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DieseArbeitsmappe"/>
  <mc:AlternateContent xmlns:mc="http://schemas.openxmlformats.org/markup-compatibility/2006">
    <mc:Choice Requires="x15">
      <x15ac:absPath xmlns:x15ac="http://schemas.microsoft.com/office/spreadsheetml/2010/11/ac" url="C:\Optik\Calculus\Theory\"/>
    </mc:Choice>
  </mc:AlternateContent>
  <xr:revisionPtr revIDLastSave="0" documentId="13_ncr:1_{01362D3B-89A6-4D21-AF4D-C130A64DA55D}" xr6:coauthVersionLast="47" xr6:coauthVersionMax="47" xr10:uidLastSave="{00000000-0000-0000-0000-000000000000}"/>
  <bookViews>
    <workbookView xWindow="-103" yWindow="-103" windowWidth="33120" windowHeight="18000" firstSheet="1" activeTab="10" xr2:uid="{00000000-000D-0000-FFFF-FFFF00000000}"/>
  </bookViews>
  <sheets>
    <sheet name="Color_Triangle" sheetId="4" r:id="rId1"/>
    <sheet name="CIE" sheetId="1" r:id="rId2"/>
    <sheet name="Spectral Radiance at 2700K" sheetId="8" r:id="rId3"/>
    <sheet name="Luminous efficacy of radiation" sheetId="9" r:id="rId4"/>
    <sheet name="Blackbody luminance" sheetId="10" r:id="rId5"/>
    <sheet name="Planck" sheetId="2" r:id="rId6"/>
    <sheet name="CCT calc" sheetId="6" r:id="rId7"/>
    <sheet name="Photon Flux" sheetId="11" r:id="rId8"/>
    <sheet name="LMS" sheetId="7" r:id="rId9"/>
    <sheet name="Wien" sheetId="3" r:id="rId10"/>
    <sheet name="u'v' Transform" sheetId="5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5" l="1"/>
  <c r="I9" i="5"/>
  <c r="I7" i="5"/>
  <c r="I6" i="5"/>
  <c r="I4" i="5"/>
  <c r="I3" i="5"/>
  <c r="E8" i="11"/>
  <c r="E5" i="2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345" i="11"/>
  <c r="E346" i="11"/>
  <c r="E347" i="11"/>
  <c r="E348" i="11"/>
  <c r="E349" i="11"/>
  <c r="E350" i="11"/>
  <c r="E351" i="11"/>
  <c r="E352" i="11"/>
  <c r="E353" i="11"/>
  <c r="E354" i="11"/>
  <c r="E355" i="11"/>
  <c r="E356" i="11"/>
  <c r="E357" i="11"/>
  <c r="E358" i="11"/>
  <c r="E359" i="11"/>
  <c r="E360" i="11"/>
  <c r="E361" i="11"/>
  <c r="E362" i="11"/>
  <c r="E363" i="11"/>
  <c r="E364" i="11"/>
  <c r="E365" i="11"/>
  <c r="E366" i="11"/>
  <c r="E367" i="11"/>
  <c r="E368" i="11"/>
  <c r="E369" i="11"/>
  <c r="E370" i="11"/>
  <c r="E371" i="11"/>
  <c r="E372" i="11"/>
  <c r="E373" i="11"/>
  <c r="E374" i="11"/>
  <c r="E375" i="11"/>
  <c r="E376" i="11"/>
  <c r="E377" i="11"/>
  <c r="E378" i="11"/>
  <c r="E379" i="11"/>
  <c r="E380" i="11"/>
  <c r="E381" i="11"/>
  <c r="E382" i="11"/>
  <c r="E383" i="11"/>
  <c r="E384" i="11"/>
  <c r="E385" i="11"/>
  <c r="E386" i="11"/>
  <c r="E387" i="11"/>
  <c r="E388" i="11"/>
  <c r="E389" i="11"/>
  <c r="E390" i="11"/>
  <c r="E391" i="11"/>
  <c r="E392" i="11"/>
  <c r="E393" i="11"/>
  <c r="E394" i="11"/>
  <c r="E395" i="11"/>
  <c r="E396" i="11"/>
  <c r="E397" i="11"/>
  <c r="E398" i="11"/>
  <c r="E399" i="11"/>
  <c r="E400" i="11"/>
  <c r="E401" i="11"/>
  <c r="E402" i="11"/>
  <c r="E403" i="11"/>
  <c r="E404" i="11"/>
  <c r="E405" i="11"/>
  <c r="E406" i="11"/>
  <c r="E407" i="11"/>
  <c r="E40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271" i="11"/>
  <c r="C272" i="11"/>
  <c r="C27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C301" i="11"/>
  <c r="C302" i="11"/>
  <c r="C303" i="11"/>
  <c r="C304" i="11"/>
  <c r="C305" i="11"/>
  <c r="C306" i="11"/>
  <c r="C307" i="11"/>
  <c r="C308" i="11"/>
  <c r="C309" i="11"/>
  <c r="C310" i="11"/>
  <c r="C311" i="11"/>
  <c r="C312" i="11"/>
  <c r="C313" i="11"/>
  <c r="C314" i="11"/>
  <c r="C315" i="11"/>
  <c r="C316" i="11"/>
  <c r="C317" i="11"/>
  <c r="C318" i="11"/>
  <c r="C319" i="11"/>
  <c r="C320" i="11"/>
  <c r="C321" i="11"/>
  <c r="C322" i="11"/>
  <c r="C323" i="11"/>
  <c r="C324" i="11"/>
  <c r="C325" i="11"/>
  <c r="C326" i="11"/>
  <c r="C327" i="11"/>
  <c r="C328" i="11"/>
  <c r="C329" i="11"/>
  <c r="C330" i="11"/>
  <c r="C331" i="11"/>
  <c r="C332" i="11"/>
  <c r="C333" i="11"/>
  <c r="C334" i="11"/>
  <c r="C335" i="11"/>
  <c r="C336" i="11"/>
  <c r="C337" i="11"/>
  <c r="C338" i="11"/>
  <c r="C339" i="11"/>
  <c r="C340" i="11"/>
  <c r="C341" i="11"/>
  <c r="C342" i="11"/>
  <c r="C343" i="11"/>
  <c r="C344" i="11"/>
  <c r="C345" i="11"/>
  <c r="C346" i="11"/>
  <c r="C347" i="11"/>
  <c r="C348" i="11"/>
  <c r="C349" i="11"/>
  <c r="C350" i="11"/>
  <c r="C351" i="11"/>
  <c r="C352" i="11"/>
  <c r="C353" i="11"/>
  <c r="C354" i="11"/>
  <c r="C355" i="11"/>
  <c r="C356" i="11"/>
  <c r="C357" i="11"/>
  <c r="C358" i="11"/>
  <c r="C359" i="11"/>
  <c r="C360" i="11"/>
  <c r="C361" i="11"/>
  <c r="C362" i="11"/>
  <c r="C363" i="11"/>
  <c r="C364" i="11"/>
  <c r="C365" i="11"/>
  <c r="C366" i="11"/>
  <c r="C367" i="11"/>
  <c r="C368" i="11"/>
  <c r="C369" i="11"/>
  <c r="C370" i="11"/>
  <c r="C371" i="11"/>
  <c r="C372" i="11"/>
  <c r="C373" i="11"/>
  <c r="C374" i="11"/>
  <c r="C375" i="11"/>
  <c r="C376" i="11"/>
  <c r="C377" i="11"/>
  <c r="C378" i="11"/>
  <c r="C379" i="11"/>
  <c r="C380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94" i="11"/>
  <c r="C395" i="11"/>
  <c r="C396" i="11"/>
  <c r="C397" i="11"/>
  <c r="C398" i="11"/>
  <c r="C399" i="11"/>
  <c r="C400" i="11"/>
  <c r="C401" i="11"/>
  <c r="C402" i="11"/>
  <c r="C403" i="11"/>
  <c r="C404" i="11"/>
  <c r="C405" i="11"/>
  <c r="C406" i="11"/>
  <c r="C407" i="11"/>
  <c r="C408" i="11"/>
  <c r="C8" i="11"/>
  <c r="A9" i="1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C4" i="11"/>
  <c r="D4" i="11"/>
  <c r="D3" i="11"/>
  <c r="C3" i="11"/>
  <c r="C10" i="6"/>
  <c r="D12" i="6" s="1"/>
  <c r="C13" i="2"/>
  <c r="G57" i="1"/>
  <c r="B3417" i="2"/>
  <c r="C3417" i="2" s="1"/>
  <c r="F3417" i="2"/>
  <c r="H3417" i="2"/>
  <c r="I3417" i="2"/>
  <c r="J3417" i="2"/>
  <c r="K3417" i="2"/>
  <c r="M3417" i="2"/>
  <c r="N3417" i="2"/>
  <c r="O3417" i="2"/>
  <c r="P3417" i="2"/>
  <c r="Q3417" i="2"/>
  <c r="R3417" i="2"/>
  <c r="S3417" i="2"/>
  <c r="T3417" i="2"/>
  <c r="U3417" i="2"/>
  <c r="V3417" i="2"/>
  <c r="W3417" i="2"/>
  <c r="X3417" i="2"/>
  <c r="Y3417" i="2"/>
  <c r="B3418" i="2"/>
  <c r="D3418" i="2" s="1"/>
  <c r="C3418" i="2"/>
  <c r="F3418" i="2"/>
  <c r="G3418" i="2"/>
  <c r="H3418" i="2"/>
  <c r="I3418" i="2"/>
  <c r="J3418" i="2"/>
  <c r="K3418" i="2"/>
  <c r="M3418" i="2"/>
  <c r="N3418" i="2"/>
  <c r="O3418" i="2"/>
  <c r="P3418" i="2"/>
  <c r="Q3418" i="2"/>
  <c r="R3418" i="2"/>
  <c r="S3418" i="2"/>
  <c r="U3418" i="2"/>
  <c r="V3418" i="2"/>
  <c r="W3418" i="2"/>
  <c r="X3418" i="2"/>
  <c r="Y3418" i="2"/>
  <c r="B3419" i="2"/>
  <c r="D3419" i="2" s="1"/>
  <c r="C3419" i="2"/>
  <c r="E3419" i="2"/>
  <c r="F3419" i="2"/>
  <c r="G3419" i="2"/>
  <c r="H3419" i="2"/>
  <c r="I3419" i="2"/>
  <c r="J3419" i="2"/>
  <c r="K3419" i="2"/>
  <c r="M3419" i="2"/>
  <c r="N3419" i="2"/>
  <c r="O3419" i="2"/>
  <c r="P3419" i="2"/>
  <c r="Q3419" i="2"/>
  <c r="R3419" i="2"/>
  <c r="S3419" i="2"/>
  <c r="U3419" i="2"/>
  <c r="V3419" i="2"/>
  <c r="W3419" i="2"/>
  <c r="X3419" i="2"/>
  <c r="Y3419" i="2"/>
  <c r="B3420" i="2"/>
  <c r="D3420" i="2" s="1"/>
  <c r="C3420" i="2"/>
  <c r="E3420" i="2"/>
  <c r="F3420" i="2"/>
  <c r="G3420" i="2"/>
  <c r="H3420" i="2"/>
  <c r="I3420" i="2"/>
  <c r="J3420" i="2"/>
  <c r="K3420" i="2"/>
  <c r="M3420" i="2"/>
  <c r="N3420" i="2"/>
  <c r="O3420" i="2"/>
  <c r="P3420" i="2"/>
  <c r="Q3420" i="2"/>
  <c r="R3420" i="2"/>
  <c r="S3420" i="2"/>
  <c r="U3420" i="2"/>
  <c r="V3420" i="2"/>
  <c r="W3420" i="2"/>
  <c r="X3420" i="2"/>
  <c r="Y3420" i="2"/>
  <c r="B3421" i="2"/>
  <c r="D3421" i="2" s="1"/>
  <c r="C3421" i="2"/>
  <c r="E3421" i="2"/>
  <c r="F3421" i="2"/>
  <c r="G3421" i="2"/>
  <c r="H3421" i="2"/>
  <c r="I3421" i="2"/>
  <c r="J3421" i="2"/>
  <c r="K3421" i="2"/>
  <c r="M3421" i="2"/>
  <c r="N3421" i="2"/>
  <c r="O3421" i="2"/>
  <c r="P3421" i="2"/>
  <c r="Q3421" i="2"/>
  <c r="R3421" i="2"/>
  <c r="S3421" i="2"/>
  <c r="U3421" i="2"/>
  <c r="V3421" i="2"/>
  <c r="W3421" i="2"/>
  <c r="X3421" i="2"/>
  <c r="Y3421" i="2"/>
  <c r="B3422" i="2"/>
  <c r="D3422" i="2" s="1"/>
  <c r="C3422" i="2"/>
  <c r="E3422" i="2"/>
  <c r="F3422" i="2"/>
  <c r="G3422" i="2"/>
  <c r="H3422" i="2"/>
  <c r="I3422" i="2"/>
  <c r="J3422" i="2"/>
  <c r="K3422" i="2"/>
  <c r="M3422" i="2"/>
  <c r="N3422" i="2"/>
  <c r="O3422" i="2"/>
  <c r="P3422" i="2"/>
  <c r="Q3422" i="2"/>
  <c r="R3422" i="2"/>
  <c r="S3422" i="2"/>
  <c r="U3422" i="2"/>
  <c r="V3422" i="2"/>
  <c r="W3422" i="2"/>
  <c r="X3422" i="2"/>
  <c r="Y3422" i="2"/>
  <c r="B3423" i="2"/>
  <c r="D3423" i="2" s="1"/>
  <c r="C3423" i="2"/>
  <c r="E3423" i="2"/>
  <c r="F3423" i="2"/>
  <c r="G3423" i="2"/>
  <c r="H3423" i="2"/>
  <c r="I3423" i="2"/>
  <c r="J3423" i="2"/>
  <c r="K3423" i="2"/>
  <c r="M3423" i="2"/>
  <c r="N3423" i="2"/>
  <c r="O3423" i="2"/>
  <c r="P3423" i="2"/>
  <c r="Q3423" i="2"/>
  <c r="R3423" i="2"/>
  <c r="S3423" i="2"/>
  <c r="U3423" i="2"/>
  <c r="V3423" i="2"/>
  <c r="W3423" i="2"/>
  <c r="X3423" i="2"/>
  <c r="Y3423" i="2"/>
  <c r="B3424" i="2"/>
  <c r="C3424" i="2"/>
  <c r="E3424" i="2"/>
  <c r="F3424" i="2"/>
  <c r="G3424" i="2"/>
  <c r="H3424" i="2"/>
  <c r="I3424" i="2"/>
  <c r="J3424" i="2"/>
  <c r="K3424" i="2"/>
  <c r="M3424" i="2"/>
  <c r="N3424" i="2"/>
  <c r="O3424" i="2"/>
  <c r="P3424" i="2"/>
  <c r="Q3424" i="2"/>
  <c r="R3424" i="2"/>
  <c r="S3424" i="2"/>
  <c r="U3424" i="2"/>
  <c r="V3424" i="2"/>
  <c r="W3424" i="2"/>
  <c r="X3424" i="2"/>
  <c r="Y3424" i="2"/>
  <c r="B3425" i="2"/>
  <c r="C3425" i="2"/>
  <c r="E3425" i="2"/>
  <c r="H3425" i="2"/>
  <c r="I3425" i="2"/>
  <c r="K3425" i="2"/>
  <c r="M3425" i="2"/>
  <c r="N3425" i="2"/>
  <c r="O3425" i="2"/>
  <c r="P3425" i="2"/>
  <c r="Q3425" i="2"/>
  <c r="R3425" i="2"/>
  <c r="S3425" i="2"/>
  <c r="U3425" i="2"/>
  <c r="V3425" i="2"/>
  <c r="W3425" i="2"/>
  <c r="X3425" i="2"/>
  <c r="Y3425" i="2"/>
  <c r="B3426" i="2"/>
  <c r="E3426" i="2" s="1"/>
  <c r="C3426" i="2"/>
  <c r="F3426" i="2"/>
  <c r="G3426" i="2"/>
  <c r="H3426" i="2"/>
  <c r="J3426" i="2"/>
  <c r="K3426" i="2"/>
  <c r="M3426" i="2"/>
  <c r="O3426" i="2"/>
  <c r="P3426" i="2"/>
  <c r="Q3426" i="2"/>
  <c r="R3426" i="2"/>
  <c r="S3426" i="2"/>
  <c r="U3426" i="2"/>
  <c r="V3426" i="2"/>
  <c r="X3426" i="2"/>
  <c r="Y3426" i="2"/>
  <c r="B3427" i="2"/>
  <c r="K3427" i="2" s="1"/>
  <c r="B3428" i="2"/>
  <c r="C3428" i="2"/>
  <c r="E3428" i="2"/>
  <c r="F3428" i="2"/>
  <c r="G3428" i="2"/>
  <c r="H3428" i="2"/>
  <c r="I3428" i="2"/>
  <c r="J3428" i="2"/>
  <c r="K3428" i="2"/>
  <c r="M3428" i="2"/>
  <c r="N3428" i="2"/>
  <c r="O3428" i="2"/>
  <c r="P3428" i="2"/>
  <c r="Q3428" i="2"/>
  <c r="R3428" i="2"/>
  <c r="S3428" i="2"/>
  <c r="U3428" i="2"/>
  <c r="V3428" i="2"/>
  <c r="W3428" i="2"/>
  <c r="X3428" i="2"/>
  <c r="Y3428" i="2"/>
  <c r="B3429" i="2"/>
  <c r="C3429" i="2" s="1"/>
  <c r="E3429" i="2"/>
  <c r="G3429" i="2"/>
  <c r="H3429" i="2"/>
  <c r="I3429" i="2"/>
  <c r="K3429" i="2"/>
  <c r="M3429" i="2"/>
  <c r="N3429" i="2"/>
  <c r="P3429" i="2"/>
  <c r="Q3429" i="2"/>
  <c r="R3429" i="2"/>
  <c r="U3429" i="2"/>
  <c r="V3429" i="2"/>
  <c r="W3429" i="2"/>
  <c r="Y3429" i="2"/>
  <c r="B3430" i="2"/>
  <c r="C3430" i="2"/>
  <c r="H3430" i="2"/>
  <c r="K3430" i="2"/>
  <c r="M3430" i="2"/>
  <c r="Q3430" i="2"/>
  <c r="U3430" i="2"/>
  <c r="V3430" i="2"/>
  <c r="B3431" i="2"/>
  <c r="C3431" i="2" s="1"/>
  <c r="G3431" i="2"/>
  <c r="K3431" i="2"/>
  <c r="P3431" i="2"/>
  <c r="U3431" i="2"/>
  <c r="X3431" i="2"/>
  <c r="Y3431" i="2"/>
  <c r="B3432" i="2"/>
  <c r="G3432" i="2" s="1"/>
  <c r="C3432" i="2"/>
  <c r="E3432" i="2"/>
  <c r="F3432" i="2"/>
  <c r="H3432" i="2"/>
  <c r="I3432" i="2"/>
  <c r="J3432" i="2"/>
  <c r="K3432" i="2"/>
  <c r="M3432" i="2"/>
  <c r="N3432" i="2"/>
  <c r="O3432" i="2"/>
  <c r="Q3432" i="2"/>
  <c r="R3432" i="2"/>
  <c r="S3432" i="2"/>
  <c r="U3432" i="2"/>
  <c r="V3432" i="2"/>
  <c r="W3432" i="2"/>
  <c r="X3432" i="2"/>
  <c r="B3433" i="2"/>
  <c r="C3433" i="2"/>
  <c r="E3433" i="2"/>
  <c r="I3433" i="2"/>
  <c r="K3433" i="2"/>
  <c r="M3433" i="2"/>
  <c r="N3433" i="2"/>
  <c r="R3433" i="2"/>
  <c r="U3433" i="2"/>
  <c r="V3433" i="2"/>
  <c r="W3433" i="2"/>
  <c r="B3434" i="2"/>
  <c r="E3434" i="2" s="1"/>
  <c r="C3434" i="2"/>
  <c r="F3434" i="2"/>
  <c r="G3434" i="2"/>
  <c r="H3434" i="2"/>
  <c r="J3434" i="2"/>
  <c r="K3434" i="2"/>
  <c r="M3434" i="2"/>
  <c r="O3434" i="2"/>
  <c r="P3434" i="2"/>
  <c r="Q3434" i="2"/>
  <c r="S3434" i="2"/>
  <c r="U3434" i="2"/>
  <c r="V3434" i="2"/>
  <c r="X3434" i="2"/>
  <c r="Y3434" i="2"/>
  <c r="B3435" i="2"/>
  <c r="G3435" i="2"/>
  <c r="I3435" i="2"/>
  <c r="J3435" i="2"/>
  <c r="K3435" i="2"/>
  <c r="P3435" i="2"/>
  <c r="S3435" i="2"/>
  <c r="U3435" i="2"/>
  <c r="Y3435" i="2"/>
  <c r="B3436" i="2"/>
  <c r="C3436" i="2"/>
  <c r="E3436" i="2"/>
  <c r="F3436" i="2"/>
  <c r="G3436" i="2"/>
  <c r="H3436" i="2"/>
  <c r="I3436" i="2"/>
  <c r="J3436" i="2"/>
  <c r="K3436" i="2"/>
  <c r="M3436" i="2"/>
  <c r="N3436" i="2"/>
  <c r="O3436" i="2"/>
  <c r="P3436" i="2"/>
  <c r="Q3436" i="2"/>
  <c r="R3436" i="2"/>
  <c r="S3436" i="2"/>
  <c r="U3436" i="2"/>
  <c r="V3436" i="2"/>
  <c r="W3436" i="2"/>
  <c r="X3436" i="2"/>
  <c r="Y3436" i="2"/>
  <c r="B3437" i="2"/>
  <c r="G3437" i="2" s="1"/>
  <c r="C3437" i="2"/>
  <c r="E3437" i="2"/>
  <c r="H3437" i="2"/>
  <c r="I3437" i="2"/>
  <c r="K3437" i="2"/>
  <c r="N3437" i="2"/>
  <c r="P3437" i="2"/>
  <c r="Q3437" i="2"/>
  <c r="R3437" i="2"/>
  <c r="U3437" i="2"/>
  <c r="V3437" i="2"/>
  <c r="W3437" i="2"/>
  <c r="B3438" i="2"/>
  <c r="C3438" i="2"/>
  <c r="F3438" i="2"/>
  <c r="G3438" i="2"/>
  <c r="H3438" i="2"/>
  <c r="J3438" i="2"/>
  <c r="K3438" i="2"/>
  <c r="O3438" i="2"/>
  <c r="P3438" i="2"/>
  <c r="Q3438" i="2"/>
  <c r="S3438" i="2"/>
  <c r="U3438" i="2"/>
  <c r="V3438" i="2"/>
  <c r="X3438" i="2"/>
  <c r="B3439" i="2"/>
  <c r="E3439" i="2"/>
  <c r="F3439" i="2"/>
  <c r="G3439" i="2"/>
  <c r="I3439" i="2"/>
  <c r="J3439" i="2"/>
  <c r="K3439" i="2"/>
  <c r="O3439" i="2"/>
  <c r="P3439" i="2"/>
  <c r="R3439" i="2"/>
  <c r="S3439" i="2"/>
  <c r="U3439" i="2"/>
  <c r="W3439" i="2"/>
  <c r="X3439" i="2"/>
  <c r="B3440" i="2"/>
  <c r="G3440" i="2" s="1"/>
  <c r="C3440" i="2"/>
  <c r="E3440" i="2"/>
  <c r="F3440" i="2"/>
  <c r="H3440" i="2"/>
  <c r="I3440" i="2"/>
  <c r="J3440" i="2"/>
  <c r="K3440" i="2"/>
  <c r="M3440" i="2"/>
  <c r="N3440" i="2"/>
  <c r="O3440" i="2"/>
  <c r="Q3440" i="2"/>
  <c r="R3440" i="2"/>
  <c r="S3440" i="2"/>
  <c r="U3440" i="2"/>
  <c r="V3440" i="2"/>
  <c r="W3440" i="2"/>
  <c r="X3440" i="2"/>
  <c r="B3441" i="2"/>
  <c r="W3441" i="2" s="1"/>
  <c r="F3441" i="2"/>
  <c r="M3441" i="2"/>
  <c r="P3441" i="2"/>
  <c r="B3442" i="2"/>
  <c r="X3442" i="2"/>
  <c r="B3443" i="2"/>
  <c r="C3443" i="2"/>
  <c r="E3443" i="2"/>
  <c r="F3443" i="2"/>
  <c r="G3443" i="2"/>
  <c r="I3443" i="2"/>
  <c r="J3443" i="2"/>
  <c r="K3443" i="2"/>
  <c r="M3443" i="2"/>
  <c r="N3443" i="2"/>
  <c r="O3443" i="2"/>
  <c r="P3443" i="2"/>
  <c r="R3443" i="2"/>
  <c r="S3443" i="2"/>
  <c r="U3443" i="2"/>
  <c r="V3443" i="2"/>
  <c r="W3443" i="2"/>
  <c r="X3443" i="2"/>
  <c r="Y3443" i="2"/>
  <c r="B3444" i="2"/>
  <c r="C3444" i="2"/>
  <c r="E3444" i="2"/>
  <c r="F3444" i="2"/>
  <c r="G3444" i="2"/>
  <c r="H3444" i="2"/>
  <c r="I3444" i="2"/>
  <c r="J3444" i="2"/>
  <c r="K3444" i="2"/>
  <c r="M3444" i="2"/>
  <c r="N3444" i="2"/>
  <c r="O3444" i="2"/>
  <c r="P3444" i="2"/>
  <c r="Q3444" i="2"/>
  <c r="R3444" i="2"/>
  <c r="S3444" i="2"/>
  <c r="U3444" i="2"/>
  <c r="V3444" i="2"/>
  <c r="W3444" i="2"/>
  <c r="X3444" i="2"/>
  <c r="Y3444" i="2"/>
  <c r="B3445" i="2"/>
  <c r="C3445" i="2"/>
  <c r="E3445" i="2"/>
  <c r="G3445" i="2"/>
  <c r="H3445" i="2"/>
  <c r="I3445" i="2"/>
  <c r="J3445" i="2"/>
  <c r="K3445" i="2"/>
  <c r="M3445" i="2"/>
  <c r="N3445" i="2"/>
  <c r="P3445" i="2"/>
  <c r="Q3445" i="2"/>
  <c r="R3445" i="2"/>
  <c r="S3445" i="2"/>
  <c r="T3445" i="2"/>
  <c r="U3445" i="2"/>
  <c r="V3445" i="2"/>
  <c r="X3445" i="2"/>
  <c r="Y3445" i="2"/>
  <c r="B3446" i="2"/>
  <c r="P3446" i="2" s="1"/>
  <c r="N3446" i="2"/>
  <c r="B3447" i="2"/>
  <c r="C3447" i="2"/>
  <c r="D3447" i="2"/>
  <c r="E3447" i="2"/>
  <c r="F3447" i="2"/>
  <c r="H3447" i="2"/>
  <c r="I3447" i="2"/>
  <c r="J3447" i="2"/>
  <c r="K3447" i="2"/>
  <c r="L3447" i="2"/>
  <c r="M3447" i="2"/>
  <c r="N3447" i="2"/>
  <c r="P3447" i="2"/>
  <c r="Q3447" i="2"/>
  <c r="R3447" i="2"/>
  <c r="S3447" i="2"/>
  <c r="T3447" i="2"/>
  <c r="U3447" i="2"/>
  <c r="V3447" i="2"/>
  <c r="X3447" i="2"/>
  <c r="Y3447" i="2"/>
  <c r="B3448" i="2"/>
  <c r="C3448" i="2"/>
  <c r="D3448" i="2"/>
  <c r="I3448" i="2"/>
  <c r="K3448" i="2"/>
  <c r="L3448" i="2"/>
  <c r="M3448" i="2"/>
  <c r="R3448" i="2"/>
  <c r="T3448" i="2"/>
  <c r="U3448" i="2"/>
  <c r="V3448" i="2"/>
  <c r="B3449" i="2"/>
  <c r="C3449" i="2"/>
  <c r="D3449" i="2"/>
  <c r="E3449" i="2"/>
  <c r="F3449" i="2"/>
  <c r="H3449" i="2"/>
  <c r="K3449" i="2"/>
  <c r="L3449" i="2"/>
  <c r="M3449" i="2"/>
  <c r="N3449" i="2"/>
  <c r="P3449" i="2"/>
  <c r="Q3449" i="2"/>
  <c r="T3449" i="2"/>
  <c r="U3449" i="2"/>
  <c r="V3449" i="2"/>
  <c r="X3449" i="2"/>
  <c r="Y3449" i="2"/>
  <c r="B3450" i="2"/>
  <c r="F3450" i="2"/>
  <c r="J3450" i="2"/>
  <c r="K3450" i="2"/>
  <c r="P3450" i="2"/>
  <c r="S3450" i="2"/>
  <c r="T3450" i="2"/>
  <c r="B3451" i="2"/>
  <c r="C3451" i="2"/>
  <c r="D3451" i="2"/>
  <c r="E3451" i="2"/>
  <c r="J3451" i="2"/>
  <c r="K3451" i="2"/>
  <c r="L3451" i="2"/>
  <c r="M3451" i="2"/>
  <c r="N3451" i="2"/>
  <c r="S3451" i="2"/>
  <c r="T3451" i="2"/>
  <c r="U3451" i="2"/>
  <c r="V3451" i="2"/>
  <c r="X3451" i="2"/>
  <c r="B3452" i="2"/>
  <c r="C3452" i="2"/>
  <c r="D3452" i="2"/>
  <c r="E3452" i="2"/>
  <c r="F3452" i="2"/>
  <c r="H3452" i="2"/>
  <c r="I3452" i="2"/>
  <c r="K3452" i="2"/>
  <c r="L3452" i="2"/>
  <c r="M3452" i="2"/>
  <c r="N3452" i="2"/>
  <c r="P3452" i="2"/>
  <c r="Q3452" i="2"/>
  <c r="R3452" i="2"/>
  <c r="T3452" i="2"/>
  <c r="U3452" i="2"/>
  <c r="V3452" i="2"/>
  <c r="X3452" i="2"/>
  <c r="Y3452" i="2"/>
  <c r="B3453" i="2"/>
  <c r="J3453" i="2" s="1"/>
  <c r="C3453" i="2"/>
  <c r="H3453" i="2"/>
  <c r="L3453" i="2"/>
  <c r="T3453" i="2"/>
  <c r="U3453" i="2"/>
  <c r="B3454" i="2"/>
  <c r="F3454" i="2"/>
  <c r="Y3454" i="2"/>
  <c r="B3455" i="2"/>
  <c r="C3455" i="2"/>
  <c r="D3455" i="2"/>
  <c r="E3455" i="2"/>
  <c r="F3455" i="2"/>
  <c r="H3455" i="2"/>
  <c r="I3455" i="2"/>
  <c r="J3455" i="2"/>
  <c r="K3455" i="2"/>
  <c r="L3455" i="2"/>
  <c r="M3455" i="2"/>
  <c r="N3455" i="2"/>
  <c r="P3455" i="2"/>
  <c r="Q3455" i="2"/>
  <c r="R3455" i="2"/>
  <c r="S3455" i="2"/>
  <c r="T3455" i="2"/>
  <c r="U3455" i="2"/>
  <c r="V3455" i="2"/>
  <c r="X3455" i="2"/>
  <c r="Y3455" i="2"/>
  <c r="B3456" i="2"/>
  <c r="C3456" i="2" s="1"/>
  <c r="D3456" i="2"/>
  <c r="L3456" i="2"/>
  <c r="M3456" i="2"/>
  <c r="R3456" i="2"/>
  <c r="T3456" i="2"/>
  <c r="V3456" i="2"/>
  <c r="B3457" i="2"/>
  <c r="C3457" i="2"/>
  <c r="D3457" i="2"/>
  <c r="E3457" i="2"/>
  <c r="F3457" i="2"/>
  <c r="H3457" i="2"/>
  <c r="K3457" i="2"/>
  <c r="L3457" i="2"/>
  <c r="M3457" i="2"/>
  <c r="N3457" i="2"/>
  <c r="P3457" i="2"/>
  <c r="Q3457" i="2"/>
  <c r="T3457" i="2"/>
  <c r="U3457" i="2"/>
  <c r="V3457" i="2"/>
  <c r="X3457" i="2"/>
  <c r="Y3457" i="2"/>
  <c r="B3458" i="2"/>
  <c r="F3458" i="2"/>
  <c r="H3458" i="2"/>
  <c r="I3458" i="2"/>
  <c r="J3458" i="2"/>
  <c r="K3458" i="2"/>
  <c r="P3458" i="2"/>
  <c r="R3458" i="2"/>
  <c r="S3458" i="2"/>
  <c r="T3458" i="2"/>
  <c r="Y3458" i="2"/>
  <c r="B3459" i="2"/>
  <c r="C3459" i="2" s="1"/>
  <c r="D3459" i="2"/>
  <c r="I3459" i="2"/>
  <c r="J3459" i="2"/>
  <c r="K3459" i="2"/>
  <c r="L3459" i="2"/>
  <c r="N3459" i="2"/>
  <c r="S3459" i="2"/>
  <c r="T3459" i="2"/>
  <c r="U3459" i="2"/>
  <c r="V3459" i="2"/>
  <c r="B3460" i="2"/>
  <c r="F3460" i="2"/>
  <c r="R3460" i="2"/>
  <c r="S3460" i="2"/>
  <c r="V3460" i="2"/>
  <c r="B3461" i="2"/>
  <c r="C3461" i="2"/>
  <c r="D3461" i="2"/>
  <c r="E3461" i="2"/>
  <c r="F3461" i="2"/>
  <c r="I3461" i="2"/>
  <c r="J3461" i="2"/>
  <c r="L3461" i="2"/>
  <c r="M3461" i="2"/>
  <c r="N3461" i="2"/>
  <c r="Q3461" i="2"/>
  <c r="R3461" i="2"/>
  <c r="S3461" i="2"/>
  <c r="T3461" i="2"/>
  <c r="V3461" i="2"/>
  <c r="Y3461" i="2"/>
  <c r="B3462" i="2"/>
  <c r="C3462" i="2"/>
  <c r="F3462" i="2"/>
  <c r="M3462" i="2"/>
  <c r="R3462" i="2"/>
  <c r="V3462" i="2"/>
  <c r="Y3462" i="2"/>
  <c r="B3463" i="2"/>
  <c r="C3463" i="2" s="1"/>
  <c r="D3463" i="2"/>
  <c r="I3463" i="2"/>
  <c r="J3463" i="2"/>
  <c r="K3463" i="2"/>
  <c r="L3463" i="2"/>
  <c r="N3463" i="2"/>
  <c r="S3463" i="2"/>
  <c r="T3463" i="2"/>
  <c r="U3463" i="2"/>
  <c r="V3463" i="2"/>
  <c r="B3464" i="2"/>
  <c r="E3464" i="2"/>
  <c r="F3464" i="2"/>
  <c r="I3464" i="2"/>
  <c r="J3464" i="2"/>
  <c r="L3464" i="2"/>
  <c r="Q3464" i="2"/>
  <c r="R3464" i="2"/>
  <c r="S3464" i="2"/>
  <c r="T3464" i="2"/>
  <c r="V3464" i="2"/>
  <c r="B3465" i="2"/>
  <c r="C3465" i="2"/>
  <c r="D3465" i="2"/>
  <c r="E3465" i="2"/>
  <c r="F3465" i="2"/>
  <c r="I3465" i="2"/>
  <c r="J3465" i="2"/>
  <c r="L3465" i="2"/>
  <c r="M3465" i="2"/>
  <c r="N3465" i="2"/>
  <c r="Q3465" i="2"/>
  <c r="R3465" i="2"/>
  <c r="S3465" i="2"/>
  <c r="T3465" i="2"/>
  <c r="V3465" i="2"/>
  <c r="Y3465" i="2"/>
  <c r="B3466" i="2"/>
  <c r="D3466" i="2" s="1"/>
  <c r="C3466" i="2"/>
  <c r="K3466" i="2"/>
  <c r="R3466" i="2"/>
  <c r="U3466" i="2"/>
  <c r="B3467" i="2"/>
  <c r="L3467" i="2" s="1"/>
  <c r="T3467" i="2"/>
  <c r="B3468" i="2"/>
  <c r="I3468" i="2" s="1"/>
  <c r="E3468" i="2"/>
  <c r="F3468" i="2"/>
  <c r="J3468" i="2"/>
  <c r="L3468" i="2"/>
  <c r="S3468" i="2"/>
  <c r="T3468" i="2"/>
  <c r="V3468" i="2"/>
  <c r="B3469" i="2"/>
  <c r="C3469" i="2"/>
  <c r="D3469" i="2"/>
  <c r="E3469" i="2"/>
  <c r="F3469" i="2"/>
  <c r="I3469" i="2"/>
  <c r="J3469" i="2"/>
  <c r="L3469" i="2"/>
  <c r="M3469" i="2"/>
  <c r="N3469" i="2"/>
  <c r="Q3469" i="2"/>
  <c r="R3469" i="2"/>
  <c r="S3469" i="2"/>
  <c r="T3469" i="2"/>
  <c r="V3469" i="2"/>
  <c r="Y3469" i="2"/>
  <c r="B3470" i="2"/>
  <c r="C3470" i="2"/>
  <c r="D3470" i="2"/>
  <c r="K3470" i="2"/>
  <c r="L3470" i="2"/>
  <c r="M3470" i="2"/>
  <c r="N3470" i="2"/>
  <c r="R3470" i="2"/>
  <c r="U3470" i="2"/>
  <c r="V3470" i="2"/>
  <c r="B3471" i="2"/>
  <c r="K3471" i="2" s="1"/>
  <c r="D3471" i="2"/>
  <c r="I3471" i="2"/>
  <c r="J3471" i="2"/>
  <c r="L3471" i="2"/>
  <c r="N3471" i="2"/>
  <c r="T3471" i="2"/>
  <c r="U3471" i="2"/>
  <c r="V3471" i="2"/>
  <c r="B3472" i="2"/>
  <c r="B3473" i="2"/>
  <c r="C3473" i="2"/>
  <c r="D3473" i="2"/>
  <c r="E3473" i="2"/>
  <c r="F3473" i="2"/>
  <c r="I3473" i="2"/>
  <c r="J3473" i="2"/>
  <c r="L3473" i="2"/>
  <c r="M3473" i="2"/>
  <c r="N3473" i="2"/>
  <c r="Q3473" i="2"/>
  <c r="R3473" i="2"/>
  <c r="S3473" i="2"/>
  <c r="T3473" i="2"/>
  <c r="V3473" i="2"/>
  <c r="Y3473" i="2"/>
  <c r="B3474" i="2"/>
  <c r="L3474" i="2"/>
  <c r="R3474" i="2"/>
  <c r="B3475" i="2"/>
  <c r="I3475" i="2" s="1"/>
  <c r="D3475" i="2"/>
  <c r="K3475" i="2"/>
  <c r="T3475" i="2"/>
  <c r="U3475" i="2"/>
  <c r="B3476" i="2"/>
  <c r="E3476" i="2"/>
  <c r="K3476" i="2"/>
  <c r="L3476" i="2"/>
  <c r="Q3476" i="2"/>
  <c r="R3476" i="2"/>
  <c r="V3476" i="2"/>
  <c r="B3477" i="2"/>
  <c r="E3477" i="2" s="1"/>
  <c r="M3477" i="2"/>
  <c r="B3478" i="2"/>
  <c r="E3478" i="2"/>
  <c r="M3478" i="2"/>
  <c r="B3479" i="2"/>
  <c r="F3479" i="2" s="1"/>
  <c r="M3479" i="2"/>
  <c r="X3479" i="2"/>
  <c r="B3480" i="2"/>
  <c r="C3480" i="2"/>
  <c r="D3480" i="2"/>
  <c r="F3480" i="2"/>
  <c r="H3480" i="2"/>
  <c r="I3480" i="2"/>
  <c r="K3480" i="2"/>
  <c r="L3480" i="2"/>
  <c r="M3480" i="2"/>
  <c r="N3480" i="2"/>
  <c r="Q3480" i="2"/>
  <c r="R3480" i="2"/>
  <c r="T3480" i="2"/>
  <c r="U3480" i="2"/>
  <c r="V3480" i="2"/>
  <c r="X3480" i="2"/>
  <c r="Y3480" i="2"/>
  <c r="B3481" i="2"/>
  <c r="C3481" i="2"/>
  <c r="E3481" i="2"/>
  <c r="F3481" i="2"/>
  <c r="H3481" i="2"/>
  <c r="I3481" i="2"/>
  <c r="J3481" i="2"/>
  <c r="K3481" i="2"/>
  <c r="L3481" i="2"/>
  <c r="N3481" i="2"/>
  <c r="P3481" i="2"/>
  <c r="Q3481" i="2"/>
  <c r="R3481" i="2"/>
  <c r="S3481" i="2"/>
  <c r="T3481" i="2"/>
  <c r="U3481" i="2"/>
  <c r="X3481" i="2"/>
  <c r="Y3481" i="2"/>
  <c r="B3482" i="2"/>
  <c r="E3482" i="2" s="1"/>
  <c r="C3482" i="2"/>
  <c r="D3482" i="2"/>
  <c r="F3482" i="2"/>
  <c r="I3482" i="2"/>
  <c r="L3482" i="2"/>
  <c r="M3482" i="2"/>
  <c r="N3482" i="2"/>
  <c r="R3482" i="2"/>
  <c r="S3482" i="2"/>
  <c r="V3482" i="2"/>
  <c r="X3482" i="2"/>
  <c r="Y3482" i="2"/>
  <c r="B3483" i="2"/>
  <c r="C3483" i="2"/>
  <c r="D3483" i="2"/>
  <c r="E3483" i="2"/>
  <c r="F3483" i="2"/>
  <c r="H3483" i="2"/>
  <c r="I3483" i="2"/>
  <c r="J3483" i="2"/>
  <c r="K3483" i="2"/>
  <c r="L3483" i="2"/>
  <c r="M3483" i="2"/>
  <c r="N3483" i="2"/>
  <c r="P3483" i="2"/>
  <c r="Q3483" i="2"/>
  <c r="R3483" i="2"/>
  <c r="S3483" i="2"/>
  <c r="T3483" i="2"/>
  <c r="U3483" i="2"/>
  <c r="V3483" i="2"/>
  <c r="X3483" i="2"/>
  <c r="Y3483" i="2"/>
  <c r="B3484" i="2"/>
  <c r="F3484" i="2" s="1"/>
  <c r="C3484" i="2"/>
  <c r="D3484" i="2"/>
  <c r="H3484" i="2"/>
  <c r="I3484" i="2"/>
  <c r="L3484" i="2"/>
  <c r="M3484" i="2"/>
  <c r="P3484" i="2"/>
  <c r="R3484" i="2"/>
  <c r="S3484" i="2"/>
  <c r="V3484" i="2"/>
  <c r="Y3484" i="2"/>
  <c r="B3485" i="2"/>
  <c r="B3486" i="2"/>
  <c r="H3486" i="2" s="1"/>
  <c r="I3486" i="2"/>
  <c r="K3486" i="2"/>
  <c r="M3486" i="2"/>
  <c r="R3486" i="2"/>
  <c r="S3486" i="2"/>
  <c r="V3486" i="2"/>
  <c r="X3486" i="2"/>
  <c r="B3487" i="2"/>
  <c r="H3487" i="2" s="1"/>
  <c r="C3487" i="2"/>
  <c r="D3487" i="2"/>
  <c r="E3487" i="2"/>
  <c r="I3487" i="2"/>
  <c r="J3487" i="2"/>
  <c r="L3487" i="2"/>
  <c r="M3487" i="2"/>
  <c r="N3487" i="2"/>
  <c r="Q3487" i="2"/>
  <c r="S3487" i="2"/>
  <c r="T3487" i="2"/>
  <c r="V3487" i="2"/>
  <c r="X3487" i="2"/>
  <c r="B3488" i="2"/>
  <c r="C3488" i="2" s="1"/>
  <c r="F3488" i="2"/>
  <c r="L3488" i="2"/>
  <c r="M3488" i="2"/>
  <c r="P3488" i="2"/>
  <c r="Q3488" i="2"/>
  <c r="V3488" i="2"/>
  <c r="B3489" i="2"/>
  <c r="C3489" i="2"/>
  <c r="I3489" i="2"/>
  <c r="J3489" i="2"/>
  <c r="L3489" i="2"/>
  <c r="N3489" i="2"/>
  <c r="S3489" i="2"/>
  <c r="T3489" i="2"/>
  <c r="X3489" i="2"/>
  <c r="Y3489" i="2"/>
  <c r="B3490" i="2"/>
  <c r="C3490" i="2"/>
  <c r="D3490" i="2"/>
  <c r="E3490" i="2"/>
  <c r="F3490" i="2"/>
  <c r="I3490" i="2"/>
  <c r="J3490" i="2"/>
  <c r="K3490" i="2"/>
  <c r="L3490" i="2"/>
  <c r="M3490" i="2"/>
  <c r="N3490" i="2"/>
  <c r="P3490" i="2"/>
  <c r="R3490" i="2"/>
  <c r="S3490" i="2"/>
  <c r="T3490" i="2"/>
  <c r="U3490" i="2"/>
  <c r="V3490" i="2"/>
  <c r="X3490" i="2"/>
  <c r="Y3490" i="2"/>
  <c r="B3491" i="2"/>
  <c r="C3491" i="2"/>
  <c r="D3491" i="2"/>
  <c r="E3491" i="2"/>
  <c r="F3491" i="2"/>
  <c r="H3491" i="2"/>
  <c r="I3491" i="2"/>
  <c r="J3491" i="2"/>
  <c r="K3491" i="2"/>
  <c r="L3491" i="2"/>
  <c r="M3491" i="2"/>
  <c r="N3491" i="2"/>
  <c r="P3491" i="2"/>
  <c r="Q3491" i="2"/>
  <c r="R3491" i="2"/>
  <c r="S3491" i="2"/>
  <c r="T3491" i="2"/>
  <c r="U3491" i="2"/>
  <c r="V3491" i="2"/>
  <c r="X3491" i="2"/>
  <c r="Y3491" i="2"/>
  <c r="B3492" i="2"/>
  <c r="C3492" i="2"/>
  <c r="D3492" i="2"/>
  <c r="F3492" i="2"/>
  <c r="H3492" i="2"/>
  <c r="I3492" i="2"/>
  <c r="J3492" i="2"/>
  <c r="K3492" i="2"/>
  <c r="L3492" i="2"/>
  <c r="M3492" i="2"/>
  <c r="P3492" i="2"/>
  <c r="Q3492" i="2"/>
  <c r="R3492" i="2"/>
  <c r="S3492" i="2"/>
  <c r="T3492" i="2"/>
  <c r="U3492" i="2"/>
  <c r="V3492" i="2"/>
  <c r="Y3492" i="2"/>
  <c r="B3493" i="2"/>
  <c r="C3493" i="2"/>
  <c r="L3493" i="2"/>
  <c r="Q3493" i="2"/>
  <c r="R3493" i="2"/>
  <c r="B3494" i="2"/>
  <c r="C3494" i="2" s="1"/>
  <c r="I3494" i="2"/>
  <c r="Q3494" i="2"/>
  <c r="Y3494" i="2"/>
  <c r="B3495" i="2"/>
  <c r="C3495" i="2" s="1"/>
  <c r="F3495" i="2"/>
  <c r="L3495" i="2"/>
  <c r="N3495" i="2"/>
  <c r="P3495" i="2"/>
  <c r="U3495" i="2"/>
  <c r="B3496" i="2"/>
  <c r="C3496" i="2"/>
  <c r="D3496" i="2"/>
  <c r="E3496" i="2"/>
  <c r="F3496" i="2"/>
  <c r="H3496" i="2"/>
  <c r="I3496" i="2"/>
  <c r="J3496" i="2"/>
  <c r="K3496" i="2"/>
  <c r="L3496" i="2"/>
  <c r="M3496" i="2"/>
  <c r="N3496" i="2"/>
  <c r="P3496" i="2"/>
  <c r="Q3496" i="2"/>
  <c r="R3496" i="2"/>
  <c r="S3496" i="2"/>
  <c r="T3496" i="2"/>
  <c r="U3496" i="2"/>
  <c r="V3496" i="2"/>
  <c r="X3496" i="2"/>
  <c r="Y3496" i="2"/>
  <c r="B3497" i="2"/>
  <c r="C3497" i="2"/>
  <c r="D3497" i="2"/>
  <c r="F3497" i="2"/>
  <c r="H3497" i="2"/>
  <c r="I3497" i="2"/>
  <c r="J3497" i="2"/>
  <c r="K3497" i="2"/>
  <c r="L3497" i="2"/>
  <c r="M3497" i="2"/>
  <c r="P3497" i="2"/>
  <c r="Q3497" i="2"/>
  <c r="R3497" i="2"/>
  <c r="S3497" i="2"/>
  <c r="T3497" i="2"/>
  <c r="U3497" i="2"/>
  <c r="V3497" i="2"/>
  <c r="Y3497" i="2"/>
  <c r="B3498" i="2"/>
  <c r="C3498" i="2"/>
  <c r="D3498" i="2"/>
  <c r="F3498" i="2"/>
  <c r="K3498" i="2"/>
  <c r="M3498" i="2"/>
  <c r="O3498" i="2"/>
  <c r="P3498" i="2"/>
  <c r="R3498" i="2"/>
  <c r="U3498" i="2"/>
  <c r="X3498" i="2"/>
  <c r="B3499" i="2"/>
  <c r="C3499" i="2"/>
  <c r="D3499" i="2"/>
  <c r="H3499" i="2"/>
  <c r="L3499" i="2"/>
  <c r="M3499" i="2"/>
  <c r="O3499" i="2"/>
  <c r="S3499" i="2"/>
  <c r="W3499" i="2"/>
  <c r="X3499" i="2"/>
  <c r="B3500" i="2"/>
  <c r="C3500" i="2" s="1"/>
  <c r="E3500" i="2"/>
  <c r="K3500" i="2"/>
  <c r="L3500" i="2"/>
  <c r="P3500" i="2"/>
  <c r="U3500" i="2"/>
  <c r="W3500" i="2"/>
  <c r="B3501" i="2"/>
  <c r="C3501" i="2"/>
  <c r="D3501" i="2"/>
  <c r="E3501" i="2"/>
  <c r="G3501" i="2"/>
  <c r="H3501" i="2"/>
  <c r="J3501" i="2"/>
  <c r="L3501" i="2"/>
  <c r="M3501" i="2"/>
  <c r="O3501" i="2"/>
  <c r="P3501" i="2"/>
  <c r="R3501" i="2"/>
  <c r="S3501" i="2"/>
  <c r="T3501" i="2"/>
  <c r="W3501" i="2"/>
  <c r="X3501" i="2"/>
  <c r="B3502" i="2"/>
  <c r="C3502" i="2"/>
  <c r="D3502" i="2"/>
  <c r="E3502" i="2"/>
  <c r="G3502" i="2"/>
  <c r="K3502" i="2"/>
  <c r="L3502" i="2"/>
  <c r="M3502" i="2"/>
  <c r="O3502" i="2"/>
  <c r="P3502" i="2"/>
  <c r="R3502" i="2"/>
  <c r="U3502" i="2"/>
  <c r="W3502" i="2"/>
  <c r="X3502" i="2"/>
  <c r="B3503" i="2"/>
  <c r="H3503" i="2" s="1"/>
  <c r="C3503" i="2"/>
  <c r="D3503" i="2"/>
  <c r="L3503" i="2"/>
  <c r="M3503" i="2"/>
  <c r="W3503" i="2"/>
  <c r="X3503" i="2"/>
  <c r="B3504" i="2"/>
  <c r="E3504" i="2" s="1"/>
  <c r="K3504" i="2"/>
  <c r="U3504" i="2"/>
  <c r="W3504" i="2"/>
  <c r="B3505" i="2"/>
  <c r="C3505" i="2"/>
  <c r="D3505" i="2"/>
  <c r="E3505" i="2"/>
  <c r="G3505" i="2"/>
  <c r="H3505" i="2"/>
  <c r="J3505" i="2"/>
  <c r="L3505" i="2"/>
  <c r="M3505" i="2"/>
  <c r="O3505" i="2"/>
  <c r="P3505" i="2"/>
  <c r="R3505" i="2"/>
  <c r="S3505" i="2"/>
  <c r="T3505" i="2"/>
  <c r="W3505" i="2"/>
  <c r="X3505" i="2"/>
  <c r="B3506" i="2"/>
  <c r="C3506" i="2"/>
  <c r="D3506" i="2"/>
  <c r="E3506" i="2"/>
  <c r="G3506" i="2"/>
  <c r="K3506" i="2"/>
  <c r="L3506" i="2"/>
  <c r="M3506" i="2"/>
  <c r="O3506" i="2"/>
  <c r="P3506" i="2"/>
  <c r="R3506" i="2"/>
  <c r="U3506" i="2"/>
  <c r="W3506" i="2"/>
  <c r="X3506" i="2"/>
  <c r="B3507" i="2"/>
  <c r="C3507" i="2" s="1"/>
  <c r="K3507" i="2"/>
  <c r="S3507" i="2"/>
  <c r="B3508" i="2"/>
  <c r="T3508" i="2"/>
  <c r="B3509" i="2"/>
  <c r="C3509" i="2"/>
  <c r="D3509" i="2"/>
  <c r="E3509" i="2"/>
  <c r="G3509" i="2"/>
  <c r="H3509" i="2"/>
  <c r="J3509" i="2"/>
  <c r="L3509" i="2"/>
  <c r="M3509" i="2"/>
  <c r="O3509" i="2"/>
  <c r="P3509" i="2"/>
  <c r="R3509" i="2"/>
  <c r="S3509" i="2"/>
  <c r="T3509" i="2"/>
  <c r="W3509" i="2"/>
  <c r="X3509" i="2"/>
  <c r="B3510" i="2"/>
  <c r="C3510" i="2"/>
  <c r="D3510" i="2"/>
  <c r="E3510" i="2"/>
  <c r="G3510" i="2"/>
  <c r="K3510" i="2"/>
  <c r="L3510" i="2"/>
  <c r="M3510" i="2"/>
  <c r="O3510" i="2"/>
  <c r="P3510" i="2"/>
  <c r="R3510" i="2"/>
  <c r="U3510" i="2"/>
  <c r="W3510" i="2"/>
  <c r="X3510" i="2"/>
  <c r="B3511" i="2"/>
  <c r="C3511" i="2"/>
  <c r="D3511" i="2"/>
  <c r="H3511" i="2"/>
  <c r="K3511" i="2"/>
  <c r="L3511" i="2"/>
  <c r="M3511" i="2"/>
  <c r="O3511" i="2"/>
  <c r="S3511" i="2"/>
  <c r="U3511" i="2"/>
  <c r="W3511" i="2"/>
  <c r="X3511" i="2"/>
  <c r="B3512" i="2"/>
  <c r="E3512" i="2" s="1"/>
  <c r="H3512" i="2"/>
  <c r="P3512" i="2"/>
  <c r="R3512" i="2"/>
  <c r="W3512" i="2"/>
  <c r="B3513" i="2"/>
  <c r="C3513" i="2"/>
  <c r="D3513" i="2"/>
  <c r="E3513" i="2"/>
  <c r="H3513" i="2"/>
  <c r="K3513" i="2"/>
  <c r="L3513" i="2"/>
  <c r="M3513" i="2"/>
  <c r="N3513" i="2"/>
  <c r="R3513" i="2"/>
  <c r="T3513" i="2"/>
  <c r="U3513" i="2"/>
  <c r="V3513" i="2"/>
  <c r="W3513" i="2"/>
  <c r="B3514" i="2"/>
  <c r="C3514" i="2"/>
  <c r="D3514" i="2"/>
  <c r="E3514" i="2"/>
  <c r="F3514" i="2"/>
  <c r="G3514" i="2"/>
  <c r="H3514" i="2"/>
  <c r="K3514" i="2"/>
  <c r="L3514" i="2"/>
  <c r="M3514" i="2"/>
  <c r="N3514" i="2"/>
  <c r="O3514" i="2"/>
  <c r="P3514" i="2"/>
  <c r="R3514" i="2"/>
  <c r="T3514" i="2"/>
  <c r="U3514" i="2"/>
  <c r="V3514" i="2"/>
  <c r="W3514" i="2"/>
  <c r="X3514" i="2"/>
  <c r="B3515" i="2"/>
  <c r="C3515" i="2" s="1"/>
  <c r="F3515" i="2"/>
  <c r="H3515" i="2"/>
  <c r="L3515" i="2"/>
  <c r="P3515" i="2"/>
  <c r="S3515" i="2"/>
  <c r="T3515" i="2"/>
  <c r="B3516" i="2"/>
  <c r="M3516" i="2"/>
  <c r="B3517" i="2"/>
  <c r="C3517" i="2"/>
  <c r="D3517" i="2"/>
  <c r="E3517" i="2"/>
  <c r="F3517" i="2"/>
  <c r="G3517" i="2"/>
  <c r="H3517" i="2"/>
  <c r="J3517" i="2"/>
  <c r="K3517" i="2"/>
  <c r="L3517" i="2"/>
  <c r="M3517" i="2"/>
  <c r="N3517" i="2"/>
  <c r="O3517" i="2"/>
  <c r="P3517" i="2"/>
  <c r="R3517" i="2"/>
  <c r="S3517" i="2"/>
  <c r="T3517" i="2"/>
  <c r="U3517" i="2"/>
  <c r="V3517" i="2"/>
  <c r="W3517" i="2"/>
  <c r="X3517" i="2"/>
  <c r="Y3517" i="2"/>
  <c r="B3518" i="2"/>
  <c r="C3518" i="2"/>
  <c r="G3518" i="2"/>
  <c r="H3518" i="2"/>
  <c r="I3518" i="2"/>
  <c r="J3518" i="2"/>
  <c r="K3518" i="2"/>
  <c r="N3518" i="2"/>
  <c r="O3518" i="2"/>
  <c r="Q3518" i="2"/>
  <c r="R3518" i="2"/>
  <c r="S3518" i="2"/>
  <c r="V3518" i="2"/>
  <c r="W3518" i="2"/>
  <c r="X3518" i="2"/>
  <c r="Y3518" i="2"/>
  <c r="B3519" i="2"/>
  <c r="C3519" i="2"/>
  <c r="F3519" i="2"/>
  <c r="G3519" i="2"/>
  <c r="H3519" i="2"/>
  <c r="I3519" i="2"/>
  <c r="J3519" i="2"/>
  <c r="K3519" i="2"/>
  <c r="N3519" i="2"/>
  <c r="O3519" i="2"/>
  <c r="P3519" i="2"/>
  <c r="Q3519" i="2"/>
  <c r="R3519" i="2"/>
  <c r="S3519" i="2"/>
  <c r="V3519" i="2"/>
  <c r="W3519" i="2"/>
  <c r="X3519" i="2"/>
  <c r="Y3519" i="2"/>
  <c r="B3520" i="2"/>
  <c r="G3520" i="2" s="1"/>
  <c r="C3520" i="2"/>
  <c r="F3520" i="2"/>
  <c r="I3520" i="2"/>
  <c r="K3520" i="2"/>
  <c r="N3520" i="2"/>
  <c r="O3520" i="2"/>
  <c r="P3520" i="2"/>
  <c r="Q3520" i="2"/>
  <c r="S3520" i="2"/>
  <c r="W3520" i="2"/>
  <c r="X3520" i="2"/>
  <c r="Y3520" i="2"/>
  <c r="B3521" i="2"/>
  <c r="C3521" i="2" s="1"/>
  <c r="G3521" i="2"/>
  <c r="K3521" i="2"/>
  <c r="N3521" i="2"/>
  <c r="Q3521" i="2"/>
  <c r="W3521" i="2"/>
  <c r="X3521" i="2"/>
  <c r="B3522" i="2"/>
  <c r="C3522" i="2"/>
  <c r="F3522" i="2"/>
  <c r="G3522" i="2"/>
  <c r="H3522" i="2"/>
  <c r="I3522" i="2"/>
  <c r="J3522" i="2"/>
  <c r="K3522" i="2"/>
  <c r="M3522" i="2"/>
  <c r="O3522" i="2"/>
  <c r="P3522" i="2"/>
  <c r="Q3522" i="2"/>
  <c r="R3522" i="2"/>
  <c r="S3522" i="2"/>
  <c r="U3522" i="2"/>
  <c r="V3522" i="2"/>
  <c r="X3522" i="2"/>
  <c r="Y3522" i="2"/>
  <c r="B3523" i="2"/>
  <c r="Y3523" i="2"/>
  <c r="B3524" i="2"/>
  <c r="C3524" i="2"/>
  <c r="E3524" i="2"/>
  <c r="F3524" i="2"/>
  <c r="G3524" i="2"/>
  <c r="H3524" i="2"/>
  <c r="I3524" i="2"/>
  <c r="J3524" i="2"/>
  <c r="K3524" i="2"/>
  <c r="M3524" i="2"/>
  <c r="N3524" i="2"/>
  <c r="O3524" i="2"/>
  <c r="P3524" i="2"/>
  <c r="Q3524" i="2"/>
  <c r="R3524" i="2"/>
  <c r="S3524" i="2"/>
  <c r="U3524" i="2"/>
  <c r="V3524" i="2"/>
  <c r="W3524" i="2"/>
  <c r="X3524" i="2"/>
  <c r="Y3524" i="2"/>
  <c r="B3525" i="2"/>
  <c r="C3525" i="2" s="1"/>
  <c r="E3525" i="2"/>
  <c r="G3525" i="2"/>
  <c r="H3525" i="2"/>
  <c r="I3525" i="2"/>
  <c r="J3525" i="2"/>
  <c r="K3525" i="2"/>
  <c r="N3525" i="2"/>
  <c r="P3525" i="2"/>
  <c r="Q3525" i="2"/>
  <c r="R3525" i="2"/>
  <c r="S3525" i="2"/>
  <c r="U3525" i="2"/>
  <c r="W3525" i="2"/>
  <c r="Y3525" i="2"/>
  <c r="B3526" i="2"/>
  <c r="F3526" i="2" s="1"/>
  <c r="C3526" i="2"/>
  <c r="E3526" i="2"/>
  <c r="H3526" i="2"/>
  <c r="J3526" i="2"/>
  <c r="K3526" i="2"/>
  <c r="M3526" i="2"/>
  <c r="N3526" i="2"/>
  <c r="Q3526" i="2"/>
  <c r="S3526" i="2"/>
  <c r="U3526" i="2"/>
  <c r="V3526" i="2"/>
  <c r="W3526" i="2"/>
  <c r="B3527" i="2"/>
  <c r="G3527" i="2" s="1"/>
  <c r="E3527" i="2"/>
  <c r="H3527" i="2"/>
  <c r="K3527" i="2"/>
  <c r="N3527" i="2"/>
  <c r="P3527" i="2"/>
  <c r="Q3527" i="2"/>
  <c r="U3527" i="2"/>
  <c r="W3527" i="2"/>
  <c r="B3528" i="2"/>
  <c r="E3528" i="2"/>
  <c r="G3528" i="2"/>
  <c r="I3528" i="2"/>
  <c r="O3528" i="2"/>
  <c r="R3528" i="2"/>
  <c r="U3528" i="2"/>
  <c r="W3528" i="2"/>
  <c r="Y3528" i="2"/>
  <c r="B3529" i="2"/>
  <c r="E3529" i="2" s="1"/>
  <c r="G3529" i="2"/>
  <c r="J3529" i="2"/>
  <c r="M3529" i="2"/>
  <c r="O3529" i="2"/>
  <c r="Q3529" i="2"/>
  <c r="R3529" i="2"/>
  <c r="U3529" i="2"/>
  <c r="W3529" i="2"/>
  <c r="B3530" i="2"/>
  <c r="E3530" i="2"/>
  <c r="G3530" i="2"/>
  <c r="I3530" i="2"/>
  <c r="O3530" i="2"/>
  <c r="R3530" i="2"/>
  <c r="U3530" i="2"/>
  <c r="W3530" i="2"/>
  <c r="Y3530" i="2"/>
  <c r="B3531" i="2"/>
  <c r="H3531" i="2" s="1"/>
  <c r="E3531" i="2"/>
  <c r="G3531" i="2"/>
  <c r="I3531" i="2"/>
  <c r="J3531" i="2"/>
  <c r="M3531" i="2"/>
  <c r="O3531" i="2"/>
  <c r="P3531" i="2"/>
  <c r="Q3531" i="2"/>
  <c r="R3531" i="2"/>
  <c r="W3531" i="2"/>
  <c r="X3531" i="2"/>
  <c r="Y3531" i="2"/>
  <c r="B3532" i="2"/>
  <c r="P3532" i="2"/>
  <c r="B3533" i="2"/>
  <c r="E3533" i="2"/>
  <c r="P3533" i="2"/>
  <c r="Q3533" i="2"/>
  <c r="B3534" i="2"/>
  <c r="C3534" i="2"/>
  <c r="M3534" i="2"/>
  <c r="O3534" i="2"/>
  <c r="X3534" i="2"/>
  <c r="Y3534" i="2"/>
  <c r="B3535" i="2"/>
  <c r="G3535" i="2" s="1"/>
  <c r="C3535" i="2"/>
  <c r="E3535" i="2"/>
  <c r="H3535" i="2"/>
  <c r="I3535" i="2"/>
  <c r="J3535" i="2"/>
  <c r="K3535" i="2"/>
  <c r="M3535" i="2"/>
  <c r="O3535" i="2"/>
  <c r="P3535" i="2"/>
  <c r="R3535" i="2"/>
  <c r="S3535" i="2"/>
  <c r="U3535" i="2"/>
  <c r="W3535" i="2"/>
  <c r="X3535" i="2"/>
  <c r="Y3535" i="2"/>
  <c r="B3536" i="2"/>
  <c r="C3536" i="2" s="1"/>
  <c r="H3536" i="2"/>
  <c r="I3536" i="2"/>
  <c r="M3536" i="2"/>
  <c r="Q3536" i="2"/>
  <c r="R3536" i="2"/>
  <c r="S3536" i="2"/>
  <c r="X3536" i="2"/>
  <c r="B3537" i="2"/>
  <c r="C3537" i="2"/>
  <c r="E3537" i="2"/>
  <c r="G3537" i="2"/>
  <c r="I3537" i="2"/>
  <c r="J3537" i="2"/>
  <c r="M3537" i="2"/>
  <c r="O3537" i="2"/>
  <c r="P3537" i="2"/>
  <c r="Q3537" i="2"/>
  <c r="S3537" i="2"/>
  <c r="U3537" i="2"/>
  <c r="X3537" i="2"/>
  <c r="Y3537" i="2"/>
  <c r="B3538" i="2"/>
  <c r="C3538" i="2" s="1"/>
  <c r="M3538" i="2"/>
  <c r="O3538" i="2"/>
  <c r="B3539" i="2"/>
  <c r="G3539" i="2" s="1"/>
  <c r="C3539" i="2"/>
  <c r="E3539" i="2"/>
  <c r="H3539" i="2"/>
  <c r="I3539" i="2"/>
  <c r="J3539" i="2"/>
  <c r="K3539" i="2"/>
  <c r="M3539" i="2"/>
  <c r="O3539" i="2"/>
  <c r="P3539" i="2"/>
  <c r="R3539" i="2"/>
  <c r="S3539" i="2"/>
  <c r="U3539" i="2"/>
  <c r="W3539" i="2"/>
  <c r="X3539" i="2"/>
  <c r="Y3539" i="2"/>
  <c r="B3540" i="2"/>
  <c r="C3540" i="2" s="1"/>
  <c r="H3540" i="2"/>
  <c r="I3540" i="2"/>
  <c r="M3540" i="2"/>
  <c r="Q3540" i="2"/>
  <c r="R3540" i="2"/>
  <c r="S3540" i="2"/>
  <c r="X3540" i="2"/>
  <c r="B3541" i="2"/>
  <c r="C3541" i="2"/>
  <c r="E3541" i="2"/>
  <c r="G3541" i="2"/>
  <c r="I3541" i="2"/>
  <c r="J3541" i="2"/>
  <c r="M3541" i="2"/>
  <c r="O3541" i="2"/>
  <c r="P3541" i="2"/>
  <c r="Q3541" i="2"/>
  <c r="S3541" i="2"/>
  <c r="U3541" i="2"/>
  <c r="X3541" i="2"/>
  <c r="Y3541" i="2"/>
  <c r="B3542" i="2"/>
  <c r="C3542" i="2" s="1"/>
  <c r="M3542" i="2"/>
  <c r="O3542" i="2"/>
  <c r="X3542" i="2"/>
  <c r="Y3542" i="2"/>
  <c r="B3543" i="2"/>
  <c r="G3543" i="2" s="1"/>
  <c r="C3543" i="2"/>
  <c r="E3543" i="2"/>
  <c r="H3543" i="2"/>
  <c r="I3543" i="2"/>
  <c r="J3543" i="2"/>
  <c r="K3543" i="2"/>
  <c r="M3543" i="2"/>
  <c r="O3543" i="2"/>
  <c r="P3543" i="2"/>
  <c r="R3543" i="2"/>
  <c r="S3543" i="2"/>
  <c r="U3543" i="2"/>
  <c r="W3543" i="2"/>
  <c r="X3543" i="2"/>
  <c r="Y3543" i="2"/>
  <c r="B3544" i="2"/>
  <c r="C3544" i="2" s="1"/>
  <c r="H3544" i="2"/>
  <c r="I3544" i="2"/>
  <c r="M3544" i="2"/>
  <c r="R3544" i="2"/>
  <c r="S3544" i="2"/>
  <c r="X3544" i="2"/>
  <c r="B3545" i="2"/>
  <c r="C3545" i="2"/>
  <c r="E3545" i="2"/>
  <c r="G3545" i="2"/>
  <c r="I3545" i="2"/>
  <c r="J3545" i="2"/>
  <c r="M3545" i="2"/>
  <c r="O3545" i="2"/>
  <c r="P3545" i="2"/>
  <c r="Q3545" i="2"/>
  <c r="S3545" i="2"/>
  <c r="U3545" i="2"/>
  <c r="X3545" i="2"/>
  <c r="Y3545" i="2"/>
  <c r="B3546" i="2"/>
  <c r="C3546" i="2" s="1"/>
  <c r="M3546" i="2"/>
  <c r="X3546" i="2"/>
  <c r="B3547" i="2"/>
  <c r="G3547" i="2" s="1"/>
  <c r="C3547" i="2"/>
  <c r="E3547" i="2"/>
  <c r="H3547" i="2"/>
  <c r="I3547" i="2"/>
  <c r="J3547" i="2"/>
  <c r="K3547" i="2"/>
  <c r="M3547" i="2"/>
  <c r="O3547" i="2"/>
  <c r="P3547" i="2"/>
  <c r="R3547" i="2"/>
  <c r="S3547" i="2"/>
  <c r="T3547" i="2"/>
  <c r="U3547" i="2"/>
  <c r="W3547" i="2"/>
  <c r="X3547" i="2"/>
  <c r="Y3547" i="2"/>
  <c r="B3548" i="2"/>
  <c r="C3548" i="2"/>
  <c r="D3548" i="2"/>
  <c r="E3548" i="2"/>
  <c r="G3548" i="2"/>
  <c r="H3548" i="2"/>
  <c r="I3548" i="2"/>
  <c r="J3548" i="2"/>
  <c r="K3548" i="2"/>
  <c r="L3548" i="2"/>
  <c r="M3548" i="2"/>
  <c r="O3548" i="2"/>
  <c r="P3548" i="2"/>
  <c r="Q3548" i="2"/>
  <c r="R3548" i="2"/>
  <c r="S3548" i="2"/>
  <c r="T3548" i="2"/>
  <c r="U3548" i="2"/>
  <c r="W3548" i="2"/>
  <c r="X3548" i="2"/>
  <c r="Y3548" i="2"/>
  <c r="B3549" i="2"/>
  <c r="E3549" i="2" s="1"/>
  <c r="C3549" i="2"/>
  <c r="D3549" i="2"/>
  <c r="G3549" i="2"/>
  <c r="H3549" i="2"/>
  <c r="I3549" i="2"/>
  <c r="J3549" i="2"/>
  <c r="K3549" i="2"/>
  <c r="L3549" i="2"/>
  <c r="M3549" i="2"/>
  <c r="P3549" i="2"/>
  <c r="Q3549" i="2"/>
  <c r="R3549" i="2"/>
  <c r="S3549" i="2"/>
  <c r="T3549" i="2"/>
  <c r="U3549" i="2"/>
  <c r="W3549" i="2"/>
  <c r="Y3549" i="2"/>
  <c r="B3550" i="2"/>
  <c r="C3550" i="2" s="1"/>
  <c r="D3550" i="2"/>
  <c r="K3550" i="2"/>
  <c r="L3550" i="2"/>
  <c r="M3550" i="2"/>
  <c r="P3550" i="2"/>
  <c r="T3550" i="2"/>
  <c r="Y3550" i="2"/>
  <c r="B3551" i="2"/>
  <c r="E3551" i="2" s="1"/>
  <c r="J3551" i="2"/>
  <c r="P3551" i="2"/>
  <c r="Q3551" i="2"/>
  <c r="Y3551" i="2"/>
  <c r="B3552" i="2"/>
  <c r="D3552" i="2" s="1"/>
  <c r="E3552" i="2"/>
  <c r="I3552" i="2"/>
  <c r="J3552" i="2"/>
  <c r="K3552" i="2"/>
  <c r="M3552" i="2"/>
  <c r="O3552" i="2"/>
  <c r="R3552" i="2"/>
  <c r="T3552" i="2"/>
  <c r="W3552" i="2"/>
  <c r="X3552" i="2"/>
  <c r="B3553" i="2"/>
  <c r="C3553" i="2"/>
  <c r="D3553" i="2"/>
  <c r="E3553" i="2"/>
  <c r="H3553" i="2"/>
  <c r="I3553" i="2"/>
  <c r="K3553" i="2"/>
  <c r="L3553" i="2"/>
  <c r="M3553" i="2"/>
  <c r="O3553" i="2"/>
  <c r="Q3553" i="2"/>
  <c r="R3553" i="2"/>
  <c r="T3553" i="2"/>
  <c r="U3553" i="2"/>
  <c r="W3553" i="2"/>
  <c r="X3553" i="2"/>
  <c r="B3554" i="2"/>
  <c r="C3554" i="2" s="1"/>
  <c r="G3554" i="2"/>
  <c r="K3554" i="2"/>
  <c r="L3554" i="2"/>
  <c r="P3554" i="2"/>
  <c r="Q3554" i="2"/>
  <c r="T3554" i="2"/>
  <c r="B3555" i="2"/>
  <c r="C3555" i="2" s="1"/>
  <c r="K3555" i="2"/>
  <c r="P3555" i="2"/>
  <c r="Y3555" i="2"/>
  <c r="B3556" i="2"/>
  <c r="C3556" i="2"/>
  <c r="D3556" i="2"/>
  <c r="E3556" i="2"/>
  <c r="G3556" i="2"/>
  <c r="H3556" i="2"/>
  <c r="I3556" i="2"/>
  <c r="J3556" i="2"/>
  <c r="K3556" i="2"/>
  <c r="L3556" i="2"/>
  <c r="M3556" i="2"/>
  <c r="O3556" i="2"/>
  <c r="P3556" i="2"/>
  <c r="Q3556" i="2"/>
  <c r="R3556" i="2"/>
  <c r="S3556" i="2"/>
  <c r="T3556" i="2"/>
  <c r="U3556" i="2"/>
  <c r="W3556" i="2"/>
  <c r="X3556" i="2"/>
  <c r="Y3556" i="2"/>
  <c r="B3557" i="2"/>
  <c r="E3557" i="2" s="1"/>
  <c r="C3557" i="2"/>
  <c r="D3557" i="2"/>
  <c r="G3557" i="2"/>
  <c r="H3557" i="2"/>
  <c r="I3557" i="2"/>
  <c r="J3557" i="2"/>
  <c r="K3557" i="2"/>
  <c r="L3557" i="2"/>
  <c r="M3557" i="2"/>
  <c r="P3557" i="2"/>
  <c r="Q3557" i="2"/>
  <c r="R3557" i="2"/>
  <c r="S3557" i="2"/>
  <c r="T3557" i="2"/>
  <c r="U3557" i="2"/>
  <c r="W3557" i="2"/>
  <c r="Y3557" i="2"/>
  <c r="B3558" i="2"/>
  <c r="M3558" i="2" s="1"/>
  <c r="B3559" i="2"/>
  <c r="O3559" i="2"/>
  <c r="B3560" i="2"/>
  <c r="O3560" i="2" s="1"/>
  <c r="B3561" i="2"/>
  <c r="C3561" i="2"/>
  <c r="H3561" i="2"/>
  <c r="I3561" i="2"/>
  <c r="K3561" i="2"/>
  <c r="L3561" i="2"/>
  <c r="M3561" i="2"/>
  <c r="O3561" i="2"/>
  <c r="T3561" i="2"/>
  <c r="U3561" i="2"/>
  <c r="W3561" i="2"/>
  <c r="X3561" i="2"/>
  <c r="B3562" i="2"/>
  <c r="C3562" i="2"/>
  <c r="H3562" i="2"/>
  <c r="I3562" i="2"/>
  <c r="K3562" i="2"/>
  <c r="L3562" i="2"/>
  <c r="O3562" i="2"/>
  <c r="P3562" i="2"/>
  <c r="T3562" i="2"/>
  <c r="U3562" i="2"/>
  <c r="X3562" i="2"/>
  <c r="Y3562" i="2"/>
  <c r="B3563" i="2"/>
  <c r="C3563" i="2"/>
  <c r="I3563" i="2"/>
  <c r="J3563" i="2"/>
  <c r="K3563" i="2"/>
  <c r="L3563" i="2"/>
  <c r="O3563" i="2"/>
  <c r="P3563" i="2"/>
  <c r="T3563" i="2"/>
  <c r="U3563" i="2"/>
  <c r="X3563" i="2"/>
  <c r="Y3563" i="2"/>
  <c r="B3564" i="2"/>
  <c r="F3564" i="2" s="1"/>
  <c r="C3564" i="2"/>
  <c r="D3564" i="2"/>
  <c r="E3564" i="2"/>
  <c r="G3564" i="2"/>
  <c r="H3564" i="2"/>
  <c r="I3564" i="2"/>
  <c r="J3564" i="2"/>
  <c r="K3564" i="2"/>
  <c r="L3564" i="2"/>
  <c r="M3564" i="2"/>
  <c r="N3564" i="2"/>
  <c r="O3564" i="2"/>
  <c r="P3564" i="2"/>
  <c r="Q3564" i="2"/>
  <c r="R3564" i="2"/>
  <c r="S3564" i="2"/>
  <c r="T3564" i="2"/>
  <c r="U3564" i="2"/>
  <c r="V3564" i="2"/>
  <c r="W3564" i="2"/>
  <c r="X3564" i="2"/>
  <c r="Y3564" i="2"/>
  <c r="B3565" i="2"/>
  <c r="D3565" i="2" s="1"/>
  <c r="E3565" i="2"/>
  <c r="H3565" i="2"/>
  <c r="I3565" i="2"/>
  <c r="J3565" i="2"/>
  <c r="L3565" i="2"/>
  <c r="N3565" i="2"/>
  <c r="Q3565" i="2"/>
  <c r="R3565" i="2"/>
  <c r="T3565" i="2"/>
  <c r="U3565" i="2"/>
  <c r="W3565" i="2"/>
  <c r="B3566" i="2"/>
  <c r="D3566" i="2" s="1"/>
  <c r="H3566" i="2"/>
  <c r="L3566" i="2"/>
  <c r="Q3566" i="2"/>
  <c r="U3566" i="2"/>
  <c r="B3567" i="2"/>
  <c r="L3567" i="2"/>
  <c r="B3568" i="2"/>
  <c r="D3568" i="2" s="1"/>
  <c r="F3568" i="2"/>
  <c r="I3568" i="2"/>
  <c r="J3568" i="2"/>
  <c r="L3568" i="2"/>
  <c r="O3568" i="2"/>
  <c r="R3568" i="2"/>
  <c r="T3568" i="2"/>
  <c r="U3568" i="2"/>
  <c r="X3568" i="2"/>
  <c r="B3569" i="2"/>
  <c r="D3569" i="2"/>
  <c r="E3569" i="2"/>
  <c r="F3569" i="2"/>
  <c r="G3569" i="2"/>
  <c r="H3569" i="2"/>
  <c r="I3569" i="2"/>
  <c r="J3569" i="2"/>
  <c r="L3569" i="2"/>
  <c r="M3569" i="2"/>
  <c r="N3569" i="2"/>
  <c r="O3569" i="2"/>
  <c r="P3569" i="2"/>
  <c r="Q3569" i="2"/>
  <c r="R3569" i="2"/>
  <c r="T3569" i="2"/>
  <c r="U3569" i="2"/>
  <c r="V3569" i="2"/>
  <c r="W3569" i="2"/>
  <c r="X3569" i="2"/>
  <c r="Y3569" i="2"/>
  <c r="B3570" i="2"/>
  <c r="D3570" i="2"/>
  <c r="G3570" i="2"/>
  <c r="H3570" i="2"/>
  <c r="I3570" i="2"/>
  <c r="J3570" i="2"/>
  <c r="L3570" i="2"/>
  <c r="M3570" i="2"/>
  <c r="P3570" i="2"/>
  <c r="Q3570" i="2"/>
  <c r="R3570" i="2"/>
  <c r="T3570" i="2"/>
  <c r="U3570" i="2"/>
  <c r="V3570" i="2"/>
  <c r="Y3570" i="2"/>
  <c r="B3571" i="2"/>
  <c r="B3572" i="2"/>
  <c r="D3572" i="2" s="1"/>
  <c r="E3572" i="2"/>
  <c r="F3572" i="2"/>
  <c r="G3572" i="2"/>
  <c r="H3572" i="2"/>
  <c r="I3572" i="2"/>
  <c r="J3572" i="2"/>
  <c r="L3572" i="2"/>
  <c r="N3572" i="2"/>
  <c r="O3572" i="2"/>
  <c r="P3572" i="2"/>
  <c r="Q3572" i="2"/>
  <c r="R3572" i="2"/>
  <c r="T3572" i="2"/>
  <c r="U3572" i="2"/>
  <c r="W3572" i="2"/>
  <c r="X3572" i="2"/>
  <c r="Y3572" i="2"/>
  <c r="B3573" i="2"/>
  <c r="D3573" i="2" s="1"/>
  <c r="E3573" i="2"/>
  <c r="H3573" i="2"/>
  <c r="I3573" i="2"/>
  <c r="J3573" i="2"/>
  <c r="L3573" i="2"/>
  <c r="N3573" i="2"/>
  <c r="Q3573" i="2"/>
  <c r="R3573" i="2"/>
  <c r="T3573" i="2"/>
  <c r="U3573" i="2"/>
  <c r="W3573" i="2"/>
  <c r="B3574" i="2"/>
  <c r="D3574" i="2" s="1"/>
  <c r="E3574" i="2"/>
  <c r="H3574" i="2"/>
  <c r="L3574" i="2"/>
  <c r="N3574" i="2"/>
  <c r="Q3574" i="2"/>
  <c r="U3574" i="2"/>
  <c r="W3574" i="2"/>
  <c r="B3575" i="2"/>
  <c r="G3575" i="2" s="1"/>
  <c r="F3575" i="2"/>
  <c r="L3575" i="2"/>
  <c r="Q3575" i="2"/>
  <c r="U3575" i="2"/>
  <c r="X3575" i="2"/>
  <c r="B3576" i="2"/>
  <c r="J3576" i="2" s="1"/>
  <c r="F3576" i="2"/>
  <c r="I3576" i="2"/>
  <c r="L3576" i="2"/>
  <c r="O3576" i="2"/>
  <c r="R3576" i="2"/>
  <c r="U3576" i="2"/>
  <c r="X3576" i="2"/>
  <c r="B3577" i="2"/>
  <c r="D3577" i="2"/>
  <c r="E3577" i="2"/>
  <c r="F3577" i="2"/>
  <c r="G3577" i="2"/>
  <c r="H3577" i="2"/>
  <c r="I3577" i="2"/>
  <c r="J3577" i="2"/>
  <c r="L3577" i="2"/>
  <c r="M3577" i="2"/>
  <c r="N3577" i="2"/>
  <c r="O3577" i="2"/>
  <c r="P3577" i="2"/>
  <c r="Q3577" i="2"/>
  <c r="R3577" i="2"/>
  <c r="T3577" i="2"/>
  <c r="U3577" i="2"/>
  <c r="V3577" i="2"/>
  <c r="W3577" i="2"/>
  <c r="X3577" i="2"/>
  <c r="Y3577" i="2"/>
  <c r="B3578" i="2"/>
  <c r="D3578" i="2"/>
  <c r="G3578" i="2"/>
  <c r="H3578" i="2"/>
  <c r="I3578" i="2"/>
  <c r="J3578" i="2"/>
  <c r="L3578" i="2"/>
  <c r="M3578" i="2"/>
  <c r="P3578" i="2"/>
  <c r="Q3578" i="2"/>
  <c r="R3578" i="2"/>
  <c r="T3578" i="2"/>
  <c r="U3578" i="2"/>
  <c r="V3578" i="2"/>
  <c r="Y3578" i="2"/>
  <c r="B3579" i="2"/>
  <c r="D3579" i="2" s="1"/>
  <c r="G3579" i="2"/>
  <c r="M3579" i="2"/>
  <c r="N3579" i="2"/>
  <c r="P3579" i="2"/>
  <c r="V3579" i="2"/>
  <c r="B3580" i="2"/>
  <c r="D3580" i="2" s="1"/>
  <c r="E3580" i="2"/>
  <c r="F3580" i="2"/>
  <c r="G3580" i="2"/>
  <c r="H3580" i="2"/>
  <c r="I3580" i="2"/>
  <c r="J3580" i="2"/>
  <c r="L3580" i="2"/>
  <c r="N3580" i="2"/>
  <c r="O3580" i="2"/>
  <c r="P3580" i="2"/>
  <c r="Q3580" i="2"/>
  <c r="R3580" i="2"/>
  <c r="T3580" i="2"/>
  <c r="U3580" i="2"/>
  <c r="W3580" i="2"/>
  <c r="X3580" i="2"/>
  <c r="Y3580" i="2"/>
  <c r="B3581" i="2"/>
  <c r="E3581" i="2" s="1"/>
  <c r="N3581" i="2"/>
  <c r="Q3581" i="2"/>
  <c r="R3581" i="2"/>
  <c r="B3582" i="2"/>
  <c r="D3582" i="2" s="1"/>
  <c r="E3582" i="2"/>
  <c r="F3582" i="2"/>
  <c r="H3582" i="2"/>
  <c r="M3582" i="2"/>
  <c r="N3582" i="2"/>
  <c r="O3582" i="2"/>
  <c r="U3582" i="2"/>
  <c r="V3582" i="2"/>
  <c r="W3582" i="2"/>
  <c r="B3583" i="2"/>
  <c r="H3583" i="2" s="1"/>
  <c r="F3583" i="2"/>
  <c r="G3583" i="2"/>
  <c r="I3583" i="2"/>
  <c r="L3583" i="2"/>
  <c r="O3583" i="2"/>
  <c r="Q3583" i="2"/>
  <c r="R3583" i="2"/>
  <c r="U3583" i="2"/>
  <c r="Y3583" i="2"/>
  <c r="B3584" i="2"/>
  <c r="D3584" i="2" s="1"/>
  <c r="O3584" i="2"/>
  <c r="R3584" i="2"/>
  <c r="B3585" i="2"/>
  <c r="D3585" i="2"/>
  <c r="E3585" i="2"/>
  <c r="F3585" i="2"/>
  <c r="G3585" i="2"/>
  <c r="H3585" i="2"/>
  <c r="I3585" i="2"/>
  <c r="J3585" i="2"/>
  <c r="L3585" i="2"/>
  <c r="M3585" i="2"/>
  <c r="N3585" i="2"/>
  <c r="O3585" i="2"/>
  <c r="P3585" i="2"/>
  <c r="Q3585" i="2"/>
  <c r="R3585" i="2"/>
  <c r="T3585" i="2"/>
  <c r="U3585" i="2"/>
  <c r="V3585" i="2"/>
  <c r="W3585" i="2"/>
  <c r="X3585" i="2"/>
  <c r="Y3585" i="2"/>
  <c r="B3586" i="2"/>
  <c r="D3586" i="2"/>
  <c r="G3586" i="2"/>
  <c r="H3586" i="2"/>
  <c r="I3586" i="2"/>
  <c r="J3586" i="2"/>
  <c r="L3586" i="2"/>
  <c r="M3586" i="2"/>
  <c r="P3586" i="2"/>
  <c r="Q3586" i="2"/>
  <c r="R3586" i="2"/>
  <c r="T3586" i="2"/>
  <c r="U3586" i="2"/>
  <c r="V3586" i="2"/>
  <c r="Y3586" i="2"/>
  <c r="B3587" i="2"/>
  <c r="D3587" i="2" s="1"/>
  <c r="M3587" i="2"/>
  <c r="N3587" i="2"/>
  <c r="P3587" i="2"/>
  <c r="B3588" i="2"/>
  <c r="D3588" i="2" s="1"/>
  <c r="E3588" i="2"/>
  <c r="F3588" i="2"/>
  <c r="G3588" i="2"/>
  <c r="H3588" i="2"/>
  <c r="I3588" i="2"/>
  <c r="J3588" i="2"/>
  <c r="L3588" i="2"/>
  <c r="N3588" i="2"/>
  <c r="O3588" i="2"/>
  <c r="P3588" i="2"/>
  <c r="Q3588" i="2"/>
  <c r="R3588" i="2"/>
  <c r="T3588" i="2"/>
  <c r="U3588" i="2"/>
  <c r="W3588" i="2"/>
  <c r="X3588" i="2"/>
  <c r="Y3588" i="2"/>
  <c r="B3589" i="2"/>
  <c r="E3589" i="2" s="1"/>
  <c r="N3589" i="2"/>
  <c r="Q3589" i="2"/>
  <c r="R3589" i="2"/>
  <c r="B3590" i="2"/>
  <c r="D3590" i="2" s="1"/>
  <c r="E3590" i="2"/>
  <c r="F3590" i="2"/>
  <c r="H3590" i="2"/>
  <c r="N3590" i="2"/>
  <c r="O3590" i="2"/>
  <c r="U3590" i="2"/>
  <c r="V3590" i="2"/>
  <c r="W3590" i="2"/>
  <c r="B3591" i="2"/>
  <c r="H3591" i="2" s="1"/>
  <c r="F3591" i="2"/>
  <c r="G3591" i="2"/>
  <c r="I3591" i="2"/>
  <c r="L3591" i="2"/>
  <c r="O3591" i="2"/>
  <c r="Q3591" i="2"/>
  <c r="R3591" i="2"/>
  <c r="U3591" i="2"/>
  <c r="Y3591" i="2"/>
  <c r="B3592" i="2"/>
  <c r="D3592" i="2" s="1"/>
  <c r="O3592" i="2"/>
  <c r="R3592" i="2"/>
  <c r="B3593" i="2"/>
  <c r="D3593" i="2"/>
  <c r="E3593" i="2"/>
  <c r="F3593" i="2"/>
  <c r="G3593" i="2"/>
  <c r="H3593" i="2"/>
  <c r="I3593" i="2"/>
  <c r="J3593" i="2"/>
  <c r="L3593" i="2"/>
  <c r="M3593" i="2"/>
  <c r="N3593" i="2"/>
  <c r="O3593" i="2"/>
  <c r="P3593" i="2"/>
  <c r="Q3593" i="2"/>
  <c r="R3593" i="2"/>
  <c r="T3593" i="2"/>
  <c r="U3593" i="2"/>
  <c r="V3593" i="2"/>
  <c r="W3593" i="2"/>
  <c r="X3593" i="2"/>
  <c r="Y3593" i="2"/>
  <c r="B3594" i="2"/>
  <c r="D3594" i="2"/>
  <c r="G3594" i="2"/>
  <c r="H3594" i="2"/>
  <c r="I3594" i="2"/>
  <c r="J3594" i="2"/>
  <c r="L3594" i="2"/>
  <c r="M3594" i="2"/>
  <c r="P3594" i="2"/>
  <c r="Q3594" i="2"/>
  <c r="R3594" i="2"/>
  <c r="T3594" i="2"/>
  <c r="U3594" i="2"/>
  <c r="V3594" i="2"/>
  <c r="Y3594" i="2"/>
  <c r="B3595" i="2"/>
  <c r="C3595" i="2" s="1"/>
  <c r="J3595" i="2"/>
  <c r="K3595" i="2"/>
  <c r="L3595" i="2"/>
  <c r="T3595" i="2"/>
  <c r="U3595" i="2"/>
  <c r="V3595" i="2"/>
  <c r="B3596" i="2"/>
  <c r="C3596" i="2" s="1"/>
  <c r="D3596" i="2"/>
  <c r="F3596" i="2"/>
  <c r="I3596" i="2"/>
  <c r="J3596" i="2"/>
  <c r="L3596" i="2"/>
  <c r="N3596" i="2"/>
  <c r="R3596" i="2"/>
  <c r="S3596" i="2"/>
  <c r="T3596" i="2"/>
  <c r="V3596" i="2"/>
  <c r="B3597" i="2"/>
  <c r="C3597" i="2" s="1"/>
  <c r="D3597" i="2"/>
  <c r="E3597" i="2"/>
  <c r="F3597" i="2"/>
  <c r="L3597" i="2"/>
  <c r="N3597" i="2"/>
  <c r="Q3597" i="2"/>
  <c r="R3597" i="2"/>
  <c r="V3597" i="2"/>
  <c r="B3598" i="2"/>
  <c r="C3598" i="2" s="1"/>
  <c r="L3598" i="2"/>
  <c r="V3598" i="2"/>
  <c r="B3599" i="2"/>
  <c r="C3599" i="2" s="1"/>
  <c r="J3599" i="2"/>
  <c r="K3599" i="2"/>
  <c r="L3599" i="2"/>
  <c r="T3599" i="2"/>
  <c r="U3599" i="2"/>
  <c r="V3599" i="2"/>
  <c r="B3600" i="2"/>
  <c r="C3600" i="2" s="1"/>
  <c r="D3600" i="2"/>
  <c r="F3600" i="2"/>
  <c r="I3600" i="2"/>
  <c r="J3600" i="2"/>
  <c r="L3600" i="2"/>
  <c r="N3600" i="2"/>
  <c r="R3600" i="2"/>
  <c r="S3600" i="2"/>
  <c r="T3600" i="2"/>
  <c r="V3600" i="2"/>
  <c r="B3601" i="2"/>
  <c r="C3601" i="2" s="1"/>
  <c r="D3601" i="2"/>
  <c r="E3601" i="2"/>
  <c r="F3601" i="2"/>
  <c r="L3601" i="2"/>
  <c r="N3601" i="2"/>
  <c r="Q3601" i="2"/>
  <c r="R3601" i="2"/>
  <c r="V3601" i="2"/>
  <c r="B3602" i="2"/>
  <c r="L3602" i="2" s="1"/>
  <c r="C3602" i="2"/>
  <c r="M3602" i="2"/>
  <c r="Y3602" i="2"/>
  <c r="B3603" i="2"/>
  <c r="J3603" i="2" s="1"/>
  <c r="K3603" i="2"/>
  <c r="T3603" i="2"/>
  <c r="B3604" i="2"/>
  <c r="C3604" i="2" s="1"/>
  <c r="D3604" i="2"/>
  <c r="F3604" i="2"/>
  <c r="I3604" i="2"/>
  <c r="J3604" i="2"/>
  <c r="L3604" i="2"/>
  <c r="N3604" i="2"/>
  <c r="R3604" i="2"/>
  <c r="S3604" i="2"/>
  <c r="T3604" i="2"/>
  <c r="V3604" i="2"/>
  <c r="B3605" i="2"/>
  <c r="C3605" i="2" s="1"/>
  <c r="D3605" i="2"/>
  <c r="E3605" i="2"/>
  <c r="F3605" i="2"/>
  <c r="L3605" i="2"/>
  <c r="N3605" i="2"/>
  <c r="Q3605" i="2"/>
  <c r="R3605" i="2"/>
  <c r="V3605" i="2"/>
  <c r="B3606" i="2"/>
  <c r="C3606" i="2"/>
  <c r="M3606" i="2"/>
  <c r="N3606" i="2"/>
  <c r="V3606" i="2"/>
  <c r="Y3606" i="2"/>
  <c r="B3607" i="2"/>
  <c r="J3607" i="2"/>
  <c r="S3607" i="2"/>
  <c r="T3607" i="2"/>
  <c r="U3607" i="2"/>
  <c r="B3608" i="2"/>
  <c r="D3608" i="2" s="1"/>
  <c r="E3608" i="2"/>
  <c r="T3608" i="2"/>
  <c r="W3608" i="2"/>
  <c r="B3609" i="2"/>
  <c r="C3609" i="2"/>
  <c r="D3609" i="2"/>
  <c r="E3609" i="2"/>
  <c r="F3609" i="2"/>
  <c r="G3609" i="2"/>
  <c r="I3609" i="2"/>
  <c r="J3609" i="2"/>
  <c r="K3609" i="2"/>
  <c r="L3609" i="2"/>
  <c r="M3609" i="2"/>
  <c r="N3609" i="2"/>
  <c r="O3609" i="2"/>
  <c r="Q3609" i="2"/>
  <c r="R3609" i="2"/>
  <c r="S3609" i="2"/>
  <c r="T3609" i="2"/>
  <c r="U3609" i="2"/>
  <c r="V3609" i="2"/>
  <c r="W3609" i="2"/>
  <c r="Y3609" i="2"/>
  <c r="B3610" i="2"/>
  <c r="C3610" i="2"/>
  <c r="K3610" i="2"/>
  <c r="L3610" i="2"/>
  <c r="M3610" i="2"/>
  <c r="R3610" i="2"/>
  <c r="T3610" i="2"/>
  <c r="U3610" i="2"/>
  <c r="B3611" i="2"/>
  <c r="D3611" i="2" s="1"/>
  <c r="C3611" i="2"/>
  <c r="E3611" i="2"/>
  <c r="F3611" i="2"/>
  <c r="G3611" i="2"/>
  <c r="J3611" i="2"/>
  <c r="K3611" i="2"/>
  <c r="L3611" i="2"/>
  <c r="N3611" i="2"/>
  <c r="O3611" i="2"/>
  <c r="Q3611" i="2"/>
  <c r="S3611" i="2"/>
  <c r="T3611" i="2"/>
  <c r="U3611" i="2"/>
  <c r="W3611" i="2"/>
  <c r="Y3611" i="2"/>
  <c r="B3612" i="2"/>
  <c r="F3612" i="2"/>
  <c r="I3612" i="2"/>
  <c r="J3612" i="2"/>
  <c r="K3612" i="2"/>
  <c r="O3612" i="2"/>
  <c r="R3612" i="2"/>
  <c r="T3612" i="2"/>
  <c r="Y3612" i="2"/>
  <c r="B3613" i="2"/>
  <c r="C3613" i="2"/>
  <c r="D3613" i="2"/>
  <c r="E3613" i="2"/>
  <c r="G3613" i="2"/>
  <c r="I3613" i="2"/>
  <c r="J3613" i="2"/>
  <c r="K3613" i="2"/>
  <c r="L3613" i="2"/>
  <c r="M3613" i="2"/>
  <c r="N3613" i="2"/>
  <c r="Q3613" i="2"/>
  <c r="R3613" i="2"/>
  <c r="S3613" i="2"/>
  <c r="T3613" i="2"/>
  <c r="U3613" i="2"/>
  <c r="V3613" i="2"/>
  <c r="W3613" i="2"/>
  <c r="B3614" i="2"/>
  <c r="C3614" i="2" s="1"/>
  <c r="D3614" i="2"/>
  <c r="F3614" i="2"/>
  <c r="G3614" i="2"/>
  <c r="I3614" i="2"/>
  <c r="K3614" i="2"/>
  <c r="M3614" i="2"/>
  <c r="O3614" i="2"/>
  <c r="Q3614" i="2"/>
  <c r="R3614" i="2"/>
  <c r="T3614" i="2"/>
  <c r="V3614" i="2"/>
  <c r="Y3614" i="2"/>
  <c r="B3615" i="2"/>
  <c r="E3615" i="2" s="1"/>
  <c r="C3615" i="2"/>
  <c r="G3615" i="2"/>
  <c r="K3615" i="2"/>
  <c r="Q3615" i="2"/>
  <c r="S3615" i="2"/>
  <c r="U3615" i="2"/>
  <c r="B3616" i="2"/>
  <c r="B3617" i="2"/>
  <c r="C3617" i="2"/>
  <c r="D3617" i="2"/>
  <c r="E3617" i="2"/>
  <c r="F3617" i="2"/>
  <c r="G3617" i="2"/>
  <c r="I3617" i="2"/>
  <c r="J3617" i="2"/>
  <c r="K3617" i="2"/>
  <c r="L3617" i="2"/>
  <c r="M3617" i="2"/>
  <c r="N3617" i="2"/>
  <c r="O3617" i="2"/>
  <c r="Q3617" i="2"/>
  <c r="R3617" i="2"/>
  <c r="S3617" i="2"/>
  <c r="T3617" i="2"/>
  <c r="U3617" i="2"/>
  <c r="V3617" i="2"/>
  <c r="W3617" i="2"/>
  <c r="Y3617" i="2"/>
  <c r="B3618" i="2"/>
  <c r="D3618" i="2" s="1"/>
  <c r="C3618" i="2"/>
  <c r="F3618" i="2"/>
  <c r="K3618" i="2"/>
  <c r="O3618" i="2"/>
  <c r="R3618" i="2"/>
  <c r="U3618" i="2"/>
  <c r="Y3618" i="2"/>
  <c r="B3619" i="2"/>
  <c r="D3619" i="2" s="1"/>
  <c r="C3619" i="2"/>
  <c r="E3619" i="2"/>
  <c r="F3619" i="2"/>
  <c r="G3619" i="2"/>
  <c r="J3619" i="2"/>
  <c r="K3619" i="2"/>
  <c r="L3619" i="2"/>
  <c r="N3619" i="2"/>
  <c r="O3619" i="2"/>
  <c r="Q3619" i="2"/>
  <c r="S3619" i="2"/>
  <c r="T3619" i="2"/>
  <c r="U3619" i="2"/>
  <c r="W3619" i="2"/>
  <c r="Y3619" i="2"/>
  <c r="B3620" i="2"/>
  <c r="D3620" i="2"/>
  <c r="F3620" i="2"/>
  <c r="I3620" i="2"/>
  <c r="J3620" i="2"/>
  <c r="K3620" i="2"/>
  <c r="M3620" i="2"/>
  <c r="O3620" i="2"/>
  <c r="R3620" i="2"/>
  <c r="S3620" i="2"/>
  <c r="T3620" i="2"/>
  <c r="V3620" i="2"/>
  <c r="Y3620" i="2"/>
  <c r="B3621" i="2"/>
  <c r="H3621" i="2" s="1"/>
  <c r="C3621" i="2"/>
  <c r="D3621" i="2"/>
  <c r="E3621" i="2"/>
  <c r="G3621" i="2"/>
  <c r="I3621" i="2"/>
  <c r="J3621" i="2"/>
  <c r="K3621" i="2"/>
  <c r="L3621" i="2"/>
  <c r="M3621" i="2"/>
  <c r="N3621" i="2"/>
  <c r="P3621" i="2"/>
  <c r="Q3621" i="2"/>
  <c r="R3621" i="2"/>
  <c r="S3621" i="2"/>
  <c r="T3621" i="2"/>
  <c r="U3621" i="2"/>
  <c r="V3621" i="2"/>
  <c r="X3621" i="2"/>
  <c r="Y3621" i="2"/>
  <c r="B3622" i="2"/>
  <c r="D3622" i="2"/>
  <c r="E3622" i="2"/>
  <c r="F3622" i="2"/>
  <c r="H3622" i="2"/>
  <c r="J3622" i="2"/>
  <c r="L3622" i="2"/>
  <c r="N3622" i="2"/>
  <c r="P3622" i="2"/>
  <c r="R3622" i="2"/>
  <c r="T3622" i="2"/>
  <c r="U3622" i="2"/>
  <c r="V3622" i="2"/>
  <c r="X3622" i="2"/>
  <c r="B3623" i="2"/>
  <c r="D3623" i="2"/>
  <c r="E3623" i="2"/>
  <c r="F3623" i="2"/>
  <c r="H3623" i="2"/>
  <c r="J3623" i="2"/>
  <c r="L3623" i="2"/>
  <c r="M3623" i="2"/>
  <c r="N3623" i="2"/>
  <c r="P3623" i="2"/>
  <c r="R3623" i="2"/>
  <c r="T3623" i="2"/>
  <c r="U3623" i="2"/>
  <c r="V3623" i="2"/>
  <c r="X3623" i="2"/>
  <c r="Y3623" i="2"/>
  <c r="B3624" i="2"/>
  <c r="D3624" i="2"/>
  <c r="E3624" i="2"/>
  <c r="F3624" i="2"/>
  <c r="H3624" i="2"/>
  <c r="I3624" i="2"/>
  <c r="J3624" i="2"/>
  <c r="L3624" i="2"/>
  <c r="M3624" i="2"/>
  <c r="N3624" i="2"/>
  <c r="P3624" i="2"/>
  <c r="Q3624" i="2"/>
  <c r="R3624" i="2"/>
  <c r="T3624" i="2"/>
  <c r="U3624" i="2"/>
  <c r="V3624" i="2"/>
  <c r="X3624" i="2"/>
  <c r="Y3624" i="2"/>
  <c r="B3625" i="2"/>
  <c r="E3625" i="2" s="1"/>
  <c r="D3625" i="2"/>
  <c r="F3625" i="2"/>
  <c r="I3625" i="2"/>
  <c r="M3625" i="2"/>
  <c r="N3625" i="2"/>
  <c r="Q3625" i="2"/>
  <c r="T3625" i="2"/>
  <c r="X3625" i="2"/>
  <c r="Y3625" i="2"/>
  <c r="B3626" i="2"/>
  <c r="E3626" i="2" s="1"/>
  <c r="D3626" i="2"/>
  <c r="F3626" i="2"/>
  <c r="J3626" i="2"/>
  <c r="L3626" i="2"/>
  <c r="M3626" i="2"/>
  <c r="N3626" i="2"/>
  <c r="Q3626" i="2"/>
  <c r="U3626" i="2"/>
  <c r="V3626" i="2"/>
  <c r="X3626" i="2"/>
  <c r="Y3626" i="2"/>
  <c r="B3627" i="2"/>
  <c r="D3627" i="2"/>
  <c r="H3627" i="2"/>
  <c r="I3627" i="2"/>
  <c r="J3627" i="2"/>
  <c r="L3627" i="2"/>
  <c r="M3627" i="2"/>
  <c r="N3627" i="2"/>
  <c r="R3627" i="2"/>
  <c r="T3627" i="2"/>
  <c r="U3627" i="2"/>
  <c r="V3627" i="2"/>
  <c r="X3627" i="2"/>
  <c r="Y3627" i="2"/>
  <c r="B3628" i="2"/>
  <c r="D3628" i="2"/>
  <c r="E3628" i="2"/>
  <c r="F3628" i="2"/>
  <c r="H3628" i="2"/>
  <c r="I3628" i="2"/>
  <c r="J3628" i="2"/>
  <c r="L3628" i="2"/>
  <c r="M3628" i="2"/>
  <c r="N3628" i="2"/>
  <c r="P3628" i="2"/>
  <c r="Q3628" i="2"/>
  <c r="R3628" i="2"/>
  <c r="T3628" i="2"/>
  <c r="U3628" i="2"/>
  <c r="V3628" i="2"/>
  <c r="X3628" i="2"/>
  <c r="Y3628" i="2"/>
  <c r="B3629" i="2"/>
  <c r="E3629" i="2" s="1"/>
  <c r="D3629" i="2"/>
  <c r="F3629" i="2"/>
  <c r="I3629" i="2"/>
  <c r="M3629" i="2"/>
  <c r="N3629" i="2"/>
  <c r="Q3629" i="2"/>
  <c r="T3629" i="2"/>
  <c r="X3629" i="2"/>
  <c r="Y3629" i="2"/>
  <c r="B3630" i="2"/>
  <c r="D3630" i="2" s="1"/>
  <c r="C3630" i="2"/>
  <c r="E3630" i="2"/>
  <c r="I3630" i="2"/>
  <c r="J3630" i="2"/>
  <c r="K3630" i="2"/>
  <c r="L3630" i="2"/>
  <c r="N3630" i="2"/>
  <c r="R3630" i="2"/>
  <c r="S3630" i="2"/>
  <c r="T3630" i="2"/>
  <c r="U3630" i="2"/>
  <c r="X3630" i="2"/>
  <c r="B3631" i="2"/>
  <c r="H3631" i="2" s="1"/>
  <c r="C3631" i="2"/>
  <c r="D3631" i="2"/>
  <c r="E3631" i="2"/>
  <c r="F3631" i="2"/>
  <c r="I3631" i="2"/>
  <c r="K3631" i="2"/>
  <c r="L3631" i="2"/>
  <c r="M3631" i="2"/>
  <c r="N3631" i="2"/>
  <c r="P3631" i="2"/>
  <c r="R3631" i="2"/>
  <c r="T3631" i="2"/>
  <c r="U3631" i="2"/>
  <c r="V3631" i="2"/>
  <c r="X3631" i="2"/>
  <c r="Y3631" i="2"/>
  <c r="B3632" i="2"/>
  <c r="C3632" i="2"/>
  <c r="E3632" i="2"/>
  <c r="F3632" i="2"/>
  <c r="H3632" i="2"/>
  <c r="I3632" i="2"/>
  <c r="J3632" i="2"/>
  <c r="K3632" i="2"/>
  <c r="L3632" i="2"/>
  <c r="N3632" i="2"/>
  <c r="P3632" i="2"/>
  <c r="Q3632" i="2"/>
  <c r="R3632" i="2"/>
  <c r="S3632" i="2"/>
  <c r="T3632" i="2"/>
  <c r="U3632" i="2"/>
  <c r="X3632" i="2"/>
  <c r="Y3632" i="2"/>
  <c r="B3633" i="2"/>
  <c r="J3633" i="2"/>
  <c r="P3633" i="2"/>
  <c r="S3633" i="2"/>
  <c r="T3633" i="2"/>
  <c r="B3634" i="2"/>
  <c r="C3634" i="2"/>
  <c r="D3634" i="2"/>
  <c r="E3634" i="2"/>
  <c r="F3634" i="2"/>
  <c r="H3634" i="2"/>
  <c r="I3634" i="2"/>
  <c r="J3634" i="2"/>
  <c r="K3634" i="2"/>
  <c r="L3634" i="2"/>
  <c r="M3634" i="2"/>
  <c r="N3634" i="2"/>
  <c r="P3634" i="2"/>
  <c r="Q3634" i="2"/>
  <c r="R3634" i="2"/>
  <c r="S3634" i="2"/>
  <c r="T3634" i="2"/>
  <c r="U3634" i="2"/>
  <c r="V3634" i="2"/>
  <c r="X3634" i="2"/>
  <c r="Y3634" i="2"/>
  <c r="B3635" i="2"/>
  <c r="I3635" i="2"/>
  <c r="Q3635" i="2"/>
  <c r="R3635" i="2"/>
  <c r="T3635" i="2"/>
  <c r="B3636" i="2"/>
  <c r="E3636" i="2" s="1"/>
  <c r="C3636" i="2"/>
  <c r="H3636" i="2"/>
  <c r="K3636" i="2"/>
  <c r="L3636" i="2"/>
  <c r="N3636" i="2"/>
  <c r="T3636" i="2"/>
  <c r="U3636" i="2"/>
  <c r="B3637" i="2"/>
  <c r="E3637" i="2"/>
  <c r="F3637" i="2"/>
  <c r="I3637" i="2"/>
  <c r="P3637" i="2"/>
  <c r="T3637" i="2"/>
  <c r="X3637" i="2"/>
  <c r="Y3637" i="2"/>
  <c r="B3638" i="2"/>
  <c r="D3638" i="2" s="1"/>
  <c r="C3638" i="2"/>
  <c r="E3638" i="2"/>
  <c r="I3638" i="2"/>
  <c r="J3638" i="2"/>
  <c r="K3638" i="2"/>
  <c r="L3638" i="2"/>
  <c r="N3638" i="2"/>
  <c r="R3638" i="2"/>
  <c r="S3638" i="2"/>
  <c r="T3638" i="2"/>
  <c r="U3638" i="2"/>
  <c r="X3638" i="2"/>
  <c r="B3639" i="2"/>
  <c r="H3639" i="2" s="1"/>
  <c r="C3639" i="2"/>
  <c r="D3639" i="2"/>
  <c r="E3639" i="2"/>
  <c r="F3639" i="2"/>
  <c r="I3639" i="2"/>
  <c r="K3639" i="2"/>
  <c r="L3639" i="2"/>
  <c r="M3639" i="2"/>
  <c r="N3639" i="2"/>
  <c r="P3639" i="2"/>
  <c r="R3639" i="2"/>
  <c r="T3639" i="2"/>
  <c r="U3639" i="2"/>
  <c r="V3639" i="2"/>
  <c r="X3639" i="2"/>
  <c r="Y3639" i="2"/>
  <c r="B3640" i="2"/>
  <c r="C3640" i="2"/>
  <c r="E3640" i="2"/>
  <c r="F3640" i="2"/>
  <c r="H3640" i="2"/>
  <c r="I3640" i="2"/>
  <c r="J3640" i="2"/>
  <c r="K3640" i="2"/>
  <c r="L3640" i="2"/>
  <c r="N3640" i="2"/>
  <c r="P3640" i="2"/>
  <c r="Q3640" i="2"/>
  <c r="R3640" i="2"/>
  <c r="S3640" i="2"/>
  <c r="T3640" i="2"/>
  <c r="U3640" i="2"/>
  <c r="X3640" i="2"/>
  <c r="Y3640" i="2"/>
  <c r="B3641" i="2"/>
  <c r="J3641" i="2"/>
  <c r="P3641" i="2"/>
  <c r="S3641" i="2"/>
  <c r="T3641" i="2"/>
  <c r="B3642" i="2"/>
  <c r="C3642" i="2"/>
  <c r="D3642" i="2"/>
  <c r="E3642" i="2"/>
  <c r="F3642" i="2"/>
  <c r="H3642" i="2"/>
  <c r="I3642" i="2"/>
  <c r="J3642" i="2"/>
  <c r="K3642" i="2"/>
  <c r="L3642" i="2"/>
  <c r="M3642" i="2"/>
  <c r="N3642" i="2"/>
  <c r="P3642" i="2"/>
  <c r="Q3642" i="2"/>
  <c r="R3642" i="2"/>
  <c r="S3642" i="2"/>
  <c r="T3642" i="2"/>
  <c r="U3642" i="2"/>
  <c r="V3642" i="2"/>
  <c r="X3642" i="2"/>
  <c r="Y3642" i="2"/>
  <c r="B3643" i="2"/>
  <c r="I3643" i="2"/>
  <c r="M3643" i="2"/>
  <c r="Q3643" i="2"/>
  <c r="R3643" i="2"/>
  <c r="V3643" i="2"/>
  <c r="B3644" i="2"/>
  <c r="C3644" i="2"/>
  <c r="D3644" i="2"/>
  <c r="E3644" i="2"/>
  <c r="H3644" i="2"/>
  <c r="K3644" i="2"/>
  <c r="L3644" i="2"/>
  <c r="M3644" i="2"/>
  <c r="N3644" i="2"/>
  <c r="Q3644" i="2"/>
  <c r="S3644" i="2"/>
  <c r="T3644" i="2"/>
  <c r="U3644" i="2"/>
  <c r="V3644" i="2"/>
  <c r="X3644" i="2"/>
  <c r="B3645" i="2"/>
  <c r="F3645" i="2"/>
  <c r="H3645" i="2"/>
  <c r="N3645" i="2"/>
  <c r="R3645" i="2"/>
  <c r="B3646" i="2"/>
  <c r="H3646" i="2" s="1"/>
  <c r="I3646" i="2"/>
  <c r="N3646" i="2"/>
  <c r="S3646" i="2"/>
  <c r="T3646" i="2"/>
  <c r="B3647" i="2"/>
  <c r="D3647" i="2" s="1"/>
  <c r="C3647" i="2"/>
  <c r="E3647" i="2"/>
  <c r="F3647" i="2"/>
  <c r="I3647" i="2"/>
  <c r="K3647" i="2"/>
  <c r="M3647" i="2"/>
  <c r="N3647" i="2"/>
  <c r="R3647" i="2"/>
  <c r="T3647" i="2"/>
  <c r="U3647" i="2"/>
  <c r="V3647" i="2"/>
  <c r="Y3647" i="2"/>
  <c r="B3648" i="2"/>
  <c r="C3648" i="2"/>
  <c r="E3648" i="2"/>
  <c r="F3648" i="2"/>
  <c r="H3648" i="2"/>
  <c r="I3648" i="2"/>
  <c r="J3648" i="2"/>
  <c r="K3648" i="2"/>
  <c r="L3648" i="2"/>
  <c r="N3648" i="2"/>
  <c r="P3648" i="2"/>
  <c r="Q3648" i="2"/>
  <c r="R3648" i="2"/>
  <c r="S3648" i="2"/>
  <c r="T3648" i="2"/>
  <c r="U3648" i="2"/>
  <c r="X3648" i="2"/>
  <c r="Y3648" i="2"/>
  <c r="B3649" i="2"/>
  <c r="C3649" i="2"/>
  <c r="D3649" i="2"/>
  <c r="F3649" i="2"/>
  <c r="J3649" i="2"/>
  <c r="K3649" i="2"/>
  <c r="M3649" i="2"/>
  <c r="P3649" i="2"/>
  <c r="R3649" i="2"/>
  <c r="S3649" i="2"/>
  <c r="U3649" i="2"/>
  <c r="V3649" i="2"/>
  <c r="B3650" i="2"/>
  <c r="C3650" i="2"/>
  <c r="D3650" i="2"/>
  <c r="E3650" i="2"/>
  <c r="F3650" i="2"/>
  <c r="H3650" i="2"/>
  <c r="I3650" i="2"/>
  <c r="J3650" i="2"/>
  <c r="K3650" i="2"/>
  <c r="L3650" i="2"/>
  <c r="M3650" i="2"/>
  <c r="N3650" i="2"/>
  <c r="P3650" i="2"/>
  <c r="Q3650" i="2"/>
  <c r="R3650" i="2"/>
  <c r="S3650" i="2"/>
  <c r="T3650" i="2"/>
  <c r="U3650" i="2"/>
  <c r="V3650" i="2"/>
  <c r="W3650" i="2"/>
  <c r="X3650" i="2"/>
  <c r="Y3650" i="2"/>
  <c r="B3651" i="2"/>
  <c r="D3651" i="2" s="1"/>
  <c r="C3651" i="2"/>
  <c r="E3651" i="2"/>
  <c r="F3651" i="2"/>
  <c r="G3651" i="2"/>
  <c r="H3651" i="2"/>
  <c r="I3651" i="2"/>
  <c r="J3651" i="2"/>
  <c r="K3651" i="2"/>
  <c r="M3651" i="2"/>
  <c r="N3651" i="2"/>
  <c r="O3651" i="2"/>
  <c r="P3651" i="2"/>
  <c r="Q3651" i="2"/>
  <c r="R3651" i="2"/>
  <c r="S3651" i="2"/>
  <c r="U3651" i="2"/>
  <c r="V3651" i="2"/>
  <c r="W3651" i="2"/>
  <c r="X3651" i="2"/>
  <c r="Y3651" i="2"/>
  <c r="B3652" i="2"/>
  <c r="D3652" i="2" s="1"/>
  <c r="C3652" i="2"/>
  <c r="E3652" i="2"/>
  <c r="F3652" i="2"/>
  <c r="G3652" i="2"/>
  <c r="H3652" i="2"/>
  <c r="I3652" i="2"/>
  <c r="J3652" i="2"/>
  <c r="K3652" i="2"/>
  <c r="M3652" i="2"/>
  <c r="N3652" i="2"/>
  <c r="O3652" i="2"/>
  <c r="P3652" i="2"/>
  <c r="Q3652" i="2"/>
  <c r="R3652" i="2"/>
  <c r="S3652" i="2"/>
  <c r="U3652" i="2"/>
  <c r="V3652" i="2"/>
  <c r="W3652" i="2"/>
  <c r="X3652" i="2"/>
  <c r="Y3652" i="2"/>
  <c r="B3653" i="2"/>
  <c r="D3653" i="2" s="1"/>
  <c r="C3653" i="2"/>
  <c r="E3653" i="2"/>
  <c r="F3653" i="2"/>
  <c r="G3653" i="2"/>
  <c r="H3653" i="2"/>
  <c r="I3653" i="2"/>
  <c r="J3653" i="2"/>
  <c r="K3653" i="2"/>
  <c r="M3653" i="2"/>
  <c r="N3653" i="2"/>
  <c r="O3653" i="2"/>
  <c r="P3653" i="2"/>
  <c r="Q3653" i="2"/>
  <c r="R3653" i="2"/>
  <c r="S3653" i="2"/>
  <c r="U3653" i="2"/>
  <c r="V3653" i="2"/>
  <c r="W3653" i="2"/>
  <c r="X3653" i="2"/>
  <c r="Y3653" i="2"/>
  <c r="B3654" i="2"/>
  <c r="E3654" i="2" s="1"/>
  <c r="C3654" i="2"/>
  <c r="G3654" i="2"/>
  <c r="H3654" i="2"/>
  <c r="I3654" i="2"/>
  <c r="K3654" i="2"/>
  <c r="M3654" i="2"/>
  <c r="P3654" i="2"/>
  <c r="Q3654" i="2"/>
  <c r="R3654" i="2"/>
  <c r="U3654" i="2"/>
  <c r="V3654" i="2"/>
  <c r="Y3654" i="2"/>
  <c r="B3655" i="2"/>
  <c r="G3655" i="2" s="1"/>
  <c r="J3655" i="2"/>
  <c r="K3655" i="2"/>
  <c r="Y3655" i="2"/>
  <c r="B3656" i="2"/>
  <c r="C3656" i="2"/>
  <c r="E3656" i="2"/>
  <c r="F3656" i="2"/>
  <c r="G3656" i="2"/>
  <c r="H3656" i="2"/>
  <c r="I3656" i="2"/>
  <c r="J3656" i="2"/>
  <c r="K3656" i="2"/>
  <c r="M3656" i="2"/>
  <c r="N3656" i="2"/>
  <c r="O3656" i="2"/>
  <c r="P3656" i="2"/>
  <c r="Q3656" i="2"/>
  <c r="R3656" i="2"/>
  <c r="S3656" i="2"/>
  <c r="U3656" i="2"/>
  <c r="V3656" i="2"/>
  <c r="W3656" i="2"/>
  <c r="X3656" i="2"/>
  <c r="Y3656" i="2"/>
  <c r="B3657" i="2"/>
  <c r="F3657" i="2" s="1"/>
  <c r="C3657" i="2"/>
  <c r="E3657" i="2"/>
  <c r="G3657" i="2"/>
  <c r="H3657" i="2"/>
  <c r="I3657" i="2"/>
  <c r="J3657" i="2"/>
  <c r="K3657" i="2"/>
  <c r="M3657" i="2"/>
  <c r="N3657" i="2"/>
  <c r="P3657" i="2"/>
  <c r="Q3657" i="2"/>
  <c r="R3657" i="2"/>
  <c r="S3657" i="2"/>
  <c r="U3657" i="2"/>
  <c r="V3657" i="2"/>
  <c r="W3657" i="2"/>
  <c r="Y3657" i="2"/>
  <c r="B3658" i="2"/>
  <c r="C3658" i="2"/>
  <c r="B3659" i="2"/>
  <c r="F3659" i="2"/>
  <c r="G3659" i="2"/>
  <c r="K3659" i="2"/>
  <c r="O3659" i="2"/>
  <c r="B3660" i="2"/>
  <c r="F3660" i="2"/>
  <c r="I3660" i="2"/>
  <c r="J3660" i="2"/>
  <c r="K3660" i="2"/>
  <c r="O3660" i="2"/>
  <c r="R3660" i="2"/>
  <c r="S3660" i="2"/>
  <c r="U3660" i="2"/>
  <c r="X3660" i="2"/>
  <c r="B3661" i="2"/>
  <c r="C3661" i="2"/>
  <c r="E3661" i="2"/>
  <c r="F3661" i="2"/>
  <c r="H3661" i="2"/>
  <c r="I3661" i="2"/>
  <c r="K3661" i="2"/>
  <c r="M3661" i="2"/>
  <c r="N3661" i="2"/>
  <c r="O3661" i="2"/>
  <c r="Q3661" i="2"/>
  <c r="R3661" i="2"/>
  <c r="U3661" i="2"/>
  <c r="V3661" i="2"/>
  <c r="W3661" i="2"/>
  <c r="X3661" i="2"/>
  <c r="B3662" i="2"/>
  <c r="E3662" i="2" s="1"/>
  <c r="C3662" i="2"/>
  <c r="G3662" i="2"/>
  <c r="H3662" i="2"/>
  <c r="I3662" i="2"/>
  <c r="K3662" i="2"/>
  <c r="M3662" i="2"/>
  <c r="P3662" i="2"/>
  <c r="Q3662" i="2"/>
  <c r="R3662" i="2"/>
  <c r="U3662" i="2"/>
  <c r="V3662" i="2"/>
  <c r="Y3662" i="2"/>
  <c r="B3663" i="2"/>
  <c r="C3663" i="2"/>
  <c r="G3663" i="2"/>
  <c r="J3663" i="2"/>
  <c r="K3663" i="2"/>
  <c r="U3663" i="2"/>
  <c r="V3663" i="2"/>
  <c r="Y3663" i="2"/>
  <c r="B3664" i="2"/>
  <c r="C3664" i="2"/>
  <c r="E3664" i="2"/>
  <c r="F3664" i="2"/>
  <c r="G3664" i="2"/>
  <c r="H3664" i="2"/>
  <c r="I3664" i="2"/>
  <c r="J3664" i="2"/>
  <c r="K3664" i="2"/>
  <c r="M3664" i="2"/>
  <c r="N3664" i="2"/>
  <c r="O3664" i="2"/>
  <c r="P3664" i="2"/>
  <c r="Q3664" i="2"/>
  <c r="R3664" i="2"/>
  <c r="S3664" i="2"/>
  <c r="U3664" i="2"/>
  <c r="V3664" i="2"/>
  <c r="W3664" i="2"/>
  <c r="X3664" i="2"/>
  <c r="Y3664" i="2"/>
  <c r="B3665" i="2"/>
  <c r="F3665" i="2" s="1"/>
  <c r="C3665" i="2"/>
  <c r="E3665" i="2"/>
  <c r="G3665" i="2"/>
  <c r="H3665" i="2"/>
  <c r="I3665" i="2"/>
  <c r="J3665" i="2"/>
  <c r="K3665" i="2"/>
  <c r="M3665" i="2"/>
  <c r="N3665" i="2"/>
  <c r="P3665" i="2"/>
  <c r="Q3665" i="2"/>
  <c r="R3665" i="2"/>
  <c r="S3665" i="2"/>
  <c r="U3665" i="2"/>
  <c r="V3665" i="2"/>
  <c r="W3665" i="2"/>
  <c r="Y3665" i="2"/>
  <c r="B3666" i="2"/>
  <c r="C3666" i="2" s="1"/>
  <c r="V3666" i="2"/>
  <c r="B3667" i="2"/>
  <c r="F3667" i="2" s="1"/>
  <c r="H3667" i="2"/>
  <c r="K3667" i="2"/>
  <c r="O3667" i="2"/>
  <c r="P3667" i="2"/>
  <c r="Q3667" i="2"/>
  <c r="U3667" i="2"/>
  <c r="B3668" i="2"/>
  <c r="F3668" i="2"/>
  <c r="J3668" i="2"/>
  <c r="K3668" i="2"/>
  <c r="X3668" i="2"/>
  <c r="B3669" i="2"/>
  <c r="C3669" i="2"/>
  <c r="E3669" i="2"/>
  <c r="F3669" i="2"/>
  <c r="H3669" i="2"/>
  <c r="I3669" i="2"/>
  <c r="K3669" i="2"/>
  <c r="M3669" i="2"/>
  <c r="N3669" i="2"/>
  <c r="O3669" i="2"/>
  <c r="Q3669" i="2"/>
  <c r="R3669" i="2"/>
  <c r="U3669" i="2"/>
  <c r="V3669" i="2"/>
  <c r="W3669" i="2"/>
  <c r="X3669" i="2"/>
  <c r="B3670" i="2"/>
  <c r="E3670" i="2" s="1"/>
  <c r="C3670" i="2"/>
  <c r="G3670" i="2"/>
  <c r="H3670" i="2"/>
  <c r="I3670" i="2"/>
  <c r="K3670" i="2"/>
  <c r="M3670" i="2"/>
  <c r="P3670" i="2"/>
  <c r="Q3670" i="2"/>
  <c r="R3670" i="2"/>
  <c r="U3670" i="2"/>
  <c r="V3670" i="2"/>
  <c r="Y3670" i="2"/>
  <c r="B3671" i="2"/>
  <c r="C3671" i="2"/>
  <c r="G3671" i="2"/>
  <c r="J3671" i="2"/>
  <c r="K3671" i="2"/>
  <c r="M3671" i="2"/>
  <c r="P3671" i="2"/>
  <c r="S3671" i="2"/>
  <c r="U3671" i="2"/>
  <c r="V3671" i="2"/>
  <c r="Y3671" i="2"/>
  <c r="B3672" i="2"/>
  <c r="C3672" i="2"/>
  <c r="E3672" i="2"/>
  <c r="F3672" i="2"/>
  <c r="G3672" i="2"/>
  <c r="H3672" i="2"/>
  <c r="I3672" i="2"/>
  <c r="J3672" i="2"/>
  <c r="K3672" i="2"/>
  <c r="M3672" i="2"/>
  <c r="N3672" i="2"/>
  <c r="O3672" i="2"/>
  <c r="P3672" i="2"/>
  <c r="Q3672" i="2"/>
  <c r="R3672" i="2"/>
  <c r="S3672" i="2"/>
  <c r="U3672" i="2"/>
  <c r="V3672" i="2"/>
  <c r="W3672" i="2"/>
  <c r="X3672" i="2"/>
  <c r="Y3672" i="2"/>
  <c r="B3673" i="2"/>
  <c r="F3673" i="2" s="1"/>
  <c r="C3673" i="2"/>
  <c r="E3673" i="2"/>
  <c r="G3673" i="2"/>
  <c r="H3673" i="2"/>
  <c r="I3673" i="2"/>
  <c r="J3673" i="2"/>
  <c r="K3673" i="2"/>
  <c r="M3673" i="2"/>
  <c r="N3673" i="2"/>
  <c r="P3673" i="2"/>
  <c r="Q3673" i="2"/>
  <c r="R3673" i="2"/>
  <c r="S3673" i="2"/>
  <c r="U3673" i="2"/>
  <c r="V3673" i="2"/>
  <c r="W3673" i="2"/>
  <c r="Y3673" i="2"/>
  <c r="B3674" i="2"/>
  <c r="E3674" i="2" s="1"/>
  <c r="C3674" i="2"/>
  <c r="H3674" i="2"/>
  <c r="B3675" i="2"/>
  <c r="O3675" i="2" s="1"/>
  <c r="K3675" i="2"/>
  <c r="P3675" i="2"/>
  <c r="B3676" i="2"/>
  <c r="F3676" i="2"/>
  <c r="I3676" i="2"/>
  <c r="J3676" i="2"/>
  <c r="K3676" i="2"/>
  <c r="O3676" i="2"/>
  <c r="R3676" i="2"/>
  <c r="S3676" i="2"/>
  <c r="U3676" i="2"/>
  <c r="X3676" i="2"/>
  <c r="B3677" i="2"/>
  <c r="C3677" i="2"/>
  <c r="E3677" i="2"/>
  <c r="F3677" i="2"/>
  <c r="H3677" i="2"/>
  <c r="I3677" i="2"/>
  <c r="K3677" i="2"/>
  <c r="M3677" i="2"/>
  <c r="N3677" i="2"/>
  <c r="O3677" i="2"/>
  <c r="Q3677" i="2"/>
  <c r="R3677" i="2"/>
  <c r="U3677" i="2"/>
  <c r="V3677" i="2"/>
  <c r="W3677" i="2"/>
  <c r="X3677" i="2"/>
  <c r="B3678" i="2"/>
  <c r="E3678" i="2" s="1"/>
  <c r="C3678" i="2"/>
  <c r="G3678" i="2"/>
  <c r="H3678" i="2"/>
  <c r="I3678" i="2"/>
  <c r="K3678" i="2"/>
  <c r="M3678" i="2"/>
  <c r="P3678" i="2"/>
  <c r="Q3678" i="2"/>
  <c r="R3678" i="2"/>
  <c r="U3678" i="2"/>
  <c r="V3678" i="2"/>
  <c r="Y3678" i="2"/>
  <c r="B3679" i="2"/>
  <c r="C3679" i="2" s="1"/>
  <c r="G3679" i="2"/>
  <c r="J3679" i="2"/>
  <c r="K3679" i="2"/>
  <c r="M3679" i="2"/>
  <c r="P3679" i="2"/>
  <c r="S3679" i="2"/>
  <c r="U3679" i="2"/>
  <c r="Y3679" i="2"/>
  <c r="B3680" i="2"/>
  <c r="C3680" i="2"/>
  <c r="E3680" i="2"/>
  <c r="F3680" i="2"/>
  <c r="G3680" i="2"/>
  <c r="H3680" i="2"/>
  <c r="I3680" i="2"/>
  <c r="J3680" i="2"/>
  <c r="K3680" i="2"/>
  <c r="M3680" i="2"/>
  <c r="N3680" i="2"/>
  <c r="O3680" i="2"/>
  <c r="P3680" i="2"/>
  <c r="Q3680" i="2"/>
  <c r="R3680" i="2"/>
  <c r="S3680" i="2"/>
  <c r="U3680" i="2"/>
  <c r="V3680" i="2"/>
  <c r="W3680" i="2"/>
  <c r="X3680" i="2"/>
  <c r="Y3680" i="2"/>
  <c r="B3681" i="2"/>
  <c r="F3681" i="2" s="1"/>
  <c r="C3681" i="2"/>
  <c r="E3681" i="2"/>
  <c r="G3681" i="2"/>
  <c r="H3681" i="2"/>
  <c r="I3681" i="2"/>
  <c r="J3681" i="2"/>
  <c r="K3681" i="2"/>
  <c r="M3681" i="2"/>
  <c r="N3681" i="2"/>
  <c r="P3681" i="2"/>
  <c r="Q3681" i="2"/>
  <c r="R3681" i="2"/>
  <c r="S3681" i="2"/>
  <c r="U3681" i="2"/>
  <c r="V3681" i="2"/>
  <c r="W3681" i="2"/>
  <c r="Y3681" i="2"/>
  <c r="B3682" i="2"/>
  <c r="C3682" i="2" s="1"/>
  <c r="H3682" i="2"/>
  <c r="K3682" i="2"/>
  <c r="V3682" i="2"/>
  <c r="B3683" i="2"/>
  <c r="F3683" i="2" s="1"/>
  <c r="P3683" i="2"/>
  <c r="Q3683" i="2"/>
  <c r="X3683" i="2"/>
  <c r="B3684" i="2"/>
  <c r="E3684" i="2" s="1"/>
  <c r="H3684" i="2"/>
  <c r="I3684" i="2"/>
  <c r="J3684" i="2"/>
  <c r="M3684" i="2"/>
  <c r="P3684" i="2"/>
  <c r="Q3684" i="2"/>
  <c r="R3684" i="2"/>
  <c r="X3684" i="2"/>
  <c r="Y3684" i="2"/>
  <c r="B3685" i="2"/>
  <c r="E3685" i="2"/>
  <c r="H3685" i="2"/>
  <c r="P3685" i="2"/>
  <c r="Q3685" i="2"/>
  <c r="R3685" i="2"/>
  <c r="X3685" i="2"/>
  <c r="B3686" i="2"/>
  <c r="E3686" i="2" s="1"/>
  <c r="H3686" i="2"/>
  <c r="I3686" i="2"/>
  <c r="J3686" i="2"/>
  <c r="M3686" i="2"/>
  <c r="P3686" i="2"/>
  <c r="Q3686" i="2"/>
  <c r="R3686" i="2"/>
  <c r="X3686" i="2"/>
  <c r="Y3686" i="2"/>
  <c r="B3687" i="2"/>
  <c r="H3687" i="2" s="1"/>
  <c r="E3687" i="2"/>
  <c r="P3687" i="2"/>
  <c r="B3688" i="2"/>
  <c r="E3688" i="2" s="1"/>
  <c r="H3688" i="2"/>
  <c r="I3688" i="2"/>
  <c r="J3688" i="2"/>
  <c r="M3688" i="2"/>
  <c r="P3688" i="2"/>
  <c r="Q3688" i="2"/>
  <c r="R3688" i="2"/>
  <c r="X3688" i="2"/>
  <c r="Y3688" i="2"/>
  <c r="B3689" i="2"/>
  <c r="E3689" i="2"/>
  <c r="P3689" i="2"/>
  <c r="U3689" i="2"/>
  <c r="X3689" i="2"/>
  <c r="B3690" i="2"/>
  <c r="E3690" i="2" s="1"/>
  <c r="H3690" i="2"/>
  <c r="I3690" i="2"/>
  <c r="J3690" i="2"/>
  <c r="M3690" i="2"/>
  <c r="P3690" i="2"/>
  <c r="Q3690" i="2"/>
  <c r="R3690" i="2"/>
  <c r="X3690" i="2"/>
  <c r="Y3690" i="2"/>
  <c r="B3691" i="2"/>
  <c r="E3691" i="2"/>
  <c r="H3691" i="2"/>
  <c r="P3691" i="2"/>
  <c r="Q3691" i="2"/>
  <c r="R3691" i="2"/>
  <c r="U3691" i="2"/>
  <c r="X3691" i="2"/>
  <c r="B3692" i="2"/>
  <c r="E3692" i="2" s="1"/>
  <c r="H3692" i="2"/>
  <c r="I3692" i="2"/>
  <c r="J3692" i="2"/>
  <c r="M3692" i="2"/>
  <c r="P3692" i="2"/>
  <c r="Q3692" i="2"/>
  <c r="R3692" i="2"/>
  <c r="X3692" i="2"/>
  <c r="Y3692" i="2"/>
  <c r="B3693" i="2"/>
  <c r="E3693" i="2"/>
  <c r="H3693" i="2"/>
  <c r="P3693" i="2"/>
  <c r="Q3693" i="2"/>
  <c r="R3693" i="2"/>
  <c r="X3693" i="2"/>
  <c r="B3694" i="2"/>
  <c r="D3694" i="2" s="1"/>
  <c r="E3694" i="2"/>
  <c r="H3694" i="2"/>
  <c r="I3694" i="2"/>
  <c r="J3694" i="2"/>
  <c r="L3694" i="2"/>
  <c r="M3694" i="2"/>
  <c r="P3694" i="2"/>
  <c r="R3694" i="2"/>
  <c r="T3694" i="2"/>
  <c r="U3694" i="2"/>
  <c r="X3694" i="2"/>
  <c r="Y3694" i="2"/>
  <c r="B3695" i="2"/>
  <c r="D3695" i="2" s="1"/>
  <c r="H3695" i="2"/>
  <c r="I3695" i="2"/>
  <c r="J3695" i="2"/>
  <c r="L3695" i="2"/>
  <c r="M3695" i="2"/>
  <c r="P3695" i="2"/>
  <c r="T3695" i="2"/>
  <c r="U3695" i="2"/>
  <c r="X3695" i="2"/>
  <c r="Y3695" i="2"/>
  <c r="B3696" i="2"/>
  <c r="I3696" i="2"/>
  <c r="J3696" i="2"/>
  <c r="L3696" i="2"/>
  <c r="M3696" i="2"/>
  <c r="P3696" i="2"/>
  <c r="X3696" i="2"/>
  <c r="Y3696" i="2"/>
  <c r="B3697" i="2"/>
  <c r="D3697" i="2"/>
  <c r="J3697" i="2"/>
  <c r="L3697" i="2"/>
  <c r="M3697" i="2"/>
  <c r="Q3697" i="2"/>
  <c r="Y3697" i="2"/>
  <c r="B3698" i="2"/>
  <c r="E3698" i="2" s="1"/>
  <c r="D3698" i="2"/>
  <c r="L3698" i="2"/>
  <c r="Y3698" i="2"/>
  <c r="B3699" i="2"/>
  <c r="T3699" i="2"/>
  <c r="B3700" i="2"/>
  <c r="D3700" i="2"/>
  <c r="H3700" i="2"/>
  <c r="Q3700" i="2"/>
  <c r="R3700" i="2"/>
  <c r="T3700" i="2"/>
  <c r="U3700" i="2"/>
  <c r="B3701" i="2"/>
  <c r="D3701" i="2"/>
  <c r="E3701" i="2"/>
  <c r="H3701" i="2"/>
  <c r="I3701" i="2"/>
  <c r="J3701" i="2"/>
  <c r="L3701" i="2"/>
  <c r="M3701" i="2"/>
  <c r="P3701" i="2"/>
  <c r="Q3701" i="2"/>
  <c r="R3701" i="2"/>
  <c r="T3701" i="2"/>
  <c r="U3701" i="2"/>
  <c r="X3701" i="2"/>
  <c r="Y3701" i="2"/>
  <c r="B3702" i="2"/>
  <c r="D3702" i="2" s="1"/>
  <c r="E3702" i="2"/>
  <c r="H3702" i="2"/>
  <c r="I3702" i="2"/>
  <c r="J3702" i="2"/>
  <c r="L3702" i="2"/>
  <c r="M3702" i="2"/>
  <c r="P3702" i="2"/>
  <c r="R3702" i="2"/>
  <c r="T3702" i="2"/>
  <c r="U3702" i="2"/>
  <c r="X3702" i="2"/>
  <c r="Y3702" i="2"/>
  <c r="B3703" i="2"/>
  <c r="D3703" i="2" s="1"/>
  <c r="H3703" i="2"/>
  <c r="I3703" i="2"/>
  <c r="J3703" i="2"/>
  <c r="L3703" i="2"/>
  <c r="M3703" i="2"/>
  <c r="P3703" i="2"/>
  <c r="T3703" i="2"/>
  <c r="U3703" i="2"/>
  <c r="X3703" i="2"/>
  <c r="Y3703" i="2"/>
  <c r="B3704" i="2"/>
  <c r="I3704" i="2" s="1"/>
  <c r="U3704" i="2"/>
  <c r="Y3704" i="2"/>
  <c r="B3705" i="2"/>
  <c r="D3705" i="2"/>
  <c r="J3705" i="2"/>
  <c r="L3705" i="2"/>
  <c r="M3705" i="2"/>
  <c r="P3705" i="2"/>
  <c r="Q3705" i="2"/>
  <c r="X3705" i="2"/>
  <c r="Y3705" i="2"/>
  <c r="B3706" i="2"/>
  <c r="D3706" i="2" s="1"/>
  <c r="L3706" i="2"/>
  <c r="M3706" i="2"/>
  <c r="Q3706" i="2"/>
  <c r="Y3706" i="2"/>
  <c r="B3707" i="2"/>
  <c r="M3707" i="2" s="1"/>
  <c r="D3707" i="2"/>
  <c r="E3707" i="2"/>
  <c r="H3707" i="2"/>
  <c r="P3707" i="2"/>
  <c r="R3707" i="2"/>
  <c r="T3707" i="2"/>
  <c r="B3708" i="2"/>
  <c r="H3708" i="2" s="1"/>
  <c r="D3708" i="2"/>
  <c r="E3708" i="2"/>
  <c r="I3708" i="2"/>
  <c r="Q3708" i="2"/>
  <c r="T3708" i="2"/>
  <c r="U3708" i="2"/>
  <c r="B3709" i="2"/>
  <c r="D3709" i="2"/>
  <c r="E3709" i="2"/>
  <c r="H3709" i="2"/>
  <c r="I3709" i="2"/>
  <c r="J3709" i="2"/>
  <c r="L3709" i="2"/>
  <c r="M3709" i="2"/>
  <c r="P3709" i="2"/>
  <c r="Q3709" i="2"/>
  <c r="R3709" i="2"/>
  <c r="T3709" i="2"/>
  <c r="U3709" i="2"/>
  <c r="X3709" i="2"/>
  <c r="Y3709" i="2"/>
  <c r="B3710" i="2"/>
  <c r="D3710" i="2" s="1"/>
  <c r="E3710" i="2"/>
  <c r="H3710" i="2"/>
  <c r="I3710" i="2"/>
  <c r="J3710" i="2"/>
  <c r="L3710" i="2"/>
  <c r="M3710" i="2"/>
  <c r="P3710" i="2"/>
  <c r="R3710" i="2"/>
  <c r="T3710" i="2"/>
  <c r="U3710" i="2"/>
  <c r="X3710" i="2"/>
  <c r="Y3710" i="2"/>
  <c r="B3711" i="2"/>
  <c r="D3711" i="2" s="1"/>
  <c r="H3711" i="2"/>
  <c r="I3711" i="2"/>
  <c r="J3711" i="2"/>
  <c r="L3711" i="2"/>
  <c r="M3711" i="2"/>
  <c r="P3711" i="2"/>
  <c r="T3711" i="2"/>
  <c r="U3711" i="2"/>
  <c r="X3711" i="2"/>
  <c r="Y3711" i="2"/>
  <c r="B3712" i="2"/>
  <c r="J3712" i="2" s="1"/>
  <c r="I3712" i="2"/>
  <c r="L3712" i="2"/>
  <c r="Y3712" i="2"/>
  <c r="B3713" i="2"/>
  <c r="Y3713" i="2" s="1"/>
  <c r="J3713" i="2"/>
  <c r="X3713" i="2"/>
  <c r="B3714" i="2"/>
  <c r="D3714" i="2"/>
  <c r="L3714" i="2"/>
  <c r="M3714" i="2"/>
  <c r="P3714" i="2"/>
  <c r="Q3714" i="2"/>
  <c r="R3714" i="2"/>
  <c r="Y3714" i="2"/>
  <c r="B3715" i="2"/>
  <c r="P3715" i="2"/>
  <c r="T3715" i="2"/>
  <c r="B3716" i="2"/>
  <c r="D3716" i="2"/>
  <c r="E3716" i="2"/>
  <c r="H3716" i="2"/>
  <c r="I3716" i="2"/>
  <c r="P3716" i="2"/>
  <c r="Q3716" i="2"/>
  <c r="R3716" i="2"/>
  <c r="T3716" i="2"/>
  <c r="U3716" i="2"/>
  <c r="B3717" i="2"/>
  <c r="D3717" i="2"/>
  <c r="E3717" i="2"/>
  <c r="H3717" i="2"/>
  <c r="I3717" i="2"/>
  <c r="J3717" i="2"/>
  <c r="L3717" i="2"/>
  <c r="M3717" i="2"/>
  <c r="P3717" i="2"/>
  <c r="Q3717" i="2"/>
  <c r="R3717" i="2"/>
  <c r="T3717" i="2"/>
  <c r="U3717" i="2"/>
  <c r="X3717" i="2"/>
  <c r="Y3717" i="2"/>
  <c r="B3718" i="2"/>
  <c r="D3718" i="2" s="1"/>
  <c r="E3718" i="2"/>
  <c r="H3718" i="2"/>
  <c r="I3718" i="2"/>
  <c r="J3718" i="2"/>
  <c r="L3718" i="2"/>
  <c r="M3718" i="2"/>
  <c r="P3718" i="2"/>
  <c r="R3718" i="2"/>
  <c r="T3718" i="2"/>
  <c r="U3718" i="2"/>
  <c r="X3718" i="2"/>
  <c r="Y3718" i="2"/>
  <c r="B3719" i="2"/>
  <c r="D3719" i="2" s="1"/>
  <c r="H3719" i="2"/>
  <c r="I3719" i="2"/>
  <c r="J3719" i="2"/>
  <c r="L3719" i="2"/>
  <c r="M3719" i="2"/>
  <c r="P3719" i="2"/>
  <c r="T3719" i="2"/>
  <c r="U3719" i="2"/>
  <c r="X3719" i="2"/>
  <c r="Y3719" i="2"/>
  <c r="B3720" i="2"/>
  <c r="I3720" i="2" s="1"/>
  <c r="L3720" i="2"/>
  <c r="M3720" i="2"/>
  <c r="U3720" i="2"/>
  <c r="Y3720" i="2"/>
  <c r="B3721" i="2"/>
  <c r="D3721" i="2" s="1"/>
  <c r="J3721" i="2"/>
  <c r="L3721" i="2"/>
  <c r="P3721" i="2"/>
  <c r="X3721" i="2"/>
  <c r="Y3721" i="2"/>
  <c r="B3722" i="2"/>
  <c r="L3722" i="2" s="1"/>
  <c r="D3722" i="2"/>
  <c r="E3722" i="2"/>
  <c r="M3722" i="2"/>
  <c r="P3722" i="2"/>
  <c r="Q3722" i="2"/>
  <c r="W3722" i="2"/>
  <c r="X3722" i="2"/>
  <c r="Y3722" i="2"/>
  <c r="B3723" i="2"/>
  <c r="D3723" i="2"/>
  <c r="J3723" i="2"/>
  <c r="L3723" i="2"/>
  <c r="M3723" i="2"/>
  <c r="O3723" i="2"/>
  <c r="T3723" i="2"/>
  <c r="U3723" i="2"/>
  <c r="W3723" i="2"/>
  <c r="Y3723" i="2"/>
  <c r="B3724" i="2"/>
  <c r="D3724" i="2" s="1"/>
  <c r="G3724" i="2"/>
  <c r="H3724" i="2"/>
  <c r="I3724" i="2"/>
  <c r="J3724" i="2"/>
  <c r="L3724" i="2"/>
  <c r="M3724" i="2"/>
  <c r="Q3724" i="2"/>
  <c r="R3724" i="2"/>
  <c r="T3724" i="2"/>
  <c r="U3724" i="2"/>
  <c r="W3724" i="2"/>
  <c r="X3724" i="2"/>
  <c r="B3725" i="2"/>
  <c r="D3725" i="2"/>
  <c r="E3725" i="2"/>
  <c r="G3725" i="2"/>
  <c r="H3725" i="2"/>
  <c r="I3725" i="2"/>
  <c r="J3725" i="2"/>
  <c r="L3725" i="2"/>
  <c r="M3725" i="2"/>
  <c r="O3725" i="2"/>
  <c r="P3725" i="2"/>
  <c r="Q3725" i="2"/>
  <c r="R3725" i="2"/>
  <c r="T3725" i="2"/>
  <c r="U3725" i="2"/>
  <c r="W3725" i="2"/>
  <c r="X3725" i="2"/>
  <c r="Y3725" i="2"/>
  <c r="B3726" i="2"/>
  <c r="H3726" i="2" s="1"/>
  <c r="G3726" i="2"/>
  <c r="X3726" i="2"/>
  <c r="B3727" i="2"/>
  <c r="B3728" i="2"/>
  <c r="C3728" i="2"/>
  <c r="E3728" i="2"/>
  <c r="G3728" i="2"/>
  <c r="H3728" i="2"/>
  <c r="K3728" i="2"/>
  <c r="L3728" i="2"/>
  <c r="M3728" i="2"/>
  <c r="O3728" i="2"/>
  <c r="Q3728" i="2"/>
  <c r="T3728" i="2"/>
  <c r="U3728" i="2"/>
  <c r="W3728" i="2"/>
  <c r="X3728" i="2"/>
  <c r="Y3728" i="2"/>
  <c r="B3729" i="2"/>
  <c r="G3729" i="2"/>
  <c r="K3729" i="2"/>
  <c r="B3730" i="2"/>
  <c r="C3730" i="2"/>
  <c r="E3730" i="2"/>
  <c r="I3730" i="2"/>
  <c r="J3730" i="2"/>
  <c r="K3730" i="2"/>
  <c r="L3730" i="2"/>
  <c r="M3730" i="2"/>
  <c r="O3730" i="2"/>
  <c r="S3730" i="2"/>
  <c r="T3730" i="2"/>
  <c r="U3730" i="2"/>
  <c r="W3730" i="2"/>
  <c r="X3730" i="2"/>
  <c r="B3731" i="2"/>
  <c r="C3731" i="2"/>
  <c r="D3731" i="2"/>
  <c r="E3731" i="2"/>
  <c r="G3731" i="2"/>
  <c r="H3731" i="2"/>
  <c r="I3731" i="2"/>
  <c r="J3731" i="2"/>
  <c r="K3731" i="2"/>
  <c r="L3731" i="2"/>
  <c r="M3731" i="2"/>
  <c r="O3731" i="2"/>
  <c r="P3731" i="2"/>
  <c r="Q3731" i="2"/>
  <c r="R3731" i="2"/>
  <c r="S3731" i="2"/>
  <c r="T3731" i="2"/>
  <c r="U3731" i="2"/>
  <c r="W3731" i="2"/>
  <c r="X3731" i="2"/>
  <c r="Y3731" i="2"/>
  <c r="B3732" i="2"/>
  <c r="H3732" i="2" s="1"/>
  <c r="C3732" i="2"/>
  <c r="G3732" i="2"/>
  <c r="I3732" i="2"/>
  <c r="K3732" i="2"/>
  <c r="L3732" i="2"/>
  <c r="P3732" i="2"/>
  <c r="Q3732" i="2"/>
  <c r="R3732" i="2"/>
  <c r="T3732" i="2"/>
  <c r="Y3732" i="2"/>
  <c r="B3733" i="2"/>
  <c r="C3733" i="2" s="1"/>
  <c r="D3733" i="2"/>
  <c r="E3733" i="2"/>
  <c r="J3733" i="2"/>
  <c r="L3733" i="2"/>
  <c r="M3733" i="2"/>
  <c r="P3733" i="2"/>
  <c r="S3733" i="2"/>
  <c r="U3733" i="2"/>
  <c r="X3733" i="2"/>
  <c r="Y3733" i="2"/>
  <c r="B3734" i="2"/>
  <c r="C3734" i="2" s="1"/>
  <c r="D3734" i="2"/>
  <c r="E3734" i="2"/>
  <c r="G3734" i="2"/>
  <c r="H3734" i="2"/>
  <c r="I3734" i="2"/>
  <c r="J3734" i="2"/>
  <c r="K3734" i="2"/>
  <c r="M3734" i="2"/>
  <c r="O3734" i="2"/>
  <c r="P3734" i="2"/>
  <c r="Q3734" i="2"/>
  <c r="R3734" i="2"/>
  <c r="S3734" i="2"/>
  <c r="T3734" i="2"/>
  <c r="W3734" i="2"/>
  <c r="X3734" i="2"/>
  <c r="Y3734" i="2"/>
  <c r="B3735" i="2"/>
  <c r="D3735" i="2" s="1"/>
  <c r="T3735" i="2"/>
  <c r="B3736" i="2"/>
  <c r="E3736" i="2" s="1"/>
  <c r="C3736" i="2"/>
  <c r="U3736" i="2"/>
  <c r="Y3736" i="2"/>
  <c r="B3737" i="2"/>
  <c r="G3737" i="2" s="1"/>
  <c r="T3737" i="2"/>
  <c r="B3738" i="2"/>
  <c r="E3738" i="2" s="1"/>
  <c r="C3738" i="2"/>
  <c r="U3738" i="2"/>
  <c r="B3739" i="2"/>
  <c r="C3739" i="2"/>
  <c r="D3739" i="2"/>
  <c r="E3739" i="2"/>
  <c r="G3739" i="2"/>
  <c r="H3739" i="2"/>
  <c r="I3739" i="2"/>
  <c r="J3739" i="2"/>
  <c r="K3739" i="2"/>
  <c r="L3739" i="2"/>
  <c r="M3739" i="2"/>
  <c r="O3739" i="2"/>
  <c r="P3739" i="2"/>
  <c r="Q3739" i="2"/>
  <c r="R3739" i="2"/>
  <c r="S3739" i="2"/>
  <c r="T3739" i="2"/>
  <c r="U3739" i="2"/>
  <c r="W3739" i="2"/>
  <c r="X3739" i="2"/>
  <c r="Y3739" i="2"/>
  <c r="B3740" i="2"/>
  <c r="H3740" i="2"/>
  <c r="I3740" i="2"/>
  <c r="K3740" i="2"/>
  <c r="P3740" i="2"/>
  <c r="T3740" i="2"/>
  <c r="Y3740" i="2"/>
  <c r="B3741" i="2"/>
  <c r="E3741" i="2" s="1"/>
  <c r="C3741" i="2"/>
  <c r="D3741" i="2"/>
  <c r="G3741" i="2"/>
  <c r="J3741" i="2"/>
  <c r="L3741" i="2"/>
  <c r="M3741" i="2"/>
  <c r="O3741" i="2"/>
  <c r="P3741" i="2"/>
  <c r="T3741" i="2"/>
  <c r="U3741" i="2"/>
  <c r="X3741" i="2"/>
  <c r="Y3741" i="2"/>
  <c r="B3742" i="2"/>
  <c r="C3742" i="2" s="1"/>
  <c r="D3742" i="2"/>
  <c r="E3742" i="2"/>
  <c r="G3742" i="2"/>
  <c r="H3742" i="2"/>
  <c r="I3742" i="2"/>
  <c r="J3742" i="2"/>
  <c r="K3742" i="2"/>
  <c r="M3742" i="2"/>
  <c r="O3742" i="2"/>
  <c r="P3742" i="2"/>
  <c r="Q3742" i="2"/>
  <c r="R3742" i="2"/>
  <c r="S3742" i="2"/>
  <c r="T3742" i="2"/>
  <c r="W3742" i="2"/>
  <c r="X3742" i="2"/>
  <c r="Y3742" i="2"/>
  <c r="B3743" i="2"/>
  <c r="H3743" i="2" s="1"/>
  <c r="C3743" i="2"/>
  <c r="D3743" i="2"/>
  <c r="I3743" i="2"/>
  <c r="J3743" i="2"/>
  <c r="K3743" i="2"/>
  <c r="L3743" i="2"/>
  <c r="M3743" i="2"/>
  <c r="Q3743" i="2"/>
  <c r="R3743" i="2"/>
  <c r="T3743" i="2"/>
  <c r="U3743" i="2"/>
  <c r="W3743" i="2"/>
  <c r="B3744" i="2"/>
  <c r="C3744" i="2" s="1"/>
  <c r="D3744" i="2"/>
  <c r="E3744" i="2"/>
  <c r="H3744" i="2"/>
  <c r="L3744" i="2"/>
  <c r="M3744" i="2"/>
  <c r="P3744" i="2"/>
  <c r="Q3744" i="2"/>
  <c r="U3744" i="2"/>
  <c r="X3744" i="2"/>
  <c r="Y3744" i="2"/>
  <c r="B3745" i="2"/>
  <c r="H3745" i="2" s="1"/>
  <c r="E3745" i="2"/>
  <c r="G3745" i="2"/>
  <c r="I3745" i="2"/>
  <c r="J3745" i="2"/>
  <c r="K3745" i="2"/>
  <c r="O3745" i="2"/>
  <c r="P3745" i="2"/>
  <c r="Q3745" i="2"/>
  <c r="R3745" i="2"/>
  <c r="T3745" i="2"/>
  <c r="X3745" i="2"/>
  <c r="Y3745" i="2"/>
  <c r="B3746" i="2"/>
  <c r="D3746" i="2" s="1"/>
  <c r="R3746" i="2"/>
  <c r="U3746" i="2"/>
  <c r="B3747" i="2"/>
  <c r="C3747" i="2"/>
  <c r="D3747" i="2"/>
  <c r="E3747" i="2"/>
  <c r="G3747" i="2"/>
  <c r="H3747" i="2"/>
  <c r="I3747" i="2"/>
  <c r="J3747" i="2"/>
  <c r="K3747" i="2"/>
  <c r="L3747" i="2"/>
  <c r="M3747" i="2"/>
  <c r="O3747" i="2"/>
  <c r="P3747" i="2"/>
  <c r="Q3747" i="2"/>
  <c r="R3747" i="2"/>
  <c r="S3747" i="2"/>
  <c r="T3747" i="2"/>
  <c r="U3747" i="2"/>
  <c r="W3747" i="2"/>
  <c r="X3747" i="2"/>
  <c r="Y3747" i="2"/>
  <c r="B3748" i="2"/>
  <c r="H3748" i="2" s="1"/>
  <c r="G3748" i="2"/>
  <c r="S3748" i="2"/>
  <c r="U3748" i="2"/>
  <c r="Y3748" i="2"/>
  <c r="B3749" i="2"/>
  <c r="C3749" i="2"/>
  <c r="D3749" i="2"/>
  <c r="E3749" i="2"/>
  <c r="G3749" i="2"/>
  <c r="J3749" i="2"/>
  <c r="K3749" i="2"/>
  <c r="L3749" i="2"/>
  <c r="M3749" i="2"/>
  <c r="O3749" i="2"/>
  <c r="P3749" i="2"/>
  <c r="S3749" i="2"/>
  <c r="T3749" i="2"/>
  <c r="U3749" i="2"/>
  <c r="W3749" i="2"/>
  <c r="X3749" i="2"/>
  <c r="Y3749" i="2"/>
  <c r="B3750" i="2"/>
  <c r="E3750" i="2" s="1"/>
  <c r="G3750" i="2"/>
  <c r="I3750" i="2"/>
  <c r="J3750" i="2"/>
  <c r="M3750" i="2"/>
  <c r="P3750" i="2"/>
  <c r="S3750" i="2"/>
  <c r="X3750" i="2"/>
  <c r="B3751" i="2"/>
  <c r="C3751" i="2"/>
  <c r="E3751" i="2"/>
  <c r="H3751" i="2"/>
  <c r="L3751" i="2"/>
  <c r="R3751" i="2"/>
  <c r="T3751" i="2"/>
  <c r="W3751" i="2"/>
  <c r="X3751" i="2"/>
  <c r="B3752" i="2"/>
  <c r="E3752" i="2" s="1"/>
  <c r="C3752" i="2"/>
  <c r="D3752" i="2"/>
  <c r="G3752" i="2"/>
  <c r="H3752" i="2"/>
  <c r="I3752" i="2"/>
  <c r="K3752" i="2"/>
  <c r="L3752" i="2"/>
  <c r="M3752" i="2"/>
  <c r="O3752" i="2"/>
  <c r="Q3752" i="2"/>
  <c r="R3752" i="2"/>
  <c r="T3752" i="2"/>
  <c r="U3752" i="2"/>
  <c r="W3752" i="2"/>
  <c r="X3752" i="2"/>
  <c r="Y3752" i="2"/>
  <c r="B3753" i="2"/>
  <c r="C3753" i="2"/>
  <c r="E3753" i="2"/>
  <c r="G3753" i="2"/>
  <c r="H3753" i="2"/>
  <c r="I3753" i="2"/>
  <c r="J3753" i="2"/>
  <c r="K3753" i="2"/>
  <c r="L3753" i="2"/>
  <c r="O3753" i="2"/>
  <c r="P3753" i="2"/>
  <c r="Q3753" i="2"/>
  <c r="R3753" i="2"/>
  <c r="S3753" i="2"/>
  <c r="T3753" i="2"/>
  <c r="U3753" i="2"/>
  <c r="X3753" i="2"/>
  <c r="Y3753" i="2"/>
  <c r="B3754" i="2"/>
  <c r="C3754" i="2"/>
  <c r="D3754" i="2"/>
  <c r="G3754" i="2"/>
  <c r="I3754" i="2"/>
  <c r="L3754" i="2"/>
  <c r="M3754" i="2"/>
  <c r="O3754" i="2"/>
  <c r="R3754" i="2"/>
  <c r="S3754" i="2"/>
  <c r="U3754" i="2"/>
  <c r="W3754" i="2"/>
  <c r="Y3754" i="2"/>
  <c r="B3755" i="2"/>
  <c r="C3755" i="2"/>
  <c r="D3755" i="2"/>
  <c r="E3755" i="2"/>
  <c r="G3755" i="2"/>
  <c r="H3755" i="2"/>
  <c r="I3755" i="2"/>
  <c r="J3755" i="2"/>
  <c r="K3755" i="2"/>
  <c r="L3755" i="2"/>
  <c r="M3755" i="2"/>
  <c r="O3755" i="2"/>
  <c r="P3755" i="2"/>
  <c r="Q3755" i="2"/>
  <c r="R3755" i="2"/>
  <c r="S3755" i="2"/>
  <c r="T3755" i="2"/>
  <c r="U3755" i="2"/>
  <c r="W3755" i="2"/>
  <c r="X3755" i="2"/>
  <c r="Y3755" i="2"/>
  <c r="B3756" i="2"/>
  <c r="C3756" i="2" s="1"/>
  <c r="L3756" i="2"/>
  <c r="P3756" i="2"/>
  <c r="B3757" i="2"/>
  <c r="P3757" i="2"/>
  <c r="B3758" i="2"/>
  <c r="E3758" i="2"/>
  <c r="G3758" i="2"/>
  <c r="H3758" i="2"/>
  <c r="I3758" i="2"/>
  <c r="M3758" i="2"/>
  <c r="Q3758" i="2"/>
  <c r="R3758" i="2"/>
  <c r="S3758" i="2"/>
  <c r="W3758" i="2"/>
  <c r="X3758" i="2"/>
  <c r="B3759" i="2"/>
  <c r="C3759" i="2"/>
  <c r="D3759" i="2"/>
  <c r="E3759" i="2"/>
  <c r="I3759" i="2"/>
  <c r="J3759" i="2"/>
  <c r="L3759" i="2"/>
  <c r="M3759" i="2"/>
  <c r="O3759" i="2"/>
  <c r="Q3759" i="2"/>
  <c r="S3759" i="2"/>
  <c r="T3759" i="2"/>
  <c r="W3759" i="2"/>
  <c r="X3759" i="2"/>
  <c r="B3760" i="2"/>
  <c r="E3760" i="2" s="1"/>
  <c r="C3760" i="2"/>
  <c r="G3760" i="2"/>
  <c r="M3760" i="2"/>
  <c r="P3760" i="2"/>
  <c r="Q3760" i="2"/>
  <c r="U3760" i="2"/>
  <c r="B3761" i="2"/>
  <c r="C3761" i="2"/>
  <c r="G3761" i="2"/>
  <c r="H3761" i="2"/>
  <c r="J3761" i="2"/>
  <c r="Q3761" i="2"/>
  <c r="R3761" i="2"/>
  <c r="S3761" i="2"/>
  <c r="T3761" i="2"/>
  <c r="Y3761" i="2"/>
  <c r="B3762" i="2"/>
  <c r="C3762" i="2"/>
  <c r="D3762" i="2"/>
  <c r="E3762" i="2"/>
  <c r="G3762" i="2"/>
  <c r="I3762" i="2"/>
  <c r="J3762" i="2"/>
  <c r="K3762" i="2"/>
  <c r="L3762" i="2"/>
  <c r="M3762" i="2"/>
  <c r="O3762" i="2"/>
  <c r="P3762" i="2"/>
  <c r="R3762" i="2"/>
  <c r="S3762" i="2"/>
  <c r="T3762" i="2"/>
  <c r="U3762" i="2"/>
  <c r="W3762" i="2"/>
  <c r="X3762" i="2"/>
  <c r="Y3762" i="2"/>
  <c r="B3763" i="2"/>
  <c r="C3763" i="2"/>
  <c r="D3763" i="2"/>
  <c r="E3763" i="2"/>
  <c r="G3763" i="2"/>
  <c r="H3763" i="2"/>
  <c r="I3763" i="2"/>
  <c r="J3763" i="2"/>
  <c r="K3763" i="2"/>
  <c r="L3763" i="2"/>
  <c r="M3763" i="2"/>
  <c r="O3763" i="2"/>
  <c r="P3763" i="2"/>
  <c r="Q3763" i="2"/>
  <c r="R3763" i="2"/>
  <c r="S3763" i="2"/>
  <c r="T3763" i="2"/>
  <c r="U3763" i="2"/>
  <c r="W3763" i="2"/>
  <c r="X3763" i="2"/>
  <c r="Y3763" i="2"/>
  <c r="B3764" i="2"/>
  <c r="C3764" i="2"/>
  <c r="D3764" i="2"/>
  <c r="G3764" i="2"/>
  <c r="H3764" i="2"/>
  <c r="I3764" i="2"/>
  <c r="J3764" i="2"/>
  <c r="K3764" i="2"/>
  <c r="L3764" i="2"/>
  <c r="M3764" i="2"/>
  <c r="P3764" i="2"/>
  <c r="Q3764" i="2"/>
  <c r="R3764" i="2"/>
  <c r="S3764" i="2"/>
  <c r="T3764" i="2"/>
  <c r="U3764" i="2"/>
  <c r="W3764" i="2"/>
  <c r="Y3764" i="2"/>
  <c r="B3765" i="2"/>
  <c r="C3765" i="2"/>
  <c r="D3765" i="2"/>
  <c r="E3765" i="2"/>
  <c r="G3765" i="2"/>
  <c r="L3765" i="2"/>
  <c r="M3765" i="2"/>
  <c r="N3765" i="2"/>
  <c r="O3765" i="2"/>
  <c r="S3765" i="2"/>
  <c r="V3765" i="2"/>
  <c r="W3765" i="2"/>
  <c r="Y3765" i="2"/>
  <c r="B3766" i="2"/>
  <c r="D3766" i="2" s="1"/>
  <c r="J3766" i="2"/>
  <c r="M3766" i="2"/>
  <c r="T3766" i="2"/>
  <c r="W3766" i="2"/>
  <c r="B3767" i="2"/>
  <c r="C3767" i="2" s="1"/>
  <c r="G3767" i="2"/>
  <c r="J3767" i="2"/>
  <c r="L3767" i="2"/>
  <c r="R3767" i="2"/>
  <c r="T3767" i="2"/>
  <c r="V3767" i="2"/>
  <c r="B3768" i="2"/>
  <c r="C3768" i="2"/>
  <c r="D3768" i="2"/>
  <c r="E3768" i="2"/>
  <c r="F3768" i="2"/>
  <c r="I3768" i="2"/>
  <c r="L3768" i="2"/>
  <c r="M3768" i="2"/>
  <c r="N3768" i="2"/>
  <c r="O3768" i="2"/>
  <c r="Q3768" i="2"/>
  <c r="T3768" i="2"/>
  <c r="V3768" i="2"/>
  <c r="W3768" i="2"/>
  <c r="Y3768" i="2"/>
  <c r="B3769" i="2"/>
  <c r="E3769" i="2" s="1"/>
  <c r="C3769" i="2"/>
  <c r="F3769" i="2"/>
  <c r="K3769" i="2"/>
  <c r="L3769" i="2"/>
  <c r="N3769" i="2"/>
  <c r="Q3769" i="2"/>
  <c r="U3769" i="2"/>
  <c r="W3769" i="2"/>
  <c r="Y3769" i="2"/>
  <c r="B3770" i="2"/>
  <c r="C3770" i="2"/>
  <c r="D3770" i="2"/>
  <c r="E3770" i="2"/>
  <c r="F3770" i="2"/>
  <c r="G3770" i="2"/>
  <c r="I3770" i="2"/>
  <c r="J3770" i="2"/>
  <c r="K3770" i="2"/>
  <c r="L3770" i="2"/>
  <c r="M3770" i="2"/>
  <c r="N3770" i="2"/>
  <c r="O3770" i="2"/>
  <c r="Q3770" i="2"/>
  <c r="R3770" i="2"/>
  <c r="S3770" i="2"/>
  <c r="T3770" i="2"/>
  <c r="U3770" i="2"/>
  <c r="V3770" i="2"/>
  <c r="W3770" i="2"/>
  <c r="Y3770" i="2"/>
  <c r="B3771" i="2"/>
  <c r="K3771" i="2"/>
  <c r="T3771" i="2"/>
  <c r="B3772" i="2"/>
  <c r="C3772" i="2"/>
  <c r="D3772" i="2"/>
  <c r="E3772" i="2"/>
  <c r="F3772" i="2"/>
  <c r="G3772" i="2"/>
  <c r="J3772" i="2"/>
  <c r="K3772" i="2"/>
  <c r="L3772" i="2"/>
  <c r="M3772" i="2"/>
  <c r="N3772" i="2"/>
  <c r="O3772" i="2"/>
  <c r="Q3772" i="2"/>
  <c r="S3772" i="2"/>
  <c r="T3772" i="2"/>
  <c r="U3772" i="2"/>
  <c r="V3772" i="2"/>
  <c r="W3772" i="2"/>
  <c r="Y3772" i="2"/>
  <c r="B3773" i="2"/>
  <c r="C3773" i="2" s="1"/>
  <c r="I3773" i="2"/>
  <c r="K3773" i="2"/>
  <c r="R3773" i="2"/>
  <c r="T3773" i="2"/>
  <c r="B3774" i="2"/>
  <c r="C3774" i="2"/>
  <c r="D3774" i="2"/>
  <c r="E3774" i="2"/>
  <c r="G3774" i="2"/>
  <c r="K3774" i="2"/>
  <c r="L3774" i="2"/>
  <c r="M3774" i="2"/>
  <c r="N3774" i="2"/>
  <c r="Q3774" i="2"/>
  <c r="T3774" i="2"/>
  <c r="U3774" i="2"/>
  <c r="V3774" i="2"/>
  <c r="W3774" i="2"/>
  <c r="B3775" i="2"/>
  <c r="C3775" i="2" s="1"/>
  <c r="F3775" i="2"/>
  <c r="I3775" i="2"/>
  <c r="K3775" i="2"/>
  <c r="O3775" i="2"/>
  <c r="R3775" i="2"/>
  <c r="T3775" i="2"/>
  <c r="Y3775" i="2"/>
  <c r="B3776" i="2"/>
  <c r="D3776" i="2" s="1"/>
  <c r="C3776" i="2"/>
  <c r="E3776" i="2"/>
  <c r="J3776" i="2"/>
  <c r="K3776" i="2"/>
  <c r="L3776" i="2"/>
  <c r="N3776" i="2"/>
  <c r="S3776" i="2"/>
  <c r="T3776" i="2"/>
  <c r="U3776" i="2"/>
  <c r="W3776" i="2"/>
  <c r="B3777" i="2"/>
  <c r="C3777" i="2"/>
  <c r="D3777" i="2"/>
  <c r="E3777" i="2"/>
  <c r="F3777" i="2"/>
  <c r="I3777" i="2"/>
  <c r="K3777" i="2"/>
  <c r="L3777" i="2"/>
  <c r="M3777" i="2"/>
  <c r="N3777" i="2"/>
  <c r="O3777" i="2"/>
  <c r="R3777" i="2"/>
  <c r="T3777" i="2"/>
  <c r="U3777" i="2"/>
  <c r="V3777" i="2"/>
  <c r="W3777" i="2"/>
  <c r="Y3777" i="2"/>
  <c r="B3778" i="2"/>
  <c r="C3778" i="2"/>
  <c r="D3778" i="2"/>
  <c r="E3778" i="2"/>
  <c r="F3778" i="2"/>
  <c r="G3778" i="2"/>
  <c r="I3778" i="2"/>
  <c r="J3778" i="2"/>
  <c r="K3778" i="2"/>
  <c r="L3778" i="2"/>
  <c r="M3778" i="2"/>
  <c r="N3778" i="2"/>
  <c r="O3778" i="2"/>
  <c r="Q3778" i="2"/>
  <c r="R3778" i="2"/>
  <c r="S3778" i="2"/>
  <c r="T3778" i="2"/>
  <c r="U3778" i="2"/>
  <c r="V3778" i="2"/>
  <c r="W3778" i="2"/>
  <c r="Y3778" i="2"/>
  <c r="B3779" i="2"/>
  <c r="K3779" i="2"/>
  <c r="T3779" i="2"/>
  <c r="B3780" i="2"/>
  <c r="C3780" i="2"/>
  <c r="D3780" i="2"/>
  <c r="E3780" i="2"/>
  <c r="F3780" i="2"/>
  <c r="G3780" i="2"/>
  <c r="J3780" i="2"/>
  <c r="K3780" i="2"/>
  <c r="L3780" i="2"/>
  <c r="M3780" i="2"/>
  <c r="N3780" i="2"/>
  <c r="O3780" i="2"/>
  <c r="Q3780" i="2"/>
  <c r="S3780" i="2"/>
  <c r="T3780" i="2"/>
  <c r="U3780" i="2"/>
  <c r="V3780" i="2"/>
  <c r="W3780" i="2"/>
  <c r="Y3780" i="2"/>
  <c r="B3781" i="2"/>
  <c r="C3781" i="2" s="1"/>
  <c r="D3781" i="2"/>
  <c r="I3781" i="2"/>
  <c r="K3781" i="2"/>
  <c r="M3781" i="2"/>
  <c r="R3781" i="2"/>
  <c r="T3781" i="2"/>
  <c r="V3781" i="2"/>
  <c r="B3782" i="2"/>
  <c r="C3782" i="2"/>
  <c r="D3782" i="2"/>
  <c r="E3782" i="2"/>
  <c r="G3782" i="2"/>
  <c r="K3782" i="2"/>
  <c r="L3782" i="2"/>
  <c r="M3782" i="2"/>
  <c r="N3782" i="2"/>
  <c r="Q3782" i="2"/>
  <c r="T3782" i="2"/>
  <c r="U3782" i="2"/>
  <c r="V3782" i="2"/>
  <c r="W3782" i="2"/>
  <c r="B3783" i="2"/>
  <c r="C3783" i="2" s="1"/>
  <c r="F3783" i="2"/>
  <c r="K3783" i="2"/>
  <c r="O3783" i="2"/>
  <c r="T3783" i="2"/>
  <c r="Y3783" i="2"/>
  <c r="B3784" i="2"/>
  <c r="D3784" i="2" s="1"/>
  <c r="C3784" i="2"/>
  <c r="E3784" i="2"/>
  <c r="J3784" i="2"/>
  <c r="K3784" i="2"/>
  <c r="L3784" i="2"/>
  <c r="N3784" i="2"/>
  <c r="S3784" i="2"/>
  <c r="T3784" i="2"/>
  <c r="U3784" i="2"/>
  <c r="W3784" i="2"/>
  <c r="B3785" i="2"/>
  <c r="C3785" i="2"/>
  <c r="D3785" i="2"/>
  <c r="E3785" i="2"/>
  <c r="F3785" i="2"/>
  <c r="I3785" i="2"/>
  <c r="K3785" i="2"/>
  <c r="L3785" i="2"/>
  <c r="M3785" i="2"/>
  <c r="N3785" i="2"/>
  <c r="O3785" i="2"/>
  <c r="R3785" i="2"/>
  <c r="T3785" i="2"/>
  <c r="U3785" i="2"/>
  <c r="V3785" i="2"/>
  <c r="W3785" i="2"/>
  <c r="Y3785" i="2"/>
  <c r="B3786" i="2"/>
  <c r="C3786" i="2"/>
  <c r="D3786" i="2"/>
  <c r="E3786" i="2"/>
  <c r="F3786" i="2"/>
  <c r="G3786" i="2"/>
  <c r="I3786" i="2"/>
  <c r="J3786" i="2"/>
  <c r="K3786" i="2"/>
  <c r="L3786" i="2"/>
  <c r="M3786" i="2"/>
  <c r="N3786" i="2"/>
  <c r="O3786" i="2"/>
  <c r="Q3786" i="2"/>
  <c r="R3786" i="2"/>
  <c r="S3786" i="2"/>
  <c r="T3786" i="2"/>
  <c r="U3786" i="2"/>
  <c r="V3786" i="2"/>
  <c r="W3786" i="2"/>
  <c r="Y3786" i="2"/>
  <c r="B3787" i="2"/>
  <c r="K3787" i="2"/>
  <c r="T3787" i="2"/>
  <c r="B3788" i="2"/>
  <c r="C3788" i="2"/>
  <c r="D3788" i="2"/>
  <c r="E3788" i="2"/>
  <c r="F3788" i="2"/>
  <c r="G3788" i="2"/>
  <c r="J3788" i="2"/>
  <c r="K3788" i="2"/>
  <c r="L3788" i="2"/>
  <c r="M3788" i="2"/>
  <c r="N3788" i="2"/>
  <c r="O3788" i="2"/>
  <c r="Q3788" i="2"/>
  <c r="S3788" i="2"/>
  <c r="T3788" i="2"/>
  <c r="U3788" i="2"/>
  <c r="V3788" i="2"/>
  <c r="W3788" i="2"/>
  <c r="Y3788" i="2"/>
  <c r="B3789" i="2"/>
  <c r="C3789" i="2" s="1"/>
  <c r="D3789" i="2"/>
  <c r="I3789" i="2"/>
  <c r="K3789" i="2"/>
  <c r="M3789" i="2"/>
  <c r="R3789" i="2"/>
  <c r="T3789" i="2"/>
  <c r="V3789" i="2"/>
  <c r="B3790" i="2"/>
  <c r="C3790" i="2"/>
  <c r="D3790" i="2"/>
  <c r="E3790" i="2"/>
  <c r="G3790" i="2"/>
  <c r="K3790" i="2"/>
  <c r="L3790" i="2"/>
  <c r="M3790" i="2"/>
  <c r="N3790" i="2"/>
  <c r="Q3790" i="2"/>
  <c r="T3790" i="2"/>
  <c r="U3790" i="2"/>
  <c r="V3790" i="2"/>
  <c r="W3790" i="2"/>
  <c r="B3791" i="2"/>
  <c r="C3791" i="2" s="1"/>
  <c r="F3791" i="2"/>
  <c r="K3791" i="2"/>
  <c r="O3791" i="2"/>
  <c r="T3791" i="2"/>
  <c r="Y3791" i="2"/>
  <c r="B3792" i="2"/>
  <c r="D3792" i="2" s="1"/>
  <c r="C3792" i="2"/>
  <c r="E3792" i="2"/>
  <c r="J3792" i="2"/>
  <c r="K3792" i="2"/>
  <c r="L3792" i="2"/>
  <c r="N3792" i="2"/>
  <c r="S3792" i="2"/>
  <c r="T3792" i="2"/>
  <c r="U3792" i="2"/>
  <c r="W3792" i="2"/>
  <c r="B3793" i="2"/>
  <c r="C3793" i="2"/>
  <c r="D3793" i="2"/>
  <c r="E3793" i="2"/>
  <c r="F3793" i="2"/>
  <c r="I3793" i="2"/>
  <c r="K3793" i="2"/>
  <c r="L3793" i="2"/>
  <c r="M3793" i="2"/>
  <c r="N3793" i="2"/>
  <c r="O3793" i="2"/>
  <c r="R3793" i="2"/>
  <c r="T3793" i="2"/>
  <c r="U3793" i="2"/>
  <c r="V3793" i="2"/>
  <c r="W3793" i="2"/>
  <c r="Y3793" i="2"/>
  <c r="B3794" i="2"/>
  <c r="C3794" i="2"/>
  <c r="D3794" i="2"/>
  <c r="E3794" i="2"/>
  <c r="F3794" i="2"/>
  <c r="G3794" i="2"/>
  <c r="I3794" i="2"/>
  <c r="J3794" i="2"/>
  <c r="K3794" i="2"/>
  <c r="L3794" i="2"/>
  <c r="M3794" i="2"/>
  <c r="N3794" i="2"/>
  <c r="O3794" i="2"/>
  <c r="Q3794" i="2"/>
  <c r="R3794" i="2"/>
  <c r="S3794" i="2"/>
  <c r="T3794" i="2"/>
  <c r="U3794" i="2"/>
  <c r="V3794" i="2"/>
  <c r="W3794" i="2"/>
  <c r="Y3794" i="2"/>
  <c r="B3795" i="2"/>
  <c r="K3795" i="2"/>
  <c r="T3795" i="2"/>
  <c r="B3796" i="2"/>
  <c r="C3796" i="2"/>
  <c r="D3796" i="2"/>
  <c r="E3796" i="2"/>
  <c r="F3796" i="2"/>
  <c r="G3796" i="2"/>
  <c r="J3796" i="2"/>
  <c r="K3796" i="2"/>
  <c r="L3796" i="2"/>
  <c r="M3796" i="2"/>
  <c r="N3796" i="2"/>
  <c r="O3796" i="2"/>
  <c r="Q3796" i="2"/>
  <c r="S3796" i="2"/>
  <c r="T3796" i="2"/>
  <c r="U3796" i="2"/>
  <c r="V3796" i="2"/>
  <c r="W3796" i="2"/>
  <c r="Y3796" i="2"/>
  <c r="B3797" i="2"/>
  <c r="C3797" i="2" s="1"/>
  <c r="D3797" i="2"/>
  <c r="I3797" i="2"/>
  <c r="K3797" i="2"/>
  <c r="M3797" i="2"/>
  <c r="R3797" i="2"/>
  <c r="T3797" i="2"/>
  <c r="V3797" i="2"/>
  <c r="B3798" i="2"/>
  <c r="C3798" i="2"/>
  <c r="D3798" i="2"/>
  <c r="E3798" i="2"/>
  <c r="G3798" i="2"/>
  <c r="K3798" i="2"/>
  <c r="L3798" i="2"/>
  <c r="M3798" i="2"/>
  <c r="N3798" i="2"/>
  <c r="Q3798" i="2"/>
  <c r="T3798" i="2"/>
  <c r="U3798" i="2"/>
  <c r="V3798" i="2"/>
  <c r="W3798" i="2"/>
  <c r="B3799" i="2"/>
  <c r="C3799" i="2" s="1"/>
  <c r="F3799" i="2"/>
  <c r="K3799" i="2"/>
  <c r="O3799" i="2"/>
  <c r="T3799" i="2"/>
  <c r="Y3799" i="2"/>
  <c r="B3800" i="2"/>
  <c r="D3800" i="2" s="1"/>
  <c r="C3800" i="2"/>
  <c r="E3800" i="2"/>
  <c r="J3800" i="2"/>
  <c r="K3800" i="2"/>
  <c r="L3800" i="2"/>
  <c r="N3800" i="2"/>
  <c r="S3800" i="2"/>
  <c r="T3800" i="2"/>
  <c r="U3800" i="2"/>
  <c r="W3800" i="2"/>
  <c r="B3801" i="2"/>
  <c r="C3801" i="2"/>
  <c r="D3801" i="2"/>
  <c r="E3801" i="2"/>
  <c r="F3801" i="2"/>
  <c r="I3801" i="2"/>
  <c r="K3801" i="2"/>
  <c r="L3801" i="2"/>
  <c r="M3801" i="2"/>
  <c r="N3801" i="2"/>
  <c r="O3801" i="2"/>
  <c r="R3801" i="2"/>
  <c r="T3801" i="2"/>
  <c r="U3801" i="2"/>
  <c r="V3801" i="2"/>
  <c r="W3801" i="2"/>
  <c r="Y3801" i="2"/>
  <c r="B3802" i="2"/>
  <c r="C3802" i="2"/>
  <c r="D3802" i="2"/>
  <c r="E3802" i="2"/>
  <c r="F3802" i="2"/>
  <c r="G3802" i="2"/>
  <c r="I3802" i="2"/>
  <c r="J3802" i="2"/>
  <c r="K3802" i="2"/>
  <c r="L3802" i="2"/>
  <c r="M3802" i="2"/>
  <c r="N3802" i="2"/>
  <c r="O3802" i="2"/>
  <c r="Q3802" i="2"/>
  <c r="R3802" i="2"/>
  <c r="S3802" i="2"/>
  <c r="T3802" i="2"/>
  <c r="U3802" i="2"/>
  <c r="V3802" i="2"/>
  <c r="W3802" i="2"/>
  <c r="Y3802" i="2"/>
  <c r="B3803" i="2"/>
  <c r="K3803" i="2"/>
  <c r="T3803" i="2"/>
  <c r="B3804" i="2"/>
  <c r="C3804" i="2"/>
  <c r="D3804" i="2"/>
  <c r="E3804" i="2"/>
  <c r="F3804" i="2"/>
  <c r="G3804" i="2"/>
  <c r="J3804" i="2"/>
  <c r="K3804" i="2"/>
  <c r="L3804" i="2"/>
  <c r="M3804" i="2"/>
  <c r="N3804" i="2"/>
  <c r="O3804" i="2"/>
  <c r="Q3804" i="2"/>
  <c r="S3804" i="2"/>
  <c r="T3804" i="2"/>
  <c r="U3804" i="2"/>
  <c r="V3804" i="2"/>
  <c r="W3804" i="2"/>
  <c r="Y3804" i="2"/>
  <c r="B3805" i="2"/>
  <c r="C3805" i="2" s="1"/>
  <c r="D3805" i="2"/>
  <c r="I3805" i="2"/>
  <c r="K3805" i="2"/>
  <c r="M3805" i="2"/>
  <c r="R3805" i="2"/>
  <c r="T3805" i="2"/>
  <c r="V3805" i="2"/>
  <c r="B3806" i="2"/>
  <c r="C3806" i="2"/>
  <c r="D3806" i="2"/>
  <c r="E3806" i="2"/>
  <c r="G3806" i="2"/>
  <c r="K3806" i="2"/>
  <c r="L3806" i="2"/>
  <c r="M3806" i="2"/>
  <c r="N3806" i="2"/>
  <c r="Q3806" i="2"/>
  <c r="T3806" i="2"/>
  <c r="U3806" i="2"/>
  <c r="V3806" i="2"/>
  <c r="W3806" i="2"/>
  <c r="B3807" i="2"/>
  <c r="C3807" i="2" s="1"/>
  <c r="F3807" i="2"/>
  <c r="K3807" i="2"/>
  <c r="O3807" i="2"/>
  <c r="T3807" i="2"/>
  <c r="Y3807" i="2"/>
  <c r="B3808" i="2"/>
  <c r="D3808" i="2" s="1"/>
  <c r="C3808" i="2"/>
  <c r="E3808" i="2"/>
  <c r="J3808" i="2"/>
  <c r="K3808" i="2"/>
  <c r="L3808" i="2"/>
  <c r="N3808" i="2"/>
  <c r="S3808" i="2"/>
  <c r="T3808" i="2"/>
  <c r="U3808" i="2"/>
  <c r="W3808" i="2"/>
  <c r="B3809" i="2"/>
  <c r="C3809" i="2"/>
  <c r="D3809" i="2"/>
  <c r="E3809" i="2"/>
  <c r="F3809" i="2"/>
  <c r="I3809" i="2"/>
  <c r="K3809" i="2"/>
  <c r="L3809" i="2"/>
  <c r="M3809" i="2"/>
  <c r="N3809" i="2"/>
  <c r="O3809" i="2"/>
  <c r="R3809" i="2"/>
  <c r="T3809" i="2"/>
  <c r="U3809" i="2"/>
  <c r="V3809" i="2"/>
  <c r="W3809" i="2"/>
  <c r="Y3809" i="2"/>
  <c r="B3810" i="2"/>
  <c r="C3810" i="2"/>
  <c r="D3810" i="2"/>
  <c r="E3810" i="2"/>
  <c r="F3810" i="2"/>
  <c r="G3810" i="2"/>
  <c r="I3810" i="2"/>
  <c r="J3810" i="2"/>
  <c r="K3810" i="2"/>
  <c r="L3810" i="2"/>
  <c r="M3810" i="2"/>
  <c r="N3810" i="2"/>
  <c r="O3810" i="2"/>
  <c r="Q3810" i="2"/>
  <c r="R3810" i="2"/>
  <c r="S3810" i="2"/>
  <c r="T3810" i="2"/>
  <c r="U3810" i="2"/>
  <c r="V3810" i="2"/>
  <c r="W3810" i="2"/>
  <c r="Y3810" i="2"/>
  <c r="B3811" i="2"/>
  <c r="K3811" i="2"/>
  <c r="T3811" i="2"/>
  <c r="B3812" i="2"/>
  <c r="C3812" i="2"/>
  <c r="D3812" i="2"/>
  <c r="E3812" i="2"/>
  <c r="F3812" i="2"/>
  <c r="G3812" i="2"/>
  <c r="J3812" i="2"/>
  <c r="K3812" i="2"/>
  <c r="L3812" i="2"/>
  <c r="M3812" i="2"/>
  <c r="N3812" i="2"/>
  <c r="O3812" i="2"/>
  <c r="Q3812" i="2"/>
  <c r="S3812" i="2"/>
  <c r="T3812" i="2"/>
  <c r="U3812" i="2"/>
  <c r="V3812" i="2"/>
  <c r="W3812" i="2"/>
  <c r="Y3812" i="2"/>
  <c r="B3813" i="2"/>
  <c r="C3813" i="2" s="1"/>
  <c r="D3813" i="2"/>
  <c r="I3813" i="2"/>
  <c r="K3813" i="2"/>
  <c r="M3813" i="2"/>
  <c r="R3813" i="2"/>
  <c r="T3813" i="2"/>
  <c r="V3813" i="2"/>
  <c r="B3814" i="2"/>
  <c r="C3814" i="2"/>
  <c r="D3814" i="2"/>
  <c r="E3814" i="2"/>
  <c r="G3814" i="2"/>
  <c r="K3814" i="2"/>
  <c r="L3814" i="2"/>
  <c r="M3814" i="2"/>
  <c r="N3814" i="2"/>
  <c r="Q3814" i="2"/>
  <c r="T3814" i="2"/>
  <c r="U3814" i="2"/>
  <c r="V3814" i="2"/>
  <c r="W3814" i="2"/>
  <c r="B3815" i="2"/>
  <c r="C3815" i="2" s="1"/>
  <c r="F3815" i="2"/>
  <c r="K3815" i="2"/>
  <c r="O3815" i="2"/>
  <c r="T3815" i="2"/>
  <c r="Y3815" i="2"/>
  <c r="B3816" i="2"/>
  <c r="D3816" i="2" s="1"/>
  <c r="C3816" i="2"/>
  <c r="E3816" i="2"/>
  <c r="J3816" i="2"/>
  <c r="K3816" i="2"/>
  <c r="L3816" i="2"/>
  <c r="N3816" i="2"/>
  <c r="S3816" i="2"/>
  <c r="T3816" i="2"/>
  <c r="U3816" i="2"/>
  <c r="W3816" i="2"/>
  <c r="B3817" i="2"/>
  <c r="C3817" i="2"/>
  <c r="D3817" i="2"/>
  <c r="E3817" i="2"/>
  <c r="F3817" i="2"/>
  <c r="I3817" i="2"/>
  <c r="K3817" i="2"/>
  <c r="L3817" i="2"/>
  <c r="M3817" i="2"/>
  <c r="N3817" i="2"/>
  <c r="O3817" i="2"/>
  <c r="R3817" i="2"/>
  <c r="T3817" i="2"/>
  <c r="U3817" i="2"/>
  <c r="V3817" i="2"/>
  <c r="W3817" i="2"/>
  <c r="Y3817" i="2"/>
  <c r="B3818" i="2"/>
  <c r="C3818" i="2"/>
  <c r="D3818" i="2"/>
  <c r="E3818" i="2"/>
  <c r="F3818" i="2"/>
  <c r="G3818" i="2"/>
  <c r="I3818" i="2"/>
  <c r="J3818" i="2"/>
  <c r="K3818" i="2"/>
  <c r="L3818" i="2"/>
  <c r="M3818" i="2"/>
  <c r="N3818" i="2"/>
  <c r="O3818" i="2"/>
  <c r="Q3818" i="2"/>
  <c r="R3818" i="2"/>
  <c r="S3818" i="2"/>
  <c r="T3818" i="2"/>
  <c r="U3818" i="2"/>
  <c r="V3818" i="2"/>
  <c r="W3818" i="2"/>
  <c r="Y3818" i="2"/>
  <c r="B3819" i="2"/>
  <c r="K3819" i="2"/>
  <c r="T3819" i="2"/>
  <c r="B3820" i="2"/>
  <c r="C3820" i="2"/>
  <c r="D3820" i="2"/>
  <c r="E3820" i="2"/>
  <c r="F3820" i="2"/>
  <c r="G3820" i="2"/>
  <c r="J3820" i="2"/>
  <c r="K3820" i="2"/>
  <c r="L3820" i="2"/>
  <c r="M3820" i="2"/>
  <c r="N3820" i="2"/>
  <c r="O3820" i="2"/>
  <c r="Q3820" i="2"/>
  <c r="S3820" i="2"/>
  <c r="T3820" i="2"/>
  <c r="U3820" i="2"/>
  <c r="V3820" i="2"/>
  <c r="W3820" i="2"/>
  <c r="X3820" i="2"/>
  <c r="Y3820" i="2"/>
  <c r="B3821" i="2"/>
  <c r="C3821" i="2"/>
  <c r="D3821" i="2"/>
  <c r="E3821" i="2"/>
  <c r="F3821" i="2"/>
  <c r="G3821" i="2"/>
  <c r="H3821" i="2"/>
  <c r="I3821" i="2"/>
  <c r="J3821" i="2"/>
  <c r="K3821" i="2"/>
  <c r="L3821" i="2"/>
  <c r="M3821" i="2"/>
  <c r="N3821" i="2"/>
  <c r="O3821" i="2"/>
  <c r="P3821" i="2"/>
  <c r="Q3821" i="2"/>
  <c r="R3821" i="2"/>
  <c r="S3821" i="2"/>
  <c r="T3821" i="2"/>
  <c r="U3821" i="2"/>
  <c r="V3821" i="2"/>
  <c r="W3821" i="2"/>
  <c r="X3821" i="2"/>
  <c r="Y3821" i="2"/>
  <c r="B3822" i="2"/>
  <c r="C3822" i="2"/>
  <c r="D3822" i="2"/>
  <c r="E3822" i="2"/>
  <c r="F3822" i="2"/>
  <c r="G3822" i="2"/>
  <c r="H3822" i="2"/>
  <c r="I3822" i="2"/>
  <c r="J3822" i="2"/>
  <c r="K3822" i="2"/>
  <c r="L3822" i="2"/>
  <c r="M3822" i="2"/>
  <c r="N3822" i="2"/>
  <c r="O3822" i="2"/>
  <c r="P3822" i="2"/>
  <c r="Q3822" i="2"/>
  <c r="R3822" i="2"/>
  <c r="S3822" i="2"/>
  <c r="T3822" i="2"/>
  <c r="U3822" i="2"/>
  <c r="V3822" i="2"/>
  <c r="W3822" i="2"/>
  <c r="X3822" i="2"/>
  <c r="Y3822" i="2"/>
  <c r="B3823" i="2"/>
  <c r="C3823" i="2"/>
  <c r="D3823" i="2"/>
  <c r="E3823" i="2"/>
  <c r="F3823" i="2"/>
  <c r="G3823" i="2"/>
  <c r="H3823" i="2"/>
  <c r="I3823" i="2"/>
  <c r="J3823" i="2"/>
  <c r="K3823" i="2"/>
  <c r="L3823" i="2"/>
  <c r="M3823" i="2"/>
  <c r="N3823" i="2"/>
  <c r="O3823" i="2"/>
  <c r="P3823" i="2"/>
  <c r="Q3823" i="2"/>
  <c r="R3823" i="2"/>
  <c r="S3823" i="2"/>
  <c r="T3823" i="2"/>
  <c r="U3823" i="2"/>
  <c r="V3823" i="2"/>
  <c r="W3823" i="2"/>
  <c r="X3823" i="2"/>
  <c r="Y3823" i="2"/>
  <c r="B3824" i="2"/>
  <c r="C3824" i="2"/>
  <c r="D3824" i="2"/>
  <c r="E3824" i="2"/>
  <c r="F3824" i="2"/>
  <c r="G3824" i="2"/>
  <c r="H3824" i="2"/>
  <c r="I3824" i="2"/>
  <c r="J3824" i="2"/>
  <c r="K3824" i="2"/>
  <c r="L3824" i="2"/>
  <c r="M3824" i="2"/>
  <c r="N3824" i="2"/>
  <c r="O3824" i="2"/>
  <c r="P3824" i="2"/>
  <c r="Q3824" i="2"/>
  <c r="R3824" i="2"/>
  <c r="S3824" i="2"/>
  <c r="T3824" i="2"/>
  <c r="U3824" i="2"/>
  <c r="V3824" i="2"/>
  <c r="W3824" i="2"/>
  <c r="X3824" i="2"/>
  <c r="Y3824" i="2"/>
  <c r="B3825" i="2"/>
  <c r="C3825" i="2"/>
  <c r="D3825" i="2"/>
  <c r="E3825" i="2"/>
  <c r="F3825" i="2"/>
  <c r="G3825" i="2"/>
  <c r="H3825" i="2"/>
  <c r="I3825" i="2"/>
  <c r="J3825" i="2"/>
  <c r="K3825" i="2"/>
  <c r="L3825" i="2"/>
  <c r="M3825" i="2"/>
  <c r="N3825" i="2"/>
  <c r="O3825" i="2"/>
  <c r="P3825" i="2"/>
  <c r="Q3825" i="2"/>
  <c r="R3825" i="2"/>
  <c r="S3825" i="2"/>
  <c r="T3825" i="2"/>
  <c r="U3825" i="2"/>
  <c r="V3825" i="2"/>
  <c r="W3825" i="2"/>
  <c r="X3825" i="2"/>
  <c r="Y3825" i="2"/>
  <c r="B3826" i="2"/>
  <c r="C3826" i="2"/>
  <c r="D3826" i="2"/>
  <c r="E3826" i="2"/>
  <c r="F3826" i="2"/>
  <c r="G3826" i="2"/>
  <c r="H3826" i="2"/>
  <c r="I3826" i="2"/>
  <c r="J3826" i="2"/>
  <c r="K3826" i="2"/>
  <c r="L3826" i="2"/>
  <c r="M3826" i="2"/>
  <c r="N3826" i="2"/>
  <c r="O3826" i="2"/>
  <c r="P3826" i="2"/>
  <c r="Q3826" i="2"/>
  <c r="R3826" i="2"/>
  <c r="S3826" i="2"/>
  <c r="T3826" i="2"/>
  <c r="U3826" i="2"/>
  <c r="V3826" i="2"/>
  <c r="W3826" i="2"/>
  <c r="X3826" i="2"/>
  <c r="Y3826" i="2"/>
  <c r="B3827" i="2"/>
  <c r="C3827" i="2"/>
  <c r="D3827" i="2"/>
  <c r="E3827" i="2"/>
  <c r="F3827" i="2"/>
  <c r="G3827" i="2"/>
  <c r="H3827" i="2"/>
  <c r="I3827" i="2"/>
  <c r="J3827" i="2"/>
  <c r="K3827" i="2"/>
  <c r="L3827" i="2"/>
  <c r="M3827" i="2"/>
  <c r="N3827" i="2"/>
  <c r="O3827" i="2"/>
  <c r="P3827" i="2"/>
  <c r="Q3827" i="2"/>
  <c r="R3827" i="2"/>
  <c r="S3827" i="2"/>
  <c r="T3827" i="2"/>
  <c r="U3827" i="2"/>
  <c r="V3827" i="2"/>
  <c r="W3827" i="2"/>
  <c r="X3827" i="2"/>
  <c r="Y3827" i="2"/>
  <c r="B3828" i="2"/>
  <c r="C3828" i="2"/>
  <c r="D3828" i="2"/>
  <c r="E3828" i="2"/>
  <c r="F3828" i="2"/>
  <c r="G3828" i="2"/>
  <c r="H3828" i="2"/>
  <c r="I3828" i="2"/>
  <c r="J3828" i="2"/>
  <c r="K3828" i="2"/>
  <c r="L3828" i="2"/>
  <c r="M3828" i="2"/>
  <c r="N3828" i="2"/>
  <c r="O3828" i="2"/>
  <c r="P3828" i="2"/>
  <c r="Q3828" i="2"/>
  <c r="R3828" i="2"/>
  <c r="S3828" i="2"/>
  <c r="T3828" i="2"/>
  <c r="U3828" i="2"/>
  <c r="V3828" i="2"/>
  <c r="W3828" i="2"/>
  <c r="X3828" i="2"/>
  <c r="Y3828" i="2"/>
  <c r="B3829" i="2"/>
  <c r="C3829" i="2"/>
  <c r="D3829" i="2"/>
  <c r="E3829" i="2"/>
  <c r="F3829" i="2"/>
  <c r="G3829" i="2"/>
  <c r="H3829" i="2"/>
  <c r="I3829" i="2"/>
  <c r="J3829" i="2"/>
  <c r="K3829" i="2"/>
  <c r="L3829" i="2"/>
  <c r="M3829" i="2"/>
  <c r="N3829" i="2"/>
  <c r="O3829" i="2"/>
  <c r="P3829" i="2"/>
  <c r="Q3829" i="2"/>
  <c r="R3829" i="2"/>
  <c r="S3829" i="2"/>
  <c r="T3829" i="2"/>
  <c r="U3829" i="2"/>
  <c r="V3829" i="2"/>
  <c r="W3829" i="2"/>
  <c r="X3829" i="2"/>
  <c r="Y3829" i="2"/>
  <c r="B3830" i="2"/>
  <c r="C3830" i="2"/>
  <c r="D3830" i="2"/>
  <c r="E3830" i="2"/>
  <c r="F3830" i="2"/>
  <c r="G3830" i="2"/>
  <c r="H3830" i="2"/>
  <c r="I3830" i="2"/>
  <c r="J3830" i="2"/>
  <c r="K3830" i="2"/>
  <c r="L3830" i="2"/>
  <c r="M3830" i="2"/>
  <c r="N3830" i="2"/>
  <c r="O3830" i="2"/>
  <c r="P3830" i="2"/>
  <c r="Q3830" i="2"/>
  <c r="R3830" i="2"/>
  <c r="S3830" i="2"/>
  <c r="T3830" i="2"/>
  <c r="U3830" i="2"/>
  <c r="V3830" i="2"/>
  <c r="W3830" i="2"/>
  <c r="X3830" i="2"/>
  <c r="Y3830" i="2"/>
  <c r="B3831" i="2"/>
  <c r="C3831" i="2"/>
  <c r="D3831" i="2"/>
  <c r="E3831" i="2"/>
  <c r="F3831" i="2"/>
  <c r="G3831" i="2"/>
  <c r="H3831" i="2"/>
  <c r="I3831" i="2"/>
  <c r="J3831" i="2"/>
  <c r="K3831" i="2"/>
  <c r="L3831" i="2"/>
  <c r="M3831" i="2"/>
  <c r="N3831" i="2"/>
  <c r="O3831" i="2"/>
  <c r="P3831" i="2"/>
  <c r="Q3831" i="2"/>
  <c r="R3831" i="2"/>
  <c r="S3831" i="2"/>
  <c r="T3831" i="2"/>
  <c r="U3831" i="2"/>
  <c r="V3831" i="2"/>
  <c r="W3831" i="2"/>
  <c r="X3831" i="2"/>
  <c r="Y3831" i="2"/>
  <c r="B3832" i="2"/>
  <c r="C3832" i="2"/>
  <c r="D3832" i="2"/>
  <c r="E3832" i="2"/>
  <c r="F3832" i="2"/>
  <c r="G3832" i="2"/>
  <c r="H3832" i="2"/>
  <c r="I3832" i="2"/>
  <c r="J3832" i="2"/>
  <c r="K3832" i="2"/>
  <c r="L3832" i="2"/>
  <c r="M3832" i="2"/>
  <c r="N3832" i="2"/>
  <c r="O3832" i="2"/>
  <c r="P3832" i="2"/>
  <c r="Q3832" i="2"/>
  <c r="R3832" i="2"/>
  <c r="S3832" i="2"/>
  <c r="T3832" i="2"/>
  <c r="U3832" i="2"/>
  <c r="V3832" i="2"/>
  <c r="W3832" i="2"/>
  <c r="X3832" i="2"/>
  <c r="Y3832" i="2"/>
  <c r="B3833" i="2"/>
  <c r="C3833" i="2"/>
  <c r="D3833" i="2"/>
  <c r="E3833" i="2"/>
  <c r="F3833" i="2"/>
  <c r="G3833" i="2"/>
  <c r="H3833" i="2"/>
  <c r="I3833" i="2"/>
  <c r="J3833" i="2"/>
  <c r="K3833" i="2"/>
  <c r="L3833" i="2"/>
  <c r="M3833" i="2"/>
  <c r="N3833" i="2"/>
  <c r="O3833" i="2"/>
  <c r="P3833" i="2"/>
  <c r="Q3833" i="2"/>
  <c r="R3833" i="2"/>
  <c r="S3833" i="2"/>
  <c r="T3833" i="2"/>
  <c r="U3833" i="2"/>
  <c r="V3833" i="2"/>
  <c r="W3833" i="2"/>
  <c r="X3833" i="2"/>
  <c r="Y3833" i="2"/>
  <c r="B3834" i="2"/>
  <c r="C3834" i="2"/>
  <c r="D3834" i="2"/>
  <c r="E3834" i="2"/>
  <c r="F3834" i="2"/>
  <c r="G3834" i="2"/>
  <c r="H3834" i="2"/>
  <c r="I3834" i="2"/>
  <c r="J3834" i="2"/>
  <c r="K3834" i="2"/>
  <c r="L3834" i="2"/>
  <c r="M3834" i="2"/>
  <c r="N3834" i="2"/>
  <c r="O3834" i="2"/>
  <c r="P3834" i="2"/>
  <c r="Q3834" i="2"/>
  <c r="R3834" i="2"/>
  <c r="S3834" i="2"/>
  <c r="T3834" i="2"/>
  <c r="U3834" i="2"/>
  <c r="V3834" i="2"/>
  <c r="W3834" i="2"/>
  <c r="X3834" i="2"/>
  <c r="Y3834" i="2"/>
  <c r="B3835" i="2"/>
  <c r="C3835" i="2"/>
  <c r="D3835" i="2"/>
  <c r="E3835" i="2"/>
  <c r="F3835" i="2"/>
  <c r="G3835" i="2"/>
  <c r="H3835" i="2"/>
  <c r="I3835" i="2"/>
  <c r="J3835" i="2"/>
  <c r="K3835" i="2"/>
  <c r="L3835" i="2"/>
  <c r="M3835" i="2"/>
  <c r="N3835" i="2"/>
  <c r="O3835" i="2"/>
  <c r="P3835" i="2"/>
  <c r="Q3835" i="2"/>
  <c r="R3835" i="2"/>
  <c r="S3835" i="2"/>
  <c r="T3835" i="2"/>
  <c r="U3835" i="2"/>
  <c r="V3835" i="2"/>
  <c r="W3835" i="2"/>
  <c r="X3835" i="2"/>
  <c r="Y3835" i="2"/>
  <c r="B3836" i="2"/>
  <c r="C3836" i="2"/>
  <c r="D3836" i="2"/>
  <c r="E3836" i="2"/>
  <c r="F3836" i="2"/>
  <c r="G3836" i="2"/>
  <c r="H3836" i="2"/>
  <c r="I3836" i="2"/>
  <c r="J3836" i="2"/>
  <c r="K3836" i="2"/>
  <c r="L3836" i="2"/>
  <c r="M3836" i="2"/>
  <c r="N3836" i="2"/>
  <c r="O3836" i="2"/>
  <c r="P3836" i="2"/>
  <c r="Q3836" i="2"/>
  <c r="R3836" i="2"/>
  <c r="S3836" i="2"/>
  <c r="T3836" i="2"/>
  <c r="U3836" i="2"/>
  <c r="V3836" i="2"/>
  <c r="W3836" i="2"/>
  <c r="X3836" i="2"/>
  <c r="Y3836" i="2"/>
  <c r="B3837" i="2"/>
  <c r="C3837" i="2"/>
  <c r="D3837" i="2"/>
  <c r="E3837" i="2"/>
  <c r="F3837" i="2"/>
  <c r="G3837" i="2"/>
  <c r="H3837" i="2"/>
  <c r="I3837" i="2"/>
  <c r="J3837" i="2"/>
  <c r="K3837" i="2"/>
  <c r="L3837" i="2"/>
  <c r="M3837" i="2"/>
  <c r="N3837" i="2"/>
  <c r="O3837" i="2"/>
  <c r="P3837" i="2"/>
  <c r="Q3837" i="2"/>
  <c r="R3837" i="2"/>
  <c r="S3837" i="2"/>
  <c r="T3837" i="2"/>
  <c r="U3837" i="2"/>
  <c r="V3837" i="2"/>
  <c r="W3837" i="2"/>
  <c r="X3837" i="2"/>
  <c r="Y3837" i="2"/>
  <c r="B3838" i="2"/>
  <c r="C3838" i="2"/>
  <c r="D3838" i="2"/>
  <c r="E3838" i="2"/>
  <c r="F3838" i="2"/>
  <c r="G3838" i="2"/>
  <c r="H3838" i="2"/>
  <c r="I3838" i="2"/>
  <c r="J3838" i="2"/>
  <c r="K3838" i="2"/>
  <c r="L3838" i="2"/>
  <c r="M3838" i="2"/>
  <c r="N3838" i="2"/>
  <c r="O3838" i="2"/>
  <c r="P3838" i="2"/>
  <c r="Q3838" i="2"/>
  <c r="R3838" i="2"/>
  <c r="S3838" i="2"/>
  <c r="T3838" i="2"/>
  <c r="U3838" i="2"/>
  <c r="V3838" i="2"/>
  <c r="W3838" i="2"/>
  <c r="X3838" i="2"/>
  <c r="Y3838" i="2"/>
  <c r="B3839" i="2"/>
  <c r="C3839" i="2"/>
  <c r="D3839" i="2"/>
  <c r="E3839" i="2"/>
  <c r="F3839" i="2"/>
  <c r="G3839" i="2"/>
  <c r="H3839" i="2"/>
  <c r="I3839" i="2"/>
  <c r="J3839" i="2"/>
  <c r="K3839" i="2"/>
  <c r="L3839" i="2"/>
  <c r="M3839" i="2"/>
  <c r="N3839" i="2"/>
  <c r="O3839" i="2"/>
  <c r="P3839" i="2"/>
  <c r="Q3839" i="2"/>
  <c r="R3839" i="2"/>
  <c r="S3839" i="2"/>
  <c r="T3839" i="2"/>
  <c r="U3839" i="2"/>
  <c r="V3839" i="2"/>
  <c r="W3839" i="2"/>
  <c r="X3839" i="2"/>
  <c r="Y3839" i="2"/>
  <c r="B3840" i="2"/>
  <c r="C3840" i="2"/>
  <c r="D3840" i="2"/>
  <c r="E3840" i="2"/>
  <c r="F3840" i="2"/>
  <c r="G3840" i="2"/>
  <c r="H3840" i="2"/>
  <c r="I3840" i="2"/>
  <c r="J3840" i="2"/>
  <c r="K3840" i="2"/>
  <c r="L3840" i="2"/>
  <c r="M3840" i="2"/>
  <c r="N3840" i="2"/>
  <c r="O3840" i="2"/>
  <c r="P3840" i="2"/>
  <c r="Q3840" i="2"/>
  <c r="R3840" i="2"/>
  <c r="S3840" i="2"/>
  <c r="T3840" i="2"/>
  <c r="U3840" i="2"/>
  <c r="V3840" i="2"/>
  <c r="W3840" i="2"/>
  <c r="X3840" i="2"/>
  <c r="Y3840" i="2"/>
  <c r="B3841" i="2"/>
  <c r="C3841" i="2"/>
  <c r="D3841" i="2"/>
  <c r="E3841" i="2"/>
  <c r="F3841" i="2"/>
  <c r="G3841" i="2"/>
  <c r="H3841" i="2"/>
  <c r="I3841" i="2"/>
  <c r="J3841" i="2"/>
  <c r="K3841" i="2"/>
  <c r="L3841" i="2"/>
  <c r="M3841" i="2"/>
  <c r="N3841" i="2"/>
  <c r="O3841" i="2"/>
  <c r="P3841" i="2"/>
  <c r="Q3841" i="2"/>
  <c r="R3841" i="2"/>
  <c r="S3841" i="2"/>
  <c r="T3841" i="2"/>
  <c r="U3841" i="2"/>
  <c r="V3841" i="2"/>
  <c r="W3841" i="2"/>
  <c r="X3841" i="2"/>
  <c r="Y3841" i="2"/>
  <c r="B3842" i="2"/>
  <c r="C3842" i="2"/>
  <c r="D3842" i="2"/>
  <c r="E3842" i="2"/>
  <c r="F3842" i="2"/>
  <c r="G3842" i="2"/>
  <c r="H3842" i="2"/>
  <c r="I3842" i="2"/>
  <c r="J3842" i="2"/>
  <c r="K3842" i="2"/>
  <c r="L3842" i="2"/>
  <c r="M3842" i="2"/>
  <c r="N3842" i="2"/>
  <c r="O3842" i="2"/>
  <c r="P3842" i="2"/>
  <c r="Q3842" i="2"/>
  <c r="R3842" i="2"/>
  <c r="S3842" i="2"/>
  <c r="T3842" i="2"/>
  <c r="U3842" i="2"/>
  <c r="V3842" i="2"/>
  <c r="W3842" i="2"/>
  <c r="X3842" i="2"/>
  <c r="Y3842" i="2"/>
  <c r="B3843" i="2"/>
  <c r="C3843" i="2"/>
  <c r="D3843" i="2"/>
  <c r="E3843" i="2"/>
  <c r="F3843" i="2"/>
  <c r="G3843" i="2"/>
  <c r="H3843" i="2"/>
  <c r="I3843" i="2"/>
  <c r="J3843" i="2"/>
  <c r="K3843" i="2"/>
  <c r="L3843" i="2"/>
  <c r="M3843" i="2"/>
  <c r="N3843" i="2"/>
  <c r="O3843" i="2"/>
  <c r="P3843" i="2"/>
  <c r="Q3843" i="2"/>
  <c r="R3843" i="2"/>
  <c r="S3843" i="2"/>
  <c r="T3843" i="2"/>
  <c r="U3843" i="2"/>
  <c r="V3843" i="2"/>
  <c r="W3843" i="2"/>
  <c r="X3843" i="2"/>
  <c r="Y3843" i="2"/>
  <c r="B3844" i="2"/>
  <c r="C3844" i="2"/>
  <c r="D3844" i="2"/>
  <c r="E3844" i="2"/>
  <c r="F3844" i="2"/>
  <c r="G3844" i="2"/>
  <c r="H3844" i="2"/>
  <c r="I3844" i="2"/>
  <c r="J3844" i="2"/>
  <c r="K3844" i="2"/>
  <c r="L3844" i="2"/>
  <c r="M3844" i="2"/>
  <c r="N3844" i="2"/>
  <c r="O3844" i="2"/>
  <c r="P3844" i="2"/>
  <c r="Q3844" i="2"/>
  <c r="R3844" i="2"/>
  <c r="S3844" i="2"/>
  <c r="T3844" i="2"/>
  <c r="U3844" i="2"/>
  <c r="V3844" i="2"/>
  <c r="W3844" i="2"/>
  <c r="X3844" i="2"/>
  <c r="Y3844" i="2"/>
  <c r="B3845" i="2"/>
  <c r="C3845" i="2"/>
  <c r="D3845" i="2"/>
  <c r="E3845" i="2"/>
  <c r="F3845" i="2"/>
  <c r="G3845" i="2"/>
  <c r="H3845" i="2"/>
  <c r="I3845" i="2"/>
  <c r="J3845" i="2"/>
  <c r="K3845" i="2"/>
  <c r="L3845" i="2"/>
  <c r="M3845" i="2"/>
  <c r="N3845" i="2"/>
  <c r="O3845" i="2"/>
  <c r="P3845" i="2"/>
  <c r="Q3845" i="2"/>
  <c r="R3845" i="2"/>
  <c r="S3845" i="2"/>
  <c r="T3845" i="2"/>
  <c r="U3845" i="2"/>
  <c r="V3845" i="2"/>
  <c r="W3845" i="2"/>
  <c r="X3845" i="2"/>
  <c r="Y3845" i="2"/>
  <c r="B3846" i="2"/>
  <c r="C3846" i="2"/>
  <c r="D3846" i="2"/>
  <c r="E3846" i="2"/>
  <c r="F3846" i="2"/>
  <c r="G3846" i="2"/>
  <c r="H3846" i="2"/>
  <c r="I3846" i="2"/>
  <c r="J3846" i="2"/>
  <c r="K3846" i="2"/>
  <c r="L3846" i="2"/>
  <c r="M3846" i="2"/>
  <c r="N3846" i="2"/>
  <c r="O3846" i="2"/>
  <c r="P3846" i="2"/>
  <c r="Q3846" i="2"/>
  <c r="R3846" i="2"/>
  <c r="S3846" i="2"/>
  <c r="T3846" i="2"/>
  <c r="U3846" i="2"/>
  <c r="V3846" i="2"/>
  <c r="W3846" i="2"/>
  <c r="X3846" i="2"/>
  <c r="Y3846" i="2"/>
  <c r="B3847" i="2"/>
  <c r="C3847" i="2"/>
  <c r="D3847" i="2"/>
  <c r="E3847" i="2"/>
  <c r="F3847" i="2"/>
  <c r="G3847" i="2"/>
  <c r="H3847" i="2"/>
  <c r="I3847" i="2"/>
  <c r="J3847" i="2"/>
  <c r="K3847" i="2"/>
  <c r="L3847" i="2"/>
  <c r="M3847" i="2"/>
  <c r="N3847" i="2"/>
  <c r="O3847" i="2"/>
  <c r="P3847" i="2"/>
  <c r="Q3847" i="2"/>
  <c r="R3847" i="2"/>
  <c r="S3847" i="2"/>
  <c r="T3847" i="2"/>
  <c r="U3847" i="2"/>
  <c r="V3847" i="2"/>
  <c r="W3847" i="2"/>
  <c r="X3847" i="2"/>
  <c r="Y3847" i="2"/>
  <c r="B3848" i="2"/>
  <c r="C3848" i="2"/>
  <c r="D3848" i="2"/>
  <c r="E3848" i="2"/>
  <c r="F3848" i="2"/>
  <c r="G3848" i="2"/>
  <c r="H3848" i="2"/>
  <c r="I3848" i="2"/>
  <c r="J3848" i="2"/>
  <c r="K3848" i="2"/>
  <c r="L3848" i="2"/>
  <c r="M3848" i="2"/>
  <c r="N3848" i="2"/>
  <c r="O3848" i="2"/>
  <c r="P3848" i="2"/>
  <c r="Q3848" i="2"/>
  <c r="R3848" i="2"/>
  <c r="S3848" i="2"/>
  <c r="T3848" i="2"/>
  <c r="U3848" i="2"/>
  <c r="V3848" i="2"/>
  <c r="W3848" i="2"/>
  <c r="X3848" i="2"/>
  <c r="Y3848" i="2"/>
  <c r="B3849" i="2"/>
  <c r="C3849" i="2"/>
  <c r="D3849" i="2"/>
  <c r="E3849" i="2"/>
  <c r="F3849" i="2"/>
  <c r="G3849" i="2"/>
  <c r="H3849" i="2"/>
  <c r="I3849" i="2"/>
  <c r="J3849" i="2"/>
  <c r="K3849" i="2"/>
  <c r="L3849" i="2"/>
  <c r="M3849" i="2"/>
  <c r="N3849" i="2"/>
  <c r="O3849" i="2"/>
  <c r="P3849" i="2"/>
  <c r="Q3849" i="2"/>
  <c r="R3849" i="2"/>
  <c r="S3849" i="2"/>
  <c r="T3849" i="2"/>
  <c r="U3849" i="2"/>
  <c r="V3849" i="2"/>
  <c r="W3849" i="2"/>
  <c r="X3849" i="2"/>
  <c r="Y3849" i="2"/>
  <c r="B3850" i="2"/>
  <c r="C3850" i="2"/>
  <c r="D3850" i="2"/>
  <c r="E3850" i="2"/>
  <c r="F3850" i="2"/>
  <c r="G3850" i="2"/>
  <c r="H3850" i="2"/>
  <c r="I3850" i="2"/>
  <c r="J3850" i="2"/>
  <c r="K3850" i="2"/>
  <c r="L3850" i="2"/>
  <c r="M3850" i="2"/>
  <c r="N3850" i="2"/>
  <c r="O3850" i="2"/>
  <c r="P3850" i="2"/>
  <c r="Q3850" i="2"/>
  <c r="R3850" i="2"/>
  <c r="S3850" i="2"/>
  <c r="T3850" i="2"/>
  <c r="U3850" i="2"/>
  <c r="V3850" i="2"/>
  <c r="W3850" i="2"/>
  <c r="X3850" i="2"/>
  <c r="Y3850" i="2"/>
  <c r="B3851" i="2"/>
  <c r="C3851" i="2"/>
  <c r="D3851" i="2"/>
  <c r="E3851" i="2"/>
  <c r="F3851" i="2"/>
  <c r="G3851" i="2"/>
  <c r="H3851" i="2"/>
  <c r="I3851" i="2"/>
  <c r="J3851" i="2"/>
  <c r="K3851" i="2"/>
  <c r="L3851" i="2"/>
  <c r="M3851" i="2"/>
  <c r="N3851" i="2"/>
  <c r="O3851" i="2"/>
  <c r="P3851" i="2"/>
  <c r="Q3851" i="2"/>
  <c r="R3851" i="2"/>
  <c r="S3851" i="2"/>
  <c r="T3851" i="2"/>
  <c r="U3851" i="2"/>
  <c r="V3851" i="2"/>
  <c r="W3851" i="2"/>
  <c r="X3851" i="2"/>
  <c r="Y3851" i="2"/>
  <c r="B3852" i="2"/>
  <c r="C3852" i="2"/>
  <c r="D3852" i="2"/>
  <c r="E3852" i="2"/>
  <c r="F3852" i="2"/>
  <c r="G3852" i="2"/>
  <c r="H3852" i="2"/>
  <c r="I3852" i="2"/>
  <c r="J3852" i="2"/>
  <c r="K3852" i="2"/>
  <c r="L3852" i="2"/>
  <c r="M3852" i="2"/>
  <c r="N3852" i="2"/>
  <c r="O3852" i="2"/>
  <c r="P3852" i="2"/>
  <c r="Q3852" i="2"/>
  <c r="R3852" i="2"/>
  <c r="S3852" i="2"/>
  <c r="T3852" i="2"/>
  <c r="U3852" i="2"/>
  <c r="V3852" i="2"/>
  <c r="W3852" i="2"/>
  <c r="X3852" i="2"/>
  <c r="Y3852" i="2"/>
  <c r="B3853" i="2"/>
  <c r="C3853" i="2"/>
  <c r="D3853" i="2"/>
  <c r="E3853" i="2"/>
  <c r="F3853" i="2"/>
  <c r="G3853" i="2"/>
  <c r="H3853" i="2"/>
  <c r="I3853" i="2"/>
  <c r="J3853" i="2"/>
  <c r="K3853" i="2"/>
  <c r="L3853" i="2"/>
  <c r="M3853" i="2"/>
  <c r="N3853" i="2"/>
  <c r="O3853" i="2"/>
  <c r="P3853" i="2"/>
  <c r="Q3853" i="2"/>
  <c r="R3853" i="2"/>
  <c r="S3853" i="2"/>
  <c r="T3853" i="2"/>
  <c r="U3853" i="2"/>
  <c r="V3853" i="2"/>
  <c r="W3853" i="2"/>
  <c r="X3853" i="2"/>
  <c r="Y3853" i="2"/>
  <c r="B3854" i="2"/>
  <c r="C3854" i="2"/>
  <c r="D3854" i="2"/>
  <c r="E3854" i="2"/>
  <c r="F3854" i="2"/>
  <c r="G3854" i="2"/>
  <c r="H3854" i="2"/>
  <c r="I3854" i="2"/>
  <c r="J3854" i="2"/>
  <c r="K3854" i="2"/>
  <c r="L3854" i="2"/>
  <c r="M3854" i="2"/>
  <c r="N3854" i="2"/>
  <c r="O3854" i="2"/>
  <c r="P3854" i="2"/>
  <c r="Q3854" i="2"/>
  <c r="R3854" i="2"/>
  <c r="S3854" i="2"/>
  <c r="T3854" i="2"/>
  <c r="U3854" i="2"/>
  <c r="V3854" i="2"/>
  <c r="W3854" i="2"/>
  <c r="X3854" i="2"/>
  <c r="Y3854" i="2"/>
  <c r="B3855" i="2"/>
  <c r="C3855" i="2"/>
  <c r="D3855" i="2"/>
  <c r="E3855" i="2"/>
  <c r="F3855" i="2"/>
  <c r="G3855" i="2"/>
  <c r="H3855" i="2"/>
  <c r="I3855" i="2"/>
  <c r="J3855" i="2"/>
  <c r="K3855" i="2"/>
  <c r="L3855" i="2"/>
  <c r="M3855" i="2"/>
  <c r="N3855" i="2"/>
  <c r="O3855" i="2"/>
  <c r="P3855" i="2"/>
  <c r="Q3855" i="2"/>
  <c r="R3855" i="2"/>
  <c r="S3855" i="2"/>
  <c r="T3855" i="2"/>
  <c r="U3855" i="2"/>
  <c r="V3855" i="2"/>
  <c r="W3855" i="2"/>
  <c r="X3855" i="2"/>
  <c r="Y3855" i="2"/>
  <c r="B3856" i="2"/>
  <c r="C3856" i="2"/>
  <c r="D3856" i="2"/>
  <c r="E3856" i="2"/>
  <c r="F3856" i="2"/>
  <c r="G3856" i="2"/>
  <c r="H3856" i="2"/>
  <c r="I3856" i="2"/>
  <c r="J3856" i="2"/>
  <c r="K3856" i="2"/>
  <c r="L3856" i="2"/>
  <c r="M3856" i="2"/>
  <c r="N3856" i="2"/>
  <c r="O3856" i="2"/>
  <c r="P3856" i="2"/>
  <c r="Q3856" i="2"/>
  <c r="R3856" i="2"/>
  <c r="S3856" i="2"/>
  <c r="T3856" i="2"/>
  <c r="U3856" i="2"/>
  <c r="V3856" i="2"/>
  <c r="W3856" i="2"/>
  <c r="X3856" i="2"/>
  <c r="Y3856" i="2"/>
  <c r="B3857" i="2"/>
  <c r="C3857" i="2"/>
  <c r="D3857" i="2"/>
  <c r="E3857" i="2"/>
  <c r="F3857" i="2"/>
  <c r="G3857" i="2"/>
  <c r="H3857" i="2"/>
  <c r="I3857" i="2"/>
  <c r="J3857" i="2"/>
  <c r="K3857" i="2"/>
  <c r="L3857" i="2"/>
  <c r="M3857" i="2"/>
  <c r="N3857" i="2"/>
  <c r="O3857" i="2"/>
  <c r="P3857" i="2"/>
  <c r="Q3857" i="2"/>
  <c r="R3857" i="2"/>
  <c r="S3857" i="2"/>
  <c r="T3857" i="2"/>
  <c r="U3857" i="2"/>
  <c r="V3857" i="2"/>
  <c r="W3857" i="2"/>
  <c r="X3857" i="2"/>
  <c r="Y3857" i="2"/>
  <c r="B3858" i="2"/>
  <c r="C3858" i="2"/>
  <c r="D3858" i="2"/>
  <c r="E3858" i="2"/>
  <c r="F3858" i="2"/>
  <c r="G3858" i="2"/>
  <c r="H3858" i="2"/>
  <c r="I3858" i="2"/>
  <c r="J3858" i="2"/>
  <c r="K3858" i="2"/>
  <c r="L3858" i="2"/>
  <c r="M3858" i="2"/>
  <c r="N3858" i="2"/>
  <c r="O3858" i="2"/>
  <c r="P3858" i="2"/>
  <c r="Q3858" i="2"/>
  <c r="R3858" i="2"/>
  <c r="S3858" i="2"/>
  <c r="T3858" i="2"/>
  <c r="U3858" i="2"/>
  <c r="V3858" i="2"/>
  <c r="W3858" i="2"/>
  <c r="X3858" i="2"/>
  <c r="Y3858" i="2"/>
  <c r="B3859" i="2"/>
  <c r="C3859" i="2"/>
  <c r="D3859" i="2"/>
  <c r="E3859" i="2"/>
  <c r="F3859" i="2"/>
  <c r="G3859" i="2"/>
  <c r="H3859" i="2"/>
  <c r="I3859" i="2"/>
  <c r="J3859" i="2"/>
  <c r="K3859" i="2"/>
  <c r="L3859" i="2"/>
  <c r="M3859" i="2"/>
  <c r="N3859" i="2"/>
  <c r="O3859" i="2"/>
  <c r="P3859" i="2"/>
  <c r="Q3859" i="2"/>
  <c r="R3859" i="2"/>
  <c r="S3859" i="2"/>
  <c r="T3859" i="2"/>
  <c r="U3859" i="2"/>
  <c r="V3859" i="2"/>
  <c r="W3859" i="2"/>
  <c r="X3859" i="2"/>
  <c r="Y3859" i="2"/>
  <c r="B3860" i="2"/>
  <c r="C3860" i="2"/>
  <c r="D3860" i="2"/>
  <c r="E3860" i="2"/>
  <c r="F3860" i="2"/>
  <c r="G3860" i="2"/>
  <c r="H3860" i="2"/>
  <c r="I3860" i="2"/>
  <c r="J3860" i="2"/>
  <c r="K3860" i="2"/>
  <c r="L3860" i="2"/>
  <c r="M3860" i="2"/>
  <c r="N3860" i="2"/>
  <c r="O3860" i="2"/>
  <c r="P3860" i="2"/>
  <c r="Q3860" i="2"/>
  <c r="R3860" i="2"/>
  <c r="S3860" i="2"/>
  <c r="T3860" i="2"/>
  <c r="U3860" i="2"/>
  <c r="V3860" i="2"/>
  <c r="W3860" i="2"/>
  <c r="X3860" i="2"/>
  <c r="Y3860" i="2"/>
  <c r="B3861" i="2"/>
  <c r="C3861" i="2"/>
  <c r="D3861" i="2"/>
  <c r="E3861" i="2"/>
  <c r="F3861" i="2"/>
  <c r="G3861" i="2"/>
  <c r="H3861" i="2"/>
  <c r="I3861" i="2"/>
  <c r="J3861" i="2"/>
  <c r="K3861" i="2"/>
  <c r="L3861" i="2"/>
  <c r="M3861" i="2"/>
  <c r="N3861" i="2"/>
  <c r="O3861" i="2"/>
  <c r="P3861" i="2"/>
  <c r="Q3861" i="2"/>
  <c r="R3861" i="2"/>
  <c r="S3861" i="2"/>
  <c r="T3861" i="2"/>
  <c r="U3861" i="2"/>
  <c r="V3861" i="2"/>
  <c r="W3861" i="2"/>
  <c r="X3861" i="2"/>
  <c r="Y3861" i="2"/>
  <c r="B3862" i="2"/>
  <c r="C3862" i="2"/>
  <c r="D3862" i="2"/>
  <c r="E3862" i="2"/>
  <c r="F3862" i="2"/>
  <c r="G3862" i="2"/>
  <c r="H3862" i="2"/>
  <c r="I3862" i="2"/>
  <c r="J3862" i="2"/>
  <c r="K3862" i="2"/>
  <c r="L3862" i="2"/>
  <c r="M3862" i="2"/>
  <c r="N3862" i="2"/>
  <c r="O3862" i="2"/>
  <c r="P3862" i="2"/>
  <c r="Q3862" i="2"/>
  <c r="R3862" i="2"/>
  <c r="S3862" i="2"/>
  <c r="T3862" i="2"/>
  <c r="U3862" i="2"/>
  <c r="V3862" i="2"/>
  <c r="W3862" i="2"/>
  <c r="X3862" i="2"/>
  <c r="Y3862" i="2"/>
  <c r="B3863" i="2"/>
  <c r="C3863" i="2"/>
  <c r="D3863" i="2"/>
  <c r="E3863" i="2"/>
  <c r="F3863" i="2"/>
  <c r="G3863" i="2"/>
  <c r="H3863" i="2"/>
  <c r="I3863" i="2"/>
  <c r="J3863" i="2"/>
  <c r="K3863" i="2"/>
  <c r="L3863" i="2"/>
  <c r="M3863" i="2"/>
  <c r="N3863" i="2"/>
  <c r="O3863" i="2"/>
  <c r="P3863" i="2"/>
  <c r="Q3863" i="2"/>
  <c r="R3863" i="2"/>
  <c r="S3863" i="2"/>
  <c r="T3863" i="2"/>
  <c r="U3863" i="2"/>
  <c r="V3863" i="2"/>
  <c r="W3863" i="2"/>
  <c r="X3863" i="2"/>
  <c r="Y3863" i="2"/>
  <c r="B3864" i="2"/>
  <c r="C3864" i="2"/>
  <c r="D3864" i="2"/>
  <c r="E3864" i="2"/>
  <c r="F3864" i="2"/>
  <c r="G3864" i="2"/>
  <c r="H3864" i="2"/>
  <c r="I3864" i="2"/>
  <c r="J3864" i="2"/>
  <c r="K3864" i="2"/>
  <c r="L3864" i="2"/>
  <c r="M3864" i="2"/>
  <c r="N3864" i="2"/>
  <c r="O3864" i="2"/>
  <c r="P3864" i="2"/>
  <c r="Q3864" i="2"/>
  <c r="R3864" i="2"/>
  <c r="S3864" i="2"/>
  <c r="T3864" i="2"/>
  <c r="U3864" i="2"/>
  <c r="V3864" i="2"/>
  <c r="W3864" i="2"/>
  <c r="X3864" i="2"/>
  <c r="Y3864" i="2"/>
  <c r="B3865" i="2"/>
  <c r="C3865" i="2"/>
  <c r="D3865" i="2"/>
  <c r="E3865" i="2"/>
  <c r="F3865" i="2"/>
  <c r="G3865" i="2"/>
  <c r="H3865" i="2"/>
  <c r="I3865" i="2"/>
  <c r="J3865" i="2"/>
  <c r="K3865" i="2"/>
  <c r="L3865" i="2"/>
  <c r="M3865" i="2"/>
  <c r="N3865" i="2"/>
  <c r="O3865" i="2"/>
  <c r="P3865" i="2"/>
  <c r="Q3865" i="2"/>
  <c r="R3865" i="2"/>
  <c r="S3865" i="2"/>
  <c r="T3865" i="2"/>
  <c r="U3865" i="2"/>
  <c r="V3865" i="2"/>
  <c r="W3865" i="2"/>
  <c r="X3865" i="2"/>
  <c r="Y3865" i="2"/>
  <c r="B3866" i="2"/>
  <c r="C3866" i="2"/>
  <c r="D3866" i="2"/>
  <c r="E3866" i="2"/>
  <c r="F3866" i="2"/>
  <c r="G3866" i="2"/>
  <c r="H3866" i="2"/>
  <c r="I3866" i="2"/>
  <c r="J3866" i="2"/>
  <c r="K3866" i="2"/>
  <c r="L3866" i="2"/>
  <c r="M3866" i="2"/>
  <c r="N3866" i="2"/>
  <c r="O3866" i="2"/>
  <c r="P3866" i="2"/>
  <c r="Q3866" i="2"/>
  <c r="R3866" i="2"/>
  <c r="S3866" i="2"/>
  <c r="T3866" i="2"/>
  <c r="U3866" i="2"/>
  <c r="V3866" i="2"/>
  <c r="W3866" i="2"/>
  <c r="X3866" i="2"/>
  <c r="Y3866" i="2"/>
  <c r="B3867" i="2"/>
  <c r="C3867" i="2"/>
  <c r="D3867" i="2"/>
  <c r="E3867" i="2"/>
  <c r="F3867" i="2"/>
  <c r="G3867" i="2"/>
  <c r="H3867" i="2"/>
  <c r="I3867" i="2"/>
  <c r="J3867" i="2"/>
  <c r="K3867" i="2"/>
  <c r="L3867" i="2"/>
  <c r="M3867" i="2"/>
  <c r="N3867" i="2"/>
  <c r="O3867" i="2"/>
  <c r="P3867" i="2"/>
  <c r="Q3867" i="2"/>
  <c r="R3867" i="2"/>
  <c r="S3867" i="2"/>
  <c r="T3867" i="2"/>
  <c r="U3867" i="2"/>
  <c r="V3867" i="2"/>
  <c r="W3867" i="2"/>
  <c r="X3867" i="2"/>
  <c r="Y3867" i="2"/>
  <c r="B3868" i="2"/>
  <c r="C3868" i="2"/>
  <c r="D3868" i="2"/>
  <c r="E3868" i="2"/>
  <c r="F3868" i="2"/>
  <c r="G3868" i="2"/>
  <c r="H3868" i="2"/>
  <c r="I3868" i="2"/>
  <c r="J3868" i="2"/>
  <c r="K3868" i="2"/>
  <c r="L3868" i="2"/>
  <c r="M3868" i="2"/>
  <c r="N3868" i="2"/>
  <c r="O3868" i="2"/>
  <c r="P3868" i="2"/>
  <c r="Q3868" i="2"/>
  <c r="R3868" i="2"/>
  <c r="S3868" i="2"/>
  <c r="T3868" i="2"/>
  <c r="U3868" i="2"/>
  <c r="V3868" i="2"/>
  <c r="W3868" i="2"/>
  <c r="X3868" i="2"/>
  <c r="Y3868" i="2"/>
  <c r="B3869" i="2"/>
  <c r="C3869" i="2"/>
  <c r="D3869" i="2"/>
  <c r="E3869" i="2"/>
  <c r="F3869" i="2"/>
  <c r="G3869" i="2"/>
  <c r="H3869" i="2"/>
  <c r="I3869" i="2"/>
  <c r="J3869" i="2"/>
  <c r="K3869" i="2"/>
  <c r="L3869" i="2"/>
  <c r="M3869" i="2"/>
  <c r="N3869" i="2"/>
  <c r="O3869" i="2"/>
  <c r="P3869" i="2"/>
  <c r="Q3869" i="2"/>
  <c r="R3869" i="2"/>
  <c r="S3869" i="2"/>
  <c r="T3869" i="2"/>
  <c r="U3869" i="2"/>
  <c r="V3869" i="2"/>
  <c r="W3869" i="2"/>
  <c r="X3869" i="2"/>
  <c r="Y3869" i="2"/>
  <c r="B3870" i="2"/>
  <c r="C3870" i="2"/>
  <c r="D3870" i="2"/>
  <c r="E3870" i="2"/>
  <c r="F3870" i="2"/>
  <c r="G3870" i="2"/>
  <c r="H3870" i="2"/>
  <c r="I3870" i="2"/>
  <c r="J3870" i="2"/>
  <c r="K3870" i="2"/>
  <c r="L3870" i="2"/>
  <c r="M3870" i="2"/>
  <c r="N3870" i="2"/>
  <c r="O3870" i="2"/>
  <c r="P3870" i="2"/>
  <c r="Q3870" i="2"/>
  <c r="R3870" i="2"/>
  <c r="S3870" i="2"/>
  <c r="T3870" i="2"/>
  <c r="U3870" i="2"/>
  <c r="V3870" i="2"/>
  <c r="W3870" i="2"/>
  <c r="X3870" i="2"/>
  <c r="Y3870" i="2"/>
  <c r="B3871" i="2"/>
  <c r="C3871" i="2"/>
  <c r="D3871" i="2"/>
  <c r="E3871" i="2"/>
  <c r="F3871" i="2"/>
  <c r="G3871" i="2"/>
  <c r="H3871" i="2"/>
  <c r="I3871" i="2"/>
  <c r="J3871" i="2"/>
  <c r="K3871" i="2"/>
  <c r="L3871" i="2"/>
  <c r="M3871" i="2"/>
  <c r="N3871" i="2"/>
  <c r="O3871" i="2"/>
  <c r="P3871" i="2"/>
  <c r="Q3871" i="2"/>
  <c r="R3871" i="2"/>
  <c r="S3871" i="2"/>
  <c r="T3871" i="2"/>
  <c r="U3871" i="2"/>
  <c r="V3871" i="2"/>
  <c r="W3871" i="2"/>
  <c r="X3871" i="2"/>
  <c r="Y3871" i="2"/>
  <c r="B3872" i="2"/>
  <c r="C3872" i="2"/>
  <c r="D3872" i="2"/>
  <c r="E3872" i="2"/>
  <c r="F3872" i="2"/>
  <c r="G3872" i="2"/>
  <c r="H3872" i="2"/>
  <c r="I3872" i="2"/>
  <c r="J3872" i="2"/>
  <c r="K3872" i="2"/>
  <c r="L3872" i="2"/>
  <c r="M3872" i="2"/>
  <c r="N3872" i="2"/>
  <c r="O3872" i="2"/>
  <c r="P3872" i="2"/>
  <c r="Q3872" i="2"/>
  <c r="R3872" i="2"/>
  <c r="S3872" i="2"/>
  <c r="T3872" i="2"/>
  <c r="U3872" i="2"/>
  <c r="V3872" i="2"/>
  <c r="W3872" i="2"/>
  <c r="X3872" i="2"/>
  <c r="Y3872" i="2"/>
  <c r="B3873" i="2"/>
  <c r="C3873" i="2"/>
  <c r="D3873" i="2"/>
  <c r="E3873" i="2"/>
  <c r="F3873" i="2"/>
  <c r="G3873" i="2"/>
  <c r="H3873" i="2"/>
  <c r="I3873" i="2"/>
  <c r="J3873" i="2"/>
  <c r="K3873" i="2"/>
  <c r="L3873" i="2"/>
  <c r="M3873" i="2"/>
  <c r="N3873" i="2"/>
  <c r="O3873" i="2"/>
  <c r="P3873" i="2"/>
  <c r="Q3873" i="2"/>
  <c r="R3873" i="2"/>
  <c r="S3873" i="2"/>
  <c r="T3873" i="2"/>
  <c r="U3873" i="2"/>
  <c r="V3873" i="2"/>
  <c r="W3873" i="2"/>
  <c r="X3873" i="2"/>
  <c r="Y3873" i="2"/>
  <c r="B3874" i="2"/>
  <c r="C3874" i="2"/>
  <c r="D3874" i="2"/>
  <c r="E3874" i="2"/>
  <c r="F3874" i="2"/>
  <c r="G3874" i="2"/>
  <c r="H3874" i="2"/>
  <c r="I3874" i="2"/>
  <c r="J3874" i="2"/>
  <c r="K3874" i="2"/>
  <c r="L3874" i="2"/>
  <c r="M3874" i="2"/>
  <c r="N3874" i="2"/>
  <c r="O3874" i="2"/>
  <c r="P3874" i="2"/>
  <c r="Q3874" i="2"/>
  <c r="R3874" i="2"/>
  <c r="S3874" i="2"/>
  <c r="T3874" i="2"/>
  <c r="U3874" i="2"/>
  <c r="V3874" i="2"/>
  <c r="W3874" i="2"/>
  <c r="X3874" i="2"/>
  <c r="Y3874" i="2"/>
  <c r="B3875" i="2"/>
  <c r="C3875" i="2"/>
  <c r="D3875" i="2"/>
  <c r="E3875" i="2"/>
  <c r="F3875" i="2"/>
  <c r="G3875" i="2"/>
  <c r="H3875" i="2"/>
  <c r="I3875" i="2"/>
  <c r="J3875" i="2"/>
  <c r="K3875" i="2"/>
  <c r="L3875" i="2"/>
  <c r="M3875" i="2"/>
  <c r="N3875" i="2"/>
  <c r="O3875" i="2"/>
  <c r="P3875" i="2"/>
  <c r="Q3875" i="2"/>
  <c r="R3875" i="2"/>
  <c r="S3875" i="2"/>
  <c r="T3875" i="2"/>
  <c r="U3875" i="2"/>
  <c r="V3875" i="2"/>
  <c r="W3875" i="2"/>
  <c r="X3875" i="2"/>
  <c r="Y3875" i="2"/>
  <c r="B3876" i="2"/>
  <c r="C3876" i="2"/>
  <c r="D3876" i="2"/>
  <c r="E3876" i="2"/>
  <c r="F3876" i="2"/>
  <c r="G3876" i="2"/>
  <c r="H3876" i="2"/>
  <c r="I3876" i="2"/>
  <c r="J3876" i="2"/>
  <c r="K3876" i="2"/>
  <c r="L3876" i="2"/>
  <c r="M3876" i="2"/>
  <c r="N3876" i="2"/>
  <c r="O3876" i="2"/>
  <c r="P3876" i="2"/>
  <c r="Q3876" i="2"/>
  <c r="R3876" i="2"/>
  <c r="S3876" i="2"/>
  <c r="T3876" i="2"/>
  <c r="U3876" i="2"/>
  <c r="V3876" i="2"/>
  <c r="W3876" i="2"/>
  <c r="X3876" i="2"/>
  <c r="Y3876" i="2"/>
  <c r="B3877" i="2"/>
  <c r="C3877" i="2"/>
  <c r="D3877" i="2"/>
  <c r="E3877" i="2"/>
  <c r="F3877" i="2"/>
  <c r="G3877" i="2"/>
  <c r="H3877" i="2"/>
  <c r="I3877" i="2"/>
  <c r="J3877" i="2"/>
  <c r="K3877" i="2"/>
  <c r="L3877" i="2"/>
  <c r="M3877" i="2"/>
  <c r="N3877" i="2"/>
  <c r="O3877" i="2"/>
  <c r="P3877" i="2"/>
  <c r="Q3877" i="2"/>
  <c r="R3877" i="2"/>
  <c r="S3877" i="2"/>
  <c r="T3877" i="2"/>
  <c r="U3877" i="2"/>
  <c r="V3877" i="2"/>
  <c r="W3877" i="2"/>
  <c r="X3877" i="2"/>
  <c r="Y3877" i="2"/>
  <c r="B3878" i="2"/>
  <c r="C3878" i="2"/>
  <c r="D3878" i="2"/>
  <c r="E3878" i="2"/>
  <c r="F3878" i="2"/>
  <c r="G3878" i="2"/>
  <c r="H3878" i="2"/>
  <c r="I3878" i="2"/>
  <c r="J3878" i="2"/>
  <c r="K3878" i="2"/>
  <c r="L3878" i="2"/>
  <c r="M3878" i="2"/>
  <c r="N3878" i="2"/>
  <c r="O3878" i="2"/>
  <c r="P3878" i="2"/>
  <c r="Q3878" i="2"/>
  <c r="R3878" i="2"/>
  <c r="S3878" i="2"/>
  <c r="T3878" i="2"/>
  <c r="U3878" i="2"/>
  <c r="V3878" i="2"/>
  <c r="W3878" i="2"/>
  <c r="X3878" i="2"/>
  <c r="Y3878" i="2"/>
  <c r="B3879" i="2"/>
  <c r="C3879" i="2"/>
  <c r="D3879" i="2"/>
  <c r="E3879" i="2"/>
  <c r="F3879" i="2"/>
  <c r="G3879" i="2"/>
  <c r="H3879" i="2"/>
  <c r="I3879" i="2"/>
  <c r="J3879" i="2"/>
  <c r="K3879" i="2"/>
  <c r="L3879" i="2"/>
  <c r="M3879" i="2"/>
  <c r="N3879" i="2"/>
  <c r="O3879" i="2"/>
  <c r="P3879" i="2"/>
  <c r="Q3879" i="2"/>
  <c r="R3879" i="2"/>
  <c r="S3879" i="2"/>
  <c r="T3879" i="2"/>
  <c r="U3879" i="2"/>
  <c r="V3879" i="2"/>
  <c r="W3879" i="2"/>
  <c r="X3879" i="2"/>
  <c r="Y3879" i="2"/>
  <c r="B3880" i="2"/>
  <c r="C3880" i="2"/>
  <c r="D3880" i="2"/>
  <c r="E3880" i="2"/>
  <c r="F3880" i="2"/>
  <c r="G3880" i="2"/>
  <c r="H3880" i="2"/>
  <c r="I3880" i="2"/>
  <c r="J3880" i="2"/>
  <c r="K3880" i="2"/>
  <c r="L3880" i="2"/>
  <c r="M3880" i="2"/>
  <c r="N3880" i="2"/>
  <c r="O3880" i="2"/>
  <c r="P3880" i="2"/>
  <c r="Q3880" i="2"/>
  <c r="R3880" i="2"/>
  <c r="S3880" i="2"/>
  <c r="T3880" i="2"/>
  <c r="U3880" i="2"/>
  <c r="V3880" i="2"/>
  <c r="W3880" i="2"/>
  <c r="X3880" i="2"/>
  <c r="Y3880" i="2"/>
  <c r="B3881" i="2"/>
  <c r="C3881" i="2"/>
  <c r="D3881" i="2"/>
  <c r="E3881" i="2"/>
  <c r="F3881" i="2"/>
  <c r="G3881" i="2"/>
  <c r="H3881" i="2"/>
  <c r="I3881" i="2"/>
  <c r="J3881" i="2"/>
  <c r="K3881" i="2"/>
  <c r="L3881" i="2"/>
  <c r="M3881" i="2"/>
  <c r="N3881" i="2"/>
  <c r="O3881" i="2"/>
  <c r="P3881" i="2"/>
  <c r="Q3881" i="2"/>
  <c r="R3881" i="2"/>
  <c r="S3881" i="2"/>
  <c r="T3881" i="2"/>
  <c r="U3881" i="2"/>
  <c r="V3881" i="2"/>
  <c r="W3881" i="2"/>
  <c r="X3881" i="2"/>
  <c r="Y3881" i="2"/>
  <c r="B3882" i="2"/>
  <c r="C3882" i="2"/>
  <c r="D3882" i="2"/>
  <c r="E3882" i="2"/>
  <c r="F3882" i="2"/>
  <c r="G3882" i="2"/>
  <c r="H3882" i="2"/>
  <c r="I3882" i="2"/>
  <c r="J3882" i="2"/>
  <c r="K3882" i="2"/>
  <c r="L3882" i="2"/>
  <c r="M3882" i="2"/>
  <c r="N3882" i="2"/>
  <c r="O3882" i="2"/>
  <c r="P3882" i="2"/>
  <c r="Q3882" i="2"/>
  <c r="R3882" i="2"/>
  <c r="S3882" i="2"/>
  <c r="T3882" i="2"/>
  <c r="U3882" i="2"/>
  <c r="V3882" i="2"/>
  <c r="W3882" i="2"/>
  <c r="X3882" i="2"/>
  <c r="Y3882" i="2"/>
  <c r="B3883" i="2"/>
  <c r="C3883" i="2"/>
  <c r="D3883" i="2"/>
  <c r="E3883" i="2"/>
  <c r="F3883" i="2"/>
  <c r="G3883" i="2"/>
  <c r="H3883" i="2"/>
  <c r="I3883" i="2"/>
  <c r="J3883" i="2"/>
  <c r="K3883" i="2"/>
  <c r="L3883" i="2"/>
  <c r="M3883" i="2"/>
  <c r="N3883" i="2"/>
  <c r="O3883" i="2"/>
  <c r="P3883" i="2"/>
  <c r="Q3883" i="2"/>
  <c r="R3883" i="2"/>
  <c r="S3883" i="2"/>
  <c r="T3883" i="2"/>
  <c r="U3883" i="2"/>
  <c r="V3883" i="2"/>
  <c r="W3883" i="2"/>
  <c r="X3883" i="2"/>
  <c r="Y3883" i="2"/>
  <c r="B3884" i="2"/>
  <c r="C3884" i="2"/>
  <c r="D3884" i="2"/>
  <c r="E3884" i="2"/>
  <c r="F3884" i="2"/>
  <c r="G3884" i="2"/>
  <c r="H3884" i="2"/>
  <c r="I3884" i="2"/>
  <c r="J3884" i="2"/>
  <c r="K3884" i="2"/>
  <c r="L3884" i="2"/>
  <c r="M3884" i="2"/>
  <c r="N3884" i="2"/>
  <c r="O3884" i="2"/>
  <c r="P3884" i="2"/>
  <c r="Q3884" i="2"/>
  <c r="R3884" i="2"/>
  <c r="S3884" i="2"/>
  <c r="T3884" i="2"/>
  <c r="U3884" i="2"/>
  <c r="V3884" i="2"/>
  <c r="W3884" i="2"/>
  <c r="X3884" i="2"/>
  <c r="Y3884" i="2"/>
  <c r="B3885" i="2"/>
  <c r="C3885" i="2"/>
  <c r="D3885" i="2"/>
  <c r="E3885" i="2"/>
  <c r="F3885" i="2"/>
  <c r="G3885" i="2"/>
  <c r="H3885" i="2"/>
  <c r="I3885" i="2"/>
  <c r="J3885" i="2"/>
  <c r="K3885" i="2"/>
  <c r="L3885" i="2"/>
  <c r="M3885" i="2"/>
  <c r="N3885" i="2"/>
  <c r="O3885" i="2"/>
  <c r="P3885" i="2"/>
  <c r="Q3885" i="2"/>
  <c r="R3885" i="2"/>
  <c r="S3885" i="2"/>
  <c r="T3885" i="2"/>
  <c r="U3885" i="2"/>
  <c r="V3885" i="2"/>
  <c r="W3885" i="2"/>
  <c r="X3885" i="2"/>
  <c r="Y3885" i="2"/>
  <c r="B3886" i="2"/>
  <c r="C3886" i="2"/>
  <c r="D3886" i="2"/>
  <c r="E3886" i="2"/>
  <c r="F3886" i="2"/>
  <c r="G3886" i="2"/>
  <c r="H3886" i="2"/>
  <c r="I3886" i="2"/>
  <c r="J3886" i="2"/>
  <c r="K3886" i="2"/>
  <c r="L3886" i="2"/>
  <c r="M3886" i="2"/>
  <c r="N3886" i="2"/>
  <c r="O3886" i="2"/>
  <c r="P3886" i="2"/>
  <c r="Q3886" i="2"/>
  <c r="R3886" i="2"/>
  <c r="S3886" i="2"/>
  <c r="T3886" i="2"/>
  <c r="U3886" i="2"/>
  <c r="V3886" i="2"/>
  <c r="W3886" i="2"/>
  <c r="X3886" i="2"/>
  <c r="Y3886" i="2"/>
  <c r="B3887" i="2"/>
  <c r="C3887" i="2"/>
  <c r="D3887" i="2"/>
  <c r="E3887" i="2"/>
  <c r="F3887" i="2"/>
  <c r="G3887" i="2"/>
  <c r="H3887" i="2"/>
  <c r="I3887" i="2"/>
  <c r="J3887" i="2"/>
  <c r="K3887" i="2"/>
  <c r="L3887" i="2"/>
  <c r="M3887" i="2"/>
  <c r="N3887" i="2"/>
  <c r="O3887" i="2"/>
  <c r="P3887" i="2"/>
  <c r="Q3887" i="2"/>
  <c r="R3887" i="2"/>
  <c r="S3887" i="2"/>
  <c r="T3887" i="2"/>
  <c r="U3887" i="2"/>
  <c r="V3887" i="2"/>
  <c r="W3887" i="2"/>
  <c r="X3887" i="2"/>
  <c r="Y3887" i="2"/>
  <c r="B3888" i="2"/>
  <c r="C3888" i="2"/>
  <c r="D3888" i="2"/>
  <c r="E3888" i="2"/>
  <c r="F3888" i="2"/>
  <c r="G3888" i="2"/>
  <c r="H3888" i="2"/>
  <c r="I3888" i="2"/>
  <c r="J3888" i="2"/>
  <c r="K3888" i="2"/>
  <c r="L3888" i="2"/>
  <c r="M3888" i="2"/>
  <c r="N3888" i="2"/>
  <c r="O3888" i="2"/>
  <c r="P3888" i="2"/>
  <c r="Q3888" i="2"/>
  <c r="R3888" i="2"/>
  <c r="S3888" i="2"/>
  <c r="T3888" i="2"/>
  <c r="U3888" i="2"/>
  <c r="V3888" i="2"/>
  <c r="W3888" i="2"/>
  <c r="X3888" i="2"/>
  <c r="Y3888" i="2"/>
  <c r="B3889" i="2"/>
  <c r="C3889" i="2"/>
  <c r="D3889" i="2"/>
  <c r="E3889" i="2"/>
  <c r="F3889" i="2"/>
  <c r="G3889" i="2"/>
  <c r="H3889" i="2"/>
  <c r="I3889" i="2"/>
  <c r="J3889" i="2"/>
  <c r="K3889" i="2"/>
  <c r="L3889" i="2"/>
  <c r="M3889" i="2"/>
  <c r="N3889" i="2"/>
  <c r="O3889" i="2"/>
  <c r="P3889" i="2"/>
  <c r="Q3889" i="2"/>
  <c r="R3889" i="2"/>
  <c r="S3889" i="2"/>
  <c r="T3889" i="2"/>
  <c r="U3889" i="2"/>
  <c r="V3889" i="2"/>
  <c r="W3889" i="2"/>
  <c r="X3889" i="2"/>
  <c r="Y3889" i="2"/>
  <c r="B3890" i="2"/>
  <c r="C3890" i="2"/>
  <c r="D3890" i="2"/>
  <c r="E3890" i="2"/>
  <c r="F3890" i="2"/>
  <c r="G3890" i="2"/>
  <c r="H3890" i="2"/>
  <c r="I3890" i="2"/>
  <c r="J3890" i="2"/>
  <c r="K3890" i="2"/>
  <c r="L3890" i="2"/>
  <c r="M3890" i="2"/>
  <c r="N3890" i="2"/>
  <c r="O3890" i="2"/>
  <c r="P3890" i="2"/>
  <c r="Q3890" i="2"/>
  <c r="R3890" i="2"/>
  <c r="S3890" i="2"/>
  <c r="T3890" i="2"/>
  <c r="U3890" i="2"/>
  <c r="V3890" i="2"/>
  <c r="W3890" i="2"/>
  <c r="X3890" i="2"/>
  <c r="Y3890" i="2"/>
  <c r="B3891" i="2"/>
  <c r="C3891" i="2"/>
  <c r="D3891" i="2"/>
  <c r="E3891" i="2"/>
  <c r="F3891" i="2"/>
  <c r="G3891" i="2"/>
  <c r="H3891" i="2"/>
  <c r="I3891" i="2"/>
  <c r="J3891" i="2"/>
  <c r="K3891" i="2"/>
  <c r="L3891" i="2"/>
  <c r="M3891" i="2"/>
  <c r="N3891" i="2"/>
  <c r="O3891" i="2"/>
  <c r="P3891" i="2"/>
  <c r="Q3891" i="2"/>
  <c r="R3891" i="2"/>
  <c r="S3891" i="2"/>
  <c r="T3891" i="2"/>
  <c r="U3891" i="2"/>
  <c r="V3891" i="2"/>
  <c r="W3891" i="2"/>
  <c r="X3891" i="2"/>
  <c r="Y3891" i="2"/>
  <c r="B3892" i="2"/>
  <c r="C3892" i="2"/>
  <c r="D3892" i="2"/>
  <c r="E3892" i="2"/>
  <c r="F3892" i="2"/>
  <c r="G3892" i="2"/>
  <c r="H3892" i="2"/>
  <c r="I3892" i="2"/>
  <c r="J3892" i="2"/>
  <c r="K3892" i="2"/>
  <c r="L3892" i="2"/>
  <c r="M3892" i="2"/>
  <c r="N3892" i="2"/>
  <c r="O3892" i="2"/>
  <c r="P3892" i="2"/>
  <c r="Q3892" i="2"/>
  <c r="R3892" i="2"/>
  <c r="S3892" i="2"/>
  <c r="T3892" i="2"/>
  <c r="U3892" i="2"/>
  <c r="V3892" i="2"/>
  <c r="W3892" i="2"/>
  <c r="X3892" i="2"/>
  <c r="Y3892" i="2"/>
  <c r="B3893" i="2"/>
  <c r="C3893" i="2"/>
  <c r="D3893" i="2"/>
  <c r="E3893" i="2"/>
  <c r="F3893" i="2"/>
  <c r="G3893" i="2"/>
  <c r="H3893" i="2"/>
  <c r="I3893" i="2"/>
  <c r="J3893" i="2"/>
  <c r="K3893" i="2"/>
  <c r="L3893" i="2"/>
  <c r="M3893" i="2"/>
  <c r="N3893" i="2"/>
  <c r="O3893" i="2"/>
  <c r="P3893" i="2"/>
  <c r="Q3893" i="2"/>
  <c r="R3893" i="2"/>
  <c r="S3893" i="2"/>
  <c r="T3893" i="2"/>
  <c r="U3893" i="2"/>
  <c r="V3893" i="2"/>
  <c r="W3893" i="2"/>
  <c r="X3893" i="2"/>
  <c r="Y3893" i="2"/>
  <c r="B3894" i="2"/>
  <c r="C3894" i="2"/>
  <c r="D3894" i="2"/>
  <c r="E3894" i="2"/>
  <c r="F3894" i="2"/>
  <c r="G3894" i="2"/>
  <c r="H3894" i="2"/>
  <c r="I3894" i="2"/>
  <c r="J3894" i="2"/>
  <c r="K3894" i="2"/>
  <c r="L3894" i="2"/>
  <c r="M3894" i="2"/>
  <c r="N3894" i="2"/>
  <c r="O3894" i="2"/>
  <c r="P3894" i="2"/>
  <c r="Q3894" i="2"/>
  <c r="R3894" i="2"/>
  <c r="S3894" i="2"/>
  <c r="T3894" i="2"/>
  <c r="U3894" i="2"/>
  <c r="V3894" i="2"/>
  <c r="W3894" i="2"/>
  <c r="X3894" i="2"/>
  <c r="Y3894" i="2"/>
  <c r="B3895" i="2"/>
  <c r="C3895" i="2"/>
  <c r="D3895" i="2"/>
  <c r="E3895" i="2"/>
  <c r="F3895" i="2"/>
  <c r="G3895" i="2"/>
  <c r="H3895" i="2"/>
  <c r="I3895" i="2"/>
  <c r="J3895" i="2"/>
  <c r="K3895" i="2"/>
  <c r="L3895" i="2"/>
  <c r="M3895" i="2"/>
  <c r="N3895" i="2"/>
  <c r="O3895" i="2"/>
  <c r="P3895" i="2"/>
  <c r="Q3895" i="2"/>
  <c r="R3895" i="2"/>
  <c r="S3895" i="2"/>
  <c r="T3895" i="2"/>
  <c r="U3895" i="2"/>
  <c r="V3895" i="2"/>
  <c r="W3895" i="2"/>
  <c r="X3895" i="2"/>
  <c r="Y3895" i="2"/>
  <c r="B3896" i="2"/>
  <c r="C3896" i="2"/>
  <c r="D3896" i="2"/>
  <c r="E3896" i="2"/>
  <c r="F3896" i="2"/>
  <c r="G3896" i="2"/>
  <c r="H3896" i="2"/>
  <c r="I3896" i="2"/>
  <c r="J3896" i="2"/>
  <c r="K3896" i="2"/>
  <c r="L3896" i="2"/>
  <c r="M3896" i="2"/>
  <c r="N3896" i="2"/>
  <c r="O3896" i="2"/>
  <c r="P3896" i="2"/>
  <c r="Q3896" i="2"/>
  <c r="R3896" i="2"/>
  <c r="S3896" i="2"/>
  <c r="T3896" i="2"/>
  <c r="U3896" i="2"/>
  <c r="V3896" i="2"/>
  <c r="W3896" i="2"/>
  <c r="X3896" i="2"/>
  <c r="Y3896" i="2"/>
  <c r="B3897" i="2"/>
  <c r="C3897" i="2"/>
  <c r="D3897" i="2"/>
  <c r="E3897" i="2"/>
  <c r="F3897" i="2"/>
  <c r="G3897" i="2"/>
  <c r="H3897" i="2"/>
  <c r="I3897" i="2"/>
  <c r="J3897" i="2"/>
  <c r="K3897" i="2"/>
  <c r="L3897" i="2"/>
  <c r="M3897" i="2"/>
  <c r="N3897" i="2"/>
  <c r="O3897" i="2"/>
  <c r="P3897" i="2"/>
  <c r="Q3897" i="2"/>
  <c r="R3897" i="2"/>
  <c r="S3897" i="2"/>
  <c r="T3897" i="2"/>
  <c r="U3897" i="2"/>
  <c r="V3897" i="2"/>
  <c r="W3897" i="2"/>
  <c r="X3897" i="2"/>
  <c r="Y3897" i="2"/>
  <c r="B3898" i="2"/>
  <c r="C3898" i="2"/>
  <c r="D3898" i="2"/>
  <c r="E3898" i="2"/>
  <c r="F3898" i="2"/>
  <c r="G3898" i="2"/>
  <c r="H3898" i="2"/>
  <c r="I3898" i="2"/>
  <c r="J3898" i="2"/>
  <c r="K3898" i="2"/>
  <c r="L3898" i="2"/>
  <c r="M3898" i="2"/>
  <c r="N3898" i="2"/>
  <c r="O3898" i="2"/>
  <c r="P3898" i="2"/>
  <c r="Q3898" i="2"/>
  <c r="R3898" i="2"/>
  <c r="S3898" i="2"/>
  <c r="T3898" i="2"/>
  <c r="U3898" i="2"/>
  <c r="V3898" i="2"/>
  <c r="W3898" i="2"/>
  <c r="X3898" i="2"/>
  <c r="Y3898" i="2"/>
  <c r="B3899" i="2"/>
  <c r="C3899" i="2"/>
  <c r="D3899" i="2"/>
  <c r="E3899" i="2"/>
  <c r="F3899" i="2"/>
  <c r="G3899" i="2"/>
  <c r="H3899" i="2"/>
  <c r="I3899" i="2"/>
  <c r="J3899" i="2"/>
  <c r="K3899" i="2"/>
  <c r="L3899" i="2"/>
  <c r="M3899" i="2"/>
  <c r="N3899" i="2"/>
  <c r="O3899" i="2"/>
  <c r="P3899" i="2"/>
  <c r="Q3899" i="2"/>
  <c r="R3899" i="2"/>
  <c r="S3899" i="2"/>
  <c r="T3899" i="2"/>
  <c r="U3899" i="2"/>
  <c r="V3899" i="2"/>
  <c r="W3899" i="2"/>
  <c r="X3899" i="2"/>
  <c r="Y3899" i="2"/>
  <c r="B3900" i="2"/>
  <c r="C3900" i="2"/>
  <c r="D3900" i="2"/>
  <c r="E3900" i="2"/>
  <c r="F3900" i="2"/>
  <c r="G3900" i="2"/>
  <c r="H3900" i="2"/>
  <c r="I3900" i="2"/>
  <c r="J3900" i="2"/>
  <c r="K3900" i="2"/>
  <c r="L3900" i="2"/>
  <c r="M3900" i="2"/>
  <c r="N3900" i="2"/>
  <c r="O3900" i="2"/>
  <c r="P3900" i="2"/>
  <c r="Q3900" i="2"/>
  <c r="R3900" i="2"/>
  <c r="S3900" i="2"/>
  <c r="T3900" i="2"/>
  <c r="U3900" i="2"/>
  <c r="V3900" i="2"/>
  <c r="W3900" i="2"/>
  <c r="X3900" i="2"/>
  <c r="Y3900" i="2"/>
  <c r="B3901" i="2"/>
  <c r="C3901" i="2"/>
  <c r="D3901" i="2"/>
  <c r="E3901" i="2"/>
  <c r="F3901" i="2"/>
  <c r="G3901" i="2"/>
  <c r="H3901" i="2"/>
  <c r="I3901" i="2"/>
  <c r="J3901" i="2"/>
  <c r="K3901" i="2"/>
  <c r="L3901" i="2"/>
  <c r="M3901" i="2"/>
  <c r="N3901" i="2"/>
  <c r="O3901" i="2"/>
  <c r="P3901" i="2"/>
  <c r="Q3901" i="2"/>
  <c r="R3901" i="2"/>
  <c r="S3901" i="2"/>
  <c r="T3901" i="2"/>
  <c r="U3901" i="2"/>
  <c r="V3901" i="2"/>
  <c r="W3901" i="2"/>
  <c r="X3901" i="2"/>
  <c r="Y3901" i="2"/>
  <c r="B3902" i="2"/>
  <c r="C3902" i="2"/>
  <c r="D3902" i="2"/>
  <c r="E3902" i="2"/>
  <c r="F3902" i="2"/>
  <c r="G3902" i="2"/>
  <c r="H3902" i="2"/>
  <c r="I3902" i="2"/>
  <c r="J3902" i="2"/>
  <c r="K3902" i="2"/>
  <c r="L3902" i="2"/>
  <c r="M3902" i="2"/>
  <c r="N3902" i="2"/>
  <c r="O3902" i="2"/>
  <c r="P3902" i="2"/>
  <c r="Q3902" i="2"/>
  <c r="R3902" i="2"/>
  <c r="S3902" i="2"/>
  <c r="T3902" i="2"/>
  <c r="U3902" i="2"/>
  <c r="V3902" i="2"/>
  <c r="W3902" i="2"/>
  <c r="X3902" i="2"/>
  <c r="Y3902" i="2"/>
  <c r="B3903" i="2"/>
  <c r="C3903" i="2"/>
  <c r="D3903" i="2"/>
  <c r="E3903" i="2"/>
  <c r="F3903" i="2"/>
  <c r="G3903" i="2"/>
  <c r="H3903" i="2"/>
  <c r="I3903" i="2"/>
  <c r="J3903" i="2"/>
  <c r="K3903" i="2"/>
  <c r="L3903" i="2"/>
  <c r="M3903" i="2"/>
  <c r="N3903" i="2"/>
  <c r="O3903" i="2"/>
  <c r="P3903" i="2"/>
  <c r="Q3903" i="2"/>
  <c r="R3903" i="2"/>
  <c r="S3903" i="2"/>
  <c r="T3903" i="2"/>
  <c r="U3903" i="2"/>
  <c r="V3903" i="2"/>
  <c r="W3903" i="2"/>
  <c r="X3903" i="2"/>
  <c r="Y3903" i="2"/>
  <c r="B3904" i="2"/>
  <c r="C3904" i="2"/>
  <c r="D3904" i="2"/>
  <c r="E3904" i="2"/>
  <c r="F3904" i="2"/>
  <c r="G3904" i="2"/>
  <c r="H3904" i="2"/>
  <c r="I3904" i="2"/>
  <c r="J3904" i="2"/>
  <c r="K3904" i="2"/>
  <c r="L3904" i="2"/>
  <c r="M3904" i="2"/>
  <c r="N3904" i="2"/>
  <c r="O3904" i="2"/>
  <c r="P3904" i="2"/>
  <c r="Q3904" i="2"/>
  <c r="R3904" i="2"/>
  <c r="S3904" i="2"/>
  <c r="T3904" i="2"/>
  <c r="U3904" i="2"/>
  <c r="V3904" i="2"/>
  <c r="W3904" i="2"/>
  <c r="X3904" i="2"/>
  <c r="Y3904" i="2"/>
  <c r="B3905" i="2"/>
  <c r="C3905" i="2"/>
  <c r="D3905" i="2"/>
  <c r="E3905" i="2"/>
  <c r="F3905" i="2"/>
  <c r="G3905" i="2"/>
  <c r="H3905" i="2"/>
  <c r="I3905" i="2"/>
  <c r="J3905" i="2"/>
  <c r="K3905" i="2"/>
  <c r="L3905" i="2"/>
  <c r="M3905" i="2"/>
  <c r="N3905" i="2"/>
  <c r="O3905" i="2"/>
  <c r="P3905" i="2"/>
  <c r="Q3905" i="2"/>
  <c r="R3905" i="2"/>
  <c r="S3905" i="2"/>
  <c r="T3905" i="2"/>
  <c r="U3905" i="2"/>
  <c r="V3905" i="2"/>
  <c r="W3905" i="2"/>
  <c r="X3905" i="2"/>
  <c r="Y3905" i="2"/>
  <c r="B3906" i="2"/>
  <c r="C3906" i="2"/>
  <c r="D3906" i="2"/>
  <c r="E3906" i="2"/>
  <c r="F3906" i="2"/>
  <c r="G3906" i="2"/>
  <c r="H3906" i="2"/>
  <c r="I3906" i="2"/>
  <c r="J3906" i="2"/>
  <c r="K3906" i="2"/>
  <c r="L3906" i="2"/>
  <c r="M3906" i="2"/>
  <c r="N3906" i="2"/>
  <c r="O3906" i="2"/>
  <c r="P3906" i="2"/>
  <c r="Q3906" i="2"/>
  <c r="R3906" i="2"/>
  <c r="S3906" i="2"/>
  <c r="T3906" i="2"/>
  <c r="U3906" i="2"/>
  <c r="V3906" i="2"/>
  <c r="W3906" i="2"/>
  <c r="X3906" i="2"/>
  <c r="Y3906" i="2"/>
  <c r="B3907" i="2"/>
  <c r="C3907" i="2"/>
  <c r="D3907" i="2"/>
  <c r="E3907" i="2"/>
  <c r="F3907" i="2"/>
  <c r="G3907" i="2"/>
  <c r="H3907" i="2"/>
  <c r="I3907" i="2"/>
  <c r="J3907" i="2"/>
  <c r="K3907" i="2"/>
  <c r="L3907" i="2"/>
  <c r="M3907" i="2"/>
  <c r="N3907" i="2"/>
  <c r="O3907" i="2"/>
  <c r="P3907" i="2"/>
  <c r="Q3907" i="2"/>
  <c r="R3907" i="2"/>
  <c r="S3907" i="2"/>
  <c r="T3907" i="2"/>
  <c r="U3907" i="2"/>
  <c r="V3907" i="2"/>
  <c r="W3907" i="2"/>
  <c r="X3907" i="2"/>
  <c r="Y3907" i="2"/>
  <c r="B3908" i="2"/>
  <c r="C3908" i="2"/>
  <c r="D3908" i="2"/>
  <c r="E3908" i="2"/>
  <c r="F3908" i="2"/>
  <c r="G3908" i="2"/>
  <c r="H3908" i="2"/>
  <c r="I3908" i="2"/>
  <c r="J3908" i="2"/>
  <c r="K3908" i="2"/>
  <c r="L3908" i="2"/>
  <c r="M3908" i="2"/>
  <c r="N3908" i="2"/>
  <c r="O3908" i="2"/>
  <c r="P3908" i="2"/>
  <c r="Q3908" i="2"/>
  <c r="R3908" i="2"/>
  <c r="S3908" i="2"/>
  <c r="T3908" i="2"/>
  <c r="U3908" i="2"/>
  <c r="V3908" i="2"/>
  <c r="W3908" i="2"/>
  <c r="X3908" i="2"/>
  <c r="Y3908" i="2"/>
  <c r="B3909" i="2"/>
  <c r="C3909" i="2"/>
  <c r="D3909" i="2"/>
  <c r="E3909" i="2"/>
  <c r="F3909" i="2"/>
  <c r="G3909" i="2"/>
  <c r="H3909" i="2"/>
  <c r="I3909" i="2"/>
  <c r="J3909" i="2"/>
  <c r="K3909" i="2"/>
  <c r="L3909" i="2"/>
  <c r="M3909" i="2"/>
  <c r="N3909" i="2"/>
  <c r="O3909" i="2"/>
  <c r="P3909" i="2"/>
  <c r="Q3909" i="2"/>
  <c r="R3909" i="2"/>
  <c r="S3909" i="2"/>
  <c r="T3909" i="2"/>
  <c r="U3909" i="2"/>
  <c r="V3909" i="2"/>
  <c r="W3909" i="2"/>
  <c r="X3909" i="2"/>
  <c r="Y3909" i="2"/>
  <c r="B3910" i="2"/>
  <c r="C3910" i="2"/>
  <c r="D3910" i="2"/>
  <c r="E3910" i="2"/>
  <c r="F3910" i="2"/>
  <c r="G3910" i="2"/>
  <c r="H3910" i="2"/>
  <c r="I3910" i="2"/>
  <c r="J3910" i="2"/>
  <c r="K3910" i="2"/>
  <c r="L3910" i="2"/>
  <c r="M3910" i="2"/>
  <c r="N3910" i="2"/>
  <c r="O3910" i="2"/>
  <c r="P3910" i="2"/>
  <c r="Q3910" i="2"/>
  <c r="R3910" i="2"/>
  <c r="S3910" i="2"/>
  <c r="T3910" i="2"/>
  <c r="U3910" i="2"/>
  <c r="V3910" i="2"/>
  <c r="W3910" i="2"/>
  <c r="X3910" i="2"/>
  <c r="Y3910" i="2"/>
  <c r="B3911" i="2"/>
  <c r="C3911" i="2"/>
  <c r="D3911" i="2"/>
  <c r="E3911" i="2"/>
  <c r="F3911" i="2"/>
  <c r="G3911" i="2"/>
  <c r="H3911" i="2"/>
  <c r="I3911" i="2"/>
  <c r="J3911" i="2"/>
  <c r="K3911" i="2"/>
  <c r="L3911" i="2"/>
  <c r="M3911" i="2"/>
  <c r="N3911" i="2"/>
  <c r="O3911" i="2"/>
  <c r="P3911" i="2"/>
  <c r="Q3911" i="2"/>
  <c r="R3911" i="2"/>
  <c r="S3911" i="2"/>
  <c r="T3911" i="2"/>
  <c r="U3911" i="2"/>
  <c r="V3911" i="2"/>
  <c r="W3911" i="2"/>
  <c r="X3911" i="2"/>
  <c r="Y3911" i="2"/>
  <c r="B3912" i="2"/>
  <c r="C3912" i="2"/>
  <c r="D3912" i="2"/>
  <c r="E3912" i="2"/>
  <c r="F3912" i="2"/>
  <c r="G3912" i="2"/>
  <c r="H3912" i="2"/>
  <c r="I3912" i="2"/>
  <c r="J3912" i="2"/>
  <c r="K3912" i="2"/>
  <c r="L3912" i="2"/>
  <c r="M3912" i="2"/>
  <c r="N3912" i="2"/>
  <c r="O3912" i="2"/>
  <c r="P3912" i="2"/>
  <c r="Q3912" i="2"/>
  <c r="R3912" i="2"/>
  <c r="S3912" i="2"/>
  <c r="T3912" i="2"/>
  <c r="U3912" i="2"/>
  <c r="V3912" i="2"/>
  <c r="W3912" i="2"/>
  <c r="X3912" i="2"/>
  <c r="Y3912" i="2"/>
  <c r="B3913" i="2"/>
  <c r="C3913" i="2"/>
  <c r="D3913" i="2"/>
  <c r="E3913" i="2"/>
  <c r="F3913" i="2"/>
  <c r="G3913" i="2"/>
  <c r="H3913" i="2"/>
  <c r="I3913" i="2"/>
  <c r="J3913" i="2"/>
  <c r="K3913" i="2"/>
  <c r="L3913" i="2"/>
  <c r="M3913" i="2"/>
  <c r="N3913" i="2"/>
  <c r="O3913" i="2"/>
  <c r="P3913" i="2"/>
  <c r="Q3913" i="2"/>
  <c r="R3913" i="2"/>
  <c r="S3913" i="2"/>
  <c r="T3913" i="2"/>
  <c r="U3913" i="2"/>
  <c r="V3913" i="2"/>
  <c r="W3913" i="2"/>
  <c r="X3913" i="2"/>
  <c r="Y3913" i="2"/>
  <c r="B3914" i="2"/>
  <c r="C3914" i="2"/>
  <c r="D3914" i="2"/>
  <c r="E3914" i="2"/>
  <c r="F3914" i="2"/>
  <c r="G3914" i="2"/>
  <c r="H3914" i="2"/>
  <c r="I3914" i="2"/>
  <c r="J3914" i="2"/>
  <c r="K3914" i="2"/>
  <c r="L3914" i="2"/>
  <c r="M3914" i="2"/>
  <c r="N3914" i="2"/>
  <c r="O3914" i="2"/>
  <c r="P3914" i="2"/>
  <c r="Q3914" i="2"/>
  <c r="R3914" i="2"/>
  <c r="S3914" i="2"/>
  <c r="T3914" i="2"/>
  <c r="U3914" i="2"/>
  <c r="V3914" i="2"/>
  <c r="W3914" i="2"/>
  <c r="X3914" i="2"/>
  <c r="Y3914" i="2"/>
  <c r="B3915" i="2"/>
  <c r="C3915" i="2"/>
  <c r="D3915" i="2"/>
  <c r="E3915" i="2"/>
  <c r="F3915" i="2"/>
  <c r="G3915" i="2"/>
  <c r="H3915" i="2"/>
  <c r="I3915" i="2"/>
  <c r="J3915" i="2"/>
  <c r="K3915" i="2"/>
  <c r="L3915" i="2"/>
  <c r="M3915" i="2"/>
  <c r="N3915" i="2"/>
  <c r="O3915" i="2"/>
  <c r="P3915" i="2"/>
  <c r="Q3915" i="2"/>
  <c r="R3915" i="2"/>
  <c r="S3915" i="2"/>
  <c r="T3915" i="2"/>
  <c r="U3915" i="2"/>
  <c r="V3915" i="2"/>
  <c r="W3915" i="2"/>
  <c r="X3915" i="2"/>
  <c r="Y3915" i="2"/>
  <c r="B3916" i="2"/>
  <c r="C3916" i="2"/>
  <c r="D3916" i="2"/>
  <c r="E3916" i="2"/>
  <c r="F3916" i="2"/>
  <c r="G3916" i="2"/>
  <c r="H3916" i="2"/>
  <c r="I3916" i="2"/>
  <c r="J3916" i="2"/>
  <c r="K3916" i="2"/>
  <c r="L3916" i="2"/>
  <c r="M3916" i="2"/>
  <c r="N3916" i="2"/>
  <c r="O3916" i="2"/>
  <c r="P3916" i="2"/>
  <c r="Q3916" i="2"/>
  <c r="R3916" i="2"/>
  <c r="S3916" i="2"/>
  <c r="T3916" i="2"/>
  <c r="U3916" i="2"/>
  <c r="V3916" i="2"/>
  <c r="W3916" i="2"/>
  <c r="X3916" i="2"/>
  <c r="Y3916" i="2"/>
  <c r="B3917" i="2"/>
  <c r="C3917" i="2"/>
  <c r="D3917" i="2"/>
  <c r="E3917" i="2"/>
  <c r="F3917" i="2"/>
  <c r="G3917" i="2"/>
  <c r="H3917" i="2"/>
  <c r="I3917" i="2"/>
  <c r="J3917" i="2"/>
  <c r="K3917" i="2"/>
  <c r="L3917" i="2"/>
  <c r="M3917" i="2"/>
  <c r="N3917" i="2"/>
  <c r="O3917" i="2"/>
  <c r="P3917" i="2"/>
  <c r="Q3917" i="2"/>
  <c r="R3917" i="2"/>
  <c r="S3917" i="2"/>
  <c r="T3917" i="2"/>
  <c r="U3917" i="2"/>
  <c r="V3917" i="2"/>
  <c r="W3917" i="2"/>
  <c r="X3917" i="2"/>
  <c r="Y3917" i="2"/>
  <c r="B3918" i="2"/>
  <c r="C3918" i="2"/>
  <c r="D3918" i="2"/>
  <c r="E3918" i="2"/>
  <c r="F3918" i="2"/>
  <c r="G3918" i="2"/>
  <c r="H3918" i="2"/>
  <c r="I3918" i="2"/>
  <c r="J3918" i="2"/>
  <c r="K3918" i="2"/>
  <c r="L3918" i="2"/>
  <c r="M3918" i="2"/>
  <c r="N3918" i="2"/>
  <c r="O3918" i="2"/>
  <c r="P3918" i="2"/>
  <c r="Q3918" i="2"/>
  <c r="R3918" i="2"/>
  <c r="S3918" i="2"/>
  <c r="T3918" i="2"/>
  <c r="U3918" i="2"/>
  <c r="V3918" i="2"/>
  <c r="W3918" i="2"/>
  <c r="X3918" i="2"/>
  <c r="Y3918" i="2"/>
  <c r="B3919" i="2"/>
  <c r="C3919" i="2"/>
  <c r="D3919" i="2"/>
  <c r="E3919" i="2"/>
  <c r="F3919" i="2"/>
  <c r="G3919" i="2"/>
  <c r="H3919" i="2"/>
  <c r="I3919" i="2"/>
  <c r="J3919" i="2"/>
  <c r="K3919" i="2"/>
  <c r="L3919" i="2"/>
  <c r="M3919" i="2"/>
  <c r="N3919" i="2"/>
  <c r="O3919" i="2"/>
  <c r="P3919" i="2"/>
  <c r="Q3919" i="2"/>
  <c r="R3919" i="2"/>
  <c r="S3919" i="2"/>
  <c r="T3919" i="2"/>
  <c r="U3919" i="2"/>
  <c r="V3919" i="2"/>
  <c r="W3919" i="2"/>
  <c r="X3919" i="2"/>
  <c r="Y3919" i="2"/>
  <c r="B3920" i="2"/>
  <c r="C3920" i="2"/>
  <c r="D3920" i="2"/>
  <c r="E3920" i="2"/>
  <c r="F3920" i="2"/>
  <c r="G3920" i="2"/>
  <c r="H3920" i="2"/>
  <c r="I3920" i="2"/>
  <c r="J3920" i="2"/>
  <c r="K3920" i="2"/>
  <c r="L3920" i="2"/>
  <c r="M3920" i="2"/>
  <c r="N3920" i="2"/>
  <c r="O3920" i="2"/>
  <c r="P3920" i="2"/>
  <c r="Q3920" i="2"/>
  <c r="R3920" i="2"/>
  <c r="S3920" i="2"/>
  <c r="T3920" i="2"/>
  <c r="U3920" i="2"/>
  <c r="V3920" i="2"/>
  <c r="W3920" i="2"/>
  <c r="X3920" i="2"/>
  <c r="Y3920" i="2"/>
  <c r="B3921" i="2"/>
  <c r="C3921" i="2"/>
  <c r="D3921" i="2"/>
  <c r="E3921" i="2"/>
  <c r="F3921" i="2"/>
  <c r="G3921" i="2"/>
  <c r="H3921" i="2"/>
  <c r="I3921" i="2"/>
  <c r="J3921" i="2"/>
  <c r="K3921" i="2"/>
  <c r="L3921" i="2"/>
  <c r="M3921" i="2"/>
  <c r="N3921" i="2"/>
  <c r="O3921" i="2"/>
  <c r="P3921" i="2"/>
  <c r="Q3921" i="2"/>
  <c r="R3921" i="2"/>
  <c r="S3921" i="2"/>
  <c r="T3921" i="2"/>
  <c r="U3921" i="2"/>
  <c r="V3921" i="2"/>
  <c r="W3921" i="2"/>
  <c r="X3921" i="2"/>
  <c r="Y3921" i="2"/>
  <c r="B3922" i="2"/>
  <c r="C3922" i="2"/>
  <c r="D3922" i="2"/>
  <c r="E3922" i="2"/>
  <c r="F3922" i="2"/>
  <c r="G3922" i="2"/>
  <c r="H3922" i="2"/>
  <c r="I3922" i="2"/>
  <c r="J3922" i="2"/>
  <c r="K3922" i="2"/>
  <c r="L3922" i="2"/>
  <c r="M3922" i="2"/>
  <c r="N3922" i="2"/>
  <c r="O3922" i="2"/>
  <c r="P3922" i="2"/>
  <c r="Q3922" i="2"/>
  <c r="R3922" i="2"/>
  <c r="S3922" i="2"/>
  <c r="T3922" i="2"/>
  <c r="U3922" i="2"/>
  <c r="V3922" i="2"/>
  <c r="W3922" i="2"/>
  <c r="X3922" i="2"/>
  <c r="Y3922" i="2"/>
  <c r="B3923" i="2"/>
  <c r="C3923" i="2"/>
  <c r="D3923" i="2"/>
  <c r="E3923" i="2"/>
  <c r="F3923" i="2"/>
  <c r="G3923" i="2"/>
  <c r="H3923" i="2"/>
  <c r="I3923" i="2"/>
  <c r="J3923" i="2"/>
  <c r="K3923" i="2"/>
  <c r="L3923" i="2"/>
  <c r="M3923" i="2"/>
  <c r="N3923" i="2"/>
  <c r="O3923" i="2"/>
  <c r="P3923" i="2"/>
  <c r="Q3923" i="2"/>
  <c r="R3923" i="2"/>
  <c r="S3923" i="2"/>
  <c r="T3923" i="2"/>
  <c r="U3923" i="2"/>
  <c r="V3923" i="2"/>
  <c r="W3923" i="2"/>
  <c r="X3923" i="2"/>
  <c r="Y3923" i="2"/>
  <c r="B3924" i="2"/>
  <c r="C3924" i="2"/>
  <c r="D3924" i="2"/>
  <c r="E3924" i="2"/>
  <c r="F3924" i="2"/>
  <c r="G3924" i="2"/>
  <c r="H3924" i="2"/>
  <c r="I3924" i="2"/>
  <c r="J3924" i="2"/>
  <c r="K3924" i="2"/>
  <c r="L3924" i="2"/>
  <c r="M3924" i="2"/>
  <c r="N3924" i="2"/>
  <c r="O3924" i="2"/>
  <c r="P3924" i="2"/>
  <c r="Q3924" i="2"/>
  <c r="R3924" i="2"/>
  <c r="S3924" i="2"/>
  <c r="T3924" i="2"/>
  <c r="U3924" i="2"/>
  <c r="V3924" i="2"/>
  <c r="W3924" i="2"/>
  <c r="X3924" i="2"/>
  <c r="Y3924" i="2"/>
  <c r="B3925" i="2"/>
  <c r="C3925" i="2"/>
  <c r="D3925" i="2"/>
  <c r="E3925" i="2"/>
  <c r="F3925" i="2"/>
  <c r="G3925" i="2"/>
  <c r="H3925" i="2"/>
  <c r="I3925" i="2"/>
  <c r="J3925" i="2"/>
  <c r="K3925" i="2"/>
  <c r="L3925" i="2"/>
  <c r="M3925" i="2"/>
  <c r="N3925" i="2"/>
  <c r="O3925" i="2"/>
  <c r="P3925" i="2"/>
  <c r="Q3925" i="2"/>
  <c r="R3925" i="2"/>
  <c r="S3925" i="2"/>
  <c r="T3925" i="2"/>
  <c r="U3925" i="2"/>
  <c r="V3925" i="2"/>
  <c r="W3925" i="2"/>
  <c r="X3925" i="2"/>
  <c r="Y3925" i="2"/>
  <c r="B3926" i="2"/>
  <c r="C3926" i="2"/>
  <c r="D3926" i="2"/>
  <c r="E3926" i="2"/>
  <c r="F3926" i="2"/>
  <c r="G3926" i="2"/>
  <c r="H3926" i="2"/>
  <c r="I3926" i="2"/>
  <c r="J3926" i="2"/>
  <c r="K3926" i="2"/>
  <c r="L3926" i="2"/>
  <c r="M3926" i="2"/>
  <c r="N3926" i="2"/>
  <c r="O3926" i="2"/>
  <c r="P3926" i="2"/>
  <c r="Q3926" i="2"/>
  <c r="R3926" i="2"/>
  <c r="S3926" i="2"/>
  <c r="T3926" i="2"/>
  <c r="U3926" i="2"/>
  <c r="V3926" i="2"/>
  <c r="W3926" i="2"/>
  <c r="X3926" i="2"/>
  <c r="Y3926" i="2"/>
  <c r="B3927" i="2"/>
  <c r="C3927" i="2"/>
  <c r="D3927" i="2"/>
  <c r="E3927" i="2"/>
  <c r="F3927" i="2"/>
  <c r="G3927" i="2"/>
  <c r="H3927" i="2"/>
  <c r="I3927" i="2"/>
  <c r="J3927" i="2"/>
  <c r="K3927" i="2"/>
  <c r="L3927" i="2"/>
  <c r="M3927" i="2"/>
  <c r="N3927" i="2"/>
  <c r="O3927" i="2"/>
  <c r="P3927" i="2"/>
  <c r="Q3927" i="2"/>
  <c r="R3927" i="2"/>
  <c r="S3927" i="2"/>
  <c r="T3927" i="2"/>
  <c r="U3927" i="2"/>
  <c r="V3927" i="2"/>
  <c r="W3927" i="2"/>
  <c r="X3927" i="2"/>
  <c r="Y3927" i="2"/>
  <c r="B3928" i="2"/>
  <c r="C3928" i="2"/>
  <c r="D3928" i="2"/>
  <c r="E3928" i="2"/>
  <c r="F3928" i="2"/>
  <c r="G3928" i="2"/>
  <c r="H3928" i="2"/>
  <c r="I3928" i="2"/>
  <c r="J3928" i="2"/>
  <c r="K3928" i="2"/>
  <c r="L3928" i="2"/>
  <c r="M3928" i="2"/>
  <c r="N3928" i="2"/>
  <c r="O3928" i="2"/>
  <c r="P3928" i="2"/>
  <c r="Q3928" i="2"/>
  <c r="R3928" i="2"/>
  <c r="S3928" i="2"/>
  <c r="T3928" i="2"/>
  <c r="U3928" i="2"/>
  <c r="V3928" i="2"/>
  <c r="W3928" i="2"/>
  <c r="X3928" i="2"/>
  <c r="Y3928" i="2"/>
  <c r="B3929" i="2"/>
  <c r="C3929" i="2"/>
  <c r="D3929" i="2"/>
  <c r="E3929" i="2"/>
  <c r="F3929" i="2"/>
  <c r="G3929" i="2"/>
  <c r="H3929" i="2"/>
  <c r="I3929" i="2"/>
  <c r="J3929" i="2"/>
  <c r="K3929" i="2"/>
  <c r="L3929" i="2"/>
  <c r="M3929" i="2"/>
  <c r="N3929" i="2"/>
  <c r="O3929" i="2"/>
  <c r="P3929" i="2"/>
  <c r="Q3929" i="2"/>
  <c r="R3929" i="2"/>
  <c r="S3929" i="2"/>
  <c r="T3929" i="2"/>
  <c r="U3929" i="2"/>
  <c r="V3929" i="2"/>
  <c r="W3929" i="2"/>
  <c r="X3929" i="2"/>
  <c r="Y3929" i="2"/>
  <c r="B3930" i="2"/>
  <c r="C3930" i="2"/>
  <c r="D3930" i="2"/>
  <c r="E3930" i="2"/>
  <c r="F3930" i="2"/>
  <c r="G3930" i="2"/>
  <c r="H3930" i="2"/>
  <c r="I3930" i="2"/>
  <c r="J3930" i="2"/>
  <c r="K3930" i="2"/>
  <c r="L3930" i="2"/>
  <c r="M3930" i="2"/>
  <c r="N3930" i="2"/>
  <c r="O3930" i="2"/>
  <c r="P3930" i="2"/>
  <c r="Q3930" i="2"/>
  <c r="R3930" i="2"/>
  <c r="S3930" i="2"/>
  <c r="T3930" i="2"/>
  <c r="U3930" i="2"/>
  <c r="V3930" i="2"/>
  <c r="W3930" i="2"/>
  <c r="X3930" i="2"/>
  <c r="Y3930" i="2"/>
  <c r="B3931" i="2"/>
  <c r="C3931" i="2"/>
  <c r="D3931" i="2"/>
  <c r="E3931" i="2"/>
  <c r="F3931" i="2"/>
  <c r="G3931" i="2"/>
  <c r="H3931" i="2"/>
  <c r="I3931" i="2"/>
  <c r="J3931" i="2"/>
  <c r="K3931" i="2"/>
  <c r="L3931" i="2"/>
  <c r="M3931" i="2"/>
  <c r="N3931" i="2"/>
  <c r="O3931" i="2"/>
  <c r="P3931" i="2"/>
  <c r="Q3931" i="2"/>
  <c r="R3931" i="2"/>
  <c r="S3931" i="2"/>
  <c r="T3931" i="2"/>
  <c r="U3931" i="2"/>
  <c r="V3931" i="2"/>
  <c r="W3931" i="2"/>
  <c r="X3931" i="2"/>
  <c r="Y3931" i="2"/>
  <c r="B3932" i="2"/>
  <c r="C3932" i="2"/>
  <c r="D3932" i="2"/>
  <c r="E3932" i="2"/>
  <c r="F3932" i="2"/>
  <c r="G3932" i="2"/>
  <c r="H3932" i="2"/>
  <c r="I3932" i="2"/>
  <c r="J3932" i="2"/>
  <c r="K3932" i="2"/>
  <c r="L3932" i="2"/>
  <c r="M3932" i="2"/>
  <c r="N3932" i="2"/>
  <c r="O3932" i="2"/>
  <c r="P3932" i="2"/>
  <c r="Q3932" i="2"/>
  <c r="R3932" i="2"/>
  <c r="S3932" i="2"/>
  <c r="T3932" i="2"/>
  <c r="U3932" i="2"/>
  <c r="V3932" i="2"/>
  <c r="W3932" i="2"/>
  <c r="X3932" i="2"/>
  <c r="Y3932" i="2"/>
  <c r="B3933" i="2"/>
  <c r="C3933" i="2"/>
  <c r="D3933" i="2"/>
  <c r="E3933" i="2"/>
  <c r="F3933" i="2"/>
  <c r="G3933" i="2"/>
  <c r="H3933" i="2"/>
  <c r="I3933" i="2"/>
  <c r="J3933" i="2"/>
  <c r="K3933" i="2"/>
  <c r="L3933" i="2"/>
  <c r="M3933" i="2"/>
  <c r="N3933" i="2"/>
  <c r="O3933" i="2"/>
  <c r="P3933" i="2"/>
  <c r="Q3933" i="2"/>
  <c r="R3933" i="2"/>
  <c r="S3933" i="2"/>
  <c r="T3933" i="2"/>
  <c r="U3933" i="2"/>
  <c r="V3933" i="2"/>
  <c r="W3933" i="2"/>
  <c r="X3933" i="2"/>
  <c r="Y3933" i="2"/>
  <c r="B3934" i="2"/>
  <c r="C3934" i="2"/>
  <c r="D3934" i="2"/>
  <c r="E3934" i="2"/>
  <c r="F3934" i="2"/>
  <c r="G3934" i="2"/>
  <c r="H3934" i="2"/>
  <c r="I3934" i="2"/>
  <c r="J3934" i="2"/>
  <c r="K3934" i="2"/>
  <c r="L3934" i="2"/>
  <c r="M3934" i="2"/>
  <c r="N3934" i="2"/>
  <c r="O3934" i="2"/>
  <c r="P3934" i="2"/>
  <c r="Q3934" i="2"/>
  <c r="R3934" i="2"/>
  <c r="S3934" i="2"/>
  <c r="T3934" i="2"/>
  <c r="U3934" i="2"/>
  <c r="V3934" i="2"/>
  <c r="W3934" i="2"/>
  <c r="X3934" i="2"/>
  <c r="Y3934" i="2"/>
  <c r="B3935" i="2"/>
  <c r="C3935" i="2"/>
  <c r="D3935" i="2"/>
  <c r="E3935" i="2"/>
  <c r="F3935" i="2"/>
  <c r="G3935" i="2"/>
  <c r="H3935" i="2"/>
  <c r="I3935" i="2"/>
  <c r="J3935" i="2"/>
  <c r="K3935" i="2"/>
  <c r="L3935" i="2"/>
  <c r="M3935" i="2"/>
  <c r="N3935" i="2"/>
  <c r="O3935" i="2"/>
  <c r="P3935" i="2"/>
  <c r="Q3935" i="2"/>
  <c r="R3935" i="2"/>
  <c r="S3935" i="2"/>
  <c r="T3935" i="2"/>
  <c r="U3935" i="2"/>
  <c r="V3935" i="2"/>
  <c r="W3935" i="2"/>
  <c r="X3935" i="2"/>
  <c r="Y3935" i="2"/>
  <c r="B3936" i="2"/>
  <c r="C3936" i="2"/>
  <c r="D3936" i="2"/>
  <c r="E3936" i="2"/>
  <c r="F3936" i="2"/>
  <c r="G3936" i="2"/>
  <c r="H3936" i="2"/>
  <c r="I3936" i="2"/>
  <c r="J3936" i="2"/>
  <c r="K3936" i="2"/>
  <c r="L3936" i="2"/>
  <c r="M3936" i="2"/>
  <c r="N3936" i="2"/>
  <c r="O3936" i="2"/>
  <c r="P3936" i="2"/>
  <c r="Q3936" i="2"/>
  <c r="R3936" i="2"/>
  <c r="S3936" i="2"/>
  <c r="T3936" i="2"/>
  <c r="U3936" i="2"/>
  <c r="V3936" i="2"/>
  <c r="W3936" i="2"/>
  <c r="X3936" i="2"/>
  <c r="Y3936" i="2"/>
  <c r="B3937" i="2"/>
  <c r="C3937" i="2"/>
  <c r="D3937" i="2"/>
  <c r="E3937" i="2"/>
  <c r="F3937" i="2"/>
  <c r="G3937" i="2"/>
  <c r="H3937" i="2"/>
  <c r="I3937" i="2"/>
  <c r="J3937" i="2"/>
  <c r="K3937" i="2"/>
  <c r="L3937" i="2"/>
  <c r="M3937" i="2"/>
  <c r="N3937" i="2"/>
  <c r="O3937" i="2"/>
  <c r="P3937" i="2"/>
  <c r="Q3937" i="2"/>
  <c r="R3937" i="2"/>
  <c r="S3937" i="2"/>
  <c r="T3937" i="2"/>
  <c r="U3937" i="2"/>
  <c r="V3937" i="2"/>
  <c r="W3937" i="2"/>
  <c r="X3937" i="2"/>
  <c r="Y3937" i="2"/>
  <c r="B3938" i="2"/>
  <c r="C3938" i="2"/>
  <c r="D3938" i="2"/>
  <c r="E3938" i="2"/>
  <c r="F3938" i="2"/>
  <c r="G3938" i="2"/>
  <c r="H3938" i="2"/>
  <c r="I3938" i="2"/>
  <c r="J3938" i="2"/>
  <c r="K3938" i="2"/>
  <c r="L3938" i="2"/>
  <c r="M3938" i="2"/>
  <c r="N3938" i="2"/>
  <c r="O3938" i="2"/>
  <c r="P3938" i="2"/>
  <c r="Q3938" i="2"/>
  <c r="R3938" i="2"/>
  <c r="S3938" i="2"/>
  <c r="T3938" i="2"/>
  <c r="U3938" i="2"/>
  <c r="V3938" i="2"/>
  <c r="W3938" i="2"/>
  <c r="X3938" i="2"/>
  <c r="Y3938" i="2"/>
  <c r="B3939" i="2"/>
  <c r="C3939" i="2"/>
  <c r="D3939" i="2"/>
  <c r="E3939" i="2"/>
  <c r="F3939" i="2"/>
  <c r="G3939" i="2"/>
  <c r="H3939" i="2"/>
  <c r="I3939" i="2"/>
  <c r="J3939" i="2"/>
  <c r="K3939" i="2"/>
  <c r="L3939" i="2"/>
  <c r="M3939" i="2"/>
  <c r="N3939" i="2"/>
  <c r="O3939" i="2"/>
  <c r="P3939" i="2"/>
  <c r="Q3939" i="2"/>
  <c r="R3939" i="2"/>
  <c r="S3939" i="2"/>
  <c r="T3939" i="2"/>
  <c r="U3939" i="2"/>
  <c r="V3939" i="2"/>
  <c r="W3939" i="2"/>
  <c r="X3939" i="2"/>
  <c r="Y3939" i="2"/>
  <c r="B3940" i="2"/>
  <c r="C3940" i="2"/>
  <c r="D3940" i="2"/>
  <c r="E3940" i="2"/>
  <c r="F3940" i="2"/>
  <c r="G3940" i="2"/>
  <c r="H3940" i="2"/>
  <c r="I3940" i="2"/>
  <c r="J3940" i="2"/>
  <c r="K3940" i="2"/>
  <c r="L3940" i="2"/>
  <c r="M3940" i="2"/>
  <c r="N3940" i="2"/>
  <c r="O3940" i="2"/>
  <c r="P3940" i="2"/>
  <c r="Q3940" i="2"/>
  <c r="R3940" i="2"/>
  <c r="S3940" i="2"/>
  <c r="T3940" i="2"/>
  <c r="U3940" i="2"/>
  <c r="V3940" i="2"/>
  <c r="W3940" i="2"/>
  <c r="X3940" i="2"/>
  <c r="Y3940" i="2"/>
  <c r="B3941" i="2"/>
  <c r="C3941" i="2"/>
  <c r="D3941" i="2"/>
  <c r="E3941" i="2"/>
  <c r="F3941" i="2"/>
  <c r="G3941" i="2"/>
  <c r="H3941" i="2"/>
  <c r="I3941" i="2"/>
  <c r="J3941" i="2"/>
  <c r="K3941" i="2"/>
  <c r="L3941" i="2"/>
  <c r="M3941" i="2"/>
  <c r="N3941" i="2"/>
  <c r="O3941" i="2"/>
  <c r="P3941" i="2"/>
  <c r="Q3941" i="2"/>
  <c r="R3941" i="2"/>
  <c r="S3941" i="2"/>
  <c r="T3941" i="2"/>
  <c r="U3941" i="2"/>
  <c r="V3941" i="2"/>
  <c r="W3941" i="2"/>
  <c r="X3941" i="2"/>
  <c r="Y3941" i="2"/>
  <c r="B3942" i="2"/>
  <c r="C3942" i="2"/>
  <c r="D3942" i="2"/>
  <c r="E3942" i="2"/>
  <c r="F3942" i="2"/>
  <c r="G3942" i="2"/>
  <c r="H3942" i="2"/>
  <c r="I3942" i="2"/>
  <c r="J3942" i="2"/>
  <c r="K3942" i="2"/>
  <c r="L3942" i="2"/>
  <c r="M3942" i="2"/>
  <c r="N3942" i="2"/>
  <c r="O3942" i="2"/>
  <c r="P3942" i="2"/>
  <c r="Q3942" i="2"/>
  <c r="R3942" i="2"/>
  <c r="S3942" i="2"/>
  <c r="T3942" i="2"/>
  <c r="U3942" i="2"/>
  <c r="V3942" i="2"/>
  <c r="W3942" i="2"/>
  <c r="X3942" i="2"/>
  <c r="Y3942" i="2"/>
  <c r="B3943" i="2"/>
  <c r="C3943" i="2"/>
  <c r="D3943" i="2"/>
  <c r="E3943" i="2"/>
  <c r="F3943" i="2"/>
  <c r="G3943" i="2"/>
  <c r="H3943" i="2"/>
  <c r="I3943" i="2"/>
  <c r="J3943" i="2"/>
  <c r="K3943" i="2"/>
  <c r="L3943" i="2"/>
  <c r="M3943" i="2"/>
  <c r="N3943" i="2"/>
  <c r="O3943" i="2"/>
  <c r="P3943" i="2"/>
  <c r="Q3943" i="2"/>
  <c r="R3943" i="2"/>
  <c r="S3943" i="2"/>
  <c r="T3943" i="2"/>
  <c r="U3943" i="2"/>
  <c r="V3943" i="2"/>
  <c r="W3943" i="2"/>
  <c r="X3943" i="2"/>
  <c r="Y3943" i="2"/>
  <c r="B3944" i="2"/>
  <c r="C3944" i="2"/>
  <c r="D3944" i="2"/>
  <c r="E3944" i="2"/>
  <c r="F3944" i="2"/>
  <c r="G3944" i="2"/>
  <c r="H3944" i="2"/>
  <c r="I3944" i="2"/>
  <c r="J3944" i="2"/>
  <c r="K3944" i="2"/>
  <c r="L3944" i="2"/>
  <c r="M3944" i="2"/>
  <c r="N3944" i="2"/>
  <c r="O3944" i="2"/>
  <c r="P3944" i="2"/>
  <c r="Q3944" i="2"/>
  <c r="R3944" i="2"/>
  <c r="S3944" i="2"/>
  <c r="T3944" i="2"/>
  <c r="U3944" i="2"/>
  <c r="V3944" i="2"/>
  <c r="W3944" i="2"/>
  <c r="X3944" i="2"/>
  <c r="Y3944" i="2"/>
  <c r="B3945" i="2"/>
  <c r="C3945" i="2"/>
  <c r="D3945" i="2"/>
  <c r="E3945" i="2"/>
  <c r="F3945" i="2"/>
  <c r="G3945" i="2"/>
  <c r="H3945" i="2"/>
  <c r="I3945" i="2"/>
  <c r="J3945" i="2"/>
  <c r="K3945" i="2"/>
  <c r="L3945" i="2"/>
  <c r="M3945" i="2"/>
  <c r="N3945" i="2"/>
  <c r="O3945" i="2"/>
  <c r="P3945" i="2"/>
  <c r="Q3945" i="2"/>
  <c r="R3945" i="2"/>
  <c r="S3945" i="2"/>
  <c r="T3945" i="2"/>
  <c r="U3945" i="2"/>
  <c r="V3945" i="2"/>
  <c r="W3945" i="2"/>
  <c r="X3945" i="2"/>
  <c r="Y3945" i="2"/>
  <c r="B3946" i="2"/>
  <c r="C3946" i="2"/>
  <c r="D3946" i="2"/>
  <c r="E3946" i="2"/>
  <c r="F3946" i="2"/>
  <c r="G3946" i="2"/>
  <c r="H3946" i="2"/>
  <c r="I3946" i="2"/>
  <c r="J3946" i="2"/>
  <c r="K3946" i="2"/>
  <c r="L3946" i="2"/>
  <c r="M3946" i="2"/>
  <c r="N3946" i="2"/>
  <c r="O3946" i="2"/>
  <c r="P3946" i="2"/>
  <c r="Q3946" i="2"/>
  <c r="R3946" i="2"/>
  <c r="S3946" i="2"/>
  <c r="T3946" i="2"/>
  <c r="U3946" i="2"/>
  <c r="V3946" i="2"/>
  <c r="W3946" i="2"/>
  <c r="X3946" i="2"/>
  <c r="Y3946" i="2"/>
  <c r="B3947" i="2"/>
  <c r="C3947" i="2"/>
  <c r="D3947" i="2"/>
  <c r="E3947" i="2"/>
  <c r="F3947" i="2"/>
  <c r="G3947" i="2"/>
  <c r="H3947" i="2"/>
  <c r="I3947" i="2"/>
  <c r="J3947" i="2"/>
  <c r="K3947" i="2"/>
  <c r="L3947" i="2"/>
  <c r="M3947" i="2"/>
  <c r="N3947" i="2"/>
  <c r="O3947" i="2"/>
  <c r="P3947" i="2"/>
  <c r="Q3947" i="2"/>
  <c r="R3947" i="2"/>
  <c r="S3947" i="2"/>
  <c r="T3947" i="2"/>
  <c r="U3947" i="2"/>
  <c r="V3947" i="2"/>
  <c r="W3947" i="2"/>
  <c r="X3947" i="2"/>
  <c r="Y3947" i="2"/>
  <c r="B3948" i="2"/>
  <c r="C3948" i="2"/>
  <c r="D3948" i="2"/>
  <c r="E3948" i="2"/>
  <c r="F3948" i="2"/>
  <c r="G3948" i="2"/>
  <c r="H3948" i="2"/>
  <c r="I3948" i="2"/>
  <c r="J3948" i="2"/>
  <c r="K3948" i="2"/>
  <c r="L3948" i="2"/>
  <c r="M3948" i="2"/>
  <c r="N3948" i="2"/>
  <c r="O3948" i="2"/>
  <c r="P3948" i="2"/>
  <c r="Q3948" i="2"/>
  <c r="R3948" i="2"/>
  <c r="S3948" i="2"/>
  <c r="T3948" i="2"/>
  <c r="U3948" i="2"/>
  <c r="V3948" i="2"/>
  <c r="W3948" i="2"/>
  <c r="X3948" i="2"/>
  <c r="Y3948" i="2"/>
  <c r="B3949" i="2"/>
  <c r="C3949" i="2"/>
  <c r="D3949" i="2"/>
  <c r="E3949" i="2"/>
  <c r="F3949" i="2"/>
  <c r="G3949" i="2"/>
  <c r="H3949" i="2"/>
  <c r="I3949" i="2"/>
  <c r="J3949" i="2"/>
  <c r="K3949" i="2"/>
  <c r="L3949" i="2"/>
  <c r="M3949" i="2"/>
  <c r="N3949" i="2"/>
  <c r="O3949" i="2"/>
  <c r="P3949" i="2"/>
  <c r="Q3949" i="2"/>
  <c r="R3949" i="2"/>
  <c r="S3949" i="2"/>
  <c r="T3949" i="2"/>
  <c r="U3949" i="2"/>
  <c r="V3949" i="2"/>
  <c r="W3949" i="2"/>
  <c r="X3949" i="2"/>
  <c r="Y3949" i="2"/>
  <c r="B3950" i="2"/>
  <c r="C3950" i="2"/>
  <c r="D3950" i="2"/>
  <c r="E3950" i="2"/>
  <c r="F3950" i="2"/>
  <c r="G3950" i="2"/>
  <c r="H3950" i="2"/>
  <c r="I3950" i="2"/>
  <c r="J3950" i="2"/>
  <c r="K3950" i="2"/>
  <c r="L3950" i="2"/>
  <c r="M3950" i="2"/>
  <c r="N3950" i="2"/>
  <c r="O3950" i="2"/>
  <c r="P3950" i="2"/>
  <c r="Q3950" i="2"/>
  <c r="R3950" i="2"/>
  <c r="S3950" i="2"/>
  <c r="T3950" i="2"/>
  <c r="U3950" i="2"/>
  <c r="V3950" i="2"/>
  <c r="W3950" i="2"/>
  <c r="X3950" i="2"/>
  <c r="Y3950" i="2"/>
  <c r="B3951" i="2"/>
  <c r="C3951" i="2"/>
  <c r="D3951" i="2"/>
  <c r="E3951" i="2"/>
  <c r="F3951" i="2"/>
  <c r="G3951" i="2"/>
  <c r="H3951" i="2"/>
  <c r="I3951" i="2"/>
  <c r="J3951" i="2"/>
  <c r="K3951" i="2"/>
  <c r="L3951" i="2"/>
  <c r="M3951" i="2"/>
  <c r="N3951" i="2"/>
  <c r="O3951" i="2"/>
  <c r="P3951" i="2"/>
  <c r="Q3951" i="2"/>
  <c r="R3951" i="2"/>
  <c r="S3951" i="2"/>
  <c r="T3951" i="2"/>
  <c r="U3951" i="2"/>
  <c r="V3951" i="2"/>
  <c r="W3951" i="2"/>
  <c r="X3951" i="2"/>
  <c r="Y3951" i="2"/>
  <c r="B3952" i="2"/>
  <c r="C3952" i="2"/>
  <c r="D3952" i="2"/>
  <c r="E3952" i="2"/>
  <c r="F3952" i="2"/>
  <c r="G3952" i="2"/>
  <c r="H3952" i="2"/>
  <c r="I3952" i="2"/>
  <c r="J3952" i="2"/>
  <c r="K3952" i="2"/>
  <c r="L3952" i="2"/>
  <c r="M3952" i="2"/>
  <c r="N3952" i="2"/>
  <c r="O3952" i="2"/>
  <c r="P3952" i="2"/>
  <c r="Q3952" i="2"/>
  <c r="R3952" i="2"/>
  <c r="S3952" i="2"/>
  <c r="T3952" i="2"/>
  <c r="U3952" i="2"/>
  <c r="V3952" i="2"/>
  <c r="W3952" i="2"/>
  <c r="X3952" i="2"/>
  <c r="Y3952" i="2"/>
  <c r="B3953" i="2"/>
  <c r="C3953" i="2"/>
  <c r="D3953" i="2"/>
  <c r="E3953" i="2"/>
  <c r="F3953" i="2"/>
  <c r="G3953" i="2"/>
  <c r="H3953" i="2"/>
  <c r="I3953" i="2"/>
  <c r="J3953" i="2"/>
  <c r="K3953" i="2"/>
  <c r="L3953" i="2"/>
  <c r="M3953" i="2"/>
  <c r="N3953" i="2"/>
  <c r="O3953" i="2"/>
  <c r="P3953" i="2"/>
  <c r="Q3953" i="2"/>
  <c r="R3953" i="2"/>
  <c r="S3953" i="2"/>
  <c r="T3953" i="2"/>
  <c r="U3953" i="2"/>
  <c r="V3953" i="2"/>
  <c r="W3953" i="2"/>
  <c r="X3953" i="2"/>
  <c r="Y3953" i="2"/>
  <c r="B3954" i="2"/>
  <c r="C3954" i="2"/>
  <c r="D3954" i="2"/>
  <c r="E3954" i="2"/>
  <c r="F3954" i="2"/>
  <c r="G3954" i="2"/>
  <c r="H3954" i="2"/>
  <c r="I3954" i="2"/>
  <c r="J3954" i="2"/>
  <c r="K3954" i="2"/>
  <c r="L3954" i="2"/>
  <c r="M3954" i="2"/>
  <c r="N3954" i="2"/>
  <c r="O3954" i="2"/>
  <c r="P3954" i="2"/>
  <c r="Q3954" i="2"/>
  <c r="R3954" i="2"/>
  <c r="S3954" i="2"/>
  <c r="T3954" i="2"/>
  <c r="U3954" i="2"/>
  <c r="V3954" i="2"/>
  <c r="W3954" i="2"/>
  <c r="X3954" i="2"/>
  <c r="Y3954" i="2"/>
  <c r="B3955" i="2"/>
  <c r="C3955" i="2"/>
  <c r="D3955" i="2"/>
  <c r="E3955" i="2"/>
  <c r="F3955" i="2"/>
  <c r="G3955" i="2"/>
  <c r="H3955" i="2"/>
  <c r="I3955" i="2"/>
  <c r="J3955" i="2"/>
  <c r="K3955" i="2"/>
  <c r="L3955" i="2"/>
  <c r="M3955" i="2"/>
  <c r="N3955" i="2"/>
  <c r="O3955" i="2"/>
  <c r="P3955" i="2"/>
  <c r="Q3955" i="2"/>
  <c r="R3955" i="2"/>
  <c r="S3955" i="2"/>
  <c r="T3955" i="2"/>
  <c r="U3955" i="2"/>
  <c r="V3955" i="2"/>
  <c r="W3955" i="2"/>
  <c r="X3955" i="2"/>
  <c r="Y3955" i="2"/>
  <c r="B3956" i="2"/>
  <c r="C3956" i="2"/>
  <c r="D3956" i="2"/>
  <c r="E3956" i="2"/>
  <c r="F3956" i="2"/>
  <c r="G3956" i="2"/>
  <c r="H3956" i="2"/>
  <c r="I3956" i="2"/>
  <c r="J3956" i="2"/>
  <c r="K3956" i="2"/>
  <c r="L3956" i="2"/>
  <c r="M3956" i="2"/>
  <c r="N3956" i="2"/>
  <c r="O3956" i="2"/>
  <c r="P3956" i="2"/>
  <c r="Q3956" i="2"/>
  <c r="R3956" i="2"/>
  <c r="S3956" i="2"/>
  <c r="T3956" i="2"/>
  <c r="U3956" i="2"/>
  <c r="V3956" i="2"/>
  <c r="W3956" i="2"/>
  <c r="X3956" i="2"/>
  <c r="Y3956" i="2"/>
  <c r="B3957" i="2"/>
  <c r="C3957" i="2"/>
  <c r="D3957" i="2"/>
  <c r="E3957" i="2"/>
  <c r="F3957" i="2"/>
  <c r="G3957" i="2"/>
  <c r="H3957" i="2"/>
  <c r="I3957" i="2"/>
  <c r="J3957" i="2"/>
  <c r="K3957" i="2"/>
  <c r="L3957" i="2"/>
  <c r="M3957" i="2"/>
  <c r="N3957" i="2"/>
  <c r="O3957" i="2"/>
  <c r="P3957" i="2"/>
  <c r="Q3957" i="2"/>
  <c r="R3957" i="2"/>
  <c r="S3957" i="2"/>
  <c r="T3957" i="2"/>
  <c r="U3957" i="2"/>
  <c r="V3957" i="2"/>
  <c r="W3957" i="2"/>
  <c r="X3957" i="2"/>
  <c r="Y3957" i="2"/>
  <c r="B3958" i="2"/>
  <c r="C3958" i="2"/>
  <c r="D3958" i="2"/>
  <c r="E3958" i="2"/>
  <c r="F3958" i="2"/>
  <c r="G3958" i="2"/>
  <c r="H3958" i="2"/>
  <c r="I3958" i="2"/>
  <c r="J3958" i="2"/>
  <c r="K3958" i="2"/>
  <c r="L3958" i="2"/>
  <c r="M3958" i="2"/>
  <c r="N3958" i="2"/>
  <c r="O3958" i="2"/>
  <c r="P3958" i="2"/>
  <c r="Q3958" i="2"/>
  <c r="R3958" i="2"/>
  <c r="S3958" i="2"/>
  <c r="T3958" i="2"/>
  <c r="U3958" i="2"/>
  <c r="V3958" i="2"/>
  <c r="W3958" i="2"/>
  <c r="X3958" i="2"/>
  <c r="Y3958" i="2"/>
  <c r="B3959" i="2"/>
  <c r="C3959" i="2"/>
  <c r="D3959" i="2"/>
  <c r="E3959" i="2"/>
  <c r="F3959" i="2"/>
  <c r="G3959" i="2"/>
  <c r="H3959" i="2"/>
  <c r="I3959" i="2"/>
  <c r="J3959" i="2"/>
  <c r="K3959" i="2"/>
  <c r="L3959" i="2"/>
  <c r="M3959" i="2"/>
  <c r="N3959" i="2"/>
  <c r="O3959" i="2"/>
  <c r="P3959" i="2"/>
  <c r="Q3959" i="2"/>
  <c r="R3959" i="2"/>
  <c r="S3959" i="2"/>
  <c r="T3959" i="2"/>
  <c r="U3959" i="2"/>
  <c r="V3959" i="2"/>
  <c r="W3959" i="2"/>
  <c r="X3959" i="2"/>
  <c r="Y3959" i="2"/>
  <c r="B3960" i="2"/>
  <c r="C3960" i="2"/>
  <c r="D3960" i="2"/>
  <c r="E3960" i="2"/>
  <c r="F3960" i="2"/>
  <c r="G3960" i="2"/>
  <c r="H3960" i="2"/>
  <c r="I3960" i="2"/>
  <c r="J3960" i="2"/>
  <c r="K3960" i="2"/>
  <c r="L3960" i="2"/>
  <c r="M3960" i="2"/>
  <c r="N3960" i="2"/>
  <c r="O3960" i="2"/>
  <c r="P3960" i="2"/>
  <c r="Q3960" i="2"/>
  <c r="R3960" i="2"/>
  <c r="S3960" i="2"/>
  <c r="T3960" i="2"/>
  <c r="U3960" i="2"/>
  <c r="V3960" i="2"/>
  <c r="W3960" i="2"/>
  <c r="X3960" i="2"/>
  <c r="Y3960" i="2"/>
  <c r="B3961" i="2"/>
  <c r="C3961" i="2"/>
  <c r="D3961" i="2"/>
  <c r="E3961" i="2"/>
  <c r="F3961" i="2"/>
  <c r="G3961" i="2"/>
  <c r="H3961" i="2"/>
  <c r="I3961" i="2"/>
  <c r="J3961" i="2"/>
  <c r="K3961" i="2"/>
  <c r="L3961" i="2"/>
  <c r="M3961" i="2"/>
  <c r="N3961" i="2"/>
  <c r="O3961" i="2"/>
  <c r="P3961" i="2"/>
  <c r="Q3961" i="2"/>
  <c r="R3961" i="2"/>
  <c r="S3961" i="2"/>
  <c r="T3961" i="2"/>
  <c r="U3961" i="2"/>
  <c r="V3961" i="2"/>
  <c r="W3961" i="2"/>
  <c r="X3961" i="2"/>
  <c r="Y3961" i="2"/>
  <c r="B3962" i="2"/>
  <c r="C3962" i="2"/>
  <c r="D3962" i="2"/>
  <c r="E3962" i="2"/>
  <c r="F3962" i="2"/>
  <c r="G3962" i="2"/>
  <c r="H3962" i="2"/>
  <c r="I3962" i="2"/>
  <c r="J3962" i="2"/>
  <c r="K3962" i="2"/>
  <c r="L3962" i="2"/>
  <c r="M3962" i="2"/>
  <c r="N3962" i="2"/>
  <c r="O3962" i="2"/>
  <c r="P3962" i="2"/>
  <c r="Q3962" i="2"/>
  <c r="R3962" i="2"/>
  <c r="S3962" i="2"/>
  <c r="T3962" i="2"/>
  <c r="U3962" i="2"/>
  <c r="V3962" i="2"/>
  <c r="W3962" i="2"/>
  <c r="X3962" i="2"/>
  <c r="Y3962" i="2"/>
  <c r="B3963" i="2"/>
  <c r="C3963" i="2"/>
  <c r="D3963" i="2"/>
  <c r="E3963" i="2"/>
  <c r="F3963" i="2"/>
  <c r="G3963" i="2"/>
  <c r="H3963" i="2"/>
  <c r="I3963" i="2"/>
  <c r="J3963" i="2"/>
  <c r="K3963" i="2"/>
  <c r="L3963" i="2"/>
  <c r="M3963" i="2"/>
  <c r="N3963" i="2"/>
  <c r="O3963" i="2"/>
  <c r="P3963" i="2"/>
  <c r="Q3963" i="2"/>
  <c r="R3963" i="2"/>
  <c r="S3963" i="2"/>
  <c r="T3963" i="2"/>
  <c r="U3963" i="2"/>
  <c r="V3963" i="2"/>
  <c r="W3963" i="2"/>
  <c r="X3963" i="2"/>
  <c r="Y3963" i="2"/>
  <c r="B3964" i="2"/>
  <c r="C3964" i="2"/>
  <c r="D3964" i="2"/>
  <c r="E3964" i="2"/>
  <c r="F3964" i="2"/>
  <c r="G3964" i="2"/>
  <c r="H3964" i="2"/>
  <c r="I3964" i="2"/>
  <c r="J3964" i="2"/>
  <c r="K3964" i="2"/>
  <c r="L3964" i="2"/>
  <c r="M3964" i="2"/>
  <c r="N3964" i="2"/>
  <c r="O3964" i="2"/>
  <c r="P3964" i="2"/>
  <c r="Q3964" i="2"/>
  <c r="R3964" i="2"/>
  <c r="S3964" i="2"/>
  <c r="T3964" i="2"/>
  <c r="U3964" i="2"/>
  <c r="V3964" i="2"/>
  <c r="W3964" i="2"/>
  <c r="X3964" i="2"/>
  <c r="Y3964" i="2"/>
  <c r="B3965" i="2"/>
  <c r="C3965" i="2"/>
  <c r="D3965" i="2"/>
  <c r="E3965" i="2"/>
  <c r="F3965" i="2"/>
  <c r="G3965" i="2"/>
  <c r="H3965" i="2"/>
  <c r="I3965" i="2"/>
  <c r="J3965" i="2"/>
  <c r="K3965" i="2"/>
  <c r="L3965" i="2"/>
  <c r="M3965" i="2"/>
  <c r="N3965" i="2"/>
  <c r="O3965" i="2"/>
  <c r="P3965" i="2"/>
  <c r="Q3965" i="2"/>
  <c r="R3965" i="2"/>
  <c r="S3965" i="2"/>
  <c r="T3965" i="2"/>
  <c r="U3965" i="2"/>
  <c r="V3965" i="2"/>
  <c r="W3965" i="2"/>
  <c r="X3965" i="2"/>
  <c r="Y3965" i="2"/>
  <c r="B3966" i="2"/>
  <c r="C3966" i="2"/>
  <c r="D3966" i="2"/>
  <c r="E3966" i="2"/>
  <c r="F3966" i="2"/>
  <c r="G3966" i="2"/>
  <c r="H3966" i="2"/>
  <c r="I3966" i="2"/>
  <c r="J3966" i="2"/>
  <c r="K3966" i="2"/>
  <c r="L3966" i="2"/>
  <c r="M3966" i="2"/>
  <c r="N3966" i="2"/>
  <c r="O3966" i="2"/>
  <c r="P3966" i="2"/>
  <c r="Q3966" i="2"/>
  <c r="R3966" i="2"/>
  <c r="S3966" i="2"/>
  <c r="T3966" i="2"/>
  <c r="U3966" i="2"/>
  <c r="V3966" i="2"/>
  <c r="W3966" i="2"/>
  <c r="X3966" i="2"/>
  <c r="Y3966" i="2"/>
  <c r="B3967" i="2"/>
  <c r="C3967" i="2"/>
  <c r="D3967" i="2"/>
  <c r="E3967" i="2"/>
  <c r="F3967" i="2"/>
  <c r="G3967" i="2"/>
  <c r="H3967" i="2"/>
  <c r="I3967" i="2"/>
  <c r="J3967" i="2"/>
  <c r="K3967" i="2"/>
  <c r="L3967" i="2"/>
  <c r="M3967" i="2"/>
  <c r="N3967" i="2"/>
  <c r="O3967" i="2"/>
  <c r="P3967" i="2"/>
  <c r="Q3967" i="2"/>
  <c r="R3967" i="2"/>
  <c r="S3967" i="2"/>
  <c r="T3967" i="2"/>
  <c r="U3967" i="2"/>
  <c r="V3967" i="2"/>
  <c r="W3967" i="2"/>
  <c r="X3967" i="2"/>
  <c r="Y3967" i="2"/>
  <c r="B3968" i="2"/>
  <c r="C3968" i="2"/>
  <c r="D3968" i="2"/>
  <c r="E3968" i="2"/>
  <c r="F3968" i="2"/>
  <c r="G3968" i="2"/>
  <c r="H3968" i="2"/>
  <c r="I3968" i="2"/>
  <c r="J3968" i="2"/>
  <c r="K3968" i="2"/>
  <c r="L3968" i="2"/>
  <c r="M3968" i="2"/>
  <c r="N3968" i="2"/>
  <c r="O3968" i="2"/>
  <c r="P3968" i="2"/>
  <c r="Q3968" i="2"/>
  <c r="R3968" i="2"/>
  <c r="S3968" i="2"/>
  <c r="T3968" i="2"/>
  <c r="U3968" i="2"/>
  <c r="V3968" i="2"/>
  <c r="W3968" i="2"/>
  <c r="X3968" i="2"/>
  <c r="Y3968" i="2"/>
  <c r="B3969" i="2"/>
  <c r="C3969" i="2"/>
  <c r="D3969" i="2"/>
  <c r="E3969" i="2"/>
  <c r="F3969" i="2"/>
  <c r="G3969" i="2"/>
  <c r="H3969" i="2"/>
  <c r="I3969" i="2"/>
  <c r="J3969" i="2"/>
  <c r="K3969" i="2"/>
  <c r="L3969" i="2"/>
  <c r="M3969" i="2"/>
  <c r="N3969" i="2"/>
  <c r="O3969" i="2"/>
  <c r="P3969" i="2"/>
  <c r="Q3969" i="2"/>
  <c r="R3969" i="2"/>
  <c r="S3969" i="2"/>
  <c r="T3969" i="2"/>
  <c r="U3969" i="2"/>
  <c r="V3969" i="2"/>
  <c r="W3969" i="2"/>
  <c r="X3969" i="2"/>
  <c r="Y3969" i="2"/>
  <c r="B3970" i="2"/>
  <c r="C3970" i="2"/>
  <c r="D3970" i="2"/>
  <c r="E3970" i="2"/>
  <c r="F3970" i="2"/>
  <c r="G3970" i="2"/>
  <c r="H3970" i="2"/>
  <c r="I3970" i="2"/>
  <c r="J3970" i="2"/>
  <c r="K3970" i="2"/>
  <c r="L3970" i="2"/>
  <c r="M3970" i="2"/>
  <c r="N3970" i="2"/>
  <c r="O3970" i="2"/>
  <c r="P3970" i="2"/>
  <c r="Q3970" i="2"/>
  <c r="R3970" i="2"/>
  <c r="S3970" i="2"/>
  <c r="T3970" i="2"/>
  <c r="U3970" i="2"/>
  <c r="V3970" i="2"/>
  <c r="W3970" i="2"/>
  <c r="X3970" i="2"/>
  <c r="Y3970" i="2"/>
  <c r="B3971" i="2"/>
  <c r="C3971" i="2"/>
  <c r="D3971" i="2"/>
  <c r="E3971" i="2"/>
  <c r="F3971" i="2"/>
  <c r="G3971" i="2"/>
  <c r="H3971" i="2"/>
  <c r="I3971" i="2"/>
  <c r="J3971" i="2"/>
  <c r="K3971" i="2"/>
  <c r="L3971" i="2"/>
  <c r="M3971" i="2"/>
  <c r="N3971" i="2"/>
  <c r="O3971" i="2"/>
  <c r="P3971" i="2"/>
  <c r="Q3971" i="2"/>
  <c r="R3971" i="2"/>
  <c r="S3971" i="2"/>
  <c r="T3971" i="2"/>
  <c r="U3971" i="2"/>
  <c r="V3971" i="2"/>
  <c r="W3971" i="2"/>
  <c r="X3971" i="2"/>
  <c r="Y3971" i="2"/>
  <c r="B3972" i="2"/>
  <c r="C3972" i="2"/>
  <c r="D3972" i="2"/>
  <c r="E3972" i="2"/>
  <c r="F3972" i="2"/>
  <c r="G3972" i="2"/>
  <c r="H3972" i="2"/>
  <c r="I3972" i="2"/>
  <c r="J3972" i="2"/>
  <c r="K3972" i="2"/>
  <c r="L3972" i="2"/>
  <c r="M3972" i="2"/>
  <c r="N3972" i="2"/>
  <c r="O3972" i="2"/>
  <c r="P3972" i="2"/>
  <c r="Q3972" i="2"/>
  <c r="R3972" i="2"/>
  <c r="S3972" i="2"/>
  <c r="T3972" i="2"/>
  <c r="U3972" i="2"/>
  <c r="V3972" i="2"/>
  <c r="W3972" i="2"/>
  <c r="X3972" i="2"/>
  <c r="Y3972" i="2"/>
  <c r="B3973" i="2"/>
  <c r="C3973" i="2"/>
  <c r="D3973" i="2"/>
  <c r="E3973" i="2"/>
  <c r="F3973" i="2"/>
  <c r="G3973" i="2"/>
  <c r="H3973" i="2"/>
  <c r="I3973" i="2"/>
  <c r="J3973" i="2"/>
  <c r="K3973" i="2"/>
  <c r="L3973" i="2"/>
  <c r="M3973" i="2"/>
  <c r="N3973" i="2"/>
  <c r="O3973" i="2"/>
  <c r="P3973" i="2"/>
  <c r="Q3973" i="2"/>
  <c r="R3973" i="2"/>
  <c r="S3973" i="2"/>
  <c r="T3973" i="2"/>
  <c r="U3973" i="2"/>
  <c r="V3973" i="2"/>
  <c r="W3973" i="2"/>
  <c r="X3973" i="2"/>
  <c r="Y3973" i="2"/>
  <c r="B3974" i="2"/>
  <c r="C3974" i="2"/>
  <c r="D3974" i="2"/>
  <c r="E3974" i="2"/>
  <c r="F3974" i="2"/>
  <c r="G3974" i="2"/>
  <c r="H3974" i="2"/>
  <c r="I3974" i="2"/>
  <c r="J3974" i="2"/>
  <c r="K3974" i="2"/>
  <c r="L3974" i="2"/>
  <c r="M3974" i="2"/>
  <c r="N3974" i="2"/>
  <c r="O3974" i="2"/>
  <c r="P3974" i="2"/>
  <c r="Q3974" i="2"/>
  <c r="R3974" i="2"/>
  <c r="S3974" i="2"/>
  <c r="T3974" i="2"/>
  <c r="U3974" i="2"/>
  <c r="V3974" i="2"/>
  <c r="W3974" i="2"/>
  <c r="X3974" i="2"/>
  <c r="Y3974" i="2"/>
  <c r="B3975" i="2"/>
  <c r="C3975" i="2"/>
  <c r="D3975" i="2"/>
  <c r="E3975" i="2"/>
  <c r="F3975" i="2"/>
  <c r="G3975" i="2"/>
  <c r="H3975" i="2"/>
  <c r="I3975" i="2"/>
  <c r="J3975" i="2"/>
  <c r="K3975" i="2"/>
  <c r="L3975" i="2"/>
  <c r="M3975" i="2"/>
  <c r="N3975" i="2"/>
  <c r="O3975" i="2"/>
  <c r="P3975" i="2"/>
  <c r="Q3975" i="2"/>
  <c r="R3975" i="2"/>
  <c r="S3975" i="2"/>
  <c r="T3975" i="2"/>
  <c r="U3975" i="2"/>
  <c r="V3975" i="2"/>
  <c r="W3975" i="2"/>
  <c r="X3975" i="2"/>
  <c r="Y3975" i="2"/>
  <c r="B3976" i="2"/>
  <c r="C3976" i="2"/>
  <c r="D3976" i="2"/>
  <c r="E3976" i="2"/>
  <c r="F3976" i="2"/>
  <c r="G3976" i="2"/>
  <c r="H3976" i="2"/>
  <c r="I3976" i="2"/>
  <c r="J3976" i="2"/>
  <c r="K3976" i="2"/>
  <c r="L3976" i="2"/>
  <c r="M3976" i="2"/>
  <c r="N3976" i="2"/>
  <c r="O3976" i="2"/>
  <c r="P3976" i="2"/>
  <c r="Q3976" i="2"/>
  <c r="R3976" i="2"/>
  <c r="S3976" i="2"/>
  <c r="T3976" i="2"/>
  <c r="U3976" i="2"/>
  <c r="V3976" i="2"/>
  <c r="W3976" i="2"/>
  <c r="X3976" i="2"/>
  <c r="Y3976" i="2"/>
  <c r="B3977" i="2"/>
  <c r="C3977" i="2"/>
  <c r="D3977" i="2"/>
  <c r="E3977" i="2"/>
  <c r="F3977" i="2"/>
  <c r="G3977" i="2"/>
  <c r="H3977" i="2"/>
  <c r="I3977" i="2"/>
  <c r="J3977" i="2"/>
  <c r="K3977" i="2"/>
  <c r="L3977" i="2"/>
  <c r="M3977" i="2"/>
  <c r="N3977" i="2"/>
  <c r="O3977" i="2"/>
  <c r="P3977" i="2"/>
  <c r="Q3977" i="2"/>
  <c r="R3977" i="2"/>
  <c r="S3977" i="2"/>
  <c r="T3977" i="2"/>
  <c r="U3977" i="2"/>
  <c r="V3977" i="2"/>
  <c r="W3977" i="2"/>
  <c r="X3977" i="2"/>
  <c r="Y3977" i="2"/>
  <c r="B3978" i="2"/>
  <c r="C3978" i="2"/>
  <c r="D3978" i="2"/>
  <c r="E3978" i="2"/>
  <c r="F3978" i="2"/>
  <c r="G3978" i="2"/>
  <c r="H3978" i="2"/>
  <c r="I3978" i="2"/>
  <c r="J3978" i="2"/>
  <c r="K3978" i="2"/>
  <c r="L3978" i="2"/>
  <c r="M3978" i="2"/>
  <c r="N3978" i="2"/>
  <c r="O3978" i="2"/>
  <c r="P3978" i="2"/>
  <c r="Q3978" i="2"/>
  <c r="R3978" i="2"/>
  <c r="S3978" i="2"/>
  <c r="T3978" i="2"/>
  <c r="U3978" i="2"/>
  <c r="V3978" i="2"/>
  <c r="W3978" i="2"/>
  <c r="X3978" i="2"/>
  <c r="Y3978" i="2"/>
  <c r="B3979" i="2"/>
  <c r="C3979" i="2"/>
  <c r="D3979" i="2"/>
  <c r="E3979" i="2"/>
  <c r="F3979" i="2"/>
  <c r="G3979" i="2"/>
  <c r="H3979" i="2"/>
  <c r="I3979" i="2"/>
  <c r="J3979" i="2"/>
  <c r="K3979" i="2"/>
  <c r="L3979" i="2"/>
  <c r="M3979" i="2"/>
  <c r="N3979" i="2"/>
  <c r="O3979" i="2"/>
  <c r="P3979" i="2"/>
  <c r="Q3979" i="2"/>
  <c r="R3979" i="2"/>
  <c r="S3979" i="2"/>
  <c r="T3979" i="2"/>
  <c r="U3979" i="2"/>
  <c r="V3979" i="2"/>
  <c r="W3979" i="2"/>
  <c r="X3979" i="2"/>
  <c r="Y3979" i="2"/>
  <c r="B3980" i="2"/>
  <c r="C3980" i="2"/>
  <c r="D3980" i="2"/>
  <c r="E3980" i="2"/>
  <c r="F3980" i="2"/>
  <c r="G3980" i="2"/>
  <c r="H3980" i="2"/>
  <c r="I3980" i="2"/>
  <c r="J3980" i="2"/>
  <c r="K3980" i="2"/>
  <c r="L3980" i="2"/>
  <c r="M3980" i="2"/>
  <c r="N3980" i="2"/>
  <c r="O3980" i="2"/>
  <c r="P3980" i="2"/>
  <c r="Q3980" i="2"/>
  <c r="R3980" i="2"/>
  <c r="S3980" i="2"/>
  <c r="T3980" i="2"/>
  <c r="U3980" i="2"/>
  <c r="V3980" i="2"/>
  <c r="W3980" i="2"/>
  <c r="X3980" i="2"/>
  <c r="Y3980" i="2"/>
  <c r="B3981" i="2"/>
  <c r="C3981" i="2"/>
  <c r="D3981" i="2"/>
  <c r="E3981" i="2"/>
  <c r="F3981" i="2"/>
  <c r="G3981" i="2"/>
  <c r="H3981" i="2"/>
  <c r="I3981" i="2"/>
  <c r="J3981" i="2"/>
  <c r="K3981" i="2"/>
  <c r="L3981" i="2"/>
  <c r="M3981" i="2"/>
  <c r="N3981" i="2"/>
  <c r="O3981" i="2"/>
  <c r="P3981" i="2"/>
  <c r="Q3981" i="2"/>
  <c r="R3981" i="2"/>
  <c r="S3981" i="2"/>
  <c r="T3981" i="2"/>
  <c r="U3981" i="2"/>
  <c r="V3981" i="2"/>
  <c r="W3981" i="2"/>
  <c r="X3981" i="2"/>
  <c r="Y3981" i="2"/>
  <c r="B3982" i="2"/>
  <c r="C3982" i="2"/>
  <c r="D3982" i="2"/>
  <c r="E3982" i="2"/>
  <c r="F3982" i="2"/>
  <c r="G3982" i="2"/>
  <c r="H3982" i="2"/>
  <c r="I3982" i="2"/>
  <c r="J3982" i="2"/>
  <c r="K3982" i="2"/>
  <c r="L3982" i="2"/>
  <c r="M3982" i="2"/>
  <c r="N3982" i="2"/>
  <c r="O3982" i="2"/>
  <c r="P3982" i="2"/>
  <c r="Q3982" i="2"/>
  <c r="R3982" i="2"/>
  <c r="S3982" i="2"/>
  <c r="T3982" i="2"/>
  <c r="U3982" i="2"/>
  <c r="V3982" i="2"/>
  <c r="W3982" i="2"/>
  <c r="X3982" i="2"/>
  <c r="Y3982" i="2"/>
  <c r="B3983" i="2"/>
  <c r="C3983" i="2"/>
  <c r="D3983" i="2"/>
  <c r="E3983" i="2"/>
  <c r="F3983" i="2"/>
  <c r="G3983" i="2"/>
  <c r="H3983" i="2"/>
  <c r="I3983" i="2"/>
  <c r="J3983" i="2"/>
  <c r="K3983" i="2"/>
  <c r="L3983" i="2"/>
  <c r="M3983" i="2"/>
  <c r="N3983" i="2"/>
  <c r="O3983" i="2"/>
  <c r="P3983" i="2"/>
  <c r="Q3983" i="2"/>
  <c r="R3983" i="2"/>
  <c r="S3983" i="2"/>
  <c r="T3983" i="2"/>
  <c r="U3983" i="2"/>
  <c r="V3983" i="2"/>
  <c r="W3983" i="2"/>
  <c r="X3983" i="2"/>
  <c r="Y3983" i="2"/>
  <c r="B3984" i="2"/>
  <c r="C3984" i="2"/>
  <c r="D3984" i="2"/>
  <c r="E3984" i="2"/>
  <c r="F3984" i="2"/>
  <c r="G3984" i="2"/>
  <c r="H3984" i="2"/>
  <c r="I3984" i="2"/>
  <c r="J3984" i="2"/>
  <c r="K3984" i="2"/>
  <c r="L3984" i="2"/>
  <c r="M3984" i="2"/>
  <c r="N3984" i="2"/>
  <c r="O3984" i="2"/>
  <c r="P3984" i="2"/>
  <c r="Q3984" i="2"/>
  <c r="R3984" i="2"/>
  <c r="S3984" i="2"/>
  <c r="T3984" i="2"/>
  <c r="U3984" i="2"/>
  <c r="V3984" i="2"/>
  <c r="W3984" i="2"/>
  <c r="X3984" i="2"/>
  <c r="Y3984" i="2"/>
  <c r="B3985" i="2"/>
  <c r="C3985" i="2"/>
  <c r="D3985" i="2"/>
  <c r="E3985" i="2"/>
  <c r="F3985" i="2"/>
  <c r="G3985" i="2"/>
  <c r="H3985" i="2"/>
  <c r="I3985" i="2"/>
  <c r="J3985" i="2"/>
  <c r="K3985" i="2"/>
  <c r="L3985" i="2"/>
  <c r="M3985" i="2"/>
  <c r="N3985" i="2"/>
  <c r="O3985" i="2"/>
  <c r="P3985" i="2"/>
  <c r="Q3985" i="2"/>
  <c r="R3985" i="2"/>
  <c r="S3985" i="2"/>
  <c r="T3985" i="2"/>
  <c r="U3985" i="2"/>
  <c r="V3985" i="2"/>
  <c r="W3985" i="2"/>
  <c r="X3985" i="2"/>
  <c r="Y3985" i="2"/>
  <c r="B3986" i="2"/>
  <c r="C3986" i="2"/>
  <c r="D3986" i="2"/>
  <c r="E3986" i="2"/>
  <c r="F3986" i="2"/>
  <c r="G3986" i="2"/>
  <c r="H3986" i="2"/>
  <c r="I3986" i="2"/>
  <c r="J3986" i="2"/>
  <c r="K3986" i="2"/>
  <c r="L3986" i="2"/>
  <c r="M3986" i="2"/>
  <c r="N3986" i="2"/>
  <c r="O3986" i="2"/>
  <c r="P3986" i="2"/>
  <c r="Q3986" i="2"/>
  <c r="R3986" i="2"/>
  <c r="S3986" i="2"/>
  <c r="T3986" i="2"/>
  <c r="U3986" i="2"/>
  <c r="V3986" i="2"/>
  <c r="W3986" i="2"/>
  <c r="X3986" i="2"/>
  <c r="Y3986" i="2"/>
  <c r="B3987" i="2"/>
  <c r="C3987" i="2"/>
  <c r="D3987" i="2"/>
  <c r="E3987" i="2"/>
  <c r="F3987" i="2"/>
  <c r="G3987" i="2"/>
  <c r="H3987" i="2"/>
  <c r="I3987" i="2"/>
  <c r="J3987" i="2"/>
  <c r="K3987" i="2"/>
  <c r="L3987" i="2"/>
  <c r="M3987" i="2"/>
  <c r="N3987" i="2"/>
  <c r="O3987" i="2"/>
  <c r="P3987" i="2"/>
  <c r="Q3987" i="2"/>
  <c r="R3987" i="2"/>
  <c r="S3987" i="2"/>
  <c r="T3987" i="2"/>
  <c r="U3987" i="2"/>
  <c r="V3987" i="2"/>
  <c r="W3987" i="2"/>
  <c r="X3987" i="2"/>
  <c r="Y3987" i="2"/>
  <c r="B3988" i="2"/>
  <c r="C3988" i="2"/>
  <c r="D3988" i="2"/>
  <c r="E3988" i="2"/>
  <c r="F3988" i="2"/>
  <c r="G3988" i="2"/>
  <c r="H3988" i="2"/>
  <c r="I3988" i="2"/>
  <c r="J3988" i="2"/>
  <c r="K3988" i="2"/>
  <c r="L3988" i="2"/>
  <c r="M3988" i="2"/>
  <c r="N3988" i="2"/>
  <c r="O3988" i="2"/>
  <c r="P3988" i="2"/>
  <c r="Q3988" i="2"/>
  <c r="R3988" i="2"/>
  <c r="S3988" i="2"/>
  <c r="T3988" i="2"/>
  <c r="U3988" i="2"/>
  <c r="V3988" i="2"/>
  <c r="W3988" i="2"/>
  <c r="X3988" i="2"/>
  <c r="Y3988" i="2"/>
  <c r="B3989" i="2"/>
  <c r="C3989" i="2"/>
  <c r="D3989" i="2"/>
  <c r="E3989" i="2"/>
  <c r="F3989" i="2"/>
  <c r="G3989" i="2"/>
  <c r="H3989" i="2"/>
  <c r="I3989" i="2"/>
  <c r="J3989" i="2"/>
  <c r="K3989" i="2"/>
  <c r="L3989" i="2"/>
  <c r="M3989" i="2"/>
  <c r="N3989" i="2"/>
  <c r="O3989" i="2"/>
  <c r="P3989" i="2"/>
  <c r="Q3989" i="2"/>
  <c r="R3989" i="2"/>
  <c r="S3989" i="2"/>
  <c r="T3989" i="2"/>
  <c r="U3989" i="2"/>
  <c r="V3989" i="2"/>
  <c r="W3989" i="2"/>
  <c r="X3989" i="2"/>
  <c r="Y3989" i="2"/>
  <c r="B3990" i="2"/>
  <c r="C3990" i="2"/>
  <c r="D3990" i="2"/>
  <c r="E3990" i="2"/>
  <c r="F3990" i="2"/>
  <c r="G3990" i="2"/>
  <c r="H3990" i="2"/>
  <c r="I3990" i="2"/>
  <c r="J3990" i="2"/>
  <c r="K3990" i="2"/>
  <c r="L3990" i="2"/>
  <c r="M3990" i="2"/>
  <c r="N3990" i="2"/>
  <c r="O3990" i="2"/>
  <c r="P3990" i="2"/>
  <c r="Q3990" i="2"/>
  <c r="R3990" i="2"/>
  <c r="S3990" i="2"/>
  <c r="T3990" i="2"/>
  <c r="U3990" i="2"/>
  <c r="V3990" i="2"/>
  <c r="W3990" i="2"/>
  <c r="X3990" i="2"/>
  <c r="Y3990" i="2"/>
  <c r="B3991" i="2"/>
  <c r="C3991" i="2"/>
  <c r="D3991" i="2"/>
  <c r="E3991" i="2"/>
  <c r="F3991" i="2"/>
  <c r="G3991" i="2"/>
  <c r="H3991" i="2"/>
  <c r="I3991" i="2"/>
  <c r="J3991" i="2"/>
  <c r="K3991" i="2"/>
  <c r="L3991" i="2"/>
  <c r="M3991" i="2"/>
  <c r="N3991" i="2"/>
  <c r="O3991" i="2"/>
  <c r="P3991" i="2"/>
  <c r="Q3991" i="2"/>
  <c r="R3991" i="2"/>
  <c r="S3991" i="2"/>
  <c r="T3991" i="2"/>
  <c r="U3991" i="2"/>
  <c r="V3991" i="2"/>
  <c r="W3991" i="2"/>
  <c r="X3991" i="2"/>
  <c r="Y3991" i="2"/>
  <c r="B3992" i="2"/>
  <c r="C3992" i="2"/>
  <c r="D3992" i="2"/>
  <c r="E3992" i="2"/>
  <c r="F3992" i="2"/>
  <c r="G3992" i="2"/>
  <c r="H3992" i="2"/>
  <c r="I3992" i="2"/>
  <c r="J3992" i="2"/>
  <c r="K3992" i="2"/>
  <c r="L3992" i="2"/>
  <c r="M3992" i="2"/>
  <c r="N3992" i="2"/>
  <c r="O3992" i="2"/>
  <c r="P3992" i="2"/>
  <c r="Q3992" i="2"/>
  <c r="R3992" i="2"/>
  <c r="S3992" i="2"/>
  <c r="T3992" i="2"/>
  <c r="U3992" i="2"/>
  <c r="V3992" i="2"/>
  <c r="W3992" i="2"/>
  <c r="X3992" i="2"/>
  <c r="Y3992" i="2"/>
  <c r="B3993" i="2"/>
  <c r="C3993" i="2"/>
  <c r="D3993" i="2"/>
  <c r="E3993" i="2"/>
  <c r="F3993" i="2"/>
  <c r="G3993" i="2"/>
  <c r="H3993" i="2"/>
  <c r="I3993" i="2"/>
  <c r="J3993" i="2"/>
  <c r="K3993" i="2"/>
  <c r="L3993" i="2"/>
  <c r="M3993" i="2"/>
  <c r="N3993" i="2"/>
  <c r="O3993" i="2"/>
  <c r="P3993" i="2"/>
  <c r="Q3993" i="2"/>
  <c r="R3993" i="2"/>
  <c r="S3993" i="2"/>
  <c r="T3993" i="2"/>
  <c r="U3993" i="2"/>
  <c r="V3993" i="2"/>
  <c r="W3993" i="2"/>
  <c r="X3993" i="2"/>
  <c r="Y3993" i="2"/>
  <c r="B3994" i="2"/>
  <c r="C3994" i="2"/>
  <c r="D3994" i="2"/>
  <c r="E3994" i="2"/>
  <c r="F3994" i="2"/>
  <c r="G3994" i="2"/>
  <c r="H3994" i="2"/>
  <c r="I3994" i="2"/>
  <c r="J3994" i="2"/>
  <c r="K3994" i="2"/>
  <c r="L3994" i="2"/>
  <c r="M3994" i="2"/>
  <c r="N3994" i="2"/>
  <c r="O3994" i="2"/>
  <c r="P3994" i="2"/>
  <c r="Q3994" i="2"/>
  <c r="R3994" i="2"/>
  <c r="S3994" i="2"/>
  <c r="T3994" i="2"/>
  <c r="U3994" i="2"/>
  <c r="V3994" i="2"/>
  <c r="W3994" i="2"/>
  <c r="X3994" i="2"/>
  <c r="Y3994" i="2"/>
  <c r="B3995" i="2"/>
  <c r="C3995" i="2"/>
  <c r="D3995" i="2"/>
  <c r="E3995" i="2"/>
  <c r="F3995" i="2"/>
  <c r="G3995" i="2"/>
  <c r="H3995" i="2"/>
  <c r="I3995" i="2"/>
  <c r="J3995" i="2"/>
  <c r="K3995" i="2"/>
  <c r="L3995" i="2"/>
  <c r="M3995" i="2"/>
  <c r="N3995" i="2"/>
  <c r="O3995" i="2"/>
  <c r="P3995" i="2"/>
  <c r="Q3995" i="2"/>
  <c r="R3995" i="2"/>
  <c r="S3995" i="2"/>
  <c r="T3995" i="2"/>
  <c r="U3995" i="2"/>
  <c r="V3995" i="2"/>
  <c r="W3995" i="2"/>
  <c r="X3995" i="2"/>
  <c r="Y3995" i="2"/>
  <c r="B3996" i="2"/>
  <c r="C3996" i="2"/>
  <c r="D3996" i="2"/>
  <c r="E3996" i="2"/>
  <c r="F3996" i="2"/>
  <c r="G3996" i="2"/>
  <c r="H3996" i="2"/>
  <c r="I3996" i="2"/>
  <c r="J3996" i="2"/>
  <c r="K3996" i="2"/>
  <c r="L3996" i="2"/>
  <c r="M3996" i="2"/>
  <c r="N3996" i="2"/>
  <c r="O3996" i="2"/>
  <c r="P3996" i="2"/>
  <c r="Q3996" i="2"/>
  <c r="R3996" i="2"/>
  <c r="S3996" i="2"/>
  <c r="T3996" i="2"/>
  <c r="U3996" i="2"/>
  <c r="V3996" i="2"/>
  <c r="W3996" i="2"/>
  <c r="X3996" i="2"/>
  <c r="Y3996" i="2"/>
  <c r="B3997" i="2"/>
  <c r="C3997" i="2"/>
  <c r="D3997" i="2"/>
  <c r="E3997" i="2"/>
  <c r="F3997" i="2"/>
  <c r="G3997" i="2"/>
  <c r="H3997" i="2"/>
  <c r="I3997" i="2"/>
  <c r="J3997" i="2"/>
  <c r="K3997" i="2"/>
  <c r="L3997" i="2"/>
  <c r="M3997" i="2"/>
  <c r="N3997" i="2"/>
  <c r="O3997" i="2"/>
  <c r="P3997" i="2"/>
  <c r="Q3997" i="2"/>
  <c r="R3997" i="2"/>
  <c r="S3997" i="2"/>
  <c r="T3997" i="2"/>
  <c r="U3997" i="2"/>
  <c r="V3997" i="2"/>
  <c r="W3997" i="2"/>
  <c r="X3997" i="2"/>
  <c r="Y3997" i="2"/>
  <c r="B3998" i="2"/>
  <c r="C3998" i="2"/>
  <c r="D3998" i="2"/>
  <c r="E3998" i="2"/>
  <c r="F3998" i="2"/>
  <c r="G3998" i="2"/>
  <c r="H3998" i="2"/>
  <c r="I3998" i="2"/>
  <c r="J3998" i="2"/>
  <c r="K3998" i="2"/>
  <c r="L3998" i="2"/>
  <c r="M3998" i="2"/>
  <c r="N3998" i="2"/>
  <c r="O3998" i="2"/>
  <c r="P3998" i="2"/>
  <c r="Q3998" i="2"/>
  <c r="R3998" i="2"/>
  <c r="S3998" i="2"/>
  <c r="T3998" i="2"/>
  <c r="U3998" i="2"/>
  <c r="V3998" i="2"/>
  <c r="W3998" i="2"/>
  <c r="X3998" i="2"/>
  <c r="Y3998" i="2"/>
  <c r="B3999" i="2"/>
  <c r="C3999" i="2"/>
  <c r="D3999" i="2"/>
  <c r="E3999" i="2"/>
  <c r="F3999" i="2"/>
  <c r="G3999" i="2"/>
  <c r="H3999" i="2"/>
  <c r="I3999" i="2"/>
  <c r="J3999" i="2"/>
  <c r="K3999" i="2"/>
  <c r="L3999" i="2"/>
  <c r="M3999" i="2"/>
  <c r="N3999" i="2"/>
  <c r="O3999" i="2"/>
  <c r="P3999" i="2"/>
  <c r="Q3999" i="2"/>
  <c r="R3999" i="2"/>
  <c r="S3999" i="2"/>
  <c r="T3999" i="2"/>
  <c r="U3999" i="2"/>
  <c r="V3999" i="2"/>
  <c r="W3999" i="2"/>
  <c r="X3999" i="2"/>
  <c r="Y3999" i="2"/>
  <c r="B4000" i="2"/>
  <c r="C4000" i="2"/>
  <c r="D4000" i="2"/>
  <c r="E4000" i="2"/>
  <c r="F4000" i="2"/>
  <c r="G4000" i="2"/>
  <c r="H4000" i="2"/>
  <c r="I4000" i="2"/>
  <c r="J4000" i="2"/>
  <c r="K4000" i="2"/>
  <c r="L4000" i="2"/>
  <c r="M4000" i="2"/>
  <c r="N4000" i="2"/>
  <c r="O4000" i="2"/>
  <c r="P4000" i="2"/>
  <c r="Q4000" i="2"/>
  <c r="R4000" i="2"/>
  <c r="S4000" i="2"/>
  <c r="T4000" i="2"/>
  <c r="U4000" i="2"/>
  <c r="V4000" i="2"/>
  <c r="W4000" i="2"/>
  <c r="X4000" i="2"/>
  <c r="Y4000" i="2"/>
  <c r="B4001" i="2"/>
  <c r="C4001" i="2"/>
  <c r="D4001" i="2"/>
  <c r="E4001" i="2"/>
  <c r="F4001" i="2"/>
  <c r="G4001" i="2"/>
  <c r="H4001" i="2"/>
  <c r="I4001" i="2"/>
  <c r="J4001" i="2"/>
  <c r="K4001" i="2"/>
  <c r="L4001" i="2"/>
  <c r="M4001" i="2"/>
  <c r="N4001" i="2"/>
  <c r="O4001" i="2"/>
  <c r="P4001" i="2"/>
  <c r="Q4001" i="2"/>
  <c r="R4001" i="2"/>
  <c r="S4001" i="2"/>
  <c r="T4001" i="2"/>
  <c r="U4001" i="2"/>
  <c r="V4001" i="2"/>
  <c r="W4001" i="2"/>
  <c r="X4001" i="2"/>
  <c r="Y4001" i="2"/>
  <c r="B4002" i="2"/>
  <c r="C4002" i="2"/>
  <c r="D4002" i="2"/>
  <c r="E4002" i="2"/>
  <c r="F4002" i="2"/>
  <c r="G4002" i="2"/>
  <c r="H4002" i="2"/>
  <c r="I4002" i="2"/>
  <c r="J4002" i="2"/>
  <c r="K4002" i="2"/>
  <c r="L4002" i="2"/>
  <c r="M4002" i="2"/>
  <c r="N4002" i="2"/>
  <c r="O4002" i="2"/>
  <c r="P4002" i="2"/>
  <c r="Q4002" i="2"/>
  <c r="R4002" i="2"/>
  <c r="S4002" i="2"/>
  <c r="T4002" i="2"/>
  <c r="U4002" i="2"/>
  <c r="V4002" i="2"/>
  <c r="W4002" i="2"/>
  <c r="X4002" i="2"/>
  <c r="Y4002" i="2"/>
  <c r="B4003" i="2"/>
  <c r="C4003" i="2"/>
  <c r="D4003" i="2"/>
  <c r="E4003" i="2"/>
  <c r="F4003" i="2"/>
  <c r="G4003" i="2"/>
  <c r="H4003" i="2"/>
  <c r="I4003" i="2"/>
  <c r="J4003" i="2"/>
  <c r="K4003" i="2"/>
  <c r="L4003" i="2"/>
  <c r="M4003" i="2"/>
  <c r="N4003" i="2"/>
  <c r="O4003" i="2"/>
  <c r="P4003" i="2"/>
  <c r="Q4003" i="2"/>
  <c r="R4003" i="2"/>
  <c r="S4003" i="2"/>
  <c r="T4003" i="2"/>
  <c r="U4003" i="2"/>
  <c r="V4003" i="2"/>
  <c r="W4003" i="2"/>
  <c r="X4003" i="2"/>
  <c r="Y4003" i="2"/>
  <c r="B4004" i="2"/>
  <c r="C4004" i="2"/>
  <c r="D4004" i="2"/>
  <c r="E4004" i="2"/>
  <c r="F4004" i="2"/>
  <c r="G4004" i="2"/>
  <c r="H4004" i="2"/>
  <c r="I4004" i="2"/>
  <c r="J4004" i="2"/>
  <c r="K4004" i="2"/>
  <c r="L4004" i="2"/>
  <c r="M4004" i="2"/>
  <c r="N4004" i="2"/>
  <c r="O4004" i="2"/>
  <c r="P4004" i="2"/>
  <c r="Q4004" i="2"/>
  <c r="R4004" i="2"/>
  <c r="S4004" i="2"/>
  <c r="T4004" i="2"/>
  <c r="U4004" i="2"/>
  <c r="V4004" i="2"/>
  <c r="W4004" i="2"/>
  <c r="X4004" i="2"/>
  <c r="Y4004" i="2"/>
  <c r="B4005" i="2"/>
  <c r="C4005" i="2"/>
  <c r="D4005" i="2"/>
  <c r="E4005" i="2"/>
  <c r="F4005" i="2"/>
  <c r="G4005" i="2"/>
  <c r="H4005" i="2"/>
  <c r="I4005" i="2"/>
  <c r="J4005" i="2"/>
  <c r="K4005" i="2"/>
  <c r="L4005" i="2"/>
  <c r="M4005" i="2"/>
  <c r="N4005" i="2"/>
  <c r="O4005" i="2"/>
  <c r="P4005" i="2"/>
  <c r="Q4005" i="2"/>
  <c r="R4005" i="2"/>
  <c r="S4005" i="2"/>
  <c r="T4005" i="2"/>
  <c r="U4005" i="2"/>
  <c r="V4005" i="2"/>
  <c r="W4005" i="2"/>
  <c r="X4005" i="2"/>
  <c r="Y4005" i="2"/>
  <c r="B4006" i="2"/>
  <c r="C4006" i="2"/>
  <c r="D4006" i="2"/>
  <c r="E4006" i="2"/>
  <c r="F4006" i="2"/>
  <c r="G4006" i="2"/>
  <c r="H4006" i="2"/>
  <c r="I4006" i="2"/>
  <c r="J4006" i="2"/>
  <c r="K4006" i="2"/>
  <c r="L4006" i="2"/>
  <c r="M4006" i="2"/>
  <c r="N4006" i="2"/>
  <c r="O4006" i="2"/>
  <c r="P4006" i="2"/>
  <c r="Q4006" i="2"/>
  <c r="R4006" i="2"/>
  <c r="S4006" i="2"/>
  <c r="T4006" i="2"/>
  <c r="U4006" i="2"/>
  <c r="V4006" i="2"/>
  <c r="W4006" i="2"/>
  <c r="X4006" i="2"/>
  <c r="Y4006" i="2"/>
  <c r="B4007" i="2"/>
  <c r="C4007" i="2"/>
  <c r="D4007" i="2"/>
  <c r="E4007" i="2"/>
  <c r="F4007" i="2"/>
  <c r="G4007" i="2"/>
  <c r="H4007" i="2"/>
  <c r="I4007" i="2"/>
  <c r="J4007" i="2"/>
  <c r="K4007" i="2"/>
  <c r="L4007" i="2"/>
  <c r="M4007" i="2"/>
  <c r="N4007" i="2"/>
  <c r="O4007" i="2"/>
  <c r="P4007" i="2"/>
  <c r="Q4007" i="2"/>
  <c r="R4007" i="2"/>
  <c r="S4007" i="2"/>
  <c r="T4007" i="2"/>
  <c r="U4007" i="2"/>
  <c r="V4007" i="2"/>
  <c r="W4007" i="2"/>
  <c r="X4007" i="2"/>
  <c r="Y4007" i="2"/>
  <c r="B4008" i="2"/>
  <c r="C4008" i="2"/>
  <c r="D4008" i="2"/>
  <c r="E4008" i="2"/>
  <c r="F4008" i="2"/>
  <c r="G4008" i="2"/>
  <c r="H4008" i="2"/>
  <c r="I4008" i="2"/>
  <c r="J4008" i="2"/>
  <c r="K4008" i="2"/>
  <c r="L4008" i="2"/>
  <c r="M4008" i="2"/>
  <c r="N4008" i="2"/>
  <c r="O4008" i="2"/>
  <c r="P4008" i="2"/>
  <c r="Q4008" i="2"/>
  <c r="R4008" i="2"/>
  <c r="S4008" i="2"/>
  <c r="T4008" i="2"/>
  <c r="U4008" i="2"/>
  <c r="V4008" i="2"/>
  <c r="W4008" i="2"/>
  <c r="X4008" i="2"/>
  <c r="Y4008" i="2"/>
  <c r="B4009" i="2"/>
  <c r="C4009" i="2"/>
  <c r="D4009" i="2"/>
  <c r="E4009" i="2"/>
  <c r="F4009" i="2"/>
  <c r="G4009" i="2"/>
  <c r="H4009" i="2"/>
  <c r="I4009" i="2"/>
  <c r="J4009" i="2"/>
  <c r="K4009" i="2"/>
  <c r="L4009" i="2"/>
  <c r="M4009" i="2"/>
  <c r="N4009" i="2"/>
  <c r="O4009" i="2"/>
  <c r="P4009" i="2"/>
  <c r="Q4009" i="2"/>
  <c r="R4009" i="2"/>
  <c r="S4009" i="2"/>
  <c r="T4009" i="2"/>
  <c r="U4009" i="2"/>
  <c r="V4009" i="2"/>
  <c r="W4009" i="2"/>
  <c r="X4009" i="2"/>
  <c r="Y4009" i="2"/>
  <c r="B4010" i="2"/>
  <c r="C4010" i="2"/>
  <c r="D4010" i="2"/>
  <c r="E4010" i="2"/>
  <c r="F4010" i="2"/>
  <c r="G4010" i="2"/>
  <c r="H4010" i="2"/>
  <c r="I4010" i="2"/>
  <c r="J4010" i="2"/>
  <c r="K4010" i="2"/>
  <c r="L4010" i="2"/>
  <c r="M4010" i="2"/>
  <c r="N4010" i="2"/>
  <c r="O4010" i="2"/>
  <c r="P4010" i="2"/>
  <c r="Q4010" i="2"/>
  <c r="R4010" i="2"/>
  <c r="S4010" i="2"/>
  <c r="T4010" i="2"/>
  <c r="U4010" i="2"/>
  <c r="V4010" i="2"/>
  <c r="W4010" i="2"/>
  <c r="X4010" i="2"/>
  <c r="Y4010" i="2"/>
  <c r="B4011" i="2"/>
  <c r="C4011" i="2"/>
  <c r="D4011" i="2"/>
  <c r="E4011" i="2"/>
  <c r="F4011" i="2"/>
  <c r="G4011" i="2"/>
  <c r="H4011" i="2"/>
  <c r="I4011" i="2"/>
  <c r="J4011" i="2"/>
  <c r="K4011" i="2"/>
  <c r="L4011" i="2"/>
  <c r="M4011" i="2"/>
  <c r="N4011" i="2"/>
  <c r="O4011" i="2"/>
  <c r="P4011" i="2"/>
  <c r="Q4011" i="2"/>
  <c r="R4011" i="2"/>
  <c r="S4011" i="2"/>
  <c r="T4011" i="2"/>
  <c r="U4011" i="2"/>
  <c r="V4011" i="2"/>
  <c r="W4011" i="2"/>
  <c r="X4011" i="2"/>
  <c r="Y4011" i="2"/>
  <c r="B4012" i="2"/>
  <c r="C4012" i="2"/>
  <c r="D4012" i="2"/>
  <c r="E4012" i="2"/>
  <c r="F4012" i="2"/>
  <c r="G4012" i="2"/>
  <c r="H4012" i="2"/>
  <c r="I4012" i="2"/>
  <c r="J4012" i="2"/>
  <c r="K4012" i="2"/>
  <c r="L4012" i="2"/>
  <c r="M4012" i="2"/>
  <c r="N4012" i="2"/>
  <c r="O4012" i="2"/>
  <c r="P4012" i="2"/>
  <c r="Q4012" i="2"/>
  <c r="R4012" i="2"/>
  <c r="S4012" i="2"/>
  <c r="T4012" i="2"/>
  <c r="U4012" i="2"/>
  <c r="V4012" i="2"/>
  <c r="W4012" i="2"/>
  <c r="X4012" i="2"/>
  <c r="Y4012" i="2"/>
  <c r="B4013" i="2"/>
  <c r="C4013" i="2"/>
  <c r="D4013" i="2"/>
  <c r="E4013" i="2"/>
  <c r="F4013" i="2"/>
  <c r="G4013" i="2"/>
  <c r="H4013" i="2"/>
  <c r="I4013" i="2"/>
  <c r="J4013" i="2"/>
  <c r="K4013" i="2"/>
  <c r="L4013" i="2"/>
  <c r="M4013" i="2"/>
  <c r="N4013" i="2"/>
  <c r="O4013" i="2"/>
  <c r="P4013" i="2"/>
  <c r="Q4013" i="2"/>
  <c r="R4013" i="2"/>
  <c r="S4013" i="2"/>
  <c r="T4013" i="2"/>
  <c r="U4013" i="2"/>
  <c r="V4013" i="2"/>
  <c r="W4013" i="2"/>
  <c r="X4013" i="2"/>
  <c r="Y4013" i="2"/>
  <c r="B4014" i="2"/>
  <c r="C4014" i="2"/>
  <c r="D4014" i="2"/>
  <c r="E4014" i="2"/>
  <c r="F4014" i="2"/>
  <c r="G4014" i="2"/>
  <c r="H4014" i="2"/>
  <c r="I4014" i="2"/>
  <c r="J4014" i="2"/>
  <c r="K4014" i="2"/>
  <c r="L4014" i="2"/>
  <c r="M4014" i="2"/>
  <c r="N4014" i="2"/>
  <c r="O4014" i="2"/>
  <c r="P4014" i="2"/>
  <c r="Q4014" i="2"/>
  <c r="R4014" i="2"/>
  <c r="S4014" i="2"/>
  <c r="T4014" i="2"/>
  <c r="U4014" i="2"/>
  <c r="V4014" i="2"/>
  <c r="W4014" i="2"/>
  <c r="X4014" i="2"/>
  <c r="Y4014" i="2"/>
  <c r="B4015" i="2"/>
  <c r="C4015" i="2"/>
  <c r="D4015" i="2"/>
  <c r="E4015" i="2"/>
  <c r="F4015" i="2"/>
  <c r="G4015" i="2"/>
  <c r="H4015" i="2"/>
  <c r="I4015" i="2"/>
  <c r="J4015" i="2"/>
  <c r="K4015" i="2"/>
  <c r="L4015" i="2"/>
  <c r="M4015" i="2"/>
  <c r="N4015" i="2"/>
  <c r="O4015" i="2"/>
  <c r="P4015" i="2"/>
  <c r="Q4015" i="2"/>
  <c r="R4015" i="2"/>
  <c r="S4015" i="2"/>
  <c r="T4015" i="2"/>
  <c r="U4015" i="2"/>
  <c r="V4015" i="2"/>
  <c r="W4015" i="2"/>
  <c r="X4015" i="2"/>
  <c r="Y4015" i="2"/>
  <c r="B4016" i="2"/>
  <c r="C4016" i="2"/>
  <c r="D4016" i="2"/>
  <c r="E4016" i="2"/>
  <c r="F4016" i="2"/>
  <c r="G4016" i="2"/>
  <c r="H4016" i="2"/>
  <c r="I4016" i="2"/>
  <c r="J4016" i="2"/>
  <c r="K4016" i="2"/>
  <c r="L4016" i="2"/>
  <c r="M4016" i="2"/>
  <c r="N4016" i="2"/>
  <c r="O4016" i="2"/>
  <c r="P4016" i="2"/>
  <c r="Q4016" i="2"/>
  <c r="R4016" i="2"/>
  <c r="S4016" i="2"/>
  <c r="T4016" i="2"/>
  <c r="U4016" i="2"/>
  <c r="V4016" i="2"/>
  <c r="W4016" i="2"/>
  <c r="X4016" i="2"/>
  <c r="Y4016" i="2"/>
  <c r="B4017" i="2"/>
  <c r="C4017" i="2"/>
  <c r="D4017" i="2"/>
  <c r="E4017" i="2"/>
  <c r="F4017" i="2"/>
  <c r="G4017" i="2"/>
  <c r="H4017" i="2"/>
  <c r="I4017" i="2"/>
  <c r="J4017" i="2"/>
  <c r="K4017" i="2"/>
  <c r="L4017" i="2"/>
  <c r="M4017" i="2"/>
  <c r="N4017" i="2"/>
  <c r="O4017" i="2"/>
  <c r="P4017" i="2"/>
  <c r="Q4017" i="2"/>
  <c r="R4017" i="2"/>
  <c r="S4017" i="2"/>
  <c r="T4017" i="2"/>
  <c r="U4017" i="2"/>
  <c r="V4017" i="2"/>
  <c r="W4017" i="2"/>
  <c r="X4017" i="2"/>
  <c r="Y4017" i="2"/>
  <c r="B4018" i="2"/>
  <c r="C4018" i="2"/>
  <c r="D4018" i="2"/>
  <c r="E4018" i="2"/>
  <c r="F4018" i="2"/>
  <c r="G4018" i="2"/>
  <c r="H4018" i="2"/>
  <c r="I4018" i="2"/>
  <c r="J4018" i="2"/>
  <c r="K4018" i="2"/>
  <c r="L4018" i="2"/>
  <c r="M4018" i="2"/>
  <c r="N4018" i="2"/>
  <c r="O4018" i="2"/>
  <c r="P4018" i="2"/>
  <c r="Q4018" i="2"/>
  <c r="R4018" i="2"/>
  <c r="S4018" i="2"/>
  <c r="T4018" i="2"/>
  <c r="U4018" i="2"/>
  <c r="V4018" i="2"/>
  <c r="W4018" i="2"/>
  <c r="X4018" i="2"/>
  <c r="Y4018" i="2"/>
  <c r="B4019" i="2"/>
  <c r="C4019" i="2"/>
  <c r="D4019" i="2"/>
  <c r="E4019" i="2"/>
  <c r="F4019" i="2"/>
  <c r="G4019" i="2"/>
  <c r="H4019" i="2"/>
  <c r="I4019" i="2"/>
  <c r="J4019" i="2"/>
  <c r="K4019" i="2"/>
  <c r="L4019" i="2"/>
  <c r="M4019" i="2"/>
  <c r="N4019" i="2"/>
  <c r="O4019" i="2"/>
  <c r="P4019" i="2"/>
  <c r="Q4019" i="2"/>
  <c r="R4019" i="2"/>
  <c r="S4019" i="2"/>
  <c r="T4019" i="2"/>
  <c r="U4019" i="2"/>
  <c r="V4019" i="2"/>
  <c r="W4019" i="2"/>
  <c r="X4019" i="2"/>
  <c r="Y4019" i="2"/>
  <c r="B4020" i="2"/>
  <c r="C4020" i="2"/>
  <c r="D4020" i="2"/>
  <c r="E4020" i="2"/>
  <c r="F4020" i="2"/>
  <c r="G4020" i="2"/>
  <c r="H4020" i="2"/>
  <c r="I4020" i="2"/>
  <c r="J4020" i="2"/>
  <c r="K4020" i="2"/>
  <c r="L4020" i="2"/>
  <c r="M4020" i="2"/>
  <c r="N4020" i="2"/>
  <c r="O4020" i="2"/>
  <c r="P4020" i="2"/>
  <c r="Q4020" i="2"/>
  <c r="R4020" i="2"/>
  <c r="S4020" i="2"/>
  <c r="T4020" i="2"/>
  <c r="U4020" i="2"/>
  <c r="V4020" i="2"/>
  <c r="W4020" i="2"/>
  <c r="X4020" i="2"/>
  <c r="Y4020" i="2"/>
  <c r="B4021" i="2"/>
  <c r="C4021" i="2"/>
  <c r="D4021" i="2"/>
  <c r="E4021" i="2"/>
  <c r="F4021" i="2"/>
  <c r="G4021" i="2"/>
  <c r="H4021" i="2"/>
  <c r="I4021" i="2"/>
  <c r="J4021" i="2"/>
  <c r="K4021" i="2"/>
  <c r="L4021" i="2"/>
  <c r="M4021" i="2"/>
  <c r="N4021" i="2"/>
  <c r="O4021" i="2"/>
  <c r="P4021" i="2"/>
  <c r="Q4021" i="2"/>
  <c r="R4021" i="2"/>
  <c r="S4021" i="2"/>
  <c r="T4021" i="2"/>
  <c r="U4021" i="2"/>
  <c r="V4021" i="2"/>
  <c r="W4021" i="2"/>
  <c r="X4021" i="2"/>
  <c r="Y4021" i="2"/>
  <c r="B4022" i="2"/>
  <c r="C4022" i="2"/>
  <c r="D4022" i="2"/>
  <c r="E4022" i="2"/>
  <c r="F4022" i="2"/>
  <c r="G4022" i="2"/>
  <c r="H4022" i="2"/>
  <c r="I4022" i="2"/>
  <c r="J4022" i="2"/>
  <c r="K4022" i="2"/>
  <c r="L4022" i="2"/>
  <c r="M4022" i="2"/>
  <c r="N4022" i="2"/>
  <c r="O4022" i="2"/>
  <c r="P4022" i="2"/>
  <c r="Q4022" i="2"/>
  <c r="R4022" i="2"/>
  <c r="S4022" i="2"/>
  <c r="T4022" i="2"/>
  <c r="U4022" i="2"/>
  <c r="V4022" i="2"/>
  <c r="W4022" i="2"/>
  <c r="X4022" i="2"/>
  <c r="Y4022" i="2"/>
  <c r="B4023" i="2"/>
  <c r="C4023" i="2"/>
  <c r="D4023" i="2"/>
  <c r="E4023" i="2"/>
  <c r="F4023" i="2"/>
  <c r="G4023" i="2"/>
  <c r="H4023" i="2"/>
  <c r="I4023" i="2"/>
  <c r="J4023" i="2"/>
  <c r="K4023" i="2"/>
  <c r="L4023" i="2"/>
  <c r="M4023" i="2"/>
  <c r="N4023" i="2"/>
  <c r="O4023" i="2"/>
  <c r="P4023" i="2"/>
  <c r="Q4023" i="2"/>
  <c r="R4023" i="2"/>
  <c r="S4023" i="2"/>
  <c r="T4023" i="2"/>
  <c r="U4023" i="2"/>
  <c r="V4023" i="2"/>
  <c r="W4023" i="2"/>
  <c r="X4023" i="2"/>
  <c r="Y4023" i="2"/>
  <c r="B4024" i="2"/>
  <c r="C4024" i="2"/>
  <c r="D4024" i="2"/>
  <c r="E4024" i="2"/>
  <c r="F4024" i="2"/>
  <c r="G4024" i="2"/>
  <c r="H4024" i="2"/>
  <c r="I4024" i="2"/>
  <c r="J4024" i="2"/>
  <c r="K4024" i="2"/>
  <c r="L4024" i="2"/>
  <c r="M4024" i="2"/>
  <c r="N4024" i="2"/>
  <c r="O4024" i="2"/>
  <c r="P4024" i="2"/>
  <c r="Q4024" i="2"/>
  <c r="R4024" i="2"/>
  <c r="S4024" i="2"/>
  <c r="T4024" i="2"/>
  <c r="U4024" i="2"/>
  <c r="V4024" i="2"/>
  <c r="W4024" i="2"/>
  <c r="X4024" i="2"/>
  <c r="Y4024" i="2"/>
  <c r="B4025" i="2"/>
  <c r="C4025" i="2"/>
  <c r="D4025" i="2"/>
  <c r="E4025" i="2"/>
  <c r="F4025" i="2"/>
  <c r="G4025" i="2"/>
  <c r="H4025" i="2"/>
  <c r="I4025" i="2"/>
  <c r="J4025" i="2"/>
  <c r="K4025" i="2"/>
  <c r="L4025" i="2"/>
  <c r="M4025" i="2"/>
  <c r="N4025" i="2"/>
  <c r="O4025" i="2"/>
  <c r="P4025" i="2"/>
  <c r="Q4025" i="2"/>
  <c r="R4025" i="2"/>
  <c r="S4025" i="2"/>
  <c r="T4025" i="2"/>
  <c r="U4025" i="2"/>
  <c r="V4025" i="2"/>
  <c r="W4025" i="2"/>
  <c r="X4025" i="2"/>
  <c r="Y4025" i="2"/>
  <c r="B4026" i="2"/>
  <c r="C4026" i="2"/>
  <c r="D4026" i="2"/>
  <c r="E4026" i="2"/>
  <c r="F4026" i="2"/>
  <c r="G4026" i="2"/>
  <c r="H4026" i="2"/>
  <c r="I4026" i="2"/>
  <c r="J4026" i="2"/>
  <c r="K4026" i="2"/>
  <c r="L4026" i="2"/>
  <c r="M4026" i="2"/>
  <c r="N4026" i="2"/>
  <c r="O4026" i="2"/>
  <c r="P4026" i="2"/>
  <c r="Q4026" i="2"/>
  <c r="R4026" i="2"/>
  <c r="S4026" i="2"/>
  <c r="T4026" i="2"/>
  <c r="U4026" i="2"/>
  <c r="V4026" i="2"/>
  <c r="W4026" i="2"/>
  <c r="X4026" i="2"/>
  <c r="Y4026" i="2"/>
  <c r="B4027" i="2"/>
  <c r="C4027" i="2"/>
  <c r="D4027" i="2"/>
  <c r="E4027" i="2"/>
  <c r="F4027" i="2"/>
  <c r="G4027" i="2"/>
  <c r="H4027" i="2"/>
  <c r="I4027" i="2"/>
  <c r="J4027" i="2"/>
  <c r="K4027" i="2"/>
  <c r="L4027" i="2"/>
  <c r="M4027" i="2"/>
  <c r="N4027" i="2"/>
  <c r="O4027" i="2"/>
  <c r="P4027" i="2"/>
  <c r="Q4027" i="2"/>
  <c r="R4027" i="2"/>
  <c r="S4027" i="2"/>
  <c r="T4027" i="2"/>
  <c r="U4027" i="2"/>
  <c r="V4027" i="2"/>
  <c r="W4027" i="2"/>
  <c r="X4027" i="2"/>
  <c r="Y4027" i="2"/>
  <c r="B4028" i="2"/>
  <c r="C4028" i="2"/>
  <c r="D4028" i="2"/>
  <c r="E4028" i="2"/>
  <c r="F4028" i="2"/>
  <c r="G4028" i="2"/>
  <c r="H4028" i="2"/>
  <c r="I4028" i="2"/>
  <c r="J4028" i="2"/>
  <c r="K4028" i="2"/>
  <c r="L4028" i="2"/>
  <c r="M4028" i="2"/>
  <c r="N4028" i="2"/>
  <c r="O4028" i="2"/>
  <c r="P4028" i="2"/>
  <c r="Q4028" i="2"/>
  <c r="R4028" i="2"/>
  <c r="S4028" i="2"/>
  <c r="T4028" i="2"/>
  <c r="U4028" i="2"/>
  <c r="V4028" i="2"/>
  <c r="W4028" i="2"/>
  <c r="X4028" i="2"/>
  <c r="Y4028" i="2"/>
  <c r="B4029" i="2"/>
  <c r="C4029" i="2"/>
  <c r="D4029" i="2"/>
  <c r="E4029" i="2"/>
  <c r="F4029" i="2"/>
  <c r="G4029" i="2"/>
  <c r="H4029" i="2"/>
  <c r="I4029" i="2"/>
  <c r="J4029" i="2"/>
  <c r="K4029" i="2"/>
  <c r="L4029" i="2"/>
  <c r="M4029" i="2"/>
  <c r="N4029" i="2"/>
  <c r="O4029" i="2"/>
  <c r="P4029" i="2"/>
  <c r="Q4029" i="2"/>
  <c r="R4029" i="2"/>
  <c r="S4029" i="2"/>
  <c r="T4029" i="2"/>
  <c r="U4029" i="2"/>
  <c r="V4029" i="2"/>
  <c r="W4029" i="2"/>
  <c r="X4029" i="2"/>
  <c r="Y4029" i="2"/>
  <c r="B4030" i="2"/>
  <c r="C4030" i="2"/>
  <c r="D4030" i="2"/>
  <c r="E4030" i="2"/>
  <c r="F4030" i="2"/>
  <c r="G4030" i="2"/>
  <c r="H4030" i="2"/>
  <c r="I4030" i="2"/>
  <c r="J4030" i="2"/>
  <c r="K4030" i="2"/>
  <c r="L4030" i="2"/>
  <c r="M4030" i="2"/>
  <c r="N4030" i="2"/>
  <c r="O4030" i="2"/>
  <c r="P4030" i="2"/>
  <c r="Q4030" i="2"/>
  <c r="R4030" i="2"/>
  <c r="S4030" i="2"/>
  <c r="T4030" i="2"/>
  <c r="U4030" i="2"/>
  <c r="V4030" i="2"/>
  <c r="W4030" i="2"/>
  <c r="X4030" i="2"/>
  <c r="Y4030" i="2"/>
  <c r="B4031" i="2"/>
  <c r="C4031" i="2"/>
  <c r="D4031" i="2"/>
  <c r="E4031" i="2"/>
  <c r="F4031" i="2"/>
  <c r="G4031" i="2"/>
  <c r="H4031" i="2"/>
  <c r="I4031" i="2"/>
  <c r="J4031" i="2"/>
  <c r="K4031" i="2"/>
  <c r="L4031" i="2"/>
  <c r="M4031" i="2"/>
  <c r="N4031" i="2"/>
  <c r="O4031" i="2"/>
  <c r="P4031" i="2"/>
  <c r="Q4031" i="2"/>
  <c r="R4031" i="2"/>
  <c r="S4031" i="2"/>
  <c r="T4031" i="2"/>
  <c r="U4031" i="2"/>
  <c r="V4031" i="2"/>
  <c r="W4031" i="2"/>
  <c r="X4031" i="2"/>
  <c r="Y4031" i="2"/>
  <c r="B4032" i="2"/>
  <c r="C4032" i="2"/>
  <c r="D4032" i="2"/>
  <c r="E4032" i="2"/>
  <c r="F4032" i="2"/>
  <c r="G4032" i="2"/>
  <c r="H4032" i="2"/>
  <c r="I4032" i="2"/>
  <c r="J4032" i="2"/>
  <c r="K4032" i="2"/>
  <c r="L4032" i="2"/>
  <c r="M4032" i="2"/>
  <c r="N4032" i="2"/>
  <c r="O4032" i="2"/>
  <c r="P4032" i="2"/>
  <c r="Q4032" i="2"/>
  <c r="R4032" i="2"/>
  <c r="S4032" i="2"/>
  <c r="T4032" i="2"/>
  <c r="U4032" i="2"/>
  <c r="V4032" i="2"/>
  <c r="W4032" i="2"/>
  <c r="X4032" i="2"/>
  <c r="Y4032" i="2"/>
  <c r="B4033" i="2"/>
  <c r="C4033" i="2"/>
  <c r="D4033" i="2"/>
  <c r="E4033" i="2"/>
  <c r="F4033" i="2"/>
  <c r="G4033" i="2"/>
  <c r="H4033" i="2"/>
  <c r="I4033" i="2"/>
  <c r="J4033" i="2"/>
  <c r="K4033" i="2"/>
  <c r="L4033" i="2"/>
  <c r="M4033" i="2"/>
  <c r="N4033" i="2"/>
  <c r="O4033" i="2"/>
  <c r="P4033" i="2"/>
  <c r="Q4033" i="2"/>
  <c r="R4033" i="2"/>
  <c r="S4033" i="2"/>
  <c r="T4033" i="2"/>
  <c r="U4033" i="2"/>
  <c r="V4033" i="2"/>
  <c r="W4033" i="2"/>
  <c r="X4033" i="2"/>
  <c r="Y4033" i="2"/>
  <c r="B4034" i="2"/>
  <c r="C4034" i="2"/>
  <c r="D4034" i="2"/>
  <c r="E4034" i="2"/>
  <c r="F4034" i="2"/>
  <c r="G4034" i="2"/>
  <c r="H4034" i="2"/>
  <c r="I4034" i="2"/>
  <c r="J4034" i="2"/>
  <c r="K4034" i="2"/>
  <c r="L4034" i="2"/>
  <c r="M4034" i="2"/>
  <c r="N4034" i="2"/>
  <c r="O4034" i="2"/>
  <c r="P4034" i="2"/>
  <c r="Q4034" i="2"/>
  <c r="R4034" i="2"/>
  <c r="S4034" i="2"/>
  <c r="T4034" i="2"/>
  <c r="U4034" i="2"/>
  <c r="V4034" i="2"/>
  <c r="W4034" i="2"/>
  <c r="X4034" i="2"/>
  <c r="Y4034" i="2"/>
  <c r="B4035" i="2"/>
  <c r="C4035" i="2"/>
  <c r="D4035" i="2"/>
  <c r="E4035" i="2"/>
  <c r="F4035" i="2"/>
  <c r="G4035" i="2"/>
  <c r="H4035" i="2"/>
  <c r="I4035" i="2"/>
  <c r="J4035" i="2"/>
  <c r="K4035" i="2"/>
  <c r="L4035" i="2"/>
  <c r="M4035" i="2"/>
  <c r="N4035" i="2"/>
  <c r="O4035" i="2"/>
  <c r="P4035" i="2"/>
  <c r="Q4035" i="2"/>
  <c r="R4035" i="2"/>
  <c r="S4035" i="2"/>
  <c r="T4035" i="2"/>
  <c r="U4035" i="2"/>
  <c r="V4035" i="2"/>
  <c r="W4035" i="2"/>
  <c r="X4035" i="2"/>
  <c r="Y4035" i="2"/>
  <c r="B4036" i="2"/>
  <c r="C4036" i="2"/>
  <c r="D4036" i="2"/>
  <c r="E4036" i="2"/>
  <c r="F4036" i="2"/>
  <c r="G4036" i="2"/>
  <c r="H4036" i="2"/>
  <c r="I4036" i="2"/>
  <c r="J4036" i="2"/>
  <c r="K4036" i="2"/>
  <c r="L4036" i="2"/>
  <c r="M4036" i="2"/>
  <c r="N4036" i="2"/>
  <c r="O4036" i="2"/>
  <c r="P4036" i="2"/>
  <c r="Q4036" i="2"/>
  <c r="R4036" i="2"/>
  <c r="S4036" i="2"/>
  <c r="T4036" i="2"/>
  <c r="U4036" i="2"/>
  <c r="V4036" i="2"/>
  <c r="W4036" i="2"/>
  <c r="X4036" i="2"/>
  <c r="Y4036" i="2"/>
  <c r="B4037" i="2"/>
  <c r="C4037" i="2"/>
  <c r="D4037" i="2"/>
  <c r="E4037" i="2"/>
  <c r="F4037" i="2"/>
  <c r="G4037" i="2"/>
  <c r="H4037" i="2"/>
  <c r="I4037" i="2"/>
  <c r="J4037" i="2"/>
  <c r="K4037" i="2"/>
  <c r="L4037" i="2"/>
  <c r="M4037" i="2"/>
  <c r="N4037" i="2"/>
  <c r="O4037" i="2"/>
  <c r="P4037" i="2"/>
  <c r="Q4037" i="2"/>
  <c r="R4037" i="2"/>
  <c r="S4037" i="2"/>
  <c r="T4037" i="2"/>
  <c r="U4037" i="2"/>
  <c r="V4037" i="2"/>
  <c r="W4037" i="2"/>
  <c r="X4037" i="2"/>
  <c r="Y4037" i="2"/>
  <c r="B4038" i="2"/>
  <c r="C4038" i="2"/>
  <c r="D4038" i="2"/>
  <c r="E4038" i="2"/>
  <c r="F4038" i="2"/>
  <c r="G4038" i="2"/>
  <c r="H4038" i="2"/>
  <c r="I4038" i="2"/>
  <c r="J4038" i="2"/>
  <c r="K4038" i="2"/>
  <c r="L4038" i="2"/>
  <c r="M4038" i="2"/>
  <c r="N4038" i="2"/>
  <c r="O4038" i="2"/>
  <c r="P4038" i="2"/>
  <c r="Q4038" i="2"/>
  <c r="R4038" i="2"/>
  <c r="S4038" i="2"/>
  <c r="T4038" i="2"/>
  <c r="U4038" i="2"/>
  <c r="V4038" i="2"/>
  <c r="W4038" i="2"/>
  <c r="X4038" i="2"/>
  <c r="Y4038" i="2"/>
  <c r="B4039" i="2"/>
  <c r="C4039" i="2"/>
  <c r="D4039" i="2"/>
  <c r="E4039" i="2"/>
  <c r="F4039" i="2"/>
  <c r="G4039" i="2"/>
  <c r="H4039" i="2"/>
  <c r="I4039" i="2"/>
  <c r="J4039" i="2"/>
  <c r="K4039" i="2"/>
  <c r="L4039" i="2"/>
  <c r="M4039" i="2"/>
  <c r="N4039" i="2"/>
  <c r="O4039" i="2"/>
  <c r="P4039" i="2"/>
  <c r="Q4039" i="2"/>
  <c r="R4039" i="2"/>
  <c r="S4039" i="2"/>
  <c r="T4039" i="2"/>
  <c r="U4039" i="2"/>
  <c r="V4039" i="2"/>
  <c r="W4039" i="2"/>
  <c r="X4039" i="2"/>
  <c r="Y4039" i="2"/>
  <c r="B4040" i="2"/>
  <c r="C4040" i="2"/>
  <c r="D4040" i="2"/>
  <c r="E4040" i="2"/>
  <c r="F4040" i="2"/>
  <c r="G4040" i="2"/>
  <c r="H4040" i="2"/>
  <c r="I4040" i="2"/>
  <c r="J4040" i="2"/>
  <c r="K4040" i="2"/>
  <c r="L4040" i="2"/>
  <c r="M4040" i="2"/>
  <c r="N4040" i="2"/>
  <c r="O4040" i="2"/>
  <c r="P4040" i="2"/>
  <c r="Q4040" i="2"/>
  <c r="R4040" i="2"/>
  <c r="S4040" i="2"/>
  <c r="T4040" i="2"/>
  <c r="U4040" i="2"/>
  <c r="V4040" i="2"/>
  <c r="W4040" i="2"/>
  <c r="X4040" i="2"/>
  <c r="Y4040" i="2"/>
  <c r="B4041" i="2"/>
  <c r="C4041" i="2"/>
  <c r="D4041" i="2"/>
  <c r="E4041" i="2"/>
  <c r="F4041" i="2"/>
  <c r="G4041" i="2"/>
  <c r="H4041" i="2"/>
  <c r="I4041" i="2"/>
  <c r="J4041" i="2"/>
  <c r="K4041" i="2"/>
  <c r="L4041" i="2"/>
  <c r="M4041" i="2"/>
  <c r="N4041" i="2"/>
  <c r="O4041" i="2"/>
  <c r="P4041" i="2"/>
  <c r="Q4041" i="2"/>
  <c r="R4041" i="2"/>
  <c r="S4041" i="2"/>
  <c r="T4041" i="2"/>
  <c r="U4041" i="2"/>
  <c r="V4041" i="2"/>
  <c r="W4041" i="2"/>
  <c r="X4041" i="2"/>
  <c r="Y4041" i="2"/>
  <c r="B4042" i="2"/>
  <c r="C4042" i="2"/>
  <c r="D4042" i="2"/>
  <c r="E4042" i="2"/>
  <c r="F4042" i="2"/>
  <c r="G4042" i="2"/>
  <c r="H4042" i="2"/>
  <c r="I4042" i="2"/>
  <c r="J4042" i="2"/>
  <c r="K4042" i="2"/>
  <c r="L4042" i="2"/>
  <c r="M4042" i="2"/>
  <c r="N4042" i="2"/>
  <c r="O4042" i="2"/>
  <c r="P4042" i="2"/>
  <c r="Q4042" i="2"/>
  <c r="R4042" i="2"/>
  <c r="S4042" i="2"/>
  <c r="T4042" i="2"/>
  <c r="U4042" i="2"/>
  <c r="V4042" i="2"/>
  <c r="W4042" i="2"/>
  <c r="X4042" i="2"/>
  <c r="Y4042" i="2"/>
  <c r="B4043" i="2"/>
  <c r="C4043" i="2"/>
  <c r="D4043" i="2"/>
  <c r="E4043" i="2"/>
  <c r="F4043" i="2"/>
  <c r="G4043" i="2"/>
  <c r="H4043" i="2"/>
  <c r="I4043" i="2"/>
  <c r="J4043" i="2"/>
  <c r="K4043" i="2"/>
  <c r="L4043" i="2"/>
  <c r="M4043" i="2"/>
  <c r="N4043" i="2"/>
  <c r="O4043" i="2"/>
  <c r="P4043" i="2"/>
  <c r="Q4043" i="2"/>
  <c r="R4043" i="2"/>
  <c r="S4043" i="2"/>
  <c r="T4043" i="2"/>
  <c r="U4043" i="2"/>
  <c r="V4043" i="2"/>
  <c r="W4043" i="2"/>
  <c r="X4043" i="2"/>
  <c r="Y4043" i="2"/>
  <c r="B4044" i="2"/>
  <c r="C4044" i="2"/>
  <c r="D4044" i="2"/>
  <c r="E4044" i="2"/>
  <c r="F4044" i="2"/>
  <c r="G4044" i="2"/>
  <c r="H4044" i="2"/>
  <c r="I4044" i="2"/>
  <c r="J4044" i="2"/>
  <c r="K4044" i="2"/>
  <c r="L4044" i="2"/>
  <c r="M4044" i="2"/>
  <c r="N4044" i="2"/>
  <c r="O4044" i="2"/>
  <c r="P4044" i="2"/>
  <c r="Q4044" i="2"/>
  <c r="R4044" i="2"/>
  <c r="S4044" i="2"/>
  <c r="T4044" i="2"/>
  <c r="U4044" i="2"/>
  <c r="V4044" i="2"/>
  <c r="W4044" i="2"/>
  <c r="X4044" i="2"/>
  <c r="Y4044" i="2"/>
  <c r="B4045" i="2"/>
  <c r="C4045" i="2"/>
  <c r="D4045" i="2"/>
  <c r="E4045" i="2"/>
  <c r="F4045" i="2"/>
  <c r="G4045" i="2"/>
  <c r="H4045" i="2"/>
  <c r="I4045" i="2"/>
  <c r="J4045" i="2"/>
  <c r="K4045" i="2"/>
  <c r="L4045" i="2"/>
  <c r="M4045" i="2"/>
  <c r="N4045" i="2"/>
  <c r="O4045" i="2"/>
  <c r="P4045" i="2"/>
  <c r="Q4045" i="2"/>
  <c r="R4045" i="2"/>
  <c r="S4045" i="2"/>
  <c r="T4045" i="2"/>
  <c r="U4045" i="2"/>
  <c r="V4045" i="2"/>
  <c r="W4045" i="2"/>
  <c r="X4045" i="2"/>
  <c r="Y4045" i="2"/>
  <c r="B4046" i="2"/>
  <c r="C4046" i="2"/>
  <c r="D4046" i="2"/>
  <c r="E4046" i="2"/>
  <c r="F4046" i="2"/>
  <c r="G4046" i="2"/>
  <c r="H4046" i="2"/>
  <c r="I4046" i="2"/>
  <c r="J4046" i="2"/>
  <c r="K4046" i="2"/>
  <c r="L4046" i="2"/>
  <c r="M4046" i="2"/>
  <c r="N4046" i="2"/>
  <c r="O4046" i="2"/>
  <c r="P4046" i="2"/>
  <c r="Q4046" i="2"/>
  <c r="R4046" i="2"/>
  <c r="S4046" i="2"/>
  <c r="T4046" i="2"/>
  <c r="U4046" i="2"/>
  <c r="V4046" i="2"/>
  <c r="W4046" i="2"/>
  <c r="X4046" i="2"/>
  <c r="Y4046" i="2"/>
  <c r="B4047" i="2"/>
  <c r="C4047" i="2"/>
  <c r="D4047" i="2"/>
  <c r="E4047" i="2"/>
  <c r="F4047" i="2"/>
  <c r="G4047" i="2"/>
  <c r="H4047" i="2"/>
  <c r="I4047" i="2"/>
  <c r="J4047" i="2"/>
  <c r="K4047" i="2"/>
  <c r="L4047" i="2"/>
  <c r="M4047" i="2"/>
  <c r="N4047" i="2"/>
  <c r="O4047" i="2"/>
  <c r="P4047" i="2"/>
  <c r="Q4047" i="2"/>
  <c r="R4047" i="2"/>
  <c r="S4047" i="2"/>
  <c r="T4047" i="2"/>
  <c r="U4047" i="2"/>
  <c r="V4047" i="2"/>
  <c r="W4047" i="2"/>
  <c r="X4047" i="2"/>
  <c r="Y4047" i="2"/>
  <c r="B4048" i="2"/>
  <c r="C4048" i="2"/>
  <c r="D4048" i="2"/>
  <c r="E4048" i="2"/>
  <c r="F4048" i="2"/>
  <c r="G4048" i="2"/>
  <c r="H4048" i="2"/>
  <c r="I4048" i="2"/>
  <c r="J4048" i="2"/>
  <c r="K4048" i="2"/>
  <c r="L4048" i="2"/>
  <c r="M4048" i="2"/>
  <c r="N4048" i="2"/>
  <c r="O4048" i="2"/>
  <c r="P4048" i="2"/>
  <c r="Q4048" i="2"/>
  <c r="R4048" i="2"/>
  <c r="S4048" i="2"/>
  <c r="T4048" i="2"/>
  <c r="U4048" i="2"/>
  <c r="V4048" i="2"/>
  <c r="W4048" i="2"/>
  <c r="X4048" i="2"/>
  <c r="Y4048" i="2"/>
  <c r="B4049" i="2"/>
  <c r="C4049" i="2"/>
  <c r="D4049" i="2"/>
  <c r="E4049" i="2"/>
  <c r="F4049" i="2"/>
  <c r="G4049" i="2"/>
  <c r="H4049" i="2"/>
  <c r="I4049" i="2"/>
  <c r="J4049" i="2"/>
  <c r="K4049" i="2"/>
  <c r="L4049" i="2"/>
  <c r="M4049" i="2"/>
  <c r="N4049" i="2"/>
  <c r="O4049" i="2"/>
  <c r="P4049" i="2"/>
  <c r="Q4049" i="2"/>
  <c r="R4049" i="2"/>
  <c r="S4049" i="2"/>
  <c r="T4049" i="2"/>
  <c r="U4049" i="2"/>
  <c r="V4049" i="2"/>
  <c r="W4049" i="2"/>
  <c r="X4049" i="2"/>
  <c r="Y4049" i="2"/>
  <c r="B4050" i="2"/>
  <c r="C4050" i="2"/>
  <c r="D4050" i="2"/>
  <c r="E4050" i="2"/>
  <c r="F4050" i="2"/>
  <c r="G4050" i="2"/>
  <c r="H4050" i="2"/>
  <c r="I4050" i="2"/>
  <c r="J4050" i="2"/>
  <c r="K4050" i="2"/>
  <c r="L4050" i="2"/>
  <c r="M4050" i="2"/>
  <c r="N4050" i="2"/>
  <c r="O4050" i="2"/>
  <c r="P4050" i="2"/>
  <c r="Q4050" i="2"/>
  <c r="R4050" i="2"/>
  <c r="S4050" i="2"/>
  <c r="T4050" i="2"/>
  <c r="U4050" i="2"/>
  <c r="V4050" i="2"/>
  <c r="W4050" i="2"/>
  <c r="X4050" i="2"/>
  <c r="Y4050" i="2"/>
  <c r="B4051" i="2"/>
  <c r="C4051" i="2"/>
  <c r="D4051" i="2"/>
  <c r="E4051" i="2"/>
  <c r="F4051" i="2"/>
  <c r="G4051" i="2"/>
  <c r="H4051" i="2"/>
  <c r="I4051" i="2"/>
  <c r="J4051" i="2"/>
  <c r="K4051" i="2"/>
  <c r="L4051" i="2"/>
  <c r="M4051" i="2"/>
  <c r="N4051" i="2"/>
  <c r="O4051" i="2"/>
  <c r="P4051" i="2"/>
  <c r="Q4051" i="2"/>
  <c r="R4051" i="2"/>
  <c r="S4051" i="2"/>
  <c r="T4051" i="2"/>
  <c r="U4051" i="2"/>
  <c r="V4051" i="2"/>
  <c r="W4051" i="2"/>
  <c r="X4051" i="2"/>
  <c r="Y4051" i="2"/>
  <c r="B4052" i="2"/>
  <c r="C4052" i="2"/>
  <c r="D4052" i="2"/>
  <c r="E4052" i="2"/>
  <c r="F4052" i="2"/>
  <c r="G4052" i="2"/>
  <c r="H4052" i="2"/>
  <c r="I4052" i="2"/>
  <c r="J4052" i="2"/>
  <c r="K4052" i="2"/>
  <c r="L4052" i="2"/>
  <c r="M4052" i="2"/>
  <c r="N4052" i="2"/>
  <c r="O4052" i="2"/>
  <c r="P4052" i="2"/>
  <c r="Q4052" i="2"/>
  <c r="R4052" i="2"/>
  <c r="S4052" i="2"/>
  <c r="T4052" i="2"/>
  <c r="U4052" i="2"/>
  <c r="V4052" i="2"/>
  <c r="W4052" i="2"/>
  <c r="X4052" i="2"/>
  <c r="Y4052" i="2"/>
  <c r="B4053" i="2"/>
  <c r="C4053" i="2"/>
  <c r="D4053" i="2"/>
  <c r="E4053" i="2"/>
  <c r="F4053" i="2"/>
  <c r="G4053" i="2"/>
  <c r="H4053" i="2"/>
  <c r="I4053" i="2"/>
  <c r="J4053" i="2"/>
  <c r="K4053" i="2"/>
  <c r="L4053" i="2"/>
  <c r="M4053" i="2"/>
  <c r="N4053" i="2"/>
  <c r="O4053" i="2"/>
  <c r="P4053" i="2"/>
  <c r="Q4053" i="2"/>
  <c r="R4053" i="2"/>
  <c r="S4053" i="2"/>
  <c r="T4053" i="2"/>
  <c r="U4053" i="2"/>
  <c r="V4053" i="2"/>
  <c r="W4053" i="2"/>
  <c r="X4053" i="2"/>
  <c r="Y4053" i="2"/>
  <c r="B4054" i="2"/>
  <c r="C4054" i="2"/>
  <c r="D4054" i="2"/>
  <c r="E4054" i="2"/>
  <c r="F4054" i="2"/>
  <c r="G4054" i="2"/>
  <c r="H4054" i="2"/>
  <c r="I4054" i="2"/>
  <c r="J4054" i="2"/>
  <c r="K4054" i="2"/>
  <c r="L4054" i="2"/>
  <c r="M4054" i="2"/>
  <c r="N4054" i="2"/>
  <c r="O4054" i="2"/>
  <c r="P4054" i="2"/>
  <c r="Q4054" i="2"/>
  <c r="R4054" i="2"/>
  <c r="S4054" i="2"/>
  <c r="T4054" i="2"/>
  <c r="U4054" i="2"/>
  <c r="V4054" i="2"/>
  <c r="W4054" i="2"/>
  <c r="X4054" i="2"/>
  <c r="Y4054" i="2"/>
  <c r="B4055" i="2"/>
  <c r="C4055" i="2"/>
  <c r="D4055" i="2"/>
  <c r="E4055" i="2"/>
  <c r="F4055" i="2"/>
  <c r="G4055" i="2"/>
  <c r="H4055" i="2"/>
  <c r="I4055" i="2"/>
  <c r="J4055" i="2"/>
  <c r="K4055" i="2"/>
  <c r="L4055" i="2"/>
  <c r="M4055" i="2"/>
  <c r="N4055" i="2"/>
  <c r="O4055" i="2"/>
  <c r="P4055" i="2"/>
  <c r="Q4055" i="2"/>
  <c r="R4055" i="2"/>
  <c r="S4055" i="2"/>
  <c r="T4055" i="2"/>
  <c r="U4055" i="2"/>
  <c r="V4055" i="2"/>
  <c r="W4055" i="2"/>
  <c r="X4055" i="2"/>
  <c r="Y4055" i="2"/>
  <c r="B4056" i="2"/>
  <c r="C4056" i="2"/>
  <c r="D4056" i="2"/>
  <c r="E4056" i="2"/>
  <c r="F4056" i="2"/>
  <c r="G4056" i="2"/>
  <c r="H4056" i="2"/>
  <c r="I4056" i="2"/>
  <c r="J4056" i="2"/>
  <c r="K4056" i="2"/>
  <c r="L4056" i="2"/>
  <c r="M4056" i="2"/>
  <c r="N4056" i="2"/>
  <c r="O4056" i="2"/>
  <c r="P4056" i="2"/>
  <c r="Q4056" i="2"/>
  <c r="R4056" i="2"/>
  <c r="S4056" i="2"/>
  <c r="T4056" i="2"/>
  <c r="U4056" i="2"/>
  <c r="V4056" i="2"/>
  <c r="W4056" i="2"/>
  <c r="X4056" i="2"/>
  <c r="Y4056" i="2"/>
  <c r="B4057" i="2"/>
  <c r="C4057" i="2"/>
  <c r="D4057" i="2"/>
  <c r="E4057" i="2"/>
  <c r="F4057" i="2"/>
  <c r="G4057" i="2"/>
  <c r="H4057" i="2"/>
  <c r="I4057" i="2"/>
  <c r="J4057" i="2"/>
  <c r="K4057" i="2"/>
  <c r="L4057" i="2"/>
  <c r="M4057" i="2"/>
  <c r="N4057" i="2"/>
  <c r="O4057" i="2"/>
  <c r="P4057" i="2"/>
  <c r="Q4057" i="2"/>
  <c r="R4057" i="2"/>
  <c r="S4057" i="2"/>
  <c r="T4057" i="2"/>
  <c r="U4057" i="2"/>
  <c r="V4057" i="2"/>
  <c r="W4057" i="2"/>
  <c r="X4057" i="2"/>
  <c r="Y4057" i="2"/>
  <c r="B4058" i="2"/>
  <c r="C4058" i="2"/>
  <c r="D4058" i="2"/>
  <c r="E4058" i="2"/>
  <c r="F4058" i="2"/>
  <c r="G4058" i="2"/>
  <c r="H4058" i="2"/>
  <c r="I4058" i="2"/>
  <c r="J4058" i="2"/>
  <c r="K4058" i="2"/>
  <c r="L4058" i="2"/>
  <c r="M4058" i="2"/>
  <c r="N4058" i="2"/>
  <c r="O4058" i="2"/>
  <c r="P4058" i="2"/>
  <c r="Q4058" i="2"/>
  <c r="R4058" i="2"/>
  <c r="S4058" i="2"/>
  <c r="T4058" i="2"/>
  <c r="U4058" i="2"/>
  <c r="V4058" i="2"/>
  <c r="W4058" i="2"/>
  <c r="X4058" i="2"/>
  <c r="Y4058" i="2"/>
  <c r="B4059" i="2"/>
  <c r="C4059" i="2"/>
  <c r="D4059" i="2"/>
  <c r="E4059" i="2"/>
  <c r="F4059" i="2"/>
  <c r="G4059" i="2"/>
  <c r="H4059" i="2"/>
  <c r="I4059" i="2"/>
  <c r="J4059" i="2"/>
  <c r="K4059" i="2"/>
  <c r="L4059" i="2"/>
  <c r="M4059" i="2"/>
  <c r="N4059" i="2"/>
  <c r="O4059" i="2"/>
  <c r="P4059" i="2"/>
  <c r="Q4059" i="2"/>
  <c r="R4059" i="2"/>
  <c r="S4059" i="2"/>
  <c r="T4059" i="2"/>
  <c r="U4059" i="2"/>
  <c r="V4059" i="2"/>
  <c r="W4059" i="2"/>
  <c r="X4059" i="2"/>
  <c r="Y4059" i="2"/>
  <c r="B4060" i="2"/>
  <c r="C4060" i="2"/>
  <c r="D4060" i="2"/>
  <c r="E4060" i="2"/>
  <c r="F4060" i="2"/>
  <c r="G4060" i="2"/>
  <c r="H4060" i="2"/>
  <c r="I4060" i="2"/>
  <c r="J4060" i="2"/>
  <c r="K4060" i="2"/>
  <c r="L4060" i="2"/>
  <c r="M4060" i="2"/>
  <c r="N4060" i="2"/>
  <c r="O4060" i="2"/>
  <c r="P4060" i="2"/>
  <c r="Q4060" i="2"/>
  <c r="R4060" i="2"/>
  <c r="S4060" i="2"/>
  <c r="T4060" i="2"/>
  <c r="U4060" i="2"/>
  <c r="V4060" i="2"/>
  <c r="W4060" i="2"/>
  <c r="X4060" i="2"/>
  <c r="Y4060" i="2"/>
  <c r="B4061" i="2"/>
  <c r="C4061" i="2"/>
  <c r="D4061" i="2"/>
  <c r="E4061" i="2"/>
  <c r="F4061" i="2"/>
  <c r="G4061" i="2"/>
  <c r="H4061" i="2"/>
  <c r="I4061" i="2"/>
  <c r="J4061" i="2"/>
  <c r="K4061" i="2"/>
  <c r="L4061" i="2"/>
  <c r="M4061" i="2"/>
  <c r="N4061" i="2"/>
  <c r="O4061" i="2"/>
  <c r="P4061" i="2"/>
  <c r="Q4061" i="2"/>
  <c r="R4061" i="2"/>
  <c r="S4061" i="2"/>
  <c r="T4061" i="2"/>
  <c r="U4061" i="2"/>
  <c r="V4061" i="2"/>
  <c r="W4061" i="2"/>
  <c r="X4061" i="2"/>
  <c r="Y4061" i="2"/>
  <c r="B4062" i="2"/>
  <c r="C4062" i="2"/>
  <c r="D4062" i="2"/>
  <c r="E4062" i="2"/>
  <c r="F4062" i="2"/>
  <c r="G4062" i="2"/>
  <c r="H4062" i="2"/>
  <c r="I4062" i="2"/>
  <c r="J4062" i="2"/>
  <c r="K4062" i="2"/>
  <c r="L4062" i="2"/>
  <c r="M4062" i="2"/>
  <c r="N4062" i="2"/>
  <c r="O4062" i="2"/>
  <c r="P4062" i="2"/>
  <c r="Q4062" i="2"/>
  <c r="R4062" i="2"/>
  <c r="S4062" i="2"/>
  <c r="T4062" i="2"/>
  <c r="U4062" i="2"/>
  <c r="V4062" i="2"/>
  <c r="W4062" i="2"/>
  <c r="X4062" i="2"/>
  <c r="Y4062" i="2"/>
  <c r="B4063" i="2"/>
  <c r="C4063" i="2"/>
  <c r="D4063" i="2"/>
  <c r="E4063" i="2"/>
  <c r="F4063" i="2"/>
  <c r="G4063" i="2"/>
  <c r="H4063" i="2"/>
  <c r="I4063" i="2"/>
  <c r="J4063" i="2"/>
  <c r="K4063" i="2"/>
  <c r="L4063" i="2"/>
  <c r="M4063" i="2"/>
  <c r="N4063" i="2"/>
  <c r="O4063" i="2"/>
  <c r="P4063" i="2"/>
  <c r="Q4063" i="2"/>
  <c r="R4063" i="2"/>
  <c r="S4063" i="2"/>
  <c r="T4063" i="2"/>
  <c r="U4063" i="2"/>
  <c r="V4063" i="2"/>
  <c r="W4063" i="2"/>
  <c r="X4063" i="2"/>
  <c r="Y4063" i="2"/>
  <c r="B4064" i="2"/>
  <c r="C4064" i="2"/>
  <c r="D4064" i="2"/>
  <c r="E4064" i="2"/>
  <c r="F4064" i="2"/>
  <c r="G4064" i="2"/>
  <c r="H4064" i="2"/>
  <c r="I4064" i="2"/>
  <c r="J4064" i="2"/>
  <c r="K4064" i="2"/>
  <c r="L4064" i="2"/>
  <c r="M4064" i="2"/>
  <c r="N4064" i="2"/>
  <c r="O4064" i="2"/>
  <c r="P4064" i="2"/>
  <c r="Q4064" i="2"/>
  <c r="R4064" i="2"/>
  <c r="S4064" i="2"/>
  <c r="T4064" i="2"/>
  <c r="U4064" i="2"/>
  <c r="V4064" i="2"/>
  <c r="W4064" i="2"/>
  <c r="X4064" i="2"/>
  <c r="Y4064" i="2"/>
  <c r="B4065" i="2"/>
  <c r="C4065" i="2"/>
  <c r="D4065" i="2"/>
  <c r="E4065" i="2"/>
  <c r="F4065" i="2"/>
  <c r="G4065" i="2"/>
  <c r="H4065" i="2"/>
  <c r="I4065" i="2"/>
  <c r="J4065" i="2"/>
  <c r="K4065" i="2"/>
  <c r="L4065" i="2"/>
  <c r="M4065" i="2"/>
  <c r="N4065" i="2"/>
  <c r="O4065" i="2"/>
  <c r="P4065" i="2"/>
  <c r="Q4065" i="2"/>
  <c r="R4065" i="2"/>
  <c r="S4065" i="2"/>
  <c r="T4065" i="2"/>
  <c r="U4065" i="2"/>
  <c r="V4065" i="2"/>
  <c r="W4065" i="2"/>
  <c r="X4065" i="2"/>
  <c r="Y4065" i="2"/>
  <c r="B4066" i="2"/>
  <c r="C4066" i="2"/>
  <c r="D4066" i="2"/>
  <c r="E4066" i="2"/>
  <c r="F4066" i="2"/>
  <c r="G4066" i="2"/>
  <c r="H4066" i="2"/>
  <c r="I4066" i="2"/>
  <c r="J4066" i="2"/>
  <c r="K4066" i="2"/>
  <c r="L4066" i="2"/>
  <c r="M4066" i="2"/>
  <c r="N4066" i="2"/>
  <c r="O4066" i="2"/>
  <c r="P4066" i="2"/>
  <c r="Q4066" i="2"/>
  <c r="R4066" i="2"/>
  <c r="S4066" i="2"/>
  <c r="T4066" i="2"/>
  <c r="U4066" i="2"/>
  <c r="V4066" i="2"/>
  <c r="W4066" i="2"/>
  <c r="X4066" i="2"/>
  <c r="Y4066" i="2"/>
  <c r="B4067" i="2"/>
  <c r="C4067" i="2"/>
  <c r="D4067" i="2"/>
  <c r="E4067" i="2"/>
  <c r="F4067" i="2"/>
  <c r="G4067" i="2"/>
  <c r="H4067" i="2"/>
  <c r="I4067" i="2"/>
  <c r="J4067" i="2"/>
  <c r="K4067" i="2"/>
  <c r="L4067" i="2"/>
  <c r="M4067" i="2"/>
  <c r="N4067" i="2"/>
  <c r="O4067" i="2"/>
  <c r="P4067" i="2"/>
  <c r="Q4067" i="2"/>
  <c r="R4067" i="2"/>
  <c r="S4067" i="2"/>
  <c r="T4067" i="2"/>
  <c r="U4067" i="2"/>
  <c r="V4067" i="2"/>
  <c r="W4067" i="2"/>
  <c r="X4067" i="2"/>
  <c r="Y4067" i="2"/>
  <c r="B4068" i="2"/>
  <c r="C4068" i="2"/>
  <c r="D4068" i="2"/>
  <c r="E4068" i="2"/>
  <c r="F4068" i="2"/>
  <c r="G4068" i="2"/>
  <c r="H4068" i="2"/>
  <c r="I4068" i="2"/>
  <c r="J4068" i="2"/>
  <c r="K4068" i="2"/>
  <c r="L4068" i="2"/>
  <c r="M4068" i="2"/>
  <c r="N4068" i="2"/>
  <c r="O4068" i="2"/>
  <c r="P4068" i="2"/>
  <c r="Q4068" i="2"/>
  <c r="R4068" i="2"/>
  <c r="S4068" i="2"/>
  <c r="T4068" i="2"/>
  <c r="U4068" i="2"/>
  <c r="V4068" i="2"/>
  <c r="W4068" i="2"/>
  <c r="X4068" i="2"/>
  <c r="Y4068" i="2"/>
  <c r="B4069" i="2"/>
  <c r="C4069" i="2"/>
  <c r="D4069" i="2"/>
  <c r="E4069" i="2"/>
  <c r="F4069" i="2"/>
  <c r="G4069" i="2"/>
  <c r="H4069" i="2"/>
  <c r="I4069" i="2"/>
  <c r="J4069" i="2"/>
  <c r="K4069" i="2"/>
  <c r="L4069" i="2"/>
  <c r="M4069" i="2"/>
  <c r="N4069" i="2"/>
  <c r="O4069" i="2"/>
  <c r="P4069" i="2"/>
  <c r="Q4069" i="2"/>
  <c r="R4069" i="2"/>
  <c r="S4069" i="2"/>
  <c r="T4069" i="2"/>
  <c r="U4069" i="2"/>
  <c r="V4069" i="2"/>
  <c r="W4069" i="2"/>
  <c r="X4069" i="2"/>
  <c r="Y4069" i="2"/>
  <c r="B4070" i="2"/>
  <c r="C4070" i="2"/>
  <c r="D4070" i="2"/>
  <c r="E4070" i="2"/>
  <c r="F4070" i="2"/>
  <c r="G4070" i="2"/>
  <c r="H4070" i="2"/>
  <c r="I4070" i="2"/>
  <c r="J4070" i="2"/>
  <c r="K4070" i="2"/>
  <c r="L4070" i="2"/>
  <c r="M4070" i="2"/>
  <c r="N4070" i="2"/>
  <c r="O4070" i="2"/>
  <c r="P4070" i="2"/>
  <c r="Q4070" i="2"/>
  <c r="R4070" i="2"/>
  <c r="S4070" i="2"/>
  <c r="T4070" i="2"/>
  <c r="U4070" i="2"/>
  <c r="V4070" i="2"/>
  <c r="W4070" i="2"/>
  <c r="X4070" i="2"/>
  <c r="Y4070" i="2"/>
  <c r="B4071" i="2"/>
  <c r="C4071" i="2"/>
  <c r="D4071" i="2"/>
  <c r="E4071" i="2"/>
  <c r="F4071" i="2"/>
  <c r="G4071" i="2"/>
  <c r="H4071" i="2"/>
  <c r="I4071" i="2"/>
  <c r="J4071" i="2"/>
  <c r="K4071" i="2"/>
  <c r="L4071" i="2"/>
  <c r="M4071" i="2"/>
  <c r="N4071" i="2"/>
  <c r="O4071" i="2"/>
  <c r="P4071" i="2"/>
  <c r="Q4071" i="2"/>
  <c r="R4071" i="2"/>
  <c r="S4071" i="2"/>
  <c r="T4071" i="2"/>
  <c r="U4071" i="2"/>
  <c r="V4071" i="2"/>
  <c r="W4071" i="2"/>
  <c r="X4071" i="2"/>
  <c r="Y4071" i="2"/>
  <c r="B4072" i="2"/>
  <c r="C4072" i="2"/>
  <c r="D4072" i="2"/>
  <c r="E4072" i="2"/>
  <c r="F4072" i="2"/>
  <c r="G4072" i="2"/>
  <c r="H4072" i="2"/>
  <c r="I4072" i="2"/>
  <c r="J4072" i="2"/>
  <c r="K4072" i="2"/>
  <c r="L4072" i="2"/>
  <c r="M4072" i="2"/>
  <c r="N4072" i="2"/>
  <c r="O4072" i="2"/>
  <c r="P4072" i="2"/>
  <c r="Q4072" i="2"/>
  <c r="R4072" i="2"/>
  <c r="S4072" i="2"/>
  <c r="T4072" i="2"/>
  <c r="U4072" i="2"/>
  <c r="V4072" i="2"/>
  <c r="W4072" i="2"/>
  <c r="X4072" i="2"/>
  <c r="Y4072" i="2"/>
  <c r="B4073" i="2"/>
  <c r="C4073" i="2"/>
  <c r="D4073" i="2"/>
  <c r="E4073" i="2"/>
  <c r="F4073" i="2"/>
  <c r="G4073" i="2"/>
  <c r="H4073" i="2"/>
  <c r="I4073" i="2"/>
  <c r="J4073" i="2"/>
  <c r="K4073" i="2"/>
  <c r="L4073" i="2"/>
  <c r="M4073" i="2"/>
  <c r="N4073" i="2"/>
  <c r="O4073" i="2"/>
  <c r="P4073" i="2"/>
  <c r="Q4073" i="2"/>
  <c r="R4073" i="2"/>
  <c r="S4073" i="2"/>
  <c r="T4073" i="2"/>
  <c r="U4073" i="2"/>
  <c r="V4073" i="2"/>
  <c r="W4073" i="2"/>
  <c r="X4073" i="2"/>
  <c r="Y4073" i="2"/>
  <c r="B4074" i="2"/>
  <c r="C4074" i="2"/>
  <c r="D4074" i="2"/>
  <c r="E4074" i="2"/>
  <c r="F4074" i="2"/>
  <c r="G4074" i="2"/>
  <c r="H4074" i="2"/>
  <c r="I4074" i="2"/>
  <c r="J4074" i="2"/>
  <c r="K4074" i="2"/>
  <c r="L4074" i="2"/>
  <c r="M4074" i="2"/>
  <c r="N4074" i="2"/>
  <c r="O4074" i="2"/>
  <c r="P4074" i="2"/>
  <c r="Q4074" i="2"/>
  <c r="R4074" i="2"/>
  <c r="S4074" i="2"/>
  <c r="T4074" i="2"/>
  <c r="U4074" i="2"/>
  <c r="V4074" i="2"/>
  <c r="W4074" i="2"/>
  <c r="X4074" i="2"/>
  <c r="Y4074" i="2"/>
  <c r="B4075" i="2"/>
  <c r="C4075" i="2"/>
  <c r="D4075" i="2"/>
  <c r="E4075" i="2"/>
  <c r="F4075" i="2"/>
  <c r="G4075" i="2"/>
  <c r="H4075" i="2"/>
  <c r="I4075" i="2"/>
  <c r="J4075" i="2"/>
  <c r="K4075" i="2"/>
  <c r="L4075" i="2"/>
  <c r="M4075" i="2"/>
  <c r="N4075" i="2"/>
  <c r="O4075" i="2"/>
  <c r="P4075" i="2"/>
  <c r="Q4075" i="2"/>
  <c r="R4075" i="2"/>
  <c r="S4075" i="2"/>
  <c r="T4075" i="2"/>
  <c r="U4075" i="2"/>
  <c r="V4075" i="2"/>
  <c r="W4075" i="2"/>
  <c r="X4075" i="2"/>
  <c r="Y4075" i="2"/>
  <c r="B4076" i="2"/>
  <c r="C4076" i="2"/>
  <c r="D4076" i="2"/>
  <c r="E4076" i="2"/>
  <c r="F4076" i="2"/>
  <c r="G4076" i="2"/>
  <c r="H4076" i="2"/>
  <c r="I4076" i="2"/>
  <c r="J4076" i="2"/>
  <c r="K4076" i="2"/>
  <c r="L4076" i="2"/>
  <c r="M4076" i="2"/>
  <c r="N4076" i="2"/>
  <c r="O4076" i="2"/>
  <c r="P4076" i="2"/>
  <c r="Q4076" i="2"/>
  <c r="R4076" i="2"/>
  <c r="S4076" i="2"/>
  <c r="T4076" i="2"/>
  <c r="U4076" i="2"/>
  <c r="V4076" i="2"/>
  <c r="W4076" i="2"/>
  <c r="X4076" i="2"/>
  <c r="Y4076" i="2"/>
  <c r="B4077" i="2"/>
  <c r="C4077" i="2"/>
  <c r="D4077" i="2"/>
  <c r="E4077" i="2"/>
  <c r="F4077" i="2"/>
  <c r="G4077" i="2"/>
  <c r="H4077" i="2"/>
  <c r="I4077" i="2"/>
  <c r="J4077" i="2"/>
  <c r="K4077" i="2"/>
  <c r="L4077" i="2"/>
  <c r="M4077" i="2"/>
  <c r="N4077" i="2"/>
  <c r="O4077" i="2"/>
  <c r="P4077" i="2"/>
  <c r="Q4077" i="2"/>
  <c r="R4077" i="2"/>
  <c r="S4077" i="2"/>
  <c r="T4077" i="2"/>
  <c r="U4077" i="2"/>
  <c r="V4077" i="2"/>
  <c r="W4077" i="2"/>
  <c r="X4077" i="2"/>
  <c r="Y4077" i="2"/>
  <c r="B4078" i="2"/>
  <c r="C4078" i="2"/>
  <c r="D4078" i="2"/>
  <c r="E4078" i="2"/>
  <c r="F4078" i="2"/>
  <c r="G4078" i="2"/>
  <c r="H4078" i="2"/>
  <c r="I4078" i="2"/>
  <c r="J4078" i="2"/>
  <c r="K4078" i="2"/>
  <c r="L4078" i="2"/>
  <c r="M4078" i="2"/>
  <c r="N4078" i="2"/>
  <c r="O4078" i="2"/>
  <c r="P4078" i="2"/>
  <c r="Q4078" i="2"/>
  <c r="R4078" i="2"/>
  <c r="S4078" i="2"/>
  <c r="T4078" i="2"/>
  <c r="U4078" i="2"/>
  <c r="V4078" i="2"/>
  <c r="W4078" i="2"/>
  <c r="X4078" i="2"/>
  <c r="Y4078" i="2"/>
  <c r="B4079" i="2"/>
  <c r="C4079" i="2"/>
  <c r="D4079" i="2"/>
  <c r="E4079" i="2"/>
  <c r="F4079" i="2"/>
  <c r="G4079" i="2"/>
  <c r="H4079" i="2"/>
  <c r="I4079" i="2"/>
  <c r="J4079" i="2"/>
  <c r="K4079" i="2"/>
  <c r="L4079" i="2"/>
  <c r="M4079" i="2"/>
  <c r="N4079" i="2"/>
  <c r="O4079" i="2"/>
  <c r="P4079" i="2"/>
  <c r="Q4079" i="2"/>
  <c r="R4079" i="2"/>
  <c r="S4079" i="2"/>
  <c r="T4079" i="2"/>
  <c r="U4079" i="2"/>
  <c r="V4079" i="2"/>
  <c r="W4079" i="2"/>
  <c r="X4079" i="2"/>
  <c r="Y4079" i="2"/>
  <c r="B4080" i="2"/>
  <c r="C4080" i="2"/>
  <c r="D4080" i="2"/>
  <c r="E4080" i="2"/>
  <c r="F4080" i="2"/>
  <c r="G4080" i="2"/>
  <c r="H4080" i="2"/>
  <c r="I4080" i="2"/>
  <c r="J4080" i="2"/>
  <c r="K4080" i="2"/>
  <c r="L4080" i="2"/>
  <c r="M4080" i="2"/>
  <c r="N4080" i="2"/>
  <c r="O4080" i="2"/>
  <c r="P4080" i="2"/>
  <c r="Q4080" i="2"/>
  <c r="R4080" i="2"/>
  <c r="S4080" i="2"/>
  <c r="T4080" i="2"/>
  <c r="U4080" i="2"/>
  <c r="V4080" i="2"/>
  <c r="W4080" i="2"/>
  <c r="X4080" i="2"/>
  <c r="Y4080" i="2"/>
  <c r="B4081" i="2"/>
  <c r="C4081" i="2"/>
  <c r="D4081" i="2"/>
  <c r="E4081" i="2"/>
  <c r="F4081" i="2"/>
  <c r="G4081" i="2"/>
  <c r="H4081" i="2"/>
  <c r="I4081" i="2"/>
  <c r="J4081" i="2"/>
  <c r="K4081" i="2"/>
  <c r="L4081" i="2"/>
  <c r="M4081" i="2"/>
  <c r="N4081" i="2"/>
  <c r="O4081" i="2"/>
  <c r="P4081" i="2"/>
  <c r="Q4081" i="2"/>
  <c r="R4081" i="2"/>
  <c r="S4081" i="2"/>
  <c r="T4081" i="2"/>
  <c r="U4081" i="2"/>
  <c r="V4081" i="2"/>
  <c r="W4081" i="2"/>
  <c r="X4081" i="2"/>
  <c r="Y4081" i="2"/>
  <c r="B4082" i="2"/>
  <c r="C4082" i="2"/>
  <c r="D4082" i="2"/>
  <c r="E4082" i="2"/>
  <c r="F4082" i="2"/>
  <c r="G4082" i="2"/>
  <c r="H4082" i="2"/>
  <c r="I4082" i="2"/>
  <c r="J4082" i="2"/>
  <c r="K4082" i="2"/>
  <c r="L4082" i="2"/>
  <c r="M4082" i="2"/>
  <c r="N4082" i="2"/>
  <c r="O4082" i="2"/>
  <c r="P4082" i="2"/>
  <c r="Q4082" i="2"/>
  <c r="R4082" i="2"/>
  <c r="S4082" i="2"/>
  <c r="T4082" i="2"/>
  <c r="U4082" i="2"/>
  <c r="V4082" i="2"/>
  <c r="W4082" i="2"/>
  <c r="X4082" i="2"/>
  <c r="Y4082" i="2"/>
  <c r="B4083" i="2"/>
  <c r="C4083" i="2"/>
  <c r="D4083" i="2"/>
  <c r="E4083" i="2"/>
  <c r="F4083" i="2"/>
  <c r="G4083" i="2"/>
  <c r="H4083" i="2"/>
  <c r="I4083" i="2"/>
  <c r="J4083" i="2"/>
  <c r="K4083" i="2"/>
  <c r="L4083" i="2"/>
  <c r="M4083" i="2"/>
  <c r="N4083" i="2"/>
  <c r="O4083" i="2"/>
  <c r="P4083" i="2"/>
  <c r="Q4083" i="2"/>
  <c r="R4083" i="2"/>
  <c r="S4083" i="2"/>
  <c r="T4083" i="2"/>
  <c r="U4083" i="2"/>
  <c r="V4083" i="2"/>
  <c r="W4083" i="2"/>
  <c r="X4083" i="2"/>
  <c r="Y4083" i="2"/>
  <c r="B4084" i="2"/>
  <c r="C4084" i="2"/>
  <c r="D4084" i="2"/>
  <c r="E4084" i="2"/>
  <c r="F4084" i="2"/>
  <c r="G4084" i="2"/>
  <c r="H4084" i="2"/>
  <c r="I4084" i="2"/>
  <c r="J4084" i="2"/>
  <c r="K4084" i="2"/>
  <c r="L4084" i="2"/>
  <c r="M4084" i="2"/>
  <c r="N4084" i="2"/>
  <c r="O4084" i="2"/>
  <c r="P4084" i="2"/>
  <c r="Q4084" i="2"/>
  <c r="R4084" i="2"/>
  <c r="S4084" i="2"/>
  <c r="T4084" i="2"/>
  <c r="U4084" i="2"/>
  <c r="V4084" i="2"/>
  <c r="W4084" i="2"/>
  <c r="X4084" i="2"/>
  <c r="Y4084" i="2"/>
  <c r="B4085" i="2"/>
  <c r="C4085" i="2"/>
  <c r="D4085" i="2"/>
  <c r="E4085" i="2"/>
  <c r="F4085" i="2"/>
  <c r="G4085" i="2"/>
  <c r="H4085" i="2"/>
  <c r="I4085" i="2"/>
  <c r="J4085" i="2"/>
  <c r="K4085" i="2"/>
  <c r="L4085" i="2"/>
  <c r="M4085" i="2"/>
  <c r="N4085" i="2"/>
  <c r="O4085" i="2"/>
  <c r="P4085" i="2"/>
  <c r="Q4085" i="2"/>
  <c r="R4085" i="2"/>
  <c r="S4085" i="2"/>
  <c r="T4085" i="2"/>
  <c r="U4085" i="2"/>
  <c r="V4085" i="2"/>
  <c r="W4085" i="2"/>
  <c r="X4085" i="2"/>
  <c r="Y4085" i="2"/>
  <c r="B4086" i="2"/>
  <c r="C4086" i="2"/>
  <c r="D4086" i="2"/>
  <c r="E4086" i="2"/>
  <c r="F4086" i="2"/>
  <c r="G4086" i="2"/>
  <c r="H4086" i="2"/>
  <c r="I4086" i="2"/>
  <c r="J4086" i="2"/>
  <c r="K4086" i="2"/>
  <c r="L4086" i="2"/>
  <c r="M4086" i="2"/>
  <c r="N4086" i="2"/>
  <c r="O4086" i="2"/>
  <c r="P4086" i="2"/>
  <c r="Q4086" i="2"/>
  <c r="R4086" i="2"/>
  <c r="S4086" i="2"/>
  <c r="T4086" i="2"/>
  <c r="U4086" i="2"/>
  <c r="V4086" i="2"/>
  <c r="W4086" i="2"/>
  <c r="X4086" i="2"/>
  <c r="Y4086" i="2"/>
  <c r="B4087" i="2"/>
  <c r="C4087" i="2"/>
  <c r="D4087" i="2"/>
  <c r="E4087" i="2"/>
  <c r="F4087" i="2"/>
  <c r="G4087" i="2"/>
  <c r="H4087" i="2"/>
  <c r="I4087" i="2"/>
  <c r="J4087" i="2"/>
  <c r="K4087" i="2"/>
  <c r="L4087" i="2"/>
  <c r="M4087" i="2"/>
  <c r="N4087" i="2"/>
  <c r="O4087" i="2"/>
  <c r="P4087" i="2"/>
  <c r="Q4087" i="2"/>
  <c r="R4087" i="2"/>
  <c r="S4087" i="2"/>
  <c r="T4087" i="2"/>
  <c r="U4087" i="2"/>
  <c r="V4087" i="2"/>
  <c r="W4087" i="2"/>
  <c r="X4087" i="2"/>
  <c r="Y4087" i="2"/>
  <c r="B4088" i="2"/>
  <c r="C4088" i="2"/>
  <c r="D4088" i="2"/>
  <c r="E4088" i="2"/>
  <c r="F4088" i="2"/>
  <c r="G4088" i="2"/>
  <c r="H4088" i="2"/>
  <c r="I4088" i="2"/>
  <c r="J4088" i="2"/>
  <c r="K4088" i="2"/>
  <c r="L4088" i="2"/>
  <c r="M4088" i="2"/>
  <c r="N4088" i="2"/>
  <c r="O4088" i="2"/>
  <c r="P4088" i="2"/>
  <c r="Q4088" i="2"/>
  <c r="R4088" i="2"/>
  <c r="S4088" i="2"/>
  <c r="T4088" i="2"/>
  <c r="U4088" i="2"/>
  <c r="V4088" i="2"/>
  <c r="W4088" i="2"/>
  <c r="X4088" i="2"/>
  <c r="Y4088" i="2"/>
  <c r="B4089" i="2"/>
  <c r="C4089" i="2"/>
  <c r="D4089" i="2"/>
  <c r="E4089" i="2"/>
  <c r="F4089" i="2"/>
  <c r="G4089" i="2"/>
  <c r="H4089" i="2"/>
  <c r="I4089" i="2"/>
  <c r="J4089" i="2"/>
  <c r="K4089" i="2"/>
  <c r="L4089" i="2"/>
  <c r="M4089" i="2"/>
  <c r="N4089" i="2"/>
  <c r="O4089" i="2"/>
  <c r="P4089" i="2"/>
  <c r="Q4089" i="2"/>
  <c r="R4089" i="2"/>
  <c r="S4089" i="2"/>
  <c r="T4089" i="2"/>
  <c r="U4089" i="2"/>
  <c r="V4089" i="2"/>
  <c r="W4089" i="2"/>
  <c r="X4089" i="2"/>
  <c r="Y4089" i="2"/>
  <c r="B4090" i="2"/>
  <c r="C4090" i="2"/>
  <c r="D4090" i="2"/>
  <c r="E4090" i="2"/>
  <c r="F4090" i="2"/>
  <c r="G4090" i="2"/>
  <c r="H4090" i="2"/>
  <c r="I4090" i="2"/>
  <c r="J4090" i="2"/>
  <c r="K4090" i="2"/>
  <c r="L4090" i="2"/>
  <c r="M4090" i="2"/>
  <c r="N4090" i="2"/>
  <c r="O4090" i="2"/>
  <c r="P4090" i="2"/>
  <c r="Q4090" i="2"/>
  <c r="R4090" i="2"/>
  <c r="S4090" i="2"/>
  <c r="T4090" i="2"/>
  <c r="U4090" i="2"/>
  <c r="V4090" i="2"/>
  <c r="W4090" i="2"/>
  <c r="X4090" i="2"/>
  <c r="Y4090" i="2"/>
  <c r="B4091" i="2"/>
  <c r="C4091" i="2"/>
  <c r="D4091" i="2"/>
  <c r="E4091" i="2"/>
  <c r="F4091" i="2"/>
  <c r="G4091" i="2"/>
  <c r="H4091" i="2"/>
  <c r="I4091" i="2"/>
  <c r="J4091" i="2"/>
  <c r="K4091" i="2"/>
  <c r="L4091" i="2"/>
  <c r="M4091" i="2"/>
  <c r="N4091" i="2"/>
  <c r="O4091" i="2"/>
  <c r="P4091" i="2"/>
  <c r="Q4091" i="2"/>
  <c r="R4091" i="2"/>
  <c r="S4091" i="2"/>
  <c r="T4091" i="2"/>
  <c r="U4091" i="2"/>
  <c r="V4091" i="2"/>
  <c r="W4091" i="2"/>
  <c r="X4091" i="2"/>
  <c r="Y4091" i="2"/>
  <c r="B4092" i="2"/>
  <c r="C4092" i="2"/>
  <c r="D4092" i="2"/>
  <c r="E4092" i="2"/>
  <c r="F4092" i="2"/>
  <c r="G4092" i="2"/>
  <c r="H4092" i="2"/>
  <c r="I4092" i="2"/>
  <c r="J4092" i="2"/>
  <c r="K4092" i="2"/>
  <c r="L4092" i="2"/>
  <c r="M4092" i="2"/>
  <c r="N4092" i="2"/>
  <c r="O4092" i="2"/>
  <c r="P4092" i="2"/>
  <c r="Q4092" i="2"/>
  <c r="R4092" i="2"/>
  <c r="S4092" i="2"/>
  <c r="T4092" i="2"/>
  <c r="U4092" i="2"/>
  <c r="V4092" i="2"/>
  <c r="W4092" i="2"/>
  <c r="X4092" i="2"/>
  <c r="Y4092" i="2"/>
  <c r="B4093" i="2"/>
  <c r="C4093" i="2"/>
  <c r="D4093" i="2"/>
  <c r="E4093" i="2"/>
  <c r="F4093" i="2"/>
  <c r="G4093" i="2"/>
  <c r="H4093" i="2"/>
  <c r="I4093" i="2"/>
  <c r="J4093" i="2"/>
  <c r="K4093" i="2"/>
  <c r="L4093" i="2"/>
  <c r="M4093" i="2"/>
  <c r="N4093" i="2"/>
  <c r="O4093" i="2"/>
  <c r="P4093" i="2"/>
  <c r="Q4093" i="2"/>
  <c r="R4093" i="2"/>
  <c r="S4093" i="2"/>
  <c r="T4093" i="2"/>
  <c r="U4093" i="2"/>
  <c r="V4093" i="2"/>
  <c r="W4093" i="2"/>
  <c r="X4093" i="2"/>
  <c r="Y4093" i="2"/>
  <c r="B4094" i="2"/>
  <c r="C4094" i="2"/>
  <c r="D4094" i="2"/>
  <c r="E4094" i="2"/>
  <c r="F4094" i="2"/>
  <c r="G4094" i="2"/>
  <c r="H4094" i="2"/>
  <c r="I4094" i="2"/>
  <c r="J4094" i="2"/>
  <c r="K4094" i="2"/>
  <c r="L4094" i="2"/>
  <c r="M4094" i="2"/>
  <c r="N4094" i="2"/>
  <c r="O4094" i="2"/>
  <c r="P4094" i="2"/>
  <c r="Q4094" i="2"/>
  <c r="R4094" i="2"/>
  <c r="S4094" i="2"/>
  <c r="T4094" i="2"/>
  <c r="U4094" i="2"/>
  <c r="V4094" i="2"/>
  <c r="W4094" i="2"/>
  <c r="X4094" i="2"/>
  <c r="Y4094" i="2"/>
  <c r="B4095" i="2"/>
  <c r="C4095" i="2"/>
  <c r="D4095" i="2"/>
  <c r="E4095" i="2"/>
  <c r="F4095" i="2"/>
  <c r="G4095" i="2"/>
  <c r="H4095" i="2"/>
  <c r="I4095" i="2"/>
  <c r="J4095" i="2"/>
  <c r="K4095" i="2"/>
  <c r="L4095" i="2"/>
  <c r="M4095" i="2"/>
  <c r="N4095" i="2"/>
  <c r="O4095" i="2"/>
  <c r="P4095" i="2"/>
  <c r="Q4095" i="2"/>
  <c r="R4095" i="2"/>
  <c r="S4095" i="2"/>
  <c r="T4095" i="2"/>
  <c r="U4095" i="2"/>
  <c r="V4095" i="2"/>
  <c r="W4095" i="2"/>
  <c r="X4095" i="2"/>
  <c r="Y4095" i="2"/>
  <c r="B4096" i="2"/>
  <c r="C4096" i="2"/>
  <c r="D4096" i="2"/>
  <c r="E4096" i="2"/>
  <c r="F4096" i="2"/>
  <c r="G4096" i="2"/>
  <c r="H4096" i="2"/>
  <c r="I4096" i="2"/>
  <c r="J4096" i="2"/>
  <c r="K4096" i="2"/>
  <c r="L4096" i="2"/>
  <c r="M4096" i="2"/>
  <c r="N4096" i="2"/>
  <c r="O4096" i="2"/>
  <c r="P4096" i="2"/>
  <c r="Q4096" i="2"/>
  <c r="R4096" i="2"/>
  <c r="S4096" i="2"/>
  <c r="T4096" i="2"/>
  <c r="U4096" i="2"/>
  <c r="V4096" i="2"/>
  <c r="W4096" i="2"/>
  <c r="X4096" i="2"/>
  <c r="Y4096" i="2"/>
  <c r="B4097" i="2"/>
  <c r="C4097" i="2"/>
  <c r="D4097" i="2"/>
  <c r="E4097" i="2"/>
  <c r="F4097" i="2"/>
  <c r="G4097" i="2"/>
  <c r="H4097" i="2"/>
  <c r="I4097" i="2"/>
  <c r="J4097" i="2"/>
  <c r="K4097" i="2"/>
  <c r="L4097" i="2"/>
  <c r="M4097" i="2"/>
  <c r="N4097" i="2"/>
  <c r="O4097" i="2"/>
  <c r="P4097" i="2"/>
  <c r="Q4097" i="2"/>
  <c r="R4097" i="2"/>
  <c r="S4097" i="2"/>
  <c r="T4097" i="2"/>
  <c r="U4097" i="2"/>
  <c r="V4097" i="2"/>
  <c r="W4097" i="2"/>
  <c r="X4097" i="2"/>
  <c r="Y4097" i="2"/>
  <c r="B4098" i="2"/>
  <c r="C4098" i="2"/>
  <c r="D4098" i="2"/>
  <c r="E4098" i="2"/>
  <c r="F4098" i="2"/>
  <c r="G4098" i="2"/>
  <c r="H4098" i="2"/>
  <c r="I4098" i="2"/>
  <c r="J4098" i="2"/>
  <c r="K4098" i="2"/>
  <c r="L4098" i="2"/>
  <c r="M4098" i="2"/>
  <c r="N4098" i="2"/>
  <c r="O4098" i="2"/>
  <c r="P4098" i="2"/>
  <c r="Q4098" i="2"/>
  <c r="R4098" i="2"/>
  <c r="S4098" i="2"/>
  <c r="T4098" i="2"/>
  <c r="U4098" i="2"/>
  <c r="V4098" i="2"/>
  <c r="W4098" i="2"/>
  <c r="X4098" i="2"/>
  <c r="Y4098" i="2"/>
  <c r="B4099" i="2"/>
  <c r="C4099" i="2"/>
  <c r="D4099" i="2"/>
  <c r="E4099" i="2"/>
  <c r="F4099" i="2"/>
  <c r="G4099" i="2"/>
  <c r="H4099" i="2"/>
  <c r="I4099" i="2"/>
  <c r="J4099" i="2"/>
  <c r="K4099" i="2"/>
  <c r="L4099" i="2"/>
  <c r="M4099" i="2"/>
  <c r="N4099" i="2"/>
  <c r="O4099" i="2"/>
  <c r="P4099" i="2"/>
  <c r="Q4099" i="2"/>
  <c r="R4099" i="2"/>
  <c r="S4099" i="2"/>
  <c r="T4099" i="2"/>
  <c r="U4099" i="2"/>
  <c r="V4099" i="2"/>
  <c r="W4099" i="2"/>
  <c r="X4099" i="2"/>
  <c r="Y4099" i="2"/>
  <c r="B4100" i="2"/>
  <c r="C4100" i="2"/>
  <c r="D4100" i="2"/>
  <c r="E4100" i="2"/>
  <c r="F4100" i="2"/>
  <c r="G4100" i="2"/>
  <c r="H4100" i="2"/>
  <c r="I4100" i="2"/>
  <c r="J4100" i="2"/>
  <c r="K4100" i="2"/>
  <c r="L4100" i="2"/>
  <c r="M4100" i="2"/>
  <c r="N4100" i="2"/>
  <c r="O4100" i="2"/>
  <c r="P4100" i="2"/>
  <c r="Q4100" i="2"/>
  <c r="R4100" i="2"/>
  <c r="S4100" i="2"/>
  <c r="T4100" i="2"/>
  <c r="U4100" i="2"/>
  <c r="V4100" i="2"/>
  <c r="W4100" i="2"/>
  <c r="X4100" i="2"/>
  <c r="Y4100" i="2"/>
  <c r="B4101" i="2"/>
  <c r="C4101" i="2"/>
  <c r="D4101" i="2"/>
  <c r="E4101" i="2"/>
  <c r="F4101" i="2"/>
  <c r="G4101" i="2"/>
  <c r="H4101" i="2"/>
  <c r="I4101" i="2"/>
  <c r="J4101" i="2"/>
  <c r="K4101" i="2"/>
  <c r="L4101" i="2"/>
  <c r="M4101" i="2"/>
  <c r="N4101" i="2"/>
  <c r="O4101" i="2"/>
  <c r="P4101" i="2"/>
  <c r="Q4101" i="2"/>
  <c r="R4101" i="2"/>
  <c r="S4101" i="2"/>
  <c r="T4101" i="2"/>
  <c r="U4101" i="2"/>
  <c r="V4101" i="2"/>
  <c r="W4101" i="2"/>
  <c r="X4101" i="2"/>
  <c r="Y4101" i="2"/>
  <c r="B4102" i="2"/>
  <c r="C4102" i="2"/>
  <c r="D4102" i="2"/>
  <c r="E4102" i="2"/>
  <c r="F4102" i="2"/>
  <c r="G4102" i="2"/>
  <c r="H4102" i="2"/>
  <c r="I4102" i="2"/>
  <c r="J4102" i="2"/>
  <c r="K4102" i="2"/>
  <c r="L4102" i="2"/>
  <c r="M4102" i="2"/>
  <c r="N4102" i="2"/>
  <c r="O4102" i="2"/>
  <c r="P4102" i="2"/>
  <c r="Q4102" i="2"/>
  <c r="R4102" i="2"/>
  <c r="S4102" i="2"/>
  <c r="T4102" i="2"/>
  <c r="U4102" i="2"/>
  <c r="V4102" i="2"/>
  <c r="W4102" i="2"/>
  <c r="X4102" i="2"/>
  <c r="Y4102" i="2"/>
  <c r="B4103" i="2"/>
  <c r="C4103" i="2"/>
  <c r="D4103" i="2"/>
  <c r="E4103" i="2"/>
  <c r="F4103" i="2"/>
  <c r="G4103" i="2"/>
  <c r="H4103" i="2"/>
  <c r="I4103" i="2"/>
  <c r="J4103" i="2"/>
  <c r="K4103" i="2"/>
  <c r="L4103" i="2"/>
  <c r="M4103" i="2"/>
  <c r="N4103" i="2"/>
  <c r="O4103" i="2"/>
  <c r="P4103" i="2"/>
  <c r="Q4103" i="2"/>
  <c r="R4103" i="2"/>
  <c r="S4103" i="2"/>
  <c r="T4103" i="2"/>
  <c r="U4103" i="2"/>
  <c r="V4103" i="2"/>
  <c r="W4103" i="2"/>
  <c r="X4103" i="2"/>
  <c r="Y4103" i="2"/>
  <c r="B4104" i="2"/>
  <c r="C4104" i="2"/>
  <c r="D4104" i="2"/>
  <c r="E4104" i="2"/>
  <c r="F4104" i="2"/>
  <c r="G4104" i="2"/>
  <c r="H4104" i="2"/>
  <c r="I4104" i="2"/>
  <c r="J4104" i="2"/>
  <c r="K4104" i="2"/>
  <c r="L4104" i="2"/>
  <c r="M4104" i="2"/>
  <c r="N4104" i="2"/>
  <c r="O4104" i="2"/>
  <c r="P4104" i="2"/>
  <c r="Q4104" i="2"/>
  <c r="R4104" i="2"/>
  <c r="S4104" i="2"/>
  <c r="T4104" i="2"/>
  <c r="U4104" i="2"/>
  <c r="V4104" i="2"/>
  <c r="W4104" i="2"/>
  <c r="X4104" i="2"/>
  <c r="Y4104" i="2"/>
  <c r="B4105" i="2"/>
  <c r="C4105" i="2"/>
  <c r="D4105" i="2"/>
  <c r="E4105" i="2"/>
  <c r="F4105" i="2"/>
  <c r="G4105" i="2"/>
  <c r="H4105" i="2"/>
  <c r="I4105" i="2"/>
  <c r="J4105" i="2"/>
  <c r="K4105" i="2"/>
  <c r="L4105" i="2"/>
  <c r="M4105" i="2"/>
  <c r="N4105" i="2"/>
  <c r="O4105" i="2"/>
  <c r="P4105" i="2"/>
  <c r="Q4105" i="2"/>
  <c r="R4105" i="2"/>
  <c r="S4105" i="2"/>
  <c r="T4105" i="2"/>
  <c r="U4105" i="2"/>
  <c r="V4105" i="2"/>
  <c r="W4105" i="2"/>
  <c r="X4105" i="2"/>
  <c r="Y4105" i="2"/>
  <c r="B4106" i="2"/>
  <c r="C4106" i="2"/>
  <c r="D4106" i="2"/>
  <c r="E4106" i="2"/>
  <c r="F4106" i="2"/>
  <c r="G4106" i="2"/>
  <c r="H4106" i="2"/>
  <c r="I4106" i="2"/>
  <c r="J4106" i="2"/>
  <c r="K4106" i="2"/>
  <c r="L4106" i="2"/>
  <c r="M4106" i="2"/>
  <c r="N4106" i="2"/>
  <c r="O4106" i="2"/>
  <c r="P4106" i="2"/>
  <c r="Q4106" i="2"/>
  <c r="R4106" i="2"/>
  <c r="S4106" i="2"/>
  <c r="T4106" i="2"/>
  <c r="U4106" i="2"/>
  <c r="V4106" i="2"/>
  <c r="W4106" i="2"/>
  <c r="X4106" i="2"/>
  <c r="Y4106" i="2"/>
  <c r="B4107" i="2"/>
  <c r="C4107" i="2"/>
  <c r="D4107" i="2"/>
  <c r="E4107" i="2"/>
  <c r="F4107" i="2"/>
  <c r="G4107" i="2"/>
  <c r="H4107" i="2"/>
  <c r="I4107" i="2"/>
  <c r="J4107" i="2"/>
  <c r="K4107" i="2"/>
  <c r="L4107" i="2"/>
  <c r="M4107" i="2"/>
  <c r="N4107" i="2"/>
  <c r="O4107" i="2"/>
  <c r="P4107" i="2"/>
  <c r="Q4107" i="2"/>
  <c r="R4107" i="2"/>
  <c r="S4107" i="2"/>
  <c r="T4107" i="2"/>
  <c r="U4107" i="2"/>
  <c r="V4107" i="2"/>
  <c r="W4107" i="2"/>
  <c r="X4107" i="2"/>
  <c r="Y4107" i="2"/>
  <c r="B4108" i="2"/>
  <c r="C4108" i="2"/>
  <c r="D4108" i="2"/>
  <c r="E4108" i="2"/>
  <c r="F4108" i="2"/>
  <c r="G4108" i="2"/>
  <c r="H4108" i="2"/>
  <c r="I4108" i="2"/>
  <c r="J4108" i="2"/>
  <c r="K4108" i="2"/>
  <c r="L4108" i="2"/>
  <c r="M4108" i="2"/>
  <c r="N4108" i="2"/>
  <c r="O4108" i="2"/>
  <c r="P4108" i="2"/>
  <c r="Q4108" i="2"/>
  <c r="R4108" i="2"/>
  <c r="S4108" i="2"/>
  <c r="T4108" i="2"/>
  <c r="U4108" i="2"/>
  <c r="V4108" i="2"/>
  <c r="W4108" i="2"/>
  <c r="X4108" i="2"/>
  <c r="Y4108" i="2"/>
  <c r="B4109" i="2"/>
  <c r="C4109" i="2"/>
  <c r="D4109" i="2"/>
  <c r="E4109" i="2"/>
  <c r="F4109" i="2"/>
  <c r="G4109" i="2"/>
  <c r="H4109" i="2"/>
  <c r="I4109" i="2"/>
  <c r="J4109" i="2"/>
  <c r="K4109" i="2"/>
  <c r="L4109" i="2"/>
  <c r="M4109" i="2"/>
  <c r="N4109" i="2"/>
  <c r="O4109" i="2"/>
  <c r="P4109" i="2"/>
  <c r="Q4109" i="2"/>
  <c r="R4109" i="2"/>
  <c r="S4109" i="2"/>
  <c r="T4109" i="2"/>
  <c r="U4109" i="2"/>
  <c r="V4109" i="2"/>
  <c r="W4109" i="2"/>
  <c r="X4109" i="2"/>
  <c r="Y4109" i="2"/>
  <c r="B4110" i="2"/>
  <c r="C4110" i="2"/>
  <c r="D4110" i="2"/>
  <c r="E4110" i="2"/>
  <c r="F4110" i="2"/>
  <c r="G4110" i="2"/>
  <c r="H4110" i="2"/>
  <c r="I4110" i="2"/>
  <c r="J4110" i="2"/>
  <c r="K4110" i="2"/>
  <c r="L4110" i="2"/>
  <c r="M4110" i="2"/>
  <c r="N4110" i="2"/>
  <c r="O4110" i="2"/>
  <c r="P4110" i="2"/>
  <c r="Q4110" i="2"/>
  <c r="R4110" i="2"/>
  <c r="S4110" i="2"/>
  <c r="T4110" i="2"/>
  <c r="U4110" i="2"/>
  <c r="V4110" i="2"/>
  <c r="W4110" i="2"/>
  <c r="X4110" i="2"/>
  <c r="Y4110" i="2"/>
  <c r="B4111" i="2"/>
  <c r="C4111" i="2"/>
  <c r="D4111" i="2"/>
  <c r="E4111" i="2"/>
  <c r="F4111" i="2"/>
  <c r="G4111" i="2"/>
  <c r="H4111" i="2"/>
  <c r="I4111" i="2"/>
  <c r="J4111" i="2"/>
  <c r="K4111" i="2"/>
  <c r="L4111" i="2"/>
  <c r="M4111" i="2"/>
  <c r="N4111" i="2"/>
  <c r="O4111" i="2"/>
  <c r="P4111" i="2"/>
  <c r="Q4111" i="2"/>
  <c r="R4111" i="2"/>
  <c r="S4111" i="2"/>
  <c r="T4111" i="2"/>
  <c r="U4111" i="2"/>
  <c r="V4111" i="2"/>
  <c r="W4111" i="2"/>
  <c r="X4111" i="2"/>
  <c r="Y4111" i="2"/>
  <c r="B4112" i="2"/>
  <c r="C4112" i="2"/>
  <c r="D4112" i="2"/>
  <c r="E4112" i="2"/>
  <c r="F4112" i="2"/>
  <c r="G4112" i="2"/>
  <c r="H4112" i="2"/>
  <c r="I4112" i="2"/>
  <c r="J4112" i="2"/>
  <c r="K4112" i="2"/>
  <c r="L4112" i="2"/>
  <c r="M4112" i="2"/>
  <c r="N4112" i="2"/>
  <c r="O4112" i="2"/>
  <c r="P4112" i="2"/>
  <c r="Q4112" i="2"/>
  <c r="R4112" i="2"/>
  <c r="S4112" i="2"/>
  <c r="T4112" i="2"/>
  <c r="U4112" i="2"/>
  <c r="V4112" i="2"/>
  <c r="W4112" i="2"/>
  <c r="X4112" i="2"/>
  <c r="Y4112" i="2"/>
  <c r="B4113" i="2"/>
  <c r="C4113" i="2"/>
  <c r="D4113" i="2"/>
  <c r="E4113" i="2"/>
  <c r="F4113" i="2"/>
  <c r="G4113" i="2"/>
  <c r="H4113" i="2"/>
  <c r="I4113" i="2"/>
  <c r="J4113" i="2"/>
  <c r="K4113" i="2"/>
  <c r="L4113" i="2"/>
  <c r="M4113" i="2"/>
  <c r="N4113" i="2"/>
  <c r="O4113" i="2"/>
  <c r="P4113" i="2"/>
  <c r="Q4113" i="2"/>
  <c r="R4113" i="2"/>
  <c r="S4113" i="2"/>
  <c r="T4113" i="2"/>
  <c r="U4113" i="2"/>
  <c r="V4113" i="2"/>
  <c r="W4113" i="2"/>
  <c r="X4113" i="2"/>
  <c r="Y4113" i="2"/>
  <c r="B4114" i="2"/>
  <c r="C4114" i="2"/>
  <c r="D4114" i="2"/>
  <c r="E4114" i="2"/>
  <c r="F4114" i="2"/>
  <c r="G4114" i="2"/>
  <c r="H4114" i="2"/>
  <c r="I4114" i="2"/>
  <c r="J4114" i="2"/>
  <c r="K4114" i="2"/>
  <c r="L4114" i="2"/>
  <c r="M4114" i="2"/>
  <c r="N4114" i="2"/>
  <c r="O4114" i="2"/>
  <c r="P4114" i="2"/>
  <c r="Q4114" i="2"/>
  <c r="R4114" i="2"/>
  <c r="S4114" i="2"/>
  <c r="T4114" i="2"/>
  <c r="U4114" i="2"/>
  <c r="V4114" i="2"/>
  <c r="W4114" i="2"/>
  <c r="X4114" i="2"/>
  <c r="Y4114" i="2"/>
  <c r="B4115" i="2"/>
  <c r="C4115" i="2"/>
  <c r="D4115" i="2"/>
  <c r="E4115" i="2"/>
  <c r="F4115" i="2"/>
  <c r="G4115" i="2"/>
  <c r="H4115" i="2"/>
  <c r="I4115" i="2"/>
  <c r="J4115" i="2"/>
  <c r="K4115" i="2"/>
  <c r="L4115" i="2"/>
  <c r="M4115" i="2"/>
  <c r="N4115" i="2"/>
  <c r="O4115" i="2"/>
  <c r="P4115" i="2"/>
  <c r="Q4115" i="2"/>
  <c r="R4115" i="2"/>
  <c r="S4115" i="2"/>
  <c r="T4115" i="2"/>
  <c r="U4115" i="2"/>
  <c r="V4115" i="2"/>
  <c r="W4115" i="2"/>
  <c r="X4115" i="2"/>
  <c r="Y4115" i="2"/>
  <c r="B4116" i="2"/>
  <c r="C4116" i="2"/>
  <c r="D4116" i="2"/>
  <c r="E4116" i="2"/>
  <c r="F4116" i="2"/>
  <c r="G4116" i="2"/>
  <c r="H4116" i="2"/>
  <c r="I4116" i="2"/>
  <c r="J4116" i="2"/>
  <c r="K4116" i="2"/>
  <c r="L4116" i="2"/>
  <c r="M4116" i="2"/>
  <c r="N4116" i="2"/>
  <c r="O4116" i="2"/>
  <c r="P4116" i="2"/>
  <c r="Q4116" i="2"/>
  <c r="R4116" i="2"/>
  <c r="S4116" i="2"/>
  <c r="T4116" i="2"/>
  <c r="U4116" i="2"/>
  <c r="V4116" i="2"/>
  <c r="W4116" i="2"/>
  <c r="X4116" i="2"/>
  <c r="Y4116" i="2"/>
  <c r="B4117" i="2"/>
  <c r="C4117" i="2"/>
  <c r="D4117" i="2"/>
  <c r="E4117" i="2"/>
  <c r="F4117" i="2"/>
  <c r="G4117" i="2"/>
  <c r="H4117" i="2"/>
  <c r="I4117" i="2"/>
  <c r="J4117" i="2"/>
  <c r="K4117" i="2"/>
  <c r="L4117" i="2"/>
  <c r="M4117" i="2"/>
  <c r="N4117" i="2"/>
  <c r="O4117" i="2"/>
  <c r="P4117" i="2"/>
  <c r="Q4117" i="2"/>
  <c r="R4117" i="2"/>
  <c r="S4117" i="2"/>
  <c r="T4117" i="2"/>
  <c r="U4117" i="2"/>
  <c r="V4117" i="2"/>
  <c r="W4117" i="2"/>
  <c r="X4117" i="2"/>
  <c r="Y4117" i="2"/>
  <c r="B4118" i="2"/>
  <c r="C4118" i="2"/>
  <c r="D4118" i="2"/>
  <c r="E4118" i="2"/>
  <c r="F4118" i="2"/>
  <c r="G4118" i="2"/>
  <c r="H4118" i="2"/>
  <c r="I4118" i="2"/>
  <c r="J4118" i="2"/>
  <c r="K4118" i="2"/>
  <c r="L4118" i="2"/>
  <c r="M4118" i="2"/>
  <c r="N4118" i="2"/>
  <c r="O4118" i="2"/>
  <c r="P4118" i="2"/>
  <c r="Q4118" i="2"/>
  <c r="R4118" i="2"/>
  <c r="S4118" i="2"/>
  <c r="T4118" i="2"/>
  <c r="U4118" i="2"/>
  <c r="V4118" i="2"/>
  <c r="W4118" i="2"/>
  <c r="X4118" i="2"/>
  <c r="Y4118" i="2"/>
  <c r="B4119" i="2"/>
  <c r="C4119" i="2"/>
  <c r="D4119" i="2"/>
  <c r="E4119" i="2"/>
  <c r="F4119" i="2"/>
  <c r="G4119" i="2"/>
  <c r="H4119" i="2"/>
  <c r="I4119" i="2"/>
  <c r="J4119" i="2"/>
  <c r="K4119" i="2"/>
  <c r="L4119" i="2"/>
  <c r="M4119" i="2"/>
  <c r="N4119" i="2"/>
  <c r="O4119" i="2"/>
  <c r="P4119" i="2"/>
  <c r="Q4119" i="2"/>
  <c r="R4119" i="2"/>
  <c r="S4119" i="2"/>
  <c r="T4119" i="2"/>
  <c r="U4119" i="2"/>
  <c r="V4119" i="2"/>
  <c r="W4119" i="2"/>
  <c r="X4119" i="2"/>
  <c r="Y4119" i="2"/>
  <c r="B4120" i="2"/>
  <c r="C4120" i="2"/>
  <c r="D4120" i="2"/>
  <c r="E4120" i="2"/>
  <c r="F4120" i="2"/>
  <c r="G4120" i="2"/>
  <c r="H4120" i="2"/>
  <c r="I4120" i="2"/>
  <c r="J4120" i="2"/>
  <c r="K4120" i="2"/>
  <c r="L4120" i="2"/>
  <c r="M4120" i="2"/>
  <c r="N4120" i="2"/>
  <c r="O4120" i="2"/>
  <c r="P4120" i="2"/>
  <c r="Q4120" i="2"/>
  <c r="R4120" i="2"/>
  <c r="S4120" i="2"/>
  <c r="T4120" i="2"/>
  <c r="U4120" i="2"/>
  <c r="V4120" i="2"/>
  <c r="W4120" i="2"/>
  <c r="X4120" i="2"/>
  <c r="Y4120" i="2"/>
  <c r="B4121" i="2"/>
  <c r="C4121" i="2"/>
  <c r="D4121" i="2"/>
  <c r="E4121" i="2"/>
  <c r="F4121" i="2"/>
  <c r="G4121" i="2"/>
  <c r="H4121" i="2"/>
  <c r="I4121" i="2"/>
  <c r="J4121" i="2"/>
  <c r="K4121" i="2"/>
  <c r="L4121" i="2"/>
  <c r="M4121" i="2"/>
  <c r="N4121" i="2"/>
  <c r="O4121" i="2"/>
  <c r="P4121" i="2"/>
  <c r="Q4121" i="2"/>
  <c r="R4121" i="2"/>
  <c r="S4121" i="2"/>
  <c r="T4121" i="2"/>
  <c r="U4121" i="2"/>
  <c r="V4121" i="2"/>
  <c r="W4121" i="2"/>
  <c r="X4121" i="2"/>
  <c r="Y4121" i="2"/>
  <c r="B4122" i="2"/>
  <c r="C4122" i="2"/>
  <c r="D4122" i="2"/>
  <c r="E4122" i="2"/>
  <c r="F4122" i="2"/>
  <c r="G4122" i="2"/>
  <c r="H4122" i="2"/>
  <c r="I4122" i="2"/>
  <c r="J4122" i="2"/>
  <c r="K4122" i="2"/>
  <c r="L4122" i="2"/>
  <c r="M4122" i="2"/>
  <c r="N4122" i="2"/>
  <c r="O4122" i="2"/>
  <c r="P4122" i="2"/>
  <c r="Q4122" i="2"/>
  <c r="R4122" i="2"/>
  <c r="S4122" i="2"/>
  <c r="T4122" i="2"/>
  <c r="U4122" i="2"/>
  <c r="V4122" i="2"/>
  <c r="W4122" i="2"/>
  <c r="X4122" i="2"/>
  <c r="Y4122" i="2"/>
  <c r="B4123" i="2"/>
  <c r="C4123" i="2"/>
  <c r="D4123" i="2"/>
  <c r="E4123" i="2"/>
  <c r="F4123" i="2"/>
  <c r="G4123" i="2"/>
  <c r="H4123" i="2"/>
  <c r="I4123" i="2"/>
  <c r="J4123" i="2"/>
  <c r="K4123" i="2"/>
  <c r="L4123" i="2"/>
  <c r="M4123" i="2"/>
  <c r="N4123" i="2"/>
  <c r="O4123" i="2"/>
  <c r="P4123" i="2"/>
  <c r="Q4123" i="2"/>
  <c r="R4123" i="2"/>
  <c r="S4123" i="2"/>
  <c r="T4123" i="2"/>
  <c r="U4123" i="2"/>
  <c r="V4123" i="2"/>
  <c r="W4123" i="2"/>
  <c r="X4123" i="2"/>
  <c r="Y4123" i="2"/>
  <c r="B4124" i="2"/>
  <c r="C4124" i="2"/>
  <c r="D4124" i="2"/>
  <c r="E4124" i="2"/>
  <c r="F4124" i="2"/>
  <c r="G4124" i="2"/>
  <c r="H4124" i="2"/>
  <c r="I4124" i="2"/>
  <c r="J4124" i="2"/>
  <c r="K4124" i="2"/>
  <c r="L4124" i="2"/>
  <c r="M4124" i="2"/>
  <c r="N4124" i="2"/>
  <c r="O4124" i="2"/>
  <c r="P4124" i="2"/>
  <c r="Q4124" i="2"/>
  <c r="R4124" i="2"/>
  <c r="S4124" i="2"/>
  <c r="T4124" i="2"/>
  <c r="U4124" i="2"/>
  <c r="V4124" i="2"/>
  <c r="W4124" i="2"/>
  <c r="X4124" i="2"/>
  <c r="Y4124" i="2"/>
  <c r="B4125" i="2"/>
  <c r="C4125" i="2"/>
  <c r="D4125" i="2"/>
  <c r="E4125" i="2"/>
  <c r="F4125" i="2"/>
  <c r="G4125" i="2"/>
  <c r="H4125" i="2"/>
  <c r="I4125" i="2"/>
  <c r="J4125" i="2"/>
  <c r="K4125" i="2"/>
  <c r="L4125" i="2"/>
  <c r="M4125" i="2"/>
  <c r="N4125" i="2"/>
  <c r="O4125" i="2"/>
  <c r="P4125" i="2"/>
  <c r="Q4125" i="2"/>
  <c r="R4125" i="2"/>
  <c r="S4125" i="2"/>
  <c r="T4125" i="2"/>
  <c r="U4125" i="2"/>
  <c r="V4125" i="2"/>
  <c r="W4125" i="2"/>
  <c r="X4125" i="2"/>
  <c r="Y4125" i="2"/>
  <c r="B4126" i="2"/>
  <c r="C4126" i="2"/>
  <c r="D4126" i="2"/>
  <c r="E4126" i="2"/>
  <c r="F4126" i="2"/>
  <c r="G4126" i="2"/>
  <c r="H4126" i="2"/>
  <c r="I4126" i="2"/>
  <c r="J4126" i="2"/>
  <c r="K4126" i="2"/>
  <c r="L4126" i="2"/>
  <c r="M4126" i="2"/>
  <c r="N4126" i="2"/>
  <c r="O4126" i="2"/>
  <c r="P4126" i="2"/>
  <c r="Q4126" i="2"/>
  <c r="R4126" i="2"/>
  <c r="S4126" i="2"/>
  <c r="T4126" i="2"/>
  <c r="U4126" i="2"/>
  <c r="V4126" i="2"/>
  <c r="W4126" i="2"/>
  <c r="X4126" i="2"/>
  <c r="Y4126" i="2"/>
  <c r="B4127" i="2"/>
  <c r="C4127" i="2"/>
  <c r="D4127" i="2"/>
  <c r="E4127" i="2"/>
  <c r="F4127" i="2"/>
  <c r="G4127" i="2"/>
  <c r="H4127" i="2"/>
  <c r="I4127" i="2"/>
  <c r="J4127" i="2"/>
  <c r="K4127" i="2"/>
  <c r="L4127" i="2"/>
  <c r="M4127" i="2"/>
  <c r="N4127" i="2"/>
  <c r="O4127" i="2"/>
  <c r="P4127" i="2"/>
  <c r="Q4127" i="2"/>
  <c r="R4127" i="2"/>
  <c r="S4127" i="2"/>
  <c r="T4127" i="2"/>
  <c r="U4127" i="2"/>
  <c r="V4127" i="2"/>
  <c r="W4127" i="2"/>
  <c r="X4127" i="2"/>
  <c r="Y4127" i="2"/>
  <c r="B4128" i="2"/>
  <c r="C4128" i="2"/>
  <c r="D4128" i="2"/>
  <c r="E4128" i="2"/>
  <c r="F4128" i="2"/>
  <c r="G4128" i="2"/>
  <c r="H4128" i="2"/>
  <c r="I4128" i="2"/>
  <c r="J4128" i="2"/>
  <c r="K4128" i="2"/>
  <c r="L4128" i="2"/>
  <c r="M4128" i="2"/>
  <c r="N4128" i="2"/>
  <c r="O4128" i="2"/>
  <c r="P4128" i="2"/>
  <c r="Q4128" i="2"/>
  <c r="R4128" i="2"/>
  <c r="S4128" i="2"/>
  <c r="T4128" i="2"/>
  <c r="U4128" i="2"/>
  <c r="V4128" i="2"/>
  <c r="W4128" i="2"/>
  <c r="X4128" i="2"/>
  <c r="Y4128" i="2"/>
  <c r="B4129" i="2"/>
  <c r="C4129" i="2"/>
  <c r="D4129" i="2"/>
  <c r="E4129" i="2"/>
  <c r="F4129" i="2"/>
  <c r="G4129" i="2"/>
  <c r="H4129" i="2"/>
  <c r="I4129" i="2"/>
  <c r="J4129" i="2"/>
  <c r="K4129" i="2"/>
  <c r="L4129" i="2"/>
  <c r="M4129" i="2"/>
  <c r="N4129" i="2"/>
  <c r="O4129" i="2"/>
  <c r="P4129" i="2"/>
  <c r="Q4129" i="2"/>
  <c r="R4129" i="2"/>
  <c r="S4129" i="2"/>
  <c r="T4129" i="2"/>
  <c r="U4129" i="2"/>
  <c r="V4129" i="2"/>
  <c r="W4129" i="2"/>
  <c r="X4129" i="2"/>
  <c r="Y4129" i="2"/>
  <c r="B4130" i="2"/>
  <c r="C4130" i="2"/>
  <c r="D4130" i="2"/>
  <c r="E4130" i="2"/>
  <c r="F4130" i="2"/>
  <c r="G4130" i="2"/>
  <c r="H4130" i="2"/>
  <c r="I4130" i="2"/>
  <c r="J4130" i="2"/>
  <c r="K4130" i="2"/>
  <c r="L4130" i="2"/>
  <c r="M4130" i="2"/>
  <c r="N4130" i="2"/>
  <c r="O4130" i="2"/>
  <c r="P4130" i="2"/>
  <c r="Q4130" i="2"/>
  <c r="R4130" i="2"/>
  <c r="S4130" i="2"/>
  <c r="T4130" i="2"/>
  <c r="U4130" i="2"/>
  <c r="V4130" i="2"/>
  <c r="W4130" i="2"/>
  <c r="X4130" i="2"/>
  <c r="Y4130" i="2"/>
  <c r="B4131" i="2"/>
  <c r="C4131" i="2"/>
  <c r="D4131" i="2"/>
  <c r="E4131" i="2"/>
  <c r="F4131" i="2"/>
  <c r="G4131" i="2"/>
  <c r="H4131" i="2"/>
  <c r="I4131" i="2"/>
  <c r="J4131" i="2"/>
  <c r="K4131" i="2"/>
  <c r="L4131" i="2"/>
  <c r="M4131" i="2"/>
  <c r="N4131" i="2"/>
  <c r="O4131" i="2"/>
  <c r="P4131" i="2"/>
  <c r="Q4131" i="2"/>
  <c r="R4131" i="2"/>
  <c r="S4131" i="2"/>
  <c r="T4131" i="2"/>
  <c r="U4131" i="2"/>
  <c r="V4131" i="2"/>
  <c r="W4131" i="2"/>
  <c r="X4131" i="2"/>
  <c r="Y4131" i="2"/>
  <c r="B4132" i="2"/>
  <c r="C4132" i="2"/>
  <c r="D4132" i="2"/>
  <c r="E4132" i="2"/>
  <c r="F4132" i="2"/>
  <c r="G4132" i="2"/>
  <c r="H4132" i="2"/>
  <c r="I4132" i="2"/>
  <c r="J4132" i="2"/>
  <c r="K4132" i="2"/>
  <c r="L4132" i="2"/>
  <c r="M4132" i="2"/>
  <c r="N4132" i="2"/>
  <c r="O4132" i="2"/>
  <c r="P4132" i="2"/>
  <c r="Q4132" i="2"/>
  <c r="R4132" i="2"/>
  <c r="S4132" i="2"/>
  <c r="T4132" i="2"/>
  <c r="U4132" i="2"/>
  <c r="V4132" i="2"/>
  <c r="W4132" i="2"/>
  <c r="X4132" i="2"/>
  <c r="Y4132" i="2"/>
  <c r="B4133" i="2"/>
  <c r="C4133" i="2"/>
  <c r="D4133" i="2"/>
  <c r="E4133" i="2"/>
  <c r="F4133" i="2"/>
  <c r="G4133" i="2"/>
  <c r="H4133" i="2"/>
  <c r="I4133" i="2"/>
  <c r="J4133" i="2"/>
  <c r="K4133" i="2"/>
  <c r="L4133" i="2"/>
  <c r="M4133" i="2"/>
  <c r="N4133" i="2"/>
  <c r="O4133" i="2"/>
  <c r="P4133" i="2"/>
  <c r="Q4133" i="2"/>
  <c r="R4133" i="2"/>
  <c r="S4133" i="2"/>
  <c r="T4133" i="2"/>
  <c r="U4133" i="2"/>
  <c r="V4133" i="2"/>
  <c r="W4133" i="2"/>
  <c r="X4133" i="2"/>
  <c r="Y4133" i="2"/>
  <c r="B4134" i="2"/>
  <c r="C4134" i="2"/>
  <c r="D4134" i="2"/>
  <c r="E4134" i="2"/>
  <c r="F4134" i="2"/>
  <c r="G4134" i="2"/>
  <c r="H4134" i="2"/>
  <c r="I4134" i="2"/>
  <c r="J4134" i="2"/>
  <c r="K4134" i="2"/>
  <c r="L4134" i="2"/>
  <c r="M4134" i="2"/>
  <c r="N4134" i="2"/>
  <c r="O4134" i="2"/>
  <c r="P4134" i="2"/>
  <c r="Q4134" i="2"/>
  <c r="R4134" i="2"/>
  <c r="S4134" i="2"/>
  <c r="T4134" i="2"/>
  <c r="U4134" i="2"/>
  <c r="V4134" i="2"/>
  <c r="W4134" i="2"/>
  <c r="X4134" i="2"/>
  <c r="Y4134" i="2"/>
  <c r="B4135" i="2"/>
  <c r="C4135" i="2"/>
  <c r="D4135" i="2"/>
  <c r="E4135" i="2"/>
  <c r="F4135" i="2"/>
  <c r="G4135" i="2"/>
  <c r="H4135" i="2"/>
  <c r="I4135" i="2"/>
  <c r="J4135" i="2"/>
  <c r="K4135" i="2"/>
  <c r="L4135" i="2"/>
  <c r="M4135" i="2"/>
  <c r="N4135" i="2"/>
  <c r="O4135" i="2"/>
  <c r="P4135" i="2"/>
  <c r="Q4135" i="2"/>
  <c r="R4135" i="2"/>
  <c r="S4135" i="2"/>
  <c r="T4135" i="2"/>
  <c r="U4135" i="2"/>
  <c r="V4135" i="2"/>
  <c r="W4135" i="2"/>
  <c r="X4135" i="2"/>
  <c r="Y4135" i="2"/>
  <c r="B4136" i="2"/>
  <c r="C4136" i="2"/>
  <c r="D4136" i="2"/>
  <c r="E4136" i="2"/>
  <c r="F4136" i="2"/>
  <c r="G4136" i="2"/>
  <c r="H4136" i="2"/>
  <c r="I4136" i="2"/>
  <c r="J4136" i="2"/>
  <c r="K4136" i="2"/>
  <c r="L4136" i="2"/>
  <c r="M4136" i="2"/>
  <c r="N4136" i="2"/>
  <c r="O4136" i="2"/>
  <c r="P4136" i="2"/>
  <c r="Q4136" i="2"/>
  <c r="R4136" i="2"/>
  <c r="S4136" i="2"/>
  <c r="T4136" i="2"/>
  <c r="U4136" i="2"/>
  <c r="V4136" i="2"/>
  <c r="W4136" i="2"/>
  <c r="X4136" i="2"/>
  <c r="Y4136" i="2"/>
  <c r="B4137" i="2"/>
  <c r="C4137" i="2"/>
  <c r="D4137" i="2"/>
  <c r="E4137" i="2"/>
  <c r="F4137" i="2"/>
  <c r="G4137" i="2"/>
  <c r="H4137" i="2"/>
  <c r="I4137" i="2"/>
  <c r="J4137" i="2"/>
  <c r="K4137" i="2"/>
  <c r="L4137" i="2"/>
  <c r="M4137" i="2"/>
  <c r="N4137" i="2"/>
  <c r="O4137" i="2"/>
  <c r="P4137" i="2"/>
  <c r="Q4137" i="2"/>
  <c r="R4137" i="2"/>
  <c r="S4137" i="2"/>
  <c r="T4137" i="2"/>
  <c r="U4137" i="2"/>
  <c r="V4137" i="2"/>
  <c r="W4137" i="2"/>
  <c r="X4137" i="2"/>
  <c r="Y4137" i="2"/>
  <c r="B4138" i="2"/>
  <c r="C4138" i="2"/>
  <c r="D4138" i="2"/>
  <c r="E4138" i="2"/>
  <c r="F4138" i="2"/>
  <c r="G4138" i="2"/>
  <c r="H4138" i="2"/>
  <c r="I4138" i="2"/>
  <c r="J4138" i="2"/>
  <c r="K4138" i="2"/>
  <c r="L4138" i="2"/>
  <c r="M4138" i="2"/>
  <c r="N4138" i="2"/>
  <c r="O4138" i="2"/>
  <c r="P4138" i="2"/>
  <c r="Q4138" i="2"/>
  <c r="R4138" i="2"/>
  <c r="S4138" i="2"/>
  <c r="T4138" i="2"/>
  <c r="U4138" i="2"/>
  <c r="V4138" i="2"/>
  <c r="W4138" i="2"/>
  <c r="X4138" i="2"/>
  <c r="Y4138" i="2"/>
  <c r="B4139" i="2"/>
  <c r="C4139" i="2"/>
  <c r="D4139" i="2"/>
  <c r="E4139" i="2"/>
  <c r="F4139" i="2"/>
  <c r="G4139" i="2"/>
  <c r="H4139" i="2"/>
  <c r="I4139" i="2"/>
  <c r="J4139" i="2"/>
  <c r="K4139" i="2"/>
  <c r="L4139" i="2"/>
  <c r="M4139" i="2"/>
  <c r="N4139" i="2"/>
  <c r="O4139" i="2"/>
  <c r="P4139" i="2"/>
  <c r="Q4139" i="2"/>
  <c r="R4139" i="2"/>
  <c r="S4139" i="2"/>
  <c r="T4139" i="2"/>
  <c r="U4139" i="2"/>
  <c r="V4139" i="2"/>
  <c r="W4139" i="2"/>
  <c r="X4139" i="2"/>
  <c r="Y4139" i="2"/>
  <c r="B4140" i="2"/>
  <c r="C4140" i="2"/>
  <c r="D4140" i="2"/>
  <c r="E4140" i="2"/>
  <c r="F4140" i="2"/>
  <c r="G4140" i="2"/>
  <c r="H4140" i="2"/>
  <c r="I4140" i="2"/>
  <c r="J4140" i="2"/>
  <c r="K4140" i="2"/>
  <c r="L4140" i="2"/>
  <c r="M4140" i="2"/>
  <c r="N4140" i="2"/>
  <c r="O4140" i="2"/>
  <c r="P4140" i="2"/>
  <c r="Q4140" i="2"/>
  <c r="R4140" i="2"/>
  <c r="S4140" i="2"/>
  <c r="T4140" i="2"/>
  <c r="U4140" i="2"/>
  <c r="V4140" i="2"/>
  <c r="W4140" i="2"/>
  <c r="X4140" i="2"/>
  <c r="Y4140" i="2"/>
  <c r="B4141" i="2"/>
  <c r="C4141" i="2"/>
  <c r="D4141" i="2"/>
  <c r="E4141" i="2"/>
  <c r="F4141" i="2"/>
  <c r="G4141" i="2"/>
  <c r="H4141" i="2"/>
  <c r="I4141" i="2"/>
  <c r="J4141" i="2"/>
  <c r="K4141" i="2"/>
  <c r="L4141" i="2"/>
  <c r="M4141" i="2"/>
  <c r="N4141" i="2"/>
  <c r="O4141" i="2"/>
  <c r="P4141" i="2"/>
  <c r="Q4141" i="2"/>
  <c r="R4141" i="2"/>
  <c r="S4141" i="2"/>
  <c r="T4141" i="2"/>
  <c r="U4141" i="2"/>
  <c r="V4141" i="2"/>
  <c r="W4141" i="2"/>
  <c r="X4141" i="2"/>
  <c r="Y4141" i="2"/>
  <c r="B4142" i="2"/>
  <c r="C4142" i="2"/>
  <c r="D4142" i="2"/>
  <c r="E4142" i="2"/>
  <c r="F4142" i="2"/>
  <c r="G4142" i="2"/>
  <c r="H4142" i="2"/>
  <c r="I4142" i="2"/>
  <c r="J4142" i="2"/>
  <c r="K4142" i="2"/>
  <c r="L4142" i="2"/>
  <c r="M4142" i="2"/>
  <c r="N4142" i="2"/>
  <c r="O4142" i="2"/>
  <c r="P4142" i="2"/>
  <c r="Q4142" i="2"/>
  <c r="R4142" i="2"/>
  <c r="S4142" i="2"/>
  <c r="T4142" i="2"/>
  <c r="U4142" i="2"/>
  <c r="V4142" i="2"/>
  <c r="W4142" i="2"/>
  <c r="X4142" i="2"/>
  <c r="Y4142" i="2"/>
  <c r="B4143" i="2"/>
  <c r="C4143" i="2"/>
  <c r="D4143" i="2"/>
  <c r="E4143" i="2"/>
  <c r="F4143" i="2"/>
  <c r="G4143" i="2"/>
  <c r="H4143" i="2"/>
  <c r="I4143" i="2"/>
  <c r="J4143" i="2"/>
  <c r="K4143" i="2"/>
  <c r="L4143" i="2"/>
  <c r="M4143" i="2"/>
  <c r="N4143" i="2"/>
  <c r="O4143" i="2"/>
  <c r="P4143" i="2"/>
  <c r="Q4143" i="2"/>
  <c r="R4143" i="2"/>
  <c r="S4143" i="2"/>
  <c r="T4143" i="2"/>
  <c r="U4143" i="2"/>
  <c r="V4143" i="2"/>
  <c r="W4143" i="2"/>
  <c r="X4143" i="2"/>
  <c r="Y4143" i="2"/>
  <c r="B4144" i="2"/>
  <c r="C4144" i="2"/>
  <c r="D4144" i="2"/>
  <c r="E4144" i="2"/>
  <c r="F4144" i="2"/>
  <c r="G4144" i="2"/>
  <c r="H4144" i="2"/>
  <c r="I4144" i="2"/>
  <c r="J4144" i="2"/>
  <c r="K4144" i="2"/>
  <c r="L4144" i="2"/>
  <c r="M4144" i="2"/>
  <c r="N4144" i="2"/>
  <c r="O4144" i="2"/>
  <c r="P4144" i="2"/>
  <c r="Q4144" i="2"/>
  <c r="R4144" i="2"/>
  <c r="S4144" i="2"/>
  <c r="T4144" i="2"/>
  <c r="U4144" i="2"/>
  <c r="V4144" i="2"/>
  <c r="W4144" i="2"/>
  <c r="X4144" i="2"/>
  <c r="Y4144" i="2"/>
  <c r="B4145" i="2"/>
  <c r="C4145" i="2"/>
  <c r="D4145" i="2"/>
  <c r="E4145" i="2"/>
  <c r="F4145" i="2"/>
  <c r="G4145" i="2"/>
  <c r="H4145" i="2"/>
  <c r="I4145" i="2"/>
  <c r="J4145" i="2"/>
  <c r="K4145" i="2"/>
  <c r="L4145" i="2"/>
  <c r="M4145" i="2"/>
  <c r="N4145" i="2"/>
  <c r="O4145" i="2"/>
  <c r="P4145" i="2"/>
  <c r="Q4145" i="2"/>
  <c r="R4145" i="2"/>
  <c r="S4145" i="2"/>
  <c r="T4145" i="2"/>
  <c r="U4145" i="2"/>
  <c r="V4145" i="2"/>
  <c r="W4145" i="2"/>
  <c r="X4145" i="2"/>
  <c r="Y4145" i="2"/>
  <c r="B4146" i="2"/>
  <c r="C4146" i="2"/>
  <c r="D4146" i="2"/>
  <c r="E4146" i="2"/>
  <c r="F4146" i="2"/>
  <c r="G4146" i="2"/>
  <c r="H4146" i="2"/>
  <c r="I4146" i="2"/>
  <c r="J4146" i="2"/>
  <c r="K4146" i="2"/>
  <c r="L4146" i="2"/>
  <c r="M4146" i="2"/>
  <c r="N4146" i="2"/>
  <c r="O4146" i="2"/>
  <c r="P4146" i="2"/>
  <c r="Q4146" i="2"/>
  <c r="R4146" i="2"/>
  <c r="S4146" i="2"/>
  <c r="T4146" i="2"/>
  <c r="U4146" i="2"/>
  <c r="V4146" i="2"/>
  <c r="W4146" i="2"/>
  <c r="X4146" i="2"/>
  <c r="Y4146" i="2"/>
  <c r="B4147" i="2"/>
  <c r="C4147" i="2"/>
  <c r="D4147" i="2"/>
  <c r="E4147" i="2"/>
  <c r="F4147" i="2"/>
  <c r="G4147" i="2"/>
  <c r="H4147" i="2"/>
  <c r="I4147" i="2"/>
  <c r="J4147" i="2"/>
  <c r="K4147" i="2"/>
  <c r="L4147" i="2"/>
  <c r="M4147" i="2"/>
  <c r="N4147" i="2"/>
  <c r="O4147" i="2"/>
  <c r="P4147" i="2"/>
  <c r="Q4147" i="2"/>
  <c r="R4147" i="2"/>
  <c r="S4147" i="2"/>
  <c r="T4147" i="2"/>
  <c r="U4147" i="2"/>
  <c r="V4147" i="2"/>
  <c r="W4147" i="2"/>
  <c r="X4147" i="2"/>
  <c r="Y4147" i="2"/>
  <c r="B4148" i="2"/>
  <c r="C4148" i="2"/>
  <c r="D4148" i="2"/>
  <c r="E4148" i="2"/>
  <c r="F4148" i="2"/>
  <c r="G4148" i="2"/>
  <c r="H4148" i="2"/>
  <c r="I4148" i="2"/>
  <c r="J4148" i="2"/>
  <c r="K4148" i="2"/>
  <c r="L4148" i="2"/>
  <c r="M4148" i="2"/>
  <c r="N4148" i="2"/>
  <c r="O4148" i="2"/>
  <c r="P4148" i="2"/>
  <c r="Q4148" i="2"/>
  <c r="R4148" i="2"/>
  <c r="S4148" i="2"/>
  <c r="T4148" i="2"/>
  <c r="U4148" i="2"/>
  <c r="V4148" i="2"/>
  <c r="W4148" i="2"/>
  <c r="X4148" i="2"/>
  <c r="Y4148" i="2"/>
  <c r="B4149" i="2"/>
  <c r="C4149" i="2"/>
  <c r="D4149" i="2"/>
  <c r="E4149" i="2"/>
  <c r="F4149" i="2"/>
  <c r="G4149" i="2"/>
  <c r="H4149" i="2"/>
  <c r="I4149" i="2"/>
  <c r="J4149" i="2"/>
  <c r="K4149" i="2"/>
  <c r="L4149" i="2"/>
  <c r="M4149" i="2"/>
  <c r="N4149" i="2"/>
  <c r="O4149" i="2"/>
  <c r="P4149" i="2"/>
  <c r="Q4149" i="2"/>
  <c r="R4149" i="2"/>
  <c r="S4149" i="2"/>
  <c r="T4149" i="2"/>
  <c r="U4149" i="2"/>
  <c r="V4149" i="2"/>
  <c r="W4149" i="2"/>
  <c r="X4149" i="2"/>
  <c r="Y4149" i="2"/>
  <c r="B4150" i="2"/>
  <c r="C4150" i="2"/>
  <c r="D4150" i="2"/>
  <c r="E4150" i="2"/>
  <c r="F4150" i="2"/>
  <c r="G4150" i="2"/>
  <c r="H4150" i="2"/>
  <c r="I4150" i="2"/>
  <c r="J4150" i="2"/>
  <c r="K4150" i="2"/>
  <c r="L4150" i="2"/>
  <c r="M4150" i="2"/>
  <c r="N4150" i="2"/>
  <c r="O4150" i="2"/>
  <c r="P4150" i="2"/>
  <c r="Q4150" i="2"/>
  <c r="R4150" i="2"/>
  <c r="S4150" i="2"/>
  <c r="T4150" i="2"/>
  <c r="U4150" i="2"/>
  <c r="V4150" i="2"/>
  <c r="W4150" i="2"/>
  <c r="X4150" i="2"/>
  <c r="Y4150" i="2"/>
  <c r="B4151" i="2"/>
  <c r="C4151" i="2"/>
  <c r="D4151" i="2"/>
  <c r="E4151" i="2"/>
  <c r="F4151" i="2"/>
  <c r="G4151" i="2"/>
  <c r="H4151" i="2"/>
  <c r="I4151" i="2"/>
  <c r="J4151" i="2"/>
  <c r="K4151" i="2"/>
  <c r="L4151" i="2"/>
  <c r="M4151" i="2"/>
  <c r="N4151" i="2"/>
  <c r="O4151" i="2"/>
  <c r="P4151" i="2"/>
  <c r="Q4151" i="2"/>
  <c r="R4151" i="2"/>
  <c r="S4151" i="2"/>
  <c r="T4151" i="2"/>
  <c r="U4151" i="2"/>
  <c r="V4151" i="2"/>
  <c r="W4151" i="2"/>
  <c r="X4151" i="2"/>
  <c r="Y4151" i="2"/>
  <c r="B4152" i="2"/>
  <c r="C4152" i="2"/>
  <c r="D4152" i="2"/>
  <c r="E4152" i="2"/>
  <c r="F4152" i="2"/>
  <c r="G4152" i="2"/>
  <c r="H4152" i="2"/>
  <c r="I4152" i="2"/>
  <c r="J4152" i="2"/>
  <c r="K4152" i="2"/>
  <c r="L4152" i="2"/>
  <c r="M4152" i="2"/>
  <c r="N4152" i="2"/>
  <c r="O4152" i="2"/>
  <c r="P4152" i="2"/>
  <c r="Q4152" i="2"/>
  <c r="R4152" i="2"/>
  <c r="S4152" i="2"/>
  <c r="T4152" i="2"/>
  <c r="U4152" i="2"/>
  <c r="V4152" i="2"/>
  <c r="W4152" i="2"/>
  <c r="X4152" i="2"/>
  <c r="Y4152" i="2"/>
  <c r="B4153" i="2"/>
  <c r="C4153" i="2"/>
  <c r="D4153" i="2"/>
  <c r="E4153" i="2"/>
  <c r="F4153" i="2"/>
  <c r="G4153" i="2"/>
  <c r="H4153" i="2"/>
  <c r="I4153" i="2"/>
  <c r="J4153" i="2"/>
  <c r="K4153" i="2"/>
  <c r="L4153" i="2"/>
  <c r="M4153" i="2"/>
  <c r="N4153" i="2"/>
  <c r="O4153" i="2"/>
  <c r="P4153" i="2"/>
  <c r="Q4153" i="2"/>
  <c r="R4153" i="2"/>
  <c r="S4153" i="2"/>
  <c r="T4153" i="2"/>
  <c r="U4153" i="2"/>
  <c r="V4153" i="2"/>
  <c r="W4153" i="2"/>
  <c r="X4153" i="2"/>
  <c r="Y4153" i="2"/>
  <c r="B4154" i="2"/>
  <c r="C4154" i="2"/>
  <c r="D4154" i="2"/>
  <c r="E4154" i="2"/>
  <c r="F4154" i="2"/>
  <c r="G4154" i="2"/>
  <c r="H4154" i="2"/>
  <c r="I4154" i="2"/>
  <c r="J4154" i="2"/>
  <c r="K4154" i="2"/>
  <c r="L4154" i="2"/>
  <c r="M4154" i="2"/>
  <c r="N4154" i="2"/>
  <c r="O4154" i="2"/>
  <c r="P4154" i="2"/>
  <c r="Q4154" i="2"/>
  <c r="R4154" i="2"/>
  <c r="S4154" i="2"/>
  <c r="T4154" i="2"/>
  <c r="U4154" i="2"/>
  <c r="V4154" i="2"/>
  <c r="W4154" i="2"/>
  <c r="X4154" i="2"/>
  <c r="Y4154" i="2"/>
  <c r="B4155" i="2"/>
  <c r="C4155" i="2"/>
  <c r="D4155" i="2"/>
  <c r="E4155" i="2"/>
  <c r="F4155" i="2"/>
  <c r="G4155" i="2"/>
  <c r="H4155" i="2"/>
  <c r="I4155" i="2"/>
  <c r="J4155" i="2"/>
  <c r="K4155" i="2"/>
  <c r="L4155" i="2"/>
  <c r="M4155" i="2"/>
  <c r="N4155" i="2"/>
  <c r="O4155" i="2"/>
  <c r="P4155" i="2"/>
  <c r="Q4155" i="2"/>
  <c r="R4155" i="2"/>
  <c r="S4155" i="2"/>
  <c r="T4155" i="2"/>
  <c r="U4155" i="2"/>
  <c r="V4155" i="2"/>
  <c r="W4155" i="2"/>
  <c r="X4155" i="2"/>
  <c r="Y4155" i="2"/>
  <c r="B4156" i="2"/>
  <c r="C4156" i="2"/>
  <c r="D4156" i="2"/>
  <c r="E4156" i="2"/>
  <c r="F4156" i="2"/>
  <c r="G4156" i="2"/>
  <c r="H4156" i="2"/>
  <c r="I4156" i="2"/>
  <c r="J4156" i="2"/>
  <c r="K4156" i="2"/>
  <c r="L4156" i="2"/>
  <c r="M4156" i="2"/>
  <c r="N4156" i="2"/>
  <c r="O4156" i="2"/>
  <c r="P4156" i="2"/>
  <c r="Q4156" i="2"/>
  <c r="R4156" i="2"/>
  <c r="S4156" i="2"/>
  <c r="T4156" i="2"/>
  <c r="U4156" i="2"/>
  <c r="V4156" i="2"/>
  <c r="W4156" i="2"/>
  <c r="X4156" i="2"/>
  <c r="Y4156" i="2"/>
  <c r="B4157" i="2"/>
  <c r="C4157" i="2"/>
  <c r="D4157" i="2"/>
  <c r="E4157" i="2"/>
  <c r="F4157" i="2"/>
  <c r="G4157" i="2"/>
  <c r="H4157" i="2"/>
  <c r="I4157" i="2"/>
  <c r="J4157" i="2"/>
  <c r="K4157" i="2"/>
  <c r="L4157" i="2"/>
  <c r="M4157" i="2"/>
  <c r="N4157" i="2"/>
  <c r="O4157" i="2"/>
  <c r="P4157" i="2"/>
  <c r="Q4157" i="2"/>
  <c r="R4157" i="2"/>
  <c r="S4157" i="2"/>
  <c r="T4157" i="2"/>
  <c r="U4157" i="2"/>
  <c r="V4157" i="2"/>
  <c r="W4157" i="2"/>
  <c r="X4157" i="2"/>
  <c r="Y4157" i="2"/>
  <c r="B4158" i="2"/>
  <c r="C4158" i="2"/>
  <c r="D4158" i="2"/>
  <c r="E4158" i="2"/>
  <c r="F4158" i="2"/>
  <c r="G4158" i="2"/>
  <c r="H4158" i="2"/>
  <c r="I4158" i="2"/>
  <c r="J4158" i="2"/>
  <c r="K4158" i="2"/>
  <c r="L4158" i="2"/>
  <c r="M4158" i="2"/>
  <c r="N4158" i="2"/>
  <c r="O4158" i="2"/>
  <c r="P4158" i="2"/>
  <c r="Q4158" i="2"/>
  <c r="R4158" i="2"/>
  <c r="S4158" i="2"/>
  <c r="T4158" i="2"/>
  <c r="U4158" i="2"/>
  <c r="V4158" i="2"/>
  <c r="W4158" i="2"/>
  <c r="X4158" i="2"/>
  <c r="Y4158" i="2"/>
  <c r="B4159" i="2"/>
  <c r="C4159" i="2"/>
  <c r="D4159" i="2"/>
  <c r="E4159" i="2"/>
  <c r="F4159" i="2"/>
  <c r="G4159" i="2"/>
  <c r="H4159" i="2"/>
  <c r="I4159" i="2"/>
  <c r="J4159" i="2"/>
  <c r="K4159" i="2"/>
  <c r="L4159" i="2"/>
  <c r="M4159" i="2"/>
  <c r="N4159" i="2"/>
  <c r="O4159" i="2"/>
  <c r="P4159" i="2"/>
  <c r="Q4159" i="2"/>
  <c r="R4159" i="2"/>
  <c r="S4159" i="2"/>
  <c r="T4159" i="2"/>
  <c r="U4159" i="2"/>
  <c r="V4159" i="2"/>
  <c r="W4159" i="2"/>
  <c r="X4159" i="2"/>
  <c r="Y4159" i="2"/>
  <c r="B4160" i="2"/>
  <c r="C4160" i="2"/>
  <c r="D4160" i="2"/>
  <c r="E4160" i="2"/>
  <c r="F4160" i="2"/>
  <c r="G4160" i="2"/>
  <c r="H4160" i="2"/>
  <c r="I4160" i="2"/>
  <c r="J4160" i="2"/>
  <c r="K4160" i="2"/>
  <c r="L4160" i="2"/>
  <c r="M4160" i="2"/>
  <c r="N4160" i="2"/>
  <c r="O4160" i="2"/>
  <c r="P4160" i="2"/>
  <c r="Q4160" i="2"/>
  <c r="R4160" i="2"/>
  <c r="S4160" i="2"/>
  <c r="T4160" i="2"/>
  <c r="U4160" i="2"/>
  <c r="V4160" i="2"/>
  <c r="W4160" i="2"/>
  <c r="X4160" i="2"/>
  <c r="Y4160" i="2"/>
  <c r="B4161" i="2"/>
  <c r="C4161" i="2"/>
  <c r="D4161" i="2"/>
  <c r="E4161" i="2"/>
  <c r="F4161" i="2"/>
  <c r="G4161" i="2"/>
  <c r="H4161" i="2"/>
  <c r="I4161" i="2"/>
  <c r="J4161" i="2"/>
  <c r="K4161" i="2"/>
  <c r="L4161" i="2"/>
  <c r="M4161" i="2"/>
  <c r="N4161" i="2"/>
  <c r="O4161" i="2"/>
  <c r="P4161" i="2"/>
  <c r="Q4161" i="2"/>
  <c r="R4161" i="2"/>
  <c r="S4161" i="2"/>
  <c r="T4161" i="2"/>
  <c r="U4161" i="2"/>
  <c r="V4161" i="2"/>
  <c r="W4161" i="2"/>
  <c r="X4161" i="2"/>
  <c r="Y4161" i="2"/>
  <c r="B4162" i="2"/>
  <c r="C4162" i="2"/>
  <c r="D4162" i="2"/>
  <c r="E4162" i="2"/>
  <c r="F4162" i="2"/>
  <c r="G4162" i="2"/>
  <c r="H4162" i="2"/>
  <c r="I4162" i="2"/>
  <c r="J4162" i="2"/>
  <c r="K4162" i="2"/>
  <c r="L4162" i="2"/>
  <c r="M4162" i="2"/>
  <c r="N4162" i="2"/>
  <c r="O4162" i="2"/>
  <c r="P4162" i="2"/>
  <c r="Q4162" i="2"/>
  <c r="R4162" i="2"/>
  <c r="S4162" i="2"/>
  <c r="T4162" i="2"/>
  <c r="U4162" i="2"/>
  <c r="V4162" i="2"/>
  <c r="W4162" i="2"/>
  <c r="X4162" i="2"/>
  <c r="Y4162" i="2"/>
  <c r="B4163" i="2"/>
  <c r="C4163" i="2"/>
  <c r="D4163" i="2"/>
  <c r="E4163" i="2"/>
  <c r="F4163" i="2"/>
  <c r="G4163" i="2"/>
  <c r="H4163" i="2"/>
  <c r="I4163" i="2"/>
  <c r="J4163" i="2"/>
  <c r="K4163" i="2"/>
  <c r="L4163" i="2"/>
  <c r="M4163" i="2"/>
  <c r="N4163" i="2"/>
  <c r="O4163" i="2"/>
  <c r="P4163" i="2"/>
  <c r="Q4163" i="2"/>
  <c r="R4163" i="2"/>
  <c r="S4163" i="2"/>
  <c r="T4163" i="2"/>
  <c r="U4163" i="2"/>
  <c r="V4163" i="2"/>
  <c r="W4163" i="2"/>
  <c r="X4163" i="2"/>
  <c r="Y4163" i="2"/>
  <c r="B4164" i="2"/>
  <c r="C4164" i="2"/>
  <c r="D4164" i="2"/>
  <c r="E4164" i="2"/>
  <c r="F4164" i="2"/>
  <c r="G4164" i="2"/>
  <c r="H4164" i="2"/>
  <c r="I4164" i="2"/>
  <c r="J4164" i="2"/>
  <c r="K4164" i="2"/>
  <c r="L4164" i="2"/>
  <c r="M4164" i="2"/>
  <c r="N4164" i="2"/>
  <c r="O4164" i="2"/>
  <c r="P4164" i="2"/>
  <c r="Q4164" i="2"/>
  <c r="R4164" i="2"/>
  <c r="S4164" i="2"/>
  <c r="T4164" i="2"/>
  <c r="U4164" i="2"/>
  <c r="V4164" i="2"/>
  <c r="W4164" i="2"/>
  <c r="X4164" i="2"/>
  <c r="Y4164" i="2"/>
  <c r="B4165" i="2"/>
  <c r="C4165" i="2"/>
  <c r="D4165" i="2"/>
  <c r="E4165" i="2"/>
  <c r="F4165" i="2"/>
  <c r="G4165" i="2"/>
  <c r="H4165" i="2"/>
  <c r="I4165" i="2"/>
  <c r="J4165" i="2"/>
  <c r="K4165" i="2"/>
  <c r="L4165" i="2"/>
  <c r="M4165" i="2"/>
  <c r="N4165" i="2"/>
  <c r="O4165" i="2"/>
  <c r="P4165" i="2"/>
  <c r="Q4165" i="2"/>
  <c r="R4165" i="2"/>
  <c r="S4165" i="2"/>
  <c r="T4165" i="2"/>
  <c r="U4165" i="2"/>
  <c r="V4165" i="2"/>
  <c r="W4165" i="2"/>
  <c r="X4165" i="2"/>
  <c r="Y4165" i="2"/>
  <c r="B4166" i="2"/>
  <c r="C4166" i="2"/>
  <c r="D4166" i="2"/>
  <c r="E4166" i="2"/>
  <c r="F4166" i="2"/>
  <c r="G4166" i="2"/>
  <c r="H4166" i="2"/>
  <c r="I4166" i="2"/>
  <c r="J4166" i="2"/>
  <c r="K4166" i="2"/>
  <c r="L4166" i="2"/>
  <c r="M4166" i="2"/>
  <c r="N4166" i="2"/>
  <c r="O4166" i="2"/>
  <c r="P4166" i="2"/>
  <c r="Q4166" i="2"/>
  <c r="R4166" i="2"/>
  <c r="S4166" i="2"/>
  <c r="T4166" i="2"/>
  <c r="U4166" i="2"/>
  <c r="V4166" i="2"/>
  <c r="W4166" i="2"/>
  <c r="X4166" i="2"/>
  <c r="Y4166" i="2"/>
  <c r="B4167" i="2"/>
  <c r="C4167" i="2"/>
  <c r="D4167" i="2"/>
  <c r="E4167" i="2"/>
  <c r="F4167" i="2"/>
  <c r="G4167" i="2"/>
  <c r="H4167" i="2"/>
  <c r="I4167" i="2"/>
  <c r="J4167" i="2"/>
  <c r="K4167" i="2"/>
  <c r="L4167" i="2"/>
  <c r="M4167" i="2"/>
  <c r="N4167" i="2"/>
  <c r="O4167" i="2"/>
  <c r="P4167" i="2"/>
  <c r="Q4167" i="2"/>
  <c r="R4167" i="2"/>
  <c r="S4167" i="2"/>
  <c r="T4167" i="2"/>
  <c r="U4167" i="2"/>
  <c r="V4167" i="2"/>
  <c r="W4167" i="2"/>
  <c r="X4167" i="2"/>
  <c r="Y4167" i="2"/>
  <c r="B4168" i="2"/>
  <c r="C4168" i="2"/>
  <c r="D4168" i="2"/>
  <c r="E4168" i="2"/>
  <c r="F4168" i="2"/>
  <c r="G4168" i="2"/>
  <c r="H4168" i="2"/>
  <c r="I4168" i="2"/>
  <c r="J4168" i="2"/>
  <c r="K4168" i="2"/>
  <c r="L4168" i="2"/>
  <c r="M4168" i="2"/>
  <c r="N4168" i="2"/>
  <c r="O4168" i="2"/>
  <c r="P4168" i="2"/>
  <c r="Q4168" i="2"/>
  <c r="R4168" i="2"/>
  <c r="S4168" i="2"/>
  <c r="T4168" i="2"/>
  <c r="U4168" i="2"/>
  <c r="V4168" i="2"/>
  <c r="W4168" i="2"/>
  <c r="X4168" i="2"/>
  <c r="Y4168" i="2"/>
  <c r="B4169" i="2"/>
  <c r="C4169" i="2"/>
  <c r="D4169" i="2"/>
  <c r="E4169" i="2"/>
  <c r="F4169" i="2"/>
  <c r="G4169" i="2"/>
  <c r="H4169" i="2"/>
  <c r="I4169" i="2"/>
  <c r="J4169" i="2"/>
  <c r="K4169" i="2"/>
  <c r="L4169" i="2"/>
  <c r="M4169" i="2"/>
  <c r="N4169" i="2"/>
  <c r="O4169" i="2"/>
  <c r="P4169" i="2"/>
  <c r="Q4169" i="2"/>
  <c r="R4169" i="2"/>
  <c r="S4169" i="2"/>
  <c r="T4169" i="2"/>
  <c r="U4169" i="2"/>
  <c r="V4169" i="2"/>
  <c r="W4169" i="2"/>
  <c r="X4169" i="2"/>
  <c r="Y4169" i="2"/>
  <c r="B4170" i="2"/>
  <c r="C4170" i="2"/>
  <c r="D4170" i="2"/>
  <c r="E4170" i="2"/>
  <c r="F4170" i="2"/>
  <c r="G4170" i="2"/>
  <c r="H4170" i="2"/>
  <c r="I4170" i="2"/>
  <c r="J4170" i="2"/>
  <c r="K4170" i="2"/>
  <c r="L4170" i="2"/>
  <c r="M4170" i="2"/>
  <c r="N4170" i="2"/>
  <c r="O4170" i="2"/>
  <c r="P4170" i="2"/>
  <c r="Q4170" i="2"/>
  <c r="R4170" i="2"/>
  <c r="S4170" i="2"/>
  <c r="T4170" i="2"/>
  <c r="U4170" i="2"/>
  <c r="V4170" i="2"/>
  <c r="W4170" i="2"/>
  <c r="X4170" i="2"/>
  <c r="Y4170" i="2"/>
  <c r="B4171" i="2"/>
  <c r="C4171" i="2"/>
  <c r="D4171" i="2"/>
  <c r="E4171" i="2"/>
  <c r="F4171" i="2"/>
  <c r="G4171" i="2"/>
  <c r="H4171" i="2"/>
  <c r="I4171" i="2"/>
  <c r="J4171" i="2"/>
  <c r="K4171" i="2"/>
  <c r="L4171" i="2"/>
  <c r="M4171" i="2"/>
  <c r="N4171" i="2"/>
  <c r="O4171" i="2"/>
  <c r="P4171" i="2"/>
  <c r="Q4171" i="2"/>
  <c r="R4171" i="2"/>
  <c r="S4171" i="2"/>
  <c r="T4171" i="2"/>
  <c r="U4171" i="2"/>
  <c r="V4171" i="2"/>
  <c r="W4171" i="2"/>
  <c r="X4171" i="2"/>
  <c r="Y4171" i="2"/>
  <c r="B4172" i="2"/>
  <c r="C4172" i="2"/>
  <c r="D4172" i="2"/>
  <c r="E4172" i="2"/>
  <c r="F4172" i="2"/>
  <c r="G4172" i="2"/>
  <c r="H4172" i="2"/>
  <c r="I4172" i="2"/>
  <c r="J4172" i="2"/>
  <c r="K4172" i="2"/>
  <c r="L4172" i="2"/>
  <c r="M4172" i="2"/>
  <c r="N4172" i="2"/>
  <c r="O4172" i="2"/>
  <c r="P4172" i="2"/>
  <c r="Q4172" i="2"/>
  <c r="R4172" i="2"/>
  <c r="S4172" i="2"/>
  <c r="T4172" i="2"/>
  <c r="U4172" i="2"/>
  <c r="V4172" i="2"/>
  <c r="W4172" i="2"/>
  <c r="X4172" i="2"/>
  <c r="Y4172" i="2"/>
  <c r="B4173" i="2"/>
  <c r="C4173" i="2"/>
  <c r="D4173" i="2"/>
  <c r="E4173" i="2"/>
  <c r="F4173" i="2"/>
  <c r="G4173" i="2"/>
  <c r="H4173" i="2"/>
  <c r="I4173" i="2"/>
  <c r="J4173" i="2"/>
  <c r="K4173" i="2"/>
  <c r="L4173" i="2"/>
  <c r="M4173" i="2"/>
  <c r="N4173" i="2"/>
  <c r="O4173" i="2"/>
  <c r="P4173" i="2"/>
  <c r="Q4173" i="2"/>
  <c r="R4173" i="2"/>
  <c r="S4173" i="2"/>
  <c r="T4173" i="2"/>
  <c r="U4173" i="2"/>
  <c r="V4173" i="2"/>
  <c r="W4173" i="2"/>
  <c r="X4173" i="2"/>
  <c r="Y4173" i="2"/>
  <c r="B4174" i="2"/>
  <c r="C4174" i="2"/>
  <c r="D4174" i="2"/>
  <c r="E4174" i="2"/>
  <c r="F4174" i="2"/>
  <c r="G4174" i="2"/>
  <c r="H4174" i="2"/>
  <c r="I4174" i="2"/>
  <c r="J4174" i="2"/>
  <c r="K4174" i="2"/>
  <c r="L4174" i="2"/>
  <c r="M4174" i="2"/>
  <c r="N4174" i="2"/>
  <c r="O4174" i="2"/>
  <c r="P4174" i="2"/>
  <c r="Q4174" i="2"/>
  <c r="R4174" i="2"/>
  <c r="S4174" i="2"/>
  <c r="T4174" i="2"/>
  <c r="U4174" i="2"/>
  <c r="V4174" i="2"/>
  <c r="W4174" i="2"/>
  <c r="X4174" i="2"/>
  <c r="Y4174" i="2"/>
  <c r="B4175" i="2"/>
  <c r="C4175" i="2"/>
  <c r="D4175" i="2"/>
  <c r="E4175" i="2"/>
  <c r="F4175" i="2"/>
  <c r="G4175" i="2"/>
  <c r="H4175" i="2"/>
  <c r="I4175" i="2"/>
  <c r="J4175" i="2"/>
  <c r="K4175" i="2"/>
  <c r="L4175" i="2"/>
  <c r="M4175" i="2"/>
  <c r="N4175" i="2"/>
  <c r="O4175" i="2"/>
  <c r="P4175" i="2"/>
  <c r="Q4175" i="2"/>
  <c r="R4175" i="2"/>
  <c r="S4175" i="2"/>
  <c r="T4175" i="2"/>
  <c r="U4175" i="2"/>
  <c r="V4175" i="2"/>
  <c r="W4175" i="2"/>
  <c r="X4175" i="2"/>
  <c r="Y4175" i="2"/>
  <c r="B4176" i="2"/>
  <c r="C4176" i="2"/>
  <c r="D4176" i="2"/>
  <c r="E4176" i="2"/>
  <c r="F4176" i="2"/>
  <c r="G4176" i="2"/>
  <c r="H4176" i="2"/>
  <c r="I4176" i="2"/>
  <c r="J4176" i="2"/>
  <c r="K4176" i="2"/>
  <c r="L4176" i="2"/>
  <c r="M4176" i="2"/>
  <c r="N4176" i="2"/>
  <c r="O4176" i="2"/>
  <c r="P4176" i="2"/>
  <c r="Q4176" i="2"/>
  <c r="R4176" i="2"/>
  <c r="S4176" i="2"/>
  <c r="T4176" i="2"/>
  <c r="U4176" i="2"/>
  <c r="V4176" i="2"/>
  <c r="W4176" i="2"/>
  <c r="X4176" i="2"/>
  <c r="Y4176" i="2"/>
  <c r="B4177" i="2"/>
  <c r="C4177" i="2"/>
  <c r="D4177" i="2"/>
  <c r="E4177" i="2"/>
  <c r="F4177" i="2"/>
  <c r="G4177" i="2"/>
  <c r="H4177" i="2"/>
  <c r="I4177" i="2"/>
  <c r="J4177" i="2"/>
  <c r="K4177" i="2"/>
  <c r="L4177" i="2"/>
  <c r="M4177" i="2"/>
  <c r="N4177" i="2"/>
  <c r="O4177" i="2"/>
  <c r="P4177" i="2"/>
  <c r="Q4177" i="2"/>
  <c r="R4177" i="2"/>
  <c r="S4177" i="2"/>
  <c r="T4177" i="2"/>
  <c r="U4177" i="2"/>
  <c r="V4177" i="2"/>
  <c r="W4177" i="2"/>
  <c r="X4177" i="2"/>
  <c r="Y4177" i="2"/>
  <c r="B4178" i="2"/>
  <c r="C4178" i="2"/>
  <c r="D4178" i="2"/>
  <c r="E4178" i="2"/>
  <c r="F4178" i="2"/>
  <c r="G4178" i="2"/>
  <c r="H4178" i="2"/>
  <c r="I4178" i="2"/>
  <c r="J4178" i="2"/>
  <c r="K4178" i="2"/>
  <c r="L4178" i="2"/>
  <c r="M4178" i="2"/>
  <c r="N4178" i="2"/>
  <c r="O4178" i="2"/>
  <c r="P4178" i="2"/>
  <c r="Q4178" i="2"/>
  <c r="R4178" i="2"/>
  <c r="S4178" i="2"/>
  <c r="T4178" i="2"/>
  <c r="U4178" i="2"/>
  <c r="V4178" i="2"/>
  <c r="W4178" i="2"/>
  <c r="X4178" i="2"/>
  <c r="Y4178" i="2"/>
  <c r="B4179" i="2"/>
  <c r="C4179" i="2"/>
  <c r="D4179" i="2"/>
  <c r="E4179" i="2"/>
  <c r="F4179" i="2"/>
  <c r="G4179" i="2"/>
  <c r="H4179" i="2"/>
  <c r="I4179" i="2"/>
  <c r="J4179" i="2"/>
  <c r="K4179" i="2"/>
  <c r="L4179" i="2"/>
  <c r="M4179" i="2"/>
  <c r="N4179" i="2"/>
  <c r="O4179" i="2"/>
  <c r="P4179" i="2"/>
  <c r="Q4179" i="2"/>
  <c r="R4179" i="2"/>
  <c r="S4179" i="2"/>
  <c r="T4179" i="2"/>
  <c r="U4179" i="2"/>
  <c r="V4179" i="2"/>
  <c r="W4179" i="2"/>
  <c r="X4179" i="2"/>
  <c r="Y4179" i="2"/>
  <c r="B4180" i="2"/>
  <c r="C4180" i="2"/>
  <c r="D4180" i="2"/>
  <c r="E4180" i="2"/>
  <c r="F4180" i="2"/>
  <c r="G4180" i="2"/>
  <c r="H4180" i="2"/>
  <c r="I4180" i="2"/>
  <c r="J4180" i="2"/>
  <c r="K4180" i="2"/>
  <c r="L4180" i="2"/>
  <c r="M4180" i="2"/>
  <c r="N4180" i="2"/>
  <c r="O4180" i="2"/>
  <c r="P4180" i="2"/>
  <c r="Q4180" i="2"/>
  <c r="R4180" i="2"/>
  <c r="S4180" i="2"/>
  <c r="T4180" i="2"/>
  <c r="U4180" i="2"/>
  <c r="V4180" i="2"/>
  <c r="W4180" i="2"/>
  <c r="X4180" i="2"/>
  <c r="Y4180" i="2"/>
  <c r="B4181" i="2"/>
  <c r="C4181" i="2"/>
  <c r="D4181" i="2"/>
  <c r="E4181" i="2"/>
  <c r="F4181" i="2"/>
  <c r="G4181" i="2"/>
  <c r="H4181" i="2"/>
  <c r="I4181" i="2"/>
  <c r="J4181" i="2"/>
  <c r="K4181" i="2"/>
  <c r="L4181" i="2"/>
  <c r="M4181" i="2"/>
  <c r="N4181" i="2"/>
  <c r="O4181" i="2"/>
  <c r="P4181" i="2"/>
  <c r="Q4181" i="2"/>
  <c r="R4181" i="2"/>
  <c r="S4181" i="2"/>
  <c r="T4181" i="2"/>
  <c r="U4181" i="2"/>
  <c r="V4181" i="2"/>
  <c r="W4181" i="2"/>
  <c r="X4181" i="2"/>
  <c r="Y4181" i="2"/>
  <c r="B4182" i="2"/>
  <c r="C4182" i="2"/>
  <c r="D4182" i="2"/>
  <c r="E4182" i="2"/>
  <c r="F4182" i="2"/>
  <c r="G4182" i="2"/>
  <c r="H4182" i="2"/>
  <c r="I4182" i="2"/>
  <c r="J4182" i="2"/>
  <c r="K4182" i="2"/>
  <c r="L4182" i="2"/>
  <c r="M4182" i="2"/>
  <c r="N4182" i="2"/>
  <c r="O4182" i="2"/>
  <c r="P4182" i="2"/>
  <c r="Q4182" i="2"/>
  <c r="R4182" i="2"/>
  <c r="S4182" i="2"/>
  <c r="T4182" i="2"/>
  <c r="U4182" i="2"/>
  <c r="V4182" i="2"/>
  <c r="W4182" i="2"/>
  <c r="X4182" i="2"/>
  <c r="Y4182" i="2"/>
  <c r="B4183" i="2"/>
  <c r="C4183" i="2"/>
  <c r="D4183" i="2"/>
  <c r="E4183" i="2"/>
  <c r="F4183" i="2"/>
  <c r="G4183" i="2"/>
  <c r="H4183" i="2"/>
  <c r="I4183" i="2"/>
  <c r="J4183" i="2"/>
  <c r="K4183" i="2"/>
  <c r="L4183" i="2"/>
  <c r="M4183" i="2"/>
  <c r="N4183" i="2"/>
  <c r="O4183" i="2"/>
  <c r="P4183" i="2"/>
  <c r="Q4183" i="2"/>
  <c r="R4183" i="2"/>
  <c r="S4183" i="2"/>
  <c r="T4183" i="2"/>
  <c r="U4183" i="2"/>
  <c r="V4183" i="2"/>
  <c r="W4183" i="2"/>
  <c r="X4183" i="2"/>
  <c r="Y4183" i="2"/>
  <c r="B4184" i="2"/>
  <c r="C4184" i="2"/>
  <c r="D4184" i="2"/>
  <c r="E4184" i="2"/>
  <c r="F4184" i="2"/>
  <c r="G4184" i="2"/>
  <c r="H4184" i="2"/>
  <c r="I4184" i="2"/>
  <c r="J4184" i="2"/>
  <c r="K4184" i="2"/>
  <c r="L4184" i="2"/>
  <c r="M4184" i="2"/>
  <c r="N4184" i="2"/>
  <c r="O4184" i="2"/>
  <c r="P4184" i="2"/>
  <c r="Q4184" i="2"/>
  <c r="R4184" i="2"/>
  <c r="S4184" i="2"/>
  <c r="T4184" i="2"/>
  <c r="U4184" i="2"/>
  <c r="V4184" i="2"/>
  <c r="W4184" i="2"/>
  <c r="X4184" i="2"/>
  <c r="Y4184" i="2"/>
  <c r="B4185" i="2"/>
  <c r="C4185" i="2"/>
  <c r="D4185" i="2"/>
  <c r="E4185" i="2"/>
  <c r="F4185" i="2"/>
  <c r="G4185" i="2"/>
  <c r="H4185" i="2"/>
  <c r="I4185" i="2"/>
  <c r="J4185" i="2"/>
  <c r="K4185" i="2"/>
  <c r="L4185" i="2"/>
  <c r="M4185" i="2"/>
  <c r="N4185" i="2"/>
  <c r="O4185" i="2"/>
  <c r="P4185" i="2"/>
  <c r="Q4185" i="2"/>
  <c r="R4185" i="2"/>
  <c r="S4185" i="2"/>
  <c r="T4185" i="2"/>
  <c r="U4185" i="2"/>
  <c r="V4185" i="2"/>
  <c r="W4185" i="2"/>
  <c r="X4185" i="2"/>
  <c r="Y4185" i="2"/>
  <c r="B4186" i="2"/>
  <c r="C4186" i="2"/>
  <c r="D4186" i="2"/>
  <c r="E4186" i="2"/>
  <c r="F4186" i="2"/>
  <c r="G4186" i="2"/>
  <c r="H4186" i="2"/>
  <c r="I4186" i="2"/>
  <c r="J4186" i="2"/>
  <c r="K4186" i="2"/>
  <c r="L4186" i="2"/>
  <c r="M4186" i="2"/>
  <c r="N4186" i="2"/>
  <c r="O4186" i="2"/>
  <c r="P4186" i="2"/>
  <c r="Q4186" i="2"/>
  <c r="R4186" i="2"/>
  <c r="S4186" i="2"/>
  <c r="T4186" i="2"/>
  <c r="U4186" i="2"/>
  <c r="V4186" i="2"/>
  <c r="W4186" i="2"/>
  <c r="X4186" i="2"/>
  <c r="Y4186" i="2"/>
  <c r="B4187" i="2"/>
  <c r="C4187" i="2"/>
  <c r="D4187" i="2"/>
  <c r="E4187" i="2"/>
  <c r="F4187" i="2"/>
  <c r="G4187" i="2"/>
  <c r="H4187" i="2"/>
  <c r="I4187" i="2"/>
  <c r="J4187" i="2"/>
  <c r="K4187" i="2"/>
  <c r="L4187" i="2"/>
  <c r="M4187" i="2"/>
  <c r="N4187" i="2"/>
  <c r="O4187" i="2"/>
  <c r="P4187" i="2"/>
  <c r="Q4187" i="2"/>
  <c r="R4187" i="2"/>
  <c r="S4187" i="2"/>
  <c r="T4187" i="2"/>
  <c r="U4187" i="2"/>
  <c r="V4187" i="2"/>
  <c r="W4187" i="2"/>
  <c r="X4187" i="2"/>
  <c r="Y4187" i="2"/>
  <c r="B4188" i="2"/>
  <c r="C4188" i="2"/>
  <c r="D4188" i="2"/>
  <c r="E4188" i="2"/>
  <c r="F4188" i="2"/>
  <c r="G4188" i="2"/>
  <c r="H4188" i="2"/>
  <c r="I4188" i="2"/>
  <c r="J4188" i="2"/>
  <c r="K4188" i="2"/>
  <c r="L4188" i="2"/>
  <c r="M4188" i="2"/>
  <c r="N4188" i="2"/>
  <c r="O4188" i="2"/>
  <c r="P4188" i="2"/>
  <c r="Q4188" i="2"/>
  <c r="R4188" i="2"/>
  <c r="S4188" i="2"/>
  <c r="T4188" i="2"/>
  <c r="U4188" i="2"/>
  <c r="V4188" i="2"/>
  <c r="W4188" i="2"/>
  <c r="X4188" i="2"/>
  <c r="Y4188" i="2"/>
  <c r="B4189" i="2"/>
  <c r="C4189" i="2"/>
  <c r="D4189" i="2"/>
  <c r="E4189" i="2"/>
  <c r="F4189" i="2"/>
  <c r="G4189" i="2"/>
  <c r="H4189" i="2"/>
  <c r="I4189" i="2"/>
  <c r="J4189" i="2"/>
  <c r="K4189" i="2"/>
  <c r="L4189" i="2"/>
  <c r="M4189" i="2"/>
  <c r="N4189" i="2"/>
  <c r="O4189" i="2"/>
  <c r="P4189" i="2"/>
  <c r="Q4189" i="2"/>
  <c r="R4189" i="2"/>
  <c r="S4189" i="2"/>
  <c r="T4189" i="2"/>
  <c r="U4189" i="2"/>
  <c r="V4189" i="2"/>
  <c r="W4189" i="2"/>
  <c r="X4189" i="2"/>
  <c r="Y4189" i="2"/>
  <c r="B4190" i="2"/>
  <c r="C4190" i="2"/>
  <c r="D4190" i="2"/>
  <c r="E4190" i="2"/>
  <c r="F4190" i="2"/>
  <c r="G4190" i="2"/>
  <c r="H4190" i="2"/>
  <c r="I4190" i="2"/>
  <c r="J4190" i="2"/>
  <c r="K4190" i="2"/>
  <c r="L4190" i="2"/>
  <c r="M4190" i="2"/>
  <c r="N4190" i="2"/>
  <c r="O4190" i="2"/>
  <c r="P4190" i="2"/>
  <c r="Q4190" i="2"/>
  <c r="R4190" i="2"/>
  <c r="S4190" i="2"/>
  <c r="T4190" i="2"/>
  <c r="U4190" i="2"/>
  <c r="V4190" i="2"/>
  <c r="W4190" i="2"/>
  <c r="X4190" i="2"/>
  <c r="Y4190" i="2"/>
  <c r="B4191" i="2"/>
  <c r="C4191" i="2"/>
  <c r="D4191" i="2"/>
  <c r="E4191" i="2"/>
  <c r="F4191" i="2"/>
  <c r="G4191" i="2"/>
  <c r="H4191" i="2"/>
  <c r="I4191" i="2"/>
  <c r="J4191" i="2"/>
  <c r="K4191" i="2"/>
  <c r="L4191" i="2"/>
  <c r="M4191" i="2"/>
  <c r="N4191" i="2"/>
  <c r="O4191" i="2"/>
  <c r="P4191" i="2"/>
  <c r="Q4191" i="2"/>
  <c r="R4191" i="2"/>
  <c r="S4191" i="2"/>
  <c r="T4191" i="2"/>
  <c r="U4191" i="2"/>
  <c r="V4191" i="2"/>
  <c r="W4191" i="2"/>
  <c r="X4191" i="2"/>
  <c r="Y4191" i="2"/>
  <c r="B4192" i="2"/>
  <c r="C4192" i="2"/>
  <c r="D4192" i="2"/>
  <c r="E4192" i="2"/>
  <c r="F4192" i="2"/>
  <c r="G4192" i="2"/>
  <c r="H4192" i="2"/>
  <c r="I4192" i="2"/>
  <c r="J4192" i="2"/>
  <c r="K4192" i="2"/>
  <c r="L4192" i="2"/>
  <c r="M4192" i="2"/>
  <c r="N4192" i="2"/>
  <c r="O4192" i="2"/>
  <c r="P4192" i="2"/>
  <c r="Q4192" i="2"/>
  <c r="R4192" i="2"/>
  <c r="S4192" i="2"/>
  <c r="T4192" i="2"/>
  <c r="U4192" i="2"/>
  <c r="V4192" i="2"/>
  <c r="W4192" i="2"/>
  <c r="X4192" i="2"/>
  <c r="Y4192" i="2"/>
  <c r="B4193" i="2"/>
  <c r="C4193" i="2"/>
  <c r="D4193" i="2"/>
  <c r="E4193" i="2"/>
  <c r="F4193" i="2"/>
  <c r="G4193" i="2"/>
  <c r="H4193" i="2"/>
  <c r="I4193" i="2"/>
  <c r="J4193" i="2"/>
  <c r="K4193" i="2"/>
  <c r="L4193" i="2"/>
  <c r="M4193" i="2"/>
  <c r="N4193" i="2"/>
  <c r="O4193" i="2"/>
  <c r="P4193" i="2"/>
  <c r="Q4193" i="2"/>
  <c r="R4193" i="2"/>
  <c r="S4193" i="2"/>
  <c r="T4193" i="2"/>
  <c r="U4193" i="2"/>
  <c r="V4193" i="2"/>
  <c r="W4193" i="2"/>
  <c r="X4193" i="2"/>
  <c r="Y4193" i="2"/>
  <c r="B4194" i="2"/>
  <c r="C4194" i="2"/>
  <c r="D4194" i="2"/>
  <c r="E4194" i="2"/>
  <c r="F4194" i="2"/>
  <c r="G4194" i="2"/>
  <c r="H4194" i="2"/>
  <c r="I4194" i="2"/>
  <c r="J4194" i="2"/>
  <c r="K4194" i="2"/>
  <c r="L4194" i="2"/>
  <c r="M4194" i="2"/>
  <c r="N4194" i="2"/>
  <c r="O4194" i="2"/>
  <c r="P4194" i="2"/>
  <c r="Q4194" i="2"/>
  <c r="R4194" i="2"/>
  <c r="S4194" i="2"/>
  <c r="T4194" i="2"/>
  <c r="U4194" i="2"/>
  <c r="V4194" i="2"/>
  <c r="W4194" i="2"/>
  <c r="X4194" i="2"/>
  <c r="Y4194" i="2"/>
  <c r="B4195" i="2"/>
  <c r="C4195" i="2"/>
  <c r="D4195" i="2"/>
  <c r="E4195" i="2"/>
  <c r="F4195" i="2"/>
  <c r="G4195" i="2"/>
  <c r="H4195" i="2"/>
  <c r="I4195" i="2"/>
  <c r="J4195" i="2"/>
  <c r="K4195" i="2"/>
  <c r="L4195" i="2"/>
  <c r="M4195" i="2"/>
  <c r="N4195" i="2"/>
  <c r="O4195" i="2"/>
  <c r="P4195" i="2"/>
  <c r="Q4195" i="2"/>
  <c r="R4195" i="2"/>
  <c r="S4195" i="2"/>
  <c r="T4195" i="2"/>
  <c r="U4195" i="2"/>
  <c r="V4195" i="2"/>
  <c r="W4195" i="2"/>
  <c r="X4195" i="2"/>
  <c r="Y4195" i="2"/>
  <c r="B4196" i="2"/>
  <c r="C4196" i="2"/>
  <c r="D4196" i="2"/>
  <c r="E4196" i="2"/>
  <c r="F4196" i="2"/>
  <c r="G4196" i="2"/>
  <c r="H4196" i="2"/>
  <c r="I4196" i="2"/>
  <c r="J4196" i="2"/>
  <c r="K4196" i="2"/>
  <c r="L4196" i="2"/>
  <c r="M4196" i="2"/>
  <c r="N4196" i="2"/>
  <c r="O4196" i="2"/>
  <c r="P4196" i="2"/>
  <c r="Q4196" i="2"/>
  <c r="R4196" i="2"/>
  <c r="S4196" i="2"/>
  <c r="T4196" i="2"/>
  <c r="U4196" i="2"/>
  <c r="V4196" i="2"/>
  <c r="W4196" i="2"/>
  <c r="X4196" i="2"/>
  <c r="Y4196" i="2"/>
  <c r="B4197" i="2"/>
  <c r="C4197" i="2"/>
  <c r="D4197" i="2"/>
  <c r="E4197" i="2"/>
  <c r="F4197" i="2"/>
  <c r="G4197" i="2"/>
  <c r="H4197" i="2"/>
  <c r="I4197" i="2"/>
  <c r="J4197" i="2"/>
  <c r="K4197" i="2"/>
  <c r="L4197" i="2"/>
  <c r="M4197" i="2"/>
  <c r="N4197" i="2"/>
  <c r="O4197" i="2"/>
  <c r="P4197" i="2"/>
  <c r="Q4197" i="2"/>
  <c r="R4197" i="2"/>
  <c r="S4197" i="2"/>
  <c r="T4197" i="2"/>
  <c r="U4197" i="2"/>
  <c r="V4197" i="2"/>
  <c r="W4197" i="2"/>
  <c r="X4197" i="2"/>
  <c r="Y4197" i="2"/>
  <c r="B4198" i="2"/>
  <c r="C4198" i="2"/>
  <c r="D4198" i="2"/>
  <c r="E4198" i="2"/>
  <c r="F4198" i="2"/>
  <c r="G4198" i="2"/>
  <c r="H4198" i="2"/>
  <c r="I4198" i="2"/>
  <c r="J4198" i="2"/>
  <c r="K4198" i="2"/>
  <c r="L4198" i="2"/>
  <c r="M4198" i="2"/>
  <c r="N4198" i="2"/>
  <c r="O4198" i="2"/>
  <c r="P4198" i="2"/>
  <c r="Q4198" i="2"/>
  <c r="R4198" i="2"/>
  <c r="S4198" i="2"/>
  <c r="T4198" i="2"/>
  <c r="U4198" i="2"/>
  <c r="V4198" i="2"/>
  <c r="W4198" i="2"/>
  <c r="X4198" i="2"/>
  <c r="Y4198" i="2"/>
  <c r="B4199" i="2"/>
  <c r="C4199" i="2"/>
  <c r="D4199" i="2"/>
  <c r="E4199" i="2"/>
  <c r="F4199" i="2"/>
  <c r="G4199" i="2"/>
  <c r="H4199" i="2"/>
  <c r="I4199" i="2"/>
  <c r="J4199" i="2"/>
  <c r="K4199" i="2"/>
  <c r="L4199" i="2"/>
  <c r="M4199" i="2"/>
  <c r="N4199" i="2"/>
  <c r="O4199" i="2"/>
  <c r="P4199" i="2"/>
  <c r="Q4199" i="2"/>
  <c r="R4199" i="2"/>
  <c r="S4199" i="2"/>
  <c r="T4199" i="2"/>
  <c r="U4199" i="2"/>
  <c r="V4199" i="2"/>
  <c r="W4199" i="2"/>
  <c r="X4199" i="2"/>
  <c r="Y4199" i="2"/>
  <c r="B4200" i="2"/>
  <c r="C4200" i="2"/>
  <c r="D4200" i="2"/>
  <c r="E4200" i="2"/>
  <c r="F4200" i="2"/>
  <c r="G4200" i="2"/>
  <c r="H4200" i="2"/>
  <c r="I4200" i="2"/>
  <c r="J4200" i="2"/>
  <c r="K4200" i="2"/>
  <c r="L4200" i="2"/>
  <c r="M4200" i="2"/>
  <c r="N4200" i="2"/>
  <c r="O4200" i="2"/>
  <c r="P4200" i="2"/>
  <c r="Q4200" i="2"/>
  <c r="R4200" i="2"/>
  <c r="S4200" i="2"/>
  <c r="T4200" i="2"/>
  <c r="U4200" i="2"/>
  <c r="V4200" i="2"/>
  <c r="W4200" i="2"/>
  <c r="X4200" i="2"/>
  <c r="Y4200" i="2"/>
  <c r="B4201" i="2"/>
  <c r="C4201" i="2"/>
  <c r="D4201" i="2"/>
  <c r="E4201" i="2"/>
  <c r="F4201" i="2"/>
  <c r="G4201" i="2"/>
  <c r="H4201" i="2"/>
  <c r="I4201" i="2"/>
  <c r="J4201" i="2"/>
  <c r="K4201" i="2"/>
  <c r="L4201" i="2"/>
  <c r="M4201" i="2"/>
  <c r="N4201" i="2"/>
  <c r="O4201" i="2"/>
  <c r="P4201" i="2"/>
  <c r="Q4201" i="2"/>
  <c r="R4201" i="2"/>
  <c r="S4201" i="2"/>
  <c r="T4201" i="2"/>
  <c r="U4201" i="2"/>
  <c r="V4201" i="2"/>
  <c r="W4201" i="2"/>
  <c r="X4201" i="2"/>
  <c r="Y4201" i="2"/>
  <c r="B4202" i="2"/>
  <c r="C4202" i="2"/>
  <c r="D4202" i="2"/>
  <c r="E4202" i="2"/>
  <c r="F4202" i="2"/>
  <c r="G4202" i="2"/>
  <c r="H4202" i="2"/>
  <c r="I4202" i="2"/>
  <c r="J4202" i="2"/>
  <c r="K4202" i="2"/>
  <c r="L4202" i="2"/>
  <c r="M4202" i="2"/>
  <c r="N4202" i="2"/>
  <c r="O4202" i="2"/>
  <c r="P4202" i="2"/>
  <c r="Q4202" i="2"/>
  <c r="R4202" i="2"/>
  <c r="S4202" i="2"/>
  <c r="T4202" i="2"/>
  <c r="U4202" i="2"/>
  <c r="V4202" i="2"/>
  <c r="W4202" i="2"/>
  <c r="X4202" i="2"/>
  <c r="Y4202" i="2"/>
  <c r="B4203" i="2"/>
  <c r="C4203" i="2"/>
  <c r="D4203" i="2"/>
  <c r="E4203" i="2"/>
  <c r="F4203" i="2"/>
  <c r="G4203" i="2"/>
  <c r="H4203" i="2"/>
  <c r="I4203" i="2"/>
  <c r="J4203" i="2"/>
  <c r="K4203" i="2"/>
  <c r="L4203" i="2"/>
  <c r="M4203" i="2"/>
  <c r="N4203" i="2"/>
  <c r="O4203" i="2"/>
  <c r="P4203" i="2"/>
  <c r="Q4203" i="2"/>
  <c r="R4203" i="2"/>
  <c r="S4203" i="2"/>
  <c r="T4203" i="2"/>
  <c r="U4203" i="2"/>
  <c r="V4203" i="2"/>
  <c r="W4203" i="2"/>
  <c r="X4203" i="2"/>
  <c r="Y4203" i="2"/>
  <c r="B4204" i="2"/>
  <c r="C4204" i="2"/>
  <c r="D4204" i="2"/>
  <c r="E4204" i="2"/>
  <c r="F4204" i="2"/>
  <c r="G4204" i="2"/>
  <c r="H4204" i="2"/>
  <c r="I4204" i="2"/>
  <c r="J4204" i="2"/>
  <c r="K4204" i="2"/>
  <c r="L4204" i="2"/>
  <c r="M4204" i="2"/>
  <c r="N4204" i="2"/>
  <c r="O4204" i="2"/>
  <c r="P4204" i="2"/>
  <c r="Q4204" i="2"/>
  <c r="R4204" i="2"/>
  <c r="S4204" i="2"/>
  <c r="T4204" i="2"/>
  <c r="U4204" i="2"/>
  <c r="V4204" i="2"/>
  <c r="W4204" i="2"/>
  <c r="X4204" i="2"/>
  <c r="Y4204" i="2"/>
  <c r="B4205" i="2"/>
  <c r="C4205" i="2"/>
  <c r="D4205" i="2"/>
  <c r="E4205" i="2"/>
  <c r="F4205" i="2"/>
  <c r="G4205" i="2"/>
  <c r="H4205" i="2"/>
  <c r="I4205" i="2"/>
  <c r="J4205" i="2"/>
  <c r="K4205" i="2"/>
  <c r="L4205" i="2"/>
  <c r="M4205" i="2"/>
  <c r="N4205" i="2"/>
  <c r="O4205" i="2"/>
  <c r="P4205" i="2"/>
  <c r="Q4205" i="2"/>
  <c r="R4205" i="2"/>
  <c r="S4205" i="2"/>
  <c r="T4205" i="2"/>
  <c r="U4205" i="2"/>
  <c r="V4205" i="2"/>
  <c r="W4205" i="2"/>
  <c r="X4205" i="2"/>
  <c r="Y4205" i="2"/>
  <c r="B4206" i="2"/>
  <c r="C4206" i="2"/>
  <c r="D4206" i="2"/>
  <c r="E4206" i="2"/>
  <c r="F4206" i="2"/>
  <c r="G4206" i="2"/>
  <c r="H4206" i="2"/>
  <c r="I4206" i="2"/>
  <c r="J4206" i="2"/>
  <c r="K4206" i="2"/>
  <c r="L4206" i="2"/>
  <c r="M4206" i="2"/>
  <c r="N4206" i="2"/>
  <c r="O4206" i="2"/>
  <c r="P4206" i="2"/>
  <c r="Q4206" i="2"/>
  <c r="R4206" i="2"/>
  <c r="S4206" i="2"/>
  <c r="T4206" i="2"/>
  <c r="U4206" i="2"/>
  <c r="V4206" i="2"/>
  <c r="W4206" i="2"/>
  <c r="X4206" i="2"/>
  <c r="Y4206" i="2"/>
  <c r="B4207" i="2"/>
  <c r="C4207" i="2"/>
  <c r="D4207" i="2"/>
  <c r="E4207" i="2"/>
  <c r="F4207" i="2"/>
  <c r="G4207" i="2"/>
  <c r="H4207" i="2"/>
  <c r="I4207" i="2"/>
  <c r="J4207" i="2"/>
  <c r="K4207" i="2"/>
  <c r="L4207" i="2"/>
  <c r="M4207" i="2"/>
  <c r="N4207" i="2"/>
  <c r="O4207" i="2"/>
  <c r="P4207" i="2"/>
  <c r="Q4207" i="2"/>
  <c r="R4207" i="2"/>
  <c r="S4207" i="2"/>
  <c r="T4207" i="2"/>
  <c r="U4207" i="2"/>
  <c r="V4207" i="2"/>
  <c r="W4207" i="2"/>
  <c r="X4207" i="2"/>
  <c r="Y4207" i="2"/>
  <c r="B4208" i="2"/>
  <c r="C4208" i="2"/>
  <c r="D4208" i="2"/>
  <c r="E4208" i="2"/>
  <c r="F4208" i="2"/>
  <c r="G4208" i="2"/>
  <c r="H4208" i="2"/>
  <c r="I4208" i="2"/>
  <c r="J4208" i="2"/>
  <c r="K4208" i="2"/>
  <c r="L4208" i="2"/>
  <c r="M4208" i="2"/>
  <c r="N4208" i="2"/>
  <c r="O4208" i="2"/>
  <c r="P4208" i="2"/>
  <c r="Q4208" i="2"/>
  <c r="R4208" i="2"/>
  <c r="S4208" i="2"/>
  <c r="T4208" i="2"/>
  <c r="U4208" i="2"/>
  <c r="V4208" i="2"/>
  <c r="W4208" i="2"/>
  <c r="X4208" i="2"/>
  <c r="Y4208" i="2"/>
  <c r="B4209" i="2"/>
  <c r="C4209" i="2"/>
  <c r="D4209" i="2"/>
  <c r="E4209" i="2"/>
  <c r="F4209" i="2"/>
  <c r="G4209" i="2"/>
  <c r="H4209" i="2"/>
  <c r="I4209" i="2"/>
  <c r="J4209" i="2"/>
  <c r="K4209" i="2"/>
  <c r="L4209" i="2"/>
  <c r="M4209" i="2"/>
  <c r="N4209" i="2"/>
  <c r="O4209" i="2"/>
  <c r="P4209" i="2"/>
  <c r="Q4209" i="2"/>
  <c r="R4209" i="2"/>
  <c r="S4209" i="2"/>
  <c r="T4209" i="2"/>
  <c r="U4209" i="2"/>
  <c r="V4209" i="2"/>
  <c r="W4209" i="2"/>
  <c r="X4209" i="2"/>
  <c r="Y4209" i="2"/>
  <c r="B4210" i="2"/>
  <c r="C4210" i="2"/>
  <c r="D4210" i="2"/>
  <c r="E4210" i="2"/>
  <c r="F4210" i="2"/>
  <c r="G4210" i="2"/>
  <c r="H4210" i="2"/>
  <c r="I4210" i="2"/>
  <c r="J4210" i="2"/>
  <c r="K4210" i="2"/>
  <c r="L4210" i="2"/>
  <c r="M4210" i="2"/>
  <c r="N4210" i="2"/>
  <c r="O4210" i="2"/>
  <c r="P4210" i="2"/>
  <c r="Q4210" i="2"/>
  <c r="R4210" i="2"/>
  <c r="S4210" i="2"/>
  <c r="T4210" i="2"/>
  <c r="U4210" i="2"/>
  <c r="V4210" i="2"/>
  <c r="W4210" i="2"/>
  <c r="X4210" i="2"/>
  <c r="Y4210" i="2"/>
  <c r="B4211" i="2"/>
  <c r="C4211" i="2"/>
  <c r="D4211" i="2"/>
  <c r="E4211" i="2"/>
  <c r="F4211" i="2"/>
  <c r="G4211" i="2"/>
  <c r="H4211" i="2"/>
  <c r="I4211" i="2"/>
  <c r="J4211" i="2"/>
  <c r="K4211" i="2"/>
  <c r="L4211" i="2"/>
  <c r="M4211" i="2"/>
  <c r="N4211" i="2"/>
  <c r="O4211" i="2"/>
  <c r="P4211" i="2"/>
  <c r="Q4211" i="2"/>
  <c r="R4211" i="2"/>
  <c r="S4211" i="2"/>
  <c r="T4211" i="2"/>
  <c r="U4211" i="2"/>
  <c r="V4211" i="2"/>
  <c r="W4211" i="2"/>
  <c r="X4211" i="2"/>
  <c r="Y4211" i="2"/>
  <c r="B4212" i="2"/>
  <c r="C4212" i="2"/>
  <c r="D4212" i="2"/>
  <c r="E4212" i="2"/>
  <c r="F4212" i="2"/>
  <c r="G4212" i="2"/>
  <c r="H4212" i="2"/>
  <c r="I4212" i="2"/>
  <c r="J4212" i="2"/>
  <c r="K4212" i="2"/>
  <c r="L4212" i="2"/>
  <c r="M4212" i="2"/>
  <c r="N4212" i="2"/>
  <c r="O4212" i="2"/>
  <c r="P4212" i="2"/>
  <c r="Q4212" i="2"/>
  <c r="R4212" i="2"/>
  <c r="S4212" i="2"/>
  <c r="T4212" i="2"/>
  <c r="U4212" i="2"/>
  <c r="V4212" i="2"/>
  <c r="W4212" i="2"/>
  <c r="X4212" i="2"/>
  <c r="Y4212" i="2"/>
  <c r="B4213" i="2"/>
  <c r="C4213" i="2"/>
  <c r="D4213" i="2"/>
  <c r="E4213" i="2"/>
  <c r="F4213" i="2"/>
  <c r="G4213" i="2"/>
  <c r="H4213" i="2"/>
  <c r="I4213" i="2"/>
  <c r="J4213" i="2"/>
  <c r="K4213" i="2"/>
  <c r="L4213" i="2"/>
  <c r="M4213" i="2"/>
  <c r="N4213" i="2"/>
  <c r="O4213" i="2"/>
  <c r="P4213" i="2"/>
  <c r="Q4213" i="2"/>
  <c r="R4213" i="2"/>
  <c r="S4213" i="2"/>
  <c r="T4213" i="2"/>
  <c r="U4213" i="2"/>
  <c r="V4213" i="2"/>
  <c r="W4213" i="2"/>
  <c r="X4213" i="2"/>
  <c r="Y4213" i="2"/>
  <c r="B4214" i="2"/>
  <c r="C4214" i="2"/>
  <c r="D4214" i="2"/>
  <c r="E4214" i="2"/>
  <c r="F4214" i="2"/>
  <c r="G4214" i="2"/>
  <c r="H4214" i="2"/>
  <c r="I4214" i="2"/>
  <c r="J4214" i="2"/>
  <c r="K4214" i="2"/>
  <c r="L4214" i="2"/>
  <c r="M4214" i="2"/>
  <c r="N4214" i="2"/>
  <c r="O4214" i="2"/>
  <c r="P4214" i="2"/>
  <c r="Q4214" i="2"/>
  <c r="R4214" i="2"/>
  <c r="S4214" i="2"/>
  <c r="T4214" i="2"/>
  <c r="U4214" i="2"/>
  <c r="V4214" i="2"/>
  <c r="W4214" i="2"/>
  <c r="X4214" i="2"/>
  <c r="Y4214" i="2"/>
  <c r="B4215" i="2"/>
  <c r="C4215" i="2"/>
  <c r="D4215" i="2"/>
  <c r="E4215" i="2"/>
  <c r="F4215" i="2"/>
  <c r="G4215" i="2"/>
  <c r="H4215" i="2"/>
  <c r="I4215" i="2"/>
  <c r="J4215" i="2"/>
  <c r="K4215" i="2"/>
  <c r="L4215" i="2"/>
  <c r="M4215" i="2"/>
  <c r="N4215" i="2"/>
  <c r="O4215" i="2"/>
  <c r="P4215" i="2"/>
  <c r="Q4215" i="2"/>
  <c r="R4215" i="2"/>
  <c r="S4215" i="2"/>
  <c r="T4215" i="2"/>
  <c r="U4215" i="2"/>
  <c r="V4215" i="2"/>
  <c r="W4215" i="2"/>
  <c r="X4215" i="2"/>
  <c r="Y4215" i="2"/>
  <c r="B4216" i="2"/>
  <c r="C4216" i="2"/>
  <c r="D4216" i="2"/>
  <c r="E4216" i="2"/>
  <c r="F4216" i="2"/>
  <c r="G4216" i="2"/>
  <c r="H4216" i="2"/>
  <c r="I4216" i="2"/>
  <c r="J4216" i="2"/>
  <c r="K4216" i="2"/>
  <c r="L4216" i="2"/>
  <c r="M4216" i="2"/>
  <c r="N4216" i="2"/>
  <c r="O4216" i="2"/>
  <c r="P4216" i="2"/>
  <c r="Q4216" i="2"/>
  <c r="R4216" i="2"/>
  <c r="S4216" i="2"/>
  <c r="T4216" i="2"/>
  <c r="U4216" i="2"/>
  <c r="V4216" i="2"/>
  <c r="W4216" i="2"/>
  <c r="X4216" i="2"/>
  <c r="Y4216" i="2"/>
  <c r="B4217" i="2"/>
  <c r="C4217" i="2"/>
  <c r="D4217" i="2"/>
  <c r="E4217" i="2"/>
  <c r="F4217" i="2"/>
  <c r="G4217" i="2"/>
  <c r="H4217" i="2"/>
  <c r="I4217" i="2"/>
  <c r="J4217" i="2"/>
  <c r="K4217" i="2"/>
  <c r="L4217" i="2"/>
  <c r="M4217" i="2"/>
  <c r="N4217" i="2"/>
  <c r="O4217" i="2"/>
  <c r="P4217" i="2"/>
  <c r="Q4217" i="2"/>
  <c r="R4217" i="2"/>
  <c r="S4217" i="2"/>
  <c r="T4217" i="2"/>
  <c r="U4217" i="2"/>
  <c r="V4217" i="2"/>
  <c r="W4217" i="2"/>
  <c r="X4217" i="2"/>
  <c r="Y4217" i="2"/>
  <c r="B4218" i="2"/>
  <c r="C4218" i="2"/>
  <c r="D4218" i="2"/>
  <c r="E4218" i="2"/>
  <c r="F4218" i="2"/>
  <c r="G4218" i="2"/>
  <c r="H4218" i="2"/>
  <c r="I4218" i="2"/>
  <c r="J4218" i="2"/>
  <c r="K4218" i="2"/>
  <c r="L4218" i="2"/>
  <c r="M4218" i="2"/>
  <c r="N4218" i="2"/>
  <c r="O4218" i="2"/>
  <c r="P4218" i="2"/>
  <c r="Q4218" i="2"/>
  <c r="R4218" i="2"/>
  <c r="S4218" i="2"/>
  <c r="T4218" i="2"/>
  <c r="U4218" i="2"/>
  <c r="V4218" i="2"/>
  <c r="W4218" i="2"/>
  <c r="X4218" i="2"/>
  <c r="Y4218" i="2"/>
  <c r="B4219" i="2"/>
  <c r="C4219" i="2"/>
  <c r="D4219" i="2"/>
  <c r="E4219" i="2"/>
  <c r="F4219" i="2"/>
  <c r="G4219" i="2"/>
  <c r="H4219" i="2"/>
  <c r="I4219" i="2"/>
  <c r="J4219" i="2"/>
  <c r="K4219" i="2"/>
  <c r="L4219" i="2"/>
  <c r="M4219" i="2"/>
  <c r="N4219" i="2"/>
  <c r="O4219" i="2"/>
  <c r="P4219" i="2"/>
  <c r="Q4219" i="2"/>
  <c r="R4219" i="2"/>
  <c r="S4219" i="2"/>
  <c r="T4219" i="2"/>
  <c r="U4219" i="2"/>
  <c r="V4219" i="2"/>
  <c r="W4219" i="2"/>
  <c r="X4219" i="2"/>
  <c r="Y4219" i="2"/>
  <c r="B4220" i="2"/>
  <c r="C4220" i="2"/>
  <c r="D4220" i="2"/>
  <c r="E4220" i="2"/>
  <c r="F4220" i="2"/>
  <c r="G4220" i="2"/>
  <c r="H4220" i="2"/>
  <c r="I4220" i="2"/>
  <c r="J4220" i="2"/>
  <c r="K4220" i="2"/>
  <c r="L4220" i="2"/>
  <c r="M4220" i="2"/>
  <c r="N4220" i="2"/>
  <c r="O4220" i="2"/>
  <c r="P4220" i="2"/>
  <c r="Q4220" i="2"/>
  <c r="R4220" i="2"/>
  <c r="S4220" i="2"/>
  <c r="T4220" i="2"/>
  <c r="U4220" i="2"/>
  <c r="V4220" i="2"/>
  <c r="W4220" i="2"/>
  <c r="X4220" i="2"/>
  <c r="Y4220" i="2"/>
  <c r="B4221" i="2"/>
  <c r="C4221" i="2"/>
  <c r="D4221" i="2"/>
  <c r="E4221" i="2"/>
  <c r="F4221" i="2"/>
  <c r="G4221" i="2"/>
  <c r="H4221" i="2"/>
  <c r="I4221" i="2"/>
  <c r="J4221" i="2"/>
  <c r="K4221" i="2"/>
  <c r="L4221" i="2"/>
  <c r="M4221" i="2"/>
  <c r="N4221" i="2"/>
  <c r="O4221" i="2"/>
  <c r="P4221" i="2"/>
  <c r="Q4221" i="2"/>
  <c r="R4221" i="2"/>
  <c r="S4221" i="2"/>
  <c r="T4221" i="2"/>
  <c r="U4221" i="2"/>
  <c r="V4221" i="2"/>
  <c r="W4221" i="2"/>
  <c r="X4221" i="2"/>
  <c r="Y4221" i="2"/>
  <c r="B4222" i="2"/>
  <c r="C4222" i="2"/>
  <c r="D4222" i="2"/>
  <c r="E4222" i="2"/>
  <c r="F4222" i="2"/>
  <c r="G4222" i="2"/>
  <c r="H4222" i="2"/>
  <c r="I4222" i="2"/>
  <c r="J4222" i="2"/>
  <c r="K4222" i="2"/>
  <c r="L4222" i="2"/>
  <c r="M4222" i="2"/>
  <c r="N4222" i="2"/>
  <c r="O4222" i="2"/>
  <c r="P4222" i="2"/>
  <c r="Q4222" i="2"/>
  <c r="R4222" i="2"/>
  <c r="S4222" i="2"/>
  <c r="T4222" i="2"/>
  <c r="U4222" i="2"/>
  <c r="V4222" i="2"/>
  <c r="W4222" i="2"/>
  <c r="X4222" i="2"/>
  <c r="Y4222" i="2"/>
  <c r="B4223" i="2"/>
  <c r="C4223" i="2"/>
  <c r="D4223" i="2"/>
  <c r="E4223" i="2"/>
  <c r="F4223" i="2"/>
  <c r="G4223" i="2"/>
  <c r="H4223" i="2"/>
  <c r="I4223" i="2"/>
  <c r="J4223" i="2"/>
  <c r="K4223" i="2"/>
  <c r="L4223" i="2"/>
  <c r="M4223" i="2"/>
  <c r="N4223" i="2"/>
  <c r="O4223" i="2"/>
  <c r="P4223" i="2"/>
  <c r="Q4223" i="2"/>
  <c r="R4223" i="2"/>
  <c r="S4223" i="2"/>
  <c r="T4223" i="2"/>
  <c r="U4223" i="2"/>
  <c r="V4223" i="2"/>
  <c r="W4223" i="2"/>
  <c r="X4223" i="2"/>
  <c r="Y4223" i="2"/>
  <c r="B4224" i="2"/>
  <c r="C4224" i="2"/>
  <c r="D4224" i="2"/>
  <c r="E4224" i="2"/>
  <c r="F4224" i="2"/>
  <c r="G4224" i="2"/>
  <c r="H4224" i="2"/>
  <c r="I4224" i="2"/>
  <c r="J4224" i="2"/>
  <c r="K4224" i="2"/>
  <c r="L4224" i="2"/>
  <c r="M4224" i="2"/>
  <c r="N4224" i="2"/>
  <c r="O4224" i="2"/>
  <c r="P4224" i="2"/>
  <c r="Q4224" i="2"/>
  <c r="R4224" i="2"/>
  <c r="S4224" i="2"/>
  <c r="T4224" i="2"/>
  <c r="U4224" i="2"/>
  <c r="V4224" i="2"/>
  <c r="W4224" i="2"/>
  <c r="X4224" i="2"/>
  <c r="Y4224" i="2"/>
  <c r="B4225" i="2"/>
  <c r="C4225" i="2"/>
  <c r="D4225" i="2"/>
  <c r="E4225" i="2"/>
  <c r="F4225" i="2"/>
  <c r="G4225" i="2"/>
  <c r="H4225" i="2"/>
  <c r="I4225" i="2"/>
  <c r="J4225" i="2"/>
  <c r="K4225" i="2"/>
  <c r="L4225" i="2"/>
  <c r="M4225" i="2"/>
  <c r="N4225" i="2"/>
  <c r="O4225" i="2"/>
  <c r="P4225" i="2"/>
  <c r="Q4225" i="2"/>
  <c r="R4225" i="2"/>
  <c r="S4225" i="2"/>
  <c r="T4225" i="2"/>
  <c r="U4225" i="2"/>
  <c r="V4225" i="2"/>
  <c r="W4225" i="2"/>
  <c r="X4225" i="2"/>
  <c r="Y4225" i="2"/>
  <c r="B4226" i="2"/>
  <c r="C4226" i="2"/>
  <c r="D4226" i="2"/>
  <c r="E4226" i="2"/>
  <c r="F4226" i="2"/>
  <c r="G4226" i="2"/>
  <c r="H4226" i="2"/>
  <c r="I4226" i="2"/>
  <c r="J4226" i="2"/>
  <c r="K4226" i="2"/>
  <c r="L4226" i="2"/>
  <c r="M4226" i="2"/>
  <c r="N4226" i="2"/>
  <c r="O4226" i="2"/>
  <c r="P4226" i="2"/>
  <c r="Q4226" i="2"/>
  <c r="R4226" i="2"/>
  <c r="S4226" i="2"/>
  <c r="T4226" i="2"/>
  <c r="U4226" i="2"/>
  <c r="V4226" i="2"/>
  <c r="W4226" i="2"/>
  <c r="X4226" i="2"/>
  <c r="Y4226" i="2"/>
  <c r="B4227" i="2"/>
  <c r="C4227" i="2"/>
  <c r="D4227" i="2"/>
  <c r="E4227" i="2"/>
  <c r="F4227" i="2"/>
  <c r="G4227" i="2"/>
  <c r="H4227" i="2"/>
  <c r="I4227" i="2"/>
  <c r="J4227" i="2"/>
  <c r="K4227" i="2"/>
  <c r="L4227" i="2"/>
  <c r="M4227" i="2"/>
  <c r="N4227" i="2"/>
  <c r="O4227" i="2"/>
  <c r="P4227" i="2"/>
  <c r="Q4227" i="2"/>
  <c r="R4227" i="2"/>
  <c r="S4227" i="2"/>
  <c r="T4227" i="2"/>
  <c r="U4227" i="2"/>
  <c r="V4227" i="2"/>
  <c r="W4227" i="2"/>
  <c r="X4227" i="2"/>
  <c r="Y4227" i="2"/>
  <c r="B4228" i="2"/>
  <c r="C4228" i="2"/>
  <c r="D4228" i="2"/>
  <c r="E4228" i="2"/>
  <c r="F4228" i="2"/>
  <c r="G4228" i="2"/>
  <c r="H4228" i="2"/>
  <c r="I4228" i="2"/>
  <c r="J4228" i="2"/>
  <c r="K4228" i="2"/>
  <c r="L4228" i="2"/>
  <c r="M4228" i="2"/>
  <c r="N4228" i="2"/>
  <c r="O4228" i="2"/>
  <c r="P4228" i="2"/>
  <c r="Q4228" i="2"/>
  <c r="R4228" i="2"/>
  <c r="S4228" i="2"/>
  <c r="T4228" i="2"/>
  <c r="U4228" i="2"/>
  <c r="V4228" i="2"/>
  <c r="W4228" i="2"/>
  <c r="X4228" i="2"/>
  <c r="Y4228" i="2"/>
  <c r="B4229" i="2"/>
  <c r="C4229" i="2"/>
  <c r="D4229" i="2"/>
  <c r="E4229" i="2"/>
  <c r="F4229" i="2"/>
  <c r="G4229" i="2"/>
  <c r="H4229" i="2"/>
  <c r="I4229" i="2"/>
  <c r="J4229" i="2"/>
  <c r="K4229" i="2"/>
  <c r="L4229" i="2"/>
  <c r="M4229" i="2"/>
  <c r="N4229" i="2"/>
  <c r="O4229" i="2"/>
  <c r="P4229" i="2"/>
  <c r="Q4229" i="2"/>
  <c r="R4229" i="2"/>
  <c r="S4229" i="2"/>
  <c r="T4229" i="2"/>
  <c r="U4229" i="2"/>
  <c r="V4229" i="2"/>
  <c r="W4229" i="2"/>
  <c r="X4229" i="2"/>
  <c r="Y4229" i="2"/>
  <c r="B4230" i="2"/>
  <c r="C4230" i="2"/>
  <c r="D4230" i="2"/>
  <c r="E4230" i="2"/>
  <c r="F4230" i="2"/>
  <c r="G4230" i="2"/>
  <c r="H4230" i="2"/>
  <c r="I4230" i="2"/>
  <c r="J4230" i="2"/>
  <c r="K4230" i="2"/>
  <c r="L4230" i="2"/>
  <c r="M4230" i="2"/>
  <c r="N4230" i="2"/>
  <c r="O4230" i="2"/>
  <c r="P4230" i="2"/>
  <c r="Q4230" i="2"/>
  <c r="R4230" i="2"/>
  <c r="S4230" i="2"/>
  <c r="T4230" i="2"/>
  <c r="U4230" i="2"/>
  <c r="V4230" i="2"/>
  <c r="W4230" i="2"/>
  <c r="X4230" i="2"/>
  <c r="Y4230" i="2"/>
  <c r="B4231" i="2"/>
  <c r="C4231" i="2"/>
  <c r="D4231" i="2"/>
  <c r="E4231" i="2"/>
  <c r="F4231" i="2"/>
  <c r="G4231" i="2"/>
  <c r="H4231" i="2"/>
  <c r="I4231" i="2"/>
  <c r="J4231" i="2"/>
  <c r="K4231" i="2"/>
  <c r="L4231" i="2"/>
  <c r="M4231" i="2"/>
  <c r="N4231" i="2"/>
  <c r="O4231" i="2"/>
  <c r="P4231" i="2"/>
  <c r="Q4231" i="2"/>
  <c r="R4231" i="2"/>
  <c r="S4231" i="2"/>
  <c r="T4231" i="2"/>
  <c r="U4231" i="2"/>
  <c r="V4231" i="2"/>
  <c r="W4231" i="2"/>
  <c r="X4231" i="2"/>
  <c r="Y4231" i="2"/>
  <c r="B4232" i="2"/>
  <c r="C4232" i="2"/>
  <c r="D4232" i="2"/>
  <c r="E4232" i="2"/>
  <c r="F4232" i="2"/>
  <c r="G4232" i="2"/>
  <c r="H4232" i="2"/>
  <c r="I4232" i="2"/>
  <c r="J4232" i="2"/>
  <c r="K4232" i="2"/>
  <c r="L4232" i="2"/>
  <c r="M4232" i="2"/>
  <c r="N4232" i="2"/>
  <c r="O4232" i="2"/>
  <c r="P4232" i="2"/>
  <c r="Q4232" i="2"/>
  <c r="R4232" i="2"/>
  <c r="S4232" i="2"/>
  <c r="T4232" i="2"/>
  <c r="U4232" i="2"/>
  <c r="V4232" i="2"/>
  <c r="W4232" i="2"/>
  <c r="X4232" i="2"/>
  <c r="Y4232" i="2"/>
  <c r="B4233" i="2"/>
  <c r="C4233" i="2"/>
  <c r="D4233" i="2"/>
  <c r="E4233" i="2"/>
  <c r="F4233" i="2"/>
  <c r="G4233" i="2"/>
  <c r="H4233" i="2"/>
  <c r="I4233" i="2"/>
  <c r="J4233" i="2"/>
  <c r="K4233" i="2"/>
  <c r="L4233" i="2"/>
  <c r="M4233" i="2"/>
  <c r="N4233" i="2"/>
  <c r="O4233" i="2"/>
  <c r="P4233" i="2"/>
  <c r="Q4233" i="2"/>
  <c r="R4233" i="2"/>
  <c r="S4233" i="2"/>
  <c r="T4233" i="2"/>
  <c r="U4233" i="2"/>
  <c r="V4233" i="2"/>
  <c r="W4233" i="2"/>
  <c r="X4233" i="2"/>
  <c r="Y4233" i="2"/>
  <c r="B4234" i="2"/>
  <c r="C4234" i="2"/>
  <c r="D4234" i="2"/>
  <c r="E4234" i="2"/>
  <c r="F4234" i="2"/>
  <c r="G4234" i="2"/>
  <c r="H4234" i="2"/>
  <c r="I4234" i="2"/>
  <c r="J4234" i="2"/>
  <c r="K4234" i="2"/>
  <c r="L4234" i="2"/>
  <c r="M4234" i="2"/>
  <c r="N4234" i="2"/>
  <c r="O4234" i="2"/>
  <c r="P4234" i="2"/>
  <c r="Q4234" i="2"/>
  <c r="R4234" i="2"/>
  <c r="S4234" i="2"/>
  <c r="T4234" i="2"/>
  <c r="U4234" i="2"/>
  <c r="V4234" i="2"/>
  <c r="W4234" i="2"/>
  <c r="X4234" i="2"/>
  <c r="Y4234" i="2"/>
  <c r="B4235" i="2"/>
  <c r="C4235" i="2"/>
  <c r="D4235" i="2"/>
  <c r="E4235" i="2"/>
  <c r="F4235" i="2"/>
  <c r="G4235" i="2"/>
  <c r="H4235" i="2"/>
  <c r="I4235" i="2"/>
  <c r="J4235" i="2"/>
  <c r="K4235" i="2"/>
  <c r="L4235" i="2"/>
  <c r="M4235" i="2"/>
  <c r="N4235" i="2"/>
  <c r="O4235" i="2"/>
  <c r="P4235" i="2"/>
  <c r="Q4235" i="2"/>
  <c r="R4235" i="2"/>
  <c r="S4235" i="2"/>
  <c r="T4235" i="2"/>
  <c r="U4235" i="2"/>
  <c r="V4235" i="2"/>
  <c r="W4235" i="2"/>
  <c r="X4235" i="2"/>
  <c r="Y4235" i="2"/>
  <c r="B4236" i="2"/>
  <c r="C4236" i="2"/>
  <c r="D4236" i="2"/>
  <c r="E4236" i="2"/>
  <c r="F4236" i="2"/>
  <c r="G4236" i="2"/>
  <c r="H4236" i="2"/>
  <c r="I4236" i="2"/>
  <c r="J4236" i="2"/>
  <c r="K4236" i="2"/>
  <c r="L4236" i="2"/>
  <c r="M4236" i="2"/>
  <c r="N4236" i="2"/>
  <c r="O4236" i="2"/>
  <c r="P4236" i="2"/>
  <c r="Q4236" i="2"/>
  <c r="R4236" i="2"/>
  <c r="S4236" i="2"/>
  <c r="T4236" i="2"/>
  <c r="U4236" i="2"/>
  <c r="V4236" i="2"/>
  <c r="W4236" i="2"/>
  <c r="X4236" i="2"/>
  <c r="Y4236" i="2"/>
  <c r="B4237" i="2"/>
  <c r="C4237" i="2"/>
  <c r="D4237" i="2"/>
  <c r="E4237" i="2"/>
  <c r="F4237" i="2"/>
  <c r="G4237" i="2"/>
  <c r="H4237" i="2"/>
  <c r="I4237" i="2"/>
  <c r="J4237" i="2"/>
  <c r="K4237" i="2"/>
  <c r="L4237" i="2"/>
  <c r="M4237" i="2"/>
  <c r="N4237" i="2"/>
  <c r="O4237" i="2"/>
  <c r="P4237" i="2"/>
  <c r="Q4237" i="2"/>
  <c r="R4237" i="2"/>
  <c r="S4237" i="2"/>
  <c r="T4237" i="2"/>
  <c r="U4237" i="2"/>
  <c r="V4237" i="2"/>
  <c r="W4237" i="2"/>
  <c r="X4237" i="2"/>
  <c r="Y4237" i="2"/>
  <c r="B4238" i="2"/>
  <c r="C4238" i="2"/>
  <c r="D4238" i="2"/>
  <c r="E4238" i="2"/>
  <c r="F4238" i="2"/>
  <c r="G4238" i="2"/>
  <c r="H4238" i="2"/>
  <c r="I4238" i="2"/>
  <c r="J4238" i="2"/>
  <c r="K4238" i="2"/>
  <c r="L4238" i="2"/>
  <c r="M4238" i="2"/>
  <c r="N4238" i="2"/>
  <c r="O4238" i="2"/>
  <c r="P4238" i="2"/>
  <c r="Q4238" i="2"/>
  <c r="R4238" i="2"/>
  <c r="S4238" i="2"/>
  <c r="T4238" i="2"/>
  <c r="U4238" i="2"/>
  <c r="V4238" i="2"/>
  <c r="W4238" i="2"/>
  <c r="X4238" i="2"/>
  <c r="Y4238" i="2"/>
  <c r="B4239" i="2"/>
  <c r="C4239" i="2"/>
  <c r="D4239" i="2"/>
  <c r="E4239" i="2"/>
  <c r="F4239" i="2"/>
  <c r="G4239" i="2"/>
  <c r="H4239" i="2"/>
  <c r="I4239" i="2"/>
  <c r="J4239" i="2"/>
  <c r="K4239" i="2"/>
  <c r="L4239" i="2"/>
  <c r="M4239" i="2"/>
  <c r="N4239" i="2"/>
  <c r="O4239" i="2"/>
  <c r="P4239" i="2"/>
  <c r="Q4239" i="2"/>
  <c r="R4239" i="2"/>
  <c r="S4239" i="2"/>
  <c r="T4239" i="2"/>
  <c r="U4239" i="2"/>
  <c r="V4239" i="2"/>
  <c r="W4239" i="2"/>
  <c r="X4239" i="2"/>
  <c r="Y4239" i="2"/>
  <c r="B4240" i="2"/>
  <c r="C4240" i="2"/>
  <c r="D4240" i="2"/>
  <c r="E4240" i="2"/>
  <c r="F4240" i="2"/>
  <c r="G4240" i="2"/>
  <c r="H4240" i="2"/>
  <c r="I4240" i="2"/>
  <c r="J4240" i="2"/>
  <c r="K4240" i="2"/>
  <c r="L4240" i="2"/>
  <c r="M4240" i="2"/>
  <c r="N4240" i="2"/>
  <c r="O4240" i="2"/>
  <c r="P4240" i="2"/>
  <c r="Q4240" i="2"/>
  <c r="R4240" i="2"/>
  <c r="S4240" i="2"/>
  <c r="T4240" i="2"/>
  <c r="U4240" i="2"/>
  <c r="V4240" i="2"/>
  <c r="W4240" i="2"/>
  <c r="X4240" i="2"/>
  <c r="Y4240" i="2"/>
  <c r="B4241" i="2"/>
  <c r="C4241" i="2"/>
  <c r="D4241" i="2"/>
  <c r="E4241" i="2"/>
  <c r="F4241" i="2"/>
  <c r="G4241" i="2"/>
  <c r="H4241" i="2"/>
  <c r="I4241" i="2"/>
  <c r="J4241" i="2"/>
  <c r="K4241" i="2"/>
  <c r="L4241" i="2"/>
  <c r="M4241" i="2"/>
  <c r="N4241" i="2"/>
  <c r="O4241" i="2"/>
  <c r="P4241" i="2"/>
  <c r="Q4241" i="2"/>
  <c r="R4241" i="2"/>
  <c r="S4241" i="2"/>
  <c r="T4241" i="2"/>
  <c r="U4241" i="2"/>
  <c r="V4241" i="2"/>
  <c r="W4241" i="2"/>
  <c r="X4241" i="2"/>
  <c r="Y4241" i="2"/>
  <c r="B4242" i="2"/>
  <c r="C4242" i="2"/>
  <c r="D4242" i="2"/>
  <c r="E4242" i="2"/>
  <c r="F4242" i="2"/>
  <c r="G4242" i="2"/>
  <c r="H4242" i="2"/>
  <c r="I4242" i="2"/>
  <c r="J4242" i="2"/>
  <c r="K4242" i="2"/>
  <c r="L4242" i="2"/>
  <c r="M4242" i="2"/>
  <c r="N4242" i="2"/>
  <c r="O4242" i="2"/>
  <c r="P4242" i="2"/>
  <c r="Q4242" i="2"/>
  <c r="R4242" i="2"/>
  <c r="S4242" i="2"/>
  <c r="T4242" i="2"/>
  <c r="U4242" i="2"/>
  <c r="V4242" i="2"/>
  <c r="W4242" i="2"/>
  <c r="X4242" i="2"/>
  <c r="Y4242" i="2"/>
  <c r="B4243" i="2"/>
  <c r="C4243" i="2"/>
  <c r="D4243" i="2"/>
  <c r="E4243" i="2"/>
  <c r="F4243" i="2"/>
  <c r="G4243" i="2"/>
  <c r="H4243" i="2"/>
  <c r="I4243" i="2"/>
  <c r="J4243" i="2"/>
  <c r="K4243" i="2"/>
  <c r="L4243" i="2"/>
  <c r="M4243" i="2"/>
  <c r="N4243" i="2"/>
  <c r="O4243" i="2"/>
  <c r="P4243" i="2"/>
  <c r="Q4243" i="2"/>
  <c r="R4243" i="2"/>
  <c r="S4243" i="2"/>
  <c r="T4243" i="2"/>
  <c r="U4243" i="2"/>
  <c r="V4243" i="2"/>
  <c r="W4243" i="2"/>
  <c r="X4243" i="2"/>
  <c r="Y4243" i="2"/>
  <c r="B4244" i="2"/>
  <c r="C4244" i="2"/>
  <c r="D4244" i="2"/>
  <c r="E4244" i="2"/>
  <c r="F4244" i="2"/>
  <c r="G4244" i="2"/>
  <c r="H4244" i="2"/>
  <c r="I4244" i="2"/>
  <c r="J4244" i="2"/>
  <c r="K4244" i="2"/>
  <c r="L4244" i="2"/>
  <c r="M4244" i="2"/>
  <c r="N4244" i="2"/>
  <c r="O4244" i="2"/>
  <c r="P4244" i="2"/>
  <c r="Q4244" i="2"/>
  <c r="R4244" i="2"/>
  <c r="S4244" i="2"/>
  <c r="T4244" i="2"/>
  <c r="U4244" i="2"/>
  <c r="V4244" i="2"/>
  <c r="W4244" i="2"/>
  <c r="X4244" i="2"/>
  <c r="Y4244" i="2"/>
  <c r="B4245" i="2"/>
  <c r="C4245" i="2"/>
  <c r="D4245" i="2"/>
  <c r="E4245" i="2"/>
  <c r="F4245" i="2"/>
  <c r="G4245" i="2"/>
  <c r="H4245" i="2"/>
  <c r="I4245" i="2"/>
  <c r="J4245" i="2"/>
  <c r="K4245" i="2"/>
  <c r="L4245" i="2"/>
  <c r="M4245" i="2"/>
  <c r="N4245" i="2"/>
  <c r="O4245" i="2"/>
  <c r="P4245" i="2"/>
  <c r="Q4245" i="2"/>
  <c r="R4245" i="2"/>
  <c r="S4245" i="2"/>
  <c r="T4245" i="2"/>
  <c r="U4245" i="2"/>
  <c r="V4245" i="2"/>
  <c r="W4245" i="2"/>
  <c r="X4245" i="2"/>
  <c r="Y4245" i="2"/>
  <c r="B4246" i="2"/>
  <c r="C4246" i="2"/>
  <c r="D4246" i="2"/>
  <c r="E4246" i="2"/>
  <c r="F4246" i="2"/>
  <c r="G4246" i="2"/>
  <c r="H4246" i="2"/>
  <c r="I4246" i="2"/>
  <c r="J4246" i="2"/>
  <c r="K4246" i="2"/>
  <c r="L4246" i="2"/>
  <c r="M4246" i="2"/>
  <c r="N4246" i="2"/>
  <c r="O4246" i="2"/>
  <c r="P4246" i="2"/>
  <c r="Q4246" i="2"/>
  <c r="R4246" i="2"/>
  <c r="S4246" i="2"/>
  <c r="T4246" i="2"/>
  <c r="U4246" i="2"/>
  <c r="V4246" i="2"/>
  <c r="W4246" i="2"/>
  <c r="X4246" i="2"/>
  <c r="Y4246" i="2"/>
  <c r="B4247" i="2"/>
  <c r="C4247" i="2"/>
  <c r="D4247" i="2"/>
  <c r="E4247" i="2"/>
  <c r="F4247" i="2"/>
  <c r="G4247" i="2"/>
  <c r="H4247" i="2"/>
  <c r="I4247" i="2"/>
  <c r="J4247" i="2"/>
  <c r="K4247" i="2"/>
  <c r="L4247" i="2"/>
  <c r="M4247" i="2"/>
  <c r="N4247" i="2"/>
  <c r="O4247" i="2"/>
  <c r="P4247" i="2"/>
  <c r="Q4247" i="2"/>
  <c r="R4247" i="2"/>
  <c r="S4247" i="2"/>
  <c r="T4247" i="2"/>
  <c r="U4247" i="2"/>
  <c r="V4247" i="2"/>
  <c r="W4247" i="2"/>
  <c r="X4247" i="2"/>
  <c r="Y4247" i="2"/>
  <c r="B4248" i="2"/>
  <c r="C4248" i="2"/>
  <c r="D4248" i="2"/>
  <c r="E4248" i="2"/>
  <c r="F4248" i="2"/>
  <c r="G4248" i="2"/>
  <c r="H4248" i="2"/>
  <c r="I4248" i="2"/>
  <c r="J4248" i="2"/>
  <c r="K4248" i="2"/>
  <c r="L4248" i="2"/>
  <c r="M4248" i="2"/>
  <c r="N4248" i="2"/>
  <c r="O4248" i="2"/>
  <c r="P4248" i="2"/>
  <c r="Q4248" i="2"/>
  <c r="R4248" i="2"/>
  <c r="S4248" i="2"/>
  <c r="T4248" i="2"/>
  <c r="U4248" i="2"/>
  <c r="V4248" i="2"/>
  <c r="W4248" i="2"/>
  <c r="X4248" i="2"/>
  <c r="Y4248" i="2"/>
  <c r="B4249" i="2"/>
  <c r="C4249" i="2"/>
  <c r="D4249" i="2"/>
  <c r="E4249" i="2"/>
  <c r="F4249" i="2"/>
  <c r="G4249" i="2"/>
  <c r="H4249" i="2"/>
  <c r="I4249" i="2"/>
  <c r="J4249" i="2"/>
  <c r="K4249" i="2"/>
  <c r="L4249" i="2"/>
  <c r="M4249" i="2"/>
  <c r="N4249" i="2"/>
  <c r="O4249" i="2"/>
  <c r="P4249" i="2"/>
  <c r="Q4249" i="2"/>
  <c r="R4249" i="2"/>
  <c r="S4249" i="2"/>
  <c r="T4249" i="2"/>
  <c r="U4249" i="2"/>
  <c r="V4249" i="2"/>
  <c r="W4249" i="2"/>
  <c r="X4249" i="2"/>
  <c r="Y4249" i="2"/>
  <c r="B4250" i="2"/>
  <c r="C4250" i="2"/>
  <c r="D4250" i="2"/>
  <c r="E4250" i="2"/>
  <c r="F4250" i="2"/>
  <c r="G4250" i="2"/>
  <c r="H4250" i="2"/>
  <c r="I4250" i="2"/>
  <c r="J4250" i="2"/>
  <c r="K4250" i="2"/>
  <c r="L4250" i="2"/>
  <c r="M4250" i="2"/>
  <c r="N4250" i="2"/>
  <c r="O4250" i="2"/>
  <c r="P4250" i="2"/>
  <c r="Q4250" i="2"/>
  <c r="R4250" i="2"/>
  <c r="S4250" i="2"/>
  <c r="T4250" i="2"/>
  <c r="U4250" i="2"/>
  <c r="V4250" i="2"/>
  <c r="W4250" i="2"/>
  <c r="X4250" i="2"/>
  <c r="Y4250" i="2"/>
  <c r="B4251" i="2"/>
  <c r="C4251" i="2"/>
  <c r="D4251" i="2"/>
  <c r="E4251" i="2"/>
  <c r="F4251" i="2"/>
  <c r="G4251" i="2"/>
  <c r="H4251" i="2"/>
  <c r="I4251" i="2"/>
  <c r="J4251" i="2"/>
  <c r="K4251" i="2"/>
  <c r="L4251" i="2"/>
  <c r="M4251" i="2"/>
  <c r="N4251" i="2"/>
  <c r="O4251" i="2"/>
  <c r="P4251" i="2"/>
  <c r="Q4251" i="2"/>
  <c r="R4251" i="2"/>
  <c r="S4251" i="2"/>
  <c r="T4251" i="2"/>
  <c r="U4251" i="2"/>
  <c r="V4251" i="2"/>
  <c r="W4251" i="2"/>
  <c r="X4251" i="2"/>
  <c r="Y4251" i="2"/>
  <c r="B4252" i="2"/>
  <c r="C4252" i="2"/>
  <c r="D4252" i="2"/>
  <c r="E4252" i="2"/>
  <c r="F4252" i="2"/>
  <c r="G4252" i="2"/>
  <c r="H4252" i="2"/>
  <c r="I4252" i="2"/>
  <c r="J4252" i="2"/>
  <c r="K4252" i="2"/>
  <c r="L4252" i="2"/>
  <c r="M4252" i="2"/>
  <c r="N4252" i="2"/>
  <c r="O4252" i="2"/>
  <c r="P4252" i="2"/>
  <c r="Q4252" i="2"/>
  <c r="R4252" i="2"/>
  <c r="S4252" i="2"/>
  <c r="T4252" i="2"/>
  <c r="U4252" i="2"/>
  <c r="V4252" i="2"/>
  <c r="W4252" i="2"/>
  <c r="X4252" i="2"/>
  <c r="Y4252" i="2"/>
  <c r="B4253" i="2"/>
  <c r="C4253" i="2"/>
  <c r="D4253" i="2"/>
  <c r="E4253" i="2"/>
  <c r="F4253" i="2"/>
  <c r="G4253" i="2"/>
  <c r="H4253" i="2"/>
  <c r="I4253" i="2"/>
  <c r="J4253" i="2"/>
  <c r="K4253" i="2"/>
  <c r="L4253" i="2"/>
  <c r="M4253" i="2"/>
  <c r="N4253" i="2"/>
  <c r="O4253" i="2"/>
  <c r="P4253" i="2"/>
  <c r="Q4253" i="2"/>
  <c r="R4253" i="2"/>
  <c r="S4253" i="2"/>
  <c r="T4253" i="2"/>
  <c r="U4253" i="2"/>
  <c r="V4253" i="2"/>
  <c r="W4253" i="2"/>
  <c r="X4253" i="2"/>
  <c r="Y4253" i="2"/>
  <c r="B4254" i="2"/>
  <c r="C4254" i="2"/>
  <c r="D4254" i="2"/>
  <c r="E4254" i="2"/>
  <c r="F4254" i="2"/>
  <c r="G4254" i="2"/>
  <c r="H4254" i="2"/>
  <c r="I4254" i="2"/>
  <c r="J4254" i="2"/>
  <c r="K4254" i="2"/>
  <c r="L4254" i="2"/>
  <c r="M4254" i="2"/>
  <c r="N4254" i="2"/>
  <c r="O4254" i="2"/>
  <c r="P4254" i="2"/>
  <c r="Q4254" i="2"/>
  <c r="R4254" i="2"/>
  <c r="S4254" i="2"/>
  <c r="T4254" i="2"/>
  <c r="U4254" i="2"/>
  <c r="V4254" i="2"/>
  <c r="W4254" i="2"/>
  <c r="X4254" i="2"/>
  <c r="Y4254" i="2"/>
  <c r="B4255" i="2"/>
  <c r="C4255" i="2"/>
  <c r="D4255" i="2"/>
  <c r="E4255" i="2"/>
  <c r="F4255" i="2"/>
  <c r="G4255" i="2"/>
  <c r="H4255" i="2"/>
  <c r="I4255" i="2"/>
  <c r="J4255" i="2"/>
  <c r="K4255" i="2"/>
  <c r="L4255" i="2"/>
  <c r="M4255" i="2"/>
  <c r="N4255" i="2"/>
  <c r="O4255" i="2"/>
  <c r="P4255" i="2"/>
  <c r="Q4255" i="2"/>
  <c r="R4255" i="2"/>
  <c r="S4255" i="2"/>
  <c r="T4255" i="2"/>
  <c r="U4255" i="2"/>
  <c r="V4255" i="2"/>
  <c r="W4255" i="2"/>
  <c r="X4255" i="2"/>
  <c r="Y4255" i="2"/>
  <c r="B4256" i="2"/>
  <c r="C4256" i="2"/>
  <c r="D4256" i="2"/>
  <c r="E4256" i="2"/>
  <c r="F4256" i="2"/>
  <c r="G4256" i="2"/>
  <c r="H4256" i="2"/>
  <c r="I4256" i="2"/>
  <c r="J4256" i="2"/>
  <c r="K4256" i="2"/>
  <c r="L4256" i="2"/>
  <c r="M4256" i="2"/>
  <c r="N4256" i="2"/>
  <c r="O4256" i="2"/>
  <c r="P4256" i="2"/>
  <c r="Q4256" i="2"/>
  <c r="R4256" i="2"/>
  <c r="S4256" i="2"/>
  <c r="T4256" i="2"/>
  <c r="U4256" i="2"/>
  <c r="V4256" i="2"/>
  <c r="W4256" i="2"/>
  <c r="X4256" i="2"/>
  <c r="Y4256" i="2"/>
  <c r="B4257" i="2"/>
  <c r="C4257" i="2"/>
  <c r="D4257" i="2"/>
  <c r="E4257" i="2"/>
  <c r="F4257" i="2"/>
  <c r="G4257" i="2"/>
  <c r="H4257" i="2"/>
  <c r="I4257" i="2"/>
  <c r="J4257" i="2"/>
  <c r="K4257" i="2"/>
  <c r="L4257" i="2"/>
  <c r="M4257" i="2"/>
  <c r="N4257" i="2"/>
  <c r="O4257" i="2"/>
  <c r="P4257" i="2"/>
  <c r="Q4257" i="2"/>
  <c r="R4257" i="2"/>
  <c r="S4257" i="2"/>
  <c r="T4257" i="2"/>
  <c r="U4257" i="2"/>
  <c r="V4257" i="2"/>
  <c r="W4257" i="2"/>
  <c r="X4257" i="2"/>
  <c r="Y4257" i="2"/>
  <c r="B4258" i="2"/>
  <c r="C4258" i="2"/>
  <c r="D4258" i="2"/>
  <c r="E4258" i="2"/>
  <c r="F4258" i="2"/>
  <c r="G4258" i="2"/>
  <c r="H4258" i="2"/>
  <c r="I4258" i="2"/>
  <c r="J4258" i="2"/>
  <c r="K4258" i="2"/>
  <c r="L4258" i="2"/>
  <c r="M4258" i="2"/>
  <c r="N4258" i="2"/>
  <c r="O4258" i="2"/>
  <c r="P4258" i="2"/>
  <c r="Q4258" i="2"/>
  <c r="R4258" i="2"/>
  <c r="S4258" i="2"/>
  <c r="T4258" i="2"/>
  <c r="U4258" i="2"/>
  <c r="V4258" i="2"/>
  <c r="W4258" i="2"/>
  <c r="X4258" i="2"/>
  <c r="Y4258" i="2"/>
  <c r="B4259" i="2"/>
  <c r="C4259" i="2"/>
  <c r="D4259" i="2"/>
  <c r="E4259" i="2"/>
  <c r="F4259" i="2"/>
  <c r="G4259" i="2"/>
  <c r="H4259" i="2"/>
  <c r="I4259" i="2"/>
  <c r="J4259" i="2"/>
  <c r="K4259" i="2"/>
  <c r="L4259" i="2"/>
  <c r="M4259" i="2"/>
  <c r="N4259" i="2"/>
  <c r="O4259" i="2"/>
  <c r="P4259" i="2"/>
  <c r="Q4259" i="2"/>
  <c r="R4259" i="2"/>
  <c r="S4259" i="2"/>
  <c r="T4259" i="2"/>
  <c r="U4259" i="2"/>
  <c r="V4259" i="2"/>
  <c r="W4259" i="2"/>
  <c r="X4259" i="2"/>
  <c r="Y4259" i="2"/>
  <c r="B4260" i="2"/>
  <c r="C4260" i="2"/>
  <c r="D4260" i="2"/>
  <c r="E4260" i="2"/>
  <c r="F4260" i="2"/>
  <c r="G4260" i="2"/>
  <c r="H4260" i="2"/>
  <c r="I4260" i="2"/>
  <c r="J4260" i="2"/>
  <c r="K4260" i="2"/>
  <c r="L4260" i="2"/>
  <c r="M4260" i="2"/>
  <c r="N4260" i="2"/>
  <c r="O4260" i="2"/>
  <c r="P4260" i="2"/>
  <c r="Q4260" i="2"/>
  <c r="R4260" i="2"/>
  <c r="S4260" i="2"/>
  <c r="T4260" i="2"/>
  <c r="U4260" i="2"/>
  <c r="V4260" i="2"/>
  <c r="W4260" i="2"/>
  <c r="X4260" i="2"/>
  <c r="Y4260" i="2"/>
  <c r="B4261" i="2"/>
  <c r="C4261" i="2"/>
  <c r="D4261" i="2"/>
  <c r="E4261" i="2"/>
  <c r="F4261" i="2"/>
  <c r="G4261" i="2"/>
  <c r="H4261" i="2"/>
  <c r="I4261" i="2"/>
  <c r="J4261" i="2"/>
  <c r="K4261" i="2"/>
  <c r="L4261" i="2"/>
  <c r="M4261" i="2"/>
  <c r="N4261" i="2"/>
  <c r="O4261" i="2"/>
  <c r="P4261" i="2"/>
  <c r="Q4261" i="2"/>
  <c r="R4261" i="2"/>
  <c r="S4261" i="2"/>
  <c r="T4261" i="2"/>
  <c r="U4261" i="2"/>
  <c r="V4261" i="2"/>
  <c r="W4261" i="2"/>
  <c r="X4261" i="2"/>
  <c r="Y4261" i="2"/>
  <c r="B4262" i="2"/>
  <c r="C4262" i="2"/>
  <c r="D4262" i="2"/>
  <c r="E4262" i="2"/>
  <c r="F4262" i="2"/>
  <c r="G4262" i="2"/>
  <c r="H4262" i="2"/>
  <c r="I4262" i="2"/>
  <c r="J4262" i="2"/>
  <c r="K4262" i="2"/>
  <c r="L4262" i="2"/>
  <c r="M4262" i="2"/>
  <c r="N4262" i="2"/>
  <c r="O4262" i="2"/>
  <c r="P4262" i="2"/>
  <c r="Q4262" i="2"/>
  <c r="R4262" i="2"/>
  <c r="S4262" i="2"/>
  <c r="T4262" i="2"/>
  <c r="U4262" i="2"/>
  <c r="V4262" i="2"/>
  <c r="W4262" i="2"/>
  <c r="X4262" i="2"/>
  <c r="Y4262" i="2"/>
  <c r="B4263" i="2"/>
  <c r="C4263" i="2"/>
  <c r="D4263" i="2"/>
  <c r="E4263" i="2"/>
  <c r="F4263" i="2"/>
  <c r="G4263" i="2"/>
  <c r="H4263" i="2"/>
  <c r="I4263" i="2"/>
  <c r="J4263" i="2"/>
  <c r="K4263" i="2"/>
  <c r="L4263" i="2"/>
  <c r="M4263" i="2"/>
  <c r="N4263" i="2"/>
  <c r="O4263" i="2"/>
  <c r="P4263" i="2"/>
  <c r="Q4263" i="2"/>
  <c r="R4263" i="2"/>
  <c r="S4263" i="2"/>
  <c r="T4263" i="2"/>
  <c r="U4263" i="2"/>
  <c r="V4263" i="2"/>
  <c r="W4263" i="2"/>
  <c r="X4263" i="2"/>
  <c r="Y4263" i="2"/>
  <c r="B4264" i="2"/>
  <c r="C4264" i="2"/>
  <c r="D4264" i="2"/>
  <c r="E4264" i="2"/>
  <c r="F4264" i="2"/>
  <c r="G4264" i="2"/>
  <c r="H4264" i="2"/>
  <c r="I4264" i="2"/>
  <c r="J4264" i="2"/>
  <c r="K4264" i="2"/>
  <c r="L4264" i="2"/>
  <c r="M4264" i="2"/>
  <c r="N4264" i="2"/>
  <c r="O4264" i="2"/>
  <c r="P4264" i="2"/>
  <c r="Q4264" i="2"/>
  <c r="R4264" i="2"/>
  <c r="S4264" i="2"/>
  <c r="T4264" i="2"/>
  <c r="U4264" i="2"/>
  <c r="V4264" i="2"/>
  <c r="W4264" i="2"/>
  <c r="X4264" i="2"/>
  <c r="Y4264" i="2"/>
  <c r="B4265" i="2"/>
  <c r="C4265" i="2"/>
  <c r="D4265" i="2"/>
  <c r="E4265" i="2"/>
  <c r="F4265" i="2"/>
  <c r="G4265" i="2"/>
  <c r="H4265" i="2"/>
  <c r="I4265" i="2"/>
  <c r="J4265" i="2"/>
  <c r="K4265" i="2"/>
  <c r="L4265" i="2"/>
  <c r="M4265" i="2"/>
  <c r="N4265" i="2"/>
  <c r="O4265" i="2"/>
  <c r="P4265" i="2"/>
  <c r="Q4265" i="2"/>
  <c r="R4265" i="2"/>
  <c r="S4265" i="2"/>
  <c r="T4265" i="2"/>
  <c r="U4265" i="2"/>
  <c r="V4265" i="2"/>
  <c r="W4265" i="2"/>
  <c r="X4265" i="2"/>
  <c r="Y4265" i="2"/>
  <c r="B4266" i="2"/>
  <c r="C4266" i="2"/>
  <c r="D4266" i="2"/>
  <c r="E4266" i="2"/>
  <c r="F4266" i="2"/>
  <c r="G4266" i="2"/>
  <c r="H4266" i="2"/>
  <c r="I4266" i="2"/>
  <c r="J4266" i="2"/>
  <c r="K4266" i="2"/>
  <c r="L4266" i="2"/>
  <c r="M4266" i="2"/>
  <c r="N4266" i="2"/>
  <c r="O4266" i="2"/>
  <c r="P4266" i="2"/>
  <c r="Q4266" i="2"/>
  <c r="R4266" i="2"/>
  <c r="S4266" i="2"/>
  <c r="T4266" i="2"/>
  <c r="U4266" i="2"/>
  <c r="V4266" i="2"/>
  <c r="W4266" i="2"/>
  <c r="X4266" i="2"/>
  <c r="Y4266" i="2"/>
  <c r="B4267" i="2"/>
  <c r="C4267" i="2"/>
  <c r="D4267" i="2"/>
  <c r="E4267" i="2"/>
  <c r="F4267" i="2"/>
  <c r="G4267" i="2"/>
  <c r="H4267" i="2"/>
  <c r="I4267" i="2"/>
  <c r="J4267" i="2"/>
  <c r="K4267" i="2"/>
  <c r="L4267" i="2"/>
  <c r="M4267" i="2"/>
  <c r="N4267" i="2"/>
  <c r="O4267" i="2"/>
  <c r="P4267" i="2"/>
  <c r="Q4267" i="2"/>
  <c r="R4267" i="2"/>
  <c r="S4267" i="2"/>
  <c r="T4267" i="2"/>
  <c r="U4267" i="2"/>
  <c r="V4267" i="2"/>
  <c r="W4267" i="2"/>
  <c r="X4267" i="2"/>
  <c r="Y4267" i="2"/>
  <c r="B4268" i="2"/>
  <c r="C4268" i="2"/>
  <c r="D4268" i="2"/>
  <c r="E4268" i="2"/>
  <c r="F4268" i="2"/>
  <c r="G4268" i="2"/>
  <c r="H4268" i="2"/>
  <c r="I4268" i="2"/>
  <c r="J4268" i="2"/>
  <c r="K4268" i="2"/>
  <c r="L4268" i="2"/>
  <c r="M4268" i="2"/>
  <c r="N4268" i="2"/>
  <c r="O4268" i="2"/>
  <c r="P4268" i="2"/>
  <c r="Q4268" i="2"/>
  <c r="R4268" i="2"/>
  <c r="S4268" i="2"/>
  <c r="T4268" i="2"/>
  <c r="U4268" i="2"/>
  <c r="V4268" i="2"/>
  <c r="W4268" i="2"/>
  <c r="X4268" i="2"/>
  <c r="Y4268" i="2"/>
  <c r="B4269" i="2"/>
  <c r="C4269" i="2"/>
  <c r="D4269" i="2"/>
  <c r="E4269" i="2"/>
  <c r="F4269" i="2"/>
  <c r="G4269" i="2"/>
  <c r="H4269" i="2"/>
  <c r="I4269" i="2"/>
  <c r="J4269" i="2"/>
  <c r="K4269" i="2"/>
  <c r="L4269" i="2"/>
  <c r="M4269" i="2"/>
  <c r="N4269" i="2"/>
  <c r="O4269" i="2"/>
  <c r="P4269" i="2"/>
  <c r="Q4269" i="2"/>
  <c r="R4269" i="2"/>
  <c r="S4269" i="2"/>
  <c r="T4269" i="2"/>
  <c r="U4269" i="2"/>
  <c r="V4269" i="2"/>
  <c r="W4269" i="2"/>
  <c r="X4269" i="2"/>
  <c r="Y4269" i="2"/>
  <c r="B4270" i="2"/>
  <c r="C4270" i="2"/>
  <c r="D4270" i="2"/>
  <c r="E4270" i="2"/>
  <c r="F4270" i="2"/>
  <c r="G4270" i="2"/>
  <c r="H4270" i="2"/>
  <c r="I4270" i="2"/>
  <c r="J4270" i="2"/>
  <c r="K4270" i="2"/>
  <c r="L4270" i="2"/>
  <c r="M4270" i="2"/>
  <c r="N4270" i="2"/>
  <c r="O4270" i="2"/>
  <c r="P4270" i="2"/>
  <c r="Q4270" i="2"/>
  <c r="R4270" i="2"/>
  <c r="S4270" i="2"/>
  <c r="T4270" i="2"/>
  <c r="U4270" i="2"/>
  <c r="V4270" i="2"/>
  <c r="W4270" i="2"/>
  <c r="X4270" i="2"/>
  <c r="Y4270" i="2"/>
  <c r="B4271" i="2"/>
  <c r="C4271" i="2"/>
  <c r="D4271" i="2"/>
  <c r="E4271" i="2"/>
  <c r="F4271" i="2"/>
  <c r="G4271" i="2"/>
  <c r="H4271" i="2"/>
  <c r="I4271" i="2"/>
  <c r="J4271" i="2"/>
  <c r="K4271" i="2"/>
  <c r="L4271" i="2"/>
  <c r="M4271" i="2"/>
  <c r="N4271" i="2"/>
  <c r="O4271" i="2"/>
  <c r="P4271" i="2"/>
  <c r="Q4271" i="2"/>
  <c r="R4271" i="2"/>
  <c r="S4271" i="2"/>
  <c r="T4271" i="2"/>
  <c r="U4271" i="2"/>
  <c r="V4271" i="2"/>
  <c r="W4271" i="2"/>
  <c r="X4271" i="2"/>
  <c r="Y4271" i="2"/>
  <c r="B4272" i="2"/>
  <c r="C4272" i="2"/>
  <c r="D4272" i="2"/>
  <c r="E4272" i="2"/>
  <c r="F4272" i="2"/>
  <c r="G4272" i="2"/>
  <c r="H4272" i="2"/>
  <c r="I4272" i="2"/>
  <c r="J4272" i="2"/>
  <c r="K4272" i="2"/>
  <c r="L4272" i="2"/>
  <c r="M4272" i="2"/>
  <c r="N4272" i="2"/>
  <c r="O4272" i="2"/>
  <c r="P4272" i="2"/>
  <c r="Q4272" i="2"/>
  <c r="R4272" i="2"/>
  <c r="S4272" i="2"/>
  <c r="T4272" i="2"/>
  <c r="U4272" i="2"/>
  <c r="V4272" i="2"/>
  <c r="W4272" i="2"/>
  <c r="X4272" i="2"/>
  <c r="Y4272" i="2"/>
  <c r="B4273" i="2"/>
  <c r="C4273" i="2"/>
  <c r="D4273" i="2"/>
  <c r="E4273" i="2"/>
  <c r="F4273" i="2"/>
  <c r="G4273" i="2"/>
  <c r="H4273" i="2"/>
  <c r="I4273" i="2"/>
  <c r="J4273" i="2"/>
  <c r="K4273" i="2"/>
  <c r="L4273" i="2"/>
  <c r="M4273" i="2"/>
  <c r="N4273" i="2"/>
  <c r="O4273" i="2"/>
  <c r="P4273" i="2"/>
  <c r="Q4273" i="2"/>
  <c r="R4273" i="2"/>
  <c r="S4273" i="2"/>
  <c r="T4273" i="2"/>
  <c r="U4273" i="2"/>
  <c r="V4273" i="2"/>
  <c r="W4273" i="2"/>
  <c r="X4273" i="2"/>
  <c r="Y4273" i="2"/>
  <c r="B4274" i="2"/>
  <c r="C4274" i="2"/>
  <c r="D4274" i="2"/>
  <c r="E4274" i="2"/>
  <c r="F4274" i="2"/>
  <c r="G4274" i="2"/>
  <c r="H4274" i="2"/>
  <c r="I4274" i="2"/>
  <c r="J4274" i="2"/>
  <c r="K4274" i="2"/>
  <c r="L4274" i="2"/>
  <c r="M4274" i="2"/>
  <c r="N4274" i="2"/>
  <c r="O4274" i="2"/>
  <c r="P4274" i="2"/>
  <c r="Q4274" i="2"/>
  <c r="R4274" i="2"/>
  <c r="S4274" i="2"/>
  <c r="T4274" i="2"/>
  <c r="U4274" i="2"/>
  <c r="V4274" i="2"/>
  <c r="W4274" i="2"/>
  <c r="X4274" i="2"/>
  <c r="Y4274" i="2"/>
  <c r="B4275" i="2"/>
  <c r="C4275" i="2"/>
  <c r="D4275" i="2"/>
  <c r="E4275" i="2"/>
  <c r="F4275" i="2"/>
  <c r="G4275" i="2"/>
  <c r="H4275" i="2"/>
  <c r="I4275" i="2"/>
  <c r="J4275" i="2"/>
  <c r="K4275" i="2"/>
  <c r="L4275" i="2"/>
  <c r="M4275" i="2"/>
  <c r="N4275" i="2"/>
  <c r="O4275" i="2"/>
  <c r="P4275" i="2"/>
  <c r="Q4275" i="2"/>
  <c r="R4275" i="2"/>
  <c r="S4275" i="2"/>
  <c r="T4275" i="2"/>
  <c r="U4275" i="2"/>
  <c r="V4275" i="2"/>
  <c r="W4275" i="2"/>
  <c r="X4275" i="2"/>
  <c r="Y4275" i="2"/>
  <c r="B4276" i="2"/>
  <c r="C4276" i="2"/>
  <c r="D4276" i="2"/>
  <c r="E4276" i="2"/>
  <c r="F4276" i="2"/>
  <c r="G4276" i="2"/>
  <c r="H4276" i="2"/>
  <c r="I4276" i="2"/>
  <c r="J4276" i="2"/>
  <c r="K4276" i="2"/>
  <c r="L4276" i="2"/>
  <c r="M4276" i="2"/>
  <c r="N4276" i="2"/>
  <c r="O4276" i="2"/>
  <c r="P4276" i="2"/>
  <c r="Q4276" i="2"/>
  <c r="R4276" i="2"/>
  <c r="S4276" i="2"/>
  <c r="T4276" i="2"/>
  <c r="U4276" i="2"/>
  <c r="V4276" i="2"/>
  <c r="W4276" i="2"/>
  <c r="X4276" i="2"/>
  <c r="Y4276" i="2"/>
  <c r="B4277" i="2"/>
  <c r="C4277" i="2"/>
  <c r="D4277" i="2"/>
  <c r="E4277" i="2"/>
  <c r="F4277" i="2"/>
  <c r="G4277" i="2"/>
  <c r="H4277" i="2"/>
  <c r="I4277" i="2"/>
  <c r="J4277" i="2"/>
  <c r="K4277" i="2"/>
  <c r="L4277" i="2"/>
  <c r="M4277" i="2"/>
  <c r="N4277" i="2"/>
  <c r="O4277" i="2"/>
  <c r="P4277" i="2"/>
  <c r="Q4277" i="2"/>
  <c r="R4277" i="2"/>
  <c r="S4277" i="2"/>
  <c r="T4277" i="2"/>
  <c r="U4277" i="2"/>
  <c r="V4277" i="2"/>
  <c r="W4277" i="2"/>
  <c r="X4277" i="2"/>
  <c r="Y4277" i="2"/>
  <c r="B4278" i="2"/>
  <c r="C4278" i="2"/>
  <c r="D4278" i="2"/>
  <c r="E4278" i="2"/>
  <c r="F4278" i="2"/>
  <c r="G4278" i="2"/>
  <c r="H4278" i="2"/>
  <c r="I4278" i="2"/>
  <c r="J4278" i="2"/>
  <c r="K4278" i="2"/>
  <c r="L4278" i="2"/>
  <c r="M4278" i="2"/>
  <c r="N4278" i="2"/>
  <c r="O4278" i="2"/>
  <c r="P4278" i="2"/>
  <c r="Q4278" i="2"/>
  <c r="R4278" i="2"/>
  <c r="S4278" i="2"/>
  <c r="T4278" i="2"/>
  <c r="U4278" i="2"/>
  <c r="V4278" i="2"/>
  <c r="W4278" i="2"/>
  <c r="X4278" i="2"/>
  <c r="Y4278" i="2"/>
  <c r="B4279" i="2"/>
  <c r="C4279" i="2"/>
  <c r="D4279" i="2"/>
  <c r="E4279" i="2"/>
  <c r="F4279" i="2"/>
  <c r="G4279" i="2"/>
  <c r="H4279" i="2"/>
  <c r="I4279" i="2"/>
  <c r="J4279" i="2"/>
  <c r="K4279" i="2"/>
  <c r="L4279" i="2"/>
  <c r="M4279" i="2"/>
  <c r="N4279" i="2"/>
  <c r="O4279" i="2"/>
  <c r="P4279" i="2"/>
  <c r="Q4279" i="2"/>
  <c r="R4279" i="2"/>
  <c r="S4279" i="2"/>
  <c r="T4279" i="2"/>
  <c r="U4279" i="2"/>
  <c r="V4279" i="2"/>
  <c r="W4279" i="2"/>
  <c r="X4279" i="2"/>
  <c r="Y4279" i="2"/>
  <c r="B4280" i="2"/>
  <c r="C4280" i="2"/>
  <c r="D4280" i="2"/>
  <c r="E4280" i="2"/>
  <c r="F4280" i="2"/>
  <c r="G4280" i="2"/>
  <c r="H4280" i="2"/>
  <c r="I4280" i="2"/>
  <c r="J4280" i="2"/>
  <c r="K4280" i="2"/>
  <c r="L4280" i="2"/>
  <c r="M4280" i="2"/>
  <c r="N4280" i="2"/>
  <c r="O4280" i="2"/>
  <c r="P4280" i="2"/>
  <c r="Q4280" i="2"/>
  <c r="R4280" i="2"/>
  <c r="S4280" i="2"/>
  <c r="T4280" i="2"/>
  <c r="U4280" i="2"/>
  <c r="V4280" i="2"/>
  <c r="W4280" i="2"/>
  <c r="X4280" i="2"/>
  <c r="Y4280" i="2"/>
  <c r="B4281" i="2"/>
  <c r="C4281" i="2"/>
  <c r="D4281" i="2"/>
  <c r="E4281" i="2"/>
  <c r="F4281" i="2"/>
  <c r="G4281" i="2"/>
  <c r="H4281" i="2"/>
  <c r="I4281" i="2"/>
  <c r="J4281" i="2"/>
  <c r="K4281" i="2"/>
  <c r="L4281" i="2"/>
  <c r="M4281" i="2"/>
  <c r="N4281" i="2"/>
  <c r="O4281" i="2"/>
  <c r="P4281" i="2"/>
  <c r="Q4281" i="2"/>
  <c r="R4281" i="2"/>
  <c r="S4281" i="2"/>
  <c r="T4281" i="2"/>
  <c r="U4281" i="2"/>
  <c r="V4281" i="2"/>
  <c r="W4281" i="2"/>
  <c r="X4281" i="2"/>
  <c r="Y4281" i="2"/>
  <c r="B4282" i="2"/>
  <c r="C4282" i="2"/>
  <c r="D4282" i="2"/>
  <c r="E4282" i="2"/>
  <c r="F4282" i="2"/>
  <c r="G4282" i="2"/>
  <c r="H4282" i="2"/>
  <c r="I4282" i="2"/>
  <c r="J4282" i="2"/>
  <c r="K4282" i="2"/>
  <c r="L4282" i="2"/>
  <c r="M4282" i="2"/>
  <c r="N4282" i="2"/>
  <c r="O4282" i="2"/>
  <c r="P4282" i="2"/>
  <c r="Q4282" i="2"/>
  <c r="R4282" i="2"/>
  <c r="S4282" i="2"/>
  <c r="T4282" i="2"/>
  <c r="U4282" i="2"/>
  <c r="V4282" i="2"/>
  <c r="W4282" i="2"/>
  <c r="X4282" i="2"/>
  <c r="Y4282" i="2"/>
  <c r="B4283" i="2"/>
  <c r="C4283" i="2"/>
  <c r="D4283" i="2"/>
  <c r="E4283" i="2"/>
  <c r="F4283" i="2"/>
  <c r="G4283" i="2"/>
  <c r="H4283" i="2"/>
  <c r="I4283" i="2"/>
  <c r="J4283" i="2"/>
  <c r="K4283" i="2"/>
  <c r="L4283" i="2"/>
  <c r="M4283" i="2"/>
  <c r="N4283" i="2"/>
  <c r="O4283" i="2"/>
  <c r="P4283" i="2"/>
  <c r="Q4283" i="2"/>
  <c r="R4283" i="2"/>
  <c r="S4283" i="2"/>
  <c r="T4283" i="2"/>
  <c r="U4283" i="2"/>
  <c r="V4283" i="2"/>
  <c r="W4283" i="2"/>
  <c r="X4283" i="2"/>
  <c r="Y4283" i="2"/>
  <c r="B4284" i="2"/>
  <c r="C4284" i="2"/>
  <c r="D4284" i="2"/>
  <c r="E4284" i="2"/>
  <c r="F4284" i="2"/>
  <c r="G4284" i="2"/>
  <c r="H4284" i="2"/>
  <c r="I4284" i="2"/>
  <c r="J4284" i="2"/>
  <c r="K4284" i="2"/>
  <c r="L4284" i="2"/>
  <c r="M4284" i="2"/>
  <c r="N4284" i="2"/>
  <c r="O4284" i="2"/>
  <c r="P4284" i="2"/>
  <c r="Q4284" i="2"/>
  <c r="R4284" i="2"/>
  <c r="S4284" i="2"/>
  <c r="T4284" i="2"/>
  <c r="U4284" i="2"/>
  <c r="V4284" i="2"/>
  <c r="W4284" i="2"/>
  <c r="X4284" i="2"/>
  <c r="Y4284" i="2"/>
  <c r="B4285" i="2"/>
  <c r="C4285" i="2"/>
  <c r="D4285" i="2"/>
  <c r="E4285" i="2"/>
  <c r="F4285" i="2"/>
  <c r="G4285" i="2"/>
  <c r="H4285" i="2"/>
  <c r="I4285" i="2"/>
  <c r="J4285" i="2"/>
  <c r="K4285" i="2"/>
  <c r="L4285" i="2"/>
  <c r="M4285" i="2"/>
  <c r="N4285" i="2"/>
  <c r="O4285" i="2"/>
  <c r="P4285" i="2"/>
  <c r="Q4285" i="2"/>
  <c r="R4285" i="2"/>
  <c r="S4285" i="2"/>
  <c r="T4285" i="2"/>
  <c r="U4285" i="2"/>
  <c r="V4285" i="2"/>
  <c r="W4285" i="2"/>
  <c r="X4285" i="2"/>
  <c r="Y4285" i="2"/>
  <c r="B4286" i="2"/>
  <c r="C4286" i="2"/>
  <c r="D4286" i="2"/>
  <c r="E4286" i="2"/>
  <c r="F4286" i="2"/>
  <c r="G4286" i="2"/>
  <c r="H4286" i="2"/>
  <c r="I4286" i="2"/>
  <c r="J4286" i="2"/>
  <c r="K4286" i="2"/>
  <c r="L4286" i="2"/>
  <c r="M4286" i="2"/>
  <c r="N4286" i="2"/>
  <c r="O4286" i="2"/>
  <c r="P4286" i="2"/>
  <c r="Q4286" i="2"/>
  <c r="R4286" i="2"/>
  <c r="S4286" i="2"/>
  <c r="T4286" i="2"/>
  <c r="U4286" i="2"/>
  <c r="V4286" i="2"/>
  <c r="W4286" i="2"/>
  <c r="X4286" i="2"/>
  <c r="Y4286" i="2"/>
  <c r="B4287" i="2"/>
  <c r="C4287" i="2"/>
  <c r="D4287" i="2"/>
  <c r="E4287" i="2"/>
  <c r="F4287" i="2"/>
  <c r="G4287" i="2"/>
  <c r="H4287" i="2"/>
  <c r="I4287" i="2"/>
  <c r="J4287" i="2"/>
  <c r="K4287" i="2"/>
  <c r="L4287" i="2"/>
  <c r="M4287" i="2"/>
  <c r="N4287" i="2"/>
  <c r="O4287" i="2"/>
  <c r="P4287" i="2"/>
  <c r="Q4287" i="2"/>
  <c r="R4287" i="2"/>
  <c r="S4287" i="2"/>
  <c r="T4287" i="2"/>
  <c r="U4287" i="2"/>
  <c r="V4287" i="2"/>
  <c r="W4287" i="2"/>
  <c r="X4287" i="2"/>
  <c r="Y4287" i="2"/>
  <c r="B4288" i="2"/>
  <c r="C4288" i="2"/>
  <c r="D4288" i="2"/>
  <c r="E4288" i="2"/>
  <c r="F4288" i="2"/>
  <c r="G4288" i="2"/>
  <c r="H4288" i="2"/>
  <c r="I4288" i="2"/>
  <c r="J4288" i="2"/>
  <c r="K4288" i="2"/>
  <c r="L4288" i="2"/>
  <c r="M4288" i="2"/>
  <c r="N4288" i="2"/>
  <c r="O4288" i="2"/>
  <c r="P4288" i="2"/>
  <c r="Q4288" i="2"/>
  <c r="R4288" i="2"/>
  <c r="S4288" i="2"/>
  <c r="T4288" i="2"/>
  <c r="U4288" i="2"/>
  <c r="V4288" i="2"/>
  <c r="W4288" i="2"/>
  <c r="X4288" i="2"/>
  <c r="Y4288" i="2"/>
  <c r="B4289" i="2"/>
  <c r="C4289" i="2"/>
  <c r="D4289" i="2"/>
  <c r="E4289" i="2"/>
  <c r="F4289" i="2"/>
  <c r="G4289" i="2"/>
  <c r="H4289" i="2"/>
  <c r="I4289" i="2"/>
  <c r="J4289" i="2"/>
  <c r="K4289" i="2"/>
  <c r="L4289" i="2"/>
  <c r="M4289" i="2"/>
  <c r="N4289" i="2"/>
  <c r="O4289" i="2"/>
  <c r="P4289" i="2"/>
  <c r="Q4289" i="2"/>
  <c r="R4289" i="2"/>
  <c r="S4289" i="2"/>
  <c r="T4289" i="2"/>
  <c r="U4289" i="2"/>
  <c r="V4289" i="2"/>
  <c r="W4289" i="2"/>
  <c r="X4289" i="2"/>
  <c r="Y4289" i="2"/>
  <c r="B4290" i="2"/>
  <c r="C4290" i="2"/>
  <c r="D4290" i="2"/>
  <c r="E4290" i="2"/>
  <c r="F4290" i="2"/>
  <c r="G4290" i="2"/>
  <c r="H4290" i="2"/>
  <c r="I4290" i="2"/>
  <c r="J4290" i="2"/>
  <c r="K4290" i="2"/>
  <c r="L4290" i="2"/>
  <c r="M4290" i="2"/>
  <c r="N4290" i="2"/>
  <c r="O4290" i="2"/>
  <c r="P4290" i="2"/>
  <c r="Q4290" i="2"/>
  <c r="R4290" i="2"/>
  <c r="S4290" i="2"/>
  <c r="T4290" i="2"/>
  <c r="U4290" i="2"/>
  <c r="V4290" i="2"/>
  <c r="W4290" i="2"/>
  <c r="X4290" i="2"/>
  <c r="Y4290" i="2"/>
  <c r="B4291" i="2"/>
  <c r="C4291" i="2"/>
  <c r="D4291" i="2"/>
  <c r="E4291" i="2"/>
  <c r="F4291" i="2"/>
  <c r="G4291" i="2"/>
  <c r="H4291" i="2"/>
  <c r="I4291" i="2"/>
  <c r="J4291" i="2"/>
  <c r="K4291" i="2"/>
  <c r="L4291" i="2"/>
  <c r="M4291" i="2"/>
  <c r="N4291" i="2"/>
  <c r="O4291" i="2"/>
  <c r="P4291" i="2"/>
  <c r="Q4291" i="2"/>
  <c r="R4291" i="2"/>
  <c r="S4291" i="2"/>
  <c r="T4291" i="2"/>
  <c r="U4291" i="2"/>
  <c r="V4291" i="2"/>
  <c r="W4291" i="2"/>
  <c r="X4291" i="2"/>
  <c r="Y4291" i="2"/>
  <c r="B4292" i="2"/>
  <c r="C4292" i="2"/>
  <c r="D4292" i="2"/>
  <c r="E4292" i="2"/>
  <c r="F4292" i="2"/>
  <c r="G4292" i="2"/>
  <c r="H4292" i="2"/>
  <c r="I4292" i="2"/>
  <c r="J4292" i="2"/>
  <c r="K4292" i="2"/>
  <c r="L4292" i="2"/>
  <c r="M4292" i="2"/>
  <c r="N4292" i="2"/>
  <c r="O4292" i="2"/>
  <c r="P4292" i="2"/>
  <c r="Q4292" i="2"/>
  <c r="R4292" i="2"/>
  <c r="S4292" i="2"/>
  <c r="T4292" i="2"/>
  <c r="U4292" i="2"/>
  <c r="V4292" i="2"/>
  <c r="W4292" i="2"/>
  <c r="X4292" i="2"/>
  <c r="Y4292" i="2"/>
  <c r="B4293" i="2"/>
  <c r="C4293" i="2"/>
  <c r="D4293" i="2"/>
  <c r="E4293" i="2"/>
  <c r="F4293" i="2"/>
  <c r="G4293" i="2"/>
  <c r="H4293" i="2"/>
  <c r="I4293" i="2"/>
  <c r="J4293" i="2"/>
  <c r="K4293" i="2"/>
  <c r="L4293" i="2"/>
  <c r="M4293" i="2"/>
  <c r="N4293" i="2"/>
  <c r="O4293" i="2"/>
  <c r="P4293" i="2"/>
  <c r="Q4293" i="2"/>
  <c r="R4293" i="2"/>
  <c r="S4293" i="2"/>
  <c r="T4293" i="2"/>
  <c r="U4293" i="2"/>
  <c r="V4293" i="2"/>
  <c r="W4293" i="2"/>
  <c r="X4293" i="2"/>
  <c r="Y4293" i="2"/>
  <c r="B4294" i="2"/>
  <c r="C4294" i="2"/>
  <c r="D4294" i="2"/>
  <c r="E4294" i="2"/>
  <c r="F4294" i="2"/>
  <c r="G4294" i="2"/>
  <c r="H4294" i="2"/>
  <c r="I4294" i="2"/>
  <c r="J4294" i="2"/>
  <c r="K4294" i="2"/>
  <c r="L4294" i="2"/>
  <c r="M4294" i="2"/>
  <c r="N4294" i="2"/>
  <c r="O4294" i="2"/>
  <c r="P4294" i="2"/>
  <c r="Q4294" i="2"/>
  <c r="R4294" i="2"/>
  <c r="S4294" i="2"/>
  <c r="T4294" i="2"/>
  <c r="U4294" i="2"/>
  <c r="V4294" i="2"/>
  <c r="W4294" i="2"/>
  <c r="X4294" i="2"/>
  <c r="Y4294" i="2"/>
  <c r="B4295" i="2"/>
  <c r="C4295" i="2"/>
  <c r="D4295" i="2"/>
  <c r="E4295" i="2"/>
  <c r="F4295" i="2"/>
  <c r="G4295" i="2"/>
  <c r="H4295" i="2"/>
  <c r="I4295" i="2"/>
  <c r="J4295" i="2"/>
  <c r="K4295" i="2"/>
  <c r="L4295" i="2"/>
  <c r="M4295" i="2"/>
  <c r="N4295" i="2"/>
  <c r="O4295" i="2"/>
  <c r="P4295" i="2"/>
  <c r="Q4295" i="2"/>
  <c r="R4295" i="2"/>
  <c r="S4295" i="2"/>
  <c r="T4295" i="2"/>
  <c r="U4295" i="2"/>
  <c r="V4295" i="2"/>
  <c r="W4295" i="2"/>
  <c r="X4295" i="2"/>
  <c r="Y4295" i="2"/>
  <c r="B4296" i="2"/>
  <c r="C4296" i="2"/>
  <c r="D4296" i="2"/>
  <c r="E4296" i="2"/>
  <c r="F4296" i="2"/>
  <c r="G4296" i="2"/>
  <c r="H4296" i="2"/>
  <c r="I4296" i="2"/>
  <c r="J4296" i="2"/>
  <c r="K4296" i="2"/>
  <c r="L4296" i="2"/>
  <c r="M4296" i="2"/>
  <c r="N4296" i="2"/>
  <c r="O4296" i="2"/>
  <c r="P4296" i="2"/>
  <c r="Q4296" i="2"/>
  <c r="R4296" i="2"/>
  <c r="S4296" i="2"/>
  <c r="T4296" i="2"/>
  <c r="U4296" i="2"/>
  <c r="V4296" i="2"/>
  <c r="W4296" i="2"/>
  <c r="X4296" i="2"/>
  <c r="Y4296" i="2"/>
  <c r="B4297" i="2"/>
  <c r="C4297" i="2"/>
  <c r="D4297" i="2"/>
  <c r="E4297" i="2"/>
  <c r="F4297" i="2"/>
  <c r="G4297" i="2"/>
  <c r="H4297" i="2"/>
  <c r="I4297" i="2"/>
  <c r="J4297" i="2"/>
  <c r="K4297" i="2"/>
  <c r="L4297" i="2"/>
  <c r="M4297" i="2"/>
  <c r="N4297" i="2"/>
  <c r="O4297" i="2"/>
  <c r="P4297" i="2"/>
  <c r="Q4297" i="2"/>
  <c r="R4297" i="2"/>
  <c r="S4297" i="2"/>
  <c r="T4297" i="2"/>
  <c r="U4297" i="2"/>
  <c r="V4297" i="2"/>
  <c r="W4297" i="2"/>
  <c r="X4297" i="2"/>
  <c r="Y4297" i="2"/>
  <c r="B4298" i="2"/>
  <c r="C4298" i="2"/>
  <c r="D4298" i="2"/>
  <c r="E4298" i="2"/>
  <c r="F4298" i="2"/>
  <c r="G4298" i="2"/>
  <c r="H4298" i="2"/>
  <c r="I4298" i="2"/>
  <c r="J4298" i="2"/>
  <c r="K4298" i="2"/>
  <c r="L4298" i="2"/>
  <c r="M4298" i="2"/>
  <c r="N4298" i="2"/>
  <c r="O4298" i="2"/>
  <c r="P4298" i="2"/>
  <c r="Q4298" i="2"/>
  <c r="R4298" i="2"/>
  <c r="S4298" i="2"/>
  <c r="T4298" i="2"/>
  <c r="U4298" i="2"/>
  <c r="V4298" i="2"/>
  <c r="W4298" i="2"/>
  <c r="X4298" i="2"/>
  <c r="Y4298" i="2"/>
  <c r="B4299" i="2"/>
  <c r="C4299" i="2"/>
  <c r="D4299" i="2"/>
  <c r="E4299" i="2"/>
  <c r="F4299" i="2"/>
  <c r="G4299" i="2"/>
  <c r="H4299" i="2"/>
  <c r="I4299" i="2"/>
  <c r="J4299" i="2"/>
  <c r="K4299" i="2"/>
  <c r="L4299" i="2"/>
  <c r="M4299" i="2"/>
  <c r="N4299" i="2"/>
  <c r="O4299" i="2"/>
  <c r="P4299" i="2"/>
  <c r="Q4299" i="2"/>
  <c r="R4299" i="2"/>
  <c r="S4299" i="2"/>
  <c r="T4299" i="2"/>
  <c r="U4299" i="2"/>
  <c r="V4299" i="2"/>
  <c r="W4299" i="2"/>
  <c r="X4299" i="2"/>
  <c r="Y4299" i="2"/>
  <c r="B4300" i="2"/>
  <c r="C4300" i="2"/>
  <c r="D4300" i="2"/>
  <c r="E4300" i="2"/>
  <c r="F4300" i="2"/>
  <c r="G4300" i="2"/>
  <c r="H4300" i="2"/>
  <c r="I4300" i="2"/>
  <c r="J4300" i="2"/>
  <c r="K4300" i="2"/>
  <c r="L4300" i="2"/>
  <c r="M4300" i="2"/>
  <c r="N4300" i="2"/>
  <c r="O4300" i="2"/>
  <c r="P4300" i="2"/>
  <c r="Q4300" i="2"/>
  <c r="R4300" i="2"/>
  <c r="S4300" i="2"/>
  <c r="T4300" i="2"/>
  <c r="U4300" i="2"/>
  <c r="V4300" i="2"/>
  <c r="W4300" i="2"/>
  <c r="X4300" i="2"/>
  <c r="Y4300" i="2"/>
  <c r="B4301" i="2"/>
  <c r="C4301" i="2"/>
  <c r="D4301" i="2"/>
  <c r="E4301" i="2"/>
  <c r="F4301" i="2"/>
  <c r="G4301" i="2"/>
  <c r="H4301" i="2"/>
  <c r="I4301" i="2"/>
  <c r="J4301" i="2"/>
  <c r="K4301" i="2"/>
  <c r="L4301" i="2"/>
  <c r="M4301" i="2"/>
  <c r="N4301" i="2"/>
  <c r="O4301" i="2"/>
  <c r="P4301" i="2"/>
  <c r="Q4301" i="2"/>
  <c r="R4301" i="2"/>
  <c r="S4301" i="2"/>
  <c r="T4301" i="2"/>
  <c r="U4301" i="2"/>
  <c r="V4301" i="2"/>
  <c r="W4301" i="2"/>
  <c r="X4301" i="2"/>
  <c r="Y4301" i="2"/>
  <c r="B4302" i="2"/>
  <c r="C4302" i="2"/>
  <c r="D4302" i="2"/>
  <c r="E4302" i="2"/>
  <c r="F4302" i="2"/>
  <c r="G4302" i="2"/>
  <c r="H4302" i="2"/>
  <c r="I4302" i="2"/>
  <c r="J4302" i="2"/>
  <c r="K4302" i="2"/>
  <c r="L4302" i="2"/>
  <c r="M4302" i="2"/>
  <c r="N4302" i="2"/>
  <c r="O4302" i="2"/>
  <c r="P4302" i="2"/>
  <c r="Q4302" i="2"/>
  <c r="R4302" i="2"/>
  <c r="S4302" i="2"/>
  <c r="T4302" i="2"/>
  <c r="U4302" i="2"/>
  <c r="V4302" i="2"/>
  <c r="W4302" i="2"/>
  <c r="X4302" i="2"/>
  <c r="Y4302" i="2"/>
  <c r="B4303" i="2"/>
  <c r="C4303" i="2"/>
  <c r="D4303" i="2"/>
  <c r="E4303" i="2"/>
  <c r="F4303" i="2"/>
  <c r="G4303" i="2"/>
  <c r="H4303" i="2"/>
  <c r="I4303" i="2"/>
  <c r="J4303" i="2"/>
  <c r="K4303" i="2"/>
  <c r="L4303" i="2"/>
  <c r="M4303" i="2"/>
  <c r="N4303" i="2"/>
  <c r="O4303" i="2"/>
  <c r="P4303" i="2"/>
  <c r="Q4303" i="2"/>
  <c r="R4303" i="2"/>
  <c r="S4303" i="2"/>
  <c r="T4303" i="2"/>
  <c r="U4303" i="2"/>
  <c r="V4303" i="2"/>
  <c r="W4303" i="2"/>
  <c r="X4303" i="2"/>
  <c r="Y4303" i="2"/>
  <c r="B4304" i="2"/>
  <c r="C4304" i="2"/>
  <c r="D4304" i="2"/>
  <c r="E4304" i="2"/>
  <c r="F4304" i="2"/>
  <c r="G4304" i="2"/>
  <c r="H4304" i="2"/>
  <c r="I4304" i="2"/>
  <c r="J4304" i="2"/>
  <c r="K4304" i="2"/>
  <c r="L4304" i="2"/>
  <c r="M4304" i="2"/>
  <c r="N4304" i="2"/>
  <c r="O4304" i="2"/>
  <c r="P4304" i="2"/>
  <c r="Q4304" i="2"/>
  <c r="R4304" i="2"/>
  <c r="S4304" i="2"/>
  <c r="T4304" i="2"/>
  <c r="U4304" i="2"/>
  <c r="V4304" i="2"/>
  <c r="W4304" i="2"/>
  <c r="X4304" i="2"/>
  <c r="Y4304" i="2"/>
  <c r="B4305" i="2"/>
  <c r="C4305" i="2"/>
  <c r="D4305" i="2"/>
  <c r="E4305" i="2"/>
  <c r="F4305" i="2"/>
  <c r="G4305" i="2"/>
  <c r="H4305" i="2"/>
  <c r="I4305" i="2"/>
  <c r="J4305" i="2"/>
  <c r="K4305" i="2"/>
  <c r="L4305" i="2"/>
  <c r="M4305" i="2"/>
  <c r="N4305" i="2"/>
  <c r="O4305" i="2"/>
  <c r="P4305" i="2"/>
  <c r="Q4305" i="2"/>
  <c r="R4305" i="2"/>
  <c r="S4305" i="2"/>
  <c r="T4305" i="2"/>
  <c r="U4305" i="2"/>
  <c r="V4305" i="2"/>
  <c r="W4305" i="2"/>
  <c r="X4305" i="2"/>
  <c r="Y4305" i="2"/>
  <c r="B4306" i="2"/>
  <c r="C4306" i="2"/>
  <c r="D4306" i="2"/>
  <c r="E4306" i="2"/>
  <c r="F4306" i="2"/>
  <c r="G4306" i="2"/>
  <c r="H4306" i="2"/>
  <c r="I4306" i="2"/>
  <c r="J4306" i="2"/>
  <c r="K4306" i="2"/>
  <c r="L4306" i="2"/>
  <c r="M4306" i="2"/>
  <c r="N4306" i="2"/>
  <c r="O4306" i="2"/>
  <c r="P4306" i="2"/>
  <c r="Q4306" i="2"/>
  <c r="R4306" i="2"/>
  <c r="S4306" i="2"/>
  <c r="T4306" i="2"/>
  <c r="U4306" i="2"/>
  <c r="V4306" i="2"/>
  <c r="W4306" i="2"/>
  <c r="X4306" i="2"/>
  <c r="Y4306" i="2"/>
  <c r="B4307" i="2"/>
  <c r="C4307" i="2"/>
  <c r="D4307" i="2"/>
  <c r="E4307" i="2"/>
  <c r="F4307" i="2"/>
  <c r="G4307" i="2"/>
  <c r="H4307" i="2"/>
  <c r="I4307" i="2"/>
  <c r="J4307" i="2"/>
  <c r="K4307" i="2"/>
  <c r="L4307" i="2"/>
  <c r="M4307" i="2"/>
  <c r="N4307" i="2"/>
  <c r="O4307" i="2"/>
  <c r="P4307" i="2"/>
  <c r="Q4307" i="2"/>
  <c r="R4307" i="2"/>
  <c r="S4307" i="2"/>
  <c r="T4307" i="2"/>
  <c r="U4307" i="2"/>
  <c r="V4307" i="2"/>
  <c r="W4307" i="2"/>
  <c r="X4307" i="2"/>
  <c r="Y4307" i="2"/>
  <c r="B4308" i="2"/>
  <c r="C4308" i="2"/>
  <c r="D4308" i="2"/>
  <c r="E4308" i="2"/>
  <c r="F4308" i="2"/>
  <c r="G4308" i="2"/>
  <c r="H4308" i="2"/>
  <c r="I4308" i="2"/>
  <c r="J4308" i="2"/>
  <c r="K4308" i="2"/>
  <c r="L4308" i="2"/>
  <c r="M4308" i="2"/>
  <c r="N4308" i="2"/>
  <c r="O4308" i="2"/>
  <c r="P4308" i="2"/>
  <c r="Q4308" i="2"/>
  <c r="R4308" i="2"/>
  <c r="S4308" i="2"/>
  <c r="T4308" i="2"/>
  <c r="U4308" i="2"/>
  <c r="V4308" i="2"/>
  <c r="W4308" i="2"/>
  <c r="X4308" i="2"/>
  <c r="Y4308" i="2"/>
  <c r="B4309" i="2"/>
  <c r="C4309" i="2"/>
  <c r="D4309" i="2"/>
  <c r="E4309" i="2"/>
  <c r="F4309" i="2"/>
  <c r="G4309" i="2"/>
  <c r="H4309" i="2"/>
  <c r="I4309" i="2"/>
  <c r="J4309" i="2"/>
  <c r="K4309" i="2"/>
  <c r="L4309" i="2"/>
  <c r="M4309" i="2"/>
  <c r="N4309" i="2"/>
  <c r="O4309" i="2"/>
  <c r="P4309" i="2"/>
  <c r="Q4309" i="2"/>
  <c r="R4309" i="2"/>
  <c r="S4309" i="2"/>
  <c r="T4309" i="2"/>
  <c r="U4309" i="2"/>
  <c r="V4309" i="2"/>
  <c r="W4309" i="2"/>
  <c r="X4309" i="2"/>
  <c r="Y4309" i="2"/>
  <c r="B4310" i="2"/>
  <c r="C4310" i="2"/>
  <c r="D4310" i="2"/>
  <c r="E4310" i="2"/>
  <c r="F4310" i="2"/>
  <c r="G4310" i="2"/>
  <c r="H4310" i="2"/>
  <c r="I4310" i="2"/>
  <c r="J4310" i="2"/>
  <c r="K4310" i="2"/>
  <c r="L4310" i="2"/>
  <c r="M4310" i="2"/>
  <c r="N4310" i="2"/>
  <c r="O4310" i="2"/>
  <c r="P4310" i="2"/>
  <c r="Q4310" i="2"/>
  <c r="R4310" i="2"/>
  <c r="S4310" i="2"/>
  <c r="T4310" i="2"/>
  <c r="U4310" i="2"/>
  <c r="V4310" i="2"/>
  <c r="W4310" i="2"/>
  <c r="X4310" i="2"/>
  <c r="Y4310" i="2"/>
  <c r="B4311" i="2"/>
  <c r="C4311" i="2"/>
  <c r="D4311" i="2"/>
  <c r="E4311" i="2"/>
  <c r="F4311" i="2"/>
  <c r="G4311" i="2"/>
  <c r="H4311" i="2"/>
  <c r="I4311" i="2"/>
  <c r="J4311" i="2"/>
  <c r="K4311" i="2"/>
  <c r="L4311" i="2"/>
  <c r="M4311" i="2"/>
  <c r="N4311" i="2"/>
  <c r="O4311" i="2"/>
  <c r="P4311" i="2"/>
  <c r="Q4311" i="2"/>
  <c r="R4311" i="2"/>
  <c r="S4311" i="2"/>
  <c r="T4311" i="2"/>
  <c r="U4311" i="2"/>
  <c r="V4311" i="2"/>
  <c r="W4311" i="2"/>
  <c r="X4311" i="2"/>
  <c r="Y4311" i="2"/>
  <c r="B4312" i="2"/>
  <c r="C4312" i="2"/>
  <c r="D4312" i="2"/>
  <c r="E4312" i="2"/>
  <c r="F4312" i="2"/>
  <c r="G4312" i="2"/>
  <c r="H4312" i="2"/>
  <c r="I4312" i="2"/>
  <c r="J4312" i="2"/>
  <c r="K4312" i="2"/>
  <c r="L4312" i="2"/>
  <c r="M4312" i="2"/>
  <c r="N4312" i="2"/>
  <c r="O4312" i="2"/>
  <c r="P4312" i="2"/>
  <c r="Q4312" i="2"/>
  <c r="R4312" i="2"/>
  <c r="S4312" i="2"/>
  <c r="T4312" i="2"/>
  <c r="U4312" i="2"/>
  <c r="V4312" i="2"/>
  <c r="W4312" i="2"/>
  <c r="X4312" i="2"/>
  <c r="Y4312" i="2"/>
  <c r="B4313" i="2"/>
  <c r="C4313" i="2"/>
  <c r="D4313" i="2"/>
  <c r="E4313" i="2"/>
  <c r="F4313" i="2"/>
  <c r="G4313" i="2"/>
  <c r="H4313" i="2"/>
  <c r="I4313" i="2"/>
  <c r="J4313" i="2"/>
  <c r="K4313" i="2"/>
  <c r="L4313" i="2"/>
  <c r="M4313" i="2"/>
  <c r="N4313" i="2"/>
  <c r="O4313" i="2"/>
  <c r="P4313" i="2"/>
  <c r="Q4313" i="2"/>
  <c r="R4313" i="2"/>
  <c r="S4313" i="2"/>
  <c r="T4313" i="2"/>
  <c r="U4313" i="2"/>
  <c r="V4313" i="2"/>
  <c r="W4313" i="2"/>
  <c r="X4313" i="2"/>
  <c r="Y4313" i="2"/>
  <c r="B4314" i="2"/>
  <c r="C4314" i="2"/>
  <c r="D4314" i="2"/>
  <c r="E4314" i="2"/>
  <c r="F4314" i="2"/>
  <c r="G4314" i="2"/>
  <c r="H4314" i="2"/>
  <c r="I4314" i="2"/>
  <c r="J4314" i="2"/>
  <c r="K4314" i="2"/>
  <c r="L4314" i="2"/>
  <c r="M4314" i="2"/>
  <c r="N4314" i="2"/>
  <c r="O4314" i="2"/>
  <c r="P4314" i="2"/>
  <c r="Q4314" i="2"/>
  <c r="R4314" i="2"/>
  <c r="S4314" i="2"/>
  <c r="T4314" i="2"/>
  <c r="U4314" i="2"/>
  <c r="V4314" i="2"/>
  <c r="W4314" i="2"/>
  <c r="X4314" i="2"/>
  <c r="Y4314" i="2"/>
  <c r="B4315" i="2"/>
  <c r="C4315" i="2"/>
  <c r="D4315" i="2"/>
  <c r="E4315" i="2"/>
  <c r="F4315" i="2"/>
  <c r="G4315" i="2"/>
  <c r="H4315" i="2"/>
  <c r="I4315" i="2"/>
  <c r="J4315" i="2"/>
  <c r="K4315" i="2"/>
  <c r="L4315" i="2"/>
  <c r="M4315" i="2"/>
  <c r="N4315" i="2"/>
  <c r="O4315" i="2"/>
  <c r="P4315" i="2"/>
  <c r="Q4315" i="2"/>
  <c r="R4315" i="2"/>
  <c r="S4315" i="2"/>
  <c r="T4315" i="2"/>
  <c r="U4315" i="2"/>
  <c r="V4315" i="2"/>
  <c r="W4315" i="2"/>
  <c r="X4315" i="2"/>
  <c r="Y4315" i="2"/>
  <c r="B4316" i="2"/>
  <c r="C4316" i="2"/>
  <c r="D4316" i="2"/>
  <c r="E4316" i="2"/>
  <c r="F4316" i="2"/>
  <c r="G4316" i="2"/>
  <c r="H4316" i="2"/>
  <c r="I4316" i="2"/>
  <c r="J4316" i="2"/>
  <c r="K4316" i="2"/>
  <c r="L4316" i="2"/>
  <c r="M4316" i="2"/>
  <c r="N4316" i="2"/>
  <c r="O4316" i="2"/>
  <c r="P4316" i="2"/>
  <c r="Q4316" i="2"/>
  <c r="R4316" i="2"/>
  <c r="S4316" i="2"/>
  <c r="T4316" i="2"/>
  <c r="U4316" i="2"/>
  <c r="V4316" i="2"/>
  <c r="W4316" i="2"/>
  <c r="X4316" i="2"/>
  <c r="Y4316" i="2"/>
  <c r="B4317" i="2"/>
  <c r="C4317" i="2"/>
  <c r="D4317" i="2"/>
  <c r="E4317" i="2"/>
  <c r="F4317" i="2"/>
  <c r="G4317" i="2"/>
  <c r="H4317" i="2"/>
  <c r="I4317" i="2"/>
  <c r="J4317" i="2"/>
  <c r="K4317" i="2"/>
  <c r="L4317" i="2"/>
  <c r="M4317" i="2"/>
  <c r="N4317" i="2"/>
  <c r="O4317" i="2"/>
  <c r="P4317" i="2"/>
  <c r="Q4317" i="2"/>
  <c r="R4317" i="2"/>
  <c r="S4317" i="2"/>
  <c r="T4317" i="2"/>
  <c r="U4317" i="2"/>
  <c r="V4317" i="2"/>
  <c r="W4317" i="2"/>
  <c r="X4317" i="2"/>
  <c r="Y4317" i="2"/>
  <c r="B4318" i="2"/>
  <c r="C4318" i="2"/>
  <c r="D4318" i="2"/>
  <c r="E4318" i="2"/>
  <c r="F4318" i="2"/>
  <c r="G4318" i="2"/>
  <c r="H4318" i="2"/>
  <c r="I4318" i="2"/>
  <c r="J4318" i="2"/>
  <c r="K4318" i="2"/>
  <c r="L4318" i="2"/>
  <c r="M4318" i="2"/>
  <c r="N4318" i="2"/>
  <c r="O4318" i="2"/>
  <c r="P4318" i="2"/>
  <c r="Q4318" i="2"/>
  <c r="R4318" i="2"/>
  <c r="S4318" i="2"/>
  <c r="T4318" i="2"/>
  <c r="U4318" i="2"/>
  <c r="V4318" i="2"/>
  <c r="W4318" i="2"/>
  <c r="X4318" i="2"/>
  <c r="Y4318" i="2"/>
  <c r="B4319" i="2"/>
  <c r="C4319" i="2"/>
  <c r="D4319" i="2"/>
  <c r="E4319" i="2"/>
  <c r="F4319" i="2"/>
  <c r="G4319" i="2"/>
  <c r="H4319" i="2"/>
  <c r="I4319" i="2"/>
  <c r="J4319" i="2"/>
  <c r="K4319" i="2"/>
  <c r="L4319" i="2"/>
  <c r="M4319" i="2"/>
  <c r="N4319" i="2"/>
  <c r="O4319" i="2"/>
  <c r="P4319" i="2"/>
  <c r="Q4319" i="2"/>
  <c r="R4319" i="2"/>
  <c r="S4319" i="2"/>
  <c r="T4319" i="2"/>
  <c r="U4319" i="2"/>
  <c r="V4319" i="2"/>
  <c r="W4319" i="2"/>
  <c r="X4319" i="2"/>
  <c r="Y4319" i="2"/>
  <c r="B4320" i="2"/>
  <c r="C4320" i="2"/>
  <c r="D4320" i="2"/>
  <c r="E4320" i="2"/>
  <c r="F4320" i="2"/>
  <c r="G4320" i="2"/>
  <c r="H4320" i="2"/>
  <c r="I4320" i="2"/>
  <c r="J4320" i="2"/>
  <c r="K4320" i="2"/>
  <c r="L4320" i="2"/>
  <c r="M4320" i="2"/>
  <c r="N4320" i="2"/>
  <c r="O4320" i="2"/>
  <c r="P4320" i="2"/>
  <c r="Q4320" i="2"/>
  <c r="R4320" i="2"/>
  <c r="S4320" i="2"/>
  <c r="T4320" i="2"/>
  <c r="U4320" i="2"/>
  <c r="V4320" i="2"/>
  <c r="W4320" i="2"/>
  <c r="X4320" i="2"/>
  <c r="Y4320" i="2"/>
  <c r="B4321" i="2"/>
  <c r="C4321" i="2"/>
  <c r="D4321" i="2"/>
  <c r="E4321" i="2"/>
  <c r="F4321" i="2"/>
  <c r="G4321" i="2"/>
  <c r="H4321" i="2"/>
  <c r="I4321" i="2"/>
  <c r="J4321" i="2"/>
  <c r="K4321" i="2"/>
  <c r="L4321" i="2"/>
  <c r="M4321" i="2"/>
  <c r="N4321" i="2"/>
  <c r="O4321" i="2"/>
  <c r="P4321" i="2"/>
  <c r="Q4321" i="2"/>
  <c r="R4321" i="2"/>
  <c r="S4321" i="2"/>
  <c r="T4321" i="2"/>
  <c r="U4321" i="2"/>
  <c r="V4321" i="2"/>
  <c r="W4321" i="2"/>
  <c r="X4321" i="2"/>
  <c r="Y4321" i="2"/>
  <c r="B4322" i="2"/>
  <c r="C4322" i="2"/>
  <c r="D4322" i="2"/>
  <c r="E4322" i="2"/>
  <c r="F4322" i="2"/>
  <c r="G4322" i="2"/>
  <c r="H4322" i="2"/>
  <c r="I4322" i="2"/>
  <c r="J4322" i="2"/>
  <c r="K4322" i="2"/>
  <c r="L4322" i="2"/>
  <c r="M4322" i="2"/>
  <c r="N4322" i="2"/>
  <c r="O4322" i="2"/>
  <c r="P4322" i="2"/>
  <c r="Q4322" i="2"/>
  <c r="R4322" i="2"/>
  <c r="S4322" i="2"/>
  <c r="T4322" i="2"/>
  <c r="U4322" i="2"/>
  <c r="V4322" i="2"/>
  <c r="W4322" i="2"/>
  <c r="X4322" i="2"/>
  <c r="Y4322" i="2"/>
  <c r="B4323" i="2"/>
  <c r="C4323" i="2"/>
  <c r="D4323" i="2"/>
  <c r="E4323" i="2"/>
  <c r="F4323" i="2"/>
  <c r="G4323" i="2"/>
  <c r="H4323" i="2"/>
  <c r="I4323" i="2"/>
  <c r="J4323" i="2"/>
  <c r="K4323" i="2"/>
  <c r="L4323" i="2"/>
  <c r="M4323" i="2"/>
  <c r="N4323" i="2"/>
  <c r="O4323" i="2"/>
  <c r="P4323" i="2"/>
  <c r="Q4323" i="2"/>
  <c r="R4323" i="2"/>
  <c r="S4323" i="2"/>
  <c r="T4323" i="2"/>
  <c r="U4323" i="2"/>
  <c r="V4323" i="2"/>
  <c r="W4323" i="2"/>
  <c r="X4323" i="2"/>
  <c r="Y4323" i="2"/>
  <c r="B4324" i="2"/>
  <c r="C4324" i="2"/>
  <c r="D4324" i="2"/>
  <c r="E4324" i="2"/>
  <c r="F4324" i="2"/>
  <c r="G4324" i="2"/>
  <c r="H4324" i="2"/>
  <c r="I4324" i="2"/>
  <c r="J4324" i="2"/>
  <c r="K4324" i="2"/>
  <c r="L4324" i="2"/>
  <c r="M4324" i="2"/>
  <c r="N4324" i="2"/>
  <c r="O4324" i="2"/>
  <c r="P4324" i="2"/>
  <c r="Q4324" i="2"/>
  <c r="R4324" i="2"/>
  <c r="S4324" i="2"/>
  <c r="T4324" i="2"/>
  <c r="U4324" i="2"/>
  <c r="V4324" i="2"/>
  <c r="W4324" i="2"/>
  <c r="X4324" i="2"/>
  <c r="Y4324" i="2"/>
  <c r="B4325" i="2"/>
  <c r="C4325" i="2"/>
  <c r="D4325" i="2"/>
  <c r="E4325" i="2"/>
  <c r="F4325" i="2"/>
  <c r="G4325" i="2"/>
  <c r="H4325" i="2"/>
  <c r="I4325" i="2"/>
  <c r="J4325" i="2"/>
  <c r="K4325" i="2"/>
  <c r="L4325" i="2"/>
  <c r="M4325" i="2"/>
  <c r="N4325" i="2"/>
  <c r="O4325" i="2"/>
  <c r="P4325" i="2"/>
  <c r="Q4325" i="2"/>
  <c r="R4325" i="2"/>
  <c r="S4325" i="2"/>
  <c r="T4325" i="2"/>
  <c r="U4325" i="2"/>
  <c r="V4325" i="2"/>
  <c r="W4325" i="2"/>
  <c r="X4325" i="2"/>
  <c r="Y4325" i="2"/>
  <c r="B4326" i="2"/>
  <c r="C4326" i="2"/>
  <c r="D4326" i="2"/>
  <c r="E4326" i="2"/>
  <c r="F4326" i="2"/>
  <c r="G4326" i="2"/>
  <c r="H4326" i="2"/>
  <c r="I4326" i="2"/>
  <c r="J4326" i="2"/>
  <c r="K4326" i="2"/>
  <c r="L4326" i="2"/>
  <c r="M4326" i="2"/>
  <c r="N4326" i="2"/>
  <c r="O4326" i="2"/>
  <c r="P4326" i="2"/>
  <c r="Q4326" i="2"/>
  <c r="R4326" i="2"/>
  <c r="S4326" i="2"/>
  <c r="T4326" i="2"/>
  <c r="U4326" i="2"/>
  <c r="V4326" i="2"/>
  <c r="W4326" i="2"/>
  <c r="X4326" i="2"/>
  <c r="Y4326" i="2"/>
  <c r="B4327" i="2"/>
  <c r="C4327" i="2"/>
  <c r="D4327" i="2"/>
  <c r="E4327" i="2"/>
  <c r="F4327" i="2"/>
  <c r="G4327" i="2"/>
  <c r="H4327" i="2"/>
  <c r="I4327" i="2"/>
  <c r="J4327" i="2"/>
  <c r="K4327" i="2"/>
  <c r="L4327" i="2"/>
  <c r="M4327" i="2"/>
  <c r="N4327" i="2"/>
  <c r="O4327" i="2"/>
  <c r="P4327" i="2"/>
  <c r="Q4327" i="2"/>
  <c r="R4327" i="2"/>
  <c r="S4327" i="2"/>
  <c r="T4327" i="2"/>
  <c r="U4327" i="2"/>
  <c r="V4327" i="2"/>
  <c r="W4327" i="2"/>
  <c r="X4327" i="2"/>
  <c r="Y4327" i="2"/>
  <c r="B4328" i="2"/>
  <c r="C4328" i="2"/>
  <c r="D4328" i="2"/>
  <c r="E4328" i="2"/>
  <c r="F4328" i="2"/>
  <c r="G4328" i="2"/>
  <c r="H4328" i="2"/>
  <c r="I4328" i="2"/>
  <c r="J4328" i="2"/>
  <c r="K4328" i="2"/>
  <c r="L4328" i="2"/>
  <c r="M4328" i="2"/>
  <c r="N4328" i="2"/>
  <c r="O4328" i="2"/>
  <c r="P4328" i="2"/>
  <c r="Q4328" i="2"/>
  <c r="R4328" i="2"/>
  <c r="S4328" i="2"/>
  <c r="T4328" i="2"/>
  <c r="U4328" i="2"/>
  <c r="V4328" i="2"/>
  <c r="W4328" i="2"/>
  <c r="X4328" i="2"/>
  <c r="Y4328" i="2"/>
  <c r="B4329" i="2"/>
  <c r="C4329" i="2"/>
  <c r="D4329" i="2"/>
  <c r="E4329" i="2"/>
  <c r="F4329" i="2"/>
  <c r="G4329" i="2"/>
  <c r="H4329" i="2"/>
  <c r="I4329" i="2"/>
  <c r="J4329" i="2"/>
  <c r="K4329" i="2"/>
  <c r="L4329" i="2"/>
  <c r="M4329" i="2"/>
  <c r="N4329" i="2"/>
  <c r="O4329" i="2"/>
  <c r="P4329" i="2"/>
  <c r="Q4329" i="2"/>
  <c r="R4329" i="2"/>
  <c r="S4329" i="2"/>
  <c r="T4329" i="2"/>
  <c r="U4329" i="2"/>
  <c r="V4329" i="2"/>
  <c r="W4329" i="2"/>
  <c r="X4329" i="2"/>
  <c r="Y4329" i="2"/>
  <c r="B4330" i="2"/>
  <c r="C4330" i="2"/>
  <c r="D4330" i="2"/>
  <c r="E4330" i="2"/>
  <c r="F4330" i="2"/>
  <c r="G4330" i="2"/>
  <c r="H4330" i="2"/>
  <c r="I4330" i="2"/>
  <c r="J4330" i="2"/>
  <c r="K4330" i="2"/>
  <c r="L4330" i="2"/>
  <c r="M4330" i="2"/>
  <c r="N4330" i="2"/>
  <c r="O4330" i="2"/>
  <c r="P4330" i="2"/>
  <c r="Q4330" i="2"/>
  <c r="R4330" i="2"/>
  <c r="S4330" i="2"/>
  <c r="T4330" i="2"/>
  <c r="U4330" i="2"/>
  <c r="V4330" i="2"/>
  <c r="W4330" i="2"/>
  <c r="X4330" i="2"/>
  <c r="Y4330" i="2"/>
  <c r="B4331" i="2"/>
  <c r="C4331" i="2"/>
  <c r="D4331" i="2"/>
  <c r="E4331" i="2"/>
  <c r="F4331" i="2"/>
  <c r="G4331" i="2"/>
  <c r="H4331" i="2"/>
  <c r="I4331" i="2"/>
  <c r="J4331" i="2"/>
  <c r="K4331" i="2"/>
  <c r="L4331" i="2"/>
  <c r="M4331" i="2"/>
  <c r="N4331" i="2"/>
  <c r="O4331" i="2"/>
  <c r="P4331" i="2"/>
  <c r="Q4331" i="2"/>
  <c r="R4331" i="2"/>
  <c r="S4331" i="2"/>
  <c r="T4331" i="2"/>
  <c r="U4331" i="2"/>
  <c r="V4331" i="2"/>
  <c r="W4331" i="2"/>
  <c r="X4331" i="2"/>
  <c r="Y4331" i="2"/>
  <c r="B4332" i="2"/>
  <c r="C4332" i="2"/>
  <c r="D4332" i="2"/>
  <c r="E4332" i="2"/>
  <c r="F4332" i="2"/>
  <c r="G4332" i="2"/>
  <c r="H4332" i="2"/>
  <c r="I4332" i="2"/>
  <c r="J4332" i="2"/>
  <c r="K4332" i="2"/>
  <c r="L4332" i="2"/>
  <c r="M4332" i="2"/>
  <c r="N4332" i="2"/>
  <c r="O4332" i="2"/>
  <c r="P4332" i="2"/>
  <c r="Q4332" i="2"/>
  <c r="R4332" i="2"/>
  <c r="S4332" i="2"/>
  <c r="T4332" i="2"/>
  <c r="U4332" i="2"/>
  <c r="V4332" i="2"/>
  <c r="W4332" i="2"/>
  <c r="X4332" i="2"/>
  <c r="Y4332" i="2"/>
  <c r="B4333" i="2"/>
  <c r="C4333" i="2"/>
  <c r="D4333" i="2"/>
  <c r="E4333" i="2"/>
  <c r="F4333" i="2"/>
  <c r="G4333" i="2"/>
  <c r="H4333" i="2"/>
  <c r="I4333" i="2"/>
  <c r="J4333" i="2"/>
  <c r="K4333" i="2"/>
  <c r="L4333" i="2"/>
  <c r="M4333" i="2"/>
  <c r="N4333" i="2"/>
  <c r="O4333" i="2"/>
  <c r="P4333" i="2"/>
  <c r="Q4333" i="2"/>
  <c r="R4333" i="2"/>
  <c r="S4333" i="2"/>
  <c r="T4333" i="2"/>
  <c r="U4333" i="2"/>
  <c r="V4333" i="2"/>
  <c r="W4333" i="2"/>
  <c r="X4333" i="2"/>
  <c r="Y4333" i="2"/>
  <c r="B4334" i="2"/>
  <c r="C4334" i="2"/>
  <c r="D4334" i="2"/>
  <c r="E4334" i="2"/>
  <c r="F4334" i="2"/>
  <c r="G4334" i="2"/>
  <c r="H4334" i="2"/>
  <c r="I4334" i="2"/>
  <c r="J4334" i="2"/>
  <c r="K4334" i="2"/>
  <c r="L4334" i="2"/>
  <c r="M4334" i="2"/>
  <c r="N4334" i="2"/>
  <c r="O4334" i="2"/>
  <c r="P4334" i="2"/>
  <c r="Q4334" i="2"/>
  <c r="R4334" i="2"/>
  <c r="S4334" i="2"/>
  <c r="T4334" i="2"/>
  <c r="U4334" i="2"/>
  <c r="V4334" i="2"/>
  <c r="W4334" i="2"/>
  <c r="X4334" i="2"/>
  <c r="Y4334" i="2"/>
  <c r="B4335" i="2"/>
  <c r="C4335" i="2"/>
  <c r="D4335" i="2"/>
  <c r="E4335" i="2"/>
  <c r="F4335" i="2"/>
  <c r="G4335" i="2"/>
  <c r="H4335" i="2"/>
  <c r="I4335" i="2"/>
  <c r="J4335" i="2"/>
  <c r="K4335" i="2"/>
  <c r="L4335" i="2"/>
  <c r="M4335" i="2"/>
  <c r="N4335" i="2"/>
  <c r="O4335" i="2"/>
  <c r="P4335" i="2"/>
  <c r="Q4335" i="2"/>
  <c r="R4335" i="2"/>
  <c r="S4335" i="2"/>
  <c r="T4335" i="2"/>
  <c r="U4335" i="2"/>
  <c r="V4335" i="2"/>
  <c r="W4335" i="2"/>
  <c r="X4335" i="2"/>
  <c r="Y4335" i="2"/>
  <c r="B4336" i="2"/>
  <c r="C4336" i="2"/>
  <c r="D4336" i="2"/>
  <c r="E4336" i="2"/>
  <c r="F4336" i="2"/>
  <c r="G4336" i="2"/>
  <c r="H4336" i="2"/>
  <c r="I4336" i="2"/>
  <c r="J4336" i="2"/>
  <c r="K4336" i="2"/>
  <c r="L4336" i="2"/>
  <c r="M4336" i="2"/>
  <c r="N4336" i="2"/>
  <c r="O4336" i="2"/>
  <c r="P4336" i="2"/>
  <c r="Q4336" i="2"/>
  <c r="R4336" i="2"/>
  <c r="S4336" i="2"/>
  <c r="T4336" i="2"/>
  <c r="U4336" i="2"/>
  <c r="V4336" i="2"/>
  <c r="W4336" i="2"/>
  <c r="X4336" i="2"/>
  <c r="Y4336" i="2"/>
  <c r="B4337" i="2"/>
  <c r="C4337" i="2"/>
  <c r="D4337" i="2"/>
  <c r="E4337" i="2"/>
  <c r="F4337" i="2"/>
  <c r="G4337" i="2"/>
  <c r="H4337" i="2"/>
  <c r="I4337" i="2"/>
  <c r="J4337" i="2"/>
  <c r="K4337" i="2"/>
  <c r="L4337" i="2"/>
  <c r="M4337" i="2"/>
  <c r="N4337" i="2"/>
  <c r="O4337" i="2"/>
  <c r="P4337" i="2"/>
  <c r="Q4337" i="2"/>
  <c r="R4337" i="2"/>
  <c r="S4337" i="2"/>
  <c r="T4337" i="2"/>
  <c r="U4337" i="2"/>
  <c r="V4337" i="2"/>
  <c r="W4337" i="2"/>
  <c r="X4337" i="2"/>
  <c r="Y4337" i="2"/>
  <c r="B4338" i="2"/>
  <c r="C4338" i="2"/>
  <c r="D4338" i="2"/>
  <c r="E4338" i="2"/>
  <c r="F4338" i="2"/>
  <c r="G4338" i="2"/>
  <c r="H4338" i="2"/>
  <c r="I4338" i="2"/>
  <c r="J4338" i="2"/>
  <c r="K4338" i="2"/>
  <c r="L4338" i="2"/>
  <c r="M4338" i="2"/>
  <c r="N4338" i="2"/>
  <c r="O4338" i="2"/>
  <c r="P4338" i="2"/>
  <c r="Q4338" i="2"/>
  <c r="R4338" i="2"/>
  <c r="S4338" i="2"/>
  <c r="T4338" i="2"/>
  <c r="U4338" i="2"/>
  <c r="V4338" i="2"/>
  <c r="W4338" i="2"/>
  <c r="X4338" i="2"/>
  <c r="Y4338" i="2"/>
  <c r="B4339" i="2"/>
  <c r="C4339" i="2"/>
  <c r="D4339" i="2"/>
  <c r="E4339" i="2"/>
  <c r="F4339" i="2"/>
  <c r="G4339" i="2"/>
  <c r="H4339" i="2"/>
  <c r="I4339" i="2"/>
  <c r="J4339" i="2"/>
  <c r="K4339" i="2"/>
  <c r="L4339" i="2"/>
  <c r="M4339" i="2"/>
  <c r="N4339" i="2"/>
  <c r="O4339" i="2"/>
  <c r="P4339" i="2"/>
  <c r="Q4339" i="2"/>
  <c r="R4339" i="2"/>
  <c r="S4339" i="2"/>
  <c r="T4339" i="2"/>
  <c r="U4339" i="2"/>
  <c r="V4339" i="2"/>
  <c r="W4339" i="2"/>
  <c r="X4339" i="2"/>
  <c r="Y4339" i="2"/>
  <c r="B4340" i="2"/>
  <c r="C4340" i="2"/>
  <c r="D4340" i="2"/>
  <c r="E4340" i="2"/>
  <c r="F4340" i="2"/>
  <c r="G4340" i="2"/>
  <c r="H4340" i="2"/>
  <c r="I4340" i="2"/>
  <c r="J4340" i="2"/>
  <c r="K4340" i="2"/>
  <c r="L4340" i="2"/>
  <c r="M4340" i="2"/>
  <c r="N4340" i="2"/>
  <c r="O4340" i="2"/>
  <c r="P4340" i="2"/>
  <c r="Q4340" i="2"/>
  <c r="R4340" i="2"/>
  <c r="S4340" i="2"/>
  <c r="T4340" i="2"/>
  <c r="U4340" i="2"/>
  <c r="V4340" i="2"/>
  <c r="W4340" i="2"/>
  <c r="X4340" i="2"/>
  <c r="Y4340" i="2"/>
  <c r="B4341" i="2"/>
  <c r="C4341" i="2"/>
  <c r="D4341" i="2"/>
  <c r="E4341" i="2"/>
  <c r="F4341" i="2"/>
  <c r="G4341" i="2"/>
  <c r="H4341" i="2"/>
  <c r="I4341" i="2"/>
  <c r="J4341" i="2"/>
  <c r="K4341" i="2"/>
  <c r="L4341" i="2"/>
  <c r="M4341" i="2"/>
  <c r="N4341" i="2"/>
  <c r="O4341" i="2"/>
  <c r="P4341" i="2"/>
  <c r="Q4341" i="2"/>
  <c r="R4341" i="2"/>
  <c r="S4341" i="2"/>
  <c r="T4341" i="2"/>
  <c r="U4341" i="2"/>
  <c r="V4341" i="2"/>
  <c r="W4341" i="2"/>
  <c r="X4341" i="2"/>
  <c r="Y4341" i="2"/>
  <c r="B4342" i="2"/>
  <c r="C4342" i="2"/>
  <c r="D4342" i="2"/>
  <c r="E4342" i="2"/>
  <c r="F4342" i="2"/>
  <c r="G4342" i="2"/>
  <c r="H4342" i="2"/>
  <c r="I4342" i="2"/>
  <c r="J4342" i="2"/>
  <c r="K4342" i="2"/>
  <c r="L4342" i="2"/>
  <c r="M4342" i="2"/>
  <c r="N4342" i="2"/>
  <c r="O4342" i="2"/>
  <c r="P4342" i="2"/>
  <c r="Q4342" i="2"/>
  <c r="R4342" i="2"/>
  <c r="S4342" i="2"/>
  <c r="T4342" i="2"/>
  <c r="U4342" i="2"/>
  <c r="V4342" i="2"/>
  <c r="W4342" i="2"/>
  <c r="X4342" i="2"/>
  <c r="Y4342" i="2"/>
  <c r="B4343" i="2"/>
  <c r="C4343" i="2"/>
  <c r="D4343" i="2"/>
  <c r="E4343" i="2"/>
  <c r="F4343" i="2"/>
  <c r="G4343" i="2"/>
  <c r="H4343" i="2"/>
  <c r="I4343" i="2"/>
  <c r="J4343" i="2"/>
  <c r="K4343" i="2"/>
  <c r="L4343" i="2"/>
  <c r="M4343" i="2"/>
  <c r="N4343" i="2"/>
  <c r="O4343" i="2"/>
  <c r="P4343" i="2"/>
  <c r="Q4343" i="2"/>
  <c r="R4343" i="2"/>
  <c r="S4343" i="2"/>
  <c r="T4343" i="2"/>
  <c r="U4343" i="2"/>
  <c r="V4343" i="2"/>
  <c r="W4343" i="2"/>
  <c r="X4343" i="2"/>
  <c r="Y4343" i="2"/>
  <c r="B4344" i="2"/>
  <c r="C4344" i="2"/>
  <c r="D4344" i="2"/>
  <c r="E4344" i="2"/>
  <c r="F4344" i="2"/>
  <c r="G4344" i="2"/>
  <c r="H4344" i="2"/>
  <c r="I4344" i="2"/>
  <c r="J4344" i="2"/>
  <c r="K4344" i="2"/>
  <c r="L4344" i="2"/>
  <c r="M4344" i="2"/>
  <c r="N4344" i="2"/>
  <c r="O4344" i="2"/>
  <c r="P4344" i="2"/>
  <c r="Q4344" i="2"/>
  <c r="R4344" i="2"/>
  <c r="S4344" i="2"/>
  <c r="T4344" i="2"/>
  <c r="U4344" i="2"/>
  <c r="V4344" i="2"/>
  <c r="W4344" i="2"/>
  <c r="X4344" i="2"/>
  <c r="Y4344" i="2"/>
  <c r="B4345" i="2"/>
  <c r="C4345" i="2"/>
  <c r="D4345" i="2"/>
  <c r="E4345" i="2"/>
  <c r="F4345" i="2"/>
  <c r="G4345" i="2"/>
  <c r="H4345" i="2"/>
  <c r="I4345" i="2"/>
  <c r="J4345" i="2"/>
  <c r="K4345" i="2"/>
  <c r="L4345" i="2"/>
  <c r="M4345" i="2"/>
  <c r="N4345" i="2"/>
  <c r="O4345" i="2"/>
  <c r="P4345" i="2"/>
  <c r="Q4345" i="2"/>
  <c r="R4345" i="2"/>
  <c r="S4345" i="2"/>
  <c r="T4345" i="2"/>
  <c r="U4345" i="2"/>
  <c r="V4345" i="2"/>
  <c r="W4345" i="2"/>
  <c r="X4345" i="2"/>
  <c r="Y4345" i="2"/>
  <c r="B4346" i="2"/>
  <c r="C4346" i="2"/>
  <c r="D4346" i="2"/>
  <c r="E4346" i="2"/>
  <c r="F4346" i="2"/>
  <c r="G4346" i="2"/>
  <c r="H4346" i="2"/>
  <c r="I4346" i="2"/>
  <c r="J4346" i="2"/>
  <c r="K4346" i="2"/>
  <c r="L4346" i="2"/>
  <c r="M4346" i="2"/>
  <c r="N4346" i="2"/>
  <c r="O4346" i="2"/>
  <c r="P4346" i="2"/>
  <c r="Q4346" i="2"/>
  <c r="R4346" i="2"/>
  <c r="S4346" i="2"/>
  <c r="T4346" i="2"/>
  <c r="U4346" i="2"/>
  <c r="V4346" i="2"/>
  <c r="W4346" i="2"/>
  <c r="X4346" i="2"/>
  <c r="Y4346" i="2"/>
  <c r="B4347" i="2"/>
  <c r="C4347" i="2"/>
  <c r="D4347" i="2"/>
  <c r="E4347" i="2"/>
  <c r="F4347" i="2"/>
  <c r="G4347" i="2"/>
  <c r="H4347" i="2"/>
  <c r="I4347" i="2"/>
  <c r="J4347" i="2"/>
  <c r="K4347" i="2"/>
  <c r="L4347" i="2"/>
  <c r="M4347" i="2"/>
  <c r="N4347" i="2"/>
  <c r="O4347" i="2"/>
  <c r="P4347" i="2"/>
  <c r="Q4347" i="2"/>
  <c r="R4347" i="2"/>
  <c r="S4347" i="2"/>
  <c r="T4347" i="2"/>
  <c r="U4347" i="2"/>
  <c r="V4347" i="2"/>
  <c r="W4347" i="2"/>
  <c r="X4347" i="2"/>
  <c r="Y4347" i="2"/>
  <c r="B4348" i="2"/>
  <c r="C4348" i="2"/>
  <c r="D4348" i="2"/>
  <c r="E4348" i="2"/>
  <c r="F4348" i="2"/>
  <c r="G4348" i="2"/>
  <c r="H4348" i="2"/>
  <c r="I4348" i="2"/>
  <c r="J4348" i="2"/>
  <c r="K4348" i="2"/>
  <c r="L4348" i="2"/>
  <c r="M4348" i="2"/>
  <c r="N4348" i="2"/>
  <c r="O4348" i="2"/>
  <c r="P4348" i="2"/>
  <c r="Q4348" i="2"/>
  <c r="R4348" i="2"/>
  <c r="S4348" i="2"/>
  <c r="T4348" i="2"/>
  <c r="U4348" i="2"/>
  <c r="V4348" i="2"/>
  <c r="W4348" i="2"/>
  <c r="X4348" i="2"/>
  <c r="Y4348" i="2"/>
  <c r="B4349" i="2"/>
  <c r="C4349" i="2"/>
  <c r="D4349" i="2"/>
  <c r="E4349" i="2"/>
  <c r="F4349" i="2"/>
  <c r="G4349" i="2"/>
  <c r="H4349" i="2"/>
  <c r="I4349" i="2"/>
  <c r="J4349" i="2"/>
  <c r="K4349" i="2"/>
  <c r="L4349" i="2"/>
  <c r="M4349" i="2"/>
  <c r="N4349" i="2"/>
  <c r="O4349" i="2"/>
  <c r="P4349" i="2"/>
  <c r="Q4349" i="2"/>
  <c r="R4349" i="2"/>
  <c r="S4349" i="2"/>
  <c r="T4349" i="2"/>
  <c r="U4349" i="2"/>
  <c r="V4349" i="2"/>
  <c r="W4349" i="2"/>
  <c r="X4349" i="2"/>
  <c r="Y4349" i="2"/>
  <c r="B4350" i="2"/>
  <c r="C4350" i="2"/>
  <c r="D4350" i="2"/>
  <c r="E4350" i="2"/>
  <c r="F4350" i="2"/>
  <c r="G4350" i="2"/>
  <c r="H4350" i="2"/>
  <c r="I4350" i="2"/>
  <c r="J4350" i="2"/>
  <c r="K4350" i="2"/>
  <c r="L4350" i="2"/>
  <c r="M4350" i="2"/>
  <c r="N4350" i="2"/>
  <c r="O4350" i="2"/>
  <c r="P4350" i="2"/>
  <c r="Q4350" i="2"/>
  <c r="R4350" i="2"/>
  <c r="S4350" i="2"/>
  <c r="T4350" i="2"/>
  <c r="U4350" i="2"/>
  <c r="V4350" i="2"/>
  <c r="W4350" i="2"/>
  <c r="X4350" i="2"/>
  <c r="Y4350" i="2"/>
  <c r="B4351" i="2"/>
  <c r="C4351" i="2"/>
  <c r="D4351" i="2"/>
  <c r="E4351" i="2"/>
  <c r="F4351" i="2"/>
  <c r="G4351" i="2"/>
  <c r="H4351" i="2"/>
  <c r="I4351" i="2"/>
  <c r="J4351" i="2"/>
  <c r="K4351" i="2"/>
  <c r="L4351" i="2"/>
  <c r="M4351" i="2"/>
  <c r="N4351" i="2"/>
  <c r="O4351" i="2"/>
  <c r="P4351" i="2"/>
  <c r="Q4351" i="2"/>
  <c r="R4351" i="2"/>
  <c r="S4351" i="2"/>
  <c r="T4351" i="2"/>
  <c r="U4351" i="2"/>
  <c r="V4351" i="2"/>
  <c r="W4351" i="2"/>
  <c r="X4351" i="2"/>
  <c r="Y4351" i="2"/>
  <c r="B4352" i="2"/>
  <c r="C4352" i="2"/>
  <c r="D4352" i="2"/>
  <c r="E4352" i="2"/>
  <c r="F4352" i="2"/>
  <c r="G4352" i="2"/>
  <c r="H4352" i="2"/>
  <c r="I4352" i="2"/>
  <c r="J4352" i="2"/>
  <c r="K4352" i="2"/>
  <c r="L4352" i="2"/>
  <c r="M4352" i="2"/>
  <c r="N4352" i="2"/>
  <c r="O4352" i="2"/>
  <c r="P4352" i="2"/>
  <c r="Q4352" i="2"/>
  <c r="R4352" i="2"/>
  <c r="S4352" i="2"/>
  <c r="T4352" i="2"/>
  <c r="U4352" i="2"/>
  <c r="V4352" i="2"/>
  <c r="W4352" i="2"/>
  <c r="X4352" i="2"/>
  <c r="Y4352" i="2"/>
  <c r="B4353" i="2"/>
  <c r="C4353" i="2"/>
  <c r="D4353" i="2"/>
  <c r="E4353" i="2"/>
  <c r="F4353" i="2"/>
  <c r="G4353" i="2"/>
  <c r="H4353" i="2"/>
  <c r="I4353" i="2"/>
  <c r="J4353" i="2"/>
  <c r="K4353" i="2"/>
  <c r="L4353" i="2"/>
  <c r="M4353" i="2"/>
  <c r="N4353" i="2"/>
  <c r="O4353" i="2"/>
  <c r="P4353" i="2"/>
  <c r="Q4353" i="2"/>
  <c r="R4353" i="2"/>
  <c r="S4353" i="2"/>
  <c r="T4353" i="2"/>
  <c r="U4353" i="2"/>
  <c r="V4353" i="2"/>
  <c r="W4353" i="2"/>
  <c r="X4353" i="2"/>
  <c r="Y4353" i="2"/>
  <c r="B4354" i="2"/>
  <c r="C4354" i="2"/>
  <c r="D4354" i="2"/>
  <c r="E4354" i="2"/>
  <c r="F4354" i="2"/>
  <c r="G4354" i="2"/>
  <c r="H4354" i="2"/>
  <c r="I4354" i="2"/>
  <c r="J4354" i="2"/>
  <c r="K4354" i="2"/>
  <c r="L4354" i="2"/>
  <c r="M4354" i="2"/>
  <c r="N4354" i="2"/>
  <c r="O4354" i="2"/>
  <c r="P4354" i="2"/>
  <c r="Q4354" i="2"/>
  <c r="R4354" i="2"/>
  <c r="S4354" i="2"/>
  <c r="T4354" i="2"/>
  <c r="U4354" i="2"/>
  <c r="V4354" i="2"/>
  <c r="W4354" i="2"/>
  <c r="X4354" i="2"/>
  <c r="Y4354" i="2"/>
  <c r="B4355" i="2"/>
  <c r="C4355" i="2"/>
  <c r="D4355" i="2"/>
  <c r="E4355" i="2"/>
  <c r="F4355" i="2"/>
  <c r="G4355" i="2"/>
  <c r="H4355" i="2"/>
  <c r="I4355" i="2"/>
  <c r="J4355" i="2"/>
  <c r="K4355" i="2"/>
  <c r="L4355" i="2"/>
  <c r="M4355" i="2"/>
  <c r="N4355" i="2"/>
  <c r="O4355" i="2"/>
  <c r="P4355" i="2"/>
  <c r="Q4355" i="2"/>
  <c r="R4355" i="2"/>
  <c r="S4355" i="2"/>
  <c r="T4355" i="2"/>
  <c r="U4355" i="2"/>
  <c r="V4355" i="2"/>
  <c r="W4355" i="2"/>
  <c r="X4355" i="2"/>
  <c r="Y4355" i="2"/>
  <c r="B4356" i="2"/>
  <c r="C4356" i="2"/>
  <c r="D4356" i="2"/>
  <c r="E4356" i="2"/>
  <c r="F4356" i="2"/>
  <c r="G4356" i="2"/>
  <c r="H4356" i="2"/>
  <c r="I4356" i="2"/>
  <c r="J4356" i="2"/>
  <c r="K4356" i="2"/>
  <c r="L4356" i="2"/>
  <c r="M4356" i="2"/>
  <c r="N4356" i="2"/>
  <c r="O4356" i="2"/>
  <c r="P4356" i="2"/>
  <c r="Q4356" i="2"/>
  <c r="R4356" i="2"/>
  <c r="S4356" i="2"/>
  <c r="T4356" i="2"/>
  <c r="U4356" i="2"/>
  <c r="V4356" i="2"/>
  <c r="W4356" i="2"/>
  <c r="X4356" i="2"/>
  <c r="Y4356" i="2"/>
  <c r="B4357" i="2"/>
  <c r="C4357" i="2"/>
  <c r="D4357" i="2"/>
  <c r="E4357" i="2"/>
  <c r="F4357" i="2"/>
  <c r="G4357" i="2"/>
  <c r="H4357" i="2"/>
  <c r="I4357" i="2"/>
  <c r="J4357" i="2"/>
  <c r="K4357" i="2"/>
  <c r="L4357" i="2"/>
  <c r="M4357" i="2"/>
  <c r="N4357" i="2"/>
  <c r="O4357" i="2"/>
  <c r="P4357" i="2"/>
  <c r="Q4357" i="2"/>
  <c r="R4357" i="2"/>
  <c r="S4357" i="2"/>
  <c r="T4357" i="2"/>
  <c r="U4357" i="2"/>
  <c r="V4357" i="2"/>
  <c r="W4357" i="2"/>
  <c r="X4357" i="2"/>
  <c r="Y4357" i="2"/>
  <c r="B4358" i="2"/>
  <c r="C4358" i="2"/>
  <c r="D4358" i="2"/>
  <c r="E4358" i="2"/>
  <c r="F4358" i="2"/>
  <c r="G4358" i="2"/>
  <c r="H4358" i="2"/>
  <c r="I4358" i="2"/>
  <c r="J4358" i="2"/>
  <c r="K4358" i="2"/>
  <c r="L4358" i="2"/>
  <c r="M4358" i="2"/>
  <c r="N4358" i="2"/>
  <c r="O4358" i="2"/>
  <c r="P4358" i="2"/>
  <c r="Q4358" i="2"/>
  <c r="R4358" i="2"/>
  <c r="S4358" i="2"/>
  <c r="T4358" i="2"/>
  <c r="U4358" i="2"/>
  <c r="V4358" i="2"/>
  <c r="W4358" i="2"/>
  <c r="X4358" i="2"/>
  <c r="Y4358" i="2"/>
  <c r="B4359" i="2"/>
  <c r="C4359" i="2"/>
  <c r="D4359" i="2"/>
  <c r="E4359" i="2"/>
  <c r="F4359" i="2"/>
  <c r="G4359" i="2"/>
  <c r="H4359" i="2"/>
  <c r="I4359" i="2"/>
  <c r="J4359" i="2"/>
  <c r="K4359" i="2"/>
  <c r="L4359" i="2"/>
  <c r="M4359" i="2"/>
  <c r="N4359" i="2"/>
  <c r="O4359" i="2"/>
  <c r="P4359" i="2"/>
  <c r="Q4359" i="2"/>
  <c r="R4359" i="2"/>
  <c r="S4359" i="2"/>
  <c r="T4359" i="2"/>
  <c r="U4359" i="2"/>
  <c r="V4359" i="2"/>
  <c r="W4359" i="2"/>
  <c r="X4359" i="2"/>
  <c r="Y4359" i="2"/>
  <c r="B4360" i="2"/>
  <c r="C4360" i="2"/>
  <c r="D4360" i="2"/>
  <c r="E4360" i="2"/>
  <c r="F4360" i="2"/>
  <c r="G4360" i="2"/>
  <c r="H4360" i="2"/>
  <c r="I4360" i="2"/>
  <c r="J4360" i="2"/>
  <c r="K4360" i="2"/>
  <c r="L4360" i="2"/>
  <c r="M4360" i="2"/>
  <c r="N4360" i="2"/>
  <c r="O4360" i="2"/>
  <c r="P4360" i="2"/>
  <c r="Q4360" i="2"/>
  <c r="R4360" i="2"/>
  <c r="S4360" i="2"/>
  <c r="T4360" i="2"/>
  <c r="U4360" i="2"/>
  <c r="V4360" i="2"/>
  <c r="W4360" i="2"/>
  <c r="X4360" i="2"/>
  <c r="Y4360" i="2"/>
  <c r="B4361" i="2"/>
  <c r="C4361" i="2"/>
  <c r="D4361" i="2"/>
  <c r="E4361" i="2"/>
  <c r="F4361" i="2"/>
  <c r="G4361" i="2"/>
  <c r="H4361" i="2"/>
  <c r="I4361" i="2"/>
  <c r="J4361" i="2"/>
  <c r="K4361" i="2"/>
  <c r="L4361" i="2"/>
  <c r="M4361" i="2"/>
  <c r="N4361" i="2"/>
  <c r="O4361" i="2"/>
  <c r="P4361" i="2"/>
  <c r="Q4361" i="2"/>
  <c r="R4361" i="2"/>
  <c r="S4361" i="2"/>
  <c r="T4361" i="2"/>
  <c r="U4361" i="2"/>
  <c r="V4361" i="2"/>
  <c r="W4361" i="2"/>
  <c r="X4361" i="2"/>
  <c r="Y4361" i="2"/>
  <c r="B4362" i="2"/>
  <c r="C4362" i="2"/>
  <c r="D4362" i="2"/>
  <c r="E4362" i="2"/>
  <c r="F4362" i="2"/>
  <c r="G4362" i="2"/>
  <c r="H4362" i="2"/>
  <c r="I4362" i="2"/>
  <c r="J4362" i="2"/>
  <c r="K4362" i="2"/>
  <c r="L4362" i="2"/>
  <c r="M4362" i="2"/>
  <c r="N4362" i="2"/>
  <c r="O4362" i="2"/>
  <c r="P4362" i="2"/>
  <c r="Q4362" i="2"/>
  <c r="R4362" i="2"/>
  <c r="S4362" i="2"/>
  <c r="T4362" i="2"/>
  <c r="U4362" i="2"/>
  <c r="V4362" i="2"/>
  <c r="W4362" i="2"/>
  <c r="X4362" i="2"/>
  <c r="Y4362" i="2"/>
  <c r="B4363" i="2"/>
  <c r="C4363" i="2"/>
  <c r="D4363" i="2"/>
  <c r="E4363" i="2"/>
  <c r="F4363" i="2"/>
  <c r="G4363" i="2"/>
  <c r="H4363" i="2"/>
  <c r="I4363" i="2"/>
  <c r="J4363" i="2"/>
  <c r="K4363" i="2"/>
  <c r="L4363" i="2"/>
  <c r="M4363" i="2"/>
  <c r="N4363" i="2"/>
  <c r="O4363" i="2"/>
  <c r="P4363" i="2"/>
  <c r="Q4363" i="2"/>
  <c r="R4363" i="2"/>
  <c r="S4363" i="2"/>
  <c r="T4363" i="2"/>
  <c r="U4363" i="2"/>
  <c r="V4363" i="2"/>
  <c r="W4363" i="2"/>
  <c r="X4363" i="2"/>
  <c r="Y4363" i="2"/>
  <c r="B4364" i="2"/>
  <c r="C4364" i="2"/>
  <c r="D4364" i="2"/>
  <c r="E4364" i="2"/>
  <c r="F4364" i="2"/>
  <c r="G4364" i="2"/>
  <c r="H4364" i="2"/>
  <c r="I4364" i="2"/>
  <c r="J4364" i="2"/>
  <c r="K4364" i="2"/>
  <c r="L4364" i="2"/>
  <c r="M4364" i="2"/>
  <c r="N4364" i="2"/>
  <c r="O4364" i="2"/>
  <c r="P4364" i="2"/>
  <c r="Q4364" i="2"/>
  <c r="R4364" i="2"/>
  <c r="S4364" i="2"/>
  <c r="T4364" i="2"/>
  <c r="U4364" i="2"/>
  <c r="V4364" i="2"/>
  <c r="W4364" i="2"/>
  <c r="X4364" i="2"/>
  <c r="Y4364" i="2"/>
  <c r="B4365" i="2"/>
  <c r="C4365" i="2"/>
  <c r="D4365" i="2"/>
  <c r="E4365" i="2"/>
  <c r="F4365" i="2"/>
  <c r="G4365" i="2"/>
  <c r="H4365" i="2"/>
  <c r="I4365" i="2"/>
  <c r="J4365" i="2"/>
  <c r="K4365" i="2"/>
  <c r="L4365" i="2"/>
  <c r="M4365" i="2"/>
  <c r="N4365" i="2"/>
  <c r="O4365" i="2"/>
  <c r="P4365" i="2"/>
  <c r="Q4365" i="2"/>
  <c r="R4365" i="2"/>
  <c r="S4365" i="2"/>
  <c r="T4365" i="2"/>
  <c r="U4365" i="2"/>
  <c r="V4365" i="2"/>
  <c r="W4365" i="2"/>
  <c r="X4365" i="2"/>
  <c r="Y4365" i="2"/>
  <c r="B4366" i="2"/>
  <c r="C4366" i="2"/>
  <c r="D4366" i="2"/>
  <c r="E4366" i="2"/>
  <c r="F4366" i="2"/>
  <c r="G4366" i="2"/>
  <c r="H4366" i="2"/>
  <c r="I4366" i="2"/>
  <c r="J4366" i="2"/>
  <c r="K4366" i="2"/>
  <c r="L4366" i="2"/>
  <c r="M4366" i="2"/>
  <c r="N4366" i="2"/>
  <c r="O4366" i="2"/>
  <c r="P4366" i="2"/>
  <c r="Q4366" i="2"/>
  <c r="R4366" i="2"/>
  <c r="S4366" i="2"/>
  <c r="T4366" i="2"/>
  <c r="U4366" i="2"/>
  <c r="V4366" i="2"/>
  <c r="W4366" i="2"/>
  <c r="X4366" i="2"/>
  <c r="Y4366" i="2"/>
  <c r="B4367" i="2"/>
  <c r="C4367" i="2"/>
  <c r="D4367" i="2"/>
  <c r="E4367" i="2"/>
  <c r="F4367" i="2"/>
  <c r="G4367" i="2"/>
  <c r="H4367" i="2"/>
  <c r="I4367" i="2"/>
  <c r="J4367" i="2"/>
  <c r="K4367" i="2"/>
  <c r="L4367" i="2"/>
  <c r="M4367" i="2"/>
  <c r="N4367" i="2"/>
  <c r="O4367" i="2"/>
  <c r="P4367" i="2"/>
  <c r="Q4367" i="2"/>
  <c r="R4367" i="2"/>
  <c r="S4367" i="2"/>
  <c r="T4367" i="2"/>
  <c r="U4367" i="2"/>
  <c r="V4367" i="2"/>
  <c r="W4367" i="2"/>
  <c r="X4367" i="2"/>
  <c r="Y4367" i="2"/>
  <c r="B4368" i="2"/>
  <c r="C4368" i="2"/>
  <c r="D4368" i="2"/>
  <c r="E4368" i="2"/>
  <c r="F4368" i="2"/>
  <c r="G4368" i="2"/>
  <c r="H4368" i="2"/>
  <c r="I4368" i="2"/>
  <c r="J4368" i="2"/>
  <c r="K4368" i="2"/>
  <c r="L4368" i="2"/>
  <c r="M4368" i="2"/>
  <c r="N4368" i="2"/>
  <c r="O4368" i="2"/>
  <c r="P4368" i="2"/>
  <c r="Q4368" i="2"/>
  <c r="R4368" i="2"/>
  <c r="S4368" i="2"/>
  <c r="T4368" i="2"/>
  <c r="U4368" i="2"/>
  <c r="V4368" i="2"/>
  <c r="W4368" i="2"/>
  <c r="X4368" i="2"/>
  <c r="Y4368" i="2"/>
  <c r="B4369" i="2"/>
  <c r="C4369" i="2"/>
  <c r="D4369" i="2"/>
  <c r="E4369" i="2"/>
  <c r="F4369" i="2"/>
  <c r="G4369" i="2"/>
  <c r="H4369" i="2"/>
  <c r="I4369" i="2"/>
  <c r="J4369" i="2"/>
  <c r="K4369" i="2"/>
  <c r="L4369" i="2"/>
  <c r="M4369" i="2"/>
  <c r="N4369" i="2"/>
  <c r="O4369" i="2"/>
  <c r="P4369" i="2"/>
  <c r="Q4369" i="2"/>
  <c r="R4369" i="2"/>
  <c r="S4369" i="2"/>
  <c r="T4369" i="2"/>
  <c r="U4369" i="2"/>
  <c r="V4369" i="2"/>
  <c r="W4369" i="2"/>
  <c r="X4369" i="2"/>
  <c r="Y4369" i="2"/>
  <c r="B4370" i="2"/>
  <c r="C4370" i="2"/>
  <c r="D4370" i="2"/>
  <c r="E4370" i="2"/>
  <c r="F4370" i="2"/>
  <c r="G4370" i="2"/>
  <c r="H4370" i="2"/>
  <c r="I4370" i="2"/>
  <c r="J4370" i="2"/>
  <c r="K4370" i="2"/>
  <c r="L4370" i="2"/>
  <c r="M4370" i="2"/>
  <c r="N4370" i="2"/>
  <c r="O4370" i="2"/>
  <c r="P4370" i="2"/>
  <c r="Q4370" i="2"/>
  <c r="R4370" i="2"/>
  <c r="S4370" i="2"/>
  <c r="T4370" i="2"/>
  <c r="U4370" i="2"/>
  <c r="V4370" i="2"/>
  <c r="W4370" i="2"/>
  <c r="X4370" i="2"/>
  <c r="Y4370" i="2"/>
  <c r="B4371" i="2"/>
  <c r="C4371" i="2"/>
  <c r="D4371" i="2"/>
  <c r="E4371" i="2"/>
  <c r="F4371" i="2"/>
  <c r="G4371" i="2"/>
  <c r="H4371" i="2"/>
  <c r="I4371" i="2"/>
  <c r="J4371" i="2"/>
  <c r="K4371" i="2"/>
  <c r="L4371" i="2"/>
  <c r="M4371" i="2"/>
  <c r="N4371" i="2"/>
  <c r="O4371" i="2"/>
  <c r="P4371" i="2"/>
  <c r="Q4371" i="2"/>
  <c r="R4371" i="2"/>
  <c r="S4371" i="2"/>
  <c r="T4371" i="2"/>
  <c r="U4371" i="2"/>
  <c r="V4371" i="2"/>
  <c r="W4371" i="2"/>
  <c r="X4371" i="2"/>
  <c r="Y4371" i="2"/>
  <c r="B4372" i="2"/>
  <c r="C4372" i="2"/>
  <c r="D4372" i="2"/>
  <c r="E4372" i="2"/>
  <c r="F4372" i="2"/>
  <c r="G4372" i="2"/>
  <c r="H4372" i="2"/>
  <c r="I4372" i="2"/>
  <c r="J4372" i="2"/>
  <c r="K4372" i="2"/>
  <c r="L4372" i="2"/>
  <c r="M4372" i="2"/>
  <c r="N4372" i="2"/>
  <c r="O4372" i="2"/>
  <c r="P4372" i="2"/>
  <c r="Q4372" i="2"/>
  <c r="R4372" i="2"/>
  <c r="S4372" i="2"/>
  <c r="T4372" i="2"/>
  <c r="U4372" i="2"/>
  <c r="V4372" i="2"/>
  <c r="W4372" i="2"/>
  <c r="X4372" i="2"/>
  <c r="Y4372" i="2"/>
  <c r="B4373" i="2"/>
  <c r="C4373" i="2"/>
  <c r="D4373" i="2"/>
  <c r="E4373" i="2"/>
  <c r="F4373" i="2"/>
  <c r="G4373" i="2"/>
  <c r="H4373" i="2"/>
  <c r="I4373" i="2"/>
  <c r="J4373" i="2"/>
  <c r="K4373" i="2"/>
  <c r="L4373" i="2"/>
  <c r="M4373" i="2"/>
  <c r="N4373" i="2"/>
  <c r="O4373" i="2"/>
  <c r="P4373" i="2"/>
  <c r="Q4373" i="2"/>
  <c r="R4373" i="2"/>
  <c r="S4373" i="2"/>
  <c r="T4373" i="2"/>
  <c r="U4373" i="2"/>
  <c r="V4373" i="2"/>
  <c r="W4373" i="2"/>
  <c r="X4373" i="2"/>
  <c r="Y4373" i="2"/>
  <c r="B4374" i="2"/>
  <c r="C4374" i="2"/>
  <c r="D4374" i="2"/>
  <c r="E4374" i="2"/>
  <c r="F4374" i="2"/>
  <c r="G4374" i="2"/>
  <c r="H4374" i="2"/>
  <c r="I4374" i="2"/>
  <c r="J4374" i="2"/>
  <c r="K4374" i="2"/>
  <c r="L4374" i="2"/>
  <c r="M4374" i="2"/>
  <c r="N4374" i="2"/>
  <c r="O4374" i="2"/>
  <c r="P4374" i="2"/>
  <c r="Q4374" i="2"/>
  <c r="R4374" i="2"/>
  <c r="S4374" i="2"/>
  <c r="T4374" i="2"/>
  <c r="U4374" i="2"/>
  <c r="V4374" i="2"/>
  <c r="W4374" i="2"/>
  <c r="X4374" i="2"/>
  <c r="Y4374" i="2"/>
  <c r="B4375" i="2"/>
  <c r="C4375" i="2"/>
  <c r="D4375" i="2"/>
  <c r="E4375" i="2"/>
  <c r="F4375" i="2"/>
  <c r="G4375" i="2"/>
  <c r="H4375" i="2"/>
  <c r="I4375" i="2"/>
  <c r="J4375" i="2"/>
  <c r="K4375" i="2"/>
  <c r="L4375" i="2"/>
  <c r="M4375" i="2"/>
  <c r="N4375" i="2"/>
  <c r="O4375" i="2"/>
  <c r="P4375" i="2"/>
  <c r="Q4375" i="2"/>
  <c r="R4375" i="2"/>
  <c r="S4375" i="2"/>
  <c r="T4375" i="2"/>
  <c r="U4375" i="2"/>
  <c r="V4375" i="2"/>
  <c r="W4375" i="2"/>
  <c r="X4375" i="2"/>
  <c r="Y4375" i="2"/>
  <c r="B4376" i="2"/>
  <c r="C4376" i="2"/>
  <c r="D4376" i="2"/>
  <c r="E4376" i="2"/>
  <c r="F4376" i="2"/>
  <c r="G4376" i="2"/>
  <c r="H4376" i="2"/>
  <c r="I4376" i="2"/>
  <c r="J4376" i="2"/>
  <c r="K4376" i="2"/>
  <c r="L4376" i="2"/>
  <c r="M4376" i="2"/>
  <c r="N4376" i="2"/>
  <c r="O4376" i="2"/>
  <c r="P4376" i="2"/>
  <c r="Q4376" i="2"/>
  <c r="R4376" i="2"/>
  <c r="S4376" i="2"/>
  <c r="T4376" i="2"/>
  <c r="U4376" i="2"/>
  <c r="V4376" i="2"/>
  <c r="W4376" i="2"/>
  <c r="X4376" i="2"/>
  <c r="Y4376" i="2"/>
  <c r="B4377" i="2"/>
  <c r="C4377" i="2"/>
  <c r="D4377" i="2"/>
  <c r="E4377" i="2"/>
  <c r="F4377" i="2"/>
  <c r="G4377" i="2"/>
  <c r="H4377" i="2"/>
  <c r="I4377" i="2"/>
  <c r="J4377" i="2"/>
  <c r="K4377" i="2"/>
  <c r="L4377" i="2"/>
  <c r="M4377" i="2"/>
  <c r="N4377" i="2"/>
  <c r="O4377" i="2"/>
  <c r="P4377" i="2"/>
  <c r="Q4377" i="2"/>
  <c r="R4377" i="2"/>
  <c r="S4377" i="2"/>
  <c r="T4377" i="2"/>
  <c r="U4377" i="2"/>
  <c r="V4377" i="2"/>
  <c r="W4377" i="2"/>
  <c r="X4377" i="2"/>
  <c r="Y4377" i="2"/>
  <c r="B4378" i="2"/>
  <c r="C4378" i="2"/>
  <c r="D4378" i="2"/>
  <c r="E4378" i="2"/>
  <c r="F4378" i="2"/>
  <c r="G4378" i="2"/>
  <c r="H4378" i="2"/>
  <c r="I4378" i="2"/>
  <c r="J4378" i="2"/>
  <c r="K4378" i="2"/>
  <c r="L4378" i="2"/>
  <c r="M4378" i="2"/>
  <c r="N4378" i="2"/>
  <c r="O4378" i="2"/>
  <c r="P4378" i="2"/>
  <c r="Q4378" i="2"/>
  <c r="R4378" i="2"/>
  <c r="S4378" i="2"/>
  <c r="T4378" i="2"/>
  <c r="U4378" i="2"/>
  <c r="V4378" i="2"/>
  <c r="W4378" i="2"/>
  <c r="X4378" i="2"/>
  <c r="Y4378" i="2"/>
  <c r="B4379" i="2"/>
  <c r="C4379" i="2"/>
  <c r="D4379" i="2"/>
  <c r="E4379" i="2"/>
  <c r="F4379" i="2"/>
  <c r="G4379" i="2"/>
  <c r="H4379" i="2"/>
  <c r="I4379" i="2"/>
  <c r="J4379" i="2"/>
  <c r="K4379" i="2"/>
  <c r="L4379" i="2"/>
  <c r="M4379" i="2"/>
  <c r="N4379" i="2"/>
  <c r="O4379" i="2"/>
  <c r="P4379" i="2"/>
  <c r="Q4379" i="2"/>
  <c r="R4379" i="2"/>
  <c r="S4379" i="2"/>
  <c r="T4379" i="2"/>
  <c r="U4379" i="2"/>
  <c r="V4379" i="2"/>
  <c r="W4379" i="2"/>
  <c r="X4379" i="2"/>
  <c r="Y4379" i="2"/>
  <c r="B4380" i="2"/>
  <c r="C4380" i="2"/>
  <c r="D4380" i="2"/>
  <c r="E4380" i="2"/>
  <c r="F4380" i="2"/>
  <c r="G4380" i="2"/>
  <c r="H4380" i="2"/>
  <c r="I4380" i="2"/>
  <c r="J4380" i="2"/>
  <c r="K4380" i="2"/>
  <c r="L4380" i="2"/>
  <c r="M4380" i="2"/>
  <c r="N4380" i="2"/>
  <c r="O4380" i="2"/>
  <c r="P4380" i="2"/>
  <c r="Q4380" i="2"/>
  <c r="R4380" i="2"/>
  <c r="S4380" i="2"/>
  <c r="T4380" i="2"/>
  <c r="U4380" i="2"/>
  <c r="V4380" i="2"/>
  <c r="W4380" i="2"/>
  <c r="X4380" i="2"/>
  <c r="Y4380" i="2"/>
  <c r="B4381" i="2"/>
  <c r="C4381" i="2"/>
  <c r="D4381" i="2"/>
  <c r="E4381" i="2"/>
  <c r="F4381" i="2"/>
  <c r="G4381" i="2"/>
  <c r="H4381" i="2"/>
  <c r="I4381" i="2"/>
  <c r="J4381" i="2"/>
  <c r="K4381" i="2"/>
  <c r="L4381" i="2"/>
  <c r="M4381" i="2"/>
  <c r="N4381" i="2"/>
  <c r="O4381" i="2"/>
  <c r="P4381" i="2"/>
  <c r="Q4381" i="2"/>
  <c r="R4381" i="2"/>
  <c r="S4381" i="2"/>
  <c r="T4381" i="2"/>
  <c r="U4381" i="2"/>
  <c r="V4381" i="2"/>
  <c r="W4381" i="2"/>
  <c r="X4381" i="2"/>
  <c r="Y4381" i="2"/>
  <c r="B4382" i="2"/>
  <c r="C4382" i="2"/>
  <c r="D4382" i="2"/>
  <c r="E4382" i="2"/>
  <c r="F4382" i="2"/>
  <c r="G4382" i="2"/>
  <c r="H4382" i="2"/>
  <c r="I4382" i="2"/>
  <c r="J4382" i="2"/>
  <c r="K4382" i="2"/>
  <c r="L4382" i="2"/>
  <c r="M4382" i="2"/>
  <c r="N4382" i="2"/>
  <c r="O4382" i="2"/>
  <c r="P4382" i="2"/>
  <c r="Q4382" i="2"/>
  <c r="R4382" i="2"/>
  <c r="S4382" i="2"/>
  <c r="T4382" i="2"/>
  <c r="U4382" i="2"/>
  <c r="V4382" i="2"/>
  <c r="W4382" i="2"/>
  <c r="X4382" i="2"/>
  <c r="Y4382" i="2"/>
  <c r="B4383" i="2"/>
  <c r="C4383" i="2"/>
  <c r="D4383" i="2"/>
  <c r="E4383" i="2"/>
  <c r="F4383" i="2"/>
  <c r="G4383" i="2"/>
  <c r="H4383" i="2"/>
  <c r="I4383" i="2"/>
  <c r="J4383" i="2"/>
  <c r="K4383" i="2"/>
  <c r="L4383" i="2"/>
  <c r="M4383" i="2"/>
  <c r="N4383" i="2"/>
  <c r="O4383" i="2"/>
  <c r="P4383" i="2"/>
  <c r="Q4383" i="2"/>
  <c r="R4383" i="2"/>
  <c r="S4383" i="2"/>
  <c r="T4383" i="2"/>
  <c r="U4383" i="2"/>
  <c r="V4383" i="2"/>
  <c r="W4383" i="2"/>
  <c r="X4383" i="2"/>
  <c r="Y4383" i="2"/>
  <c r="B4384" i="2"/>
  <c r="C4384" i="2"/>
  <c r="D4384" i="2"/>
  <c r="E4384" i="2"/>
  <c r="F4384" i="2"/>
  <c r="G4384" i="2"/>
  <c r="H4384" i="2"/>
  <c r="I4384" i="2"/>
  <c r="J4384" i="2"/>
  <c r="K4384" i="2"/>
  <c r="L4384" i="2"/>
  <c r="M4384" i="2"/>
  <c r="N4384" i="2"/>
  <c r="O4384" i="2"/>
  <c r="P4384" i="2"/>
  <c r="Q4384" i="2"/>
  <c r="R4384" i="2"/>
  <c r="S4384" i="2"/>
  <c r="T4384" i="2"/>
  <c r="U4384" i="2"/>
  <c r="V4384" i="2"/>
  <c r="W4384" i="2"/>
  <c r="X4384" i="2"/>
  <c r="Y4384" i="2"/>
  <c r="B4385" i="2"/>
  <c r="C4385" i="2"/>
  <c r="D4385" i="2"/>
  <c r="E4385" i="2"/>
  <c r="F4385" i="2"/>
  <c r="G4385" i="2"/>
  <c r="H4385" i="2"/>
  <c r="I4385" i="2"/>
  <c r="J4385" i="2"/>
  <c r="K4385" i="2"/>
  <c r="L4385" i="2"/>
  <c r="M4385" i="2"/>
  <c r="N4385" i="2"/>
  <c r="O4385" i="2"/>
  <c r="P4385" i="2"/>
  <c r="Q4385" i="2"/>
  <c r="R4385" i="2"/>
  <c r="S4385" i="2"/>
  <c r="T4385" i="2"/>
  <c r="U4385" i="2"/>
  <c r="V4385" i="2"/>
  <c r="W4385" i="2"/>
  <c r="X4385" i="2"/>
  <c r="Y4385" i="2"/>
  <c r="B4386" i="2"/>
  <c r="C4386" i="2"/>
  <c r="D4386" i="2"/>
  <c r="E4386" i="2"/>
  <c r="F4386" i="2"/>
  <c r="G4386" i="2"/>
  <c r="H4386" i="2"/>
  <c r="I4386" i="2"/>
  <c r="J4386" i="2"/>
  <c r="K4386" i="2"/>
  <c r="L4386" i="2"/>
  <c r="M4386" i="2"/>
  <c r="N4386" i="2"/>
  <c r="O4386" i="2"/>
  <c r="P4386" i="2"/>
  <c r="Q4386" i="2"/>
  <c r="R4386" i="2"/>
  <c r="S4386" i="2"/>
  <c r="T4386" i="2"/>
  <c r="U4386" i="2"/>
  <c r="V4386" i="2"/>
  <c r="W4386" i="2"/>
  <c r="X4386" i="2"/>
  <c r="Y4386" i="2"/>
  <c r="B4387" i="2"/>
  <c r="C4387" i="2"/>
  <c r="D4387" i="2"/>
  <c r="E4387" i="2"/>
  <c r="F4387" i="2"/>
  <c r="G4387" i="2"/>
  <c r="H4387" i="2"/>
  <c r="I4387" i="2"/>
  <c r="J4387" i="2"/>
  <c r="K4387" i="2"/>
  <c r="L4387" i="2"/>
  <c r="M4387" i="2"/>
  <c r="N4387" i="2"/>
  <c r="O4387" i="2"/>
  <c r="P4387" i="2"/>
  <c r="Q4387" i="2"/>
  <c r="R4387" i="2"/>
  <c r="S4387" i="2"/>
  <c r="T4387" i="2"/>
  <c r="U4387" i="2"/>
  <c r="V4387" i="2"/>
  <c r="W4387" i="2"/>
  <c r="X4387" i="2"/>
  <c r="Y4387" i="2"/>
  <c r="B4388" i="2"/>
  <c r="C4388" i="2"/>
  <c r="D4388" i="2"/>
  <c r="E4388" i="2"/>
  <c r="F4388" i="2"/>
  <c r="G4388" i="2"/>
  <c r="H4388" i="2"/>
  <c r="I4388" i="2"/>
  <c r="J4388" i="2"/>
  <c r="K4388" i="2"/>
  <c r="L4388" i="2"/>
  <c r="M4388" i="2"/>
  <c r="N4388" i="2"/>
  <c r="O4388" i="2"/>
  <c r="P4388" i="2"/>
  <c r="Q4388" i="2"/>
  <c r="R4388" i="2"/>
  <c r="S4388" i="2"/>
  <c r="T4388" i="2"/>
  <c r="U4388" i="2"/>
  <c r="V4388" i="2"/>
  <c r="W4388" i="2"/>
  <c r="X4388" i="2"/>
  <c r="Y4388" i="2"/>
  <c r="B4389" i="2"/>
  <c r="C4389" i="2"/>
  <c r="D4389" i="2"/>
  <c r="E4389" i="2"/>
  <c r="F4389" i="2"/>
  <c r="G4389" i="2"/>
  <c r="H4389" i="2"/>
  <c r="I4389" i="2"/>
  <c r="J4389" i="2"/>
  <c r="K4389" i="2"/>
  <c r="L4389" i="2"/>
  <c r="M4389" i="2"/>
  <c r="N4389" i="2"/>
  <c r="O4389" i="2"/>
  <c r="P4389" i="2"/>
  <c r="Q4389" i="2"/>
  <c r="R4389" i="2"/>
  <c r="S4389" i="2"/>
  <c r="T4389" i="2"/>
  <c r="U4389" i="2"/>
  <c r="V4389" i="2"/>
  <c r="W4389" i="2"/>
  <c r="X4389" i="2"/>
  <c r="Y4389" i="2"/>
  <c r="B4390" i="2"/>
  <c r="C4390" i="2"/>
  <c r="D4390" i="2"/>
  <c r="E4390" i="2"/>
  <c r="F4390" i="2"/>
  <c r="G4390" i="2"/>
  <c r="H4390" i="2"/>
  <c r="I4390" i="2"/>
  <c r="J4390" i="2"/>
  <c r="K4390" i="2"/>
  <c r="L4390" i="2"/>
  <c r="M4390" i="2"/>
  <c r="N4390" i="2"/>
  <c r="O4390" i="2"/>
  <c r="P4390" i="2"/>
  <c r="Q4390" i="2"/>
  <c r="R4390" i="2"/>
  <c r="S4390" i="2"/>
  <c r="T4390" i="2"/>
  <c r="U4390" i="2"/>
  <c r="V4390" i="2"/>
  <c r="W4390" i="2"/>
  <c r="X4390" i="2"/>
  <c r="Y4390" i="2"/>
  <c r="B4391" i="2"/>
  <c r="C4391" i="2"/>
  <c r="D4391" i="2"/>
  <c r="E4391" i="2"/>
  <c r="F4391" i="2"/>
  <c r="G4391" i="2"/>
  <c r="H4391" i="2"/>
  <c r="I4391" i="2"/>
  <c r="J4391" i="2"/>
  <c r="K4391" i="2"/>
  <c r="L4391" i="2"/>
  <c r="M4391" i="2"/>
  <c r="N4391" i="2"/>
  <c r="O4391" i="2"/>
  <c r="P4391" i="2"/>
  <c r="Q4391" i="2"/>
  <c r="R4391" i="2"/>
  <c r="S4391" i="2"/>
  <c r="T4391" i="2"/>
  <c r="U4391" i="2"/>
  <c r="V4391" i="2"/>
  <c r="W4391" i="2"/>
  <c r="X4391" i="2"/>
  <c r="Y4391" i="2"/>
  <c r="B4392" i="2"/>
  <c r="C4392" i="2"/>
  <c r="D4392" i="2"/>
  <c r="E4392" i="2"/>
  <c r="F4392" i="2"/>
  <c r="G4392" i="2"/>
  <c r="H4392" i="2"/>
  <c r="I4392" i="2"/>
  <c r="J4392" i="2"/>
  <c r="K4392" i="2"/>
  <c r="L4392" i="2"/>
  <c r="M4392" i="2"/>
  <c r="N4392" i="2"/>
  <c r="O4392" i="2"/>
  <c r="P4392" i="2"/>
  <c r="Q4392" i="2"/>
  <c r="R4392" i="2"/>
  <c r="S4392" i="2"/>
  <c r="T4392" i="2"/>
  <c r="U4392" i="2"/>
  <c r="V4392" i="2"/>
  <c r="W4392" i="2"/>
  <c r="X4392" i="2"/>
  <c r="Y4392" i="2"/>
  <c r="B4393" i="2"/>
  <c r="C4393" i="2"/>
  <c r="D4393" i="2"/>
  <c r="E4393" i="2"/>
  <c r="F4393" i="2"/>
  <c r="G4393" i="2"/>
  <c r="H4393" i="2"/>
  <c r="I4393" i="2"/>
  <c r="J4393" i="2"/>
  <c r="K4393" i="2"/>
  <c r="L4393" i="2"/>
  <c r="M4393" i="2"/>
  <c r="N4393" i="2"/>
  <c r="O4393" i="2"/>
  <c r="P4393" i="2"/>
  <c r="Q4393" i="2"/>
  <c r="R4393" i="2"/>
  <c r="S4393" i="2"/>
  <c r="T4393" i="2"/>
  <c r="U4393" i="2"/>
  <c r="V4393" i="2"/>
  <c r="W4393" i="2"/>
  <c r="X4393" i="2"/>
  <c r="Y4393" i="2"/>
  <c r="B4394" i="2"/>
  <c r="C4394" i="2"/>
  <c r="D4394" i="2"/>
  <c r="E4394" i="2"/>
  <c r="F4394" i="2"/>
  <c r="G4394" i="2"/>
  <c r="H4394" i="2"/>
  <c r="I4394" i="2"/>
  <c r="J4394" i="2"/>
  <c r="K4394" i="2"/>
  <c r="L4394" i="2"/>
  <c r="M4394" i="2"/>
  <c r="N4394" i="2"/>
  <c r="O4394" i="2"/>
  <c r="P4394" i="2"/>
  <c r="Q4394" i="2"/>
  <c r="R4394" i="2"/>
  <c r="S4394" i="2"/>
  <c r="T4394" i="2"/>
  <c r="U4394" i="2"/>
  <c r="V4394" i="2"/>
  <c r="W4394" i="2"/>
  <c r="X4394" i="2"/>
  <c r="Y4394" i="2"/>
  <c r="B4395" i="2"/>
  <c r="C4395" i="2"/>
  <c r="D4395" i="2"/>
  <c r="E4395" i="2"/>
  <c r="F4395" i="2"/>
  <c r="G4395" i="2"/>
  <c r="H4395" i="2"/>
  <c r="I4395" i="2"/>
  <c r="J4395" i="2"/>
  <c r="K4395" i="2"/>
  <c r="L4395" i="2"/>
  <c r="M4395" i="2"/>
  <c r="N4395" i="2"/>
  <c r="O4395" i="2"/>
  <c r="P4395" i="2"/>
  <c r="Q4395" i="2"/>
  <c r="R4395" i="2"/>
  <c r="S4395" i="2"/>
  <c r="T4395" i="2"/>
  <c r="U4395" i="2"/>
  <c r="V4395" i="2"/>
  <c r="W4395" i="2"/>
  <c r="X4395" i="2"/>
  <c r="Y4395" i="2"/>
  <c r="B4396" i="2"/>
  <c r="C4396" i="2"/>
  <c r="D4396" i="2"/>
  <c r="E4396" i="2"/>
  <c r="F4396" i="2"/>
  <c r="G4396" i="2"/>
  <c r="H4396" i="2"/>
  <c r="I4396" i="2"/>
  <c r="J4396" i="2"/>
  <c r="K4396" i="2"/>
  <c r="L4396" i="2"/>
  <c r="M4396" i="2"/>
  <c r="N4396" i="2"/>
  <c r="O4396" i="2"/>
  <c r="P4396" i="2"/>
  <c r="Q4396" i="2"/>
  <c r="R4396" i="2"/>
  <c r="S4396" i="2"/>
  <c r="T4396" i="2"/>
  <c r="U4396" i="2"/>
  <c r="V4396" i="2"/>
  <c r="W4396" i="2"/>
  <c r="X4396" i="2"/>
  <c r="Y4396" i="2"/>
  <c r="B4397" i="2"/>
  <c r="C4397" i="2"/>
  <c r="D4397" i="2"/>
  <c r="E4397" i="2"/>
  <c r="F4397" i="2"/>
  <c r="G4397" i="2"/>
  <c r="H4397" i="2"/>
  <c r="I4397" i="2"/>
  <c r="J4397" i="2"/>
  <c r="K4397" i="2"/>
  <c r="L4397" i="2"/>
  <c r="M4397" i="2"/>
  <c r="N4397" i="2"/>
  <c r="O4397" i="2"/>
  <c r="P4397" i="2"/>
  <c r="Q4397" i="2"/>
  <c r="R4397" i="2"/>
  <c r="S4397" i="2"/>
  <c r="T4397" i="2"/>
  <c r="U4397" i="2"/>
  <c r="V4397" i="2"/>
  <c r="W4397" i="2"/>
  <c r="X4397" i="2"/>
  <c r="Y4397" i="2"/>
  <c r="B4398" i="2"/>
  <c r="C4398" i="2"/>
  <c r="D4398" i="2"/>
  <c r="E4398" i="2"/>
  <c r="F4398" i="2"/>
  <c r="G4398" i="2"/>
  <c r="H4398" i="2"/>
  <c r="I4398" i="2"/>
  <c r="J4398" i="2"/>
  <c r="K4398" i="2"/>
  <c r="L4398" i="2"/>
  <c r="M4398" i="2"/>
  <c r="N4398" i="2"/>
  <c r="O4398" i="2"/>
  <c r="P4398" i="2"/>
  <c r="Q4398" i="2"/>
  <c r="R4398" i="2"/>
  <c r="S4398" i="2"/>
  <c r="T4398" i="2"/>
  <c r="U4398" i="2"/>
  <c r="V4398" i="2"/>
  <c r="W4398" i="2"/>
  <c r="X4398" i="2"/>
  <c r="Y4398" i="2"/>
  <c r="B4399" i="2"/>
  <c r="C4399" i="2"/>
  <c r="D4399" i="2"/>
  <c r="E4399" i="2"/>
  <c r="F4399" i="2"/>
  <c r="G4399" i="2"/>
  <c r="H4399" i="2"/>
  <c r="I4399" i="2"/>
  <c r="J4399" i="2"/>
  <c r="K4399" i="2"/>
  <c r="L4399" i="2"/>
  <c r="M4399" i="2"/>
  <c r="N4399" i="2"/>
  <c r="O4399" i="2"/>
  <c r="P4399" i="2"/>
  <c r="Q4399" i="2"/>
  <c r="R4399" i="2"/>
  <c r="S4399" i="2"/>
  <c r="T4399" i="2"/>
  <c r="U4399" i="2"/>
  <c r="V4399" i="2"/>
  <c r="W4399" i="2"/>
  <c r="X4399" i="2"/>
  <c r="Y4399" i="2"/>
  <c r="B4400" i="2"/>
  <c r="C4400" i="2"/>
  <c r="D4400" i="2"/>
  <c r="E4400" i="2"/>
  <c r="F4400" i="2"/>
  <c r="G4400" i="2"/>
  <c r="H4400" i="2"/>
  <c r="I4400" i="2"/>
  <c r="J4400" i="2"/>
  <c r="K4400" i="2"/>
  <c r="L4400" i="2"/>
  <c r="M4400" i="2"/>
  <c r="N4400" i="2"/>
  <c r="O4400" i="2"/>
  <c r="P4400" i="2"/>
  <c r="Q4400" i="2"/>
  <c r="R4400" i="2"/>
  <c r="S4400" i="2"/>
  <c r="T4400" i="2"/>
  <c r="U4400" i="2"/>
  <c r="V4400" i="2"/>
  <c r="W4400" i="2"/>
  <c r="X4400" i="2"/>
  <c r="Y4400" i="2"/>
  <c r="B4401" i="2"/>
  <c r="C4401" i="2"/>
  <c r="D4401" i="2"/>
  <c r="E4401" i="2"/>
  <c r="F4401" i="2"/>
  <c r="G4401" i="2"/>
  <c r="H4401" i="2"/>
  <c r="I4401" i="2"/>
  <c r="J4401" i="2"/>
  <c r="K4401" i="2"/>
  <c r="L4401" i="2"/>
  <c r="M4401" i="2"/>
  <c r="N4401" i="2"/>
  <c r="O4401" i="2"/>
  <c r="P4401" i="2"/>
  <c r="Q4401" i="2"/>
  <c r="R4401" i="2"/>
  <c r="S4401" i="2"/>
  <c r="T4401" i="2"/>
  <c r="U4401" i="2"/>
  <c r="V4401" i="2"/>
  <c r="W4401" i="2"/>
  <c r="X4401" i="2"/>
  <c r="Y4401" i="2"/>
  <c r="B4402" i="2"/>
  <c r="C4402" i="2"/>
  <c r="D4402" i="2"/>
  <c r="E4402" i="2"/>
  <c r="F4402" i="2"/>
  <c r="G4402" i="2"/>
  <c r="H4402" i="2"/>
  <c r="I4402" i="2"/>
  <c r="J4402" i="2"/>
  <c r="K4402" i="2"/>
  <c r="L4402" i="2"/>
  <c r="M4402" i="2"/>
  <c r="N4402" i="2"/>
  <c r="O4402" i="2"/>
  <c r="P4402" i="2"/>
  <c r="Q4402" i="2"/>
  <c r="R4402" i="2"/>
  <c r="S4402" i="2"/>
  <c r="T4402" i="2"/>
  <c r="U4402" i="2"/>
  <c r="V4402" i="2"/>
  <c r="W4402" i="2"/>
  <c r="X4402" i="2"/>
  <c r="Y4402" i="2"/>
  <c r="B4403" i="2"/>
  <c r="C4403" i="2"/>
  <c r="D4403" i="2"/>
  <c r="E4403" i="2"/>
  <c r="F4403" i="2"/>
  <c r="G4403" i="2"/>
  <c r="H4403" i="2"/>
  <c r="I4403" i="2"/>
  <c r="J4403" i="2"/>
  <c r="K4403" i="2"/>
  <c r="L4403" i="2"/>
  <c r="M4403" i="2"/>
  <c r="N4403" i="2"/>
  <c r="O4403" i="2"/>
  <c r="P4403" i="2"/>
  <c r="Q4403" i="2"/>
  <c r="R4403" i="2"/>
  <c r="S4403" i="2"/>
  <c r="T4403" i="2"/>
  <c r="U4403" i="2"/>
  <c r="V4403" i="2"/>
  <c r="W4403" i="2"/>
  <c r="X4403" i="2"/>
  <c r="Y4403" i="2"/>
  <c r="B4404" i="2"/>
  <c r="C4404" i="2"/>
  <c r="D4404" i="2"/>
  <c r="E4404" i="2"/>
  <c r="F4404" i="2"/>
  <c r="G4404" i="2"/>
  <c r="H4404" i="2"/>
  <c r="I4404" i="2"/>
  <c r="J4404" i="2"/>
  <c r="K4404" i="2"/>
  <c r="L4404" i="2"/>
  <c r="M4404" i="2"/>
  <c r="N4404" i="2"/>
  <c r="O4404" i="2"/>
  <c r="P4404" i="2"/>
  <c r="Q4404" i="2"/>
  <c r="R4404" i="2"/>
  <c r="S4404" i="2"/>
  <c r="T4404" i="2"/>
  <c r="U4404" i="2"/>
  <c r="V4404" i="2"/>
  <c r="W4404" i="2"/>
  <c r="X4404" i="2"/>
  <c r="Y4404" i="2"/>
  <c r="B4405" i="2"/>
  <c r="C4405" i="2"/>
  <c r="D4405" i="2"/>
  <c r="E4405" i="2"/>
  <c r="F4405" i="2"/>
  <c r="G4405" i="2"/>
  <c r="H4405" i="2"/>
  <c r="I4405" i="2"/>
  <c r="J4405" i="2"/>
  <c r="K4405" i="2"/>
  <c r="L4405" i="2"/>
  <c r="M4405" i="2"/>
  <c r="N4405" i="2"/>
  <c r="O4405" i="2"/>
  <c r="P4405" i="2"/>
  <c r="Q4405" i="2"/>
  <c r="R4405" i="2"/>
  <c r="S4405" i="2"/>
  <c r="T4405" i="2"/>
  <c r="U4405" i="2"/>
  <c r="V4405" i="2"/>
  <c r="W4405" i="2"/>
  <c r="X4405" i="2"/>
  <c r="Y4405" i="2"/>
  <c r="B4406" i="2"/>
  <c r="C4406" i="2"/>
  <c r="D4406" i="2"/>
  <c r="E4406" i="2"/>
  <c r="F4406" i="2"/>
  <c r="G4406" i="2"/>
  <c r="H4406" i="2"/>
  <c r="I4406" i="2"/>
  <c r="J4406" i="2"/>
  <c r="K4406" i="2"/>
  <c r="L4406" i="2"/>
  <c r="M4406" i="2"/>
  <c r="N4406" i="2"/>
  <c r="O4406" i="2"/>
  <c r="P4406" i="2"/>
  <c r="Q4406" i="2"/>
  <c r="R4406" i="2"/>
  <c r="S4406" i="2"/>
  <c r="T4406" i="2"/>
  <c r="U4406" i="2"/>
  <c r="V4406" i="2"/>
  <c r="W4406" i="2"/>
  <c r="X4406" i="2"/>
  <c r="Y4406" i="2"/>
  <c r="B4407" i="2"/>
  <c r="C4407" i="2"/>
  <c r="D4407" i="2"/>
  <c r="E4407" i="2"/>
  <c r="F4407" i="2"/>
  <c r="G4407" i="2"/>
  <c r="H4407" i="2"/>
  <c r="I4407" i="2"/>
  <c r="J4407" i="2"/>
  <c r="K4407" i="2"/>
  <c r="L4407" i="2"/>
  <c r="M4407" i="2"/>
  <c r="N4407" i="2"/>
  <c r="O4407" i="2"/>
  <c r="P4407" i="2"/>
  <c r="Q4407" i="2"/>
  <c r="R4407" i="2"/>
  <c r="S4407" i="2"/>
  <c r="T4407" i="2"/>
  <c r="U4407" i="2"/>
  <c r="V4407" i="2"/>
  <c r="W4407" i="2"/>
  <c r="X4407" i="2"/>
  <c r="Y4407" i="2"/>
  <c r="B4408" i="2"/>
  <c r="C4408" i="2"/>
  <c r="D4408" i="2"/>
  <c r="E4408" i="2"/>
  <c r="F4408" i="2"/>
  <c r="G4408" i="2"/>
  <c r="H4408" i="2"/>
  <c r="I4408" i="2"/>
  <c r="J4408" i="2"/>
  <c r="K4408" i="2"/>
  <c r="L4408" i="2"/>
  <c r="M4408" i="2"/>
  <c r="N4408" i="2"/>
  <c r="O4408" i="2"/>
  <c r="P4408" i="2"/>
  <c r="Q4408" i="2"/>
  <c r="R4408" i="2"/>
  <c r="S4408" i="2"/>
  <c r="T4408" i="2"/>
  <c r="U4408" i="2"/>
  <c r="V4408" i="2"/>
  <c r="W4408" i="2"/>
  <c r="X4408" i="2"/>
  <c r="Y4408" i="2"/>
  <c r="B4409" i="2"/>
  <c r="C4409" i="2"/>
  <c r="D4409" i="2"/>
  <c r="E4409" i="2"/>
  <c r="F4409" i="2"/>
  <c r="G4409" i="2"/>
  <c r="H4409" i="2"/>
  <c r="I4409" i="2"/>
  <c r="J4409" i="2"/>
  <c r="K4409" i="2"/>
  <c r="L4409" i="2"/>
  <c r="M4409" i="2"/>
  <c r="N4409" i="2"/>
  <c r="O4409" i="2"/>
  <c r="P4409" i="2"/>
  <c r="Q4409" i="2"/>
  <c r="R4409" i="2"/>
  <c r="S4409" i="2"/>
  <c r="T4409" i="2"/>
  <c r="U4409" i="2"/>
  <c r="V4409" i="2"/>
  <c r="W4409" i="2"/>
  <c r="X4409" i="2"/>
  <c r="Y4409" i="2"/>
  <c r="B4410" i="2"/>
  <c r="C4410" i="2"/>
  <c r="D4410" i="2"/>
  <c r="E4410" i="2"/>
  <c r="F4410" i="2"/>
  <c r="G4410" i="2"/>
  <c r="H4410" i="2"/>
  <c r="I4410" i="2"/>
  <c r="J4410" i="2"/>
  <c r="K4410" i="2"/>
  <c r="L4410" i="2"/>
  <c r="M4410" i="2"/>
  <c r="N4410" i="2"/>
  <c r="O4410" i="2"/>
  <c r="P4410" i="2"/>
  <c r="Q4410" i="2"/>
  <c r="R4410" i="2"/>
  <c r="S4410" i="2"/>
  <c r="T4410" i="2"/>
  <c r="U4410" i="2"/>
  <c r="V4410" i="2"/>
  <c r="W4410" i="2"/>
  <c r="X4410" i="2"/>
  <c r="Y4410" i="2"/>
  <c r="B4411" i="2"/>
  <c r="C4411" i="2"/>
  <c r="D4411" i="2"/>
  <c r="E4411" i="2"/>
  <c r="F4411" i="2"/>
  <c r="G4411" i="2"/>
  <c r="H4411" i="2"/>
  <c r="I4411" i="2"/>
  <c r="J4411" i="2"/>
  <c r="K4411" i="2"/>
  <c r="L4411" i="2"/>
  <c r="M4411" i="2"/>
  <c r="N4411" i="2"/>
  <c r="O4411" i="2"/>
  <c r="P4411" i="2"/>
  <c r="Q4411" i="2"/>
  <c r="R4411" i="2"/>
  <c r="S4411" i="2"/>
  <c r="T4411" i="2"/>
  <c r="U4411" i="2"/>
  <c r="V4411" i="2"/>
  <c r="W4411" i="2"/>
  <c r="X4411" i="2"/>
  <c r="Y4411" i="2"/>
  <c r="B4412" i="2"/>
  <c r="C4412" i="2"/>
  <c r="D4412" i="2"/>
  <c r="E4412" i="2"/>
  <c r="F4412" i="2"/>
  <c r="G4412" i="2"/>
  <c r="H4412" i="2"/>
  <c r="I4412" i="2"/>
  <c r="J4412" i="2"/>
  <c r="K4412" i="2"/>
  <c r="L4412" i="2"/>
  <c r="M4412" i="2"/>
  <c r="N4412" i="2"/>
  <c r="O4412" i="2"/>
  <c r="P4412" i="2"/>
  <c r="Q4412" i="2"/>
  <c r="R4412" i="2"/>
  <c r="S4412" i="2"/>
  <c r="T4412" i="2"/>
  <c r="U4412" i="2"/>
  <c r="V4412" i="2"/>
  <c r="W4412" i="2"/>
  <c r="X4412" i="2"/>
  <c r="Y4412" i="2"/>
  <c r="B4413" i="2"/>
  <c r="C4413" i="2"/>
  <c r="D4413" i="2"/>
  <c r="E4413" i="2"/>
  <c r="F4413" i="2"/>
  <c r="G4413" i="2"/>
  <c r="H4413" i="2"/>
  <c r="I4413" i="2"/>
  <c r="J4413" i="2"/>
  <c r="K4413" i="2"/>
  <c r="L4413" i="2"/>
  <c r="M4413" i="2"/>
  <c r="N4413" i="2"/>
  <c r="O4413" i="2"/>
  <c r="P4413" i="2"/>
  <c r="Q4413" i="2"/>
  <c r="R4413" i="2"/>
  <c r="S4413" i="2"/>
  <c r="T4413" i="2"/>
  <c r="U4413" i="2"/>
  <c r="V4413" i="2"/>
  <c r="W4413" i="2"/>
  <c r="X4413" i="2"/>
  <c r="Y4413" i="2"/>
  <c r="B4414" i="2"/>
  <c r="C4414" i="2"/>
  <c r="D4414" i="2"/>
  <c r="E4414" i="2"/>
  <c r="F4414" i="2"/>
  <c r="G4414" i="2"/>
  <c r="H4414" i="2"/>
  <c r="I4414" i="2"/>
  <c r="J4414" i="2"/>
  <c r="K4414" i="2"/>
  <c r="L4414" i="2"/>
  <c r="M4414" i="2"/>
  <c r="N4414" i="2"/>
  <c r="O4414" i="2"/>
  <c r="P4414" i="2"/>
  <c r="Q4414" i="2"/>
  <c r="R4414" i="2"/>
  <c r="S4414" i="2"/>
  <c r="T4414" i="2"/>
  <c r="U4414" i="2"/>
  <c r="V4414" i="2"/>
  <c r="W4414" i="2"/>
  <c r="X4414" i="2"/>
  <c r="Y4414" i="2"/>
  <c r="B4415" i="2"/>
  <c r="C4415" i="2"/>
  <c r="D4415" i="2"/>
  <c r="E4415" i="2"/>
  <c r="F4415" i="2"/>
  <c r="G4415" i="2"/>
  <c r="H4415" i="2"/>
  <c r="I4415" i="2"/>
  <c r="J4415" i="2"/>
  <c r="K4415" i="2"/>
  <c r="L4415" i="2"/>
  <c r="M4415" i="2"/>
  <c r="N4415" i="2"/>
  <c r="O4415" i="2"/>
  <c r="P4415" i="2"/>
  <c r="Q4415" i="2"/>
  <c r="R4415" i="2"/>
  <c r="S4415" i="2"/>
  <c r="T4415" i="2"/>
  <c r="U4415" i="2"/>
  <c r="V4415" i="2"/>
  <c r="W4415" i="2"/>
  <c r="X4415" i="2"/>
  <c r="Y4415" i="2"/>
  <c r="B4416" i="2"/>
  <c r="C4416" i="2"/>
  <c r="D4416" i="2"/>
  <c r="E4416" i="2"/>
  <c r="F4416" i="2"/>
  <c r="G4416" i="2"/>
  <c r="H4416" i="2"/>
  <c r="I4416" i="2"/>
  <c r="J4416" i="2"/>
  <c r="K4416" i="2"/>
  <c r="L4416" i="2"/>
  <c r="M4416" i="2"/>
  <c r="N4416" i="2"/>
  <c r="O4416" i="2"/>
  <c r="P4416" i="2"/>
  <c r="Q4416" i="2"/>
  <c r="R4416" i="2"/>
  <c r="S4416" i="2"/>
  <c r="T4416" i="2"/>
  <c r="U4416" i="2"/>
  <c r="V4416" i="2"/>
  <c r="W4416" i="2"/>
  <c r="X4416" i="2"/>
  <c r="Y4416" i="2"/>
  <c r="B4417" i="2"/>
  <c r="C4417" i="2"/>
  <c r="D4417" i="2"/>
  <c r="E4417" i="2"/>
  <c r="F4417" i="2"/>
  <c r="G4417" i="2"/>
  <c r="H4417" i="2"/>
  <c r="I4417" i="2"/>
  <c r="J4417" i="2"/>
  <c r="K4417" i="2"/>
  <c r="L4417" i="2"/>
  <c r="M4417" i="2"/>
  <c r="N4417" i="2"/>
  <c r="O4417" i="2"/>
  <c r="P4417" i="2"/>
  <c r="Q4417" i="2"/>
  <c r="R4417" i="2"/>
  <c r="S4417" i="2"/>
  <c r="T4417" i="2"/>
  <c r="U4417" i="2"/>
  <c r="V4417" i="2"/>
  <c r="W4417" i="2"/>
  <c r="X4417" i="2"/>
  <c r="Y4417" i="2"/>
  <c r="B4418" i="2"/>
  <c r="C4418" i="2"/>
  <c r="D4418" i="2"/>
  <c r="E4418" i="2"/>
  <c r="F4418" i="2"/>
  <c r="G4418" i="2"/>
  <c r="H4418" i="2"/>
  <c r="I4418" i="2"/>
  <c r="J4418" i="2"/>
  <c r="K4418" i="2"/>
  <c r="L4418" i="2"/>
  <c r="M4418" i="2"/>
  <c r="N4418" i="2"/>
  <c r="O4418" i="2"/>
  <c r="P4418" i="2"/>
  <c r="Q4418" i="2"/>
  <c r="R4418" i="2"/>
  <c r="S4418" i="2"/>
  <c r="T4418" i="2"/>
  <c r="U4418" i="2"/>
  <c r="V4418" i="2"/>
  <c r="W4418" i="2"/>
  <c r="X4418" i="2"/>
  <c r="Y4418" i="2"/>
  <c r="B4419" i="2"/>
  <c r="C4419" i="2"/>
  <c r="D4419" i="2"/>
  <c r="E4419" i="2"/>
  <c r="F4419" i="2"/>
  <c r="G4419" i="2"/>
  <c r="H4419" i="2"/>
  <c r="I4419" i="2"/>
  <c r="J4419" i="2"/>
  <c r="K4419" i="2"/>
  <c r="L4419" i="2"/>
  <c r="M4419" i="2"/>
  <c r="N4419" i="2"/>
  <c r="O4419" i="2"/>
  <c r="P4419" i="2"/>
  <c r="Q4419" i="2"/>
  <c r="R4419" i="2"/>
  <c r="S4419" i="2"/>
  <c r="T4419" i="2"/>
  <c r="U4419" i="2"/>
  <c r="V4419" i="2"/>
  <c r="W4419" i="2"/>
  <c r="X4419" i="2"/>
  <c r="Y4419" i="2"/>
  <c r="B4420" i="2"/>
  <c r="C4420" i="2"/>
  <c r="D4420" i="2"/>
  <c r="E4420" i="2"/>
  <c r="F4420" i="2"/>
  <c r="G4420" i="2"/>
  <c r="H4420" i="2"/>
  <c r="I4420" i="2"/>
  <c r="J4420" i="2"/>
  <c r="K4420" i="2"/>
  <c r="L4420" i="2"/>
  <c r="M4420" i="2"/>
  <c r="N4420" i="2"/>
  <c r="O4420" i="2"/>
  <c r="P4420" i="2"/>
  <c r="Q4420" i="2"/>
  <c r="R4420" i="2"/>
  <c r="S4420" i="2"/>
  <c r="T4420" i="2"/>
  <c r="U4420" i="2"/>
  <c r="V4420" i="2"/>
  <c r="W4420" i="2"/>
  <c r="X4420" i="2"/>
  <c r="Y4420" i="2"/>
  <c r="B4421" i="2"/>
  <c r="C4421" i="2"/>
  <c r="D4421" i="2"/>
  <c r="E4421" i="2"/>
  <c r="F4421" i="2"/>
  <c r="G4421" i="2"/>
  <c r="H4421" i="2"/>
  <c r="I4421" i="2"/>
  <c r="J4421" i="2"/>
  <c r="K4421" i="2"/>
  <c r="L4421" i="2"/>
  <c r="M4421" i="2"/>
  <c r="N4421" i="2"/>
  <c r="O4421" i="2"/>
  <c r="P4421" i="2"/>
  <c r="Q4421" i="2"/>
  <c r="R4421" i="2"/>
  <c r="S4421" i="2"/>
  <c r="T4421" i="2"/>
  <c r="U4421" i="2"/>
  <c r="V4421" i="2"/>
  <c r="W4421" i="2"/>
  <c r="X4421" i="2"/>
  <c r="Y4421" i="2"/>
  <c r="B4422" i="2"/>
  <c r="C4422" i="2"/>
  <c r="D4422" i="2"/>
  <c r="E4422" i="2"/>
  <c r="F4422" i="2"/>
  <c r="G4422" i="2"/>
  <c r="H4422" i="2"/>
  <c r="I4422" i="2"/>
  <c r="J4422" i="2"/>
  <c r="K4422" i="2"/>
  <c r="L4422" i="2"/>
  <c r="M4422" i="2"/>
  <c r="N4422" i="2"/>
  <c r="O4422" i="2"/>
  <c r="P4422" i="2"/>
  <c r="Q4422" i="2"/>
  <c r="R4422" i="2"/>
  <c r="S4422" i="2"/>
  <c r="T4422" i="2"/>
  <c r="U4422" i="2"/>
  <c r="V4422" i="2"/>
  <c r="W4422" i="2"/>
  <c r="X4422" i="2"/>
  <c r="Y4422" i="2"/>
  <c r="B4423" i="2"/>
  <c r="C4423" i="2"/>
  <c r="D4423" i="2"/>
  <c r="E4423" i="2"/>
  <c r="F4423" i="2"/>
  <c r="G4423" i="2"/>
  <c r="H4423" i="2"/>
  <c r="I4423" i="2"/>
  <c r="J4423" i="2"/>
  <c r="K4423" i="2"/>
  <c r="L4423" i="2"/>
  <c r="M4423" i="2"/>
  <c r="N4423" i="2"/>
  <c r="O4423" i="2"/>
  <c r="P4423" i="2"/>
  <c r="Q4423" i="2"/>
  <c r="R4423" i="2"/>
  <c r="S4423" i="2"/>
  <c r="T4423" i="2"/>
  <c r="U4423" i="2"/>
  <c r="V4423" i="2"/>
  <c r="W4423" i="2"/>
  <c r="X4423" i="2"/>
  <c r="Y4423" i="2"/>
  <c r="B4424" i="2"/>
  <c r="C4424" i="2"/>
  <c r="D4424" i="2"/>
  <c r="E4424" i="2"/>
  <c r="F4424" i="2"/>
  <c r="G4424" i="2"/>
  <c r="H4424" i="2"/>
  <c r="I4424" i="2"/>
  <c r="J4424" i="2"/>
  <c r="K4424" i="2"/>
  <c r="L4424" i="2"/>
  <c r="M4424" i="2"/>
  <c r="N4424" i="2"/>
  <c r="O4424" i="2"/>
  <c r="P4424" i="2"/>
  <c r="Q4424" i="2"/>
  <c r="R4424" i="2"/>
  <c r="S4424" i="2"/>
  <c r="T4424" i="2"/>
  <c r="U4424" i="2"/>
  <c r="V4424" i="2"/>
  <c r="W4424" i="2"/>
  <c r="X4424" i="2"/>
  <c r="Y4424" i="2"/>
  <c r="B4425" i="2"/>
  <c r="C4425" i="2"/>
  <c r="D4425" i="2"/>
  <c r="E4425" i="2"/>
  <c r="F4425" i="2"/>
  <c r="G4425" i="2"/>
  <c r="H4425" i="2"/>
  <c r="I4425" i="2"/>
  <c r="J4425" i="2"/>
  <c r="K4425" i="2"/>
  <c r="L4425" i="2"/>
  <c r="M4425" i="2"/>
  <c r="N4425" i="2"/>
  <c r="O4425" i="2"/>
  <c r="P4425" i="2"/>
  <c r="Q4425" i="2"/>
  <c r="R4425" i="2"/>
  <c r="S4425" i="2"/>
  <c r="T4425" i="2"/>
  <c r="U4425" i="2"/>
  <c r="V4425" i="2"/>
  <c r="W4425" i="2"/>
  <c r="X4425" i="2"/>
  <c r="Y4425" i="2"/>
  <c r="B4426" i="2"/>
  <c r="C4426" i="2"/>
  <c r="D4426" i="2"/>
  <c r="E4426" i="2"/>
  <c r="F4426" i="2"/>
  <c r="G4426" i="2"/>
  <c r="H4426" i="2"/>
  <c r="I4426" i="2"/>
  <c r="J4426" i="2"/>
  <c r="K4426" i="2"/>
  <c r="L4426" i="2"/>
  <c r="M4426" i="2"/>
  <c r="N4426" i="2"/>
  <c r="O4426" i="2"/>
  <c r="P4426" i="2"/>
  <c r="Q4426" i="2"/>
  <c r="R4426" i="2"/>
  <c r="S4426" i="2"/>
  <c r="T4426" i="2"/>
  <c r="U4426" i="2"/>
  <c r="V4426" i="2"/>
  <c r="W4426" i="2"/>
  <c r="X4426" i="2"/>
  <c r="Y4426" i="2"/>
  <c r="B4427" i="2"/>
  <c r="C4427" i="2"/>
  <c r="D4427" i="2"/>
  <c r="E4427" i="2"/>
  <c r="F4427" i="2"/>
  <c r="G4427" i="2"/>
  <c r="H4427" i="2"/>
  <c r="I4427" i="2"/>
  <c r="J4427" i="2"/>
  <c r="K4427" i="2"/>
  <c r="L4427" i="2"/>
  <c r="M4427" i="2"/>
  <c r="N4427" i="2"/>
  <c r="O4427" i="2"/>
  <c r="P4427" i="2"/>
  <c r="Q4427" i="2"/>
  <c r="R4427" i="2"/>
  <c r="S4427" i="2"/>
  <c r="T4427" i="2"/>
  <c r="U4427" i="2"/>
  <c r="V4427" i="2"/>
  <c r="W4427" i="2"/>
  <c r="X4427" i="2"/>
  <c r="Y4427" i="2"/>
  <c r="B4428" i="2"/>
  <c r="C4428" i="2"/>
  <c r="D4428" i="2"/>
  <c r="E4428" i="2"/>
  <c r="F4428" i="2"/>
  <c r="G4428" i="2"/>
  <c r="H4428" i="2"/>
  <c r="I4428" i="2"/>
  <c r="J4428" i="2"/>
  <c r="K4428" i="2"/>
  <c r="L4428" i="2"/>
  <c r="M4428" i="2"/>
  <c r="N4428" i="2"/>
  <c r="O4428" i="2"/>
  <c r="P4428" i="2"/>
  <c r="Q4428" i="2"/>
  <c r="R4428" i="2"/>
  <c r="S4428" i="2"/>
  <c r="T4428" i="2"/>
  <c r="U4428" i="2"/>
  <c r="V4428" i="2"/>
  <c r="W4428" i="2"/>
  <c r="X4428" i="2"/>
  <c r="Y4428" i="2"/>
  <c r="B4429" i="2"/>
  <c r="C4429" i="2"/>
  <c r="D4429" i="2"/>
  <c r="E4429" i="2"/>
  <c r="F4429" i="2"/>
  <c r="G4429" i="2"/>
  <c r="H4429" i="2"/>
  <c r="I4429" i="2"/>
  <c r="J4429" i="2"/>
  <c r="K4429" i="2"/>
  <c r="L4429" i="2"/>
  <c r="M4429" i="2"/>
  <c r="N4429" i="2"/>
  <c r="O4429" i="2"/>
  <c r="P4429" i="2"/>
  <c r="Q4429" i="2"/>
  <c r="R4429" i="2"/>
  <c r="S4429" i="2"/>
  <c r="T4429" i="2"/>
  <c r="U4429" i="2"/>
  <c r="V4429" i="2"/>
  <c r="W4429" i="2"/>
  <c r="X4429" i="2"/>
  <c r="Y4429" i="2"/>
  <c r="B4430" i="2"/>
  <c r="C4430" i="2"/>
  <c r="D4430" i="2"/>
  <c r="E4430" i="2"/>
  <c r="F4430" i="2"/>
  <c r="G4430" i="2"/>
  <c r="H4430" i="2"/>
  <c r="I4430" i="2"/>
  <c r="J4430" i="2"/>
  <c r="K4430" i="2"/>
  <c r="L4430" i="2"/>
  <c r="M4430" i="2"/>
  <c r="N4430" i="2"/>
  <c r="O4430" i="2"/>
  <c r="P4430" i="2"/>
  <c r="Q4430" i="2"/>
  <c r="R4430" i="2"/>
  <c r="S4430" i="2"/>
  <c r="T4430" i="2"/>
  <c r="U4430" i="2"/>
  <c r="V4430" i="2"/>
  <c r="W4430" i="2"/>
  <c r="X4430" i="2"/>
  <c r="Y4430" i="2"/>
  <c r="B4431" i="2"/>
  <c r="C4431" i="2"/>
  <c r="D4431" i="2"/>
  <c r="E4431" i="2"/>
  <c r="F4431" i="2"/>
  <c r="G4431" i="2"/>
  <c r="H4431" i="2"/>
  <c r="I4431" i="2"/>
  <c r="J4431" i="2"/>
  <c r="K4431" i="2"/>
  <c r="L4431" i="2"/>
  <c r="M4431" i="2"/>
  <c r="N4431" i="2"/>
  <c r="O4431" i="2"/>
  <c r="P4431" i="2"/>
  <c r="Q4431" i="2"/>
  <c r="R4431" i="2"/>
  <c r="S4431" i="2"/>
  <c r="T4431" i="2"/>
  <c r="U4431" i="2"/>
  <c r="V4431" i="2"/>
  <c r="W4431" i="2"/>
  <c r="X4431" i="2"/>
  <c r="Y4431" i="2"/>
  <c r="B4432" i="2"/>
  <c r="C4432" i="2"/>
  <c r="D4432" i="2"/>
  <c r="E4432" i="2"/>
  <c r="F4432" i="2"/>
  <c r="G4432" i="2"/>
  <c r="H4432" i="2"/>
  <c r="I4432" i="2"/>
  <c r="J4432" i="2"/>
  <c r="K4432" i="2"/>
  <c r="L4432" i="2"/>
  <c r="M4432" i="2"/>
  <c r="N4432" i="2"/>
  <c r="O4432" i="2"/>
  <c r="P4432" i="2"/>
  <c r="Q4432" i="2"/>
  <c r="R4432" i="2"/>
  <c r="S4432" i="2"/>
  <c r="T4432" i="2"/>
  <c r="U4432" i="2"/>
  <c r="V4432" i="2"/>
  <c r="W4432" i="2"/>
  <c r="X4432" i="2"/>
  <c r="Y4432" i="2"/>
  <c r="B4433" i="2"/>
  <c r="C4433" i="2"/>
  <c r="D4433" i="2"/>
  <c r="E4433" i="2"/>
  <c r="F4433" i="2"/>
  <c r="G4433" i="2"/>
  <c r="H4433" i="2"/>
  <c r="I4433" i="2"/>
  <c r="J4433" i="2"/>
  <c r="K4433" i="2"/>
  <c r="L4433" i="2"/>
  <c r="M4433" i="2"/>
  <c r="N4433" i="2"/>
  <c r="O4433" i="2"/>
  <c r="P4433" i="2"/>
  <c r="Q4433" i="2"/>
  <c r="R4433" i="2"/>
  <c r="S4433" i="2"/>
  <c r="T4433" i="2"/>
  <c r="U4433" i="2"/>
  <c r="V4433" i="2"/>
  <c r="W4433" i="2"/>
  <c r="X4433" i="2"/>
  <c r="Y4433" i="2"/>
  <c r="B4434" i="2"/>
  <c r="C4434" i="2"/>
  <c r="D4434" i="2"/>
  <c r="E4434" i="2"/>
  <c r="F4434" i="2"/>
  <c r="G4434" i="2"/>
  <c r="H4434" i="2"/>
  <c r="I4434" i="2"/>
  <c r="J4434" i="2"/>
  <c r="K4434" i="2"/>
  <c r="L4434" i="2"/>
  <c r="M4434" i="2"/>
  <c r="N4434" i="2"/>
  <c r="O4434" i="2"/>
  <c r="P4434" i="2"/>
  <c r="Q4434" i="2"/>
  <c r="R4434" i="2"/>
  <c r="S4434" i="2"/>
  <c r="T4434" i="2"/>
  <c r="U4434" i="2"/>
  <c r="V4434" i="2"/>
  <c r="W4434" i="2"/>
  <c r="X4434" i="2"/>
  <c r="Y4434" i="2"/>
  <c r="B4435" i="2"/>
  <c r="C4435" i="2"/>
  <c r="D4435" i="2"/>
  <c r="E4435" i="2"/>
  <c r="F4435" i="2"/>
  <c r="G4435" i="2"/>
  <c r="H4435" i="2"/>
  <c r="I4435" i="2"/>
  <c r="J4435" i="2"/>
  <c r="K4435" i="2"/>
  <c r="L4435" i="2"/>
  <c r="M4435" i="2"/>
  <c r="N4435" i="2"/>
  <c r="O4435" i="2"/>
  <c r="P4435" i="2"/>
  <c r="Q4435" i="2"/>
  <c r="R4435" i="2"/>
  <c r="S4435" i="2"/>
  <c r="T4435" i="2"/>
  <c r="U4435" i="2"/>
  <c r="V4435" i="2"/>
  <c r="W4435" i="2"/>
  <c r="X4435" i="2"/>
  <c r="Y4435" i="2"/>
  <c r="B4436" i="2"/>
  <c r="C4436" i="2"/>
  <c r="D4436" i="2"/>
  <c r="E4436" i="2"/>
  <c r="F4436" i="2"/>
  <c r="G4436" i="2"/>
  <c r="H4436" i="2"/>
  <c r="I4436" i="2"/>
  <c r="J4436" i="2"/>
  <c r="K4436" i="2"/>
  <c r="L4436" i="2"/>
  <c r="M4436" i="2"/>
  <c r="N4436" i="2"/>
  <c r="O4436" i="2"/>
  <c r="P4436" i="2"/>
  <c r="Q4436" i="2"/>
  <c r="R4436" i="2"/>
  <c r="S4436" i="2"/>
  <c r="T4436" i="2"/>
  <c r="U4436" i="2"/>
  <c r="V4436" i="2"/>
  <c r="W4436" i="2"/>
  <c r="X4436" i="2"/>
  <c r="Y4436" i="2"/>
  <c r="B4437" i="2"/>
  <c r="C4437" i="2"/>
  <c r="D4437" i="2"/>
  <c r="E4437" i="2"/>
  <c r="F4437" i="2"/>
  <c r="G4437" i="2"/>
  <c r="H4437" i="2"/>
  <c r="I4437" i="2"/>
  <c r="J4437" i="2"/>
  <c r="K4437" i="2"/>
  <c r="L4437" i="2"/>
  <c r="M4437" i="2"/>
  <c r="N4437" i="2"/>
  <c r="O4437" i="2"/>
  <c r="P4437" i="2"/>
  <c r="Q4437" i="2"/>
  <c r="R4437" i="2"/>
  <c r="S4437" i="2"/>
  <c r="T4437" i="2"/>
  <c r="U4437" i="2"/>
  <c r="V4437" i="2"/>
  <c r="W4437" i="2"/>
  <c r="X4437" i="2"/>
  <c r="Y4437" i="2"/>
  <c r="B4438" i="2"/>
  <c r="C4438" i="2"/>
  <c r="D4438" i="2"/>
  <c r="E4438" i="2"/>
  <c r="F4438" i="2"/>
  <c r="G4438" i="2"/>
  <c r="H4438" i="2"/>
  <c r="I4438" i="2"/>
  <c r="J4438" i="2"/>
  <c r="K4438" i="2"/>
  <c r="L4438" i="2"/>
  <c r="M4438" i="2"/>
  <c r="N4438" i="2"/>
  <c r="O4438" i="2"/>
  <c r="P4438" i="2"/>
  <c r="Q4438" i="2"/>
  <c r="R4438" i="2"/>
  <c r="S4438" i="2"/>
  <c r="T4438" i="2"/>
  <c r="U4438" i="2"/>
  <c r="V4438" i="2"/>
  <c r="W4438" i="2"/>
  <c r="X4438" i="2"/>
  <c r="Y4438" i="2"/>
  <c r="B4439" i="2"/>
  <c r="C4439" i="2"/>
  <c r="D4439" i="2"/>
  <c r="E4439" i="2"/>
  <c r="F4439" i="2"/>
  <c r="G4439" i="2"/>
  <c r="H4439" i="2"/>
  <c r="I4439" i="2"/>
  <c r="J4439" i="2"/>
  <c r="K4439" i="2"/>
  <c r="L4439" i="2"/>
  <c r="M4439" i="2"/>
  <c r="N4439" i="2"/>
  <c r="O4439" i="2"/>
  <c r="P4439" i="2"/>
  <c r="Q4439" i="2"/>
  <c r="R4439" i="2"/>
  <c r="S4439" i="2"/>
  <c r="T4439" i="2"/>
  <c r="U4439" i="2"/>
  <c r="V4439" i="2"/>
  <c r="W4439" i="2"/>
  <c r="X4439" i="2"/>
  <c r="Y4439" i="2"/>
  <c r="B4440" i="2"/>
  <c r="C4440" i="2"/>
  <c r="D4440" i="2"/>
  <c r="E4440" i="2"/>
  <c r="F4440" i="2"/>
  <c r="G4440" i="2"/>
  <c r="H4440" i="2"/>
  <c r="I4440" i="2"/>
  <c r="J4440" i="2"/>
  <c r="K4440" i="2"/>
  <c r="L4440" i="2"/>
  <c r="M4440" i="2"/>
  <c r="N4440" i="2"/>
  <c r="O4440" i="2"/>
  <c r="P4440" i="2"/>
  <c r="Q4440" i="2"/>
  <c r="R4440" i="2"/>
  <c r="S4440" i="2"/>
  <c r="T4440" i="2"/>
  <c r="U4440" i="2"/>
  <c r="V4440" i="2"/>
  <c r="W4440" i="2"/>
  <c r="X4440" i="2"/>
  <c r="Y4440" i="2"/>
  <c r="B4441" i="2"/>
  <c r="C4441" i="2"/>
  <c r="D4441" i="2"/>
  <c r="E4441" i="2"/>
  <c r="F4441" i="2"/>
  <c r="G4441" i="2"/>
  <c r="H4441" i="2"/>
  <c r="I4441" i="2"/>
  <c r="J4441" i="2"/>
  <c r="K4441" i="2"/>
  <c r="L4441" i="2"/>
  <c r="M4441" i="2"/>
  <c r="N4441" i="2"/>
  <c r="O4441" i="2"/>
  <c r="P4441" i="2"/>
  <c r="Q4441" i="2"/>
  <c r="R4441" i="2"/>
  <c r="S4441" i="2"/>
  <c r="T4441" i="2"/>
  <c r="U4441" i="2"/>
  <c r="V4441" i="2"/>
  <c r="W4441" i="2"/>
  <c r="X4441" i="2"/>
  <c r="Y4441" i="2"/>
  <c r="B4442" i="2"/>
  <c r="C4442" i="2"/>
  <c r="D4442" i="2"/>
  <c r="E4442" i="2"/>
  <c r="F4442" i="2"/>
  <c r="G4442" i="2"/>
  <c r="H4442" i="2"/>
  <c r="I4442" i="2"/>
  <c r="J4442" i="2"/>
  <c r="K4442" i="2"/>
  <c r="L4442" i="2"/>
  <c r="M4442" i="2"/>
  <c r="N4442" i="2"/>
  <c r="O4442" i="2"/>
  <c r="P4442" i="2"/>
  <c r="Q4442" i="2"/>
  <c r="R4442" i="2"/>
  <c r="S4442" i="2"/>
  <c r="T4442" i="2"/>
  <c r="U4442" i="2"/>
  <c r="V4442" i="2"/>
  <c r="W4442" i="2"/>
  <c r="X4442" i="2"/>
  <c r="Y4442" i="2"/>
  <c r="B4443" i="2"/>
  <c r="C4443" i="2"/>
  <c r="D4443" i="2"/>
  <c r="E4443" i="2"/>
  <c r="F4443" i="2"/>
  <c r="G4443" i="2"/>
  <c r="H4443" i="2"/>
  <c r="I4443" i="2"/>
  <c r="J4443" i="2"/>
  <c r="K4443" i="2"/>
  <c r="L4443" i="2"/>
  <c r="M4443" i="2"/>
  <c r="N4443" i="2"/>
  <c r="O4443" i="2"/>
  <c r="P4443" i="2"/>
  <c r="Q4443" i="2"/>
  <c r="R4443" i="2"/>
  <c r="S4443" i="2"/>
  <c r="T4443" i="2"/>
  <c r="U4443" i="2"/>
  <c r="V4443" i="2"/>
  <c r="W4443" i="2"/>
  <c r="X4443" i="2"/>
  <c r="Y4443" i="2"/>
  <c r="B4444" i="2"/>
  <c r="C4444" i="2"/>
  <c r="D4444" i="2"/>
  <c r="E4444" i="2"/>
  <c r="F4444" i="2"/>
  <c r="G4444" i="2"/>
  <c r="H4444" i="2"/>
  <c r="I4444" i="2"/>
  <c r="J4444" i="2"/>
  <c r="K4444" i="2"/>
  <c r="L4444" i="2"/>
  <c r="M4444" i="2"/>
  <c r="N4444" i="2"/>
  <c r="O4444" i="2"/>
  <c r="P4444" i="2"/>
  <c r="Q4444" i="2"/>
  <c r="R4444" i="2"/>
  <c r="S4444" i="2"/>
  <c r="T4444" i="2"/>
  <c r="U4444" i="2"/>
  <c r="V4444" i="2"/>
  <c r="W4444" i="2"/>
  <c r="X4444" i="2"/>
  <c r="Y4444" i="2"/>
  <c r="B4445" i="2"/>
  <c r="C4445" i="2"/>
  <c r="D4445" i="2"/>
  <c r="E4445" i="2"/>
  <c r="F4445" i="2"/>
  <c r="G4445" i="2"/>
  <c r="H4445" i="2"/>
  <c r="I4445" i="2"/>
  <c r="J4445" i="2"/>
  <c r="K4445" i="2"/>
  <c r="L4445" i="2"/>
  <c r="M4445" i="2"/>
  <c r="N4445" i="2"/>
  <c r="O4445" i="2"/>
  <c r="P4445" i="2"/>
  <c r="Q4445" i="2"/>
  <c r="R4445" i="2"/>
  <c r="S4445" i="2"/>
  <c r="T4445" i="2"/>
  <c r="U4445" i="2"/>
  <c r="V4445" i="2"/>
  <c r="W4445" i="2"/>
  <c r="X4445" i="2"/>
  <c r="Y4445" i="2"/>
  <c r="B4446" i="2"/>
  <c r="C4446" i="2"/>
  <c r="D4446" i="2"/>
  <c r="E4446" i="2"/>
  <c r="F4446" i="2"/>
  <c r="G4446" i="2"/>
  <c r="H4446" i="2"/>
  <c r="I4446" i="2"/>
  <c r="J4446" i="2"/>
  <c r="K4446" i="2"/>
  <c r="L4446" i="2"/>
  <c r="M4446" i="2"/>
  <c r="N4446" i="2"/>
  <c r="O4446" i="2"/>
  <c r="P4446" i="2"/>
  <c r="Q4446" i="2"/>
  <c r="R4446" i="2"/>
  <c r="S4446" i="2"/>
  <c r="T4446" i="2"/>
  <c r="U4446" i="2"/>
  <c r="V4446" i="2"/>
  <c r="W4446" i="2"/>
  <c r="X4446" i="2"/>
  <c r="Y4446" i="2"/>
  <c r="B4447" i="2"/>
  <c r="C4447" i="2"/>
  <c r="D4447" i="2"/>
  <c r="E4447" i="2"/>
  <c r="F4447" i="2"/>
  <c r="G4447" i="2"/>
  <c r="H4447" i="2"/>
  <c r="I4447" i="2"/>
  <c r="J4447" i="2"/>
  <c r="K4447" i="2"/>
  <c r="L4447" i="2"/>
  <c r="M4447" i="2"/>
  <c r="N4447" i="2"/>
  <c r="O4447" i="2"/>
  <c r="P4447" i="2"/>
  <c r="Q4447" i="2"/>
  <c r="R4447" i="2"/>
  <c r="S4447" i="2"/>
  <c r="T4447" i="2"/>
  <c r="U4447" i="2"/>
  <c r="V4447" i="2"/>
  <c r="W4447" i="2"/>
  <c r="X4447" i="2"/>
  <c r="Y4447" i="2"/>
  <c r="B4448" i="2"/>
  <c r="C4448" i="2"/>
  <c r="D4448" i="2"/>
  <c r="E4448" i="2"/>
  <c r="F4448" i="2"/>
  <c r="G4448" i="2"/>
  <c r="H4448" i="2"/>
  <c r="I4448" i="2"/>
  <c r="J4448" i="2"/>
  <c r="K4448" i="2"/>
  <c r="L4448" i="2"/>
  <c r="M4448" i="2"/>
  <c r="N4448" i="2"/>
  <c r="O4448" i="2"/>
  <c r="P4448" i="2"/>
  <c r="Q4448" i="2"/>
  <c r="R4448" i="2"/>
  <c r="S4448" i="2"/>
  <c r="T4448" i="2"/>
  <c r="U4448" i="2"/>
  <c r="V4448" i="2"/>
  <c r="W4448" i="2"/>
  <c r="X4448" i="2"/>
  <c r="Y4448" i="2"/>
  <c r="B4449" i="2"/>
  <c r="C4449" i="2"/>
  <c r="D4449" i="2"/>
  <c r="E4449" i="2"/>
  <c r="F4449" i="2"/>
  <c r="G4449" i="2"/>
  <c r="H4449" i="2"/>
  <c r="I4449" i="2"/>
  <c r="J4449" i="2"/>
  <c r="K4449" i="2"/>
  <c r="L4449" i="2"/>
  <c r="M4449" i="2"/>
  <c r="N4449" i="2"/>
  <c r="O4449" i="2"/>
  <c r="P4449" i="2"/>
  <c r="Q4449" i="2"/>
  <c r="R4449" i="2"/>
  <c r="S4449" i="2"/>
  <c r="T4449" i="2"/>
  <c r="U4449" i="2"/>
  <c r="V4449" i="2"/>
  <c r="W4449" i="2"/>
  <c r="X4449" i="2"/>
  <c r="Y4449" i="2"/>
  <c r="B4450" i="2"/>
  <c r="C4450" i="2"/>
  <c r="D4450" i="2"/>
  <c r="E4450" i="2"/>
  <c r="F4450" i="2"/>
  <c r="G4450" i="2"/>
  <c r="H4450" i="2"/>
  <c r="I4450" i="2"/>
  <c r="J4450" i="2"/>
  <c r="K4450" i="2"/>
  <c r="L4450" i="2"/>
  <c r="M4450" i="2"/>
  <c r="N4450" i="2"/>
  <c r="O4450" i="2"/>
  <c r="P4450" i="2"/>
  <c r="Q4450" i="2"/>
  <c r="R4450" i="2"/>
  <c r="S4450" i="2"/>
  <c r="T4450" i="2"/>
  <c r="U4450" i="2"/>
  <c r="V4450" i="2"/>
  <c r="W4450" i="2"/>
  <c r="X4450" i="2"/>
  <c r="Y4450" i="2"/>
  <c r="B4451" i="2"/>
  <c r="C4451" i="2"/>
  <c r="D4451" i="2"/>
  <c r="E4451" i="2"/>
  <c r="F4451" i="2"/>
  <c r="G4451" i="2"/>
  <c r="H4451" i="2"/>
  <c r="I4451" i="2"/>
  <c r="J4451" i="2"/>
  <c r="K4451" i="2"/>
  <c r="L4451" i="2"/>
  <c r="M4451" i="2"/>
  <c r="N4451" i="2"/>
  <c r="O4451" i="2"/>
  <c r="P4451" i="2"/>
  <c r="Q4451" i="2"/>
  <c r="R4451" i="2"/>
  <c r="S4451" i="2"/>
  <c r="T4451" i="2"/>
  <c r="U4451" i="2"/>
  <c r="V4451" i="2"/>
  <c r="W4451" i="2"/>
  <c r="X4451" i="2"/>
  <c r="Y4451" i="2"/>
  <c r="B4452" i="2"/>
  <c r="C4452" i="2"/>
  <c r="D4452" i="2"/>
  <c r="E4452" i="2"/>
  <c r="F4452" i="2"/>
  <c r="G4452" i="2"/>
  <c r="H4452" i="2"/>
  <c r="I4452" i="2"/>
  <c r="J4452" i="2"/>
  <c r="K4452" i="2"/>
  <c r="L4452" i="2"/>
  <c r="M4452" i="2"/>
  <c r="N4452" i="2"/>
  <c r="O4452" i="2"/>
  <c r="P4452" i="2"/>
  <c r="Q4452" i="2"/>
  <c r="R4452" i="2"/>
  <c r="S4452" i="2"/>
  <c r="T4452" i="2"/>
  <c r="U4452" i="2"/>
  <c r="V4452" i="2"/>
  <c r="W4452" i="2"/>
  <c r="X4452" i="2"/>
  <c r="Y4452" i="2"/>
  <c r="B4453" i="2"/>
  <c r="C4453" i="2"/>
  <c r="D4453" i="2"/>
  <c r="E4453" i="2"/>
  <c r="F4453" i="2"/>
  <c r="G4453" i="2"/>
  <c r="H4453" i="2"/>
  <c r="I4453" i="2"/>
  <c r="J4453" i="2"/>
  <c r="K4453" i="2"/>
  <c r="L4453" i="2"/>
  <c r="M4453" i="2"/>
  <c r="N4453" i="2"/>
  <c r="O4453" i="2"/>
  <c r="P4453" i="2"/>
  <c r="Q4453" i="2"/>
  <c r="R4453" i="2"/>
  <c r="S4453" i="2"/>
  <c r="T4453" i="2"/>
  <c r="U4453" i="2"/>
  <c r="V4453" i="2"/>
  <c r="W4453" i="2"/>
  <c r="X4453" i="2"/>
  <c r="Y4453" i="2"/>
  <c r="B4454" i="2"/>
  <c r="C4454" i="2"/>
  <c r="D4454" i="2"/>
  <c r="E4454" i="2"/>
  <c r="F4454" i="2"/>
  <c r="G4454" i="2"/>
  <c r="H4454" i="2"/>
  <c r="I4454" i="2"/>
  <c r="J4454" i="2"/>
  <c r="K4454" i="2"/>
  <c r="L4454" i="2"/>
  <c r="M4454" i="2"/>
  <c r="N4454" i="2"/>
  <c r="O4454" i="2"/>
  <c r="P4454" i="2"/>
  <c r="Q4454" i="2"/>
  <c r="R4454" i="2"/>
  <c r="S4454" i="2"/>
  <c r="T4454" i="2"/>
  <c r="U4454" i="2"/>
  <c r="V4454" i="2"/>
  <c r="W4454" i="2"/>
  <c r="X4454" i="2"/>
  <c r="Y4454" i="2"/>
  <c r="B4455" i="2"/>
  <c r="C4455" i="2"/>
  <c r="D4455" i="2"/>
  <c r="E4455" i="2"/>
  <c r="F4455" i="2"/>
  <c r="G4455" i="2"/>
  <c r="H4455" i="2"/>
  <c r="I4455" i="2"/>
  <c r="J4455" i="2"/>
  <c r="K4455" i="2"/>
  <c r="L4455" i="2"/>
  <c r="M4455" i="2"/>
  <c r="N4455" i="2"/>
  <c r="O4455" i="2"/>
  <c r="P4455" i="2"/>
  <c r="Q4455" i="2"/>
  <c r="R4455" i="2"/>
  <c r="S4455" i="2"/>
  <c r="T4455" i="2"/>
  <c r="U4455" i="2"/>
  <c r="V4455" i="2"/>
  <c r="W4455" i="2"/>
  <c r="X4455" i="2"/>
  <c r="Y4455" i="2"/>
  <c r="B4456" i="2"/>
  <c r="C4456" i="2"/>
  <c r="D4456" i="2"/>
  <c r="E4456" i="2"/>
  <c r="F4456" i="2"/>
  <c r="G4456" i="2"/>
  <c r="H4456" i="2"/>
  <c r="I4456" i="2"/>
  <c r="J4456" i="2"/>
  <c r="K4456" i="2"/>
  <c r="L4456" i="2"/>
  <c r="M4456" i="2"/>
  <c r="N4456" i="2"/>
  <c r="O4456" i="2"/>
  <c r="P4456" i="2"/>
  <c r="Q4456" i="2"/>
  <c r="R4456" i="2"/>
  <c r="S4456" i="2"/>
  <c r="T4456" i="2"/>
  <c r="U4456" i="2"/>
  <c r="V4456" i="2"/>
  <c r="W4456" i="2"/>
  <c r="X4456" i="2"/>
  <c r="Y4456" i="2"/>
  <c r="B4457" i="2"/>
  <c r="C4457" i="2"/>
  <c r="D4457" i="2"/>
  <c r="E4457" i="2"/>
  <c r="F4457" i="2"/>
  <c r="G4457" i="2"/>
  <c r="H4457" i="2"/>
  <c r="I4457" i="2"/>
  <c r="J4457" i="2"/>
  <c r="K4457" i="2"/>
  <c r="L4457" i="2"/>
  <c r="M4457" i="2"/>
  <c r="N4457" i="2"/>
  <c r="O4457" i="2"/>
  <c r="P4457" i="2"/>
  <c r="Q4457" i="2"/>
  <c r="R4457" i="2"/>
  <c r="S4457" i="2"/>
  <c r="T4457" i="2"/>
  <c r="U4457" i="2"/>
  <c r="V4457" i="2"/>
  <c r="W4457" i="2"/>
  <c r="X4457" i="2"/>
  <c r="Y4457" i="2"/>
  <c r="B4458" i="2"/>
  <c r="C4458" i="2"/>
  <c r="D4458" i="2"/>
  <c r="E4458" i="2"/>
  <c r="F4458" i="2"/>
  <c r="G4458" i="2"/>
  <c r="H4458" i="2"/>
  <c r="I4458" i="2"/>
  <c r="J4458" i="2"/>
  <c r="K4458" i="2"/>
  <c r="L4458" i="2"/>
  <c r="M4458" i="2"/>
  <c r="N4458" i="2"/>
  <c r="O4458" i="2"/>
  <c r="P4458" i="2"/>
  <c r="Q4458" i="2"/>
  <c r="R4458" i="2"/>
  <c r="S4458" i="2"/>
  <c r="T4458" i="2"/>
  <c r="U4458" i="2"/>
  <c r="V4458" i="2"/>
  <c r="W4458" i="2"/>
  <c r="X4458" i="2"/>
  <c r="Y4458" i="2"/>
  <c r="B4459" i="2"/>
  <c r="C4459" i="2"/>
  <c r="D4459" i="2"/>
  <c r="E4459" i="2"/>
  <c r="F4459" i="2"/>
  <c r="G4459" i="2"/>
  <c r="H4459" i="2"/>
  <c r="I4459" i="2"/>
  <c r="J4459" i="2"/>
  <c r="K4459" i="2"/>
  <c r="L4459" i="2"/>
  <c r="M4459" i="2"/>
  <c r="N4459" i="2"/>
  <c r="O4459" i="2"/>
  <c r="P4459" i="2"/>
  <c r="Q4459" i="2"/>
  <c r="R4459" i="2"/>
  <c r="S4459" i="2"/>
  <c r="T4459" i="2"/>
  <c r="U4459" i="2"/>
  <c r="V4459" i="2"/>
  <c r="W4459" i="2"/>
  <c r="X4459" i="2"/>
  <c r="Y4459" i="2"/>
  <c r="B4460" i="2"/>
  <c r="C4460" i="2"/>
  <c r="D4460" i="2"/>
  <c r="E4460" i="2"/>
  <c r="F4460" i="2"/>
  <c r="G4460" i="2"/>
  <c r="H4460" i="2"/>
  <c r="I4460" i="2"/>
  <c r="J4460" i="2"/>
  <c r="K4460" i="2"/>
  <c r="L4460" i="2"/>
  <c r="M4460" i="2"/>
  <c r="N4460" i="2"/>
  <c r="O4460" i="2"/>
  <c r="P4460" i="2"/>
  <c r="Q4460" i="2"/>
  <c r="R4460" i="2"/>
  <c r="S4460" i="2"/>
  <c r="T4460" i="2"/>
  <c r="U4460" i="2"/>
  <c r="V4460" i="2"/>
  <c r="W4460" i="2"/>
  <c r="X4460" i="2"/>
  <c r="Y4460" i="2"/>
  <c r="B4461" i="2"/>
  <c r="C4461" i="2"/>
  <c r="D4461" i="2"/>
  <c r="E4461" i="2"/>
  <c r="F4461" i="2"/>
  <c r="G4461" i="2"/>
  <c r="H4461" i="2"/>
  <c r="I4461" i="2"/>
  <c r="J4461" i="2"/>
  <c r="K4461" i="2"/>
  <c r="L4461" i="2"/>
  <c r="M4461" i="2"/>
  <c r="N4461" i="2"/>
  <c r="O4461" i="2"/>
  <c r="P4461" i="2"/>
  <c r="Q4461" i="2"/>
  <c r="R4461" i="2"/>
  <c r="S4461" i="2"/>
  <c r="T4461" i="2"/>
  <c r="U4461" i="2"/>
  <c r="V4461" i="2"/>
  <c r="W4461" i="2"/>
  <c r="X4461" i="2"/>
  <c r="Y4461" i="2"/>
  <c r="B4462" i="2"/>
  <c r="C4462" i="2"/>
  <c r="D4462" i="2"/>
  <c r="E4462" i="2"/>
  <c r="F4462" i="2"/>
  <c r="G4462" i="2"/>
  <c r="H4462" i="2"/>
  <c r="I4462" i="2"/>
  <c r="J4462" i="2"/>
  <c r="K4462" i="2"/>
  <c r="L4462" i="2"/>
  <c r="M4462" i="2"/>
  <c r="N4462" i="2"/>
  <c r="O4462" i="2"/>
  <c r="P4462" i="2"/>
  <c r="Q4462" i="2"/>
  <c r="R4462" i="2"/>
  <c r="S4462" i="2"/>
  <c r="T4462" i="2"/>
  <c r="U4462" i="2"/>
  <c r="V4462" i="2"/>
  <c r="W4462" i="2"/>
  <c r="X4462" i="2"/>
  <c r="Y4462" i="2"/>
  <c r="B4463" i="2"/>
  <c r="C4463" i="2"/>
  <c r="D4463" i="2"/>
  <c r="E4463" i="2"/>
  <c r="F4463" i="2"/>
  <c r="G4463" i="2"/>
  <c r="H4463" i="2"/>
  <c r="I4463" i="2"/>
  <c r="J4463" i="2"/>
  <c r="K4463" i="2"/>
  <c r="L4463" i="2"/>
  <c r="M4463" i="2"/>
  <c r="N4463" i="2"/>
  <c r="O4463" i="2"/>
  <c r="P4463" i="2"/>
  <c r="Q4463" i="2"/>
  <c r="R4463" i="2"/>
  <c r="S4463" i="2"/>
  <c r="T4463" i="2"/>
  <c r="U4463" i="2"/>
  <c r="V4463" i="2"/>
  <c r="W4463" i="2"/>
  <c r="X4463" i="2"/>
  <c r="Y4463" i="2"/>
  <c r="B4464" i="2"/>
  <c r="C4464" i="2"/>
  <c r="D4464" i="2"/>
  <c r="E4464" i="2"/>
  <c r="F4464" i="2"/>
  <c r="G4464" i="2"/>
  <c r="H4464" i="2"/>
  <c r="I4464" i="2"/>
  <c r="J4464" i="2"/>
  <c r="K4464" i="2"/>
  <c r="L4464" i="2"/>
  <c r="M4464" i="2"/>
  <c r="N4464" i="2"/>
  <c r="O4464" i="2"/>
  <c r="P4464" i="2"/>
  <c r="Q4464" i="2"/>
  <c r="R4464" i="2"/>
  <c r="S4464" i="2"/>
  <c r="T4464" i="2"/>
  <c r="U4464" i="2"/>
  <c r="V4464" i="2"/>
  <c r="W4464" i="2"/>
  <c r="X4464" i="2"/>
  <c r="Y4464" i="2"/>
  <c r="B4465" i="2"/>
  <c r="C4465" i="2"/>
  <c r="D4465" i="2"/>
  <c r="E4465" i="2"/>
  <c r="F4465" i="2"/>
  <c r="G4465" i="2"/>
  <c r="H4465" i="2"/>
  <c r="I4465" i="2"/>
  <c r="J4465" i="2"/>
  <c r="K4465" i="2"/>
  <c r="L4465" i="2"/>
  <c r="M4465" i="2"/>
  <c r="N4465" i="2"/>
  <c r="O4465" i="2"/>
  <c r="P4465" i="2"/>
  <c r="Q4465" i="2"/>
  <c r="R4465" i="2"/>
  <c r="S4465" i="2"/>
  <c r="T4465" i="2"/>
  <c r="U4465" i="2"/>
  <c r="V4465" i="2"/>
  <c r="W4465" i="2"/>
  <c r="X4465" i="2"/>
  <c r="Y4465" i="2"/>
  <c r="B4466" i="2"/>
  <c r="C4466" i="2"/>
  <c r="D4466" i="2"/>
  <c r="E4466" i="2"/>
  <c r="F4466" i="2"/>
  <c r="G4466" i="2"/>
  <c r="H4466" i="2"/>
  <c r="I4466" i="2"/>
  <c r="J4466" i="2"/>
  <c r="K4466" i="2"/>
  <c r="L4466" i="2"/>
  <c r="M4466" i="2"/>
  <c r="N4466" i="2"/>
  <c r="O4466" i="2"/>
  <c r="P4466" i="2"/>
  <c r="Q4466" i="2"/>
  <c r="R4466" i="2"/>
  <c r="S4466" i="2"/>
  <c r="T4466" i="2"/>
  <c r="U4466" i="2"/>
  <c r="V4466" i="2"/>
  <c r="W4466" i="2"/>
  <c r="X4466" i="2"/>
  <c r="Y4466" i="2"/>
  <c r="B4467" i="2"/>
  <c r="C4467" i="2"/>
  <c r="D4467" i="2"/>
  <c r="E4467" i="2"/>
  <c r="F4467" i="2"/>
  <c r="G4467" i="2"/>
  <c r="H4467" i="2"/>
  <c r="I4467" i="2"/>
  <c r="J4467" i="2"/>
  <c r="K4467" i="2"/>
  <c r="L4467" i="2"/>
  <c r="M4467" i="2"/>
  <c r="N4467" i="2"/>
  <c r="O4467" i="2"/>
  <c r="P4467" i="2"/>
  <c r="Q4467" i="2"/>
  <c r="R4467" i="2"/>
  <c r="S4467" i="2"/>
  <c r="T4467" i="2"/>
  <c r="U4467" i="2"/>
  <c r="V4467" i="2"/>
  <c r="W4467" i="2"/>
  <c r="X4467" i="2"/>
  <c r="Y4467" i="2"/>
  <c r="B4468" i="2"/>
  <c r="C4468" i="2"/>
  <c r="D4468" i="2"/>
  <c r="E4468" i="2"/>
  <c r="F4468" i="2"/>
  <c r="G4468" i="2"/>
  <c r="H4468" i="2"/>
  <c r="I4468" i="2"/>
  <c r="J4468" i="2"/>
  <c r="K4468" i="2"/>
  <c r="L4468" i="2"/>
  <c r="M4468" i="2"/>
  <c r="N4468" i="2"/>
  <c r="O4468" i="2"/>
  <c r="P4468" i="2"/>
  <c r="Q4468" i="2"/>
  <c r="R4468" i="2"/>
  <c r="S4468" i="2"/>
  <c r="T4468" i="2"/>
  <c r="U4468" i="2"/>
  <c r="V4468" i="2"/>
  <c r="W4468" i="2"/>
  <c r="X4468" i="2"/>
  <c r="Y4468" i="2"/>
  <c r="B4469" i="2"/>
  <c r="C4469" i="2"/>
  <c r="D4469" i="2"/>
  <c r="E4469" i="2"/>
  <c r="F4469" i="2"/>
  <c r="G4469" i="2"/>
  <c r="H4469" i="2"/>
  <c r="I4469" i="2"/>
  <c r="J4469" i="2"/>
  <c r="K4469" i="2"/>
  <c r="L4469" i="2"/>
  <c r="M4469" i="2"/>
  <c r="N4469" i="2"/>
  <c r="O4469" i="2"/>
  <c r="P4469" i="2"/>
  <c r="Q4469" i="2"/>
  <c r="R4469" i="2"/>
  <c r="S4469" i="2"/>
  <c r="T4469" i="2"/>
  <c r="U4469" i="2"/>
  <c r="V4469" i="2"/>
  <c r="W4469" i="2"/>
  <c r="X4469" i="2"/>
  <c r="Y4469" i="2"/>
  <c r="B4470" i="2"/>
  <c r="C4470" i="2"/>
  <c r="D4470" i="2"/>
  <c r="E4470" i="2"/>
  <c r="F4470" i="2"/>
  <c r="G4470" i="2"/>
  <c r="H4470" i="2"/>
  <c r="I4470" i="2"/>
  <c r="J4470" i="2"/>
  <c r="K4470" i="2"/>
  <c r="L4470" i="2"/>
  <c r="M4470" i="2"/>
  <c r="N4470" i="2"/>
  <c r="O4470" i="2"/>
  <c r="P4470" i="2"/>
  <c r="Q4470" i="2"/>
  <c r="R4470" i="2"/>
  <c r="S4470" i="2"/>
  <c r="T4470" i="2"/>
  <c r="U4470" i="2"/>
  <c r="V4470" i="2"/>
  <c r="W4470" i="2"/>
  <c r="X4470" i="2"/>
  <c r="Y4470" i="2"/>
  <c r="B4471" i="2"/>
  <c r="C4471" i="2"/>
  <c r="D4471" i="2"/>
  <c r="E4471" i="2"/>
  <c r="F4471" i="2"/>
  <c r="G4471" i="2"/>
  <c r="H4471" i="2"/>
  <c r="I4471" i="2"/>
  <c r="J4471" i="2"/>
  <c r="K4471" i="2"/>
  <c r="L4471" i="2"/>
  <c r="M4471" i="2"/>
  <c r="N4471" i="2"/>
  <c r="O4471" i="2"/>
  <c r="P4471" i="2"/>
  <c r="Q4471" i="2"/>
  <c r="R4471" i="2"/>
  <c r="S4471" i="2"/>
  <c r="T4471" i="2"/>
  <c r="U4471" i="2"/>
  <c r="V4471" i="2"/>
  <c r="W4471" i="2"/>
  <c r="X4471" i="2"/>
  <c r="Y4471" i="2"/>
  <c r="B4472" i="2"/>
  <c r="C4472" i="2"/>
  <c r="D4472" i="2"/>
  <c r="E4472" i="2"/>
  <c r="F4472" i="2"/>
  <c r="G4472" i="2"/>
  <c r="H4472" i="2"/>
  <c r="I4472" i="2"/>
  <c r="J4472" i="2"/>
  <c r="K4472" i="2"/>
  <c r="L4472" i="2"/>
  <c r="M4472" i="2"/>
  <c r="N4472" i="2"/>
  <c r="O4472" i="2"/>
  <c r="P4472" i="2"/>
  <c r="Q4472" i="2"/>
  <c r="R4472" i="2"/>
  <c r="S4472" i="2"/>
  <c r="T4472" i="2"/>
  <c r="U4472" i="2"/>
  <c r="V4472" i="2"/>
  <c r="W4472" i="2"/>
  <c r="X4472" i="2"/>
  <c r="Y4472" i="2"/>
  <c r="B4473" i="2"/>
  <c r="C4473" i="2"/>
  <c r="D4473" i="2"/>
  <c r="E4473" i="2"/>
  <c r="F4473" i="2"/>
  <c r="G4473" i="2"/>
  <c r="H4473" i="2"/>
  <c r="I4473" i="2"/>
  <c r="J4473" i="2"/>
  <c r="K4473" i="2"/>
  <c r="L4473" i="2"/>
  <c r="M4473" i="2"/>
  <c r="N4473" i="2"/>
  <c r="O4473" i="2"/>
  <c r="P4473" i="2"/>
  <c r="Q4473" i="2"/>
  <c r="R4473" i="2"/>
  <c r="S4473" i="2"/>
  <c r="T4473" i="2"/>
  <c r="U4473" i="2"/>
  <c r="V4473" i="2"/>
  <c r="W4473" i="2"/>
  <c r="X4473" i="2"/>
  <c r="Y4473" i="2"/>
  <c r="B4474" i="2"/>
  <c r="C4474" i="2"/>
  <c r="D4474" i="2"/>
  <c r="E4474" i="2"/>
  <c r="F4474" i="2"/>
  <c r="G4474" i="2"/>
  <c r="H4474" i="2"/>
  <c r="I4474" i="2"/>
  <c r="J4474" i="2"/>
  <c r="K4474" i="2"/>
  <c r="L4474" i="2"/>
  <c r="M4474" i="2"/>
  <c r="N4474" i="2"/>
  <c r="O4474" i="2"/>
  <c r="P4474" i="2"/>
  <c r="Q4474" i="2"/>
  <c r="R4474" i="2"/>
  <c r="S4474" i="2"/>
  <c r="T4474" i="2"/>
  <c r="U4474" i="2"/>
  <c r="V4474" i="2"/>
  <c r="W4474" i="2"/>
  <c r="X4474" i="2"/>
  <c r="Y4474" i="2"/>
  <c r="B4475" i="2"/>
  <c r="C4475" i="2"/>
  <c r="D4475" i="2"/>
  <c r="E4475" i="2"/>
  <c r="F4475" i="2"/>
  <c r="G4475" i="2"/>
  <c r="H4475" i="2"/>
  <c r="I4475" i="2"/>
  <c r="J4475" i="2"/>
  <c r="K4475" i="2"/>
  <c r="L4475" i="2"/>
  <c r="M4475" i="2"/>
  <c r="N4475" i="2"/>
  <c r="O4475" i="2"/>
  <c r="P4475" i="2"/>
  <c r="Q4475" i="2"/>
  <c r="R4475" i="2"/>
  <c r="S4475" i="2"/>
  <c r="T4475" i="2"/>
  <c r="U4475" i="2"/>
  <c r="V4475" i="2"/>
  <c r="W4475" i="2"/>
  <c r="X4475" i="2"/>
  <c r="Y4475" i="2"/>
  <c r="B4476" i="2"/>
  <c r="C4476" i="2"/>
  <c r="D4476" i="2"/>
  <c r="E4476" i="2"/>
  <c r="F4476" i="2"/>
  <c r="G4476" i="2"/>
  <c r="H4476" i="2"/>
  <c r="I4476" i="2"/>
  <c r="J4476" i="2"/>
  <c r="K4476" i="2"/>
  <c r="L4476" i="2"/>
  <c r="M4476" i="2"/>
  <c r="N4476" i="2"/>
  <c r="O4476" i="2"/>
  <c r="P4476" i="2"/>
  <c r="Q4476" i="2"/>
  <c r="R4476" i="2"/>
  <c r="S4476" i="2"/>
  <c r="T4476" i="2"/>
  <c r="U4476" i="2"/>
  <c r="V4476" i="2"/>
  <c r="W4476" i="2"/>
  <c r="X4476" i="2"/>
  <c r="Y4476" i="2"/>
  <c r="B4477" i="2"/>
  <c r="C4477" i="2"/>
  <c r="D4477" i="2"/>
  <c r="E4477" i="2"/>
  <c r="F4477" i="2"/>
  <c r="G4477" i="2"/>
  <c r="H4477" i="2"/>
  <c r="I4477" i="2"/>
  <c r="J4477" i="2"/>
  <c r="K4477" i="2"/>
  <c r="L4477" i="2"/>
  <c r="M4477" i="2"/>
  <c r="N4477" i="2"/>
  <c r="O4477" i="2"/>
  <c r="P4477" i="2"/>
  <c r="Q4477" i="2"/>
  <c r="R4477" i="2"/>
  <c r="S4477" i="2"/>
  <c r="T4477" i="2"/>
  <c r="U4477" i="2"/>
  <c r="V4477" i="2"/>
  <c r="W4477" i="2"/>
  <c r="X4477" i="2"/>
  <c r="Y4477" i="2"/>
  <c r="B4478" i="2"/>
  <c r="C4478" i="2"/>
  <c r="D4478" i="2"/>
  <c r="E4478" i="2"/>
  <c r="F4478" i="2"/>
  <c r="G4478" i="2"/>
  <c r="H4478" i="2"/>
  <c r="I4478" i="2"/>
  <c r="J4478" i="2"/>
  <c r="K4478" i="2"/>
  <c r="L4478" i="2"/>
  <c r="M4478" i="2"/>
  <c r="N4478" i="2"/>
  <c r="O4478" i="2"/>
  <c r="P4478" i="2"/>
  <c r="Q4478" i="2"/>
  <c r="R4478" i="2"/>
  <c r="S4478" i="2"/>
  <c r="T4478" i="2"/>
  <c r="U4478" i="2"/>
  <c r="V4478" i="2"/>
  <c r="W4478" i="2"/>
  <c r="X4478" i="2"/>
  <c r="Y4478" i="2"/>
  <c r="B4479" i="2"/>
  <c r="C4479" i="2"/>
  <c r="D4479" i="2"/>
  <c r="E4479" i="2"/>
  <c r="F4479" i="2"/>
  <c r="G4479" i="2"/>
  <c r="H4479" i="2"/>
  <c r="I4479" i="2"/>
  <c r="J4479" i="2"/>
  <c r="K4479" i="2"/>
  <c r="L4479" i="2"/>
  <c r="M4479" i="2"/>
  <c r="N4479" i="2"/>
  <c r="O4479" i="2"/>
  <c r="P4479" i="2"/>
  <c r="Q4479" i="2"/>
  <c r="R4479" i="2"/>
  <c r="S4479" i="2"/>
  <c r="T4479" i="2"/>
  <c r="U4479" i="2"/>
  <c r="V4479" i="2"/>
  <c r="W4479" i="2"/>
  <c r="X4479" i="2"/>
  <c r="Y4479" i="2"/>
  <c r="B4480" i="2"/>
  <c r="C4480" i="2"/>
  <c r="D4480" i="2"/>
  <c r="E4480" i="2"/>
  <c r="F4480" i="2"/>
  <c r="G4480" i="2"/>
  <c r="H4480" i="2"/>
  <c r="I4480" i="2"/>
  <c r="J4480" i="2"/>
  <c r="K4480" i="2"/>
  <c r="L4480" i="2"/>
  <c r="M4480" i="2"/>
  <c r="N4480" i="2"/>
  <c r="O4480" i="2"/>
  <c r="P4480" i="2"/>
  <c r="Q4480" i="2"/>
  <c r="R4480" i="2"/>
  <c r="S4480" i="2"/>
  <c r="T4480" i="2"/>
  <c r="U4480" i="2"/>
  <c r="V4480" i="2"/>
  <c r="W4480" i="2"/>
  <c r="X4480" i="2"/>
  <c r="Y4480" i="2"/>
  <c r="B4481" i="2"/>
  <c r="C4481" i="2"/>
  <c r="D4481" i="2"/>
  <c r="E4481" i="2"/>
  <c r="F4481" i="2"/>
  <c r="G4481" i="2"/>
  <c r="H4481" i="2"/>
  <c r="I4481" i="2"/>
  <c r="J4481" i="2"/>
  <c r="K4481" i="2"/>
  <c r="L4481" i="2"/>
  <c r="M4481" i="2"/>
  <c r="N4481" i="2"/>
  <c r="O4481" i="2"/>
  <c r="P4481" i="2"/>
  <c r="Q4481" i="2"/>
  <c r="R4481" i="2"/>
  <c r="S4481" i="2"/>
  <c r="T4481" i="2"/>
  <c r="U4481" i="2"/>
  <c r="V4481" i="2"/>
  <c r="W4481" i="2"/>
  <c r="X4481" i="2"/>
  <c r="Y4481" i="2"/>
  <c r="B4482" i="2"/>
  <c r="C4482" i="2"/>
  <c r="D4482" i="2"/>
  <c r="E4482" i="2"/>
  <c r="F4482" i="2"/>
  <c r="G4482" i="2"/>
  <c r="H4482" i="2"/>
  <c r="I4482" i="2"/>
  <c r="J4482" i="2"/>
  <c r="K4482" i="2"/>
  <c r="L4482" i="2"/>
  <c r="M4482" i="2"/>
  <c r="N4482" i="2"/>
  <c r="O4482" i="2"/>
  <c r="P4482" i="2"/>
  <c r="Q4482" i="2"/>
  <c r="R4482" i="2"/>
  <c r="S4482" i="2"/>
  <c r="T4482" i="2"/>
  <c r="U4482" i="2"/>
  <c r="V4482" i="2"/>
  <c r="W4482" i="2"/>
  <c r="X4482" i="2"/>
  <c r="Y4482" i="2"/>
  <c r="B4483" i="2"/>
  <c r="C4483" i="2"/>
  <c r="D4483" i="2"/>
  <c r="E4483" i="2"/>
  <c r="F4483" i="2"/>
  <c r="G4483" i="2"/>
  <c r="H4483" i="2"/>
  <c r="I4483" i="2"/>
  <c r="J4483" i="2"/>
  <c r="K4483" i="2"/>
  <c r="L4483" i="2"/>
  <c r="M4483" i="2"/>
  <c r="N4483" i="2"/>
  <c r="O4483" i="2"/>
  <c r="P4483" i="2"/>
  <c r="Q4483" i="2"/>
  <c r="R4483" i="2"/>
  <c r="S4483" i="2"/>
  <c r="T4483" i="2"/>
  <c r="U4483" i="2"/>
  <c r="V4483" i="2"/>
  <c r="W4483" i="2"/>
  <c r="X4483" i="2"/>
  <c r="Y4483" i="2"/>
  <c r="B4484" i="2"/>
  <c r="C4484" i="2"/>
  <c r="D4484" i="2"/>
  <c r="E4484" i="2"/>
  <c r="F4484" i="2"/>
  <c r="G4484" i="2"/>
  <c r="H4484" i="2"/>
  <c r="I4484" i="2"/>
  <c r="J4484" i="2"/>
  <c r="K4484" i="2"/>
  <c r="L4484" i="2"/>
  <c r="M4484" i="2"/>
  <c r="N4484" i="2"/>
  <c r="O4484" i="2"/>
  <c r="P4484" i="2"/>
  <c r="Q4484" i="2"/>
  <c r="R4484" i="2"/>
  <c r="S4484" i="2"/>
  <c r="T4484" i="2"/>
  <c r="U4484" i="2"/>
  <c r="V4484" i="2"/>
  <c r="W4484" i="2"/>
  <c r="X4484" i="2"/>
  <c r="Y4484" i="2"/>
  <c r="B4485" i="2"/>
  <c r="C4485" i="2"/>
  <c r="D4485" i="2"/>
  <c r="E4485" i="2"/>
  <c r="F4485" i="2"/>
  <c r="G4485" i="2"/>
  <c r="H4485" i="2"/>
  <c r="I4485" i="2"/>
  <c r="J4485" i="2"/>
  <c r="K4485" i="2"/>
  <c r="L4485" i="2"/>
  <c r="M4485" i="2"/>
  <c r="N4485" i="2"/>
  <c r="O4485" i="2"/>
  <c r="P4485" i="2"/>
  <c r="Q4485" i="2"/>
  <c r="R4485" i="2"/>
  <c r="S4485" i="2"/>
  <c r="T4485" i="2"/>
  <c r="U4485" i="2"/>
  <c r="V4485" i="2"/>
  <c r="W4485" i="2"/>
  <c r="X4485" i="2"/>
  <c r="Y4485" i="2"/>
  <c r="B4486" i="2"/>
  <c r="C4486" i="2"/>
  <c r="D4486" i="2"/>
  <c r="E4486" i="2"/>
  <c r="F4486" i="2"/>
  <c r="G4486" i="2"/>
  <c r="H4486" i="2"/>
  <c r="I4486" i="2"/>
  <c r="J4486" i="2"/>
  <c r="K4486" i="2"/>
  <c r="L4486" i="2"/>
  <c r="M4486" i="2"/>
  <c r="N4486" i="2"/>
  <c r="O4486" i="2"/>
  <c r="P4486" i="2"/>
  <c r="Q4486" i="2"/>
  <c r="R4486" i="2"/>
  <c r="S4486" i="2"/>
  <c r="T4486" i="2"/>
  <c r="U4486" i="2"/>
  <c r="V4486" i="2"/>
  <c r="W4486" i="2"/>
  <c r="X4486" i="2"/>
  <c r="Y4486" i="2"/>
  <c r="B4487" i="2"/>
  <c r="C4487" i="2"/>
  <c r="D4487" i="2"/>
  <c r="E4487" i="2"/>
  <c r="F4487" i="2"/>
  <c r="G4487" i="2"/>
  <c r="H4487" i="2"/>
  <c r="I4487" i="2"/>
  <c r="J4487" i="2"/>
  <c r="K4487" i="2"/>
  <c r="L4487" i="2"/>
  <c r="M4487" i="2"/>
  <c r="N4487" i="2"/>
  <c r="O4487" i="2"/>
  <c r="P4487" i="2"/>
  <c r="Q4487" i="2"/>
  <c r="R4487" i="2"/>
  <c r="S4487" i="2"/>
  <c r="T4487" i="2"/>
  <c r="U4487" i="2"/>
  <c r="V4487" i="2"/>
  <c r="W4487" i="2"/>
  <c r="X4487" i="2"/>
  <c r="Y4487" i="2"/>
  <c r="B4488" i="2"/>
  <c r="C4488" i="2"/>
  <c r="D4488" i="2"/>
  <c r="E4488" i="2"/>
  <c r="F4488" i="2"/>
  <c r="G4488" i="2"/>
  <c r="H4488" i="2"/>
  <c r="I4488" i="2"/>
  <c r="J4488" i="2"/>
  <c r="K4488" i="2"/>
  <c r="L4488" i="2"/>
  <c r="M4488" i="2"/>
  <c r="N4488" i="2"/>
  <c r="O4488" i="2"/>
  <c r="P4488" i="2"/>
  <c r="Q4488" i="2"/>
  <c r="R4488" i="2"/>
  <c r="S4488" i="2"/>
  <c r="T4488" i="2"/>
  <c r="U4488" i="2"/>
  <c r="V4488" i="2"/>
  <c r="W4488" i="2"/>
  <c r="X4488" i="2"/>
  <c r="Y4488" i="2"/>
  <c r="B4489" i="2"/>
  <c r="C4489" i="2"/>
  <c r="D4489" i="2"/>
  <c r="E4489" i="2"/>
  <c r="F4489" i="2"/>
  <c r="G4489" i="2"/>
  <c r="H4489" i="2"/>
  <c r="I4489" i="2"/>
  <c r="J4489" i="2"/>
  <c r="K4489" i="2"/>
  <c r="L4489" i="2"/>
  <c r="M4489" i="2"/>
  <c r="N4489" i="2"/>
  <c r="O4489" i="2"/>
  <c r="P4489" i="2"/>
  <c r="Q4489" i="2"/>
  <c r="R4489" i="2"/>
  <c r="S4489" i="2"/>
  <c r="T4489" i="2"/>
  <c r="U4489" i="2"/>
  <c r="V4489" i="2"/>
  <c r="W4489" i="2"/>
  <c r="X4489" i="2"/>
  <c r="Y4489" i="2"/>
  <c r="B4490" i="2"/>
  <c r="C4490" i="2"/>
  <c r="D4490" i="2"/>
  <c r="E4490" i="2"/>
  <c r="F4490" i="2"/>
  <c r="G4490" i="2"/>
  <c r="H4490" i="2"/>
  <c r="I4490" i="2"/>
  <c r="J4490" i="2"/>
  <c r="K4490" i="2"/>
  <c r="L4490" i="2"/>
  <c r="M4490" i="2"/>
  <c r="N4490" i="2"/>
  <c r="O4490" i="2"/>
  <c r="P4490" i="2"/>
  <c r="Q4490" i="2"/>
  <c r="R4490" i="2"/>
  <c r="S4490" i="2"/>
  <c r="T4490" i="2"/>
  <c r="U4490" i="2"/>
  <c r="V4490" i="2"/>
  <c r="W4490" i="2"/>
  <c r="X4490" i="2"/>
  <c r="Y4490" i="2"/>
  <c r="B4491" i="2"/>
  <c r="C4491" i="2"/>
  <c r="D4491" i="2"/>
  <c r="E4491" i="2"/>
  <c r="F4491" i="2"/>
  <c r="G4491" i="2"/>
  <c r="H4491" i="2"/>
  <c r="I4491" i="2"/>
  <c r="J4491" i="2"/>
  <c r="K4491" i="2"/>
  <c r="L4491" i="2"/>
  <c r="M4491" i="2"/>
  <c r="N4491" i="2"/>
  <c r="O4491" i="2"/>
  <c r="P4491" i="2"/>
  <c r="Q4491" i="2"/>
  <c r="R4491" i="2"/>
  <c r="S4491" i="2"/>
  <c r="T4491" i="2"/>
  <c r="U4491" i="2"/>
  <c r="V4491" i="2"/>
  <c r="W4491" i="2"/>
  <c r="X4491" i="2"/>
  <c r="Y4491" i="2"/>
  <c r="B4492" i="2"/>
  <c r="C4492" i="2"/>
  <c r="D4492" i="2"/>
  <c r="E4492" i="2"/>
  <c r="F4492" i="2"/>
  <c r="G4492" i="2"/>
  <c r="H4492" i="2"/>
  <c r="I4492" i="2"/>
  <c r="J4492" i="2"/>
  <c r="K4492" i="2"/>
  <c r="L4492" i="2"/>
  <c r="M4492" i="2"/>
  <c r="N4492" i="2"/>
  <c r="O4492" i="2"/>
  <c r="P4492" i="2"/>
  <c r="Q4492" i="2"/>
  <c r="R4492" i="2"/>
  <c r="S4492" i="2"/>
  <c r="T4492" i="2"/>
  <c r="U4492" i="2"/>
  <c r="V4492" i="2"/>
  <c r="W4492" i="2"/>
  <c r="X4492" i="2"/>
  <c r="Y4492" i="2"/>
  <c r="B4493" i="2"/>
  <c r="C4493" i="2"/>
  <c r="D4493" i="2"/>
  <c r="E4493" i="2"/>
  <c r="F4493" i="2"/>
  <c r="G4493" i="2"/>
  <c r="H4493" i="2"/>
  <c r="I4493" i="2"/>
  <c r="J4493" i="2"/>
  <c r="K4493" i="2"/>
  <c r="L4493" i="2"/>
  <c r="M4493" i="2"/>
  <c r="N4493" i="2"/>
  <c r="O4493" i="2"/>
  <c r="P4493" i="2"/>
  <c r="Q4493" i="2"/>
  <c r="R4493" i="2"/>
  <c r="S4493" i="2"/>
  <c r="T4493" i="2"/>
  <c r="U4493" i="2"/>
  <c r="V4493" i="2"/>
  <c r="W4493" i="2"/>
  <c r="X4493" i="2"/>
  <c r="Y4493" i="2"/>
  <c r="B4494" i="2"/>
  <c r="C4494" i="2"/>
  <c r="D4494" i="2"/>
  <c r="E4494" i="2"/>
  <c r="F4494" i="2"/>
  <c r="G4494" i="2"/>
  <c r="H4494" i="2"/>
  <c r="I4494" i="2"/>
  <c r="J4494" i="2"/>
  <c r="K4494" i="2"/>
  <c r="L4494" i="2"/>
  <c r="M4494" i="2"/>
  <c r="N4494" i="2"/>
  <c r="O4494" i="2"/>
  <c r="P4494" i="2"/>
  <c r="Q4494" i="2"/>
  <c r="R4494" i="2"/>
  <c r="S4494" i="2"/>
  <c r="T4494" i="2"/>
  <c r="U4494" i="2"/>
  <c r="V4494" i="2"/>
  <c r="W4494" i="2"/>
  <c r="X4494" i="2"/>
  <c r="Y4494" i="2"/>
  <c r="B4495" i="2"/>
  <c r="C4495" i="2"/>
  <c r="D4495" i="2"/>
  <c r="E4495" i="2"/>
  <c r="F4495" i="2"/>
  <c r="G4495" i="2"/>
  <c r="H4495" i="2"/>
  <c r="I4495" i="2"/>
  <c r="J4495" i="2"/>
  <c r="K4495" i="2"/>
  <c r="L4495" i="2"/>
  <c r="M4495" i="2"/>
  <c r="N4495" i="2"/>
  <c r="O4495" i="2"/>
  <c r="P4495" i="2"/>
  <c r="Q4495" i="2"/>
  <c r="R4495" i="2"/>
  <c r="S4495" i="2"/>
  <c r="T4495" i="2"/>
  <c r="U4495" i="2"/>
  <c r="V4495" i="2"/>
  <c r="W4495" i="2"/>
  <c r="X4495" i="2"/>
  <c r="Y4495" i="2"/>
  <c r="B4496" i="2"/>
  <c r="C4496" i="2"/>
  <c r="D4496" i="2"/>
  <c r="E4496" i="2"/>
  <c r="F4496" i="2"/>
  <c r="G4496" i="2"/>
  <c r="H4496" i="2"/>
  <c r="I4496" i="2"/>
  <c r="J4496" i="2"/>
  <c r="K4496" i="2"/>
  <c r="L4496" i="2"/>
  <c r="M4496" i="2"/>
  <c r="N4496" i="2"/>
  <c r="O4496" i="2"/>
  <c r="P4496" i="2"/>
  <c r="Q4496" i="2"/>
  <c r="R4496" i="2"/>
  <c r="S4496" i="2"/>
  <c r="T4496" i="2"/>
  <c r="U4496" i="2"/>
  <c r="V4496" i="2"/>
  <c r="W4496" i="2"/>
  <c r="X4496" i="2"/>
  <c r="Y4496" i="2"/>
  <c r="B4497" i="2"/>
  <c r="C4497" i="2"/>
  <c r="D4497" i="2"/>
  <c r="E4497" i="2"/>
  <c r="F4497" i="2"/>
  <c r="G4497" i="2"/>
  <c r="H4497" i="2"/>
  <c r="I4497" i="2"/>
  <c r="J4497" i="2"/>
  <c r="K4497" i="2"/>
  <c r="L4497" i="2"/>
  <c r="M4497" i="2"/>
  <c r="N4497" i="2"/>
  <c r="O4497" i="2"/>
  <c r="P4497" i="2"/>
  <c r="Q4497" i="2"/>
  <c r="R4497" i="2"/>
  <c r="S4497" i="2"/>
  <c r="T4497" i="2"/>
  <c r="U4497" i="2"/>
  <c r="V4497" i="2"/>
  <c r="W4497" i="2"/>
  <c r="X4497" i="2"/>
  <c r="Y4497" i="2"/>
  <c r="B4498" i="2"/>
  <c r="C4498" i="2"/>
  <c r="D4498" i="2"/>
  <c r="E4498" i="2"/>
  <c r="F4498" i="2"/>
  <c r="G4498" i="2"/>
  <c r="H4498" i="2"/>
  <c r="I4498" i="2"/>
  <c r="J4498" i="2"/>
  <c r="K4498" i="2"/>
  <c r="L4498" i="2"/>
  <c r="M4498" i="2"/>
  <c r="N4498" i="2"/>
  <c r="O4498" i="2"/>
  <c r="P4498" i="2"/>
  <c r="Q4498" i="2"/>
  <c r="R4498" i="2"/>
  <c r="S4498" i="2"/>
  <c r="T4498" i="2"/>
  <c r="U4498" i="2"/>
  <c r="V4498" i="2"/>
  <c r="W4498" i="2"/>
  <c r="X4498" i="2"/>
  <c r="Y4498" i="2"/>
  <c r="B4499" i="2"/>
  <c r="C4499" i="2"/>
  <c r="D4499" i="2"/>
  <c r="E4499" i="2"/>
  <c r="F4499" i="2"/>
  <c r="G4499" i="2"/>
  <c r="H4499" i="2"/>
  <c r="I4499" i="2"/>
  <c r="J4499" i="2"/>
  <c r="K4499" i="2"/>
  <c r="L4499" i="2"/>
  <c r="M4499" i="2"/>
  <c r="N4499" i="2"/>
  <c r="O4499" i="2"/>
  <c r="P4499" i="2"/>
  <c r="Q4499" i="2"/>
  <c r="R4499" i="2"/>
  <c r="S4499" i="2"/>
  <c r="T4499" i="2"/>
  <c r="U4499" i="2"/>
  <c r="V4499" i="2"/>
  <c r="W4499" i="2"/>
  <c r="X4499" i="2"/>
  <c r="Y4499" i="2"/>
  <c r="B4500" i="2"/>
  <c r="C4500" i="2"/>
  <c r="D4500" i="2"/>
  <c r="E4500" i="2"/>
  <c r="F4500" i="2"/>
  <c r="G4500" i="2"/>
  <c r="H4500" i="2"/>
  <c r="I4500" i="2"/>
  <c r="J4500" i="2"/>
  <c r="K4500" i="2"/>
  <c r="L4500" i="2"/>
  <c r="M4500" i="2"/>
  <c r="N4500" i="2"/>
  <c r="O4500" i="2"/>
  <c r="P4500" i="2"/>
  <c r="Q4500" i="2"/>
  <c r="R4500" i="2"/>
  <c r="S4500" i="2"/>
  <c r="T4500" i="2"/>
  <c r="U4500" i="2"/>
  <c r="V4500" i="2"/>
  <c r="W4500" i="2"/>
  <c r="X4500" i="2"/>
  <c r="Y4500" i="2"/>
  <c r="B4501" i="2"/>
  <c r="C4501" i="2"/>
  <c r="D4501" i="2"/>
  <c r="E4501" i="2"/>
  <c r="F4501" i="2"/>
  <c r="G4501" i="2"/>
  <c r="H4501" i="2"/>
  <c r="I4501" i="2"/>
  <c r="J4501" i="2"/>
  <c r="K4501" i="2"/>
  <c r="L4501" i="2"/>
  <c r="M4501" i="2"/>
  <c r="N4501" i="2"/>
  <c r="O4501" i="2"/>
  <c r="P4501" i="2"/>
  <c r="Q4501" i="2"/>
  <c r="R4501" i="2"/>
  <c r="S4501" i="2"/>
  <c r="T4501" i="2"/>
  <c r="U4501" i="2"/>
  <c r="V4501" i="2"/>
  <c r="W4501" i="2"/>
  <c r="X4501" i="2"/>
  <c r="Y4501" i="2"/>
  <c r="B4502" i="2"/>
  <c r="C4502" i="2"/>
  <c r="D4502" i="2"/>
  <c r="E4502" i="2"/>
  <c r="F4502" i="2"/>
  <c r="G4502" i="2"/>
  <c r="H4502" i="2"/>
  <c r="I4502" i="2"/>
  <c r="J4502" i="2"/>
  <c r="K4502" i="2"/>
  <c r="L4502" i="2"/>
  <c r="M4502" i="2"/>
  <c r="N4502" i="2"/>
  <c r="O4502" i="2"/>
  <c r="P4502" i="2"/>
  <c r="Q4502" i="2"/>
  <c r="R4502" i="2"/>
  <c r="S4502" i="2"/>
  <c r="T4502" i="2"/>
  <c r="U4502" i="2"/>
  <c r="V4502" i="2"/>
  <c r="W4502" i="2"/>
  <c r="X4502" i="2"/>
  <c r="Y4502" i="2"/>
  <c r="B4503" i="2"/>
  <c r="C4503" i="2"/>
  <c r="D4503" i="2"/>
  <c r="E4503" i="2"/>
  <c r="F4503" i="2"/>
  <c r="G4503" i="2"/>
  <c r="H4503" i="2"/>
  <c r="I4503" i="2"/>
  <c r="J4503" i="2"/>
  <c r="K4503" i="2"/>
  <c r="L4503" i="2"/>
  <c r="M4503" i="2"/>
  <c r="N4503" i="2"/>
  <c r="O4503" i="2"/>
  <c r="P4503" i="2"/>
  <c r="Q4503" i="2"/>
  <c r="R4503" i="2"/>
  <c r="S4503" i="2"/>
  <c r="T4503" i="2"/>
  <c r="U4503" i="2"/>
  <c r="V4503" i="2"/>
  <c r="W4503" i="2"/>
  <c r="X4503" i="2"/>
  <c r="Y4503" i="2"/>
  <c r="B4504" i="2"/>
  <c r="C4504" i="2"/>
  <c r="D4504" i="2"/>
  <c r="E4504" i="2"/>
  <c r="F4504" i="2"/>
  <c r="G4504" i="2"/>
  <c r="H4504" i="2"/>
  <c r="I4504" i="2"/>
  <c r="J4504" i="2"/>
  <c r="K4504" i="2"/>
  <c r="L4504" i="2"/>
  <c r="M4504" i="2"/>
  <c r="N4504" i="2"/>
  <c r="O4504" i="2"/>
  <c r="P4504" i="2"/>
  <c r="Q4504" i="2"/>
  <c r="R4504" i="2"/>
  <c r="S4504" i="2"/>
  <c r="T4504" i="2"/>
  <c r="U4504" i="2"/>
  <c r="V4504" i="2"/>
  <c r="W4504" i="2"/>
  <c r="X4504" i="2"/>
  <c r="Y4504" i="2"/>
  <c r="B4505" i="2"/>
  <c r="C4505" i="2"/>
  <c r="D4505" i="2"/>
  <c r="E4505" i="2"/>
  <c r="F4505" i="2"/>
  <c r="G4505" i="2"/>
  <c r="H4505" i="2"/>
  <c r="I4505" i="2"/>
  <c r="J4505" i="2"/>
  <c r="K4505" i="2"/>
  <c r="L4505" i="2"/>
  <c r="M4505" i="2"/>
  <c r="N4505" i="2"/>
  <c r="O4505" i="2"/>
  <c r="P4505" i="2"/>
  <c r="Q4505" i="2"/>
  <c r="R4505" i="2"/>
  <c r="S4505" i="2"/>
  <c r="T4505" i="2"/>
  <c r="U4505" i="2"/>
  <c r="V4505" i="2"/>
  <c r="W4505" i="2"/>
  <c r="X4505" i="2"/>
  <c r="Y4505" i="2"/>
  <c r="B4506" i="2"/>
  <c r="C4506" i="2"/>
  <c r="D4506" i="2"/>
  <c r="E4506" i="2"/>
  <c r="F4506" i="2"/>
  <c r="G4506" i="2"/>
  <c r="H4506" i="2"/>
  <c r="I4506" i="2"/>
  <c r="J4506" i="2"/>
  <c r="K4506" i="2"/>
  <c r="L4506" i="2"/>
  <c r="M4506" i="2"/>
  <c r="N4506" i="2"/>
  <c r="O4506" i="2"/>
  <c r="P4506" i="2"/>
  <c r="Q4506" i="2"/>
  <c r="R4506" i="2"/>
  <c r="S4506" i="2"/>
  <c r="T4506" i="2"/>
  <c r="U4506" i="2"/>
  <c r="V4506" i="2"/>
  <c r="W4506" i="2"/>
  <c r="X4506" i="2"/>
  <c r="Y4506" i="2"/>
  <c r="B4507" i="2"/>
  <c r="C4507" i="2"/>
  <c r="D4507" i="2"/>
  <c r="E4507" i="2"/>
  <c r="F4507" i="2"/>
  <c r="G4507" i="2"/>
  <c r="H4507" i="2"/>
  <c r="I4507" i="2"/>
  <c r="J4507" i="2"/>
  <c r="K4507" i="2"/>
  <c r="L4507" i="2"/>
  <c r="M4507" i="2"/>
  <c r="N4507" i="2"/>
  <c r="O4507" i="2"/>
  <c r="P4507" i="2"/>
  <c r="Q4507" i="2"/>
  <c r="R4507" i="2"/>
  <c r="S4507" i="2"/>
  <c r="T4507" i="2"/>
  <c r="U4507" i="2"/>
  <c r="V4507" i="2"/>
  <c r="W4507" i="2"/>
  <c r="X4507" i="2"/>
  <c r="Y4507" i="2"/>
  <c r="B4508" i="2"/>
  <c r="C4508" i="2"/>
  <c r="D4508" i="2"/>
  <c r="E4508" i="2"/>
  <c r="F4508" i="2"/>
  <c r="G4508" i="2"/>
  <c r="H4508" i="2"/>
  <c r="I4508" i="2"/>
  <c r="J4508" i="2"/>
  <c r="K4508" i="2"/>
  <c r="L4508" i="2"/>
  <c r="M4508" i="2"/>
  <c r="N4508" i="2"/>
  <c r="O4508" i="2"/>
  <c r="P4508" i="2"/>
  <c r="Q4508" i="2"/>
  <c r="R4508" i="2"/>
  <c r="S4508" i="2"/>
  <c r="T4508" i="2"/>
  <c r="U4508" i="2"/>
  <c r="V4508" i="2"/>
  <c r="W4508" i="2"/>
  <c r="X4508" i="2"/>
  <c r="Y4508" i="2"/>
  <c r="B4509" i="2"/>
  <c r="C4509" i="2"/>
  <c r="D4509" i="2"/>
  <c r="E4509" i="2"/>
  <c r="F4509" i="2"/>
  <c r="G4509" i="2"/>
  <c r="H4509" i="2"/>
  <c r="I4509" i="2"/>
  <c r="J4509" i="2"/>
  <c r="K4509" i="2"/>
  <c r="L4509" i="2"/>
  <c r="M4509" i="2"/>
  <c r="N4509" i="2"/>
  <c r="O4509" i="2"/>
  <c r="P4509" i="2"/>
  <c r="Q4509" i="2"/>
  <c r="R4509" i="2"/>
  <c r="S4509" i="2"/>
  <c r="T4509" i="2"/>
  <c r="U4509" i="2"/>
  <c r="V4509" i="2"/>
  <c r="W4509" i="2"/>
  <c r="X4509" i="2"/>
  <c r="Y4509" i="2"/>
  <c r="B4510" i="2"/>
  <c r="C4510" i="2"/>
  <c r="D4510" i="2"/>
  <c r="E4510" i="2"/>
  <c r="F4510" i="2"/>
  <c r="G4510" i="2"/>
  <c r="H4510" i="2"/>
  <c r="I4510" i="2"/>
  <c r="J4510" i="2"/>
  <c r="K4510" i="2"/>
  <c r="L4510" i="2"/>
  <c r="M4510" i="2"/>
  <c r="N4510" i="2"/>
  <c r="O4510" i="2"/>
  <c r="P4510" i="2"/>
  <c r="Q4510" i="2"/>
  <c r="R4510" i="2"/>
  <c r="S4510" i="2"/>
  <c r="T4510" i="2"/>
  <c r="U4510" i="2"/>
  <c r="V4510" i="2"/>
  <c r="W4510" i="2"/>
  <c r="X4510" i="2"/>
  <c r="Y4510" i="2"/>
  <c r="B4511" i="2"/>
  <c r="C4511" i="2"/>
  <c r="D4511" i="2"/>
  <c r="E4511" i="2"/>
  <c r="F4511" i="2"/>
  <c r="G4511" i="2"/>
  <c r="H4511" i="2"/>
  <c r="I4511" i="2"/>
  <c r="J4511" i="2"/>
  <c r="K4511" i="2"/>
  <c r="L4511" i="2"/>
  <c r="M4511" i="2"/>
  <c r="N4511" i="2"/>
  <c r="O4511" i="2"/>
  <c r="P4511" i="2"/>
  <c r="Q4511" i="2"/>
  <c r="R4511" i="2"/>
  <c r="S4511" i="2"/>
  <c r="T4511" i="2"/>
  <c r="U4511" i="2"/>
  <c r="V4511" i="2"/>
  <c r="W4511" i="2"/>
  <c r="X4511" i="2"/>
  <c r="Y4511" i="2"/>
  <c r="B4512" i="2"/>
  <c r="C4512" i="2"/>
  <c r="D4512" i="2"/>
  <c r="E4512" i="2"/>
  <c r="F4512" i="2"/>
  <c r="G4512" i="2"/>
  <c r="H4512" i="2"/>
  <c r="I4512" i="2"/>
  <c r="J4512" i="2"/>
  <c r="K4512" i="2"/>
  <c r="L4512" i="2"/>
  <c r="M4512" i="2"/>
  <c r="N4512" i="2"/>
  <c r="O4512" i="2"/>
  <c r="P4512" i="2"/>
  <c r="Q4512" i="2"/>
  <c r="R4512" i="2"/>
  <c r="S4512" i="2"/>
  <c r="T4512" i="2"/>
  <c r="U4512" i="2"/>
  <c r="V4512" i="2"/>
  <c r="W4512" i="2"/>
  <c r="X4512" i="2"/>
  <c r="Y4512" i="2"/>
  <c r="B4513" i="2"/>
  <c r="C4513" i="2"/>
  <c r="D4513" i="2"/>
  <c r="E4513" i="2"/>
  <c r="F4513" i="2"/>
  <c r="G4513" i="2"/>
  <c r="H4513" i="2"/>
  <c r="I4513" i="2"/>
  <c r="J4513" i="2"/>
  <c r="K4513" i="2"/>
  <c r="L4513" i="2"/>
  <c r="M4513" i="2"/>
  <c r="N4513" i="2"/>
  <c r="O4513" i="2"/>
  <c r="P4513" i="2"/>
  <c r="Q4513" i="2"/>
  <c r="R4513" i="2"/>
  <c r="S4513" i="2"/>
  <c r="T4513" i="2"/>
  <c r="U4513" i="2"/>
  <c r="V4513" i="2"/>
  <c r="W4513" i="2"/>
  <c r="X4513" i="2"/>
  <c r="Y4513" i="2"/>
  <c r="B4514" i="2"/>
  <c r="C4514" i="2"/>
  <c r="D4514" i="2"/>
  <c r="E4514" i="2"/>
  <c r="F4514" i="2"/>
  <c r="G4514" i="2"/>
  <c r="H4514" i="2"/>
  <c r="I4514" i="2"/>
  <c r="J4514" i="2"/>
  <c r="K4514" i="2"/>
  <c r="L4514" i="2"/>
  <c r="M4514" i="2"/>
  <c r="N4514" i="2"/>
  <c r="O4514" i="2"/>
  <c r="P4514" i="2"/>
  <c r="Q4514" i="2"/>
  <c r="R4514" i="2"/>
  <c r="S4514" i="2"/>
  <c r="T4514" i="2"/>
  <c r="U4514" i="2"/>
  <c r="V4514" i="2"/>
  <c r="W4514" i="2"/>
  <c r="X4514" i="2"/>
  <c r="Y4514" i="2"/>
  <c r="B4515" i="2"/>
  <c r="C4515" i="2"/>
  <c r="D4515" i="2"/>
  <c r="E4515" i="2"/>
  <c r="F4515" i="2"/>
  <c r="G4515" i="2"/>
  <c r="H4515" i="2"/>
  <c r="I4515" i="2"/>
  <c r="J4515" i="2"/>
  <c r="K4515" i="2"/>
  <c r="L4515" i="2"/>
  <c r="M4515" i="2"/>
  <c r="N4515" i="2"/>
  <c r="O4515" i="2"/>
  <c r="P4515" i="2"/>
  <c r="Q4515" i="2"/>
  <c r="R4515" i="2"/>
  <c r="S4515" i="2"/>
  <c r="T4515" i="2"/>
  <c r="U4515" i="2"/>
  <c r="V4515" i="2"/>
  <c r="W4515" i="2"/>
  <c r="X4515" i="2"/>
  <c r="Y4515" i="2"/>
  <c r="B4516" i="2"/>
  <c r="C4516" i="2"/>
  <c r="D4516" i="2"/>
  <c r="E4516" i="2"/>
  <c r="F4516" i="2"/>
  <c r="G4516" i="2"/>
  <c r="H4516" i="2"/>
  <c r="I4516" i="2"/>
  <c r="J4516" i="2"/>
  <c r="K4516" i="2"/>
  <c r="L4516" i="2"/>
  <c r="M4516" i="2"/>
  <c r="N4516" i="2"/>
  <c r="O4516" i="2"/>
  <c r="P4516" i="2"/>
  <c r="Q4516" i="2"/>
  <c r="R4516" i="2"/>
  <c r="S4516" i="2"/>
  <c r="T4516" i="2"/>
  <c r="U4516" i="2"/>
  <c r="V4516" i="2"/>
  <c r="W4516" i="2"/>
  <c r="X4516" i="2"/>
  <c r="Y4516" i="2"/>
  <c r="B4517" i="2"/>
  <c r="C4517" i="2"/>
  <c r="D4517" i="2"/>
  <c r="E4517" i="2"/>
  <c r="F4517" i="2"/>
  <c r="G4517" i="2"/>
  <c r="H4517" i="2"/>
  <c r="I4517" i="2"/>
  <c r="J4517" i="2"/>
  <c r="K4517" i="2"/>
  <c r="L4517" i="2"/>
  <c r="M4517" i="2"/>
  <c r="N4517" i="2"/>
  <c r="O4517" i="2"/>
  <c r="P4517" i="2"/>
  <c r="Q4517" i="2"/>
  <c r="R4517" i="2"/>
  <c r="S4517" i="2"/>
  <c r="T4517" i="2"/>
  <c r="U4517" i="2"/>
  <c r="V4517" i="2"/>
  <c r="W4517" i="2"/>
  <c r="X4517" i="2"/>
  <c r="Y4517" i="2"/>
  <c r="B4518" i="2"/>
  <c r="C4518" i="2"/>
  <c r="D4518" i="2"/>
  <c r="E4518" i="2"/>
  <c r="F4518" i="2"/>
  <c r="G4518" i="2"/>
  <c r="H4518" i="2"/>
  <c r="I4518" i="2"/>
  <c r="J4518" i="2"/>
  <c r="K4518" i="2"/>
  <c r="L4518" i="2"/>
  <c r="M4518" i="2"/>
  <c r="N4518" i="2"/>
  <c r="O4518" i="2"/>
  <c r="P4518" i="2"/>
  <c r="Q4518" i="2"/>
  <c r="R4518" i="2"/>
  <c r="S4518" i="2"/>
  <c r="T4518" i="2"/>
  <c r="U4518" i="2"/>
  <c r="V4518" i="2"/>
  <c r="W4518" i="2"/>
  <c r="X4518" i="2"/>
  <c r="Y4518" i="2"/>
  <c r="B4519" i="2"/>
  <c r="C4519" i="2"/>
  <c r="D4519" i="2"/>
  <c r="E4519" i="2"/>
  <c r="F4519" i="2"/>
  <c r="G4519" i="2"/>
  <c r="H4519" i="2"/>
  <c r="I4519" i="2"/>
  <c r="J4519" i="2"/>
  <c r="K4519" i="2"/>
  <c r="L4519" i="2"/>
  <c r="M4519" i="2"/>
  <c r="N4519" i="2"/>
  <c r="O4519" i="2"/>
  <c r="P4519" i="2"/>
  <c r="Q4519" i="2"/>
  <c r="R4519" i="2"/>
  <c r="S4519" i="2"/>
  <c r="T4519" i="2"/>
  <c r="U4519" i="2"/>
  <c r="V4519" i="2"/>
  <c r="W4519" i="2"/>
  <c r="X4519" i="2"/>
  <c r="Y4519" i="2"/>
  <c r="B4520" i="2"/>
  <c r="C4520" i="2"/>
  <c r="D4520" i="2"/>
  <c r="E4520" i="2"/>
  <c r="F4520" i="2"/>
  <c r="G4520" i="2"/>
  <c r="H4520" i="2"/>
  <c r="I4520" i="2"/>
  <c r="J4520" i="2"/>
  <c r="K4520" i="2"/>
  <c r="L4520" i="2"/>
  <c r="M4520" i="2"/>
  <c r="N4520" i="2"/>
  <c r="O4520" i="2"/>
  <c r="P4520" i="2"/>
  <c r="Q4520" i="2"/>
  <c r="R4520" i="2"/>
  <c r="S4520" i="2"/>
  <c r="T4520" i="2"/>
  <c r="U4520" i="2"/>
  <c r="V4520" i="2"/>
  <c r="W4520" i="2"/>
  <c r="X4520" i="2"/>
  <c r="Y4520" i="2"/>
  <c r="B4521" i="2"/>
  <c r="C4521" i="2"/>
  <c r="D4521" i="2"/>
  <c r="E4521" i="2"/>
  <c r="F4521" i="2"/>
  <c r="G4521" i="2"/>
  <c r="H4521" i="2"/>
  <c r="I4521" i="2"/>
  <c r="J4521" i="2"/>
  <c r="K4521" i="2"/>
  <c r="L4521" i="2"/>
  <c r="M4521" i="2"/>
  <c r="N4521" i="2"/>
  <c r="O4521" i="2"/>
  <c r="P4521" i="2"/>
  <c r="Q4521" i="2"/>
  <c r="R4521" i="2"/>
  <c r="S4521" i="2"/>
  <c r="T4521" i="2"/>
  <c r="U4521" i="2"/>
  <c r="V4521" i="2"/>
  <c r="W4521" i="2"/>
  <c r="X4521" i="2"/>
  <c r="Y4521" i="2"/>
  <c r="B4522" i="2"/>
  <c r="C4522" i="2"/>
  <c r="D4522" i="2"/>
  <c r="E4522" i="2"/>
  <c r="F4522" i="2"/>
  <c r="G4522" i="2"/>
  <c r="H4522" i="2"/>
  <c r="I4522" i="2"/>
  <c r="J4522" i="2"/>
  <c r="K4522" i="2"/>
  <c r="L4522" i="2"/>
  <c r="M4522" i="2"/>
  <c r="N4522" i="2"/>
  <c r="O4522" i="2"/>
  <c r="P4522" i="2"/>
  <c r="Q4522" i="2"/>
  <c r="R4522" i="2"/>
  <c r="S4522" i="2"/>
  <c r="T4522" i="2"/>
  <c r="U4522" i="2"/>
  <c r="V4522" i="2"/>
  <c r="W4522" i="2"/>
  <c r="X4522" i="2"/>
  <c r="Y4522" i="2"/>
  <c r="B4523" i="2"/>
  <c r="C4523" i="2"/>
  <c r="D4523" i="2"/>
  <c r="E4523" i="2"/>
  <c r="F4523" i="2"/>
  <c r="G4523" i="2"/>
  <c r="H4523" i="2"/>
  <c r="I4523" i="2"/>
  <c r="J4523" i="2"/>
  <c r="K4523" i="2"/>
  <c r="L4523" i="2"/>
  <c r="M4523" i="2"/>
  <c r="N4523" i="2"/>
  <c r="O4523" i="2"/>
  <c r="P4523" i="2"/>
  <c r="Q4523" i="2"/>
  <c r="R4523" i="2"/>
  <c r="S4523" i="2"/>
  <c r="T4523" i="2"/>
  <c r="U4523" i="2"/>
  <c r="V4523" i="2"/>
  <c r="W4523" i="2"/>
  <c r="X4523" i="2"/>
  <c r="Y4523" i="2"/>
  <c r="B4524" i="2"/>
  <c r="C4524" i="2"/>
  <c r="D4524" i="2"/>
  <c r="E4524" i="2"/>
  <c r="F4524" i="2"/>
  <c r="G4524" i="2"/>
  <c r="H4524" i="2"/>
  <c r="I4524" i="2"/>
  <c r="J4524" i="2"/>
  <c r="K4524" i="2"/>
  <c r="L4524" i="2"/>
  <c r="M4524" i="2"/>
  <c r="N4524" i="2"/>
  <c r="O4524" i="2"/>
  <c r="P4524" i="2"/>
  <c r="Q4524" i="2"/>
  <c r="R4524" i="2"/>
  <c r="S4524" i="2"/>
  <c r="T4524" i="2"/>
  <c r="U4524" i="2"/>
  <c r="V4524" i="2"/>
  <c r="W4524" i="2"/>
  <c r="X4524" i="2"/>
  <c r="Y4524" i="2"/>
  <c r="B4525" i="2"/>
  <c r="C4525" i="2"/>
  <c r="D4525" i="2"/>
  <c r="E4525" i="2"/>
  <c r="F4525" i="2"/>
  <c r="G4525" i="2"/>
  <c r="H4525" i="2"/>
  <c r="I4525" i="2"/>
  <c r="J4525" i="2"/>
  <c r="K4525" i="2"/>
  <c r="L4525" i="2"/>
  <c r="M4525" i="2"/>
  <c r="N4525" i="2"/>
  <c r="O4525" i="2"/>
  <c r="P4525" i="2"/>
  <c r="Q4525" i="2"/>
  <c r="R4525" i="2"/>
  <c r="S4525" i="2"/>
  <c r="T4525" i="2"/>
  <c r="U4525" i="2"/>
  <c r="V4525" i="2"/>
  <c r="W4525" i="2"/>
  <c r="X4525" i="2"/>
  <c r="Y4525" i="2"/>
  <c r="B4526" i="2"/>
  <c r="C4526" i="2"/>
  <c r="D4526" i="2"/>
  <c r="E4526" i="2"/>
  <c r="F4526" i="2"/>
  <c r="G4526" i="2"/>
  <c r="H4526" i="2"/>
  <c r="I4526" i="2"/>
  <c r="J4526" i="2"/>
  <c r="K4526" i="2"/>
  <c r="L4526" i="2"/>
  <c r="M4526" i="2"/>
  <c r="N4526" i="2"/>
  <c r="O4526" i="2"/>
  <c r="P4526" i="2"/>
  <c r="Q4526" i="2"/>
  <c r="R4526" i="2"/>
  <c r="S4526" i="2"/>
  <c r="T4526" i="2"/>
  <c r="U4526" i="2"/>
  <c r="V4526" i="2"/>
  <c r="W4526" i="2"/>
  <c r="X4526" i="2"/>
  <c r="Y4526" i="2"/>
  <c r="B4527" i="2"/>
  <c r="C4527" i="2"/>
  <c r="D4527" i="2"/>
  <c r="E4527" i="2"/>
  <c r="F4527" i="2"/>
  <c r="G4527" i="2"/>
  <c r="H4527" i="2"/>
  <c r="I4527" i="2"/>
  <c r="J4527" i="2"/>
  <c r="K4527" i="2"/>
  <c r="L4527" i="2"/>
  <c r="M4527" i="2"/>
  <c r="N4527" i="2"/>
  <c r="O4527" i="2"/>
  <c r="P4527" i="2"/>
  <c r="Q4527" i="2"/>
  <c r="R4527" i="2"/>
  <c r="S4527" i="2"/>
  <c r="T4527" i="2"/>
  <c r="U4527" i="2"/>
  <c r="V4527" i="2"/>
  <c r="W4527" i="2"/>
  <c r="X4527" i="2"/>
  <c r="Y4527" i="2"/>
  <c r="B4528" i="2"/>
  <c r="C4528" i="2"/>
  <c r="D4528" i="2"/>
  <c r="E4528" i="2"/>
  <c r="F4528" i="2"/>
  <c r="G4528" i="2"/>
  <c r="H4528" i="2"/>
  <c r="I4528" i="2"/>
  <c r="J4528" i="2"/>
  <c r="K4528" i="2"/>
  <c r="L4528" i="2"/>
  <c r="M4528" i="2"/>
  <c r="N4528" i="2"/>
  <c r="O4528" i="2"/>
  <c r="P4528" i="2"/>
  <c r="Q4528" i="2"/>
  <c r="R4528" i="2"/>
  <c r="S4528" i="2"/>
  <c r="T4528" i="2"/>
  <c r="U4528" i="2"/>
  <c r="V4528" i="2"/>
  <c r="W4528" i="2"/>
  <c r="X4528" i="2"/>
  <c r="Y4528" i="2"/>
  <c r="B4529" i="2"/>
  <c r="C4529" i="2"/>
  <c r="D4529" i="2"/>
  <c r="E4529" i="2"/>
  <c r="F4529" i="2"/>
  <c r="G4529" i="2"/>
  <c r="H4529" i="2"/>
  <c r="I4529" i="2"/>
  <c r="J4529" i="2"/>
  <c r="K4529" i="2"/>
  <c r="L4529" i="2"/>
  <c r="M4529" i="2"/>
  <c r="N4529" i="2"/>
  <c r="O4529" i="2"/>
  <c r="P4529" i="2"/>
  <c r="Q4529" i="2"/>
  <c r="R4529" i="2"/>
  <c r="S4529" i="2"/>
  <c r="T4529" i="2"/>
  <c r="U4529" i="2"/>
  <c r="V4529" i="2"/>
  <c r="W4529" i="2"/>
  <c r="X4529" i="2"/>
  <c r="Y4529" i="2"/>
  <c r="B4530" i="2"/>
  <c r="C4530" i="2"/>
  <c r="D4530" i="2"/>
  <c r="E4530" i="2"/>
  <c r="F4530" i="2"/>
  <c r="G4530" i="2"/>
  <c r="H4530" i="2"/>
  <c r="I4530" i="2"/>
  <c r="J4530" i="2"/>
  <c r="K4530" i="2"/>
  <c r="L4530" i="2"/>
  <c r="M4530" i="2"/>
  <c r="N4530" i="2"/>
  <c r="O4530" i="2"/>
  <c r="P4530" i="2"/>
  <c r="Q4530" i="2"/>
  <c r="R4530" i="2"/>
  <c r="S4530" i="2"/>
  <c r="T4530" i="2"/>
  <c r="U4530" i="2"/>
  <c r="V4530" i="2"/>
  <c r="W4530" i="2"/>
  <c r="X4530" i="2"/>
  <c r="Y4530" i="2"/>
  <c r="B4531" i="2"/>
  <c r="C4531" i="2"/>
  <c r="D4531" i="2"/>
  <c r="E4531" i="2"/>
  <c r="F4531" i="2"/>
  <c r="G4531" i="2"/>
  <c r="H4531" i="2"/>
  <c r="I4531" i="2"/>
  <c r="J4531" i="2"/>
  <c r="K4531" i="2"/>
  <c r="L4531" i="2"/>
  <c r="M4531" i="2"/>
  <c r="N4531" i="2"/>
  <c r="O4531" i="2"/>
  <c r="P4531" i="2"/>
  <c r="Q4531" i="2"/>
  <c r="R4531" i="2"/>
  <c r="S4531" i="2"/>
  <c r="T4531" i="2"/>
  <c r="U4531" i="2"/>
  <c r="V4531" i="2"/>
  <c r="W4531" i="2"/>
  <c r="X4531" i="2"/>
  <c r="Y4531" i="2"/>
  <c r="B4532" i="2"/>
  <c r="C4532" i="2"/>
  <c r="D4532" i="2"/>
  <c r="E4532" i="2"/>
  <c r="F4532" i="2"/>
  <c r="G4532" i="2"/>
  <c r="H4532" i="2"/>
  <c r="I4532" i="2"/>
  <c r="J4532" i="2"/>
  <c r="K4532" i="2"/>
  <c r="L4532" i="2"/>
  <c r="M4532" i="2"/>
  <c r="N4532" i="2"/>
  <c r="O4532" i="2"/>
  <c r="P4532" i="2"/>
  <c r="Q4532" i="2"/>
  <c r="R4532" i="2"/>
  <c r="S4532" i="2"/>
  <c r="T4532" i="2"/>
  <c r="U4532" i="2"/>
  <c r="V4532" i="2"/>
  <c r="W4532" i="2"/>
  <c r="X4532" i="2"/>
  <c r="Y4532" i="2"/>
  <c r="B4533" i="2"/>
  <c r="C4533" i="2"/>
  <c r="D4533" i="2"/>
  <c r="E4533" i="2"/>
  <c r="F4533" i="2"/>
  <c r="G4533" i="2"/>
  <c r="H4533" i="2"/>
  <c r="I4533" i="2"/>
  <c r="J4533" i="2"/>
  <c r="K4533" i="2"/>
  <c r="L4533" i="2"/>
  <c r="M4533" i="2"/>
  <c r="N4533" i="2"/>
  <c r="O4533" i="2"/>
  <c r="P4533" i="2"/>
  <c r="Q4533" i="2"/>
  <c r="R4533" i="2"/>
  <c r="S4533" i="2"/>
  <c r="T4533" i="2"/>
  <c r="U4533" i="2"/>
  <c r="V4533" i="2"/>
  <c r="W4533" i="2"/>
  <c r="X4533" i="2"/>
  <c r="Y4533" i="2"/>
  <c r="B4534" i="2"/>
  <c r="C4534" i="2"/>
  <c r="D4534" i="2"/>
  <c r="E4534" i="2"/>
  <c r="F4534" i="2"/>
  <c r="G4534" i="2"/>
  <c r="H4534" i="2"/>
  <c r="I4534" i="2"/>
  <c r="J4534" i="2"/>
  <c r="K4534" i="2"/>
  <c r="L4534" i="2"/>
  <c r="M4534" i="2"/>
  <c r="N4534" i="2"/>
  <c r="O4534" i="2"/>
  <c r="P4534" i="2"/>
  <c r="Q4534" i="2"/>
  <c r="R4534" i="2"/>
  <c r="S4534" i="2"/>
  <c r="T4534" i="2"/>
  <c r="U4534" i="2"/>
  <c r="V4534" i="2"/>
  <c r="W4534" i="2"/>
  <c r="X4534" i="2"/>
  <c r="Y4534" i="2"/>
  <c r="B4535" i="2"/>
  <c r="C4535" i="2"/>
  <c r="D4535" i="2"/>
  <c r="E4535" i="2"/>
  <c r="F4535" i="2"/>
  <c r="G4535" i="2"/>
  <c r="H4535" i="2"/>
  <c r="I4535" i="2"/>
  <c r="J4535" i="2"/>
  <c r="K4535" i="2"/>
  <c r="L4535" i="2"/>
  <c r="M4535" i="2"/>
  <c r="N4535" i="2"/>
  <c r="O4535" i="2"/>
  <c r="P4535" i="2"/>
  <c r="Q4535" i="2"/>
  <c r="R4535" i="2"/>
  <c r="S4535" i="2"/>
  <c r="T4535" i="2"/>
  <c r="U4535" i="2"/>
  <c r="V4535" i="2"/>
  <c r="W4535" i="2"/>
  <c r="X4535" i="2"/>
  <c r="Y4535" i="2"/>
  <c r="B4536" i="2"/>
  <c r="C4536" i="2"/>
  <c r="D4536" i="2"/>
  <c r="E4536" i="2"/>
  <c r="F4536" i="2"/>
  <c r="G4536" i="2"/>
  <c r="H4536" i="2"/>
  <c r="I4536" i="2"/>
  <c r="J4536" i="2"/>
  <c r="K4536" i="2"/>
  <c r="L4536" i="2"/>
  <c r="M4536" i="2"/>
  <c r="N4536" i="2"/>
  <c r="O4536" i="2"/>
  <c r="P4536" i="2"/>
  <c r="Q4536" i="2"/>
  <c r="R4536" i="2"/>
  <c r="S4536" i="2"/>
  <c r="T4536" i="2"/>
  <c r="U4536" i="2"/>
  <c r="V4536" i="2"/>
  <c r="W4536" i="2"/>
  <c r="X4536" i="2"/>
  <c r="Y4536" i="2"/>
  <c r="B4537" i="2"/>
  <c r="C4537" i="2"/>
  <c r="D4537" i="2"/>
  <c r="E4537" i="2"/>
  <c r="F4537" i="2"/>
  <c r="G4537" i="2"/>
  <c r="H4537" i="2"/>
  <c r="I4537" i="2"/>
  <c r="J4537" i="2"/>
  <c r="K4537" i="2"/>
  <c r="L4537" i="2"/>
  <c r="M4537" i="2"/>
  <c r="N4537" i="2"/>
  <c r="O4537" i="2"/>
  <c r="P4537" i="2"/>
  <c r="Q4537" i="2"/>
  <c r="R4537" i="2"/>
  <c r="S4537" i="2"/>
  <c r="T4537" i="2"/>
  <c r="U4537" i="2"/>
  <c r="V4537" i="2"/>
  <c r="W4537" i="2"/>
  <c r="X4537" i="2"/>
  <c r="Y4537" i="2"/>
  <c r="B4538" i="2"/>
  <c r="C4538" i="2"/>
  <c r="D4538" i="2"/>
  <c r="E4538" i="2"/>
  <c r="F4538" i="2"/>
  <c r="G4538" i="2"/>
  <c r="H4538" i="2"/>
  <c r="I4538" i="2"/>
  <c r="J4538" i="2"/>
  <c r="K4538" i="2"/>
  <c r="L4538" i="2"/>
  <c r="M4538" i="2"/>
  <c r="N4538" i="2"/>
  <c r="O4538" i="2"/>
  <c r="P4538" i="2"/>
  <c r="Q4538" i="2"/>
  <c r="R4538" i="2"/>
  <c r="S4538" i="2"/>
  <c r="T4538" i="2"/>
  <c r="U4538" i="2"/>
  <c r="V4538" i="2"/>
  <c r="W4538" i="2"/>
  <c r="X4538" i="2"/>
  <c r="Y4538" i="2"/>
  <c r="B4539" i="2"/>
  <c r="C4539" i="2"/>
  <c r="D4539" i="2"/>
  <c r="E4539" i="2"/>
  <c r="F4539" i="2"/>
  <c r="G4539" i="2"/>
  <c r="H4539" i="2"/>
  <c r="I4539" i="2"/>
  <c r="J4539" i="2"/>
  <c r="K4539" i="2"/>
  <c r="L4539" i="2"/>
  <c r="M4539" i="2"/>
  <c r="N4539" i="2"/>
  <c r="O4539" i="2"/>
  <c r="P4539" i="2"/>
  <c r="Q4539" i="2"/>
  <c r="R4539" i="2"/>
  <c r="S4539" i="2"/>
  <c r="T4539" i="2"/>
  <c r="U4539" i="2"/>
  <c r="V4539" i="2"/>
  <c r="W4539" i="2"/>
  <c r="X4539" i="2"/>
  <c r="Y4539" i="2"/>
  <c r="B4540" i="2"/>
  <c r="C4540" i="2"/>
  <c r="D4540" i="2"/>
  <c r="E4540" i="2"/>
  <c r="F4540" i="2"/>
  <c r="G4540" i="2"/>
  <c r="H4540" i="2"/>
  <c r="I4540" i="2"/>
  <c r="J4540" i="2"/>
  <c r="K4540" i="2"/>
  <c r="L4540" i="2"/>
  <c r="M4540" i="2"/>
  <c r="N4540" i="2"/>
  <c r="O4540" i="2"/>
  <c r="P4540" i="2"/>
  <c r="Q4540" i="2"/>
  <c r="R4540" i="2"/>
  <c r="S4540" i="2"/>
  <c r="T4540" i="2"/>
  <c r="U4540" i="2"/>
  <c r="V4540" i="2"/>
  <c r="W4540" i="2"/>
  <c r="X4540" i="2"/>
  <c r="Y4540" i="2"/>
  <c r="B4541" i="2"/>
  <c r="C4541" i="2"/>
  <c r="D4541" i="2"/>
  <c r="E4541" i="2"/>
  <c r="F4541" i="2"/>
  <c r="G4541" i="2"/>
  <c r="H4541" i="2"/>
  <c r="I4541" i="2"/>
  <c r="J4541" i="2"/>
  <c r="K4541" i="2"/>
  <c r="L4541" i="2"/>
  <c r="M4541" i="2"/>
  <c r="N4541" i="2"/>
  <c r="O4541" i="2"/>
  <c r="P4541" i="2"/>
  <c r="Q4541" i="2"/>
  <c r="R4541" i="2"/>
  <c r="S4541" i="2"/>
  <c r="T4541" i="2"/>
  <c r="U4541" i="2"/>
  <c r="V4541" i="2"/>
  <c r="W4541" i="2"/>
  <c r="X4541" i="2"/>
  <c r="Y4541" i="2"/>
  <c r="B4542" i="2"/>
  <c r="C4542" i="2"/>
  <c r="D4542" i="2"/>
  <c r="E4542" i="2"/>
  <c r="F4542" i="2"/>
  <c r="G4542" i="2"/>
  <c r="H4542" i="2"/>
  <c r="I4542" i="2"/>
  <c r="J4542" i="2"/>
  <c r="K4542" i="2"/>
  <c r="L4542" i="2"/>
  <c r="M4542" i="2"/>
  <c r="N4542" i="2"/>
  <c r="O4542" i="2"/>
  <c r="P4542" i="2"/>
  <c r="Q4542" i="2"/>
  <c r="R4542" i="2"/>
  <c r="S4542" i="2"/>
  <c r="T4542" i="2"/>
  <c r="U4542" i="2"/>
  <c r="V4542" i="2"/>
  <c r="W4542" i="2"/>
  <c r="X4542" i="2"/>
  <c r="Y4542" i="2"/>
  <c r="B4543" i="2"/>
  <c r="C4543" i="2"/>
  <c r="D4543" i="2"/>
  <c r="E4543" i="2"/>
  <c r="F4543" i="2"/>
  <c r="G4543" i="2"/>
  <c r="H4543" i="2"/>
  <c r="I4543" i="2"/>
  <c r="J4543" i="2"/>
  <c r="K4543" i="2"/>
  <c r="L4543" i="2"/>
  <c r="M4543" i="2"/>
  <c r="N4543" i="2"/>
  <c r="O4543" i="2"/>
  <c r="P4543" i="2"/>
  <c r="Q4543" i="2"/>
  <c r="R4543" i="2"/>
  <c r="S4543" i="2"/>
  <c r="T4543" i="2"/>
  <c r="U4543" i="2"/>
  <c r="V4543" i="2"/>
  <c r="W4543" i="2"/>
  <c r="X4543" i="2"/>
  <c r="Y4543" i="2"/>
  <c r="B4544" i="2"/>
  <c r="C4544" i="2"/>
  <c r="D4544" i="2"/>
  <c r="E4544" i="2"/>
  <c r="F4544" i="2"/>
  <c r="G4544" i="2"/>
  <c r="H4544" i="2"/>
  <c r="I4544" i="2"/>
  <c r="J4544" i="2"/>
  <c r="K4544" i="2"/>
  <c r="L4544" i="2"/>
  <c r="M4544" i="2"/>
  <c r="N4544" i="2"/>
  <c r="O4544" i="2"/>
  <c r="P4544" i="2"/>
  <c r="Q4544" i="2"/>
  <c r="R4544" i="2"/>
  <c r="S4544" i="2"/>
  <c r="T4544" i="2"/>
  <c r="U4544" i="2"/>
  <c r="V4544" i="2"/>
  <c r="W4544" i="2"/>
  <c r="X4544" i="2"/>
  <c r="Y4544" i="2"/>
  <c r="B4545" i="2"/>
  <c r="C4545" i="2"/>
  <c r="D4545" i="2"/>
  <c r="E4545" i="2"/>
  <c r="F4545" i="2"/>
  <c r="G4545" i="2"/>
  <c r="H4545" i="2"/>
  <c r="I4545" i="2"/>
  <c r="J4545" i="2"/>
  <c r="K4545" i="2"/>
  <c r="L4545" i="2"/>
  <c r="M4545" i="2"/>
  <c r="N4545" i="2"/>
  <c r="O4545" i="2"/>
  <c r="P4545" i="2"/>
  <c r="Q4545" i="2"/>
  <c r="R4545" i="2"/>
  <c r="S4545" i="2"/>
  <c r="T4545" i="2"/>
  <c r="U4545" i="2"/>
  <c r="V4545" i="2"/>
  <c r="W4545" i="2"/>
  <c r="X4545" i="2"/>
  <c r="Y4545" i="2"/>
  <c r="B4546" i="2"/>
  <c r="C4546" i="2"/>
  <c r="D4546" i="2"/>
  <c r="E4546" i="2"/>
  <c r="F4546" i="2"/>
  <c r="G4546" i="2"/>
  <c r="H4546" i="2"/>
  <c r="I4546" i="2"/>
  <c r="J4546" i="2"/>
  <c r="K4546" i="2"/>
  <c r="L4546" i="2"/>
  <c r="M4546" i="2"/>
  <c r="N4546" i="2"/>
  <c r="O4546" i="2"/>
  <c r="P4546" i="2"/>
  <c r="Q4546" i="2"/>
  <c r="R4546" i="2"/>
  <c r="S4546" i="2"/>
  <c r="T4546" i="2"/>
  <c r="U4546" i="2"/>
  <c r="V4546" i="2"/>
  <c r="W4546" i="2"/>
  <c r="X4546" i="2"/>
  <c r="Y4546" i="2"/>
  <c r="B4547" i="2"/>
  <c r="C4547" i="2"/>
  <c r="D4547" i="2"/>
  <c r="E4547" i="2"/>
  <c r="F4547" i="2"/>
  <c r="G4547" i="2"/>
  <c r="H4547" i="2"/>
  <c r="I4547" i="2"/>
  <c r="J4547" i="2"/>
  <c r="K4547" i="2"/>
  <c r="L4547" i="2"/>
  <c r="M4547" i="2"/>
  <c r="N4547" i="2"/>
  <c r="O4547" i="2"/>
  <c r="P4547" i="2"/>
  <c r="Q4547" i="2"/>
  <c r="R4547" i="2"/>
  <c r="S4547" i="2"/>
  <c r="T4547" i="2"/>
  <c r="U4547" i="2"/>
  <c r="V4547" i="2"/>
  <c r="W4547" i="2"/>
  <c r="X4547" i="2"/>
  <c r="Y4547" i="2"/>
  <c r="B4548" i="2"/>
  <c r="C4548" i="2"/>
  <c r="D4548" i="2"/>
  <c r="E4548" i="2"/>
  <c r="F4548" i="2"/>
  <c r="G4548" i="2"/>
  <c r="H4548" i="2"/>
  <c r="I4548" i="2"/>
  <c r="J4548" i="2"/>
  <c r="K4548" i="2"/>
  <c r="L4548" i="2"/>
  <c r="M4548" i="2"/>
  <c r="N4548" i="2"/>
  <c r="O4548" i="2"/>
  <c r="P4548" i="2"/>
  <c r="Q4548" i="2"/>
  <c r="R4548" i="2"/>
  <c r="S4548" i="2"/>
  <c r="T4548" i="2"/>
  <c r="U4548" i="2"/>
  <c r="V4548" i="2"/>
  <c r="W4548" i="2"/>
  <c r="X4548" i="2"/>
  <c r="Y4548" i="2"/>
  <c r="B4549" i="2"/>
  <c r="C4549" i="2"/>
  <c r="D4549" i="2"/>
  <c r="E4549" i="2"/>
  <c r="F4549" i="2"/>
  <c r="G4549" i="2"/>
  <c r="H4549" i="2"/>
  <c r="I4549" i="2"/>
  <c r="J4549" i="2"/>
  <c r="K4549" i="2"/>
  <c r="L4549" i="2"/>
  <c r="M4549" i="2"/>
  <c r="N4549" i="2"/>
  <c r="O4549" i="2"/>
  <c r="P4549" i="2"/>
  <c r="Q4549" i="2"/>
  <c r="R4549" i="2"/>
  <c r="S4549" i="2"/>
  <c r="T4549" i="2"/>
  <c r="U4549" i="2"/>
  <c r="V4549" i="2"/>
  <c r="W4549" i="2"/>
  <c r="X4549" i="2"/>
  <c r="Y4549" i="2"/>
  <c r="B4550" i="2"/>
  <c r="C4550" i="2"/>
  <c r="D4550" i="2"/>
  <c r="E4550" i="2"/>
  <c r="F4550" i="2"/>
  <c r="G4550" i="2"/>
  <c r="H4550" i="2"/>
  <c r="I4550" i="2"/>
  <c r="J4550" i="2"/>
  <c r="K4550" i="2"/>
  <c r="L4550" i="2"/>
  <c r="M4550" i="2"/>
  <c r="N4550" i="2"/>
  <c r="O4550" i="2"/>
  <c r="P4550" i="2"/>
  <c r="Q4550" i="2"/>
  <c r="R4550" i="2"/>
  <c r="S4550" i="2"/>
  <c r="T4550" i="2"/>
  <c r="U4550" i="2"/>
  <c r="V4550" i="2"/>
  <c r="W4550" i="2"/>
  <c r="X4550" i="2"/>
  <c r="Y4550" i="2"/>
  <c r="B4551" i="2"/>
  <c r="C4551" i="2"/>
  <c r="D4551" i="2"/>
  <c r="E4551" i="2"/>
  <c r="F4551" i="2"/>
  <c r="G4551" i="2"/>
  <c r="H4551" i="2"/>
  <c r="I4551" i="2"/>
  <c r="J4551" i="2"/>
  <c r="K4551" i="2"/>
  <c r="L4551" i="2"/>
  <c r="M4551" i="2"/>
  <c r="N4551" i="2"/>
  <c r="O4551" i="2"/>
  <c r="P4551" i="2"/>
  <c r="Q4551" i="2"/>
  <c r="R4551" i="2"/>
  <c r="S4551" i="2"/>
  <c r="T4551" i="2"/>
  <c r="U4551" i="2"/>
  <c r="V4551" i="2"/>
  <c r="W4551" i="2"/>
  <c r="X4551" i="2"/>
  <c r="Y4551" i="2"/>
  <c r="B4552" i="2"/>
  <c r="C4552" i="2"/>
  <c r="D4552" i="2"/>
  <c r="E4552" i="2"/>
  <c r="F4552" i="2"/>
  <c r="G4552" i="2"/>
  <c r="H4552" i="2"/>
  <c r="I4552" i="2"/>
  <c r="J4552" i="2"/>
  <c r="K4552" i="2"/>
  <c r="L4552" i="2"/>
  <c r="M4552" i="2"/>
  <c r="N4552" i="2"/>
  <c r="O4552" i="2"/>
  <c r="P4552" i="2"/>
  <c r="Q4552" i="2"/>
  <c r="R4552" i="2"/>
  <c r="S4552" i="2"/>
  <c r="T4552" i="2"/>
  <c r="U4552" i="2"/>
  <c r="V4552" i="2"/>
  <c r="W4552" i="2"/>
  <c r="X4552" i="2"/>
  <c r="Y4552" i="2"/>
  <c r="B4553" i="2"/>
  <c r="C4553" i="2"/>
  <c r="D4553" i="2"/>
  <c r="E4553" i="2"/>
  <c r="F4553" i="2"/>
  <c r="G4553" i="2"/>
  <c r="H4553" i="2"/>
  <c r="I4553" i="2"/>
  <c r="J4553" i="2"/>
  <c r="K4553" i="2"/>
  <c r="L4553" i="2"/>
  <c r="M4553" i="2"/>
  <c r="N4553" i="2"/>
  <c r="O4553" i="2"/>
  <c r="P4553" i="2"/>
  <c r="Q4553" i="2"/>
  <c r="R4553" i="2"/>
  <c r="S4553" i="2"/>
  <c r="T4553" i="2"/>
  <c r="U4553" i="2"/>
  <c r="V4553" i="2"/>
  <c r="W4553" i="2"/>
  <c r="X4553" i="2"/>
  <c r="Y4553" i="2"/>
  <c r="B4554" i="2"/>
  <c r="C4554" i="2"/>
  <c r="D4554" i="2"/>
  <c r="E4554" i="2"/>
  <c r="F4554" i="2"/>
  <c r="G4554" i="2"/>
  <c r="H4554" i="2"/>
  <c r="I4554" i="2"/>
  <c r="J4554" i="2"/>
  <c r="K4554" i="2"/>
  <c r="L4554" i="2"/>
  <c r="M4554" i="2"/>
  <c r="N4554" i="2"/>
  <c r="O4554" i="2"/>
  <c r="P4554" i="2"/>
  <c r="Q4554" i="2"/>
  <c r="R4554" i="2"/>
  <c r="S4554" i="2"/>
  <c r="T4554" i="2"/>
  <c r="U4554" i="2"/>
  <c r="V4554" i="2"/>
  <c r="W4554" i="2"/>
  <c r="X4554" i="2"/>
  <c r="Y4554" i="2"/>
  <c r="B4555" i="2"/>
  <c r="C4555" i="2"/>
  <c r="D4555" i="2"/>
  <c r="E4555" i="2"/>
  <c r="F4555" i="2"/>
  <c r="G4555" i="2"/>
  <c r="H4555" i="2"/>
  <c r="I4555" i="2"/>
  <c r="J4555" i="2"/>
  <c r="K4555" i="2"/>
  <c r="L4555" i="2"/>
  <c r="M4555" i="2"/>
  <c r="N4555" i="2"/>
  <c r="O4555" i="2"/>
  <c r="P4555" i="2"/>
  <c r="Q4555" i="2"/>
  <c r="R4555" i="2"/>
  <c r="S4555" i="2"/>
  <c r="T4555" i="2"/>
  <c r="U4555" i="2"/>
  <c r="V4555" i="2"/>
  <c r="W4555" i="2"/>
  <c r="X4555" i="2"/>
  <c r="Y4555" i="2"/>
  <c r="B4556" i="2"/>
  <c r="C4556" i="2"/>
  <c r="D4556" i="2"/>
  <c r="E4556" i="2"/>
  <c r="F4556" i="2"/>
  <c r="G4556" i="2"/>
  <c r="H4556" i="2"/>
  <c r="I4556" i="2"/>
  <c r="J4556" i="2"/>
  <c r="K4556" i="2"/>
  <c r="L4556" i="2"/>
  <c r="M4556" i="2"/>
  <c r="N4556" i="2"/>
  <c r="O4556" i="2"/>
  <c r="P4556" i="2"/>
  <c r="Q4556" i="2"/>
  <c r="R4556" i="2"/>
  <c r="S4556" i="2"/>
  <c r="T4556" i="2"/>
  <c r="U4556" i="2"/>
  <c r="V4556" i="2"/>
  <c r="W4556" i="2"/>
  <c r="X4556" i="2"/>
  <c r="Y4556" i="2"/>
  <c r="B4557" i="2"/>
  <c r="C4557" i="2"/>
  <c r="D4557" i="2"/>
  <c r="E4557" i="2"/>
  <c r="F4557" i="2"/>
  <c r="G4557" i="2"/>
  <c r="H4557" i="2"/>
  <c r="I4557" i="2"/>
  <c r="J4557" i="2"/>
  <c r="K4557" i="2"/>
  <c r="L4557" i="2"/>
  <c r="M4557" i="2"/>
  <c r="N4557" i="2"/>
  <c r="O4557" i="2"/>
  <c r="P4557" i="2"/>
  <c r="Q4557" i="2"/>
  <c r="R4557" i="2"/>
  <c r="S4557" i="2"/>
  <c r="T4557" i="2"/>
  <c r="U4557" i="2"/>
  <c r="V4557" i="2"/>
  <c r="W4557" i="2"/>
  <c r="X4557" i="2"/>
  <c r="Y4557" i="2"/>
  <c r="B4558" i="2"/>
  <c r="C4558" i="2"/>
  <c r="D4558" i="2"/>
  <c r="E4558" i="2"/>
  <c r="F4558" i="2"/>
  <c r="G4558" i="2"/>
  <c r="H4558" i="2"/>
  <c r="I4558" i="2"/>
  <c r="J4558" i="2"/>
  <c r="K4558" i="2"/>
  <c r="L4558" i="2"/>
  <c r="M4558" i="2"/>
  <c r="N4558" i="2"/>
  <c r="O4558" i="2"/>
  <c r="P4558" i="2"/>
  <c r="Q4558" i="2"/>
  <c r="R4558" i="2"/>
  <c r="S4558" i="2"/>
  <c r="T4558" i="2"/>
  <c r="U4558" i="2"/>
  <c r="V4558" i="2"/>
  <c r="W4558" i="2"/>
  <c r="X4558" i="2"/>
  <c r="Y4558" i="2"/>
  <c r="B4559" i="2"/>
  <c r="C4559" i="2"/>
  <c r="D4559" i="2"/>
  <c r="E4559" i="2"/>
  <c r="F4559" i="2"/>
  <c r="G4559" i="2"/>
  <c r="H4559" i="2"/>
  <c r="I4559" i="2"/>
  <c r="J4559" i="2"/>
  <c r="K4559" i="2"/>
  <c r="L4559" i="2"/>
  <c r="M4559" i="2"/>
  <c r="N4559" i="2"/>
  <c r="O4559" i="2"/>
  <c r="P4559" i="2"/>
  <c r="Q4559" i="2"/>
  <c r="R4559" i="2"/>
  <c r="S4559" i="2"/>
  <c r="T4559" i="2"/>
  <c r="U4559" i="2"/>
  <c r="V4559" i="2"/>
  <c r="W4559" i="2"/>
  <c r="X4559" i="2"/>
  <c r="Y4559" i="2"/>
  <c r="B4560" i="2"/>
  <c r="C4560" i="2"/>
  <c r="D4560" i="2"/>
  <c r="E4560" i="2"/>
  <c r="F4560" i="2"/>
  <c r="G4560" i="2"/>
  <c r="H4560" i="2"/>
  <c r="I4560" i="2"/>
  <c r="J4560" i="2"/>
  <c r="K4560" i="2"/>
  <c r="L4560" i="2"/>
  <c r="M4560" i="2"/>
  <c r="N4560" i="2"/>
  <c r="O4560" i="2"/>
  <c r="P4560" i="2"/>
  <c r="Q4560" i="2"/>
  <c r="R4560" i="2"/>
  <c r="S4560" i="2"/>
  <c r="T4560" i="2"/>
  <c r="U4560" i="2"/>
  <c r="V4560" i="2"/>
  <c r="W4560" i="2"/>
  <c r="X4560" i="2"/>
  <c r="Y4560" i="2"/>
  <c r="B4561" i="2"/>
  <c r="C4561" i="2"/>
  <c r="D4561" i="2"/>
  <c r="E4561" i="2"/>
  <c r="F4561" i="2"/>
  <c r="G4561" i="2"/>
  <c r="H4561" i="2"/>
  <c r="I4561" i="2"/>
  <c r="J4561" i="2"/>
  <c r="K4561" i="2"/>
  <c r="L4561" i="2"/>
  <c r="M4561" i="2"/>
  <c r="N4561" i="2"/>
  <c r="O4561" i="2"/>
  <c r="P4561" i="2"/>
  <c r="Q4561" i="2"/>
  <c r="R4561" i="2"/>
  <c r="S4561" i="2"/>
  <c r="T4561" i="2"/>
  <c r="U4561" i="2"/>
  <c r="V4561" i="2"/>
  <c r="W4561" i="2"/>
  <c r="X4561" i="2"/>
  <c r="Y4561" i="2"/>
  <c r="B4562" i="2"/>
  <c r="C4562" i="2"/>
  <c r="D4562" i="2"/>
  <c r="E4562" i="2"/>
  <c r="F4562" i="2"/>
  <c r="G4562" i="2"/>
  <c r="H4562" i="2"/>
  <c r="I4562" i="2"/>
  <c r="J4562" i="2"/>
  <c r="K4562" i="2"/>
  <c r="L4562" i="2"/>
  <c r="M4562" i="2"/>
  <c r="N4562" i="2"/>
  <c r="O4562" i="2"/>
  <c r="P4562" i="2"/>
  <c r="Q4562" i="2"/>
  <c r="R4562" i="2"/>
  <c r="S4562" i="2"/>
  <c r="T4562" i="2"/>
  <c r="U4562" i="2"/>
  <c r="V4562" i="2"/>
  <c r="W4562" i="2"/>
  <c r="X4562" i="2"/>
  <c r="Y4562" i="2"/>
  <c r="B4563" i="2"/>
  <c r="C4563" i="2"/>
  <c r="D4563" i="2"/>
  <c r="E4563" i="2"/>
  <c r="F4563" i="2"/>
  <c r="G4563" i="2"/>
  <c r="H4563" i="2"/>
  <c r="I4563" i="2"/>
  <c r="J4563" i="2"/>
  <c r="K4563" i="2"/>
  <c r="L4563" i="2"/>
  <c r="M4563" i="2"/>
  <c r="N4563" i="2"/>
  <c r="O4563" i="2"/>
  <c r="P4563" i="2"/>
  <c r="Q4563" i="2"/>
  <c r="R4563" i="2"/>
  <c r="S4563" i="2"/>
  <c r="T4563" i="2"/>
  <c r="U4563" i="2"/>
  <c r="V4563" i="2"/>
  <c r="W4563" i="2"/>
  <c r="X4563" i="2"/>
  <c r="Y4563" i="2"/>
  <c r="B4564" i="2"/>
  <c r="C4564" i="2"/>
  <c r="D4564" i="2"/>
  <c r="E4564" i="2"/>
  <c r="F4564" i="2"/>
  <c r="G4564" i="2"/>
  <c r="H4564" i="2"/>
  <c r="I4564" i="2"/>
  <c r="J4564" i="2"/>
  <c r="K4564" i="2"/>
  <c r="L4564" i="2"/>
  <c r="M4564" i="2"/>
  <c r="N4564" i="2"/>
  <c r="O4564" i="2"/>
  <c r="P4564" i="2"/>
  <c r="Q4564" i="2"/>
  <c r="R4564" i="2"/>
  <c r="S4564" i="2"/>
  <c r="T4564" i="2"/>
  <c r="U4564" i="2"/>
  <c r="V4564" i="2"/>
  <c r="W4564" i="2"/>
  <c r="X4564" i="2"/>
  <c r="Y4564" i="2"/>
  <c r="B4565" i="2"/>
  <c r="C4565" i="2"/>
  <c r="D4565" i="2"/>
  <c r="E4565" i="2"/>
  <c r="F4565" i="2"/>
  <c r="G4565" i="2"/>
  <c r="H4565" i="2"/>
  <c r="I4565" i="2"/>
  <c r="J4565" i="2"/>
  <c r="K4565" i="2"/>
  <c r="L4565" i="2"/>
  <c r="M4565" i="2"/>
  <c r="N4565" i="2"/>
  <c r="O4565" i="2"/>
  <c r="P4565" i="2"/>
  <c r="Q4565" i="2"/>
  <c r="R4565" i="2"/>
  <c r="S4565" i="2"/>
  <c r="T4565" i="2"/>
  <c r="U4565" i="2"/>
  <c r="V4565" i="2"/>
  <c r="W4565" i="2"/>
  <c r="X4565" i="2"/>
  <c r="Y4565" i="2"/>
  <c r="B4566" i="2"/>
  <c r="C4566" i="2"/>
  <c r="D4566" i="2"/>
  <c r="E4566" i="2"/>
  <c r="F4566" i="2"/>
  <c r="G4566" i="2"/>
  <c r="H4566" i="2"/>
  <c r="I4566" i="2"/>
  <c r="J4566" i="2"/>
  <c r="K4566" i="2"/>
  <c r="L4566" i="2"/>
  <c r="M4566" i="2"/>
  <c r="N4566" i="2"/>
  <c r="O4566" i="2"/>
  <c r="P4566" i="2"/>
  <c r="Q4566" i="2"/>
  <c r="R4566" i="2"/>
  <c r="S4566" i="2"/>
  <c r="T4566" i="2"/>
  <c r="U4566" i="2"/>
  <c r="V4566" i="2"/>
  <c r="W4566" i="2"/>
  <c r="X4566" i="2"/>
  <c r="Y4566" i="2"/>
  <c r="B4567" i="2"/>
  <c r="C4567" i="2"/>
  <c r="D4567" i="2"/>
  <c r="E4567" i="2"/>
  <c r="F4567" i="2"/>
  <c r="G4567" i="2"/>
  <c r="H4567" i="2"/>
  <c r="I4567" i="2"/>
  <c r="J4567" i="2"/>
  <c r="K4567" i="2"/>
  <c r="L4567" i="2"/>
  <c r="M4567" i="2"/>
  <c r="N4567" i="2"/>
  <c r="O4567" i="2"/>
  <c r="P4567" i="2"/>
  <c r="Q4567" i="2"/>
  <c r="R4567" i="2"/>
  <c r="S4567" i="2"/>
  <c r="T4567" i="2"/>
  <c r="U4567" i="2"/>
  <c r="V4567" i="2"/>
  <c r="W4567" i="2"/>
  <c r="X4567" i="2"/>
  <c r="Y4567" i="2"/>
  <c r="B4568" i="2"/>
  <c r="C4568" i="2"/>
  <c r="D4568" i="2"/>
  <c r="E4568" i="2"/>
  <c r="F4568" i="2"/>
  <c r="G4568" i="2"/>
  <c r="H4568" i="2"/>
  <c r="I4568" i="2"/>
  <c r="J4568" i="2"/>
  <c r="K4568" i="2"/>
  <c r="L4568" i="2"/>
  <c r="M4568" i="2"/>
  <c r="N4568" i="2"/>
  <c r="O4568" i="2"/>
  <c r="P4568" i="2"/>
  <c r="Q4568" i="2"/>
  <c r="R4568" i="2"/>
  <c r="S4568" i="2"/>
  <c r="T4568" i="2"/>
  <c r="U4568" i="2"/>
  <c r="V4568" i="2"/>
  <c r="W4568" i="2"/>
  <c r="X4568" i="2"/>
  <c r="Y4568" i="2"/>
  <c r="B4569" i="2"/>
  <c r="C4569" i="2"/>
  <c r="D4569" i="2"/>
  <c r="E4569" i="2"/>
  <c r="F4569" i="2"/>
  <c r="G4569" i="2"/>
  <c r="H4569" i="2"/>
  <c r="I4569" i="2"/>
  <c r="J4569" i="2"/>
  <c r="K4569" i="2"/>
  <c r="L4569" i="2"/>
  <c r="M4569" i="2"/>
  <c r="N4569" i="2"/>
  <c r="O4569" i="2"/>
  <c r="P4569" i="2"/>
  <c r="Q4569" i="2"/>
  <c r="R4569" i="2"/>
  <c r="S4569" i="2"/>
  <c r="T4569" i="2"/>
  <c r="U4569" i="2"/>
  <c r="V4569" i="2"/>
  <c r="W4569" i="2"/>
  <c r="X4569" i="2"/>
  <c r="Y4569" i="2"/>
  <c r="B4570" i="2"/>
  <c r="C4570" i="2"/>
  <c r="D4570" i="2"/>
  <c r="E4570" i="2"/>
  <c r="F4570" i="2"/>
  <c r="G4570" i="2"/>
  <c r="H4570" i="2"/>
  <c r="I4570" i="2"/>
  <c r="J4570" i="2"/>
  <c r="K4570" i="2"/>
  <c r="L4570" i="2"/>
  <c r="M4570" i="2"/>
  <c r="N4570" i="2"/>
  <c r="O4570" i="2"/>
  <c r="P4570" i="2"/>
  <c r="Q4570" i="2"/>
  <c r="R4570" i="2"/>
  <c r="S4570" i="2"/>
  <c r="T4570" i="2"/>
  <c r="U4570" i="2"/>
  <c r="V4570" i="2"/>
  <c r="W4570" i="2"/>
  <c r="X4570" i="2"/>
  <c r="Y4570" i="2"/>
  <c r="B4571" i="2"/>
  <c r="C4571" i="2"/>
  <c r="D4571" i="2"/>
  <c r="E4571" i="2"/>
  <c r="F4571" i="2"/>
  <c r="G4571" i="2"/>
  <c r="H4571" i="2"/>
  <c r="I4571" i="2"/>
  <c r="J4571" i="2"/>
  <c r="K4571" i="2"/>
  <c r="L4571" i="2"/>
  <c r="M4571" i="2"/>
  <c r="N4571" i="2"/>
  <c r="O4571" i="2"/>
  <c r="P4571" i="2"/>
  <c r="Q4571" i="2"/>
  <c r="R4571" i="2"/>
  <c r="S4571" i="2"/>
  <c r="T4571" i="2"/>
  <c r="U4571" i="2"/>
  <c r="V4571" i="2"/>
  <c r="W4571" i="2"/>
  <c r="X4571" i="2"/>
  <c r="Y4571" i="2"/>
  <c r="B4572" i="2"/>
  <c r="C4572" i="2"/>
  <c r="D4572" i="2"/>
  <c r="E4572" i="2"/>
  <c r="F4572" i="2"/>
  <c r="G4572" i="2"/>
  <c r="H4572" i="2"/>
  <c r="I4572" i="2"/>
  <c r="J4572" i="2"/>
  <c r="K4572" i="2"/>
  <c r="L4572" i="2"/>
  <c r="M4572" i="2"/>
  <c r="N4572" i="2"/>
  <c r="O4572" i="2"/>
  <c r="P4572" i="2"/>
  <c r="Q4572" i="2"/>
  <c r="R4572" i="2"/>
  <c r="S4572" i="2"/>
  <c r="T4572" i="2"/>
  <c r="U4572" i="2"/>
  <c r="V4572" i="2"/>
  <c r="W4572" i="2"/>
  <c r="X4572" i="2"/>
  <c r="Y4572" i="2"/>
  <c r="B4573" i="2"/>
  <c r="C4573" i="2"/>
  <c r="D4573" i="2"/>
  <c r="E4573" i="2"/>
  <c r="F4573" i="2"/>
  <c r="G4573" i="2"/>
  <c r="H4573" i="2"/>
  <c r="I4573" i="2"/>
  <c r="J4573" i="2"/>
  <c r="K4573" i="2"/>
  <c r="L4573" i="2"/>
  <c r="M4573" i="2"/>
  <c r="N4573" i="2"/>
  <c r="O4573" i="2"/>
  <c r="P4573" i="2"/>
  <c r="Q4573" i="2"/>
  <c r="R4573" i="2"/>
  <c r="S4573" i="2"/>
  <c r="T4573" i="2"/>
  <c r="U4573" i="2"/>
  <c r="V4573" i="2"/>
  <c r="W4573" i="2"/>
  <c r="X4573" i="2"/>
  <c r="Y4573" i="2"/>
  <c r="B4574" i="2"/>
  <c r="C4574" i="2"/>
  <c r="D4574" i="2"/>
  <c r="E4574" i="2"/>
  <c r="F4574" i="2"/>
  <c r="G4574" i="2"/>
  <c r="H4574" i="2"/>
  <c r="I4574" i="2"/>
  <c r="J4574" i="2"/>
  <c r="K4574" i="2"/>
  <c r="L4574" i="2"/>
  <c r="M4574" i="2"/>
  <c r="N4574" i="2"/>
  <c r="O4574" i="2"/>
  <c r="P4574" i="2"/>
  <c r="Q4574" i="2"/>
  <c r="R4574" i="2"/>
  <c r="S4574" i="2"/>
  <c r="T4574" i="2"/>
  <c r="U4574" i="2"/>
  <c r="V4574" i="2"/>
  <c r="W4574" i="2"/>
  <c r="X4574" i="2"/>
  <c r="Y4574" i="2"/>
  <c r="B4575" i="2"/>
  <c r="C4575" i="2"/>
  <c r="D4575" i="2"/>
  <c r="E4575" i="2"/>
  <c r="F4575" i="2"/>
  <c r="G4575" i="2"/>
  <c r="H4575" i="2"/>
  <c r="I4575" i="2"/>
  <c r="J4575" i="2"/>
  <c r="K4575" i="2"/>
  <c r="L4575" i="2"/>
  <c r="M4575" i="2"/>
  <c r="N4575" i="2"/>
  <c r="O4575" i="2"/>
  <c r="P4575" i="2"/>
  <c r="Q4575" i="2"/>
  <c r="R4575" i="2"/>
  <c r="S4575" i="2"/>
  <c r="T4575" i="2"/>
  <c r="U4575" i="2"/>
  <c r="V4575" i="2"/>
  <c r="W4575" i="2"/>
  <c r="X4575" i="2"/>
  <c r="Y4575" i="2"/>
  <c r="B4576" i="2"/>
  <c r="C4576" i="2"/>
  <c r="D4576" i="2"/>
  <c r="E4576" i="2"/>
  <c r="F4576" i="2"/>
  <c r="G4576" i="2"/>
  <c r="H4576" i="2"/>
  <c r="I4576" i="2"/>
  <c r="J4576" i="2"/>
  <c r="K4576" i="2"/>
  <c r="L4576" i="2"/>
  <c r="M4576" i="2"/>
  <c r="N4576" i="2"/>
  <c r="O4576" i="2"/>
  <c r="P4576" i="2"/>
  <c r="Q4576" i="2"/>
  <c r="R4576" i="2"/>
  <c r="S4576" i="2"/>
  <c r="T4576" i="2"/>
  <c r="U4576" i="2"/>
  <c r="V4576" i="2"/>
  <c r="W4576" i="2"/>
  <c r="X4576" i="2"/>
  <c r="Y4576" i="2"/>
  <c r="B4577" i="2"/>
  <c r="C4577" i="2"/>
  <c r="D4577" i="2"/>
  <c r="E4577" i="2"/>
  <c r="F4577" i="2"/>
  <c r="G4577" i="2"/>
  <c r="H4577" i="2"/>
  <c r="I4577" i="2"/>
  <c r="J4577" i="2"/>
  <c r="K4577" i="2"/>
  <c r="L4577" i="2"/>
  <c r="M4577" i="2"/>
  <c r="N4577" i="2"/>
  <c r="O4577" i="2"/>
  <c r="P4577" i="2"/>
  <c r="Q4577" i="2"/>
  <c r="R4577" i="2"/>
  <c r="S4577" i="2"/>
  <c r="T4577" i="2"/>
  <c r="U4577" i="2"/>
  <c r="V4577" i="2"/>
  <c r="W4577" i="2"/>
  <c r="X4577" i="2"/>
  <c r="Y4577" i="2"/>
  <c r="B4578" i="2"/>
  <c r="C4578" i="2"/>
  <c r="D4578" i="2"/>
  <c r="E4578" i="2"/>
  <c r="F4578" i="2"/>
  <c r="G4578" i="2"/>
  <c r="H4578" i="2"/>
  <c r="I4578" i="2"/>
  <c r="J4578" i="2"/>
  <c r="K4578" i="2"/>
  <c r="L4578" i="2"/>
  <c r="M4578" i="2"/>
  <c r="N4578" i="2"/>
  <c r="O4578" i="2"/>
  <c r="P4578" i="2"/>
  <c r="Q4578" i="2"/>
  <c r="R4578" i="2"/>
  <c r="S4578" i="2"/>
  <c r="T4578" i="2"/>
  <c r="U4578" i="2"/>
  <c r="V4578" i="2"/>
  <c r="W4578" i="2"/>
  <c r="X4578" i="2"/>
  <c r="Y4578" i="2"/>
  <c r="B4579" i="2"/>
  <c r="C4579" i="2"/>
  <c r="D4579" i="2"/>
  <c r="E4579" i="2"/>
  <c r="F4579" i="2"/>
  <c r="G4579" i="2"/>
  <c r="H4579" i="2"/>
  <c r="I4579" i="2"/>
  <c r="J4579" i="2"/>
  <c r="K4579" i="2"/>
  <c r="L4579" i="2"/>
  <c r="M4579" i="2"/>
  <c r="N4579" i="2"/>
  <c r="O4579" i="2"/>
  <c r="P4579" i="2"/>
  <c r="Q4579" i="2"/>
  <c r="R4579" i="2"/>
  <c r="S4579" i="2"/>
  <c r="T4579" i="2"/>
  <c r="U4579" i="2"/>
  <c r="V4579" i="2"/>
  <c r="W4579" i="2"/>
  <c r="X4579" i="2"/>
  <c r="Y4579" i="2"/>
  <c r="B4580" i="2"/>
  <c r="C4580" i="2"/>
  <c r="D4580" i="2"/>
  <c r="E4580" i="2"/>
  <c r="F4580" i="2"/>
  <c r="G4580" i="2"/>
  <c r="H4580" i="2"/>
  <c r="I4580" i="2"/>
  <c r="J4580" i="2"/>
  <c r="K4580" i="2"/>
  <c r="L4580" i="2"/>
  <c r="M4580" i="2"/>
  <c r="N4580" i="2"/>
  <c r="O4580" i="2"/>
  <c r="P4580" i="2"/>
  <c r="Q4580" i="2"/>
  <c r="R4580" i="2"/>
  <c r="S4580" i="2"/>
  <c r="T4580" i="2"/>
  <c r="U4580" i="2"/>
  <c r="V4580" i="2"/>
  <c r="W4580" i="2"/>
  <c r="X4580" i="2"/>
  <c r="Y4580" i="2"/>
  <c r="B4581" i="2"/>
  <c r="C4581" i="2"/>
  <c r="D4581" i="2"/>
  <c r="E4581" i="2"/>
  <c r="F4581" i="2"/>
  <c r="G4581" i="2"/>
  <c r="H4581" i="2"/>
  <c r="I4581" i="2"/>
  <c r="J4581" i="2"/>
  <c r="K4581" i="2"/>
  <c r="L4581" i="2"/>
  <c r="M4581" i="2"/>
  <c r="N4581" i="2"/>
  <c r="O4581" i="2"/>
  <c r="P4581" i="2"/>
  <c r="Q4581" i="2"/>
  <c r="R4581" i="2"/>
  <c r="S4581" i="2"/>
  <c r="T4581" i="2"/>
  <c r="U4581" i="2"/>
  <c r="V4581" i="2"/>
  <c r="W4581" i="2"/>
  <c r="X4581" i="2"/>
  <c r="Y4581" i="2"/>
  <c r="B4582" i="2"/>
  <c r="C4582" i="2"/>
  <c r="D4582" i="2"/>
  <c r="E4582" i="2"/>
  <c r="F4582" i="2"/>
  <c r="G4582" i="2"/>
  <c r="H4582" i="2"/>
  <c r="I4582" i="2"/>
  <c r="J4582" i="2"/>
  <c r="K4582" i="2"/>
  <c r="L4582" i="2"/>
  <c r="M4582" i="2"/>
  <c r="N4582" i="2"/>
  <c r="O4582" i="2"/>
  <c r="P4582" i="2"/>
  <c r="Q4582" i="2"/>
  <c r="R4582" i="2"/>
  <c r="S4582" i="2"/>
  <c r="T4582" i="2"/>
  <c r="U4582" i="2"/>
  <c r="V4582" i="2"/>
  <c r="W4582" i="2"/>
  <c r="X4582" i="2"/>
  <c r="Y4582" i="2"/>
  <c r="B4583" i="2"/>
  <c r="C4583" i="2"/>
  <c r="D4583" i="2"/>
  <c r="E4583" i="2"/>
  <c r="F4583" i="2"/>
  <c r="G4583" i="2"/>
  <c r="H4583" i="2"/>
  <c r="I4583" i="2"/>
  <c r="J4583" i="2"/>
  <c r="K4583" i="2"/>
  <c r="L4583" i="2"/>
  <c r="M4583" i="2"/>
  <c r="N4583" i="2"/>
  <c r="O4583" i="2"/>
  <c r="P4583" i="2"/>
  <c r="Q4583" i="2"/>
  <c r="R4583" i="2"/>
  <c r="S4583" i="2"/>
  <c r="T4583" i="2"/>
  <c r="U4583" i="2"/>
  <c r="V4583" i="2"/>
  <c r="W4583" i="2"/>
  <c r="X4583" i="2"/>
  <c r="Y4583" i="2"/>
  <c r="B4584" i="2"/>
  <c r="C4584" i="2"/>
  <c r="D4584" i="2"/>
  <c r="E4584" i="2"/>
  <c r="F4584" i="2"/>
  <c r="G4584" i="2"/>
  <c r="H4584" i="2"/>
  <c r="I4584" i="2"/>
  <c r="J4584" i="2"/>
  <c r="K4584" i="2"/>
  <c r="L4584" i="2"/>
  <c r="M4584" i="2"/>
  <c r="N4584" i="2"/>
  <c r="O4584" i="2"/>
  <c r="P4584" i="2"/>
  <c r="Q4584" i="2"/>
  <c r="R4584" i="2"/>
  <c r="S4584" i="2"/>
  <c r="T4584" i="2"/>
  <c r="U4584" i="2"/>
  <c r="V4584" i="2"/>
  <c r="W4584" i="2"/>
  <c r="X4584" i="2"/>
  <c r="Y4584" i="2"/>
  <c r="B4585" i="2"/>
  <c r="C4585" i="2"/>
  <c r="D4585" i="2"/>
  <c r="E4585" i="2"/>
  <c r="F4585" i="2"/>
  <c r="G4585" i="2"/>
  <c r="H4585" i="2"/>
  <c r="I4585" i="2"/>
  <c r="J4585" i="2"/>
  <c r="K4585" i="2"/>
  <c r="L4585" i="2"/>
  <c r="M4585" i="2"/>
  <c r="N4585" i="2"/>
  <c r="O4585" i="2"/>
  <c r="P4585" i="2"/>
  <c r="Q4585" i="2"/>
  <c r="R4585" i="2"/>
  <c r="S4585" i="2"/>
  <c r="T4585" i="2"/>
  <c r="U4585" i="2"/>
  <c r="V4585" i="2"/>
  <c r="W4585" i="2"/>
  <c r="X4585" i="2"/>
  <c r="Y4585" i="2"/>
  <c r="B4586" i="2"/>
  <c r="C4586" i="2"/>
  <c r="D4586" i="2"/>
  <c r="E4586" i="2"/>
  <c r="F4586" i="2"/>
  <c r="G4586" i="2"/>
  <c r="H4586" i="2"/>
  <c r="I4586" i="2"/>
  <c r="J4586" i="2"/>
  <c r="K4586" i="2"/>
  <c r="L4586" i="2"/>
  <c r="M4586" i="2"/>
  <c r="N4586" i="2"/>
  <c r="O4586" i="2"/>
  <c r="P4586" i="2"/>
  <c r="Q4586" i="2"/>
  <c r="R4586" i="2"/>
  <c r="S4586" i="2"/>
  <c r="T4586" i="2"/>
  <c r="U4586" i="2"/>
  <c r="V4586" i="2"/>
  <c r="W4586" i="2"/>
  <c r="X4586" i="2"/>
  <c r="Y4586" i="2"/>
  <c r="B4587" i="2"/>
  <c r="C4587" i="2"/>
  <c r="D4587" i="2"/>
  <c r="E4587" i="2"/>
  <c r="F4587" i="2"/>
  <c r="G4587" i="2"/>
  <c r="H4587" i="2"/>
  <c r="I4587" i="2"/>
  <c r="J4587" i="2"/>
  <c r="K4587" i="2"/>
  <c r="L4587" i="2"/>
  <c r="M4587" i="2"/>
  <c r="N4587" i="2"/>
  <c r="O4587" i="2"/>
  <c r="P4587" i="2"/>
  <c r="Q4587" i="2"/>
  <c r="R4587" i="2"/>
  <c r="S4587" i="2"/>
  <c r="T4587" i="2"/>
  <c r="U4587" i="2"/>
  <c r="V4587" i="2"/>
  <c r="W4587" i="2"/>
  <c r="X4587" i="2"/>
  <c r="Y4587" i="2"/>
  <c r="B4588" i="2"/>
  <c r="C4588" i="2"/>
  <c r="D4588" i="2"/>
  <c r="E4588" i="2"/>
  <c r="F4588" i="2"/>
  <c r="G4588" i="2"/>
  <c r="H4588" i="2"/>
  <c r="I4588" i="2"/>
  <c r="J4588" i="2"/>
  <c r="K4588" i="2"/>
  <c r="L4588" i="2"/>
  <c r="M4588" i="2"/>
  <c r="N4588" i="2"/>
  <c r="O4588" i="2"/>
  <c r="P4588" i="2"/>
  <c r="Q4588" i="2"/>
  <c r="R4588" i="2"/>
  <c r="S4588" i="2"/>
  <c r="T4588" i="2"/>
  <c r="U4588" i="2"/>
  <c r="V4588" i="2"/>
  <c r="W4588" i="2"/>
  <c r="X4588" i="2"/>
  <c r="Y4588" i="2"/>
  <c r="B4589" i="2"/>
  <c r="C4589" i="2"/>
  <c r="D4589" i="2"/>
  <c r="E4589" i="2"/>
  <c r="F4589" i="2"/>
  <c r="G4589" i="2"/>
  <c r="H4589" i="2"/>
  <c r="I4589" i="2"/>
  <c r="J4589" i="2"/>
  <c r="K4589" i="2"/>
  <c r="L4589" i="2"/>
  <c r="M4589" i="2"/>
  <c r="N4589" i="2"/>
  <c r="O4589" i="2"/>
  <c r="P4589" i="2"/>
  <c r="Q4589" i="2"/>
  <c r="R4589" i="2"/>
  <c r="S4589" i="2"/>
  <c r="T4589" i="2"/>
  <c r="U4589" i="2"/>
  <c r="V4589" i="2"/>
  <c r="W4589" i="2"/>
  <c r="X4589" i="2"/>
  <c r="Y4589" i="2"/>
  <c r="B4590" i="2"/>
  <c r="C4590" i="2"/>
  <c r="D4590" i="2"/>
  <c r="E4590" i="2"/>
  <c r="F4590" i="2"/>
  <c r="G4590" i="2"/>
  <c r="H4590" i="2"/>
  <c r="I4590" i="2"/>
  <c r="J4590" i="2"/>
  <c r="K4590" i="2"/>
  <c r="L4590" i="2"/>
  <c r="M4590" i="2"/>
  <c r="N4590" i="2"/>
  <c r="O4590" i="2"/>
  <c r="P4590" i="2"/>
  <c r="Q4590" i="2"/>
  <c r="R4590" i="2"/>
  <c r="S4590" i="2"/>
  <c r="T4590" i="2"/>
  <c r="U4590" i="2"/>
  <c r="V4590" i="2"/>
  <c r="W4590" i="2"/>
  <c r="X4590" i="2"/>
  <c r="Y4590" i="2"/>
  <c r="B4591" i="2"/>
  <c r="C4591" i="2"/>
  <c r="D4591" i="2"/>
  <c r="E4591" i="2"/>
  <c r="F4591" i="2"/>
  <c r="G4591" i="2"/>
  <c r="H4591" i="2"/>
  <c r="I4591" i="2"/>
  <c r="J4591" i="2"/>
  <c r="K4591" i="2"/>
  <c r="L4591" i="2"/>
  <c r="M4591" i="2"/>
  <c r="N4591" i="2"/>
  <c r="O4591" i="2"/>
  <c r="P4591" i="2"/>
  <c r="Q4591" i="2"/>
  <c r="R4591" i="2"/>
  <c r="S4591" i="2"/>
  <c r="T4591" i="2"/>
  <c r="U4591" i="2"/>
  <c r="V4591" i="2"/>
  <c r="W4591" i="2"/>
  <c r="X4591" i="2"/>
  <c r="Y4591" i="2"/>
  <c r="B4592" i="2"/>
  <c r="C4592" i="2"/>
  <c r="D4592" i="2"/>
  <c r="E4592" i="2"/>
  <c r="F4592" i="2"/>
  <c r="G4592" i="2"/>
  <c r="H4592" i="2"/>
  <c r="I4592" i="2"/>
  <c r="J4592" i="2"/>
  <c r="K4592" i="2"/>
  <c r="L4592" i="2"/>
  <c r="M4592" i="2"/>
  <c r="N4592" i="2"/>
  <c r="O4592" i="2"/>
  <c r="P4592" i="2"/>
  <c r="Q4592" i="2"/>
  <c r="R4592" i="2"/>
  <c r="S4592" i="2"/>
  <c r="T4592" i="2"/>
  <c r="U4592" i="2"/>
  <c r="V4592" i="2"/>
  <c r="W4592" i="2"/>
  <c r="X4592" i="2"/>
  <c r="Y4592" i="2"/>
  <c r="B4593" i="2"/>
  <c r="C4593" i="2"/>
  <c r="D4593" i="2"/>
  <c r="E4593" i="2"/>
  <c r="F4593" i="2"/>
  <c r="G4593" i="2"/>
  <c r="H4593" i="2"/>
  <c r="I4593" i="2"/>
  <c r="J4593" i="2"/>
  <c r="K4593" i="2"/>
  <c r="L4593" i="2"/>
  <c r="M4593" i="2"/>
  <c r="N4593" i="2"/>
  <c r="O4593" i="2"/>
  <c r="P4593" i="2"/>
  <c r="Q4593" i="2"/>
  <c r="R4593" i="2"/>
  <c r="S4593" i="2"/>
  <c r="T4593" i="2"/>
  <c r="U4593" i="2"/>
  <c r="V4593" i="2"/>
  <c r="W4593" i="2"/>
  <c r="X4593" i="2"/>
  <c r="Y4593" i="2"/>
  <c r="B4594" i="2"/>
  <c r="C4594" i="2"/>
  <c r="D4594" i="2"/>
  <c r="E4594" i="2"/>
  <c r="F4594" i="2"/>
  <c r="G4594" i="2"/>
  <c r="H4594" i="2"/>
  <c r="I4594" i="2"/>
  <c r="J4594" i="2"/>
  <c r="K4594" i="2"/>
  <c r="L4594" i="2"/>
  <c r="M4594" i="2"/>
  <c r="N4594" i="2"/>
  <c r="O4594" i="2"/>
  <c r="P4594" i="2"/>
  <c r="Q4594" i="2"/>
  <c r="R4594" i="2"/>
  <c r="S4594" i="2"/>
  <c r="T4594" i="2"/>
  <c r="U4594" i="2"/>
  <c r="V4594" i="2"/>
  <c r="W4594" i="2"/>
  <c r="X4594" i="2"/>
  <c r="Y4594" i="2"/>
  <c r="B4595" i="2"/>
  <c r="C4595" i="2"/>
  <c r="D4595" i="2"/>
  <c r="E4595" i="2"/>
  <c r="F4595" i="2"/>
  <c r="G4595" i="2"/>
  <c r="H4595" i="2"/>
  <c r="I4595" i="2"/>
  <c r="J4595" i="2"/>
  <c r="K4595" i="2"/>
  <c r="L4595" i="2"/>
  <c r="M4595" i="2"/>
  <c r="N4595" i="2"/>
  <c r="O4595" i="2"/>
  <c r="P4595" i="2"/>
  <c r="Q4595" i="2"/>
  <c r="R4595" i="2"/>
  <c r="S4595" i="2"/>
  <c r="T4595" i="2"/>
  <c r="U4595" i="2"/>
  <c r="V4595" i="2"/>
  <c r="W4595" i="2"/>
  <c r="X4595" i="2"/>
  <c r="Y4595" i="2"/>
  <c r="B4596" i="2"/>
  <c r="C4596" i="2"/>
  <c r="D4596" i="2"/>
  <c r="E4596" i="2"/>
  <c r="F4596" i="2"/>
  <c r="G4596" i="2"/>
  <c r="H4596" i="2"/>
  <c r="I4596" i="2"/>
  <c r="J4596" i="2"/>
  <c r="K4596" i="2"/>
  <c r="L4596" i="2"/>
  <c r="M4596" i="2"/>
  <c r="N4596" i="2"/>
  <c r="O4596" i="2"/>
  <c r="P4596" i="2"/>
  <c r="Q4596" i="2"/>
  <c r="R4596" i="2"/>
  <c r="S4596" i="2"/>
  <c r="T4596" i="2"/>
  <c r="U4596" i="2"/>
  <c r="V4596" i="2"/>
  <c r="W4596" i="2"/>
  <c r="X4596" i="2"/>
  <c r="Y4596" i="2"/>
  <c r="B4597" i="2"/>
  <c r="C4597" i="2"/>
  <c r="D4597" i="2"/>
  <c r="E4597" i="2"/>
  <c r="F4597" i="2"/>
  <c r="G4597" i="2"/>
  <c r="H4597" i="2"/>
  <c r="I4597" i="2"/>
  <c r="J4597" i="2"/>
  <c r="K4597" i="2"/>
  <c r="L4597" i="2"/>
  <c r="M4597" i="2"/>
  <c r="N4597" i="2"/>
  <c r="O4597" i="2"/>
  <c r="P4597" i="2"/>
  <c r="Q4597" i="2"/>
  <c r="R4597" i="2"/>
  <c r="S4597" i="2"/>
  <c r="T4597" i="2"/>
  <c r="U4597" i="2"/>
  <c r="V4597" i="2"/>
  <c r="W4597" i="2"/>
  <c r="X4597" i="2"/>
  <c r="Y4597" i="2"/>
  <c r="B4598" i="2"/>
  <c r="C4598" i="2"/>
  <c r="D4598" i="2"/>
  <c r="E4598" i="2"/>
  <c r="F4598" i="2"/>
  <c r="G4598" i="2"/>
  <c r="H4598" i="2"/>
  <c r="I4598" i="2"/>
  <c r="J4598" i="2"/>
  <c r="K4598" i="2"/>
  <c r="L4598" i="2"/>
  <c r="M4598" i="2"/>
  <c r="N4598" i="2"/>
  <c r="O4598" i="2"/>
  <c r="P4598" i="2"/>
  <c r="Q4598" i="2"/>
  <c r="R4598" i="2"/>
  <c r="S4598" i="2"/>
  <c r="T4598" i="2"/>
  <c r="U4598" i="2"/>
  <c r="V4598" i="2"/>
  <c r="W4598" i="2"/>
  <c r="X4598" i="2"/>
  <c r="Y4598" i="2"/>
  <c r="B4599" i="2"/>
  <c r="C4599" i="2"/>
  <c r="D4599" i="2"/>
  <c r="E4599" i="2"/>
  <c r="F4599" i="2"/>
  <c r="G4599" i="2"/>
  <c r="H4599" i="2"/>
  <c r="I4599" i="2"/>
  <c r="J4599" i="2"/>
  <c r="K4599" i="2"/>
  <c r="L4599" i="2"/>
  <c r="M4599" i="2"/>
  <c r="N4599" i="2"/>
  <c r="O4599" i="2"/>
  <c r="P4599" i="2"/>
  <c r="Q4599" i="2"/>
  <c r="R4599" i="2"/>
  <c r="S4599" i="2"/>
  <c r="T4599" i="2"/>
  <c r="U4599" i="2"/>
  <c r="V4599" i="2"/>
  <c r="W4599" i="2"/>
  <c r="X4599" i="2"/>
  <c r="Y4599" i="2"/>
  <c r="B4600" i="2"/>
  <c r="C4600" i="2"/>
  <c r="D4600" i="2"/>
  <c r="E4600" i="2"/>
  <c r="F4600" i="2"/>
  <c r="G4600" i="2"/>
  <c r="H4600" i="2"/>
  <c r="I4600" i="2"/>
  <c r="J4600" i="2"/>
  <c r="K4600" i="2"/>
  <c r="L4600" i="2"/>
  <c r="M4600" i="2"/>
  <c r="N4600" i="2"/>
  <c r="O4600" i="2"/>
  <c r="P4600" i="2"/>
  <c r="Q4600" i="2"/>
  <c r="R4600" i="2"/>
  <c r="S4600" i="2"/>
  <c r="T4600" i="2"/>
  <c r="U4600" i="2"/>
  <c r="V4600" i="2"/>
  <c r="W4600" i="2"/>
  <c r="X4600" i="2"/>
  <c r="Y4600" i="2"/>
  <c r="B4601" i="2"/>
  <c r="C4601" i="2"/>
  <c r="D4601" i="2"/>
  <c r="E4601" i="2"/>
  <c r="F4601" i="2"/>
  <c r="G4601" i="2"/>
  <c r="H4601" i="2"/>
  <c r="I4601" i="2"/>
  <c r="J4601" i="2"/>
  <c r="K4601" i="2"/>
  <c r="L4601" i="2"/>
  <c r="M4601" i="2"/>
  <c r="N4601" i="2"/>
  <c r="O4601" i="2"/>
  <c r="P4601" i="2"/>
  <c r="Q4601" i="2"/>
  <c r="R4601" i="2"/>
  <c r="S4601" i="2"/>
  <c r="T4601" i="2"/>
  <c r="U4601" i="2"/>
  <c r="V4601" i="2"/>
  <c r="W4601" i="2"/>
  <c r="X4601" i="2"/>
  <c r="Y4601" i="2"/>
  <c r="B4602" i="2"/>
  <c r="C4602" i="2"/>
  <c r="D4602" i="2"/>
  <c r="E4602" i="2"/>
  <c r="F4602" i="2"/>
  <c r="G4602" i="2"/>
  <c r="H4602" i="2"/>
  <c r="I4602" i="2"/>
  <c r="J4602" i="2"/>
  <c r="K4602" i="2"/>
  <c r="L4602" i="2"/>
  <c r="M4602" i="2"/>
  <c r="N4602" i="2"/>
  <c r="O4602" i="2"/>
  <c r="P4602" i="2"/>
  <c r="Q4602" i="2"/>
  <c r="R4602" i="2"/>
  <c r="S4602" i="2"/>
  <c r="T4602" i="2"/>
  <c r="U4602" i="2"/>
  <c r="V4602" i="2"/>
  <c r="W4602" i="2"/>
  <c r="X4602" i="2"/>
  <c r="Y4602" i="2"/>
  <c r="B4603" i="2"/>
  <c r="C4603" i="2"/>
  <c r="D4603" i="2"/>
  <c r="E4603" i="2"/>
  <c r="F4603" i="2"/>
  <c r="G4603" i="2"/>
  <c r="H4603" i="2"/>
  <c r="I4603" i="2"/>
  <c r="J4603" i="2"/>
  <c r="K4603" i="2"/>
  <c r="L4603" i="2"/>
  <c r="M4603" i="2"/>
  <c r="N4603" i="2"/>
  <c r="O4603" i="2"/>
  <c r="P4603" i="2"/>
  <c r="Q4603" i="2"/>
  <c r="R4603" i="2"/>
  <c r="S4603" i="2"/>
  <c r="T4603" i="2"/>
  <c r="U4603" i="2"/>
  <c r="V4603" i="2"/>
  <c r="W4603" i="2"/>
  <c r="X4603" i="2"/>
  <c r="Y4603" i="2"/>
  <c r="B4604" i="2"/>
  <c r="C4604" i="2"/>
  <c r="D4604" i="2"/>
  <c r="E4604" i="2"/>
  <c r="F4604" i="2"/>
  <c r="G4604" i="2"/>
  <c r="H4604" i="2"/>
  <c r="I4604" i="2"/>
  <c r="J4604" i="2"/>
  <c r="K4604" i="2"/>
  <c r="L4604" i="2"/>
  <c r="M4604" i="2"/>
  <c r="N4604" i="2"/>
  <c r="O4604" i="2"/>
  <c r="P4604" i="2"/>
  <c r="Q4604" i="2"/>
  <c r="R4604" i="2"/>
  <c r="S4604" i="2"/>
  <c r="T4604" i="2"/>
  <c r="U4604" i="2"/>
  <c r="V4604" i="2"/>
  <c r="W4604" i="2"/>
  <c r="X4604" i="2"/>
  <c r="Y4604" i="2"/>
  <c r="B4605" i="2"/>
  <c r="C4605" i="2"/>
  <c r="D4605" i="2"/>
  <c r="E4605" i="2"/>
  <c r="F4605" i="2"/>
  <c r="G4605" i="2"/>
  <c r="H4605" i="2"/>
  <c r="I4605" i="2"/>
  <c r="J4605" i="2"/>
  <c r="K4605" i="2"/>
  <c r="L4605" i="2"/>
  <c r="M4605" i="2"/>
  <c r="N4605" i="2"/>
  <c r="O4605" i="2"/>
  <c r="P4605" i="2"/>
  <c r="Q4605" i="2"/>
  <c r="R4605" i="2"/>
  <c r="S4605" i="2"/>
  <c r="T4605" i="2"/>
  <c r="U4605" i="2"/>
  <c r="V4605" i="2"/>
  <c r="W4605" i="2"/>
  <c r="X4605" i="2"/>
  <c r="Y4605" i="2"/>
  <c r="B4606" i="2"/>
  <c r="C4606" i="2"/>
  <c r="D4606" i="2"/>
  <c r="E4606" i="2"/>
  <c r="F4606" i="2"/>
  <c r="G4606" i="2"/>
  <c r="H4606" i="2"/>
  <c r="I4606" i="2"/>
  <c r="J4606" i="2"/>
  <c r="K4606" i="2"/>
  <c r="L4606" i="2"/>
  <c r="M4606" i="2"/>
  <c r="N4606" i="2"/>
  <c r="O4606" i="2"/>
  <c r="P4606" i="2"/>
  <c r="Q4606" i="2"/>
  <c r="R4606" i="2"/>
  <c r="S4606" i="2"/>
  <c r="T4606" i="2"/>
  <c r="U4606" i="2"/>
  <c r="V4606" i="2"/>
  <c r="W4606" i="2"/>
  <c r="X4606" i="2"/>
  <c r="Y4606" i="2"/>
  <c r="B4607" i="2"/>
  <c r="C4607" i="2"/>
  <c r="D4607" i="2"/>
  <c r="E4607" i="2"/>
  <c r="F4607" i="2"/>
  <c r="G4607" i="2"/>
  <c r="H4607" i="2"/>
  <c r="I4607" i="2"/>
  <c r="J4607" i="2"/>
  <c r="K4607" i="2"/>
  <c r="L4607" i="2"/>
  <c r="M4607" i="2"/>
  <c r="N4607" i="2"/>
  <c r="O4607" i="2"/>
  <c r="P4607" i="2"/>
  <c r="Q4607" i="2"/>
  <c r="R4607" i="2"/>
  <c r="S4607" i="2"/>
  <c r="T4607" i="2"/>
  <c r="U4607" i="2"/>
  <c r="V4607" i="2"/>
  <c r="W4607" i="2"/>
  <c r="X4607" i="2"/>
  <c r="Y4607" i="2"/>
  <c r="B4608" i="2"/>
  <c r="C4608" i="2"/>
  <c r="D4608" i="2"/>
  <c r="E4608" i="2"/>
  <c r="F4608" i="2"/>
  <c r="G4608" i="2"/>
  <c r="H4608" i="2"/>
  <c r="I4608" i="2"/>
  <c r="J4608" i="2"/>
  <c r="K4608" i="2"/>
  <c r="L4608" i="2"/>
  <c r="M4608" i="2"/>
  <c r="N4608" i="2"/>
  <c r="O4608" i="2"/>
  <c r="P4608" i="2"/>
  <c r="Q4608" i="2"/>
  <c r="R4608" i="2"/>
  <c r="S4608" i="2"/>
  <c r="T4608" i="2"/>
  <c r="U4608" i="2"/>
  <c r="V4608" i="2"/>
  <c r="W4608" i="2"/>
  <c r="X4608" i="2"/>
  <c r="Y4608" i="2"/>
  <c r="B4609" i="2"/>
  <c r="C4609" i="2"/>
  <c r="D4609" i="2"/>
  <c r="E4609" i="2"/>
  <c r="F4609" i="2"/>
  <c r="G4609" i="2"/>
  <c r="H4609" i="2"/>
  <c r="I4609" i="2"/>
  <c r="J4609" i="2"/>
  <c r="K4609" i="2"/>
  <c r="L4609" i="2"/>
  <c r="M4609" i="2"/>
  <c r="N4609" i="2"/>
  <c r="O4609" i="2"/>
  <c r="P4609" i="2"/>
  <c r="Q4609" i="2"/>
  <c r="R4609" i="2"/>
  <c r="S4609" i="2"/>
  <c r="T4609" i="2"/>
  <c r="U4609" i="2"/>
  <c r="V4609" i="2"/>
  <c r="W4609" i="2"/>
  <c r="X4609" i="2"/>
  <c r="Y4609" i="2"/>
  <c r="B4610" i="2"/>
  <c r="C4610" i="2"/>
  <c r="D4610" i="2"/>
  <c r="E4610" i="2"/>
  <c r="F4610" i="2"/>
  <c r="G4610" i="2"/>
  <c r="H4610" i="2"/>
  <c r="I4610" i="2"/>
  <c r="J4610" i="2"/>
  <c r="K4610" i="2"/>
  <c r="L4610" i="2"/>
  <c r="M4610" i="2"/>
  <c r="N4610" i="2"/>
  <c r="O4610" i="2"/>
  <c r="P4610" i="2"/>
  <c r="Q4610" i="2"/>
  <c r="R4610" i="2"/>
  <c r="S4610" i="2"/>
  <c r="T4610" i="2"/>
  <c r="U4610" i="2"/>
  <c r="V4610" i="2"/>
  <c r="W4610" i="2"/>
  <c r="X4610" i="2"/>
  <c r="Y4610" i="2"/>
  <c r="B4611" i="2"/>
  <c r="C4611" i="2"/>
  <c r="D4611" i="2"/>
  <c r="E4611" i="2"/>
  <c r="F4611" i="2"/>
  <c r="G4611" i="2"/>
  <c r="H4611" i="2"/>
  <c r="I4611" i="2"/>
  <c r="J4611" i="2"/>
  <c r="K4611" i="2"/>
  <c r="L4611" i="2"/>
  <c r="M4611" i="2"/>
  <c r="N4611" i="2"/>
  <c r="O4611" i="2"/>
  <c r="P4611" i="2"/>
  <c r="Q4611" i="2"/>
  <c r="R4611" i="2"/>
  <c r="S4611" i="2"/>
  <c r="T4611" i="2"/>
  <c r="U4611" i="2"/>
  <c r="V4611" i="2"/>
  <c r="W4611" i="2"/>
  <c r="X4611" i="2"/>
  <c r="Y4611" i="2"/>
  <c r="B4612" i="2"/>
  <c r="C4612" i="2"/>
  <c r="D4612" i="2"/>
  <c r="E4612" i="2"/>
  <c r="F4612" i="2"/>
  <c r="G4612" i="2"/>
  <c r="H4612" i="2"/>
  <c r="I4612" i="2"/>
  <c r="J4612" i="2"/>
  <c r="K4612" i="2"/>
  <c r="L4612" i="2"/>
  <c r="M4612" i="2"/>
  <c r="N4612" i="2"/>
  <c r="O4612" i="2"/>
  <c r="P4612" i="2"/>
  <c r="Q4612" i="2"/>
  <c r="R4612" i="2"/>
  <c r="S4612" i="2"/>
  <c r="T4612" i="2"/>
  <c r="U4612" i="2"/>
  <c r="V4612" i="2"/>
  <c r="W4612" i="2"/>
  <c r="X4612" i="2"/>
  <c r="Y4612" i="2"/>
  <c r="B4613" i="2"/>
  <c r="C4613" i="2"/>
  <c r="D4613" i="2"/>
  <c r="E4613" i="2"/>
  <c r="F4613" i="2"/>
  <c r="G4613" i="2"/>
  <c r="H4613" i="2"/>
  <c r="I4613" i="2"/>
  <c r="J4613" i="2"/>
  <c r="K4613" i="2"/>
  <c r="L4613" i="2"/>
  <c r="M4613" i="2"/>
  <c r="N4613" i="2"/>
  <c r="O4613" i="2"/>
  <c r="P4613" i="2"/>
  <c r="Q4613" i="2"/>
  <c r="R4613" i="2"/>
  <c r="S4613" i="2"/>
  <c r="T4613" i="2"/>
  <c r="U4613" i="2"/>
  <c r="V4613" i="2"/>
  <c r="W4613" i="2"/>
  <c r="X4613" i="2"/>
  <c r="Y4613" i="2"/>
  <c r="B4614" i="2"/>
  <c r="C4614" i="2"/>
  <c r="D4614" i="2"/>
  <c r="E4614" i="2"/>
  <c r="F4614" i="2"/>
  <c r="G4614" i="2"/>
  <c r="H4614" i="2"/>
  <c r="I4614" i="2"/>
  <c r="J4614" i="2"/>
  <c r="K4614" i="2"/>
  <c r="L4614" i="2"/>
  <c r="M4614" i="2"/>
  <c r="N4614" i="2"/>
  <c r="O4614" i="2"/>
  <c r="P4614" i="2"/>
  <c r="Q4614" i="2"/>
  <c r="R4614" i="2"/>
  <c r="S4614" i="2"/>
  <c r="T4614" i="2"/>
  <c r="U4614" i="2"/>
  <c r="V4614" i="2"/>
  <c r="W4614" i="2"/>
  <c r="X4614" i="2"/>
  <c r="Y4614" i="2"/>
  <c r="B4615" i="2"/>
  <c r="C4615" i="2"/>
  <c r="D4615" i="2"/>
  <c r="E4615" i="2"/>
  <c r="F4615" i="2"/>
  <c r="G4615" i="2"/>
  <c r="H4615" i="2"/>
  <c r="I4615" i="2"/>
  <c r="J4615" i="2"/>
  <c r="K4615" i="2"/>
  <c r="L4615" i="2"/>
  <c r="M4615" i="2"/>
  <c r="N4615" i="2"/>
  <c r="O4615" i="2"/>
  <c r="P4615" i="2"/>
  <c r="Q4615" i="2"/>
  <c r="R4615" i="2"/>
  <c r="S4615" i="2"/>
  <c r="T4615" i="2"/>
  <c r="U4615" i="2"/>
  <c r="V4615" i="2"/>
  <c r="W4615" i="2"/>
  <c r="X4615" i="2"/>
  <c r="Y4615" i="2"/>
  <c r="B4616" i="2"/>
  <c r="C4616" i="2"/>
  <c r="D4616" i="2"/>
  <c r="E4616" i="2"/>
  <c r="F4616" i="2"/>
  <c r="G4616" i="2"/>
  <c r="H4616" i="2"/>
  <c r="I4616" i="2"/>
  <c r="J4616" i="2"/>
  <c r="K4616" i="2"/>
  <c r="L4616" i="2"/>
  <c r="M4616" i="2"/>
  <c r="N4616" i="2"/>
  <c r="O4616" i="2"/>
  <c r="P4616" i="2"/>
  <c r="Q4616" i="2"/>
  <c r="R4616" i="2"/>
  <c r="S4616" i="2"/>
  <c r="T4616" i="2"/>
  <c r="U4616" i="2"/>
  <c r="V4616" i="2"/>
  <c r="W4616" i="2"/>
  <c r="X4616" i="2"/>
  <c r="Y4616" i="2"/>
  <c r="B4617" i="2"/>
  <c r="C4617" i="2"/>
  <c r="D4617" i="2"/>
  <c r="E4617" i="2"/>
  <c r="F4617" i="2"/>
  <c r="G4617" i="2"/>
  <c r="H4617" i="2"/>
  <c r="I4617" i="2"/>
  <c r="J4617" i="2"/>
  <c r="K4617" i="2"/>
  <c r="L4617" i="2"/>
  <c r="M4617" i="2"/>
  <c r="N4617" i="2"/>
  <c r="O4617" i="2"/>
  <c r="P4617" i="2"/>
  <c r="Q4617" i="2"/>
  <c r="R4617" i="2"/>
  <c r="S4617" i="2"/>
  <c r="T4617" i="2"/>
  <c r="U4617" i="2"/>
  <c r="V4617" i="2"/>
  <c r="W4617" i="2"/>
  <c r="X4617" i="2"/>
  <c r="Y4617" i="2"/>
  <c r="B4618" i="2"/>
  <c r="C4618" i="2"/>
  <c r="D4618" i="2"/>
  <c r="E4618" i="2"/>
  <c r="F4618" i="2"/>
  <c r="G4618" i="2"/>
  <c r="H4618" i="2"/>
  <c r="I4618" i="2"/>
  <c r="J4618" i="2"/>
  <c r="K4618" i="2"/>
  <c r="L4618" i="2"/>
  <c r="M4618" i="2"/>
  <c r="N4618" i="2"/>
  <c r="O4618" i="2"/>
  <c r="P4618" i="2"/>
  <c r="Q4618" i="2"/>
  <c r="R4618" i="2"/>
  <c r="S4618" i="2"/>
  <c r="T4618" i="2"/>
  <c r="U4618" i="2"/>
  <c r="V4618" i="2"/>
  <c r="W4618" i="2"/>
  <c r="X4618" i="2"/>
  <c r="Y4618" i="2"/>
  <c r="B4619" i="2"/>
  <c r="C4619" i="2"/>
  <c r="D4619" i="2"/>
  <c r="E4619" i="2"/>
  <c r="F4619" i="2"/>
  <c r="G4619" i="2"/>
  <c r="H4619" i="2"/>
  <c r="I4619" i="2"/>
  <c r="J4619" i="2"/>
  <c r="K4619" i="2"/>
  <c r="L4619" i="2"/>
  <c r="M4619" i="2"/>
  <c r="N4619" i="2"/>
  <c r="O4619" i="2"/>
  <c r="P4619" i="2"/>
  <c r="Q4619" i="2"/>
  <c r="R4619" i="2"/>
  <c r="S4619" i="2"/>
  <c r="T4619" i="2"/>
  <c r="U4619" i="2"/>
  <c r="V4619" i="2"/>
  <c r="W4619" i="2"/>
  <c r="X4619" i="2"/>
  <c r="Y4619" i="2"/>
  <c r="B4620" i="2"/>
  <c r="C4620" i="2"/>
  <c r="D4620" i="2"/>
  <c r="E4620" i="2"/>
  <c r="F4620" i="2"/>
  <c r="G4620" i="2"/>
  <c r="H4620" i="2"/>
  <c r="I4620" i="2"/>
  <c r="J4620" i="2"/>
  <c r="K4620" i="2"/>
  <c r="L4620" i="2"/>
  <c r="M4620" i="2"/>
  <c r="N4620" i="2"/>
  <c r="O4620" i="2"/>
  <c r="P4620" i="2"/>
  <c r="Q4620" i="2"/>
  <c r="R4620" i="2"/>
  <c r="S4620" i="2"/>
  <c r="T4620" i="2"/>
  <c r="U4620" i="2"/>
  <c r="V4620" i="2"/>
  <c r="W4620" i="2"/>
  <c r="X4620" i="2"/>
  <c r="Y4620" i="2"/>
  <c r="B4621" i="2"/>
  <c r="C4621" i="2"/>
  <c r="D4621" i="2"/>
  <c r="E4621" i="2"/>
  <c r="F4621" i="2"/>
  <c r="G4621" i="2"/>
  <c r="H4621" i="2"/>
  <c r="I4621" i="2"/>
  <c r="J4621" i="2"/>
  <c r="K4621" i="2"/>
  <c r="L4621" i="2"/>
  <c r="M4621" i="2"/>
  <c r="N4621" i="2"/>
  <c r="O4621" i="2"/>
  <c r="P4621" i="2"/>
  <c r="Q4621" i="2"/>
  <c r="R4621" i="2"/>
  <c r="S4621" i="2"/>
  <c r="T4621" i="2"/>
  <c r="U4621" i="2"/>
  <c r="V4621" i="2"/>
  <c r="W4621" i="2"/>
  <c r="X4621" i="2"/>
  <c r="Y4621" i="2"/>
  <c r="B4622" i="2"/>
  <c r="C4622" i="2"/>
  <c r="D4622" i="2"/>
  <c r="E4622" i="2"/>
  <c r="F4622" i="2"/>
  <c r="G4622" i="2"/>
  <c r="H4622" i="2"/>
  <c r="I4622" i="2"/>
  <c r="J4622" i="2"/>
  <c r="K4622" i="2"/>
  <c r="L4622" i="2"/>
  <c r="M4622" i="2"/>
  <c r="N4622" i="2"/>
  <c r="O4622" i="2"/>
  <c r="P4622" i="2"/>
  <c r="Q4622" i="2"/>
  <c r="R4622" i="2"/>
  <c r="S4622" i="2"/>
  <c r="T4622" i="2"/>
  <c r="U4622" i="2"/>
  <c r="V4622" i="2"/>
  <c r="W4622" i="2"/>
  <c r="X4622" i="2"/>
  <c r="Y4622" i="2"/>
  <c r="B4623" i="2"/>
  <c r="C4623" i="2"/>
  <c r="D4623" i="2"/>
  <c r="E4623" i="2"/>
  <c r="F4623" i="2"/>
  <c r="G4623" i="2"/>
  <c r="H4623" i="2"/>
  <c r="I4623" i="2"/>
  <c r="J4623" i="2"/>
  <c r="K4623" i="2"/>
  <c r="L4623" i="2"/>
  <c r="M4623" i="2"/>
  <c r="N4623" i="2"/>
  <c r="O4623" i="2"/>
  <c r="P4623" i="2"/>
  <c r="Q4623" i="2"/>
  <c r="R4623" i="2"/>
  <c r="S4623" i="2"/>
  <c r="T4623" i="2"/>
  <c r="U4623" i="2"/>
  <c r="V4623" i="2"/>
  <c r="W4623" i="2"/>
  <c r="X4623" i="2"/>
  <c r="Y4623" i="2"/>
  <c r="B4624" i="2"/>
  <c r="C4624" i="2"/>
  <c r="D4624" i="2"/>
  <c r="E4624" i="2"/>
  <c r="F4624" i="2"/>
  <c r="G4624" i="2"/>
  <c r="H4624" i="2"/>
  <c r="I4624" i="2"/>
  <c r="J4624" i="2"/>
  <c r="K4624" i="2"/>
  <c r="L4624" i="2"/>
  <c r="M4624" i="2"/>
  <c r="N4624" i="2"/>
  <c r="O4624" i="2"/>
  <c r="P4624" i="2"/>
  <c r="Q4624" i="2"/>
  <c r="R4624" i="2"/>
  <c r="S4624" i="2"/>
  <c r="T4624" i="2"/>
  <c r="U4624" i="2"/>
  <c r="V4624" i="2"/>
  <c r="W4624" i="2"/>
  <c r="X4624" i="2"/>
  <c r="Y4624" i="2"/>
  <c r="B4625" i="2"/>
  <c r="C4625" i="2"/>
  <c r="D4625" i="2"/>
  <c r="E4625" i="2"/>
  <c r="F4625" i="2"/>
  <c r="G4625" i="2"/>
  <c r="H4625" i="2"/>
  <c r="I4625" i="2"/>
  <c r="J4625" i="2"/>
  <c r="K4625" i="2"/>
  <c r="L4625" i="2"/>
  <c r="M4625" i="2"/>
  <c r="N4625" i="2"/>
  <c r="O4625" i="2"/>
  <c r="P4625" i="2"/>
  <c r="Q4625" i="2"/>
  <c r="R4625" i="2"/>
  <c r="S4625" i="2"/>
  <c r="T4625" i="2"/>
  <c r="U4625" i="2"/>
  <c r="V4625" i="2"/>
  <c r="W4625" i="2"/>
  <c r="X4625" i="2"/>
  <c r="Y4625" i="2"/>
  <c r="B4626" i="2"/>
  <c r="C4626" i="2"/>
  <c r="D4626" i="2"/>
  <c r="E4626" i="2"/>
  <c r="F4626" i="2"/>
  <c r="G4626" i="2"/>
  <c r="H4626" i="2"/>
  <c r="I4626" i="2"/>
  <c r="J4626" i="2"/>
  <c r="K4626" i="2"/>
  <c r="L4626" i="2"/>
  <c r="M4626" i="2"/>
  <c r="N4626" i="2"/>
  <c r="O4626" i="2"/>
  <c r="P4626" i="2"/>
  <c r="Q4626" i="2"/>
  <c r="R4626" i="2"/>
  <c r="S4626" i="2"/>
  <c r="T4626" i="2"/>
  <c r="U4626" i="2"/>
  <c r="V4626" i="2"/>
  <c r="W4626" i="2"/>
  <c r="X4626" i="2"/>
  <c r="Y4626" i="2"/>
  <c r="B4627" i="2"/>
  <c r="C4627" i="2"/>
  <c r="D4627" i="2"/>
  <c r="E4627" i="2"/>
  <c r="F4627" i="2"/>
  <c r="G4627" i="2"/>
  <c r="H4627" i="2"/>
  <c r="I4627" i="2"/>
  <c r="J4627" i="2"/>
  <c r="K4627" i="2"/>
  <c r="L4627" i="2"/>
  <c r="M4627" i="2"/>
  <c r="N4627" i="2"/>
  <c r="O4627" i="2"/>
  <c r="P4627" i="2"/>
  <c r="Q4627" i="2"/>
  <c r="R4627" i="2"/>
  <c r="S4627" i="2"/>
  <c r="T4627" i="2"/>
  <c r="U4627" i="2"/>
  <c r="V4627" i="2"/>
  <c r="W4627" i="2"/>
  <c r="X4627" i="2"/>
  <c r="Y4627" i="2"/>
  <c r="B4628" i="2"/>
  <c r="C4628" i="2"/>
  <c r="D4628" i="2"/>
  <c r="E4628" i="2"/>
  <c r="F4628" i="2"/>
  <c r="G4628" i="2"/>
  <c r="H4628" i="2"/>
  <c r="I4628" i="2"/>
  <c r="J4628" i="2"/>
  <c r="K4628" i="2"/>
  <c r="L4628" i="2"/>
  <c r="M4628" i="2"/>
  <c r="N4628" i="2"/>
  <c r="O4628" i="2"/>
  <c r="P4628" i="2"/>
  <c r="Q4628" i="2"/>
  <c r="R4628" i="2"/>
  <c r="S4628" i="2"/>
  <c r="T4628" i="2"/>
  <c r="U4628" i="2"/>
  <c r="V4628" i="2"/>
  <c r="W4628" i="2"/>
  <c r="X4628" i="2"/>
  <c r="Y4628" i="2"/>
  <c r="B4629" i="2"/>
  <c r="C4629" i="2"/>
  <c r="D4629" i="2"/>
  <c r="E4629" i="2"/>
  <c r="F4629" i="2"/>
  <c r="G4629" i="2"/>
  <c r="H4629" i="2"/>
  <c r="I4629" i="2"/>
  <c r="J4629" i="2"/>
  <c r="K4629" i="2"/>
  <c r="L4629" i="2"/>
  <c r="M4629" i="2"/>
  <c r="N4629" i="2"/>
  <c r="O4629" i="2"/>
  <c r="P4629" i="2"/>
  <c r="Q4629" i="2"/>
  <c r="R4629" i="2"/>
  <c r="S4629" i="2"/>
  <c r="T4629" i="2"/>
  <c r="U4629" i="2"/>
  <c r="V4629" i="2"/>
  <c r="W4629" i="2"/>
  <c r="X4629" i="2"/>
  <c r="Y4629" i="2"/>
  <c r="B4630" i="2"/>
  <c r="C4630" i="2"/>
  <c r="D4630" i="2"/>
  <c r="E4630" i="2"/>
  <c r="F4630" i="2"/>
  <c r="G4630" i="2"/>
  <c r="H4630" i="2"/>
  <c r="I4630" i="2"/>
  <c r="J4630" i="2"/>
  <c r="K4630" i="2"/>
  <c r="L4630" i="2"/>
  <c r="M4630" i="2"/>
  <c r="N4630" i="2"/>
  <c r="O4630" i="2"/>
  <c r="P4630" i="2"/>
  <c r="Q4630" i="2"/>
  <c r="R4630" i="2"/>
  <c r="S4630" i="2"/>
  <c r="T4630" i="2"/>
  <c r="U4630" i="2"/>
  <c r="V4630" i="2"/>
  <c r="W4630" i="2"/>
  <c r="X4630" i="2"/>
  <c r="Y4630" i="2"/>
  <c r="B4631" i="2"/>
  <c r="C4631" i="2"/>
  <c r="D4631" i="2"/>
  <c r="E4631" i="2"/>
  <c r="F4631" i="2"/>
  <c r="G4631" i="2"/>
  <c r="H4631" i="2"/>
  <c r="I4631" i="2"/>
  <c r="J4631" i="2"/>
  <c r="K4631" i="2"/>
  <c r="L4631" i="2"/>
  <c r="M4631" i="2"/>
  <c r="N4631" i="2"/>
  <c r="O4631" i="2"/>
  <c r="P4631" i="2"/>
  <c r="Q4631" i="2"/>
  <c r="R4631" i="2"/>
  <c r="S4631" i="2"/>
  <c r="T4631" i="2"/>
  <c r="U4631" i="2"/>
  <c r="V4631" i="2"/>
  <c r="W4631" i="2"/>
  <c r="X4631" i="2"/>
  <c r="Y4631" i="2"/>
  <c r="B4632" i="2"/>
  <c r="C4632" i="2"/>
  <c r="D4632" i="2"/>
  <c r="E4632" i="2"/>
  <c r="F4632" i="2"/>
  <c r="G4632" i="2"/>
  <c r="H4632" i="2"/>
  <c r="I4632" i="2"/>
  <c r="J4632" i="2"/>
  <c r="K4632" i="2"/>
  <c r="L4632" i="2"/>
  <c r="M4632" i="2"/>
  <c r="N4632" i="2"/>
  <c r="O4632" i="2"/>
  <c r="P4632" i="2"/>
  <c r="Q4632" i="2"/>
  <c r="R4632" i="2"/>
  <c r="S4632" i="2"/>
  <c r="T4632" i="2"/>
  <c r="U4632" i="2"/>
  <c r="V4632" i="2"/>
  <c r="W4632" i="2"/>
  <c r="X4632" i="2"/>
  <c r="Y4632" i="2"/>
  <c r="B4633" i="2"/>
  <c r="C4633" i="2"/>
  <c r="D4633" i="2"/>
  <c r="E4633" i="2"/>
  <c r="F4633" i="2"/>
  <c r="G4633" i="2"/>
  <c r="H4633" i="2"/>
  <c r="I4633" i="2"/>
  <c r="J4633" i="2"/>
  <c r="K4633" i="2"/>
  <c r="L4633" i="2"/>
  <c r="M4633" i="2"/>
  <c r="N4633" i="2"/>
  <c r="O4633" i="2"/>
  <c r="P4633" i="2"/>
  <c r="Q4633" i="2"/>
  <c r="R4633" i="2"/>
  <c r="S4633" i="2"/>
  <c r="T4633" i="2"/>
  <c r="U4633" i="2"/>
  <c r="V4633" i="2"/>
  <c r="W4633" i="2"/>
  <c r="X4633" i="2"/>
  <c r="Y4633" i="2"/>
  <c r="B4634" i="2"/>
  <c r="C4634" i="2"/>
  <c r="D4634" i="2"/>
  <c r="E4634" i="2"/>
  <c r="F4634" i="2"/>
  <c r="G4634" i="2"/>
  <c r="H4634" i="2"/>
  <c r="I4634" i="2"/>
  <c r="J4634" i="2"/>
  <c r="K4634" i="2"/>
  <c r="L4634" i="2"/>
  <c r="M4634" i="2"/>
  <c r="N4634" i="2"/>
  <c r="O4634" i="2"/>
  <c r="P4634" i="2"/>
  <c r="Q4634" i="2"/>
  <c r="R4634" i="2"/>
  <c r="S4634" i="2"/>
  <c r="T4634" i="2"/>
  <c r="U4634" i="2"/>
  <c r="V4634" i="2"/>
  <c r="W4634" i="2"/>
  <c r="X4634" i="2"/>
  <c r="Y4634" i="2"/>
  <c r="B4635" i="2"/>
  <c r="C4635" i="2"/>
  <c r="D4635" i="2"/>
  <c r="E4635" i="2"/>
  <c r="F4635" i="2"/>
  <c r="G4635" i="2"/>
  <c r="H4635" i="2"/>
  <c r="I4635" i="2"/>
  <c r="J4635" i="2"/>
  <c r="K4635" i="2"/>
  <c r="L4635" i="2"/>
  <c r="M4635" i="2"/>
  <c r="N4635" i="2"/>
  <c r="O4635" i="2"/>
  <c r="P4635" i="2"/>
  <c r="Q4635" i="2"/>
  <c r="R4635" i="2"/>
  <c r="S4635" i="2"/>
  <c r="T4635" i="2"/>
  <c r="U4635" i="2"/>
  <c r="V4635" i="2"/>
  <c r="W4635" i="2"/>
  <c r="X4635" i="2"/>
  <c r="Y4635" i="2"/>
  <c r="B4636" i="2"/>
  <c r="C4636" i="2"/>
  <c r="D4636" i="2"/>
  <c r="E4636" i="2"/>
  <c r="F4636" i="2"/>
  <c r="G4636" i="2"/>
  <c r="H4636" i="2"/>
  <c r="I4636" i="2"/>
  <c r="J4636" i="2"/>
  <c r="K4636" i="2"/>
  <c r="L4636" i="2"/>
  <c r="M4636" i="2"/>
  <c r="N4636" i="2"/>
  <c r="O4636" i="2"/>
  <c r="P4636" i="2"/>
  <c r="Q4636" i="2"/>
  <c r="R4636" i="2"/>
  <c r="S4636" i="2"/>
  <c r="T4636" i="2"/>
  <c r="U4636" i="2"/>
  <c r="V4636" i="2"/>
  <c r="W4636" i="2"/>
  <c r="X4636" i="2"/>
  <c r="Y4636" i="2"/>
  <c r="B4637" i="2"/>
  <c r="C4637" i="2"/>
  <c r="D4637" i="2"/>
  <c r="E4637" i="2"/>
  <c r="F4637" i="2"/>
  <c r="G4637" i="2"/>
  <c r="H4637" i="2"/>
  <c r="I4637" i="2"/>
  <c r="J4637" i="2"/>
  <c r="K4637" i="2"/>
  <c r="L4637" i="2"/>
  <c r="M4637" i="2"/>
  <c r="N4637" i="2"/>
  <c r="O4637" i="2"/>
  <c r="P4637" i="2"/>
  <c r="Q4637" i="2"/>
  <c r="R4637" i="2"/>
  <c r="S4637" i="2"/>
  <c r="T4637" i="2"/>
  <c r="U4637" i="2"/>
  <c r="V4637" i="2"/>
  <c r="W4637" i="2"/>
  <c r="X4637" i="2"/>
  <c r="Y4637" i="2"/>
  <c r="B4638" i="2"/>
  <c r="C4638" i="2"/>
  <c r="D4638" i="2"/>
  <c r="E4638" i="2"/>
  <c r="F4638" i="2"/>
  <c r="G4638" i="2"/>
  <c r="H4638" i="2"/>
  <c r="I4638" i="2"/>
  <c r="J4638" i="2"/>
  <c r="K4638" i="2"/>
  <c r="L4638" i="2"/>
  <c r="M4638" i="2"/>
  <c r="N4638" i="2"/>
  <c r="O4638" i="2"/>
  <c r="P4638" i="2"/>
  <c r="Q4638" i="2"/>
  <c r="R4638" i="2"/>
  <c r="S4638" i="2"/>
  <c r="T4638" i="2"/>
  <c r="U4638" i="2"/>
  <c r="V4638" i="2"/>
  <c r="W4638" i="2"/>
  <c r="X4638" i="2"/>
  <c r="Y4638" i="2"/>
  <c r="B4639" i="2"/>
  <c r="C4639" i="2"/>
  <c r="D4639" i="2"/>
  <c r="E4639" i="2"/>
  <c r="F4639" i="2"/>
  <c r="G4639" i="2"/>
  <c r="H4639" i="2"/>
  <c r="I4639" i="2"/>
  <c r="J4639" i="2"/>
  <c r="K4639" i="2"/>
  <c r="L4639" i="2"/>
  <c r="M4639" i="2"/>
  <c r="N4639" i="2"/>
  <c r="O4639" i="2"/>
  <c r="P4639" i="2"/>
  <c r="Q4639" i="2"/>
  <c r="R4639" i="2"/>
  <c r="S4639" i="2"/>
  <c r="T4639" i="2"/>
  <c r="U4639" i="2"/>
  <c r="V4639" i="2"/>
  <c r="W4639" i="2"/>
  <c r="X4639" i="2"/>
  <c r="Y4639" i="2"/>
  <c r="B4640" i="2"/>
  <c r="C4640" i="2"/>
  <c r="D4640" i="2"/>
  <c r="E4640" i="2"/>
  <c r="F4640" i="2"/>
  <c r="G4640" i="2"/>
  <c r="H4640" i="2"/>
  <c r="I4640" i="2"/>
  <c r="J4640" i="2"/>
  <c r="K4640" i="2"/>
  <c r="L4640" i="2"/>
  <c r="M4640" i="2"/>
  <c r="N4640" i="2"/>
  <c r="O4640" i="2"/>
  <c r="P4640" i="2"/>
  <c r="Q4640" i="2"/>
  <c r="R4640" i="2"/>
  <c r="S4640" i="2"/>
  <c r="T4640" i="2"/>
  <c r="U4640" i="2"/>
  <c r="V4640" i="2"/>
  <c r="W4640" i="2"/>
  <c r="X4640" i="2"/>
  <c r="Y4640" i="2"/>
  <c r="B4641" i="2"/>
  <c r="C4641" i="2"/>
  <c r="D4641" i="2"/>
  <c r="E4641" i="2"/>
  <c r="F4641" i="2"/>
  <c r="G4641" i="2"/>
  <c r="H4641" i="2"/>
  <c r="I4641" i="2"/>
  <c r="J4641" i="2"/>
  <c r="K4641" i="2"/>
  <c r="L4641" i="2"/>
  <c r="M4641" i="2"/>
  <c r="N4641" i="2"/>
  <c r="O4641" i="2"/>
  <c r="P4641" i="2"/>
  <c r="Q4641" i="2"/>
  <c r="R4641" i="2"/>
  <c r="S4641" i="2"/>
  <c r="T4641" i="2"/>
  <c r="U4641" i="2"/>
  <c r="V4641" i="2"/>
  <c r="W4641" i="2"/>
  <c r="X4641" i="2"/>
  <c r="Y4641" i="2"/>
  <c r="B4642" i="2"/>
  <c r="C4642" i="2"/>
  <c r="D4642" i="2"/>
  <c r="E4642" i="2"/>
  <c r="F4642" i="2"/>
  <c r="G4642" i="2"/>
  <c r="H4642" i="2"/>
  <c r="I4642" i="2"/>
  <c r="J4642" i="2"/>
  <c r="K4642" i="2"/>
  <c r="L4642" i="2"/>
  <c r="M4642" i="2"/>
  <c r="N4642" i="2"/>
  <c r="O4642" i="2"/>
  <c r="P4642" i="2"/>
  <c r="Q4642" i="2"/>
  <c r="R4642" i="2"/>
  <c r="S4642" i="2"/>
  <c r="T4642" i="2"/>
  <c r="U4642" i="2"/>
  <c r="V4642" i="2"/>
  <c r="W4642" i="2"/>
  <c r="X4642" i="2"/>
  <c r="Y4642" i="2"/>
  <c r="B4643" i="2"/>
  <c r="C4643" i="2"/>
  <c r="D4643" i="2"/>
  <c r="E4643" i="2"/>
  <c r="F4643" i="2"/>
  <c r="G4643" i="2"/>
  <c r="H4643" i="2"/>
  <c r="I4643" i="2"/>
  <c r="J4643" i="2"/>
  <c r="K4643" i="2"/>
  <c r="L4643" i="2"/>
  <c r="M4643" i="2"/>
  <c r="N4643" i="2"/>
  <c r="O4643" i="2"/>
  <c r="P4643" i="2"/>
  <c r="Q4643" i="2"/>
  <c r="R4643" i="2"/>
  <c r="S4643" i="2"/>
  <c r="T4643" i="2"/>
  <c r="U4643" i="2"/>
  <c r="V4643" i="2"/>
  <c r="W4643" i="2"/>
  <c r="X4643" i="2"/>
  <c r="Y4643" i="2"/>
  <c r="B4644" i="2"/>
  <c r="C4644" i="2"/>
  <c r="D4644" i="2"/>
  <c r="E4644" i="2"/>
  <c r="F4644" i="2"/>
  <c r="G4644" i="2"/>
  <c r="H4644" i="2"/>
  <c r="I4644" i="2"/>
  <c r="J4644" i="2"/>
  <c r="K4644" i="2"/>
  <c r="L4644" i="2"/>
  <c r="M4644" i="2"/>
  <c r="N4644" i="2"/>
  <c r="O4644" i="2"/>
  <c r="P4644" i="2"/>
  <c r="Q4644" i="2"/>
  <c r="R4644" i="2"/>
  <c r="S4644" i="2"/>
  <c r="T4644" i="2"/>
  <c r="U4644" i="2"/>
  <c r="V4644" i="2"/>
  <c r="W4644" i="2"/>
  <c r="X4644" i="2"/>
  <c r="Y4644" i="2"/>
  <c r="B4645" i="2"/>
  <c r="C4645" i="2"/>
  <c r="D4645" i="2"/>
  <c r="E4645" i="2"/>
  <c r="F4645" i="2"/>
  <c r="G4645" i="2"/>
  <c r="H4645" i="2"/>
  <c r="I4645" i="2"/>
  <c r="J4645" i="2"/>
  <c r="K4645" i="2"/>
  <c r="L4645" i="2"/>
  <c r="M4645" i="2"/>
  <c r="N4645" i="2"/>
  <c r="O4645" i="2"/>
  <c r="P4645" i="2"/>
  <c r="Q4645" i="2"/>
  <c r="R4645" i="2"/>
  <c r="S4645" i="2"/>
  <c r="T4645" i="2"/>
  <c r="U4645" i="2"/>
  <c r="V4645" i="2"/>
  <c r="W4645" i="2"/>
  <c r="X4645" i="2"/>
  <c r="Y4645" i="2"/>
  <c r="B4646" i="2"/>
  <c r="C4646" i="2"/>
  <c r="D4646" i="2"/>
  <c r="E4646" i="2"/>
  <c r="F4646" i="2"/>
  <c r="G4646" i="2"/>
  <c r="H4646" i="2"/>
  <c r="I4646" i="2"/>
  <c r="J4646" i="2"/>
  <c r="K4646" i="2"/>
  <c r="L4646" i="2"/>
  <c r="M4646" i="2"/>
  <c r="N4646" i="2"/>
  <c r="O4646" i="2"/>
  <c r="P4646" i="2"/>
  <c r="Q4646" i="2"/>
  <c r="R4646" i="2"/>
  <c r="S4646" i="2"/>
  <c r="T4646" i="2"/>
  <c r="U4646" i="2"/>
  <c r="V4646" i="2"/>
  <c r="W4646" i="2"/>
  <c r="X4646" i="2"/>
  <c r="Y4646" i="2"/>
  <c r="B4647" i="2"/>
  <c r="C4647" i="2"/>
  <c r="D4647" i="2"/>
  <c r="E4647" i="2"/>
  <c r="F4647" i="2"/>
  <c r="G4647" i="2"/>
  <c r="H4647" i="2"/>
  <c r="I4647" i="2"/>
  <c r="J4647" i="2"/>
  <c r="K4647" i="2"/>
  <c r="L4647" i="2"/>
  <c r="M4647" i="2"/>
  <c r="N4647" i="2"/>
  <c r="O4647" i="2"/>
  <c r="P4647" i="2"/>
  <c r="Q4647" i="2"/>
  <c r="R4647" i="2"/>
  <c r="S4647" i="2"/>
  <c r="T4647" i="2"/>
  <c r="U4647" i="2"/>
  <c r="V4647" i="2"/>
  <c r="W4647" i="2"/>
  <c r="X4647" i="2"/>
  <c r="Y4647" i="2"/>
  <c r="B4648" i="2"/>
  <c r="C4648" i="2"/>
  <c r="D4648" i="2"/>
  <c r="E4648" i="2"/>
  <c r="F4648" i="2"/>
  <c r="G4648" i="2"/>
  <c r="H4648" i="2"/>
  <c r="I4648" i="2"/>
  <c r="J4648" i="2"/>
  <c r="K4648" i="2"/>
  <c r="L4648" i="2"/>
  <c r="M4648" i="2"/>
  <c r="N4648" i="2"/>
  <c r="O4648" i="2"/>
  <c r="P4648" i="2"/>
  <c r="Q4648" i="2"/>
  <c r="R4648" i="2"/>
  <c r="S4648" i="2"/>
  <c r="T4648" i="2"/>
  <c r="U4648" i="2"/>
  <c r="V4648" i="2"/>
  <c r="W4648" i="2"/>
  <c r="X4648" i="2"/>
  <c r="Y4648" i="2"/>
  <c r="B4649" i="2"/>
  <c r="C4649" i="2"/>
  <c r="D4649" i="2"/>
  <c r="E4649" i="2"/>
  <c r="F4649" i="2"/>
  <c r="G4649" i="2"/>
  <c r="H4649" i="2"/>
  <c r="I4649" i="2"/>
  <c r="J4649" i="2"/>
  <c r="K4649" i="2"/>
  <c r="L4649" i="2"/>
  <c r="M4649" i="2"/>
  <c r="N4649" i="2"/>
  <c r="O4649" i="2"/>
  <c r="P4649" i="2"/>
  <c r="Q4649" i="2"/>
  <c r="R4649" i="2"/>
  <c r="S4649" i="2"/>
  <c r="T4649" i="2"/>
  <c r="U4649" i="2"/>
  <c r="V4649" i="2"/>
  <c r="W4649" i="2"/>
  <c r="X4649" i="2"/>
  <c r="Y4649" i="2"/>
  <c r="B4650" i="2"/>
  <c r="C4650" i="2"/>
  <c r="D4650" i="2"/>
  <c r="E4650" i="2"/>
  <c r="F4650" i="2"/>
  <c r="G4650" i="2"/>
  <c r="H4650" i="2"/>
  <c r="I4650" i="2"/>
  <c r="J4650" i="2"/>
  <c r="K4650" i="2"/>
  <c r="L4650" i="2"/>
  <c r="M4650" i="2"/>
  <c r="N4650" i="2"/>
  <c r="O4650" i="2"/>
  <c r="P4650" i="2"/>
  <c r="Q4650" i="2"/>
  <c r="R4650" i="2"/>
  <c r="S4650" i="2"/>
  <c r="T4650" i="2"/>
  <c r="U4650" i="2"/>
  <c r="V4650" i="2"/>
  <c r="W4650" i="2"/>
  <c r="X4650" i="2"/>
  <c r="Y4650" i="2"/>
  <c r="B4651" i="2"/>
  <c r="C4651" i="2"/>
  <c r="D4651" i="2"/>
  <c r="E4651" i="2"/>
  <c r="F4651" i="2"/>
  <c r="G4651" i="2"/>
  <c r="H4651" i="2"/>
  <c r="I4651" i="2"/>
  <c r="J4651" i="2"/>
  <c r="K4651" i="2"/>
  <c r="L4651" i="2"/>
  <c r="M4651" i="2"/>
  <c r="N4651" i="2"/>
  <c r="O4651" i="2"/>
  <c r="P4651" i="2"/>
  <c r="Q4651" i="2"/>
  <c r="R4651" i="2"/>
  <c r="S4651" i="2"/>
  <c r="T4651" i="2"/>
  <c r="U4651" i="2"/>
  <c r="V4651" i="2"/>
  <c r="W4651" i="2"/>
  <c r="X4651" i="2"/>
  <c r="Y4651" i="2"/>
  <c r="B4652" i="2"/>
  <c r="C4652" i="2"/>
  <c r="D4652" i="2"/>
  <c r="E4652" i="2"/>
  <c r="F4652" i="2"/>
  <c r="G4652" i="2"/>
  <c r="H4652" i="2"/>
  <c r="I4652" i="2"/>
  <c r="J4652" i="2"/>
  <c r="K4652" i="2"/>
  <c r="L4652" i="2"/>
  <c r="M4652" i="2"/>
  <c r="N4652" i="2"/>
  <c r="O4652" i="2"/>
  <c r="P4652" i="2"/>
  <c r="Q4652" i="2"/>
  <c r="R4652" i="2"/>
  <c r="S4652" i="2"/>
  <c r="T4652" i="2"/>
  <c r="U4652" i="2"/>
  <c r="V4652" i="2"/>
  <c r="W4652" i="2"/>
  <c r="X4652" i="2"/>
  <c r="Y4652" i="2"/>
  <c r="B4653" i="2"/>
  <c r="C4653" i="2"/>
  <c r="D4653" i="2"/>
  <c r="E4653" i="2"/>
  <c r="F4653" i="2"/>
  <c r="G4653" i="2"/>
  <c r="H4653" i="2"/>
  <c r="I4653" i="2"/>
  <c r="J4653" i="2"/>
  <c r="K4653" i="2"/>
  <c r="L4653" i="2"/>
  <c r="M4653" i="2"/>
  <c r="N4653" i="2"/>
  <c r="O4653" i="2"/>
  <c r="P4653" i="2"/>
  <c r="Q4653" i="2"/>
  <c r="R4653" i="2"/>
  <c r="S4653" i="2"/>
  <c r="T4653" i="2"/>
  <c r="U4653" i="2"/>
  <c r="V4653" i="2"/>
  <c r="W4653" i="2"/>
  <c r="X4653" i="2"/>
  <c r="Y4653" i="2"/>
  <c r="B4654" i="2"/>
  <c r="C4654" i="2"/>
  <c r="D4654" i="2"/>
  <c r="E4654" i="2"/>
  <c r="F4654" i="2"/>
  <c r="G4654" i="2"/>
  <c r="H4654" i="2"/>
  <c r="I4654" i="2"/>
  <c r="J4654" i="2"/>
  <c r="K4654" i="2"/>
  <c r="L4654" i="2"/>
  <c r="M4654" i="2"/>
  <c r="N4654" i="2"/>
  <c r="O4654" i="2"/>
  <c r="P4654" i="2"/>
  <c r="Q4654" i="2"/>
  <c r="R4654" i="2"/>
  <c r="S4654" i="2"/>
  <c r="T4654" i="2"/>
  <c r="U4654" i="2"/>
  <c r="V4654" i="2"/>
  <c r="W4654" i="2"/>
  <c r="X4654" i="2"/>
  <c r="Y4654" i="2"/>
  <c r="B4655" i="2"/>
  <c r="C4655" i="2"/>
  <c r="D4655" i="2"/>
  <c r="E4655" i="2"/>
  <c r="F4655" i="2"/>
  <c r="G4655" i="2"/>
  <c r="H4655" i="2"/>
  <c r="I4655" i="2"/>
  <c r="J4655" i="2"/>
  <c r="K4655" i="2"/>
  <c r="L4655" i="2"/>
  <c r="M4655" i="2"/>
  <c r="N4655" i="2"/>
  <c r="O4655" i="2"/>
  <c r="P4655" i="2"/>
  <c r="Q4655" i="2"/>
  <c r="R4655" i="2"/>
  <c r="S4655" i="2"/>
  <c r="T4655" i="2"/>
  <c r="U4655" i="2"/>
  <c r="V4655" i="2"/>
  <c r="W4655" i="2"/>
  <c r="X4655" i="2"/>
  <c r="Y4655" i="2"/>
  <c r="B4656" i="2"/>
  <c r="C4656" i="2"/>
  <c r="D4656" i="2"/>
  <c r="E4656" i="2"/>
  <c r="F4656" i="2"/>
  <c r="G4656" i="2"/>
  <c r="H4656" i="2"/>
  <c r="I4656" i="2"/>
  <c r="J4656" i="2"/>
  <c r="K4656" i="2"/>
  <c r="L4656" i="2"/>
  <c r="M4656" i="2"/>
  <c r="N4656" i="2"/>
  <c r="O4656" i="2"/>
  <c r="P4656" i="2"/>
  <c r="Q4656" i="2"/>
  <c r="R4656" i="2"/>
  <c r="S4656" i="2"/>
  <c r="T4656" i="2"/>
  <c r="U4656" i="2"/>
  <c r="V4656" i="2"/>
  <c r="W4656" i="2"/>
  <c r="X4656" i="2"/>
  <c r="Y4656" i="2"/>
  <c r="B4657" i="2"/>
  <c r="C4657" i="2"/>
  <c r="D4657" i="2"/>
  <c r="E4657" i="2"/>
  <c r="F4657" i="2"/>
  <c r="G4657" i="2"/>
  <c r="H4657" i="2"/>
  <c r="I4657" i="2"/>
  <c r="J4657" i="2"/>
  <c r="K4657" i="2"/>
  <c r="L4657" i="2"/>
  <c r="M4657" i="2"/>
  <c r="N4657" i="2"/>
  <c r="O4657" i="2"/>
  <c r="P4657" i="2"/>
  <c r="Q4657" i="2"/>
  <c r="R4657" i="2"/>
  <c r="S4657" i="2"/>
  <c r="T4657" i="2"/>
  <c r="U4657" i="2"/>
  <c r="V4657" i="2"/>
  <c r="W4657" i="2"/>
  <c r="X4657" i="2"/>
  <c r="Y4657" i="2"/>
  <c r="B4658" i="2"/>
  <c r="C4658" i="2"/>
  <c r="D4658" i="2"/>
  <c r="E4658" i="2"/>
  <c r="F4658" i="2"/>
  <c r="G4658" i="2"/>
  <c r="H4658" i="2"/>
  <c r="I4658" i="2"/>
  <c r="J4658" i="2"/>
  <c r="K4658" i="2"/>
  <c r="L4658" i="2"/>
  <c r="M4658" i="2"/>
  <c r="N4658" i="2"/>
  <c r="O4658" i="2"/>
  <c r="P4658" i="2"/>
  <c r="Q4658" i="2"/>
  <c r="R4658" i="2"/>
  <c r="S4658" i="2"/>
  <c r="T4658" i="2"/>
  <c r="U4658" i="2"/>
  <c r="V4658" i="2"/>
  <c r="W4658" i="2"/>
  <c r="X4658" i="2"/>
  <c r="Y4658" i="2"/>
  <c r="B4659" i="2"/>
  <c r="C4659" i="2"/>
  <c r="D4659" i="2"/>
  <c r="E4659" i="2"/>
  <c r="F4659" i="2"/>
  <c r="G4659" i="2"/>
  <c r="H4659" i="2"/>
  <c r="I4659" i="2"/>
  <c r="J4659" i="2"/>
  <c r="K4659" i="2"/>
  <c r="L4659" i="2"/>
  <c r="M4659" i="2"/>
  <c r="N4659" i="2"/>
  <c r="O4659" i="2"/>
  <c r="P4659" i="2"/>
  <c r="Q4659" i="2"/>
  <c r="R4659" i="2"/>
  <c r="S4659" i="2"/>
  <c r="T4659" i="2"/>
  <c r="U4659" i="2"/>
  <c r="V4659" i="2"/>
  <c r="W4659" i="2"/>
  <c r="X4659" i="2"/>
  <c r="Y4659" i="2"/>
  <c r="B4660" i="2"/>
  <c r="C4660" i="2"/>
  <c r="D4660" i="2"/>
  <c r="E4660" i="2"/>
  <c r="F4660" i="2"/>
  <c r="G4660" i="2"/>
  <c r="H4660" i="2"/>
  <c r="I4660" i="2"/>
  <c r="J4660" i="2"/>
  <c r="K4660" i="2"/>
  <c r="L4660" i="2"/>
  <c r="M4660" i="2"/>
  <c r="N4660" i="2"/>
  <c r="O4660" i="2"/>
  <c r="P4660" i="2"/>
  <c r="Q4660" i="2"/>
  <c r="R4660" i="2"/>
  <c r="S4660" i="2"/>
  <c r="T4660" i="2"/>
  <c r="U4660" i="2"/>
  <c r="V4660" i="2"/>
  <c r="W4660" i="2"/>
  <c r="X4660" i="2"/>
  <c r="Y4660" i="2"/>
  <c r="B4661" i="2"/>
  <c r="C4661" i="2"/>
  <c r="D4661" i="2"/>
  <c r="E4661" i="2"/>
  <c r="F4661" i="2"/>
  <c r="G4661" i="2"/>
  <c r="H4661" i="2"/>
  <c r="I4661" i="2"/>
  <c r="J4661" i="2"/>
  <c r="K4661" i="2"/>
  <c r="L4661" i="2"/>
  <c r="M4661" i="2"/>
  <c r="N4661" i="2"/>
  <c r="O4661" i="2"/>
  <c r="P4661" i="2"/>
  <c r="Q4661" i="2"/>
  <c r="R4661" i="2"/>
  <c r="S4661" i="2"/>
  <c r="T4661" i="2"/>
  <c r="U4661" i="2"/>
  <c r="V4661" i="2"/>
  <c r="W4661" i="2"/>
  <c r="X4661" i="2"/>
  <c r="Y4661" i="2"/>
  <c r="B4662" i="2"/>
  <c r="C4662" i="2"/>
  <c r="D4662" i="2"/>
  <c r="E4662" i="2"/>
  <c r="F4662" i="2"/>
  <c r="G4662" i="2"/>
  <c r="H4662" i="2"/>
  <c r="I4662" i="2"/>
  <c r="J4662" i="2"/>
  <c r="K4662" i="2"/>
  <c r="L4662" i="2"/>
  <c r="M4662" i="2"/>
  <c r="N4662" i="2"/>
  <c r="O4662" i="2"/>
  <c r="P4662" i="2"/>
  <c r="Q4662" i="2"/>
  <c r="R4662" i="2"/>
  <c r="S4662" i="2"/>
  <c r="T4662" i="2"/>
  <c r="U4662" i="2"/>
  <c r="V4662" i="2"/>
  <c r="W4662" i="2"/>
  <c r="X4662" i="2"/>
  <c r="Y4662" i="2"/>
  <c r="B4663" i="2"/>
  <c r="C4663" i="2"/>
  <c r="D4663" i="2"/>
  <c r="E4663" i="2"/>
  <c r="F4663" i="2"/>
  <c r="G4663" i="2"/>
  <c r="H4663" i="2"/>
  <c r="I4663" i="2"/>
  <c r="J4663" i="2"/>
  <c r="K4663" i="2"/>
  <c r="L4663" i="2"/>
  <c r="M4663" i="2"/>
  <c r="N4663" i="2"/>
  <c r="O4663" i="2"/>
  <c r="P4663" i="2"/>
  <c r="Q4663" i="2"/>
  <c r="R4663" i="2"/>
  <c r="S4663" i="2"/>
  <c r="T4663" i="2"/>
  <c r="U4663" i="2"/>
  <c r="V4663" i="2"/>
  <c r="W4663" i="2"/>
  <c r="X4663" i="2"/>
  <c r="Y4663" i="2"/>
  <c r="B4664" i="2"/>
  <c r="C4664" i="2"/>
  <c r="D4664" i="2"/>
  <c r="E4664" i="2"/>
  <c r="F4664" i="2"/>
  <c r="G4664" i="2"/>
  <c r="H4664" i="2"/>
  <c r="I4664" i="2"/>
  <c r="J4664" i="2"/>
  <c r="K4664" i="2"/>
  <c r="L4664" i="2"/>
  <c r="M4664" i="2"/>
  <c r="N4664" i="2"/>
  <c r="O4664" i="2"/>
  <c r="P4664" i="2"/>
  <c r="Q4664" i="2"/>
  <c r="R4664" i="2"/>
  <c r="S4664" i="2"/>
  <c r="T4664" i="2"/>
  <c r="U4664" i="2"/>
  <c r="V4664" i="2"/>
  <c r="W4664" i="2"/>
  <c r="X4664" i="2"/>
  <c r="Y4664" i="2"/>
  <c r="B4665" i="2"/>
  <c r="C4665" i="2"/>
  <c r="D4665" i="2"/>
  <c r="E4665" i="2"/>
  <c r="F4665" i="2"/>
  <c r="G4665" i="2"/>
  <c r="H4665" i="2"/>
  <c r="I4665" i="2"/>
  <c r="J4665" i="2"/>
  <c r="K4665" i="2"/>
  <c r="L4665" i="2"/>
  <c r="M4665" i="2"/>
  <c r="N4665" i="2"/>
  <c r="O4665" i="2"/>
  <c r="P4665" i="2"/>
  <c r="Q4665" i="2"/>
  <c r="R4665" i="2"/>
  <c r="S4665" i="2"/>
  <c r="T4665" i="2"/>
  <c r="U4665" i="2"/>
  <c r="V4665" i="2"/>
  <c r="W4665" i="2"/>
  <c r="X4665" i="2"/>
  <c r="Y4665" i="2"/>
  <c r="B4666" i="2"/>
  <c r="C4666" i="2"/>
  <c r="D4666" i="2"/>
  <c r="E4666" i="2"/>
  <c r="F4666" i="2"/>
  <c r="G4666" i="2"/>
  <c r="H4666" i="2"/>
  <c r="I4666" i="2"/>
  <c r="J4666" i="2"/>
  <c r="K4666" i="2"/>
  <c r="L4666" i="2"/>
  <c r="M4666" i="2"/>
  <c r="N4666" i="2"/>
  <c r="O4666" i="2"/>
  <c r="P4666" i="2"/>
  <c r="Q4666" i="2"/>
  <c r="R4666" i="2"/>
  <c r="S4666" i="2"/>
  <c r="T4666" i="2"/>
  <c r="U4666" i="2"/>
  <c r="V4666" i="2"/>
  <c r="W4666" i="2"/>
  <c r="X4666" i="2"/>
  <c r="Y4666" i="2"/>
  <c r="B4667" i="2"/>
  <c r="C4667" i="2"/>
  <c r="D4667" i="2"/>
  <c r="E4667" i="2"/>
  <c r="F4667" i="2"/>
  <c r="G4667" i="2"/>
  <c r="H4667" i="2"/>
  <c r="I4667" i="2"/>
  <c r="J4667" i="2"/>
  <c r="K4667" i="2"/>
  <c r="L4667" i="2"/>
  <c r="M4667" i="2"/>
  <c r="N4667" i="2"/>
  <c r="O4667" i="2"/>
  <c r="P4667" i="2"/>
  <c r="Q4667" i="2"/>
  <c r="R4667" i="2"/>
  <c r="S4667" i="2"/>
  <c r="T4667" i="2"/>
  <c r="U4667" i="2"/>
  <c r="V4667" i="2"/>
  <c r="W4667" i="2"/>
  <c r="X4667" i="2"/>
  <c r="Y4667" i="2"/>
  <c r="B4668" i="2"/>
  <c r="C4668" i="2"/>
  <c r="D4668" i="2"/>
  <c r="E4668" i="2"/>
  <c r="F4668" i="2"/>
  <c r="G4668" i="2"/>
  <c r="H4668" i="2"/>
  <c r="I4668" i="2"/>
  <c r="J4668" i="2"/>
  <c r="K4668" i="2"/>
  <c r="L4668" i="2"/>
  <c r="M4668" i="2"/>
  <c r="N4668" i="2"/>
  <c r="O4668" i="2"/>
  <c r="P4668" i="2"/>
  <c r="Q4668" i="2"/>
  <c r="R4668" i="2"/>
  <c r="S4668" i="2"/>
  <c r="T4668" i="2"/>
  <c r="U4668" i="2"/>
  <c r="V4668" i="2"/>
  <c r="W4668" i="2"/>
  <c r="X4668" i="2"/>
  <c r="Y4668" i="2"/>
  <c r="B4669" i="2"/>
  <c r="C4669" i="2"/>
  <c r="D4669" i="2"/>
  <c r="E4669" i="2"/>
  <c r="F4669" i="2"/>
  <c r="G4669" i="2"/>
  <c r="H4669" i="2"/>
  <c r="I4669" i="2"/>
  <c r="J4669" i="2"/>
  <c r="K4669" i="2"/>
  <c r="L4669" i="2"/>
  <c r="M4669" i="2"/>
  <c r="N4669" i="2"/>
  <c r="O4669" i="2"/>
  <c r="P4669" i="2"/>
  <c r="Q4669" i="2"/>
  <c r="R4669" i="2"/>
  <c r="S4669" i="2"/>
  <c r="T4669" i="2"/>
  <c r="U4669" i="2"/>
  <c r="V4669" i="2"/>
  <c r="W4669" i="2"/>
  <c r="X4669" i="2"/>
  <c r="Y4669" i="2"/>
  <c r="B4670" i="2"/>
  <c r="C4670" i="2"/>
  <c r="D4670" i="2"/>
  <c r="E4670" i="2"/>
  <c r="F4670" i="2"/>
  <c r="G4670" i="2"/>
  <c r="H4670" i="2"/>
  <c r="I4670" i="2"/>
  <c r="J4670" i="2"/>
  <c r="K4670" i="2"/>
  <c r="L4670" i="2"/>
  <c r="M4670" i="2"/>
  <c r="N4670" i="2"/>
  <c r="O4670" i="2"/>
  <c r="P4670" i="2"/>
  <c r="Q4670" i="2"/>
  <c r="R4670" i="2"/>
  <c r="S4670" i="2"/>
  <c r="T4670" i="2"/>
  <c r="U4670" i="2"/>
  <c r="V4670" i="2"/>
  <c r="W4670" i="2"/>
  <c r="X4670" i="2"/>
  <c r="Y4670" i="2"/>
  <c r="B4671" i="2"/>
  <c r="C4671" i="2"/>
  <c r="D4671" i="2"/>
  <c r="E4671" i="2"/>
  <c r="F4671" i="2"/>
  <c r="G4671" i="2"/>
  <c r="H4671" i="2"/>
  <c r="I4671" i="2"/>
  <c r="J4671" i="2"/>
  <c r="K4671" i="2"/>
  <c r="L4671" i="2"/>
  <c r="M4671" i="2"/>
  <c r="N4671" i="2"/>
  <c r="O4671" i="2"/>
  <c r="P4671" i="2"/>
  <c r="Q4671" i="2"/>
  <c r="R4671" i="2"/>
  <c r="S4671" i="2"/>
  <c r="T4671" i="2"/>
  <c r="U4671" i="2"/>
  <c r="V4671" i="2"/>
  <c r="W4671" i="2"/>
  <c r="X4671" i="2"/>
  <c r="Y4671" i="2"/>
  <c r="B4672" i="2"/>
  <c r="C4672" i="2"/>
  <c r="D4672" i="2"/>
  <c r="E4672" i="2"/>
  <c r="F4672" i="2"/>
  <c r="G4672" i="2"/>
  <c r="H4672" i="2"/>
  <c r="I4672" i="2"/>
  <c r="J4672" i="2"/>
  <c r="K4672" i="2"/>
  <c r="L4672" i="2"/>
  <c r="M4672" i="2"/>
  <c r="N4672" i="2"/>
  <c r="O4672" i="2"/>
  <c r="P4672" i="2"/>
  <c r="Q4672" i="2"/>
  <c r="R4672" i="2"/>
  <c r="S4672" i="2"/>
  <c r="T4672" i="2"/>
  <c r="U4672" i="2"/>
  <c r="V4672" i="2"/>
  <c r="W4672" i="2"/>
  <c r="X4672" i="2"/>
  <c r="Y4672" i="2"/>
  <c r="B4673" i="2"/>
  <c r="C4673" i="2"/>
  <c r="D4673" i="2"/>
  <c r="E4673" i="2"/>
  <c r="F4673" i="2"/>
  <c r="G4673" i="2"/>
  <c r="H4673" i="2"/>
  <c r="I4673" i="2"/>
  <c r="J4673" i="2"/>
  <c r="K4673" i="2"/>
  <c r="L4673" i="2"/>
  <c r="M4673" i="2"/>
  <c r="N4673" i="2"/>
  <c r="O4673" i="2"/>
  <c r="P4673" i="2"/>
  <c r="Q4673" i="2"/>
  <c r="R4673" i="2"/>
  <c r="S4673" i="2"/>
  <c r="T4673" i="2"/>
  <c r="U4673" i="2"/>
  <c r="V4673" i="2"/>
  <c r="W4673" i="2"/>
  <c r="X4673" i="2"/>
  <c r="Y4673" i="2"/>
  <c r="B4674" i="2"/>
  <c r="C4674" i="2"/>
  <c r="D4674" i="2"/>
  <c r="E4674" i="2"/>
  <c r="F4674" i="2"/>
  <c r="G4674" i="2"/>
  <c r="H4674" i="2"/>
  <c r="I4674" i="2"/>
  <c r="J4674" i="2"/>
  <c r="K4674" i="2"/>
  <c r="L4674" i="2"/>
  <c r="M4674" i="2"/>
  <c r="N4674" i="2"/>
  <c r="O4674" i="2"/>
  <c r="P4674" i="2"/>
  <c r="Q4674" i="2"/>
  <c r="R4674" i="2"/>
  <c r="S4674" i="2"/>
  <c r="T4674" i="2"/>
  <c r="U4674" i="2"/>
  <c r="V4674" i="2"/>
  <c r="W4674" i="2"/>
  <c r="X4674" i="2"/>
  <c r="Y4674" i="2"/>
  <c r="B4675" i="2"/>
  <c r="C4675" i="2"/>
  <c r="D4675" i="2"/>
  <c r="E4675" i="2"/>
  <c r="F4675" i="2"/>
  <c r="G4675" i="2"/>
  <c r="H4675" i="2"/>
  <c r="I4675" i="2"/>
  <c r="J4675" i="2"/>
  <c r="K4675" i="2"/>
  <c r="L4675" i="2"/>
  <c r="M4675" i="2"/>
  <c r="N4675" i="2"/>
  <c r="O4675" i="2"/>
  <c r="P4675" i="2"/>
  <c r="Q4675" i="2"/>
  <c r="R4675" i="2"/>
  <c r="S4675" i="2"/>
  <c r="T4675" i="2"/>
  <c r="U4675" i="2"/>
  <c r="V4675" i="2"/>
  <c r="W4675" i="2"/>
  <c r="X4675" i="2"/>
  <c r="Y4675" i="2"/>
  <c r="B4676" i="2"/>
  <c r="C4676" i="2"/>
  <c r="D4676" i="2"/>
  <c r="E4676" i="2"/>
  <c r="F4676" i="2"/>
  <c r="G4676" i="2"/>
  <c r="H4676" i="2"/>
  <c r="I4676" i="2"/>
  <c r="J4676" i="2"/>
  <c r="K4676" i="2"/>
  <c r="L4676" i="2"/>
  <c r="M4676" i="2"/>
  <c r="N4676" i="2"/>
  <c r="O4676" i="2"/>
  <c r="P4676" i="2"/>
  <c r="Q4676" i="2"/>
  <c r="R4676" i="2"/>
  <c r="S4676" i="2"/>
  <c r="T4676" i="2"/>
  <c r="U4676" i="2"/>
  <c r="V4676" i="2"/>
  <c r="W4676" i="2"/>
  <c r="X4676" i="2"/>
  <c r="Y4676" i="2"/>
  <c r="B4677" i="2"/>
  <c r="C4677" i="2"/>
  <c r="D4677" i="2"/>
  <c r="E4677" i="2"/>
  <c r="F4677" i="2"/>
  <c r="G4677" i="2"/>
  <c r="H4677" i="2"/>
  <c r="I4677" i="2"/>
  <c r="J4677" i="2"/>
  <c r="K4677" i="2"/>
  <c r="L4677" i="2"/>
  <c r="M4677" i="2"/>
  <c r="N4677" i="2"/>
  <c r="O4677" i="2"/>
  <c r="P4677" i="2"/>
  <c r="Q4677" i="2"/>
  <c r="R4677" i="2"/>
  <c r="S4677" i="2"/>
  <c r="T4677" i="2"/>
  <c r="U4677" i="2"/>
  <c r="V4677" i="2"/>
  <c r="W4677" i="2"/>
  <c r="X4677" i="2"/>
  <c r="Y4677" i="2"/>
  <c r="B4678" i="2"/>
  <c r="C4678" i="2"/>
  <c r="D4678" i="2"/>
  <c r="E4678" i="2"/>
  <c r="F4678" i="2"/>
  <c r="G4678" i="2"/>
  <c r="H4678" i="2"/>
  <c r="I4678" i="2"/>
  <c r="J4678" i="2"/>
  <c r="K4678" i="2"/>
  <c r="L4678" i="2"/>
  <c r="M4678" i="2"/>
  <c r="N4678" i="2"/>
  <c r="O4678" i="2"/>
  <c r="P4678" i="2"/>
  <c r="Q4678" i="2"/>
  <c r="R4678" i="2"/>
  <c r="S4678" i="2"/>
  <c r="T4678" i="2"/>
  <c r="U4678" i="2"/>
  <c r="V4678" i="2"/>
  <c r="W4678" i="2"/>
  <c r="X4678" i="2"/>
  <c r="Y4678" i="2"/>
  <c r="B4679" i="2"/>
  <c r="C4679" i="2"/>
  <c r="D4679" i="2"/>
  <c r="E4679" i="2"/>
  <c r="F4679" i="2"/>
  <c r="G4679" i="2"/>
  <c r="H4679" i="2"/>
  <c r="I4679" i="2"/>
  <c r="J4679" i="2"/>
  <c r="K4679" i="2"/>
  <c r="L4679" i="2"/>
  <c r="M4679" i="2"/>
  <c r="N4679" i="2"/>
  <c r="O4679" i="2"/>
  <c r="P4679" i="2"/>
  <c r="Q4679" i="2"/>
  <c r="R4679" i="2"/>
  <c r="S4679" i="2"/>
  <c r="T4679" i="2"/>
  <c r="U4679" i="2"/>
  <c r="V4679" i="2"/>
  <c r="W4679" i="2"/>
  <c r="X4679" i="2"/>
  <c r="Y4679" i="2"/>
  <c r="B4680" i="2"/>
  <c r="C4680" i="2"/>
  <c r="D4680" i="2"/>
  <c r="E4680" i="2"/>
  <c r="F4680" i="2"/>
  <c r="G4680" i="2"/>
  <c r="H4680" i="2"/>
  <c r="I4680" i="2"/>
  <c r="J4680" i="2"/>
  <c r="K4680" i="2"/>
  <c r="L4680" i="2"/>
  <c r="M4680" i="2"/>
  <c r="N4680" i="2"/>
  <c r="O4680" i="2"/>
  <c r="P4680" i="2"/>
  <c r="Q4680" i="2"/>
  <c r="R4680" i="2"/>
  <c r="S4680" i="2"/>
  <c r="T4680" i="2"/>
  <c r="U4680" i="2"/>
  <c r="V4680" i="2"/>
  <c r="W4680" i="2"/>
  <c r="X4680" i="2"/>
  <c r="Y4680" i="2"/>
  <c r="B4681" i="2"/>
  <c r="C4681" i="2"/>
  <c r="D4681" i="2"/>
  <c r="E4681" i="2"/>
  <c r="F4681" i="2"/>
  <c r="G4681" i="2"/>
  <c r="H4681" i="2"/>
  <c r="I4681" i="2"/>
  <c r="J4681" i="2"/>
  <c r="K4681" i="2"/>
  <c r="L4681" i="2"/>
  <c r="M4681" i="2"/>
  <c r="N4681" i="2"/>
  <c r="O4681" i="2"/>
  <c r="P4681" i="2"/>
  <c r="Q4681" i="2"/>
  <c r="R4681" i="2"/>
  <c r="S4681" i="2"/>
  <c r="T4681" i="2"/>
  <c r="U4681" i="2"/>
  <c r="V4681" i="2"/>
  <c r="W4681" i="2"/>
  <c r="X4681" i="2"/>
  <c r="Y4681" i="2"/>
  <c r="B4682" i="2"/>
  <c r="C4682" i="2"/>
  <c r="D4682" i="2"/>
  <c r="E4682" i="2"/>
  <c r="F4682" i="2"/>
  <c r="G4682" i="2"/>
  <c r="H4682" i="2"/>
  <c r="I4682" i="2"/>
  <c r="J4682" i="2"/>
  <c r="K4682" i="2"/>
  <c r="L4682" i="2"/>
  <c r="M4682" i="2"/>
  <c r="N4682" i="2"/>
  <c r="O4682" i="2"/>
  <c r="P4682" i="2"/>
  <c r="Q4682" i="2"/>
  <c r="R4682" i="2"/>
  <c r="S4682" i="2"/>
  <c r="T4682" i="2"/>
  <c r="U4682" i="2"/>
  <c r="V4682" i="2"/>
  <c r="W4682" i="2"/>
  <c r="X4682" i="2"/>
  <c r="Y4682" i="2"/>
  <c r="B4683" i="2"/>
  <c r="C4683" i="2"/>
  <c r="D4683" i="2"/>
  <c r="E4683" i="2"/>
  <c r="F4683" i="2"/>
  <c r="G4683" i="2"/>
  <c r="H4683" i="2"/>
  <c r="I4683" i="2"/>
  <c r="J4683" i="2"/>
  <c r="K4683" i="2"/>
  <c r="L4683" i="2"/>
  <c r="M4683" i="2"/>
  <c r="N4683" i="2"/>
  <c r="O4683" i="2"/>
  <c r="P4683" i="2"/>
  <c r="Q4683" i="2"/>
  <c r="R4683" i="2"/>
  <c r="S4683" i="2"/>
  <c r="T4683" i="2"/>
  <c r="U4683" i="2"/>
  <c r="V4683" i="2"/>
  <c r="W4683" i="2"/>
  <c r="X4683" i="2"/>
  <c r="Y4683" i="2"/>
  <c r="B4684" i="2"/>
  <c r="C4684" i="2"/>
  <c r="D4684" i="2"/>
  <c r="E4684" i="2"/>
  <c r="F4684" i="2"/>
  <c r="G4684" i="2"/>
  <c r="H4684" i="2"/>
  <c r="I4684" i="2"/>
  <c r="J4684" i="2"/>
  <c r="K4684" i="2"/>
  <c r="L4684" i="2"/>
  <c r="M4684" i="2"/>
  <c r="N4684" i="2"/>
  <c r="O4684" i="2"/>
  <c r="P4684" i="2"/>
  <c r="Q4684" i="2"/>
  <c r="R4684" i="2"/>
  <c r="S4684" i="2"/>
  <c r="T4684" i="2"/>
  <c r="U4684" i="2"/>
  <c r="V4684" i="2"/>
  <c r="W4684" i="2"/>
  <c r="X4684" i="2"/>
  <c r="Y4684" i="2"/>
  <c r="B4685" i="2"/>
  <c r="C4685" i="2"/>
  <c r="D4685" i="2"/>
  <c r="E4685" i="2"/>
  <c r="F4685" i="2"/>
  <c r="G4685" i="2"/>
  <c r="H4685" i="2"/>
  <c r="I4685" i="2"/>
  <c r="J4685" i="2"/>
  <c r="K4685" i="2"/>
  <c r="L4685" i="2"/>
  <c r="M4685" i="2"/>
  <c r="N4685" i="2"/>
  <c r="O4685" i="2"/>
  <c r="P4685" i="2"/>
  <c r="Q4685" i="2"/>
  <c r="R4685" i="2"/>
  <c r="S4685" i="2"/>
  <c r="T4685" i="2"/>
  <c r="U4685" i="2"/>
  <c r="V4685" i="2"/>
  <c r="W4685" i="2"/>
  <c r="X4685" i="2"/>
  <c r="Y4685" i="2"/>
  <c r="B4686" i="2"/>
  <c r="C4686" i="2"/>
  <c r="D4686" i="2"/>
  <c r="E4686" i="2"/>
  <c r="F4686" i="2"/>
  <c r="G4686" i="2"/>
  <c r="H4686" i="2"/>
  <c r="I4686" i="2"/>
  <c r="J4686" i="2"/>
  <c r="K4686" i="2"/>
  <c r="L4686" i="2"/>
  <c r="M4686" i="2"/>
  <c r="N4686" i="2"/>
  <c r="O4686" i="2"/>
  <c r="P4686" i="2"/>
  <c r="Q4686" i="2"/>
  <c r="R4686" i="2"/>
  <c r="S4686" i="2"/>
  <c r="T4686" i="2"/>
  <c r="U4686" i="2"/>
  <c r="V4686" i="2"/>
  <c r="W4686" i="2"/>
  <c r="X4686" i="2"/>
  <c r="Y4686" i="2"/>
  <c r="B4687" i="2"/>
  <c r="C4687" i="2"/>
  <c r="D4687" i="2"/>
  <c r="E4687" i="2"/>
  <c r="F4687" i="2"/>
  <c r="G4687" i="2"/>
  <c r="H4687" i="2"/>
  <c r="I4687" i="2"/>
  <c r="J4687" i="2"/>
  <c r="K4687" i="2"/>
  <c r="L4687" i="2"/>
  <c r="M4687" i="2"/>
  <c r="N4687" i="2"/>
  <c r="O4687" i="2"/>
  <c r="P4687" i="2"/>
  <c r="Q4687" i="2"/>
  <c r="R4687" i="2"/>
  <c r="S4687" i="2"/>
  <c r="T4687" i="2"/>
  <c r="U4687" i="2"/>
  <c r="V4687" i="2"/>
  <c r="W4687" i="2"/>
  <c r="X4687" i="2"/>
  <c r="Y4687" i="2"/>
  <c r="B4688" i="2"/>
  <c r="C4688" i="2"/>
  <c r="D4688" i="2"/>
  <c r="E4688" i="2"/>
  <c r="F4688" i="2"/>
  <c r="G4688" i="2"/>
  <c r="H4688" i="2"/>
  <c r="I4688" i="2"/>
  <c r="J4688" i="2"/>
  <c r="K4688" i="2"/>
  <c r="L4688" i="2"/>
  <c r="M4688" i="2"/>
  <c r="N4688" i="2"/>
  <c r="O4688" i="2"/>
  <c r="P4688" i="2"/>
  <c r="Q4688" i="2"/>
  <c r="R4688" i="2"/>
  <c r="S4688" i="2"/>
  <c r="T4688" i="2"/>
  <c r="U4688" i="2"/>
  <c r="V4688" i="2"/>
  <c r="W4688" i="2"/>
  <c r="X4688" i="2"/>
  <c r="Y4688" i="2"/>
  <c r="B4689" i="2"/>
  <c r="C4689" i="2"/>
  <c r="D4689" i="2"/>
  <c r="E4689" i="2"/>
  <c r="F4689" i="2"/>
  <c r="G4689" i="2"/>
  <c r="H4689" i="2"/>
  <c r="I4689" i="2"/>
  <c r="J4689" i="2"/>
  <c r="K4689" i="2"/>
  <c r="L4689" i="2"/>
  <c r="M4689" i="2"/>
  <c r="N4689" i="2"/>
  <c r="O4689" i="2"/>
  <c r="P4689" i="2"/>
  <c r="Q4689" i="2"/>
  <c r="R4689" i="2"/>
  <c r="S4689" i="2"/>
  <c r="T4689" i="2"/>
  <c r="U4689" i="2"/>
  <c r="V4689" i="2"/>
  <c r="W4689" i="2"/>
  <c r="X4689" i="2"/>
  <c r="Y4689" i="2"/>
  <c r="B4690" i="2"/>
  <c r="C4690" i="2"/>
  <c r="D4690" i="2"/>
  <c r="E4690" i="2"/>
  <c r="F4690" i="2"/>
  <c r="G4690" i="2"/>
  <c r="H4690" i="2"/>
  <c r="I4690" i="2"/>
  <c r="J4690" i="2"/>
  <c r="K4690" i="2"/>
  <c r="L4690" i="2"/>
  <c r="M4690" i="2"/>
  <c r="N4690" i="2"/>
  <c r="O4690" i="2"/>
  <c r="P4690" i="2"/>
  <c r="Q4690" i="2"/>
  <c r="R4690" i="2"/>
  <c r="S4690" i="2"/>
  <c r="T4690" i="2"/>
  <c r="U4690" i="2"/>
  <c r="V4690" i="2"/>
  <c r="W4690" i="2"/>
  <c r="X4690" i="2"/>
  <c r="Y4690" i="2"/>
  <c r="B4691" i="2"/>
  <c r="C4691" i="2"/>
  <c r="D4691" i="2"/>
  <c r="E4691" i="2"/>
  <c r="F4691" i="2"/>
  <c r="G4691" i="2"/>
  <c r="H4691" i="2"/>
  <c r="I4691" i="2"/>
  <c r="J4691" i="2"/>
  <c r="K4691" i="2"/>
  <c r="L4691" i="2"/>
  <c r="M4691" i="2"/>
  <c r="N4691" i="2"/>
  <c r="O4691" i="2"/>
  <c r="P4691" i="2"/>
  <c r="Q4691" i="2"/>
  <c r="R4691" i="2"/>
  <c r="S4691" i="2"/>
  <c r="T4691" i="2"/>
  <c r="U4691" i="2"/>
  <c r="V4691" i="2"/>
  <c r="W4691" i="2"/>
  <c r="X4691" i="2"/>
  <c r="Y4691" i="2"/>
  <c r="B4692" i="2"/>
  <c r="C4692" i="2"/>
  <c r="D4692" i="2"/>
  <c r="E4692" i="2"/>
  <c r="F4692" i="2"/>
  <c r="G4692" i="2"/>
  <c r="H4692" i="2"/>
  <c r="I4692" i="2"/>
  <c r="J4692" i="2"/>
  <c r="K4692" i="2"/>
  <c r="L4692" i="2"/>
  <c r="M4692" i="2"/>
  <c r="N4692" i="2"/>
  <c r="O4692" i="2"/>
  <c r="P4692" i="2"/>
  <c r="Q4692" i="2"/>
  <c r="R4692" i="2"/>
  <c r="S4692" i="2"/>
  <c r="T4692" i="2"/>
  <c r="U4692" i="2"/>
  <c r="V4692" i="2"/>
  <c r="W4692" i="2"/>
  <c r="X4692" i="2"/>
  <c r="Y4692" i="2"/>
  <c r="B4693" i="2"/>
  <c r="C4693" i="2"/>
  <c r="D4693" i="2"/>
  <c r="E4693" i="2"/>
  <c r="F4693" i="2"/>
  <c r="G4693" i="2"/>
  <c r="H4693" i="2"/>
  <c r="I4693" i="2"/>
  <c r="J4693" i="2"/>
  <c r="K4693" i="2"/>
  <c r="L4693" i="2"/>
  <c r="M4693" i="2"/>
  <c r="N4693" i="2"/>
  <c r="O4693" i="2"/>
  <c r="P4693" i="2"/>
  <c r="Q4693" i="2"/>
  <c r="R4693" i="2"/>
  <c r="S4693" i="2"/>
  <c r="T4693" i="2"/>
  <c r="U4693" i="2"/>
  <c r="V4693" i="2"/>
  <c r="W4693" i="2"/>
  <c r="X4693" i="2"/>
  <c r="Y4693" i="2"/>
  <c r="B4694" i="2"/>
  <c r="C4694" i="2"/>
  <c r="D4694" i="2"/>
  <c r="E4694" i="2"/>
  <c r="F4694" i="2"/>
  <c r="G4694" i="2"/>
  <c r="H4694" i="2"/>
  <c r="I4694" i="2"/>
  <c r="J4694" i="2"/>
  <c r="K4694" i="2"/>
  <c r="L4694" i="2"/>
  <c r="M4694" i="2"/>
  <c r="N4694" i="2"/>
  <c r="O4694" i="2"/>
  <c r="P4694" i="2"/>
  <c r="Q4694" i="2"/>
  <c r="R4694" i="2"/>
  <c r="S4694" i="2"/>
  <c r="T4694" i="2"/>
  <c r="U4694" i="2"/>
  <c r="V4694" i="2"/>
  <c r="W4694" i="2"/>
  <c r="X4694" i="2"/>
  <c r="Y4694" i="2"/>
  <c r="B4695" i="2"/>
  <c r="C4695" i="2"/>
  <c r="D4695" i="2"/>
  <c r="E4695" i="2"/>
  <c r="F4695" i="2"/>
  <c r="G4695" i="2"/>
  <c r="H4695" i="2"/>
  <c r="I4695" i="2"/>
  <c r="J4695" i="2"/>
  <c r="K4695" i="2"/>
  <c r="L4695" i="2"/>
  <c r="M4695" i="2"/>
  <c r="N4695" i="2"/>
  <c r="O4695" i="2"/>
  <c r="P4695" i="2"/>
  <c r="Q4695" i="2"/>
  <c r="R4695" i="2"/>
  <c r="S4695" i="2"/>
  <c r="T4695" i="2"/>
  <c r="U4695" i="2"/>
  <c r="V4695" i="2"/>
  <c r="W4695" i="2"/>
  <c r="X4695" i="2"/>
  <c r="Y4695" i="2"/>
  <c r="B4696" i="2"/>
  <c r="C4696" i="2"/>
  <c r="D4696" i="2"/>
  <c r="E4696" i="2"/>
  <c r="F4696" i="2"/>
  <c r="G4696" i="2"/>
  <c r="H4696" i="2"/>
  <c r="I4696" i="2"/>
  <c r="J4696" i="2"/>
  <c r="K4696" i="2"/>
  <c r="L4696" i="2"/>
  <c r="M4696" i="2"/>
  <c r="N4696" i="2"/>
  <c r="O4696" i="2"/>
  <c r="P4696" i="2"/>
  <c r="Q4696" i="2"/>
  <c r="R4696" i="2"/>
  <c r="S4696" i="2"/>
  <c r="T4696" i="2"/>
  <c r="U4696" i="2"/>
  <c r="V4696" i="2"/>
  <c r="W4696" i="2"/>
  <c r="X4696" i="2"/>
  <c r="Y4696" i="2"/>
  <c r="B4697" i="2"/>
  <c r="C4697" i="2"/>
  <c r="D4697" i="2"/>
  <c r="E4697" i="2"/>
  <c r="F4697" i="2"/>
  <c r="G4697" i="2"/>
  <c r="H4697" i="2"/>
  <c r="I4697" i="2"/>
  <c r="J4697" i="2"/>
  <c r="K4697" i="2"/>
  <c r="L4697" i="2"/>
  <c r="M4697" i="2"/>
  <c r="N4697" i="2"/>
  <c r="O4697" i="2"/>
  <c r="P4697" i="2"/>
  <c r="Q4697" i="2"/>
  <c r="R4697" i="2"/>
  <c r="S4697" i="2"/>
  <c r="T4697" i="2"/>
  <c r="U4697" i="2"/>
  <c r="V4697" i="2"/>
  <c r="W4697" i="2"/>
  <c r="X4697" i="2"/>
  <c r="Y4697" i="2"/>
  <c r="B4698" i="2"/>
  <c r="C4698" i="2"/>
  <c r="D4698" i="2"/>
  <c r="E4698" i="2"/>
  <c r="F4698" i="2"/>
  <c r="G4698" i="2"/>
  <c r="H4698" i="2"/>
  <c r="I4698" i="2"/>
  <c r="J4698" i="2"/>
  <c r="K4698" i="2"/>
  <c r="L4698" i="2"/>
  <c r="M4698" i="2"/>
  <c r="N4698" i="2"/>
  <c r="O4698" i="2"/>
  <c r="P4698" i="2"/>
  <c r="Q4698" i="2"/>
  <c r="R4698" i="2"/>
  <c r="S4698" i="2"/>
  <c r="T4698" i="2"/>
  <c r="U4698" i="2"/>
  <c r="V4698" i="2"/>
  <c r="W4698" i="2"/>
  <c r="X4698" i="2"/>
  <c r="Y4698" i="2"/>
  <c r="B4699" i="2"/>
  <c r="C4699" i="2"/>
  <c r="D4699" i="2"/>
  <c r="E4699" i="2"/>
  <c r="F4699" i="2"/>
  <c r="G4699" i="2"/>
  <c r="H4699" i="2"/>
  <c r="I4699" i="2"/>
  <c r="J4699" i="2"/>
  <c r="K4699" i="2"/>
  <c r="L4699" i="2"/>
  <c r="M4699" i="2"/>
  <c r="N4699" i="2"/>
  <c r="O4699" i="2"/>
  <c r="P4699" i="2"/>
  <c r="Q4699" i="2"/>
  <c r="R4699" i="2"/>
  <c r="S4699" i="2"/>
  <c r="T4699" i="2"/>
  <c r="U4699" i="2"/>
  <c r="V4699" i="2"/>
  <c r="W4699" i="2"/>
  <c r="X4699" i="2"/>
  <c r="Y4699" i="2"/>
  <c r="B4700" i="2"/>
  <c r="C4700" i="2"/>
  <c r="D4700" i="2"/>
  <c r="E4700" i="2"/>
  <c r="F4700" i="2"/>
  <c r="G4700" i="2"/>
  <c r="H4700" i="2"/>
  <c r="I4700" i="2"/>
  <c r="J4700" i="2"/>
  <c r="K4700" i="2"/>
  <c r="L4700" i="2"/>
  <c r="M4700" i="2"/>
  <c r="N4700" i="2"/>
  <c r="O4700" i="2"/>
  <c r="P4700" i="2"/>
  <c r="Q4700" i="2"/>
  <c r="R4700" i="2"/>
  <c r="S4700" i="2"/>
  <c r="T4700" i="2"/>
  <c r="U4700" i="2"/>
  <c r="V4700" i="2"/>
  <c r="W4700" i="2"/>
  <c r="X4700" i="2"/>
  <c r="Y4700" i="2"/>
  <c r="B4701" i="2"/>
  <c r="C4701" i="2"/>
  <c r="D4701" i="2"/>
  <c r="E4701" i="2"/>
  <c r="F4701" i="2"/>
  <c r="G4701" i="2"/>
  <c r="H4701" i="2"/>
  <c r="I4701" i="2"/>
  <c r="J4701" i="2"/>
  <c r="K4701" i="2"/>
  <c r="L4701" i="2"/>
  <c r="M4701" i="2"/>
  <c r="N4701" i="2"/>
  <c r="O4701" i="2"/>
  <c r="P4701" i="2"/>
  <c r="Q4701" i="2"/>
  <c r="R4701" i="2"/>
  <c r="S4701" i="2"/>
  <c r="T4701" i="2"/>
  <c r="U4701" i="2"/>
  <c r="V4701" i="2"/>
  <c r="W4701" i="2"/>
  <c r="X4701" i="2"/>
  <c r="Y4701" i="2"/>
  <c r="B4702" i="2"/>
  <c r="C4702" i="2"/>
  <c r="D4702" i="2"/>
  <c r="E4702" i="2"/>
  <c r="F4702" i="2"/>
  <c r="G4702" i="2"/>
  <c r="H4702" i="2"/>
  <c r="I4702" i="2"/>
  <c r="J4702" i="2"/>
  <c r="K4702" i="2"/>
  <c r="L4702" i="2"/>
  <c r="M4702" i="2"/>
  <c r="N4702" i="2"/>
  <c r="O4702" i="2"/>
  <c r="P4702" i="2"/>
  <c r="Q4702" i="2"/>
  <c r="R4702" i="2"/>
  <c r="S4702" i="2"/>
  <c r="T4702" i="2"/>
  <c r="U4702" i="2"/>
  <c r="V4702" i="2"/>
  <c r="W4702" i="2"/>
  <c r="X4702" i="2"/>
  <c r="Y4702" i="2"/>
  <c r="B4703" i="2"/>
  <c r="C4703" i="2"/>
  <c r="D4703" i="2"/>
  <c r="E4703" i="2"/>
  <c r="F4703" i="2"/>
  <c r="G4703" i="2"/>
  <c r="H4703" i="2"/>
  <c r="I4703" i="2"/>
  <c r="J4703" i="2"/>
  <c r="K4703" i="2"/>
  <c r="L4703" i="2"/>
  <c r="M4703" i="2"/>
  <c r="N4703" i="2"/>
  <c r="O4703" i="2"/>
  <c r="P4703" i="2"/>
  <c r="Q4703" i="2"/>
  <c r="R4703" i="2"/>
  <c r="S4703" i="2"/>
  <c r="T4703" i="2"/>
  <c r="U4703" i="2"/>
  <c r="V4703" i="2"/>
  <c r="W4703" i="2"/>
  <c r="X4703" i="2"/>
  <c r="Y4703" i="2"/>
  <c r="B4704" i="2"/>
  <c r="C4704" i="2"/>
  <c r="D4704" i="2"/>
  <c r="E4704" i="2"/>
  <c r="F4704" i="2"/>
  <c r="G4704" i="2"/>
  <c r="H4704" i="2"/>
  <c r="I4704" i="2"/>
  <c r="J4704" i="2"/>
  <c r="K4704" i="2"/>
  <c r="L4704" i="2"/>
  <c r="M4704" i="2"/>
  <c r="N4704" i="2"/>
  <c r="O4704" i="2"/>
  <c r="P4704" i="2"/>
  <c r="Q4704" i="2"/>
  <c r="R4704" i="2"/>
  <c r="S4704" i="2"/>
  <c r="T4704" i="2"/>
  <c r="U4704" i="2"/>
  <c r="V4704" i="2"/>
  <c r="W4704" i="2"/>
  <c r="X4704" i="2"/>
  <c r="Y4704" i="2"/>
  <c r="B4705" i="2"/>
  <c r="C4705" i="2"/>
  <c r="D4705" i="2"/>
  <c r="E4705" i="2"/>
  <c r="F4705" i="2"/>
  <c r="G4705" i="2"/>
  <c r="H4705" i="2"/>
  <c r="I4705" i="2"/>
  <c r="J4705" i="2"/>
  <c r="K4705" i="2"/>
  <c r="L4705" i="2"/>
  <c r="M4705" i="2"/>
  <c r="N4705" i="2"/>
  <c r="O4705" i="2"/>
  <c r="P4705" i="2"/>
  <c r="Q4705" i="2"/>
  <c r="R4705" i="2"/>
  <c r="S4705" i="2"/>
  <c r="T4705" i="2"/>
  <c r="U4705" i="2"/>
  <c r="V4705" i="2"/>
  <c r="W4705" i="2"/>
  <c r="X4705" i="2"/>
  <c r="Y4705" i="2"/>
  <c r="B4706" i="2"/>
  <c r="C4706" i="2"/>
  <c r="D4706" i="2"/>
  <c r="E4706" i="2"/>
  <c r="F4706" i="2"/>
  <c r="G4706" i="2"/>
  <c r="H4706" i="2"/>
  <c r="I4706" i="2"/>
  <c r="J4706" i="2"/>
  <c r="K4706" i="2"/>
  <c r="L4706" i="2"/>
  <c r="M4706" i="2"/>
  <c r="N4706" i="2"/>
  <c r="O4706" i="2"/>
  <c r="P4706" i="2"/>
  <c r="Q4706" i="2"/>
  <c r="R4706" i="2"/>
  <c r="S4706" i="2"/>
  <c r="T4706" i="2"/>
  <c r="U4706" i="2"/>
  <c r="V4706" i="2"/>
  <c r="W4706" i="2"/>
  <c r="X4706" i="2"/>
  <c r="Y4706" i="2"/>
  <c r="B4707" i="2"/>
  <c r="C4707" i="2"/>
  <c r="D4707" i="2"/>
  <c r="E4707" i="2"/>
  <c r="F4707" i="2"/>
  <c r="G4707" i="2"/>
  <c r="H4707" i="2"/>
  <c r="I4707" i="2"/>
  <c r="J4707" i="2"/>
  <c r="K4707" i="2"/>
  <c r="L4707" i="2"/>
  <c r="M4707" i="2"/>
  <c r="N4707" i="2"/>
  <c r="O4707" i="2"/>
  <c r="P4707" i="2"/>
  <c r="Q4707" i="2"/>
  <c r="R4707" i="2"/>
  <c r="S4707" i="2"/>
  <c r="T4707" i="2"/>
  <c r="U4707" i="2"/>
  <c r="V4707" i="2"/>
  <c r="W4707" i="2"/>
  <c r="X4707" i="2"/>
  <c r="Y4707" i="2"/>
  <c r="B4708" i="2"/>
  <c r="C4708" i="2"/>
  <c r="D4708" i="2"/>
  <c r="E4708" i="2"/>
  <c r="F4708" i="2"/>
  <c r="G4708" i="2"/>
  <c r="H4708" i="2"/>
  <c r="I4708" i="2"/>
  <c r="J4708" i="2"/>
  <c r="K4708" i="2"/>
  <c r="L4708" i="2"/>
  <c r="M4708" i="2"/>
  <c r="N4708" i="2"/>
  <c r="O4708" i="2"/>
  <c r="P4708" i="2"/>
  <c r="Q4708" i="2"/>
  <c r="R4708" i="2"/>
  <c r="S4708" i="2"/>
  <c r="T4708" i="2"/>
  <c r="U4708" i="2"/>
  <c r="V4708" i="2"/>
  <c r="W4708" i="2"/>
  <c r="X4708" i="2"/>
  <c r="Y4708" i="2"/>
  <c r="B4709" i="2"/>
  <c r="C4709" i="2"/>
  <c r="D4709" i="2"/>
  <c r="E4709" i="2"/>
  <c r="F4709" i="2"/>
  <c r="G4709" i="2"/>
  <c r="H4709" i="2"/>
  <c r="I4709" i="2"/>
  <c r="J4709" i="2"/>
  <c r="K4709" i="2"/>
  <c r="L4709" i="2"/>
  <c r="M4709" i="2"/>
  <c r="N4709" i="2"/>
  <c r="O4709" i="2"/>
  <c r="P4709" i="2"/>
  <c r="Q4709" i="2"/>
  <c r="R4709" i="2"/>
  <c r="S4709" i="2"/>
  <c r="T4709" i="2"/>
  <c r="U4709" i="2"/>
  <c r="V4709" i="2"/>
  <c r="W4709" i="2"/>
  <c r="X4709" i="2"/>
  <c r="Y4709" i="2"/>
  <c r="B4710" i="2"/>
  <c r="C4710" i="2"/>
  <c r="D4710" i="2"/>
  <c r="E4710" i="2"/>
  <c r="F4710" i="2"/>
  <c r="G4710" i="2"/>
  <c r="H4710" i="2"/>
  <c r="I4710" i="2"/>
  <c r="J4710" i="2"/>
  <c r="K4710" i="2"/>
  <c r="L4710" i="2"/>
  <c r="M4710" i="2"/>
  <c r="N4710" i="2"/>
  <c r="O4710" i="2"/>
  <c r="P4710" i="2"/>
  <c r="Q4710" i="2"/>
  <c r="R4710" i="2"/>
  <c r="S4710" i="2"/>
  <c r="T4710" i="2"/>
  <c r="U4710" i="2"/>
  <c r="V4710" i="2"/>
  <c r="W4710" i="2"/>
  <c r="X4710" i="2"/>
  <c r="Y4710" i="2"/>
  <c r="B4711" i="2"/>
  <c r="C4711" i="2"/>
  <c r="D4711" i="2"/>
  <c r="E4711" i="2"/>
  <c r="F4711" i="2"/>
  <c r="G4711" i="2"/>
  <c r="H4711" i="2"/>
  <c r="I4711" i="2"/>
  <c r="J4711" i="2"/>
  <c r="K4711" i="2"/>
  <c r="L4711" i="2"/>
  <c r="M4711" i="2"/>
  <c r="N4711" i="2"/>
  <c r="O4711" i="2"/>
  <c r="P4711" i="2"/>
  <c r="Q4711" i="2"/>
  <c r="R4711" i="2"/>
  <c r="S4711" i="2"/>
  <c r="T4711" i="2"/>
  <c r="U4711" i="2"/>
  <c r="V4711" i="2"/>
  <c r="W4711" i="2"/>
  <c r="X4711" i="2"/>
  <c r="Y4711" i="2"/>
  <c r="B4712" i="2"/>
  <c r="C4712" i="2"/>
  <c r="D4712" i="2"/>
  <c r="E4712" i="2"/>
  <c r="F4712" i="2"/>
  <c r="G4712" i="2"/>
  <c r="H4712" i="2"/>
  <c r="I4712" i="2"/>
  <c r="J4712" i="2"/>
  <c r="K4712" i="2"/>
  <c r="L4712" i="2"/>
  <c r="M4712" i="2"/>
  <c r="N4712" i="2"/>
  <c r="O4712" i="2"/>
  <c r="P4712" i="2"/>
  <c r="Q4712" i="2"/>
  <c r="R4712" i="2"/>
  <c r="S4712" i="2"/>
  <c r="T4712" i="2"/>
  <c r="U4712" i="2"/>
  <c r="V4712" i="2"/>
  <c r="W4712" i="2"/>
  <c r="X4712" i="2"/>
  <c r="Y4712" i="2"/>
  <c r="B4713" i="2"/>
  <c r="C4713" i="2"/>
  <c r="D4713" i="2"/>
  <c r="E4713" i="2"/>
  <c r="F4713" i="2"/>
  <c r="G4713" i="2"/>
  <c r="H4713" i="2"/>
  <c r="I4713" i="2"/>
  <c r="J4713" i="2"/>
  <c r="K4713" i="2"/>
  <c r="L4713" i="2"/>
  <c r="M4713" i="2"/>
  <c r="N4713" i="2"/>
  <c r="O4713" i="2"/>
  <c r="P4713" i="2"/>
  <c r="Q4713" i="2"/>
  <c r="R4713" i="2"/>
  <c r="S4713" i="2"/>
  <c r="T4713" i="2"/>
  <c r="U4713" i="2"/>
  <c r="V4713" i="2"/>
  <c r="W4713" i="2"/>
  <c r="X4713" i="2"/>
  <c r="Y4713" i="2"/>
  <c r="B4714" i="2"/>
  <c r="C4714" i="2"/>
  <c r="D4714" i="2"/>
  <c r="E4714" i="2"/>
  <c r="F4714" i="2"/>
  <c r="G4714" i="2"/>
  <c r="H4714" i="2"/>
  <c r="I4714" i="2"/>
  <c r="J4714" i="2"/>
  <c r="K4714" i="2"/>
  <c r="L4714" i="2"/>
  <c r="M4714" i="2"/>
  <c r="N4714" i="2"/>
  <c r="O4714" i="2"/>
  <c r="P4714" i="2"/>
  <c r="Q4714" i="2"/>
  <c r="R4714" i="2"/>
  <c r="S4714" i="2"/>
  <c r="T4714" i="2"/>
  <c r="U4714" i="2"/>
  <c r="V4714" i="2"/>
  <c r="W4714" i="2"/>
  <c r="X4714" i="2"/>
  <c r="Y4714" i="2"/>
  <c r="B4715" i="2"/>
  <c r="C4715" i="2"/>
  <c r="D4715" i="2"/>
  <c r="E4715" i="2"/>
  <c r="F4715" i="2"/>
  <c r="G4715" i="2"/>
  <c r="H4715" i="2"/>
  <c r="I4715" i="2"/>
  <c r="J4715" i="2"/>
  <c r="K4715" i="2"/>
  <c r="L4715" i="2"/>
  <c r="M4715" i="2"/>
  <c r="N4715" i="2"/>
  <c r="O4715" i="2"/>
  <c r="P4715" i="2"/>
  <c r="Q4715" i="2"/>
  <c r="R4715" i="2"/>
  <c r="S4715" i="2"/>
  <c r="T4715" i="2"/>
  <c r="U4715" i="2"/>
  <c r="V4715" i="2"/>
  <c r="W4715" i="2"/>
  <c r="X4715" i="2"/>
  <c r="Y4715" i="2"/>
  <c r="B4716" i="2"/>
  <c r="C4716" i="2"/>
  <c r="D4716" i="2"/>
  <c r="E4716" i="2"/>
  <c r="F4716" i="2"/>
  <c r="G4716" i="2"/>
  <c r="H4716" i="2"/>
  <c r="I4716" i="2"/>
  <c r="J4716" i="2"/>
  <c r="K4716" i="2"/>
  <c r="L4716" i="2"/>
  <c r="M4716" i="2"/>
  <c r="N4716" i="2"/>
  <c r="O4716" i="2"/>
  <c r="P4716" i="2"/>
  <c r="Q4716" i="2"/>
  <c r="R4716" i="2"/>
  <c r="S4716" i="2"/>
  <c r="T4716" i="2"/>
  <c r="U4716" i="2"/>
  <c r="V4716" i="2"/>
  <c r="W4716" i="2"/>
  <c r="X4716" i="2"/>
  <c r="Y4716" i="2"/>
  <c r="B4717" i="2"/>
  <c r="C4717" i="2"/>
  <c r="D4717" i="2"/>
  <c r="E4717" i="2"/>
  <c r="F4717" i="2"/>
  <c r="G4717" i="2"/>
  <c r="H4717" i="2"/>
  <c r="I4717" i="2"/>
  <c r="J4717" i="2"/>
  <c r="K4717" i="2"/>
  <c r="L4717" i="2"/>
  <c r="M4717" i="2"/>
  <c r="N4717" i="2"/>
  <c r="O4717" i="2"/>
  <c r="P4717" i="2"/>
  <c r="Q4717" i="2"/>
  <c r="R4717" i="2"/>
  <c r="S4717" i="2"/>
  <c r="T4717" i="2"/>
  <c r="U4717" i="2"/>
  <c r="V4717" i="2"/>
  <c r="W4717" i="2"/>
  <c r="X4717" i="2"/>
  <c r="Y4717" i="2"/>
  <c r="B4718" i="2"/>
  <c r="C4718" i="2"/>
  <c r="D4718" i="2"/>
  <c r="E4718" i="2"/>
  <c r="F4718" i="2"/>
  <c r="G4718" i="2"/>
  <c r="H4718" i="2"/>
  <c r="I4718" i="2"/>
  <c r="J4718" i="2"/>
  <c r="K4718" i="2"/>
  <c r="L4718" i="2"/>
  <c r="M4718" i="2"/>
  <c r="N4718" i="2"/>
  <c r="O4718" i="2"/>
  <c r="P4718" i="2"/>
  <c r="Q4718" i="2"/>
  <c r="R4718" i="2"/>
  <c r="S4718" i="2"/>
  <c r="T4718" i="2"/>
  <c r="U4718" i="2"/>
  <c r="V4718" i="2"/>
  <c r="W4718" i="2"/>
  <c r="X4718" i="2"/>
  <c r="Y4718" i="2"/>
  <c r="B4719" i="2"/>
  <c r="C4719" i="2"/>
  <c r="D4719" i="2"/>
  <c r="E4719" i="2"/>
  <c r="F4719" i="2"/>
  <c r="G4719" i="2"/>
  <c r="H4719" i="2"/>
  <c r="I4719" i="2"/>
  <c r="J4719" i="2"/>
  <c r="K4719" i="2"/>
  <c r="L4719" i="2"/>
  <c r="M4719" i="2"/>
  <c r="N4719" i="2"/>
  <c r="O4719" i="2"/>
  <c r="P4719" i="2"/>
  <c r="Q4719" i="2"/>
  <c r="R4719" i="2"/>
  <c r="S4719" i="2"/>
  <c r="T4719" i="2"/>
  <c r="U4719" i="2"/>
  <c r="V4719" i="2"/>
  <c r="W4719" i="2"/>
  <c r="X4719" i="2"/>
  <c r="Y4719" i="2"/>
  <c r="B4720" i="2"/>
  <c r="C4720" i="2"/>
  <c r="D4720" i="2"/>
  <c r="E4720" i="2"/>
  <c r="F4720" i="2"/>
  <c r="G4720" i="2"/>
  <c r="H4720" i="2"/>
  <c r="I4720" i="2"/>
  <c r="J4720" i="2"/>
  <c r="K4720" i="2"/>
  <c r="L4720" i="2"/>
  <c r="M4720" i="2"/>
  <c r="N4720" i="2"/>
  <c r="O4720" i="2"/>
  <c r="P4720" i="2"/>
  <c r="Q4720" i="2"/>
  <c r="R4720" i="2"/>
  <c r="S4720" i="2"/>
  <c r="T4720" i="2"/>
  <c r="U4720" i="2"/>
  <c r="V4720" i="2"/>
  <c r="W4720" i="2"/>
  <c r="X4720" i="2"/>
  <c r="Y4720" i="2"/>
  <c r="B4721" i="2"/>
  <c r="C4721" i="2"/>
  <c r="D4721" i="2"/>
  <c r="E4721" i="2"/>
  <c r="F4721" i="2"/>
  <c r="G4721" i="2"/>
  <c r="H4721" i="2"/>
  <c r="I4721" i="2"/>
  <c r="J4721" i="2"/>
  <c r="K4721" i="2"/>
  <c r="L4721" i="2"/>
  <c r="M4721" i="2"/>
  <c r="N4721" i="2"/>
  <c r="O4721" i="2"/>
  <c r="P4721" i="2"/>
  <c r="Q4721" i="2"/>
  <c r="R4721" i="2"/>
  <c r="S4721" i="2"/>
  <c r="T4721" i="2"/>
  <c r="U4721" i="2"/>
  <c r="V4721" i="2"/>
  <c r="W4721" i="2"/>
  <c r="X4721" i="2"/>
  <c r="Y4721" i="2"/>
  <c r="B4722" i="2"/>
  <c r="C4722" i="2"/>
  <c r="D4722" i="2"/>
  <c r="E4722" i="2"/>
  <c r="F4722" i="2"/>
  <c r="G4722" i="2"/>
  <c r="H4722" i="2"/>
  <c r="I4722" i="2"/>
  <c r="J4722" i="2"/>
  <c r="K4722" i="2"/>
  <c r="L4722" i="2"/>
  <c r="M4722" i="2"/>
  <c r="N4722" i="2"/>
  <c r="O4722" i="2"/>
  <c r="P4722" i="2"/>
  <c r="Q4722" i="2"/>
  <c r="R4722" i="2"/>
  <c r="S4722" i="2"/>
  <c r="T4722" i="2"/>
  <c r="U4722" i="2"/>
  <c r="V4722" i="2"/>
  <c r="W4722" i="2"/>
  <c r="X4722" i="2"/>
  <c r="Y4722" i="2"/>
  <c r="B4723" i="2"/>
  <c r="C4723" i="2"/>
  <c r="D4723" i="2"/>
  <c r="E4723" i="2"/>
  <c r="F4723" i="2"/>
  <c r="G4723" i="2"/>
  <c r="H4723" i="2"/>
  <c r="I4723" i="2"/>
  <c r="J4723" i="2"/>
  <c r="K4723" i="2"/>
  <c r="L4723" i="2"/>
  <c r="M4723" i="2"/>
  <c r="N4723" i="2"/>
  <c r="O4723" i="2"/>
  <c r="P4723" i="2"/>
  <c r="Q4723" i="2"/>
  <c r="R4723" i="2"/>
  <c r="S4723" i="2"/>
  <c r="T4723" i="2"/>
  <c r="U4723" i="2"/>
  <c r="V4723" i="2"/>
  <c r="W4723" i="2"/>
  <c r="X4723" i="2"/>
  <c r="Y4723" i="2"/>
  <c r="B4724" i="2"/>
  <c r="C4724" i="2"/>
  <c r="D4724" i="2"/>
  <c r="E4724" i="2"/>
  <c r="F4724" i="2"/>
  <c r="G4724" i="2"/>
  <c r="H4724" i="2"/>
  <c r="I4724" i="2"/>
  <c r="J4724" i="2"/>
  <c r="K4724" i="2"/>
  <c r="L4724" i="2"/>
  <c r="M4724" i="2"/>
  <c r="N4724" i="2"/>
  <c r="O4724" i="2"/>
  <c r="P4724" i="2"/>
  <c r="Q4724" i="2"/>
  <c r="R4724" i="2"/>
  <c r="S4724" i="2"/>
  <c r="T4724" i="2"/>
  <c r="U4724" i="2"/>
  <c r="V4724" i="2"/>
  <c r="W4724" i="2"/>
  <c r="X4724" i="2"/>
  <c r="Y4724" i="2"/>
  <c r="B4725" i="2"/>
  <c r="C4725" i="2"/>
  <c r="D4725" i="2"/>
  <c r="E4725" i="2"/>
  <c r="F4725" i="2"/>
  <c r="G4725" i="2"/>
  <c r="H4725" i="2"/>
  <c r="I4725" i="2"/>
  <c r="J4725" i="2"/>
  <c r="K4725" i="2"/>
  <c r="L4725" i="2"/>
  <c r="M4725" i="2"/>
  <c r="N4725" i="2"/>
  <c r="O4725" i="2"/>
  <c r="P4725" i="2"/>
  <c r="Q4725" i="2"/>
  <c r="R4725" i="2"/>
  <c r="S4725" i="2"/>
  <c r="T4725" i="2"/>
  <c r="U4725" i="2"/>
  <c r="V4725" i="2"/>
  <c r="W4725" i="2"/>
  <c r="X4725" i="2"/>
  <c r="Y4725" i="2"/>
  <c r="B4726" i="2"/>
  <c r="C4726" i="2"/>
  <c r="D4726" i="2"/>
  <c r="E4726" i="2"/>
  <c r="F4726" i="2"/>
  <c r="G4726" i="2"/>
  <c r="H4726" i="2"/>
  <c r="I4726" i="2"/>
  <c r="J4726" i="2"/>
  <c r="K4726" i="2"/>
  <c r="L4726" i="2"/>
  <c r="M4726" i="2"/>
  <c r="N4726" i="2"/>
  <c r="O4726" i="2"/>
  <c r="P4726" i="2"/>
  <c r="Q4726" i="2"/>
  <c r="R4726" i="2"/>
  <c r="S4726" i="2"/>
  <c r="T4726" i="2"/>
  <c r="U4726" i="2"/>
  <c r="V4726" i="2"/>
  <c r="W4726" i="2"/>
  <c r="X4726" i="2"/>
  <c r="Y4726" i="2"/>
  <c r="B4727" i="2"/>
  <c r="C4727" i="2"/>
  <c r="D4727" i="2"/>
  <c r="E4727" i="2"/>
  <c r="F4727" i="2"/>
  <c r="G4727" i="2"/>
  <c r="H4727" i="2"/>
  <c r="I4727" i="2"/>
  <c r="J4727" i="2"/>
  <c r="K4727" i="2"/>
  <c r="L4727" i="2"/>
  <c r="M4727" i="2"/>
  <c r="N4727" i="2"/>
  <c r="O4727" i="2"/>
  <c r="P4727" i="2"/>
  <c r="Q4727" i="2"/>
  <c r="R4727" i="2"/>
  <c r="S4727" i="2"/>
  <c r="T4727" i="2"/>
  <c r="U4727" i="2"/>
  <c r="V4727" i="2"/>
  <c r="W4727" i="2"/>
  <c r="X4727" i="2"/>
  <c r="Y4727" i="2"/>
  <c r="B4728" i="2"/>
  <c r="C4728" i="2"/>
  <c r="D4728" i="2"/>
  <c r="E4728" i="2"/>
  <c r="F4728" i="2"/>
  <c r="G4728" i="2"/>
  <c r="H4728" i="2"/>
  <c r="I4728" i="2"/>
  <c r="J4728" i="2"/>
  <c r="K4728" i="2"/>
  <c r="L4728" i="2"/>
  <c r="M4728" i="2"/>
  <c r="N4728" i="2"/>
  <c r="O4728" i="2"/>
  <c r="P4728" i="2"/>
  <c r="Q4728" i="2"/>
  <c r="R4728" i="2"/>
  <c r="S4728" i="2"/>
  <c r="T4728" i="2"/>
  <c r="U4728" i="2"/>
  <c r="V4728" i="2"/>
  <c r="W4728" i="2"/>
  <c r="X4728" i="2"/>
  <c r="Y4728" i="2"/>
  <c r="B4729" i="2"/>
  <c r="C4729" i="2"/>
  <c r="D4729" i="2"/>
  <c r="E4729" i="2"/>
  <c r="F4729" i="2"/>
  <c r="G4729" i="2"/>
  <c r="H4729" i="2"/>
  <c r="I4729" i="2"/>
  <c r="J4729" i="2"/>
  <c r="K4729" i="2"/>
  <c r="L4729" i="2"/>
  <c r="M4729" i="2"/>
  <c r="N4729" i="2"/>
  <c r="O4729" i="2"/>
  <c r="P4729" i="2"/>
  <c r="Q4729" i="2"/>
  <c r="R4729" i="2"/>
  <c r="S4729" i="2"/>
  <c r="T4729" i="2"/>
  <c r="U4729" i="2"/>
  <c r="V4729" i="2"/>
  <c r="W4729" i="2"/>
  <c r="X4729" i="2"/>
  <c r="Y4729" i="2"/>
  <c r="B4730" i="2"/>
  <c r="C4730" i="2"/>
  <c r="D4730" i="2"/>
  <c r="E4730" i="2"/>
  <c r="F4730" i="2"/>
  <c r="G4730" i="2"/>
  <c r="H4730" i="2"/>
  <c r="I4730" i="2"/>
  <c r="J4730" i="2"/>
  <c r="K4730" i="2"/>
  <c r="L4730" i="2"/>
  <c r="M4730" i="2"/>
  <c r="N4730" i="2"/>
  <c r="O4730" i="2"/>
  <c r="P4730" i="2"/>
  <c r="Q4730" i="2"/>
  <c r="R4730" i="2"/>
  <c r="S4730" i="2"/>
  <c r="T4730" i="2"/>
  <c r="U4730" i="2"/>
  <c r="V4730" i="2"/>
  <c r="W4730" i="2"/>
  <c r="X4730" i="2"/>
  <c r="Y4730" i="2"/>
  <c r="B4731" i="2"/>
  <c r="C4731" i="2"/>
  <c r="D4731" i="2"/>
  <c r="E4731" i="2"/>
  <c r="F4731" i="2"/>
  <c r="G4731" i="2"/>
  <c r="H4731" i="2"/>
  <c r="I4731" i="2"/>
  <c r="J4731" i="2"/>
  <c r="K4731" i="2"/>
  <c r="L4731" i="2"/>
  <c r="M4731" i="2"/>
  <c r="N4731" i="2"/>
  <c r="O4731" i="2"/>
  <c r="P4731" i="2"/>
  <c r="Q4731" i="2"/>
  <c r="R4731" i="2"/>
  <c r="S4731" i="2"/>
  <c r="T4731" i="2"/>
  <c r="U4731" i="2"/>
  <c r="V4731" i="2"/>
  <c r="W4731" i="2"/>
  <c r="X4731" i="2"/>
  <c r="Y4731" i="2"/>
  <c r="B4732" i="2"/>
  <c r="C4732" i="2"/>
  <c r="D4732" i="2"/>
  <c r="E4732" i="2"/>
  <c r="F4732" i="2"/>
  <c r="G4732" i="2"/>
  <c r="H4732" i="2"/>
  <c r="I4732" i="2"/>
  <c r="J4732" i="2"/>
  <c r="K4732" i="2"/>
  <c r="L4732" i="2"/>
  <c r="M4732" i="2"/>
  <c r="N4732" i="2"/>
  <c r="O4732" i="2"/>
  <c r="P4732" i="2"/>
  <c r="Q4732" i="2"/>
  <c r="R4732" i="2"/>
  <c r="S4732" i="2"/>
  <c r="T4732" i="2"/>
  <c r="U4732" i="2"/>
  <c r="V4732" i="2"/>
  <c r="W4732" i="2"/>
  <c r="X4732" i="2"/>
  <c r="Y4732" i="2"/>
  <c r="B4733" i="2"/>
  <c r="C4733" i="2"/>
  <c r="D4733" i="2"/>
  <c r="E4733" i="2"/>
  <c r="F4733" i="2"/>
  <c r="G4733" i="2"/>
  <c r="H4733" i="2"/>
  <c r="I4733" i="2"/>
  <c r="J4733" i="2"/>
  <c r="K4733" i="2"/>
  <c r="L4733" i="2"/>
  <c r="M4733" i="2"/>
  <c r="N4733" i="2"/>
  <c r="O4733" i="2"/>
  <c r="P4733" i="2"/>
  <c r="Q4733" i="2"/>
  <c r="R4733" i="2"/>
  <c r="S4733" i="2"/>
  <c r="T4733" i="2"/>
  <c r="U4733" i="2"/>
  <c r="V4733" i="2"/>
  <c r="W4733" i="2"/>
  <c r="X4733" i="2"/>
  <c r="Y4733" i="2"/>
  <c r="B4734" i="2"/>
  <c r="C4734" i="2"/>
  <c r="D4734" i="2"/>
  <c r="E4734" i="2"/>
  <c r="F4734" i="2"/>
  <c r="G4734" i="2"/>
  <c r="H4734" i="2"/>
  <c r="I4734" i="2"/>
  <c r="J4734" i="2"/>
  <c r="K4734" i="2"/>
  <c r="L4734" i="2"/>
  <c r="M4734" i="2"/>
  <c r="N4734" i="2"/>
  <c r="O4734" i="2"/>
  <c r="P4734" i="2"/>
  <c r="Q4734" i="2"/>
  <c r="R4734" i="2"/>
  <c r="S4734" i="2"/>
  <c r="T4734" i="2"/>
  <c r="U4734" i="2"/>
  <c r="V4734" i="2"/>
  <c r="W4734" i="2"/>
  <c r="X4734" i="2"/>
  <c r="Y4734" i="2"/>
  <c r="B4735" i="2"/>
  <c r="C4735" i="2"/>
  <c r="D4735" i="2"/>
  <c r="E4735" i="2"/>
  <c r="F4735" i="2"/>
  <c r="G4735" i="2"/>
  <c r="H4735" i="2"/>
  <c r="I4735" i="2"/>
  <c r="J4735" i="2"/>
  <c r="K4735" i="2"/>
  <c r="L4735" i="2"/>
  <c r="M4735" i="2"/>
  <c r="N4735" i="2"/>
  <c r="O4735" i="2"/>
  <c r="P4735" i="2"/>
  <c r="Q4735" i="2"/>
  <c r="R4735" i="2"/>
  <c r="S4735" i="2"/>
  <c r="T4735" i="2"/>
  <c r="U4735" i="2"/>
  <c r="V4735" i="2"/>
  <c r="W4735" i="2"/>
  <c r="X4735" i="2"/>
  <c r="Y4735" i="2"/>
  <c r="B4736" i="2"/>
  <c r="C4736" i="2"/>
  <c r="D4736" i="2"/>
  <c r="E4736" i="2"/>
  <c r="F4736" i="2"/>
  <c r="G4736" i="2"/>
  <c r="H4736" i="2"/>
  <c r="I4736" i="2"/>
  <c r="J4736" i="2"/>
  <c r="K4736" i="2"/>
  <c r="L4736" i="2"/>
  <c r="M4736" i="2"/>
  <c r="N4736" i="2"/>
  <c r="O4736" i="2"/>
  <c r="P4736" i="2"/>
  <c r="Q4736" i="2"/>
  <c r="R4736" i="2"/>
  <c r="S4736" i="2"/>
  <c r="T4736" i="2"/>
  <c r="U4736" i="2"/>
  <c r="V4736" i="2"/>
  <c r="W4736" i="2"/>
  <c r="X4736" i="2"/>
  <c r="Y4736" i="2"/>
  <c r="B4737" i="2"/>
  <c r="C4737" i="2"/>
  <c r="D4737" i="2"/>
  <c r="E4737" i="2"/>
  <c r="F4737" i="2"/>
  <c r="G4737" i="2"/>
  <c r="H4737" i="2"/>
  <c r="I4737" i="2"/>
  <c r="J4737" i="2"/>
  <c r="K4737" i="2"/>
  <c r="L4737" i="2"/>
  <c r="M4737" i="2"/>
  <c r="N4737" i="2"/>
  <c r="O4737" i="2"/>
  <c r="P4737" i="2"/>
  <c r="Q4737" i="2"/>
  <c r="R4737" i="2"/>
  <c r="S4737" i="2"/>
  <c r="T4737" i="2"/>
  <c r="U4737" i="2"/>
  <c r="V4737" i="2"/>
  <c r="W4737" i="2"/>
  <c r="X4737" i="2"/>
  <c r="Y4737" i="2"/>
  <c r="B4738" i="2"/>
  <c r="C4738" i="2"/>
  <c r="D4738" i="2"/>
  <c r="E4738" i="2"/>
  <c r="F4738" i="2"/>
  <c r="G4738" i="2"/>
  <c r="H4738" i="2"/>
  <c r="I4738" i="2"/>
  <c r="J4738" i="2"/>
  <c r="K4738" i="2"/>
  <c r="L4738" i="2"/>
  <c r="M4738" i="2"/>
  <c r="N4738" i="2"/>
  <c r="O4738" i="2"/>
  <c r="P4738" i="2"/>
  <c r="Q4738" i="2"/>
  <c r="R4738" i="2"/>
  <c r="S4738" i="2"/>
  <c r="T4738" i="2"/>
  <c r="U4738" i="2"/>
  <c r="V4738" i="2"/>
  <c r="W4738" i="2"/>
  <c r="X4738" i="2"/>
  <c r="Y4738" i="2"/>
  <c r="B4739" i="2"/>
  <c r="C4739" i="2"/>
  <c r="D4739" i="2"/>
  <c r="E4739" i="2"/>
  <c r="F4739" i="2"/>
  <c r="G4739" i="2"/>
  <c r="H4739" i="2"/>
  <c r="I4739" i="2"/>
  <c r="J4739" i="2"/>
  <c r="K4739" i="2"/>
  <c r="L4739" i="2"/>
  <c r="M4739" i="2"/>
  <c r="N4739" i="2"/>
  <c r="O4739" i="2"/>
  <c r="P4739" i="2"/>
  <c r="Q4739" i="2"/>
  <c r="R4739" i="2"/>
  <c r="S4739" i="2"/>
  <c r="T4739" i="2"/>
  <c r="U4739" i="2"/>
  <c r="V4739" i="2"/>
  <c r="W4739" i="2"/>
  <c r="X4739" i="2"/>
  <c r="Y4739" i="2"/>
  <c r="B4740" i="2"/>
  <c r="C4740" i="2"/>
  <c r="D4740" i="2"/>
  <c r="E4740" i="2"/>
  <c r="F4740" i="2"/>
  <c r="G4740" i="2"/>
  <c r="H4740" i="2"/>
  <c r="I4740" i="2"/>
  <c r="J4740" i="2"/>
  <c r="K4740" i="2"/>
  <c r="L4740" i="2"/>
  <c r="M4740" i="2"/>
  <c r="N4740" i="2"/>
  <c r="O4740" i="2"/>
  <c r="P4740" i="2"/>
  <c r="Q4740" i="2"/>
  <c r="R4740" i="2"/>
  <c r="S4740" i="2"/>
  <c r="T4740" i="2"/>
  <c r="U4740" i="2"/>
  <c r="V4740" i="2"/>
  <c r="W4740" i="2"/>
  <c r="X4740" i="2"/>
  <c r="Y4740" i="2"/>
  <c r="B4741" i="2"/>
  <c r="C4741" i="2"/>
  <c r="D4741" i="2"/>
  <c r="E4741" i="2"/>
  <c r="F4741" i="2"/>
  <c r="G4741" i="2"/>
  <c r="H4741" i="2"/>
  <c r="I4741" i="2"/>
  <c r="J4741" i="2"/>
  <c r="K4741" i="2"/>
  <c r="L4741" i="2"/>
  <c r="M4741" i="2"/>
  <c r="N4741" i="2"/>
  <c r="O4741" i="2"/>
  <c r="P4741" i="2"/>
  <c r="Q4741" i="2"/>
  <c r="R4741" i="2"/>
  <c r="S4741" i="2"/>
  <c r="T4741" i="2"/>
  <c r="U4741" i="2"/>
  <c r="V4741" i="2"/>
  <c r="W4741" i="2"/>
  <c r="X4741" i="2"/>
  <c r="Y4741" i="2"/>
  <c r="B4742" i="2"/>
  <c r="C4742" i="2"/>
  <c r="D4742" i="2"/>
  <c r="E4742" i="2"/>
  <c r="F4742" i="2"/>
  <c r="G4742" i="2"/>
  <c r="H4742" i="2"/>
  <c r="I4742" i="2"/>
  <c r="J4742" i="2"/>
  <c r="K4742" i="2"/>
  <c r="L4742" i="2"/>
  <c r="M4742" i="2"/>
  <c r="N4742" i="2"/>
  <c r="O4742" i="2"/>
  <c r="P4742" i="2"/>
  <c r="Q4742" i="2"/>
  <c r="R4742" i="2"/>
  <c r="S4742" i="2"/>
  <c r="T4742" i="2"/>
  <c r="U4742" i="2"/>
  <c r="V4742" i="2"/>
  <c r="W4742" i="2"/>
  <c r="X4742" i="2"/>
  <c r="Y4742" i="2"/>
  <c r="B4743" i="2"/>
  <c r="C4743" i="2"/>
  <c r="D4743" i="2"/>
  <c r="E4743" i="2"/>
  <c r="F4743" i="2"/>
  <c r="G4743" i="2"/>
  <c r="H4743" i="2"/>
  <c r="I4743" i="2"/>
  <c r="J4743" i="2"/>
  <c r="K4743" i="2"/>
  <c r="L4743" i="2"/>
  <c r="M4743" i="2"/>
  <c r="N4743" i="2"/>
  <c r="O4743" i="2"/>
  <c r="P4743" i="2"/>
  <c r="Q4743" i="2"/>
  <c r="R4743" i="2"/>
  <c r="S4743" i="2"/>
  <c r="T4743" i="2"/>
  <c r="U4743" i="2"/>
  <c r="V4743" i="2"/>
  <c r="W4743" i="2"/>
  <c r="X4743" i="2"/>
  <c r="Y4743" i="2"/>
  <c r="B4744" i="2"/>
  <c r="C4744" i="2"/>
  <c r="D4744" i="2"/>
  <c r="E4744" i="2"/>
  <c r="F4744" i="2"/>
  <c r="G4744" i="2"/>
  <c r="H4744" i="2"/>
  <c r="I4744" i="2"/>
  <c r="J4744" i="2"/>
  <c r="K4744" i="2"/>
  <c r="L4744" i="2"/>
  <c r="M4744" i="2"/>
  <c r="N4744" i="2"/>
  <c r="O4744" i="2"/>
  <c r="P4744" i="2"/>
  <c r="Q4744" i="2"/>
  <c r="R4744" i="2"/>
  <c r="S4744" i="2"/>
  <c r="T4744" i="2"/>
  <c r="U4744" i="2"/>
  <c r="V4744" i="2"/>
  <c r="W4744" i="2"/>
  <c r="X4744" i="2"/>
  <c r="Y4744" i="2"/>
  <c r="B4745" i="2"/>
  <c r="C4745" i="2"/>
  <c r="D4745" i="2"/>
  <c r="E4745" i="2"/>
  <c r="F4745" i="2"/>
  <c r="G4745" i="2"/>
  <c r="H4745" i="2"/>
  <c r="I4745" i="2"/>
  <c r="J4745" i="2"/>
  <c r="K4745" i="2"/>
  <c r="L4745" i="2"/>
  <c r="M4745" i="2"/>
  <c r="N4745" i="2"/>
  <c r="O4745" i="2"/>
  <c r="P4745" i="2"/>
  <c r="Q4745" i="2"/>
  <c r="R4745" i="2"/>
  <c r="S4745" i="2"/>
  <c r="T4745" i="2"/>
  <c r="U4745" i="2"/>
  <c r="V4745" i="2"/>
  <c r="W4745" i="2"/>
  <c r="X4745" i="2"/>
  <c r="Y4745" i="2"/>
  <c r="B4746" i="2"/>
  <c r="C4746" i="2"/>
  <c r="D4746" i="2"/>
  <c r="E4746" i="2"/>
  <c r="F4746" i="2"/>
  <c r="G4746" i="2"/>
  <c r="H4746" i="2"/>
  <c r="I4746" i="2"/>
  <c r="J4746" i="2"/>
  <c r="K4746" i="2"/>
  <c r="L4746" i="2"/>
  <c r="M4746" i="2"/>
  <c r="N4746" i="2"/>
  <c r="O4746" i="2"/>
  <c r="P4746" i="2"/>
  <c r="Q4746" i="2"/>
  <c r="R4746" i="2"/>
  <c r="S4746" i="2"/>
  <c r="T4746" i="2"/>
  <c r="U4746" i="2"/>
  <c r="V4746" i="2"/>
  <c r="W4746" i="2"/>
  <c r="X4746" i="2"/>
  <c r="Y4746" i="2"/>
  <c r="B4747" i="2"/>
  <c r="C4747" i="2"/>
  <c r="D4747" i="2"/>
  <c r="E4747" i="2"/>
  <c r="F4747" i="2"/>
  <c r="G4747" i="2"/>
  <c r="H4747" i="2"/>
  <c r="I4747" i="2"/>
  <c r="J4747" i="2"/>
  <c r="K4747" i="2"/>
  <c r="L4747" i="2"/>
  <c r="M4747" i="2"/>
  <c r="N4747" i="2"/>
  <c r="O4747" i="2"/>
  <c r="P4747" i="2"/>
  <c r="Q4747" i="2"/>
  <c r="R4747" i="2"/>
  <c r="S4747" i="2"/>
  <c r="T4747" i="2"/>
  <c r="U4747" i="2"/>
  <c r="V4747" i="2"/>
  <c r="W4747" i="2"/>
  <c r="X4747" i="2"/>
  <c r="Y4747" i="2"/>
  <c r="B4748" i="2"/>
  <c r="C4748" i="2"/>
  <c r="D4748" i="2"/>
  <c r="E4748" i="2"/>
  <c r="F4748" i="2"/>
  <c r="G4748" i="2"/>
  <c r="H4748" i="2"/>
  <c r="I4748" i="2"/>
  <c r="J4748" i="2"/>
  <c r="K4748" i="2"/>
  <c r="L4748" i="2"/>
  <c r="M4748" i="2"/>
  <c r="N4748" i="2"/>
  <c r="O4748" i="2"/>
  <c r="P4748" i="2"/>
  <c r="Q4748" i="2"/>
  <c r="R4748" i="2"/>
  <c r="S4748" i="2"/>
  <c r="T4748" i="2"/>
  <c r="U4748" i="2"/>
  <c r="V4748" i="2"/>
  <c r="W4748" i="2"/>
  <c r="X4748" i="2"/>
  <c r="Y4748" i="2"/>
  <c r="B4749" i="2"/>
  <c r="C4749" i="2"/>
  <c r="D4749" i="2"/>
  <c r="E4749" i="2"/>
  <c r="F4749" i="2"/>
  <c r="G4749" i="2"/>
  <c r="H4749" i="2"/>
  <c r="I4749" i="2"/>
  <c r="J4749" i="2"/>
  <c r="K4749" i="2"/>
  <c r="L4749" i="2"/>
  <c r="M4749" i="2"/>
  <c r="N4749" i="2"/>
  <c r="O4749" i="2"/>
  <c r="P4749" i="2"/>
  <c r="Q4749" i="2"/>
  <c r="R4749" i="2"/>
  <c r="S4749" i="2"/>
  <c r="T4749" i="2"/>
  <c r="U4749" i="2"/>
  <c r="V4749" i="2"/>
  <c r="W4749" i="2"/>
  <c r="X4749" i="2"/>
  <c r="Y4749" i="2"/>
  <c r="B4750" i="2"/>
  <c r="C4750" i="2"/>
  <c r="D4750" i="2"/>
  <c r="E4750" i="2"/>
  <c r="F4750" i="2"/>
  <c r="G4750" i="2"/>
  <c r="H4750" i="2"/>
  <c r="I4750" i="2"/>
  <c r="J4750" i="2"/>
  <c r="K4750" i="2"/>
  <c r="L4750" i="2"/>
  <c r="M4750" i="2"/>
  <c r="N4750" i="2"/>
  <c r="O4750" i="2"/>
  <c r="P4750" i="2"/>
  <c r="Q4750" i="2"/>
  <c r="R4750" i="2"/>
  <c r="S4750" i="2"/>
  <c r="T4750" i="2"/>
  <c r="U4750" i="2"/>
  <c r="V4750" i="2"/>
  <c r="W4750" i="2"/>
  <c r="X4750" i="2"/>
  <c r="Y4750" i="2"/>
  <c r="B4751" i="2"/>
  <c r="C4751" i="2"/>
  <c r="D4751" i="2"/>
  <c r="E4751" i="2"/>
  <c r="F4751" i="2"/>
  <c r="G4751" i="2"/>
  <c r="H4751" i="2"/>
  <c r="I4751" i="2"/>
  <c r="J4751" i="2"/>
  <c r="K4751" i="2"/>
  <c r="L4751" i="2"/>
  <c r="M4751" i="2"/>
  <c r="N4751" i="2"/>
  <c r="O4751" i="2"/>
  <c r="P4751" i="2"/>
  <c r="Q4751" i="2"/>
  <c r="R4751" i="2"/>
  <c r="S4751" i="2"/>
  <c r="T4751" i="2"/>
  <c r="U4751" i="2"/>
  <c r="V4751" i="2"/>
  <c r="W4751" i="2"/>
  <c r="X4751" i="2"/>
  <c r="Y4751" i="2"/>
  <c r="B4752" i="2"/>
  <c r="C4752" i="2"/>
  <c r="D4752" i="2"/>
  <c r="E4752" i="2"/>
  <c r="F4752" i="2"/>
  <c r="G4752" i="2"/>
  <c r="H4752" i="2"/>
  <c r="I4752" i="2"/>
  <c r="J4752" i="2"/>
  <c r="K4752" i="2"/>
  <c r="L4752" i="2"/>
  <c r="M4752" i="2"/>
  <c r="N4752" i="2"/>
  <c r="O4752" i="2"/>
  <c r="P4752" i="2"/>
  <c r="Q4752" i="2"/>
  <c r="R4752" i="2"/>
  <c r="S4752" i="2"/>
  <c r="T4752" i="2"/>
  <c r="U4752" i="2"/>
  <c r="V4752" i="2"/>
  <c r="W4752" i="2"/>
  <c r="X4752" i="2"/>
  <c r="Y4752" i="2"/>
  <c r="B4753" i="2"/>
  <c r="C4753" i="2"/>
  <c r="D4753" i="2"/>
  <c r="E4753" i="2"/>
  <c r="F4753" i="2"/>
  <c r="G4753" i="2"/>
  <c r="H4753" i="2"/>
  <c r="I4753" i="2"/>
  <c r="J4753" i="2"/>
  <c r="K4753" i="2"/>
  <c r="L4753" i="2"/>
  <c r="M4753" i="2"/>
  <c r="N4753" i="2"/>
  <c r="O4753" i="2"/>
  <c r="P4753" i="2"/>
  <c r="Q4753" i="2"/>
  <c r="R4753" i="2"/>
  <c r="S4753" i="2"/>
  <c r="T4753" i="2"/>
  <c r="U4753" i="2"/>
  <c r="V4753" i="2"/>
  <c r="W4753" i="2"/>
  <c r="X4753" i="2"/>
  <c r="Y4753" i="2"/>
  <c r="B4754" i="2"/>
  <c r="C4754" i="2"/>
  <c r="D4754" i="2"/>
  <c r="E4754" i="2"/>
  <c r="F4754" i="2"/>
  <c r="G4754" i="2"/>
  <c r="H4754" i="2"/>
  <c r="I4754" i="2"/>
  <c r="J4754" i="2"/>
  <c r="K4754" i="2"/>
  <c r="L4754" i="2"/>
  <c r="M4754" i="2"/>
  <c r="N4754" i="2"/>
  <c r="O4754" i="2"/>
  <c r="P4754" i="2"/>
  <c r="Q4754" i="2"/>
  <c r="R4754" i="2"/>
  <c r="S4754" i="2"/>
  <c r="T4754" i="2"/>
  <c r="U4754" i="2"/>
  <c r="V4754" i="2"/>
  <c r="W4754" i="2"/>
  <c r="X4754" i="2"/>
  <c r="Y4754" i="2"/>
  <c r="B4755" i="2"/>
  <c r="C4755" i="2"/>
  <c r="D4755" i="2"/>
  <c r="E4755" i="2"/>
  <c r="F4755" i="2"/>
  <c r="G4755" i="2"/>
  <c r="H4755" i="2"/>
  <c r="I4755" i="2"/>
  <c r="J4755" i="2"/>
  <c r="K4755" i="2"/>
  <c r="L4755" i="2"/>
  <c r="M4755" i="2"/>
  <c r="N4755" i="2"/>
  <c r="O4755" i="2"/>
  <c r="P4755" i="2"/>
  <c r="Q4755" i="2"/>
  <c r="R4755" i="2"/>
  <c r="S4755" i="2"/>
  <c r="T4755" i="2"/>
  <c r="U4755" i="2"/>
  <c r="V4755" i="2"/>
  <c r="W4755" i="2"/>
  <c r="X4755" i="2"/>
  <c r="Y4755" i="2"/>
  <c r="B4756" i="2"/>
  <c r="C4756" i="2"/>
  <c r="D4756" i="2"/>
  <c r="E4756" i="2"/>
  <c r="F4756" i="2"/>
  <c r="G4756" i="2"/>
  <c r="H4756" i="2"/>
  <c r="I4756" i="2"/>
  <c r="J4756" i="2"/>
  <c r="K4756" i="2"/>
  <c r="L4756" i="2"/>
  <c r="M4756" i="2"/>
  <c r="N4756" i="2"/>
  <c r="O4756" i="2"/>
  <c r="P4756" i="2"/>
  <c r="Q4756" i="2"/>
  <c r="R4756" i="2"/>
  <c r="S4756" i="2"/>
  <c r="T4756" i="2"/>
  <c r="U4756" i="2"/>
  <c r="V4756" i="2"/>
  <c r="W4756" i="2"/>
  <c r="X4756" i="2"/>
  <c r="Y4756" i="2"/>
  <c r="B4757" i="2"/>
  <c r="C4757" i="2"/>
  <c r="D4757" i="2"/>
  <c r="E4757" i="2"/>
  <c r="F4757" i="2"/>
  <c r="G4757" i="2"/>
  <c r="H4757" i="2"/>
  <c r="I4757" i="2"/>
  <c r="J4757" i="2"/>
  <c r="K4757" i="2"/>
  <c r="L4757" i="2"/>
  <c r="M4757" i="2"/>
  <c r="N4757" i="2"/>
  <c r="O4757" i="2"/>
  <c r="P4757" i="2"/>
  <c r="Q4757" i="2"/>
  <c r="R4757" i="2"/>
  <c r="S4757" i="2"/>
  <c r="T4757" i="2"/>
  <c r="U4757" i="2"/>
  <c r="V4757" i="2"/>
  <c r="W4757" i="2"/>
  <c r="X4757" i="2"/>
  <c r="Y4757" i="2"/>
  <c r="B4758" i="2"/>
  <c r="C4758" i="2"/>
  <c r="D4758" i="2"/>
  <c r="E4758" i="2"/>
  <c r="F4758" i="2"/>
  <c r="G4758" i="2"/>
  <c r="H4758" i="2"/>
  <c r="I4758" i="2"/>
  <c r="J4758" i="2"/>
  <c r="K4758" i="2"/>
  <c r="L4758" i="2"/>
  <c r="M4758" i="2"/>
  <c r="N4758" i="2"/>
  <c r="O4758" i="2"/>
  <c r="P4758" i="2"/>
  <c r="Q4758" i="2"/>
  <c r="R4758" i="2"/>
  <c r="S4758" i="2"/>
  <c r="T4758" i="2"/>
  <c r="U4758" i="2"/>
  <c r="V4758" i="2"/>
  <c r="W4758" i="2"/>
  <c r="X4758" i="2"/>
  <c r="Y4758" i="2"/>
  <c r="B4759" i="2"/>
  <c r="C4759" i="2"/>
  <c r="D4759" i="2"/>
  <c r="E4759" i="2"/>
  <c r="F4759" i="2"/>
  <c r="G4759" i="2"/>
  <c r="H4759" i="2"/>
  <c r="I4759" i="2"/>
  <c r="J4759" i="2"/>
  <c r="K4759" i="2"/>
  <c r="L4759" i="2"/>
  <c r="M4759" i="2"/>
  <c r="N4759" i="2"/>
  <c r="O4759" i="2"/>
  <c r="P4759" i="2"/>
  <c r="Q4759" i="2"/>
  <c r="R4759" i="2"/>
  <c r="S4759" i="2"/>
  <c r="T4759" i="2"/>
  <c r="U4759" i="2"/>
  <c r="V4759" i="2"/>
  <c r="W4759" i="2"/>
  <c r="X4759" i="2"/>
  <c r="Y4759" i="2"/>
  <c r="B4760" i="2"/>
  <c r="C4760" i="2"/>
  <c r="D4760" i="2"/>
  <c r="E4760" i="2"/>
  <c r="F4760" i="2"/>
  <c r="G4760" i="2"/>
  <c r="H4760" i="2"/>
  <c r="I4760" i="2"/>
  <c r="J4760" i="2"/>
  <c r="K4760" i="2"/>
  <c r="L4760" i="2"/>
  <c r="M4760" i="2"/>
  <c r="N4760" i="2"/>
  <c r="O4760" i="2"/>
  <c r="P4760" i="2"/>
  <c r="Q4760" i="2"/>
  <c r="R4760" i="2"/>
  <c r="S4760" i="2"/>
  <c r="T4760" i="2"/>
  <c r="U4760" i="2"/>
  <c r="V4760" i="2"/>
  <c r="W4760" i="2"/>
  <c r="X4760" i="2"/>
  <c r="Y4760" i="2"/>
  <c r="B4761" i="2"/>
  <c r="C4761" i="2"/>
  <c r="D4761" i="2"/>
  <c r="E4761" i="2"/>
  <c r="F4761" i="2"/>
  <c r="G4761" i="2"/>
  <c r="H4761" i="2"/>
  <c r="I4761" i="2"/>
  <c r="J4761" i="2"/>
  <c r="K4761" i="2"/>
  <c r="L4761" i="2"/>
  <c r="M4761" i="2"/>
  <c r="N4761" i="2"/>
  <c r="O4761" i="2"/>
  <c r="P4761" i="2"/>
  <c r="Q4761" i="2"/>
  <c r="R4761" i="2"/>
  <c r="S4761" i="2"/>
  <c r="T4761" i="2"/>
  <c r="U4761" i="2"/>
  <c r="V4761" i="2"/>
  <c r="W4761" i="2"/>
  <c r="X4761" i="2"/>
  <c r="Y4761" i="2"/>
  <c r="B4762" i="2"/>
  <c r="C4762" i="2"/>
  <c r="D4762" i="2"/>
  <c r="E4762" i="2"/>
  <c r="F4762" i="2"/>
  <c r="G4762" i="2"/>
  <c r="H4762" i="2"/>
  <c r="I4762" i="2"/>
  <c r="J4762" i="2"/>
  <c r="K4762" i="2"/>
  <c r="L4762" i="2"/>
  <c r="M4762" i="2"/>
  <c r="N4762" i="2"/>
  <c r="O4762" i="2"/>
  <c r="P4762" i="2"/>
  <c r="Q4762" i="2"/>
  <c r="R4762" i="2"/>
  <c r="S4762" i="2"/>
  <c r="T4762" i="2"/>
  <c r="U4762" i="2"/>
  <c r="V4762" i="2"/>
  <c r="W4762" i="2"/>
  <c r="X4762" i="2"/>
  <c r="Y4762" i="2"/>
  <c r="B4763" i="2"/>
  <c r="C4763" i="2"/>
  <c r="D4763" i="2"/>
  <c r="E4763" i="2"/>
  <c r="F4763" i="2"/>
  <c r="G4763" i="2"/>
  <c r="H4763" i="2"/>
  <c r="I4763" i="2"/>
  <c r="J4763" i="2"/>
  <c r="K4763" i="2"/>
  <c r="L4763" i="2"/>
  <c r="M4763" i="2"/>
  <c r="N4763" i="2"/>
  <c r="O4763" i="2"/>
  <c r="P4763" i="2"/>
  <c r="Q4763" i="2"/>
  <c r="R4763" i="2"/>
  <c r="S4763" i="2"/>
  <c r="T4763" i="2"/>
  <c r="U4763" i="2"/>
  <c r="V4763" i="2"/>
  <c r="W4763" i="2"/>
  <c r="X4763" i="2"/>
  <c r="Y4763" i="2"/>
  <c r="B4764" i="2"/>
  <c r="C4764" i="2"/>
  <c r="D4764" i="2"/>
  <c r="E4764" i="2"/>
  <c r="F4764" i="2"/>
  <c r="G4764" i="2"/>
  <c r="H4764" i="2"/>
  <c r="I4764" i="2"/>
  <c r="J4764" i="2"/>
  <c r="K4764" i="2"/>
  <c r="L4764" i="2"/>
  <c r="M4764" i="2"/>
  <c r="N4764" i="2"/>
  <c r="O4764" i="2"/>
  <c r="P4764" i="2"/>
  <c r="Q4764" i="2"/>
  <c r="R4764" i="2"/>
  <c r="S4764" i="2"/>
  <c r="T4764" i="2"/>
  <c r="U4764" i="2"/>
  <c r="V4764" i="2"/>
  <c r="W4764" i="2"/>
  <c r="X4764" i="2"/>
  <c r="Y4764" i="2"/>
  <c r="B4765" i="2"/>
  <c r="C4765" i="2"/>
  <c r="D4765" i="2"/>
  <c r="E4765" i="2"/>
  <c r="F4765" i="2"/>
  <c r="G4765" i="2"/>
  <c r="H4765" i="2"/>
  <c r="I4765" i="2"/>
  <c r="J4765" i="2"/>
  <c r="K4765" i="2"/>
  <c r="L4765" i="2"/>
  <c r="M4765" i="2"/>
  <c r="N4765" i="2"/>
  <c r="O4765" i="2"/>
  <c r="P4765" i="2"/>
  <c r="Q4765" i="2"/>
  <c r="R4765" i="2"/>
  <c r="S4765" i="2"/>
  <c r="T4765" i="2"/>
  <c r="U4765" i="2"/>
  <c r="V4765" i="2"/>
  <c r="W4765" i="2"/>
  <c r="X4765" i="2"/>
  <c r="Y4765" i="2"/>
  <c r="B4766" i="2"/>
  <c r="C4766" i="2"/>
  <c r="D4766" i="2"/>
  <c r="E4766" i="2"/>
  <c r="F4766" i="2"/>
  <c r="G4766" i="2"/>
  <c r="H4766" i="2"/>
  <c r="I4766" i="2"/>
  <c r="J4766" i="2"/>
  <c r="K4766" i="2"/>
  <c r="L4766" i="2"/>
  <c r="M4766" i="2"/>
  <c r="N4766" i="2"/>
  <c r="O4766" i="2"/>
  <c r="P4766" i="2"/>
  <c r="Q4766" i="2"/>
  <c r="R4766" i="2"/>
  <c r="S4766" i="2"/>
  <c r="T4766" i="2"/>
  <c r="U4766" i="2"/>
  <c r="V4766" i="2"/>
  <c r="W4766" i="2"/>
  <c r="X4766" i="2"/>
  <c r="Y4766" i="2"/>
  <c r="B4767" i="2"/>
  <c r="C4767" i="2"/>
  <c r="D4767" i="2"/>
  <c r="E4767" i="2"/>
  <c r="F4767" i="2"/>
  <c r="G4767" i="2"/>
  <c r="H4767" i="2"/>
  <c r="I4767" i="2"/>
  <c r="J4767" i="2"/>
  <c r="K4767" i="2"/>
  <c r="L4767" i="2"/>
  <c r="M4767" i="2"/>
  <c r="N4767" i="2"/>
  <c r="O4767" i="2"/>
  <c r="P4767" i="2"/>
  <c r="Q4767" i="2"/>
  <c r="R4767" i="2"/>
  <c r="S4767" i="2"/>
  <c r="T4767" i="2"/>
  <c r="U4767" i="2"/>
  <c r="V4767" i="2"/>
  <c r="W4767" i="2"/>
  <c r="X4767" i="2"/>
  <c r="Y4767" i="2"/>
  <c r="B4768" i="2"/>
  <c r="C4768" i="2"/>
  <c r="D4768" i="2"/>
  <c r="E4768" i="2"/>
  <c r="F4768" i="2"/>
  <c r="G4768" i="2"/>
  <c r="H4768" i="2"/>
  <c r="I4768" i="2"/>
  <c r="J4768" i="2"/>
  <c r="K4768" i="2"/>
  <c r="L4768" i="2"/>
  <c r="M4768" i="2"/>
  <c r="N4768" i="2"/>
  <c r="O4768" i="2"/>
  <c r="P4768" i="2"/>
  <c r="Q4768" i="2"/>
  <c r="R4768" i="2"/>
  <c r="S4768" i="2"/>
  <c r="T4768" i="2"/>
  <c r="U4768" i="2"/>
  <c r="V4768" i="2"/>
  <c r="W4768" i="2"/>
  <c r="X4768" i="2"/>
  <c r="Y4768" i="2"/>
  <c r="B4769" i="2"/>
  <c r="C4769" i="2"/>
  <c r="D4769" i="2"/>
  <c r="E4769" i="2"/>
  <c r="F4769" i="2"/>
  <c r="G4769" i="2"/>
  <c r="H4769" i="2"/>
  <c r="I4769" i="2"/>
  <c r="J4769" i="2"/>
  <c r="K4769" i="2"/>
  <c r="L4769" i="2"/>
  <c r="M4769" i="2"/>
  <c r="N4769" i="2"/>
  <c r="O4769" i="2"/>
  <c r="P4769" i="2"/>
  <c r="Q4769" i="2"/>
  <c r="R4769" i="2"/>
  <c r="S4769" i="2"/>
  <c r="T4769" i="2"/>
  <c r="U4769" i="2"/>
  <c r="V4769" i="2"/>
  <c r="W4769" i="2"/>
  <c r="X4769" i="2"/>
  <c r="Y4769" i="2"/>
  <c r="B4770" i="2"/>
  <c r="C4770" i="2"/>
  <c r="D4770" i="2"/>
  <c r="E4770" i="2"/>
  <c r="F4770" i="2"/>
  <c r="G4770" i="2"/>
  <c r="H4770" i="2"/>
  <c r="I4770" i="2"/>
  <c r="J4770" i="2"/>
  <c r="K4770" i="2"/>
  <c r="L4770" i="2"/>
  <c r="M4770" i="2"/>
  <c r="N4770" i="2"/>
  <c r="O4770" i="2"/>
  <c r="P4770" i="2"/>
  <c r="Q4770" i="2"/>
  <c r="R4770" i="2"/>
  <c r="S4770" i="2"/>
  <c r="T4770" i="2"/>
  <c r="U4770" i="2"/>
  <c r="V4770" i="2"/>
  <c r="W4770" i="2"/>
  <c r="X4770" i="2"/>
  <c r="Y4770" i="2"/>
  <c r="B4771" i="2"/>
  <c r="C4771" i="2"/>
  <c r="D4771" i="2"/>
  <c r="E4771" i="2"/>
  <c r="F4771" i="2"/>
  <c r="G4771" i="2"/>
  <c r="H4771" i="2"/>
  <c r="I4771" i="2"/>
  <c r="J4771" i="2"/>
  <c r="K4771" i="2"/>
  <c r="L4771" i="2"/>
  <c r="M4771" i="2"/>
  <c r="N4771" i="2"/>
  <c r="O4771" i="2"/>
  <c r="P4771" i="2"/>
  <c r="Q4771" i="2"/>
  <c r="R4771" i="2"/>
  <c r="S4771" i="2"/>
  <c r="T4771" i="2"/>
  <c r="U4771" i="2"/>
  <c r="V4771" i="2"/>
  <c r="W4771" i="2"/>
  <c r="X4771" i="2"/>
  <c r="Y4771" i="2"/>
  <c r="B4772" i="2"/>
  <c r="C4772" i="2"/>
  <c r="D4772" i="2"/>
  <c r="E4772" i="2"/>
  <c r="F4772" i="2"/>
  <c r="G4772" i="2"/>
  <c r="H4772" i="2"/>
  <c r="I4772" i="2"/>
  <c r="J4772" i="2"/>
  <c r="K4772" i="2"/>
  <c r="L4772" i="2"/>
  <c r="M4772" i="2"/>
  <c r="N4772" i="2"/>
  <c r="O4772" i="2"/>
  <c r="P4772" i="2"/>
  <c r="Q4772" i="2"/>
  <c r="R4772" i="2"/>
  <c r="S4772" i="2"/>
  <c r="T4772" i="2"/>
  <c r="U4772" i="2"/>
  <c r="V4772" i="2"/>
  <c r="W4772" i="2"/>
  <c r="X4772" i="2"/>
  <c r="Y4772" i="2"/>
  <c r="B4773" i="2"/>
  <c r="C4773" i="2"/>
  <c r="D4773" i="2"/>
  <c r="E4773" i="2"/>
  <c r="F4773" i="2"/>
  <c r="G4773" i="2"/>
  <c r="H4773" i="2"/>
  <c r="I4773" i="2"/>
  <c r="J4773" i="2"/>
  <c r="K4773" i="2"/>
  <c r="L4773" i="2"/>
  <c r="M4773" i="2"/>
  <c r="N4773" i="2"/>
  <c r="O4773" i="2"/>
  <c r="P4773" i="2"/>
  <c r="Q4773" i="2"/>
  <c r="R4773" i="2"/>
  <c r="S4773" i="2"/>
  <c r="T4773" i="2"/>
  <c r="U4773" i="2"/>
  <c r="V4773" i="2"/>
  <c r="W4773" i="2"/>
  <c r="X4773" i="2"/>
  <c r="Y4773" i="2"/>
  <c r="B4774" i="2"/>
  <c r="C4774" i="2"/>
  <c r="D4774" i="2"/>
  <c r="E4774" i="2"/>
  <c r="F4774" i="2"/>
  <c r="G4774" i="2"/>
  <c r="H4774" i="2"/>
  <c r="I4774" i="2"/>
  <c r="J4774" i="2"/>
  <c r="K4774" i="2"/>
  <c r="L4774" i="2"/>
  <c r="M4774" i="2"/>
  <c r="N4774" i="2"/>
  <c r="O4774" i="2"/>
  <c r="P4774" i="2"/>
  <c r="Q4774" i="2"/>
  <c r="R4774" i="2"/>
  <c r="S4774" i="2"/>
  <c r="T4774" i="2"/>
  <c r="U4774" i="2"/>
  <c r="V4774" i="2"/>
  <c r="W4774" i="2"/>
  <c r="X4774" i="2"/>
  <c r="Y4774" i="2"/>
  <c r="B4775" i="2"/>
  <c r="C4775" i="2"/>
  <c r="D4775" i="2"/>
  <c r="E4775" i="2"/>
  <c r="F4775" i="2"/>
  <c r="G4775" i="2"/>
  <c r="H4775" i="2"/>
  <c r="I4775" i="2"/>
  <c r="J4775" i="2"/>
  <c r="K4775" i="2"/>
  <c r="L4775" i="2"/>
  <c r="M4775" i="2"/>
  <c r="N4775" i="2"/>
  <c r="O4775" i="2"/>
  <c r="P4775" i="2"/>
  <c r="Q4775" i="2"/>
  <c r="R4775" i="2"/>
  <c r="S4775" i="2"/>
  <c r="T4775" i="2"/>
  <c r="U4775" i="2"/>
  <c r="V4775" i="2"/>
  <c r="W4775" i="2"/>
  <c r="X4775" i="2"/>
  <c r="Y4775" i="2"/>
  <c r="B4776" i="2"/>
  <c r="C4776" i="2"/>
  <c r="D4776" i="2"/>
  <c r="E4776" i="2"/>
  <c r="F4776" i="2"/>
  <c r="G4776" i="2"/>
  <c r="H4776" i="2"/>
  <c r="I4776" i="2"/>
  <c r="J4776" i="2"/>
  <c r="K4776" i="2"/>
  <c r="L4776" i="2"/>
  <c r="M4776" i="2"/>
  <c r="N4776" i="2"/>
  <c r="O4776" i="2"/>
  <c r="P4776" i="2"/>
  <c r="Q4776" i="2"/>
  <c r="R4776" i="2"/>
  <c r="S4776" i="2"/>
  <c r="T4776" i="2"/>
  <c r="U4776" i="2"/>
  <c r="V4776" i="2"/>
  <c r="W4776" i="2"/>
  <c r="X4776" i="2"/>
  <c r="Y4776" i="2"/>
  <c r="B4777" i="2"/>
  <c r="C4777" i="2"/>
  <c r="D4777" i="2"/>
  <c r="E4777" i="2"/>
  <c r="F4777" i="2"/>
  <c r="G4777" i="2"/>
  <c r="H4777" i="2"/>
  <c r="I4777" i="2"/>
  <c r="J4777" i="2"/>
  <c r="K4777" i="2"/>
  <c r="L4777" i="2"/>
  <c r="M4777" i="2"/>
  <c r="N4777" i="2"/>
  <c r="O4777" i="2"/>
  <c r="P4777" i="2"/>
  <c r="Q4777" i="2"/>
  <c r="R4777" i="2"/>
  <c r="S4777" i="2"/>
  <c r="T4777" i="2"/>
  <c r="U4777" i="2"/>
  <c r="V4777" i="2"/>
  <c r="W4777" i="2"/>
  <c r="X4777" i="2"/>
  <c r="Y4777" i="2"/>
  <c r="B4778" i="2"/>
  <c r="C4778" i="2"/>
  <c r="D4778" i="2"/>
  <c r="E4778" i="2"/>
  <c r="F4778" i="2"/>
  <c r="G4778" i="2"/>
  <c r="H4778" i="2"/>
  <c r="I4778" i="2"/>
  <c r="J4778" i="2"/>
  <c r="K4778" i="2"/>
  <c r="L4778" i="2"/>
  <c r="M4778" i="2"/>
  <c r="N4778" i="2"/>
  <c r="O4778" i="2"/>
  <c r="P4778" i="2"/>
  <c r="Q4778" i="2"/>
  <c r="R4778" i="2"/>
  <c r="S4778" i="2"/>
  <c r="T4778" i="2"/>
  <c r="U4778" i="2"/>
  <c r="V4778" i="2"/>
  <c r="W4778" i="2"/>
  <c r="X4778" i="2"/>
  <c r="Y4778" i="2"/>
  <c r="B4779" i="2"/>
  <c r="C4779" i="2"/>
  <c r="D4779" i="2"/>
  <c r="E4779" i="2"/>
  <c r="F4779" i="2"/>
  <c r="G4779" i="2"/>
  <c r="H4779" i="2"/>
  <c r="I4779" i="2"/>
  <c r="J4779" i="2"/>
  <c r="K4779" i="2"/>
  <c r="L4779" i="2"/>
  <c r="M4779" i="2"/>
  <c r="N4779" i="2"/>
  <c r="O4779" i="2"/>
  <c r="P4779" i="2"/>
  <c r="Q4779" i="2"/>
  <c r="R4779" i="2"/>
  <c r="S4779" i="2"/>
  <c r="T4779" i="2"/>
  <c r="U4779" i="2"/>
  <c r="V4779" i="2"/>
  <c r="W4779" i="2"/>
  <c r="X4779" i="2"/>
  <c r="Y4779" i="2"/>
  <c r="B4780" i="2"/>
  <c r="C4780" i="2"/>
  <c r="D4780" i="2"/>
  <c r="E4780" i="2"/>
  <c r="F4780" i="2"/>
  <c r="G4780" i="2"/>
  <c r="H4780" i="2"/>
  <c r="I4780" i="2"/>
  <c r="J4780" i="2"/>
  <c r="K4780" i="2"/>
  <c r="L4780" i="2"/>
  <c r="M4780" i="2"/>
  <c r="N4780" i="2"/>
  <c r="O4780" i="2"/>
  <c r="P4780" i="2"/>
  <c r="Q4780" i="2"/>
  <c r="R4780" i="2"/>
  <c r="S4780" i="2"/>
  <c r="T4780" i="2"/>
  <c r="U4780" i="2"/>
  <c r="V4780" i="2"/>
  <c r="W4780" i="2"/>
  <c r="X4780" i="2"/>
  <c r="Y4780" i="2"/>
  <c r="B4781" i="2"/>
  <c r="C4781" i="2"/>
  <c r="D4781" i="2"/>
  <c r="E4781" i="2"/>
  <c r="F4781" i="2"/>
  <c r="G4781" i="2"/>
  <c r="H4781" i="2"/>
  <c r="I4781" i="2"/>
  <c r="J4781" i="2"/>
  <c r="K4781" i="2"/>
  <c r="L4781" i="2"/>
  <c r="M4781" i="2"/>
  <c r="N4781" i="2"/>
  <c r="O4781" i="2"/>
  <c r="P4781" i="2"/>
  <c r="Q4781" i="2"/>
  <c r="R4781" i="2"/>
  <c r="S4781" i="2"/>
  <c r="T4781" i="2"/>
  <c r="U4781" i="2"/>
  <c r="V4781" i="2"/>
  <c r="W4781" i="2"/>
  <c r="X4781" i="2"/>
  <c r="Y4781" i="2"/>
  <c r="B4782" i="2"/>
  <c r="C4782" i="2"/>
  <c r="D4782" i="2"/>
  <c r="E4782" i="2"/>
  <c r="F4782" i="2"/>
  <c r="G4782" i="2"/>
  <c r="H4782" i="2"/>
  <c r="I4782" i="2"/>
  <c r="J4782" i="2"/>
  <c r="K4782" i="2"/>
  <c r="L4782" i="2"/>
  <c r="M4782" i="2"/>
  <c r="N4782" i="2"/>
  <c r="O4782" i="2"/>
  <c r="P4782" i="2"/>
  <c r="Q4782" i="2"/>
  <c r="R4782" i="2"/>
  <c r="S4782" i="2"/>
  <c r="T4782" i="2"/>
  <c r="U4782" i="2"/>
  <c r="V4782" i="2"/>
  <c r="W4782" i="2"/>
  <c r="X4782" i="2"/>
  <c r="Y4782" i="2"/>
  <c r="B4783" i="2"/>
  <c r="C4783" i="2"/>
  <c r="D4783" i="2"/>
  <c r="E4783" i="2"/>
  <c r="F4783" i="2"/>
  <c r="G4783" i="2"/>
  <c r="H4783" i="2"/>
  <c r="I4783" i="2"/>
  <c r="J4783" i="2"/>
  <c r="K4783" i="2"/>
  <c r="L4783" i="2"/>
  <c r="M4783" i="2"/>
  <c r="N4783" i="2"/>
  <c r="O4783" i="2"/>
  <c r="P4783" i="2"/>
  <c r="Q4783" i="2"/>
  <c r="R4783" i="2"/>
  <c r="S4783" i="2"/>
  <c r="T4783" i="2"/>
  <c r="U4783" i="2"/>
  <c r="V4783" i="2"/>
  <c r="W4783" i="2"/>
  <c r="X4783" i="2"/>
  <c r="Y4783" i="2"/>
  <c r="B4784" i="2"/>
  <c r="C4784" i="2"/>
  <c r="D4784" i="2"/>
  <c r="E4784" i="2"/>
  <c r="F4784" i="2"/>
  <c r="G4784" i="2"/>
  <c r="H4784" i="2"/>
  <c r="I4784" i="2"/>
  <c r="J4784" i="2"/>
  <c r="K4784" i="2"/>
  <c r="L4784" i="2"/>
  <c r="M4784" i="2"/>
  <c r="N4784" i="2"/>
  <c r="O4784" i="2"/>
  <c r="P4784" i="2"/>
  <c r="Q4784" i="2"/>
  <c r="R4784" i="2"/>
  <c r="S4784" i="2"/>
  <c r="T4784" i="2"/>
  <c r="U4784" i="2"/>
  <c r="V4784" i="2"/>
  <c r="W4784" i="2"/>
  <c r="X4784" i="2"/>
  <c r="Y4784" i="2"/>
  <c r="B4785" i="2"/>
  <c r="C4785" i="2"/>
  <c r="D4785" i="2"/>
  <c r="E4785" i="2"/>
  <c r="F4785" i="2"/>
  <c r="G4785" i="2"/>
  <c r="H4785" i="2"/>
  <c r="I4785" i="2"/>
  <c r="J4785" i="2"/>
  <c r="K4785" i="2"/>
  <c r="L4785" i="2"/>
  <c r="M4785" i="2"/>
  <c r="N4785" i="2"/>
  <c r="O4785" i="2"/>
  <c r="P4785" i="2"/>
  <c r="Q4785" i="2"/>
  <c r="R4785" i="2"/>
  <c r="S4785" i="2"/>
  <c r="T4785" i="2"/>
  <c r="U4785" i="2"/>
  <c r="V4785" i="2"/>
  <c r="W4785" i="2"/>
  <c r="X4785" i="2"/>
  <c r="Y4785" i="2"/>
  <c r="B4786" i="2"/>
  <c r="C4786" i="2"/>
  <c r="D4786" i="2"/>
  <c r="E4786" i="2"/>
  <c r="F4786" i="2"/>
  <c r="G4786" i="2"/>
  <c r="H4786" i="2"/>
  <c r="I4786" i="2"/>
  <c r="J4786" i="2"/>
  <c r="K4786" i="2"/>
  <c r="L4786" i="2"/>
  <c r="M4786" i="2"/>
  <c r="N4786" i="2"/>
  <c r="O4786" i="2"/>
  <c r="P4786" i="2"/>
  <c r="Q4786" i="2"/>
  <c r="R4786" i="2"/>
  <c r="S4786" i="2"/>
  <c r="T4786" i="2"/>
  <c r="U4786" i="2"/>
  <c r="V4786" i="2"/>
  <c r="W4786" i="2"/>
  <c r="X4786" i="2"/>
  <c r="Y4786" i="2"/>
  <c r="B4787" i="2"/>
  <c r="C4787" i="2"/>
  <c r="D4787" i="2"/>
  <c r="E4787" i="2"/>
  <c r="F4787" i="2"/>
  <c r="G4787" i="2"/>
  <c r="H4787" i="2"/>
  <c r="I4787" i="2"/>
  <c r="J4787" i="2"/>
  <c r="K4787" i="2"/>
  <c r="L4787" i="2"/>
  <c r="M4787" i="2"/>
  <c r="N4787" i="2"/>
  <c r="O4787" i="2"/>
  <c r="P4787" i="2"/>
  <c r="Q4787" i="2"/>
  <c r="R4787" i="2"/>
  <c r="S4787" i="2"/>
  <c r="T4787" i="2"/>
  <c r="U4787" i="2"/>
  <c r="V4787" i="2"/>
  <c r="W4787" i="2"/>
  <c r="X4787" i="2"/>
  <c r="Y4787" i="2"/>
  <c r="B4788" i="2"/>
  <c r="C4788" i="2"/>
  <c r="D4788" i="2"/>
  <c r="E4788" i="2"/>
  <c r="F4788" i="2"/>
  <c r="G4788" i="2"/>
  <c r="H4788" i="2"/>
  <c r="I4788" i="2"/>
  <c r="J4788" i="2"/>
  <c r="K4788" i="2"/>
  <c r="L4788" i="2"/>
  <c r="M4788" i="2"/>
  <c r="N4788" i="2"/>
  <c r="O4788" i="2"/>
  <c r="P4788" i="2"/>
  <c r="Q4788" i="2"/>
  <c r="R4788" i="2"/>
  <c r="S4788" i="2"/>
  <c r="T4788" i="2"/>
  <c r="U4788" i="2"/>
  <c r="V4788" i="2"/>
  <c r="W4788" i="2"/>
  <c r="X4788" i="2"/>
  <c r="Y4788" i="2"/>
  <c r="B4789" i="2"/>
  <c r="C4789" i="2"/>
  <c r="D4789" i="2"/>
  <c r="E4789" i="2"/>
  <c r="F4789" i="2"/>
  <c r="G4789" i="2"/>
  <c r="H4789" i="2"/>
  <c r="I4789" i="2"/>
  <c r="J4789" i="2"/>
  <c r="K4789" i="2"/>
  <c r="L4789" i="2"/>
  <c r="M4789" i="2"/>
  <c r="N4789" i="2"/>
  <c r="O4789" i="2"/>
  <c r="P4789" i="2"/>
  <c r="Q4789" i="2"/>
  <c r="R4789" i="2"/>
  <c r="S4789" i="2"/>
  <c r="T4789" i="2"/>
  <c r="U4789" i="2"/>
  <c r="V4789" i="2"/>
  <c r="W4789" i="2"/>
  <c r="X4789" i="2"/>
  <c r="Y4789" i="2"/>
  <c r="B4790" i="2"/>
  <c r="C4790" i="2"/>
  <c r="D4790" i="2"/>
  <c r="E4790" i="2"/>
  <c r="F4790" i="2"/>
  <c r="G4790" i="2"/>
  <c r="H4790" i="2"/>
  <c r="I4790" i="2"/>
  <c r="J4790" i="2"/>
  <c r="K4790" i="2"/>
  <c r="L4790" i="2"/>
  <c r="M4790" i="2"/>
  <c r="N4790" i="2"/>
  <c r="O4790" i="2"/>
  <c r="P4790" i="2"/>
  <c r="Q4790" i="2"/>
  <c r="R4790" i="2"/>
  <c r="S4790" i="2"/>
  <c r="T4790" i="2"/>
  <c r="U4790" i="2"/>
  <c r="V4790" i="2"/>
  <c r="W4790" i="2"/>
  <c r="X4790" i="2"/>
  <c r="Y4790" i="2"/>
  <c r="B4791" i="2"/>
  <c r="C4791" i="2"/>
  <c r="D4791" i="2"/>
  <c r="E4791" i="2"/>
  <c r="F4791" i="2"/>
  <c r="G4791" i="2"/>
  <c r="H4791" i="2"/>
  <c r="I4791" i="2"/>
  <c r="J4791" i="2"/>
  <c r="K4791" i="2"/>
  <c r="L4791" i="2"/>
  <c r="M4791" i="2"/>
  <c r="N4791" i="2"/>
  <c r="O4791" i="2"/>
  <c r="P4791" i="2"/>
  <c r="Q4791" i="2"/>
  <c r="R4791" i="2"/>
  <c r="S4791" i="2"/>
  <c r="T4791" i="2"/>
  <c r="U4791" i="2"/>
  <c r="V4791" i="2"/>
  <c r="W4791" i="2"/>
  <c r="X4791" i="2"/>
  <c r="Y4791" i="2"/>
  <c r="B4792" i="2"/>
  <c r="C4792" i="2"/>
  <c r="D4792" i="2"/>
  <c r="E4792" i="2"/>
  <c r="F4792" i="2"/>
  <c r="G4792" i="2"/>
  <c r="H4792" i="2"/>
  <c r="I4792" i="2"/>
  <c r="J4792" i="2"/>
  <c r="K4792" i="2"/>
  <c r="L4792" i="2"/>
  <c r="M4792" i="2"/>
  <c r="N4792" i="2"/>
  <c r="O4792" i="2"/>
  <c r="P4792" i="2"/>
  <c r="Q4792" i="2"/>
  <c r="R4792" i="2"/>
  <c r="S4792" i="2"/>
  <c r="T4792" i="2"/>
  <c r="U4792" i="2"/>
  <c r="V4792" i="2"/>
  <c r="W4792" i="2"/>
  <c r="X4792" i="2"/>
  <c r="Y4792" i="2"/>
  <c r="B4793" i="2"/>
  <c r="C4793" i="2"/>
  <c r="D4793" i="2"/>
  <c r="E4793" i="2"/>
  <c r="F4793" i="2"/>
  <c r="G4793" i="2"/>
  <c r="H4793" i="2"/>
  <c r="I4793" i="2"/>
  <c r="J4793" i="2"/>
  <c r="K4793" i="2"/>
  <c r="L4793" i="2"/>
  <c r="M4793" i="2"/>
  <c r="N4793" i="2"/>
  <c r="O4793" i="2"/>
  <c r="P4793" i="2"/>
  <c r="Q4793" i="2"/>
  <c r="R4793" i="2"/>
  <c r="S4793" i="2"/>
  <c r="T4793" i="2"/>
  <c r="U4793" i="2"/>
  <c r="V4793" i="2"/>
  <c r="W4793" i="2"/>
  <c r="X4793" i="2"/>
  <c r="Y4793" i="2"/>
  <c r="B4794" i="2"/>
  <c r="C4794" i="2"/>
  <c r="D4794" i="2"/>
  <c r="E4794" i="2"/>
  <c r="F4794" i="2"/>
  <c r="G4794" i="2"/>
  <c r="H4794" i="2"/>
  <c r="I4794" i="2"/>
  <c r="J4794" i="2"/>
  <c r="K4794" i="2"/>
  <c r="L4794" i="2"/>
  <c r="M4794" i="2"/>
  <c r="N4794" i="2"/>
  <c r="O4794" i="2"/>
  <c r="P4794" i="2"/>
  <c r="Q4794" i="2"/>
  <c r="R4794" i="2"/>
  <c r="S4794" i="2"/>
  <c r="T4794" i="2"/>
  <c r="U4794" i="2"/>
  <c r="V4794" i="2"/>
  <c r="W4794" i="2"/>
  <c r="X4794" i="2"/>
  <c r="Y4794" i="2"/>
  <c r="B4795" i="2"/>
  <c r="C4795" i="2"/>
  <c r="D4795" i="2"/>
  <c r="E4795" i="2"/>
  <c r="F4795" i="2"/>
  <c r="G4795" i="2"/>
  <c r="H4795" i="2"/>
  <c r="I4795" i="2"/>
  <c r="J4795" i="2"/>
  <c r="K4795" i="2"/>
  <c r="L4795" i="2"/>
  <c r="M4795" i="2"/>
  <c r="N4795" i="2"/>
  <c r="O4795" i="2"/>
  <c r="P4795" i="2"/>
  <c r="Q4795" i="2"/>
  <c r="R4795" i="2"/>
  <c r="S4795" i="2"/>
  <c r="T4795" i="2"/>
  <c r="U4795" i="2"/>
  <c r="V4795" i="2"/>
  <c r="W4795" i="2"/>
  <c r="X4795" i="2"/>
  <c r="Y4795" i="2"/>
  <c r="B4796" i="2"/>
  <c r="C4796" i="2"/>
  <c r="D4796" i="2"/>
  <c r="E4796" i="2"/>
  <c r="F4796" i="2"/>
  <c r="G4796" i="2"/>
  <c r="H4796" i="2"/>
  <c r="I4796" i="2"/>
  <c r="J4796" i="2"/>
  <c r="K4796" i="2"/>
  <c r="L4796" i="2"/>
  <c r="M4796" i="2"/>
  <c r="N4796" i="2"/>
  <c r="O4796" i="2"/>
  <c r="P4796" i="2"/>
  <c r="Q4796" i="2"/>
  <c r="R4796" i="2"/>
  <c r="S4796" i="2"/>
  <c r="T4796" i="2"/>
  <c r="U4796" i="2"/>
  <c r="V4796" i="2"/>
  <c r="W4796" i="2"/>
  <c r="X4796" i="2"/>
  <c r="Y4796" i="2"/>
  <c r="B4797" i="2"/>
  <c r="C4797" i="2"/>
  <c r="D4797" i="2"/>
  <c r="E4797" i="2"/>
  <c r="F4797" i="2"/>
  <c r="G4797" i="2"/>
  <c r="H4797" i="2"/>
  <c r="I4797" i="2"/>
  <c r="J4797" i="2"/>
  <c r="K4797" i="2"/>
  <c r="L4797" i="2"/>
  <c r="M4797" i="2"/>
  <c r="N4797" i="2"/>
  <c r="O4797" i="2"/>
  <c r="P4797" i="2"/>
  <c r="Q4797" i="2"/>
  <c r="R4797" i="2"/>
  <c r="S4797" i="2"/>
  <c r="T4797" i="2"/>
  <c r="U4797" i="2"/>
  <c r="V4797" i="2"/>
  <c r="W4797" i="2"/>
  <c r="X4797" i="2"/>
  <c r="Y4797" i="2"/>
  <c r="B4798" i="2"/>
  <c r="C4798" i="2"/>
  <c r="D4798" i="2"/>
  <c r="E4798" i="2"/>
  <c r="F4798" i="2"/>
  <c r="G4798" i="2"/>
  <c r="H4798" i="2"/>
  <c r="I4798" i="2"/>
  <c r="J4798" i="2"/>
  <c r="K4798" i="2"/>
  <c r="L4798" i="2"/>
  <c r="M4798" i="2"/>
  <c r="N4798" i="2"/>
  <c r="O4798" i="2"/>
  <c r="P4798" i="2"/>
  <c r="Q4798" i="2"/>
  <c r="R4798" i="2"/>
  <c r="S4798" i="2"/>
  <c r="T4798" i="2"/>
  <c r="U4798" i="2"/>
  <c r="V4798" i="2"/>
  <c r="W4798" i="2"/>
  <c r="X4798" i="2"/>
  <c r="Y4798" i="2"/>
  <c r="B4799" i="2"/>
  <c r="C4799" i="2"/>
  <c r="D4799" i="2"/>
  <c r="E4799" i="2"/>
  <c r="F4799" i="2"/>
  <c r="G4799" i="2"/>
  <c r="H4799" i="2"/>
  <c r="I4799" i="2"/>
  <c r="J4799" i="2"/>
  <c r="K4799" i="2"/>
  <c r="L4799" i="2"/>
  <c r="M4799" i="2"/>
  <c r="N4799" i="2"/>
  <c r="O4799" i="2"/>
  <c r="P4799" i="2"/>
  <c r="Q4799" i="2"/>
  <c r="R4799" i="2"/>
  <c r="S4799" i="2"/>
  <c r="T4799" i="2"/>
  <c r="U4799" i="2"/>
  <c r="V4799" i="2"/>
  <c r="W4799" i="2"/>
  <c r="X4799" i="2"/>
  <c r="Y4799" i="2"/>
  <c r="B4800" i="2"/>
  <c r="C4800" i="2"/>
  <c r="D4800" i="2"/>
  <c r="E4800" i="2"/>
  <c r="F4800" i="2"/>
  <c r="G4800" i="2"/>
  <c r="H4800" i="2"/>
  <c r="I4800" i="2"/>
  <c r="J4800" i="2"/>
  <c r="K4800" i="2"/>
  <c r="L4800" i="2"/>
  <c r="M4800" i="2"/>
  <c r="N4800" i="2"/>
  <c r="O4800" i="2"/>
  <c r="P4800" i="2"/>
  <c r="Q4800" i="2"/>
  <c r="R4800" i="2"/>
  <c r="S4800" i="2"/>
  <c r="T4800" i="2"/>
  <c r="U4800" i="2"/>
  <c r="V4800" i="2"/>
  <c r="W4800" i="2"/>
  <c r="X4800" i="2"/>
  <c r="Y4800" i="2"/>
  <c r="B4801" i="2"/>
  <c r="C4801" i="2"/>
  <c r="D4801" i="2"/>
  <c r="E4801" i="2"/>
  <c r="F4801" i="2"/>
  <c r="G4801" i="2"/>
  <c r="H4801" i="2"/>
  <c r="I4801" i="2"/>
  <c r="J4801" i="2"/>
  <c r="K4801" i="2"/>
  <c r="L4801" i="2"/>
  <c r="M4801" i="2"/>
  <c r="N4801" i="2"/>
  <c r="O4801" i="2"/>
  <c r="P4801" i="2"/>
  <c r="Q4801" i="2"/>
  <c r="R4801" i="2"/>
  <c r="S4801" i="2"/>
  <c r="T4801" i="2"/>
  <c r="U4801" i="2"/>
  <c r="V4801" i="2"/>
  <c r="W4801" i="2"/>
  <c r="X4801" i="2"/>
  <c r="Y4801" i="2"/>
  <c r="B4802" i="2"/>
  <c r="C4802" i="2"/>
  <c r="D4802" i="2"/>
  <c r="E4802" i="2"/>
  <c r="F4802" i="2"/>
  <c r="G4802" i="2"/>
  <c r="H4802" i="2"/>
  <c r="I4802" i="2"/>
  <c r="J4802" i="2"/>
  <c r="K4802" i="2"/>
  <c r="L4802" i="2"/>
  <c r="M4802" i="2"/>
  <c r="N4802" i="2"/>
  <c r="O4802" i="2"/>
  <c r="P4802" i="2"/>
  <c r="Q4802" i="2"/>
  <c r="R4802" i="2"/>
  <c r="S4802" i="2"/>
  <c r="T4802" i="2"/>
  <c r="U4802" i="2"/>
  <c r="V4802" i="2"/>
  <c r="W4802" i="2"/>
  <c r="X4802" i="2"/>
  <c r="Y4802" i="2"/>
  <c r="B4803" i="2"/>
  <c r="C4803" i="2"/>
  <c r="D4803" i="2"/>
  <c r="E4803" i="2"/>
  <c r="F4803" i="2"/>
  <c r="G4803" i="2"/>
  <c r="H4803" i="2"/>
  <c r="I4803" i="2"/>
  <c r="J4803" i="2"/>
  <c r="K4803" i="2"/>
  <c r="L4803" i="2"/>
  <c r="M4803" i="2"/>
  <c r="N4803" i="2"/>
  <c r="O4803" i="2"/>
  <c r="P4803" i="2"/>
  <c r="Q4803" i="2"/>
  <c r="R4803" i="2"/>
  <c r="S4803" i="2"/>
  <c r="T4803" i="2"/>
  <c r="U4803" i="2"/>
  <c r="V4803" i="2"/>
  <c r="W4803" i="2"/>
  <c r="X4803" i="2"/>
  <c r="Y4803" i="2"/>
  <c r="B4804" i="2"/>
  <c r="C4804" i="2"/>
  <c r="D4804" i="2"/>
  <c r="E4804" i="2"/>
  <c r="F4804" i="2"/>
  <c r="G4804" i="2"/>
  <c r="H4804" i="2"/>
  <c r="I4804" i="2"/>
  <c r="J4804" i="2"/>
  <c r="K4804" i="2"/>
  <c r="L4804" i="2"/>
  <c r="M4804" i="2"/>
  <c r="N4804" i="2"/>
  <c r="O4804" i="2"/>
  <c r="P4804" i="2"/>
  <c r="Q4804" i="2"/>
  <c r="R4804" i="2"/>
  <c r="S4804" i="2"/>
  <c r="T4804" i="2"/>
  <c r="U4804" i="2"/>
  <c r="V4804" i="2"/>
  <c r="W4804" i="2"/>
  <c r="X4804" i="2"/>
  <c r="Y4804" i="2"/>
  <c r="B4805" i="2"/>
  <c r="C4805" i="2"/>
  <c r="D4805" i="2"/>
  <c r="E4805" i="2"/>
  <c r="F4805" i="2"/>
  <c r="G4805" i="2"/>
  <c r="H4805" i="2"/>
  <c r="I4805" i="2"/>
  <c r="J4805" i="2"/>
  <c r="K4805" i="2"/>
  <c r="L4805" i="2"/>
  <c r="M4805" i="2"/>
  <c r="N4805" i="2"/>
  <c r="O4805" i="2"/>
  <c r="P4805" i="2"/>
  <c r="Q4805" i="2"/>
  <c r="R4805" i="2"/>
  <c r="S4805" i="2"/>
  <c r="T4805" i="2"/>
  <c r="U4805" i="2"/>
  <c r="V4805" i="2"/>
  <c r="W4805" i="2"/>
  <c r="X4805" i="2"/>
  <c r="Y4805" i="2"/>
  <c r="B4806" i="2"/>
  <c r="C4806" i="2"/>
  <c r="D4806" i="2"/>
  <c r="E4806" i="2"/>
  <c r="F4806" i="2"/>
  <c r="G4806" i="2"/>
  <c r="H4806" i="2"/>
  <c r="I4806" i="2"/>
  <c r="J4806" i="2"/>
  <c r="K4806" i="2"/>
  <c r="L4806" i="2"/>
  <c r="M4806" i="2"/>
  <c r="N4806" i="2"/>
  <c r="O4806" i="2"/>
  <c r="P4806" i="2"/>
  <c r="Q4806" i="2"/>
  <c r="R4806" i="2"/>
  <c r="S4806" i="2"/>
  <c r="T4806" i="2"/>
  <c r="U4806" i="2"/>
  <c r="V4806" i="2"/>
  <c r="W4806" i="2"/>
  <c r="X4806" i="2"/>
  <c r="Y4806" i="2"/>
  <c r="B4807" i="2"/>
  <c r="C4807" i="2"/>
  <c r="D4807" i="2"/>
  <c r="E4807" i="2"/>
  <c r="F4807" i="2"/>
  <c r="G4807" i="2"/>
  <c r="H4807" i="2"/>
  <c r="I4807" i="2"/>
  <c r="J4807" i="2"/>
  <c r="K4807" i="2"/>
  <c r="L4807" i="2"/>
  <c r="M4807" i="2"/>
  <c r="N4807" i="2"/>
  <c r="O4807" i="2"/>
  <c r="P4807" i="2"/>
  <c r="Q4807" i="2"/>
  <c r="R4807" i="2"/>
  <c r="S4807" i="2"/>
  <c r="T4807" i="2"/>
  <c r="U4807" i="2"/>
  <c r="V4807" i="2"/>
  <c r="W4807" i="2"/>
  <c r="X4807" i="2"/>
  <c r="Y4807" i="2"/>
  <c r="B4808" i="2"/>
  <c r="C4808" i="2"/>
  <c r="D4808" i="2"/>
  <c r="E4808" i="2"/>
  <c r="F4808" i="2"/>
  <c r="G4808" i="2"/>
  <c r="H4808" i="2"/>
  <c r="I4808" i="2"/>
  <c r="J4808" i="2"/>
  <c r="K4808" i="2"/>
  <c r="L4808" i="2"/>
  <c r="M4808" i="2"/>
  <c r="N4808" i="2"/>
  <c r="O4808" i="2"/>
  <c r="P4808" i="2"/>
  <c r="Q4808" i="2"/>
  <c r="R4808" i="2"/>
  <c r="S4808" i="2"/>
  <c r="T4808" i="2"/>
  <c r="U4808" i="2"/>
  <c r="V4808" i="2"/>
  <c r="W4808" i="2"/>
  <c r="X4808" i="2"/>
  <c r="Y4808" i="2"/>
  <c r="B4809" i="2"/>
  <c r="C4809" i="2"/>
  <c r="D4809" i="2"/>
  <c r="E4809" i="2"/>
  <c r="F4809" i="2"/>
  <c r="G4809" i="2"/>
  <c r="H4809" i="2"/>
  <c r="I4809" i="2"/>
  <c r="J4809" i="2"/>
  <c r="K4809" i="2"/>
  <c r="L4809" i="2"/>
  <c r="M4809" i="2"/>
  <c r="N4809" i="2"/>
  <c r="O4809" i="2"/>
  <c r="P4809" i="2"/>
  <c r="Q4809" i="2"/>
  <c r="R4809" i="2"/>
  <c r="S4809" i="2"/>
  <c r="T4809" i="2"/>
  <c r="U4809" i="2"/>
  <c r="V4809" i="2"/>
  <c r="W4809" i="2"/>
  <c r="X4809" i="2"/>
  <c r="Y4809" i="2"/>
  <c r="B4810" i="2"/>
  <c r="C4810" i="2"/>
  <c r="D4810" i="2"/>
  <c r="E4810" i="2"/>
  <c r="F4810" i="2"/>
  <c r="G4810" i="2"/>
  <c r="H4810" i="2"/>
  <c r="I4810" i="2"/>
  <c r="J4810" i="2"/>
  <c r="K4810" i="2"/>
  <c r="L4810" i="2"/>
  <c r="M4810" i="2"/>
  <c r="N4810" i="2"/>
  <c r="O4810" i="2"/>
  <c r="P4810" i="2"/>
  <c r="Q4810" i="2"/>
  <c r="R4810" i="2"/>
  <c r="S4810" i="2"/>
  <c r="T4810" i="2"/>
  <c r="U4810" i="2"/>
  <c r="V4810" i="2"/>
  <c r="W4810" i="2"/>
  <c r="X4810" i="2"/>
  <c r="Y4810" i="2"/>
  <c r="B4811" i="2"/>
  <c r="C4811" i="2"/>
  <c r="D4811" i="2"/>
  <c r="E4811" i="2"/>
  <c r="F4811" i="2"/>
  <c r="G4811" i="2"/>
  <c r="H4811" i="2"/>
  <c r="I4811" i="2"/>
  <c r="J4811" i="2"/>
  <c r="K4811" i="2"/>
  <c r="L4811" i="2"/>
  <c r="M4811" i="2"/>
  <c r="N4811" i="2"/>
  <c r="O4811" i="2"/>
  <c r="P4811" i="2"/>
  <c r="Q4811" i="2"/>
  <c r="R4811" i="2"/>
  <c r="S4811" i="2"/>
  <c r="T4811" i="2"/>
  <c r="U4811" i="2"/>
  <c r="V4811" i="2"/>
  <c r="W4811" i="2"/>
  <c r="X4811" i="2"/>
  <c r="Y4811" i="2"/>
  <c r="B4812" i="2"/>
  <c r="C4812" i="2"/>
  <c r="D4812" i="2"/>
  <c r="E4812" i="2"/>
  <c r="F4812" i="2"/>
  <c r="G4812" i="2"/>
  <c r="H4812" i="2"/>
  <c r="I4812" i="2"/>
  <c r="J4812" i="2"/>
  <c r="K4812" i="2"/>
  <c r="L4812" i="2"/>
  <c r="M4812" i="2"/>
  <c r="N4812" i="2"/>
  <c r="O4812" i="2"/>
  <c r="P4812" i="2"/>
  <c r="Q4812" i="2"/>
  <c r="R4812" i="2"/>
  <c r="S4812" i="2"/>
  <c r="T4812" i="2"/>
  <c r="U4812" i="2"/>
  <c r="V4812" i="2"/>
  <c r="W4812" i="2"/>
  <c r="X4812" i="2"/>
  <c r="Y4812" i="2"/>
  <c r="B4813" i="2"/>
  <c r="C4813" i="2"/>
  <c r="D4813" i="2"/>
  <c r="E4813" i="2"/>
  <c r="F4813" i="2"/>
  <c r="G4813" i="2"/>
  <c r="H4813" i="2"/>
  <c r="I4813" i="2"/>
  <c r="J4813" i="2"/>
  <c r="K4813" i="2"/>
  <c r="L4813" i="2"/>
  <c r="M4813" i="2"/>
  <c r="N4813" i="2"/>
  <c r="O4813" i="2"/>
  <c r="P4813" i="2"/>
  <c r="Q4813" i="2"/>
  <c r="R4813" i="2"/>
  <c r="S4813" i="2"/>
  <c r="T4813" i="2"/>
  <c r="U4813" i="2"/>
  <c r="V4813" i="2"/>
  <c r="W4813" i="2"/>
  <c r="X4813" i="2"/>
  <c r="Y4813" i="2"/>
  <c r="B4814" i="2"/>
  <c r="C4814" i="2"/>
  <c r="D4814" i="2"/>
  <c r="E4814" i="2"/>
  <c r="F4814" i="2"/>
  <c r="G4814" i="2"/>
  <c r="H4814" i="2"/>
  <c r="I4814" i="2"/>
  <c r="J4814" i="2"/>
  <c r="K4814" i="2"/>
  <c r="L4814" i="2"/>
  <c r="M4814" i="2"/>
  <c r="N4814" i="2"/>
  <c r="O4814" i="2"/>
  <c r="P4814" i="2"/>
  <c r="Q4814" i="2"/>
  <c r="R4814" i="2"/>
  <c r="S4814" i="2"/>
  <c r="T4814" i="2"/>
  <c r="U4814" i="2"/>
  <c r="V4814" i="2"/>
  <c r="W4814" i="2"/>
  <c r="X4814" i="2"/>
  <c r="Y4814" i="2"/>
  <c r="B4815" i="2"/>
  <c r="C4815" i="2"/>
  <c r="D4815" i="2"/>
  <c r="E4815" i="2"/>
  <c r="F4815" i="2"/>
  <c r="G4815" i="2"/>
  <c r="H4815" i="2"/>
  <c r="I4815" i="2"/>
  <c r="J4815" i="2"/>
  <c r="K4815" i="2"/>
  <c r="L4815" i="2"/>
  <c r="M4815" i="2"/>
  <c r="N4815" i="2"/>
  <c r="O4815" i="2"/>
  <c r="P4815" i="2"/>
  <c r="Q4815" i="2"/>
  <c r="R4815" i="2"/>
  <c r="S4815" i="2"/>
  <c r="T4815" i="2"/>
  <c r="U4815" i="2"/>
  <c r="V4815" i="2"/>
  <c r="W4815" i="2"/>
  <c r="X4815" i="2"/>
  <c r="Y4815" i="2"/>
  <c r="B4816" i="2"/>
  <c r="C4816" i="2"/>
  <c r="D4816" i="2"/>
  <c r="E4816" i="2"/>
  <c r="F4816" i="2"/>
  <c r="G4816" i="2"/>
  <c r="H4816" i="2"/>
  <c r="I4816" i="2"/>
  <c r="J4816" i="2"/>
  <c r="K4816" i="2"/>
  <c r="L4816" i="2"/>
  <c r="M4816" i="2"/>
  <c r="N4816" i="2"/>
  <c r="O4816" i="2"/>
  <c r="P4816" i="2"/>
  <c r="Q4816" i="2"/>
  <c r="R4816" i="2"/>
  <c r="S4816" i="2"/>
  <c r="T4816" i="2"/>
  <c r="U4816" i="2"/>
  <c r="V4816" i="2"/>
  <c r="W4816" i="2"/>
  <c r="X4816" i="2"/>
  <c r="Y4816" i="2"/>
  <c r="B4817" i="2"/>
  <c r="C4817" i="2"/>
  <c r="D4817" i="2"/>
  <c r="E4817" i="2"/>
  <c r="F4817" i="2"/>
  <c r="G4817" i="2"/>
  <c r="H4817" i="2"/>
  <c r="I4817" i="2"/>
  <c r="J4817" i="2"/>
  <c r="K4817" i="2"/>
  <c r="L4817" i="2"/>
  <c r="M4817" i="2"/>
  <c r="N4817" i="2"/>
  <c r="O4817" i="2"/>
  <c r="P4817" i="2"/>
  <c r="Q4817" i="2"/>
  <c r="R4817" i="2"/>
  <c r="S4817" i="2"/>
  <c r="T4817" i="2"/>
  <c r="U4817" i="2"/>
  <c r="V4817" i="2"/>
  <c r="W4817" i="2"/>
  <c r="X4817" i="2"/>
  <c r="Y4817" i="2"/>
  <c r="B4818" i="2"/>
  <c r="C4818" i="2"/>
  <c r="D4818" i="2"/>
  <c r="E4818" i="2"/>
  <c r="F4818" i="2"/>
  <c r="G4818" i="2"/>
  <c r="H4818" i="2"/>
  <c r="I4818" i="2"/>
  <c r="J4818" i="2"/>
  <c r="K4818" i="2"/>
  <c r="L4818" i="2"/>
  <c r="M4818" i="2"/>
  <c r="N4818" i="2"/>
  <c r="O4818" i="2"/>
  <c r="P4818" i="2"/>
  <c r="Q4818" i="2"/>
  <c r="R4818" i="2"/>
  <c r="S4818" i="2"/>
  <c r="T4818" i="2"/>
  <c r="U4818" i="2"/>
  <c r="V4818" i="2"/>
  <c r="W4818" i="2"/>
  <c r="X4818" i="2"/>
  <c r="Y4818" i="2"/>
  <c r="B4819" i="2"/>
  <c r="C4819" i="2"/>
  <c r="D4819" i="2"/>
  <c r="E4819" i="2"/>
  <c r="F4819" i="2"/>
  <c r="G4819" i="2"/>
  <c r="H4819" i="2"/>
  <c r="I4819" i="2"/>
  <c r="J4819" i="2"/>
  <c r="K4819" i="2"/>
  <c r="L4819" i="2"/>
  <c r="M4819" i="2"/>
  <c r="N4819" i="2"/>
  <c r="O4819" i="2"/>
  <c r="P4819" i="2"/>
  <c r="Q4819" i="2"/>
  <c r="R4819" i="2"/>
  <c r="S4819" i="2"/>
  <c r="T4819" i="2"/>
  <c r="U4819" i="2"/>
  <c r="V4819" i="2"/>
  <c r="W4819" i="2"/>
  <c r="X4819" i="2"/>
  <c r="Y4819" i="2"/>
  <c r="B4820" i="2"/>
  <c r="C4820" i="2"/>
  <c r="D4820" i="2"/>
  <c r="E4820" i="2"/>
  <c r="F4820" i="2"/>
  <c r="G4820" i="2"/>
  <c r="H4820" i="2"/>
  <c r="I4820" i="2"/>
  <c r="J4820" i="2"/>
  <c r="K4820" i="2"/>
  <c r="L4820" i="2"/>
  <c r="M4820" i="2"/>
  <c r="N4820" i="2"/>
  <c r="O4820" i="2"/>
  <c r="P4820" i="2"/>
  <c r="Q4820" i="2"/>
  <c r="R4820" i="2"/>
  <c r="S4820" i="2"/>
  <c r="T4820" i="2"/>
  <c r="U4820" i="2"/>
  <c r="V4820" i="2"/>
  <c r="W4820" i="2"/>
  <c r="X4820" i="2"/>
  <c r="Y4820" i="2"/>
  <c r="B4821" i="2"/>
  <c r="C4821" i="2"/>
  <c r="D4821" i="2"/>
  <c r="E4821" i="2"/>
  <c r="F4821" i="2"/>
  <c r="G4821" i="2"/>
  <c r="H4821" i="2"/>
  <c r="I4821" i="2"/>
  <c r="J4821" i="2"/>
  <c r="K4821" i="2"/>
  <c r="L4821" i="2"/>
  <c r="M4821" i="2"/>
  <c r="N4821" i="2"/>
  <c r="O4821" i="2"/>
  <c r="P4821" i="2"/>
  <c r="Q4821" i="2"/>
  <c r="R4821" i="2"/>
  <c r="S4821" i="2"/>
  <c r="T4821" i="2"/>
  <c r="U4821" i="2"/>
  <c r="V4821" i="2"/>
  <c r="W4821" i="2"/>
  <c r="X4821" i="2"/>
  <c r="Y4821" i="2"/>
  <c r="B4822" i="2"/>
  <c r="C4822" i="2"/>
  <c r="D4822" i="2"/>
  <c r="E4822" i="2"/>
  <c r="F4822" i="2"/>
  <c r="G4822" i="2"/>
  <c r="H4822" i="2"/>
  <c r="I4822" i="2"/>
  <c r="J4822" i="2"/>
  <c r="K4822" i="2"/>
  <c r="L4822" i="2"/>
  <c r="M4822" i="2"/>
  <c r="N4822" i="2"/>
  <c r="O4822" i="2"/>
  <c r="P4822" i="2"/>
  <c r="Q4822" i="2"/>
  <c r="R4822" i="2"/>
  <c r="S4822" i="2"/>
  <c r="T4822" i="2"/>
  <c r="U4822" i="2"/>
  <c r="V4822" i="2"/>
  <c r="W4822" i="2"/>
  <c r="X4822" i="2"/>
  <c r="Y4822" i="2"/>
  <c r="B4823" i="2"/>
  <c r="C4823" i="2"/>
  <c r="D4823" i="2"/>
  <c r="E4823" i="2"/>
  <c r="F4823" i="2"/>
  <c r="G4823" i="2"/>
  <c r="H4823" i="2"/>
  <c r="I4823" i="2"/>
  <c r="J4823" i="2"/>
  <c r="K4823" i="2"/>
  <c r="L4823" i="2"/>
  <c r="M4823" i="2"/>
  <c r="N4823" i="2"/>
  <c r="O4823" i="2"/>
  <c r="P4823" i="2"/>
  <c r="Q4823" i="2"/>
  <c r="R4823" i="2"/>
  <c r="S4823" i="2"/>
  <c r="T4823" i="2"/>
  <c r="U4823" i="2"/>
  <c r="V4823" i="2"/>
  <c r="W4823" i="2"/>
  <c r="X4823" i="2"/>
  <c r="Y4823" i="2"/>
  <c r="B4824" i="2"/>
  <c r="C4824" i="2"/>
  <c r="D4824" i="2"/>
  <c r="E4824" i="2"/>
  <c r="F4824" i="2"/>
  <c r="G4824" i="2"/>
  <c r="H4824" i="2"/>
  <c r="I4824" i="2"/>
  <c r="J4824" i="2"/>
  <c r="K4824" i="2"/>
  <c r="L4824" i="2"/>
  <c r="M4824" i="2"/>
  <c r="N4824" i="2"/>
  <c r="O4824" i="2"/>
  <c r="P4824" i="2"/>
  <c r="Q4824" i="2"/>
  <c r="R4824" i="2"/>
  <c r="S4824" i="2"/>
  <c r="T4824" i="2"/>
  <c r="U4824" i="2"/>
  <c r="V4824" i="2"/>
  <c r="W4824" i="2"/>
  <c r="X4824" i="2"/>
  <c r="Y4824" i="2"/>
  <c r="B4825" i="2"/>
  <c r="C4825" i="2"/>
  <c r="D4825" i="2"/>
  <c r="E4825" i="2"/>
  <c r="F4825" i="2"/>
  <c r="G4825" i="2"/>
  <c r="H4825" i="2"/>
  <c r="I4825" i="2"/>
  <c r="J4825" i="2"/>
  <c r="K4825" i="2"/>
  <c r="L4825" i="2"/>
  <c r="M4825" i="2"/>
  <c r="N4825" i="2"/>
  <c r="O4825" i="2"/>
  <c r="P4825" i="2"/>
  <c r="Q4825" i="2"/>
  <c r="R4825" i="2"/>
  <c r="S4825" i="2"/>
  <c r="T4825" i="2"/>
  <c r="U4825" i="2"/>
  <c r="V4825" i="2"/>
  <c r="W4825" i="2"/>
  <c r="X4825" i="2"/>
  <c r="Y4825" i="2"/>
  <c r="B4826" i="2"/>
  <c r="C4826" i="2"/>
  <c r="D4826" i="2"/>
  <c r="E4826" i="2"/>
  <c r="F4826" i="2"/>
  <c r="G4826" i="2"/>
  <c r="H4826" i="2"/>
  <c r="I4826" i="2"/>
  <c r="J4826" i="2"/>
  <c r="K4826" i="2"/>
  <c r="L4826" i="2"/>
  <c r="M4826" i="2"/>
  <c r="N4826" i="2"/>
  <c r="O4826" i="2"/>
  <c r="P4826" i="2"/>
  <c r="Q4826" i="2"/>
  <c r="R4826" i="2"/>
  <c r="S4826" i="2"/>
  <c r="T4826" i="2"/>
  <c r="U4826" i="2"/>
  <c r="V4826" i="2"/>
  <c r="W4826" i="2"/>
  <c r="X4826" i="2"/>
  <c r="Y4826" i="2"/>
  <c r="B4827" i="2"/>
  <c r="C4827" i="2"/>
  <c r="D4827" i="2"/>
  <c r="E4827" i="2"/>
  <c r="F4827" i="2"/>
  <c r="G4827" i="2"/>
  <c r="H4827" i="2"/>
  <c r="I4827" i="2"/>
  <c r="J4827" i="2"/>
  <c r="K4827" i="2"/>
  <c r="L4827" i="2"/>
  <c r="M4827" i="2"/>
  <c r="N4827" i="2"/>
  <c r="O4827" i="2"/>
  <c r="P4827" i="2"/>
  <c r="Q4827" i="2"/>
  <c r="R4827" i="2"/>
  <c r="S4827" i="2"/>
  <c r="T4827" i="2"/>
  <c r="U4827" i="2"/>
  <c r="V4827" i="2"/>
  <c r="W4827" i="2"/>
  <c r="X4827" i="2"/>
  <c r="Y4827" i="2"/>
  <c r="B4828" i="2"/>
  <c r="C4828" i="2"/>
  <c r="D4828" i="2"/>
  <c r="E4828" i="2"/>
  <c r="F4828" i="2"/>
  <c r="G4828" i="2"/>
  <c r="H4828" i="2"/>
  <c r="I4828" i="2"/>
  <c r="J4828" i="2"/>
  <c r="K4828" i="2"/>
  <c r="L4828" i="2"/>
  <c r="M4828" i="2"/>
  <c r="N4828" i="2"/>
  <c r="O4828" i="2"/>
  <c r="P4828" i="2"/>
  <c r="Q4828" i="2"/>
  <c r="R4828" i="2"/>
  <c r="S4828" i="2"/>
  <c r="T4828" i="2"/>
  <c r="U4828" i="2"/>
  <c r="V4828" i="2"/>
  <c r="W4828" i="2"/>
  <c r="X4828" i="2"/>
  <c r="Y4828" i="2"/>
  <c r="B4829" i="2"/>
  <c r="C4829" i="2"/>
  <c r="D4829" i="2"/>
  <c r="E4829" i="2"/>
  <c r="F4829" i="2"/>
  <c r="G4829" i="2"/>
  <c r="H4829" i="2"/>
  <c r="I4829" i="2"/>
  <c r="J4829" i="2"/>
  <c r="K4829" i="2"/>
  <c r="L4829" i="2"/>
  <c r="M4829" i="2"/>
  <c r="N4829" i="2"/>
  <c r="O4829" i="2"/>
  <c r="P4829" i="2"/>
  <c r="Q4829" i="2"/>
  <c r="R4829" i="2"/>
  <c r="S4829" i="2"/>
  <c r="T4829" i="2"/>
  <c r="U4829" i="2"/>
  <c r="V4829" i="2"/>
  <c r="W4829" i="2"/>
  <c r="X4829" i="2"/>
  <c r="Y4829" i="2"/>
  <c r="B4830" i="2"/>
  <c r="C4830" i="2"/>
  <c r="D4830" i="2"/>
  <c r="E4830" i="2"/>
  <c r="F4830" i="2"/>
  <c r="G4830" i="2"/>
  <c r="H4830" i="2"/>
  <c r="I4830" i="2"/>
  <c r="J4830" i="2"/>
  <c r="K4830" i="2"/>
  <c r="L4830" i="2"/>
  <c r="M4830" i="2"/>
  <c r="N4830" i="2"/>
  <c r="O4830" i="2"/>
  <c r="P4830" i="2"/>
  <c r="Q4830" i="2"/>
  <c r="R4830" i="2"/>
  <c r="S4830" i="2"/>
  <c r="T4830" i="2"/>
  <c r="U4830" i="2"/>
  <c r="V4830" i="2"/>
  <c r="W4830" i="2"/>
  <c r="X4830" i="2"/>
  <c r="Y4830" i="2"/>
  <c r="B4831" i="2"/>
  <c r="C4831" i="2"/>
  <c r="D4831" i="2"/>
  <c r="E4831" i="2"/>
  <c r="F4831" i="2"/>
  <c r="G4831" i="2"/>
  <c r="H4831" i="2"/>
  <c r="I4831" i="2"/>
  <c r="J4831" i="2"/>
  <c r="K4831" i="2"/>
  <c r="L4831" i="2"/>
  <c r="M4831" i="2"/>
  <c r="N4831" i="2"/>
  <c r="O4831" i="2"/>
  <c r="P4831" i="2"/>
  <c r="Q4831" i="2"/>
  <c r="R4831" i="2"/>
  <c r="S4831" i="2"/>
  <c r="T4831" i="2"/>
  <c r="U4831" i="2"/>
  <c r="V4831" i="2"/>
  <c r="W4831" i="2"/>
  <c r="X4831" i="2"/>
  <c r="Y4831" i="2"/>
  <c r="B4832" i="2"/>
  <c r="C4832" i="2"/>
  <c r="D4832" i="2"/>
  <c r="E4832" i="2"/>
  <c r="F4832" i="2"/>
  <c r="G4832" i="2"/>
  <c r="H4832" i="2"/>
  <c r="I4832" i="2"/>
  <c r="J4832" i="2"/>
  <c r="K4832" i="2"/>
  <c r="L4832" i="2"/>
  <c r="M4832" i="2"/>
  <c r="N4832" i="2"/>
  <c r="O4832" i="2"/>
  <c r="P4832" i="2"/>
  <c r="Q4832" i="2"/>
  <c r="R4832" i="2"/>
  <c r="S4832" i="2"/>
  <c r="T4832" i="2"/>
  <c r="U4832" i="2"/>
  <c r="V4832" i="2"/>
  <c r="W4832" i="2"/>
  <c r="X4832" i="2"/>
  <c r="Y4832" i="2"/>
  <c r="B4833" i="2"/>
  <c r="C4833" i="2"/>
  <c r="D4833" i="2"/>
  <c r="E4833" i="2"/>
  <c r="F4833" i="2"/>
  <c r="G4833" i="2"/>
  <c r="H4833" i="2"/>
  <c r="I4833" i="2"/>
  <c r="J4833" i="2"/>
  <c r="K4833" i="2"/>
  <c r="L4833" i="2"/>
  <c r="M4833" i="2"/>
  <c r="N4833" i="2"/>
  <c r="O4833" i="2"/>
  <c r="P4833" i="2"/>
  <c r="Q4833" i="2"/>
  <c r="R4833" i="2"/>
  <c r="S4833" i="2"/>
  <c r="T4833" i="2"/>
  <c r="U4833" i="2"/>
  <c r="V4833" i="2"/>
  <c r="W4833" i="2"/>
  <c r="X4833" i="2"/>
  <c r="Y4833" i="2"/>
  <c r="B4834" i="2"/>
  <c r="C4834" i="2"/>
  <c r="D4834" i="2"/>
  <c r="E4834" i="2"/>
  <c r="F4834" i="2"/>
  <c r="G4834" i="2"/>
  <c r="H4834" i="2"/>
  <c r="I4834" i="2"/>
  <c r="J4834" i="2"/>
  <c r="K4834" i="2"/>
  <c r="L4834" i="2"/>
  <c r="M4834" i="2"/>
  <c r="N4834" i="2"/>
  <c r="O4834" i="2"/>
  <c r="P4834" i="2"/>
  <c r="Q4834" i="2"/>
  <c r="R4834" i="2"/>
  <c r="S4834" i="2"/>
  <c r="T4834" i="2"/>
  <c r="U4834" i="2"/>
  <c r="V4834" i="2"/>
  <c r="W4834" i="2"/>
  <c r="X4834" i="2"/>
  <c r="Y4834" i="2"/>
  <c r="B4835" i="2"/>
  <c r="C4835" i="2"/>
  <c r="D4835" i="2"/>
  <c r="E4835" i="2"/>
  <c r="F4835" i="2"/>
  <c r="G4835" i="2"/>
  <c r="H4835" i="2"/>
  <c r="I4835" i="2"/>
  <c r="J4835" i="2"/>
  <c r="K4835" i="2"/>
  <c r="L4835" i="2"/>
  <c r="M4835" i="2"/>
  <c r="N4835" i="2"/>
  <c r="O4835" i="2"/>
  <c r="P4835" i="2"/>
  <c r="Q4835" i="2"/>
  <c r="R4835" i="2"/>
  <c r="S4835" i="2"/>
  <c r="T4835" i="2"/>
  <c r="U4835" i="2"/>
  <c r="V4835" i="2"/>
  <c r="W4835" i="2"/>
  <c r="X4835" i="2"/>
  <c r="Y4835" i="2"/>
  <c r="B4836" i="2"/>
  <c r="C4836" i="2"/>
  <c r="D4836" i="2"/>
  <c r="E4836" i="2"/>
  <c r="F4836" i="2"/>
  <c r="G4836" i="2"/>
  <c r="H4836" i="2"/>
  <c r="I4836" i="2"/>
  <c r="J4836" i="2"/>
  <c r="K4836" i="2"/>
  <c r="L4836" i="2"/>
  <c r="M4836" i="2"/>
  <c r="N4836" i="2"/>
  <c r="O4836" i="2"/>
  <c r="P4836" i="2"/>
  <c r="Q4836" i="2"/>
  <c r="R4836" i="2"/>
  <c r="S4836" i="2"/>
  <c r="T4836" i="2"/>
  <c r="U4836" i="2"/>
  <c r="V4836" i="2"/>
  <c r="W4836" i="2"/>
  <c r="X4836" i="2"/>
  <c r="Y4836" i="2"/>
  <c r="B4837" i="2"/>
  <c r="C4837" i="2"/>
  <c r="D4837" i="2"/>
  <c r="E4837" i="2"/>
  <c r="F4837" i="2"/>
  <c r="G4837" i="2"/>
  <c r="H4837" i="2"/>
  <c r="I4837" i="2"/>
  <c r="J4837" i="2"/>
  <c r="K4837" i="2"/>
  <c r="L4837" i="2"/>
  <c r="M4837" i="2"/>
  <c r="N4837" i="2"/>
  <c r="O4837" i="2"/>
  <c r="P4837" i="2"/>
  <c r="Q4837" i="2"/>
  <c r="R4837" i="2"/>
  <c r="S4837" i="2"/>
  <c r="T4837" i="2"/>
  <c r="U4837" i="2"/>
  <c r="V4837" i="2"/>
  <c r="W4837" i="2"/>
  <c r="X4837" i="2"/>
  <c r="Y4837" i="2"/>
  <c r="B4838" i="2"/>
  <c r="C4838" i="2"/>
  <c r="D4838" i="2"/>
  <c r="E4838" i="2"/>
  <c r="F4838" i="2"/>
  <c r="G4838" i="2"/>
  <c r="H4838" i="2"/>
  <c r="I4838" i="2"/>
  <c r="J4838" i="2"/>
  <c r="K4838" i="2"/>
  <c r="L4838" i="2"/>
  <c r="M4838" i="2"/>
  <c r="N4838" i="2"/>
  <c r="O4838" i="2"/>
  <c r="P4838" i="2"/>
  <c r="Q4838" i="2"/>
  <c r="R4838" i="2"/>
  <c r="S4838" i="2"/>
  <c r="T4838" i="2"/>
  <c r="U4838" i="2"/>
  <c r="V4838" i="2"/>
  <c r="W4838" i="2"/>
  <c r="X4838" i="2"/>
  <c r="Y4838" i="2"/>
  <c r="B4839" i="2"/>
  <c r="C4839" i="2"/>
  <c r="D4839" i="2"/>
  <c r="E4839" i="2"/>
  <c r="F4839" i="2"/>
  <c r="G4839" i="2"/>
  <c r="H4839" i="2"/>
  <c r="I4839" i="2"/>
  <c r="J4839" i="2"/>
  <c r="K4839" i="2"/>
  <c r="L4839" i="2"/>
  <c r="M4839" i="2"/>
  <c r="N4839" i="2"/>
  <c r="O4839" i="2"/>
  <c r="P4839" i="2"/>
  <c r="Q4839" i="2"/>
  <c r="R4839" i="2"/>
  <c r="S4839" i="2"/>
  <c r="T4839" i="2"/>
  <c r="U4839" i="2"/>
  <c r="V4839" i="2"/>
  <c r="W4839" i="2"/>
  <c r="X4839" i="2"/>
  <c r="Y4839" i="2"/>
  <c r="B4840" i="2"/>
  <c r="C4840" i="2"/>
  <c r="D4840" i="2"/>
  <c r="E4840" i="2"/>
  <c r="F4840" i="2"/>
  <c r="G4840" i="2"/>
  <c r="H4840" i="2"/>
  <c r="I4840" i="2"/>
  <c r="J4840" i="2"/>
  <c r="K4840" i="2"/>
  <c r="L4840" i="2"/>
  <c r="M4840" i="2"/>
  <c r="N4840" i="2"/>
  <c r="O4840" i="2"/>
  <c r="P4840" i="2"/>
  <c r="Q4840" i="2"/>
  <c r="R4840" i="2"/>
  <c r="S4840" i="2"/>
  <c r="T4840" i="2"/>
  <c r="U4840" i="2"/>
  <c r="V4840" i="2"/>
  <c r="W4840" i="2"/>
  <c r="X4840" i="2"/>
  <c r="Y4840" i="2"/>
  <c r="B4841" i="2"/>
  <c r="C4841" i="2"/>
  <c r="D4841" i="2"/>
  <c r="E4841" i="2"/>
  <c r="F4841" i="2"/>
  <c r="G4841" i="2"/>
  <c r="H4841" i="2"/>
  <c r="I4841" i="2"/>
  <c r="J4841" i="2"/>
  <c r="K4841" i="2"/>
  <c r="L4841" i="2"/>
  <c r="M4841" i="2"/>
  <c r="N4841" i="2"/>
  <c r="O4841" i="2"/>
  <c r="P4841" i="2"/>
  <c r="Q4841" i="2"/>
  <c r="R4841" i="2"/>
  <c r="S4841" i="2"/>
  <c r="T4841" i="2"/>
  <c r="U4841" i="2"/>
  <c r="V4841" i="2"/>
  <c r="W4841" i="2"/>
  <c r="X4841" i="2"/>
  <c r="Y4841" i="2"/>
  <c r="B4842" i="2"/>
  <c r="C4842" i="2"/>
  <c r="D4842" i="2"/>
  <c r="E4842" i="2"/>
  <c r="F4842" i="2"/>
  <c r="G4842" i="2"/>
  <c r="H4842" i="2"/>
  <c r="I4842" i="2"/>
  <c r="J4842" i="2"/>
  <c r="K4842" i="2"/>
  <c r="L4842" i="2"/>
  <c r="M4842" i="2"/>
  <c r="N4842" i="2"/>
  <c r="O4842" i="2"/>
  <c r="P4842" i="2"/>
  <c r="Q4842" i="2"/>
  <c r="R4842" i="2"/>
  <c r="S4842" i="2"/>
  <c r="T4842" i="2"/>
  <c r="U4842" i="2"/>
  <c r="V4842" i="2"/>
  <c r="W4842" i="2"/>
  <c r="X4842" i="2"/>
  <c r="Y4842" i="2"/>
  <c r="B4843" i="2"/>
  <c r="C4843" i="2"/>
  <c r="D4843" i="2"/>
  <c r="E4843" i="2"/>
  <c r="F4843" i="2"/>
  <c r="G4843" i="2"/>
  <c r="H4843" i="2"/>
  <c r="I4843" i="2"/>
  <c r="J4843" i="2"/>
  <c r="K4843" i="2"/>
  <c r="L4843" i="2"/>
  <c r="M4843" i="2"/>
  <c r="N4843" i="2"/>
  <c r="O4843" i="2"/>
  <c r="P4843" i="2"/>
  <c r="Q4843" i="2"/>
  <c r="R4843" i="2"/>
  <c r="S4843" i="2"/>
  <c r="T4843" i="2"/>
  <c r="U4843" i="2"/>
  <c r="V4843" i="2"/>
  <c r="W4843" i="2"/>
  <c r="X4843" i="2"/>
  <c r="Y4843" i="2"/>
  <c r="B4844" i="2"/>
  <c r="C4844" i="2"/>
  <c r="D4844" i="2"/>
  <c r="E4844" i="2"/>
  <c r="F4844" i="2"/>
  <c r="G4844" i="2"/>
  <c r="H4844" i="2"/>
  <c r="I4844" i="2"/>
  <c r="J4844" i="2"/>
  <c r="K4844" i="2"/>
  <c r="L4844" i="2"/>
  <c r="M4844" i="2"/>
  <c r="N4844" i="2"/>
  <c r="O4844" i="2"/>
  <c r="P4844" i="2"/>
  <c r="Q4844" i="2"/>
  <c r="R4844" i="2"/>
  <c r="S4844" i="2"/>
  <c r="T4844" i="2"/>
  <c r="U4844" i="2"/>
  <c r="V4844" i="2"/>
  <c r="W4844" i="2"/>
  <c r="X4844" i="2"/>
  <c r="Y4844" i="2"/>
  <c r="B4845" i="2"/>
  <c r="C4845" i="2"/>
  <c r="D4845" i="2"/>
  <c r="E4845" i="2"/>
  <c r="F4845" i="2"/>
  <c r="G4845" i="2"/>
  <c r="H4845" i="2"/>
  <c r="I4845" i="2"/>
  <c r="J4845" i="2"/>
  <c r="K4845" i="2"/>
  <c r="L4845" i="2"/>
  <c r="M4845" i="2"/>
  <c r="N4845" i="2"/>
  <c r="O4845" i="2"/>
  <c r="P4845" i="2"/>
  <c r="Q4845" i="2"/>
  <c r="R4845" i="2"/>
  <c r="S4845" i="2"/>
  <c r="T4845" i="2"/>
  <c r="U4845" i="2"/>
  <c r="V4845" i="2"/>
  <c r="W4845" i="2"/>
  <c r="X4845" i="2"/>
  <c r="Y4845" i="2"/>
  <c r="B4846" i="2"/>
  <c r="C4846" i="2"/>
  <c r="D4846" i="2"/>
  <c r="E4846" i="2"/>
  <c r="F4846" i="2"/>
  <c r="G4846" i="2"/>
  <c r="H4846" i="2"/>
  <c r="I4846" i="2"/>
  <c r="J4846" i="2"/>
  <c r="K4846" i="2"/>
  <c r="L4846" i="2"/>
  <c r="M4846" i="2"/>
  <c r="N4846" i="2"/>
  <c r="O4846" i="2"/>
  <c r="P4846" i="2"/>
  <c r="Q4846" i="2"/>
  <c r="R4846" i="2"/>
  <c r="S4846" i="2"/>
  <c r="T4846" i="2"/>
  <c r="U4846" i="2"/>
  <c r="V4846" i="2"/>
  <c r="W4846" i="2"/>
  <c r="X4846" i="2"/>
  <c r="Y4846" i="2"/>
  <c r="B4847" i="2"/>
  <c r="C4847" i="2"/>
  <c r="D4847" i="2"/>
  <c r="E4847" i="2"/>
  <c r="F4847" i="2"/>
  <c r="G4847" i="2"/>
  <c r="H4847" i="2"/>
  <c r="I4847" i="2"/>
  <c r="J4847" i="2"/>
  <c r="K4847" i="2"/>
  <c r="L4847" i="2"/>
  <c r="M4847" i="2"/>
  <c r="N4847" i="2"/>
  <c r="O4847" i="2"/>
  <c r="P4847" i="2"/>
  <c r="Q4847" i="2"/>
  <c r="R4847" i="2"/>
  <c r="S4847" i="2"/>
  <c r="T4847" i="2"/>
  <c r="U4847" i="2"/>
  <c r="V4847" i="2"/>
  <c r="W4847" i="2"/>
  <c r="X4847" i="2"/>
  <c r="Y4847" i="2"/>
  <c r="B4848" i="2"/>
  <c r="C4848" i="2"/>
  <c r="D4848" i="2"/>
  <c r="E4848" i="2"/>
  <c r="F4848" i="2"/>
  <c r="G4848" i="2"/>
  <c r="H4848" i="2"/>
  <c r="I4848" i="2"/>
  <c r="J4848" i="2"/>
  <c r="K4848" i="2"/>
  <c r="L4848" i="2"/>
  <c r="M4848" i="2"/>
  <c r="N4848" i="2"/>
  <c r="O4848" i="2"/>
  <c r="P4848" i="2"/>
  <c r="Q4848" i="2"/>
  <c r="R4848" i="2"/>
  <c r="S4848" i="2"/>
  <c r="T4848" i="2"/>
  <c r="U4848" i="2"/>
  <c r="V4848" i="2"/>
  <c r="W4848" i="2"/>
  <c r="X4848" i="2"/>
  <c r="Y4848" i="2"/>
  <c r="B4849" i="2"/>
  <c r="C4849" i="2"/>
  <c r="D4849" i="2"/>
  <c r="E4849" i="2"/>
  <c r="F4849" i="2"/>
  <c r="G4849" i="2"/>
  <c r="H4849" i="2"/>
  <c r="I4849" i="2"/>
  <c r="J4849" i="2"/>
  <c r="K4849" i="2"/>
  <c r="L4849" i="2"/>
  <c r="M4849" i="2"/>
  <c r="N4849" i="2"/>
  <c r="O4849" i="2"/>
  <c r="P4849" i="2"/>
  <c r="Q4849" i="2"/>
  <c r="R4849" i="2"/>
  <c r="S4849" i="2"/>
  <c r="T4849" i="2"/>
  <c r="U4849" i="2"/>
  <c r="V4849" i="2"/>
  <c r="W4849" i="2"/>
  <c r="X4849" i="2"/>
  <c r="Y4849" i="2"/>
  <c r="B4850" i="2"/>
  <c r="C4850" i="2"/>
  <c r="D4850" i="2"/>
  <c r="E4850" i="2"/>
  <c r="F4850" i="2"/>
  <c r="G4850" i="2"/>
  <c r="H4850" i="2"/>
  <c r="I4850" i="2"/>
  <c r="J4850" i="2"/>
  <c r="K4850" i="2"/>
  <c r="L4850" i="2"/>
  <c r="M4850" i="2"/>
  <c r="N4850" i="2"/>
  <c r="O4850" i="2"/>
  <c r="P4850" i="2"/>
  <c r="Q4850" i="2"/>
  <c r="R4850" i="2"/>
  <c r="S4850" i="2"/>
  <c r="T4850" i="2"/>
  <c r="U4850" i="2"/>
  <c r="V4850" i="2"/>
  <c r="W4850" i="2"/>
  <c r="X4850" i="2"/>
  <c r="Y4850" i="2"/>
  <c r="B4851" i="2"/>
  <c r="C4851" i="2"/>
  <c r="D4851" i="2"/>
  <c r="E4851" i="2"/>
  <c r="F4851" i="2"/>
  <c r="G4851" i="2"/>
  <c r="H4851" i="2"/>
  <c r="I4851" i="2"/>
  <c r="J4851" i="2"/>
  <c r="K4851" i="2"/>
  <c r="L4851" i="2"/>
  <c r="M4851" i="2"/>
  <c r="N4851" i="2"/>
  <c r="O4851" i="2"/>
  <c r="P4851" i="2"/>
  <c r="Q4851" i="2"/>
  <c r="R4851" i="2"/>
  <c r="S4851" i="2"/>
  <c r="T4851" i="2"/>
  <c r="U4851" i="2"/>
  <c r="V4851" i="2"/>
  <c r="W4851" i="2"/>
  <c r="X4851" i="2"/>
  <c r="Y4851" i="2"/>
  <c r="B4852" i="2"/>
  <c r="C4852" i="2"/>
  <c r="D4852" i="2"/>
  <c r="E4852" i="2"/>
  <c r="F4852" i="2"/>
  <c r="G4852" i="2"/>
  <c r="H4852" i="2"/>
  <c r="I4852" i="2"/>
  <c r="J4852" i="2"/>
  <c r="K4852" i="2"/>
  <c r="L4852" i="2"/>
  <c r="M4852" i="2"/>
  <c r="N4852" i="2"/>
  <c r="O4852" i="2"/>
  <c r="P4852" i="2"/>
  <c r="Q4852" i="2"/>
  <c r="R4852" i="2"/>
  <c r="S4852" i="2"/>
  <c r="T4852" i="2"/>
  <c r="U4852" i="2"/>
  <c r="V4852" i="2"/>
  <c r="W4852" i="2"/>
  <c r="X4852" i="2"/>
  <c r="Y4852" i="2"/>
  <c r="B4853" i="2"/>
  <c r="C4853" i="2"/>
  <c r="D4853" i="2"/>
  <c r="E4853" i="2"/>
  <c r="F4853" i="2"/>
  <c r="G4853" i="2"/>
  <c r="H4853" i="2"/>
  <c r="I4853" i="2"/>
  <c r="J4853" i="2"/>
  <c r="K4853" i="2"/>
  <c r="L4853" i="2"/>
  <c r="M4853" i="2"/>
  <c r="N4853" i="2"/>
  <c r="O4853" i="2"/>
  <c r="P4853" i="2"/>
  <c r="Q4853" i="2"/>
  <c r="R4853" i="2"/>
  <c r="S4853" i="2"/>
  <c r="T4853" i="2"/>
  <c r="U4853" i="2"/>
  <c r="V4853" i="2"/>
  <c r="W4853" i="2"/>
  <c r="X4853" i="2"/>
  <c r="Y4853" i="2"/>
  <c r="B4854" i="2"/>
  <c r="C4854" i="2"/>
  <c r="D4854" i="2"/>
  <c r="E4854" i="2"/>
  <c r="F4854" i="2"/>
  <c r="G4854" i="2"/>
  <c r="H4854" i="2"/>
  <c r="I4854" i="2"/>
  <c r="J4854" i="2"/>
  <c r="K4854" i="2"/>
  <c r="L4854" i="2"/>
  <c r="M4854" i="2"/>
  <c r="N4854" i="2"/>
  <c r="O4854" i="2"/>
  <c r="P4854" i="2"/>
  <c r="Q4854" i="2"/>
  <c r="R4854" i="2"/>
  <c r="S4854" i="2"/>
  <c r="T4854" i="2"/>
  <c r="U4854" i="2"/>
  <c r="V4854" i="2"/>
  <c r="W4854" i="2"/>
  <c r="X4854" i="2"/>
  <c r="Y4854" i="2"/>
  <c r="B4855" i="2"/>
  <c r="C4855" i="2"/>
  <c r="D4855" i="2"/>
  <c r="E4855" i="2"/>
  <c r="F4855" i="2"/>
  <c r="G4855" i="2"/>
  <c r="H4855" i="2"/>
  <c r="I4855" i="2"/>
  <c r="J4855" i="2"/>
  <c r="K4855" i="2"/>
  <c r="L4855" i="2"/>
  <c r="M4855" i="2"/>
  <c r="N4855" i="2"/>
  <c r="O4855" i="2"/>
  <c r="P4855" i="2"/>
  <c r="Q4855" i="2"/>
  <c r="R4855" i="2"/>
  <c r="S4855" i="2"/>
  <c r="T4855" i="2"/>
  <c r="U4855" i="2"/>
  <c r="V4855" i="2"/>
  <c r="W4855" i="2"/>
  <c r="X4855" i="2"/>
  <c r="Y4855" i="2"/>
  <c r="B4856" i="2"/>
  <c r="C4856" i="2"/>
  <c r="D4856" i="2"/>
  <c r="E4856" i="2"/>
  <c r="F4856" i="2"/>
  <c r="G4856" i="2"/>
  <c r="H4856" i="2"/>
  <c r="I4856" i="2"/>
  <c r="J4856" i="2"/>
  <c r="K4856" i="2"/>
  <c r="L4856" i="2"/>
  <c r="M4856" i="2"/>
  <c r="N4856" i="2"/>
  <c r="O4856" i="2"/>
  <c r="P4856" i="2"/>
  <c r="Q4856" i="2"/>
  <c r="R4856" i="2"/>
  <c r="S4856" i="2"/>
  <c r="T4856" i="2"/>
  <c r="U4856" i="2"/>
  <c r="V4856" i="2"/>
  <c r="W4856" i="2"/>
  <c r="X4856" i="2"/>
  <c r="Y4856" i="2"/>
  <c r="B4857" i="2"/>
  <c r="C4857" i="2"/>
  <c r="D4857" i="2"/>
  <c r="E4857" i="2"/>
  <c r="F4857" i="2"/>
  <c r="G4857" i="2"/>
  <c r="H4857" i="2"/>
  <c r="I4857" i="2"/>
  <c r="J4857" i="2"/>
  <c r="K4857" i="2"/>
  <c r="L4857" i="2"/>
  <c r="M4857" i="2"/>
  <c r="N4857" i="2"/>
  <c r="O4857" i="2"/>
  <c r="P4857" i="2"/>
  <c r="Q4857" i="2"/>
  <c r="R4857" i="2"/>
  <c r="S4857" i="2"/>
  <c r="T4857" i="2"/>
  <c r="U4857" i="2"/>
  <c r="V4857" i="2"/>
  <c r="W4857" i="2"/>
  <c r="X4857" i="2"/>
  <c r="Y4857" i="2"/>
  <c r="B4858" i="2"/>
  <c r="C4858" i="2"/>
  <c r="D4858" i="2"/>
  <c r="E4858" i="2"/>
  <c r="F4858" i="2"/>
  <c r="G4858" i="2"/>
  <c r="H4858" i="2"/>
  <c r="I4858" i="2"/>
  <c r="J4858" i="2"/>
  <c r="K4858" i="2"/>
  <c r="L4858" i="2"/>
  <c r="M4858" i="2"/>
  <c r="N4858" i="2"/>
  <c r="O4858" i="2"/>
  <c r="P4858" i="2"/>
  <c r="Q4858" i="2"/>
  <c r="R4858" i="2"/>
  <c r="S4858" i="2"/>
  <c r="T4858" i="2"/>
  <c r="U4858" i="2"/>
  <c r="V4858" i="2"/>
  <c r="W4858" i="2"/>
  <c r="X4858" i="2"/>
  <c r="Y4858" i="2"/>
  <c r="B4859" i="2"/>
  <c r="C4859" i="2"/>
  <c r="D4859" i="2"/>
  <c r="E4859" i="2"/>
  <c r="F4859" i="2"/>
  <c r="G4859" i="2"/>
  <c r="H4859" i="2"/>
  <c r="I4859" i="2"/>
  <c r="J4859" i="2"/>
  <c r="K4859" i="2"/>
  <c r="L4859" i="2"/>
  <c r="M4859" i="2"/>
  <c r="N4859" i="2"/>
  <c r="O4859" i="2"/>
  <c r="P4859" i="2"/>
  <c r="Q4859" i="2"/>
  <c r="R4859" i="2"/>
  <c r="S4859" i="2"/>
  <c r="T4859" i="2"/>
  <c r="U4859" i="2"/>
  <c r="V4859" i="2"/>
  <c r="W4859" i="2"/>
  <c r="X4859" i="2"/>
  <c r="Y4859" i="2"/>
  <c r="B4860" i="2"/>
  <c r="C4860" i="2"/>
  <c r="D4860" i="2"/>
  <c r="E4860" i="2"/>
  <c r="F4860" i="2"/>
  <c r="G4860" i="2"/>
  <c r="H4860" i="2"/>
  <c r="I4860" i="2"/>
  <c r="J4860" i="2"/>
  <c r="K4860" i="2"/>
  <c r="L4860" i="2"/>
  <c r="M4860" i="2"/>
  <c r="N4860" i="2"/>
  <c r="O4860" i="2"/>
  <c r="P4860" i="2"/>
  <c r="Q4860" i="2"/>
  <c r="R4860" i="2"/>
  <c r="S4860" i="2"/>
  <c r="T4860" i="2"/>
  <c r="U4860" i="2"/>
  <c r="V4860" i="2"/>
  <c r="W4860" i="2"/>
  <c r="X4860" i="2"/>
  <c r="Y4860" i="2"/>
  <c r="B4861" i="2"/>
  <c r="C4861" i="2"/>
  <c r="D4861" i="2"/>
  <c r="E4861" i="2"/>
  <c r="F4861" i="2"/>
  <c r="G4861" i="2"/>
  <c r="H4861" i="2"/>
  <c r="I4861" i="2"/>
  <c r="J4861" i="2"/>
  <c r="K4861" i="2"/>
  <c r="L4861" i="2"/>
  <c r="M4861" i="2"/>
  <c r="N4861" i="2"/>
  <c r="O4861" i="2"/>
  <c r="P4861" i="2"/>
  <c r="Q4861" i="2"/>
  <c r="R4861" i="2"/>
  <c r="S4861" i="2"/>
  <c r="T4861" i="2"/>
  <c r="U4861" i="2"/>
  <c r="V4861" i="2"/>
  <c r="W4861" i="2"/>
  <c r="X4861" i="2"/>
  <c r="Y4861" i="2"/>
  <c r="B4862" i="2"/>
  <c r="C4862" i="2"/>
  <c r="D4862" i="2"/>
  <c r="E4862" i="2"/>
  <c r="F4862" i="2"/>
  <c r="G4862" i="2"/>
  <c r="H4862" i="2"/>
  <c r="I4862" i="2"/>
  <c r="J4862" i="2"/>
  <c r="K4862" i="2"/>
  <c r="L4862" i="2"/>
  <c r="M4862" i="2"/>
  <c r="N4862" i="2"/>
  <c r="O4862" i="2"/>
  <c r="P4862" i="2"/>
  <c r="Q4862" i="2"/>
  <c r="R4862" i="2"/>
  <c r="S4862" i="2"/>
  <c r="T4862" i="2"/>
  <c r="U4862" i="2"/>
  <c r="V4862" i="2"/>
  <c r="W4862" i="2"/>
  <c r="X4862" i="2"/>
  <c r="Y4862" i="2"/>
  <c r="B4863" i="2"/>
  <c r="C4863" i="2"/>
  <c r="D4863" i="2"/>
  <c r="E4863" i="2"/>
  <c r="F4863" i="2"/>
  <c r="G4863" i="2"/>
  <c r="H4863" i="2"/>
  <c r="I4863" i="2"/>
  <c r="J4863" i="2"/>
  <c r="K4863" i="2"/>
  <c r="L4863" i="2"/>
  <c r="M4863" i="2"/>
  <c r="N4863" i="2"/>
  <c r="O4863" i="2"/>
  <c r="P4863" i="2"/>
  <c r="Q4863" i="2"/>
  <c r="R4863" i="2"/>
  <c r="S4863" i="2"/>
  <c r="T4863" i="2"/>
  <c r="U4863" i="2"/>
  <c r="V4863" i="2"/>
  <c r="W4863" i="2"/>
  <c r="X4863" i="2"/>
  <c r="Y4863" i="2"/>
  <c r="B4864" i="2"/>
  <c r="C4864" i="2"/>
  <c r="D4864" i="2"/>
  <c r="E4864" i="2"/>
  <c r="F4864" i="2"/>
  <c r="G4864" i="2"/>
  <c r="H4864" i="2"/>
  <c r="I4864" i="2"/>
  <c r="J4864" i="2"/>
  <c r="K4864" i="2"/>
  <c r="L4864" i="2"/>
  <c r="M4864" i="2"/>
  <c r="N4864" i="2"/>
  <c r="O4864" i="2"/>
  <c r="P4864" i="2"/>
  <c r="Q4864" i="2"/>
  <c r="R4864" i="2"/>
  <c r="S4864" i="2"/>
  <c r="T4864" i="2"/>
  <c r="U4864" i="2"/>
  <c r="V4864" i="2"/>
  <c r="W4864" i="2"/>
  <c r="X4864" i="2"/>
  <c r="Y4864" i="2"/>
  <c r="B4865" i="2"/>
  <c r="C4865" i="2"/>
  <c r="D4865" i="2"/>
  <c r="E4865" i="2"/>
  <c r="F4865" i="2"/>
  <c r="G4865" i="2"/>
  <c r="H4865" i="2"/>
  <c r="I4865" i="2"/>
  <c r="J4865" i="2"/>
  <c r="K4865" i="2"/>
  <c r="L4865" i="2"/>
  <c r="M4865" i="2"/>
  <c r="N4865" i="2"/>
  <c r="O4865" i="2"/>
  <c r="P4865" i="2"/>
  <c r="Q4865" i="2"/>
  <c r="R4865" i="2"/>
  <c r="S4865" i="2"/>
  <c r="T4865" i="2"/>
  <c r="U4865" i="2"/>
  <c r="V4865" i="2"/>
  <c r="W4865" i="2"/>
  <c r="X4865" i="2"/>
  <c r="Y4865" i="2"/>
  <c r="B4866" i="2"/>
  <c r="C4866" i="2"/>
  <c r="D4866" i="2"/>
  <c r="E4866" i="2"/>
  <c r="F4866" i="2"/>
  <c r="G4866" i="2"/>
  <c r="H4866" i="2"/>
  <c r="I4866" i="2"/>
  <c r="J4866" i="2"/>
  <c r="K4866" i="2"/>
  <c r="L4866" i="2"/>
  <c r="M4866" i="2"/>
  <c r="N4866" i="2"/>
  <c r="O4866" i="2"/>
  <c r="P4866" i="2"/>
  <c r="Q4866" i="2"/>
  <c r="R4866" i="2"/>
  <c r="S4866" i="2"/>
  <c r="T4866" i="2"/>
  <c r="U4866" i="2"/>
  <c r="V4866" i="2"/>
  <c r="W4866" i="2"/>
  <c r="X4866" i="2"/>
  <c r="Y4866" i="2"/>
  <c r="B4867" i="2"/>
  <c r="C4867" i="2"/>
  <c r="D4867" i="2"/>
  <c r="E4867" i="2"/>
  <c r="F4867" i="2"/>
  <c r="G4867" i="2"/>
  <c r="H4867" i="2"/>
  <c r="I4867" i="2"/>
  <c r="J4867" i="2"/>
  <c r="K4867" i="2"/>
  <c r="L4867" i="2"/>
  <c r="M4867" i="2"/>
  <c r="N4867" i="2"/>
  <c r="O4867" i="2"/>
  <c r="P4867" i="2"/>
  <c r="Q4867" i="2"/>
  <c r="R4867" i="2"/>
  <c r="S4867" i="2"/>
  <c r="T4867" i="2"/>
  <c r="U4867" i="2"/>
  <c r="V4867" i="2"/>
  <c r="W4867" i="2"/>
  <c r="X4867" i="2"/>
  <c r="Y4867" i="2"/>
  <c r="B4868" i="2"/>
  <c r="C4868" i="2"/>
  <c r="D4868" i="2"/>
  <c r="E4868" i="2"/>
  <c r="F4868" i="2"/>
  <c r="G4868" i="2"/>
  <c r="H4868" i="2"/>
  <c r="I4868" i="2"/>
  <c r="J4868" i="2"/>
  <c r="K4868" i="2"/>
  <c r="L4868" i="2"/>
  <c r="M4868" i="2"/>
  <c r="N4868" i="2"/>
  <c r="O4868" i="2"/>
  <c r="P4868" i="2"/>
  <c r="Q4868" i="2"/>
  <c r="R4868" i="2"/>
  <c r="S4868" i="2"/>
  <c r="T4868" i="2"/>
  <c r="U4868" i="2"/>
  <c r="V4868" i="2"/>
  <c r="W4868" i="2"/>
  <c r="X4868" i="2"/>
  <c r="Y4868" i="2"/>
  <c r="B4869" i="2"/>
  <c r="C4869" i="2"/>
  <c r="D4869" i="2"/>
  <c r="E4869" i="2"/>
  <c r="F4869" i="2"/>
  <c r="G4869" i="2"/>
  <c r="H4869" i="2"/>
  <c r="I4869" i="2"/>
  <c r="J4869" i="2"/>
  <c r="K4869" i="2"/>
  <c r="L4869" i="2"/>
  <c r="M4869" i="2"/>
  <c r="N4869" i="2"/>
  <c r="O4869" i="2"/>
  <c r="P4869" i="2"/>
  <c r="Q4869" i="2"/>
  <c r="R4869" i="2"/>
  <c r="S4869" i="2"/>
  <c r="T4869" i="2"/>
  <c r="U4869" i="2"/>
  <c r="V4869" i="2"/>
  <c r="W4869" i="2"/>
  <c r="X4869" i="2"/>
  <c r="Y4869" i="2"/>
  <c r="B4870" i="2"/>
  <c r="C4870" i="2"/>
  <c r="D4870" i="2"/>
  <c r="E4870" i="2"/>
  <c r="F4870" i="2"/>
  <c r="G4870" i="2"/>
  <c r="H4870" i="2"/>
  <c r="I4870" i="2"/>
  <c r="J4870" i="2"/>
  <c r="K4870" i="2"/>
  <c r="L4870" i="2"/>
  <c r="M4870" i="2"/>
  <c r="N4870" i="2"/>
  <c r="O4870" i="2"/>
  <c r="P4870" i="2"/>
  <c r="Q4870" i="2"/>
  <c r="R4870" i="2"/>
  <c r="S4870" i="2"/>
  <c r="T4870" i="2"/>
  <c r="U4870" i="2"/>
  <c r="V4870" i="2"/>
  <c r="W4870" i="2"/>
  <c r="X4870" i="2"/>
  <c r="Y4870" i="2"/>
  <c r="B4871" i="2"/>
  <c r="C4871" i="2"/>
  <c r="D4871" i="2"/>
  <c r="E4871" i="2"/>
  <c r="F4871" i="2"/>
  <c r="G4871" i="2"/>
  <c r="H4871" i="2"/>
  <c r="I4871" i="2"/>
  <c r="J4871" i="2"/>
  <c r="K4871" i="2"/>
  <c r="L4871" i="2"/>
  <c r="M4871" i="2"/>
  <c r="N4871" i="2"/>
  <c r="O4871" i="2"/>
  <c r="P4871" i="2"/>
  <c r="Q4871" i="2"/>
  <c r="R4871" i="2"/>
  <c r="S4871" i="2"/>
  <c r="T4871" i="2"/>
  <c r="U4871" i="2"/>
  <c r="V4871" i="2"/>
  <c r="W4871" i="2"/>
  <c r="X4871" i="2"/>
  <c r="Y4871" i="2"/>
  <c r="B4872" i="2"/>
  <c r="C4872" i="2"/>
  <c r="D4872" i="2"/>
  <c r="E4872" i="2"/>
  <c r="F4872" i="2"/>
  <c r="G4872" i="2"/>
  <c r="H4872" i="2"/>
  <c r="I4872" i="2"/>
  <c r="J4872" i="2"/>
  <c r="K4872" i="2"/>
  <c r="L4872" i="2"/>
  <c r="M4872" i="2"/>
  <c r="N4872" i="2"/>
  <c r="O4872" i="2"/>
  <c r="P4872" i="2"/>
  <c r="Q4872" i="2"/>
  <c r="R4872" i="2"/>
  <c r="S4872" i="2"/>
  <c r="T4872" i="2"/>
  <c r="U4872" i="2"/>
  <c r="V4872" i="2"/>
  <c r="W4872" i="2"/>
  <c r="X4872" i="2"/>
  <c r="Y4872" i="2"/>
  <c r="B4873" i="2"/>
  <c r="C4873" i="2"/>
  <c r="D4873" i="2"/>
  <c r="E4873" i="2"/>
  <c r="F4873" i="2"/>
  <c r="G4873" i="2"/>
  <c r="H4873" i="2"/>
  <c r="I4873" i="2"/>
  <c r="J4873" i="2"/>
  <c r="K4873" i="2"/>
  <c r="L4873" i="2"/>
  <c r="M4873" i="2"/>
  <c r="N4873" i="2"/>
  <c r="O4873" i="2"/>
  <c r="P4873" i="2"/>
  <c r="Q4873" i="2"/>
  <c r="R4873" i="2"/>
  <c r="S4873" i="2"/>
  <c r="T4873" i="2"/>
  <c r="U4873" i="2"/>
  <c r="V4873" i="2"/>
  <c r="W4873" i="2"/>
  <c r="X4873" i="2"/>
  <c r="Y4873" i="2"/>
  <c r="B4874" i="2"/>
  <c r="C4874" i="2"/>
  <c r="D4874" i="2"/>
  <c r="E4874" i="2"/>
  <c r="F4874" i="2"/>
  <c r="G4874" i="2"/>
  <c r="H4874" i="2"/>
  <c r="I4874" i="2"/>
  <c r="J4874" i="2"/>
  <c r="K4874" i="2"/>
  <c r="L4874" i="2"/>
  <c r="M4874" i="2"/>
  <c r="N4874" i="2"/>
  <c r="O4874" i="2"/>
  <c r="P4874" i="2"/>
  <c r="Q4874" i="2"/>
  <c r="R4874" i="2"/>
  <c r="S4874" i="2"/>
  <c r="T4874" i="2"/>
  <c r="U4874" i="2"/>
  <c r="V4874" i="2"/>
  <c r="W4874" i="2"/>
  <c r="X4874" i="2"/>
  <c r="Y4874" i="2"/>
  <c r="B4875" i="2"/>
  <c r="C4875" i="2"/>
  <c r="D4875" i="2"/>
  <c r="E4875" i="2"/>
  <c r="F4875" i="2"/>
  <c r="G4875" i="2"/>
  <c r="H4875" i="2"/>
  <c r="I4875" i="2"/>
  <c r="J4875" i="2"/>
  <c r="K4875" i="2"/>
  <c r="L4875" i="2"/>
  <c r="M4875" i="2"/>
  <c r="N4875" i="2"/>
  <c r="O4875" i="2"/>
  <c r="P4875" i="2"/>
  <c r="Q4875" i="2"/>
  <c r="R4875" i="2"/>
  <c r="S4875" i="2"/>
  <c r="T4875" i="2"/>
  <c r="U4875" i="2"/>
  <c r="V4875" i="2"/>
  <c r="W4875" i="2"/>
  <c r="X4875" i="2"/>
  <c r="Y4875" i="2"/>
  <c r="B4876" i="2"/>
  <c r="C4876" i="2"/>
  <c r="D4876" i="2"/>
  <c r="E4876" i="2"/>
  <c r="F4876" i="2"/>
  <c r="G4876" i="2"/>
  <c r="H4876" i="2"/>
  <c r="I4876" i="2"/>
  <c r="J4876" i="2"/>
  <c r="K4876" i="2"/>
  <c r="L4876" i="2"/>
  <c r="M4876" i="2"/>
  <c r="N4876" i="2"/>
  <c r="O4876" i="2"/>
  <c r="P4876" i="2"/>
  <c r="Q4876" i="2"/>
  <c r="R4876" i="2"/>
  <c r="S4876" i="2"/>
  <c r="T4876" i="2"/>
  <c r="U4876" i="2"/>
  <c r="V4876" i="2"/>
  <c r="W4876" i="2"/>
  <c r="X4876" i="2"/>
  <c r="Y4876" i="2"/>
  <c r="B4877" i="2"/>
  <c r="C4877" i="2"/>
  <c r="D4877" i="2"/>
  <c r="E4877" i="2"/>
  <c r="F4877" i="2"/>
  <c r="G4877" i="2"/>
  <c r="H4877" i="2"/>
  <c r="I4877" i="2"/>
  <c r="J4877" i="2"/>
  <c r="K4877" i="2"/>
  <c r="L4877" i="2"/>
  <c r="M4877" i="2"/>
  <c r="N4877" i="2"/>
  <c r="O4877" i="2"/>
  <c r="P4877" i="2"/>
  <c r="Q4877" i="2"/>
  <c r="R4877" i="2"/>
  <c r="S4877" i="2"/>
  <c r="T4877" i="2"/>
  <c r="U4877" i="2"/>
  <c r="V4877" i="2"/>
  <c r="W4877" i="2"/>
  <c r="X4877" i="2"/>
  <c r="Y4877" i="2"/>
  <c r="B4878" i="2"/>
  <c r="C4878" i="2"/>
  <c r="D4878" i="2"/>
  <c r="E4878" i="2"/>
  <c r="F4878" i="2"/>
  <c r="G4878" i="2"/>
  <c r="H4878" i="2"/>
  <c r="I4878" i="2"/>
  <c r="J4878" i="2"/>
  <c r="K4878" i="2"/>
  <c r="L4878" i="2"/>
  <c r="M4878" i="2"/>
  <c r="N4878" i="2"/>
  <c r="O4878" i="2"/>
  <c r="P4878" i="2"/>
  <c r="Q4878" i="2"/>
  <c r="R4878" i="2"/>
  <c r="S4878" i="2"/>
  <c r="T4878" i="2"/>
  <c r="U4878" i="2"/>
  <c r="V4878" i="2"/>
  <c r="W4878" i="2"/>
  <c r="X4878" i="2"/>
  <c r="Y4878" i="2"/>
  <c r="B4879" i="2"/>
  <c r="C4879" i="2"/>
  <c r="D4879" i="2"/>
  <c r="E4879" i="2"/>
  <c r="F4879" i="2"/>
  <c r="G4879" i="2"/>
  <c r="H4879" i="2"/>
  <c r="I4879" i="2"/>
  <c r="J4879" i="2"/>
  <c r="K4879" i="2"/>
  <c r="L4879" i="2"/>
  <c r="M4879" i="2"/>
  <c r="N4879" i="2"/>
  <c r="O4879" i="2"/>
  <c r="P4879" i="2"/>
  <c r="Q4879" i="2"/>
  <c r="R4879" i="2"/>
  <c r="S4879" i="2"/>
  <c r="T4879" i="2"/>
  <c r="U4879" i="2"/>
  <c r="V4879" i="2"/>
  <c r="W4879" i="2"/>
  <c r="X4879" i="2"/>
  <c r="Y4879" i="2"/>
  <c r="B4880" i="2"/>
  <c r="C4880" i="2"/>
  <c r="D4880" i="2"/>
  <c r="E4880" i="2"/>
  <c r="F4880" i="2"/>
  <c r="G4880" i="2"/>
  <c r="H4880" i="2"/>
  <c r="I4880" i="2"/>
  <c r="J4880" i="2"/>
  <c r="K4880" i="2"/>
  <c r="L4880" i="2"/>
  <c r="M4880" i="2"/>
  <c r="N4880" i="2"/>
  <c r="O4880" i="2"/>
  <c r="P4880" i="2"/>
  <c r="Q4880" i="2"/>
  <c r="R4880" i="2"/>
  <c r="S4880" i="2"/>
  <c r="T4880" i="2"/>
  <c r="U4880" i="2"/>
  <c r="V4880" i="2"/>
  <c r="W4880" i="2"/>
  <c r="X4880" i="2"/>
  <c r="Y4880" i="2"/>
  <c r="B4881" i="2"/>
  <c r="C4881" i="2"/>
  <c r="D4881" i="2"/>
  <c r="E4881" i="2"/>
  <c r="F4881" i="2"/>
  <c r="G4881" i="2"/>
  <c r="H4881" i="2"/>
  <c r="I4881" i="2"/>
  <c r="J4881" i="2"/>
  <c r="K4881" i="2"/>
  <c r="L4881" i="2"/>
  <c r="M4881" i="2"/>
  <c r="N4881" i="2"/>
  <c r="O4881" i="2"/>
  <c r="P4881" i="2"/>
  <c r="Q4881" i="2"/>
  <c r="R4881" i="2"/>
  <c r="S4881" i="2"/>
  <c r="T4881" i="2"/>
  <c r="U4881" i="2"/>
  <c r="V4881" i="2"/>
  <c r="W4881" i="2"/>
  <c r="X4881" i="2"/>
  <c r="Y4881" i="2"/>
  <c r="B4882" i="2"/>
  <c r="C4882" i="2"/>
  <c r="D4882" i="2"/>
  <c r="E4882" i="2"/>
  <c r="F4882" i="2"/>
  <c r="G4882" i="2"/>
  <c r="H4882" i="2"/>
  <c r="I4882" i="2"/>
  <c r="J4882" i="2"/>
  <c r="K4882" i="2"/>
  <c r="L4882" i="2"/>
  <c r="M4882" i="2"/>
  <c r="N4882" i="2"/>
  <c r="O4882" i="2"/>
  <c r="P4882" i="2"/>
  <c r="Q4882" i="2"/>
  <c r="R4882" i="2"/>
  <c r="S4882" i="2"/>
  <c r="T4882" i="2"/>
  <c r="U4882" i="2"/>
  <c r="V4882" i="2"/>
  <c r="W4882" i="2"/>
  <c r="X4882" i="2"/>
  <c r="Y4882" i="2"/>
  <c r="B4883" i="2"/>
  <c r="C4883" i="2"/>
  <c r="D4883" i="2"/>
  <c r="E4883" i="2"/>
  <c r="F4883" i="2"/>
  <c r="G4883" i="2"/>
  <c r="H4883" i="2"/>
  <c r="I4883" i="2"/>
  <c r="J4883" i="2"/>
  <c r="K4883" i="2"/>
  <c r="L4883" i="2"/>
  <c r="M4883" i="2"/>
  <c r="N4883" i="2"/>
  <c r="O4883" i="2"/>
  <c r="P4883" i="2"/>
  <c r="Q4883" i="2"/>
  <c r="R4883" i="2"/>
  <c r="S4883" i="2"/>
  <c r="T4883" i="2"/>
  <c r="U4883" i="2"/>
  <c r="V4883" i="2"/>
  <c r="W4883" i="2"/>
  <c r="X4883" i="2"/>
  <c r="Y4883" i="2"/>
  <c r="B4884" i="2"/>
  <c r="C4884" i="2"/>
  <c r="D4884" i="2"/>
  <c r="E4884" i="2"/>
  <c r="F4884" i="2"/>
  <c r="G4884" i="2"/>
  <c r="H4884" i="2"/>
  <c r="I4884" i="2"/>
  <c r="J4884" i="2"/>
  <c r="K4884" i="2"/>
  <c r="L4884" i="2"/>
  <c r="M4884" i="2"/>
  <c r="N4884" i="2"/>
  <c r="O4884" i="2"/>
  <c r="P4884" i="2"/>
  <c r="Q4884" i="2"/>
  <c r="R4884" i="2"/>
  <c r="S4884" i="2"/>
  <c r="T4884" i="2"/>
  <c r="U4884" i="2"/>
  <c r="V4884" i="2"/>
  <c r="W4884" i="2"/>
  <c r="X4884" i="2"/>
  <c r="Y4884" i="2"/>
  <c r="B4885" i="2"/>
  <c r="C4885" i="2"/>
  <c r="D4885" i="2"/>
  <c r="E4885" i="2"/>
  <c r="F4885" i="2"/>
  <c r="G4885" i="2"/>
  <c r="H4885" i="2"/>
  <c r="I4885" i="2"/>
  <c r="J4885" i="2"/>
  <c r="K4885" i="2"/>
  <c r="L4885" i="2"/>
  <c r="M4885" i="2"/>
  <c r="N4885" i="2"/>
  <c r="O4885" i="2"/>
  <c r="P4885" i="2"/>
  <c r="Q4885" i="2"/>
  <c r="R4885" i="2"/>
  <c r="S4885" i="2"/>
  <c r="T4885" i="2"/>
  <c r="U4885" i="2"/>
  <c r="V4885" i="2"/>
  <c r="W4885" i="2"/>
  <c r="X4885" i="2"/>
  <c r="Y4885" i="2"/>
  <c r="B4886" i="2"/>
  <c r="C4886" i="2"/>
  <c r="D4886" i="2"/>
  <c r="E4886" i="2"/>
  <c r="F4886" i="2"/>
  <c r="G4886" i="2"/>
  <c r="H4886" i="2"/>
  <c r="I4886" i="2"/>
  <c r="J4886" i="2"/>
  <c r="K4886" i="2"/>
  <c r="L4886" i="2"/>
  <c r="M4886" i="2"/>
  <c r="N4886" i="2"/>
  <c r="O4886" i="2"/>
  <c r="P4886" i="2"/>
  <c r="Q4886" i="2"/>
  <c r="R4886" i="2"/>
  <c r="S4886" i="2"/>
  <c r="T4886" i="2"/>
  <c r="U4886" i="2"/>
  <c r="V4886" i="2"/>
  <c r="W4886" i="2"/>
  <c r="X4886" i="2"/>
  <c r="Y4886" i="2"/>
  <c r="B4887" i="2"/>
  <c r="C4887" i="2"/>
  <c r="D4887" i="2"/>
  <c r="E4887" i="2"/>
  <c r="F4887" i="2"/>
  <c r="G4887" i="2"/>
  <c r="H4887" i="2"/>
  <c r="I4887" i="2"/>
  <c r="J4887" i="2"/>
  <c r="K4887" i="2"/>
  <c r="L4887" i="2"/>
  <c r="M4887" i="2"/>
  <c r="N4887" i="2"/>
  <c r="O4887" i="2"/>
  <c r="P4887" i="2"/>
  <c r="Q4887" i="2"/>
  <c r="R4887" i="2"/>
  <c r="S4887" i="2"/>
  <c r="T4887" i="2"/>
  <c r="U4887" i="2"/>
  <c r="V4887" i="2"/>
  <c r="W4887" i="2"/>
  <c r="X4887" i="2"/>
  <c r="Y4887" i="2"/>
  <c r="B4888" i="2"/>
  <c r="C4888" i="2"/>
  <c r="D4888" i="2"/>
  <c r="E4888" i="2"/>
  <c r="F4888" i="2"/>
  <c r="G4888" i="2"/>
  <c r="H4888" i="2"/>
  <c r="I4888" i="2"/>
  <c r="J4888" i="2"/>
  <c r="K4888" i="2"/>
  <c r="L4888" i="2"/>
  <c r="M4888" i="2"/>
  <c r="N4888" i="2"/>
  <c r="O4888" i="2"/>
  <c r="P4888" i="2"/>
  <c r="Q4888" i="2"/>
  <c r="R4888" i="2"/>
  <c r="S4888" i="2"/>
  <c r="T4888" i="2"/>
  <c r="U4888" i="2"/>
  <c r="V4888" i="2"/>
  <c r="W4888" i="2"/>
  <c r="X4888" i="2"/>
  <c r="Y4888" i="2"/>
  <c r="B4889" i="2"/>
  <c r="C4889" i="2"/>
  <c r="D4889" i="2"/>
  <c r="E4889" i="2"/>
  <c r="F4889" i="2"/>
  <c r="G4889" i="2"/>
  <c r="H4889" i="2"/>
  <c r="I4889" i="2"/>
  <c r="J4889" i="2"/>
  <c r="K4889" i="2"/>
  <c r="L4889" i="2"/>
  <c r="M4889" i="2"/>
  <c r="N4889" i="2"/>
  <c r="O4889" i="2"/>
  <c r="P4889" i="2"/>
  <c r="Q4889" i="2"/>
  <c r="R4889" i="2"/>
  <c r="S4889" i="2"/>
  <c r="T4889" i="2"/>
  <c r="U4889" i="2"/>
  <c r="V4889" i="2"/>
  <c r="W4889" i="2"/>
  <c r="X4889" i="2"/>
  <c r="Y4889" i="2"/>
  <c r="B4890" i="2"/>
  <c r="C4890" i="2"/>
  <c r="D4890" i="2"/>
  <c r="E4890" i="2"/>
  <c r="F4890" i="2"/>
  <c r="G4890" i="2"/>
  <c r="H4890" i="2"/>
  <c r="I4890" i="2"/>
  <c r="J4890" i="2"/>
  <c r="K4890" i="2"/>
  <c r="L4890" i="2"/>
  <c r="M4890" i="2"/>
  <c r="N4890" i="2"/>
  <c r="O4890" i="2"/>
  <c r="P4890" i="2"/>
  <c r="Q4890" i="2"/>
  <c r="R4890" i="2"/>
  <c r="S4890" i="2"/>
  <c r="T4890" i="2"/>
  <c r="U4890" i="2"/>
  <c r="V4890" i="2"/>
  <c r="W4890" i="2"/>
  <c r="X4890" i="2"/>
  <c r="Y4890" i="2"/>
  <c r="B4891" i="2"/>
  <c r="C4891" i="2"/>
  <c r="D4891" i="2"/>
  <c r="E4891" i="2"/>
  <c r="F4891" i="2"/>
  <c r="G4891" i="2"/>
  <c r="H4891" i="2"/>
  <c r="I4891" i="2"/>
  <c r="J4891" i="2"/>
  <c r="K4891" i="2"/>
  <c r="L4891" i="2"/>
  <c r="M4891" i="2"/>
  <c r="N4891" i="2"/>
  <c r="O4891" i="2"/>
  <c r="P4891" i="2"/>
  <c r="Q4891" i="2"/>
  <c r="R4891" i="2"/>
  <c r="S4891" i="2"/>
  <c r="T4891" i="2"/>
  <c r="U4891" i="2"/>
  <c r="V4891" i="2"/>
  <c r="W4891" i="2"/>
  <c r="X4891" i="2"/>
  <c r="Y4891" i="2"/>
  <c r="B4892" i="2"/>
  <c r="C4892" i="2"/>
  <c r="D4892" i="2"/>
  <c r="E4892" i="2"/>
  <c r="F4892" i="2"/>
  <c r="G4892" i="2"/>
  <c r="H4892" i="2"/>
  <c r="I4892" i="2"/>
  <c r="J4892" i="2"/>
  <c r="K4892" i="2"/>
  <c r="L4892" i="2"/>
  <c r="M4892" i="2"/>
  <c r="N4892" i="2"/>
  <c r="O4892" i="2"/>
  <c r="P4892" i="2"/>
  <c r="Q4892" i="2"/>
  <c r="R4892" i="2"/>
  <c r="S4892" i="2"/>
  <c r="T4892" i="2"/>
  <c r="U4892" i="2"/>
  <c r="V4892" i="2"/>
  <c r="W4892" i="2"/>
  <c r="X4892" i="2"/>
  <c r="Y4892" i="2"/>
  <c r="B4893" i="2"/>
  <c r="C4893" i="2"/>
  <c r="D4893" i="2"/>
  <c r="E4893" i="2"/>
  <c r="F4893" i="2"/>
  <c r="G4893" i="2"/>
  <c r="H4893" i="2"/>
  <c r="I4893" i="2"/>
  <c r="J4893" i="2"/>
  <c r="K4893" i="2"/>
  <c r="L4893" i="2"/>
  <c r="M4893" i="2"/>
  <c r="N4893" i="2"/>
  <c r="O4893" i="2"/>
  <c r="P4893" i="2"/>
  <c r="Q4893" i="2"/>
  <c r="R4893" i="2"/>
  <c r="S4893" i="2"/>
  <c r="T4893" i="2"/>
  <c r="U4893" i="2"/>
  <c r="V4893" i="2"/>
  <c r="W4893" i="2"/>
  <c r="X4893" i="2"/>
  <c r="Y4893" i="2"/>
  <c r="B4894" i="2"/>
  <c r="C4894" i="2"/>
  <c r="D4894" i="2"/>
  <c r="E4894" i="2"/>
  <c r="F4894" i="2"/>
  <c r="G4894" i="2"/>
  <c r="H4894" i="2"/>
  <c r="I4894" i="2"/>
  <c r="J4894" i="2"/>
  <c r="K4894" i="2"/>
  <c r="L4894" i="2"/>
  <c r="M4894" i="2"/>
  <c r="N4894" i="2"/>
  <c r="O4894" i="2"/>
  <c r="P4894" i="2"/>
  <c r="Q4894" i="2"/>
  <c r="R4894" i="2"/>
  <c r="S4894" i="2"/>
  <c r="T4894" i="2"/>
  <c r="U4894" i="2"/>
  <c r="V4894" i="2"/>
  <c r="W4894" i="2"/>
  <c r="X4894" i="2"/>
  <c r="Y4894" i="2"/>
  <c r="B4895" i="2"/>
  <c r="C4895" i="2"/>
  <c r="D4895" i="2"/>
  <c r="E4895" i="2"/>
  <c r="F4895" i="2"/>
  <c r="G4895" i="2"/>
  <c r="H4895" i="2"/>
  <c r="I4895" i="2"/>
  <c r="J4895" i="2"/>
  <c r="K4895" i="2"/>
  <c r="L4895" i="2"/>
  <c r="M4895" i="2"/>
  <c r="N4895" i="2"/>
  <c r="O4895" i="2"/>
  <c r="P4895" i="2"/>
  <c r="Q4895" i="2"/>
  <c r="R4895" i="2"/>
  <c r="S4895" i="2"/>
  <c r="T4895" i="2"/>
  <c r="U4895" i="2"/>
  <c r="V4895" i="2"/>
  <c r="W4895" i="2"/>
  <c r="X4895" i="2"/>
  <c r="Y4895" i="2"/>
  <c r="B4896" i="2"/>
  <c r="C4896" i="2"/>
  <c r="D4896" i="2"/>
  <c r="E4896" i="2"/>
  <c r="F4896" i="2"/>
  <c r="G4896" i="2"/>
  <c r="H4896" i="2"/>
  <c r="I4896" i="2"/>
  <c r="J4896" i="2"/>
  <c r="K4896" i="2"/>
  <c r="L4896" i="2"/>
  <c r="M4896" i="2"/>
  <c r="N4896" i="2"/>
  <c r="O4896" i="2"/>
  <c r="P4896" i="2"/>
  <c r="Q4896" i="2"/>
  <c r="R4896" i="2"/>
  <c r="S4896" i="2"/>
  <c r="T4896" i="2"/>
  <c r="U4896" i="2"/>
  <c r="V4896" i="2"/>
  <c r="W4896" i="2"/>
  <c r="X4896" i="2"/>
  <c r="Y4896" i="2"/>
  <c r="B4897" i="2"/>
  <c r="C4897" i="2"/>
  <c r="D4897" i="2"/>
  <c r="E4897" i="2"/>
  <c r="F4897" i="2"/>
  <c r="G4897" i="2"/>
  <c r="H4897" i="2"/>
  <c r="I4897" i="2"/>
  <c r="J4897" i="2"/>
  <c r="K4897" i="2"/>
  <c r="L4897" i="2"/>
  <c r="M4897" i="2"/>
  <c r="N4897" i="2"/>
  <c r="O4897" i="2"/>
  <c r="P4897" i="2"/>
  <c r="Q4897" i="2"/>
  <c r="R4897" i="2"/>
  <c r="S4897" i="2"/>
  <c r="T4897" i="2"/>
  <c r="U4897" i="2"/>
  <c r="V4897" i="2"/>
  <c r="W4897" i="2"/>
  <c r="X4897" i="2"/>
  <c r="Y4897" i="2"/>
  <c r="B4898" i="2"/>
  <c r="C4898" i="2"/>
  <c r="D4898" i="2"/>
  <c r="E4898" i="2"/>
  <c r="F4898" i="2"/>
  <c r="G4898" i="2"/>
  <c r="H4898" i="2"/>
  <c r="I4898" i="2"/>
  <c r="J4898" i="2"/>
  <c r="K4898" i="2"/>
  <c r="L4898" i="2"/>
  <c r="M4898" i="2"/>
  <c r="N4898" i="2"/>
  <c r="O4898" i="2"/>
  <c r="P4898" i="2"/>
  <c r="Q4898" i="2"/>
  <c r="R4898" i="2"/>
  <c r="S4898" i="2"/>
  <c r="T4898" i="2"/>
  <c r="U4898" i="2"/>
  <c r="V4898" i="2"/>
  <c r="W4898" i="2"/>
  <c r="X4898" i="2"/>
  <c r="Y4898" i="2"/>
  <c r="B4899" i="2"/>
  <c r="C4899" i="2"/>
  <c r="D4899" i="2"/>
  <c r="E4899" i="2"/>
  <c r="F4899" i="2"/>
  <c r="G4899" i="2"/>
  <c r="H4899" i="2"/>
  <c r="I4899" i="2"/>
  <c r="J4899" i="2"/>
  <c r="K4899" i="2"/>
  <c r="L4899" i="2"/>
  <c r="M4899" i="2"/>
  <c r="N4899" i="2"/>
  <c r="O4899" i="2"/>
  <c r="P4899" i="2"/>
  <c r="Q4899" i="2"/>
  <c r="R4899" i="2"/>
  <c r="S4899" i="2"/>
  <c r="T4899" i="2"/>
  <c r="U4899" i="2"/>
  <c r="V4899" i="2"/>
  <c r="W4899" i="2"/>
  <c r="X4899" i="2"/>
  <c r="Y4899" i="2"/>
  <c r="B4900" i="2"/>
  <c r="C4900" i="2"/>
  <c r="D4900" i="2"/>
  <c r="E4900" i="2"/>
  <c r="F4900" i="2"/>
  <c r="G4900" i="2"/>
  <c r="H4900" i="2"/>
  <c r="I4900" i="2"/>
  <c r="J4900" i="2"/>
  <c r="K4900" i="2"/>
  <c r="L4900" i="2"/>
  <c r="M4900" i="2"/>
  <c r="N4900" i="2"/>
  <c r="O4900" i="2"/>
  <c r="P4900" i="2"/>
  <c r="Q4900" i="2"/>
  <c r="R4900" i="2"/>
  <c r="S4900" i="2"/>
  <c r="T4900" i="2"/>
  <c r="U4900" i="2"/>
  <c r="V4900" i="2"/>
  <c r="W4900" i="2"/>
  <c r="X4900" i="2"/>
  <c r="Y4900" i="2"/>
  <c r="B4901" i="2"/>
  <c r="C4901" i="2"/>
  <c r="D4901" i="2"/>
  <c r="E4901" i="2"/>
  <c r="F4901" i="2"/>
  <c r="G4901" i="2"/>
  <c r="H4901" i="2"/>
  <c r="I4901" i="2"/>
  <c r="J4901" i="2"/>
  <c r="K4901" i="2"/>
  <c r="L4901" i="2"/>
  <c r="M4901" i="2"/>
  <c r="N4901" i="2"/>
  <c r="O4901" i="2"/>
  <c r="P4901" i="2"/>
  <c r="Q4901" i="2"/>
  <c r="R4901" i="2"/>
  <c r="S4901" i="2"/>
  <c r="T4901" i="2"/>
  <c r="U4901" i="2"/>
  <c r="V4901" i="2"/>
  <c r="W4901" i="2"/>
  <c r="X4901" i="2"/>
  <c r="Y4901" i="2"/>
  <c r="B4902" i="2"/>
  <c r="C4902" i="2"/>
  <c r="D4902" i="2"/>
  <c r="E4902" i="2"/>
  <c r="F4902" i="2"/>
  <c r="G4902" i="2"/>
  <c r="H4902" i="2"/>
  <c r="I4902" i="2"/>
  <c r="J4902" i="2"/>
  <c r="K4902" i="2"/>
  <c r="L4902" i="2"/>
  <c r="M4902" i="2"/>
  <c r="N4902" i="2"/>
  <c r="O4902" i="2"/>
  <c r="P4902" i="2"/>
  <c r="Q4902" i="2"/>
  <c r="R4902" i="2"/>
  <c r="S4902" i="2"/>
  <c r="T4902" i="2"/>
  <c r="U4902" i="2"/>
  <c r="V4902" i="2"/>
  <c r="W4902" i="2"/>
  <c r="X4902" i="2"/>
  <c r="Y4902" i="2"/>
  <c r="B4903" i="2"/>
  <c r="C4903" i="2"/>
  <c r="D4903" i="2"/>
  <c r="E4903" i="2"/>
  <c r="F4903" i="2"/>
  <c r="G4903" i="2"/>
  <c r="H4903" i="2"/>
  <c r="I4903" i="2"/>
  <c r="J4903" i="2"/>
  <c r="K4903" i="2"/>
  <c r="L4903" i="2"/>
  <c r="M4903" i="2"/>
  <c r="N4903" i="2"/>
  <c r="O4903" i="2"/>
  <c r="P4903" i="2"/>
  <c r="Q4903" i="2"/>
  <c r="R4903" i="2"/>
  <c r="S4903" i="2"/>
  <c r="T4903" i="2"/>
  <c r="U4903" i="2"/>
  <c r="V4903" i="2"/>
  <c r="W4903" i="2"/>
  <c r="X4903" i="2"/>
  <c r="Y4903" i="2"/>
  <c r="B4904" i="2"/>
  <c r="C4904" i="2"/>
  <c r="D4904" i="2"/>
  <c r="E4904" i="2"/>
  <c r="F4904" i="2"/>
  <c r="G4904" i="2"/>
  <c r="H4904" i="2"/>
  <c r="I4904" i="2"/>
  <c r="J4904" i="2"/>
  <c r="K4904" i="2"/>
  <c r="L4904" i="2"/>
  <c r="M4904" i="2"/>
  <c r="N4904" i="2"/>
  <c r="O4904" i="2"/>
  <c r="P4904" i="2"/>
  <c r="Q4904" i="2"/>
  <c r="R4904" i="2"/>
  <c r="S4904" i="2"/>
  <c r="T4904" i="2"/>
  <c r="U4904" i="2"/>
  <c r="V4904" i="2"/>
  <c r="W4904" i="2"/>
  <c r="X4904" i="2"/>
  <c r="Y4904" i="2"/>
  <c r="B4905" i="2"/>
  <c r="C4905" i="2"/>
  <c r="D4905" i="2"/>
  <c r="E4905" i="2"/>
  <c r="F4905" i="2"/>
  <c r="G4905" i="2"/>
  <c r="H4905" i="2"/>
  <c r="I4905" i="2"/>
  <c r="J4905" i="2"/>
  <c r="K4905" i="2"/>
  <c r="L4905" i="2"/>
  <c r="M4905" i="2"/>
  <c r="N4905" i="2"/>
  <c r="O4905" i="2"/>
  <c r="P4905" i="2"/>
  <c r="Q4905" i="2"/>
  <c r="R4905" i="2"/>
  <c r="S4905" i="2"/>
  <c r="T4905" i="2"/>
  <c r="U4905" i="2"/>
  <c r="V4905" i="2"/>
  <c r="W4905" i="2"/>
  <c r="X4905" i="2"/>
  <c r="Y4905" i="2"/>
  <c r="B4906" i="2"/>
  <c r="C4906" i="2"/>
  <c r="D4906" i="2"/>
  <c r="E4906" i="2"/>
  <c r="F4906" i="2"/>
  <c r="G4906" i="2"/>
  <c r="H4906" i="2"/>
  <c r="I4906" i="2"/>
  <c r="J4906" i="2"/>
  <c r="K4906" i="2"/>
  <c r="L4906" i="2"/>
  <c r="M4906" i="2"/>
  <c r="N4906" i="2"/>
  <c r="O4906" i="2"/>
  <c r="P4906" i="2"/>
  <c r="Q4906" i="2"/>
  <c r="R4906" i="2"/>
  <c r="S4906" i="2"/>
  <c r="T4906" i="2"/>
  <c r="U4906" i="2"/>
  <c r="V4906" i="2"/>
  <c r="W4906" i="2"/>
  <c r="X4906" i="2"/>
  <c r="Y4906" i="2"/>
  <c r="B4907" i="2"/>
  <c r="C4907" i="2"/>
  <c r="D4907" i="2"/>
  <c r="E4907" i="2"/>
  <c r="F4907" i="2"/>
  <c r="G4907" i="2"/>
  <c r="H4907" i="2"/>
  <c r="I4907" i="2"/>
  <c r="J4907" i="2"/>
  <c r="K4907" i="2"/>
  <c r="L4907" i="2"/>
  <c r="M4907" i="2"/>
  <c r="N4907" i="2"/>
  <c r="O4907" i="2"/>
  <c r="P4907" i="2"/>
  <c r="Q4907" i="2"/>
  <c r="R4907" i="2"/>
  <c r="S4907" i="2"/>
  <c r="T4907" i="2"/>
  <c r="U4907" i="2"/>
  <c r="V4907" i="2"/>
  <c r="W4907" i="2"/>
  <c r="X4907" i="2"/>
  <c r="Y4907" i="2"/>
  <c r="B4908" i="2"/>
  <c r="C4908" i="2"/>
  <c r="D4908" i="2"/>
  <c r="E4908" i="2"/>
  <c r="F4908" i="2"/>
  <c r="G4908" i="2"/>
  <c r="H4908" i="2"/>
  <c r="I4908" i="2"/>
  <c r="J4908" i="2"/>
  <c r="K4908" i="2"/>
  <c r="L4908" i="2"/>
  <c r="M4908" i="2"/>
  <c r="N4908" i="2"/>
  <c r="O4908" i="2"/>
  <c r="P4908" i="2"/>
  <c r="Q4908" i="2"/>
  <c r="R4908" i="2"/>
  <c r="S4908" i="2"/>
  <c r="T4908" i="2"/>
  <c r="U4908" i="2"/>
  <c r="V4908" i="2"/>
  <c r="W4908" i="2"/>
  <c r="X4908" i="2"/>
  <c r="Y4908" i="2"/>
  <c r="B4909" i="2"/>
  <c r="C4909" i="2"/>
  <c r="D4909" i="2"/>
  <c r="E4909" i="2"/>
  <c r="F4909" i="2"/>
  <c r="G4909" i="2"/>
  <c r="H4909" i="2"/>
  <c r="I4909" i="2"/>
  <c r="J4909" i="2"/>
  <c r="K4909" i="2"/>
  <c r="L4909" i="2"/>
  <c r="M4909" i="2"/>
  <c r="N4909" i="2"/>
  <c r="O4909" i="2"/>
  <c r="P4909" i="2"/>
  <c r="Q4909" i="2"/>
  <c r="R4909" i="2"/>
  <c r="S4909" i="2"/>
  <c r="T4909" i="2"/>
  <c r="U4909" i="2"/>
  <c r="V4909" i="2"/>
  <c r="W4909" i="2"/>
  <c r="X4909" i="2"/>
  <c r="Y4909" i="2"/>
  <c r="B4910" i="2"/>
  <c r="C4910" i="2"/>
  <c r="D4910" i="2"/>
  <c r="E4910" i="2"/>
  <c r="F4910" i="2"/>
  <c r="G4910" i="2"/>
  <c r="H4910" i="2"/>
  <c r="I4910" i="2"/>
  <c r="J4910" i="2"/>
  <c r="K4910" i="2"/>
  <c r="L4910" i="2"/>
  <c r="M4910" i="2"/>
  <c r="N4910" i="2"/>
  <c r="O4910" i="2"/>
  <c r="P4910" i="2"/>
  <c r="Q4910" i="2"/>
  <c r="R4910" i="2"/>
  <c r="S4910" i="2"/>
  <c r="T4910" i="2"/>
  <c r="U4910" i="2"/>
  <c r="V4910" i="2"/>
  <c r="W4910" i="2"/>
  <c r="X4910" i="2"/>
  <c r="Y4910" i="2"/>
  <c r="B4911" i="2"/>
  <c r="C4911" i="2"/>
  <c r="D4911" i="2"/>
  <c r="E4911" i="2"/>
  <c r="F4911" i="2"/>
  <c r="G4911" i="2"/>
  <c r="H4911" i="2"/>
  <c r="I4911" i="2"/>
  <c r="J4911" i="2"/>
  <c r="K4911" i="2"/>
  <c r="L4911" i="2"/>
  <c r="M4911" i="2"/>
  <c r="N4911" i="2"/>
  <c r="O4911" i="2"/>
  <c r="P4911" i="2"/>
  <c r="Q4911" i="2"/>
  <c r="R4911" i="2"/>
  <c r="S4911" i="2"/>
  <c r="T4911" i="2"/>
  <c r="U4911" i="2"/>
  <c r="V4911" i="2"/>
  <c r="W4911" i="2"/>
  <c r="X4911" i="2"/>
  <c r="Y4911" i="2"/>
  <c r="B4912" i="2"/>
  <c r="C4912" i="2"/>
  <c r="D4912" i="2"/>
  <c r="E4912" i="2"/>
  <c r="F4912" i="2"/>
  <c r="G4912" i="2"/>
  <c r="H4912" i="2"/>
  <c r="I4912" i="2"/>
  <c r="J4912" i="2"/>
  <c r="K4912" i="2"/>
  <c r="L4912" i="2"/>
  <c r="M4912" i="2"/>
  <c r="N4912" i="2"/>
  <c r="O4912" i="2"/>
  <c r="P4912" i="2"/>
  <c r="Q4912" i="2"/>
  <c r="R4912" i="2"/>
  <c r="S4912" i="2"/>
  <c r="T4912" i="2"/>
  <c r="U4912" i="2"/>
  <c r="V4912" i="2"/>
  <c r="W4912" i="2"/>
  <c r="X4912" i="2"/>
  <c r="Y4912" i="2"/>
  <c r="B4913" i="2"/>
  <c r="C4913" i="2"/>
  <c r="D4913" i="2"/>
  <c r="E4913" i="2"/>
  <c r="F4913" i="2"/>
  <c r="G4913" i="2"/>
  <c r="H4913" i="2"/>
  <c r="I4913" i="2"/>
  <c r="J4913" i="2"/>
  <c r="K4913" i="2"/>
  <c r="L4913" i="2"/>
  <c r="M4913" i="2"/>
  <c r="N4913" i="2"/>
  <c r="O4913" i="2"/>
  <c r="P4913" i="2"/>
  <c r="Q4913" i="2"/>
  <c r="R4913" i="2"/>
  <c r="S4913" i="2"/>
  <c r="T4913" i="2"/>
  <c r="U4913" i="2"/>
  <c r="V4913" i="2"/>
  <c r="W4913" i="2"/>
  <c r="X4913" i="2"/>
  <c r="Y4913" i="2"/>
  <c r="B4914" i="2"/>
  <c r="C4914" i="2"/>
  <c r="D4914" i="2"/>
  <c r="E4914" i="2"/>
  <c r="F4914" i="2"/>
  <c r="G4914" i="2"/>
  <c r="H4914" i="2"/>
  <c r="I4914" i="2"/>
  <c r="J4914" i="2"/>
  <c r="K4914" i="2"/>
  <c r="L4914" i="2"/>
  <c r="M4914" i="2"/>
  <c r="N4914" i="2"/>
  <c r="O4914" i="2"/>
  <c r="P4914" i="2"/>
  <c r="Q4914" i="2"/>
  <c r="R4914" i="2"/>
  <c r="S4914" i="2"/>
  <c r="T4914" i="2"/>
  <c r="U4914" i="2"/>
  <c r="V4914" i="2"/>
  <c r="W4914" i="2"/>
  <c r="X4914" i="2"/>
  <c r="Y4914" i="2"/>
  <c r="B4915" i="2"/>
  <c r="C4915" i="2"/>
  <c r="D4915" i="2"/>
  <c r="E4915" i="2"/>
  <c r="F4915" i="2"/>
  <c r="G4915" i="2"/>
  <c r="H4915" i="2"/>
  <c r="I4915" i="2"/>
  <c r="J4915" i="2"/>
  <c r="K4915" i="2"/>
  <c r="L4915" i="2"/>
  <c r="M4915" i="2"/>
  <c r="N4915" i="2"/>
  <c r="O4915" i="2"/>
  <c r="P4915" i="2"/>
  <c r="Q4915" i="2"/>
  <c r="R4915" i="2"/>
  <c r="S4915" i="2"/>
  <c r="T4915" i="2"/>
  <c r="U4915" i="2"/>
  <c r="V4915" i="2"/>
  <c r="W4915" i="2"/>
  <c r="X4915" i="2"/>
  <c r="Y4915" i="2"/>
  <c r="B4916" i="2"/>
  <c r="C4916" i="2"/>
  <c r="D4916" i="2"/>
  <c r="E4916" i="2"/>
  <c r="F4916" i="2"/>
  <c r="G4916" i="2"/>
  <c r="H4916" i="2"/>
  <c r="I4916" i="2"/>
  <c r="J4916" i="2"/>
  <c r="K4916" i="2"/>
  <c r="L4916" i="2"/>
  <c r="M4916" i="2"/>
  <c r="N4916" i="2"/>
  <c r="O4916" i="2"/>
  <c r="P4916" i="2"/>
  <c r="Q4916" i="2"/>
  <c r="R4916" i="2"/>
  <c r="S4916" i="2"/>
  <c r="T4916" i="2"/>
  <c r="U4916" i="2"/>
  <c r="V4916" i="2"/>
  <c r="W4916" i="2"/>
  <c r="X4916" i="2"/>
  <c r="Y4916" i="2"/>
  <c r="B4917" i="2"/>
  <c r="C4917" i="2"/>
  <c r="D4917" i="2"/>
  <c r="E4917" i="2"/>
  <c r="F4917" i="2"/>
  <c r="G4917" i="2"/>
  <c r="H4917" i="2"/>
  <c r="I4917" i="2"/>
  <c r="J4917" i="2"/>
  <c r="K4917" i="2"/>
  <c r="L4917" i="2"/>
  <c r="M4917" i="2"/>
  <c r="N4917" i="2"/>
  <c r="O4917" i="2"/>
  <c r="P4917" i="2"/>
  <c r="Q4917" i="2"/>
  <c r="R4917" i="2"/>
  <c r="S4917" i="2"/>
  <c r="T4917" i="2"/>
  <c r="U4917" i="2"/>
  <c r="V4917" i="2"/>
  <c r="W4917" i="2"/>
  <c r="X4917" i="2"/>
  <c r="Y4917" i="2"/>
  <c r="B4918" i="2"/>
  <c r="C4918" i="2"/>
  <c r="D4918" i="2"/>
  <c r="E4918" i="2"/>
  <c r="F4918" i="2"/>
  <c r="G4918" i="2"/>
  <c r="H4918" i="2"/>
  <c r="I4918" i="2"/>
  <c r="J4918" i="2"/>
  <c r="K4918" i="2"/>
  <c r="L4918" i="2"/>
  <c r="M4918" i="2"/>
  <c r="N4918" i="2"/>
  <c r="O4918" i="2"/>
  <c r="P4918" i="2"/>
  <c r="Q4918" i="2"/>
  <c r="R4918" i="2"/>
  <c r="S4918" i="2"/>
  <c r="T4918" i="2"/>
  <c r="U4918" i="2"/>
  <c r="V4918" i="2"/>
  <c r="W4918" i="2"/>
  <c r="X4918" i="2"/>
  <c r="Y4918" i="2"/>
  <c r="B4919" i="2"/>
  <c r="C4919" i="2"/>
  <c r="D4919" i="2"/>
  <c r="E4919" i="2"/>
  <c r="F4919" i="2"/>
  <c r="G4919" i="2"/>
  <c r="H4919" i="2"/>
  <c r="I4919" i="2"/>
  <c r="J4919" i="2"/>
  <c r="K4919" i="2"/>
  <c r="L4919" i="2"/>
  <c r="M4919" i="2"/>
  <c r="N4919" i="2"/>
  <c r="O4919" i="2"/>
  <c r="P4919" i="2"/>
  <c r="Q4919" i="2"/>
  <c r="R4919" i="2"/>
  <c r="S4919" i="2"/>
  <c r="T4919" i="2"/>
  <c r="U4919" i="2"/>
  <c r="V4919" i="2"/>
  <c r="W4919" i="2"/>
  <c r="X4919" i="2"/>
  <c r="Y4919" i="2"/>
  <c r="B4920" i="2"/>
  <c r="C4920" i="2"/>
  <c r="D4920" i="2"/>
  <c r="E4920" i="2"/>
  <c r="F4920" i="2"/>
  <c r="G4920" i="2"/>
  <c r="H4920" i="2"/>
  <c r="I4920" i="2"/>
  <c r="J4920" i="2"/>
  <c r="K4920" i="2"/>
  <c r="L4920" i="2"/>
  <c r="M4920" i="2"/>
  <c r="N4920" i="2"/>
  <c r="O4920" i="2"/>
  <c r="P4920" i="2"/>
  <c r="Q4920" i="2"/>
  <c r="R4920" i="2"/>
  <c r="S4920" i="2"/>
  <c r="T4920" i="2"/>
  <c r="U4920" i="2"/>
  <c r="V4920" i="2"/>
  <c r="W4920" i="2"/>
  <c r="X4920" i="2"/>
  <c r="Y4920" i="2"/>
  <c r="B4921" i="2"/>
  <c r="C4921" i="2"/>
  <c r="D4921" i="2"/>
  <c r="E4921" i="2"/>
  <c r="F4921" i="2"/>
  <c r="G4921" i="2"/>
  <c r="H4921" i="2"/>
  <c r="I4921" i="2"/>
  <c r="J4921" i="2"/>
  <c r="K4921" i="2"/>
  <c r="L4921" i="2"/>
  <c r="M4921" i="2"/>
  <c r="N4921" i="2"/>
  <c r="O4921" i="2"/>
  <c r="P4921" i="2"/>
  <c r="Q4921" i="2"/>
  <c r="R4921" i="2"/>
  <c r="S4921" i="2"/>
  <c r="T4921" i="2"/>
  <c r="U4921" i="2"/>
  <c r="V4921" i="2"/>
  <c r="W4921" i="2"/>
  <c r="X4921" i="2"/>
  <c r="Y4921" i="2"/>
  <c r="B4922" i="2"/>
  <c r="C4922" i="2"/>
  <c r="D4922" i="2"/>
  <c r="E4922" i="2"/>
  <c r="F4922" i="2"/>
  <c r="G4922" i="2"/>
  <c r="H4922" i="2"/>
  <c r="I4922" i="2"/>
  <c r="J4922" i="2"/>
  <c r="K4922" i="2"/>
  <c r="L4922" i="2"/>
  <c r="M4922" i="2"/>
  <c r="N4922" i="2"/>
  <c r="O4922" i="2"/>
  <c r="P4922" i="2"/>
  <c r="Q4922" i="2"/>
  <c r="R4922" i="2"/>
  <c r="S4922" i="2"/>
  <c r="T4922" i="2"/>
  <c r="U4922" i="2"/>
  <c r="V4922" i="2"/>
  <c r="W4922" i="2"/>
  <c r="X4922" i="2"/>
  <c r="Y4922" i="2"/>
  <c r="B4923" i="2"/>
  <c r="C4923" i="2"/>
  <c r="D4923" i="2"/>
  <c r="E4923" i="2"/>
  <c r="F4923" i="2"/>
  <c r="G4923" i="2"/>
  <c r="H4923" i="2"/>
  <c r="I4923" i="2"/>
  <c r="J4923" i="2"/>
  <c r="K4923" i="2"/>
  <c r="L4923" i="2"/>
  <c r="M4923" i="2"/>
  <c r="N4923" i="2"/>
  <c r="O4923" i="2"/>
  <c r="P4923" i="2"/>
  <c r="Q4923" i="2"/>
  <c r="R4923" i="2"/>
  <c r="S4923" i="2"/>
  <c r="T4923" i="2"/>
  <c r="U4923" i="2"/>
  <c r="V4923" i="2"/>
  <c r="W4923" i="2"/>
  <c r="X4923" i="2"/>
  <c r="Y4923" i="2"/>
  <c r="B4924" i="2"/>
  <c r="C4924" i="2"/>
  <c r="D4924" i="2"/>
  <c r="E4924" i="2"/>
  <c r="F4924" i="2"/>
  <c r="G4924" i="2"/>
  <c r="H4924" i="2"/>
  <c r="I4924" i="2"/>
  <c r="J4924" i="2"/>
  <c r="K4924" i="2"/>
  <c r="L4924" i="2"/>
  <c r="M4924" i="2"/>
  <c r="N4924" i="2"/>
  <c r="O4924" i="2"/>
  <c r="P4924" i="2"/>
  <c r="Q4924" i="2"/>
  <c r="R4924" i="2"/>
  <c r="S4924" i="2"/>
  <c r="T4924" i="2"/>
  <c r="U4924" i="2"/>
  <c r="V4924" i="2"/>
  <c r="W4924" i="2"/>
  <c r="X4924" i="2"/>
  <c r="Y4924" i="2"/>
  <c r="B4925" i="2"/>
  <c r="C4925" i="2"/>
  <c r="D4925" i="2"/>
  <c r="E4925" i="2"/>
  <c r="F4925" i="2"/>
  <c r="G4925" i="2"/>
  <c r="H4925" i="2"/>
  <c r="I4925" i="2"/>
  <c r="J4925" i="2"/>
  <c r="K4925" i="2"/>
  <c r="L4925" i="2"/>
  <c r="M4925" i="2"/>
  <c r="N4925" i="2"/>
  <c r="O4925" i="2"/>
  <c r="P4925" i="2"/>
  <c r="Q4925" i="2"/>
  <c r="R4925" i="2"/>
  <c r="S4925" i="2"/>
  <c r="T4925" i="2"/>
  <c r="U4925" i="2"/>
  <c r="V4925" i="2"/>
  <c r="W4925" i="2"/>
  <c r="X4925" i="2"/>
  <c r="Y4925" i="2"/>
  <c r="B4926" i="2"/>
  <c r="C4926" i="2"/>
  <c r="D4926" i="2"/>
  <c r="E4926" i="2"/>
  <c r="F4926" i="2"/>
  <c r="G4926" i="2"/>
  <c r="H4926" i="2"/>
  <c r="I4926" i="2"/>
  <c r="J4926" i="2"/>
  <c r="K4926" i="2"/>
  <c r="L4926" i="2"/>
  <c r="M4926" i="2"/>
  <c r="N4926" i="2"/>
  <c r="O4926" i="2"/>
  <c r="P4926" i="2"/>
  <c r="Q4926" i="2"/>
  <c r="R4926" i="2"/>
  <c r="S4926" i="2"/>
  <c r="T4926" i="2"/>
  <c r="U4926" i="2"/>
  <c r="V4926" i="2"/>
  <c r="W4926" i="2"/>
  <c r="X4926" i="2"/>
  <c r="Y4926" i="2"/>
  <c r="B4927" i="2"/>
  <c r="C4927" i="2"/>
  <c r="D4927" i="2"/>
  <c r="E4927" i="2"/>
  <c r="F4927" i="2"/>
  <c r="G4927" i="2"/>
  <c r="H4927" i="2"/>
  <c r="I4927" i="2"/>
  <c r="J4927" i="2"/>
  <c r="K4927" i="2"/>
  <c r="L4927" i="2"/>
  <c r="M4927" i="2"/>
  <c r="N4927" i="2"/>
  <c r="O4927" i="2"/>
  <c r="P4927" i="2"/>
  <c r="Q4927" i="2"/>
  <c r="R4927" i="2"/>
  <c r="S4927" i="2"/>
  <c r="T4927" i="2"/>
  <c r="U4927" i="2"/>
  <c r="V4927" i="2"/>
  <c r="W4927" i="2"/>
  <c r="X4927" i="2"/>
  <c r="Y4927" i="2"/>
  <c r="B4928" i="2"/>
  <c r="C4928" i="2"/>
  <c r="D4928" i="2"/>
  <c r="E4928" i="2"/>
  <c r="F4928" i="2"/>
  <c r="G4928" i="2"/>
  <c r="H4928" i="2"/>
  <c r="I4928" i="2"/>
  <c r="J4928" i="2"/>
  <c r="K4928" i="2"/>
  <c r="L4928" i="2"/>
  <c r="M4928" i="2"/>
  <c r="N4928" i="2"/>
  <c r="O4928" i="2"/>
  <c r="P4928" i="2"/>
  <c r="Q4928" i="2"/>
  <c r="R4928" i="2"/>
  <c r="S4928" i="2"/>
  <c r="T4928" i="2"/>
  <c r="U4928" i="2"/>
  <c r="V4928" i="2"/>
  <c r="W4928" i="2"/>
  <c r="X4928" i="2"/>
  <c r="Y4928" i="2"/>
  <c r="B4929" i="2"/>
  <c r="C4929" i="2"/>
  <c r="D4929" i="2"/>
  <c r="E4929" i="2"/>
  <c r="F4929" i="2"/>
  <c r="G4929" i="2"/>
  <c r="H4929" i="2"/>
  <c r="I4929" i="2"/>
  <c r="J4929" i="2"/>
  <c r="K4929" i="2"/>
  <c r="L4929" i="2"/>
  <c r="M4929" i="2"/>
  <c r="N4929" i="2"/>
  <c r="O4929" i="2"/>
  <c r="P4929" i="2"/>
  <c r="Q4929" i="2"/>
  <c r="R4929" i="2"/>
  <c r="S4929" i="2"/>
  <c r="T4929" i="2"/>
  <c r="U4929" i="2"/>
  <c r="V4929" i="2"/>
  <c r="W4929" i="2"/>
  <c r="X4929" i="2"/>
  <c r="Y4929" i="2"/>
  <c r="B4930" i="2"/>
  <c r="C4930" i="2"/>
  <c r="D4930" i="2"/>
  <c r="E4930" i="2"/>
  <c r="F4930" i="2"/>
  <c r="G4930" i="2"/>
  <c r="H4930" i="2"/>
  <c r="I4930" i="2"/>
  <c r="J4930" i="2"/>
  <c r="K4930" i="2"/>
  <c r="L4930" i="2"/>
  <c r="M4930" i="2"/>
  <c r="N4930" i="2"/>
  <c r="O4930" i="2"/>
  <c r="P4930" i="2"/>
  <c r="Q4930" i="2"/>
  <c r="R4930" i="2"/>
  <c r="S4930" i="2"/>
  <c r="T4930" i="2"/>
  <c r="U4930" i="2"/>
  <c r="V4930" i="2"/>
  <c r="W4930" i="2"/>
  <c r="X4930" i="2"/>
  <c r="Y4930" i="2"/>
  <c r="B4931" i="2"/>
  <c r="C4931" i="2"/>
  <c r="D4931" i="2"/>
  <c r="E4931" i="2"/>
  <c r="F4931" i="2"/>
  <c r="G4931" i="2"/>
  <c r="H4931" i="2"/>
  <c r="I4931" i="2"/>
  <c r="J4931" i="2"/>
  <c r="K4931" i="2"/>
  <c r="L4931" i="2"/>
  <c r="M4931" i="2"/>
  <c r="N4931" i="2"/>
  <c r="O4931" i="2"/>
  <c r="P4931" i="2"/>
  <c r="Q4931" i="2"/>
  <c r="R4931" i="2"/>
  <c r="S4931" i="2"/>
  <c r="T4931" i="2"/>
  <c r="U4931" i="2"/>
  <c r="V4931" i="2"/>
  <c r="W4931" i="2"/>
  <c r="X4931" i="2"/>
  <c r="Y4931" i="2"/>
  <c r="B4932" i="2"/>
  <c r="C4932" i="2"/>
  <c r="D4932" i="2"/>
  <c r="E4932" i="2"/>
  <c r="F4932" i="2"/>
  <c r="G4932" i="2"/>
  <c r="H4932" i="2"/>
  <c r="I4932" i="2"/>
  <c r="J4932" i="2"/>
  <c r="K4932" i="2"/>
  <c r="L4932" i="2"/>
  <c r="M4932" i="2"/>
  <c r="N4932" i="2"/>
  <c r="O4932" i="2"/>
  <c r="P4932" i="2"/>
  <c r="Q4932" i="2"/>
  <c r="R4932" i="2"/>
  <c r="S4932" i="2"/>
  <c r="T4932" i="2"/>
  <c r="U4932" i="2"/>
  <c r="V4932" i="2"/>
  <c r="W4932" i="2"/>
  <c r="X4932" i="2"/>
  <c r="Y4932" i="2"/>
  <c r="B4933" i="2"/>
  <c r="C4933" i="2"/>
  <c r="D4933" i="2"/>
  <c r="E4933" i="2"/>
  <c r="F4933" i="2"/>
  <c r="G4933" i="2"/>
  <c r="H4933" i="2"/>
  <c r="I4933" i="2"/>
  <c r="J4933" i="2"/>
  <c r="K4933" i="2"/>
  <c r="L4933" i="2"/>
  <c r="M4933" i="2"/>
  <c r="N4933" i="2"/>
  <c r="O4933" i="2"/>
  <c r="P4933" i="2"/>
  <c r="Q4933" i="2"/>
  <c r="R4933" i="2"/>
  <c r="S4933" i="2"/>
  <c r="T4933" i="2"/>
  <c r="U4933" i="2"/>
  <c r="V4933" i="2"/>
  <c r="W4933" i="2"/>
  <c r="X4933" i="2"/>
  <c r="Y4933" i="2"/>
  <c r="B4934" i="2"/>
  <c r="C4934" i="2"/>
  <c r="D4934" i="2"/>
  <c r="E4934" i="2"/>
  <c r="F4934" i="2"/>
  <c r="G4934" i="2"/>
  <c r="H4934" i="2"/>
  <c r="I4934" i="2"/>
  <c r="J4934" i="2"/>
  <c r="K4934" i="2"/>
  <c r="L4934" i="2"/>
  <c r="M4934" i="2"/>
  <c r="N4934" i="2"/>
  <c r="O4934" i="2"/>
  <c r="P4934" i="2"/>
  <c r="Q4934" i="2"/>
  <c r="R4934" i="2"/>
  <c r="S4934" i="2"/>
  <c r="T4934" i="2"/>
  <c r="U4934" i="2"/>
  <c r="V4934" i="2"/>
  <c r="W4934" i="2"/>
  <c r="X4934" i="2"/>
  <c r="Y4934" i="2"/>
  <c r="B4935" i="2"/>
  <c r="C4935" i="2"/>
  <c r="D4935" i="2"/>
  <c r="E4935" i="2"/>
  <c r="F4935" i="2"/>
  <c r="G4935" i="2"/>
  <c r="H4935" i="2"/>
  <c r="I4935" i="2"/>
  <c r="J4935" i="2"/>
  <c r="K4935" i="2"/>
  <c r="L4935" i="2"/>
  <c r="M4935" i="2"/>
  <c r="N4935" i="2"/>
  <c r="O4935" i="2"/>
  <c r="P4935" i="2"/>
  <c r="Q4935" i="2"/>
  <c r="R4935" i="2"/>
  <c r="S4935" i="2"/>
  <c r="T4935" i="2"/>
  <c r="U4935" i="2"/>
  <c r="V4935" i="2"/>
  <c r="W4935" i="2"/>
  <c r="X4935" i="2"/>
  <c r="Y4935" i="2"/>
  <c r="B4936" i="2"/>
  <c r="C4936" i="2"/>
  <c r="D4936" i="2"/>
  <c r="E4936" i="2"/>
  <c r="F4936" i="2"/>
  <c r="G4936" i="2"/>
  <c r="H4936" i="2"/>
  <c r="I4936" i="2"/>
  <c r="J4936" i="2"/>
  <c r="K4936" i="2"/>
  <c r="L4936" i="2"/>
  <c r="M4936" i="2"/>
  <c r="N4936" i="2"/>
  <c r="O4936" i="2"/>
  <c r="P4936" i="2"/>
  <c r="Q4936" i="2"/>
  <c r="R4936" i="2"/>
  <c r="S4936" i="2"/>
  <c r="T4936" i="2"/>
  <c r="U4936" i="2"/>
  <c r="V4936" i="2"/>
  <c r="W4936" i="2"/>
  <c r="X4936" i="2"/>
  <c r="Y4936" i="2"/>
  <c r="B4937" i="2"/>
  <c r="C4937" i="2"/>
  <c r="D4937" i="2"/>
  <c r="E4937" i="2"/>
  <c r="F4937" i="2"/>
  <c r="G4937" i="2"/>
  <c r="H4937" i="2"/>
  <c r="I4937" i="2"/>
  <c r="J4937" i="2"/>
  <c r="K4937" i="2"/>
  <c r="L4937" i="2"/>
  <c r="M4937" i="2"/>
  <c r="N4937" i="2"/>
  <c r="O4937" i="2"/>
  <c r="P4937" i="2"/>
  <c r="Q4937" i="2"/>
  <c r="R4937" i="2"/>
  <c r="S4937" i="2"/>
  <c r="T4937" i="2"/>
  <c r="U4937" i="2"/>
  <c r="V4937" i="2"/>
  <c r="W4937" i="2"/>
  <c r="X4937" i="2"/>
  <c r="Y4937" i="2"/>
  <c r="B4938" i="2"/>
  <c r="C4938" i="2"/>
  <c r="D4938" i="2"/>
  <c r="E4938" i="2"/>
  <c r="F4938" i="2"/>
  <c r="G4938" i="2"/>
  <c r="H4938" i="2"/>
  <c r="I4938" i="2"/>
  <c r="J4938" i="2"/>
  <c r="K4938" i="2"/>
  <c r="L4938" i="2"/>
  <c r="M4938" i="2"/>
  <c r="N4938" i="2"/>
  <c r="O4938" i="2"/>
  <c r="P4938" i="2"/>
  <c r="Q4938" i="2"/>
  <c r="R4938" i="2"/>
  <c r="S4938" i="2"/>
  <c r="T4938" i="2"/>
  <c r="U4938" i="2"/>
  <c r="V4938" i="2"/>
  <c r="W4938" i="2"/>
  <c r="X4938" i="2"/>
  <c r="Y4938" i="2"/>
  <c r="B4939" i="2"/>
  <c r="C4939" i="2"/>
  <c r="D4939" i="2"/>
  <c r="E4939" i="2"/>
  <c r="F4939" i="2"/>
  <c r="G4939" i="2"/>
  <c r="H4939" i="2"/>
  <c r="I4939" i="2"/>
  <c r="J4939" i="2"/>
  <c r="K4939" i="2"/>
  <c r="L4939" i="2"/>
  <c r="M4939" i="2"/>
  <c r="N4939" i="2"/>
  <c r="O4939" i="2"/>
  <c r="P4939" i="2"/>
  <c r="Q4939" i="2"/>
  <c r="R4939" i="2"/>
  <c r="S4939" i="2"/>
  <c r="T4939" i="2"/>
  <c r="U4939" i="2"/>
  <c r="V4939" i="2"/>
  <c r="W4939" i="2"/>
  <c r="X4939" i="2"/>
  <c r="Y4939" i="2"/>
  <c r="B4940" i="2"/>
  <c r="C4940" i="2"/>
  <c r="D4940" i="2"/>
  <c r="E4940" i="2"/>
  <c r="F4940" i="2"/>
  <c r="G4940" i="2"/>
  <c r="H4940" i="2"/>
  <c r="I4940" i="2"/>
  <c r="J4940" i="2"/>
  <c r="K4940" i="2"/>
  <c r="L4940" i="2"/>
  <c r="M4940" i="2"/>
  <c r="N4940" i="2"/>
  <c r="O4940" i="2"/>
  <c r="P4940" i="2"/>
  <c r="Q4940" i="2"/>
  <c r="R4940" i="2"/>
  <c r="S4940" i="2"/>
  <c r="T4940" i="2"/>
  <c r="U4940" i="2"/>
  <c r="V4940" i="2"/>
  <c r="W4940" i="2"/>
  <c r="X4940" i="2"/>
  <c r="Y4940" i="2"/>
  <c r="B4941" i="2"/>
  <c r="C4941" i="2"/>
  <c r="D4941" i="2"/>
  <c r="E4941" i="2"/>
  <c r="F4941" i="2"/>
  <c r="G4941" i="2"/>
  <c r="H4941" i="2"/>
  <c r="I4941" i="2"/>
  <c r="J4941" i="2"/>
  <c r="K4941" i="2"/>
  <c r="L4941" i="2"/>
  <c r="M4941" i="2"/>
  <c r="N4941" i="2"/>
  <c r="O4941" i="2"/>
  <c r="P4941" i="2"/>
  <c r="Q4941" i="2"/>
  <c r="R4941" i="2"/>
  <c r="S4941" i="2"/>
  <c r="T4941" i="2"/>
  <c r="U4941" i="2"/>
  <c r="V4941" i="2"/>
  <c r="W4941" i="2"/>
  <c r="X4941" i="2"/>
  <c r="Y4941" i="2"/>
  <c r="B4942" i="2"/>
  <c r="C4942" i="2"/>
  <c r="D4942" i="2"/>
  <c r="E4942" i="2"/>
  <c r="F4942" i="2"/>
  <c r="G4942" i="2"/>
  <c r="H4942" i="2"/>
  <c r="I4942" i="2"/>
  <c r="J4942" i="2"/>
  <c r="K4942" i="2"/>
  <c r="L4942" i="2"/>
  <c r="M4942" i="2"/>
  <c r="N4942" i="2"/>
  <c r="O4942" i="2"/>
  <c r="P4942" i="2"/>
  <c r="Q4942" i="2"/>
  <c r="R4942" i="2"/>
  <c r="S4942" i="2"/>
  <c r="T4942" i="2"/>
  <c r="U4942" i="2"/>
  <c r="V4942" i="2"/>
  <c r="W4942" i="2"/>
  <c r="X4942" i="2"/>
  <c r="Y4942" i="2"/>
  <c r="B4943" i="2"/>
  <c r="C4943" i="2"/>
  <c r="D4943" i="2"/>
  <c r="E4943" i="2"/>
  <c r="F4943" i="2"/>
  <c r="G4943" i="2"/>
  <c r="H4943" i="2"/>
  <c r="I4943" i="2"/>
  <c r="J4943" i="2"/>
  <c r="K4943" i="2"/>
  <c r="L4943" i="2"/>
  <c r="M4943" i="2"/>
  <c r="N4943" i="2"/>
  <c r="O4943" i="2"/>
  <c r="P4943" i="2"/>
  <c r="Q4943" i="2"/>
  <c r="R4943" i="2"/>
  <c r="S4943" i="2"/>
  <c r="T4943" i="2"/>
  <c r="U4943" i="2"/>
  <c r="V4943" i="2"/>
  <c r="W4943" i="2"/>
  <c r="X4943" i="2"/>
  <c r="Y4943" i="2"/>
  <c r="B4944" i="2"/>
  <c r="C4944" i="2"/>
  <c r="D4944" i="2"/>
  <c r="E4944" i="2"/>
  <c r="F4944" i="2"/>
  <c r="G4944" i="2"/>
  <c r="H4944" i="2"/>
  <c r="I4944" i="2"/>
  <c r="J4944" i="2"/>
  <c r="K4944" i="2"/>
  <c r="L4944" i="2"/>
  <c r="M4944" i="2"/>
  <c r="N4944" i="2"/>
  <c r="O4944" i="2"/>
  <c r="P4944" i="2"/>
  <c r="Q4944" i="2"/>
  <c r="R4944" i="2"/>
  <c r="S4944" i="2"/>
  <c r="T4944" i="2"/>
  <c r="U4944" i="2"/>
  <c r="V4944" i="2"/>
  <c r="W4944" i="2"/>
  <c r="X4944" i="2"/>
  <c r="Y4944" i="2"/>
  <c r="B4945" i="2"/>
  <c r="C4945" i="2"/>
  <c r="D4945" i="2"/>
  <c r="E4945" i="2"/>
  <c r="F4945" i="2"/>
  <c r="G4945" i="2"/>
  <c r="H4945" i="2"/>
  <c r="I4945" i="2"/>
  <c r="J4945" i="2"/>
  <c r="K4945" i="2"/>
  <c r="L4945" i="2"/>
  <c r="M4945" i="2"/>
  <c r="N4945" i="2"/>
  <c r="O4945" i="2"/>
  <c r="P4945" i="2"/>
  <c r="Q4945" i="2"/>
  <c r="R4945" i="2"/>
  <c r="S4945" i="2"/>
  <c r="T4945" i="2"/>
  <c r="U4945" i="2"/>
  <c r="V4945" i="2"/>
  <c r="W4945" i="2"/>
  <c r="X4945" i="2"/>
  <c r="Y4945" i="2"/>
  <c r="B4946" i="2"/>
  <c r="C4946" i="2"/>
  <c r="D4946" i="2"/>
  <c r="E4946" i="2"/>
  <c r="F4946" i="2"/>
  <c r="G4946" i="2"/>
  <c r="H4946" i="2"/>
  <c r="I4946" i="2"/>
  <c r="J4946" i="2"/>
  <c r="K4946" i="2"/>
  <c r="L4946" i="2"/>
  <c r="M4946" i="2"/>
  <c r="N4946" i="2"/>
  <c r="O4946" i="2"/>
  <c r="P4946" i="2"/>
  <c r="Q4946" i="2"/>
  <c r="R4946" i="2"/>
  <c r="S4946" i="2"/>
  <c r="T4946" i="2"/>
  <c r="U4946" i="2"/>
  <c r="V4946" i="2"/>
  <c r="W4946" i="2"/>
  <c r="X4946" i="2"/>
  <c r="Y4946" i="2"/>
  <c r="B4947" i="2"/>
  <c r="C4947" i="2"/>
  <c r="D4947" i="2"/>
  <c r="E4947" i="2"/>
  <c r="F4947" i="2"/>
  <c r="G4947" i="2"/>
  <c r="H4947" i="2"/>
  <c r="I4947" i="2"/>
  <c r="J4947" i="2"/>
  <c r="K4947" i="2"/>
  <c r="L4947" i="2"/>
  <c r="M4947" i="2"/>
  <c r="N4947" i="2"/>
  <c r="O4947" i="2"/>
  <c r="P4947" i="2"/>
  <c r="Q4947" i="2"/>
  <c r="R4947" i="2"/>
  <c r="S4947" i="2"/>
  <c r="T4947" i="2"/>
  <c r="U4947" i="2"/>
  <c r="V4947" i="2"/>
  <c r="W4947" i="2"/>
  <c r="X4947" i="2"/>
  <c r="Y4947" i="2"/>
  <c r="B4948" i="2"/>
  <c r="C4948" i="2"/>
  <c r="D4948" i="2"/>
  <c r="E4948" i="2"/>
  <c r="F4948" i="2"/>
  <c r="G4948" i="2"/>
  <c r="H4948" i="2"/>
  <c r="I4948" i="2"/>
  <c r="J4948" i="2"/>
  <c r="K4948" i="2"/>
  <c r="L4948" i="2"/>
  <c r="M4948" i="2"/>
  <c r="N4948" i="2"/>
  <c r="O4948" i="2"/>
  <c r="P4948" i="2"/>
  <c r="Q4948" i="2"/>
  <c r="R4948" i="2"/>
  <c r="S4948" i="2"/>
  <c r="T4948" i="2"/>
  <c r="U4948" i="2"/>
  <c r="V4948" i="2"/>
  <c r="W4948" i="2"/>
  <c r="X4948" i="2"/>
  <c r="Y4948" i="2"/>
  <c r="B4949" i="2"/>
  <c r="C4949" i="2"/>
  <c r="D4949" i="2"/>
  <c r="E4949" i="2"/>
  <c r="F4949" i="2"/>
  <c r="G4949" i="2"/>
  <c r="H4949" i="2"/>
  <c r="I4949" i="2"/>
  <c r="J4949" i="2"/>
  <c r="K4949" i="2"/>
  <c r="L4949" i="2"/>
  <c r="M4949" i="2"/>
  <c r="N4949" i="2"/>
  <c r="O4949" i="2"/>
  <c r="P4949" i="2"/>
  <c r="Q4949" i="2"/>
  <c r="R4949" i="2"/>
  <c r="S4949" i="2"/>
  <c r="T4949" i="2"/>
  <c r="U4949" i="2"/>
  <c r="V4949" i="2"/>
  <c r="W4949" i="2"/>
  <c r="X4949" i="2"/>
  <c r="Y4949" i="2"/>
  <c r="B4950" i="2"/>
  <c r="C4950" i="2"/>
  <c r="D4950" i="2"/>
  <c r="E4950" i="2"/>
  <c r="F4950" i="2"/>
  <c r="G4950" i="2"/>
  <c r="H4950" i="2"/>
  <c r="I4950" i="2"/>
  <c r="J4950" i="2"/>
  <c r="K4950" i="2"/>
  <c r="L4950" i="2"/>
  <c r="M4950" i="2"/>
  <c r="N4950" i="2"/>
  <c r="O4950" i="2"/>
  <c r="P4950" i="2"/>
  <c r="Q4950" i="2"/>
  <c r="R4950" i="2"/>
  <c r="S4950" i="2"/>
  <c r="T4950" i="2"/>
  <c r="U4950" i="2"/>
  <c r="V4950" i="2"/>
  <c r="W4950" i="2"/>
  <c r="X4950" i="2"/>
  <c r="Y4950" i="2"/>
  <c r="B4951" i="2"/>
  <c r="C4951" i="2"/>
  <c r="D4951" i="2"/>
  <c r="E4951" i="2"/>
  <c r="F4951" i="2"/>
  <c r="G4951" i="2"/>
  <c r="H4951" i="2"/>
  <c r="I4951" i="2"/>
  <c r="J4951" i="2"/>
  <c r="K4951" i="2"/>
  <c r="L4951" i="2"/>
  <c r="M4951" i="2"/>
  <c r="N4951" i="2"/>
  <c r="O4951" i="2"/>
  <c r="P4951" i="2"/>
  <c r="Q4951" i="2"/>
  <c r="R4951" i="2"/>
  <c r="S4951" i="2"/>
  <c r="T4951" i="2"/>
  <c r="U4951" i="2"/>
  <c r="V4951" i="2"/>
  <c r="W4951" i="2"/>
  <c r="X4951" i="2"/>
  <c r="Y4951" i="2"/>
  <c r="B4952" i="2"/>
  <c r="C4952" i="2"/>
  <c r="D4952" i="2"/>
  <c r="E4952" i="2"/>
  <c r="F4952" i="2"/>
  <c r="G4952" i="2"/>
  <c r="H4952" i="2"/>
  <c r="I4952" i="2"/>
  <c r="J4952" i="2"/>
  <c r="K4952" i="2"/>
  <c r="L4952" i="2"/>
  <c r="M4952" i="2"/>
  <c r="N4952" i="2"/>
  <c r="O4952" i="2"/>
  <c r="P4952" i="2"/>
  <c r="Q4952" i="2"/>
  <c r="R4952" i="2"/>
  <c r="S4952" i="2"/>
  <c r="T4952" i="2"/>
  <c r="U4952" i="2"/>
  <c r="V4952" i="2"/>
  <c r="W4952" i="2"/>
  <c r="X4952" i="2"/>
  <c r="Y4952" i="2"/>
  <c r="B4953" i="2"/>
  <c r="C4953" i="2"/>
  <c r="D4953" i="2"/>
  <c r="E4953" i="2"/>
  <c r="F4953" i="2"/>
  <c r="G4953" i="2"/>
  <c r="H4953" i="2"/>
  <c r="I4953" i="2"/>
  <c r="J4953" i="2"/>
  <c r="K4953" i="2"/>
  <c r="L4953" i="2"/>
  <c r="M4953" i="2"/>
  <c r="N4953" i="2"/>
  <c r="O4953" i="2"/>
  <c r="P4953" i="2"/>
  <c r="Q4953" i="2"/>
  <c r="R4953" i="2"/>
  <c r="S4953" i="2"/>
  <c r="T4953" i="2"/>
  <c r="U4953" i="2"/>
  <c r="V4953" i="2"/>
  <c r="W4953" i="2"/>
  <c r="X4953" i="2"/>
  <c r="Y4953" i="2"/>
  <c r="B4954" i="2"/>
  <c r="C4954" i="2"/>
  <c r="D4954" i="2"/>
  <c r="E4954" i="2"/>
  <c r="F4954" i="2"/>
  <c r="G4954" i="2"/>
  <c r="H4954" i="2"/>
  <c r="I4954" i="2"/>
  <c r="J4954" i="2"/>
  <c r="K4954" i="2"/>
  <c r="L4954" i="2"/>
  <c r="M4954" i="2"/>
  <c r="N4954" i="2"/>
  <c r="O4954" i="2"/>
  <c r="P4954" i="2"/>
  <c r="Q4954" i="2"/>
  <c r="R4954" i="2"/>
  <c r="S4954" i="2"/>
  <c r="T4954" i="2"/>
  <c r="U4954" i="2"/>
  <c r="V4954" i="2"/>
  <c r="W4954" i="2"/>
  <c r="X4954" i="2"/>
  <c r="Y4954" i="2"/>
  <c r="B4955" i="2"/>
  <c r="C4955" i="2"/>
  <c r="D4955" i="2"/>
  <c r="E4955" i="2"/>
  <c r="F4955" i="2"/>
  <c r="G4955" i="2"/>
  <c r="H4955" i="2"/>
  <c r="I4955" i="2"/>
  <c r="J4955" i="2"/>
  <c r="K4955" i="2"/>
  <c r="L4955" i="2"/>
  <c r="M4955" i="2"/>
  <c r="N4955" i="2"/>
  <c r="O4955" i="2"/>
  <c r="P4955" i="2"/>
  <c r="Q4955" i="2"/>
  <c r="R4955" i="2"/>
  <c r="S4955" i="2"/>
  <c r="T4955" i="2"/>
  <c r="U4955" i="2"/>
  <c r="V4955" i="2"/>
  <c r="W4955" i="2"/>
  <c r="X4955" i="2"/>
  <c r="Y4955" i="2"/>
  <c r="B4956" i="2"/>
  <c r="C4956" i="2"/>
  <c r="D4956" i="2"/>
  <c r="E4956" i="2"/>
  <c r="F4956" i="2"/>
  <c r="G4956" i="2"/>
  <c r="H4956" i="2"/>
  <c r="I4956" i="2"/>
  <c r="J4956" i="2"/>
  <c r="K4956" i="2"/>
  <c r="L4956" i="2"/>
  <c r="M4956" i="2"/>
  <c r="N4956" i="2"/>
  <c r="O4956" i="2"/>
  <c r="P4956" i="2"/>
  <c r="Q4956" i="2"/>
  <c r="R4956" i="2"/>
  <c r="S4956" i="2"/>
  <c r="T4956" i="2"/>
  <c r="U4956" i="2"/>
  <c r="V4956" i="2"/>
  <c r="W4956" i="2"/>
  <c r="X4956" i="2"/>
  <c r="Y4956" i="2"/>
  <c r="B4957" i="2"/>
  <c r="C4957" i="2"/>
  <c r="D4957" i="2"/>
  <c r="E4957" i="2"/>
  <c r="F4957" i="2"/>
  <c r="G4957" i="2"/>
  <c r="H4957" i="2"/>
  <c r="I4957" i="2"/>
  <c r="J4957" i="2"/>
  <c r="K4957" i="2"/>
  <c r="L4957" i="2"/>
  <c r="M4957" i="2"/>
  <c r="N4957" i="2"/>
  <c r="O4957" i="2"/>
  <c r="P4957" i="2"/>
  <c r="Q4957" i="2"/>
  <c r="R4957" i="2"/>
  <c r="S4957" i="2"/>
  <c r="T4957" i="2"/>
  <c r="U4957" i="2"/>
  <c r="V4957" i="2"/>
  <c r="W4957" i="2"/>
  <c r="X4957" i="2"/>
  <c r="Y4957" i="2"/>
  <c r="B4958" i="2"/>
  <c r="C4958" i="2"/>
  <c r="D4958" i="2"/>
  <c r="E4958" i="2"/>
  <c r="F4958" i="2"/>
  <c r="G4958" i="2"/>
  <c r="H4958" i="2"/>
  <c r="I4958" i="2"/>
  <c r="J4958" i="2"/>
  <c r="K4958" i="2"/>
  <c r="L4958" i="2"/>
  <c r="M4958" i="2"/>
  <c r="N4958" i="2"/>
  <c r="O4958" i="2"/>
  <c r="P4958" i="2"/>
  <c r="Q4958" i="2"/>
  <c r="R4958" i="2"/>
  <c r="S4958" i="2"/>
  <c r="T4958" i="2"/>
  <c r="U4958" i="2"/>
  <c r="V4958" i="2"/>
  <c r="W4958" i="2"/>
  <c r="X4958" i="2"/>
  <c r="Y4958" i="2"/>
  <c r="B4959" i="2"/>
  <c r="C4959" i="2"/>
  <c r="D4959" i="2"/>
  <c r="E4959" i="2"/>
  <c r="F4959" i="2"/>
  <c r="G4959" i="2"/>
  <c r="H4959" i="2"/>
  <c r="I4959" i="2"/>
  <c r="J4959" i="2"/>
  <c r="K4959" i="2"/>
  <c r="L4959" i="2"/>
  <c r="M4959" i="2"/>
  <c r="N4959" i="2"/>
  <c r="O4959" i="2"/>
  <c r="P4959" i="2"/>
  <c r="Q4959" i="2"/>
  <c r="R4959" i="2"/>
  <c r="S4959" i="2"/>
  <c r="T4959" i="2"/>
  <c r="U4959" i="2"/>
  <c r="V4959" i="2"/>
  <c r="W4959" i="2"/>
  <c r="X4959" i="2"/>
  <c r="Y4959" i="2"/>
  <c r="B4960" i="2"/>
  <c r="C4960" i="2"/>
  <c r="D4960" i="2"/>
  <c r="E4960" i="2"/>
  <c r="F4960" i="2"/>
  <c r="G4960" i="2"/>
  <c r="H4960" i="2"/>
  <c r="I4960" i="2"/>
  <c r="J4960" i="2"/>
  <c r="K4960" i="2"/>
  <c r="L4960" i="2"/>
  <c r="M4960" i="2"/>
  <c r="N4960" i="2"/>
  <c r="O4960" i="2"/>
  <c r="P4960" i="2"/>
  <c r="Q4960" i="2"/>
  <c r="R4960" i="2"/>
  <c r="S4960" i="2"/>
  <c r="T4960" i="2"/>
  <c r="U4960" i="2"/>
  <c r="V4960" i="2"/>
  <c r="W4960" i="2"/>
  <c r="X4960" i="2"/>
  <c r="Y4960" i="2"/>
  <c r="B4961" i="2"/>
  <c r="C4961" i="2"/>
  <c r="D4961" i="2"/>
  <c r="E4961" i="2"/>
  <c r="F4961" i="2"/>
  <c r="G4961" i="2"/>
  <c r="H4961" i="2"/>
  <c r="I4961" i="2"/>
  <c r="J4961" i="2"/>
  <c r="K4961" i="2"/>
  <c r="L4961" i="2"/>
  <c r="M4961" i="2"/>
  <c r="N4961" i="2"/>
  <c r="O4961" i="2"/>
  <c r="P4961" i="2"/>
  <c r="Q4961" i="2"/>
  <c r="R4961" i="2"/>
  <c r="S4961" i="2"/>
  <c r="T4961" i="2"/>
  <c r="U4961" i="2"/>
  <c r="V4961" i="2"/>
  <c r="W4961" i="2"/>
  <c r="X4961" i="2"/>
  <c r="Y4961" i="2"/>
  <c r="B4962" i="2"/>
  <c r="C4962" i="2"/>
  <c r="D4962" i="2"/>
  <c r="E4962" i="2"/>
  <c r="F4962" i="2"/>
  <c r="G4962" i="2"/>
  <c r="H4962" i="2"/>
  <c r="I4962" i="2"/>
  <c r="J4962" i="2"/>
  <c r="K4962" i="2"/>
  <c r="L4962" i="2"/>
  <c r="M4962" i="2"/>
  <c r="N4962" i="2"/>
  <c r="O4962" i="2"/>
  <c r="P4962" i="2"/>
  <c r="Q4962" i="2"/>
  <c r="R4962" i="2"/>
  <c r="S4962" i="2"/>
  <c r="T4962" i="2"/>
  <c r="U4962" i="2"/>
  <c r="V4962" i="2"/>
  <c r="W4962" i="2"/>
  <c r="X4962" i="2"/>
  <c r="Y4962" i="2"/>
  <c r="B4963" i="2"/>
  <c r="C4963" i="2"/>
  <c r="D4963" i="2"/>
  <c r="E4963" i="2"/>
  <c r="F4963" i="2"/>
  <c r="G4963" i="2"/>
  <c r="H4963" i="2"/>
  <c r="I4963" i="2"/>
  <c r="J4963" i="2"/>
  <c r="K4963" i="2"/>
  <c r="L4963" i="2"/>
  <c r="M4963" i="2"/>
  <c r="N4963" i="2"/>
  <c r="O4963" i="2"/>
  <c r="P4963" i="2"/>
  <c r="Q4963" i="2"/>
  <c r="R4963" i="2"/>
  <c r="S4963" i="2"/>
  <c r="T4963" i="2"/>
  <c r="U4963" i="2"/>
  <c r="V4963" i="2"/>
  <c r="W4963" i="2"/>
  <c r="X4963" i="2"/>
  <c r="Y4963" i="2"/>
  <c r="B4964" i="2"/>
  <c r="C4964" i="2"/>
  <c r="D4964" i="2"/>
  <c r="E4964" i="2"/>
  <c r="F4964" i="2"/>
  <c r="G4964" i="2"/>
  <c r="H4964" i="2"/>
  <c r="I4964" i="2"/>
  <c r="J4964" i="2"/>
  <c r="K4964" i="2"/>
  <c r="L4964" i="2"/>
  <c r="M4964" i="2"/>
  <c r="N4964" i="2"/>
  <c r="O4964" i="2"/>
  <c r="P4964" i="2"/>
  <c r="Q4964" i="2"/>
  <c r="R4964" i="2"/>
  <c r="S4964" i="2"/>
  <c r="T4964" i="2"/>
  <c r="U4964" i="2"/>
  <c r="V4964" i="2"/>
  <c r="W4964" i="2"/>
  <c r="X4964" i="2"/>
  <c r="Y4964" i="2"/>
  <c r="B4965" i="2"/>
  <c r="C4965" i="2"/>
  <c r="D4965" i="2"/>
  <c r="E4965" i="2"/>
  <c r="F4965" i="2"/>
  <c r="G4965" i="2"/>
  <c r="H4965" i="2"/>
  <c r="I4965" i="2"/>
  <c r="J4965" i="2"/>
  <c r="K4965" i="2"/>
  <c r="L4965" i="2"/>
  <c r="M4965" i="2"/>
  <c r="N4965" i="2"/>
  <c r="O4965" i="2"/>
  <c r="P4965" i="2"/>
  <c r="Q4965" i="2"/>
  <c r="R4965" i="2"/>
  <c r="S4965" i="2"/>
  <c r="T4965" i="2"/>
  <c r="U4965" i="2"/>
  <c r="V4965" i="2"/>
  <c r="W4965" i="2"/>
  <c r="X4965" i="2"/>
  <c r="Y4965" i="2"/>
  <c r="B4966" i="2"/>
  <c r="C4966" i="2"/>
  <c r="D4966" i="2"/>
  <c r="E4966" i="2"/>
  <c r="F4966" i="2"/>
  <c r="G4966" i="2"/>
  <c r="H4966" i="2"/>
  <c r="I4966" i="2"/>
  <c r="J4966" i="2"/>
  <c r="K4966" i="2"/>
  <c r="L4966" i="2"/>
  <c r="M4966" i="2"/>
  <c r="N4966" i="2"/>
  <c r="O4966" i="2"/>
  <c r="P4966" i="2"/>
  <c r="Q4966" i="2"/>
  <c r="R4966" i="2"/>
  <c r="S4966" i="2"/>
  <c r="T4966" i="2"/>
  <c r="U4966" i="2"/>
  <c r="V4966" i="2"/>
  <c r="W4966" i="2"/>
  <c r="X4966" i="2"/>
  <c r="Y4966" i="2"/>
  <c r="B4967" i="2"/>
  <c r="C4967" i="2"/>
  <c r="D4967" i="2"/>
  <c r="E4967" i="2"/>
  <c r="F4967" i="2"/>
  <c r="G4967" i="2"/>
  <c r="H4967" i="2"/>
  <c r="I4967" i="2"/>
  <c r="J4967" i="2"/>
  <c r="K4967" i="2"/>
  <c r="L4967" i="2"/>
  <c r="M4967" i="2"/>
  <c r="N4967" i="2"/>
  <c r="O4967" i="2"/>
  <c r="P4967" i="2"/>
  <c r="Q4967" i="2"/>
  <c r="R4967" i="2"/>
  <c r="S4967" i="2"/>
  <c r="T4967" i="2"/>
  <c r="U4967" i="2"/>
  <c r="V4967" i="2"/>
  <c r="W4967" i="2"/>
  <c r="X4967" i="2"/>
  <c r="Y4967" i="2"/>
  <c r="B4968" i="2"/>
  <c r="C4968" i="2"/>
  <c r="D4968" i="2"/>
  <c r="E4968" i="2"/>
  <c r="F4968" i="2"/>
  <c r="G4968" i="2"/>
  <c r="H4968" i="2"/>
  <c r="I4968" i="2"/>
  <c r="J4968" i="2"/>
  <c r="K4968" i="2"/>
  <c r="L4968" i="2"/>
  <c r="M4968" i="2"/>
  <c r="N4968" i="2"/>
  <c r="O4968" i="2"/>
  <c r="P4968" i="2"/>
  <c r="Q4968" i="2"/>
  <c r="R4968" i="2"/>
  <c r="S4968" i="2"/>
  <c r="T4968" i="2"/>
  <c r="U4968" i="2"/>
  <c r="V4968" i="2"/>
  <c r="W4968" i="2"/>
  <c r="X4968" i="2"/>
  <c r="Y4968" i="2"/>
  <c r="B4969" i="2"/>
  <c r="C4969" i="2"/>
  <c r="D4969" i="2"/>
  <c r="E4969" i="2"/>
  <c r="F4969" i="2"/>
  <c r="G4969" i="2"/>
  <c r="H4969" i="2"/>
  <c r="I4969" i="2"/>
  <c r="J4969" i="2"/>
  <c r="K4969" i="2"/>
  <c r="L4969" i="2"/>
  <c r="M4969" i="2"/>
  <c r="N4969" i="2"/>
  <c r="O4969" i="2"/>
  <c r="P4969" i="2"/>
  <c r="Q4969" i="2"/>
  <c r="R4969" i="2"/>
  <c r="S4969" i="2"/>
  <c r="T4969" i="2"/>
  <c r="U4969" i="2"/>
  <c r="V4969" i="2"/>
  <c r="W4969" i="2"/>
  <c r="X4969" i="2"/>
  <c r="Y4969" i="2"/>
  <c r="B4970" i="2"/>
  <c r="C4970" i="2"/>
  <c r="D4970" i="2"/>
  <c r="E4970" i="2"/>
  <c r="F4970" i="2"/>
  <c r="G4970" i="2"/>
  <c r="H4970" i="2"/>
  <c r="I4970" i="2"/>
  <c r="J4970" i="2"/>
  <c r="K4970" i="2"/>
  <c r="L4970" i="2"/>
  <c r="M4970" i="2"/>
  <c r="N4970" i="2"/>
  <c r="O4970" i="2"/>
  <c r="P4970" i="2"/>
  <c r="Q4970" i="2"/>
  <c r="R4970" i="2"/>
  <c r="S4970" i="2"/>
  <c r="T4970" i="2"/>
  <c r="U4970" i="2"/>
  <c r="V4970" i="2"/>
  <c r="W4970" i="2"/>
  <c r="X4970" i="2"/>
  <c r="Y4970" i="2"/>
  <c r="B4971" i="2"/>
  <c r="C4971" i="2"/>
  <c r="D4971" i="2"/>
  <c r="E4971" i="2"/>
  <c r="F4971" i="2"/>
  <c r="G4971" i="2"/>
  <c r="H4971" i="2"/>
  <c r="I4971" i="2"/>
  <c r="J4971" i="2"/>
  <c r="K4971" i="2"/>
  <c r="L4971" i="2"/>
  <c r="M4971" i="2"/>
  <c r="N4971" i="2"/>
  <c r="O4971" i="2"/>
  <c r="P4971" i="2"/>
  <c r="Q4971" i="2"/>
  <c r="R4971" i="2"/>
  <c r="S4971" i="2"/>
  <c r="T4971" i="2"/>
  <c r="U4971" i="2"/>
  <c r="V4971" i="2"/>
  <c r="W4971" i="2"/>
  <c r="X4971" i="2"/>
  <c r="Y4971" i="2"/>
  <c r="B4972" i="2"/>
  <c r="C4972" i="2"/>
  <c r="D4972" i="2"/>
  <c r="E4972" i="2"/>
  <c r="F4972" i="2"/>
  <c r="G4972" i="2"/>
  <c r="H4972" i="2"/>
  <c r="I4972" i="2"/>
  <c r="J4972" i="2"/>
  <c r="K4972" i="2"/>
  <c r="L4972" i="2"/>
  <c r="M4972" i="2"/>
  <c r="N4972" i="2"/>
  <c r="O4972" i="2"/>
  <c r="P4972" i="2"/>
  <c r="Q4972" i="2"/>
  <c r="R4972" i="2"/>
  <c r="S4972" i="2"/>
  <c r="T4972" i="2"/>
  <c r="U4972" i="2"/>
  <c r="V4972" i="2"/>
  <c r="W4972" i="2"/>
  <c r="X4972" i="2"/>
  <c r="Y4972" i="2"/>
  <c r="B4973" i="2"/>
  <c r="C4973" i="2"/>
  <c r="D4973" i="2"/>
  <c r="E4973" i="2"/>
  <c r="F4973" i="2"/>
  <c r="G4973" i="2"/>
  <c r="H4973" i="2"/>
  <c r="I4973" i="2"/>
  <c r="J4973" i="2"/>
  <c r="K4973" i="2"/>
  <c r="L4973" i="2"/>
  <c r="M4973" i="2"/>
  <c r="N4973" i="2"/>
  <c r="O4973" i="2"/>
  <c r="P4973" i="2"/>
  <c r="Q4973" i="2"/>
  <c r="R4973" i="2"/>
  <c r="S4973" i="2"/>
  <c r="T4973" i="2"/>
  <c r="U4973" i="2"/>
  <c r="V4973" i="2"/>
  <c r="W4973" i="2"/>
  <c r="X4973" i="2"/>
  <c r="Y4973" i="2"/>
  <c r="B4974" i="2"/>
  <c r="C4974" i="2"/>
  <c r="D4974" i="2"/>
  <c r="E4974" i="2"/>
  <c r="F4974" i="2"/>
  <c r="G4974" i="2"/>
  <c r="H4974" i="2"/>
  <c r="I4974" i="2"/>
  <c r="J4974" i="2"/>
  <c r="K4974" i="2"/>
  <c r="L4974" i="2"/>
  <c r="M4974" i="2"/>
  <c r="N4974" i="2"/>
  <c r="O4974" i="2"/>
  <c r="P4974" i="2"/>
  <c r="Q4974" i="2"/>
  <c r="R4974" i="2"/>
  <c r="S4974" i="2"/>
  <c r="T4974" i="2"/>
  <c r="U4974" i="2"/>
  <c r="V4974" i="2"/>
  <c r="W4974" i="2"/>
  <c r="X4974" i="2"/>
  <c r="Y4974" i="2"/>
  <c r="B4975" i="2"/>
  <c r="C4975" i="2"/>
  <c r="D4975" i="2"/>
  <c r="E4975" i="2"/>
  <c r="F4975" i="2"/>
  <c r="G4975" i="2"/>
  <c r="H4975" i="2"/>
  <c r="I4975" i="2"/>
  <c r="J4975" i="2"/>
  <c r="K4975" i="2"/>
  <c r="L4975" i="2"/>
  <c r="M4975" i="2"/>
  <c r="N4975" i="2"/>
  <c r="O4975" i="2"/>
  <c r="P4975" i="2"/>
  <c r="Q4975" i="2"/>
  <c r="R4975" i="2"/>
  <c r="S4975" i="2"/>
  <c r="T4975" i="2"/>
  <c r="U4975" i="2"/>
  <c r="V4975" i="2"/>
  <c r="W4975" i="2"/>
  <c r="X4975" i="2"/>
  <c r="Y4975" i="2"/>
  <c r="B4976" i="2"/>
  <c r="C4976" i="2"/>
  <c r="D4976" i="2"/>
  <c r="E4976" i="2"/>
  <c r="F4976" i="2"/>
  <c r="G4976" i="2"/>
  <c r="H4976" i="2"/>
  <c r="I4976" i="2"/>
  <c r="J4976" i="2"/>
  <c r="K4976" i="2"/>
  <c r="L4976" i="2"/>
  <c r="M4976" i="2"/>
  <c r="N4976" i="2"/>
  <c r="O4976" i="2"/>
  <c r="P4976" i="2"/>
  <c r="Q4976" i="2"/>
  <c r="R4976" i="2"/>
  <c r="S4976" i="2"/>
  <c r="T4976" i="2"/>
  <c r="U4976" i="2"/>
  <c r="V4976" i="2"/>
  <c r="W4976" i="2"/>
  <c r="X4976" i="2"/>
  <c r="Y4976" i="2"/>
  <c r="B4977" i="2"/>
  <c r="C4977" i="2"/>
  <c r="D4977" i="2"/>
  <c r="E4977" i="2"/>
  <c r="F4977" i="2"/>
  <c r="G4977" i="2"/>
  <c r="H4977" i="2"/>
  <c r="I4977" i="2"/>
  <c r="J4977" i="2"/>
  <c r="K4977" i="2"/>
  <c r="L4977" i="2"/>
  <c r="M4977" i="2"/>
  <c r="N4977" i="2"/>
  <c r="O4977" i="2"/>
  <c r="P4977" i="2"/>
  <c r="Q4977" i="2"/>
  <c r="R4977" i="2"/>
  <c r="S4977" i="2"/>
  <c r="T4977" i="2"/>
  <c r="U4977" i="2"/>
  <c r="V4977" i="2"/>
  <c r="W4977" i="2"/>
  <c r="X4977" i="2"/>
  <c r="Y4977" i="2"/>
  <c r="B4978" i="2"/>
  <c r="C4978" i="2"/>
  <c r="D4978" i="2"/>
  <c r="E4978" i="2"/>
  <c r="F4978" i="2"/>
  <c r="G4978" i="2"/>
  <c r="H4978" i="2"/>
  <c r="I4978" i="2"/>
  <c r="J4978" i="2"/>
  <c r="K4978" i="2"/>
  <c r="L4978" i="2"/>
  <c r="M4978" i="2"/>
  <c r="N4978" i="2"/>
  <c r="O4978" i="2"/>
  <c r="P4978" i="2"/>
  <c r="Q4978" i="2"/>
  <c r="R4978" i="2"/>
  <c r="S4978" i="2"/>
  <c r="T4978" i="2"/>
  <c r="U4978" i="2"/>
  <c r="V4978" i="2"/>
  <c r="W4978" i="2"/>
  <c r="X4978" i="2"/>
  <c r="Y4978" i="2"/>
  <c r="B4979" i="2"/>
  <c r="C4979" i="2"/>
  <c r="D4979" i="2"/>
  <c r="E4979" i="2"/>
  <c r="F4979" i="2"/>
  <c r="G4979" i="2"/>
  <c r="H4979" i="2"/>
  <c r="I4979" i="2"/>
  <c r="J4979" i="2"/>
  <c r="K4979" i="2"/>
  <c r="L4979" i="2"/>
  <c r="M4979" i="2"/>
  <c r="N4979" i="2"/>
  <c r="O4979" i="2"/>
  <c r="P4979" i="2"/>
  <c r="Q4979" i="2"/>
  <c r="R4979" i="2"/>
  <c r="S4979" i="2"/>
  <c r="T4979" i="2"/>
  <c r="U4979" i="2"/>
  <c r="V4979" i="2"/>
  <c r="W4979" i="2"/>
  <c r="X4979" i="2"/>
  <c r="Y4979" i="2"/>
  <c r="B4980" i="2"/>
  <c r="C4980" i="2"/>
  <c r="D4980" i="2"/>
  <c r="E4980" i="2"/>
  <c r="F4980" i="2"/>
  <c r="G4980" i="2"/>
  <c r="H4980" i="2"/>
  <c r="I4980" i="2"/>
  <c r="J4980" i="2"/>
  <c r="K4980" i="2"/>
  <c r="L4980" i="2"/>
  <c r="M4980" i="2"/>
  <c r="N4980" i="2"/>
  <c r="O4980" i="2"/>
  <c r="P4980" i="2"/>
  <c r="Q4980" i="2"/>
  <c r="R4980" i="2"/>
  <c r="S4980" i="2"/>
  <c r="T4980" i="2"/>
  <c r="U4980" i="2"/>
  <c r="V4980" i="2"/>
  <c r="W4980" i="2"/>
  <c r="X4980" i="2"/>
  <c r="Y4980" i="2"/>
  <c r="B4981" i="2"/>
  <c r="C4981" i="2"/>
  <c r="D4981" i="2"/>
  <c r="E4981" i="2"/>
  <c r="F4981" i="2"/>
  <c r="G4981" i="2"/>
  <c r="H4981" i="2"/>
  <c r="I4981" i="2"/>
  <c r="J4981" i="2"/>
  <c r="K4981" i="2"/>
  <c r="L4981" i="2"/>
  <c r="M4981" i="2"/>
  <c r="N4981" i="2"/>
  <c r="O4981" i="2"/>
  <c r="P4981" i="2"/>
  <c r="Q4981" i="2"/>
  <c r="R4981" i="2"/>
  <c r="S4981" i="2"/>
  <c r="T4981" i="2"/>
  <c r="U4981" i="2"/>
  <c r="V4981" i="2"/>
  <c r="W4981" i="2"/>
  <c r="X4981" i="2"/>
  <c r="Y4981" i="2"/>
  <c r="B4982" i="2"/>
  <c r="C4982" i="2"/>
  <c r="D4982" i="2"/>
  <c r="E4982" i="2"/>
  <c r="F4982" i="2"/>
  <c r="G4982" i="2"/>
  <c r="H4982" i="2"/>
  <c r="I4982" i="2"/>
  <c r="J4982" i="2"/>
  <c r="K4982" i="2"/>
  <c r="L4982" i="2"/>
  <c r="M4982" i="2"/>
  <c r="N4982" i="2"/>
  <c r="O4982" i="2"/>
  <c r="P4982" i="2"/>
  <c r="Q4982" i="2"/>
  <c r="R4982" i="2"/>
  <c r="S4982" i="2"/>
  <c r="T4982" i="2"/>
  <c r="U4982" i="2"/>
  <c r="V4982" i="2"/>
  <c r="W4982" i="2"/>
  <c r="X4982" i="2"/>
  <c r="Y4982" i="2"/>
  <c r="B4983" i="2"/>
  <c r="C4983" i="2"/>
  <c r="D4983" i="2"/>
  <c r="E4983" i="2"/>
  <c r="F4983" i="2"/>
  <c r="G4983" i="2"/>
  <c r="H4983" i="2"/>
  <c r="I4983" i="2"/>
  <c r="J4983" i="2"/>
  <c r="K4983" i="2"/>
  <c r="L4983" i="2"/>
  <c r="M4983" i="2"/>
  <c r="N4983" i="2"/>
  <c r="O4983" i="2"/>
  <c r="P4983" i="2"/>
  <c r="Q4983" i="2"/>
  <c r="R4983" i="2"/>
  <c r="S4983" i="2"/>
  <c r="T4983" i="2"/>
  <c r="U4983" i="2"/>
  <c r="V4983" i="2"/>
  <c r="W4983" i="2"/>
  <c r="X4983" i="2"/>
  <c r="Y4983" i="2"/>
  <c r="B4984" i="2"/>
  <c r="C4984" i="2"/>
  <c r="D4984" i="2"/>
  <c r="E4984" i="2"/>
  <c r="F4984" i="2"/>
  <c r="G4984" i="2"/>
  <c r="H4984" i="2"/>
  <c r="I4984" i="2"/>
  <c r="J4984" i="2"/>
  <c r="K4984" i="2"/>
  <c r="L4984" i="2"/>
  <c r="M4984" i="2"/>
  <c r="N4984" i="2"/>
  <c r="O4984" i="2"/>
  <c r="P4984" i="2"/>
  <c r="Q4984" i="2"/>
  <c r="R4984" i="2"/>
  <c r="S4984" i="2"/>
  <c r="T4984" i="2"/>
  <c r="U4984" i="2"/>
  <c r="V4984" i="2"/>
  <c r="W4984" i="2"/>
  <c r="X4984" i="2"/>
  <c r="Y4984" i="2"/>
  <c r="B4985" i="2"/>
  <c r="C4985" i="2"/>
  <c r="D4985" i="2"/>
  <c r="E4985" i="2"/>
  <c r="F4985" i="2"/>
  <c r="G4985" i="2"/>
  <c r="H4985" i="2"/>
  <c r="I4985" i="2"/>
  <c r="J4985" i="2"/>
  <c r="K4985" i="2"/>
  <c r="L4985" i="2"/>
  <c r="M4985" i="2"/>
  <c r="N4985" i="2"/>
  <c r="O4985" i="2"/>
  <c r="P4985" i="2"/>
  <c r="Q4985" i="2"/>
  <c r="R4985" i="2"/>
  <c r="S4985" i="2"/>
  <c r="T4985" i="2"/>
  <c r="U4985" i="2"/>
  <c r="V4985" i="2"/>
  <c r="W4985" i="2"/>
  <c r="X4985" i="2"/>
  <c r="Y4985" i="2"/>
  <c r="B4986" i="2"/>
  <c r="C4986" i="2"/>
  <c r="D4986" i="2"/>
  <c r="E4986" i="2"/>
  <c r="F4986" i="2"/>
  <c r="G4986" i="2"/>
  <c r="H4986" i="2"/>
  <c r="I4986" i="2"/>
  <c r="J4986" i="2"/>
  <c r="K4986" i="2"/>
  <c r="L4986" i="2"/>
  <c r="M4986" i="2"/>
  <c r="N4986" i="2"/>
  <c r="O4986" i="2"/>
  <c r="P4986" i="2"/>
  <c r="Q4986" i="2"/>
  <c r="R4986" i="2"/>
  <c r="S4986" i="2"/>
  <c r="T4986" i="2"/>
  <c r="U4986" i="2"/>
  <c r="V4986" i="2"/>
  <c r="W4986" i="2"/>
  <c r="X4986" i="2"/>
  <c r="Y4986" i="2"/>
  <c r="B4987" i="2"/>
  <c r="C4987" i="2"/>
  <c r="D4987" i="2"/>
  <c r="E4987" i="2"/>
  <c r="F4987" i="2"/>
  <c r="G4987" i="2"/>
  <c r="H4987" i="2"/>
  <c r="I4987" i="2"/>
  <c r="J4987" i="2"/>
  <c r="K4987" i="2"/>
  <c r="L4987" i="2"/>
  <c r="M4987" i="2"/>
  <c r="N4987" i="2"/>
  <c r="O4987" i="2"/>
  <c r="P4987" i="2"/>
  <c r="Q4987" i="2"/>
  <c r="R4987" i="2"/>
  <c r="S4987" i="2"/>
  <c r="T4987" i="2"/>
  <c r="U4987" i="2"/>
  <c r="V4987" i="2"/>
  <c r="W4987" i="2"/>
  <c r="X4987" i="2"/>
  <c r="Y4987" i="2"/>
  <c r="B4988" i="2"/>
  <c r="C4988" i="2"/>
  <c r="D4988" i="2"/>
  <c r="E4988" i="2"/>
  <c r="F4988" i="2"/>
  <c r="G4988" i="2"/>
  <c r="H4988" i="2"/>
  <c r="I4988" i="2"/>
  <c r="J4988" i="2"/>
  <c r="K4988" i="2"/>
  <c r="L4988" i="2"/>
  <c r="M4988" i="2"/>
  <c r="N4988" i="2"/>
  <c r="O4988" i="2"/>
  <c r="P4988" i="2"/>
  <c r="Q4988" i="2"/>
  <c r="R4988" i="2"/>
  <c r="S4988" i="2"/>
  <c r="T4988" i="2"/>
  <c r="U4988" i="2"/>
  <c r="V4988" i="2"/>
  <c r="W4988" i="2"/>
  <c r="X4988" i="2"/>
  <c r="Y4988" i="2"/>
  <c r="B4989" i="2"/>
  <c r="C4989" i="2"/>
  <c r="D4989" i="2"/>
  <c r="E4989" i="2"/>
  <c r="F4989" i="2"/>
  <c r="G4989" i="2"/>
  <c r="H4989" i="2"/>
  <c r="I4989" i="2"/>
  <c r="J4989" i="2"/>
  <c r="K4989" i="2"/>
  <c r="L4989" i="2"/>
  <c r="M4989" i="2"/>
  <c r="N4989" i="2"/>
  <c r="O4989" i="2"/>
  <c r="P4989" i="2"/>
  <c r="Q4989" i="2"/>
  <c r="R4989" i="2"/>
  <c r="S4989" i="2"/>
  <c r="T4989" i="2"/>
  <c r="U4989" i="2"/>
  <c r="V4989" i="2"/>
  <c r="W4989" i="2"/>
  <c r="X4989" i="2"/>
  <c r="Y4989" i="2"/>
  <c r="B4990" i="2"/>
  <c r="C4990" i="2"/>
  <c r="D4990" i="2"/>
  <c r="E4990" i="2"/>
  <c r="F4990" i="2"/>
  <c r="G4990" i="2"/>
  <c r="H4990" i="2"/>
  <c r="I4990" i="2"/>
  <c r="J4990" i="2"/>
  <c r="K4990" i="2"/>
  <c r="L4990" i="2"/>
  <c r="M4990" i="2"/>
  <c r="N4990" i="2"/>
  <c r="O4990" i="2"/>
  <c r="P4990" i="2"/>
  <c r="Q4990" i="2"/>
  <c r="R4990" i="2"/>
  <c r="S4990" i="2"/>
  <c r="T4990" i="2"/>
  <c r="U4990" i="2"/>
  <c r="V4990" i="2"/>
  <c r="W4990" i="2"/>
  <c r="X4990" i="2"/>
  <c r="Y4990" i="2"/>
  <c r="B4991" i="2"/>
  <c r="C4991" i="2"/>
  <c r="D4991" i="2"/>
  <c r="E4991" i="2"/>
  <c r="F4991" i="2"/>
  <c r="G4991" i="2"/>
  <c r="H4991" i="2"/>
  <c r="I4991" i="2"/>
  <c r="J4991" i="2"/>
  <c r="K4991" i="2"/>
  <c r="L4991" i="2"/>
  <c r="M4991" i="2"/>
  <c r="N4991" i="2"/>
  <c r="O4991" i="2"/>
  <c r="P4991" i="2"/>
  <c r="Q4991" i="2"/>
  <c r="R4991" i="2"/>
  <c r="S4991" i="2"/>
  <c r="T4991" i="2"/>
  <c r="U4991" i="2"/>
  <c r="V4991" i="2"/>
  <c r="W4991" i="2"/>
  <c r="X4991" i="2"/>
  <c r="Y4991" i="2"/>
  <c r="B4992" i="2"/>
  <c r="C4992" i="2"/>
  <c r="D4992" i="2"/>
  <c r="E4992" i="2"/>
  <c r="F4992" i="2"/>
  <c r="G4992" i="2"/>
  <c r="H4992" i="2"/>
  <c r="I4992" i="2"/>
  <c r="J4992" i="2"/>
  <c r="K4992" i="2"/>
  <c r="L4992" i="2"/>
  <c r="M4992" i="2"/>
  <c r="N4992" i="2"/>
  <c r="O4992" i="2"/>
  <c r="P4992" i="2"/>
  <c r="Q4992" i="2"/>
  <c r="R4992" i="2"/>
  <c r="S4992" i="2"/>
  <c r="T4992" i="2"/>
  <c r="U4992" i="2"/>
  <c r="V4992" i="2"/>
  <c r="W4992" i="2"/>
  <c r="X4992" i="2"/>
  <c r="Y4992" i="2"/>
  <c r="B4993" i="2"/>
  <c r="C4993" i="2"/>
  <c r="D4993" i="2"/>
  <c r="E4993" i="2"/>
  <c r="F4993" i="2"/>
  <c r="G4993" i="2"/>
  <c r="H4993" i="2"/>
  <c r="I4993" i="2"/>
  <c r="J4993" i="2"/>
  <c r="K4993" i="2"/>
  <c r="L4993" i="2"/>
  <c r="M4993" i="2"/>
  <c r="N4993" i="2"/>
  <c r="O4993" i="2"/>
  <c r="P4993" i="2"/>
  <c r="Q4993" i="2"/>
  <c r="R4993" i="2"/>
  <c r="S4993" i="2"/>
  <c r="T4993" i="2"/>
  <c r="U4993" i="2"/>
  <c r="V4993" i="2"/>
  <c r="W4993" i="2"/>
  <c r="X4993" i="2"/>
  <c r="Y4993" i="2"/>
  <c r="B4994" i="2"/>
  <c r="C4994" i="2"/>
  <c r="D4994" i="2"/>
  <c r="E4994" i="2"/>
  <c r="F4994" i="2"/>
  <c r="G4994" i="2"/>
  <c r="H4994" i="2"/>
  <c r="I4994" i="2"/>
  <c r="J4994" i="2"/>
  <c r="K4994" i="2"/>
  <c r="L4994" i="2"/>
  <c r="M4994" i="2"/>
  <c r="N4994" i="2"/>
  <c r="O4994" i="2"/>
  <c r="P4994" i="2"/>
  <c r="Q4994" i="2"/>
  <c r="R4994" i="2"/>
  <c r="S4994" i="2"/>
  <c r="T4994" i="2"/>
  <c r="U4994" i="2"/>
  <c r="V4994" i="2"/>
  <c r="W4994" i="2"/>
  <c r="X4994" i="2"/>
  <c r="Y4994" i="2"/>
  <c r="B4995" i="2"/>
  <c r="C4995" i="2"/>
  <c r="D4995" i="2"/>
  <c r="E4995" i="2"/>
  <c r="F4995" i="2"/>
  <c r="G4995" i="2"/>
  <c r="H4995" i="2"/>
  <c r="I4995" i="2"/>
  <c r="J4995" i="2"/>
  <c r="K4995" i="2"/>
  <c r="L4995" i="2"/>
  <c r="M4995" i="2"/>
  <c r="N4995" i="2"/>
  <c r="O4995" i="2"/>
  <c r="P4995" i="2"/>
  <c r="Q4995" i="2"/>
  <c r="R4995" i="2"/>
  <c r="S4995" i="2"/>
  <c r="T4995" i="2"/>
  <c r="U4995" i="2"/>
  <c r="V4995" i="2"/>
  <c r="W4995" i="2"/>
  <c r="X4995" i="2"/>
  <c r="Y4995" i="2"/>
  <c r="B4996" i="2"/>
  <c r="C4996" i="2"/>
  <c r="D4996" i="2"/>
  <c r="E4996" i="2"/>
  <c r="F4996" i="2"/>
  <c r="G4996" i="2"/>
  <c r="H4996" i="2"/>
  <c r="I4996" i="2"/>
  <c r="J4996" i="2"/>
  <c r="K4996" i="2"/>
  <c r="L4996" i="2"/>
  <c r="M4996" i="2"/>
  <c r="N4996" i="2"/>
  <c r="O4996" i="2"/>
  <c r="P4996" i="2"/>
  <c r="Q4996" i="2"/>
  <c r="R4996" i="2"/>
  <c r="S4996" i="2"/>
  <c r="T4996" i="2"/>
  <c r="U4996" i="2"/>
  <c r="V4996" i="2"/>
  <c r="W4996" i="2"/>
  <c r="X4996" i="2"/>
  <c r="Y4996" i="2"/>
  <c r="B4997" i="2"/>
  <c r="C4997" i="2"/>
  <c r="D4997" i="2"/>
  <c r="E4997" i="2"/>
  <c r="F4997" i="2"/>
  <c r="G4997" i="2"/>
  <c r="H4997" i="2"/>
  <c r="I4997" i="2"/>
  <c r="J4997" i="2"/>
  <c r="K4997" i="2"/>
  <c r="L4997" i="2"/>
  <c r="M4997" i="2"/>
  <c r="N4997" i="2"/>
  <c r="O4997" i="2"/>
  <c r="P4997" i="2"/>
  <c r="Q4997" i="2"/>
  <c r="R4997" i="2"/>
  <c r="S4997" i="2"/>
  <c r="T4997" i="2"/>
  <c r="U4997" i="2"/>
  <c r="V4997" i="2"/>
  <c r="W4997" i="2"/>
  <c r="X4997" i="2"/>
  <c r="Y4997" i="2"/>
  <c r="B4998" i="2"/>
  <c r="C4998" i="2"/>
  <c r="D4998" i="2"/>
  <c r="E4998" i="2"/>
  <c r="F4998" i="2"/>
  <c r="G4998" i="2"/>
  <c r="H4998" i="2"/>
  <c r="I4998" i="2"/>
  <c r="J4998" i="2"/>
  <c r="K4998" i="2"/>
  <c r="L4998" i="2"/>
  <c r="M4998" i="2"/>
  <c r="N4998" i="2"/>
  <c r="O4998" i="2"/>
  <c r="P4998" i="2"/>
  <c r="Q4998" i="2"/>
  <c r="R4998" i="2"/>
  <c r="S4998" i="2"/>
  <c r="T4998" i="2"/>
  <c r="U4998" i="2"/>
  <c r="V4998" i="2"/>
  <c r="W4998" i="2"/>
  <c r="X4998" i="2"/>
  <c r="Y4998" i="2"/>
  <c r="B4999" i="2"/>
  <c r="C4999" i="2"/>
  <c r="D4999" i="2"/>
  <c r="E4999" i="2"/>
  <c r="F4999" i="2"/>
  <c r="G4999" i="2"/>
  <c r="H4999" i="2"/>
  <c r="I4999" i="2"/>
  <c r="J4999" i="2"/>
  <c r="K4999" i="2"/>
  <c r="L4999" i="2"/>
  <c r="M4999" i="2"/>
  <c r="N4999" i="2"/>
  <c r="O4999" i="2"/>
  <c r="P4999" i="2"/>
  <c r="Q4999" i="2"/>
  <c r="R4999" i="2"/>
  <c r="S4999" i="2"/>
  <c r="T4999" i="2"/>
  <c r="U4999" i="2"/>
  <c r="V4999" i="2"/>
  <c r="W4999" i="2"/>
  <c r="X4999" i="2"/>
  <c r="Y4999" i="2"/>
  <c r="B5000" i="2"/>
  <c r="C5000" i="2"/>
  <c r="D5000" i="2"/>
  <c r="E5000" i="2"/>
  <c r="F5000" i="2"/>
  <c r="G5000" i="2"/>
  <c r="H5000" i="2"/>
  <c r="I5000" i="2"/>
  <c r="J5000" i="2"/>
  <c r="K5000" i="2"/>
  <c r="L5000" i="2"/>
  <c r="M5000" i="2"/>
  <c r="N5000" i="2"/>
  <c r="O5000" i="2"/>
  <c r="P5000" i="2"/>
  <c r="Q5000" i="2"/>
  <c r="R5000" i="2"/>
  <c r="S5000" i="2"/>
  <c r="T5000" i="2"/>
  <c r="U5000" i="2"/>
  <c r="V5000" i="2"/>
  <c r="W5000" i="2"/>
  <c r="X5000" i="2"/>
  <c r="Y5000" i="2"/>
  <c r="B5001" i="2"/>
  <c r="C5001" i="2"/>
  <c r="D5001" i="2"/>
  <c r="E5001" i="2"/>
  <c r="F5001" i="2"/>
  <c r="G5001" i="2"/>
  <c r="H5001" i="2"/>
  <c r="I5001" i="2"/>
  <c r="J5001" i="2"/>
  <c r="K5001" i="2"/>
  <c r="L5001" i="2"/>
  <c r="M5001" i="2"/>
  <c r="N5001" i="2"/>
  <c r="O5001" i="2"/>
  <c r="P5001" i="2"/>
  <c r="Q5001" i="2"/>
  <c r="R5001" i="2"/>
  <c r="S5001" i="2"/>
  <c r="T5001" i="2"/>
  <c r="U5001" i="2"/>
  <c r="V5001" i="2"/>
  <c r="W5001" i="2"/>
  <c r="X5001" i="2"/>
  <c r="Y5001" i="2"/>
  <c r="B5002" i="2"/>
  <c r="C5002" i="2"/>
  <c r="D5002" i="2"/>
  <c r="E5002" i="2"/>
  <c r="F5002" i="2"/>
  <c r="G5002" i="2"/>
  <c r="H5002" i="2"/>
  <c r="I5002" i="2"/>
  <c r="J5002" i="2"/>
  <c r="K5002" i="2"/>
  <c r="L5002" i="2"/>
  <c r="M5002" i="2"/>
  <c r="N5002" i="2"/>
  <c r="O5002" i="2"/>
  <c r="P5002" i="2"/>
  <c r="Q5002" i="2"/>
  <c r="R5002" i="2"/>
  <c r="S5002" i="2"/>
  <c r="T5002" i="2"/>
  <c r="U5002" i="2"/>
  <c r="V5002" i="2"/>
  <c r="W5002" i="2"/>
  <c r="X5002" i="2"/>
  <c r="Y5002" i="2"/>
  <c r="B5003" i="2"/>
  <c r="C5003" i="2"/>
  <c r="D5003" i="2"/>
  <c r="E5003" i="2"/>
  <c r="F5003" i="2"/>
  <c r="G5003" i="2"/>
  <c r="H5003" i="2"/>
  <c r="I5003" i="2"/>
  <c r="J5003" i="2"/>
  <c r="K5003" i="2"/>
  <c r="L5003" i="2"/>
  <c r="M5003" i="2"/>
  <c r="N5003" i="2"/>
  <c r="O5003" i="2"/>
  <c r="P5003" i="2"/>
  <c r="Q5003" i="2"/>
  <c r="R5003" i="2"/>
  <c r="S5003" i="2"/>
  <c r="T5003" i="2"/>
  <c r="U5003" i="2"/>
  <c r="V5003" i="2"/>
  <c r="W5003" i="2"/>
  <c r="X5003" i="2"/>
  <c r="Y5003" i="2"/>
  <c r="B5004" i="2"/>
  <c r="C5004" i="2"/>
  <c r="D5004" i="2"/>
  <c r="E5004" i="2"/>
  <c r="F5004" i="2"/>
  <c r="G5004" i="2"/>
  <c r="H5004" i="2"/>
  <c r="I5004" i="2"/>
  <c r="J5004" i="2"/>
  <c r="K5004" i="2"/>
  <c r="L5004" i="2"/>
  <c r="M5004" i="2"/>
  <c r="N5004" i="2"/>
  <c r="O5004" i="2"/>
  <c r="P5004" i="2"/>
  <c r="Q5004" i="2"/>
  <c r="R5004" i="2"/>
  <c r="S5004" i="2"/>
  <c r="T5004" i="2"/>
  <c r="U5004" i="2"/>
  <c r="V5004" i="2"/>
  <c r="W5004" i="2"/>
  <c r="X5004" i="2"/>
  <c r="Y5004" i="2"/>
  <c r="B5005" i="2"/>
  <c r="C5005" i="2"/>
  <c r="D5005" i="2"/>
  <c r="E5005" i="2"/>
  <c r="F5005" i="2"/>
  <c r="G5005" i="2"/>
  <c r="H5005" i="2"/>
  <c r="I5005" i="2"/>
  <c r="J5005" i="2"/>
  <c r="K5005" i="2"/>
  <c r="L5005" i="2"/>
  <c r="M5005" i="2"/>
  <c r="N5005" i="2"/>
  <c r="O5005" i="2"/>
  <c r="P5005" i="2"/>
  <c r="Q5005" i="2"/>
  <c r="R5005" i="2"/>
  <c r="S5005" i="2"/>
  <c r="T5005" i="2"/>
  <c r="U5005" i="2"/>
  <c r="V5005" i="2"/>
  <c r="W5005" i="2"/>
  <c r="X5005" i="2"/>
  <c r="Y5005" i="2"/>
  <c r="B5006" i="2"/>
  <c r="C5006" i="2"/>
  <c r="D5006" i="2"/>
  <c r="E5006" i="2"/>
  <c r="F5006" i="2"/>
  <c r="G5006" i="2"/>
  <c r="H5006" i="2"/>
  <c r="I5006" i="2"/>
  <c r="J5006" i="2"/>
  <c r="K5006" i="2"/>
  <c r="L5006" i="2"/>
  <c r="M5006" i="2"/>
  <c r="N5006" i="2"/>
  <c r="O5006" i="2"/>
  <c r="P5006" i="2"/>
  <c r="Q5006" i="2"/>
  <c r="R5006" i="2"/>
  <c r="S5006" i="2"/>
  <c r="T5006" i="2"/>
  <c r="U5006" i="2"/>
  <c r="V5006" i="2"/>
  <c r="W5006" i="2"/>
  <c r="X5006" i="2"/>
  <c r="Y5006" i="2"/>
  <c r="B5007" i="2"/>
  <c r="C5007" i="2"/>
  <c r="D5007" i="2"/>
  <c r="E5007" i="2"/>
  <c r="F5007" i="2"/>
  <c r="G5007" i="2"/>
  <c r="H5007" i="2"/>
  <c r="I5007" i="2"/>
  <c r="J5007" i="2"/>
  <c r="K5007" i="2"/>
  <c r="L5007" i="2"/>
  <c r="M5007" i="2"/>
  <c r="N5007" i="2"/>
  <c r="O5007" i="2"/>
  <c r="P5007" i="2"/>
  <c r="Q5007" i="2"/>
  <c r="R5007" i="2"/>
  <c r="S5007" i="2"/>
  <c r="T5007" i="2"/>
  <c r="U5007" i="2"/>
  <c r="V5007" i="2"/>
  <c r="W5007" i="2"/>
  <c r="X5007" i="2"/>
  <c r="Y5007" i="2"/>
  <c r="B5008" i="2"/>
  <c r="C5008" i="2"/>
  <c r="D5008" i="2"/>
  <c r="E5008" i="2"/>
  <c r="F5008" i="2"/>
  <c r="G5008" i="2"/>
  <c r="H5008" i="2"/>
  <c r="I5008" i="2"/>
  <c r="J5008" i="2"/>
  <c r="K5008" i="2"/>
  <c r="L5008" i="2"/>
  <c r="M5008" i="2"/>
  <c r="N5008" i="2"/>
  <c r="O5008" i="2"/>
  <c r="P5008" i="2"/>
  <c r="Q5008" i="2"/>
  <c r="R5008" i="2"/>
  <c r="S5008" i="2"/>
  <c r="T5008" i="2"/>
  <c r="U5008" i="2"/>
  <c r="V5008" i="2"/>
  <c r="W5008" i="2"/>
  <c r="X5008" i="2"/>
  <c r="Y5008" i="2"/>
  <c r="B5009" i="2"/>
  <c r="C5009" i="2"/>
  <c r="D5009" i="2"/>
  <c r="E5009" i="2"/>
  <c r="F5009" i="2"/>
  <c r="G5009" i="2"/>
  <c r="H5009" i="2"/>
  <c r="I5009" i="2"/>
  <c r="J5009" i="2"/>
  <c r="K5009" i="2"/>
  <c r="L5009" i="2"/>
  <c r="M5009" i="2"/>
  <c r="N5009" i="2"/>
  <c r="O5009" i="2"/>
  <c r="P5009" i="2"/>
  <c r="Q5009" i="2"/>
  <c r="R5009" i="2"/>
  <c r="S5009" i="2"/>
  <c r="T5009" i="2"/>
  <c r="U5009" i="2"/>
  <c r="V5009" i="2"/>
  <c r="W5009" i="2"/>
  <c r="X5009" i="2"/>
  <c r="Y5009" i="2"/>
  <c r="B5010" i="2"/>
  <c r="C5010" i="2"/>
  <c r="D5010" i="2"/>
  <c r="E5010" i="2"/>
  <c r="F5010" i="2"/>
  <c r="G5010" i="2"/>
  <c r="H5010" i="2"/>
  <c r="I5010" i="2"/>
  <c r="J5010" i="2"/>
  <c r="K5010" i="2"/>
  <c r="L5010" i="2"/>
  <c r="M5010" i="2"/>
  <c r="N5010" i="2"/>
  <c r="O5010" i="2"/>
  <c r="P5010" i="2"/>
  <c r="Q5010" i="2"/>
  <c r="R5010" i="2"/>
  <c r="S5010" i="2"/>
  <c r="T5010" i="2"/>
  <c r="U5010" i="2"/>
  <c r="V5010" i="2"/>
  <c r="W5010" i="2"/>
  <c r="X5010" i="2"/>
  <c r="Y5010" i="2"/>
  <c r="B5011" i="2"/>
  <c r="C5011" i="2"/>
  <c r="D5011" i="2"/>
  <c r="E5011" i="2"/>
  <c r="F5011" i="2"/>
  <c r="G5011" i="2"/>
  <c r="H5011" i="2"/>
  <c r="I5011" i="2"/>
  <c r="J5011" i="2"/>
  <c r="K5011" i="2"/>
  <c r="L5011" i="2"/>
  <c r="M5011" i="2"/>
  <c r="N5011" i="2"/>
  <c r="O5011" i="2"/>
  <c r="P5011" i="2"/>
  <c r="Q5011" i="2"/>
  <c r="R5011" i="2"/>
  <c r="S5011" i="2"/>
  <c r="T5011" i="2"/>
  <c r="U5011" i="2"/>
  <c r="V5011" i="2"/>
  <c r="W5011" i="2"/>
  <c r="X5011" i="2"/>
  <c r="Y5011" i="2"/>
  <c r="B5012" i="2"/>
  <c r="C5012" i="2"/>
  <c r="D5012" i="2"/>
  <c r="E5012" i="2"/>
  <c r="F5012" i="2"/>
  <c r="G5012" i="2"/>
  <c r="H5012" i="2"/>
  <c r="I5012" i="2"/>
  <c r="J5012" i="2"/>
  <c r="K5012" i="2"/>
  <c r="L5012" i="2"/>
  <c r="M5012" i="2"/>
  <c r="N5012" i="2"/>
  <c r="O5012" i="2"/>
  <c r="P5012" i="2"/>
  <c r="Q5012" i="2"/>
  <c r="R5012" i="2"/>
  <c r="S5012" i="2"/>
  <c r="T5012" i="2"/>
  <c r="U5012" i="2"/>
  <c r="V5012" i="2"/>
  <c r="W5012" i="2"/>
  <c r="X5012" i="2"/>
  <c r="Y5012" i="2"/>
  <c r="B5013" i="2"/>
  <c r="C5013" i="2"/>
  <c r="D5013" i="2"/>
  <c r="E5013" i="2"/>
  <c r="F5013" i="2"/>
  <c r="G5013" i="2"/>
  <c r="H5013" i="2"/>
  <c r="I5013" i="2"/>
  <c r="J5013" i="2"/>
  <c r="K5013" i="2"/>
  <c r="L5013" i="2"/>
  <c r="M5013" i="2"/>
  <c r="N5013" i="2"/>
  <c r="O5013" i="2"/>
  <c r="P5013" i="2"/>
  <c r="Q5013" i="2"/>
  <c r="R5013" i="2"/>
  <c r="S5013" i="2"/>
  <c r="T5013" i="2"/>
  <c r="U5013" i="2"/>
  <c r="V5013" i="2"/>
  <c r="W5013" i="2"/>
  <c r="X5013" i="2"/>
  <c r="Y5013" i="2"/>
  <c r="B5014" i="2"/>
  <c r="C5014" i="2"/>
  <c r="D5014" i="2"/>
  <c r="E5014" i="2"/>
  <c r="F5014" i="2"/>
  <c r="G5014" i="2"/>
  <c r="H5014" i="2"/>
  <c r="I5014" i="2"/>
  <c r="J5014" i="2"/>
  <c r="K5014" i="2"/>
  <c r="L5014" i="2"/>
  <c r="M5014" i="2"/>
  <c r="N5014" i="2"/>
  <c r="O5014" i="2"/>
  <c r="P5014" i="2"/>
  <c r="Q5014" i="2"/>
  <c r="R5014" i="2"/>
  <c r="S5014" i="2"/>
  <c r="T5014" i="2"/>
  <c r="U5014" i="2"/>
  <c r="V5014" i="2"/>
  <c r="W5014" i="2"/>
  <c r="X5014" i="2"/>
  <c r="Y5014" i="2"/>
  <c r="B5015" i="2"/>
  <c r="C5015" i="2"/>
  <c r="D5015" i="2"/>
  <c r="E5015" i="2"/>
  <c r="F5015" i="2"/>
  <c r="G5015" i="2"/>
  <c r="H5015" i="2"/>
  <c r="I5015" i="2"/>
  <c r="J5015" i="2"/>
  <c r="K5015" i="2"/>
  <c r="L5015" i="2"/>
  <c r="M5015" i="2"/>
  <c r="N5015" i="2"/>
  <c r="O5015" i="2"/>
  <c r="P5015" i="2"/>
  <c r="Q5015" i="2"/>
  <c r="R5015" i="2"/>
  <c r="S5015" i="2"/>
  <c r="T5015" i="2"/>
  <c r="U5015" i="2"/>
  <c r="V5015" i="2"/>
  <c r="W5015" i="2"/>
  <c r="X5015" i="2"/>
  <c r="Y5015" i="2"/>
  <c r="B5016" i="2"/>
  <c r="C5016" i="2"/>
  <c r="D5016" i="2"/>
  <c r="E5016" i="2"/>
  <c r="F5016" i="2"/>
  <c r="G5016" i="2"/>
  <c r="H5016" i="2"/>
  <c r="I5016" i="2"/>
  <c r="J5016" i="2"/>
  <c r="K5016" i="2"/>
  <c r="L5016" i="2"/>
  <c r="M5016" i="2"/>
  <c r="N5016" i="2"/>
  <c r="O5016" i="2"/>
  <c r="P5016" i="2"/>
  <c r="Q5016" i="2"/>
  <c r="R5016" i="2"/>
  <c r="S5016" i="2"/>
  <c r="T5016" i="2"/>
  <c r="U5016" i="2"/>
  <c r="V5016" i="2"/>
  <c r="W5016" i="2"/>
  <c r="X5016" i="2"/>
  <c r="Y5016" i="2"/>
  <c r="B5017" i="2"/>
  <c r="C5017" i="2"/>
  <c r="D5017" i="2"/>
  <c r="E5017" i="2"/>
  <c r="F5017" i="2"/>
  <c r="G5017" i="2"/>
  <c r="H5017" i="2"/>
  <c r="I5017" i="2"/>
  <c r="J5017" i="2"/>
  <c r="K5017" i="2"/>
  <c r="L5017" i="2"/>
  <c r="M5017" i="2"/>
  <c r="N5017" i="2"/>
  <c r="O5017" i="2"/>
  <c r="P5017" i="2"/>
  <c r="Q5017" i="2"/>
  <c r="R5017" i="2"/>
  <c r="S5017" i="2"/>
  <c r="T5017" i="2"/>
  <c r="U5017" i="2"/>
  <c r="V5017" i="2"/>
  <c r="W5017" i="2"/>
  <c r="X5017" i="2"/>
  <c r="Y5017" i="2"/>
  <c r="B5018" i="2"/>
  <c r="C5018" i="2"/>
  <c r="D5018" i="2"/>
  <c r="E5018" i="2"/>
  <c r="F5018" i="2"/>
  <c r="G5018" i="2"/>
  <c r="H5018" i="2"/>
  <c r="I5018" i="2"/>
  <c r="J5018" i="2"/>
  <c r="K5018" i="2"/>
  <c r="L5018" i="2"/>
  <c r="M5018" i="2"/>
  <c r="N5018" i="2"/>
  <c r="O5018" i="2"/>
  <c r="P5018" i="2"/>
  <c r="Q5018" i="2"/>
  <c r="R5018" i="2"/>
  <c r="S5018" i="2"/>
  <c r="T5018" i="2"/>
  <c r="U5018" i="2"/>
  <c r="V5018" i="2"/>
  <c r="W5018" i="2"/>
  <c r="X5018" i="2"/>
  <c r="Y5018" i="2"/>
  <c r="B5019" i="2"/>
  <c r="C5019" i="2"/>
  <c r="D5019" i="2"/>
  <c r="E5019" i="2"/>
  <c r="F5019" i="2"/>
  <c r="G5019" i="2"/>
  <c r="H5019" i="2"/>
  <c r="I5019" i="2"/>
  <c r="J5019" i="2"/>
  <c r="K5019" i="2"/>
  <c r="L5019" i="2"/>
  <c r="M5019" i="2"/>
  <c r="N5019" i="2"/>
  <c r="O5019" i="2"/>
  <c r="P5019" i="2"/>
  <c r="Q5019" i="2"/>
  <c r="R5019" i="2"/>
  <c r="S5019" i="2"/>
  <c r="T5019" i="2"/>
  <c r="U5019" i="2"/>
  <c r="V5019" i="2"/>
  <c r="W5019" i="2"/>
  <c r="X5019" i="2"/>
  <c r="Y5019" i="2"/>
  <c r="B5020" i="2"/>
  <c r="C5020" i="2"/>
  <c r="D5020" i="2"/>
  <c r="E5020" i="2"/>
  <c r="F5020" i="2"/>
  <c r="G5020" i="2"/>
  <c r="H5020" i="2"/>
  <c r="I5020" i="2"/>
  <c r="J5020" i="2"/>
  <c r="K5020" i="2"/>
  <c r="L5020" i="2"/>
  <c r="M5020" i="2"/>
  <c r="N5020" i="2"/>
  <c r="O5020" i="2"/>
  <c r="P5020" i="2"/>
  <c r="Q5020" i="2"/>
  <c r="R5020" i="2"/>
  <c r="S5020" i="2"/>
  <c r="T5020" i="2"/>
  <c r="U5020" i="2"/>
  <c r="V5020" i="2"/>
  <c r="W5020" i="2"/>
  <c r="X5020" i="2"/>
  <c r="Y5020" i="2"/>
  <c r="B5021" i="2"/>
  <c r="C5021" i="2"/>
  <c r="D5021" i="2"/>
  <c r="E5021" i="2"/>
  <c r="F5021" i="2"/>
  <c r="G5021" i="2"/>
  <c r="H5021" i="2"/>
  <c r="I5021" i="2"/>
  <c r="J5021" i="2"/>
  <c r="K5021" i="2"/>
  <c r="L5021" i="2"/>
  <c r="M5021" i="2"/>
  <c r="N5021" i="2"/>
  <c r="O5021" i="2"/>
  <c r="P5021" i="2"/>
  <c r="Q5021" i="2"/>
  <c r="R5021" i="2"/>
  <c r="S5021" i="2"/>
  <c r="T5021" i="2"/>
  <c r="U5021" i="2"/>
  <c r="V5021" i="2"/>
  <c r="W5021" i="2"/>
  <c r="X5021" i="2"/>
  <c r="Y5021" i="2"/>
  <c r="B5022" i="2"/>
  <c r="C5022" i="2"/>
  <c r="D5022" i="2"/>
  <c r="E5022" i="2"/>
  <c r="F5022" i="2"/>
  <c r="G5022" i="2"/>
  <c r="H5022" i="2"/>
  <c r="I5022" i="2"/>
  <c r="J5022" i="2"/>
  <c r="K5022" i="2"/>
  <c r="L5022" i="2"/>
  <c r="M5022" i="2"/>
  <c r="N5022" i="2"/>
  <c r="O5022" i="2"/>
  <c r="P5022" i="2"/>
  <c r="Q5022" i="2"/>
  <c r="R5022" i="2"/>
  <c r="S5022" i="2"/>
  <c r="T5022" i="2"/>
  <c r="U5022" i="2"/>
  <c r="V5022" i="2"/>
  <c r="W5022" i="2"/>
  <c r="X5022" i="2"/>
  <c r="Y5022" i="2"/>
  <c r="B5023" i="2"/>
  <c r="C5023" i="2"/>
  <c r="D5023" i="2"/>
  <c r="E5023" i="2"/>
  <c r="F5023" i="2"/>
  <c r="G5023" i="2"/>
  <c r="H5023" i="2"/>
  <c r="I5023" i="2"/>
  <c r="J5023" i="2"/>
  <c r="K5023" i="2"/>
  <c r="L5023" i="2"/>
  <c r="M5023" i="2"/>
  <c r="N5023" i="2"/>
  <c r="O5023" i="2"/>
  <c r="P5023" i="2"/>
  <c r="Q5023" i="2"/>
  <c r="R5023" i="2"/>
  <c r="S5023" i="2"/>
  <c r="T5023" i="2"/>
  <c r="U5023" i="2"/>
  <c r="V5023" i="2"/>
  <c r="W5023" i="2"/>
  <c r="X5023" i="2"/>
  <c r="Y5023" i="2"/>
  <c r="B5024" i="2"/>
  <c r="C5024" i="2"/>
  <c r="D5024" i="2"/>
  <c r="E5024" i="2"/>
  <c r="F5024" i="2"/>
  <c r="G5024" i="2"/>
  <c r="H5024" i="2"/>
  <c r="I5024" i="2"/>
  <c r="J5024" i="2"/>
  <c r="K5024" i="2"/>
  <c r="L5024" i="2"/>
  <c r="M5024" i="2"/>
  <c r="N5024" i="2"/>
  <c r="O5024" i="2"/>
  <c r="P5024" i="2"/>
  <c r="Q5024" i="2"/>
  <c r="R5024" i="2"/>
  <c r="S5024" i="2"/>
  <c r="T5024" i="2"/>
  <c r="U5024" i="2"/>
  <c r="V5024" i="2"/>
  <c r="W5024" i="2"/>
  <c r="X5024" i="2"/>
  <c r="Y5024" i="2"/>
  <c r="B5025" i="2"/>
  <c r="C5025" i="2"/>
  <c r="D5025" i="2"/>
  <c r="E5025" i="2"/>
  <c r="F5025" i="2"/>
  <c r="G5025" i="2"/>
  <c r="H5025" i="2"/>
  <c r="I5025" i="2"/>
  <c r="J5025" i="2"/>
  <c r="K5025" i="2"/>
  <c r="L5025" i="2"/>
  <c r="M5025" i="2"/>
  <c r="N5025" i="2"/>
  <c r="O5025" i="2"/>
  <c r="P5025" i="2"/>
  <c r="Q5025" i="2"/>
  <c r="R5025" i="2"/>
  <c r="S5025" i="2"/>
  <c r="T5025" i="2"/>
  <c r="U5025" i="2"/>
  <c r="V5025" i="2"/>
  <c r="W5025" i="2"/>
  <c r="X5025" i="2"/>
  <c r="Y5025" i="2"/>
  <c r="B5026" i="2"/>
  <c r="C5026" i="2"/>
  <c r="D5026" i="2"/>
  <c r="E5026" i="2"/>
  <c r="F5026" i="2"/>
  <c r="G5026" i="2"/>
  <c r="H5026" i="2"/>
  <c r="I5026" i="2"/>
  <c r="J5026" i="2"/>
  <c r="K5026" i="2"/>
  <c r="L5026" i="2"/>
  <c r="M5026" i="2"/>
  <c r="N5026" i="2"/>
  <c r="O5026" i="2"/>
  <c r="P5026" i="2"/>
  <c r="Q5026" i="2"/>
  <c r="R5026" i="2"/>
  <c r="S5026" i="2"/>
  <c r="T5026" i="2"/>
  <c r="U5026" i="2"/>
  <c r="V5026" i="2"/>
  <c r="W5026" i="2"/>
  <c r="X5026" i="2"/>
  <c r="Y5026" i="2"/>
  <c r="B5027" i="2"/>
  <c r="C5027" i="2"/>
  <c r="D5027" i="2"/>
  <c r="E5027" i="2"/>
  <c r="F5027" i="2"/>
  <c r="G5027" i="2"/>
  <c r="H5027" i="2"/>
  <c r="I5027" i="2"/>
  <c r="J5027" i="2"/>
  <c r="K5027" i="2"/>
  <c r="L5027" i="2"/>
  <c r="M5027" i="2"/>
  <c r="N5027" i="2"/>
  <c r="O5027" i="2"/>
  <c r="P5027" i="2"/>
  <c r="Q5027" i="2"/>
  <c r="R5027" i="2"/>
  <c r="S5027" i="2"/>
  <c r="T5027" i="2"/>
  <c r="U5027" i="2"/>
  <c r="V5027" i="2"/>
  <c r="W5027" i="2"/>
  <c r="X5027" i="2"/>
  <c r="Y5027" i="2"/>
  <c r="B5028" i="2"/>
  <c r="C5028" i="2"/>
  <c r="D5028" i="2"/>
  <c r="E5028" i="2"/>
  <c r="F5028" i="2"/>
  <c r="G5028" i="2"/>
  <c r="H5028" i="2"/>
  <c r="I5028" i="2"/>
  <c r="J5028" i="2"/>
  <c r="K5028" i="2"/>
  <c r="L5028" i="2"/>
  <c r="M5028" i="2"/>
  <c r="N5028" i="2"/>
  <c r="O5028" i="2"/>
  <c r="P5028" i="2"/>
  <c r="Q5028" i="2"/>
  <c r="R5028" i="2"/>
  <c r="S5028" i="2"/>
  <c r="T5028" i="2"/>
  <c r="U5028" i="2"/>
  <c r="V5028" i="2"/>
  <c r="W5028" i="2"/>
  <c r="X5028" i="2"/>
  <c r="Y5028" i="2"/>
  <c r="B5029" i="2"/>
  <c r="C5029" i="2"/>
  <c r="D5029" i="2"/>
  <c r="E5029" i="2"/>
  <c r="F5029" i="2"/>
  <c r="G5029" i="2"/>
  <c r="H5029" i="2"/>
  <c r="I5029" i="2"/>
  <c r="J5029" i="2"/>
  <c r="K5029" i="2"/>
  <c r="L5029" i="2"/>
  <c r="M5029" i="2"/>
  <c r="N5029" i="2"/>
  <c r="O5029" i="2"/>
  <c r="P5029" i="2"/>
  <c r="Q5029" i="2"/>
  <c r="R5029" i="2"/>
  <c r="S5029" i="2"/>
  <c r="T5029" i="2"/>
  <c r="U5029" i="2"/>
  <c r="V5029" i="2"/>
  <c r="W5029" i="2"/>
  <c r="X5029" i="2"/>
  <c r="Y5029" i="2"/>
  <c r="B5030" i="2"/>
  <c r="C5030" i="2"/>
  <c r="D5030" i="2"/>
  <c r="E5030" i="2"/>
  <c r="F5030" i="2"/>
  <c r="G5030" i="2"/>
  <c r="H5030" i="2"/>
  <c r="I5030" i="2"/>
  <c r="J5030" i="2"/>
  <c r="K5030" i="2"/>
  <c r="L5030" i="2"/>
  <c r="M5030" i="2"/>
  <c r="N5030" i="2"/>
  <c r="O5030" i="2"/>
  <c r="P5030" i="2"/>
  <c r="Q5030" i="2"/>
  <c r="R5030" i="2"/>
  <c r="S5030" i="2"/>
  <c r="T5030" i="2"/>
  <c r="U5030" i="2"/>
  <c r="V5030" i="2"/>
  <c r="W5030" i="2"/>
  <c r="X5030" i="2"/>
  <c r="Y5030" i="2"/>
  <c r="B5031" i="2"/>
  <c r="C5031" i="2"/>
  <c r="D5031" i="2"/>
  <c r="E5031" i="2"/>
  <c r="F5031" i="2"/>
  <c r="G5031" i="2"/>
  <c r="H5031" i="2"/>
  <c r="I5031" i="2"/>
  <c r="J5031" i="2"/>
  <c r="K5031" i="2"/>
  <c r="L5031" i="2"/>
  <c r="M5031" i="2"/>
  <c r="N5031" i="2"/>
  <c r="O5031" i="2"/>
  <c r="P5031" i="2"/>
  <c r="Q5031" i="2"/>
  <c r="R5031" i="2"/>
  <c r="S5031" i="2"/>
  <c r="T5031" i="2"/>
  <c r="U5031" i="2"/>
  <c r="V5031" i="2"/>
  <c r="W5031" i="2"/>
  <c r="X5031" i="2"/>
  <c r="Y5031" i="2"/>
  <c r="B5032" i="2"/>
  <c r="C5032" i="2"/>
  <c r="D5032" i="2"/>
  <c r="E5032" i="2"/>
  <c r="F5032" i="2"/>
  <c r="G5032" i="2"/>
  <c r="H5032" i="2"/>
  <c r="I5032" i="2"/>
  <c r="J5032" i="2"/>
  <c r="K5032" i="2"/>
  <c r="L5032" i="2"/>
  <c r="M5032" i="2"/>
  <c r="N5032" i="2"/>
  <c r="O5032" i="2"/>
  <c r="P5032" i="2"/>
  <c r="Q5032" i="2"/>
  <c r="R5032" i="2"/>
  <c r="S5032" i="2"/>
  <c r="T5032" i="2"/>
  <c r="U5032" i="2"/>
  <c r="V5032" i="2"/>
  <c r="W5032" i="2"/>
  <c r="X5032" i="2"/>
  <c r="Y5032" i="2"/>
  <c r="B5033" i="2"/>
  <c r="C5033" i="2"/>
  <c r="D5033" i="2"/>
  <c r="E5033" i="2"/>
  <c r="F5033" i="2"/>
  <c r="G5033" i="2"/>
  <c r="H5033" i="2"/>
  <c r="I5033" i="2"/>
  <c r="J5033" i="2"/>
  <c r="K5033" i="2"/>
  <c r="L5033" i="2"/>
  <c r="M5033" i="2"/>
  <c r="N5033" i="2"/>
  <c r="O5033" i="2"/>
  <c r="P5033" i="2"/>
  <c r="Q5033" i="2"/>
  <c r="R5033" i="2"/>
  <c r="S5033" i="2"/>
  <c r="T5033" i="2"/>
  <c r="U5033" i="2"/>
  <c r="V5033" i="2"/>
  <c r="W5033" i="2"/>
  <c r="X5033" i="2"/>
  <c r="Y5033" i="2"/>
  <c r="B5034" i="2"/>
  <c r="C5034" i="2"/>
  <c r="D5034" i="2"/>
  <c r="E5034" i="2"/>
  <c r="F5034" i="2"/>
  <c r="G5034" i="2"/>
  <c r="H5034" i="2"/>
  <c r="I5034" i="2"/>
  <c r="J5034" i="2"/>
  <c r="K5034" i="2"/>
  <c r="L5034" i="2"/>
  <c r="M5034" i="2"/>
  <c r="N5034" i="2"/>
  <c r="O5034" i="2"/>
  <c r="P5034" i="2"/>
  <c r="Q5034" i="2"/>
  <c r="R5034" i="2"/>
  <c r="S5034" i="2"/>
  <c r="T5034" i="2"/>
  <c r="U5034" i="2"/>
  <c r="V5034" i="2"/>
  <c r="W5034" i="2"/>
  <c r="X5034" i="2"/>
  <c r="Y5034" i="2"/>
  <c r="B5035" i="2"/>
  <c r="C5035" i="2"/>
  <c r="D5035" i="2"/>
  <c r="E5035" i="2"/>
  <c r="F5035" i="2"/>
  <c r="G5035" i="2"/>
  <c r="H5035" i="2"/>
  <c r="I5035" i="2"/>
  <c r="J5035" i="2"/>
  <c r="K5035" i="2"/>
  <c r="L5035" i="2"/>
  <c r="M5035" i="2"/>
  <c r="N5035" i="2"/>
  <c r="O5035" i="2"/>
  <c r="P5035" i="2"/>
  <c r="Q5035" i="2"/>
  <c r="R5035" i="2"/>
  <c r="S5035" i="2"/>
  <c r="T5035" i="2"/>
  <c r="U5035" i="2"/>
  <c r="V5035" i="2"/>
  <c r="W5035" i="2"/>
  <c r="X5035" i="2"/>
  <c r="Y5035" i="2"/>
  <c r="B5036" i="2"/>
  <c r="C5036" i="2"/>
  <c r="D5036" i="2"/>
  <c r="E5036" i="2"/>
  <c r="F5036" i="2"/>
  <c r="G5036" i="2"/>
  <c r="H5036" i="2"/>
  <c r="I5036" i="2"/>
  <c r="J5036" i="2"/>
  <c r="K5036" i="2"/>
  <c r="L5036" i="2"/>
  <c r="M5036" i="2"/>
  <c r="N5036" i="2"/>
  <c r="O5036" i="2"/>
  <c r="P5036" i="2"/>
  <c r="Q5036" i="2"/>
  <c r="R5036" i="2"/>
  <c r="S5036" i="2"/>
  <c r="T5036" i="2"/>
  <c r="U5036" i="2"/>
  <c r="V5036" i="2"/>
  <c r="W5036" i="2"/>
  <c r="X5036" i="2"/>
  <c r="Y5036" i="2"/>
  <c r="B5037" i="2"/>
  <c r="C5037" i="2"/>
  <c r="D5037" i="2"/>
  <c r="E5037" i="2"/>
  <c r="F5037" i="2"/>
  <c r="G5037" i="2"/>
  <c r="H5037" i="2"/>
  <c r="I5037" i="2"/>
  <c r="J5037" i="2"/>
  <c r="K5037" i="2"/>
  <c r="L5037" i="2"/>
  <c r="M5037" i="2"/>
  <c r="N5037" i="2"/>
  <c r="O5037" i="2"/>
  <c r="P5037" i="2"/>
  <c r="Q5037" i="2"/>
  <c r="R5037" i="2"/>
  <c r="S5037" i="2"/>
  <c r="T5037" i="2"/>
  <c r="U5037" i="2"/>
  <c r="V5037" i="2"/>
  <c r="W5037" i="2"/>
  <c r="X5037" i="2"/>
  <c r="Y5037" i="2"/>
  <c r="B5038" i="2"/>
  <c r="C5038" i="2"/>
  <c r="D5038" i="2"/>
  <c r="E5038" i="2"/>
  <c r="F5038" i="2"/>
  <c r="G5038" i="2"/>
  <c r="H5038" i="2"/>
  <c r="I5038" i="2"/>
  <c r="J5038" i="2"/>
  <c r="K5038" i="2"/>
  <c r="L5038" i="2"/>
  <c r="M5038" i="2"/>
  <c r="N5038" i="2"/>
  <c r="O5038" i="2"/>
  <c r="P5038" i="2"/>
  <c r="Q5038" i="2"/>
  <c r="R5038" i="2"/>
  <c r="S5038" i="2"/>
  <c r="T5038" i="2"/>
  <c r="U5038" i="2"/>
  <c r="V5038" i="2"/>
  <c r="W5038" i="2"/>
  <c r="X5038" i="2"/>
  <c r="Y5038" i="2"/>
  <c r="B5039" i="2"/>
  <c r="C5039" i="2"/>
  <c r="D5039" i="2"/>
  <c r="E5039" i="2"/>
  <c r="F5039" i="2"/>
  <c r="G5039" i="2"/>
  <c r="H5039" i="2"/>
  <c r="I5039" i="2"/>
  <c r="J5039" i="2"/>
  <c r="K5039" i="2"/>
  <c r="L5039" i="2"/>
  <c r="M5039" i="2"/>
  <c r="N5039" i="2"/>
  <c r="O5039" i="2"/>
  <c r="P5039" i="2"/>
  <c r="Q5039" i="2"/>
  <c r="R5039" i="2"/>
  <c r="S5039" i="2"/>
  <c r="T5039" i="2"/>
  <c r="U5039" i="2"/>
  <c r="V5039" i="2"/>
  <c r="W5039" i="2"/>
  <c r="X5039" i="2"/>
  <c r="Y5039" i="2"/>
  <c r="B5040" i="2"/>
  <c r="C5040" i="2"/>
  <c r="D5040" i="2"/>
  <c r="E5040" i="2"/>
  <c r="F5040" i="2"/>
  <c r="G5040" i="2"/>
  <c r="H5040" i="2"/>
  <c r="I5040" i="2"/>
  <c r="J5040" i="2"/>
  <c r="K5040" i="2"/>
  <c r="L5040" i="2"/>
  <c r="M5040" i="2"/>
  <c r="N5040" i="2"/>
  <c r="O5040" i="2"/>
  <c r="P5040" i="2"/>
  <c r="Q5040" i="2"/>
  <c r="R5040" i="2"/>
  <c r="S5040" i="2"/>
  <c r="T5040" i="2"/>
  <c r="U5040" i="2"/>
  <c r="V5040" i="2"/>
  <c r="W5040" i="2"/>
  <c r="X5040" i="2"/>
  <c r="Y5040" i="2"/>
  <c r="B5041" i="2"/>
  <c r="C5041" i="2"/>
  <c r="D5041" i="2"/>
  <c r="E5041" i="2"/>
  <c r="F5041" i="2"/>
  <c r="G5041" i="2"/>
  <c r="H5041" i="2"/>
  <c r="I5041" i="2"/>
  <c r="J5041" i="2"/>
  <c r="K5041" i="2"/>
  <c r="L5041" i="2"/>
  <c r="M5041" i="2"/>
  <c r="N5041" i="2"/>
  <c r="O5041" i="2"/>
  <c r="P5041" i="2"/>
  <c r="Q5041" i="2"/>
  <c r="R5041" i="2"/>
  <c r="S5041" i="2"/>
  <c r="T5041" i="2"/>
  <c r="U5041" i="2"/>
  <c r="V5041" i="2"/>
  <c r="W5041" i="2"/>
  <c r="X5041" i="2"/>
  <c r="Y5041" i="2"/>
  <c r="B5042" i="2"/>
  <c r="C5042" i="2"/>
  <c r="D5042" i="2"/>
  <c r="E5042" i="2"/>
  <c r="F5042" i="2"/>
  <c r="G5042" i="2"/>
  <c r="H5042" i="2"/>
  <c r="I5042" i="2"/>
  <c r="J5042" i="2"/>
  <c r="K5042" i="2"/>
  <c r="L5042" i="2"/>
  <c r="M5042" i="2"/>
  <c r="N5042" i="2"/>
  <c r="O5042" i="2"/>
  <c r="P5042" i="2"/>
  <c r="Q5042" i="2"/>
  <c r="R5042" i="2"/>
  <c r="S5042" i="2"/>
  <c r="T5042" i="2"/>
  <c r="U5042" i="2"/>
  <c r="V5042" i="2"/>
  <c r="W5042" i="2"/>
  <c r="X5042" i="2"/>
  <c r="Y5042" i="2"/>
  <c r="B5043" i="2"/>
  <c r="C5043" i="2"/>
  <c r="D5043" i="2"/>
  <c r="E5043" i="2"/>
  <c r="F5043" i="2"/>
  <c r="G5043" i="2"/>
  <c r="H5043" i="2"/>
  <c r="I5043" i="2"/>
  <c r="J5043" i="2"/>
  <c r="K5043" i="2"/>
  <c r="L5043" i="2"/>
  <c r="M5043" i="2"/>
  <c r="N5043" i="2"/>
  <c r="O5043" i="2"/>
  <c r="P5043" i="2"/>
  <c r="Q5043" i="2"/>
  <c r="R5043" i="2"/>
  <c r="S5043" i="2"/>
  <c r="T5043" i="2"/>
  <c r="U5043" i="2"/>
  <c r="V5043" i="2"/>
  <c r="W5043" i="2"/>
  <c r="X5043" i="2"/>
  <c r="Y5043" i="2"/>
  <c r="B5044" i="2"/>
  <c r="C5044" i="2"/>
  <c r="D5044" i="2"/>
  <c r="E5044" i="2"/>
  <c r="F5044" i="2"/>
  <c r="G5044" i="2"/>
  <c r="H5044" i="2"/>
  <c r="I5044" i="2"/>
  <c r="J5044" i="2"/>
  <c r="K5044" i="2"/>
  <c r="L5044" i="2"/>
  <c r="M5044" i="2"/>
  <c r="N5044" i="2"/>
  <c r="O5044" i="2"/>
  <c r="P5044" i="2"/>
  <c r="Q5044" i="2"/>
  <c r="R5044" i="2"/>
  <c r="S5044" i="2"/>
  <c r="T5044" i="2"/>
  <c r="U5044" i="2"/>
  <c r="V5044" i="2"/>
  <c r="W5044" i="2"/>
  <c r="X5044" i="2"/>
  <c r="Y5044" i="2"/>
  <c r="B5045" i="2"/>
  <c r="C5045" i="2"/>
  <c r="D5045" i="2"/>
  <c r="E5045" i="2"/>
  <c r="F5045" i="2"/>
  <c r="G5045" i="2"/>
  <c r="H5045" i="2"/>
  <c r="I5045" i="2"/>
  <c r="J5045" i="2"/>
  <c r="K5045" i="2"/>
  <c r="L5045" i="2"/>
  <c r="M5045" i="2"/>
  <c r="N5045" i="2"/>
  <c r="O5045" i="2"/>
  <c r="P5045" i="2"/>
  <c r="Q5045" i="2"/>
  <c r="R5045" i="2"/>
  <c r="S5045" i="2"/>
  <c r="T5045" i="2"/>
  <c r="U5045" i="2"/>
  <c r="V5045" i="2"/>
  <c r="W5045" i="2"/>
  <c r="X5045" i="2"/>
  <c r="Y5045" i="2"/>
  <c r="B5046" i="2"/>
  <c r="C5046" i="2"/>
  <c r="D5046" i="2"/>
  <c r="E5046" i="2"/>
  <c r="F5046" i="2"/>
  <c r="G5046" i="2"/>
  <c r="H5046" i="2"/>
  <c r="I5046" i="2"/>
  <c r="J5046" i="2"/>
  <c r="K5046" i="2"/>
  <c r="L5046" i="2"/>
  <c r="M5046" i="2"/>
  <c r="N5046" i="2"/>
  <c r="O5046" i="2"/>
  <c r="P5046" i="2"/>
  <c r="Q5046" i="2"/>
  <c r="R5046" i="2"/>
  <c r="S5046" i="2"/>
  <c r="T5046" i="2"/>
  <c r="U5046" i="2"/>
  <c r="V5046" i="2"/>
  <c r="W5046" i="2"/>
  <c r="X5046" i="2"/>
  <c r="Y5046" i="2"/>
  <c r="B5047" i="2"/>
  <c r="C5047" i="2"/>
  <c r="D5047" i="2"/>
  <c r="E5047" i="2"/>
  <c r="F5047" i="2"/>
  <c r="G5047" i="2"/>
  <c r="H5047" i="2"/>
  <c r="I5047" i="2"/>
  <c r="J5047" i="2"/>
  <c r="K5047" i="2"/>
  <c r="L5047" i="2"/>
  <c r="M5047" i="2"/>
  <c r="N5047" i="2"/>
  <c r="O5047" i="2"/>
  <c r="P5047" i="2"/>
  <c r="Q5047" i="2"/>
  <c r="R5047" i="2"/>
  <c r="S5047" i="2"/>
  <c r="T5047" i="2"/>
  <c r="U5047" i="2"/>
  <c r="V5047" i="2"/>
  <c r="W5047" i="2"/>
  <c r="X5047" i="2"/>
  <c r="Y5047" i="2"/>
  <c r="B5048" i="2"/>
  <c r="C5048" i="2"/>
  <c r="D5048" i="2"/>
  <c r="E5048" i="2"/>
  <c r="F5048" i="2"/>
  <c r="G5048" i="2"/>
  <c r="H5048" i="2"/>
  <c r="I5048" i="2"/>
  <c r="J5048" i="2"/>
  <c r="K5048" i="2"/>
  <c r="L5048" i="2"/>
  <c r="M5048" i="2"/>
  <c r="N5048" i="2"/>
  <c r="O5048" i="2"/>
  <c r="P5048" i="2"/>
  <c r="Q5048" i="2"/>
  <c r="R5048" i="2"/>
  <c r="S5048" i="2"/>
  <c r="T5048" i="2"/>
  <c r="U5048" i="2"/>
  <c r="V5048" i="2"/>
  <c r="W5048" i="2"/>
  <c r="X5048" i="2"/>
  <c r="Y5048" i="2"/>
  <c r="B5049" i="2"/>
  <c r="C5049" i="2"/>
  <c r="D5049" i="2"/>
  <c r="E5049" i="2"/>
  <c r="F5049" i="2"/>
  <c r="G5049" i="2"/>
  <c r="H5049" i="2"/>
  <c r="I5049" i="2"/>
  <c r="J5049" i="2"/>
  <c r="K5049" i="2"/>
  <c r="L5049" i="2"/>
  <c r="M5049" i="2"/>
  <c r="N5049" i="2"/>
  <c r="O5049" i="2"/>
  <c r="P5049" i="2"/>
  <c r="Q5049" i="2"/>
  <c r="R5049" i="2"/>
  <c r="S5049" i="2"/>
  <c r="T5049" i="2"/>
  <c r="U5049" i="2"/>
  <c r="V5049" i="2"/>
  <c r="W5049" i="2"/>
  <c r="X5049" i="2"/>
  <c r="Y5049" i="2"/>
  <c r="B5050" i="2"/>
  <c r="C5050" i="2"/>
  <c r="D5050" i="2"/>
  <c r="E5050" i="2"/>
  <c r="F5050" i="2"/>
  <c r="G5050" i="2"/>
  <c r="H5050" i="2"/>
  <c r="I5050" i="2"/>
  <c r="J5050" i="2"/>
  <c r="K5050" i="2"/>
  <c r="L5050" i="2"/>
  <c r="M5050" i="2"/>
  <c r="N5050" i="2"/>
  <c r="O5050" i="2"/>
  <c r="P5050" i="2"/>
  <c r="Q5050" i="2"/>
  <c r="R5050" i="2"/>
  <c r="S5050" i="2"/>
  <c r="T5050" i="2"/>
  <c r="U5050" i="2"/>
  <c r="V5050" i="2"/>
  <c r="W5050" i="2"/>
  <c r="X5050" i="2"/>
  <c r="Y5050" i="2"/>
  <c r="B5051" i="2"/>
  <c r="C5051" i="2"/>
  <c r="D5051" i="2"/>
  <c r="E5051" i="2"/>
  <c r="F5051" i="2"/>
  <c r="G5051" i="2"/>
  <c r="H5051" i="2"/>
  <c r="I5051" i="2"/>
  <c r="J5051" i="2"/>
  <c r="K5051" i="2"/>
  <c r="L5051" i="2"/>
  <c r="M5051" i="2"/>
  <c r="N5051" i="2"/>
  <c r="O5051" i="2"/>
  <c r="P5051" i="2"/>
  <c r="Q5051" i="2"/>
  <c r="R5051" i="2"/>
  <c r="S5051" i="2"/>
  <c r="T5051" i="2"/>
  <c r="U5051" i="2"/>
  <c r="V5051" i="2"/>
  <c r="W5051" i="2"/>
  <c r="X5051" i="2"/>
  <c r="Y5051" i="2"/>
  <c r="B5052" i="2"/>
  <c r="C5052" i="2"/>
  <c r="D5052" i="2"/>
  <c r="E5052" i="2"/>
  <c r="F5052" i="2"/>
  <c r="G5052" i="2"/>
  <c r="H5052" i="2"/>
  <c r="I5052" i="2"/>
  <c r="J5052" i="2"/>
  <c r="K5052" i="2"/>
  <c r="L5052" i="2"/>
  <c r="M5052" i="2"/>
  <c r="N5052" i="2"/>
  <c r="O5052" i="2"/>
  <c r="P5052" i="2"/>
  <c r="Q5052" i="2"/>
  <c r="R5052" i="2"/>
  <c r="S5052" i="2"/>
  <c r="T5052" i="2"/>
  <c r="U5052" i="2"/>
  <c r="V5052" i="2"/>
  <c r="W5052" i="2"/>
  <c r="X5052" i="2"/>
  <c r="Y5052" i="2"/>
  <c r="B5053" i="2"/>
  <c r="C5053" i="2"/>
  <c r="D5053" i="2"/>
  <c r="E5053" i="2"/>
  <c r="F5053" i="2"/>
  <c r="G5053" i="2"/>
  <c r="H5053" i="2"/>
  <c r="I5053" i="2"/>
  <c r="J5053" i="2"/>
  <c r="K5053" i="2"/>
  <c r="L5053" i="2"/>
  <c r="M5053" i="2"/>
  <c r="N5053" i="2"/>
  <c r="O5053" i="2"/>
  <c r="P5053" i="2"/>
  <c r="Q5053" i="2"/>
  <c r="R5053" i="2"/>
  <c r="S5053" i="2"/>
  <c r="T5053" i="2"/>
  <c r="U5053" i="2"/>
  <c r="V5053" i="2"/>
  <c r="W5053" i="2"/>
  <c r="X5053" i="2"/>
  <c r="Y5053" i="2"/>
  <c r="B5054" i="2"/>
  <c r="C5054" i="2"/>
  <c r="D5054" i="2"/>
  <c r="E5054" i="2"/>
  <c r="F5054" i="2"/>
  <c r="G5054" i="2"/>
  <c r="H5054" i="2"/>
  <c r="I5054" i="2"/>
  <c r="J5054" i="2"/>
  <c r="K5054" i="2"/>
  <c r="L5054" i="2"/>
  <c r="M5054" i="2"/>
  <c r="N5054" i="2"/>
  <c r="O5054" i="2"/>
  <c r="P5054" i="2"/>
  <c r="Q5054" i="2"/>
  <c r="R5054" i="2"/>
  <c r="S5054" i="2"/>
  <c r="T5054" i="2"/>
  <c r="U5054" i="2"/>
  <c r="V5054" i="2"/>
  <c r="W5054" i="2"/>
  <c r="X5054" i="2"/>
  <c r="Y5054" i="2"/>
  <c r="B5055" i="2"/>
  <c r="C5055" i="2"/>
  <c r="D5055" i="2"/>
  <c r="E5055" i="2"/>
  <c r="F5055" i="2"/>
  <c r="G5055" i="2"/>
  <c r="H5055" i="2"/>
  <c r="I5055" i="2"/>
  <c r="J5055" i="2"/>
  <c r="K5055" i="2"/>
  <c r="L5055" i="2"/>
  <c r="M5055" i="2"/>
  <c r="N5055" i="2"/>
  <c r="O5055" i="2"/>
  <c r="P5055" i="2"/>
  <c r="Q5055" i="2"/>
  <c r="R5055" i="2"/>
  <c r="S5055" i="2"/>
  <c r="T5055" i="2"/>
  <c r="U5055" i="2"/>
  <c r="V5055" i="2"/>
  <c r="W5055" i="2"/>
  <c r="X5055" i="2"/>
  <c r="Y5055" i="2"/>
  <c r="B5056" i="2"/>
  <c r="C5056" i="2"/>
  <c r="D5056" i="2"/>
  <c r="E5056" i="2"/>
  <c r="F5056" i="2"/>
  <c r="G5056" i="2"/>
  <c r="H5056" i="2"/>
  <c r="I5056" i="2"/>
  <c r="J5056" i="2"/>
  <c r="K5056" i="2"/>
  <c r="L5056" i="2"/>
  <c r="M5056" i="2"/>
  <c r="N5056" i="2"/>
  <c r="O5056" i="2"/>
  <c r="P5056" i="2"/>
  <c r="Q5056" i="2"/>
  <c r="R5056" i="2"/>
  <c r="S5056" i="2"/>
  <c r="T5056" i="2"/>
  <c r="U5056" i="2"/>
  <c r="V5056" i="2"/>
  <c r="W5056" i="2"/>
  <c r="X5056" i="2"/>
  <c r="Y5056" i="2"/>
  <c r="B5057" i="2"/>
  <c r="C5057" i="2"/>
  <c r="D5057" i="2"/>
  <c r="E5057" i="2"/>
  <c r="F5057" i="2"/>
  <c r="G5057" i="2"/>
  <c r="H5057" i="2"/>
  <c r="I5057" i="2"/>
  <c r="J5057" i="2"/>
  <c r="K5057" i="2"/>
  <c r="L5057" i="2"/>
  <c r="M5057" i="2"/>
  <c r="N5057" i="2"/>
  <c r="O5057" i="2"/>
  <c r="P5057" i="2"/>
  <c r="Q5057" i="2"/>
  <c r="R5057" i="2"/>
  <c r="S5057" i="2"/>
  <c r="T5057" i="2"/>
  <c r="U5057" i="2"/>
  <c r="V5057" i="2"/>
  <c r="W5057" i="2"/>
  <c r="X5057" i="2"/>
  <c r="Y5057" i="2"/>
  <c r="B5058" i="2"/>
  <c r="C5058" i="2"/>
  <c r="D5058" i="2"/>
  <c r="E5058" i="2"/>
  <c r="F5058" i="2"/>
  <c r="G5058" i="2"/>
  <c r="H5058" i="2"/>
  <c r="I5058" i="2"/>
  <c r="J5058" i="2"/>
  <c r="K5058" i="2"/>
  <c r="L5058" i="2"/>
  <c r="M5058" i="2"/>
  <c r="N5058" i="2"/>
  <c r="O5058" i="2"/>
  <c r="P5058" i="2"/>
  <c r="Q5058" i="2"/>
  <c r="R5058" i="2"/>
  <c r="S5058" i="2"/>
  <c r="T5058" i="2"/>
  <c r="U5058" i="2"/>
  <c r="V5058" i="2"/>
  <c r="W5058" i="2"/>
  <c r="X5058" i="2"/>
  <c r="Y5058" i="2"/>
  <c r="B5059" i="2"/>
  <c r="C5059" i="2"/>
  <c r="D5059" i="2"/>
  <c r="E5059" i="2"/>
  <c r="F5059" i="2"/>
  <c r="G5059" i="2"/>
  <c r="H5059" i="2"/>
  <c r="I5059" i="2"/>
  <c r="J5059" i="2"/>
  <c r="K5059" i="2"/>
  <c r="L5059" i="2"/>
  <c r="M5059" i="2"/>
  <c r="N5059" i="2"/>
  <c r="O5059" i="2"/>
  <c r="P5059" i="2"/>
  <c r="Q5059" i="2"/>
  <c r="R5059" i="2"/>
  <c r="S5059" i="2"/>
  <c r="T5059" i="2"/>
  <c r="U5059" i="2"/>
  <c r="V5059" i="2"/>
  <c r="W5059" i="2"/>
  <c r="X5059" i="2"/>
  <c r="Y5059" i="2"/>
  <c r="B5060" i="2"/>
  <c r="C5060" i="2"/>
  <c r="D5060" i="2"/>
  <c r="E5060" i="2"/>
  <c r="F5060" i="2"/>
  <c r="G5060" i="2"/>
  <c r="H5060" i="2"/>
  <c r="I5060" i="2"/>
  <c r="J5060" i="2"/>
  <c r="K5060" i="2"/>
  <c r="L5060" i="2"/>
  <c r="M5060" i="2"/>
  <c r="N5060" i="2"/>
  <c r="O5060" i="2"/>
  <c r="P5060" i="2"/>
  <c r="Q5060" i="2"/>
  <c r="R5060" i="2"/>
  <c r="S5060" i="2"/>
  <c r="T5060" i="2"/>
  <c r="U5060" i="2"/>
  <c r="V5060" i="2"/>
  <c r="W5060" i="2"/>
  <c r="X5060" i="2"/>
  <c r="Y5060" i="2"/>
  <c r="B5061" i="2"/>
  <c r="C5061" i="2"/>
  <c r="D5061" i="2"/>
  <c r="E5061" i="2"/>
  <c r="F5061" i="2"/>
  <c r="G5061" i="2"/>
  <c r="H5061" i="2"/>
  <c r="I5061" i="2"/>
  <c r="J5061" i="2"/>
  <c r="K5061" i="2"/>
  <c r="L5061" i="2"/>
  <c r="M5061" i="2"/>
  <c r="N5061" i="2"/>
  <c r="O5061" i="2"/>
  <c r="P5061" i="2"/>
  <c r="Q5061" i="2"/>
  <c r="R5061" i="2"/>
  <c r="S5061" i="2"/>
  <c r="T5061" i="2"/>
  <c r="U5061" i="2"/>
  <c r="V5061" i="2"/>
  <c r="W5061" i="2"/>
  <c r="X5061" i="2"/>
  <c r="Y5061" i="2"/>
  <c r="B5062" i="2"/>
  <c r="C5062" i="2"/>
  <c r="D5062" i="2"/>
  <c r="E5062" i="2"/>
  <c r="F5062" i="2"/>
  <c r="G5062" i="2"/>
  <c r="H5062" i="2"/>
  <c r="I5062" i="2"/>
  <c r="J5062" i="2"/>
  <c r="K5062" i="2"/>
  <c r="L5062" i="2"/>
  <c r="M5062" i="2"/>
  <c r="N5062" i="2"/>
  <c r="O5062" i="2"/>
  <c r="P5062" i="2"/>
  <c r="Q5062" i="2"/>
  <c r="R5062" i="2"/>
  <c r="S5062" i="2"/>
  <c r="T5062" i="2"/>
  <c r="U5062" i="2"/>
  <c r="V5062" i="2"/>
  <c r="W5062" i="2"/>
  <c r="X5062" i="2"/>
  <c r="Y5062" i="2"/>
  <c r="B5063" i="2"/>
  <c r="C5063" i="2"/>
  <c r="D5063" i="2"/>
  <c r="E5063" i="2"/>
  <c r="F5063" i="2"/>
  <c r="G5063" i="2"/>
  <c r="H5063" i="2"/>
  <c r="I5063" i="2"/>
  <c r="J5063" i="2"/>
  <c r="K5063" i="2"/>
  <c r="L5063" i="2"/>
  <c r="M5063" i="2"/>
  <c r="N5063" i="2"/>
  <c r="O5063" i="2"/>
  <c r="P5063" i="2"/>
  <c r="Q5063" i="2"/>
  <c r="R5063" i="2"/>
  <c r="S5063" i="2"/>
  <c r="T5063" i="2"/>
  <c r="U5063" i="2"/>
  <c r="V5063" i="2"/>
  <c r="W5063" i="2"/>
  <c r="X5063" i="2"/>
  <c r="Y5063" i="2"/>
  <c r="B5064" i="2"/>
  <c r="C5064" i="2"/>
  <c r="D5064" i="2"/>
  <c r="E5064" i="2"/>
  <c r="F5064" i="2"/>
  <c r="G5064" i="2"/>
  <c r="H5064" i="2"/>
  <c r="I5064" i="2"/>
  <c r="J5064" i="2"/>
  <c r="K5064" i="2"/>
  <c r="L5064" i="2"/>
  <c r="M5064" i="2"/>
  <c r="N5064" i="2"/>
  <c r="O5064" i="2"/>
  <c r="P5064" i="2"/>
  <c r="Q5064" i="2"/>
  <c r="R5064" i="2"/>
  <c r="S5064" i="2"/>
  <c r="T5064" i="2"/>
  <c r="U5064" i="2"/>
  <c r="V5064" i="2"/>
  <c r="W5064" i="2"/>
  <c r="X5064" i="2"/>
  <c r="Y5064" i="2"/>
  <c r="B5065" i="2"/>
  <c r="C5065" i="2"/>
  <c r="D5065" i="2"/>
  <c r="E5065" i="2"/>
  <c r="F5065" i="2"/>
  <c r="G5065" i="2"/>
  <c r="H5065" i="2"/>
  <c r="I5065" i="2"/>
  <c r="J5065" i="2"/>
  <c r="K5065" i="2"/>
  <c r="L5065" i="2"/>
  <c r="M5065" i="2"/>
  <c r="N5065" i="2"/>
  <c r="O5065" i="2"/>
  <c r="P5065" i="2"/>
  <c r="Q5065" i="2"/>
  <c r="R5065" i="2"/>
  <c r="S5065" i="2"/>
  <c r="T5065" i="2"/>
  <c r="U5065" i="2"/>
  <c r="V5065" i="2"/>
  <c r="W5065" i="2"/>
  <c r="X5065" i="2"/>
  <c r="Y5065" i="2"/>
  <c r="B5066" i="2"/>
  <c r="C5066" i="2"/>
  <c r="D5066" i="2"/>
  <c r="E5066" i="2"/>
  <c r="F5066" i="2"/>
  <c r="G5066" i="2"/>
  <c r="H5066" i="2"/>
  <c r="I5066" i="2"/>
  <c r="J5066" i="2"/>
  <c r="K5066" i="2"/>
  <c r="L5066" i="2"/>
  <c r="M5066" i="2"/>
  <c r="N5066" i="2"/>
  <c r="O5066" i="2"/>
  <c r="P5066" i="2"/>
  <c r="Q5066" i="2"/>
  <c r="R5066" i="2"/>
  <c r="S5066" i="2"/>
  <c r="T5066" i="2"/>
  <c r="U5066" i="2"/>
  <c r="V5066" i="2"/>
  <c r="W5066" i="2"/>
  <c r="X5066" i="2"/>
  <c r="Y5066" i="2"/>
  <c r="B5067" i="2"/>
  <c r="C5067" i="2"/>
  <c r="D5067" i="2"/>
  <c r="E5067" i="2"/>
  <c r="F5067" i="2"/>
  <c r="G5067" i="2"/>
  <c r="H5067" i="2"/>
  <c r="I5067" i="2"/>
  <c r="J5067" i="2"/>
  <c r="K5067" i="2"/>
  <c r="L5067" i="2"/>
  <c r="M5067" i="2"/>
  <c r="N5067" i="2"/>
  <c r="O5067" i="2"/>
  <c r="P5067" i="2"/>
  <c r="Q5067" i="2"/>
  <c r="R5067" i="2"/>
  <c r="S5067" i="2"/>
  <c r="T5067" i="2"/>
  <c r="U5067" i="2"/>
  <c r="V5067" i="2"/>
  <c r="W5067" i="2"/>
  <c r="X5067" i="2"/>
  <c r="Y5067" i="2"/>
  <c r="B5068" i="2"/>
  <c r="C5068" i="2"/>
  <c r="D5068" i="2"/>
  <c r="E5068" i="2"/>
  <c r="F5068" i="2"/>
  <c r="G5068" i="2"/>
  <c r="H5068" i="2"/>
  <c r="I5068" i="2"/>
  <c r="J5068" i="2"/>
  <c r="K5068" i="2"/>
  <c r="L5068" i="2"/>
  <c r="M5068" i="2"/>
  <c r="N5068" i="2"/>
  <c r="O5068" i="2"/>
  <c r="P5068" i="2"/>
  <c r="Q5068" i="2"/>
  <c r="R5068" i="2"/>
  <c r="S5068" i="2"/>
  <c r="T5068" i="2"/>
  <c r="U5068" i="2"/>
  <c r="V5068" i="2"/>
  <c r="W5068" i="2"/>
  <c r="X5068" i="2"/>
  <c r="Y5068" i="2"/>
  <c r="B5069" i="2"/>
  <c r="C5069" i="2"/>
  <c r="D5069" i="2"/>
  <c r="E5069" i="2"/>
  <c r="F5069" i="2"/>
  <c r="G5069" i="2"/>
  <c r="H5069" i="2"/>
  <c r="I5069" i="2"/>
  <c r="J5069" i="2"/>
  <c r="K5069" i="2"/>
  <c r="L5069" i="2"/>
  <c r="M5069" i="2"/>
  <c r="N5069" i="2"/>
  <c r="O5069" i="2"/>
  <c r="P5069" i="2"/>
  <c r="Q5069" i="2"/>
  <c r="R5069" i="2"/>
  <c r="S5069" i="2"/>
  <c r="T5069" i="2"/>
  <c r="U5069" i="2"/>
  <c r="V5069" i="2"/>
  <c r="W5069" i="2"/>
  <c r="X5069" i="2"/>
  <c r="Y5069" i="2"/>
  <c r="B5070" i="2"/>
  <c r="C5070" i="2"/>
  <c r="D5070" i="2"/>
  <c r="E5070" i="2"/>
  <c r="F5070" i="2"/>
  <c r="G5070" i="2"/>
  <c r="H5070" i="2"/>
  <c r="I5070" i="2"/>
  <c r="J5070" i="2"/>
  <c r="K5070" i="2"/>
  <c r="L5070" i="2"/>
  <c r="M5070" i="2"/>
  <c r="N5070" i="2"/>
  <c r="O5070" i="2"/>
  <c r="P5070" i="2"/>
  <c r="Q5070" i="2"/>
  <c r="R5070" i="2"/>
  <c r="S5070" i="2"/>
  <c r="T5070" i="2"/>
  <c r="U5070" i="2"/>
  <c r="V5070" i="2"/>
  <c r="W5070" i="2"/>
  <c r="X5070" i="2"/>
  <c r="Y5070" i="2"/>
  <c r="B5071" i="2"/>
  <c r="C5071" i="2"/>
  <c r="D5071" i="2"/>
  <c r="E5071" i="2"/>
  <c r="F5071" i="2"/>
  <c r="G5071" i="2"/>
  <c r="H5071" i="2"/>
  <c r="I5071" i="2"/>
  <c r="J5071" i="2"/>
  <c r="K5071" i="2"/>
  <c r="L5071" i="2"/>
  <c r="M5071" i="2"/>
  <c r="N5071" i="2"/>
  <c r="O5071" i="2"/>
  <c r="P5071" i="2"/>
  <c r="Q5071" i="2"/>
  <c r="R5071" i="2"/>
  <c r="S5071" i="2"/>
  <c r="T5071" i="2"/>
  <c r="U5071" i="2"/>
  <c r="V5071" i="2"/>
  <c r="W5071" i="2"/>
  <c r="X5071" i="2"/>
  <c r="Y5071" i="2"/>
  <c r="B5072" i="2"/>
  <c r="C5072" i="2"/>
  <c r="D5072" i="2"/>
  <c r="E5072" i="2"/>
  <c r="F5072" i="2"/>
  <c r="G5072" i="2"/>
  <c r="H5072" i="2"/>
  <c r="I5072" i="2"/>
  <c r="J5072" i="2"/>
  <c r="K5072" i="2"/>
  <c r="L5072" i="2"/>
  <c r="M5072" i="2"/>
  <c r="N5072" i="2"/>
  <c r="O5072" i="2"/>
  <c r="P5072" i="2"/>
  <c r="Q5072" i="2"/>
  <c r="R5072" i="2"/>
  <c r="S5072" i="2"/>
  <c r="T5072" i="2"/>
  <c r="U5072" i="2"/>
  <c r="V5072" i="2"/>
  <c r="W5072" i="2"/>
  <c r="X5072" i="2"/>
  <c r="Y5072" i="2"/>
  <c r="B5073" i="2"/>
  <c r="C5073" i="2"/>
  <c r="D5073" i="2"/>
  <c r="E5073" i="2"/>
  <c r="F5073" i="2"/>
  <c r="G5073" i="2"/>
  <c r="H5073" i="2"/>
  <c r="I5073" i="2"/>
  <c r="J5073" i="2"/>
  <c r="K5073" i="2"/>
  <c r="L5073" i="2"/>
  <c r="M5073" i="2"/>
  <c r="N5073" i="2"/>
  <c r="O5073" i="2"/>
  <c r="P5073" i="2"/>
  <c r="Q5073" i="2"/>
  <c r="R5073" i="2"/>
  <c r="S5073" i="2"/>
  <c r="T5073" i="2"/>
  <c r="U5073" i="2"/>
  <c r="V5073" i="2"/>
  <c r="W5073" i="2"/>
  <c r="X5073" i="2"/>
  <c r="Y5073" i="2"/>
  <c r="B5074" i="2"/>
  <c r="C5074" i="2"/>
  <c r="D5074" i="2"/>
  <c r="E5074" i="2"/>
  <c r="F5074" i="2"/>
  <c r="G5074" i="2"/>
  <c r="H5074" i="2"/>
  <c r="I5074" i="2"/>
  <c r="J5074" i="2"/>
  <c r="K5074" i="2"/>
  <c r="L5074" i="2"/>
  <c r="M5074" i="2"/>
  <c r="N5074" i="2"/>
  <c r="O5074" i="2"/>
  <c r="P5074" i="2"/>
  <c r="Q5074" i="2"/>
  <c r="R5074" i="2"/>
  <c r="S5074" i="2"/>
  <c r="T5074" i="2"/>
  <c r="U5074" i="2"/>
  <c r="V5074" i="2"/>
  <c r="W5074" i="2"/>
  <c r="X5074" i="2"/>
  <c r="Y5074" i="2"/>
  <c r="B5075" i="2"/>
  <c r="C5075" i="2"/>
  <c r="D5075" i="2"/>
  <c r="E5075" i="2"/>
  <c r="F5075" i="2"/>
  <c r="G5075" i="2"/>
  <c r="H5075" i="2"/>
  <c r="I5075" i="2"/>
  <c r="J5075" i="2"/>
  <c r="K5075" i="2"/>
  <c r="L5075" i="2"/>
  <c r="M5075" i="2"/>
  <c r="N5075" i="2"/>
  <c r="O5075" i="2"/>
  <c r="P5075" i="2"/>
  <c r="Q5075" i="2"/>
  <c r="R5075" i="2"/>
  <c r="S5075" i="2"/>
  <c r="T5075" i="2"/>
  <c r="U5075" i="2"/>
  <c r="V5075" i="2"/>
  <c r="W5075" i="2"/>
  <c r="X5075" i="2"/>
  <c r="Y5075" i="2"/>
  <c r="B5076" i="2"/>
  <c r="C5076" i="2"/>
  <c r="D5076" i="2"/>
  <c r="E5076" i="2"/>
  <c r="F5076" i="2"/>
  <c r="G5076" i="2"/>
  <c r="H5076" i="2"/>
  <c r="I5076" i="2"/>
  <c r="J5076" i="2"/>
  <c r="K5076" i="2"/>
  <c r="L5076" i="2"/>
  <c r="M5076" i="2"/>
  <c r="N5076" i="2"/>
  <c r="O5076" i="2"/>
  <c r="P5076" i="2"/>
  <c r="Q5076" i="2"/>
  <c r="R5076" i="2"/>
  <c r="S5076" i="2"/>
  <c r="T5076" i="2"/>
  <c r="U5076" i="2"/>
  <c r="V5076" i="2"/>
  <c r="W5076" i="2"/>
  <c r="X5076" i="2"/>
  <c r="Y5076" i="2"/>
  <c r="B5077" i="2"/>
  <c r="C5077" i="2"/>
  <c r="D5077" i="2"/>
  <c r="E5077" i="2"/>
  <c r="F5077" i="2"/>
  <c r="G5077" i="2"/>
  <c r="H5077" i="2"/>
  <c r="I5077" i="2"/>
  <c r="J5077" i="2"/>
  <c r="K5077" i="2"/>
  <c r="L5077" i="2"/>
  <c r="M5077" i="2"/>
  <c r="N5077" i="2"/>
  <c r="O5077" i="2"/>
  <c r="P5077" i="2"/>
  <c r="Q5077" i="2"/>
  <c r="R5077" i="2"/>
  <c r="S5077" i="2"/>
  <c r="T5077" i="2"/>
  <c r="U5077" i="2"/>
  <c r="V5077" i="2"/>
  <c r="W5077" i="2"/>
  <c r="X5077" i="2"/>
  <c r="Y5077" i="2"/>
  <c r="B5078" i="2"/>
  <c r="C5078" i="2"/>
  <c r="D5078" i="2"/>
  <c r="E5078" i="2"/>
  <c r="F5078" i="2"/>
  <c r="G5078" i="2"/>
  <c r="H5078" i="2"/>
  <c r="I5078" i="2"/>
  <c r="J5078" i="2"/>
  <c r="K5078" i="2"/>
  <c r="L5078" i="2"/>
  <c r="M5078" i="2"/>
  <c r="N5078" i="2"/>
  <c r="O5078" i="2"/>
  <c r="P5078" i="2"/>
  <c r="Q5078" i="2"/>
  <c r="R5078" i="2"/>
  <c r="S5078" i="2"/>
  <c r="T5078" i="2"/>
  <c r="U5078" i="2"/>
  <c r="V5078" i="2"/>
  <c r="W5078" i="2"/>
  <c r="X5078" i="2"/>
  <c r="Y5078" i="2"/>
  <c r="B5079" i="2"/>
  <c r="C5079" i="2"/>
  <c r="D5079" i="2"/>
  <c r="E5079" i="2"/>
  <c r="F5079" i="2"/>
  <c r="G5079" i="2"/>
  <c r="H5079" i="2"/>
  <c r="I5079" i="2"/>
  <c r="J5079" i="2"/>
  <c r="K5079" i="2"/>
  <c r="L5079" i="2"/>
  <c r="M5079" i="2"/>
  <c r="N5079" i="2"/>
  <c r="O5079" i="2"/>
  <c r="P5079" i="2"/>
  <c r="Q5079" i="2"/>
  <c r="R5079" i="2"/>
  <c r="S5079" i="2"/>
  <c r="T5079" i="2"/>
  <c r="U5079" i="2"/>
  <c r="V5079" i="2"/>
  <c r="W5079" i="2"/>
  <c r="X5079" i="2"/>
  <c r="Y5079" i="2"/>
  <c r="B5080" i="2"/>
  <c r="C5080" i="2"/>
  <c r="D5080" i="2"/>
  <c r="E5080" i="2"/>
  <c r="F5080" i="2"/>
  <c r="G5080" i="2"/>
  <c r="H5080" i="2"/>
  <c r="I5080" i="2"/>
  <c r="J5080" i="2"/>
  <c r="K5080" i="2"/>
  <c r="L5080" i="2"/>
  <c r="M5080" i="2"/>
  <c r="N5080" i="2"/>
  <c r="O5080" i="2"/>
  <c r="P5080" i="2"/>
  <c r="Q5080" i="2"/>
  <c r="R5080" i="2"/>
  <c r="S5080" i="2"/>
  <c r="T5080" i="2"/>
  <c r="U5080" i="2"/>
  <c r="V5080" i="2"/>
  <c r="W5080" i="2"/>
  <c r="X5080" i="2"/>
  <c r="Y5080" i="2"/>
  <c r="B5081" i="2"/>
  <c r="C5081" i="2"/>
  <c r="D5081" i="2"/>
  <c r="E5081" i="2"/>
  <c r="F5081" i="2"/>
  <c r="G5081" i="2"/>
  <c r="H5081" i="2"/>
  <c r="I5081" i="2"/>
  <c r="J5081" i="2"/>
  <c r="K5081" i="2"/>
  <c r="L5081" i="2"/>
  <c r="M5081" i="2"/>
  <c r="N5081" i="2"/>
  <c r="O5081" i="2"/>
  <c r="P5081" i="2"/>
  <c r="Q5081" i="2"/>
  <c r="R5081" i="2"/>
  <c r="S5081" i="2"/>
  <c r="T5081" i="2"/>
  <c r="U5081" i="2"/>
  <c r="V5081" i="2"/>
  <c r="W5081" i="2"/>
  <c r="X5081" i="2"/>
  <c r="Y5081" i="2"/>
  <c r="B5082" i="2"/>
  <c r="C5082" i="2"/>
  <c r="D5082" i="2"/>
  <c r="E5082" i="2"/>
  <c r="F5082" i="2"/>
  <c r="G5082" i="2"/>
  <c r="H5082" i="2"/>
  <c r="I5082" i="2"/>
  <c r="J5082" i="2"/>
  <c r="K5082" i="2"/>
  <c r="L5082" i="2"/>
  <c r="M5082" i="2"/>
  <c r="N5082" i="2"/>
  <c r="O5082" i="2"/>
  <c r="P5082" i="2"/>
  <c r="Q5082" i="2"/>
  <c r="R5082" i="2"/>
  <c r="S5082" i="2"/>
  <c r="T5082" i="2"/>
  <c r="U5082" i="2"/>
  <c r="V5082" i="2"/>
  <c r="W5082" i="2"/>
  <c r="X5082" i="2"/>
  <c r="Y5082" i="2"/>
  <c r="B5083" i="2"/>
  <c r="C5083" i="2"/>
  <c r="D5083" i="2"/>
  <c r="E5083" i="2"/>
  <c r="F5083" i="2"/>
  <c r="G5083" i="2"/>
  <c r="H5083" i="2"/>
  <c r="I5083" i="2"/>
  <c r="J5083" i="2"/>
  <c r="K5083" i="2"/>
  <c r="L5083" i="2"/>
  <c r="M5083" i="2"/>
  <c r="N5083" i="2"/>
  <c r="O5083" i="2"/>
  <c r="P5083" i="2"/>
  <c r="Q5083" i="2"/>
  <c r="R5083" i="2"/>
  <c r="S5083" i="2"/>
  <c r="T5083" i="2"/>
  <c r="U5083" i="2"/>
  <c r="V5083" i="2"/>
  <c r="W5083" i="2"/>
  <c r="X5083" i="2"/>
  <c r="Y5083" i="2"/>
  <c r="B5084" i="2"/>
  <c r="C5084" i="2"/>
  <c r="D5084" i="2"/>
  <c r="E5084" i="2"/>
  <c r="F5084" i="2"/>
  <c r="G5084" i="2"/>
  <c r="H5084" i="2"/>
  <c r="I5084" i="2"/>
  <c r="J5084" i="2"/>
  <c r="K5084" i="2"/>
  <c r="L5084" i="2"/>
  <c r="M5084" i="2"/>
  <c r="N5084" i="2"/>
  <c r="O5084" i="2"/>
  <c r="P5084" i="2"/>
  <c r="Q5084" i="2"/>
  <c r="R5084" i="2"/>
  <c r="S5084" i="2"/>
  <c r="T5084" i="2"/>
  <c r="U5084" i="2"/>
  <c r="V5084" i="2"/>
  <c r="W5084" i="2"/>
  <c r="X5084" i="2"/>
  <c r="Y5084" i="2"/>
  <c r="B5085" i="2"/>
  <c r="C5085" i="2"/>
  <c r="D5085" i="2"/>
  <c r="E5085" i="2"/>
  <c r="F5085" i="2"/>
  <c r="G5085" i="2"/>
  <c r="H5085" i="2"/>
  <c r="I5085" i="2"/>
  <c r="J5085" i="2"/>
  <c r="K5085" i="2"/>
  <c r="L5085" i="2"/>
  <c r="M5085" i="2"/>
  <c r="N5085" i="2"/>
  <c r="O5085" i="2"/>
  <c r="P5085" i="2"/>
  <c r="Q5085" i="2"/>
  <c r="R5085" i="2"/>
  <c r="S5085" i="2"/>
  <c r="T5085" i="2"/>
  <c r="U5085" i="2"/>
  <c r="V5085" i="2"/>
  <c r="W5085" i="2"/>
  <c r="X5085" i="2"/>
  <c r="Y5085" i="2"/>
  <c r="B5086" i="2"/>
  <c r="C5086" i="2"/>
  <c r="D5086" i="2"/>
  <c r="E5086" i="2"/>
  <c r="F5086" i="2"/>
  <c r="G5086" i="2"/>
  <c r="H5086" i="2"/>
  <c r="I5086" i="2"/>
  <c r="J5086" i="2"/>
  <c r="K5086" i="2"/>
  <c r="L5086" i="2"/>
  <c r="M5086" i="2"/>
  <c r="N5086" i="2"/>
  <c r="O5086" i="2"/>
  <c r="P5086" i="2"/>
  <c r="Q5086" i="2"/>
  <c r="R5086" i="2"/>
  <c r="S5086" i="2"/>
  <c r="T5086" i="2"/>
  <c r="U5086" i="2"/>
  <c r="V5086" i="2"/>
  <c r="W5086" i="2"/>
  <c r="X5086" i="2"/>
  <c r="Y5086" i="2"/>
  <c r="B5087" i="2"/>
  <c r="C5087" i="2"/>
  <c r="D5087" i="2"/>
  <c r="E5087" i="2"/>
  <c r="F5087" i="2"/>
  <c r="G5087" i="2"/>
  <c r="H5087" i="2"/>
  <c r="I5087" i="2"/>
  <c r="J5087" i="2"/>
  <c r="K5087" i="2"/>
  <c r="L5087" i="2"/>
  <c r="M5087" i="2"/>
  <c r="N5087" i="2"/>
  <c r="O5087" i="2"/>
  <c r="P5087" i="2"/>
  <c r="Q5087" i="2"/>
  <c r="R5087" i="2"/>
  <c r="S5087" i="2"/>
  <c r="T5087" i="2"/>
  <c r="U5087" i="2"/>
  <c r="V5087" i="2"/>
  <c r="W5087" i="2"/>
  <c r="X5087" i="2"/>
  <c r="Y5087" i="2"/>
  <c r="B5088" i="2"/>
  <c r="C5088" i="2"/>
  <c r="D5088" i="2"/>
  <c r="E5088" i="2"/>
  <c r="F5088" i="2"/>
  <c r="G5088" i="2"/>
  <c r="H5088" i="2"/>
  <c r="I5088" i="2"/>
  <c r="J5088" i="2"/>
  <c r="K5088" i="2"/>
  <c r="L5088" i="2"/>
  <c r="M5088" i="2"/>
  <c r="N5088" i="2"/>
  <c r="O5088" i="2"/>
  <c r="P5088" i="2"/>
  <c r="Q5088" i="2"/>
  <c r="R5088" i="2"/>
  <c r="S5088" i="2"/>
  <c r="T5088" i="2"/>
  <c r="U5088" i="2"/>
  <c r="V5088" i="2"/>
  <c r="W5088" i="2"/>
  <c r="X5088" i="2"/>
  <c r="Y5088" i="2"/>
  <c r="B5089" i="2"/>
  <c r="C5089" i="2"/>
  <c r="D5089" i="2"/>
  <c r="E5089" i="2"/>
  <c r="F5089" i="2"/>
  <c r="G5089" i="2"/>
  <c r="H5089" i="2"/>
  <c r="I5089" i="2"/>
  <c r="J5089" i="2"/>
  <c r="K5089" i="2"/>
  <c r="L5089" i="2"/>
  <c r="M5089" i="2"/>
  <c r="N5089" i="2"/>
  <c r="O5089" i="2"/>
  <c r="P5089" i="2"/>
  <c r="Q5089" i="2"/>
  <c r="R5089" i="2"/>
  <c r="S5089" i="2"/>
  <c r="T5089" i="2"/>
  <c r="U5089" i="2"/>
  <c r="V5089" i="2"/>
  <c r="W5089" i="2"/>
  <c r="X5089" i="2"/>
  <c r="Y5089" i="2"/>
  <c r="B5090" i="2"/>
  <c r="C5090" i="2"/>
  <c r="D5090" i="2"/>
  <c r="E5090" i="2"/>
  <c r="F5090" i="2"/>
  <c r="G5090" i="2"/>
  <c r="H5090" i="2"/>
  <c r="I5090" i="2"/>
  <c r="J5090" i="2"/>
  <c r="K5090" i="2"/>
  <c r="L5090" i="2"/>
  <c r="M5090" i="2"/>
  <c r="N5090" i="2"/>
  <c r="O5090" i="2"/>
  <c r="P5090" i="2"/>
  <c r="Q5090" i="2"/>
  <c r="R5090" i="2"/>
  <c r="S5090" i="2"/>
  <c r="T5090" i="2"/>
  <c r="U5090" i="2"/>
  <c r="V5090" i="2"/>
  <c r="W5090" i="2"/>
  <c r="X5090" i="2"/>
  <c r="Y5090" i="2"/>
  <c r="B5091" i="2"/>
  <c r="C5091" i="2"/>
  <c r="D5091" i="2"/>
  <c r="E5091" i="2"/>
  <c r="F5091" i="2"/>
  <c r="G5091" i="2"/>
  <c r="H5091" i="2"/>
  <c r="I5091" i="2"/>
  <c r="J5091" i="2"/>
  <c r="K5091" i="2"/>
  <c r="L5091" i="2"/>
  <c r="M5091" i="2"/>
  <c r="N5091" i="2"/>
  <c r="O5091" i="2"/>
  <c r="P5091" i="2"/>
  <c r="Q5091" i="2"/>
  <c r="R5091" i="2"/>
  <c r="S5091" i="2"/>
  <c r="T5091" i="2"/>
  <c r="U5091" i="2"/>
  <c r="V5091" i="2"/>
  <c r="W5091" i="2"/>
  <c r="X5091" i="2"/>
  <c r="Y5091" i="2"/>
  <c r="B5092" i="2"/>
  <c r="C5092" i="2"/>
  <c r="D5092" i="2"/>
  <c r="E5092" i="2"/>
  <c r="F5092" i="2"/>
  <c r="G5092" i="2"/>
  <c r="H5092" i="2"/>
  <c r="I5092" i="2"/>
  <c r="J5092" i="2"/>
  <c r="K5092" i="2"/>
  <c r="L5092" i="2"/>
  <c r="M5092" i="2"/>
  <c r="N5092" i="2"/>
  <c r="O5092" i="2"/>
  <c r="P5092" i="2"/>
  <c r="Q5092" i="2"/>
  <c r="R5092" i="2"/>
  <c r="S5092" i="2"/>
  <c r="T5092" i="2"/>
  <c r="U5092" i="2"/>
  <c r="V5092" i="2"/>
  <c r="W5092" i="2"/>
  <c r="X5092" i="2"/>
  <c r="Y5092" i="2"/>
  <c r="B5093" i="2"/>
  <c r="C5093" i="2"/>
  <c r="D5093" i="2"/>
  <c r="E5093" i="2"/>
  <c r="F5093" i="2"/>
  <c r="G5093" i="2"/>
  <c r="H5093" i="2"/>
  <c r="I5093" i="2"/>
  <c r="J5093" i="2"/>
  <c r="K5093" i="2"/>
  <c r="L5093" i="2"/>
  <c r="M5093" i="2"/>
  <c r="N5093" i="2"/>
  <c r="O5093" i="2"/>
  <c r="P5093" i="2"/>
  <c r="Q5093" i="2"/>
  <c r="R5093" i="2"/>
  <c r="S5093" i="2"/>
  <c r="T5093" i="2"/>
  <c r="U5093" i="2"/>
  <c r="V5093" i="2"/>
  <c r="W5093" i="2"/>
  <c r="X5093" i="2"/>
  <c r="Y5093" i="2"/>
  <c r="B5094" i="2"/>
  <c r="C5094" i="2"/>
  <c r="D5094" i="2"/>
  <c r="E5094" i="2"/>
  <c r="F5094" i="2"/>
  <c r="G5094" i="2"/>
  <c r="H5094" i="2"/>
  <c r="I5094" i="2"/>
  <c r="J5094" i="2"/>
  <c r="K5094" i="2"/>
  <c r="L5094" i="2"/>
  <c r="M5094" i="2"/>
  <c r="N5094" i="2"/>
  <c r="O5094" i="2"/>
  <c r="P5094" i="2"/>
  <c r="Q5094" i="2"/>
  <c r="R5094" i="2"/>
  <c r="S5094" i="2"/>
  <c r="T5094" i="2"/>
  <c r="U5094" i="2"/>
  <c r="V5094" i="2"/>
  <c r="W5094" i="2"/>
  <c r="X5094" i="2"/>
  <c r="Y5094" i="2"/>
  <c r="B5095" i="2"/>
  <c r="C5095" i="2"/>
  <c r="D5095" i="2"/>
  <c r="E5095" i="2"/>
  <c r="F5095" i="2"/>
  <c r="G5095" i="2"/>
  <c r="H5095" i="2"/>
  <c r="I5095" i="2"/>
  <c r="J5095" i="2"/>
  <c r="K5095" i="2"/>
  <c r="L5095" i="2"/>
  <c r="M5095" i="2"/>
  <c r="N5095" i="2"/>
  <c r="O5095" i="2"/>
  <c r="P5095" i="2"/>
  <c r="Q5095" i="2"/>
  <c r="R5095" i="2"/>
  <c r="S5095" i="2"/>
  <c r="T5095" i="2"/>
  <c r="U5095" i="2"/>
  <c r="V5095" i="2"/>
  <c r="W5095" i="2"/>
  <c r="X5095" i="2"/>
  <c r="Y5095" i="2"/>
  <c r="B5096" i="2"/>
  <c r="C5096" i="2"/>
  <c r="D5096" i="2"/>
  <c r="E5096" i="2"/>
  <c r="F5096" i="2"/>
  <c r="G5096" i="2"/>
  <c r="H5096" i="2"/>
  <c r="I5096" i="2"/>
  <c r="J5096" i="2"/>
  <c r="K5096" i="2"/>
  <c r="L5096" i="2"/>
  <c r="M5096" i="2"/>
  <c r="N5096" i="2"/>
  <c r="O5096" i="2"/>
  <c r="P5096" i="2"/>
  <c r="Q5096" i="2"/>
  <c r="R5096" i="2"/>
  <c r="S5096" i="2"/>
  <c r="T5096" i="2"/>
  <c r="U5096" i="2"/>
  <c r="V5096" i="2"/>
  <c r="W5096" i="2"/>
  <c r="X5096" i="2"/>
  <c r="Y5096" i="2"/>
  <c r="B5097" i="2"/>
  <c r="C5097" i="2"/>
  <c r="D5097" i="2"/>
  <c r="E5097" i="2"/>
  <c r="F5097" i="2"/>
  <c r="G5097" i="2"/>
  <c r="H5097" i="2"/>
  <c r="I5097" i="2"/>
  <c r="J5097" i="2"/>
  <c r="K5097" i="2"/>
  <c r="L5097" i="2"/>
  <c r="M5097" i="2"/>
  <c r="N5097" i="2"/>
  <c r="O5097" i="2"/>
  <c r="P5097" i="2"/>
  <c r="Q5097" i="2"/>
  <c r="R5097" i="2"/>
  <c r="S5097" i="2"/>
  <c r="T5097" i="2"/>
  <c r="U5097" i="2"/>
  <c r="V5097" i="2"/>
  <c r="W5097" i="2"/>
  <c r="X5097" i="2"/>
  <c r="Y5097" i="2"/>
  <c r="B5098" i="2"/>
  <c r="C5098" i="2"/>
  <c r="D5098" i="2"/>
  <c r="E5098" i="2"/>
  <c r="F5098" i="2"/>
  <c r="G5098" i="2"/>
  <c r="H5098" i="2"/>
  <c r="I5098" i="2"/>
  <c r="J5098" i="2"/>
  <c r="K5098" i="2"/>
  <c r="L5098" i="2"/>
  <c r="M5098" i="2"/>
  <c r="N5098" i="2"/>
  <c r="O5098" i="2"/>
  <c r="P5098" i="2"/>
  <c r="Q5098" i="2"/>
  <c r="R5098" i="2"/>
  <c r="S5098" i="2"/>
  <c r="T5098" i="2"/>
  <c r="U5098" i="2"/>
  <c r="V5098" i="2"/>
  <c r="W5098" i="2"/>
  <c r="X5098" i="2"/>
  <c r="Y5098" i="2"/>
  <c r="B5099" i="2"/>
  <c r="C5099" i="2"/>
  <c r="D5099" i="2"/>
  <c r="E5099" i="2"/>
  <c r="F5099" i="2"/>
  <c r="G5099" i="2"/>
  <c r="H5099" i="2"/>
  <c r="I5099" i="2"/>
  <c r="J5099" i="2"/>
  <c r="K5099" i="2"/>
  <c r="L5099" i="2"/>
  <c r="M5099" i="2"/>
  <c r="N5099" i="2"/>
  <c r="O5099" i="2"/>
  <c r="P5099" i="2"/>
  <c r="Q5099" i="2"/>
  <c r="R5099" i="2"/>
  <c r="S5099" i="2"/>
  <c r="T5099" i="2"/>
  <c r="U5099" i="2"/>
  <c r="V5099" i="2"/>
  <c r="W5099" i="2"/>
  <c r="X5099" i="2"/>
  <c r="Y5099" i="2"/>
  <c r="B5100" i="2"/>
  <c r="C5100" i="2"/>
  <c r="D5100" i="2"/>
  <c r="E5100" i="2"/>
  <c r="F5100" i="2"/>
  <c r="G5100" i="2"/>
  <c r="H5100" i="2"/>
  <c r="I5100" i="2"/>
  <c r="J5100" i="2"/>
  <c r="K5100" i="2"/>
  <c r="L5100" i="2"/>
  <c r="M5100" i="2"/>
  <c r="N5100" i="2"/>
  <c r="O5100" i="2"/>
  <c r="P5100" i="2"/>
  <c r="Q5100" i="2"/>
  <c r="R5100" i="2"/>
  <c r="S5100" i="2"/>
  <c r="T5100" i="2"/>
  <c r="U5100" i="2"/>
  <c r="V5100" i="2"/>
  <c r="W5100" i="2"/>
  <c r="X5100" i="2"/>
  <c r="Y5100" i="2"/>
  <c r="B5101" i="2"/>
  <c r="C5101" i="2"/>
  <c r="D5101" i="2"/>
  <c r="E5101" i="2"/>
  <c r="F5101" i="2"/>
  <c r="G5101" i="2"/>
  <c r="H5101" i="2"/>
  <c r="I5101" i="2"/>
  <c r="J5101" i="2"/>
  <c r="K5101" i="2"/>
  <c r="L5101" i="2"/>
  <c r="M5101" i="2"/>
  <c r="N5101" i="2"/>
  <c r="O5101" i="2"/>
  <c r="P5101" i="2"/>
  <c r="Q5101" i="2"/>
  <c r="R5101" i="2"/>
  <c r="S5101" i="2"/>
  <c r="T5101" i="2"/>
  <c r="U5101" i="2"/>
  <c r="V5101" i="2"/>
  <c r="W5101" i="2"/>
  <c r="X5101" i="2"/>
  <c r="Y5101" i="2"/>
  <c r="B5102" i="2"/>
  <c r="C5102" i="2"/>
  <c r="D5102" i="2"/>
  <c r="E5102" i="2"/>
  <c r="F5102" i="2"/>
  <c r="G5102" i="2"/>
  <c r="H5102" i="2"/>
  <c r="I5102" i="2"/>
  <c r="J5102" i="2"/>
  <c r="K5102" i="2"/>
  <c r="L5102" i="2"/>
  <c r="M5102" i="2"/>
  <c r="N5102" i="2"/>
  <c r="O5102" i="2"/>
  <c r="P5102" i="2"/>
  <c r="Q5102" i="2"/>
  <c r="R5102" i="2"/>
  <c r="S5102" i="2"/>
  <c r="T5102" i="2"/>
  <c r="U5102" i="2"/>
  <c r="V5102" i="2"/>
  <c r="W5102" i="2"/>
  <c r="X5102" i="2"/>
  <c r="Y5102" i="2"/>
  <c r="B5103" i="2"/>
  <c r="C5103" i="2"/>
  <c r="D5103" i="2"/>
  <c r="E5103" i="2"/>
  <c r="F5103" i="2"/>
  <c r="G5103" i="2"/>
  <c r="H5103" i="2"/>
  <c r="I5103" i="2"/>
  <c r="J5103" i="2"/>
  <c r="K5103" i="2"/>
  <c r="L5103" i="2"/>
  <c r="M5103" i="2"/>
  <c r="N5103" i="2"/>
  <c r="O5103" i="2"/>
  <c r="P5103" i="2"/>
  <c r="Q5103" i="2"/>
  <c r="R5103" i="2"/>
  <c r="S5103" i="2"/>
  <c r="T5103" i="2"/>
  <c r="U5103" i="2"/>
  <c r="V5103" i="2"/>
  <c r="W5103" i="2"/>
  <c r="X5103" i="2"/>
  <c r="Y5103" i="2"/>
  <c r="B5104" i="2"/>
  <c r="C5104" i="2"/>
  <c r="D5104" i="2"/>
  <c r="E5104" i="2"/>
  <c r="F5104" i="2"/>
  <c r="G5104" i="2"/>
  <c r="H5104" i="2"/>
  <c r="I5104" i="2"/>
  <c r="J5104" i="2"/>
  <c r="K5104" i="2"/>
  <c r="L5104" i="2"/>
  <c r="M5104" i="2"/>
  <c r="N5104" i="2"/>
  <c r="O5104" i="2"/>
  <c r="P5104" i="2"/>
  <c r="Q5104" i="2"/>
  <c r="R5104" i="2"/>
  <c r="S5104" i="2"/>
  <c r="T5104" i="2"/>
  <c r="U5104" i="2"/>
  <c r="V5104" i="2"/>
  <c r="W5104" i="2"/>
  <c r="X5104" i="2"/>
  <c r="Y5104" i="2"/>
  <c r="B5105" i="2"/>
  <c r="C5105" i="2"/>
  <c r="D5105" i="2"/>
  <c r="E5105" i="2"/>
  <c r="F5105" i="2"/>
  <c r="G5105" i="2"/>
  <c r="H5105" i="2"/>
  <c r="I5105" i="2"/>
  <c r="J5105" i="2"/>
  <c r="K5105" i="2"/>
  <c r="L5105" i="2"/>
  <c r="M5105" i="2"/>
  <c r="N5105" i="2"/>
  <c r="O5105" i="2"/>
  <c r="P5105" i="2"/>
  <c r="Q5105" i="2"/>
  <c r="R5105" i="2"/>
  <c r="S5105" i="2"/>
  <c r="T5105" i="2"/>
  <c r="U5105" i="2"/>
  <c r="V5105" i="2"/>
  <c r="W5105" i="2"/>
  <c r="X5105" i="2"/>
  <c r="Y5105" i="2"/>
  <c r="B5106" i="2"/>
  <c r="C5106" i="2"/>
  <c r="D5106" i="2"/>
  <c r="E5106" i="2"/>
  <c r="F5106" i="2"/>
  <c r="G5106" i="2"/>
  <c r="H5106" i="2"/>
  <c r="I5106" i="2"/>
  <c r="J5106" i="2"/>
  <c r="K5106" i="2"/>
  <c r="L5106" i="2"/>
  <c r="M5106" i="2"/>
  <c r="N5106" i="2"/>
  <c r="O5106" i="2"/>
  <c r="P5106" i="2"/>
  <c r="Q5106" i="2"/>
  <c r="R5106" i="2"/>
  <c r="S5106" i="2"/>
  <c r="T5106" i="2"/>
  <c r="U5106" i="2"/>
  <c r="V5106" i="2"/>
  <c r="W5106" i="2"/>
  <c r="X5106" i="2"/>
  <c r="Y5106" i="2"/>
  <c r="B5107" i="2"/>
  <c r="C5107" i="2"/>
  <c r="D5107" i="2"/>
  <c r="E5107" i="2"/>
  <c r="F5107" i="2"/>
  <c r="G5107" i="2"/>
  <c r="H5107" i="2"/>
  <c r="I5107" i="2"/>
  <c r="J5107" i="2"/>
  <c r="K5107" i="2"/>
  <c r="L5107" i="2"/>
  <c r="M5107" i="2"/>
  <c r="N5107" i="2"/>
  <c r="O5107" i="2"/>
  <c r="P5107" i="2"/>
  <c r="Q5107" i="2"/>
  <c r="R5107" i="2"/>
  <c r="S5107" i="2"/>
  <c r="T5107" i="2"/>
  <c r="U5107" i="2"/>
  <c r="V5107" i="2"/>
  <c r="W5107" i="2"/>
  <c r="X5107" i="2"/>
  <c r="Y5107" i="2"/>
  <c r="B5108" i="2"/>
  <c r="C5108" i="2"/>
  <c r="D5108" i="2"/>
  <c r="E5108" i="2"/>
  <c r="F5108" i="2"/>
  <c r="G5108" i="2"/>
  <c r="H5108" i="2"/>
  <c r="I5108" i="2"/>
  <c r="J5108" i="2"/>
  <c r="K5108" i="2"/>
  <c r="L5108" i="2"/>
  <c r="M5108" i="2"/>
  <c r="N5108" i="2"/>
  <c r="O5108" i="2"/>
  <c r="P5108" i="2"/>
  <c r="Q5108" i="2"/>
  <c r="R5108" i="2"/>
  <c r="S5108" i="2"/>
  <c r="T5108" i="2"/>
  <c r="U5108" i="2"/>
  <c r="V5108" i="2"/>
  <c r="W5108" i="2"/>
  <c r="X5108" i="2"/>
  <c r="Y5108" i="2"/>
  <c r="B5109" i="2"/>
  <c r="C5109" i="2"/>
  <c r="D5109" i="2"/>
  <c r="E5109" i="2"/>
  <c r="F5109" i="2"/>
  <c r="G5109" i="2"/>
  <c r="H5109" i="2"/>
  <c r="I5109" i="2"/>
  <c r="J5109" i="2"/>
  <c r="K5109" i="2"/>
  <c r="L5109" i="2"/>
  <c r="M5109" i="2"/>
  <c r="N5109" i="2"/>
  <c r="O5109" i="2"/>
  <c r="P5109" i="2"/>
  <c r="Q5109" i="2"/>
  <c r="R5109" i="2"/>
  <c r="S5109" i="2"/>
  <c r="T5109" i="2"/>
  <c r="U5109" i="2"/>
  <c r="V5109" i="2"/>
  <c r="W5109" i="2"/>
  <c r="X5109" i="2"/>
  <c r="Y5109" i="2"/>
  <c r="B5110" i="2"/>
  <c r="C5110" i="2"/>
  <c r="D5110" i="2"/>
  <c r="E5110" i="2"/>
  <c r="F5110" i="2"/>
  <c r="G5110" i="2"/>
  <c r="H5110" i="2"/>
  <c r="I5110" i="2"/>
  <c r="J5110" i="2"/>
  <c r="K5110" i="2"/>
  <c r="L5110" i="2"/>
  <c r="M5110" i="2"/>
  <c r="N5110" i="2"/>
  <c r="O5110" i="2"/>
  <c r="P5110" i="2"/>
  <c r="Q5110" i="2"/>
  <c r="R5110" i="2"/>
  <c r="S5110" i="2"/>
  <c r="T5110" i="2"/>
  <c r="U5110" i="2"/>
  <c r="V5110" i="2"/>
  <c r="W5110" i="2"/>
  <c r="X5110" i="2"/>
  <c r="Y5110" i="2"/>
  <c r="B5111" i="2"/>
  <c r="C5111" i="2"/>
  <c r="D5111" i="2"/>
  <c r="E5111" i="2"/>
  <c r="F5111" i="2"/>
  <c r="G5111" i="2"/>
  <c r="H5111" i="2"/>
  <c r="I5111" i="2"/>
  <c r="J5111" i="2"/>
  <c r="K5111" i="2"/>
  <c r="L5111" i="2"/>
  <c r="M5111" i="2"/>
  <c r="N5111" i="2"/>
  <c r="O5111" i="2"/>
  <c r="P5111" i="2"/>
  <c r="Q5111" i="2"/>
  <c r="R5111" i="2"/>
  <c r="S5111" i="2"/>
  <c r="T5111" i="2"/>
  <c r="U5111" i="2"/>
  <c r="V5111" i="2"/>
  <c r="W5111" i="2"/>
  <c r="X5111" i="2"/>
  <c r="Y5111" i="2"/>
  <c r="B5112" i="2"/>
  <c r="C5112" i="2"/>
  <c r="D5112" i="2"/>
  <c r="E5112" i="2"/>
  <c r="F5112" i="2"/>
  <c r="G5112" i="2"/>
  <c r="H5112" i="2"/>
  <c r="I5112" i="2"/>
  <c r="J5112" i="2"/>
  <c r="K5112" i="2"/>
  <c r="L5112" i="2"/>
  <c r="M5112" i="2"/>
  <c r="N5112" i="2"/>
  <c r="O5112" i="2"/>
  <c r="P5112" i="2"/>
  <c r="Q5112" i="2"/>
  <c r="R5112" i="2"/>
  <c r="S5112" i="2"/>
  <c r="T5112" i="2"/>
  <c r="U5112" i="2"/>
  <c r="V5112" i="2"/>
  <c r="W5112" i="2"/>
  <c r="X5112" i="2"/>
  <c r="Y5112" i="2"/>
  <c r="B5113" i="2"/>
  <c r="C5113" i="2"/>
  <c r="D5113" i="2"/>
  <c r="E5113" i="2"/>
  <c r="F5113" i="2"/>
  <c r="G5113" i="2"/>
  <c r="H5113" i="2"/>
  <c r="I5113" i="2"/>
  <c r="J5113" i="2"/>
  <c r="K5113" i="2"/>
  <c r="L5113" i="2"/>
  <c r="M5113" i="2"/>
  <c r="N5113" i="2"/>
  <c r="O5113" i="2"/>
  <c r="P5113" i="2"/>
  <c r="Q5113" i="2"/>
  <c r="R5113" i="2"/>
  <c r="S5113" i="2"/>
  <c r="T5113" i="2"/>
  <c r="U5113" i="2"/>
  <c r="V5113" i="2"/>
  <c r="W5113" i="2"/>
  <c r="X5113" i="2"/>
  <c r="Y5113" i="2"/>
  <c r="B5114" i="2"/>
  <c r="C5114" i="2"/>
  <c r="D5114" i="2"/>
  <c r="E5114" i="2"/>
  <c r="F5114" i="2"/>
  <c r="G5114" i="2"/>
  <c r="H5114" i="2"/>
  <c r="I5114" i="2"/>
  <c r="J5114" i="2"/>
  <c r="K5114" i="2"/>
  <c r="L5114" i="2"/>
  <c r="M5114" i="2"/>
  <c r="N5114" i="2"/>
  <c r="O5114" i="2"/>
  <c r="P5114" i="2"/>
  <c r="Q5114" i="2"/>
  <c r="R5114" i="2"/>
  <c r="S5114" i="2"/>
  <c r="T5114" i="2"/>
  <c r="U5114" i="2"/>
  <c r="V5114" i="2"/>
  <c r="W5114" i="2"/>
  <c r="X5114" i="2"/>
  <c r="Y5114" i="2"/>
  <c r="B5115" i="2"/>
  <c r="C5115" i="2"/>
  <c r="D5115" i="2"/>
  <c r="E5115" i="2"/>
  <c r="F5115" i="2"/>
  <c r="G5115" i="2"/>
  <c r="H5115" i="2"/>
  <c r="I5115" i="2"/>
  <c r="J5115" i="2"/>
  <c r="K5115" i="2"/>
  <c r="L5115" i="2"/>
  <c r="M5115" i="2"/>
  <c r="N5115" i="2"/>
  <c r="O5115" i="2"/>
  <c r="P5115" i="2"/>
  <c r="Q5115" i="2"/>
  <c r="R5115" i="2"/>
  <c r="S5115" i="2"/>
  <c r="T5115" i="2"/>
  <c r="U5115" i="2"/>
  <c r="V5115" i="2"/>
  <c r="W5115" i="2"/>
  <c r="X5115" i="2"/>
  <c r="Y5115" i="2"/>
  <c r="B5116" i="2"/>
  <c r="C5116" i="2"/>
  <c r="D5116" i="2"/>
  <c r="E5116" i="2"/>
  <c r="F5116" i="2"/>
  <c r="G5116" i="2"/>
  <c r="H5116" i="2"/>
  <c r="I5116" i="2"/>
  <c r="J5116" i="2"/>
  <c r="K5116" i="2"/>
  <c r="L5116" i="2"/>
  <c r="M5116" i="2"/>
  <c r="N5116" i="2"/>
  <c r="O5116" i="2"/>
  <c r="P5116" i="2"/>
  <c r="Q5116" i="2"/>
  <c r="R5116" i="2"/>
  <c r="S5116" i="2"/>
  <c r="T5116" i="2"/>
  <c r="U5116" i="2"/>
  <c r="V5116" i="2"/>
  <c r="W5116" i="2"/>
  <c r="X5116" i="2"/>
  <c r="Y5116" i="2"/>
  <c r="B5117" i="2"/>
  <c r="C5117" i="2"/>
  <c r="D5117" i="2"/>
  <c r="E5117" i="2"/>
  <c r="F5117" i="2"/>
  <c r="G5117" i="2"/>
  <c r="H5117" i="2"/>
  <c r="I5117" i="2"/>
  <c r="J5117" i="2"/>
  <c r="K5117" i="2"/>
  <c r="L5117" i="2"/>
  <c r="M5117" i="2"/>
  <c r="N5117" i="2"/>
  <c r="O5117" i="2"/>
  <c r="P5117" i="2"/>
  <c r="Q5117" i="2"/>
  <c r="R5117" i="2"/>
  <c r="S5117" i="2"/>
  <c r="T5117" i="2"/>
  <c r="U5117" i="2"/>
  <c r="V5117" i="2"/>
  <c r="W5117" i="2"/>
  <c r="X5117" i="2"/>
  <c r="Y5117" i="2"/>
  <c r="B5118" i="2"/>
  <c r="C5118" i="2"/>
  <c r="D5118" i="2"/>
  <c r="E5118" i="2"/>
  <c r="F5118" i="2"/>
  <c r="G5118" i="2"/>
  <c r="H5118" i="2"/>
  <c r="I5118" i="2"/>
  <c r="J5118" i="2"/>
  <c r="K5118" i="2"/>
  <c r="L5118" i="2"/>
  <c r="M5118" i="2"/>
  <c r="N5118" i="2"/>
  <c r="O5118" i="2"/>
  <c r="P5118" i="2"/>
  <c r="Q5118" i="2"/>
  <c r="R5118" i="2"/>
  <c r="S5118" i="2"/>
  <c r="T5118" i="2"/>
  <c r="U5118" i="2"/>
  <c r="V5118" i="2"/>
  <c r="W5118" i="2"/>
  <c r="X5118" i="2"/>
  <c r="Y5118" i="2"/>
  <c r="B5119" i="2"/>
  <c r="C5119" i="2"/>
  <c r="D5119" i="2"/>
  <c r="E5119" i="2"/>
  <c r="F5119" i="2"/>
  <c r="G5119" i="2"/>
  <c r="H5119" i="2"/>
  <c r="I5119" i="2"/>
  <c r="J5119" i="2"/>
  <c r="K5119" i="2"/>
  <c r="L5119" i="2"/>
  <c r="M5119" i="2"/>
  <c r="N5119" i="2"/>
  <c r="O5119" i="2"/>
  <c r="P5119" i="2"/>
  <c r="Q5119" i="2"/>
  <c r="R5119" i="2"/>
  <c r="S5119" i="2"/>
  <c r="T5119" i="2"/>
  <c r="U5119" i="2"/>
  <c r="V5119" i="2"/>
  <c r="W5119" i="2"/>
  <c r="X5119" i="2"/>
  <c r="Y5119" i="2"/>
  <c r="B5120" i="2"/>
  <c r="C5120" i="2"/>
  <c r="D5120" i="2"/>
  <c r="E5120" i="2"/>
  <c r="F5120" i="2"/>
  <c r="G5120" i="2"/>
  <c r="H5120" i="2"/>
  <c r="I5120" i="2"/>
  <c r="J5120" i="2"/>
  <c r="K5120" i="2"/>
  <c r="L5120" i="2"/>
  <c r="M5120" i="2"/>
  <c r="N5120" i="2"/>
  <c r="O5120" i="2"/>
  <c r="P5120" i="2"/>
  <c r="Q5120" i="2"/>
  <c r="R5120" i="2"/>
  <c r="S5120" i="2"/>
  <c r="T5120" i="2"/>
  <c r="U5120" i="2"/>
  <c r="V5120" i="2"/>
  <c r="W5120" i="2"/>
  <c r="X5120" i="2"/>
  <c r="Y5120" i="2"/>
  <c r="B5121" i="2"/>
  <c r="C5121" i="2"/>
  <c r="D5121" i="2"/>
  <c r="E5121" i="2"/>
  <c r="F5121" i="2"/>
  <c r="G5121" i="2"/>
  <c r="H5121" i="2"/>
  <c r="I5121" i="2"/>
  <c r="J5121" i="2"/>
  <c r="K5121" i="2"/>
  <c r="L5121" i="2"/>
  <c r="M5121" i="2"/>
  <c r="N5121" i="2"/>
  <c r="O5121" i="2"/>
  <c r="P5121" i="2"/>
  <c r="Q5121" i="2"/>
  <c r="R5121" i="2"/>
  <c r="S5121" i="2"/>
  <c r="T5121" i="2"/>
  <c r="U5121" i="2"/>
  <c r="V5121" i="2"/>
  <c r="W5121" i="2"/>
  <c r="X5121" i="2"/>
  <c r="Y5121" i="2"/>
  <c r="B5122" i="2"/>
  <c r="C5122" i="2"/>
  <c r="D5122" i="2"/>
  <c r="E5122" i="2"/>
  <c r="F5122" i="2"/>
  <c r="G5122" i="2"/>
  <c r="H5122" i="2"/>
  <c r="I5122" i="2"/>
  <c r="J5122" i="2"/>
  <c r="K5122" i="2"/>
  <c r="L5122" i="2"/>
  <c r="M5122" i="2"/>
  <c r="N5122" i="2"/>
  <c r="O5122" i="2"/>
  <c r="P5122" i="2"/>
  <c r="Q5122" i="2"/>
  <c r="R5122" i="2"/>
  <c r="S5122" i="2"/>
  <c r="T5122" i="2"/>
  <c r="U5122" i="2"/>
  <c r="V5122" i="2"/>
  <c r="W5122" i="2"/>
  <c r="X5122" i="2"/>
  <c r="Y5122" i="2"/>
  <c r="B5123" i="2"/>
  <c r="C5123" i="2"/>
  <c r="D5123" i="2"/>
  <c r="E5123" i="2"/>
  <c r="F5123" i="2"/>
  <c r="G5123" i="2"/>
  <c r="H5123" i="2"/>
  <c r="I5123" i="2"/>
  <c r="J5123" i="2"/>
  <c r="K5123" i="2"/>
  <c r="L5123" i="2"/>
  <c r="M5123" i="2"/>
  <c r="N5123" i="2"/>
  <c r="O5123" i="2"/>
  <c r="P5123" i="2"/>
  <c r="Q5123" i="2"/>
  <c r="R5123" i="2"/>
  <c r="S5123" i="2"/>
  <c r="T5123" i="2"/>
  <c r="U5123" i="2"/>
  <c r="V5123" i="2"/>
  <c r="W5123" i="2"/>
  <c r="X5123" i="2"/>
  <c r="Y5123" i="2"/>
  <c r="B5124" i="2"/>
  <c r="C5124" i="2"/>
  <c r="D5124" i="2"/>
  <c r="E5124" i="2"/>
  <c r="F5124" i="2"/>
  <c r="G5124" i="2"/>
  <c r="H5124" i="2"/>
  <c r="I5124" i="2"/>
  <c r="J5124" i="2"/>
  <c r="K5124" i="2"/>
  <c r="L5124" i="2"/>
  <c r="M5124" i="2"/>
  <c r="N5124" i="2"/>
  <c r="O5124" i="2"/>
  <c r="P5124" i="2"/>
  <c r="Q5124" i="2"/>
  <c r="R5124" i="2"/>
  <c r="S5124" i="2"/>
  <c r="T5124" i="2"/>
  <c r="U5124" i="2"/>
  <c r="V5124" i="2"/>
  <c r="W5124" i="2"/>
  <c r="X5124" i="2"/>
  <c r="Y5124" i="2"/>
  <c r="B5125" i="2"/>
  <c r="C5125" i="2"/>
  <c r="D5125" i="2"/>
  <c r="E5125" i="2"/>
  <c r="F5125" i="2"/>
  <c r="G5125" i="2"/>
  <c r="H5125" i="2"/>
  <c r="I5125" i="2"/>
  <c r="J5125" i="2"/>
  <c r="K5125" i="2"/>
  <c r="L5125" i="2"/>
  <c r="M5125" i="2"/>
  <c r="N5125" i="2"/>
  <c r="O5125" i="2"/>
  <c r="P5125" i="2"/>
  <c r="Q5125" i="2"/>
  <c r="R5125" i="2"/>
  <c r="S5125" i="2"/>
  <c r="T5125" i="2"/>
  <c r="U5125" i="2"/>
  <c r="V5125" i="2"/>
  <c r="W5125" i="2"/>
  <c r="X5125" i="2"/>
  <c r="Y5125" i="2"/>
  <c r="B5126" i="2"/>
  <c r="C5126" i="2"/>
  <c r="D5126" i="2"/>
  <c r="E5126" i="2"/>
  <c r="F5126" i="2"/>
  <c r="G5126" i="2"/>
  <c r="H5126" i="2"/>
  <c r="I5126" i="2"/>
  <c r="J5126" i="2"/>
  <c r="K5126" i="2"/>
  <c r="L5126" i="2"/>
  <c r="M5126" i="2"/>
  <c r="N5126" i="2"/>
  <c r="O5126" i="2"/>
  <c r="P5126" i="2"/>
  <c r="Q5126" i="2"/>
  <c r="R5126" i="2"/>
  <c r="S5126" i="2"/>
  <c r="T5126" i="2"/>
  <c r="U5126" i="2"/>
  <c r="V5126" i="2"/>
  <c r="W5126" i="2"/>
  <c r="X5126" i="2"/>
  <c r="Y5126" i="2"/>
  <c r="B5127" i="2"/>
  <c r="C5127" i="2"/>
  <c r="D5127" i="2"/>
  <c r="E5127" i="2"/>
  <c r="F5127" i="2"/>
  <c r="G5127" i="2"/>
  <c r="H5127" i="2"/>
  <c r="I5127" i="2"/>
  <c r="J5127" i="2"/>
  <c r="K5127" i="2"/>
  <c r="L5127" i="2"/>
  <c r="M5127" i="2"/>
  <c r="N5127" i="2"/>
  <c r="O5127" i="2"/>
  <c r="P5127" i="2"/>
  <c r="Q5127" i="2"/>
  <c r="R5127" i="2"/>
  <c r="S5127" i="2"/>
  <c r="T5127" i="2"/>
  <c r="U5127" i="2"/>
  <c r="V5127" i="2"/>
  <c r="W5127" i="2"/>
  <c r="X5127" i="2"/>
  <c r="Y5127" i="2"/>
  <c r="B5128" i="2"/>
  <c r="C5128" i="2"/>
  <c r="D5128" i="2"/>
  <c r="E5128" i="2"/>
  <c r="F5128" i="2"/>
  <c r="G5128" i="2"/>
  <c r="H5128" i="2"/>
  <c r="I5128" i="2"/>
  <c r="J5128" i="2"/>
  <c r="K5128" i="2"/>
  <c r="L5128" i="2"/>
  <c r="M5128" i="2"/>
  <c r="N5128" i="2"/>
  <c r="O5128" i="2"/>
  <c r="P5128" i="2"/>
  <c r="Q5128" i="2"/>
  <c r="R5128" i="2"/>
  <c r="S5128" i="2"/>
  <c r="T5128" i="2"/>
  <c r="U5128" i="2"/>
  <c r="V5128" i="2"/>
  <c r="W5128" i="2"/>
  <c r="X5128" i="2"/>
  <c r="Y5128" i="2"/>
  <c r="B5129" i="2"/>
  <c r="C5129" i="2"/>
  <c r="D5129" i="2"/>
  <c r="E5129" i="2"/>
  <c r="F5129" i="2"/>
  <c r="G5129" i="2"/>
  <c r="H5129" i="2"/>
  <c r="I5129" i="2"/>
  <c r="J5129" i="2"/>
  <c r="K5129" i="2"/>
  <c r="L5129" i="2"/>
  <c r="M5129" i="2"/>
  <c r="N5129" i="2"/>
  <c r="O5129" i="2"/>
  <c r="P5129" i="2"/>
  <c r="Q5129" i="2"/>
  <c r="R5129" i="2"/>
  <c r="S5129" i="2"/>
  <c r="T5129" i="2"/>
  <c r="U5129" i="2"/>
  <c r="V5129" i="2"/>
  <c r="W5129" i="2"/>
  <c r="X5129" i="2"/>
  <c r="Y5129" i="2"/>
  <c r="B5130" i="2"/>
  <c r="C5130" i="2"/>
  <c r="D5130" i="2"/>
  <c r="E5130" i="2"/>
  <c r="F5130" i="2"/>
  <c r="G5130" i="2"/>
  <c r="H5130" i="2"/>
  <c r="I5130" i="2"/>
  <c r="J5130" i="2"/>
  <c r="K5130" i="2"/>
  <c r="L5130" i="2"/>
  <c r="M5130" i="2"/>
  <c r="N5130" i="2"/>
  <c r="O5130" i="2"/>
  <c r="P5130" i="2"/>
  <c r="Q5130" i="2"/>
  <c r="R5130" i="2"/>
  <c r="S5130" i="2"/>
  <c r="T5130" i="2"/>
  <c r="U5130" i="2"/>
  <c r="V5130" i="2"/>
  <c r="W5130" i="2"/>
  <c r="X5130" i="2"/>
  <c r="Y5130" i="2"/>
  <c r="B5131" i="2"/>
  <c r="C5131" i="2"/>
  <c r="D5131" i="2"/>
  <c r="E5131" i="2"/>
  <c r="F5131" i="2"/>
  <c r="G5131" i="2"/>
  <c r="H5131" i="2"/>
  <c r="I5131" i="2"/>
  <c r="J5131" i="2"/>
  <c r="K5131" i="2"/>
  <c r="L5131" i="2"/>
  <c r="M5131" i="2"/>
  <c r="N5131" i="2"/>
  <c r="O5131" i="2"/>
  <c r="P5131" i="2"/>
  <c r="Q5131" i="2"/>
  <c r="R5131" i="2"/>
  <c r="S5131" i="2"/>
  <c r="T5131" i="2"/>
  <c r="U5131" i="2"/>
  <c r="V5131" i="2"/>
  <c r="W5131" i="2"/>
  <c r="X5131" i="2"/>
  <c r="Y5131" i="2"/>
  <c r="B5132" i="2"/>
  <c r="C5132" i="2"/>
  <c r="D5132" i="2"/>
  <c r="E5132" i="2"/>
  <c r="F5132" i="2"/>
  <c r="G5132" i="2"/>
  <c r="H5132" i="2"/>
  <c r="I5132" i="2"/>
  <c r="J5132" i="2"/>
  <c r="K5132" i="2"/>
  <c r="L5132" i="2"/>
  <c r="M5132" i="2"/>
  <c r="N5132" i="2"/>
  <c r="O5132" i="2"/>
  <c r="P5132" i="2"/>
  <c r="Q5132" i="2"/>
  <c r="R5132" i="2"/>
  <c r="S5132" i="2"/>
  <c r="T5132" i="2"/>
  <c r="U5132" i="2"/>
  <c r="V5132" i="2"/>
  <c r="W5132" i="2"/>
  <c r="X5132" i="2"/>
  <c r="Y5132" i="2"/>
  <c r="B5133" i="2"/>
  <c r="C5133" i="2"/>
  <c r="D5133" i="2"/>
  <c r="E5133" i="2"/>
  <c r="F5133" i="2"/>
  <c r="G5133" i="2"/>
  <c r="H5133" i="2"/>
  <c r="I5133" i="2"/>
  <c r="J5133" i="2"/>
  <c r="K5133" i="2"/>
  <c r="L5133" i="2"/>
  <c r="M5133" i="2"/>
  <c r="N5133" i="2"/>
  <c r="O5133" i="2"/>
  <c r="P5133" i="2"/>
  <c r="Q5133" i="2"/>
  <c r="R5133" i="2"/>
  <c r="S5133" i="2"/>
  <c r="T5133" i="2"/>
  <c r="U5133" i="2"/>
  <c r="V5133" i="2"/>
  <c r="W5133" i="2"/>
  <c r="X5133" i="2"/>
  <c r="Y5133" i="2"/>
  <c r="B5134" i="2"/>
  <c r="C5134" i="2"/>
  <c r="D5134" i="2"/>
  <c r="E5134" i="2"/>
  <c r="F5134" i="2"/>
  <c r="G5134" i="2"/>
  <c r="H5134" i="2"/>
  <c r="I5134" i="2"/>
  <c r="J5134" i="2"/>
  <c r="K5134" i="2"/>
  <c r="L5134" i="2"/>
  <c r="M5134" i="2"/>
  <c r="N5134" i="2"/>
  <c r="O5134" i="2"/>
  <c r="P5134" i="2"/>
  <c r="Q5134" i="2"/>
  <c r="R5134" i="2"/>
  <c r="S5134" i="2"/>
  <c r="T5134" i="2"/>
  <c r="U5134" i="2"/>
  <c r="V5134" i="2"/>
  <c r="W5134" i="2"/>
  <c r="X5134" i="2"/>
  <c r="Y5134" i="2"/>
  <c r="B5135" i="2"/>
  <c r="C5135" i="2"/>
  <c r="D5135" i="2"/>
  <c r="E5135" i="2"/>
  <c r="F5135" i="2"/>
  <c r="G5135" i="2"/>
  <c r="H5135" i="2"/>
  <c r="I5135" i="2"/>
  <c r="J5135" i="2"/>
  <c r="K5135" i="2"/>
  <c r="L5135" i="2"/>
  <c r="M5135" i="2"/>
  <c r="N5135" i="2"/>
  <c r="O5135" i="2"/>
  <c r="P5135" i="2"/>
  <c r="Q5135" i="2"/>
  <c r="R5135" i="2"/>
  <c r="S5135" i="2"/>
  <c r="T5135" i="2"/>
  <c r="U5135" i="2"/>
  <c r="V5135" i="2"/>
  <c r="W5135" i="2"/>
  <c r="X5135" i="2"/>
  <c r="Y5135" i="2"/>
  <c r="B5136" i="2"/>
  <c r="C5136" i="2"/>
  <c r="D5136" i="2"/>
  <c r="E5136" i="2"/>
  <c r="F5136" i="2"/>
  <c r="G5136" i="2"/>
  <c r="H5136" i="2"/>
  <c r="I5136" i="2"/>
  <c r="J5136" i="2"/>
  <c r="K5136" i="2"/>
  <c r="L5136" i="2"/>
  <c r="M5136" i="2"/>
  <c r="N5136" i="2"/>
  <c r="O5136" i="2"/>
  <c r="P5136" i="2"/>
  <c r="Q5136" i="2"/>
  <c r="R5136" i="2"/>
  <c r="S5136" i="2"/>
  <c r="T5136" i="2"/>
  <c r="U5136" i="2"/>
  <c r="V5136" i="2"/>
  <c r="W5136" i="2"/>
  <c r="X5136" i="2"/>
  <c r="Y5136" i="2"/>
  <c r="B5137" i="2"/>
  <c r="C5137" i="2"/>
  <c r="D5137" i="2"/>
  <c r="E5137" i="2"/>
  <c r="F5137" i="2"/>
  <c r="G5137" i="2"/>
  <c r="H5137" i="2"/>
  <c r="I5137" i="2"/>
  <c r="J5137" i="2"/>
  <c r="K5137" i="2"/>
  <c r="L5137" i="2"/>
  <c r="M5137" i="2"/>
  <c r="N5137" i="2"/>
  <c r="O5137" i="2"/>
  <c r="P5137" i="2"/>
  <c r="Q5137" i="2"/>
  <c r="R5137" i="2"/>
  <c r="S5137" i="2"/>
  <c r="T5137" i="2"/>
  <c r="U5137" i="2"/>
  <c r="V5137" i="2"/>
  <c r="W5137" i="2"/>
  <c r="X5137" i="2"/>
  <c r="Y5137" i="2"/>
  <c r="B5138" i="2"/>
  <c r="C5138" i="2"/>
  <c r="D5138" i="2"/>
  <c r="E5138" i="2"/>
  <c r="F5138" i="2"/>
  <c r="G5138" i="2"/>
  <c r="H5138" i="2"/>
  <c r="I5138" i="2"/>
  <c r="J5138" i="2"/>
  <c r="K5138" i="2"/>
  <c r="L5138" i="2"/>
  <c r="M5138" i="2"/>
  <c r="N5138" i="2"/>
  <c r="O5138" i="2"/>
  <c r="P5138" i="2"/>
  <c r="Q5138" i="2"/>
  <c r="R5138" i="2"/>
  <c r="S5138" i="2"/>
  <c r="T5138" i="2"/>
  <c r="U5138" i="2"/>
  <c r="V5138" i="2"/>
  <c r="W5138" i="2"/>
  <c r="X5138" i="2"/>
  <c r="Y5138" i="2"/>
  <c r="B5139" i="2"/>
  <c r="C5139" i="2"/>
  <c r="D5139" i="2"/>
  <c r="E5139" i="2"/>
  <c r="F5139" i="2"/>
  <c r="G5139" i="2"/>
  <c r="H5139" i="2"/>
  <c r="I5139" i="2"/>
  <c r="J5139" i="2"/>
  <c r="K5139" i="2"/>
  <c r="L5139" i="2"/>
  <c r="M5139" i="2"/>
  <c r="N5139" i="2"/>
  <c r="O5139" i="2"/>
  <c r="P5139" i="2"/>
  <c r="Q5139" i="2"/>
  <c r="R5139" i="2"/>
  <c r="S5139" i="2"/>
  <c r="T5139" i="2"/>
  <c r="U5139" i="2"/>
  <c r="V5139" i="2"/>
  <c r="W5139" i="2"/>
  <c r="X5139" i="2"/>
  <c r="Y5139" i="2"/>
  <c r="B5140" i="2"/>
  <c r="C5140" i="2"/>
  <c r="D5140" i="2"/>
  <c r="E5140" i="2"/>
  <c r="F5140" i="2"/>
  <c r="G5140" i="2"/>
  <c r="H5140" i="2"/>
  <c r="I5140" i="2"/>
  <c r="J5140" i="2"/>
  <c r="K5140" i="2"/>
  <c r="L5140" i="2"/>
  <c r="M5140" i="2"/>
  <c r="N5140" i="2"/>
  <c r="O5140" i="2"/>
  <c r="P5140" i="2"/>
  <c r="Q5140" i="2"/>
  <c r="R5140" i="2"/>
  <c r="S5140" i="2"/>
  <c r="T5140" i="2"/>
  <c r="U5140" i="2"/>
  <c r="V5140" i="2"/>
  <c r="W5140" i="2"/>
  <c r="X5140" i="2"/>
  <c r="Y5140" i="2"/>
  <c r="B5141" i="2"/>
  <c r="C5141" i="2"/>
  <c r="D5141" i="2"/>
  <c r="E5141" i="2"/>
  <c r="F5141" i="2"/>
  <c r="G5141" i="2"/>
  <c r="H5141" i="2"/>
  <c r="I5141" i="2"/>
  <c r="J5141" i="2"/>
  <c r="K5141" i="2"/>
  <c r="L5141" i="2"/>
  <c r="M5141" i="2"/>
  <c r="N5141" i="2"/>
  <c r="O5141" i="2"/>
  <c r="P5141" i="2"/>
  <c r="Q5141" i="2"/>
  <c r="R5141" i="2"/>
  <c r="S5141" i="2"/>
  <c r="T5141" i="2"/>
  <c r="U5141" i="2"/>
  <c r="V5141" i="2"/>
  <c r="W5141" i="2"/>
  <c r="X5141" i="2"/>
  <c r="Y5141" i="2"/>
  <c r="B5142" i="2"/>
  <c r="C5142" i="2"/>
  <c r="D5142" i="2"/>
  <c r="E5142" i="2"/>
  <c r="F5142" i="2"/>
  <c r="G5142" i="2"/>
  <c r="H5142" i="2"/>
  <c r="I5142" i="2"/>
  <c r="J5142" i="2"/>
  <c r="K5142" i="2"/>
  <c r="L5142" i="2"/>
  <c r="M5142" i="2"/>
  <c r="N5142" i="2"/>
  <c r="O5142" i="2"/>
  <c r="P5142" i="2"/>
  <c r="Q5142" i="2"/>
  <c r="R5142" i="2"/>
  <c r="S5142" i="2"/>
  <c r="T5142" i="2"/>
  <c r="U5142" i="2"/>
  <c r="V5142" i="2"/>
  <c r="W5142" i="2"/>
  <c r="X5142" i="2"/>
  <c r="Y5142" i="2"/>
  <c r="B5143" i="2"/>
  <c r="C5143" i="2"/>
  <c r="D5143" i="2"/>
  <c r="E5143" i="2"/>
  <c r="F5143" i="2"/>
  <c r="G5143" i="2"/>
  <c r="H5143" i="2"/>
  <c r="I5143" i="2"/>
  <c r="J5143" i="2"/>
  <c r="K5143" i="2"/>
  <c r="L5143" i="2"/>
  <c r="M5143" i="2"/>
  <c r="N5143" i="2"/>
  <c r="O5143" i="2"/>
  <c r="P5143" i="2"/>
  <c r="Q5143" i="2"/>
  <c r="R5143" i="2"/>
  <c r="S5143" i="2"/>
  <c r="T5143" i="2"/>
  <c r="U5143" i="2"/>
  <c r="V5143" i="2"/>
  <c r="W5143" i="2"/>
  <c r="X5143" i="2"/>
  <c r="Y5143" i="2"/>
  <c r="B5144" i="2"/>
  <c r="C5144" i="2"/>
  <c r="D5144" i="2"/>
  <c r="E5144" i="2"/>
  <c r="F5144" i="2"/>
  <c r="G5144" i="2"/>
  <c r="H5144" i="2"/>
  <c r="I5144" i="2"/>
  <c r="J5144" i="2"/>
  <c r="K5144" i="2"/>
  <c r="L5144" i="2"/>
  <c r="M5144" i="2"/>
  <c r="N5144" i="2"/>
  <c r="O5144" i="2"/>
  <c r="P5144" i="2"/>
  <c r="Q5144" i="2"/>
  <c r="R5144" i="2"/>
  <c r="S5144" i="2"/>
  <c r="T5144" i="2"/>
  <c r="U5144" i="2"/>
  <c r="V5144" i="2"/>
  <c r="W5144" i="2"/>
  <c r="X5144" i="2"/>
  <c r="Y5144" i="2"/>
  <c r="B5145" i="2"/>
  <c r="C5145" i="2"/>
  <c r="D5145" i="2"/>
  <c r="E5145" i="2"/>
  <c r="F5145" i="2"/>
  <c r="G5145" i="2"/>
  <c r="H5145" i="2"/>
  <c r="I5145" i="2"/>
  <c r="J5145" i="2"/>
  <c r="K5145" i="2"/>
  <c r="L5145" i="2"/>
  <c r="M5145" i="2"/>
  <c r="N5145" i="2"/>
  <c r="O5145" i="2"/>
  <c r="P5145" i="2"/>
  <c r="Q5145" i="2"/>
  <c r="R5145" i="2"/>
  <c r="S5145" i="2"/>
  <c r="T5145" i="2"/>
  <c r="U5145" i="2"/>
  <c r="V5145" i="2"/>
  <c r="W5145" i="2"/>
  <c r="X5145" i="2"/>
  <c r="Y5145" i="2"/>
  <c r="B5146" i="2"/>
  <c r="C5146" i="2"/>
  <c r="D5146" i="2"/>
  <c r="E5146" i="2"/>
  <c r="F5146" i="2"/>
  <c r="G5146" i="2"/>
  <c r="H5146" i="2"/>
  <c r="I5146" i="2"/>
  <c r="J5146" i="2"/>
  <c r="K5146" i="2"/>
  <c r="L5146" i="2"/>
  <c r="M5146" i="2"/>
  <c r="N5146" i="2"/>
  <c r="O5146" i="2"/>
  <c r="P5146" i="2"/>
  <c r="Q5146" i="2"/>
  <c r="R5146" i="2"/>
  <c r="S5146" i="2"/>
  <c r="T5146" i="2"/>
  <c r="U5146" i="2"/>
  <c r="V5146" i="2"/>
  <c r="W5146" i="2"/>
  <c r="X5146" i="2"/>
  <c r="Y5146" i="2"/>
  <c r="B5147" i="2"/>
  <c r="C5147" i="2"/>
  <c r="D5147" i="2"/>
  <c r="E5147" i="2"/>
  <c r="F5147" i="2"/>
  <c r="G5147" i="2"/>
  <c r="H5147" i="2"/>
  <c r="I5147" i="2"/>
  <c r="J5147" i="2"/>
  <c r="K5147" i="2"/>
  <c r="L5147" i="2"/>
  <c r="M5147" i="2"/>
  <c r="N5147" i="2"/>
  <c r="O5147" i="2"/>
  <c r="P5147" i="2"/>
  <c r="Q5147" i="2"/>
  <c r="R5147" i="2"/>
  <c r="S5147" i="2"/>
  <c r="T5147" i="2"/>
  <c r="U5147" i="2"/>
  <c r="V5147" i="2"/>
  <c r="W5147" i="2"/>
  <c r="X5147" i="2"/>
  <c r="Y5147" i="2"/>
  <c r="B5148" i="2"/>
  <c r="C5148" i="2"/>
  <c r="D5148" i="2"/>
  <c r="E5148" i="2"/>
  <c r="F5148" i="2"/>
  <c r="G5148" i="2"/>
  <c r="H5148" i="2"/>
  <c r="I5148" i="2"/>
  <c r="J5148" i="2"/>
  <c r="K5148" i="2"/>
  <c r="L5148" i="2"/>
  <c r="M5148" i="2"/>
  <c r="N5148" i="2"/>
  <c r="O5148" i="2"/>
  <c r="P5148" i="2"/>
  <c r="Q5148" i="2"/>
  <c r="R5148" i="2"/>
  <c r="S5148" i="2"/>
  <c r="T5148" i="2"/>
  <c r="U5148" i="2"/>
  <c r="V5148" i="2"/>
  <c r="W5148" i="2"/>
  <c r="X5148" i="2"/>
  <c r="Y5148" i="2"/>
  <c r="B5149" i="2"/>
  <c r="C5149" i="2"/>
  <c r="D5149" i="2"/>
  <c r="E5149" i="2"/>
  <c r="F5149" i="2"/>
  <c r="G5149" i="2"/>
  <c r="H5149" i="2"/>
  <c r="I5149" i="2"/>
  <c r="J5149" i="2"/>
  <c r="K5149" i="2"/>
  <c r="L5149" i="2"/>
  <c r="M5149" i="2"/>
  <c r="N5149" i="2"/>
  <c r="O5149" i="2"/>
  <c r="P5149" i="2"/>
  <c r="Q5149" i="2"/>
  <c r="R5149" i="2"/>
  <c r="S5149" i="2"/>
  <c r="T5149" i="2"/>
  <c r="U5149" i="2"/>
  <c r="V5149" i="2"/>
  <c r="W5149" i="2"/>
  <c r="X5149" i="2"/>
  <c r="Y5149" i="2"/>
  <c r="B5150" i="2"/>
  <c r="C5150" i="2"/>
  <c r="D5150" i="2"/>
  <c r="E5150" i="2"/>
  <c r="F5150" i="2"/>
  <c r="G5150" i="2"/>
  <c r="H5150" i="2"/>
  <c r="I5150" i="2"/>
  <c r="J5150" i="2"/>
  <c r="K5150" i="2"/>
  <c r="L5150" i="2"/>
  <c r="M5150" i="2"/>
  <c r="N5150" i="2"/>
  <c r="O5150" i="2"/>
  <c r="P5150" i="2"/>
  <c r="Q5150" i="2"/>
  <c r="R5150" i="2"/>
  <c r="S5150" i="2"/>
  <c r="T5150" i="2"/>
  <c r="U5150" i="2"/>
  <c r="V5150" i="2"/>
  <c r="W5150" i="2"/>
  <c r="X5150" i="2"/>
  <c r="Y5150" i="2"/>
  <c r="B5151" i="2"/>
  <c r="C5151" i="2"/>
  <c r="D5151" i="2"/>
  <c r="E5151" i="2"/>
  <c r="F5151" i="2"/>
  <c r="G5151" i="2"/>
  <c r="H5151" i="2"/>
  <c r="I5151" i="2"/>
  <c r="J5151" i="2"/>
  <c r="K5151" i="2"/>
  <c r="L5151" i="2"/>
  <c r="M5151" i="2"/>
  <c r="N5151" i="2"/>
  <c r="O5151" i="2"/>
  <c r="P5151" i="2"/>
  <c r="Q5151" i="2"/>
  <c r="R5151" i="2"/>
  <c r="S5151" i="2"/>
  <c r="T5151" i="2"/>
  <c r="U5151" i="2"/>
  <c r="V5151" i="2"/>
  <c r="W5151" i="2"/>
  <c r="X5151" i="2"/>
  <c r="Y5151" i="2"/>
  <c r="B5152" i="2"/>
  <c r="C5152" i="2"/>
  <c r="D5152" i="2"/>
  <c r="E5152" i="2"/>
  <c r="F5152" i="2"/>
  <c r="G5152" i="2"/>
  <c r="H5152" i="2"/>
  <c r="I5152" i="2"/>
  <c r="J5152" i="2"/>
  <c r="K5152" i="2"/>
  <c r="L5152" i="2"/>
  <c r="M5152" i="2"/>
  <c r="N5152" i="2"/>
  <c r="O5152" i="2"/>
  <c r="P5152" i="2"/>
  <c r="Q5152" i="2"/>
  <c r="R5152" i="2"/>
  <c r="S5152" i="2"/>
  <c r="T5152" i="2"/>
  <c r="U5152" i="2"/>
  <c r="V5152" i="2"/>
  <c r="W5152" i="2"/>
  <c r="X5152" i="2"/>
  <c r="Y5152" i="2"/>
  <c r="B5153" i="2"/>
  <c r="C5153" i="2"/>
  <c r="D5153" i="2"/>
  <c r="E5153" i="2"/>
  <c r="F5153" i="2"/>
  <c r="G5153" i="2"/>
  <c r="H5153" i="2"/>
  <c r="I5153" i="2"/>
  <c r="J5153" i="2"/>
  <c r="K5153" i="2"/>
  <c r="L5153" i="2"/>
  <c r="M5153" i="2"/>
  <c r="N5153" i="2"/>
  <c r="O5153" i="2"/>
  <c r="P5153" i="2"/>
  <c r="Q5153" i="2"/>
  <c r="R5153" i="2"/>
  <c r="S5153" i="2"/>
  <c r="T5153" i="2"/>
  <c r="U5153" i="2"/>
  <c r="V5153" i="2"/>
  <c r="W5153" i="2"/>
  <c r="X5153" i="2"/>
  <c r="Y5153" i="2"/>
  <c r="B5154" i="2"/>
  <c r="C5154" i="2"/>
  <c r="D5154" i="2"/>
  <c r="E5154" i="2"/>
  <c r="F5154" i="2"/>
  <c r="G5154" i="2"/>
  <c r="H5154" i="2"/>
  <c r="I5154" i="2"/>
  <c r="J5154" i="2"/>
  <c r="K5154" i="2"/>
  <c r="L5154" i="2"/>
  <c r="M5154" i="2"/>
  <c r="N5154" i="2"/>
  <c r="O5154" i="2"/>
  <c r="P5154" i="2"/>
  <c r="Q5154" i="2"/>
  <c r="R5154" i="2"/>
  <c r="S5154" i="2"/>
  <c r="T5154" i="2"/>
  <c r="U5154" i="2"/>
  <c r="V5154" i="2"/>
  <c r="W5154" i="2"/>
  <c r="X5154" i="2"/>
  <c r="Y5154" i="2"/>
  <c r="B5155" i="2"/>
  <c r="C5155" i="2"/>
  <c r="D5155" i="2"/>
  <c r="E5155" i="2"/>
  <c r="F5155" i="2"/>
  <c r="G5155" i="2"/>
  <c r="H5155" i="2"/>
  <c r="I5155" i="2"/>
  <c r="J5155" i="2"/>
  <c r="K5155" i="2"/>
  <c r="L5155" i="2"/>
  <c r="M5155" i="2"/>
  <c r="N5155" i="2"/>
  <c r="O5155" i="2"/>
  <c r="P5155" i="2"/>
  <c r="Q5155" i="2"/>
  <c r="R5155" i="2"/>
  <c r="S5155" i="2"/>
  <c r="T5155" i="2"/>
  <c r="U5155" i="2"/>
  <c r="V5155" i="2"/>
  <c r="W5155" i="2"/>
  <c r="X5155" i="2"/>
  <c r="Y5155" i="2"/>
  <c r="B5156" i="2"/>
  <c r="C5156" i="2"/>
  <c r="D5156" i="2"/>
  <c r="E5156" i="2"/>
  <c r="F5156" i="2"/>
  <c r="G5156" i="2"/>
  <c r="H5156" i="2"/>
  <c r="I5156" i="2"/>
  <c r="J5156" i="2"/>
  <c r="K5156" i="2"/>
  <c r="L5156" i="2"/>
  <c r="M5156" i="2"/>
  <c r="N5156" i="2"/>
  <c r="O5156" i="2"/>
  <c r="P5156" i="2"/>
  <c r="Q5156" i="2"/>
  <c r="R5156" i="2"/>
  <c r="S5156" i="2"/>
  <c r="T5156" i="2"/>
  <c r="U5156" i="2"/>
  <c r="V5156" i="2"/>
  <c r="W5156" i="2"/>
  <c r="X5156" i="2"/>
  <c r="Y5156" i="2"/>
  <c r="B5157" i="2"/>
  <c r="C5157" i="2"/>
  <c r="D5157" i="2"/>
  <c r="E5157" i="2"/>
  <c r="F5157" i="2"/>
  <c r="G5157" i="2"/>
  <c r="H5157" i="2"/>
  <c r="I5157" i="2"/>
  <c r="J5157" i="2"/>
  <c r="K5157" i="2"/>
  <c r="L5157" i="2"/>
  <c r="M5157" i="2"/>
  <c r="N5157" i="2"/>
  <c r="O5157" i="2"/>
  <c r="P5157" i="2"/>
  <c r="Q5157" i="2"/>
  <c r="R5157" i="2"/>
  <c r="S5157" i="2"/>
  <c r="T5157" i="2"/>
  <c r="U5157" i="2"/>
  <c r="V5157" i="2"/>
  <c r="W5157" i="2"/>
  <c r="X5157" i="2"/>
  <c r="Y5157" i="2"/>
  <c r="B5158" i="2"/>
  <c r="C5158" i="2"/>
  <c r="D5158" i="2"/>
  <c r="E5158" i="2"/>
  <c r="F5158" i="2"/>
  <c r="G5158" i="2"/>
  <c r="H5158" i="2"/>
  <c r="I5158" i="2"/>
  <c r="J5158" i="2"/>
  <c r="K5158" i="2"/>
  <c r="L5158" i="2"/>
  <c r="M5158" i="2"/>
  <c r="N5158" i="2"/>
  <c r="O5158" i="2"/>
  <c r="P5158" i="2"/>
  <c r="Q5158" i="2"/>
  <c r="R5158" i="2"/>
  <c r="S5158" i="2"/>
  <c r="T5158" i="2"/>
  <c r="U5158" i="2"/>
  <c r="V5158" i="2"/>
  <c r="W5158" i="2"/>
  <c r="X5158" i="2"/>
  <c r="Y5158" i="2"/>
  <c r="B5159" i="2"/>
  <c r="C5159" i="2"/>
  <c r="D5159" i="2"/>
  <c r="E5159" i="2"/>
  <c r="F5159" i="2"/>
  <c r="G5159" i="2"/>
  <c r="H5159" i="2"/>
  <c r="I5159" i="2"/>
  <c r="J5159" i="2"/>
  <c r="K5159" i="2"/>
  <c r="L5159" i="2"/>
  <c r="M5159" i="2"/>
  <c r="N5159" i="2"/>
  <c r="O5159" i="2"/>
  <c r="P5159" i="2"/>
  <c r="Q5159" i="2"/>
  <c r="R5159" i="2"/>
  <c r="S5159" i="2"/>
  <c r="T5159" i="2"/>
  <c r="U5159" i="2"/>
  <c r="V5159" i="2"/>
  <c r="W5159" i="2"/>
  <c r="X5159" i="2"/>
  <c r="Y5159" i="2"/>
  <c r="B5160" i="2"/>
  <c r="C5160" i="2"/>
  <c r="D5160" i="2"/>
  <c r="E5160" i="2"/>
  <c r="F5160" i="2"/>
  <c r="G5160" i="2"/>
  <c r="H5160" i="2"/>
  <c r="I5160" i="2"/>
  <c r="J5160" i="2"/>
  <c r="K5160" i="2"/>
  <c r="L5160" i="2"/>
  <c r="M5160" i="2"/>
  <c r="N5160" i="2"/>
  <c r="O5160" i="2"/>
  <c r="P5160" i="2"/>
  <c r="Q5160" i="2"/>
  <c r="R5160" i="2"/>
  <c r="S5160" i="2"/>
  <c r="T5160" i="2"/>
  <c r="U5160" i="2"/>
  <c r="V5160" i="2"/>
  <c r="W5160" i="2"/>
  <c r="X5160" i="2"/>
  <c r="Y5160" i="2"/>
  <c r="B5161" i="2"/>
  <c r="C5161" i="2"/>
  <c r="D5161" i="2"/>
  <c r="E5161" i="2"/>
  <c r="F5161" i="2"/>
  <c r="G5161" i="2"/>
  <c r="H5161" i="2"/>
  <c r="I5161" i="2"/>
  <c r="J5161" i="2"/>
  <c r="K5161" i="2"/>
  <c r="L5161" i="2"/>
  <c r="M5161" i="2"/>
  <c r="N5161" i="2"/>
  <c r="O5161" i="2"/>
  <c r="P5161" i="2"/>
  <c r="Q5161" i="2"/>
  <c r="R5161" i="2"/>
  <c r="S5161" i="2"/>
  <c r="T5161" i="2"/>
  <c r="U5161" i="2"/>
  <c r="V5161" i="2"/>
  <c r="W5161" i="2"/>
  <c r="X5161" i="2"/>
  <c r="Y5161" i="2"/>
  <c r="B5162" i="2"/>
  <c r="C5162" i="2"/>
  <c r="D5162" i="2"/>
  <c r="E5162" i="2"/>
  <c r="F5162" i="2"/>
  <c r="G5162" i="2"/>
  <c r="H5162" i="2"/>
  <c r="I5162" i="2"/>
  <c r="J5162" i="2"/>
  <c r="K5162" i="2"/>
  <c r="L5162" i="2"/>
  <c r="M5162" i="2"/>
  <c r="N5162" i="2"/>
  <c r="O5162" i="2"/>
  <c r="P5162" i="2"/>
  <c r="Q5162" i="2"/>
  <c r="R5162" i="2"/>
  <c r="S5162" i="2"/>
  <c r="T5162" i="2"/>
  <c r="U5162" i="2"/>
  <c r="V5162" i="2"/>
  <c r="W5162" i="2"/>
  <c r="X5162" i="2"/>
  <c r="Y5162" i="2"/>
  <c r="B5163" i="2"/>
  <c r="C5163" i="2"/>
  <c r="D5163" i="2"/>
  <c r="E5163" i="2"/>
  <c r="F5163" i="2"/>
  <c r="G5163" i="2"/>
  <c r="H5163" i="2"/>
  <c r="I5163" i="2"/>
  <c r="J5163" i="2"/>
  <c r="K5163" i="2"/>
  <c r="L5163" i="2"/>
  <c r="M5163" i="2"/>
  <c r="N5163" i="2"/>
  <c r="O5163" i="2"/>
  <c r="P5163" i="2"/>
  <c r="Q5163" i="2"/>
  <c r="R5163" i="2"/>
  <c r="S5163" i="2"/>
  <c r="T5163" i="2"/>
  <c r="U5163" i="2"/>
  <c r="V5163" i="2"/>
  <c r="W5163" i="2"/>
  <c r="X5163" i="2"/>
  <c r="Y5163" i="2"/>
  <c r="B5164" i="2"/>
  <c r="C5164" i="2"/>
  <c r="D5164" i="2"/>
  <c r="E5164" i="2"/>
  <c r="F5164" i="2"/>
  <c r="G5164" i="2"/>
  <c r="H5164" i="2"/>
  <c r="I5164" i="2"/>
  <c r="J5164" i="2"/>
  <c r="K5164" i="2"/>
  <c r="L5164" i="2"/>
  <c r="M5164" i="2"/>
  <c r="N5164" i="2"/>
  <c r="O5164" i="2"/>
  <c r="P5164" i="2"/>
  <c r="Q5164" i="2"/>
  <c r="R5164" i="2"/>
  <c r="S5164" i="2"/>
  <c r="T5164" i="2"/>
  <c r="U5164" i="2"/>
  <c r="V5164" i="2"/>
  <c r="W5164" i="2"/>
  <c r="X5164" i="2"/>
  <c r="Y5164" i="2"/>
  <c r="B5165" i="2"/>
  <c r="C5165" i="2"/>
  <c r="D5165" i="2"/>
  <c r="E5165" i="2"/>
  <c r="F5165" i="2"/>
  <c r="G5165" i="2"/>
  <c r="H5165" i="2"/>
  <c r="I5165" i="2"/>
  <c r="J5165" i="2"/>
  <c r="K5165" i="2"/>
  <c r="L5165" i="2"/>
  <c r="M5165" i="2"/>
  <c r="N5165" i="2"/>
  <c r="O5165" i="2"/>
  <c r="P5165" i="2"/>
  <c r="Q5165" i="2"/>
  <c r="R5165" i="2"/>
  <c r="S5165" i="2"/>
  <c r="T5165" i="2"/>
  <c r="U5165" i="2"/>
  <c r="V5165" i="2"/>
  <c r="W5165" i="2"/>
  <c r="X5165" i="2"/>
  <c r="Y5165" i="2"/>
  <c r="B5166" i="2"/>
  <c r="C5166" i="2"/>
  <c r="D5166" i="2"/>
  <c r="E5166" i="2"/>
  <c r="F5166" i="2"/>
  <c r="G5166" i="2"/>
  <c r="H5166" i="2"/>
  <c r="I5166" i="2"/>
  <c r="J5166" i="2"/>
  <c r="K5166" i="2"/>
  <c r="L5166" i="2"/>
  <c r="M5166" i="2"/>
  <c r="N5166" i="2"/>
  <c r="O5166" i="2"/>
  <c r="P5166" i="2"/>
  <c r="Q5166" i="2"/>
  <c r="R5166" i="2"/>
  <c r="S5166" i="2"/>
  <c r="T5166" i="2"/>
  <c r="U5166" i="2"/>
  <c r="V5166" i="2"/>
  <c r="W5166" i="2"/>
  <c r="X5166" i="2"/>
  <c r="Y5166" i="2"/>
  <c r="B5167" i="2"/>
  <c r="C5167" i="2"/>
  <c r="D5167" i="2"/>
  <c r="E5167" i="2"/>
  <c r="F5167" i="2"/>
  <c r="G5167" i="2"/>
  <c r="H5167" i="2"/>
  <c r="I5167" i="2"/>
  <c r="J5167" i="2"/>
  <c r="K5167" i="2"/>
  <c r="L5167" i="2"/>
  <c r="M5167" i="2"/>
  <c r="N5167" i="2"/>
  <c r="O5167" i="2"/>
  <c r="P5167" i="2"/>
  <c r="Q5167" i="2"/>
  <c r="R5167" i="2"/>
  <c r="S5167" i="2"/>
  <c r="T5167" i="2"/>
  <c r="U5167" i="2"/>
  <c r="V5167" i="2"/>
  <c r="W5167" i="2"/>
  <c r="X5167" i="2"/>
  <c r="Y5167" i="2"/>
  <c r="B5168" i="2"/>
  <c r="C5168" i="2"/>
  <c r="D5168" i="2"/>
  <c r="E5168" i="2"/>
  <c r="F5168" i="2"/>
  <c r="G5168" i="2"/>
  <c r="H5168" i="2"/>
  <c r="I5168" i="2"/>
  <c r="J5168" i="2"/>
  <c r="K5168" i="2"/>
  <c r="L5168" i="2"/>
  <c r="M5168" i="2"/>
  <c r="N5168" i="2"/>
  <c r="O5168" i="2"/>
  <c r="P5168" i="2"/>
  <c r="Q5168" i="2"/>
  <c r="R5168" i="2"/>
  <c r="S5168" i="2"/>
  <c r="T5168" i="2"/>
  <c r="U5168" i="2"/>
  <c r="V5168" i="2"/>
  <c r="W5168" i="2"/>
  <c r="X5168" i="2"/>
  <c r="Y5168" i="2"/>
  <c r="B5169" i="2"/>
  <c r="C5169" i="2"/>
  <c r="D5169" i="2"/>
  <c r="E5169" i="2"/>
  <c r="F5169" i="2"/>
  <c r="G5169" i="2"/>
  <c r="H5169" i="2"/>
  <c r="I5169" i="2"/>
  <c r="J5169" i="2"/>
  <c r="K5169" i="2"/>
  <c r="L5169" i="2"/>
  <c r="M5169" i="2"/>
  <c r="N5169" i="2"/>
  <c r="O5169" i="2"/>
  <c r="P5169" i="2"/>
  <c r="Q5169" i="2"/>
  <c r="R5169" i="2"/>
  <c r="S5169" i="2"/>
  <c r="T5169" i="2"/>
  <c r="U5169" i="2"/>
  <c r="V5169" i="2"/>
  <c r="W5169" i="2"/>
  <c r="X5169" i="2"/>
  <c r="Y5169" i="2"/>
  <c r="B5170" i="2"/>
  <c r="C5170" i="2"/>
  <c r="D5170" i="2"/>
  <c r="E5170" i="2"/>
  <c r="F5170" i="2"/>
  <c r="G5170" i="2"/>
  <c r="H5170" i="2"/>
  <c r="I5170" i="2"/>
  <c r="J5170" i="2"/>
  <c r="K5170" i="2"/>
  <c r="L5170" i="2"/>
  <c r="M5170" i="2"/>
  <c r="N5170" i="2"/>
  <c r="O5170" i="2"/>
  <c r="P5170" i="2"/>
  <c r="Q5170" i="2"/>
  <c r="R5170" i="2"/>
  <c r="S5170" i="2"/>
  <c r="T5170" i="2"/>
  <c r="U5170" i="2"/>
  <c r="V5170" i="2"/>
  <c r="W5170" i="2"/>
  <c r="X5170" i="2"/>
  <c r="Y5170" i="2"/>
  <c r="B5171" i="2"/>
  <c r="C5171" i="2"/>
  <c r="D5171" i="2"/>
  <c r="E5171" i="2"/>
  <c r="F5171" i="2"/>
  <c r="G5171" i="2"/>
  <c r="H5171" i="2"/>
  <c r="I5171" i="2"/>
  <c r="J5171" i="2"/>
  <c r="K5171" i="2"/>
  <c r="L5171" i="2"/>
  <c r="M5171" i="2"/>
  <c r="N5171" i="2"/>
  <c r="O5171" i="2"/>
  <c r="P5171" i="2"/>
  <c r="Q5171" i="2"/>
  <c r="R5171" i="2"/>
  <c r="S5171" i="2"/>
  <c r="T5171" i="2"/>
  <c r="U5171" i="2"/>
  <c r="V5171" i="2"/>
  <c r="W5171" i="2"/>
  <c r="X5171" i="2"/>
  <c r="Y5171" i="2"/>
  <c r="B5172" i="2"/>
  <c r="C5172" i="2"/>
  <c r="D5172" i="2"/>
  <c r="E5172" i="2"/>
  <c r="F5172" i="2"/>
  <c r="G5172" i="2"/>
  <c r="H5172" i="2"/>
  <c r="I5172" i="2"/>
  <c r="J5172" i="2"/>
  <c r="K5172" i="2"/>
  <c r="L5172" i="2"/>
  <c r="M5172" i="2"/>
  <c r="N5172" i="2"/>
  <c r="O5172" i="2"/>
  <c r="P5172" i="2"/>
  <c r="Q5172" i="2"/>
  <c r="R5172" i="2"/>
  <c r="S5172" i="2"/>
  <c r="T5172" i="2"/>
  <c r="U5172" i="2"/>
  <c r="V5172" i="2"/>
  <c r="W5172" i="2"/>
  <c r="X5172" i="2"/>
  <c r="Y5172" i="2"/>
  <c r="B5173" i="2"/>
  <c r="C5173" i="2"/>
  <c r="D5173" i="2"/>
  <c r="E5173" i="2"/>
  <c r="F5173" i="2"/>
  <c r="G5173" i="2"/>
  <c r="H5173" i="2"/>
  <c r="I5173" i="2"/>
  <c r="J5173" i="2"/>
  <c r="K5173" i="2"/>
  <c r="L5173" i="2"/>
  <c r="M5173" i="2"/>
  <c r="N5173" i="2"/>
  <c r="O5173" i="2"/>
  <c r="P5173" i="2"/>
  <c r="Q5173" i="2"/>
  <c r="R5173" i="2"/>
  <c r="S5173" i="2"/>
  <c r="T5173" i="2"/>
  <c r="U5173" i="2"/>
  <c r="V5173" i="2"/>
  <c r="W5173" i="2"/>
  <c r="X5173" i="2"/>
  <c r="Y5173" i="2"/>
  <c r="B5174" i="2"/>
  <c r="C5174" i="2"/>
  <c r="D5174" i="2"/>
  <c r="E5174" i="2"/>
  <c r="F5174" i="2"/>
  <c r="G5174" i="2"/>
  <c r="H5174" i="2"/>
  <c r="I5174" i="2"/>
  <c r="J5174" i="2"/>
  <c r="K5174" i="2"/>
  <c r="L5174" i="2"/>
  <c r="M5174" i="2"/>
  <c r="N5174" i="2"/>
  <c r="O5174" i="2"/>
  <c r="P5174" i="2"/>
  <c r="Q5174" i="2"/>
  <c r="R5174" i="2"/>
  <c r="S5174" i="2"/>
  <c r="T5174" i="2"/>
  <c r="U5174" i="2"/>
  <c r="V5174" i="2"/>
  <c r="W5174" i="2"/>
  <c r="X5174" i="2"/>
  <c r="Y5174" i="2"/>
  <c r="B5175" i="2"/>
  <c r="C5175" i="2"/>
  <c r="D5175" i="2"/>
  <c r="E5175" i="2"/>
  <c r="F5175" i="2"/>
  <c r="G5175" i="2"/>
  <c r="H5175" i="2"/>
  <c r="I5175" i="2"/>
  <c r="J5175" i="2"/>
  <c r="K5175" i="2"/>
  <c r="L5175" i="2"/>
  <c r="M5175" i="2"/>
  <c r="N5175" i="2"/>
  <c r="O5175" i="2"/>
  <c r="P5175" i="2"/>
  <c r="Q5175" i="2"/>
  <c r="R5175" i="2"/>
  <c r="S5175" i="2"/>
  <c r="T5175" i="2"/>
  <c r="U5175" i="2"/>
  <c r="V5175" i="2"/>
  <c r="W5175" i="2"/>
  <c r="X5175" i="2"/>
  <c r="Y5175" i="2"/>
  <c r="B5176" i="2"/>
  <c r="C5176" i="2"/>
  <c r="D5176" i="2"/>
  <c r="E5176" i="2"/>
  <c r="F5176" i="2"/>
  <c r="G5176" i="2"/>
  <c r="H5176" i="2"/>
  <c r="I5176" i="2"/>
  <c r="J5176" i="2"/>
  <c r="K5176" i="2"/>
  <c r="L5176" i="2"/>
  <c r="M5176" i="2"/>
  <c r="N5176" i="2"/>
  <c r="O5176" i="2"/>
  <c r="P5176" i="2"/>
  <c r="Q5176" i="2"/>
  <c r="R5176" i="2"/>
  <c r="S5176" i="2"/>
  <c r="T5176" i="2"/>
  <c r="U5176" i="2"/>
  <c r="V5176" i="2"/>
  <c r="W5176" i="2"/>
  <c r="X5176" i="2"/>
  <c r="Y5176" i="2"/>
  <c r="B5177" i="2"/>
  <c r="C5177" i="2"/>
  <c r="D5177" i="2"/>
  <c r="E5177" i="2"/>
  <c r="F5177" i="2"/>
  <c r="G5177" i="2"/>
  <c r="H5177" i="2"/>
  <c r="I5177" i="2"/>
  <c r="J5177" i="2"/>
  <c r="K5177" i="2"/>
  <c r="L5177" i="2"/>
  <c r="M5177" i="2"/>
  <c r="N5177" i="2"/>
  <c r="O5177" i="2"/>
  <c r="P5177" i="2"/>
  <c r="Q5177" i="2"/>
  <c r="R5177" i="2"/>
  <c r="S5177" i="2"/>
  <c r="T5177" i="2"/>
  <c r="U5177" i="2"/>
  <c r="V5177" i="2"/>
  <c r="W5177" i="2"/>
  <c r="X5177" i="2"/>
  <c r="Y5177" i="2"/>
  <c r="B5178" i="2"/>
  <c r="C5178" i="2"/>
  <c r="D5178" i="2"/>
  <c r="E5178" i="2"/>
  <c r="F5178" i="2"/>
  <c r="G5178" i="2"/>
  <c r="H5178" i="2"/>
  <c r="I5178" i="2"/>
  <c r="J5178" i="2"/>
  <c r="K5178" i="2"/>
  <c r="L5178" i="2"/>
  <c r="M5178" i="2"/>
  <c r="N5178" i="2"/>
  <c r="O5178" i="2"/>
  <c r="P5178" i="2"/>
  <c r="Q5178" i="2"/>
  <c r="R5178" i="2"/>
  <c r="S5178" i="2"/>
  <c r="T5178" i="2"/>
  <c r="U5178" i="2"/>
  <c r="V5178" i="2"/>
  <c r="W5178" i="2"/>
  <c r="X5178" i="2"/>
  <c r="Y5178" i="2"/>
  <c r="B5179" i="2"/>
  <c r="C5179" i="2"/>
  <c r="D5179" i="2"/>
  <c r="E5179" i="2"/>
  <c r="F5179" i="2"/>
  <c r="G5179" i="2"/>
  <c r="H5179" i="2"/>
  <c r="I5179" i="2"/>
  <c r="J5179" i="2"/>
  <c r="K5179" i="2"/>
  <c r="L5179" i="2"/>
  <c r="M5179" i="2"/>
  <c r="N5179" i="2"/>
  <c r="O5179" i="2"/>
  <c r="P5179" i="2"/>
  <c r="Q5179" i="2"/>
  <c r="R5179" i="2"/>
  <c r="S5179" i="2"/>
  <c r="T5179" i="2"/>
  <c r="U5179" i="2"/>
  <c r="V5179" i="2"/>
  <c r="W5179" i="2"/>
  <c r="X5179" i="2"/>
  <c r="Y5179" i="2"/>
  <c r="B5180" i="2"/>
  <c r="C5180" i="2"/>
  <c r="D5180" i="2"/>
  <c r="E5180" i="2"/>
  <c r="F5180" i="2"/>
  <c r="G5180" i="2"/>
  <c r="H5180" i="2"/>
  <c r="I5180" i="2"/>
  <c r="J5180" i="2"/>
  <c r="K5180" i="2"/>
  <c r="L5180" i="2"/>
  <c r="M5180" i="2"/>
  <c r="N5180" i="2"/>
  <c r="O5180" i="2"/>
  <c r="P5180" i="2"/>
  <c r="Q5180" i="2"/>
  <c r="R5180" i="2"/>
  <c r="S5180" i="2"/>
  <c r="T5180" i="2"/>
  <c r="U5180" i="2"/>
  <c r="V5180" i="2"/>
  <c r="W5180" i="2"/>
  <c r="X5180" i="2"/>
  <c r="Y5180" i="2"/>
  <c r="B5181" i="2"/>
  <c r="C5181" i="2"/>
  <c r="D5181" i="2"/>
  <c r="E5181" i="2"/>
  <c r="F5181" i="2"/>
  <c r="G5181" i="2"/>
  <c r="H5181" i="2"/>
  <c r="I5181" i="2"/>
  <c r="J5181" i="2"/>
  <c r="K5181" i="2"/>
  <c r="L5181" i="2"/>
  <c r="M5181" i="2"/>
  <c r="N5181" i="2"/>
  <c r="O5181" i="2"/>
  <c r="P5181" i="2"/>
  <c r="Q5181" i="2"/>
  <c r="R5181" i="2"/>
  <c r="S5181" i="2"/>
  <c r="T5181" i="2"/>
  <c r="U5181" i="2"/>
  <c r="V5181" i="2"/>
  <c r="W5181" i="2"/>
  <c r="X5181" i="2"/>
  <c r="Y5181" i="2"/>
  <c r="B5182" i="2"/>
  <c r="C5182" i="2"/>
  <c r="D5182" i="2"/>
  <c r="E5182" i="2"/>
  <c r="F5182" i="2"/>
  <c r="G5182" i="2"/>
  <c r="H5182" i="2"/>
  <c r="I5182" i="2"/>
  <c r="J5182" i="2"/>
  <c r="K5182" i="2"/>
  <c r="L5182" i="2"/>
  <c r="M5182" i="2"/>
  <c r="N5182" i="2"/>
  <c r="O5182" i="2"/>
  <c r="P5182" i="2"/>
  <c r="Q5182" i="2"/>
  <c r="R5182" i="2"/>
  <c r="S5182" i="2"/>
  <c r="T5182" i="2"/>
  <c r="U5182" i="2"/>
  <c r="V5182" i="2"/>
  <c r="W5182" i="2"/>
  <c r="X5182" i="2"/>
  <c r="Y5182" i="2"/>
  <c r="B5183" i="2"/>
  <c r="C5183" i="2"/>
  <c r="D5183" i="2"/>
  <c r="E5183" i="2"/>
  <c r="F5183" i="2"/>
  <c r="G5183" i="2"/>
  <c r="H5183" i="2"/>
  <c r="I5183" i="2"/>
  <c r="J5183" i="2"/>
  <c r="K5183" i="2"/>
  <c r="L5183" i="2"/>
  <c r="M5183" i="2"/>
  <c r="N5183" i="2"/>
  <c r="O5183" i="2"/>
  <c r="P5183" i="2"/>
  <c r="Q5183" i="2"/>
  <c r="R5183" i="2"/>
  <c r="S5183" i="2"/>
  <c r="T5183" i="2"/>
  <c r="U5183" i="2"/>
  <c r="V5183" i="2"/>
  <c r="W5183" i="2"/>
  <c r="X5183" i="2"/>
  <c r="Y5183" i="2"/>
  <c r="B5184" i="2"/>
  <c r="C5184" i="2"/>
  <c r="D5184" i="2"/>
  <c r="E5184" i="2"/>
  <c r="F5184" i="2"/>
  <c r="G5184" i="2"/>
  <c r="H5184" i="2"/>
  <c r="I5184" i="2"/>
  <c r="J5184" i="2"/>
  <c r="K5184" i="2"/>
  <c r="L5184" i="2"/>
  <c r="M5184" i="2"/>
  <c r="N5184" i="2"/>
  <c r="O5184" i="2"/>
  <c r="P5184" i="2"/>
  <c r="Q5184" i="2"/>
  <c r="R5184" i="2"/>
  <c r="S5184" i="2"/>
  <c r="T5184" i="2"/>
  <c r="U5184" i="2"/>
  <c r="V5184" i="2"/>
  <c r="W5184" i="2"/>
  <c r="X5184" i="2"/>
  <c r="Y5184" i="2"/>
  <c r="B5185" i="2"/>
  <c r="C5185" i="2"/>
  <c r="D5185" i="2"/>
  <c r="E5185" i="2"/>
  <c r="F5185" i="2"/>
  <c r="G5185" i="2"/>
  <c r="H5185" i="2"/>
  <c r="I5185" i="2"/>
  <c r="J5185" i="2"/>
  <c r="K5185" i="2"/>
  <c r="L5185" i="2"/>
  <c r="M5185" i="2"/>
  <c r="N5185" i="2"/>
  <c r="O5185" i="2"/>
  <c r="P5185" i="2"/>
  <c r="Q5185" i="2"/>
  <c r="R5185" i="2"/>
  <c r="S5185" i="2"/>
  <c r="T5185" i="2"/>
  <c r="U5185" i="2"/>
  <c r="V5185" i="2"/>
  <c r="W5185" i="2"/>
  <c r="X5185" i="2"/>
  <c r="Y5185" i="2"/>
  <c r="B5186" i="2"/>
  <c r="C5186" i="2"/>
  <c r="D5186" i="2"/>
  <c r="E5186" i="2"/>
  <c r="F5186" i="2"/>
  <c r="G5186" i="2"/>
  <c r="H5186" i="2"/>
  <c r="I5186" i="2"/>
  <c r="J5186" i="2"/>
  <c r="K5186" i="2"/>
  <c r="L5186" i="2"/>
  <c r="M5186" i="2"/>
  <c r="N5186" i="2"/>
  <c r="O5186" i="2"/>
  <c r="P5186" i="2"/>
  <c r="Q5186" i="2"/>
  <c r="R5186" i="2"/>
  <c r="S5186" i="2"/>
  <c r="T5186" i="2"/>
  <c r="U5186" i="2"/>
  <c r="V5186" i="2"/>
  <c r="W5186" i="2"/>
  <c r="X5186" i="2"/>
  <c r="Y5186" i="2"/>
  <c r="B5187" i="2"/>
  <c r="C5187" i="2"/>
  <c r="D5187" i="2"/>
  <c r="E5187" i="2"/>
  <c r="F5187" i="2"/>
  <c r="G5187" i="2"/>
  <c r="H5187" i="2"/>
  <c r="I5187" i="2"/>
  <c r="J5187" i="2"/>
  <c r="K5187" i="2"/>
  <c r="L5187" i="2"/>
  <c r="M5187" i="2"/>
  <c r="N5187" i="2"/>
  <c r="O5187" i="2"/>
  <c r="P5187" i="2"/>
  <c r="Q5187" i="2"/>
  <c r="R5187" i="2"/>
  <c r="S5187" i="2"/>
  <c r="T5187" i="2"/>
  <c r="U5187" i="2"/>
  <c r="V5187" i="2"/>
  <c r="W5187" i="2"/>
  <c r="X5187" i="2"/>
  <c r="Y5187" i="2"/>
  <c r="B5188" i="2"/>
  <c r="C5188" i="2"/>
  <c r="D5188" i="2"/>
  <c r="E5188" i="2"/>
  <c r="F5188" i="2"/>
  <c r="G5188" i="2"/>
  <c r="H5188" i="2"/>
  <c r="I5188" i="2"/>
  <c r="J5188" i="2"/>
  <c r="K5188" i="2"/>
  <c r="L5188" i="2"/>
  <c r="M5188" i="2"/>
  <c r="N5188" i="2"/>
  <c r="O5188" i="2"/>
  <c r="P5188" i="2"/>
  <c r="Q5188" i="2"/>
  <c r="R5188" i="2"/>
  <c r="S5188" i="2"/>
  <c r="T5188" i="2"/>
  <c r="U5188" i="2"/>
  <c r="V5188" i="2"/>
  <c r="W5188" i="2"/>
  <c r="X5188" i="2"/>
  <c r="Y5188" i="2"/>
  <c r="B5189" i="2"/>
  <c r="C5189" i="2"/>
  <c r="D5189" i="2"/>
  <c r="E5189" i="2"/>
  <c r="F5189" i="2"/>
  <c r="G5189" i="2"/>
  <c r="H5189" i="2"/>
  <c r="I5189" i="2"/>
  <c r="J5189" i="2"/>
  <c r="K5189" i="2"/>
  <c r="L5189" i="2"/>
  <c r="M5189" i="2"/>
  <c r="N5189" i="2"/>
  <c r="O5189" i="2"/>
  <c r="P5189" i="2"/>
  <c r="Q5189" i="2"/>
  <c r="R5189" i="2"/>
  <c r="S5189" i="2"/>
  <c r="T5189" i="2"/>
  <c r="U5189" i="2"/>
  <c r="V5189" i="2"/>
  <c r="W5189" i="2"/>
  <c r="X5189" i="2"/>
  <c r="Y5189" i="2"/>
  <c r="B5190" i="2"/>
  <c r="C5190" i="2"/>
  <c r="D5190" i="2"/>
  <c r="E5190" i="2"/>
  <c r="F5190" i="2"/>
  <c r="G5190" i="2"/>
  <c r="H5190" i="2"/>
  <c r="I5190" i="2"/>
  <c r="J5190" i="2"/>
  <c r="K5190" i="2"/>
  <c r="L5190" i="2"/>
  <c r="M5190" i="2"/>
  <c r="N5190" i="2"/>
  <c r="O5190" i="2"/>
  <c r="P5190" i="2"/>
  <c r="Q5190" i="2"/>
  <c r="R5190" i="2"/>
  <c r="S5190" i="2"/>
  <c r="T5190" i="2"/>
  <c r="U5190" i="2"/>
  <c r="V5190" i="2"/>
  <c r="W5190" i="2"/>
  <c r="X5190" i="2"/>
  <c r="Y5190" i="2"/>
  <c r="B5191" i="2"/>
  <c r="C5191" i="2"/>
  <c r="D5191" i="2"/>
  <c r="E5191" i="2"/>
  <c r="F5191" i="2"/>
  <c r="G5191" i="2"/>
  <c r="H5191" i="2"/>
  <c r="I5191" i="2"/>
  <c r="J5191" i="2"/>
  <c r="K5191" i="2"/>
  <c r="L5191" i="2"/>
  <c r="M5191" i="2"/>
  <c r="N5191" i="2"/>
  <c r="O5191" i="2"/>
  <c r="P5191" i="2"/>
  <c r="Q5191" i="2"/>
  <c r="R5191" i="2"/>
  <c r="S5191" i="2"/>
  <c r="T5191" i="2"/>
  <c r="U5191" i="2"/>
  <c r="V5191" i="2"/>
  <c r="W5191" i="2"/>
  <c r="X5191" i="2"/>
  <c r="Y5191" i="2"/>
  <c r="B5192" i="2"/>
  <c r="C5192" i="2"/>
  <c r="D5192" i="2"/>
  <c r="E5192" i="2"/>
  <c r="F5192" i="2"/>
  <c r="G5192" i="2"/>
  <c r="H5192" i="2"/>
  <c r="I5192" i="2"/>
  <c r="J5192" i="2"/>
  <c r="K5192" i="2"/>
  <c r="L5192" i="2"/>
  <c r="M5192" i="2"/>
  <c r="N5192" i="2"/>
  <c r="O5192" i="2"/>
  <c r="P5192" i="2"/>
  <c r="Q5192" i="2"/>
  <c r="R5192" i="2"/>
  <c r="S5192" i="2"/>
  <c r="T5192" i="2"/>
  <c r="U5192" i="2"/>
  <c r="V5192" i="2"/>
  <c r="W5192" i="2"/>
  <c r="X5192" i="2"/>
  <c r="Y5192" i="2"/>
  <c r="B5193" i="2"/>
  <c r="C5193" i="2"/>
  <c r="D5193" i="2"/>
  <c r="E5193" i="2"/>
  <c r="F5193" i="2"/>
  <c r="G5193" i="2"/>
  <c r="H5193" i="2"/>
  <c r="I5193" i="2"/>
  <c r="J5193" i="2"/>
  <c r="K5193" i="2"/>
  <c r="L5193" i="2"/>
  <c r="M5193" i="2"/>
  <c r="N5193" i="2"/>
  <c r="O5193" i="2"/>
  <c r="P5193" i="2"/>
  <c r="Q5193" i="2"/>
  <c r="R5193" i="2"/>
  <c r="S5193" i="2"/>
  <c r="T5193" i="2"/>
  <c r="U5193" i="2"/>
  <c r="V5193" i="2"/>
  <c r="W5193" i="2"/>
  <c r="X5193" i="2"/>
  <c r="Y5193" i="2"/>
  <c r="B5194" i="2"/>
  <c r="C5194" i="2"/>
  <c r="D5194" i="2"/>
  <c r="E5194" i="2"/>
  <c r="F5194" i="2"/>
  <c r="G5194" i="2"/>
  <c r="H5194" i="2"/>
  <c r="I5194" i="2"/>
  <c r="J5194" i="2"/>
  <c r="K5194" i="2"/>
  <c r="L5194" i="2"/>
  <c r="M5194" i="2"/>
  <c r="N5194" i="2"/>
  <c r="O5194" i="2"/>
  <c r="P5194" i="2"/>
  <c r="Q5194" i="2"/>
  <c r="R5194" i="2"/>
  <c r="S5194" i="2"/>
  <c r="T5194" i="2"/>
  <c r="U5194" i="2"/>
  <c r="V5194" i="2"/>
  <c r="W5194" i="2"/>
  <c r="X5194" i="2"/>
  <c r="Y5194" i="2"/>
  <c r="B5195" i="2"/>
  <c r="C5195" i="2"/>
  <c r="D5195" i="2"/>
  <c r="E5195" i="2"/>
  <c r="F5195" i="2"/>
  <c r="G5195" i="2"/>
  <c r="H5195" i="2"/>
  <c r="I5195" i="2"/>
  <c r="J5195" i="2"/>
  <c r="K5195" i="2"/>
  <c r="L5195" i="2"/>
  <c r="M5195" i="2"/>
  <c r="N5195" i="2"/>
  <c r="O5195" i="2"/>
  <c r="P5195" i="2"/>
  <c r="Q5195" i="2"/>
  <c r="R5195" i="2"/>
  <c r="S5195" i="2"/>
  <c r="T5195" i="2"/>
  <c r="U5195" i="2"/>
  <c r="V5195" i="2"/>
  <c r="W5195" i="2"/>
  <c r="X5195" i="2"/>
  <c r="Y5195" i="2"/>
  <c r="B5196" i="2"/>
  <c r="C5196" i="2"/>
  <c r="D5196" i="2"/>
  <c r="E5196" i="2"/>
  <c r="F5196" i="2"/>
  <c r="G5196" i="2"/>
  <c r="H5196" i="2"/>
  <c r="I5196" i="2"/>
  <c r="J5196" i="2"/>
  <c r="K5196" i="2"/>
  <c r="L5196" i="2"/>
  <c r="M5196" i="2"/>
  <c r="N5196" i="2"/>
  <c r="O5196" i="2"/>
  <c r="P5196" i="2"/>
  <c r="Q5196" i="2"/>
  <c r="R5196" i="2"/>
  <c r="S5196" i="2"/>
  <c r="T5196" i="2"/>
  <c r="U5196" i="2"/>
  <c r="V5196" i="2"/>
  <c r="W5196" i="2"/>
  <c r="X5196" i="2"/>
  <c r="Y5196" i="2"/>
  <c r="B5197" i="2"/>
  <c r="C5197" i="2"/>
  <c r="D5197" i="2"/>
  <c r="E5197" i="2"/>
  <c r="F5197" i="2"/>
  <c r="G5197" i="2"/>
  <c r="H5197" i="2"/>
  <c r="I5197" i="2"/>
  <c r="J5197" i="2"/>
  <c r="K5197" i="2"/>
  <c r="L5197" i="2"/>
  <c r="M5197" i="2"/>
  <c r="N5197" i="2"/>
  <c r="O5197" i="2"/>
  <c r="P5197" i="2"/>
  <c r="Q5197" i="2"/>
  <c r="R5197" i="2"/>
  <c r="S5197" i="2"/>
  <c r="T5197" i="2"/>
  <c r="U5197" i="2"/>
  <c r="V5197" i="2"/>
  <c r="W5197" i="2"/>
  <c r="X5197" i="2"/>
  <c r="Y5197" i="2"/>
  <c r="B5198" i="2"/>
  <c r="C5198" i="2"/>
  <c r="D5198" i="2"/>
  <c r="E5198" i="2"/>
  <c r="F5198" i="2"/>
  <c r="G5198" i="2"/>
  <c r="H5198" i="2"/>
  <c r="I5198" i="2"/>
  <c r="J5198" i="2"/>
  <c r="K5198" i="2"/>
  <c r="L5198" i="2"/>
  <c r="M5198" i="2"/>
  <c r="N5198" i="2"/>
  <c r="O5198" i="2"/>
  <c r="P5198" i="2"/>
  <c r="Q5198" i="2"/>
  <c r="R5198" i="2"/>
  <c r="S5198" i="2"/>
  <c r="T5198" i="2"/>
  <c r="U5198" i="2"/>
  <c r="V5198" i="2"/>
  <c r="W5198" i="2"/>
  <c r="X5198" i="2"/>
  <c r="Y5198" i="2"/>
  <c r="B5199" i="2"/>
  <c r="C5199" i="2"/>
  <c r="D5199" i="2"/>
  <c r="E5199" i="2"/>
  <c r="F5199" i="2"/>
  <c r="G5199" i="2"/>
  <c r="H5199" i="2"/>
  <c r="I5199" i="2"/>
  <c r="J5199" i="2"/>
  <c r="K5199" i="2"/>
  <c r="L5199" i="2"/>
  <c r="M5199" i="2"/>
  <c r="N5199" i="2"/>
  <c r="O5199" i="2"/>
  <c r="P5199" i="2"/>
  <c r="Q5199" i="2"/>
  <c r="R5199" i="2"/>
  <c r="S5199" i="2"/>
  <c r="T5199" i="2"/>
  <c r="U5199" i="2"/>
  <c r="V5199" i="2"/>
  <c r="W5199" i="2"/>
  <c r="X5199" i="2"/>
  <c r="Y5199" i="2"/>
  <c r="B5200" i="2"/>
  <c r="C5200" i="2"/>
  <c r="D5200" i="2"/>
  <c r="E5200" i="2"/>
  <c r="F5200" i="2"/>
  <c r="G5200" i="2"/>
  <c r="H5200" i="2"/>
  <c r="I5200" i="2"/>
  <c r="J5200" i="2"/>
  <c r="K5200" i="2"/>
  <c r="L5200" i="2"/>
  <c r="M5200" i="2"/>
  <c r="N5200" i="2"/>
  <c r="O5200" i="2"/>
  <c r="P5200" i="2"/>
  <c r="Q5200" i="2"/>
  <c r="R5200" i="2"/>
  <c r="S5200" i="2"/>
  <c r="T5200" i="2"/>
  <c r="U5200" i="2"/>
  <c r="V5200" i="2"/>
  <c r="W5200" i="2"/>
  <c r="X5200" i="2"/>
  <c r="Y5200" i="2"/>
  <c r="B5201" i="2"/>
  <c r="C5201" i="2"/>
  <c r="D5201" i="2"/>
  <c r="E5201" i="2"/>
  <c r="F5201" i="2"/>
  <c r="G5201" i="2"/>
  <c r="H5201" i="2"/>
  <c r="I5201" i="2"/>
  <c r="J5201" i="2"/>
  <c r="K5201" i="2"/>
  <c r="L5201" i="2"/>
  <c r="M5201" i="2"/>
  <c r="N5201" i="2"/>
  <c r="O5201" i="2"/>
  <c r="P5201" i="2"/>
  <c r="Q5201" i="2"/>
  <c r="R5201" i="2"/>
  <c r="S5201" i="2"/>
  <c r="T5201" i="2"/>
  <c r="U5201" i="2"/>
  <c r="V5201" i="2"/>
  <c r="W5201" i="2"/>
  <c r="X5201" i="2"/>
  <c r="Y5201" i="2"/>
  <c r="B5202" i="2"/>
  <c r="C5202" i="2"/>
  <c r="D5202" i="2"/>
  <c r="E5202" i="2"/>
  <c r="F5202" i="2"/>
  <c r="G5202" i="2"/>
  <c r="H5202" i="2"/>
  <c r="I5202" i="2"/>
  <c r="J5202" i="2"/>
  <c r="K5202" i="2"/>
  <c r="L5202" i="2"/>
  <c r="M5202" i="2"/>
  <c r="N5202" i="2"/>
  <c r="O5202" i="2"/>
  <c r="P5202" i="2"/>
  <c r="Q5202" i="2"/>
  <c r="R5202" i="2"/>
  <c r="S5202" i="2"/>
  <c r="T5202" i="2"/>
  <c r="U5202" i="2"/>
  <c r="V5202" i="2"/>
  <c r="W5202" i="2"/>
  <c r="X5202" i="2"/>
  <c r="Y5202" i="2"/>
  <c r="B5203" i="2"/>
  <c r="C5203" i="2"/>
  <c r="D5203" i="2"/>
  <c r="E5203" i="2"/>
  <c r="F5203" i="2"/>
  <c r="G5203" i="2"/>
  <c r="H5203" i="2"/>
  <c r="I5203" i="2"/>
  <c r="J5203" i="2"/>
  <c r="K5203" i="2"/>
  <c r="L5203" i="2"/>
  <c r="M5203" i="2"/>
  <c r="N5203" i="2"/>
  <c r="O5203" i="2"/>
  <c r="P5203" i="2"/>
  <c r="Q5203" i="2"/>
  <c r="R5203" i="2"/>
  <c r="S5203" i="2"/>
  <c r="T5203" i="2"/>
  <c r="U5203" i="2"/>
  <c r="V5203" i="2"/>
  <c r="W5203" i="2"/>
  <c r="X5203" i="2"/>
  <c r="Y5203" i="2"/>
  <c r="B5204" i="2"/>
  <c r="C5204" i="2"/>
  <c r="D5204" i="2"/>
  <c r="E5204" i="2"/>
  <c r="F5204" i="2"/>
  <c r="G5204" i="2"/>
  <c r="H5204" i="2"/>
  <c r="I5204" i="2"/>
  <c r="J5204" i="2"/>
  <c r="K5204" i="2"/>
  <c r="L5204" i="2"/>
  <c r="M5204" i="2"/>
  <c r="N5204" i="2"/>
  <c r="O5204" i="2"/>
  <c r="P5204" i="2"/>
  <c r="Q5204" i="2"/>
  <c r="R5204" i="2"/>
  <c r="S5204" i="2"/>
  <c r="T5204" i="2"/>
  <c r="U5204" i="2"/>
  <c r="V5204" i="2"/>
  <c r="W5204" i="2"/>
  <c r="X5204" i="2"/>
  <c r="Y5204" i="2"/>
  <c r="B5205" i="2"/>
  <c r="C5205" i="2"/>
  <c r="D5205" i="2"/>
  <c r="E5205" i="2"/>
  <c r="F5205" i="2"/>
  <c r="G5205" i="2"/>
  <c r="H5205" i="2"/>
  <c r="I5205" i="2"/>
  <c r="J5205" i="2"/>
  <c r="K5205" i="2"/>
  <c r="L5205" i="2"/>
  <c r="M5205" i="2"/>
  <c r="N5205" i="2"/>
  <c r="O5205" i="2"/>
  <c r="P5205" i="2"/>
  <c r="Q5205" i="2"/>
  <c r="R5205" i="2"/>
  <c r="S5205" i="2"/>
  <c r="T5205" i="2"/>
  <c r="U5205" i="2"/>
  <c r="V5205" i="2"/>
  <c r="W5205" i="2"/>
  <c r="X5205" i="2"/>
  <c r="Y5205" i="2"/>
  <c r="B5206" i="2"/>
  <c r="C5206" i="2"/>
  <c r="D5206" i="2"/>
  <c r="E5206" i="2"/>
  <c r="F5206" i="2"/>
  <c r="G5206" i="2"/>
  <c r="H5206" i="2"/>
  <c r="I5206" i="2"/>
  <c r="J5206" i="2"/>
  <c r="K5206" i="2"/>
  <c r="L5206" i="2"/>
  <c r="M5206" i="2"/>
  <c r="N5206" i="2"/>
  <c r="O5206" i="2"/>
  <c r="P5206" i="2"/>
  <c r="Q5206" i="2"/>
  <c r="R5206" i="2"/>
  <c r="S5206" i="2"/>
  <c r="T5206" i="2"/>
  <c r="U5206" i="2"/>
  <c r="V5206" i="2"/>
  <c r="W5206" i="2"/>
  <c r="X5206" i="2"/>
  <c r="Y5206" i="2"/>
  <c r="B5207" i="2"/>
  <c r="C5207" i="2"/>
  <c r="D5207" i="2"/>
  <c r="E5207" i="2"/>
  <c r="F5207" i="2"/>
  <c r="G5207" i="2"/>
  <c r="H5207" i="2"/>
  <c r="I5207" i="2"/>
  <c r="J5207" i="2"/>
  <c r="K5207" i="2"/>
  <c r="L5207" i="2"/>
  <c r="M5207" i="2"/>
  <c r="N5207" i="2"/>
  <c r="O5207" i="2"/>
  <c r="P5207" i="2"/>
  <c r="Q5207" i="2"/>
  <c r="R5207" i="2"/>
  <c r="S5207" i="2"/>
  <c r="T5207" i="2"/>
  <c r="U5207" i="2"/>
  <c r="V5207" i="2"/>
  <c r="W5207" i="2"/>
  <c r="X5207" i="2"/>
  <c r="Y5207" i="2"/>
  <c r="B5208" i="2"/>
  <c r="C5208" i="2"/>
  <c r="D5208" i="2"/>
  <c r="E5208" i="2"/>
  <c r="F5208" i="2"/>
  <c r="G5208" i="2"/>
  <c r="H5208" i="2"/>
  <c r="I5208" i="2"/>
  <c r="J5208" i="2"/>
  <c r="K5208" i="2"/>
  <c r="L5208" i="2"/>
  <c r="M5208" i="2"/>
  <c r="N5208" i="2"/>
  <c r="O5208" i="2"/>
  <c r="P5208" i="2"/>
  <c r="Q5208" i="2"/>
  <c r="R5208" i="2"/>
  <c r="S5208" i="2"/>
  <c r="T5208" i="2"/>
  <c r="U5208" i="2"/>
  <c r="V5208" i="2"/>
  <c r="W5208" i="2"/>
  <c r="X5208" i="2"/>
  <c r="Y5208" i="2"/>
  <c r="B5209" i="2"/>
  <c r="C5209" i="2"/>
  <c r="D5209" i="2"/>
  <c r="E5209" i="2"/>
  <c r="F5209" i="2"/>
  <c r="G5209" i="2"/>
  <c r="H5209" i="2"/>
  <c r="I5209" i="2"/>
  <c r="J5209" i="2"/>
  <c r="K5209" i="2"/>
  <c r="L5209" i="2"/>
  <c r="M5209" i="2"/>
  <c r="N5209" i="2"/>
  <c r="O5209" i="2"/>
  <c r="P5209" i="2"/>
  <c r="Q5209" i="2"/>
  <c r="R5209" i="2"/>
  <c r="S5209" i="2"/>
  <c r="T5209" i="2"/>
  <c r="U5209" i="2"/>
  <c r="V5209" i="2"/>
  <c r="W5209" i="2"/>
  <c r="X5209" i="2"/>
  <c r="Y5209" i="2"/>
  <c r="B5210" i="2"/>
  <c r="C5210" i="2"/>
  <c r="D5210" i="2"/>
  <c r="E5210" i="2"/>
  <c r="F5210" i="2"/>
  <c r="G5210" i="2"/>
  <c r="H5210" i="2"/>
  <c r="I5210" i="2"/>
  <c r="J5210" i="2"/>
  <c r="K5210" i="2"/>
  <c r="L5210" i="2"/>
  <c r="M5210" i="2"/>
  <c r="N5210" i="2"/>
  <c r="O5210" i="2"/>
  <c r="P5210" i="2"/>
  <c r="Q5210" i="2"/>
  <c r="R5210" i="2"/>
  <c r="S5210" i="2"/>
  <c r="T5210" i="2"/>
  <c r="U5210" i="2"/>
  <c r="V5210" i="2"/>
  <c r="W5210" i="2"/>
  <c r="X5210" i="2"/>
  <c r="Y5210" i="2"/>
  <c r="B5211" i="2"/>
  <c r="C5211" i="2"/>
  <c r="D5211" i="2"/>
  <c r="E5211" i="2"/>
  <c r="F5211" i="2"/>
  <c r="G5211" i="2"/>
  <c r="H5211" i="2"/>
  <c r="I5211" i="2"/>
  <c r="J5211" i="2"/>
  <c r="K5211" i="2"/>
  <c r="L5211" i="2"/>
  <c r="M5211" i="2"/>
  <c r="N5211" i="2"/>
  <c r="O5211" i="2"/>
  <c r="P5211" i="2"/>
  <c r="Q5211" i="2"/>
  <c r="R5211" i="2"/>
  <c r="S5211" i="2"/>
  <c r="T5211" i="2"/>
  <c r="U5211" i="2"/>
  <c r="V5211" i="2"/>
  <c r="W5211" i="2"/>
  <c r="X5211" i="2"/>
  <c r="Y5211" i="2"/>
  <c r="B5212" i="2"/>
  <c r="C5212" i="2"/>
  <c r="D5212" i="2"/>
  <c r="E5212" i="2"/>
  <c r="F5212" i="2"/>
  <c r="G5212" i="2"/>
  <c r="H5212" i="2"/>
  <c r="I5212" i="2"/>
  <c r="J5212" i="2"/>
  <c r="K5212" i="2"/>
  <c r="L5212" i="2"/>
  <c r="M5212" i="2"/>
  <c r="N5212" i="2"/>
  <c r="O5212" i="2"/>
  <c r="P5212" i="2"/>
  <c r="Q5212" i="2"/>
  <c r="R5212" i="2"/>
  <c r="S5212" i="2"/>
  <c r="T5212" i="2"/>
  <c r="U5212" i="2"/>
  <c r="V5212" i="2"/>
  <c r="W5212" i="2"/>
  <c r="X5212" i="2"/>
  <c r="Y5212" i="2"/>
  <c r="B5213" i="2"/>
  <c r="C5213" i="2"/>
  <c r="D5213" i="2"/>
  <c r="E5213" i="2"/>
  <c r="F5213" i="2"/>
  <c r="G5213" i="2"/>
  <c r="H5213" i="2"/>
  <c r="I5213" i="2"/>
  <c r="J5213" i="2"/>
  <c r="K5213" i="2"/>
  <c r="L5213" i="2"/>
  <c r="M5213" i="2"/>
  <c r="N5213" i="2"/>
  <c r="O5213" i="2"/>
  <c r="P5213" i="2"/>
  <c r="Q5213" i="2"/>
  <c r="R5213" i="2"/>
  <c r="S5213" i="2"/>
  <c r="T5213" i="2"/>
  <c r="U5213" i="2"/>
  <c r="V5213" i="2"/>
  <c r="W5213" i="2"/>
  <c r="X5213" i="2"/>
  <c r="Y5213" i="2"/>
  <c r="B5214" i="2"/>
  <c r="C5214" i="2"/>
  <c r="D5214" i="2"/>
  <c r="E5214" i="2"/>
  <c r="F5214" i="2"/>
  <c r="G5214" i="2"/>
  <c r="H5214" i="2"/>
  <c r="I5214" i="2"/>
  <c r="J5214" i="2"/>
  <c r="K5214" i="2"/>
  <c r="L5214" i="2"/>
  <c r="M5214" i="2"/>
  <c r="N5214" i="2"/>
  <c r="O5214" i="2"/>
  <c r="P5214" i="2"/>
  <c r="Q5214" i="2"/>
  <c r="R5214" i="2"/>
  <c r="S5214" i="2"/>
  <c r="T5214" i="2"/>
  <c r="U5214" i="2"/>
  <c r="V5214" i="2"/>
  <c r="W5214" i="2"/>
  <c r="X5214" i="2"/>
  <c r="Y5214" i="2"/>
  <c r="B5215" i="2"/>
  <c r="C5215" i="2"/>
  <c r="D5215" i="2"/>
  <c r="E5215" i="2"/>
  <c r="F5215" i="2"/>
  <c r="G5215" i="2"/>
  <c r="H5215" i="2"/>
  <c r="I5215" i="2"/>
  <c r="J5215" i="2"/>
  <c r="K5215" i="2"/>
  <c r="L5215" i="2"/>
  <c r="M5215" i="2"/>
  <c r="N5215" i="2"/>
  <c r="O5215" i="2"/>
  <c r="P5215" i="2"/>
  <c r="Q5215" i="2"/>
  <c r="R5215" i="2"/>
  <c r="S5215" i="2"/>
  <c r="T5215" i="2"/>
  <c r="U5215" i="2"/>
  <c r="V5215" i="2"/>
  <c r="W5215" i="2"/>
  <c r="X5215" i="2"/>
  <c r="Y5215" i="2"/>
  <c r="B5216" i="2"/>
  <c r="C5216" i="2"/>
  <c r="D5216" i="2"/>
  <c r="E5216" i="2"/>
  <c r="F5216" i="2"/>
  <c r="G5216" i="2"/>
  <c r="H5216" i="2"/>
  <c r="I5216" i="2"/>
  <c r="J5216" i="2"/>
  <c r="K5216" i="2"/>
  <c r="L5216" i="2"/>
  <c r="M5216" i="2"/>
  <c r="N5216" i="2"/>
  <c r="O5216" i="2"/>
  <c r="P5216" i="2"/>
  <c r="Q5216" i="2"/>
  <c r="R5216" i="2"/>
  <c r="S5216" i="2"/>
  <c r="T5216" i="2"/>
  <c r="U5216" i="2"/>
  <c r="V5216" i="2"/>
  <c r="W5216" i="2"/>
  <c r="X5216" i="2"/>
  <c r="Y5216" i="2"/>
  <c r="B5217" i="2"/>
  <c r="C5217" i="2"/>
  <c r="D5217" i="2"/>
  <c r="E5217" i="2"/>
  <c r="F5217" i="2"/>
  <c r="G5217" i="2"/>
  <c r="H5217" i="2"/>
  <c r="I5217" i="2"/>
  <c r="J5217" i="2"/>
  <c r="K5217" i="2"/>
  <c r="L5217" i="2"/>
  <c r="M5217" i="2"/>
  <c r="N5217" i="2"/>
  <c r="O5217" i="2"/>
  <c r="P5217" i="2"/>
  <c r="Q5217" i="2"/>
  <c r="R5217" i="2"/>
  <c r="S5217" i="2"/>
  <c r="T5217" i="2"/>
  <c r="U5217" i="2"/>
  <c r="V5217" i="2"/>
  <c r="W5217" i="2"/>
  <c r="X5217" i="2"/>
  <c r="Y5217" i="2"/>
  <c r="B5218" i="2"/>
  <c r="C5218" i="2"/>
  <c r="D5218" i="2"/>
  <c r="E5218" i="2"/>
  <c r="F5218" i="2"/>
  <c r="G5218" i="2"/>
  <c r="H5218" i="2"/>
  <c r="I5218" i="2"/>
  <c r="J5218" i="2"/>
  <c r="K5218" i="2"/>
  <c r="L5218" i="2"/>
  <c r="M5218" i="2"/>
  <c r="N5218" i="2"/>
  <c r="O5218" i="2"/>
  <c r="P5218" i="2"/>
  <c r="Q5218" i="2"/>
  <c r="R5218" i="2"/>
  <c r="S5218" i="2"/>
  <c r="T5218" i="2"/>
  <c r="U5218" i="2"/>
  <c r="V5218" i="2"/>
  <c r="W5218" i="2"/>
  <c r="X5218" i="2"/>
  <c r="Y5218" i="2"/>
  <c r="B5219" i="2"/>
  <c r="C5219" i="2"/>
  <c r="D5219" i="2"/>
  <c r="E5219" i="2"/>
  <c r="F5219" i="2"/>
  <c r="G5219" i="2"/>
  <c r="H5219" i="2"/>
  <c r="I5219" i="2"/>
  <c r="J5219" i="2"/>
  <c r="K5219" i="2"/>
  <c r="L5219" i="2"/>
  <c r="M5219" i="2"/>
  <c r="N5219" i="2"/>
  <c r="O5219" i="2"/>
  <c r="P5219" i="2"/>
  <c r="Q5219" i="2"/>
  <c r="R5219" i="2"/>
  <c r="S5219" i="2"/>
  <c r="T5219" i="2"/>
  <c r="U5219" i="2"/>
  <c r="V5219" i="2"/>
  <c r="W5219" i="2"/>
  <c r="X5219" i="2"/>
  <c r="Y5219" i="2"/>
  <c r="B5220" i="2"/>
  <c r="C5220" i="2"/>
  <c r="D5220" i="2"/>
  <c r="E5220" i="2"/>
  <c r="F5220" i="2"/>
  <c r="G5220" i="2"/>
  <c r="H5220" i="2"/>
  <c r="I5220" i="2"/>
  <c r="J5220" i="2"/>
  <c r="K5220" i="2"/>
  <c r="L5220" i="2"/>
  <c r="M5220" i="2"/>
  <c r="N5220" i="2"/>
  <c r="O5220" i="2"/>
  <c r="P5220" i="2"/>
  <c r="Q5220" i="2"/>
  <c r="R5220" i="2"/>
  <c r="S5220" i="2"/>
  <c r="T5220" i="2"/>
  <c r="U5220" i="2"/>
  <c r="V5220" i="2"/>
  <c r="W5220" i="2"/>
  <c r="X5220" i="2"/>
  <c r="Y5220" i="2"/>
  <c r="B5221" i="2"/>
  <c r="C5221" i="2"/>
  <c r="D5221" i="2"/>
  <c r="E5221" i="2"/>
  <c r="F5221" i="2"/>
  <c r="G5221" i="2"/>
  <c r="H5221" i="2"/>
  <c r="I5221" i="2"/>
  <c r="J5221" i="2"/>
  <c r="K5221" i="2"/>
  <c r="L5221" i="2"/>
  <c r="M5221" i="2"/>
  <c r="N5221" i="2"/>
  <c r="O5221" i="2"/>
  <c r="P5221" i="2"/>
  <c r="Q5221" i="2"/>
  <c r="R5221" i="2"/>
  <c r="S5221" i="2"/>
  <c r="T5221" i="2"/>
  <c r="U5221" i="2"/>
  <c r="V5221" i="2"/>
  <c r="W5221" i="2"/>
  <c r="X5221" i="2"/>
  <c r="Y5221" i="2"/>
  <c r="B5222" i="2"/>
  <c r="C5222" i="2"/>
  <c r="D5222" i="2"/>
  <c r="E5222" i="2"/>
  <c r="F5222" i="2"/>
  <c r="G5222" i="2"/>
  <c r="H5222" i="2"/>
  <c r="I5222" i="2"/>
  <c r="J5222" i="2"/>
  <c r="K5222" i="2"/>
  <c r="L5222" i="2"/>
  <c r="M5222" i="2"/>
  <c r="N5222" i="2"/>
  <c r="O5222" i="2"/>
  <c r="P5222" i="2"/>
  <c r="Q5222" i="2"/>
  <c r="R5222" i="2"/>
  <c r="S5222" i="2"/>
  <c r="T5222" i="2"/>
  <c r="U5222" i="2"/>
  <c r="V5222" i="2"/>
  <c r="W5222" i="2"/>
  <c r="X5222" i="2"/>
  <c r="Y5222" i="2"/>
  <c r="B5223" i="2"/>
  <c r="C5223" i="2"/>
  <c r="D5223" i="2"/>
  <c r="E5223" i="2"/>
  <c r="F5223" i="2"/>
  <c r="G5223" i="2"/>
  <c r="H5223" i="2"/>
  <c r="I5223" i="2"/>
  <c r="J5223" i="2"/>
  <c r="K5223" i="2"/>
  <c r="L5223" i="2"/>
  <c r="M5223" i="2"/>
  <c r="N5223" i="2"/>
  <c r="O5223" i="2"/>
  <c r="P5223" i="2"/>
  <c r="Q5223" i="2"/>
  <c r="R5223" i="2"/>
  <c r="S5223" i="2"/>
  <c r="T5223" i="2"/>
  <c r="U5223" i="2"/>
  <c r="V5223" i="2"/>
  <c r="W5223" i="2"/>
  <c r="X5223" i="2"/>
  <c r="Y5223" i="2"/>
  <c r="B5224" i="2"/>
  <c r="C5224" i="2"/>
  <c r="D5224" i="2"/>
  <c r="E5224" i="2"/>
  <c r="F5224" i="2"/>
  <c r="G5224" i="2"/>
  <c r="H5224" i="2"/>
  <c r="I5224" i="2"/>
  <c r="J5224" i="2"/>
  <c r="K5224" i="2"/>
  <c r="L5224" i="2"/>
  <c r="M5224" i="2"/>
  <c r="N5224" i="2"/>
  <c r="O5224" i="2"/>
  <c r="P5224" i="2"/>
  <c r="Q5224" i="2"/>
  <c r="R5224" i="2"/>
  <c r="S5224" i="2"/>
  <c r="T5224" i="2"/>
  <c r="U5224" i="2"/>
  <c r="V5224" i="2"/>
  <c r="W5224" i="2"/>
  <c r="X5224" i="2"/>
  <c r="Y5224" i="2"/>
  <c r="B5225" i="2"/>
  <c r="C5225" i="2"/>
  <c r="D5225" i="2"/>
  <c r="E5225" i="2"/>
  <c r="F5225" i="2"/>
  <c r="G5225" i="2"/>
  <c r="H5225" i="2"/>
  <c r="I5225" i="2"/>
  <c r="J5225" i="2"/>
  <c r="K5225" i="2"/>
  <c r="L5225" i="2"/>
  <c r="M5225" i="2"/>
  <c r="N5225" i="2"/>
  <c r="O5225" i="2"/>
  <c r="P5225" i="2"/>
  <c r="Q5225" i="2"/>
  <c r="R5225" i="2"/>
  <c r="S5225" i="2"/>
  <c r="T5225" i="2"/>
  <c r="U5225" i="2"/>
  <c r="V5225" i="2"/>
  <c r="W5225" i="2"/>
  <c r="X5225" i="2"/>
  <c r="Y5225" i="2"/>
  <c r="B5226" i="2"/>
  <c r="C5226" i="2"/>
  <c r="D5226" i="2"/>
  <c r="E5226" i="2"/>
  <c r="F5226" i="2"/>
  <c r="G5226" i="2"/>
  <c r="H5226" i="2"/>
  <c r="I5226" i="2"/>
  <c r="J5226" i="2"/>
  <c r="K5226" i="2"/>
  <c r="L5226" i="2"/>
  <c r="M5226" i="2"/>
  <c r="N5226" i="2"/>
  <c r="O5226" i="2"/>
  <c r="P5226" i="2"/>
  <c r="Q5226" i="2"/>
  <c r="R5226" i="2"/>
  <c r="S5226" i="2"/>
  <c r="T5226" i="2"/>
  <c r="U5226" i="2"/>
  <c r="V5226" i="2"/>
  <c r="W5226" i="2"/>
  <c r="X5226" i="2"/>
  <c r="Y5226" i="2"/>
  <c r="B5227" i="2"/>
  <c r="C5227" i="2"/>
  <c r="D5227" i="2"/>
  <c r="E5227" i="2"/>
  <c r="F5227" i="2"/>
  <c r="G5227" i="2"/>
  <c r="H5227" i="2"/>
  <c r="I5227" i="2"/>
  <c r="J5227" i="2"/>
  <c r="K5227" i="2"/>
  <c r="L5227" i="2"/>
  <c r="M5227" i="2"/>
  <c r="N5227" i="2"/>
  <c r="O5227" i="2"/>
  <c r="P5227" i="2"/>
  <c r="Q5227" i="2"/>
  <c r="R5227" i="2"/>
  <c r="S5227" i="2"/>
  <c r="T5227" i="2"/>
  <c r="U5227" i="2"/>
  <c r="V5227" i="2"/>
  <c r="W5227" i="2"/>
  <c r="X5227" i="2"/>
  <c r="Y5227" i="2"/>
  <c r="B5228" i="2"/>
  <c r="C5228" i="2"/>
  <c r="D5228" i="2"/>
  <c r="E5228" i="2"/>
  <c r="F5228" i="2"/>
  <c r="G5228" i="2"/>
  <c r="H5228" i="2"/>
  <c r="I5228" i="2"/>
  <c r="J5228" i="2"/>
  <c r="K5228" i="2"/>
  <c r="L5228" i="2"/>
  <c r="M5228" i="2"/>
  <c r="N5228" i="2"/>
  <c r="O5228" i="2"/>
  <c r="P5228" i="2"/>
  <c r="Q5228" i="2"/>
  <c r="R5228" i="2"/>
  <c r="S5228" i="2"/>
  <c r="T5228" i="2"/>
  <c r="U5228" i="2"/>
  <c r="V5228" i="2"/>
  <c r="W5228" i="2"/>
  <c r="X5228" i="2"/>
  <c r="Y5228" i="2"/>
  <c r="B5229" i="2"/>
  <c r="C5229" i="2"/>
  <c r="D5229" i="2"/>
  <c r="E5229" i="2"/>
  <c r="F5229" i="2"/>
  <c r="G5229" i="2"/>
  <c r="H5229" i="2"/>
  <c r="I5229" i="2"/>
  <c r="J5229" i="2"/>
  <c r="K5229" i="2"/>
  <c r="L5229" i="2"/>
  <c r="M5229" i="2"/>
  <c r="N5229" i="2"/>
  <c r="O5229" i="2"/>
  <c r="P5229" i="2"/>
  <c r="Q5229" i="2"/>
  <c r="R5229" i="2"/>
  <c r="S5229" i="2"/>
  <c r="T5229" i="2"/>
  <c r="U5229" i="2"/>
  <c r="V5229" i="2"/>
  <c r="W5229" i="2"/>
  <c r="X5229" i="2"/>
  <c r="Y5229" i="2"/>
  <c r="B5230" i="2"/>
  <c r="C5230" i="2"/>
  <c r="D5230" i="2"/>
  <c r="E5230" i="2"/>
  <c r="F5230" i="2"/>
  <c r="G5230" i="2"/>
  <c r="H5230" i="2"/>
  <c r="I5230" i="2"/>
  <c r="J5230" i="2"/>
  <c r="K5230" i="2"/>
  <c r="L5230" i="2"/>
  <c r="M5230" i="2"/>
  <c r="N5230" i="2"/>
  <c r="O5230" i="2"/>
  <c r="P5230" i="2"/>
  <c r="Q5230" i="2"/>
  <c r="R5230" i="2"/>
  <c r="S5230" i="2"/>
  <c r="T5230" i="2"/>
  <c r="U5230" i="2"/>
  <c r="V5230" i="2"/>
  <c r="W5230" i="2"/>
  <c r="X5230" i="2"/>
  <c r="Y5230" i="2"/>
  <c r="B5231" i="2"/>
  <c r="C5231" i="2"/>
  <c r="D5231" i="2"/>
  <c r="E5231" i="2"/>
  <c r="F5231" i="2"/>
  <c r="G5231" i="2"/>
  <c r="H5231" i="2"/>
  <c r="I5231" i="2"/>
  <c r="J5231" i="2"/>
  <c r="K5231" i="2"/>
  <c r="L5231" i="2"/>
  <c r="M5231" i="2"/>
  <c r="N5231" i="2"/>
  <c r="O5231" i="2"/>
  <c r="P5231" i="2"/>
  <c r="Q5231" i="2"/>
  <c r="R5231" i="2"/>
  <c r="S5231" i="2"/>
  <c r="T5231" i="2"/>
  <c r="U5231" i="2"/>
  <c r="V5231" i="2"/>
  <c r="W5231" i="2"/>
  <c r="X5231" i="2"/>
  <c r="Y5231" i="2"/>
  <c r="B5232" i="2"/>
  <c r="C5232" i="2"/>
  <c r="D5232" i="2"/>
  <c r="E5232" i="2"/>
  <c r="F5232" i="2"/>
  <c r="G5232" i="2"/>
  <c r="H5232" i="2"/>
  <c r="I5232" i="2"/>
  <c r="J5232" i="2"/>
  <c r="K5232" i="2"/>
  <c r="L5232" i="2"/>
  <c r="M5232" i="2"/>
  <c r="N5232" i="2"/>
  <c r="O5232" i="2"/>
  <c r="P5232" i="2"/>
  <c r="Q5232" i="2"/>
  <c r="R5232" i="2"/>
  <c r="S5232" i="2"/>
  <c r="T5232" i="2"/>
  <c r="U5232" i="2"/>
  <c r="V5232" i="2"/>
  <c r="W5232" i="2"/>
  <c r="X5232" i="2"/>
  <c r="Y5232" i="2"/>
  <c r="B5233" i="2"/>
  <c r="C5233" i="2"/>
  <c r="D5233" i="2"/>
  <c r="E5233" i="2"/>
  <c r="F5233" i="2"/>
  <c r="G5233" i="2"/>
  <c r="H5233" i="2"/>
  <c r="I5233" i="2"/>
  <c r="J5233" i="2"/>
  <c r="K5233" i="2"/>
  <c r="L5233" i="2"/>
  <c r="M5233" i="2"/>
  <c r="N5233" i="2"/>
  <c r="O5233" i="2"/>
  <c r="P5233" i="2"/>
  <c r="Q5233" i="2"/>
  <c r="R5233" i="2"/>
  <c r="S5233" i="2"/>
  <c r="T5233" i="2"/>
  <c r="U5233" i="2"/>
  <c r="V5233" i="2"/>
  <c r="W5233" i="2"/>
  <c r="X5233" i="2"/>
  <c r="Y5233" i="2"/>
  <c r="B5234" i="2"/>
  <c r="C5234" i="2"/>
  <c r="D5234" i="2"/>
  <c r="E5234" i="2"/>
  <c r="F5234" i="2"/>
  <c r="G5234" i="2"/>
  <c r="H5234" i="2"/>
  <c r="I5234" i="2"/>
  <c r="J5234" i="2"/>
  <c r="K5234" i="2"/>
  <c r="L5234" i="2"/>
  <c r="M5234" i="2"/>
  <c r="N5234" i="2"/>
  <c r="O5234" i="2"/>
  <c r="P5234" i="2"/>
  <c r="Q5234" i="2"/>
  <c r="R5234" i="2"/>
  <c r="S5234" i="2"/>
  <c r="T5234" i="2"/>
  <c r="U5234" i="2"/>
  <c r="V5234" i="2"/>
  <c r="W5234" i="2"/>
  <c r="X5234" i="2"/>
  <c r="Y5234" i="2"/>
  <c r="B5235" i="2"/>
  <c r="C5235" i="2"/>
  <c r="D5235" i="2"/>
  <c r="E5235" i="2"/>
  <c r="F5235" i="2"/>
  <c r="G5235" i="2"/>
  <c r="H5235" i="2"/>
  <c r="I5235" i="2"/>
  <c r="J5235" i="2"/>
  <c r="K5235" i="2"/>
  <c r="L5235" i="2"/>
  <c r="M5235" i="2"/>
  <c r="N5235" i="2"/>
  <c r="O5235" i="2"/>
  <c r="P5235" i="2"/>
  <c r="Q5235" i="2"/>
  <c r="R5235" i="2"/>
  <c r="S5235" i="2"/>
  <c r="T5235" i="2"/>
  <c r="U5235" i="2"/>
  <c r="V5235" i="2"/>
  <c r="W5235" i="2"/>
  <c r="X5235" i="2"/>
  <c r="Y5235" i="2"/>
  <c r="B5236" i="2"/>
  <c r="C5236" i="2"/>
  <c r="D5236" i="2"/>
  <c r="E5236" i="2"/>
  <c r="F5236" i="2"/>
  <c r="G5236" i="2"/>
  <c r="H5236" i="2"/>
  <c r="I5236" i="2"/>
  <c r="J5236" i="2"/>
  <c r="K5236" i="2"/>
  <c r="L5236" i="2"/>
  <c r="M5236" i="2"/>
  <c r="N5236" i="2"/>
  <c r="O5236" i="2"/>
  <c r="P5236" i="2"/>
  <c r="Q5236" i="2"/>
  <c r="R5236" i="2"/>
  <c r="S5236" i="2"/>
  <c r="T5236" i="2"/>
  <c r="U5236" i="2"/>
  <c r="V5236" i="2"/>
  <c r="W5236" i="2"/>
  <c r="X5236" i="2"/>
  <c r="Y5236" i="2"/>
  <c r="B5237" i="2"/>
  <c r="C5237" i="2"/>
  <c r="D5237" i="2"/>
  <c r="E5237" i="2"/>
  <c r="F5237" i="2"/>
  <c r="G5237" i="2"/>
  <c r="H5237" i="2"/>
  <c r="I5237" i="2"/>
  <c r="J5237" i="2"/>
  <c r="K5237" i="2"/>
  <c r="L5237" i="2"/>
  <c r="M5237" i="2"/>
  <c r="N5237" i="2"/>
  <c r="O5237" i="2"/>
  <c r="P5237" i="2"/>
  <c r="Q5237" i="2"/>
  <c r="R5237" i="2"/>
  <c r="S5237" i="2"/>
  <c r="T5237" i="2"/>
  <c r="U5237" i="2"/>
  <c r="V5237" i="2"/>
  <c r="W5237" i="2"/>
  <c r="X5237" i="2"/>
  <c r="Y5237" i="2"/>
  <c r="B5238" i="2"/>
  <c r="C5238" i="2"/>
  <c r="D5238" i="2"/>
  <c r="E5238" i="2"/>
  <c r="F5238" i="2"/>
  <c r="G5238" i="2"/>
  <c r="H5238" i="2"/>
  <c r="I5238" i="2"/>
  <c r="J5238" i="2"/>
  <c r="K5238" i="2"/>
  <c r="L5238" i="2"/>
  <c r="M5238" i="2"/>
  <c r="N5238" i="2"/>
  <c r="O5238" i="2"/>
  <c r="P5238" i="2"/>
  <c r="Q5238" i="2"/>
  <c r="R5238" i="2"/>
  <c r="S5238" i="2"/>
  <c r="T5238" i="2"/>
  <c r="U5238" i="2"/>
  <c r="V5238" i="2"/>
  <c r="W5238" i="2"/>
  <c r="X5238" i="2"/>
  <c r="Y5238" i="2"/>
  <c r="B5239" i="2"/>
  <c r="C5239" i="2"/>
  <c r="D5239" i="2"/>
  <c r="E5239" i="2"/>
  <c r="F5239" i="2"/>
  <c r="G5239" i="2"/>
  <c r="H5239" i="2"/>
  <c r="I5239" i="2"/>
  <c r="J5239" i="2"/>
  <c r="K5239" i="2"/>
  <c r="L5239" i="2"/>
  <c r="M5239" i="2"/>
  <c r="N5239" i="2"/>
  <c r="O5239" i="2"/>
  <c r="P5239" i="2"/>
  <c r="Q5239" i="2"/>
  <c r="R5239" i="2"/>
  <c r="S5239" i="2"/>
  <c r="T5239" i="2"/>
  <c r="U5239" i="2"/>
  <c r="V5239" i="2"/>
  <c r="W5239" i="2"/>
  <c r="X5239" i="2"/>
  <c r="Y5239" i="2"/>
  <c r="B5240" i="2"/>
  <c r="C5240" i="2"/>
  <c r="D5240" i="2"/>
  <c r="E5240" i="2"/>
  <c r="F5240" i="2"/>
  <c r="G5240" i="2"/>
  <c r="H5240" i="2"/>
  <c r="I5240" i="2"/>
  <c r="J5240" i="2"/>
  <c r="K5240" i="2"/>
  <c r="L5240" i="2"/>
  <c r="M5240" i="2"/>
  <c r="N5240" i="2"/>
  <c r="O5240" i="2"/>
  <c r="P5240" i="2"/>
  <c r="Q5240" i="2"/>
  <c r="R5240" i="2"/>
  <c r="S5240" i="2"/>
  <c r="T5240" i="2"/>
  <c r="U5240" i="2"/>
  <c r="V5240" i="2"/>
  <c r="W5240" i="2"/>
  <c r="X5240" i="2"/>
  <c r="Y5240" i="2"/>
  <c r="B5241" i="2"/>
  <c r="C5241" i="2"/>
  <c r="D5241" i="2"/>
  <c r="E5241" i="2"/>
  <c r="F5241" i="2"/>
  <c r="G5241" i="2"/>
  <c r="H5241" i="2"/>
  <c r="I5241" i="2"/>
  <c r="J5241" i="2"/>
  <c r="K5241" i="2"/>
  <c r="L5241" i="2"/>
  <c r="M5241" i="2"/>
  <c r="N5241" i="2"/>
  <c r="O5241" i="2"/>
  <c r="P5241" i="2"/>
  <c r="Q5241" i="2"/>
  <c r="R5241" i="2"/>
  <c r="S5241" i="2"/>
  <c r="T5241" i="2"/>
  <c r="U5241" i="2"/>
  <c r="V5241" i="2"/>
  <c r="W5241" i="2"/>
  <c r="X5241" i="2"/>
  <c r="Y5241" i="2"/>
  <c r="B5242" i="2"/>
  <c r="C5242" i="2"/>
  <c r="D5242" i="2"/>
  <c r="E5242" i="2"/>
  <c r="F5242" i="2"/>
  <c r="G5242" i="2"/>
  <c r="H5242" i="2"/>
  <c r="I5242" i="2"/>
  <c r="J5242" i="2"/>
  <c r="K5242" i="2"/>
  <c r="L5242" i="2"/>
  <c r="M5242" i="2"/>
  <c r="N5242" i="2"/>
  <c r="O5242" i="2"/>
  <c r="P5242" i="2"/>
  <c r="Q5242" i="2"/>
  <c r="R5242" i="2"/>
  <c r="S5242" i="2"/>
  <c r="T5242" i="2"/>
  <c r="U5242" i="2"/>
  <c r="V5242" i="2"/>
  <c r="W5242" i="2"/>
  <c r="X5242" i="2"/>
  <c r="Y5242" i="2"/>
  <c r="B5243" i="2"/>
  <c r="C5243" i="2"/>
  <c r="D5243" i="2"/>
  <c r="E5243" i="2"/>
  <c r="F5243" i="2"/>
  <c r="G5243" i="2"/>
  <c r="H5243" i="2"/>
  <c r="I5243" i="2"/>
  <c r="J5243" i="2"/>
  <c r="K5243" i="2"/>
  <c r="L5243" i="2"/>
  <c r="M5243" i="2"/>
  <c r="N5243" i="2"/>
  <c r="O5243" i="2"/>
  <c r="P5243" i="2"/>
  <c r="Q5243" i="2"/>
  <c r="R5243" i="2"/>
  <c r="S5243" i="2"/>
  <c r="T5243" i="2"/>
  <c r="U5243" i="2"/>
  <c r="V5243" i="2"/>
  <c r="W5243" i="2"/>
  <c r="X5243" i="2"/>
  <c r="Y5243" i="2"/>
  <c r="B5244" i="2"/>
  <c r="C5244" i="2"/>
  <c r="D5244" i="2"/>
  <c r="E5244" i="2"/>
  <c r="F5244" i="2"/>
  <c r="G5244" i="2"/>
  <c r="H5244" i="2"/>
  <c r="I5244" i="2"/>
  <c r="J5244" i="2"/>
  <c r="K5244" i="2"/>
  <c r="L5244" i="2"/>
  <c r="M5244" i="2"/>
  <c r="N5244" i="2"/>
  <c r="O5244" i="2"/>
  <c r="P5244" i="2"/>
  <c r="Q5244" i="2"/>
  <c r="R5244" i="2"/>
  <c r="S5244" i="2"/>
  <c r="T5244" i="2"/>
  <c r="U5244" i="2"/>
  <c r="V5244" i="2"/>
  <c r="W5244" i="2"/>
  <c r="X5244" i="2"/>
  <c r="Y5244" i="2"/>
  <c r="B5245" i="2"/>
  <c r="C5245" i="2"/>
  <c r="D5245" i="2"/>
  <c r="E5245" i="2"/>
  <c r="F5245" i="2"/>
  <c r="G5245" i="2"/>
  <c r="H5245" i="2"/>
  <c r="I5245" i="2"/>
  <c r="J5245" i="2"/>
  <c r="K5245" i="2"/>
  <c r="L5245" i="2"/>
  <c r="M5245" i="2"/>
  <c r="N5245" i="2"/>
  <c r="O5245" i="2"/>
  <c r="P5245" i="2"/>
  <c r="Q5245" i="2"/>
  <c r="R5245" i="2"/>
  <c r="S5245" i="2"/>
  <c r="T5245" i="2"/>
  <c r="U5245" i="2"/>
  <c r="V5245" i="2"/>
  <c r="W5245" i="2"/>
  <c r="X5245" i="2"/>
  <c r="Y5245" i="2"/>
  <c r="B5246" i="2"/>
  <c r="C5246" i="2"/>
  <c r="D5246" i="2"/>
  <c r="E5246" i="2"/>
  <c r="F5246" i="2"/>
  <c r="G5246" i="2"/>
  <c r="H5246" i="2"/>
  <c r="I5246" i="2"/>
  <c r="J5246" i="2"/>
  <c r="K5246" i="2"/>
  <c r="L5246" i="2"/>
  <c r="M5246" i="2"/>
  <c r="N5246" i="2"/>
  <c r="O5246" i="2"/>
  <c r="P5246" i="2"/>
  <c r="Q5246" i="2"/>
  <c r="R5246" i="2"/>
  <c r="S5246" i="2"/>
  <c r="T5246" i="2"/>
  <c r="U5246" i="2"/>
  <c r="V5246" i="2"/>
  <c r="W5246" i="2"/>
  <c r="X5246" i="2"/>
  <c r="Y5246" i="2"/>
  <c r="B5247" i="2"/>
  <c r="C5247" i="2"/>
  <c r="D5247" i="2"/>
  <c r="E5247" i="2"/>
  <c r="F5247" i="2"/>
  <c r="G5247" i="2"/>
  <c r="H5247" i="2"/>
  <c r="I5247" i="2"/>
  <c r="J5247" i="2"/>
  <c r="K5247" i="2"/>
  <c r="L5247" i="2"/>
  <c r="M5247" i="2"/>
  <c r="N5247" i="2"/>
  <c r="O5247" i="2"/>
  <c r="P5247" i="2"/>
  <c r="Q5247" i="2"/>
  <c r="R5247" i="2"/>
  <c r="S5247" i="2"/>
  <c r="T5247" i="2"/>
  <c r="U5247" i="2"/>
  <c r="V5247" i="2"/>
  <c r="W5247" i="2"/>
  <c r="X5247" i="2"/>
  <c r="Y5247" i="2"/>
  <c r="B5248" i="2"/>
  <c r="C5248" i="2"/>
  <c r="D5248" i="2"/>
  <c r="E5248" i="2"/>
  <c r="F5248" i="2"/>
  <c r="G5248" i="2"/>
  <c r="H5248" i="2"/>
  <c r="I5248" i="2"/>
  <c r="J5248" i="2"/>
  <c r="K5248" i="2"/>
  <c r="L5248" i="2"/>
  <c r="M5248" i="2"/>
  <c r="N5248" i="2"/>
  <c r="O5248" i="2"/>
  <c r="P5248" i="2"/>
  <c r="Q5248" i="2"/>
  <c r="R5248" i="2"/>
  <c r="S5248" i="2"/>
  <c r="T5248" i="2"/>
  <c r="U5248" i="2"/>
  <c r="V5248" i="2"/>
  <c r="W5248" i="2"/>
  <c r="X5248" i="2"/>
  <c r="Y5248" i="2"/>
  <c r="B5249" i="2"/>
  <c r="C5249" i="2"/>
  <c r="D5249" i="2"/>
  <c r="E5249" i="2"/>
  <c r="F5249" i="2"/>
  <c r="G5249" i="2"/>
  <c r="H5249" i="2"/>
  <c r="I5249" i="2"/>
  <c r="J5249" i="2"/>
  <c r="K5249" i="2"/>
  <c r="L5249" i="2"/>
  <c r="M5249" i="2"/>
  <c r="N5249" i="2"/>
  <c r="O5249" i="2"/>
  <c r="P5249" i="2"/>
  <c r="Q5249" i="2"/>
  <c r="R5249" i="2"/>
  <c r="S5249" i="2"/>
  <c r="T5249" i="2"/>
  <c r="U5249" i="2"/>
  <c r="V5249" i="2"/>
  <c r="W5249" i="2"/>
  <c r="X5249" i="2"/>
  <c r="Y5249" i="2"/>
  <c r="B5250" i="2"/>
  <c r="C5250" i="2"/>
  <c r="D5250" i="2"/>
  <c r="E5250" i="2"/>
  <c r="F5250" i="2"/>
  <c r="G5250" i="2"/>
  <c r="H5250" i="2"/>
  <c r="I5250" i="2"/>
  <c r="J5250" i="2"/>
  <c r="K5250" i="2"/>
  <c r="L5250" i="2"/>
  <c r="M5250" i="2"/>
  <c r="N5250" i="2"/>
  <c r="O5250" i="2"/>
  <c r="P5250" i="2"/>
  <c r="Q5250" i="2"/>
  <c r="R5250" i="2"/>
  <c r="S5250" i="2"/>
  <c r="T5250" i="2"/>
  <c r="U5250" i="2"/>
  <c r="V5250" i="2"/>
  <c r="W5250" i="2"/>
  <c r="X5250" i="2"/>
  <c r="Y5250" i="2"/>
  <c r="B5251" i="2"/>
  <c r="C5251" i="2"/>
  <c r="D5251" i="2"/>
  <c r="E5251" i="2"/>
  <c r="F5251" i="2"/>
  <c r="G5251" i="2"/>
  <c r="H5251" i="2"/>
  <c r="I5251" i="2"/>
  <c r="J5251" i="2"/>
  <c r="K5251" i="2"/>
  <c r="L5251" i="2"/>
  <c r="M5251" i="2"/>
  <c r="N5251" i="2"/>
  <c r="O5251" i="2"/>
  <c r="P5251" i="2"/>
  <c r="Q5251" i="2"/>
  <c r="R5251" i="2"/>
  <c r="S5251" i="2"/>
  <c r="T5251" i="2"/>
  <c r="U5251" i="2"/>
  <c r="V5251" i="2"/>
  <c r="W5251" i="2"/>
  <c r="X5251" i="2"/>
  <c r="Y5251" i="2"/>
  <c r="B5252" i="2"/>
  <c r="C5252" i="2"/>
  <c r="D5252" i="2"/>
  <c r="E5252" i="2"/>
  <c r="F5252" i="2"/>
  <c r="G5252" i="2"/>
  <c r="H5252" i="2"/>
  <c r="I5252" i="2"/>
  <c r="J5252" i="2"/>
  <c r="K5252" i="2"/>
  <c r="L5252" i="2"/>
  <c r="M5252" i="2"/>
  <c r="N5252" i="2"/>
  <c r="O5252" i="2"/>
  <c r="P5252" i="2"/>
  <c r="Q5252" i="2"/>
  <c r="R5252" i="2"/>
  <c r="S5252" i="2"/>
  <c r="T5252" i="2"/>
  <c r="U5252" i="2"/>
  <c r="V5252" i="2"/>
  <c r="W5252" i="2"/>
  <c r="X5252" i="2"/>
  <c r="Y5252" i="2"/>
  <c r="B5253" i="2"/>
  <c r="C5253" i="2"/>
  <c r="D5253" i="2"/>
  <c r="E5253" i="2"/>
  <c r="F5253" i="2"/>
  <c r="G5253" i="2"/>
  <c r="H5253" i="2"/>
  <c r="I5253" i="2"/>
  <c r="J5253" i="2"/>
  <c r="K5253" i="2"/>
  <c r="L5253" i="2"/>
  <c r="M5253" i="2"/>
  <c r="N5253" i="2"/>
  <c r="O5253" i="2"/>
  <c r="P5253" i="2"/>
  <c r="Q5253" i="2"/>
  <c r="R5253" i="2"/>
  <c r="S5253" i="2"/>
  <c r="T5253" i="2"/>
  <c r="U5253" i="2"/>
  <c r="V5253" i="2"/>
  <c r="W5253" i="2"/>
  <c r="X5253" i="2"/>
  <c r="Y5253" i="2"/>
  <c r="B5254" i="2"/>
  <c r="C5254" i="2"/>
  <c r="D5254" i="2"/>
  <c r="E5254" i="2"/>
  <c r="F5254" i="2"/>
  <c r="G5254" i="2"/>
  <c r="H5254" i="2"/>
  <c r="I5254" i="2"/>
  <c r="J5254" i="2"/>
  <c r="K5254" i="2"/>
  <c r="L5254" i="2"/>
  <c r="M5254" i="2"/>
  <c r="N5254" i="2"/>
  <c r="O5254" i="2"/>
  <c r="P5254" i="2"/>
  <c r="Q5254" i="2"/>
  <c r="R5254" i="2"/>
  <c r="S5254" i="2"/>
  <c r="T5254" i="2"/>
  <c r="U5254" i="2"/>
  <c r="V5254" i="2"/>
  <c r="W5254" i="2"/>
  <c r="X5254" i="2"/>
  <c r="Y5254" i="2"/>
  <c r="B5255" i="2"/>
  <c r="C5255" i="2"/>
  <c r="D5255" i="2"/>
  <c r="E5255" i="2"/>
  <c r="F5255" i="2"/>
  <c r="G5255" i="2"/>
  <c r="H5255" i="2"/>
  <c r="I5255" i="2"/>
  <c r="J5255" i="2"/>
  <c r="K5255" i="2"/>
  <c r="L5255" i="2"/>
  <c r="M5255" i="2"/>
  <c r="N5255" i="2"/>
  <c r="O5255" i="2"/>
  <c r="P5255" i="2"/>
  <c r="Q5255" i="2"/>
  <c r="R5255" i="2"/>
  <c r="S5255" i="2"/>
  <c r="T5255" i="2"/>
  <c r="U5255" i="2"/>
  <c r="V5255" i="2"/>
  <c r="W5255" i="2"/>
  <c r="X5255" i="2"/>
  <c r="Y5255" i="2"/>
  <c r="B5256" i="2"/>
  <c r="C5256" i="2"/>
  <c r="D5256" i="2"/>
  <c r="E5256" i="2"/>
  <c r="F5256" i="2"/>
  <c r="G5256" i="2"/>
  <c r="H5256" i="2"/>
  <c r="I5256" i="2"/>
  <c r="J5256" i="2"/>
  <c r="K5256" i="2"/>
  <c r="L5256" i="2"/>
  <c r="M5256" i="2"/>
  <c r="N5256" i="2"/>
  <c r="O5256" i="2"/>
  <c r="P5256" i="2"/>
  <c r="Q5256" i="2"/>
  <c r="R5256" i="2"/>
  <c r="S5256" i="2"/>
  <c r="T5256" i="2"/>
  <c r="U5256" i="2"/>
  <c r="V5256" i="2"/>
  <c r="W5256" i="2"/>
  <c r="X5256" i="2"/>
  <c r="Y5256" i="2"/>
  <c r="B5257" i="2"/>
  <c r="C5257" i="2"/>
  <c r="D5257" i="2"/>
  <c r="E5257" i="2"/>
  <c r="F5257" i="2"/>
  <c r="G5257" i="2"/>
  <c r="H5257" i="2"/>
  <c r="I5257" i="2"/>
  <c r="J5257" i="2"/>
  <c r="K5257" i="2"/>
  <c r="L5257" i="2"/>
  <c r="M5257" i="2"/>
  <c r="N5257" i="2"/>
  <c r="O5257" i="2"/>
  <c r="P5257" i="2"/>
  <c r="Q5257" i="2"/>
  <c r="R5257" i="2"/>
  <c r="S5257" i="2"/>
  <c r="T5257" i="2"/>
  <c r="U5257" i="2"/>
  <c r="V5257" i="2"/>
  <c r="W5257" i="2"/>
  <c r="X5257" i="2"/>
  <c r="Y5257" i="2"/>
  <c r="B5258" i="2"/>
  <c r="C5258" i="2"/>
  <c r="D5258" i="2"/>
  <c r="E5258" i="2"/>
  <c r="F5258" i="2"/>
  <c r="G5258" i="2"/>
  <c r="H5258" i="2"/>
  <c r="I5258" i="2"/>
  <c r="J5258" i="2"/>
  <c r="K5258" i="2"/>
  <c r="L5258" i="2"/>
  <c r="M5258" i="2"/>
  <c r="N5258" i="2"/>
  <c r="O5258" i="2"/>
  <c r="P5258" i="2"/>
  <c r="Q5258" i="2"/>
  <c r="R5258" i="2"/>
  <c r="S5258" i="2"/>
  <c r="T5258" i="2"/>
  <c r="U5258" i="2"/>
  <c r="V5258" i="2"/>
  <c r="W5258" i="2"/>
  <c r="X5258" i="2"/>
  <c r="Y5258" i="2"/>
  <c r="B5259" i="2"/>
  <c r="C5259" i="2"/>
  <c r="D5259" i="2"/>
  <c r="E5259" i="2"/>
  <c r="F5259" i="2"/>
  <c r="G5259" i="2"/>
  <c r="H5259" i="2"/>
  <c r="I5259" i="2"/>
  <c r="J5259" i="2"/>
  <c r="K5259" i="2"/>
  <c r="L5259" i="2"/>
  <c r="M5259" i="2"/>
  <c r="N5259" i="2"/>
  <c r="O5259" i="2"/>
  <c r="P5259" i="2"/>
  <c r="Q5259" i="2"/>
  <c r="R5259" i="2"/>
  <c r="S5259" i="2"/>
  <c r="T5259" i="2"/>
  <c r="U5259" i="2"/>
  <c r="V5259" i="2"/>
  <c r="W5259" i="2"/>
  <c r="X5259" i="2"/>
  <c r="Y5259" i="2"/>
  <c r="B5260" i="2"/>
  <c r="C5260" i="2"/>
  <c r="D5260" i="2"/>
  <c r="E5260" i="2"/>
  <c r="F5260" i="2"/>
  <c r="G5260" i="2"/>
  <c r="H5260" i="2"/>
  <c r="I5260" i="2"/>
  <c r="J5260" i="2"/>
  <c r="K5260" i="2"/>
  <c r="L5260" i="2"/>
  <c r="M5260" i="2"/>
  <c r="N5260" i="2"/>
  <c r="O5260" i="2"/>
  <c r="P5260" i="2"/>
  <c r="Q5260" i="2"/>
  <c r="R5260" i="2"/>
  <c r="S5260" i="2"/>
  <c r="T5260" i="2"/>
  <c r="U5260" i="2"/>
  <c r="V5260" i="2"/>
  <c r="W5260" i="2"/>
  <c r="X5260" i="2"/>
  <c r="Y5260" i="2"/>
  <c r="B5261" i="2"/>
  <c r="C5261" i="2"/>
  <c r="D5261" i="2"/>
  <c r="E5261" i="2"/>
  <c r="F5261" i="2"/>
  <c r="G5261" i="2"/>
  <c r="H5261" i="2"/>
  <c r="I5261" i="2"/>
  <c r="J5261" i="2"/>
  <c r="K5261" i="2"/>
  <c r="L5261" i="2"/>
  <c r="M5261" i="2"/>
  <c r="N5261" i="2"/>
  <c r="O5261" i="2"/>
  <c r="P5261" i="2"/>
  <c r="Q5261" i="2"/>
  <c r="R5261" i="2"/>
  <c r="S5261" i="2"/>
  <c r="T5261" i="2"/>
  <c r="U5261" i="2"/>
  <c r="V5261" i="2"/>
  <c r="W5261" i="2"/>
  <c r="X5261" i="2"/>
  <c r="Y5261" i="2"/>
  <c r="B5262" i="2"/>
  <c r="C5262" i="2"/>
  <c r="D5262" i="2"/>
  <c r="E5262" i="2"/>
  <c r="F5262" i="2"/>
  <c r="G5262" i="2"/>
  <c r="H5262" i="2"/>
  <c r="I5262" i="2"/>
  <c r="J5262" i="2"/>
  <c r="K5262" i="2"/>
  <c r="L5262" i="2"/>
  <c r="M5262" i="2"/>
  <c r="N5262" i="2"/>
  <c r="O5262" i="2"/>
  <c r="P5262" i="2"/>
  <c r="Q5262" i="2"/>
  <c r="R5262" i="2"/>
  <c r="S5262" i="2"/>
  <c r="T5262" i="2"/>
  <c r="U5262" i="2"/>
  <c r="V5262" i="2"/>
  <c r="W5262" i="2"/>
  <c r="X5262" i="2"/>
  <c r="Y5262" i="2"/>
  <c r="B5263" i="2"/>
  <c r="C5263" i="2"/>
  <c r="D5263" i="2"/>
  <c r="E5263" i="2"/>
  <c r="F5263" i="2"/>
  <c r="G5263" i="2"/>
  <c r="H5263" i="2"/>
  <c r="I5263" i="2"/>
  <c r="J5263" i="2"/>
  <c r="K5263" i="2"/>
  <c r="L5263" i="2"/>
  <c r="M5263" i="2"/>
  <c r="N5263" i="2"/>
  <c r="O5263" i="2"/>
  <c r="P5263" i="2"/>
  <c r="Q5263" i="2"/>
  <c r="R5263" i="2"/>
  <c r="S5263" i="2"/>
  <c r="T5263" i="2"/>
  <c r="U5263" i="2"/>
  <c r="V5263" i="2"/>
  <c r="W5263" i="2"/>
  <c r="X5263" i="2"/>
  <c r="Y5263" i="2"/>
  <c r="B5264" i="2"/>
  <c r="C5264" i="2"/>
  <c r="D5264" i="2"/>
  <c r="E5264" i="2"/>
  <c r="F5264" i="2"/>
  <c r="G5264" i="2"/>
  <c r="H5264" i="2"/>
  <c r="I5264" i="2"/>
  <c r="J5264" i="2"/>
  <c r="K5264" i="2"/>
  <c r="L5264" i="2"/>
  <c r="M5264" i="2"/>
  <c r="N5264" i="2"/>
  <c r="O5264" i="2"/>
  <c r="P5264" i="2"/>
  <c r="Q5264" i="2"/>
  <c r="R5264" i="2"/>
  <c r="S5264" i="2"/>
  <c r="T5264" i="2"/>
  <c r="U5264" i="2"/>
  <c r="V5264" i="2"/>
  <c r="W5264" i="2"/>
  <c r="X5264" i="2"/>
  <c r="Y5264" i="2"/>
  <c r="B5265" i="2"/>
  <c r="C5265" i="2"/>
  <c r="D5265" i="2"/>
  <c r="E5265" i="2"/>
  <c r="F5265" i="2"/>
  <c r="G5265" i="2"/>
  <c r="H5265" i="2"/>
  <c r="I5265" i="2"/>
  <c r="J5265" i="2"/>
  <c r="K5265" i="2"/>
  <c r="L5265" i="2"/>
  <c r="M5265" i="2"/>
  <c r="N5265" i="2"/>
  <c r="O5265" i="2"/>
  <c r="P5265" i="2"/>
  <c r="Q5265" i="2"/>
  <c r="R5265" i="2"/>
  <c r="S5265" i="2"/>
  <c r="T5265" i="2"/>
  <c r="U5265" i="2"/>
  <c r="V5265" i="2"/>
  <c r="W5265" i="2"/>
  <c r="X5265" i="2"/>
  <c r="Y5265" i="2"/>
  <c r="B5266" i="2"/>
  <c r="C5266" i="2"/>
  <c r="D5266" i="2"/>
  <c r="E5266" i="2"/>
  <c r="F5266" i="2"/>
  <c r="G5266" i="2"/>
  <c r="H5266" i="2"/>
  <c r="I5266" i="2"/>
  <c r="J5266" i="2"/>
  <c r="K5266" i="2"/>
  <c r="L5266" i="2"/>
  <c r="M5266" i="2"/>
  <c r="N5266" i="2"/>
  <c r="O5266" i="2"/>
  <c r="P5266" i="2"/>
  <c r="Q5266" i="2"/>
  <c r="R5266" i="2"/>
  <c r="S5266" i="2"/>
  <c r="T5266" i="2"/>
  <c r="U5266" i="2"/>
  <c r="V5266" i="2"/>
  <c r="W5266" i="2"/>
  <c r="X5266" i="2"/>
  <c r="Y5266" i="2"/>
  <c r="B5267" i="2"/>
  <c r="C5267" i="2"/>
  <c r="D5267" i="2"/>
  <c r="E5267" i="2"/>
  <c r="F5267" i="2"/>
  <c r="G5267" i="2"/>
  <c r="H5267" i="2"/>
  <c r="I5267" i="2"/>
  <c r="J5267" i="2"/>
  <c r="K5267" i="2"/>
  <c r="L5267" i="2"/>
  <c r="M5267" i="2"/>
  <c r="N5267" i="2"/>
  <c r="O5267" i="2"/>
  <c r="P5267" i="2"/>
  <c r="Q5267" i="2"/>
  <c r="R5267" i="2"/>
  <c r="S5267" i="2"/>
  <c r="T5267" i="2"/>
  <c r="U5267" i="2"/>
  <c r="V5267" i="2"/>
  <c r="W5267" i="2"/>
  <c r="X5267" i="2"/>
  <c r="Y5267" i="2"/>
  <c r="B5268" i="2"/>
  <c r="C5268" i="2"/>
  <c r="D5268" i="2"/>
  <c r="E5268" i="2"/>
  <c r="F5268" i="2"/>
  <c r="G5268" i="2"/>
  <c r="H5268" i="2"/>
  <c r="I5268" i="2"/>
  <c r="J5268" i="2"/>
  <c r="K5268" i="2"/>
  <c r="L5268" i="2"/>
  <c r="M5268" i="2"/>
  <c r="N5268" i="2"/>
  <c r="O5268" i="2"/>
  <c r="P5268" i="2"/>
  <c r="Q5268" i="2"/>
  <c r="R5268" i="2"/>
  <c r="S5268" i="2"/>
  <c r="T5268" i="2"/>
  <c r="U5268" i="2"/>
  <c r="V5268" i="2"/>
  <c r="W5268" i="2"/>
  <c r="X5268" i="2"/>
  <c r="Y5268" i="2"/>
  <c r="B5269" i="2"/>
  <c r="C5269" i="2"/>
  <c r="D5269" i="2"/>
  <c r="E5269" i="2"/>
  <c r="F5269" i="2"/>
  <c r="G5269" i="2"/>
  <c r="H5269" i="2"/>
  <c r="I5269" i="2"/>
  <c r="J5269" i="2"/>
  <c r="K5269" i="2"/>
  <c r="L5269" i="2"/>
  <c r="M5269" i="2"/>
  <c r="N5269" i="2"/>
  <c r="O5269" i="2"/>
  <c r="P5269" i="2"/>
  <c r="Q5269" i="2"/>
  <c r="R5269" i="2"/>
  <c r="S5269" i="2"/>
  <c r="T5269" i="2"/>
  <c r="U5269" i="2"/>
  <c r="V5269" i="2"/>
  <c r="W5269" i="2"/>
  <c r="X5269" i="2"/>
  <c r="Y5269" i="2"/>
  <c r="B5270" i="2"/>
  <c r="C5270" i="2"/>
  <c r="D5270" i="2"/>
  <c r="E5270" i="2"/>
  <c r="F5270" i="2"/>
  <c r="G5270" i="2"/>
  <c r="H5270" i="2"/>
  <c r="I5270" i="2"/>
  <c r="J5270" i="2"/>
  <c r="K5270" i="2"/>
  <c r="L5270" i="2"/>
  <c r="M5270" i="2"/>
  <c r="N5270" i="2"/>
  <c r="O5270" i="2"/>
  <c r="P5270" i="2"/>
  <c r="Q5270" i="2"/>
  <c r="R5270" i="2"/>
  <c r="S5270" i="2"/>
  <c r="T5270" i="2"/>
  <c r="U5270" i="2"/>
  <c r="V5270" i="2"/>
  <c r="W5270" i="2"/>
  <c r="X5270" i="2"/>
  <c r="Y5270" i="2"/>
  <c r="B5271" i="2"/>
  <c r="C5271" i="2"/>
  <c r="D5271" i="2"/>
  <c r="E5271" i="2"/>
  <c r="F5271" i="2"/>
  <c r="G5271" i="2"/>
  <c r="H5271" i="2"/>
  <c r="I5271" i="2"/>
  <c r="J5271" i="2"/>
  <c r="K5271" i="2"/>
  <c r="L5271" i="2"/>
  <c r="M5271" i="2"/>
  <c r="N5271" i="2"/>
  <c r="O5271" i="2"/>
  <c r="P5271" i="2"/>
  <c r="Q5271" i="2"/>
  <c r="R5271" i="2"/>
  <c r="S5271" i="2"/>
  <c r="T5271" i="2"/>
  <c r="U5271" i="2"/>
  <c r="V5271" i="2"/>
  <c r="W5271" i="2"/>
  <c r="X5271" i="2"/>
  <c r="Y5271" i="2"/>
  <c r="B5272" i="2"/>
  <c r="C5272" i="2"/>
  <c r="D5272" i="2"/>
  <c r="E5272" i="2"/>
  <c r="F5272" i="2"/>
  <c r="G5272" i="2"/>
  <c r="H5272" i="2"/>
  <c r="I5272" i="2"/>
  <c r="J5272" i="2"/>
  <c r="K5272" i="2"/>
  <c r="L5272" i="2"/>
  <c r="M5272" i="2"/>
  <c r="N5272" i="2"/>
  <c r="O5272" i="2"/>
  <c r="P5272" i="2"/>
  <c r="Q5272" i="2"/>
  <c r="R5272" i="2"/>
  <c r="S5272" i="2"/>
  <c r="T5272" i="2"/>
  <c r="U5272" i="2"/>
  <c r="V5272" i="2"/>
  <c r="W5272" i="2"/>
  <c r="X5272" i="2"/>
  <c r="Y5272" i="2"/>
  <c r="B5273" i="2"/>
  <c r="C5273" i="2"/>
  <c r="D5273" i="2"/>
  <c r="E5273" i="2"/>
  <c r="F5273" i="2"/>
  <c r="G5273" i="2"/>
  <c r="H5273" i="2"/>
  <c r="I5273" i="2"/>
  <c r="J5273" i="2"/>
  <c r="K5273" i="2"/>
  <c r="L5273" i="2"/>
  <c r="M5273" i="2"/>
  <c r="N5273" i="2"/>
  <c r="O5273" i="2"/>
  <c r="P5273" i="2"/>
  <c r="Q5273" i="2"/>
  <c r="R5273" i="2"/>
  <c r="S5273" i="2"/>
  <c r="T5273" i="2"/>
  <c r="U5273" i="2"/>
  <c r="V5273" i="2"/>
  <c r="W5273" i="2"/>
  <c r="X5273" i="2"/>
  <c r="Y5273" i="2"/>
  <c r="B5274" i="2"/>
  <c r="C5274" i="2"/>
  <c r="D5274" i="2"/>
  <c r="E5274" i="2"/>
  <c r="F5274" i="2"/>
  <c r="G5274" i="2"/>
  <c r="H5274" i="2"/>
  <c r="I5274" i="2"/>
  <c r="J5274" i="2"/>
  <c r="K5274" i="2"/>
  <c r="L5274" i="2"/>
  <c r="M5274" i="2"/>
  <c r="N5274" i="2"/>
  <c r="O5274" i="2"/>
  <c r="P5274" i="2"/>
  <c r="Q5274" i="2"/>
  <c r="R5274" i="2"/>
  <c r="S5274" i="2"/>
  <c r="T5274" i="2"/>
  <c r="U5274" i="2"/>
  <c r="V5274" i="2"/>
  <c r="W5274" i="2"/>
  <c r="X5274" i="2"/>
  <c r="Y5274" i="2"/>
  <c r="B5275" i="2"/>
  <c r="C5275" i="2"/>
  <c r="D5275" i="2"/>
  <c r="E5275" i="2"/>
  <c r="F5275" i="2"/>
  <c r="G5275" i="2"/>
  <c r="H5275" i="2"/>
  <c r="I5275" i="2"/>
  <c r="J5275" i="2"/>
  <c r="K5275" i="2"/>
  <c r="L5275" i="2"/>
  <c r="M5275" i="2"/>
  <c r="N5275" i="2"/>
  <c r="O5275" i="2"/>
  <c r="P5275" i="2"/>
  <c r="Q5275" i="2"/>
  <c r="R5275" i="2"/>
  <c r="S5275" i="2"/>
  <c r="T5275" i="2"/>
  <c r="U5275" i="2"/>
  <c r="V5275" i="2"/>
  <c r="W5275" i="2"/>
  <c r="X5275" i="2"/>
  <c r="Y5275" i="2"/>
  <c r="B5276" i="2"/>
  <c r="C5276" i="2"/>
  <c r="D5276" i="2"/>
  <c r="E5276" i="2"/>
  <c r="F5276" i="2"/>
  <c r="G5276" i="2"/>
  <c r="H5276" i="2"/>
  <c r="I5276" i="2"/>
  <c r="J5276" i="2"/>
  <c r="K5276" i="2"/>
  <c r="L5276" i="2"/>
  <c r="M5276" i="2"/>
  <c r="N5276" i="2"/>
  <c r="O5276" i="2"/>
  <c r="P5276" i="2"/>
  <c r="Q5276" i="2"/>
  <c r="R5276" i="2"/>
  <c r="S5276" i="2"/>
  <c r="T5276" i="2"/>
  <c r="U5276" i="2"/>
  <c r="V5276" i="2"/>
  <c r="W5276" i="2"/>
  <c r="X5276" i="2"/>
  <c r="Y5276" i="2"/>
  <c r="B5277" i="2"/>
  <c r="C5277" i="2"/>
  <c r="D5277" i="2"/>
  <c r="E5277" i="2"/>
  <c r="F5277" i="2"/>
  <c r="G5277" i="2"/>
  <c r="H5277" i="2"/>
  <c r="I5277" i="2"/>
  <c r="J5277" i="2"/>
  <c r="K5277" i="2"/>
  <c r="L5277" i="2"/>
  <c r="M5277" i="2"/>
  <c r="N5277" i="2"/>
  <c r="O5277" i="2"/>
  <c r="P5277" i="2"/>
  <c r="Q5277" i="2"/>
  <c r="R5277" i="2"/>
  <c r="S5277" i="2"/>
  <c r="T5277" i="2"/>
  <c r="U5277" i="2"/>
  <c r="V5277" i="2"/>
  <c r="W5277" i="2"/>
  <c r="X5277" i="2"/>
  <c r="Y5277" i="2"/>
  <c r="B5278" i="2"/>
  <c r="C5278" i="2"/>
  <c r="D5278" i="2"/>
  <c r="E5278" i="2"/>
  <c r="F5278" i="2"/>
  <c r="G5278" i="2"/>
  <c r="H5278" i="2"/>
  <c r="I5278" i="2"/>
  <c r="J5278" i="2"/>
  <c r="K5278" i="2"/>
  <c r="L5278" i="2"/>
  <c r="M5278" i="2"/>
  <c r="N5278" i="2"/>
  <c r="O5278" i="2"/>
  <c r="P5278" i="2"/>
  <c r="Q5278" i="2"/>
  <c r="R5278" i="2"/>
  <c r="S5278" i="2"/>
  <c r="T5278" i="2"/>
  <c r="U5278" i="2"/>
  <c r="V5278" i="2"/>
  <c r="W5278" i="2"/>
  <c r="X5278" i="2"/>
  <c r="Y5278" i="2"/>
  <c r="B5279" i="2"/>
  <c r="C5279" i="2"/>
  <c r="D5279" i="2"/>
  <c r="E5279" i="2"/>
  <c r="F5279" i="2"/>
  <c r="G5279" i="2"/>
  <c r="H5279" i="2"/>
  <c r="I5279" i="2"/>
  <c r="J5279" i="2"/>
  <c r="K5279" i="2"/>
  <c r="L5279" i="2"/>
  <c r="M5279" i="2"/>
  <c r="N5279" i="2"/>
  <c r="O5279" i="2"/>
  <c r="P5279" i="2"/>
  <c r="Q5279" i="2"/>
  <c r="R5279" i="2"/>
  <c r="S5279" i="2"/>
  <c r="T5279" i="2"/>
  <c r="U5279" i="2"/>
  <c r="V5279" i="2"/>
  <c r="W5279" i="2"/>
  <c r="X5279" i="2"/>
  <c r="Y5279" i="2"/>
  <c r="B5280" i="2"/>
  <c r="C5280" i="2"/>
  <c r="D5280" i="2"/>
  <c r="E5280" i="2"/>
  <c r="F5280" i="2"/>
  <c r="G5280" i="2"/>
  <c r="H5280" i="2"/>
  <c r="I5280" i="2"/>
  <c r="J5280" i="2"/>
  <c r="K5280" i="2"/>
  <c r="L5280" i="2"/>
  <c r="M5280" i="2"/>
  <c r="N5280" i="2"/>
  <c r="O5280" i="2"/>
  <c r="P5280" i="2"/>
  <c r="Q5280" i="2"/>
  <c r="R5280" i="2"/>
  <c r="S5280" i="2"/>
  <c r="T5280" i="2"/>
  <c r="U5280" i="2"/>
  <c r="V5280" i="2"/>
  <c r="W5280" i="2"/>
  <c r="X5280" i="2"/>
  <c r="Y5280" i="2"/>
  <c r="B5281" i="2"/>
  <c r="C5281" i="2"/>
  <c r="D5281" i="2"/>
  <c r="E5281" i="2"/>
  <c r="F5281" i="2"/>
  <c r="G5281" i="2"/>
  <c r="H5281" i="2"/>
  <c r="I5281" i="2"/>
  <c r="J5281" i="2"/>
  <c r="K5281" i="2"/>
  <c r="L5281" i="2"/>
  <c r="M5281" i="2"/>
  <c r="N5281" i="2"/>
  <c r="O5281" i="2"/>
  <c r="P5281" i="2"/>
  <c r="Q5281" i="2"/>
  <c r="R5281" i="2"/>
  <c r="S5281" i="2"/>
  <c r="T5281" i="2"/>
  <c r="U5281" i="2"/>
  <c r="V5281" i="2"/>
  <c r="W5281" i="2"/>
  <c r="X5281" i="2"/>
  <c r="Y5281" i="2"/>
  <c r="B5282" i="2"/>
  <c r="C5282" i="2"/>
  <c r="D5282" i="2"/>
  <c r="E5282" i="2"/>
  <c r="F5282" i="2"/>
  <c r="G5282" i="2"/>
  <c r="H5282" i="2"/>
  <c r="I5282" i="2"/>
  <c r="J5282" i="2"/>
  <c r="K5282" i="2"/>
  <c r="L5282" i="2"/>
  <c r="M5282" i="2"/>
  <c r="N5282" i="2"/>
  <c r="O5282" i="2"/>
  <c r="P5282" i="2"/>
  <c r="Q5282" i="2"/>
  <c r="R5282" i="2"/>
  <c r="S5282" i="2"/>
  <c r="T5282" i="2"/>
  <c r="U5282" i="2"/>
  <c r="V5282" i="2"/>
  <c r="W5282" i="2"/>
  <c r="X5282" i="2"/>
  <c r="Y5282" i="2"/>
  <c r="B5283" i="2"/>
  <c r="C5283" i="2"/>
  <c r="D5283" i="2"/>
  <c r="E5283" i="2"/>
  <c r="F5283" i="2"/>
  <c r="G5283" i="2"/>
  <c r="H5283" i="2"/>
  <c r="I5283" i="2"/>
  <c r="J5283" i="2"/>
  <c r="K5283" i="2"/>
  <c r="L5283" i="2"/>
  <c r="M5283" i="2"/>
  <c r="N5283" i="2"/>
  <c r="O5283" i="2"/>
  <c r="P5283" i="2"/>
  <c r="Q5283" i="2"/>
  <c r="R5283" i="2"/>
  <c r="S5283" i="2"/>
  <c r="T5283" i="2"/>
  <c r="U5283" i="2"/>
  <c r="V5283" i="2"/>
  <c r="W5283" i="2"/>
  <c r="X5283" i="2"/>
  <c r="Y5283" i="2"/>
  <c r="B5284" i="2"/>
  <c r="C5284" i="2"/>
  <c r="D5284" i="2"/>
  <c r="E5284" i="2"/>
  <c r="F5284" i="2"/>
  <c r="G5284" i="2"/>
  <c r="H5284" i="2"/>
  <c r="I5284" i="2"/>
  <c r="J5284" i="2"/>
  <c r="K5284" i="2"/>
  <c r="L5284" i="2"/>
  <c r="M5284" i="2"/>
  <c r="N5284" i="2"/>
  <c r="O5284" i="2"/>
  <c r="P5284" i="2"/>
  <c r="Q5284" i="2"/>
  <c r="R5284" i="2"/>
  <c r="S5284" i="2"/>
  <c r="T5284" i="2"/>
  <c r="U5284" i="2"/>
  <c r="V5284" i="2"/>
  <c r="W5284" i="2"/>
  <c r="X5284" i="2"/>
  <c r="Y5284" i="2"/>
  <c r="B5285" i="2"/>
  <c r="C5285" i="2"/>
  <c r="D5285" i="2"/>
  <c r="E5285" i="2"/>
  <c r="F5285" i="2"/>
  <c r="G5285" i="2"/>
  <c r="H5285" i="2"/>
  <c r="I5285" i="2"/>
  <c r="J5285" i="2"/>
  <c r="K5285" i="2"/>
  <c r="L5285" i="2"/>
  <c r="M5285" i="2"/>
  <c r="N5285" i="2"/>
  <c r="O5285" i="2"/>
  <c r="P5285" i="2"/>
  <c r="Q5285" i="2"/>
  <c r="R5285" i="2"/>
  <c r="S5285" i="2"/>
  <c r="T5285" i="2"/>
  <c r="U5285" i="2"/>
  <c r="V5285" i="2"/>
  <c r="W5285" i="2"/>
  <c r="X5285" i="2"/>
  <c r="Y5285" i="2"/>
  <c r="B5286" i="2"/>
  <c r="C5286" i="2"/>
  <c r="D5286" i="2"/>
  <c r="E5286" i="2"/>
  <c r="F5286" i="2"/>
  <c r="G5286" i="2"/>
  <c r="H5286" i="2"/>
  <c r="I5286" i="2"/>
  <c r="J5286" i="2"/>
  <c r="K5286" i="2"/>
  <c r="L5286" i="2"/>
  <c r="M5286" i="2"/>
  <c r="N5286" i="2"/>
  <c r="O5286" i="2"/>
  <c r="P5286" i="2"/>
  <c r="Q5286" i="2"/>
  <c r="R5286" i="2"/>
  <c r="S5286" i="2"/>
  <c r="T5286" i="2"/>
  <c r="U5286" i="2"/>
  <c r="V5286" i="2"/>
  <c r="W5286" i="2"/>
  <c r="X5286" i="2"/>
  <c r="Y5286" i="2"/>
  <c r="B5287" i="2"/>
  <c r="C5287" i="2"/>
  <c r="D5287" i="2"/>
  <c r="E5287" i="2"/>
  <c r="F5287" i="2"/>
  <c r="G5287" i="2"/>
  <c r="H5287" i="2"/>
  <c r="I5287" i="2"/>
  <c r="J5287" i="2"/>
  <c r="K5287" i="2"/>
  <c r="L5287" i="2"/>
  <c r="M5287" i="2"/>
  <c r="N5287" i="2"/>
  <c r="O5287" i="2"/>
  <c r="P5287" i="2"/>
  <c r="Q5287" i="2"/>
  <c r="R5287" i="2"/>
  <c r="S5287" i="2"/>
  <c r="T5287" i="2"/>
  <c r="U5287" i="2"/>
  <c r="V5287" i="2"/>
  <c r="W5287" i="2"/>
  <c r="X5287" i="2"/>
  <c r="Y5287" i="2"/>
  <c r="B5288" i="2"/>
  <c r="C5288" i="2"/>
  <c r="D5288" i="2"/>
  <c r="E5288" i="2"/>
  <c r="F5288" i="2"/>
  <c r="G5288" i="2"/>
  <c r="H5288" i="2"/>
  <c r="I5288" i="2"/>
  <c r="J5288" i="2"/>
  <c r="K5288" i="2"/>
  <c r="L5288" i="2"/>
  <c r="M5288" i="2"/>
  <c r="N5288" i="2"/>
  <c r="O5288" i="2"/>
  <c r="P5288" i="2"/>
  <c r="Q5288" i="2"/>
  <c r="R5288" i="2"/>
  <c r="S5288" i="2"/>
  <c r="T5288" i="2"/>
  <c r="U5288" i="2"/>
  <c r="V5288" i="2"/>
  <c r="W5288" i="2"/>
  <c r="X5288" i="2"/>
  <c r="Y5288" i="2"/>
  <c r="B5289" i="2"/>
  <c r="C5289" i="2"/>
  <c r="D5289" i="2"/>
  <c r="E5289" i="2"/>
  <c r="F5289" i="2"/>
  <c r="G5289" i="2"/>
  <c r="H5289" i="2"/>
  <c r="I5289" i="2"/>
  <c r="J5289" i="2"/>
  <c r="K5289" i="2"/>
  <c r="L5289" i="2"/>
  <c r="M5289" i="2"/>
  <c r="N5289" i="2"/>
  <c r="O5289" i="2"/>
  <c r="P5289" i="2"/>
  <c r="Q5289" i="2"/>
  <c r="R5289" i="2"/>
  <c r="S5289" i="2"/>
  <c r="T5289" i="2"/>
  <c r="U5289" i="2"/>
  <c r="V5289" i="2"/>
  <c r="W5289" i="2"/>
  <c r="X5289" i="2"/>
  <c r="Y5289" i="2"/>
  <c r="B5290" i="2"/>
  <c r="C5290" i="2"/>
  <c r="D5290" i="2"/>
  <c r="E5290" i="2"/>
  <c r="F5290" i="2"/>
  <c r="G5290" i="2"/>
  <c r="H5290" i="2"/>
  <c r="I5290" i="2"/>
  <c r="J5290" i="2"/>
  <c r="K5290" i="2"/>
  <c r="L5290" i="2"/>
  <c r="M5290" i="2"/>
  <c r="N5290" i="2"/>
  <c r="O5290" i="2"/>
  <c r="P5290" i="2"/>
  <c r="Q5290" i="2"/>
  <c r="R5290" i="2"/>
  <c r="S5290" i="2"/>
  <c r="T5290" i="2"/>
  <c r="U5290" i="2"/>
  <c r="V5290" i="2"/>
  <c r="W5290" i="2"/>
  <c r="X5290" i="2"/>
  <c r="Y5290" i="2"/>
  <c r="B5291" i="2"/>
  <c r="C5291" i="2"/>
  <c r="D5291" i="2"/>
  <c r="E5291" i="2"/>
  <c r="F5291" i="2"/>
  <c r="G5291" i="2"/>
  <c r="H5291" i="2"/>
  <c r="I5291" i="2"/>
  <c r="J5291" i="2"/>
  <c r="K5291" i="2"/>
  <c r="L5291" i="2"/>
  <c r="M5291" i="2"/>
  <c r="N5291" i="2"/>
  <c r="O5291" i="2"/>
  <c r="P5291" i="2"/>
  <c r="Q5291" i="2"/>
  <c r="R5291" i="2"/>
  <c r="S5291" i="2"/>
  <c r="T5291" i="2"/>
  <c r="U5291" i="2"/>
  <c r="V5291" i="2"/>
  <c r="W5291" i="2"/>
  <c r="X5291" i="2"/>
  <c r="Y5291" i="2"/>
  <c r="B5292" i="2"/>
  <c r="C5292" i="2"/>
  <c r="D5292" i="2"/>
  <c r="E5292" i="2"/>
  <c r="F5292" i="2"/>
  <c r="G5292" i="2"/>
  <c r="H5292" i="2"/>
  <c r="I5292" i="2"/>
  <c r="J5292" i="2"/>
  <c r="K5292" i="2"/>
  <c r="L5292" i="2"/>
  <c r="M5292" i="2"/>
  <c r="N5292" i="2"/>
  <c r="O5292" i="2"/>
  <c r="P5292" i="2"/>
  <c r="Q5292" i="2"/>
  <c r="R5292" i="2"/>
  <c r="S5292" i="2"/>
  <c r="T5292" i="2"/>
  <c r="U5292" i="2"/>
  <c r="V5292" i="2"/>
  <c r="W5292" i="2"/>
  <c r="X5292" i="2"/>
  <c r="Y5292" i="2"/>
  <c r="B5293" i="2"/>
  <c r="C5293" i="2"/>
  <c r="D5293" i="2"/>
  <c r="E5293" i="2"/>
  <c r="F5293" i="2"/>
  <c r="G5293" i="2"/>
  <c r="H5293" i="2"/>
  <c r="I5293" i="2"/>
  <c r="J5293" i="2"/>
  <c r="K5293" i="2"/>
  <c r="L5293" i="2"/>
  <c r="M5293" i="2"/>
  <c r="N5293" i="2"/>
  <c r="O5293" i="2"/>
  <c r="P5293" i="2"/>
  <c r="Q5293" i="2"/>
  <c r="R5293" i="2"/>
  <c r="S5293" i="2"/>
  <c r="T5293" i="2"/>
  <c r="U5293" i="2"/>
  <c r="V5293" i="2"/>
  <c r="W5293" i="2"/>
  <c r="X5293" i="2"/>
  <c r="Y5293" i="2"/>
  <c r="B5294" i="2"/>
  <c r="C5294" i="2"/>
  <c r="D5294" i="2"/>
  <c r="E5294" i="2"/>
  <c r="F5294" i="2"/>
  <c r="G5294" i="2"/>
  <c r="H5294" i="2"/>
  <c r="I5294" i="2"/>
  <c r="J5294" i="2"/>
  <c r="K5294" i="2"/>
  <c r="L5294" i="2"/>
  <c r="M5294" i="2"/>
  <c r="N5294" i="2"/>
  <c r="O5294" i="2"/>
  <c r="P5294" i="2"/>
  <c r="Q5294" i="2"/>
  <c r="R5294" i="2"/>
  <c r="S5294" i="2"/>
  <c r="T5294" i="2"/>
  <c r="U5294" i="2"/>
  <c r="V5294" i="2"/>
  <c r="W5294" i="2"/>
  <c r="X5294" i="2"/>
  <c r="Y5294" i="2"/>
  <c r="B5295" i="2"/>
  <c r="C5295" i="2"/>
  <c r="D5295" i="2"/>
  <c r="E5295" i="2"/>
  <c r="F5295" i="2"/>
  <c r="G5295" i="2"/>
  <c r="H5295" i="2"/>
  <c r="I5295" i="2"/>
  <c r="J5295" i="2"/>
  <c r="K5295" i="2"/>
  <c r="L5295" i="2"/>
  <c r="M5295" i="2"/>
  <c r="N5295" i="2"/>
  <c r="O5295" i="2"/>
  <c r="P5295" i="2"/>
  <c r="Q5295" i="2"/>
  <c r="R5295" i="2"/>
  <c r="S5295" i="2"/>
  <c r="T5295" i="2"/>
  <c r="U5295" i="2"/>
  <c r="V5295" i="2"/>
  <c r="W5295" i="2"/>
  <c r="X5295" i="2"/>
  <c r="Y5295" i="2"/>
  <c r="B5296" i="2"/>
  <c r="C5296" i="2"/>
  <c r="D5296" i="2"/>
  <c r="E5296" i="2"/>
  <c r="F5296" i="2"/>
  <c r="G5296" i="2"/>
  <c r="H5296" i="2"/>
  <c r="I5296" i="2"/>
  <c r="J5296" i="2"/>
  <c r="K5296" i="2"/>
  <c r="L5296" i="2"/>
  <c r="M5296" i="2"/>
  <c r="N5296" i="2"/>
  <c r="O5296" i="2"/>
  <c r="P5296" i="2"/>
  <c r="Q5296" i="2"/>
  <c r="R5296" i="2"/>
  <c r="S5296" i="2"/>
  <c r="T5296" i="2"/>
  <c r="U5296" i="2"/>
  <c r="V5296" i="2"/>
  <c r="W5296" i="2"/>
  <c r="X5296" i="2"/>
  <c r="Y5296" i="2"/>
  <c r="B5297" i="2"/>
  <c r="C5297" i="2"/>
  <c r="D5297" i="2"/>
  <c r="E5297" i="2"/>
  <c r="F5297" i="2"/>
  <c r="G5297" i="2"/>
  <c r="H5297" i="2"/>
  <c r="I5297" i="2"/>
  <c r="J5297" i="2"/>
  <c r="K5297" i="2"/>
  <c r="L5297" i="2"/>
  <c r="M5297" i="2"/>
  <c r="N5297" i="2"/>
  <c r="O5297" i="2"/>
  <c r="P5297" i="2"/>
  <c r="Q5297" i="2"/>
  <c r="R5297" i="2"/>
  <c r="S5297" i="2"/>
  <c r="T5297" i="2"/>
  <c r="U5297" i="2"/>
  <c r="V5297" i="2"/>
  <c r="W5297" i="2"/>
  <c r="X5297" i="2"/>
  <c r="Y5297" i="2"/>
  <c r="B5298" i="2"/>
  <c r="C5298" i="2"/>
  <c r="D5298" i="2"/>
  <c r="E5298" i="2"/>
  <c r="F5298" i="2"/>
  <c r="G5298" i="2"/>
  <c r="H5298" i="2"/>
  <c r="I5298" i="2"/>
  <c r="J5298" i="2"/>
  <c r="K5298" i="2"/>
  <c r="L5298" i="2"/>
  <c r="M5298" i="2"/>
  <c r="N5298" i="2"/>
  <c r="O5298" i="2"/>
  <c r="P5298" i="2"/>
  <c r="Q5298" i="2"/>
  <c r="R5298" i="2"/>
  <c r="S5298" i="2"/>
  <c r="T5298" i="2"/>
  <c r="U5298" i="2"/>
  <c r="V5298" i="2"/>
  <c r="W5298" i="2"/>
  <c r="X5298" i="2"/>
  <c r="Y5298" i="2"/>
  <c r="B5299" i="2"/>
  <c r="C5299" i="2"/>
  <c r="D5299" i="2"/>
  <c r="E5299" i="2"/>
  <c r="F5299" i="2"/>
  <c r="G5299" i="2"/>
  <c r="H5299" i="2"/>
  <c r="I5299" i="2"/>
  <c r="J5299" i="2"/>
  <c r="K5299" i="2"/>
  <c r="L5299" i="2"/>
  <c r="M5299" i="2"/>
  <c r="N5299" i="2"/>
  <c r="O5299" i="2"/>
  <c r="P5299" i="2"/>
  <c r="Q5299" i="2"/>
  <c r="R5299" i="2"/>
  <c r="S5299" i="2"/>
  <c r="T5299" i="2"/>
  <c r="U5299" i="2"/>
  <c r="V5299" i="2"/>
  <c r="W5299" i="2"/>
  <c r="X5299" i="2"/>
  <c r="Y5299" i="2"/>
  <c r="B5300" i="2"/>
  <c r="C5300" i="2"/>
  <c r="D5300" i="2"/>
  <c r="E5300" i="2"/>
  <c r="F5300" i="2"/>
  <c r="G5300" i="2"/>
  <c r="H5300" i="2"/>
  <c r="I5300" i="2"/>
  <c r="J5300" i="2"/>
  <c r="K5300" i="2"/>
  <c r="L5300" i="2"/>
  <c r="M5300" i="2"/>
  <c r="N5300" i="2"/>
  <c r="O5300" i="2"/>
  <c r="P5300" i="2"/>
  <c r="Q5300" i="2"/>
  <c r="R5300" i="2"/>
  <c r="S5300" i="2"/>
  <c r="T5300" i="2"/>
  <c r="U5300" i="2"/>
  <c r="V5300" i="2"/>
  <c r="W5300" i="2"/>
  <c r="X5300" i="2"/>
  <c r="Y5300" i="2"/>
  <c r="B5301" i="2"/>
  <c r="C5301" i="2"/>
  <c r="D5301" i="2"/>
  <c r="E5301" i="2"/>
  <c r="F5301" i="2"/>
  <c r="G5301" i="2"/>
  <c r="H5301" i="2"/>
  <c r="I5301" i="2"/>
  <c r="J5301" i="2"/>
  <c r="K5301" i="2"/>
  <c r="L5301" i="2"/>
  <c r="M5301" i="2"/>
  <c r="N5301" i="2"/>
  <c r="O5301" i="2"/>
  <c r="P5301" i="2"/>
  <c r="Q5301" i="2"/>
  <c r="R5301" i="2"/>
  <c r="S5301" i="2"/>
  <c r="T5301" i="2"/>
  <c r="U5301" i="2"/>
  <c r="V5301" i="2"/>
  <c r="W5301" i="2"/>
  <c r="X5301" i="2"/>
  <c r="Y5301" i="2"/>
  <c r="B5302" i="2"/>
  <c r="C5302" i="2"/>
  <c r="D5302" i="2"/>
  <c r="E5302" i="2"/>
  <c r="F5302" i="2"/>
  <c r="G5302" i="2"/>
  <c r="H5302" i="2"/>
  <c r="I5302" i="2"/>
  <c r="J5302" i="2"/>
  <c r="K5302" i="2"/>
  <c r="L5302" i="2"/>
  <c r="M5302" i="2"/>
  <c r="N5302" i="2"/>
  <c r="O5302" i="2"/>
  <c r="P5302" i="2"/>
  <c r="Q5302" i="2"/>
  <c r="R5302" i="2"/>
  <c r="S5302" i="2"/>
  <c r="T5302" i="2"/>
  <c r="U5302" i="2"/>
  <c r="V5302" i="2"/>
  <c r="W5302" i="2"/>
  <c r="X5302" i="2"/>
  <c r="Y5302" i="2"/>
  <c r="B5303" i="2"/>
  <c r="C5303" i="2"/>
  <c r="D5303" i="2"/>
  <c r="E5303" i="2"/>
  <c r="F5303" i="2"/>
  <c r="G5303" i="2"/>
  <c r="H5303" i="2"/>
  <c r="I5303" i="2"/>
  <c r="J5303" i="2"/>
  <c r="K5303" i="2"/>
  <c r="L5303" i="2"/>
  <c r="M5303" i="2"/>
  <c r="N5303" i="2"/>
  <c r="O5303" i="2"/>
  <c r="P5303" i="2"/>
  <c r="Q5303" i="2"/>
  <c r="R5303" i="2"/>
  <c r="S5303" i="2"/>
  <c r="T5303" i="2"/>
  <c r="U5303" i="2"/>
  <c r="V5303" i="2"/>
  <c r="W5303" i="2"/>
  <c r="X5303" i="2"/>
  <c r="Y5303" i="2"/>
  <c r="B5304" i="2"/>
  <c r="C5304" i="2"/>
  <c r="D5304" i="2"/>
  <c r="E5304" i="2"/>
  <c r="F5304" i="2"/>
  <c r="G5304" i="2"/>
  <c r="H5304" i="2"/>
  <c r="I5304" i="2"/>
  <c r="J5304" i="2"/>
  <c r="K5304" i="2"/>
  <c r="L5304" i="2"/>
  <c r="M5304" i="2"/>
  <c r="N5304" i="2"/>
  <c r="O5304" i="2"/>
  <c r="P5304" i="2"/>
  <c r="Q5304" i="2"/>
  <c r="R5304" i="2"/>
  <c r="S5304" i="2"/>
  <c r="T5304" i="2"/>
  <c r="U5304" i="2"/>
  <c r="V5304" i="2"/>
  <c r="W5304" i="2"/>
  <c r="X5304" i="2"/>
  <c r="Y5304" i="2"/>
  <c r="B5305" i="2"/>
  <c r="C5305" i="2"/>
  <c r="D5305" i="2"/>
  <c r="E5305" i="2"/>
  <c r="F5305" i="2"/>
  <c r="G5305" i="2"/>
  <c r="H5305" i="2"/>
  <c r="I5305" i="2"/>
  <c r="J5305" i="2"/>
  <c r="K5305" i="2"/>
  <c r="L5305" i="2"/>
  <c r="M5305" i="2"/>
  <c r="N5305" i="2"/>
  <c r="O5305" i="2"/>
  <c r="P5305" i="2"/>
  <c r="Q5305" i="2"/>
  <c r="R5305" i="2"/>
  <c r="S5305" i="2"/>
  <c r="T5305" i="2"/>
  <c r="U5305" i="2"/>
  <c r="V5305" i="2"/>
  <c r="W5305" i="2"/>
  <c r="X5305" i="2"/>
  <c r="Y5305" i="2"/>
  <c r="B5306" i="2"/>
  <c r="C5306" i="2"/>
  <c r="D5306" i="2"/>
  <c r="E5306" i="2"/>
  <c r="F5306" i="2"/>
  <c r="G5306" i="2"/>
  <c r="H5306" i="2"/>
  <c r="I5306" i="2"/>
  <c r="J5306" i="2"/>
  <c r="K5306" i="2"/>
  <c r="L5306" i="2"/>
  <c r="M5306" i="2"/>
  <c r="N5306" i="2"/>
  <c r="O5306" i="2"/>
  <c r="P5306" i="2"/>
  <c r="Q5306" i="2"/>
  <c r="R5306" i="2"/>
  <c r="S5306" i="2"/>
  <c r="T5306" i="2"/>
  <c r="U5306" i="2"/>
  <c r="V5306" i="2"/>
  <c r="W5306" i="2"/>
  <c r="X5306" i="2"/>
  <c r="Y5306" i="2"/>
  <c r="B5307" i="2"/>
  <c r="C5307" i="2"/>
  <c r="D5307" i="2"/>
  <c r="E5307" i="2"/>
  <c r="F5307" i="2"/>
  <c r="G5307" i="2"/>
  <c r="H5307" i="2"/>
  <c r="I5307" i="2"/>
  <c r="J5307" i="2"/>
  <c r="K5307" i="2"/>
  <c r="L5307" i="2"/>
  <c r="M5307" i="2"/>
  <c r="N5307" i="2"/>
  <c r="O5307" i="2"/>
  <c r="P5307" i="2"/>
  <c r="Q5307" i="2"/>
  <c r="R5307" i="2"/>
  <c r="S5307" i="2"/>
  <c r="T5307" i="2"/>
  <c r="U5307" i="2"/>
  <c r="V5307" i="2"/>
  <c r="W5307" i="2"/>
  <c r="X5307" i="2"/>
  <c r="Y5307" i="2"/>
  <c r="B5308" i="2"/>
  <c r="C5308" i="2"/>
  <c r="D5308" i="2"/>
  <c r="E5308" i="2"/>
  <c r="F5308" i="2"/>
  <c r="G5308" i="2"/>
  <c r="H5308" i="2"/>
  <c r="I5308" i="2"/>
  <c r="J5308" i="2"/>
  <c r="K5308" i="2"/>
  <c r="L5308" i="2"/>
  <c r="M5308" i="2"/>
  <c r="N5308" i="2"/>
  <c r="O5308" i="2"/>
  <c r="P5308" i="2"/>
  <c r="Q5308" i="2"/>
  <c r="R5308" i="2"/>
  <c r="S5308" i="2"/>
  <c r="T5308" i="2"/>
  <c r="U5308" i="2"/>
  <c r="V5308" i="2"/>
  <c r="W5308" i="2"/>
  <c r="X5308" i="2"/>
  <c r="Y5308" i="2"/>
  <c r="B5309" i="2"/>
  <c r="C5309" i="2"/>
  <c r="D5309" i="2"/>
  <c r="E5309" i="2"/>
  <c r="F5309" i="2"/>
  <c r="G5309" i="2"/>
  <c r="H5309" i="2"/>
  <c r="I5309" i="2"/>
  <c r="J5309" i="2"/>
  <c r="K5309" i="2"/>
  <c r="L5309" i="2"/>
  <c r="M5309" i="2"/>
  <c r="N5309" i="2"/>
  <c r="O5309" i="2"/>
  <c r="P5309" i="2"/>
  <c r="Q5309" i="2"/>
  <c r="R5309" i="2"/>
  <c r="S5309" i="2"/>
  <c r="T5309" i="2"/>
  <c r="U5309" i="2"/>
  <c r="V5309" i="2"/>
  <c r="W5309" i="2"/>
  <c r="X5309" i="2"/>
  <c r="Y5309" i="2"/>
  <c r="B5310" i="2"/>
  <c r="C5310" i="2"/>
  <c r="D5310" i="2"/>
  <c r="E5310" i="2"/>
  <c r="F5310" i="2"/>
  <c r="G5310" i="2"/>
  <c r="H5310" i="2"/>
  <c r="I5310" i="2"/>
  <c r="J5310" i="2"/>
  <c r="K5310" i="2"/>
  <c r="L5310" i="2"/>
  <c r="M5310" i="2"/>
  <c r="N5310" i="2"/>
  <c r="O5310" i="2"/>
  <c r="P5310" i="2"/>
  <c r="Q5310" i="2"/>
  <c r="R5310" i="2"/>
  <c r="S5310" i="2"/>
  <c r="T5310" i="2"/>
  <c r="U5310" i="2"/>
  <c r="V5310" i="2"/>
  <c r="W5310" i="2"/>
  <c r="X5310" i="2"/>
  <c r="Y5310" i="2"/>
  <c r="B5311" i="2"/>
  <c r="C5311" i="2"/>
  <c r="D5311" i="2"/>
  <c r="E5311" i="2"/>
  <c r="F5311" i="2"/>
  <c r="G5311" i="2"/>
  <c r="H5311" i="2"/>
  <c r="I5311" i="2"/>
  <c r="J5311" i="2"/>
  <c r="K5311" i="2"/>
  <c r="L5311" i="2"/>
  <c r="M5311" i="2"/>
  <c r="N5311" i="2"/>
  <c r="O5311" i="2"/>
  <c r="P5311" i="2"/>
  <c r="Q5311" i="2"/>
  <c r="R5311" i="2"/>
  <c r="S5311" i="2"/>
  <c r="T5311" i="2"/>
  <c r="U5311" i="2"/>
  <c r="V5311" i="2"/>
  <c r="W5311" i="2"/>
  <c r="X5311" i="2"/>
  <c r="Y5311" i="2"/>
  <c r="B5312" i="2"/>
  <c r="C5312" i="2"/>
  <c r="D5312" i="2"/>
  <c r="E5312" i="2"/>
  <c r="F5312" i="2"/>
  <c r="G5312" i="2"/>
  <c r="H5312" i="2"/>
  <c r="I5312" i="2"/>
  <c r="J5312" i="2"/>
  <c r="K5312" i="2"/>
  <c r="L5312" i="2"/>
  <c r="M5312" i="2"/>
  <c r="N5312" i="2"/>
  <c r="O5312" i="2"/>
  <c r="P5312" i="2"/>
  <c r="Q5312" i="2"/>
  <c r="R5312" i="2"/>
  <c r="S5312" i="2"/>
  <c r="T5312" i="2"/>
  <c r="U5312" i="2"/>
  <c r="V5312" i="2"/>
  <c r="W5312" i="2"/>
  <c r="X5312" i="2"/>
  <c r="Y5312" i="2"/>
  <c r="B5313" i="2"/>
  <c r="C5313" i="2"/>
  <c r="D5313" i="2"/>
  <c r="E5313" i="2"/>
  <c r="F5313" i="2"/>
  <c r="G5313" i="2"/>
  <c r="H5313" i="2"/>
  <c r="I5313" i="2"/>
  <c r="J5313" i="2"/>
  <c r="K5313" i="2"/>
  <c r="L5313" i="2"/>
  <c r="M5313" i="2"/>
  <c r="N5313" i="2"/>
  <c r="O5313" i="2"/>
  <c r="P5313" i="2"/>
  <c r="Q5313" i="2"/>
  <c r="R5313" i="2"/>
  <c r="S5313" i="2"/>
  <c r="T5313" i="2"/>
  <c r="U5313" i="2"/>
  <c r="V5313" i="2"/>
  <c r="W5313" i="2"/>
  <c r="X5313" i="2"/>
  <c r="Y5313" i="2"/>
  <c r="B5314" i="2"/>
  <c r="C5314" i="2"/>
  <c r="D5314" i="2"/>
  <c r="E5314" i="2"/>
  <c r="F5314" i="2"/>
  <c r="G5314" i="2"/>
  <c r="H5314" i="2"/>
  <c r="I5314" i="2"/>
  <c r="J5314" i="2"/>
  <c r="K5314" i="2"/>
  <c r="L5314" i="2"/>
  <c r="M5314" i="2"/>
  <c r="N5314" i="2"/>
  <c r="O5314" i="2"/>
  <c r="P5314" i="2"/>
  <c r="Q5314" i="2"/>
  <c r="R5314" i="2"/>
  <c r="S5314" i="2"/>
  <c r="T5314" i="2"/>
  <c r="U5314" i="2"/>
  <c r="V5314" i="2"/>
  <c r="W5314" i="2"/>
  <c r="X5314" i="2"/>
  <c r="Y5314" i="2"/>
  <c r="B5315" i="2"/>
  <c r="C5315" i="2"/>
  <c r="D5315" i="2"/>
  <c r="E5315" i="2"/>
  <c r="F5315" i="2"/>
  <c r="G5315" i="2"/>
  <c r="H5315" i="2"/>
  <c r="I5315" i="2"/>
  <c r="J5315" i="2"/>
  <c r="K5315" i="2"/>
  <c r="L5315" i="2"/>
  <c r="M5315" i="2"/>
  <c r="N5315" i="2"/>
  <c r="O5315" i="2"/>
  <c r="P5315" i="2"/>
  <c r="Q5315" i="2"/>
  <c r="R5315" i="2"/>
  <c r="S5315" i="2"/>
  <c r="T5315" i="2"/>
  <c r="U5315" i="2"/>
  <c r="V5315" i="2"/>
  <c r="W5315" i="2"/>
  <c r="X5315" i="2"/>
  <c r="Y5315" i="2"/>
  <c r="B5316" i="2"/>
  <c r="C5316" i="2"/>
  <c r="D5316" i="2"/>
  <c r="E5316" i="2"/>
  <c r="F5316" i="2"/>
  <c r="G5316" i="2"/>
  <c r="H5316" i="2"/>
  <c r="I5316" i="2"/>
  <c r="J5316" i="2"/>
  <c r="K5316" i="2"/>
  <c r="L5316" i="2"/>
  <c r="M5316" i="2"/>
  <c r="N5316" i="2"/>
  <c r="O5316" i="2"/>
  <c r="P5316" i="2"/>
  <c r="Q5316" i="2"/>
  <c r="R5316" i="2"/>
  <c r="S5316" i="2"/>
  <c r="T5316" i="2"/>
  <c r="U5316" i="2"/>
  <c r="V5316" i="2"/>
  <c r="W5316" i="2"/>
  <c r="X5316" i="2"/>
  <c r="Y5316" i="2"/>
  <c r="B5317" i="2"/>
  <c r="C5317" i="2"/>
  <c r="D5317" i="2"/>
  <c r="E5317" i="2"/>
  <c r="F5317" i="2"/>
  <c r="G5317" i="2"/>
  <c r="H5317" i="2"/>
  <c r="I5317" i="2"/>
  <c r="J5317" i="2"/>
  <c r="K5317" i="2"/>
  <c r="L5317" i="2"/>
  <c r="M5317" i="2"/>
  <c r="N5317" i="2"/>
  <c r="O5317" i="2"/>
  <c r="P5317" i="2"/>
  <c r="Q5317" i="2"/>
  <c r="R5317" i="2"/>
  <c r="S5317" i="2"/>
  <c r="T5317" i="2"/>
  <c r="U5317" i="2"/>
  <c r="V5317" i="2"/>
  <c r="W5317" i="2"/>
  <c r="X5317" i="2"/>
  <c r="Y5317" i="2"/>
  <c r="B5318" i="2"/>
  <c r="C5318" i="2"/>
  <c r="D5318" i="2"/>
  <c r="E5318" i="2"/>
  <c r="F5318" i="2"/>
  <c r="G5318" i="2"/>
  <c r="H5318" i="2"/>
  <c r="I5318" i="2"/>
  <c r="J5318" i="2"/>
  <c r="K5318" i="2"/>
  <c r="L5318" i="2"/>
  <c r="M5318" i="2"/>
  <c r="N5318" i="2"/>
  <c r="O5318" i="2"/>
  <c r="P5318" i="2"/>
  <c r="Q5318" i="2"/>
  <c r="R5318" i="2"/>
  <c r="S5318" i="2"/>
  <c r="T5318" i="2"/>
  <c r="U5318" i="2"/>
  <c r="V5318" i="2"/>
  <c r="W5318" i="2"/>
  <c r="X5318" i="2"/>
  <c r="Y5318" i="2"/>
  <c r="B5319" i="2"/>
  <c r="C5319" i="2"/>
  <c r="D5319" i="2"/>
  <c r="E5319" i="2"/>
  <c r="F5319" i="2"/>
  <c r="G5319" i="2"/>
  <c r="H5319" i="2"/>
  <c r="I5319" i="2"/>
  <c r="J5319" i="2"/>
  <c r="K5319" i="2"/>
  <c r="L5319" i="2"/>
  <c r="M5319" i="2"/>
  <c r="N5319" i="2"/>
  <c r="O5319" i="2"/>
  <c r="P5319" i="2"/>
  <c r="Q5319" i="2"/>
  <c r="R5319" i="2"/>
  <c r="S5319" i="2"/>
  <c r="T5319" i="2"/>
  <c r="U5319" i="2"/>
  <c r="V5319" i="2"/>
  <c r="W5319" i="2"/>
  <c r="X5319" i="2"/>
  <c r="Y5319" i="2"/>
  <c r="B5320" i="2"/>
  <c r="C5320" i="2"/>
  <c r="D5320" i="2"/>
  <c r="E5320" i="2"/>
  <c r="F5320" i="2"/>
  <c r="G5320" i="2"/>
  <c r="H5320" i="2"/>
  <c r="I5320" i="2"/>
  <c r="J5320" i="2"/>
  <c r="K5320" i="2"/>
  <c r="L5320" i="2"/>
  <c r="M5320" i="2"/>
  <c r="N5320" i="2"/>
  <c r="O5320" i="2"/>
  <c r="P5320" i="2"/>
  <c r="Q5320" i="2"/>
  <c r="R5320" i="2"/>
  <c r="S5320" i="2"/>
  <c r="T5320" i="2"/>
  <c r="U5320" i="2"/>
  <c r="V5320" i="2"/>
  <c r="W5320" i="2"/>
  <c r="X5320" i="2"/>
  <c r="Y5320" i="2"/>
  <c r="B5321" i="2"/>
  <c r="C5321" i="2"/>
  <c r="D5321" i="2"/>
  <c r="E5321" i="2"/>
  <c r="F5321" i="2"/>
  <c r="G5321" i="2"/>
  <c r="H5321" i="2"/>
  <c r="I5321" i="2"/>
  <c r="J5321" i="2"/>
  <c r="K5321" i="2"/>
  <c r="L5321" i="2"/>
  <c r="M5321" i="2"/>
  <c r="N5321" i="2"/>
  <c r="O5321" i="2"/>
  <c r="P5321" i="2"/>
  <c r="Q5321" i="2"/>
  <c r="R5321" i="2"/>
  <c r="S5321" i="2"/>
  <c r="T5321" i="2"/>
  <c r="U5321" i="2"/>
  <c r="V5321" i="2"/>
  <c r="W5321" i="2"/>
  <c r="X5321" i="2"/>
  <c r="Y5321" i="2"/>
  <c r="B5322" i="2"/>
  <c r="C5322" i="2"/>
  <c r="D5322" i="2"/>
  <c r="E5322" i="2"/>
  <c r="F5322" i="2"/>
  <c r="G5322" i="2"/>
  <c r="H5322" i="2"/>
  <c r="I5322" i="2"/>
  <c r="J5322" i="2"/>
  <c r="K5322" i="2"/>
  <c r="L5322" i="2"/>
  <c r="M5322" i="2"/>
  <c r="N5322" i="2"/>
  <c r="O5322" i="2"/>
  <c r="P5322" i="2"/>
  <c r="Q5322" i="2"/>
  <c r="R5322" i="2"/>
  <c r="S5322" i="2"/>
  <c r="T5322" i="2"/>
  <c r="U5322" i="2"/>
  <c r="V5322" i="2"/>
  <c r="W5322" i="2"/>
  <c r="X5322" i="2"/>
  <c r="Y5322" i="2"/>
  <c r="B5323" i="2"/>
  <c r="C5323" i="2"/>
  <c r="D5323" i="2"/>
  <c r="E5323" i="2"/>
  <c r="F5323" i="2"/>
  <c r="G5323" i="2"/>
  <c r="H5323" i="2"/>
  <c r="I5323" i="2"/>
  <c r="J5323" i="2"/>
  <c r="K5323" i="2"/>
  <c r="L5323" i="2"/>
  <c r="M5323" i="2"/>
  <c r="N5323" i="2"/>
  <c r="O5323" i="2"/>
  <c r="P5323" i="2"/>
  <c r="Q5323" i="2"/>
  <c r="R5323" i="2"/>
  <c r="S5323" i="2"/>
  <c r="T5323" i="2"/>
  <c r="U5323" i="2"/>
  <c r="V5323" i="2"/>
  <c r="W5323" i="2"/>
  <c r="X5323" i="2"/>
  <c r="Y5323" i="2"/>
  <c r="B5324" i="2"/>
  <c r="C5324" i="2"/>
  <c r="D5324" i="2"/>
  <c r="E5324" i="2"/>
  <c r="F5324" i="2"/>
  <c r="G5324" i="2"/>
  <c r="H5324" i="2"/>
  <c r="I5324" i="2"/>
  <c r="J5324" i="2"/>
  <c r="K5324" i="2"/>
  <c r="L5324" i="2"/>
  <c r="M5324" i="2"/>
  <c r="N5324" i="2"/>
  <c r="O5324" i="2"/>
  <c r="P5324" i="2"/>
  <c r="Q5324" i="2"/>
  <c r="R5324" i="2"/>
  <c r="S5324" i="2"/>
  <c r="T5324" i="2"/>
  <c r="U5324" i="2"/>
  <c r="V5324" i="2"/>
  <c r="W5324" i="2"/>
  <c r="X5324" i="2"/>
  <c r="Y5324" i="2"/>
  <c r="B5325" i="2"/>
  <c r="C5325" i="2"/>
  <c r="D5325" i="2"/>
  <c r="E5325" i="2"/>
  <c r="F5325" i="2"/>
  <c r="G5325" i="2"/>
  <c r="H5325" i="2"/>
  <c r="I5325" i="2"/>
  <c r="J5325" i="2"/>
  <c r="K5325" i="2"/>
  <c r="L5325" i="2"/>
  <c r="M5325" i="2"/>
  <c r="N5325" i="2"/>
  <c r="O5325" i="2"/>
  <c r="P5325" i="2"/>
  <c r="Q5325" i="2"/>
  <c r="R5325" i="2"/>
  <c r="S5325" i="2"/>
  <c r="T5325" i="2"/>
  <c r="U5325" i="2"/>
  <c r="V5325" i="2"/>
  <c r="W5325" i="2"/>
  <c r="X5325" i="2"/>
  <c r="Y5325" i="2"/>
  <c r="B5326" i="2"/>
  <c r="C5326" i="2"/>
  <c r="D5326" i="2"/>
  <c r="E5326" i="2"/>
  <c r="F5326" i="2"/>
  <c r="G5326" i="2"/>
  <c r="H5326" i="2"/>
  <c r="I5326" i="2"/>
  <c r="J5326" i="2"/>
  <c r="K5326" i="2"/>
  <c r="L5326" i="2"/>
  <c r="M5326" i="2"/>
  <c r="N5326" i="2"/>
  <c r="O5326" i="2"/>
  <c r="P5326" i="2"/>
  <c r="Q5326" i="2"/>
  <c r="R5326" i="2"/>
  <c r="S5326" i="2"/>
  <c r="T5326" i="2"/>
  <c r="U5326" i="2"/>
  <c r="V5326" i="2"/>
  <c r="W5326" i="2"/>
  <c r="X5326" i="2"/>
  <c r="Y5326" i="2"/>
  <c r="B5327" i="2"/>
  <c r="C5327" i="2"/>
  <c r="D5327" i="2"/>
  <c r="E5327" i="2"/>
  <c r="F5327" i="2"/>
  <c r="G5327" i="2"/>
  <c r="H5327" i="2"/>
  <c r="I5327" i="2"/>
  <c r="J5327" i="2"/>
  <c r="K5327" i="2"/>
  <c r="L5327" i="2"/>
  <c r="M5327" i="2"/>
  <c r="N5327" i="2"/>
  <c r="O5327" i="2"/>
  <c r="P5327" i="2"/>
  <c r="Q5327" i="2"/>
  <c r="R5327" i="2"/>
  <c r="S5327" i="2"/>
  <c r="T5327" i="2"/>
  <c r="U5327" i="2"/>
  <c r="V5327" i="2"/>
  <c r="W5327" i="2"/>
  <c r="X5327" i="2"/>
  <c r="Y5327" i="2"/>
  <c r="B5328" i="2"/>
  <c r="C5328" i="2"/>
  <c r="D5328" i="2"/>
  <c r="E5328" i="2"/>
  <c r="F5328" i="2"/>
  <c r="G5328" i="2"/>
  <c r="H5328" i="2"/>
  <c r="I5328" i="2"/>
  <c r="J5328" i="2"/>
  <c r="K5328" i="2"/>
  <c r="L5328" i="2"/>
  <c r="M5328" i="2"/>
  <c r="N5328" i="2"/>
  <c r="O5328" i="2"/>
  <c r="P5328" i="2"/>
  <c r="Q5328" i="2"/>
  <c r="R5328" i="2"/>
  <c r="S5328" i="2"/>
  <c r="T5328" i="2"/>
  <c r="U5328" i="2"/>
  <c r="V5328" i="2"/>
  <c r="W5328" i="2"/>
  <c r="X5328" i="2"/>
  <c r="Y5328" i="2"/>
  <c r="B5329" i="2"/>
  <c r="C5329" i="2"/>
  <c r="D5329" i="2"/>
  <c r="E5329" i="2"/>
  <c r="F5329" i="2"/>
  <c r="G5329" i="2"/>
  <c r="H5329" i="2"/>
  <c r="I5329" i="2"/>
  <c r="J5329" i="2"/>
  <c r="K5329" i="2"/>
  <c r="L5329" i="2"/>
  <c r="M5329" i="2"/>
  <c r="N5329" i="2"/>
  <c r="O5329" i="2"/>
  <c r="P5329" i="2"/>
  <c r="Q5329" i="2"/>
  <c r="R5329" i="2"/>
  <c r="S5329" i="2"/>
  <c r="T5329" i="2"/>
  <c r="U5329" i="2"/>
  <c r="V5329" i="2"/>
  <c r="W5329" i="2"/>
  <c r="X5329" i="2"/>
  <c r="Y5329" i="2"/>
  <c r="B5330" i="2"/>
  <c r="C5330" i="2"/>
  <c r="D5330" i="2"/>
  <c r="E5330" i="2"/>
  <c r="F5330" i="2"/>
  <c r="G5330" i="2"/>
  <c r="H5330" i="2"/>
  <c r="I5330" i="2"/>
  <c r="J5330" i="2"/>
  <c r="K5330" i="2"/>
  <c r="L5330" i="2"/>
  <c r="M5330" i="2"/>
  <c r="N5330" i="2"/>
  <c r="O5330" i="2"/>
  <c r="P5330" i="2"/>
  <c r="Q5330" i="2"/>
  <c r="R5330" i="2"/>
  <c r="S5330" i="2"/>
  <c r="T5330" i="2"/>
  <c r="U5330" i="2"/>
  <c r="V5330" i="2"/>
  <c r="W5330" i="2"/>
  <c r="X5330" i="2"/>
  <c r="Y5330" i="2"/>
  <c r="B5331" i="2"/>
  <c r="C5331" i="2"/>
  <c r="D5331" i="2"/>
  <c r="E5331" i="2"/>
  <c r="F5331" i="2"/>
  <c r="G5331" i="2"/>
  <c r="H5331" i="2"/>
  <c r="I5331" i="2"/>
  <c r="J5331" i="2"/>
  <c r="K5331" i="2"/>
  <c r="L5331" i="2"/>
  <c r="M5331" i="2"/>
  <c r="N5331" i="2"/>
  <c r="O5331" i="2"/>
  <c r="P5331" i="2"/>
  <c r="Q5331" i="2"/>
  <c r="R5331" i="2"/>
  <c r="S5331" i="2"/>
  <c r="T5331" i="2"/>
  <c r="U5331" i="2"/>
  <c r="V5331" i="2"/>
  <c r="W5331" i="2"/>
  <c r="X5331" i="2"/>
  <c r="Y5331" i="2"/>
  <c r="B5332" i="2"/>
  <c r="C5332" i="2"/>
  <c r="D5332" i="2"/>
  <c r="E5332" i="2"/>
  <c r="F5332" i="2"/>
  <c r="G5332" i="2"/>
  <c r="H5332" i="2"/>
  <c r="I5332" i="2"/>
  <c r="J5332" i="2"/>
  <c r="K5332" i="2"/>
  <c r="L5332" i="2"/>
  <c r="M5332" i="2"/>
  <c r="N5332" i="2"/>
  <c r="O5332" i="2"/>
  <c r="P5332" i="2"/>
  <c r="Q5332" i="2"/>
  <c r="R5332" i="2"/>
  <c r="S5332" i="2"/>
  <c r="T5332" i="2"/>
  <c r="U5332" i="2"/>
  <c r="V5332" i="2"/>
  <c r="W5332" i="2"/>
  <c r="X5332" i="2"/>
  <c r="Y5332" i="2"/>
  <c r="B5333" i="2"/>
  <c r="C5333" i="2"/>
  <c r="D5333" i="2"/>
  <c r="E5333" i="2"/>
  <c r="F5333" i="2"/>
  <c r="G5333" i="2"/>
  <c r="H5333" i="2"/>
  <c r="I5333" i="2"/>
  <c r="J5333" i="2"/>
  <c r="K5333" i="2"/>
  <c r="L5333" i="2"/>
  <c r="M5333" i="2"/>
  <c r="N5333" i="2"/>
  <c r="O5333" i="2"/>
  <c r="P5333" i="2"/>
  <c r="Q5333" i="2"/>
  <c r="R5333" i="2"/>
  <c r="S5333" i="2"/>
  <c r="T5333" i="2"/>
  <c r="U5333" i="2"/>
  <c r="V5333" i="2"/>
  <c r="W5333" i="2"/>
  <c r="X5333" i="2"/>
  <c r="Y5333" i="2"/>
  <c r="B5334" i="2"/>
  <c r="C5334" i="2"/>
  <c r="D5334" i="2"/>
  <c r="E5334" i="2"/>
  <c r="F5334" i="2"/>
  <c r="G5334" i="2"/>
  <c r="H5334" i="2"/>
  <c r="I5334" i="2"/>
  <c r="J5334" i="2"/>
  <c r="K5334" i="2"/>
  <c r="L5334" i="2"/>
  <c r="M5334" i="2"/>
  <c r="N5334" i="2"/>
  <c r="O5334" i="2"/>
  <c r="P5334" i="2"/>
  <c r="Q5334" i="2"/>
  <c r="R5334" i="2"/>
  <c r="S5334" i="2"/>
  <c r="T5334" i="2"/>
  <c r="U5334" i="2"/>
  <c r="V5334" i="2"/>
  <c r="W5334" i="2"/>
  <c r="X5334" i="2"/>
  <c r="Y5334" i="2"/>
  <c r="B5335" i="2"/>
  <c r="C5335" i="2"/>
  <c r="D5335" i="2"/>
  <c r="E5335" i="2"/>
  <c r="F5335" i="2"/>
  <c r="G5335" i="2"/>
  <c r="H5335" i="2"/>
  <c r="I5335" i="2"/>
  <c r="J5335" i="2"/>
  <c r="K5335" i="2"/>
  <c r="L5335" i="2"/>
  <c r="M5335" i="2"/>
  <c r="N5335" i="2"/>
  <c r="O5335" i="2"/>
  <c r="P5335" i="2"/>
  <c r="Q5335" i="2"/>
  <c r="R5335" i="2"/>
  <c r="S5335" i="2"/>
  <c r="T5335" i="2"/>
  <c r="U5335" i="2"/>
  <c r="V5335" i="2"/>
  <c r="W5335" i="2"/>
  <c r="X5335" i="2"/>
  <c r="Y5335" i="2"/>
  <c r="B5336" i="2"/>
  <c r="C5336" i="2"/>
  <c r="D5336" i="2"/>
  <c r="E5336" i="2"/>
  <c r="F5336" i="2"/>
  <c r="G5336" i="2"/>
  <c r="H5336" i="2"/>
  <c r="I5336" i="2"/>
  <c r="J5336" i="2"/>
  <c r="K5336" i="2"/>
  <c r="L5336" i="2"/>
  <c r="M5336" i="2"/>
  <c r="N5336" i="2"/>
  <c r="O5336" i="2"/>
  <c r="P5336" i="2"/>
  <c r="Q5336" i="2"/>
  <c r="R5336" i="2"/>
  <c r="S5336" i="2"/>
  <c r="T5336" i="2"/>
  <c r="U5336" i="2"/>
  <c r="V5336" i="2"/>
  <c r="W5336" i="2"/>
  <c r="X5336" i="2"/>
  <c r="Y5336" i="2"/>
  <c r="B5337" i="2"/>
  <c r="C5337" i="2"/>
  <c r="D5337" i="2"/>
  <c r="E5337" i="2"/>
  <c r="F5337" i="2"/>
  <c r="G5337" i="2"/>
  <c r="H5337" i="2"/>
  <c r="I5337" i="2"/>
  <c r="J5337" i="2"/>
  <c r="K5337" i="2"/>
  <c r="L5337" i="2"/>
  <c r="M5337" i="2"/>
  <c r="N5337" i="2"/>
  <c r="O5337" i="2"/>
  <c r="P5337" i="2"/>
  <c r="Q5337" i="2"/>
  <c r="R5337" i="2"/>
  <c r="S5337" i="2"/>
  <c r="T5337" i="2"/>
  <c r="U5337" i="2"/>
  <c r="V5337" i="2"/>
  <c r="W5337" i="2"/>
  <c r="X5337" i="2"/>
  <c r="Y5337" i="2"/>
  <c r="B5338" i="2"/>
  <c r="C5338" i="2"/>
  <c r="D5338" i="2"/>
  <c r="E5338" i="2"/>
  <c r="F5338" i="2"/>
  <c r="G5338" i="2"/>
  <c r="H5338" i="2"/>
  <c r="I5338" i="2"/>
  <c r="J5338" i="2"/>
  <c r="K5338" i="2"/>
  <c r="L5338" i="2"/>
  <c r="M5338" i="2"/>
  <c r="N5338" i="2"/>
  <c r="O5338" i="2"/>
  <c r="P5338" i="2"/>
  <c r="Q5338" i="2"/>
  <c r="R5338" i="2"/>
  <c r="S5338" i="2"/>
  <c r="T5338" i="2"/>
  <c r="U5338" i="2"/>
  <c r="V5338" i="2"/>
  <c r="W5338" i="2"/>
  <c r="X5338" i="2"/>
  <c r="Y5338" i="2"/>
  <c r="B5339" i="2"/>
  <c r="C5339" i="2"/>
  <c r="D5339" i="2"/>
  <c r="E5339" i="2"/>
  <c r="F5339" i="2"/>
  <c r="G5339" i="2"/>
  <c r="H5339" i="2"/>
  <c r="I5339" i="2"/>
  <c r="J5339" i="2"/>
  <c r="K5339" i="2"/>
  <c r="L5339" i="2"/>
  <c r="M5339" i="2"/>
  <c r="N5339" i="2"/>
  <c r="O5339" i="2"/>
  <c r="P5339" i="2"/>
  <c r="Q5339" i="2"/>
  <c r="R5339" i="2"/>
  <c r="S5339" i="2"/>
  <c r="T5339" i="2"/>
  <c r="U5339" i="2"/>
  <c r="V5339" i="2"/>
  <c r="W5339" i="2"/>
  <c r="X5339" i="2"/>
  <c r="Y5339" i="2"/>
  <c r="B5340" i="2"/>
  <c r="C5340" i="2"/>
  <c r="D5340" i="2"/>
  <c r="E5340" i="2"/>
  <c r="F5340" i="2"/>
  <c r="G5340" i="2"/>
  <c r="H5340" i="2"/>
  <c r="I5340" i="2"/>
  <c r="J5340" i="2"/>
  <c r="K5340" i="2"/>
  <c r="L5340" i="2"/>
  <c r="M5340" i="2"/>
  <c r="N5340" i="2"/>
  <c r="O5340" i="2"/>
  <c r="P5340" i="2"/>
  <c r="Q5340" i="2"/>
  <c r="R5340" i="2"/>
  <c r="S5340" i="2"/>
  <c r="T5340" i="2"/>
  <c r="U5340" i="2"/>
  <c r="V5340" i="2"/>
  <c r="W5340" i="2"/>
  <c r="X5340" i="2"/>
  <c r="Y5340" i="2"/>
  <c r="B5341" i="2"/>
  <c r="C5341" i="2"/>
  <c r="D5341" i="2"/>
  <c r="E5341" i="2"/>
  <c r="F5341" i="2"/>
  <c r="G5341" i="2"/>
  <c r="H5341" i="2"/>
  <c r="I5341" i="2"/>
  <c r="J5341" i="2"/>
  <c r="K5341" i="2"/>
  <c r="L5341" i="2"/>
  <c r="M5341" i="2"/>
  <c r="N5341" i="2"/>
  <c r="O5341" i="2"/>
  <c r="P5341" i="2"/>
  <c r="Q5341" i="2"/>
  <c r="R5341" i="2"/>
  <c r="S5341" i="2"/>
  <c r="T5341" i="2"/>
  <c r="U5341" i="2"/>
  <c r="V5341" i="2"/>
  <c r="W5341" i="2"/>
  <c r="X5341" i="2"/>
  <c r="Y5341" i="2"/>
  <c r="B5342" i="2"/>
  <c r="C5342" i="2"/>
  <c r="D5342" i="2"/>
  <c r="E5342" i="2"/>
  <c r="F5342" i="2"/>
  <c r="G5342" i="2"/>
  <c r="H5342" i="2"/>
  <c r="I5342" i="2"/>
  <c r="J5342" i="2"/>
  <c r="K5342" i="2"/>
  <c r="L5342" i="2"/>
  <c r="M5342" i="2"/>
  <c r="N5342" i="2"/>
  <c r="O5342" i="2"/>
  <c r="P5342" i="2"/>
  <c r="Q5342" i="2"/>
  <c r="R5342" i="2"/>
  <c r="S5342" i="2"/>
  <c r="T5342" i="2"/>
  <c r="U5342" i="2"/>
  <c r="V5342" i="2"/>
  <c r="W5342" i="2"/>
  <c r="X5342" i="2"/>
  <c r="Y5342" i="2"/>
  <c r="B5343" i="2"/>
  <c r="C5343" i="2"/>
  <c r="D5343" i="2"/>
  <c r="E5343" i="2"/>
  <c r="F5343" i="2"/>
  <c r="G5343" i="2"/>
  <c r="H5343" i="2"/>
  <c r="I5343" i="2"/>
  <c r="J5343" i="2"/>
  <c r="K5343" i="2"/>
  <c r="L5343" i="2"/>
  <c r="M5343" i="2"/>
  <c r="N5343" i="2"/>
  <c r="O5343" i="2"/>
  <c r="P5343" i="2"/>
  <c r="Q5343" i="2"/>
  <c r="R5343" i="2"/>
  <c r="S5343" i="2"/>
  <c r="T5343" i="2"/>
  <c r="U5343" i="2"/>
  <c r="V5343" i="2"/>
  <c r="W5343" i="2"/>
  <c r="X5343" i="2"/>
  <c r="Y5343" i="2"/>
  <c r="B5344" i="2"/>
  <c r="C5344" i="2"/>
  <c r="D5344" i="2"/>
  <c r="E5344" i="2"/>
  <c r="F5344" i="2"/>
  <c r="G5344" i="2"/>
  <c r="H5344" i="2"/>
  <c r="I5344" i="2"/>
  <c r="J5344" i="2"/>
  <c r="K5344" i="2"/>
  <c r="L5344" i="2"/>
  <c r="M5344" i="2"/>
  <c r="N5344" i="2"/>
  <c r="O5344" i="2"/>
  <c r="P5344" i="2"/>
  <c r="Q5344" i="2"/>
  <c r="R5344" i="2"/>
  <c r="S5344" i="2"/>
  <c r="T5344" i="2"/>
  <c r="U5344" i="2"/>
  <c r="V5344" i="2"/>
  <c r="W5344" i="2"/>
  <c r="X5344" i="2"/>
  <c r="Y5344" i="2"/>
  <c r="B5345" i="2"/>
  <c r="C5345" i="2"/>
  <c r="D5345" i="2"/>
  <c r="E5345" i="2"/>
  <c r="F5345" i="2"/>
  <c r="G5345" i="2"/>
  <c r="H5345" i="2"/>
  <c r="I5345" i="2"/>
  <c r="J5345" i="2"/>
  <c r="K5345" i="2"/>
  <c r="L5345" i="2"/>
  <c r="M5345" i="2"/>
  <c r="N5345" i="2"/>
  <c r="O5345" i="2"/>
  <c r="P5345" i="2"/>
  <c r="Q5345" i="2"/>
  <c r="R5345" i="2"/>
  <c r="S5345" i="2"/>
  <c r="T5345" i="2"/>
  <c r="U5345" i="2"/>
  <c r="V5345" i="2"/>
  <c r="W5345" i="2"/>
  <c r="X5345" i="2"/>
  <c r="Y5345" i="2"/>
  <c r="B5346" i="2"/>
  <c r="C5346" i="2"/>
  <c r="D5346" i="2"/>
  <c r="E5346" i="2"/>
  <c r="F5346" i="2"/>
  <c r="G5346" i="2"/>
  <c r="H5346" i="2"/>
  <c r="I5346" i="2"/>
  <c r="J5346" i="2"/>
  <c r="K5346" i="2"/>
  <c r="L5346" i="2"/>
  <c r="M5346" i="2"/>
  <c r="N5346" i="2"/>
  <c r="O5346" i="2"/>
  <c r="P5346" i="2"/>
  <c r="Q5346" i="2"/>
  <c r="R5346" i="2"/>
  <c r="S5346" i="2"/>
  <c r="T5346" i="2"/>
  <c r="U5346" i="2"/>
  <c r="V5346" i="2"/>
  <c r="W5346" i="2"/>
  <c r="X5346" i="2"/>
  <c r="Y5346" i="2"/>
  <c r="B5347" i="2"/>
  <c r="C5347" i="2"/>
  <c r="D5347" i="2"/>
  <c r="E5347" i="2"/>
  <c r="F5347" i="2"/>
  <c r="G5347" i="2"/>
  <c r="H5347" i="2"/>
  <c r="I5347" i="2"/>
  <c r="J5347" i="2"/>
  <c r="K5347" i="2"/>
  <c r="L5347" i="2"/>
  <c r="M5347" i="2"/>
  <c r="N5347" i="2"/>
  <c r="O5347" i="2"/>
  <c r="P5347" i="2"/>
  <c r="Q5347" i="2"/>
  <c r="R5347" i="2"/>
  <c r="S5347" i="2"/>
  <c r="T5347" i="2"/>
  <c r="U5347" i="2"/>
  <c r="V5347" i="2"/>
  <c r="W5347" i="2"/>
  <c r="X5347" i="2"/>
  <c r="Y5347" i="2"/>
  <c r="B5348" i="2"/>
  <c r="C5348" i="2"/>
  <c r="D5348" i="2"/>
  <c r="E5348" i="2"/>
  <c r="F5348" i="2"/>
  <c r="G5348" i="2"/>
  <c r="H5348" i="2"/>
  <c r="I5348" i="2"/>
  <c r="J5348" i="2"/>
  <c r="K5348" i="2"/>
  <c r="L5348" i="2"/>
  <c r="M5348" i="2"/>
  <c r="N5348" i="2"/>
  <c r="O5348" i="2"/>
  <c r="P5348" i="2"/>
  <c r="Q5348" i="2"/>
  <c r="R5348" i="2"/>
  <c r="S5348" i="2"/>
  <c r="T5348" i="2"/>
  <c r="U5348" i="2"/>
  <c r="V5348" i="2"/>
  <c r="W5348" i="2"/>
  <c r="X5348" i="2"/>
  <c r="Y5348" i="2"/>
  <c r="B5349" i="2"/>
  <c r="C5349" i="2"/>
  <c r="D5349" i="2"/>
  <c r="E5349" i="2"/>
  <c r="F5349" i="2"/>
  <c r="G5349" i="2"/>
  <c r="H5349" i="2"/>
  <c r="I5349" i="2"/>
  <c r="J5349" i="2"/>
  <c r="K5349" i="2"/>
  <c r="L5349" i="2"/>
  <c r="M5349" i="2"/>
  <c r="N5349" i="2"/>
  <c r="O5349" i="2"/>
  <c r="P5349" i="2"/>
  <c r="Q5349" i="2"/>
  <c r="R5349" i="2"/>
  <c r="S5349" i="2"/>
  <c r="T5349" i="2"/>
  <c r="U5349" i="2"/>
  <c r="V5349" i="2"/>
  <c r="W5349" i="2"/>
  <c r="X5349" i="2"/>
  <c r="Y5349" i="2"/>
  <c r="B5350" i="2"/>
  <c r="C5350" i="2"/>
  <c r="D5350" i="2"/>
  <c r="E5350" i="2"/>
  <c r="F5350" i="2"/>
  <c r="G5350" i="2"/>
  <c r="H5350" i="2"/>
  <c r="I5350" i="2"/>
  <c r="J5350" i="2"/>
  <c r="K5350" i="2"/>
  <c r="L5350" i="2"/>
  <c r="M5350" i="2"/>
  <c r="N5350" i="2"/>
  <c r="O5350" i="2"/>
  <c r="P5350" i="2"/>
  <c r="Q5350" i="2"/>
  <c r="R5350" i="2"/>
  <c r="S5350" i="2"/>
  <c r="T5350" i="2"/>
  <c r="U5350" i="2"/>
  <c r="V5350" i="2"/>
  <c r="W5350" i="2"/>
  <c r="X5350" i="2"/>
  <c r="Y5350" i="2"/>
  <c r="B5351" i="2"/>
  <c r="C5351" i="2"/>
  <c r="D5351" i="2"/>
  <c r="E5351" i="2"/>
  <c r="F5351" i="2"/>
  <c r="G5351" i="2"/>
  <c r="H5351" i="2"/>
  <c r="I5351" i="2"/>
  <c r="J5351" i="2"/>
  <c r="K5351" i="2"/>
  <c r="L5351" i="2"/>
  <c r="M5351" i="2"/>
  <c r="N5351" i="2"/>
  <c r="O5351" i="2"/>
  <c r="P5351" i="2"/>
  <c r="Q5351" i="2"/>
  <c r="R5351" i="2"/>
  <c r="S5351" i="2"/>
  <c r="T5351" i="2"/>
  <c r="U5351" i="2"/>
  <c r="V5351" i="2"/>
  <c r="W5351" i="2"/>
  <c r="X5351" i="2"/>
  <c r="Y5351" i="2"/>
  <c r="B5352" i="2"/>
  <c r="C5352" i="2"/>
  <c r="D5352" i="2"/>
  <c r="E5352" i="2"/>
  <c r="F5352" i="2"/>
  <c r="G5352" i="2"/>
  <c r="H5352" i="2"/>
  <c r="I5352" i="2"/>
  <c r="J5352" i="2"/>
  <c r="K5352" i="2"/>
  <c r="L5352" i="2"/>
  <c r="M5352" i="2"/>
  <c r="N5352" i="2"/>
  <c r="O5352" i="2"/>
  <c r="P5352" i="2"/>
  <c r="Q5352" i="2"/>
  <c r="R5352" i="2"/>
  <c r="S5352" i="2"/>
  <c r="T5352" i="2"/>
  <c r="U5352" i="2"/>
  <c r="V5352" i="2"/>
  <c r="W5352" i="2"/>
  <c r="X5352" i="2"/>
  <c r="Y5352" i="2"/>
  <c r="B5353" i="2"/>
  <c r="C5353" i="2"/>
  <c r="D5353" i="2"/>
  <c r="E5353" i="2"/>
  <c r="F5353" i="2"/>
  <c r="G5353" i="2"/>
  <c r="H5353" i="2"/>
  <c r="I5353" i="2"/>
  <c r="J5353" i="2"/>
  <c r="K5353" i="2"/>
  <c r="L5353" i="2"/>
  <c r="M5353" i="2"/>
  <c r="N5353" i="2"/>
  <c r="O5353" i="2"/>
  <c r="P5353" i="2"/>
  <c r="Q5353" i="2"/>
  <c r="R5353" i="2"/>
  <c r="S5353" i="2"/>
  <c r="T5353" i="2"/>
  <c r="U5353" i="2"/>
  <c r="V5353" i="2"/>
  <c r="W5353" i="2"/>
  <c r="X5353" i="2"/>
  <c r="Y5353" i="2"/>
  <c r="B5354" i="2"/>
  <c r="C5354" i="2"/>
  <c r="D5354" i="2"/>
  <c r="E5354" i="2"/>
  <c r="F5354" i="2"/>
  <c r="G5354" i="2"/>
  <c r="H5354" i="2"/>
  <c r="I5354" i="2"/>
  <c r="J5354" i="2"/>
  <c r="K5354" i="2"/>
  <c r="L5354" i="2"/>
  <c r="M5354" i="2"/>
  <c r="N5354" i="2"/>
  <c r="O5354" i="2"/>
  <c r="P5354" i="2"/>
  <c r="Q5354" i="2"/>
  <c r="R5354" i="2"/>
  <c r="S5354" i="2"/>
  <c r="T5354" i="2"/>
  <c r="U5354" i="2"/>
  <c r="V5354" i="2"/>
  <c r="W5354" i="2"/>
  <c r="X5354" i="2"/>
  <c r="Y5354" i="2"/>
  <c r="B5355" i="2"/>
  <c r="C5355" i="2"/>
  <c r="D5355" i="2"/>
  <c r="E5355" i="2"/>
  <c r="F5355" i="2"/>
  <c r="G5355" i="2"/>
  <c r="H5355" i="2"/>
  <c r="I5355" i="2"/>
  <c r="J5355" i="2"/>
  <c r="K5355" i="2"/>
  <c r="L5355" i="2"/>
  <c r="M5355" i="2"/>
  <c r="N5355" i="2"/>
  <c r="O5355" i="2"/>
  <c r="P5355" i="2"/>
  <c r="Q5355" i="2"/>
  <c r="R5355" i="2"/>
  <c r="S5355" i="2"/>
  <c r="T5355" i="2"/>
  <c r="U5355" i="2"/>
  <c r="V5355" i="2"/>
  <c r="W5355" i="2"/>
  <c r="X5355" i="2"/>
  <c r="Y5355" i="2"/>
  <c r="B5356" i="2"/>
  <c r="C5356" i="2"/>
  <c r="D5356" i="2"/>
  <c r="E5356" i="2"/>
  <c r="F5356" i="2"/>
  <c r="G5356" i="2"/>
  <c r="H5356" i="2"/>
  <c r="I5356" i="2"/>
  <c r="J5356" i="2"/>
  <c r="K5356" i="2"/>
  <c r="L5356" i="2"/>
  <c r="M5356" i="2"/>
  <c r="N5356" i="2"/>
  <c r="O5356" i="2"/>
  <c r="P5356" i="2"/>
  <c r="Q5356" i="2"/>
  <c r="R5356" i="2"/>
  <c r="S5356" i="2"/>
  <c r="T5356" i="2"/>
  <c r="U5356" i="2"/>
  <c r="V5356" i="2"/>
  <c r="W5356" i="2"/>
  <c r="X5356" i="2"/>
  <c r="Y5356" i="2"/>
  <c r="B5357" i="2"/>
  <c r="C5357" i="2"/>
  <c r="D5357" i="2"/>
  <c r="E5357" i="2"/>
  <c r="F5357" i="2"/>
  <c r="G5357" i="2"/>
  <c r="H5357" i="2"/>
  <c r="I5357" i="2"/>
  <c r="J5357" i="2"/>
  <c r="K5357" i="2"/>
  <c r="L5357" i="2"/>
  <c r="M5357" i="2"/>
  <c r="N5357" i="2"/>
  <c r="O5357" i="2"/>
  <c r="P5357" i="2"/>
  <c r="Q5357" i="2"/>
  <c r="R5357" i="2"/>
  <c r="S5357" i="2"/>
  <c r="T5357" i="2"/>
  <c r="U5357" i="2"/>
  <c r="V5357" i="2"/>
  <c r="W5357" i="2"/>
  <c r="X5357" i="2"/>
  <c r="Y5357" i="2"/>
  <c r="B5358" i="2"/>
  <c r="C5358" i="2"/>
  <c r="D5358" i="2"/>
  <c r="E5358" i="2"/>
  <c r="F5358" i="2"/>
  <c r="G5358" i="2"/>
  <c r="H5358" i="2"/>
  <c r="I5358" i="2"/>
  <c r="J5358" i="2"/>
  <c r="K5358" i="2"/>
  <c r="L5358" i="2"/>
  <c r="M5358" i="2"/>
  <c r="N5358" i="2"/>
  <c r="O5358" i="2"/>
  <c r="P5358" i="2"/>
  <c r="Q5358" i="2"/>
  <c r="R5358" i="2"/>
  <c r="S5358" i="2"/>
  <c r="T5358" i="2"/>
  <c r="U5358" i="2"/>
  <c r="V5358" i="2"/>
  <c r="W5358" i="2"/>
  <c r="X5358" i="2"/>
  <c r="Y5358" i="2"/>
  <c r="B5359" i="2"/>
  <c r="C5359" i="2"/>
  <c r="D5359" i="2"/>
  <c r="E5359" i="2"/>
  <c r="F5359" i="2"/>
  <c r="G5359" i="2"/>
  <c r="H5359" i="2"/>
  <c r="I5359" i="2"/>
  <c r="J5359" i="2"/>
  <c r="K5359" i="2"/>
  <c r="L5359" i="2"/>
  <c r="M5359" i="2"/>
  <c r="N5359" i="2"/>
  <c r="O5359" i="2"/>
  <c r="P5359" i="2"/>
  <c r="Q5359" i="2"/>
  <c r="R5359" i="2"/>
  <c r="S5359" i="2"/>
  <c r="T5359" i="2"/>
  <c r="U5359" i="2"/>
  <c r="V5359" i="2"/>
  <c r="W5359" i="2"/>
  <c r="X5359" i="2"/>
  <c r="Y5359" i="2"/>
  <c r="B5360" i="2"/>
  <c r="C5360" i="2"/>
  <c r="D5360" i="2"/>
  <c r="E5360" i="2"/>
  <c r="F5360" i="2"/>
  <c r="G5360" i="2"/>
  <c r="H5360" i="2"/>
  <c r="I5360" i="2"/>
  <c r="J5360" i="2"/>
  <c r="K5360" i="2"/>
  <c r="L5360" i="2"/>
  <c r="M5360" i="2"/>
  <c r="N5360" i="2"/>
  <c r="O5360" i="2"/>
  <c r="P5360" i="2"/>
  <c r="Q5360" i="2"/>
  <c r="R5360" i="2"/>
  <c r="S5360" i="2"/>
  <c r="T5360" i="2"/>
  <c r="U5360" i="2"/>
  <c r="V5360" i="2"/>
  <c r="W5360" i="2"/>
  <c r="X5360" i="2"/>
  <c r="Y5360" i="2"/>
  <c r="B5361" i="2"/>
  <c r="C5361" i="2"/>
  <c r="D5361" i="2"/>
  <c r="E5361" i="2"/>
  <c r="F5361" i="2"/>
  <c r="G5361" i="2"/>
  <c r="H5361" i="2"/>
  <c r="I5361" i="2"/>
  <c r="J5361" i="2"/>
  <c r="K5361" i="2"/>
  <c r="L5361" i="2"/>
  <c r="M5361" i="2"/>
  <c r="N5361" i="2"/>
  <c r="O5361" i="2"/>
  <c r="P5361" i="2"/>
  <c r="Q5361" i="2"/>
  <c r="R5361" i="2"/>
  <c r="S5361" i="2"/>
  <c r="T5361" i="2"/>
  <c r="U5361" i="2"/>
  <c r="V5361" i="2"/>
  <c r="W5361" i="2"/>
  <c r="X5361" i="2"/>
  <c r="Y5361" i="2"/>
  <c r="B5362" i="2"/>
  <c r="C5362" i="2"/>
  <c r="D5362" i="2"/>
  <c r="E5362" i="2"/>
  <c r="F5362" i="2"/>
  <c r="G5362" i="2"/>
  <c r="H5362" i="2"/>
  <c r="I5362" i="2"/>
  <c r="J5362" i="2"/>
  <c r="K5362" i="2"/>
  <c r="L5362" i="2"/>
  <c r="M5362" i="2"/>
  <c r="N5362" i="2"/>
  <c r="O5362" i="2"/>
  <c r="P5362" i="2"/>
  <c r="Q5362" i="2"/>
  <c r="R5362" i="2"/>
  <c r="S5362" i="2"/>
  <c r="T5362" i="2"/>
  <c r="U5362" i="2"/>
  <c r="V5362" i="2"/>
  <c r="W5362" i="2"/>
  <c r="X5362" i="2"/>
  <c r="Y5362" i="2"/>
  <c r="B5363" i="2"/>
  <c r="C5363" i="2"/>
  <c r="D5363" i="2"/>
  <c r="E5363" i="2"/>
  <c r="F5363" i="2"/>
  <c r="G5363" i="2"/>
  <c r="H5363" i="2"/>
  <c r="I5363" i="2"/>
  <c r="J5363" i="2"/>
  <c r="K5363" i="2"/>
  <c r="L5363" i="2"/>
  <c r="M5363" i="2"/>
  <c r="N5363" i="2"/>
  <c r="O5363" i="2"/>
  <c r="P5363" i="2"/>
  <c r="Q5363" i="2"/>
  <c r="R5363" i="2"/>
  <c r="S5363" i="2"/>
  <c r="T5363" i="2"/>
  <c r="U5363" i="2"/>
  <c r="V5363" i="2"/>
  <c r="W5363" i="2"/>
  <c r="X5363" i="2"/>
  <c r="Y5363" i="2"/>
  <c r="B5364" i="2"/>
  <c r="C5364" i="2"/>
  <c r="D5364" i="2"/>
  <c r="E5364" i="2"/>
  <c r="F5364" i="2"/>
  <c r="G5364" i="2"/>
  <c r="H5364" i="2"/>
  <c r="I5364" i="2"/>
  <c r="J5364" i="2"/>
  <c r="K5364" i="2"/>
  <c r="L5364" i="2"/>
  <c r="M5364" i="2"/>
  <c r="N5364" i="2"/>
  <c r="O5364" i="2"/>
  <c r="P5364" i="2"/>
  <c r="Q5364" i="2"/>
  <c r="R5364" i="2"/>
  <c r="S5364" i="2"/>
  <c r="T5364" i="2"/>
  <c r="U5364" i="2"/>
  <c r="V5364" i="2"/>
  <c r="W5364" i="2"/>
  <c r="X5364" i="2"/>
  <c r="Y5364" i="2"/>
  <c r="B5365" i="2"/>
  <c r="C5365" i="2"/>
  <c r="D5365" i="2"/>
  <c r="E5365" i="2"/>
  <c r="F5365" i="2"/>
  <c r="G5365" i="2"/>
  <c r="H5365" i="2"/>
  <c r="I5365" i="2"/>
  <c r="J5365" i="2"/>
  <c r="K5365" i="2"/>
  <c r="L5365" i="2"/>
  <c r="M5365" i="2"/>
  <c r="N5365" i="2"/>
  <c r="O5365" i="2"/>
  <c r="P5365" i="2"/>
  <c r="Q5365" i="2"/>
  <c r="R5365" i="2"/>
  <c r="S5365" i="2"/>
  <c r="T5365" i="2"/>
  <c r="U5365" i="2"/>
  <c r="V5365" i="2"/>
  <c r="W5365" i="2"/>
  <c r="X5365" i="2"/>
  <c r="Y5365" i="2"/>
  <c r="B5366" i="2"/>
  <c r="C5366" i="2"/>
  <c r="D5366" i="2"/>
  <c r="E5366" i="2"/>
  <c r="F5366" i="2"/>
  <c r="G5366" i="2"/>
  <c r="H5366" i="2"/>
  <c r="I5366" i="2"/>
  <c r="J5366" i="2"/>
  <c r="K5366" i="2"/>
  <c r="L5366" i="2"/>
  <c r="M5366" i="2"/>
  <c r="N5366" i="2"/>
  <c r="O5366" i="2"/>
  <c r="P5366" i="2"/>
  <c r="Q5366" i="2"/>
  <c r="R5366" i="2"/>
  <c r="S5366" i="2"/>
  <c r="T5366" i="2"/>
  <c r="U5366" i="2"/>
  <c r="V5366" i="2"/>
  <c r="W5366" i="2"/>
  <c r="X5366" i="2"/>
  <c r="Y5366" i="2"/>
  <c r="B5367" i="2"/>
  <c r="C5367" i="2"/>
  <c r="D5367" i="2"/>
  <c r="E5367" i="2"/>
  <c r="F5367" i="2"/>
  <c r="G5367" i="2"/>
  <c r="H5367" i="2"/>
  <c r="I5367" i="2"/>
  <c r="J5367" i="2"/>
  <c r="K5367" i="2"/>
  <c r="L5367" i="2"/>
  <c r="M5367" i="2"/>
  <c r="N5367" i="2"/>
  <c r="O5367" i="2"/>
  <c r="P5367" i="2"/>
  <c r="Q5367" i="2"/>
  <c r="R5367" i="2"/>
  <c r="S5367" i="2"/>
  <c r="T5367" i="2"/>
  <c r="U5367" i="2"/>
  <c r="V5367" i="2"/>
  <c r="W5367" i="2"/>
  <c r="X5367" i="2"/>
  <c r="Y5367" i="2"/>
  <c r="B5368" i="2"/>
  <c r="C5368" i="2"/>
  <c r="D5368" i="2"/>
  <c r="E5368" i="2"/>
  <c r="F5368" i="2"/>
  <c r="G5368" i="2"/>
  <c r="H5368" i="2"/>
  <c r="I5368" i="2"/>
  <c r="J5368" i="2"/>
  <c r="K5368" i="2"/>
  <c r="L5368" i="2"/>
  <c r="M5368" i="2"/>
  <c r="N5368" i="2"/>
  <c r="O5368" i="2"/>
  <c r="P5368" i="2"/>
  <c r="Q5368" i="2"/>
  <c r="R5368" i="2"/>
  <c r="S5368" i="2"/>
  <c r="T5368" i="2"/>
  <c r="U5368" i="2"/>
  <c r="V5368" i="2"/>
  <c r="W5368" i="2"/>
  <c r="X5368" i="2"/>
  <c r="Y5368" i="2"/>
  <c r="B5369" i="2"/>
  <c r="C5369" i="2"/>
  <c r="D5369" i="2"/>
  <c r="E5369" i="2"/>
  <c r="F5369" i="2"/>
  <c r="G5369" i="2"/>
  <c r="H5369" i="2"/>
  <c r="I5369" i="2"/>
  <c r="J5369" i="2"/>
  <c r="K5369" i="2"/>
  <c r="L5369" i="2"/>
  <c r="M5369" i="2"/>
  <c r="N5369" i="2"/>
  <c r="O5369" i="2"/>
  <c r="P5369" i="2"/>
  <c r="Q5369" i="2"/>
  <c r="R5369" i="2"/>
  <c r="S5369" i="2"/>
  <c r="T5369" i="2"/>
  <c r="U5369" i="2"/>
  <c r="V5369" i="2"/>
  <c r="W5369" i="2"/>
  <c r="X5369" i="2"/>
  <c r="Y5369" i="2"/>
  <c r="B5370" i="2"/>
  <c r="C5370" i="2"/>
  <c r="D5370" i="2"/>
  <c r="E5370" i="2"/>
  <c r="F5370" i="2"/>
  <c r="G5370" i="2"/>
  <c r="H5370" i="2"/>
  <c r="I5370" i="2"/>
  <c r="J5370" i="2"/>
  <c r="K5370" i="2"/>
  <c r="L5370" i="2"/>
  <c r="M5370" i="2"/>
  <c r="N5370" i="2"/>
  <c r="O5370" i="2"/>
  <c r="P5370" i="2"/>
  <c r="Q5370" i="2"/>
  <c r="R5370" i="2"/>
  <c r="S5370" i="2"/>
  <c r="T5370" i="2"/>
  <c r="U5370" i="2"/>
  <c r="V5370" i="2"/>
  <c r="W5370" i="2"/>
  <c r="X5370" i="2"/>
  <c r="Y5370" i="2"/>
  <c r="B5371" i="2"/>
  <c r="C5371" i="2"/>
  <c r="D5371" i="2"/>
  <c r="E5371" i="2"/>
  <c r="F5371" i="2"/>
  <c r="G5371" i="2"/>
  <c r="H5371" i="2"/>
  <c r="I5371" i="2"/>
  <c r="J5371" i="2"/>
  <c r="K5371" i="2"/>
  <c r="L5371" i="2"/>
  <c r="M5371" i="2"/>
  <c r="N5371" i="2"/>
  <c r="O5371" i="2"/>
  <c r="P5371" i="2"/>
  <c r="Q5371" i="2"/>
  <c r="R5371" i="2"/>
  <c r="S5371" i="2"/>
  <c r="T5371" i="2"/>
  <c r="U5371" i="2"/>
  <c r="V5371" i="2"/>
  <c r="W5371" i="2"/>
  <c r="X5371" i="2"/>
  <c r="Y5371" i="2"/>
  <c r="B5372" i="2"/>
  <c r="C5372" i="2"/>
  <c r="D5372" i="2"/>
  <c r="E5372" i="2"/>
  <c r="F5372" i="2"/>
  <c r="G5372" i="2"/>
  <c r="H5372" i="2"/>
  <c r="I5372" i="2"/>
  <c r="J5372" i="2"/>
  <c r="K5372" i="2"/>
  <c r="L5372" i="2"/>
  <c r="M5372" i="2"/>
  <c r="N5372" i="2"/>
  <c r="O5372" i="2"/>
  <c r="P5372" i="2"/>
  <c r="Q5372" i="2"/>
  <c r="R5372" i="2"/>
  <c r="S5372" i="2"/>
  <c r="T5372" i="2"/>
  <c r="U5372" i="2"/>
  <c r="V5372" i="2"/>
  <c r="W5372" i="2"/>
  <c r="X5372" i="2"/>
  <c r="Y5372" i="2"/>
  <c r="B5373" i="2"/>
  <c r="C5373" i="2"/>
  <c r="D5373" i="2"/>
  <c r="E5373" i="2"/>
  <c r="F5373" i="2"/>
  <c r="G5373" i="2"/>
  <c r="H5373" i="2"/>
  <c r="I5373" i="2"/>
  <c r="J5373" i="2"/>
  <c r="K5373" i="2"/>
  <c r="L5373" i="2"/>
  <c r="M5373" i="2"/>
  <c r="N5373" i="2"/>
  <c r="O5373" i="2"/>
  <c r="P5373" i="2"/>
  <c r="Q5373" i="2"/>
  <c r="R5373" i="2"/>
  <c r="S5373" i="2"/>
  <c r="T5373" i="2"/>
  <c r="U5373" i="2"/>
  <c r="V5373" i="2"/>
  <c r="W5373" i="2"/>
  <c r="X5373" i="2"/>
  <c r="Y5373" i="2"/>
  <c r="B5374" i="2"/>
  <c r="C5374" i="2"/>
  <c r="D5374" i="2"/>
  <c r="E5374" i="2"/>
  <c r="F5374" i="2"/>
  <c r="G5374" i="2"/>
  <c r="H5374" i="2"/>
  <c r="I5374" i="2"/>
  <c r="J5374" i="2"/>
  <c r="K5374" i="2"/>
  <c r="L5374" i="2"/>
  <c r="M5374" i="2"/>
  <c r="N5374" i="2"/>
  <c r="O5374" i="2"/>
  <c r="P5374" i="2"/>
  <c r="Q5374" i="2"/>
  <c r="R5374" i="2"/>
  <c r="S5374" i="2"/>
  <c r="T5374" i="2"/>
  <c r="U5374" i="2"/>
  <c r="V5374" i="2"/>
  <c r="W5374" i="2"/>
  <c r="X5374" i="2"/>
  <c r="Y5374" i="2"/>
  <c r="B5375" i="2"/>
  <c r="C5375" i="2"/>
  <c r="D5375" i="2"/>
  <c r="E5375" i="2"/>
  <c r="F5375" i="2"/>
  <c r="G5375" i="2"/>
  <c r="H5375" i="2"/>
  <c r="I5375" i="2"/>
  <c r="J5375" i="2"/>
  <c r="K5375" i="2"/>
  <c r="L5375" i="2"/>
  <c r="M5375" i="2"/>
  <c r="N5375" i="2"/>
  <c r="O5375" i="2"/>
  <c r="P5375" i="2"/>
  <c r="Q5375" i="2"/>
  <c r="R5375" i="2"/>
  <c r="S5375" i="2"/>
  <c r="T5375" i="2"/>
  <c r="U5375" i="2"/>
  <c r="V5375" i="2"/>
  <c r="W5375" i="2"/>
  <c r="X5375" i="2"/>
  <c r="Y5375" i="2"/>
  <c r="B5376" i="2"/>
  <c r="C5376" i="2"/>
  <c r="D5376" i="2"/>
  <c r="E5376" i="2"/>
  <c r="F5376" i="2"/>
  <c r="G5376" i="2"/>
  <c r="H5376" i="2"/>
  <c r="I5376" i="2"/>
  <c r="J5376" i="2"/>
  <c r="K5376" i="2"/>
  <c r="L5376" i="2"/>
  <c r="M5376" i="2"/>
  <c r="N5376" i="2"/>
  <c r="O5376" i="2"/>
  <c r="P5376" i="2"/>
  <c r="Q5376" i="2"/>
  <c r="R5376" i="2"/>
  <c r="S5376" i="2"/>
  <c r="T5376" i="2"/>
  <c r="U5376" i="2"/>
  <c r="V5376" i="2"/>
  <c r="W5376" i="2"/>
  <c r="X5376" i="2"/>
  <c r="Y5376" i="2"/>
  <c r="B5377" i="2"/>
  <c r="C5377" i="2"/>
  <c r="D5377" i="2"/>
  <c r="E5377" i="2"/>
  <c r="F5377" i="2"/>
  <c r="G5377" i="2"/>
  <c r="H5377" i="2"/>
  <c r="I5377" i="2"/>
  <c r="J5377" i="2"/>
  <c r="K5377" i="2"/>
  <c r="L5377" i="2"/>
  <c r="M5377" i="2"/>
  <c r="N5377" i="2"/>
  <c r="O5377" i="2"/>
  <c r="P5377" i="2"/>
  <c r="Q5377" i="2"/>
  <c r="R5377" i="2"/>
  <c r="S5377" i="2"/>
  <c r="T5377" i="2"/>
  <c r="U5377" i="2"/>
  <c r="V5377" i="2"/>
  <c r="W5377" i="2"/>
  <c r="X5377" i="2"/>
  <c r="Y5377" i="2"/>
  <c r="B5378" i="2"/>
  <c r="C5378" i="2"/>
  <c r="D5378" i="2"/>
  <c r="E5378" i="2"/>
  <c r="F5378" i="2"/>
  <c r="G5378" i="2"/>
  <c r="H5378" i="2"/>
  <c r="I5378" i="2"/>
  <c r="J5378" i="2"/>
  <c r="K5378" i="2"/>
  <c r="L5378" i="2"/>
  <c r="M5378" i="2"/>
  <c r="N5378" i="2"/>
  <c r="O5378" i="2"/>
  <c r="P5378" i="2"/>
  <c r="Q5378" i="2"/>
  <c r="R5378" i="2"/>
  <c r="S5378" i="2"/>
  <c r="T5378" i="2"/>
  <c r="U5378" i="2"/>
  <c r="V5378" i="2"/>
  <c r="W5378" i="2"/>
  <c r="X5378" i="2"/>
  <c r="Y5378" i="2"/>
  <c r="B5379" i="2"/>
  <c r="C5379" i="2"/>
  <c r="D5379" i="2"/>
  <c r="E5379" i="2"/>
  <c r="F5379" i="2"/>
  <c r="G5379" i="2"/>
  <c r="H5379" i="2"/>
  <c r="I5379" i="2"/>
  <c r="J5379" i="2"/>
  <c r="K5379" i="2"/>
  <c r="L5379" i="2"/>
  <c r="M5379" i="2"/>
  <c r="N5379" i="2"/>
  <c r="O5379" i="2"/>
  <c r="P5379" i="2"/>
  <c r="Q5379" i="2"/>
  <c r="R5379" i="2"/>
  <c r="S5379" i="2"/>
  <c r="T5379" i="2"/>
  <c r="U5379" i="2"/>
  <c r="V5379" i="2"/>
  <c r="W5379" i="2"/>
  <c r="X5379" i="2"/>
  <c r="Y5379" i="2"/>
  <c r="B5380" i="2"/>
  <c r="C5380" i="2"/>
  <c r="D5380" i="2"/>
  <c r="E5380" i="2"/>
  <c r="F5380" i="2"/>
  <c r="G5380" i="2"/>
  <c r="H5380" i="2"/>
  <c r="I5380" i="2"/>
  <c r="J5380" i="2"/>
  <c r="K5380" i="2"/>
  <c r="L5380" i="2"/>
  <c r="M5380" i="2"/>
  <c r="N5380" i="2"/>
  <c r="O5380" i="2"/>
  <c r="P5380" i="2"/>
  <c r="Q5380" i="2"/>
  <c r="R5380" i="2"/>
  <c r="S5380" i="2"/>
  <c r="T5380" i="2"/>
  <c r="U5380" i="2"/>
  <c r="V5380" i="2"/>
  <c r="W5380" i="2"/>
  <c r="X5380" i="2"/>
  <c r="Y5380" i="2"/>
  <c r="B5381" i="2"/>
  <c r="C5381" i="2"/>
  <c r="D5381" i="2"/>
  <c r="E5381" i="2"/>
  <c r="F5381" i="2"/>
  <c r="G5381" i="2"/>
  <c r="H5381" i="2"/>
  <c r="I5381" i="2"/>
  <c r="J5381" i="2"/>
  <c r="K5381" i="2"/>
  <c r="L5381" i="2"/>
  <c r="M5381" i="2"/>
  <c r="N5381" i="2"/>
  <c r="O5381" i="2"/>
  <c r="P5381" i="2"/>
  <c r="Q5381" i="2"/>
  <c r="R5381" i="2"/>
  <c r="S5381" i="2"/>
  <c r="T5381" i="2"/>
  <c r="U5381" i="2"/>
  <c r="V5381" i="2"/>
  <c r="W5381" i="2"/>
  <c r="X5381" i="2"/>
  <c r="Y5381" i="2"/>
  <c r="B5382" i="2"/>
  <c r="C5382" i="2"/>
  <c r="D5382" i="2"/>
  <c r="E5382" i="2"/>
  <c r="F5382" i="2"/>
  <c r="G5382" i="2"/>
  <c r="H5382" i="2"/>
  <c r="I5382" i="2"/>
  <c r="J5382" i="2"/>
  <c r="K5382" i="2"/>
  <c r="L5382" i="2"/>
  <c r="M5382" i="2"/>
  <c r="N5382" i="2"/>
  <c r="O5382" i="2"/>
  <c r="P5382" i="2"/>
  <c r="Q5382" i="2"/>
  <c r="R5382" i="2"/>
  <c r="S5382" i="2"/>
  <c r="T5382" i="2"/>
  <c r="U5382" i="2"/>
  <c r="V5382" i="2"/>
  <c r="W5382" i="2"/>
  <c r="X5382" i="2"/>
  <c r="Y5382" i="2"/>
  <c r="B5383" i="2"/>
  <c r="C5383" i="2"/>
  <c r="D5383" i="2"/>
  <c r="E5383" i="2"/>
  <c r="F5383" i="2"/>
  <c r="G5383" i="2"/>
  <c r="H5383" i="2"/>
  <c r="I5383" i="2"/>
  <c r="J5383" i="2"/>
  <c r="K5383" i="2"/>
  <c r="L5383" i="2"/>
  <c r="M5383" i="2"/>
  <c r="N5383" i="2"/>
  <c r="O5383" i="2"/>
  <c r="P5383" i="2"/>
  <c r="Q5383" i="2"/>
  <c r="R5383" i="2"/>
  <c r="S5383" i="2"/>
  <c r="T5383" i="2"/>
  <c r="U5383" i="2"/>
  <c r="V5383" i="2"/>
  <c r="W5383" i="2"/>
  <c r="X5383" i="2"/>
  <c r="Y5383" i="2"/>
  <c r="B5384" i="2"/>
  <c r="C5384" i="2"/>
  <c r="D5384" i="2"/>
  <c r="E5384" i="2"/>
  <c r="F5384" i="2"/>
  <c r="G5384" i="2"/>
  <c r="H5384" i="2"/>
  <c r="I5384" i="2"/>
  <c r="J5384" i="2"/>
  <c r="K5384" i="2"/>
  <c r="L5384" i="2"/>
  <c r="M5384" i="2"/>
  <c r="N5384" i="2"/>
  <c r="O5384" i="2"/>
  <c r="P5384" i="2"/>
  <c r="Q5384" i="2"/>
  <c r="R5384" i="2"/>
  <c r="S5384" i="2"/>
  <c r="T5384" i="2"/>
  <c r="U5384" i="2"/>
  <c r="V5384" i="2"/>
  <c r="W5384" i="2"/>
  <c r="X5384" i="2"/>
  <c r="Y5384" i="2"/>
  <c r="B5385" i="2"/>
  <c r="C5385" i="2"/>
  <c r="D5385" i="2"/>
  <c r="E5385" i="2"/>
  <c r="F5385" i="2"/>
  <c r="G5385" i="2"/>
  <c r="H5385" i="2"/>
  <c r="I5385" i="2"/>
  <c r="J5385" i="2"/>
  <c r="K5385" i="2"/>
  <c r="L5385" i="2"/>
  <c r="M5385" i="2"/>
  <c r="N5385" i="2"/>
  <c r="O5385" i="2"/>
  <c r="P5385" i="2"/>
  <c r="Q5385" i="2"/>
  <c r="R5385" i="2"/>
  <c r="S5385" i="2"/>
  <c r="T5385" i="2"/>
  <c r="U5385" i="2"/>
  <c r="V5385" i="2"/>
  <c r="W5385" i="2"/>
  <c r="X5385" i="2"/>
  <c r="Y5385" i="2"/>
  <c r="B5386" i="2"/>
  <c r="C5386" i="2"/>
  <c r="D5386" i="2"/>
  <c r="E5386" i="2"/>
  <c r="F5386" i="2"/>
  <c r="G5386" i="2"/>
  <c r="H5386" i="2"/>
  <c r="I5386" i="2"/>
  <c r="J5386" i="2"/>
  <c r="K5386" i="2"/>
  <c r="L5386" i="2"/>
  <c r="M5386" i="2"/>
  <c r="N5386" i="2"/>
  <c r="O5386" i="2"/>
  <c r="P5386" i="2"/>
  <c r="Q5386" i="2"/>
  <c r="R5386" i="2"/>
  <c r="S5386" i="2"/>
  <c r="T5386" i="2"/>
  <c r="U5386" i="2"/>
  <c r="V5386" i="2"/>
  <c r="W5386" i="2"/>
  <c r="X5386" i="2"/>
  <c r="Y5386" i="2"/>
  <c r="B5387" i="2"/>
  <c r="C5387" i="2"/>
  <c r="D5387" i="2"/>
  <c r="E5387" i="2"/>
  <c r="F5387" i="2"/>
  <c r="G5387" i="2"/>
  <c r="H5387" i="2"/>
  <c r="I5387" i="2"/>
  <c r="J5387" i="2"/>
  <c r="K5387" i="2"/>
  <c r="L5387" i="2"/>
  <c r="M5387" i="2"/>
  <c r="N5387" i="2"/>
  <c r="O5387" i="2"/>
  <c r="P5387" i="2"/>
  <c r="Q5387" i="2"/>
  <c r="R5387" i="2"/>
  <c r="S5387" i="2"/>
  <c r="T5387" i="2"/>
  <c r="U5387" i="2"/>
  <c r="V5387" i="2"/>
  <c r="W5387" i="2"/>
  <c r="X5387" i="2"/>
  <c r="Y5387" i="2"/>
  <c r="B5388" i="2"/>
  <c r="C5388" i="2"/>
  <c r="D5388" i="2"/>
  <c r="E5388" i="2"/>
  <c r="F5388" i="2"/>
  <c r="G5388" i="2"/>
  <c r="H5388" i="2"/>
  <c r="I5388" i="2"/>
  <c r="J5388" i="2"/>
  <c r="K5388" i="2"/>
  <c r="L5388" i="2"/>
  <c r="M5388" i="2"/>
  <c r="N5388" i="2"/>
  <c r="O5388" i="2"/>
  <c r="P5388" i="2"/>
  <c r="Q5388" i="2"/>
  <c r="R5388" i="2"/>
  <c r="S5388" i="2"/>
  <c r="T5388" i="2"/>
  <c r="U5388" i="2"/>
  <c r="V5388" i="2"/>
  <c r="W5388" i="2"/>
  <c r="X5388" i="2"/>
  <c r="Y5388" i="2"/>
  <c r="B5389" i="2"/>
  <c r="C5389" i="2"/>
  <c r="D5389" i="2"/>
  <c r="E5389" i="2"/>
  <c r="F5389" i="2"/>
  <c r="G5389" i="2"/>
  <c r="H5389" i="2"/>
  <c r="I5389" i="2"/>
  <c r="J5389" i="2"/>
  <c r="K5389" i="2"/>
  <c r="L5389" i="2"/>
  <c r="M5389" i="2"/>
  <c r="N5389" i="2"/>
  <c r="O5389" i="2"/>
  <c r="P5389" i="2"/>
  <c r="Q5389" i="2"/>
  <c r="R5389" i="2"/>
  <c r="S5389" i="2"/>
  <c r="T5389" i="2"/>
  <c r="U5389" i="2"/>
  <c r="V5389" i="2"/>
  <c r="W5389" i="2"/>
  <c r="X5389" i="2"/>
  <c r="Y5389" i="2"/>
  <c r="B5390" i="2"/>
  <c r="C5390" i="2"/>
  <c r="D5390" i="2"/>
  <c r="E5390" i="2"/>
  <c r="F5390" i="2"/>
  <c r="G5390" i="2"/>
  <c r="H5390" i="2"/>
  <c r="I5390" i="2"/>
  <c r="J5390" i="2"/>
  <c r="K5390" i="2"/>
  <c r="L5390" i="2"/>
  <c r="M5390" i="2"/>
  <c r="N5390" i="2"/>
  <c r="O5390" i="2"/>
  <c r="P5390" i="2"/>
  <c r="Q5390" i="2"/>
  <c r="R5390" i="2"/>
  <c r="S5390" i="2"/>
  <c r="T5390" i="2"/>
  <c r="U5390" i="2"/>
  <c r="V5390" i="2"/>
  <c r="W5390" i="2"/>
  <c r="X5390" i="2"/>
  <c r="Y5390" i="2"/>
  <c r="B5391" i="2"/>
  <c r="C5391" i="2"/>
  <c r="D5391" i="2"/>
  <c r="E5391" i="2"/>
  <c r="F5391" i="2"/>
  <c r="G5391" i="2"/>
  <c r="H5391" i="2"/>
  <c r="I5391" i="2"/>
  <c r="J5391" i="2"/>
  <c r="K5391" i="2"/>
  <c r="L5391" i="2"/>
  <c r="M5391" i="2"/>
  <c r="N5391" i="2"/>
  <c r="O5391" i="2"/>
  <c r="P5391" i="2"/>
  <c r="Q5391" i="2"/>
  <c r="R5391" i="2"/>
  <c r="S5391" i="2"/>
  <c r="T5391" i="2"/>
  <c r="U5391" i="2"/>
  <c r="V5391" i="2"/>
  <c r="W5391" i="2"/>
  <c r="X5391" i="2"/>
  <c r="Y5391" i="2"/>
  <c r="B5392" i="2"/>
  <c r="C5392" i="2"/>
  <c r="D5392" i="2"/>
  <c r="E5392" i="2"/>
  <c r="F5392" i="2"/>
  <c r="G5392" i="2"/>
  <c r="H5392" i="2"/>
  <c r="I5392" i="2"/>
  <c r="J5392" i="2"/>
  <c r="K5392" i="2"/>
  <c r="L5392" i="2"/>
  <c r="M5392" i="2"/>
  <c r="N5392" i="2"/>
  <c r="O5392" i="2"/>
  <c r="P5392" i="2"/>
  <c r="Q5392" i="2"/>
  <c r="R5392" i="2"/>
  <c r="S5392" i="2"/>
  <c r="T5392" i="2"/>
  <c r="U5392" i="2"/>
  <c r="V5392" i="2"/>
  <c r="W5392" i="2"/>
  <c r="X5392" i="2"/>
  <c r="Y5392" i="2"/>
  <c r="B5393" i="2"/>
  <c r="C5393" i="2"/>
  <c r="D5393" i="2"/>
  <c r="E5393" i="2"/>
  <c r="F5393" i="2"/>
  <c r="G5393" i="2"/>
  <c r="H5393" i="2"/>
  <c r="I5393" i="2"/>
  <c r="J5393" i="2"/>
  <c r="K5393" i="2"/>
  <c r="L5393" i="2"/>
  <c r="M5393" i="2"/>
  <c r="N5393" i="2"/>
  <c r="O5393" i="2"/>
  <c r="P5393" i="2"/>
  <c r="Q5393" i="2"/>
  <c r="R5393" i="2"/>
  <c r="S5393" i="2"/>
  <c r="T5393" i="2"/>
  <c r="U5393" i="2"/>
  <c r="V5393" i="2"/>
  <c r="W5393" i="2"/>
  <c r="X5393" i="2"/>
  <c r="Y5393" i="2"/>
  <c r="B5394" i="2"/>
  <c r="C5394" i="2"/>
  <c r="D5394" i="2"/>
  <c r="E5394" i="2"/>
  <c r="F5394" i="2"/>
  <c r="G5394" i="2"/>
  <c r="H5394" i="2"/>
  <c r="I5394" i="2"/>
  <c r="J5394" i="2"/>
  <c r="K5394" i="2"/>
  <c r="L5394" i="2"/>
  <c r="M5394" i="2"/>
  <c r="N5394" i="2"/>
  <c r="O5394" i="2"/>
  <c r="P5394" i="2"/>
  <c r="Q5394" i="2"/>
  <c r="R5394" i="2"/>
  <c r="S5394" i="2"/>
  <c r="T5394" i="2"/>
  <c r="U5394" i="2"/>
  <c r="V5394" i="2"/>
  <c r="W5394" i="2"/>
  <c r="X5394" i="2"/>
  <c r="Y5394" i="2"/>
  <c r="B5395" i="2"/>
  <c r="C5395" i="2"/>
  <c r="D5395" i="2"/>
  <c r="E5395" i="2"/>
  <c r="F5395" i="2"/>
  <c r="G5395" i="2"/>
  <c r="H5395" i="2"/>
  <c r="I5395" i="2"/>
  <c r="J5395" i="2"/>
  <c r="K5395" i="2"/>
  <c r="L5395" i="2"/>
  <c r="M5395" i="2"/>
  <c r="N5395" i="2"/>
  <c r="O5395" i="2"/>
  <c r="P5395" i="2"/>
  <c r="Q5395" i="2"/>
  <c r="R5395" i="2"/>
  <c r="S5395" i="2"/>
  <c r="T5395" i="2"/>
  <c r="U5395" i="2"/>
  <c r="V5395" i="2"/>
  <c r="W5395" i="2"/>
  <c r="X5395" i="2"/>
  <c r="Y5395" i="2"/>
  <c r="B5396" i="2"/>
  <c r="C5396" i="2"/>
  <c r="D5396" i="2"/>
  <c r="E5396" i="2"/>
  <c r="F5396" i="2"/>
  <c r="G5396" i="2"/>
  <c r="H5396" i="2"/>
  <c r="I5396" i="2"/>
  <c r="J5396" i="2"/>
  <c r="K5396" i="2"/>
  <c r="L5396" i="2"/>
  <c r="M5396" i="2"/>
  <c r="N5396" i="2"/>
  <c r="O5396" i="2"/>
  <c r="P5396" i="2"/>
  <c r="Q5396" i="2"/>
  <c r="R5396" i="2"/>
  <c r="S5396" i="2"/>
  <c r="T5396" i="2"/>
  <c r="U5396" i="2"/>
  <c r="V5396" i="2"/>
  <c r="W5396" i="2"/>
  <c r="X5396" i="2"/>
  <c r="Y5396" i="2"/>
  <c r="B5397" i="2"/>
  <c r="C5397" i="2"/>
  <c r="D5397" i="2"/>
  <c r="E5397" i="2"/>
  <c r="F5397" i="2"/>
  <c r="G5397" i="2"/>
  <c r="H5397" i="2"/>
  <c r="I5397" i="2"/>
  <c r="J5397" i="2"/>
  <c r="K5397" i="2"/>
  <c r="L5397" i="2"/>
  <c r="M5397" i="2"/>
  <c r="N5397" i="2"/>
  <c r="O5397" i="2"/>
  <c r="P5397" i="2"/>
  <c r="Q5397" i="2"/>
  <c r="R5397" i="2"/>
  <c r="S5397" i="2"/>
  <c r="T5397" i="2"/>
  <c r="U5397" i="2"/>
  <c r="V5397" i="2"/>
  <c r="W5397" i="2"/>
  <c r="X5397" i="2"/>
  <c r="Y5397" i="2"/>
  <c r="B5398" i="2"/>
  <c r="C5398" i="2"/>
  <c r="D5398" i="2"/>
  <c r="E5398" i="2"/>
  <c r="F5398" i="2"/>
  <c r="G5398" i="2"/>
  <c r="H5398" i="2"/>
  <c r="I5398" i="2"/>
  <c r="J5398" i="2"/>
  <c r="K5398" i="2"/>
  <c r="L5398" i="2"/>
  <c r="M5398" i="2"/>
  <c r="N5398" i="2"/>
  <c r="O5398" i="2"/>
  <c r="P5398" i="2"/>
  <c r="Q5398" i="2"/>
  <c r="R5398" i="2"/>
  <c r="S5398" i="2"/>
  <c r="T5398" i="2"/>
  <c r="U5398" i="2"/>
  <c r="V5398" i="2"/>
  <c r="W5398" i="2"/>
  <c r="X5398" i="2"/>
  <c r="Y5398" i="2"/>
  <c r="B5399" i="2"/>
  <c r="C5399" i="2"/>
  <c r="D5399" i="2"/>
  <c r="E5399" i="2"/>
  <c r="F5399" i="2"/>
  <c r="G5399" i="2"/>
  <c r="H5399" i="2"/>
  <c r="I5399" i="2"/>
  <c r="J5399" i="2"/>
  <c r="K5399" i="2"/>
  <c r="L5399" i="2"/>
  <c r="M5399" i="2"/>
  <c r="N5399" i="2"/>
  <c r="O5399" i="2"/>
  <c r="P5399" i="2"/>
  <c r="Q5399" i="2"/>
  <c r="R5399" i="2"/>
  <c r="S5399" i="2"/>
  <c r="T5399" i="2"/>
  <c r="U5399" i="2"/>
  <c r="V5399" i="2"/>
  <c r="W5399" i="2"/>
  <c r="X5399" i="2"/>
  <c r="Y5399" i="2"/>
  <c r="B5400" i="2"/>
  <c r="C5400" i="2"/>
  <c r="D5400" i="2"/>
  <c r="E5400" i="2"/>
  <c r="F5400" i="2"/>
  <c r="G5400" i="2"/>
  <c r="H5400" i="2"/>
  <c r="I5400" i="2"/>
  <c r="J5400" i="2"/>
  <c r="K5400" i="2"/>
  <c r="L5400" i="2"/>
  <c r="M5400" i="2"/>
  <c r="N5400" i="2"/>
  <c r="O5400" i="2"/>
  <c r="P5400" i="2"/>
  <c r="Q5400" i="2"/>
  <c r="R5400" i="2"/>
  <c r="S5400" i="2"/>
  <c r="T5400" i="2"/>
  <c r="U5400" i="2"/>
  <c r="V5400" i="2"/>
  <c r="W5400" i="2"/>
  <c r="X5400" i="2"/>
  <c r="Y5400" i="2"/>
  <c r="B5401" i="2"/>
  <c r="C5401" i="2"/>
  <c r="D5401" i="2"/>
  <c r="E5401" i="2"/>
  <c r="F5401" i="2"/>
  <c r="G5401" i="2"/>
  <c r="H5401" i="2"/>
  <c r="I5401" i="2"/>
  <c r="J5401" i="2"/>
  <c r="K5401" i="2"/>
  <c r="L5401" i="2"/>
  <c r="M5401" i="2"/>
  <c r="N5401" i="2"/>
  <c r="O5401" i="2"/>
  <c r="P5401" i="2"/>
  <c r="Q5401" i="2"/>
  <c r="R5401" i="2"/>
  <c r="S5401" i="2"/>
  <c r="T5401" i="2"/>
  <c r="U5401" i="2"/>
  <c r="V5401" i="2"/>
  <c r="W5401" i="2"/>
  <c r="X5401" i="2"/>
  <c r="Y5401" i="2"/>
  <c r="B5402" i="2"/>
  <c r="C5402" i="2"/>
  <c r="D5402" i="2"/>
  <c r="E5402" i="2"/>
  <c r="F5402" i="2"/>
  <c r="G5402" i="2"/>
  <c r="H5402" i="2"/>
  <c r="I5402" i="2"/>
  <c r="J5402" i="2"/>
  <c r="K5402" i="2"/>
  <c r="L5402" i="2"/>
  <c r="M5402" i="2"/>
  <c r="N5402" i="2"/>
  <c r="O5402" i="2"/>
  <c r="P5402" i="2"/>
  <c r="Q5402" i="2"/>
  <c r="R5402" i="2"/>
  <c r="S5402" i="2"/>
  <c r="T5402" i="2"/>
  <c r="U5402" i="2"/>
  <c r="V5402" i="2"/>
  <c r="W5402" i="2"/>
  <c r="X5402" i="2"/>
  <c r="Y5402" i="2"/>
  <c r="B5403" i="2"/>
  <c r="C5403" i="2"/>
  <c r="D5403" i="2"/>
  <c r="E5403" i="2"/>
  <c r="F5403" i="2"/>
  <c r="G5403" i="2"/>
  <c r="H5403" i="2"/>
  <c r="I5403" i="2"/>
  <c r="J5403" i="2"/>
  <c r="K5403" i="2"/>
  <c r="L5403" i="2"/>
  <c r="M5403" i="2"/>
  <c r="N5403" i="2"/>
  <c r="O5403" i="2"/>
  <c r="P5403" i="2"/>
  <c r="Q5403" i="2"/>
  <c r="R5403" i="2"/>
  <c r="S5403" i="2"/>
  <c r="T5403" i="2"/>
  <c r="U5403" i="2"/>
  <c r="V5403" i="2"/>
  <c r="W5403" i="2"/>
  <c r="X5403" i="2"/>
  <c r="Y5403" i="2"/>
  <c r="B5404" i="2"/>
  <c r="C5404" i="2"/>
  <c r="D5404" i="2"/>
  <c r="E5404" i="2"/>
  <c r="F5404" i="2"/>
  <c r="G5404" i="2"/>
  <c r="H5404" i="2"/>
  <c r="I5404" i="2"/>
  <c r="J5404" i="2"/>
  <c r="K5404" i="2"/>
  <c r="L5404" i="2"/>
  <c r="M5404" i="2"/>
  <c r="N5404" i="2"/>
  <c r="O5404" i="2"/>
  <c r="P5404" i="2"/>
  <c r="Q5404" i="2"/>
  <c r="R5404" i="2"/>
  <c r="S5404" i="2"/>
  <c r="T5404" i="2"/>
  <c r="U5404" i="2"/>
  <c r="V5404" i="2"/>
  <c r="W5404" i="2"/>
  <c r="X5404" i="2"/>
  <c r="Y5404" i="2"/>
  <c r="B5405" i="2"/>
  <c r="C5405" i="2"/>
  <c r="D5405" i="2"/>
  <c r="E5405" i="2"/>
  <c r="F5405" i="2"/>
  <c r="G5405" i="2"/>
  <c r="H5405" i="2"/>
  <c r="I5405" i="2"/>
  <c r="J5405" i="2"/>
  <c r="K5405" i="2"/>
  <c r="L5405" i="2"/>
  <c r="M5405" i="2"/>
  <c r="N5405" i="2"/>
  <c r="O5405" i="2"/>
  <c r="P5405" i="2"/>
  <c r="Q5405" i="2"/>
  <c r="R5405" i="2"/>
  <c r="S5405" i="2"/>
  <c r="T5405" i="2"/>
  <c r="U5405" i="2"/>
  <c r="V5405" i="2"/>
  <c r="W5405" i="2"/>
  <c r="X5405" i="2"/>
  <c r="Y5405" i="2"/>
  <c r="B5406" i="2"/>
  <c r="C5406" i="2"/>
  <c r="D5406" i="2"/>
  <c r="E5406" i="2"/>
  <c r="F5406" i="2"/>
  <c r="G5406" i="2"/>
  <c r="H5406" i="2"/>
  <c r="I5406" i="2"/>
  <c r="J5406" i="2"/>
  <c r="K5406" i="2"/>
  <c r="L5406" i="2"/>
  <c r="M5406" i="2"/>
  <c r="N5406" i="2"/>
  <c r="O5406" i="2"/>
  <c r="P5406" i="2"/>
  <c r="Q5406" i="2"/>
  <c r="R5406" i="2"/>
  <c r="S5406" i="2"/>
  <c r="T5406" i="2"/>
  <c r="U5406" i="2"/>
  <c r="V5406" i="2"/>
  <c r="W5406" i="2"/>
  <c r="X5406" i="2"/>
  <c r="Y5406" i="2"/>
  <c r="B5407" i="2"/>
  <c r="C5407" i="2"/>
  <c r="D5407" i="2"/>
  <c r="E5407" i="2"/>
  <c r="F5407" i="2"/>
  <c r="G5407" i="2"/>
  <c r="H5407" i="2"/>
  <c r="I5407" i="2"/>
  <c r="J5407" i="2"/>
  <c r="K5407" i="2"/>
  <c r="L5407" i="2"/>
  <c r="M5407" i="2"/>
  <c r="N5407" i="2"/>
  <c r="O5407" i="2"/>
  <c r="P5407" i="2"/>
  <c r="Q5407" i="2"/>
  <c r="R5407" i="2"/>
  <c r="S5407" i="2"/>
  <c r="T5407" i="2"/>
  <c r="U5407" i="2"/>
  <c r="V5407" i="2"/>
  <c r="W5407" i="2"/>
  <c r="X5407" i="2"/>
  <c r="Y5407" i="2"/>
  <c r="B5408" i="2"/>
  <c r="C5408" i="2"/>
  <c r="D5408" i="2"/>
  <c r="E5408" i="2"/>
  <c r="F5408" i="2"/>
  <c r="G5408" i="2"/>
  <c r="H5408" i="2"/>
  <c r="I5408" i="2"/>
  <c r="J5408" i="2"/>
  <c r="K5408" i="2"/>
  <c r="L5408" i="2"/>
  <c r="M5408" i="2"/>
  <c r="N5408" i="2"/>
  <c r="O5408" i="2"/>
  <c r="P5408" i="2"/>
  <c r="Q5408" i="2"/>
  <c r="R5408" i="2"/>
  <c r="S5408" i="2"/>
  <c r="T5408" i="2"/>
  <c r="U5408" i="2"/>
  <c r="V5408" i="2"/>
  <c r="W5408" i="2"/>
  <c r="X5408" i="2"/>
  <c r="Y5408" i="2"/>
  <c r="B5409" i="2"/>
  <c r="C5409" i="2"/>
  <c r="D5409" i="2"/>
  <c r="E5409" i="2"/>
  <c r="F5409" i="2"/>
  <c r="G5409" i="2"/>
  <c r="H5409" i="2"/>
  <c r="I5409" i="2"/>
  <c r="J5409" i="2"/>
  <c r="K5409" i="2"/>
  <c r="L5409" i="2"/>
  <c r="M5409" i="2"/>
  <c r="N5409" i="2"/>
  <c r="O5409" i="2"/>
  <c r="P5409" i="2"/>
  <c r="Q5409" i="2"/>
  <c r="R5409" i="2"/>
  <c r="S5409" i="2"/>
  <c r="T5409" i="2"/>
  <c r="U5409" i="2"/>
  <c r="V5409" i="2"/>
  <c r="W5409" i="2"/>
  <c r="X5409" i="2"/>
  <c r="Y5409" i="2"/>
  <c r="B5410" i="2"/>
  <c r="C5410" i="2"/>
  <c r="D5410" i="2"/>
  <c r="E5410" i="2"/>
  <c r="F5410" i="2"/>
  <c r="G5410" i="2"/>
  <c r="H5410" i="2"/>
  <c r="I5410" i="2"/>
  <c r="J5410" i="2"/>
  <c r="K5410" i="2"/>
  <c r="L5410" i="2"/>
  <c r="M5410" i="2"/>
  <c r="N5410" i="2"/>
  <c r="O5410" i="2"/>
  <c r="P5410" i="2"/>
  <c r="Q5410" i="2"/>
  <c r="R5410" i="2"/>
  <c r="S5410" i="2"/>
  <c r="T5410" i="2"/>
  <c r="U5410" i="2"/>
  <c r="V5410" i="2"/>
  <c r="W5410" i="2"/>
  <c r="X5410" i="2"/>
  <c r="Y5410" i="2"/>
  <c r="B5411" i="2"/>
  <c r="C5411" i="2"/>
  <c r="D5411" i="2"/>
  <c r="E5411" i="2"/>
  <c r="F5411" i="2"/>
  <c r="G5411" i="2"/>
  <c r="H5411" i="2"/>
  <c r="I5411" i="2"/>
  <c r="J5411" i="2"/>
  <c r="K5411" i="2"/>
  <c r="L5411" i="2"/>
  <c r="M5411" i="2"/>
  <c r="N5411" i="2"/>
  <c r="O5411" i="2"/>
  <c r="P5411" i="2"/>
  <c r="Q5411" i="2"/>
  <c r="R5411" i="2"/>
  <c r="S5411" i="2"/>
  <c r="T5411" i="2"/>
  <c r="U5411" i="2"/>
  <c r="V5411" i="2"/>
  <c r="W5411" i="2"/>
  <c r="X5411" i="2"/>
  <c r="Y5411" i="2"/>
  <c r="B5412" i="2"/>
  <c r="C5412" i="2"/>
  <c r="D5412" i="2"/>
  <c r="E5412" i="2"/>
  <c r="F5412" i="2"/>
  <c r="G5412" i="2"/>
  <c r="H5412" i="2"/>
  <c r="I5412" i="2"/>
  <c r="J5412" i="2"/>
  <c r="K5412" i="2"/>
  <c r="L5412" i="2"/>
  <c r="M5412" i="2"/>
  <c r="N5412" i="2"/>
  <c r="O5412" i="2"/>
  <c r="P5412" i="2"/>
  <c r="Q5412" i="2"/>
  <c r="R5412" i="2"/>
  <c r="S5412" i="2"/>
  <c r="T5412" i="2"/>
  <c r="U5412" i="2"/>
  <c r="V5412" i="2"/>
  <c r="W5412" i="2"/>
  <c r="X5412" i="2"/>
  <c r="Y5412" i="2"/>
  <c r="B5413" i="2"/>
  <c r="C5413" i="2"/>
  <c r="D5413" i="2"/>
  <c r="E5413" i="2"/>
  <c r="F5413" i="2"/>
  <c r="G5413" i="2"/>
  <c r="H5413" i="2"/>
  <c r="I5413" i="2"/>
  <c r="J5413" i="2"/>
  <c r="K5413" i="2"/>
  <c r="L5413" i="2"/>
  <c r="M5413" i="2"/>
  <c r="N5413" i="2"/>
  <c r="O5413" i="2"/>
  <c r="P5413" i="2"/>
  <c r="Q5413" i="2"/>
  <c r="R5413" i="2"/>
  <c r="S5413" i="2"/>
  <c r="T5413" i="2"/>
  <c r="U5413" i="2"/>
  <c r="V5413" i="2"/>
  <c r="W5413" i="2"/>
  <c r="X5413" i="2"/>
  <c r="Y5413" i="2"/>
  <c r="B5414" i="2"/>
  <c r="C5414" i="2"/>
  <c r="D5414" i="2"/>
  <c r="E5414" i="2"/>
  <c r="F5414" i="2"/>
  <c r="G5414" i="2"/>
  <c r="H5414" i="2"/>
  <c r="I5414" i="2"/>
  <c r="J5414" i="2"/>
  <c r="K5414" i="2"/>
  <c r="L5414" i="2"/>
  <c r="M5414" i="2"/>
  <c r="N5414" i="2"/>
  <c r="O5414" i="2"/>
  <c r="P5414" i="2"/>
  <c r="Q5414" i="2"/>
  <c r="R5414" i="2"/>
  <c r="S5414" i="2"/>
  <c r="T5414" i="2"/>
  <c r="U5414" i="2"/>
  <c r="V5414" i="2"/>
  <c r="W5414" i="2"/>
  <c r="X5414" i="2"/>
  <c r="Y5414" i="2"/>
  <c r="B5415" i="2"/>
  <c r="C5415" i="2"/>
  <c r="D5415" i="2"/>
  <c r="E5415" i="2"/>
  <c r="F5415" i="2"/>
  <c r="G5415" i="2"/>
  <c r="H5415" i="2"/>
  <c r="I5415" i="2"/>
  <c r="J5415" i="2"/>
  <c r="K5415" i="2"/>
  <c r="L5415" i="2"/>
  <c r="M5415" i="2"/>
  <c r="N5415" i="2"/>
  <c r="O5415" i="2"/>
  <c r="P5415" i="2"/>
  <c r="Q5415" i="2"/>
  <c r="R5415" i="2"/>
  <c r="S5415" i="2"/>
  <c r="T5415" i="2"/>
  <c r="U5415" i="2"/>
  <c r="V5415" i="2"/>
  <c r="W5415" i="2"/>
  <c r="X5415" i="2"/>
  <c r="Y5415" i="2"/>
  <c r="B5416" i="2"/>
  <c r="C5416" i="2"/>
  <c r="D5416" i="2"/>
  <c r="E5416" i="2"/>
  <c r="F5416" i="2"/>
  <c r="G5416" i="2"/>
  <c r="H5416" i="2"/>
  <c r="I5416" i="2"/>
  <c r="J5416" i="2"/>
  <c r="K5416" i="2"/>
  <c r="L5416" i="2"/>
  <c r="M5416" i="2"/>
  <c r="N5416" i="2"/>
  <c r="O5416" i="2"/>
  <c r="P5416" i="2"/>
  <c r="Q5416" i="2"/>
  <c r="R5416" i="2"/>
  <c r="S5416" i="2"/>
  <c r="T5416" i="2"/>
  <c r="U5416" i="2"/>
  <c r="V5416" i="2"/>
  <c r="W5416" i="2"/>
  <c r="X5416" i="2"/>
  <c r="Y5416" i="2"/>
  <c r="B5417" i="2"/>
  <c r="C5417" i="2"/>
  <c r="D5417" i="2"/>
  <c r="E5417" i="2"/>
  <c r="F5417" i="2"/>
  <c r="G5417" i="2"/>
  <c r="H5417" i="2"/>
  <c r="I5417" i="2"/>
  <c r="J5417" i="2"/>
  <c r="K5417" i="2"/>
  <c r="L5417" i="2"/>
  <c r="M5417" i="2"/>
  <c r="N5417" i="2"/>
  <c r="O5417" i="2"/>
  <c r="P5417" i="2"/>
  <c r="Q5417" i="2"/>
  <c r="R5417" i="2"/>
  <c r="S5417" i="2"/>
  <c r="T5417" i="2"/>
  <c r="U5417" i="2"/>
  <c r="V5417" i="2"/>
  <c r="W5417" i="2"/>
  <c r="X5417" i="2"/>
  <c r="Y5417" i="2"/>
  <c r="B5418" i="2"/>
  <c r="C5418" i="2"/>
  <c r="D5418" i="2"/>
  <c r="E5418" i="2"/>
  <c r="F5418" i="2"/>
  <c r="G5418" i="2"/>
  <c r="H5418" i="2"/>
  <c r="I5418" i="2"/>
  <c r="J5418" i="2"/>
  <c r="K5418" i="2"/>
  <c r="L5418" i="2"/>
  <c r="M5418" i="2"/>
  <c r="N5418" i="2"/>
  <c r="O5418" i="2"/>
  <c r="P5418" i="2"/>
  <c r="Q5418" i="2"/>
  <c r="R5418" i="2"/>
  <c r="S5418" i="2"/>
  <c r="T5418" i="2"/>
  <c r="U5418" i="2"/>
  <c r="V5418" i="2"/>
  <c r="W5418" i="2"/>
  <c r="X5418" i="2"/>
  <c r="Y5418" i="2"/>
  <c r="B5419" i="2"/>
  <c r="C5419" i="2"/>
  <c r="D5419" i="2"/>
  <c r="E5419" i="2"/>
  <c r="F5419" i="2"/>
  <c r="G5419" i="2"/>
  <c r="H5419" i="2"/>
  <c r="I5419" i="2"/>
  <c r="J5419" i="2"/>
  <c r="K5419" i="2"/>
  <c r="L5419" i="2"/>
  <c r="M5419" i="2"/>
  <c r="N5419" i="2"/>
  <c r="O5419" i="2"/>
  <c r="P5419" i="2"/>
  <c r="Q5419" i="2"/>
  <c r="R5419" i="2"/>
  <c r="S5419" i="2"/>
  <c r="T5419" i="2"/>
  <c r="U5419" i="2"/>
  <c r="V5419" i="2"/>
  <c r="W5419" i="2"/>
  <c r="X5419" i="2"/>
  <c r="Y5419" i="2"/>
  <c r="B5420" i="2"/>
  <c r="C5420" i="2"/>
  <c r="D5420" i="2"/>
  <c r="E5420" i="2"/>
  <c r="F5420" i="2"/>
  <c r="G5420" i="2"/>
  <c r="H5420" i="2"/>
  <c r="I5420" i="2"/>
  <c r="J5420" i="2"/>
  <c r="K5420" i="2"/>
  <c r="L5420" i="2"/>
  <c r="M5420" i="2"/>
  <c r="N5420" i="2"/>
  <c r="O5420" i="2"/>
  <c r="P5420" i="2"/>
  <c r="Q5420" i="2"/>
  <c r="R5420" i="2"/>
  <c r="S5420" i="2"/>
  <c r="T5420" i="2"/>
  <c r="U5420" i="2"/>
  <c r="V5420" i="2"/>
  <c r="W5420" i="2"/>
  <c r="X5420" i="2"/>
  <c r="Y5420" i="2"/>
  <c r="B5421" i="2"/>
  <c r="C5421" i="2"/>
  <c r="D5421" i="2"/>
  <c r="E5421" i="2"/>
  <c r="F5421" i="2"/>
  <c r="G5421" i="2"/>
  <c r="H5421" i="2"/>
  <c r="I5421" i="2"/>
  <c r="J5421" i="2"/>
  <c r="K5421" i="2"/>
  <c r="L5421" i="2"/>
  <c r="M5421" i="2"/>
  <c r="N5421" i="2"/>
  <c r="O5421" i="2"/>
  <c r="P5421" i="2"/>
  <c r="Q5421" i="2"/>
  <c r="R5421" i="2"/>
  <c r="S5421" i="2"/>
  <c r="T5421" i="2"/>
  <c r="U5421" i="2"/>
  <c r="V5421" i="2"/>
  <c r="W5421" i="2"/>
  <c r="X5421" i="2"/>
  <c r="Y5421" i="2"/>
  <c r="B5422" i="2"/>
  <c r="C5422" i="2"/>
  <c r="D5422" i="2"/>
  <c r="E5422" i="2"/>
  <c r="F5422" i="2"/>
  <c r="G5422" i="2"/>
  <c r="H5422" i="2"/>
  <c r="I5422" i="2"/>
  <c r="J5422" i="2"/>
  <c r="K5422" i="2"/>
  <c r="L5422" i="2"/>
  <c r="M5422" i="2"/>
  <c r="N5422" i="2"/>
  <c r="O5422" i="2"/>
  <c r="P5422" i="2"/>
  <c r="Q5422" i="2"/>
  <c r="R5422" i="2"/>
  <c r="S5422" i="2"/>
  <c r="T5422" i="2"/>
  <c r="U5422" i="2"/>
  <c r="V5422" i="2"/>
  <c r="W5422" i="2"/>
  <c r="X5422" i="2"/>
  <c r="Y5422" i="2"/>
  <c r="B5423" i="2"/>
  <c r="C5423" i="2"/>
  <c r="D5423" i="2"/>
  <c r="E5423" i="2"/>
  <c r="F5423" i="2"/>
  <c r="G5423" i="2"/>
  <c r="H5423" i="2"/>
  <c r="I5423" i="2"/>
  <c r="J5423" i="2"/>
  <c r="K5423" i="2"/>
  <c r="L5423" i="2"/>
  <c r="M5423" i="2"/>
  <c r="N5423" i="2"/>
  <c r="O5423" i="2"/>
  <c r="P5423" i="2"/>
  <c r="Q5423" i="2"/>
  <c r="R5423" i="2"/>
  <c r="S5423" i="2"/>
  <c r="T5423" i="2"/>
  <c r="U5423" i="2"/>
  <c r="V5423" i="2"/>
  <c r="W5423" i="2"/>
  <c r="X5423" i="2"/>
  <c r="Y5423" i="2"/>
  <c r="B5424" i="2"/>
  <c r="C5424" i="2"/>
  <c r="D5424" i="2"/>
  <c r="E5424" i="2"/>
  <c r="F5424" i="2"/>
  <c r="G5424" i="2"/>
  <c r="H5424" i="2"/>
  <c r="I5424" i="2"/>
  <c r="J5424" i="2"/>
  <c r="K5424" i="2"/>
  <c r="L5424" i="2"/>
  <c r="M5424" i="2"/>
  <c r="N5424" i="2"/>
  <c r="O5424" i="2"/>
  <c r="P5424" i="2"/>
  <c r="Q5424" i="2"/>
  <c r="R5424" i="2"/>
  <c r="S5424" i="2"/>
  <c r="T5424" i="2"/>
  <c r="U5424" i="2"/>
  <c r="V5424" i="2"/>
  <c r="W5424" i="2"/>
  <c r="X5424" i="2"/>
  <c r="Y5424" i="2"/>
  <c r="B5425" i="2"/>
  <c r="C5425" i="2"/>
  <c r="D5425" i="2"/>
  <c r="E5425" i="2"/>
  <c r="F5425" i="2"/>
  <c r="G5425" i="2"/>
  <c r="H5425" i="2"/>
  <c r="I5425" i="2"/>
  <c r="J5425" i="2"/>
  <c r="K5425" i="2"/>
  <c r="L5425" i="2"/>
  <c r="M5425" i="2"/>
  <c r="N5425" i="2"/>
  <c r="O5425" i="2"/>
  <c r="P5425" i="2"/>
  <c r="Q5425" i="2"/>
  <c r="R5425" i="2"/>
  <c r="S5425" i="2"/>
  <c r="T5425" i="2"/>
  <c r="U5425" i="2"/>
  <c r="V5425" i="2"/>
  <c r="W5425" i="2"/>
  <c r="X5425" i="2"/>
  <c r="Y5425" i="2"/>
  <c r="B5426" i="2"/>
  <c r="C5426" i="2"/>
  <c r="D5426" i="2"/>
  <c r="E5426" i="2"/>
  <c r="F5426" i="2"/>
  <c r="G5426" i="2"/>
  <c r="H5426" i="2"/>
  <c r="I5426" i="2"/>
  <c r="J5426" i="2"/>
  <c r="K5426" i="2"/>
  <c r="L5426" i="2"/>
  <c r="M5426" i="2"/>
  <c r="N5426" i="2"/>
  <c r="O5426" i="2"/>
  <c r="P5426" i="2"/>
  <c r="Q5426" i="2"/>
  <c r="R5426" i="2"/>
  <c r="S5426" i="2"/>
  <c r="T5426" i="2"/>
  <c r="U5426" i="2"/>
  <c r="V5426" i="2"/>
  <c r="W5426" i="2"/>
  <c r="X5426" i="2"/>
  <c r="Y5426" i="2"/>
  <c r="B5427" i="2"/>
  <c r="C5427" i="2"/>
  <c r="D5427" i="2"/>
  <c r="E5427" i="2"/>
  <c r="F5427" i="2"/>
  <c r="G5427" i="2"/>
  <c r="H5427" i="2"/>
  <c r="I5427" i="2"/>
  <c r="J5427" i="2"/>
  <c r="K5427" i="2"/>
  <c r="L5427" i="2"/>
  <c r="M5427" i="2"/>
  <c r="N5427" i="2"/>
  <c r="O5427" i="2"/>
  <c r="P5427" i="2"/>
  <c r="Q5427" i="2"/>
  <c r="R5427" i="2"/>
  <c r="S5427" i="2"/>
  <c r="T5427" i="2"/>
  <c r="U5427" i="2"/>
  <c r="V5427" i="2"/>
  <c r="W5427" i="2"/>
  <c r="X5427" i="2"/>
  <c r="Y5427" i="2"/>
  <c r="B5428" i="2"/>
  <c r="C5428" i="2"/>
  <c r="D5428" i="2"/>
  <c r="E5428" i="2"/>
  <c r="F5428" i="2"/>
  <c r="G5428" i="2"/>
  <c r="H5428" i="2"/>
  <c r="I5428" i="2"/>
  <c r="J5428" i="2"/>
  <c r="K5428" i="2"/>
  <c r="L5428" i="2"/>
  <c r="M5428" i="2"/>
  <c r="N5428" i="2"/>
  <c r="O5428" i="2"/>
  <c r="P5428" i="2"/>
  <c r="Q5428" i="2"/>
  <c r="R5428" i="2"/>
  <c r="S5428" i="2"/>
  <c r="T5428" i="2"/>
  <c r="U5428" i="2"/>
  <c r="V5428" i="2"/>
  <c r="W5428" i="2"/>
  <c r="X5428" i="2"/>
  <c r="Y5428" i="2"/>
  <c r="B5429" i="2"/>
  <c r="C5429" i="2"/>
  <c r="D5429" i="2"/>
  <c r="E5429" i="2"/>
  <c r="F5429" i="2"/>
  <c r="G5429" i="2"/>
  <c r="H5429" i="2"/>
  <c r="I5429" i="2"/>
  <c r="J5429" i="2"/>
  <c r="K5429" i="2"/>
  <c r="L5429" i="2"/>
  <c r="M5429" i="2"/>
  <c r="N5429" i="2"/>
  <c r="O5429" i="2"/>
  <c r="P5429" i="2"/>
  <c r="Q5429" i="2"/>
  <c r="R5429" i="2"/>
  <c r="S5429" i="2"/>
  <c r="T5429" i="2"/>
  <c r="U5429" i="2"/>
  <c r="V5429" i="2"/>
  <c r="W5429" i="2"/>
  <c r="X5429" i="2"/>
  <c r="Y5429" i="2"/>
  <c r="B5430" i="2"/>
  <c r="C5430" i="2"/>
  <c r="D5430" i="2"/>
  <c r="E5430" i="2"/>
  <c r="F5430" i="2"/>
  <c r="G5430" i="2"/>
  <c r="H5430" i="2"/>
  <c r="I5430" i="2"/>
  <c r="J5430" i="2"/>
  <c r="K5430" i="2"/>
  <c r="L5430" i="2"/>
  <c r="M5430" i="2"/>
  <c r="N5430" i="2"/>
  <c r="O5430" i="2"/>
  <c r="P5430" i="2"/>
  <c r="Q5430" i="2"/>
  <c r="R5430" i="2"/>
  <c r="S5430" i="2"/>
  <c r="T5430" i="2"/>
  <c r="U5430" i="2"/>
  <c r="V5430" i="2"/>
  <c r="W5430" i="2"/>
  <c r="X5430" i="2"/>
  <c r="Y5430" i="2"/>
  <c r="B5431" i="2"/>
  <c r="C5431" i="2"/>
  <c r="D5431" i="2"/>
  <c r="E5431" i="2"/>
  <c r="F5431" i="2"/>
  <c r="G5431" i="2"/>
  <c r="H5431" i="2"/>
  <c r="I5431" i="2"/>
  <c r="J5431" i="2"/>
  <c r="K5431" i="2"/>
  <c r="L5431" i="2"/>
  <c r="M5431" i="2"/>
  <c r="N5431" i="2"/>
  <c r="O5431" i="2"/>
  <c r="P5431" i="2"/>
  <c r="Q5431" i="2"/>
  <c r="R5431" i="2"/>
  <c r="S5431" i="2"/>
  <c r="T5431" i="2"/>
  <c r="U5431" i="2"/>
  <c r="V5431" i="2"/>
  <c r="W5431" i="2"/>
  <c r="X5431" i="2"/>
  <c r="Y5431" i="2"/>
  <c r="B5432" i="2"/>
  <c r="C5432" i="2"/>
  <c r="D5432" i="2"/>
  <c r="E5432" i="2"/>
  <c r="F5432" i="2"/>
  <c r="G5432" i="2"/>
  <c r="H5432" i="2"/>
  <c r="I5432" i="2"/>
  <c r="J5432" i="2"/>
  <c r="K5432" i="2"/>
  <c r="L5432" i="2"/>
  <c r="M5432" i="2"/>
  <c r="N5432" i="2"/>
  <c r="O5432" i="2"/>
  <c r="P5432" i="2"/>
  <c r="Q5432" i="2"/>
  <c r="R5432" i="2"/>
  <c r="S5432" i="2"/>
  <c r="T5432" i="2"/>
  <c r="U5432" i="2"/>
  <c r="V5432" i="2"/>
  <c r="W5432" i="2"/>
  <c r="X5432" i="2"/>
  <c r="Y5432" i="2"/>
  <c r="B5433" i="2"/>
  <c r="C5433" i="2"/>
  <c r="D5433" i="2"/>
  <c r="E5433" i="2"/>
  <c r="F5433" i="2"/>
  <c r="G5433" i="2"/>
  <c r="H5433" i="2"/>
  <c r="I5433" i="2"/>
  <c r="J5433" i="2"/>
  <c r="K5433" i="2"/>
  <c r="L5433" i="2"/>
  <c r="M5433" i="2"/>
  <c r="N5433" i="2"/>
  <c r="O5433" i="2"/>
  <c r="P5433" i="2"/>
  <c r="Q5433" i="2"/>
  <c r="R5433" i="2"/>
  <c r="S5433" i="2"/>
  <c r="T5433" i="2"/>
  <c r="U5433" i="2"/>
  <c r="V5433" i="2"/>
  <c r="W5433" i="2"/>
  <c r="X5433" i="2"/>
  <c r="Y5433" i="2"/>
  <c r="B5434" i="2"/>
  <c r="C5434" i="2"/>
  <c r="D5434" i="2"/>
  <c r="E5434" i="2"/>
  <c r="F5434" i="2"/>
  <c r="G5434" i="2"/>
  <c r="H5434" i="2"/>
  <c r="I5434" i="2"/>
  <c r="J5434" i="2"/>
  <c r="K5434" i="2"/>
  <c r="L5434" i="2"/>
  <c r="M5434" i="2"/>
  <c r="N5434" i="2"/>
  <c r="O5434" i="2"/>
  <c r="P5434" i="2"/>
  <c r="Q5434" i="2"/>
  <c r="R5434" i="2"/>
  <c r="S5434" i="2"/>
  <c r="T5434" i="2"/>
  <c r="U5434" i="2"/>
  <c r="V5434" i="2"/>
  <c r="W5434" i="2"/>
  <c r="X5434" i="2"/>
  <c r="Y5434" i="2"/>
  <c r="B5435" i="2"/>
  <c r="C5435" i="2"/>
  <c r="D5435" i="2"/>
  <c r="E5435" i="2"/>
  <c r="F5435" i="2"/>
  <c r="G5435" i="2"/>
  <c r="H5435" i="2"/>
  <c r="I5435" i="2"/>
  <c r="J5435" i="2"/>
  <c r="K5435" i="2"/>
  <c r="L5435" i="2"/>
  <c r="M5435" i="2"/>
  <c r="N5435" i="2"/>
  <c r="O5435" i="2"/>
  <c r="P5435" i="2"/>
  <c r="Q5435" i="2"/>
  <c r="R5435" i="2"/>
  <c r="S5435" i="2"/>
  <c r="T5435" i="2"/>
  <c r="U5435" i="2"/>
  <c r="V5435" i="2"/>
  <c r="W5435" i="2"/>
  <c r="X5435" i="2"/>
  <c r="Y5435" i="2"/>
  <c r="B5436" i="2"/>
  <c r="C5436" i="2"/>
  <c r="D5436" i="2"/>
  <c r="E5436" i="2"/>
  <c r="F5436" i="2"/>
  <c r="G5436" i="2"/>
  <c r="H5436" i="2"/>
  <c r="I5436" i="2"/>
  <c r="J5436" i="2"/>
  <c r="K5436" i="2"/>
  <c r="L5436" i="2"/>
  <c r="M5436" i="2"/>
  <c r="N5436" i="2"/>
  <c r="O5436" i="2"/>
  <c r="P5436" i="2"/>
  <c r="Q5436" i="2"/>
  <c r="R5436" i="2"/>
  <c r="S5436" i="2"/>
  <c r="T5436" i="2"/>
  <c r="U5436" i="2"/>
  <c r="V5436" i="2"/>
  <c r="W5436" i="2"/>
  <c r="X5436" i="2"/>
  <c r="Y5436" i="2"/>
  <c r="B5437" i="2"/>
  <c r="C5437" i="2"/>
  <c r="D5437" i="2"/>
  <c r="E5437" i="2"/>
  <c r="F5437" i="2"/>
  <c r="G5437" i="2"/>
  <c r="H5437" i="2"/>
  <c r="I5437" i="2"/>
  <c r="J5437" i="2"/>
  <c r="K5437" i="2"/>
  <c r="L5437" i="2"/>
  <c r="M5437" i="2"/>
  <c r="N5437" i="2"/>
  <c r="O5437" i="2"/>
  <c r="P5437" i="2"/>
  <c r="Q5437" i="2"/>
  <c r="R5437" i="2"/>
  <c r="S5437" i="2"/>
  <c r="T5437" i="2"/>
  <c r="U5437" i="2"/>
  <c r="V5437" i="2"/>
  <c r="W5437" i="2"/>
  <c r="X5437" i="2"/>
  <c r="Y5437" i="2"/>
  <c r="B5438" i="2"/>
  <c r="C5438" i="2"/>
  <c r="D5438" i="2"/>
  <c r="E5438" i="2"/>
  <c r="F5438" i="2"/>
  <c r="G5438" i="2"/>
  <c r="H5438" i="2"/>
  <c r="I5438" i="2"/>
  <c r="J5438" i="2"/>
  <c r="K5438" i="2"/>
  <c r="L5438" i="2"/>
  <c r="M5438" i="2"/>
  <c r="N5438" i="2"/>
  <c r="O5438" i="2"/>
  <c r="P5438" i="2"/>
  <c r="Q5438" i="2"/>
  <c r="R5438" i="2"/>
  <c r="S5438" i="2"/>
  <c r="T5438" i="2"/>
  <c r="U5438" i="2"/>
  <c r="V5438" i="2"/>
  <c r="W5438" i="2"/>
  <c r="X5438" i="2"/>
  <c r="Y5438" i="2"/>
  <c r="B5439" i="2"/>
  <c r="C5439" i="2"/>
  <c r="D5439" i="2"/>
  <c r="E5439" i="2"/>
  <c r="F5439" i="2"/>
  <c r="G5439" i="2"/>
  <c r="H5439" i="2"/>
  <c r="I5439" i="2"/>
  <c r="J5439" i="2"/>
  <c r="K5439" i="2"/>
  <c r="L5439" i="2"/>
  <c r="M5439" i="2"/>
  <c r="N5439" i="2"/>
  <c r="O5439" i="2"/>
  <c r="P5439" i="2"/>
  <c r="Q5439" i="2"/>
  <c r="R5439" i="2"/>
  <c r="S5439" i="2"/>
  <c r="T5439" i="2"/>
  <c r="U5439" i="2"/>
  <c r="V5439" i="2"/>
  <c r="W5439" i="2"/>
  <c r="X5439" i="2"/>
  <c r="Y5439" i="2"/>
  <c r="B5440" i="2"/>
  <c r="C5440" i="2"/>
  <c r="D5440" i="2"/>
  <c r="E5440" i="2"/>
  <c r="F5440" i="2"/>
  <c r="G5440" i="2"/>
  <c r="H5440" i="2"/>
  <c r="I5440" i="2"/>
  <c r="J5440" i="2"/>
  <c r="K5440" i="2"/>
  <c r="L5440" i="2"/>
  <c r="M5440" i="2"/>
  <c r="N5440" i="2"/>
  <c r="O5440" i="2"/>
  <c r="P5440" i="2"/>
  <c r="Q5440" i="2"/>
  <c r="R5440" i="2"/>
  <c r="S5440" i="2"/>
  <c r="T5440" i="2"/>
  <c r="U5440" i="2"/>
  <c r="V5440" i="2"/>
  <c r="W5440" i="2"/>
  <c r="X5440" i="2"/>
  <c r="Y5440" i="2"/>
  <c r="B5441" i="2"/>
  <c r="C5441" i="2"/>
  <c r="D5441" i="2"/>
  <c r="E5441" i="2"/>
  <c r="F5441" i="2"/>
  <c r="G5441" i="2"/>
  <c r="H5441" i="2"/>
  <c r="I5441" i="2"/>
  <c r="J5441" i="2"/>
  <c r="K5441" i="2"/>
  <c r="L5441" i="2"/>
  <c r="M5441" i="2"/>
  <c r="N5441" i="2"/>
  <c r="O5441" i="2"/>
  <c r="P5441" i="2"/>
  <c r="Q5441" i="2"/>
  <c r="R5441" i="2"/>
  <c r="S5441" i="2"/>
  <c r="T5441" i="2"/>
  <c r="U5441" i="2"/>
  <c r="V5441" i="2"/>
  <c r="W5441" i="2"/>
  <c r="X5441" i="2"/>
  <c r="Y5441" i="2"/>
  <c r="B5442" i="2"/>
  <c r="C5442" i="2"/>
  <c r="D5442" i="2"/>
  <c r="E5442" i="2"/>
  <c r="F5442" i="2"/>
  <c r="G5442" i="2"/>
  <c r="H5442" i="2"/>
  <c r="I5442" i="2"/>
  <c r="J5442" i="2"/>
  <c r="K5442" i="2"/>
  <c r="L5442" i="2"/>
  <c r="M5442" i="2"/>
  <c r="N5442" i="2"/>
  <c r="O5442" i="2"/>
  <c r="P5442" i="2"/>
  <c r="Q5442" i="2"/>
  <c r="R5442" i="2"/>
  <c r="S5442" i="2"/>
  <c r="T5442" i="2"/>
  <c r="U5442" i="2"/>
  <c r="V5442" i="2"/>
  <c r="W5442" i="2"/>
  <c r="X5442" i="2"/>
  <c r="Y5442" i="2"/>
  <c r="B5443" i="2"/>
  <c r="C5443" i="2"/>
  <c r="D5443" i="2"/>
  <c r="E5443" i="2"/>
  <c r="F5443" i="2"/>
  <c r="G5443" i="2"/>
  <c r="H5443" i="2"/>
  <c r="I5443" i="2"/>
  <c r="J5443" i="2"/>
  <c r="K5443" i="2"/>
  <c r="L5443" i="2"/>
  <c r="M5443" i="2"/>
  <c r="N5443" i="2"/>
  <c r="O5443" i="2"/>
  <c r="P5443" i="2"/>
  <c r="Q5443" i="2"/>
  <c r="R5443" i="2"/>
  <c r="S5443" i="2"/>
  <c r="T5443" i="2"/>
  <c r="U5443" i="2"/>
  <c r="V5443" i="2"/>
  <c r="W5443" i="2"/>
  <c r="X5443" i="2"/>
  <c r="Y5443" i="2"/>
  <c r="B5444" i="2"/>
  <c r="C5444" i="2"/>
  <c r="D5444" i="2"/>
  <c r="E5444" i="2"/>
  <c r="F5444" i="2"/>
  <c r="G5444" i="2"/>
  <c r="H5444" i="2"/>
  <c r="I5444" i="2"/>
  <c r="J5444" i="2"/>
  <c r="K5444" i="2"/>
  <c r="L5444" i="2"/>
  <c r="M5444" i="2"/>
  <c r="N5444" i="2"/>
  <c r="O5444" i="2"/>
  <c r="P5444" i="2"/>
  <c r="Q5444" i="2"/>
  <c r="R5444" i="2"/>
  <c r="S5444" i="2"/>
  <c r="T5444" i="2"/>
  <c r="U5444" i="2"/>
  <c r="V5444" i="2"/>
  <c r="W5444" i="2"/>
  <c r="X5444" i="2"/>
  <c r="Y5444" i="2"/>
  <c r="B5445" i="2"/>
  <c r="C5445" i="2"/>
  <c r="D5445" i="2"/>
  <c r="E5445" i="2"/>
  <c r="F5445" i="2"/>
  <c r="G5445" i="2"/>
  <c r="H5445" i="2"/>
  <c r="I5445" i="2"/>
  <c r="J5445" i="2"/>
  <c r="K5445" i="2"/>
  <c r="L5445" i="2"/>
  <c r="M5445" i="2"/>
  <c r="N5445" i="2"/>
  <c r="O5445" i="2"/>
  <c r="P5445" i="2"/>
  <c r="Q5445" i="2"/>
  <c r="R5445" i="2"/>
  <c r="S5445" i="2"/>
  <c r="T5445" i="2"/>
  <c r="U5445" i="2"/>
  <c r="V5445" i="2"/>
  <c r="W5445" i="2"/>
  <c r="X5445" i="2"/>
  <c r="Y5445" i="2"/>
  <c r="B5446" i="2"/>
  <c r="C5446" i="2"/>
  <c r="D5446" i="2"/>
  <c r="E5446" i="2"/>
  <c r="F5446" i="2"/>
  <c r="G5446" i="2"/>
  <c r="H5446" i="2"/>
  <c r="I5446" i="2"/>
  <c r="J5446" i="2"/>
  <c r="K5446" i="2"/>
  <c r="L5446" i="2"/>
  <c r="M5446" i="2"/>
  <c r="N5446" i="2"/>
  <c r="O5446" i="2"/>
  <c r="P5446" i="2"/>
  <c r="Q5446" i="2"/>
  <c r="R5446" i="2"/>
  <c r="S5446" i="2"/>
  <c r="T5446" i="2"/>
  <c r="U5446" i="2"/>
  <c r="V5446" i="2"/>
  <c r="W5446" i="2"/>
  <c r="X5446" i="2"/>
  <c r="Y5446" i="2"/>
  <c r="B5447" i="2"/>
  <c r="C5447" i="2"/>
  <c r="D5447" i="2"/>
  <c r="E5447" i="2"/>
  <c r="F5447" i="2"/>
  <c r="G5447" i="2"/>
  <c r="H5447" i="2"/>
  <c r="I5447" i="2"/>
  <c r="J5447" i="2"/>
  <c r="K5447" i="2"/>
  <c r="L5447" i="2"/>
  <c r="M5447" i="2"/>
  <c r="N5447" i="2"/>
  <c r="O5447" i="2"/>
  <c r="P5447" i="2"/>
  <c r="Q5447" i="2"/>
  <c r="R5447" i="2"/>
  <c r="S5447" i="2"/>
  <c r="T5447" i="2"/>
  <c r="U5447" i="2"/>
  <c r="V5447" i="2"/>
  <c r="W5447" i="2"/>
  <c r="X5447" i="2"/>
  <c r="Y5447" i="2"/>
  <c r="B5448" i="2"/>
  <c r="C5448" i="2"/>
  <c r="D5448" i="2"/>
  <c r="E5448" i="2"/>
  <c r="F5448" i="2"/>
  <c r="G5448" i="2"/>
  <c r="H5448" i="2"/>
  <c r="I5448" i="2"/>
  <c r="J5448" i="2"/>
  <c r="K5448" i="2"/>
  <c r="L5448" i="2"/>
  <c r="M5448" i="2"/>
  <c r="N5448" i="2"/>
  <c r="O5448" i="2"/>
  <c r="P5448" i="2"/>
  <c r="Q5448" i="2"/>
  <c r="R5448" i="2"/>
  <c r="S5448" i="2"/>
  <c r="T5448" i="2"/>
  <c r="U5448" i="2"/>
  <c r="V5448" i="2"/>
  <c r="W5448" i="2"/>
  <c r="X5448" i="2"/>
  <c r="Y5448" i="2"/>
  <c r="B5449" i="2"/>
  <c r="C5449" i="2"/>
  <c r="D5449" i="2"/>
  <c r="E5449" i="2"/>
  <c r="F5449" i="2"/>
  <c r="G5449" i="2"/>
  <c r="H5449" i="2"/>
  <c r="I5449" i="2"/>
  <c r="J5449" i="2"/>
  <c r="K5449" i="2"/>
  <c r="L5449" i="2"/>
  <c r="M5449" i="2"/>
  <c r="N5449" i="2"/>
  <c r="O5449" i="2"/>
  <c r="P5449" i="2"/>
  <c r="Q5449" i="2"/>
  <c r="R5449" i="2"/>
  <c r="S5449" i="2"/>
  <c r="T5449" i="2"/>
  <c r="U5449" i="2"/>
  <c r="V5449" i="2"/>
  <c r="W5449" i="2"/>
  <c r="X5449" i="2"/>
  <c r="Y5449" i="2"/>
  <c r="B5450" i="2"/>
  <c r="C5450" i="2"/>
  <c r="D5450" i="2"/>
  <c r="E5450" i="2"/>
  <c r="F5450" i="2"/>
  <c r="G5450" i="2"/>
  <c r="H5450" i="2"/>
  <c r="I5450" i="2"/>
  <c r="J5450" i="2"/>
  <c r="K5450" i="2"/>
  <c r="L5450" i="2"/>
  <c r="M5450" i="2"/>
  <c r="N5450" i="2"/>
  <c r="O5450" i="2"/>
  <c r="P5450" i="2"/>
  <c r="Q5450" i="2"/>
  <c r="R5450" i="2"/>
  <c r="S5450" i="2"/>
  <c r="T5450" i="2"/>
  <c r="U5450" i="2"/>
  <c r="V5450" i="2"/>
  <c r="W5450" i="2"/>
  <c r="X5450" i="2"/>
  <c r="Y5450" i="2"/>
  <c r="B5451" i="2"/>
  <c r="C5451" i="2"/>
  <c r="D5451" i="2"/>
  <c r="E5451" i="2"/>
  <c r="F5451" i="2"/>
  <c r="G5451" i="2"/>
  <c r="H5451" i="2"/>
  <c r="I5451" i="2"/>
  <c r="J5451" i="2"/>
  <c r="K5451" i="2"/>
  <c r="L5451" i="2"/>
  <c r="M5451" i="2"/>
  <c r="N5451" i="2"/>
  <c r="O5451" i="2"/>
  <c r="P5451" i="2"/>
  <c r="Q5451" i="2"/>
  <c r="R5451" i="2"/>
  <c r="S5451" i="2"/>
  <c r="T5451" i="2"/>
  <c r="U5451" i="2"/>
  <c r="V5451" i="2"/>
  <c r="W5451" i="2"/>
  <c r="X5451" i="2"/>
  <c r="Y5451" i="2"/>
  <c r="B5452" i="2"/>
  <c r="C5452" i="2"/>
  <c r="D5452" i="2"/>
  <c r="E5452" i="2"/>
  <c r="F5452" i="2"/>
  <c r="G5452" i="2"/>
  <c r="H5452" i="2"/>
  <c r="I5452" i="2"/>
  <c r="J5452" i="2"/>
  <c r="K5452" i="2"/>
  <c r="L5452" i="2"/>
  <c r="M5452" i="2"/>
  <c r="N5452" i="2"/>
  <c r="O5452" i="2"/>
  <c r="P5452" i="2"/>
  <c r="Q5452" i="2"/>
  <c r="R5452" i="2"/>
  <c r="S5452" i="2"/>
  <c r="T5452" i="2"/>
  <c r="U5452" i="2"/>
  <c r="V5452" i="2"/>
  <c r="W5452" i="2"/>
  <c r="X5452" i="2"/>
  <c r="Y5452" i="2"/>
  <c r="B5453" i="2"/>
  <c r="C5453" i="2"/>
  <c r="D5453" i="2"/>
  <c r="E5453" i="2"/>
  <c r="F5453" i="2"/>
  <c r="G5453" i="2"/>
  <c r="H5453" i="2"/>
  <c r="I5453" i="2"/>
  <c r="J5453" i="2"/>
  <c r="K5453" i="2"/>
  <c r="L5453" i="2"/>
  <c r="M5453" i="2"/>
  <c r="N5453" i="2"/>
  <c r="O5453" i="2"/>
  <c r="P5453" i="2"/>
  <c r="Q5453" i="2"/>
  <c r="R5453" i="2"/>
  <c r="S5453" i="2"/>
  <c r="T5453" i="2"/>
  <c r="U5453" i="2"/>
  <c r="V5453" i="2"/>
  <c r="W5453" i="2"/>
  <c r="X5453" i="2"/>
  <c r="Y5453" i="2"/>
  <c r="B5454" i="2"/>
  <c r="C5454" i="2"/>
  <c r="D5454" i="2"/>
  <c r="E5454" i="2"/>
  <c r="F5454" i="2"/>
  <c r="G5454" i="2"/>
  <c r="H5454" i="2"/>
  <c r="I5454" i="2"/>
  <c r="J5454" i="2"/>
  <c r="K5454" i="2"/>
  <c r="L5454" i="2"/>
  <c r="M5454" i="2"/>
  <c r="N5454" i="2"/>
  <c r="O5454" i="2"/>
  <c r="P5454" i="2"/>
  <c r="Q5454" i="2"/>
  <c r="R5454" i="2"/>
  <c r="S5454" i="2"/>
  <c r="T5454" i="2"/>
  <c r="U5454" i="2"/>
  <c r="V5454" i="2"/>
  <c r="W5454" i="2"/>
  <c r="X5454" i="2"/>
  <c r="Y5454" i="2"/>
  <c r="B5455" i="2"/>
  <c r="C5455" i="2"/>
  <c r="D5455" i="2"/>
  <c r="E5455" i="2"/>
  <c r="F5455" i="2"/>
  <c r="G5455" i="2"/>
  <c r="H5455" i="2"/>
  <c r="I5455" i="2"/>
  <c r="J5455" i="2"/>
  <c r="K5455" i="2"/>
  <c r="L5455" i="2"/>
  <c r="M5455" i="2"/>
  <c r="N5455" i="2"/>
  <c r="O5455" i="2"/>
  <c r="P5455" i="2"/>
  <c r="Q5455" i="2"/>
  <c r="R5455" i="2"/>
  <c r="S5455" i="2"/>
  <c r="T5455" i="2"/>
  <c r="U5455" i="2"/>
  <c r="V5455" i="2"/>
  <c r="W5455" i="2"/>
  <c r="X5455" i="2"/>
  <c r="Y5455" i="2"/>
  <c r="B5456" i="2"/>
  <c r="C5456" i="2"/>
  <c r="D5456" i="2"/>
  <c r="E5456" i="2"/>
  <c r="F5456" i="2"/>
  <c r="G5456" i="2"/>
  <c r="H5456" i="2"/>
  <c r="I5456" i="2"/>
  <c r="J5456" i="2"/>
  <c r="K5456" i="2"/>
  <c r="L5456" i="2"/>
  <c r="M5456" i="2"/>
  <c r="N5456" i="2"/>
  <c r="O5456" i="2"/>
  <c r="P5456" i="2"/>
  <c r="Q5456" i="2"/>
  <c r="R5456" i="2"/>
  <c r="S5456" i="2"/>
  <c r="T5456" i="2"/>
  <c r="U5456" i="2"/>
  <c r="V5456" i="2"/>
  <c r="W5456" i="2"/>
  <c r="X5456" i="2"/>
  <c r="Y5456" i="2"/>
  <c r="B5457" i="2"/>
  <c r="C5457" i="2"/>
  <c r="D5457" i="2"/>
  <c r="E5457" i="2"/>
  <c r="F5457" i="2"/>
  <c r="G5457" i="2"/>
  <c r="H5457" i="2"/>
  <c r="I5457" i="2"/>
  <c r="J5457" i="2"/>
  <c r="K5457" i="2"/>
  <c r="L5457" i="2"/>
  <c r="M5457" i="2"/>
  <c r="N5457" i="2"/>
  <c r="O5457" i="2"/>
  <c r="P5457" i="2"/>
  <c r="Q5457" i="2"/>
  <c r="R5457" i="2"/>
  <c r="S5457" i="2"/>
  <c r="T5457" i="2"/>
  <c r="U5457" i="2"/>
  <c r="V5457" i="2"/>
  <c r="W5457" i="2"/>
  <c r="X5457" i="2"/>
  <c r="Y5457" i="2"/>
  <c r="B5458" i="2"/>
  <c r="C5458" i="2"/>
  <c r="D5458" i="2"/>
  <c r="E5458" i="2"/>
  <c r="F5458" i="2"/>
  <c r="G5458" i="2"/>
  <c r="H5458" i="2"/>
  <c r="I5458" i="2"/>
  <c r="J5458" i="2"/>
  <c r="K5458" i="2"/>
  <c r="L5458" i="2"/>
  <c r="M5458" i="2"/>
  <c r="N5458" i="2"/>
  <c r="O5458" i="2"/>
  <c r="P5458" i="2"/>
  <c r="Q5458" i="2"/>
  <c r="R5458" i="2"/>
  <c r="S5458" i="2"/>
  <c r="T5458" i="2"/>
  <c r="U5458" i="2"/>
  <c r="V5458" i="2"/>
  <c r="W5458" i="2"/>
  <c r="X5458" i="2"/>
  <c r="Y5458" i="2"/>
  <c r="B5459" i="2"/>
  <c r="C5459" i="2"/>
  <c r="D5459" i="2"/>
  <c r="E5459" i="2"/>
  <c r="F5459" i="2"/>
  <c r="G5459" i="2"/>
  <c r="H5459" i="2"/>
  <c r="I5459" i="2"/>
  <c r="J5459" i="2"/>
  <c r="K5459" i="2"/>
  <c r="L5459" i="2"/>
  <c r="M5459" i="2"/>
  <c r="N5459" i="2"/>
  <c r="O5459" i="2"/>
  <c r="P5459" i="2"/>
  <c r="Q5459" i="2"/>
  <c r="R5459" i="2"/>
  <c r="S5459" i="2"/>
  <c r="T5459" i="2"/>
  <c r="U5459" i="2"/>
  <c r="V5459" i="2"/>
  <c r="W5459" i="2"/>
  <c r="X5459" i="2"/>
  <c r="Y5459" i="2"/>
  <c r="B5460" i="2"/>
  <c r="C5460" i="2"/>
  <c r="D5460" i="2"/>
  <c r="E5460" i="2"/>
  <c r="F5460" i="2"/>
  <c r="G5460" i="2"/>
  <c r="H5460" i="2"/>
  <c r="I5460" i="2"/>
  <c r="J5460" i="2"/>
  <c r="K5460" i="2"/>
  <c r="L5460" i="2"/>
  <c r="M5460" i="2"/>
  <c r="N5460" i="2"/>
  <c r="O5460" i="2"/>
  <c r="P5460" i="2"/>
  <c r="Q5460" i="2"/>
  <c r="R5460" i="2"/>
  <c r="S5460" i="2"/>
  <c r="T5460" i="2"/>
  <c r="U5460" i="2"/>
  <c r="V5460" i="2"/>
  <c r="W5460" i="2"/>
  <c r="X5460" i="2"/>
  <c r="Y5460" i="2"/>
  <c r="B5461" i="2"/>
  <c r="C5461" i="2"/>
  <c r="D5461" i="2"/>
  <c r="E5461" i="2"/>
  <c r="F5461" i="2"/>
  <c r="G5461" i="2"/>
  <c r="H5461" i="2"/>
  <c r="I5461" i="2"/>
  <c r="J5461" i="2"/>
  <c r="K5461" i="2"/>
  <c r="L5461" i="2"/>
  <c r="M5461" i="2"/>
  <c r="N5461" i="2"/>
  <c r="O5461" i="2"/>
  <c r="P5461" i="2"/>
  <c r="Q5461" i="2"/>
  <c r="R5461" i="2"/>
  <c r="S5461" i="2"/>
  <c r="T5461" i="2"/>
  <c r="U5461" i="2"/>
  <c r="V5461" i="2"/>
  <c r="W5461" i="2"/>
  <c r="X5461" i="2"/>
  <c r="Y5461" i="2"/>
  <c r="B5462" i="2"/>
  <c r="C5462" i="2"/>
  <c r="D5462" i="2"/>
  <c r="E5462" i="2"/>
  <c r="F5462" i="2"/>
  <c r="G5462" i="2"/>
  <c r="H5462" i="2"/>
  <c r="I5462" i="2"/>
  <c r="J5462" i="2"/>
  <c r="K5462" i="2"/>
  <c r="L5462" i="2"/>
  <c r="M5462" i="2"/>
  <c r="N5462" i="2"/>
  <c r="O5462" i="2"/>
  <c r="P5462" i="2"/>
  <c r="Q5462" i="2"/>
  <c r="R5462" i="2"/>
  <c r="S5462" i="2"/>
  <c r="T5462" i="2"/>
  <c r="U5462" i="2"/>
  <c r="V5462" i="2"/>
  <c r="W5462" i="2"/>
  <c r="X5462" i="2"/>
  <c r="Y5462" i="2"/>
  <c r="B5463" i="2"/>
  <c r="C5463" i="2"/>
  <c r="D5463" i="2"/>
  <c r="E5463" i="2"/>
  <c r="F5463" i="2"/>
  <c r="G5463" i="2"/>
  <c r="H5463" i="2"/>
  <c r="I5463" i="2"/>
  <c r="J5463" i="2"/>
  <c r="K5463" i="2"/>
  <c r="L5463" i="2"/>
  <c r="M5463" i="2"/>
  <c r="N5463" i="2"/>
  <c r="O5463" i="2"/>
  <c r="P5463" i="2"/>
  <c r="Q5463" i="2"/>
  <c r="R5463" i="2"/>
  <c r="S5463" i="2"/>
  <c r="T5463" i="2"/>
  <c r="U5463" i="2"/>
  <c r="V5463" i="2"/>
  <c r="W5463" i="2"/>
  <c r="X5463" i="2"/>
  <c r="Y5463" i="2"/>
  <c r="B5464" i="2"/>
  <c r="C5464" i="2"/>
  <c r="D5464" i="2"/>
  <c r="E5464" i="2"/>
  <c r="F5464" i="2"/>
  <c r="G5464" i="2"/>
  <c r="H5464" i="2"/>
  <c r="I5464" i="2"/>
  <c r="J5464" i="2"/>
  <c r="K5464" i="2"/>
  <c r="L5464" i="2"/>
  <c r="M5464" i="2"/>
  <c r="N5464" i="2"/>
  <c r="O5464" i="2"/>
  <c r="P5464" i="2"/>
  <c r="Q5464" i="2"/>
  <c r="R5464" i="2"/>
  <c r="S5464" i="2"/>
  <c r="T5464" i="2"/>
  <c r="U5464" i="2"/>
  <c r="V5464" i="2"/>
  <c r="W5464" i="2"/>
  <c r="X5464" i="2"/>
  <c r="Y5464" i="2"/>
  <c r="B5465" i="2"/>
  <c r="C5465" i="2"/>
  <c r="D5465" i="2"/>
  <c r="E5465" i="2"/>
  <c r="F5465" i="2"/>
  <c r="G5465" i="2"/>
  <c r="H5465" i="2"/>
  <c r="I5465" i="2"/>
  <c r="J5465" i="2"/>
  <c r="K5465" i="2"/>
  <c r="L5465" i="2"/>
  <c r="M5465" i="2"/>
  <c r="N5465" i="2"/>
  <c r="O5465" i="2"/>
  <c r="P5465" i="2"/>
  <c r="Q5465" i="2"/>
  <c r="R5465" i="2"/>
  <c r="S5465" i="2"/>
  <c r="T5465" i="2"/>
  <c r="U5465" i="2"/>
  <c r="V5465" i="2"/>
  <c r="W5465" i="2"/>
  <c r="X5465" i="2"/>
  <c r="Y5465" i="2"/>
  <c r="B5466" i="2"/>
  <c r="C5466" i="2"/>
  <c r="D5466" i="2"/>
  <c r="E5466" i="2"/>
  <c r="F5466" i="2"/>
  <c r="G5466" i="2"/>
  <c r="H5466" i="2"/>
  <c r="I5466" i="2"/>
  <c r="J5466" i="2"/>
  <c r="K5466" i="2"/>
  <c r="L5466" i="2"/>
  <c r="M5466" i="2"/>
  <c r="N5466" i="2"/>
  <c r="O5466" i="2"/>
  <c r="P5466" i="2"/>
  <c r="Q5466" i="2"/>
  <c r="R5466" i="2"/>
  <c r="S5466" i="2"/>
  <c r="T5466" i="2"/>
  <c r="U5466" i="2"/>
  <c r="V5466" i="2"/>
  <c r="W5466" i="2"/>
  <c r="X5466" i="2"/>
  <c r="Y5466" i="2"/>
  <c r="B5467" i="2"/>
  <c r="C5467" i="2"/>
  <c r="D5467" i="2"/>
  <c r="E5467" i="2"/>
  <c r="F5467" i="2"/>
  <c r="G5467" i="2"/>
  <c r="H5467" i="2"/>
  <c r="I5467" i="2"/>
  <c r="J5467" i="2"/>
  <c r="K5467" i="2"/>
  <c r="L5467" i="2"/>
  <c r="M5467" i="2"/>
  <c r="N5467" i="2"/>
  <c r="O5467" i="2"/>
  <c r="P5467" i="2"/>
  <c r="Q5467" i="2"/>
  <c r="R5467" i="2"/>
  <c r="S5467" i="2"/>
  <c r="T5467" i="2"/>
  <c r="U5467" i="2"/>
  <c r="V5467" i="2"/>
  <c r="W5467" i="2"/>
  <c r="X5467" i="2"/>
  <c r="Y5467" i="2"/>
  <c r="B5468" i="2"/>
  <c r="C5468" i="2"/>
  <c r="D5468" i="2"/>
  <c r="E5468" i="2"/>
  <c r="F5468" i="2"/>
  <c r="G5468" i="2"/>
  <c r="H5468" i="2"/>
  <c r="I5468" i="2"/>
  <c r="J5468" i="2"/>
  <c r="K5468" i="2"/>
  <c r="L5468" i="2"/>
  <c r="M5468" i="2"/>
  <c r="N5468" i="2"/>
  <c r="O5468" i="2"/>
  <c r="P5468" i="2"/>
  <c r="Q5468" i="2"/>
  <c r="R5468" i="2"/>
  <c r="S5468" i="2"/>
  <c r="T5468" i="2"/>
  <c r="U5468" i="2"/>
  <c r="V5468" i="2"/>
  <c r="W5468" i="2"/>
  <c r="X5468" i="2"/>
  <c r="Y5468" i="2"/>
  <c r="B5469" i="2"/>
  <c r="C5469" i="2"/>
  <c r="D5469" i="2"/>
  <c r="E5469" i="2"/>
  <c r="F5469" i="2"/>
  <c r="G5469" i="2"/>
  <c r="H5469" i="2"/>
  <c r="I5469" i="2"/>
  <c r="J5469" i="2"/>
  <c r="K5469" i="2"/>
  <c r="L5469" i="2"/>
  <c r="M5469" i="2"/>
  <c r="N5469" i="2"/>
  <c r="O5469" i="2"/>
  <c r="P5469" i="2"/>
  <c r="Q5469" i="2"/>
  <c r="R5469" i="2"/>
  <c r="S5469" i="2"/>
  <c r="T5469" i="2"/>
  <c r="U5469" i="2"/>
  <c r="V5469" i="2"/>
  <c r="W5469" i="2"/>
  <c r="X5469" i="2"/>
  <c r="Y5469" i="2"/>
  <c r="B5470" i="2"/>
  <c r="C5470" i="2"/>
  <c r="D5470" i="2"/>
  <c r="E5470" i="2"/>
  <c r="F5470" i="2"/>
  <c r="G5470" i="2"/>
  <c r="H5470" i="2"/>
  <c r="I5470" i="2"/>
  <c r="J5470" i="2"/>
  <c r="K5470" i="2"/>
  <c r="L5470" i="2"/>
  <c r="M5470" i="2"/>
  <c r="N5470" i="2"/>
  <c r="O5470" i="2"/>
  <c r="P5470" i="2"/>
  <c r="Q5470" i="2"/>
  <c r="R5470" i="2"/>
  <c r="S5470" i="2"/>
  <c r="T5470" i="2"/>
  <c r="U5470" i="2"/>
  <c r="V5470" i="2"/>
  <c r="W5470" i="2"/>
  <c r="X5470" i="2"/>
  <c r="Y5470" i="2"/>
  <c r="B5471" i="2"/>
  <c r="C5471" i="2"/>
  <c r="D5471" i="2"/>
  <c r="E5471" i="2"/>
  <c r="F5471" i="2"/>
  <c r="G5471" i="2"/>
  <c r="H5471" i="2"/>
  <c r="I5471" i="2"/>
  <c r="J5471" i="2"/>
  <c r="K5471" i="2"/>
  <c r="L5471" i="2"/>
  <c r="M5471" i="2"/>
  <c r="N5471" i="2"/>
  <c r="O5471" i="2"/>
  <c r="P5471" i="2"/>
  <c r="Q5471" i="2"/>
  <c r="R5471" i="2"/>
  <c r="S5471" i="2"/>
  <c r="T5471" i="2"/>
  <c r="U5471" i="2"/>
  <c r="V5471" i="2"/>
  <c r="W5471" i="2"/>
  <c r="X5471" i="2"/>
  <c r="Y5471" i="2"/>
  <c r="B5472" i="2"/>
  <c r="C5472" i="2"/>
  <c r="D5472" i="2"/>
  <c r="E5472" i="2"/>
  <c r="F5472" i="2"/>
  <c r="G5472" i="2"/>
  <c r="H5472" i="2"/>
  <c r="I5472" i="2"/>
  <c r="J5472" i="2"/>
  <c r="K5472" i="2"/>
  <c r="L5472" i="2"/>
  <c r="M5472" i="2"/>
  <c r="N5472" i="2"/>
  <c r="O5472" i="2"/>
  <c r="P5472" i="2"/>
  <c r="Q5472" i="2"/>
  <c r="R5472" i="2"/>
  <c r="S5472" i="2"/>
  <c r="T5472" i="2"/>
  <c r="U5472" i="2"/>
  <c r="V5472" i="2"/>
  <c r="W5472" i="2"/>
  <c r="X5472" i="2"/>
  <c r="Y5472" i="2"/>
  <c r="B5473" i="2"/>
  <c r="C5473" i="2"/>
  <c r="D5473" i="2"/>
  <c r="E5473" i="2"/>
  <c r="F5473" i="2"/>
  <c r="G5473" i="2"/>
  <c r="H5473" i="2"/>
  <c r="I5473" i="2"/>
  <c r="J5473" i="2"/>
  <c r="K5473" i="2"/>
  <c r="L5473" i="2"/>
  <c r="M5473" i="2"/>
  <c r="N5473" i="2"/>
  <c r="O5473" i="2"/>
  <c r="P5473" i="2"/>
  <c r="Q5473" i="2"/>
  <c r="R5473" i="2"/>
  <c r="S5473" i="2"/>
  <c r="T5473" i="2"/>
  <c r="U5473" i="2"/>
  <c r="V5473" i="2"/>
  <c r="W5473" i="2"/>
  <c r="X5473" i="2"/>
  <c r="Y5473" i="2"/>
  <c r="B5474" i="2"/>
  <c r="C5474" i="2"/>
  <c r="D5474" i="2"/>
  <c r="E5474" i="2"/>
  <c r="F5474" i="2"/>
  <c r="G5474" i="2"/>
  <c r="H5474" i="2"/>
  <c r="I5474" i="2"/>
  <c r="J5474" i="2"/>
  <c r="K5474" i="2"/>
  <c r="L5474" i="2"/>
  <c r="M5474" i="2"/>
  <c r="N5474" i="2"/>
  <c r="O5474" i="2"/>
  <c r="P5474" i="2"/>
  <c r="Q5474" i="2"/>
  <c r="R5474" i="2"/>
  <c r="S5474" i="2"/>
  <c r="T5474" i="2"/>
  <c r="U5474" i="2"/>
  <c r="V5474" i="2"/>
  <c r="W5474" i="2"/>
  <c r="X5474" i="2"/>
  <c r="Y5474" i="2"/>
  <c r="B5475" i="2"/>
  <c r="C5475" i="2"/>
  <c r="D5475" i="2"/>
  <c r="E5475" i="2"/>
  <c r="F5475" i="2"/>
  <c r="G5475" i="2"/>
  <c r="H5475" i="2"/>
  <c r="I5475" i="2"/>
  <c r="J5475" i="2"/>
  <c r="K5475" i="2"/>
  <c r="L5475" i="2"/>
  <c r="M5475" i="2"/>
  <c r="N5475" i="2"/>
  <c r="O5475" i="2"/>
  <c r="P5475" i="2"/>
  <c r="Q5475" i="2"/>
  <c r="R5475" i="2"/>
  <c r="S5475" i="2"/>
  <c r="T5475" i="2"/>
  <c r="U5475" i="2"/>
  <c r="V5475" i="2"/>
  <c r="W5475" i="2"/>
  <c r="X5475" i="2"/>
  <c r="Y5475" i="2"/>
  <c r="B5476" i="2"/>
  <c r="C5476" i="2"/>
  <c r="D5476" i="2"/>
  <c r="E5476" i="2"/>
  <c r="F5476" i="2"/>
  <c r="G5476" i="2"/>
  <c r="H5476" i="2"/>
  <c r="I5476" i="2"/>
  <c r="J5476" i="2"/>
  <c r="K5476" i="2"/>
  <c r="L5476" i="2"/>
  <c r="M5476" i="2"/>
  <c r="N5476" i="2"/>
  <c r="O5476" i="2"/>
  <c r="P5476" i="2"/>
  <c r="Q5476" i="2"/>
  <c r="R5476" i="2"/>
  <c r="S5476" i="2"/>
  <c r="T5476" i="2"/>
  <c r="U5476" i="2"/>
  <c r="V5476" i="2"/>
  <c r="W5476" i="2"/>
  <c r="X5476" i="2"/>
  <c r="Y5476" i="2"/>
  <c r="B5477" i="2"/>
  <c r="C5477" i="2"/>
  <c r="D5477" i="2"/>
  <c r="E5477" i="2"/>
  <c r="F5477" i="2"/>
  <c r="G5477" i="2"/>
  <c r="H5477" i="2"/>
  <c r="I5477" i="2"/>
  <c r="J5477" i="2"/>
  <c r="K5477" i="2"/>
  <c r="L5477" i="2"/>
  <c r="M5477" i="2"/>
  <c r="N5477" i="2"/>
  <c r="O5477" i="2"/>
  <c r="P5477" i="2"/>
  <c r="Q5477" i="2"/>
  <c r="R5477" i="2"/>
  <c r="S5477" i="2"/>
  <c r="T5477" i="2"/>
  <c r="U5477" i="2"/>
  <c r="V5477" i="2"/>
  <c r="W5477" i="2"/>
  <c r="X5477" i="2"/>
  <c r="Y5477" i="2"/>
  <c r="B5478" i="2"/>
  <c r="C5478" i="2"/>
  <c r="D5478" i="2"/>
  <c r="E5478" i="2"/>
  <c r="F5478" i="2"/>
  <c r="G5478" i="2"/>
  <c r="H5478" i="2"/>
  <c r="I5478" i="2"/>
  <c r="J5478" i="2"/>
  <c r="K5478" i="2"/>
  <c r="L5478" i="2"/>
  <c r="M5478" i="2"/>
  <c r="N5478" i="2"/>
  <c r="O5478" i="2"/>
  <c r="P5478" i="2"/>
  <c r="Q5478" i="2"/>
  <c r="R5478" i="2"/>
  <c r="S5478" i="2"/>
  <c r="T5478" i="2"/>
  <c r="U5478" i="2"/>
  <c r="V5478" i="2"/>
  <c r="W5478" i="2"/>
  <c r="X5478" i="2"/>
  <c r="Y5478" i="2"/>
  <c r="B5479" i="2"/>
  <c r="C5479" i="2"/>
  <c r="D5479" i="2"/>
  <c r="E5479" i="2"/>
  <c r="F5479" i="2"/>
  <c r="G5479" i="2"/>
  <c r="H5479" i="2"/>
  <c r="I5479" i="2"/>
  <c r="J5479" i="2"/>
  <c r="K5479" i="2"/>
  <c r="L5479" i="2"/>
  <c r="M5479" i="2"/>
  <c r="N5479" i="2"/>
  <c r="O5479" i="2"/>
  <c r="P5479" i="2"/>
  <c r="Q5479" i="2"/>
  <c r="R5479" i="2"/>
  <c r="S5479" i="2"/>
  <c r="T5479" i="2"/>
  <c r="U5479" i="2"/>
  <c r="V5479" i="2"/>
  <c r="W5479" i="2"/>
  <c r="X5479" i="2"/>
  <c r="Y5479" i="2"/>
  <c r="B5480" i="2"/>
  <c r="C5480" i="2"/>
  <c r="D5480" i="2"/>
  <c r="E5480" i="2"/>
  <c r="F5480" i="2"/>
  <c r="G5480" i="2"/>
  <c r="H5480" i="2"/>
  <c r="I5480" i="2"/>
  <c r="J5480" i="2"/>
  <c r="K5480" i="2"/>
  <c r="L5480" i="2"/>
  <c r="M5480" i="2"/>
  <c r="N5480" i="2"/>
  <c r="O5480" i="2"/>
  <c r="P5480" i="2"/>
  <c r="Q5480" i="2"/>
  <c r="R5480" i="2"/>
  <c r="S5480" i="2"/>
  <c r="T5480" i="2"/>
  <c r="U5480" i="2"/>
  <c r="V5480" i="2"/>
  <c r="W5480" i="2"/>
  <c r="X5480" i="2"/>
  <c r="Y5480" i="2"/>
  <c r="B5481" i="2"/>
  <c r="C5481" i="2"/>
  <c r="D5481" i="2"/>
  <c r="E5481" i="2"/>
  <c r="F5481" i="2"/>
  <c r="G5481" i="2"/>
  <c r="H5481" i="2"/>
  <c r="I5481" i="2"/>
  <c r="J5481" i="2"/>
  <c r="K5481" i="2"/>
  <c r="L5481" i="2"/>
  <c r="M5481" i="2"/>
  <c r="N5481" i="2"/>
  <c r="O5481" i="2"/>
  <c r="P5481" i="2"/>
  <c r="Q5481" i="2"/>
  <c r="R5481" i="2"/>
  <c r="S5481" i="2"/>
  <c r="T5481" i="2"/>
  <c r="U5481" i="2"/>
  <c r="V5481" i="2"/>
  <c r="W5481" i="2"/>
  <c r="X5481" i="2"/>
  <c r="Y5481" i="2"/>
  <c r="B5482" i="2"/>
  <c r="C5482" i="2"/>
  <c r="D5482" i="2"/>
  <c r="E5482" i="2"/>
  <c r="F5482" i="2"/>
  <c r="G5482" i="2"/>
  <c r="H5482" i="2"/>
  <c r="I5482" i="2"/>
  <c r="J5482" i="2"/>
  <c r="K5482" i="2"/>
  <c r="L5482" i="2"/>
  <c r="M5482" i="2"/>
  <c r="N5482" i="2"/>
  <c r="O5482" i="2"/>
  <c r="P5482" i="2"/>
  <c r="Q5482" i="2"/>
  <c r="R5482" i="2"/>
  <c r="S5482" i="2"/>
  <c r="T5482" i="2"/>
  <c r="U5482" i="2"/>
  <c r="V5482" i="2"/>
  <c r="W5482" i="2"/>
  <c r="X5482" i="2"/>
  <c r="Y5482" i="2"/>
  <c r="B5483" i="2"/>
  <c r="C5483" i="2"/>
  <c r="D5483" i="2"/>
  <c r="E5483" i="2"/>
  <c r="F5483" i="2"/>
  <c r="G5483" i="2"/>
  <c r="H5483" i="2"/>
  <c r="I5483" i="2"/>
  <c r="J5483" i="2"/>
  <c r="K5483" i="2"/>
  <c r="L5483" i="2"/>
  <c r="M5483" i="2"/>
  <c r="N5483" i="2"/>
  <c r="O5483" i="2"/>
  <c r="P5483" i="2"/>
  <c r="Q5483" i="2"/>
  <c r="R5483" i="2"/>
  <c r="S5483" i="2"/>
  <c r="T5483" i="2"/>
  <c r="U5483" i="2"/>
  <c r="V5483" i="2"/>
  <c r="W5483" i="2"/>
  <c r="X5483" i="2"/>
  <c r="Y5483" i="2"/>
  <c r="B5484" i="2"/>
  <c r="C5484" i="2"/>
  <c r="D5484" i="2"/>
  <c r="E5484" i="2"/>
  <c r="F5484" i="2"/>
  <c r="G5484" i="2"/>
  <c r="H5484" i="2"/>
  <c r="I5484" i="2"/>
  <c r="J5484" i="2"/>
  <c r="K5484" i="2"/>
  <c r="L5484" i="2"/>
  <c r="M5484" i="2"/>
  <c r="N5484" i="2"/>
  <c r="O5484" i="2"/>
  <c r="P5484" i="2"/>
  <c r="Q5484" i="2"/>
  <c r="R5484" i="2"/>
  <c r="S5484" i="2"/>
  <c r="T5484" i="2"/>
  <c r="U5484" i="2"/>
  <c r="V5484" i="2"/>
  <c r="W5484" i="2"/>
  <c r="X5484" i="2"/>
  <c r="Y5484" i="2"/>
  <c r="B5485" i="2"/>
  <c r="C5485" i="2"/>
  <c r="D5485" i="2"/>
  <c r="E5485" i="2"/>
  <c r="F5485" i="2"/>
  <c r="G5485" i="2"/>
  <c r="H5485" i="2"/>
  <c r="I5485" i="2"/>
  <c r="J5485" i="2"/>
  <c r="K5485" i="2"/>
  <c r="L5485" i="2"/>
  <c r="M5485" i="2"/>
  <c r="N5485" i="2"/>
  <c r="O5485" i="2"/>
  <c r="P5485" i="2"/>
  <c r="Q5485" i="2"/>
  <c r="R5485" i="2"/>
  <c r="S5485" i="2"/>
  <c r="T5485" i="2"/>
  <c r="U5485" i="2"/>
  <c r="V5485" i="2"/>
  <c r="W5485" i="2"/>
  <c r="X5485" i="2"/>
  <c r="Y5485" i="2"/>
  <c r="B5486" i="2"/>
  <c r="C5486" i="2"/>
  <c r="D5486" i="2"/>
  <c r="E5486" i="2"/>
  <c r="F5486" i="2"/>
  <c r="G5486" i="2"/>
  <c r="H5486" i="2"/>
  <c r="I5486" i="2"/>
  <c r="J5486" i="2"/>
  <c r="K5486" i="2"/>
  <c r="L5486" i="2"/>
  <c r="M5486" i="2"/>
  <c r="N5486" i="2"/>
  <c r="O5486" i="2"/>
  <c r="P5486" i="2"/>
  <c r="Q5486" i="2"/>
  <c r="R5486" i="2"/>
  <c r="S5486" i="2"/>
  <c r="T5486" i="2"/>
  <c r="U5486" i="2"/>
  <c r="V5486" i="2"/>
  <c r="W5486" i="2"/>
  <c r="X5486" i="2"/>
  <c r="Y5486" i="2"/>
  <c r="B5487" i="2"/>
  <c r="C5487" i="2"/>
  <c r="D5487" i="2"/>
  <c r="E5487" i="2"/>
  <c r="F5487" i="2"/>
  <c r="G5487" i="2"/>
  <c r="H5487" i="2"/>
  <c r="I5487" i="2"/>
  <c r="J5487" i="2"/>
  <c r="K5487" i="2"/>
  <c r="L5487" i="2"/>
  <c r="M5487" i="2"/>
  <c r="N5487" i="2"/>
  <c r="O5487" i="2"/>
  <c r="P5487" i="2"/>
  <c r="Q5487" i="2"/>
  <c r="R5487" i="2"/>
  <c r="S5487" i="2"/>
  <c r="T5487" i="2"/>
  <c r="U5487" i="2"/>
  <c r="V5487" i="2"/>
  <c r="W5487" i="2"/>
  <c r="X5487" i="2"/>
  <c r="Y5487" i="2"/>
  <c r="B5488" i="2"/>
  <c r="C5488" i="2"/>
  <c r="D5488" i="2"/>
  <c r="E5488" i="2"/>
  <c r="F5488" i="2"/>
  <c r="G5488" i="2"/>
  <c r="H5488" i="2"/>
  <c r="I5488" i="2"/>
  <c r="J5488" i="2"/>
  <c r="K5488" i="2"/>
  <c r="L5488" i="2"/>
  <c r="M5488" i="2"/>
  <c r="N5488" i="2"/>
  <c r="O5488" i="2"/>
  <c r="P5488" i="2"/>
  <c r="Q5488" i="2"/>
  <c r="R5488" i="2"/>
  <c r="S5488" i="2"/>
  <c r="T5488" i="2"/>
  <c r="U5488" i="2"/>
  <c r="V5488" i="2"/>
  <c r="W5488" i="2"/>
  <c r="X5488" i="2"/>
  <c r="Y5488" i="2"/>
  <c r="B5489" i="2"/>
  <c r="C5489" i="2"/>
  <c r="D5489" i="2"/>
  <c r="E5489" i="2"/>
  <c r="F5489" i="2"/>
  <c r="G5489" i="2"/>
  <c r="H5489" i="2"/>
  <c r="I5489" i="2"/>
  <c r="J5489" i="2"/>
  <c r="K5489" i="2"/>
  <c r="L5489" i="2"/>
  <c r="M5489" i="2"/>
  <c r="N5489" i="2"/>
  <c r="O5489" i="2"/>
  <c r="P5489" i="2"/>
  <c r="Q5489" i="2"/>
  <c r="R5489" i="2"/>
  <c r="S5489" i="2"/>
  <c r="T5489" i="2"/>
  <c r="U5489" i="2"/>
  <c r="V5489" i="2"/>
  <c r="W5489" i="2"/>
  <c r="X5489" i="2"/>
  <c r="Y5489" i="2"/>
  <c r="B5490" i="2"/>
  <c r="C5490" i="2"/>
  <c r="D5490" i="2"/>
  <c r="E5490" i="2"/>
  <c r="F5490" i="2"/>
  <c r="G5490" i="2"/>
  <c r="H5490" i="2"/>
  <c r="I5490" i="2"/>
  <c r="J5490" i="2"/>
  <c r="K5490" i="2"/>
  <c r="L5490" i="2"/>
  <c r="M5490" i="2"/>
  <c r="N5490" i="2"/>
  <c r="O5490" i="2"/>
  <c r="P5490" i="2"/>
  <c r="Q5490" i="2"/>
  <c r="R5490" i="2"/>
  <c r="S5490" i="2"/>
  <c r="T5490" i="2"/>
  <c r="U5490" i="2"/>
  <c r="V5490" i="2"/>
  <c r="W5490" i="2"/>
  <c r="X5490" i="2"/>
  <c r="Y5490" i="2"/>
  <c r="B5491" i="2"/>
  <c r="C5491" i="2"/>
  <c r="D5491" i="2"/>
  <c r="E5491" i="2"/>
  <c r="F5491" i="2"/>
  <c r="G5491" i="2"/>
  <c r="H5491" i="2"/>
  <c r="I5491" i="2"/>
  <c r="J5491" i="2"/>
  <c r="K5491" i="2"/>
  <c r="L5491" i="2"/>
  <c r="M5491" i="2"/>
  <c r="N5491" i="2"/>
  <c r="O5491" i="2"/>
  <c r="P5491" i="2"/>
  <c r="Q5491" i="2"/>
  <c r="R5491" i="2"/>
  <c r="S5491" i="2"/>
  <c r="T5491" i="2"/>
  <c r="U5491" i="2"/>
  <c r="V5491" i="2"/>
  <c r="W5491" i="2"/>
  <c r="X5491" i="2"/>
  <c r="Y5491" i="2"/>
  <c r="B5492" i="2"/>
  <c r="C5492" i="2"/>
  <c r="D5492" i="2"/>
  <c r="E5492" i="2"/>
  <c r="F5492" i="2"/>
  <c r="G5492" i="2"/>
  <c r="H5492" i="2"/>
  <c r="I5492" i="2"/>
  <c r="J5492" i="2"/>
  <c r="K5492" i="2"/>
  <c r="L5492" i="2"/>
  <c r="M5492" i="2"/>
  <c r="N5492" i="2"/>
  <c r="O5492" i="2"/>
  <c r="P5492" i="2"/>
  <c r="Q5492" i="2"/>
  <c r="R5492" i="2"/>
  <c r="S5492" i="2"/>
  <c r="T5492" i="2"/>
  <c r="U5492" i="2"/>
  <c r="V5492" i="2"/>
  <c r="W5492" i="2"/>
  <c r="X5492" i="2"/>
  <c r="Y5492" i="2"/>
  <c r="B5493" i="2"/>
  <c r="C5493" i="2"/>
  <c r="D5493" i="2"/>
  <c r="E5493" i="2"/>
  <c r="F5493" i="2"/>
  <c r="G5493" i="2"/>
  <c r="H5493" i="2"/>
  <c r="I5493" i="2"/>
  <c r="J5493" i="2"/>
  <c r="K5493" i="2"/>
  <c r="L5493" i="2"/>
  <c r="M5493" i="2"/>
  <c r="N5493" i="2"/>
  <c r="O5493" i="2"/>
  <c r="P5493" i="2"/>
  <c r="Q5493" i="2"/>
  <c r="R5493" i="2"/>
  <c r="S5493" i="2"/>
  <c r="T5493" i="2"/>
  <c r="U5493" i="2"/>
  <c r="V5493" i="2"/>
  <c r="W5493" i="2"/>
  <c r="X5493" i="2"/>
  <c r="Y5493" i="2"/>
  <c r="B5494" i="2"/>
  <c r="C5494" i="2"/>
  <c r="D5494" i="2"/>
  <c r="E5494" i="2"/>
  <c r="F5494" i="2"/>
  <c r="G5494" i="2"/>
  <c r="H5494" i="2"/>
  <c r="I5494" i="2"/>
  <c r="J5494" i="2"/>
  <c r="K5494" i="2"/>
  <c r="L5494" i="2"/>
  <c r="M5494" i="2"/>
  <c r="N5494" i="2"/>
  <c r="O5494" i="2"/>
  <c r="P5494" i="2"/>
  <c r="Q5494" i="2"/>
  <c r="R5494" i="2"/>
  <c r="S5494" i="2"/>
  <c r="T5494" i="2"/>
  <c r="U5494" i="2"/>
  <c r="V5494" i="2"/>
  <c r="W5494" i="2"/>
  <c r="X5494" i="2"/>
  <c r="Y5494" i="2"/>
  <c r="B5495" i="2"/>
  <c r="C5495" i="2"/>
  <c r="D5495" i="2"/>
  <c r="E5495" i="2"/>
  <c r="F5495" i="2"/>
  <c r="G5495" i="2"/>
  <c r="H5495" i="2"/>
  <c r="I5495" i="2"/>
  <c r="J5495" i="2"/>
  <c r="K5495" i="2"/>
  <c r="L5495" i="2"/>
  <c r="M5495" i="2"/>
  <c r="N5495" i="2"/>
  <c r="O5495" i="2"/>
  <c r="P5495" i="2"/>
  <c r="Q5495" i="2"/>
  <c r="R5495" i="2"/>
  <c r="S5495" i="2"/>
  <c r="T5495" i="2"/>
  <c r="U5495" i="2"/>
  <c r="V5495" i="2"/>
  <c r="W5495" i="2"/>
  <c r="X5495" i="2"/>
  <c r="Y5495" i="2"/>
  <c r="B5496" i="2"/>
  <c r="C5496" i="2"/>
  <c r="D5496" i="2"/>
  <c r="E5496" i="2"/>
  <c r="F5496" i="2"/>
  <c r="G5496" i="2"/>
  <c r="H5496" i="2"/>
  <c r="I5496" i="2"/>
  <c r="J5496" i="2"/>
  <c r="K5496" i="2"/>
  <c r="L5496" i="2"/>
  <c r="M5496" i="2"/>
  <c r="N5496" i="2"/>
  <c r="O5496" i="2"/>
  <c r="P5496" i="2"/>
  <c r="Q5496" i="2"/>
  <c r="R5496" i="2"/>
  <c r="S5496" i="2"/>
  <c r="T5496" i="2"/>
  <c r="U5496" i="2"/>
  <c r="V5496" i="2"/>
  <c r="W5496" i="2"/>
  <c r="X5496" i="2"/>
  <c r="Y5496" i="2"/>
  <c r="B5497" i="2"/>
  <c r="C5497" i="2"/>
  <c r="D5497" i="2"/>
  <c r="E5497" i="2"/>
  <c r="F5497" i="2"/>
  <c r="G5497" i="2"/>
  <c r="H5497" i="2"/>
  <c r="I5497" i="2"/>
  <c r="J5497" i="2"/>
  <c r="K5497" i="2"/>
  <c r="L5497" i="2"/>
  <c r="M5497" i="2"/>
  <c r="N5497" i="2"/>
  <c r="O5497" i="2"/>
  <c r="P5497" i="2"/>
  <c r="Q5497" i="2"/>
  <c r="R5497" i="2"/>
  <c r="S5497" i="2"/>
  <c r="T5497" i="2"/>
  <c r="U5497" i="2"/>
  <c r="V5497" i="2"/>
  <c r="W5497" i="2"/>
  <c r="X5497" i="2"/>
  <c r="Y5497" i="2"/>
  <c r="B5498" i="2"/>
  <c r="C5498" i="2"/>
  <c r="D5498" i="2"/>
  <c r="E5498" i="2"/>
  <c r="F5498" i="2"/>
  <c r="G5498" i="2"/>
  <c r="H5498" i="2"/>
  <c r="I5498" i="2"/>
  <c r="J5498" i="2"/>
  <c r="K5498" i="2"/>
  <c r="L5498" i="2"/>
  <c r="M5498" i="2"/>
  <c r="N5498" i="2"/>
  <c r="O5498" i="2"/>
  <c r="P5498" i="2"/>
  <c r="Q5498" i="2"/>
  <c r="R5498" i="2"/>
  <c r="S5498" i="2"/>
  <c r="T5498" i="2"/>
  <c r="U5498" i="2"/>
  <c r="V5498" i="2"/>
  <c r="W5498" i="2"/>
  <c r="X5498" i="2"/>
  <c r="Y5498" i="2"/>
  <c r="B5499" i="2"/>
  <c r="C5499" i="2"/>
  <c r="D5499" i="2"/>
  <c r="E5499" i="2"/>
  <c r="F5499" i="2"/>
  <c r="G5499" i="2"/>
  <c r="H5499" i="2"/>
  <c r="I5499" i="2"/>
  <c r="J5499" i="2"/>
  <c r="K5499" i="2"/>
  <c r="L5499" i="2"/>
  <c r="M5499" i="2"/>
  <c r="N5499" i="2"/>
  <c r="O5499" i="2"/>
  <c r="P5499" i="2"/>
  <c r="Q5499" i="2"/>
  <c r="R5499" i="2"/>
  <c r="S5499" i="2"/>
  <c r="T5499" i="2"/>
  <c r="U5499" i="2"/>
  <c r="V5499" i="2"/>
  <c r="W5499" i="2"/>
  <c r="X5499" i="2"/>
  <c r="Y5499" i="2"/>
  <c r="B5500" i="2"/>
  <c r="C5500" i="2"/>
  <c r="D5500" i="2"/>
  <c r="E5500" i="2"/>
  <c r="F5500" i="2"/>
  <c r="G5500" i="2"/>
  <c r="H5500" i="2"/>
  <c r="I5500" i="2"/>
  <c r="J5500" i="2"/>
  <c r="K5500" i="2"/>
  <c r="L5500" i="2"/>
  <c r="M5500" i="2"/>
  <c r="N5500" i="2"/>
  <c r="O5500" i="2"/>
  <c r="P5500" i="2"/>
  <c r="Q5500" i="2"/>
  <c r="R5500" i="2"/>
  <c r="S5500" i="2"/>
  <c r="T5500" i="2"/>
  <c r="U5500" i="2"/>
  <c r="V5500" i="2"/>
  <c r="W5500" i="2"/>
  <c r="X5500" i="2"/>
  <c r="Y5500" i="2"/>
  <c r="B5501" i="2"/>
  <c r="C5501" i="2"/>
  <c r="D5501" i="2"/>
  <c r="E5501" i="2"/>
  <c r="F5501" i="2"/>
  <c r="G5501" i="2"/>
  <c r="H5501" i="2"/>
  <c r="I5501" i="2"/>
  <c r="J5501" i="2"/>
  <c r="K5501" i="2"/>
  <c r="L5501" i="2"/>
  <c r="M5501" i="2"/>
  <c r="N5501" i="2"/>
  <c r="O5501" i="2"/>
  <c r="P5501" i="2"/>
  <c r="Q5501" i="2"/>
  <c r="R5501" i="2"/>
  <c r="S5501" i="2"/>
  <c r="T5501" i="2"/>
  <c r="U5501" i="2"/>
  <c r="V5501" i="2"/>
  <c r="W5501" i="2"/>
  <c r="X5501" i="2"/>
  <c r="Y5501" i="2"/>
  <c r="B5502" i="2"/>
  <c r="C5502" i="2"/>
  <c r="D5502" i="2"/>
  <c r="E5502" i="2"/>
  <c r="F5502" i="2"/>
  <c r="G5502" i="2"/>
  <c r="H5502" i="2"/>
  <c r="I5502" i="2"/>
  <c r="J5502" i="2"/>
  <c r="K5502" i="2"/>
  <c r="L5502" i="2"/>
  <c r="M5502" i="2"/>
  <c r="N5502" i="2"/>
  <c r="O5502" i="2"/>
  <c r="P5502" i="2"/>
  <c r="Q5502" i="2"/>
  <c r="R5502" i="2"/>
  <c r="S5502" i="2"/>
  <c r="T5502" i="2"/>
  <c r="U5502" i="2"/>
  <c r="V5502" i="2"/>
  <c r="W5502" i="2"/>
  <c r="X5502" i="2"/>
  <c r="Y5502" i="2"/>
  <c r="B5503" i="2"/>
  <c r="C5503" i="2"/>
  <c r="D5503" i="2"/>
  <c r="E5503" i="2"/>
  <c r="F5503" i="2"/>
  <c r="G5503" i="2"/>
  <c r="H5503" i="2"/>
  <c r="I5503" i="2"/>
  <c r="J5503" i="2"/>
  <c r="K5503" i="2"/>
  <c r="L5503" i="2"/>
  <c r="M5503" i="2"/>
  <c r="N5503" i="2"/>
  <c r="O5503" i="2"/>
  <c r="P5503" i="2"/>
  <c r="Q5503" i="2"/>
  <c r="R5503" i="2"/>
  <c r="S5503" i="2"/>
  <c r="T5503" i="2"/>
  <c r="U5503" i="2"/>
  <c r="V5503" i="2"/>
  <c r="W5503" i="2"/>
  <c r="X5503" i="2"/>
  <c r="Y5503" i="2"/>
  <c r="B5504" i="2"/>
  <c r="C5504" i="2"/>
  <c r="D5504" i="2"/>
  <c r="E5504" i="2"/>
  <c r="F5504" i="2"/>
  <c r="G5504" i="2"/>
  <c r="H5504" i="2"/>
  <c r="I5504" i="2"/>
  <c r="J5504" i="2"/>
  <c r="K5504" i="2"/>
  <c r="L5504" i="2"/>
  <c r="M5504" i="2"/>
  <c r="N5504" i="2"/>
  <c r="O5504" i="2"/>
  <c r="P5504" i="2"/>
  <c r="Q5504" i="2"/>
  <c r="R5504" i="2"/>
  <c r="S5504" i="2"/>
  <c r="T5504" i="2"/>
  <c r="U5504" i="2"/>
  <c r="V5504" i="2"/>
  <c r="W5504" i="2"/>
  <c r="X5504" i="2"/>
  <c r="Y5504" i="2"/>
  <c r="B5505" i="2"/>
  <c r="C5505" i="2"/>
  <c r="D5505" i="2"/>
  <c r="E5505" i="2"/>
  <c r="F5505" i="2"/>
  <c r="G5505" i="2"/>
  <c r="H5505" i="2"/>
  <c r="I5505" i="2"/>
  <c r="J5505" i="2"/>
  <c r="K5505" i="2"/>
  <c r="L5505" i="2"/>
  <c r="M5505" i="2"/>
  <c r="N5505" i="2"/>
  <c r="O5505" i="2"/>
  <c r="P5505" i="2"/>
  <c r="Q5505" i="2"/>
  <c r="R5505" i="2"/>
  <c r="S5505" i="2"/>
  <c r="T5505" i="2"/>
  <c r="U5505" i="2"/>
  <c r="V5505" i="2"/>
  <c r="W5505" i="2"/>
  <c r="X5505" i="2"/>
  <c r="Y5505" i="2"/>
  <c r="B5506" i="2"/>
  <c r="C5506" i="2"/>
  <c r="D5506" i="2"/>
  <c r="E5506" i="2"/>
  <c r="F5506" i="2"/>
  <c r="G5506" i="2"/>
  <c r="H5506" i="2"/>
  <c r="I5506" i="2"/>
  <c r="J5506" i="2"/>
  <c r="K5506" i="2"/>
  <c r="L5506" i="2"/>
  <c r="M5506" i="2"/>
  <c r="N5506" i="2"/>
  <c r="O5506" i="2"/>
  <c r="P5506" i="2"/>
  <c r="Q5506" i="2"/>
  <c r="R5506" i="2"/>
  <c r="S5506" i="2"/>
  <c r="T5506" i="2"/>
  <c r="U5506" i="2"/>
  <c r="V5506" i="2"/>
  <c r="W5506" i="2"/>
  <c r="X5506" i="2"/>
  <c r="Y5506" i="2"/>
  <c r="B5507" i="2"/>
  <c r="C5507" i="2"/>
  <c r="D5507" i="2"/>
  <c r="E5507" i="2"/>
  <c r="F5507" i="2"/>
  <c r="G5507" i="2"/>
  <c r="H5507" i="2"/>
  <c r="I5507" i="2"/>
  <c r="J5507" i="2"/>
  <c r="K5507" i="2"/>
  <c r="L5507" i="2"/>
  <c r="M5507" i="2"/>
  <c r="N5507" i="2"/>
  <c r="O5507" i="2"/>
  <c r="P5507" i="2"/>
  <c r="Q5507" i="2"/>
  <c r="R5507" i="2"/>
  <c r="S5507" i="2"/>
  <c r="T5507" i="2"/>
  <c r="U5507" i="2"/>
  <c r="V5507" i="2"/>
  <c r="W5507" i="2"/>
  <c r="X5507" i="2"/>
  <c r="Y5507" i="2"/>
  <c r="B5508" i="2"/>
  <c r="C5508" i="2"/>
  <c r="D5508" i="2"/>
  <c r="E5508" i="2"/>
  <c r="F5508" i="2"/>
  <c r="G5508" i="2"/>
  <c r="H5508" i="2"/>
  <c r="I5508" i="2"/>
  <c r="J5508" i="2"/>
  <c r="K5508" i="2"/>
  <c r="L5508" i="2"/>
  <c r="M5508" i="2"/>
  <c r="N5508" i="2"/>
  <c r="O5508" i="2"/>
  <c r="P5508" i="2"/>
  <c r="Q5508" i="2"/>
  <c r="R5508" i="2"/>
  <c r="S5508" i="2"/>
  <c r="T5508" i="2"/>
  <c r="U5508" i="2"/>
  <c r="V5508" i="2"/>
  <c r="W5508" i="2"/>
  <c r="X5508" i="2"/>
  <c r="Y5508" i="2"/>
  <c r="B5509" i="2"/>
  <c r="C5509" i="2"/>
  <c r="D5509" i="2"/>
  <c r="E5509" i="2"/>
  <c r="F5509" i="2"/>
  <c r="G5509" i="2"/>
  <c r="H5509" i="2"/>
  <c r="I5509" i="2"/>
  <c r="J5509" i="2"/>
  <c r="K5509" i="2"/>
  <c r="L5509" i="2"/>
  <c r="M5509" i="2"/>
  <c r="N5509" i="2"/>
  <c r="O5509" i="2"/>
  <c r="P5509" i="2"/>
  <c r="Q5509" i="2"/>
  <c r="R5509" i="2"/>
  <c r="S5509" i="2"/>
  <c r="T5509" i="2"/>
  <c r="U5509" i="2"/>
  <c r="V5509" i="2"/>
  <c r="W5509" i="2"/>
  <c r="X5509" i="2"/>
  <c r="Y5509" i="2"/>
  <c r="B5510" i="2"/>
  <c r="C5510" i="2"/>
  <c r="D5510" i="2"/>
  <c r="E5510" i="2"/>
  <c r="F5510" i="2"/>
  <c r="G5510" i="2"/>
  <c r="H5510" i="2"/>
  <c r="I5510" i="2"/>
  <c r="J5510" i="2"/>
  <c r="K5510" i="2"/>
  <c r="L5510" i="2"/>
  <c r="M5510" i="2"/>
  <c r="N5510" i="2"/>
  <c r="O5510" i="2"/>
  <c r="P5510" i="2"/>
  <c r="Q5510" i="2"/>
  <c r="R5510" i="2"/>
  <c r="S5510" i="2"/>
  <c r="T5510" i="2"/>
  <c r="U5510" i="2"/>
  <c r="V5510" i="2"/>
  <c r="W5510" i="2"/>
  <c r="X5510" i="2"/>
  <c r="Y5510" i="2"/>
  <c r="B5511" i="2"/>
  <c r="C5511" i="2"/>
  <c r="D5511" i="2"/>
  <c r="E5511" i="2"/>
  <c r="F5511" i="2"/>
  <c r="G5511" i="2"/>
  <c r="H5511" i="2"/>
  <c r="I5511" i="2"/>
  <c r="J5511" i="2"/>
  <c r="K5511" i="2"/>
  <c r="L5511" i="2"/>
  <c r="M5511" i="2"/>
  <c r="N5511" i="2"/>
  <c r="O5511" i="2"/>
  <c r="P5511" i="2"/>
  <c r="Q5511" i="2"/>
  <c r="R5511" i="2"/>
  <c r="S5511" i="2"/>
  <c r="T5511" i="2"/>
  <c r="U5511" i="2"/>
  <c r="V5511" i="2"/>
  <c r="W5511" i="2"/>
  <c r="X5511" i="2"/>
  <c r="Y5511" i="2"/>
  <c r="B5512" i="2"/>
  <c r="C5512" i="2"/>
  <c r="D5512" i="2"/>
  <c r="E5512" i="2"/>
  <c r="F5512" i="2"/>
  <c r="G5512" i="2"/>
  <c r="H5512" i="2"/>
  <c r="I5512" i="2"/>
  <c r="J5512" i="2"/>
  <c r="K5512" i="2"/>
  <c r="L5512" i="2"/>
  <c r="M5512" i="2"/>
  <c r="N5512" i="2"/>
  <c r="O5512" i="2"/>
  <c r="P5512" i="2"/>
  <c r="Q5512" i="2"/>
  <c r="R5512" i="2"/>
  <c r="S5512" i="2"/>
  <c r="T5512" i="2"/>
  <c r="U5512" i="2"/>
  <c r="V5512" i="2"/>
  <c r="W5512" i="2"/>
  <c r="X5512" i="2"/>
  <c r="Y5512" i="2"/>
  <c r="B5513" i="2"/>
  <c r="C5513" i="2"/>
  <c r="D5513" i="2"/>
  <c r="E5513" i="2"/>
  <c r="F5513" i="2"/>
  <c r="G5513" i="2"/>
  <c r="H5513" i="2"/>
  <c r="I5513" i="2"/>
  <c r="J5513" i="2"/>
  <c r="K5513" i="2"/>
  <c r="L5513" i="2"/>
  <c r="M5513" i="2"/>
  <c r="N5513" i="2"/>
  <c r="O5513" i="2"/>
  <c r="P5513" i="2"/>
  <c r="Q5513" i="2"/>
  <c r="R5513" i="2"/>
  <c r="S5513" i="2"/>
  <c r="T5513" i="2"/>
  <c r="U5513" i="2"/>
  <c r="V5513" i="2"/>
  <c r="W5513" i="2"/>
  <c r="X5513" i="2"/>
  <c r="Y5513" i="2"/>
  <c r="B5514" i="2"/>
  <c r="C5514" i="2"/>
  <c r="D5514" i="2"/>
  <c r="E5514" i="2"/>
  <c r="F5514" i="2"/>
  <c r="G5514" i="2"/>
  <c r="H5514" i="2"/>
  <c r="I5514" i="2"/>
  <c r="J5514" i="2"/>
  <c r="K5514" i="2"/>
  <c r="L5514" i="2"/>
  <c r="M5514" i="2"/>
  <c r="N5514" i="2"/>
  <c r="O5514" i="2"/>
  <c r="P5514" i="2"/>
  <c r="Q5514" i="2"/>
  <c r="R5514" i="2"/>
  <c r="S5514" i="2"/>
  <c r="T5514" i="2"/>
  <c r="U5514" i="2"/>
  <c r="V5514" i="2"/>
  <c r="W5514" i="2"/>
  <c r="X5514" i="2"/>
  <c r="Y5514" i="2"/>
  <c r="B5515" i="2"/>
  <c r="C5515" i="2"/>
  <c r="D5515" i="2"/>
  <c r="E5515" i="2"/>
  <c r="F5515" i="2"/>
  <c r="G5515" i="2"/>
  <c r="H5515" i="2"/>
  <c r="I5515" i="2"/>
  <c r="J5515" i="2"/>
  <c r="K5515" i="2"/>
  <c r="L5515" i="2"/>
  <c r="M5515" i="2"/>
  <c r="N5515" i="2"/>
  <c r="O5515" i="2"/>
  <c r="P5515" i="2"/>
  <c r="Q5515" i="2"/>
  <c r="R5515" i="2"/>
  <c r="S5515" i="2"/>
  <c r="T5515" i="2"/>
  <c r="U5515" i="2"/>
  <c r="V5515" i="2"/>
  <c r="W5515" i="2"/>
  <c r="X5515" i="2"/>
  <c r="Y5515" i="2"/>
  <c r="B5516" i="2"/>
  <c r="C5516" i="2"/>
  <c r="D5516" i="2"/>
  <c r="E5516" i="2"/>
  <c r="F5516" i="2"/>
  <c r="G5516" i="2"/>
  <c r="H5516" i="2"/>
  <c r="I5516" i="2"/>
  <c r="J5516" i="2"/>
  <c r="K5516" i="2"/>
  <c r="L5516" i="2"/>
  <c r="M5516" i="2"/>
  <c r="N5516" i="2"/>
  <c r="O5516" i="2"/>
  <c r="P5516" i="2"/>
  <c r="Q5516" i="2"/>
  <c r="R5516" i="2"/>
  <c r="S5516" i="2"/>
  <c r="T5516" i="2"/>
  <c r="U5516" i="2"/>
  <c r="V5516" i="2"/>
  <c r="W5516" i="2"/>
  <c r="X5516" i="2"/>
  <c r="Y5516" i="2"/>
  <c r="B5517" i="2"/>
  <c r="C5517" i="2"/>
  <c r="D5517" i="2"/>
  <c r="E5517" i="2"/>
  <c r="F5517" i="2"/>
  <c r="G5517" i="2"/>
  <c r="H5517" i="2"/>
  <c r="I5517" i="2"/>
  <c r="J5517" i="2"/>
  <c r="K5517" i="2"/>
  <c r="L5517" i="2"/>
  <c r="M5517" i="2"/>
  <c r="N5517" i="2"/>
  <c r="O5517" i="2"/>
  <c r="P5517" i="2"/>
  <c r="Q5517" i="2"/>
  <c r="R5517" i="2"/>
  <c r="S5517" i="2"/>
  <c r="T5517" i="2"/>
  <c r="U5517" i="2"/>
  <c r="V5517" i="2"/>
  <c r="W5517" i="2"/>
  <c r="X5517" i="2"/>
  <c r="Y5517" i="2"/>
  <c r="B5518" i="2"/>
  <c r="C5518" i="2"/>
  <c r="D5518" i="2"/>
  <c r="E5518" i="2"/>
  <c r="F5518" i="2"/>
  <c r="G5518" i="2"/>
  <c r="H5518" i="2"/>
  <c r="I5518" i="2"/>
  <c r="J5518" i="2"/>
  <c r="K5518" i="2"/>
  <c r="L5518" i="2"/>
  <c r="M5518" i="2"/>
  <c r="N5518" i="2"/>
  <c r="O5518" i="2"/>
  <c r="P5518" i="2"/>
  <c r="Q5518" i="2"/>
  <c r="R5518" i="2"/>
  <c r="S5518" i="2"/>
  <c r="T5518" i="2"/>
  <c r="U5518" i="2"/>
  <c r="V5518" i="2"/>
  <c r="W5518" i="2"/>
  <c r="X5518" i="2"/>
  <c r="Y5518" i="2"/>
  <c r="B5519" i="2"/>
  <c r="C5519" i="2"/>
  <c r="D5519" i="2"/>
  <c r="E5519" i="2"/>
  <c r="F5519" i="2"/>
  <c r="G5519" i="2"/>
  <c r="H5519" i="2"/>
  <c r="I5519" i="2"/>
  <c r="J5519" i="2"/>
  <c r="K5519" i="2"/>
  <c r="L5519" i="2"/>
  <c r="M5519" i="2"/>
  <c r="N5519" i="2"/>
  <c r="O5519" i="2"/>
  <c r="P5519" i="2"/>
  <c r="Q5519" i="2"/>
  <c r="R5519" i="2"/>
  <c r="S5519" i="2"/>
  <c r="T5519" i="2"/>
  <c r="U5519" i="2"/>
  <c r="V5519" i="2"/>
  <c r="W5519" i="2"/>
  <c r="X5519" i="2"/>
  <c r="Y5519" i="2"/>
  <c r="B5520" i="2"/>
  <c r="C5520" i="2"/>
  <c r="D5520" i="2"/>
  <c r="E5520" i="2"/>
  <c r="F5520" i="2"/>
  <c r="G5520" i="2"/>
  <c r="H5520" i="2"/>
  <c r="I5520" i="2"/>
  <c r="J5520" i="2"/>
  <c r="K5520" i="2"/>
  <c r="L5520" i="2"/>
  <c r="M5520" i="2"/>
  <c r="N5520" i="2"/>
  <c r="O5520" i="2"/>
  <c r="P5520" i="2"/>
  <c r="Q5520" i="2"/>
  <c r="R5520" i="2"/>
  <c r="S5520" i="2"/>
  <c r="T5520" i="2"/>
  <c r="U5520" i="2"/>
  <c r="V5520" i="2"/>
  <c r="W5520" i="2"/>
  <c r="X5520" i="2"/>
  <c r="Y5520" i="2"/>
  <c r="B5521" i="2"/>
  <c r="C5521" i="2"/>
  <c r="D5521" i="2"/>
  <c r="E5521" i="2"/>
  <c r="F5521" i="2"/>
  <c r="G5521" i="2"/>
  <c r="H5521" i="2"/>
  <c r="I5521" i="2"/>
  <c r="J5521" i="2"/>
  <c r="K5521" i="2"/>
  <c r="L5521" i="2"/>
  <c r="M5521" i="2"/>
  <c r="N5521" i="2"/>
  <c r="O5521" i="2"/>
  <c r="P5521" i="2"/>
  <c r="Q5521" i="2"/>
  <c r="R5521" i="2"/>
  <c r="S5521" i="2"/>
  <c r="T5521" i="2"/>
  <c r="U5521" i="2"/>
  <c r="V5521" i="2"/>
  <c r="W5521" i="2"/>
  <c r="X5521" i="2"/>
  <c r="Y5521" i="2"/>
  <c r="B5522" i="2"/>
  <c r="C5522" i="2"/>
  <c r="D5522" i="2"/>
  <c r="E5522" i="2"/>
  <c r="F5522" i="2"/>
  <c r="G5522" i="2"/>
  <c r="H5522" i="2"/>
  <c r="I5522" i="2"/>
  <c r="J5522" i="2"/>
  <c r="K5522" i="2"/>
  <c r="L5522" i="2"/>
  <c r="M5522" i="2"/>
  <c r="N5522" i="2"/>
  <c r="O5522" i="2"/>
  <c r="P5522" i="2"/>
  <c r="Q5522" i="2"/>
  <c r="R5522" i="2"/>
  <c r="S5522" i="2"/>
  <c r="T5522" i="2"/>
  <c r="U5522" i="2"/>
  <c r="V5522" i="2"/>
  <c r="W5522" i="2"/>
  <c r="X5522" i="2"/>
  <c r="Y5522" i="2"/>
  <c r="B5523" i="2"/>
  <c r="C5523" i="2"/>
  <c r="D5523" i="2"/>
  <c r="E5523" i="2"/>
  <c r="F5523" i="2"/>
  <c r="G5523" i="2"/>
  <c r="H5523" i="2"/>
  <c r="I5523" i="2"/>
  <c r="J5523" i="2"/>
  <c r="K5523" i="2"/>
  <c r="L5523" i="2"/>
  <c r="M5523" i="2"/>
  <c r="N5523" i="2"/>
  <c r="O5523" i="2"/>
  <c r="P5523" i="2"/>
  <c r="Q5523" i="2"/>
  <c r="R5523" i="2"/>
  <c r="S5523" i="2"/>
  <c r="T5523" i="2"/>
  <c r="U5523" i="2"/>
  <c r="V5523" i="2"/>
  <c r="W5523" i="2"/>
  <c r="X5523" i="2"/>
  <c r="Y5523" i="2"/>
  <c r="B5524" i="2"/>
  <c r="C5524" i="2"/>
  <c r="D5524" i="2"/>
  <c r="E5524" i="2"/>
  <c r="F5524" i="2"/>
  <c r="G5524" i="2"/>
  <c r="H5524" i="2"/>
  <c r="I5524" i="2"/>
  <c r="J5524" i="2"/>
  <c r="K5524" i="2"/>
  <c r="L5524" i="2"/>
  <c r="M5524" i="2"/>
  <c r="N5524" i="2"/>
  <c r="O5524" i="2"/>
  <c r="P5524" i="2"/>
  <c r="Q5524" i="2"/>
  <c r="R5524" i="2"/>
  <c r="S5524" i="2"/>
  <c r="T5524" i="2"/>
  <c r="U5524" i="2"/>
  <c r="V5524" i="2"/>
  <c r="W5524" i="2"/>
  <c r="X5524" i="2"/>
  <c r="Y5524" i="2"/>
  <c r="B5525" i="2"/>
  <c r="C5525" i="2"/>
  <c r="D5525" i="2"/>
  <c r="E5525" i="2"/>
  <c r="F5525" i="2"/>
  <c r="G5525" i="2"/>
  <c r="H5525" i="2"/>
  <c r="I5525" i="2"/>
  <c r="J5525" i="2"/>
  <c r="K5525" i="2"/>
  <c r="L5525" i="2"/>
  <c r="M5525" i="2"/>
  <c r="N5525" i="2"/>
  <c r="O5525" i="2"/>
  <c r="P5525" i="2"/>
  <c r="Q5525" i="2"/>
  <c r="R5525" i="2"/>
  <c r="S5525" i="2"/>
  <c r="T5525" i="2"/>
  <c r="U5525" i="2"/>
  <c r="V5525" i="2"/>
  <c r="W5525" i="2"/>
  <c r="X5525" i="2"/>
  <c r="Y5525" i="2"/>
  <c r="B5526" i="2"/>
  <c r="C5526" i="2"/>
  <c r="D5526" i="2"/>
  <c r="E5526" i="2"/>
  <c r="F5526" i="2"/>
  <c r="G5526" i="2"/>
  <c r="H5526" i="2"/>
  <c r="I5526" i="2"/>
  <c r="J5526" i="2"/>
  <c r="K5526" i="2"/>
  <c r="L5526" i="2"/>
  <c r="M5526" i="2"/>
  <c r="N5526" i="2"/>
  <c r="O5526" i="2"/>
  <c r="P5526" i="2"/>
  <c r="Q5526" i="2"/>
  <c r="R5526" i="2"/>
  <c r="S5526" i="2"/>
  <c r="T5526" i="2"/>
  <c r="U5526" i="2"/>
  <c r="V5526" i="2"/>
  <c r="W5526" i="2"/>
  <c r="X5526" i="2"/>
  <c r="Y5526" i="2"/>
  <c r="B5527" i="2"/>
  <c r="C5527" i="2"/>
  <c r="D5527" i="2"/>
  <c r="E5527" i="2"/>
  <c r="F5527" i="2"/>
  <c r="G5527" i="2"/>
  <c r="H5527" i="2"/>
  <c r="I5527" i="2"/>
  <c r="J5527" i="2"/>
  <c r="K5527" i="2"/>
  <c r="L5527" i="2"/>
  <c r="M5527" i="2"/>
  <c r="N5527" i="2"/>
  <c r="O5527" i="2"/>
  <c r="P5527" i="2"/>
  <c r="Q5527" i="2"/>
  <c r="R5527" i="2"/>
  <c r="S5527" i="2"/>
  <c r="T5527" i="2"/>
  <c r="U5527" i="2"/>
  <c r="V5527" i="2"/>
  <c r="W5527" i="2"/>
  <c r="X5527" i="2"/>
  <c r="Y5527" i="2"/>
  <c r="B5528" i="2"/>
  <c r="C5528" i="2"/>
  <c r="D5528" i="2"/>
  <c r="E5528" i="2"/>
  <c r="F5528" i="2"/>
  <c r="G5528" i="2"/>
  <c r="H5528" i="2"/>
  <c r="I5528" i="2"/>
  <c r="J5528" i="2"/>
  <c r="K5528" i="2"/>
  <c r="L5528" i="2"/>
  <c r="M5528" i="2"/>
  <c r="N5528" i="2"/>
  <c r="O5528" i="2"/>
  <c r="P5528" i="2"/>
  <c r="Q5528" i="2"/>
  <c r="R5528" i="2"/>
  <c r="S5528" i="2"/>
  <c r="T5528" i="2"/>
  <c r="U5528" i="2"/>
  <c r="V5528" i="2"/>
  <c r="W5528" i="2"/>
  <c r="X5528" i="2"/>
  <c r="Y5528" i="2"/>
  <c r="B5529" i="2"/>
  <c r="C5529" i="2"/>
  <c r="D5529" i="2"/>
  <c r="E5529" i="2"/>
  <c r="F5529" i="2"/>
  <c r="G5529" i="2"/>
  <c r="H5529" i="2"/>
  <c r="I5529" i="2"/>
  <c r="J5529" i="2"/>
  <c r="K5529" i="2"/>
  <c r="L5529" i="2"/>
  <c r="M5529" i="2"/>
  <c r="N5529" i="2"/>
  <c r="O5529" i="2"/>
  <c r="P5529" i="2"/>
  <c r="Q5529" i="2"/>
  <c r="R5529" i="2"/>
  <c r="S5529" i="2"/>
  <c r="T5529" i="2"/>
  <c r="U5529" i="2"/>
  <c r="V5529" i="2"/>
  <c r="W5529" i="2"/>
  <c r="X5529" i="2"/>
  <c r="Y5529" i="2"/>
  <c r="B5530" i="2"/>
  <c r="C5530" i="2"/>
  <c r="D5530" i="2"/>
  <c r="E5530" i="2"/>
  <c r="F5530" i="2"/>
  <c r="G5530" i="2"/>
  <c r="H5530" i="2"/>
  <c r="I5530" i="2"/>
  <c r="J5530" i="2"/>
  <c r="K5530" i="2"/>
  <c r="L5530" i="2"/>
  <c r="M5530" i="2"/>
  <c r="N5530" i="2"/>
  <c r="O5530" i="2"/>
  <c r="P5530" i="2"/>
  <c r="Q5530" i="2"/>
  <c r="R5530" i="2"/>
  <c r="S5530" i="2"/>
  <c r="T5530" i="2"/>
  <c r="U5530" i="2"/>
  <c r="V5530" i="2"/>
  <c r="W5530" i="2"/>
  <c r="X5530" i="2"/>
  <c r="Y5530" i="2"/>
  <c r="B5531" i="2"/>
  <c r="C5531" i="2"/>
  <c r="D5531" i="2"/>
  <c r="E5531" i="2"/>
  <c r="F5531" i="2"/>
  <c r="G5531" i="2"/>
  <c r="H5531" i="2"/>
  <c r="I5531" i="2"/>
  <c r="J5531" i="2"/>
  <c r="K5531" i="2"/>
  <c r="L5531" i="2"/>
  <c r="M5531" i="2"/>
  <c r="N5531" i="2"/>
  <c r="O5531" i="2"/>
  <c r="P5531" i="2"/>
  <c r="Q5531" i="2"/>
  <c r="R5531" i="2"/>
  <c r="S5531" i="2"/>
  <c r="T5531" i="2"/>
  <c r="U5531" i="2"/>
  <c r="V5531" i="2"/>
  <c r="W5531" i="2"/>
  <c r="X5531" i="2"/>
  <c r="Y5531" i="2"/>
  <c r="B5532" i="2"/>
  <c r="C5532" i="2"/>
  <c r="D5532" i="2"/>
  <c r="E5532" i="2"/>
  <c r="F5532" i="2"/>
  <c r="G5532" i="2"/>
  <c r="H5532" i="2"/>
  <c r="I5532" i="2"/>
  <c r="J5532" i="2"/>
  <c r="K5532" i="2"/>
  <c r="L5532" i="2"/>
  <c r="M5532" i="2"/>
  <c r="N5532" i="2"/>
  <c r="O5532" i="2"/>
  <c r="P5532" i="2"/>
  <c r="Q5532" i="2"/>
  <c r="R5532" i="2"/>
  <c r="S5532" i="2"/>
  <c r="T5532" i="2"/>
  <c r="U5532" i="2"/>
  <c r="V5532" i="2"/>
  <c r="W5532" i="2"/>
  <c r="X5532" i="2"/>
  <c r="Y5532" i="2"/>
  <c r="B5533" i="2"/>
  <c r="C5533" i="2"/>
  <c r="D5533" i="2"/>
  <c r="E5533" i="2"/>
  <c r="F5533" i="2"/>
  <c r="G5533" i="2"/>
  <c r="H5533" i="2"/>
  <c r="I5533" i="2"/>
  <c r="J5533" i="2"/>
  <c r="K5533" i="2"/>
  <c r="L5533" i="2"/>
  <c r="M5533" i="2"/>
  <c r="N5533" i="2"/>
  <c r="O5533" i="2"/>
  <c r="P5533" i="2"/>
  <c r="Q5533" i="2"/>
  <c r="R5533" i="2"/>
  <c r="S5533" i="2"/>
  <c r="T5533" i="2"/>
  <c r="U5533" i="2"/>
  <c r="V5533" i="2"/>
  <c r="W5533" i="2"/>
  <c r="X5533" i="2"/>
  <c r="Y5533" i="2"/>
  <c r="B5534" i="2"/>
  <c r="C5534" i="2"/>
  <c r="D5534" i="2"/>
  <c r="E5534" i="2"/>
  <c r="F5534" i="2"/>
  <c r="G5534" i="2"/>
  <c r="H5534" i="2"/>
  <c r="I5534" i="2"/>
  <c r="J5534" i="2"/>
  <c r="K5534" i="2"/>
  <c r="L5534" i="2"/>
  <c r="M5534" i="2"/>
  <c r="N5534" i="2"/>
  <c r="O5534" i="2"/>
  <c r="P5534" i="2"/>
  <c r="Q5534" i="2"/>
  <c r="R5534" i="2"/>
  <c r="S5534" i="2"/>
  <c r="T5534" i="2"/>
  <c r="U5534" i="2"/>
  <c r="V5534" i="2"/>
  <c r="W5534" i="2"/>
  <c r="X5534" i="2"/>
  <c r="Y5534" i="2"/>
  <c r="B5535" i="2"/>
  <c r="C5535" i="2"/>
  <c r="D5535" i="2"/>
  <c r="E5535" i="2"/>
  <c r="F5535" i="2"/>
  <c r="G5535" i="2"/>
  <c r="H5535" i="2"/>
  <c r="I5535" i="2"/>
  <c r="J5535" i="2"/>
  <c r="K5535" i="2"/>
  <c r="L5535" i="2"/>
  <c r="M5535" i="2"/>
  <c r="N5535" i="2"/>
  <c r="O5535" i="2"/>
  <c r="P5535" i="2"/>
  <c r="Q5535" i="2"/>
  <c r="R5535" i="2"/>
  <c r="S5535" i="2"/>
  <c r="T5535" i="2"/>
  <c r="U5535" i="2"/>
  <c r="V5535" i="2"/>
  <c r="W5535" i="2"/>
  <c r="X5535" i="2"/>
  <c r="Y5535" i="2"/>
  <c r="B5536" i="2"/>
  <c r="C5536" i="2"/>
  <c r="D5536" i="2"/>
  <c r="E5536" i="2"/>
  <c r="F5536" i="2"/>
  <c r="G5536" i="2"/>
  <c r="H5536" i="2"/>
  <c r="I5536" i="2"/>
  <c r="J5536" i="2"/>
  <c r="K5536" i="2"/>
  <c r="L5536" i="2"/>
  <c r="M5536" i="2"/>
  <c r="N5536" i="2"/>
  <c r="O5536" i="2"/>
  <c r="P5536" i="2"/>
  <c r="Q5536" i="2"/>
  <c r="R5536" i="2"/>
  <c r="S5536" i="2"/>
  <c r="T5536" i="2"/>
  <c r="U5536" i="2"/>
  <c r="V5536" i="2"/>
  <c r="W5536" i="2"/>
  <c r="X5536" i="2"/>
  <c r="Y5536" i="2"/>
  <c r="B5537" i="2"/>
  <c r="C5537" i="2"/>
  <c r="D5537" i="2"/>
  <c r="E5537" i="2"/>
  <c r="F5537" i="2"/>
  <c r="G5537" i="2"/>
  <c r="H5537" i="2"/>
  <c r="I5537" i="2"/>
  <c r="J5537" i="2"/>
  <c r="K5537" i="2"/>
  <c r="L5537" i="2"/>
  <c r="M5537" i="2"/>
  <c r="N5537" i="2"/>
  <c r="O5537" i="2"/>
  <c r="P5537" i="2"/>
  <c r="Q5537" i="2"/>
  <c r="R5537" i="2"/>
  <c r="S5537" i="2"/>
  <c r="T5537" i="2"/>
  <c r="U5537" i="2"/>
  <c r="V5537" i="2"/>
  <c r="W5537" i="2"/>
  <c r="X5537" i="2"/>
  <c r="Y5537" i="2"/>
  <c r="B5538" i="2"/>
  <c r="C5538" i="2"/>
  <c r="D5538" i="2"/>
  <c r="E5538" i="2"/>
  <c r="F5538" i="2"/>
  <c r="G5538" i="2"/>
  <c r="H5538" i="2"/>
  <c r="I5538" i="2"/>
  <c r="J5538" i="2"/>
  <c r="K5538" i="2"/>
  <c r="L5538" i="2"/>
  <c r="M5538" i="2"/>
  <c r="N5538" i="2"/>
  <c r="O5538" i="2"/>
  <c r="P5538" i="2"/>
  <c r="Q5538" i="2"/>
  <c r="R5538" i="2"/>
  <c r="S5538" i="2"/>
  <c r="T5538" i="2"/>
  <c r="U5538" i="2"/>
  <c r="V5538" i="2"/>
  <c r="W5538" i="2"/>
  <c r="X5538" i="2"/>
  <c r="Y5538" i="2"/>
  <c r="B5539" i="2"/>
  <c r="C5539" i="2"/>
  <c r="D5539" i="2"/>
  <c r="E5539" i="2"/>
  <c r="F5539" i="2"/>
  <c r="G5539" i="2"/>
  <c r="H5539" i="2"/>
  <c r="I5539" i="2"/>
  <c r="J5539" i="2"/>
  <c r="K5539" i="2"/>
  <c r="L5539" i="2"/>
  <c r="M5539" i="2"/>
  <c r="N5539" i="2"/>
  <c r="O5539" i="2"/>
  <c r="P5539" i="2"/>
  <c r="Q5539" i="2"/>
  <c r="R5539" i="2"/>
  <c r="S5539" i="2"/>
  <c r="T5539" i="2"/>
  <c r="U5539" i="2"/>
  <c r="V5539" i="2"/>
  <c r="W5539" i="2"/>
  <c r="X5539" i="2"/>
  <c r="Y5539" i="2"/>
  <c r="B5540" i="2"/>
  <c r="C5540" i="2"/>
  <c r="D5540" i="2"/>
  <c r="E5540" i="2"/>
  <c r="F5540" i="2"/>
  <c r="G5540" i="2"/>
  <c r="H5540" i="2"/>
  <c r="I5540" i="2"/>
  <c r="J5540" i="2"/>
  <c r="K5540" i="2"/>
  <c r="L5540" i="2"/>
  <c r="M5540" i="2"/>
  <c r="N5540" i="2"/>
  <c r="O5540" i="2"/>
  <c r="P5540" i="2"/>
  <c r="Q5540" i="2"/>
  <c r="R5540" i="2"/>
  <c r="S5540" i="2"/>
  <c r="T5540" i="2"/>
  <c r="U5540" i="2"/>
  <c r="V5540" i="2"/>
  <c r="W5540" i="2"/>
  <c r="X5540" i="2"/>
  <c r="Y5540" i="2"/>
  <c r="B5541" i="2"/>
  <c r="C5541" i="2"/>
  <c r="D5541" i="2"/>
  <c r="E5541" i="2"/>
  <c r="F5541" i="2"/>
  <c r="G5541" i="2"/>
  <c r="H5541" i="2"/>
  <c r="I5541" i="2"/>
  <c r="J5541" i="2"/>
  <c r="K5541" i="2"/>
  <c r="L5541" i="2"/>
  <c r="M5541" i="2"/>
  <c r="N5541" i="2"/>
  <c r="O5541" i="2"/>
  <c r="P5541" i="2"/>
  <c r="Q5541" i="2"/>
  <c r="R5541" i="2"/>
  <c r="S5541" i="2"/>
  <c r="T5541" i="2"/>
  <c r="U5541" i="2"/>
  <c r="V5541" i="2"/>
  <c r="W5541" i="2"/>
  <c r="X5541" i="2"/>
  <c r="Y5541" i="2"/>
  <c r="B5542" i="2"/>
  <c r="C5542" i="2"/>
  <c r="D5542" i="2"/>
  <c r="E5542" i="2"/>
  <c r="F5542" i="2"/>
  <c r="G5542" i="2"/>
  <c r="H5542" i="2"/>
  <c r="I5542" i="2"/>
  <c r="J5542" i="2"/>
  <c r="K5542" i="2"/>
  <c r="L5542" i="2"/>
  <c r="M5542" i="2"/>
  <c r="N5542" i="2"/>
  <c r="O5542" i="2"/>
  <c r="P5542" i="2"/>
  <c r="Q5542" i="2"/>
  <c r="R5542" i="2"/>
  <c r="S5542" i="2"/>
  <c r="T5542" i="2"/>
  <c r="U5542" i="2"/>
  <c r="V5542" i="2"/>
  <c r="W5542" i="2"/>
  <c r="X5542" i="2"/>
  <c r="Y5542" i="2"/>
  <c r="B5543" i="2"/>
  <c r="C5543" i="2"/>
  <c r="D5543" i="2"/>
  <c r="E5543" i="2"/>
  <c r="F5543" i="2"/>
  <c r="G5543" i="2"/>
  <c r="H5543" i="2"/>
  <c r="I5543" i="2"/>
  <c r="J5543" i="2"/>
  <c r="K5543" i="2"/>
  <c r="L5543" i="2"/>
  <c r="M5543" i="2"/>
  <c r="N5543" i="2"/>
  <c r="O5543" i="2"/>
  <c r="P5543" i="2"/>
  <c r="Q5543" i="2"/>
  <c r="R5543" i="2"/>
  <c r="S5543" i="2"/>
  <c r="T5543" i="2"/>
  <c r="U5543" i="2"/>
  <c r="V5543" i="2"/>
  <c r="W5543" i="2"/>
  <c r="X5543" i="2"/>
  <c r="Y5543" i="2"/>
  <c r="B5544" i="2"/>
  <c r="C5544" i="2"/>
  <c r="D5544" i="2"/>
  <c r="E5544" i="2"/>
  <c r="F5544" i="2"/>
  <c r="G5544" i="2"/>
  <c r="H5544" i="2"/>
  <c r="I5544" i="2"/>
  <c r="J5544" i="2"/>
  <c r="K5544" i="2"/>
  <c r="L5544" i="2"/>
  <c r="M5544" i="2"/>
  <c r="N5544" i="2"/>
  <c r="O5544" i="2"/>
  <c r="P5544" i="2"/>
  <c r="Q5544" i="2"/>
  <c r="R5544" i="2"/>
  <c r="S5544" i="2"/>
  <c r="T5544" i="2"/>
  <c r="U5544" i="2"/>
  <c r="V5544" i="2"/>
  <c r="W5544" i="2"/>
  <c r="X5544" i="2"/>
  <c r="Y5544" i="2"/>
  <c r="B5545" i="2"/>
  <c r="C5545" i="2"/>
  <c r="D5545" i="2"/>
  <c r="E5545" i="2"/>
  <c r="F5545" i="2"/>
  <c r="G5545" i="2"/>
  <c r="H5545" i="2"/>
  <c r="I5545" i="2"/>
  <c r="J5545" i="2"/>
  <c r="K5545" i="2"/>
  <c r="L5545" i="2"/>
  <c r="M5545" i="2"/>
  <c r="N5545" i="2"/>
  <c r="O5545" i="2"/>
  <c r="P5545" i="2"/>
  <c r="Q5545" i="2"/>
  <c r="R5545" i="2"/>
  <c r="S5545" i="2"/>
  <c r="T5545" i="2"/>
  <c r="U5545" i="2"/>
  <c r="V5545" i="2"/>
  <c r="W5545" i="2"/>
  <c r="X5545" i="2"/>
  <c r="Y5545" i="2"/>
  <c r="B5546" i="2"/>
  <c r="C5546" i="2"/>
  <c r="D5546" i="2"/>
  <c r="E5546" i="2"/>
  <c r="F5546" i="2"/>
  <c r="G5546" i="2"/>
  <c r="H5546" i="2"/>
  <c r="I5546" i="2"/>
  <c r="J5546" i="2"/>
  <c r="K5546" i="2"/>
  <c r="L5546" i="2"/>
  <c r="M5546" i="2"/>
  <c r="N5546" i="2"/>
  <c r="O5546" i="2"/>
  <c r="P5546" i="2"/>
  <c r="Q5546" i="2"/>
  <c r="R5546" i="2"/>
  <c r="S5546" i="2"/>
  <c r="T5546" i="2"/>
  <c r="U5546" i="2"/>
  <c r="V5546" i="2"/>
  <c r="W5546" i="2"/>
  <c r="X5546" i="2"/>
  <c r="Y5546" i="2"/>
  <c r="B5547" i="2"/>
  <c r="C5547" i="2"/>
  <c r="D5547" i="2"/>
  <c r="E5547" i="2"/>
  <c r="F5547" i="2"/>
  <c r="G5547" i="2"/>
  <c r="H5547" i="2"/>
  <c r="I5547" i="2"/>
  <c r="J5547" i="2"/>
  <c r="K5547" i="2"/>
  <c r="L5547" i="2"/>
  <c r="M5547" i="2"/>
  <c r="N5547" i="2"/>
  <c r="O5547" i="2"/>
  <c r="P5547" i="2"/>
  <c r="Q5547" i="2"/>
  <c r="R5547" i="2"/>
  <c r="S5547" i="2"/>
  <c r="T5547" i="2"/>
  <c r="U5547" i="2"/>
  <c r="V5547" i="2"/>
  <c r="W5547" i="2"/>
  <c r="X5547" i="2"/>
  <c r="Y5547" i="2"/>
  <c r="B5548" i="2"/>
  <c r="C5548" i="2"/>
  <c r="D5548" i="2"/>
  <c r="E5548" i="2"/>
  <c r="F5548" i="2"/>
  <c r="G5548" i="2"/>
  <c r="H5548" i="2"/>
  <c r="I5548" i="2"/>
  <c r="J5548" i="2"/>
  <c r="K5548" i="2"/>
  <c r="L5548" i="2"/>
  <c r="M5548" i="2"/>
  <c r="N5548" i="2"/>
  <c r="O5548" i="2"/>
  <c r="P5548" i="2"/>
  <c r="Q5548" i="2"/>
  <c r="R5548" i="2"/>
  <c r="S5548" i="2"/>
  <c r="T5548" i="2"/>
  <c r="U5548" i="2"/>
  <c r="V5548" i="2"/>
  <c r="W5548" i="2"/>
  <c r="X5548" i="2"/>
  <c r="Y5548" i="2"/>
  <c r="B5549" i="2"/>
  <c r="C5549" i="2"/>
  <c r="D5549" i="2"/>
  <c r="E5549" i="2"/>
  <c r="F5549" i="2"/>
  <c r="G5549" i="2"/>
  <c r="H5549" i="2"/>
  <c r="I5549" i="2"/>
  <c r="J5549" i="2"/>
  <c r="K5549" i="2"/>
  <c r="L5549" i="2"/>
  <c r="M5549" i="2"/>
  <c r="N5549" i="2"/>
  <c r="O5549" i="2"/>
  <c r="P5549" i="2"/>
  <c r="Q5549" i="2"/>
  <c r="R5549" i="2"/>
  <c r="S5549" i="2"/>
  <c r="T5549" i="2"/>
  <c r="U5549" i="2"/>
  <c r="V5549" i="2"/>
  <c r="W5549" i="2"/>
  <c r="X5549" i="2"/>
  <c r="Y5549" i="2"/>
  <c r="B5550" i="2"/>
  <c r="C5550" i="2"/>
  <c r="D5550" i="2"/>
  <c r="E5550" i="2"/>
  <c r="F5550" i="2"/>
  <c r="G5550" i="2"/>
  <c r="H5550" i="2"/>
  <c r="I5550" i="2"/>
  <c r="J5550" i="2"/>
  <c r="K5550" i="2"/>
  <c r="L5550" i="2"/>
  <c r="M5550" i="2"/>
  <c r="N5550" i="2"/>
  <c r="O5550" i="2"/>
  <c r="P5550" i="2"/>
  <c r="Q5550" i="2"/>
  <c r="R5550" i="2"/>
  <c r="S5550" i="2"/>
  <c r="T5550" i="2"/>
  <c r="U5550" i="2"/>
  <c r="V5550" i="2"/>
  <c r="W5550" i="2"/>
  <c r="X5550" i="2"/>
  <c r="Y5550" i="2"/>
  <c r="B5551" i="2"/>
  <c r="C5551" i="2"/>
  <c r="D5551" i="2"/>
  <c r="E5551" i="2"/>
  <c r="F5551" i="2"/>
  <c r="G5551" i="2"/>
  <c r="H5551" i="2"/>
  <c r="I5551" i="2"/>
  <c r="J5551" i="2"/>
  <c r="K5551" i="2"/>
  <c r="L5551" i="2"/>
  <c r="M5551" i="2"/>
  <c r="N5551" i="2"/>
  <c r="O5551" i="2"/>
  <c r="P5551" i="2"/>
  <c r="Q5551" i="2"/>
  <c r="R5551" i="2"/>
  <c r="S5551" i="2"/>
  <c r="T5551" i="2"/>
  <c r="U5551" i="2"/>
  <c r="V5551" i="2"/>
  <c r="W5551" i="2"/>
  <c r="X5551" i="2"/>
  <c r="Y5551" i="2"/>
  <c r="B5552" i="2"/>
  <c r="C5552" i="2"/>
  <c r="D5552" i="2"/>
  <c r="E5552" i="2"/>
  <c r="F5552" i="2"/>
  <c r="G5552" i="2"/>
  <c r="H5552" i="2"/>
  <c r="I5552" i="2"/>
  <c r="J5552" i="2"/>
  <c r="K5552" i="2"/>
  <c r="L5552" i="2"/>
  <c r="M5552" i="2"/>
  <c r="N5552" i="2"/>
  <c r="O5552" i="2"/>
  <c r="P5552" i="2"/>
  <c r="Q5552" i="2"/>
  <c r="R5552" i="2"/>
  <c r="S5552" i="2"/>
  <c r="T5552" i="2"/>
  <c r="U5552" i="2"/>
  <c r="V5552" i="2"/>
  <c r="W5552" i="2"/>
  <c r="X5552" i="2"/>
  <c r="Y5552" i="2"/>
  <c r="B5553" i="2"/>
  <c r="C5553" i="2"/>
  <c r="D5553" i="2"/>
  <c r="E5553" i="2"/>
  <c r="F5553" i="2"/>
  <c r="G5553" i="2"/>
  <c r="H5553" i="2"/>
  <c r="I5553" i="2"/>
  <c r="J5553" i="2"/>
  <c r="K5553" i="2"/>
  <c r="L5553" i="2"/>
  <c r="M5553" i="2"/>
  <c r="N5553" i="2"/>
  <c r="O5553" i="2"/>
  <c r="P5553" i="2"/>
  <c r="Q5553" i="2"/>
  <c r="R5553" i="2"/>
  <c r="S5553" i="2"/>
  <c r="T5553" i="2"/>
  <c r="U5553" i="2"/>
  <c r="V5553" i="2"/>
  <c r="W5553" i="2"/>
  <c r="X5553" i="2"/>
  <c r="Y5553" i="2"/>
  <c r="B5554" i="2"/>
  <c r="C5554" i="2"/>
  <c r="D5554" i="2"/>
  <c r="E5554" i="2"/>
  <c r="F5554" i="2"/>
  <c r="G5554" i="2"/>
  <c r="H5554" i="2"/>
  <c r="I5554" i="2"/>
  <c r="J5554" i="2"/>
  <c r="K5554" i="2"/>
  <c r="L5554" i="2"/>
  <c r="M5554" i="2"/>
  <c r="N5554" i="2"/>
  <c r="O5554" i="2"/>
  <c r="P5554" i="2"/>
  <c r="Q5554" i="2"/>
  <c r="R5554" i="2"/>
  <c r="S5554" i="2"/>
  <c r="T5554" i="2"/>
  <c r="U5554" i="2"/>
  <c r="V5554" i="2"/>
  <c r="W5554" i="2"/>
  <c r="X5554" i="2"/>
  <c r="Y5554" i="2"/>
  <c r="B5555" i="2"/>
  <c r="C5555" i="2"/>
  <c r="D5555" i="2"/>
  <c r="E5555" i="2"/>
  <c r="F5555" i="2"/>
  <c r="G5555" i="2"/>
  <c r="H5555" i="2"/>
  <c r="I5555" i="2"/>
  <c r="J5555" i="2"/>
  <c r="K5555" i="2"/>
  <c r="L5555" i="2"/>
  <c r="M5555" i="2"/>
  <c r="N5555" i="2"/>
  <c r="O5555" i="2"/>
  <c r="P5555" i="2"/>
  <c r="Q5555" i="2"/>
  <c r="R5555" i="2"/>
  <c r="S5555" i="2"/>
  <c r="T5555" i="2"/>
  <c r="U5555" i="2"/>
  <c r="V5555" i="2"/>
  <c r="W5555" i="2"/>
  <c r="X5555" i="2"/>
  <c r="Y5555" i="2"/>
  <c r="B5556" i="2"/>
  <c r="C5556" i="2"/>
  <c r="D5556" i="2"/>
  <c r="E5556" i="2"/>
  <c r="F5556" i="2"/>
  <c r="G5556" i="2"/>
  <c r="H5556" i="2"/>
  <c r="I5556" i="2"/>
  <c r="J5556" i="2"/>
  <c r="K5556" i="2"/>
  <c r="L5556" i="2"/>
  <c r="M5556" i="2"/>
  <c r="N5556" i="2"/>
  <c r="O5556" i="2"/>
  <c r="P5556" i="2"/>
  <c r="Q5556" i="2"/>
  <c r="R5556" i="2"/>
  <c r="S5556" i="2"/>
  <c r="T5556" i="2"/>
  <c r="U5556" i="2"/>
  <c r="V5556" i="2"/>
  <c r="W5556" i="2"/>
  <c r="X5556" i="2"/>
  <c r="Y5556" i="2"/>
  <c r="B5557" i="2"/>
  <c r="C5557" i="2"/>
  <c r="D5557" i="2"/>
  <c r="E5557" i="2"/>
  <c r="F5557" i="2"/>
  <c r="G5557" i="2"/>
  <c r="H5557" i="2"/>
  <c r="I5557" i="2"/>
  <c r="J5557" i="2"/>
  <c r="K5557" i="2"/>
  <c r="L5557" i="2"/>
  <c r="M5557" i="2"/>
  <c r="N5557" i="2"/>
  <c r="O5557" i="2"/>
  <c r="P5557" i="2"/>
  <c r="Q5557" i="2"/>
  <c r="R5557" i="2"/>
  <c r="S5557" i="2"/>
  <c r="T5557" i="2"/>
  <c r="U5557" i="2"/>
  <c r="V5557" i="2"/>
  <c r="W5557" i="2"/>
  <c r="X5557" i="2"/>
  <c r="Y5557" i="2"/>
  <c r="B5558" i="2"/>
  <c r="C5558" i="2"/>
  <c r="D5558" i="2"/>
  <c r="E5558" i="2"/>
  <c r="F5558" i="2"/>
  <c r="G5558" i="2"/>
  <c r="H5558" i="2"/>
  <c r="I5558" i="2"/>
  <c r="J5558" i="2"/>
  <c r="K5558" i="2"/>
  <c r="L5558" i="2"/>
  <c r="M5558" i="2"/>
  <c r="N5558" i="2"/>
  <c r="O5558" i="2"/>
  <c r="P5558" i="2"/>
  <c r="Q5558" i="2"/>
  <c r="R5558" i="2"/>
  <c r="S5558" i="2"/>
  <c r="T5558" i="2"/>
  <c r="U5558" i="2"/>
  <c r="V5558" i="2"/>
  <c r="W5558" i="2"/>
  <c r="X5558" i="2"/>
  <c r="Y5558" i="2"/>
  <c r="B5559" i="2"/>
  <c r="C5559" i="2"/>
  <c r="D5559" i="2"/>
  <c r="E5559" i="2"/>
  <c r="F5559" i="2"/>
  <c r="G5559" i="2"/>
  <c r="H5559" i="2"/>
  <c r="I5559" i="2"/>
  <c r="J5559" i="2"/>
  <c r="K5559" i="2"/>
  <c r="L5559" i="2"/>
  <c r="M5559" i="2"/>
  <c r="N5559" i="2"/>
  <c r="O5559" i="2"/>
  <c r="P5559" i="2"/>
  <c r="Q5559" i="2"/>
  <c r="R5559" i="2"/>
  <c r="S5559" i="2"/>
  <c r="T5559" i="2"/>
  <c r="U5559" i="2"/>
  <c r="V5559" i="2"/>
  <c r="W5559" i="2"/>
  <c r="X5559" i="2"/>
  <c r="Y5559" i="2"/>
  <c r="B5560" i="2"/>
  <c r="C5560" i="2"/>
  <c r="D5560" i="2"/>
  <c r="E5560" i="2"/>
  <c r="F5560" i="2"/>
  <c r="G5560" i="2"/>
  <c r="H5560" i="2"/>
  <c r="I5560" i="2"/>
  <c r="J5560" i="2"/>
  <c r="K5560" i="2"/>
  <c r="L5560" i="2"/>
  <c r="M5560" i="2"/>
  <c r="N5560" i="2"/>
  <c r="O5560" i="2"/>
  <c r="P5560" i="2"/>
  <c r="Q5560" i="2"/>
  <c r="R5560" i="2"/>
  <c r="S5560" i="2"/>
  <c r="T5560" i="2"/>
  <c r="U5560" i="2"/>
  <c r="V5560" i="2"/>
  <c r="W5560" i="2"/>
  <c r="X5560" i="2"/>
  <c r="Y5560" i="2"/>
  <c r="B5561" i="2"/>
  <c r="C5561" i="2"/>
  <c r="D5561" i="2"/>
  <c r="E5561" i="2"/>
  <c r="F5561" i="2"/>
  <c r="G5561" i="2"/>
  <c r="H5561" i="2"/>
  <c r="I5561" i="2"/>
  <c r="J5561" i="2"/>
  <c r="K5561" i="2"/>
  <c r="L5561" i="2"/>
  <c r="M5561" i="2"/>
  <c r="N5561" i="2"/>
  <c r="O5561" i="2"/>
  <c r="P5561" i="2"/>
  <c r="Q5561" i="2"/>
  <c r="R5561" i="2"/>
  <c r="S5561" i="2"/>
  <c r="T5561" i="2"/>
  <c r="U5561" i="2"/>
  <c r="V5561" i="2"/>
  <c r="W5561" i="2"/>
  <c r="X5561" i="2"/>
  <c r="Y5561" i="2"/>
  <c r="B5562" i="2"/>
  <c r="C5562" i="2"/>
  <c r="D5562" i="2"/>
  <c r="E5562" i="2"/>
  <c r="F5562" i="2"/>
  <c r="G5562" i="2"/>
  <c r="H5562" i="2"/>
  <c r="I5562" i="2"/>
  <c r="J5562" i="2"/>
  <c r="K5562" i="2"/>
  <c r="L5562" i="2"/>
  <c r="M5562" i="2"/>
  <c r="N5562" i="2"/>
  <c r="O5562" i="2"/>
  <c r="P5562" i="2"/>
  <c r="Q5562" i="2"/>
  <c r="R5562" i="2"/>
  <c r="S5562" i="2"/>
  <c r="T5562" i="2"/>
  <c r="U5562" i="2"/>
  <c r="V5562" i="2"/>
  <c r="W5562" i="2"/>
  <c r="X5562" i="2"/>
  <c r="Y5562" i="2"/>
  <c r="B5563" i="2"/>
  <c r="C5563" i="2"/>
  <c r="D5563" i="2"/>
  <c r="E5563" i="2"/>
  <c r="F5563" i="2"/>
  <c r="G5563" i="2"/>
  <c r="H5563" i="2"/>
  <c r="I5563" i="2"/>
  <c r="J5563" i="2"/>
  <c r="K5563" i="2"/>
  <c r="L5563" i="2"/>
  <c r="M5563" i="2"/>
  <c r="N5563" i="2"/>
  <c r="O5563" i="2"/>
  <c r="P5563" i="2"/>
  <c r="Q5563" i="2"/>
  <c r="R5563" i="2"/>
  <c r="S5563" i="2"/>
  <c r="T5563" i="2"/>
  <c r="U5563" i="2"/>
  <c r="V5563" i="2"/>
  <c r="W5563" i="2"/>
  <c r="X5563" i="2"/>
  <c r="Y5563" i="2"/>
  <c r="B5564" i="2"/>
  <c r="C5564" i="2"/>
  <c r="D5564" i="2"/>
  <c r="E5564" i="2"/>
  <c r="F5564" i="2"/>
  <c r="G5564" i="2"/>
  <c r="H5564" i="2"/>
  <c r="I5564" i="2"/>
  <c r="J5564" i="2"/>
  <c r="K5564" i="2"/>
  <c r="L5564" i="2"/>
  <c r="M5564" i="2"/>
  <c r="N5564" i="2"/>
  <c r="O5564" i="2"/>
  <c r="P5564" i="2"/>
  <c r="Q5564" i="2"/>
  <c r="R5564" i="2"/>
  <c r="S5564" i="2"/>
  <c r="T5564" i="2"/>
  <c r="U5564" i="2"/>
  <c r="V5564" i="2"/>
  <c r="W5564" i="2"/>
  <c r="X5564" i="2"/>
  <c r="Y5564" i="2"/>
  <c r="B5565" i="2"/>
  <c r="C5565" i="2"/>
  <c r="D5565" i="2"/>
  <c r="E5565" i="2"/>
  <c r="F5565" i="2"/>
  <c r="G5565" i="2"/>
  <c r="H5565" i="2"/>
  <c r="I5565" i="2"/>
  <c r="J5565" i="2"/>
  <c r="K5565" i="2"/>
  <c r="L5565" i="2"/>
  <c r="M5565" i="2"/>
  <c r="N5565" i="2"/>
  <c r="O5565" i="2"/>
  <c r="P5565" i="2"/>
  <c r="Q5565" i="2"/>
  <c r="R5565" i="2"/>
  <c r="S5565" i="2"/>
  <c r="T5565" i="2"/>
  <c r="U5565" i="2"/>
  <c r="V5565" i="2"/>
  <c r="W5565" i="2"/>
  <c r="X5565" i="2"/>
  <c r="Y5565" i="2"/>
  <c r="B5566" i="2"/>
  <c r="C5566" i="2"/>
  <c r="D5566" i="2"/>
  <c r="E5566" i="2"/>
  <c r="F5566" i="2"/>
  <c r="G5566" i="2"/>
  <c r="H5566" i="2"/>
  <c r="I5566" i="2"/>
  <c r="J5566" i="2"/>
  <c r="K5566" i="2"/>
  <c r="L5566" i="2"/>
  <c r="M5566" i="2"/>
  <c r="N5566" i="2"/>
  <c r="O5566" i="2"/>
  <c r="P5566" i="2"/>
  <c r="Q5566" i="2"/>
  <c r="R5566" i="2"/>
  <c r="S5566" i="2"/>
  <c r="T5566" i="2"/>
  <c r="U5566" i="2"/>
  <c r="V5566" i="2"/>
  <c r="W5566" i="2"/>
  <c r="X5566" i="2"/>
  <c r="Y5566" i="2"/>
  <c r="B5567" i="2"/>
  <c r="C5567" i="2"/>
  <c r="D5567" i="2"/>
  <c r="E5567" i="2"/>
  <c r="F5567" i="2"/>
  <c r="G5567" i="2"/>
  <c r="H5567" i="2"/>
  <c r="I5567" i="2"/>
  <c r="J5567" i="2"/>
  <c r="K5567" i="2"/>
  <c r="L5567" i="2"/>
  <c r="M5567" i="2"/>
  <c r="N5567" i="2"/>
  <c r="O5567" i="2"/>
  <c r="P5567" i="2"/>
  <c r="Q5567" i="2"/>
  <c r="R5567" i="2"/>
  <c r="S5567" i="2"/>
  <c r="T5567" i="2"/>
  <c r="U5567" i="2"/>
  <c r="V5567" i="2"/>
  <c r="W5567" i="2"/>
  <c r="X5567" i="2"/>
  <c r="Y5567" i="2"/>
  <c r="B5568" i="2"/>
  <c r="C5568" i="2"/>
  <c r="D5568" i="2"/>
  <c r="E5568" i="2"/>
  <c r="F5568" i="2"/>
  <c r="G5568" i="2"/>
  <c r="H5568" i="2"/>
  <c r="I5568" i="2"/>
  <c r="J5568" i="2"/>
  <c r="K5568" i="2"/>
  <c r="L5568" i="2"/>
  <c r="M5568" i="2"/>
  <c r="N5568" i="2"/>
  <c r="O5568" i="2"/>
  <c r="P5568" i="2"/>
  <c r="Q5568" i="2"/>
  <c r="R5568" i="2"/>
  <c r="S5568" i="2"/>
  <c r="T5568" i="2"/>
  <c r="U5568" i="2"/>
  <c r="V5568" i="2"/>
  <c r="W5568" i="2"/>
  <c r="X5568" i="2"/>
  <c r="Y5568" i="2"/>
  <c r="B5569" i="2"/>
  <c r="C5569" i="2"/>
  <c r="D5569" i="2"/>
  <c r="E5569" i="2"/>
  <c r="F5569" i="2"/>
  <c r="G5569" i="2"/>
  <c r="H5569" i="2"/>
  <c r="I5569" i="2"/>
  <c r="J5569" i="2"/>
  <c r="K5569" i="2"/>
  <c r="L5569" i="2"/>
  <c r="M5569" i="2"/>
  <c r="N5569" i="2"/>
  <c r="O5569" i="2"/>
  <c r="P5569" i="2"/>
  <c r="Q5569" i="2"/>
  <c r="R5569" i="2"/>
  <c r="S5569" i="2"/>
  <c r="T5569" i="2"/>
  <c r="U5569" i="2"/>
  <c r="V5569" i="2"/>
  <c r="W5569" i="2"/>
  <c r="X5569" i="2"/>
  <c r="Y5569" i="2"/>
  <c r="B5570" i="2"/>
  <c r="C5570" i="2"/>
  <c r="D5570" i="2"/>
  <c r="E5570" i="2"/>
  <c r="F5570" i="2"/>
  <c r="G5570" i="2"/>
  <c r="H5570" i="2"/>
  <c r="I5570" i="2"/>
  <c r="J5570" i="2"/>
  <c r="K5570" i="2"/>
  <c r="L5570" i="2"/>
  <c r="M5570" i="2"/>
  <c r="N5570" i="2"/>
  <c r="O5570" i="2"/>
  <c r="P5570" i="2"/>
  <c r="Q5570" i="2"/>
  <c r="R5570" i="2"/>
  <c r="S5570" i="2"/>
  <c r="T5570" i="2"/>
  <c r="U5570" i="2"/>
  <c r="V5570" i="2"/>
  <c r="W5570" i="2"/>
  <c r="X5570" i="2"/>
  <c r="Y5570" i="2"/>
  <c r="B5571" i="2"/>
  <c r="C5571" i="2"/>
  <c r="D5571" i="2"/>
  <c r="E5571" i="2"/>
  <c r="F5571" i="2"/>
  <c r="G5571" i="2"/>
  <c r="H5571" i="2"/>
  <c r="I5571" i="2"/>
  <c r="J5571" i="2"/>
  <c r="K5571" i="2"/>
  <c r="L5571" i="2"/>
  <c r="M5571" i="2"/>
  <c r="N5571" i="2"/>
  <c r="O5571" i="2"/>
  <c r="P5571" i="2"/>
  <c r="Q5571" i="2"/>
  <c r="R5571" i="2"/>
  <c r="S5571" i="2"/>
  <c r="T5571" i="2"/>
  <c r="U5571" i="2"/>
  <c r="V5571" i="2"/>
  <c r="W5571" i="2"/>
  <c r="X5571" i="2"/>
  <c r="Y5571" i="2"/>
  <c r="B5572" i="2"/>
  <c r="C5572" i="2"/>
  <c r="D5572" i="2"/>
  <c r="E5572" i="2"/>
  <c r="F5572" i="2"/>
  <c r="G5572" i="2"/>
  <c r="H5572" i="2"/>
  <c r="I5572" i="2"/>
  <c r="J5572" i="2"/>
  <c r="K5572" i="2"/>
  <c r="L5572" i="2"/>
  <c r="M5572" i="2"/>
  <c r="N5572" i="2"/>
  <c r="O5572" i="2"/>
  <c r="P5572" i="2"/>
  <c r="Q5572" i="2"/>
  <c r="R5572" i="2"/>
  <c r="S5572" i="2"/>
  <c r="T5572" i="2"/>
  <c r="U5572" i="2"/>
  <c r="V5572" i="2"/>
  <c r="W5572" i="2"/>
  <c r="X5572" i="2"/>
  <c r="Y5572" i="2"/>
  <c r="B5573" i="2"/>
  <c r="C5573" i="2"/>
  <c r="D5573" i="2"/>
  <c r="E5573" i="2"/>
  <c r="F5573" i="2"/>
  <c r="G5573" i="2"/>
  <c r="H5573" i="2"/>
  <c r="I5573" i="2"/>
  <c r="J5573" i="2"/>
  <c r="K5573" i="2"/>
  <c r="L5573" i="2"/>
  <c r="M5573" i="2"/>
  <c r="N5573" i="2"/>
  <c r="O5573" i="2"/>
  <c r="P5573" i="2"/>
  <c r="Q5573" i="2"/>
  <c r="R5573" i="2"/>
  <c r="S5573" i="2"/>
  <c r="T5573" i="2"/>
  <c r="U5573" i="2"/>
  <c r="V5573" i="2"/>
  <c r="W5573" i="2"/>
  <c r="X5573" i="2"/>
  <c r="Y5573" i="2"/>
  <c r="B5574" i="2"/>
  <c r="C5574" i="2"/>
  <c r="D5574" i="2"/>
  <c r="E5574" i="2"/>
  <c r="F5574" i="2"/>
  <c r="G5574" i="2"/>
  <c r="H5574" i="2"/>
  <c r="I5574" i="2"/>
  <c r="J5574" i="2"/>
  <c r="K5574" i="2"/>
  <c r="L5574" i="2"/>
  <c r="M5574" i="2"/>
  <c r="N5574" i="2"/>
  <c r="O5574" i="2"/>
  <c r="P5574" i="2"/>
  <c r="Q5574" i="2"/>
  <c r="R5574" i="2"/>
  <c r="S5574" i="2"/>
  <c r="T5574" i="2"/>
  <c r="U5574" i="2"/>
  <c r="V5574" i="2"/>
  <c r="W5574" i="2"/>
  <c r="X5574" i="2"/>
  <c r="Y5574" i="2"/>
  <c r="B5575" i="2"/>
  <c r="C5575" i="2"/>
  <c r="D5575" i="2"/>
  <c r="E5575" i="2"/>
  <c r="F5575" i="2"/>
  <c r="G5575" i="2"/>
  <c r="H5575" i="2"/>
  <c r="I5575" i="2"/>
  <c r="J5575" i="2"/>
  <c r="K5575" i="2"/>
  <c r="L5575" i="2"/>
  <c r="M5575" i="2"/>
  <c r="N5575" i="2"/>
  <c r="O5575" i="2"/>
  <c r="P5575" i="2"/>
  <c r="Q5575" i="2"/>
  <c r="R5575" i="2"/>
  <c r="S5575" i="2"/>
  <c r="T5575" i="2"/>
  <c r="U5575" i="2"/>
  <c r="V5575" i="2"/>
  <c r="W5575" i="2"/>
  <c r="X5575" i="2"/>
  <c r="Y5575" i="2"/>
  <c r="B5576" i="2"/>
  <c r="C5576" i="2"/>
  <c r="D5576" i="2"/>
  <c r="E5576" i="2"/>
  <c r="F5576" i="2"/>
  <c r="G5576" i="2"/>
  <c r="H5576" i="2"/>
  <c r="I5576" i="2"/>
  <c r="J5576" i="2"/>
  <c r="K5576" i="2"/>
  <c r="L5576" i="2"/>
  <c r="M5576" i="2"/>
  <c r="N5576" i="2"/>
  <c r="O5576" i="2"/>
  <c r="P5576" i="2"/>
  <c r="Q5576" i="2"/>
  <c r="R5576" i="2"/>
  <c r="S5576" i="2"/>
  <c r="T5576" i="2"/>
  <c r="U5576" i="2"/>
  <c r="V5576" i="2"/>
  <c r="W5576" i="2"/>
  <c r="X5576" i="2"/>
  <c r="Y5576" i="2"/>
  <c r="B5577" i="2"/>
  <c r="C5577" i="2"/>
  <c r="D5577" i="2"/>
  <c r="E5577" i="2"/>
  <c r="F5577" i="2"/>
  <c r="G5577" i="2"/>
  <c r="H5577" i="2"/>
  <c r="I5577" i="2"/>
  <c r="J5577" i="2"/>
  <c r="K5577" i="2"/>
  <c r="L5577" i="2"/>
  <c r="M5577" i="2"/>
  <c r="N5577" i="2"/>
  <c r="O5577" i="2"/>
  <c r="P5577" i="2"/>
  <c r="Q5577" i="2"/>
  <c r="R5577" i="2"/>
  <c r="S5577" i="2"/>
  <c r="T5577" i="2"/>
  <c r="U5577" i="2"/>
  <c r="V5577" i="2"/>
  <c r="W5577" i="2"/>
  <c r="X5577" i="2"/>
  <c r="Y5577" i="2"/>
  <c r="B5578" i="2"/>
  <c r="C5578" i="2"/>
  <c r="D5578" i="2"/>
  <c r="E5578" i="2"/>
  <c r="F5578" i="2"/>
  <c r="G5578" i="2"/>
  <c r="H5578" i="2"/>
  <c r="I5578" i="2"/>
  <c r="J5578" i="2"/>
  <c r="K5578" i="2"/>
  <c r="L5578" i="2"/>
  <c r="M5578" i="2"/>
  <c r="N5578" i="2"/>
  <c r="O5578" i="2"/>
  <c r="P5578" i="2"/>
  <c r="Q5578" i="2"/>
  <c r="R5578" i="2"/>
  <c r="S5578" i="2"/>
  <c r="T5578" i="2"/>
  <c r="U5578" i="2"/>
  <c r="V5578" i="2"/>
  <c r="W5578" i="2"/>
  <c r="X5578" i="2"/>
  <c r="Y5578" i="2"/>
  <c r="B5579" i="2"/>
  <c r="C5579" i="2"/>
  <c r="D5579" i="2"/>
  <c r="E5579" i="2"/>
  <c r="F5579" i="2"/>
  <c r="G5579" i="2"/>
  <c r="H5579" i="2"/>
  <c r="I5579" i="2"/>
  <c r="J5579" i="2"/>
  <c r="K5579" i="2"/>
  <c r="L5579" i="2"/>
  <c r="M5579" i="2"/>
  <c r="N5579" i="2"/>
  <c r="O5579" i="2"/>
  <c r="P5579" i="2"/>
  <c r="Q5579" i="2"/>
  <c r="R5579" i="2"/>
  <c r="S5579" i="2"/>
  <c r="T5579" i="2"/>
  <c r="U5579" i="2"/>
  <c r="V5579" i="2"/>
  <c r="W5579" i="2"/>
  <c r="X5579" i="2"/>
  <c r="Y5579" i="2"/>
  <c r="B5580" i="2"/>
  <c r="C5580" i="2"/>
  <c r="D5580" i="2"/>
  <c r="E5580" i="2"/>
  <c r="F5580" i="2"/>
  <c r="G5580" i="2"/>
  <c r="H5580" i="2"/>
  <c r="I5580" i="2"/>
  <c r="J5580" i="2"/>
  <c r="K5580" i="2"/>
  <c r="L5580" i="2"/>
  <c r="M5580" i="2"/>
  <c r="N5580" i="2"/>
  <c r="O5580" i="2"/>
  <c r="P5580" i="2"/>
  <c r="Q5580" i="2"/>
  <c r="R5580" i="2"/>
  <c r="S5580" i="2"/>
  <c r="T5580" i="2"/>
  <c r="U5580" i="2"/>
  <c r="V5580" i="2"/>
  <c r="W5580" i="2"/>
  <c r="X5580" i="2"/>
  <c r="Y5580" i="2"/>
  <c r="B5581" i="2"/>
  <c r="C5581" i="2"/>
  <c r="D5581" i="2"/>
  <c r="E5581" i="2"/>
  <c r="F5581" i="2"/>
  <c r="G5581" i="2"/>
  <c r="H5581" i="2"/>
  <c r="I5581" i="2"/>
  <c r="J5581" i="2"/>
  <c r="K5581" i="2"/>
  <c r="L5581" i="2"/>
  <c r="M5581" i="2"/>
  <c r="N5581" i="2"/>
  <c r="O5581" i="2"/>
  <c r="P5581" i="2"/>
  <c r="Q5581" i="2"/>
  <c r="R5581" i="2"/>
  <c r="S5581" i="2"/>
  <c r="T5581" i="2"/>
  <c r="U5581" i="2"/>
  <c r="V5581" i="2"/>
  <c r="W5581" i="2"/>
  <c r="X5581" i="2"/>
  <c r="Y5581" i="2"/>
  <c r="B5582" i="2"/>
  <c r="C5582" i="2"/>
  <c r="D5582" i="2"/>
  <c r="E5582" i="2"/>
  <c r="F5582" i="2"/>
  <c r="G5582" i="2"/>
  <c r="H5582" i="2"/>
  <c r="I5582" i="2"/>
  <c r="J5582" i="2"/>
  <c r="K5582" i="2"/>
  <c r="L5582" i="2"/>
  <c r="M5582" i="2"/>
  <c r="N5582" i="2"/>
  <c r="O5582" i="2"/>
  <c r="P5582" i="2"/>
  <c r="Q5582" i="2"/>
  <c r="R5582" i="2"/>
  <c r="S5582" i="2"/>
  <c r="T5582" i="2"/>
  <c r="U5582" i="2"/>
  <c r="V5582" i="2"/>
  <c r="W5582" i="2"/>
  <c r="X5582" i="2"/>
  <c r="Y5582" i="2"/>
  <c r="B5583" i="2"/>
  <c r="C5583" i="2"/>
  <c r="D5583" i="2"/>
  <c r="E5583" i="2"/>
  <c r="F5583" i="2"/>
  <c r="G5583" i="2"/>
  <c r="H5583" i="2"/>
  <c r="I5583" i="2"/>
  <c r="J5583" i="2"/>
  <c r="K5583" i="2"/>
  <c r="L5583" i="2"/>
  <c r="M5583" i="2"/>
  <c r="N5583" i="2"/>
  <c r="O5583" i="2"/>
  <c r="P5583" i="2"/>
  <c r="Q5583" i="2"/>
  <c r="R5583" i="2"/>
  <c r="S5583" i="2"/>
  <c r="T5583" i="2"/>
  <c r="U5583" i="2"/>
  <c r="V5583" i="2"/>
  <c r="W5583" i="2"/>
  <c r="X5583" i="2"/>
  <c r="Y5583" i="2"/>
  <c r="B5584" i="2"/>
  <c r="C5584" i="2"/>
  <c r="D5584" i="2"/>
  <c r="E5584" i="2"/>
  <c r="F5584" i="2"/>
  <c r="G5584" i="2"/>
  <c r="H5584" i="2"/>
  <c r="I5584" i="2"/>
  <c r="J5584" i="2"/>
  <c r="K5584" i="2"/>
  <c r="L5584" i="2"/>
  <c r="M5584" i="2"/>
  <c r="N5584" i="2"/>
  <c r="O5584" i="2"/>
  <c r="P5584" i="2"/>
  <c r="Q5584" i="2"/>
  <c r="R5584" i="2"/>
  <c r="S5584" i="2"/>
  <c r="T5584" i="2"/>
  <c r="U5584" i="2"/>
  <c r="V5584" i="2"/>
  <c r="W5584" i="2"/>
  <c r="X5584" i="2"/>
  <c r="Y5584" i="2"/>
  <c r="B5585" i="2"/>
  <c r="C5585" i="2"/>
  <c r="D5585" i="2"/>
  <c r="E5585" i="2"/>
  <c r="F5585" i="2"/>
  <c r="G5585" i="2"/>
  <c r="H5585" i="2"/>
  <c r="I5585" i="2"/>
  <c r="J5585" i="2"/>
  <c r="K5585" i="2"/>
  <c r="L5585" i="2"/>
  <c r="M5585" i="2"/>
  <c r="N5585" i="2"/>
  <c r="O5585" i="2"/>
  <c r="P5585" i="2"/>
  <c r="Q5585" i="2"/>
  <c r="R5585" i="2"/>
  <c r="S5585" i="2"/>
  <c r="T5585" i="2"/>
  <c r="U5585" i="2"/>
  <c r="V5585" i="2"/>
  <c r="W5585" i="2"/>
  <c r="X5585" i="2"/>
  <c r="Y5585" i="2"/>
  <c r="B5586" i="2"/>
  <c r="C5586" i="2"/>
  <c r="D5586" i="2"/>
  <c r="E5586" i="2"/>
  <c r="F5586" i="2"/>
  <c r="G5586" i="2"/>
  <c r="H5586" i="2"/>
  <c r="I5586" i="2"/>
  <c r="J5586" i="2"/>
  <c r="K5586" i="2"/>
  <c r="L5586" i="2"/>
  <c r="M5586" i="2"/>
  <c r="N5586" i="2"/>
  <c r="O5586" i="2"/>
  <c r="P5586" i="2"/>
  <c r="Q5586" i="2"/>
  <c r="R5586" i="2"/>
  <c r="S5586" i="2"/>
  <c r="T5586" i="2"/>
  <c r="U5586" i="2"/>
  <c r="V5586" i="2"/>
  <c r="W5586" i="2"/>
  <c r="X5586" i="2"/>
  <c r="Y5586" i="2"/>
  <c r="B5587" i="2"/>
  <c r="C5587" i="2"/>
  <c r="D5587" i="2"/>
  <c r="E5587" i="2"/>
  <c r="F5587" i="2"/>
  <c r="G5587" i="2"/>
  <c r="H5587" i="2"/>
  <c r="I5587" i="2"/>
  <c r="J5587" i="2"/>
  <c r="K5587" i="2"/>
  <c r="L5587" i="2"/>
  <c r="M5587" i="2"/>
  <c r="N5587" i="2"/>
  <c r="O5587" i="2"/>
  <c r="P5587" i="2"/>
  <c r="Q5587" i="2"/>
  <c r="R5587" i="2"/>
  <c r="S5587" i="2"/>
  <c r="T5587" i="2"/>
  <c r="U5587" i="2"/>
  <c r="V5587" i="2"/>
  <c r="W5587" i="2"/>
  <c r="X5587" i="2"/>
  <c r="Y5587" i="2"/>
  <c r="B5588" i="2"/>
  <c r="C5588" i="2"/>
  <c r="D5588" i="2"/>
  <c r="E5588" i="2"/>
  <c r="F5588" i="2"/>
  <c r="G5588" i="2"/>
  <c r="H5588" i="2"/>
  <c r="I5588" i="2"/>
  <c r="J5588" i="2"/>
  <c r="K5588" i="2"/>
  <c r="L5588" i="2"/>
  <c r="M5588" i="2"/>
  <c r="N5588" i="2"/>
  <c r="O5588" i="2"/>
  <c r="P5588" i="2"/>
  <c r="Q5588" i="2"/>
  <c r="R5588" i="2"/>
  <c r="S5588" i="2"/>
  <c r="T5588" i="2"/>
  <c r="U5588" i="2"/>
  <c r="V5588" i="2"/>
  <c r="W5588" i="2"/>
  <c r="X5588" i="2"/>
  <c r="Y5588" i="2"/>
  <c r="B5589" i="2"/>
  <c r="C5589" i="2"/>
  <c r="D5589" i="2"/>
  <c r="E5589" i="2"/>
  <c r="F5589" i="2"/>
  <c r="G5589" i="2"/>
  <c r="H5589" i="2"/>
  <c r="I5589" i="2"/>
  <c r="J5589" i="2"/>
  <c r="K5589" i="2"/>
  <c r="L5589" i="2"/>
  <c r="M5589" i="2"/>
  <c r="N5589" i="2"/>
  <c r="O5589" i="2"/>
  <c r="P5589" i="2"/>
  <c r="Q5589" i="2"/>
  <c r="R5589" i="2"/>
  <c r="S5589" i="2"/>
  <c r="T5589" i="2"/>
  <c r="U5589" i="2"/>
  <c r="V5589" i="2"/>
  <c r="W5589" i="2"/>
  <c r="X5589" i="2"/>
  <c r="Y5589" i="2"/>
  <c r="B5590" i="2"/>
  <c r="C5590" i="2"/>
  <c r="D5590" i="2"/>
  <c r="E5590" i="2"/>
  <c r="F5590" i="2"/>
  <c r="G5590" i="2"/>
  <c r="H5590" i="2"/>
  <c r="I5590" i="2"/>
  <c r="J5590" i="2"/>
  <c r="K5590" i="2"/>
  <c r="L5590" i="2"/>
  <c r="M5590" i="2"/>
  <c r="N5590" i="2"/>
  <c r="O5590" i="2"/>
  <c r="P5590" i="2"/>
  <c r="Q5590" i="2"/>
  <c r="R5590" i="2"/>
  <c r="S5590" i="2"/>
  <c r="T5590" i="2"/>
  <c r="U5590" i="2"/>
  <c r="V5590" i="2"/>
  <c r="W5590" i="2"/>
  <c r="X5590" i="2"/>
  <c r="Y5590" i="2"/>
  <c r="B5591" i="2"/>
  <c r="C5591" i="2"/>
  <c r="D5591" i="2"/>
  <c r="E5591" i="2"/>
  <c r="F5591" i="2"/>
  <c r="G5591" i="2"/>
  <c r="H5591" i="2"/>
  <c r="I5591" i="2"/>
  <c r="J5591" i="2"/>
  <c r="K5591" i="2"/>
  <c r="L5591" i="2"/>
  <c r="M5591" i="2"/>
  <c r="N5591" i="2"/>
  <c r="O5591" i="2"/>
  <c r="P5591" i="2"/>
  <c r="Q5591" i="2"/>
  <c r="R5591" i="2"/>
  <c r="S5591" i="2"/>
  <c r="T5591" i="2"/>
  <c r="U5591" i="2"/>
  <c r="V5591" i="2"/>
  <c r="W5591" i="2"/>
  <c r="X5591" i="2"/>
  <c r="Y5591" i="2"/>
  <c r="B5592" i="2"/>
  <c r="C5592" i="2"/>
  <c r="D5592" i="2"/>
  <c r="E5592" i="2"/>
  <c r="F5592" i="2"/>
  <c r="G5592" i="2"/>
  <c r="H5592" i="2"/>
  <c r="I5592" i="2"/>
  <c r="J5592" i="2"/>
  <c r="K5592" i="2"/>
  <c r="L5592" i="2"/>
  <c r="M5592" i="2"/>
  <c r="N5592" i="2"/>
  <c r="O5592" i="2"/>
  <c r="P5592" i="2"/>
  <c r="Q5592" i="2"/>
  <c r="R5592" i="2"/>
  <c r="S5592" i="2"/>
  <c r="T5592" i="2"/>
  <c r="U5592" i="2"/>
  <c r="V5592" i="2"/>
  <c r="W5592" i="2"/>
  <c r="X5592" i="2"/>
  <c r="Y5592" i="2"/>
  <c r="B5593" i="2"/>
  <c r="C5593" i="2"/>
  <c r="D5593" i="2"/>
  <c r="E5593" i="2"/>
  <c r="F5593" i="2"/>
  <c r="G5593" i="2"/>
  <c r="H5593" i="2"/>
  <c r="I5593" i="2"/>
  <c r="J5593" i="2"/>
  <c r="K5593" i="2"/>
  <c r="L5593" i="2"/>
  <c r="M5593" i="2"/>
  <c r="N5593" i="2"/>
  <c r="O5593" i="2"/>
  <c r="P5593" i="2"/>
  <c r="Q5593" i="2"/>
  <c r="R5593" i="2"/>
  <c r="S5593" i="2"/>
  <c r="T5593" i="2"/>
  <c r="U5593" i="2"/>
  <c r="V5593" i="2"/>
  <c r="W5593" i="2"/>
  <c r="X5593" i="2"/>
  <c r="Y5593" i="2"/>
  <c r="B5594" i="2"/>
  <c r="C5594" i="2"/>
  <c r="D5594" i="2"/>
  <c r="E5594" i="2"/>
  <c r="F5594" i="2"/>
  <c r="G5594" i="2"/>
  <c r="H5594" i="2"/>
  <c r="I5594" i="2"/>
  <c r="J5594" i="2"/>
  <c r="K5594" i="2"/>
  <c r="L5594" i="2"/>
  <c r="M5594" i="2"/>
  <c r="N5594" i="2"/>
  <c r="O5594" i="2"/>
  <c r="P5594" i="2"/>
  <c r="Q5594" i="2"/>
  <c r="R5594" i="2"/>
  <c r="S5594" i="2"/>
  <c r="T5594" i="2"/>
  <c r="U5594" i="2"/>
  <c r="V5594" i="2"/>
  <c r="W5594" i="2"/>
  <c r="X5594" i="2"/>
  <c r="Y5594" i="2"/>
  <c r="B5595" i="2"/>
  <c r="C5595" i="2"/>
  <c r="D5595" i="2"/>
  <c r="E5595" i="2"/>
  <c r="F5595" i="2"/>
  <c r="G5595" i="2"/>
  <c r="H5595" i="2"/>
  <c r="I5595" i="2"/>
  <c r="J5595" i="2"/>
  <c r="K5595" i="2"/>
  <c r="L5595" i="2"/>
  <c r="M5595" i="2"/>
  <c r="N5595" i="2"/>
  <c r="O5595" i="2"/>
  <c r="P5595" i="2"/>
  <c r="Q5595" i="2"/>
  <c r="R5595" i="2"/>
  <c r="S5595" i="2"/>
  <c r="T5595" i="2"/>
  <c r="U5595" i="2"/>
  <c r="V5595" i="2"/>
  <c r="W5595" i="2"/>
  <c r="X5595" i="2"/>
  <c r="Y5595" i="2"/>
  <c r="B5596" i="2"/>
  <c r="C5596" i="2"/>
  <c r="D5596" i="2"/>
  <c r="E5596" i="2"/>
  <c r="F5596" i="2"/>
  <c r="G5596" i="2"/>
  <c r="H5596" i="2"/>
  <c r="I5596" i="2"/>
  <c r="J5596" i="2"/>
  <c r="K5596" i="2"/>
  <c r="L5596" i="2"/>
  <c r="M5596" i="2"/>
  <c r="N5596" i="2"/>
  <c r="O5596" i="2"/>
  <c r="P5596" i="2"/>
  <c r="Q5596" i="2"/>
  <c r="R5596" i="2"/>
  <c r="S5596" i="2"/>
  <c r="T5596" i="2"/>
  <c r="U5596" i="2"/>
  <c r="V5596" i="2"/>
  <c r="W5596" i="2"/>
  <c r="X5596" i="2"/>
  <c r="Y5596" i="2"/>
  <c r="B5597" i="2"/>
  <c r="C5597" i="2"/>
  <c r="D5597" i="2"/>
  <c r="E5597" i="2"/>
  <c r="F5597" i="2"/>
  <c r="G5597" i="2"/>
  <c r="H5597" i="2"/>
  <c r="I5597" i="2"/>
  <c r="J5597" i="2"/>
  <c r="K5597" i="2"/>
  <c r="L5597" i="2"/>
  <c r="M5597" i="2"/>
  <c r="N5597" i="2"/>
  <c r="O5597" i="2"/>
  <c r="P5597" i="2"/>
  <c r="Q5597" i="2"/>
  <c r="R5597" i="2"/>
  <c r="S5597" i="2"/>
  <c r="T5597" i="2"/>
  <c r="U5597" i="2"/>
  <c r="V5597" i="2"/>
  <c r="W5597" i="2"/>
  <c r="X5597" i="2"/>
  <c r="Y5597" i="2"/>
  <c r="B5598" i="2"/>
  <c r="C5598" i="2"/>
  <c r="D5598" i="2"/>
  <c r="E5598" i="2"/>
  <c r="F5598" i="2"/>
  <c r="G5598" i="2"/>
  <c r="H5598" i="2"/>
  <c r="I5598" i="2"/>
  <c r="J5598" i="2"/>
  <c r="K5598" i="2"/>
  <c r="L5598" i="2"/>
  <c r="M5598" i="2"/>
  <c r="N5598" i="2"/>
  <c r="O5598" i="2"/>
  <c r="P5598" i="2"/>
  <c r="Q5598" i="2"/>
  <c r="R5598" i="2"/>
  <c r="S5598" i="2"/>
  <c r="T5598" i="2"/>
  <c r="U5598" i="2"/>
  <c r="V5598" i="2"/>
  <c r="W5598" i="2"/>
  <c r="X5598" i="2"/>
  <c r="Y5598" i="2"/>
  <c r="B5599" i="2"/>
  <c r="C5599" i="2"/>
  <c r="D5599" i="2"/>
  <c r="E5599" i="2"/>
  <c r="F5599" i="2"/>
  <c r="G5599" i="2"/>
  <c r="H5599" i="2"/>
  <c r="I5599" i="2"/>
  <c r="J5599" i="2"/>
  <c r="K5599" i="2"/>
  <c r="L5599" i="2"/>
  <c r="M5599" i="2"/>
  <c r="N5599" i="2"/>
  <c r="O5599" i="2"/>
  <c r="P5599" i="2"/>
  <c r="Q5599" i="2"/>
  <c r="R5599" i="2"/>
  <c r="S5599" i="2"/>
  <c r="T5599" i="2"/>
  <c r="U5599" i="2"/>
  <c r="V5599" i="2"/>
  <c r="W5599" i="2"/>
  <c r="X5599" i="2"/>
  <c r="Y5599" i="2"/>
  <c r="B5600" i="2"/>
  <c r="C5600" i="2"/>
  <c r="D5600" i="2"/>
  <c r="E5600" i="2"/>
  <c r="F5600" i="2"/>
  <c r="G5600" i="2"/>
  <c r="H5600" i="2"/>
  <c r="I5600" i="2"/>
  <c r="J5600" i="2"/>
  <c r="K5600" i="2"/>
  <c r="L5600" i="2"/>
  <c r="M5600" i="2"/>
  <c r="N5600" i="2"/>
  <c r="O5600" i="2"/>
  <c r="P5600" i="2"/>
  <c r="Q5600" i="2"/>
  <c r="R5600" i="2"/>
  <c r="S5600" i="2"/>
  <c r="T5600" i="2"/>
  <c r="U5600" i="2"/>
  <c r="V5600" i="2"/>
  <c r="W5600" i="2"/>
  <c r="X5600" i="2"/>
  <c r="Y5600" i="2"/>
  <c r="B5601" i="2"/>
  <c r="C5601" i="2"/>
  <c r="D5601" i="2"/>
  <c r="E5601" i="2"/>
  <c r="F5601" i="2"/>
  <c r="G5601" i="2"/>
  <c r="H5601" i="2"/>
  <c r="I5601" i="2"/>
  <c r="J5601" i="2"/>
  <c r="K5601" i="2"/>
  <c r="L5601" i="2"/>
  <c r="M5601" i="2"/>
  <c r="N5601" i="2"/>
  <c r="O5601" i="2"/>
  <c r="P5601" i="2"/>
  <c r="Q5601" i="2"/>
  <c r="R5601" i="2"/>
  <c r="S5601" i="2"/>
  <c r="T5601" i="2"/>
  <c r="U5601" i="2"/>
  <c r="V5601" i="2"/>
  <c r="W5601" i="2"/>
  <c r="X5601" i="2"/>
  <c r="Y5601" i="2"/>
  <c r="B5602" i="2"/>
  <c r="C5602" i="2"/>
  <c r="D5602" i="2"/>
  <c r="E5602" i="2"/>
  <c r="F5602" i="2"/>
  <c r="G5602" i="2"/>
  <c r="H5602" i="2"/>
  <c r="I5602" i="2"/>
  <c r="J5602" i="2"/>
  <c r="K5602" i="2"/>
  <c r="L5602" i="2"/>
  <c r="M5602" i="2"/>
  <c r="N5602" i="2"/>
  <c r="O5602" i="2"/>
  <c r="P5602" i="2"/>
  <c r="Q5602" i="2"/>
  <c r="R5602" i="2"/>
  <c r="S5602" i="2"/>
  <c r="T5602" i="2"/>
  <c r="U5602" i="2"/>
  <c r="V5602" i="2"/>
  <c r="W5602" i="2"/>
  <c r="X5602" i="2"/>
  <c r="Y5602" i="2"/>
  <c r="B5603" i="2"/>
  <c r="C5603" i="2"/>
  <c r="D5603" i="2"/>
  <c r="E5603" i="2"/>
  <c r="F5603" i="2"/>
  <c r="G5603" i="2"/>
  <c r="H5603" i="2"/>
  <c r="I5603" i="2"/>
  <c r="J5603" i="2"/>
  <c r="K5603" i="2"/>
  <c r="L5603" i="2"/>
  <c r="M5603" i="2"/>
  <c r="N5603" i="2"/>
  <c r="O5603" i="2"/>
  <c r="P5603" i="2"/>
  <c r="Q5603" i="2"/>
  <c r="R5603" i="2"/>
  <c r="S5603" i="2"/>
  <c r="T5603" i="2"/>
  <c r="U5603" i="2"/>
  <c r="V5603" i="2"/>
  <c r="W5603" i="2"/>
  <c r="X5603" i="2"/>
  <c r="Y5603" i="2"/>
  <c r="B5604" i="2"/>
  <c r="C5604" i="2"/>
  <c r="D5604" i="2"/>
  <c r="E5604" i="2"/>
  <c r="F5604" i="2"/>
  <c r="G5604" i="2"/>
  <c r="H5604" i="2"/>
  <c r="I5604" i="2"/>
  <c r="J5604" i="2"/>
  <c r="K5604" i="2"/>
  <c r="L5604" i="2"/>
  <c r="M5604" i="2"/>
  <c r="N5604" i="2"/>
  <c r="O5604" i="2"/>
  <c r="P5604" i="2"/>
  <c r="Q5604" i="2"/>
  <c r="R5604" i="2"/>
  <c r="S5604" i="2"/>
  <c r="T5604" i="2"/>
  <c r="U5604" i="2"/>
  <c r="V5604" i="2"/>
  <c r="W5604" i="2"/>
  <c r="X5604" i="2"/>
  <c r="Y5604" i="2"/>
  <c r="B5605" i="2"/>
  <c r="C5605" i="2"/>
  <c r="D5605" i="2"/>
  <c r="E5605" i="2"/>
  <c r="F5605" i="2"/>
  <c r="G5605" i="2"/>
  <c r="H5605" i="2"/>
  <c r="I5605" i="2"/>
  <c r="J5605" i="2"/>
  <c r="K5605" i="2"/>
  <c r="L5605" i="2"/>
  <c r="M5605" i="2"/>
  <c r="N5605" i="2"/>
  <c r="O5605" i="2"/>
  <c r="P5605" i="2"/>
  <c r="Q5605" i="2"/>
  <c r="R5605" i="2"/>
  <c r="S5605" i="2"/>
  <c r="T5605" i="2"/>
  <c r="U5605" i="2"/>
  <c r="V5605" i="2"/>
  <c r="W5605" i="2"/>
  <c r="X5605" i="2"/>
  <c r="Y5605" i="2"/>
  <c r="B5606" i="2"/>
  <c r="C5606" i="2"/>
  <c r="D5606" i="2"/>
  <c r="E5606" i="2"/>
  <c r="F5606" i="2"/>
  <c r="G5606" i="2"/>
  <c r="H5606" i="2"/>
  <c r="I5606" i="2"/>
  <c r="J5606" i="2"/>
  <c r="K5606" i="2"/>
  <c r="L5606" i="2"/>
  <c r="M5606" i="2"/>
  <c r="N5606" i="2"/>
  <c r="O5606" i="2"/>
  <c r="P5606" i="2"/>
  <c r="Q5606" i="2"/>
  <c r="R5606" i="2"/>
  <c r="S5606" i="2"/>
  <c r="T5606" i="2"/>
  <c r="U5606" i="2"/>
  <c r="V5606" i="2"/>
  <c r="W5606" i="2"/>
  <c r="X5606" i="2"/>
  <c r="Y5606" i="2"/>
  <c r="B5607" i="2"/>
  <c r="C5607" i="2"/>
  <c r="D5607" i="2"/>
  <c r="E5607" i="2"/>
  <c r="F5607" i="2"/>
  <c r="G5607" i="2"/>
  <c r="H5607" i="2"/>
  <c r="I5607" i="2"/>
  <c r="J5607" i="2"/>
  <c r="K5607" i="2"/>
  <c r="L5607" i="2"/>
  <c r="M5607" i="2"/>
  <c r="N5607" i="2"/>
  <c r="O5607" i="2"/>
  <c r="P5607" i="2"/>
  <c r="Q5607" i="2"/>
  <c r="R5607" i="2"/>
  <c r="S5607" i="2"/>
  <c r="T5607" i="2"/>
  <c r="U5607" i="2"/>
  <c r="V5607" i="2"/>
  <c r="W5607" i="2"/>
  <c r="X5607" i="2"/>
  <c r="Y5607" i="2"/>
  <c r="B5608" i="2"/>
  <c r="C5608" i="2"/>
  <c r="D5608" i="2"/>
  <c r="E5608" i="2"/>
  <c r="F5608" i="2"/>
  <c r="G5608" i="2"/>
  <c r="H5608" i="2"/>
  <c r="I5608" i="2"/>
  <c r="J5608" i="2"/>
  <c r="K5608" i="2"/>
  <c r="L5608" i="2"/>
  <c r="M5608" i="2"/>
  <c r="N5608" i="2"/>
  <c r="O5608" i="2"/>
  <c r="P5608" i="2"/>
  <c r="Q5608" i="2"/>
  <c r="R5608" i="2"/>
  <c r="S5608" i="2"/>
  <c r="T5608" i="2"/>
  <c r="U5608" i="2"/>
  <c r="V5608" i="2"/>
  <c r="W5608" i="2"/>
  <c r="X5608" i="2"/>
  <c r="Y5608" i="2"/>
  <c r="B5609" i="2"/>
  <c r="C5609" i="2"/>
  <c r="D5609" i="2"/>
  <c r="E5609" i="2"/>
  <c r="F5609" i="2"/>
  <c r="G5609" i="2"/>
  <c r="H5609" i="2"/>
  <c r="I5609" i="2"/>
  <c r="J5609" i="2"/>
  <c r="K5609" i="2"/>
  <c r="L5609" i="2"/>
  <c r="M5609" i="2"/>
  <c r="N5609" i="2"/>
  <c r="O5609" i="2"/>
  <c r="P5609" i="2"/>
  <c r="Q5609" i="2"/>
  <c r="R5609" i="2"/>
  <c r="S5609" i="2"/>
  <c r="T5609" i="2"/>
  <c r="U5609" i="2"/>
  <c r="V5609" i="2"/>
  <c r="W5609" i="2"/>
  <c r="X5609" i="2"/>
  <c r="Y5609" i="2"/>
  <c r="B5610" i="2"/>
  <c r="C5610" i="2"/>
  <c r="D5610" i="2"/>
  <c r="E5610" i="2"/>
  <c r="F5610" i="2"/>
  <c r="G5610" i="2"/>
  <c r="H5610" i="2"/>
  <c r="I5610" i="2"/>
  <c r="J5610" i="2"/>
  <c r="K5610" i="2"/>
  <c r="L5610" i="2"/>
  <c r="M5610" i="2"/>
  <c r="N5610" i="2"/>
  <c r="O5610" i="2"/>
  <c r="P5610" i="2"/>
  <c r="Q5610" i="2"/>
  <c r="R5610" i="2"/>
  <c r="S5610" i="2"/>
  <c r="T5610" i="2"/>
  <c r="U5610" i="2"/>
  <c r="V5610" i="2"/>
  <c r="W5610" i="2"/>
  <c r="X5610" i="2"/>
  <c r="Y5610" i="2"/>
  <c r="B5611" i="2"/>
  <c r="C5611" i="2"/>
  <c r="D5611" i="2"/>
  <c r="E5611" i="2"/>
  <c r="F5611" i="2"/>
  <c r="G5611" i="2"/>
  <c r="H5611" i="2"/>
  <c r="I5611" i="2"/>
  <c r="J5611" i="2"/>
  <c r="K5611" i="2"/>
  <c r="L5611" i="2"/>
  <c r="M5611" i="2"/>
  <c r="N5611" i="2"/>
  <c r="O5611" i="2"/>
  <c r="P5611" i="2"/>
  <c r="Q5611" i="2"/>
  <c r="R5611" i="2"/>
  <c r="S5611" i="2"/>
  <c r="T5611" i="2"/>
  <c r="U5611" i="2"/>
  <c r="V5611" i="2"/>
  <c r="W5611" i="2"/>
  <c r="X5611" i="2"/>
  <c r="Y5611" i="2"/>
  <c r="B5612" i="2"/>
  <c r="C5612" i="2"/>
  <c r="D5612" i="2"/>
  <c r="E5612" i="2"/>
  <c r="F5612" i="2"/>
  <c r="G5612" i="2"/>
  <c r="H5612" i="2"/>
  <c r="I5612" i="2"/>
  <c r="J5612" i="2"/>
  <c r="K5612" i="2"/>
  <c r="L5612" i="2"/>
  <c r="M5612" i="2"/>
  <c r="N5612" i="2"/>
  <c r="O5612" i="2"/>
  <c r="P5612" i="2"/>
  <c r="Q5612" i="2"/>
  <c r="R5612" i="2"/>
  <c r="S5612" i="2"/>
  <c r="T5612" i="2"/>
  <c r="U5612" i="2"/>
  <c r="V5612" i="2"/>
  <c r="W5612" i="2"/>
  <c r="X5612" i="2"/>
  <c r="Y5612" i="2"/>
  <c r="B5613" i="2"/>
  <c r="C5613" i="2"/>
  <c r="D5613" i="2"/>
  <c r="E5613" i="2"/>
  <c r="F5613" i="2"/>
  <c r="G5613" i="2"/>
  <c r="H5613" i="2"/>
  <c r="I5613" i="2"/>
  <c r="J5613" i="2"/>
  <c r="K5613" i="2"/>
  <c r="L5613" i="2"/>
  <c r="M5613" i="2"/>
  <c r="N5613" i="2"/>
  <c r="O5613" i="2"/>
  <c r="P5613" i="2"/>
  <c r="Q5613" i="2"/>
  <c r="R5613" i="2"/>
  <c r="S5613" i="2"/>
  <c r="T5613" i="2"/>
  <c r="U5613" i="2"/>
  <c r="V5613" i="2"/>
  <c r="W5613" i="2"/>
  <c r="X5613" i="2"/>
  <c r="Y5613" i="2"/>
  <c r="B5614" i="2"/>
  <c r="C5614" i="2"/>
  <c r="D5614" i="2"/>
  <c r="E5614" i="2"/>
  <c r="F5614" i="2"/>
  <c r="G5614" i="2"/>
  <c r="H5614" i="2"/>
  <c r="I5614" i="2"/>
  <c r="J5614" i="2"/>
  <c r="K5614" i="2"/>
  <c r="L5614" i="2"/>
  <c r="M5614" i="2"/>
  <c r="N5614" i="2"/>
  <c r="O5614" i="2"/>
  <c r="P5614" i="2"/>
  <c r="Q5614" i="2"/>
  <c r="R5614" i="2"/>
  <c r="S5614" i="2"/>
  <c r="T5614" i="2"/>
  <c r="U5614" i="2"/>
  <c r="V5614" i="2"/>
  <c r="W5614" i="2"/>
  <c r="X5614" i="2"/>
  <c r="Y5614" i="2"/>
  <c r="B5615" i="2"/>
  <c r="C5615" i="2"/>
  <c r="D5615" i="2"/>
  <c r="E5615" i="2"/>
  <c r="F5615" i="2"/>
  <c r="G5615" i="2"/>
  <c r="H5615" i="2"/>
  <c r="I5615" i="2"/>
  <c r="J5615" i="2"/>
  <c r="K5615" i="2"/>
  <c r="L5615" i="2"/>
  <c r="M5615" i="2"/>
  <c r="N5615" i="2"/>
  <c r="O5615" i="2"/>
  <c r="P5615" i="2"/>
  <c r="Q5615" i="2"/>
  <c r="R5615" i="2"/>
  <c r="S5615" i="2"/>
  <c r="T5615" i="2"/>
  <c r="U5615" i="2"/>
  <c r="V5615" i="2"/>
  <c r="W5615" i="2"/>
  <c r="X5615" i="2"/>
  <c r="Y5615" i="2"/>
  <c r="B5616" i="2"/>
  <c r="C5616" i="2"/>
  <c r="D5616" i="2"/>
  <c r="E5616" i="2"/>
  <c r="F5616" i="2"/>
  <c r="G5616" i="2"/>
  <c r="H5616" i="2"/>
  <c r="I5616" i="2"/>
  <c r="J5616" i="2"/>
  <c r="K5616" i="2"/>
  <c r="L5616" i="2"/>
  <c r="M5616" i="2"/>
  <c r="N5616" i="2"/>
  <c r="O5616" i="2"/>
  <c r="P5616" i="2"/>
  <c r="Q5616" i="2"/>
  <c r="R5616" i="2"/>
  <c r="S5616" i="2"/>
  <c r="T5616" i="2"/>
  <c r="U5616" i="2"/>
  <c r="V5616" i="2"/>
  <c r="W5616" i="2"/>
  <c r="X5616" i="2"/>
  <c r="Y5616" i="2"/>
  <c r="B5617" i="2"/>
  <c r="C5617" i="2"/>
  <c r="D5617" i="2"/>
  <c r="E5617" i="2"/>
  <c r="F5617" i="2"/>
  <c r="G5617" i="2"/>
  <c r="H5617" i="2"/>
  <c r="I5617" i="2"/>
  <c r="J5617" i="2"/>
  <c r="K5617" i="2"/>
  <c r="L5617" i="2"/>
  <c r="M5617" i="2"/>
  <c r="N5617" i="2"/>
  <c r="O5617" i="2"/>
  <c r="P5617" i="2"/>
  <c r="Q5617" i="2"/>
  <c r="R5617" i="2"/>
  <c r="S5617" i="2"/>
  <c r="T5617" i="2"/>
  <c r="U5617" i="2"/>
  <c r="V5617" i="2"/>
  <c r="W5617" i="2"/>
  <c r="X5617" i="2"/>
  <c r="Y5617" i="2"/>
  <c r="B5618" i="2"/>
  <c r="C5618" i="2"/>
  <c r="D5618" i="2"/>
  <c r="E5618" i="2"/>
  <c r="F5618" i="2"/>
  <c r="G5618" i="2"/>
  <c r="H5618" i="2"/>
  <c r="I5618" i="2"/>
  <c r="J5618" i="2"/>
  <c r="K5618" i="2"/>
  <c r="L5618" i="2"/>
  <c r="M5618" i="2"/>
  <c r="N5618" i="2"/>
  <c r="O5618" i="2"/>
  <c r="P5618" i="2"/>
  <c r="Q5618" i="2"/>
  <c r="R5618" i="2"/>
  <c r="S5618" i="2"/>
  <c r="T5618" i="2"/>
  <c r="U5618" i="2"/>
  <c r="V5618" i="2"/>
  <c r="W5618" i="2"/>
  <c r="X5618" i="2"/>
  <c r="Y5618" i="2"/>
  <c r="B5619" i="2"/>
  <c r="C5619" i="2"/>
  <c r="D5619" i="2"/>
  <c r="E5619" i="2"/>
  <c r="F5619" i="2"/>
  <c r="G5619" i="2"/>
  <c r="H5619" i="2"/>
  <c r="I5619" i="2"/>
  <c r="J5619" i="2"/>
  <c r="K5619" i="2"/>
  <c r="L5619" i="2"/>
  <c r="M5619" i="2"/>
  <c r="N5619" i="2"/>
  <c r="O5619" i="2"/>
  <c r="P5619" i="2"/>
  <c r="Q5619" i="2"/>
  <c r="R5619" i="2"/>
  <c r="S5619" i="2"/>
  <c r="T5619" i="2"/>
  <c r="U5619" i="2"/>
  <c r="V5619" i="2"/>
  <c r="W5619" i="2"/>
  <c r="X5619" i="2"/>
  <c r="Y5619" i="2"/>
  <c r="B5620" i="2"/>
  <c r="C5620" i="2"/>
  <c r="D5620" i="2"/>
  <c r="E5620" i="2"/>
  <c r="F5620" i="2"/>
  <c r="G5620" i="2"/>
  <c r="H5620" i="2"/>
  <c r="I5620" i="2"/>
  <c r="J5620" i="2"/>
  <c r="K5620" i="2"/>
  <c r="L5620" i="2"/>
  <c r="M5620" i="2"/>
  <c r="N5620" i="2"/>
  <c r="O5620" i="2"/>
  <c r="P5620" i="2"/>
  <c r="Q5620" i="2"/>
  <c r="R5620" i="2"/>
  <c r="S5620" i="2"/>
  <c r="T5620" i="2"/>
  <c r="U5620" i="2"/>
  <c r="V5620" i="2"/>
  <c r="W5620" i="2"/>
  <c r="X5620" i="2"/>
  <c r="Y5620" i="2"/>
  <c r="B5621" i="2"/>
  <c r="C5621" i="2"/>
  <c r="D5621" i="2"/>
  <c r="E5621" i="2"/>
  <c r="F5621" i="2"/>
  <c r="G5621" i="2"/>
  <c r="H5621" i="2"/>
  <c r="I5621" i="2"/>
  <c r="J5621" i="2"/>
  <c r="K5621" i="2"/>
  <c r="L5621" i="2"/>
  <c r="M5621" i="2"/>
  <c r="N5621" i="2"/>
  <c r="O5621" i="2"/>
  <c r="P5621" i="2"/>
  <c r="Q5621" i="2"/>
  <c r="R5621" i="2"/>
  <c r="S5621" i="2"/>
  <c r="T5621" i="2"/>
  <c r="U5621" i="2"/>
  <c r="V5621" i="2"/>
  <c r="W5621" i="2"/>
  <c r="X5621" i="2"/>
  <c r="Y5621" i="2"/>
  <c r="B5622" i="2"/>
  <c r="C5622" i="2"/>
  <c r="D5622" i="2"/>
  <c r="E5622" i="2"/>
  <c r="F5622" i="2"/>
  <c r="G5622" i="2"/>
  <c r="H5622" i="2"/>
  <c r="I5622" i="2"/>
  <c r="J5622" i="2"/>
  <c r="K5622" i="2"/>
  <c r="L5622" i="2"/>
  <c r="M5622" i="2"/>
  <c r="N5622" i="2"/>
  <c r="O5622" i="2"/>
  <c r="P5622" i="2"/>
  <c r="Q5622" i="2"/>
  <c r="R5622" i="2"/>
  <c r="S5622" i="2"/>
  <c r="T5622" i="2"/>
  <c r="U5622" i="2"/>
  <c r="V5622" i="2"/>
  <c r="W5622" i="2"/>
  <c r="X5622" i="2"/>
  <c r="Y5622" i="2"/>
  <c r="B5623" i="2"/>
  <c r="C5623" i="2"/>
  <c r="D5623" i="2"/>
  <c r="E5623" i="2"/>
  <c r="F5623" i="2"/>
  <c r="G5623" i="2"/>
  <c r="H5623" i="2"/>
  <c r="I5623" i="2"/>
  <c r="J5623" i="2"/>
  <c r="K5623" i="2"/>
  <c r="L5623" i="2"/>
  <c r="M5623" i="2"/>
  <c r="N5623" i="2"/>
  <c r="O5623" i="2"/>
  <c r="P5623" i="2"/>
  <c r="Q5623" i="2"/>
  <c r="R5623" i="2"/>
  <c r="S5623" i="2"/>
  <c r="T5623" i="2"/>
  <c r="U5623" i="2"/>
  <c r="V5623" i="2"/>
  <c r="W5623" i="2"/>
  <c r="X5623" i="2"/>
  <c r="Y5623" i="2"/>
  <c r="B5624" i="2"/>
  <c r="C5624" i="2"/>
  <c r="D5624" i="2"/>
  <c r="E5624" i="2"/>
  <c r="F5624" i="2"/>
  <c r="G5624" i="2"/>
  <c r="H5624" i="2"/>
  <c r="I5624" i="2"/>
  <c r="J5624" i="2"/>
  <c r="K5624" i="2"/>
  <c r="L5624" i="2"/>
  <c r="M5624" i="2"/>
  <c r="N5624" i="2"/>
  <c r="O5624" i="2"/>
  <c r="P5624" i="2"/>
  <c r="Q5624" i="2"/>
  <c r="R5624" i="2"/>
  <c r="S5624" i="2"/>
  <c r="T5624" i="2"/>
  <c r="U5624" i="2"/>
  <c r="V5624" i="2"/>
  <c r="W5624" i="2"/>
  <c r="X5624" i="2"/>
  <c r="Y5624" i="2"/>
  <c r="B5625" i="2"/>
  <c r="C5625" i="2"/>
  <c r="D5625" i="2"/>
  <c r="E5625" i="2"/>
  <c r="F5625" i="2"/>
  <c r="G5625" i="2"/>
  <c r="H5625" i="2"/>
  <c r="I5625" i="2"/>
  <c r="J5625" i="2"/>
  <c r="K5625" i="2"/>
  <c r="L5625" i="2"/>
  <c r="M5625" i="2"/>
  <c r="N5625" i="2"/>
  <c r="O5625" i="2"/>
  <c r="P5625" i="2"/>
  <c r="Q5625" i="2"/>
  <c r="R5625" i="2"/>
  <c r="S5625" i="2"/>
  <c r="T5625" i="2"/>
  <c r="U5625" i="2"/>
  <c r="V5625" i="2"/>
  <c r="W5625" i="2"/>
  <c r="X5625" i="2"/>
  <c r="Y5625" i="2"/>
  <c r="B5626" i="2"/>
  <c r="C5626" i="2"/>
  <c r="D5626" i="2"/>
  <c r="E5626" i="2"/>
  <c r="F5626" i="2"/>
  <c r="G5626" i="2"/>
  <c r="H5626" i="2"/>
  <c r="I5626" i="2"/>
  <c r="J5626" i="2"/>
  <c r="K5626" i="2"/>
  <c r="L5626" i="2"/>
  <c r="M5626" i="2"/>
  <c r="N5626" i="2"/>
  <c r="O5626" i="2"/>
  <c r="P5626" i="2"/>
  <c r="Q5626" i="2"/>
  <c r="R5626" i="2"/>
  <c r="S5626" i="2"/>
  <c r="T5626" i="2"/>
  <c r="U5626" i="2"/>
  <c r="V5626" i="2"/>
  <c r="W5626" i="2"/>
  <c r="X5626" i="2"/>
  <c r="Y5626" i="2"/>
  <c r="B5627" i="2"/>
  <c r="C5627" i="2"/>
  <c r="D5627" i="2"/>
  <c r="E5627" i="2"/>
  <c r="F5627" i="2"/>
  <c r="G5627" i="2"/>
  <c r="H5627" i="2"/>
  <c r="I5627" i="2"/>
  <c r="J5627" i="2"/>
  <c r="K5627" i="2"/>
  <c r="L5627" i="2"/>
  <c r="M5627" i="2"/>
  <c r="N5627" i="2"/>
  <c r="O5627" i="2"/>
  <c r="P5627" i="2"/>
  <c r="Q5627" i="2"/>
  <c r="R5627" i="2"/>
  <c r="S5627" i="2"/>
  <c r="T5627" i="2"/>
  <c r="U5627" i="2"/>
  <c r="V5627" i="2"/>
  <c r="W5627" i="2"/>
  <c r="X5627" i="2"/>
  <c r="Y5627" i="2"/>
  <c r="B5628" i="2"/>
  <c r="C5628" i="2"/>
  <c r="D5628" i="2"/>
  <c r="E5628" i="2"/>
  <c r="F5628" i="2"/>
  <c r="G5628" i="2"/>
  <c r="H5628" i="2"/>
  <c r="I5628" i="2"/>
  <c r="J5628" i="2"/>
  <c r="K5628" i="2"/>
  <c r="L5628" i="2"/>
  <c r="M5628" i="2"/>
  <c r="N5628" i="2"/>
  <c r="O5628" i="2"/>
  <c r="P5628" i="2"/>
  <c r="Q5628" i="2"/>
  <c r="R5628" i="2"/>
  <c r="S5628" i="2"/>
  <c r="T5628" i="2"/>
  <c r="U5628" i="2"/>
  <c r="V5628" i="2"/>
  <c r="W5628" i="2"/>
  <c r="X5628" i="2"/>
  <c r="Y5628" i="2"/>
  <c r="B5629" i="2"/>
  <c r="C5629" i="2"/>
  <c r="D5629" i="2"/>
  <c r="E5629" i="2"/>
  <c r="F5629" i="2"/>
  <c r="G5629" i="2"/>
  <c r="H5629" i="2"/>
  <c r="I5629" i="2"/>
  <c r="J5629" i="2"/>
  <c r="K5629" i="2"/>
  <c r="L5629" i="2"/>
  <c r="M5629" i="2"/>
  <c r="N5629" i="2"/>
  <c r="O5629" i="2"/>
  <c r="P5629" i="2"/>
  <c r="Q5629" i="2"/>
  <c r="R5629" i="2"/>
  <c r="S5629" i="2"/>
  <c r="T5629" i="2"/>
  <c r="U5629" i="2"/>
  <c r="V5629" i="2"/>
  <c r="W5629" i="2"/>
  <c r="X5629" i="2"/>
  <c r="Y5629" i="2"/>
  <c r="B5630" i="2"/>
  <c r="C5630" i="2"/>
  <c r="D5630" i="2"/>
  <c r="E5630" i="2"/>
  <c r="F5630" i="2"/>
  <c r="G5630" i="2"/>
  <c r="H5630" i="2"/>
  <c r="I5630" i="2"/>
  <c r="J5630" i="2"/>
  <c r="K5630" i="2"/>
  <c r="L5630" i="2"/>
  <c r="M5630" i="2"/>
  <c r="N5630" i="2"/>
  <c r="O5630" i="2"/>
  <c r="P5630" i="2"/>
  <c r="Q5630" i="2"/>
  <c r="R5630" i="2"/>
  <c r="S5630" i="2"/>
  <c r="T5630" i="2"/>
  <c r="U5630" i="2"/>
  <c r="V5630" i="2"/>
  <c r="W5630" i="2"/>
  <c r="X5630" i="2"/>
  <c r="Y5630" i="2"/>
  <c r="B5631" i="2"/>
  <c r="C5631" i="2"/>
  <c r="D5631" i="2"/>
  <c r="E5631" i="2"/>
  <c r="F5631" i="2"/>
  <c r="G5631" i="2"/>
  <c r="H5631" i="2"/>
  <c r="I5631" i="2"/>
  <c r="J5631" i="2"/>
  <c r="K5631" i="2"/>
  <c r="L5631" i="2"/>
  <c r="M5631" i="2"/>
  <c r="N5631" i="2"/>
  <c r="O5631" i="2"/>
  <c r="P5631" i="2"/>
  <c r="Q5631" i="2"/>
  <c r="R5631" i="2"/>
  <c r="S5631" i="2"/>
  <c r="T5631" i="2"/>
  <c r="U5631" i="2"/>
  <c r="V5631" i="2"/>
  <c r="W5631" i="2"/>
  <c r="X5631" i="2"/>
  <c r="Y5631" i="2"/>
  <c r="B5632" i="2"/>
  <c r="C5632" i="2"/>
  <c r="D5632" i="2"/>
  <c r="E5632" i="2"/>
  <c r="F5632" i="2"/>
  <c r="G5632" i="2"/>
  <c r="H5632" i="2"/>
  <c r="I5632" i="2"/>
  <c r="J5632" i="2"/>
  <c r="K5632" i="2"/>
  <c r="L5632" i="2"/>
  <c r="M5632" i="2"/>
  <c r="N5632" i="2"/>
  <c r="O5632" i="2"/>
  <c r="P5632" i="2"/>
  <c r="Q5632" i="2"/>
  <c r="R5632" i="2"/>
  <c r="S5632" i="2"/>
  <c r="T5632" i="2"/>
  <c r="U5632" i="2"/>
  <c r="V5632" i="2"/>
  <c r="W5632" i="2"/>
  <c r="X5632" i="2"/>
  <c r="Y5632" i="2"/>
  <c r="B5633" i="2"/>
  <c r="C5633" i="2"/>
  <c r="D5633" i="2"/>
  <c r="E5633" i="2"/>
  <c r="F5633" i="2"/>
  <c r="G5633" i="2"/>
  <c r="H5633" i="2"/>
  <c r="I5633" i="2"/>
  <c r="J5633" i="2"/>
  <c r="K5633" i="2"/>
  <c r="L5633" i="2"/>
  <c r="M5633" i="2"/>
  <c r="N5633" i="2"/>
  <c r="O5633" i="2"/>
  <c r="P5633" i="2"/>
  <c r="Q5633" i="2"/>
  <c r="R5633" i="2"/>
  <c r="S5633" i="2"/>
  <c r="T5633" i="2"/>
  <c r="U5633" i="2"/>
  <c r="V5633" i="2"/>
  <c r="W5633" i="2"/>
  <c r="X5633" i="2"/>
  <c r="Y5633" i="2"/>
  <c r="B5634" i="2"/>
  <c r="C5634" i="2"/>
  <c r="D5634" i="2"/>
  <c r="E5634" i="2"/>
  <c r="F5634" i="2"/>
  <c r="G5634" i="2"/>
  <c r="H5634" i="2"/>
  <c r="I5634" i="2"/>
  <c r="J5634" i="2"/>
  <c r="K5634" i="2"/>
  <c r="L5634" i="2"/>
  <c r="M5634" i="2"/>
  <c r="N5634" i="2"/>
  <c r="O5634" i="2"/>
  <c r="P5634" i="2"/>
  <c r="Q5634" i="2"/>
  <c r="R5634" i="2"/>
  <c r="S5634" i="2"/>
  <c r="T5634" i="2"/>
  <c r="U5634" i="2"/>
  <c r="V5634" i="2"/>
  <c r="W5634" i="2"/>
  <c r="X5634" i="2"/>
  <c r="Y5634" i="2"/>
  <c r="B5635" i="2"/>
  <c r="C5635" i="2"/>
  <c r="D5635" i="2"/>
  <c r="E5635" i="2"/>
  <c r="F5635" i="2"/>
  <c r="G5635" i="2"/>
  <c r="H5635" i="2"/>
  <c r="I5635" i="2"/>
  <c r="J5635" i="2"/>
  <c r="K5635" i="2"/>
  <c r="L5635" i="2"/>
  <c r="M5635" i="2"/>
  <c r="N5635" i="2"/>
  <c r="O5635" i="2"/>
  <c r="P5635" i="2"/>
  <c r="Q5635" i="2"/>
  <c r="R5635" i="2"/>
  <c r="S5635" i="2"/>
  <c r="T5635" i="2"/>
  <c r="U5635" i="2"/>
  <c r="V5635" i="2"/>
  <c r="W5635" i="2"/>
  <c r="X5635" i="2"/>
  <c r="Y5635" i="2"/>
  <c r="B5636" i="2"/>
  <c r="C5636" i="2"/>
  <c r="D5636" i="2"/>
  <c r="E5636" i="2"/>
  <c r="F5636" i="2"/>
  <c r="G5636" i="2"/>
  <c r="H5636" i="2"/>
  <c r="I5636" i="2"/>
  <c r="J5636" i="2"/>
  <c r="K5636" i="2"/>
  <c r="L5636" i="2"/>
  <c r="M5636" i="2"/>
  <c r="N5636" i="2"/>
  <c r="O5636" i="2"/>
  <c r="P5636" i="2"/>
  <c r="Q5636" i="2"/>
  <c r="R5636" i="2"/>
  <c r="S5636" i="2"/>
  <c r="T5636" i="2"/>
  <c r="U5636" i="2"/>
  <c r="V5636" i="2"/>
  <c r="W5636" i="2"/>
  <c r="X5636" i="2"/>
  <c r="Y5636" i="2"/>
  <c r="B5637" i="2"/>
  <c r="C5637" i="2"/>
  <c r="D5637" i="2"/>
  <c r="E5637" i="2"/>
  <c r="F5637" i="2"/>
  <c r="G5637" i="2"/>
  <c r="H5637" i="2"/>
  <c r="I5637" i="2"/>
  <c r="J5637" i="2"/>
  <c r="K5637" i="2"/>
  <c r="L5637" i="2"/>
  <c r="M5637" i="2"/>
  <c r="N5637" i="2"/>
  <c r="O5637" i="2"/>
  <c r="P5637" i="2"/>
  <c r="Q5637" i="2"/>
  <c r="R5637" i="2"/>
  <c r="S5637" i="2"/>
  <c r="T5637" i="2"/>
  <c r="U5637" i="2"/>
  <c r="V5637" i="2"/>
  <c r="W5637" i="2"/>
  <c r="X5637" i="2"/>
  <c r="Y5637" i="2"/>
  <c r="B5638" i="2"/>
  <c r="C5638" i="2"/>
  <c r="D5638" i="2"/>
  <c r="E5638" i="2"/>
  <c r="F5638" i="2"/>
  <c r="G5638" i="2"/>
  <c r="H5638" i="2"/>
  <c r="I5638" i="2"/>
  <c r="J5638" i="2"/>
  <c r="K5638" i="2"/>
  <c r="L5638" i="2"/>
  <c r="M5638" i="2"/>
  <c r="N5638" i="2"/>
  <c r="O5638" i="2"/>
  <c r="P5638" i="2"/>
  <c r="Q5638" i="2"/>
  <c r="R5638" i="2"/>
  <c r="S5638" i="2"/>
  <c r="T5638" i="2"/>
  <c r="U5638" i="2"/>
  <c r="V5638" i="2"/>
  <c r="W5638" i="2"/>
  <c r="X5638" i="2"/>
  <c r="Y5638" i="2"/>
  <c r="B5639" i="2"/>
  <c r="C5639" i="2"/>
  <c r="D5639" i="2"/>
  <c r="E5639" i="2"/>
  <c r="F5639" i="2"/>
  <c r="G5639" i="2"/>
  <c r="H5639" i="2"/>
  <c r="I5639" i="2"/>
  <c r="J5639" i="2"/>
  <c r="K5639" i="2"/>
  <c r="L5639" i="2"/>
  <c r="M5639" i="2"/>
  <c r="N5639" i="2"/>
  <c r="O5639" i="2"/>
  <c r="P5639" i="2"/>
  <c r="Q5639" i="2"/>
  <c r="R5639" i="2"/>
  <c r="S5639" i="2"/>
  <c r="T5639" i="2"/>
  <c r="U5639" i="2"/>
  <c r="V5639" i="2"/>
  <c r="W5639" i="2"/>
  <c r="X5639" i="2"/>
  <c r="Y5639" i="2"/>
  <c r="B5640" i="2"/>
  <c r="C5640" i="2"/>
  <c r="D5640" i="2"/>
  <c r="E5640" i="2"/>
  <c r="F5640" i="2"/>
  <c r="G5640" i="2"/>
  <c r="H5640" i="2"/>
  <c r="I5640" i="2"/>
  <c r="J5640" i="2"/>
  <c r="K5640" i="2"/>
  <c r="L5640" i="2"/>
  <c r="M5640" i="2"/>
  <c r="N5640" i="2"/>
  <c r="O5640" i="2"/>
  <c r="P5640" i="2"/>
  <c r="Q5640" i="2"/>
  <c r="R5640" i="2"/>
  <c r="S5640" i="2"/>
  <c r="T5640" i="2"/>
  <c r="U5640" i="2"/>
  <c r="V5640" i="2"/>
  <c r="W5640" i="2"/>
  <c r="X5640" i="2"/>
  <c r="Y5640" i="2"/>
  <c r="B5641" i="2"/>
  <c r="C5641" i="2"/>
  <c r="D5641" i="2"/>
  <c r="E5641" i="2"/>
  <c r="F5641" i="2"/>
  <c r="G5641" i="2"/>
  <c r="H5641" i="2"/>
  <c r="I5641" i="2"/>
  <c r="J5641" i="2"/>
  <c r="K5641" i="2"/>
  <c r="L5641" i="2"/>
  <c r="M5641" i="2"/>
  <c r="N5641" i="2"/>
  <c r="O5641" i="2"/>
  <c r="P5641" i="2"/>
  <c r="Q5641" i="2"/>
  <c r="R5641" i="2"/>
  <c r="S5641" i="2"/>
  <c r="T5641" i="2"/>
  <c r="U5641" i="2"/>
  <c r="V5641" i="2"/>
  <c r="W5641" i="2"/>
  <c r="X5641" i="2"/>
  <c r="Y5641" i="2"/>
  <c r="B5642" i="2"/>
  <c r="C5642" i="2"/>
  <c r="D5642" i="2"/>
  <c r="E5642" i="2"/>
  <c r="F5642" i="2"/>
  <c r="G5642" i="2"/>
  <c r="H5642" i="2"/>
  <c r="I5642" i="2"/>
  <c r="J5642" i="2"/>
  <c r="K5642" i="2"/>
  <c r="L5642" i="2"/>
  <c r="M5642" i="2"/>
  <c r="N5642" i="2"/>
  <c r="O5642" i="2"/>
  <c r="P5642" i="2"/>
  <c r="Q5642" i="2"/>
  <c r="R5642" i="2"/>
  <c r="S5642" i="2"/>
  <c r="T5642" i="2"/>
  <c r="U5642" i="2"/>
  <c r="V5642" i="2"/>
  <c r="W5642" i="2"/>
  <c r="X5642" i="2"/>
  <c r="Y5642" i="2"/>
  <c r="B5643" i="2"/>
  <c r="C5643" i="2"/>
  <c r="D5643" i="2"/>
  <c r="E5643" i="2"/>
  <c r="F5643" i="2"/>
  <c r="G5643" i="2"/>
  <c r="H5643" i="2"/>
  <c r="I5643" i="2"/>
  <c r="J5643" i="2"/>
  <c r="K5643" i="2"/>
  <c r="L5643" i="2"/>
  <c r="M5643" i="2"/>
  <c r="N5643" i="2"/>
  <c r="O5643" i="2"/>
  <c r="P5643" i="2"/>
  <c r="Q5643" i="2"/>
  <c r="R5643" i="2"/>
  <c r="S5643" i="2"/>
  <c r="T5643" i="2"/>
  <c r="U5643" i="2"/>
  <c r="V5643" i="2"/>
  <c r="W5643" i="2"/>
  <c r="X5643" i="2"/>
  <c r="Y5643" i="2"/>
  <c r="B5644" i="2"/>
  <c r="C5644" i="2"/>
  <c r="D5644" i="2"/>
  <c r="E5644" i="2"/>
  <c r="F5644" i="2"/>
  <c r="G5644" i="2"/>
  <c r="H5644" i="2"/>
  <c r="I5644" i="2"/>
  <c r="J5644" i="2"/>
  <c r="K5644" i="2"/>
  <c r="L5644" i="2"/>
  <c r="M5644" i="2"/>
  <c r="N5644" i="2"/>
  <c r="O5644" i="2"/>
  <c r="P5644" i="2"/>
  <c r="Q5644" i="2"/>
  <c r="R5644" i="2"/>
  <c r="S5644" i="2"/>
  <c r="T5644" i="2"/>
  <c r="U5644" i="2"/>
  <c r="V5644" i="2"/>
  <c r="W5644" i="2"/>
  <c r="X5644" i="2"/>
  <c r="Y5644" i="2"/>
  <c r="B5645" i="2"/>
  <c r="C5645" i="2"/>
  <c r="D5645" i="2"/>
  <c r="E5645" i="2"/>
  <c r="F5645" i="2"/>
  <c r="G5645" i="2"/>
  <c r="H5645" i="2"/>
  <c r="I5645" i="2"/>
  <c r="J5645" i="2"/>
  <c r="K5645" i="2"/>
  <c r="L5645" i="2"/>
  <c r="M5645" i="2"/>
  <c r="N5645" i="2"/>
  <c r="O5645" i="2"/>
  <c r="P5645" i="2"/>
  <c r="Q5645" i="2"/>
  <c r="R5645" i="2"/>
  <c r="S5645" i="2"/>
  <c r="T5645" i="2"/>
  <c r="U5645" i="2"/>
  <c r="V5645" i="2"/>
  <c r="W5645" i="2"/>
  <c r="X5645" i="2"/>
  <c r="Y5645" i="2"/>
  <c r="B5646" i="2"/>
  <c r="C5646" i="2"/>
  <c r="D5646" i="2"/>
  <c r="E5646" i="2"/>
  <c r="F5646" i="2"/>
  <c r="G5646" i="2"/>
  <c r="H5646" i="2"/>
  <c r="I5646" i="2"/>
  <c r="J5646" i="2"/>
  <c r="K5646" i="2"/>
  <c r="L5646" i="2"/>
  <c r="M5646" i="2"/>
  <c r="N5646" i="2"/>
  <c r="O5646" i="2"/>
  <c r="P5646" i="2"/>
  <c r="Q5646" i="2"/>
  <c r="R5646" i="2"/>
  <c r="S5646" i="2"/>
  <c r="T5646" i="2"/>
  <c r="U5646" i="2"/>
  <c r="V5646" i="2"/>
  <c r="W5646" i="2"/>
  <c r="X5646" i="2"/>
  <c r="Y5646" i="2"/>
  <c r="B5647" i="2"/>
  <c r="C5647" i="2"/>
  <c r="D5647" i="2"/>
  <c r="E5647" i="2"/>
  <c r="F5647" i="2"/>
  <c r="G5647" i="2"/>
  <c r="H5647" i="2"/>
  <c r="I5647" i="2"/>
  <c r="J5647" i="2"/>
  <c r="K5647" i="2"/>
  <c r="L5647" i="2"/>
  <c r="M5647" i="2"/>
  <c r="N5647" i="2"/>
  <c r="O5647" i="2"/>
  <c r="P5647" i="2"/>
  <c r="Q5647" i="2"/>
  <c r="R5647" i="2"/>
  <c r="S5647" i="2"/>
  <c r="T5647" i="2"/>
  <c r="U5647" i="2"/>
  <c r="V5647" i="2"/>
  <c r="W5647" i="2"/>
  <c r="X5647" i="2"/>
  <c r="Y5647" i="2"/>
  <c r="B5648" i="2"/>
  <c r="C5648" i="2"/>
  <c r="D5648" i="2"/>
  <c r="E5648" i="2"/>
  <c r="F5648" i="2"/>
  <c r="G5648" i="2"/>
  <c r="H5648" i="2"/>
  <c r="I5648" i="2"/>
  <c r="J5648" i="2"/>
  <c r="K5648" i="2"/>
  <c r="L5648" i="2"/>
  <c r="M5648" i="2"/>
  <c r="N5648" i="2"/>
  <c r="O5648" i="2"/>
  <c r="P5648" i="2"/>
  <c r="Q5648" i="2"/>
  <c r="R5648" i="2"/>
  <c r="S5648" i="2"/>
  <c r="T5648" i="2"/>
  <c r="U5648" i="2"/>
  <c r="V5648" i="2"/>
  <c r="W5648" i="2"/>
  <c r="X5648" i="2"/>
  <c r="Y5648" i="2"/>
  <c r="B5649" i="2"/>
  <c r="C5649" i="2"/>
  <c r="D5649" i="2"/>
  <c r="E5649" i="2"/>
  <c r="F5649" i="2"/>
  <c r="G5649" i="2"/>
  <c r="H5649" i="2"/>
  <c r="I5649" i="2"/>
  <c r="J5649" i="2"/>
  <c r="K5649" i="2"/>
  <c r="L5649" i="2"/>
  <c r="M5649" i="2"/>
  <c r="N5649" i="2"/>
  <c r="O5649" i="2"/>
  <c r="P5649" i="2"/>
  <c r="Q5649" i="2"/>
  <c r="R5649" i="2"/>
  <c r="S5649" i="2"/>
  <c r="T5649" i="2"/>
  <c r="U5649" i="2"/>
  <c r="V5649" i="2"/>
  <c r="W5649" i="2"/>
  <c r="X5649" i="2"/>
  <c r="Y5649" i="2"/>
  <c r="B5650" i="2"/>
  <c r="C5650" i="2"/>
  <c r="D5650" i="2"/>
  <c r="E5650" i="2"/>
  <c r="F5650" i="2"/>
  <c r="G5650" i="2"/>
  <c r="H5650" i="2"/>
  <c r="I5650" i="2"/>
  <c r="J5650" i="2"/>
  <c r="K5650" i="2"/>
  <c r="L5650" i="2"/>
  <c r="M5650" i="2"/>
  <c r="N5650" i="2"/>
  <c r="O5650" i="2"/>
  <c r="P5650" i="2"/>
  <c r="Q5650" i="2"/>
  <c r="R5650" i="2"/>
  <c r="S5650" i="2"/>
  <c r="T5650" i="2"/>
  <c r="U5650" i="2"/>
  <c r="V5650" i="2"/>
  <c r="W5650" i="2"/>
  <c r="X5650" i="2"/>
  <c r="Y5650" i="2"/>
  <c r="B5651" i="2"/>
  <c r="C5651" i="2"/>
  <c r="D5651" i="2"/>
  <c r="E5651" i="2"/>
  <c r="F5651" i="2"/>
  <c r="G5651" i="2"/>
  <c r="H5651" i="2"/>
  <c r="I5651" i="2"/>
  <c r="J5651" i="2"/>
  <c r="K5651" i="2"/>
  <c r="L5651" i="2"/>
  <c r="M5651" i="2"/>
  <c r="N5651" i="2"/>
  <c r="O5651" i="2"/>
  <c r="P5651" i="2"/>
  <c r="Q5651" i="2"/>
  <c r="R5651" i="2"/>
  <c r="S5651" i="2"/>
  <c r="T5651" i="2"/>
  <c r="U5651" i="2"/>
  <c r="V5651" i="2"/>
  <c r="W5651" i="2"/>
  <c r="X5651" i="2"/>
  <c r="Y5651" i="2"/>
  <c r="B5652" i="2"/>
  <c r="C5652" i="2"/>
  <c r="D5652" i="2"/>
  <c r="E5652" i="2"/>
  <c r="F5652" i="2"/>
  <c r="G5652" i="2"/>
  <c r="H5652" i="2"/>
  <c r="I5652" i="2"/>
  <c r="J5652" i="2"/>
  <c r="K5652" i="2"/>
  <c r="L5652" i="2"/>
  <c r="M5652" i="2"/>
  <c r="N5652" i="2"/>
  <c r="O5652" i="2"/>
  <c r="P5652" i="2"/>
  <c r="Q5652" i="2"/>
  <c r="R5652" i="2"/>
  <c r="S5652" i="2"/>
  <c r="T5652" i="2"/>
  <c r="U5652" i="2"/>
  <c r="V5652" i="2"/>
  <c r="W5652" i="2"/>
  <c r="X5652" i="2"/>
  <c r="Y5652" i="2"/>
  <c r="B5653" i="2"/>
  <c r="C5653" i="2"/>
  <c r="D5653" i="2"/>
  <c r="E5653" i="2"/>
  <c r="F5653" i="2"/>
  <c r="G5653" i="2"/>
  <c r="H5653" i="2"/>
  <c r="I5653" i="2"/>
  <c r="J5653" i="2"/>
  <c r="K5653" i="2"/>
  <c r="L5653" i="2"/>
  <c r="M5653" i="2"/>
  <c r="N5653" i="2"/>
  <c r="O5653" i="2"/>
  <c r="P5653" i="2"/>
  <c r="Q5653" i="2"/>
  <c r="R5653" i="2"/>
  <c r="S5653" i="2"/>
  <c r="T5653" i="2"/>
  <c r="U5653" i="2"/>
  <c r="V5653" i="2"/>
  <c r="W5653" i="2"/>
  <c r="X5653" i="2"/>
  <c r="Y5653" i="2"/>
  <c r="B5654" i="2"/>
  <c r="C5654" i="2"/>
  <c r="D5654" i="2"/>
  <c r="E5654" i="2"/>
  <c r="F5654" i="2"/>
  <c r="G5654" i="2"/>
  <c r="H5654" i="2"/>
  <c r="I5654" i="2"/>
  <c r="J5654" i="2"/>
  <c r="K5654" i="2"/>
  <c r="L5654" i="2"/>
  <c r="M5654" i="2"/>
  <c r="N5654" i="2"/>
  <c r="O5654" i="2"/>
  <c r="P5654" i="2"/>
  <c r="Q5654" i="2"/>
  <c r="R5654" i="2"/>
  <c r="S5654" i="2"/>
  <c r="T5654" i="2"/>
  <c r="U5654" i="2"/>
  <c r="V5654" i="2"/>
  <c r="W5654" i="2"/>
  <c r="X5654" i="2"/>
  <c r="Y5654" i="2"/>
  <c r="B5655" i="2"/>
  <c r="C5655" i="2"/>
  <c r="D5655" i="2"/>
  <c r="E5655" i="2"/>
  <c r="F5655" i="2"/>
  <c r="G5655" i="2"/>
  <c r="H5655" i="2"/>
  <c r="I5655" i="2"/>
  <c r="J5655" i="2"/>
  <c r="K5655" i="2"/>
  <c r="L5655" i="2"/>
  <c r="M5655" i="2"/>
  <c r="N5655" i="2"/>
  <c r="O5655" i="2"/>
  <c r="P5655" i="2"/>
  <c r="Q5655" i="2"/>
  <c r="R5655" i="2"/>
  <c r="S5655" i="2"/>
  <c r="T5655" i="2"/>
  <c r="U5655" i="2"/>
  <c r="V5655" i="2"/>
  <c r="W5655" i="2"/>
  <c r="X5655" i="2"/>
  <c r="Y5655" i="2"/>
  <c r="B5656" i="2"/>
  <c r="C5656" i="2"/>
  <c r="D5656" i="2"/>
  <c r="E5656" i="2"/>
  <c r="F5656" i="2"/>
  <c r="G5656" i="2"/>
  <c r="H5656" i="2"/>
  <c r="I5656" i="2"/>
  <c r="J5656" i="2"/>
  <c r="K5656" i="2"/>
  <c r="L5656" i="2"/>
  <c r="M5656" i="2"/>
  <c r="N5656" i="2"/>
  <c r="O5656" i="2"/>
  <c r="P5656" i="2"/>
  <c r="Q5656" i="2"/>
  <c r="R5656" i="2"/>
  <c r="S5656" i="2"/>
  <c r="T5656" i="2"/>
  <c r="U5656" i="2"/>
  <c r="V5656" i="2"/>
  <c r="W5656" i="2"/>
  <c r="X5656" i="2"/>
  <c r="Y5656" i="2"/>
  <c r="B5657" i="2"/>
  <c r="C5657" i="2"/>
  <c r="D5657" i="2"/>
  <c r="E5657" i="2"/>
  <c r="F5657" i="2"/>
  <c r="G5657" i="2"/>
  <c r="H5657" i="2"/>
  <c r="I5657" i="2"/>
  <c r="J5657" i="2"/>
  <c r="K5657" i="2"/>
  <c r="L5657" i="2"/>
  <c r="M5657" i="2"/>
  <c r="N5657" i="2"/>
  <c r="O5657" i="2"/>
  <c r="P5657" i="2"/>
  <c r="Q5657" i="2"/>
  <c r="R5657" i="2"/>
  <c r="S5657" i="2"/>
  <c r="T5657" i="2"/>
  <c r="U5657" i="2"/>
  <c r="V5657" i="2"/>
  <c r="W5657" i="2"/>
  <c r="X5657" i="2"/>
  <c r="Y5657" i="2"/>
  <c r="B5658" i="2"/>
  <c r="C5658" i="2"/>
  <c r="D5658" i="2"/>
  <c r="E5658" i="2"/>
  <c r="F5658" i="2"/>
  <c r="G5658" i="2"/>
  <c r="H5658" i="2"/>
  <c r="I5658" i="2"/>
  <c r="J5658" i="2"/>
  <c r="K5658" i="2"/>
  <c r="L5658" i="2"/>
  <c r="M5658" i="2"/>
  <c r="N5658" i="2"/>
  <c r="O5658" i="2"/>
  <c r="P5658" i="2"/>
  <c r="Q5658" i="2"/>
  <c r="R5658" i="2"/>
  <c r="S5658" i="2"/>
  <c r="T5658" i="2"/>
  <c r="U5658" i="2"/>
  <c r="V5658" i="2"/>
  <c r="W5658" i="2"/>
  <c r="X5658" i="2"/>
  <c r="Y5658" i="2"/>
  <c r="B5659" i="2"/>
  <c r="C5659" i="2"/>
  <c r="D5659" i="2"/>
  <c r="E5659" i="2"/>
  <c r="F5659" i="2"/>
  <c r="G5659" i="2"/>
  <c r="H5659" i="2"/>
  <c r="I5659" i="2"/>
  <c r="J5659" i="2"/>
  <c r="K5659" i="2"/>
  <c r="L5659" i="2"/>
  <c r="M5659" i="2"/>
  <c r="N5659" i="2"/>
  <c r="O5659" i="2"/>
  <c r="P5659" i="2"/>
  <c r="Q5659" i="2"/>
  <c r="R5659" i="2"/>
  <c r="S5659" i="2"/>
  <c r="T5659" i="2"/>
  <c r="U5659" i="2"/>
  <c r="V5659" i="2"/>
  <c r="W5659" i="2"/>
  <c r="X5659" i="2"/>
  <c r="Y5659" i="2"/>
  <c r="B5660" i="2"/>
  <c r="C5660" i="2"/>
  <c r="D5660" i="2"/>
  <c r="E5660" i="2"/>
  <c r="F5660" i="2"/>
  <c r="G5660" i="2"/>
  <c r="H5660" i="2"/>
  <c r="I5660" i="2"/>
  <c r="J5660" i="2"/>
  <c r="K5660" i="2"/>
  <c r="L5660" i="2"/>
  <c r="M5660" i="2"/>
  <c r="N5660" i="2"/>
  <c r="O5660" i="2"/>
  <c r="P5660" i="2"/>
  <c r="Q5660" i="2"/>
  <c r="R5660" i="2"/>
  <c r="S5660" i="2"/>
  <c r="T5660" i="2"/>
  <c r="U5660" i="2"/>
  <c r="V5660" i="2"/>
  <c r="W5660" i="2"/>
  <c r="X5660" i="2"/>
  <c r="Y5660" i="2"/>
  <c r="B5661" i="2"/>
  <c r="C5661" i="2"/>
  <c r="D5661" i="2"/>
  <c r="E5661" i="2"/>
  <c r="F5661" i="2"/>
  <c r="G5661" i="2"/>
  <c r="H5661" i="2"/>
  <c r="I5661" i="2"/>
  <c r="J5661" i="2"/>
  <c r="K5661" i="2"/>
  <c r="L5661" i="2"/>
  <c r="M5661" i="2"/>
  <c r="N5661" i="2"/>
  <c r="O5661" i="2"/>
  <c r="P5661" i="2"/>
  <c r="Q5661" i="2"/>
  <c r="R5661" i="2"/>
  <c r="S5661" i="2"/>
  <c r="T5661" i="2"/>
  <c r="U5661" i="2"/>
  <c r="V5661" i="2"/>
  <c r="W5661" i="2"/>
  <c r="X5661" i="2"/>
  <c r="Y5661" i="2"/>
  <c r="B5662" i="2"/>
  <c r="C5662" i="2"/>
  <c r="D5662" i="2"/>
  <c r="E5662" i="2"/>
  <c r="F5662" i="2"/>
  <c r="G5662" i="2"/>
  <c r="H5662" i="2"/>
  <c r="I5662" i="2"/>
  <c r="J5662" i="2"/>
  <c r="K5662" i="2"/>
  <c r="L5662" i="2"/>
  <c r="M5662" i="2"/>
  <c r="N5662" i="2"/>
  <c r="O5662" i="2"/>
  <c r="P5662" i="2"/>
  <c r="Q5662" i="2"/>
  <c r="R5662" i="2"/>
  <c r="S5662" i="2"/>
  <c r="T5662" i="2"/>
  <c r="U5662" i="2"/>
  <c r="V5662" i="2"/>
  <c r="W5662" i="2"/>
  <c r="X5662" i="2"/>
  <c r="Y5662" i="2"/>
  <c r="B5663" i="2"/>
  <c r="C5663" i="2"/>
  <c r="D5663" i="2"/>
  <c r="E5663" i="2"/>
  <c r="F5663" i="2"/>
  <c r="G5663" i="2"/>
  <c r="H5663" i="2"/>
  <c r="I5663" i="2"/>
  <c r="J5663" i="2"/>
  <c r="K5663" i="2"/>
  <c r="L5663" i="2"/>
  <c r="M5663" i="2"/>
  <c r="N5663" i="2"/>
  <c r="O5663" i="2"/>
  <c r="P5663" i="2"/>
  <c r="Q5663" i="2"/>
  <c r="R5663" i="2"/>
  <c r="S5663" i="2"/>
  <c r="T5663" i="2"/>
  <c r="U5663" i="2"/>
  <c r="V5663" i="2"/>
  <c r="W5663" i="2"/>
  <c r="X5663" i="2"/>
  <c r="Y5663" i="2"/>
  <c r="B5664" i="2"/>
  <c r="C5664" i="2"/>
  <c r="D5664" i="2"/>
  <c r="E5664" i="2"/>
  <c r="F5664" i="2"/>
  <c r="G5664" i="2"/>
  <c r="H5664" i="2"/>
  <c r="I5664" i="2"/>
  <c r="J5664" i="2"/>
  <c r="K5664" i="2"/>
  <c r="L5664" i="2"/>
  <c r="M5664" i="2"/>
  <c r="N5664" i="2"/>
  <c r="O5664" i="2"/>
  <c r="P5664" i="2"/>
  <c r="Q5664" i="2"/>
  <c r="R5664" i="2"/>
  <c r="S5664" i="2"/>
  <c r="T5664" i="2"/>
  <c r="U5664" i="2"/>
  <c r="V5664" i="2"/>
  <c r="W5664" i="2"/>
  <c r="X5664" i="2"/>
  <c r="Y5664" i="2"/>
  <c r="B5665" i="2"/>
  <c r="C5665" i="2"/>
  <c r="D5665" i="2"/>
  <c r="E5665" i="2"/>
  <c r="F5665" i="2"/>
  <c r="G5665" i="2"/>
  <c r="H5665" i="2"/>
  <c r="I5665" i="2"/>
  <c r="J5665" i="2"/>
  <c r="K5665" i="2"/>
  <c r="L5665" i="2"/>
  <c r="M5665" i="2"/>
  <c r="N5665" i="2"/>
  <c r="O5665" i="2"/>
  <c r="P5665" i="2"/>
  <c r="Q5665" i="2"/>
  <c r="R5665" i="2"/>
  <c r="S5665" i="2"/>
  <c r="T5665" i="2"/>
  <c r="U5665" i="2"/>
  <c r="V5665" i="2"/>
  <c r="W5665" i="2"/>
  <c r="X5665" i="2"/>
  <c r="Y5665" i="2"/>
  <c r="B5666" i="2"/>
  <c r="C5666" i="2"/>
  <c r="D5666" i="2"/>
  <c r="E5666" i="2"/>
  <c r="F5666" i="2"/>
  <c r="G5666" i="2"/>
  <c r="H5666" i="2"/>
  <c r="I5666" i="2"/>
  <c r="J5666" i="2"/>
  <c r="K5666" i="2"/>
  <c r="L5666" i="2"/>
  <c r="M5666" i="2"/>
  <c r="N5666" i="2"/>
  <c r="O5666" i="2"/>
  <c r="P5666" i="2"/>
  <c r="Q5666" i="2"/>
  <c r="R5666" i="2"/>
  <c r="S5666" i="2"/>
  <c r="T5666" i="2"/>
  <c r="U5666" i="2"/>
  <c r="V5666" i="2"/>
  <c r="W5666" i="2"/>
  <c r="X5666" i="2"/>
  <c r="Y5666" i="2"/>
  <c r="B5667" i="2"/>
  <c r="C5667" i="2"/>
  <c r="D5667" i="2"/>
  <c r="E5667" i="2"/>
  <c r="F5667" i="2"/>
  <c r="G5667" i="2"/>
  <c r="H5667" i="2"/>
  <c r="I5667" i="2"/>
  <c r="J5667" i="2"/>
  <c r="K5667" i="2"/>
  <c r="L5667" i="2"/>
  <c r="M5667" i="2"/>
  <c r="N5667" i="2"/>
  <c r="O5667" i="2"/>
  <c r="P5667" i="2"/>
  <c r="Q5667" i="2"/>
  <c r="R5667" i="2"/>
  <c r="S5667" i="2"/>
  <c r="T5667" i="2"/>
  <c r="U5667" i="2"/>
  <c r="V5667" i="2"/>
  <c r="W5667" i="2"/>
  <c r="X5667" i="2"/>
  <c r="Y5667" i="2"/>
  <c r="B5668" i="2"/>
  <c r="C5668" i="2"/>
  <c r="D5668" i="2"/>
  <c r="E5668" i="2"/>
  <c r="F5668" i="2"/>
  <c r="G5668" i="2"/>
  <c r="H5668" i="2"/>
  <c r="I5668" i="2"/>
  <c r="J5668" i="2"/>
  <c r="K5668" i="2"/>
  <c r="L5668" i="2"/>
  <c r="M5668" i="2"/>
  <c r="N5668" i="2"/>
  <c r="O5668" i="2"/>
  <c r="P5668" i="2"/>
  <c r="Q5668" i="2"/>
  <c r="R5668" i="2"/>
  <c r="S5668" i="2"/>
  <c r="T5668" i="2"/>
  <c r="U5668" i="2"/>
  <c r="V5668" i="2"/>
  <c r="W5668" i="2"/>
  <c r="X5668" i="2"/>
  <c r="Y5668" i="2"/>
  <c r="B5669" i="2"/>
  <c r="C5669" i="2"/>
  <c r="D5669" i="2"/>
  <c r="E5669" i="2"/>
  <c r="F5669" i="2"/>
  <c r="G5669" i="2"/>
  <c r="H5669" i="2"/>
  <c r="I5669" i="2"/>
  <c r="J5669" i="2"/>
  <c r="K5669" i="2"/>
  <c r="L5669" i="2"/>
  <c r="M5669" i="2"/>
  <c r="N5669" i="2"/>
  <c r="O5669" i="2"/>
  <c r="P5669" i="2"/>
  <c r="Q5669" i="2"/>
  <c r="R5669" i="2"/>
  <c r="S5669" i="2"/>
  <c r="T5669" i="2"/>
  <c r="U5669" i="2"/>
  <c r="V5669" i="2"/>
  <c r="W5669" i="2"/>
  <c r="X5669" i="2"/>
  <c r="Y5669" i="2"/>
  <c r="B5670" i="2"/>
  <c r="C5670" i="2"/>
  <c r="D5670" i="2"/>
  <c r="E5670" i="2"/>
  <c r="F5670" i="2"/>
  <c r="G5670" i="2"/>
  <c r="H5670" i="2"/>
  <c r="I5670" i="2"/>
  <c r="J5670" i="2"/>
  <c r="K5670" i="2"/>
  <c r="L5670" i="2"/>
  <c r="M5670" i="2"/>
  <c r="N5670" i="2"/>
  <c r="O5670" i="2"/>
  <c r="P5670" i="2"/>
  <c r="Q5670" i="2"/>
  <c r="R5670" i="2"/>
  <c r="S5670" i="2"/>
  <c r="T5670" i="2"/>
  <c r="U5670" i="2"/>
  <c r="V5670" i="2"/>
  <c r="W5670" i="2"/>
  <c r="X5670" i="2"/>
  <c r="Y5670" i="2"/>
  <c r="B5671" i="2"/>
  <c r="C5671" i="2"/>
  <c r="D5671" i="2"/>
  <c r="E5671" i="2"/>
  <c r="F5671" i="2"/>
  <c r="G5671" i="2"/>
  <c r="H5671" i="2"/>
  <c r="I5671" i="2"/>
  <c r="J5671" i="2"/>
  <c r="K5671" i="2"/>
  <c r="L5671" i="2"/>
  <c r="M5671" i="2"/>
  <c r="N5671" i="2"/>
  <c r="O5671" i="2"/>
  <c r="P5671" i="2"/>
  <c r="Q5671" i="2"/>
  <c r="R5671" i="2"/>
  <c r="S5671" i="2"/>
  <c r="T5671" i="2"/>
  <c r="U5671" i="2"/>
  <c r="V5671" i="2"/>
  <c r="W5671" i="2"/>
  <c r="X5671" i="2"/>
  <c r="Y5671" i="2"/>
  <c r="B5672" i="2"/>
  <c r="C5672" i="2"/>
  <c r="D5672" i="2"/>
  <c r="E5672" i="2"/>
  <c r="F5672" i="2"/>
  <c r="G5672" i="2"/>
  <c r="H5672" i="2"/>
  <c r="I5672" i="2"/>
  <c r="J5672" i="2"/>
  <c r="K5672" i="2"/>
  <c r="L5672" i="2"/>
  <c r="M5672" i="2"/>
  <c r="N5672" i="2"/>
  <c r="O5672" i="2"/>
  <c r="P5672" i="2"/>
  <c r="Q5672" i="2"/>
  <c r="R5672" i="2"/>
  <c r="S5672" i="2"/>
  <c r="T5672" i="2"/>
  <c r="U5672" i="2"/>
  <c r="V5672" i="2"/>
  <c r="W5672" i="2"/>
  <c r="X5672" i="2"/>
  <c r="Y5672" i="2"/>
  <c r="B5673" i="2"/>
  <c r="C5673" i="2"/>
  <c r="D5673" i="2"/>
  <c r="E5673" i="2"/>
  <c r="F5673" i="2"/>
  <c r="G5673" i="2"/>
  <c r="H5673" i="2"/>
  <c r="I5673" i="2"/>
  <c r="J5673" i="2"/>
  <c r="K5673" i="2"/>
  <c r="L5673" i="2"/>
  <c r="M5673" i="2"/>
  <c r="N5673" i="2"/>
  <c r="O5673" i="2"/>
  <c r="P5673" i="2"/>
  <c r="Q5673" i="2"/>
  <c r="R5673" i="2"/>
  <c r="S5673" i="2"/>
  <c r="T5673" i="2"/>
  <c r="U5673" i="2"/>
  <c r="V5673" i="2"/>
  <c r="W5673" i="2"/>
  <c r="X5673" i="2"/>
  <c r="Y5673" i="2"/>
  <c r="B5674" i="2"/>
  <c r="C5674" i="2"/>
  <c r="D5674" i="2"/>
  <c r="E5674" i="2"/>
  <c r="F5674" i="2"/>
  <c r="G5674" i="2"/>
  <c r="H5674" i="2"/>
  <c r="I5674" i="2"/>
  <c r="J5674" i="2"/>
  <c r="K5674" i="2"/>
  <c r="L5674" i="2"/>
  <c r="M5674" i="2"/>
  <c r="N5674" i="2"/>
  <c r="O5674" i="2"/>
  <c r="P5674" i="2"/>
  <c r="Q5674" i="2"/>
  <c r="R5674" i="2"/>
  <c r="S5674" i="2"/>
  <c r="T5674" i="2"/>
  <c r="U5674" i="2"/>
  <c r="V5674" i="2"/>
  <c r="W5674" i="2"/>
  <c r="X5674" i="2"/>
  <c r="Y5674" i="2"/>
  <c r="B5675" i="2"/>
  <c r="C5675" i="2"/>
  <c r="D5675" i="2"/>
  <c r="E5675" i="2"/>
  <c r="F5675" i="2"/>
  <c r="G5675" i="2"/>
  <c r="H5675" i="2"/>
  <c r="I5675" i="2"/>
  <c r="J5675" i="2"/>
  <c r="K5675" i="2"/>
  <c r="L5675" i="2"/>
  <c r="M5675" i="2"/>
  <c r="N5675" i="2"/>
  <c r="O5675" i="2"/>
  <c r="P5675" i="2"/>
  <c r="Q5675" i="2"/>
  <c r="R5675" i="2"/>
  <c r="S5675" i="2"/>
  <c r="T5675" i="2"/>
  <c r="U5675" i="2"/>
  <c r="V5675" i="2"/>
  <c r="W5675" i="2"/>
  <c r="X5675" i="2"/>
  <c r="Y5675" i="2"/>
  <c r="B5676" i="2"/>
  <c r="C5676" i="2"/>
  <c r="D5676" i="2"/>
  <c r="E5676" i="2"/>
  <c r="F5676" i="2"/>
  <c r="G5676" i="2"/>
  <c r="H5676" i="2"/>
  <c r="I5676" i="2"/>
  <c r="J5676" i="2"/>
  <c r="K5676" i="2"/>
  <c r="L5676" i="2"/>
  <c r="M5676" i="2"/>
  <c r="N5676" i="2"/>
  <c r="O5676" i="2"/>
  <c r="P5676" i="2"/>
  <c r="Q5676" i="2"/>
  <c r="R5676" i="2"/>
  <c r="S5676" i="2"/>
  <c r="T5676" i="2"/>
  <c r="U5676" i="2"/>
  <c r="V5676" i="2"/>
  <c r="W5676" i="2"/>
  <c r="X5676" i="2"/>
  <c r="Y5676" i="2"/>
  <c r="B5677" i="2"/>
  <c r="C5677" i="2"/>
  <c r="D5677" i="2"/>
  <c r="E5677" i="2"/>
  <c r="F5677" i="2"/>
  <c r="G5677" i="2"/>
  <c r="H5677" i="2"/>
  <c r="I5677" i="2"/>
  <c r="J5677" i="2"/>
  <c r="K5677" i="2"/>
  <c r="L5677" i="2"/>
  <c r="M5677" i="2"/>
  <c r="N5677" i="2"/>
  <c r="O5677" i="2"/>
  <c r="P5677" i="2"/>
  <c r="Q5677" i="2"/>
  <c r="R5677" i="2"/>
  <c r="S5677" i="2"/>
  <c r="T5677" i="2"/>
  <c r="U5677" i="2"/>
  <c r="V5677" i="2"/>
  <c r="W5677" i="2"/>
  <c r="X5677" i="2"/>
  <c r="Y5677" i="2"/>
  <c r="B5678" i="2"/>
  <c r="C5678" i="2"/>
  <c r="D5678" i="2"/>
  <c r="E5678" i="2"/>
  <c r="F5678" i="2"/>
  <c r="G5678" i="2"/>
  <c r="H5678" i="2"/>
  <c r="I5678" i="2"/>
  <c r="J5678" i="2"/>
  <c r="K5678" i="2"/>
  <c r="L5678" i="2"/>
  <c r="M5678" i="2"/>
  <c r="N5678" i="2"/>
  <c r="O5678" i="2"/>
  <c r="P5678" i="2"/>
  <c r="Q5678" i="2"/>
  <c r="R5678" i="2"/>
  <c r="S5678" i="2"/>
  <c r="T5678" i="2"/>
  <c r="U5678" i="2"/>
  <c r="V5678" i="2"/>
  <c r="W5678" i="2"/>
  <c r="X5678" i="2"/>
  <c r="Y5678" i="2"/>
  <c r="B5679" i="2"/>
  <c r="C5679" i="2"/>
  <c r="D5679" i="2"/>
  <c r="E5679" i="2"/>
  <c r="F5679" i="2"/>
  <c r="G5679" i="2"/>
  <c r="H5679" i="2"/>
  <c r="I5679" i="2"/>
  <c r="J5679" i="2"/>
  <c r="K5679" i="2"/>
  <c r="L5679" i="2"/>
  <c r="M5679" i="2"/>
  <c r="N5679" i="2"/>
  <c r="O5679" i="2"/>
  <c r="P5679" i="2"/>
  <c r="Q5679" i="2"/>
  <c r="R5679" i="2"/>
  <c r="S5679" i="2"/>
  <c r="T5679" i="2"/>
  <c r="U5679" i="2"/>
  <c r="V5679" i="2"/>
  <c r="W5679" i="2"/>
  <c r="X5679" i="2"/>
  <c r="Y5679" i="2"/>
  <c r="B5680" i="2"/>
  <c r="C5680" i="2"/>
  <c r="D5680" i="2"/>
  <c r="E5680" i="2"/>
  <c r="F5680" i="2"/>
  <c r="G5680" i="2"/>
  <c r="H5680" i="2"/>
  <c r="I5680" i="2"/>
  <c r="J5680" i="2"/>
  <c r="K5680" i="2"/>
  <c r="L5680" i="2"/>
  <c r="M5680" i="2"/>
  <c r="N5680" i="2"/>
  <c r="O5680" i="2"/>
  <c r="P5680" i="2"/>
  <c r="Q5680" i="2"/>
  <c r="R5680" i="2"/>
  <c r="S5680" i="2"/>
  <c r="T5680" i="2"/>
  <c r="U5680" i="2"/>
  <c r="V5680" i="2"/>
  <c r="W5680" i="2"/>
  <c r="X5680" i="2"/>
  <c r="Y5680" i="2"/>
  <c r="B5681" i="2"/>
  <c r="C5681" i="2"/>
  <c r="D5681" i="2"/>
  <c r="E5681" i="2"/>
  <c r="F5681" i="2"/>
  <c r="G5681" i="2"/>
  <c r="H5681" i="2"/>
  <c r="I5681" i="2"/>
  <c r="J5681" i="2"/>
  <c r="K5681" i="2"/>
  <c r="L5681" i="2"/>
  <c r="M5681" i="2"/>
  <c r="N5681" i="2"/>
  <c r="O5681" i="2"/>
  <c r="P5681" i="2"/>
  <c r="Q5681" i="2"/>
  <c r="R5681" i="2"/>
  <c r="S5681" i="2"/>
  <c r="T5681" i="2"/>
  <c r="U5681" i="2"/>
  <c r="V5681" i="2"/>
  <c r="W5681" i="2"/>
  <c r="X5681" i="2"/>
  <c r="Y5681" i="2"/>
  <c r="B5682" i="2"/>
  <c r="C5682" i="2"/>
  <c r="D5682" i="2"/>
  <c r="E5682" i="2"/>
  <c r="F5682" i="2"/>
  <c r="G5682" i="2"/>
  <c r="H5682" i="2"/>
  <c r="I5682" i="2"/>
  <c r="J5682" i="2"/>
  <c r="K5682" i="2"/>
  <c r="L5682" i="2"/>
  <c r="M5682" i="2"/>
  <c r="N5682" i="2"/>
  <c r="O5682" i="2"/>
  <c r="P5682" i="2"/>
  <c r="Q5682" i="2"/>
  <c r="R5682" i="2"/>
  <c r="S5682" i="2"/>
  <c r="T5682" i="2"/>
  <c r="U5682" i="2"/>
  <c r="V5682" i="2"/>
  <c r="W5682" i="2"/>
  <c r="X5682" i="2"/>
  <c r="Y5682" i="2"/>
  <c r="B5683" i="2"/>
  <c r="C5683" i="2"/>
  <c r="D5683" i="2"/>
  <c r="E5683" i="2"/>
  <c r="F5683" i="2"/>
  <c r="G5683" i="2"/>
  <c r="H5683" i="2"/>
  <c r="I5683" i="2"/>
  <c r="J5683" i="2"/>
  <c r="K5683" i="2"/>
  <c r="L5683" i="2"/>
  <c r="M5683" i="2"/>
  <c r="N5683" i="2"/>
  <c r="O5683" i="2"/>
  <c r="P5683" i="2"/>
  <c r="Q5683" i="2"/>
  <c r="R5683" i="2"/>
  <c r="S5683" i="2"/>
  <c r="T5683" i="2"/>
  <c r="U5683" i="2"/>
  <c r="V5683" i="2"/>
  <c r="W5683" i="2"/>
  <c r="X5683" i="2"/>
  <c r="Y5683" i="2"/>
  <c r="B5684" i="2"/>
  <c r="C5684" i="2"/>
  <c r="D5684" i="2"/>
  <c r="E5684" i="2"/>
  <c r="F5684" i="2"/>
  <c r="G5684" i="2"/>
  <c r="H5684" i="2"/>
  <c r="I5684" i="2"/>
  <c r="J5684" i="2"/>
  <c r="K5684" i="2"/>
  <c r="L5684" i="2"/>
  <c r="M5684" i="2"/>
  <c r="N5684" i="2"/>
  <c r="O5684" i="2"/>
  <c r="P5684" i="2"/>
  <c r="Q5684" i="2"/>
  <c r="R5684" i="2"/>
  <c r="S5684" i="2"/>
  <c r="T5684" i="2"/>
  <c r="U5684" i="2"/>
  <c r="V5684" i="2"/>
  <c r="W5684" i="2"/>
  <c r="X5684" i="2"/>
  <c r="Y5684" i="2"/>
  <c r="B5685" i="2"/>
  <c r="C5685" i="2"/>
  <c r="D5685" i="2"/>
  <c r="E5685" i="2"/>
  <c r="F5685" i="2"/>
  <c r="G5685" i="2"/>
  <c r="H5685" i="2"/>
  <c r="I5685" i="2"/>
  <c r="J5685" i="2"/>
  <c r="K5685" i="2"/>
  <c r="L5685" i="2"/>
  <c r="M5685" i="2"/>
  <c r="N5685" i="2"/>
  <c r="O5685" i="2"/>
  <c r="P5685" i="2"/>
  <c r="Q5685" i="2"/>
  <c r="R5685" i="2"/>
  <c r="S5685" i="2"/>
  <c r="T5685" i="2"/>
  <c r="U5685" i="2"/>
  <c r="V5685" i="2"/>
  <c r="W5685" i="2"/>
  <c r="X5685" i="2"/>
  <c r="Y5685" i="2"/>
  <c r="B5686" i="2"/>
  <c r="C5686" i="2"/>
  <c r="D5686" i="2"/>
  <c r="E5686" i="2"/>
  <c r="F5686" i="2"/>
  <c r="G5686" i="2"/>
  <c r="H5686" i="2"/>
  <c r="I5686" i="2"/>
  <c r="J5686" i="2"/>
  <c r="K5686" i="2"/>
  <c r="L5686" i="2"/>
  <c r="M5686" i="2"/>
  <c r="N5686" i="2"/>
  <c r="O5686" i="2"/>
  <c r="P5686" i="2"/>
  <c r="Q5686" i="2"/>
  <c r="R5686" i="2"/>
  <c r="S5686" i="2"/>
  <c r="T5686" i="2"/>
  <c r="U5686" i="2"/>
  <c r="V5686" i="2"/>
  <c r="W5686" i="2"/>
  <c r="X5686" i="2"/>
  <c r="Y5686" i="2"/>
  <c r="B5687" i="2"/>
  <c r="C5687" i="2"/>
  <c r="D5687" i="2"/>
  <c r="E5687" i="2"/>
  <c r="F5687" i="2"/>
  <c r="G5687" i="2"/>
  <c r="H5687" i="2"/>
  <c r="I5687" i="2"/>
  <c r="J5687" i="2"/>
  <c r="K5687" i="2"/>
  <c r="L5687" i="2"/>
  <c r="M5687" i="2"/>
  <c r="N5687" i="2"/>
  <c r="O5687" i="2"/>
  <c r="P5687" i="2"/>
  <c r="Q5687" i="2"/>
  <c r="R5687" i="2"/>
  <c r="S5687" i="2"/>
  <c r="T5687" i="2"/>
  <c r="U5687" i="2"/>
  <c r="V5687" i="2"/>
  <c r="W5687" i="2"/>
  <c r="X5687" i="2"/>
  <c r="Y5687" i="2"/>
  <c r="B5688" i="2"/>
  <c r="C5688" i="2"/>
  <c r="D5688" i="2"/>
  <c r="E5688" i="2"/>
  <c r="F5688" i="2"/>
  <c r="G5688" i="2"/>
  <c r="H5688" i="2"/>
  <c r="I5688" i="2"/>
  <c r="J5688" i="2"/>
  <c r="K5688" i="2"/>
  <c r="L5688" i="2"/>
  <c r="M5688" i="2"/>
  <c r="N5688" i="2"/>
  <c r="O5688" i="2"/>
  <c r="P5688" i="2"/>
  <c r="Q5688" i="2"/>
  <c r="R5688" i="2"/>
  <c r="S5688" i="2"/>
  <c r="T5688" i="2"/>
  <c r="U5688" i="2"/>
  <c r="V5688" i="2"/>
  <c r="W5688" i="2"/>
  <c r="X5688" i="2"/>
  <c r="Y5688" i="2"/>
  <c r="B5689" i="2"/>
  <c r="C5689" i="2"/>
  <c r="D5689" i="2"/>
  <c r="E5689" i="2"/>
  <c r="F5689" i="2"/>
  <c r="G5689" i="2"/>
  <c r="H5689" i="2"/>
  <c r="I5689" i="2"/>
  <c r="J5689" i="2"/>
  <c r="K5689" i="2"/>
  <c r="L5689" i="2"/>
  <c r="M5689" i="2"/>
  <c r="N5689" i="2"/>
  <c r="O5689" i="2"/>
  <c r="P5689" i="2"/>
  <c r="Q5689" i="2"/>
  <c r="R5689" i="2"/>
  <c r="S5689" i="2"/>
  <c r="T5689" i="2"/>
  <c r="U5689" i="2"/>
  <c r="V5689" i="2"/>
  <c r="W5689" i="2"/>
  <c r="X5689" i="2"/>
  <c r="Y5689" i="2"/>
  <c r="B5690" i="2"/>
  <c r="C5690" i="2"/>
  <c r="D5690" i="2"/>
  <c r="E5690" i="2"/>
  <c r="F5690" i="2"/>
  <c r="G5690" i="2"/>
  <c r="H5690" i="2"/>
  <c r="I5690" i="2"/>
  <c r="J5690" i="2"/>
  <c r="K5690" i="2"/>
  <c r="L5690" i="2"/>
  <c r="M5690" i="2"/>
  <c r="N5690" i="2"/>
  <c r="O5690" i="2"/>
  <c r="P5690" i="2"/>
  <c r="Q5690" i="2"/>
  <c r="R5690" i="2"/>
  <c r="S5690" i="2"/>
  <c r="T5690" i="2"/>
  <c r="U5690" i="2"/>
  <c r="V5690" i="2"/>
  <c r="W5690" i="2"/>
  <c r="X5690" i="2"/>
  <c r="Y5690" i="2"/>
  <c r="B5691" i="2"/>
  <c r="C5691" i="2"/>
  <c r="D5691" i="2"/>
  <c r="E5691" i="2"/>
  <c r="F5691" i="2"/>
  <c r="G5691" i="2"/>
  <c r="H5691" i="2"/>
  <c r="I5691" i="2"/>
  <c r="J5691" i="2"/>
  <c r="K5691" i="2"/>
  <c r="L5691" i="2"/>
  <c r="M5691" i="2"/>
  <c r="N5691" i="2"/>
  <c r="O5691" i="2"/>
  <c r="P5691" i="2"/>
  <c r="Q5691" i="2"/>
  <c r="R5691" i="2"/>
  <c r="S5691" i="2"/>
  <c r="T5691" i="2"/>
  <c r="U5691" i="2"/>
  <c r="V5691" i="2"/>
  <c r="W5691" i="2"/>
  <c r="X5691" i="2"/>
  <c r="Y5691" i="2"/>
  <c r="B5692" i="2"/>
  <c r="C5692" i="2"/>
  <c r="D5692" i="2"/>
  <c r="E5692" i="2"/>
  <c r="F5692" i="2"/>
  <c r="G5692" i="2"/>
  <c r="H5692" i="2"/>
  <c r="I5692" i="2"/>
  <c r="J5692" i="2"/>
  <c r="K5692" i="2"/>
  <c r="L5692" i="2"/>
  <c r="M5692" i="2"/>
  <c r="N5692" i="2"/>
  <c r="O5692" i="2"/>
  <c r="P5692" i="2"/>
  <c r="Q5692" i="2"/>
  <c r="R5692" i="2"/>
  <c r="S5692" i="2"/>
  <c r="T5692" i="2"/>
  <c r="U5692" i="2"/>
  <c r="V5692" i="2"/>
  <c r="W5692" i="2"/>
  <c r="X5692" i="2"/>
  <c r="Y5692" i="2"/>
  <c r="B5693" i="2"/>
  <c r="C5693" i="2"/>
  <c r="D5693" i="2"/>
  <c r="E5693" i="2"/>
  <c r="F5693" i="2"/>
  <c r="G5693" i="2"/>
  <c r="H5693" i="2"/>
  <c r="I5693" i="2"/>
  <c r="J5693" i="2"/>
  <c r="K5693" i="2"/>
  <c r="L5693" i="2"/>
  <c r="M5693" i="2"/>
  <c r="N5693" i="2"/>
  <c r="O5693" i="2"/>
  <c r="P5693" i="2"/>
  <c r="Q5693" i="2"/>
  <c r="R5693" i="2"/>
  <c r="S5693" i="2"/>
  <c r="T5693" i="2"/>
  <c r="U5693" i="2"/>
  <c r="V5693" i="2"/>
  <c r="W5693" i="2"/>
  <c r="X5693" i="2"/>
  <c r="Y5693" i="2"/>
  <c r="B5694" i="2"/>
  <c r="C5694" i="2"/>
  <c r="D5694" i="2"/>
  <c r="E5694" i="2"/>
  <c r="F5694" i="2"/>
  <c r="G5694" i="2"/>
  <c r="H5694" i="2"/>
  <c r="I5694" i="2"/>
  <c r="J5694" i="2"/>
  <c r="K5694" i="2"/>
  <c r="L5694" i="2"/>
  <c r="M5694" i="2"/>
  <c r="N5694" i="2"/>
  <c r="O5694" i="2"/>
  <c r="P5694" i="2"/>
  <c r="Q5694" i="2"/>
  <c r="R5694" i="2"/>
  <c r="S5694" i="2"/>
  <c r="T5694" i="2"/>
  <c r="U5694" i="2"/>
  <c r="V5694" i="2"/>
  <c r="W5694" i="2"/>
  <c r="X5694" i="2"/>
  <c r="Y5694" i="2"/>
  <c r="B5695" i="2"/>
  <c r="C5695" i="2"/>
  <c r="D5695" i="2"/>
  <c r="E5695" i="2"/>
  <c r="F5695" i="2"/>
  <c r="G5695" i="2"/>
  <c r="H5695" i="2"/>
  <c r="I5695" i="2"/>
  <c r="J5695" i="2"/>
  <c r="K5695" i="2"/>
  <c r="L5695" i="2"/>
  <c r="M5695" i="2"/>
  <c r="N5695" i="2"/>
  <c r="O5695" i="2"/>
  <c r="P5695" i="2"/>
  <c r="Q5695" i="2"/>
  <c r="R5695" i="2"/>
  <c r="S5695" i="2"/>
  <c r="T5695" i="2"/>
  <c r="U5695" i="2"/>
  <c r="V5695" i="2"/>
  <c r="W5695" i="2"/>
  <c r="X5695" i="2"/>
  <c r="Y5695" i="2"/>
  <c r="B5696" i="2"/>
  <c r="C5696" i="2"/>
  <c r="D5696" i="2"/>
  <c r="E5696" i="2"/>
  <c r="F5696" i="2"/>
  <c r="G5696" i="2"/>
  <c r="H5696" i="2"/>
  <c r="I5696" i="2"/>
  <c r="J5696" i="2"/>
  <c r="K5696" i="2"/>
  <c r="L5696" i="2"/>
  <c r="M5696" i="2"/>
  <c r="N5696" i="2"/>
  <c r="O5696" i="2"/>
  <c r="P5696" i="2"/>
  <c r="Q5696" i="2"/>
  <c r="R5696" i="2"/>
  <c r="S5696" i="2"/>
  <c r="T5696" i="2"/>
  <c r="U5696" i="2"/>
  <c r="V5696" i="2"/>
  <c r="W5696" i="2"/>
  <c r="X5696" i="2"/>
  <c r="Y5696" i="2"/>
  <c r="B5697" i="2"/>
  <c r="C5697" i="2"/>
  <c r="D5697" i="2"/>
  <c r="E5697" i="2"/>
  <c r="F5697" i="2"/>
  <c r="G5697" i="2"/>
  <c r="H5697" i="2"/>
  <c r="I5697" i="2"/>
  <c r="J5697" i="2"/>
  <c r="K5697" i="2"/>
  <c r="L5697" i="2"/>
  <c r="M5697" i="2"/>
  <c r="N5697" i="2"/>
  <c r="O5697" i="2"/>
  <c r="P5697" i="2"/>
  <c r="Q5697" i="2"/>
  <c r="R5697" i="2"/>
  <c r="S5697" i="2"/>
  <c r="T5697" i="2"/>
  <c r="U5697" i="2"/>
  <c r="V5697" i="2"/>
  <c r="W5697" i="2"/>
  <c r="X5697" i="2"/>
  <c r="Y5697" i="2"/>
  <c r="B5698" i="2"/>
  <c r="C5698" i="2"/>
  <c r="D5698" i="2"/>
  <c r="E5698" i="2"/>
  <c r="F5698" i="2"/>
  <c r="G5698" i="2"/>
  <c r="H5698" i="2"/>
  <c r="I5698" i="2"/>
  <c r="J5698" i="2"/>
  <c r="K5698" i="2"/>
  <c r="L5698" i="2"/>
  <c r="M5698" i="2"/>
  <c r="N5698" i="2"/>
  <c r="O5698" i="2"/>
  <c r="P5698" i="2"/>
  <c r="Q5698" i="2"/>
  <c r="R5698" i="2"/>
  <c r="S5698" i="2"/>
  <c r="T5698" i="2"/>
  <c r="U5698" i="2"/>
  <c r="V5698" i="2"/>
  <c r="W5698" i="2"/>
  <c r="X5698" i="2"/>
  <c r="Y5698" i="2"/>
  <c r="B5699" i="2"/>
  <c r="C5699" i="2"/>
  <c r="D5699" i="2"/>
  <c r="E5699" i="2"/>
  <c r="F5699" i="2"/>
  <c r="G5699" i="2"/>
  <c r="H5699" i="2"/>
  <c r="I5699" i="2"/>
  <c r="J5699" i="2"/>
  <c r="K5699" i="2"/>
  <c r="L5699" i="2"/>
  <c r="M5699" i="2"/>
  <c r="N5699" i="2"/>
  <c r="O5699" i="2"/>
  <c r="P5699" i="2"/>
  <c r="Q5699" i="2"/>
  <c r="R5699" i="2"/>
  <c r="S5699" i="2"/>
  <c r="T5699" i="2"/>
  <c r="U5699" i="2"/>
  <c r="V5699" i="2"/>
  <c r="W5699" i="2"/>
  <c r="X5699" i="2"/>
  <c r="Y5699" i="2"/>
  <c r="B5700" i="2"/>
  <c r="C5700" i="2"/>
  <c r="D5700" i="2"/>
  <c r="E5700" i="2"/>
  <c r="F5700" i="2"/>
  <c r="G5700" i="2"/>
  <c r="H5700" i="2"/>
  <c r="I5700" i="2"/>
  <c r="J5700" i="2"/>
  <c r="K5700" i="2"/>
  <c r="L5700" i="2"/>
  <c r="M5700" i="2"/>
  <c r="N5700" i="2"/>
  <c r="O5700" i="2"/>
  <c r="P5700" i="2"/>
  <c r="Q5700" i="2"/>
  <c r="R5700" i="2"/>
  <c r="S5700" i="2"/>
  <c r="T5700" i="2"/>
  <c r="U5700" i="2"/>
  <c r="V5700" i="2"/>
  <c r="W5700" i="2"/>
  <c r="X5700" i="2"/>
  <c r="Y5700" i="2"/>
  <c r="B5701" i="2"/>
  <c r="C5701" i="2"/>
  <c r="D5701" i="2"/>
  <c r="E5701" i="2"/>
  <c r="F5701" i="2"/>
  <c r="G5701" i="2"/>
  <c r="H5701" i="2"/>
  <c r="I5701" i="2"/>
  <c r="J5701" i="2"/>
  <c r="K5701" i="2"/>
  <c r="L5701" i="2"/>
  <c r="M5701" i="2"/>
  <c r="N5701" i="2"/>
  <c r="O5701" i="2"/>
  <c r="P5701" i="2"/>
  <c r="Q5701" i="2"/>
  <c r="R5701" i="2"/>
  <c r="S5701" i="2"/>
  <c r="T5701" i="2"/>
  <c r="U5701" i="2"/>
  <c r="V5701" i="2"/>
  <c r="W5701" i="2"/>
  <c r="X5701" i="2"/>
  <c r="Y5701" i="2"/>
  <c r="B5702" i="2"/>
  <c r="C5702" i="2"/>
  <c r="D5702" i="2"/>
  <c r="E5702" i="2"/>
  <c r="F5702" i="2"/>
  <c r="G5702" i="2"/>
  <c r="H5702" i="2"/>
  <c r="I5702" i="2"/>
  <c r="J5702" i="2"/>
  <c r="K5702" i="2"/>
  <c r="L5702" i="2"/>
  <c r="M5702" i="2"/>
  <c r="N5702" i="2"/>
  <c r="O5702" i="2"/>
  <c r="P5702" i="2"/>
  <c r="Q5702" i="2"/>
  <c r="R5702" i="2"/>
  <c r="S5702" i="2"/>
  <c r="T5702" i="2"/>
  <c r="U5702" i="2"/>
  <c r="V5702" i="2"/>
  <c r="W5702" i="2"/>
  <c r="X5702" i="2"/>
  <c r="Y5702" i="2"/>
  <c r="B5703" i="2"/>
  <c r="C5703" i="2"/>
  <c r="D5703" i="2"/>
  <c r="E5703" i="2"/>
  <c r="F5703" i="2"/>
  <c r="G5703" i="2"/>
  <c r="H5703" i="2"/>
  <c r="I5703" i="2"/>
  <c r="J5703" i="2"/>
  <c r="K5703" i="2"/>
  <c r="L5703" i="2"/>
  <c r="M5703" i="2"/>
  <c r="N5703" i="2"/>
  <c r="O5703" i="2"/>
  <c r="P5703" i="2"/>
  <c r="Q5703" i="2"/>
  <c r="R5703" i="2"/>
  <c r="S5703" i="2"/>
  <c r="T5703" i="2"/>
  <c r="U5703" i="2"/>
  <c r="V5703" i="2"/>
  <c r="W5703" i="2"/>
  <c r="X5703" i="2"/>
  <c r="Y5703" i="2"/>
  <c r="B5704" i="2"/>
  <c r="C5704" i="2"/>
  <c r="D5704" i="2"/>
  <c r="E5704" i="2"/>
  <c r="F5704" i="2"/>
  <c r="G5704" i="2"/>
  <c r="H5704" i="2"/>
  <c r="I5704" i="2"/>
  <c r="J5704" i="2"/>
  <c r="K5704" i="2"/>
  <c r="L5704" i="2"/>
  <c r="M5704" i="2"/>
  <c r="N5704" i="2"/>
  <c r="O5704" i="2"/>
  <c r="P5704" i="2"/>
  <c r="Q5704" i="2"/>
  <c r="R5704" i="2"/>
  <c r="S5704" i="2"/>
  <c r="T5704" i="2"/>
  <c r="U5704" i="2"/>
  <c r="V5704" i="2"/>
  <c r="W5704" i="2"/>
  <c r="X5704" i="2"/>
  <c r="Y5704" i="2"/>
  <c r="B5705" i="2"/>
  <c r="C5705" i="2"/>
  <c r="D5705" i="2"/>
  <c r="E5705" i="2"/>
  <c r="F5705" i="2"/>
  <c r="G5705" i="2"/>
  <c r="H5705" i="2"/>
  <c r="I5705" i="2"/>
  <c r="J5705" i="2"/>
  <c r="K5705" i="2"/>
  <c r="L5705" i="2"/>
  <c r="M5705" i="2"/>
  <c r="N5705" i="2"/>
  <c r="O5705" i="2"/>
  <c r="P5705" i="2"/>
  <c r="Q5705" i="2"/>
  <c r="R5705" i="2"/>
  <c r="S5705" i="2"/>
  <c r="T5705" i="2"/>
  <c r="U5705" i="2"/>
  <c r="V5705" i="2"/>
  <c r="W5705" i="2"/>
  <c r="X5705" i="2"/>
  <c r="Y5705" i="2"/>
  <c r="B5706" i="2"/>
  <c r="C5706" i="2"/>
  <c r="D5706" i="2"/>
  <c r="E5706" i="2"/>
  <c r="F5706" i="2"/>
  <c r="G5706" i="2"/>
  <c r="H5706" i="2"/>
  <c r="I5706" i="2"/>
  <c r="J5706" i="2"/>
  <c r="K5706" i="2"/>
  <c r="L5706" i="2"/>
  <c r="M5706" i="2"/>
  <c r="N5706" i="2"/>
  <c r="O5706" i="2"/>
  <c r="P5706" i="2"/>
  <c r="Q5706" i="2"/>
  <c r="R5706" i="2"/>
  <c r="S5706" i="2"/>
  <c r="T5706" i="2"/>
  <c r="U5706" i="2"/>
  <c r="V5706" i="2"/>
  <c r="W5706" i="2"/>
  <c r="X5706" i="2"/>
  <c r="Y5706" i="2"/>
  <c r="B5707" i="2"/>
  <c r="C5707" i="2"/>
  <c r="D5707" i="2"/>
  <c r="E5707" i="2"/>
  <c r="F5707" i="2"/>
  <c r="G5707" i="2"/>
  <c r="H5707" i="2"/>
  <c r="I5707" i="2"/>
  <c r="J5707" i="2"/>
  <c r="K5707" i="2"/>
  <c r="L5707" i="2"/>
  <c r="M5707" i="2"/>
  <c r="N5707" i="2"/>
  <c r="O5707" i="2"/>
  <c r="P5707" i="2"/>
  <c r="Q5707" i="2"/>
  <c r="R5707" i="2"/>
  <c r="S5707" i="2"/>
  <c r="T5707" i="2"/>
  <c r="U5707" i="2"/>
  <c r="V5707" i="2"/>
  <c r="W5707" i="2"/>
  <c r="X5707" i="2"/>
  <c r="Y5707" i="2"/>
  <c r="B5708" i="2"/>
  <c r="C5708" i="2"/>
  <c r="D5708" i="2"/>
  <c r="E5708" i="2"/>
  <c r="F5708" i="2"/>
  <c r="G5708" i="2"/>
  <c r="H5708" i="2"/>
  <c r="I5708" i="2"/>
  <c r="J5708" i="2"/>
  <c r="K5708" i="2"/>
  <c r="L5708" i="2"/>
  <c r="M5708" i="2"/>
  <c r="N5708" i="2"/>
  <c r="O5708" i="2"/>
  <c r="P5708" i="2"/>
  <c r="Q5708" i="2"/>
  <c r="R5708" i="2"/>
  <c r="S5708" i="2"/>
  <c r="T5708" i="2"/>
  <c r="U5708" i="2"/>
  <c r="V5708" i="2"/>
  <c r="W5708" i="2"/>
  <c r="X5708" i="2"/>
  <c r="Y5708" i="2"/>
  <c r="B5709" i="2"/>
  <c r="C5709" i="2"/>
  <c r="D5709" i="2"/>
  <c r="E5709" i="2"/>
  <c r="F5709" i="2"/>
  <c r="G5709" i="2"/>
  <c r="H5709" i="2"/>
  <c r="I5709" i="2"/>
  <c r="J5709" i="2"/>
  <c r="K5709" i="2"/>
  <c r="L5709" i="2"/>
  <c r="M5709" i="2"/>
  <c r="N5709" i="2"/>
  <c r="O5709" i="2"/>
  <c r="P5709" i="2"/>
  <c r="Q5709" i="2"/>
  <c r="R5709" i="2"/>
  <c r="S5709" i="2"/>
  <c r="T5709" i="2"/>
  <c r="U5709" i="2"/>
  <c r="V5709" i="2"/>
  <c r="W5709" i="2"/>
  <c r="X5709" i="2"/>
  <c r="Y5709" i="2"/>
  <c r="B5710" i="2"/>
  <c r="C5710" i="2"/>
  <c r="D5710" i="2"/>
  <c r="E5710" i="2"/>
  <c r="F5710" i="2"/>
  <c r="G5710" i="2"/>
  <c r="H5710" i="2"/>
  <c r="I5710" i="2"/>
  <c r="J5710" i="2"/>
  <c r="K5710" i="2"/>
  <c r="L5710" i="2"/>
  <c r="M5710" i="2"/>
  <c r="N5710" i="2"/>
  <c r="O5710" i="2"/>
  <c r="P5710" i="2"/>
  <c r="Q5710" i="2"/>
  <c r="R5710" i="2"/>
  <c r="S5710" i="2"/>
  <c r="T5710" i="2"/>
  <c r="U5710" i="2"/>
  <c r="V5710" i="2"/>
  <c r="W5710" i="2"/>
  <c r="X5710" i="2"/>
  <c r="Y5710" i="2"/>
  <c r="B5711" i="2"/>
  <c r="C5711" i="2"/>
  <c r="D5711" i="2"/>
  <c r="E5711" i="2"/>
  <c r="F5711" i="2"/>
  <c r="G5711" i="2"/>
  <c r="H5711" i="2"/>
  <c r="I5711" i="2"/>
  <c r="J5711" i="2"/>
  <c r="K5711" i="2"/>
  <c r="L5711" i="2"/>
  <c r="M5711" i="2"/>
  <c r="N5711" i="2"/>
  <c r="O5711" i="2"/>
  <c r="P5711" i="2"/>
  <c r="Q5711" i="2"/>
  <c r="R5711" i="2"/>
  <c r="S5711" i="2"/>
  <c r="T5711" i="2"/>
  <c r="U5711" i="2"/>
  <c r="V5711" i="2"/>
  <c r="W5711" i="2"/>
  <c r="X5711" i="2"/>
  <c r="Y5711" i="2"/>
  <c r="B5712" i="2"/>
  <c r="C5712" i="2"/>
  <c r="D5712" i="2"/>
  <c r="E5712" i="2"/>
  <c r="F5712" i="2"/>
  <c r="G5712" i="2"/>
  <c r="H5712" i="2"/>
  <c r="I5712" i="2"/>
  <c r="J5712" i="2"/>
  <c r="K5712" i="2"/>
  <c r="L5712" i="2"/>
  <c r="M5712" i="2"/>
  <c r="N5712" i="2"/>
  <c r="O5712" i="2"/>
  <c r="P5712" i="2"/>
  <c r="Q5712" i="2"/>
  <c r="R5712" i="2"/>
  <c r="S5712" i="2"/>
  <c r="T5712" i="2"/>
  <c r="U5712" i="2"/>
  <c r="V5712" i="2"/>
  <c r="W5712" i="2"/>
  <c r="X5712" i="2"/>
  <c r="Y5712" i="2"/>
  <c r="B5713" i="2"/>
  <c r="C5713" i="2"/>
  <c r="D5713" i="2"/>
  <c r="E5713" i="2"/>
  <c r="F5713" i="2"/>
  <c r="G5713" i="2"/>
  <c r="H5713" i="2"/>
  <c r="I5713" i="2"/>
  <c r="J5713" i="2"/>
  <c r="K5713" i="2"/>
  <c r="L5713" i="2"/>
  <c r="M5713" i="2"/>
  <c r="N5713" i="2"/>
  <c r="O5713" i="2"/>
  <c r="P5713" i="2"/>
  <c r="Q5713" i="2"/>
  <c r="R5713" i="2"/>
  <c r="S5713" i="2"/>
  <c r="T5713" i="2"/>
  <c r="U5713" i="2"/>
  <c r="V5713" i="2"/>
  <c r="W5713" i="2"/>
  <c r="X5713" i="2"/>
  <c r="Y5713" i="2"/>
  <c r="B5714" i="2"/>
  <c r="C5714" i="2"/>
  <c r="D5714" i="2"/>
  <c r="E5714" i="2"/>
  <c r="F5714" i="2"/>
  <c r="G5714" i="2"/>
  <c r="H5714" i="2"/>
  <c r="I5714" i="2"/>
  <c r="J5714" i="2"/>
  <c r="K5714" i="2"/>
  <c r="L5714" i="2"/>
  <c r="M5714" i="2"/>
  <c r="N5714" i="2"/>
  <c r="O5714" i="2"/>
  <c r="P5714" i="2"/>
  <c r="Q5714" i="2"/>
  <c r="R5714" i="2"/>
  <c r="S5714" i="2"/>
  <c r="T5714" i="2"/>
  <c r="U5714" i="2"/>
  <c r="V5714" i="2"/>
  <c r="W5714" i="2"/>
  <c r="X5714" i="2"/>
  <c r="Y5714" i="2"/>
  <c r="B5715" i="2"/>
  <c r="C5715" i="2"/>
  <c r="D5715" i="2"/>
  <c r="E5715" i="2"/>
  <c r="F5715" i="2"/>
  <c r="G5715" i="2"/>
  <c r="H5715" i="2"/>
  <c r="I5715" i="2"/>
  <c r="J5715" i="2"/>
  <c r="K5715" i="2"/>
  <c r="L5715" i="2"/>
  <c r="M5715" i="2"/>
  <c r="N5715" i="2"/>
  <c r="O5715" i="2"/>
  <c r="P5715" i="2"/>
  <c r="Q5715" i="2"/>
  <c r="R5715" i="2"/>
  <c r="S5715" i="2"/>
  <c r="T5715" i="2"/>
  <c r="U5715" i="2"/>
  <c r="V5715" i="2"/>
  <c r="W5715" i="2"/>
  <c r="X5715" i="2"/>
  <c r="Y5715" i="2"/>
  <c r="B5716" i="2"/>
  <c r="C5716" i="2"/>
  <c r="D5716" i="2"/>
  <c r="E5716" i="2"/>
  <c r="F5716" i="2"/>
  <c r="G5716" i="2"/>
  <c r="H5716" i="2"/>
  <c r="I5716" i="2"/>
  <c r="J5716" i="2"/>
  <c r="K5716" i="2"/>
  <c r="L5716" i="2"/>
  <c r="M5716" i="2"/>
  <c r="N5716" i="2"/>
  <c r="O5716" i="2"/>
  <c r="P5716" i="2"/>
  <c r="Q5716" i="2"/>
  <c r="R5716" i="2"/>
  <c r="S5716" i="2"/>
  <c r="T5716" i="2"/>
  <c r="U5716" i="2"/>
  <c r="V5716" i="2"/>
  <c r="W5716" i="2"/>
  <c r="X5716" i="2"/>
  <c r="Y5716" i="2"/>
  <c r="B5717" i="2"/>
  <c r="C5717" i="2"/>
  <c r="D5717" i="2"/>
  <c r="E5717" i="2"/>
  <c r="F5717" i="2"/>
  <c r="G5717" i="2"/>
  <c r="H5717" i="2"/>
  <c r="I5717" i="2"/>
  <c r="J5717" i="2"/>
  <c r="K5717" i="2"/>
  <c r="L5717" i="2"/>
  <c r="M5717" i="2"/>
  <c r="N5717" i="2"/>
  <c r="O5717" i="2"/>
  <c r="P5717" i="2"/>
  <c r="Q5717" i="2"/>
  <c r="R5717" i="2"/>
  <c r="S5717" i="2"/>
  <c r="T5717" i="2"/>
  <c r="U5717" i="2"/>
  <c r="V5717" i="2"/>
  <c r="W5717" i="2"/>
  <c r="X5717" i="2"/>
  <c r="Y5717" i="2"/>
  <c r="B5718" i="2"/>
  <c r="C5718" i="2"/>
  <c r="D5718" i="2"/>
  <c r="E5718" i="2"/>
  <c r="F5718" i="2"/>
  <c r="G5718" i="2"/>
  <c r="H5718" i="2"/>
  <c r="I5718" i="2"/>
  <c r="J5718" i="2"/>
  <c r="K5718" i="2"/>
  <c r="L5718" i="2"/>
  <c r="M5718" i="2"/>
  <c r="N5718" i="2"/>
  <c r="O5718" i="2"/>
  <c r="P5718" i="2"/>
  <c r="Q5718" i="2"/>
  <c r="R5718" i="2"/>
  <c r="S5718" i="2"/>
  <c r="T5718" i="2"/>
  <c r="U5718" i="2"/>
  <c r="V5718" i="2"/>
  <c r="W5718" i="2"/>
  <c r="X5718" i="2"/>
  <c r="Y5718" i="2"/>
  <c r="B5719" i="2"/>
  <c r="C5719" i="2"/>
  <c r="D5719" i="2"/>
  <c r="E5719" i="2"/>
  <c r="F5719" i="2"/>
  <c r="G5719" i="2"/>
  <c r="H5719" i="2"/>
  <c r="I5719" i="2"/>
  <c r="J5719" i="2"/>
  <c r="K5719" i="2"/>
  <c r="L5719" i="2"/>
  <c r="M5719" i="2"/>
  <c r="N5719" i="2"/>
  <c r="O5719" i="2"/>
  <c r="P5719" i="2"/>
  <c r="Q5719" i="2"/>
  <c r="R5719" i="2"/>
  <c r="S5719" i="2"/>
  <c r="T5719" i="2"/>
  <c r="U5719" i="2"/>
  <c r="V5719" i="2"/>
  <c r="W5719" i="2"/>
  <c r="X5719" i="2"/>
  <c r="Y5719" i="2"/>
  <c r="B5720" i="2"/>
  <c r="C5720" i="2"/>
  <c r="D5720" i="2"/>
  <c r="E5720" i="2"/>
  <c r="F5720" i="2"/>
  <c r="G5720" i="2"/>
  <c r="H5720" i="2"/>
  <c r="I5720" i="2"/>
  <c r="J5720" i="2"/>
  <c r="K5720" i="2"/>
  <c r="L5720" i="2"/>
  <c r="M5720" i="2"/>
  <c r="N5720" i="2"/>
  <c r="O5720" i="2"/>
  <c r="P5720" i="2"/>
  <c r="Q5720" i="2"/>
  <c r="R5720" i="2"/>
  <c r="S5720" i="2"/>
  <c r="T5720" i="2"/>
  <c r="U5720" i="2"/>
  <c r="V5720" i="2"/>
  <c r="W5720" i="2"/>
  <c r="X5720" i="2"/>
  <c r="Y5720" i="2"/>
  <c r="B5721" i="2"/>
  <c r="C5721" i="2"/>
  <c r="D5721" i="2"/>
  <c r="E5721" i="2"/>
  <c r="F5721" i="2"/>
  <c r="G5721" i="2"/>
  <c r="H5721" i="2"/>
  <c r="I5721" i="2"/>
  <c r="J5721" i="2"/>
  <c r="K5721" i="2"/>
  <c r="L5721" i="2"/>
  <c r="M5721" i="2"/>
  <c r="N5721" i="2"/>
  <c r="O5721" i="2"/>
  <c r="P5721" i="2"/>
  <c r="Q5721" i="2"/>
  <c r="R5721" i="2"/>
  <c r="S5721" i="2"/>
  <c r="T5721" i="2"/>
  <c r="U5721" i="2"/>
  <c r="V5721" i="2"/>
  <c r="W5721" i="2"/>
  <c r="X5721" i="2"/>
  <c r="Y5721" i="2"/>
  <c r="B5722" i="2"/>
  <c r="C5722" i="2"/>
  <c r="D5722" i="2"/>
  <c r="E5722" i="2"/>
  <c r="F5722" i="2"/>
  <c r="G5722" i="2"/>
  <c r="H5722" i="2"/>
  <c r="I5722" i="2"/>
  <c r="J5722" i="2"/>
  <c r="K5722" i="2"/>
  <c r="L5722" i="2"/>
  <c r="M5722" i="2"/>
  <c r="N5722" i="2"/>
  <c r="O5722" i="2"/>
  <c r="P5722" i="2"/>
  <c r="Q5722" i="2"/>
  <c r="R5722" i="2"/>
  <c r="S5722" i="2"/>
  <c r="T5722" i="2"/>
  <c r="U5722" i="2"/>
  <c r="V5722" i="2"/>
  <c r="W5722" i="2"/>
  <c r="X5722" i="2"/>
  <c r="Y5722" i="2"/>
  <c r="B5723" i="2"/>
  <c r="C5723" i="2"/>
  <c r="D5723" i="2"/>
  <c r="E5723" i="2"/>
  <c r="F5723" i="2"/>
  <c r="G5723" i="2"/>
  <c r="H5723" i="2"/>
  <c r="I5723" i="2"/>
  <c r="J5723" i="2"/>
  <c r="K5723" i="2"/>
  <c r="L5723" i="2"/>
  <c r="M5723" i="2"/>
  <c r="N5723" i="2"/>
  <c r="O5723" i="2"/>
  <c r="P5723" i="2"/>
  <c r="Q5723" i="2"/>
  <c r="R5723" i="2"/>
  <c r="S5723" i="2"/>
  <c r="T5723" i="2"/>
  <c r="U5723" i="2"/>
  <c r="V5723" i="2"/>
  <c r="W5723" i="2"/>
  <c r="X5723" i="2"/>
  <c r="Y5723" i="2"/>
  <c r="B5724" i="2"/>
  <c r="C5724" i="2"/>
  <c r="D5724" i="2"/>
  <c r="E5724" i="2"/>
  <c r="F5724" i="2"/>
  <c r="G5724" i="2"/>
  <c r="H5724" i="2"/>
  <c r="I5724" i="2"/>
  <c r="J5724" i="2"/>
  <c r="K5724" i="2"/>
  <c r="L5724" i="2"/>
  <c r="M5724" i="2"/>
  <c r="N5724" i="2"/>
  <c r="O5724" i="2"/>
  <c r="P5724" i="2"/>
  <c r="Q5724" i="2"/>
  <c r="R5724" i="2"/>
  <c r="S5724" i="2"/>
  <c r="T5724" i="2"/>
  <c r="U5724" i="2"/>
  <c r="V5724" i="2"/>
  <c r="W5724" i="2"/>
  <c r="X5724" i="2"/>
  <c r="Y5724" i="2"/>
  <c r="B5725" i="2"/>
  <c r="C5725" i="2"/>
  <c r="D5725" i="2"/>
  <c r="E5725" i="2"/>
  <c r="F5725" i="2"/>
  <c r="G5725" i="2"/>
  <c r="H5725" i="2"/>
  <c r="I5725" i="2"/>
  <c r="J5725" i="2"/>
  <c r="K5725" i="2"/>
  <c r="L5725" i="2"/>
  <c r="M5725" i="2"/>
  <c r="N5725" i="2"/>
  <c r="O5725" i="2"/>
  <c r="P5725" i="2"/>
  <c r="Q5725" i="2"/>
  <c r="R5725" i="2"/>
  <c r="S5725" i="2"/>
  <c r="T5725" i="2"/>
  <c r="U5725" i="2"/>
  <c r="V5725" i="2"/>
  <c r="W5725" i="2"/>
  <c r="X5725" i="2"/>
  <c r="Y5725" i="2"/>
  <c r="B5726" i="2"/>
  <c r="C5726" i="2"/>
  <c r="D5726" i="2"/>
  <c r="E5726" i="2"/>
  <c r="F5726" i="2"/>
  <c r="G5726" i="2"/>
  <c r="H5726" i="2"/>
  <c r="I5726" i="2"/>
  <c r="J5726" i="2"/>
  <c r="K5726" i="2"/>
  <c r="L5726" i="2"/>
  <c r="M5726" i="2"/>
  <c r="N5726" i="2"/>
  <c r="O5726" i="2"/>
  <c r="P5726" i="2"/>
  <c r="Q5726" i="2"/>
  <c r="R5726" i="2"/>
  <c r="S5726" i="2"/>
  <c r="T5726" i="2"/>
  <c r="U5726" i="2"/>
  <c r="V5726" i="2"/>
  <c r="W5726" i="2"/>
  <c r="X5726" i="2"/>
  <c r="Y5726" i="2"/>
  <c r="B5727" i="2"/>
  <c r="C5727" i="2"/>
  <c r="D5727" i="2"/>
  <c r="E5727" i="2"/>
  <c r="F5727" i="2"/>
  <c r="G5727" i="2"/>
  <c r="H5727" i="2"/>
  <c r="I5727" i="2"/>
  <c r="J5727" i="2"/>
  <c r="K5727" i="2"/>
  <c r="L5727" i="2"/>
  <c r="M5727" i="2"/>
  <c r="N5727" i="2"/>
  <c r="O5727" i="2"/>
  <c r="P5727" i="2"/>
  <c r="Q5727" i="2"/>
  <c r="R5727" i="2"/>
  <c r="S5727" i="2"/>
  <c r="T5727" i="2"/>
  <c r="U5727" i="2"/>
  <c r="V5727" i="2"/>
  <c r="W5727" i="2"/>
  <c r="X5727" i="2"/>
  <c r="Y5727" i="2"/>
  <c r="B5728" i="2"/>
  <c r="C5728" i="2"/>
  <c r="D5728" i="2"/>
  <c r="E5728" i="2"/>
  <c r="F5728" i="2"/>
  <c r="G5728" i="2"/>
  <c r="H5728" i="2"/>
  <c r="I5728" i="2"/>
  <c r="J5728" i="2"/>
  <c r="K5728" i="2"/>
  <c r="L5728" i="2"/>
  <c r="M5728" i="2"/>
  <c r="N5728" i="2"/>
  <c r="O5728" i="2"/>
  <c r="P5728" i="2"/>
  <c r="Q5728" i="2"/>
  <c r="R5728" i="2"/>
  <c r="S5728" i="2"/>
  <c r="T5728" i="2"/>
  <c r="U5728" i="2"/>
  <c r="V5728" i="2"/>
  <c r="W5728" i="2"/>
  <c r="X5728" i="2"/>
  <c r="Y5728" i="2"/>
  <c r="B5729" i="2"/>
  <c r="C5729" i="2"/>
  <c r="D5729" i="2"/>
  <c r="E5729" i="2"/>
  <c r="F5729" i="2"/>
  <c r="G5729" i="2"/>
  <c r="H5729" i="2"/>
  <c r="I5729" i="2"/>
  <c r="J5729" i="2"/>
  <c r="K5729" i="2"/>
  <c r="L5729" i="2"/>
  <c r="M5729" i="2"/>
  <c r="N5729" i="2"/>
  <c r="O5729" i="2"/>
  <c r="P5729" i="2"/>
  <c r="Q5729" i="2"/>
  <c r="R5729" i="2"/>
  <c r="S5729" i="2"/>
  <c r="T5729" i="2"/>
  <c r="U5729" i="2"/>
  <c r="V5729" i="2"/>
  <c r="W5729" i="2"/>
  <c r="X5729" i="2"/>
  <c r="Y5729" i="2"/>
  <c r="B5730" i="2"/>
  <c r="C5730" i="2"/>
  <c r="D5730" i="2"/>
  <c r="E5730" i="2"/>
  <c r="F5730" i="2"/>
  <c r="G5730" i="2"/>
  <c r="H5730" i="2"/>
  <c r="I5730" i="2"/>
  <c r="J5730" i="2"/>
  <c r="K5730" i="2"/>
  <c r="L5730" i="2"/>
  <c r="M5730" i="2"/>
  <c r="N5730" i="2"/>
  <c r="O5730" i="2"/>
  <c r="P5730" i="2"/>
  <c r="Q5730" i="2"/>
  <c r="R5730" i="2"/>
  <c r="S5730" i="2"/>
  <c r="T5730" i="2"/>
  <c r="U5730" i="2"/>
  <c r="V5730" i="2"/>
  <c r="W5730" i="2"/>
  <c r="X5730" i="2"/>
  <c r="Y5730" i="2"/>
  <c r="B5731" i="2"/>
  <c r="C5731" i="2"/>
  <c r="D5731" i="2"/>
  <c r="E5731" i="2"/>
  <c r="F5731" i="2"/>
  <c r="G5731" i="2"/>
  <c r="H5731" i="2"/>
  <c r="I5731" i="2"/>
  <c r="J5731" i="2"/>
  <c r="K5731" i="2"/>
  <c r="L5731" i="2"/>
  <c r="M5731" i="2"/>
  <c r="N5731" i="2"/>
  <c r="O5731" i="2"/>
  <c r="P5731" i="2"/>
  <c r="Q5731" i="2"/>
  <c r="R5731" i="2"/>
  <c r="S5731" i="2"/>
  <c r="T5731" i="2"/>
  <c r="U5731" i="2"/>
  <c r="V5731" i="2"/>
  <c r="W5731" i="2"/>
  <c r="X5731" i="2"/>
  <c r="Y5731" i="2"/>
  <c r="B5732" i="2"/>
  <c r="C5732" i="2"/>
  <c r="D5732" i="2"/>
  <c r="E5732" i="2"/>
  <c r="F5732" i="2"/>
  <c r="G5732" i="2"/>
  <c r="H5732" i="2"/>
  <c r="I5732" i="2"/>
  <c r="J5732" i="2"/>
  <c r="K5732" i="2"/>
  <c r="L5732" i="2"/>
  <c r="M5732" i="2"/>
  <c r="N5732" i="2"/>
  <c r="O5732" i="2"/>
  <c r="P5732" i="2"/>
  <c r="Q5732" i="2"/>
  <c r="R5732" i="2"/>
  <c r="S5732" i="2"/>
  <c r="T5732" i="2"/>
  <c r="U5732" i="2"/>
  <c r="V5732" i="2"/>
  <c r="W5732" i="2"/>
  <c r="X5732" i="2"/>
  <c r="Y5732" i="2"/>
  <c r="B5733" i="2"/>
  <c r="C5733" i="2"/>
  <c r="D5733" i="2"/>
  <c r="E5733" i="2"/>
  <c r="F5733" i="2"/>
  <c r="G5733" i="2"/>
  <c r="H5733" i="2"/>
  <c r="I5733" i="2"/>
  <c r="J5733" i="2"/>
  <c r="K5733" i="2"/>
  <c r="L5733" i="2"/>
  <c r="M5733" i="2"/>
  <c r="N5733" i="2"/>
  <c r="O5733" i="2"/>
  <c r="P5733" i="2"/>
  <c r="Q5733" i="2"/>
  <c r="R5733" i="2"/>
  <c r="S5733" i="2"/>
  <c r="T5733" i="2"/>
  <c r="U5733" i="2"/>
  <c r="V5733" i="2"/>
  <c r="W5733" i="2"/>
  <c r="X5733" i="2"/>
  <c r="Y5733" i="2"/>
  <c r="B5734" i="2"/>
  <c r="C5734" i="2"/>
  <c r="D5734" i="2"/>
  <c r="E5734" i="2"/>
  <c r="F5734" i="2"/>
  <c r="G5734" i="2"/>
  <c r="H5734" i="2"/>
  <c r="I5734" i="2"/>
  <c r="J5734" i="2"/>
  <c r="K5734" i="2"/>
  <c r="L5734" i="2"/>
  <c r="M5734" i="2"/>
  <c r="N5734" i="2"/>
  <c r="O5734" i="2"/>
  <c r="P5734" i="2"/>
  <c r="Q5734" i="2"/>
  <c r="R5734" i="2"/>
  <c r="S5734" i="2"/>
  <c r="T5734" i="2"/>
  <c r="U5734" i="2"/>
  <c r="V5734" i="2"/>
  <c r="W5734" i="2"/>
  <c r="X5734" i="2"/>
  <c r="Y5734" i="2"/>
  <c r="B5735" i="2"/>
  <c r="C5735" i="2"/>
  <c r="D5735" i="2"/>
  <c r="E5735" i="2"/>
  <c r="F5735" i="2"/>
  <c r="G5735" i="2"/>
  <c r="H5735" i="2"/>
  <c r="I5735" i="2"/>
  <c r="J5735" i="2"/>
  <c r="K5735" i="2"/>
  <c r="L5735" i="2"/>
  <c r="M5735" i="2"/>
  <c r="N5735" i="2"/>
  <c r="O5735" i="2"/>
  <c r="P5735" i="2"/>
  <c r="Q5735" i="2"/>
  <c r="R5735" i="2"/>
  <c r="S5735" i="2"/>
  <c r="T5735" i="2"/>
  <c r="U5735" i="2"/>
  <c r="V5735" i="2"/>
  <c r="W5735" i="2"/>
  <c r="X5735" i="2"/>
  <c r="Y5735" i="2"/>
  <c r="B5736" i="2"/>
  <c r="C5736" i="2"/>
  <c r="D5736" i="2"/>
  <c r="E5736" i="2"/>
  <c r="F5736" i="2"/>
  <c r="G5736" i="2"/>
  <c r="H5736" i="2"/>
  <c r="I5736" i="2"/>
  <c r="J5736" i="2"/>
  <c r="K5736" i="2"/>
  <c r="L5736" i="2"/>
  <c r="M5736" i="2"/>
  <c r="N5736" i="2"/>
  <c r="O5736" i="2"/>
  <c r="P5736" i="2"/>
  <c r="Q5736" i="2"/>
  <c r="R5736" i="2"/>
  <c r="S5736" i="2"/>
  <c r="T5736" i="2"/>
  <c r="U5736" i="2"/>
  <c r="V5736" i="2"/>
  <c r="W5736" i="2"/>
  <c r="X5736" i="2"/>
  <c r="Y5736" i="2"/>
  <c r="B5737" i="2"/>
  <c r="C5737" i="2"/>
  <c r="D5737" i="2"/>
  <c r="E5737" i="2"/>
  <c r="F5737" i="2"/>
  <c r="G5737" i="2"/>
  <c r="H5737" i="2"/>
  <c r="I5737" i="2"/>
  <c r="J5737" i="2"/>
  <c r="K5737" i="2"/>
  <c r="L5737" i="2"/>
  <c r="M5737" i="2"/>
  <c r="N5737" i="2"/>
  <c r="O5737" i="2"/>
  <c r="P5737" i="2"/>
  <c r="Q5737" i="2"/>
  <c r="R5737" i="2"/>
  <c r="S5737" i="2"/>
  <c r="T5737" i="2"/>
  <c r="U5737" i="2"/>
  <c r="V5737" i="2"/>
  <c r="W5737" i="2"/>
  <c r="X5737" i="2"/>
  <c r="Y5737" i="2"/>
  <c r="B5738" i="2"/>
  <c r="C5738" i="2"/>
  <c r="D5738" i="2"/>
  <c r="E5738" i="2"/>
  <c r="F5738" i="2"/>
  <c r="G5738" i="2"/>
  <c r="H5738" i="2"/>
  <c r="I5738" i="2"/>
  <c r="J5738" i="2"/>
  <c r="K5738" i="2"/>
  <c r="L5738" i="2"/>
  <c r="M5738" i="2"/>
  <c r="N5738" i="2"/>
  <c r="O5738" i="2"/>
  <c r="P5738" i="2"/>
  <c r="Q5738" i="2"/>
  <c r="R5738" i="2"/>
  <c r="S5738" i="2"/>
  <c r="T5738" i="2"/>
  <c r="U5738" i="2"/>
  <c r="V5738" i="2"/>
  <c r="W5738" i="2"/>
  <c r="X5738" i="2"/>
  <c r="Y5738" i="2"/>
  <c r="B5739" i="2"/>
  <c r="C5739" i="2"/>
  <c r="D5739" i="2"/>
  <c r="E5739" i="2"/>
  <c r="F5739" i="2"/>
  <c r="G5739" i="2"/>
  <c r="H5739" i="2"/>
  <c r="I5739" i="2"/>
  <c r="J5739" i="2"/>
  <c r="K5739" i="2"/>
  <c r="L5739" i="2"/>
  <c r="M5739" i="2"/>
  <c r="N5739" i="2"/>
  <c r="O5739" i="2"/>
  <c r="P5739" i="2"/>
  <c r="Q5739" i="2"/>
  <c r="R5739" i="2"/>
  <c r="S5739" i="2"/>
  <c r="T5739" i="2"/>
  <c r="U5739" i="2"/>
  <c r="V5739" i="2"/>
  <c r="W5739" i="2"/>
  <c r="X5739" i="2"/>
  <c r="Y5739" i="2"/>
  <c r="B5740" i="2"/>
  <c r="C5740" i="2"/>
  <c r="D5740" i="2"/>
  <c r="E5740" i="2"/>
  <c r="F5740" i="2"/>
  <c r="G5740" i="2"/>
  <c r="H5740" i="2"/>
  <c r="I5740" i="2"/>
  <c r="J5740" i="2"/>
  <c r="K5740" i="2"/>
  <c r="L5740" i="2"/>
  <c r="M5740" i="2"/>
  <c r="N5740" i="2"/>
  <c r="O5740" i="2"/>
  <c r="P5740" i="2"/>
  <c r="Q5740" i="2"/>
  <c r="R5740" i="2"/>
  <c r="S5740" i="2"/>
  <c r="T5740" i="2"/>
  <c r="U5740" i="2"/>
  <c r="V5740" i="2"/>
  <c r="W5740" i="2"/>
  <c r="X5740" i="2"/>
  <c r="Y5740" i="2"/>
  <c r="B5741" i="2"/>
  <c r="C5741" i="2"/>
  <c r="D5741" i="2"/>
  <c r="E5741" i="2"/>
  <c r="F5741" i="2"/>
  <c r="G5741" i="2"/>
  <c r="H5741" i="2"/>
  <c r="I5741" i="2"/>
  <c r="J5741" i="2"/>
  <c r="K5741" i="2"/>
  <c r="L5741" i="2"/>
  <c r="M5741" i="2"/>
  <c r="N5741" i="2"/>
  <c r="O5741" i="2"/>
  <c r="P5741" i="2"/>
  <c r="Q5741" i="2"/>
  <c r="R5741" i="2"/>
  <c r="S5741" i="2"/>
  <c r="T5741" i="2"/>
  <c r="U5741" i="2"/>
  <c r="V5741" i="2"/>
  <c r="W5741" i="2"/>
  <c r="X5741" i="2"/>
  <c r="Y5741" i="2"/>
  <c r="B5742" i="2"/>
  <c r="C5742" i="2"/>
  <c r="D5742" i="2"/>
  <c r="E5742" i="2"/>
  <c r="F5742" i="2"/>
  <c r="G5742" i="2"/>
  <c r="H5742" i="2"/>
  <c r="I5742" i="2"/>
  <c r="J5742" i="2"/>
  <c r="K5742" i="2"/>
  <c r="L5742" i="2"/>
  <c r="M5742" i="2"/>
  <c r="N5742" i="2"/>
  <c r="O5742" i="2"/>
  <c r="P5742" i="2"/>
  <c r="Q5742" i="2"/>
  <c r="R5742" i="2"/>
  <c r="S5742" i="2"/>
  <c r="T5742" i="2"/>
  <c r="U5742" i="2"/>
  <c r="V5742" i="2"/>
  <c r="W5742" i="2"/>
  <c r="X5742" i="2"/>
  <c r="Y5742" i="2"/>
  <c r="B5743" i="2"/>
  <c r="C5743" i="2"/>
  <c r="D5743" i="2"/>
  <c r="E5743" i="2"/>
  <c r="F5743" i="2"/>
  <c r="G5743" i="2"/>
  <c r="H5743" i="2"/>
  <c r="I5743" i="2"/>
  <c r="J5743" i="2"/>
  <c r="K5743" i="2"/>
  <c r="L5743" i="2"/>
  <c r="M5743" i="2"/>
  <c r="N5743" i="2"/>
  <c r="O5743" i="2"/>
  <c r="P5743" i="2"/>
  <c r="Q5743" i="2"/>
  <c r="R5743" i="2"/>
  <c r="S5743" i="2"/>
  <c r="T5743" i="2"/>
  <c r="U5743" i="2"/>
  <c r="V5743" i="2"/>
  <c r="W5743" i="2"/>
  <c r="X5743" i="2"/>
  <c r="Y5743" i="2"/>
  <c r="B5744" i="2"/>
  <c r="C5744" i="2"/>
  <c r="D5744" i="2"/>
  <c r="E5744" i="2"/>
  <c r="F5744" i="2"/>
  <c r="G5744" i="2"/>
  <c r="H5744" i="2"/>
  <c r="I5744" i="2"/>
  <c r="J5744" i="2"/>
  <c r="K5744" i="2"/>
  <c r="L5744" i="2"/>
  <c r="M5744" i="2"/>
  <c r="N5744" i="2"/>
  <c r="O5744" i="2"/>
  <c r="P5744" i="2"/>
  <c r="Q5744" i="2"/>
  <c r="R5744" i="2"/>
  <c r="S5744" i="2"/>
  <c r="T5744" i="2"/>
  <c r="U5744" i="2"/>
  <c r="V5744" i="2"/>
  <c r="W5744" i="2"/>
  <c r="X5744" i="2"/>
  <c r="Y5744" i="2"/>
  <c r="B5745" i="2"/>
  <c r="C5745" i="2"/>
  <c r="D5745" i="2"/>
  <c r="E5745" i="2"/>
  <c r="F5745" i="2"/>
  <c r="G5745" i="2"/>
  <c r="H5745" i="2"/>
  <c r="I5745" i="2"/>
  <c r="J5745" i="2"/>
  <c r="K5745" i="2"/>
  <c r="L5745" i="2"/>
  <c r="M5745" i="2"/>
  <c r="N5745" i="2"/>
  <c r="O5745" i="2"/>
  <c r="P5745" i="2"/>
  <c r="Q5745" i="2"/>
  <c r="R5745" i="2"/>
  <c r="S5745" i="2"/>
  <c r="T5745" i="2"/>
  <c r="U5745" i="2"/>
  <c r="V5745" i="2"/>
  <c r="W5745" i="2"/>
  <c r="X5745" i="2"/>
  <c r="Y5745" i="2"/>
  <c r="B5746" i="2"/>
  <c r="C5746" i="2"/>
  <c r="D5746" i="2"/>
  <c r="E5746" i="2"/>
  <c r="F5746" i="2"/>
  <c r="G5746" i="2"/>
  <c r="H5746" i="2"/>
  <c r="I5746" i="2"/>
  <c r="J5746" i="2"/>
  <c r="K5746" i="2"/>
  <c r="L5746" i="2"/>
  <c r="M5746" i="2"/>
  <c r="N5746" i="2"/>
  <c r="O5746" i="2"/>
  <c r="P5746" i="2"/>
  <c r="Q5746" i="2"/>
  <c r="R5746" i="2"/>
  <c r="S5746" i="2"/>
  <c r="T5746" i="2"/>
  <c r="U5746" i="2"/>
  <c r="V5746" i="2"/>
  <c r="W5746" i="2"/>
  <c r="X5746" i="2"/>
  <c r="Y5746" i="2"/>
  <c r="B5747" i="2"/>
  <c r="C5747" i="2"/>
  <c r="D5747" i="2"/>
  <c r="E5747" i="2"/>
  <c r="F5747" i="2"/>
  <c r="G5747" i="2"/>
  <c r="H5747" i="2"/>
  <c r="I5747" i="2"/>
  <c r="J5747" i="2"/>
  <c r="K5747" i="2"/>
  <c r="L5747" i="2"/>
  <c r="M5747" i="2"/>
  <c r="N5747" i="2"/>
  <c r="O5747" i="2"/>
  <c r="P5747" i="2"/>
  <c r="Q5747" i="2"/>
  <c r="R5747" i="2"/>
  <c r="S5747" i="2"/>
  <c r="T5747" i="2"/>
  <c r="U5747" i="2"/>
  <c r="V5747" i="2"/>
  <c r="W5747" i="2"/>
  <c r="X5747" i="2"/>
  <c r="Y5747" i="2"/>
  <c r="B5748" i="2"/>
  <c r="C5748" i="2"/>
  <c r="D5748" i="2"/>
  <c r="E5748" i="2"/>
  <c r="F5748" i="2"/>
  <c r="G5748" i="2"/>
  <c r="H5748" i="2"/>
  <c r="I5748" i="2"/>
  <c r="J5748" i="2"/>
  <c r="K5748" i="2"/>
  <c r="L5748" i="2"/>
  <c r="M5748" i="2"/>
  <c r="N5748" i="2"/>
  <c r="O5748" i="2"/>
  <c r="P5748" i="2"/>
  <c r="Q5748" i="2"/>
  <c r="R5748" i="2"/>
  <c r="S5748" i="2"/>
  <c r="T5748" i="2"/>
  <c r="U5748" i="2"/>
  <c r="V5748" i="2"/>
  <c r="W5748" i="2"/>
  <c r="X5748" i="2"/>
  <c r="Y5748" i="2"/>
  <c r="B5749" i="2"/>
  <c r="C5749" i="2"/>
  <c r="D5749" i="2"/>
  <c r="E5749" i="2"/>
  <c r="F5749" i="2"/>
  <c r="G5749" i="2"/>
  <c r="H5749" i="2"/>
  <c r="I5749" i="2"/>
  <c r="J5749" i="2"/>
  <c r="K5749" i="2"/>
  <c r="L5749" i="2"/>
  <c r="M5749" i="2"/>
  <c r="N5749" i="2"/>
  <c r="O5749" i="2"/>
  <c r="P5749" i="2"/>
  <c r="Q5749" i="2"/>
  <c r="R5749" i="2"/>
  <c r="S5749" i="2"/>
  <c r="T5749" i="2"/>
  <c r="U5749" i="2"/>
  <c r="V5749" i="2"/>
  <c r="W5749" i="2"/>
  <c r="X5749" i="2"/>
  <c r="Y5749" i="2"/>
  <c r="B5750" i="2"/>
  <c r="C5750" i="2"/>
  <c r="D5750" i="2"/>
  <c r="E5750" i="2"/>
  <c r="F5750" i="2"/>
  <c r="G5750" i="2"/>
  <c r="H5750" i="2"/>
  <c r="I5750" i="2"/>
  <c r="J5750" i="2"/>
  <c r="K5750" i="2"/>
  <c r="L5750" i="2"/>
  <c r="M5750" i="2"/>
  <c r="N5750" i="2"/>
  <c r="O5750" i="2"/>
  <c r="P5750" i="2"/>
  <c r="Q5750" i="2"/>
  <c r="R5750" i="2"/>
  <c r="S5750" i="2"/>
  <c r="T5750" i="2"/>
  <c r="U5750" i="2"/>
  <c r="V5750" i="2"/>
  <c r="W5750" i="2"/>
  <c r="X5750" i="2"/>
  <c r="Y5750" i="2"/>
  <c r="B5751" i="2"/>
  <c r="C5751" i="2"/>
  <c r="D5751" i="2"/>
  <c r="E5751" i="2"/>
  <c r="F5751" i="2"/>
  <c r="G5751" i="2"/>
  <c r="H5751" i="2"/>
  <c r="I5751" i="2"/>
  <c r="J5751" i="2"/>
  <c r="K5751" i="2"/>
  <c r="L5751" i="2"/>
  <c r="M5751" i="2"/>
  <c r="N5751" i="2"/>
  <c r="O5751" i="2"/>
  <c r="P5751" i="2"/>
  <c r="Q5751" i="2"/>
  <c r="R5751" i="2"/>
  <c r="S5751" i="2"/>
  <c r="T5751" i="2"/>
  <c r="U5751" i="2"/>
  <c r="V5751" i="2"/>
  <c r="W5751" i="2"/>
  <c r="X5751" i="2"/>
  <c r="Y5751" i="2"/>
  <c r="B5752" i="2"/>
  <c r="C5752" i="2"/>
  <c r="D5752" i="2"/>
  <c r="E5752" i="2"/>
  <c r="F5752" i="2"/>
  <c r="G5752" i="2"/>
  <c r="H5752" i="2"/>
  <c r="I5752" i="2"/>
  <c r="J5752" i="2"/>
  <c r="K5752" i="2"/>
  <c r="L5752" i="2"/>
  <c r="M5752" i="2"/>
  <c r="N5752" i="2"/>
  <c r="O5752" i="2"/>
  <c r="P5752" i="2"/>
  <c r="Q5752" i="2"/>
  <c r="R5752" i="2"/>
  <c r="S5752" i="2"/>
  <c r="T5752" i="2"/>
  <c r="U5752" i="2"/>
  <c r="V5752" i="2"/>
  <c r="W5752" i="2"/>
  <c r="X5752" i="2"/>
  <c r="Y5752" i="2"/>
  <c r="B5753" i="2"/>
  <c r="C5753" i="2"/>
  <c r="D5753" i="2"/>
  <c r="E5753" i="2"/>
  <c r="F5753" i="2"/>
  <c r="G5753" i="2"/>
  <c r="H5753" i="2"/>
  <c r="I5753" i="2"/>
  <c r="J5753" i="2"/>
  <c r="K5753" i="2"/>
  <c r="L5753" i="2"/>
  <c r="M5753" i="2"/>
  <c r="N5753" i="2"/>
  <c r="O5753" i="2"/>
  <c r="P5753" i="2"/>
  <c r="Q5753" i="2"/>
  <c r="R5753" i="2"/>
  <c r="S5753" i="2"/>
  <c r="T5753" i="2"/>
  <c r="U5753" i="2"/>
  <c r="V5753" i="2"/>
  <c r="W5753" i="2"/>
  <c r="X5753" i="2"/>
  <c r="Y5753" i="2"/>
  <c r="B5754" i="2"/>
  <c r="C5754" i="2"/>
  <c r="D5754" i="2"/>
  <c r="E5754" i="2"/>
  <c r="F5754" i="2"/>
  <c r="G5754" i="2"/>
  <c r="H5754" i="2"/>
  <c r="I5754" i="2"/>
  <c r="J5754" i="2"/>
  <c r="K5754" i="2"/>
  <c r="L5754" i="2"/>
  <c r="M5754" i="2"/>
  <c r="N5754" i="2"/>
  <c r="O5754" i="2"/>
  <c r="P5754" i="2"/>
  <c r="Q5754" i="2"/>
  <c r="R5754" i="2"/>
  <c r="S5754" i="2"/>
  <c r="T5754" i="2"/>
  <c r="U5754" i="2"/>
  <c r="V5754" i="2"/>
  <c r="W5754" i="2"/>
  <c r="X5754" i="2"/>
  <c r="Y5754" i="2"/>
  <c r="B5755" i="2"/>
  <c r="C5755" i="2"/>
  <c r="D5755" i="2"/>
  <c r="E5755" i="2"/>
  <c r="F5755" i="2"/>
  <c r="G5755" i="2"/>
  <c r="H5755" i="2"/>
  <c r="I5755" i="2"/>
  <c r="J5755" i="2"/>
  <c r="K5755" i="2"/>
  <c r="L5755" i="2"/>
  <c r="M5755" i="2"/>
  <c r="N5755" i="2"/>
  <c r="O5755" i="2"/>
  <c r="P5755" i="2"/>
  <c r="Q5755" i="2"/>
  <c r="R5755" i="2"/>
  <c r="S5755" i="2"/>
  <c r="T5755" i="2"/>
  <c r="U5755" i="2"/>
  <c r="V5755" i="2"/>
  <c r="W5755" i="2"/>
  <c r="X5755" i="2"/>
  <c r="Y5755" i="2"/>
  <c r="B5756" i="2"/>
  <c r="C5756" i="2"/>
  <c r="D5756" i="2"/>
  <c r="E5756" i="2"/>
  <c r="F5756" i="2"/>
  <c r="G5756" i="2"/>
  <c r="H5756" i="2"/>
  <c r="I5756" i="2"/>
  <c r="J5756" i="2"/>
  <c r="K5756" i="2"/>
  <c r="L5756" i="2"/>
  <c r="M5756" i="2"/>
  <c r="N5756" i="2"/>
  <c r="O5756" i="2"/>
  <c r="P5756" i="2"/>
  <c r="Q5756" i="2"/>
  <c r="R5756" i="2"/>
  <c r="S5756" i="2"/>
  <c r="T5756" i="2"/>
  <c r="U5756" i="2"/>
  <c r="V5756" i="2"/>
  <c r="W5756" i="2"/>
  <c r="X5756" i="2"/>
  <c r="Y5756" i="2"/>
  <c r="B5757" i="2"/>
  <c r="C5757" i="2"/>
  <c r="D5757" i="2"/>
  <c r="E5757" i="2"/>
  <c r="F5757" i="2"/>
  <c r="G5757" i="2"/>
  <c r="H5757" i="2"/>
  <c r="I5757" i="2"/>
  <c r="J5757" i="2"/>
  <c r="K5757" i="2"/>
  <c r="L5757" i="2"/>
  <c r="M5757" i="2"/>
  <c r="N5757" i="2"/>
  <c r="O5757" i="2"/>
  <c r="P5757" i="2"/>
  <c r="Q5757" i="2"/>
  <c r="R5757" i="2"/>
  <c r="S5757" i="2"/>
  <c r="T5757" i="2"/>
  <c r="U5757" i="2"/>
  <c r="V5757" i="2"/>
  <c r="W5757" i="2"/>
  <c r="X5757" i="2"/>
  <c r="Y5757" i="2"/>
  <c r="B5758" i="2"/>
  <c r="C5758" i="2"/>
  <c r="D5758" i="2"/>
  <c r="E5758" i="2"/>
  <c r="F5758" i="2"/>
  <c r="G5758" i="2"/>
  <c r="H5758" i="2"/>
  <c r="I5758" i="2"/>
  <c r="J5758" i="2"/>
  <c r="K5758" i="2"/>
  <c r="L5758" i="2"/>
  <c r="M5758" i="2"/>
  <c r="N5758" i="2"/>
  <c r="O5758" i="2"/>
  <c r="P5758" i="2"/>
  <c r="Q5758" i="2"/>
  <c r="R5758" i="2"/>
  <c r="S5758" i="2"/>
  <c r="T5758" i="2"/>
  <c r="U5758" i="2"/>
  <c r="V5758" i="2"/>
  <c r="W5758" i="2"/>
  <c r="X5758" i="2"/>
  <c r="Y5758" i="2"/>
  <c r="B5759" i="2"/>
  <c r="C5759" i="2"/>
  <c r="D5759" i="2"/>
  <c r="E5759" i="2"/>
  <c r="F5759" i="2"/>
  <c r="G5759" i="2"/>
  <c r="H5759" i="2"/>
  <c r="I5759" i="2"/>
  <c r="J5759" i="2"/>
  <c r="K5759" i="2"/>
  <c r="L5759" i="2"/>
  <c r="M5759" i="2"/>
  <c r="N5759" i="2"/>
  <c r="O5759" i="2"/>
  <c r="P5759" i="2"/>
  <c r="Q5759" i="2"/>
  <c r="R5759" i="2"/>
  <c r="S5759" i="2"/>
  <c r="T5759" i="2"/>
  <c r="U5759" i="2"/>
  <c r="V5759" i="2"/>
  <c r="W5759" i="2"/>
  <c r="X5759" i="2"/>
  <c r="Y5759" i="2"/>
  <c r="B5760" i="2"/>
  <c r="C5760" i="2"/>
  <c r="D5760" i="2"/>
  <c r="E5760" i="2"/>
  <c r="F5760" i="2"/>
  <c r="G5760" i="2"/>
  <c r="H5760" i="2"/>
  <c r="I5760" i="2"/>
  <c r="J5760" i="2"/>
  <c r="K5760" i="2"/>
  <c r="L5760" i="2"/>
  <c r="M5760" i="2"/>
  <c r="N5760" i="2"/>
  <c r="O5760" i="2"/>
  <c r="P5760" i="2"/>
  <c r="Q5760" i="2"/>
  <c r="R5760" i="2"/>
  <c r="S5760" i="2"/>
  <c r="T5760" i="2"/>
  <c r="U5760" i="2"/>
  <c r="V5760" i="2"/>
  <c r="W5760" i="2"/>
  <c r="X5760" i="2"/>
  <c r="Y5760" i="2"/>
  <c r="B5761" i="2"/>
  <c r="C5761" i="2"/>
  <c r="D5761" i="2"/>
  <c r="E5761" i="2"/>
  <c r="F5761" i="2"/>
  <c r="G5761" i="2"/>
  <c r="H5761" i="2"/>
  <c r="I5761" i="2"/>
  <c r="J5761" i="2"/>
  <c r="K5761" i="2"/>
  <c r="L5761" i="2"/>
  <c r="M5761" i="2"/>
  <c r="N5761" i="2"/>
  <c r="O5761" i="2"/>
  <c r="P5761" i="2"/>
  <c r="Q5761" i="2"/>
  <c r="R5761" i="2"/>
  <c r="S5761" i="2"/>
  <c r="T5761" i="2"/>
  <c r="U5761" i="2"/>
  <c r="V5761" i="2"/>
  <c r="W5761" i="2"/>
  <c r="X5761" i="2"/>
  <c r="Y5761" i="2"/>
  <c r="B5762" i="2"/>
  <c r="C5762" i="2"/>
  <c r="D5762" i="2"/>
  <c r="E5762" i="2"/>
  <c r="F5762" i="2"/>
  <c r="G5762" i="2"/>
  <c r="H5762" i="2"/>
  <c r="I5762" i="2"/>
  <c r="J5762" i="2"/>
  <c r="K5762" i="2"/>
  <c r="L5762" i="2"/>
  <c r="M5762" i="2"/>
  <c r="N5762" i="2"/>
  <c r="O5762" i="2"/>
  <c r="P5762" i="2"/>
  <c r="Q5762" i="2"/>
  <c r="R5762" i="2"/>
  <c r="S5762" i="2"/>
  <c r="T5762" i="2"/>
  <c r="U5762" i="2"/>
  <c r="V5762" i="2"/>
  <c r="W5762" i="2"/>
  <c r="X5762" i="2"/>
  <c r="Y5762" i="2"/>
  <c r="B5763" i="2"/>
  <c r="C5763" i="2"/>
  <c r="D5763" i="2"/>
  <c r="E5763" i="2"/>
  <c r="F5763" i="2"/>
  <c r="G5763" i="2"/>
  <c r="H5763" i="2"/>
  <c r="I5763" i="2"/>
  <c r="J5763" i="2"/>
  <c r="K5763" i="2"/>
  <c r="L5763" i="2"/>
  <c r="M5763" i="2"/>
  <c r="N5763" i="2"/>
  <c r="O5763" i="2"/>
  <c r="P5763" i="2"/>
  <c r="Q5763" i="2"/>
  <c r="R5763" i="2"/>
  <c r="S5763" i="2"/>
  <c r="T5763" i="2"/>
  <c r="U5763" i="2"/>
  <c r="V5763" i="2"/>
  <c r="W5763" i="2"/>
  <c r="X5763" i="2"/>
  <c r="Y5763" i="2"/>
  <c r="B5764" i="2"/>
  <c r="C5764" i="2"/>
  <c r="D5764" i="2"/>
  <c r="E5764" i="2"/>
  <c r="F5764" i="2"/>
  <c r="G5764" i="2"/>
  <c r="H5764" i="2"/>
  <c r="I5764" i="2"/>
  <c r="J5764" i="2"/>
  <c r="K5764" i="2"/>
  <c r="L5764" i="2"/>
  <c r="M5764" i="2"/>
  <c r="N5764" i="2"/>
  <c r="O5764" i="2"/>
  <c r="P5764" i="2"/>
  <c r="Q5764" i="2"/>
  <c r="R5764" i="2"/>
  <c r="S5764" i="2"/>
  <c r="T5764" i="2"/>
  <c r="U5764" i="2"/>
  <c r="V5764" i="2"/>
  <c r="W5764" i="2"/>
  <c r="X5764" i="2"/>
  <c r="Y5764" i="2"/>
  <c r="B5765" i="2"/>
  <c r="C5765" i="2"/>
  <c r="D5765" i="2"/>
  <c r="E5765" i="2"/>
  <c r="F5765" i="2"/>
  <c r="G5765" i="2"/>
  <c r="H5765" i="2"/>
  <c r="I5765" i="2"/>
  <c r="J5765" i="2"/>
  <c r="K5765" i="2"/>
  <c r="L5765" i="2"/>
  <c r="M5765" i="2"/>
  <c r="N5765" i="2"/>
  <c r="O5765" i="2"/>
  <c r="P5765" i="2"/>
  <c r="Q5765" i="2"/>
  <c r="R5765" i="2"/>
  <c r="S5765" i="2"/>
  <c r="T5765" i="2"/>
  <c r="U5765" i="2"/>
  <c r="V5765" i="2"/>
  <c r="W5765" i="2"/>
  <c r="X5765" i="2"/>
  <c r="Y5765" i="2"/>
  <c r="B5766" i="2"/>
  <c r="C5766" i="2"/>
  <c r="D5766" i="2"/>
  <c r="E5766" i="2"/>
  <c r="F5766" i="2"/>
  <c r="G5766" i="2"/>
  <c r="H5766" i="2"/>
  <c r="I5766" i="2"/>
  <c r="J5766" i="2"/>
  <c r="K5766" i="2"/>
  <c r="L5766" i="2"/>
  <c r="M5766" i="2"/>
  <c r="N5766" i="2"/>
  <c r="O5766" i="2"/>
  <c r="P5766" i="2"/>
  <c r="Q5766" i="2"/>
  <c r="R5766" i="2"/>
  <c r="S5766" i="2"/>
  <c r="T5766" i="2"/>
  <c r="U5766" i="2"/>
  <c r="V5766" i="2"/>
  <c r="W5766" i="2"/>
  <c r="X5766" i="2"/>
  <c r="Y5766" i="2"/>
  <c r="B5767" i="2"/>
  <c r="C5767" i="2"/>
  <c r="D5767" i="2"/>
  <c r="E5767" i="2"/>
  <c r="F5767" i="2"/>
  <c r="G5767" i="2"/>
  <c r="H5767" i="2"/>
  <c r="I5767" i="2"/>
  <c r="J5767" i="2"/>
  <c r="K5767" i="2"/>
  <c r="L5767" i="2"/>
  <c r="M5767" i="2"/>
  <c r="N5767" i="2"/>
  <c r="O5767" i="2"/>
  <c r="P5767" i="2"/>
  <c r="Q5767" i="2"/>
  <c r="R5767" i="2"/>
  <c r="S5767" i="2"/>
  <c r="T5767" i="2"/>
  <c r="U5767" i="2"/>
  <c r="V5767" i="2"/>
  <c r="W5767" i="2"/>
  <c r="X5767" i="2"/>
  <c r="Y5767" i="2"/>
  <c r="B5768" i="2"/>
  <c r="C5768" i="2"/>
  <c r="D5768" i="2"/>
  <c r="E5768" i="2"/>
  <c r="F5768" i="2"/>
  <c r="G5768" i="2"/>
  <c r="H5768" i="2"/>
  <c r="I5768" i="2"/>
  <c r="J5768" i="2"/>
  <c r="K5768" i="2"/>
  <c r="L5768" i="2"/>
  <c r="M5768" i="2"/>
  <c r="N5768" i="2"/>
  <c r="O5768" i="2"/>
  <c r="P5768" i="2"/>
  <c r="Q5768" i="2"/>
  <c r="R5768" i="2"/>
  <c r="S5768" i="2"/>
  <c r="T5768" i="2"/>
  <c r="U5768" i="2"/>
  <c r="V5768" i="2"/>
  <c r="W5768" i="2"/>
  <c r="X5768" i="2"/>
  <c r="Y5768" i="2"/>
  <c r="B5769" i="2"/>
  <c r="C5769" i="2"/>
  <c r="D5769" i="2"/>
  <c r="E5769" i="2"/>
  <c r="F5769" i="2"/>
  <c r="G5769" i="2"/>
  <c r="H5769" i="2"/>
  <c r="I5769" i="2"/>
  <c r="J5769" i="2"/>
  <c r="K5769" i="2"/>
  <c r="L5769" i="2"/>
  <c r="M5769" i="2"/>
  <c r="N5769" i="2"/>
  <c r="O5769" i="2"/>
  <c r="P5769" i="2"/>
  <c r="Q5769" i="2"/>
  <c r="R5769" i="2"/>
  <c r="S5769" i="2"/>
  <c r="T5769" i="2"/>
  <c r="U5769" i="2"/>
  <c r="V5769" i="2"/>
  <c r="W5769" i="2"/>
  <c r="X5769" i="2"/>
  <c r="Y5769" i="2"/>
  <c r="B5770" i="2"/>
  <c r="C5770" i="2"/>
  <c r="D5770" i="2"/>
  <c r="E5770" i="2"/>
  <c r="F5770" i="2"/>
  <c r="G5770" i="2"/>
  <c r="H5770" i="2"/>
  <c r="I5770" i="2"/>
  <c r="J5770" i="2"/>
  <c r="K5770" i="2"/>
  <c r="L5770" i="2"/>
  <c r="M5770" i="2"/>
  <c r="N5770" i="2"/>
  <c r="O5770" i="2"/>
  <c r="P5770" i="2"/>
  <c r="Q5770" i="2"/>
  <c r="R5770" i="2"/>
  <c r="S5770" i="2"/>
  <c r="T5770" i="2"/>
  <c r="U5770" i="2"/>
  <c r="V5770" i="2"/>
  <c r="W5770" i="2"/>
  <c r="X5770" i="2"/>
  <c r="Y5770" i="2"/>
  <c r="B5771" i="2"/>
  <c r="C5771" i="2"/>
  <c r="D5771" i="2"/>
  <c r="E5771" i="2"/>
  <c r="F5771" i="2"/>
  <c r="G5771" i="2"/>
  <c r="H5771" i="2"/>
  <c r="I5771" i="2"/>
  <c r="J5771" i="2"/>
  <c r="K5771" i="2"/>
  <c r="L5771" i="2"/>
  <c r="M5771" i="2"/>
  <c r="N5771" i="2"/>
  <c r="O5771" i="2"/>
  <c r="P5771" i="2"/>
  <c r="Q5771" i="2"/>
  <c r="R5771" i="2"/>
  <c r="S5771" i="2"/>
  <c r="T5771" i="2"/>
  <c r="U5771" i="2"/>
  <c r="V5771" i="2"/>
  <c r="W5771" i="2"/>
  <c r="X5771" i="2"/>
  <c r="Y5771" i="2"/>
  <c r="B5772" i="2"/>
  <c r="C5772" i="2"/>
  <c r="D5772" i="2"/>
  <c r="E5772" i="2"/>
  <c r="F5772" i="2"/>
  <c r="G5772" i="2"/>
  <c r="H5772" i="2"/>
  <c r="I5772" i="2"/>
  <c r="J5772" i="2"/>
  <c r="K5772" i="2"/>
  <c r="L5772" i="2"/>
  <c r="M5772" i="2"/>
  <c r="N5772" i="2"/>
  <c r="O5772" i="2"/>
  <c r="P5772" i="2"/>
  <c r="Q5772" i="2"/>
  <c r="R5772" i="2"/>
  <c r="S5772" i="2"/>
  <c r="T5772" i="2"/>
  <c r="U5772" i="2"/>
  <c r="V5772" i="2"/>
  <c r="W5772" i="2"/>
  <c r="X5772" i="2"/>
  <c r="Y5772" i="2"/>
  <c r="B5773" i="2"/>
  <c r="C5773" i="2"/>
  <c r="D5773" i="2"/>
  <c r="E5773" i="2"/>
  <c r="F5773" i="2"/>
  <c r="G5773" i="2"/>
  <c r="H5773" i="2"/>
  <c r="I5773" i="2"/>
  <c r="J5773" i="2"/>
  <c r="K5773" i="2"/>
  <c r="L5773" i="2"/>
  <c r="M5773" i="2"/>
  <c r="N5773" i="2"/>
  <c r="O5773" i="2"/>
  <c r="P5773" i="2"/>
  <c r="Q5773" i="2"/>
  <c r="R5773" i="2"/>
  <c r="S5773" i="2"/>
  <c r="T5773" i="2"/>
  <c r="U5773" i="2"/>
  <c r="V5773" i="2"/>
  <c r="W5773" i="2"/>
  <c r="X5773" i="2"/>
  <c r="Y5773" i="2"/>
  <c r="B5774" i="2"/>
  <c r="C5774" i="2"/>
  <c r="D5774" i="2"/>
  <c r="E5774" i="2"/>
  <c r="F5774" i="2"/>
  <c r="G5774" i="2"/>
  <c r="H5774" i="2"/>
  <c r="I5774" i="2"/>
  <c r="J5774" i="2"/>
  <c r="K5774" i="2"/>
  <c r="L5774" i="2"/>
  <c r="M5774" i="2"/>
  <c r="N5774" i="2"/>
  <c r="O5774" i="2"/>
  <c r="P5774" i="2"/>
  <c r="Q5774" i="2"/>
  <c r="R5774" i="2"/>
  <c r="S5774" i="2"/>
  <c r="T5774" i="2"/>
  <c r="U5774" i="2"/>
  <c r="V5774" i="2"/>
  <c r="W5774" i="2"/>
  <c r="X5774" i="2"/>
  <c r="Y5774" i="2"/>
  <c r="B5775" i="2"/>
  <c r="C5775" i="2"/>
  <c r="D5775" i="2"/>
  <c r="E5775" i="2"/>
  <c r="F5775" i="2"/>
  <c r="G5775" i="2"/>
  <c r="H5775" i="2"/>
  <c r="I5775" i="2"/>
  <c r="J5775" i="2"/>
  <c r="K5775" i="2"/>
  <c r="L5775" i="2"/>
  <c r="M5775" i="2"/>
  <c r="N5775" i="2"/>
  <c r="O5775" i="2"/>
  <c r="P5775" i="2"/>
  <c r="Q5775" i="2"/>
  <c r="R5775" i="2"/>
  <c r="S5775" i="2"/>
  <c r="T5775" i="2"/>
  <c r="U5775" i="2"/>
  <c r="V5775" i="2"/>
  <c r="W5775" i="2"/>
  <c r="X5775" i="2"/>
  <c r="Y5775" i="2"/>
  <c r="B5776" i="2"/>
  <c r="C5776" i="2"/>
  <c r="D5776" i="2"/>
  <c r="E5776" i="2"/>
  <c r="F5776" i="2"/>
  <c r="G5776" i="2"/>
  <c r="H5776" i="2"/>
  <c r="I5776" i="2"/>
  <c r="J5776" i="2"/>
  <c r="K5776" i="2"/>
  <c r="L5776" i="2"/>
  <c r="M5776" i="2"/>
  <c r="N5776" i="2"/>
  <c r="O5776" i="2"/>
  <c r="P5776" i="2"/>
  <c r="Q5776" i="2"/>
  <c r="R5776" i="2"/>
  <c r="S5776" i="2"/>
  <c r="T5776" i="2"/>
  <c r="U5776" i="2"/>
  <c r="V5776" i="2"/>
  <c r="W5776" i="2"/>
  <c r="X5776" i="2"/>
  <c r="Y5776" i="2"/>
  <c r="B5777" i="2"/>
  <c r="C5777" i="2"/>
  <c r="D5777" i="2"/>
  <c r="E5777" i="2"/>
  <c r="F5777" i="2"/>
  <c r="G5777" i="2"/>
  <c r="H5777" i="2"/>
  <c r="I5777" i="2"/>
  <c r="J5777" i="2"/>
  <c r="K5777" i="2"/>
  <c r="L5777" i="2"/>
  <c r="M5777" i="2"/>
  <c r="N5777" i="2"/>
  <c r="O5777" i="2"/>
  <c r="P5777" i="2"/>
  <c r="Q5777" i="2"/>
  <c r="R5777" i="2"/>
  <c r="S5777" i="2"/>
  <c r="T5777" i="2"/>
  <c r="U5777" i="2"/>
  <c r="V5777" i="2"/>
  <c r="W5777" i="2"/>
  <c r="X5777" i="2"/>
  <c r="Y5777" i="2"/>
  <c r="B5778" i="2"/>
  <c r="C5778" i="2"/>
  <c r="D5778" i="2"/>
  <c r="E5778" i="2"/>
  <c r="F5778" i="2"/>
  <c r="G5778" i="2"/>
  <c r="H5778" i="2"/>
  <c r="I5778" i="2"/>
  <c r="J5778" i="2"/>
  <c r="K5778" i="2"/>
  <c r="L5778" i="2"/>
  <c r="M5778" i="2"/>
  <c r="N5778" i="2"/>
  <c r="O5778" i="2"/>
  <c r="P5778" i="2"/>
  <c r="Q5778" i="2"/>
  <c r="R5778" i="2"/>
  <c r="S5778" i="2"/>
  <c r="T5778" i="2"/>
  <c r="U5778" i="2"/>
  <c r="V5778" i="2"/>
  <c r="W5778" i="2"/>
  <c r="X5778" i="2"/>
  <c r="Y5778" i="2"/>
  <c r="B5779" i="2"/>
  <c r="C5779" i="2"/>
  <c r="D5779" i="2"/>
  <c r="E5779" i="2"/>
  <c r="F5779" i="2"/>
  <c r="G5779" i="2"/>
  <c r="H5779" i="2"/>
  <c r="I5779" i="2"/>
  <c r="J5779" i="2"/>
  <c r="K5779" i="2"/>
  <c r="L5779" i="2"/>
  <c r="M5779" i="2"/>
  <c r="N5779" i="2"/>
  <c r="O5779" i="2"/>
  <c r="P5779" i="2"/>
  <c r="Q5779" i="2"/>
  <c r="R5779" i="2"/>
  <c r="S5779" i="2"/>
  <c r="T5779" i="2"/>
  <c r="U5779" i="2"/>
  <c r="V5779" i="2"/>
  <c r="W5779" i="2"/>
  <c r="X5779" i="2"/>
  <c r="Y5779" i="2"/>
  <c r="B5780" i="2"/>
  <c r="C5780" i="2"/>
  <c r="D5780" i="2"/>
  <c r="E5780" i="2"/>
  <c r="F5780" i="2"/>
  <c r="G5780" i="2"/>
  <c r="H5780" i="2"/>
  <c r="I5780" i="2"/>
  <c r="J5780" i="2"/>
  <c r="K5780" i="2"/>
  <c r="L5780" i="2"/>
  <c r="M5780" i="2"/>
  <c r="N5780" i="2"/>
  <c r="O5780" i="2"/>
  <c r="P5780" i="2"/>
  <c r="Q5780" i="2"/>
  <c r="R5780" i="2"/>
  <c r="S5780" i="2"/>
  <c r="T5780" i="2"/>
  <c r="U5780" i="2"/>
  <c r="V5780" i="2"/>
  <c r="W5780" i="2"/>
  <c r="X5780" i="2"/>
  <c r="Y5780" i="2"/>
  <c r="B5781" i="2"/>
  <c r="C5781" i="2"/>
  <c r="D5781" i="2"/>
  <c r="E5781" i="2"/>
  <c r="F5781" i="2"/>
  <c r="G5781" i="2"/>
  <c r="H5781" i="2"/>
  <c r="I5781" i="2"/>
  <c r="J5781" i="2"/>
  <c r="K5781" i="2"/>
  <c r="L5781" i="2"/>
  <c r="M5781" i="2"/>
  <c r="N5781" i="2"/>
  <c r="O5781" i="2"/>
  <c r="P5781" i="2"/>
  <c r="Q5781" i="2"/>
  <c r="R5781" i="2"/>
  <c r="S5781" i="2"/>
  <c r="T5781" i="2"/>
  <c r="U5781" i="2"/>
  <c r="V5781" i="2"/>
  <c r="W5781" i="2"/>
  <c r="X5781" i="2"/>
  <c r="Y5781" i="2"/>
  <c r="B5782" i="2"/>
  <c r="C5782" i="2"/>
  <c r="D5782" i="2"/>
  <c r="E5782" i="2"/>
  <c r="F5782" i="2"/>
  <c r="G5782" i="2"/>
  <c r="H5782" i="2"/>
  <c r="I5782" i="2"/>
  <c r="J5782" i="2"/>
  <c r="K5782" i="2"/>
  <c r="L5782" i="2"/>
  <c r="M5782" i="2"/>
  <c r="N5782" i="2"/>
  <c r="O5782" i="2"/>
  <c r="P5782" i="2"/>
  <c r="Q5782" i="2"/>
  <c r="R5782" i="2"/>
  <c r="S5782" i="2"/>
  <c r="T5782" i="2"/>
  <c r="U5782" i="2"/>
  <c r="V5782" i="2"/>
  <c r="W5782" i="2"/>
  <c r="X5782" i="2"/>
  <c r="Y5782" i="2"/>
  <c r="B5783" i="2"/>
  <c r="C5783" i="2"/>
  <c r="D5783" i="2"/>
  <c r="E5783" i="2"/>
  <c r="F5783" i="2"/>
  <c r="G5783" i="2"/>
  <c r="H5783" i="2"/>
  <c r="I5783" i="2"/>
  <c r="J5783" i="2"/>
  <c r="K5783" i="2"/>
  <c r="L5783" i="2"/>
  <c r="M5783" i="2"/>
  <c r="N5783" i="2"/>
  <c r="O5783" i="2"/>
  <c r="P5783" i="2"/>
  <c r="Q5783" i="2"/>
  <c r="R5783" i="2"/>
  <c r="S5783" i="2"/>
  <c r="T5783" i="2"/>
  <c r="U5783" i="2"/>
  <c r="V5783" i="2"/>
  <c r="W5783" i="2"/>
  <c r="X5783" i="2"/>
  <c r="Y5783" i="2"/>
  <c r="B5784" i="2"/>
  <c r="C5784" i="2"/>
  <c r="D5784" i="2"/>
  <c r="E5784" i="2"/>
  <c r="F5784" i="2"/>
  <c r="G5784" i="2"/>
  <c r="H5784" i="2"/>
  <c r="I5784" i="2"/>
  <c r="J5784" i="2"/>
  <c r="K5784" i="2"/>
  <c r="L5784" i="2"/>
  <c r="M5784" i="2"/>
  <c r="N5784" i="2"/>
  <c r="O5784" i="2"/>
  <c r="P5784" i="2"/>
  <c r="Q5784" i="2"/>
  <c r="R5784" i="2"/>
  <c r="S5784" i="2"/>
  <c r="T5784" i="2"/>
  <c r="U5784" i="2"/>
  <c r="V5784" i="2"/>
  <c r="W5784" i="2"/>
  <c r="X5784" i="2"/>
  <c r="Y5784" i="2"/>
  <c r="B5785" i="2"/>
  <c r="C5785" i="2"/>
  <c r="D5785" i="2"/>
  <c r="E5785" i="2"/>
  <c r="F5785" i="2"/>
  <c r="G5785" i="2"/>
  <c r="H5785" i="2"/>
  <c r="I5785" i="2"/>
  <c r="J5785" i="2"/>
  <c r="K5785" i="2"/>
  <c r="L5785" i="2"/>
  <c r="M5785" i="2"/>
  <c r="N5785" i="2"/>
  <c r="O5785" i="2"/>
  <c r="P5785" i="2"/>
  <c r="Q5785" i="2"/>
  <c r="R5785" i="2"/>
  <c r="S5785" i="2"/>
  <c r="T5785" i="2"/>
  <c r="U5785" i="2"/>
  <c r="V5785" i="2"/>
  <c r="W5785" i="2"/>
  <c r="X5785" i="2"/>
  <c r="Y5785" i="2"/>
  <c r="B5786" i="2"/>
  <c r="C5786" i="2"/>
  <c r="D5786" i="2"/>
  <c r="E5786" i="2"/>
  <c r="F5786" i="2"/>
  <c r="G5786" i="2"/>
  <c r="H5786" i="2"/>
  <c r="I5786" i="2"/>
  <c r="J5786" i="2"/>
  <c r="K5786" i="2"/>
  <c r="L5786" i="2"/>
  <c r="M5786" i="2"/>
  <c r="N5786" i="2"/>
  <c r="O5786" i="2"/>
  <c r="P5786" i="2"/>
  <c r="Q5786" i="2"/>
  <c r="R5786" i="2"/>
  <c r="S5786" i="2"/>
  <c r="T5786" i="2"/>
  <c r="U5786" i="2"/>
  <c r="V5786" i="2"/>
  <c r="W5786" i="2"/>
  <c r="X5786" i="2"/>
  <c r="Y5786" i="2"/>
  <c r="B5787" i="2"/>
  <c r="C5787" i="2"/>
  <c r="D5787" i="2"/>
  <c r="E5787" i="2"/>
  <c r="F5787" i="2"/>
  <c r="G5787" i="2"/>
  <c r="H5787" i="2"/>
  <c r="I5787" i="2"/>
  <c r="J5787" i="2"/>
  <c r="K5787" i="2"/>
  <c r="L5787" i="2"/>
  <c r="M5787" i="2"/>
  <c r="N5787" i="2"/>
  <c r="O5787" i="2"/>
  <c r="P5787" i="2"/>
  <c r="Q5787" i="2"/>
  <c r="R5787" i="2"/>
  <c r="S5787" i="2"/>
  <c r="T5787" i="2"/>
  <c r="U5787" i="2"/>
  <c r="V5787" i="2"/>
  <c r="W5787" i="2"/>
  <c r="X5787" i="2"/>
  <c r="Y5787" i="2"/>
  <c r="B5788" i="2"/>
  <c r="C5788" i="2"/>
  <c r="D5788" i="2"/>
  <c r="E5788" i="2"/>
  <c r="F5788" i="2"/>
  <c r="G5788" i="2"/>
  <c r="H5788" i="2"/>
  <c r="I5788" i="2"/>
  <c r="J5788" i="2"/>
  <c r="K5788" i="2"/>
  <c r="L5788" i="2"/>
  <c r="M5788" i="2"/>
  <c r="N5788" i="2"/>
  <c r="O5788" i="2"/>
  <c r="P5788" i="2"/>
  <c r="Q5788" i="2"/>
  <c r="R5788" i="2"/>
  <c r="S5788" i="2"/>
  <c r="T5788" i="2"/>
  <c r="U5788" i="2"/>
  <c r="V5788" i="2"/>
  <c r="W5788" i="2"/>
  <c r="X5788" i="2"/>
  <c r="Y5788" i="2"/>
  <c r="B5789" i="2"/>
  <c r="C5789" i="2"/>
  <c r="D5789" i="2"/>
  <c r="E5789" i="2"/>
  <c r="F5789" i="2"/>
  <c r="G5789" i="2"/>
  <c r="H5789" i="2"/>
  <c r="I5789" i="2"/>
  <c r="J5789" i="2"/>
  <c r="K5789" i="2"/>
  <c r="L5789" i="2"/>
  <c r="M5789" i="2"/>
  <c r="N5789" i="2"/>
  <c r="O5789" i="2"/>
  <c r="P5789" i="2"/>
  <c r="Q5789" i="2"/>
  <c r="R5789" i="2"/>
  <c r="S5789" i="2"/>
  <c r="T5789" i="2"/>
  <c r="U5789" i="2"/>
  <c r="V5789" i="2"/>
  <c r="W5789" i="2"/>
  <c r="X5789" i="2"/>
  <c r="Y5789" i="2"/>
  <c r="B5790" i="2"/>
  <c r="C5790" i="2"/>
  <c r="D5790" i="2"/>
  <c r="E5790" i="2"/>
  <c r="F5790" i="2"/>
  <c r="G5790" i="2"/>
  <c r="H5790" i="2"/>
  <c r="I5790" i="2"/>
  <c r="J5790" i="2"/>
  <c r="K5790" i="2"/>
  <c r="L5790" i="2"/>
  <c r="M5790" i="2"/>
  <c r="N5790" i="2"/>
  <c r="O5790" i="2"/>
  <c r="P5790" i="2"/>
  <c r="Q5790" i="2"/>
  <c r="R5790" i="2"/>
  <c r="S5790" i="2"/>
  <c r="T5790" i="2"/>
  <c r="U5790" i="2"/>
  <c r="V5790" i="2"/>
  <c r="W5790" i="2"/>
  <c r="X5790" i="2"/>
  <c r="Y5790" i="2"/>
  <c r="B5791" i="2"/>
  <c r="C5791" i="2"/>
  <c r="D5791" i="2"/>
  <c r="E5791" i="2"/>
  <c r="F5791" i="2"/>
  <c r="G5791" i="2"/>
  <c r="H5791" i="2"/>
  <c r="I5791" i="2"/>
  <c r="J5791" i="2"/>
  <c r="K5791" i="2"/>
  <c r="L5791" i="2"/>
  <c r="M5791" i="2"/>
  <c r="N5791" i="2"/>
  <c r="O5791" i="2"/>
  <c r="P5791" i="2"/>
  <c r="Q5791" i="2"/>
  <c r="R5791" i="2"/>
  <c r="S5791" i="2"/>
  <c r="T5791" i="2"/>
  <c r="U5791" i="2"/>
  <c r="V5791" i="2"/>
  <c r="W5791" i="2"/>
  <c r="X5791" i="2"/>
  <c r="Y5791" i="2"/>
  <c r="B5792" i="2"/>
  <c r="C5792" i="2"/>
  <c r="D5792" i="2"/>
  <c r="E5792" i="2"/>
  <c r="F5792" i="2"/>
  <c r="G5792" i="2"/>
  <c r="H5792" i="2"/>
  <c r="I5792" i="2"/>
  <c r="J5792" i="2"/>
  <c r="K5792" i="2"/>
  <c r="L5792" i="2"/>
  <c r="M5792" i="2"/>
  <c r="N5792" i="2"/>
  <c r="O5792" i="2"/>
  <c r="P5792" i="2"/>
  <c r="Q5792" i="2"/>
  <c r="R5792" i="2"/>
  <c r="S5792" i="2"/>
  <c r="T5792" i="2"/>
  <c r="U5792" i="2"/>
  <c r="V5792" i="2"/>
  <c r="W5792" i="2"/>
  <c r="X5792" i="2"/>
  <c r="Y5792" i="2"/>
  <c r="B5793" i="2"/>
  <c r="C5793" i="2"/>
  <c r="D5793" i="2"/>
  <c r="E5793" i="2"/>
  <c r="F5793" i="2"/>
  <c r="G5793" i="2"/>
  <c r="H5793" i="2"/>
  <c r="I5793" i="2"/>
  <c r="J5793" i="2"/>
  <c r="K5793" i="2"/>
  <c r="L5793" i="2"/>
  <c r="M5793" i="2"/>
  <c r="N5793" i="2"/>
  <c r="O5793" i="2"/>
  <c r="P5793" i="2"/>
  <c r="Q5793" i="2"/>
  <c r="R5793" i="2"/>
  <c r="S5793" i="2"/>
  <c r="T5793" i="2"/>
  <c r="U5793" i="2"/>
  <c r="V5793" i="2"/>
  <c r="W5793" i="2"/>
  <c r="X5793" i="2"/>
  <c r="Y5793" i="2"/>
  <c r="B5794" i="2"/>
  <c r="C5794" i="2"/>
  <c r="D5794" i="2"/>
  <c r="E5794" i="2"/>
  <c r="F5794" i="2"/>
  <c r="G5794" i="2"/>
  <c r="H5794" i="2"/>
  <c r="I5794" i="2"/>
  <c r="J5794" i="2"/>
  <c r="K5794" i="2"/>
  <c r="L5794" i="2"/>
  <c r="M5794" i="2"/>
  <c r="N5794" i="2"/>
  <c r="O5794" i="2"/>
  <c r="P5794" i="2"/>
  <c r="Q5794" i="2"/>
  <c r="R5794" i="2"/>
  <c r="S5794" i="2"/>
  <c r="T5794" i="2"/>
  <c r="U5794" i="2"/>
  <c r="V5794" i="2"/>
  <c r="W5794" i="2"/>
  <c r="X5794" i="2"/>
  <c r="Y5794" i="2"/>
  <c r="B5795" i="2"/>
  <c r="C5795" i="2"/>
  <c r="D5795" i="2"/>
  <c r="E5795" i="2"/>
  <c r="F5795" i="2"/>
  <c r="G5795" i="2"/>
  <c r="H5795" i="2"/>
  <c r="I5795" i="2"/>
  <c r="J5795" i="2"/>
  <c r="K5795" i="2"/>
  <c r="L5795" i="2"/>
  <c r="M5795" i="2"/>
  <c r="N5795" i="2"/>
  <c r="O5795" i="2"/>
  <c r="P5795" i="2"/>
  <c r="Q5795" i="2"/>
  <c r="R5795" i="2"/>
  <c r="S5795" i="2"/>
  <c r="T5795" i="2"/>
  <c r="U5795" i="2"/>
  <c r="V5795" i="2"/>
  <c r="W5795" i="2"/>
  <c r="X5795" i="2"/>
  <c r="Y5795" i="2"/>
  <c r="B5796" i="2"/>
  <c r="C5796" i="2"/>
  <c r="D5796" i="2"/>
  <c r="E5796" i="2"/>
  <c r="F5796" i="2"/>
  <c r="G5796" i="2"/>
  <c r="H5796" i="2"/>
  <c r="I5796" i="2"/>
  <c r="J5796" i="2"/>
  <c r="K5796" i="2"/>
  <c r="L5796" i="2"/>
  <c r="M5796" i="2"/>
  <c r="N5796" i="2"/>
  <c r="O5796" i="2"/>
  <c r="P5796" i="2"/>
  <c r="Q5796" i="2"/>
  <c r="R5796" i="2"/>
  <c r="S5796" i="2"/>
  <c r="T5796" i="2"/>
  <c r="U5796" i="2"/>
  <c r="V5796" i="2"/>
  <c r="W5796" i="2"/>
  <c r="X5796" i="2"/>
  <c r="Y5796" i="2"/>
  <c r="B5797" i="2"/>
  <c r="C5797" i="2"/>
  <c r="D5797" i="2"/>
  <c r="E5797" i="2"/>
  <c r="F5797" i="2"/>
  <c r="G5797" i="2"/>
  <c r="H5797" i="2"/>
  <c r="I5797" i="2"/>
  <c r="J5797" i="2"/>
  <c r="K5797" i="2"/>
  <c r="L5797" i="2"/>
  <c r="M5797" i="2"/>
  <c r="N5797" i="2"/>
  <c r="O5797" i="2"/>
  <c r="P5797" i="2"/>
  <c r="Q5797" i="2"/>
  <c r="R5797" i="2"/>
  <c r="S5797" i="2"/>
  <c r="T5797" i="2"/>
  <c r="U5797" i="2"/>
  <c r="V5797" i="2"/>
  <c r="W5797" i="2"/>
  <c r="X5797" i="2"/>
  <c r="Y5797" i="2"/>
  <c r="B5798" i="2"/>
  <c r="C5798" i="2"/>
  <c r="D5798" i="2"/>
  <c r="E5798" i="2"/>
  <c r="F5798" i="2"/>
  <c r="G5798" i="2"/>
  <c r="H5798" i="2"/>
  <c r="I5798" i="2"/>
  <c r="J5798" i="2"/>
  <c r="K5798" i="2"/>
  <c r="L5798" i="2"/>
  <c r="M5798" i="2"/>
  <c r="N5798" i="2"/>
  <c r="O5798" i="2"/>
  <c r="P5798" i="2"/>
  <c r="Q5798" i="2"/>
  <c r="R5798" i="2"/>
  <c r="S5798" i="2"/>
  <c r="T5798" i="2"/>
  <c r="U5798" i="2"/>
  <c r="V5798" i="2"/>
  <c r="W5798" i="2"/>
  <c r="X5798" i="2"/>
  <c r="Y5798" i="2"/>
  <c r="B5799" i="2"/>
  <c r="C5799" i="2"/>
  <c r="D5799" i="2"/>
  <c r="E5799" i="2"/>
  <c r="F5799" i="2"/>
  <c r="G5799" i="2"/>
  <c r="H5799" i="2"/>
  <c r="I5799" i="2"/>
  <c r="J5799" i="2"/>
  <c r="K5799" i="2"/>
  <c r="L5799" i="2"/>
  <c r="M5799" i="2"/>
  <c r="N5799" i="2"/>
  <c r="O5799" i="2"/>
  <c r="P5799" i="2"/>
  <c r="Q5799" i="2"/>
  <c r="R5799" i="2"/>
  <c r="S5799" i="2"/>
  <c r="T5799" i="2"/>
  <c r="U5799" i="2"/>
  <c r="V5799" i="2"/>
  <c r="W5799" i="2"/>
  <c r="X5799" i="2"/>
  <c r="Y5799" i="2"/>
  <c r="B5800" i="2"/>
  <c r="C5800" i="2"/>
  <c r="D5800" i="2"/>
  <c r="E5800" i="2"/>
  <c r="F5800" i="2"/>
  <c r="G5800" i="2"/>
  <c r="H5800" i="2"/>
  <c r="I5800" i="2"/>
  <c r="J5800" i="2"/>
  <c r="K5800" i="2"/>
  <c r="L5800" i="2"/>
  <c r="M5800" i="2"/>
  <c r="N5800" i="2"/>
  <c r="O5800" i="2"/>
  <c r="P5800" i="2"/>
  <c r="Q5800" i="2"/>
  <c r="R5800" i="2"/>
  <c r="S5800" i="2"/>
  <c r="T5800" i="2"/>
  <c r="U5800" i="2"/>
  <c r="V5800" i="2"/>
  <c r="W5800" i="2"/>
  <c r="X5800" i="2"/>
  <c r="Y5800" i="2"/>
  <c r="B5801" i="2"/>
  <c r="C5801" i="2"/>
  <c r="D5801" i="2"/>
  <c r="E5801" i="2"/>
  <c r="F5801" i="2"/>
  <c r="G5801" i="2"/>
  <c r="H5801" i="2"/>
  <c r="I5801" i="2"/>
  <c r="J5801" i="2"/>
  <c r="K5801" i="2"/>
  <c r="L5801" i="2"/>
  <c r="M5801" i="2"/>
  <c r="N5801" i="2"/>
  <c r="O5801" i="2"/>
  <c r="P5801" i="2"/>
  <c r="Q5801" i="2"/>
  <c r="R5801" i="2"/>
  <c r="S5801" i="2"/>
  <c r="T5801" i="2"/>
  <c r="U5801" i="2"/>
  <c r="V5801" i="2"/>
  <c r="W5801" i="2"/>
  <c r="X5801" i="2"/>
  <c r="Y5801" i="2"/>
  <c r="B5802" i="2"/>
  <c r="C5802" i="2"/>
  <c r="D5802" i="2"/>
  <c r="E5802" i="2"/>
  <c r="F5802" i="2"/>
  <c r="G5802" i="2"/>
  <c r="H5802" i="2"/>
  <c r="I5802" i="2"/>
  <c r="J5802" i="2"/>
  <c r="K5802" i="2"/>
  <c r="L5802" i="2"/>
  <c r="M5802" i="2"/>
  <c r="N5802" i="2"/>
  <c r="O5802" i="2"/>
  <c r="P5802" i="2"/>
  <c r="Q5802" i="2"/>
  <c r="R5802" i="2"/>
  <c r="S5802" i="2"/>
  <c r="T5802" i="2"/>
  <c r="U5802" i="2"/>
  <c r="V5802" i="2"/>
  <c r="W5802" i="2"/>
  <c r="X5802" i="2"/>
  <c r="Y5802" i="2"/>
  <c r="B5803" i="2"/>
  <c r="C5803" i="2"/>
  <c r="D5803" i="2"/>
  <c r="E5803" i="2"/>
  <c r="F5803" i="2"/>
  <c r="G5803" i="2"/>
  <c r="H5803" i="2"/>
  <c r="I5803" i="2"/>
  <c r="J5803" i="2"/>
  <c r="K5803" i="2"/>
  <c r="L5803" i="2"/>
  <c r="M5803" i="2"/>
  <c r="N5803" i="2"/>
  <c r="O5803" i="2"/>
  <c r="P5803" i="2"/>
  <c r="Q5803" i="2"/>
  <c r="R5803" i="2"/>
  <c r="S5803" i="2"/>
  <c r="T5803" i="2"/>
  <c r="U5803" i="2"/>
  <c r="V5803" i="2"/>
  <c r="W5803" i="2"/>
  <c r="X5803" i="2"/>
  <c r="Y5803" i="2"/>
  <c r="B5804" i="2"/>
  <c r="C5804" i="2"/>
  <c r="D5804" i="2"/>
  <c r="E5804" i="2"/>
  <c r="F5804" i="2"/>
  <c r="G5804" i="2"/>
  <c r="H5804" i="2"/>
  <c r="I5804" i="2"/>
  <c r="J5804" i="2"/>
  <c r="K5804" i="2"/>
  <c r="L5804" i="2"/>
  <c r="M5804" i="2"/>
  <c r="N5804" i="2"/>
  <c r="O5804" i="2"/>
  <c r="P5804" i="2"/>
  <c r="Q5804" i="2"/>
  <c r="R5804" i="2"/>
  <c r="S5804" i="2"/>
  <c r="T5804" i="2"/>
  <c r="U5804" i="2"/>
  <c r="V5804" i="2"/>
  <c r="W5804" i="2"/>
  <c r="X5804" i="2"/>
  <c r="Y5804" i="2"/>
  <c r="B5805" i="2"/>
  <c r="C5805" i="2"/>
  <c r="D5805" i="2"/>
  <c r="E5805" i="2"/>
  <c r="F5805" i="2"/>
  <c r="G5805" i="2"/>
  <c r="H5805" i="2"/>
  <c r="I5805" i="2"/>
  <c r="J5805" i="2"/>
  <c r="K5805" i="2"/>
  <c r="L5805" i="2"/>
  <c r="M5805" i="2"/>
  <c r="N5805" i="2"/>
  <c r="O5805" i="2"/>
  <c r="P5805" i="2"/>
  <c r="Q5805" i="2"/>
  <c r="R5805" i="2"/>
  <c r="S5805" i="2"/>
  <c r="T5805" i="2"/>
  <c r="U5805" i="2"/>
  <c r="V5805" i="2"/>
  <c r="W5805" i="2"/>
  <c r="X5805" i="2"/>
  <c r="Y5805" i="2"/>
  <c r="B5806" i="2"/>
  <c r="C5806" i="2"/>
  <c r="D5806" i="2"/>
  <c r="E5806" i="2"/>
  <c r="F5806" i="2"/>
  <c r="G5806" i="2"/>
  <c r="H5806" i="2"/>
  <c r="I5806" i="2"/>
  <c r="J5806" i="2"/>
  <c r="K5806" i="2"/>
  <c r="L5806" i="2"/>
  <c r="M5806" i="2"/>
  <c r="N5806" i="2"/>
  <c r="O5806" i="2"/>
  <c r="P5806" i="2"/>
  <c r="Q5806" i="2"/>
  <c r="R5806" i="2"/>
  <c r="S5806" i="2"/>
  <c r="T5806" i="2"/>
  <c r="U5806" i="2"/>
  <c r="V5806" i="2"/>
  <c r="W5806" i="2"/>
  <c r="X5806" i="2"/>
  <c r="Y5806" i="2"/>
  <c r="B5807" i="2"/>
  <c r="C5807" i="2"/>
  <c r="D5807" i="2"/>
  <c r="E5807" i="2"/>
  <c r="F5807" i="2"/>
  <c r="G5807" i="2"/>
  <c r="H5807" i="2"/>
  <c r="I5807" i="2"/>
  <c r="J5807" i="2"/>
  <c r="K5807" i="2"/>
  <c r="L5807" i="2"/>
  <c r="M5807" i="2"/>
  <c r="N5807" i="2"/>
  <c r="O5807" i="2"/>
  <c r="P5807" i="2"/>
  <c r="Q5807" i="2"/>
  <c r="R5807" i="2"/>
  <c r="S5807" i="2"/>
  <c r="T5807" i="2"/>
  <c r="U5807" i="2"/>
  <c r="V5807" i="2"/>
  <c r="W5807" i="2"/>
  <c r="X5807" i="2"/>
  <c r="Y5807" i="2"/>
  <c r="B5808" i="2"/>
  <c r="C5808" i="2"/>
  <c r="D5808" i="2"/>
  <c r="E5808" i="2"/>
  <c r="F5808" i="2"/>
  <c r="G5808" i="2"/>
  <c r="H5808" i="2"/>
  <c r="I5808" i="2"/>
  <c r="J5808" i="2"/>
  <c r="K5808" i="2"/>
  <c r="L5808" i="2"/>
  <c r="M5808" i="2"/>
  <c r="N5808" i="2"/>
  <c r="O5808" i="2"/>
  <c r="P5808" i="2"/>
  <c r="Q5808" i="2"/>
  <c r="R5808" i="2"/>
  <c r="S5808" i="2"/>
  <c r="T5808" i="2"/>
  <c r="U5808" i="2"/>
  <c r="V5808" i="2"/>
  <c r="W5808" i="2"/>
  <c r="X5808" i="2"/>
  <c r="Y5808" i="2"/>
  <c r="B5809" i="2"/>
  <c r="C5809" i="2"/>
  <c r="D5809" i="2"/>
  <c r="E5809" i="2"/>
  <c r="F5809" i="2"/>
  <c r="G5809" i="2"/>
  <c r="H5809" i="2"/>
  <c r="I5809" i="2"/>
  <c r="J5809" i="2"/>
  <c r="K5809" i="2"/>
  <c r="L5809" i="2"/>
  <c r="M5809" i="2"/>
  <c r="N5809" i="2"/>
  <c r="O5809" i="2"/>
  <c r="P5809" i="2"/>
  <c r="Q5809" i="2"/>
  <c r="R5809" i="2"/>
  <c r="S5809" i="2"/>
  <c r="T5809" i="2"/>
  <c r="U5809" i="2"/>
  <c r="V5809" i="2"/>
  <c r="W5809" i="2"/>
  <c r="X5809" i="2"/>
  <c r="Y5809" i="2"/>
  <c r="B5810" i="2"/>
  <c r="C5810" i="2"/>
  <c r="D5810" i="2"/>
  <c r="E5810" i="2"/>
  <c r="F5810" i="2"/>
  <c r="G5810" i="2"/>
  <c r="H5810" i="2"/>
  <c r="I5810" i="2"/>
  <c r="J5810" i="2"/>
  <c r="K5810" i="2"/>
  <c r="L5810" i="2"/>
  <c r="M5810" i="2"/>
  <c r="N5810" i="2"/>
  <c r="O5810" i="2"/>
  <c r="P5810" i="2"/>
  <c r="Q5810" i="2"/>
  <c r="R5810" i="2"/>
  <c r="S5810" i="2"/>
  <c r="T5810" i="2"/>
  <c r="U5810" i="2"/>
  <c r="V5810" i="2"/>
  <c r="W5810" i="2"/>
  <c r="X5810" i="2"/>
  <c r="Y5810" i="2"/>
  <c r="B5811" i="2"/>
  <c r="C5811" i="2"/>
  <c r="D5811" i="2"/>
  <c r="E5811" i="2"/>
  <c r="F5811" i="2"/>
  <c r="G5811" i="2"/>
  <c r="H5811" i="2"/>
  <c r="I5811" i="2"/>
  <c r="J5811" i="2"/>
  <c r="K5811" i="2"/>
  <c r="L5811" i="2"/>
  <c r="M5811" i="2"/>
  <c r="N5811" i="2"/>
  <c r="O5811" i="2"/>
  <c r="P5811" i="2"/>
  <c r="Q5811" i="2"/>
  <c r="R5811" i="2"/>
  <c r="S5811" i="2"/>
  <c r="T5811" i="2"/>
  <c r="U5811" i="2"/>
  <c r="V5811" i="2"/>
  <c r="W5811" i="2"/>
  <c r="X5811" i="2"/>
  <c r="Y5811" i="2"/>
  <c r="B5812" i="2"/>
  <c r="C5812" i="2"/>
  <c r="D5812" i="2"/>
  <c r="E5812" i="2"/>
  <c r="F5812" i="2"/>
  <c r="G5812" i="2"/>
  <c r="H5812" i="2"/>
  <c r="I5812" i="2"/>
  <c r="J5812" i="2"/>
  <c r="K5812" i="2"/>
  <c r="L5812" i="2"/>
  <c r="M5812" i="2"/>
  <c r="N5812" i="2"/>
  <c r="O5812" i="2"/>
  <c r="P5812" i="2"/>
  <c r="Q5812" i="2"/>
  <c r="R5812" i="2"/>
  <c r="S5812" i="2"/>
  <c r="T5812" i="2"/>
  <c r="U5812" i="2"/>
  <c r="V5812" i="2"/>
  <c r="W5812" i="2"/>
  <c r="X5812" i="2"/>
  <c r="Y5812" i="2"/>
  <c r="B5813" i="2"/>
  <c r="C5813" i="2"/>
  <c r="D5813" i="2"/>
  <c r="E5813" i="2"/>
  <c r="F5813" i="2"/>
  <c r="G5813" i="2"/>
  <c r="H5813" i="2"/>
  <c r="I5813" i="2"/>
  <c r="J5813" i="2"/>
  <c r="K5813" i="2"/>
  <c r="L5813" i="2"/>
  <c r="M5813" i="2"/>
  <c r="N5813" i="2"/>
  <c r="O5813" i="2"/>
  <c r="P5813" i="2"/>
  <c r="Q5813" i="2"/>
  <c r="R5813" i="2"/>
  <c r="S5813" i="2"/>
  <c r="T5813" i="2"/>
  <c r="U5813" i="2"/>
  <c r="V5813" i="2"/>
  <c r="W5813" i="2"/>
  <c r="X5813" i="2"/>
  <c r="Y5813" i="2"/>
  <c r="B5814" i="2"/>
  <c r="C5814" i="2"/>
  <c r="D5814" i="2"/>
  <c r="E5814" i="2"/>
  <c r="F5814" i="2"/>
  <c r="G5814" i="2"/>
  <c r="H5814" i="2"/>
  <c r="I5814" i="2"/>
  <c r="J5814" i="2"/>
  <c r="K5814" i="2"/>
  <c r="L5814" i="2"/>
  <c r="M5814" i="2"/>
  <c r="N5814" i="2"/>
  <c r="O5814" i="2"/>
  <c r="P5814" i="2"/>
  <c r="Q5814" i="2"/>
  <c r="R5814" i="2"/>
  <c r="S5814" i="2"/>
  <c r="T5814" i="2"/>
  <c r="U5814" i="2"/>
  <c r="V5814" i="2"/>
  <c r="W5814" i="2"/>
  <c r="X5814" i="2"/>
  <c r="Y5814" i="2"/>
  <c r="B5815" i="2"/>
  <c r="C5815" i="2"/>
  <c r="D5815" i="2"/>
  <c r="E5815" i="2"/>
  <c r="F5815" i="2"/>
  <c r="G5815" i="2"/>
  <c r="H5815" i="2"/>
  <c r="I5815" i="2"/>
  <c r="J5815" i="2"/>
  <c r="K5815" i="2"/>
  <c r="L5815" i="2"/>
  <c r="M5815" i="2"/>
  <c r="N5815" i="2"/>
  <c r="O5815" i="2"/>
  <c r="P5815" i="2"/>
  <c r="Q5815" i="2"/>
  <c r="R5815" i="2"/>
  <c r="S5815" i="2"/>
  <c r="T5815" i="2"/>
  <c r="U5815" i="2"/>
  <c r="V5815" i="2"/>
  <c r="W5815" i="2"/>
  <c r="X5815" i="2"/>
  <c r="Y5815" i="2"/>
  <c r="B5816" i="2"/>
  <c r="C5816" i="2"/>
  <c r="D5816" i="2"/>
  <c r="E5816" i="2"/>
  <c r="F5816" i="2"/>
  <c r="G5816" i="2"/>
  <c r="H5816" i="2"/>
  <c r="I5816" i="2"/>
  <c r="J5816" i="2"/>
  <c r="K5816" i="2"/>
  <c r="L5816" i="2"/>
  <c r="M5816" i="2"/>
  <c r="N5816" i="2"/>
  <c r="O5816" i="2"/>
  <c r="P5816" i="2"/>
  <c r="Q5816" i="2"/>
  <c r="R5816" i="2"/>
  <c r="S5816" i="2"/>
  <c r="T5816" i="2"/>
  <c r="U5816" i="2"/>
  <c r="V5816" i="2"/>
  <c r="W5816" i="2"/>
  <c r="X5816" i="2"/>
  <c r="Y5816" i="2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2" i="1"/>
  <c r="D15" i="6" l="1"/>
  <c r="D14" i="6"/>
  <c r="D13" i="6"/>
  <c r="D17" i="6" s="1"/>
  <c r="H3819" i="2"/>
  <c r="P3819" i="2"/>
  <c r="X3819" i="2"/>
  <c r="H3811" i="2"/>
  <c r="P3811" i="2"/>
  <c r="X3811" i="2"/>
  <c r="H3803" i="2"/>
  <c r="P3803" i="2"/>
  <c r="X3803" i="2"/>
  <c r="H3795" i="2"/>
  <c r="P3795" i="2"/>
  <c r="X3795" i="2"/>
  <c r="H3787" i="2"/>
  <c r="P3787" i="2"/>
  <c r="X3787" i="2"/>
  <c r="H3779" i="2"/>
  <c r="P3779" i="2"/>
  <c r="X3779" i="2"/>
  <c r="H3771" i="2"/>
  <c r="P3771" i="2"/>
  <c r="X3771" i="2"/>
  <c r="F3757" i="2"/>
  <c r="N3757" i="2"/>
  <c r="V3757" i="2"/>
  <c r="I3757" i="2"/>
  <c r="R3757" i="2"/>
  <c r="C3757" i="2"/>
  <c r="M3757" i="2"/>
  <c r="X3757" i="2"/>
  <c r="G3757" i="2"/>
  <c r="Q3757" i="2"/>
  <c r="F3727" i="2"/>
  <c r="N3727" i="2"/>
  <c r="V3727" i="2"/>
  <c r="E3727" i="2"/>
  <c r="O3727" i="2"/>
  <c r="X3727" i="2"/>
  <c r="G3727" i="2"/>
  <c r="P3727" i="2"/>
  <c r="Y3727" i="2"/>
  <c r="C3727" i="2"/>
  <c r="Q3727" i="2"/>
  <c r="H3727" i="2"/>
  <c r="S3727" i="2"/>
  <c r="I3727" i="2"/>
  <c r="T3727" i="2"/>
  <c r="L3727" i="2"/>
  <c r="S3819" i="2"/>
  <c r="J3819" i="2"/>
  <c r="R3816" i="2"/>
  <c r="I3816" i="2"/>
  <c r="W3815" i="2"/>
  <c r="N3815" i="2"/>
  <c r="E3815" i="2"/>
  <c r="H3814" i="2"/>
  <c r="P3814" i="2"/>
  <c r="X3814" i="2"/>
  <c r="Q3813" i="2"/>
  <c r="G3813" i="2"/>
  <c r="S3811" i="2"/>
  <c r="J3811" i="2"/>
  <c r="R3808" i="2"/>
  <c r="I3808" i="2"/>
  <c r="W3807" i="2"/>
  <c r="N3807" i="2"/>
  <c r="E3807" i="2"/>
  <c r="H3806" i="2"/>
  <c r="P3806" i="2"/>
  <c r="X3806" i="2"/>
  <c r="Q3805" i="2"/>
  <c r="G3805" i="2"/>
  <c r="S3803" i="2"/>
  <c r="J3803" i="2"/>
  <c r="R3800" i="2"/>
  <c r="I3800" i="2"/>
  <c r="W3799" i="2"/>
  <c r="N3799" i="2"/>
  <c r="E3799" i="2"/>
  <c r="H3798" i="2"/>
  <c r="P3798" i="2"/>
  <c r="X3798" i="2"/>
  <c r="Q3797" i="2"/>
  <c r="G3797" i="2"/>
  <c r="S3795" i="2"/>
  <c r="J3795" i="2"/>
  <c r="R3792" i="2"/>
  <c r="I3792" i="2"/>
  <c r="W3791" i="2"/>
  <c r="N3791" i="2"/>
  <c r="E3791" i="2"/>
  <c r="H3790" i="2"/>
  <c r="P3790" i="2"/>
  <c r="X3790" i="2"/>
  <c r="Q3789" i="2"/>
  <c r="G3789" i="2"/>
  <c r="S3787" i="2"/>
  <c r="J3787" i="2"/>
  <c r="R3784" i="2"/>
  <c r="I3784" i="2"/>
  <c r="W3783" i="2"/>
  <c r="N3783" i="2"/>
  <c r="E3783" i="2"/>
  <c r="H3782" i="2"/>
  <c r="P3782" i="2"/>
  <c r="X3782" i="2"/>
  <c r="Q3781" i="2"/>
  <c r="G3781" i="2"/>
  <c r="S3779" i="2"/>
  <c r="J3779" i="2"/>
  <c r="R3776" i="2"/>
  <c r="I3776" i="2"/>
  <c r="W3775" i="2"/>
  <c r="N3775" i="2"/>
  <c r="E3775" i="2"/>
  <c r="H3774" i="2"/>
  <c r="P3774" i="2"/>
  <c r="X3774" i="2"/>
  <c r="Q3773" i="2"/>
  <c r="G3773" i="2"/>
  <c r="S3771" i="2"/>
  <c r="J3771" i="2"/>
  <c r="T3769" i="2"/>
  <c r="J3769" i="2"/>
  <c r="Q3767" i="2"/>
  <c r="E3767" i="2"/>
  <c r="S3766" i="2"/>
  <c r="I3766" i="2"/>
  <c r="H3765" i="2"/>
  <c r="P3765" i="2"/>
  <c r="X3765" i="2"/>
  <c r="I3765" i="2"/>
  <c r="R3765" i="2"/>
  <c r="F3761" i="2"/>
  <c r="N3761" i="2"/>
  <c r="V3761" i="2"/>
  <c r="D3761" i="2"/>
  <c r="M3761" i="2"/>
  <c r="W3761" i="2"/>
  <c r="K3761" i="2"/>
  <c r="U3761" i="2"/>
  <c r="E3761" i="2"/>
  <c r="P3761" i="2"/>
  <c r="L3760" i="2"/>
  <c r="O3757" i="2"/>
  <c r="Y3756" i="2"/>
  <c r="K3756" i="2"/>
  <c r="F3751" i="2"/>
  <c r="N3751" i="2"/>
  <c r="V3751" i="2"/>
  <c r="G3751" i="2"/>
  <c r="P3751" i="2"/>
  <c r="Y3751" i="2"/>
  <c r="K3751" i="2"/>
  <c r="U3751" i="2"/>
  <c r="D3751" i="2"/>
  <c r="O3751" i="2"/>
  <c r="I3751" i="2"/>
  <c r="S3751" i="2"/>
  <c r="R3748" i="2"/>
  <c r="M3746" i="2"/>
  <c r="S3738" i="2"/>
  <c r="R3737" i="2"/>
  <c r="Q3736" i="2"/>
  <c r="R3735" i="2"/>
  <c r="F3729" i="2"/>
  <c r="N3729" i="2"/>
  <c r="V3729" i="2"/>
  <c r="C3729" i="2"/>
  <c r="L3729" i="2"/>
  <c r="U3729" i="2"/>
  <c r="D3729" i="2"/>
  <c r="M3729" i="2"/>
  <c r="W3729" i="2"/>
  <c r="E3729" i="2"/>
  <c r="Q3729" i="2"/>
  <c r="H3729" i="2"/>
  <c r="S3729" i="2"/>
  <c r="I3729" i="2"/>
  <c r="T3729" i="2"/>
  <c r="O3729" i="2"/>
  <c r="W3727" i="2"/>
  <c r="C3715" i="2"/>
  <c r="K3715" i="2"/>
  <c r="S3715" i="2"/>
  <c r="F3715" i="2"/>
  <c r="N3715" i="2"/>
  <c r="V3715" i="2"/>
  <c r="G3715" i="2"/>
  <c r="O3715" i="2"/>
  <c r="W3715" i="2"/>
  <c r="I3715" i="2"/>
  <c r="U3715" i="2"/>
  <c r="J3715" i="2"/>
  <c r="X3715" i="2"/>
  <c r="L3715" i="2"/>
  <c r="Y3715" i="2"/>
  <c r="D3715" i="2"/>
  <c r="E3715" i="2"/>
  <c r="H3715" i="2"/>
  <c r="M3715" i="2"/>
  <c r="R3715" i="2"/>
  <c r="R3819" i="2"/>
  <c r="I3819" i="2"/>
  <c r="H3817" i="2"/>
  <c r="P3817" i="2"/>
  <c r="X3817" i="2"/>
  <c r="Q3816" i="2"/>
  <c r="G3816" i="2"/>
  <c r="V3815" i="2"/>
  <c r="M3815" i="2"/>
  <c r="D3815" i="2"/>
  <c r="S3814" i="2"/>
  <c r="J3814" i="2"/>
  <c r="Y3813" i="2"/>
  <c r="O3813" i="2"/>
  <c r="F3813" i="2"/>
  <c r="R3811" i="2"/>
  <c r="I3811" i="2"/>
  <c r="H3809" i="2"/>
  <c r="P3809" i="2"/>
  <c r="X3809" i="2"/>
  <c r="Q3808" i="2"/>
  <c r="G3808" i="2"/>
  <c r="V3807" i="2"/>
  <c r="M3807" i="2"/>
  <c r="D3807" i="2"/>
  <c r="S3806" i="2"/>
  <c r="J3806" i="2"/>
  <c r="Y3805" i="2"/>
  <c r="O3805" i="2"/>
  <c r="F3805" i="2"/>
  <c r="R3803" i="2"/>
  <c r="I3803" i="2"/>
  <c r="H3801" i="2"/>
  <c r="P3801" i="2"/>
  <c r="X3801" i="2"/>
  <c r="Q3800" i="2"/>
  <c r="G3800" i="2"/>
  <c r="V3799" i="2"/>
  <c r="M3799" i="2"/>
  <c r="D3799" i="2"/>
  <c r="S3798" i="2"/>
  <c r="J3798" i="2"/>
  <c r="Y3797" i="2"/>
  <c r="O3797" i="2"/>
  <c r="F3797" i="2"/>
  <c r="R3795" i="2"/>
  <c r="I3795" i="2"/>
  <c r="H3793" i="2"/>
  <c r="P3793" i="2"/>
  <c r="X3793" i="2"/>
  <c r="Q3792" i="2"/>
  <c r="G3792" i="2"/>
  <c r="V3791" i="2"/>
  <c r="M3791" i="2"/>
  <c r="D3791" i="2"/>
  <c r="S3790" i="2"/>
  <c r="J3790" i="2"/>
  <c r="Y3789" i="2"/>
  <c r="O3789" i="2"/>
  <c r="F3789" i="2"/>
  <c r="R3787" i="2"/>
  <c r="I3787" i="2"/>
  <c r="H3785" i="2"/>
  <c r="P3785" i="2"/>
  <c r="X3785" i="2"/>
  <c r="Q3784" i="2"/>
  <c r="G3784" i="2"/>
  <c r="V3783" i="2"/>
  <c r="M3783" i="2"/>
  <c r="D3783" i="2"/>
  <c r="S3782" i="2"/>
  <c r="J3782" i="2"/>
  <c r="Y3781" i="2"/>
  <c r="O3781" i="2"/>
  <c r="F3781" i="2"/>
  <c r="R3779" i="2"/>
  <c r="I3779" i="2"/>
  <c r="H3777" i="2"/>
  <c r="P3777" i="2"/>
  <c r="X3777" i="2"/>
  <c r="Q3776" i="2"/>
  <c r="G3776" i="2"/>
  <c r="V3775" i="2"/>
  <c r="M3775" i="2"/>
  <c r="D3775" i="2"/>
  <c r="S3774" i="2"/>
  <c r="J3774" i="2"/>
  <c r="Y3773" i="2"/>
  <c r="O3773" i="2"/>
  <c r="F3773" i="2"/>
  <c r="R3771" i="2"/>
  <c r="I3771" i="2"/>
  <c r="S3769" i="2"/>
  <c r="I3769" i="2"/>
  <c r="H3768" i="2"/>
  <c r="P3768" i="2"/>
  <c r="X3768" i="2"/>
  <c r="J3768" i="2"/>
  <c r="S3768" i="2"/>
  <c r="N3767" i="2"/>
  <c r="D3767" i="2"/>
  <c r="R3766" i="2"/>
  <c r="G3766" i="2"/>
  <c r="U3765" i="2"/>
  <c r="K3765" i="2"/>
  <c r="O3761" i="2"/>
  <c r="X3760" i="2"/>
  <c r="K3760" i="2"/>
  <c r="F3758" i="2"/>
  <c r="N3758" i="2"/>
  <c r="V3758" i="2"/>
  <c r="C3758" i="2"/>
  <c r="L3758" i="2"/>
  <c r="U3758" i="2"/>
  <c r="J3758" i="2"/>
  <c r="T3758" i="2"/>
  <c r="D3758" i="2"/>
  <c r="O3758" i="2"/>
  <c r="Y3758" i="2"/>
  <c r="L3757" i="2"/>
  <c r="W3756" i="2"/>
  <c r="I3756" i="2"/>
  <c r="F3754" i="2"/>
  <c r="N3754" i="2"/>
  <c r="V3754" i="2"/>
  <c r="H3754" i="2"/>
  <c r="Q3754" i="2"/>
  <c r="E3754" i="2"/>
  <c r="P3754" i="2"/>
  <c r="J3754" i="2"/>
  <c r="T3754" i="2"/>
  <c r="Q3751" i="2"/>
  <c r="P3748" i="2"/>
  <c r="L3746" i="2"/>
  <c r="F3740" i="2"/>
  <c r="N3740" i="2"/>
  <c r="V3740" i="2"/>
  <c r="D3740" i="2"/>
  <c r="M3740" i="2"/>
  <c r="W3740" i="2"/>
  <c r="E3740" i="2"/>
  <c r="O3740" i="2"/>
  <c r="X3740" i="2"/>
  <c r="L3740" i="2"/>
  <c r="C3740" i="2"/>
  <c r="Q3740" i="2"/>
  <c r="G3740" i="2"/>
  <c r="R3740" i="2"/>
  <c r="J3740" i="2"/>
  <c r="U3740" i="2"/>
  <c r="O3738" i="2"/>
  <c r="P3737" i="2"/>
  <c r="O3736" i="2"/>
  <c r="M3735" i="2"/>
  <c r="Y3729" i="2"/>
  <c r="U3727" i="2"/>
  <c r="W3726" i="2"/>
  <c r="H3820" i="2"/>
  <c r="P3820" i="2"/>
  <c r="Q3819" i="2"/>
  <c r="G3819" i="2"/>
  <c r="S3817" i="2"/>
  <c r="J3817" i="2"/>
  <c r="Y3816" i="2"/>
  <c r="O3816" i="2"/>
  <c r="F3816" i="2"/>
  <c r="U3815" i="2"/>
  <c r="L3815" i="2"/>
  <c r="R3814" i="2"/>
  <c r="I3814" i="2"/>
  <c r="W3813" i="2"/>
  <c r="N3813" i="2"/>
  <c r="E3813" i="2"/>
  <c r="H3812" i="2"/>
  <c r="P3812" i="2"/>
  <c r="X3812" i="2"/>
  <c r="Q3811" i="2"/>
  <c r="G3811" i="2"/>
  <c r="S3809" i="2"/>
  <c r="J3809" i="2"/>
  <c r="Y3808" i="2"/>
  <c r="O3808" i="2"/>
  <c r="F3808" i="2"/>
  <c r="U3807" i="2"/>
  <c r="L3807" i="2"/>
  <c r="R3806" i="2"/>
  <c r="I3806" i="2"/>
  <c r="W3805" i="2"/>
  <c r="N3805" i="2"/>
  <c r="E3805" i="2"/>
  <c r="H3804" i="2"/>
  <c r="P3804" i="2"/>
  <c r="X3804" i="2"/>
  <c r="Q3803" i="2"/>
  <c r="G3803" i="2"/>
  <c r="S3801" i="2"/>
  <c r="J3801" i="2"/>
  <c r="Y3800" i="2"/>
  <c r="O3800" i="2"/>
  <c r="F3800" i="2"/>
  <c r="U3799" i="2"/>
  <c r="L3799" i="2"/>
  <c r="R3798" i="2"/>
  <c r="I3798" i="2"/>
  <c r="W3797" i="2"/>
  <c r="N3797" i="2"/>
  <c r="E3797" i="2"/>
  <c r="H3796" i="2"/>
  <c r="P3796" i="2"/>
  <c r="X3796" i="2"/>
  <c r="Q3795" i="2"/>
  <c r="G3795" i="2"/>
  <c r="S3793" i="2"/>
  <c r="J3793" i="2"/>
  <c r="Y3792" i="2"/>
  <c r="O3792" i="2"/>
  <c r="F3792" i="2"/>
  <c r="U3791" i="2"/>
  <c r="L3791" i="2"/>
  <c r="R3790" i="2"/>
  <c r="I3790" i="2"/>
  <c r="W3789" i="2"/>
  <c r="N3789" i="2"/>
  <c r="E3789" i="2"/>
  <c r="H3788" i="2"/>
  <c r="P3788" i="2"/>
  <c r="X3788" i="2"/>
  <c r="Q3787" i="2"/>
  <c r="G3787" i="2"/>
  <c r="S3785" i="2"/>
  <c r="J3785" i="2"/>
  <c r="Y3784" i="2"/>
  <c r="O3784" i="2"/>
  <c r="F3784" i="2"/>
  <c r="U3783" i="2"/>
  <c r="L3783" i="2"/>
  <c r="R3782" i="2"/>
  <c r="I3782" i="2"/>
  <c r="W3781" i="2"/>
  <c r="N3781" i="2"/>
  <c r="E3781" i="2"/>
  <c r="H3780" i="2"/>
  <c r="P3780" i="2"/>
  <c r="X3780" i="2"/>
  <c r="Q3779" i="2"/>
  <c r="G3779" i="2"/>
  <c r="S3777" i="2"/>
  <c r="J3777" i="2"/>
  <c r="Y3776" i="2"/>
  <c r="O3776" i="2"/>
  <c r="F3776" i="2"/>
  <c r="U3775" i="2"/>
  <c r="L3775" i="2"/>
  <c r="R3774" i="2"/>
  <c r="I3774" i="2"/>
  <c r="W3773" i="2"/>
  <c r="N3773" i="2"/>
  <c r="E3773" i="2"/>
  <c r="H3772" i="2"/>
  <c r="P3772" i="2"/>
  <c r="X3772" i="2"/>
  <c r="Q3771" i="2"/>
  <c r="G3771" i="2"/>
  <c r="R3769" i="2"/>
  <c r="G3769" i="2"/>
  <c r="U3768" i="2"/>
  <c r="K3768" i="2"/>
  <c r="W3767" i="2"/>
  <c r="M3767" i="2"/>
  <c r="Q3766" i="2"/>
  <c r="F3766" i="2"/>
  <c r="T3765" i="2"/>
  <c r="J3765" i="2"/>
  <c r="L3761" i="2"/>
  <c r="W3760" i="2"/>
  <c r="I3760" i="2"/>
  <c r="P3758" i="2"/>
  <c r="Y3757" i="2"/>
  <c r="K3757" i="2"/>
  <c r="U3756" i="2"/>
  <c r="H3756" i="2"/>
  <c r="M3751" i="2"/>
  <c r="T3750" i="2"/>
  <c r="K3748" i="2"/>
  <c r="J3746" i="2"/>
  <c r="M3738" i="2"/>
  <c r="O3737" i="2"/>
  <c r="M3736" i="2"/>
  <c r="L3735" i="2"/>
  <c r="X3729" i="2"/>
  <c r="R3727" i="2"/>
  <c r="P3726" i="2"/>
  <c r="Y3819" i="2"/>
  <c r="O3819" i="2"/>
  <c r="F3819" i="2"/>
  <c r="H3815" i="2"/>
  <c r="P3815" i="2"/>
  <c r="X3815" i="2"/>
  <c r="Y3811" i="2"/>
  <c r="O3811" i="2"/>
  <c r="F3811" i="2"/>
  <c r="H3807" i="2"/>
  <c r="P3807" i="2"/>
  <c r="X3807" i="2"/>
  <c r="Y3803" i="2"/>
  <c r="O3803" i="2"/>
  <c r="F3803" i="2"/>
  <c r="H3799" i="2"/>
  <c r="P3799" i="2"/>
  <c r="X3799" i="2"/>
  <c r="Y3795" i="2"/>
  <c r="O3795" i="2"/>
  <c r="F3795" i="2"/>
  <c r="H3791" i="2"/>
  <c r="P3791" i="2"/>
  <c r="X3791" i="2"/>
  <c r="Y3787" i="2"/>
  <c r="O3787" i="2"/>
  <c r="F3787" i="2"/>
  <c r="H3783" i="2"/>
  <c r="P3783" i="2"/>
  <c r="X3783" i="2"/>
  <c r="Y3779" i="2"/>
  <c r="O3779" i="2"/>
  <c r="F3779" i="2"/>
  <c r="H3775" i="2"/>
  <c r="P3775" i="2"/>
  <c r="X3775" i="2"/>
  <c r="V3773" i="2"/>
  <c r="M3773" i="2"/>
  <c r="D3773" i="2"/>
  <c r="Y3771" i="2"/>
  <c r="O3771" i="2"/>
  <c r="F3771" i="2"/>
  <c r="H3767" i="2"/>
  <c r="P3767" i="2"/>
  <c r="X3767" i="2"/>
  <c r="F3767" i="2"/>
  <c r="O3767" i="2"/>
  <c r="Y3767" i="2"/>
  <c r="O3766" i="2"/>
  <c r="E3766" i="2"/>
  <c r="W3757" i="2"/>
  <c r="J3757" i="2"/>
  <c r="S3756" i="2"/>
  <c r="D3756" i="2"/>
  <c r="F3750" i="2"/>
  <c r="N3750" i="2"/>
  <c r="V3750" i="2"/>
  <c r="C3750" i="2"/>
  <c r="L3750" i="2"/>
  <c r="U3750" i="2"/>
  <c r="D3750" i="2"/>
  <c r="O3750" i="2"/>
  <c r="Y3750" i="2"/>
  <c r="H3750" i="2"/>
  <c r="R3750" i="2"/>
  <c r="K3750" i="2"/>
  <c r="W3750" i="2"/>
  <c r="J3748" i="2"/>
  <c r="E3746" i="2"/>
  <c r="J3738" i="2"/>
  <c r="I3737" i="2"/>
  <c r="H3736" i="2"/>
  <c r="I3735" i="2"/>
  <c r="R3729" i="2"/>
  <c r="M3727" i="2"/>
  <c r="M3726" i="2"/>
  <c r="R3820" i="2"/>
  <c r="I3820" i="2"/>
  <c r="W3819" i="2"/>
  <c r="N3819" i="2"/>
  <c r="E3819" i="2"/>
  <c r="H3818" i="2"/>
  <c r="P3818" i="2"/>
  <c r="X3818" i="2"/>
  <c r="Q3817" i="2"/>
  <c r="G3817" i="2"/>
  <c r="V3816" i="2"/>
  <c r="M3816" i="2"/>
  <c r="S3815" i="2"/>
  <c r="J3815" i="2"/>
  <c r="Y3814" i="2"/>
  <c r="O3814" i="2"/>
  <c r="F3814" i="2"/>
  <c r="U3813" i="2"/>
  <c r="L3813" i="2"/>
  <c r="R3812" i="2"/>
  <c r="I3812" i="2"/>
  <c r="W3811" i="2"/>
  <c r="N3811" i="2"/>
  <c r="E3811" i="2"/>
  <c r="H3810" i="2"/>
  <c r="P3810" i="2"/>
  <c r="X3810" i="2"/>
  <c r="Q3809" i="2"/>
  <c r="G3809" i="2"/>
  <c r="V3808" i="2"/>
  <c r="M3808" i="2"/>
  <c r="S3807" i="2"/>
  <c r="J3807" i="2"/>
  <c r="Y3806" i="2"/>
  <c r="O3806" i="2"/>
  <c r="F3806" i="2"/>
  <c r="U3805" i="2"/>
  <c r="L3805" i="2"/>
  <c r="R3804" i="2"/>
  <c r="I3804" i="2"/>
  <c r="W3803" i="2"/>
  <c r="N3803" i="2"/>
  <c r="E3803" i="2"/>
  <c r="H3802" i="2"/>
  <c r="P3802" i="2"/>
  <c r="X3802" i="2"/>
  <c r="Q3801" i="2"/>
  <c r="G3801" i="2"/>
  <c r="V3800" i="2"/>
  <c r="M3800" i="2"/>
  <c r="S3799" i="2"/>
  <c r="J3799" i="2"/>
  <c r="Y3798" i="2"/>
  <c r="O3798" i="2"/>
  <c r="F3798" i="2"/>
  <c r="U3797" i="2"/>
  <c r="L3797" i="2"/>
  <c r="R3796" i="2"/>
  <c r="I3796" i="2"/>
  <c r="W3795" i="2"/>
  <c r="N3795" i="2"/>
  <c r="E3795" i="2"/>
  <c r="H3794" i="2"/>
  <c r="P3794" i="2"/>
  <c r="X3794" i="2"/>
  <c r="Q3793" i="2"/>
  <c r="G3793" i="2"/>
  <c r="V3792" i="2"/>
  <c r="M3792" i="2"/>
  <c r="S3791" i="2"/>
  <c r="J3791" i="2"/>
  <c r="Y3790" i="2"/>
  <c r="O3790" i="2"/>
  <c r="F3790" i="2"/>
  <c r="U3789" i="2"/>
  <c r="L3789" i="2"/>
  <c r="R3788" i="2"/>
  <c r="I3788" i="2"/>
  <c r="W3787" i="2"/>
  <c r="N3787" i="2"/>
  <c r="E3787" i="2"/>
  <c r="H3786" i="2"/>
  <c r="P3786" i="2"/>
  <c r="X3786" i="2"/>
  <c r="Q3785" i="2"/>
  <c r="G3785" i="2"/>
  <c r="V3784" i="2"/>
  <c r="M3784" i="2"/>
  <c r="S3783" i="2"/>
  <c r="J3783" i="2"/>
  <c r="Y3782" i="2"/>
  <c r="O3782" i="2"/>
  <c r="F3782" i="2"/>
  <c r="U3781" i="2"/>
  <c r="L3781" i="2"/>
  <c r="R3780" i="2"/>
  <c r="I3780" i="2"/>
  <c r="W3779" i="2"/>
  <c r="N3779" i="2"/>
  <c r="E3779" i="2"/>
  <c r="H3778" i="2"/>
  <c r="P3778" i="2"/>
  <c r="X3778" i="2"/>
  <c r="Q3777" i="2"/>
  <c r="G3777" i="2"/>
  <c r="V3776" i="2"/>
  <c r="M3776" i="2"/>
  <c r="S3775" i="2"/>
  <c r="J3775" i="2"/>
  <c r="Y3774" i="2"/>
  <c r="O3774" i="2"/>
  <c r="F3774" i="2"/>
  <c r="U3773" i="2"/>
  <c r="L3773" i="2"/>
  <c r="R3772" i="2"/>
  <c r="I3772" i="2"/>
  <c r="W3771" i="2"/>
  <c r="N3771" i="2"/>
  <c r="E3771" i="2"/>
  <c r="H3770" i="2"/>
  <c r="P3770" i="2"/>
  <c r="X3770" i="2"/>
  <c r="O3769" i="2"/>
  <c r="R3768" i="2"/>
  <c r="G3768" i="2"/>
  <c r="U3767" i="2"/>
  <c r="K3767" i="2"/>
  <c r="Y3766" i="2"/>
  <c r="N3766" i="2"/>
  <c r="Q3765" i="2"/>
  <c r="F3765" i="2"/>
  <c r="X3761" i="2"/>
  <c r="I3761" i="2"/>
  <c r="T3760" i="2"/>
  <c r="F3759" i="2"/>
  <c r="N3759" i="2"/>
  <c r="V3759" i="2"/>
  <c r="G3759" i="2"/>
  <c r="P3759" i="2"/>
  <c r="Y3759" i="2"/>
  <c r="H3759" i="2"/>
  <c r="R3759" i="2"/>
  <c r="K3759" i="2"/>
  <c r="U3759" i="2"/>
  <c r="K3758" i="2"/>
  <c r="U3757" i="2"/>
  <c r="H3757" i="2"/>
  <c r="R3756" i="2"/>
  <c r="X3754" i="2"/>
  <c r="K3754" i="2"/>
  <c r="J3751" i="2"/>
  <c r="Q3750" i="2"/>
  <c r="X3746" i="2"/>
  <c r="S3740" i="2"/>
  <c r="P3729" i="2"/>
  <c r="K3727" i="2"/>
  <c r="C3713" i="2"/>
  <c r="K3713" i="2"/>
  <c r="S3713" i="2"/>
  <c r="F3713" i="2"/>
  <c r="N3713" i="2"/>
  <c r="V3713" i="2"/>
  <c r="G3713" i="2"/>
  <c r="O3713" i="2"/>
  <c r="W3713" i="2"/>
  <c r="E3713" i="2"/>
  <c r="R3713" i="2"/>
  <c r="H3713" i="2"/>
  <c r="T3713" i="2"/>
  <c r="I3713" i="2"/>
  <c r="U3713" i="2"/>
  <c r="L3713" i="2"/>
  <c r="M3713" i="2"/>
  <c r="P3713" i="2"/>
  <c r="Q3713" i="2"/>
  <c r="D3713" i="2"/>
  <c r="V3819" i="2"/>
  <c r="M3819" i="2"/>
  <c r="D3819" i="2"/>
  <c r="R3815" i="2"/>
  <c r="I3815" i="2"/>
  <c r="H3813" i="2"/>
  <c r="P3813" i="2"/>
  <c r="X3813" i="2"/>
  <c r="V3811" i="2"/>
  <c r="M3811" i="2"/>
  <c r="D3811" i="2"/>
  <c r="R3807" i="2"/>
  <c r="I3807" i="2"/>
  <c r="H3805" i="2"/>
  <c r="P3805" i="2"/>
  <c r="X3805" i="2"/>
  <c r="V3803" i="2"/>
  <c r="M3803" i="2"/>
  <c r="D3803" i="2"/>
  <c r="R3799" i="2"/>
  <c r="I3799" i="2"/>
  <c r="H3797" i="2"/>
  <c r="P3797" i="2"/>
  <c r="X3797" i="2"/>
  <c r="V3795" i="2"/>
  <c r="M3795" i="2"/>
  <c r="D3795" i="2"/>
  <c r="R3791" i="2"/>
  <c r="I3791" i="2"/>
  <c r="H3789" i="2"/>
  <c r="P3789" i="2"/>
  <c r="X3789" i="2"/>
  <c r="V3787" i="2"/>
  <c r="M3787" i="2"/>
  <c r="D3787" i="2"/>
  <c r="R3783" i="2"/>
  <c r="I3783" i="2"/>
  <c r="H3781" i="2"/>
  <c r="P3781" i="2"/>
  <c r="X3781" i="2"/>
  <c r="V3779" i="2"/>
  <c r="M3779" i="2"/>
  <c r="D3779" i="2"/>
  <c r="H3773" i="2"/>
  <c r="P3773" i="2"/>
  <c r="X3773" i="2"/>
  <c r="V3771" i="2"/>
  <c r="M3771" i="2"/>
  <c r="D3771" i="2"/>
  <c r="H3766" i="2"/>
  <c r="P3766" i="2"/>
  <c r="X3766" i="2"/>
  <c r="C3766" i="2"/>
  <c r="L3766" i="2"/>
  <c r="U3766" i="2"/>
  <c r="T3757" i="2"/>
  <c r="E3757" i="2"/>
  <c r="F3756" i="2"/>
  <c r="N3756" i="2"/>
  <c r="V3756" i="2"/>
  <c r="E3756" i="2"/>
  <c r="O3756" i="2"/>
  <c r="X3756" i="2"/>
  <c r="G3756" i="2"/>
  <c r="Q3756" i="2"/>
  <c r="J3756" i="2"/>
  <c r="T3756" i="2"/>
  <c r="F3746" i="2"/>
  <c r="N3746" i="2"/>
  <c r="V3746" i="2"/>
  <c r="G3746" i="2"/>
  <c r="P3746" i="2"/>
  <c r="Y3746" i="2"/>
  <c r="H3746" i="2"/>
  <c r="Q3746" i="2"/>
  <c r="K3746" i="2"/>
  <c r="W3746" i="2"/>
  <c r="C3746" i="2"/>
  <c r="O3746" i="2"/>
  <c r="I3746" i="2"/>
  <c r="T3746" i="2"/>
  <c r="F3737" i="2"/>
  <c r="N3737" i="2"/>
  <c r="V3737" i="2"/>
  <c r="C3737" i="2"/>
  <c r="L3737" i="2"/>
  <c r="U3737" i="2"/>
  <c r="D3737" i="2"/>
  <c r="M3737" i="2"/>
  <c r="W3737" i="2"/>
  <c r="H3737" i="2"/>
  <c r="S3737" i="2"/>
  <c r="J3737" i="2"/>
  <c r="X3737" i="2"/>
  <c r="K3737" i="2"/>
  <c r="Y3737" i="2"/>
  <c r="E3737" i="2"/>
  <c r="Q3737" i="2"/>
  <c r="F3735" i="2"/>
  <c r="N3735" i="2"/>
  <c r="V3735" i="2"/>
  <c r="E3735" i="2"/>
  <c r="O3735" i="2"/>
  <c r="X3735" i="2"/>
  <c r="G3735" i="2"/>
  <c r="P3735" i="2"/>
  <c r="Y3735" i="2"/>
  <c r="H3735" i="2"/>
  <c r="S3735" i="2"/>
  <c r="J3735" i="2"/>
  <c r="U3735" i="2"/>
  <c r="K3735" i="2"/>
  <c r="W3735" i="2"/>
  <c r="C3735" i="2"/>
  <c r="Q3735" i="2"/>
  <c r="J3727" i="2"/>
  <c r="U3819" i="2"/>
  <c r="L3819" i="2"/>
  <c r="C3819" i="2"/>
  <c r="H3816" i="2"/>
  <c r="P3816" i="2"/>
  <c r="X3816" i="2"/>
  <c r="Q3815" i="2"/>
  <c r="G3815" i="2"/>
  <c r="S3813" i="2"/>
  <c r="J3813" i="2"/>
  <c r="U3811" i="2"/>
  <c r="L3811" i="2"/>
  <c r="C3811" i="2"/>
  <c r="H3808" i="2"/>
  <c r="P3808" i="2"/>
  <c r="X3808" i="2"/>
  <c r="Q3807" i="2"/>
  <c r="G3807" i="2"/>
  <c r="S3805" i="2"/>
  <c r="J3805" i="2"/>
  <c r="U3803" i="2"/>
  <c r="L3803" i="2"/>
  <c r="C3803" i="2"/>
  <c r="H3800" i="2"/>
  <c r="P3800" i="2"/>
  <c r="X3800" i="2"/>
  <c r="Q3799" i="2"/>
  <c r="G3799" i="2"/>
  <c r="S3797" i="2"/>
  <c r="J3797" i="2"/>
  <c r="U3795" i="2"/>
  <c r="L3795" i="2"/>
  <c r="C3795" i="2"/>
  <c r="H3792" i="2"/>
  <c r="P3792" i="2"/>
  <c r="X3792" i="2"/>
  <c r="Q3791" i="2"/>
  <c r="G3791" i="2"/>
  <c r="S3789" i="2"/>
  <c r="J3789" i="2"/>
  <c r="U3787" i="2"/>
  <c r="L3787" i="2"/>
  <c r="C3787" i="2"/>
  <c r="H3784" i="2"/>
  <c r="P3784" i="2"/>
  <c r="X3784" i="2"/>
  <c r="Q3783" i="2"/>
  <c r="G3783" i="2"/>
  <c r="S3781" i="2"/>
  <c r="J3781" i="2"/>
  <c r="U3779" i="2"/>
  <c r="L3779" i="2"/>
  <c r="C3779" i="2"/>
  <c r="H3776" i="2"/>
  <c r="P3776" i="2"/>
  <c r="X3776" i="2"/>
  <c r="Q3775" i="2"/>
  <c r="G3775" i="2"/>
  <c r="S3773" i="2"/>
  <c r="J3773" i="2"/>
  <c r="U3771" i="2"/>
  <c r="L3771" i="2"/>
  <c r="C3771" i="2"/>
  <c r="H3769" i="2"/>
  <c r="P3769" i="2"/>
  <c r="X3769" i="2"/>
  <c r="D3769" i="2"/>
  <c r="M3769" i="2"/>
  <c r="V3769" i="2"/>
  <c r="S3767" i="2"/>
  <c r="I3767" i="2"/>
  <c r="V3766" i="2"/>
  <c r="K3766" i="2"/>
  <c r="F3760" i="2"/>
  <c r="N3760" i="2"/>
  <c r="V3760" i="2"/>
  <c r="J3760" i="2"/>
  <c r="S3760" i="2"/>
  <c r="D3760" i="2"/>
  <c r="O3760" i="2"/>
  <c r="Y3760" i="2"/>
  <c r="H3760" i="2"/>
  <c r="R3760" i="2"/>
  <c r="S3757" i="2"/>
  <c r="D3757" i="2"/>
  <c r="M3756" i="2"/>
  <c r="F3748" i="2"/>
  <c r="N3748" i="2"/>
  <c r="V3748" i="2"/>
  <c r="D3748" i="2"/>
  <c r="M3748" i="2"/>
  <c r="W3748" i="2"/>
  <c r="E3748" i="2"/>
  <c r="O3748" i="2"/>
  <c r="X3748" i="2"/>
  <c r="C3748" i="2"/>
  <c r="Q3748" i="2"/>
  <c r="I3748" i="2"/>
  <c r="T3748" i="2"/>
  <c r="L3748" i="2"/>
  <c r="S3746" i="2"/>
  <c r="F3738" i="2"/>
  <c r="N3738" i="2"/>
  <c r="V3738" i="2"/>
  <c r="G3738" i="2"/>
  <c r="P3738" i="2"/>
  <c r="Y3738" i="2"/>
  <c r="H3738" i="2"/>
  <c r="Q3738" i="2"/>
  <c r="I3738" i="2"/>
  <c r="T3738" i="2"/>
  <c r="K3738" i="2"/>
  <c r="W3738" i="2"/>
  <c r="L3738" i="2"/>
  <c r="X3738" i="2"/>
  <c r="D3738" i="2"/>
  <c r="R3738" i="2"/>
  <c r="F3736" i="2"/>
  <c r="N3736" i="2"/>
  <c r="V3736" i="2"/>
  <c r="I3736" i="2"/>
  <c r="R3736" i="2"/>
  <c r="J3736" i="2"/>
  <c r="S3736" i="2"/>
  <c r="G3736" i="2"/>
  <c r="T3736" i="2"/>
  <c r="K3736" i="2"/>
  <c r="W3736" i="2"/>
  <c r="L3736" i="2"/>
  <c r="X3736" i="2"/>
  <c r="D3736" i="2"/>
  <c r="P3736" i="2"/>
  <c r="J3729" i="2"/>
  <c r="D3727" i="2"/>
  <c r="C3726" i="2"/>
  <c r="K3726" i="2"/>
  <c r="S3726" i="2"/>
  <c r="F3726" i="2"/>
  <c r="N3726" i="2"/>
  <c r="V3726" i="2"/>
  <c r="I3726" i="2"/>
  <c r="T3726" i="2"/>
  <c r="J3726" i="2"/>
  <c r="U3726" i="2"/>
  <c r="O3726" i="2"/>
  <c r="D3726" i="2"/>
  <c r="Q3726" i="2"/>
  <c r="E3726" i="2"/>
  <c r="R3726" i="2"/>
  <c r="L3726" i="2"/>
  <c r="Y3726" i="2"/>
  <c r="Q3715" i="2"/>
  <c r="C3699" i="2"/>
  <c r="K3699" i="2"/>
  <c r="S3699" i="2"/>
  <c r="F3699" i="2"/>
  <c r="N3699" i="2"/>
  <c r="V3699" i="2"/>
  <c r="G3699" i="2"/>
  <c r="O3699" i="2"/>
  <c r="W3699" i="2"/>
  <c r="I3699" i="2"/>
  <c r="U3699" i="2"/>
  <c r="J3699" i="2"/>
  <c r="X3699" i="2"/>
  <c r="L3699" i="2"/>
  <c r="Y3699" i="2"/>
  <c r="E3699" i="2"/>
  <c r="H3699" i="2"/>
  <c r="M3699" i="2"/>
  <c r="P3699" i="2"/>
  <c r="Q3699" i="2"/>
  <c r="R3699" i="2"/>
  <c r="D3699" i="2"/>
  <c r="F3764" i="2"/>
  <c r="N3764" i="2"/>
  <c r="V3764" i="2"/>
  <c r="E3764" i="2"/>
  <c r="O3764" i="2"/>
  <c r="X3764" i="2"/>
  <c r="F3762" i="2"/>
  <c r="N3762" i="2"/>
  <c r="V3762" i="2"/>
  <c r="H3762" i="2"/>
  <c r="Q3762" i="2"/>
  <c r="F3753" i="2"/>
  <c r="N3753" i="2"/>
  <c r="V3753" i="2"/>
  <c r="D3753" i="2"/>
  <c r="M3753" i="2"/>
  <c r="W3753" i="2"/>
  <c r="P3752" i="2"/>
  <c r="F3749" i="2"/>
  <c r="N3749" i="2"/>
  <c r="V3749" i="2"/>
  <c r="H3749" i="2"/>
  <c r="Q3749" i="2"/>
  <c r="I3749" i="2"/>
  <c r="R3749" i="2"/>
  <c r="S3745" i="2"/>
  <c r="T3744" i="2"/>
  <c r="G3744" i="2"/>
  <c r="S3743" i="2"/>
  <c r="W3741" i="2"/>
  <c r="K3741" i="2"/>
  <c r="T3733" i="2"/>
  <c r="G3733" i="2"/>
  <c r="S3732" i="2"/>
  <c r="F3730" i="2"/>
  <c r="N3730" i="2"/>
  <c r="V3730" i="2"/>
  <c r="G3730" i="2"/>
  <c r="P3730" i="2"/>
  <c r="Y3730" i="2"/>
  <c r="H3730" i="2"/>
  <c r="Q3730" i="2"/>
  <c r="F3728" i="2"/>
  <c r="N3728" i="2"/>
  <c r="V3728" i="2"/>
  <c r="I3728" i="2"/>
  <c r="R3728" i="2"/>
  <c r="J3728" i="2"/>
  <c r="S3728" i="2"/>
  <c r="C3723" i="2"/>
  <c r="K3723" i="2"/>
  <c r="S3723" i="2"/>
  <c r="F3723" i="2"/>
  <c r="N3723" i="2"/>
  <c r="V3723" i="2"/>
  <c r="E3723" i="2"/>
  <c r="P3723" i="2"/>
  <c r="G3723" i="2"/>
  <c r="Q3723" i="2"/>
  <c r="H3723" i="2"/>
  <c r="R3723" i="2"/>
  <c r="M3721" i="2"/>
  <c r="P3720" i="2"/>
  <c r="C3714" i="2"/>
  <c r="K3714" i="2"/>
  <c r="S3714" i="2"/>
  <c r="F3714" i="2"/>
  <c r="N3714" i="2"/>
  <c r="V3714" i="2"/>
  <c r="G3714" i="2"/>
  <c r="O3714" i="2"/>
  <c r="W3714" i="2"/>
  <c r="H3714" i="2"/>
  <c r="T3714" i="2"/>
  <c r="I3714" i="2"/>
  <c r="U3714" i="2"/>
  <c r="J3714" i="2"/>
  <c r="X3714" i="2"/>
  <c r="P3706" i="2"/>
  <c r="X3704" i="2"/>
  <c r="C3700" i="2"/>
  <c r="K3700" i="2"/>
  <c r="S3700" i="2"/>
  <c r="F3700" i="2"/>
  <c r="N3700" i="2"/>
  <c r="V3700" i="2"/>
  <c r="G3700" i="2"/>
  <c r="O3700" i="2"/>
  <c r="W3700" i="2"/>
  <c r="J3700" i="2"/>
  <c r="X3700" i="2"/>
  <c r="L3700" i="2"/>
  <c r="Y3700" i="2"/>
  <c r="M3700" i="2"/>
  <c r="C3689" i="2"/>
  <c r="K3689" i="2"/>
  <c r="S3689" i="2"/>
  <c r="D3689" i="2"/>
  <c r="L3689" i="2"/>
  <c r="T3689" i="2"/>
  <c r="F3689" i="2"/>
  <c r="N3689" i="2"/>
  <c r="V3689" i="2"/>
  <c r="G3689" i="2"/>
  <c r="O3689" i="2"/>
  <c r="W3689" i="2"/>
  <c r="I3689" i="2"/>
  <c r="Y3689" i="2"/>
  <c r="J3689" i="2"/>
  <c r="M3689" i="2"/>
  <c r="U3683" i="2"/>
  <c r="U3682" i="2"/>
  <c r="D3668" i="2"/>
  <c r="L3668" i="2"/>
  <c r="T3668" i="2"/>
  <c r="C3668" i="2"/>
  <c r="M3668" i="2"/>
  <c r="V3668" i="2"/>
  <c r="E3668" i="2"/>
  <c r="N3668" i="2"/>
  <c r="W3668" i="2"/>
  <c r="G3668" i="2"/>
  <c r="P3668" i="2"/>
  <c r="Y3668" i="2"/>
  <c r="H3668" i="2"/>
  <c r="Q3668" i="2"/>
  <c r="O3668" i="2"/>
  <c r="R3668" i="2"/>
  <c r="S3668" i="2"/>
  <c r="W3666" i="2"/>
  <c r="D3658" i="2"/>
  <c r="L3658" i="2"/>
  <c r="T3658" i="2"/>
  <c r="F3658" i="2"/>
  <c r="O3658" i="2"/>
  <c r="X3658" i="2"/>
  <c r="G3658" i="2"/>
  <c r="P3658" i="2"/>
  <c r="Y3658" i="2"/>
  <c r="I3658" i="2"/>
  <c r="R3658" i="2"/>
  <c r="J3658" i="2"/>
  <c r="S3658" i="2"/>
  <c r="E3658" i="2"/>
  <c r="N3658" i="2"/>
  <c r="W3658" i="2"/>
  <c r="Q3658" i="2"/>
  <c r="U3658" i="2"/>
  <c r="V3658" i="2"/>
  <c r="C3712" i="2"/>
  <c r="K3712" i="2"/>
  <c r="S3712" i="2"/>
  <c r="F3712" i="2"/>
  <c r="N3712" i="2"/>
  <c r="V3712" i="2"/>
  <c r="G3712" i="2"/>
  <c r="O3712" i="2"/>
  <c r="W3712" i="2"/>
  <c r="D3712" i="2"/>
  <c r="Q3712" i="2"/>
  <c r="E3712" i="2"/>
  <c r="R3712" i="2"/>
  <c r="H3712" i="2"/>
  <c r="T3712" i="2"/>
  <c r="P3704" i="2"/>
  <c r="C3698" i="2"/>
  <c r="K3698" i="2"/>
  <c r="S3698" i="2"/>
  <c r="F3698" i="2"/>
  <c r="N3698" i="2"/>
  <c r="V3698" i="2"/>
  <c r="G3698" i="2"/>
  <c r="O3698" i="2"/>
  <c r="W3698" i="2"/>
  <c r="H3698" i="2"/>
  <c r="T3698" i="2"/>
  <c r="I3698" i="2"/>
  <c r="U3698" i="2"/>
  <c r="J3698" i="2"/>
  <c r="X3698" i="2"/>
  <c r="C3687" i="2"/>
  <c r="K3687" i="2"/>
  <c r="S3687" i="2"/>
  <c r="D3687" i="2"/>
  <c r="L3687" i="2"/>
  <c r="T3687" i="2"/>
  <c r="F3687" i="2"/>
  <c r="N3687" i="2"/>
  <c r="V3687" i="2"/>
  <c r="G3687" i="2"/>
  <c r="O3687" i="2"/>
  <c r="W3687" i="2"/>
  <c r="I3687" i="2"/>
  <c r="Y3687" i="2"/>
  <c r="J3687" i="2"/>
  <c r="M3687" i="2"/>
  <c r="D3675" i="2"/>
  <c r="L3675" i="2"/>
  <c r="T3675" i="2"/>
  <c r="I3675" i="2"/>
  <c r="R3675" i="2"/>
  <c r="J3675" i="2"/>
  <c r="S3675" i="2"/>
  <c r="C3675" i="2"/>
  <c r="M3675" i="2"/>
  <c r="V3675" i="2"/>
  <c r="E3675" i="2"/>
  <c r="N3675" i="2"/>
  <c r="W3675" i="2"/>
  <c r="F3675" i="2"/>
  <c r="X3675" i="2"/>
  <c r="G3675" i="2"/>
  <c r="Y3675" i="2"/>
  <c r="H3675" i="2"/>
  <c r="D3674" i="2"/>
  <c r="L3674" i="2"/>
  <c r="T3674" i="2"/>
  <c r="F3674" i="2"/>
  <c r="O3674" i="2"/>
  <c r="X3674" i="2"/>
  <c r="G3674" i="2"/>
  <c r="P3674" i="2"/>
  <c r="Y3674" i="2"/>
  <c r="I3674" i="2"/>
  <c r="R3674" i="2"/>
  <c r="J3674" i="2"/>
  <c r="S3674" i="2"/>
  <c r="K3674" i="2"/>
  <c r="M3674" i="2"/>
  <c r="N3674" i="2"/>
  <c r="U3666" i="2"/>
  <c r="F3752" i="2"/>
  <c r="N3752" i="2"/>
  <c r="V3752" i="2"/>
  <c r="J3752" i="2"/>
  <c r="S3752" i="2"/>
  <c r="F3745" i="2"/>
  <c r="N3745" i="2"/>
  <c r="V3745" i="2"/>
  <c r="C3745" i="2"/>
  <c r="L3745" i="2"/>
  <c r="U3745" i="2"/>
  <c r="D3745" i="2"/>
  <c r="M3745" i="2"/>
  <c r="W3745" i="2"/>
  <c r="O3744" i="2"/>
  <c r="F3743" i="2"/>
  <c r="N3743" i="2"/>
  <c r="V3743" i="2"/>
  <c r="E3743" i="2"/>
  <c r="O3743" i="2"/>
  <c r="X3743" i="2"/>
  <c r="G3743" i="2"/>
  <c r="P3743" i="2"/>
  <c r="Y3743" i="2"/>
  <c r="S3741" i="2"/>
  <c r="O3733" i="2"/>
  <c r="F3732" i="2"/>
  <c r="N3732" i="2"/>
  <c r="V3732" i="2"/>
  <c r="D3732" i="2"/>
  <c r="M3732" i="2"/>
  <c r="W3732" i="2"/>
  <c r="E3732" i="2"/>
  <c r="O3732" i="2"/>
  <c r="X3732" i="2"/>
  <c r="C3722" i="2"/>
  <c r="K3722" i="2"/>
  <c r="S3722" i="2"/>
  <c r="F3722" i="2"/>
  <c r="N3722" i="2"/>
  <c r="V3722" i="2"/>
  <c r="G3722" i="2"/>
  <c r="H3722" i="2"/>
  <c r="R3722" i="2"/>
  <c r="I3722" i="2"/>
  <c r="T3722" i="2"/>
  <c r="J3722" i="2"/>
  <c r="U3722" i="2"/>
  <c r="J3720" i="2"/>
  <c r="X3712" i="2"/>
  <c r="C3708" i="2"/>
  <c r="K3708" i="2"/>
  <c r="S3708" i="2"/>
  <c r="F3708" i="2"/>
  <c r="N3708" i="2"/>
  <c r="V3708" i="2"/>
  <c r="G3708" i="2"/>
  <c r="O3708" i="2"/>
  <c r="W3708" i="2"/>
  <c r="J3708" i="2"/>
  <c r="X3708" i="2"/>
  <c r="L3708" i="2"/>
  <c r="Y3708" i="2"/>
  <c r="M3708" i="2"/>
  <c r="E3706" i="2"/>
  <c r="M3704" i="2"/>
  <c r="P3700" i="2"/>
  <c r="R3698" i="2"/>
  <c r="C3697" i="2"/>
  <c r="K3697" i="2"/>
  <c r="S3697" i="2"/>
  <c r="F3697" i="2"/>
  <c r="N3697" i="2"/>
  <c r="V3697" i="2"/>
  <c r="G3697" i="2"/>
  <c r="O3697" i="2"/>
  <c r="W3697" i="2"/>
  <c r="E3697" i="2"/>
  <c r="R3697" i="2"/>
  <c r="H3697" i="2"/>
  <c r="T3697" i="2"/>
  <c r="I3697" i="2"/>
  <c r="U3697" i="2"/>
  <c r="R3689" i="2"/>
  <c r="X3687" i="2"/>
  <c r="O3683" i="2"/>
  <c r="E3682" i="2"/>
  <c r="W3674" i="2"/>
  <c r="U3668" i="2"/>
  <c r="Q3666" i="2"/>
  <c r="D3659" i="2"/>
  <c r="L3659" i="2"/>
  <c r="T3659" i="2"/>
  <c r="I3659" i="2"/>
  <c r="R3659" i="2"/>
  <c r="J3659" i="2"/>
  <c r="S3659" i="2"/>
  <c r="C3659" i="2"/>
  <c r="M3659" i="2"/>
  <c r="V3659" i="2"/>
  <c r="E3659" i="2"/>
  <c r="N3659" i="2"/>
  <c r="W3659" i="2"/>
  <c r="H3659" i="2"/>
  <c r="Q3659" i="2"/>
  <c r="P3659" i="2"/>
  <c r="U3659" i="2"/>
  <c r="X3659" i="2"/>
  <c r="F3744" i="2"/>
  <c r="N3744" i="2"/>
  <c r="V3744" i="2"/>
  <c r="I3744" i="2"/>
  <c r="R3744" i="2"/>
  <c r="J3744" i="2"/>
  <c r="S3744" i="2"/>
  <c r="F3733" i="2"/>
  <c r="N3733" i="2"/>
  <c r="V3733" i="2"/>
  <c r="H3733" i="2"/>
  <c r="Q3733" i="2"/>
  <c r="I3733" i="2"/>
  <c r="R3733" i="2"/>
  <c r="C3721" i="2"/>
  <c r="K3721" i="2"/>
  <c r="S3721" i="2"/>
  <c r="F3721" i="2"/>
  <c r="N3721" i="2"/>
  <c r="V3721" i="2"/>
  <c r="G3721" i="2"/>
  <c r="O3721" i="2"/>
  <c r="W3721" i="2"/>
  <c r="E3721" i="2"/>
  <c r="R3721" i="2"/>
  <c r="H3721" i="2"/>
  <c r="T3721" i="2"/>
  <c r="I3721" i="2"/>
  <c r="U3721" i="2"/>
  <c r="U3712" i="2"/>
  <c r="R3708" i="2"/>
  <c r="C3707" i="2"/>
  <c r="K3707" i="2"/>
  <c r="S3707" i="2"/>
  <c r="F3707" i="2"/>
  <c r="N3707" i="2"/>
  <c r="V3707" i="2"/>
  <c r="G3707" i="2"/>
  <c r="O3707" i="2"/>
  <c r="W3707" i="2"/>
  <c r="I3707" i="2"/>
  <c r="U3707" i="2"/>
  <c r="J3707" i="2"/>
  <c r="X3707" i="2"/>
  <c r="L3707" i="2"/>
  <c r="Y3707" i="2"/>
  <c r="L3704" i="2"/>
  <c r="I3700" i="2"/>
  <c r="Q3698" i="2"/>
  <c r="X3697" i="2"/>
  <c r="C3696" i="2"/>
  <c r="K3696" i="2"/>
  <c r="S3696" i="2"/>
  <c r="F3696" i="2"/>
  <c r="N3696" i="2"/>
  <c r="V3696" i="2"/>
  <c r="G3696" i="2"/>
  <c r="O3696" i="2"/>
  <c r="W3696" i="2"/>
  <c r="D3696" i="2"/>
  <c r="Q3696" i="2"/>
  <c r="E3696" i="2"/>
  <c r="R3696" i="2"/>
  <c r="H3696" i="2"/>
  <c r="T3696" i="2"/>
  <c r="C3693" i="2"/>
  <c r="K3693" i="2"/>
  <c r="S3693" i="2"/>
  <c r="D3693" i="2"/>
  <c r="L3693" i="2"/>
  <c r="T3693" i="2"/>
  <c r="F3693" i="2"/>
  <c r="N3693" i="2"/>
  <c r="V3693" i="2"/>
  <c r="G3693" i="2"/>
  <c r="O3693" i="2"/>
  <c r="W3693" i="2"/>
  <c r="I3693" i="2"/>
  <c r="Y3693" i="2"/>
  <c r="J3693" i="2"/>
  <c r="M3693" i="2"/>
  <c r="Q3689" i="2"/>
  <c r="U3687" i="2"/>
  <c r="C3685" i="2"/>
  <c r="K3685" i="2"/>
  <c r="S3685" i="2"/>
  <c r="D3685" i="2"/>
  <c r="L3685" i="2"/>
  <c r="T3685" i="2"/>
  <c r="F3685" i="2"/>
  <c r="N3685" i="2"/>
  <c r="V3685" i="2"/>
  <c r="G3685" i="2"/>
  <c r="O3685" i="2"/>
  <c r="W3685" i="2"/>
  <c r="I3685" i="2"/>
  <c r="Y3685" i="2"/>
  <c r="J3685" i="2"/>
  <c r="M3685" i="2"/>
  <c r="V3674" i="2"/>
  <c r="N3666" i="2"/>
  <c r="M3658" i="2"/>
  <c r="D3655" i="2"/>
  <c r="L3655" i="2"/>
  <c r="T3655" i="2"/>
  <c r="E3655" i="2"/>
  <c r="N3655" i="2"/>
  <c r="W3655" i="2"/>
  <c r="F3655" i="2"/>
  <c r="O3655" i="2"/>
  <c r="X3655" i="2"/>
  <c r="H3655" i="2"/>
  <c r="Q3655" i="2"/>
  <c r="I3655" i="2"/>
  <c r="R3655" i="2"/>
  <c r="C3655" i="2"/>
  <c r="M3655" i="2"/>
  <c r="V3655" i="2"/>
  <c r="P3655" i="2"/>
  <c r="S3655" i="2"/>
  <c r="U3655" i="2"/>
  <c r="C3720" i="2"/>
  <c r="K3720" i="2"/>
  <c r="S3720" i="2"/>
  <c r="F3720" i="2"/>
  <c r="N3720" i="2"/>
  <c r="V3720" i="2"/>
  <c r="G3720" i="2"/>
  <c r="O3720" i="2"/>
  <c r="W3720" i="2"/>
  <c r="D3720" i="2"/>
  <c r="Q3720" i="2"/>
  <c r="E3720" i="2"/>
  <c r="R3720" i="2"/>
  <c r="H3720" i="2"/>
  <c r="T3720" i="2"/>
  <c r="P3712" i="2"/>
  <c r="C3706" i="2"/>
  <c r="K3706" i="2"/>
  <c r="S3706" i="2"/>
  <c r="F3706" i="2"/>
  <c r="N3706" i="2"/>
  <c r="V3706" i="2"/>
  <c r="G3706" i="2"/>
  <c r="O3706" i="2"/>
  <c r="W3706" i="2"/>
  <c r="H3706" i="2"/>
  <c r="T3706" i="2"/>
  <c r="I3706" i="2"/>
  <c r="U3706" i="2"/>
  <c r="J3706" i="2"/>
  <c r="X3706" i="2"/>
  <c r="J3704" i="2"/>
  <c r="P3698" i="2"/>
  <c r="R3687" i="2"/>
  <c r="D3683" i="2"/>
  <c r="L3683" i="2"/>
  <c r="T3683" i="2"/>
  <c r="I3683" i="2"/>
  <c r="R3683" i="2"/>
  <c r="J3683" i="2"/>
  <c r="S3683" i="2"/>
  <c r="C3683" i="2"/>
  <c r="M3683" i="2"/>
  <c r="V3683" i="2"/>
  <c r="E3683" i="2"/>
  <c r="N3683" i="2"/>
  <c r="W3683" i="2"/>
  <c r="G3683" i="2"/>
  <c r="Y3683" i="2"/>
  <c r="H3683" i="2"/>
  <c r="K3683" i="2"/>
  <c r="D3682" i="2"/>
  <c r="L3682" i="2"/>
  <c r="T3682" i="2"/>
  <c r="F3682" i="2"/>
  <c r="O3682" i="2"/>
  <c r="X3682" i="2"/>
  <c r="G3682" i="2"/>
  <c r="P3682" i="2"/>
  <c r="Y3682" i="2"/>
  <c r="I3682" i="2"/>
  <c r="R3682" i="2"/>
  <c r="J3682" i="2"/>
  <c r="S3682" i="2"/>
  <c r="M3682" i="2"/>
  <c r="N3682" i="2"/>
  <c r="Q3682" i="2"/>
  <c r="U3675" i="2"/>
  <c r="U3674" i="2"/>
  <c r="E3666" i="2"/>
  <c r="K3658" i="2"/>
  <c r="W3744" i="2"/>
  <c r="K3744" i="2"/>
  <c r="F3741" i="2"/>
  <c r="N3741" i="2"/>
  <c r="V3741" i="2"/>
  <c r="H3741" i="2"/>
  <c r="Q3741" i="2"/>
  <c r="I3741" i="2"/>
  <c r="R3741" i="2"/>
  <c r="W3733" i="2"/>
  <c r="K3733" i="2"/>
  <c r="U3732" i="2"/>
  <c r="J3732" i="2"/>
  <c r="R3730" i="2"/>
  <c r="D3730" i="2"/>
  <c r="P3728" i="2"/>
  <c r="D3728" i="2"/>
  <c r="X3723" i="2"/>
  <c r="I3723" i="2"/>
  <c r="O3722" i="2"/>
  <c r="Q3721" i="2"/>
  <c r="X3720" i="2"/>
  <c r="C3716" i="2"/>
  <c r="K3716" i="2"/>
  <c r="S3716" i="2"/>
  <c r="F3716" i="2"/>
  <c r="N3716" i="2"/>
  <c r="V3716" i="2"/>
  <c r="G3716" i="2"/>
  <c r="O3716" i="2"/>
  <c r="W3716" i="2"/>
  <c r="J3716" i="2"/>
  <c r="X3716" i="2"/>
  <c r="L3716" i="2"/>
  <c r="Y3716" i="2"/>
  <c r="M3716" i="2"/>
  <c r="E3714" i="2"/>
  <c r="M3712" i="2"/>
  <c r="P3708" i="2"/>
  <c r="Q3707" i="2"/>
  <c r="R3706" i="2"/>
  <c r="C3705" i="2"/>
  <c r="K3705" i="2"/>
  <c r="S3705" i="2"/>
  <c r="F3705" i="2"/>
  <c r="N3705" i="2"/>
  <c r="V3705" i="2"/>
  <c r="G3705" i="2"/>
  <c r="O3705" i="2"/>
  <c r="W3705" i="2"/>
  <c r="E3705" i="2"/>
  <c r="R3705" i="2"/>
  <c r="H3705" i="2"/>
  <c r="T3705" i="2"/>
  <c r="I3705" i="2"/>
  <c r="U3705" i="2"/>
  <c r="E3700" i="2"/>
  <c r="M3698" i="2"/>
  <c r="P3697" i="2"/>
  <c r="U3696" i="2"/>
  <c r="U3693" i="2"/>
  <c r="C3691" i="2"/>
  <c r="K3691" i="2"/>
  <c r="S3691" i="2"/>
  <c r="D3691" i="2"/>
  <c r="L3691" i="2"/>
  <c r="T3691" i="2"/>
  <c r="F3691" i="2"/>
  <c r="N3691" i="2"/>
  <c r="V3691" i="2"/>
  <c r="G3691" i="2"/>
  <c r="O3691" i="2"/>
  <c r="W3691" i="2"/>
  <c r="I3691" i="2"/>
  <c r="Y3691" i="2"/>
  <c r="J3691" i="2"/>
  <c r="M3691" i="2"/>
  <c r="H3689" i="2"/>
  <c r="Q3687" i="2"/>
  <c r="U3685" i="2"/>
  <c r="W3682" i="2"/>
  <c r="Q3675" i="2"/>
  <c r="Q3674" i="2"/>
  <c r="I3668" i="2"/>
  <c r="D3663" i="2"/>
  <c r="L3663" i="2"/>
  <c r="T3663" i="2"/>
  <c r="E3663" i="2"/>
  <c r="N3663" i="2"/>
  <c r="W3663" i="2"/>
  <c r="F3663" i="2"/>
  <c r="O3663" i="2"/>
  <c r="X3663" i="2"/>
  <c r="H3663" i="2"/>
  <c r="Q3663" i="2"/>
  <c r="I3663" i="2"/>
  <c r="R3663" i="2"/>
  <c r="M3663" i="2"/>
  <c r="P3663" i="2"/>
  <c r="S3663" i="2"/>
  <c r="Y3659" i="2"/>
  <c r="H3658" i="2"/>
  <c r="C3704" i="2"/>
  <c r="K3704" i="2"/>
  <c r="S3704" i="2"/>
  <c r="F3704" i="2"/>
  <c r="N3704" i="2"/>
  <c r="V3704" i="2"/>
  <c r="G3704" i="2"/>
  <c r="O3704" i="2"/>
  <c r="W3704" i="2"/>
  <c r="D3704" i="2"/>
  <c r="Q3704" i="2"/>
  <c r="E3704" i="2"/>
  <c r="R3704" i="2"/>
  <c r="H3704" i="2"/>
  <c r="T3704" i="2"/>
  <c r="D3666" i="2"/>
  <c r="L3666" i="2"/>
  <c r="T3666" i="2"/>
  <c r="F3666" i="2"/>
  <c r="O3666" i="2"/>
  <c r="X3666" i="2"/>
  <c r="G3666" i="2"/>
  <c r="P3666" i="2"/>
  <c r="Y3666" i="2"/>
  <c r="I3666" i="2"/>
  <c r="R3666" i="2"/>
  <c r="J3666" i="2"/>
  <c r="S3666" i="2"/>
  <c r="H3666" i="2"/>
  <c r="K3666" i="2"/>
  <c r="M3666" i="2"/>
  <c r="G3645" i="2"/>
  <c r="O3645" i="2"/>
  <c r="W3645" i="2"/>
  <c r="C3645" i="2"/>
  <c r="L3645" i="2"/>
  <c r="U3645" i="2"/>
  <c r="J3645" i="2"/>
  <c r="S3645" i="2"/>
  <c r="K3645" i="2"/>
  <c r="X3645" i="2"/>
  <c r="M3645" i="2"/>
  <c r="Y3645" i="2"/>
  <c r="D3645" i="2"/>
  <c r="P3645" i="2"/>
  <c r="E3645" i="2"/>
  <c r="Q3645" i="2"/>
  <c r="I3645" i="2"/>
  <c r="V3645" i="2"/>
  <c r="F3763" i="2"/>
  <c r="N3763" i="2"/>
  <c r="V3763" i="2"/>
  <c r="F3755" i="2"/>
  <c r="N3755" i="2"/>
  <c r="V3755" i="2"/>
  <c r="F3747" i="2"/>
  <c r="N3747" i="2"/>
  <c r="V3747" i="2"/>
  <c r="U3742" i="2"/>
  <c r="L3742" i="2"/>
  <c r="F3739" i="2"/>
  <c r="N3739" i="2"/>
  <c r="V3739" i="2"/>
  <c r="U3734" i="2"/>
  <c r="L3734" i="2"/>
  <c r="F3731" i="2"/>
  <c r="N3731" i="2"/>
  <c r="V3731" i="2"/>
  <c r="C3725" i="2"/>
  <c r="K3725" i="2"/>
  <c r="S3725" i="2"/>
  <c r="F3725" i="2"/>
  <c r="N3725" i="2"/>
  <c r="V3725" i="2"/>
  <c r="P3724" i="2"/>
  <c r="E3724" i="2"/>
  <c r="R3719" i="2"/>
  <c r="E3719" i="2"/>
  <c r="Q3718" i="2"/>
  <c r="C3717" i="2"/>
  <c r="K3717" i="2"/>
  <c r="S3717" i="2"/>
  <c r="F3717" i="2"/>
  <c r="N3717" i="2"/>
  <c r="V3717" i="2"/>
  <c r="G3717" i="2"/>
  <c r="O3717" i="2"/>
  <c r="W3717" i="2"/>
  <c r="R3711" i="2"/>
  <c r="E3711" i="2"/>
  <c r="Q3710" i="2"/>
  <c r="C3709" i="2"/>
  <c r="K3709" i="2"/>
  <c r="S3709" i="2"/>
  <c r="F3709" i="2"/>
  <c r="N3709" i="2"/>
  <c r="V3709" i="2"/>
  <c r="G3709" i="2"/>
  <c r="O3709" i="2"/>
  <c r="W3709" i="2"/>
  <c r="R3703" i="2"/>
  <c r="E3703" i="2"/>
  <c r="Q3702" i="2"/>
  <c r="C3701" i="2"/>
  <c r="K3701" i="2"/>
  <c r="S3701" i="2"/>
  <c r="F3701" i="2"/>
  <c r="N3701" i="2"/>
  <c r="V3701" i="2"/>
  <c r="G3701" i="2"/>
  <c r="O3701" i="2"/>
  <c r="W3701" i="2"/>
  <c r="R3695" i="2"/>
  <c r="E3695" i="2"/>
  <c r="Q3694" i="2"/>
  <c r="U3692" i="2"/>
  <c r="U3690" i="2"/>
  <c r="U3688" i="2"/>
  <c r="U3686" i="2"/>
  <c r="U3684" i="2"/>
  <c r="V3679" i="2"/>
  <c r="D3676" i="2"/>
  <c r="L3676" i="2"/>
  <c r="T3676" i="2"/>
  <c r="C3676" i="2"/>
  <c r="M3676" i="2"/>
  <c r="V3676" i="2"/>
  <c r="E3676" i="2"/>
  <c r="N3676" i="2"/>
  <c r="W3676" i="2"/>
  <c r="G3676" i="2"/>
  <c r="P3676" i="2"/>
  <c r="Y3676" i="2"/>
  <c r="H3676" i="2"/>
  <c r="Q3676" i="2"/>
  <c r="D3671" i="2"/>
  <c r="L3671" i="2"/>
  <c r="T3671" i="2"/>
  <c r="E3671" i="2"/>
  <c r="N3671" i="2"/>
  <c r="W3671" i="2"/>
  <c r="F3671" i="2"/>
  <c r="O3671" i="2"/>
  <c r="X3671" i="2"/>
  <c r="H3671" i="2"/>
  <c r="Q3671" i="2"/>
  <c r="I3671" i="2"/>
  <c r="R3671" i="2"/>
  <c r="Y3667" i="2"/>
  <c r="G3667" i="2"/>
  <c r="F3742" i="2"/>
  <c r="N3742" i="2"/>
  <c r="V3742" i="2"/>
  <c r="F3734" i="2"/>
  <c r="N3734" i="2"/>
  <c r="V3734" i="2"/>
  <c r="Y3724" i="2"/>
  <c r="O3724" i="2"/>
  <c r="Q3719" i="2"/>
  <c r="C3718" i="2"/>
  <c r="K3718" i="2"/>
  <c r="S3718" i="2"/>
  <c r="F3718" i="2"/>
  <c r="N3718" i="2"/>
  <c r="V3718" i="2"/>
  <c r="G3718" i="2"/>
  <c r="O3718" i="2"/>
  <c r="W3718" i="2"/>
  <c r="Q3711" i="2"/>
  <c r="C3710" i="2"/>
  <c r="K3710" i="2"/>
  <c r="S3710" i="2"/>
  <c r="F3710" i="2"/>
  <c r="N3710" i="2"/>
  <c r="V3710" i="2"/>
  <c r="G3710" i="2"/>
  <c r="O3710" i="2"/>
  <c r="W3710" i="2"/>
  <c r="Q3703" i="2"/>
  <c r="C3702" i="2"/>
  <c r="K3702" i="2"/>
  <c r="S3702" i="2"/>
  <c r="F3702" i="2"/>
  <c r="N3702" i="2"/>
  <c r="V3702" i="2"/>
  <c r="G3702" i="2"/>
  <c r="O3702" i="2"/>
  <c r="W3702" i="2"/>
  <c r="Q3695" i="2"/>
  <c r="C3694" i="2"/>
  <c r="K3694" i="2"/>
  <c r="S3694" i="2"/>
  <c r="F3694" i="2"/>
  <c r="N3694" i="2"/>
  <c r="V3694" i="2"/>
  <c r="G3694" i="2"/>
  <c r="O3694" i="2"/>
  <c r="W3694" i="2"/>
  <c r="C3692" i="2"/>
  <c r="K3692" i="2"/>
  <c r="S3692" i="2"/>
  <c r="D3692" i="2"/>
  <c r="L3692" i="2"/>
  <c r="T3692" i="2"/>
  <c r="F3692" i="2"/>
  <c r="N3692" i="2"/>
  <c r="V3692" i="2"/>
  <c r="G3692" i="2"/>
  <c r="O3692" i="2"/>
  <c r="W3692" i="2"/>
  <c r="C3690" i="2"/>
  <c r="K3690" i="2"/>
  <c r="S3690" i="2"/>
  <c r="D3690" i="2"/>
  <c r="L3690" i="2"/>
  <c r="T3690" i="2"/>
  <c r="F3690" i="2"/>
  <c r="N3690" i="2"/>
  <c r="V3690" i="2"/>
  <c r="G3690" i="2"/>
  <c r="O3690" i="2"/>
  <c r="W3690" i="2"/>
  <c r="C3688" i="2"/>
  <c r="K3688" i="2"/>
  <c r="S3688" i="2"/>
  <c r="D3688" i="2"/>
  <c r="L3688" i="2"/>
  <c r="T3688" i="2"/>
  <c r="F3688" i="2"/>
  <c r="N3688" i="2"/>
  <c r="V3688" i="2"/>
  <c r="G3688" i="2"/>
  <c r="O3688" i="2"/>
  <c r="W3688" i="2"/>
  <c r="C3686" i="2"/>
  <c r="K3686" i="2"/>
  <c r="S3686" i="2"/>
  <c r="D3686" i="2"/>
  <c r="L3686" i="2"/>
  <c r="T3686" i="2"/>
  <c r="F3686" i="2"/>
  <c r="N3686" i="2"/>
  <c r="V3686" i="2"/>
  <c r="G3686" i="2"/>
  <c r="O3686" i="2"/>
  <c r="W3686" i="2"/>
  <c r="C3684" i="2"/>
  <c r="K3684" i="2"/>
  <c r="S3684" i="2"/>
  <c r="D3684" i="2"/>
  <c r="L3684" i="2"/>
  <c r="T3684" i="2"/>
  <c r="F3684" i="2"/>
  <c r="N3684" i="2"/>
  <c r="V3684" i="2"/>
  <c r="G3684" i="2"/>
  <c r="O3684" i="2"/>
  <c r="W3684" i="2"/>
  <c r="D3679" i="2"/>
  <c r="L3679" i="2"/>
  <c r="T3679" i="2"/>
  <c r="E3679" i="2"/>
  <c r="N3679" i="2"/>
  <c r="W3679" i="2"/>
  <c r="F3679" i="2"/>
  <c r="O3679" i="2"/>
  <c r="X3679" i="2"/>
  <c r="H3679" i="2"/>
  <c r="Q3679" i="2"/>
  <c r="I3679" i="2"/>
  <c r="R3679" i="2"/>
  <c r="X3667" i="2"/>
  <c r="G3646" i="2"/>
  <c r="O3646" i="2"/>
  <c r="W3646" i="2"/>
  <c r="F3646" i="2"/>
  <c r="P3646" i="2"/>
  <c r="Y3646" i="2"/>
  <c r="D3646" i="2"/>
  <c r="M3646" i="2"/>
  <c r="V3646" i="2"/>
  <c r="K3646" i="2"/>
  <c r="X3646" i="2"/>
  <c r="L3646" i="2"/>
  <c r="C3646" i="2"/>
  <c r="Q3646" i="2"/>
  <c r="E3646" i="2"/>
  <c r="R3646" i="2"/>
  <c r="J3646" i="2"/>
  <c r="U3646" i="2"/>
  <c r="C3724" i="2"/>
  <c r="K3724" i="2"/>
  <c r="S3724" i="2"/>
  <c r="F3724" i="2"/>
  <c r="N3724" i="2"/>
  <c r="V3724" i="2"/>
  <c r="C3719" i="2"/>
  <c r="K3719" i="2"/>
  <c r="S3719" i="2"/>
  <c r="F3719" i="2"/>
  <c r="N3719" i="2"/>
  <c r="V3719" i="2"/>
  <c r="G3719" i="2"/>
  <c r="O3719" i="2"/>
  <c r="W3719" i="2"/>
  <c r="C3711" i="2"/>
  <c r="K3711" i="2"/>
  <c r="S3711" i="2"/>
  <c r="F3711" i="2"/>
  <c r="N3711" i="2"/>
  <c r="V3711" i="2"/>
  <c r="G3711" i="2"/>
  <c r="O3711" i="2"/>
  <c r="W3711" i="2"/>
  <c r="C3703" i="2"/>
  <c r="K3703" i="2"/>
  <c r="S3703" i="2"/>
  <c r="F3703" i="2"/>
  <c r="N3703" i="2"/>
  <c r="V3703" i="2"/>
  <c r="G3703" i="2"/>
  <c r="O3703" i="2"/>
  <c r="W3703" i="2"/>
  <c r="C3695" i="2"/>
  <c r="K3695" i="2"/>
  <c r="S3695" i="2"/>
  <c r="F3695" i="2"/>
  <c r="N3695" i="2"/>
  <c r="V3695" i="2"/>
  <c r="G3695" i="2"/>
  <c r="O3695" i="2"/>
  <c r="W3695" i="2"/>
  <c r="D3667" i="2"/>
  <c r="L3667" i="2"/>
  <c r="T3667" i="2"/>
  <c r="I3667" i="2"/>
  <c r="R3667" i="2"/>
  <c r="J3667" i="2"/>
  <c r="S3667" i="2"/>
  <c r="C3667" i="2"/>
  <c r="M3667" i="2"/>
  <c r="V3667" i="2"/>
  <c r="E3667" i="2"/>
  <c r="N3667" i="2"/>
  <c r="W3667" i="2"/>
  <c r="T3645" i="2"/>
  <c r="D3660" i="2"/>
  <c r="L3660" i="2"/>
  <c r="T3660" i="2"/>
  <c r="G3643" i="2"/>
  <c r="O3643" i="2"/>
  <c r="W3643" i="2"/>
  <c r="E3643" i="2"/>
  <c r="N3643" i="2"/>
  <c r="X3643" i="2"/>
  <c r="F3643" i="2"/>
  <c r="P3643" i="2"/>
  <c r="Y3643" i="2"/>
  <c r="C3643" i="2"/>
  <c r="L3643" i="2"/>
  <c r="U3643" i="2"/>
  <c r="G3641" i="2"/>
  <c r="O3641" i="2"/>
  <c r="W3641" i="2"/>
  <c r="H3641" i="2"/>
  <c r="Q3641" i="2"/>
  <c r="I3641" i="2"/>
  <c r="R3641" i="2"/>
  <c r="C3641" i="2"/>
  <c r="L3641" i="2"/>
  <c r="U3641" i="2"/>
  <c r="E3641" i="2"/>
  <c r="N3641" i="2"/>
  <c r="X3641" i="2"/>
  <c r="G3635" i="2"/>
  <c r="O3635" i="2"/>
  <c r="W3635" i="2"/>
  <c r="E3635" i="2"/>
  <c r="N3635" i="2"/>
  <c r="X3635" i="2"/>
  <c r="F3635" i="2"/>
  <c r="P3635" i="2"/>
  <c r="Y3635" i="2"/>
  <c r="J3635" i="2"/>
  <c r="S3635" i="2"/>
  <c r="C3635" i="2"/>
  <c r="L3635" i="2"/>
  <c r="U3635" i="2"/>
  <c r="G3633" i="2"/>
  <c r="O3633" i="2"/>
  <c r="W3633" i="2"/>
  <c r="H3633" i="2"/>
  <c r="Q3633" i="2"/>
  <c r="I3633" i="2"/>
  <c r="R3633" i="2"/>
  <c r="C3633" i="2"/>
  <c r="L3633" i="2"/>
  <c r="U3633" i="2"/>
  <c r="E3633" i="2"/>
  <c r="N3633" i="2"/>
  <c r="X3633" i="2"/>
  <c r="H3616" i="2"/>
  <c r="P3616" i="2"/>
  <c r="X3616" i="2"/>
  <c r="G3616" i="2"/>
  <c r="Q3616" i="2"/>
  <c r="J3616" i="2"/>
  <c r="S3616" i="2"/>
  <c r="C3616" i="2"/>
  <c r="L3616" i="2"/>
  <c r="U3616" i="2"/>
  <c r="D3616" i="2"/>
  <c r="R3616" i="2"/>
  <c r="E3616" i="2"/>
  <c r="T3616" i="2"/>
  <c r="F3616" i="2"/>
  <c r="V3616" i="2"/>
  <c r="I3616" i="2"/>
  <c r="W3616" i="2"/>
  <c r="K3616" i="2"/>
  <c r="Y3616" i="2"/>
  <c r="M3616" i="2"/>
  <c r="N3616" i="2"/>
  <c r="G3485" i="2"/>
  <c r="O3485" i="2"/>
  <c r="W3485" i="2"/>
  <c r="I3485" i="2"/>
  <c r="R3485" i="2"/>
  <c r="F3485" i="2"/>
  <c r="Q3485" i="2"/>
  <c r="H3485" i="2"/>
  <c r="S3485" i="2"/>
  <c r="J3485" i="2"/>
  <c r="T3485" i="2"/>
  <c r="C3485" i="2"/>
  <c r="M3485" i="2"/>
  <c r="X3485" i="2"/>
  <c r="D3485" i="2"/>
  <c r="Y3485" i="2"/>
  <c r="E3485" i="2"/>
  <c r="K3485" i="2"/>
  <c r="L3485" i="2"/>
  <c r="N3485" i="2"/>
  <c r="P3485" i="2"/>
  <c r="U3485" i="2"/>
  <c r="V3485" i="2"/>
  <c r="X3678" i="2"/>
  <c r="O3678" i="2"/>
  <c r="F3678" i="2"/>
  <c r="D3677" i="2"/>
  <c r="L3677" i="2"/>
  <c r="T3677" i="2"/>
  <c r="X3670" i="2"/>
  <c r="O3670" i="2"/>
  <c r="F3670" i="2"/>
  <c r="D3669" i="2"/>
  <c r="L3669" i="2"/>
  <c r="T3669" i="2"/>
  <c r="X3662" i="2"/>
  <c r="O3662" i="2"/>
  <c r="F3662" i="2"/>
  <c r="D3661" i="2"/>
  <c r="L3661" i="2"/>
  <c r="T3661" i="2"/>
  <c r="Q3660" i="2"/>
  <c r="H3660" i="2"/>
  <c r="X3654" i="2"/>
  <c r="O3654" i="2"/>
  <c r="F3654" i="2"/>
  <c r="G3649" i="2"/>
  <c r="O3649" i="2"/>
  <c r="W3649" i="2"/>
  <c r="H3649" i="2"/>
  <c r="Q3649" i="2"/>
  <c r="E3649" i="2"/>
  <c r="N3649" i="2"/>
  <c r="X3649" i="2"/>
  <c r="K3643" i="2"/>
  <c r="M3641" i="2"/>
  <c r="G3637" i="2"/>
  <c r="O3637" i="2"/>
  <c r="W3637" i="2"/>
  <c r="C3637" i="2"/>
  <c r="L3637" i="2"/>
  <c r="U3637" i="2"/>
  <c r="D3637" i="2"/>
  <c r="M3637" i="2"/>
  <c r="V3637" i="2"/>
  <c r="H3637" i="2"/>
  <c r="Q3637" i="2"/>
  <c r="J3637" i="2"/>
  <c r="S3637" i="2"/>
  <c r="M3635" i="2"/>
  <c r="M3633" i="2"/>
  <c r="X3681" i="2"/>
  <c r="O3681" i="2"/>
  <c r="D3680" i="2"/>
  <c r="L3680" i="2"/>
  <c r="T3680" i="2"/>
  <c r="W3678" i="2"/>
  <c r="N3678" i="2"/>
  <c r="S3677" i="2"/>
  <c r="J3677" i="2"/>
  <c r="X3673" i="2"/>
  <c r="O3673" i="2"/>
  <c r="D3672" i="2"/>
  <c r="L3672" i="2"/>
  <c r="T3672" i="2"/>
  <c r="W3670" i="2"/>
  <c r="N3670" i="2"/>
  <c r="S3669" i="2"/>
  <c r="J3669" i="2"/>
  <c r="X3665" i="2"/>
  <c r="O3665" i="2"/>
  <c r="D3664" i="2"/>
  <c r="L3664" i="2"/>
  <c r="T3664" i="2"/>
  <c r="W3662" i="2"/>
  <c r="N3662" i="2"/>
  <c r="S3661" i="2"/>
  <c r="J3661" i="2"/>
  <c r="Y3660" i="2"/>
  <c r="P3660" i="2"/>
  <c r="G3660" i="2"/>
  <c r="X3657" i="2"/>
  <c r="O3657" i="2"/>
  <c r="D3656" i="2"/>
  <c r="L3656" i="2"/>
  <c r="T3656" i="2"/>
  <c r="W3654" i="2"/>
  <c r="N3654" i="2"/>
  <c r="Y3649" i="2"/>
  <c r="L3649" i="2"/>
  <c r="P3647" i="2"/>
  <c r="G3644" i="2"/>
  <c r="O3644" i="2"/>
  <c r="W3644" i="2"/>
  <c r="I3644" i="2"/>
  <c r="R3644" i="2"/>
  <c r="J3644" i="2"/>
  <c r="F3644" i="2"/>
  <c r="P3644" i="2"/>
  <c r="Y3644" i="2"/>
  <c r="J3643" i="2"/>
  <c r="K3641" i="2"/>
  <c r="R3637" i="2"/>
  <c r="X3636" i="2"/>
  <c r="K3635" i="2"/>
  <c r="K3633" i="2"/>
  <c r="D3678" i="2"/>
  <c r="L3678" i="2"/>
  <c r="T3678" i="2"/>
  <c r="D3670" i="2"/>
  <c r="L3670" i="2"/>
  <c r="T3670" i="2"/>
  <c r="D3662" i="2"/>
  <c r="L3662" i="2"/>
  <c r="T3662" i="2"/>
  <c r="W3660" i="2"/>
  <c r="N3660" i="2"/>
  <c r="E3660" i="2"/>
  <c r="D3654" i="2"/>
  <c r="L3654" i="2"/>
  <c r="T3654" i="2"/>
  <c r="G3647" i="2"/>
  <c r="O3647" i="2"/>
  <c r="W3647" i="2"/>
  <c r="J3647" i="2"/>
  <c r="S3647" i="2"/>
  <c r="H3647" i="2"/>
  <c r="Q3647" i="2"/>
  <c r="T3643" i="2"/>
  <c r="H3643" i="2"/>
  <c r="Y3641" i="2"/>
  <c r="F3641" i="2"/>
  <c r="N3637" i="2"/>
  <c r="G3636" i="2"/>
  <c r="O3636" i="2"/>
  <c r="W3636" i="2"/>
  <c r="I3636" i="2"/>
  <c r="R3636" i="2"/>
  <c r="J3636" i="2"/>
  <c r="S3636" i="2"/>
  <c r="D3636" i="2"/>
  <c r="M3636" i="2"/>
  <c r="V3636" i="2"/>
  <c r="F3636" i="2"/>
  <c r="P3636" i="2"/>
  <c r="Y3636" i="2"/>
  <c r="H3635" i="2"/>
  <c r="Y3633" i="2"/>
  <c r="F3633" i="2"/>
  <c r="D3681" i="2"/>
  <c r="L3681" i="2"/>
  <c r="T3681" i="2"/>
  <c r="S3678" i="2"/>
  <c r="J3678" i="2"/>
  <c r="Y3677" i="2"/>
  <c r="P3677" i="2"/>
  <c r="G3677" i="2"/>
  <c r="D3673" i="2"/>
  <c r="L3673" i="2"/>
  <c r="T3673" i="2"/>
  <c r="S3670" i="2"/>
  <c r="J3670" i="2"/>
  <c r="Y3669" i="2"/>
  <c r="P3669" i="2"/>
  <c r="G3669" i="2"/>
  <c r="D3665" i="2"/>
  <c r="L3665" i="2"/>
  <c r="T3665" i="2"/>
  <c r="S3662" i="2"/>
  <c r="J3662" i="2"/>
  <c r="Y3661" i="2"/>
  <c r="P3661" i="2"/>
  <c r="G3661" i="2"/>
  <c r="V3660" i="2"/>
  <c r="M3660" i="2"/>
  <c r="C3660" i="2"/>
  <c r="D3657" i="2"/>
  <c r="L3657" i="2"/>
  <c r="T3657" i="2"/>
  <c r="S3654" i="2"/>
  <c r="J3654" i="2"/>
  <c r="T3649" i="2"/>
  <c r="I3649" i="2"/>
  <c r="X3647" i="2"/>
  <c r="L3647" i="2"/>
  <c r="S3643" i="2"/>
  <c r="D3643" i="2"/>
  <c r="V3641" i="2"/>
  <c r="D3641" i="2"/>
  <c r="K3637" i="2"/>
  <c r="Q3636" i="2"/>
  <c r="V3635" i="2"/>
  <c r="D3635" i="2"/>
  <c r="V3633" i="2"/>
  <c r="D3633" i="2"/>
  <c r="O3616" i="2"/>
  <c r="G3648" i="2"/>
  <c r="O3648" i="2"/>
  <c r="W3648" i="2"/>
  <c r="G3640" i="2"/>
  <c r="O3640" i="2"/>
  <c r="W3640" i="2"/>
  <c r="Q3639" i="2"/>
  <c r="V3638" i="2"/>
  <c r="M3638" i="2"/>
  <c r="G3632" i="2"/>
  <c r="O3632" i="2"/>
  <c r="W3632" i="2"/>
  <c r="Q3631" i="2"/>
  <c r="V3630" i="2"/>
  <c r="M3630" i="2"/>
  <c r="R3629" i="2"/>
  <c r="H3629" i="2"/>
  <c r="G3627" i="2"/>
  <c r="O3627" i="2"/>
  <c r="W3627" i="2"/>
  <c r="C3627" i="2"/>
  <c r="K3627" i="2"/>
  <c r="S3627" i="2"/>
  <c r="P3626" i="2"/>
  <c r="R3625" i="2"/>
  <c r="H3625" i="2"/>
  <c r="V3618" i="2"/>
  <c r="I3618" i="2"/>
  <c r="W3615" i="2"/>
  <c r="J3615" i="2"/>
  <c r="H3610" i="2"/>
  <c r="P3610" i="2"/>
  <c r="X3610" i="2"/>
  <c r="E3610" i="2"/>
  <c r="N3610" i="2"/>
  <c r="W3610" i="2"/>
  <c r="F3610" i="2"/>
  <c r="O3610" i="2"/>
  <c r="Y3610" i="2"/>
  <c r="G3610" i="2"/>
  <c r="Q3610" i="2"/>
  <c r="J3610" i="2"/>
  <c r="S3610" i="2"/>
  <c r="V3608" i="2"/>
  <c r="G3607" i="2"/>
  <c r="H3607" i="2"/>
  <c r="P3607" i="2"/>
  <c r="X3607" i="2"/>
  <c r="C3607" i="2"/>
  <c r="M3607" i="2"/>
  <c r="V3607" i="2"/>
  <c r="D3607" i="2"/>
  <c r="N3607" i="2"/>
  <c r="W3607" i="2"/>
  <c r="E3607" i="2"/>
  <c r="O3607" i="2"/>
  <c r="Y3607" i="2"/>
  <c r="F3607" i="2"/>
  <c r="Q3607" i="2"/>
  <c r="I3607" i="2"/>
  <c r="R3607" i="2"/>
  <c r="G3606" i="2"/>
  <c r="O3606" i="2"/>
  <c r="W3606" i="2"/>
  <c r="H3606" i="2"/>
  <c r="P3606" i="2"/>
  <c r="X3606" i="2"/>
  <c r="E3606" i="2"/>
  <c r="Q3606" i="2"/>
  <c r="F3606" i="2"/>
  <c r="R3606" i="2"/>
  <c r="I3606" i="2"/>
  <c r="S3606" i="2"/>
  <c r="J3606" i="2"/>
  <c r="T3606" i="2"/>
  <c r="K3606" i="2"/>
  <c r="U3606" i="2"/>
  <c r="L3603" i="2"/>
  <c r="M3598" i="2"/>
  <c r="H3608" i="2"/>
  <c r="P3608" i="2"/>
  <c r="X3608" i="2"/>
  <c r="G3608" i="2"/>
  <c r="Q3608" i="2"/>
  <c r="I3608" i="2"/>
  <c r="R3608" i="2"/>
  <c r="J3608" i="2"/>
  <c r="S3608" i="2"/>
  <c r="C3608" i="2"/>
  <c r="L3608" i="2"/>
  <c r="U3608" i="2"/>
  <c r="G3638" i="2"/>
  <c r="O3638" i="2"/>
  <c r="W3638" i="2"/>
  <c r="G3630" i="2"/>
  <c r="O3630" i="2"/>
  <c r="W3630" i="2"/>
  <c r="P3629" i="2"/>
  <c r="G3626" i="2"/>
  <c r="O3626" i="2"/>
  <c r="W3626" i="2"/>
  <c r="C3626" i="2"/>
  <c r="K3626" i="2"/>
  <c r="S3626" i="2"/>
  <c r="P3625" i="2"/>
  <c r="T3618" i="2"/>
  <c r="T3615" i="2"/>
  <c r="O3608" i="2"/>
  <c r="G3602" i="2"/>
  <c r="O3602" i="2"/>
  <c r="W3602" i="2"/>
  <c r="H3602" i="2"/>
  <c r="P3602" i="2"/>
  <c r="X3602" i="2"/>
  <c r="D3602" i="2"/>
  <c r="E3602" i="2"/>
  <c r="Q3602" i="2"/>
  <c r="F3602" i="2"/>
  <c r="R3602" i="2"/>
  <c r="I3602" i="2"/>
  <c r="S3602" i="2"/>
  <c r="J3602" i="2"/>
  <c r="T3602" i="2"/>
  <c r="K3602" i="2"/>
  <c r="U3602" i="2"/>
  <c r="C3571" i="2"/>
  <c r="K3571" i="2"/>
  <c r="S3571" i="2"/>
  <c r="H3571" i="2"/>
  <c r="Q3571" i="2"/>
  <c r="I3571" i="2"/>
  <c r="R3571" i="2"/>
  <c r="D3571" i="2"/>
  <c r="M3571" i="2"/>
  <c r="V3571" i="2"/>
  <c r="E3571" i="2"/>
  <c r="N3571" i="2"/>
  <c r="W3571" i="2"/>
  <c r="F3571" i="2"/>
  <c r="O3571" i="2"/>
  <c r="X3571" i="2"/>
  <c r="G3571" i="2"/>
  <c r="J3571" i="2"/>
  <c r="L3571" i="2"/>
  <c r="P3571" i="2"/>
  <c r="T3571" i="2"/>
  <c r="U3571" i="2"/>
  <c r="Y3571" i="2"/>
  <c r="N3608" i="2"/>
  <c r="G3603" i="2"/>
  <c r="O3603" i="2"/>
  <c r="W3603" i="2"/>
  <c r="H3603" i="2"/>
  <c r="P3603" i="2"/>
  <c r="X3603" i="2"/>
  <c r="C3603" i="2"/>
  <c r="M3603" i="2"/>
  <c r="Y3603" i="2"/>
  <c r="D3603" i="2"/>
  <c r="N3603" i="2"/>
  <c r="E3603" i="2"/>
  <c r="Q3603" i="2"/>
  <c r="F3603" i="2"/>
  <c r="R3603" i="2"/>
  <c r="I3603" i="2"/>
  <c r="S3603" i="2"/>
  <c r="G3598" i="2"/>
  <c r="O3598" i="2"/>
  <c r="W3598" i="2"/>
  <c r="H3598" i="2"/>
  <c r="P3598" i="2"/>
  <c r="X3598" i="2"/>
  <c r="D3598" i="2"/>
  <c r="N3598" i="2"/>
  <c r="E3598" i="2"/>
  <c r="Q3598" i="2"/>
  <c r="F3598" i="2"/>
  <c r="R3598" i="2"/>
  <c r="I3598" i="2"/>
  <c r="S3598" i="2"/>
  <c r="J3598" i="2"/>
  <c r="T3598" i="2"/>
  <c r="K3598" i="2"/>
  <c r="U3598" i="2"/>
  <c r="G3629" i="2"/>
  <c r="O3629" i="2"/>
  <c r="W3629" i="2"/>
  <c r="C3629" i="2"/>
  <c r="K3629" i="2"/>
  <c r="S3629" i="2"/>
  <c r="G3625" i="2"/>
  <c r="O3625" i="2"/>
  <c r="W3625" i="2"/>
  <c r="C3625" i="2"/>
  <c r="K3625" i="2"/>
  <c r="S3625" i="2"/>
  <c r="H3618" i="2"/>
  <c r="P3618" i="2"/>
  <c r="X3618" i="2"/>
  <c r="E3618" i="2"/>
  <c r="N3618" i="2"/>
  <c r="W3618" i="2"/>
  <c r="G3618" i="2"/>
  <c r="Q3618" i="2"/>
  <c r="J3618" i="2"/>
  <c r="S3618" i="2"/>
  <c r="H3615" i="2"/>
  <c r="P3615" i="2"/>
  <c r="X3615" i="2"/>
  <c r="D3615" i="2"/>
  <c r="M3615" i="2"/>
  <c r="V3615" i="2"/>
  <c r="F3615" i="2"/>
  <c r="O3615" i="2"/>
  <c r="Y3615" i="2"/>
  <c r="I3615" i="2"/>
  <c r="R3615" i="2"/>
  <c r="M3608" i="2"/>
  <c r="G3639" i="2"/>
  <c r="O3639" i="2"/>
  <c r="W3639" i="2"/>
  <c r="Q3638" i="2"/>
  <c r="H3638" i="2"/>
  <c r="G3631" i="2"/>
  <c r="O3631" i="2"/>
  <c r="W3631" i="2"/>
  <c r="Q3630" i="2"/>
  <c r="H3630" i="2"/>
  <c r="V3629" i="2"/>
  <c r="L3629" i="2"/>
  <c r="Q3627" i="2"/>
  <c r="F3627" i="2"/>
  <c r="T3626" i="2"/>
  <c r="I3626" i="2"/>
  <c r="V3625" i="2"/>
  <c r="L3625" i="2"/>
  <c r="G3622" i="2"/>
  <c r="O3622" i="2"/>
  <c r="W3622" i="2"/>
  <c r="I3622" i="2"/>
  <c r="Q3622" i="2"/>
  <c r="Y3622" i="2"/>
  <c r="C3622" i="2"/>
  <c r="K3622" i="2"/>
  <c r="S3622" i="2"/>
  <c r="M3618" i="2"/>
  <c r="N3615" i="2"/>
  <c r="H3612" i="2"/>
  <c r="P3612" i="2"/>
  <c r="X3612" i="2"/>
  <c r="C3612" i="2"/>
  <c r="L3612" i="2"/>
  <c r="U3612" i="2"/>
  <c r="D3612" i="2"/>
  <c r="M3612" i="2"/>
  <c r="V3612" i="2"/>
  <c r="E3612" i="2"/>
  <c r="N3612" i="2"/>
  <c r="W3612" i="2"/>
  <c r="G3612" i="2"/>
  <c r="Q3612" i="2"/>
  <c r="I3610" i="2"/>
  <c r="K3608" i="2"/>
  <c r="L3607" i="2"/>
  <c r="L3606" i="2"/>
  <c r="V3603" i="2"/>
  <c r="V3602" i="2"/>
  <c r="T3653" i="2"/>
  <c r="L3653" i="2"/>
  <c r="T3652" i="2"/>
  <c r="L3652" i="2"/>
  <c r="T3651" i="2"/>
  <c r="L3651" i="2"/>
  <c r="G3650" i="2"/>
  <c r="O3650" i="2"/>
  <c r="V3648" i="2"/>
  <c r="M3648" i="2"/>
  <c r="D3648" i="2"/>
  <c r="G3642" i="2"/>
  <c r="O3642" i="2"/>
  <c r="W3642" i="2"/>
  <c r="V3640" i="2"/>
  <c r="M3640" i="2"/>
  <c r="D3640" i="2"/>
  <c r="S3639" i="2"/>
  <c r="J3639" i="2"/>
  <c r="Y3638" i="2"/>
  <c r="P3638" i="2"/>
  <c r="F3638" i="2"/>
  <c r="G3634" i="2"/>
  <c r="O3634" i="2"/>
  <c r="W3634" i="2"/>
  <c r="V3632" i="2"/>
  <c r="M3632" i="2"/>
  <c r="D3632" i="2"/>
  <c r="S3631" i="2"/>
  <c r="J3631" i="2"/>
  <c r="Y3630" i="2"/>
  <c r="P3630" i="2"/>
  <c r="F3630" i="2"/>
  <c r="U3629" i="2"/>
  <c r="J3629" i="2"/>
  <c r="G3628" i="2"/>
  <c r="O3628" i="2"/>
  <c r="W3628" i="2"/>
  <c r="C3628" i="2"/>
  <c r="K3628" i="2"/>
  <c r="S3628" i="2"/>
  <c r="P3627" i="2"/>
  <c r="E3627" i="2"/>
  <c r="R3626" i="2"/>
  <c r="H3626" i="2"/>
  <c r="U3625" i="2"/>
  <c r="J3625" i="2"/>
  <c r="G3624" i="2"/>
  <c r="O3624" i="2"/>
  <c r="W3624" i="2"/>
  <c r="C3624" i="2"/>
  <c r="K3624" i="2"/>
  <c r="S3624" i="2"/>
  <c r="G3623" i="2"/>
  <c r="O3623" i="2"/>
  <c r="W3623" i="2"/>
  <c r="I3623" i="2"/>
  <c r="Q3623" i="2"/>
  <c r="C3623" i="2"/>
  <c r="K3623" i="2"/>
  <c r="S3623" i="2"/>
  <c r="M3622" i="2"/>
  <c r="H3620" i="2"/>
  <c r="P3620" i="2"/>
  <c r="X3620" i="2"/>
  <c r="C3620" i="2"/>
  <c r="L3620" i="2"/>
  <c r="U3620" i="2"/>
  <c r="E3620" i="2"/>
  <c r="N3620" i="2"/>
  <c r="W3620" i="2"/>
  <c r="G3620" i="2"/>
  <c r="Q3620" i="2"/>
  <c r="L3618" i="2"/>
  <c r="L3615" i="2"/>
  <c r="S3612" i="2"/>
  <c r="V3610" i="2"/>
  <c r="D3610" i="2"/>
  <c r="Y3608" i="2"/>
  <c r="F3608" i="2"/>
  <c r="K3607" i="2"/>
  <c r="D3606" i="2"/>
  <c r="U3603" i="2"/>
  <c r="N3602" i="2"/>
  <c r="Y3598" i="2"/>
  <c r="V3619" i="2"/>
  <c r="M3619" i="2"/>
  <c r="W3614" i="2"/>
  <c r="N3614" i="2"/>
  <c r="E3614" i="2"/>
  <c r="H3613" i="2"/>
  <c r="P3613" i="2"/>
  <c r="X3613" i="2"/>
  <c r="V3611" i="2"/>
  <c r="M3611" i="2"/>
  <c r="Y3605" i="2"/>
  <c r="M3605" i="2"/>
  <c r="Q3604" i="2"/>
  <c r="E3604" i="2"/>
  <c r="Y3601" i="2"/>
  <c r="M3601" i="2"/>
  <c r="Q3600" i="2"/>
  <c r="E3600" i="2"/>
  <c r="S3599" i="2"/>
  <c r="I3599" i="2"/>
  <c r="Y3597" i="2"/>
  <c r="M3597" i="2"/>
  <c r="Q3596" i="2"/>
  <c r="E3596" i="2"/>
  <c r="S3595" i="2"/>
  <c r="I3595" i="2"/>
  <c r="M3592" i="2"/>
  <c r="X3591" i="2"/>
  <c r="Q3590" i="2"/>
  <c r="L3589" i="2"/>
  <c r="Y3587" i="2"/>
  <c r="L3587" i="2"/>
  <c r="M3584" i="2"/>
  <c r="X3583" i="2"/>
  <c r="Q3582" i="2"/>
  <c r="L3581" i="2"/>
  <c r="Y3579" i="2"/>
  <c r="L3579" i="2"/>
  <c r="P3575" i="2"/>
  <c r="V3574" i="2"/>
  <c r="C3567" i="2"/>
  <c r="K3567" i="2"/>
  <c r="S3567" i="2"/>
  <c r="D3567" i="2"/>
  <c r="M3567" i="2"/>
  <c r="V3567" i="2"/>
  <c r="E3567" i="2"/>
  <c r="N3567" i="2"/>
  <c r="W3567" i="2"/>
  <c r="F3567" i="2"/>
  <c r="O3567" i="2"/>
  <c r="X3567" i="2"/>
  <c r="G3567" i="2"/>
  <c r="P3567" i="2"/>
  <c r="Y3567" i="2"/>
  <c r="H3567" i="2"/>
  <c r="Q3567" i="2"/>
  <c r="I3567" i="2"/>
  <c r="R3567" i="2"/>
  <c r="J3567" i="2"/>
  <c r="T3567" i="2"/>
  <c r="F3559" i="2"/>
  <c r="N3559" i="2"/>
  <c r="V3559" i="2"/>
  <c r="I3559" i="2"/>
  <c r="R3559" i="2"/>
  <c r="C3559" i="2"/>
  <c r="L3559" i="2"/>
  <c r="U3559" i="2"/>
  <c r="D3559" i="2"/>
  <c r="P3559" i="2"/>
  <c r="E3559" i="2"/>
  <c r="Q3559" i="2"/>
  <c r="G3559" i="2"/>
  <c r="S3559" i="2"/>
  <c r="H3559" i="2"/>
  <c r="T3559" i="2"/>
  <c r="J3559" i="2"/>
  <c r="W3559" i="2"/>
  <c r="K3559" i="2"/>
  <c r="X3559" i="2"/>
  <c r="M3559" i="2"/>
  <c r="Y3559" i="2"/>
  <c r="G3605" i="2"/>
  <c r="O3605" i="2"/>
  <c r="W3605" i="2"/>
  <c r="H3605" i="2"/>
  <c r="P3605" i="2"/>
  <c r="X3605" i="2"/>
  <c r="G3601" i="2"/>
  <c r="O3601" i="2"/>
  <c r="W3601" i="2"/>
  <c r="H3601" i="2"/>
  <c r="P3601" i="2"/>
  <c r="X3601" i="2"/>
  <c r="R3599" i="2"/>
  <c r="F3599" i="2"/>
  <c r="G3597" i="2"/>
  <c r="O3597" i="2"/>
  <c r="W3597" i="2"/>
  <c r="H3597" i="2"/>
  <c r="P3597" i="2"/>
  <c r="X3597" i="2"/>
  <c r="R3595" i="2"/>
  <c r="F3595" i="2"/>
  <c r="L3592" i="2"/>
  <c r="C3590" i="2"/>
  <c r="K3590" i="2"/>
  <c r="S3590" i="2"/>
  <c r="I3590" i="2"/>
  <c r="R3590" i="2"/>
  <c r="J3590" i="2"/>
  <c r="T3590" i="2"/>
  <c r="G3590" i="2"/>
  <c r="P3590" i="2"/>
  <c r="Y3590" i="2"/>
  <c r="J3589" i="2"/>
  <c r="W3587" i="2"/>
  <c r="J3587" i="2"/>
  <c r="L3584" i="2"/>
  <c r="C3582" i="2"/>
  <c r="K3582" i="2"/>
  <c r="S3582" i="2"/>
  <c r="I3582" i="2"/>
  <c r="R3582" i="2"/>
  <c r="J3582" i="2"/>
  <c r="T3582" i="2"/>
  <c r="G3582" i="2"/>
  <c r="P3582" i="2"/>
  <c r="Y3582" i="2"/>
  <c r="J3581" i="2"/>
  <c r="W3579" i="2"/>
  <c r="J3579" i="2"/>
  <c r="O3575" i="2"/>
  <c r="C3574" i="2"/>
  <c r="K3574" i="2"/>
  <c r="S3574" i="2"/>
  <c r="I3574" i="2"/>
  <c r="R3574" i="2"/>
  <c r="J3574" i="2"/>
  <c r="T3574" i="2"/>
  <c r="F3574" i="2"/>
  <c r="O3574" i="2"/>
  <c r="X3574" i="2"/>
  <c r="G3574" i="2"/>
  <c r="P3574" i="2"/>
  <c r="Y3574" i="2"/>
  <c r="H3619" i="2"/>
  <c r="P3619" i="2"/>
  <c r="X3619" i="2"/>
  <c r="U3614" i="2"/>
  <c r="L3614" i="2"/>
  <c r="H3611" i="2"/>
  <c r="P3611" i="2"/>
  <c r="X3611" i="2"/>
  <c r="U3605" i="2"/>
  <c r="K3605" i="2"/>
  <c r="Y3604" i="2"/>
  <c r="M3604" i="2"/>
  <c r="U3601" i="2"/>
  <c r="K3601" i="2"/>
  <c r="Y3600" i="2"/>
  <c r="M3600" i="2"/>
  <c r="Q3599" i="2"/>
  <c r="E3599" i="2"/>
  <c r="U3597" i="2"/>
  <c r="K3597" i="2"/>
  <c r="Y3596" i="2"/>
  <c r="M3596" i="2"/>
  <c r="Q3595" i="2"/>
  <c r="E3595" i="2"/>
  <c r="X3592" i="2"/>
  <c r="J3592" i="2"/>
  <c r="W3589" i="2"/>
  <c r="I3589" i="2"/>
  <c r="V3587" i="2"/>
  <c r="G3587" i="2"/>
  <c r="X3584" i="2"/>
  <c r="J3584" i="2"/>
  <c r="W3581" i="2"/>
  <c r="I3581" i="2"/>
  <c r="F3558" i="2"/>
  <c r="N3558" i="2"/>
  <c r="V3558" i="2"/>
  <c r="E3558" i="2"/>
  <c r="O3558" i="2"/>
  <c r="X3558" i="2"/>
  <c r="I3558" i="2"/>
  <c r="R3558" i="2"/>
  <c r="C3558" i="2"/>
  <c r="P3558" i="2"/>
  <c r="D3558" i="2"/>
  <c r="Q3558" i="2"/>
  <c r="G3558" i="2"/>
  <c r="S3558" i="2"/>
  <c r="H3558" i="2"/>
  <c r="T3558" i="2"/>
  <c r="J3558" i="2"/>
  <c r="U3558" i="2"/>
  <c r="K3558" i="2"/>
  <c r="W3558" i="2"/>
  <c r="L3558" i="2"/>
  <c r="Y3558" i="2"/>
  <c r="H3614" i="2"/>
  <c r="P3614" i="2"/>
  <c r="X3614" i="2"/>
  <c r="T3605" i="2"/>
  <c r="J3605" i="2"/>
  <c r="G3604" i="2"/>
  <c r="O3604" i="2"/>
  <c r="W3604" i="2"/>
  <c r="H3604" i="2"/>
  <c r="P3604" i="2"/>
  <c r="X3604" i="2"/>
  <c r="T3601" i="2"/>
  <c r="J3601" i="2"/>
  <c r="G3600" i="2"/>
  <c r="O3600" i="2"/>
  <c r="W3600" i="2"/>
  <c r="H3600" i="2"/>
  <c r="P3600" i="2"/>
  <c r="X3600" i="2"/>
  <c r="N3599" i="2"/>
  <c r="D3599" i="2"/>
  <c r="T3597" i="2"/>
  <c r="J3597" i="2"/>
  <c r="G3596" i="2"/>
  <c r="O3596" i="2"/>
  <c r="W3596" i="2"/>
  <c r="H3596" i="2"/>
  <c r="P3596" i="2"/>
  <c r="X3596" i="2"/>
  <c r="N3595" i="2"/>
  <c r="D3595" i="2"/>
  <c r="V3592" i="2"/>
  <c r="I3592" i="2"/>
  <c r="C3591" i="2"/>
  <c r="K3591" i="2"/>
  <c r="S3591" i="2"/>
  <c r="D3591" i="2"/>
  <c r="M3591" i="2"/>
  <c r="V3591" i="2"/>
  <c r="E3591" i="2"/>
  <c r="N3591" i="2"/>
  <c r="W3591" i="2"/>
  <c r="J3591" i="2"/>
  <c r="T3591" i="2"/>
  <c r="M3590" i="2"/>
  <c r="U3589" i="2"/>
  <c r="H3589" i="2"/>
  <c r="U3587" i="2"/>
  <c r="E3587" i="2"/>
  <c r="V3584" i="2"/>
  <c r="I3584" i="2"/>
  <c r="C3583" i="2"/>
  <c r="K3583" i="2"/>
  <c r="S3583" i="2"/>
  <c r="D3583" i="2"/>
  <c r="M3583" i="2"/>
  <c r="V3583" i="2"/>
  <c r="E3583" i="2"/>
  <c r="N3583" i="2"/>
  <c r="W3583" i="2"/>
  <c r="J3583" i="2"/>
  <c r="T3583" i="2"/>
  <c r="U3581" i="2"/>
  <c r="H3581" i="2"/>
  <c r="U3579" i="2"/>
  <c r="E3579" i="2"/>
  <c r="C3576" i="2"/>
  <c r="K3576" i="2"/>
  <c r="S3576" i="2"/>
  <c r="G3576" i="2"/>
  <c r="P3576" i="2"/>
  <c r="Y3576" i="2"/>
  <c r="H3576" i="2"/>
  <c r="Q3576" i="2"/>
  <c r="D3576" i="2"/>
  <c r="M3576" i="2"/>
  <c r="V3576" i="2"/>
  <c r="E3576" i="2"/>
  <c r="N3576" i="2"/>
  <c r="W3576" i="2"/>
  <c r="H3575" i="2"/>
  <c r="W3621" i="2"/>
  <c r="O3621" i="2"/>
  <c r="F3621" i="2"/>
  <c r="R3619" i="2"/>
  <c r="I3619" i="2"/>
  <c r="H3617" i="2"/>
  <c r="P3617" i="2"/>
  <c r="X3617" i="2"/>
  <c r="S3614" i="2"/>
  <c r="J3614" i="2"/>
  <c r="Y3613" i="2"/>
  <c r="O3613" i="2"/>
  <c r="F3613" i="2"/>
  <c r="R3611" i="2"/>
  <c r="I3611" i="2"/>
  <c r="H3609" i="2"/>
  <c r="P3609" i="2"/>
  <c r="X3609" i="2"/>
  <c r="S3605" i="2"/>
  <c r="I3605" i="2"/>
  <c r="U3604" i="2"/>
  <c r="K3604" i="2"/>
  <c r="S3601" i="2"/>
  <c r="I3601" i="2"/>
  <c r="U3600" i="2"/>
  <c r="K3600" i="2"/>
  <c r="Y3599" i="2"/>
  <c r="M3599" i="2"/>
  <c r="S3597" i="2"/>
  <c r="I3597" i="2"/>
  <c r="U3596" i="2"/>
  <c r="K3596" i="2"/>
  <c r="Y3595" i="2"/>
  <c r="M3595" i="2"/>
  <c r="U3592" i="2"/>
  <c r="F3592" i="2"/>
  <c r="P3591" i="2"/>
  <c r="X3590" i="2"/>
  <c r="L3590" i="2"/>
  <c r="T3589" i="2"/>
  <c r="T3587" i="2"/>
  <c r="U3584" i="2"/>
  <c r="F3584" i="2"/>
  <c r="P3583" i="2"/>
  <c r="X3582" i="2"/>
  <c r="L3582" i="2"/>
  <c r="T3581" i="2"/>
  <c r="T3579" i="2"/>
  <c r="T3576" i="2"/>
  <c r="Y3575" i="2"/>
  <c r="M3574" i="2"/>
  <c r="G3599" i="2"/>
  <c r="O3599" i="2"/>
  <c r="W3599" i="2"/>
  <c r="H3599" i="2"/>
  <c r="P3599" i="2"/>
  <c r="X3599" i="2"/>
  <c r="G3595" i="2"/>
  <c r="O3595" i="2"/>
  <c r="W3595" i="2"/>
  <c r="H3595" i="2"/>
  <c r="P3595" i="2"/>
  <c r="X3595" i="2"/>
  <c r="T3592" i="2"/>
  <c r="C3589" i="2"/>
  <c r="K3589" i="2"/>
  <c r="S3589" i="2"/>
  <c r="F3589" i="2"/>
  <c r="O3589" i="2"/>
  <c r="X3589" i="2"/>
  <c r="G3589" i="2"/>
  <c r="P3589" i="2"/>
  <c r="Y3589" i="2"/>
  <c r="D3589" i="2"/>
  <c r="M3589" i="2"/>
  <c r="V3589" i="2"/>
  <c r="C3587" i="2"/>
  <c r="K3587" i="2"/>
  <c r="S3587" i="2"/>
  <c r="H3587" i="2"/>
  <c r="Q3587" i="2"/>
  <c r="I3587" i="2"/>
  <c r="R3587" i="2"/>
  <c r="F3587" i="2"/>
  <c r="O3587" i="2"/>
  <c r="X3587" i="2"/>
  <c r="T3584" i="2"/>
  <c r="C3581" i="2"/>
  <c r="K3581" i="2"/>
  <c r="S3581" i="2"/>
  <c r="F3581" i="2"/>
  <c r="O3581" i="2"/>
  <c r="X3581" i="2"/>
  <c r="G3581" i="2"/>
  <c r="P3581" i="2"/>
  <c r="Y3581" i="2"/>
  <c r="D3581" i="2"/>
  <c r="M3581" i="2"/>
  <c r="V3581" i="2"/>
  <c r="C3579" i="2"/>
  <c r="K3579" i="2"/>
  <c r="S3579" i="2"/>
  <c r="H3579" i="2"/>
  <c r="Q3579" i="2"/>
  <c r="I3579" i="2"/>
  <c r="R3579" i="2"/>
  <c r="F3579" i="2"/>
  <c r="O3579" i="2"/>
  <c r="X3579" i="2"/>
  <c r="C3592" i="2"/>
  <c r="K3592" i="2"/>
  <c r="S3592" i="2"/>
  <c r="G3592" i="2"/>
  <c r="P3592" i="2"/>
  <c r="Y3592" i="2"/>
  <c r="H3592" i="2"/>
  <c r="Q3592" i="2"/>
  <c r="E3592" i="2"/>
  <c r="N3592" i="2"/>
  <c r="W3592" i="2"/>
  <c r="C3584" i="2"/>
  <c r="K3584" i="2"/>
  <c r="S3584" i="2"/>
  <c r="G3584" i="2"/>
  <c r="P3584" i="2"/>
  <c r="Y3584" i="2"/>
  <c r="H3584" i="2"/>
  <c r="Q3584" i="2"/>
  <c r="E3584" i="2"/>
  <c r="N3584" i="2"/>
  <c r="W3584" i="2"/>
  <c r="C3575" i="2"/>
  <c r="K3575" i="2"/>
  <c r="S3575" i="2"/>
  <c r="D3575" i="2"/>
  <c r="M3575" i="2"/>
  <c r="V3575" i="2"/>
  <c r="E3575" i="2"/>
  <c r="N3575" i="2"/>
  <c r="W3575" i="2"/>
  <c r="I3575" i="2"/>
  <c r="R3575" i="2"/>
  <c r="J3575" i="2"/>
  <c r="T3575" i="2"/>
  <c r="U3567" i="2"/>
  <c r="F3560" i="2"/>
  <c r="N3560" i="2"/>
  <c r="V3560" i="2"/>
  <c r="C3560" i="2"/>
  <c r="L3560" i="2"/>
  <c r="U3560" i="2"/>
  <c r="G3560" i="2"/>
  <c r="P3560" i="2"/>
  <c r="Y3560" i="2"/>
  <c r="D3560" i="2"/>
  <c r="Q3560" i="2"/>
  <c r="E3560" i="2"/>
  <c r="R3560" i="2"/>
  <c r="H3560" i="2"/>
  <c r="S3560" i="2"/>
  <c r="I3560" i="2"/>
  <c r="T3560" i="2"/>
  <c r="J3560" i="2"/>
  <c r="W3560" i="2"/>
  <c r="K3560" i="2"/>
  <c r="X3560" i="2"/>
  <c r="M3560" i="2"/>
  <c r="C3594" i="2"/>
  <c r="K3594" i="2"/>
  <c r="S3594" i="2"/>
  <c r="C3586" i="2"/>
  <c r="K3586" i="2"/>
  <c r="S3586" i="2"/>
  <c r="C3578" i="2"/>
  <c r="K3578" i="2"/>
  <c r="S3578" i="2"/>
  <c r="V3573" i="2"/>
  <c r="M3573" i="2"/>
  <c r="C3570" i="2"/>
  <c r="K3570" i="2"/>
  <c r="S3570" i="2"/>
  <c r="W3568" i="2"/>
  <c r="N3568" i="2"/>
  <c r="E3568" i="2"/>
  <c r="Y3566" i="2"/>
  <c r="P3566" i="2"/>
  <c r="G3566" i="2"/>
  <c r="V3565" i="2"/>
  <c r="M3565" i="2"/>
  <c r="F3563" i="2"/>
  <c r="N3563" i="2"/>
  <c r="V3563" i="2"/>
  <c r="D3563" i="2"/>
  <c r="M3563" i="2"/>
  <c r="W3563" i="2"/>
  <c r="H3563" i="2"/>
  <c r="Q3563" i="2"/>
  <c r="F3562" i="2"/>
  <c r="N3562" i="2"/>
  <c r="V3562" i="2"/>
  <c r="J3562" i="2"/>
  <c r="S3562" i="2"/>
  <c r="D3562" i="2"/>
  <c r="M3562" i="2"/>
  <c r="W3562" i="2"/>
  <c r="F3561" i="2"/>
  <c r="N3561" i="2"/>
  <c r="V3561" i="2"/>
  <c r="G3561" i="2"/>
  <c r="P3561" i="2"/>
  <c r="Y3561" i="2"/>
  <c r="J3561" i="2"/>
  <c r="S3561" i="2"/>
  <c r="X3555" i="2"/>
  <c r="J3555" i="2"/>
  <c r="R3554" i="2"/>
  <c r="X3551" i="2"/>
  <c r="H3551" i="2"/>
  <c r="Q3550" i="2"/>
  <c r="K3546" i="2"/>
  <c r="D3523" i="2"/>
  <c r="L3523" i="2"/>
  <c r="T3523" i="2"/>
  <c r="H3523" i="2"/>
  <c r="Q3523" i="2"/>
  <c r="I3523" i="2"/>
  <c r="R3523" i="2"/>
  <c r="J3523" i="2"/>
  <c r="S3523" i="2"/>
  <c r="E3523" i="2"/>
  <c r="N3523" i="2"/>
  <c r="W3523" i="2"/>
  <c r="F3523" i="2"/>
  <c r="O3523" i="2"/>
  <c r="X3523" i="2"/>
  <c r="C3523" i="2"/>
  <c r="G3523" i="2"/>
  <c r="K3523" i="2"/>
  <c r="M3523" i="2"/>
  <c r="P3523" i="2"/>
  <c r="U3523" i="2"/>
  <c r="V3523" i="2"/>
  <c r="C3573" i="2"/>
  <c r="K3573" i="2"/>
  <c r="S3573" i="2"/>
  <c r="V3568" i="2"/>
  <c r="M3568" i="2"/>
  <c r="X3566" i="2"/>
  <c r="O3566" i="2"/>
  <c r="F3566" i="2"/>
  <c r="C3565" i="2"/>
  <c r="K3565" i="2"/>
  <c r="S3565" i="2"/>
  <c r="U3555" i="2"/>
  <c r="G3555" i="2"/>
  <c r="F3554" i="2"/>
  <c r="N3554" i="2"/>
  <c r="V3554" i="2"/>
  <c r="J3554" i="2"/>
  <c r="S3554" i="2"/>
  <c r="D3554" i="2"/>
  <c r="M3554" i="2"/>
  <c r="W3554" i="2"/>
  <c r="E3554" i="2"/>
  <c r="O3554" i="2"/>
  <c r="X3554" i="2"/>
  <c r="T3551" i="2"/>
  <c r="G3551" i="2"/>
  <c r="F3550" i="2"/>
  <c r="N3550" i="2"/>
  <c r="V3550" i="2"/>
  <c r="E3550" i="2"/>
  <c r="O3550" i="2"/>
  <c r="X3550" i="2"/>
  <c r="I3550" i="2"/>
  <c r="R3550" i="2"/>
  <c r="J3550" i="2"/>
  <c r="S3550" i="2"/>
  <c r="H3546" i="2"/>
  <c r="C3568" i="2"/>
  <c r="K3568" i="2"/>
  <c r="S3568" i="2"/>
  <c r="W3566" i="2"/>
  <c r="N3566" i="2"/>
  <c r="E3566" i="2"/>
  <c r="T3555" i="2"/>
  <c r="E3555" i="2"/>
  <c r="S3551" i="2"/>
  <c r="Y3546" i="2"/>
  <c r="F3538" i="2"/>
  <c r="N3538" i="2"/>
  <c r="V3538" i="2"/>
  <c r="D3538" i="2"/>
  <c r="L3538" i="2"/>
  <c r="T3538" i="2"/>
  <c r="E3538" i="2"/>
  <c r="P3538" i="2"/>
  <c r="G3538" i="2"/>
  <c r="Q3538" i="2"/>
  <c r="H3538" i="2"/>
  <c r="R3538" i="2"/>
  <c r="I3538" i="2"/>
  <c r="S3538" i="2"/>
  <c r="J3538" i="2"/>
  <c r="U3538" i="2"/>
  <c r="K3538" i="2"/>
  <c r="W3538" i="2"/>
  <c r="V3566" i="2"/>
  <c r="M3566" i="2"/>
  <c r="S3555" i="2"/>
  <c r="F3551" i="2"/>
  <c r="N3551" i="2"/>
  <c r="V3551" i="2"/>
  <c r="I3551" i="2"/>
  <c r="R3551" i="2"/>
  <c r="C3551" i="2"/>
  <c r="L3551" i="2"/>
  <c r="U3551" i="2"/>
  <c r="D3551" i="2"/>
  <c r="M3551" i="2"/>
  <c r="W3551" i="2"/>
  <c r="F3546" i="2"/>
  <c r="N3546" i="2"/>
  <c r="V3546" i="2"/>
  <c r="D3546" i="2"/>
  <c r="L3546" i="2"/>
  <c r="T3546" i="2"/>
  <c r="E3546" i="2"/>
  <c r="P3546" i="2"/>
  <c r="G3546" i="2"/>
  <c r="Q3546" i="2"/>
  <c r="I3546" i="2"/>
  <c r="S3546" i="2"/>
  <c r="J3546" i="2"/>
  <c r="U3546" i="2"/>
  <c r="C3566" i="2"/>
  <c r="K3566" i="2"/>
  <c r="S3566" i="2"/>
  <c r="F3555" i="2"/>
  <c r="N3555" i="2"/>
  <c r="V3555" i="2"/>
  <c r="D3555" i="2"/>
  <c r="M3555" i="2"/>
  <c r="W3555" i="2"/>
  <c r="H3555" i="2"/>
  <c r="Q3555" i="2"/>
  <c r="I3555" i="2"/>
  <c r="R3555" i="2"/>
  <c r="W3546" i="2"/>
  <c r="F3532" i="2"/>
  <c r="N3532" i="2"/>
  <c r="V3532" i="2"/>
  <c r="C3532" i="2"/>
  <c r="K3532" i="2"/>
  <c r="S3532" i="2"/>
  <c r="D3532" i="2"/>
  <c r="L3532" i="2"/>
  <c r="T3532" i="2"/>
  <c r="E3532" i="2"/>
  <c r="Q3532" i="2"/>
  <c r="G3532" i="2"/>
  <c r="R3532" i="2"/>
  <c r="H3532" i="2"/>
  <c r="U3532" i="2"/>
  <c r="I3532" i="2"/>
  <c r="W3532" i="2"/>
  <c r="J3532" i="2"/>
  <c r="X3532" i="2"/>
  <c r="M3532" i="2"/>
  <c r="Y3532" i="2"/>
  <c r="O3532" i="2"/>
  <c r="X3594" i="2"/>
  <c r="O3594" i="2"/>
  <c r="F3594" i="2"/>
  <c r="C3593" i="2"/>
  <c r="K3593" i="2"/>
  <c r="S3593" i="2"/>
  <c r="V3588" i="2"/>
  <c r="M3588" i="2"/>
  <c r="X3586" i="2"/>
  <c r="O3586" i="2"/>
  <c r="F3586" i="2"/>
  <c r="C3585" i="2"/>
  <c r="K3585" i="2"/>
  <c r="S3585" i="2"/>
  <c r="V3580" i="2"/>
  <c r="M3580" i="2"/>
  <c r="X3578" i="2"/>
  <c r="O3578" i="2"/>
  <c r="F3578" i="2"/>
  <c r="C3577" i="2"/>
  <c r="K3577" i="2"/>
  <c r="S3577" i="2"/>
  <c r="Y3573" i="2"/>
  <c r="P3573" i="2"/>
  <c r="G3573" i="2"/>
  <c r="V3572" i="2"/>
  <c r="M3572" i="2"/>
  <c r="X3570" i="2"/>
  <c r="O3570" i="2"/>
  <c r="F3570" i="2"/>
  <c r="C3569" i="2"/>
  <c r="K3569" i="2"/>
  <c r="S3569" i="2"/>
  <c r="Q3568" i="2"/>
  <c r="H3568" i="2"/>
  <c r="T3566" i="2"/>
  <c r="J3566" i="2"/>
  <c r="Y3565" i="2"/>
  <c r="P3565" i="2"/>
  <c r="G3565" i="2"/>
  <c r="S3563" i="2"/>
  <c r="G3563" i="2"/>
  <c r="R3562" i="2"/>
  <c r="G3562" i="2"/>
  <c r="R3561" i="2"/>
  <c r="E3561" i="2"/>
  <c r="O3555" i="2"/>
  <c r="Y3554" i="2"/>
  <c r="I3554" i="2"/>
  <c r="S3552" i="2"/>
  <c r="O3551" i="2"/>
  <c r="W3550" i="2"/>
  <c r="H3550" i="2"/>
  <c r="R3546" i="2"/>
  <c r="Y3538" i="2"/>
  <c r="W3594" i="2"/>
  <c r="N3594" i="2"/>
  <c r="E3594" i="2"/>
  <c r="C3588" i="2"/>
  <c r="K3588" i="2"/>
  <c r="S3588" i="2"/>
  <c r="W3586" i="2"/>
  <c r="N3586" i="2"/>
  <c r="E3586" i="2"/>
  <c r="C3580" i="2"/>
  <c r="K3580" i="2"/>
  <c r="S3580" i="2"/>
  <c r="W3578" i="2"/>
  <c r="N3578" i="2"/>
  <c r="E3578" i="2"/>
  <c r="X3573" i="2"/>
  <c r="O3573" i="2"/>
  <c r="F3573" i="2"/>
  <c r="C3572" i="2"/>
  <c r="K3572" i="2"/>
  <c r="S3572" i="2"/>
  <c r="W3570" i="2"/>
  <c r="N3570" i="2"/>
  <c r="E3570" i="2"/>
  <c r="Y3568" i="2"/>
  <c r="P3568" i="2"/>
  <c r="G3568" i="2"/>
  <c r="R3566" i="2"/>
  <c r="I3566" i="2"/>
  <c r="X3565" i="2"/>
  <c r="O3565" i="2"/>
  <c r="F3565" i="2"/>
  <c r="R3563" i="2"/>
  <c r="E3563" i="2"/>
  <c r="Q3562" i="2"/>
  <c r="E3562" i="2"/>
  <c r="Q3561" i="2"/>
  <c r="D3561" i="2"/>
  <c r="L3555" i="2"/>
  <c r="U3554" i="2"/>
  <c r="H3554" i="2"/>
  <c r="F3552" i="2"/>
  <c r="N3552" i="2"/>
  <c r="V3552" i="2"/>
  <c r="C3552" i="2"/>
  <c r="L3552" i="2"/>
  <c r="U3552" i="2"/>
  <c r="G3552" i="2"/>
  <c r="P3552" i="2"/>
  <c r="Y3552" i="2"/>
  <c r="H3552" i="2"/>
  <c r="Q3552" i="2"/>
  <c r="K3551" i="2"/>
  <c r="U3550" i="2"/>
  <c r="G3550" i="2"/>
  <c r="O3546" i="2"/>
  <c r="F3542" i="2"/>
  <c r="N3542" i="2"/>
  <c r="V3542" i="2"/>
  <c r="D3542" i="2"/>
  <c r="L3542" i="2"/>
  <c r="T3542" i="2"/>
  <c r="E3542" i="2"/>
  <c r="P3542" i="2"/>
  <c r="G3542" i="2"/>
  <c r="Q3542" i="2"/>
  <c r="H3542" i="2"/>
  <c r="R3542" i="2"/>
  <c r="I3542" i="2"/>
  <c r="S3542" i="2"/>
  <c r="J3542" i="2"/>
  <c r="U3542" i="2"/>
  <c r="K3542" i="2"/>
  <c r="W3542" i="2"/>
  <c r="X3538" i="2"/>
  <c r="F3534" i="2"/>
  <c r="N3534" i="2"/>
  <c r="V3534" i="2"/>
  <c r="D3534" i="2"/>
  <c r="L3534" i="2"/>
  <c r="T3534" i="2"/>
  <c r="F3533" i="2"/>
  <c r="N3533" i="2"/>
  <c r="V3533" i="2"/>
  <c r="C3533" i="2"/>
  <c r="K3533" i="2"/>
  <c r="D3533" i="2"/>
  <c r="L3533" i="2"/>
  <c r="T3533" i="2"/>
  <c r="I3516" i="2"/>
  <c r="Q3516" i="2"/>
  <c r="Y3516" i="2"/>
  <c r="G3516" i="2"/>
  <c r="P3516" i="2"/>
  <c r="H3516" i="2"/>
  <c r="R3516" i="2"/>
  <c r="C3516" i="2"/>
  <c r="N3516" i="2"/>
  <c r="D3516" i="2"/>
  <c r="O3516" i="2"/>
  <c r="E3516" i="2"/>
  <c r="S3516" i="2"/>
  <c r="F3516" i="2"/>
  <c r="T3516" i="2"/>
  <c r="J3516" i="2"/>
  <c r="U3516" i="2"/>
  <c r="K3516" i="2"/>
  <c r="V3516" i="2"/>
  <c r="L3516" i="2"/>
  <c r="W3516" i="2"/>
  <c r="Q3544" i="2"/>
  <c r="G3544" i="2"/>
  <c r="G3540" i="2"/>
  <c r="G3536" i="2"/>
  <c r="W3534" i="2"/>
  <c r="K3534" i="2"/>
  <c r="Y3533" i="2"/>
  <c r="O3533" i="2"/>
  <c r="I3508" i="2"/>
  <c r="Q3508" i="2"/>
  <c r="Y3508" i="2"/>
  <c r="F3508" i="2"/>
  <c r="N3508" i="2"/>
  <c r="V3508" i="2"/>
  <c r="C3508" i="2"/>
  <c r="M3508" i="2"/>
  <c r="X3508" i="2"/>
  <c r="D3508" i="2"/>
  <c r="O3508" i="2"/>
  <c r="G3508" i="2"/>
  <c r="R3508" i="2"/>
  <c r="E3508" i="2"/>
  <c r="U3508" i="2"/>
  <c r="H3508" i="2"/>
  <c r="W3508" i="2"/>
  <c r="J3508" i="2"/>
  <c r="K3508" i="2"/>
  <c r="L3508" i="2"/>
  <c r="P3508" i="2"/>
  <c r="S3508" i="2"/>
  <c r="F3553" i="2"/>
  <c r="N3553" i="2"/>
  <c r="V3553" i="2"/>
  <c r="F3545" i="2"/>
  <c r="N3545" i="2"/>
  <c r="V3545" i="2"/>
  <c r="D3545" i="2"/>
  <c r="L3545" i="2"/>
  <c r="T3545" i="2"/>
  <c r="P3544" i="2"/>
  <c r="E3544" i="2"/>
  <c r="F3541" i="2"/>
  <c r="N3541" i="2"/>
  <c r="V3541" i="2"/>
  <c r="D3541" i="2"/>
  <c r="L3541" i="2"/>
  <c r="T3541" i="2"/>
  <c r="P3540" i="2"/>
  <c r="E3540" i="2"/>
  <c r="F3537" i="2"/>
  <c r="N3537" i="2"/>
  <c r="V3537" i="2"/>
  <c r="D3537" i="2"/>
  <c r="L3537" i="2"/>
  <c r="T3537" i="2"/>
  <c r="P3536" i="2"/>
  <c r="E3536" i="2"/>
  <c r="U3534" i="2"/>
  <c r="J3534" i="2"/>
  <c r="X3533" i="2"/>
  <c r="M3533" i="2"/>
  <c r="F3530" i="2"/>
  <c r="N3530" i="2"/>
  <c r="V3530" i="2"/>
  <c r="H3530" i="2"/>
  <c r="P3530" i="2"/>
  <c r="X3530" i="2"/>
  <c r="C3530" i="2"/>
  <c r="K3530" i="2"/>
  <c r="S3530" i="2"/>
  <c r="D3530" i="2"/>
  <c r="L3530" i="2"/>
  <c r="T3530" i="2"/>
  <c r="F3528" i="2"/>
  <c r="N3528" i="2"/>
  <c r="V3528" i="2"/>
  <c r="H3528" i="2"/>
  <c r="P3528" i="2"/>
  <c r="X3528" i="2"/>
  <c r="C3528" i="2"/>
  <c r="K3528" i="2"/>
  <c r="S3528" i="2"/>
  <c r="D3528" i="2"/>
  <c r="L3528" i="2"/>
  <c r="T3528" i="2"/>
  <c r="X3557" i="2"/>
  <c r="O3557" i="2"/>
  <c r="F3556" i="2"/>
  <c r="N3556" i="2"/>
  <c r="V3556" i="2"/>
  <c r="S3553" i="2"/>
  <c r="J3553" i="2"/>
  <c r="X3549" i="2"/>
  <c r="O3549" i="2"/>
  <c r="F3548" i="2"/>
  <c r="N3548" i="2"/>
  <c r="V3548" i="2"/>
  <c r="Q3547" i="2"/>
  <c r="W3545" i="2"/>
  <c r="K3545" i="2"/>
  <c r="Y3544" i="2"/>
  <c r="O3544" i="2"/>
  <c r="Q3543" i="2"/>
  <c r="W3541" i="2"/>
  <c r="K3541" i="2"/>
  <c r="Y3540" i="2"/>
  <c r="O3540" i="2"/>
  <c r="Q3539" i="2"/>
  <c r="W3537" i="2"/>
  <c r="K3537" i="2"/>
  <c r="Y3536" i="2"/>
  <c r="O3536" i="2"/>
  <c r="Q3535" i="2"/>
  <c r="S3534" i="2"/>
  <c r="I3534" i="2"/>
  <c r="W3533" i="2"/>
  <c r="J3533" i="2"/>
  <c r="U3531" i="2"/>
  <c r="Q3530" i="2"/>
  <c r="Y3529" i="2"/>
  <c r="I3529" i="2"/>
  <c r="Q3528" i="2"/>
  <c r="Y3527" i="2"/>
  <c r="F3544" i="2"/>
  <c r="N3544" i="2"/>
  <c r="V3544" i="2"/>
  <c r="D3544" i="2"/>
  <c r="L3544" i="2"/>
  <c r="T3544" i="2"/>
  <c r="F3540" i="2"/>
  <c r="N3540" i="2"/>
  <c r="V3540" i="2"/>
  <c r="D3540" i="2"/>
  <c r="L3540" i="2"/>
  <c r="T3540" i="2"/>
  <c r="F3536" i="2"/>
  <c r="N3536" i="2"/>
  <c r="V3536" i="2"/>
  <c r="D3536" i="2"/>
  <c r="L3536" i="2"/>
  <c r="T3536" i="2"/>
  <c r="R3534" i="2"/>
  <c r="H3534" i="2"/>
  <c r="U3533" i="2"/>
  <c r="I3533" i="2"/>
  <c r="W3544" i="2"/>
  <c r="K3544" i="2"/>
  <c r="W3540" i="2"/>
  <c r="K3540" i="2"/>
  <c r="W3536" i="2"/>
  <c r="K3536" i="2"/>
  <c r="Q3534" i="2"/>
  <c r="G3534" i="2"/>
  <c r="S3533" i="2"/>
  <c r="H3533" i="2"/>
  <c r="M3530" i="2"/>
  <c r="M3528" i="2"/>
  <c r="D3527" i="2"/>
  <c r="L3527" i="2"/>
  <c r="T3527" i="2"/>
  <c r="C3527" i="2"/>
  <c r="M3527" i="2"/>
  <c r="V3527" i="2"/>
  <c r="F3527" i="2"/>
  <c r="O3527" i="2"/>
  <c r="X3527" i="2"/>
  <c r="I3527" i="2"/>
  <c r="R3527" i="2"/>
  <c r="J3527" i="2"/>
  <c r="S3527" i="2"/>
  <c r="F3557" i="2"/>
  <c r="N3557" i="2"/>
  <c r="V3557" i="2"/>
  <c r="Y3553" i="2"/>
  <c r="P3553" i="2"/>
  <c r="G3553" i="2"/>
  <c r="F3549" i="2"/>
  <c r="N3549" i="2"/>
  <c r="V3549" i="2"/>
  <c r="F3547" i="2"/>
  <c r="N3547" i="2"/>
  <c r="V3547" i="2"/>
  <c r="D3547" i="2"/>
  <c r="L3547" i="2"/>
  <c r="R3545" i="2"/>
  <c r="H3545" i="2"/>
  <c r="U3544" i="2"/>
  <c r="J3544" i="2"/>
  <c r="F3543" i="2"/>
  <c r="N3543" i="2"/>
  <c r="V3543" i="2"/>
  <c r="D3543" i="2"/>
  <c r="L3543" i="2"/>
  <c r="T3543" i="2"/>
  <c r="R3541" i="2"/>
  <c r="H3541" i="2"/>
  <c r="U3540" i="2"/>
  <c r="J3540" i="2"/>
  <c r="F3539" i="2"/>
  <c r="N3539" i="2"/>
  <c r="V3539" i="2"/>
  <c r="D3539" i="2"/>
  <c r="L3539" i="2"/>
  <c r="T3539" i="2"/>
  <c r="R3537" i="2"/>
  <c r="H3537" i="2"/>
  <c r="U3536" i="2"/>
  <c r="J3536" i="2"/>
  <c r="F3535" i="2"/>
  <c r="N3535" i="2"/>
  <c r="V3535" i="2"/>
  <c r="D3535" i="2"/>
  <c r="L3535" i="2"/>
  <c r="T3535" i="2"/>
  <c r="P3534" i="2"/>
  <c r="E3534" i="2"/>
  <c r="R3533" i="2"/>
  <c r="G3533" i="2"/>
  <c r="F3531" i="2"/>
  <c r="N3531" i="2"/>
  <c r="V3531" i="2"/>
  <c r="C3531" i="2"/>
  <c r="K3531" i="2"/>
  <c r="S3531" i="2"/>
  <c r="D3531" i="2"/>
  <c r="L3531" i="2"/>
  <c r="T3531" i="2"/>
  <c r="J3530" i="2"/>
  <c r="F3529" i="2"/>
  <c r="N3529" i="2"/>
  <c r="V3529" i="2"/>
  <c r="H3529" i="2"/>
  <c r="P3529" i="2"/>
  <c r="X3529" i="2"/>
  <c r="C3529" i="2"/>
  <c r="K3529" i="2"/>
  <c r="S3529" i="2"/>
  <c r="D3529" i="2"/>
  <c r="L3529" i="2"/>
  <c r="T3529" i="2"/>
  <c r="J3528" i="2"/>
  <c r="X3516" i="2"/>
  <c r="Y3526" i="2"/>
  <c r="P3526" i="2"/>
  <c r="G3526" i="2"/>
  <c r="V3525" i="2"/>
  <c r="M3525" i="2"/>
  <c r="D3522" i="2"/>
  <c r="L3522" i="2"/>
  <c r="T3522" i="2"/>
  <c r="P3521" i="2"/>
  <c r="F3521" i="2"/>
  <c r="R3520" i="2"/>
  <c r="H3520" i="2"/>
  <c r="D3518" i="2"/>
  <c r="L3518" i="2"/>
  <c r="T3518" i="2"/>
  <c r="E3518" i="2"/>
  <c r="M3518" i="2"/>
  <c r="U3518" i="2"/>
  <c r="X3515" i="2"/>
  <c r="K3515" i="2"/>
  <c r="T3512" i="2"/>
  <c r="G3512" i="2"/>
  <c r="X3507" i="2"/>
  <c r="H3507" i="2"/>
  <c r="J3504" i="2"/>
  <c r="G3472" i="2"/>
  <c r="O3472" i="2"/>
  <c r="W3472" i="2"/>
  <c r="H3472" i="2"/>
  <c r="P3472" i="2"/>
  <c r="X3472" i="2"/>
  <c r="C3472" i="2"/>
  <c r="M3472" i="2"/>
  <c r="Y3472" i="2"/>
  <c r="D3472" i="2"/>
  <c r="N3472" i="2"/>
  <c r="K3472" i="2"/>
  <c r="U3472" i="2"/>
  <c r="J3472" i="2"/>
  <c r="L3472" i="2"/>
  <c r="Q3472" i="2"/>
  <c r="R3472" i="2"/>
  <c r="E3472" i="2"/>
  <c r="T3472" i="2"/>
  <c r="F3472" i="2"/>
  <c r="V3472" i="2"/>
  <c r="I3472" i="2"/>
  <c r="S3472" i="2"/>
  <c r="X3526" i="2"/>
  <c r="O3526" i="2"/>
  <c r="D3525" i="2"/>
  <c r="L3525" i="2"/>
  <c r="T3525" i="2"/>
  <c r="Y3521" i="2"/>
  <c r="O3521" i="2"/>
  <c r="U3515" i="2"/>
  <c r="J3515" i="2"/>
  <c r="S3512" i="2"/>
  <c r="W3507" i="2"/>
  <c r="D3507" i="2"/>
  <c r="D3521" i="2"/>
  <c r="L3521" i="2"/>
  <c r="T3521" i="2"/>
  <c r="E3521" i="2"/>
  <c r="M3521" i="2"/>
  <c r="U3521" i="2"/>
  <c r="I3512" i="2"/>
  <c r="Q3512" i="2"/>
  <c r="Y3512" i="2"/>
  <c r="C3512" i="2"/>
  <c r="L3512" i="2"/>
  <c r="U3512" i="2"/>
  <c r="D3512" i="2"/>
  <c r="M3512" i="2"/>
  <c r="V3512" i="2"/>
  <c r="F3512" i="2"/>
  <c r="O3512" i="2"/>
  <c r="X3512" i="2"/>
  <c r="U3507" i="2"/>
  <c r="I3504" i="2"/>
  <c r="Q3504" i="2"/>
  <c r="Y3504" i="2"/>
  <c r="F3504" i="2"/>
  <c r="N3504" i="2"/>
  <c r="V3504" i="2"/>
  <c r="C3504" i="2"/>
  <c r="M3504" i="2"/>
  <c r="X3504" i="2"/>
  <c r="D3504" i="2"/>
  <c r="O3504" i="2"/>
  <c r="G3504" i="2"/>
  <c r="R3504" i="2"/>
  <c r="H3504" i="2"/>
  <c r="S3504" i="2"/>
  <c r="I3507" i="2"/>
  <c r="Q3507" i="2"/>
  <c r="Y3507" i="2"/>
  <c r="F3507" i="2"/>
  <c r="N3507" i="2"/>
  <c r="V3507" i="2"/>
  <c r="E3507" i="2"/>
  <c r="P3507" i="2"/>
  <c r="G3507" i="2"/>
  <c r="R3507" i="2"/>
  <c r="J3507" i="2"/>
  <c r="T3507" i="2"/>
  <c r="D3526" i="2"/>
  <c r="L3526" i="2"/>
  <c r="T3526" i="2"/>
  <c r="V3521" i="2"/>
  <c r="J3521" i="2"/>
  <c r="D3520" i="2"/>
  <c r="L3520" i="2"/>
  <c r="T3520" i="2"/>
  <c r="E3520" i="2"/>
  <c r="M3520" i="2"/>
  <c r="U3520" i="2"/>
  <c r="R3515" i="2"/>
  <c r="N3512" i="2"/>
  <c r="O3507" i="2"/>
  <c r="T3504" i="2"/>
  <c r="I3503" i="2"/>
  <c r="Q3503" i="2"/>
  <c r="Y3503" i="2"/>
  <c r="F3503" i="2"/>
  <c r="N3503" i="2"/>
  <c r="V3503" i="2"/>
  <c r="E3503" i="2"/>
  <c r="P3503" i="2"/>
  <c r="G3503" i="2"/>
  <c r="R3503" i="2"/>
  <c r="J3503" i="2"/>
  <c r="T3503" i="2"/>
  <c r="K3503" i="2"/>
  <c r="U3503" i="2"/>
  <c r="S3521" i="2"/>
  <c r="I3521" i="2"/>
  <c r="I3515" i="2"/>
  <c r="Q3515" i="2"/>
  <c r="Y3515" i="2"/>
  <c r="D3515" i="2"/>
  <c r="M3515" i="2"/>
  <c r="V3515" i="2"/>
  <c r="E3515" i="2"/>
  <c r="N3515" i="2"/>
  <c r="W3515" i="2"/>
  <c r="G3515" i="2"/>
  <c r="K3512" i="2"/>
  <c r="M3507" i="2"/>
  <c r="P3504" i="2"/>
  <c r="S3503" i="2"/>
  <c r="R3526" i="2"/>
  <c r="I3526" i="2"/>
  <c r="X3525" i="2"/>
  <c r="O3525" i="2"/>
  <c r="F3525" i="2"/>
  <c r="D3524" i="2"/>
  <c r="L3524" i="2"/>
  <c r="T3524" i="2"/>
  <c r="W3522" i="2"/>
  <c r="N3522" i="2"/>
  <c r="E3522" i="2"/>
  <c r="R3521" i="2"/>
  <c r="H3521" i="2"/>
  <c r="V3520" i="2"/>
  <c r="J3520" i="2"/>
  <c r="D3519" i="2"/>
  <c r="L3519" i="2"/>
  <c r="T3519" i="2"/>
  <c r="E3519" i="2"/>
  <c r="M3519" i="2"/>
  <c r="U3519" i="2"/>
  <c r="P3518" i="2"/>
  <c r="F3518" i="2"/>
  <c r="O3515" i="2"/>
  <c r="I3513" i="2"/>
  <c r="Q3513" i="2"/>
  <c r="Y3513" i="2"/>
  <c r="F3513" i="2"/>
  <c r="O3513" i="2"/>
  <c r="X3513" i="2"/>
  <c r="G3513" i="2"/>
  <c r="P3513" i="2"/>
  <c r="J3513" i="2"/>
  <c r="S3513" i="2"/>
  <c r="J3512" i="2"/>
  <c r="I3511" i="2"/>
  <c r="Q3511" i="2"/>
  <c r="Y3511" i="2"/>
  <c r="F3511" i="2"/>
  <c r="N3511" i="2"/>
  <c r="V3511" i="2"/>
  <c r="E3511" i="2"/>
  <c r="P3511" i="2"/>
  <c r="G3511" i="2"/>
  <c r="R3511" i="2"/>
  <c r="J3511" i="2"/>
  <c r="T3511" i="2"/>
  <c r="L3507" i="2"/>
  <c r="L3504" i="2"/>
  <c r="O3503" i="2"/>
  <c r="T3500" i="2"/>
  <c r="J3500" i="2"/>
  <c r="I3499" i="2"/>
  <c r="Q3499" i="2"/>
  <c r="Y3499" i="2"/>
  <c r="F3499" i="2"/>
  <c r="N3499" i="2"/>
  <c r="V3499" i="2"/>
  <c r="U3494" i="2"/>
  <c r="H3494" i="2"/>
  <c r="G3493" i="2"/>
  <c r="O3493" i="2"/>
  <c r="W3493" i="2"/>
  <c r="I3493" i="2"/>
  <c r="J3493" i="2"/>
  <c r="S3493" i="2"/>
  <c r="K3493" i="2"/>
  <c r="T3493" i="2"/>
  <c r="E3493" i="2"/>
  <c r="P3493" i="2"/>
  <c r="Y3493" i="2"/>
  <c r="S3500" i="2"/>
  <c r="H3500" i="2"/>
  <c r="U3499" i="2"/>
  <c r="K3499" i="2"/>
  <c r="G3498" i="2"/>
  <c r="I3498" i="2"/>
  <c r="Q3498" i="2"/>
  <c r="Y3498" i="2"/>
  <c r="E3498" i="2"/>
  <c r="N3498" i="2"/>
  <c r="V3498" i="2"/>
  <c r="Y3495" i="2"/>
  <c r="K3495" i="2"/>
  <c r="T3494" i="2"/>
  <c r="F3494" i="2"/>
  <c r="N3493" i="2"/>
  <c r="G3478" i="2"/>
  <c r="O3478" i="2"/>
  <c r="W3478" i="2"/>
  <c r="H3478" i="2"/>
  <c r="P3478" i="2"/>
  <c r="X3478" i="2"/>
  <c r="I3478" i="2"/>
  <c r="S3478" i="2"/>
  <c r="F3478" i="2"/>
  <c r="T3478" i="2"/>
  <c r="J3478" i="2"/>
  <c r="U3478" i="2"/>
  <c r="K3478" i="2"/>
  <c r="V3478" i="2"/>
  <c r="L3478" i="2"/>
  <c r="Y3478" i="2"/>
  <c r="C3478" i="2"/>
  <c r="N3478" i="2"/>
  <c r="D3478" i="2"/>
  <c r="Q3478" i="2"/>
  <c r="I3510" i="2"/>
  <c r="Q3510" i="2"/>
  <c r="Y3510" i="2"/>
  <c r="F3510" i="2"/>
  <c r="N3510" i="2"/>
  <c r="V3510" i="2"/>
  <c r="I3506" i="2"/>
  <c r="Q3506" i="2"/>
  <c r="Y3506" i="2"/>
  <c r="F3506" i="2"/>
  <c r="N3506" i="2"/>
  <c r="V3506" i="2"/>
  <c r="I3502" i="2"/>
  <c r="Q3502" i="2"/>
  <c r="Y3502" i="2"/>
  <c r="F3502" i="2"/>
  <c r="N3502" i="2"/>
  <c r="V3502" i="2"/>
  <c r="R3500" i="2"/>
  <c r="G3500" i="2"/>
  <c r="T3499" i="2"/>
  <c r="J3499" i="2"/>
  <c r="W3498" i="2"/>
  <c r="L3498" i="2"/>
  <c r="X3495" i="2"/>
  <c r="J3495" i="2"/>
  <c r="R3494" i="2"/>
  <c r="M3493" i="2"/>
  <c r="R3479" i="2"/>
  <c r="R3477" i="2"/>
  <c r="G3494" i="2"/>
  <c r="O3494" i="2"/>
  <c r="W3494" i="2"/>
  <c r="D3494" i="2"/>
  <c r="M3494" i="2"/>
  <c r="V3494" i="2"/>
  <c r="E3494" i="2"/>
  <c r="N3494" i="2"/>
  <c r="X3494" i="2"/>
  <c r="J3494" i="2"/>
  <c r="S3494" i="2"/>
  <c r="I3514" i="2"/>
  <c r="Q3514" i="2"/>
  <c r="Y3514" i="2"/>
  <c r="T3510" i="2"/>
  <c r="J3510" i="2"/>
  <c r="I3509" i="2"/>
  <c r="Q3509" i="2"/>
  <c r="Y3509" i="2"/>
  <c r="F3509" i="2"/>
  <c r="N3509" i="2"/>
  <c r="V3509" i="2"/>
  <c r="T3506" i="2"/>
  <c r="J3506" i="2"/>
  <c r="I3505" i="2"/>
  <c r="Q3505" i="2"/>
  <c r="Y3505" i="2"/>
  <c r="F3505" i="2"/>
  <c r="N3505" i="2"/>
  <c r="V3505" i="2"/>
  <c r="T3502" i="2"/>
  <c r="J3502" i="2"/>
  <c r="I3501" i="2"/>
  <c r="Q3501" i="2"/>
  <c r="Y3501" i="2"/>
  <c r="F3501" i="2"/>
  <c r="N3501" i="2"/>
  <c r="V3501" i="2"/>
  <c r="O3500" i="2"/>
  <c r="D3500" i="2"/>
  <c r="R3499" i="2"/>
  <c r="G3499" i="2"/>
  <c r="T3498" i="2"/>
  <c r="J3498" i="2"/>
  <c r="T3495" i="2"/>
  <c r="E3495" i="2"/>
  <c r="P3494" i="2"/>
  <c r="X3493" i="2"/>
  <c r="H3493" i="2"/>
  <c r="G3489" i="2"/>
  <c r="O3489" i="2"/>
  <c r="W3489" i="2"/>
  <c r="D3489" i="2"/>
  <c r="M3489" i="2"/>
  <c r="V3489" i="2"/>
  <c r="E3489" i="2"/>
  <c r="P3489" i="2"/>
  <c r="F3489" i="2"/>
  <c r="Q3489" i="2"/>
  <c r="H3489" i="2"/>
  <c r="R3489" i="2"/>
  <c r="K3489" i="2"/>
  <c r="U3489" i="2"/>
  <c r="E3488" i="2"/>
  <c r="G3474" i="2"/>
  <c r="O3474" i="2"/>
  <c r="W3474" i="2"/>
  <c r="H3474" i="2"/>
  <c r="P3474" i="2"/>
  <c r="X3474" i="2"/>
  <c r="I3474" i="2"/>
  <c r="S3474" i="2"/>
  <c r="J3474" i="2"/>
  <c r="T3474" i="2"/>
  <c r="E3474" i="2"/>
  <c r="Q3474" i="2"/>
  <c r="C3474" i="2"/>
  <c r="U3474" i="2"/>
  <c r="D3474" i="2"/>
  <c r="V3474" i="2"/>
  <c r="F3474" i="2"/>
  <c r="Y3474" i="2"/>
  <c r="K3474" i="2"/>
  <c r="M3474" i="2"/>
  <c r="N3474" i="2"/>
  <c r="I3517" i="2"/>
  <c r="Q3517" i="2"/>
  <c r="S3514" i="2"/>
  <c r="J3514" i="2"/>
  <c r="S3510" i="2"/>
  <c r="H3510" i="2"/>
  <c r="U3509" i="2"/>
  <c r="K3509" i="2"/>
  <c r="S3506" i="2"/>
  <c r="H3506" i="2"/>
  <c r="U3505" i="2"/>
  <c r="K3505" i="2"/>
  <c r="S3502" i="2"/>
  <c r="H3502" i="2"/>
  <c r="U3501" i="2"/>
  <c r="K3501" i="2"/>
  <c r="X3500" i="2"/>
  <c r="M3500" i="2"/>
  <c r="P3499" i="2"/>
  <c r="E3499" i="2"/>
  <c r="S3498" i="2"/>
  <c r="H3498" i="2"/>
  <c r="S3495" i="2"/>
  <c r="L3494" i="2"/>
  <c r="V3493" i="2"/>
  <c r="F3493" i="2"/>
  <c r="X3488" i="2"/>
  <c r="G3486" i="2"/>
  <c r="O3486" i="2"/>
  <c r="W3486" i="2"/>
  <c r="C3486" i="2"/>
  <c r="L3486" i="2"/>
  <c r="U3486" i="2"/>
  <c r="D3486" i="2"/>
  <c r="N3486" i="2"/>
  <c r="Y3486" i="2"/>
  <c r="E3486" i="2"/>
  <c r="P3486" i="2"/>
  <c r="F3486" i="2"/>
  <c r="Q3486" i="2"/>
  <c r="J3486" i="2"/>
  <c r="T3486" i="2"/>
  <c r="G3479" i="2"/>
  <c r="O3479" i="2"/>
  <c r="W3479" i="2"/>
  <c r="H3479" i="2"/>
  <c r="E3479" i="2"/>
  <c r="P3479" i="2"/>
  <c r="Y3479" i="2"/>
  <c r="I3479" i="2"/>
  <c r="S3479" i="2"/>
  <c r="J3479" i="2"/>
  <c r="T3479" i="2"/>
  <c r="K3479" i="2"/>
  <c r="U3479" i="2"/>
  <c r="L3479" i="2"/>
  <c r="V3479" i="2"/>
  <c r="C3479" i="2"/>
  <c r="N3479" i="2"/>
  <c r="D3479" i="2"/>
  <c r="Q3479" i="2"/>
  <c r="G3477" i="2"/>
  <c r="O3477" i="2"/>
  <c r="W3477" i="2"/>
  <c r="H3477" i="2"/>
  <c r="P3477" i="2"/>
  <c r="X3477" i="2"/>
  <c r="K3477" i="2"/>
  <c r="U3477" i="2"/>
  <c r="F3477" i="2"/>
  <c r="S3477" i="2"/>
  <c r="I3477" i="2"/>
  <c r="T3477" i="2"/>
  <c r="J3477" i="2"/>
  <c r="V3477" i="2"/>
  <c r="L3477" i="2"/>
  <c r="Y3477" i="2"/>
  <c r="C3477" i="2"/>
  <c r="N3477" i="2"/>
  <c r="D3477" i="2"/>
  <c r="Q3477" i="2"/>
  <c r="G3467" i="2"/>
  <c r="O3467" i="2"/>
  <c r="W3467" i="2"/>
  <c r="H3467" i="2"/>
  <c r="P3467" i="2"/>
  <c r="X3467" i="2"/>
  <c r="E3467" i="2"/>
  <c r="Q3467" i="2"/>
  <c r="F3467" i="2"/>
  <c r="R3467" i="2"/>
  <c r="C3467" i="2"/>
  <c r="M3467" i="2"/>
  <c r="Y3467" i="2"/>
  <c r="D3467" i="2"/>
  <c r="U3467" i="2"/>
  <c r="I3467" i="2"/>
  <c r="V3467" i="2"/>
  <c r="J3467" i="2"/>
  <c r="K3467" i="2"/>
  <c r="N3467" i="2"/>
  <c r="S3467" i="2"/>
  <c r="I3500" i="2"/>
  <c r="Q3500" i="2"/>
  <c r="Y3500" i="2"/>
  <c r="F3500" i="2"/>
  <c r="N3500" i="2"/>
  <c r="V3500" i="2"/>
  <c r="G3495" i="2"/>
  <c r="O3495" i="2"/>
  <c r="W3495" i="2"/>
  <c r="H3495" i="2"/>
  <c r="Q3495" i="2"/>
  <c r="I3495" i="2"/>
  <c r="R3495" i="2"/>
  <c r="D3495" i="2"/>
  <c r="M3495" i="2"/>
  <c r="V3495" i="2"/>
  <c r="K3494" i="2"/>
  <c r="U3493" i="2"/>
  <c r="D3493" i="2"/>
  <c r="G3488" i="2"/>
  <c r="O3488" i="2"/>
  <c r="W3488" i="2"/>
  <c r="J3488" i="2"/>
  <c r="S3488" i="2"/>
  <c r="H3488" i="2"/>
  <c r="R3488" i="2"/>
  <c r="I3488" i="2"/>
  <c r="T3488" i="2"/>
  <c r="K3488" i="2"/>
  <c r="U3488" i="2"/>
  <c r="D3488" i="2"/>
  <c r="N3488" i="2"/>
  <c r="Y3488" i="2"/>
  <c r="R3478" i="2"/>
  <c r="G3476" i="2"/>
  <c r="O3476" i="2"/>
  <c r="W3476" i="2"/>
  <c r="H3476" i="2"/>
  <c r="P3476" i="2"/>
  <c r="X3476" i="2"/>
  <c r="C3476" i="2"/>
  <c r="M3476" i="2"/>
  <c r="Y3476" i="2"/>
  <c r="D3476" i="2"/>
  <c r="J3475" i="2"/>
  <c r="Y3466" i="2"/>
  <c r="F3466" i="2"/>
  <c r="G3460" i="2"/>
  <c r="O3460" i="2"/>
  <c r="W3460" i="2"/>
  <c r="H3460" i="2"/>
  <c r="P3460" i="2"/>
  <c r="X3460" i="2"/>
  <c r="C3460" i="2"/>
  <c r="M3460" i="2"/>
  <c r="Y3460" i="2"/>
  <c r="D3460" i="2"/>
  <c r="N3460" i="2"/>
  <c r="E3460" i="2"/>
  <c r="Q3460" i="2"/>
  <c r="J3460" i="2"/>
  <c r="T3460" i="2"/>
  <c r="K3460" i="2"/>
  <c r="U3460" i="2"/>
  <c r="G3454" i="2"/>
  <c r="O3454" i="2"/>
  <c r="W3454" i="2"/>
  <c r="H3454" i="2"/>
  <c r="Q3454" i="2"/>
  <c r="I3454" i="2"/>
  <c r="R3454" i="2"/>
  <c r="J3454" i="2"/>
  <c r="S3454" i="2"/>
  <c r="C3454" i="2"/>
  <c r="L3454" i="2"/>
  <c r="U3454" i="2"/>
  <c r="K3454" i="2"/>
  <c r="M3454" i="2"/>
  <c r="N3454" i="2"/>
  <c r="D3454" i="2"/>
  <c r="V3454" i="2"/>
  <c r="E3454" i="2"/>
  <c r="X3454" i="2"/>
  <c r="Y3446" i="2"/>
  <c r="D3442" i="2"/>
  <c r="L3442" i="2"/>
  <c r="T3442" i="2"/>
  <c r="E3442" i="2"/>
  <c r="N3442" i="2"/>
  <c r="W3442" i="2"/>
  <c r="C3442" i="2"/>
  <c r="O3442" i="2"/>
  <c r="Y3442" i="2"/>
  <c r="F3442" i="2"/>
  <c r="P3442" i="2"/>
  <c r="G3442" i="2"/>
  <c r="Q3442" i="2"/>
  <c r="H3442" i="2"/>
  <c r="R3442" i="2"/>
  <c r="J3442" i="2"/>
  <c r="U3442" i="2"/>
  <c r="K3442" i="2"/>
  <c r="V3442" i="2"/>
  <c r="I3442" i="2"/>
  <c r="M3442" i="2"/>
  <c r="S3442" i="2"/>
  <c r="G3497" i="2"/>
  <c r="O3497" i="2"/>
  <c r="W3497" i="2"/>
  <c r="R3487" i="2"/>
  <c r="Q3484" i="2"/>
  <c r="P3482" i="2"/>
  <c r="G3480" i="2"/>
  <c r="O3480" i="2"/>
  <c r="W3480" i="2"/>
  <c r="J3480" i="2"/>
  <c r="S3480" i="2"/>
  <c r="N3476" i="2"/>
  <c r="V3475" i="2"/>
  <c r="G3470" i="2"/>
  <c r="O3470" i="2"/>
  <c r="W3470" i="2"/>
  <c r="H3470" i="2"/>
  <c r="P3470" i="2"/>
  <c r="X3470" i="2"/>
  <c r="I3470" i="2"/>
  <c r="S3470" i="2"/>
  <c r="J3470" i="2"/>
  <c r="T3470" i="2"/>
  <c r="E3470" i="2"/>
  <c r="Q3470" i="2"/>
  <c r="V3466" i="2"/>
  <c r="G3462" i="2"/>
  <c r="O3462" i="2"/>
  <c r="W3462" i="2"/>
  <c r="H3462" i="2"/>
  <c r="P3462" i="2"/>
  <c r="X3462" i="2"/>
  <c r="I3462" i="2"/>
  <c r="S3462" i="2"/>
  <c r="J3462" i="2"/>
  <c r="T3462" i="2"/>
  <c r="K3462" i="2"/>
  <c r="U3462" i="2"/>
  <c r="D3462" i="2"/>
  <c r="N3462" i="2"/>
  <c r="E3462" i="2"/>
  <c r="Q3462" i="2"/>
  <c r="G3475" i="2"/>
  <c r="O3475" i="2"/>
  <c r="W3475" i="2"/>
  <c r="H3475" i="2"/>
  <c r="P3475" i="2"/>
  <c r="X3475" i="2"/>
  <c r="E3475" i="2"/>
  <c r="Q3475" i="2"/>
  <c r="F3475" i="2"/>
  <c r="R3475" i="2"/>
  <c r="C3475" i="2"/>
  <c r="M3475" i="2"/>
  <c r="Y3475" i="2"/>
  <c r="G3466" i="2"/>
  <c r="O3466" i="2"/>
  <c r="W3466" i="2"/>
  <c r="H3466" i="2"/>
  <c r="P3466" i="2"/>
  <c r="X3466" i="2"/>
  <c r="I3466" i="2"/>
  <c r="S3466" i="2"/>
  <c r="J3466" i="2"/>
  <c r="T3466" i="2"/>
  <c r="E3466" i="2"/>
  <c r="Q3466" i="2"/>
  <c r="G3446" i="2"/>
  <c r="O3446" i="2"/>
  <c r="W3446" i="2"/>
  <c r="H3446" i="2"/>
  <c r="Q3446" i="2"/>
  <c r="I3446" i="2"/>
  <c r="R3446" i="2"/>
  <c r="J3446" i="2"/>
  <c r="S3446" i="2"/>
  <c r="C3446" i="2"/>
  <c r="L3446" i="2"/>
  <c r="U3446" i="2"/>
  <c r="D3446" i="2"/>
  <c r="M3446" i="2"/>
  <c r="V3446" i="2"/>
  <c r="E3446" i="2"/>
  <c r="F3446" i="2"/>
  <c r="K3446" i="2"/>
  <c r="T3446" i="2"/>
  <c r="X3446" i="2"/>
  <c r="G3484" i="2"/>
  <c r="O3484" i="2"/>
  <c r="W3484" i="2"/>
  <c r="E3484" i="2"/>
  <c r="N3484" i="2"/>
  <c r="X3484" i="2"/>
  <c r="G3482" i="2"/>
  <c r="O3482" i="2"/>
  <c r="W3482" i="2"/>
  <c r="H3482" i="2"/>
  <c r="Q3482" i="2"/>
  <c r="U3476" i="2"/>
  <c r="J3476" i="2"/>
  <c r="S3475" i="2"/>
  <c r="G3468" i="2"/>
  <c r="O3468" i="2"/>
  <c r="W3468" i="2"/>
  <c r="H3468" i="2"/>
  <c r="P3468" i="2"/>
  <c r="X3468" i="2"/>
  <c r="C3468" i="2"/>
  <c r="M3468" i="2"/>
  <c r="Y3468" i="2"/>
  <c r="D3468" i="2"/>
  <c r="N3468" i="2"/>
  <c r="K3468" i="2"/>
  <c r="U3468" i="2"/>
  <c r="N3466" i="2"/>
  <c r="G3487" i="2"/>
  <c r="O3487" i="2"/>
  <c r="W3487" i="2"/>
  <c r="F3487" i="2"/>
  <c r="P3487" i="2"/>
  <c r="Y3487" i="2"/>
  <c r="U3484" i="2"/>
  <c r="K3484" i="2"/>
  <c r="U3482" i="2"/>
  <c r="K3482" i="2"/>
  <c r="T3476" i="2"/>
  <c r="I3476" i="2"/>
  <c r="N3475" i="2"/>
  <c r="G3471" i="2"/>
  <c r="O3471" i="2"/>
  <c r="W3471" i="2"/>
  <c r="H3471" i="2"/>
  <c r="P3471" i="2"/>
  <c r="X3471" i="2"/>
  <c r="E3471" i="2"/>
  <c r="Q3471" i="2"/>
  <c r="F3471" i="2"/>
  <c r="R3471" i="2"/>
  <c r="C3471" i="2"/>
  <c r="M3471" i="2"/>
  <c r="Y3471" i="2"/>
  <c r="R3468" i="2"/>
  <c r="M3466" i="2"/>
  <c r="L3460" i="2"/>
  <c r="T3454" i="2"/>
  <c r="X3497" i="2"/>
  <c r="N3497" i="2"/>
  <c r="E3497" i="2"/>
  <c r="G3496" i="2"/>
  <c r="O3496" i="2"/>
  <c r="W3496" i="2"/>
  <c r="G3492" i="2"/>
  <c r="O3492" i="2"/>
  <c r="W3492" i="2"/>
  <c r="E3492" i="2"/>
  <c r="N3492" i="2"/>
  <c r="X3492" i="2"/>
  <c r="G3490" i="2"/>
  <c r="O3490" i="2"/>
  <c r="W3490" i="2"/>
  <c r="H3490" i="2"/>
  <c r="Q3490" i="2"/>
  <c r="U3487" i="2"/>
  <c r="K3487" i="2"/>
  <c r="T3484" i="2"/>
  <c r="J3484" i="2"/>
  <c r="T3482" i="2"/>
  <c r="J3482" i="2"/>
  <c r="G3481" i="2"/>
  <c r="O3481" i="2"/>
  <c r="W3481" i="2"/>
  <c r="D3481" i="2"/>
  <c r="M3481" i="2"/>
  <c r="V3481" i="2"/>
  <c r="P3480" i="2"/>
  <c r="E3480" i="2"/>
  <c r="S3476" i="2"/>
  <c r="F3476" i="2"/>
  <c r="L3475" i="2"/>
  <c r="S3471" i="2"/>
  <c r="Y3470" i="2"/>
  <c r="F3470" i="2"/>
  <c r="Q3468" i="2"/>
  <c r="L3466" i="2"/>
  <c r="G3464" i="2"/>
  <c r="O3464" i="2"/>
  <c r="W3464" i="2"/>
  <c r="H3464" i="2"/>
  <c r="P3464" i="2"/>
  <c r="X3464" i="2"/>
  <c r="C3464" i="2"/>
  <c r="M3464" i="2"/>
  <c r="Y3464" i="2"/>
  <c r="D3464" i="2"/>
  <c r="N3464" i="2"/>
  <c r="K3464" i="2"/>
  <c r="U3464" i="2"/>
  <c r="L3462" i="2"/>
  <c r="I3460" i="2"/>
  <c r="P3454" i="2"/>
  <c r="Y3463" i="2"/>
  <c r="M3463" i="2"/>
  <c r="Y3459" i="2"/>
  <c r="M3459" i="2"/>
  <c r="U3456" i="2"/>
  <c r="K3453" i="2"/>
  <c r="G3463" i="2"/>
  <c r="O3463" i="2"/>
  <c r="W3463" i="2"/>
  <c r="H3463" i="2"/>
  <c r="P3463" i="2"/>
  <c r="X3463" i="2"/>
  <c r="G3459" i="2"/>
  <c r="O3459" i="2"/>
  <c r="W3459" i="2"/>
  <c r="H3459" i="2"/>
  <c r="P3459" i="2"/>
  <c r="X3459" i="2"/>
  <c r="G3456" i="2"/>
  <c r="O3456" i="2"/>
  <c r="W3456" i="2"/>
  <c r="E3456" i="2"/>
  <c r="N3456" i="2"/>
  <c r="X3456" i="2"/>
  <c r="F3456" i="2"/>
  <c r="P3456" i="2"/>
  <c r="Y3456" i="2"/>
  <c r="H3456" i="2"/>
  <c r="Q3456" i="2"/>
  <c r="J3456" i="2"/>
  <c r="S3456" i="2"/>
  <c r="G3453" i="2"/>
  <c r="O3453" i="2"/>
  <c r="W3453" i="2"/>
  <c r="D3453" i="2"/>
  <c r="M3453" i="2"/>
  <c r="V3453" i="2"/>
  <c r="E3453" i="2"/>
  <c r="N3453" i="2"/>
  <c r="X3453" i="2"/>
  <c r="F3453" i="2"/>
  <c r="P3453" i="2"/>
  <c r="Y3453" i="2"/>
  <c r="I3453" i="2"/>
  <c r="R3453" i="2"/>
  <c r="D3441" i="2"/>
  <c r="L3441" i="2"/>
  <c r="T3441" i="2"/>
  <c r="J3441" i="2"/>
  <c r="S3441" i="2"/>
  <c r="G3441" i="2"/>
  <c r="Q3441" i="2"/>
  <c r="H3441" i="2"/>
  <c r="R3441" i="2"/>
  <c r="I3441" i="2"/>
  <c r="U3441" i="2"/>
  <c r="K3441" i="2"/>
  <c r="V3441" i="2"/>
  <c r="C3441" i="2"/>
  <c r="N3441" i="2"/>
  <c r="X3441" i="2"/>
  <c r="E3441" i="2"/>
  <c r="O3441" i="2"/>
  <c r="Y3441" i="2"/>
  <c r="G3473" i="2"/>
  <c r="O3473" i="2"/>
  <c r="W3473" i="2"/>
  <c r="H3473" i="2"/>
  <c r="P3473" i="2"/>
  <c r="X3473" i="2"/>
  <c r="G3469" i="2"/>
  <c r="O3469" i="2"/>
  <c r="W3469" i="2"/>
  <c r="H3469" i="2"/>
  <c r="P3469" i="2"/>
  <c r="X3469" i="2"/>
  <c r="G3465" i="2"/>
  <c r="O3465" i="2"/>
  <c r="W3465" i="2"/>
  <c r="H3465" i="2"/>
  <c r="P3465" i="2"/>
  <c r="X3465" i="2"/>
  <c r="R3463" i="2"/>
  <c r="F3463" i="2"/>
  <c r="G3461" i="2"/>
  <c r="O3461" i="2"/>
  <c r="W3461" i="2"/>
  <c r="H3461" i="2"/>
  <c r="P3461" i="2"/>
  <c r="X3461" i="2"/>
  <c r="R3459" i="2"/>
  <c r="F3459" i="2"/>
  <c r="G3458" i="2"/>
  <c r="O3458" i="2"/>
  <c r="W3458" i="2"/>
  <c r="C3458" i="2"/>
  <c r="L3458" i="2"/>
  <c r="U3458" i="2"/>
  <c r="D3458" i="2"/>
  <c r="M3458" i="2"/>
  <c r="V3458" i="2"/>
  <c r="E3458" i="2"/>
  <c r="N3458" i="2"/>
  <c r="X3458" i="2"/>
  <c r="K3456" i="2"/>
  <c r="S3453" i="2"/>
  <c r="G3450" i="2"/>
  <c r="O3450" i="2"/>
  <c r="W3450" i="2"/>
  <c r="C3450" i="2"/>
  <c r="L3450" i="2"/>
  <c r="U3450" i="2"/>
  <c r="D3450" i="2"/>
  <c r="M3450" i="2"/>
  <c r="V3450" i="2"/>
  <c r="E3450" i="2"/>
  <c r="N3450" i="2"/>
  <c r="X3450" i="2"/>
  <c r="H3450" i="2"/>
  <c r="Q3450" i="2"/>
  <c r="I3450" i="2"/>
  <c r="R3450" i="2"/>
  <c r="G3491" i="2"/>
  <c r="O3491" i="2"/>
  <c r="W3491" i="2"/>
  <c r="G3483" i="2"/>
  <c r="O3483" i="2"/>
  <c r="W3483" i="2"/>
  <c r="U3473" i="2"/>
  <c r="K3473" i="2"/>
  <c r="U3469" i="2"/>
  <c r="K3469" i="2"/>
  <c r="U3465" i="2"/>
  <c r="K3465" i="2"/>
  <c r="Q3463" i="2"/>
  <c r="E3463" i="2"/>
  <c r="U3461" i="2"/>
  <c r="K3461" i="2"/>
  <c r="Q3459" i="2"/>
  <c r="E3459" i="2"/>
  <c r="Q3458" i="2"/>
  <c r="I3456" i="2"/>
  <c r="Q3453" i="2"/>
  <c r="Y3450" i="2"/>
  <c r="G3448" i="2"/>
  <c r="O3448" i="2"/>
  <c r="W3448" i="2"/>
  <c r="G3451" i="2"/>
  <c r="O3451" i="2"/>
  <c r="W3451" i="2"/>
  <c r="S3448" i="2"/>
  <c r="J3448" i="2"/>
  <c r="G3457" i="2"/>
  <c r="O3457" i="2"/>
  <c r="W3457" i="2"/>
  <c r="R3451" i="2"/>
  <c r="I3451" i="2"/>
  <c r="G3449" i="2"/>
  <c r="O3449" i="2"/>
  <c r="W3449" i="2"/>
  <c r="Q3448" i="2"/>
  <c r="H3448" i="2"/>
  <c r="D3435" i="2"/>
  <c r="L3435" i="2"/>
  <c r="T3435" i="2"/>
  <c r="C3435" i="2"/>
  <c r="M3435" i="2"/>
  <c r="V3435" i="2"/>
  <c r="E3435" i="2"/>
  <c r="N3435" i="2"/>
  <c r="W3435" i="2"/>
  <c r="F3435" i="2"/>
  <c r="O3435" i="2"/>
  <c r="X3435" i="2"/>
  <c r="H3435" i="2"/>
  <c r="Q3435" i="2"/>
  <c r="S3457" i="2"/>
  <c r="J3457" i="2"/>
  <c r="G3452" i="2"/>
  <c r="O3452" i="2"/>
  <c r="W3452" i="2"/>
  <c r="Q3451" i="2"/>
  <c r="H3451" i="2"/>
  <c r="S3449" i="2"/>
  <c r="J3449" i="2"/>
  <c r="Y3448" i="2"/>
  <c r="P3448" i="2"/>
  <c r="F3448" i="2"/>
  <c r="D3439" i="2"/>
  <c r="L3439" i="2"/>
  <c r="T3439" i="2"/>
  <c r="H3439" i="2"/>
  <c r="Q3439" i="2"/>
  <c r="C3439" i="2"/>
  <c r="M3439" i="2"/>
  <c r="V3439" i="2"/>
  <c r="D3438" i="2"/>
  <c r="L3438" i="2"/>
  <c r="T3438" i="2"/>
  <c r="E3438" i="2"/>
  <c r="N3438" i="2"/>
  <c r="W3438" i="2"/>
  <c r="I3438" i="2"/>
  <c r="R3438" i="2"/>
  <c r="D3437" i="2"/>
  <c r="L3437" i="2"/>
  <c r="T3437" i="2"/>
  <c r="J3437" i="2"/>
  <c r="S3437" i="2"/>
  <c r="F3437" i="2"/>
  <c r="O3437" i="2"/>
  <c r="X3437" i="2"/>
  <c r="U3427" i="2"/>
  <c r="R3457" i="2"/>
  <c r="I3457" i="2"/>
  <c r="G3455" i="2"/>
  <c r="O3455" i="2"/>
  <c r="W3455" i="2"/>
  <c r="S3452" i="2"/>
  <c r="J3452" i="2"/>
  <c r="Y3451" i="2"/>
  <c r="P3451" i="2"/>
  <c r="F3451" i="2"/>
  <c r="R3449" i="2"/>
  <c r="I3449" i="2"/>
  <c r="X3448" i="2"/>
  <c r="N3448" i="2"/>
  <c r="E3448" i="2"/>
  <c r="G3447" i="2"/>
  <c r="O3447" i="2"/>
  <c r="W3447" i="2"/>
  <c r="D3445" i="2"/>
  <c r="L3445" i="2"/>
  <c r="F3445" i="2"/>
  <c r="O3445" i="2"/>
  <c r="W3445" i="2"/>
  <c r="D3443" i="2"/>
  <c r="L3443" i="2"/>
  <c r="T3443" i="2"/>
  <c r="H3443" i="2"/>
  <c r="Q3443" i="2"/>
  <c r="Y3439" i="2"/>
  <c r="N3439" i="2"/>
  <c r="Y3438" i="2"/>
  <c r="M3438" i="2"/>
  <c r="Y3437" i="2"/>
  <c r="M3437" i="2"/>
  <c r="R3435" i="2"/>
  <c r="D3427" i="2"/>
  <c r="L3427" i="2"/>
  <c r="T3427" i="2"/>
  <c r="C3427" i="2"/>
  <c r="M3427" i="2"/>
  <c r="V3427" i="2"/>
  <c r="E3427" i="2"/>
  <c r="N3427" i="2"/>
  <c r="W3427" i="2"/>
  <c r="F3427" i="2"/>
  <c r="O3427" i="2"/>
  <c r="X3427" i="2"/>
  <c r="G3427" i="2"/>
  <c r="P3427" i="2"/>
  <c r="Y3427" i="2"/>
  <c r="H3427" i="2"/>
  <c r="Q3427" i="2"/>
  <c r="I3427" i="2"/>
  <c r="R3427" i="2"/>
  <c r="J3427" i="2"/>
  <c r="S3427" i="2"/>
  <c r="O3431" i="2"/>
  <c r="F3431" i="2"/>
  <c r="D3430" i="2"/>
  <c r="L3430" i="2"/>
  <c r="T3430" i="2"/>
  <c r="D3433" i="2"/>
  <c r="L3433" i="2"/>
  <c r="T3433" i="2"/>
  <c r="W3431" i="2"/>
  <c r="N3431" i="2"/>
  <c r="E3431" i="2"/>
  <c r="S3430" i="2"/>
  <c r="J3430" i="2"/>
  <c r="D3425" i="2"/>
  <c r="L3425" i="2"/>
  <c r="T3425" i="2"/>
  <c r="D3444" i="2"/>
  <c r="L3444" i="2"/>
  <c r="T3444" i="2"/>
  <c r="Y3440" i="2"/>
  <c r="P3440" i="2"/>
  <c r="D3436" i="2"/>
  <c r="L3436" i="2"/>
  <c r="T3436" i="2"/>
  <c r="W3434" i="2"/>
  <c r="N3434" i="2"/>
  <c r="S3433" i="2"/>
  <c r="J3433" i="2"/>
  <c r="Y3432" i="2"/>
  <c r="P3432" i="2"/>
  <c r="V3431" i="2"/>
  <c r="M3431" i="2"/>
  <c r="R3430" i="2"/>
  <c r="I3430" i="2"/>
  <c r="X3429" i="2"/>
  <c r="O3429" i="2"/>
  <c r="F3429" i="2"/>
  <c r="D3428" i="2"/>
  <c r="L3428" i="2"/>
  <c r="T3428" i="2"/>
  <c r="W3426" i="2"/>
  <c r="N3426" i="2"/>
  <c r="J3425" i="2"/>
  <c r="D3431" i="2"/>
  <c r="L3431" i="2"/>
  <c r="T3431" i="2"/>
  <c r="D3434" i="2"/>
  <c r="L3434" i="2"/>
  <c r="T3434" i="2"/>
  <c r="Q3433" i="2"/>
  <c r="H3433" i="2"/>
  <c r="S3431" i="2"/>
  <c r="J3431" i="2"/>
  <c r="Y3430" i="2"/>
  <c r="P3430" i="2"/>
  <c r="G3430" i="2"/>
  <c r="D3426" i="2"/>
  <c r="L3426" i="2"/>
  <c r="T3426" i="2"/>
  <c r="Y3433" i="2"/>
  <c r="P3433" i="2"/>
  <c r="G3433" i="2"/>
  <c r="R3431" i="2"/>
  <c r="I3431" i="2"/>
  <c r="X3430" i="2"/>
  <c r="O3430" i="2"/>
  <c r="F3430" i="2"/>
  <c r="D3429" i="2"/>
  <c r="L3429" i="2"/>
  <c r="T3429" i="2"/>
  <c r="G3425" i="2"/>
  <c r="D3440" i="2"/>
  <c r="L3440" i="2"/>
  <c r="T3440" i="2"/>
  <c r="R3434" i="2"/>
  <c r="I3434" i="2"/>
  <c r="X3433" i="2"/>
  <c r="O3433" i="2"/>
  <c r="F3433" i="2"/>
  <c r="D3432" i="2"/>
  <c r="L3432" i="2"/>
  <c r="T3432" i="2"/>
  <c r="Q3431" i="2"/>
  <c r="H3431" i="2"/>
  <c r="W3430" i="2"/>
  <c r="N3430" i="2"/>
  <c r="E3430" i="2"/>
  <c r="S3429" i="2"/>
  <c r="J3429" i="2"/>
  <c r="I3426" i="2"/>
  <c r="F3425" i="2"/>
  <c r="D3424" i="2"/>
  <c r="L3424" i="2"/>
  <c r="T3424" i="2"/>
  <c r="G3417" i="2"/>
  <c r="E3418" i="2"/>
  <c r="E3417" i="2"/>
  <c r="T3423" i="2"/>
  <c r="L3423" i="2"/>
  <c r="T3422" i="2"/>
  <c r="L3422" i="2"/>
  <c r="T3421" i="2"/>
  <c r="L3421" i="2"/>
  <c r="T3420" i="2"/>
  <c r="L3420" i="2"/>
  <c r="T3419" i="2"/>
  <c r="L3419" i="2"/>
  <c r="T3418" i="2"/>
  <c r="L3418" i="2"/>
  <c r="L3417" i="2"/>
  <c r="D3417" i="2"/>
  <c r="F7" i="5"/>
  <c r="F6" i="5"/>
  <c r="F4" i="5"/>
  <c r="F3" i="5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H2" i="1"/>
  <c r="G2" i="1"/>
  <c r="G48" i="3"/>
  <c r="G31" i="3"/>
  <c r="G20" i="3"/>
  <c r="H20" i="3" s="1"/>
  <c r="E9" i="3"/>
  <c r="E7" i="3"/>
  <c r="E8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6" i="3"/>
  <c r="D46" i="3"/>
  <c r="D38" i="3"/>
  <c r="D39" i="3"/>
  <c r="D40" i="3"/>
  <c r="D41" i="3"/>
  <c r="D42" i="3"/>
  <c r="D43" i="3"/>
  <c r="D44" i="3"/>
  <c r="D45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7" i="3"/>
  <c r="D8" i="3"/>
  <c r="D9" i="3"/>
  <c r="D10" i="3"/>
  <c r="D11" i="3"/>
  <c r="D12" i="3"/>
  <c r="D13" i="3"/>
  <c r="D6" i="3"/>
  <c r="B2017" i="2"/>
  <c r="D2017" i="2" s="1"/>
  <c r="B2018" i="2"/>
  <c r="M2018" i="2" s="1"/>
  <c r="B2019" i="2"/>
  <c r="B2020" i="2"/>
  <c r="P2020" i="2" s="1"/>
  <c r="B2021" i="2"/>
  <c r="R2021" i="2" s="1"/>
  <c r="B2022" i="2"/>
  <c r="S2022" i="2" s="1"/>
  <c r="B2023" i="2"/>
  <c r="C2023" i="2" s="1"/>
  <c r="B2024" i="2"/>
  <c r="B2025" i="2"/>
  <c r="E2025" i="2" s="1"/>
  <c r="B2026" i="2"/>
  <c r="O2026" i="2" s="1"/>
  <c r="B2027" i="2"/>
  <c r="J2027" i="2" s="1"/>
  <c r="B2028" i="2"/>
  <c r="C2028" i="2" s="1"/>
  <c r="B2029" i="2"/>
  <c r="G2029" i="2" s="1"/>
  <c r="B2030" i="2"/>
  <c r="G2030" i="2" s="1"/>
  <c r="B2031" i="2"/>
  <c r="E2031" i="2" s="1"/>
  <c r="B2032" i="2"/>
  <c r="E2032" i="2" s="1"/>
  <c r="B2033" i="2"/>
  <c r="B2034" i="2"/>
  <c r="C2034" i="2" s="1"/>
  <c r="B2035" i="2"/>
  <c r="B2036" i="2"/>
  <c r="H2036" i="2" s="1"/>
  <c r="B2037" i="2"/>
  <c r="D2037" i="2" s="1"/>
  <c r="B2038" i="2"/>
  <c r="B2039" i="2"/>
  <c r="C2039" i="2" s="1"/>
  <c r="B2040" i="2"/>
  <c r="E2040" i="2" s="1"/>
  <c r="K2040" i="2"/>
  <c r="O2040" i="2"/>
  <c r="W2040" i="2"/>
  <c r="X2040" i="2"/>
  <c r="B2041" i="2"/>
  <c r="R2041" i="2" s="1"/>
  <c r="B2042" i="2"/>
  <c r="B2043" i="2"/>
  <c r="B2044" i="2"/>
  <c r="B2045" i="2"/>
  <c r="D2045" i="2" s="1"/>
  <c r="B2046" i="2"/>
  <c r="L2046" i="2" s="1"/>
  <c r="B2047" i="2"/>
  <c r="D2047" i="2" s="1"/>
  <c r="X2047" i="2"/>
  <c r="B2048" i="2"/>
  <c r="I2048" i="2" s="1"/>
  <c r="R2048" i="2"/>
  <c r="B2049" i="2"/>
  <c r="C2049" i="2" s="1"/>
  <c r="B2050" i="2"/>
  <c r="F2050" i="2"/>
  <c r="G2050" i="2"/>
  <c r="N2050" i="2"/>
  <c r="P2050" i="2"/>
  <c r="Q2050" i="2"/>
  <c r="X2050" i="2"/>
  <c r="B2051" i="2"/>
  <c r="T2051" i="2" s="1"/>
  <c r="B2052" i="2"/>
  <c r="B2053" i="2"/>
  <c r="B2054" i="2"/>
  <c r="B2055" i="2"/>
  <c r="L2055" i="2" s="1"/>
  <c r="B2056" i="2"/>
  <c r="R2056" i="2" s="1"/>
  <c r="B2057" i="2"/>
  <c r="C2057" i="2" s="1"/>
  <c r="B2058" i="2"/>
  <c r="B2059" i="2"/>
  <c r="D2059" i="2" s="1"/>
  <c r="B2060" i="2"/>
  <c r="K2060" i="2" s="1"/>
  <c r="B2061" i="2"/>
  <c r="B2062" i="2"/>
  <c r="C2062" i="2" s="1"/>
  <c r="B2063" i="2"/>
  <c r="Y2063" i="2" s="1"/>
  <c r="B2064" i="2"/>
  <c r="B2065" i="2"/>
  <c r="P2065" i="2" s="1"/>
  <c r="B2066" i="2"/>
  <c r="C2066" i="2" s="1"/>
  <c r="P2066" i="2"/>
  <c r="B2067" i="2"/>
  <c r="D2067" i="2" s="1"/>
  <c r="B2068" i="2"/>
  <c r="K2068" i="2" s="1"/>
  <c r="B2069" i="2"/>
  <c r="C2069" i="2" s="1"/>
  <c r="B2070" i="2"/>
  <c r="B2071" i="2"/>
  <c r="D2071" i="2" s="1"/>
  <c r="O2071" i="2"/>
  <c r="B2072" i="2"/>
  <c r="R2072" i="2" s="1"/>
  <c r="B2073" i="2"/>
  <c r="L2073" i="2" s="1"/>
  <c r="B2074" i="2"/>
  <c r="B2075" i="2"/>
  <c r="D2075" i="2" s="1"/>
  <c r="B2076" i="2"/>
  <c r="T2076" i="2" s="1"/>
  <c r="B2077" i="2"/>
  <c r="F2077" i="2" s="1"/>
  <c r="B2078" i="2"/>
  <c r="R2078" i="2" s="1"/>
  <c r="B2079" i="2"/>
  <c r="H2079" i="2" s="1"/>
  <c r="B2080" i="2"/>
  <c r="B2081" i="2"/>
  <c r="X2081" i="2" s="1"/>
  <c r="B2082" i="2"/>
  <c r="C2082" i="2" s="1"/>
  <c r="B2083" i="2"/>
  <c r="C2083" i="2" s="1"/>
  <c r="B2084" i="2"/>
  <c r="B2085" i="2"/>
  <c r="B2086" i="2"/>
  <c r="B2087" i="2"/>
  <c r="T2087" i="2" s="1"/>
  <c r="B2088" i="2"/>
  <c r="B2089" i="2"/>
  <c r="L2089" i="2" s="1"/>
  <c r="B2090" i="2"/>
  <c r="E2090" i="2" s="1"/>
  <c r="F2090" i="2"/>
  <c r="B2091" i="2"/>
  <c r="B2092" i="2"/>
  <c r="C2092" i="2" s="1"/>
  <c r="B2093" i="2"/>
  <c r="B2094" i="2"/>
  <c r="R2094" i="2" s="1"/>
  <c r="B2095" i="2"/>
  <c r="B2096" i="2"/>
  <c r="F2096" i="2" s="1"/>
  <c r="B2097" i="2"/>
  <c r="I2097" i="2" s="1"/>
  <c r="B2098" i="2"/>
  <c r="B2099" i="2"/>
  <c r="B2100" i="2"/>
  <c r="B2101" i="2"/>
  <c r="B2102" i="2"/>
  <c r="B2103" i="2"/>
  <c r="B2104" i="2"/>
  <c r="I2104" i="2" s="1"/>
  <c r="B2105" i="2"/>
  <c r="N2105" i="2" s="1"/>
  <c r="B2106" i="2"/>
  <c r="C2106" i="2" s="1"/>
  <c r="B2107" i="2"/>
  <c r="L2107" i="2" s="1"/>
  <c r="B2108" i="2"/>
  <c r="G2108" i="2" s="1"/>
  <c r="B2109" i="2"/>
  <c r="B2110" i="2"/>
  <c r="T2110" i="2" s="1"/>
  <c r="B2111" i="2"/>
  <c r="B2112" i="2"/>
  <c r="G2112" i="2" s="1"/>
  <c r="B2113" i="2"/>
  <c r="P2113" i="2" s="1"/>
  <c r="B2114" i="2"/>
  <c r="B2115" i="2"/>
  <c r="N2115" i="2" s="1"/>
  <c r="B2116" i="2"/>
  <c r="Y2116" i="2" s="1"/>
  <c r="B2117" i="2"/>
  <c r="B2118" i="2"/>
  <c r="N2118" i="2" s="1"/>
  <c r="B2119" i="2"/>
  <c r="L2119" i="2" s="1"/>
  <c r="B2120" i="2"/>
  <c r="B2121" i="2"/>
  <c r="B2122" i="2"/>
  <c r="F2122" i="2" s="1"/>
  <c r="H2122" i="2"/>
  <c r="B2123" i="2"/>
  <c r="C2123" i="2" s="1"/>
  <c r="B2124" i="2"/>
  <c r="F2124" i="2" s="1"/>
  <c r="B2125" i="2"/>
  <c r="B2126" i="2"/>
  <c r="B2127" i="2"/>
  <c r="H2127" i="2" s="1"/>
  <c r="B2128" i="2"/>
  <c r="B2129" i="2"/>
  <c r="D2129" i="2" s="1"/>
  <c r="B2130" i="2"/>
  <c r="Y2130" i="2" s="1"/>
  <c r="B2131" i="2"/>
  <c r="C2131" i="2" s="1"/>
  <c r="B2132" i="2"/>
  <c r="B2133" i="2"/>
  <c r="B2134" i="2"/>
  <c r="V2134" i="2" s="1"/>
  <c r="B2135" i="2"/>
  <c r="B2136" i="2"/>
  <c r="B2137" i="2"/>
  <c r="D2137" i="2" s="1"/>
  <c r="B2138" i="2"/>
  <c r="B2139" i="2"/>
  <c r="W2139" i="2" s="1"/>
  <c r="B2140" i="2"/>
  <c r="B2141" i="2"/>
  <c r="B2142" i="2"/>
  <c r="B2143" i="2"/>
  <c r="B2144" i="2"/>
  <c r="B2145" i="2"/>
  <c r="N2145" i="2" s="1"/>
  <c r="B2146" i="2"/>
  <c r="B2147" i="2"/>
  <c r="V2147" i="2" s="1"/>
  <c r="L2147" i="2"/>
  <c r="B2148" i="2"/>
  <c r="B2149" i="2"/>
  <c r="F2149" i="2"/>
  <c r="B2150" i="2"/>
  <c r="B2151" i="2"/>
  <c r="P2151" i="2" s="1"/>
  <c r="B2152" i="2"/>
  <c r="B2153" i="2"/>
  <c r="B2154" i="2"/>
  <c r="I2154" i="2" s="1"/>
  <c r="B2155" i="2"/>
  <c r="K2155" i="2" s="1"/>
  <c r="B2156" i="2"/>
  <c r="B2157" i="2"/>
  <c r="T2157" i="2" s="1"/>
  <c r="B2158" i="2"/>
  <c r="B2159" i="2"/>
  <c r="K2159" i="2" s="1"/>
  <c r="B2160" i="2"/>
  <c r="B2161" i="2"/>
  <c r="K2161" i="2" s="1"/>
  <c r="B2162" i="2"/>
  <c r="B2163" i="2"/>
  <c r="D2163" i="2" s="1"/>
  <c r="J2163" i="2"/>
  <c r="T2163" i="2"/>
  <c r="V2163" i="2"/>
  <c r="B2164" i="2"/>
  <c r="S2164" i="2" s="1"/>
  <c r="B2165" i="2"/>
  <c r="F2165" i="2" s="1"/>
  <c r="B2166" i="2"/>
  <c r="R2166" i="2" s="1"/>
  <c r="B2167" i="2"/>
  <c r="V2167" i="2" s="1"/>
  <c r="B2168" i="2"/>
  <c r="G2168" i="2" s="1"/>
  <c r="R2168" i="2"/>
  <c r="B2169" i="2"/>
  <c r="B2170" i="2"/>
  <c r="D2170" i="2" s="1"/>
  <c r="B2171" i="2"/>
  <c r="C2171" i="2" s="1"/>
  <c r="B2172" i="2"/>
  <c r="B2173" i="2"/>
  <c r="E2173" i="2" s="1"/>
  <c r="B2174" i="2"/>
  <c r="O2174" i="2" s="1"/>
  <c r="B2175" i="2"/>
  <c r="B2176" i="2"/>
  <c r="K2176" i="2" s="1"/>
  <c r="B2177" i="2"/>
  <c r="M2177" i="2" s="1"/>
  <c r="B2178" i="2"/>
  <c r="B2179" i="2"/>
  <c r="B2180" i="2"/>
  <c r="K2180" i="2" s="1"/>
  <c r="B2181" i="2"/>
  <c r="E2181" i="2" s="1"/>
  <c r="B2182" i="2"/>
  <c r="E2182" i="2" s="1"/>
  <c r="B2183" i="2"/>
  <c r="B2184" i="2"/>
  <c r="B2185" i="2"/>
  <c r="F2185" i="2" s="1"/>
  <c r="B2186" i="2"/>
  <c r="B2187" i="2"/>
  <c r="E2187" i="2"/>
  <c r="B2188" i="2"/>
  <c r="I2188" i="2" s="1"/>
  <c r="B2189" i="2"/>
  <c r="B2190" i="2"/>
  <c r="T2190" i="2" s="1"/>
  <c r="B2191" i="2"/>
  <c r="B2192" i="2"/>
  <c r="B2193" i="2"/>
  <c r="C2193" i="2" s="1"/>
  <c r="B2194" i="2"/>
  <c r="B2195" i="2"/>
  <c r="B2196" i="2"/>
  <c r="B2197" i="2"/>
  <c r="K2197" i="2" s="1"/>
  <c r="B2198" i="2"/>
  <c r="J2198" i="2" s="1"/>
  <c r="B2199" i="2"/>
  <c r="V2199" i="2" s="1"/>
  <c r="B2200" i="2"/>
  <c r="B2201" i="2"/>
  <c r="G2201" i="2" s="1"/>
  <c r="B2202" i="2"/>
  <c r="B2203" i="2"/>
  <c r="E2203" i="2" s="1"/>
  <c r="B2204" i="2"/>
  <c r="G2204" i="2" s="1"/>
  <c r="J2204" i="2"/>
  <c r="B2205" i="2"/>
  <c r="K2205" i="2" s="1"/>
  <c r="B2206" i="2"/>
  <c r="E2206" i="2" s="1"/>
  <c r="B2207" i="2"/>
  <c r="M2207" i="2" s="1"/>
  <c r="B2208" i="2"/>
  <c r="T2208" i="2" s="1"/>
  <c r="B2209" i="2"/>
  <c r="B2210" i="2"/>
  <c r="B2211" i="2"/>
  <c r="B2212" i="2"/>
  <c r="B2213" i="2"/>
  <c r="V2213" i="2" s="1"/>
  <c r="B2214" i="2"/>
  <c r="J2214" i="2" s="1"/>
  <c r="B2215" i="2"/>
  <c r="V2215" i="2" s="1"/>
  <c r="B2216" i="2"/>
  <c r="S2216" i="2" s="1"/>
  <c r="B2217" i="2"/>
  <c r="I2217" i="2" s="1"/>
  <c r="B2218" i="2"/>
  <c r="E2218" i="2" s="1"/>
  <c r="O2218" i="2"/>
  <c r="B2219" i="2"/>
  <c r="I2219" i="2" s="1"/>
  <c r="B2220" i="2"/>
  <c r="B2221" i="2"/>
  <c r="B2222" i="2"/>
  <c r="B2223" i="2"/>
  <c r="D2223" i="2" s="1"/>
  <c r="L2223" i="2"/>
  <c r="B2224" i="2"/>
  <c r="B2225" i="2"/>
  <c r="K2225" i="2" s="1"/>
  <c r="L2225" i="2"/>
  <c r="B2226" i="2"/>
  <c r="D2226" i="2"/>
  <c r="B2227" i="2"/>
  <c r="U2227" i="2" s="1"/>
  <c r="B2228" i="2"/>
  <c r="B2229" i="2"/>
  <c r="E2229" i="2" s="1"/>
  <c r="B2230" i="2"/>
  <c r="D2230" i="2" s="1"/>
  <c r="B2231" i="2"/>
  <c r="N2231" i="2" s="1"/>
  <c r="B2232" i="2"/>
  <c r="N2232" i="2" s="1"/>
  <c r="B2233" i="2"/>
  <c r="B2234" i="2"/>
  <c r="D2234" i="2" s="1"/>
  <c r="B2235" i="2"/>
  <c r="O2235" i="2" s="1"/>
  <c r="S2235" i="2"/>
  <c r="B2236" i="2"/>
  <c r="C2236" i="2" s="1"/>
  <c r="B2237" i="2"/>
  <c r="H2237" i="2" s="1"/>
  <c r="D2237" i="2"/>
  <c r="M2237" i="2"/>
  <c r="N2237" i="2"/>
  <c r="O2237" i="2"/>
  <c r="P2237" i="2"/>
  <c r="S2237" i="2"/>
  <c r="U2237" i="2"/>
  <c r="W2237" i="2"/>
  <c r="X2237" i="2"/>
  <c r="Y2237" i="2"/>
  <c r="B2238" i="2"/>
  <c r="B2239" i="2"/>
  <c r="B2240" i="2"/>
  <c r="I2240" i="2" s="1"/>
  <c r="B2241" i="2"/>
  <c r="B2242" i="2"/>
  <c r="S2242" i="2" s="1"/>
  <c r="B2243" i="2"/>
  <c r="B2244" i="2"/>
  <c r="K2244" i="2" s="1"/>
  <c r="B2245" i="2"/>
  <c r="K2245" i="2" s="1"/>
  <c r="B2246" i="2"/>
  <c r="Q2246" i="2" s="1"/>
  <c r="B2247" i="2"/>
  <c r="B2248" i="2"/>
  <c r="S2248" i="2" s="1"/>
  <c r="B2249" i="2"/>
  <c r="K2249" i="2" s="1"/>
  <c r="P2249" i="2"/>
  <c r="B2250" i="2"/>
  <c r="P2250" i="2" s="1"/>
  <c r="B2251" i="2"/>
  <c r="W2251" i="2" s="1"/>
  <c r="B2252" i="2"/>
  <c r="W2252" i="2" s="1"/>
  <c r="K2252" i="2"/>
  <c r="B2253" i="2"/>
  <c r="B2254" i="2"/>
  <c r="K2254" i="2" s="1"/>
  <c r="B2255" i="2"/>
  <c r="B2256" i="2"/>
  <c r="C2256" i="2" s="1"/>
  <c r="B2257" i="2"/>
  <c r="W2257" i="2" s="1"/>
  <c r="B2258" i="2"/>
  <c r="N2258" i="2"/>
  <c r="B2259" i="2"/>
  <c r="E2259" i="2" s="1"/>
  <c r="B2260" i="2"/>
  <c r="B2261" i="2"/>
  <c r="B2262" i="2"/>
  <c r="F2262" i="2" s="1"/>
  <c r="B2263" i="2"/>
  <c r="B2264" i="2"/>
  <c r="B2265" i="2"/>
  <c r="W2265" i="2" s="1"/>
  <c r="B2266" i="2"/>
  <c r="B2267" i="2"/>
  <c r="B2268" i="2"/>
  <c r="C2268" i="2" s="1"/>
  <c r="B2269" i="2"/>
  <c r="I2269" i="2" s="1"/>
  <c r="B2270" i="2"/>
  <c r="H2270" i="2" s="1"/>
  <c r="K2270" i="2"/>
  <c r="Q2270" i="2"/>
  <c r="B2271" i="2"/>
  <c r="I2271" i="2" s="1"/>
  <c r="B2272" i="2"/>
  <c r="B2273" i="2"/>
  <c r="S2273" i="2" s="1"/>
  <c r="B2274" i="2"/>
  <c r="H2274" i="2" s="1"/>
  <c r="B2275" i="2"/>
  <c r="B2276" i="2"/>
  <c r="H2276" i="2" s="1"/>
  <c r="I2276" i="2"/>
  <c r="R2276" i="2"/>
  <c r="T2276" i="2"/>
  <c r="W2276" i="2"/>
  <c r="B2277" i="2"/>
  <c r="B2278" i="2"/>
  <c r="F2278" i="2" s="1"/>
  <c r="L2278" i="2"/>
  <c r="B2279" i="2"/>
  <c r="B2280" i="2"/>
  <c r="G2280" i="2" s="1"/>
  <c r="B2281" i="2"/>
  <c r="C2281" i="2" s="1"/>
  <c r="B2282" i="2"/>
  <c r="B2283" i="2"/>
  <c r="B2284" i="2"/>
  <c r="B2285" i="2"/>
  <c r="K2285" i="2" s="1"/>
  <c r="B2286" i="2"/>
  <c r="B2287" i="2"/>
  <c r="B2288" i="2"/>
  <c r="I2288" i="2" s="1"/>
  <c r="B2289" i="2"/>
  <c r="O2289" i="2" s="1"/>
  <c r="B2290" i="2"/>
  <c r="B2291" i="2"/>
  <c r="D2291" i="2" s="1"/>
  <c r="B2292" i="2"/>
  <c r="I2292" i="2" s="1"/>
  <c r="B2293" i="2"/>
  <c r="Q2293" i="2" s="1"/>
  <c r="B2294" i="2"/>
  <c r="L2294" i="2" s="1"/>
  <c r="B2295" i="2"/>
  <c r="B2296" i="2"/>
  <c r="S2296" i="2" s="1"/>
  <c r="B2297" i="2"/>
  <c r="F2297" i="2" s="1"/>
  <c r="B2298" i="2"/>
  <c r="W2298" i="2" s="1"/>
  <c r="B2299" i="2"/>
  <c r="B2300" i="2"/>
  <c r="C2300" i="2" s="1"/>
  <c r="B2301" i="2"/>
  <c r="B2302" i="2"/>
  <c r="N2302" i="2" s="1"/>
  <c r="R2302" i="2"/>
  <c r="B2303" i="2"/>
  <c r="G2303" i="2" s="1"/>
  <c r="B2304" i="2"/>
  <c r="L2304" i="2" s="1"/>
  <c r="B2305" i="2"/>
  <c r="C2305" i="2" s="1"/>
  <c r="B2306" i="2"/>
  <c r="B2307" i="2"/>
  <c r="B2308" i="2"/>
  <c r="Y2308" i="2" s="1"/>
  <c r="B2309" i="2"/>
  <c r="B2310" i="2"/>
  <c r="I2310" i="2" s="1"/>
  <c r="B2311" i="2"/>
  <c r="R2311" i="2" s="1"/>
  <c r="B2312" i="2"/>
  <c r="B2313" i="2"/>
  <c r="D2313" i="2" s="1"/>
  <c r="B2314" i="2"/>
  <c r="I2314" i="2" s="1"/>
  <c r="L2314" i="2"/>
  <c r="Q2314" i="2"/>
  <c r="B2315" i="2"/>
  <c r="C2315" i="2" s="1"/>
  <c r="B2316" i="2"/>
  <c r="B2317" i="2"/>
  <c r="B2318" i="2"/>
  <c r="N2318" i="2" s="1"/>
  <c r="B2319" i="2"/>
  <c r="B2320" i="2"/>
  <c r="F2320" i="2" s="1"/>
  <c r="V2320" i="2"/>
  <c r="B2321" i="2"/>
  <c r="D2321" i="2" s="1"/>
  <c r="Q2321" i="2"/>
  <c r="B2322" i="2"/>
  <c r="B2323" i="2"/>
  <c r="O2323" i="2" s="1"/>
  <c r="B2324" i="2"/>
  <c r="D2324" i="2" s="1"/>
  <c r="B2325" i="2"/>
  <c r="B2326" i="2"/>
  <c r="Y2326" i="2" s="1"/>
  <c r="B2327" i="2"/>
  <c r="B2328" i="2"/>
  <c r="C2328" i="2" s="1"/>
  <c r="V2328" i="2"/>
  <c r="B2329" i="2"/>
  <c r="B2330" i="2"/>
  <c r="B2331" i="2"/>
  <c r="B2332" i="2"/>
  <c r="B2333" i="2"/>
  <c r="D2333" i="2" s="1"/>
  <c r="B2334" i="2"/>
  <c r="V2334" i="2" s="1"/>
  <c r="B2335" i="2"/>
  <c r="K2335" i="2" s="1"/>
  <c r="B2336" i="2"/>
  <c r="K2336" i="2" s="1"/>
  <c r="B2337" i="2"/>
  <c r="K2337" i="2" s="1"/>
  <c r="B2338" i="2"/>
  <c r="I2338" i="2" s="1"/>
  <c r="U2338" i="2"/>
  <c r="B2339" i="2"/>
  <c r="B2340" i="2"/>
  <c r="C2340" i="2" s="1"/>
  <c r="B2341" i="2"/>
  <c r="J2341" i="2" s="1"/>
  <c r="B2342" i="2"/>
  <c r="T2342" i="2" s="1"/>
  <c r="B2343" i="2"/>
  <c r="M2343" i="2" s="1"/>
  <c r="B2344" i="2"/>
  <c r="C2344" i="2" s="1"/>
  <c r="B2345" i="2"/>
  <c r="K2345" i="2" s="1"/>
  <c r="B2346" i="2"/>
  <c r="L2346" i="2" s="1"/>
  <c r="B2347" i="2"/>
  <c r="E2347" i="2" s="1"/>
  <c r="I2347" i="2"/>
  <c r="K2347" i="2"/>
  <c r="M2347" i="2"/>
  <c r="T2347" i="2"/>
  <c r="U2347" i="2"/>
  <c r="V2347" i="2"/>
  <c r="Y2347" i="2"/>
  <c r="B2348" i="2"/>
  <c r="O2348" i="2" s="1"/>
  <c r="C2348" i="2"/>
  <c r="S2348" i="2"/>
  <c r="B2349" i="2"/>
  <c r="B2350" i="2"/>
  <c r="D2350" i="2" s="1"/>
  <c r="B2351" i="2"/>
  <c r="D2351" i="2" s="1"/>
  <c r="B2352" i="2"/>
  <c r="C2352" i="2" s="1"/>
  <c r="B2353" i="2"/>
  <c r="M2353" i="2" s="1"/>
  <c r="B2354" i="2"/>
  <c r="I2354" i="2" s="1"/>
  <c r="B2355" i="2"/>
  <c r="R2355" i="2" s="1"/>
  <c r="B2356" i="2"/>
  <c r="W2356" i="2" s="1"/>
  <c r="B2357" i="2"/>
  <c r="B2358" i="2"/>
  <c r="E2358" i="2" s="1"/>
  <c r="F2358" i="2"/>
  <c r="M2358" i="2"/>
  <c r="S2358" i="2"/>
  <c r="B2359" i="2"/>
  <c r="B2360" i="2"/>
  <c r="K2360" i="2" s="1"/>
  <c r="B2361" i="2"/>
  <c r="C2361" i="2" s="1"/>
  <c r="B2362" i="2"/>
  <c r="N2362" i="2" s="1"/>
  <c r="C2362" i="2"/>
  <c r="B2363" i="2"/>
  <c r="C2363" i="2" s="1"/>
  <c r="W2363" i="2"/>
  <c r="B2364" i="2"/>
  <c r="B2365" i="2"/>
  <c r="B2366" i="2"/>
  <c r="E2366" i="2" s="1"/>
  <c r="B2367" i="2"/>
  <c r="B2368" i="2"/>
  <c r="F2368" i="2" s="1"/>
  <c r="O2368" i="2"/>
  <c r="S2368" i="2"/>
  <c r="B2369" i="2"/>
  <c r="B2370" i="2"/>
  <c r="B2371" i="2"/>
  <c r="B2372" i="2"/>
  <c r="B2373" i="2"/>
  <c r="Y2373" i="2" s="1"/>
  <c r="B2374" i="2"/>
  <c r="B2375" i="2"/>
  <c r="B2376" i="2"/>
  <c r="B2377" i="2"/>
  <c r="G2377" i="2" s="1"/>
  <c r="B2378" i="2"/>
  <c r="E2378" i="2" s="1"/>
  <c r="I2378" i="2"/>
  <c r="B2379" i="2"/>
  <c r="B2380" i="2"/>
  <c r="B2381" i="2"/>
  <c r="X2381" i="2" s="1"/>
  <c r="B2382" i="2"/>
  <c r="B2383" i="2"/>
  <c r="K2383" i="2" s="1"/>
  <c r="B2384" i="2"/>
  <c r="B2385" i="2"/>
  <c r="S2385" i="2" s="1"/>
  <c r="B2386" i="2"/>
  <c r="B2387" i="2"/>
  <c r="I2387" i="2" s="1"/>
  <c r="B2388" i="2"/>
  <c r="P2388" i="2" s="1"/>
  <c r="B2389" i="2"/>
  <c r="G2389" i="2" s="1"/>
  <c r="B2390" i="2"/>
  <c r="R2390" i="2" s="1"/>
  <c r="B2391" i="2"/>
  <c r="O2391" i="2" s="1"/>
  <c r="B2392" i="2"/>
  <c r="O2392" i="2" s="1"/>
  <c r="B2393" i="2"/>
  <c r="O2393" i="2" s="1"/>
  <c r="B2394" i="2"/>
  <c r="O2394" i="2" s="1"/>
  <c r="B2395" i="2"/>
  <c r="Y2395" i="2" s="1"/>
  <c r="B2396" i="2"/>
  <c r="G2396" i="2" s="1"/>
  <c r="B2397" i="2"/>
  <c r="B2398" i="2"/>
  <c r="B2399" i="2"/>
  <c r="B2400" i="2"/>
  <c r="B2401" i="2"/>
  <c r="E2401" i="2" s="1"/>
  <c r="B2402" i="2"/>
  <c r="B2403" i="2"/>
  <c r="E2403" i="2"/>
  <c r="B2404" i="2"/>
  <c r="B2405" i="2"/>
  <c r="C2405" i="2" s="1"/>
  <c r="J2405" i="2"/>
  <c r="B2406" i="2"/>
  <c r="M2406" i="2" s="1"/>
  <c r="B2407" i="2"/>
  <c r="F2407" i="2" s="1"/>
  <c r="I2407" i="2"/>
  <c r="B2408" i="2"/>
  <c r="B2409" i="2"/>
  <c r="Y2409" i="2" s="1"/>
  <c r="B2410" i="2"/>
  <c r="C2410" i="2" s="1"/>
  <c r="B2411" i="2"/>
  <c r="B2412" i="2"/>
  <c r="M2412" i="2" s="1"/>
  <c r="B2413" i="2"/>
  <c r="K2413" i="2" s="1"/>
  <c r="B2414" i="2"/>
  <c r="B2415" i="2"/>
  <c r="Q2415" i="2" s="1"/>
  <c r="B2416" i="2"/>
  <c r="I2416" i="2" s="1"/>
  <c r="B2417" i="2"/>
  <c r="U2417" i="2" s="1"/>
  <c r="B2418" i="2"/>
  <c r="C2418" i="2" s="1"/>
  <c r="M2418" i="2"/>
  <c r="B2419" i="2"/>
  <c r="C2419" i="2" s="1"/>
  <c r="B2420" i="2"/>
  <c r="G2420" i="2" s="1"/>
  <c r="B2421" i="2"/>
  <c r="B2422" i="2"/>
  <c r="C2422" i="2" s="1"/>
  <c r="B2423" i="2"/>
  <c r="Q2423" i="2" s="1"/>
  <c r="B2424" i="2"/>
  <c r="G2424" i="2" s="1"/>
  <c r="B2425" i="2"/>
  <c r="V2425" i="2" s="1"/>
  <c r="B2426" i="2"/>
  <c r="B2427" i="2"/>
  <c r="B2428" i="2"/>
  <c r="M2428" i="2" s="1"/>
  <c r="C2428" i="2"/>
  <c r="B2429" i="2"/>
  <c r="B2430" i="2"/>
  <c r="B2431" i="2"/>
  <c r="B2432" i="2"/>
  <c r="G2432" i="2" s="1"/>
  <c r="B2433" i="2"/>
  <c r="C2433" i="2" s="1"/>
  <c r="B2434" i="2"/>
  <c r="G2434" i="2" s="1"/>
  <c r="B2435" i="2"/>
  <c r="Q2435" i="2"/>
  <c r="B2436" i="2"/>
  <c r="R2436" i="2" s="1"/>
  <c r="C2436" i="2"/>
  <c r="B2437" i="2"/>
  <c r="C2437" i="2" s="1"/>
  <c r="B2438" i="2"/>
  <c r="I2438" i="2" s="1"/>
  <c r="C2438" i="2"/>
  <c r="R2438" i="2"/>
  <c r="B2439" i="2"/>
  <c r="G2439" i="2" s="1"/>
  <c r="E2439" i="2"/>
  <c r="B2440" i="2"/>
  <c r="B2441" i="2"/>
  <c r="E2441" i="2" s="1"/>
  <c r="B2442" i="2"/>
  <c r="R2442" i="2" s="1"/>
  <c r="B2443" i="2"/>
  <c r="F2443" i="2" s="1"/>
  <c r="E2443" i="2"/>
  <c r="B2444" i="2"/>
  <c r="W2444" i="2" s="1"/>
  <c r="B2445" i="2"/>
  <c r="B2446" i="2"/>
  <c r="R2446" i="2" s="1"/>
  <c r="B2447" i="2"/>
  <c r="G2447" i="2" s="1"/>
  <c r="B2448" i="2"/>
  <c r="C2448" i="2" s="1"/>
  <c r="B2449" i="2"/>
  <c r="B2450" i="2"/>
  <c r="B2451" i="2"/>
  <c r="F2451" i="2" s="1"/>
  <c r="C2451" i="2"/>
  <c r="J2451" i="2"/>
  <c r="M2451" i="2"/>
  <c r="R2451" i="2"/>
  <c r="W2451" i="2"/>
  <c r="Y2451" i="2"/>
  <c r="B2452" i="2"/>
  <c r="G2452" i="2" s="1"/>
  <c r="B2453" i="2"/>
  <c r="F2453" i="2" s="1"/>
  <c r="B2454" i="2"/>
  <c r="B2455" i="2"/>
  <c r="E2455" i="2" s="1"/>
  <c r="O2455" i="2"/>
  <c r="B2456" i="2"/>
  <c r="C2456" i="2" s="1"/>
  <c r="B2457" i="2"/>
  <c r="B2458" i="2"/>
  <c r="I2458" i="2" s="1"/>
  <c r="B2459" i="2"/>
  <c r="B2460" i="2"/>
  <c r="F2460" i="2" s="1"/>
  <c r="B2461" i="2"/>
  <c r="L2461" i="2" s="1"/>
  <c r="B2462" i="2"/>
  <c r="E2462" i="2" s="1"/>
  <c r="B2463" i="2"/>
  <c r="C2463" i="2" s="1"/>
  <c r="B2464" i="2"/>
  <c r="D2464" i="2" s="1"/>
  <c r="B2465" i="2"/>
  <c r="Q2465" i="2" s="1"/>
  <c r="B2466" i="2"/>
  <c r="E2466" i="2" s="1"/>
  <c r="B2467" i="2"/>
  <c r="F2467" i="2" s="1"/>
  <c r="B2468" i="2"/>
  <c r="D2468" i="2" s="1"/>
  <c r="B2469" i="2"/>
  <c r="B2470" i="2"/>
  <c r="B2471" i="2"/>
  <c r="M2471" i="2" s="1"/>
  <c r="B2472" i="2"/>
  <c r="B2473" i="2"/>
  <c r="B2474" i="2"/>
  <c r="E2474" i="2" s="1"/>
  <c r="U2474" i="2"/>
  <c r="B2475" i="2"/>
  <c r="B2476" i="2"/>
  <c r="B2477" i="2"/>
  <c r="B2478" i="2"/>
  <c r="I2478" i="2"/>
  <c r="B2479" i="2"/>
  <c r="B2480" i="2"/>
  <c r="E2480" i="2" s="1"/>
  <c r="B2481" i="2"/>
  <c r="W2481" i="2" s="1"/>
  <c r="B2482" i="2"/>
  <c r="B2483" i="2"/>
  <c r="M2483" i="2" s="1"/>
  <c r="W2483" i="2"/>
  <c r="B2484" i="2"/>
  <c r="B2485" i="2"/>
  <c r="E2485" i="2" s="1"/>
  <c r="Q2485" i="2"/>
  <c r="B2486" i="2"/>
  <c r="N2486" i="2"/>
  <c r="B2487" i="2"/>
  <c r="K2487" i="2" s="1"/>
  <c r="B2488" i="2"/>
  <c r="K2488" i="2" s="1"/>
  <c r="B2489" i="2"/>
  <c r="I2489" i="2" s="1"/>
  <c r="N2489" i="2"/>
  <c r="B2490" i="2"/>
  <c r="C2490" i="2" s="1"/>
  <c r="B2491" i="2"/>
  <c r="B2492" i="2"/>
  <c r="H2492" i="2" s="1"/>
  <c r="K2492" i="2"/>
  <c r="W2492" i="2"/>
  <c r="B2493" i="2"/>
  <c r="R2493" i="2" s="1"/>
  <c r="B2494" i="2"/>
  <c r="S2494" i="2" s="1"/>
  <c r="B2495" i="2"/>
  <c r="K2495" i="2" s="1"/>
  <c r="B2496" i="2"/>
  <c r="Q2496" i="2" s="1"/>
  <c r="B2497" i="2"/>
  <c r="C2497" i="2" s="1"/>
  <c r="B2498" i="2"/>
  <c r="M2498" i="2"/>
  <c r="B2499" i="2"/>
  <c r="C2499" i="2" s="1"/>
  <c r="B2500" i="2"/>
  <c r="F2500" i="2" s="1"/>
  <c r="B2501" i="2"/>
  <c r="B2502" i="2"/>
  <c r="J2502" i="2" s="1"/>
  <c r="B2503" i="2"/>
  <c r="K2503" i="2" s="1"/>
  <c r="B2504" i="2"/>
  <c r="N2504" i="2" s="1"/>
  <c r="B2505" i="2"/>
  <c r="E2505" i="2"/>
  <c r="K2505" i="2"/>
  <c r="W2505" i="2"/>
  <c r="B2506" i="2"/>
  <c r="K2506" i="2" s="1"/>
  <c r="B2507" i="2"/>
  <c r="B2508" i="2"/>
  <c r="B2509" i="2"/>
  <c r="B2510" i="2"/>
  <c r="F2510" i="2" s="1"/>
  <c r="E2510" i="2"/>
  <c r="G2510" i="2"/>
  <c r="J2510" i="2"/>
  <c r="K2510" i="2"/>
  <c r="N2510" i="2"/>
  <c r="Q2510" i="2"/>
  <c r="V2510" i="2"/>
  <c r="W2510" i="2"/>
  <c r="B2511" i="2"/>
  <c r="J2511" i="2" s="1"/>
  <c r="B2512" i="2"/>
  <c r="B2513" i="2"/>
  <c r="I2513" i="2" s="1"/>
  <c r="B2514" i="2"/>
  <c r="U2514" i="2"/>
  <c r="B2515" i="2"/>
  <c r="B2516" i="2"/>
  <c r="B2517" i="2"/>
  <c r="B2518" i="2"/>
  <c r="N2518" i="2" s="1"/>
  <c r="B2519" i="2"/>
  <c r="J2519" i="2" s="1"/>
  <c r="B2520" i="2"/>
  <c r="E2520" i="2" s="1"/>
  <c r="B2521" i="2"/>
  <c r="H2521" i="2" s="1"/>
  <c r="B2522" i="2"/>
  <c r="C2522" i="2" s="1"/>
  <c r="B2523" i="2"/>
  <c r="G2523" i="2" s="1"/>
  <c r="B2524" i="2"/>
  <c r="M2524" i="2" s="1"/>
  <c r="O2524" i="2"/>
  <c r="B2525" i="2"/>
  <c r="V2525" i="2" s="1"/>
  <c r="W2525" i="2"/>
  <c r="B2526" i="2"/>
  <c r="B2527" i="2"/>
  <c r="U2527" i="2" s="1"/>
  <c r="B2528" i="2"/>
  <c r="Q2528" i="2" s="1"/>
  <c r="B2529" i="2"/>
  <c r="U2529" i="2" s="1"/>
  <c r="B2530" i="2"/>
  <c r="C2530" i="2" s="1"/>
  <c r="B2531" i="2"/>
  <c r="P2531" i="2" s="1"/>
  <c r="B2532" i="2"/>
  <c r="B2533" i="2"/>
  <c r="M2533" i="2" s="1"/>
  <c r="B2534" i="2"/>
  <c r="E2534" i="2" s="1"/>
  <c r="B2535" i="2"/>
  <c r="B2536" i="2"/>
  <c r="V2536" i="2" s="1"/>
  <c r="B2537" i="2"/>
  <c r="B2538" i="2"/>
  <c r="H2538" i="2" s="1"/>
  <c r="B2539" i="2"/>
  <c r="X2539" i="2" s="1"/>
  <c r="B2540" i="2"/>
  <c r="X2540" i="2" s="1"/>
  <c r="B2541" i="2"/>
  <c r="B2542" i="2"/>
  <c r="J2542" i="2" s="1"/>
  <c r="B2543" i="2"/>
  <c r="X2543" i="2"/>
  <c r="B2544" i="2"/>
  <c r="E2544" i="2" s="1"/>
  <c r="N2544" i="2"/>
  <c r="B2545" i="2"/>
  <c r="F2545" i="2" s="1"/>
  <c r="E2545" i="2"/>
  <c r="P2545" i="2"/>
  <c r="Q2545" i="2"/>
  <c r="R2545" i="2"/>
  <c r="Y2545" i="2"/>
  <c r="B2546" i="2"/>
  <c r="B2547" i="2"/>
  <c r="U2547" i="2" s="1"/>
  <c r="B2548" i="2"/>
  <c r="C2548" i="2" s="1"/>
  <c r="B2549" i="2"/>
  <c r="J2549" i="2" s="1"/>
  <c r="B2550" i="2"/>
  <c r="K2550" i="2" s="1"/>
  <c r="B2551" i="2"/>
  <c r="Y2551" i="2" s="1"/>
  <c r="K2551" i="2"/>
  <c r="B2552" i="2"/>
  <c r="E2552" i="2" s="1"/>
  <c r="B2553" i="2"/>
  <c r="B2554" i="2"/>
  <c r="H2554" i="2"/>
  <c r="B2555" i="2"/>
  <c r="B2556" i="2"/>
  <c r="S2556" i="2" s="1"/>
  <c r="B2557" i="2"/>
  <c r="I2557" i="2" s="1"/>
  <c r="B2558" i="2"/>
  <c r="T2558" i="2" s="1"/>
  <c r="B2559" i="2"/>
  <c r="B2560" i="2"/>
  <c r="D2560" i="2" s="1"/>
  <c r="B2561" i="2"/>
  <c r="B2562" i="2"/>
  <c r="D2562" i="2" s="1"/>
  <c r="B2563" i="2"/>
  <c r="B2564" i="2"/>
  <c r="B2565" i="2"/>
  <c r="X2565" i="2" s="1"/>
  <c r="B2566" i="2"/>
  <c r="D2566" i="2" s="1"/>
  <c r="B2567" i="2"/>
  <c r="X2567" i="2" s="1"/>
  <c r="B2568" i="2"/>
  <c r="B2569" i="2"/>
  <c r="C2569" i="2" s="1"/>
  <c r="B2570" i="2"/>
  <c r="T2570" i="2"/>
  <c r="B2571" i="2"/>
  <c r="C2571" i="2" s="1"/>
  <c r="L2571" i="2"/>
  <c r="X2571" i="2"/>
  <c r="B2572" i="2"/>
  <c r="C2572" i="2" s="1"/>
  <c r="B2573" i="2"/>
  <c r="B2574" i="2"/>
  <c r="P2574" i="2" s="1"/>
  <c r="B2575" i="2"/>
  <c r="L2575" i="2" s="1"/>
  <c r="B2576" i="2"/>
  <c r="S2576" i="2" s="1"/>
  <c r="B2577" i="2"/>
  <c r="B2578" i="2"/>
  <c r="L2578" i="2" s="1"/>
  <c r="B2579" i="2"/>
  <c r="B2580" i="2"/>
  <c r="Q2580" i="2" s="1"/>
  <c r="P2580" i="2"/>
  <c r="B2581" i="2"/>
  <c r="L2581" i="2" s="1"/>
  <c r="B2582" i="2"/>
  <c r="J2582" i="2" s="1"/>
  <c r="B2583" i="2"/>
  <c r="C2583" i="2" s="1"/>
  <c r="B2584" i="2"/>
  <c r="L2584" i="2" s="1"/>
  <c r="H2584" i="2"/>
  <c r="B2585" i="2"/>
  <c r="B2586" i="2"/>
  <c r="E2586" i="2" s="1"/>
  <c r="F2586" i="2"/>
  <c r="K2586" i="2"/>
  <c r="M2586" i="2"/>
  <c r="R2586" i="2"/>
  <c r="B2587" i="2"/>
  <c r="O2587" i="2" s="1"/>
  <c r="B2588" i="2"/>
  <c r="B2589" i="2"/>
  <c r="U2589" i="2" s="1"/>
  <c r="F2589" i="2"/>
  <c r="S2589" i="2"/>
  <c r="B2590" i="2"/>
  <c r="C2590" i="2" s="1"/>
  <c r="D2590" i="2"/>
  <c r="G2590" i="2"/>
  <c r="I2590" i="2"/>
  <c r="O2590" i="2"/>
  <c r="R2590" i="2"/>
  <c r="S2590" i="2"/>
  <c r="Y2590" i="2"/>
  <c r="B2591" i="2"/>
  <c r="B2592" i="2"/>
  <c r="T2592" i="2" s="1"/>
  <c r="P2592" i="2"/>
  <c r="B2593" i="2"/>
  <c r="C2593" i="2" s="1"/>
  <c r="I2593" i="2"/>
  <c r="P2593" i="2"/>
  <c r="T2593" i="2"/>
  <c r="B2594" i="2"/>
  <c r="S2594" i="2" s="1"/>
  <c r="B2595" i="2"/>
  <c r="G2595" i="2" s="1"/>
  <c r="D2595" i="2"/>
  <c r="F2595" i="2"/>
  <c r="L2595" i="2"/>
  <c r="N2595" i="2"/>
  <c r="S2595" i="2"/>
  <c r="T2595" i="2"/>
  <c r="V2595" i="2"/>
  <c r="B2596" i="2"/>
  <c r="M2596" i="2" s="1"/>
  <c r="E2596" i="2"/>
  <c r="F2596" i="2"/>
  <c r="K2596" i="2"/>
  <c r="N2596" i="2"/>
  <c r="R2596" i="2"/>
  <c r="U2596" i="2"/>
  <c r="V2596" i="2"/>
  <c r="B2597" i="2"/>
  <c r="E2597" i="2" s="1"/>
  <c r="P2597" i="2"/>
  <c r="B2598" i="2"/>
  <c r="D2598" i="2" s="1"/>
  <c r="B2599" i="2"/>
  <c r="K2599" i="2" s="1"/>
  <c r="S2599" i="2"/>
  <c r="B2600" i="2"/>
  <c r="D2600" i="2"/>
  <c r="B2601" i="2"/>
  <c r="L2601" i="2"/>
  <c r="T2601" i="2"/>
  <c r="B2602" i="2"/>
  <c r="N2602" i="2" s="1"/>
  <c r="C2602" i="2"/>
  <c r="I2602" i="2"/>
  <c r="L2602" i="2"/>
  <c r="T2602" i="2"/>
  <c r="Y2602" i="2"/>
  <c r="B2603" i="2"/>
  <c r="C2603" i="2" s="1"/>
  <c r="B2604" i="2"/>
  <c r="D2604" i="2" s="1"/>
  <c r="R2604" i="2"/>
  <c r="B2605" i="2"/>
  <c r="B2606" i="2"/>
  <c r="D2606" i="2" s="1"/>
  <c r="Q2606" i="2"/>
  <c r="B2607" i="2"/>
  <c r="D2607" i="2" s="1"/>
  <c r="E2607" i="2"/>
  <c r="Q2607" i="2"/>
  <c r="R2607" i="2"/>
  <c r="B2608" i="2"/>
  <c r="D2608" i="2" s="1"/>
  <c r="C2608" i="2"/>
  <c r="M2608" i="2"/>
  <c r="N2608" i="2"/>
  <c r="R2608" i="2"/>
  <c r="V2608" i="2"/>
  <c r="B2609" i="2"/>
  <c r="F2609" i="2" s="1"/>
  <c r="B2610" i="2"/>
  <c r="I2610" i="2" s="1"/>
  <c r="C2610" i="2"/>
  <c r="E2610" i="2"/>
  <c r="F2610" i="2"/>
  <c r="K2610" i="2"/>
  <c r="N2610" i="2"/>
  <c r="P2610" i="2"/>
  <c r="R2610" i="2"/>
  <c r="S2610" i="2"/>
  <c r="X2610" i="2"/>
  <c r="B2611" i="2"/>
  <c r="D2611" i="2" s="1"/>
  <c r="E2611" i="2"/>
  <c r="F2611" i="2"/>
  <c r="N2611" i="2"/>
  <c r="B2612" i="2"/>
  <c r="C2612" i="2" s="1"/>
  <c r="J2612" i="2"/>
  <c r="T2612" i="2"/>
  <c r="B2613" i="2"/>
  <c r="C2613" i="2" s="1"/>
  <c r="F2613" i="2"/>
  <c r="H2613" i="2"/>
  <c r="X2613" i="2"/>
  <c r="B2614" i="2"/>
  <c r="B2615" i="2"/>
  <c r="J2615" i="2" s="1"/>
  <c r="C2615" i="2"/>
  <c r="H2615" i="2"/>
  <c r="S2615" i="2"/>
  <c r="T2615" i="2"/>
  <c r="U2615" i="2"/>
  <c r="B2616" i="2"/>
  <c r="R2616" i="2" s="1"/>
  <c r="B2617" i="2"/>
  <c r="F2617" i="2" s="1"/>
  <c r="L2617" i="2"/>
  <c r="S2617" i="2"/>
  <c r="X2617" i="2"/>
  <c r="B2618" i="2"/>
  <c r="L2618" i="2" s="1"/>
  <c r="B2619" i="2"/>
  <c r="H2619" i="2" s="1"/>
  <c r="C2619" i="2"/>
  <c r="E2619" i="2"/>
  <c r="F2619" i="2"/>
  <c r="K2619" i="2"/>
  <c r="L2619" i="2"/>
  <c r="N2619" i="2"/>
  <c r="P2619" i="2"/>
  <c r="Q2619" i="2"/>
  <c r="T2619" i="2"/>
  <c r="U2619" i="2"/>
  <c r="Y2619" i="2"/>
  <c r="B2620" i="2"/>
  <c r="B2621" i="2"/>
  <c r="L2621" i="2" s="1"/>
  <c r="B2622" i="2"/>
  <c r="F2622" i="2" s="1"/>
  <c r="B2623" i="2"/>
  <c r="B2624" i="2"/>
  <c r="G2624" i="2" s="1"/>
  <c r="C2624" i="2"/>
  <c r="D2624" i="2"/>
  <c r="E2624" i="2"/>
  <c r="I2624" i="2"/>
  <c r="K2624" i="2"/>
  <c r="L2624" i="2"/>
  <c r="M2624" i="2"/>
  <c r="N2624" i="2"/>
  <c r="R2624" i="2"/>
  <c r="T2624" i="2"/>
  <c r="U2624" i="2"/>
  <c r="V2624" i="2"/>
  <c r="X2624" i="2"/>
  <c r="B2625" i="2"/>
  <c r="C2625" i="2"/>
  <c r="F2625" i="2"/>
  <c r="H2625" i="2"/>
  <c r="I2625" i="2"/>
  <c r="L2625" i="2"/>
  <c r="N2625" i="2"/>
  <c r="Q2625" i="2"/>
  <c r="R2625" i="2"/>
  <c r="S2625" i="2"/>
  <c r="X2625" i="2"/>
  <c r="Y2625" i="2"/>
  <c r="B2626" i="2"/>
  <c r="L2626" i="2" s="1"/>
  <c r="B2627" i="2"/>
  <c r="D2627" i="2" s="1"/>
  <c r="C2627" i="2"/>
  <c r="I2627" i="2"/>
  <c r="N2627" i="2"/>
  <c r="Q2627" i="2"/>
  <c r="U2627" i="2"/>
  <c r="V2627" i="2"/>
  <c r="B2628" i="2"/>
  <c r="J2628" i="2" s="1"/>
  <c r="D2628" i="2"/>
  <c r="H2628" i="2"/>
  <c r="K2628" i="2"/>
  <c r="M2628" i="2"/>
  <c r="P2628" i="2"/>
  <c r="R2628" i="2"/>
  <c r="S2628" i="2"/>
  <c r="T2628" i="2"/>
  <c r="U2628" i="2"/>
  <c r="B2629" i="2"/>
  <c r="B2630" i="2"/>
  <c r="D2630" i="2" s="1"/>
  <c r="F2630" i="2"/>
  <c r="H2630" i="2"/>
  <c r="M2630" i="2"/>
  <c r="N2630" i="2"/>
  <c r="P2630" i="2"/>
  <c r="V2630" i="2"/>
  <c r="X2630" i="2"/>
  <c r="B2631" i="2"/>
  <c r="H2631" i="2" s="1"/>
  <c r="B2632" i="2"/>
  <c r="K2632" i="2" s="1"/>
  <c r="B2633" i="2"/>
  <c r="B2634" i="2"/>
  <c r="B2635" i="2"/>
  <c r="G2635" i="2" s="1"/>
  <c r="C2635" i="2"/>
  <c r="D2635" i="2"/>
  <c r="E2635" i="2"/>
  <c r="F2635" i="2"/>
  <c r="H2635" i="2"/>
  <c r="I2635" i="2"/>
  <c r="J2635" i="2"/>
  <c r="K2635" i="2"/>
  <c r="L2635" i="2"/>
  <c r="M2635" i="2"/>
  <c r="N2635" i="2"/>
  <c r="P2635" i="2"/>
  <c r="Q2635" i="2"/>
  <c r="R2635" i="2"/>
  <c r="S2635" i="2"/>
  <c r="T2635" i="2"/>
  <c r="U2635" i="2"/>
  <c r="V2635" i="2"/>
  <c r="X2635" i="2"/>
  <c r="Y2635" i="2"/>
  <c r="B2636" i="2"/>
  <c r="B2637" i="2"/>
  <c r="B2638" i="2"/>
  <c r="Q2638" i="2" s="1"/>
  <c r="B2639" i="2"/>
  <c r="Q2639" i="2" s="1"/>
  <c r="B2640" i="2"/>
  <c r="C2640" i="2" s="1"/>
  <c r="M2640" i="2"/>
  <c r="B2641" i="2"/>
  <c r="G2641" i="2" s="1"/>
  <c r="E2641" i="2"/>
  <c r="F2641" i="2"/>
  <c r="J2641" i="2"/>
  <c r="K2641" i="2"/>
  <c r="L2641" i="2"/>
  <c r="Q2641" i="2"/>
  <c r="T2641" i="2"/>
  <c r="U2641" i="2"/>
  <c r="X2641" i="2"/>
  <c r="B2642" i="2"/>
  <c r="B2643" i="2"/>
  <c r="B2644" i="2"/>
  <c r="E2644" i="2" s="1"/>
  <c r="X2644" i="2"/>
  <c r="B2645" i="2"/>
  <c r="U2645" i="2" s="1"/>
  <c r="B2646" i="2"/>
  <c r="U2646" i="2"/>
  <c r="B2647" i="2"/>
  <c r="E2647" i="2" s="1"/>
  <c r="H2647" i="2"/>
  <c r="I2647" i="2"/>
  <c r="M2647" i="2"/>
  <c r="S2647" i="2"/>
  <c r="T2647" i="2"/>
  <c r="B2648" i="2"/>
  <c r="B2649" i="2"/>
  <c r="B2650" i="2"/>
  <c r="D2650" i="2"/>
  <c r="H2650" i="2"/>
  <c r="I2650" i="2"/>
  <c r="T2650" i="2"/>
  <c r="V2650" i="2"/>
  <c r="B2651" i="2"/>
  <c r="K2651" i="2" s="1"/>
  <c r="B2652" i="2"/>
  <c r="E2652" i="2" s="1"/>
  <c r="N2652" i="2"/>
  <c r="T2652" i="2"/>
  <c r="X2652" i="2"/>
  <c r="Y2652" i="2"/>
  <c r="B2653" i="2"/>
  <c r="D2653" i="2" s="1"/>
  <c r="J2653" i="2"/>
  <c r="K2653" i="2"/>
  <c r="S2653" i="2"/>
  <c r="B2654" i="2"/>
  <c r="B2655" i="2"/>
  <c r="L2655" i="2"/>
  <c r="V2655" i="2"/>
  <c r="B2656" i="2"/>
  <c r="Y2656" i="2" s="1"/>
  <c r="K2656" i="2"/>
  <c r="B2657" i="2"/>
  <c r="J2657" i="2" s="1"/>
  <c r="B2658" i="2"/>
  <c r="B2659" i="2"/>
  <c r="U2659" i="2" s="1"/>
  <c r="B2660" i="2"/>
  <c r="B2661" i="2"/>
  <c r="E2661" i="2" s="1"/>
  <c r="T2661" i="2"/>
  <c r="B2662" i="2"/>
  <c r="C2662" i="2" s="1"/>
  <c r="J2662" i="2"/>
  <c r="N2662" i="2"/>
  <c r="Q2662" i="2"/>
  <c r="U2662" i="2"/>
  <c r="V2662" i="2"/>
  <c r="B2663" i="2"/>
  <c r="H2663" i="2" s="1"/>
  <c r="T2663" i="2"/>
  <c r="B2664" i="2"/>
  <c r="B2665" i="2"/>
  <c r="J2665" i="2" s="1"/>
  <c r="B2666" i="2"/>
  <c r="B2667" i="2"/>
  <c r="C2667" i="2" s="1"/>
  <c r="Q2667" i="2"/>
  <c r="B2668" i="2"/>
  <c r="T2668" i="2" s="1"/>
  <c r="B2669" i="2"/>
  <c r="D2669" i="2" s="1"/>
  <c r="E2669" i="2"/>
  <c r="I2669" i="2"/>
  <c r="L2669" i="2"/>
  <c r="N2669" i="2"/>
  <c r="R2669" i="2"/>
  <c r="T2669" i="2"/>
  <c r="U2669" i="2"/>
  <c r="B2670" i="2"/>
  <c r="F2670" i="2" s="1"/>
  <c r="C2670" i="2"/>
  <c r="D2670" i="2"/>
  <c r="E2670" i="2"/>
  <c r="H2670" i="2"/>
  <c r="I2670" i="2"/>
  <c r="J2670" i="2"/>
  <c r="K2670" i="2"/>
  <c r="L2670" i="2"/>
  <c r="M2670" i="2"/>
  <c r="N2670" i="2"/>
  <c r="Q2670" i="2"/>
  <c r="R2670" i="2"/>
  <c r="S2670" i="2"/>
  <c r="T2670" i="2"/>
  <c r="U2670" i="2"/>
  <c r="V2670" i="2"/>
  <c r="X2670" i="2"/>
  <c r="B2671" i="2"/>
  <c r="C2671" i="2" s="1"/>
  <c r="B2672" i="2"/>
  <c r="B2673" i="2"/>
  <c r="B2674" i="2"/>
  <c r="R2674" i="2"/>
  <c r="T2674" i="2"/>
  <c r="B2675" i="2"/>
  <c r="H2675" i="2" s="1"/>
  <c r="E2675" i="2"/>
  <c r="K2675" i="2"/>
  <c r="U2675" i="2"/>
  <c r="B2676" i="2"/>
  <c r="N2676" i="2" s="1"/>
  <c r="P2676" i="2"/>
  <c r="B2677" i="2"/>
  <c r="B2678" i="2"/>
  <c r="B2679" i="2"/>
  <c r="E2679" i="2" s="1"/>
  <c r="F2679" i="2"/>
  <c r="H2679" i="2"/>
  <c r="K2679" i="2"/>
  <c r="Q2679" i="2"/>
  <c r="U2679" i="2"/>
  <c r="V2679" i="2"/>
  <c r="B2680" i="2"/>
  <c r="T2680" i="2" s="1"/>
  <c r="M2680" i="2"/>
  <c r="P2680" i="2"/>
  <c r="B2681" i="2"/>
  <c r="J2681" i="2" s="1"/>
  <c r="V2681" i="2"/>
  <c r="B2682" i="2"/>
  <c r="D2682" i="2" s="1"/>
  <c r="M2682" i="2"/>
  <c r="R2682" i="2"/>
  <c r="B2683" i="2"/>
  <c r="X2683" i="2" s="1"/>
  <c r="B2684" i="2"/>
  <c r="E2684" i="2" s="1"/>
  <c r="P2684" i="2"/>
  <c r="Q2684" i="2"/>
  <c r="B2685" i="2"/>
  <c r="R2685" i="2" s="1"/>
  <c r="B2686" i="2"/>
  <c r="C2686" i="2" s="1"/>
  <c r="D2686" i="2"/>
  <c r="E2686" i="2"/>
  <c r="F2686" i="2"/>
  <c r="I2686" i="2"/>
  <c r="J2686" i="2"/>
  <c r="K2686" i="2"/>
  <c r="M2686" i="2"/>
  <c r="N2686" i="2"/>
  <c r="P2686" i="2"/>
  <c r="R2686" i="2"/>
  <c r="S2686" i="2"/>
  <c r="T2686" i="2"/>
  <c r="V2686" i="2"/>
  <c r="X2686" i="2"/>
  <c r="Y2686" i="2"/>
  <c r="B2687" i="2"/>
  <c r="I2687" i="2" s="1"/>
  <c r="S2687" i="2"/>
  <c r="Y2687" i="2"/>
  <c r="B2688" i="2"/>
  <c r="C2688" i="2" s="1"/>
  <c r="J2688" i="2"/>
  <c r="L2688" i="2"/>
  <c r="M2688" i="2"/>
  <c r="P2688" i="2"/>
  <c r="T2688" i="2"/>
  <c r="U2688" i="2"/>
  <c r="V2688" i="2"/>
  <c r="B2689" i="2"/>
  <c r="B2690" i="2"/>
  <c r="J2690" i="2" s="1"/>
  <c r="B2691" i="2"/>
  <c r="B2692" i="2"/>
  <c r="E2692" i="2" s="1"/>
  <c r="K2692" i="2"/>
  <c r="N2692" i="2"/>
  <c r="B2693" i="2"/>
  <c r="S2693" i="2"/>
  <c r="T2693" i="2"/>
  <c r="B2694" i="2"/>
  <c r="E2694" i="2" s="1"/>
  <c r="C2694" i="2"/>
  <c r="D2694" i="2"/>
  <c r="H2694" i="2"/>
  <c r="L2694" i="2"/>
  <c r="M2694" i="2"/>
  <c r="Q2694" i="2"/>
  <c r="R2694" i="2"/>
  <c r="S2694" i="2"/>
  <c r="T2694" i="2"/>
  <c r="X2694" i="2"/>
  <c r="Y2694" i="2"/>
  <c r="B2695" i="2"/>
  <c r="L2695" i="2" s="1"/>
  <c r="D2695" i="2"/>
  <c r="V2695" i="2"/>
  <c r="B2696" i="2"/>
  <c r="S2696" i="2" s="1"/>
  <c r="B2697" i="2"/>
  <c r="V2697" i="2"/>
  <c r="B2698" i="2"/>
  <c r="B2699" i="2"/>
  <c r="L2699" i="2" s="1"/>
  <c r="B2700" i="2"/>
  <c r="B2701" i="2"/>
  <c r="I2701" i="2" s="1"/>
  <c r="B2702" i="2"/>
  <c r="D2702" i="2" s="1"/>
  <c r="R2702" i="2"/>
  <c r="T2702" i="2"/>
  <c r="B2703" i="2"/>
  <c r="I2703" i="2" s="1"/>
  <c r="C2703" i="2"/>
  <c r="H2703" i="2"/>
  <c r="R2703" i="2"/>
  <c r="V2703" i="2"/>
  <c r="Y2703" i="2"/>
  <c r="B2704" i="2"/>
  <c r="P2704" i="2" s="1"/>
  <c r="B2705" i="2"/>
  <c r="B2706" i="2"/>
  <c r="D2706" i="2" s="1"/>
  <c r="K2706" i="2"/>
  <c r="M2706" i="2"/>
  <c r="Q2706" i="2"/>
  <c r="R2706" i="2"/>
  <c r="S2706" i="2"/>
  <c r="T2706" i="2"/>
  <c r="B2707" i="2"/>
  <c r="E2707" i="2"/>
  <c r="K2707" i="2"/>
  <c r="T2707" i="2"/>
  <c r="B2708" i="2"/>
  <c r="B2709" i="2"/>
  <c r="E2709" i="2" s="1"/>
  <c r="B2710" i="2"/>
  <c r="C2710" i="2" s="1"/>
  <c r="F2710" i="2"/>
  <c r="L2710" i="2"/>
  <c r="P2710" i="2"/>
  <c r="U2710" i="2"/>
  <c r="Y2710" i="2"/>
  <c r="B2711" i="2"/>
  <c r="B2712" i="2"/>
  <c r="L2712" i="2" s="1"/>
  <c r="B2713" i="2"/>
  <c r="C2713" i="2" s="1"/>
  <c r="E2713" i="2"/>
  <c r="F2713" i="2"/>
  <c r="K2713" i="2"/>
  <c r="M2713" i="2"/>
  <c r="N2713" i="2"/>
  <c r="Q2713" i="2"/>
  <c r="S2713" i="2"/>
  <c r="X2713" i="2"/>
  <c r="Y2713" i="2"/>
  <c r="B2714" i="2"/>
  <c r="B2715" i="2"/>
  <c r="N2715" i="2" s="1"/>
  <c r="B2716" i="2"/>
  <c r="B2717" i="2"/>
  <c r="I2717" i="2" s="1"/>
  <c r="B2718" i="2"/>
  <c r="J2718" i="2" s="1"/>
  <c r="C2718" i="2"/>
  <c r="E2718" i="2"/>
  <c r="I2718" i="2"/>
  <c r="K2718" i="2"/>
  <c r="L2718" i="2"/>
  <c r="N2718" i="2"/>
  <c r="R2718" i="2"/>
  <c r="T2718" i="2"/>
  <c r="U2718" i="2"/>
  <c r="X2718" i="2"/>
  <c r="B2719" i="2"/>
  <c r="D2719" i="2" s="1"/>
  <c r="F2719" i="2"/>
  <c r="X2719" i="2"/>
  <c r="B2720" i="2"/>
  <c r="B2721" i="2"/>
  <c r="D2721" i="2" s="1"/>
  <c r="G2721" i="2"/>
  <c r="B2722" i="2"/>
  <c r="B2723" i="2"/>
  <c r="D2723" i="2" s="1"/>
  <c r="H2723" i="2"/>
  <c r="L2723" i="2"/>
  <c r="T2723" i="2"/>
  <c r="Y2723" i="2"/>
  <c r="B2724" i="2"/>
  <c r="O2724" i="2" s="1"/>
  <c r="B2725" i="2"/>
  <c r="P2725" i="2" s="1"/>
  <c r="B2726" i="2"/>
  <c r="D2726" i="2" s="1"/>
  <c r="B2727" i="2"/>
  <c r="O2727" i="2" s="1"/>
  <c r="P2727" i="2"/>
  <c r="B2728" i="2"/>
  <c r="D2728" i="2"/>
  <c r="H2728" i="2"/>
  <c r="Q2728" i="2"/>
  <c r="T2728" i="2"/>
  <c r="B2729" i="2"/>
  <c r="H2729" i="2" s="1"/>
  <c r="D2729" i="2"/>
  <c r="P2729" i="2"/>
  <c r="R2729" i="2"/>
  <c r="W2729" i="2"/>
  <c r="B2730" i="2"/>
  <c r="D2730" i="2" s="1"/>
  <c r="X2730" i="2"/>
  <c r="B2731" i="2"/>
  <c r="I2731" i="2"/>
  <c r="L2731" i="2"/>
  <c r="O2731" i="2"/>
  <c r="T2731" i="2"/>
  <c r="W2731" i="2"/>
  <c r="Y2731" i="2"/>
  <c r="B2732" i="2"/>
  <c r="B2733" i="2"/>
  <c r="D2733" i="2" s="1"/>
  <c r="J2733" i="2"/>
  <c r="X2733" i="2"/>
  <c r="B2734" i="2"/>
  <c r="J2734" i="2" s="1"/>
  <c r="D2734" i="2"/>
  <c r="G2734" i="2"/>
  <c r="H2734" i="2"/>
  <c r="I2734" i="2"/>
  <c r="O2734" i="2"/>
  <c r="P2734" i="2"/>
  <c r="Q2734" i="2"/>
  <c r="R2734" i="2"/>
  <c r="T2734" i="2"/>
  <c r="W2734" i="2"/>
  <c r="B2735" i="2"/>
  <c r="T2735" i="2" s="1"/>
  <c r="R2735" i="2"/>
  <c r="B2736" i="2"/>
  <c r="W2736" i="2"/>
  <c r="B2737" i="2"/>
  <c r="B2738" i="2"/>
  <c r="J2738" i="2" s="1"/>
  <c r="O2738" i="2"/>
  <c r="B2739" i="2"/>
  <c r="H2739" i="2" s="1"/>
  <c r="B2740" i="2"/>
  <c r="I2740" i="2"/>
  <c r="W2740" i="2"/>
  <c r="B2741" i="2"/>
  <c r="B2742" i="2"/>
  <c r="R2742" i="2"/>
  <c r="B2743" i="2"/>
  <c r="B2744" i="2"/>
  <c r="W2744" i="2" s="1"/>
  <c r="B2745" i="2"/>
  <c r="B2746" i="2"/>
  <c r="J2746" i="2" s="1"/>
  <c r="L2746" i="2"/>
  <c r="Q2746" i="2"/>
  <c r="X2746" i="2"/>
  <c r="B2747" i="2"/>
  <c r="L2747" i="2"/>
  <c r="O2747" i="2"/>
  <c r="P2747" i="2"/>
  <c r="T2747" i="2"/>
  <c r="W2747" i="2"/>
  <c r="Y2747" i="2"/>
  <c r="B2748" i="2"/>
  <c r="P2748" i="2" s="1"/>
  <c r="J2748" i="2"/>
  <c r="O2748" i="2"/>
  <c r="W2748" i="2"/>
  <c r="X2748" i="2"/>
  <c r="B2749" i="2"/>
  <c r="B2750" i="2"/>
  <c r="B2751" i="2"/>
  <c r="D2751" i="2"/>
  <c r="I2751" i="2"/>
  <c r="J2751" i="2"/>
  <c r="M2751" i="2"/>
  <c r="X2751" i="2"/>
  <c r="Y2751" i="2"/>
  <c r="B2752" i="2"/>
  <c r="L2752" i="2" s="1"/>
  <c r="B2753" i="2"/>
  <c r="D2753" i="2" s="1"/>
  <c r="J2753" i="2"/>
  <c r="T2753" i="2"/>
  <c r="U2753" i="2"/>
  <c r="B2754" i="2"/>
  <c r="U2754" i="2" s="1"/>
  <c r="B2755" i="2"/>
  <c r="T2755" i="2" s="1"/>
  <c r="R2755" i="2"/>
  <c r="B2756" i="2"/>
  <c r="X2756" i="2" s="1"/>
  <c r="W2756" i="2"/>
  <c r="B2757" i="2"/>
  <c r="D2757" i="2" s="1"/>
  <c r="B2758" i="2"/>
  <c r="J2758" i="2" s="1"/>
  <c r="L2758" i="2"/>
  <c r="Q2758" i="2"/>
  <c r="R2758" i="2"/>
  <c r="B2759" i="2"/>
  <c r="B2760" i="2"/>
  <c r="E2760" i="2" s="1"/>
  <c r="L2760" i="2"/>
  <c r="X2760" i="2"/>
  <c r="B2761" i="2"/>
  <c r="J2761" i="2" s="1"/>
  <c r="B2762" i="2"/>
  <c r="B2763" i="2"/>
  <c r="B2764" i="2"/>
  <c r="B2765" i="2"/>
  <c r="X2765" i="2" s="1"/>
  <c r="U2765" i="2"/>
  <c r="B2766" i="2"/>
  <c r="B2767" i="2"/>
  <c r="P2767" i="2" s="1"/>
  <c r="U2767" i="2"/>
  <c r="B2768" i="2"/>
  <c r="L2768" i="2" s="1"/>
  <c r="M2768" i="2"/>
  <c r="B2769" i="2"/>
  <c r="D2769" i="2" s="1"/>
  <c r="I2769" i="2"/>
  <c r="J2769" i="2"/>
  <c r="M2769" i="2"/>
  <c r="T2769" i="2"/>
  <c r="B2770" i="2"/>
  <c r="D2770" i="2" s="1"/>
  <c r="U2770" i="2"/>
  <c r="B2771" i="2"/>
  <c r="R2771" i="2" s="1"/>
  <c r="B2772" i="2"/>
  <c r="B2773" i="2"/>
  <c r="I2773" i="2" s="1"/>
  <c r="T2773" i="2"/>
  <c r="B2774" i="2"/>
  <c r="H2774" i="2" s="1"/>
  <c r="J2774" i="2"/>
  <c r="X2774" i="2"/>
  <c r="B2775" i="2"/>
  <c r="D2775" i="2" s="1"/>
  <c r="J2775" i="2"/>
  <c r="M2775" i="2"/>
  <c r="P2775" i="2"/>
  <c r="B2776" i="2"/>
  <c r="B2777" i="2"/>
  <c r="B2778" i="2"/>
  <c r="G2778" i="2"/>
  <c r="L2778" i="2"/>
  <c r="M2778" i="2"/>
  <c r="B2779" i="2"/>
  <c r="Y2779" i="2" s="1"/>
  <c r="T2779" i="2"/>
  <c r="B2780" i="2"/>
  <c r="B2781" i="2"/>
  <c r="D2781" i="2" s="1"/>
  <c r="I2781" i="2"/>
  <c r="T2781" i="2"/>
  <c r="U2781" i="2"/>
  <c r="B2782" i="2"/>
  <c r="B2783" i="2"/>
  <c r="B2784" i="2"/>
  <c r="B2785" i="2"/>
  <c r="D2785" i="2" s="1"/>
  <c r="I2785" i="2"/>
  <c r="J2785" i="2"/>
  <c r="T2785" i="2"/>
  <c r="U2785" i="2"/>
  <c r="B2786" i="2"/>
  <c r="D2786" i="2" s="1"/>
  <c r="Q2786" i="2"/>
  <c r="U2786" i="2"/>
  <c r="B2787" i="2"/>
  <c r="G2787" i="2" s="1"/>
  <c r="P2787" i="2"/>
  <c r="R2787" i="2"/>
  <c r="B2788" i="2"/>
  <c r="B2789" i="2"/>
  <c r="D2789" i="2" s="1"/>
  <c r="I2789" i="2"/>
  <c r="T2789" i="2"/>
  <c r="U2789" i="2"/>
  <c r="B2790" i="2"/>
  <c r="D2790" i="2" s="1"/>
  <c r="H2790" i="2"/>
  <c r="L2790" i="2"/>
  <c r="U2790" i="2"/>
  <c r="B2791" i="2"/>
  <c r="G2791" i="2" s="1"/>
  <c r="D2791" i="2"/>
  <c r="H2791" i="2"/>
  <c r="R2791" i="2"/>
  <c r="U2791" i="2"/>
  <c r="B2792" i="2"/>
  <c r="E2792" i="2" s="1"/>
  <c r="B2793" i="2"/>
  <c r="B2794" i="2"/>
  <c r="G2794" i="2" s="1"/>
  <c r="B2795" i="2"/>
  <c r="G2795" i="2" s="1"/>
  <c r="D2795" i="2"/>
  <c r="H2795" i="2"/>
  <c r="I2795" i="2"/>
  <c r="J2795" i="2"/>
  <c r="O2795" i="2"/>
  <c r="P2795" i="2"/>
  <c r="R2795" i="2"/>
  <c r="T2795" i="2"/>
  <c r="U2795" i="2"/>
  <c r="X2795" i="2"/>
  <c r="Y2795" i="2"/>
  <c r="B2796" i="2"/>
  <c r="B2797" i="2"/>
  <c r="B2798" i="2"/>
  <c r="U2798" i="2" s="1"/>
  <c r="R2798" i="2"/>
  <c r="B2799" i="2"/>
  <c r="U2799" i="2" s="1"/>
  <c r="B2800" i="2"/>
  <c r="B2801" i="2"/>
  <c r="U2801" i="2" s="1"/>
  <c r="B2802" i="2"/>
  <c r="W2802" i="2" s="1"/>
  <c r="B2803" i="2"/>
  <c r="D2803" i="2" s="1"/>
  <c r="E2803" i="2"/>
  <c r="P2803" i="2"/>
  <c r="B2804" i="2"/>
  <c r="E2804" i="2" s="1"/>
  <c r="B2805" i="2"/>
  <c r="D2805" i="2" s="1"/>
  <c r="B2806" i="2"/>
  <c r="H2806" i="2" s="1"/>
  <c r="B2807" i="2"/>
  <c r="B2808" i="2"/>
  <c r="L2808" i="2" s="1"/>
  <c r="B2809" i="2"/>
  <c r="D2809" i="2" s="1"/>
  <c r="B2810" i="2"/>
  <c r="B2811" i="2"/>
  <c r="B2812" i="2"/>
  <c r="B2813" i="2"/>
  <c r="D2813" i="2" s="1"/>
  <c r="B2814" i="2"/>
  <c r="G2814" i="2" s="1"/>
  <c r="B2815" i="2"/>
  <c r="D2815" i="2" s="1"/>
  <c r="E2815" i="2"/>
  <c r="R2815" i="2"/>
  <c r="B2816" i="2"/>
  <c r="E2816" i="2" s="1"/>
  <c r="L2816" i="2"/>
  <c r="R2816" i="2"/>
  <c r="B2817" i="2"/>
  <c r="B2818" i="2"/>
  <c r="H2818" i="2" s="1"/>
  <c r="W2818" i="2"/>
  <c r="B2819" i="2"/>
  <c r="G2819" i="2" s="1"/>
  <c r="E2819" i="2"/>
  <c r="O2819" i="2"/>
  <c r="P2819" i="2"/>
  <c r="T2819" i="2"/>
  <c r="B2820" i="2"/>
  <c r="H2820" i="2" s="1"/>
  <c r="B2821" i="2"/>
  <c r="E2821" i="2" s="1"/>
  <c r="B2822" i="2"/>
  <c r="R2822" i="2"/>
  <c r="B2823" i="2"/>
  <c r="X2823" i="2"/>
  <c r="B2824" i="2"/>
  <c r="B2825" i="2"/>
  <c r="B2826" i="2"/>
  <c r="E2826" i="2" s="1"/>
  <c r="H2826" i="2"/>
  <c r="B2827" i="2"/>
  <c r="D2827" i="2" s="1"/>
  <c r="B2828" i="2"/>
  <c r="B2829" i="2"/>
  <c r="X2829" i="2" s="1"/>
  <c r="U2829" i="2"/>
  <c r="B2830" i="2"/>
  <c r="G2830" i="2" s="1"/>
  <c r="R2830" i="2"/>
  <c r="B2831" i="2"/>
  <c r="I2831" i="2" s="1"/>
  <c r="B2832" i="2"/>
  <c r="G2832" i="2" s="1"/>
  <c r="P2832" i="2"/>
  <c r="U2832" i="2"/>
  <c r="B2833" i="2"/>
  <c r="E2833" i="2" s="1"/>
  <c r="D2833" i="2"/>
  <c r="P2833" i="2"/>
  <c r="B2834" i="2"/>
  <c r="E2834" i="2" s="1"/>
  <c r="G2834" i="2"/>
  <c r="H2834" i="2"/>
  <c r="M2834" i="2"/>
  <c r="P2834" i="2"/>
  <c r="B2835" i="2"/>
  <c r="B2836" i="2"/>
  <c r="B2837" i="2"/>
  <c r="B2838" i="2"/>
  <c r="E2838" i="2" s="1"/>
  <c r="R2838" i="2"/>
  <c r="B2839" i="2"/>
  <c r="B2840" i="2"/>
  <c r="W2840" i="2"/>
  <c r="B2841" i="2"/>
  <c r="D2841" i="2" s="1"/>
  <c r="P2841" i="2"/>
  <c r="R2841" i="2"/>
  <c r="B2842" i="2"/>
  <c r="E2842" i="2" s="1"/>
  <c r="G2842" i="2"/>
  <c r="M2842" i="2"/>
  <c r="X2842" i="2"/>
  <c r="B2843" i="2"/>
  <c r="T2843" i="2" s="1"/>
  <c r="E2843" i="2"/>
  <c r="P2843" i="2"/>
  <c r="R2843" i="2"/>
  <c r="B2844" i="2"/>
  <c r="J2844" i="2" s="1"/>
  <c r="B2845" i="2"/>
  <c r="E2845" i="2" s="1"/>
  <c r="H2845" i="2"/>
  <c r="U2845" i="2"/>
  <c r="X2845" i="2"/>
  <c r="B2846" i="2"/>
  <c r="E2846" i="2" s="1"/>
  <c r="B2847" i="2"/>
  <c r="B2848" i="2"/>
  <c r="Q2848" i="2" s="1"/>
  <c r="U2848" i="2"/>
  <c r="B2849" i="2"/>
  <c r="E2849" i="2" s="1"/>
  <c r="I2849" i="2"/>
  <c r="R2849" i="2"/>
  <c r="B2850" i="2"/>
  <c r="B2851" i="2"/>
  <c r="J2851" i="2"/>
  <c r="B2852" i="2"/>
  <c r="H2852" i="2" s="1"/>
  <c r="B2853" i="2"/>
  <c r="M2853" i="2"/>
  <c r="B2854" i="2"/>
  <c r="E2854" i="2" s="1"/>
  <c r="B2855" i="2"/>
  <c r="H2855" i="2" s="1"/>
  <c r="B2856" i="2"/>
  <c r="L2856" i="2" s="1"/>
  <c r="Q2856" i="2"/>
  <c r="W2856" i="2"/>
  <c r="B2857" i="2"/>
  <c r="D2857" i="2" s="1"/>
  <c r="Y2857" i="2"/>
  <c r="B2858" i="2"/>
  <c r="E2858" i="2" s="1"/>
  <c r="G2858" i="2"/>
  <c r="H2858" i="2"/>
  <c r="J2858" i="2"/>
  <c r="M2858" i="2"/>
  <c r="P2858" i="2"/>
  <c r="Q2858" i="2"/>
  <c r="U2858" i="2"/>
  <c r="V2858" i="2"/>
  <c r="W2858" i="2"/>
  <c r="B2859" i="2"/>
  <c r="B2860" i="2"/>
  <c r="E2860" i="2"/>
  <c r="M2860" i="2"/>
  <c r="R2860" i="2"/>
  <c r="B2861" i="2"/>
  <c r="I2861" i="2" s="1"/>
  <c r="W2861" i="2"/>
  <c r="B2862" i="2"/>
  <c r="B2863" i="2"/>
  <c r="E2863" i="2" s="1"/>
  <c r="G2863" i="2"/>
  <c r="I2863" i="2"/>
  <c r="W2863" i="2"/>
  <c r="B2864" i="2"/>
  <c r="O2864" i="2" s="1"/>
  <c r="Q2864" i="2"/>
  <c r="R2864" i="2"/>
  <c r="B2865" i="2"/>
  <c r="S2865" i="2" s="1"/>
  <c r="C2865" i="2"/>
  <c r="I2865" i="2"/>
  <c r="M2865" i="2"/>
  <c r="N2865" i="2"/>
  <c r="W2865" i="2"/>
  <c r="Y2865" i="2"/>
  <c r="B2866" i="2"/>
  <c r="C2866" i="2" s="1"/>
  <c r="E2866" i="2"/>
  <c r="F2866" i="2"/>
  <c r="J2866" i="2"/>
  <c r="K2866" i="2"/>
  <c r="M2866" i="2"/>
  <c r="O2866" i="2"/>
  <c r="Q2866" i="2"/>
  <c r="U2866" i="2"/>
  <c r="V2866" i="2"/>
  <c r="W2866" i="2"/>
  <c r="B2867" i="2"/>
  <c r="C2867" i="2" s="1"/>
  <c r="G2867" i="2"/>
  <c r="B2868" i="2"/>
  <c r="B2869" i="2"/>
  <c r="B2870" i="2"/>
  <c r="J2870" i="2"/>
  <c r="B2871" i="2"/>
  <c r="B2872" i="2"/>
  <c r="J2872" i="2" s="1"/>
  <c r="K2872" i="2"/>
  <c r="B2873" i="2"/>
  <c r="C2873" i="2" s="1"/>
  <c r="B2874" i="2"/>
  <c r="E2874" i="2" s="1"/>
  <c r="O2874" i="2"/>
  <c r="W2874" i="2"/>
  <c r="B2875" i="2"/>
  <c r="E2875" i="2" s="1"/>
  <c r="C2875" i="2"/>
  <c r="I2875" i="2"/>
  <c r="M2875" i="2"/>
  <c r="N2875" i="2"/>
  <c r="R2875" i="2"/>
  <c r="S2875" i="2"/>
  <c r="W2875" i="2"/>
  <c r="Y2875" i="2"/>
  <c r="B2876" i="2"/>
  <c r="K2876" i="2" s="1"/>
  <c r="B2877" i="2"/>
  <c r="Y2877" i="2" s="1"/>
  <c r="B2878" i="2"/>
  <c r="E2878" i="2" s="1"/>
  <c r="F2878" i="2"/>
  <c r="J2878" i="2"/>
  <c r="W2878" i="2"/>
  <c r="B2879" i="2"/>
  <c r="M2879" i="2" s="1"/>
  <c r="B2880" i="2"/>
  <c r="G2880" i="2" s="1"/>
  <c r="U2880" i="2"/>
  <c r="B2881" i="2"/>
  <c r="B2882" i="2"/>
  <c r="B2883" i="2"/>
  <c r="R2883" i="2" s="1"/>
  <c r="G2883" i="2"/>
  <c r="M2883" i="2"/>
  <c r="N2883" i="2"/>
  <c r="W2883" i="2"/>
  <c r="B2884" i="2"/>
  <c r="R2884" i="2" s="1"/>
  <c r="B2885" i="2"/>
  <c r="C2885" i="2" s="1"/>
  <c r="I2885" i="2"/>
  <c r="Y2885" i="2"/>
  <c r="B2886" i="2"/>
  <c r="V2886" i="2" s="1"/>
  <c r="B2887" i="2"/>
  <c r="B2888" i="2"/>
  <c r="B2889" i="2"/>
  <c r="C2889" i="2" s="1"/>
  <c r="B2890" i="2"/>
  <c r="E2890" i="2" s="1"/>
  <c r="B2891" i="2"/>
  <c r="M2891" i="2" s="1"/>
  <c r="B2892" i="2"/>
  <c r="E2892" i="2" s="1"/>
  <c r="G2892" i="2"/>
  <c r="U2892" i="2"/>
  <c r="B2893" i="2"/>
  <c r="I2893" i="2"/>
  <c r="B2894" i="2"/>
  <c r="J2894" i="2"/>
  <c r="V2894" i="2"/>
  <c r="B2895" i="2"/>
  <c r="S2895" i="2" s="1"/>
  <c r="B2896" i="2"/>
  <c r="C2896" i="2" s="1"/>
  <c r="J2896" i="2"/>
  <c r="K2896" i="2"/>
  <c r="Q2896" i="2"/>
  <c r="W2896" i="2"/>
  <c r="B2897" i="2"/>
  <c r="C2897" i="2" s="1"/>
  <c r="B2898" i="2"/>
  <c r="U2898" i="2" s="1"/>
  <c r="F2898" i="2"/>
  <c r="Q2898" i="2"/>
  <c r="B2899" i="2"/>
  <c r="I2899" i="2" s="1"/>
  <c r="W2899" i="2"/>
  <c r="B2900" i="2"/>
  <c r="G2900" i="2" s="1"/>
  <c r="B2901" i="2"/>
  <c r="C2901" i="2"/>
  <c r="G2901" i="2"/>
  <c r="R2901" i="2"/>
  <c r="B2902" i="2"/>
  <c r="F2902" i="2" s="1"/>
  <c r="O2902" i="2"/>
  <c r="Q2902" i="2"/>
  <c r="B2903" i="2"/>
  <c r="S2903" i="2" s="1"/>
  <c r="B2904" i="2"/>
  <c r="U2904" i="2" s="1"/>
  <c r="G2904" i="2"/>
  <c r="B2905" i="2"/>
  <c r="B2906" i="2"/>
  <c r="J2906" i="2" s="1"/>
  <c r="K2906" i="2"/>
  <c r="Q2906" i="2"/>
  <c r="B2907" i="2"/>
  <c r="I2907" i="2"/>
  <c r="B2908" i="2"/>
  <c r="F2908" i="2" s="1"/>
  <c r="B2909" i="2"/>
  <c r="Y2909" i="2" s="1"/>
  <c r="B2910" i="2"/>
  <c r="V2910" i="2" s="1"/>
  <c r="B2911" i="2"/>
  <c r="B2912" i="2"/>
  <c r="G2912" i="2" s="1"/>
  <c r="B2913" i="2"/>
  <c r="C2913" i="2" s="1"/>
  <c r="W2913" i="2"/>
  <c r="Y2913" i="2"/>
  <c r="B2914" i="2"/>
  <c r="B2915" i="2"/>
  <c r="B2916" i="2"/>
  <c r="G2916" i="2" s="1"/>
  <c r="F2916" i="2"/>
  <c r="O2916" i="2"/>
  <c r="U2916" i="2"/>
  <c r="V2916" i="2"/>
  <c r="W2916" i="2"/>
  <c r="B2917" i="2"/>
  <c r="B2918" i="2"/>
  <c r="F2918" i="2" s="1"/>
  <c r="B2919" i="2"/>
  <c r="W2919" i="2" s="1"/>
  <c r="B2920" i="2"/>
  <c r="Q2920" i="2" s="1"/>
  <c r="J2920" i="2"/>
  <c r="K2920" i="2"/>
  <c r="O2920" i="2"/>
  <c r="B2921" i="2"/>
  <c r="C2921" i="2" s="1"/>
  <c r="W2921" i="2"/>
  <c r="B2922" i="2"/>
  <c r="F2922" i="2" s="1"/>
  <c r="B2923" i="2"/>
  <c r="C2923" i="2" s="1"/>
  <c r="M2923" i="2"/>
  <c r="B2924" i="2"/>
  <c r="K2924" i="2" s="1"/>
  <c r="G2924" i="2"/>
  <c r="M2924" i="2"/>
  <c r="O2924" i="2"/>
  <c r="Q2924" i="2"/>
  <c r="V2924" i="2"/>
  <c r="B2925" i="2"/>
  <c r="B2926" i="2"/>
  <c r="F2926" i="2" s="1"/>
  <c r="B2927" i="2"/>
  <c r="B2928" i="2"/>
  <c r="F2928" i="2" s="1"/>
  <c r="E2928" i="2"/>
  <c r="J2928" i="2"/>
  <c r="K2928" i="2"/>
  <c r="O2928" i="2"/>
  <c r="U2928" i="2"/>
  <c r="W2928" i="2"/>
  <c r="B2929" i="2"/>
  <c r="B2930" i="2"/>
  <c r="F2930" i="2" s="1"/>
  <c r="K2930" i="2"/>
  <c r="M2930" i="2"/>
  <c r="B2931" i="2"/>
  <c r="B2932" i="2"/>
  <c r="C2932" i="2" s="1"/>
  <c r="E2932" i="2"/>
  <c r="F2932" i="2"/>
  <c r="G2932" i="2"/>
  <c r="J2932" i="2"/>
  <c r="K2932" i="2"/>
  <c r="M2932" i="2"/>
  <c r="O2932" i="2"/>
  <c r="Q2932" i="2"/>
  <c r="R2932" i="2"/>
  <c r="U2932" i="2"/>
  <c r="V2932" i="2"/>
  <c r="W2932" i="2"/>
  <c r="B2933" i="2"/>
  <c r="G2933" i="2" s="1"/>
  <c r="B2934" i="2"/>
  <c r="V2934" i="2" s="1"/>
  <c r="B2935" i="2"/>
  <c r="B2936" i="2"/>
  <c r="J2936" i="2" s="1"/>
  <c r="E2936" i="2"/>
  <c r="U2936" i="2"/>
  <c r="B2937" i="2"/>
  <c r="B2938" i="2"/>
  <c r="C2938" i="2" s="1"/>
  <c r="F2938" i="2"/>
  <c r="J2938" i="2"/>
  <c r="M2938" i="2"/>
  <c r="U2938" i="2"/>
  <c r="W2938" i="2"/>
  <c r="B2939" i="2"/>
  <c r="Y2939" i="2" s="1"/>
  <c r="B2940" i="2"/>
  <c r="E2940" i="2" s="1"/>
  <c r="G2940" i="2"/>
  <c r="J2940" i="2"/>
  <c r="O2940" i="2"/>
  <c r="Q2940" i="2"/>
  <c r="R2940" i="2"/>
  <c r="U2940" i="2"/>
  <c r="V2940" i="2"/>
  <c r="W2940" i="2"/>
  <c r="B2941" i="2"/>
  <c r="Y2941" i="2"/>
  <c r="B2942" i="2"/>
  <c r="E2942" i="2" s="1"/>
  <c r="B2943" i="2"/>
  <c r="B2944" i="2"/>
  <c r="K2944" i="2" s="1"/>
  <c r="B2945" i="2"/>
  <c r="W2945" i="2"/>
  <c r="Y2945" i="2"/>
  <c r="B2946" i="2"/>
  <c r="F2946" i="2" s="1"/>
  <c r="Q2946" i="2"/>
  <c r="V2946" i="2"/>
  <c r="B2947" i="2"/>
  <c r="B2948" i="2"/>
  <c r="V2948" i="2"/>
  <c r="B2949" i="2"/>
  <c r="C2949" i="2" s="1"/>
  <c r="M2949" i="2"/>
  <c r="O2949" i="2"/>
  <c r="Y2949" i="2"/>
  <c r="B2950" i="2"/>
  <c r="U2950" i="2" s="1"/>
  <c r="B2951" i="2"/>
  <c r="C2951" i="2" s="1"/>
  <c r="Y2951" i="2"/>
  <c r="B2952" i="2"/>
  <c r="E2952" i="2" s="1"/>
  <c r="Q2952" i="2"/>
  <c r="R2952" i="2"/>
  <c r="B2953" i="2"/>
  <c r="C2953" i="2" s="1"/>
  <c r="M2953" i="2"/>
  <c r="B2954" i="2"/>
  <c r="F2954" i="2" s="1"/>
  <c r="B2955" i="2"/>
  <c r="C2955" i="2" s="1"/>
  <c r="S2955" i="2"/>
  <c r="B2956" i="2"/>
  <c r="Q2956" i="2"/>
  <c r="B2957" i="2"/>
  <c r="O2957" i="2"/>
  <c r="B2958" i="2"/>
  <c r="E2958" i="2"/>
  <c r="B2959" i="2"/>
  <c r="C2959" i="2" s="1"/>
  <c r="J2959" i="2"/>
  <c r="B2960" i="2"/>
  <c r="J2960" i="2"/>
  <c r="B2961" i="2"/>
  <c r="W2961" i="2"/>
  <c r="B2962" i="2"/>
  <c r="F2962" i="2" s="1"/>
  <c r="J2962" i="2"/>
  <c r="Q2962" i="2"/>
  <c r="B2963" i="2"/>
  <c r="B2964" i="2"/>
  <c r="B2965" i="2"/>
  <c r="I2965" i="2"/>
  <c r="B2966" i="2"/>
  <c r="Q2966" i="2" s="1"/>
  <c r="B2967" i="2"/>
  <c r="J2967" i="2" s="1"/>
  <c r="B2968" i="2"/>
  <c r="E2968" i="2" s="1"/>
  <c r="K2968" i="2"/>
  <c r="B2969" i="2"/>
  <c r="G2969" i="2" s="1"/>
  <c r="K2969" i="2"/>
  <c r="U2969" i="2"/>
  <c r="B2970" i="2"/>
  <c r="E2970" i="2"/>
  <c r="M2970" i="2"/>
  <c r="B2971" i="2"/>
  <c r="M2971" i="2" s="1"/>
  <c r="B2972" i="2"/>
  <c r="B2973" i="2"/>
  <c r="B2974" i="2"/>
  <c r="B2975" i="2"/>
  <c r="B2976" i="2"/>
  <c r="B2977" i="2"/>
  <c r="E2977" i="2" s="1"/>
  <c r="B2978" i="2"/>
  <c r="B2979" i="2"/>
  <c r="Y2979" i="2"/>
  <c r="B2980" i="2"/>
  <c r="F2980" i="2" s="1"/>
  <c r="G2980" i="2"/>
  <c r="M2980" i="2"/>
  <c r="U2980" i="2"/>
  <c r="Y2980" i="2"/>
  <c r="B2981" i="2"/>
  <c r="B2982" i="2"/>
  <c r="B2983" i="2"/>
  <c r="O2983" i="2" s="1"/>
  <c r="B2984" i="2"/>
  <c r="E2984" i="2" s="1"/>
  <c r="G2984" i="2"/>
  <c r="I2984" i="2"/>
  <c r="N2984" i="2"/>
  <c r="O2984" i="2"/>
  <c r="V2984" i="2"/>
  <c r="W2984" i="2"/>
  <c r="B2985" i="2"/>
  <c r="B2986" i="2"/>
  <c r="G2986" i="2" s="1"/>
  <c r="J2986" i="2"/>
  <c r="N2986" i="2"/>
  <c r="Q2986" i="2"/>
  <c r="Y2986" i="2"/>
  <c r="B2987" i="2"/>
  <c r="B2988" i="2"/>
  <c r="B2989" i="2"/>
  <c r="B2990" i="2"/>
  <c r="O2990" i="2" s="1"/>
  <c r="E2990" i="2"/>
  <c r="Q2990" i="2"/>
  <c r="B2991" i="2"/>
  <c r="C2991" i="2" s="1"/>
  <c r="B2992" i="2"/>
  <c r="M2992" i="2" s="1"/>
  <c r="W2992" i="2"/>
  <c r="B2993" i="2"/>
  <c r="B2994" i="2"/>
  <c r="C2994" i="2" s="1"/>
  <c r="G2994" i="2"/>
  <c r="B2995" i="2"/>
  <c r="F2995" i="2" s="1"/>
  <c r="M2995" i="2"/>
  <c r="B2996" i="2"/>
  <c r="V2996" i="2" s="1"/>
  <c r="K2996" i="2"/>
  <c r="B2997" i="2"/>
  <c r="C2997" i="2" s="1"/>
  <c r="O2997" i="2"/>
  <c r="B2998" i="2"/>
  <c r="B2999" i="2"/>
  <c r="J2999" i="2" s="1"/>
  <c r="N2999" i="2"/>
  <c r="R2999" i="2"/>
  <c r="B3000" i="2"/>
  <c r="B3001" i="2"/>
  <c r="C3001" i="2" s="1"/>
  <c r="E3001" i="2"/>
  <c r="U3001" i="2"/>
  <c r="W3001" i="2"/>
  <c r="B3002" i="2"/>
  <c r="C3002" i="2" s="1"/>
  <c r="B3003" i="2"/>
  <c r="C3003" i="2"/>
  <c r="E3003" i="2"/>
  <c r="F3003" i="2"/>
  <c r="G3003" i="2"/>
  <c r="I3003" i="2"/>
  <c r="J3003" i="2"/>
  <c r="K3003" i="2"/>
  <c r="M3003" i="2"/>
  <c r="N3003" i="2"/>
  <c r="O3003" i="2"/>
  <c r="Q3003" i="2"/>
  <c r="R3003" i="2"/>
  <c r="S3003" i="2"/>
  <c r="U3003" i="2"/>
  <c r="V3003" i="2"/>
  <c r="W3003" i="2"/>
  <c r="Y3003" i="2"/>
  <c r="B3004" i="2"/>
  <c r="B3005" i="2"/>
  <c r="C3005" i="2" s="1"/>
  <c r="B3006" i="2"/>
  <c r="C3006" i="2" s="1"/>
  <c r="F3006" i="2"/>
  <c r="G3006" i="2"/>
  <c r="R3006" i="2"/>
  <c r="W3006" i="2"/>
  <c r="B3007" i="2"/>
  <c r="G3007" i="2" s="1"/>
  <c r="W3007" i="2"/>
  <c r="B3008" i="2"/>
  <c r="K3008" i="2"/>
  <c r="B3009" i="2"/>
  <c r="C3009" i="2" s="1"/>
  <c r="M3009" i="2"/>
  <c r="O3009" i="2"/>
  <c r="S3009" i="2"/>
  <c r="W3009" i="2"/>
  <c r="B3010" i="2"/>
  <c r="C3010" i="2" s="1"/>
  <c r="M3010" i="2"/>
  <c r="Q3010" i="2"/>
  <c r="R3010" i="2"/>
  <c r="B3011" i="2"/>
  <c r="C3011" i="2" s="1"/>
  <c r="Y3011" i="2"/>
  <c r="B3012" i="2"/>
  <c r="K3012" i="2"/>
  <c r="M3012" i="2"/>
  <c r="B3013" i="2"/>
  <c r="W3013" i="2" s="1"/>
  <c r="B3014" i="2"/>
  <c r="B3015" i="2"/>
  <c r="J3015" i="2" s="1"/>
  <c r="G3015" i="2"/>
  <c r="M3015" i="2"/>
  <c r="R3015" i="2"/>
  <c r="B3016" i="2"/>
  <c r="K3016" i="2" s="1"/>
  <c r="M3016" i="2"/>
  <c r="B3017" i="2"/>
  <c r="I3017" i="2"/>
  <c r="S3017" i="2"/>
  <c r="W3017" i="2"/>
  <c r="B3018" i="2"/>
  <c r="G3018" i="2" s="1"/>
  <c r="F3018" i="2"/>
  <c r="W3018" i="2"/>
  <c r="B3019" i="2"/>
  <c r="B3020" i="2"/>
  <c r="G3020" i="2" s="1"/>
  <c r="W3020" i="2"/>
  <c r="B3021" i="2"/>
  <c r="C3021" i="2" s="1"/>
  <c r="E3021" i="2"/>
  <c r="O3021" i="2"/>
  <c r="S3021" i="2"/>
  <c r="B3022" i="2"/>
  <c r="F3022" i="2" s="1"/>
  <c r="B3023" i="2"/>
  <c r="C3023" i="2" s="1"/>
  <c r="G3023" i="2"/>
  <c r="W3023" i="2"/>
  <c r="B3024" i="2"/>
  <c r="G3024" i="2" s="1"/>
  <c r="B3025" i="2"/>
  <c r="E3025" i="2" s="1"/>
  <c r="B3026" i="2"/>
  <c r="F3026" i="2" s="1"/>
  <c r="B3027" i="2"/>
  <c r="E3027" i="2" s="1"/>
  <c r="R3027" i="2"/>
  <c r="B3028" i="2"/>
  <c r="B3029" i="2"/>
  <c r="B3030" i="2"/>
  <c r="B3031" i="2"/>
  <c r="C3031" i="2"/>
  <c r="I3031" i="2"/>
  <c r="M3031" i="2"/>
  <c r="S3031" i="2"/>
  <c r="U3031" i="2"/>
  <c r="W3031" i="2"/>
  <c r="Y3031" i="2"/>
  <c r="B3032" i="2"/>
  <c r="G3032" i="2" s="1"/>
  <c r="K3032" i="2"/>
  <c r="M3032" i="2"/>
  <c r="R3032" i="2"/>
  <c r="V3032" i="2"/>
  <c r="W3032" i="2"/>
  <c r="B3033" i="2"/>
  <c r="O3033" i="2" s="1"/>
  <c r="B3034" i="2"/>
  <c r="W3034" i="2" s="1"/>
  <c r="R3034" i="2"/>
  <c r="B3035" i="2"/>
  <c r="E3035" i="2" s="1"/>
  <c r="M3035" i="2"/>
  <c r="B3036" i="2"/>
  <c r="R3036" i="2" s="1"/>
  <c r="B3037" i="2"/>
  <c r="B3038" i="2"/>
  <c r="Q3038" i="2" s="1"/>
  <c r="B3039" i="2"/>
  <c r="Y3039" i="2" s="1"/>
  <c r="B3040" i="2"/>
  <c r="K3040" i="2" s="1"/>
  <c r="V3040" i="2"/>
  <c r="B3041" i="2"/>
  <c r="I3041" i="2" s="1"/>
  <c r="U3041" i="2"/>
  <c r="W3041" i="2"/>
  <c r="B3042" i="2"/>
  <c r="B3043" i="2"/>
  <c r="J3043" i="2" s="1"/>
  <c r="C3043" i="2"/>
  <c r="F3043" i="2"/>
  <c r="G3043" i="2"/>
  <c r="I3043" i="2"/>
  <c r="M3043" i="2"/>
  <c r="N3043" i="2"/>
  <c r="Q3043" i="2"/>
  <c r="R3043" i="2"/>
  <c r="S3043" i="2"/>
  <c r="V3043" i="2"/>
  <c r="W3043" i="2"/>
  <c r="Y3043" i="2"/>
  <c r="B3044" i="2"/>
  <c r="L3044" i="2"/>
  <c r="B3045" i="2"/>
  <c r="B3046" i="2"/>
  <c r="U3046" i="2"/>
  <c r="B3047" i="2"/>
  <c r="D3047" i="2" s="1"/>
  <c r="C3047" i="2"/>
  <c r="E3047" i="2"/>
  <c r="F3047" i="2"/>
  <c r="J3047" i="2"/>
  <c r="K3047" i="2"/>
  <c r="L3047" i="2"/>
  <c r="N3047" i="2"/>
  <c r="O3047" i="2"/>
  <c r="S3047" i="2"/>
  <c r="T3047" i="2"/>
  <c r="U3047" i="2"/>
  <c r="W3047" i="2"/>
  <c r="Y3047" i="2"/>
  <c r="B3048" i="2"/>
  <c r="J3048" i="2" s="1"/>
  <c r="D3048" i="2"/>
  <c r="K3048" i="2"/>
  <c r="T3048" i="2"/>
  <c r="Y3048" i="2"/>
  <c r="B3049" i="2"/>
  <c r="Y3049" i="2" s="1"/>
  <c r="B3050" i="2"/>
  <c r="C3050" i="2" s="1"/>
  <c r="E3050" i="2"/>
  <c r="F3050" i="2"/>
  <c r="J3050" i="2"/>
  <c r="N3050" i="2"/>
  <c r="O3050" i="2"/>
  <c r="Q3050" i="2"/>
  <c r="T3050" i="2"/>
  <c r="V3050" i="2"/>
  <c r="W3050" i="2"/>
  <c r="B3051" i="2"/>
  <c r="B3052" i="2"/>
  <c r="C3052" i="2" s="1"/>
  <c r="B3053" i="2"/>
  <c r="F3053" i="2" s="1"/>
  <c r="B3054" i="2"/>
  <c r="D3054" i="2" s="1"/>
  <c r="C3054" i="2"/>
  <c r="J3054" i="2"/>
  <c r="K3054" i="2"/>
  <c r="T3054" i="2"/>
  <c r="U3054" i="2"/>
  <c r="W3054" i="2"/>
  <c r="B3055" i="2"/>
  <c r="B3056" i="2"/>
  <c r="V3056" i="2" s="1"/>
  <c r="D3056" i="2"/>
  <c r="L3056" i="2"/>
  <c r="U3056" i="2"/>
  <c r="B3057" i="2"/>
  <c r="F3057" i="2" s="1"/>
  <c r="B3058" i="2"/>
  <c r="Q3058" i="2" s="1"/>
  <c r="O3058" i="2"/>
  <c r="W3058" i="2"/>
  <c r="B3059" i="2"/>
  <c r="M3059" i="2" s="1"/>
  <c r="G3059" i="2"/>
  <c r="K3059" i="2"/>
  <c r="Q3059" i="2"/>
  <c r="B3060" i="2"/>
  <c r="B3061" i="2"/>
  <c r="F3061" i="2" s="1"/>
  <c r="E3061" i="2"/>
  <c r="Y3061" i="2"/>
  <c r="B3062" i="2"/>
  <c r="I3062" i="2" s="1"/>
  <c r="E3062" i="2"/>
  <c r="T3062" i="2"/>
  <c r="W3062" i="2"/>
  <c r="B3063" i="2"/>
  <c r="N3063" i="2" s="1"/>
  <c r="B3064" i="2"/>
  <c r="C3064" i="2" s="1"/>
  <c r="D3064" i="2"/>
  <c r="I3064" i="2"/>
  <c r="M3064" i="2"/>
  <c r="O3064" i="2"/>
  <c r="T3064" i="2"/>
  <c r="U3064" i="2"/>
  <c r="B3065" i="2"/>
  <c r="S3065" i="2" s="1"/>
  <c r="B3066" i="2"/>
  <c r="S3066" i="2" s="1"/>
  <c r="O3066" i="2"/>
  <c r="B3067" i="2"/>
  <c r="B3068" i="2"/>
  <c r="U3068" i="2" s="1"/>
  <c r="B3069" i="2"/>
  <c r="B3070" i="2"/>
  <c r="J3070" i="2" s="1"/>
  <c r="I3070" i="2"/>
  <c r="U3070" i="2"/>
  <c r="B3071" i="2"/>
  <c r="B3072" i="2"/>
  <c r="D3072" i="2" s="1"/>
  <c r="R3072" i="2"/>
  <c r="B3073" i="2"/>
  <c r="D3073" i="2" s="1"/>
  <c r="B3074" i="2"/>
  <c r="Q3074" i="2" s="1"/>
  <c r="O3074" i="2"/>
  <c r="V3074" i="2"/>
  <c r="B3075" i="2"/>
  <c r="B3076" i="2"/>
  <c r="K3076" i="2" s="1"/>
  <c r="U3076" i="2"/>
  <c r="B3077" i="2"/>
  <c r="F3077" i="2"/>
  <c r="Y3077" i="2"/>
  <c r="B3078" i="2"/>
  <c r="R3078" i="2" s="1"/>
  <c r="B3079" i="2"/>
  <c r="B3080" i="2"/>
  <c r="F3080" i="2" s="1"/>
  <c r="C3080" i="2"/>
  <c r="R3080" i="2"/>
  <c r="B3081" i="2"/>
  <c r="D3081" i="2" s="1"/>
  <c r="B3082" i="2"/>
  <c r="B3083" i="2"/>
  <c r="B3084" i="2"/>
  <c r="B3085" i="2"/>
  <c r="E3085" i="2" s="1"/>
  <c r="B3086" i="2"/>
  <c r="C3086" i="2" s="1"/>
  <c r="B3087" i="2"/>
  <c r="B3088" i="2"/>
  <c r="C3088" i="2" s="1"/>
  <c r="R3088" i="2"/>
  <c r="B3089" i="2"/>
  <c r="E3089" i="2" s="1"/>
  <c r="K3089" i="2"/>
  <c r="S3089" i="2"/>
  <c r="B3090" i="2"/>
  <c r="B3091" i="2"/>
  <c r="E3091" i="2" s="1"/>
  <c r="J3091" i="2"/>
  <c r="B3092" i="2"/>
  <c r="R3092" i="2" s="1"/>
  <c r="B3093" i="2"/>
  <c r="B3094" i="2"/>
  <c r="C3094" i="2" s="1"/>
  <c r="B3095" i="2"/>
  <c r="B3096" i="2"/>
  <c r="C3096" i="2" s="1"/>
  <c r="K3096" i="2"/>
  <c r="B3097" i="2"/>
  <c r="E3097" i="2" s="1"/>
  <c r="J3097" i="2"/>
  <c r="B3098" i="2"/>
  <c r="C3098" i="2" s="1"/>
  <c r="B3099" i="2"/>
  <c r="E3099" i="2" s="1"/>
  <c r="J3099" i="2"/>
  <c r="K3099" i="2"/>
  <c r="S3099" i="2"/>
  <c r="B3100" i="2"/>
  <c r="B3101" i="2"/>
  <c r="E3101" i="2" s="1"/>
  <c r="J3101" i="2"/>
  <c r="B3102" i="2"/>
  <c r="B3103" i="2"/>
  <c r="B3104" i="2"/>
  <c r="R3104" i="2" s="1"/>
  <c r="B3105" i="2"/>
  <c r="E3105" i="2" s="1"/>
  <c r="C3105" i="2"/>
  <c r="J3105" i="2"/>
  <c r="K3105" i="2"/>
  <c r="R3105" i="2"/>
  <c r="S3105" i="2"/>
  <c r="B3106" i="2"/>
  <c r="C3106" i="2" s="1"/>
  <c r="R3106" i="2"/>
  <c r="B3107" i="2"/>
  <c r="E3107" i="2" s="1"/>
  <c r="C3107" i="2"/>
  <c r="B3108" i="2"/>
  <c r="C3108" i="2" s="1"/>
  <c r="B3109" i="2"/>
  <c r="C3109" i="2" s="1"/>
  <c r="B3110" i="2"/>
  <c r="K3110" i="2" s="1"/>
  <c r="B3111" i="2"/>
  <c r="B3112" i="2"/>
  <c r="B3113" i="2"/>
  <c r="B3114" i="2"/>
  <c r="C3114" i="2" s="1"/>
  <c r="B3115" i="2"/>
  <c r="E3115" i="2" s="1"/>
  <c r="B3116" i="2"/>
  <c r="C3116" i="2" s="1"/>
  <c r="B3117" i="2"/>
  <c r="E3117" i="2" s="1"/>
  <c r="C3117" i="2"/>
  <c r="B3118" i="2"/>
  <c r="B3119" i="2"/>
  <c r="E3119" i="2" s="1"/>
  <c r="J3119" i="2"/>
  <c r="B3120" i="2"/>
  <c r="B3121" i="2"/>
  <c r="E3121" i="2" s="1"/>
  <c r="B3122" i="2"/>
  <c r="B3123" i="2"/>
  <c r="C3123" i="2" s="1"/>
  <c r="B3124" i="2"/>
  <c r="C3124" i="2" s="1"/>
  <c r="B3125" i="2"/>
  <c r="B3126" i="2"/>
  <c r="B3127" i="2"/>
  <c r="E3127" i="2" s="1"/>
  <c r="B3128" i="2"/>
  <c r="B3129" i="2"/>
  <c r="B3130" i="2"/>
  <c r="R3130" i="2" s="1"/>
  <c r="B3131" i="2"/>
  <c r="E3131" i="2" s="1"/>
  <c r="K3131" i="2"/>
  <c r="B3132" i="2"/>
  <c r="C3132" i="2" s="1"/>
  <c r="B3133" i="2"/>
  <c r="B3134" i="2"/>
  <c r="C3134" i="2" s="1"/>
  <c r="R3134" i="2"/>
  <c r="B3135" i="2"/>
  <c r="E3135" i="2" s="1"/>
  <c r="C3135" i="2"/>
  <c r="R3135" i="2"/>
  <c r="B3136" i="2"/>
  <c r="B3137" i="2"/>
  <c r="E3137" i="2" s="1"/>
  <c r="B3138" i="2"/>
  <c r="R3138" i="2" s="1"/>
  <c r="K3138" i="2"/>
  <c r="S3138" i="2"/>
  <c r="B3139" i="2"/>
  <c r="B3140" i="2"/>
  <c r="K3140" i="2" s="1"/>
  <c r="B3141" i="2"/>
  <c r="E3141" i="2" s="1"/>
  <c r="R3141" i="2"/>
  <c r="B3142" i="2"/>
  <c r="B3143" i="2"/>
  <c r="D3143" i="2" s="1"/>
  <c r="C3143" i="2"/>
  <c r="T3143" i="2"/>
  <c r="B3144" i="2"/>
  <c r="L3144" i="2" s="1"/>
  <c r="C3144" i="2"/>
  <c r="K3144" i="2"/>
  <c r="M3144" i="2"/>
  <c r="O3144" i="2"/>
  <c r="W3144" i="2"/>
  <c r="B3145" i="2"/>
  <c r="C3145" i="2" s="1"/>
  <c r="K3145" i="2"/>
  <c r="W3145" i="2"/>
  <c r="B3146" i="2"/>
  <c r="T3146" i="2" s="1"/>
  <c r="B3147" i="2"/>
  <c r="M3147" i="2" s="1"/>
  <c r="B3148" i="2"/>
  <c r="J3148" i="2" s="1"/>
  <c r="C3148" i="2"/>
  <c r="K3148" i="2"/>
  <c r="O3148" i="2"/>
  <c r="R3148" i="2"/>
  <c r="W3148" i="2"/>
  <c r="B3149" i="2"/>
  <c r="K3149" i="2" s="1"/>
  <c r="O3149" i="2"/>
  <c r="B3150" i="2"/>
  <c r="G3150" i="2" s="1"/>
  <c r="E3150" i="2"/>
  <c r="B3151" i="2"/>
  <c r="D3151" i="2" s="1"/>
  <c r="J3151" i="2"/>
  <c r="T3151" i="2"/>
  <c r="U3151" i="2"/>
  <c r="B3152" i="2"/>
  <c r="D3152" i="2" s="1"/>
  <c r="E3152" i="2"/>
  <c r="G3152" i="2"/>
  <c r="J3152" i="2"/>
  <c r="M3152" i="2"/>
  <c r="O3152" i="2"/>
  <c r="R3152" i="2"/>
  <c r="T3152" i="2"/>
  <c r="U3152" i="2"/>
  <c r="W3152" i="2"/>
  <c r="B3153" i="2"/>
  <c r="M3153" i="2" s="1"/>
  <c r="J3153" i="2"/>
  <c r="B3154" i="2"/>
  <c r="G3154" i="2" s="1"/>
  <c r="B3155" i="2"/>
  <c r="C3155" i="2"/>
  <c r="J3155" i="2"/>
  <c r="M3155" i="2"/>
  <c r="O3155" i="2"/>
  <c r="U3155" i="2"/>
  <c r="B3156" i="2"/>
  <c r="M3156" i="2" s="1"/>
  <c r="B3157" i="2"/>
  <c r="L3157" i="2" s="1"/>
  <c r="C3157" i="2"/>
  <c r="E3157" i="2"/>
  <c r="K3157" i="2"/>
  <c r="R3157" i="2"/>
  <c r="S3157" i="2"/>
  <c r="W3157" i="2"/>
  <c r="B3158" i="2"/>
  <c r="B3159" i="2"/>
  <c r="C3159" i="2" s="1"/>
  <c r="B3160" i="2"/>
  <c r="B3161" i="2"/>
  <c r="E3161" i="2" s="1"/>
  <c r="L3161" i="2"/>
  <c r="R3161" i="2"/>
  <c r="W3161" i="2"/>
  <c r="B3162" i="2"/>
  <c r="G3162" i="2" s="1"/>
  <c r="T3162" i="2"/>
  <c r="B3163" i="2"/>
  <c r="B3164" i="2"/>
  <c r="R3164" i="2" s="1"/>
  <c r="J3164" i="2"/>
  <c r="M3164" i="2"/>
  <c r="O3164" i="2"/>
  <c r="B3165" i="2"/>
  <c r="B3166" i="2"/>
  <c r="G3166" i="2" s="1"/>
  <c r="B3167" i="2"/>
  <c r="D3167" i="2" s="1"/>
  <c r="G3167" i="2"/>
  <c r="J3167" i="2"/>
  <c r="O3167" i="2"/>
  <c r="B3168" i="2"/>
  <c r="K3168" i="2" s="1"/>
  <c r="C3168" i="2"/>
  <c r="J3168" i="2"/>
  <c r="O3168" i="2"/>
  <c r="S3168" i="2"/>
  <c r="T3168" i="2"/>
  <c r="B3169" i="2"/>
  <c r="W3169" i="2" s="1"/>
  <c r="B3170" i="2"/>
  <c r="B3171" i="2"/>
  <c r="U3171" i="2"/>
  <c r="B3172" i="2"/>
  <c r="B3173" i="2"/>
  <c r="O3173" i="2" s="1"/>
  <c r="W3173" i="2"/>
  <c r="B3174" i="2"/>
  <c r="T3174" i="2" s="1"/>
  <c r="G3174" i="2"/>
  <c r="B3175" i="2"/>
  <c r="D3175" i="2" s="1"/>
  <c r="G3175" i="2"/>
  <c r="T3175" i="2"/>
  <c r="B3176" i="2"/>
  <c r="L3176" i="2" s="1"/>
  <c r="K3176" i="2"/>
  <c r="S3176" i="2"/>
  <c r="U3176" i="2"/>
  <c r="B3177" i="2"/>
  <c r="C3177" i="2" s="1"/>
  <c r="D3177" i="2"/>
  <c r="M3177" i="2"/>
  <c r="R3177" i="2"/>
  <c r="S3177" i="2"/>
  <c r="B3178" i="2"/>
  <c r="M3178" i="2" s="1"/>
  <c r="B3179" i="2"/>
  <c r="U3179" i="2" s="1"/>
  <c r="B3180" i="2"/>
  <c r="K3180" i="2" s="1"/>
  <c r="D3180" i="2"/>
  <c r="B3181" i="2"/>
  <c r="C3181" i="2" s="1"/>
  <c r="B3182" i="2"/>
  <c r="B3183" i="2"/>
  <c r="D3183" i="2" s="1"/>
  <c r="C3183" i="2"/>
  <c r="G3183" i="2"/>
  <c r="J3183" i="2"/>
  <c r="M3183" i="2"/>
  <c r="O3183" i="2"/>
  <c r="T3183" i="2"/>
  <c r="U3183" i="2"/>
  <c r="B3184" i="2"/>
  <c r="C3184" i="2" s="1"/>
  <c r="D3184" i="2"/>
  <c r="E3184" i="2"/>
  <c r="G3184" i="2"/>
  <c r="K3184" i="2"/>
  <c r="L3184" i="2"/>
  <c r="M3184" i="2"/>
  <c r="O3184" i="2"/>
  <c r="R3184" i="2"/>
  <c r="S3184" i="2"/>
  <c r="T3184" i="2"/>
  <c r="U3184" i="2"/>
  <c r="W3184" i="2"/>
  <c r="B3185" i="2"/>
  <c r="W3185" i="2" s="1"/>
  <c r="B3186" i="2"/>
  <c r="B3187" i="2"/>
  <c r="O3187" i="2" s="1"/>
  <c r="B3188" i="2"/>
  <c r="J3188" i="2" s="1"/>
  <c r="R3188" i="2"/>
  <c r="B3189" i="2"/>
  <c r="R3189" i="2" s="1"/>
  <c r="B3190" i="2"/>
  <c r="E3190" i="2"/>
  <c r="G3190" i="2"/>
  <c r="L3190" i="2"/>
  <c r="M3190" i="2"/>
  <c r="S3190" i="2"/>
  <c r="T3190" i="2"/>
  <c r="B3191" i="2"/>
  <c r="C3191" i="2" s="1"/>
  <c r="B3192" i="2"/>
  <c r="B3193" i="2"/>
  <c r="C3193" i="2" s="1"/>
  <c r="D3193" i="2"/>
  <c r="E3193" i="2"/>
  <c r="L3193" i="2"/>
  <c r="M3193" i="2"/>
  <c r="O3193" i="2"/>
  <c r="S3193" i="2"/>
  <c r="U3193" i="2"/>
  <c r="B3194" i="2"/>
  <c r="B3195" i="2"/>
  <c r="C3195" i="2"/>
  <c r="G3195" i="2"/>
  <c r="B3196" i="2"/>
  <c r="O3196" i="2" s="1"/>
  <c r="K3196" i="2"/>
  <c r="R3196" i="2"/>
  <c r="U3196" i="2"/>
  <c r="B3197" i="2"/>
  <c r="C3197" i="2" s="1"/>
  <c r="D3197" i="2"/>
  <c r="R3197" i="2"/>
  <c r="W3197" i="2"/>
  <c r="B3198" i="2"/>
  <c r="L3198" i="2" s="1"/>
  <c r="B3199" i="2"/>
  <c r="B3200" i="2"/>
  <c r="L3200" i="2" s="1"/>
  <c r="D3200" i="2"/>
  <c r="R3200" i="2"/>
  <c r="U3200" i="2"/>
  <c r="W3200" i="2"/>
  <c r="B3201" i="2"/>
  <c r="D3201" i="2" s="1"/>
  <c r="O3201" i="2"/>
  <c r="W3201" i="2"/>
  <c r="B3202" i="2"/>
  <c r="B3203" i="2"/>
  <c r="T3203" i="2" s="1"/>
  <c r="C3203" i="2"/>
  <c r="B3204" i="2"/>
  <c r="B3205" i="2"/>
  <c r="K3205" i="2" s="1"/>
  <c r="E3205" i="2"/>
  <c r="O3205" i="2"/>
  <c r="R3205" i="2"/>
  <c r="W3205" i="2"/>
  <c r="B3206" i="2"/>
  <c r="B3207" i="2"/>
  <c r="J3207" i="2" s="1"/>
  <c r="B3208" i="2"/>
  <c r="O3208" i="2" s="1"/>
  <c r="B3209" i="2"/>
  <c r="D3209" i="2" s="1"/>
  <c r="R3209" i="2"/>
  <c r="B3210" i="2"/>
  <c r="B3211" i="2"/>
  <c r="M3211" i="2" s="1"/>
  <c r="C3211" i="2"/>
  <c r="B3212" i="2"/>
  <c r="U3212" i="2" s="1"/>
  <c r="B3213" i="2"/>
  <c r="K3213" i="2" s="1"/>
  <c r="D3213" i="2"/>
  <c r="E3213" i="2"/>
  <c r="O3213" i="2"/>
  <c r="R3213" i="2"/>
  <c r="W3213" i="2"/>
  <c r="B3214" i="2"/>
  <c r="B3215" i="2"/>
  <c r="G3215" i="2" s="1"/>
  <c r="J3215" i="2"/>
  <c r="M3215" i="2"/>
  <c r="U3215" i="2"/>
  <c r="B3216" i="2"/>
  <c r="W3216" i="2"/>
  <c r="B3217" i="2"/>
  <c r="G3217" i="2"/>
  <c r="L3217" i="2"/>
  <c r="M3217" i="2"/>
  <c r="T3217" i="2"/>
  <c r="B3218" i="2"/>
  <c r="S3218" i="2" s="1"/>
  <c r="B3219" i="2"/>
  <c r="B3220" i="2"/>
  <c r="B3221" i="2"/>
  <c r="E3221" i="2" s="1"/>
  <c r="B3222" i="2"/>
  <c r="G3222" i="2" s="1"/>
  <c r="B3223" i="2"/>
  <c r="C3223" i="2"/>
  <c r="G3223" i="2"/>
  <c r="M3223" i="2"/>
  <c r="T3223" i="2"/>
  <c r="B3224" i="2"/>
  <c r="C3224" i="2" s="1"/>
  <c r="K3224" i="2"/>
  <c r="B3225" i="2"/>
  <c r="B3226" i="2"/>
  <c r="B3227" i="2"/>
  <c r="T3227" i="2" s="1"/>
  <c r="B3228" i="2"/>
  <c r="B3229" i="2"/>
  <c r="R3229" i="2" s="1"/>
  <c r="B3230" i="2"/>
  <c r="C3230" i="2" s="1"/>
  <c r="J3230" i="2"/>
  <c r="X3230" i="2"/>
  <c r="B3231" i="2"/>
  <c r="L3231" i="2" s="1"/>
  <c r="T3231" i="2"/>
  <c r="B3232" i="2"/>
  <c r="D3232" i="2" s="1"/>
  <c r="B3233" i="2"/>
  <c r="E3233" i="2" s="1"/>
  <c r="B3234" i="2"/>
  <c r="C3234" i="2" s="1"/>
  <c r="W3234" i="2"/>
  <c r="B3235" i="2"/>
  <c r="W3235" i="2" s="1"/>
  <c r="K3235" i="2"/>
  <c r="B3236" i="2"/>
  <c r="L3236" i="2"/>
  <c r="B3237" i="2"/>
  <c r="E3237" i="2" s="1"/>
  <c r="B3238" i="2"/>
  <c r="D3238" i="2" s="1"/>
  <c r="B3239" i="2"/>
  <c r="B3240" i="2"/>
  <c r="S3240" i="2" s="1"/>
  <c r="B3241" i="2"/>
  <c r="D3241" i="2" s="1"/>
  <c r="B3242" i="2"/>
  <c r="B3243" i="2"/>
  <c r="U3243" i="2" s="1"/>
  <c r="W3243" i="2"/>
  <c r="B3244" i="2"/>
  <c r="P3244" i="2" s="1"/>
  <c r="B3245" i="2"/>
  <c r="O3245" i="2" s="1"/>
  <c r="D3245" i="2"/>
  <c r="E3245" i="2"/>
  <c r="N3245" i="2"/>
  <c r="P3245" i="2"/>
  <c r="U3245" i="2"/>
  <c r="X3245" i="2"/>
  <c r="B3246" i="2"/>
  <c r="N3246" i="2"/>
  <c r="R3246" i="2"/>
  <c r="B3247" i="2"/>
  <c r="V3247" i="2" s="1"/>
  <c r="B3248" i="2"/>
  <c r="G3248" i="2"/>
  <c r="B3249" i="2"/>
  <c r="F3249" i="2" s="1"/>
  <c r="L3249" i="2"/>
  <c r="B3250" i="2"/>
  <c r="T3250" i="2" s="1"/>
  <c r="J3250" i="2"/>
  <c r="W3250" i="2"/>
  <c r="X3250" i="2"/>
  <c r="B3251" i="2"/>
  <c r="D3251" i="2" s="1"/>
  <c r="F3251" i="2"/>
  <c r="J3251" i="2"/>
  <c r="K3251" i="2"/>
  <c r="L3251" i="2"/>
  <c r="O3251" i="2"/>
  <c r="S3251" i="2"/>
  <c r="T3251" i="2"/>
  <c r="U3251" i="2"/>
  <c r="X3251" i="2"/>
  <c r="B3252" i="2"/>
  <c r="D3252" i="2"/>
  <c r="R3252" i="2"/>
  <c r="V3252" i="2"/>
  <c r="B3253" i="2"/>
  <c r="D3253" i="2"/>
  <c r="G3253" i="2"/>
  <c r="M3253" i="2"/>
  <c r="O3253" i="2"/>
  <c r="P3253" i="2"/>
  <c r="U3253" i="2"/>
  <c r="B3254" i="2"/>
  <c r="F3254" i="2" s="1"/>
  <c r="K3254" i="2"/>
  <c r="P3254" i="2"/>
  <c r="X3254" i="2"/>
  <c r="B3255" i="2"/>
  <c r="R3255" i="2" s="1"/>
  <c r="E3255" i="2"/>
  <c r="J3255" i="2"/>
  <c r="L3255" i="2"/>
  <c r="U3255" i="2"/>
  <c r="W3255" i="2"/>
  <c r="B3256" i="2"/>
  <c r="R3256" i="2" s="1"/>
  <c r="H3256" i="2"/>
  <c r="T3256" i="2"/>
  <c r="V3256" i="2"/>
  <c r="B3257" i="2"/>
  <c r="K3257" i="2" s="1"/>
  <c r="B3258" i="2"/>
  <c r="C3258" i="2" s="1"/>
  <c r="B3259" i="2"/>
  <c r="L3259" i="2" s="1"/>
  <c r="E3259" i="2"/>
  <c r="R3259" i="2"/>
  <c r="B3260" i="2"/>
  <c r="J3260" i="2" s="1"/>
  <c r="M3260" i="2"/>
  <c r="R3260" i="2"/>
  <c r="B3261" i="2"/>
  <c r="T3261" i="2" s="1"/>
  <c r="B3262" i="2"/>
  <c r="B3263" i="2"/>
  <c r="S3263" i="2" s="1"/>
  <c r="B3264" i="2"/>
  <c r="L3264" i="2" s="1"/>
  <c r="E3264" i="2"/>
  <c r="M3264" i="2"/>
  <c r="O3264" i="2"/>
  <c r="R3264" i="2"/>
  <c r="T3264" i="2"/>
  <c r="B3265" i="2"/>
  <c r="O3265" i="2" s="1"/>
  <c r="B3266" i="2"/>
  <c r="C3266" i="2" s="1"/>
  <c r="B3267" i="2"/>
  <c r="C3267" i="2" s="1"/>
  <c r="B3268" i="2"/>
  <c r="G3268" i="2" s="1"/>
  <c r="M3268" i="2"/>
  <c r="B3269" i="2"/>
  <c r="I3269" i="2"/>
  <c r="U3269" i="2"/>
  <c r="X3269" i="2"/>
  <c r="Y3269" i="2"/>
  <c r="B3270" i="2"/>
  <c r="J3270" i="2" s="1"/>
  <c r="C3270" i="2"/>
  <c r="L3270" i="2"/>
  <c r="M3270" i="2"/>
  <c r="Y3270" i="2"/>
  <c r="B3271" i="2"/>
  <c r="S3271" i="2" s="1"/>
  <c r="B3272" i="2"/>
  <c r="C3272" i="2" s="1"/>
  <c r="D3272" i="2"/>
  <c r="E3272" i="2"/>
  <c r="H3272" i="2"/>
  <c r="L3272" i="2"/>
  <c r="M3272" i="2"/>
  <c r="Q3272" i="2"/>
  <c r="R3272" i="2"/>
  <c r="S3272" i="2"/>
  <c r="U3272" i="2"/>
  <c r="Y3272" i="2"/>
  <c r="B3273" i="2"/>
  <c r="C3273" i="2" s="1"/>
  <c r="D3273" i="2"/>
  <c r="E3273" i="2"/>
  <c r="I3273" i="2"/>
  <c r="K3273" i="2"/>
  <c r="M3273" i="2"/>
  <c r="P3273" i="2"/>
  <c r="S3273" i="2"/>
  <c r="U3273" i="2"/>
  <c r="X3273" i="2"/>
  <c r="Y3273" i="2"/>
  <c r="B3274" i="2"/>
  <c r="C3274" i="2" s="1"/>
  <c r="M3274" i="2"/>
  <c r="B3275" i="2"/>
  <c r="C3275" i="2" s="1"/>
  <c r="B3276" i="2"/>
  <c r="E3276" i="2" s="1"/>
  <c r="Y3276" i="2"/>
  <c r="B3277" i="2"/>
  <c r="C3277" i="2" s="1"/>
  <c r="B3278" i="2"/>
  <c r="L3278" i="2" s="1"/>
  <c r="B3279" i="2"/>
  <c r="I3279" i="2" s="1"/>
  <c r="B3280" i="2"/>
  <c r="C3280" i="2" s="1"/>
  <c r="E3280" i="2"/>
  <c r="I3280" i="2"/>
  <c r="U3280" i="2"/>
  <c r="B3281" i="2"/>
  <c r="C3281" i="2" s="1"/>
  <c r="P3281" i="2"/>
  <c r="Q3281" i="2"/>
  <c r="B3282" i="2"/>
  <c r="L3282" i="2" s="1"/>
  <c r="M3282" i="2"/>
  <c r="Y3282" i="2"/>
  <c r="B3283" i="2"/>
  <c r="E3283" i="2" s="1"/>
  <c r="R3283" i="2"/>
  <c r="B3284" i="2"/>
  <c r="K3284" i="2" s="1"/>
  <c r="E3284" i="2"/>
  <c r="H3284" i="2"/>
  <c r="I3284" i="2"/>
  <c r="L3284" i="2"/>
  <c r="M3284" i="2"/>
  <c r="R3284" i="2"/>
  <c r="S3284" i="2"/>
  <c r="U3284" i="2"/>
  <c r="Y3284" i="2"/>
  <c r="B3285" i="2"/>
  <c r="L3285" i="2" s="1"/>
  <c r="E3285" i="2"/>
  <c r="I3285" i="2"/>
  <c r="K3285" i="2"/>
  <c r="M3285" i="2"/>
  <c r="P3285" i="2"/>
  <c r="U3285" i="2"/>
  <c r="X3285" i="2"/>
  <c r="Y3285" i="2"/>
  <c r="B3286" i="2"/>
  <c r="J3286" i="2" s="1"/>
  <c r="X3286" i="2"/>
  <c r="Y3286" i="2"/>
  <c r="B3287" i="2"/>
  <c r="I3287" i="2" s="1"/>
  <c r="K3287" i="2"/>
  <c r="Q3287" i="2"/>
  <c r="S3287" i="2"/>
  <c r="B3288" i="2"/>
  <c r="D3288" i="2" s="1"/>
  <c r="L3288" i="2"/>
  <c r="S3288" i="2"/>
  <c r="B3289" i="2"/>
  <c r="C3289" i="2" s="1"/>
  <c r="E3289" i="2"/>
  <c r="I3289" i="2"/>
  <c r="L3289" i="2"/>
  <c r="M3289" i="2"/>
  <c r="P3289" i="2"/>
  <c r="U3289" i="2"/>
  <c r="X3289" i="2"/>
  <c r="B3290" i="2"/>
  <c r="C3290" i="2" s="1"/>
  <c r="B3291" i="2"/>
  <c r="H3291" i="2" s="1"/>
  <c r="K3291" i="2"/>
  <c r="U3291" i="2"/>
  <c r="B3292" i="2"/>
  <c r="C3292" i="2" s="1"/>
  <c r="M3292" i="2"/>
  <c r="P3292" i="2"/>
  <c r="B3293" i="2"/>
  <c r="C3293" i="2" s="1"/>
  <c r="P3293" i="2"/>
  <c r="B3294" i="2"/>
  <c r="X3294" i="2" s="1"/>
  <c r="M3294" i="2"/>
  <c r="B3295" i="2"/>
  <c r="J3295" i="2" s="1"/>
  <c r="B3296" i="2"/>
  <c r="H3296" i="2" s="1"/>
  <c r="B3297" i="2"/>
  <c r="I3297" i="2" s="1"/>
  <c r="P3297" i="2"/>
  <c r="U3297" i="2"/>
  <c r="B3298" i="2"/>
  <c r="X3298" i="2" s="1"/>
  <c r="B3299" i="2"/>
  <c r="L3299" i="2" s="1"/>
  <c r="B3300" i="2"/>
  <c r="L3300" i="2" s="1"/>
  <c r="P3300" i="2"/>
  <c r="U3300" i="2"/>
  <c r="B3301" i="2"/>
  <c r="M3301" i="2" s="1"/>
  <c r="I3301" i="2"/>
  <c r="K3301" i="2"/>
  <c r="L3301" i="2"/>
  <c r="S3301" i="2"/>
  <c r="U3301" i="2"/>
  <c r="B3302" i="2"/>
  <c r="B3303" i="2"/>
  <c r="E3303" i="2" s="1"/>
  <c r="I3303" i="2"/>
  <c r="M3303" i="2"/>
  <c r="B3304" i="2"/>
  <c r="Y3304" i="2" s="1"/>
  <c r="B3305" i="2"/>
  <c r="I3305" i="2" s="1"/>
  <c r="B3306" i="2"/>
  <c r="J3306" i="2" s="1"/>
  <c r="B3307" i="2"/>
  <c r="E3307" i="2" s="1"/>
  <c r="B3308" i="2"/>
  <c r="E3308" i="2" s="1"/>
  <c r="D3308" i="2"/>
  <c r="I3308" i="2"/>
  <c r="K3308" i="2"/>
  <c r="M3308" i="2"/>
  <c r="P3308" i="2"/>
  <c r="Q3308" i="2"/>
  <c r="X3308" i="2"/>
  <c r="Y3308" i="2"/>
  <c r="B3309" i="2"/>
  <c r="E3309" i="2" s="1"/>
  <c r="D3309" i="2"/>
  <c r="P3309" i="2"/>
  <c r="Q3309" i="2"/>
  <c r="S3309" i="2"/>
  <c r="B3310" i="2"/>
  <c r="M3310" i="2" s="1"/>
  <c r="B3311" i="2"/>
  <c r="K3311" i="2" s="1"/>
  <c r="B3312" i="2"/>
  <c r="E3312" i="2" s="1"/>
  <c r="B3313" i="2"/>
  <c r="E3313" i="2" s="1"/>
  <c r="B3314" i="2"/>
  <c r="I3314" i="2" s="1"/>
  <c r="B3315" i="2"/>
  <c r="K3315" i="2" s="1"/>
  <c r="B3316" i="2"/>
  <c r="L3316" i="2" s="1"/>
  <c r="C3316" i="2"/>
  <c r="D3316" i="2"/>
  <c r="E3316" i="2"/>
  <c r="H3316" i="2"/>
  <c r="I3316" i="2"/>
  <c r="K3316" i="2"/>
  <c r="M3316" i="2"/>
  <c r="P3316" i="2"/>
  <c r="Q3316" i="2"/>
  <c r="R3316" i="2"/>
  <c r="S3316" i="2"/>
  <c r="U3316" i="2"/>
  <c r="X3316" i="2"/>
  <c r="B3317" i="2"/>
  <c r="M3317" i="2" s="1"/>
  <c r="B3318" i="2"/>
  <c r="X3318" i="2" s="1"/>
  <c r="B3319" i="2"/>
  <c r="E3319" i="2" s="1"/>
  <c r="C3319" i="2"/>
  <c r="D3319" i="2"/>
  <c r="J3319" i="2"/>
  <c r="K3319" i="2"/>
  <c r="L3319" i="2"/>
  <c r="P3319" i="2"/>
  <c r="S3319" i="2"/>
  <c r="T3319" i="2"/>
  <c r="X3319" i="2"/>
  <c r="Y3319" i="2"/>
  <c r="B3320" i="2"/>
  <c r="H3320" i="2" s="1"/>
  <c r="S3320" i="2"/>
  <c r="B3321" i="2"/>
  <c r="M3321" i="2" s="1"/>
  <c r="B3322" i="2"/>
  <c r="J3322" i="2" s="1"/>
  <c r="B3323" i="2"/>
  <c r="J3323" i="2" s="1"/>
  <c r="C3323" i="2"/>
  <c r="D3323" i="2"/>
  <c r="I3323" i="2"/>
  <c r="L3323" i="2"/>
  <c r="M3323" i="2"/>
  <c r="R3323" i="2"/>
  <c r="S3323" i="2"/>
  <c r="X3323" i="2"/>
  <c r="B3324" i="2"/>
  <c r="H3324" i="2" s="1"/>
  <c r="B3325" i="2"/>
  <c r="I3325" i="2" s="1"/>
  <c r="B3326" i="2"/>
  <c r="H3326" i="2" s="1"/>
  <c r="L3326" i="2"/>
  <c r="B3327" i="2"/>
  <c r="K3327" i="2" s="1"/>
  <c r="C3327" i="2"/>
  <c r="D3327" i="2"/>
  <c r="H3327" i="2"/>
  <c r="I3327" i="2"/>
  <c r="J3327" i="2"/>
  <c r="L3327" i="2"/>
  <c r="M3327" i="2"/>
  <c r="P3327" i="2"/>
  <c r="R3327" i="2"/>
  <c r="S3327" i="2"/>
  <c r="T3327" i="2"/>
  <c r="X3327" i="2"/>
  <c r="Y3327" i="2"/>
  <c r="B3328" i="2"/>
  <c r="K3328" i="2" s="1"/>
  <c r="Q3328" i="2"/>
  <c r="S3328" i="2"/>
  <c r="B3329" i="2"/>
  <c r="L3329" i="2" s="1"/>
  <c r="B3330" i="2"/>
  <c r="C3330" i="2" s="1"/>
  <c r="B3331" i="2"/>
  <c r="X3331" i="2" s="1"/>
  <c r="B3332" i="2"/>
  <c r="E3332" i="2" s="1"/>
  <c r="C3332" i="2"/>
  <c r="H3332" i="2"/>
  <c r="M3332" i="2"/>
  <c r="P3332" i="2"/>
  <c r="S3332" i="2"/>
  <c r="B3333" i="2"/>
  <c r="E3333" i="2" s="1"/>
  <c r="C3333" i="2"/>
  <c r="I3333" i="2"/>
  <c r="P3333" i="2"/>
  <c r="Q3333" i="2"/>
  <c r="X3333" i="2"/>
  <c r="B3334" i="2"/>
  <c r="C3334" i="2" s="1"/>
  <c r="B3335" i="2"/>
  <c r="H3335" i="2" s="1"/>
  <c r="D3335" i="2"/>
  <c r="E3335" i="2"/>
  <c r="L3335" i="2"/>
  <c r="P3335" i="2"/>
  <c r="Q3335" i="2"/>
  <c r="X3335" i="2"/>
  <c r="B3336" i="2"/>
  <c r="U3336" i="2" s="1"/>
  <c r="B3337" i="2"/>
  <c r="C3337" i="2" s="1"/>
  <c r="B3338" i="2"/>
  <c r="E3338" i="2" s="1"/>
  <c r="B3339" i="2"/>
  <c r="J3339" i="2" s="1"/>
  <c r="B3340" i="2"/>
  <c r="H3340" i="2" s="1"/>
  <c r="R3340" i="2"/>
  <c r="B3341" i="2"/>
  <c r="I3341" i="2" s="1"/>
  <c r="E3341" i="2"/>
  <c r="B3342" i="2"/>
  <c r="H3342" i="2" s="1"/>
  <c r="C3342" i="2"/>
  <c r="Y3342" i="2"/>
  <c r="B3343" i="2"/>
  <c r="C3343" i="2" s="1"/>
  <c r="B3344" i="2"/>
  <c r="K3344" i="2" s="1"/>
  <c r="I3344" i="2"/>
  <c r="P3344" i="2"/>
  <c r="Q3344" i="2"/>
  <c r="B3345" i="2"/>
  <c r="M3345" i="2" s="1"/>
  <c r="S3345" i="2"/>
  <c r="B3346" i="2"/>
  <c r="X3346" i="2" s="1"/>
  <c r="B3347" i="2"/>
  <c r="E3347" i="2" s="1"/>
  <c r="B3348" i="2"/>
  <c r="L3348" i="2" s="1"/>
  <c r="S3348" i="2"/>
  <c r="B3349" i="2"/>
  <c r="P3349" i="2" s="1"/>
  <c r="B3350" i="2"/>
  <c r="Y3350" i="2" s="1"/>
  <c r="B3351" i="2"/>
  <c r="C3351" i="2" s="1"/>
  <c r="X3351" i="2"/>
  <c r="B3352" i="2"/>
  <c r="K3352" i="2" s="1"/>
  <c r="B3353" i="2"/>
  <c r="M3353" i="2" s="1"/>
  <c r="C3353" i="2"/>
  <c r="D3353" i="2"/>
  <c r="L3353" i="2"/>
  <c r="Q3353" i="2"/>
  <c r="U3353" i="2"/>
  <c r="B3354" i="2"/>
  <c r="B3355" i="2"/>
  <c r="K3355" i="2" s="1"/>
  <c r="B3356" i="2"/>
  <c r="C3356" i="2" s="1"/>
  <c r="K3356" i="2"/>
  <c r="B3357" i="2"/>
  <c r="C3357" i="2" s="1"/>
  <c r="Q3357" i="2"/>
  <c r="B3358" i="2"/>
  <c r="E3358" i="2" s="1"/>
  <c r="B3359" i="2"/>
  <c r="H3359" i="2" s="1"/>
  <c r="D3359" i="2"/>
  <c r="E3359" i="2"/>
  <c r="K3359" i="2"/>
  <c r="L3359" i="2"/>
  <c r="P3359" i="2"/>
  <c r="Q3359" i="2"/>
  <c r="R3359" i="2"/>
  <c r="U3359" i="2"/>
  <c r="X3359" i="2"/>
  <c r="B3360" i="2"/>
  <c r="K3360" i="2" s="1"/>
  <c r="B3361" i="2"/>
  <c r="M3361" i="2" s="1"/>
  <c r="K3361" i="2"/>
  <c r="L3361" i="2"/>
  <c r="U3361" i="2"/>
  <c r="X3361" i="2"/>
  <c r="B3362" i="2"/>
  <c r="C3362" i="2" s="1"/>
  <c r="B3363" i="2"/>
  <c r="L3363" i="2" s="1"/>
  <c r="B3364" i="2"/>
  <c r="U3364" i="2" s="1"/>
  <c r="B3365" i="2"/>
  <c r="C3365" i="2" s="1"/>
  <c r="B3366" i="2"/>
  <c r="K3366" i="2" s="1"/>
  <c r="B3367" i="2"/>
  <c r="X3367" i="2" s="1"/>
  <c r="C3367" i="2"/>
  <c r="B3368" i="2"/>
  <c r="P3368" i="2" s="1"/>
  <c r="B3369" i="2"/>
  <c r="C3369" i="2" s="1"/>
  <c r="U3369" i="2"/>
  <c r="B3370" i="2"/>
  <c r="B3371" i="2"/>
  <c r="C3371" i="2" s="1"/>
  <c r="G3371" i="2"/>
  <c r="P3371" i="2"/>
  <c r="T3371" i="2"/>
  <c r="Y3371" i="2"/>
  <c r="B3372" i="2"/>
  <c r="C3372" i="2" s="1"/>
  <c r="M3372" i="2"/>
  <c r="W3372" i="2"/>
  <c r="B3373" i="2"/>
  <c r="H3373" i="2" s="1"/>
  <c r="E3373" i="2"/>
  <c r="O3373" i="2"/>
  <c r="P3373" i="2"/>
  <c r="Q3373" i="2"/>
  <c r="W3373" i="2"/>
  <c r="B3374" i="2"/>
  <c r="T3374" i="2" s="1"/>
  <c r="B3375" i="2"/>
  <c r="J3375" i="2" s="1"/>
  <c r="M3375" i="2"/>
  <c r="W3375" i="2"/>
  <c r="B3376" i="2"/>
  <c r="C3376" i="2" s="1"/>
  <c r="B3377" i="2"/>
  <c r="D3377" i="2" s="1"/>
  <c r="B3378" i="2"/>
  <c r="D3378" i="2" s="1"/>
  <c r="B3379" i="2"/>
  <c r="D3379" i="2" s="1"/>
  <c r="C3379" i="2"/>
  <c r="B3380" i="2"/>
  <c r="C3380" i="2" s="1"/>
  <c r="B3381" i="2"/>
  <c r="D3381" i="2" s="1"/>
  <c r="B3382" i="2"/>
  <c r="R3382" i="2"/>
  <c r="S3382" i="2"/>
  <c r="B3383" i="2"/>
  <c r="C3383" i="2" s="1"/>
  <c r="B3384" i="2"/>
  <c r="C3384" i="2" s="1"/>
  <c r="K3384" i="2"/>
  <c r="R3384" i="2"/>
  <c r="B3385" i="2"/>
  <c r="D3385" i="2" s="1"/>
  <c r="K3385" i="2"/>
  <c r="R3385" i="2"/>
  <c r="S3385" i="2"/>
  <c r="B3386" i="2"/>
  <c r="C3386" i="2"/>
  <c r="B3387" i="2"/>
  <c r="J3387" i="2" s="1"/>
  <c r="B3388" i="2"/>
  <c r="D3388" i="2" s="1"/>
  <c r="J3388" i="2"/>
  <c r="K3388" i="2"/>
  <c r="R3388" i="2"/>
  <c r="B3389" i="2"/>
  <c r="S3389" i="2" s="1"/>
  <c r="B3390" i="2"/>
  <c r="C3390" i="2" s="1"/>
  <c r="K3390" i="2"/>
  <c r="B3391" i="2"/>
  <c r="D3391" i="2" s="1"/>
  <c r="B3392" i="2"/>
  <c r="D3392" i="2" s="1"/>
  <c r="B3393" i="2"/>
  <c r="C3393" i="2" s="1"/>
  <c r="B3394" i="2"/>
  <c r="D3394" i="2" s="1"/>
  <c r="C3394" i="2"/>
  <c r="S3394" i="2"/>
  <c r="B3395" i="2"/>
  <c r="R3395" i="2" s="1"/>
  <c r="B3396" i="2"/>
  <c r="J3396" i="2" s="1"/>
  <c r="C3396" i="2"/>
  <c r="B3397" i="2"/>
  <c r="C3397" i="2" s="1"/>
  <c r="B3398" i="2"/>
  <c r="D3398" i="2" s="1"/>
  <c r="B3399" i="2"/>
  <c r="R3399" i="2" s="1"/>
  <c r="B3400" i="2"/>
  <c r="C3400" i="2" s="1"/>
  <c r="B3401" i="2"/>
  <c r="R3401" i="2" s="1"/>
  <c r="C3401" i="2"/>
  <c r="J3401" i="2"/>
  <c r="K3401" i="2"/>
  <c r="B3402" i="2"/>
  <c r="D3402" i="2" s="1"/>
  <c r="C3402" i="2"/>
  <c r="K3402" i="2"/>
  <c r="S3402" i="2"/>
  <c r="B3403" i="2"/>
  <c r="C3403" i="2"/>
  <c r="K3403" i="2"/>
  <c r="B3404" i="2"/>
  <c r="D3404" i="2" s="1"/>
  <c r="B3405" i="2"/>
  <c r="K3405" i="2" s="1"/>
  <c r="B3406" i="2"/>
  <c r="B3407" i="2"/>
  <c r="D3407" i="2" s="1"/>
  <c r="B3408" i="2"/>
  <c r="B3409" i="2"/>
  <c r="C3409" i="2" s="1"/>
  <c r="B3410" i="2"/>
  <c r="B3411" i="2"/>
  <c r="D3411" i="2" s="1"/>
  <c r="C3411" i="2"/>
  <c r="S3411" i="2"/>
  <c r="B3412" i="2"/>
  <c r="S3412" i="2" s="1"/>
  <c r="B3413" i="2"/>
  <c r="C3413" i="2" s="1"/>
  <c r="B3414" i="2"/>
  <c r="K3414" i="2" s="1"/>
  <c r="J3414" i="2"/>
  <c r="B3415" i="2"/>
  <c r="D3415" i="2" s="1"/>
  <c r="B3416" i="2"/>
  <c r="K3416" i="2" s="1"/>
  <c r="Q3349" i="2" l="1"/>
  <c r="R3414" i="2"/>
  <c r="J3411" i="2"/>
  <c r="C3407" i="2"/>
  <c r="J3394" i="2"/>
  <c r="K3391" i="2"/>
  <c r="K3379" i="2"/>
  <c r="O3368" i="2"/>
  <c r="K3363" i="2"/>
  <c r="S3360" i="2"/>
  <c r="M3356" i="2"/>
  <c r="H3352" i="2"/>
  <c r="K3349" i="2"/>
  <c r="Y3345" i="2"/>
  <c r="L3342" i="2"/>
  <c r="S3333" i="2"/>
  <c r="D3333" i="2"/>
  <c r="Q3332" i="2"/>
  <c r="D3332" i="2"/>
  <c r="E3317" i="2"/>
  <c r="J3303" i="2"/>
  <c r="R3300" i="2"/>
  <c r="L3296" i="2"/>
  <c r="D3295" i="2"/>
  <c r="L3291" i="2"/>
  <c r="Q3288" i="2"/>
  <c r="E3277" i="2"/>
  <c r="C3269" i="2"/>
  <c r="M3269" i="2"/>
  <c r="D3269" i="2"/>
  <c r="L3244" i="2"/>
  <c r="E3227" i="2"/>
  <c r="O3224" i="2"/>
  <c r="W3209" i="2"/>
  <c r="O3204" i="2"/>
  <c r="C3204" i="2"/>
  <c r="K3204" i="2"/>
  <c r="R3204" i="2"/>
  <c r="U3204" i="2"/>
  <c r="E3113" i="2"/>
  <c r="C3113" i="2"/>
  <c r="J2993" i="2"/>
  <c r="M2993" i="2"/>
  <c r="M3300" i="2"/>
  <c r="Y3295" i="2"/>
  <c r="K3288" i="2"/>
  <c r="C3259" i="2"/>
  <c r="K3259" i="2"/>
  <c r="T3259" i="2"/>
  <c r="N3248" i="2"/>
  <c r="V3248" i="2"/>
  <c r="E3235" i="2"/>
  <c r="P3235" i="2"/>
  <c r="J3224" i="2"/>
  <c r="O3209" i="2"/>
  <c r="C3118" i="2"/>
  <c r="R3118" i="2"/>
  <c r="E3093" i="2"/>
  <c r="C3093" i="2"/>
  <c r="J3093" i="2"/>
  <c r="K3093" i="2"/>
  <c r="R3093" i="2"/>
  <c r="N2981" i="2"/>
  <c r="O2981" i="2"/>
  <c r="Q3340" i="2"/>
  <c r="R3398" i="2"/>
  <c r="S3395" i="2"/>
  <c r="K3393" i="2"/>
  <c r="J3390" i="2"/>
  <c r="C3388" i="2"/>
  <c r="C3385" i="2"/>
  <c r="R3378" i="2"/>
  <c r="L3373" i="2"/>
  <c r="L3372" i="2"/>
  <c r="E3371" i="2"/>
  <c r="L3355" i="2"/>
  <c r="L3351" i="2"/>
  <c r="M3348" i="2"/>
  <c r="L3345" i="2"/>
  <c r="H3344" i="2"/>
  <c r="U3341" i="2"/>
  <c r="M3340" i="2"/>
  <c r="M3336" i="2"/>
  <c r="M3333" i="2"/>
  <c r="Y3332" i="2"/>
  <c r="L3332" i="2"/>
  <c r="H3328" i="2"/>
  <c r="M3309" i="2"/>
  <c r="U3308" i="2"/>
  <c r="C3308" i="2"/>
  <c r="X3303" i="2"/>
  <c r="D3301" i="2"/>
  <c r="H3300" i="2"/>
  <c r="M3297" i="2"/>
  <c r="X3295" i="2"/>
  <c r="L3294" i="2"/>
  <c r="I3288" i="2"/>
  <c r="J3287" i="2"/>
  <c r="S3285" i="2"/>
  <c r="D3285" i="2"/>
  <c r="Q3284" i="2"/>
  <c r="D3284" i="2"/>
  <c r="C3282" i="2"/>
  <c r="I3272" i="2"/>
  <c r="X3270" i="2"/>
  <c r="S3269" i="2"/>
  <c r="G3260" i="2"/>
  <c r="E3253" i="2"/>
  <c r="C3253" i="2"/>
  <c r="X3253" i="2"/>
  <c r="N3253" i="2"/>
  <c r="E3243" i="2"/>
  <c r="U3237" i="2"/>
  <c r="G3224" i="2"/>
  <c r="S3223" i="2"/>
  <c r="E3223" i="2"/>
  <c r="U3223" i="2"/>
  <c r="L3209" i="2"/>
  <c r="J3019" i="2"/>
  <c r="W3019" i="2"/>
  <c r="W3000" i="2"/>
  <c r="V3000" i="2"/>
  <c r="M2835" i="2"/>
  <c r="H2835" i="2"/>
  <c r="J2835" i="2"/>
  <c r="R2835" i="2"/>
  <c r="T2835" i="2"/>
  <c r="U2835" i="2"/>
  <c r="D2835" i="2"/>
  <c r="E2835" i="2"/>
  <c r="Y2835" i="2"/>
  <c r="G2811" i="2"/>
  <c r="H2811" i="2"/>
  <c r="I2811" i="2"/>
  <c r="P2811" i="2"/>
  <c r="R2811" i="2"/>
  <c r="T2811" i="2"/>
  <c r="D2811" i="2"/>
  <c r="X2811" i="2"/>
  <c r="E2811" i="2"/>
  <c r="U2811" i="2"/>
  <c r="K3398" i="2"/>
  <c r="K3378" i="2"/>
  <c r="K3373" i="2"/>
  <c r="K3372" i="2"/>
  <c r="Y3358" i="2"/>
  <c r="S3352" i="2"/>
  <c r="I3348" i="2"/>
  <c r="D3345" i="2"/>
  <c r="S3341" i="2"/>
  <c r="E3340" i="2"/>
  <c r="L3333" i="2"/>
  <c r="X3332" i="2"/>
  <c r="K3332" i="2"/>
  <c r="X3330" i="2"/>
  <c r="D3328" i="2"/>
  <c r="Y3326" i="2"/>
  <c r="M3311" i="2"/>
  <c r="L3309" i="2"/>
  <c r="U3303" i="2"/>
  <c r="Y3301" i="2"/>
  <c r="C3301" i="2"/>
  <c r="E3300" i="2"/>
  <c r="R3295" i="2"/>
  <c r="Y3288" i="2"/>
  <c r="E3288" i="2"/>
  <c r="Q3285" i="2"/>
  <c r="C3285" i="2"/>
  <c r="P3284" i="2"/>
  <c r="C3284" i="2"/>
  <c r="P3279" i="2"/>
  <c r="P3269" i="2"/>
  <c r="T3263" i="2"/>
  <c r="C3260" i="2"/>
  <c r="E3254" i="2"/>
  <c r="O3254" i="2"/>
  <c r="S3247" i="2"/>
  <c r="H3247" i="2"/>
  <c r="G3237" i="2"/>
  <c r="L3229" i="2"/>
  <c r="W3224" i="2"/>
  <c r="D3224" i="2"/>
  <c r="O3215" i="2"/>
  <c r="C3215" i="2"/>
  <c r="K3209" i="2"/>
  <c r="C3199" i="2"/>
  <c r="O3199" i="2"/>
  <c r="Q3345" i="2"/>
  <c r="J3398" i="2"/>
  <c r="R3380" i="2"/>
  <c r="Y3373" i="2"/>
  <c r="G3373" i="2"/>
  <c r="Q3352" i="2"/>
  <c r="C3345" i="2"/>
  <c r="P3341" i="2"/>
  <c r="D3340" i="2"/>
  <c r="Y3333" i="2"/>
  <c r="K3333" i="2"/>
  <c r="U3332" i="2"/>
  <c r="I3332" i="2"/>
  <c r="M3330" i="2"/>
  <c r="X3326" i="2"/>
  <c r="Y3317" i="2"/>
  <c r="K3309" i="2"/>
  <c r="R3307" i="2"/>
  <c r="P3303" i="2"/>
  <c r="D3300" i="2"/>
  <c r="Y3296" i="2"/>
  <c r="P3295" i="2"/>
  <c r="Q3293" i="2"/>
  <c r="X3291" i="2"/>
  <c r="X3288" i="2"/>
  <c r="C3288" i="2"/>
  <c r="Y3274" i="2"/>
  <c r="K3269" i="2"/>
  <c r="M3263" i="2"/>
  <c r="U3224" i="2"/>
  <c r="C2964" i="2"/>
  <c r="G2964" i="2"/>
  <c r="Q2964" i="2"/>
  <c r="S3407" i="2"/>
  <c r="P3352" i="2"/>
  <c r="X3317" i="2"/>
  <c r="R3296" i="2"/>
  <c r="E3224" i="2"/>
  <c r="T3224" i="2"/>
  <c r="M3224" i="2"/>
  <c r="I3295" i="2"/>
  <c r="S3224" i="2"/>
  <c r="C3209" i="2"/>
  <c r="M3209" i="2"/>
  <c r="E3209" i="2"/>
  <c r="S3209" i="2"/>
  <c r="G3209" i="2"/>
  <c r="T3209" i="2"/>
  <c r="J3209" i="2"/>
  <c r="U3209" i="2"/>
  <c r="K3411" i="2"/>
  <c r="K3407" i="2"/>
  <c r="K3394" i="2"/>
  <c r="R3391" i="2"/>
  <c r="S3388" i="2"/>
  <c r="S3379" i="2"/>
  <c r="X3376" i="2"/>
  <c r="U3373" i="2"/>
  <c r="D3373" i="2"/>
  <c r="X3371" i="2"/>
  <c r="X3363" i="2"/>
  <c r="I3352" i="2"/>
  <c r="L3349" i="2"/>
  <c r="S3344" i="2"/>
  <c r="X3342" i="2"/>
  <c r="D3341" i="2"/>
  <c r="R3339" i="2"/>
  <c r="U3333" i="2"/>
  <c r="R3332" i="2"/>
  <c r="X3329" i="2"/>
  <c r="C3326" i="2"/>
  <c r="M3320" i="2"/>
  <c r="Q3317" i="2"/>
  <c r="Y3309" i="2"/>
  <c r="C3309" i="2"/>
  <c r="L3308" i="2"/>
  <c r="Y3306" i="2"/>
  <c r="L3303" i="2"/>
  <c r="Q3301" i="2"/>
  <c r="S3300" i="2"/>
  <c r="M3296" i="2"/>
  <c r="H3295" i="2"/>
  <c r="Q3291" i="2"/>
  <c r="R3288" i="2"/>
  <c r="U3287" i="2"/>
  <c r="X3284" i="2"/>
  <c r="Q3283" i="2"/>
  <c r="L3277" i="2"/>
  <c r="E3269" i="2"/>
  <c r="N3259" i="2"/>
  <c r="C3255" i="2"/>
  <c r="D3255" i="2"/>
  <c r="N3255" i="2"/>
  <c r="K3252" i="2"/>
  <c r="M3252" i="2"/>
  <c r="E3246" i="2"/>
  <c r="F3246" i="2"/>
  <c r="G3245" i="2"/>
  <c r="K3245" i="2"/>
  <c r="T3245" i="2"/>
  <c r="D3236" i="2"/>
  <c r="X3236" i="2"/>
  <c r="P3227" i="2"/>
  <c r="R3224" i="2"/>
  <c r="W3204" i="2"/>
  <c r="E3083" i="2"/>
  <c r="S3083" i="2"/>
  <c r="C2931" i="2"/>
  <c r="W2931" i="2"/>
  <c r="M3200" i="2"/>
  <c r="T3198" i="2"/>
  <c r="O3197" i="2"/>
  <c r="L3177" i="2"/>
  <c r="L3168" i="2"/>
  <c r="C3151" i="2"/>
  <c r="U3144" i="2"/>
  <c r="J3144" i="2"/>
  <c r="O3143" i="2"/>
  <c r="C3141" i="2"/>
  <c r="C3138" i="2"/>
  <c r="N3074" i="2"/>
  <c r="C3072" i="2"/>
  <c r="C3070" i="2"/>
  <c r="D3066" i="2"/>
  <c r="N3058" i="2"/>
  <c r="O3056" i="2"/>
  <c r="R3040" i="2"/>
  <c r="O3027" i="2"/>
  <c r="G3016" i="2"/>
  <c r="S3011" i="2"/>
  <c r="Q3007" i="2"/>
  <c r="U2977" i="2"/>
  <c r="C2960" i="2"/>
  <c r="K2960" i="2"/>
  <c r="R2960" i="2"/>
  <c r="V2960" i="2"/>
  <c r="E2960" i="2"/>
  <c r="C2941" i="2"/>
  <c r="R2941" i="2"/>
  <c r="J2828" i="2"/>
  <c r="Q2828" i="2"/>
  <c r="X2828" i="2"/>
  <c r="J2742" i="2"/>
  <c r="G2742" i="2"/>
  <c r="W2742" i="2"/>
  <c r="H2742" i="2"/>
  <c r="I2742" i="2"/>
  <c r="O2742" i="2"/>
  <c r="P2742" i="2"/>
  <c r="Q2742" i="2"/>
  <c r="D2742" i="2"/>
  <c r="T2742" i="2"/>
  <c r="P2737" i="2"/>
  <c r="R2737" i="2"/>
  <c r="W2737" i="2"/>
  <c r="D2737" i="2"/>
  <c r="J2591" i="2"/>
  <c r="X2591" i="2"/>
  <c r="H2591" i="2"/>
  <c r="O2101" i="2"/>
  <c r="H2101" i="2"/>
  <c r="Q2101" i="2"/>
  <c r="R2101" i="2"/>
  <c r="T2101" i="2"/>
  <c r="X2101" i="2"/>
  <c r="G2101" i="2"/>
  <c r="K3200" i="2"/>
  <c r="M3198" i="2"/>
  <c r="M3197" i="2"/>
  <c r="U3180" i="2"/>
  <c r="W3177" i="2"/>
  <c r="K3177" i="2"/>
  <c r="W3156" i="2"/>
  <c r="T3144" i="2"/>
  <c r="G3144" i="2"/>
  <c r="M3143" i="2"/>
  <c r="S3081" i="2"/>
  <c r="K3074" i="2"/>
  <c r="K3058" i="2"/>
  <c r="Q3011" i="2"/>
  <c r="O3007" i="2"/>
  <c r="C2967" i="2"/>
  <c r="Y2967" i="2"/>
  <c r="I2967" i="2"/>
  <c r="Q2822" i="2"/>
  <c r="E2822" i="2"/>
  <c r="F2620" i="2"/>
  <c r="T2620" i="2"/>
  <c r="R2620" i="2"/>
  <c r="C2573" i="2"/>
  <c r="L2573" i="2"/>
  <c r="R2573" i="2"/>
  <c r="X2573" i="2"/>
  <c r="H2573" i="2"/>
  <c r="K3201" i="2"/>
  <c r="J3200" i="2"/>
  <c r="G3198" i="2"/>
  <c r="L3197" i="2"/>
  <c r="C3196" i="2"/>
  <c r="R3193" i="2"/>
  <c r="J3184" i="2"/>
  <c r="R3180" i="2"/>
  <c r="U3177" i="2"/>
  <c r="J3177" i="2"/>
  <c r="D3176" i="2"/>
  <c r="L3173" i="2"/>
  <c r="W3168" i="2"/>
  <c r="E3168" i="2"/>
  <c r="C3167" i="2"/>
  <c r="D3164" i="2"/>
  <c r="D3161" i="2"/>
  <c r="O3157" i="2"/>
  <c r="U3156" i="2"/>
  <c r="S3152" i="2"/>
  <c r="C3152" i="2"/>
  <c r="S3150" i="2"/>
  <c r="U3148" i="2"/>
  <c r="S3144" i="2"/>
  <c r="E3144" i="2"/>
  <c r="J3143" i="2"/>
  <c r="C3140" i="2"/>
  <c r="K3137" i="2"/>
  <c r="K3127" i="2"/>
  <c r="S3101" i="2"/>
  <c r="K3081" i="2"/>
  <c r="G3074" i="2"/>
  <c r="T3065" i="2"/>
  <c r="N3061" i="2"/>
  <c r="D3059" i="2"/>
  <c r="J3058" i="2"/>
  <c r="K3056" i="2"/>
  <c r="S3054" i="2"/>
  <c r="K3052" i="2"/>
  <c r="S3050" i="2"/>
  <c r="D3050" i="2"/>
  <c r="C3048" i="2"/>
  <c r="R3047" i="2"/>
  <c r="I3047" i="2"/>
  <c r="C3039" i="2"/>
  <c r="W3021" i="2"/>
  <c r="V3020" i="2"/>
  <c r="W3015" i="2"/>
  <c r="S3013" i="2"/>
  <c r="N3011" i="2"/>
  <c r="G3010" i="2"/>
  <c r="J3009" i="2"/>
  <c r="M3007" i="2"/>
  <c r="O3001" i="2"/>
  <c r="G2995" i="2"/>
  <c r="M2991" i="2"/>
  <c r="U2984" i="2"/>
  <c r="F2976" i="2"/>
  <c r="U2976" i="2"/>
  <c r="C2948" i="2"/>
  <c r="Q2948" i="2"/>
  <c r="W2944" i="2"/>
  <c r="Q2888" i="2"/>
  <c r="F2888" i="2"/>
  <c r="K2888" i="2"/>
  <c r="O2888" i="2"/>
  <c r="U2888" i="2"/>
  <c r="V2888" i="2"/>
  <c r="C2870" i="2"/>
  <c r="M2870" i="2"/>
  <c r="U2870" i="2"/>
  <c r="W2870" i="2"/>
  <c r="F2870" i="2"/>
  <c r="D2853" i="2"/>
  <c r="O2853" i="2"/>
  <c r="P2853" i="2"/>
  <c r="T2853" i="2"/>
  <c r="U2853" i="2"/>
  <c r="E2853" i="2"/>
  <c r="E2776" i="2"/>
  <c r="L2776" i="2"/>
  <c r="X2776" i="2"/>
  <c r="W2750" i="2"/>
  <c r="U2750" i="2"/>
  <c r="X2750" i="2"/>
  <c r="R2750" i="2"/>
  <c r="H2666" i="2"/>
  <c r="R2666" i="2"/>
  <c r="T2666" i="2"/>
  <c r="K2666" i="2"/>
  <c r="C2646" i="2"/>
  <c r="E2646" i="2"/>
  <c r="I2646" i="2"/>
  <c r="L2646" i="2"/>
  <c r="M2646" i="2"/>
  <c r="N2646" i="2"/>
  <c r="T2646" i="2"/>
  <c r="D2646" i="2"/>
  <c r="V2646" i="2"/>
  <c r="G2507" i="2"/>
  <c r="F2507" i="2"/>
  <c r="W2421" i="2"/>
  <c r="V2421" i="2"/>
  <c r="O2421" i="2"/>
  <c r="Q2312" i="2"/>
  <c r="I2312" i="2"/>
  <c r="W2312" i="2"/>
  <c r="F2312" i="2"/>
  <c r="E3200" i="2"/>
  <c r="E3198" i="2"/>
  <c r="K3197" i="2"/>
  <c r="J3180" i="2"/>
  <c r="T3177" i="2"/>
  <c r="G3177" i="2"/>
  <c r="U3168" i="2"/>
  <c r="D3168" i="2"/>
  <c r="M3157" i="2"/>
  <c r="C3156" i="2"/>
  <c r="L3154" i="2"/>
  <c r="M3150" i="2"/>
  <c r="R3144" i="2"/>
  <c r="D3144" i="2"/>
  <c r="G3143" i="2"/>
  <c r="K3119" i="2"/>
  <c r="C3115" i="2"/>
  <c r="K3101" i="2"/>
  <c r="C3085" i="2"/>
  <c r="J3081" i="2"/>
  <c r="Y3074" i="2"/>
  <c r="D3074" i="2"/>
  <c r="W3070" i="2"/>
  <c r="D3058" i="2"/>
  <c r="F3056" i="2"/>
  <c r="R3054" i="2"/>
  <c r="Q3047" i="2"/>
  <c r="G3047" i="2"/>
  <c r="E3033" i="2"/>
  <c r="U3021" i="2"/>
  <c r="K3020" i="2"/>
  <c r="U3015" i="2"/>
  <c r="I3011" i="2"/>
  <c r="F3010" i="2"/>
  <c r="I3009" i="2"/>
  <c r="F3007" i="2"/>
  <c r="M3001" i="2"/>
  <c r="R2984" i="2"/>
  <c r="I2975" i="2"/>
  <c r="N2975" i="2"/>
  <c r="O2975" i="2"/>
  <c r="F2966" i="2"/>
  <c r="J2966" i="2"/>
  <c r="C2939" i="2"/>
  <c r="S2939" i="2"/>
  <c r="W2927" i="2"/>
  <c r="S2927" i="2"/>
  <c r="E2837" i="2"/>
  <c r="M2837" i="2"/>
  <c r="D2783" i="2"/>
  <c r="U2783" i="2"/>
  <c r="X2783" i="2"/>
  <c r="E2759" i="2"/>
  <c r="P2759" i="2"/>
  <c r="R2759" i="2"/>
  <c r="U2759" i="2"/>
  <c r="F2400" i="2"/>
  <c r="W2400" i="2"/>
  <c r="C2061" i="2"/>
  <c r="T2061" i="2"/>
  <c r="F3011" i="2"/>
  <c r="E3007" i="2"/>
  <c r="O2974" i="2"/>
  <c r="E2974" i="2"/>
  <c r="F2950" i="2"/>
  <c r="E2950" i="2"/>
  <c r="C2944" i="2"/>
  <c r="F2944" i="2"/>
  <c r="E2812" i="2"/>
  <c r="L2812" i="2"/>
  <c r="R2812" i="2"/>
  <c r="J2782" i="2"/>
  <c r="U2782" i="2"/>
  <c r="G2779" i="2"/>
  <c r="E2779" i="2"/>
  <c r="H2779" i="2"/>
  <c r="J2779" i="2"/>
  <c r="O2779" i="2"/>
  <c r="P2779" i="2"/>
  <c r="U2779" i="2"/>
  <c r="W2772" i="2"/>
  <c r="X2772" i="2"/>
  <c r="X2716" i="2"/>
  <c r="N2716" i="2"/>
  <c r="T3074" i="2"/>
  <c r="S3070" i="2"/>
  <c r="W3066" i="2"/>
  <c r="T3058" i="2"/>
  <c r="C2965" i="2"/>
  <c r="O2965" i="2"/>
  <c r="Y2965" i="2"/>
  <c r="E2965" i="2"/>
  <c r="C2943" i="2"/>
  <c r="I2943" i="2"/>
  <c r="J2943" i="2"/>
  <c r="E2926" i="2"/>
  <c r="W2926" i="2"/>
  <c r="J2912" i="2"/>
  <c r="M2912" i="2"/>
  <c r="Q2912" i="2"/>
  <c r="U2912" i="2"/>
  <c r="E2912" i="2"/>
  <c r="P2851" i="2"/>
  <c r="O2851" i="2"/>
  <c r="Y2851" i="2"/>
  <c r="H2851" i="2"/>
  <c r="E2411" i="2"/>
  <c r="G2411" i="2"/>
  <c r="R2411" i="2"/>
  <c r="Y2411" i="2"/>
  <c r="C2411" i="2"/>
  <c r="S3200" i="2"/>
  <c r="S3197" i="2"/>
  <c r="W3196" i="2"/>
  <c r="J3193" i="2"/>
  <c r="O3177" i="2"/>
  <c r="W3176" i="2"/>
  <c r="R3168" i="2"/>
  <c r="T3167" i="2"/>
  <c r="U3164" i="2"/>
  <c r="D3157" i="2"/>
  <c r="L3152" i="2"/>
  <c r="M3151" i="2"/>
  <c r="R3149" i="2"/>
  <c r="D3148" i="2"/>
  <c r="U3143" i="2"/>
  <c r="J3135" i="2"/>
  <c r="R3096" i="2"/>
  <c r="Q3080" i="2"/>
  <c r="V3072" i="2"/>
  <c r="K3070" i="2"/>
  <c r="E3054" i="2"/>
  <c r="Y3050" i="2"/>
  <c r="K3050" i="2"/>
  <c r="V3048" i="2"/>
  <c r="V3047" i="2"/>
  <c r="M3047" i="2"/>
  <c r="W3027" i="2"/>
  <c r="M3023" i="2"/>
  <c r="I3021" i="2"/>
  <c r="W3010" i="2"/>
  <c r="U3009" i="2"/>
  <c r="M2996" i="2"/>
  <c r="J2984" i="2"/>
  <c r="E2979" i="2"/>
  <c r="J2979" i="2"/>
  <c r="M2979" i="2"/>
  <c r="N2972" i="2"/>
  <c r="M2972" i="2"/>
  <c r="U2960" i="2"/>
  <c r="C2957" i="2"/>
  <c r="W2957" i="2"/>
  <c r="E2957" i="2"/>
  <c r="I2925" i="2"/>
  <c r="C2925" i="2"/>
  <c r="G2925" i="2"/>
  <c r="M2925" i="2"/>
  <c r="R2925" i="2"/>
  <c r="Q2882" i="2"/>
  <c r="M2882" i="2"/>
  <c r="O2882" i="2"/>
  <c r="U2882" i="2"/>
  <c r="G2762" i="2"/>
  <c r="X2762" i="2"/>
  <c r="C2643" i="2"/>
  <c r="T2643" i="2"/>
  <c r="L2643" i="2"/>
  <c r="S2623" i="2"/>
  <c r="J2623" i="2"/>
  <c r="T2623" i="2"/>
  <c r="I2623" i="2"/>
  <c r="K2938" i="2"/>
  <c r="M2920" i="2"/>
  <c r="W2902" i="2"/>
  <c r="K2898" i="2"/>
  <c r="O2896" i="2"/>
  <c r="M2872" i="2"/>
  <c r="J2833" i="2"/>
  <c r="P2815" i="2"/>
  <c r="E2791" i="2"/>
  <c r="J2790" i="2"/>
  <c r="U2787" i="2"/>
  <c r="R2738" i="2"/>
  <c r="X2729" i="2"/>
  <c r="G2729" i="2"/>
  <c r="R2727" i="2"/>
  <c r="J2721" i="2"/>
  <c r="H2719" i="2"/>
  <c r="Q2710" i="2"/>
  <c r="H2710" i="2"/>
  <c r="T2676" i="2"/>
  <c r="N2640" i="2"/>
  <c r="L2612" i="2"/>
  <c r="U2604" i="2"/>
  <c r="U2593" i="2"/>
  <c r="K2593" i="2"/>
  <c r="G2443" i="2"/>
  <c r="Q2405" i="2"/>
  <c r="U2362" i="2"/>
  <c r="J2358" i="2"/>
  <c r="S2314" i="2"/>
  <c r="Q2147" i="2"/>
  <c r="Q2066" i="2"/>
  <c r="W2852" i="2"/>
  <c r="R2848" i="2"/>
  <c r="T2829" i="2"/>
  <c r="R2804" i="2"/>
  <c r="T2801" i="2"/>
  <c r="J2773" i="2"/>
  <c r="Q2770" i="2"/>
  <c r="L2738" i="2"/>
  <c r="H2727" i="2"/>
  <c r="X2710" i="2"/>
  <c r="N2710" i="2"/>
  <c r="E2710" i="2"/>
  <c r="K2682" i="2"/>
  <c r="I2676" i="2"/>
  <c r="Q2665" i="2"/>
  <c r="R2661" i="2"/>
  <c r="R2645" i="2"/>
  <c r="I2640" i="2"/>
  <c r="N2622" i="2"/>
  <c r="P2617" i="2"/>
  <c r="H2612" i="2"/>
  <c r="H2604" i="2"/>
  <c r="S2593" i="2"/>
  <c r="E2593" i="2"/>
  <c r="X2572" i="2"/>
  <c r="K2544" i="2"/>
  <c r="N2524" i="2"/>
  <c r="C2249" i="2"/>
  <c r="V2237" i="2"/>
  <c r="K2237" i="2"/>
  <c r="G2235" i="2"/>
  <c r="T2201" i="2"/>
  <c r="H2071" i="2"/>
  <c r="X2045" i="2"/>
  <c r="T2040" i="2"/>
  <c r="V2938" i="2"/>
  <c r="E2938" i="2"/>
  <c r="F2920" i="2"/>
  <c r="E2896" i="2"/>
  <c r="S2885" i="2"/>
  <c r="R2879" i="2"/>
  <c r="E2864" i="2"/>
  <c r="M2861" i="2"/>
  <c r="Q2852" i="2"/>
  <c r="X2849" i="2"/>
  <c r="E2848" i="2"/>
  <c r="J2842" i="2"/>
  <c r="E2829" i="2"/>
  <c r="U2809" i="2"/>
  <c r="L2804" i="2"/>
  <c r="D2801" i="2"/>
  <c r="T2791" i="2"/>
  <c r="X2790" i="2"/>
  <c r="M2770" i="2"/>
  <c r="G2738" i="2"/>
  <c r="Q2729" i="2"/>
  <c r="G2727" i="2"/>
  <c r="V2710" i="2"/>
  <c r="M2710" i="2"/>
  <c r="D2710" i="2"/>
  <c r="F2676" i="2"/>
  <c r="E2665" i="2"/>
  <c r="K2661" i="2"/>
  <c r="L2645" i="2"/>
  <c r="E2640" i="2"/>
  <c r="S2631" i="2"/>
  <c r="H2622" i="2"/>
  <c r="N2617" i="2"/>
  <c r="Y2612" i="2"/>
  <c r="F2612" i="2"/>
  <c r="F2604" i="2"/>
  <c r="R2602" i="2"/>
  <c r="R2594" i="2"/>
  <c r="Q2593" i="2"/>
  <c r="D2593" i="2"/>
  <c r="E2437" i="2"/>
  <c r="G2419" i="2"/>
  <c r="Q2368" i="2"/>
  <c r="Q2323" i="2"/>
  <c r="K2314" i="2"/>
  <c r="Q2276" i="2"/>
  <c r="J2237" i="2"/>
  <c r="F2237" i="2"/>
  <c r="W2137" i="2"/>
  <c r="S2090" i="2"/>
  <c r="J2951" i="2"/>
  <c r="E2949" i="2"/>
  <c r="Q2938" i="2"/>
  <c r="E2924" i="2"/>
  <c r="W2920" i="2"/>
  <c r="S2919" i="2"/>
  <c r="W2898" i="2"/>
  <c r="U2896" i="2"/>
  <c r="P2849" i="2"/>
  <c r="H2808" i="2"/>
  <c r="R2803" i="2"/>
  <c r="P2791" i="2"/>
  <c r="Q2790" i="2"/>
  <c r="U2774" i="2"/>
  <c r="X2769" i="2"/>
  <c r="L2729" i="2"/>
  <c r="T2719" i="2"/>
  <c r="T2710" i="2"/>
  <c r="K2710" i="2"/>
  <c r="T2709" i="2"/>
  <c r="J2706" i="2"/>
  <c r="M2703" i="2"/>
  <c r="K2702" i="2"/>
  <c r="V2694" i="2"/>
  <c r="K2694" i="2"/>
  <c r="F2688" i="2"/>
  <c r="R2679" i="2"/>
  <c r="X2675" i="2"/>
  <c r="K2662" i="2"/>
  <c r="I2639" i="2"/>
  <c r="E2630" i="2"/>
  <c r="T2621" i="2"/>
  <c r="I2617" i="2"/>
  <c r="N2615" i="2"/>
  <c r="V2613" i="2"/>
  <c r="S2612" i="2"/>
  <c r="V2611" i="2"/>
  <c r="P2606" i="2"/>
  <c r="U2603" i="2"/>
  <c r="K2602" i="2"/>
  <c r="Y2593" i="2"/>
  <c r="N2593" i="2"/>
  <c r="L2566" i="2"/>
  <c r="O2545" i="2"/>
  <c r="V2522" i="2"/>
  <c r="C2455" i="2"/>
  <c r="G2368" i="2"/>
  <c r="R2363" i="2"/>
  <c r="R2348" i="2"/>
  <c r="F2276" i="2"/>
  <c r="Q2237" i="2"/>
  <c r="E2237" i="2"/>
  <c r="O2938" i="2"/>
  <c r="R2896" i="2"/>
  <c r="J2849" i="2"/>
  <c r="O2791" i="2"/>
  <c r="M2790" i="2"/>
  <c r="L2774" i="2"/>
  <c r="U2769" i="2"/>
  <c r="X2767" i="2"/>
  <c r="J2729" i="2"/>
  <c r="S2719" i="2"/>
  <c r="S2710" i="2"/>
  <c r="J2710" i="2"/>
  <c r="R2709" i="2"/>
  <c r="V2706" i="2"/>
  <c r="L2703" i="2"/>
  <c r="E2702" i="2"/>
  <c r="U2694" i="2"/>
  <c r="J2694" i="2"/>
  <c r="D2688" i="2"/>
  <c r="Y2676" i="2"/>
  <c r="V2640" i="2"/>
  <c r="E2617" i="2"/>
  <c r="M2615" i="2"/>
  <c r="S2613" i="2"/>
  <c r="Q2612" i="2"/>
  <c r="T2611" i="2"/>
  <c r="P2609" i="2"/>
  <c r="K2603" i="2"/>
  <c r="X2593" i="2"/>
  <c r="M2593" i="2"/>
  <c r="N2590" i="2"/>
  <c r="J2566" i="2"/>
  <c r="G2545" i="2"/>
  <c r="S2510" i="2"/>
  <c r="J2480" i="2"/>
  <c r="E2368" i="2"/>
  <c r="G2363" i="2"/>
  <c r="T2321" i="2"/>
  <c r="D2276" i="2"/>
  <c r="G2163" i="2"/>
  <c r="I2748" i="2"/>
  <c r="Y2738" i="2"/>
  <c r="Y2729" i="2"/>
  <c r="I2729" i="2"/>
  <c r="R2721" i="2"/>
  <c r="P2719" i="2"/>
  <c r="R2710" i="2"/>
  <c r="I2710" i="2"/>
  <c r="Y2695" i="2"/>
  <c r="I2694" i="2"/>
  <c r="Y2692" i="2"/>
  <c r="L2679" i="2"/>
  <c r="X2676" i="2"/>
  <c r="L2675" i="2"/>
  <c r="I2663" i="2"/>
  <c r="D2662" i="2"/>
  <c r="K2652" i="2"/>
  <c r="P2641" i="2"/>
  <c r="U2640" i="2"/>
  <c r="T2630" i="2"/>
  <c r="I2628" i="2"/>
  <c r="K2627" i="2"/>
  <c r="Y2617" i="2"/>
  <c r="C2617" i="2"/>
  <c r="I2615" i="2"/>
  <c r="Q2613" i="2"/>
  <c r="M2612" i="2"/>
  <c r="P2611" i="2"/>
  <c r="K2609" i="2"/>
  <c r="H2603" i="2"/>
  <c r="V2593" i="2"/>
  <c r="L2593" i="2"/>
  <c r="S2587" i="2"/>
  <c r="T2458" i="2"/>
  <c r="X2262" i="2"/>
  <c r="H2250" i="2"/>
  <c r="O2047" i="2"/>
  <c r="L3228" i="2"/>
  <c r="X3228" i="2"/>
  <c r="C3228" i="2"/>
  <c r="O3228" i="2"/>
  <c r="D3228" i="2"/>
  <c r="P3228" i="2"/>
  <c r="E3228" i="2"/>
  <c r="R3228" i="2"/>
  <c r="G3228" i="2"/>
  <c r="S3228" i="2"/>
  <c r="J3228" i="2"/>
  <c r="W3228" i="2"/>
  <c r="R3220" i="2"/>
  <c r="J3220" i="2"/>
  <c r="M3220" i="2"/>
  <c r="O3220" i="2"/>
  <c r="U3220" i="2"/>
  <c r="D3220" i="2"/>
  <c r="S3415" i="2"/>
  <c r="C3414" i="2"/>
  <c r="R3411" i="2"/>
  <c r="S3404" i="2"/>
  <c r="C3398" i="2"/>
  <c r="S3391" i="2"/>
  <c r="J3378" i="2"/>
  <c r="Q3376" i="2"/>
  <c r="X3375" i="2"/>
  <c r="X3373" i="2"/>
  <c r="M3373" i="2"/>
  <c r="C3373" i="2"/>
  <c r="D3372" i="2"/>
  <c r="G3368" i="2"/>
  <c r="C3364" i="2"/>
  <c r="E3363" i="2"/>
  <c r="Q3361" i="2"/>
  <c r="Q3360" i="2"/>
  <c r="Y3359" i="2"/>
  <c r="M3359" i="2"/>
  <c r="C3359" i="2"/>
  <c r="M3357" i="2"/>
  <c r="E3355" i="2"/>
  <c r="K3353" i="2"/>
  <c r="M3352" i="2"/>
  <c r="U3351" i="2"/>
  <c r="K3351" i="2"/>
  <c r="H3348" i="2"/>
  <c r="M3347" i="2"/>
  <c r="Y3346" i="2"/>
  <c r="K3345" i="2"/>
  <c r="M3344" i="2"/>
  <c r="U3343" i="2"/>
  <c r="K3343" i="2"/>
  <c r="M3341" i="2"/>
  <c r="L3340" i="2"/>
  <c r="P3339" i="2"/>
  <c r="M3338" i="2"/>
  <c r="I3336" i="2"/>
  <c r="K3335" i="2"/>
  <c r="Y3330" i="2"/>
  <c r="S3329" i="2"/>
  <c r="U3328" i="2"/>
  <c r="C3328" i="2"/>
  <c r="Q3327" i="2"/>
  <c r="E3327" i="2"/>
  <c r="Y3324" i="2"/>
  <c r="Y3323" i="2"/>
  <c r="H3323" i="2"/>
  <c r="Y3320" i="2"/>
  <c r="U3319" i="2"/>
  <c r="I3319" i="2"/>
  <c r="U3317" i="2"/>
  <c r="D3317" i="2"/>
  <c r="U3313" i="2"/>
  <c r="Y3311" i="2"/>
  <c r="L3311" i="2"/>
  <c r="X3310" i="2"/>
  <c r="L3306" i="2"/>
  <c r="Y3303" i="2"/>
  <c r="K3303" i="2"/>
  <c r="X3301" i="2"/>
  <c r="E3301" i="2"/>
  <c r="Q3300" i="2"/>
  <c r="C3300" i="2"/>
  <c r="S3297" i="2"/>
  <c r="Q3296" i="2"/>
  <c r="S3295" i="2"/>
  <c r="C3295" i="2"/>
  <c r="P3291" i="2"/>
  <c r="Y3289" i="2"/>
  <c r="K3289" i="2"/>
  <c r="U3288" i="2"/>
  <c r="H3288" i="2"/>
  <c r="P3287" i="2"/>
  <c r="M3286" i="2"/>
  <c r="M3283" i="2"/>
  <c r="X3282" i="2"/>
  <c r="M3279" i="2"/>
  <c r="M3278" i="2"/>
  <c r="W3267" i="2"/>
  <c r="M3216" i="2"/>
  <c r="E3216" i="2"/>
  <c r="J3216" i="2"/>
  <c r="K3216" i="2"/>
  <c r="O3216" i="2"/>
  <c r="S3216" i="2"/>
  <c r="T3216" i="2"/>
  <c r="D3216" i="2"/>
  <c r="D3212" i="2"/>
  <c r="J3212" i="2"/>
  <c r="K3212" i="2"/>
  <c r="M3212" i="2"/>
  <c r="O3212" i="2"/>
  <c r="R3212" i="2"/>
  <c r="C3212" i="2"/>
  <c r="W3212" i="2"/>
  <c r="E3133" i="2"/>
  <c r="R3133" i="2"/>
  <c r="K3133" i="2"/>
  <c r="C2862" i="2"/>
  <c r="Q2862" i="2"/>
  <c r="E2862" i="2"/>
  <c r="V2862" i="2"/>
  <c r="F2862" i="2"/>
  <c r="W2862" i="2"/>
  <c r="J2862" i="2"/>
  <c r="K2862" i="2"/>
  <c r="O2862" i="2"/>
  <c r="M2862" i="2"/>
  <c r="U2862" i="2"/>
  <c r="C3071" i="2"/>
  <c r="F3071" i="2"/>
  <c r="Y3071" i="2"/>
  <c r="O3071" i="2"/>
  <c r="J3071" i="2"/>
  <c r="K3071" i="2"/>
  <c r="R3071" i="2"/>
  <c r="S3071" i="2"/>
  <c r="U3071" i="2"/>
  <c r="G3071" i="2"/>
  <c r="S3381" i="2"/>
  <c r="C3378" i="2"/>
  <c r="P3376" i="2"/>
  <c r="E3368" i="2"/>
  <c r="D3363" i="2"/>
  <c r="P3360" i="2"/>
  <c r="D3355" i="2"/>
  <c r="T3351" i="2"/>
  <c r="J3351" i="2"/>
  <c r="L3347" i="2"/>
  <c r="T3343" i="2"/>
  <c r="J3343" i="2"/>
  <c r="M3339" i="2"/>
  <c r="L3338" i="2"/>
  <c r="C3336" i="2"/>
  <c r="Q3329" i="2"/>
  <c r="U3325" i="2"/>
  <c r="R3324" i="2"/>
  <c r="S3317" i="2"/>
  <c r="C3317" i="2"/>
  <c r="P3313" i="2"/>
  <c r="X3311" i="2"/>
  <c r="J3311" i="2"/>
  <c r="X3307" i="2"/>
  <c r="C3306" i="2"/>
  <c r="C3286" i="2"/>
  <c r="Y3283" i="2"/>
  <c r="L3283" i="2"/>
  <c r="D3281" i="2"/>
  <c r="Y3281" i="2"/>
  <c r="L3280" i="2"/>
  <c r="D3280" i="2"/>
  <c r="Y3280" i="2"/>
  <c r="L3279" i="2"/>
  <c r="P3277" i="2"/>
  <c r="K3277" i="2"/>
  <c r="M3277" i="2"/>
  <c r="U3267" i="2"/>
  <c r="J3160" i="2"/>
  <c r="C3160" i="2"/>
  <c r="K3126" i="2"/>
  <c r="R3126" i="2"/>
  <c r="C3126" i="2"/>
  <c r="D3067" i="2"/>
  <c r="G3067" i="2"/>
  <c r="R3067" i="2"/>
  <c r="T3067" i="2"/>
  <c r="I3067" i="2"/>
  <c r="G3063" i="2"/>
  <c r="Q3063" i="2"/>
  <c r="C3063" i="2"/>
  <c r="L3063" i="2"/>
  <c r="U3063" i="2"/>
  <c r="E3063" i="2"/>
  <c r="R3063" i="2"/>
  <c r="F3063" i="2"/>
  <c r="S3063" i="2"/>
  <c r="I3063" i="2"/>
  <c r="T3063" i="2"/>
  <c r="J3063" i="2"/>
  <c r="V3063" i="2"/>
  <c r="K3063" i="2"/>
  <c r="W3063" i="2"/>
  <c r="M3063" i="2"/>
  <c r="Y3063" i="2"/>
  <c r="D3063" i="2"/>
  <c r="O3063" i="2"/>
  <c r="R3404" i="2"/>
  <c r="K3404" i="2"/>
  <c r="R3397" i="2"/>
  <c r="M3360" i="2"/>
  <c r="S3351" i="2"/>
  <c r="I3351" i="2"/>
  <c r="Y3347" i="2"/>
  <c r="K3347" i="2"/>
  <c r="S3343" i="2"/>
  <c r="I3343" i="2"/>
  <c r="L3339" i="2"/>
  <c r="P3329" i="2"/>
  <c r="S3325" i="2"/>
  <c r="Q3324" i="2"/>
  <c r="Y3314" i="2"/>
  <c r="T3311" i="2"/>
  <c r="I3311" i="2"/>
  <c r="X3283" i="2"/>
  <c r="K3283" i="2"/>
  <c r="Y3279" i="2"/>
  <c r="J3279" i="2"/>
  <c r="Y3278" i="2"/>
  <c r="C3278" i="2"/>
  <c r="R3267" i="2"/>
  <c r="C3263" i="2"/>
  <c r="H3263" i="2"/>
  <c r="E3263" i="2"/>
  <c r="M3256" i="2"/>
  <c r="C3256" i="2"/>
  <c r="W3256" i="2"/>
  <c r="G3256" i="2"/>
  <c r="L3256" i="2"/>
  <c r="L3247" i="2"/>
  <c r="E3247" i="2"/>
  <c r="U3247" i="2"/>
  <c r="J3247" i="2"/>
  <c r="K3247" i="2"/>
  <c r="M3247" i="2"/>
  <c r="R3247" i="2"/>
  <c r="D3247" i="2"/>
  <c r="T3247" i="2"/>
  <c r="R3381" i="2"/>
  <c r="J3404" i="2"/>
  <c r="K3397" i="2"/>
  <c r="K3381" i="2"/>
  <c r="M3376" i="2"/>
  <c r="T3373" i="2"/>
  <c r="U3363" i="2"/>
  <c r="Y3362" i="2"/>
  <c r="I3360" i="2"/>
  <c r="T3359" i="2"/>
  <c r="J3359" i="2"/>
  <c r="X3358" i="2"/>
  <c r="D3352" i="2"/>
  <c r="R3351" i="2"/>
  <c r="H3351" i="2"/>
  <c r="X3347" i="2"/>
  <c r="J3347" i="2"/>
  <c r="D3344" i="2"/>
  <c r="R3343" i="2"/>
  <c r="H3343" i="2"/>
  <c r="I3339" i="2"/>
  <c r="Q3337" i="2"/>
  <c r="L3330" i="2"/>
  <c r="K3329" i="2"/>
  <c r="P3328" i="2"/>
  <c r="P3325" i="2"/>
  <c r="M3324" i="2"/>
  <c r="L3320" i="2"/>
  <c r="P3317" i="2"/>
  <c r="X3314" i="2"/>
  <c r="S3312" i="2"/>
  <c r="S3311" i="2"/>
  <c r="H3311" i="2"/>
  <c r="L3307" i="2"/>
  <c r="P3305" i="2"/>
  <c r="T3303" i="2"/>
  <c r="D3303" i="2"/>
  <c r="K3300" i="2"/>
  <c r="Y3298" i="2"/>
  <c r="E3297" i="2"/>
  <c r="E3296" i="2"/>
  <c r="M3295" i="2"/>
  <c r="E3291" i="2"/>
  <c r="S3289" i="2"/>
  <c r="D3289" i="2"/>
  <c r="E3287" i="2"/>
  <c r="U3283" i="2"/>
  <c r="J3283" i="2"/>
  <c r="R3280" i="2"/>
  <c r="X3279" i="2"/>
  <c r="Y3277" i="2"/>
  <c r="P3276" i="2"/>
  <c r="L3267" i="2"/>
  <c r="E3262" i="2"/>
  <c r="W3262" i="2"/>
  <c r="O3248" i="2"/>
  <c r="E3244" i="2"/>
  <c r="O3244" i="2"/>
  <c r="C3244" i="2"/>
  <c r="S3244" i="2"/>
  <c r="D3244" i="2"/>
  <c r="W3244" i="2"/>
  <c r="G3244" i="2"/>
  <c r="X3244" i="2"/>
  <c r="J3244" i="2"/>
  <c r="M3244" i="2"/>
  <c r="C3240" i="2"/>
  <c r="G3240" i="2"/>
  <c r="E3240" i="2"/>
  <c r="P3229" i="2"/>
  <c r="D3229" i="2"/>
  <c r="U3229" i="2"/>
  <c r="E3229" i="2"/>
  <c r="W3229" i="2"/>
  <c r="G3229" i="2"/>
  <c r="K3229" i="2"/>
  <c r="O3229" i="2"/>
  <c r="D3208" i="2"/>
  <c r="S3208" i="2"/>
  <c r="E3208" i="2"/>
  <c r="T3208" i="2"/>
  <c r="G3208" i="2"/>
  <c r="U3208" i="2"/>
  <c r="J3208" i="2"/>
  <c r="W3208" i="2"/>
  <c r="K3208" i="2"/>
  <c r="M3208" i="2"/>
  <c r="C3208" i="2"/>
  <c r="R3208" i="2"/>
  <c r="C3051" i="2"/>
  <c r="D3051" i="2"/>
  <c r="M3051" i="2"/>
  <c r="I3051" i="2"/>
  <c r="K3051" i="2"/>
  <c r="Q3051" i="2"/>
  <c r="T3051" i="2"/>
  <c r="V3051" i="2"/>
  <c r="G3051" i="2"/>
  <c r="P3347" i="2"/>
  <c r="L3343" i="2"/>
  <c r="K3279" i="2"/>
  <c r="U3279" i="2"/>
  <c r="H3279" i="2"/>
  <c r="R3279" i="2"/>
  <c r="R3415" i="2"/>
  <c r="K3415" i="2"/>
  <c r="O3376" i="2"/>
  <c r="J3415" i="2"/>
  <c r="J3391" i="2"/>
  <c r="K3377" i="2"/>
  <c r="K3375" i="2"/>
  <c r="J3373" i="2"/>
  <c r="U3372" i="2"/>
  <c r="D3361" i="2"/>
  <c r="S3416" i="2"/>
  <c r="C3415" i="2"/>
  <c r="R3412" i="2"/>
  <c r="C3404" i="2"/>
  <c r="S3398" i="2"/>
  <c r="J3397" i="2"/>
  <c r="S3392" i="2"/>
  <c r="C3391" i="2"/>
  <c r="J3383" i="2"/>
  <c r="J3381" i="2"/>
  <c r="C3377" i="2"/>
  <c r="K3376" i="2"/>
  <c r="S3373" i="2"/>
  <c r="T3372" i="2"/>
  <c r="T3368" i="2"/>
  <c r="Q3363" i="2"/>
  <c r="C3361" i="2"/>
  <c r="H3360" i="2"/>
  <c r="S3359" i="2"/>
  <c r="I3359" i="2"/>
  <c r="L3358" i="2"/>
  <c r="X3353" i="2"/>
  <c r="U3352" i="2"/>
  <c r="C3352" i="2"/>
  <c r="Q3351" i="2"/>
  <c r="E3351" i="2"/>
  <c r="U3347" i="2"/>
  <c r="I3347" i="2"/>
  <c r="U3345" i="2"/>
  <c r="U3344" i="2"/>
  <c r="C3344" i="2"/>
  <c r="Q3343" i="2"/>
  <c r="E3343" i="2"/>
  <c r="Y3340" i="2"/>
  <c r="Y3339" i="2"/>
  <c r="H3339" i="2"/>
  <c r="P3337" i="2"/>
  <c r="U3335" i="2"/>
  <c r="Y3334" i="2"/>
  <c r="I3329" i="2"/>
  <c r="M3328" i="2"/>
  <c r="U3327" i="2"/>
  <c r="M3325" i="2"/>
  <c r="L3324" i="2"/>
  <c r="P3323" i="2"/>
  <c r="M3322" i="2"/>
  <c r="M3319" i="2"/>
  <c r="L3317" i="2"/>
  <c r="M3314" i="2"/>
  <c r="M3312" i="2"/>
  <c r="R3311" i="2"/>
  <c r="E3311" i="2"/>
  <c r="H3307" i="2"/>
  <c r="M3305" i="2"/>
  <c r="S3303" i="2"/>
  <c r="C3303" i="2"/>
  <c r="P3301" i="2"/>
  <c r="X3300" i="2"/>
  <c r="I3300" i="2"/>
  <c r="M3298" i="2"/>
  <c r="D3297" i="2"/>
  <c r="D3296" i="2"/>
  <c r="L3295" i="2"/>
  <c r="D3291" i="2"/>
  <c r="Q3289" i="2"/>
  <c r="P3288" i="2"/>
  <c r="X3287" i="2"/>
  <c r="C3287" i="2"/>
  <c r="T3283" i="2"/>
  <c r="H3283" i="2"/>
  <c r="U3281" i="2"/>
  <c r="Q3280" i="2"/>
  <c r="T3279" i="2"/>
  <c r="E3279" i="2"/>
  <c r="U3277" i="2"/>
  <c r="C3271" i="2"/>
  <c r="Q3271" i="2"/>
  <c r="E3267" i="2"/>
  <c r="X3261" i="2"/>
  <c r="T3228" i="2"/>
  <c r="Q3055" i="2"/>
  <c r="G3055" i="2"/>
  <c r="J3055" i="2"/>
  <c r="K3055" i="2"/>
  <c r="O3055" i="2"/>
  <c r="S3055" i="2"/>
  <c r="T3055" i="2"/>
  <c r="Y3055" i="2"/>
  <c r="F3055" i="2"/>
  <c r="X3343" i="2"/>
  <c r="D3225" i="2"/>
  <c r="E3225" i="2"/>
  <c r="S3225" i="2"/>
  <c r="G3225" i="2"/>
  <c r="J3225" i="2"/>
  <c r="U3225" i="2"/>
  <c r="K3225" i="2"/>
  <c r="W3225" i="2"/>
  <c r="L3225" i="2"/>
  <c r="M3225" i="2"/>
  <c r="C3225" i="2"/>
  <c r="R3225" i="2"/>
  <c r="R3416" i="2"/>
  <c r="K3412" i="2"/>
  <c r="R3392" i="2"/>
  <c r="C3381" i="2"/>
  <c r="S3378" i="2"/>
  <c r="E3376" i="2"/>
  <c r="R3368" i="2"/>
  <c r="P3363" i="2"/>
  <c r="D3360" i="2"/>
  <c r="C3358" i="2"/>
  <c r="X3355" i="2"/>
  <c r="P3351" i="2"/>
  <c r="D3351" i="2"/>
  <c r="T3347" i="2"/>
  <c r="D3347" i="2"/>
  <c r="P3343" i="2"/>
  <c r="D3343" i="2"/>
  <c r="X3339" i="2"/>
  <c r="D3339" i="2"/>
  <c r="M3331" i="2"/>
  <c r="D3329" i="2"/>
  <c r="I3328" i="2"/>
  <c r="E3325" i="2"/>
  <c r="E3324" i="2"/>
  <c r="C3322" i="2"/>
  <c r="K3317" i="2"/>
  <c r="L3314" i="2"/>
  <c r="H3312" i="2"/>
  <c r="Q3311" i="2"/>
  <c r="D3311" i="2"/>
  <c r="C3298" i="2"/>
  <c r="S3283" i="2"/>
  <c r="S3281" i="2"/>
  <c r="M3280" i="2"/>
  <c r="S3279" i="2"/>
  <c r="D3279" i="2"/>
  <c r="Q3277" i="2"/>
  <c r="C3276" i="2"/>
  <c r="X3276" i="2"/>
  <c r="I3276" i="2"/>
  <c r="R3276" i="2"/>
  <c r="M3228" i="2"/>
  <c r="T3225" i="2"/>
  <c r="C3185" i="2"/>
  <c r="G3185" i="2"/>
  <c r="K3185" i="2"/>
  <c r="L3185" i="2"/>
  <c r="O3185" i="2"/>
  <c r="S3185" i="2"/>
  <c r="T3185" i="2"/>
  <c r="E3185" i="2"/>
  <c r="E3129" i="2"/>
  <c r="R3129" i="2"/>
  <c r="K3129" i="2"/>
  <c r="C3122" i="2"/>
  <c r="R3122" i="2"/>
  <c r="K3122" i="2"/>
  <c r="E3103" i="2"/>
  <c r="R3103" i="2"/>
  <c r="K3103" i="2"/>
  <c r="S3409" i="2"/>
  <c r="S3405" i="2"/>
  <c r="K3392" i="2"/>
  <c r="Y3376" i="2"/>
  <c r="D3376" i="2"/>
  <c r="U3360" i="2"/>
  <c r="C3360" i="2"/>
  <c r="P3355" i="2"/>
  <c r="Y3351" i="2"/>
  <c r="M3351" i="2"/>
  <c r="S3347" i="2"/>
  <c r="C3347" i="2"/>
  <c r="Y3343" i="2"/>
  <c r="M3343" i="2"/>
  <c r="S3339" i="2"/>
  <c r="C3339" i="2"/>
  <c r="L3331" i="2"/>
  <c r="Y3329" i="2"/>
  <c r="C3329" i="2"/>
  <c r="D3325" i="2"/>
  <c r="D3324" i="2"/>
  <c r="I3317" i="2"/>
  <c r="C3314" i="2"/>
  <c r="P3311" i="2"/>
  <c r="C3311" i="2"/>
  <c r="H3304" i="2"/>
  <c r="D3283" i="2"/>
  <c r="I3283" i="2"/>
  <c r="C3283" i="2"/>
  <c r="P3283" i="2"/>
  <c r="Q3279" i="2"/>
  <c r="C3279" i="2"/>
  <c r="Q3275" i="2"/>
  <c r="P3267" i="2"/>
  <c r="J3267" i="2"/>
  <c r="K3267" i="2"/>
  <c r="N3267" i="2"/>
  <c r="M3261" i="2"/>
  <c r="E3261" i="2"/>
  <c r="K3248" i="2"/>
  <c r="L3248" i="2"/>
  <c r="D3248" i="2"/>
  <c r="P3248" i="2"/>
  <c r="E3248" i="2"/>
  <c r="R3248" i="2"/>
  <c r="F3248" i="2"/>
  <c r="T3248" i="2"/>
  <c r="H3248" i="2"/>
  <c r="X3248" i="2"/>
  <c r="H3228" i="2"/>
  <c r="O3225" i="2"/>
  <c r="J3192" i="2"/>
  <c r="M3192" i="2"/>
  <c r="O3192" i="2"/>
  <c r="U3192" i="2"/>
  <c r="C3192" i="2"/>
  <c r="C3169" i="2"/>
  <c r="G3169" i="2"/>
  <c r="K3169" i="2"/>
  <c r="L3169" i="2"/>
  <c r="O3169" i="2"/>
  <c r="S3169" i="2"/>
  <c r="T3169" i="2"/>
  <c r="E3169" i="2"/>
  <c r="E3111" i="2"/>
  <c r="J3111" i="2"/>
  <c r="K3111" i="2"/>
  <c r="R3111" i="2"/>
  <c r="S3111" i="2"/>
  <c r="C3111" i="2"/>
  <c r="G3079" i="2"/>
  <c r="W3079" i="2"/>
  <c r="K3079" i="2"/>
  <c r="F3079" i="2"/>
  <c r="N3079" i="2"/>
  <c r="O3079" i="2"/>
  <c r="T3079" i="2"/>
  <c r="Y3079" i="2"/>
  <c r="E3079" i="2"/>
  <c r="K3264" i="2"/>
  <c r="P3251" i="2"/>
  <c r="G3251" i="2"/>
  <c r="S3250" i="2"/>
  <c r="M3204" i="2"/>
  <c r="L3201" i="2"/>
  <c r="E3197" i="2"/>
  <c r="M3196" i="2"/>
  <c r="U3188" i="2"/>
  <c r="M3176" i="2"/>
  <c r="J3175" i="2"/>
  <c r="M3173" i="2"/>
  <c r="M3168" i="2"/>
  <c r="U3167" i="2"/>
  <c r="M3161" i="2"/>
  <c r="O3153" i="2"/>
  <c r="T3150" i="2"/>
  <c r="L3145" i="2"/>
  <c r="J3141" i="2"/>
  <c r="J3117" i="2"/>
  <c r="J3115" i="2"/>
  <c r="J3113" i="2"/>
  <c r="J3107" i="2"/>
  <c r="S3088" i="2"/>
  <c r="J3085" i="2"/>
  <c r="S3080" i="2"/>
  <c r="I3077" i="2"/>
  <c r="E3077" i="2"/>
  <c r="W3077" i="2"/>
  <c r="Y3072" i="2"/>
  <c r="Q3066" i="2"/>
  <c r="E3066" i="2"/>
  <c r="C3058" i="2"/>
  <c r="F3058" i="2"/>
  <c r="S3058" i="2"/>
  <c r="M3058" i="2"/>
  <c r="Y3058" i="2"/>
  <c r="O3035" i="2"/>
  <c r="J2978" i="2"/>
  <c r="O2978" i="2"/>
  <c r="Q2978" i="2"/>
  <c r="H2705" i="2"/>
  <c r="X2705" i="2"/>
  <c r="K2705" i="2"/>
  <c r="P2705" i="2"/>
  <c r="T2705" i="2"/>
  <c r="V2705" i="2"/>
  <c r="D2705" i="2"/>
  <c r="L3273" i="2"/>
  <c r="X3272" i="2"/>
  <c r="K3272" i="2"/>
  <c r="L3269" i="2"/>
  <c r="H3268" i="2"/>
  <c r="W3264" i="2"/>
  <c r="C3264" i="2"/>
  <c r="P3259" i="2"/>
  <c r="M3255" i="2"/>
  <c r="R3254" i="2"/>
  <c r="W3251" i="2"/>
  <c r="N3251" i="2"/>
  <c r="E3251" i="2"/>
  <c r="F3250" i="2"/>
  <c r="T3246" i="2"/>
  <c r="E3236" i="2"/>
  <c r="H3230" i="2"/>
  <c r="M3207" i="2"/>
  <c r="D3205" i="2"/>
  <c r="J3204" i="2"/>
  <c r="U3201" i="2"/>
  <c r="J3201" i="2"/>
  <c r="M3199" i="2"/>
  <c r="J3196" i="2"/>
  <c r="O3191" i="2"/>
  <c r="O3188" i="2"/>
  <c r="S3181" i="2"/>
  <c r="J3176" i="2"/>
  <c r="E3173" i="2"/>
  <c r="K3161" i="2"/>
  <c r="O3159" i="2"/>
  <c r="G3145" i="2"/>
  <c r="R3121" i="2"/>
  <c r="K3118" i="2"/>
  <c r="S3110" i="2"/>
  <c r="E3080" i="2"/>
  <c r="J3080" i="2"/>
  <c r="T3080" i="2"/>
  <c r="D3080" i="2"/>
  <c r="O3080" i="2"/>
  <c r="M3072" i="2"/>
  <c r="F3072" i="2"/>
  <c r="U3072" i="2"/>
  <c r="C3046" i="2"/>
  <c r="I3046" i="2"/>
  <c r="J3046" i="2"/>
  <c r="S3046" i="2"/>
  <c r="C3013" i="2"/>
  <c r="E3013" i="2"/>
  <c r="I3013" i="2"/>
  <c r="O3013" i="2"/>
  <c r="U3013" i="2"/>
  <c r="M2998" i="2"/>
  <c r="Q2998" i="2"/>
  <c r="E2983" i="2"/>
  <c r="Q2983" i="2"/>
  <c r="F2983" i="2"/>
  <c r="R2983" i="2"/>
  <c r="G2983" i="2"/>
  <c r="U2983" i="2"/>
  <c r="I2983" i="2"/>
  <c r="V2983" i="2"/>
  <c r="J2983" i="2"/>
  <c r="W2983" i="2"/>
  <c r="M2983" i="2"/>
  <c r="Y2983" i="2"/>
  <c r="N2983" i="2"/>
  <c r="V3251" i="2"/>
  <c r="M3251" i="2"/>
  <c r="C3251" i="2"/>
  <c r="D3250" i="2"/>
  <c r="S3246" i="2"/>
  <c r="S3238" i="2"/>
  <c r="D3204" i="2"/>
  <c r="T3201" i="2"/>
  <c r="G3201" i="2"/>
  <c r="D3196" i="2"/>
  <c r="M3191" i="2"/>
  <c r="K3188" i="2"/>
  <c r="R3181" i="2"/>
  <c r="E3176" i="2"/>
  <c r="M3174" i="2"/>
  <c r="D3173" i="2"/>
  <c r="G3168" i="2"/>
  <c r="M3167" i="2"/>
  <c r="G3161" i="2"/>
  <c r="K3152" i="2"/>
  <c r="O3151" i="2"/>
  <c r="E3145" i="2"/>
  <c r="R3131" i="2"/>
  <c r="S3127" i="2"/>
  <c r="K3124" i="2"/>
  <c r="K3121" i="2"/>
  <c r="S3116" i="2"/>
  <c r="R3110" i="2"/>
  <c r="S3106" i="2"/>
  <c r="R3089" i="2"/>
  <c r="M3080" i="2"/>
  <c r="C3078" i="2"/>
  <c r="S3078" i="2"/>
  <c r="L3076" i="2"/>
  <c r="G3076" i="2"/>
  <c r="Q3072" i="2"/>
  <c r="D3070" i="2"/>
  <c r="L3070" i="2"/>
  <c r="E3070" i="2"/>
  <c r="T3070" i="2"/>
  <c r="E3048" i="2"/>
  <c r="M3048" i="2"/>
  <c r="I3048" i="2"/>
  <c r="U3048" i="2"/>
  <c r="G3042" i="2"/>
  <c r="F3042" i="2"/>
  <c r="Q3042" i="2"/>
  <c r="F3035" i="2"/>
  <c r="C3035" i="2"/>
  <c r="S3035" i="2"/>
  <c r="I3035" i="2"/>
  <c r="V3035" i="2"/>
  <c r="J3035" i="2"/>
  <c r="W3035" i="2"/>
  <c r="K3035" i="2"/>
  <c r="Y3035" i="2"/>
  <c r="N3035" i="2"/>
  <c r="C2956" i="2"/>
  <c r="E2956" i="2"/>
  <c r="R2956" i="2"/>
  <c r="F2956" i="2"/>
  <c r="U2956" i="2"/>
  <c r="G2956" i="2"/>
  <c r="V2956" i="2"/>
  <c r="J2956" i="2"/>
  <c r="W2956" i="2"/>
  <c r="K2956" i="2"/>
  <c r="M2956" i="2"/>
  <c r="O2956" i="2"/>
  <c r="M2868" i="2"/>
  <c r="Q2868" i="2"/>
  <c r="K2868" i="2"/>
  <c r="O2868" i="2"/>
  <c r="U3241" i="2"/>
  <c r="S3201" i="2"/>
  <c r="E3201" i="2"/>
  <c r="O3189" i="2"/>
  <c r="D3188" i="2"/>
  <c r="L3181" i="2"/>
  <c r="L3080" i="2"/>
  <c r="O3072" i="2"/>
  <c r="C3059" i="2"/>
  <c r="I3059" i="2"/>
  <c r="R3059" i="2"/>
  <c r="O3053" i="2"/>
  <c r="S3048" i="2"/>
  <c r="M3027" i="2"/>
  <c r="C3017" i="2"/>
  <c r="E3017" i="2"/>
  <c r="J3017" i="2"/>
  <c r="M3017" i="2"/>
  <c r="O3017" i="2"/>
  <c r="U3017" i="2"/>
  <c r="R3201" i="2"/>
  <c r="C3201" i="2"/>
  <c r="K3189" i="2"/>
  <c r="C3188" i="2"/>
  <c r="T3161" i="2"/>
  <c r="C3161" i="2"/>
  <c r="T3145" i="2"/>
  <c r="S3141" i="2"/>
  <c r="J3137" i="2"/>
  <c r="K3134" i="2"/>
  <c r="J3127" i="2"/>
  <c r="S3117" i="2"/>
  <c r="S3115" i="2"/>
  <c r="S3113" i="2"/>
  <c r="K3106" i="2"/>
  <c r="S3097" i="2"/>
  <c r="S3091" i="2"/>
  <c r="J3089" i="2"/>
  <c r="S3085" i="2"/>
  <c r="K3083" i="2"/>
  <c r="Y3080" i="2"/>
  <c r="K3080" i="2"/>
  <c r="T3077" i="2"/>
  <c r="L3072" i="2"/>
  <c r="R3070" i="2"/>
  <c r="N3066" i="2"/>
  <c r="V3059" i="2"/>
  <c r="G3058" i="2"/>
  <c r="N3053" i="2"/>
  <c r="O3048" i="2"/>
  <c r="G3027" i="2"/>
  <c r="C3019" i="2"/>
  <c r="U3019" i="2"/>
  <c r="I3019" i="2"/>
  <c r="S3145" i="2"/>
  <c r="R3117" i="2"/>
  <c r="R3115" i="2"/>
  <c r="R3113" i="2"/>
  <c r="K3097" i="2"/>
  <c r="S3093" i="2"/>
  <c r="K3091" i="2"/>
  <c r="C3089" i="2"/>
  <c r="R3085" i="2"/>
  <c r="J3083" i="2"/>
  <c r="V3080" i="2"/>
  <c r="I3080" i="2"/>
  <c r="O3077" i="2"/>
  <c r="K3072" i="2"/>
  <c r="N3070" i="2"/>
  <c r="K3066" i="2"/>
  <c r="C3062" i="2"/>
  <c r="S3062" i="2"/>
  <c r="T3059" i="2"/>
  <c r="V3058" i="2"/>
  <c r="E3058" i="2"/>
  <c r="L3048" i="2"/>
  <c r="K3015" i="2"/>
  <c r="V3015" i="2"/>
  <c r="C3015" i="2"/>
  <c r="N3015" i="2"/>
  <c r="Y3015" i="2"/>
  <c r="E3015" i="2"/>
  <c r="O3015" i="2"/>
  <c r="F3015" i="2"/>
  <c r="Q3015" i="2"/>
  <c r="I3015" i="2"/>
  <c r="S3015" i="2"/>
  <c r="Q3273" i="2"/>
  <c r="P3272" i="2"/>
  <c r="Q3269" i="2"/>
  <c r="S3255" i="2"/>
  <c r="C3252" i="2"/>
  <c r="R3251" i="2"/>
  <c r="H3251" i="2"/>
  <c r="G3235" i="2"/>
  <c r="M3201" i="2"/>
  <c r="W3188" i="2"/>
  <c r="R3176" i="2"/>
  <c r="O3175" i="2"/>
  <c r="R3173" i="2"/>
  <c r="O3161" i="2"/>
  <c r="U3153" i="2"/>
  <c r="O3145" i="2"/>
  <c r="K3141" i="2"/>
  <c r="K3117" i="2"/>
  <c r="K3115" i="2"/>
  <c r="K3113" i="2"/>
  <c r="R3107" i="2"/>
  <c r="K3085" i="2"/>
  <c r="U3080" i="2"/>
  <c r="G3080" i="2"/>
  <c r="G3072" i="2"/>
  <c r="T3053" i="2"/>
  <c r="E3053" i="2"/>
  <c r="U3035" i="2"/>
  <c r="F3027" i="2"/>
  <c r="Q3027" i="2"/>
  <c r="I3027" i="2"/>
  <c r="S3027" i="2"/>
  <c r="J3027" i="2"/>
  <c r="U3027" i="2"/>
  <c r="K3027" i="2"/>
  <c r="V3027" i="2"/>
  <c r="C3027" i="2"/>
  <c r="N3027" i="2"/>
  <c r="Y3027" i="2"/>
  <c r="E2988" i="2"/>
  <c r="O2988" i="2"/>
  <c r="Y2988" i="2"/>
  <c r="G3050" i="2"/>
  <c r="O3043" i="2"/>
  <c r="E3043" i="2"/>
  <c r="W3016" i="2"/>
  <c r="O3011" i="2"/>
  <c r="E3011" i="2"/>
  <c r="K3007" i="2"/>
  <c r="S3001" i="2"/>
  <c r="M3000" i="2"/>
  <c r="M2999" i="2"/>
  <c r="W2997" i="2"/>
  <c r="M2986" i="2"/>
  <c r="V2977" i="2"/>
  <c r="N2976" i="2"/>
  <c r="S2967" i="2"/>
  <c r="E2966" i="2"/>
  <c r="G2965" i="2"/>
  <c r="F2964" i="2"/>
  <c r="E2962" i="2"/>
  <c r="Q2960" i="2"/>
  <c r="I2959" i="2"/>
  <c r="G2957" i="2"/>
  <c r="Y2955" i="2"/>
  <c r="I2953" i="2"/>
  <c r="I2951" i="2"/>
  <c r="R2949" i="2"/>
  <c r="U2948" i="2"/>
  <c r="U2946" i="2"/>
  <c r="E2944" i="2"/>
  <c r="W2941" i="2"/>
  <c r="C2940" i="2"/>
  <c r="K2940" i="2"/>
  <c r="F2940" i="2"/>
  <c r="W2936" i="2"/>
  <c r="I2923" i="2"/>
  <c r="Q2916" i="2"/>
  <c r="E2914" i="2"/>
  <c r="W2914" i="2"/>
  <c r="I2901" i="2"/>
  <c r="M2901" i="2"/>
  <c r="C2899" i="2"/>
  <c r="M2899" i="2"/>
  <c r="E2850" i="2"/>
  <c r="M2850" i="2"/>
  <c r="P2850" i="2"/>
  <c r="Q2850" i="2"/>
  <c r="U2850" i="2"/>
  <c r="H2850" i="2"/>
  <c r="L2840" i="2"/>
  <c r="G2840" i="2"/>
  <c r="H2840" i="2"/>
  <c r="J2840" i="2"/>
  <c r="Q2840" i="2"/>
  <c r="R2840" i="2"/>
  <c r="U2840" i="2"/>
  <c r="E2840" i="2"/>
  <c r="X2840" i="2"/>
  <c r="D2797" i="2"/>
  <c r="T2797" i="2"/>
  <c r="U2797" i="2"/>
  <c r="X2797" i="2"/>
  <c r="I2797" i="2"/>
  <c r="G2633" i="2"/>
  <c r="C2633" i="2"/>
  <c r="N2633" i="2"/>
  <c r="Y2633" i="2"/>
  <c r="E2633" i="2"/>
  <c r="P2633" i="2"/>
  <c r="F2633" i="2"/>
  <c r="Q2633" i="2"/>
  <c r="H2633" i="2"/>
  <c r="R2633" i="2"/>
  <c r="I2633" i="2"/>
  <c r="S2633" i="2"/>
  <c r="J2633" i="2"/>
  <c r="T2633" i="2"/>
  <c r="K2633" i="2"/>
  <c r="U2633" i="2"/>
  <c r="X2633" i="2"/>
  <c r="L2633" i="2"/>
  <c r="W3005" i="2"/>
  <c r="R3002" i="2"/>
  <c r="I2999" i="2"/>
  <c r="E2934" i="2"/>
  <c r="U2934" i="2"/>
  <c r="K2926" i="2"/>
  <c r="O2926" i="2"/>
  <c r="C2906" i="2"/>
  <c r="M2906" i="2"/>
  <c r="E2906" i="2"/>
  <c r="W2906" i="2"/>
  <c r="V2900" i="2"/>
  <c r="C2880" i="2"/>
  <c r="F2880" i="2"/>
  <c r="W2880" i="2"/>
  <c r="J2880" i="2"/>
  <c r="K2880" i="2"/>
  <c r="M2880" i="2"/>
  <c r="Q2880" i="2"/>
  <c r="W3011" i="2"/>
  <c r="M3011" i="2"/>
  <c r="U3005" i="2"/>
  <c r="Q3002" i="2"/>
  <c r="Y2999" i="2"/>
  <c r="G2999" i="2"/>
  <c r="M2997" i="2"/>
  <c r="W2986" i="2"/>
  <c r="I2986" i="2"/>
  <c r="O2977" i="2"/>
  <c r="O2948" i="2"/>
  <c r="O2946" i="2"/>
  <c r="U2944" i="2"/>
  <c r="O2941" i="2"/>
  <c r="R2936" i="2"/>
  <c r="W2933" i="2"/>
  <c r="C2928" i="2"/>
  <c r="M2928" i="2"/>
  <c r="G2928" i="2"/>
  <c r="V2928" i="2"/>
  <c r="U2922" i="2"/>
  <c r="K2916" i="2"/>
  <c r="C2907" i="2"/>
  <c r="M2907" i="2"/>
  <c r="O2900" i="2"/>
  <c r="Q2876" i="2"/>
  <c r="H2691" i="2"/>
  <c r="M2691" i="2"/>
  <c r="K3043" i="2"/>
  <c r="W3033" i="2"/>
  <c r="M3018" i="2"/>
  <c r="V3011" i="2"/>
  <c r="K3011" i="2"/>
  <c r="J3005" i="2"/>
  <c r="G3002" i="2"/>
  <c r="J3001" i="2"/>
  <c r="W2999" i="2"/>
  <c r="E2999" i="2"/>
  <c r="I2997" i="2"/>
  <c r="V2986" i="2"/>
  <c r="F2986" i="2"/>
  <c r="I2977" i="2"/>
  <c r="O2971" i="2"/>
  <c r="W2965" i="2"/>
  <c r="V2964" i="2"/>
  <c r="V2962" i="2"/>
  <c r="G2960" i="2"/>
  <c r="O2954" i="2"/>
  <c r="Q2950" i="2"/>
  <c r="I2949" i="2"/>
  <c r="G2948" i="2"/>
  <c r="J2946" i="2"/>
  <c r="R2944" i="2"/>
  <c r="G2941" i="2"/>
  <c r="K2936" i="2"/>
  <c r="I2933" i="2"/>
  <c r="R2928" i="2"/>
  <c r="Q2922" i="2"/>
  <c r="J2916" i="2"/>
  <c r="F2912" i="2"/>
  <c r="W2912" i="2"/>
  <c r="R2912" i="2"/>
  <c r="V2906" i="2"/>
  <c r="V2904" i="2"/>
  <c r="M2900" i="2"/>
  <c r="C2891" i="2"/>
  <c r="I2891" i="2"/>
  <c r="W2891" i="2"/>
  <c r="M2876" i="2"/>
  <c r="X2764" i="2"/>
  <c r="W2764" i="2"/>
  <c r="H2678" i="2"/>
  <c r="D2678" i="2"/>
  <c r="P2678" i="2"/>
  <c r="E2678" i="2"/>
  <c r="R2678" i="2"/>
  <c r="F2678" i="2"/>
  <c r="S2678" i="2"/>
  <c r="I2678" i="2"/>
  <c r="T2678" i="2"/>
  <c r="J2678" i="2"/>
  <c r="U2678" i="2"/>
  <c r="K2678" i="2"/>
  <c r="V2678" i="2"/>
  <c r="M2678" i="2"/>
  <c r="X2678" i="2"/>
  <c r="Y2678" i="2"/>
  <c r="N2678" i="2"/>
  <c r="U3043" i="2"/>
  <c r="W3039" i="2"/>
  <c r="U3011" i="2"/>
  <c r="J3011" i="2"/>
  <c r="V3007" i="2"/>
  <c r="I3005" i="2"/>
  <c r="F3002" i="2"/>
  <c r="I3001" i="2"/>
  <c r="S2999" i="2"/>
  <c r="C2999" i="2"/>
  <c r="E2997" i="2"/>
  <c r="M2994" i="2"/>
  <c r="N2991" i="2"/>
  <c r="R2986" i="2"/>
  <c r="E2986" i="2"/>
  <c r="G2977" i="2"/>
  <c r="Q2968" i="2"/>
  <c r="U2966" i="2"/>
  <c r="R2965" i="2"/>
  <c r="U2964" i="2"/>
  <c r="U2962" i="2"/>
  <c r="W2960" i="2"/>
  <c r="F2960" i="2"/>
  <c r="Y2957" i="2"/>
  <c r="J2954" i="2"/>
  <c r="J2950" i="2"/>
  <c r="G2949" i="2"/>
  <c r="F2948" i="2"/>
  <c r="E2946" i="2"/>
  <c r="Q2944" i="2"/>
  <c r="E2941" i="2"/>
  <c r="M2940" i="2"/>
  <c r="Q2928" i="2"/>
  <c r="V2912" i="2"/>
  <c r="U2906" i="2"/>
  <c r="K2902" i="2"/>
  <c r="E2902" i="2"/>
  <c r="E2894" i="2"/>
  <c r="W2894" i="2"/>
  <c r="F2894" i="2"/>
  <c r="W2890" i="2"/>
  <c r="M2933" i="2"/>
  <c r="S2933" i="2"/>
  <c r="W2922" i="2"/>
  <c r="K2922" i="2"/>
  <c r="Q2900" i="2"/>
  <c r="E2900" i="2"/>
  <c r="K2900" i="2"/>
  <c r="C2881" i="2"/>
  <c r="S2881" i="2"/>
  <c r="W2881" i="2"/>
  <c r="C2876" i="2"/>
  <c r="O2876" i="2"/>
  <c r="E2876" i="2"/>
  <c r="R2876" i="2"/>
  <c r="F2876" i="2"/>
  <c r="U2876" i="2"/>
  <c r="G2876" i="2"/>
  <c r="V2876" i="2"/>
  <c r="J2876" i="2"/>
  <c r="W2876" i="2"/>
  <c r="M2807" i="2"/>
  <c r="O2807" i="2"/>
  <c r="P2807" i="2"/>
  <c r="J2807" i="2"/>
  <c r="G2799" i="2"/>
  <c r="H2799" i="2"/>
  <c r="Y2799" i="2"/>
  <c r="I2799" i="2"/>
  <c r="J2799" i="2"/>
  <c r="M2799" i="2"/>
  <c r="P2799" i="2"/>
  <c r="T2799" i="2"/>
  <c r="E2799" i="2"/>
  <c r="X2799" i="2"/>
  <c r="R3011" i="2"/>
  <c r="G3011" i="2"/>
  <c r="O2999" i="2"/>
  <c r="O2986" i="2"/>
  <c r="V2976" i="2"/>
  <c r="O2966" i="2"/>
  <c r="M2965" i="2"/>
  <c r="O2964" i="2"/>
  <c r="O2962" i="2"/>
  <c r="R2957" i="2"/>
  <c r="Y2953" i="2"/>
  <c r="S2951" i="2"/>
  <c r="J2944" i="2"/>
  <c r="C2936" i="2"/>
  <c r="Q2936" i="2"/>
  <c r="F2936" i="2"/>
  <c r="Q2926" i="2"/>
  <c r="W2923" i="2"/>
  <c r="C2916" i="2"/>
  <c r="E2916" i="2"/>
  <c r="R2916" i="2"/>
  <c r="M2916" i="2"/>
  <c r="O2906" i="2"/>
  <c r="F2904" i="2"/>
  <c r="J2904" i="2"/>
  <c r="G2893" i="2"/>
  <c r="R2893" i="2"/>
  <c r="W2893" i="2"/>
  <c r="V2880" i="2"/>
  <c r="R2856" i="2"/>
  <c r="Q2832" i="2"/>
  <c r="X2830" i="2"/>
  <c r="D2745" i="2"/>
  <c r="Q2745" i="2"/>
  <c r="D2714" i="2"/>
  <c r="R2714" i="2"/>
  <c r="D2698" i="2"/>
  <c r="Q2698" i="2"/>
  <c r="R2698" i="2"/>
  <c r="C2697" i="2"/>
  <c r="E2697" i="2"/>
  <c r="Q2697" i="2"/>
  <c r="F2697" i="2"/>
  <c r="S2697" i="2"/>
  <c r="K2697" i="2"/>
  <c r="X2697" i="2"/>
  <c r="M2697" i="2"/>
  <c r="Y2697" i="2"/>
  <c r="H2689" i="2"/>
  <c r="J2689" i="2"/>
  <c r="P2689" i="2"/>
  <c r="T2689" i="2"/>
  <c r="G2636" i="2"/>
  <c r="D2636" i="2"/>
  <c r="Q2636" i="2"/>
  <c r="F2636" i="2"/>
  <c r="R2636" i="2"/>
  <c r="H2636" i="2"/>
  <c r="S2636" i="2"/>
  <c r="I2636" i="2"/>
  <c r="T2636" i="2"/>
  <c r="J2636" i="2"/>
  <c r="U2636" i="2"/>
  <c r="K2636" i="2"/>
  <c r="V2636" i="2"/>
  <c r="M2636" i="2"/>
  <c r="Y2636" i="2"/>
  <c r="G2546" i="2"/>
  <c r="Y2546" i="2"/>
  <c r="F2370" i="2"/>
  <c r="V2370" i="2"/>
  <c r="E2370" i="2"/>
  <c r="Q2306" i="2"/>
  <c r="V2306" i="2"/>
  <c r="C2306" i="2"/>
  <c r="E2088" i="2"/>
  <c r="S2088" i="2"/>
  <c r="O2088" i="2"/>
  <c r="V2896" i="2"/>
  <c r="G2896" i="2"/>
  <c r="K2892" i="2"/>
  <c r="G2888" i="2"/>
  <c r="N2885" i="2"/>
  <c r="I2883" i="2"/>
  <c r="E2882" i="2"/>
  <c r="N2879" i="2"/>
  <c r="F2874" i="2"/>
  <c r="V2870" i="2"/>
  <c r="E2870" i="2"/>
  <c r="S2867" i="2"/>
  <c r="F2864" i="2"/>
  <c r="C2863" i="2"/>
  <c r="C2861" i="2"/>
  <c r="J2856" i="2"/>
  <c r="E2851" i="2"/>
  <c r="P2848" i="2"/>
  <c r="I2845" i="2"/>
  <c r="O2843" i="2"/>
  <c r="H2842" i="2"/>
  <c r="I2833" i="2"/>
  <c r="M2832" i="2"/>
  <c r="Q2830" i="2"/>
  <c r="P2829" i="2"/>
  <c r="X2826" i="2"/>
  <c r="M2819" i="2"/>
  <c r="U2818" i="2"/>
  <c r="H2816" i="2"/>
  <c r="T2809" i="2"/>
  <c r="W2806" i="2"/>
  <c r="H2804" i="2"/>
  <c r="M2795" i="2"/>
  <c r="J2789" i="2"/>
  <c r="O2787" i="2"/>
  <c r="M2786" i="2"/>
  <c r="M2785" i="2"/>
  <c r="R2783" i="2"/>
  <c r="R2782" i="2"/>
  <c r="J2781" i="2"/>
  <c r="R2779" i="2"/>
  <c r="D2779" i="2"/>
  <c r="M2776" i="2"/>
  <c r="E2775" i="2"/>
  <c r="G2774" i="2"/>
  <c r="L2770" i="2"/>
  <c r="M2760" i="2"/>
  <c r="J2759" i="2"/>
  <c r="M2758" i="2"/>
  <c r="M2753" i="2"/>
  <c r="L2750" i="2"/>
  <c r="G2737" i="2"/>
  <c r="X2737" i="2"/>
  <c r="I2737" i="2"/>
  <c r="P2728" i="2"/>
  <c r="I2728" i="2"/>
  <c r="Q2719" i="2"/>
  <c r="T2697" i="2"/>
  <c r="E2655" i="2"/>
  <c r="C2655" i="2"/>
  <c r="M2655" i="2"/>
  <c r="Y2655" i="2"/>
  <c r="D2655" i="2"/>
  <c r="P2655" i="2"/>
  <c r="F2655" i="2"/>
  <c r="Q2655" i="2"/>
  <c r="H2655" i="2"/>
  <c r="R2655" i="2"/>
  <c r="I2655" i="2"/>
  <c r="S2655" i="2"/>
  <c r="J2655" i="2"/>
  <c r="T2655" i="2"/>
  <c r="K2655" i="2"/>
  <c r="U2655" i="2"/>
  <c r="H2856" i="2"/>
  <c r="L2832" i="2"/>
  <c r="L2830" i="2"/>
  <c r="W2826" i="2"/>
  <c r="Y2819" i="2"/>
  <c r="J2819" i="2"/>
  <c r="M2818" i="2"/>
  <c r="U2806" i="2"/>
  <c r="X2792" i="2"/>
  <c r="H2787" i="2"/>
  <c r="L2786" i="2"/>
  <c r="O2783" i="2"/>
  <c r="Q2782" i="2"/>
  <c r="J2770" i="2"/>
  <c r="I2759" i="2"/>
  <c r="J2750" i="2"/>
  <c r="H2746" i="2"/>
  <c r="G2746" i="2"/>
  <c r="R2746" i="2"/>
  <c r="D2725" i="2"/>
  <c r="L2725" i="2"/>
  <c r="H2721" i="2"/>
  <c r="W2721" i="2"/>
  <c r="I2721" i="2"/>
  <c r="G2719" i="2"/>
  <c r="I2719" i="2"/>
  <c r="R2719" i="2"/>
  <c r="C2719" i="2"/>
  <c r="M2719" i="2"/>
  <c r="W2719" i="2"/>
  <c r="V2715" i="2"/>
  <c r="H2707" i="2"/>
  <c r="N2707" i="2"/>
  <c r="Q2707" i="2"/>
  <c r="C2707" i="2"/>
  <c r="X2707" i="2"/>
  <c r="D2707" i="2"/>
  <c r="P2697" i="2"/>
  <c r="C2693" i="2"/>
  <c r="X2693" i="2"/>
  <c r="J2693" i="2"/>
  <c r="K2693" i="2"/>
  <c r="X2689" i="2"/>
  <c r="H2673" i="2"/>
  <c r="J2673" i="2"/>
  <c r="V2673" i="2"/>
  <c r="C2654" i="2"/>
  <c r="F2654" i="2"/>
  <c r="I2654" i="2"/>
  <c r="L2654" i="2"/>
  <c r="P2654" i="2"/>
  <c r="R2654" i="2"/>
  <c r="T2654" i="2"/>
  <c r="U2654" i="2"/>
  <c r="E2888" i="2"/>
  <c r="Q2870" i="2"/>
  <c r="G2856" i="2"/>
  <c r="U2851" i="2"/>
  <c r="D2843" i="2"/>
  <c r="Q2838" i="2"/>
  <c r="H2832" i="2"/>
  <c r="J2830" i="2"/>
  <c r="M2826" i="2"/>
  <c r="X2819" i="2"/>
  <c r="I2819" i="2"/>
  <c r="L2818" i="2"/>
  <c r="M2806" i="2"/>
  <c r="M2792" i="2"/>
  <c r="E2787" i="2"/>
  <c r="J2786" i="2"/>
  <c r="J2783" i="2"/>
  <c r="M2782" i="2"/>
  <c r="X2770" i="2"/>
  <c r="H2770" i="2"/>
  <c r="H2759" i="2"/>
  <c r="H2750" i="2"/>
  <c r="W2745" i="2"/>
  <c r="I2738" i="2"/>
  <c r="P2738" i="2"/>
  <c r="H2738" i="2"/>
  <c r="X2738" i="2"/>
  <c r="D2736" i="2"/>
  <c r="T2736" i="2"/>
  <c r="Y2721" i="2"/>
  <c r="H2720" i="2"/>
  <c r="T2720" i="2"/>
  <c r="O2719" i="2"/>
  <c r="T2715" i="2"/>
  <c r="E2703" i="2"/>
  <c r="D2703" i="2"/>
  <c r="P2703" i="2"/>
  <c r="F2703" i="2"/>
  <c r="Q2703" i="2"/>
  <c r="J2703" i="2"/>
  <c r="T2703" i="2"/>
  <c r="K2703" i="2"/>
  <c r="U2703" i="2"/>
  <c r="N2697" i="2"/>
  <c r="M2695" i="2"/>
  <c r="V2689" i="2"/>
  <c r="P2672" i="2"/>
  <c r="F2672" i="2"/>
  <c r="J2672" i="2"/>
  <c r="M2672" i="2"/>
  <c r="S2672" i="2"/>
  <c r="T2672" i="2"/>
  <c r="V2672" i="2"/>
  <c r="Y2672" i="2"/>
  <c r="D2658" i="2"/>
  <c r="H2658" i="2"/>
  <c r="I2658" i="2"/>
  <c r="K2658" i="2"/>
  <c r="Q2658" i="2"/>
  <c r="T2658" i="2"/>
  <c r="V2658" i="2"/>
  <c r="V2882" i="2"/>
  <c r="O2870" i="2"/>
  <c r="Y2863" i="2"/>
  <c r="X2856" i="2"/>
  <c r="E2856" i="2"/>
  <c r="R2851" i="2"/>
  <c r="W2832" i="2"/>
  <c r="E2832" i="2"/>
  <c r="E2830" i="2"/>
  <c r="J2826" i="2"/>
  <c r="U2819" i="2"/>
  <c r="H2819" i="2"/>
  <c r="G2818" i="2"/>
  <c r="L2806" i="2"/>
  <c r="L2792" i="2"/>
  <c r="D2787" i="2"/>
  <c r="H2786" i="2"/>
  <c r="I2783" i="2"/>
  <c r="L2782" i="2"/>
  <c r="M2779" i="2"/>
  <c r="T2775" i="2"/>
  <c r="W2774" i="2"/>
  <c r="W2770" i="2"/>
  <c r="G2770" i="2"/>
  <c r="X2761" i="2"/>
  <c r="Y2759" i="2"/>
  <c r="D2759" i="2"/>
  <c r="U2757" i="2"/>
  <c r="G2750" i="2"/>
  <c r="Y2746" i="2"/>
  <c r="R2745" i="2"/>
  <c r="T2738" i="2"/>
  <c r="Y2737" i="2"/>
  <c r="D2731" i="2"/>
  <c r="P2731" i="2"/>
  <c r="H2731" i="2"/>
  <c r="W2728" i="2"/>
  <c r="X2721" i="2"/>
  <c r="Y2719" i="2"/>
  <c r="L2719" i="2"/>
  <c r="C2709" i="2"/>
  <c r="I2709" i="2"/>
  <c r="N2709" i="2"/>
  <c r="U2709" i="2"/>
  <c r="S2703" i="2"/>
  <c r="V2698" i="2"/>
  <c r="J2697" i="2"/>
  <c r="N2689" i="2"/>
  <c r="D2638" i="2"/>
  <c r="T2638" i="2"/>
  <c r="E2638" i="2"/>
  <c r="V2638" i="2"/>
  <c r="F2638" i="2"/>
  <c r="Y2638" i="2"/>
  <c r="K2638" i="2"/>
  <c r="M2638" i="2"/>
  <c r="N2638" i="2"/>
  <c r="P2638" i="2"/>
  <c r="H2783" i="2"/>
  <c r="M2761" i="2"/>
  <c r="T2757" i="2"/>
  <c r="P2745" i="2"/>
  <c r="K2719" i="2"/>
  <c r="E2715" i="2"/>
  <c r="C2715" i="2"/>
  <c r="H2715" i="2"/>
  <c r="T2698" i="2"/>
  <c r="H2697" i="2"/>
  <c r="K2689" i="2"/>
  <c r="C2637" i="2"/>
  <c r="D2637" i="2"/>
  <c r="H2637" i="2"/>
  <c r="L2637" i="2"/>
  <c r="M2637" i="2"/>
  <c r="Q2637" i="2"/>
  <c r="T2637" i="2"/>
  <c r="U2637" i="2"/>
  <c r="M2896" i="2"/>
  <c r="K2870" i="2"/>
  <c r="M2863" i="2"/>
  <c r="Y2861" i="2"/>
  <c r="U2856" i="2"/>
  <c r="M2851" i="2"/>
  <c r="W2842" i="2"/>
  <c r="H2837" i="2"/>
  <c r="R2832" i="2"/>
  <c r="G2826" i="2"/>
  <c r="R2819" i="2"/>
  <c r="D2819" i="2"/>
  <c r="T2787" i="2"/>
  <c r="X2786" i="2"/>
  <c r="X2785" i="2"/>
  <c r="Y2783" i="2"/>
  <c r="E2783" i="2"/>
  <c r="X2781" i="2"/>
  <c r="X2779" i="2"/>
  <c r="I2779" i="2"/>
  <c r="O2775" i="2"/>
  <c r="M2774" i="2"/>
  <c r="R2770" i="2"/>
  <c r="I2761" i="2"/>
  <c r="T2759" i="2"/>
  <c r="U2758" i="2"/>
  <c r="J2757" i="2"/>
  <c r="X2753" i="2"/>
  <c r="T2746" i="2"/>
  <c r="J2745" i="2"/>
  <c r="Q2738" i="2"/>
  <c r="O2735" i="2"/>
  <c r="H2735" i="2"/>
  <c r="Q2721" i="2"/>
  <c r="U2719" i="2"/>
  <c r="J2719" i="2"/>
  <c r="S2714" i="2"/>
  <c r="U2707" i="2"/>
  <c r="I2698" i="2"/>
  <c r="D2697" i="2"/>
  <c r="C2695" i="2"/>
  <c r="P2695" i="2"/>
  <c r="R2695" i="2"/>
  <c r="H2695" i="2"/>
  <c r="I2695" i="2"/>
  <c r="D2689" i="2"/>
  <c r="C2642" i="2"/>
  <c r="I2642" i="2"/>
  <c r="J2642" i="2"/>
  <c r="P2642" i="2"/>
  <c r="R2642" i="2"/>
  <c r="U2642" i="2"/>
  <c r="Y2642" i="2"/>
  <c r="P2636" i="2"/>
  <c r="C2629" i="2"/>
  <c r="U2629" i="2"/>
  <c r="H2629" i="2"/>
  <c r="J2629" i="2"/>
  <c r="M2629" i="2"/>
  <c r="Q2629" i="2"/>
  <c r="S2629" i="2"/>
  <c r="V2629" i="2"/>
  <c r="F2605" i="2"/>
  <c r="J2605" i="2"/>
  <c r="M2605" i="2"/>
  <c r="U2605" i="2"/>
  <c r="C2605" i="2"/>
  <c r="D2605" i="2"/>
  <c r="P2605" i="2"/>
  <c r="Q2605" i="2"/>
  <c r="P2713" i="2"/>
  <c r="D2713" i="2"/>
  <c r="M2699" i="2"/>
  <c r="P2696" i="2"/>
  <c r="I2692" i="2"/>
  <c r="Y2688" i="2"/>
  <c r="K2688" i="2"/>
  <c r="Q2686" i="2"/>
  <c r="H2686" i="2"/>
  <c r="X2684" i="2"/>
  <c r="T2682" i="2"/>
  <c r="T2679" i="2"/>
  <c r="J2679" i="2"/>
  <c r="E2676" i="2"/>
  <c r="C2675" i="2"/>
  <c r="R2671" i="2"/>
  <c r="T2662" i="2"/>
  <c r="H2662" i="2"/>
  <c r="N2661" i="2"/>
  <c r="P2657" i="2"/>
  <c r="X2653" i="2"/>
  <c r="I2653" i="2"/>
  <c r="R2647" i="2"/>
  <c r="F2647" i="2"/>
  <c r="K2645" i="2"/>
  <c r="Y2641" i="2"/>
  <c r="N2641" i="2"/>
  <c r="C2641" i="2"/>
  <c r="X2632" i="2"/>
  <c r="Y2628" i="2"/>
  <c r="T2627" i="2"/>
  <c r="H2627" i="2"/>
  <c r="G2625" i="2"/>
  <c r="J2625" i="2"/>
  <c r="T2625" i="2"/>
  <c r="K2625" i="2"/>
  <c r="U2625" i="2"/>
  <c r="E2625" i="2"/>
  <c r="P2625" i="2"/>
  <c r="Q2620" i="2"/>
  <c r="X2619" i="2"/>
  <c r="U2613" i="2"/>
  <c r="S2611" i="2"/>
  <c r="H2608" i="2"/>
  <c r="E2608" i="2"/>
  <c r="K2608" i="2"/>
  <c r="Q2608" i="2"/>
  <c r="E2606" i="2"/>
  <c r="V2604" i="2"/>
  <c r="C2564" i="2"/>
  <c r="S2564" i="2"/>
  <c r="O2564" i="2"/>
  <c r="T2195" i="2"/>
  <c r="R2195" i="2"/>
  <c r="T2684" i="2"/>
  <c r="S2679" i="2"/>
  <c r="I2679" i="2"/>
  <c r="H2671" i="2"/>
  <c r="R2662" i="2"/>
  <c r="E2662" i="2"/>
  <c r="L2661" i="2"/>
  <c r="H2657" i="2"/>
  <c r="U2653" i="2"/>
  <c r="C2653" i="2"/>
  <c r="U2651" i="2"/>
  <c r="Q2647" i="2"/>
  <c r="C2647" i="2"/>
  <c r="I2645" i="2"/>
  <c r="X2639" i="2"/>
  <c r="R2627" i="2"/>
  <c r="K2622" i="2"/>
  <c r="P2622" i="2"/>
  <c r="Q2622" i="2"/>
  <c r="E2622" i="2"/>
  <c r="Y2622" i="2"/>
  <c r="L2620" i="2"/>
  <c r="D2613" i="2"/>
  <c r="N2613" i="2"/>
  <c r="Y2613" i="2"/>
  <c r="E2613" i="2"/>
  <c r="P2613" i="2"/>
  <c r="J2613" i="2"/>
  <c r="T2613" i="2"/>
  <c r="G2611" i="2"/>
  <c r="H2611" i="2"/>
  <c r="Q2611" i="2"/>
  <c r="I2611" i="2"/>
  <c r="R2611" i="2"/>
  <c r="C2611" i="2"/>
  <c r="L2611" i="2"/>
  <c r="U2611" i="2"/>
  <c r="H2609" i="2"/>
  <c r="C2609" i="2"/>
  <c r="X2609" i="2"/>
  <c r="E2609" i="2"/>
  <c r="N2609" i="2"/>
  <c r="G2604" i="2"/>
  <c r="I2604" i="2"/>
  <c r="S2604" i="2"/>
  <c r="J2604" i="2"/>
  <c r="T2604" i="2"/>
  <c r="K2604" i="2"/>
  <c r="C2604" i="2"/>
  <c r="M2604" i="2"/>
  <c r="Y2604" i="2"/>
  <c r="G2603" i="2"/>
  <c r="J2603" i="2"/>
  <c r="S2603" i="2"/>
  <c r="D2603" i="2"/>
  <c r="M2603" i="2"/>
  <c r="V2603" i="2"/>
  <c r="E2603" i="2"/>
  <c r="N2603" i="2"/>
  <c r="X2603" i="2"/>
  <c r="F2603" i="2"/>
  <c r="P2603" i="2"/>
  <c r="Y2603" i="2"/>
  <c r="I2603" i="2"/>
  <c r="R2603" i="2"/>
  <c r="J2599" i="2"/>
  <c r="W2599" i="2"/>
  <c r="G2599" i="2"/>
  <c r="K2576" i="2"/>
  <c r="G2576" i="2"/>
  <c r="X2576" i="2"/>
  <c r="I2576" i="2"/>
  <c r="J2576" i="2"/>
  <c r="L2576" i="2"/>
  <c r="P2576" i="2"/>
  <c r="Q2576" i="2"/>
  <c r="D2576" i="2"/>
  <c r="T2576" i="2"/>
  <c r="C2501" i="2"/>
  <c r="M2501" i="2"/>
  <c r="J2501" i="2"/>
  <c r="C2426" i="2"/>
  <c r="W2426" i="2"/>
  <c r="F2132" i="2"/>
  <c r="W2132" i="2"/>
  <c r="K2620" i="2"/>
  <c r="F2606" i="2"/>
  <c r="J2606" i="2"/>
  <c r="N2606" i="2"/>
  <c r="V2606" i="2"/>
  <c r="S2598" i="2"/>
  <c r="J2319" i="2"/>
  <c r="T2319" i="2"/>
  <c r="I2319" i="2"/>
  <c r="W2146" i="2"/>
  <c r="P2146" i="2"/>
  <c r="D2109" i="2"/>
  <c r="R2109" i="2"/>
  <c r="F2109" i="2"/>
  <c r="J2661" i="2"/>
  <c r="R2653" i="2"/>
  <c r="Y2647" i="2"/>
  <c r="L2647" i="2"/>
  <c r="R2631" i="2"/>
  <c r="G2627" i="2"/>
  <c r="E2627" i="2"/>
  <c r="F2627" i="2"/>
  <c r="P2627" i="2"/>
  <c r="Y2627" i="2"/>
  <c r="J2627" i="2"/>
  <c r="S2627" i="2"/>
  <c r="E2623" i="2"/>
  <c r="K2623" i="2"/>
  <c r="R2623" i="2"/>
  <c r="J2620" i="2"/>
  <c r="M2613" i="2"/>
  <c r="M2611" i="2"/>
  <c r="Q2604" i="2"/>
  <c r="T2603" i="2"/>
  <c r="Q2598" i="2"/>
  <c r="S2098" i="2"/>
  <c r="Y2098" i="2"/>
  <c r="Q2058" i="2"/>
  <c r="Y2058" i="2"/>
  <c r="V2713" i="2"/>
  <c r="J2713" i="2"/>
  <c r="R2692" i="2"/>
  <c r="S2688" i="2"/>
  <c r="U2686" i="2"/>
  <c r="L2686" i="2"/>
  <c r="H2684" i="2"/>
  <c r="P2679" i="2"/>
  <c r="D2679" i="2"/>
  <c r="R2676" i="2"/>
  <c r="T2675" i="2"/>
  <c r="I2666" i="2"/>
  <c r="M2662" i="2"/>
  <c r="X2661" i="2"/>
  <c r="I2661" i="2"/>
  <c r="J2656" i="2"/>
  <c r="N2653" i="2"/>
  <c r="V2647" i="2"/>
  <c r="K2647" i="2"/>
  <c r="T2644" i="2"/>
  <c r="S2641" i="2"/>
  <c r="I2641" i="2"/>
  <c r="J2631" i="2"/>
  <c r="G2628" i="2"/>
  <c r="L2628" i="2"/>
  <c r="V2628" i="2"/>
  <c r="F2628" i="2"/>
  <c r="Q2628" i="2"/>
  <c r="M2627" i="2"/>
  <c r="X2622" i="2"/>
  <c r="V2620" i="2"/>
  <c r="H2620" i="2"/>
  <c r="G2619" i="2"/>
  <c r="I2619" i="2"/>
  <c r="R2619" i="2"/>
  <c r="J2619" i="2"/>
  <c r="S2619" i="2"/>
  <c r="D2619" i="2"/>
  <c r="M2619" i="2"/>
  <c r="V2619" i="2"/>
  <c r="K2615" i="2"/>
  <c r="V2615" i="2"/>
  <c r="L2615" i="2"/>
  <c r="X2615" i="2"/>
  <c r="D2615" i="2"/>
  <c r="R2615" i="2"/>
  <c r="L2613" i="2"/>
  <c r="Y2611" i="2"/>
  <c r="K2611" i="2"/>
  <c r="R2609" i="2"/>
  <c r="P2604" i="2"/>
  <c r="Q2603" i="2"/>
  <c r="I2601" i="2"/>
  <c r="H2601" i="2"/>
  <c r="U2601" i="2"/>
  <c r="X2601" i="2"/>
  <c r="C2601" i="2"/>
  <c r="L2598" i="2"/>
  <c r="C2585" i="2"/>
  <c r="L2585" i="2"/>
  <c r="Q2585" i="2"/>
  <c r="U2585" i="2"/>
  <c r="W2585" i="2"/>
  <c r="Y2585" i="2"/>
  <c r="H2585" i="2"/>
  <c r="C2543" i="2"/>
  <c r="H2543" i="2"/>
  <c r="J2543" i="2"/>
  <c r="O2543" i="2"/>
  <c r="P2543" i="2"/>
  <c r="Q2543" i="2"/>
  <c r="S2543" i="2"/>
  <c r="F2543" i="2"/>
  <c r="Y2543" i="2"/>
  <c r="O2380" i="2"/>
  <c r="G2380" i="2"/>
  <c r="X2239" i="2"/>
  <c r="W2239" i="2"/>
  <c r="T2713" i="2"/>
  <c r="H2713" i="2"/>
  <c r="Q2692" i="2"/>
  <c r="F2684" i="2"/>
  <c r="Y2679" i="2"/>
  <c r="M2679" i="2"/>
  <c r="C2679" i="2"/>
  <c r="X2662" i="2"/>
  <c r="L2662" i="2"/>
  <c r="U2661" i="2"/>
  <c r="L2653" i="2"/>
  <c r="U2647" i="2"/>
  <c r="J2647" i="2"/>
  <c r="R2641" i="2"/>
  <c r="H2641" i="2"/>
  <c r="E2631" i="2"/>
  <c r="X2627" i="2"/>
  <c r="L2627" i="2"/>
  <c r="T2622" i="2"/>
  <c r="U2620" i="2"/>
  <c r="K2613" i="2"/>
  <c r="X2611" i="2"/>
  <c r="J2611" i="2"/>
  <c r="Q2609" i="2"/>
  <c r="H2607" i="2"/>
  <c r="J2607" i="2"/>
  <c r="N2607" i="2"/>
  <c r="V2607" i="2"/>
  <c r="L2604" i="2"/>
  <c r="L2603" i="2"/>
  <c r="F2459" i="2"/>
  <c r="J2459" i="2"/>
  <c r="R2459" i="2"/>
  <c r="I2459" i="2"/>
  <c r="G2620" i="2"/>
  <c r="C2620" i="2"/>
  <c r="M2620" i="2"/>
  <c r="Y2620" i="2"/>
  <c r="D2620" i="2"/>
  <c r="P2620" i="2"/>
  <c r="I2620" i="2"/>
  <c r="S2620" i="2"/>
  <c r="E2618" i="2"/>
  <c r="P2618" i="2"/>
  <c r="Y2618" i="2"/>
  <c r="C2598" i="2"/>
  <c r="O2598" i="2"/>
  <c r="F2598" i="2"/>
  <c r="T2598" i="2"/>
  <c r="I2598" i="2"/>
  <c r="W2598" i="2"/>
  <c r="J2598" i="2"/>
  <c r="Y2598" i="2"/>
  <c r="N2598" i="2"/>
  <c r="V2612" i="2"/>
  <c r="I2612" i="2"/>
  <c r="X2602" i="2"/>
  <c r="E2602" i="2"/>
  <c r="G2593" i="2"/>
  <c r="J2586" i="2"/>
  <c r="P2566" i="2"/>
  <c r="M2545" i="2"/>
  <c r="Y2524" i="2"/>
  <c r="N2492" i="2"/>
  <c r="M2455" i="2"/>
  <c r="N2438" i="2"/>
  <c r="V2411" i="2"/>
  <c r="U2405" i="2"/>
  <c r="W2320" i="2"/>
  <c r="N2270" i="2"/>
  <c r="R2249" i="2"/>
  <c r="G2237" i="2"/>
  <c r="K2163" i="2"/>
  <c r="K2101" i="2"/>
  <c r="T2572" i="2"/>
  <c r="U2552" i="2"/>
  <c r="Y2428" i="2"/>
  <c r="Y2419" i="2"/>
  <c r="O2411" i="2"/>
  <c r="Q2320" i="2"/>
  <c r="W2270" i="2"/>
  <c r="J2270" i="2"/>
  <c r="Y2259" i="2"/>
  <c r="N2249" i="2"/>
  <c r="V2131" i="2"/>
  <c r="X2025" i="2"/>
  <c r="R2612" i="2"/>
  <c r="P2602" i="2"/>
  <c r="V2586" i="2"/>
  <c r="H2572" i="2"/>
  <c r="L2569" i="2"/>
  <c r="L2562" i="2"/>
  <c r="H2556" i="2"/>
  <c r="S2552" i="2"/>
  <c r="Q2548" i="2"/>
  <c r="X2545" i="2"/>
  <c r="C2545" i="2"/>
  <c r="P2534" i="2"/>
  <c r="C2524" i="2"/>
  <c r="K2519" i="2"/>
  <c r="U2513" i="2"/>
  <c r="Y2507" i="2"/>
  <c r="Y2499" i="2"/>
  <c r="Y2494" i="2"/>
  <c r="N2474" i="2"/>
  <c r="G2467" i="2"/>
  <c r="J2439" i="2"/>
  <c r="O2437" i="2"/>
  <c r="W2428" i="2"/>
  <c r="M2419" i="2"/>
  <c r="N2411" i="2"/>
  <c r="Q2378" i="2"/>
  <c r="G2347" i="2"/>
  <c r="O2320" i="2"/>
  <c r="V2270" i="2"/>
  <c r="I2270" i="2"/>
  <c r="U2259" i="2"/>
  <c r="U2256" i="2"/>
  <c r="H2249" i="2"/>
  <c r="Y2193" i="2"/>
  <c r="J2165" i="2"/>
  <c r="T2131" i="2"/>
  <c r="R2127" i="2"/>
  <c r="J2107" i="2"/>
  <c r="V2101" i="2"/>
  <c r="F2101" i="2"/>
  <c r="K2090" i="2"/>
  <c r="I2072" i="2"/>
  <c r="X2031" i="2"/>
  <c r="P2025" i="2"/>
  <c r="S2592" i="2"/>
  <c r="S2586" i="2"/>
  <c r="D2578" i="2"/>
  <c r="G2572" i="2"/>
  <c r="G2556" i="2"/>
  <c r="J2552" i="2"/>
  <c r="I2548" i="2"/>
  <c r="N2534" i="2"/>
  <c r="F2499" i="2"/>
  <c r="C2467" i="2"/>
  <c r="Y2460" i="2"/>
  <c r="Y2443" i="2"/>
  <c r="I2439" i="2"/>
  <c r="N2437" i="2"/>
  <c r="O2433" i="2"/>
  <c r="S2428" i="2"/>
  <c r="K2419" i="2"/>
  <c r="K2411" i="2"/>
  <c r="J2407" i="2"/>
  <c r="O2378" i="2"/>
  <c r="N2320" i="2"/>
  <c r="V2303" i="2"/>
  <c r="T2270" i="2"/>
  <c r="F2270" i="2"/>
  <c r="K2259" i="2"/>
  <c r="W2250" i="2"/>
  <c r="G2249" i="2"/>
  <c r="W2218" i="2"/>
  <c r="K2204" i="2"/>
  <c r="V2170" i="2"/>
  <c r="H2154" i="2"/>
  <c r="O2131" i="2"/>
  <c r="C2101" i="2"/>
  <c r="L2326" i="2"/>
  <c r="C2320" i="2"/>
  <c r="I2303" i="2"/>
  <c r="Y2281" i="2"/>
  <c r="S2270" i="2"/>
  <c r="D2270" i="2"/>
  <c r="G2259" i="2"/>
  <c r="L2131" i="2"/>
  <c r="Q2094" i="2"/>
  <c r="O2270" i="2"/>
  <c r="S2249" i="2"/>
  <c r="P2101" i="2"/>
  <c r="D3408" i="2"/>
  <c r="C3408" i="2"/>
  <c r="J3408" i="2"/>
  <c r="H3354" i="2"/>
  <c r="L3354" i="2"/>
  <c r="M3354" i="2"/>
  <c r="X3354" i="2"/>
  <c r="C3302" i="2"/>
  <c r="L3302" i="2"/>
  <c r="M3302" i="2"/>
  <c r="X3302" i="2"/>
  <c r="Y3302" i="2"/>
  <c r="R3090" i="2"/>
  <c r="C3090" i="2"/>
  <c r="D3400" i="2"/>
  <c r="K3400" i="2"/>
  <c r="S3400" i="2"/>
  <c r="R3400" i="2"/>
  <c r="D3365" i="2"/>
  <c r="W3365" i="2"/>
  <c r="Y3365" i="2"/>
  <c r="E3365" i="2"/>
  <c r="X3365" i="2"/>
  <c r="K3365" i="2"/>
  <c r="P3365" i="2"/>
  <c r="C3242" i="2"/>
  <c r="D3242" i="2"/>
  <c r="J3242" i="2"/>
  <c r="L3242" i="2"/>
  <c r="W3242" i="2"/>
  <c r="M3242" i="2"/>
  <c r="S3242" i="2"/>
  <c r="F3014" i="2"/>
  <c r="Q3014" i="2"/>
  <c r="M3014" i="2"/>
  <c r="E2859" i="2"/>
  <c r="M2859" i="2"/>
  <c r="N2859" i="2"/>
  <c r="R2859" i="2"/>
  <c r="S2859" i="2"/>
  <c r="C2859" i="2"/>
  <c r="G2859" i="2"/>
  <c r="I2859" i="2"/>
  <c r="W2859" i="2"/>
  <c r="Y2859" i="2"/>
  <c r="D3416" i="2"/>
  <c r="C3416" i="2"/>
  <c r="J3416" i="2"/>
  <c r="J3409" i="2"/>
  <c r="R3407" i="2"/>
  <c r="R3405" i="2"/>
  <c r="S3399" i="2"/>
  <c r="D3396" i="2"/>
  <c r="K3396" i="2"/>
  <c r="R3396" i="2"/>
  <c r="S3396" i="2"/>
  <c r="D3386" i="2"/>
  <c r="K3386" i="2"/>
  <c r="R3386" i="2"/>
  <c r="S3386" i="2"/>
  <c r="J3384" i="2"/>
  <c r="D3382" i="2"/>
  <c r="C3382" i="2"/>
  <c r="J3382" i="2"/>
  <c r="K3382" i="2"/>
  <c r="K3380" i="2"/>
  <c r="C3375" i="2"/>
  <c r="S3375" i="2"/>
  <c r="D3375" i="2"/>
  <c r="T3375" i="2"/>
  <c r="E3375" i="2"/>
  <c r="U3375" i="2"/>
  <c r="L3375" i="2"/>
  <c r="U3371" i="2"/>
  <c r="K3368" i="2"/>
  <c r="H3368" i="2"/>
  <c r="W3368" i="2"/>
  <c r="M3368" i="2"/>
  <c r="I3368" i="2"/>
  <c r="X3368" i="2"/>
  <c r="Y3368" i="2"/>
  <c r="D3368" i="2"/>
  <c r="Q3368" i="2"/>
  <c r="X3364" i="2"/>
  <c r="H3363" i="2"/>
  <c r="R3363" i="2"/>
  <c r="J3363" i="2"/>
  <c r="I3363" i="2"/>
  <c r="S3363" i="2"/>
  <c r="T3363" i="2"/>
  <c r="C3363" i="2"/>
  <c r="M3363" i="2"/>
  <c r="Y3363" i="2"/>
  <c r="L3357" i="2"/>
  <c r="I3356" i="2"/>
  <c r="K3337" i="2"/>
  <c r="D3336" i="2"/>
  <c r="Q3336" i="2"/>
  <c r="E3336" i="2"/>
  <c r="R3336" i="2"/>
  <c r="H3336" i="2"/>
  <c r="S3336" i="2"/>
  <c r="K3336" i="2"/>
  <c r="X3336" i="2"/>
  <c r="L3336" i="2"/>
  <c r="Y3336" i="2"/>
  <c r="I3331" i="2"/>
  <c r="X3315" i="2"/>
  <c r="I3313" i="2"/>
  <c r="I3312" i="2"/>
  <c r="U3312" i="2"/>
  <c r="K3312" i="2"/>
  <c r="X3312" i="2"/>
  <c r="L3312" i="2"/>
  <c r="Y3312" i="2"/>
  <c r="C3312" i="2"/>
  <c r="P3312" i="2"/>
  <c r="D3312" i="2"/>
  <c r="Q3312" i="2"/>
  <c r="I3307" i="2"/>
  <c r="S3307" i="2"/>
  <c r="J3307" i="2"/>
  <c r="T3307" i="2"/>
  <c r="K3307" i="2"/>
  <c r="U3307" i="2"/>
  <c r="C3307" i="2"/>
  <c r="M3307" i="2"/>
  <c r="Y3307" i="2"/>
  <c r="D3307" i="2"/>
  <c r="P3307" i="2"/>
  <c r="D3292" i="2"/>
  <c r="Q3292" i="2"/>
  <c r="E3292" i="2"/>
  <c r="R3292" i="2"/>
  <c r="H3292" i="2"/>
  <c r="S3292" i="2"/>
  <c r="I3292" i="2"/>
  <c r="U3292" i="2"/>
  <c r="K3292" i="2"/>
  <c r="X3292" i="2"/>
  <c r="L3292" i="2"/>
  <c r="Y3292" i="2"/>
  <c r="P3275" i="2"/>
  <c r="D3271" i="2"/>
  <c r="P3271" i="2"/>
  <c r="H3271" i="2"/>
  <c r="R3271" i="2"/>
  <c r="E3271" i="2"/>
  <c r="T3271" i="2"/>
  <c r="I3271" i="2"/>
  <c r="U3271" i="2"/>
  <c r="J3271" i="2"/>
  <c r="X3271" i="2"/>
  <c r="K3271" i="2"/>
  <c r="Y3271" i="2"/>
  <c r="L3271" i="2"/>
  <c r="M3271" i="2"/>
  <c r="G3262" i="2"/>
  <c r="N3262" i="2"/>
  <c r="F3262" i="2"/>
  <c r="J3262" i="2"/>
  <c r="O3262" i="2"/>
  <c r="P3262" i="2"/>
  <c r="R3262" i="2"/>
  <c r="S3262" i="2"/>
  <c r="K3233" i="2"/>
  <c r="L3233" i="2"/>
  <c r="P3233" i="2"/>
  <c r="D3233" i="2"/>
  <c r="W3233" i="2"/>
  <c r="G3233" i="2"/>
  <c r="R3233" i="2"/>
  <c r="U3233" i="2"/>
  <c r="L3221" i="2"/>
  <c r="M3221" i="2"/>
  <c r="O3221" i="2"/>
  <c r="C3221" i="2"/>
  <c r="S3221" i="2"/>
  <c r="D3221" i="2"/>
  <c r="W3221" i="2"/>
  <c r="K3221" i="2"/>
  <c r="R3221" i="2"/>
  <c r="C3112" i="2"/>
  <c r="R3112" i="2"/>
  <c r="S3112" i="2"/>
  <c r="K3112" i="2"/>
  <c r="D3413" i="2"/>
  <c r="K3413" i="2"/>
  <c r="R3413" i="2"/>
  <c r="D3390" i="2"/>
  <c r="R3390" i="2"/>
  <c r="S3390" i="2"/>
  <c r="H3371" i="2"/>
  <c r="Q3371" i="2"/>
  <c r="I3371" i="2"/>
  <c r="R3371" i="2"/>
  <c r="J3371" i="2"/>
  <c r="S3371" i="2"/>
  <c r="D3371" i="2"/>
  <c r="M3371" i="2"/>
  <c r="W3371" i="2"/>
  <c r="J3369" i="2"/>
  <c r="L3369" i="2"/>
  <c r="E3366" i="2"/>
  <c r="T3366" i="2"/>
  <c r="C3331" i="2"/>
  <c r="U3315" i="2"/>
  <c r="C3305" i="2"/>
  <c r="Q3305" i="2"/>
  <c r="D3305" i="2"/>
  <c r="S3305" i="2"/>
  <c r="E3305" i="2"/>
  <c r="U3305" i="2"/>
  <c r="K3305" i="2"/>
  <c r="Y3305" i="2"/>
  <c r="L3305" i="2"/>
  <c r="K3142" i="2"/>
  <c r="R3142" i="2"/>
  <c r="S3142" i="2"/>
  <c r="C3142" i="2"/>
  <c r="C3037" i="2"/>
  <c r="I3037" i="2"/>
  <c r="J3037" i="2"/>
  <c r="M3037" i="2"/>
  <c r="U3037" i="2"/>
  <c r="O3037" i="2"/>
  <c r="S3037" i="2"/>
  <c r="W3037" i="2"/>
  <c r="E3037" i="2"/>
  <c r="R3387" i="2"/>
  <c r="D3380" i="2"/>
  <c r="S3380" i="2"/>
  <c r="D3356" i="2"/>
  <c r="Q3356" i="2"/>
  <c r="E3356" i="2"/>
  <c r="R3356" i="2"/>
  <c r="H3356" i="2"/>
  <c r="S3356" i="2"/>
  <c r="L3356" i="2"/>
  <c r="Y3356" i="2"/>
  <c r="X3321" i="2"/>
  <c r="R3315" i="2"/>
  <c r="K3313" i="2"/>
  <c r="Y3313" i="2"/>
  <c r="L3313" i="2"/>
  <c r="M3313" i="2"/>
  <c r="C3313" i="2"/>
  <c r="Q3313" i="2"/>
  <c r="D3313" i="2"/>
  <c r="S3313" i="2"/>
  <c r="X3299" i="2"/>
  <c r="H3275" i="2"/>
  <c r="R3275" i="2"/>
  <c r="J3275" i="2"/>
  <c r="T3275" i="2"/>
  <c r="D3275" i="2"/>
  <c r="S3275" i="2"/>
  <c r="E3275" i="2"/>
  <c r="U3275" i="2"/>
  <c r="I3275" i="2"/>
  <c r="X3275" i="2"/>
  <c r="K3275" i="2"/>
  <c r="Y3275" i="2"/>
  <c r="L3275" i="2"/>
  <c r="M3275" i="2"/>
  <c r="G3232" i="2"/>
  <c r="S3232" i="2"/>
  <c r="H3232" i="2"/>
  <c r="T3232" i="2"/>
  <c r="J3232" i="2"/>
  <c r="W3232" i="2"/>
  <c r="C3232" i="2"/>
  <c r="O3232" i="2"/>
  <c r="E3232" i="2"/>
  <c r="L3232" i="2"/>
  <c r="M3232" i="2"/>
  <c r="P3232" i="2"/>
  <c r="R3232" i="2"/>
  <c r="X3232" i="2"/>
  <c r="C3172" i="2"/>
  <c r="W3172" i="2"/>
  <c r="D3172" i="2"/>
  <c r="J3172" i="2"/>
  <c r="M3172" i="2"/>
  <c r="O3172" i="2"/>
  <c r="K3172" i="2"/>
  <c r="R3172" i="2"/>
  <c r="U3172" i="2"/>
  <c r="T2817" i="2"/>
  <c r="U2817" i="2"/>
  <c r="D2817" i="2"/>
  <c r="D3364" i="2"/>
  <c r="Q3364" i="2"/>
  <c r="H3364" i="2"/>
  <c r="E3364" i="2"/>
  <c r="R3364" i="2"/>
  <c r="S3364" i="2"/>
  <c r="L3364" i="2"/>
  <c r="Y3364" i="2"/>
  <c r="C3304" i="2"/>
  <c r="P3304" i="2"/>
  <c r="D3304" i="2"/>
  <c r="Q3304" i="2"/>
  <c r="E3304" i="2"/>
  <c r="R3304" i="2"/>
  <c r="I3304" i="2"/>
  <c r="U3304" i="2"/>
  <c r="K3304" i="2"/>
  <c r="X3304" i="2"/>
  <c r="L3165" i="2"/>
  <c r="M3165" i="2"/>
  <c r="O3165" i="2"/>
  <c r="C3165" i="2"/>
  <c r="S3165" i="2"/>
  <c r="D3165" i="2"/>
  <c r="W3165" i="2"/>
  <c r="E3165" i="2"/>
  <c r="K3165" i="2"/>
  <c r="R3165" i="2"/>
  <c r="C3102" i="2"/>
  <c r="K3102" i="2"/>
  <c r="R3102" i="2"/>
  <c r="E2871" i="2"/>
  <c r="I2871" i="2"/>
  <c r="M2871" i="2"/>
  <c r="N2871" i="2"/>
  <c r="R2871" i="2"/>
  <c r="G2871" i="2"/>
  <c r="S2871" i="2"/>
  <c r="W2871" i="2"/>
  <c r="Y2871" i="2"/>
  <c r="C2871" i="2"/>
  <c r="H2810" i="2"/>
  <c r="M2810" i="2"/>
  <c r="U2810" i="2"/>
  <c r="W2810" i="2"/>
  <c r="G2810" i="2"/>
  <c r="L2810" i="2"/>
  <c r="U3365" i="2"/>
  <c r="D3414" i="2"/>
  <c r="S3414" i="2"/>
  <c r="D3395" i="2"/>
  <c r="C3395" i="2"/>
  <c r="K3395" i="2"/>
  <c r="J3395" i="2"/>
  <c r="D3393" i="2"/>
  <c r="R3393" i="2"/>
  <c r="S3393" i="2"/>
  <c r="Q3365" i="2"/>
  <c r="I3362" i="2"/>
  <c r="L3362" i="2"/>
  <c r="M3362" i="2"/>
  <c r="X3362" i="2"/>
  <c r="X3356" i="2"/>
  <c r="C3349" i="2"/>
  <c r="U3349" i="2"/>
  <c r="D3349" i="2"/>
  <c r="X3349" i="2"/>
  <c r="E3349" i="2"/>
  <c r="Y3349" i="2"/>
  <c r="M3349" i="2"/>
  <c r="C3348" i="2"/>
  <c r="P3348" i="2"/>
  <c r="D3348" i="2"/>
  <c r="Q3348" i="2"/>
  <c r="E3348" i="2"/>
  <c r="R3348" i="2"/>
  <c r="K3348" i="2"/>
  <c r="X3348" i="2"/>
  <c r="Y3331" i="2"/>
  <c r="P3321" i="2"/>
  <c r="L3315" i="2"/>
  <c r="Y3310" i="2"/>
  <c r="C3310" i="2"/>
  <c r="L3310" i="2"/>
  <c r="S3304" i="2"/>
  <c r="U3299" i="2"/>
  <c r="J3290" i="2"/>
  <c r="L3290" i="2"/>
  <c r="M3290" i="2"/>
  <c r="X3290" i="2"/>
  <c r="Y3290" i="2"/>
  <c r="D3410" i="2"/>
  <c r="S3410" i="2"/>
  <c r="D3406" i="2"/>
  <c r="R3406" i="2"/>
  <c r="S3406" i="2"/>
  <c r="C3370" i="2"/>
  <c r="D3370" i="2"/>
  <c r="W3370" i="2"/>
  <c r="Y3370" i="2"/>
  <c r="E3370" i="2"/>
  <c r="X3370" i="2"/>
  <c r="G3370" i="2"/>
  <c r="O3370" i="2"/>
  <c r="H3350" i="2"/>
  <c r="M3350" i="2"/>
  <c r="D3367" i="2"/>
  <c r="T3367" i="2"/>
  <c r="E3367" i="2"/>
  <c r="U3367" i="2"/>
  <c r="J3367" i="2"/>
  <c r="W3367" i="2"/>
  <c r="M3367" i="2"/>
  <c r="D2677" i="2"/>
  <c r="E2677" i="2"/>
  <c r="T2677" i="2"/>
  <c r="K2677" i="2"/>
  <c r="L2677" i="2"/>
  <c r="N2677" i="2"/>
  <c r="R2677" i="2"/>
  <c r="S2677" i="2"/>
  <c r="U2677" i="2"/>
  <c r="C2677" i="2"/>
  <c r="I2677" i="2"/>
  <c r="X2677" i="2"/>
  <c r="J2677" i="2"/>
  <c r="D3409" i="2"/>
  <c r="K3409" i="2"/>
  <c r="R3409" i="2"/>
  <c r="D3405" i="2"/>
  <c r="C3405" i="2"/>
  <c r="J3405" i="2"/>
  <c r="D3384" i="2"/>
  <c r="S3384" i="2"/>
  <c r="R3374" i="2"/>
  <c r="K3374" i="2"/>
  <c r="D3337" i="2"/>
  <c r="S3337" i="2"/>
  <c r="E3337" i="2"/>
  <c r="U3337" i="2"/>
  <c r="I3337" i="2"/>
  <c r="X3337" i="2"/>
  <c r="L3337" i="2"/>
  <c r="M3337" i="2"/>
  <c r="D3412" i="2"/>
  <c r="C3412" i="2"/>
  <c r="J3412" i="2"/>
  <c r="K3410" i="2"/>
  <c r="S3408" i="2"/>
  <c r="D3403" i="2"/>
  <c r="S3403" i="2"/>
  <c r="D3389" i="2"/>
  <c r="C3389" i="2"/>
  <c r="J3389" i="2"/>
  <c r="K3389" i="2"/>
  <c r="K3387" i="2"/>
  <c r="O3371" i="2"/>
  <c r="P3370" i="2"/>
  <c r="O3367" i="2"/>
  <c r="M3364" i="2"/>
  <c r="H3355" i="2"/>
  <c r="R3355" i="2"/>
  <c r="I3355" i="2"/>
  <c r="S3355" i="2"/>
  <c r="J3355" i="2"/>
  <c r="T3355" i="2"/>
  <c r="C3355" i="2"/>
  <c r="M3355" i="2"/>
  <c r="Y3355" i="2"/>
  <c r="S3413" i="2"/>
  <c r="J3410" i="2"/>
  <c r="R3408" i="2"/>
  <c r="K3406" i="2"/>
  <c r="D3401" i="2"/>
  <c r="S3401" i="2"/>
  <c r="O3375" i="2"/>
  <c r="L3371" i="2"/>
  <c r="M3370" i="2"/>
  <c r="L3367" i="2"/>
  <c r="M3365" i="2"/>
  <c r="K3364" i="2"/>
  <c r="U3356" i="2"/>
  <c r="U3355" i="2"/>
  <c r="Y3354" i="2"/>
  <c r="X3350" i="2"/>
  <c r="Y3348" i="2"/>
  <c r="C3346" i="2"/>
  <c r="L3346" i="2"/>
  <c r="M3346" i="2"/>
  <c r="P3336" i="2"/>
  <c r="L3334" i="2"/>
  <c r="M3334" i="2"/>
  <c r="X3334" i="2"/>
  <c r="C3320" i="2"/>
  <c r="P3320" i="2"/>
  <c r="D3320" i="2"/>
  <c r="Q3320" i="2"/>
  <c r="E3320" i="2"/>
  <c r="R3320" i="2"/>
  <c r="I3320" i="2"/>
  <c r="U3320" i="2"/>
  <c r="K3320" i="2"/>
  <c r="X3320" i="2"/>
  <c r="I3318" i="2"/>
  <c r="C3318" i="2"/>
  <c r="L3318" i="2"/>
  <c r="M3318" i="2"/>
  <c r="Y3318" i="2"/>
  <c r="R3312" i="2"/>
  <c r="Q3307" i="2"/>
  <c r="M3304" i="2"/>
  <c r="D3293" i="2"/>
  <c r="S3293" i="2"/>
  <c r="E3293" i="2"/>
  <c r="U3293" i="2"/>
  <c r="I3293" i="2"/>
  <c r="X3293" i="2"/>
  <c r="K3293" i="2"/>
  <c r="Y3293" i="2"/>
  <c r="L3293" i="2"/>
  <c r="M3293" i="2"/>
  <c r="K3266" i="2"/>
  <c r="N3266" i="2"/>
  <c r="D3266" i="2"/>
  <c r="M3266" i="2"/>
  <c r="O3266" i="2"/>
  <c r="V3266" i="2"/>
  <c r="X3266" i="2"/>
  <c r="D3387" i="2"/>
  <c r="S3387" i="2"/>
  <c r="C3321" i="2"/>
  <c r="Q3321" i="2"/>
  <c r="D3321" i="2"/>
  <c r="S3321" i="2"/>
  <c r="E3321" i="2"/>
  <c r="U3321" i="2"/>
  <c r="K3321" i="2"/>
  <c r="Y3321" i="2"/>
  <c r="L3321" i="2"/>
  <c r="C3315" i="2"/>
  <c r="M3315" i="2"/>
  <c r="Y3315" i="2"/>
  <c r="D3315" i="2"/>
  <c r="P3315" i="2"/>
  <c r="E3315" i="2"/>
  <c r="Q3315" i="2"/>
  <c r="I3315" i="2"/>
  <c r="S3315" i="2"/>
  <c r="J3315" i="2"/>
  <c r="T3315" i="2"/>
  <c r="C3299" i="2"/>
  <c r="M3299" i="2"/>
  <c r="Y3299" i="2"/>
  <c r="D3299" i="2"/>
  <c r="P3299" i="2"/>
  <c r="E3299" i="2"/>
  <c r="Q3299" i="2"/>
  <c r="H3299" i="2"/>
  <c r="R3299" i="2"/>
  <c r="I3299" i="2"/>
  <c r="S3299" i="2"/>
  <c r="J3299" i="2"/>
  <c r="T3299" i="2"/>
  <c r="T3219" i="2"/>
  <c r="C3219" i="2"/>
  <c r="E2985" i="2"/>
  <c r="V2985" i="2"/>
  <c r="G2985" i="2"/>
  <c r="I2985" i="2"/>
  <c r="O2985" i="2"/>
  <c r="U2985" i="2"/>
  <c r="R3410" i="2"/>
  <c r="D3399" i="2"/>
  <c r="C3399" i="2"/>
  <c r="J3399" i="2"/>
  <c r="K3399" i="2"/>
  <c r="T3370" i="2"/>
  <c r="S3367" i="2"/>
  <c r="P3364" i="2"/>
  <c r="D3357" i="2"/>
  <c r="X3357" i="2"/>
  <c r="E3357" i="2"/>
  <c r="Y3357" i="2"/>
  <c r="K3357" i="2"/>
  <c r="P3357" i="2"/>
  <c r="D3331" i="2"/>
  <c r="P3331" i="2"/>
  <c r="E3331" i="2"/>
  <c r="Q3331" i="2"/>
  <c r="H3331" i="2"/>
  <c r="R3331" i="2"/>
  <c r="J3331" i="2"/>
  <c r="T3331" i="2"/>
  <c r="K3331" i="2"/>
  <c r="U3331" i="2"/>
  <c r="J3413" i="2"/>
  <c r="C3410" i="2"/>
  <c r="K3408" i="2"/>
  <c r="C3406" i="2"/>
  <c r="J3400" i="2"/>
  <c r="D3397" i="2"/>
  <c r="S3397" i="2"/>
  <c r="C3387" i="2"/>
  <c r="D3383" i="2"/>
  <c r="K3383" i="2"/>
  <c r="S3383" i="2"/>
  <c r="R3383" i="2"/>
  <c r="K3371" i="2"/>
  <c r="K3370" i="2"/>
  <c r="K3367" i="2"/>
  <c r="L3365" i="2"/>
  <c r="I3364" i="2"/>
  <c r="U3357" i="2"/>
  <c r="P3356" i="2"/>
  <c r="Q3355" i="2"/>
  <c r="C3354" i="2"/>
  <c r="C3350" i="2"/>
  <c r="U3348" i="2"/>
  <c r="Y3337" i="2"/>
  <c r="S3331" i="2"/>
  <c r="I3321" i="2"/>
  <c r="H3315" i="2"/>
  <c r="X3313" i="2"/>
  <c r="X3305" i="2"/>
  <c r="L3304" i="2"/>
  <c r="K3299" i="2"/>
  <c r="G3186" i="2"/>
  <c r="L3186" i="2"/>
  <c r="M3186" i="2"/>
  <c r="T3186" i="2"/>
  <c r="R3082" i="2"/>
  <c r="C3082" i="2"/>
  <c r="Y3361" i="2"/>
  <c r="E3361" i="2"/>
  <c r="R3360" i="2"/>
  <c r="E3360" i="2"/>
  <c r="M3358" i="2"/>
  <c r="Y3353" i="2"/>
  <c r="E3353" i="2"/>
  <c r="R3352" i="2"/>
  <c r="E3352" i="2"/>
  <c r="X3345" i="2"/>
  <c r="E3345" i="2"/>
  <c r="R3344" i="2"/>
  <c r="E3344" i="2"/>
  <c r="M3342" i="2"/>
  <c r="Q3341" i="2"/>
  <c r="C3341" i="2"/>
  <c r="P3340" i="2"/>
  <c r="C3340" i="2"/>
  <c r="Q3339" i="2"/>
  <c r="E3339" i="2"/>
  <c r="C3338" i="2"/>
  <c r="Y3335" i="2"/>
  <c r="M3335" i="2"/>
  <c r="C3335" i="2"/>
  <c r="U3329" i="2"/>
  <c r="E3329" i="2"/>
  <c r="R3328" i="2"/>
  <c r="E3328" i="2"/>
  <c r="M3326" i="2"/>
  <c r="Q3325" i="2"/>
  <c r="C3325" i="2"/>
  <c r="P3324" i="2"/>
  <c r="C3324" i="2"/>
  <c r="Q3323" i="2"/>
  <c r="E3323" i="2"/>
  <c r="Q3297" i="2"/>
  <c r="C3297" i="2"/>
  <c r="P3296" i="2"/>
  <c r="C3296" i="2"/>
  <c r="Q3295" i="2"/>
  <c r="E3295" i="2"/>
  <c r="C3294" i="2"/>
  <c r="Y3291" i="2"/>
  <c r="M3291" i="2"/>
  <c r="C3291" i="2"/>
  <c r="T3287" i="2"/>
  <c r="I3281" i="2"/>
  <c r="X3281" i="2"/>
  <c r="L3281" i="2"/>
  <c r="U3276" i="2"/>
  <c r="D3267" i="2"/>
  <c r="M3267" i="2"/>
  <c r="V3267" i="2"/>
  <c r="F3267" i="2"/>
  <c r="O3267" i="2"/>
  <c r="X3267" i="2"/>
  <c r="P3265" i="2"/>
  <c r="D3264" i="2"/>
  <c r="N3264" i="2"/>
  <c r="X3264" i="2"/>
  <c r="F3264" i="2"/>
  <c r="P3264" i="2"/>
  <c r="D3259" i="2"/>
  <c r="M3259" i="2"/>
  <c r="V3259" i="2"/>
  <c r="F3259" i="2"/>
  <c r="O3259" i="2"/>
  <c r="X3259" i="2"/>
  <c r="J3259" i="2"/>
  <c r="S3259" i="2"/>
  <c r="P3249" i="2"/>
  <c r="S3249" i="2"/>
  <c r="T3249" i="2"/>
  <c r="C3249" i="2"/>
  <c r="T3234" i="2"/>
  <c r="O3207" i="2"/>
  <c r="U3207" i="2"/>
  <c r="C3207" i="2"/>
  <c r="G3207" i="2"/>
  <c r="C3171" i="2"/>
  <c r="J3171" i="2"/>
  <c r="O3171" i="2"/>
  <c r="D3160" i="2"/>
  <c r="R3160" i="2"/>
  <c r="E3160" i="2"/>
  <c r="S3160" i="2"/>
  <c r="G3160" i="2"/>
  <c r="T3160" i="2"/>
  <c r="K3160" i="2"/>
  <c r="W3160" i="2"/>
  <c r="L3160" i="2"/>
  <c r="E3139" i="2"/>
  <c r="C3139" i="2"/>
  <c r="J3139" i="2"/>
  <c r="K3139" i="2"/>
  <c r="R3139" i="2"/>
  <c r="S3139" i="2"/>
  <c r="E3123" i="2"/>
  <c r="J3123" i="2"/>
  <c r="K3123" i="2"/>
  <c r="R3123" i="2"/>
  <c r="S3123" i="2"/>
  <c r="E3095" i="2"/>
  <c r="C3095" i="2"/>
  <c r="J3095" i="2"/>
  <c r="K3095" i="2"/>
  <c r="R3095" i="2"/>
  <c r="S3095" i="2"/>
  <c r="E3087" i="2"/>
  <c r="C3087" i="2"/>
  <c r="J3087" i="2"/>
  <c r="K3087" i="2"/>
  <c r="R3087" i="2"/>
  <c r="S3087" i="2"/>
  <c r="E2987" i="2"/>
  <c r="J2987" i="2"/>
  <c r="M2987" i="2"/>
  <c r="O2987" i="2"/>
  <c r="W2987" i="2"/>
  <c r="Y2987" i="2"/>
  <c r="F2987" i="2"/>
  <c r="R2987" i="2"/>
  <c r="C2915" i="2"/>
  <c r="M2915" i="2"/>
  <c r="I2915" i="2"/>
  <c r="W2915" i="2"/>
  <c r="H2827" i="2"/>
  <c r="U2827" i="2"/>
  <c r="I2827" i="2"/>
  <c r="X2827" i="2"/>
  <c r="J2827" i="2"/>
  <c r="Y2827" i="2"/>
  <c r="M2827" i="2"/>
  <c r="E2827" i="2"/>
  <c r="O2827" i="2"/>
  <c r="P2827" i="2"/>
  <c r="R2827" i="2"/>
  <c r="T2827" i="2"/>
  <c r="D2821" i="2"/>
  <c r="O2821" i="2"/>
  <c r="P2821" i="2"/>
  <c r="T2821" i="2"/>
  <c r="U2821" i="2"/>
  <c r="H2821" i="2"/>
  <c r="M2821" i="2"/>
  <c r="D3276" i="2"/>
  <c r="Q3276" i="2"/>
  <c r="H3276" i="2"/>
  <c r="S3276" i="2"/>
  <c r="C3268" i="2"/>
  <c r="S3268" i="2"/>
  <c r="P3241" i="2"/>
  <c r="R3241" i="2"/>
  <c r="H3240" i="2"/>
  <c r="T3240" i="2"/>
  <c r="J3240" i="2"/>
  <c r="W3240" i="2"/>
  <c r="L3240" i="2"/>
  <c r="X3240" i="2"/>
  <c r="D3240" i="2"/>
  <c r="P3240" i="2"/>
  <c r="L3237" i="2"/>
  <c r="P3237" i="2"/>
  <c r="R3237" i="2"/>
  <c r="D3237" i="2"/>
  <c r="G3236" i="2"/>
  <c r="S3236" i="2"/>
  <c r="H3236" i="2"/>
  <c r="T3236" i="2"/>
  <c r="J3236" i="2"/>
  <c r="W3236" i="2"/>
  <c r="C3236" i="2"/>
  <c r="O3236" i="2"/>
  <c r="E3206" i="2"/>
  <c r="G3206" i="2"/>
  <c r="L3206" i="2"/>
  <c r="M3206" i="2"/>
  <c r="G3170" i="2"/>
  <c r="L3170" i="2"/>
  <c r="M3170" i="2"/>
  <c r="C3149" i="2"/>
  <c r="S3149" i="2"/>
  <c r="D3149" i="2"/>
  <c r="W3149" i="2"/>
  <c r="E3149" i="2"/>
  <c r="L3149" i="2"/>
  <c r="M3149" i="2"/>
  <c r="E3109" i="2"/>
  <c r="J3109" i="2"/>
  <c r="K3109" i="2"/>
  <c r="R3109" i="2"/>
  <c r="S3109" i="2"/>
  <c r="D3078" i="2"/>
  <c r="E3078" i="2"/>
  <c r="T3078" i="2"/>
  <c r="I3078" i="2"/>
  <c r="U3078" i="2"/>
  <c r="J3078" i="2"/>
  <c r="W3078" i="2"/>
  <c r="K3078" i="2"/>
  <c r="L3078" i="2"/>
  <c r="N3078" i="2"/>
  <c r="J3073" i="2"/>
  <c r="O3073" i="2"/>
  <c r="F3073" i="2"/>
  <c r="S3073" i="2"/>
  <c r="T3073" i="2"/>
  <c r="V3073" i="2"/>
  <c r="Y3073" i="2"/>
  <c r="T3060" i="2"/>
  <c r="U3060" i="2"/>
  <c r="C3060" i="2"/>
  <c r="G3060" i="2"/>
  <c r="K3060" i="2"/>
  <c r="L3060" i="2"/>
  <c r="Q3060" i="2"/>
  <c r="C2918" i="2"/>
  <c r="Q2918" i="2"/>
  <c r="E2918" i="2"/>
  <c r="V2918" i="2"/>
  <c r="J2918" i="2"/>
  <c r="K2918" i="2"/>
  <c r="M2918" i="2"/>
  <c r="O2918" i="2"/>
  <c r="U2918" i="2"/>
  <c r="W2918" i="2"/>
  <c r="G3265" i="2"/>
  <c r="C3265" i="2"/>
  <c r="K3258" i="2"/>
  <c r="N3258" i="2"/>
  <c r="E3239" i="2"/>
  <c r="J3239" i="2"/>
  <c r="K3239" i="2"/>
  <c r="T3239" i="2"/>
  <c r="D3234" i="2"/>
  <c r="M3234" i="2"/>
  <c r="S3234" i="2"/>
  <c r="E3166" i="2"/>
  <c r="S3166" i="2"/>
  <c r="T3166" i="2"/>
  <c r="C3153" i="2"/>
  <c r="D3153" i="2"/>
  <c r="R3153" i="2"/>
  <c r="E3153" i="2"/>
  <c r="S3153" i="2"/>
  <c r="G3153" i="2"/>
  <c r="T3153" i="2"/>
  <c r="K3153" i="2"/>
  <c r="W3153" i="2"/>
  <c r="L3153" i="2"/>
  <c r="F3045" i="2"/>
  <c r="N3045" i="2"/>
  <c r="O3045" i="2"/>
  <c r="Y3045" i="2"/>
  <c r="E3045" i="2"/>
  <c r="C3025" i="2"/>
  <c r="I3025" i="2"/>
  <c r="J3025" i="2"/>
  <c r="M3025" i="2"/>
  <c r="U3025" i="2"/>
  <c r="O3025" i="2"/>
  <c r="S3025" i="2"/>
  <c r="W3025" i="2"/>
  <c r="W3376" i="2"/>
  <c r="L3341" i="2"/>
  <c r="X3340" i="2"/>
  <c r="K3340" i="2"/>
  <c r="T3335" i="2"/>
  <c r="J3335" i="2"/>
  <c r="L3325" i="2"/>
  <c r="X3324" i="2"/>
  <c r="K3324" i="2"/>
  <c r="L3297" i="2"/>
  <c r="X3296" i="2"/>
  <c r="K3296" i="2"/>
  <c r="T3291" i="2"/>
  <c r="J3291" i="2"/>
  <c r="D3287" i="2"/>
  <c r="H3287" i="2"/>
  <c r="R3287" i="2"/>
  <c r="M3281" i="2"/>
  <c r="H3278" i="2"/>
  <c r="X3278" i="2"/>
  <c r="M3276" i="2"/>
  <c r="E3274" i="2"/>
  <c r="L3274" i="2"/>
  <c r="X3274" i="2"/>
  <c r="L3260" i="2"/>
  <c r="P3260" i="2"/>
  <c r="D3260" i="2"/>
  <c r="U3260" i="2"/>
  <c r="G3243" i="2"/>
  <c r="P3243" i="2"/>
  <c r="T3243" i="2"/>
  <c r="R3240" i="2"/>
  <c r="R3236" i="2"/>
  <c r="D3222" i="2"/>
  <c r="L3222" i="2"/>
  <c r="T3222" i="2"/>
  <c r="C3189" i="2"/>
  <c r="S3189" i="2"/>
  <c r="D3189" i="2"/>
  <c r="W3189" i="2"/>
  <c r="E3189" i="2"/>
  <c r="L3189" i="2"/>
  <c r="M3189" i="2"/>
  <c r="C3179" i="2"/>
  <c r="J3179" i="2"/>
  <c r="M3179" i="2"/>
  <c r="U3160" i="2"/>
  <c r="D3159" i="2"/>
  <c r="G3159" i="2"/>
  <c r="J3159" i="2"/>
  <c r="M3159" i="2"/>
  <c r="T3159" i="2"/>
  <c r="U3159" i="2"/>
  <c r="C3100" i="2"/>
  <c r="S3100" i="2"/>
  <c r="E3039" i="2"/>
  <c r="O3039" i="2"/>
  <c r="F3039" i="2"/>
  <c r="Q3039" i="2"/>
  <c r="G3039" i="2"/>
  <c r="R3039" i="2"/>
  <c r="K3039" i="2"/>
  <c r="V3039" i="2"/>
  <c r="I3039" i="2"/>
  <c r="J3039" i="2"/>
  <c r="M3039" i="2"/>
  <c r="N3039" i="2"/>
  <c r="S3039" i="2"/>
  <c r="U3039" i="2"/>
  <c r="N2989" i="2"/>
  <c r="O2989" i="2"/>
  <c r="C2961" i="2"/>
  <c r="E2961" i="2"/>
  <c r="G2961" i="2"/>
  <c r="I2961" i="2"/>
  <c r="M2961" i="2"/>
  <c r="O2961" i="2"/>
  <c r="R2961" i="2"/>
  <c r="Y2961" i="2"/>
  <c r="F2958" i="2"/>
  <c r="J2958" i="2"/>
  <c r="O2958" i="2"/>
  <c r="Q2958" i="2"/>
  <c r="U2958" i="2"/>
  <c r="V2958" i="2"/>
  <c r="C2905" i="2"/>
  <c r="Y2905" i="2"/>
  <c r="I3376" i="2"/>
  <c r="C3392" i="2"/>
  <c r="S3377" i="2"/>
  <c r="T3376" i="2"/>
  <c r="H3376" i="2"/>
  <c r="P3361" i="2"/>
  <c r="Y3360" i="2"/>
  <c r="L3360" i="2"/>
  <c r="P3353" i="2"/>
  <c r="Y3352" i="2"/>
  <c r="L3352" i="2"/>
  <c r="R3347" i="2"/>
  <c r="H3347" i="2"/>
  <c r="P3345" i="2"/>
  <c r="Y3344" i="2"/>
  <c r="L3344" i="2"/>
  <c r="Y3341" i="2"/>
  <c r="K3341" i="2"/>
  <c r="U3340" i="2"/>
  <c r="I3340" i="2"/>
  <c r="U3339" i="2"/>
  <c r="K3339" i="2"/>
  <c r="Y3338" i="2"/>
  <c r="S3335" i="2"/>
  <c r="I3335" i="2"/>
  <c r="M3329" i="2"/>
  <c r="Y3328" i="2"/>
  <c r="L3328" i="2"/>
  <c r="Y3325" i="2"/>
  <c r="K3325" i="2"/>
  <c r="U3324" i="2"/>
  <c r="I3324" i="2"/>
  <c r="U3323" i="2"/>
  <c r="K3323" i="2"/>
  <c r="Y3322" i="2"/>
  <c r="R3319" i="2"/>
  <c r="H3319" i="2"/>
  <c r="X3309" i="2"/>
  <c r="I3309" i="2"/>
  <c r="S3308" i="2"/>
  <c r="H3308" i="2"/>
  <c r="X3306" i="2"/>
  <c r="R3303" i="2"/>
  <c r="H3303" i="2"/>
  <c r="Y3297" i="2"/>
  <c r="K3297" i="2"/>
  <c r="U3296" i="2"/>
  <c r="I3296" i="2"/>
  <c r="U3295" i="2"/>
  <c r="K3295" i="2"/>
  <c r="Y3294" i="2"/>
  <c r="S3291" i="2"/>
  <c r="I3291" i="2"/>
  <c r="M3287" i="2"/>
  <c r="K3281" i="2"/>
  <c r="H3280" i="2"/>
  <c r="S3280" i="2"/>
  <c r="K3280" i="2"/>
  <c r="X3280" i="2"/>
  <c r="L3276" i="2"/>
  <c r="Y3268" i="2"/>
  <c r="T3267" i="2"/>
  <c r="H3267" i="2"/>
  <c r="V3264" i="2"/>
  <c r="H3264" i="2"/>
  <c r="C3261" i="2"/>
  <c r="F3261" i="2"/>
  <c r="P3261" i="2"/>
  <c r="W3259" i="2"/>
  <c r="H3259" i="2"/>
  <c r="O3240" i="2"/>
  <c r="P3236" i="2"/>
  <c r="U3227" i="2"/>
  <c r="W3227" i="2"/>
  <c r="G3227" i="2"/>
  <c r="C3217" i="2"/>
  <c r="O3217" i="2"/>
  <c r="D3217" i="2"/>
  <c r="R3217" i="2"/>
  <c r="E3217" i="2"/>
  <c r="S3217" i="2"/>
  <c r="J3217" i="2"/>
  <c r="U3217" i="2"/>
  <c r="K3217" i="2"/>
  <c r="W3217" i="2"/>
  <c r="D3181" i="2"/>
  <c r="W3181" i="2"/>
  <c r="E3181" i="2"/>
  <c r="K3181" i="2"/>
  <c r="M3181" i="2"/>
  <c r="O3181" i="2"/>
  <c r="O3160" i="2"/>
  <c r="E3158" i="2"/>
  <c r="G3158" i="2"/>
  <c r="D3156" i="2"/>
  <c r="J3156" i="2"/>
  <c r="K3156" i="2"/>
  <c r="O3156" i="2"/>
  <c r="R3156" i="2"/>
  <c r="G3146" i="2"/>
  <c r="L3146" i="2"/>
  <c r="M3146" i="2"/>
  <c r="C3128" i="2"/>
  <c r="K3128" i="2"/>
  <c r="R3128" i="2"/>
  <c r="S3128" i="2"/>
  <c r="E3125" i="2"/>
  <c r="C3125" i="2"/>
  <c r="J3125" i="2"/>
  <c r="K3125" i="2"/>
  <c r="R3125" i="2"/>
  <c r="S3125" i="2"/>
  <c r="C3029" i="2"/>
  <c r="M3029" i="2"/>
  <c r="O3029" i="2"/>
  <c r="S3029" i="2"/>
  <c r="E3029" i="2"/>
  <c r="I3029" i="2"/>
  <c r="J3029" i="2"/>
  <c r="U3029" i="2"/>
  <c r="W3029" i="2"/>
  <c r="R3377" i="2"/>
  <c r="R3376" i="2"/>
  <c r="G3376" i="2"/>
  <c r="X3360" i="2"/>
  <c r="X3352" i="2"/>
  <c r="Q3347" i="2"/>
  <c r="X3344" i="2"/>
  <c r="X3341" i="2"/>
  <c r="S3340" i="2"/>
  <c r="T3339" i="2"/>
  <c r="X3338" i="2"/>
  <c r="R3335" i="2"/>
  <c r="X3328" i="2"/>
  <c r="X3325" i="2"/>
  <c r="S3324" i="2"/>
  <c r="T3323" i="2"/>
  <c r="X3322" i="2"/>
  <c r="Q3319" i="2"/>
  <c r="Y3316" i="2"/>
  <c r="U3311" i="2"/>
  <c r="U3309" i="2"/>
  <c r="R3308" i="2"/>
  <c r="M3306" i="2"/>
  <c r="Q3303" i="2"/>
  <c r="Y3300" i="2"/>
  <c r="X3297" i="2"/>
  <c r="S3296" i="2"/>
  <c r="T3295" i="2"/>
  <c r="R3291" i="2"/>
  <c r="M3288" i="2"/>
  <c r="Y3287" i="2"/>
  <c r="L3287" i="2"/>
  <c r="E3281" i="2"/>
  <c r="P3280" i="2"/>
  <c r="D3277" i="2"/>
  <c r="S3277" i="2"/>
  <c r="I3277" i="2"/>
  <c r="X3277" i="2"/>
  <c r="K3276" i="2"/>
  <c r="R3268" i="2"/>
  <c r="S3267" i="2"/>
  <c r="G3267" i="2"/>
  <c r="U3264" i="2"/>
  <c r="G3264" i="2"/>
  <c r="S3260" i="2"/>
  <c r="U3259" i="2"/>
  <c r="G3259" i="2"/>
  <c r="D3256" i="2"/>
  <c r="N3256" i="2"/>
  <c r="X3256" i="2"/>
  <c r="E3256" i="2"/>
  <c r="O3256" i="2"/>
  <c r="F3256" i="2"/>
  <c r="P3256" i="2"/>
  <c r="K3256" i="2"/>
  <c r="U3256" i="2"/>
  <c r="K3250" i="2"/>
  <c r="N3250" i="2"/>
  <c r="O3250" i="2"/>
  <c r="E3250" i="2"/>
  <c r="V3250" i="2"/>
  <c r="M3240" i="2"/>
  <c r="W3237" i="2"/>
  <c r="M3236" i="2"/>
  <c r="E3226" i="2"/>
  <c r="K3226" i="2"/>
  <c r="L3226" i="2"/>
  <c r="W3226" i="2"/>
  <c r="E3214" i="2"/>
  <c r="L3214" i="2"/>
  <c r="M3214" i="2"/>
  <c r="L3194" i="2"/>
  <c r="E3194" i="2"/>
  <c r="D3192" i="2"/>
  <c r="R3192" i="2"/>
  <c r="E3192" i="2"/>
  <c r="S3192" i="2"/>
  <c r="G3192" i="2"/>
  <c r="T3192" i="2"/>
  <c r="K3192" i="2"/>
  <c r="W3192" i="2"/>
  <c r="L3192" i="2"/>
  <c r="M3163" i="2"/>
  <c r="C3163" i="2"/>
  <c r="M3160" i="2"/>
  <c r="C2908" i="2"/>
  <c r="E2908" i="2"/>
  <c r="R2908" i="2"/>
  <c r="G2908" i="2"/>
  <c r="V2908" i="2"/>
  <c r="J2908" i="2"/>
  <c r="K2908" i="2"/>
  <c r="M2908" i="2"/>
  <c r="O2908" i="2"/>
  <c r="Q2908" i="2"/>
  <c r="U2908" i="2"/>
  <c r="W2908" i="2"/>
  <c r="K3220" i="2"/>
  <c r="U3216" i="2"/>
  <c r="G3216" i="2"/>
  <c r="S3213" i="2"/>
  <c r="C3213" i="2"/>
  <c r="S3205" i="2"/>
  <c r="C3205" i="2"/>
  <c r="T3200" i="2"/>
  <c r="G3200" i="2"/>
  <c r="G3199" i="2"/>
  <c r="T3191" i="2"/>
  <c r="U3185" i="2"/>
  <c r="J3185" i="2"/>
  <c r="W3180" i="2"/>
  <c r="C3180" i="2"/>
  <c r="T3176" i="2"/>
  <c r="G3176" i="2"/>
  <c r="M3175" i="2"/>
  <c r="E3174" i="2"/>
  <c r="K3173" i="2"/>
  <c r="U3169" i="2"/>
  <c r="J3169" i="2"/>
  <c r="K3164" i="2"/>
  <c r="L3162" i="2"/>
  <c r="U3145" i="2"/>
  <c r="J3145" i="2"/>
  <c r="C3137" i="2"/>
  <c r="J3133" i="2"/>
  <c r="J3131" i="2"/>
  <c r="J3129" i="2"/>
  <c r="R3127" i="2"/>
  <c r="S3122" i="2"/>
  <c r="J3121" i="2"/>
  <c r="C3119" i="2"/>
  <c r="C3110" i="2"/>
  <c r="K3108" i="2"/>
  <c r="J3103" i="2"/>
  <c r="R3101" i="2"/>
  <c r="R3099" i="2"/>
  <c r="R3097" i="2"/>
  <c r="R3091" i="2"/>
  <c r="R3083" i="2"/>
  <c r="V3079" i="2"/>
  <c r="M3079" i="2"/>
  <c r="D3079" i="2"/>
  <c r="E3076" i="2"/>
  <c r="C3074" i="2"/>
  <c r="E3074" i="2"/>
  <c r="F3074" i="2"/>
  <c r="S3074" i="2"/>
  <c r="T3071" i="2"/>
  <c r="I3071" i="2"/>
  <c r="Q3067" i="2"/>
  <c r="C3066" i="2"/>
  <c r="G3066" i="2"/>
  <c r="T3066" i="2"/>
  <c r="J3066" i="2"/>
  <c r="V3066" i="2"/>
  <c r="S3064" i="2"/>
  <c r="U3062" i="2"/>
  <c r="T3061" i="2"/>
  <c r="W3061" i="2"/>
  <c r="Q3052" i="2"/>
  <c r="T3052" i="2"/>
  <c r="G3052" i="2"/>
  <c r="R3046" i="2"/>
  <c r="G3044" i="2"/>
  <c r="Q3044" i="2"/>
  <c r="J3041" i="2"/>
  <c r="R3038" i="2"/>
  <c r="V3036" i="2"/>
  <c r="C3033" i="2"/>
  <c r="I3033" i="2"/>
  <c r="J3033" i="2"/>
  <c r="M3033" i="2"/>
  <c r="U3033" i="2"/>
  <c r="E3031" i="2"/>
  <c r="O3031" i="2"/>
  <c r="F3031" i="2"/>
  <c r="Q3031" i="2"/>
  <c r="G3031" i="2"/>
  <c r="R3031" i="2"/>
  <c r="K3031" i="2"/>
  <c r="V3031" i="2"/>
  <c r="F3023" i="2"/>
  <c r="Y3019" i="2"/>
  <c r="C2993" i="2"/>
  <c r="O2993" i="2"/>
  <c r="S2993" i="2"/>
  <c r="U2993" i="2"/>
  <c r="E2993" i="2"/>
  <c r="I2993" i="2"/>
  <c r="I2991" i="2"/>
  <c r="F2972" i="2"/>
  <c r="O2972" i="2"/>
  <c r="Q2972" i="2"/>
  <c r="U2972" i="2"/>
  <c r="E2972" i="2"/>
  <c r="G2972" i="2"/>
  <c r="G2970" i="2"/>
  <c r="F2970" i="2"/>
  <c r="V2970" i="2"/>
  <c r="I2970" i="2"/>
  <c r="W2970" i="2"/>
  <c r="J2970" i="2"/>
  <c r="Y2970" i="2"/>
  <c r="N2970" i="2"/>
  <c r="O2970" i="2"/>
  <c r="C2917" i="2"/>
  <c r="Y2917" i="2"/>
  <c r="I2917" i="2"/>
  <c r="G2917" i="2"/>
  <c r="M2917" i="2"/>
  <c r="N2917" i="2"/>
  <c r="R2917" i="2"/>
  <c r="S2917" i="2"/>
  <c r="W2917" i="2"/>
  <c r="S2911" i="2"/>
  <c r="W2911" i="2"/>
  <c r="S2887" i="2"/>
  <c r="W2887" i="2"/>
  <c r="U2884" i="2"/>
  <c r="H2824" i="2"/>
  <c r="W2824" i="2"/>
  <c r="J2824" i="2"/>
  <c r="X2824" i="2"/>
  <c r="L2824" i="2"/>
  <c r="M2824" i="2"/>
  <c r="E2824" i="2"/>
  <c r="G2824" i="2"/>
  <c r="P2824" i="2"/>
  <c r="Q2824" i="2"/>
  <c r="R2824" i="2"/>
  <c r="U2824" i="2"/>
  <c r="D2794" i="2"/>
  <c r="J2794" i="2"/>
  <c r="L2794" i="2"/>
  <c r="M2794" i="2"/>
  <c r="Q2794" i="2"/>
  <c r="R2794" i="2"/>
  <c r="H2794" i="2"/>
  <c r="X2794" i="2"/>
  <c r="U2794" i="2"/>
  <c r="W2794" i="2"/>
  <c r="P2741" i="2"/>
  <c r="Q2741" i="2"/>
  <c r="X2741" i="2"/>
  <c r="J2741" i="2"/>
  <c r="L2741" i="2"/>
  <c r="Y2741" i="2"/>
  <c r="D2741" i="2"/>
  <c r="I2722" i="2"/>
  <c r="J2722" i="2"/>
  <c r="Y2722" i="2"/>
  <c r="L2722" i="2"/>
  <c r="P2722" i="2"/>
  <c r="D2722" i="2"/>
  <c r="R2722" i="2"/>
  <c r="G2722" i="2"/>
  <c r="T2722" i="2"/>
  <c r="O2722" i="2"/>
  <c r="Q2722" i="2"/>
  <c r="X2722" i="2"/>
  <c r="H2722" i="2"/>
  <c r="C3133" i="2"/>
  <c r="C3131" i="2"/>
  <c r="C3129" i="2"/>
  <c r="C3121" i="2"/>
  <c r="C3103" i="2"/>
  <c r="U3079" i="2"/>
  <c r="L3079" i="2"/>
  <c r="C3079" i="2"/>
  <c r="W3076" i="2"/>
  <c r="C3076" i="2"/>
  <c r="E3064" i="2"/>
  <c r="F3064" i="2"/>
  <c r="Q3064" i="2"/>
  <c r="G3064" i="2"/>
  <c r="R3064" i="2"/>
  <c r="D3062" i="2"/>
  <c r="K3062" i="2"/>
  <c r="L3062" i="2"/>
  <c r="Y3023" i="2"/>
  <c r="E3019" i="2"/>
  <c r="O3019" i="2"/>
  <c r="F3019" i="2"/>
  <c r="Q3019" i="2"/>
  <c r="G3019" i="2"/>
  <c r="R3019" i="2"/>
  <c r="K3019" i="2"/>
  <c r="V3019" i="2"/>
  <c r="C2998" i="2"/>
  <c r="R2998" i="2"/>
  <c r="W2998" i="2"/>
  <c r="F2998" i="2"/>
  <c r="G2998" i="2"/>
  <c r="I2995" i="2"/>
  <c r="S2995" i="2"/>
  <c r="J2995" i="2"/>
  <c r="U2995" i="2"/>
  <c r="K2995" i="2"/>
  <c r="V2995" i="2"/>
  <c r="C2995" i="2"/>
  <c r="N2995" i="2"/>
  <c r="Y2995" i="2"/>
  <c r="E2995" i="2"/>
  <c r="O2995" i="2"/>
  <c r="G2978" i="2"/>
  <c r="E2978" i="2"/>
  <c r="R2978" i="2"/>
  <c r="F2978" i="2"/>
  <c r="V2978" i="2"/>
  <c r="I2978" i="2"/>
  <c r="W2978" i="2"/>
  <c r="M2978" i="2"/>
  <c r="N2978" i="2"/>
  <c r="E2975" i="2"/>
  <c r="Q2975" i="2"/>
  <c r="F2975" i="2"/>
  <c r="R2975" i="2"/>
  <c r="G2975" i="2"/>
  <c r="U2975" i="2"/>
  <c r="J2975" i="2"/>
  <c r="W2975" i="2"/>
  <c r="M2975" i="2"/>
  <c r="Y2975" i="2"/>
  <c r="C2968" i="2"/>
  <c r="F2968" i="2"/>
  <c r="U2968" i="2"/>
  <c r="G2968" i="2"/>
  <c r="V2968" i="2"/>
  <c r="J2968" i="2"/>
  <c r="W2968" i="2"/>
  <c r="M2968" i="2"/>
  <c r="O2968" i="2"/>
  <c r="C2952" i="2"/>
  <c r="F2952" i="2"/>
  <c r="U2952" i="2"/>
  <c r="G2952" i="2"/>
  <c r="V2952" i="2"/>
  <c r="J2952" i="2"/>
  <c r="W2952" i="2"/>
  <c r="K2952" i="2"/>
  <c r="M2952" i="2"/>
  <c r="O2952" i="2"/>
  <c r="C2914" i="2"/>
  <c r="M2914" i="2"/>
  <c r="Q2914" i="2"/>
  <c r="F2914" i="2"/>
  <c r="J2914" i="2"/>
  <c r="K2914" i="2"/>
  <c r="O2914" i="2"/>
  <c r="U2914" i="2"/>
  <c r="V2914" i="2"/>
  <c r="W2796" i="2"/>
  <c r="X2796" i="2"/>
  <c r="G2763" i="2"/>
  <c r="E2763" i="2"/>
  <c r="T2763" i="2"/>
  <c r="H2763" i="2"/>
  <c r="U2763" i="2"/>
  <c r="I2763" i="2"/>
  <c r="J2763" i="2"/>
  <c r="M2763" i="2"/>
  <c r="O2763" i="2"/>
  <c r="P2763" i="2"/>
  <c r="D2763" i="2"/>
  <c r="Y2763" i="2"/>
  <c r="R2763" i="2"/>
  <c r="X2763" i="2"/>
  <c r="C3041" i="2"/>
  <c r="M3041" i="2"/>
  <c r="O3041" i="2"/>
  <c r="S3041" i="2"/>
  <c r="E3041" i="2"/>
  <c r="F3038" i="2"/>
  <c r="G3038" i="2"/>
  <c r="M3038" i="2"/>
  <c r="W3038" i="2"/>
  <c r="G3036" i="2"/>
  <c r="K3036" i="2"/>
  <c r="M3036" i="2"/>
  <c r="W3036" i="2"/>
  <c r="I3023" i="2"/>
  <c r="S3023" i="2"/>
  <c r="J3023" i="2"/>
  <c r="U3023" i="2"/>
  <c r="K3023" i="2"/>
  <c r="V3023" i="2"/>
  <c r="E3023" i="2"/>
  <c r="O3023" i="2"/>
  <c r="E2991" i="2"/>
  <c r="O2991" i="2"/>
  <c r="F2991" i="2"/>
  <c r="Q2991" i="2"/>
  <c r="G2991" i="2"/>
  <c r="R2991" i="2"/>
  <c r="J2991" i="2"/>
  <c r="U2991" i="2"/>
  <c r="K2991" i="2"/>
  <c r="V2991" i="2"/>
  <c r="C2910" i="2"/>
  <c r="F2910" i="2"/>
  <c r="W2910" i="2"/>
  <c r="K2910" i="2"/>
  <c r="E2910" i="2"/>
  <c r="J2910" i="2"/>
  <c r="M2910" i="2"/>
  <c r="O2910" i="2"/>
  <c r="Q2910" i="2"/>
  <c r="U2910" i="2"/>
  <c r="C2886" i="2"/>
  <c r="F2886" i="2"/>
  <c r="W2886" i="2"/>
  <c r="K2886" i="2"/>
  <c r="E2886" i="2"/>
  <c r="J2886" i="2"/>
  <c r="M2886" i="2"/>
  <c r="O2886" i="2"/>
  <c r="Q2886" i="2"/>
  <c r="U2886" i="2"/>
  <c r="C2884" i="2"/>
  <c r="K2884" i="2"/>
  <c r="O2884" i="2"/>
  <c r="E2884" i="2"/>
  <c r="V2884" i="2"/>
  <c r="F2884" i="2"/>
  <c r="W2884" i="2"/>
  <c r="G2884" i="2"/>
  <c r="J2884" i="2"/>
  <c r="M2884" i="2"/>
  <c r="Q2884" i="2"/>
  <c r="C2869" i="2"/>
  <c r="S2869" i="2"/>
  <c r="Y2869" i="2"/>
  <c r="I2869" i="2"/>
  <c r="M2869" i="2"/>
  <c r="N2869" i="2"/>
  <c r="L3286" i="2"/>
  <c r="O3257" i="2"/>
  <c r="L3253" i="2"/>
  <c r="P3252" i="2"/>
  <c r="W3248" i="2"/>
  <c r="M3248" i="2"/>
  <c r="C3248" i="2"/>
  <c r="N3247" i="2"/>
  <c r="C3247" i="2"/>
  <c r="L3245" i="2"/>
  <c r="T3244" i="2"/>
  <c r="H3244" i="2"/>
  <c r="T3235" i="2"/>
  <c r="W3220" i="2"/>
  <c r="C3220" i="2"/>
  <c r="R3216" i="2"/>
  <c r="C3216" i="2"/>
  <c r="M3213" i="2"/>
  <c r="M3205" i="2"/>
  <c r="O3200" i="2"/>
  <c r="C3200" i="2"/>
  <c r="S3198" i="2"/>
  <c r="W3193" i="2"/>
  <c r="K3193" i="2"/>
  <c r="G3191" i="2"/>
  <c r="M3188" i="2"/>
  <c r="R3185" i="2"/>
  <c r="D3185" i="2"/>
  <c r="O3180" i="2"/>
  <c r="E3177" i="2"/>
  <c r="O3176" i="2"/>
  <c r="C3176" i="2"/>
  <c r="C3175" i="2"/>
  <c r="S3173" i="2"/>
  <c r="C3173" i="2"/>
  <c r="R3169" i="2"/>
  <c r="D3169" i="2"/>
  <c r="W3164" i="2"/>
  <c r="C3164" i="2"/>
  <c r="U3161" i="2"/>
  <c r="J3161" i="2"/>
  <c r="G3151" i="2"/>
  <c r="M3148" i="2"/>
  <c r="R3145" i="2"/>
  <c r="D3145" i="2"/>
  <c r="S3135" i="2"/>
  <c r="S3132" i="2"/>
  <c r="C3130" i="2"/>
  <c r="C3127" i="2"/>
  <c r="S3107" i="2"/>
  <c r="C3101" i="2"/>
  <c r="C3099" i="2"/>
  <c r="C3097" i="2"/>
  <c r="C3091" i="2"/>
  <c r="C3083" i="2"/>
  <c r="S3079" i="2"/>
  <c r="J3079" i="2"/>
  <c r="R3077" i="2"/>
  <c r="T3076" i="2"/>
  <c r="M3074" i="2"/>
  <c r="Q3071" i="2"/>
  <c r="M3066" i="2"/>
  <c r="F3065" i="2"/>
  <c r="J3065" i="2"/>
  <c r="L3064" i="2"/>
  <c r="R3062" i="2"/>
  <c r="O3061" i="2"/>
  <c r="E3056" i="2"/>
  <c r="G3056" i="2"/>
  <c r="R3056" i="2"/>
  <c r="I3056" i="2"/>
  <c r="S3056" i="2"/>
  <c r="J3056" i="2"/>
  <c r="T3056" i="2"/>
  <c r="C3056" i="2"/>
  <c r="M3056" i="2"/>
  <c r="Y3056" i="2"/>
  <c r="F3034" i="2"/>
  <c r="G3034" i="2"/>
  <c r="M3034" i="2"/>
  <c r="Q3034" i="2"/>
  <c r="N3031" i="2"/>
  <c r="R3023" i="2"/>
  <c r="S3019" i="2"/>
  <c r="W2995" i="2"/>
  <c r="Y2991" i="2"/>
  <c r="F2988" i="2"/>
  <c r="G2988" i="2"/>
  <c r="M2988" i="2"/>
  <c r="N2988" i="2"/>
  <c r="Q2988" i="2"/>
  <c r="U2988" i="2"/>
  <c r="E2971" i="2"/>
  <c r="R2971" i="2"/>
  <c r="W2971" i="2"/>
  <c r="Y2971" i="2"/>
  <c r="F2971" i="2"/>
  <c r="J2971" i="2"/>
  <c r="C2947" i="2"/>
  <c r="I2947" i="2"/>
  <c r="J2947" i="2"/>
  <c r="S2947" i="2"/>
  <c r="Y2947" i="2"/>
  <c r="F2942" i="2"/>
  <c r="J2942" i="2"/>
  <c r="O2942" i="2"/>
  <c r="Q2942" i="2"/>
  <c r="U2942" i="2"/>
  <c r="V2942" i="2"/>
  <c r="D2766" i="2"/>
  <c r="L2766" i="2"/>
  <c r="M2766" i="2"/>
  <c r="H2766" i="2"/>
  <c r="J2766" i="2"/>
  <c r="Q2766" i="2"/>
  <c r="R2766" i="2"/>
  <c r="U2766" i="2"/>
  <c r="G2766" i="2"/>
  <c r="W2766" i="2"/>
  <c r="X2766" i="2"/>
  <c r="L3213" i="2"/>
  <c r="L3205" i="2"/>
  <c r="M3180" i="2"/>
  <c r="S3137" i="2"/>
  <c r="S3119" i="2"/>
  <c r="R3079" i="2"/>
  <c r="I3079" i="2"/>
  <c r="N3076" i="2"/>
  <c r="D3071" i="2"/>
  <c r="M3071" i="2"/>
  <c r="V3071" i="2"/>
  <c r="E3071" i="2"/>
  <c r="N3071" i="2"/>
  <c r="W3071" i="2"/>
  <c r="C3067" i="2"/>
  <c r="K3067" i="2"/>
  <c r="M3067" i="2"/>
  <c r="Y3064" i="2"/>
  <c r="K3064" i="2"/>
  <c r="N3062" i="2"/>
  <c r="D3046" i="2"/>
  <c r="K3046" i="2"/>
  <c r="L3046" i="2"/>
  <c r="N3046" i="2"/>
  <c r="E3046" i="2"/>
  <c r="T3046" i="2"/>
  <c r="Q3023" i="2"/>
  <c r="G3022" i="2"/>
  <c r="R3022" i="2"/>
  <c r="W3022" i="2"/>
  <c r="N3019" i="2"/>
  <c r="R2995" i="2"/>
  <c r="W2991" i="2"/>
  <c r="E2976" i="2"/>
  <c r="G2976" i="2"/>
  <c r="W2976" i="2"/>
  <c r="I2976" i="2"/>
  <c r="J2976" i="2"/>
  <c r="O2976" i="2"/>
  <c r="R2976" i="2"/>
  <c r="R2970" i="2"/>
  <c r="C2969" i="2"/>
  <c r="M2969" i="2"/>
  <c r="O2969" i="2"/>
  <c r="T2969" i="2"/>
  <c r="D2969" i="2"/>
  <c r="V2969" i="2"/>
  <c r="F2969" i="2"/>
  <c r="Y2969" i="2"/>
  <c r="C2934" i="2"/>
  <c r="F2934" i="2"/>
  <c r="W2934" i="2"/>
  <c r="J2934" i="2"/>
  <c r="K2934" i="2"/>
  <c r="M2934" i="2"/>
  <c r="O2934" i="2"/>
  <c r="Q2934" i="2"/>
  <c r="M2909" i="2"/>
  <c r="R2909" i="2"/>
  <c r="C2909" i="2"/>
  <c r="G2909" i="2"/>
  <c r="I2909" i="2"/>
  <c r="N2909" i="2"/>
  <c r="S2909" i="2"/>
  <c r="W2909" i="2"/>
  <c r="W3253" i="2"/>
  <c r="U3248" i="2"/>
  <c r="W3247" i="2"/>
  <c r="W3245" i="2"/>
  <c r="R3244" i="2"/>
  <c r="L3235" i="2"/>
  <c r="S3230" i="2"/>
  <c r="T3199" i="2"/>
  <c r="T3193" i="2"/>
  <c r="G3193" i="2"/>
  <c r="M3185" i="2"/>
  <c r="U3175" i="2"/>
  <c r="M3169" i="2"/>
  <c r="S3161" i="2"/>
  <c r="M3145" i="2"/>
  <c r="R3137" i="2"/>
  <c r="K3135" i="2"/>
  <c r="S3133" i="2"/>
  <c r="S3131" i="2"/>
  <c r="S3129" i="2"/>
  <c r="S3126" i="2"/>
  <c r="S3121" i="2"/>
  <c r="R3119" i="2"/>
  <c r="K3107" i="2"/>
  <c r="S3103" i="2"/>
  <c r="S3096" i="2"/>
  <c r="Q3079" i="2"/>
  <c r="W3074" i="2"/>
  <c r="J3074" i="2"/>
  <c r="E3072" i="2"/>
  <c r="I3072" i="2"/>
  <c r="S3072" i="2"/>
  <c r="J3072" i="2"/>
  <c r="T3072" i="2"/>
  <c r="L3071" i="2"/>
  <c r="V3067" i="2"/>
  <c r="Y3066" i="2"/>
  <c r="F3066" i="2"/>
  <c r="V3064" i="2"/>
  <c r="J3064" i="2"/>
  <c r="J3062" i="2"/>
  <c r="K3061" i="2"/>
  <c r="Q3056" i="2"/>
  <c r="C3055" i="2"/>
  <c r="L3055" i="2"/>
  <c r="U3055" i="2"/>
  <c r="D3055" i="2"/>
  <c r="M3055" i="2"/>
  <c r="V3055" i="2"/>
  <c r="E3055" i="2"/>
  <c r="N3055" i="2"/>
  <c r="W3055" i="2"/>
  <c r="I3055" i="2"/>
  <c r="R3055" i="2"/>
  <c r="L3052" i="2"/>
  <c r="W3046" i="2"/>
  <c r="S3033" i="2"/>
  <c r="J3031" i="2"/>
  <c r="N3023" i="2"/>
  <c r="M3019" i="2"/>
  <c r="Q2995" i="2"/>
  <c r="W2993" i="2"/>
  <c r="S2991" i="2"/>
  <c r="Y2978" i="2"/>
  <c r="V2975" i="2"/>
  <c r="Y2972" i="2"/>
  <c r="Q2970" i="2"/>
  <c r="R2968" i="2"/>
  <c r="C2963" i="2"/>
  <c r="I2963" i="2"/>
  <c r="J2963" i="2"/>
  <c r="S2963" i="2"/>
  <c r="Y2963" i="2"/>
  <c r="C2945" i="2"/>
  <c r="E2945" i="2"/>
  <c r="G2945" i="2"/>
  <c r="I2945" i="2"/>
  <c r="M2945" i="2"/>
  <c r="O2945" i="2"/>
  <c r="R2945" i="2"/>
  <c r="C2890" i="2"/>
  <c r="J2890" i="2"/>
  <c r="M2890" i="2"/>
  <c r="F2890" i="2"/>
  <c r="K2890" i="2"/>
  <c r="O2890" i="2"/>
  <c r="Q2890" i="2"/>
  <c r="U2890" i="2"/>
  <c r="V2890" i="2"/>
  <c r="G2846" i="2"/>
  <c r="J2846" i="2"/>
  <c r="L2846" i="2"/>
  <c r="Q2846" i="2"/>
  <c r="R2846" i="2"/>
  <c r="X2846" i="2"/>
  <c r="I3054" i="2"/>
  <c r="K3053" i="2"/>
  <c r="Y3007" i="2"/>
  <c r="N3007" i="2"/>
  <c r="C3007" i="2"/>
  <c r="E3005" i="2"/>
  <c r="M3002" i="2"/>
  <c r="K3000" i="2"/>
  <c r="Q2999" i="2"/>
  <c r="F2999" i="2"/>
  <c r="J2997" i="2"/>
  <c r="F2994" i="2"/>
  <c r="E2980" i="2"/>
  <c r="F2979" i="2"/>
  <c r="R2964" i="2"/>
  <c r="E2964" i="2"/>
  <c r="J2955" i="2"/>
  <c r="E2954" i="2"/>
  <c r="G2953" i="2"/>
  <c r="O2950" i="2"/>
  <c r="R2948" i="2"/>
  <c r="E2948" i="2"/>
  <c r="V2944" i="2"/>
  <c r="G2944" i="2"/>
  <c r="J2939" i="2"/>
  <c r="V2936" i="2"/>
  <c r="G2936" i="2"/>
  <c r="Y2933" i="2"/>
  <c r="C2933" i="2"/>
  <c r="M2931" i="2"/>
  <c r="J2930" i="2"/>
  <c r="C2922" i="2"/>
  <c r="E2922" i="2"/>
  <c r="V2922" i="2"/>
  <c r="J2922" i="2"/>
  <c r="W2907" i="2"/>
  <c r="W2904" i="2"/>
  <c r="C2898" i="2"/>
  <c r="E2898" i="2"/>
  <c r="V2898" i="2"/>
  <c r="J2898" i="2"/>
  <c r="S2893" i="2"/>
  <c r="C2893" i="2"/>
  <c r="Y2893" i="2"/>
  <c r="F2892" i="2"/>
  <c r="Y2889" i="2"/>
  <c r="C2860" i="2"/>
  <c r="F2860" i="2"/>
  <c r="U2860" i="2"/>
  <c r="G2860" i="2"/>
  <c r="V2860" i="2"/>
  <c r="J2860" i="2"/>
  <c r="W2860" i="2"/>
  <c r="K2860" i="2"/>
  <c r="D2823" i="2"/>
  <c r="H2823" i="2"/>
  <c r="I2823" i="2"/>
  <c r="P2823" i="2"/>
  <c r="U2823" i="2"/>
  <c r="H2815" i="2"/>
  <c r="O2803" i="2"/>
  <c r="D2798" i="2"/>
  <c r="H2798" i="2"/>
  <c r="X2798" i="2"/>
  <c r="J2798" i="2"/>
  <c r="L2798" i="2"/>
  <c r="M2798" i="2"/>
  <c r="Q2798" i="2"/>
  <c r="G2798" i="2"/>
  <c r="W2798" i="2"/>
  <c r="D2793" i="2"/>
  <c r="J2793" i="2"/>
  <c r="M2793" i="2"/>
  <c r="T2793" i="2"/>
  <c r="U2793" i="2"/>
  <c r="X2793" i="2"/>
  <c r="I2793" i="2"/>
  <c r="C2649" i="2"/>
  <c r="M2649" i="2"/>
  <c r="Y2649" i="2"/>
  <c r="H2649" i="2"/>
  <c r="T2649" i="2"/>
  <c r="J2649" i="2"/>
  <c r="V2649" i="2"/>
  <c r="K2649" i="2"/>
  <c r="N2649" i="2"/>
  <c r="P2649" i="2"/>
  <c r="D2649" i="2"/>
  <c r="X2649" i="2"/>
  <c r="E2649" i="2"/>
  <c r="F2649" i="2"/>
  <c r="Q2649" i="2"/>
  <c r="S2649" i="2"/>
  <c r="I2955" i="2"/>
  <c r="E2953" i="2"/>
  <c r="I2939" i="2"/>
  <c r="I2931" i="2"/>
  <c r="C2904" i="2"/>
  <c r="O2904" i="2"/>
  <c r="E2904" i="2"/>
  <c r="R2904" i="2"/>
  <c r="C2894" i="2"/>
  <c r="M2894" i="2"/>
  <c r="Q2894" i="2"/>
  <c r="V2892" i="2"/>
  <c r="W2889" i="2"/>
  <c r="I2881" i="2"/>
  <c r="M2881" i="2"/>
  <c r="N2881" i="2"/>
  <c r="E2879" i="2"/>
  <c r="C2879" i="2"/>
  <c r="Y2879" i="2"/>
  <c r="G2879" i="2"/>
  <c r="I2879" i="2"/>
  <c r="C2878" i="2"/>
  <c r="K2878" i="2"/>
  <c r="M2878" i="2"/>
  <c r="O2878" i="2"/>
  <c r="C2874" i="2"/>
  <c r="J2874" i="2"/>
  <c r="K2874" i="2"/>
  <c r="M2874" i="2"/>
  <c r="C2872" i="2"/>
  <c r="E2872" i="2"/>
  <c r="R2872" i="2"/>
  <c r="F2872" i="2"/>
  <c r="U2872" i="2"/>
  <c r="G2872" i="2"/>
  <c r="V2872" i="2"/>
  <c r="E2867" i="2"/>
  <c r="I2867" i="2"/>
  <c r="M2867" i="2"/>
  <c r="N2867" i="2"/>
  <c r="R2867" i="2"/>
  <c r="D2837" i="2"/>
  <c r="O2837" i="2"/>
  <c r="P2837" i="2"/>
  <c r="T2837" i="2"/>
  <c r="U2837" i="2"/>
  <c r="E2820" i="2"/>
  <c r="J2820" i="2"/>
  <c r="Q2820" i="2"/>
  <c r="W2820" i="2"/>
  <c r="X2820" i="2"/>
  <c r="T2771" i="2"/>
  <c r="D2762" i="2"/>
  <c r="M2762" i="2"/>
  <c r="Q2762" i="2"/>
  <c r="J2762" i="2"/>
  <c r="L2762" i="2"/>
  <c r="R2762" i="2"/>
  <c r="U2762" i="2"/>
  <c r="W2762" i="2"/>
  <c r="H2762" i="2"/>
  <c r="C2930" i="2"/>
  <c r="Q2930" i="2"/>
  <c r="E2930" i="2"/>
  <c r="V2930" i="2"/>
  <c r="C2892" i="2"/>
  <c r="J2892" i="2"/>
  <c r="W2892" i="2"/>
  <c r="M2892" i="2"/>
  <c r="I2839" i="2"/>
  <c r="H2839" i="2"/>
  <c r="P2839" i="2"/>
  <c r="U2839" i="2"/>
  <c r="H2836" i="2"/>
  <c r="J2836" i="2"/>
  <c r="Q2836" i="2"/>
  <c r="W2836" i="2"/>
  <c r="G2807" i="2"/>
  <c r="D2807" i="2"/>
  <c r="R2807" i="2"/>
  <c r="E2807" i="2"/>
  <c r="T2807" i="2"/>
  <c r="H2807" i="2"/>
  <c r="U2807" i="2"/>
  <c r="I2807" i="2"/>
  <c r="X2807" i="2"/>
  <c r="E2800" i="2"/>
  <c r="H2800" i="2"/>
  <c r="L2800" i="2"/>
  <c r="R2800" i="2"/>
  <c r="G2755" i="2"/>
  <c r="M2755" i="2"/>
  <c r="O2755" i="2"/>
  <c r="E2755" i="2"/>
  <c r="X2755" i="2"/>
  <c r="H2755" i="2"/>
  <c r="Y2755" i="2"/>
  <c r="I2755" i="2"/>
  <c r="J2755" i="2"/>
  <c r="P2755" i="2"/>
  <c r="D2755" i="2"/>
  <c r="U2755" i="2"/>
  <c r="I2730" i="2"/>
  <c r="P2730" i="2"/>
  <c r="J2730" i="2"/>
  <c r="Y2730" i="2"/>
  <c r="L2730" i="2"/>
  <c r="H2730" i="2"/>
  <c r="O2730" i="2"/>
  <c r="Q2730" i="2"/>
  <c r="R2730" i="2"/>
  <c r="T2730" i="2"/>
  <c r="G2730" i="2"/>
  <c r="C2712" i="2"/>
  <c r="M2712" i="2"/>
  <c r="P2712" i="2"/>
  <c r="U2712" i="2"/>
  <c r="F2712" i="2"/>
  <c r="J2712" i="2"/>
  <c r="V2712" i="2"/>
  <c r="T2712" i="2"/>
  <c r="U3007" i="2"/>
  <c r="J3007" i="2"/>
  <c r="S3005" i="2"/>
  <c r="W2994" i="2"/>
  <c r="Q2980" i="2"/>
  <c r="W2979" i="2"/>
  <c r="M2964" i="2"/>
  <c r="V2954" i="2"/>
  <c r="W2953" i="2"/>
  <c r="M2948" i="2"/>
  <c r="R2933" i="2"/>
  <c r="W2930" i="2"/>
  <c r="W2929" i="2"/>
  <c r="C2929" i="2"/>
  <c r="C2926" i="2"/>
  <c r="J2926" i="2"/>
  <c r="M2926" i="2"/>
  <c r="N2925" i="2"/>
  <c r="S2925" i="2"/>
  <c r="Q2904" i="2"/>
  <c r="C2902" i="2"/>
  <c r="J2902" i="2"/>
  <c r="M2902" i="2"/>
  <c r="N2901" i="2"/>
  <c r="S2901" i="2"/>
  <c r="U2894" i="2"/>
  <c r="R2892" i="2"/>
  <c r="V2878" i="2"/>
  <c r="I2877" i="2"/>
  <c r="C2877" i="2"/>
  <c r="M2877" i="2"/>
  <c r="W2877" i="2"/>
  <c r="V2874" i="2"/>
  <c r="W2872" i="2"/>
  <c r="C2868" i="2"/>
  <c r="E2868" i="2"/>
  <c r="R2868" i="2"/>
  <c r="F2868" i="2"/>
  <c r="U2868" i="2"/>
  <c r="G2868" i="2"/>
  <c r="V2868" i="2"/>
  <c r="J2868" i="2"/>
  <c r="W2868" i="2"/>
  <c r="C2864" i="2"/>
  <c r="G2864" i="2"/>
  <c r="V2864" i="2"/>
  <c r="J2864" i="2"/>
  <c r="W2864" i="2"/>
  <c r="K2864" i="2"/>
  <c r="M2864" i="2"/>
  <c r="G2848" i="2"/>
  <c r="W2848" i="2"/>
  <c r="H2848" i="2"/>
  <c r="L2848" i="2"/>
  <c r="M2848" i="2"/>
  <c r="G2815" i="2"/>
  <c r="I2815" i="2"/>
  <c r="X2815" i="2"/>
  <c r="J2815" i="2"/>
  <c r="Y2815" i="2"/>
  <c r="M2815" i="2"/>
  <c r="O2815" i="2"/>
  <c r="G2803" i="2"/>
  <c r="H2803" i="2"/>
  <c r="U2803" i="2"/>
  <c r="I2803" i="2"/>
  <c r="X2803" i="2"/>
  <c r="J2803" i="2"/>
  <c r="Y2803" i="2"/>
  <c r="M2803" i="2"/>
  <c r="G2771" i="2"/>
  <c r="J2771" i="2"/>
  <c r="Y2771" i="2"/>
  <c r="M2771" i="2"/>
  <c r="E2771" i="2"/>
  <c r="X2771" i="2"/>
  <c r="H2771" i="2"/>
  <c r="I2771" i="2"/>
  <c r="O2771" i="2"/>
  <c r="P2771" i="2"/>
  <c r="D2771" i="2"/>
  <c r="U2771" i="2"/>
  <c r="G2743" i="2"/>
  <c r="O2743" i="2"/>
  <c r="T2743" i="2"/>
  <c r="E2711" i="2"/>
  <c r="J2711" i="2"/>
  <c r="T2711" i="2"/>
  <c r="K2711" i="2"/>
  <c r="U2711" i="2"/>
  <c r="C2711" i="2"/>
  <c r="M2711" i="2"/>
  <c r="Y2711" i="2"/>
  <c r="F2711" i="2"/>
  <c r="Q2711" i="2"/>
  <c r="H2711" i="2"/>
  <c r="R2711" i="2"/>
  <c r="I2711" i="2"/>
  <c r="L2711" i="2"/>
  <c r="P2711" i="2"/>
  <c r="S2711" i="2"/>
  <c r="V2711" i="2"/>
  <c r="D2711" i="2"/>
  <c r="N3054" i="2"/>
  <c r="Y3053" i="2"/>
  <c r="R3048" i="2"/>
  <c r="G3048" i="2"/>
  <c r="G3040" i="2"/>
  <c r="R3035" i="2"/>
  <c r="G3035" i="2"/>
  <c r="M3021" i="2"/>
  <c r="M3013" i="2"/>
  <c r="E3009" i="2"/>
  <c r="S3007" i="2"/>
  <c r="I3007" i="2"/>
  <c r="Q3006" i="2"/>
  <c r="O3005" i="2"/>
  <c r="V2999" i="2"/>
  <c r="K2999" i="2"/>
  <c r="U2997" i="2"/>
  <c r="W2996" i="2"/>
  <c r="R2994" i="2"/>
  <c r="K2992" i="2"/>
  <c r="F2984" i="2"/>
  <c r="O2980" i="2"/>
  <c r="R2979" i="2"/>
  <c r="K2964" i="2"/>
  <c r="O2960" i="2"/>
  <c r="Y2959" i="2"/>
  <c r="M2957" i="2"/>
  <c r="U2954" i="2"/>
  <c r="R2953" i="2"/>
  <c r="K2948" i="2"/>
  <c r="O2944" i="2"/>
  <c r="Y2943" i="2"/>
  <c r="M2941" i="2"/>
  <c r="O2936" i="2"/>
  <c r="N2933" i="2"/>
  <c r="U2930" i="2"/>
  <c r="V2926" i="2"/>
  <c r="Y2925" i="2"/>
  <c r="C2924" i="2"/>
  <c r="F2924" i="2"/>
  <c r="U2924" i="2"/>
  <c r="J2924" i="2"/>
  <c r="W2924" i="2"/>
  <c r="O2922" i="2"/>
  <c r="C2920" i="2"/>
  <c r="E2920" i="2"/>
  <c r="R2920" i="2"/>
  <c r="G2920" i="2"/>
  <c r="V2920" i="2"/>
  <c r="M2904" i="2"/>
  <c r="V2902" i="2"/>
  <c r="Y2901" i="2"/>
  <c r="C2900" i="2"/>
  <c r="F2900" i="2"/>
  <c r="U2900" i="2"/>
  <c r="J2900" i="2"/>
  <c r="W2900" i="2"/>
  <c r="O2898" i="2"/>
  <c r="O2894" i="2"/>
  <c r="N2893" i="2"/>
  <c r="Q2892" i="2"/>
  <c r="C2888" i="2"/>
  <c r="J2888" i="2"/>
  <c r="W2888" i="2"/>
  <c r="M2888" i="2"/>
  <c r="C2882" i="2"/>
  <c r="F2882" i="2"/>
  <c r="W2882" i="2"/>
  <c r="J2882" i="2"/>
  <c r="K2882" i="2"/>
  <c r="W2879" i="2"/>
  <c r="U2878" i="2"/>
  <c r="U2874" i="2"/>
  <c r="Q2872" i="2"/>
  <c r="Y2867" i="2"/>
  <c r="Q2860" i="2"/>
  <c r="U2815" i="2"/>
  <c r="E2808" i="2"/>
  <c r="R2808" i="2"/>
  <c r="E2784" i="2"/>
  <c r="M2784" i="2"/>
  <c r="X2784" i="2"/>
  <c r="L2784" i="2"/>
  <c r="E2752" i="2"/>
  <c r="X2752" i="2"/>
  <c r="M2752" i="2"/>
  <c r="D2739" i="2"/>
  <c r="T2739" i="2"/>
  <c r="L2739" i="2"/>
  <c r="O2739" i="2"/>
  <c r="P2739" i="2"/>
  <c r="W2739" i="2"/>
  <c r="Y2739" i="2"/>
  <c r="I2739" i="2"/>
  <c r="O2726" i="2"/>
  <c r="G2726" i="2"/>
  <c r="R2726" i="2"/>
  <c r="I2726" i="2"/>
  <c r="W2726" i="2"/>
  <c r="J2726" i="2"/>
  <c r="X2726" i="2"/>
  <c r="L2726" i="2"/>
  <c r="P2726" i="2"/>
  <c r="Q2726" i="2"/>
  <c r="T2726" i="2"/>
  <c r="Y2726" i="2"/>
  <c r="H2726" i="2"/>
  <c r="J2717" i="2"/>
  <c r="X2717" i="2"/>
  <c r="K2717" i="2"/>
  <c r="N2717" i="2"/>
  <c r="C2717" i="2"/>
  <c r="S2717" i="2"/>
  <c r="E2717" i="2"/>
  <c r="T2717" i="2"/>
  <c r="R2717" i="2"/>
  <c r="U2717" i="2"/>
  <c r="L2717" i="2"/>
  <c r="L3054" i="2"/>
  <c r="R3051" i="2"/>
  <c r="M3050" i="2"/>
  <c r="Q3048" i="2"/>
  <c r="F3048" i="2"/>
  <c r="R3042" i="2"/>
  <c r="Q3035" i="2"/>
  <c r="J3021" i="2"/>
  <c r="J3013" i="2"/>
  <c r="R3007" i="2"/>
  <c r="M3006" i="2"/>
  <c r="M3005" i="2"/>
  <c r="W3002" i="2"/>
  <c r="U2999" i="2"/>
  <c r="S2997" i="2"/>
  <c r="Q2994" i="2"/>
  <c r="N2980" i="2"/>
  <c r="O2979" i="2"/>
  <c r="V2966" i="2"/>
  <c r="W2964" i="2"/>
  <c r="J2964" i="2"/>
  <c r="M2960" i="2"/>
  <c r="S2959" i="2"/>
  <c r="I2957" i="2"/>
  <c r="Q2954" i="2"/>
  <c r="O2953" i="2"/>
  <c r="V2950" i="2"/>
  <c r="W2949" i="2"/>
  <c r="W2948" i="2"/>
  <c r="J2948" i="2"/>
  <c r="M2944" i="2"/>
  <c r="S2943" i="2"/>
  <c r="I2941" i="2"/>
  <c r="M2936" i="2"/>
  <c r="O2930" i="2"/>
  <c r="U2926" i="2"/>
  <c r="W2925" i="2"/>
  <c r="R2924" i="2"/>
  <c r="M2922" i="2"/>
  <c r="U2920" i="2"/>
  <c r="C2912" i="2"/>
  <c r="K2912" i="2"/>
  <c r="O2912" i="2"/>
  <c r="K2904" i="2"/>
  <c r="U2902" i="2"/>
  <c r="W2901" i="2"/>
  <c r="R2900" i="2"/>
  <c r="M2898" i="2"/>
  <c r="K2894" i="2"/>
  <c r="M2893" i="2"/>
  <c r="O2892" i="2"/>
  <c r="R2888" i="2"/>
  <c r="E2883" i="2"/>
  <c r="S2883" i="2"/>
  <c r="C2883" i="2"/>
  <c r="Y2883" i="2"/>
  <c r="Y2881" i="2"/>
  <c r="S2879" i="2"/>
  <c r="Q2878" i="2"/>
  <c r="Q2874" i="2"/>
  <c r="O2872" i="2"/>
  <c r="W2867" i="2"/>
  <c r="U2864" i="2"/>
  <c r="O2860" i="2"/>
  <c r="D2845" i="2"/>
  <c r="M2845" i="2"/>
  <c r="O2845" i="2"/>
  <c r="P2845" i="2"/>
  <c r="T2845" i="2"/>
  <c r="H2843" i="2"/>
  <c r="U2843" i="2"/>
  <c r="I2843" i="2"/>
  <c r="X2843" i="2"/>
  <c r="J2843" i="2"/>
  <c r="Y2843" i="2"/>
  <c r="M2843" i="2"/>
  <c r="D2829" i="2"/>
  <c r="H2829" i="2"/>
  <c r="I2829" i="2"/>
  <c r="M2829" i="2"/>
  <c r="O2829" i="2"/>
  <c r="T2815" i="2"/>
  <c r="H2814" i="2"/>
  <c r="L2814" i="2"/>
  <c r="M2814" i="2"/>
  <c r="U2814" i="2"/>
  <c r="W2814" i="2"/>
  <c r="Y2807" i="2"/>
  <c r="T2803" i="2"/>
  <c r="H2802" i="2"/>
  <c r="G2802" i="2"/>
  <c r="L2802" i="2"/>
  <c r="M2802" i="2"/>
  <c r="U2802" i="2"/>
  <c r="D2777" i="2"/>
  <c r="I2777" i="2"/>
  <c r="J2777" i="2"/>
  <c r="G2767" i="2"/>
  <c r="D2767" i="2"/>
  <c r="R2767" i="2"/>
  <c r="E2767" i="2"/>
  <c r="T2767" i="2"/>
  <c r="D2754" i="2"/>
  <c r="G2754" i="2"/>
  <c r="W2754" i="2"/>
  <c r="H2754" i="2"/>
  <c r="X2754" i="2"/>
  <c r="D2749" i="2"/>
  <c r="T2749" i="2"/>
  <c r="U2749" i="2"/>
  <c r="I2732" i="2"/>
  <c r="O2732" i="2"/>
  <c r="X2660" i="2"/>
  <c r="Y2660" i="2"/>
  <c r="C2588" i="2"/>
  <c r="J2588" i="2"/>
  <c r="I2588" i="2"/>
  <c r="D2588" i="2"/>
  <c r="N2588" i="2"/>
  <c r="V2588" i="2"/>
  <c r="E2588" i="2"/>
  <c r="O2588" i="2"/>
  <c r="W2588" i="2"/>
  <c r="F2588" i="2"/>
  <c r="P2588" i="2"/>
  <c r="X2588" i="2"/>
  <c r="G2588" i="2"/>
  <c r="Q2588" i="2"/>
  <c r="Y2588" i="2"/>
  <c r="K2588" i="2"/>
  <c r="S2588" i="2"/>
  <c r="H2588" i="2"/>
  <c r="L2588" i="2"/>
  <c r="M2588" i="2"/>
  <c r="U2588" i="2"/>
  <c r="R2588" i="2"/>
  <c r="T2588" i="2"/>
  <c r="C2515" i="2"/>
  <c r="U2515" i="2"/>
  <c r="X2515" i="2"/>
  <c r="O2515" i="2"/>
  <c r="F2515" i="2"/>
  <c r="Y2515" i="2"/>
  <c r="O2470" i="2"/>
  <c r="N2470" i="2"/>
  <c r="C2070" i="2"/>
  <c r="V2070" i="2"/>
  <c r="L2070" i="2"/>
  <c r="D2778" i="2"/>
  <c r="H2778" i="2"/>
  <c r="X2778" i="2"/>
  <c r="J2778" i="2"/>
  <c r="D2773" i="2"/>
  <c r="U2773" i="2"/>
  <c r="X2773" i="2"/>
  <c r="O2767" i="2"/>
  <c r="R2754" i="2"/>
  <c r="G2614" i="2"/>
  <c r="C2614" i="2"/>
  <c r="L2614" i="2"/>
  <c r="U2614" i="2"/>
  <c r="I2614" i="2"/>
  <c r="S2614" i="2"/>
  <c r="J2614" i="2"/>
  <c r="T2614" i="2"/>
  <c r="K2614" i="2"/>
  <c r="V2614" i="2"/>
  <c r="E2614" i="2"/>
  <c r="P2614" i="2"/>
  <c r="F2614" i="2"/>
  <c r="Q2614" i="2"/>
  <c r="D2614" i="2"/>
  <c r="H2614" i="2"/>
  <c r="M2614" i="2"/>
  <c r="N2614" i="2"/>
  <c r="X2614" i="2"/>
  <c r="Y2614" i="2"/>
  <c r="R2614" i="2"/>
  <c r="I2277" i="2"/>
  <c r="N2277" i="2"/>
  <c r="W2778" i="2"/>
  <c r="X2777" i="2"/>
  <c r="M2767" i="2"/>
  <c r="D2765" i="2"/>
  <c r="J2765" i="2"/>
  <c r="T2765" i="2"/>
  <c r="Q2754" i="2"/>
  <c r="G2751" i="2"/>
  <c r="E2751" i="2"/>
  <c r="T2751" i="2"/>
  <c r="H2751" i="2"/>
  <c r="U2751" i="2"/>
  <c r="O2740" i="2"/>
  <c r="X2740" i="2"/>
  <c r="J2740" i="2"/>
  <c r="P2740" i="2"/>
  <c r="E2700" i="2"/>
  <c r="K2700" i="2"/>
  <c r="Q2700" i="2"/>
  <c r="F2906" i="2"/>
  <c r="F2896" i="2"/>
  <c r="M2885" i="2"/>
  <c r="R2880" i="2"/>
  <c r="E2880" i="2"/>
  <c r="G2875" i="2"/>
  <c r="S2863" i="2"/>
  <c r="P2856" i="2"/>
  <c r="H2853" i="2"/>
  <c r="T2851" i="2"/>
  <c r="D2851" i="2"/>
  <c r="G2850" i="2"/>
  <c r="D2849" i="2"/>
  <c r="U2842" i="2"/>
  <c r="P2840" i="2"/>
  <c r="P2835" i="2"/>
  <c r="W2834" i="2"/>
  <c r="Y2833" i="2"/>
  <c r="U2826" i="2"/>
  <c r="H2812" i="2"/>
  <c r="O2811" i="2"/>
  <c r="G2806" i="2"/>
  <c r="R2799" i="2"/>
  <c r="D2799" i="2"/>
  <c r="J2797" i="2"/>
  <c r="E2795" i="2"/>
  <c r="M2791" i="2"/>
  <c r="W2790" i="2"/>
  <c r="G2790" i="2"/>
  <c r="M2787" i="2"/>
  <c r="W2786" i="2"/>
  <c r="G2786" i="2"/>
  <c r="T2783" i="2"/>
  <c r="X2780" i="2"/>
  <c r="W2780" i="2"/>
  <c r="U2778" i="2"/>
  <c r="U2777" i="2"/>
  <c r="Y2775" i="2"/>
  <c r="J2767" i="2"/>
  <c r="X2759" i="2"/>
  <c r="M2754" i="2"/>
  <c r="R2751" i="2"/>
  <c r="D2750" i="2"/>
  <c r="M2750" i="2"/>
  <c r="Q2750" i="2"/>
  <c r="D2747" i="2"/>
  <c r="H2747" i="2"/>
  <c r="I2747" i="2"/>
  <c r="E2716" i="2"/>
  <c r="P2716" i="2"/>
  <c r="Q2716" i="2"/>
  <c r="Y2716" i="2"/>
  <c r="H2716" i="2"/>
  <c r="I2716" i="2"/>
  <c r="I2708" i="2"/>
  <c r="Q2708" i="2"/>
  <c r="C2685" i="2"/>
  <c r="S2685" i="2"/>
  <c r="J2685" i="2"/>
  <c r="X2685" i="2"/>
  <c r="K2685" i="2"/>
  <c r="E2685" i="2"/>
  <c r="I2685" i="2"/>
  <c r="L2685" i="2"/>
  <c r="N2685" i="2"/>
  <c r="T2685" i="2"/>
  <c r="U2685" i="2"/>
  <c r="R2863" i="2"/>
  <c r="M2856" i="2"/>
  <c r="Q2842" i="2"/>
  <c r="M2840" i="2"/>
  <c r="O2835" i="2"/>
  <c r="U2834" i="2"/>
  <c r="X2833" i="2"/>
  <c r="Q2826" i="2"/>
  <c r="M2811" i="2"/>
  <c r="Y2791" i="2"/>
  <c r="J2791" i="2"/>
  <c r="Y2787" i="2"/>
  <c r="J2787" i="2"/>
  <c r="G2783" i="2"/>
  <c r="M2783" i="2"/>
  <c r="D2782" i="2"/>
  <c r="G2782" i="2"/>
  <c r="W2782" i="2"/>
  <c r="H2782" i="2"/>
  <c r="R2778" i="2"/>
  <c r="T2777" i="2"/>
  <c r="G2775" i="2"/>
  <c r="H2775" i="2"/>
  <c r="U2775" i="2"/>
  <c r="I2775" i="2"/>
  <c r="X2775" i="2"/>
  <c r="E2768" i="2"/>
  <c r="X2768" i="2"/>
  <c r="I2767" i="2"/>
  <c r="D2758" i="2"/>
  <c r="G2758" i="2"/>
  <c r="W2758" i="2"/>
  <c r="H2758" i="2"/>
  <c r="X2758" i="2"/>
  <c r="L2754" i="2"/>
  <c r="P2751" i="2"/>
  <c r="X2749" i="2"/>
  <c r="H2745" i="2"/>
  <c r="L2745" i="2"/>
  <c r="G2745" i="2"/>
  <c r="X2745" i="2"/>
  <c r="I2745" i="2"/>
  <c r="Y2745" i="2"/>
  <c r="L2733" i="2"/>
  <c r="P2733" i="2"/>
  <c r="Q2733" i="2"/>
  <c r="I2720" i="2"/>
  <c r="D2720" i="2"/>
  <c r="P2720" i="2"/>
  <c r="Q2720" i="2"/>
  <c r="E2687" i="2"/>
  <c r="K2687" i="2"/>
  <c r="U2687" i="2"/>
  <c r="D2687" i="2"/>
  <c r="P2687" i="2"/>
  <c r="F2687" i="2"/>
  <c r="Q2687" i="2"/>
  <c r="J2687" i="2"/>
  <c r="L2687" i="2"/>
  <c r="M2687" i="2"/>
  <c r="R2687" i="2"/>
  <c r="C2687" i="2"/>
  <c r="T2687" i="2"/>
  <c r="H2687" i="2"/>
  <c r="V2687" i="2"/>
  <c r="C2683" i="2"/>
  <c r="K2683" i="2"/>
  <c r="N2683" i="2"/>
  <c r="Q2683" i="2"/>
  <c r="G2634" i="2"/>
  <c r="H2634" i="2"/>
  <c r="Q2634" i="2"/>
  <c r="D2634" i="2"/>
  <c r="M2634" i="2"/>
  <c r="V2634" i="2"/>
  <c r="E2634" i="2"/>
  <c r="N2634" i="2"/>
  <c r="X2634" i="2"/>
  <c r="C2634" i="2"/>
  <c r="S2634" i="2"/>
  <c r="F2634" i="2"/>
  <c r="T2634" i="2"/>
  <c r="I2634" i="2"/>
  <c r="U2634" i="2"/>
  <c r="J2634" i="2"/>
  <c r="Y2634" i="2"/>
  <c r="L2634" i="2"/>
  <c r="P2634" i="2"/>
  <c r="K2634" i="2"/>
  <c r="R2634" i="2"/>
  <c r="O2880" i="2"/>
  <c r="N2863" i="2"/>
  <c r="W2850" i="2"/>
  <c r="Y2849" i="2"/>
  <c r="P2842" i="2"/>
  <c r="Q2834" i="2"/>
  <c r="R2833" i="2"/>
  <c r="P2826" i="2"/>
  <c r="Y2811" i="2"/>
  <c r="J2811" i="2"/>
  <c r="O2799" i="2"/>
  <c r="X2791" i="2"/>
  <c r="I2791" i="2"/>
  <c r="R2790" i="2"/>
  <c r="X2789" i="2"/>
  <c r="X2787" i="2"/>
  <c r="I2787" i="2"/>
  <c r="R2786" i="2"/>
  <c r="P2783" i="2"/>
  <c r="X2782" i="2"/>
  <c r="Q2778" i="2"/>
  <c r="M2777" i="2"/>
  <c r="R2775" i="2"/>
  <c r="D2774" i="2"/>
  <c r="Q2774" i="2"/>
  <c r="R2774" i="2"/>
  <c r="Y2767" i="2"/>
  <c r="H2767" i="2"/>
  <c r="D2761" i="2"/>
  <c r="T2761" i="2"/>
  <c r="U2761" i="2"/>
  <c r="G2759" i="2"/>
  <c r="M2759" i="2"/>
  <c r="O2759" i="2"/>
  <c r="X2757" i="2"/>
  <c r="J2754" i="2"/>
  <c r="O2751" i="2"/>
  <c r="J2749" i="2"/>
  <c r="I2746" i="2"/>
  <c r="D2746" i="2"/>
  <c r="O2746" i="2"/>
  <c r="P2746" i="2"/>
  <c r="H2737" i="2"/>
  <c r="Q2737" i="2"/>
  <c r="J2737" i="2"/>
  <c r="L2737" i="2"/>
  <c r="P2735" i="2"/>
  <c r="G2735" i="2"/>
  <c r="P2732" i="2"/>
  <c r="I2724" i="2"/>
  <c r="J2724" i="2"/>
  <c r="P2724" i="2"/>
  <c r="C2681" i="2"/>
  <c r="M2681" i="2"/>
  <c r="Y2681" i="2"/>
  <c r="E2681" i="2"/>
  <c r="Q2681" i="2"/>
  <c r="F2681" i="2"/>
  <c r="S2681" i="2"/>
  <c r="K2681" i="2"/>
  <c r="N2681" i="2"/>
  <c r="P2681" i="2"/>
  <c r="T2681" i="2"/>
  <c r="D2681" i="2"/>
  <c r="X2681" i="2"/>
  <c r="H2681" i="2"/>
  <c r="I2753" i="2"/>
  <c r="Y2742" i="2"/>
  <c r="L2742" i="2"/>
  <c r="D2738" i="2"/>
  <c r="I2736" i="2"/>
  <c r="Y2734" i="2"/>
  <c r="L2734" i="2"/>
  <c r="P2723" i="2"/>
  <c r="P2721" i="2"/>
  <c r="Q2718" i="2"/>
  <c r="H2718" i="2"/>
  <c r="L2715" i="2"/>
  <c r="K2714" i="2"/>
  <c r="M2707" i="2"/>
  <c r="H2706" i="2"/>
  <c r="I2706" i="2"/>
  <c r="J2705" i="2"/>
  <c r="X2702" i="2"/>
  <c r="J2702" i="2"/>
  <c r="V2699" i="2"/>
  <c r="S2695" i="2"/>
  <c r="C2689" i="2"/>
  <c r="M2689" i="2"/>
  <c r="Y2689" i="2"/>
  <c r="E2689" i="2"/>
  <c r="Q2689" i="2"/>
  <c r="F2689" i="2"/>
  <c r="S2689" i="2"/>
  <c r="I2682" i="2"/>
  <c r="S2682" i="2"/>
  <c r="H2682" i="2"/>
  <c r="J2682" i="2"/>
  <c r="T2673" i="2"/>
  <c r="M2671" i="2"/>
  <c r="X2668" i="2"/>
  <c r="E2668" i="2"/>
  <c r="N2668" i="2"/>
  <c r="X2665" i="2"/>
  <c r="S2663" i="2"/>
  <c r="X2657" i="2"/>
  <c r="R2639" i="2"/>
  <c r="G2616" i="2"/>
  <c r="J2616" i="2"/>
  <c r="S2616" i="2"/>
  <c r="C2616" i="2"/>
  <c r="M2616" i="2"/>
  <c r="X2616" i="2"/>
  <c r="D2616" i="2"/>
  <c r="N2616" i="2"/>
  <c r="Y2616" i="2"/>
  <c r="E2616" i="2"/>
  <c r="P2616" i="2"/>
  <c r="I2616" i="2"/>
  <c r="T2616" i="2"/>
  <c r="K2616" i="2"/>
  <c r="U2616" i="2"/>
  <c r="F2616" i="2"/>
  <c r="H2616" i="2"/>
  <c r="L2616" i="2"/>
  <c r="Q2616" i="2"/>
  <c r="V2616" i="2"/>
  <c r="X2742" i="2"/>
  <c r="X2734" i="2"/>
  <c r="T2727" i="2"/>
  <c r="O2723" i="2"/>
  <c r="L2721" i="2"/>
  <c r="Y2718" i="2"/>
  <c r="P2718" i="2"/>
  <c r="F2718" i="2"/>
  <c r="K2715" i="2"/>
  <c r="L2707" i="2"/>
  <c r="Y2705" i="2"/>
  <c r="V2702" i="2"/>
  <c r="I2702" i="2"/>
  <c r="N2699" i="2"/>
  <c r="E2695" i="2"/>
  <c r="F2695" i="2"/>
  <c r="Q2695" i="2"/>
  <c r="J2695" i="2"/>
  <c r="T2695" i="2"/>
  <c r="K2695" i="2"/>
  <c r="U2695" i="2"/>
  <c r="I2693" i="2"/>
  <c r="E2693" i="2"/>
  <c r="L2693" i="2"/>
  <c r="R2693" i="2"/>
  <c r="P2692" i="2"/>
  <c r="F2692" i="2"/>
  <c r="T2692" i="2"/>
  <c r="H2692" i="2"/>
  <c r="X2692" i="2"/>
  <c r="N2673" i="2"/>
  <c r="L2671" i="2"/>
  <c r="S2665" i="2"/>
  <c r="M2663" i="2"/>
  <c r="V2657" i="2"/>
  <c r="G2621" i="2"/>
  <c r="I2621" i="2"/>
  <c r="R2621" i="2"/>
  <c r="J2621" i="2"/>
  <c r="S2621" i="2"/>
  <c r="E2621" i="2"/>
  <c r="N2621" i="2"/>
  <c r="X2621" i="2"/>
  <c r="F2621" i="2"/>
  <c r="P2621" i="2"/>
  <c r="Y2621" i="2"/>
  <c r="C2621" i="2"/>
  <c r="U2621" i="2"/>
  <c r="D2621" i="2"/>
  <c r="V2621" i="2"/>
  <c r="H2621" i="2"/>
  <c r="K2621" i="2"/>
  <c r="M2621" i="2"/>
  <c r="Q2621" i="2"/>
  <c r="I2723" i="2"/>
  <c r="V2718" i="2"/>
  <c r="M2718" i="2"/>
  <c r="D2718" i="2"/>
  <c r="X2715" i="2"/>
  <c r="D2715" i="2"/>
  <c r="C2705" i="2"/>
  <c r="M2705" i="2"/>
  <c r="E2705" i="2"/>
  <c r="Q2705" i="2"/>
  <c r="F2705" i="2"/>
  <c r="S2705" i="2"/>
  <c r="S2702" i="2"/>
  <c r="G2639" i="2"/>
  <c r="F2639" i="2"/>
  <c r="P2639" i="2"/>
  <c r="Y2639" i="2"/>
  <c r="C2639" i="2"/>
  <c r="L2639" i="2"/>
  <c r="U2639" i="2"/>
  <c r="D2639" i="2"/>
  <c r="M2639" i="2"/>
  <c r="V2639" i="2"/>
  <c r="J2639" i="2"/>
  <c r="K2639" i="2"/>
  <c r="N2639" i="2"/>
  <c r="E2639" i="2"/>
  <c r="S2639" i="2"/>
  <c r="H2639" i="2"/>
  <c r="T2639" i="2"/>
  <c r="N2632" i="2"/>
  <c r="T2626" i="2"/>
  <c r="C2702" i="2"/>
  <c r="L2702" i="2"/>
  <c r="U2702" i="2"/>
  <c r="F2702" i="2"/>
  <c r="P2702" i="2"/>
  <c r="Y2702" i="2"/>
  <c r="H2702" i="2"/>
  <c r="Q2702" i="2"/>
  <c r="C2699" i="2"/>
  <c r="U2699" i="2"/>
  <c r="E2699" i="2"/>
  <c r="H2699" i="2"/>
  <c r="V2691" i="2"/>
  <c r="N2691" i="2"/>
  <c r="C2673" i="2"/>
  <c r="D2673" i="2"/>
  <c r="P2673" i="2"/>
  <c r="E2673" i="2"/>
  <c r="Q2673" i="2"/>
  <c r="F2673" i="2"/>
  <c r="S2673" i="2"/>
  <c r="K2673" i="2"/>
  <c r="X2673" i="2"/>
  <c r="M2673" i="2"/>
  <c r="Y2673" i="2"/>
  <c r="E2671" i="2"/>
  <c r="I2671" i="2"/>
  <c r="S2671" i="2"/>
  <c r="J2671" i="2"/>
  <c r="T2671" i="2"/>
  <c r="K2671" i="2"/>
  <c r="U2671" i="2"/>
  <c r="D2671" i="2"/>
  <c r="P2671" i="2"/>
  <c r="F2671" i="2"/>
  <c r="Q2671" i="2"/>
  <c r="E2663" i="2"/>
  <c r="K2663" i="2"/>
  <c r="U2663" i="2"/>
  <c r="C2663" i="2"/>
  <c r="P2663" i="2"/>
  <c r="D2663" i="2"/>
  <c r="Q2663" i="2"/>
  <c r="F2663" i="2"/>
  <c r="R2663" i="2"/>
  <c r="J2663" i="2"/>
  <c r="V2663" i="2"/>
  <c r="L2663" i="2"/>
  <c r="Y2663" i="2"/>
  <c r="J2704" i="2"/>
  <c r="V2704" i="2"/>
  <c r="N2702" i="2"/>
  <c r="C2696" i="2"/>
  <c r="K2696" i="2"/>
  <c r="Y2671" i="2"/>
  <c r="C2665" i="2"/>
  <c r="D2665" i="2"/>
  <c r="P2665" i="2"/>
  <c r="K2665" i="2"/>
  <c r="Y2665" i="2"/>
  <c r="M2665" i="2"/>
  <c r="N2665" i="2"/>
  <c r="F2665" i="2"/>
  <c r="T2665" i="2"/>
  <c r="H2665" i="2"/>
  <c r="V2665" i="2"/>
  <c r="C2657" i="2"/>
  <c r="M2657" i="2"/>
  <c r="Y2657" i="2"/>
  <c r="D2657" i="2"/>
  <c r="Q2657" i="2"/>
  <c r="E2657" i="2"/>
  <c r="S2657" i="2"/>
  <c r="F2657" i="2"/>
  <c r="T2657" i="2"/>
  <c r="K2657" i="2"/>
  <c r="N2657" i="2"/>
  <c r="G2632" i="2"/>
  <c r="J2632" i="2"/>
  <c r="S2632" i="2"/>
  <c r="F2632" i="2"/>
  <c r="P2632" i="2"/>
  <c r="Y2632" i="2"/>
  <c r="H2632" i="2"/>
  <c r="Q2632" i="2"/>
  <c r="C2632" i="2"/>
  <c r="R2632" i="2"/>
  <c r="D2632" i="2"/>
  <c r="T2632" i="2"/>
  <c r="E2632" i="2"/>
  <c r="U2632" i="2"/>
  <c r="I2632" i="2"/>
  <c r="V2632" i="2"/>
  <c r="L2632" i="2"/>
  <c r="M2632" i="2"/>
  <c r="G2626" i="2"/>
  <c r="H2626" i="2"/>
  <c r="Q2626" i="2"/>
  <c r="I2626" i="2"/>
  <c r="R2626" i="2"/>
  <c r="D2626" i="2"/>
  <c r="M2626" i="2"/>
  <c r="V2626" i="2"/>
  <c r="E2626" i="2"/>
  <c r="N2626" i="2"/>
  <c r="X2626" i="2"/>
  <c r="C2626" i="2"/>
  <c r="U2626" i="2"/>
  <c r="F2626" i="2"/>
  <c r="Y2626" i="2"/>
  <c r="J2626" i="2"/>
  <c r="K2626" i="2"/>
  <c r="P2626" i="2"/>
  <c r="S2626" i="2"/>
  <c r="W2723" i="2"/>
  <c r="S2718" i="2"/>
  <c r="Q2715" i="2"/>
  <c r="N2705" i="2"/>
  <c r="M2702" i="2"/>
  <c r="I2690" i="2"/>
  <c r="R2690" i="2"/>
  <c r="V2690" i="2"/>
  <c r="C2680" i="2"/>
  <c r="U2680" i="2"/>
  <c r="D2680" i="2"/>
  <c r="F2680" i="2"/>
  <c r="D2674" i="2"/>
  <c r="I2674" i="2"/>
  <c r="K2674" i="2"/>
  <c r="Q2674" i="2"/>
  <c r="V2671" i="2"/>
  <c r="F2664" i="2"/>
  <c r="J2664" i="2"/>
  <c r="K2664" i="2"/>
  <c r="Y2664" i="2"/>
  <c r="H2698" i="2"/>
  <c r="P2694" i="2"/>
  <c r="F2694" i="2"/>
  <c r="L2678" i="2"/>
  <c r="C2678" i="2"/>
  <c r="D2672" i="2"/>
  <c r="K2669" i="2"/>
  <c r="Q2666" i="2"/>
  <c r="T2656" i="2"/>
  <c r="Y2654" i="2"/>
  <c r="K2654" i="2"/>
  <c r="C2650" i="2"/>
  <c r="R2650" i="2"/>
  <c r="K2650" i="2"/>
  <c r="M2650" i="2"/>
  <c r="R2646" i="2"/>
  <c r="D2645" i="2"/>
  <c r="J2645" i="2"/>
  <c r="X2645" i="2"/>
  <c r="C2645" i="2"/>
  <c r="S2645" i="2"/>
  <c r="E2645" i="2"/>
  <c r="T2645" i="2"/>
  <c r="L2642" i="2"/>
  <c r="L2640" i="2"/>
  <c r="G2638" i="2"/>
  <c r="C2638" i="2"/>
  <c r="L2638" i="2"/>
  <c r="U2638" i="2"/>
  <c r="I2638" i="2"/>
  <c r="R2638" i="2"/>
  <c r="J2638" i="2"/>
  <c r="S2638" i="2"/>
  <c r="K2637" i="2"/>
  <c r="X2631" i="2"/>
  <c r="I2631" i="2"/>
  <c r="Q2630" i="2"/>
  <c r="L2629" i="2"/>
  <c r="X2623" i="2"/>
  <c r="U2618" i="2"/>
  <c r="N2694" i="2"/>
  <c r="X2669" i="2"/>
  <c r="J2669" i="2"/>
  <c r="M2666" i="2"/>
  <c r="F2662" i="2"/>
  <c r="P2662" i="2"/>
  <c r="Y2662" i="2"/>
  <c r="C2658" i="2"/>
  <c r="R2658" i="2"/>
  <c r="S2656" i="2"/>
  <c r="V2654" i="2"/>
  <c r="J2654" i="2"/>
  <c r="C2651" i="2"/>
  <c r="L2651" i="2"/>
  <c r="T2651" i="2"/>
  <c r="J2646" i="2"/>
  <c r="S2646" i="2"/>
  <c r="F2646" i="2"/>
  <c r="P2646" i="2"/>
  <c r="Y2646" i="2"/>
  <c r="H2646" i="2"/>
  <c r="Q2646" i="2"/>
  <c r="Y2644" i="2"/>
  <c r="K2642" i="2"/>
  <c r="X2640" i="2"/>
  <c r="K2640" i="2"/>
  <c r="V2637" i="2"/>
  <c r="J2637" i="2"/>
  <c r="T2631" i="2"/>
  <c r="G2630" i="2"/>
  <c r="C2630" i="2"/>
  <c r="L2630" i="2"/>
  <c r="U2630" i="2"/>
  <c r="I2630" i="2"/>
  <c r="R2630" i="2"/>
  <c r="J2630" i="2"/>
  <c r="S2630" i="2"/>
  <c r="K2629" i="2"/>
  <c r="G2623" i="2"/>
  <c r="F2623" i="2"/>
  <c r="P2623" i="2"/>
  <c r="Y2623" i="2"/>
  <c r="H2623" i="2"/>
  <c r="Q2623" i="2"/>
  <c r="C2623" i="2"/>
  <c r="L2623" i="2"/>
  <c r="U2623" i="2"/>
  <c r="D2623" i="2"/>
  <c r="M2623" i="2"/>
  <c r="V2623" i="2"/>
  <c r="T2618" i="2"/>
  <c r="G2631" i="2"/>
  <c r="F2631" i="2"/>
  <c r="P2631" i="2"/>
  <c r="Y2631" i="2"/>
  <c r="C2631" i="2"/>
  <c r="L2631" i="2"/>
  <c r="U2631" i="2"/>
  <c r="D2631" i="2"/>
  <c r="M2631" i="2"/>
  <c r="V2631" i="2"/>
  <c r="D2282" i="2"/>
  <c r="O2282" i="2"/>
  <c r="V2282" i="2"/>
  <c r="I2282" i="2"/>
  <c r="Q2678" i="2"/>
  <c r="N2675" i="2"/>
  <c r="Y2670" i="2"/>
  <c r="P2670" i="2"/>
  <c r="S2669" i="2"/>
  <c r="C2669" i="2"/>
  <c r="S2662" i="2"/>
  <c r="I2662" i="2"/>
  <c r="D2661" i="2"/>
  <c r="C2661" i="2"/>
  <c r="S2661" i="2"/>
  <c r="M2658" i="2"/>
  <c r="F2656" i="2"/>
  <c r="S2654" i="2"/>
  <c r="Q2650" i="2"/>
  <c r="X2646" i="2"/>
  <c r="K2646" i="2"/>
  <c r="N2645" i="2"/>
  <c r="N2644" i="2"/>
  <c r="T2642" i="2"/>
  <c r="F2642" i="2"/>
  <c r="T2640" i="2"/>
  <c r="D2640" i="2"/>
  <c r="X2638" i="2"/>
  <c r="H2638" i="2"/>
  <c r="S2637" i="2"/>
  <c r="Q2631" i="2"/>
  <c r="Y2630" i="2"/>
  <c r="K2630" i="2"/>
  <c r="T2629" i="2"/>
  <c r="D2629" i="2"/>
  <c r="N2623" i="2"/>
  <c r="G2622" i="2"/>
  <c r="C2622" i="2"/>
  <c r="L2622" i="2"/>
  <c r="U2622" i="2"/>
  <c r="D2622" i="2"/>
  <c r="M2622" i="2"/>
  <c r="V2622" i="2"/>
  <c r="I2622" i="2"/>
  <c r="R2622" i="2"/>
  <c r="J2622" i="2"/>
  <c r="S2622" i="2"/>
  <c r="K2618" i="2"/>
  <c r="C2666" i="2"/>
  <c r="D2666" i="2"/>
  <c r="V2666" i="2"/>
  <c r="H2654" i="2"/>
  <c r="Q2654" i="2"/>
  <c r="D2654" i="2"/>
  <c r="M2654" i="2"/>
  <c r="E2654" i="2"/>
  <c r="N2654" i="2"/>
  <c r="X2654" i="2"/>
  <c r="S2642" i="2"/>
  <c r="R2640" i="2"/>
  <c r="G2637" i="2"/>
  <c r="I2637" i="2"/>
  <c r="R2637" i="2"/>
  <c r="E2637" i="2"/>
  <c r="N2637" i="2"/>
  <c r="X2637" i="2"/>
  <c r="F2637" i="2"/>
  <c r="P2637" i="2"/>
  <c r="Y2637" i="2"/>
  <c r="N2631" i="2"/>
  <c r="C2597" i="2"/>
  <c r="K2597" i="2"/>
  <c r="X2597" i="2"/>
  <c r="M2597" i="2"/>
  <c r="Y2597" i="2"/>
  <c r="N2597" i="2"/>
  <c r="F2597" i="2"/>
  <c r="S2597" i="2"/>
  <c r="Q2597" i="2"/>
  <c r="U2597" i="2"/>
  <c r="V2597" i="2"/>
  <c r="H2597" i="2"/>
  <c r="I2597" i="2"/>
  <c r="C2644" i="2"/>
  <c r="P2644" i="2"/>
  <c r="F2644" i="2"/>
  <c r="K2644" i="2"/>
  <c r="G2642" i="2"/>
  <c r="H2642" i="2"/>
  <c r="Q2642" i="2"/>
  <c r="D2642" i="2"/>
  <c r="M2642" i="2"/>
  <c r="V2642" i="2"/>
  <c r="E2642" i="2"/>
  <c r="N2642" i="2"/>
  <c r="X2642" i="2"/>
  <c r="G2640" i="2"/>
  <c r="J2640" i="2"/>
  <c r="S2640" i="2"/>
  <c r="F2640" i="2"/>
  <c r="P2640" i="2"/>
  <c r="Y2640" i="2"/>
  <c r="H2640" i="2"/>
  <c r="Q2640" i="2"/>
  <c r="K2631" i="2"/>
  <c r="G2629" i="2"/>
  <c r="I2629" i="2"/>
  <c r="R2629" i="2"/>
  <c r="E2629" i="2"/>
  <c r="N2629" i="2"/>
  <c r="X2629" i="2"/>
  <c r="F2629" i="2"/>
  <c r="P2629" i="2"/>
  <c r="Y2629" i="2"/>
  <c r="G2618" i="2"/>
  <c r="H2618" i="2"/>
  <c r="F2618" i="2"/>
  <c r="Q2618" i="2"/>
  <c r="I2618" i="2"/>
  <c r="R2618" i="2"/>
  <c r="J2618" i="2"/>
  <c r="S2618" i="2"/>
  <c r="C2618" i="2"/>
  <c r="M2618" i="2"/>
  <c r="V2618" i="2"/>
  <c r="D2618" i="2"/>
  <c r="N2618" i="2"/>
  <c r="X2618" i="2"/>
  <c r="L2636" i="2"/>
  <c r="C2636" i="2"/>
  <c r="C2628" i="2"/>
  <c r="Q2624" i="2"/>
  <c r="H2624" i="2"/>
  <c r="R2617" i="2"/>
  <c r="H2617" i="2"/>
  <c r="G2612" i="2"/>
  <c r="E2612" i="2"/>
  <c r="N2612" i="2"/>
  <c r="X2612" i="2"/>
  <c r="U2610" i="2"/>
  <c r="J2610" i="2"/>
  <c r="U2609" i="2"/>
  <c r="I2609" i="2"/>
  <c r="U2608" i="2"/>
  <c r="I2608" i="2"/>
  <c r="T2607" i="2"/>
  <c r="I2607" i="2"/>
  <c r="T2606" i="2"/>
  <c r="H2606" i="2"/>
  <c r="T2605" i="2"/>
  <c r="H2605" i="2"/>
  <c r="K2601" i="2"/>
  <c r="H2600" i="2"/>
  <c r="I2600" i="2"/>
  <c r="P2600" i="2"/>
  <c r="Q2600" i="2"/>
  <c r="Y2600" i="2"/>
  <c r="C2589" i="2"/>
  <c r="I2589" i="2"/>
  <c r="V2589" i="2"/>
  <c r="K2589" i="2"/>
  <c r="X2589" i="2"/>
  <c r="M2589" i="2"/>
  <c r="Y2589" i="2"/>
  <c r="N2589" i="2"/>
  <c r="E2589" i="2"/>
  <c r="Q2589" i="2"/>
  <c r="W2410" i="2"/>
  <c r="Y2410" i="2"/>
  <c r="C2401" i="2"/>
  <c r="O2401" i="2"/>
  <c r="Q2401" i="2"/>
  <c r="U2401" i="2"/>
  <c r="W2401" i="2"/>
  <c r="J2401" i="2"/>
  <c r="K2260" i="2"/>
  <c r="S2260" i="2"/>
  <c r="F2260" i="2"/>
  <c r="E2033" i="2"/>
  <c r="W2033" i="2"/>
  <c r="S2033" i="2"/>
  <c r="Y2624" i="2"/>
  <c r="P2624" i="2"/>
  <c r="F2624" i="2"/>
  <c r="Q2617" i="2"/>
  <c r="G2615" i="2"/>
  <c r="F2615" i="2"/>
  <c r="P2615" i="2"/>
  <c r="Y2615" i="2"/>
  <c r="U2612" i="2"/>
  <c r="K2612" i="2"/>
  <c r="T2610" i="2"/>
  <c r="T2609" i="2"/>
  <c r="T2608" i="2"/>
  <c r="S2607" i="2"/>
  <c r="S2606" i="2"/>
  <c r="S2605" i="2"/>
  <c r="G2602" i="2"/>
  <c r="H2602" i="2"/>
  <c r="Q2602" i="2"/>
  <c r="J2602" i="2"/>
  <c r="S2602" i="2"/>
  <c r="D2602" i="2"/>
  <c r="M2602" i="2"/>
  <c r="V2602" i="2"/>
  <c r="K2591" i="2"/>
  <c r="O2591" i="2"/>
  <c r="P2591" i="2"/>
  <c r="R2591" i="2"/>
  <c r="G2591" i="2"/>
  <c r="W2591" i="2"/>
  <c r="G2580" i="2"/>
  <c r="K2580" i="2"/>
  <c r="W2580" i="2"/>
  <c r="J2580" i="2"/>
  <c r="T2580" i="2"/>
  <c r="C2580" i="2"/>
  <c r="R2580" i="2"/>
  <c r="D2580" i="2"/>
  <c r="S2580" i="2"/>
  <c r="H2580" i="2"/>
  <c r="X2580" i="2"/>
  <c r="I2580" i="2"/>
  <c r="Y2580" i="2"/>
  <c r="L2580" i="2"/>
  <c r="O2580" i="2"/>
  <c r="D2570" i="2"/>
  <c r="X2570" i="2"/>
  <c r="C2563" i="2"/>
  <c r="X2563" i="2"/>
  <c r="R2563" i="2"/>
  <c r="L2563" i="2"/>
  <c r="C2557" i="2"/>
  <c r="R2557" i="2"/>
  <c r="J2266" i="2"/>
  <c r="K2266" i="2"/>
  <c r="N2266" i="2"/>
  <c r="U2266" i="2"/>
  <c r="H2266" i="2"/>
  <c r="E2226" i="2"/>
  <c r="T2226" i="2"/>
  <c r="W2226" i="2"/>
  <c r="L2226" i="2"/>
  <c r="O2194" i="2"/>
  <c r="C2194" i="2"/>
  <c r="G2617" i="2"/>
  <c r="D2617" i="2"/>
  <c r="M2617" i="2"/>
  <c r="V2617" i="2"/>
  <c r="G2607" i="2"/>
  <c r="F2607" i="2"/>
  <c r="P2607" i="2"/>
  <c r="Y2607" i="2"/>
  <c r="C2607" i="2"/>
  <c r="L2607" i="2"/>
  <c r="U2607" i="2"/>
  <c r="G2606" i="2"/>
  <c r="C2606" i="2"/>
  <c r="L2606" i="2"/>
  <c r="U2606" i="2"/>
  <c r="I2606" i="2"/>
  <c r="R2606" i="2"/>
  <c r="G2605" i="2"/>
  <c r="I2605" i="2"/>
  <c r="R2605" i="2"/>
  <c r="E2605" i="2"/>
  <c r="N2605" i="2"/>
  <c r="X2605" i="2"/>
  <c r="G2601" i="2"/>
  <c r="D2601" i="2"/>
  <c r="M2601" i="2"/>
  <c r="V2601" i="2"/>
  <c r="E2601" i="2"/>
  <c r="N2601" i="2"/>
  <c r="F2601" i="2"/>
  <c r="P2601" i="2"/>
  <c r="Y2601" i="2"/>
  <c r="J2601" i="2"/>
  <c r="S2601" i="2"/>
  <c r="D2592" i="2"/>
  <c r="X2592" i="2"/>
  <c r="H2592" i="2"/>
  <c r="Y2592" i="2"/>
  <c r="I2592" i="2"/>
  <c r="K2592" i="2"/>
  <c r="Q2592" i="2"/>
  <c r="I2568" i="2"/>
  <c r="X2568" i="2"/>
  <c r="W2568" i="2"/>
  <c r="H2568" i="2"/>
  <c r="K2568" i="2"/>
  <c r="S2568" i="2"/>
  <c r="H2512" i="2"/>
  <c r="E2512" i="2"/>
  <c r="X2512" i="2"/>
  <c r="K2512" i="2"/>
  <c r="Q2512" i="2"/>
  <c r="S2512" i="2"/>
  <c r="U2617" i="2"/>
  <c r="K2617" i="2"/>
  <c r="G2610" i="2"/>
  <c r="H2610" i="2"/>
  <c r="Q2610" i="2"/>
  <c r="D2610" i="2"/>
  <c r="M2610" i="2"/>
  <c r="V2610" i="2"/>
  <c r="G2609" i="2"/>
  <c r="D2609" i="2"/>
  <c r="M2609" i="2"/>
  <c r="V2609" i="2"/>
  <c r="J2609" i="2"/>
  <c r="S2609" i="2"/>
  <c r="G2608" i="2"/>
  <c r="J2608" i="2"/>
  <c r="S2608" i="2"/>
  <c r="F2608" i="2"/>
  <c r="P2608" i="2"/>
  <c r="Y2608" i="2"/>
  <c r="M2607" i="2"/>
  <c r="Y2606" i="2"/>
  <c r="M2606" i="2"/>
  <c r="Y2605" i="2"/>
  <c r="L2605" i="2"/>
  <c r="R2601" i="2"/>
  <c r="T2600" i="2"/>
  <c r="C2596" i="2"/>
  <c r="G2596" i="2"/>
  <c r="O2596" i="2"/>
  <c r="W2596" i="2"/>
  <c r="H2596" i="2"/>
  <c r="P2596" i="2"/>
  <c r="X2596" i="2"/>
  <c r="I2596" i="2"/>
  <c r="Q2596" i="2"/>
  <c r="Y2596" i="2"/>
  <c r="J2596" i="2"/>
  <c r="D2596" i="2"/>
  <c r="L2596" i="2"/>
  <c r="T2596" i="2"/>
  <c r="P2589" i="2"/>
  <c r="C2582" i="2"/>
  <c r="T2582" i="2"/>
  <c r="L2582" i="2"/>
  <c r="X2582" i="2"/>
  <c r="C2565" i="2"/>
  <c r="R2565" i="2"/>
  <c r="H2565" i="2"/>
  <c r="K2555" i="2"/>
  <c r="S2555" i="2"/>
  <c r="W2359" i="2"/>
  <c r="S2359" i="2"/>
  <c r="M2359" i="2"/>
  <c r="I2359" i="2"/>
  <c r="C2346" i="2"/>
  <c r="N2346" i="2"/>
  <c r="I2315" i="2"/>
  <c r="R2315" i="2"/>
  <c r="G2315" i="2"/>
  <c r="T2653" i="2"/>
  <c r="E2653" i="2"/>
  <c r="P2647" i="2"/>
  <c r="D2647" i="2"/>
  <c r="V2641" i="2"/>
  <c r="M2641" i="2"/>
  <c r="D2641" i="2"/>
  <c r="X2636" i="2"/>
  <c r="N2636" i="2"/>
  <c r="E2636" i="2"/>
  <c r="V2633" i="2"/>
  <c r="M2633" i="2"/>
  <c r="D2633" i="2"/>
  <c r="X2628" i="2"/>
  <c r="N2628" i="2"/>
  <c r="E2628" i="2"/>
  <c r="V2625" i="2"/>
  <c r="M2625" i="2"/>
  <c r="D2625" i="2"/>
  <c r="S2624" i="2"/>
  <c r="J2624" i="2"/>
  <c r="X2620" i="2"/>
  <c r="N2620" i="2"/>
  <c r="E2620" i="2"/>
  <c r="T2617" i="2"/>
  <c r="J2617" i="2"/>
  <c r="Q2615" i="2"/>
  <c r="E2615" i="2"/>
  <c r="G2613" i="2"/>
  <c r="I2613" i="2"/>
  <c r="R2613" i="2"/>
  <c r="P2612" i="2"/>
  <c r="D2612" i="2"/>
  <c r="Y2610" i="2"/>
  <c r="L2610" i="2"/>
  <c r="Y2609" i="2"/>
  <c r="L2609" i="2"/>
  <c r="X2608" i="2"/>
  <c r="L2608" i="2"/>
  <c r="X2607" i="2"/>
  <c r="K2607" i="2"/>
  <c r="X2606" i="2"/>
  <c r="K2606" i="2"/>
  <c r="V2605" i="2"/>
  <c r="K2605" i="2"/>
  <c r="U2602" i="2"/>
  <c r="F2602" i="2"/>
  <c r="Q2601" i="2"/>
  <c r="S2600" i="2"/>
  <c r="O2599" i="2"/>
  <c r="P2599" i="2"/>
  <c r="R2599" i="2"/>
  <c r="H2599" i="2"/>
  <c r="X2599" i="2"/>
  <c r="S2596" i="2"/>
  <c r="S2591" i="2"/>
  <c r="H2589" i="2"/>
  <c r="R2598" i="2"/>
  <c r="G2598" i="2"/>
  <c r="K2595" i="2"/>
  <c r="W2593" i="2"/>
  <c r="O2593" i="2"/>
  <c r="F2593" i="2"/>
  <c r="Q2590" i="2"/>
  <c r="F2590" i="2"/>
  <c r="R2581" i="2"/>
  <c r="W2572" i="2"/>
  <c r="R2569" i="2"/>
  <c r="X2564" i="2"/>
  <c r="H2551" i="2"/>
  <c r="X2551" i="2"/>
  <c r="O2551" i="2"/>
  <c r="W2545" i="2"/>
  <c r="E2526" i="2"/>
  <c r="U2526" i="2"/>
  <c r="S2526" i="2"/>
  <c r="C2518" i="2"/>
  <c r="C2514" i="2"/>
  <c r="M2514" i="2"/>
  <c r="C2507" i="2"/>
  <c r="O2507" i="2"/>
  <c r="P2507" i="2"/>
  <c r="X2507" i="2"/>
  <c r="K2507" i="2"/>
  <c r="K2497" i="2"/>
  <c r="J2494" i="2"/>
  <c r="K2494" i="2"/>
  <c r="V2494" i="2"/>
  <c r="E2494" i="2"/>
  <c r="Q2489" i="2"/>
  <c r="C2445" i="2"/>
  <c r="O2445" i="2"/>
  <c r="Q2445" i="2"/>
  <c r="J2445" i="2"/>
  <c r="D2572" i="2"/>
  <c r="L2572" i="2"/>
  <c r="K2572" i="2"/>
  <c r="Y2572" i="2"/>
  <c r="H2548" i="2"/>
  <c r="V2548" i="2"/>
  <c r="U2548" i="2"/>
  <c r="C2544" i="2"/>
  <c r="U2544" i="2"/>
  <c r="S2544" i="2"/>
  <c r="F2502" i="2"/>
  <c r="N2502" i="2"/>
  <c r="V2502" i="2"/>
  <c r="M2502" i="2"/>
  <c r="F2501" i="2"/>
  <c r="G2501" i="2"/>
  <c r="R2501" i="2"/>
  <c r="H2501" i="2"/>
  <c r="U2501" i="2"/>
  <c r="K2501" i="2"/>
  <c r="W2501" i="2"/>
  <c r="E2501" i="2"/>
  <c r="Q2501" i="2"/>
  <c r="H2485" i="2"/>
  <c r="R2485" i="2"/>
  <c r="C2454" i="2"/>
  <c r="W2454" i="2"/>
  <c r="F2354" i="2"/>
  <c r="N2354" i="2"/>
  <c r="V2354" i="2"/>
  <c r="J2354" i="2"/>
  <c r="Y2295" i="2"/>
  <c r="C2295" i="2"/>
  <c r="C2113" i="2"/>
  <c r="G2113" i="2"/>
  <c r="S2113" i="2"/>
  <c r="H2113" i="2"/>
  <c r="T2113" i="2"/>
  <c r="J2113" i="2"/>
  <c r="V2113" i="2"/>
  <c r="K2113" i="2"/>
  <c r="W2113" i="2"/>
  <c r="L2113" i="2"/>
  <c r="Y2113" i="2"/>
  <c r="N2113" i="2"/>
  <c r="D2113" i="2"/>
  <c r="Q2113" i="2"/>
  <c r="E2086" i="2"/>
  <c r="I2086" i="2"/>
  <c r="S2086" i="2"/>
  <c r="T2086" i="2"/>
  <c r="H2086" i="2"/>
  <c r="C2584" i="2"/>
  <c r="X2584" i="2"/>
  <c r="C2578" i="2"/>
  <c r="X2578" i="2"/>
  <c r="P2578" i="2"/>
  <c r="R2572" i="2"/>
  <c r="W2549" i="2"/>
  <c r="Y2501" i="2"/>
  <c r="X2496" i="2"/>
  <c r="Y2457" i="2"/>
  <c r="U2457" i="2"/>
  <c r="Q2324" i="2"/>
  <c r="N2324" i="2"/>
  <c r="D2272" i="2"/>
  <c r="G2272" i="2"/>
  <c r="G2269" i="2"/>
  <c r="W2590" i="2"/>
  <c r="L2590" i="2"/>
  <c r="L2583" i="2"/>
  <c r="Q2572" i="2"/>
  <c r="I2564" i="2"/>
  <c r="C2559" i="2"/>
  <c r="X2559" i="2"/>
  <c r="L2559" i="2"/>
  <c r="I2556" i="2"/>
  <c r="Q2556" i="2"/>
  <c r="P2556" i="2"/>
  <c r="K2547" i="2"/>
  <c r="J2547" i="2"/>
  <c r="H2545" i="2"/>
  <c r="K2545" i="2"/>
  <c r="V2545" i="2"/>
  <c r="I2545" i="2"/>
  <c r="U2545" i="2"/>
  <c r="V2501" i="2"/>
  <c r="I2450" i="2"/>
  <c r="N2450" i="2"/>
  <c r="W2450" i="2"/>
  <c r="Y2450" i="2"/>
  <c r="G2450" i="2"/>
  <c r="V2384" i="2"/>
  <c r="U2384" i="2"/>
  <c r="G2384" i="2"/>
  <c r="I2241" i="2"/>
  <c r="M2241" i="2"/>
  <c r="V2590" i="2"/>
  <c r="K2590" i="2"/>
  <c r="O2572" i="2"/>
  <c r="W2544" i="2"/>
  <c r="H2536" i="2"/>
  <c r="Y2536" i="2"/>
  <c r="P2501" i="2"/>
  <c r="C2496" i="2"/>
  <c r="K2496" i="2"/>
  <c r="N2496" i="2"/>
  <c r="S2496" i="2"/>
  <c r="E2496" i="2"/>
  <c r="G2403" i="2"/>
  <c r="K2403" i="2"/>
  <c r="R2403" i="2"/>
  <c r="I2403" i="2"/>
  <c r="W2357" i="2"/>
  <c r="C2357" i="2"/>
  <c r="Q2335" i="2"/>
  <c r="M2335" i="2"/>
  <c r="I2305" i="2"/>
  <c r="O2305" i="2"/>
  <c r="L2305" i="2"/>
  <c r="V2175" i="2"/>
  <c r="C2175" i="2"/>
  <c r="X2604" i="2"/>
  <c r="N2604" i="2"/>
  <c r="E2604" i="2"/>
  <c r="V2598" i="2"/>
  <c r="K2598" i="2"/>
  <c r="O2595" i="2"/>
  <c r="R2593" i="2"/>
  <c r="J2593" i="2"/>
  <c r="T2590" i="2"/>
  <c r="J2590" i="2"/>
  <c r="J2572" i="2"/>
  <c r="C2566" i="2"/>
  <c r="X2566" i="2"/>
  <c r="T2566" i="2"/>
  <c r="R2548" i="2"/>
  <c r="N2545" i="2"/>
  <c r="R2544" i="2"/>
  <c r="U2507" i="2"/>
  <c r="C2505" i="2"/>
  <c r="R2505" i="2"/>
  <c r="U2505" i="2"/>
  <c r="Q2505" i="2"/>
  <c r="N2501" i="2"/>
  <c r="C2431" i="2"/>
  <c r="Q2431" i="2"/>
  <c r="R2431" i="2"/>
  <c r="M2431" i="2"/>
  <c r="J2309" i="2"/>
  <c r="O2309" i="2"/>
  <c r="O2093" i="2"/>
  <c r="T2093" i="2"/>
  <c r="N2467" i="2"/>
  <c r="S2459" i="2"/>
  <c r="N2451" i="2"/>
  <c r="K2443" i="2"/>
  <c r="S2439" i="2"/>
  <c r="Q2419" i="2"/>
  <c r="V2378" i="2"/>
  <c r="V2362" i="2"/>
  <c r="W2319" i="2"/>
  <c r="J2276" i="2"/>
  <c r="U2204" i="2"/>
  <c r="Y2163" i="2"/>
  <c r="W2154" i="2"/>
  <c r="W2131" i="2"/>
  <c r="W2122" i="2"/>
  <c r="Y2101" i="2"/>
  <c r="L2101" i="2"/>
  <c r="U2468" i="2"/>
  <c r="Q2460" i="2"/>
  <c r="C2459" i="2"/>
  <c r="V2443" i="2"/>
  <c r="N2432" i="2"/>
  <c r="Q2425" i="2"/>
  <c r="F2419" i="2"/>
  <c r="Q2413" i="2"/>
  <c r="G2400" i="2"/>
  <c r="F2378" i="2"/>
  <c r="N2361" i="2"/>
  <c r="S2355" i="2"/>
  <c r="T2352" i="2"/>
  <c r="M2333" i="2"/>
  <c r="V2234" i="2"/>
  <c r="I2225" i="2"/>
  <c r="T2214" i="2"/>
  <c r="K2203" i="2"/>
  <c r="K2077" i="2"/>
  <c r="U2443" i="2"/>
  <c r="W2047" i="2"/>
  <c r="L2040" i="2"/>
  <c r="U2467" i="2"/>
  <c r="V2459" i="2"/>
  <c r="O2443" i="2"/>
  <c r="V2419" i="2"/>
  <c r="F2533" i="2"/>
  <c r="T2467" i="2"/>
  <c r="L2463" i="2"/>
  <c r="U2459" i="2"/>
  <c r="O2451" i="2"/>
  <c r="M2443" i="2"/>
  <c r="U2439" i="2"/>
  <c r="U2419" i="2"/>
  <c r="V2341" i="2"/>
  <c r="N2276" i="2"/>
  <c r="Y2204" i="2"/>
  <c r="X2154" i="2"/>
  <c r="Y2131" i="2"/>
  <c r="G2040" i="2"/>
  <c r="F3210" i="2"/>
  <c r="N3210" i="2"/>
  <c r="V3210" i="2"/>
  <c r="H3210" i="2"/>
  <c r="P3210" i="2"/>
  <c r="X3210" i="2"/>
  <c r="I3210" i="2"/>
  <c r="Q3210" i="2"/>
  <c r="Y3210" i="2"/>
  <c r="C3210" i="2"/>
  <c r="O3210" i="2"/>
  <c r="D3210" i="2"/>
  <c r="R3210" i="2"/>
  <c r="J3210" i="2"/>
  <c r="U3210" i="2"/>
  <c r="K3210" i="2"/>
  <c r="W3210" i="2"/>
  <c r="F3202" i="2"/>
  <c r="N3202" i="2"/>
  <c r="V3202" i="2"/>
  <c r="H3202" i="2"/>
  <c r="P3202" i="2"/>
  <c r="X3202" i="2"/>
  <c r="I3202" i="2"/>
  <c r="Q3202" i="2"/>
  <c r="Y3202" i="2"/>
  <c r="C3202" i="2"/>
  <c r="O3202" i="2"/>
  <c r="D3202" i="2"/>
  <c r="R3202" i="2"/>
  <c r="J3202" i="2"/>
  <c r="U3202" i="2"/>
  <c r="K3202" i="2"/>
  <c r="W3202" i="2"/>
  <c r="F3182" i="2"/>
  <c r="N3182" i="2"/>
  <c r="V3182" i="2"/>
  <c r="H3182" i="2"/>
  <c r="P3182" i="2"/>
  <c r="X3182" i="2"/>
  <c r="I3182" i="2"/>
  <c r="Q3182" i="2"/>
  <c r="Y3182" i="2"/>
  <c r="J3182" i="2"/>
  <c r="U3182" i="2"/>
  <c r="K3182" i="2"/>
  <c r="W3182" i="2"/>
  <c r="L3182" i="2"/>
  <c r="C3182" i="2"/>
  <c r="O3182" i="2"/>
  <c r="D3182" i="2"/>
  <c r="R3182" i="2"/>
  <c r="D3136" i="2"/>
  <c r="L3136" i="2"/>
  <c r="T3136" i="2"/>
  <c r="F3136" i="2"/>
  <c r="N3136" i="2"/>
  <c r="V3136" i="2"/>
  <c r="H3136" i="2"/>
  <c r="P3136" i="2"/>
  <c r="X3136" i="2"/>
  <c r="I3136" i="2"/>
  <c r="Q3136" i="2"/>
  <c r="Y3136" i="2"/>
  <c r="E3136" i="2"/>
  <c r="U3136" i="2"/>
  <c r="G3136" i="2"/>
  <c r="W3136" i="2"/>
  <c r="J3136" i="2"/>
  <c r="M3136" i="2"/>
  <c r="O3136" i="2"/>
  <c r="D3120" i="2"/>
  <c r="L3120" i="2"/>
  <c r="T3120" i="2"/>
  <c r="F3120" i="2"/>
  <c r="N3120" i="2"/>
  <c r="V3120" i="2"/>
  <c r="H3120" i="2"/>
  <c r="P3120" i="2"/>
  <c r="X3120" i="2"/>
  <c r="I3120" i="2"/>
  <c r="Q3120" i="2"/>
  <c r="Y3120" i="2"/>
  <c r="E3120" i="2"/>
  <c r="U3120" i="2"/>
  <c r="G3120" i="2"/>
  <c r="W3120" i="2"/>
  <c r="J3120" i="2"/>
  <c r="M3120" i="2"/>
  <c r="O3120" i="2"/>
  <c r="C2788" i="2"/>
  <c r="K2788" i="2"/>
  <c r="S2788" i="2"/>
  <c r="F2788" i="2"/>
  <c r="N2788" i="2"/>
  <c r="V2788" i="2"/>
  <c r="H2788" i="2"/>
  <c r="R2788" i="2"/>
  <c r="I2788" i="2"/>
  <c r="T2788" i="2"/>
  <c r="J2788" i="2"/>
  <c r="U2788" i="2"/>
  <c r="D2788" i="2"/>
  <c r="O2788" i="2"/>
  <c r="Y2788" i="2"/>
  <c r="E2788" i="2"/>
  <c r="G2788" i="2"/>
  <c r="L2788" i="2"/>
  <c r="M2788" i="2"/>
  <c r="P2788" i="2"/>
  <c r="Q2788" i="2"/>
  <c r="X2788" i="2"/>
  <c r="W2788" i="2"/>
  <c r="J3406" i="2"/>
  <c r="R3394" i="2"/>
  <c r="L3350" i="2"/>
  <c r="F3346" i="2"/>
  <c r="N3346" i="2"/>
  <c r="V3346" i="2"/>
  <c r="G3346" i="2"/>
  <c r="O3346" i="2"/>
  <c r="W3346" i="2"/>
  <c r="F3334" i="2"/>
  <c r="N3334" i="2"/>
  <c r="V3334" i="2"/>
  <c r="G3334" i="2"/>
  <c r="O3334" i="2"/>
  <c r="W3334" i="2"/>
  <c r="F3330" i="2"/>
  <c r="N3330" i="2"/>
  <c r="V3330" i="2"/>
  <c r="G3330" i="2"/>
  <c r="O3330" i="2"/>
  <c r="W3330" i="2"/>
  <c r="F3310" i="2"/>
  <c r="N3310" i="2"/>
  <c r="V3310" i="2"/>
  <c r="G3310" i="2"/>
  <c r="O3310" i="2"/>
  <c r="W3310" i="2"/>
  <c r="F3302" i="2"/>
  <c r="N3302" i="2"/>
  <c r="V3302" i="2"/>
  <c r="G3302" i="2"/>
  <c r="O3302" i="2"/>
  <c r="W3302" i="2"/>
  <c r="F3298" i="2"/>
  <c r="N3298" i="2"/>
  <c r="V3298" i="2"/>
  <c r="G3298" i="2"/>
  <c r="O3298" i="2"/>
  <c r="W3298" i="2"/>
  <c r="F3294" i="2"/>
  <c r="N3294" i="2"/>
  <c r="V3294" i="2"/>
  <c r="G3294" i="2"/>
  <c r="O3294" i="2"/>
  <c r="W3294" i="2"/>
  <c r="F3282" i="2"/>
  <c r="N3282" i="2"/>
  <c r="V3282" i="2"/>
  <c r="G3282" i="2"/>
  <c r="O3282" i="2"/>
  <c r="W3282" i="2"/>
  <c r="D3098" i="2"/>
  <c r="L3098" i="2"/>
  <c r="T3098" i="2"/>
  <c r="F3098" i="2"/>
  <c r="N3098" i="2"/>
  <c r="V3098" i="2"/>
  <c r="H3098" i="2"/>
  <c r="P3098" i="2"/>
  <c r="X3098" i="2"/>
  <c r="I3098" i="2"/>
  <c r="Q3098" i="2"/>
  <c r="Y3098" i="2"/>
  <c r="E3098" i="2"/>
  <c r="U3098" i="2"/>
  <c r="G3098" i="2"/>
  <c r="W3098" i="2"/>
  <c r="J3098" i="2"/>
  <c r="M3098" i="2"/>
  <c r="O3098" i="2"/>
  <c r="H3026" i="2"/>
  <c r="P3026" i="2"/>
  <c r="X3026" i="2"/>
  <c r="D3026" i="2"/>
  <c r="L3026" i="2"/>
  <c r="T3026" i="2"/>
  <c r="I3026" i="2"/>
  <c r="S3026" i="2"/>
  <c r="J3026" i="2"/>
  <c r="U3026" i="2"/>
  <c r="K3026" i="2"/>
  <c r="V3026" i="2"/>
  <c r="C3026" i="2"/>
  <c r="N3026" i="2"/>
  <c r="Y3026" i="2"/>
  <c r="E3026" i="2"/>
  <c r="O3026" i="2"/>
  <c r="G3026" i="2"/>
  <c r="M3026" i="2"/>
  <c r="Q3026" i="2"/>
  <c r="R3026" i="2"/>
  <c r="W3026" i="2"/>
  <c r="Q3416" i="2"/>
  <c r="Y3413" i="2"/>
  <c r="I3412" i="2"/>
  <c r="Q3410" i="2"/>
  <c r="I3408" i="2"/>
  <c r="I3406" i="2"/>
  <c r="I3404" i="2"/>
  <c r="Q3402" i="2"/>
  <c r="I3400" i="2"/>
  <c r="Q3397" i="2"/>
  <c r="Y3394" i="2"/>
  <c r="Y3391" i="2"/>
  <c r="Y3389" i="2"/>
  <c r="Y3386" i="2"/>
  <c r="Y3383" i="2"/>
  <c r="Q3380" i="2"/>
  <c r="R3366" i="2"/>
  <c r="I3366" i="2"/>
  <c r="U3358" i="2"/>
  <c r="K3358" i="2"/>
  <c r="U3354" i="2"/>
  <c r="K3354" i="2"/>
  <c r="U3350" i="2"/>
  <c r="K3350" i="2"/>
  <c r="U3346" i="2"/>
  <c r="K3346" i="2"/>
  <c r="U3342" i="2"/>
  <c r="K3342" i="2"/>
  <c r="U3338" i="2"/>
  <c r="K3338" i="2"/>
  <c r="U3334" i="2"/>
  <c r="K3334" i="2"/>
  <c r="U3330" i="2"/>
  <c r="K3330" i="2"/>
  <c r="U3326" i="2"/>
  <c r="K3326" i="2"/>
  <c r="U3322" i="2"/>
  <c r="K3322" i="2"/>
  <c r="U3318" i="2"/>
  <c r="K3318" i="2"/>
  <c r="U3314" i="2"/>
  <c r="K3314" i="2"/>
  <c r="U3310" i="2"/>
  <c r="K3310" i="2"/>
  <c r="U3306" i="2"/>
  <c r="K3306" i="2"/>
  <c r="U3302" i="2"/>
  <c r="K3302" i="2"/>
  <c r="U3298" i="2"/>
  <c r="K3298" i="2"/>
  <c r="U3294" i="2"/>
  <c r="K3294" i="2"/>
  <c r="U3290" i="2"/>
  <c r="K3290" i="2"/>
  <c r="U3286" i="2"/>
  <c r="K3286" i="2"/>
  <c r="U3282" i="2"/>
  <c r="K3282" i="2"/>
  <c r="U3278" i="2"/>
  <c r="K3278" i="2"/>
  <c r="U3274" i="2"/>
  <c r="K3274" i="2"/>
  <c r="U3270" i="2"/>
  <c r="K3270" i="2"/>
  <c r="Q3268" i="2"/>
  <c r="D3268" i="2"/>
  <c r="I3266" i="2"/>
  <c r="Q3266" i="2"/>
  <c r="Y3266" i="2"/>
  <c r="G3266" i="2"/>
  <c r="P3266" i="2"/>
  <c r="H3266" i="2"/>
  <c r="R3266" i="2"/>
  <c r="L3265" i="2"/>
  <c r="R3263" i="2"/>
  <c r="D3263" i="2"/>
  <c r="O3261" i="2"/>
  <c r="D3261" i="2"/>
  <c r="W3258" i="2"/>
  <c r="L3258" i="2"/>
  <c r="X3257" i="2"/>
  <c r="I3254" i="2"/>
  <c r="Q3254" i="2"/>
  <c r="Y3254" i="2"/>
  <c r="C3254" i="2"/>
  <c r="L3254" i="2"/>
  <c r="U3254" i="2"/>
  <c r="D3254" i="2"/>
  <c r="M3254" i="2"/>
  <c r="V3254" i="2"/>
  <c r="I3252" i="2"/>
  <c r="Q3252" i="2"/>
  <c r="Y3252" i="2"/>
  <c r="E3252" i="2"/>
  <c r="N3252" i="2"/>
  <c r="W3252" i="2"/>
  <c r="F3252" i="2"/>
  <c r="O3252" i="2"/>
  <c r="X3252" i="2"/>
  <c r="I3249" i="2"/>
  <c r="Q3249" i="2"/>
  <c r="Y3249" i="2"/>
  <c r="D3249" i="2"/>
  <c r="M3249" i="2"/>
  <c r="V3249" i="2"/>
  <c r="E3249" i="2"/>
  <c r="N3249" i="2"/>
  <c r="W3249" i="2"/>
  <c r="H3249" i="2"/>
  <c r="R3249" i="2"/>
  <c r="I3246" i="2"/>
  <c r="Q3246" i="2"/>
  <c r="Y3246" i="2"/>
  <c r="C3246" i="2"/>
  <c r="L3246" i="2"/>
  <c r="U3246" i="2"/>
  <c r="D3246" i="2"/>
  <c r="M3246" i="2"/>
  <c r="V3246" i="2"/>
  <c r="G3246" i="2"/>
  <c r="P3246" i="2"/>
  <c r="F3243" i="2"/>
  <c r="N3243" i="2"/>
  <c r="V3243" i="2"/>
  <c r="I3243" i="2"/>
  <c r="Q3243" i="2"/>
  <c r="Y3243" i="2"/>
  <c r="C3243" i="2"/>
  <c r="M3243" i="2"/>
  <c r="X3243" i="2"/>
  <c r="D3243" i="2"/>
  <c r="O3243" i="2"/>
  <c r="H3243" i="2"/>
  <c r="S3243" i="2"/>
  <c r="W3239" i="2"/>
  <c r="G3239" i="2"/>
  <c r="M3238" i="2"/>
  <c r="F3234" i="2"/>
  <c r="N3234" i="2"/>
  <c r="V3234" i="2"/>
  <c r="I3234" i="2"/>
  <c r="Q3234" i="2"/>
  <c r="Y3234" i="2"/>
  <c r="E3234" i="2"/>
  <c r="P3234" i="2"/>
  <c r="G3234" i="2"/>
  <c r="R3234" i="2"/>
  <c r="K3234" i="2"/>
  <c r="U3234" i="2"/>
  <c r="P3231" i="2"/>
  <c r="W3230" i="2"/>
  <c r="D3230" i="2"/>
  <c r="F3227" i="2"/>
  <c r="N3227" i="2"/>
  <c r="V3227" i="2"/>
  <c r="I3227" i="2"/>
  <c r="Q3227" i="2"/>
  <c r="Y3227" i="2"/>
  <c r="C3227" i="2"/>
  <c r="M3227" i="2"/>
  <c r="X3227" i="2"/>
  <c r="D3227" i="2"/>
  <c r="O3227" i="2"/>
  <c r="H3227" i="2"/>
  <c r="S3227" i="2"/>
  <c r="G3226" i="2"/>
  <c r="E3222" i="2"/>
  <c r="U3219" i="2"/>
  <c r="T3218" i="2"/>
  <c r="G3214" i="2"/>
  <c r="U3211" i="2"/>
  <c r="T3210" i="2"/>
  <c r="U3203" i="2"/>
  <c r="T3202" i="2"/>
  <c r="F3195" i="2"/>
  <c r="N3195" i="2"/>
  <c r="V3195" i="2"/>
  <c r="H3195" i="2"/>
  <c r="P3195" i="2"/>
  <c r="X3195" i="2"/>
  <c r="I3195" i="2"/>
  <c r="Q3195" i="2"/>
  <c r="Y3195" i="2"/>
  <c r="D3195" i="2"/>
  <c r="R3195" i="2"/>
  <c r="E3195" i="2"/>
  <c r="S3195" i="2"/>
  <c r="K3195" i="2"/>
  <c r="W3195" i="2"/>
  <c r="L3195" i="2"/>
  <c r="F3158" i="2"/>
  <c r="N3158" i="2"/>
  <c r="V3158" i="2"/>
  <c r="H3158" i="2"/>
  <c r="P3158" i="2"/>
  <c r="X3158" i="2"/>
  <c r="I3158" i="2"/>
  <c r="Q3158" i="2"/>
  <c r="Y3158" i="2"/>
  <c r="J3158" i="2"/>
  <c r="U3158" i="2"/>
  <c r="K3158" i="2"/>
  <c r="W3158" i="2"/>
  <c r="L3158" i="2"/>
  <c r="C3158" i="2"/>
  <c r="O3158" i="2"/>
  <c r="D3158" i="2"/>
  <c r="R3158" i="2"/>
  <c r="F3154" i="2"/>
  <c r="N3154" i="2"/>
  <c r="V3154" i="2"/>
  <c r="H3154" i="2"/>
  <c r="P3154" i="2"/>
  <c r="X3154" i="2"/>
  <c r="I3154" i="2"/>
  <c r="Q3154" i="2"/>
  <c r="Y3154" i="2"/>
  <c r="C3154" i="2"/>
  <c r="O3154" i="2"/>
  <c r="D3154" i="2"/>
  <c r="R3154" i="2"/>
  <c r="E3154" i="2"/>
  <c r="S3154" i="2"/>
  <c r="J3154" i="2"/>
  <c r="U3154" i="2"/>
  <c r="K3154" i="2"/>
  <c r="W3154" i="2"/>
  <c r="D3140" i="2"/>
  <c r="L3140" i="2"/>
  <c r="T3140" i="2"/>
  <c r="F3140" i="2"/>
  <c r="N3140" i="2"/>
  <c r="V3140" i="2"/>
  <c r="H3140" i="2"/>
  <c r="P3140" i="2"/>
  <c r="X3140" i="2"/>
  <c r="I3140" i="2"/>
  <c r="Q3140" i="2"/>
  <c r="Y3140" i="2"/>
  <c r="E3140" i="2"/>
  <c r="U3140" i="2"/>
  <c r="G3140" i="2"/>
  <c r="W3140" i="2"/>
  <c r="J3140" i="2"/>
  <c r="M3140" i="2"/>
  <c r="O3140" i="2"/>
  <c r="D3124" i="2"/>
  <c r="L3124" i="2"/>
  <c r="T3124" i="2"/>
  <c r="F3124" i="2"/>
  <c r="N3124" i="2"/>
  <c r="V3124" i="2"/>
  <c r="H3124" i="2"/>
  <c r="P3124" i="2"/>
  <c r="X3124" i="2"/>
  <c r="I3124" i="2"/>
  <c r="Q3124" i="2"/>
  <c r="Y3124" i="2"/>
  <c r="E3124" i="2"/>
  <c r="U3124" i="2"/>
  <c r="G3124" i="2"/>
  <c r="W3124" i="2"/>
  <c r="J3124" i="2"/>
  <c r="M3124" i="2"/>
  <c r="O3124" i="2"/>
  <c r="D3108" i="2"/>
  <c r="L3108" i="2"/>
  <c r="T3108" i="2"/>
  <c r="F3108" i="2"/>
  <c r="N3108" i="2"/>
  <c r="V3108" i="2"/>
  <c r="H3108" i="2"/>
  <c r="P3108" i="2"/>
  <c r="X3108" i="2"/>
  <c r="I3108" i="2"/>
  <c r="Q3108" i="2"/>
  <c r="Y3108" i="2"/>
  <c r="E3108" i="2"/>
  <c r="U3108" i="2"/>
  <c r="G3108" i="2"/>
  <c r="W3108" i="2"/>
  <c r="J3108" i="2"/>
  <c r="M3108" i="2"/>
  <c r="O3108" i="2"/>
  <c r="D3090" i="2"/>
  <c r="L3090" i="2"/>
  <c r="T3090" i="2"/>
  <c r="F3090" i="2"/>
  <c r="N3090" i="2"/>
  <c r="V3090" i="2"/>
  <c r="H3090" i="2"/>
  <c r="P3090" i="2"/>
  <c r="X3090" i="2"/>
  <c r="I3090" i="2"/>
  <c r="Q3090" i="2"/>
  <c r="Y3090" i="2"/>
  <c r="E3090" i="2"/>
  <c r="U3090" i="2"/>
  <c r="G3090" i="2"/>
  <c r="W3090" i="2"/>
  <c r="J3090" i="2"/>
  <c r="K3090" i="2"/>
  <c r="M3090" i="2"/>
  <c r="O3090" i="2"/>
  <c r="D3082" i="2"/>
  <c r="L3082" i="2"/>
  <c r="T3082" i="2"/>
  <c r="F3082" i="2"/>
  <c r="N3082" i="2"/>
  <c r="V3082" i="2"/>
  <c r="H3082" i="2"/>
  <c r="P3082" i="2"/>
  <c r="X3082" i="2"/>
  <c r="I3082" i="2"/>
  <c r="Q3082" i="2"/>
  <c r="Y3082" i="2"/>
  <c r="E3082" i="2"/>
  <c r="U3082" i="2"/>
  <c r="G3082" i="2"/>
  <c r="W3082" i="2"/>
  <c r="J3082" i="2"/>
  <c r="K3082" i="2"/>
  <c r="M3082" i="2"/>
  <c r="O3082" i="2"/>
  <c r="H3068" i="2"/>
  <c r="P3068" i="2"/>
  <c r="X3068" i="2"/>
  <c r="D3068" i="2"/>
  <c r="M3068" i="2"/>
  <c r="V3068" i="2"/>
  <c r="E3068" i="2"/>
  <c r="N3068" i="2"/>
  <c r="W3068" i="2"/>
  <c r="F3068" i="2"/>
  <c r="O3068" i="2"/>
  <c r="Y3068" i="2"/>
  <c r="I3068" i="2"/>
  <c r="R3068" i="2"/>
  <c r="J3068" i="2"/>
  <c r="S3068" i="2"/>
  <c r="C3068" i="2"/>
  <c r="G3068" i="2"/>
  <c r="K3068" i="2"/>
  <c r="L3068" i="2"/>
  <c r="Q3068" i="2"/>
  <c r="T3068" i="2"/>
  <c r="H3057" i="2"/>
  <c r="P3057" i="2"/>
  <c r="X3057" i="2"/>
  <c r="C3057" i="2"/>
  <c r="L3057" i="2"/>
  <c r="U3057" i="2"/>
  <c r="D3057" i="2"/>
  <c r="M3057" i="2"/>
  <c r="V3057" i="2"/>
  <c r="E3057" i="2"/>
  <c r="N3057" i="2"/>
  <c r="W3057" i="2"/>
  <c r="G3057" i="2"/>
  <c r="Q3057" i="2"/>
  <c r="I3057" i="2"/>
  <c r="R3057" i="2"/>
  <c r="J3057" i="2"/>
  <c r="K3057" i="2"/>
  <c r="O3057" i="2"/>
  <c r="S3057" i="2"/>
  <c r="T3057" i="2"/>
  <c r="Y3057" i="2"/>
  <c r="H2937" i="2"/>
  <c r="P2937" i="2"/>
  <c r="X2937" i="2"/>
  <c r="D2937" i="2"/>
  <c r="L2937" i="2"/>
  <c r="T2937" i="2"/>
  <c r="E2937" i="2"/>
  <c r="O2937" i="2"/>
  <c r="F2937" i="2"/>
  <c r="Q2937" i="2"/>
  <c r="J2937" i="2"/>
  <c r="U2937" i="2"/>
  <c r="K2937" i="2"/>
  <c r="V2937" i="2"/>
  <c r="G2937" i="2"/>
  <c r="I2937" i="2"/>
  <c r="M2937" i="2"/>
  <c r="N2937" i="2"/>
  <c r="R2937" i="2"/>
  <c r="S2937" i="2"/>
  <c r="C2937" i="2"/>
  <c r="W2937" i="2"/>
  <c r="Y2937" i="2"/>
  <c r="F3374" i="2"/>
  <c r="N3374" i="2"/>
  <c r="V3374" i="2"/>
  <c r="I3257" i="2"/>
  <c r="Q3257" i="2"/>
  <c r="Y3257" i="2"/>
  <c r="D3257" i="2"/>
  <c r="M3257" i="2"/>
  <c r="V3257" i="2"/>
  <c r="E3257" i="2"/>
  <c r="N3257" i="2"/>
  <c r="W3257" i="2"/>
  <c r="R3403" i="2"/>
  <c r="J3386" i="2"/>
  <c r="J3385" i="2"/>
  <c r="F3369" i="2"/>
  <c r="N3369" i="2"/>
  <c r="V3369" i="2"/>
  <c r="J3366" i="2"/>
  <c r="F3241" i="2"/>
  <c r="N3241" i="2"/>
  <c r="V3241" i="2"/>
  <c r="I3241" i="2"/>
  <c r="Q3241" i="2"/>
  <c r="Y3241" i="2"/>
  <c r="H3241" i="2"/>
  <c r="S3241" i="2"/>
  <c r="J3241" i="2"/>
  <c r="T3241" i="2"/>
  <c r="C3241" i="2"/>
  <c r="M3241" i="2"/>
  <c r="X3241" i="2"/>
  <c r="O3238" i="2"/>
  <c r="I3415" i="2"/>
  <c r="Q3412" i="2"/>
  <c r="I3410" i="2"/>
  <c r="Q3407" i="2"/>
  <c r="I3405" i="2"/>
  <c r="I3403" i="2"/>
  <c r="Q3400" i="2"/>
  <c r="I3397" i="2"/>
  <c r="Q3395" i="2"/>
  <c r="I3393" i="2"/>
  <c r="Y3390" i="2"/>
  <c r="Q3388" i="2"/>
  <c r="Q3386" i="2"/>
  <c r="I3384" i="2"/>
  <c r="Q3382" i="2"/>
  <c r="Y3380" i="2"/>
  <c r="I3379" i="2"/>
  <c r="Y3377" i="2"/>
  <c r="I3377" i="2"/>
  <c r="F3372" i="2"/>
  <c r="N3372" i="2"/>
  <c r="V3372" i="2"/>
  <c r="S3369" i="2"/>
  <c r="U3362" i="2"/>
  <c r="K3362" i="2"/>
  <c r="X3416" i="2"/>
  <c r="P3416" i="2"/>
  <c r="H3416" i="2"/>
  <c r="X3415" i="2"/>
  <c r="P3415" i="2"/>
  <c r="H3415" i="2"/>
  <c r="X3414" i="2"/>
  <c r="P3414" i="2"/>
  <c r="H3414" i="2"/>
  <c r="X3413" i="2"/>
  <c r="P3413" i="2"/>
  <c r="H3413" i="2"/>
  <c r="X3412" i="2"/>
  <c r="P3412" i="2"/>
  <c r="H3412" i="2"/>
  <c r="X3411" i="2"/>
  <c r="P3411" i="2"/>
  <c r="H3411" i="2"/>
  <c r="X3410" i="2"/>
  <c r="P3410" i="2"/>
  <c r="H3410" i="2"/>
  <c r="X3409" i="2"/>
  <c r="P3409" i="2"/>
  <c r="H3409" i="2"/>
  <c r="X3408" i="2"/>
  <c r="P3408" i="2"/>
  <c r="H3408" i="2"/>
  <c r="X3407" i="2"/>
  <c r="P3407" i="2"/>
  <c r="H3407" i="2"/>
  <c r="X3406" i="2"/>
  <c r="P3406" i="2"/>
  <c r="H3406" i="2"/>
  <c r="X3405" i="2"/>
  <c r="P3405" i="2"/>
  <c r="H3405" i="2"/>
  <c r="X3404" i="2"/>
  <c r="P3404" i="2"/>
  <c r="H3404" i="2"/>
  <c r="X3403" i="2"/>
  <c r="P3403" i="2"/>
  <c r="H3403" i="2"/>
  <c r="X3402" i="2"/>
  <c r="P3402" i="2"/>
  <c r="H3402" i="2"/>
  <c r="X3401" i="2"/>
  <c r="P3401" i="2"/>
  <c r="H3401" i="2"/>
  <c r="X3400" i="2"/>
  <c r="P3400" i="2"/>
  <c r="H3400" i="2"/>
  <c r="X3399" i="2"/>
  <c r="P3399" i="2"/>
  <c r="H3399" i="2"/>
  <c r="X3398" i="2"/>
  <c r="P3398" i="2"/>
  <c r="H3398" i="2"/>
  <c r="X3397" i="2"/>
  <c r="P3397" i="2"/>
  <c r="H3397" i="2"/>
  <c r="X3396" i="2"/>
  <c r="P3396" i="2"/>
  <c r="H3396" i="2"/>
  <c r="X3395" i="2"/>
  <c r="P3395" i="2"/>
  <c r="H3395" i="2"/>
  <c r="X3394" i="2"/>
  <c r="P3394" i="2"/>
  <c r="H3394" i="2"/>
  <c r="X3393" i="2"/>
  <c r="P3393" i="2"/>
  <c r="H3393" i="2"/>
  <c r="X3392" i="2"/>
  <c r="P3392" i="2"/>
  <c r="H3392" i="2"/>
  <c r="X3391" i="2"/>
  <c r="P3391" i="2"/>
  <c r="H3391" i="2"/>
  <c r="X3390" i="2"/>
  <c r="P3390" i="2"/>
  <c r="H3390" i="2"/>
  <c r="X3389" i="2"/>
  <c r="P3389" i="2"/>
  <c r="H3389" i="2"/>
  <c r="X3388" i="2"/>
  <c r="P3388" i="2"/>
  <c r="H3388" i="2"/>
  <c r="X3387" i="2"/>
  <c r="P3387" i="2"/>
  <c r="H3387" i="2"/>
  <c r="X3386" i="2"/>
  <c r="P3386" i="2"/>
  <c r="H3386" i="2"/>
  <c r="X3385" i="2"/>
  <c r="P3385" i="2"/>
  <c r="H3385" i="2"/>
  <c r="X3384" i="2"/>
  <c r="P3384" i="2"/>
  <c r="H3384" i="2"/>
  <c r="X3383" i="2"/>
  <c r="P3383" i="2"/>
  <c r="H3383" i="2"/>
  <c r="X3382" i="2"/>
  <c r="P3382" i="2"/>
  <c r="H3382" i="2"/>
  <c r="X3381" i="2"/>
  <c r="P3381" i="2"/>
  <c r="H3381" i="2"/>
  <c r="X3380" i="2"/>
  <c r="P3380" i="2"/>
  <c r="H3380" i="2"/>
  <c r="X3379" i="2"/>
  <c r="P3379" i="2"/>
  <c r="H3379" i="2"/>
  <c r="X3378" i="2"/>
  <c r="P3378" i="2"/>
  <c r="H3378" i="2"/>
  <c r="X3377" i="2"/>
  <c r="P3377" i="2"/>
  <c r="H3377" i="2"/>
  <c r="F3375" i="2"/>
  <c r="N3375" i="2"/>
  <c r="V3375" i="2"/>
  <c r="Q3374" i="2"/>
  <c r="H3374" i="2"/>
  <c r="S3372" i="2"/>
  <c r="J3372" i="2"/>
  <c r="U3370" i="2"/>
  <c r="L3370" i="2"/>
  <c r="R3369" i="2"/>
  <c r="I3369" i="2"/>
  <c r="F3367" i="2"/>
  <c r="N3367" i="2"/>
  <c r="V3367" i="2"/>
  <c r="Q3366" i="2"/>
  <c r="H3366" i="2"/>
  <c r="F3365" i="2"/>
  <c r="N3365" i="2"/>
  <c r="V3365" i="2"/>
  <c r="G3365" i="2"/>
  <c r="O3365" i="2"/>
  <c r="T3362" i="2"/>
  <c r="J3362" i="2"/>
  <c r="F3361" i="2"/>
  <c r="N3361" i="2"/>
  <c r="V3361" i="2"/>
  <c r="G3361" i="2"/>
  <c r="O3361" i="2"/>
  <c r="W3361" i="2"/>
  <c r="T3358" i="2"/>
  <c r="J3358" i="2"/>
  <c r="F3357" i="2"/>
  <c r="N3357" i="2"/>
  <c r="V3357" i="2"/>
  <c r="G3357" i="2"/>
  <c r="O3357" i="2"/>
  <c r="W3357" i="2"/>
  <c r="T3354" i="2"/>
  <c r="J3354" i="2"/>
  <c r="F3353" i="2"/>
  <c r="N3353" i="2"/>
  <c r="V3353" i="2"/>
  <c r="G3353" i="2"/>
  <c r="O3353" i="2"/>
  <c r="W3353" i="2"/>
  <c r="T3350" i="2"/>
  <c r="J3350" i="2"/>
  <c r="F3349" i="2"/>
  <c r="N3349" i="2"/>
  <c r="V3349" i="2"/>
  <c r="G3349" i="2"/>
  <c r="O3349" i="2"/>
  <c r="W3349" i="2"/>
  <c r="T3346" i="2"/>
  <c r="J3346" i="2"/>
  <c r="F3345" i="2"/>
  <c r="N3345" i="2"/>
  <c r="V3345" i="2"/>
  <c r="G3345" i="2"/>
  <c r="O3345" i="2"/>
  <c r="W3345" i="2"/>
  <c r="T3342" i="2"/>
  <c r="J3342" i="2"/>
  <c r="F3341" i="2"/>
  <c r="N3341" i="2"/>
  <c r="V3341" i="2"/>
  <c r="G3341" i="2"/>
  <c r="O3341" i="2"/>
  <c r="W3341" i="2"/>
  <c r="T3338" i="2"/>
  <c r="J3338" i="2"/>
  <c r="F3337" i="2"/>
  <c r="N3337" i="2"/>
  <c r="V3337" i="2"/>
  <c r="G3337" i="2"/>
  <c r="O3337" i="2"/>
  <c r="W3337" i="2"/>
  <c r="T3334" i="2"/>
  <c r="J3334" i="2"/>
  <c r="F3333" i="2"/>
  <c r="N3333" i="2"/>
  <c r="V3333" i="2"/>
  <c r="G3333" i="2"/>
  <c r="O3333" i="2"/>
  <c r="W3333" i="2"/>
  <c r="T3330" i="2"/>
  <c r="J3330" i="2"/>
  <c r="F3329" i="2"/>
  <c r="N3329" i="2"/>
  <c r="V3329" i="2"/>
  <c r="G3329" i="2"/>
  <c r="O3329" i="2"/>
  <c r="W3329" i="2"/>
  <c r="T3326" i="2"/>
  <c r="J3326" i="2"/>
  <c r="F3325" i="2"/>
  <c r="N3325" i="2"/>
  <c r="V3325" i="2"/>
  <c r="G3325" i="2"/>
  <c r="O3325" i="2"/>
  <c r="W3325" i="2"/>
  <c r="T3322" i="2"/>
  <c r="F3321" i="2"/>
  <c r="N3321" i="2"/>
  <c r="V3321" i="2"/>
  <c r="G3321" i="2"/>
  <c r="O3321" i="2"/>
  <c r="W3321" i="2"/>
  <c r="T3318" i="2"/>
  <c r="J3318" i="2"/>
  <c r="F3317" i="2"/>
  <c r="N3317" i="2"/>
  <c r="V3317" i="2"/>
  <c r="G3317" i="2"/>
  <c r="O3317" i="2"/>
  <c r="W3317" i="2"/>
  <c r="T3314" i="2"/>
  <c r="J3314" i="2"/>
  <c r="F3313" i="2"/>
  <c r="N3313" i="2"/>
  <c r="V3313" i="2"/>
  <c r="G3313" i="2"/>
  <c r="O3313" i="2"/>
  <c r="W3313" i="2"/>
  <c r="T3310" i="2"/>
  <c r="J3310" i="2"/>
  <c r="F3309" i="2"/>
  <c r="N3309" i="2"/>
  <c r="V3309" i="2"/>
  <c r="G3309" i="2"/>
  <c r="O3309" i="2"/>
  <c r="W3309" i="2"/>
  <c r="T3306" i="2"/>
  <c r="F3305" i="2"/>
  <c r="N3305" i="2"/>
  <c r="V3305" i="2"/>
  <c r="G3305" i="2"/>
  <c r="O3305" i="2"/>
  <c r="W3305" i="2"/>
  <c r="T3302" i="2"/>
  <c r="J3302" i="2"/>
  <c r="F3301" i="2"/>
  <c r="N3301" i="2"/>
  <c r="V3301" i="2"/>
  <c r="G3301" i="2"/>
  <c r="O3301" i="2"/>
  <c r="W3301" i="2"/>
  <c r="T3298" i="2"/>
  <c r="J3298" i="2"/>
  <c r="F3297" i="2"/>
  <c r="N3297" i="2"/>
  <c r="V3297" i="2"/>
  <c r="G3297" i="2"/>
  <c r="O3297" i="2"/>
  <c r="W3297" i="2"/>
  <c r="T3294" i="2"/>
  <c r="J3294" i="2"/>
  <c r="F3293" i="2"/>
  <c r="N3293" i="2"/>
  <c r="V3293" i="2"/>
  <c r="G3293" i="2"/>
  <c r="O3293" i="2"/>
  <c r="W3293" i="2"/>
  <c r="T3290" i="2"/>
  <c r="F3289" i="2"/>
  <c r="N3289" i="2"/>
  <c r="V3289" i="2"/>
  <c r="G3289" i="2"/>
  <c r="O3289" i="2"/>
  <c r="W3289" i="2"/>
  <c r="T3286" i="2"/>
  <c r="F3285" i="2"/>
  <c r="N3285" i="2"/>
  <c r="V3285" i="2"/>
  <c r="G3285" i="2"/>
  <c r="O3285" i="2"/>
  <c r="W3285" i="2"/>
  <c r="T3282" i="2"/>
  <c r="J3282" i="2"/>
  <c r="F3281" i="2"/>
  <c r="N3281" i="2"/>
  <c r="V3281" i="2"/>
  <c r="G3281" i="2"/>
  <c r="O3281" i="2"/>
  <c r="W3281" i="2"/>
  <c r="T3278" i="2"/>
  <c r="J3278" i="2"/>
  <c r="F3277" i="2"/>
  <c r="N3277" i="2"/>
  <c r="V3277" i="2"/>
  <c r="G3277" i="2"/>
  <c r="O3277" i="2"/>
  <c r="W3277" i="2"/>
  <c r="T3274" i="2"/>
  <c r="J3274" i="2"/>
  <c r="F3273" i="2"/>
  <c r="N3273" i="2"/>
  <c r="V3273" i="2"/>
  <c r="G3273" i="2"/>
  <c r="O3273" i="2"/>
  <c r="W3273" i="2"/>
  <c r="T3270" i="2"/>
  <c r="F3269" i="2"/>
  <c r="N3269" i="2"/>
  <c r="V3269" i="2"/>
  <c r="G3269" i="2"/>
  <c r="O3269" i="2"/>
  <c r="W3269" i="2"/>
  <c r="P3268" i="2"/>
  <c r="W3266" i="2"/>
  <c r="L3266" i="2"/>
  <c r="X3265" i="2"/>
  <c r="K3265" i="2"/>
  <c r="N3263" i="2"/>
  <c r="I3262" i="2"/>
  <c r="Q3262" i="2"/>
  <c r="Y3262" i="2"/>
  <c r="C3262" i="2"/>
  <c r="L3262" i="2"/>
  <c r="U3262" i="2"/>
  <c r="D3262" i="2"/>
  <c r="M3262" i="2"/>
  <c r="V3262" i="2"/>
  <c r="N3261" i="2"/>
  <c r="I3260" i="2"/>
  <c r="Q3260" i="2"/>
  <c r="Y3260" i="2"/>
  <c r="E3260" i="2"/>
  <c r="N3260" i="2"/>
  <c r="W3260" i="2"/>
  <c r="F3260" i="2"/>
  <c r="O3260" i="2"/>
  <c r="X3260" i="2"/>
  <c r="V3258" i="2"/>
  <c r="U3257" i="2"/>
  <c r="J3257" i="2"/>
  <c r="I3255" i="2"/>
  <c r="Q3255" i="2"/>
  <c r="Y3255" i="2"/>
  <c r="F3255" i="2"/>
  <c r="O3255" i="2"/>
  <c r="X3255" i="2"/>
  <c r="G3255" i="2"/>
  <c r="P3255" i="2"/>
  <c r="N3254" i="2"/>
  <c r="I3253" i="2"/>
  <c r="Q3253" i="2"/>
  <c r="Y3253" i="2"/>
  <c r="H3253" i="2"/>
  <c r="R3253" i="2"/>
  <c r="J3253" i="2"/>
  <c r="S3253" i="2"/>
  <c r="L3252" i="2"/>
  <c r="O3249" i="2"/>
  <c r="O3246" i="2"/>
  <c r="R3243" i="2"/>
  <c r="X3242" i="2"/>
  <c r="H3242" i="2"/>
  <c r="O3241" i="2"/>
  <c r="U3239" i="2"/>
  <c r="L3238" i="2"/>
  <c r="F3237" i="2"/>
  <c r="N3237" i="2"/>
  <c r="V3237" i="2"/>
  <c r="I3237" i="2"/>
  <c r="Q3237" i="2"/>
  <c r="Y3237" i="2"/>
  <c r="H3237" i="2"/>
  <c r="S3237" i="2"/>
  <c r="J3237" i="2"/>
  <c r="T3237" i="2"/>
  <c r="C3237" i="2"/>
  <c r="M3237" i="2"/>
  <c r="X3237" i="2"/>
  <c r="J3235" i="2"/>
  <c r="O3234" i="2"/>
  <c r="T3230" i="2"/>
  <c r="R3227" i="2"/>
  <c r="X3226" i="2"/>
  <c r="F3223" i="2"/>
  <c r="N3223" i="2"/>
  <c r="V3223" i="2"/>
  <c r="H3223" i="2"/>
  <c r="P3223" i="2"/>
  <c r="X3223" i="2"/>
  <c r="I3223" i="2"/>
  <c r="Q3223" i="2"/>
  <c r="Y3223" i="2"/>
  <c r="K3223" i="2"/>
  <c r="W3223" i="2"/>
  <c r="L3223" i="2"/>
  <c r="D3223" i="2"/>
  <c r="R3223" i="2"/>
  <c r="T3211" i="2"/>
  <c r="S3210" i="2"/>
  <c r="S3202" i="2"/>
  <c r="J3199" i="2"/>
  <c r="U3195" i="2"/>
  <c r="T3194" i="2"/>
  <c r="J3191" i="2"/>
  <c r="U3187" i="2"/>
  <c r="T3182" i="2"/>
  <c r="F3179" i="2"/>
  <c r="N3179" i="2"/>
  <c r="V3179" i="2"/>
  <c r="H3179" i="2"/>
  <c r="P3179" i="2"/>
  <c r="X3179" i="2"/>
  <c r="I3179" i="2"/>
  <c r="Q3179" i="2"/>
  <c r="Y3179" i="2"/>
  <c r="D3179" i="2"/>
  <c r="R3179" i="2"/>
  <c r="E3179" i="2"/>
  <c r="S3179" i="2"/>
  <c r="G3179" i="2"/>
  <c r="T3179" i="2"/>
  <c r="K3179" i="2"/>
  <c r="W3179" i="2"/>
  <c r="L3179" i="2"/>
  <c r="F3174" i="2"/>
  <c r="N3174" i="2"/>
  <c r="V3174" i="2"/>
  <c r="H3174" i="2"/>
  <c r="P3174" i="2"/>
  <c r="X3174" i="2"/>
  <c r="I3174" i="2"/>
  <c r="Q3174" i="2"/>
  <c r="Y3174" i="2"/>
  <c r="J3174" i="2"/>
  <c r="U3174" i="2"/>
  <c r="K3174" i="2"/>
  <c r="W3174" i="2"/>
  <c r="L3174" i="2"/>
  <c r="C3174" i="2"/>
  <c r="O3174" i="2"/>
  <c r="D3174" i="2"/>
  <c r="R3174" i="2"/>
  <c r="M3171" i="2"/>
  <c r="F3170" i="2"/>
  <c r="N3170" i="2"/>
  <c r="V3170" i="2"/>
  <c r="H3170" i="2"/>
  <c r="P3170" i="2"/>
  <c r="X3170" i="2"/>
  <c r="I3170" i="2"/>
  <c r="Q3170" i="2"/>
  <c r="Y3170" i="2"/>
  <c r="C3170" i="2"/>
  <c r="O3170" i="2"/>
  <c r="D3170" i="2"/>
  <c r="R3170" i="2"/>
  <c r="E3170" i="2"/>
  <c r="S3170" i="2"/>
  <c r="J3170" i="2"/>
  <c r="U3170" i="2"/>
  <c r="K3170" i="2"/>
  <c r="W3170" i="2"/>
  <c r="M3166" i="2"/>
  <c r="M3162" i="2"/>
  <c r="U3147" i="2"/>
  <c r="D3134" i="2"/>
  <c r="L3134" i="2"/>
  <c r="T3134" i="2"/>
  <c r="F3134" i="2"/>
  <c r="N3134" i="2"/>
  <c r="V3134" i="2"/>
  <c r="H3134" i="2"/>
  <c r="P3134" i="2"/>
  <c r="X3134" i="2"/>
  <c r="I3134" i="2"/>
  <c r="Q3134" i="2"/>
  <c r="Y3134" i="2"/>
  <c r="E3134" i="2"/>
  <c r="U3134" i="2"/>
  <c r="G3134" i="2"/>
  <c r="W3134" i="2"/>
  <c r="J3134" i="2"/>
  <c r="M3134" i="2"/>
  <c r="O3134" i="2"/>
  <c r="R3132" i="2"/>
  <c r="D3118" i="2"/>
  <c r="L3118" i="2"/>
  <c r="T3118" i="2"/>
  <c r="F3118" i="2"/>
  <c r="N3118" i="2"/>
  <c r="V3118" i="2"/>
  <c r="H3118" i="2"/>
  <c r="P3118" i="2"/>
  <c r="X3118" i="2"/>
  <c r="I3118" i="2"/>
  <c r="Q3118" i="2"/>
  <c r="Y3118" i="2"/>
  <c r="E3118" i="2"/>
  <c r="U3118" i="2"/>
  <c r="G3118" i="2"/>
  <c r="W3118" i="2"/>
  <c r="J3118" i="2"/>
  <c r="M3118" i="2"/>
  <c r="O3118" i="2"/>
  <c r="R3116" i="2"/>
  <c r="D3102" i="2"/>
  <c r="L3102" i="2"/>
  <c r="T3102" i="2"/>
  <c r="F3102" i="2"/>
  <c r="N3102" i="2"/>
  <c r="V3102" i="2"/>
  <c r="H3102" i="2"/>
  <c r="P3102" i="2"/>
  <c r="X3102" i="2"/>
  <c r="I3102" i="2"/>
  <c r="Q3102" i="2"/>
  <c r="Y3102" i="2"/>
  <c r="E3102" i="2"/>
  <c r="U3102" i="2"/>
  <c r="G3102" i="2"/>
  <c r="W3102" i="2"/>
  <c r="J3102" i="2"/>
  <c r="M3102" i="2"/>
  <c r="O3102" i="2"/>
  <c r="R3100" i="2"/>
  <c r="S3094" i="2"/>
  <c r="S3086" i="2"/>
  <c r="H3030" i="2"/>
  <c r="P3030" i="2"/>
  <c r="X3030" i="2"/>
  <c r="D3030" i="2"/>
  <c r="L3030" i="2"/>
  <c r="T3030" i="2"/>
  <c r="I3030" i="2"/>
  <c r="S3030" i="2"/>
  <c r="J3030" i="2"/>
  <c r="U3030" i="2"/>
  <c r="K3030" i="2"/>
  <c r="V3030" i="2"/>
  <c r="C3030" i="2"/>
  <c r="N3030" i="2"/>
  <c r="Y3030" i="2"/>
  <c r="E3030" i="2"/>
  <c r="O3030" i="2"/>
  <c r="F3030" i="2"/>
  <c r="G3030" i="2"/>
  <c r="M3030" i="2"/>
  <c r="Q3030" i="2"/>
  <c r="R3030" i="2"/>
  <c r="W3030" i="2"/>
  <c r="H3008" i="2"/>
  <c r="P3008" i="2"/>
  <c r="X3008" i="2"/>
  <c r="D3008" i="2"/>
  <c r="L3008" i="2"/>
  <c r="T3008" i="2"/>
  <c r="C3008" i="2"/>
  <c r="N3008" i="2"/>
  <c r="Y3008" i="2"/>
  <c r="E3008" i="2"/>
  <c r="O3008" i="2"/>
  <c r="F3008" i="2"/>
  <c r="Q3008" i="2"/>
  <c r="G3008" i="2"/>
  <c r="R3008" i="2"/>
  <c r="I3008" i="2"/>
  <c r="S3008" i="2"/>
  <c r="J3008" i="2"/>
  <c r="U3008" i="2"/>
  <c r="M3008" i="2"/>
  <c r="V3008" i="2"/>
  <c r="W3008" i="2"/>
  <c r="F3231" i="2"/>
  <c r="N3231" i="2"/>
  <c r="V3231" i="2"/>
  <c r="I3231" i="2"/>
  <c r="Q3231" i="2"/>
  <c r="Y3231" i="2"/>
  <c r="C3231" i="2"/>
  <c r="M3231" i="2"/>
  <c r="X3231" i="2"/>
  <c r="D3231" i="2"/>
  <c r="O3231" i="2"/>
  <c r="H3231" i="2"/>
  <c r="S3231" i="2"/>
  <c r="F3218" i="2"/>
  <c r="N3218" i="2"/>
  <c r="V3218" i="2"/>
  <c r="H3218" i="2"/>
  <c r="P3218" i="2"/>
  <c r="X3218" i="2"/>
  <c r="I3218" i="2"/>
  <c r="Q3218" i="2"/>
  <c r="Y3218" i="2"/>
  <c r="C3218" i="2"/>
  <c r="O3218" i="2"/>
  <c r="D3218" i="2"/>
  <c r="R3218" i="2"/>
  <c r="J3218" i="2"/>
  <c r="U3218" i="2"/>
  <c r="K3218" i="2"/>
  <c r="W3218" i="2"/>
  <c r="J3407" i="2"/>
  <c r="S3374" i="2"/>
  <c r="F3322" i="2"/>
  <c r="N3322" i="2"/>
  <c r="V3322" i="2"/>
  <c r="G3322" i="2"/>
  <c r="O3322" i="2"/>
  <c r="W3322" i="2"/>
  <c r="F3306" i="2"/>
  <c r="N3306" i="2"/>
  <c r="V3306" i="2"/>
  <c r="G3306" i="2"/>
  <c r="O3306" i="2"/>
  <c r="W3306" i="2"/>
  <c r="F3290" i="2"/>
  <c r="N3290" i="2"/>
  <c r="V3290" i="2"/>
  <c r="G3290" i="2"/>
  <c r="O3290" i="2"/>
  <c r="W3290" i="2"/>
  <c r="F3270" i="2"/>
  <c r="N3270" i="2"/>
  <c r="V3270" i="2"/>
  <c r="G3270" i="2"/>
  <c r="O3270" i="2"/>
  <c r="W3270" i="2"/>
  <c r="I3258" i="2"/>
  <c r="Q3258" i="2"/>
  <c r="Y3258" i="2"/>
  <c r="G3258" i="2"/>
  <c r="P3258" i="2"/>
  <c r="H3258" i="2"/>
  <c r="R3258" i="2"/>
  <c r="R3231" i="2"/>
  <c r="F3219" i="2"/>
  <c r="N3219" i="2"/>
  <c r="V3219" i="2"/>
  <c r="H3219" i="2"/>
  <c r="P3219" i="2"/>
  <c r="X3219" i="2"/>
  <c r="I3219" i="2"/>
  <c r="Q3219" i="2"/>
  <c r="Y3219" i="2"/>
  <c r="D3219" i="2"/>
  <c r="R3219" i="2"/>
  <c r="E3219" i="2"/>
  <c r="S3219" i="2"/>
  <c r="K3219" i="2"/>
  <c r="W3219" i="2"/>
  <c r="L3219" i="2"/>
  <c r="F3203" i="2"/>
  <c r="N3203" i="2"/>
  <c r="V3203" i="2"/>
  <c r="H3203" i="2"/>
  <c r="P3203" i="2"/>
  <c r="X3203" i="2"/>
  <c r="I3203" i="2"/>
  <c r="Q3203" i="2"/>
  <c r="Y3203" i="2"/>
  <c r="D3203" i="2"/>
  <c r="R3203" i="2"/>
  <c r="E3203" i="2"/>
  <c r="S3203" i="2"/>
  <c r="K3203" i="2"/>
  <c r="W3203" i="2"/>
  <c r="L3203" i="2"/>
  <c r="Y3416" i="2"/>
  <c r="I3414" i="2"/>
  <c r="Y3410" i="2"/>
  <c r="Q3408" i="2"/>
  <c r="Q3405" i="2"/>
  <c r="Y3401" i="2"/>
  <c r="Y3398" i="2"/>
  <c r="Y3395" i="2"/>
  <c r="I3392" i="2"/>
  <c r="I3389" i="2"/>
  <c r="I3385" i="2"/>
  <c r="Y3378" i="2"/>
  <c r="W3415" i="2"/>
  <c r="G3413" i="2"/>
  <c r="W3411" i="2"/>
  <c r="W3409" i="2"/>
  <c r="W3407" i="2"/>
  <c r="O3405" i="2"/>
  <c r="O3403" i="2"/>
  <c r="G3401" i="2"/>
  <c r="W3398" i="2"/>
  <c r="G3396" i="2"/>
  <c r="W3393" i="2"/>
  <c r="G3391" i="2"/>
  <c r="O3389" i="2"/>
  <c r="W3387" i="2"/>
  <c r="W3386" i="2"/>
  <c r="O3385" i="2"/>
  <c r="G3383" i="2"/>
  <c r="W3380" i="2"/>
  <c r="G3378" i="2"/>
  <c r="G3374" i="2"/>
  <c r="G3366" i="2"/>
  <c r="I3358" i="2"/>
  <c r="S3354" i="2"/>
  <c r="I3350" i="2"/>
  <c r="S3342" i="2"/>
  <c r="S3338" i="2"/>
  <c r="I3334" i="2"/>
  <c r="S3330" i="2"/>
  <c r="S3326" i="2"/>
  <c r="I3322" i="2"/>
  <c r="I3310" i="2"/>
  <c r="S3306" i="2"/>
  <c r="I3306" i="2"/>
  <c r="I3282" i="2"/>
  <c r="S3278" i="2"/>
  <c r="I3278" i="2"/>
  <c r="S3274" i="2"/>
  <c r="I3274" i="2"/>
  <c r="S3270" i="2"/>
  <c r="I3270" i="2"/>
  <c r="I3268" i="2"/>
  <c r="E3268" i="2"/>
  <c r="N3268" i="2"/>
  <c r="V3268" i="2"/>
  <c r="F3268" i="2"/>
  <c r="O3268" i="2"/>
  <c r="W3268" i="2"/>
  <c r="U3265" i="2"/>
  <c r="J3265" i="2"/>
  <c r="I3263" i="2"/>
  <c r="Q3263" i="2"/>
  <c r="Y3263" i="2"/>
  <c r="F3263" i="2"/>
  <c r="O3263" i="2"/>
  <c r="X3263" i="2"/>
  <c r="G3263" i="2"/>
  <c r="P3263" i="2"/>
  <c r="I3261" i="2"/>
  <c r="Q3261" i="2"/>
  <c r="Y3261" i="2"/>
  <c r="H3261" i="2"/>
  <c r="R3261" i="2"/>
  <c r="J3261" i="2"/>
  <c r="S3261" i="2"/>
  <c r="U3258" i="2"/>
  <c r="J3258" i="2"/>
  <c r="T3257" i="2"/>
  <c r="H3257" i="2"/>
  <c r="L3241" i="2"/>
  <c r="F3239" i="2"/>
  <c r="N3239" i="2"/>
  <c r="V3239" i="2"/>
  <c r="I3239" i="2"/>
  <c r="Q3239" i="2"/>
  <c r="Y3239" i="2"/>
  <c r="C3239" i="2"/>
  <c r="M3239" i="2"/>
  <c r="X3239" i="2"/>
  <c r="D3239" i="2"/>
  <c r="O3239" i="2"/>
  <c r="H3239" i="2"/>
  <c r="S3239" i="2"/>
  <c r="J3238" i="2"/>
  <c r="K3231" i="2"/>
  <c r="F3230" i="2"/>
  <c r="N3230" i="2"/>
  <c r="V3230" i="2"/>
  <c r="I3230" i="2"/>
  <c r="Q3230" i="2"/>
  <c r="Y3230" i="2"/>
  <c r="E3230" i="2"/>
  <c r="P3230" i="2"/>
  <c r="G3230" i="2"/>
  <c r="R3230" i="2"/>
  <c r="K3230" i="2"/>
  <c r="U3230" i="2"/>
  <c r="F3226" i="2"/>
  <c r="N3226" i="2"/>
  <c r="V3226" i="2"/>
  <c r="H3226" i="2"/>
  <c r="P3226" i="2"/>
  <c r="I3226" i="2"/>
  <c r="Q3226" i="2"/>
  <c r="Y3226" i="2"/>
  <c r="C3226" i="2"/>
  <c r="O3226" i="2"/>
  <c r="D3226" i="2"/>
  <c r="R3226" i="2"/>
  <c r="J3226" i="2"/>
  <c r="U3226" i="2"/>
  <c r="F3222" i="2"/>
  <c r="N3222" i="2"/>
  <c r="V3222" i="2"/>
  <c r="H3222" i="2"/>
  <c r="P3222" i="2"/>
  <c r="X3222" i="2"/>
  <c r="I3222" i="2"/>
  <c r="Q3222" i="2"/>
  <c r="Y3222" i="2"/>
  <c r="J3222" i="2"/>
  <c r="U3222" i="2"/>
  <c r="K3222" i="2"/>
  <c r="W3222" i="2"/>
  <c r="C3222" i="2"/>
  <c r="O3222" i="2"/>
  <c r="O3219" i="2"/>
  <c r="M3218" i="2"/>
  <c r="F3214" i="2"/>
  <c r="N3214" i="2"/>
  <c r="V3214" i="2"/>
  <c r="H3214" i="2"/>
  <c r="P3214" i="2"/>
  <c r="X3214" i="2"/>
  <c r="I3214" i="2"/>
  <c r="Q3214" i="2"/>
  <c r="Y3214" i="2"/>
  <c r="J3214" i="2"/>
  <c r="U3214" i="2"/>
  <c r="K3214" i="2"/>
  <c r="W3214" i="2"/>
  <c r="C3214" i="2"/>
  <c r="O3214" i="2"/>
  <c r="D3214" i="2"/>
  <c r="R3214" i="2"/>
  <c r="O3211" i="2"/>
  <c r="M3210" i="2"/>
  <c r="F3206" i="2"/>
  <c r="N3206" i="2"/>
  <c r="V3206" i="2"/>
  <c r="H3206" i="2"/>
  <c r="P3206" i="2"/>
  <c r="X3206" i="2"/>
  <c r="I3206" i="2"/>
  <c r="Q3206" i="2"/>
  <c r="Y3206" i="2"/>
  <c r="J3206" i="2"/>
  <c r="U3206" i="2"/>
  <c r="K3206" i="2"/>
  <c r="W3206" i="2"/>
  <c r="C3206" i="2"/>
  <c r="O3206" i="2"/>
  <c r="D3206" i="2"/>
  <c r="R3206" i="2"/>
  <c r="O3203" i="2"/>
  <c r="M3202" i="2"/>
  <c r="T3195" i="2"/>
  <c r="S3194" i="2"/>
  <c r="S3182" i="2"/>
  <c r="T3178" i="2"/>
  <c r="U3163" i="2"/>
  <c r="O3147" i="2"/>
  <c r="S3136" i="2"/>
  <c r="K3132" i="2"/>
  <c r="D3128" i="2"/>
  <c r="L3128" i="2"/>
  <c r="T3128" i="2"/>
  <c r="F3128" i="2"/>
  <c r="N3128" i="2"/>
  <c r="V3128" i="2"/>
  <c r="H3128" i="2"/>
  <c r="P3128" i="2"/>
  <c r="X3128" i="2"/>
  <c r="I3128" i="2"/>
  <c r="Q3128" i="2"/>
  <c r="Y3128" i="2"/>
  <c r="E3128" i="2"/>
  <c r="U3128" i="2"/>
  <c r="G3128" i="2"/>
  <c r="W3128" i="2"/>
  <c r="J3128" i="2"/>
  <c r="M3128" i="2"/>
  <c r="O3128" i="2"/>
  <c r="S3120" i="2"/>
  <c r="K3116" i="2"/>
  <c r="D3112" i="2"/>
  <c r="L3112" i="2"/>
  <c r="T3112" i="2"/>
  <c r="F3112" i="2"/>
  <c r="N3112" i="2"/>
  <c r="V3112" i="2"/>
  <c r="H3112" i="2"/>
  <c r="P3112" i="2"/>
  <c r="X3112" i="2"/>
  <c r="I3112" i="2"/>
  <c r="Q3112" i="2"/>
  <c r="Y3112" i="2"/>
  <c r="E3112" i="2"/>
  <c r="U3112" i="2"/>
  <c r="G3112" i="2"/>
  <c r="W3112" i="2"/>
  <c r="J3112" i="2"/>
  <c r="M3112" i="2"/>
  <c r="O3112" i="2"/>
  <c r="S3104" i="2"/>
  <c r="K3100" i="2"/>
  <c r="D3096" i="2"/>
  <c r="L3096" i="2"/>
  <c r="T3096" i="2"/>
  <c r="F3096" i="2"/>
  <c r="N3096" i="2"/>
  <c r="V3096" i="2"/>
  <c r="H3096" i="2"/>
  <c r="P3096" i="2"/>
  <c r="X3096" i="2"/>
  <c r="I3096" i="2"/>
  <c r="Q3096" i="2"/>
  <c r="Y3096" i="2"/>
  <c r="E3096" i="2"/>
  <c r="U3096" i="2"/>
  <c r="G3096" i="2"/>
  <c r="W3096" i="2"/>
  <c r="J3096" i="2"/>
  <c r="M3096" i="2"/>
  <c r="O3096" i="2"/>
  <c r="R3094" i="2"/>
  <c r="D3088" i="2"/>
  <c r="L3088" i="2"/>
  <c r="T3088" i="2"/>
  <c r="F3088" i="2"/>
  <c r="N3088" i="2"/>
  <c r="V3088" i="2"/>
  <c r="H3088" i="2"/>
  <c r="P3088" i="2"/>
  <c r="X3088" i="2"/>
  <c r="I3088" i="2"/>
  <c r="Q3088" i="2"/>
  <c r="Y3088" i="2"/>
  <c r="E3088" i="2"/>
  <c r="U3088" i="2"/>
  <c r="G3088" i="2"/>
  <c r="W3088" i="2"/>
  <c r="J3088" i="2"/>
  <c r="K3088" i="2"/>
  <c r="M3088" i="2"/>
  <c r="O3088" i="2"/>
  <c r="R3086" i="2"/>
  <c r="H3024" i="2"/>
  <c r="P3024" i="2"/>
  <c r="X3024" i="2"/>
  <c r="D3024" i="2"/>
  <c r="L3024" i="2"/>
  <c r="T3024" i="2"/>
  <c r="C3024" i="2"/>
  <c r="N3024" i="2"/>
  <c r="Y3024" i="2"/>
  <c r="E3024" i="2"/>
  <c r="O3024" i="2"/>
  <c r="F3024" i="2"/>
  <c r="Q3024" i="2"/>
  <c r="I3024" i="2"/>
  <c r="S3024" i="2"/>
  <c r="J3024" i="2"/>
  <c r="U3024" i="2"/>
  <c r="K3024" i="2"/>
  <c r="M3024" i="2"/>
  <c r="R3024" i="2"/>
  <c r="V3024" i="2"/>
  <c r="W3024" i="2"/>
  <c r="H2895" i="2"/>
  <c r="P2895" i="2"/>
  <c r="X2895" i="2"/>
  <c r="D2895" i="2"/>
  <c r="L2895" i="2"/>
  <c r="T2895" i="2"/>
  <c r="J2895" i="2"/>
  <c r="U2895" i="2"/>
  <c r="K2895" i="2"/>
  <c r="V2895" i="2"/>
  <c r="E2895" i="2"/>
  <c r="O2895" i="2"/>
  <c r="F2895" i="2"/>
  <c r="Q2895" i="2"/>
  <c r="C2895" i="2"/>
  <c r="Y2895" i="2"/>
  <c r="G2895" i="2"/>
  <c r="I2895" i="2"/>
  <c r="M2895" i="2"/>
  <c r="N2895" i="2"/>
  <c r="R2895" i="2"/>
  <c r="W2895" i="2"/>
  <c r="F3187" i="2"/>
  <c r="N3187" i="2"/>
  <c r="V3187" i="2"/>
  <c r="H3187" i="2"/>
  <c r="P3187" i="2"/>
  <c r="X3187" i="2"/>
  <c r="I3187" i="2"/>
  <c r="Q3187" i="2"/>
  <c r="Y3187" i="2"/>
  <c r="D3187" i="2"/>
  <c r="R3187" i="2"/>
  <c r="E3187" i="2"/>
  <c r="S3187" i="2"/>
  <c r="G3187" i="2"/>
  <c r="T3187" i="2"/>
  <c r="K3187" i="2"/>
  <c r="W3187" i="2"/>
  <c r="L3187" i="2"/>
  <c r="D3084" i="2"/>
  <c r="L3084" i="2"/>
  <c r="T3084" i="2"/>
  <c r="F3084" i="2"/>
  <c r="N3084" i="2"/>
  <c r="V3084" i="2"/>
  <c r="H3084" i="2"/>
  <c r="P3084" i="2"/>
  <c r="X3084" i="2"/>
  <c r="I3084" i="2"/>
  <c r="Q3084" i="2"/>
  <c r="Y3084" i="2"/>
  <c r="E3084" i="2"/>
  <c r="U3084" i="2"/>
  <c r="G3084" i="2"/>
  <c r="W3084" i="2"/>
  <c r="J3084" i="2"/>
  <c r="K3084" i="2"/>
  <c r="M3084" i="2"/>
  <c r="O3084" i="2"/>
  <c r="H2935" i="2"/>
  <c r="P2935" i="2"/>
  <c r="X2935" i="2"/>
  <c r="D2935" i="2"/>
  <c r="L2935" i="2"/>
  <c r="T2935" i="2"/>
  <c r="J2935" i="2"/>
  <c r="U2935" i="2"/>
  <c r="K2935" i="2"/>
  <c r="V2935" i="2"/>
  <c r="E2935" i="2"/>
  <c r="O2935" i="2"/>
  <c r="F2935" i="2"/>
  <c r="Q2935" i="2"/>
  <c r="C2935" i="2"/>
  <c r="Y2935" i="2"/>
  <c r="G2935" i="2"/>
  <c r="I2935" i="2"/>
  <c r="M2935" i="2"/>
  <c r="N2935" i="2"/>
  <c r="R2935" i="2"/>
  <c r="S2935" i="2"/>
  <c r="W2935" i="2"/>
  <c r="F3362" i="2"/>
  <c r="N3362" i="2"/>
  <c r="V3362" i="2"/>
  <c r="G3362" i="2"/>
  <c r="O3362" i="2"/>
  <c r="W3362" i="2"/>
  <c r="F3318" i="2"/>
  <c r="N3318" i="2"/>
  <c r="V3318" i="2"/>
  <c r="G3318" i="2"/>
  <c r="O3318" i="2"/>
  <c r="W3318" i="2"/>
  <c r="F3314" i="2"/>
  <c r="N3314" i="2"/>
  <c r="V3314" i="2"/>
  <c r="G3314" i="2"/>
  <c r="O3314" i="2"/>
  <c r="W3314" i="2"/>
  <c r="F3286" i="2"/>
  <c r="N3286" i="2"/>
  <c r="V3286" i="2"/>
  <c r="G3286" i="2"/>
  <c r="O3286" i="2"/>
  <c r="W3286" i="2"/>
  <c r="M3258" i="2"/>
  <c r="D3114" i="2"/>
  <c r="L3114" i="2"/>
  <c r="T3114" i="2"/>
  <c r="F3114" i="2"/>
  <c r="N3114" i="2"/>
  <c r="V3114" i="2"/>
  <c r="H3114" i="2"/>
  <c r="P3114" i="2"/>
  <c r="X3114" i="2"/>
  <c r="I3114" i="2"/>
  <c r="Q3114" i="2"/>
  <c r="Y3114" i="2"/>
  <c r="E3114" i="2"/>
  <c r="U3114" i="2"/>
  <c r="G3114" i="2"/>
  <c r="W3114" i="2"/>
  <c r="J3114" i="2"/>
  <c r="M3114" i="2"/>
  <c r="O3114" i="2"/>
  <c r="Y3415" i="2"/>
  <c r="Q3414" i="2"/>
  <c r="I3413" i="2"/>
  <c r="Q3411" i="2"/>
  <c r="Q3409" i="2"/>
  <c r="I3407" i="2"/>
  <c r="Y3405" i="2"/>
  <c r="Y3403" i="2"/>
  <c r="I3402" i="2"/>
  <c r="Y3400" i="2"/>
  <c r="Q3399" i="2"/>
  <c r="Q3398" i="2"/>
  <c r="Y3396" i="2"/>
  <c r="I3396" i="2"/>
  <c r="I3394" i="2"/>
  <c r="Q3393" i="2"/>
  <c r="Q3391" i="2"/>
  <c r="Q3390" i="2"/>
  <c r="Y3388" i="2"/>
  <c r="Q3387" i="2"/>
  <c r="Y3385" i="2"/>
  <c r="Y3384" i="2"/>
  <c r="Q3383" i="2"/>
  <c r="I3382" i="2"/>
  <c r="Q3381" i="2"/>
  <c r="Q3379" i="2"/>
  <c r="I3378" i="2"/>
  <c r="Q3377" i="2"/>
  <c r="I3374" i="2"/>
  <c r="G3416" i="2"/>
  <c r="W3414" i="2"/>
  <c r="G3414" i="2"/>
  <c r="W3412" i="2"/>
  <c r="O3411" i="2"/>
  <c r="O3410" i="2"/>
  <c r="O3409" i="2"/>
  <c r="O3408" i="2"/>
  <c r="G3407" i="2"/>
  <c r="O3406" i="2"/>
  <c r="G3405" i="2"/>
  <c r="G3404" i="2"/>
  <c r="G3403" i="2"/>
  <c r="G3402" i="2"/>
  <c r="O3400" i="2"/>
  <c r="W3399" i="2"/>
  <c r="O3398" i="2"/>
  <c r="O3397" i="2"/>
  <c r="W3396" i="2"/>
  <c r="O3395" i="2"/>
  <c r="W3394" i="2"/>
  <c r="G3393" i="2"/>
  <c r="O3392" i="2"/>
  <c r="W3391" i="2"/>
  <c r="O3390" i="2"/>
  <c r="G3389" i="2"/>
  <c r="G3388" i="2"/>
  <c r="G3387" i="2"/>
  <c r="G3386" i="2"/>
  <c r="W3384" i="2"/>
  <c r="O3384" i="2"/>
  <c r="O3383" i="2"/>
  <c r="G3382" i="2"/>
  <c r="G3381" i="2"/>
  <c r="G3380" i="2"/>
  <c r="G3379" i="2"/>
  <c r="W3377" i="2"/>
  <c r="F3370" i="2"/>
  <c r="N3370" i="2"/>
  <c r="V3370" i="2"/>
  <c r="H3369" i="2"/>
  <c r="Y3366" i="2"/>
  <c r="S3346" i="2"/>
  <c r="S3318" i="2"/>
  <c r="S3314" i="2"/>
  <c r="S3310" i="2"/>
  <c r="S3302" i="2"/>
  <c r="I3302" i="2"/>
  <c r="S3298" i="2"/>
  <c r="I3298" i="2"/>
  <c r="S3294" i="2"/>
  <c r="I3294" i="2"/>
  <c r="S3290" i="2"/>
  <c r="I3290" i="2"/>
  <c r="S3286" i="2"/>
  <c r="I3286" i="2"/>
  <c r="S3282" i="2"/>
  <c r="V3416" i="2"/>
  <c r="N3416" i="2"/>
  <c r="F3416" i="2"/>
  <c r="V3415" i="2"/>
  <c r="N3415" i="2"/>
  <c r="F3415" i="2"/>
  <c r="V3414" i="2"/>
  <c r="N3414" i="2"/>
  <c r="F3414" i="2"/>
  <c r="V3413" i="2"/>
  <c r="N3413" i="2"/>
  <c r="F3413" i="2"/>
  <c r="V3412" i="2"/>
  <c r="N3412" i="2"/>
  <c r="F3412" i="2"/>
  <c r="V3411" i="2"/>
  <c r="N3411" i="2"/>
  <c r="F3411" i="2"/>
  <c r="V3410" i="2"/>
  <c r="N3410" i="2"/>
  <c r="F3410" i="2"/>
  <c r="V3409" i="2"/>
  <c r="N3409" i="2"/>
  <c r="F3409" i="2"/>
  <c r="V3408" i="2"/>
  <c r="N3408" i="2"/>
  <c r="F3408" i="2"/>
  <c r="V3407" i="2"/>
  <c r="N3407" i="2"/>
  <c r="F3407" i="2"/>
  <c r="V3406" i="2"/>
  <c r="N3406" i="2"/>
  <c r="F3406" i="2"/>
  <c r="V3405" i="2"/>
  <c r="N3405" i="2"/>
  <c r="F3405" i="2"/>
  <c r="V3404" i="2"/>
  <c r="N3404" i="2"/>
  <c r="F3404" i="2"/>
  <c r="V3403" i="2"/>
  <c r="N3403" i="2"/>
  <c r="F3403" i="2"/>
  <c r="V3402" i="2"/>
  <c r="N3402" i="2"/>
  <c r="F3402" i="2"/>
  <c r="V3401" i="2"/>
  <c r="N3401" i="2"/>
  <c r="F3401" i="2"/>
  <c r="V3400" i="2"/>
  <c r="N3400" i="2"/>
  <c r="F3400" i="2"/>
  <c r="V3399" i="2"/>
  <c r="N3399" i="2"/>
  <c r="F3399" i="2"/>
  <c r="V3398" i="2"/>
  <c r="N3398" i="2"/>
  <c r="F3398" i="2"/>
  <c r="V3397" i="2"/>
  <c r="N3397" i="2"/>
  <c r="F3397" i="2"/>
  <c r="V3396" i="2"/>
  <c r="N3396" i="2"/>
  <c r="F3396" i="2"/>
  <c r="V3395" i="2"/>
  <c r="N3395" i="2"/>
  <c r="F3395" i="2"/>
  <c r="V3394" i="2"/>
  <c r="N3394" i="2"/>
  <c r="F3394" i="2"/>
  <c r="V3393" i="2"/>
  <c r="N3393" i="2"/>
  <c r="F3393" i="2"/>
  <c r="V3392" i="2"/>
  <c r="N3392" i="2"/>
  <c r="F3392" i="2"/>
  <c r="V3391" i="2"/>
  <c r="N3391" i="2"/>
  <c r="F3391" i="2"/>
  <c r="V3390" i="2"/>
  <c r="N3390" i="2"/>
  <c r="F3390" i="2"/>
  <c r="V3389" i="2"/>
  <c r="N3389" i="2"/>
  <c r="F3389" i="2"/>
  <c r="V3388" i="2"/>
  <c r="N3388" i="2"/>
  <c r="F3388" i="2"/>
  <c r="V3387" i="2"/>
  <c r="N3387" i="2"/>
  <c r="F3387" i="2"/>
  <c r="V3386" i="2"/>
  <c r="N3386" i="2"/>
  <c r="F3386" i="2"/>
  <c r="V3385" i="2"/>
  <c r="N3385" i="2"/>
  <c r="F3385" i="2"/>
  <c r="V3384" i="2"/>
  <c r="N3384" i="2"/>
  <c r="F3384" i="2"/>
  <c r="V3383" i="2"/>
  <c r="N3383" i="2"/>
  <c r="F3383" i="2"/>
  <c r="V3382" i="2"/>
  <c r="N3382" i="2"/>
  <c r="F3382" i="2"/>
  <c r="V3381" i="2"/>
  <c r="N3381" i="2"/>
  <c r="F3381" i="2"/>
  <c r="V3380" i="2"/>
  <c r="N3380" i="2"/>
  <c r="F3380" i="2"/>
  <c r="V3379" i="2"/>
  <c r="N3379" i="2"/>
  <c r="F3379" i="2"/>
  <c r="V3378" i="2"/>
  <c r="N3378" i="2"/>
  <c r="F3378" i="2"/>
  <c r="V3377" i="2"/>
  <c r="N3377" i="2"/>
  <c r="F3377" i="2"/>
  <c r="U3376" i="2"/>
  <c r="L3376" i="2"/>
  <c r="R3375" i="2"/>
  <c r="I3375" i="2"/>
  <c r="X3374" i="2"/>
  <c r="O3374" i="2"/>
  <c r="E3374" i="2"/>
  <c r="F3373" i="2"/>
  <c r="N3373" i="2"/>
  <c r="V3373" i="2"/>
  <c r="Q3372" i="2"/>
  <c r="H3372" i="2"/>
  <c r="S3370" i="2"/>
  <c r="J3370" i="2"/>
  <c r="Y3369" i="2"/>
  <c r="P3369" i="2"/>
  <c r="G3369" i="2"/>
  <c r="U3368" i="2"/>
  <c r="L3368" i="2"/>
  <c r="C3368" i="2"/>
  <c r="R3367" i="2"/>
  <c r="I3367" i="2"/>
  <c r="X3366" i="2"/>
  <c r="O3366" i="2"/>
  <c r="T3365" i="2"/>
  <c r="J3365" i="2"/>
  <c r="F3364" i="2"/>
  <c r="N3364" i="2"/>
  <c r="V3364" i="2"/>
  <c r="G3364" i="2"/>
  <c r="O3364" i="2"/>
  <c r="W3364" i="2"/>
  <c r="R3362" i="2"/>
  <c r="H3362" i="2"/>
  <c r="T3361" i="2"/>
  <c r="J3361" i="2"/>
  <c r="F3360" i="2"/>
  <c r="N3360" i="2"/>
  <c r="V3360" i="2"/>
  <c r="G3360" i="2"/>
  <c r="O3360" i="2"/>
  <c r="W3360" i="2"/>
  <c r="R3358" i="2"/>
  <c r="H3358" i="2"/>
  <c r="T3357" i="2"/>
  <c r="J3357" i="2"/>
  <c r="F3356" i="2"/>
  <c r="N3356" i="2"/>
  <c r="V3356" i="2"/>
  <c r="G3356" i="2"/>
  <c r="O3356" i="2"/>
  <c r="W3356" i="2"/>
  <c r="R3354" i="2"/>
  <c r="T3353" i="2"/>
  <c r="J3353" i="2"/>
  <c r="F3352" i="2"/>
  <c r="N3352" i="2"/>
  <c r="V3352" i="2"/>
  <c r="G3352" i="2"/>
  <c r="O3352" i="2"/>
  <c r="W3352" i="2"/>
  <c r="R3350" i="2"/>
  <c r="T3349" i="2"/>
  <c r="J3349" i="2"/>
  <c r="F3348" i="2"/>
  <c r="N3348" i="2"/>
  <c r="V3348" i="2"/>
  <c r="G3348" i="2"/>
  <c r="O3348" i="2"/>
  <c r="W3348" i="2"/>
  <c r="R3346" i="2"/>
  <c r="H3346" i="2"/>
  <c r="T3345" i="2"/>
  <c r="J3345" i="2"/>
  <c r="F3344" i="2"/>
  <c r="N3344" i="2"/>
  <c r="V3344" i="2"/>
  <c r="G3344" i="2"/>
  <c r="O3344" i="2"/>
  <c r="W3344" i="2"/>
  <c r="R3342" i="2"/>
  <c r="T3341" i="2"/>
  <c r="J3341" i="2"/>
  <c r="F3340" i="2"/>
  <c r="N3340" i="2"/>
  <c r="V3340" i="2"/>
  <c r="G3340" i="2"/>
  <c r="O3340" i="2"/>
  <c r="W3340" i="2"/>
  <c r="R3338" i="2"/>
  <c r="H3338" i="2"/>
  <c r="T3337" i="2"/>
  <c r="J3337" i="2"/>
  <c r="F3336" i="2"/>
  <c r="N3336" i="2"/>
  <c r="V3336" i="2"/>
  <c r="G3336" i="2"/>
  <c r="O3336" i="2"/>
  <c r="W3336" i="2"/>
  <c r="R3334" i="2"/>
  <c r="H3334" i="2"/>
  <c r="T3333" i="2"/>
  <c r="J3333" i="2"/>
  <c r="F3332" i="2"/>
  <c r="N3332" i="2"/>
  <c r="V3332" i="2"/>
  <c r="G3332" i="2"/>
  <c r="O3332" i="2"/>
  <c r="W3332" i="2"/>
  <c r="R3330" i="2"/>
  <c r="H3330" i="2"/>
  <c r="T3329" i="2"/>
  <c r="J3329" i="2"/>
  <c r="F3328" i="2"/>
  <c r="N3328" i="2"/>
  <c r="V3328" i="2"/>
  <c r="G3328" i="2"/>
  <c r="O3328" i="2"/>
  <c r="W3328" i="2"/>
  <c r="R3326" i="2"/>
  <c r="T3325" i="2"/>
  <c r="J3325" i="2"/>
  <c r="F3324" i="2"/>
  <c r="N3324" i="2"/>
  <c r="V3324" i="2"/>
  <c r="G3324" i="2"/>
  <c r="O3324" i="2"/>
  <c r="W3324" i="2"/>
  <c r="R3322" i="2"/>
  <c r="H3322" i="2"/>
  <c r="T3321" i="2"/>
  <c r="J3321" i="2"/>
  <c r="F3320" i="2"/>
  <c r="N3320" i="2"/>
  <c r="V3320" i="2"/>
  <c r="G3320" i="2"/>
  <c r="O3320" i="2"/>
  <c r="W3320" i="2"/>
  <c r="R3318" i="2"/>
  <c r="H3318" i="2"/>
  <c r="T3317" i="2"/>
  <c r="J3317" i="2"/>
  <c r="F3316" i="2"/>
  <c r="N3316" i="2"/>
  <c r="V3316" i="2"/>
  <c r="G3316" i="2"/>
  <c r="O3316" i="2"/>
  <c r="W3316" i="2"/>
  <c r="R3314" i="2"/>
  <c r="H3314" i="2"/>
  <c r="T3313" i="2"/>
  <c r="J3313" i="2"/>
  <c r="F3312" i="2"/>
  <c r="N3312" i="2"/>
  <c r="V3312" i="2"/>
  <c r="G3312" i="2"/>
  <c r="O3312" i="2"/>
  <c r="W3312" i="2"/>
  <c r="R3310" i="2"/>
  <c r="H3310" i="2"/>
  <c r="T3309" i="2"/>
  <c r="J3309" i="2"/>
  <c r="F3308" i="2"/>
  <c r="N3308" i="2"/>
  <c r="V3308" i="2"/>
  <c r="G3308" i="2"/>
  <c r="O3308" i="2"/>
  <c r="W3308" i="2"/>
  <c r="R3306" i="2"/>
  <c r="H3306" i="2"/>
  <c r="T3305" i="2"/>
  <c r="J3305" i="2"/>
  <c r="F3304" i="2"/>
  <c r="N3304" i="2"/>
  <c r="V3304" i="2"/>
  <c r="G3304" i="2"/>
  <c r="O3304" i="2"/>
  <c r="W3304" i="2"/>
  <c r="R3302" i="2"/>
  <c r="H3302" i="2"/>
  <c r="T3301" i="2"/>
  <c r="J3301" i="2"/>
  <c r="F3300" i="2"/>
  <c r="N3300" i="2"/>
  <c r="V3300" i="2"/>
  <c r="G3300" i="2"/>
  <c r="O3300" i="2"/>
  <c r="W3300" i="2"/>
  <c r="R3298" i="2"/>
  <c r="H3298" i="2"/>
  <c r="T3297" i="2"/>
  <c r="J3297" i="2"/>
  <c r="F3296" i="2"/>
  <c r="N3296" i="2"/>
  <c r="V3296" i="2"/>
  <c r="G3296" i="2"/>
  <c r="O3296" i="2"/>
  <c r="W3296" i="2"/>
  <c r="R3294" i="2"/>
  <c r="H3294" i="2"/>
  <c r="T3293" i="2"/>
  <c r="J3293" i="2"/>
  <c r="F3292" i="2"/>
  <c r="N3292" i="2"/>
  <c r="V3292" i="2"/>
  <c r="G3292" i="2"/>
  <c r="O3292" i="2"/>
  <c r="W3292" i="2"/>
  <c r="R3290" i="2"/>
  <c r="H3290" i="2"/>
  <c r="T3289" i="2"/>
  <c r="J3289" i="2"/>
  <c r="F3288" i="2"/>
  <c r="N3288" i="2"/>
  <c r="V3288" i="2"/>
  <c r="G3288" i="2"/>
  <c r="O3288" i="2"/>
  <c r="W3288" i="2"/>
  <c r="R3286" i="2"/>
  <c r="H3286" i="2"/>
  <c r="T3285" i="2"/>
  <c r="J3285" i="2"/>
  <c r="F3284" i="2"/>
  <c r="N3284" i="2"/>
  <c r="V3284" i="2"/>
  <c r="G3284" i="2"/>
  <c r="O3284" i="2"/>
  <c r="W3284" i="2"/>
  <c r="R3282" i="2"/>
  <c r="H3282" i="2"/>
  <c r="T3281" i="2"/>
  <c r="J3281" i="2"/>
  <c r="F3280" i="2"/>
  <c r="N3280" i="2"/>
  <c r="V3280" i="2"/>
  <c r="G3280" i="2"/>
  <c r="O3280" i="2"/>
  <c r="W3280" i="2"/>
  <c r="R3278" i="2"/>
  <c r="T3277" i="2"/>
  <c r="J3277" i="2"/>
  <c r="F3276" i="2"/>
  <c r="N3276" i="2"/>
  <c r="V3276" i="2"/>
  <c r="G3276" i="2"/>
  <c r="O3276" i="2"/>
  <c r="W3276" i="2"/>
  <c r="R3274" i="2"/>
  <c r="H3274" i="2"/>
  <c r="T3273" i="2"/>
  <c r="J3273" i="2"/>
  <c r="F3272" i="2"/>
  <c r="N3272" i="2"/>
  <c r="V3272" i="2"/>
  <c r="G3272" i="2"/>
  <c r="O3272" i="2"/>
  <c r="W3272" i="2"/>
  <c r="R3270" i="2"/>
  <c r="H3270" i="2"/>
  <c r="T3269" i="2"/>
  <c r="J3269" i="2"/>
  <c r="X3268" i="2"/>
  <c r="L3268" i="2"/>
  <c r="U3266" i="2"/>
  <c r="J3266" i="2"/>
  <c r="T3265" i="2"/>
  <c r="H3265" i="2"/>
  <c r="W3263" i="2"/>
  <c r="L3263" i="2"/>
  <c r="X3262" i="2"/>
  <c r="K3262" i="2"/>
  <c r="W3261" i="2"/>
  <c r="L3261" i="2"/>
  <c r="V3260" i="2"/>
  <c r="K3260" i="2"/>
  <c r="T3258" i="2"/>
  <c r="F3258" i="2"/>
  <c r="S3257" i="2"/>
  <c r="G3257" i="2"/>
  <c r="V3255" i="2"/>
  <c r="K3255" i="2"/>
  <c r="W3254" i="2"/>
  <c r="J3254" i="2"/>
  <c r="V3253" i="2"/>
  <c r="K3253" i="2"/>
  <c r="U3252" i="2"/>
  <c r="J3252" i="2"/>
  <c r="I3250" i="2"/>
  <c r="Q3250" i="2"/>
  <c r="Y3250" i="2"/>
  <c r="G3250" i="2"/>
  <c r="P3250" i="2"/>
  <c r="H3250" i="2"/>
  <c r="R3250" i="2"/>
  <c r="C3250" i="2"/>
  <c r="L3250" i="2"/>
  <c r="U3250" i="2"/>
  <c r="K3249" i="2"/>
  <c r="K3246" i="2"/>
  <c r="L3243" i="2"/>
  <c r="T3242" i="2"/>
  <c r="K3241" i="2"/>
  <c r="R3239" i="2"/>
  <c r="X3238" i="2"/>
  <c r="H3238" i="2"/>
  <c r="O3237" i="2"/>
  <c r="U3235" i="2"/>
  <c r="L3234" i="2"/>
  <c r="F3233" i="2"/>
  <c r="N3233" i="2"/>
  <c r="V3233" i="2"/>
  <c r="I3233" i="2"/>
  <c r="Q3233" i="2"/>
  <c r="Y3233" i="2"/>
  <c r="H3233" i="2"/>
  <c r="S3233" i="2"/>
  <c r="J3233" i="2"/>
  <c r="T3233" i="2"/>
  <c r="C3233" i="2"/>
  <c r="M3233" i="2"/>
  <c r="X3233" i="2"/>
  <c r="J3231" i="2"/>
  <c r="O3230" i="2"/>
  <c r="L3227" i="2"/>
  <c r="T3226" i="2"/>
  <c r="O3223" i="2"/>
  <c r="S3222" i="2"/>
  <c r="M3219" i="2"/>
  <c r="L3218" i="2"/>
  <c r="F3215" i="2"/>
  <c r="N3215" i="2"/>
  <c r="V3215" i="2"/>
  <c r="H3215" i="2"/>
  <c r="P3215" i="2"/>
  <c r="X3215" i="2"/>
  <c r="I3215" i="2"/>
  <c r="Q3215" i="2"/>
  <c r="Y3215" i="2"/>
  <c r="K3215" i="2"/>
  <c r="W3215" i="2"/>
  <c r="L3215" i="2"/>
  <c r="D3215" i="2"/>
  <c r="R3215" i="2"/>
  <c r="E3215" i="2"/>
  <c r="S3215" i="2"/>
  <c r="L3210" i="2"/>
  <c r="F3207" i="2"/>
  <c r="N3207" i="2"/>
  <c r="V3207" i="2"/>
  <c r="H3207" i="2"/>
  <c r="P3207" i="2"/>
  <c r="X3207" i="2"/>
  <c r="I3207" i="2"/>
  <c r="Q3207" i="2"/>
  <c r="Y3207" i="2"/>
  <c r="K3207" i="2"/>
  <c r="W3207" i="2"/>
  <c r="L3207" i="2"/>
  <c r="D3207" i="2"/>
  <c r="R3207" i="2"/>
  <c r="E3207" i="2"/>
  <c r="S3207" i="2"/>
  <c r="M3203" i="2"/>
  <c r="L3202" i="2"/>
  <c r="F3198" i="2"/>
  <c r="N3198" i="2"/>
  <c r="V3198" i="2"/>
  <c r="H3198" i="2"/>
  <c r="P3198" i="2"/>
  <c r="X3198" i="2"/>
  <c r="I3198" i="2"/>
  <c r="Q3198" i="2"/>
  <c r="Y3198" i="2"/>
  <c r="J3198" i="2"/>
  <c r="U3198" i="2"/>
  <c r="K3198" i="2"/>
  <c r="W3198" i="2"/>
  <c r="C3198" i="2"/>
  <c r="O3198" i="2"/>
  <c r="D3198" i="2"/>
  <c r="R3198" i="2"/>
  <c r="O3195" i="2"/>
  <c r="M3194" i="2"/>
  <c r="F3190" i="2"/>
  <c r="N3190" i="2"/>
  <c r="V3190" i="2"/>
  <c r="H3190" i="2"/>
  <c r="P3190" i="2"/>
  <c r="X3190" i="2"/>
  <c r="I3190" i="2"/>
  <c r="Q3190" i="2"/>
  <c r="Y3190" i="2"/>
  <c r="J3190" i="2"/>
  <c r="U3190" i="2"/>
  <c r="K3190" i="2"/>
  <c r="W3190" i="2"/>
  <c r="C3190" i="2"/>
  <c r="O3190" i="2"/>
  <c r="D3190" i="2"/>
  <c r="R3190" i="2"/>
  <c r="M3187" i="2"/>
  <c r="F3186" i="2"/>
  <c r="N3186" i="2"/>
  <c r="V3186" i="2"/>
  <c r="H3186" i="2"/>
  <c r="P3186" i="2"/>
  <c r="X3186" i="2"/>
  <c r="I3186" i="2"/>
  <c r="Q3186" i="2"/>
  <c r="Y3186" i="2"/>
  <c r="C3186" i="2"/>
  <c r="O3186" i="2"/>
  <c r="D3186" i="2"/>
  <c r="R3186" i="2"/>
  <c r="E3186" i="2"/>
  <c r="S3186" i="2"/>
  <c r="J3186" i="2"/>
  <c r="U3186" i="2"/>
  <c r="K3186" i="2"/>
  <c r="W3186" i="2"/>
  <c r="M3182" i="2"/>
  <c r="O3163" i="2"/>
  <c r="T3158" i="2"/>
  <c r="F3155" i="2"/>
  <c r="N3155" i="2"/>
  <c r="V3155" i="2"/>
  <c r="H3155" i="2"/>
  <c r="P3155" i="2"/>
  <c r="X3155" i="2"/>
  <c r="I3155" i="2"/>
  <c r="Q3155" i="2"/>
  <c r="Y3155" i="2"/>
  <c r="D3155" i="2"/>
  <c r="R3155" i="2"/>
  <c r="E3155" i="2"/>
  <c r="S3155" i="2"/>
  <c r="G3155" i="2"/>
  <c r="T3155" i="2"/>
  <c r="K3155" i="2"/>
  <c r="W3155" i="2"/>
  <c r="L3155" i="2"/>
  <c r="F3150" i="2"/>
  <c r="N3150" i="2"/>
  <c r="V3150" i="2"/>
  <c r="H3150" i="2"/>
  <c r="P3150" i="2"/>
  <c r="X3150" i="2"/>
  <c r="I3150" i="2"/>
  <c r="Q3150" i="2"/>
  <c r="Y3150" i="2"/>
  <c r="J3150" i="2"/>
  <c r="U3150" i="2"/>
  <c r="K3150" i="2"/>
  <c r="W3150" i="2"/>
  <c r="L3150" i="2"/>
  <c r="C3150" i="2"/>
  <c r="O3150" i="2"/>
  <c r="D3150" i="2"/>
  <c r="R3150" i="2"/>
  <c r="F3146" i="2"/>
  <c r="N3146" i="2"/>
  <c r="V3146" i="2"/>
  <c r="H3146" i="2"/>
  <c r="P3146" i="2"/>
  <c r="X3146" i="2"/>
  <c r="I3146" i="2"/>
  <c r="Q3146" i="2"/>
  <c r="Y3146" i="2"/>
  <c r="C3146" i="2"/>
  <c r="O3146" i="2"/>
  <c r="D3146" i="2"/>
  <c r="R3146" i="2"/>
  <c r="E3146" i="2"/>
  <c r="S3146" i="2"/>
  <c r="J3146" i="2"/>
  <c r="U3146" i="2"/>
  <c r="K3146" i="2"/>
  <c r="W3146" i="2"/>
  <c r="D3138" i="2"/>
  <c r="L3138" i="2"/>
  <c r="T3138" i="2"/>
  <c r="F3138" i="2"/>
  <c r="N3138" i="2"/>
  <c r="V3138" i="2"/>
  <c r="H3138" i="2"/>
  <c r="P3138" i="2"/>
  <c r="X3138" i="2"/>
  <c r="I3138" i="2"/>
  <c r="Q3138" i="2"/>
  <c r="Y3138" i="2"/>
  <c r="E3138" i="2"/>
  <c r="U3138" i="2"/>
  <c r="G3138" i="2"/>
  <c r="W3138" i="2"/>
  <c r="J3138" i="2"/>
  <c r="M3138" i="2"/>
  <c r="O3138" i="2"/>
  <c r="R3136" i="2"/>
  <c r="S3130" i="2"/>
  <c r="D3122" i="2"/>
  <c r="L3122" i="2"/>
  <c r="T3122" i="2"/>
  <c r="F3122" i="2"/>
  <c r="N3122" i="2"/>
  <c r="V3122" i="2"/>
  <c r="H3122" i="2"/>
  <c r="P3122" i="2"/>
  <c r="X3122" i="2"/>
  <c r="I3122" i="2"/>
  <c r="Q3122" i="2"/>
  <c r="Y3122" i="2"/>
  <c r="E3122" i="2"/>
  <c r="U3122" i="2"/>
  <c r="G3122" i="2"/>
  <c r="W3122" i="2"/>
  <c r="J3122" i="2"/>
  <c r="M3122" i="2"/>
  <c r="O3122" i="2"/>
  <c r="R3120" i="2"/>
  <c r="S3114" i="2"/>
  <c r="D3106" i="2"/>
  <c r="L3106" i="2"/>
  <c r="T3106" i="2"/>
  <c r="F3106" i="2"/>
  <c r="N3106" i="2"/>
  <c r="V3106" i="2"/>
  <c r="H3106" i="2"/>
  <c r="P3106" i="2"/>
  <c r="X3106" i="2"/>
  <c r="I3106" i="2"/>
  <c r="Q3106" i="2"/>
  <c r="Y3106" i="2"/>
  <c r="E3106" i="2"/>
  <c r="U3106" i="2"/>
  <c r="G3106" i="2"/>
  <c r="W3106" i="2"/>
  <c r="J3106" i="2"/>
  <c r="M3106" i="2"/>
  <c r="O3106" i="2"/>
  <c r="S3098" i="2"/>
  <c r="S3092" i="2"/>
  <c r="S3084" i="2"/>
  <c r="H3028" i="2"/>
  <c r="P3028" i="2"/>
  <c r="X3028" i="2"/>
  <c r="D3028" i="2"/>
  <c r="L3028" i="2"/>
  <c r="T3028" i="2"/>
  <c r="C3028" i="2"/>
  <c r="N3028" i="2"/>
  <c r="Y3028" i="2"/>
  <c r="E3028" i="2"/>
  <c r="O3028" i="2"/>
  <c r="F3028" i="2"/>
  <c r="Q3028" i="2"/>
  <c r="I3028" i="2"/>
  <c r="S3028" i="2"/>
  <c r="J3028" i="2"/>
  <c r="U3028" i="2"/>
  <c r="G3028" i="2"/>
  <c r="K3028" i="2"/>
  <c r="M3028" i="2"/>
  <c r="R3028" i="2"/>
  <c r="V3028" i="2"/>
  <c r="W3028" i="2"/>
  <c r="H2973" i="2"/>
  <c r="P2973" i="2"/>
  <c r="X2973" i="2"/>
  <c r="C2973" i="2"/>
  <c r="K2973" i="2"/>
  <c r="S2973" i="2"/>
  <c r="D2973" i="2"/>
  <c r="L2973" i="2"/>
  <c r="T2973" i="2"/>
  <c r="E2973" i="2"/>
  <c r="Q2973" i="2"/>
  <c r="F2973" i="2"/>
  <c r="R2973" i="2"/>
  <c r="G2973" i="2"/>
  <c r="U2973" i="2"/>
  <c r="I2973" i="2"/>
  <c r="V2973" i="2"/>
  <c r="J2973" i="2"/>
  <c r="W2973" i="2"/>
  <c r="M2973" i="2"/>
  <c r="Y2973" i="2"/>
  <c r="N2973" i="2"/>
  <c r="O2973" i="2"/>
  <c r="H2897" i="2"/>
  <c r="P2897" i="2"/>
  <c r="X2897" i="2"/>
  <c r="D2897" i="2"/>
  <c r="L2897" i="2"/>
  <c r="T2897" i="2"/>
  <c r="E2897" i="2"/>
  <c r="O2897" i="2"/>
  <c r="F2897" i="2"/>
  <c r="Q2897" i="2"/>
  <c r="J2897" i="2"/>
  <c r="U2897" i="2"/>
  <c r="K2897" i="2"/>
  <c r="V2897" i="2"/>
  <c r="G2897" i="2"/>
  <c r="I2897" i="2"/>
  <c r="M2897" i="2"/>
  <c r="N2897" i="2"/>
  <c r="R2897" i="2"/>
  <c r="S2897" i="2"/>
  <c r="W2897" i="2"/>
  <c r="Y2897" i="2"/>
  <c r="F3366" i="2"/>
  <c r="N3366" i="2"/>
  <c r="V3366" i="2"/>
  <c r="F3178" i="2"/>
  <c r="N3178" i="2"/>
  <c r="V3178" i="2"/>
  <c r="H3178" i="2"/>
  <c r="P3178" i="2"/>
  <c r="X3178" i="2"/>
  <c r="I3178" i="2"/>
  <c r="Q3178" i="2"/>
  <c r="Y3178" i="2"/>
  <c r="C3178" i="2"/>
  <c r="O3178" i="2"/>
  <c r="D3178" i="2"/>
  <c r="R3178" i="2"/>
  <c r="E3178" i="2"/>
  <c r="S3178" i="2"/>
  <c r="J3178" i="2"/>
  <c r="U3178" i="2"/>
  <c r="K3178" i="2"/>
  <c r="W3178" i="2"/>
  <c r="F3147" i="2"/>
  <c r="N3147" i="2"/>
  <c r="V3147" i="2"/>
  <c r="H3147" i="2"/>
  <c r="P3147" i="2"/>
  <c r="X3147" i="2"/>
  <c r="I3147" i="2"/>
  <c r="Q3147" i="2"/>
  <c r="Y3147" i="2"/>
  <c r="D3147" i="2"/>
  <c r="R3147" i="2"/>
  <c r="E3147" i="2"/>
  <c r="S3147" i="2"/>
  <c r="G3147" i="2"/>
  <c r="T3147" i="2"/>
  <c r="K3147" i="2"/>
  <c r="W3147" i="2"/>
  <c r="L3147" i="2"/>
  <c r="D3104" i="2"/>
  <c r="L3104" i="2"/>
  <c r="T3104" i="2"/>
  <c r="F3104" i="2"/>
  <c r="N3104" i="2"/>
  <c r="V3104" i="2"/>
  <c r="H3104" i="2"/>
  <c r="P3104" i="2"/>
  <c r="X3104" i="2"/>
  <c r="I3104" i="2"/>
  <c r="Q3104" i="2"/>
  <c r="Y3104" i="2"/>
  <c r="E3104" i="2"/>
  <c r="U3104" i="2"/>
  <c r="G3104" i="2"/>
  <c r="W3104" i="2"/>
  <c r="J3104" i="2"/>
  <c r="M3104" i="2"/>
  <c r="O3104" i="2"/>
  <c r="H3075" i="2"/>
  <c r="P3075" i="2"/>
  <c r="X3075" i="2"/>
  <c r="J3075" i="2"/>
  <c r="S3075" i="2"/>
  <c r="C3075" i="2"/>
  <c r="L3075" i="2"/>
  <c r="U3075" i="2"/>
  <c r="E3075" i="2"/>
  <c r="N3075" i="2"/>
  <c r="W3075" i="2"/>
  <c r="F3075" i="2"/>
  <c r="O3075" i="2"/>
  <c r="Y3075" i="2"/>
  <c r="D3075" i="2"/>
  <c r="V3075" i="2"/>
  <c r="G3075" i="2"/>
  <c r="I3075" i="2"/>
  <c r="K3075" i="2"/>
  <c r="M3075" i="2"/>
  <c r="Q3075" i="2"/>
  <c r="H3069" i="2"/>
  <c r="P3069" i="2"/>
  <c r="X3069" i="2"/>
  <c r="G3069" i="2"/>
  <c r="Q3069" i="2"/>
  <c r="I3069" i="2"/>
  <c r="R3069" i="2"/>
  <c r="J3069" i="2"/>
  <c r="S3069" i="2"/>
  <c r="C3069" i="2"/>
  <c r="L3069" i="2"/>
  <c r="U3069" i="2"/>
  <c r="D3069" i="2"/>
  <c r="M3069" i="2"/>
  <c r="V3069" i="2"/>
  <c r="E3069" i="2"/>
  <c r="F3069" i="2"/>
  <c r="K3069" i="2"/>
  <c r="N3069" i="2"/>
  <c r="O3069" i="2"/>
  <c r="T3069" i="2"/>
  <c r="J3403" i="2"/>
  <c r="R3402" i="2"/>
  <c r="J3393" i="2"/>
  <c r="R3389" i="2"/>
  <c r="T3369" i="2"/>
  <c r="F3354" i="2"/>
  <c r="N3354" i="2"/>
  <c r="V3354" i="2"/>
  <c r="G3354" i="2"/>
  <c r="O3354" i="2"/>
  <c r="W3354" i="2"/>
  <c r="F3350" i="2"/>
  <c r="N3350" i="2"/>
  <c r="V3350" i="2"/>
  <c r="G3350" i="2"/>
  <c r="O3350" i="2"/>
  <c r="W3350" i="2"/>
  <c r="F3342" i="2"/>
  <c r="N3342" i="2"/>
  <c r="V3342" i="2"/>
  <c r="G3342" i="2"/>
  <c r="O3342" i="2"/>
  <c r="W3342" i="2"/>
  <c r="F3326" i="2"/>
  <c r="N3326" i="2"/>
  <c r="V3326" i="2"/>
  <c r="G3326" i="2"/>
  <c r="O3326" i="2"/>
  <c r="W3326" i="2"/>
  <c r="L3298" i="2"/>
  <c r="F3278" i="2"/>
  <c r="N3278" i="2"/>
  <c r="V3278" i="2"/>
  <c r="G3278" i="2"/>
  <c r="O3278" i="2"/>
  <c r="W3278" i="2"/>
  <c r="X3258" i="2"/>
  <c r="L3257" i="2"/>
  <c r="F3211" i="2"/>
  <c r="N3211" i="2"/>
  <c r="V3211" i="2"/>
  <c r="H3211" i="2"/>
  <c r="P3211" i="2"/>
  <c r="X3211" i="2"/>
  <c r="I3211" i="2"/>
  <c r="Q3211" i="2"/>
  <c r="Y3211" i="2"/>
  <c r="D3211" i="2"/>
  <c r="R3211" i="2"/>
  <c r="E3211" i="2"/>
  <c r="S3211" i="2"/>
  <c r="K3211" i="2"/>
  <c r="W3211" i="2"/>
  <c r="L3211" i="2"/>
  <c r="Q3415" i="2"/>
  <c r="Q3413" i="2"/>
  <c r="Y3411" i="2"/>
  <c r="Y3409" i="2"/>
  <c r="Y3408" i="2"/>
  <c r="Y3407" i="2"/>
  <c r="Q3406" i="2"/>
  <c r="Q3404" i="2"/>
  <c r="Y3402" i="2"/>
  <c r="I3401" i="2"/>
  <c r="I3398" i="2"/>
  <c r="I3395" i="2"/>
  <c r="Y3392" i="2"/>
  <c r="I3390" i="2"/>
  <c r="Y3387" i="2"/>
  <c r="Q3385" i="2"/>
  <c r="Y3382" i="2"/>
  <c r="I3380" i="2"/>
  <c r="O3416" i="2"/>
  <c r="G3415" i="2"/>
  <c r="W3413" i="2"/>
  <c r="G3412" i="2"/>
  <c r="W3410" i="2"/>
  <c r="G3409" i="2"/>
  <c r="O3407" i="2"/>
  <c r="W3405" i="2"/>
  <c r="O3404" i="2"/>
  <c r="W3402" i="2"/>
  <c r="O3401" i="2"/>
  <c r="G3400" i="2"/>
  <c r="G3399" i="2"/>
  <c r="W3397" i="2"/>
  <c r="W3395" i="2"/>
  <c r="G3394" i="2"/>
  <c r="W3392" i="2"/>
  <c r="W3390" i="2"/>
  <c r="W3389" i="2"/>
  <c r="W3388" i="2"/>
  <c r="O3387" i="2"/>
  <c r="O3386" i="2"/>
  <c r="W3385" i="2"/>
  <c r="G3385" i="2"/>
  <c r="G3384" i="2"/>
  <c r="W3382" i="2"/>
  <c r="O3381" i="2"/>
  <c r="W3379" i="2"/>
  <c r="W3378" i="2"/>
  <c r="O3377" i="2"/>
  <c r="G3377" i="2"/>
  <c r="I3372" i="2"/>
  <c r="Q3369" i="2"/>
  <c r="S3358" i="2"/>
  <c r="S3334" i="2"/>
  <c r="I3330" i="2"/>
  <c r="U3416" i="2"/>
  <c r="E3416" i="2"/>
  <c r="E3415" i="2"/>
  <c r="M3414" i="2"/>
  <c r="M3413" i="2"/>
  <c r="U3412" i="2"/>
  <c r="E3412" i="2"/>
  <c r="E3411" i="2"/>
  <c r="U3409" i="2"/>
  <c r="U3408" i="2"/>
  <c r="U3407" i="2"/>
  <c r="E3407" i="2"/>
  <c r="E3406" i="2"/>
  <c r="M3405" i="2"/>
  <c r="U3404" i="2"/>
  <c r="E3404" i="2"/>
  <c r="E3403" i="2"/>
  <c r="M3402" i="2"/>
  <c r="M3401" i="2"/>
  <c r="U3400" i="2"/>
  <c r="U3399" i="2"/>
  <c r="E3399" i="2"/>
  <c r="E3398" i="2"/>
  <c r="M3397" i="2"/>
  <c r="U3396" i="2"/>
  <c r="E3396" i="2"/>
  <c r="M3395" i="2"/>
  <c r="E3394" i="2"/>
  <c r="E3393" i="2"/>
  <c r="E3392" i="2"/>
  <c r="M3391" i="2"/>
  <c r="M3390" i="2"/>
  <c r="U3389" i="2"/>
  <c r="E3389" i="2"/>
  <c r="E3388" i="2"/>
  <c r="E3387" i="2"/>
  <c r="E3386" i="2"/>
  <c r="E3385" i="2"/>
  <c r="E3384" i="2"/>
  <c r="M3383" i="2"/>
  <c r="M3382" i="2"/>
  <c r="M3381" i="2"/>
  <c r="U3380" i="2"/>
  <c r="U3379" i="2"/>
  <c r="E3379" i="2"/>
  <c r="U3377" i="2"/>
  <c r="Q3375" i="2"/>
  <c r="M3374" i="2"/>
  <c r="P3372" i="2"/>
  <c r="G3372" i="2"/>
  <c r="R3370" i="2"/>
  <c r="X3369" i="2"/>
  <c r="O3369" i="2"/>
  <c r="E3369" i="2"/>
  <c r="Q3367" i="2"/>
  <c r="W3366" i="2"/>
  <c r="D3366" i="2"/>
  <c r="S3365" i="2"/>
  <c r="I3365" i="2"/>
  <c r="Q3362" i="2"/>
  <c r="S3361" i="2"/>
  <c r="I3361" i="2"/>
  <c r="I3357" i="2"/>
  <c r="Q3354" i="2"/>
  <c r="E3354" i="2"/>
  <c r="I3353" i="2"/>
  <c r="Q3350" i="2"/>
  <c r="I3349" i="2"/>
  <c r="I3345" i="2"/>
  <c r="E3342" i="2"/>
  <c r="Q3338" i="2"/>
  <c r="E3334" i="2"/>
  <c r="Q3330" i="2"/>
  <c r="Q3326" i="2"/>
  <c r="E3326" i="2"/>
  <c r="Q3322" i="2"/>
  <c r="Q3318" i="2"/>
  <c r="E3318" i="2"/>
  <c r="E3314" i="2"/>
  <c r="E3310" i="2"/>
  <c r="Q3306" i="2"/>
  <c r="E3306" i="2"/>
  <c r="Q3302" i="2"/>
  <c r="E3302" i="2"/>
  <c r="Q3298" i="2"/>
  <c r="E3298" i="2"/>
  <c r="Q3294" i="2"/>
  <c r="E3294" i="2"/>
  <c r="Q3290" i="2"/>
  <c r="E3290" i="2"/>
  <c r="Q3286" i="2"/>
  <c r="E3286" i="2"/>
  <c r="Q3282" i="2"/>
  <c r="E3282" i="2"/>
  <c r="Q3278" i="2"/>
  <c r="E3278" i="2"/>
  <c r="Q3274" i="2"/>
  <c r="Q3270" i="2"/>
  <c r="E3270" i="2"/>
  <c r="U3268" i="2"/>
  <c r="K3268" i="2"/>
  <c r="T3266" i="2"/>
  <c r="F3266" i="2"/>
  <c r="S3265" i="2"/>
  <c r="V3263" i="2"/>
  <c r="K3263" i="2"/>
  <c r="V3261" i="2"/>
  <c r="K3261" i="2"/>
  <c r="S3258" i="2"/>
  <c r="E3258" i="2"/>
  <c r="R3257" i="2"/>
  <c r="F3257" i="2"/>
  <c r="T3254" i="2"/>
  <c r="H3254" i="2"/>
  <c r="T3252" i="2"/>
  <c r="H3252" i="2"/>
  <c r="X3249" i="2"/>
  <c r="J3249" i="2"/>
  <c r="X3246" i="2"/>
  <c r="J3246" i="2"/>
  <c r="K3243" i="2"/>
  <c r="F3242" i="2"/>
  <c r="N3242" i="2"/>
  <c r="V3242" i="2"/>
  <c r="I3242" i="2"/>
  <c r="Q3242" i="2"/>
  <c r="Y3242" i="2"/>
  <c r="E3242" i="2"/>
  <c r="P3242" i="2"/>
  <c r="G3242" i="2"/>
  <c r="R3242" i="2"/>
  <c r="K3242" i="2"/>
  <c r="U3242" i="2"/>
  <c r="G3241" i="2"/>
  <c r="P3239" i="2"/>
  <c r="W3238" i="2"/>
  <c r="F3235" i="2"/>
  <c r="N3235" i="2"/>
  <c r="V3235" i="2"/>
  <c r="I3235" i="2"/>
  <c r="Q3235" i="2"/>
  <c r="Y3235" i="2"/>
  <c r="C3235" i="2"/>
  <c r="M3235" i="2"/>
  <c r="X3235" i="2"/>
  <c r="D3235" i="2"/>
  <c r="O3235" i="2"/>
  <c r="H3235" i="2"/>
  <c r="S3235" i="2"/>
  <c r="J3234" i="2"/>
  <c r="W3231" i="2"/>
  <c r="G3231" i="2"/>
  <c r="M3230" i="2"/>
  <c r="K3227" i="2"/>
  <c r="S3226" i="2"/>
  <c r="R3222" i="2"/>
  <c r="J3219" i="2"/>
  <c r="G3218" i="2"/>
  <c r="T3214" i="2"/>
  <c r="J3211" i="2"/>
  <c r="G3210" i="2"/>
  <c r="T3206" i="2"/>
  <c r="J3203" i="2"/>
  <c r="G3202" i="2"/>
  <c r="F3199" i="2"/>
  <c r="N3199" i="2"/>
  <c r="V3199" i="2"/>
  <c r="H3199" i="2"/>
  <c r="P3199" i="2"/>
  <c r="X3199" i="2"/>
  <c r="I3199" i="2"/>
  <c r="Q3199" i="2"/>
  <c r="Y3199" i="2"/>
  <c r="K3199" i="2"/>
  <c r="W3199" i="2"/>
  <c r="L3199" i="2"/>
  <c r="D3199" i="2"/>
  <c r="R3199" i="2"/>
  <c r="E3199" i="2"/>
  <c r="S3199" i="2"/>
  <c r="M3195" i="2"/>
  <c r="F3191" i="2"/>
  <c r="N3191" i="2"/>
  <c r="V3191" i="2"/>
  <c r="H3191" i="2"/>
  <c r="P3191" i="2"/>
  <c r="X3191" i="2"/>
  <c r="I3191" i="2"/>
  <c r="Q3191" i="2"/>
  <c r="Y3191" i="2"/>
  <c r="K3191" i="2"/>
  <c r="W3191" i="2"/>
  <c r="L3191" i="2"/>
  <c r="D3191" i="2"/>
  <c r="R3191" i="2"/>
  <c r="E3191" i="2"/>
  <c r="S3191" i="2"/>
  <c r="J3187" i="2"/>
  <c r="G3182" i="2"/>
  <c r="L3178" i="2"/>
  <c r="F3171" i="2"/>
  <c r="N3171" i="2"/>
  <c r="V3171" i="2"/>
  <c r="H3171" i="2"/>
  <c r="P3171" i="2"/>
  <c r="X3171" i="2"/>
  <c r="I3171" i="2"/>
  <c r="Q3171" i="2"/>
  <c r="Y3171" i="2"/>
  <c r="D3171" i="2"/>
  <c r="R3171" i="2"/>
  <c r="E3171" i="2"/>
  <c r="S3171" i="2"/>
  <c r="G3171" i="2"/>
  <c r="T3171" i="2"/>
  <c r="K3171" i="2"/>
  <c r="W3171" i="2"/>
  <c r="L3171" i="2"/>
  <c r="F3166" i="2"/>
  <c r="N3166" i="2"/>
  <c r="V3166" i="2"/>
  <c r="H3166" i="2"/>
  <c r="P3166" i="2"/>
  <c r="X3166" i="2"/>
  <c r="I3166" i="2"/>
  <c r="Q3166" i="2"/>
  <c r="Y3166" i="2"/>
  <c r="J3166" i="2"/>
  <c r="U3166" i="2"/>
  <c r="K3166" i="2"/>
  <c r="W3166" i="2"/>
  <c r="L3166" i="2"/>
  <c r="C3166" i="2"/>
  <c r="O3166" i="2"/>
  <c r="D3166" i="2"/>
  <c r="R3166" i="2"/>
  <c r="F3162" i="2"/>
  <c r="N3162" i="2"/>
  <c r="V3162" i="2"/>
  <c r="H3162" i="2"/>
  <c r="P3162" i="2"/>
  <c r="X3162" i="2"/>
  <c r="I3162" i="2"/>
  <c r="Q3162" i="2"/>
  <c r="Y3162" i="2"/>
  <c r="C3162" i="2"/>
  <c r="O3162" i="2"/>
  <c r="D3162" i="2"/>
  <c r="R3162" i="2"/>
  <c r="E3162" i="2"/>
  <c r="S3162" i="2"/>
  <c r="J3162" i="2"/>
  <c r="U3162" i="2"/>
  <c r="K3162" i="2"/>
  <c r="W3162" i="2"/>
  <c r="S3158" i="2"/>
  <c r="T3154" i="2"/>
  <c r="J3147" i="2"/>
  <c r="S3140" i="2"/>
  <c r="K3136" i="2"/>
  <c r="D3132" i="2"/>
  <c r="L3132" i="2"/>
  <c r="T3132" i="2"/>
  <c r="F3132" i="2"/>
  <c r="N3132" i="2"/>
  <c r="V3132" i="2"/>
  <c r="H3132" i="2"/>
  <c r="P3132" i="2"/>
  <c r="X3132" i="2"/>
  <c r="I3132" i="2"/>
  <c r="Q3132" i="2"/>
  <c r="Y3132" i="2"/>
  <c r="E3132" i="2"/>
  <c r="U3132" i="2"/>
  <c r="G3132" i="2"/>
  <c r="W3132" i="2"/>
  <c r="J3132" i="2"/>
  <c r="M3132" i="2"/>
  <c r="O3132" i="2"/>
  <c r="S3124" i="2"/>
  <c r="K3120" i="2"/>
  <c r="D3116" i="2"/>
  <c r="L3116" i="2"/>
  <c r="T3116" i="2"/>
  <c r="F3116" i="2"/>
  <c r="N3116" i="2"/>
  <c r="V3116" i="2"/>
  <c r="H3116" i="2"/>
  <c r="P3116" i="2"/>
  <c r="X3116" i="2"/>
  <c r="I3116" i="2"/>
  <c r="Q3116" i="2"/>
  <c r="Y3116" i="2"/>
  <c r="E3116" i="2"/>
  <c r="U3116" i="2"/>
  <c r="G3116" i="2"/>
  <c r="W3116" i="2"/>
  <c r="J3116" i="2"/>
  <c r="M3116" i="2"/>
  <c r="O3116" i="2"/>
  <c r="R3114" i="2"/>
  <c r="S3108" i="2"/>
  <c r="K3104" i="2"/>
  <c r="D3100" i="2"/>
  <c r="L3100" i="2"/>
  <c r="T3100" i="2"/>
  <c r="F3100" i="2"/>
  <c r="N3100" i="2"/>
  <c r="V3100" i="2"/>
  <c r="H3100" i="2"/>
  <c r="P3100" i="2"/>
  <c r="X3100" i="2"/>
  <c r="I3100" i="2"/>
  <c r="Q3100" i="2"/>
  <c r="Y3100" i="2"/>
  <c r="E3100" i="2"/>
  <c r="U3100" i="2"/>
  <c r="G3100" i="2"/>
  <c r="W3100" i="2"/>
  <c r="J3100" i="2"/>
  <c r="M3100" i="2"/>
  <c r="O3100" i="2"/>
  <c r="R3098" i="2"/>
  <c r="D3094" i="2"/>
  <c r="L3094" i="2"/>
  <c r="T3094" i="2"/>
  <c r="F3094" i="2"/>
  <c r="N3094" i="2"/>
  <c r="V3094" i="2"/>
  <c r="H3094" i="2"/>
  <c r="P3094" i="2"/>
  <c r="X3094" i="2"/>
  <c r="I3094" i="2"/>
  <c r="Q3094" i="2"/>
  <c r="Y3094" i="2"/>
  <c r="E3094" i="2"/>
  <c r="U3094" i="2"/>
  <c r="G3094" i="2"/>
  <c r="W3094" i="2"/>
  <c r="J3094" i="2"/>
  <c r="K3094" i="2"/>
  <c r="M3094" i="2"/>
  <c r="O3094" i="2"/>
  <c r="D3086" i="2"/>
  <c r="L3086" i="2"/>
  <c r="T3086" i="2"/>
  <c r="F3086" i="2"/>
  <c r="N3086" i="2"/>
  <c r="V3086" i="2"/>
  <c r="H3086" i="2"/>
  <c r="P3086" i="2"/>
  <c r="X3086" i="2"/>
  <c r="I3086" i="2"/>
  <c r="Q3086" i="2"/>
  <c r="Y3086" i="2"/>
  <c r="E3086" i="2"/>
  <c r="U3086" i="2"/>
  <c r="G3086" i="2"/>
  <c r="W3086" i="2"/>
  <c r="J3086" i="2"/>
  <c r="K3086" i="2"/>
  <c r="M3086" i="2"/>
  <c r="O3086" i="2"/>
  <c r="R3084" i="2"/>
  <c r="T3075" i="2"/>
  <c r="Y3069" i="2"/>
  <c r="H3004" i="2"/>
  <c r="P3004" i="2"/>
  <c r="X3004" i="2"/>
  <c r="D3004" i="2"/>
  <c r="L3004" i="2"/>
  <c r="T3004" i="2"/>
  <c r="C3004" i="2"/>
  <c r="N3004" i="2"/>
  <c r="Y3004" i="2"/>
  <c r="E3004" i="2"/>
  <c r="O3004" i="2"/>
  <c r="F3004" i="2"/>
  <c r="Q3004" i="2"/>
  <c r="G3004" i="2"/>
  <c r="R3004" i="2"/>
  <c r="I3004" i="2"/>
  <c r="S3004" i="2"/>
  <c r="J3004" i="2"/>
  <c r="U3004" i="2"/>
  <c r="K3004" i="2"/>
  <c r="M3004" i="2"/>
  <c r="V3004" i="2"/>
  <c r="W3004" i="2"/>
  <c r="F3238" i="2"/>
  <c r="N3238" i="2"/>
  <c r="V3238" i="2"/>
  <c r="I3238" i="2"/>
  <c r="Q3238" i="2"/>
  <c r="Y3238" i="2"/>
  <c r="E3238" i="2"/>
  <c r="P3238" i="2"/>
  <c r="G3238" i="2"/>
  <c r="R3238" i="2"/>
  <c r="K3238" i="2"/>
  <c r="U3238" i="2"/>
  <c r="D3092" i="2"/>
  <c r="L3092" i="2"/>
  <c r="T3092" i="2"/>
  <c r="F3092" i="2"/>
  <c r="N3092" i="2"/>
  <c r="V3092" i="2"/>
  <c r="H3092" i="2"/>
  <c r="P3092" i="2"/>
  <c r="X3092" i="2"/>
  <c r="I3092" i="2"/>
  <c r="Q3092" i="2"/>
  <c r="Y3092" i="2"/>
  <c r="E3092" i="2"/>
  <c r="U3092" i="2"/>
  <c r="G3092" i="2"/>
  <c r="W3092" i="2"/>
  <c r="J3092" i="2"/>
  <c r="K3092" i="2"/>
  <c r="M3092" i="2"/>
  <c r="O3092" i="2"/>
  <c r="J3402" i="2"/>
  <c r="J3392" i="2"/>
  <c r="J3380" i="2"/>
  <c r="R3379" i="2"/>
  <c r="J3379" i="2"/>
  <c r="J3377" i="2"/>
  <c r="J3374" i="2"/>
  <c r="K3369" i="2"/>
  <c r="S3366" i="2"/>
  <c r="F3358" i="2"/>
  <c r="N3358" i="2"/>
  <c r="V3358" i="2"/>
  <c r="G3358" i="2"/>
  <c r="O3358" i="2"/>
  <c r="W3358" i="2"/>
  <c r="F3338" i="2"/>
  <c r="N3338" i="2"/>
  <c r="V3338" i="2"/>
  <c r="G3338" i="2"/>
  <c r="O3338" i="2"/>
  <c r="W3338" i="2"/>
  <c r="L3322" i="2"/>
  <c r="F3274" i="2"/>
  <c r="N3274" i="2"/>
  <c r="V3274" i="2"/>
  <c r="G3274" i="2"/>
  <c r="O3274" i="2"/>
  <c r="W3274" i="2"/>
  <c r="I3265" i="2"/>
  <c r="Q3265" i="2"/>
  <c r="Y3265" i="2"/>
  <c r="D3265" i="2"/>
  <c r="M3265" i="2"/>
  <c r="V3265" i="2"/>
  <c r="E3265" i="2"/>
  <c r="N3265" i="2"/>
  <c r="W3265" i="2"/>
  <c r="F3194" i="2"/>
  <c r="N3194" i="2"/>
  <c r="V3194" i="2"/>
  <c r="H3194" i="2"/>
  <c r="P3194" i="2"/>
  <c r="X3194" i="2"/>
  <c r="I3194" i="2"/>
  <c r="Q3194" i="2"/>
  <c r="Y3194" i="2"/>
  <c r="C3194" i="2"/>
  <c r="O3194" i="2"/>
  <c r="D3194" i="2"/>
  <c r="R3194" i="2"/>
  <c r="J3194" i="2"/>
  <c r="U3194" i="2"/>
  <c r="K3194" i="2"/>
  <c r="W3194" i="2"/>
  <c r="F3163" i="2"/>
  <c r="N3163" i="2"/>
  <c r="V3163" i="2"/>
  <c r="H3163" i="2"/>
  <c r="P3163" i="2"/>
  <c r="X3163" i="2"/>
  <c r="I3163" i="2"/>
  <c r="Q3163" i="2"/>
  <c r="Y3163" i="2"/>
  <c r="D3163" i="2"/>
  <c r="R3163" i="2"/>
  <c r="E3163" i="2"/>
  <c r="S3163" i="2"/>
  <c r="G3163" i="2"/>
  <c r="T3163" i="2"/>
  <c r="K3163" i="2"/>
  <c r="W3163" i="2"/>
  <c r="L3163" i="2"/>
  <c r="D3130" i="2"/>
  <c r="L3130" i="2"/>
  <c r="T3130" i="2"/>
  <c r="F3130" i="2"/>
  <c r="N3130" i="2"/>
  <c r="V3130" i="2"/>
  <c r="H3130" i="2"/>
  <c r="P3130" i="2"/>
  <c r="X3130" i="2"/>
  <c r="I3130" i="2"/>
  <c r="Q3130" i="2"/>
  <c r="Y3130" i="2"/>
  <c r="E3130" i="2"/>
  <c r="U3130" i="2"/>
  <c r="G3130" i="2"/>
  <c r="W3130" i="2"/>
  <c r="J3130" i="2"/>
  <c r="M3130" i="2"/>
  <c r="O3130" i="2"/>
  <c r="H3049" i="2"/>
  <c r="P3049" i="2"/>
  <c r="X3049" i="2"/>
  <c r="C3049" i="2"/>
  <c r="L3049" i="2"/>
  <c r="U3049" i="2"/>
  <c r="D3049" i="2"/>
  <c r="M3049" i="2"/>
  <c r="V3049" i="2"/>
  <c r="E3049" i="2"/>
  <c r="N3049" i="2"/>
  <c r="W3049" i="2"/>
  <c r="G3049" i="2"/>
  <c r="Q3049" i="2"/>
  <c r="I3049" i="2"/>
  <c r="R3049" i="2"/>
  <c r="F3049" i="2"/>
  <c r="J3049" i="2"/>
  <c r="K3049" i="2"/>
  <c r="O3049" i="2"/>
  <c r="S3049" i="2"/>
  <c r="T3049" i="2"/>
  <c r="H2982" i="2"/>
  <c r="P2982" i="2"/>
  <c r="X2982" i="2"/>
  <c r="C2982" i="2"/>
  <c r="K2982" i="2"/>
  <c r="S2982" i="2"/>
  <c r="D2982" i="2"/>
  <c r="L2982" i="2"/>
  <c r="T2982" i="2"/>
  <c r="F2982" i="2"/>
  <c r="R2982" i="2"/>
  <c r="G2982" i="2"/>
  <c r="U2982" i="2"/>
  <c r="I2982" i="2"/>
  <c r="V2982" i="2"/>
  <c r="J2982" i="2"/>
  <c r="W2982" i="2"/>
  <c r="M2982" i="2"/>
  <c r="Y2982" i="2"/>
  <c r="N2982" i="2"/>
  <c r="E2982" i="2"/>
  <c r="O2982" i="2"/>
  <c r="Q2982" i="2"/>
  <c r="I3416" i="2"/>
  <c r="Y3414" i="2"/>
  <c r="Y3412" i="2"/>
  <c r="I3411" i="2"/>
  <c r="I3409" i="2"/>
  <c r="Y3406" i="2"/>
  <c r="Y3404" i="2"/>
  <c r="Q3403" i="2"/>
  <c r="Q3401" i="2"/>
  <c r="Y3399" i="2"/>
  <c r="I3399" i="2"/>
  <c r="Y3397" i="2"/>
  <c r="Q3396" i="2"/>
  <c r="Q3394" i="2"/>
  <c r="Y3393" i="2"/>
  <c r="Q3392" i="2"/>
  <c r="I3391" i="2"/>
  <c r="Q3389" i="2"/>
  <c r="I3388" i="2"/>
  <c r="I3387" i="2"/>
  <c r="I3386" i="2"/>
  <c r="Q3384" i="2"/>
  <c r="I3383" i="2"/>
  <c r="Y3381" i="2"/>
  <c r="I3381" i="2"/>
  <c r="Y3379" i="2"/>
  <c r="Q3378" i="2"/>
  <c r="W3416" i="2"/>
  <c r="O3415" i="2"/>
  <c r="O3414" i="2"/>
  <c r="O3413" i="2"/>
  <c r="O3412" i="2"/>
  <c r="G3411" i="2"/>
  <c r="G3410" i="2"/>
  <c r="W3408" i="2"/>
  <c r="G3408" i="2"/>
  <c r="W3406" i="2"/>
  <c r="G3406" i="2"/>
  <c r="W3404" i="2"/>
  <c r="W3403" i="2"/>
  <c r="O3402" i="2"/>
  <c r="W3401" i="2"/>
  <c r="W3400" i="2"/>
  <c r="O3399" i="2"/>
  <c r="G3398" i="2"/>
  <c r="G3397" i="2"/>
  <c r="O3396" i="2"/>
  <c r="G3395" i="2"/>
  <c r="O3394" i="2"/>
  <c r="O3393" i="2"/>
  <c r="G3392" i="2"/>
  <c r="O3391" i="2"/>
  <c r="G3390" i="2"/>
  <c r="O3388" i="2"/>
  <c r="W3383" i="2"/>
  <c r="O3382" i="2"/>
  <c r="W3381" i="2"/>
  <c r="O3380" i="2"/>
  <c r="O3379" i="2"/>
  <c r="O3378" i="2"/>
  <c r="Y3374" i="2"/>
  <c r="P3374" i="2"/>
  <c r="R3372" i="2"/>
  <c r="P3366" i="2"/>
  <c r="S3362" i="2"/>
  <c r="I3354" i="2"/>
  <c r="S3350" i="2"/>
  <c r="I3346" i="2"/>
  <c r="I3342" i="2"/>
  <c r="I3338" i="2"/>
  <c r="I3326" i="2"/>
  <c r="S3322" i="2"/>
  <c r="M3416" i="2"/>
  <c r="U3415" i="2"/>
  <c r="M3415" i="2"/>
  <c r="U3414" i="2"/>
  <c r="E3414" i="2"/>
  <c r="U3413" i="2"/>
  <c r="E3413" i="2"/>
  <c r="M3412" i="2"/>
  <c r="U3411" i="2"/>
  <c r="M3411" i="2"/>
  <c r="U3410" i="2"/>
  <c r="M3410" i="2"/>
  <c r="E3410" i="2"/>
  <c r="M3409" i="2"/>
  <c r="E3409" i="2"/>
  <c r="M3408" i="2"/>
  <c r="E3408" i="2"/>
  <c r="M3407" i="2"/>
  <c r="U3406" i="2"/>
  <c r="M3406" i="2"/>
  <c r="U3405" i="2"/>
  <c r="E3405" i="2"/>
  <c r="M3404" i="2"/>
  <c r="U3403" i="2"/>
  <c r="M3403" i="2"/>
  <c r="U3402" i="2"/>
  <c r="E3402" i="2"/>
  <c r="U3401" i="2"/>
  <c r="E3401" i="2"/>
  <c r="M3400" i="2"/>
  <c r="E3400" i="2"/>
  <c r="M3399" i="2"/>
  <c r="U3398" i="2"/>
  <c r="M3398" i="2"/>
  <c r="U3397" i="2"/>
  <c r="E3397" i="2"/>
  <c r="M3396" i="2"/>
  <c r="U3395" i="2"/>
  <c r="E3395" i="2"/>
  <c r="U3394" i="2"/>
  <c r="M3394" i="2"/>
  <c r="U3393" i="2"/>
  <c r="M3393" i="2"/>
  <c r="U3392" i="2"/>
  <c r="M3392" i="2"/>
  <c r="U3391" i="2"/>
  <c r="E3391" i="2"/>
  <c r="U3390" i="2"/>
  <c r="E3390" i="2"/>
  <c r="M3389" i="2"/>
  <c r="U3388" i="2"/>
  <c r="M3388" i="2"/>
  <c r="U3387" i="2"/>
  <c r="M3387" i="2"/>
  <c r="U3386" i="2"/>
  <c r="M3386" i="2"/>
  <c r="U3385" i="2"/>
  <c r="M3385" i="2"/>
  <c r="U3384" i="2"/>
  <c r="M3384" i="2"/>
  <c r="U3383" i="2"/>
  <c r="E3383" i="2"/>
  <c r="U3382" i="2"/>
  <c r="E3382" i="2"/>
  <c r="U3381" i="2"/>
  <c r="E3381" i="2"/>
  <c r="M3380" i="2"/>
  <c r="E3380" i="2"/>
  <c r="M3379" i="2"/>
  <c r="U3378" i="2"/>
  <c r="M3378" i="2"/>
  <c r="E3378" i="2"/>
  <c r="M3377" i="2"/>
  <c r="E3377" i="2"/>
  <c r="F3376" i="2"/>
  <c r="N3376" i="2"/>
  <c r="V3376" i="2"/>
  <c r="H3375" i="2"/>
  <c r="W3374" i="2"/>
  <c r="D3374" i="2"/>
  <c r="Y3372" i="2"/>
  <c r="I3370" i="2"/>
  <c r="F3368" i="2"/>
  <c r="N3368" i="2"/>
  <c r="V3368" i="2"/>
  <c r="H3367" i="2"/>
  <c r="M3366" i="2"/>
  <c r="E3362" i="2"/>
  <c r="Q3358" i="2"/>
  <c r="S3357" i="2"/>
  <c r="S3353" i="2"/>
  <c r="E3350" i="2"/>
  <c r="S3349" i="2"/>
  <c r="Q3346" i="2"/>
  <c r="E3346" i="2"/>
  <c r="Q3342" i="2"/>
  <c r="Q3334" i="2"/>
  <c r="E3330" i="2"/>
  <c r="E3322" i="2"/>
  <c r="Q3314" i="2"/>
  <c r="Q3310" i="2"/>
  <c r="T3416" i="2"/>
  <c r="L3416" i="2"/>
  <c r="T3415" i="2"/>
  <c r="L3415" i="2"/>
  <c r="T3414" i="2"/>
  <c r="L3414" i="2"/>
  <c r="T3413" i="2"/>
  <c r="L3413" i="2"/>
  <c r="T3412" i="2"/>
  <c r="L3412" i="2"/>
  <c r="T3411" i="2"/>
  <c r="L3411" i="2"/>
  <c r="T3410" i="2"/>
  <c r="L3410" i="2"/>
  <c r="T3409" i="2"/>
  <c r="L3409" i="2"/>
  <c r="T3408" i="2"/>
  <c r="L3408" i="2"/>
  <c r="T3407" i="2"/>
  <c r="L3407" i="2"/>
  <c r="T3406" i="2"/>
  <c r="L3406" i="2"/>
  <c r="T3405" i="2"/>
  <c r="L3405" i="2"/>
  <c r="T3404" i="2"/>
  <c r="L3404" i="2"/>
  <c r="T3403" i="2"/>
  <c r="L3403" i="2"/>
  <c r="T3402" i="2"/>
  <c r="L3402" i="2"/>
  <c r="T3401" i="2"/>
  <c r="L3401" i="2"/>
  <c r="T3400" i="2"/>
  <c r="L3400" i="2"/>
  <c r="T3399" i="2"/>
  <c r="L3399" i="2"/>
  <c r="T3398" i="2"/>
  <c r="L3398" i="2"/>
  <c r="T3397" i="2"/>
  <c r="L3397" i="2"/>
  <c r="T3396" i="2"/>
  <c r="L3396" i="2"/>
  <c r="T3395" i="2"/>
  <c r="L3395" i="2"/>
  <c r="T3394" i="2"/>
  <c r="L3394" i="2"/>
  <c r="T3393" i="2"/>
  <c r="L3393" i="2"/>
  <c r="T3392" i="2"/>
  <c r="L3392" i="2"/>
  <c r="T3391" i="2"/>
  <c r="L3391" i="2"/>
  <c r="T3390" i="2"/>
  <c r="L3390" i="2"/>
  <c r="T3389" i="2"/>
  <c r="L3389" i="2"/>
  <c r="T3388" i="2"/>
  <c r="L3388" i="2"/>
  <c r="T3387" i="2"/>
  <c r="L3387" i="2"/>
  <c r="T3386" i="2"/>
  <c r="L3386" i="2"/>
  <c r="T3385" i="2"/>
  <c r="L3385" i="2"/>
  <c r="T3384" i="2"/>
  <c r="L3384" i="2"/>
  <c r="T3383" i="2"/>
  <c r="L3383" i="2"/>
  <c r="T3382" i="2"/>
  <c r="L3382" i="2"/>
  <c r="T3381" i="2"/>
  <c r="L3381" i="2"/>
  <c r="T3380" i="2"/>
  <c r="L3380" i="2"/>
  <c r="T3379" i="2"/>
  <c r="L3379" i="2"/>
  <c r="T3378" i="2"/>
  <c r="L3378" i="2"/>
  <c r="T3377" i="2"/>
  <c r="L3377" i="2"/>
  <c r="S3376" i="2"/>
  <c r="J3376" i="2"/>
  <c r="Y3375" i="2"/>
  <c r="P3375" i="2"/>
  <c r="G3375" i="2"/>
  <c r="U3374" i="2"/>
  <c r="L3374" i="2"/>
  <c r="C3374" i="2"/>
  <c r="R3373" i="2"/>
  <c r="I3373" i="2"/>
  <c r="X3372" i="2"/>
  <c r="O3372" i="2"/>
  <c r="E3372" i="2"/>
  <c r="F3371" i="2"/>
  <c r="N3371" i="2"/>
  <c r="V3371" i="2"/>
  <c r="Q3370" i="2"/>
  <c r="H3370" i="2"/>
  <c r="W3369" i="2"/>
  <c r="M3369" i="2"/>
  <c r="D3369" i="2"/>
  <c r="S3368" i="2"/>
  <c r="J3368" i="2"/>
  <c r="Y3367" i="2"/>
  <c r="P3367" i="2"/>
  <c r="G3367" i="2"/>
  <c r="U3366" i="2"/>
  <c r="L3366" i="2"/>
  <c r="C3366" i="2"/>
  <c r="R3365" i="2"/>
  <c r="H3365" i="2"/>
  <c r="T3364" i="2"/>
  <c r="J3364" i="2"/>
  <c r="F3363" i="2"/>
  <c r="N3363" i="2"/>
  <c r="V3363" i="2"/>
  <c r="G3363" i="2"/>
  <c r="O3363" i="2"/>
  <c r="W3363" i="2"/>
  <c r="P3362" i="2"/>
  <c r="D3362" i="2"/>
  <c r="R3361" i="2"/>
  <c r="H3361" i="2"/>
  <c r="T3360" i="2"/>
  <c r="J3360" i="2"/>
  <c r="F3359" i="2"/>
  <c r="N3359" i="2"/>
  <c r="V3359" i="2"/>
  <c r="G3359" i="2"/>
  <c r="O3359" i="2"/>
  <c r="W3359" i="2"/>
  <c r="P3358" i="2"/>
  <c r="D3358" i="2"/>
  <c r="R3357" i="2"/>
  <c r="H3357" i="2"/>
  <c r="T3356" i="2"/>
  <c r="J3356" i="2"/>
  <c r="F3355" i="2"/>
  <c r="N3355" i="2"/>
  <c r="V3355" i="2"/>
  <c r="G3355" i="2"/>
  <c r="O3355" i="2"/>
  <c r="W3355" i="2"/>
  <c r="P3354" i="2"/>
  <c r="D3354" i="2"/>
  <c r="R3353" i="2"/>
  <c r="H3353" i="2"/>
  <c r="T3352" i="2"/>
  <c r="J3352" i="2"/>
  <c r="F3351" i="2"/>
  <c r="N3351" i="2"/>
  <c r="V3351" i="2"/>
  <c r="G3351" i="2"/>
  <c r="O3351" i="2"/>
  <c r="W3351" i="2"/>
  <c r="P3350" i="2"/>
  <c r="D3350" i="2"/>
  <c r="R3349" i="2"/>
  <c r="H3349" i="2"/>
  <c r="T3348" i="2"/>
  <c r="J3348" i="2"/>
  <c r="F3347" i="2"/>
  <c r="N3347" i="2"/>
  <c r="V3347" i="2"/>
  <c r="G3347" i="2"/>
  <c r="O3347" i="2"/>
  <c r="W3347" i="2"/>
  <c r="P3346" i="2"/>
  <c r="D3346" i="2"/>
  <c r="R3345" i="2"/>
  <c r="H3345" i="2"/>
  <c r="T3344" i="2"/>
  <c r="J3344" i="2"/>
  <c r="F3343" i="2"/>
  <c r="N3343" i="2"/>
  <c r="V3343" i="2"/>
  <c r="G3343" i="2"/>
  <c r="O3343" i="2"/>
  <c r="W3343" i="2"/>
  <c r="P3342" i="2"/>
  <c r="D3342" i="2"/>
  <c r="R3341" i="2"/>
  <c r="H3341" i="2"/>
  <c r="T3340" i="2"/>
  <c r="J3340" i="2"/>
  <c r="F3339" i="2"/>
  <c r="N3339" i="2"/>
  <c r="V3339" i="2"/>
  <c r="G3339" i="2"/>
  <c r="O3339" i="2"/>
  <c r="W3339" i="2"/>
  <c r="P3338" i="2"/>
  <c r="D3338" i="2"/>
  <c r="R3337" i="2"/>
  <c r="H3337" i="2"/>
  <c r="T3336" i="2"/>
  <c r="J3336" i="2"/>
  <c r="F3335" i="2"/>
  <c r="N3335" i="2"/>
  <c r="V3335" i="2"/>
  <c r="G3335" i="2"/>
  <c r="O3335" i="2"/>
  <c r="W3335" i="2"/>
  <c r="P3334" i="2"/>
  <c r="D3334" i="2"/>
  <c r="R3333" i="2"/>
  <c r="H3333" i="2"/>
  <c r="T3332" i="2"/>
  <c r="J3332" i="2"/>
  <c r="F3331" i="2"/>
  <c r="N3331" i="2"/>
  <c r="V3331" i="2"/>
  <c r="G3331" i="2"/>
  <c r="O3331" i="2"/>
  <c r="W3331" i="2"/>
  <c r="P3330" i="2"/>
  <c r="D3330" i="2"/>
  <c r="R3329" i="2"/>
  <c r="H3329" i="2"/>
  <c r="T3328" i="2"/>
  <c r="J3328" i="2"/>
  <c r="F3327" i="2"/>
  <c r="N3327" i="2"/>
  <c r="V3327" i="2"/>
  <c r="G3327" i="2"/>
  <c r="O3327" i="2"/>
  <c r="W3327" i="2"/>
  <c r="P3326" i="2"/>
  <c r="D3326" i="2"/>
  <c r="R3325" i="2"/>
  <c r="H3325" i="2"/>
  <c r="T3324" i="2"/>
  <c r="J3324" i="2"/>
  <c r="F3323" i="2"/>
  <c r="N3323" i="2"/>
  <c r="V3323" i="2"/>
  <c r="G3323" i="2"/>
  <c r="O3323" i="2"/>
  <c r="W3323" i="2"/>
  <c r="P3322" i="2"/>
  <c r="D3322" i="2"/>
  <c r="R3321" i="2"/>
  <c r="H3321" i="2"/>
  <c r="T3320" i="2"/>
  <c r="J3320" i="2"/>
  <c r="F3319" i="2"/>
  <c r="N3319" i="2"/>
  <c r="V3319" i="2"/>
  <c r="G3319" i="2"/>
  <c r="O3319" i="2"/>
  <c r="W3319" i="2"/>
  <c r="P3318" i="2"/>
  <c r="D3318" i="2"/>
  <c r="R3317" i="2"/>
  <c r="H3317" i="2"/>
  <c r="T3316" i="2"/>
  <c r="J3316" i="2"/>
  <c r="F3315" i="2"/>
  <c r="N3315" i="2"/>
  <c r="V3315" i="2"/>
  <c r="G3315" i="2"/>
  <c r="O3315" i="2"/>
  <c r="W3315" i="2"/>
  <c r="P3314" i="2"/>
  <c r="D3314" i="2"/>
  <c r="R3313" i="2"/>
  <c r="H3313" i="2"/>
  <c r="T3312" i="2"/>
  <c r="J3312" i="2"/>
  <c r="F3311" i="2"/>
  <c r="N3311" i="2"/>
  <c r="V3311" i="2"/>
  <c r="G3311" i="2"/>
  <c r="O3311" i="2"/>
  <c r="W3311" i="2"/>
  <c r="P3310" i="2"/>
  <c r="D3310" i="2"/>
  <c r="R3309" i="2"/>
  <c r="H3309" i="2"/>
  <c r="T3308" i="2"/>
  <c r="J3308" i="2"/>
  <c r="F3307" i="2"/>
  <c r="N3307" i="2"/>
  <c r="V3307" i="2"/>
  <c r="G3307" i="2"/>
  <c r="O3307" i="2"/>
  <c r="W3307" i="2"/>
  <c r="P3306" i="2"/>
  <c r="D3306" i="2"/>
  <c r="R3305" i="2"/>
  <c r="H3305" i="2"/>
  <c r="T3304" i="2"/>
  <c r="J3304" i="2"/>
  <c r="F3303" i="2"/>
  <c r="N3303" i="2"/>
  <c r="V3303" i="2"/>
  <c r="G3303" i="2"/>
  <c r="O3303" i="2"/>
  <c r="W3303" i="2"/>
  <c r="P3302" i="2"/>
  <c r="D3302" i="2"/>
  <c r="R3301" i="2"/>
  <c r="H3301" i="2"/>
  <c r="T3300" i="2"/>
  <c r="J3300" i="2"/>
  <c r="F3299" i="2"/>
  <c r="N3299" i="2"/>
  <c r="V3299" i="2"/>
  <c r="G3299" i="2"/>
  <c r="O3299" i="2"/>
  <c r="W3299" i="2"/>
  <c r="P3298" i="2"/>
  <c r="D3298" i="2"/>
  <c r="R3297" i="2"/>
  <c r="H3297" i="2"/>
  <c r="T3296" i="2"/>
  <c r="J3296" i="2"/>
  <c r="F3295" i="2"/>
  <c r="N3295" i="2"/>
  <c r="V3295" i="2"/>
  <c r="G3295" i="2"/>
  <c r="O3295" i="2"/>
  <c r="W3295" i="2"/>
  <c r="P3294" i="2"/>
  <c r="D3294" i="2"/>
  <c r="R3293" i="2"/>
  <c r="H3293" i="2"/>
  <c r="T3292" i="2"/>
  <c r="J3292" i="2"/>
  <c r="F3291" i="2"/>
  <c r="N3291" i="2"/>
  <c r="V3291" i="2"/>
  <c r="G3291" i="2"/>
  <c r="O3291" i="2"/>
  <c r="W3291" i="2"/>
  <c r="P3290" i="2"/>
  <c r="D3290" i="2"/>
  <c r="R3289" i="2"/>
  <c r="H3289" i="2"/>
  <c r="T3288" i="2"/>
  <c r="J3288" i="2"/>
  <c r="F3287" i="2"/>
  <c r="N3287" i="2"/>
  <c r="V3287" i="2"/>
  <c r="G3287" i="2"/>
  <c r="O3287" i="2"/>
  <c r="W3287" i="2"/>
  <c r="P3286" i="2"/>
  <c r="D3286" i="2"/>
  <c r="R3285" i="2"/>
  <c r="H3285" i="2"/>
  <c r="T3284" i="2"/>
  <c r="J3284" i="2"/>
  <c r="F3283" i="2"/>
  <c r="N3283" i="2"/>
  <c r="V3283" i="2"/>
  <c r="G3283" i="2"/>
  <c r="O3283" i="2"/>
  <c r="W3283" i="2"/>
  <c r="P3282" i="2"/>
  <c r="D3282" i="2"/>
  <c r="R3281" i="2"/>
  <c r="H3281" i="2"/>
  <c r="T3280" i="2"/>
  <c r="J3280" i="2"/>
  <c r="F3279" i="2"/>
  <c r="N3279" i="2"/>
  <c r="V3279" i="2"/>
  <c r="G3279" i="2"/>
  <c r="O3279" i="2"/>
  <c r="W3279" i="2"/>
  <c r="P3278" i="2"/>
  <c r="D3278" i="2"/>
  <c r="R3277" i="2"/>
  <c r="H3277" i="2"/>
  <c r="T3276" i="2"/>
  <c r="J3276" i="2"/>
  <c r="F3275" i="2"/>
  <c r="N3275" i="2"/>
  <c r="V3275" i="2"/>
  <c r="G3275" i="2"/>
  <c r="O3275" i="2"/>
  <c r="W3275" i="2"/>
  <c r="P3274" i="2"/>
  <c r="D3274" i="2"/>
  <c r="R3273" i="2"/>
  <c r="H3273" i="2"/>
  <c r="T3272" i="2"/>
  <c r="J3272" i="2"/>
  <c r="F3271" i="2"/>
  <c r="N3271" i="2"/>
  <c r="V3271" i="2"/>
  <c r="G3271" i="2"/>
  <c r="O3271" i="2"/>
  <c r="W3271" i="2"/>
  <c r="P3270" i="2"/>
  <c r="D3270" i="2"/>
  <c r="R3269" i="2"/>
  <c r="H3269" i="2"/>
  <c r="T3268" i="2"/>
  <c r="J3268" i="2"/>
  <c r="S3266" i="2"/>
  <c r="E3266" i="2"/>
  <c r="R3265" i="2"/>
  <c r="F3265" i="2"/>
  <c r="U3263" i="2"/>
  <c r="J3263" i="2"/>
  <c r="T3262" i="2"/>
  <c r="H3262" i="2"/>
  <c r="U3261" i="2"/>
  <c r="G3261" i="2"/>
  <c r="T3260" i="2"/>
  <c r="H3260" i="2"/>
  <c r="O3258" i="2"/>
  <c r="D3258" i="2"/>
  <c r="P3257" i="2"/>
  <c r="C3257" i="2"/>
  <c r="T3255" i="2"/>
  <c r="H3255" i="2"/>
  <c r="S3254" i="2"/>
  <c r="G3254" i="2"/>
  <c r="T3253" i="2"/>
  <c r="F3253" i="2"/>
  <c r="S3252" i="2"/>
  <c r="G3252" i="2"/>
  <c r="M3250" i="2"/>
  <c r="U3249" i="2"/>
  <c r="G3249" i="2"/>
  <c r="W3246" i="2"/>
  <c r="H3246" i="2"/>
  <c r="F3245" i="2"/>
  <c r="I3245" i="2"/>
  <c r="Q3245" i="2"/>
  <c r="Y3245" i="2"/>
  <c r="H3245" i="2"/>
  <c r="R3245" i="2"/>
  <c r="J3245" i="2"/>
  <c r="S3245" i="2"/>
  <c r="C3245" i="2"/>
  <c r="M3245" i="2"/>
  <c r="V3245" i="2"/>
  <c r="J3243" i="2"/>
  <c r="O3242" i="2"/>
  <c r="W3241" i="2"/>
  <c r="E3241" i="2"/>
  <c r="L3239" i="2"/>
  <c r="T3238" i="2"/>
  <c r="C3238" i="2"/>
  <c r="K3237" i="2"/>
  <c r="R3235" i="2"/>
  <c r="X3234" i="2"/>
  <c r="H3234" i="2"/>
  <c r="O3233" i="2"/>
  <c r="U3231" i="2"/>
  <c r="E3231" i="2"/>
  <c r="L3230" i="2"/>
  <c r="F3229" i="2"/>
  <c r="N3229" i="2"/>
  <c r="V3229" i="2"/>
  <c r="I3229" i="2"/>
  <c r="Q3229" i="2"/>
  <c r="Y3229" i="2"/>
  <c r="H3229" i="2"/>
  <c r="S3229" i="2"/>
  <c r="J3229" i="2"/>
  <c r="T3229" i="2"/>
  <c r="C3229" i="2"/>
  <c r="M3229" i="2"/>
  <c r="X3229" i="2"/>
  <c r="J3227" i="2"/>
  <c r="M3226" i="2"/>
  <c r="J3223" i="2"/>
  <c r="M3222" i="2"/>
  <c r="G3219" i="2"/>
  <c r="E3218" i="2"/>
  <c r="T3215" i="2"/>
  <c r="S3214" i="2"/>
  <c r="G3211" i="2"/>
  <c r="E3210" i="2"/>
  <c r="T3207" i="2"/>
  <c r="S3206" i="2"/>
  <c r="G3203" i="2"/>
  <c r="E3202" i="2"/>
  <c r="U3199" i="2"/>
  <c r="J3195" i="2"/>
  <c r="G3194" i="2"/>
  <c r="U3191" i="2"/>
  <c r="C3187" i="2"/>
  <c r="E3182" i="2"/>
  <c r="O3179" i="2"/>
  <c r="G3178" i="2"/>
  <c r="S3174" i="2"/>
  <c r="T3170" i="2"/>
  <c r="J3163" i="2"/>
  <c r="M3158" i="2"/>
  <c r="M3154" i="2"/>
  <c r="C3147" i="2"/>
  <c r="D3142" i="2"/>
  <c r="L3142" i="2"/>
  <c r="T3142" i="2"/>
  <c r="F3142" i="2"/>
  <c r="N3142" i="2"/>
  <c r="V3142" i="2"/>
  <c r="H3142" i="2"/>
  <c r="P3142" i="2"/>
  <c r="X3142" i="2"/>
  <c r="I3142" i="2"/>
  <c r="Q3142" i="2"/>
  <c r="Y3142" i="2"/>
  <c r="E3142" i="2"/>
  <c r="U3142" i="2"/>
  <c r="G3142" i="2"/>
  <c r="W3142" i="2"/>
  <c r="J3142" i="2"/>
  <c r="M3142" i="2"/>
  <c r="O3142" i="2"/>
  <c r="R3140" i="2"/>
  <c r="C3136" i="2"/>
  <c r="S3134" i="2"/>
  <c r="K3130" i="2"/>
  <c r="D3126" i="2"/>
  <c r="L3126" i="2"/>
  <c r="T3126" i="2"/>
  <c r="F3126" i="2"/>
  <c r="N3126" i="2"/>
  <c r="V3126" i="2"/>
  <c r="H3126" i="2"/>
  <c r="P3126" i="2"/>
  <c r="X3126" i="2"/>
  <c r="I3126" i="2"/>
  <c r="Q3126" i="2"/>
  <c r="Y3126" i="2"/>
  <c r="E3126" i="2"/>
  <c r="U3126" i="2"/>
  <c r="G3126" i="2"/>
  <c r="W3126" i="2"/>
  <c r="J3126" i="2"/>
  <c r="M3126" i="2"/>
  <c r="O3126" i="2"/>
  <c r="R3124" i="2"/>
  <c r="C3120" i="2"/>
  <c r="S3118" i="2"/>
  <c r="K3114" i="2"/>
  <c r="D3110" i="2"/>
  <c r="L3110" i="2"/>
  <c r="T3110" i="2"/>
  <c r="F3110" i="2"/>
  <c r="N3110" i="2"/>
  <c r="V3110" i="2"/>
  <c r="H3110" i="2"/>
  <c r="P3110" i="2"/>
  <c r="X3110" i="2"/>
  <c r="I3110" i="2"/>
  <c r="Q3110" i="2"/>
  <c r="Y3110" i="2"/>
  <c r="E3110" i="2"/>
  <c r="U3110" i="2"/>
  <c r="G3110" i="2"/>
  <c r="W3110" i="2"/>
  <c r="J3110" i="2"/>
  <c r="M3110" i="2"/>
  <c r="O3110" i="2"/>
  <c r="R3108" i="2"/>
  <c r="C3104" i="2"/>
  <c r="S3102" i="2"/>
  <c r="K3098" i="2"/>
  <c r="C3092" i="2"/>
  <c r="S3090" i="2"/>
  <c r="C3084" i="2"/>
  <c r="S3082" i="2"/>
  <c r="R3075" i="2"/>
  <c r="W3069" i="2"/>
  <c r="F3220" i="2"/>
  <c r="N3220" i="2"/>
  <c r="V3220" i="2"/>
  <c r="H3220" i="2"/>
  <c r="P3220" i="2"/>
  <c r="X3220" i="2"/>
  <c r="I3220" i="2"/>
  <c r="Q3220" i="2"/>
  <c r="Y3220" i="2"/>
  <c r="F3212" i="2"/>
  <c r="N3212" i="2"/>
  <c r="V3212" i="2"/>
  <c r="H3212" i="2"/>
  <c r="P3212" i="2"/>
  <c r="X3212" i="2"/>
  <c r="I3212" i="2"/>
  <c r="Q3212" i="2"/>
  <c r="Y3212" i="2"/>
  <c r="F3204" i="2"/>
  <c r="N3204" i="2"/>
  <c r="V3204" i="2"/>
  <c r="H3204" i="2"/>
  <c r="P3204" i="2"/>
  <c r="X3204" i="2"/>
  <c r="I3204" i="2"/>
  <c r="Q3204" i="2"/>
  <c r="Y3204" i="2"/>
  <c r="F3196" i="2"/>
  <c r="N3196" i="2"/>
  <c r="V3196" i="2"/>
  <c r="H3196" i="2"/>
  <c r="P3196" i="2"/>
  <c r="X3196" i="2"/>
  <c r="I3196" i="2"/>
  <c r="Q3196" i="2"/>
  <c r="Y3196" i="2"/>
  <c r="F3188" i="2"/>
  <c r="N3188" i="2"/>
  <c r="V3188" i="2"/>
  <c r="H3188" i="2"/>
  <c r="P3188" i="2"/>
  <c r="X3188" i="2"/>
  <c r="I3188" i="2"/>
  <c r="Q3188" i="2"/>
  <c r="Y3188" i="2"/>
  <c r="S3183" i="2"/>
  <c r="E3183" i="2"/>
  <c r="F3180" i="2"/>
  <c r="N3180" i="2"/>
  <c r="V3180" i="2"/>
  <c r="H3180" i="2"/>
  <c r="P3180" i="2"/>
  <c r="X3180" i="2"/>
  <c r="I3180" i="2"/>
  <c r="Q3180" i="2"/>
  <c r="Y3180" i="2"/>
  <c r="S3175" i="2"/>
  <c r="E3175" i="2"/>
  <c r="F3172" i="2"/>
  <c r="N3172" i="2"/>
  <c r="V3172" i="2"/>
  <c r="H3172" i="2"/>
  <c r="P3172" i="2"/>
  <c r="X3172" i="2"/>
  <c r="I3172" i="2"/>
  <c r="Q3172" i="2"/>
  <c r="Y3172" i="2"/>
  <c r="S3167" i="2"/>
  <c r="E3167" i="2"/>
  <c r="F3164" i="2"/>
  <c r="N3164" i="2"/>
  <c r="V3164" i="2"/>
  <c r="H3164" i="2"/>
  <c r="P3164" i="2"/>
  <c r="X3164" i="2"/>
  <c r="I3164" i="2"/>
  <c r="Q3164" i="2"/>
  <c r="Y3164" i="2"/>
  <c r="S3159" i="2"/>
  <c r="E3159" i="2"/>
  <c r="F3156" i="2"/>
  <c r="N3156" i="2"/>
  <c r="V3156" i="2"/>
  <c r="H3156" i="2"/>
  <c r="P3156" i="2"/>
  <c r="X3156" i="2"/>
  <c r="I3156" i="2"/>
  <c r="Q3156" i="2"/>
  <c r="Y3156" i="2"/>
  <c r="S3151" i="2"/>
  <c r="E3151" i="2"/>
  <c r="F3148" i="2"/>
  <c r="N3148" i="2"/>
  <c r="V3148" i="2"/>
  <c r="H3148" i="2"/>
  <c r="P3148" i="2"/>
  <c r="X3148" i="2"/>
  <c r="I3148" i="2"/>
  <c r="Q3148" i="2"/>
  <c r="Y3148" i="2"/>
  <c r="S3143" i="2"/>
  <c r="E3143" i="2"/>
  <c r="W3141" i="2"/>
  <c r="G3141" i="2"/>
  <c r="W3139" i="2"/>
  <c r="G3139" i="2"/>
  <c r="W3137" i="2"/>
  <c r="G3137" i="2"/>
  <c r="W3135" i="2"/>
  <c r="G3135" i="2"/>
  <c r="W3133" i="2"/>
  <c r="G3133" i="2"/>
  <c r="W3131" i="2"/>
  <c r="G3131" i="2"/>
  <c r="W3129" i="2"/>
  <c r="G3129" i="2"/>
  <c r="W3127" i="2"/>
  <c r="G3127" i="2"/>
  <c r="W3125" i="2"/>
  <c r="G3125" i="2"/>
  <c r="W3123" i="2"/>
  <c r="G3123" i="2"/>
  <c r="W3121" i="2"/>
  <c r="G3121" i="2"/>
  <c r="W3119" i="2"/>
  <c r="G3119" i="2"/>
  <c r="W3117" i="2"/>
  <c r="G3117" i="2"/>
  <c r="W3115" i="2"/>
  <c r="G3115" i="2"/>
  <c r="W3113" i="2"/>
  <c r="G3113" i="2"/>
  <c r="W3111" i="2"/>
  <c r="G3111" i="2"/>
  <c r="W3109" i="2"/>
  <c r="G3109" i="2"/>
  <c r="W3107" i="2"/>
  <c r="G3107" i="2"/>
  <c r="W3105" i="2"/>
  <c r="G3105" i="2"/>
  <c r="W3103" i="2"/>
  <c r="G3103" i="2"/>
  <c r="W3101" i="2"/>
  <c r="G3101" i="2"/>
  <c r="W3099" i="2"/>
  <c r="G3099" i="2"/>
  <c r="W3097" i="2"/>
  <c r="G3097" i="2"/>
  <c r="W3095" i="2"/>
  <c r="G3095" i="2"/>
  <c r="W3093" i="2"/>
  <c r="G3093" i="2"/>
  <c r="W3091" i="2"/>
  <c r="G3091" i="2"/>
  <c r="W3089" i="2"/>
  <c r="G3089" i="2"/>
  <c r="W3087" i="2"/>
  <c r="G3087" i="2"/>
  <c r="W3085" i="2"/>
  <c r="G3085" i="2"/>
  <c r="W3083" i="2"/>
  <c r="G3083" i="2"/>
  <c r="W3081" i="2"/>
  <c r="F3081" i="2"/>
  <c r="H3065" i="2"/>
  <c r="P3065" i="2"/>
  <c r="X3065" i="2"/>
  <c r="C3065" i="2"/>
  <c r="L3065" i="2"/>
  <c r="U3065" i="2"/>
  <c r="D3065" i="2"/>
  <c r="M3065" i="2"/>
  <c r="V3065" i="2"/>
  <c r="E3065" i="2"/>
  <c r="N3065" i="2"/>
  <c r="W3065" i="2"/>
  <c r="G3065" i="2"/>
  <c r="Q3065" i="2"/>
  <c r="I3065" i="2"/>
  <c r="R3065" i="2"/>
  <c r="K3045" i="2"/>
  <c r="K3044" i="2"/>
  <c r="M3042" i="2"/>
  <c r="M3040" i="2"/>
  <c r="H3022" i="2"/>
  <c r="P3022" i="2"/>
  <c r="X3022" i="2"/>
  <c r="D3022" i="2"/>
  <c r="L3022" i="2"/>
  <c r="T3022" i="2"/>
  <c r="I3022" i="2"/>
  <c r="S3022" i="2"/>
  <c r="J3022" i="2"/>
  <c r="U3022" i="2"/>
  <c r="K3022" i="2"/>
  <c r="V3022" i="2"/>
  <c r="C3022" i="2"/>
  <c r="N3022" i="2"/>
  <c r="Y3022" i="2"/>
  <c r="E3022" i="2"/>
  <c r="O3022" i="2"/>
  <c r="H3020" i="2"/>
  <c r="P3020" i="2"/>
  <c r="X3020" i="2"/>
  <c r="D3020" i="2"/>
  <c r="L3020" i="2"/>
  <c r="T3020" i="2"/>
  <c r="C3020" i="2"/>
  <c r="N3020" i="2"/>
  <c r="Y3020" i="2"/>
  <c r="E3020" i="2"/>
  <c r="O3020" i="2"/>
  <c r="F3020" i="2"/>
  <c r="Q3020" i="2"/>
  <c r="I3020" i="2"/>
  <c r="S3020" i="2"/>
  <c r="J3020" i="2"/>
  <c r="U3020" i="2"/>
  <c r="G3014" i="2"/>
  <c r="H3012" i="2"/>
  <c r="P3012" i="2"/>
  <c r="X3012" i="2"/>
  <c r="D3012" i="2"/>
  <c r="L3012" i="2"/>
  <c r="T3012" i="2"/>
  <c r="C3012" i="2"/>
  <c r="N3012" i="2"/>
  <c r="Y3012" i="2"/>
  <c r="E3012" i="2"/>
  <c r="O3012" i="2"/>
  <c r="F3012" i="2"/>
  <c r="Q3012" i="2"/>
  <c r="G3012" i="2"/>
  <c r="R3012" i="2"/>
  <c r="I3012" i="2"/>
  <c r="S3012" i="2"/>
  <c r="J3012" i="2"/>
  <c r="U3012" i="2"/>
  <c r="V2992" i="2"/>
  <c r="Q2974" i="2"/>
  <c r="Y2929" i="2"/>
  <c r="H2921" i="2"/>
  <c r="P2921" i="2"/>
  <c r="X2921" i="2"/>
  <c r="D2921" i="2"/>
  <c r="L2921" i="2"/>
  <c r="T2921" i="2"/>
  <c r="E2921" i="2"/>
  <c r="O2921" i="2"/>
  <c r="F2921" i="2"/>
  <c r="Q2921" i="2"/>
  <c r="J2921" i="2"/>
  <c r="U2921" i="2"/>
  <c r="K2921" i="2"/>
  <c r="V2921" i="2"/>
  <c r="G2921" i="2"/>
  <c r="I2921" i="2"/>
  <c r="M2921" i="2"/>
  <c r="N2921" i="2"/>
  <c r="R2921" i="2"/>
  <c r="S2921" i="2"/>
  <c r="H2919" i="2"/>
  <c r="P2919" i="2"/>
  <c r="X2919" i="2"/>
  <c r="D2919" i="2"/>
  <c r="L2919" i="2"/>
  <c r="T2919" i="2"/>
  <c r="J2919" i="2"/>
  <c r="U2919" i="2"/>
  <c r="K2919" i="2"/>
  <c r="V2919" i="2"/>
  <c r="E2919" i="2"/>
  <c r="O2919" i="2"/>
  <c r="F2919" i="2"/>
  <c r="Q2919" i="2"/>
  <c r="C2919" i="2"/>
  <c r="Y2919" i="2"/>
  <c r="G2919" i="2"/>
  <c r="I2919" i="2"/>
  <c r="M2919" i="2"/>
  <c r="N2919" i="2"/>
  <c r="R2919" i="2"/>
  <c r="W2905" i="2"/>
  <c r="W2903" i="2"/>
  <c r="C2805" i="2"/>
  <c r="K2805" i="2"/>
  <c r="S2805" i="2"/>
  <c r="F2805" i="2"/>
  <c r="N2805" i="2"/>
  <c r="V2805" i="2"/>
  <c r="G2805" i="2"/>
  <c r="Q2805" i="2"/>
  <c r="H2805" i="2"/>
  <c r="R2805" i="2"/>
  <c r="L2805" i="2"/>
  <c r="W2805" i="2"/>
  <c r="E2805" i="2"/>
  <c r="X2805" i="2"/>
  <c r="I2805" i="2"/>
  <c r="Y2805" i="2"/>
  <c r="J2805" i="2"/>
  <c r="M2805" i="2"/>
  <c r="O2805" i="2"/>
  <c r="P2805" i="2"/>
  <c r="T2805" i="2"/>
  <c r="U2805" i="2"/>
  <c r="I3247" i="2"/>
  <c r="Q3247" i="2"/>
  <c r="Y3247" i="2"/>
  <c r="F3221" i="2"/>
  <c r="N3221" i="2"/>
  <c r="V3221" i="2"/>
  <c r="H3221" i="2"/>
  <c r="P3221" i="2"/>
  <c r="X3221" i="2"/>
  <c r="I3221" i="2"/>
  <c r="Q3221" i="2"/>
  <c r="Y3221" i="2"/>
  <c r="L3220" i="2"/>
  <c r="F3213" i="2"/>
  <c r="N3213" i="2"/>
  <c r="V3213" i="2"/>
  <c r="H3213" i="2"/>
  <c r="P3213" i="2"/>
  <c r="X3213" i="2"/>
  <c r="I3213" i="2"/>
  <c r="Q3213" i="2"/>
  <c r="Y3213" i="2"/>
  <c r="L3212" i="2"/>
  <c r="F3205" i="2"/>
  <c r="N3205" i="2"/>
  <c r="V3205" i="2"/>
  <c r="H3205" i="2"/>
  <c r="P3205" i="2"/>
  <c r="X3205" i="2"/>
  <c r="I3205" i="2"/>
  <c r="Q3205" i="2"/>
  <c r="Y3205" i="2"/>
  <c r="L3204" i="2"/>
  <c r="F3197" i="2"/>
  <c r="N3197" i="2"/>
  <c r="V3197" i="2"/>
  <c r="H3197" i="2"/>
  <c r="P3197" i="2"/>
  <c r="X3197" i="2"/>
  <c r="I3197" i="2"/>
  <c r="Q3197" i="2"/>
  <c r="Y3197" i="2"/>
  <c r="L3196" i="2"/>
  <c r="F3189" i="2"/>
  <c r="N3189" i="2"/>
  <c r="V3189" i="2"/>
  <c r="H3189" i="2"/>
  <c r="P3189" i="2"/>
  <c r="X3189" i="2"/>
  <c r="I3189" i="2"/>
  <c r="Q3189" i="2"/>
  <c r="Y3189" i="2"/>
  <c r="L3188" i="2"/>
  <c r="R3183" i="2"/>
  <c r="F3181" i="2"/>
  <c r="N3181" i="2"/>
  <c r="V3181" i="2"/>
  <c r="H3181" i="2"/>
  <c r="P3181" i="2"/>
  <c r="X3181" i="2"/>
  <c r="I3181" i="2"/>
  <c r="Q3181" i="2"/>
  <c r="Y3181" i="2"/>
  <c r="L3180" i="2"/>
  <c r="R3175" i="2"/>
  <c r="F3173" i="2"/>
  <c r="N3173" i="2"/>
  <c r="V3173" i="2"/>
  <c r="H3173" i="2"/>
  <c r="P3173" i="2"/>
  <c r="X3173" i="2"/>
  <c r="I3173" i="2"/>
  <c r="Q3173" i="2"/>
  <c r="Y3173" i="2"/>
  <c r="L3172" i="2"/>
  <c r="R3167" i="2"/>
  <c r="F3165" i="2"/>
  <c r="N3165" i="2"/>
  <c r="V3165" i="2"/>
  <c r="H3165" i="2"/>
  <c r="P3165" i="2"/>
  <c r="X3165" i="2"/>
  <c r="I3165" i="2"/>
  <c r="Q3165" i="2"/>
  <c r="Y3165" i="2"/>
  <c r="L3164" i="2"/>
  <c r="R3159" i="2"/>
  <c r="F3157" i="2"/>
  <c r="N3157" i="2"/>
  <c r="V3157" i="2"/>
  <c r="H3157" i="2"/>
  <c r="P3157" i="2"/>
  <c r="X3157" i="2"/>
  <c r="I3157" i="2"/>
  <c r="Q3157" i="2"/>
  <c r="Y3157" i="2"/>
  <c r="L3156" i="2"/>
  <c r="R3151" i="2"/>
  <c r="F3149" i="2"/>
  <c r="N3149" i="2"/>
  <c r="V3149" i="2"/>
  <c r="H3149" i="2"/>
  <c r="P3149" i="2"/>
  <c r="X3149" i="2"/>
  <c r="I3149" i="2"/>
  <c r="Q3149" i="2"/>
  <c r="Y3149" i="2"/>
  <c r="L3148" i="2"/>
  <c r="R3143" i="2"/>
  <c r="U3141" i="2"/>
  <c r="U3139" i="2"/>
  <c r="U3137" i="2"/>
  <c r="U3135" i="2"/>
  <c r="U3133" i="2"/>
  <c r="U3131" i="2"/>
  <c r="U3129" i="2"/>
  <c r="U3127" i="2"/>
  <c r="U3125" i="2"/>
  <c r="U3123" i="2"/>
  <c r="U3121" i="2"/>
  <c r="U3119" i="2"/>
  <c r="U3117" i="2"/>
  <c r="U3115" i="2"/>
  <c r="U3113" i="2"/>
  <c r="U3111" i="2"/>
  <c r="U3109" i="2"/>
  <c r="U3107" i="2"/>
  <c r="U3105" i="2"/>
  <c r="U3103" i="2"/>
  <c r="U3101" i="2"/>
  <c r="U3099" i="2"/>
  <c r="U3097" i="2"/>
  <c r="U3095" i="2"/>
  <c r="U3093" i="2"/>
  <c r="U3091" i="2"/>
  <c r="U3089" i="2"/>
  <c r="U3087" i="2"/>
  <c r="U3085" i="2"/>
  <c r="U3083" i="2"/>
  <c r="U3081" i="2"/>
  <c r="H3077" i="2"/>
  <c r="P3077" i="2"/>
  <c r="X3077" i="2"/>
  <c r="G3077" i="2"/>
  <c r="Q3077" i="2"/>
  <c r="J3077" i="2"/>
  <c r="S3077" i="2"/>
  <c r="C3077" i="2"/>
  <c r="L3077" i="2"/>
  <c r="U3077" i="2"/>
  <c r="D3077" i="2"/>
  <c r="M3077" i="2"/>
  <c r="V3077" i="2"/>
  <c r="H3073" i="2"/>
  <c r="P3073" i="2"/>
  <c r="X3073" i="2"/>
  <c r="C3073" i="2"/>
  <c r="L3073" i="2"/>
  <c r="U3073" i="2"/>
  <c r="E3073" i="2"/>
  <c r="N3073" i="2"/>
  <c r="W3073" i="2"/>
  <c r="G3073" i="2"/>
  <c r="Q3073" i="2"/>
  <c r="I3073" i="2"/>
  <c r="R3073" i="2"/>
  <c r="Y3065" i="2"/>
  <c r="H3018" i="2"/>
  <c r="P3018" i="2"/>
  <c r="X3018" i="2"/>
  <c r="D3018" i="2"/>
  <c r="L3018" i="2"/>
  <c r="T3018" i="2"/>
  <c r="I3018" i="2"/>
  <c r="S3018" i="2"/>
  <c r="J3018" i="2"/>
  <c r="U3018" i="2"/>
  <c r="K3018" i="2"/>
  <c r="V3018" i="2"/>
  <c r="C3018" i="2"/>
  <c r="N3018" i="2"/>
  <c r="Y3018" i="2"/>
  <c r="E3018" i="2"/>
  <c r="O3018" i="2"/>
  <c r="H3016" i="2"/>
  <c r="P3016" i="2"/>
  <c r="X3016" i="2"/>
  <c r="D3016" i="2"/>
  <c r="L3016" i="2"/>
  <c r="T3016" i="2"/>
  <c r="C3016" i="2"/>
  <c r="N3016" i="2"/>
  <c r="Y3016" i="2"/>
  <c r="E3016" i="2"/>
  <c r="O3016" i="2"/>
  <c r="F3016" i="2"/>
  <c r="Q3016" i="2"/>
  <c r="I3016" i="2"/>
  <c r="S3016" i="2"/>
  <c r="J3016" i="2"/>
  <c r="U3016" i="2"/>
  <c r="H2990" i="2"/>
  <c r="P2990" i="2"/>
  <c r="X2990" i="2"/>
  <c r="C2990" i="2"/>
  <c r="K2990" i="2"/>
  <c r="S2990" i="2"/>
  <c r="D2990" i="2"/>
  <c r="L2990" i="2"/>
  <c r="T2990" i="2"/>
  <c r="F2990" i="2"/>
  <c r="R2990" i="2"/>
  <c r="G2990" i="2"/>
  <c r="U2990" i="2"/>
  <c r="I2990" i="2"/>
  <c r="V2990" i="2"/>
  <c r="J2990" i="2"/>
  <c r="W2990" i="2"/>
  <c r="M2990" i="2"/>
  <c r="Y2990" i="2"/>
  <c r="N2990" i="2"/>
  <c r="H2981" i="2"/>
  <c r="P2981" i="2"/>
  <c r="X2981" i="2"/>
  <c r="C2981" i="2"/>
  <c r="K2981" i="2"/>
  <c r="S2981" i="2"/>
  <c r="D2981" i="2"/>
  <c r="L2981" i="2"/>
  <c r="T2981" i="2"/>
  <c r="E2981" i="2"/>
  <c r="Q2981" i="2"/>
  <c r="F2981" i="2"/>
  <c r="R2981" i="2"/>
  <c r="G2981" i="2"/>
  <c r="U2981" i="2"/>
  <c r="I2981" i="2"/>
  <c r="V2981" i="2"/>
  <c r="J2981" i="2"/>
  <c r="W2981" i="2"/>
  <c r="M2981" i="2"/>
  <c r="Y2981" i="2"/>
  <c r="C2847" i="2"/>
  <c r="K2847" i="2"/>
  <c r="S2847" i="2"/>
  <c r="F2847" i="2"/>
  <c r="N2847" i="2"/>
  <c r="V2847" i="2"/>
  <c r="L2847" i="2"/>
  <c r="W2847" i="2"/>
  <c r="G2847" i="2"/>
  <c r="Q2847" i="2"/>
  <c r="D2847" i="2"/>
  <c r="R2847" i="2"/>
  <c r="E2847" i="2"/>
  <c r="T2847" i="2"/>
  <c r="H2847" i="2"/>
  <c r="U2847" i="2"/>
  <c r="J2847" i="2"/>
  <c r="Y2847" i="2"/>
  <c r="M2847" i="2"/>
  <c r="I2847" i="2"/>
  <c r="O2847" i="2"/>
  <c r="P2847" i="2"/>
  <c r="X2847" i="2"/>
  <c r="H3081" i="2"/>
  <c r="C3081" i="2"/>
  <c r="L3081" i="2"/>
  <c r="T3081" i="2"/>
  <c r="E3081" i="2"/>
  <c r="N3081" i="2"/>
  <c r="V3081" i="2"/>
  <c r="G3081" i="2"/>
  <c r="P3081" i="2"/>
  <c r="X3081" i="2"/>
  <c r="I3081" i="2"/>
  <c r="Q3081" i="2"/>
  <c r="Y3081" i="2"/>
  <c r="H3044" i="2"/>
  <c r="P3044" i="2"/>
  <c r="X3044" i="2"/>
  <c r="D3044" i="2"/>
  <c r="C3044" i="2"/>
  <c r="M3044" i="2"/>
  <c r="V3044" i="2"/>
  <c r="E3044" i="2"/>
  <c r="N3044" i="2"/>
  <c r="W3044" i="2"/>
  <c r="F3044" i="2"/>
  <c r="O3044" i="2"/>
  <c r="Y3044" i="2"/>
  <c r="I3044" i="2"/>
  <c r="R3044" i="2"/>
  <c r="J3044" i="2"/>
  <c r="S3044" i="2"/>
  <c r="H3014" i="2"/>
  <c r="P3014" i="2"/>
  <c r="X3014" i="2"/>
  <c r="D3014" i="2"/>
  <c r="L3014" i="2"/>
  <c r="T3014" i="2"/>
  <c r="I3014" i="2"/>
  <c r="S3014" i="2"/>
  <c r="J3014" i="2"/>
  <c r="U3014" i="2"/>
  <c r="K3014" i="2"/>
  <c r="V3014" i="2"/>
  <c r="C3014" i="2"/>
  <c r="N3014" i="2"/>
  <c r="Y3014" i="2"/>
  <c r="E3014" i="2"/>
  <c r="O3014" i="2"/>
  <c r="H2905" i="2"/>
  <c r="P2905" i="2"/>
  <c r="X2905" i="2"/>
  <c r="D2905" i="2"/>
  <c r="L2905" i="2"/>
  <c r="T2905" i="2"/>
  <c r="E2905" i="2"/>
  <c r="O2905" i="2"/>
  <c r="F2905" i="2"/>
  <c r="Q2905" i="2"/>
  <c r="J2905" i="2"/>
  <c r="U2905" i="2"/>
  <c r="K2905" i="2"/>
  <c r="V2905" i="2"/>
  <c r="G2905" i="2"/>
  <c r="I2905" i="2"/>
  <c r="M2905" i="2"/>
  <c r="N2905" i="2"/>
  <c r="R2905" i="2"/>
  <c r="S2905" i="2"/>
  <c r="H2903" i="2"/>
  <c r="P2903" i="2"/>
  <c r="X2903" i="2"/>
  <c r="D2903" i="2"/>
  <c r="L2903" i="2"/>
  <c r="T2903" i="2"/>
  <c r="J2903" i="2"/>
  <c r="U2903" i="2"/>
  <c r="K2903" i="2"/>
  <c r="V2903" i="2"/>
  <c r="E2903" i="2"/>
  <c r="O2903" i="2"/>
  <c r="F2903" i="2"/>
  <c r="Q2903" i="2"/>
  <c r="C2903" i="2"/>
  <c r="Y2903" i="2"/>
  <c r="G2903" i="2"/>
  <c r="I2903" i="2"/>
  <c r="M2903" i="2"/>
  <c r="N2903" i="2"/>
  <c r="R2903" i="2"/>
  <c r="H2873" i="2"/>
  <c r="P2873" i="2"/>
  <c r="X2873" i="2"/>
  <c r="D2873" i="2"/>
  <c r="L2873" i="2"/>
  <c r="T2873" i="2"/>
  <c r="E2873" i="2"/>
  <c r="O2873" i="2"/>
  <c r="F2873" i="2"/>
  <c r="Q2873" i="2"/>
  <c r="G2873" i="2"/>
  <c r="R2873" i="2"/>
  <c r="J2873" i="2"/>
  <c r="U2873" i="2"/>
  <c r="K2873" i="2"/>
  <c r="V2873" i="2"/>
  <c r="I2873" i="2"/>
  <c r="M2873" i="2"/>
  <c r="N2873" i="2"/>
  <c r="S2873" i="2"/>
  <c r="W2873" i="2"/>
  <c r="Y2873" i="2"/>
  <c r="C2813" i="2"/>
  <c r="K2813" i="2"/>
  <c r="S2813" i="2"/>
  <c r="F2813" i="2"/>
  <c r="N2813" i="2"/>
  <c r="V2813" i="2"/>
  <c r="G2813" i="2"/>
  <c r="Q2813" i="2"/>
  <c r="H2813" i="2"/>
  <c r="R2813" i="2"/>
  <c r="L2813" i="2"/>
  <c r="W2813" i="2"/>
  <c r="E2813" i="2"/>
  <c r="X2813" i="2"/>
  <c r="I2813" i="2"/>
  <c r="Y2813" i="2"/>
  <c r="J2813" i="2"/>
  <c r="M2813" i="2"/>
  <c r="O2813" i="2"/>
  <c r="P2813" i="2"/>
  <c r="T2813" i="2"/>
  <c r="U2813" i="2"/>
  <c r="F3183" i="2"/>
  <c r="N3183" i="2"/>
  <c r="V3183" i="2"/>
  <c r="H3183" i="2"/>
  <c r="P3183" i="2"/>
  <c r="X3183" i="2"/>
  <c r="I3183" i="2"/>
  <c r="Q3183" i="2"/>
  <c r="Y3183" i="2"/>
  <c r="F3175" i="2"/>
  <c r="N3175" i="2"/>
  <c r="V3175" i="2"/>
  <c r="H3175" i="2"/>
  <c r="P3175" i="2"/>
  <c r="X3175" i="2"/>
  <c r="I3175" i="2"/>
  <c r="Q3175" i="2"/>
  <c r="Y3175" i="2"/>
  <c r="F3167" i="2"/>
  <c r="N3167" i="2"/>
  <c r="V3167" i="2"/>
  <c r="H3167" i="2"/>
  <c r="P3167" i="2"/>
  <c r="X3167" i="2"/>
  <c r="I3167" i="2"/>
  <c r="Q3167" i="2"/>
  <c r="Y3167" i="2"/>
  <c r="F3159" i="2"/>
  <c r="N3159" i="2"/>
  <c r="V3159" i="2"/>
  <c r="H3159" i="2"/>
  <c r="P3159" i="2"/>
  <c r="X3159" i="2"/>
  <c r="I3159" i="2"/>
  <c r="Q3159" i="2"/>
  <c r="Y3159" i="2"/>
  <c r="F3151" i="2"/>
  <c r="N3151" i="2"/>
  <c r="V3151" i="2"/>
  <c r="H3151" i="2"/>
  <c r="P3151" i="2"/>
  <c r="X3151" i="2"/>
  <c r="I3151" i="2"/>
  <c r="Q3151" i="2"/>
  <c r="Y3151" i="2"/>
  <c r="F3143" i="2"/>
  <c r="N3143" i="2"/>
  <c r="V3143" i="2"/>
  <c r="H3143" i="2"/>
  <c r="P3143" i="2"/>
  <c r="X3143" i="2"/>
  <c r="I3143" i="2"/>
  <c r="Q3143" i="2"/>
  <c r="Y3143" i="2"/>
  <c r="D3141" i="2"/>
  <c r="L3141" i="2"/>
  <c r="T3141" i="2"/>
  <c r="F3141" i="2"/>
  <c r="N3141" i="2"/>
  <c r="V3141" i="2"/>
  <c r="H3141" i="2"/>
  <c r="P3141" i="2"/>
  <c r="X3141" i="2"/>
  <c r="I3141" i="2"/>
  <c r="Q3141" i="2"/>
  <c r="Y3141" i="2"/>
  <c r="D3139" i="2"/>
  <c r="L3139" i="2"/>
  <c r="T3139" i="2"/>
  <c r="F3139" i="2"/>
  <c r="N3139" i="2"/>
  <c r="V3139" i="2"/>
  <c r="H3139" i="2"/>
  <c r="P3139" i="2"/>
  <c r="X3139" i="2"/>
  <c r="I3139" i="2"/>
  <c r="Q3139" i="2"/>
  <c r="Y3139" i="2"/>
  <c r="D3137" i="2"/>
  <c r="L3137" i="2"/>
  <c r="T3137" i="2"/>
  <c r="F3137" i="2"/>
  <c r="N3137" i="2"/>
  <c r="V3137" i="2"/>
  <c r="H3137" i="2"/>
  <c r="P3137" i="2"/>
  <c r="X3137" i="2"/>
  <c r="I3137" i="2"/>
  <c r="Q3137" i="2"/>
  <c r="Y3137" i="2"/>
  <c r="D3135" i="2"/>
  <c r="L3135" i="2"/>
  <c r="T3135" i="2"/>
  <c r="F3135" i="2"/>
  <c r="N3135" i="2"/>
  <c r="V3135" i="2"/>
  <c r="H3135" i="2"/>
  <c r="P3135" i="2"/>
  <c r="X3135" i="2"/>
  <c r="I3135" i="2"/>
  <c r="Q3135" i="2"/>
  <c r="Y3135" i="2"/>
  <c r="D3133" i="2"/>
  <c r="L3133" i="2"/>
  <c r="T3133" i="2"/>
  <c r="F3133" i="2"/>
  <c r="N3133" i="2"/>
  <c r="V3133" i="2"/>
  <c r="H3133" i="2"/>
  <c r="P3133" i="2"/>
  <c r="X3133" i="2"/>
  <c r="I3133" i="2"/>
  <c r="Q3133" i="2"/>
  <c r="Y3133" i="2"/>
  <c r="D3131" i="2"/>
  <c r="L3131" i="2"/>
  <c r="T3131" i="2"/>
  <c r="F3131" i="2"/>
  <c r="N3131" i="2"/>
  <c r="V3131" i="2"/>
  <c r="H3131" i="2"/>
  <c r="P3131" i="2"/>
  <c r="X3131" i="2"/>
  <c r="I3131" i="2"/>
  <c r="Q3131" i="2"/>
  <c r="Y3131" i="2"/>
  <c r="D3129" i="2"/>
  <c r="L3129" i="2"/>
  <c r="T3129" i="2"/>
  <c r="F3129" i="2"/>
  <c r="N3129" i="2"/>
  <c r="V3129" i="2"/>
  <c r="H3129" i="2"/>
  <c r="P3129" i="2"/>
  <c r="X3129" i="2"/>
  <c r="I3129" i="2"/>
  <c r="Q3129" i="2"/>
  <c r="Y3129" i="2"/>
  <c r="D3127" i="2"/>
  <c r="L3127" i="2"/>
  <c r="T3127" i="2"/>
  <c r="F3127" i="2"/>
  <c r="N3127" i="2"/>
  <c r="V3127" i="2"/>
  <c r="H3127" i="2"/>
  <c r="P3127" i="2"/>
  <c r="X3127" i="2"/>
  <c r="I3127" i="2"/>
  <c r="Q3127" i="2"/>
  <c r="Y3127" i="2"/>
  <c r="D3125" i="2"/>
  <c r="L3125" i="2"/>
  <c r="T3125" i="2"/>
  <c r="F3125" i="2"/>
  <c r="N3125" i="2"/>
  <c r="V3125" i="2"/>
  <c r="H3125" i="2"/>
  <c r="P3125" i="2"/>
  <c r="X3125" i="2"/>
  <c r="I3125" i="2"/>
  <c r="Q3125" i="2"/>
  <c r="Y3125" i="2"/>
  <c r="D3123" i="2"/>
  <c r="L3123" i="2"/>
  <c r="T3123" i="2"/>
  <c r="F3123" i="2"/>
  <c r="N3123" i="2"/>
  <c r="V3123" i="2"/>
  <c r="H3123" i="2"/>
  <c r="P3123" i="2"/>
  <c r="X3123" i="2"/>
  <c r="I3123" i="2"/>
  <c r="Q3123" i="2"/>
  <c r="Y3123" i="2"/>
  <c r="D3121" i="2"/>
  <c r="L3121" i="2"/>
  <c r="T3121" i="2"/>
  <c r="F3121" i="2"/>
  <c r="N3121" i="2"/>
  <c r="V3121" i="2"/>
  <c r="H3121" i="2"/>
  <c r="P3121" i="2"/>
  <c r="X3121" i="2"/>
  <c r="I3121" i="2"/>
  <c r="Q3121" i="2"/>
  <c r="Y3121" i="2"/>
  <c r="D3119" i="2"/>
  <c r="L3119" i="2"/>
  <c r="T3119" i="2"/>
  <c r="F3119" i="2"/>
  <c r="N3119" i="2"/>
  <c r="V3119" i="2"/>
  <c r="H3119" i="2"/>
  <c r="P3119" i="2"/>
  <c r="X3119" i="2"/>
  <c r="I3119" i="2"/>
  <c r="Q3119" i="2"/>
  <c r="Y3119" i="2"/>
  <c r="D3117" i="2"/>
  <c r="L3117" i="2"/>
  <c r="T3117" i="2"/>
  <c r="F3117" i="2"/>
  <c r="N3117" i="2"/>
  <c r="V3117" i="2"/>
  <c r="H3117" i="2"/>
  <c r="P3117" i="2"/>
  <c r="X3117" i="2"/>
  <c r="I3117" i="2"/>
  <c r="Q3117" i="2"/>
  <c r="Y3117" i="2"/>
  <c r="D3115" i="2"/>
  <c r="L3115" i="2"/>
  <c r="T3115" i="2"/>
  <c r="F3115" i="2"/>
  <c r="N3115" i="2"/>
  <c r="V3115" i="2"/>
  <c r="H3115" i="2"/>
  <c r="P3115" i="2"/>
  <c r="X3115" i="2"/>
  <c r="I3115" i="2"/>
  <c r="Q3115" i="2"/>
  <c r="Y3115" i="2"/>
  <c r="D3113" i="2"/>
  <c r="L3113" i="2"/>
  <c r="T3113" i="2"/>
  <c r="F3113" i="2"/>
  <c r="N3113" i="2"/>
  <c r="V3113" i="2"/>
  <c r="H3113" i="2"/>
  <c r="P3113" i="2"/>
  <c r="X3113" i="2"/>
  <c r="I3113" i="2"/>
  <c r="Q3113" i="2"/>
  <c r="Y3113" i="2"/>
  <c r="D3111" i="2"/>
  <c r="L3111" i="2"/>
  <c r="T3111" i="2"/>
  <c r="F3111" i="2"/>
  <c r="N3111" i="2"/>
  <c r="V3111" i="2"/>
  <c r="H3111" i="2"/>
  <c r="P3111" i="2"/>
  <c r="X3111" i="2"/>
  <c r="I3111" i="2"/>
  <c r="Q3111" i="2"/>
  <c r="Y3111" i="2"/>
  <c r="D3109" i="2"/>
  <c r="L3109" i="2"/>
  <c r="T3109" i="2"/>
  <c r="F3109" i="2"/>
  <c r="N3109" i="2"/>
  <c r="V3109" i="2"/>
  <c r="H3109" i="2"/>
  <c r="P3109" i="2"/>
  <c r="X3109" i="2"/>
  <c r="I3109" i="2"/>
  <c r="Q3109" i="2"/>
  <c r="Y3109" i="2"/>
  <c r="D3107" i="2"/>
  <c r="L3107" i="2"/>
  <c r="T3107" i="2"/>
  <c r="F3107" i="2"/>
  <c r="N3107" i="2"/>
  <c r="V3107" i="2"/>
  <c r="H3107" i="2"/>
  <c r="P3107" i="2"/>
  <c r="X3107" i="2"/>
  <c r="I3107" i="2"/>
  <c r="Q3107" i="2"/>
  <c r="Y3107" i="2"/>
  <c r="D3105" i="2"/>
  <c r="L3105" i="2"/>
  <c r="T3105" i="2"/>
  <c r="F3105" i="2"/>
  <c r="N3105" i="2"/>
  <c r="V3105" i="2"/>
  <c r="H3105" i="2"/>
  <c r="P3105" i="2"/>
  <c r="X3105" i="2"/>
  <c r="I3105" i="2"/>
  <c r="Q3105" i="2"/>
  <c r="Y3105" i="2"/>
  <c r="D3103" i="2"/>
  <c r="L3103" i="2"/>
  <c r="T3103" i="2"/>
  <c r="F3103" i="2"/>
  <c r="N3103" i="2"/>
  <c r="V3103" i="2"/>
  <c r="H3103" i="2"/>
  <c r="P3103" i="2"/>
  <c r="X3103" i="2"/>
  <c r="I3103" i="2"/>
  <c r="Q3103" i="2"/>
  <c r="Y3103" i="2"/>
  <c r="D3101" i="2"/>
  <c r="L3101" i="2"/>
  <c r="T3101" i="2"/>
  <c r="F3101" i="2"/>
  <c r="N3101" i="2"/>
  <c r="V3101" i="2"/>
  <c r="H3101" i="2"/>
  <c r="P3101" i="2"/>
  <c r="X3101" i="2"/>
  <c r="I3101" i="2"/>
  <c r="Q3101" i="2"/>
  <c r="Y3101" i="2"/>
  <c r="D3099" i="2"/>
  <c r="L3099" i="2"/>
  <c r="T3099" i="2"/>
  <c r="F3099" i="2"/>
  <c r="N3099" i="2"/>
  <c r="V3099" i="2"/>
  <c r="H3099" i="2"/>
  <c r="P3099" i="2"/>
  <c r="X3099" i="2"/>
  <c r="I3099" i="2"/>
  <c r="Q3099" i="2"/>
  <c r="Y3099" i="2"/>
  <c r="D3097" i="2"/>
  <c r="L3097" i="2"/>
  <c r="T3097" i="2"/>
  <c r="F3097" i="2"/>
  <c r="N3097" i="2"/>
  <c r="V3097" i="2"/>
  <c r="H3097" i="2"/>
  <c r="P3097" i="2"/>
  <c r="X3097" i="2"/>
  <c r="I3097" i="2"/>
  <c r="Q3097" i="2"/>
  <c r="Y3097" i="2"/>
  <c r="D3095" i="2"/>
  <c r="L3095" i="2"/>
  <c r="T3095" i="2"/>
  <c r="F3095" i="2"/>
  <c r="N3095" i="2"/>
  <c r="V3095" i="2"/>
  <c r="H3095" i="2"/>
  <c r="P3095" i="2"/>
  <c r="X3095" i="2"/>
  <c r="I3095" i="2"/>
  <c r="Q3095" i="2"/>
  <c r="Y3095" i="2"/>
  <c r="D3093" i="2"/>
  <c r="L3093" i="2"/>
  <c r="T3093" i="2"/>
  <c r="F3093" i="2"/>
  <c r="N3093" i="2"/>
  <c r="V3093" i="2"/>
  <c r="H3093" i="2"/>
  <c r="P3093" i="2"/>
  <c r="X3093" i="2"/>
  <c r="I3093" i="2"/>
  <c r="Q3093" i="2"/>
  <c r="Y3093" i="2"/>
  <c r="D3091" i="2"/>
  <c r="L3091" i="2"/>
  <c r="T3091" i="2"/>
  <c r="F3091" i="2"/>
  <c r="N3091" i="2"/>
  <c r="V3091" i="2"/>
  <c r="H3091" i="2"/>
  <c r="P3091" i="2"/>
  <c r="X3091" i="2"/>
  <c r="I3091" i="2"/>
  <c r="Q3091" i="2"/>
  <c r="Y3091" i="2"/>
  <c r="D3089" i="2"/>
  <c r="L3089" i="2"/>
  <c r="T3089" i="2"/>
  <c r="F3089" i="2"/>
  <c r="N3089" i="2"/>
  <c r="V3089" i="2"/>
  <c r="H3089" i="2"/>
  <c r="P3089" i="2"/>
  <c r="X3089" i="2"/>
  <c r="I3089" i="2"/>
  <c r="Q3089" i="2"/>
  <c r="Y3089" i="2"/>
  <c r="D3087" i="2"/>
  <c r="L3087" i="2"/>
  <c r="T3087" i="2"/>
  <c r="F3087" i="2"/>
  <c r="N3087" i="2"/>
  <c r="V3087" i="2"/>
  <c r="H3087" i="2"/>
  <c r="P3087" i="2"/>
  <c r="X3087" i="2"/>
  <c r="I3087" i="2"/>
  <c r="Q3087" i="2"/>
  <c r="Y3087" i="2"/>
  <c r="D3085" i="2"/>
  <c r="L3085" i="2"/>
  <c r="T3085" i="2"/>
  <c r="F3085" i="2"/>
  <c r="N3085" i="2"/>
  <c r="V3085" i="2"/>
  <c r="H3085" i="2"/>
  <c r="P3085" i="2"/>
  <c r="X3085" i="2"/>
  <c r="I3085" i="2"/>
  <c r="Q3085" i="2"/>
  <c r="Y3085" i="2"/>
  <c r="D3083" i="2"/>
  <c r="L3083" i="2"/>
  <c r="T3083" i="2"/>
  <c r="F3083" i="2"/>
  <c r="N3083" i="2"/>
  <c r="V3083" i="2"/>
  <c r="H3083" i="2"/>
  <c r="P3083" i="2"/>
  <c r="X3083" i="2"/>
  <c r="I3083" i="2"/>
  <c r="Q3083" i="2"/>
  <c r="Y3083" i="2"/>
  <c r="R3081" i="2"/>
  <c r="H3045" i="2"/>
  <c r="P3045" i="2"/>
  <c r="X3045" i="2"/>
  <c r="G3045" i="2"/>
  <c r="Q3045" i="2"/>
  <c r="I3045" i="2"/>
  <c r="R3045" i="2"/>
  <c r="J3045" i="2"/>
  <c r="S3045" i="2"/>
  <c r="C3045" i="2"/>
  <c r="L3045" i="2"/>
  <c r="U3045" i="2"/>
  <c r="D3045" i="2"/>
  <c r="M3045" i="2"/>
  <c r="V3045" i="2"/>
  <c r="H3042" i="2"/>
  <c r="P3042" i="2"/>
  <c r="X3042" i="2"/>
  <c r="D3042" i="2"/>
  <c r="L3042" i="2"/>
  <c r="T3042" i="2"/>
  <c r="I3042" i="2"/>
  <c r="S3042" i="2"/>
  <c r="J3042" i="2"/>
  <c r="U3042" i="2"/>
  <c r="K3042" i="2"/>
  <c r="V3042" i="2"/>
  <c r="C3042" i="2"/>
  <c r="N3042" i="2"/>
  <c r="Y3042" i="2"/>
  <c r="E3042" i="2"/>
  <c r="O3042" i="2"/>
  <c r="H3040" i="2"/>
  <c r="P3040" i="2"/>
  <c r="X3040" i="2"/>
  <c r="D3040" i="2"/>
  <c r="L3040" i="2"/>
  <c r="T3040" i="2"/>
  <c r="C3040" i="2"/>
  <c r="N3040" i="2"/>
  <c r="Y3040" i="2"/>
  <c r="E3040" i="2"/>
  <c r="O3040" i="2"/>
  <c r="F3040" i="2"/>
  <c r="Q3040" i="2"/>
  <c r="I3040" i="2"/>
  <c r="S3040" i="2"/>
  <c r="J3040" i="2"/>
  <c r="U3040" i="2"/>
  <c r="H2992" i="2"/>
  <c r="P2992" i="2"/>
  <c r="X2992" i="2"/>
  <c r="D2992" i="2"/>
  <c r="L2992" i="2"/>
  <c r="T2992" i="2"/>
  <c r="C2992" i="2"/>
  <c r="N2992" i="2"/>
  <c r="Y2992" i="2"/>
  <c r="E2992" i="2"/>
  <c r="O2992" i="2"/>
  <c r="F2992" i="2"/>
  <c r="Q2992" i="2"/>
  <c r="G2992" i="2"/>
  <c r="R2992" i="2"/>
  <c r="I2992" i="2"/>
  <c r="S2992" i="2"/>
  <c r="J2992" i="2"/>
  <c r="U2992" i="2"/>
  <c r="H2974" i="2"/>
  <c r="P2974" i="2"/>
  <c r="X2974" i="2"/>
  <c r="C2974" i="2"/>
  <c r="K2974" i="2"/>
  <c r="S2974" i="2"/>
  <c r="D2974" i="2"/>
  <c r="L2974" i="2"/>
  <c r="T2974" i="2"/>
  <c r="F2974" i="2"/>
  <c r="R2974" i="2"/>
  <c r="G2974" i="2"/>
  <c r="U2974" i="2"/>
  <c r="I2974" i="2"/>
  <c r="V2974" i="2"/>
  <c r="J2974" i="2"/>
  <c r="W2974" i="2"/>
  <c r="M2974" i="2"/>
  <c r="Y2974" i="2"/>
  <c r="N2974" i="2"/>
  <c r="H2929" i="2"/>
  <c r="P2929" i="2"/>
  <c r="X2929" i="2"/>
  <c r="D2929" i="2"/>
  <c r="L2929" i="2"/>
  <c r="T2929" i="2"/>
  <c r="E2929" i="2"/>
  <c r="O2929" i="2"/>
  <c r="F2929" i="2"/>
  <c r="Q2929" i="2"/>
  <c r="J2929" i="2"/>
  <c r="U2929" i="2"/>
  <c r="K2929" i="2"/>
  <c r="V2929" i="2"/>
  <c r="G2929" i="2"/>
  <c r="I2929" i="2"/>
  <c r="M2929" i="2"/>
  <c r="N2929" i="2"/>
  <c r="R2929" i="2"/>
  <c r="S2929" i="2"/>
  <c r="H2927" i="2"/>
  <c r="P2927" i="2"/>
  <c r="X2927" i="2"/>
  <c r="D2927" i="2"/>
  <c r="L2927" i="2"/>
  <c r="T2927" i="2"/>
  <c r="J2927" i="2"/>
  <c r="U2927" i="2"/>
  <c r="K2927" i="2"/>
  <c r="V2927" i="2"/>
  <c r="E2927" i="2"/>
  <c r="O2927" i="2"/>
  <c r="F2927" i="2"/>
  <c r="Q2927" i="2"/>
  <c r="C2927" i="2"/>
  <c r="Y2927" i="2"/>
  <c r="G2927" i="2"/>
  <c r="I2927" i="2"/>
  <c r="M2927" i="2"/>
  <c r="N2927" i="2"/>
  <c r="R2927" i="2"/>
  <c r="I3264" i="2"/>
  <c r="Q3264" i="2"/>
  <c r="Y3264" i="2"/>
  <c r="I3256" i="2"/>
  <c r="Q3256" i="2"/>
  <c r="Y3256" i="2"/>
  <c r="I3248" i="2"/>
  <c r="Q3248" i="2"/>
  <c r="Y3248" i="2"/>
  <c r="P3247" i="2"/>
  <c r="G3247" i="2"/>
  <c r="F3244" i="2"/>
  <c r="N3244" i="2"/>
  <c r="V3244" i="2"/>
  <c r="I3244" i="2"/>
  <c r="Q3244" i="2"/>
  <c r="Y3244" i="2"/>
  <c r="F3240" i="2"/>
  <c r="N3240" i="2"/>
  <c r="V3240" i="2"/>
  <c r="I3240" i="2"/>
  <c r="Q3240" i="2"/>
  <c r="Y3240" i="2"/>
  <c r="F3236" i="2"/>
  <c r="N3236" i="2"/>
  <c r="V3236" i="2"/>
  <c r="I3236" i="2"/>
  <c r="Q3236" i="2"/>
  <c r="Y3236" i="2"/>
  <c r="F3232" i="2"/>
  <c r="N3232" i="2"/>
  <c r="V3232" i="2"/>
  <c r="I3232" i="2"/>
  <c r="Q3232" i="2"/>
  <c r="Y3232" i="2"/>
  <c r="F3228" i="2"/>
  <c r="N3228" i="2"/>
  <c r="V3228" i="2"/>
  <c r="I3228" i="2"/>
  <c r="Q3228" i="2"/>
  <c r="Y3228" i="2"/>
  <c r="F3224" i="2"/>
  <c r="N3224" i="2"/>
  <c r="V3224" i="2"/>
  <c r="H3224" i="2"/>
  <c r="P3224" i="2"/>
  <c r="X3224" i="2"/>
  <c r="I3224" i="2"/>
  <c r="Q3224" i="2"/>
  <c r="Y3224" i="2"/>
  <c r="U3221" i="2"/>
  <c r="J3221" i="2"/>
  <c r="T3220" i="2"/>
  <c r="G3220" i="2"/>
  <c r="F3216" i="2"/>
  <c r="N3216" i="2"/>
  <c r="V3216" i="2"/>
  <c r="H3216" i="2"/>
  <c r="P3216" i="2"/>
  <c r="X3216" i="2"/>
  <c r="I3216" i="2"/>
  <c r="Q3216" i="2"/>
  <c r="Y3216" i="2"/>
  <c r="U3213" i="2"/>
  <c r="J3213" i="2"/>
  <c r="T3212" i="2"/>
  <c r="G3212" i="2"/>
  <c r="F3208" i="2"/>
  <c r="N3208" i="2"/>
  <c r="V3208" i="2"/>
  <c r="H3208" i="2"/>
  <c r="P3208" i="2"/>
  <c r="X3208" i="2"/>
  <c r="I3208" i="2"/>
  <c r="Q3208" i="2"/>
  <c r="Y3208" i="2"/>
  <c r="U3205" i="2"/>
  <c r="J3205" i="2"/>
  <c r="T3204" i="2"/>
  <c r="G3204" i="2"/>
  <c r="F3200" i="2"/>
  <c r="N3200" i="2"/>
  <c r="V3200" i="2"/>
  <c r="H3200" i="2"/>
  <c r="P3200" i="2"/>
  <c r="X3200" i="2"/>
  <c r="I3200" i="2"/>
  <c r="Q3200" i="2"/>
  <c r="Y3200" i="2"/>
  <c r="U3197" i="2"/>
  <c r="J3197" i="2"/>
  <c r="T3196" i="2"/>
  <c r="G3196" i="2"/>
  <c r="F3192" i="2"/>
  <c r="N3192" i="2"/>
  <c r="V3192" i="2"/>
  <c r="H3192" i="2"/>
  <c r="P3192" i="2"/>
  <c r="X3192" i="2"/>
  <c r="I3192" i="2"/>
  <c r="Q3192" i="2"/>
  <c r="Y3192" i="2"/>
  <c r="U3189" i="2"/>
  <c r="J3189" i="2"/>
  <c r="T3188" i="2"/>
  <c r="G3188" i="2"/>
  <c r="F3184" i="2"/>
  <c r="N3184" i="2"/>
  <c r="V3184" i="2"/>
  <c r="H3184" i="2"/>
  <c r="P3184" i="2"/>
  <c r="X3184" i="2"/>
  <c r="I3184" i="2"/>
  <c r="Q3184" i="2"/>
  <c r="Y3184" i="2"/>
  <c r="L3183" i="2"/>
  <c r="U3181" i="2"/>
  <c r="J3181" i="2"/>
  <c r="T3180" i="2"/>
  <c r="G3180" i="2"/>
  <c r="F3176" i="2"/>
  <c r="N3176" i="2"/>
  <c r="V3176" i="2"/>
  <c r="H3176" i="2"/>
  <c r="P3176" i="2"/>
  <c r="X3176" i="2"/>
  <c r="I3176" i="2"/>
  <c r="Q3176" i="2"/>
  <c r="Y3176" i="2"/>
  <c r="L3175" i="2"/>
  <c r="U3173" i="2"/>
  <c r="J3173" i="2"/>
  <c r="T3172" i="2"/>
  <c r="G3172" i="2"/>
  <c r="F3168" i="2"/>
  <c r="N3168" i="2"/>
  <c r="V3168" i="2"/>
  <c r="H3168" i="2"/>
  <c r="P3168" i="2"/>
  <c r="X3168" i="2"/>
  <c r="I3168" i="2"/>
  <c r="Q3168" i="2"/>
  <c r="Y3168" i="2"/>
  <c r="L3167" i="2"/>
  <c r="U3165" i="2"/>
  <c r="J3165" i="2"/>
  <c r="T3164" i="2"/>
  <c r="G3164" i="2"/>
  <c r="F3160" i="2"/>
  <c r="N3160" i="2"/>
  <c r="V3160" i="2"/>
  <c r="H3160" i="2"/>
  <c r="P3160" i="2"/>
  <c r="X3160" i="2"/>
  <c r="I3160" i="2"/>
  <c r="Q3160" i="2"/>
  <c r="Y3160" i="2"/>
  <c r="L3159" i="2"/>
  <c r="U3157" i="2"/>
  <c r="J3157" i="2"/>
  <c r="T3156" i="2"/>
  <c r="G3156" i="2"/>
  <c r="F3152" i="2"/>
  <c r="N3152" i="2"/>
  <c r="V3152" i="2"/>
  <c r="H3152" i="2"/>
  <c r="P3152" i="2"/>
  <c r="X3152" i="2"/>
  <c r="I3152" i="2"/>
  <c r="Q3152" i="2"/>
  <c r="Y3152" i="2"/>
  <c r="L3151" i="2"/>
  <c r="U3149" i="2"/>
  <c r="J3149" i="2"/>
  <c r="T3148" i="2"/>
  <c r="G3148" i="2"/>
  <c r="F3144" i="2"/>
  <c r="N3144" i="2"/>
  <c r="V3144" i="2"/>
  <c r="H3144" i="2"/>
  <c r="P3144" i="2"/>
  <c r="X3144" i="2"/>
  <c r="I3144" i="2"/>
  <c r="Q3144" i="2"/>
  <c r="Y3144" i="2"/>
  <c r="L3143" i="2"/>
  <c r="O3141" i="2"/>
  <c r="O3139" i="2"/>
  <c r="O3137" i="2"/>
  <c r="O3135" i="2"/>
  <c r="O3133" i="2"/>
  <c r="O3131" i="2"/>
  <c r="O3129" i="2"/>
  <c r="O3127" i="2"/>
  <c r="O3125" i="2"/>
  <c r="O3123" i="2"/>
  <c r="O3121" i="2"/>
  <c r="O3119" i="2"/>
  <c r="O3117" i="2"/>
  <c r="O3115" i="2"/>
  <c r="O3113" i="2"/>
  <c r="O3111" i="2"/>
  <c r="O3109" i="2"/>
  <c r="O3107" i="2"/>
  <c r="O3105" i="2"/>
  <c r="O3103" i="2"/>
  <c r="O3101" i="2"/>
  <c r="O3099" i="2"/>
  <c r="O3097" i="2"/>
  <c r="O3095" i="2"/>
  <c r="O3093" i="2"/>
  <c r="O3091" i="2"/>
  <c r="O3089" i="2"/>
  <c r="O3087" i="2"/>
  <c r="O3085" i="2"/>
  <c r="O3083" i="2"/>
  <c r="O3081" i="2"/>
  <c r="N3077" i="2"/>
  <c r="H3076" i="2"/>
  <c r="P3076" i="2"/>
  <c r="X3076" i="2"/>
  <c r="D3076" i="2"/>
  <c r="M3076" i="2"/>
  <c r="V3076" i="2"/>
  <c r="F3076" i="2"/>
  <c r="O3076" i="2"/>
  <c r="Y3076" i="2"/>
  <c r="I3076" i="2"/>
  <c r="R3076" i="2"/>
  <c r="J3076" i="2"/>
  <c r="S3076" i="2"/>
  <c r="M3073" i="2"/>
  <c r="O3065" i="2"/>
  <c r="H3053" i="2"/>
  <c r="P3053" i="2"/>
  <c r="X3053" i="2"/>
  <c r="G3053" i="2"/>
  <c r="Q3053" i="2"/>
  <c r="I3053" i="2"/>
  <c r="R3053" i="2"/>
  <c r="J3053" i="2"/>
  <c r="S3053" i="2"/>
  <c r="C3053" i="2"/>
  <c r="L3053" i="2"/>
  <c r="U3053" i="2"/>
  <c r="D3053" i="2"/>
  <c r="M3053" i="2"/>
  <c r="V3053" i="2"/>
  <c r="H3052" i="2"/>
  <c r="P3052" i="2"/>
  <c r="X3052" i="2"/>
  <c r="D3052" i="2"/>
  <c r="M3052" i="2"/>
  <c r="V3052" i="2"/>
  <c r="E3052" i="2"/>
  <c r="N3052" i="2"/>
  <c r="W3052" i="2"/>
  <c r="F3052" i="2"/>
  <c r="O3052" i="2"/>
  <c r="Y3052" i="2"/>
  <c r="I3052" i="2"/>
  <c r="R3052" i="2"/>
  <c r="J3052" i="2"/>
  <c r="S3052" i="2"/>
  <c r="W3045" i="2"/>
  <c r="U3044" i="2"/>
  <c r="H3038" i="2"/>
  <c r="P3038" i="2"/>
  <c r="X3038" i="2"/>
  <c r="D3038" i="2"/>
  <c r="L3038" i="2"/>
  <c r="T3038" i="2"/>
  <c r="I3038" i="2"/>
  <c r="S3038" i="2"/>
  <c r="J3038" i="2"/>
  <c r="U3038" i="2"/>
  <c r="K3038" i="2"/>
  <c r="V3038" i="2"/>
  <c r="C3038" i="2"/>
  <c r="N3038" i="2"/>
  <c r="Y3038" i="2"/>
  <c r="E3038" i="2"/>
  <c r="O3038" i="2"/>
  <c r="H3036" i="2"/>
  <c r="P3036" i="2"/>
  <c r="X3036" i="2"/>
  <c r="D3036" i="2"/>
  <c r="L3036" i="2"/>
  <c r="T3036" i="2"/>
  <c r="C3036" i="2"/>
  <c r="N3036" i="2"/>
  <c r="Y3036" i="2"/>
  <c r="E3036" i="2"/>
  <c r="O3036" i="2"/>
  <c r="F3036" i="2"/>
  <c r="Q3036" i="2"/>
  <c r="I3036" i="2"/>
  <c r="S3036" i="2"/>
  <c r="J3036" i="2"/>
  <c r="U3036" i="2"/>
  <c r="Q3022" i="2"/>
  <c r="R3020" i="2"/>
  <c r="R3018" i="2"/>
  <c r="V3016" i="2"/>
  <c r="W3014" i="2"/>
  <c r="W3012" i="2"/>
  <c r="H2996" i="2"/>
  <c r="P2996" i="2"/>
  <c r="X2996" i="2"/>
  <c r="D2996" i="2"/>
  <c r="L2996" i="2"/>
  <c r="T2996" i="2"/>
  <c r="C2996" i="2"/>
  <c r="N2996" i="2"/>
  <c r="Y2996" i="2"/>
  <c r="E2996" i="2"/>
  <c r="O2996" i="2"/>
  <c r="F2996" i="2"/>
  <c r="Q2996" i="2"/>
  <c r="G2996" i="2"/>
  <c r="R2996" i="2"/>
  <c r="I2996" i="2"/>
  <c r="S2996" i="2"/>
  <c r="J2996" i="2"/>
  <c r="U2996" i="2"/>
  <c r="H2989" i="2"/>
  <c r="P2989" i="2"/>
  <c r="X2989" i="2"/>
  <c r="C2989" i="2"/>
  <c r="K2989" i="2"/>
  <c r="S2989" i="2"/>
  <c r="D2989" i="2"/>
  <c r="L2989" i="2"/>
  <c r="T2989" i="2"/>
  <c r="E2989" i="2"/>
  <c r="Q2989" i="2"/>
  <c r="F2989" i="2"/>
  <c r="R2989" i="2"/>
  <c r="G2989" i="2"/>
  <c r="U2989" i="2"/>
  <c r="I2989" i="2"/>
  <c r="V2989" i="2"/>
  <c r="J2989" i="2"/>
  <c r="W2989" i="2"/>
  <c r="M2989" i="2"/>
  <c r="Y2989" i="2"/>
  <c r="H2889" i="2"/>
  <c r="P2889" i="2"/>
  <c r="X2889" i="2"/>
  <c r="D2889" i="2"/>
  <c r="L2889" i="2"/>
  <c r="T2889" i="2"/>
  <c r="E2889" i="2"/>
  <c r="O2889" i="2"/>
  <c r="F2889" i="2"/>
  <c r="Q2889" i="2"/>
  <c r="J2889" i="2"/>
  <c r="U2889" i="2"/>
  <c r="K2889" i="2"/>
  <c r="V2889" i="2"/>
  <c r="G2889" i="2"/>
  <c r="I2889" i="2"/>
  <c r="M2889" i="2"/>
  <c r="N2889" i="2"/>
  <c r="R2889" i="2"/>
  <c r="S2889" i="2"/>
  <c r="H2887" i="2"/>
  <c r="P2887" i="2"/>
  <c r="X2887" i="2"/>
  <c r="D2887" i="2"/>
  <c r="L2887" i="2"/>
  <c r="T2887" i="2"/>
  <c r="J2887" i="2"/>
  <c r="U2887" i="2"/>
  <c r="K2887" i="2"/>
  <c r="V2887" i="2"/>
  <c r="E2887" i="2"/>
  <c r="O2887" i="2"/>
  <c r="F2887" i="2"/>
  <c r="Q2887" i="2"/>
  <c r="C2887" i="2"/>
  <c r="Y2887" i="2"/>
  <c r="G2887" i="2"/>
  <c r="I2887" i="2"/>
  <c r="M2887" i="2"/>
  <c r="N2887" i="2"/>
  <c r="R2887" i="2"/>
  <c r="C2825" i="2"/>
  <c r="K2825" i="2"/>
  <c r="S2825" i="2"/>
  <c r="F2825" i="2"/>
  <c r="N2825" i="2"/>
  <c r="V2825" i="2"/>
  <c r="G2825" i="2"/>
  <c r="Q2825" i="2"/>
  <c r="L2825" i="2"/>
  <c r="W2825" i="2"/>
  <c r="E2825" i="2"/>
  <c r="T2825" i="2"/>
  <c r="H2825" i="2"/>
  <c r="U2825" i="2"/>
  <c r="I2825" i="2"/>
  <c r="X2825" i="2"/>
  <c r="J2825" i="2"/>
  <c r="Y2825" i="2"/>
  <c r="M2825" i="2"/>
  <c r="O2825" i="2"/>
  <c r="D2825" i="2"/>
  <c r="P2825" i="2"/>
  <c r="R2825" i="2"/>
  <c r="I3267" i="2"/>
  <c r="Q3267" i="2"/>
  <c r="Y3267" i="2"/>
  <c r="S3264" i="2"/>
  <c r="J3264" i="2"/>
  <c r="I3259" i="2"/>
  <c r="Q3259" i="2"/>
  <c r="Y3259" i="2"/>
  <c r="S3256" i="2"/>
  <c r="J3256" i="2"/>
  <c r="I3251" i="2"/>
  <c r="Q3251" i="2"/>
  <c r="Y3251" i="2"/>
  <c r="S3248" i="2"/>
  <c r="J3248" i="2"/>
  <c r="X3247" i="2"/>
  <c r="O3247" i="2"/>
  <c r="F3247" i="2"/>
  <c r="U3244" i="2"/>
  <c r="K3244" i="2"/>
  <c r="U3240" i="2"/>
  <c r="K3240" i="2"/>
  <c r="U3236" i="2"/>
  <c r="K3236" i="2"/>
  <c r="U3232" i="2"/>
  <c r="K3232" i="2"/>
  <c r="U3228" i="2"/>
  <c r="K3228" i="2"/>
  <c r="F3225" i="2"/>
  <c r="N3225" i="2"/>
  <c r="V3225" i="2"/>
  <c r="H3225" i="2"/>
  <c r="P3225" i="2"/>
  <c r="X3225" i="2"/>
  <c r="I3225" i="2"/>
  <c r="Q3225" i="2"/>
  <c r="Y3225" i="2"/>
  <c r="L3224" i="2"/>
  <c r="T3221" i="2"/>
  <c r="G3221" i="2"/>
  <c r="S3220" i="2"/>
  <c r="E3220" i="2"/>
  <c r="F3217" i="2"/>
  <c r="N3217" i="2"/>
  <c r="V3217" i="2"/>
  <c r="H3217" i="2"/>
  <c r="P3217" i="2"/>
  <c r="X3217" i="2"/>
  <c r="I3217" i="2"/>
  <c r="Q3217" i="2"/>
  <c r="Y3217" i="2"/>
  <c r="L3216" i="2"/>
  <c r="T3213" i="2"/>
  <c r="G3213" i="2"/>
  <c r="S3212" i="2"/>
  <c r="E3212" i="2"/>
  <c r="F3209" i="2"/>
  <c r="N3209" i="2"/>
  <c r="V3209" i="2"/>
  <c r="H3209" i="2"/>
  <c r="P3209" i="2"/>
  <c r="X3209" i="2"/>
  <c r="I3209" i="2"/>
  <c r="Q3209" i="2"/>
  <c r="Y3209" i="2"/>
  <c r="L3208" i="2"/>
  <c r="T3205" i="2"/>
  <c r="G3205" i="2"/>
  <c r="S3204" i="2"/>
  <c r="E3204" i="2"/>
  <c r="F3201" i="2"/>
  <c r="N3201" i="2"/>
  <c r="V3201" i="2"/>
  <c r="H3201" i="2"/>
  <c r="P3201" i="2"/>
  <c r="X3201" i="2"/>
  <c r="I3201" i="2"/>
  <c r="Q3201" i="2"/>
  <c r="Y3201" i="2"/>
  <c r="T3197" i="2"/>
  <c r="G3197" i="2"/>
  <c r="S3196" i="2"/>
  <c r="E3196" i="2"/>
  <c r="F3193" i="2"/>
  <c r="N3193" i="2"/>
  <c r="V3193" i="2"/>
  <c r="H3193" i="2"/>
  <c r="P3193" i="2"/>
  <c r="X3193" i="2"/>
  <c r="I3193" i="2"/>
  <c r="Q3193" i="2"/>
  <c r="Y3193" i="2"/>
  <c r="T3189" i="2"/>
  <c r="G3189" i="2"/>
  <c r="S3188" i="2"/>
  <c r="E3188" i="2"/>
  <c r="F3185" i="2"/>
  <c r="N3185" i="2"/>
  <c r="V3185" i="2"/>
  <c r="H3185" i="2"/>
  <c r="P3185" i="2"/>
  <c r="X3185" i="2"/>
  <c r="I3185" i="2"/>
  <c r="Q3185" i="2"/>
  <c r="Y3185" i="2"/>
  <c r="W3183" i="2"/>
  <c r="K3183" i="2"/>
  <c r="T3181" i="2"/>
  <c r="G3181" i="2"/>
  <c r="S3180" i="2"/>
  <c r="E3180" i="2"/>
  <c r="F3177" i="2"/>
  <c r="N3177" i="2"/>
  <c r="V3177" i="2"/>
  <c r="H3177" i="2"/>
  <c r="P3177" i="2"/>
  <c r="X3177" i="2"/>
  <c r="I3177" i="2"/>
  <c r="Q3177" i="2"/>
  <c r="Y3177" i="2"/>
  <c r="W3175" i="2"/>
  <c r="K3175" i="2"/>
  <c r="T3173" i="2"/>
  <c r="G3173" i="2"/>
  <c r="S3172" i="2"/>
  <c r="E3172" i="2"/>
  <c r="F3169" i="2"/>
  <c r="N3169" i="2"/>
  <c r="V3169" i="2"/>
  <c r="H3169" i="2"/>
  <c r="P3169" i="2"/>
  <c r="X3169" i="2"/>
  <c r="I3169" i="2"/>
  <c r="Q3169" i="2"/>
  <c r="Y3169" i="2"/>
  <c r="W3167" i="2"/>
  <c r="K3167" i="2"/>
  <c r="T3165" i="2"/>
  <c r="G3165" i="2"/>
  <c r="S3164" i="2"/>
  <c r="E3164" i="2"/>
  <c r="F3161" i="2"/>
  <c r="N3161" i="2"/>
  <c r="V3161" i="2"/>
  <c r="H3161" i="2"/>
  <c r="P3161" i="2"/>
  <c r="X3161" i="2"/>
  <c r="I3161" i="2"/>
  <c r="Q3161" i="2"/>
  <c r="Y3161" i="2"/>
  <c r="W3159" i="2"/>
  <c r="K3159" i="2"/>
  <c r="T3157" i="2"/>
  <c r="G3157" i="2"/>
  <c r="S3156" i="2"/>
  <c r="E3156" i="2"/>
  <c r="F3153" i="2"/>
  <c r="N3153" i="2"/>
  <c r="V3153" i="2"/>
  <c r="H3153" i="2"/>
  <c r="P3153" i="2"/>
  <c r="X3153" i="2"/>
  <c r="I3153" i="2"/>
  <c r="Q3153" i="2"/>
  <c r="Y3153" i="2"/>
  <c r="W3151" i="2"/>
  <c r="K3151" i="2"/>
  <c r="T3149" i="2"/>
  <c r="G3149" i="2"/>
  <c r="S3148" i="2"/>
  <c r="E3148" i="2"/>
  <c r="F3145" i="2"/>
  <c r="N3145" i="2"/>
  <c r="V3145" i="2"/>
  <c r="H3145" i="2"/>
  <c r="P3145" i="2"/>
  <c r="X3145" i="2"/>
  <c r="I3145" i="2"/>
  <c r="Q3145" i="2"/>
  <c r="Y3145" i="2"/>
  <c r="W3143" i="2"/>
  <c r="K3143" i="2"/>
  <c r="M3141" i="2"/>
  <c r="M3139" i="2"/>
  <c r="M3137" i="2"/>
  <c r="M3135" i="2"/>
  <c r="M3133" i="2"/>
  <c r="M3131" i="2"/>
  <c r="M3129" i="2"/>
  <c r="M3127" i="2"/>
  <c r="M3125" i="2"/>
  <c r="M3123" i="2"/>
  <c r="M3121" i="2"/>
  <c r="M3119" i="2"/>
  <c r="M3117" i="2"/>
  <c r="M3115" i="2"/>
  <c r="M3113" i="2"/>
  <c r="M3111" i="2"/>
  <c r="M3109" i="2"/>
  <c r="M3107" i="2"/>
  <c r="M3105" i="2"/>
  <c r="M3103" i="2"/>
  <c r="M3101" i="2"/>
  <c r="M3099" i="2"/>
  <c r="M3097" i="2"/>
  <c r="M3095" i="2"/>
  <c r="M3093" i="2"/>
  <c r="M3091" i="2"/>
  <c r="M3089" i="2"/>
  <c r="M3087" i="2"/>
  <c r="M3085" i="2"/>
  <c r="M3083" i="2"/>
  <c r="M3081" i="2"/>
  <c r="K3077" i="2"/>
  <c r="Q3076" i="2"/>
  <c r="K3073" i="2"/>
  <c r="K3065" i="2"/>
  <c r="H3061" i="2"/>
  <c r="P3061" i="2"/>
  <c r="X3061" i="2"/>
  <c r="G3061" i="2"/>
  <c r="Q3061" i="2"/>
  <c r="I3061" i="2"/>
  <c r="R3061" i="2"/>
  <c r="J3061" i="2"/>
  <c r="S3061" i="2"/>
  <c r="C3061" i="2"/>
  <c r="L3061" i="2"/>
  <c r="U3061" i="2"/>
  <c r="D3061" i="2"/>
  <c r="M3061" i="2"/>
  <c r="V3061" i="2"/>
  <c r="H3060" i="2"/>
  <c r="P3060" i="2"/>
  <c r="X3060" i="2"/>
  <c r="D3060" i="2"/>
  <c r="M3060" i="2"/>
  <c r="V3060" i="2"/>
  <c r="E3060" i="2"/>
  <c r="N3060" i="2"/>
  <c r="W3060" i="2"/>
  <c r="F3060" i="2"/>
  <c r="O3060" i="2"/>
  <c r="Y3060" i="2"/>
  <c r="I3060" i="2"/>
  <c r="R3060" i="2"/>
  <c r="J3060" i="2"/>
  <c r="S3060" i="2"/>
  <c r="W3053" i="2"/>
  <c r="U3052" i="2"/>
  <c r="T3045" i="2"/>
  <c r="T3044" i="2"/>
  <c r="W3042" i="2"/>
  <c r="W3040" i="2"/>
  <c r="H3034" i="2"/>
  <c r="P3034" i="2"/>
  <c r="X3034" i="2"/>
  <c r="D3034" i="2"/>
  <c r="L3034" i="2"/>
  <c r="T3034" i="2"/>
  <c r="I3034" i="2"/>
  <c r="S3034" i="2"/>
  <c r="J3034" i="2"/>
  <c r="U3034" i="2"/>
  <c r="K3034" i="2"/>
  <c r="V3034" i="2"/>
  <c r="C3034" i="2"/>
  <c r="N3034" i="2"/>
  <c r="Y3034" i="2"/>
  <c r="E3034" i="2"/>
  <c r="O3034" i="2"/>
  <c r="H3032" i="2"/>
  <c r="P3032" i="2"/>
  <c r="X3032" i="2"/>
  <c r="D3032" i="2"/>
  <c r="L3032" i="2"/>
  <c r="T3032" i="2"/>
  <c r="C3032" i="2"/>
  <c r="N3032" i="2"/>
  <c r="Y3032" i="2"/>
  <c r="E3032" i="2"/>
  <c r="O3032" i="2"/>
  <c r="F3032" i="2"/>
  <c r="Q3032" i="2"/>
  <c r="I3032" i="2"/>
  <c r="S3032" i="2"/>
  <c r="J3032" i="2"/>
  <c r="U3032" i="2"/>
  <c r="M3022" i="2"/>
  <c r="M3020" i="2"/>
  <c r="Q3018" i="2"/>
  <c r="R3016" i="2"/>
  <c r="R3014" i="2"/>
  <c r="V3012" i="2"/>
  <c r="H3000" i="2"/>
  <c r="P3000" i="2"/>
  <c r="X3000" i="2"/>
  <c r="D3000" i="2"/>
  <c r="L3000" i="2"/>
  <c r="T3000" i="2"/>
  <c r="C3000" i="2"/>
  <c r="N3000" i="2"/>
  <c r="Y3000" i="2"/>
  <c r="E3000" i="2"/>
  <c r="O3000" i="2"/>
  <c r="F3000" i="2"/>
  <c r="Q3000" i="2"/>
  <c r="G3000" i="2"/>
  <c r="R3000" i="2"/>
  <c r="I3000" i="2"/>
  <c r="S3000" i="2"/>
  <c r="J3000" i="2"/>
  <c r="U3000" i="2"/>
  <c r="Y2921" i="2"/>
  <c r="H2913" i="2"/>
  <c r="P2913" i="2"/>
  <c r="X2913" i="2"/>
  <c r="D2913" i="2"/>
  <c r="L2913" i="2"/>
  <c r="T2913" i="2"/>
  <c r="E2913" i="2"/>
  <c r="O2913" i="2"/>
  <c r="F2913" i="2"/>
  <c r="Q2913" i="2"/>
  <c r="J2913" i="2"/>
  <c r="U2913" i="2"/>
  <c r="K2913" i="2"/>
  <c r="V2913" i="2"/>
  <c r="G2913" i="2"/>
  <c r="I2913" i="2"/>
  <c r="M2913" i="2"/>
  <c r="N2913" i="2"/>
  <c r="R2913" i="2"/>
  <c r="S2913" i="2"/>
  <c r="H2911" i="2"/>
  <c r="P2911" i="2"/>
  <c r="X2911" i="2"/>
  <c r="D2911" i="2"/>
  <c r="L2911" i="2"/>
  <c r="T2911" i="2"/>
  <c r="J2911" i="2"/>
  <c r="U2911" i="2"/>
  <c r="K2911" i="2"/>
  <c r="V2911" i="2"/>
  <c r="E2911" i="2"/>
  <c r="O2911" i="2"/>
  <c r="F2911" i="2"/>
  <c r="Q2911" i="2"/>
  <c r="C2911" i="2"/>
  <c r="Y2911" i="2"/>
  <c r="G2911" i="2"/>
  <c r="I2911" i="2"/>
  <c r="M2911" i="2"/>
  <c r="N2911" i="2"/>
  <c r="R2911" i="2"/>
  <c r="C2855" i="2"/>
  <c r="K2855" i="2"/>
  <c r="S2855" i="2"/>
  <c r="F2855" i="2"/>
  <c r="N2855" i="2"/>
  <c r="V2855" i="2"/>
  <c r="L2855" i="2"/>
  <c r="W2855" i="2"/>
  <c r="G2855" i="2"/>
  <c r="Q2855" i="2"/>
  <c r="J2855" i="2"/>
  <c r="Y2855" i="2"/>
  <c r="M2855" i="2"/>
  <c r="O2855" i="2"/>
  <c r="D2855" i="2"/>
  <c r="R2855" i="2"/>
  <c r="E2855" i="2"/>
  <c r="T2855" i="2"/>
  <c r="I2855" i="2"/>
  <c r="P2855" i="2"/>
  <c r="U2855" i="2"/>
  <c r="X2855" i="2"/>
  <c r="W3080" i="2"/>
  <c r="N3080" i="2"/>
  <c r="H3079" i="2"/>
  <c r="P3079" i="2"/>
  <c r="X3079" i="2"/>
  <c r="Q3078" i="2"/>
  <c r="G3078" i="2"/>
  <c r="U3074" i="2"/>
  <c r="L3074" i="2"/>
  <c r="W3072" i="2"/>
  <c r="N3072" i="2"/>
  <c r="H3071" i="2"/>
  <c r="P3071" i="2"/>
  <c r="X3071" i="2"/>
  <c r="Q3070" i="2"/>
  <c r="G3070" i="2"/>
  <c r="Y3067" i="2"/>
  <c r="O3067" i="2"/>
  <c r="F3067" i="2"/>
  <c r="U3066" i="2"/>
  <c r="L3066" i="2"/>
  <c r="W3064" i="2"/>
  <c r="N3064" i="2"/>
  <c r="H3063" i="2"/>
  <c r="P3063" i="2"/>
  <c r="X3063" i="2"/>
  <c r="Q3062" i="2"/>
  <c r="G3062" i="2"/>
  <c r="Y3059" i="2"/>
  <c r="O3059" i="2"/>
  <c r="F3059" i="2"/>
  <c r="U3058" i="2"/>
  <c r="L3058" i="2"/>
  <c r="W3056" i="2"/>
  <c r="N3056" i="2"/>
  <c r="H3055" i="2"/>
  <c r="P3055" i="2"/>
  <c r="X3055" i="2"/>
  <c r="Q3054" i="2"/>
  <c r="G3054" i="2"/>
  <c r="Y3051" i="2"/>
  <c r="O3051" i="2"/>
  <c r="F3051" i="2"/>
  <c r="U3050" i="2"/>
  <c r="L3050" i="2"/>
  <c r="W3048" i="2"/>
  <c r="N3048" i="2"/>
  <c r="H3047" i="2"/>
  <c r="P3047" i="2"/>
  <c r="X3047" i="2"/>
  <c r="Q3046" i="2"/>
  <c r="G3046" i="2"/>
  <c r="H3043" i="2"/>
  <c r="P3043" i="2"/>
  <c r="X3043" i="2"/>
  <c r="D3043" i="2"/>
  <c r="L3043" i="2"/>
  <c r="T3043" i="2"/>
  <c r="R3041" i="2"/>
  <c r="G3041" i="2"/>
  <c r="H3039" i="2"/>
  <c r="P3039" i="2"/>
  <c r="X3039" i="2"/>
  <c r="D3039" i="2"/>
  <c r="L3039" i="2"/>
  <c r="T3039" i="2"/>
  <c r="R3037" i="2"/>
  <c r="G3037" i="2"/>
  <c r="H3035" i="2"/>
  <c r="P3035" i="2"/>
  <c r="X3035" i="2"/>
  <c r="D3035" i="2"/>
  <c r="L3035" i="2"/>
  <c r="T3035" i="2"/>
  <c r="R3033" i="2"/>
  <c r="G3033" i="2"/>
  <c r="H3031" i="2"/>
  <c r="P3031" i="2"/>
  <c r="X3031" i="2"/>
  <c r="D3031" i="2"/>
  <c r="L3031" i="2"/>
  <c r="T3031" i="2"/>
  <c r="R3029" i="2"/>
  <c r="G3029" i="2"/>
  <c r="H3027" i="2"/>
  <c r="P3027" i="2"/>
  <c r="X3027" i="2"/>
  <c r="D3027" i="2"/>
  <c r="L3027" i="2"/>
  <c r="T3027" i="2"/>
  <c r="R3025" i="2"/>
  <c r="G3025" i="2"/>
  <c r="H3023" i="2"/>
  <c r="P3023" i="2"/>
  <c r="X3023" i="2"/>
  <c r="D3023" i="2"/>
  <c r="L3023" i="2"/>
  <c r="T3023" i="2"/>
  <c r="R3021" i="2"/>
  <c r="G3021" i="2"/>
  <c r="H3019" i="2"/>
  <c r="P3019" i="2"/>
  <c r="X3019" i="2"/>
  <c r="D3019" i="2"/>
  <c r="L3019" i="2"/>
  <c r="T3019" i="2"/>
  <c r="R3017" i="2"/>
  <c r="G3017" i="2"/>
  <c r="H3015" i="2"/>
  <c r="P3015" i="2"/>
  <c r="X3015" i="2"/>
  <c r="D3015" i="2"/>
  <c r="L3015" i="2"/>
  <c r="T3015" i="2"/>
  <c r="R3013" i="2"/>
  <c r="G3013" i="2"/>
  <c r="H3011" i="2"/>
  <c r="P3011" i="2"/>
  <c r="X3011" i="2"/>
  <c r="D3011" i="2"/>
  <c r="L3011" i="2"/>
  <c r="T3011" i="2"/>
  <c r="O3010" i="2"/>
  <c r="E3010" i="2"/>
  <c r="R3009" i="2"/>
  <c r="G3009" i="2"/>
  <c r="H3007" i="2"/>
  <c r="P3007" i="2"/>
  <c r="X3007" i="2"/>
  <c r="D3007" i="2"/>
  <c r="L3007" i="2"/>
  <c r="T3007" i="2"/>
  <c r="O3006" i="2"/>
  <c r="E3006" i="2"/>
  <c r="R3005" i="2"/>
  <c r="G3005" i="2"/>
  <c r="H3003" i="2"/>
  <c r="P3003" i="2"/>
  <c r="X3003" i="2"/>
  <c r="D3003" i="2"/>
  <c r="L3003" i="2"/>
  <c r="T3003" i="2"/>
  <c r="O3002" i="2"/>
  <c r="E3002" i="2"/>
  <c r="R3001" i="2"/>
  <c r="G3001" i="2"/>
  <c r="H2999" i="2"/>
  <c r="P2999" i="2"/>
  <c r="X2999" i="2"/>
  <c r="D2999" i="2"/>
  <c r="L2999" i="2"/>
  <c r="T2999" i="2"/>
  <c r="O2998" i="2"/>
  <c r="E2998" i="2"/>
  <c r="R2997" i="2"/>
  <c r="G2997" i="2"/>
  <c r="H2995" i="2"/>
  <c r="P2995" i="2"/>
  <c r="X2995" i="2"/>
  <c r="D2995" i="2"/>
  <c r="L2995" i="2"/>
  <c r="T2995" i="2"/>
  <c r="O2994" i="2"/>
  <c r="E2994" i="2"/>
  <c r="R2993" i="2"/>
  <c r="G2993" i="2"/>
  <c r="H2991" i="2"/>
  <c r="P2991" i="2"/>
  <c r="X2991" i="2"/>
  <c r="D2991" i="2"/>
  <c r="L2991" i="2"/>
  <c r="T2991" i="2"/>
  <c r="W2988" i="2"/>
  <c r="J2988" i="2"/>
  <c r="V2987" i="2"/>
  <c r="I2987" i="2"/>
  <c r="U2986" i="2"/>
  <c r="R2985" i="2"/>
  <c r="F2985" i="2"/>
  <c r="Q2984" i="2"/>
  <c r="H2983" i="2"/>
  <c r="P2983" i="2"/>
  <c r="X2983" i="2"/>
  <c r="C2983" i="2"/>
  <c r="K2983" i="2"/>
  <c r="S2983" i="2"/>
  <c r="D2983" i="2"/>
  <c r="L2983" i="2"/>
  <c r="T2983" i="2"/>
  <c r="W2980" i="2"/>
  <c r="J2980" i="2"/>
  <c r="V2979" i="2"/>
  <c r="I2979" i="2"/>
  <c r="U2978" i="2"/>
  <c r="R2977" i="2"/>
  <c r="F2977" i="2"/>
  <c r="Q2976" i="2"/>
  <c r="H2975" i="2"/>
  <c r="P2975" i="2"/>
  <c r="X2975" i="2"/>
  <c r="C2975" i="2"/>
  <c r="K2975" i="2"/>
  <c r="S2975" i="2"/>
  <c r="D2975" i="2"/>
  <c r="L2975" i="2"/>
  <c r="T2975" i="2"/>
  <c r="W2972" i="2"/>
  <c r="J2972" i="2"/>
  <c r="V2971" i="2"/>
  <c r="I2971" i="2"/>
  <c r="U2970" i="2"/>
  <c r="Q2969" i="2"/>
  <c r="W2967" i="2"/>
  <c r="G2967" i="2"/>
  <c r="M2966" i="2"/>
  <c r="S2965" i="2"/>
  <c r="W2963" i="2"/>
  <c r="G2963" i="2"/>
  <c r="M2962" i="2"/>
  <c r="S2961" i="2"/>
  <c r="W2959" i="2"/>
  <c r="G2959" i="2"/>
  <c r="M2958" i="2"/>
  <c r="S2957" i="2"/>
  <c r="W2955" i="2"/>
  <c r="G2955" i="2"/>
  <c r="M2954" i="2"/>
  <c r="S2953" i="2"/>
  <c r="W2951" i="2"/>
  <c r="G2951" i="2"/>
  <c r="M2950" i="2"/>
  <c r="S2949" i="2"/>
  <c r="W2947" i="2"/>
  <c r="G2947" i="2"/>
  <c r="M2946" i="2"/>
  <c r="S2945" i="2"/>
  <c r="W2943" i="2"/>
  <c r="G2943" i="2"/>
  <c r="M2942" i="2"/>
  <c r="S2941" i="2"/>
  <c r="W2939" i="2"/>
  <c r="G2939" i="2"/>
  <c r="G2931" i="2"/>
  <c r="G2923" i="2"/>
  <c r="G2915" i="2"/>
  <c r="G2907" i="2"/>
  <c r="G2899" i="2"/>
  <c r="G2891" i="2"/>
  <c r="S2877" i="2"/>
  <c r="S2861" i="2"/>
  <c r="R2857" i="2"/>
  <c r="R2854" i="2"/>
  <c r="J2852" i="2"/>
  <c r="X2844" i="2"/>
  <c r="J2841" i="2"/>
  <c r="X2839" i="2"/>
  <c r="L2838" i="2"/>
  <c r="C2836" i="2"/>
  <c r="K2836" i="2"/>
  <c r="S2836" i="2"/>
  <c r="F2836" i="2"/>
  <c r="N2836" i="2"/>
  <c r="V2836" i="2"/>
  <c r="I2836" i="2"/>
  <c r="T2836" i="2"/>
  <c r="D2836" i="2"/>
  <c r="O2836" i="2"/>
  <c r="Y2836" i="2"/>
  <c r="L2836" i="2"/>
  <c r="M2836" i="2"/>
  <c r="P2836" i="2"/>
  <c r="E2836" i="2"/>
  <c r="R2836" i="2"/>
  <c r="G2836" i="2"/>
  <c r="U2836" i="2"/>
  <c r="X2831" i="2"/>
  <c r="P2828" i="2"/>
  <c r="C2764" i="2"/>
  <c r="K2764" i="2"/>
  <c r="S2764" i="2"/>
  <c r="F2764" i="2"/>
  <c r="N2764" i="2"/>
  <c r="V2764" i="2"/>
  <c r="H2764" i="2"/>
  <c r="R2764" i="2"/>
  <c r="I2764" i="2"/>
  <c r="T2764" i="2"/>
  <c r="J2764" i="2"/>
  <c r="U2764" i="2"/>
  <c r="D2764" i="2"/>
  <c r="O2764" i="2"/>
  <c r="Y2764" i="2"/>
  <c r="E2764" i="2"/>
  <c r="G2764" i="2"/>
  <c r="L2764" i="2"/>
  <c r="M2764" i="2"/>
  <c r="P2764" i="2"/>
  <c r="Q2764" i="2"/>
  <c r="Y3078" i="2"/>
  <c r="O3078" i="2"/>
  <c r="F3078" i="2"/>
  <c r="H3074" i="2"/>
  <c r="P3074" i="2"/>
  <c r="X3074" i="2"/>
  <c r="Y3070" i="2"/>
  <c r="O3070" i="2"/>
  <c r="F3070" i="2"/>
  <c r="W3067" i="2"/>
  <c r="N3067" i="2"/>
  <c r="E3067" i="2"/>
  <c r="H3066" i="2"/>
  <c r="P3066" i="2"/>
  <c r="X3066" i="2"/>
  <c r="Y3062" i="2"/>
  <c r="O3062" i="2"/>
  <c r="F3062" i="2"/>
  <c r="W3059" i="2"/>
  <c r="N3059" i="2"/>
  <c r="E3059" i="2"/>
  <c r="H3058" i="2"/>
  <c r="P3058" i="2"/>
  <c r="X3058" i="2"/>
  <c r="Y3054" i="2"/>
  <c r="O3054" i="2"/>
  <c r="F3054" i="2"/>
  <c r="W3051" i="2"/>
  <c r="N3051" i="2"/>
  <c r="E3051" i="2"/>
  <c r="H3050" i="2"/>
  <c r="P3050" i="2"/>
  <c r="X3050" i="2"/>
  <c r="Y3046" i="2"/>
  <c r="O3046" i="2"/>
  <c r="F3046" i="2"/>
  <c r="Q3041" i="2"/>
  <c r="F3041" i="2"/>
  <c r="Q3037" i="2"/>
  <c r="F3037" i="2"/>
  <c r="Q3033" i="2"/>
  <c r="F3033" i="2"/>
  <c r="Q3029" i="2"/>
  <c r="F3029" i="2"/>
  <c r="Q3025" i="2"/>
  <c r="F3025" i="2"/>
  <c r="Q3021" i="2"/>
  <c r="F3021" i="2"/>
  <c r="Q3017" i="2"/>
  <c r="F3017" i="2"/>
  <c r="Q3013" i="2"/>
  <c r="F3013" i="2"/>
  <c r="Y3010" i="2"/>
  <c r="N3010" i="2"/>
  <c r="Q3009" i="2"/>
  <c r="F3009" i="2"/>
  <c r="Y3006" i="2"/>
  <c r="N3006" i="2"/>
  <c r="Q3005" i="2"/>
  <c r="F3005" i="2"/>
  <c r="Y3002" i="2"/>
  <c r="N3002" i="2"/>
  <c r="Q3001" i="2"/>
  <c r="F3001" i="2"/>
  <c r="Y2998" i="2"/>
  <c r="N2998" i="2"/>
  <c r="Q2997" i="2"/>
  <c r="F2997" i="2"/>
  <c r="Y2994" i="2"/>
  <c r="N2994" i="2"/>
  <c r="Q2993" i="2"/>
  <c r="F2993" i="2"/>
  <c r="V2988" i="2"/>
  <c r="I2988" i="2"/>
  <c r="U2987" i="2"/>
  <c r="G2987" i="2"/>
  <c r="Q2985" i="2"/>
  <c r="H2984" i="2"/>
  <c r="P2984" i="2"/>
  <c r="X2984" i="2"/>
  <c r="C2984" i="2"/>
  <c r="K2984" i="2"/>
  <c r="S2984" i="2"/>
  <c r="D2984" i="2"/>
  <c r="L2984" i="2"/>
  <c r="T2984" i="2"/>
  <c r="V2980" i="2"/>
  <c r="I2980" i="2"/>
  <c r="U2979" i="2"/>
  <c r="G2979" i="2"/>
  <c r="Q2977" i="2"/>
  <c r="H2976" i="2"/>
  <c r="P2976" i="2"/>
  <c r="X2976" i="2"/>
  <c r="C2976" i="2"/>
  <c r="K2976" i="2"/>
  <c r="S2976" i="2"/>
  <c r="D2976" i="2"/>
  <c r="L2976" i="2"/>
  <c r="T2976" i="2"/>
  <c r="V2972" i="2"/>
  <c r="I2972" i="2"/>
  <c r="U2971" i="2"/>
  <c r="G2971" i="2"/>
  <c r="H2969" i="2"/>
  <c r="P2969" i="2"/>
  <c r="X2969" i="2"/>
  <c r="E2969" i="2"/>
  <c r="N2969" i="2"/>
  <c r="W2969" i="2"/>
  <c r="I2969" i="2"/>
  <c r="R2969" i="2"/>
  <c r="J2969" i="2"/>
  <c r="S2969" i="2"/>
  <c r="U2967" i="2"/>
  <c r="K2966" i="2"/>
  <c r="H2965" i="2"/>
  <c r="P2965" i="2"/>
  <c r="X2965" i="2"/>
  <c r="D2965" i="2"/>
  <c r="L2965" i="2"/>
  <c r="T2965" i="2"/>
  <c r="F2965" i="2"/>
  <c r="Q2965" i="2"/>
  <c r="J2965" i="2"/>
  <c r="U2965" i="2"/>
  <c r="K2965" i="2"/>
  <c r="V2965" i="2"/>
  <c r="U2963" i="2"/>
  <c r="K2962" i="2"/>
  <c r="H2961" i="2"/>
  <c r="P2961" i="2"/>
  <c r="X2961" i="2"/>
  <c r="D2961" i="2"/>
  <c r="L2961" i="2"/>
  <c r="T2961" i="2"/>
  <c r="F2961" i="2"/>
  <c r="Q2961" i="2"/>
  <c r="J2961" i="2"/>
  <c r="U2961" i="2"/>
  <c r="K2961" i="2"/>
  <c r="V2961" i="2"/>
  <c r="U2959" i="2"/>
  <c r="K2958" i="2"/>
  <c r="H2957" i="2"/>
  <c r="P2957" i="2"/>
  <c r="X2957" i="2"/>
  <c r="D2957" i="2"/>
  <c r="L2957" i="2"/>
  <c r="T2957" i="2"/>
  <c r="F2957" i="2"/>
  <c r="Q2957" i="2"/>
  <c r="J2957" i="2"/>
  <c r="U2957" i="2"/>
  <c r="K2957" i="2"/>
  <c r="V2957" i="2"/>
  <c r="U2955" i="2"/>
  <c r="K2954" i="2"/>
  <c r="H2953" i="2"/>
  <c r="P2953" i="2"/>
  <c r="X2953" i="2"/>
  <c r="D2953" i="2"/>
  <c r="L2953" i="2"/>
  <c r="T2953" i="2"/>
  <c r="F2953" i="2"/>
  <c r="Q2953" i="2"/>
  <c r="J2953" i="2"/>
  <c r="U2953" i="2"/>
  <c r="K2953" i="2"/>
  <c r="V2953" i="2"/>
  <c r="U2951" i="2"/>
  <c r="K2950" i="2"/>
  <c r="H2949" i="2"/>
  <c r="P2949" i="2"/>
  <c r="X2949" i="2"/>
  <c r="D2949" i="2"/>
  <c r="L2949" i="2"/>
  <c r="T2949" i="2"/>
  <c r="F2949" i="2"/>
  <c r="Q2949" i="2"/>
  <c r="J2949" i="2"/>
  <c r="U2949" i="2"/>
  <c r="K2949" i="2"/>
  <c r="V2949" i="2"/>
  <c r="U2947" i="2"/>
  <c r="K2946" i="2"/>
  <c r="H2945" i="2"/>
  <c r="P2945" i="2"/>
  <c r="X2945" i="2"/>
  <c r="D2945" i="2"/>
  <c r="L2945" i="2"/>
  <c r="T2945" i="2"/>
  <c r="F2945" i="2"/>
  <c r="Q2945" i="2"/>
  <c r="J2945" i="2"/>
  <c r="U2945" i="2"/>
  <c r="K2945" i="2"/>
  <c r="V2945" i="2"/>
  <c r="U2943" i="2"/>
  <c r="K2942" i="2"/>
  <c r="H2941" i="2"/>
  <c r="P2941" i="2"/>
  <c r="X2941" i="2"/>
  <c r="D2941" i="2"/>
  <c r="L2941" i="2"/>
  <c r="T2941" i="2"/>
  <c r="F2941" i="2"/>
  <c r="Q2941" i="2"/>
  <c r="J2941" i="2"/>
  <c r="U2941" i="2"/>
  <c r="K2941" i="2"/>
  <c r="V2941" i="2"/>
  <c r="U2939" i="2"/>
  <c r="Y2931" i="2"/>
  <c r="Y2923" i="2"/>
  <c r="Y2915" i="2"/>
  <c r="Y2907" i="2"/>
  <c r="Y2899" i="2"/>
  <c r="Y2891" i="2"/>
  <c r="H2885" i="2"/>
  <c r="P2885" i="2"/>
  <c r="X2885" i="2"/>
  <c r="D2885" i="2"/>
  <c r="L2885" i="2"/>
  <c r="T2885" i="2"/>
  <c r="E2885" i="2"/>
  <c r="O2885" i="2"/>
  <c r="F2885" i="2"/>
  <c r="Q2885" i="2"/>
  <c r="G2885" i="2"/>
  <c r="R2885" i="2"/>
  <c r="J2885" i="2"/>
  <c r="U2885" i="2"/>
  <c r="K2885" i="2"/>
  <c r="V2885" i="2"/>
  <c r="N2877" i="2"/>
  <c r="H2869" i="2"/>
  <c r="P2869" i="2"/>
  <c r="X2869" i="2"/>
  <c r="D2869" i="2"/>
  <c r="L2869" i="2"/>
  <c r="T2869" i="2"/>
  <c r="E2869" i="2"/>
  <c r="O2869" i="2"/>
  <c r="F2869" i="2"/>
  <c r="Q2869" i="2"/>
  <c r="G2869" i="2"/>
  <c r="R2869" i="2"/>
  <c r="J2869" i="2"/>
  <c r="U2869" i="2"/>
  <c r="K2869" i="2"/>
  <c r="V2869" i="2"/>
  <c r="N2861" i="2"/>
  <c r="P2857" i="2"/>
  <c r="Q2854" i="2"/>
  <c r="Q2844" i="2"/>
  <c r="P2831" i="2"/>
  <c r="C2796" i="2"/>
  <c r="K2796" i="2"/>
  <c r="S2796" i="2"/>
  <c r="F2796" i="2"/>
  <c r="N2796" i="2"/>
  <c r="V2796" i="2"/>
  <c r="H2796" i="2"/>
  <c r="R2796" i="2"/>
  <c r="I2796" i="2"/>
  <c r="T2796" i="2"/>
  <c r="J2796" i="2"/>
  <c r="U2796" i="2"/>
  <c r="D2796" i="2"/>
  <c r="O2796" i="2"/>
  <c r="Y2796" i="2"/>
  <c r="E2796" i="2"/>
  <c r="G2796" i="2"/>
  <c r="L2796" i="2"/>
  <c r="M2796" i="2"/>
  <c r="P2796" i="2"/>
  <c r="Q2796" i="2"/>
  <c r="C2744" i="2"/>
  <c r="K2744" i="2"/>
  <c r="S2744" i="2"/>
  <c r="E2744" i="2"/>
  <c r="M2744" i="2"/>
  <c r="U2744" i="2"/>
  <c r="F2744" i="2"/>
  <c r="N2744" i="2"/>
  <c r="V2744" i="2"/>
  <c r="J2744" i="2"/>
  <c r="X2744" i="2"/>
  <c r="L2744" i="2"/>
  <c r="Y2744" i="2"/>
  <c r="O2744" i="2"/>
  <c r="G2744" i="2"/>
  <c r="R2744" i="2"/>
  <c r="D2744" i="2"/>
  <c r="H2744" i="2"/>
  <c r="I2744" i="2"/>
  <c r="P2744" i="2"/>
  <c r="Q2744" i="2"/>
  <c r="T2744" i="2"/>
  <c r="H3010" i="2"/>
  <c r="P3010" i="2"/>
  <c r="X3010" i="2"/>
  <c r="D3010" i="2"/>
  <c r="L3010" i="2"/>
  <c r="T3010" i="2"/>
  <c r="H3006" i="2"/>
  <c r="P3006" i="2"/>
  <c r="X3006" i="2"/>
  <c r="D3006" i="2"/>
  <c r="L3006" i="2"/>
  <c r="T3006" i="2"/>
  <c r="H3002" i="2"/>
  <c r="P3002" i="2"/>
  <c r="X3002" i="2"/>
  <c r="D3002" i="2"/>
  <c r="L3002" i="2"/>
  <c r="T3002" i="2"/>
  <c r="H2998" i="2"/>
  <c r="P2998" i="2"/>
  <c r="X2998" i="2"/>
  <c r="D2998" i="2"/>
  <c r="L2998" i="2"/>
  <c r="T2998" i="2"/>
  <c r="H2994" i="2"/>
  <c r="P2994" i="2"/>
  <c r="X2994" i="2"/>
  <c r="D2994" i="2"/>
  <c r="L2994" i="2"/>
  <c r="T2994" i="2"/>
  <c r="H2985" i="2"/>
  <c r="P2985" i="2"/>
  <c r="X2985" i="2"/>
  <c r="C2985" i="2"/>
  <c r="K2985" i="2"/>
  <c r="S2985" i="2"/>
  <c r="D2985" i="2"/>
  <c r="L2985" i="2"/>
  <c r="T2985" i="2"/>
  <c r="H2977" i="2"/>
  <c r="P2977" i="2"/>
  <c r="X2977" i="2"/>
  <c r="C2977" i="2"/>
  <c r="K2977" i="2"/>
  <c r="S2977" i="2"/>
  <c r="D2977" i="2"/>
  <c r="L2977" i="2"/>
  <c r="T2977" i="2"/>
  <c r="H2967" i="2"/>
  <c r="P2967" i="2"/>
  <c r="X2967" i="2"/>
  <c r="D2967" i="2"/>
  <c r="L2967" i="2"/>
  <c r="T2967" i="2"/>
  <c r="K2967" i="2"/>
  <c r="V2967" i="2"/>
  <c r="E2967" i="2"/>
  <c r="O2967" i="2"/>
  <c r="F2967" i="2"/>
  <c r="Q2967" i="2"/>
  <c r="H2963" i="2"/>
  <c r="P2963" i="2"/>
  <c r="X2963" i="2"/>
  <c r="D2963" i="2"/>
  <c r="L2963" i="2"/>
  <c r="T2963" i="2"/>
  <c r="K2963" i="2"/>
  <c r="V2963" i="2"/>
  <c r="E2963" i="2"/>
  <c r="O2963" i="2"/>
  <c r="F2963" i="2"/>
  <c r="Q2963" i="2"/>
  <c r="H2959" i="2"/>
  <c r="P2959" i="2"/>
  <c r="X2959" i="2"/>
  <c r="D2959" i="2"/>
  <c r="L2959" i="2"/>
  <c r="T2959" i="2"/>
  <c r="K2959" i="2"/>
  <c r="V2959" i="2"/>
  <c r="E2959" i="2"/>
  <c r="O2959" i="2"/>
  <c r="F2959" i="2"/>
  <c r="Q2959" i="2"/>
  <c r="H2955" i="2"/>
  <c r="P2955" i="2"/>
  <c r="X2955" i="2"/>
  <c r="D2955" i="2"/>
  <c r="L2955" i="2"/>
  <c r="T2955" i="2"/>
  <c r="K2955" i="2"/>
  <c r="V2955" i="2"/>
  <c r="E2955" i="2"/>
  <c r="O2955" i="2"/>
  <c r="F2955" i="2"/>
  <c r="Q2955" i="2"/>
  <c r="H2951" i="2"/>
  <c r="P2951" i="2"/>
  <c r="X2951" i="2"/>
  <c r="D2951" i="2"/>
  <c r="L2951" i="2"/>
  <c r="T2951" i="2"/>
  <c r="K2951" i="2"/>
  <c r="V2951" i="2"/>
  <c r="E2951" i="2"/>
  <c r="O2951" i="2"/>
  <c r="F2951" i="2"/>
  <c r="Q2951" i="2"/>
  <c r="H2947" i="2"/>
  <c r="P2947" i="2"/>
  <c r="X2947" i="2"/>
  <c r="D2947" i="2"/>
  <c r="L2947" i="2"/>
  <c r="T2947" i="2"/>
  <c r="K2947" i="2"/>
  <c r="V2947" i="2"/>
  <c r="E2947" i="2"/>
  <c r="O2947" i="2"/>
  <c r="F2947" i="2"/>
  <c r="Q2947" i="2"/>
  <c r="H2943" i="2"/>
  <c r="P2943" i="2"/>
  <c r="X2943" i="2"/>
  <c r="D2943" i="2"/>
  <c r="L2943" i="2"/>
  <c r="T2943" i="2"/>
  <c r="K2943" i="2"/>
  <c r="V2943" i="2"/>
  <c r="E2943" i="2"/>
  <c r="O2943" i="2"/>
  <c r="F2943" i="2"/>
  <c r="Q2943" i="2"/>
  <c r="H2939" i="2"/>
  <c r="P2939" i="2"/>
  <c r="X2939" i="2"/>
  <c r="D2939" i="2"/>
  <c r="L2939" i="2"/>
  <c r="T2939" i="2"/>
  <c r="K2939" i="2"/>
  <c r="V2939" i="2"/>
  <c r="E2939" i="2"/>
  <c r="O2939" i="2"/>
  <c r="F2939" i="2"/>
  <c r="Q2939" i="2"/>
  <c r="H2931" i="2"/>
  <c r="P2931" i="2"/>
  <c r="X2931" i="2"/>
  <c r="D2931" i="2"/>
  <c r="L2931" i="2"/>
  <c r="T2931" i="2"/>
  <c r="J2931" i="2"/>
  <c r="U2931" i="2"/>
  <c r="K2931" i="2"/>
  <c r="V2931" i="2"/>
  <c r="E2931" i="2"/>
  <c r="O2931" i="2"/>
  <c r="F2931" i="2"/>
  <c r="Q2931" i="2"/>
  <c r="H2923" i="2"/>
  <c r="P2923" i="2"/>
  <c r="X2923" i="2"/>
  <c r="D2923" i="2"/>
  <c r="L2923" i="2"/>
  <c r="T2923" i="2"/>
  <c r="J2923" i="2"/>
  <c r="U2923" i="2"/>
  <c r="K2923" i="2"/>
  <c r="V2923" i="2"/>
  <c r="E2923" i="2"/>
  <c r="O2923" i="2"/>
  <c r="F2923" i="2"/>
  <c r="Q2923" i="2"/>
  <c r="H2915" i="2"/>
  <c r="P2915" i="2"/>
  <c r="X2915" i="2"/>
  <c r="D2915" i="2"/>
  <c r="L2915" i="2"/>
  <c r="T2915" i="2"/>
  <c r="J2915" i="2"/>
  <c r="U2915" i="2"/>
  <c r="K2915" i="2"/>
  <c r="V2915" i="2"/>
  <c r="E2915" i="2"/>
  <c r="O2915" i="2"/>
  <c r="F2915" i="2"/>
  <c r="Q2915" i="2"/>
  <c r="H2907" i="2"/>
  <c r="P2907" i="2"/>
  <c r="X2907" i="2"/>
  <c r="D2907" i="2"/>
  <c r="L2907" i="2"/>
  <c r="T2907" i="2"/>
  <c r="J2907" i="2"/>
  <c r="U2907" i="2"/>
  <c r="K2907" i="2"/>
  <c r="V2907" i="2"/>
  <c r="E2907" i="2"/>
  <c r="O2907" i="2"/>
  <c r="F2907" i="2"/>
  <c r="Q2907" i="2"/>
  <c r="H2899" i="2"/>
  <c r="P2899" i="2"/>
  <c r="X2899" i="2"/>
  <c r="D2899" i="2"/>
  <c r="L2899" i="2"/>
  <c r="T2899" i="2"/>
  <c r="J2899" i="2"/>
  <c r="U2899" i="2"/>
  <c r="K2899" i="2"/>
  <c r="V2899" i="2"/>
  <c r="E2899" i="2"/>
  <c r="O2899" i="2"/>
  <c r="F2899" i="2"/>
  <c r="Q2899" i="2"/>
  <c r="H2891" i="2"/>
  <c r="P2891" i="2"/>
  <c r="X2891" i="2"/>
  <c r="D2891" i="2"/>
  <c r="L2891" i="2"/>
  <c r="T2891" i="2"/>
  <c r="J2891" i="2"/>
  <c r="U2891" i="2"/>
  <c r="K2891" i="2"/>
  <c r="V2891" i="2"/>
  <c r="E2891" i="2"/>
  <c r="O2891" i="2"/>
  <c r="F2891" i="2"/>
  <c r="Q2891" i="2"/>
  <c r="J2857" i="2"/>
  <c r="L2854" i="2"/>
  <c r="C2852" i="2"/>
  <c r="K2852" i="2"/>
  <c r="S2852" i="2"/>
  <c r="F2852" i="2"/>
  <c r="N2852" i="2"/>
  <c r="V2852" i="2"/>
  <c r="I2852" i="2"/>
  <c r="T2852" i="2"/>
  <c r="D2852" i="2"/>
  <c r="O2852" i="2"/>
  <c r="Y2852" i="2"/>
  <c r="L2852" i="2"/>
  <c r="M2852" i="2"/>
  <c r="P2852" i="2"/>
  <c r="E2852" i="2"/>
  <c r="R2852" i="2"/>
  <c r="G2852" i="2"/>
  <c r="U2852" i="2"/>
  <c r="P2844" i="2"/>
  <c r="C2841" i="2"/>
  <c r="K2841" i="2"/>
  <c r="S2841" i="2"/>
  <c r="F2841" i="2"/>
  <c r="N2841" i="2"/>
  <c r="V2841" i="2"/>
  <c r="G2841" i="2"/>
  <c r="Q2841" i="2"/>
  <c r="L2841" i="2"/>
  <c r="W2841" i="2"/>
  <c r="E2841" i="2"/>
  <c r="T2841" i="2"/>
  <c r="H2841" i="2"/>
  <c r="U2841" i="2"/>
  <c r="I2841" i="2"/>
  <c r="X2841" i="2"/>
  <c r="M2841" i="2"/>
  <c r="O2841" i="2"/>
  <c r="C2838" i="2"/>
  <c r="K2838" i="2"/>
  <c r="S2838" i="2"/>
  <c r="F2838" i="2"/>
  <c r="N2838" i="2"/>
  <c r="V2838" i="2"/>
  <c r="D2838" i="2"/>
  <c r="O2838" i="2"/>
  <c r="Y2838" i="2"/>
  <c r="I2838" i="2"/>
  <c r="T2838" i="2"/>
  <c r="G2838" i="2"/>
  <c r="U2838" i="2"/>
  <c r="H2838" i="2"/>
  <c r="W2838" i="2"/>
  <c r="J2838" i="2"/>
  <c r="X2838" i="2"/>
  <c r="M2838" i="2"/>
  <c r="P2838" i="2"/>
  <c r="O2831" i="2"/>
  <c r="C2828" i="2"/>
  <c r="K2828" i="2"/>
  <c r="S2828" i="2"/>
  <c r="F2828" i="2"/>
  <c r="N2828" i="2"/>
  <c r="V2828" i="2"/>
  <c r="I2828" i="2"/>
  <c r="T2828" i="2"/>
  <c r="D2828" i="2"/>
  <c r="O2828" i="2"/>
  <c r="Y2828" i="2"/>
  <c r="E2828" i="2"/>
  <c r="R2828" i="2"/>
  <c r="G2828" i="2"/>
  <c r="U2828" i="2"/>
  <c r="H2828" i="2"/>
  <c r="W2828" i="2"/>
  <c r="L2828" i="2"/>
  <c r="M2828" i="2"/>
  <c r="G2648" i="2"/>
  <c r="O2648" i="2"/>
  <c r="W2648" i="2"/>
  <c r="C2648" i="2"/>
  <c r="L2648" i="2"/>
  <c r="U2648" i="2"/>
  <c r="D2648" i="2"/>
  <c r="M2648" i="2"/>
  <c r="V2648" i="2"/>
  <c r="E2648" i="2"/>
  <c r="N2648" i="2"/>
  <c r="X2648" i="2"/>
  <c r="H2648" i="2"/>
  <c r="Q2648" i="2"/>
  <c r="I2648" i="2"/>
  <c r="R2648" i="2"/>
  <c r="J2648" i="2"/>
  <c r="K2648" i="2"/>
  <c r="P2648" i="2"/>
  <c r="S2648" i="2"/>
  <c r="T2648" i="2"/>
  <c r="Y2648" i="2"/>
  <c r="F2648" i="2"/>
  <c r="H3080" i="2"/>
  <c r="P3080" i="2"/>
  <c r="X3080" i="2"/>
  <c r="V3078" i="2"/>
  <c r="M3078" i="2"/>
  <c r="R3074" i="2"/>
  <c r="I3074" i="2"/>
  <c r="H3072" i="2"/>
  <c r="P3072" i="2"/>
  <c r="X3072" i="2"/>
  <c r="V3070" i="2"/>
  <c r="M3070" i="2"/>
  <c r="U3067" i="2"/>
  <c r="L3067" i="2"/>
  <c r="R3066" i="2"/>
  <c r="I3066" i="2"/>
  <c r="H3064" i="2"/>
  <c r="P3064" i="2"/>
  <c r="X3064" i="2"/>
  <c r="V3062" i="2"/>
  <c r="M3062" i="2"/>
  <c r="U3059" i="2"/>
  <c r="L3059" i="2"/>
  <c r="R3058" i="2"/>
  <c r="I3058" i="2"/>
  <c r="H3056" i="2"/>
  <c r="P3056" i="2"/>
  <c r="X3056" i="2"/>
  <c r="V3054" i="2"/>
  <c r="M3054" i="2"/>
  <c r="U3051" i="2"/>
  <c r="L3051" i="2"/>
  <c r="R3050" i="2"/>
  <c r="I3050" i="2"/>
  <c r="H3048" i="2"/>
  <c r="P3048" i="2"/>
  <c r="X3048" i="2"/>
  <c r="V3046" i="2"/>
  <c r="M3046" i="2"/>
  <c r="Y3041" i="2"/>
  <c r="N3041" i="2"/>
  <c r="Y3037" i="2"/>
  <c r="N3037" i="2"/>
  <c r="Y3033" i="2"/>
  <c r="N3033" i="2"/>
  <c r="Y3029" i="2"/>
  <c r="N3029" i="2"/>
  <c r="Y3025" i="2"/>
  <c r="N3025" i="2"/>
  <c r="Y3021" i="2"/>
  <c r="N3021" i="2"/>
  <c r="Y3017" i="2"/>
  <c r="N3017" i="2"/>
  <c r="Y3013" i="2"/>
  <c r="N3013" i="2"/>
  <c r="V3010" i="2"/>
  <c r="K3010" i="2"/>
  <c r="Y3009" i="2"/>
  <c r="N3009" i="2"/>
  <c r="V3006" i="2"/>
  <c r="K3006" i="2"/>
  <c r="Y3005" i="2"/>
  <c r="N3005" i="2"/>
  <c r="V3002" i="2"/>
  <c r="K3002" i="2"/>
  <c r="Y3001" i="2"/>
  <c r="N3001" i="2"/>
  <c r="V2998" i="2"/>
  <c r="K2998" i="2"/>
  <c r="Y2997" i="2"/>
  <c r="N2997" i="2"/>
  <c r="V2994" i="2"/>
  <c r="K2994" i="2"/>
  <c r="Y2993" i="2"/>
  <c r="N2993" i="2"/>
  <c r="R2988" i="2"/>
  <c r="Q2987" i="2"/>
  <c r="H2986" i="2"/>
  <c r="P2986" i="2"/>
  <c r="X2986" i="2"/>
  <c r="C2986" i="2"/>
  <c r="K2986" i="2"/>
  <c r="S2986" i="2"/>
  <c r="D2986" i="2"/>
  <c r="L2986" i="2"/>
  <c r="T2986" i="2"/>
  <c r="N2985" i="2"/>
  <c r="Y2984" i="2"/>
  <c r="M2984" i="2"/>
  <c r="R2980" i="2"/>
  <c r="Q2979" i="2"/>
  <c r="H2978" i="2"/>
  <c r="P2978" i="2"/>
  <c r="X2978" i="2"/>
  <c r="C2978" i="2"/>
  <c r="K2978" i="2"/>
  <c r="S2978" i="2"/>
  <c r="D2978" i="2"/>
  <c r="L2978" i="2"/>
  <c r="T2978" i="2"/>
  <c r="N2977" i="2"/>
  <c r="Y2976" i="2"/>
  <c r="M2976" i="2"/>
  <c r="R2972" i="2"/>
  <c r="Q2971" i="2"/>
  <c r="H2970" i="2"/>
  <c r="P2970" i="2"/>
  <c r="X2970" i="2"/>
  <c r="C2970" i="2"/>
  <c r="K2970" i="2"/>
  <c r="S2970" i="2"/>
  <c r="D2970" i="2"/>
  <c r="L2970" i="2"/>
  <c r="T2970" i="2"/>
  <c r="L2969" i="2"/>
  <c r="R2967" i="2"/>
  <c r="W2966" i="2"/>
  <c r="N2965" i="2"/>
  <c r="R2963" i="2"/>
  <c r="W2962" i="2"/>
  <c r="N2961" i="2"/>
  <c r="R2959" i="2"/>
  <c r="W2958" i="2"/>
  <c r="N2957" i="2"/>
  <c r="R2955" i="2"/>
  <c r="W2954" i="2"/>
  <c r="N2953" i="2"/>
  <c r="R2951" i="2"/>
  <c r="W2950" i="2"/>
  <c r="N2949" i="2"/>
  <c r="R2947" i="2"/>
  <c r="W2946" i="2"/>
  <c r="N2945" i="2"/>
  <c r="R2943" i="2"/>
  <c r="W2942" i="2"/>
  <c r="N2941" i="2"/>
  <c r="R2939" i="2"/>
  <c r="H2933" i="2"/>
  <c r="P2933" i="2"/>
  <c r="X2933" i="2"/>
  <c r="D2933" i="2"/>
  <c r="L2933" i="2"/>
  <c r="T2933" i="2"/>
  <c r="E2933" i="2"/>
  <c r="O2933" i="2"/>
  <c r="F2933" i="2"/>
  <c r="Q2933" i="2"/>
  <c r="J2933" i="2"/>
  <c r="U2933" i="2"/>
  <c r="K2933" i="2"/>
  <c r="V2933" i="2"/>
  <c r="S2931" i="2"/>
  <c r="H2925" i="2"/>
  <c r="P2925" i="2"/>
  <c r="X2925" i="2"/>
  <c r="D2925" i="2"/>
  <c r="L2925" i="2"/>
  <c r="T2925" i="2"/>
  <c r="E2925" i="2"/>
  <c r="O2925" i="2"/>
  <c r="F2925" i="2"/>
  <c r="Q2925" i="2"/>
  <c r="J2925" i="2"/>
  <c r="U2925" i="2"/>
  <c r="K2925" i="2"/>
  <c r="V2925" i="2"/>
  <c r="S2923" i="2"/>
  <c r="H2917" i="2"/>
  <c r="P2917" i="2"/>
  <c r="X2917" i="2"/>
  <c r="D2917" i="2"/>
  <c r="L2917" i="2"/>
  <c r="T2917" i="2"/>
  <c r="E2917" i="2"/>
  <c r="O2917" i="2"/>
  <c r="F2917" i="2"/>
  <c r="Q2917" i="2"/>
  <c r="J2917" i="2"/>
  <c r="U2917" i="2"/>
  <c r="K2917" i="2"/>
  <c r="V2917" i="2"/>
  <c r="S2915" i="2"/>
  <c r="H2909" i="2"/>
  <c r="P2909" i="2"/>
  <c r="X2909" i="2"/>
  <c r="D2909" i="2"/>
  <c r="L2909" i="2"/>
  <c r="T2909" i="2"/>
  <c r="E2909" i="2"/>
  <c r="O2909" i="2"/>
  <c r="F2909" i="2"/>
  <c r="Q2909" i="2"/>
  <c r="J2909" i="2"/>
  <c r="U2909" i="2"/>
  <c r="K2909" i="2"/>
  <c r="V2909" i="2"/>
  <c r="S2907" i="2"/>
  <c r="H2901" i="2"/>
  <c r="P2901" i="2"/>
  <c r="X2901" i="2"/>
  <c r="D2901" i="2"/>
  <c r="L2901" i="2"/>
  <c r="T2901" i="2"/>
  <c r="E2901" i="2"/>
  <c r="O2901" i="2"/>
  <c r="F2901" i="2"/>
  <c r="Q2901" i="2"/>
  <c r="J2901" i="2"/>
  <c r="U2901" i="2"/>
  <c r="K2901" i="2"/>
  <c r="V2901" i="2"/>
  <c r="S2899" i="2"/>
  <c r="H2893" i="2"/>
  <c r="P2893" i="2"/>
  <c r="X2893" i="2"/>
  <c r="D2893" i="2"/>
  <c r="L2893" i="2"/>
  <c r="T2893" i="2"/>
  <c r="E2893" i="2"/>
  <c r="O2893" i="2"/>
  <c r="F2893" i="2"/>
  <c r="Q2893" i="2"/>
  <c r="J2893" i="2"/>
  <c r="U2893" i="2"/>
  <c r="K2893" i="2"/>
  <c r="V2893" i="2"/>
  <c r="S2891" i="2"/>
  <c r="W2885" i="2"/>
  <c r="H2881" i="2"/>
  <c r="P2881" i="2"/>
  <c r="X2881" i="2"/>
  <c r="D2881" i="2"/>
  <c r="L2881" i="2"/>
  <c r="T2881" i="2"/>
  <c r="E2881" i="2"/>
  <c r="O2881" i="2"/>
  <c r="F2881" i="2"/>
  <c r="Q2881" i="2"/>
  <c r="G2881" i="2"/>
  <c r="R2881" i="2"/>
  <c r="J2881" i="2"/>
  <c r="U2881" i="2"/>
  <c r="K2881" i="2"/>
  <c r="V2881" i="2"/>
  <c r="W2869" i="2"/>
  <c r="H2865" i="2"/>
  <c r="P2865" i="2"/>
  <c r="X2865" i="2"/>
  <c r="D2865" i="2"/>
  <c r="L2865" i="2"/>
  <c r="T2865" i="2"/>
  <c r="E2865" i="2"/>
  <c r="O2865" i="2"/>
  <c r="F2865" i="2"/>
  <c r="Q2865" i="2"/>
  <c r="G2865" i="2"/>
  <c r="R2865" i="2"/>
  <c r="J2865" i="2"/>
  <c r="U2865" i="2"/>
  <c r="K2865" i="2"/>
  <c r="V2865" i="2"/>
  <c r="X2836" i="2"/>
  <c r="C2817" i="2"/>
  <c r="K2817" i="2"/>
  <c r="S2817" i="2"/>
  <c r="F2817" i="2"/>
  <c r="N2817" i="2"/>
  <c r="V2817" i="2"/>
  <c r="G2817" i="2"/>
  <c r="Q2817" i="2"/>
  <c r="H2817" i="2"/>
  <c r="R2817" i="2"/>
  <c r="L2817" i="2"/>
  <c r="W2817" i="2"/>
  <c r="E2817" i="2"/>
  <c r="X2817" i="2"/>
  <c r="I2817" i="2"/>
  <c r="Y2817" i="2"/>
  <c r="J2817" i="2"/>
  <c r="M2817" i="2"/>
  <c r="O2817" i="2"/>
  <c r="P2817" i="2"/>
  <c r="C2809" i="2"/>
  <c r="K2809" i="2"/>
  <c r="S2809" i="2"/>
  <c r="F2809" i="2"/>
  <c r="N2809" i="2"/>
  <c r="V2809" i="2"/>
  <c r="G2809" i="2"/>
  <c r="Q2809" i="2"/>
  <c r="H2809" i="2"/>
  <c r="R2809" i="2"/>
  <c r="L2809" i="2"/>
  <c r="W2809" i="2"/>
  <c r="E2809" i="2"/>
  <c r="X2809" i="2"/>
  <c r="I2809" i="2"/>
  <c r="Y2809" i="2"/>
  <c r="J2809" i="2"/>
  <c r="M2809" i="2"/>
  <c r="O2809" i="2"/>
  <c r="P2809" i="2"/>
  <c r="C2801" i="2"/>
  <c r="K2801" i="2"/>
  <c r="S2801" i="2"/>
  <c r="F2801" i="2"/>
  <c r="N2801" i="2"/>
  <c r="V2801" i="2"/>
  <c r="G2801" i="2"/>
  <c r="Q2801" i="2"/>
  <c r="H2801" i="2"/>
  <c r="R2801" i="2"/>
  <c r="L2801" i="2"/>
  <c r="W2801" i="2"/>
  <c r="E2801" i="2"/>
  <c r="X2801" i="2"/>
  <c r="I2801" i="2"/>
  <c r="Y2801" i="2"/>
  <c r="J2801" i="2"/>
  <c r="M2801" i="2"/>
  <c r="O2801" i="2"/>
  <c r="P2801" i="2"/>
  <c r="C2772" i="2"/>
  <c r="K2772" i="2"/>
  <c r="S2772" i="2"/>
  <c r="F2772" i="2"/>
  <c r="N2772" i="2"/>
  <c r="V2772" i="2"/>
  <c r="H2772" i="2"/>
  <c r="R2772" i="2"/>
  <c r="I2772" i="2"/>
  <c r="T2772" i="2"/>
  <c r="J2772" i="2"/>
  <c r="U2772" i="2"/>
  <c r="D2772" i="2"/>
  <c r="O2772" i="2"/>
  <c r="Y2772" i="2"/>
  <c r="E2772" i="2"/>
  <c r="G2772" i="2"/>
  <c r="L2772" i="2"/>
  <c r="M2772" i="2"/>
  <c r="P2772" i="2"/>
  <c r="Q2772" i="2"/>
  <c r="G2701" i="2"/>
  <c r="O2701" i="2"/>
  <c r="W2701" i="2"/>
  <c r="D2701" i="2"/>
  <c r="M2701" i="2"/>
  <c r="V2701" i="2"/>
  <c r="F2701" i="2"/>
  <c r="P2701" i="2"/>
  <c r="Y2701" i="2"/>
  <c r="H2701" i="2"/>
  <c r="Q2701" i="2"/>
  <c r="K2701" i="2"/>
  <c r="L2701" i="2"/>
  <c r="N2701" i="2"/>
  <c r="C2701" i="2"/>
  <c r="S2701" i="2"/>
  <c r="E2701" i="2"/>
  <c r="T2701" i="2"/>
  <c r="J2701" i="2"/>
  <c r="R2701" i="2"/>
  <c r="U2701" i="2"/>
  <c r="X2701" i="2"/>
  <c r="C2577" i="2"/>
  <c r="L2577" i="2"/>
  <c r="R2577" i="2"/>
  <c r="X2577" i="2"/>
  <c r="H2577" i="2"/>
  <c r="H3067" i="2"/>
  <c r="P3067" i="2"/>
  <c r="X3067" i="2"/>
  <c r="H3059" i="2"/>
  <c r="P3059" i="2"/>
  <c r="X3059" i="2"/>
  <c r="H3051" i="2"/>
  <c r="P3051" i="2"/>
  <c r="X3051" i="2"/>
  <c r="H3041" i="2"/>
  <c r="P3041" i="2"/>
  <c r="X3041" i="2"/>
  <c r="D3041" i="2"/>
  <c r="L3041" i="2"/>
  <c r="T3041" i="2"/>
  <c r="H3037" i="2"/>
  <c r="P3037" i="2"/>
  <c r="X3037" i="2"/>
  <c r="D3037" i="2"/>
  <c r="L3037" i="2"/>
  <c r="T3037" i="2"/>
  <c r="H3033" i="2"/>
  <c r="P3033" i="2"/>
  <c r="X3033" i="2"/>
  <c r="D3033" i="2"/>
  <c r="L3033" i="2"/>
  <c r="T3033" i="2"/>
  <c r="H3029" i="2"/>
  <c r="P3029" i="2"/>
  <c r="X3029" i="2"/>
  <c r="D3029" i="2"/>
  <c r="L3029" i="2"/>
  <c r="T3029" i="2"/>
  <c r="H3025" i="2"/>
  <c r="P3025" i="2"/>
  <c r="X3025" i="2"/>
  <c r="D3025" i="2"/>
  <c r="L3025" i="2"/>
  <c r="T3025" i="2"/>
  <c r="H3021" i="2"/>
  <c r="P3021" i="2"/>
  <c r="X3021" i="2"/>
  <c r="D3021" i="2"/>
  <c r="L3021" i="2"/>
  <c r="T3021" i="2"/>
  <c r="H3017" i="2"/>
  <c r="P3017" i="2"/>
  <c r="X3017" i="2"/>
  <c r="D3017" i="2"/>
  <c r="L3017" i="2"/>
  <c r="T3017" i="2"/>
  <c r="H3013" i="2"/>
  <c r="P3013" i="2"/>
  <c r="X3013" i="2"/>
  <c r="D3013" i="2"/>
  <c r="L3013" i="2"/>
  <c r="T3013" i="2"/>
  <c r="U3010" i="2"/>
  <c r="J3010" i="2"/>
  <c r="H3009" i="2"/>
  <c r="P3009" i="2"/>
  <c r="X3009" i="2"/>
  <c r="D3009" i="2"/>
  <c r="L3009" i="2"/>
  <c r="T3009" i="2"/>
  <c r="U3006" i="2"/>
  <c r="J3006" i="2"/>
  <c r="H3005" i="2"/>
  <c r="P3005" i="2"/>
  <c r="X3005" i="2"/>
  <c r="D3005" i="2"/>
  <c r="L3005" i="2"/>
  <c r="T3005" i="2"/>
  <c r="U3002" i="2"/>
  <c r="J3002" i="2"/>
  <c r="H3001" i="2"/>
  <c r="P3001" i="2"/>
  <c r="X3001" i="2"/>
  <c r="D3001" i="2"/>
  <c r="L3001" i="2"/>
  <c r="T3001" i="2"/>
  <c r="U2998" i="2"/>
  <c r="J2998" i="2"/>
  <c r="H2997" i="2"/>
  <c r="P2997" i="2"/>
  <c r="X2997" i="2"/>
  <c r="D2997" i="2"/>
  <c r="L2997" i="2"/>
  <c r="T2997" i="2"/>
  <c r="U2994" i="2"/>
  <c r="J2994" i="2"/>
  <c r="H2993" i="2"/>
  <c r="P2993" i="2"/>
  <c r="X2993" i="2"/>
  <c r="D2993" i="2"/>
  <c r="L2993" i="2"/>
  <c r="T2993" i="2"/>
  <c r="H2987" i="2"/>
  <c r="P2987" i="2"/>
  <c r="X2987" i="2"/>
  <c r="C2987" i="2"/>
  <c r="K2987" i="2"/>
  <c r="S2987" i="2"/>
  <c r="D2987" i="2"/>
  <c r="L2987" i="2"/>
  <c r="T2987" i="2"/>
  <c r="Y2985" i="2"/>
  <c r="M2985" i="2"/>
  <c r="H2979" i="2"/>
  <c r="P2979" i="2"/>
  <c r="X2979" i="2"/>
  <c r="C2979" i="2"/>
  <c r="K2979" i="2"/>
  <c r="S2979" i="2"/>
  <c r="D2979" i="2"/>
  <c r="L2979" i="2"/>
  <c r="T2979" i="2"/>
  <c r="Y2977" i="2"/>
  <c r="M2977" i="2"/>
  <c r="H2971" i="2"/>
  <c r="P2971" i="2"/>
  <c r="X2971" i="2"/>
  <c r="C2971" i="2"/>
  <c r="K2971" i="2"/>
  <c r="S2971" i="2"/>
  <c r="D2971" i="2"/>
  <c r="L2971" i="2"/>
  <c r="T2971" i="2"/>
  <c r="N2967" i="2"/>
  <c r="N2963" i="2"/>
  <c r="N2959" i="2"/>
  <c r="N2955" i="2"/>
  <c r="N2951" i="2"/>
  <c r="N2947" i="2"/>
  <c r="N2943" i="2"/>
  <c r="N2939" i="2"/>
  <c r="R2931" i="2"/>
  <c r="R2923" i="2"/>
  <c r="R2915" i="2"/>
  <c r="R2907" i="2"/>
  <c r="R2899" i="2"/>
  <c r="R2891" i="2"/>
  <c r="C2857" i="2"/>
  <c r="K2857" i="2"/>
  <c r="S2857" i="2"/>
  <c r="F2857" i="2"/>
  <c r="N2857" i="2"/>
  <c r="V2857" i="2"/>
  <c r="G2857" i="2"/>
  <c r="Q2857" i="2"/>
  <c r="L2857" i="2"/>
  <c r="W2857" i="2"/>
  <c r="E2857" i="2"/>
  <c r="T2857" i="2"/>
  <c r="H2857" i="2"/>
  <c r="U2857" i="2"/>
  <c r="I2857" i="2"/>
  <c r="X2857" i="2"/>
  <c r="M2857" i="2"/>
  <c r="O2857" i="2"/>
  <c r="C2854" i="2"/>
  <c r="K2854" i="2"/>
  <c r="S2854" i="2"/>
  <c r="F2854" i="2"/>
  <c r="N2854" i="2"/>
  <c r="V2854" i="2"/>
  <c r="D2854" i="2"/>
  <c r="O2854" i="2"/>
  <c r="Y2854" i="2"/>
  <c r="I2854" i="2"/>
  <c r="T2854" i="2"/>
  <c r="G2854" i="2"/>
  <c r="U2854" i="2"/>
  <c r="H2854" i="2"/>
  <c r="W2854" i="2"/>
  <c r="J2854" i="2"/>
  <c r="X2854" i="2"/>
  <c r="M2854" i="2"/>
  <c r="P2854" i="2"/>
  <c r="C2844" i="2"/>
  <c r="K2844" i="2"/>
  <c r="S2844" i="2"/>
  <c r="F2844" i="2"/>
  <c r="N2844" i="2"/>
  <c r="V2844" i="2"/>
  <c r="I2844" i="2"/>
  <c r="T2844" i="2"/>
  <c r="D2844" i="2"/>
  <c r="O2844" i="2"/>
  <c r="Y2844" i="2"/>
  <c r="E2844" i="2"/>
  <c r="R2844" i="2"/>
  <c r="G2844" i="2"/>
  <c r="U2844" i="2"/>
  <c r="H2844" i="2"/>
  <c r="W2844" i="2"/>
  <c r="L2844" i="2"/>
  <c r="M2844" i="2"/>
  <c r="C2831" i="2"/>
  <c r="K2831" i="2"/>
  <c r="S2831" i="2"/>
  <c r="F2831" i="2"/>
  <c r="N2831" i="2"/>
  <c r="V2831" i="2"/>
  <c r="L2831" i="2"/>
  <c r="W2831" i="2"/>
  <c r="G2831" i="2"/>
  <c r="Q2831" i="2"/>
  <c r="D2831" i="2"/>
  <c r="R2831" i="2"/>
  <c r="E2831" i="2"/>
  <c r="T2831" i="2"/>
  <c r="H2831" i="2"/>
  <c r="U2831" i="2"/>
  <c r="J2831" i="2"/>
  <c r="Y2831" i="2"/>
  <c r="M2831" i="2"/>
  <c r="H3078" i="2"/>
  <c r="P3078" i="2"/>
  <c r="X3078" i="2"/>
  <c r="H3070" i="2"/>
  <c r="P3070" i="2"/>
  <c r="X3070" i="2"/>
  <c r="S3067" i="2"/>
  <c r="J3067" i="2"/>
  <c r="H3062" i="2"/>
  <c r="P3062" i="2"/>
  <c r="X3062" i="2"/>
  <c r="S3059" i="2"/>
  <c r="J3059" i="2"/>
  <c r="H3054" i="2"/>
  <c r="P3054" i="2"/>
  <c r="X3054" i="2"/>
  <c r="S3051" i="2"/>
  <c r="J3051" i="2"/>
  <c r="H3046" i="2"/>
  <c r="P3046" i="2"/>
  <c r="X3046" i="2"/>
  <c r="V3041" i="2"/>
  <c r="K3041" i="2"/>
  <c r="V3037" i="2"/>
  <c r="K3037" i="2"/>
  <c r="V3033" i="2"/>
  <c r="K3033" i="2"/>
  <c r="V3029" i="2"/>
  <c r="K3029" i="2"/>
  <c r="V3025" i="2"/>
  <c r="K3025" i="2"/>
  <c r="V3021" i="2"/>
  <c r="K3021" i="2"/>
  <c r="V3017" i="2"/>
  <c r="K3017" i="2"/>
  <c r="V3013" i="2"/>
  <c r="K3013" i="2"/>
  <c r="S3010" i="2"/>
  <c r="I3010" i="2"/>
  <c r="V3009" i="2"/>
  <c r="K3009" i="2"/>
  <c r="S3006" i="2"/>
  <c r="I3006" i="2"/>
  <c r="V3005" i="2"/>
  <c r="K3005" i="2"/>
  <c r="S3002" i="2"/>
  <c r="I3002" i="2"/>
  <c r="V3001" i="2"/>
  <c r="K3001" i="2"/>
  <c r="S2998" i="2"/>
  <c r="I2998" i="2"/>
  <c r="V2997" i="2"/>
  <c r="K2997" i="2"/>
  <c r="S2994" i="2"/>
  <c r="I2994" i="2"/>
  <c r="V2993" i="2"/>
  <c r="K2993" i="2"/>
  <c r="H2988" i="2"/>
  <c r="P2988" i="2"/>
  <c r="X2988" i="2"/>
  <c r="C2988" i="2"/>
  <c r="K2988" i="2"/>
  <c r="S2988" i="2"/>
  <c r="D2988" i="2"/>
  <c r="L2988" i="2"/>
  <c r="T2988" i="2"/>
  <c r="N2987" i="2"/>
  <c r="W2985" i="2"/>
  <c r="J2985" i="2"/>
  <c r="H2980" i="2"/>
  <c r="P2980" i="2"/>
  <c r="X2980" i="2"/>
  <c r="C2980" i="2"/>
  <c r="K2980" i="2"/>
  <c r="S2980" i="2"/>
  <c r="D2980" i="2"/>
  <c r="L2980" i="2"/>
  <c r="T2980" i="2"/>
  <c r="N2979" i="2"/>
  <c r="W2977" i="2"/>
  <c r="J2977" i="2"/>
  <c r="H2972" i="2"/>
  <c r="P2972" i="2"/>
  <c r="X2972" i="2"/>
  <c r="C2972" i="2"/>
  <c r="K2972" i="2"/>
  <c r="S2972" i="2"/>
  <c r="D2972" i="2"/>
  <c r="L2972" i="2"/>
  <c r="T2972" i="2"/>
  <c r="N2971" i="2"/>
  <c r="M2967" i="2"/>
  <c r="H2966" i="2"/>
  <c r="P2966" i="2"/>
  <c r="X2966" i="2"/>
  <c r="D2966" i="2"/>
  <c r="L2966" i="2"/>
  <c r="T2966" i="2"/>
  <c r="C2966" i="2"/>
  <c r="N2966" i="2"/>
  <c r="Y2966" i="2"/>
  <c r="G2966" i="2"/>
  <c r="R2966" i="2"/>
  <c r="I2966" i="2"/>
  <c r="S2966" i="2"/>
  <c r="M2963" i="2"/>
  <c r="H2962" i="2"/>
  <c r="P2962" i="2"/>
  <c r="X2962" i="2"/>
  <c r="D2962" i="2"/>
  <c r="L2962" i="2"/>
  <c r="T2962" i="2"/>
  <c r="C2962" i="2"/>
  <c r="N2962" i="2"/>
  <c r="Y2962" i="2"/>
  <c r="G2962" i="2"/>
  <c r="R2962" i="2"/>
  <c r="I2962" i="2"/>
  <c r="S2962" i="2"/>
  <c r="M2959" i="2"/>
  <c r="H2958" i="2"/>
  <c r="P2958" i="2"/>
  <c r="X2958" i="2"/>
  <c r="D2958" i="2"/>
  <c r="L2958" i="2"/>
  <c r="T2958" i="2"/>
  <c r="C2958" i="2"/>
  <c r="N2958" i="2"/>
  <c r="Y2958" i="2"/>
  <c r="G2958" i="2"/>
  <c r="R2958" i="2"/>
  <c r="I2958" i="2"/>
  <c r="S2958" i="2"/>
  <c r="M2955" i="2"/>
  <c r="H2954" i="2"/>
  <c r="P2954" i="2"/>
  <c r="X2954" i="2"/>
  <c r="D2954" i="2"/>
  <c r="L2954" i="2"/>
  <c r="T2954" i="2"/>
  <c r="C2954" i="2"/>
  <c r="N2954" i="2"/>
  <c r="Y2954" i="2"/>
  <c r="G2954" i="2"/>
  <c r="R2954" i="2"/>
  <c r="I2954" i="2"/>
  <c r="S2954" i="2"/>
  <c r="M2951" i="2"/>
  <c r="H2950" i="2"/>
  <c r="P2950" i="2"/>
  <c r="X2950" i="2"/>
  <c r="D2950" i="2"/>
  <c r="L2950" i="2"/>
  <c r="T2950" i="2"/>
  <c r="C2950" i="2"/>
  <c r="N2950" i="2"/>
  <c r="Y2950" i="2"/>
  <c r="G2950" i="2"/>
  <c r="R2950" i="2"/>
  <c r="I2950" i="2"/>
  <c r="S2950" i="2"/>
  <c r="M2947" i="2"/>
  <c r="H2946" i="2"/>
  <c r="P2946" i="2"/>
  <c r="X2946" i="2"/>
  <c r="D2946" i="2"/>
  <c r="L2946" i="2"/>
  <c r="T2946" i="2"/>
  <c r="C2946" i="2"/>
  <c r="N2946" i="2"/>
  <c r="Y2946" i="2"/>
  <c r="G2946" i="2"/>
  <c r="R2946" i="2"/>
  <c r="I2946" i="2"/>
  <c r="S2946" i="2"/>
  <c r="M2943" i="2"/>
  <c r="H2942" i="2"/>
  <c r="P2942" i="2"/>
  <c r="X2942" i="2"/>
  <c r="D2942" i="2"/>
  <c r="L2942" i="2"/>
  <c r="T2942" i="2"/>
  <c r="C2942" i="2"/>
  <c r="N2942" i="2"/>
  <c r="Y2942" i="2"/>
  <c r="G2942" i="2"/>
  <c r="R2942" i="2"/>
  <c r="I2942" i="2"/>
  <c r="S2942" i="2"/>
  <c r="M2939" i="2"/>
  <c r="N2931" i="2"/>
  <c r="N2923" i="2"/>
  <c r="N2915" i="2"/>
  <c r="N2907" i="2"/>
  <c r="N2899" i="2"/>
  <c r="N2891" i="2"/>
  <c r="H2877" i="2"/>
  <c r="P2877" i="2"/>
  <c r="X2877" i="2"/>
  <c r="D2877" i="2"/>
  <c r="L2877" i="2"/>
  <c r="T2877" i="2"/>
  <c r="E2877" i="2"/>
  <c r="O2877" i="2"/>
  <c r="F2877" i="2"/>
  <c r="Q2877" i="2"/>
  <c r="G2877" i="2"/>
  <c r="R2877" i="2"/>
  <c r="J2877" i="2"/>
  <c r="U2877" i="2"/>
  <c r="K2877" i="2"/>
  <c r="V2877" i="2"/>
  <c r="H2861" i="2"/>
  <c r="P2861" i="2"/>
  <c r="X2861" i="2"/>
  <c r="D2861" i="2"/>
  <c r="L2861" i="2"/>
  <c r="T2861" i="2"/>
  <c r="E2861" i="2"/>
  <c r="O2861" i="2"/>
  <c r="F2861" i="2"/>
  <c r="Q2861" i="2"/>
  <c r="G2861" i="2"/>
  <c r="R2861" i="2"/>
  <c r="J2861" i="2"/>
  <c r="U2861" i="2"/>
  <c r="K2861" i="2"/>
  <c r="V2861" i="2"/>
  <c r="X2852" i="2"/>
  <c r="Y2841" i="2"/>
  <c r="C2839" i="2"/>
  <c r="K2839" i="2"/>
  <c r="S2839" i="2"/>
  <c r="F2839" i="2"/>
  <c r="N2839" i="2"/>
  <c r="V2839" i="2"/>
  <c r="L2839" i="2"/>
  <c r="W2839" i="2"/>
  <c r="G2839" i="2"/>
  <c r="Q2839" i="2"/>
  <c r="J2839" i="2"/>
  <c r="Y2839" i="2"/>
  <c r="M2839" i="2"/>
  <c r="O2839" i="2"/>
  <c r="D2839" i="2"/>
  <c r="R2839" i="2"/>
  <c r="E2839" i="2"/>
  <c r="T2839" i="2"/>
  <c r="C2822" i="2"/>
  <c r="K2822" i="2"/>
  <c r="S2822" i="2"/>
  <c r="F2822" i="2"/>
  <c r="N2822" i="2"/>
  <c r="V2822" i="2"/>
  <c r="D2822" i="2"/>
  <c r="O2822" i="2"/>
  <c r="Y2822" i="2"/>
  <c r="I2822" i="2"/>
  <c r="T2822" i="2"/>
  <c r="G2822" i="2"/>
  <c r="U2822" i="2"/>
  <c r="H2822" i="2"/>
  <c r="W2822" i="2"/>
  <c r="J2822" i="2"/>
  <c r="X2822" i="2"/>
  <c r="L2822" i="2"/>
  <c r="M2822" i="2"/>
  <c r="P2822" i="2"/>
  <c r="C2780" i="2"/>
  <c r="K2780" i="2"/>
  <c r="S2780" i="2"/>
  <c r="F2780" i="2"/>
  <c r="N2780" i="2"/>
  <c r="V2780" i="2"/>
  <c r="H2780" i="2"/>
  <c r="R2780" i="2"/>
  <c r="I2780" i="2"/>
  <c r="T2780" i="2"/>
  <c r="J2780" i="2"/>
  <c r="U2780" i="2"/>
  <c r="D2780" i="2"/>
  <c r="O2780" i="2"/>
  <c r="Y2780" i="2"/>
  <c r="E2780" i="2"/>
  <c r="G2780" i="2"/>
  <c r="L2780" i="2"/>
  <c r="M2780" i="2"/>
  <c r="P2780" i="2"/>
  <c r="Q2780" i="2"/>
  <c r="C2756" i="2"/>
  <c r="K2756" i="2"/>
  <c r="S2756" i="2"/>
  <c r="F2756" i="2"/>
  <c r="N2756" i="2"/>
  <c r="V2756" i="2"/>
  <c r="H2756" i="2"/>
  <c r="R2756" i="2"/>
  <c r="I2756" i="2"/>
  <c r="T2756" i="2"/>
  <c r="J2756" i="2"/>
  <c r="U2756" i="2"/>
  <c r="D2756" i="2"/>
  <c r="O2756" i="2"/>
  <c r="Y2756" i="2"/>
  <c r="E2756" i="2"/>
  <c r="G2756" i="2"/>
  <c r="L2756" i="2"/>
  <c r="M2756" i="2"/>
  <c r="P2756" i="2"/>
  <c r="Q2756" i="2"/>
  <c r="Y2968" i="2"/>
  <c r="N2968" i="2"/>
  <c r="Y2964" i="2"/>
  <c r="N2964" i="2"/>
  <c r="Y2960" i="2"/>
  <c r="N2960" i="2"/>
  <c r="Y2956" i="2"/>
  <c r="N2956" i="2"/>
  <c r="Y2952" i="2"/>
  <c r="N2952" i="2"/>
  <c r="Y2948" i="2"/>
  <c r="N2948" i="2"/>
  <c r="Y2944" i="2"/>
  <c r="N2944" i="2"/>
  <c r="Y2940" i="2"/>
  <c r="N2940" i="2"/>
  <c r="S2938" i="2"/>
  <c r="I2938" i="2"/>
  <c r="Y2936" i="2"/>
  <c r="N2936" i="2"/>
  <c r="S2934" i="2"/>
  <c r="I2934" i="2"/>
  <c r="Y2932" i="2"/>
  <c r="N2932" i="2"/>
  <c r="S2930" i="2"/>
  <c r="I2930" i="2"/>
  <c r="Y2928" i="2"/>
  <c r="N2928" i="2"/>
  <c r="S2926" i="2"/>
  <c r="I2926" i="2"/>
  <c r="Y2924" i="2"/>
  <c r="N2924" i="2"/>
  <c r="S2922" i="2"/>
  <c r="I2922" i="2"/>
  <c r="Y2920" i="2"/>
  <c r="N2920" i="2"/>
  <c r="S2918" i="2"/>
  <c r="I2918" i="2"/>
  <c r="Y2916" i="2"/>
  <c r="N2916" i="2"/>
  <c r="S2914" i="2"/>
  <c r="I2914" i="2"/>
  <c r="Y2912" i="2"/>
  <c r="N2912" i="2"/>
  <c r="S2910" i="2"/>
  <c r="I2910" i="2"/>
  <c r="Y2908" i="2"/>
  <c r="N2908" i="2"/>
  <c r="S2906" i="2"/>
  <c r="I2906" i="2"/>
  <c r="Y2904" i="2"/>
  <c r="N2904" i="2"/>
  <c r="S2902" i="2"/>
  <c r="I2902" i="2"/>
  <c r="Y2900" i="2"/>
  <c r="N2900" i="2"/>
  <c r="S2898" i="2"/>
  <c r="I2898" i="2"/>
  <c r="Y2896" i="2"/>
  <c r="N2896" i="2"/>
  <c r="S2894" i="2"/>
  <c r="I2894" i="2"/>
  <c r="Y2892" i="2"/>
  <c r="N2892" i="2"/>
  <c r="S2890" i="2"/>
  <c r="I2890" i="2"/>
  <c r="Y2888" i="2"/>
  <c r="N2888" i="2"/>
  <c r="S2886" i="2"/>
  <c r="I2886" i="2"/>
  <c r="Y2884" i="2"/>
  <c r="N2884" i="2"/>
  <c r="Q2883" i="2"/>
  <c r="F2883" i="2"/>
  <c r="S2882" i="2"/>
  <c r="I2882" i="2"/>
  <c r="Y2880" i="2"/>
  <c r="N2880" i="2"/>
  <c r="Q2879" i="2"/>
  <c r="F2879" i="2"/>
  <c r="S2878" i="2"/>
  <c r="I2878" i="2"/>
  <c r="Y2876" i="2"/>
  <c r="N2876" i="2"/>
  <c r="Q2875" i="2"/>
  <c r="F2875" i="2"/>
  <c r="S2874" i="2"/>
  <c r="I2874" i="2"/>
  <c r="Y2872" i="2"/>
  <c r="N2872" i="2"/>
  <c r="Q2871" i="2"/>
  <c r="F2871" i="2"/>
  <c r="S2870" i="2"/>
  <c r="I2870" i="2"/>
  <c r="Y2868" i="2"/>
  <c r="N2868" i="2"/>
  <c r="Q2867" i="2"/>
  <c r="F2867" i="2"/>
  <c r="S2866" i="2"/>
  <c r="I2866" i="2"/>
  <c r="Y2864" i="2"/>
  <c r="N2864" i="2"/>
  <c r="Q2863" i="2"/>
  <c r="F2863" i="2"/>
  <c r="S2862" i="2"/>
  <c r="I2862" i="2"/>
  <c r="Y2860" i="2"/>
  <c r="N2860" i="2"/>
  <c r="Q2859" i="2"/>
  <c r="F2859" i="2"/>
  <c r="R2858" i="2"/>
  <c r="Y2853" i="2"/>
  <c r="J2853" i="2"/>
  <c r="C2851" i="2"/>
  <c r="K2851" i="2"/>
  <c r="S2851" i="2"/>
  <c r="F2851" i="2"/>
  <c r="N2851" i="2"/>
  <c r="V2851" i="2"/>
  <c r="L2851" i="2"/>
  <c r="W2851" i="2"/>
  <c r="G2851" i="2"/>
  <c r="Q2851" i="2"/>
  <c r="L2850" i="2"/>
  <c r="U2849" i="2"/>
  <c r="H2849" i="2"/>
  <c r="C2848" i="2"/>
  <c r="K2848" i="2"/>
  <c r="S2848" i="2"/>
  <c r="F2848" i="2"/>
  <c r="N2848" i="2"/>
  <c r="V2848" i="2"/>
  <c r="I2848" i="2"/>
  <c r="T2848" i="2"/>
  <c r="D2848" i="2"/>
  <c r="O2848" i="2"/>
  <c r="Y2848" i="2"/>
  <c r="W2846" i="2"/>
  <c r="H2846" i="2"/>
  <c r="R2845" i="2"/>
  <c r="R2842" i="2"/>
  <c r="Y2837" i="2"/>
  <c r="J2837" i="2"/>
  <c r="C2835" i="2"/>
  <c r="K2835" i="2"/>
  <c r="S2835" i="2"/>
  <c r="F2835" i="2"/>
  <c r="N2835" i="2"/>
  <c r="V2835" i="2"/>
  <c r="L2835" i="2"/>
  <c r="W2835" i="2"/>
  <c r="G2835" i="2"/>
  <c r="Q2835" i="2"/>
  <c r="L2834" i="2"/>
  <c r="U2833" i="2"/>
  <c r="H2833" i="2"/>
  <c r="C2832" i="2"/>
  <c r="K2832" i="2"/>
  <c r="S2832" i="2"/>
  <c r="F2832" i="2"/>
  <c r="N2832" i="2"/>
  <c r="V2832" i="2"/>
  <c r="I2832" i="2"/>
  <c r="T2832" i="2"/>
  <c r="D2832" i="2"/>
  <c r="O2832" i="2"/>
  <c r="Y2832" i="2"/>
  <c r="W2830" i="2"/>
  <c r="H2830" i="2"/>
  <c r="R2829" i="2"/>
  <c r="R2826" i="2"/>
  <c r="T2823" i="2"/>
  <c r="E2823" i="2"/>
  <c r="Y2821" i="2"/>
  <c r="J2821" i="2"/>
  <c r="U2820" i="2"/>
  <c r="G2820" i="2"/>
  <c r="J2818" i="2"/>
  <c r="X2816" i="2"/>
  <c r="G2816" i="2"/>
  <c r="J2814" i="2"/>
  <c r="X2812" i="2"/>
  <c r="G2812" i="2"/>
  <c r="J2810" i="2"/>
  <c r="X2808" i="2"/>
  <c r="G2808" i="2"/>
  <c r="J2806" i="2"/>
  <c r="X2804" i="2"/>
  <c r="G2804" i="2"/>
  <c r="J2802" i="2"/>
  <c r="X2800" i="2"/>
  <c r="G2800" i="2"/>
  <c r="O2797" i="2"/>
  <c r="Y2793" i="2"/>
  <c r="G2792" i="2"/>
  <c r="O2789" i="2"/>
  <c r="Y2785" i="2"/>
  <c r="G2784" i="2"/>
  <c r="O2781" i="2"/>
  <c r="Y2777" i="2"/>
  <c r="G2776" i="2"/>
  <c r="O2773" i="2"/>
  <c r="Y2769" i="2"/>
  <c r="G2768" i="2"/>
  <c r="O2765" i="2"/>
  <c r="Y2761" i="2"/>
  <c r="G2760" i="2"/>
  <c r="O2757" i="2"/>
  <c r="Y2753" i="2"/>
  <c r="G2752" i="2"/>
  <c r="O2749" i="2"/>
  <c r="R2743" i="2"/>
  <c r="Q2736" i="2"/>
  <c r="J2732" i="2"/>
  <c r="J2725" i="2"/>
  <c r="M2704" i="2"/>
  <c r="R2700" i="2"/>
  <c r="G2683" i="2"/>
  <c r="O2683" i="2"/>
  <c r="W2683" i="2"/>
  <c r="F2683" i="2"/>
  <c r="P2683" i="2"/>
  <c r="Y2683" i="2"/>
  <c r="I2683" i="2"/>
  <c r="R2683" i="2"/>
  <c r="J2683" i="2"/>
  <c r="S2683" i="2"/>
  <c r="D2683" i="2"/>
  <c r="T2683" i="2"/>
  <c r="E2683" i="2"/>
  <c r="U2683" i="2"/>
  <c r="H2683" i="2"/>
  <c r="V2683" i="2"/>
  <c r="L2683" i="2"/>
  <c r="M2683" i="2"/>
  <c r="G2668" i="2"/>
  <c r="O2668" i="2"/>
  <c r="W2668" i="2"/>
  <c r="H2668" i="2"/>
  <c r="Q2668" i="2"/>
  <c r="J2668" i="2"/>
  <c r="S2668" i="2"/>
  <c r="C2668" i="2"/>
  <c r="L2668" i="2"/>
  <c r="U2668" i="2"/>
  <c r="D2668" i="2"/>
  <c r="M2668" i="2"/>
  <c r="V2668" i="2"/>
  <c r="F2668" i="2"/>
  <c r="Y2668" i="2"/>
  <c r="I2668" i="2"/>
  <c r="K2668" i="2"/>
  <c r="P2668" i="2"/>
  <c r="R2668" i="2"/>
  <c r="G2660" i="2"/>
  <c r="O2660" i="2"/>
  <c r="W2660" i="2"/>
  <c r="H2660" i="2"/>
  <c r="Q2660" i="2"/>
  <c r="I2660" i="2"/>
  <c r="R2660" i="2"/>
  <c r="J2660" i="2"/>
  <c r="S2660" i="2"/>
  <c r="C2660" i="2"/>
  <c r="L2660" i="2"/>
  <c r="U2660" i="2"/>
  <c r="D2660" i="2"/>
  <c r="M2660" i="2"/>
  <c r="V2660" i="2"/>
  <c r="E2660" i="2"/>
  <c r="F2660" i="2"/>
  <c r="K2660" i="2"/>
  <c r="N2660" i="2"/>
  <c r="P2660" i="2"/>
  <c r="T2660" i="2"/>
  <c r="C2561" i="2"/>
  <c r="L2561" i="2"/>
  <c r="R2561" i="2"/>
  <c r="X2561" i="2"/>
  <c r="H2561" i="2"/>
  <c r="H2968" i="2"/>
  <c r="P2968" i="2"/>
  <c r="X2968" i="2"/>
  <c r="D2968" i="2"/>
  <c r="L2968" i="2"/>
  <c r="T2968" i="2"/>
  <c r="H2964" i="2"/>
  <c r="P2964" i="2"/>
  <c r="X2964" i="2"/>
  <c r="D2964" i="2"/>
  <c r="L2964" i="2"/>
  <c r="T2964" i="2"/>
  <c r="H2960" i="2"/>
  <c r="P2960" i="2"/>
  <c r="X2960" i="2"/>
  <c r="D2960" i="2"/>
  <c r="L2960" i="2"/>
  <c r="T2960" i="2"/>
  <c r="H2956" i="2"/>
  <c r="P2956" i="2"/>
  <c r="X2956" i="2"/>
  <c r="D2956" i="2"/>
  <c r="L2956" i="2"/>
  <c r="T2956" i="2"/>
  <c r="H2952" i="2"/>
  <c r="P2952" i="2"/>
  <c r="X2952" i="2"/>
  <c r="D2952" i="2"/>
  <c r="L2952" i="2"/>
  <c r="T2952" i="2"/>
  <c r="H2948" i="2"/>
  <c r="P2948" i="2"/>
  <c r="X2948" i="2"/>
  <c r="D2948" i="2"/>
  <c r="L2948" i="2"/>
  <c r="T2948" i="2"/>
  <c r="H2944" i="2"/>
  <c r="P2944" i="2"/>
  <c r="X2944" i="2"/>
  <c r="D2944" i="2"/>
  <c r="L2944" i="2"/>
  <c r="T2944" i="2"/>
  <c r="H2940" i="2"/>
  <c r="P2940" i="2"/>
  <c r="X2940" i="2"/>
  <c r="D2940" i="2"/>
  <c r="L2940" i="2"/>
  <c r="T2940" i="2"/>
  <c r="R2938" i="2"/>
  <c r="G2938" i="2"/>
  <c r="H2936" i="2"/>
  <c r="P2936" i="2"/>
  <c r="X2936" i="2"/>
  <c r="D2936" i="2"/>
  <c r="L2936" i="2"/>
  <c r="T2936" i="2"/>
  <c r="R2934" i="2"/>
  <c r="G2934" i="2"/>
  <c r="H2932" i="2"/>
  <c r="P2932" i="2"/>
  <c r="X2932" i="2"/>
  <c r="D2932" i="2"/>
  <c r="L2932" i="2"/>
  <c r="T2932" i="2"/>
  <c r="R2930" i="2"/>
  <c r="G2930" i="2"/>
  <c r="H2928" i="2"/>
  <c r="P2928" i="2"/>
  <c r="X2928" i="2"/>
  <c r="D2928" i="2"/>
  <c r="L2928" i="2"/>
  <c r="T2928" i="2"/>
  <c r="R2926" i="2"/>
  <c r="G2926" i="2"/>
  <c r="H2924" i="2"/>
  <c r="P2924" i="2"/>
  <c r="X2924" i="2"/>
  <c r="D2924" i="2"/>
  <c r="L2924" i="2"/>
  <c r="T2924" i="2"/>
  <c r="R2922" i="2"/>
  <c r="G2922" i="2"/>
  <c r="H2920" i="2"/>
  <c r="P2920" i="2"/>
  <c r="X2920" i="2"/>
  <c r="D2920" i="2"/>
  <c r="L2920" i="2"/>
  <c r="T2920" i="2"/>
  <c r="R2918" i="2"/>
  <c r="G2918" i="2"/>
  <c r="H2916" i="2"/>
  <c r="P2916" i="2"/>
  <c r="X2916" i="2"/>
  <c r="D2916" i="2"/>
  <c r="L2916" i="2"/>
  <c r="T2916" i="2"/>
  <c r="R2914" i="2"/>
  <c r="G2914" i="2"/>
  <c r="H2912" i="2"/>
  <c r="P2912" i="2"/>
  <c r="X2912" i="2"/>
  <c r="D2912" i="2"/>
  <c r="L2912" i="2"/>
  <c r="T2912" i="2"/>
  <c r="R2910" i="2"/>
  <c r="G2910" i="2"/>
  <c r="H2908" i="2"/>
  <c r="P2908" i="2"/>
  <c r="X2908" i="2"/>
  <c r="D2908" i="2"/>
  <c r="L2908" i="2"/>
  <c r="T2908" i="2"/>
  <c r="R2906" i="2"/>
  <c r="G2906" i="2"/>
  <c r="H2904" i="2"/>
  <c r="P2904" i="2"/>
  <c r="X2904" i="2"/>
  <c r="D2904" i="2"/>
  <c r="L2904" i="2"/>
  <c r="T2904" i="2"/>
  <c r="R2902" i="2"/>
  <c r="G2902" i="2"/>
  <c r="H2900" i="2"/>
  <c r="P2900" i="2"/>
  <c r="X2900" i="2"/>
  <c r="D2900" i="2"/>
  <c r="L2900" i="2"/>
  <c r="T2900" i="2"/>
  <c r="R2898" i="2"/>
  <c r="G2898" i="2"/>
  <c r="H2896" i="2"/>
  <c r="P2896" i="2"/>
  <c r="X2896" i="2"/>
  <c r="D2896" i="2"/>
  <c r="L2896" i="2"/>
  <c r="T2896" i="2"/>
  <c r="R2894" i="2"/>
  <c r="G2894" i="2"/>
  <c r="H2892" i="2"/>
  <c r="P2892" i="2"/>
  <c r="X2892" i="2"/>
  <c r="D2892" i="2"/>
  <c r="L2892" i="2"/>
  <c r="T2892" i="2"/>
  <c r="R2890" i="2"/>
  <c r="G2890" i="2"/>
  <c r="H2888" i="2"/>
  <c r="P2888" i="2"/>
  <c r="X2888" i="2"/>
  <c r="D2888" i="2"/>
  <c r="L2888" i="2"/>
  <c r="T2888" i="2"/>
  <c r="R2886" i="2"/>
  <c r="G2886" i="2"/>
  <c r="H2884" i="2"/>
  <c r="P2884" i="2"/>
  <c r="X2884" i="2"/>
  <c r="D2884" i="2"/>
  <c r="L2884" i="2"/>
  <c r="T2884" i="2"/>
  <c r="O2883" i="2"/>
  <c r="R2882" i="2"/>
  <c r="G2882" i="2"/>
  <c r="H2880" i="2"/>
  <c r="P2880" i="2"/>
  <c r="X2880" i="2"/>
  <c r="D2880" i="2"/>
  <c r="L2880" i="2"/>
  <c r="T2880" i="2"/>
  <c r="O2879" i="2"/>
  <c r="R2878" i="2"/>
  <c r="G2878" i="2"/>
  <c r="H2876" i="2"/>
  <c r="P2876" i="2"/>
  <c r="X2876" i="2"/>
  <c r="D2876" i="2"/>
  <c r="L2876" i="2"/>
  <c r="T2876" i="2"/>
  <c r="O2875" i="2"/>
  <c r="R2874" i="2"/>
  <c r="G2874" i="2"/>
  <c r="H2872" i="2"/>
  <c r="P2872" i="2"/>
  <c r="X2872" i="2"/>
  <c r="D2872" i="2"/>
  <c r="L2872" i="2"/>
  <c r="T2872" i="2"/>
  <c r="O2871" i="2"/>
  <c r="R2870" i="2"/>
  <c r="G2870" i="2"/>
  <c r="H2868" i="2"/>
  <c r="P2868" i="2"/>
  <c r="X2868" i="2"/>
  <c r="D2868" i="2"/>
  <c r="L2868" i="2"/>
  <c r="T2868" i="2"/>
  <c r="O2867" i="2"/>
  <c r="R2866" i="2"/>
  <c r="G2866" i="2"/>
  <c r="H2864" i="2"/>
  <c r="P2864" i="2"/>
  <c r="X2864" i="2"/>
  <c r="D2864" i="2"/>
  <c r="L2864" i="2"/>
  <c r="T2864" i="2"/>
  <c r="O2863" i="2"/>
  <c r="R2862" i="2"/>
  <c r="G2862" i="2"/>
  <c r="H2860" i="2"/>
  <c r="P2860" i="2"/>
  <c r="X2860" i="2"/>
  <c r="D2860" i="2"/>
  <c r="L2860" i="2"/>
  <c r="T2860" i="2"/>
  <c r="O2859" i="2"/>
  <c r="C2858" i="2"/>
  <c r="K2858" i="2"/>
  <c r="S2858" i="2"/>
  <c r="F2858" i="2"/>
  <c r="N2858" i="2"/>
  <c r="D2858" i="2"/>
  <c r="O2858" i="2"/>
  <c r="X2858" i="2"/>
  <c r="I2858" i="2"/>
  <c r="T2858" i="2"/>
  <c r="X2853" i="2"/>
  <c r="I2853" i="2"/>
  <c r="X2850" i="2"/>
  <c r="J2850" i="2"/>
  <c r="T2849" i="2"/>
  <c r="U2846" i="2"/>
  <c r="C2845" i="2"/>
  <c r="K2845" i="2"/>
  <c r="S2845" i="2"/>
  <c r="F2845" i="2"/>
  <c r="N2845" i="2"/>
  <c r="V2845" i="2"/>
  <c r="G2845" i="2"/>
  <c r="Q2845" i="2"/>
  <c r="L2845" i="2"/>
  <c r="W2845" i="2"/>
  <c r="C2842" i="2"/>
  <c r="K2842" i="2"/>
  <c r="S2842" i="2"/>
  <c r="F2842" i="2"/>
  <c r="N2842" i="2"/>
  <c r="V2842" i="2"/>
  <c r="D2842" i="2"/>
  <c r="O2842" i="2"/>
  <c r="Y2842" i="2"/>
  <c r="I2842" i="2"/>
  <c r="T2842" i="2"/>
  <c r="X2837" i="2"/>
  <c r="I2837" i="2"/>
  <c r="X2834" i="2"/>
  <c r="J2834" i="2"/>
  <c r="T2833" i="2"/>
  <c r="U2830" i="2"/>
  <c r="C2829" i="2"/>
  <c r="K2829" i="2"/>
  <c r="S2829" i="2"/>
  <c r="F2829" i="2"/>
  <c r="N2829" i="2"/>
  <c r="V2829" i="2"/>
  <c r="G2829" i="2"/>
  <c r="Q2829" i="2"/>
  <c r="L2829" i="2"/>
  <c r="W2829" i="2"/>
  <c r="C2826" i="2"/>
  <c r="K2826" i="2"/>
  <c r="S2826" i="2"/>
  <c r="F2826" i="2"/>
  <c r="N2826" i="2"/>
  <c r="V2826" i="2"/>
  <c r="D2826" i="2"/>
  <c r="O2826" i="2"/>
  <c r="Y2826" i="2"/>
  <c r="I2826" i="2"/>
  <c r="T2826" i="2"/>
  <c r="R2823" i="2"/>
  <c r="X2821" i="2"/>
  <c r="I2821" i="2"/>
  <c r="R2820" i="2"/>
  <c r="X2818" i="2"/>
  <c r="W2816" i="2"/>
  <c r="X2814" i="2"/>
  <c r="W2812" i="2"/>
  <c r="X2810" i="2"/>
  <c r="W2808" i="2"/>
  <c r="X2806" i="2"/>
  <c r="W2804" i="2"/>
  <c r="X2802" i="2"/>
  <c r="W2800" i="2"/>
  <c r="M2797" i="2"/>
  <c r="C2793" i="2"/>
  <c r="K2793" i="2"/>
  <c r="S2793" i="2"/>
  <c r="F2793" i="2"/>
  <c r="N2793" i="2"/>
  <c r="V2793" i="2"/>
  <c r="E2793" i="2"/>
  <c r="P2793" i="2"/>
  <c r="G2793" i="2"/>
  <c r="Q2793" i="2"/>
  <c r="H2793" i="2"/>
  <c r="R2793" i="2"/>
  <c r="L2793" i="2"/>
  <c r="W2793" i="2"/>
  <c r="M2789" i="2"/>
  <c r="C2785" i="2"/>
  <c r="K2785" i="2"/>
  <c r="S2785" i="2"/>
  <c r="F2785" i="2"/>
  <c r="N2785" i="2"/>
  <c r="V2785" i="2"/>
  <c r="E2785" i="2"/>
  <c r="P2785" i="2"/>
  <c r="G2785" i="2"/>
  <c r="Q2785" i="2"/>
  <c r="H2785" i="2"/>
  <c r="R2785" i="2"/>
  <c r="L2785" i="2"/>
  <c r="W2785" i="2"/>
  <c r="M2781" i="2"/>
  <c r="C2777" i="2"/>
  <c r="K2777" i="2"/>
  <c r="S2777" i="2"/>
  <c r="F2777" i="2"/>
  <c r="N2777" i="2"/>
  <c r="V2777" i="2"/>
  <c r="E2777" i="2"/>
  <c r="P2777" i="2"/>
  <c r="G2777" i="2"/>
  <c r="Q2777" i="2"/>
  <c r="H2777" i="2"/>
  <c r="R2777" i="2"/>
  <c r="L2777" i="2"/>
  <c r="W2777" i="2"/>
  <c r="M2773" i="2"/>
  <c r="C2769" i="2"/>
  <c r="K2769" i="2"/>
  <c r="S2769" i="2"/>
  <c r="F2769" i="2"/>
  <c r="N2769" i="2"/>
  <c r="V2769" i="2"/>
  <c r="E2769" i="2"/>
  <c r="P2769" i="2"/>
  <c r="G2769" i="2"/>
  <c r="Q2769" i="2"/>
  <c r="H2769" i="2"/>
  <c r="R2769" i="2"/>
  <c r="L2769" i="2"/>
  <c r="W2769" i="2"/>
  <c r="M2765" i="2"/>
  <c r="C2761" i="2"/>
  <c r="K2761" i="2"/>
  <c r="S2761" i="2"/>
  <c r="F2761" i="2"/>
  <c r="N2761" i="2"/>
  <c r="V2761" i="2"/>
  <c r="E2761" i="2"/>
  <c r="P2761" i="2"/>
  <c r="G2761" i="2"/>
  <c r="Q2761" i="2"/>
  <c r="H2761" i="2"/>
  <c r="R2761" i="2"/>
  <c r="L2761" i="2"/>
  <c r="W2761" i="2"/>
  <c r="M2757" i="2"/>
  <c r="C2753" i="2"/>
  <c r="K2753" i="2"/>
  <c r="S2753" i="2"/>
  <c r="F2753" i="2"/>
  <c r="N2753" i="2"/>
  <c r="V2753" i="2"/>
  <c r="E2753" i="2"/>
  <c r="P2753" i="2"/>
  <c r="G2753" i="2"/>
  <c r="Q2753" i="2"/>
  <c r="H2753" i="2"/>
  <c r="R2753" i="2"/>
  <c r="L2753" i="2"/>
  <c r="W2753" i="2"/>
  <c r="M2749" i="2"/>
  <c r="P2743" i="2"/>
  <c r="P2736" i="2"/>
  <c r="C2724" i="2"/>
  <c r="K2724" i="2"/>
  <c r="S2724" i="2"/>
  <c r="E2724" i="2"/>
  <c r="M2724" i="2"/>
  <c r="U2724" i="2"/>
  <c r="F2724" i="2"/>
  <c r="N2724" i="2"/>
  <c r="V2724" i="2"/>
  <c r="D2724" i="2"/>
  <c r="Q2724" i="2"/>
  <c r="G2724" i="2"/>
  <c r="R2724" i="2"/>
  <c r="H2724" i="2"/>
  <c r="T2724" i="2"/>
  <c r="L2724" i="2"/>
  <c r="Y2724" i="2"/>
  <c r="G2714" i="2"/>
  <c r="O2714" i="2"/>
  <c r="W2714" i="2"/>
  <c r="C2714" i="2"/>
  <c r="L2714" i="2"/>
  <c r="U2714" i="2"/>
  <c r="E2714" i="2"/>
  <c r="N2714" i="2"/>
  <c r="X2714" i="2"/>
  <c r="F2714" i="2"/>
  <c r="P2714" i="2"/>
  <c r="Y2714" i="2"/>
  <c r="H2714" i="2"/>
  <c r="T2714" i="2"/>
  <c r="I2714" i="2"/>
  <c r="V2714" i="2"/>
  <c r="J2714" i="2"/>
  <c r="M2714" i="2"/>
  <c r="Q2714" i="2"/>
  <c r="Y2708" i="2"/>
  <c r="G2696" i="2"/>
  <c r="O2696" i="2"/>
  <c r="W2696" i="2"/>
  <c r="E2696" i="2"/>
  <c r="N2696" i="2"/>
  <c r="X2696" i="2"/>
  <c r="H2696" i="2"/>
  <c r="Q2696" i="2"/>
  <c r="I2696" i="2"/>
  <c r="R2696" i="2"/>
  <c r="D2696" i="2"/>
  <c r="T2696" i="2"/>
  <c r="F2696" i="2"/>
  <c r="U2696" i="2"/>
  <c r="J2696" i="2"/>
  <c r="V2696" i="2"/>
  <c r="L2696" i="2"/>
  <c r="M2696" i="2"/>
  <c r="G2690" i="2"/>
  <c r="O2690" i="2"/>
  <c r="W2690" i="2"/>
  <c r="C2690" i="2"/>
  <c r="L2690" i="2"/>
  <c r="U2690" i="2"/>
  <c r="E2690" i="2"/>
  <c r="N2690" i="2"/>
  <c r="X2690" i="2"/>
  <c r="F2690" i="2"/>
  <c r="P2690" i="2"/>
  <c r="Y2690" i="2"/>
  <c r="K2690" i="2"/>
  <c r="M2690" i="2"/>
  <c r="Q2690" i="2"/>
  <c r="D2690" i="2"/>
  <c r="S2690" i="2"/>
  <c r="H2690" i="2"/>
  <c r="T2690" i="2"/>
  <c r="C2579" i="2"/>
  <c r="L2579" i="2"/>
  <c r="X2579" i="2"/>
  <c r="G2138" i="2"/>
  <c r="K2138" i="2"/>
  <c r="Y2138" i="2"/>
  <c r="W2138" i="2"/>
  <c r="C2054" i="2"/>
  <c r="V2054" i="2"/>
  <c r="C2823" i="2"/>
  <c r="K2823" i="2"/>
  <c r="S2823" i="2"/>
  <c r="F2823" i="2"/>
  <c r="N2823" i="2"/>
  <c r="V2823" i="2"/>
  <c r="L2823" i="2"/>
  <c r="W2823" i="2"/>
  <c r="G2823" i="2"/>
  <c r="Q2823" i="2"/>
  <c r="C2820" i="2"/>
  <c r="K2820" i="2"/>
  <c r="S2820" i="2"/>
  <c r="F2820" i="2"/>
  <c r="N2820" i="2"/>
  <c r="V2820" i="2"/>
  <c r="I2820" i="2"/>
  <c r="T2820" i="2"/>
  <c r="D2820" i="2"/>
  <c r="O2820" i="2"/>
  <c r="Y2820" i="2"/>
  <c r="C2816" i="2"/>
  <c r="K2816" i="2"/>
  <c r="S2816" i="2"/>
  <c r="F2816" i="2"/>
  <c r="N2816" i="2"/>
  <c r="V2816" i="2"/>
  <c r="I2816" i="2"/>
  <c r="T2816" i="2"/>
  <c r="J2816" i="2"/>
  <c r="U2816" i="2"/>
  <c r="D2816" i="2"/>
  <c r="O2816" i="2"/>
  <c r="Y2816" i="2"/>
  <c r="C2812" i="2"/>
  <c r="K2812" i="2"/>
  <c r="S2812" i="2"/>
  <c r="F2812" i="2"/>
  <c r="N2812" i="2"/>
  <c r="V2812" i="2"/>
  <c r="I2812" i="2"/>
  <c r="T2812" i="2"/>
  <c r="J2812" i="2"/>
  <c r="U2812" i="2"/>
  <c r="D2812" i="2"/>
  <c r="O2812" i="2"/>
  <c r="Y2812" i="2"/>
  <c r="C2808" i="2"/>
  <c r="K2808" i="2"/>
  <c r="S2808" i="2"/>
  <c r="F2808" i="2"/>
  <c r="N2808" i="2"/>
  <c r="V2808" i="2"/>
  <c r="I2808" i="2"/>
  <c r="T2808" i="2"/>
  <c r="J2808" i="2"/>
  <c r="U2808" i="2"/>
  <c r="D2808" i="2"/>
  <c r="O2808" i="2"/>
  <c r="Y2808" i="2"/>
  <c r="C2804" i="2"/>
  <c r="K2804" i="2"/>
  <c r="S2804" i="2"/>
  <c r="F2804" i="2"/>
  <c r="N2804" i="2"/>
  <c r="V2804" i="2"/>
  <c r="I2804" i="2"/>
  <c r="T2804" i="2"/>
  <c r="J2804" i="2"/>
  <c r="U2804" i="2"/>
  <c r="D2804" i="2"/>
  <c r="O2804" i="2"/>
  <c r="Y2804" i="2"/>
  <c r="C2800" i="2"/>
  <c r="K2800" i="2"/>
  <c r="S2800" i="2"/>
  <c r="F2800" i="2"/>
  <c r="N2800" i="2"/>
  <c r="V2800" i="2"/>
  <c r="I2800" i="2"/>
  <c r="T2800" i="2"/>
  <c r="J2800" i="2"/>
  <c r="U2800" i="2"/>
  <c r="D2800" i="2"/>
  <c r="O2800" i="2"/>
  <c r="Y2800" i="2"/>
  <c r="C2792" i="2"/>
  <c r="K2792" i="2"/>
  <c r="S2792" i="2"/>
  <c r="F2792" i="2"/>
  <c r="N2792" i="2"/>
  <c r="V2792" i="2"/>
  <c r="H2792" i="2"/>
  <c r="R2792" i="2"/>
  <c r="I2792" i="2"/>
  <c r="T2792" i="2"/>
  <c r="J2792" i="2"/>
  <c r="U2792" i="2"/>
  <c r="D2792" i="2"/>
  <c r="O2792" i="2"/>
  <c r="Y2792" i="2"/>
  <c r="C2784" i="2"/>
  <c r="K2784" i="2"/>
  <c r="S2784" i="2"/>
  <c r="F2784" i="2"/>
  <c r="N2784" i="2"/>
  <c r="V2784" i="2"/>
  <c r="H2784" i="2"/>
  <c r="R2784" i="2"/>
  <c r="I2784" i="2"/>
  <c r="T2784" i="2"/>
  <c r="J2784" i="2"/>
  <c r="U2784" i="2"/>
  <c r="D2784" i="2"/>
  <c r="O2784" i="2"/>
  <c r="Y2784" i="2"/>
  <c r="C2776" i="2"/>
  <c r="K2776" i="2"/>
  <c r="S2776" i="2"/>
  <c r="F2776" i="2"/>
  <c r="N2776" i="2"/>
  <c r="V2776" i="2"/>
  <c r="H2776" i="2"/>
  <c r="R2776" i="2"/>
  <c r="I2776" i="2"/>
  <c r="T2776" i="2"/>
  <c r="J2776" i="2"/>
  <c r="U2776" i="2"/>
  <c r="D2776" i="2"/>
  <c r="O2776" i="2"/>
  <c r="Y2776" i="2"/>
  <c r="C2768" i="2"/>
  <c r="K2768" i="2"/>
  <c r="S2768" i="2"/>
  <c r="F2768" i="2"/>
  <c r="N2768" i="2"/>
  <c r="V2768" i="2"/>
  <c r="H2768" i="2"/>
  <c r="R2768" i="2"/>
  <c r="I2768" i="2"/>
  <c r="T2768" i="2"/>
  <c r="J2768" i="2"/>
  <c r="U2768" i="2"/>
  <c r="D2768" i="2"/>
  <c r="O2768" i="2"/>
  <c r="Y2768" i="2"/>
  <c r="C2760" i="2"/>
  <c r="K2760" i="2"/>
  <c r="S2760" i="2"/>
  <c r="F2760" i="2"/>
  <c r="N2760" i="2"/>
  <c r="V2760" i="2"/>
  <c r="H2760" i="2"/>
  <c r="R2760" i="2"/>
  <c r="I2760" i="2"/>
  <c r="T2760" i="2"/>
  <c r="J2760" i="2"/>
  <c r="U2760" i="2"/>
  <c r="D2760" i="2"/>
  <c r="O2760" i="2"/>
  <c r="Y2760" i="2"/>
  <c r="C2752" i="2"/>
  <c r="K2752" i="2"/>
  <c r="S2752" i="2"/>
  <c r="F2752" i="2"/>
  <c r="N2752" i="2"/>
  <c r="V2752" i="2"/>
  <c r="H2752" i="2"/>
  <c r="R2752" i="2"/>
  <c r="I2752" i="2"/>
  <c r="T2752" i="2"/>
  <c r="J2752" i="2"/>
  <c r="U2752" i="2"/>
  <c r="D2752" i="2"/>
  <c r="O2752" i="2"/>
  <c r="Y2752" i="2"/>
  <c r="C2732" i="2"/>
  <c r="K2732" i="2"/>
  <c r="S2732" i="2"/>
  <c r="E2732" i="2"/>
  <c r="M2732" i="2"/>
  <c r="U2732" i="2"/>
  <c r="F2732" i="2"/>
  <c r="N2732" i="2"/>
  <c r="V2732" i="2"/>
  <c r="D2732" i="2"/>
  <c r="Q2732" i="2"/>
  <c r="G2732" i="2"/>
  <c r="R2732" i="2"/>
  <c r="H2732" i="2"/>
  <c r="T2732" i="2"/>
  <c r="L2732" i="2"/>
  <c r="Y2732" i="2"/>
  <c r="C2725" i="2"/>
  <c r="K2725" i="2"/>
  <c r="S2725" i="2"/>
  <c r="E2725" i="2"/>
  <c r="M2725" i="2"/>
  <c r="U2725" i="2"/>
  <c r="F2725" i="2"/>
  <c r="N2725" i="2"/>
  <c r="V2725" i="2"/>
  <c r="G2725" i="2"/>
  <c r="R2725" i="2"/>
  <c r="H2725" i="2"/>
  <c r="T2725" i="2"/>
  <c r="I2725" i="2"/>
  <c r="W2725" i="2"/>
  <c r="O2725" i="2"/>
  <c r="G2704" i="2"/>
  <c r="O2704" i="2"/>
  <c r="W2704" i="2"/>
  <c r="E2704" i="2"/>
  <c r="N2704" i="2"/>
  <c r="X2704" i="2"/>
  <c r="H2704" i="2"/>
  <c r="Q2704" i="2"/>
  <c r="I2704" i="2"/>
  <c r="R2704" i="2"/>
  <c r="C2704" i="2"/>
  <c r="S2704" i="2"/>
  <c r="D2704" i="2"/>
  <c r="T2704" i="2"/>
  <c r="F2704" i="2"/>
  <c r="U2704" i="2"/>
  <c r="K2704" i="2"/>
  <c r="Y2704" i="2"/>
  <c r="L2704" i="2"/>
  <c r="G2659" i="2"/>
  <c r="O2659" i="2"/>
  <c r="W2659" i="2"/>
  <c r="D2659" i="2"/>
  <c r="M2659" i="2"/>
  <c r="V2659" i="2"/>
  <c r="E2659" i="2"/>
  <c r="N2659" i="2"/>
  <c r="X2659" i="2"/>
  <c r="F2659" i="2"/>
  <c r="P2659" i="2"/>
  <c r="Y2659" i="2"/>
  <c r="I2659" i="2"/>
  <c r="R2659" i="2"/>
  <c r="J2659" i="2"/>
  <c r="S2659" i="2"/>
  <c r="C2659" i="2"/>
  <c r="H2659" i="2"/>
  <c r="K2659" i="2"/>
  <c r="L2659" i="2"/>
  <c r="Q2659" i="2"/>
  <c r="T2659" i="2"/>
  <c r="N2376" i="2"/>
  <c r="E2376" i="2"/>
  <c r="M2376" i="2"/>
  <c r="Q2376" i="2"/>
  <c r="Q2212" i="2"/>
  <c r="L2212" i="2"/>
  <c r="H2883" i="2"/>
  <c r="P2883" i="2"/>
  <c r="X2883" i="2"/>
  <c r="D2883" i="2"/>
  <c r="L2883" i="2"/>
  <c r="T2883" i="2"/>
  <c r="H2879" i="2"/>
  <c r="P2879" i="2"/>
  <c r="X2879" i="2"/>
  <c r="D2879" i="2"/>
  <c r="L2879" i="2"/>
  <c r="T2879" i="2"/>
  <c r="H2875" i="2"/>
  <c r="P2875" i="2"/>
  <c r="X2875" i="2"/>
  <c r="D2875" i="2"/>
  <c r="L2875" i="2"/>
  <c r="T2875" i="2"/>
  <c r="H2871" i="2"/>
  <c r="P2871" i="2"/>
  <c r="X2871" i="2"/>
  <c r="D2871" i="2"/>
  <c r="L2871" i="2"/>
  <c r="T2871" i="2"/>
  <c r="H2867" i="2"/>
  <c r="P2867" i="2"/>
  <c r="X2867" i="2"/>
  <c r="D2867" i="2"/>
  <c r="L2867" i="2"/>
  <c r="T2867" i="2"/>
  <c r="H2863" i="2"/>
  <c r="P2863" i="2"/>
  <c r="X2863" i="2"/>
  <c r="D2863" i="2"/>
  <c r="L2863" i="2"/>
  <c r="T2863" i="2"/>
  <c r="H2859" i="2"/>
  <c r="P2859" i="2"/>
  <c r="X2859" i="2"/>
  <c r="D2859" i="2"/>
  <c r="L2859" i="2"/>
  <c r="T2859" i="2"/>
  <c r="C2849" i="2"/>
  <c r="K2849" i="2"/>
  <c r="S2849" i="2"/>
  <c r="F2849" i="2"/>
  <c r="N2849" i="2"/>
  <c r="V2849" i="2"/>
  <c r="G2849" i="2"/>
  <c r="Q2849" i="2"/>
  <c r="L2849" i="2"/>
  <c r="W2849" i="2"/>
  <c r="C2846" i="2"/>
  <c r="K2846" i="2"/>
  <c r="S2846" i="2"/>
  <c r="F2846" i="2"/>
  <c r="N2846" i="2"/>
  <c r="V2846" i="2"/>
  <c r="D2846" i="2"/>
  <c r="O2846" i="2"/>
  <c r="Y2846" i="2"/>
  <c r="I2846" i="2"/>
  <c r="T2846" i="2"/>
  <c r="C2833" i="2"/>
  <c r="K2833" i="2"/>
  <c r="S2833" i="2"/>
  <c r="F2833" i="2"/>
  <c r="N2833" i="2"/>
  <c r="V2833" i="2"/>
  <c r="G2833" i="2"/>
  <c r="Q2833" i="2"/>
  <c r="L2833" i="2"/>
  <c r="W2833" i="2"/>
  <c r="C2830" i="2"/>
  <c r="K2830" i="2"/>
  <c r="S2830" i="2"/>
  <c r="F2830" i="2"/>
  <c r="N2830" i="2"/>
  <c r="V2830" i="2"/>
  <c r="D2830" i="2"/>
  <c r="O2830" i="2"/>
  <c r="Y2830" i="2"/>
  <c r="I2830" i="2"/>
  <c r="T2830" i="2"/>
  <c r="O2823" i="2"/>
  <c r="P2820" i="2"/>
  <c r="C2818" i="2"/>
  <c r="K2818" i="2"/>
  <c r="S2818" i="2"/>
  <c r="F2818" i="2"/>
  <c r="N2818" i="2"/>
  <c r="V2818" i="2"/>
  <c r="D2818" i="2"/>
  <c r="O2818" i="2"/>
  <c r="Y2818" i="2"/>
  <c r="E2818" i="2"/>
  <c r="P2818" i="2"/>
  <c r="I2818" i="2"/>
  <c r="T2818" i="2"/>
  <c r="Q2816" i="2"/>
  <c r="C2814" i="2"/>
  <c r="K2814" i="2"/>
  <c r="S2814" i="2"/>
  <c r="F2814" i="2"/>
  <c r="N2814" i="2"/>
  <c r="V2814" i="2"/>
  <c r="D2814" i="2"/>
  <c r="O2814" i="2"/>
  <c r="Y2814" i="2"/>
  <c r="E2814" i="2"/>
  <c r="P2814" i="2"/>
  <c r="I2814" i="2"/>
  <c r="T2814" i="2"/>
  <c r="Q2812" i="2"/>
  <c r="C2810" i="2"/>
  <c r="K2810" i="2"/>
  <c r="S2810" i="2"/>
  <c r="F2810" i="2"/>
  <c r="N2810" i="2"/>
  <c r="V2810" i="2"/>
  <c r="D2810" i="2"/>
  <c r="O2810" i="2"/>
  <c r="Y2810" i="2"/>
  <c r="E2810" i="2"/>
  <c r="P2810" i="2"/>
  <c r="I2810" i="2"/>
  <c r="T2810" i="2"/>
  <c r="Q2808" i="2"/>
  <c r="C2806" i="2"/>
  <c r="K2806" i="2"/>
  <c r="S2806" i="2"/>
  <c r="F2806" i="2"/>
  <c r="N2806" i="2"/>
  <c r="V2806" i="2"/>
  <c r="D2806" i="2"/>
  <c r="O2806" i="2"/>
  <c r="Y2806" i="2"/>
  <c r="E2806" i="2"/>
  <c r="P2806" i="2"/>
  <c r="I2806" i="2"/>
  <c r="T2806" i="2"/>
  <c r="Q2804" i="2"/>
  <c r="C2802" i="2"/>
  <c r="K2802" i="2"/>
  <c r="S2802" i="2"/>
  <c r="F2802" i="2"/>
  <c r="N2802" i="2"/>
  <c r="V2802" i="2"/>
  <c r="D2802" i="2"/>
  <c r="O2802" i="2"/>
  <c r="Y2802" i="2"/>
  <c r="E2802" i="2"/>
  <c r="P2802" i="2"/>
  <c r="I2802" i="2"/>
  <c r="T2802" i="2"/>
  <c r="Q2800" i="2"/>
  <c r="W2792" i="2"/>
  <c r="W2784" i="2"/>
  <c r="W2776" i="2"/>
  <c r="W2768" i="2"/>
  <c r="I2765" i="2"/>
  <c r="W2760" i="2"/>
  <c r="I2757" i="2"/>
  <c r="W2752" i="2"/>
  <c r="I2749" i="2"/>
  <c r="H2743" i="2"/>
  <c r="C2740" i="2"/>
  <c r="K2740" i="2"/>
  <c r="S2740" i="2"/>
  <c r="E2740" i="2"/>
  <c r="M2740" i="2"/>
  <c r="U2740" i="2"/>
  <c r="F2740" i="2"/>
  <c r="N2740" i="2"/>
  <c r="V2740" i="2"/>
  <c r="D2740" i="2"/>
  <c r="Q2740" i="2"/>
  <c r="G2740" i="2"/>
  <c r="R2740" i="2"/>
  <c r="H2740" i="2"/>
  <c r="T2740" i="2"/>
  <c r="L2740" i="2"/>
  <c r="Y2740" i="2"/>
  <c r="H2736" i="2"/>
  <c r="C2733" i="2"/>
  <c r="K2733" i="2"/>
  <c r="S2733" i="2"/>
  <c r="E2733" i="2"/>
  <c r="M2733" i="2"/>
  <c r="U2733" i="2"/>
  <c r="F2733" i="2"/>
  <c r="N2733" i="2"/>
  <c r="V2733" i="2"/>
  <c r="G2733" i="2"/>
  <c r="R2733" i="2"/>
  <c r="H2733" i="2"/>
  <c r="T2733" i="2"/>
  <c r="I2733" i="2"/>
  <c r="W2733" i="2"/>
  <c r="O2733" i="2"/>
  <c r="C2727" i="2"/>
  <c r="K2727" i="2"/>
  <c r="S2727" i="2"/>
  <c r="E2727" i="2"/>
  <c r="M2727" i="2"/>
  <c r="U2727" i="2"/>
  <c r="F2727" i="2"/>
  <c r="N2727" i="2"/>
  <c r="V2727" i="2"/>
  <c r="I2727" i="2"/>
  <c r="W2727" i="2"/>
  <c r="J2727" i="2"/>
  <c r="X2727" i="2"/>
  <c r="L2727" i="2"/>
  <c r="Y2727" i="2"/>
  <c r="D2727" i="2"/>
  <c r="Q2727" i="2"/>
  <c r="Y2725" i="2"/>
  <c r="X2724" i="2"/>
  <c r="C2720" i="2"/>
  <c r="K2720" i="2"/>
  <c r="S2720" i="2"/>
  <c r="E2720" i="2"/>
  <c r="M2720" i="2"/>
  <c r="U2720" i="2"/>
  <c r="F2720" i="2"/>
  <c r="N2720" i="2"/>
  <c r="V2720" i="2"/>
  <c r="J2720" i="2"/>
  <c r="X2720" i="2"/>
  <c r="L2720" i="2"/>
  <c r="Y2720" i="2"/>
  <c r="O2720" i="2"/>
  <c r="G2720" i="2"/>
  <c r="R2720" i="2"/>
  <c r="P2708" i="2"/>
  <c r="G2667" i="2"/>
  <c r="O2667" i="2"/>
  <c r="W2667" i="2"/>
  <c r="D2667" i="2"/>
  <c r="M2667" i="2"/>
  <c r="V2667" i="2"/>
  <c r="E2667" i="2"/>
  <c r="N2667" i="2"/>
  <c r="X2667" i="2"/>
  <c r="F2667" i="2"/>
  <c r="P2667" i="2"/>
  <c r="Y2667" i="2"/>
  <c r="I2667" i="2"/>
  <c r="R2667" i="2"/>
  <c r="J2667" i="2"/>
  <c r="S2667" i="2"/>
  <c r="H2667" i="2"/>
  <c r="K2667" i="2"/>
  <c r="L2667" i="2"/>
  <c r="T2667" i="2"/>
  <c r="U2667" i="2"/>
  <c r="C2149" i="2"/>
  <c r="G2149" i="2"/>
  <c r="Q2149" i="2"/>
  <c r="H2149" i="2"/>
  <c r="R2149" i="2"/>
  <c r="I2149" i="2"/>
  <c r="S2149" i="2"/>
  <c r="J2149" i="2"/>
  <c r="T2149" i="2"/>
  <c r="N2149" i="2"/>
  <c r="X2149" i="2"/>
  <c r="K2149" i="2"/>
  <c r="O2149" i="2"/>
  <c r="P2149" i="2"/>
  <c r="W2149" i="2"/>
  <c r="Y2149" i="2"/>
  <c r="S2968" i="2"/>
  <c r="I2968" i="2"/>
  <c r="S2964" i="2"/>
  <c r="I2964" i="2"/>
  <c r="S2960" i="2"/>
  <c r="I2960" i="2"/>
  <c r="S2956" i="2"/>
  <c r="I2956" i="2"/>
  <c r="S2952" i="2"/>
  <c r="I2952" i="2"/>
  <c r="S2948" i="2"/>
  <c r="I2948" i="2"/>
  <c r="S2944" i="2"/>
  <c r="I2944" i="2"/>
  <c r="S2940" i="2"/>
  <c r="I2940" i="2"/>
  <c r="Y2938" i="2"/>
  <c r="N2938" i="2"/>
  <c r="S2936" i="2"/>
  <c r="I2936" i="2"/>
  <c r="Y2934" i="2"/>
  <c r="N2934" i="2"/>
  <c r="S2932" i="2"/>
  <c r="I2932" i="2"/>
  <c r="Y2930" i="2"/>
  <c r="N2930" i="2"/>
  <c r="S2928" i="2"/>
  <c r="I2928" i="2"/>
  <c r="Y2926" i="2"/>
  <c r="N2926" i="2"/>
  <c r="S2924" i="2"/>
  <c r="I2924" i="2"/>
  <c r="Y2922" i="2"/>
  <c r="N2922" i="2"/>
  <c r="S2920" i="2"/>
  <c r="I2920" i="2"/>
  <c r="Y2918" i="2"/>
  <c r="N2918" i="2"/>
  <c r="S2916" i="2"/>
  <c r="I2916" i="2"/>
  <c r="Y2914" i="2"/>
  <c r="N2914" i="2"/>
  <c r="S2912" i="2"/>
  <c r="I2912" i="2"/>
  <c r="Y2910" i="2"/>
  <c r="N2910" i="2"/>
  <c r="S2908" i="2"/>
  <c r="I2908" i="2"/>
  <c r="Y2906" i="2"/>
  <c r="N2906" i="2"/>
  <c r="S2904" i="2"/>
  <c r="I2904" i="2"/>
  <c r="Y2902" i="2"/>
  <c r="N2902" i="2"/>
  <c r="S2900" i="2"/>
  <c r="I2900" i="2"/>
  <c r="Y2898" i="2"/>
  <c r="N2898" i="2"/>
  <c r="S2896" i="2"/>
  <c r="I2896" i="2"/>
  <c r="Y2894" i="2"/>
  <c r="N2894" i="2"/>
  <c r="S2892" i="2"/>
  <c r="I2892" i="2"/>
  <c r="Y2890" i="2"/>
  <c r="N2890" i="2"/>
  <c r="S2888" i="2"/>
  <c r="I2888" i="2"/>
  <c r="Y2886" i="2"/>
  <c r="N2886" i="2"/>
  <c r="S2884" i="2"/>
  <c r="I2884" i="2"/>
  <c r="V2883" i="2"/>
  <c r="K2883" i="2"/>
  <c r="Y2882" i="2"/>
  <c r="N2882" i="2"/>
  <c r="S2880" i="2"/>
  <c r="I2880" i="2"/>
  <c r="V2879" i="2"/>
  <c r="K2879" i="2"/>
  <c r="Y2878" i="2"/>
  <c r="N2878" i="2"/>
  <c r="S2876" i="2"/>
  <c r="I2876" i="2"/>
  <c r="V2875" i="2"/>
  <c r="K2875" i="2"/>
  <c r="Y2874" i="2"/>
  <c r="N2874" i="2"/>
  <c r="S2872" i="2"/>
  <c r="I2872" i="2"/>
  <c r="V2871" i="2"/>
  <c r="K2871" i="2"/>
  <c r="Y2870" i="2"/>
  <c r="N2870" i="2"/>
  <c r="S2868" i="2"/>
  <c r="I2868" i="2"/>
  <c r="V2867" i="2"/>
  <c r="K2867" i="2"/>
  <c r="Y2866" i="2"/>
  <c r="N2866" i="2"/>
  <c r="S2864" i="2"/>
  <c r="I2864" i="2"/>
  <c r="V2863" i="2"/>
  <c r="K2863" i="2"/>
  <c r="Y2862" i="2"/>
  <c r="N2862" i="2"/>
  <c r="S2860" i="2"/>
  <c r="I2860" i="2"/>
  <c r="V2859" i="2"/>
  <c r="K2859" i="2"/>
  <c r="Y2858" i="2"/>
  <c r="L2858" i="2"/>
  <c r="C2856" i="2"/>
  <c r="K2856" i="2"/>
  <c r="S2856" i="2"/>
  <c r="F2856" i="2"/>
  <c r="N2856" i="2"/>
  <c r="V2856" i="2"/>
  <c r="I2856" i="2"/>
  <c r="T2856" i="2"/>
  <c r="D2856" i="2"/>
  <c r="O2856" i="2"/>
  <c r="Y2856" i="2"/>
  <c r="R2853" i="2"/>
  <c r="X2851" i="2"/>
  <c r="I2851" i="2"/>
  <c r="R2850" i="2"/>
  <c r="O2849" i="2"/>
  <c r="X2848" i="2"/>
  <c r="J2848" i="2"/>
  <c r="P2846" i="2"/>
  <c r="Y2845" i="2"/>
  <c r="J2845" i="2"/>
  <c r="C2843" i="2"/>
  <c r="K2843" i="2"/>
  <c r="S2843" i="2"/>
  <c r="F2843" i="2"/>
  <c r="N2843" i="2"/>
  <c r="V2843" i="2"/>
  <c r="L2843" i="2"/>
  <c r="W2843" i="2"/>
  <c r="G2843" i="2"/>
  <c r="Q2843" i="2"/>
  <c r="L2842" i="2"/>
  <c r="C2840" i="2"/>
  <c r="K2840" i="2"/>
  <c r="S2840" i="2"/>
  <c r="F2840" i="2"/>
  <c r="N2840" i="2"/>
  <c r="V2840" i="2"/>
  <c r="I2840" i="2"/>
  <c r="T2840" i="2"/>
  <c r="D2840" i="2"/>
  <c r="O2840" i="2"/>
  <c r="Y2840" i="2"/>
  <c r="R2837" i="2"/>
  <c r="X2835" i="2"/>
  <c r="I2835" i="2"/>
  <c r="R2834" i="2"/>
  <c r="O2833" i="2"/>
  <c r="X2832" i="2"/>
  <c r="J2832" i="2"/>
  <c r="P2830" i="2"/>
  <c r="Y2829" i="2"/>
  <c r="J2829" i="2"/>
  <c r="C2827" i="2"/>
  <c r="K2827" i="2"/>
  <c r="S2827" i="2"/>
  <c r="F2827" i="2"/>
  <c r="N2827" i="2"/>
  <c r="V2827" i="2"/>
  <c r="L2827" i="2"/>
  <c r="W2827" i="2"/>
  <c r="G2827" i="2"/>
  <c r="Q2827" i="2"/>
  <c r="L2826" i="2"/>
  <c r="C2824" i="2"/>
  <c r="K2824" i="2"/>
  <c r="S2824" i="2"/>
  <c r="F2824" i="2"/>
  <c r="N2824" i="2"/>
  <c r="V2824" i="2"/>
  <c r="I2824" i="2"/>
  <c r="T2824" i="2"/>
  <c r="D2824" i="2"/>
  <c r="O2824" i="2"/>
  <c r="Y2824" i="2"/>
  <c r="M2823" i="2"/>
  <c r="R2821" i="2"/>
  <c r="M2820" i="2"/>
  <c r="R2818" i="2"/>
  <c r="P2816" i="2"/>
  <c r="R2814" i="2"/>
  <c r="P2812" i="2"/>
  <c r="R2810" i="2"/>
  <c r="P2808" i="2"/>
  <c r="R2806" i="2"/>
  <c r="P2804" i="2"/>
  <c r="R2802" i="2"/>
  <c r="P2800" i="2"/>
  <c r="Y2797" i="2"/>
  <c r="O2793" i="2"/>
  <c r="Q2792" i="2"/>
  <c r="Y2789" i="2"/>
  <c r="O2785" i="2"/>
  <c r="Q2784" i="2"/>
  <c r="Y2781" i="2"/>
  <c r="O2777" i="2"/>
  <c r="Q2776" i="2"/>
  <c r="Y2773" i="2"/>
  <c r="O2769" i="2"/>
  <c r="Q2768" i="2"/>
  <c r="Y2765" i="2"/>
  <c r="O2761" i="2"/>
  <c r="Q2760" i="2"/>
  <c r="Y2757" i="2"/>
  <c r="O2753" i="2"/>
  <c r="Q2752" i="2"/>
  <c r="Y2749" i="2"/>
  <c r="C2748" i="2"/>
  <c r="K2748" i="2"/>
  <c r="S2748" i="2"/>
  <c r="E2748" i="2"/>
  <c r="M2748" i="2"/>
  <c r="U2748" i="2"/>
  <c r="F2748" i="2"/>
  <c r="N2748" i="2"/>
  <c r="V2748" i="2"/>
  <c r="D2748" i="2"/>
  <c r="Q2748" i="2"/>
  <c r="G2748" i="2"/>
  <c r="R2748" i="2"/>
  <c r="H2748" i="2"/>
  <c r="T2748" i="2"/>
  <c r="L2748" i="2"/>
  <c r="Y2748" i="2"/>
  <c r="C2741" i="2"/>
  <c r="K2741" i="2"/>
  <c r="S2741" i="2"/>
  <c r="E2741" i="2"/>
  <c r="M2741" i="2"/>
  <c r="U2741" i="2"/>
  <c r="F2741" i="2"/>
  <c r="N2741" i="2"/>
  <c r="V2741" i="2"/>
  <c r="G2741" i="2"/>
  <c r="R2741" i="2"/>
  <c r="H2741" i="2"/>
  <c r="T2741" i="2"/>
  <c r="I2741" i="2"/>
  <c r="W2741" i="2"/>
  <c r="O2741" i="2"/>
  <c r="C2735" i="2"/>
  <c r="K2735" i="2"/>
  <c r="S2735" i="2"/>
  <c r="E2735" i="2"/>
  <c r="M2735" i="2"/>
  <c r="U2735" i="2"/>
  <c r="F2735" i="2"/>
  <c r="N2735" i="2"/>
  <c r="V2735" i="2"/>
  <c r="I2735" i="2"/>
  <c r="W2735" i="2"/>
  <c r="J2735" i="2"/>
  <c r="X2735" i="2"/>
  <c r="L2735" i="2"/>
  <c r="Y2735" i="2"/>
  <c r="D2735" i="2"/>
  <c r="Q2735" i="2"/>
  <c r="Y2733" i="2"/>
  <c r="X2732" i="2"/>
  <c r="C2728" i="2"/>
  <c r="K2728" i="2"/>
  <c r="S2728" i="2"/>
  <c r="E2728" i="2"/>
  <c r="M2728" i="2"/>
  <c r="U2728" i="2"/>
  <c r="F2728" i="2"/>
  <c r="N2728" i="2"/>
  <c r="V2728" i="2"/>
  <c r="J2728" i="2"/>
  <c r="X2728" i="2"/>
  <c r="L2728" i="2"/>
  <c r="Y2728" i="2"/>
  <c r="O2728" i="2"/>
  <c r="G2728" i="2"/>
  <c r="R2728" i="2"/>
  <c r="X2725" i="2"/>
  <c r="W2724" i="2"/>
  <c r="W2720" i="2"/>
  <c r="G2700" i="2"/>
  <c r="O2700" i="2"/>
  <c r="W2700" i="2"/>
  <c r="J2700" i="2"/>
  <c r="S2700" i="2"/>
  <c r="C2700" i="2"/>
  <c r="L2700" i="2"/>
  <c r="U2700" i="2"/>
  <c r="D2700" i="2"/>
  <c r="M2700" i="2"/>
  <c r="V2700" i="2"/>
  <c r="F2700" i="2"/>
  <c r="T2700" i="2"/>
  <c r="H2700" i="2"/>
  <c r="X2700" i="2"/>
  <c r="I2700" i="2"/>
  <c r="Y2700" i="2"/>
  <c r="N2700" i="2"/>
  <c r="P2700" i="2"/>
  <c r="Y2696" i="2"/>
  <c r="G2691" i="2"/>
  <c r="O2691" i="2"/>
  <c r="W2691" i="2"/>
  <c r="F2691" i="2"/>
  <c r="P2691" i="2"/>
  <c r="Y2691" i="2"/>
  <c r="I2691" i="2"/>
  <c r="R2691" i="2"/>
  <c r="J2691" i="2"/>
  <c r="S2691" i="2"/>
  <c r="C2691" i="2"/>
  <c r="Q2691" i="2"/>
  <c r="D2691" i="2"/>
  <c r="T2691" i="2"/>
  <c r="E2691" i="2"/>
  <c r="U2691" i="2"/>
  <c r="K2691" i="2"/>
  <c r="X2691" i="2"/>
  <c r="L2691" i="2"/>
  <c r="H2938" i="2"/>
  <c r="P2938" i="2"/>
  <c r="X2938" i="2"/>
  <c r="D2938" i="2"/>
  <c r="L2938" i="2"/>
  <c r="T2938" i="2"/>
  <c r="H2934" i="2"/>
  <c r="P2934" i="2"/>
  <c r="X2934" i="2"/>
  <c r="D2934" i="2"/>
  <c r="L2934" i="2"/>
  <c r="T2934" i="2"/>
  <c r="H2930" i="2"/>
  <c r="P2930" i="2"/>
  <c r="X2930" i="2"/>
  <c r="D2930" i="2"/>
  <c r="L2930" i="2"/>
  <c r="T2930" i="2"/>
  <c r="H2926" i="2"/>
  <c r="P2926" i="2"/>
  <c r="X2926" i="2"/>
  <c r="D2926" i="2"/>
  <c r="L2926" i="2"/>
  <c r="T2926" i="2"/>
  <c r="H2922" i="2"/>
  <c r="P2922" i="2"/>
  <c r="X2922" i="2"/>
  <c r="D2922" i="2"/>
  <c r="L2922" i="2"/>
  <c r="T2922" i="2"/>
  <c r="H2918" i="2"/>
  <c r="P2918" i="2"/>
  <c r="X2918" i="2"/>
  <c r="D2918" i="2"/>
  <c r="L2918" i="2"/>
  <c r="T2918" i="2"/>
  <c r="H2914" i="2"/>
  <c r="P2914" i="2"/>
  <c r="X2914" i="2"/>
  <c r="D2914" i="2"/>
  <c r="L2914" i="2"/>
  <c r="T2914" i="2"/>
  <c r="H2910" i="2"/>
  <c r="P2910" i="2"/>
  <c r="X2910" i="2"/>
  <c r="D2910" i="2"/>
  <c r="L2910" i="2"/>
  <c r="T2910" i="2"/>
  <c r="H2906" i="2"/>
  <c r="P2906" i="2"/>
  <c r="X2906" i="2"/>
  <c r="D2906" i="2"/>
  <c r="L2906" i="2"/>
  <c r="T2906" i="2"/>
  <c r="H2902" i="2"/>
  <c r="P2902" i="2"/>
  <c r="X2902" i="2"/>
  <c r="D2902" i="2"/>
  <c r="L2902" i="2"/>
  <c r="T2902" i="2"/>
  <c r="H2898" i="2"/>
  <c r="P2898" i="2"/>
  <c r="X2898" i="2"/>
  <c r="D2898" i="2"/>
  <c r="L2898" i="2"/>
  <c r="T2898" i="2"/>
  <c r="H2894" i="2"/>
  <c r="P2894" i="2"/>
  <c r="X2894" i="2"/>
  <c r="D2894" i="2"/>
  <c r="L2894" i="2"/>
  <c r="T2894" i="2"/>
  <c r="H2890" i="2"/>
  <c r="P2890" i="2"/>
  <c r="X2890" i="2"/>
  <c r="D2890" i="2"/>
  <c r="L2890" i="2"/>
  <c r="T2890" i="2"/>
  <c r="H2886" i="2"/>
  <c r="P2886" i="2"/>
  <c r="X2886" i="2"/>
  <c r="D2886" i="2"/>
  <c r="L2886" i="2"/>
  <c r="T2886" i="2"/>
  <c r="U2883" i="2"/>
  <c r="J2883" i="2"/>
  <c r="H2882" i="2"/>
  <c r="P2882" i="2"/>
  <c r="X2882" i="2"/>
  <c r="D2882" i="2"/>
  <c r="L2882" i="2"/>
  <c r="T2882" i="2"/>
  <c r="U2879" i="2"/>
  <c r="J2879" i="2"/>
  <c r="H2878" i="2"/>
  <c r="P2878" i="2"/>
  <c r="X2878" i="2"/>
  <c r="D2878" i="2"/>
  <c r="L2878" i="2"/>
  <c r="T2878" i="2"/>
  <c r="U2875" i="2"/>
  <c r="J2875" i="2"/>
  <c r="H2874" i="2"/>
  <c r="P2874" i="2"/>
  <c r="X2874" i="2"/>
  <c r="D2874" i="2"/>
  <c r="L2874" i="2"/>
  <c r="T2874" i="2"/>
  <c r="U2871" i="2"/>
  <c r="J2871" i="2"/>
  <c r="H2870" i="2"/>
  <c r="P2870" i="2"/>
  <c r="X2870" i="2"/>
  <c r="D2870" i="2"/>
  <c r="L2870" i="2"/>
  <c r="T2870" i="2"/>
  <c r="U2867" i="2"/>
  <c r="J2867" i="2"/>
  <c r="H2866" i="2"/>
  <c r="P2866" i="2"/>
  <c r="X2866" i="2"/>
  <c r="D2866" i="2"/>
  <c r="L2866" i="2"/>
  <c r="T2866" i="2"/>
  <c r="U2863" i="2"/>
  <c r="J2863" i="2"/>
  <c r="H2862" i="2"/>
  <c r="P2862" i="2"/>
  <c r="X2862" i="2"/>
  <c r="D2862" i="2"/>
  <c r="L2862" i="2"/>
  <c r="T2862" i="2"/>
  <c r="U2859" i="2"/>
  <c r="J2859" i="2"/>
  <c r="C2853" i="2"/>
  <c r="K2853" i="2"/>
  <c r="S2853" i="2"/>
  <c r="F2853" i="2"/>
  <c r="N2853" i="2"/>
  <c r="V2853" i="2"/>
  <c r="G2853" i="2"/>
  <c r="Q2853" i="2"/>
  <c r="L2853" i="2"/>
  <c r="W2853" i="2"/>
  <c r="C2850" i="2"/>
  <c r="K2850" i="2"/>
  <c r="S2850" i="2"/>
  <c r="F2850" i="2"/>
  <c r="N2850" i="2"/>
  <c r="V2850" i="2"/>
  <c r="D2850" i="2"/>
  <c r="O2850" i="2"/>
  <c r="Y2850" i="2"/>
  <c r="I2850" i="2"/>
  <c r="T2850" i="2"/>
  <c r="M2849" i="2"/>
  <c r="M2846" i="2"/>
  <c r="C2837" i="2"/>
  <c r="K2837" i="2"/>
  <c r="S2837" i="2"/>
  <c r="F2837" i="2"/>
  <c r="N2837" i="2"/>
  <c r="V2837" i="2"/>
  <c r="G2837" i="2"/>
  <c r="Q2837" i="2"/>
  <c r="L2837" i="2"/>
  <c r="W2837" i="2"/>
  <c r="C2834" i="2"/>
  <c r="K2834" i="2"/>
  <c r="S2834" i="2"/>
  <c r="F2834" i="2"/>
  <c r="N2834" i="2"/>
  <c r="V2834" i="2"/>
  <c r="D2834" i="2"/>
  <c r="O2834" i="2"/>
  <c r="Y2834" i="2"/>
  <c r="I2834" i="2"/>
  <c r="T2834" i="2"/>
  <c r="M2833" i="2"/>
  <c r="M2830" i="2"/>
  <c r="Y2823" i="2"/>
  <c r="J2823" i="2"/>
  <c r="C2821" i="2"/>
  <c r="K2821" i="2"/>
  <c r="S2821" i="2"/>
  <c r="F2821" i="2"/>
  <c r="N2821" i="2"/>
  <c r="V2821" i="2"/>
  <c r="G2821" i="2"/>
  <c r="Q2821" i="2"/>
  <c r="L2821" i="2"/>
  <c r="W2821" i="2"/>
  <c r="L2820" i="2"/>
  <c r="Q2818" i="2"/>
  <c r="M2816" i="2"/>
  <c r="Q2814" i="2"/>
  <c r="M2812" i="2"/>
  <c r="Q2810" i="2"/>
  <c r="M2808" i="2"/>
  <c r="Q2806" i="2"/>
  <c r="M2804" i="2"/>
  <c r="Q2802" i="2"/>
  <c r="M2800" i="2"/>
  <c r="C2797" i="2"/>
  <c r="K2797" i="2"/>
  <c r="S2797" i="2"/>
  <c r="F2797" i="2"/>
  <c r="N2797" i="2"/>
  <c r="V2797" i="2"/>
  <c r="E2797" i="2"/>
  <c r="P2797" i="2"/>
  <c r="G2797" i="2"/>
  <c r="Q2797" i="2"/>
  <c r="H2797" i="2"/>
  <c r="R2797" i="2"/>
  <c r="L2797" i="2"/>
  <c r="W2797" i="2"/>
  <c r="P2792" i="2"/>
  <c r="C2789" i="2"/>
  <c r="K2789" i="2"/>
  <c r="S2789" i="2"/>
  <c r="F2789" i="2"/>
  <c r="N2789" i="2"/>
  <c r="V2789" i="2"/>
  <c r="E2789" i="2"/>
  <c r="P2789" i="2"/>
  <c r="G2789" i="2"/>
  <c r="Q2789" i="2"/>
  <c r="H2789" i="2"/>
  <c r="R2789" i="2"/>
  <c r="L2789" i="2"/>
  <c r="W2789" i="2"/>
  <c r="P2784" i="2"/>
  <c r="C2781" i="2"/>
  <c r="K2781" i="2"/>
  <c r="S2781" i="2"/>
  <c r="F2781" i="2"/>
  <c r="N2781" i="2"/>
  <c r="V2781" i="2"/>
  <c r="E2781" i="2"/>
  <c r="P2781" i="2"/>
  <c r="G2781" i="2"/>
  <c r="Q2781" i="2"/>
  <c r="H2781" i="2"/>
  <c r="R2781" i="2"/>
  <c r="L2781" i="2"/>
  <c r="W2781" i="2"/>
  <c r="P2776" i="2"/>
  <c r="C2773" i="2"/>
  <c r="K2773" i="2"/>
  <c r="S2773" i="2"/>
  <c r="F2773" i="2"/>
  <c r="N2773" i="2"/>
  <c r="V2773" i="2"/>
  <c r="E2773" i="2"/>
  <c r="P2773" i="2"/>
  <c r="G2773" i="2"/>
  <c r="Q2773" i="2"/>
  <c r="H2773" i="2"/>
  <c r="R2773" i="2"/>
  <c r="L2773" i="2"/>
  <c r="W2773" i="2"/>
  <c r="P2768" i="2"/>
  <c r="C2765" i="2"/>
  <c r="K2765" i="2"/>
  <c r="S2765" i="2"/>
  <c r="F2765" i="2"/>
  <c r="N2765" i="2"/>
  <c r="V2765" i="2"/>
  <c r="E2765" i="2"/>
  <c r="P2765" i="2"/>
  <c r="G2765" i="2"/>
  <c r="Q2765" i="2"/>
  <c r="H2765" i="2"/>
  <c r="R2765" i="2"/>
  <c r="L2765" i="2"/>
  <c r="W2765" i="2"/>
  <c r="P2760" i="2"/>
  <c r="C2757" i="2"/>
  <c r="K2757" i="2"/>
  <c r="S2757" i="2"/>
  <c r="F2757" i="2"/>
  <c r="N2757" i="2"/>
  <c r="V2757" i="2"/>
  <c r="E2757" i="2"/>
  <c r="P2757" i="2"/>
  <c r="G2757" i="2"/>
  <c r="Q2757" i="2"/>
  <c r="H2757" i="2"/>
  <c r="R2757" i="2"/>
  <c r="L2757" i="2"/>
  <c r="W2757" i="2"/>
  <c r="P2752" i="2"/>
  <c r="C2749" i="2"/>
  <c r="K2749" i="2"/>
  <c r="S2749" i="2"/>
  <c r="F2749" i="2"/>
  <c r="N2749" i="2"/>
  <c r="V2749" i="2"/>
  <c r="E2749" i="2"/>
  <c r="P2749" i="2"/>
  <c r="G2749" i="2"/>
  <c r="Q2749" i="2"/>
  <c r="H2749" i="2"/>
  <c r="R2749" i="2"/>
  <c r="L2749" i="2"/>
  <c r="W2749" i="2"/>
  <c r="C2743" i="2"/>
  <c r="K2743" i="2"/>
  <c r="S2743" i="2"/>
  <c r="E2743" i="2"/>
  <c r="M2743" i="2"/>
  <c r="U2743" i="2"/>
  <c r="F2743" i="2"/>
  <c r="N2743" i="2"/>
  <c r="V2743" i="2"/>
  <c r="I2743" i="2"/>
  <c r="W2743" i="2"/>
  <c r="J2743" i="2"/>
  <c r="X2743" i="2"/>
  <c r="L2743" i="2"/>
  <c r="Y2743" i="2"/>
  <c r="D2743" i="2"/>
  <c r="Q2743" i="2"/>
  <c r="C2736" i="2"/>
  <c r="K2736" i="2"/>
  <c r="S2736" i="2"/>
  <c r="E2736" i="2"/>
  <c r="M2736" i="2"/>
  <c r="U2736" i="2"/>
  <c r="F2736" i="2"/>
  <c r="N2736" i="2"/>
  <c r="V2736" i="2"/>
  <c r="J2736" i="2"/>
  <c r="X2736" i="2"/>
  <c r="L2736" i="2"/>
  <c r="Y2736" i="2"/>
  <c r="O2736" i="2"/>
  <c r="G2736" i="2"/>
  <c r="R2736" i="2"/>
  <c r="W2732" i="2"/>
  <c r="Q2725" i="2"/>
  <c r="G2708" i="2"/>
  <c r="O2708" i="2"/>
  <c r="W2708" i="2"/>
  <c r="J2708" i="2"/>
  <c r="S2708" i="2"/>
  <c r="C2708" i="2"/>
  <c r="L2708" i="2"/>
  <c r="U2708" i="2"/>
  <c r="D2708" i="2"/>
  <c r="M2708" i="2"/>
  <c r="V2708" i="2"/>
  <c r="E2708" i="2"/>
  <c r="R2708" i="2"/>
  <c r="F2708" i="2"/>
  <c r="T2708" i="2"/>
  <c r="H2708" i="2"/>
  <c r="X2708" i="2"/>
  <c r="K2708" i="2"/>
  <c r="N2708" i="2"/>
  <c r="C2508" i="2"/>
  <c r="O2508" i="2"/>
  <c r="M2508" i="2"/>
  <c r="P2508" i="2"/>
  <c r="Q2819" i="2"/>
  <c r="Q2815" i="2"/>
  <c r="Q2811" i="2"/>
  <c r="Q2807" i="2"/>
  <c r="Q2803" i="2"/>
  <c r="Q2799" i="2"/>
  <c r="T2798" i="2"/>
  <c r="I2798" i="2"/>
  <c r="Q2795" i="2"/>
  <c r="T2794" i="2"/>
  <c r="I2794" i="2"/>
  <c r="Q2791" i="2"/>
  <c r="T2790" i="2"/>
  <c r="I2790" i="2"/>
  <c r="Q2787" i="2"/>
  <c r="T2786" i="2"/>
  <c r="I2786" i="2"/>
  <c r="Q2783" i="2"/>
  <c r="T2782" i="2"/>
  <c r="I2782" i="2"/>
  <c r="Q2779" i="2"/>
  <c r="T2778" i="2"/>
  <c r="I2778" i="2"/>
  <c r="Q2775" i="2"/>
  <c r="T2774" i="2"/>
  <c r="I2774" i="2"/>
  <c r="Q2771" i="2"/>
  <c r="T2770" i="2"/>
  <c r="I2770" i="2"/>
  <c r="Q2767" i="2"/>
  <c r="T2766" i="2"/>
  <c r="I2766" i="2"/>
  <c r="Q2763" i="2"/>
  <c r="T2762" i="2"/>
  <c r="I2762" i="2"/>
  <c r="Q2759" i="2"/>
  <c r="T2758" i="2"/>
  <c r="I2758" i="2"/>
  <c r="Q2755" i="2"/>
  <c r="T2754" i="2"/>
  <c r="I2754" i="2"/>
  <c r="Q2751" i="2"/>
  <c r="T2750" i="2"/>
  <c r="I2750" i="2"/>
  <c r="X2747" i="2"/>
  <c r="J2747" i="2"/>
  <c r="W2746" i="2"/>
  <c r="T2745" i="2"/>
  <c r="C2742" i="2"/>
  <c r="K2742" i="2"/>
  <c r="S2742" i="2"/>
  <c r="E2742" i="2"/>
  <c r="M2742" i="2"/>
  <c r="U2742" i="2"/>
  <c r="F2742" i="2"/>
  <c r="N2742" i="2"/>
  <c r="V2742" i="2"/>
  <c r="X2739" i="2"/>
  <c r="J2739" i="2"/>
  <c r="W2738" i="2"/>
  <c r="T2737" i="2"/>
  <c r="C2734" i="2"/>
  <c r="K2734" i="2"/>
  <c r="S2734" i="2"/>
  <c r="E2734" i="2"/>
  <c r="M2734" i="2"/>
  <c r="U2734" i="2"/>
  <c r="F2734" i="2"/>
  <c r="N2734" i="2"/>
  <c r="V2734" i="2"/>
  <c r="X2731" i="2"/>
  <c r="J2731" i="2"/>
  <c r="W2730" i="2"/>
  <c r="T2729" i="2"/>
  <c r="C2726" i="2"/>
  <c r="K2726" i="2"/>
  <c r="S2726" i="2"/>
  <c r="E2726" i="2"/>
  <c r="M2726" i="2"/>
  <c r="U2726" i="2"/>
  <c r="F2726" i="2"/>
  <c r="N2726" i="2"/>
  <c r="V2726" i="2"/>
  <c r="X2723" i="2"/>
  <c r="J2723" i="2"/>
  <c r="W2722" i="2"/>
  <c r="T2721" i="2"/>
  <c r="G2717" i="2"/>
  <c r="O2717" i="2"/>
  <c r="W2717" i="2"/>
  <c r="D2717" i="2"/>
  <c r="M2717" i="2"/>
  <c r="V2717" i="2"/>
  <c r="F2717" i="2"/>
  <c r="P2717" i="2"/>
  <c r="Y2717" i="2"/>
  <c r="H2717" i="2"/>
  <c r="Q2717" i="2"/>
  <c r="K2716" i="2"/>
  <c r="U2715" i="2"/>
  <c r="Y2712" i="2"/>
  <c r="K2712" i="2"/>
  <c r="S2709" i="2"/>
  <c r="V2707" i="2"/>
  <c r="G2706" i="2"/>
  <c r="O2706" i="2"/>
  <c r="W2706" i="2"/>
  <c r="C2706" i="2"/>
  <c r="L2706" i="2"/>
  <c r="U2706" i="2"/>
  <c r="E2706" i="2"/>
  <c r="N2706" i="2"/>
  <c r="X2706" i="2"/>
  <c r="F2706" i="2"/>
  <c r="P2706" i="2"/>
  <c r="Y2706" i="2"/>
  <c r="X2699" i="2"/>
  <c r="K2699" i="2"/>
  <c r="S2698" i="2"/>
  <c r="U2693" i="2"/>
  <c r="G2692" i="2"/>
  <c r="O2692" i="2"/>
  <c r="W2692" i="2"/>
  <c r="J2692" i="2"/>
  <c r="S2692" i="2"/>
  <c r="C2692" i="2"/>
  <c r="L2692" i="2"/>
  <c r="U2692" i="2"/>
  <c r="D2692" i="2"/>
  <c r="M2692" i="2"/>
  <c r="V2692" i="2"/>
  <c r="G2688" i="2"/>
  <c r="O2688" i="2"/>
  <c r="W2688" i="2"/>
  <c r="E2688" i="2"/>
  <c r="N2688" i="2"/>
  <c r="X2688" i="2"/>
  <c r="H2688" i="2"/>
  <c r="Q2688" i="2"/>
  <c r="I2688" i="2"/>
  <c r="R2688" i="2"/>
  <c r="R2684" i="2"/>
  <c r="V2682" i="2"/>
  <c r="S2680" i="2"/>
  <c r="G2676" i="2"/>
  <c r="O2676" i="2"/>
  <c r="W2676" i="2"/>
  <c r="H2676" i="2"/>
  <c r="Q2676" i="2"/>
  <c r="J2676" i="2"/>
  <c r="S2676" i="2"/>
  <c r="C2676" i="2"/>
  <c r="L2676" i="2"/>
  <c r="U2676" i="2"/>
  <c r="D2676" i="2"/>
  <c r="M2676" i="2"/>
  <c r="V2676" i="2"/>
  <c r="M2674" i="2"/>
  <c r="G2672" i="2"/>
  <c r="O2672" i="2"/>
  <c r="W2672" i="2"/>
  <c r="C2672" i="2"/>
  <c r="L2672" i="2"/>
  <c r="U2672" i="2"/>
  <c r="E2672" i="2"/>
  <c r="N2672" i="2"/>
  <c r="X2672" i="2"/>
  <c r="H2672" i="2"/>
  <c r="Q2672" i="2"/>
  <c r="I2672" i="2"/>
  <c r="R2672" i="2"/>
  <c r="G2656" i="2"/>
  <c r="O2656" i="2"/>
  <c r="W2656" i="2"/>
  <c r="C2656" i="2"/>
  <c r="L2656" i="2"/>
  <c r="U2656" i="2"/>
  <c r="D2656" i="2"/>
  <c r="M2656" i="2"/>
  <c r="V2656" i="2"/>
  <c r="E2656" i="2"/>
  <c r="N2656" i="2"/>
  <c r="X2656" i="2"/>
  <c r="H2656" i="2"/>
  <c r="Q2656" i="2"/>
  <c r="I2656" i="2"/>
  <c r="R2656" i="2"/>
  <c r="P2652" i="2"/>
  <c r="Q2651" i="2"/>
  <c r="K2643" i="2"/>
  <c r="C2567" i="2"/>
  <c r="L2567" i="2"/>
  <c r="X2560" i="2"/>
  <c r="E2516" i="2"/>
  <c r="N2516" i="2"/>
  <c r="Q2516" i="2"/>
  <c r="R2516" i="2"/>
  <c r="I2516" i="2"/>
  <c r="C2516" i="2"/>
  <c r="K2516" i="2"/>
  <c r="M2516" i="2"/>
  <c r="W2516" i="2"/>
  <c r="E2456" i="2"/>
  <c r="D2456" i="2"/>
  <c r="Q2456" i="2"/>
  <c r="R2456" i="2"/>
  <c r="T2456" i="2"/>
  <c r="J2301" i="2"/>
  <c r="V2301" i="2"/>
  <c r="G2709" i="2"/>
  <c r="O2709" i="2"/>
  <c r="W2709" i="2"/>
  <c r="D2709" i="2"/>
  <c r="M2709" i="2"/>
  <c r="V2709" i="2"/>
  <c r="F2709" i="2"/>
  <c r="P2709" i="2"/>
  <c r="Y2709" i="2"/>
  <c r="H2709" i="2"/>
  <c r="Q2709" i="2"/>
  <c r="G2698" i="2"/>
  <c r="O2698" i="2"/>
  <c r="W2698" i="2"/>
  <c r="C2698" i="2"/>
  <c r="L2698" i="2"/>
  <c r="U2698" i="2"/>
  <c r="E2698" i="2"/>
  <c r="N2698" i="2"/>
  <c r="X2698" i="2"/>
  <c r="F2698" i="2"/>
  <c r="P2698" i="2"/>
  <c r="Y2698" i="2"/>
  <c r="G2684" i="2"/>
  <c r="O2684" i="2"/>
  <c r="W2684" i="2"/>
  <c r="J2684" i="2"/>
  <c r="S2684" i="2"/>
  <c r="C2684" i="2"/>
  <c r="L2684" i="2"/>
  <c r="U2684" i="2"/>
  <c r="D2684" i="2"/>
  <c r="M2684" i="2"/>
  <c r="V2684" i="2"/>
  <c r="G2680" i="2"/>
  <c r="O2680" i="2"/>
  <c r="W2680" i="2"/>
  <c r="E2680" i="2"/>
  <c r="N2680" i="2"/>
  <c r="X2680" i="2"/>
  <c r="H2680" i="2"/>
  <c r="Q2680" i="2"/>
  <c r="I2680" i="2"/>
  <c r="R2680" i="2"/>
  <c r="G2664" i="2"/>
  <c r="O2664" i="2"/>
  <c r="W2664" i="2"/>
  <c r="C2664" i="2"/>
  <c r="L2664" i="2"/>
  <c r="U2664" i="2"/>
  <c r="D2664" i="2"/>
  <c r="M2664" i="2"/>
  <c r="V2664" i="2"/>
  <c r="E2664" i="2"/>
  <c r="N2664" i="2"/>
  <c r="X2664" i="2"/>
  <c r="H2664" i="2"/>
  <c r="Q2664" i="2"/>
  <c r="I2664" i="2"/>
  <c r="R2664" i="2"/>
  <c r="C2587" i="2"/>
  <c r="H2587" i="2"/>
  <c r="P2587" i="2"/>
  <c r="X2587" i="2"/>
  <c r="I2587" i="2"/>
  <c r="Q2587" i="2"/>
  <c r="Y2587" i="2"/>
  <c r="J2587" i="2"/>
  <c r="R2587" i="2"/>
  <c r="E2587" i="2"/>
  <c r="M2587" i="2"/>
  <c r="U2587" i="2"/>
  <c r="D2587" i="2"/>
  <c r="T2587" i="2"/>
  <c r="F2587" i="2"/>
  <c r="V2587" i="2"/>
  <c r="G2587" i="2"/>
  <c r="W2587" i="2"/>
  <c r="K2587" i="2"/>
  <c r="L2587" i="2"/>
  <c r="N2587" i="2"/>
  <c r="C2473" i="2"/>
  <c r="R2473" i="2"/>
  <c r="W2473" i="2"/>
  <c r="F2473" i="2"/>
  <c r="M2473" i="2"/>
  <c r="Q2473" i="2"/>
  <c r="N2383" i="2"/>
  <c r="E2383" i="2"/>
  <c r="M2383" i="2"/>
  <c r="D2339" i="2"/>
  <c r="N2339" i="2"/>
  <c r="L2339" i="2"/>
  <c r="W2286" i="2"/>
  <c r="C2286" i="2"/>
  <c r="S2286" i="2"/>
  <c r="C2247" i="2"/>
  <c r="K2247" i="2"/>
  <c r="U2247" i="2"/>
  <c r="G2643" i="2"/>
  <c r="O2643" i="2"/>
  <c r="W2643" i="2"/>
  <c r="D2643" i="2"/>
  <c r="M2643" i="2"/>
  <c r="V2643" i="2"/>
  <c r="E2643" i="2"/>
  <c r="N2643" i="2"/>
  <c r="X2643" i="2"/>
  <c r="F2643" i="2"/>
  <c r="P2643" i="2"/>
  <c r="Y2643" i="2"/>
  <c r="H2643" i="2"/>
  <c r="Q2643" i="2"/>
  <c r="I2643" i="2"/>
  <c r="R2643" i="2"/>
  <c r="J2643" i="2"/>
  <c r="S2643" i="2"/>
  <c r="H2560" i="2"/>
  <c r="R2560" i="2"/>
  <c r="I2560" i="2"/>
  <c r="S2560" i="2"/>
  <c r="J2560" i="2"/>
  <c r="T2560" i="2"/>
  <c r="C2560" i="2"/>
  <c r="O2560" i="2"/>
  <c r="Y2560" i="2"/>
  <c r="G2560" i="2"/>
  <c r="K2560" i="2"/>
  <c r="L2560" i="2"/>
  <c r="P2560" i="2"/>
  <c r="Q2560" i="2"/>
  <c r="W2560" i="2"/>
  <c r="E2465" i="2"/>
  <c r="O2465" i="2"/>
  <c r="C2387" i="2"/>
  <c r="R2387" i="2"/>
  <c r="G2307" i="2"/>
  <c r="O2307" i="2"/>
  <c r="S2307" i="2"/>
  <c r="N2307" i="2"/>
  <c r="F2299" i="2"/>
  <c r="D2299" i="2"/>
  <c r="R2299" i="2"/>
  <c r="G2299" i="2"/>
  <c r="S2299" i="2"/>
  <c r="I2299" i="2"/>
  <c r="T2299" i="2"/>
  <c r="J2299" i="2"/>
  <c r="V2299" i="2"/>
  <c r="L2299" i="2"/>
  <c r="Y2299" i="2"/>
  <c r="C2299" i="2"/>
  <c r="K2299" i="2"/>
  <c r="N2299" i="2"/>
  <c r="O2299" i="2"/>
  <c r="W2299" i="2"/>
  <c r="E2085" i="2"/>
  <c r="R2085" i="2"/>
  <c r="X2085" i="2"/>
  <c r="F2085" i="2"/>
  <c r="K2085" i="2"/>
  <c r="P2085" i="2"/>
  <c r="C2079" i="2"/>
  <c r="O2079" i="2"/>
  <c r="P2079" i="2"/>
  <c r="Q2079" i="2"/>
  <c r="V2079" i="2"/>
  <c r="G2079" i="2"/>
  <c r="I2079" i="2"/>
  <c r="C2819" i="2"/>
  <c r="K2819" i="2"/>
  <c r="S2819" i="2"/>
  <c r="F2819" i="2"/>
  <c r="N2819" i="2"/>
  <c r="V2819" i="2"/>
  <c r="C2815" i="2"/>
  <c r="K2815" i="2"/>
  <c r="S2815" i="2"/>
  <c r="F2815" i="2"/>
  <c r="N2815" i="2"/>
  <c r="V2815" i="2"/>
  <c r="C2811" i="2"/>
  <c r="K2811" i="2"/>
  <c r="S2811" i="2"/>
  <c r="F2811" i="2"/>
  <c r="N2811" i="2"/>
  <c r="V2811" i="2"/>
  <c r="C2807" i="2"/>
  <c r="K2807" i="2"/>
  <c r="S2807" i="2"/>
  <c r="F2807" i="2"/>
  <c r="N2807" i="2"/>
  <c r="V2807" i="2"/>
  <c r="C2803" i="2"/>
  <c r="K2803" i="2"/>
  <c r="S2803" i="2"/>
  <c r="F2803" i="2"/>
  <c r="N2803" i="2"/>
  <c r="V2803" i="2"/>
  <c r="C2799" i="2"/>
  <c r="K2799" i="2"/>
  <c r="S2799" i="2"/>
  <c r="F2799" i="2"/>
  <c r="N2799" i="2"/>
  <c r="V2799" i="2"/>
  <c r="P2798" i="2"/>
  <c r="E2798" i="2"/>
  <c r="C2795" i="2"/>
  <c r="K2795" i="2"/>
  <c r="S2795" i="2"/>
  <c r="F2795" i="2"/>
  <c r="N2795" i="2"/>
  <c r="V2795" i="2"/>
  <c r="P2794" i="2"/>
  <c r="E2794" i="2"/>
  <c r="C2791" i="2"/>
  <c r="K2791" i="2"/>
  <c r="S2791" i="2"/>
  <c r="F2791" i="2"/>
  <c r="N2791" i="2"/>
  <c r="V2791" i="2"/>
  <c r="P2790" i="2"/>
  <c r="E2790" i="2"/>
  <c r="C2787" i="2"/>
  <c r="K2787" i="2"/>
  <c r="S2787" i="2"/>
  <c r="F2787" i="2"/>
  <c r="N2787" i="2"/>
  <c r="V2787" i="2"/>
  <c r="P2786" i="2"/>
  <c r="E2786" i="2"/>
  <c r="C2783" i="2"/>
  <c r="K2783" i="2"/>
  <c r="S2783" i="2"/>
  <c r="F2783" i="2"/>
  <c r="N2783" i="2"/>
  <c r="V2783" i="2"/>
  <c r="P2782" i="2"/>
  <c r="E2782" i="2"/>
  <c r="C2779" i="2"/>
  <c r="K2779" i="2"/>
  <c r="S2779" i="2"/>
  <c r="F2779" i="2"/>
  <c r="N2779" i="2"/>
  <c r="V2779" i="2"/>
  <c r="P2778" i="2"/>
  <c r="E2778" i="2"/>
  <c r="C2775" i="2"/>
  <c r="K2775" i="2"/>
  <c r="S2775" i="2"/>
  <c r="F2775" i="2"/>
  <c r="N2775" i="2"/>
  <c r="V2775" i="2"/>
  <c r="P2774" i="2"/>
  <c r="E2774" i="2"/>
  <c r="C2771" i="2"/>
  <c r="K2771" i="2"/>
  <c r="S2771" i="2"/>
  <c r="F2771" i="2"/>
  <c r="N2771" i="2"/>
  <c r="V2771" i="2"/>
  <c r="P2770" i="2"/>
  <c r="E2770" i="2"/>
  <c r="C2767" i="2"/>
  <c r="K2767" i="2"/>
  <c r="S2767" i="2"/>
  <c r="F2767" i="2"/>
  <c r="N2767" i="2"/>
  <c r="V2767" i="2"/>
  <c r="P2766" i="2"/>
  <c r="E2766" i="2"/>
  <c r="C2763" i="2"/>
  <c r="K2763" i="2"/>
  <c r="S2763" i="2"/>
  <c r="F2763" i="2"/>
  <c r="N2763" i="2"/>
  <c r="V2763" i="2"/>
  <c r="P2762" i="2"/>
  <c r="E2762" i="2"/>
  <c r="C2759" i="2"/>
  <c r="K2759" i="2"/>
  <c r="S2759" i="2"/>
  <c r="F2759" i="2"/>
  <c r="N2759" i="2"/>
  <c r="V2759" i="2"/>
  <c r="P2758" i="2"/>
  <c r="E2758" i="2"/>
  <c r="C2755" i="2"/>
  <c r="K2755" i="2"/>
  <c r="S2755" i="2"/>
  <c r="F2755" i="2"/>
  <c r="N2755" i="2"/>
  <c r="V2755" i="2"/>
  <c r="P2754" i="2"/>
  <c r="E2754" i="2"/>
  <c r="C2751" i="2"/>
  <c r="K2751" i="2"/>
  <c r="S2751" i="2"/>
  <c r="F2751" i="2"/>
  <c r="N2751" i="2"/>
  <c r="V2751" i="2"/>
  <c r="P2750" i="2"/>
  <c r="E2750" i="2"/>
  <c r="R2747" i="2"/>
  <c r="G2747" i="2"/>
  <c r="C2745" i="2"/>
  <c r="K2745" i="2"/>
  <c r="S2745" i="2"/>
  <c r="E2745" i="2"/>
  <c r="M2745" i="2"/>
  <c r="U2745" i="2"/>
  <c r="F2745" i="2"/>
  <c r="N2745" i="2"/>
  <c r="V2745" i="2"/>
  <c r="R2739" i="2"/>
  <c r="G2739" i="2"/>
  <c r="C2737" i="2"/>
  <c r="K2737" i="2"/>
  <c r="S2737" i="2"/>
  <c r="E2737" i="2"/>
  <c r="M2737" i="2"/>
  <c r="U2737" i="2"/>
  <c r="F2737" i="2"/>
  <c r="N2737" i="2"/>
  <c r="V2737" i="2"/>
  <c r="R2731" i="2"/>
  <c r="G2731" i="2"/>
  <c r="C2729" i="2"/>
  <c r="K2729" i="2"/>
  <c r="S2729" i="2"/>
  <c r="E2729" i="2"/>
  <c r="M2729" i="2"/>
  <c r="U2729" i="2"/>
  <c r="F2729" i="2"/>
  <c r="N2729" i="2"/>
  <c r="V2729" i="2"/>
  <c r="R2723" i="2"/>
  <c r="G2723" i="2"/>
  <c r="C2721" i="2"/>
  <c r="K2721" i="2"/>
  <c r="S2721" i="2"/>
  <c r="E2721" i="2"/>
  <c r="M2721" i="2"/>
  <c r="U2721" i="2"/>
  <c r="F2721" i="2"/>
  <c r="N2721" i="2"/>
  <c r="V2721" i="2"/>
  <c r="T2716" i="2"/>
  <c r="F2716" i="2"/>
  <c r="G2715" i="2"/>
  <c r="O2715" i="2"/>
  <c r="W2715" i="2"/>
  <c r="F2715" i="2"/>
  <c r="P2715" i="2"/>
  <c r="Y2715" i="2"/>
  <c r="I2715" i="2"/>
  <c r="R2715" i="2"/>
  <c r="J2715" i="2"/>
  <c r="S2715" i="2"/>
  <c r="D2712" i="2"/>
  <c r="L2709" i="2"/>
  <c r="T2699" i="2"/>
  <c r="D2699" i="2"/>
  <c r="M2698" i="2"/>
  <c r="G2693" i="2"/>
  <c r="O2693" i="2"/>
  <c r="W2693" i="2"/>
  <c r="D2693" i="2"/>
  <c r="M2693" i="2"/>
  <c r="V2693" i="2"/>
  <c r="F2693" i="2"/>
  <c r="P2693" i="2"/>
  <c r="Y2693" i="2"/>
  <c r="H2693" i="2"/>
  <c r="Q2693" i="2"/>
  <c r="N2684" i="2"/>
  <c r="G2682" i="2"/>
  <c r="O2682" i="2"/>
  <c r="W2682" i="2"/>
  <c r="C2682" i="2"/>
  <c r="L2682" i="2"/>
  <c r="U2682" i="2"/>
  <c r="E2682" i="2"/>
  <c r="N2682" i="2"/>
  <c r="X2682" i="2"/>
  <c r="F2682" i="2"/>
  <c r="P2682" i="2"/>
  <c r="Y2682" i="2"/>
  <c r="L2680" i="2"/>
  <c r="G2675" i="2"/>
  <c r="O2675" i="2"/>
  <c r="W2675" i="2"/>
  <c r="D2675" i="2"/>
  <c r="M2675" i="2"/>
  <c r="V2675" i="2"/>
  <c r="F2675" i="2"/>
  <c r="P2675" i="2"/>
  <c r="Y2675" i="2"/>
  <c r="I2675" i="2"/>
  <c r="R2675" i="2"/>
  <c r="J2675" i="2"/>
  <c r="S2675" i="2"/>
  <c r="H2674" i="2"/>
  <c r="T2664" i="2"/>
  <c r="F2652" i="2"/>
  <c r="H2651" i="2"/>
  <c r="C2594" i="2"/>
  <c r="G2594" i="2"/>
  <c r="O2594" i="2"/>
  <c r="W2594" i="2"/>
  <c r="H2594" i="2"/>
  <c r="P2594" i="2"/>
  <c r="X2594" i="2"/>
  <c r="I2594" i="2"/>
  <c r="Q2594" i="2"/>
  <c r="Y2594" i="2"/>
  <c r="D2594" i="2"/>
  <c r="L2594" i="2"/>
  <c r="T2594" i="2"/>
  <c r="E2594" i="2"/>
  <c r="U2594" i="2"/>
  <c r="F2594" i="2"/>
  <c r="V2594" i="2"/>
  <c r="J2594" i="2"/>
  <c r="K2594" i="2"/>
  <c r="M2594" i="2"/>
  <c r="N2594" i="2"/>
  <c r="M2482" i="2"/>
  <c r="C2482" i="2"/>
  <c r="E2482" i="2"/>
  <c r="S2482" i="2"/>
  <c r="V2482" i="2"/>
  <c r="Y2482" i="2"/>
  <c r="E2267" i="2"/>
  <c r="P2267" i="2"/>
  <c r="O2263" i="2"/>
  <c r="K2263" i="2"/>
  <c r="F2178" i="2"/>
  <c r="V2178" i="2"/>
  <c r="N2121" i="2"/>
  <c r="X2121" i="2"/>
  <c r="W2819" i="2"/>
  <c r="L2819" i="2"/>
  <c r="W2815" i="2"/>
  <c r="L2815" i="2"/>
  <c r="W2811" i="2"/>
  <c r="L2811" i="2"/>
  <c r="W2807" i="2"/>
  <c r="L2807" i="2"/>
  <c r="W2803" i="2"/>
  <c r="L2803" i="2"/>
  <c r="W2799" i="2"/>
  <c r="L2799" i="2"/>
  <c r="Y2798" i="2"/>
  <c r="O2798" i="2"/>
  <c r="W2795" i="2"/>
  <c r="L2795" i="2"/>
  <c r="Y2794" i="2"/>
  <c r="O2794" i="2"/>
  <c r="W2791" i="2"/>
  <c r="L2791" i="2"/>
  <c r="Y2790" i="2"/>
  <c r="O2790" i="2"/>
  <c r="W2787" i="2"/>
  <c r="L2787" i="2"/>
  <c r="Y2786" i="2"/>
  <c r="O2786" i="2"/>
  <c r="W2783" i="2"/>
  <c r="L2783" i="2"/>
  <c r="Y2782" i="2"/>
  <c r="O2782" i="2"/>
  <c r="W2779" i="2"/>
  <c r="L2779" i="2"/>
  <c r="Y2778" i="2"/>
  <c r="O2778" i="2"/>
  <c r="W2775" i="2"/>
  <c r="L2775" i="2"/>
  <c r="Y2774" i="2"/>
  <c r="O2774" i="2"/>
  <c r="W2771" i="2"/>
  <c r="L2771" i="2"/>
  <c r="Y2770" i="2"/>
  <c r="O2770" i="2"/>
  <c r="W2767" i="2"/>
  <c r="L2767" i="2"/>
  <c r="Y2766" i="2"/>
  <c r="O2766" i="2"/>
  <c r="W2763" i="2"/>
  <c r="L2763" i="2"/>
  <c r="Y2762" i="2"/>
  <c r="O2762" i="2"/>
  <c r="W2759" i="2"/>
  <c r="L2759" i="2"/>
  <c r="Y2758" i="2"/>
  <c r="O2758" i="2"/>
  <c r="W2755" i="2"/>
  <c r="L2755" i="2"/>
  <c r="Y2754" i="2"/>
  <c r="O2754" i="2"/>
  <c r="W2751" i="2"/>
  <c r="L2751" i="2"/>
  <c r="Y2750" i="2"/>
  <c r="O2750" i="2"/>
  <c r="Q2747" i="2"/>
  <c r="C2746" i="2"/>
  <c r="K2746" i="2"/>
  <c r="S2746" i="2"/>
  <c r="E2746" i="2"/>
  <c r="M2746" i="2"/>
  <c r="U2746" i="2"/>
  <c r="F2746" i="2"/>
  <c r="N2746" i="2"/>
  <c r="V2746" i="2"/>
  <c r="O2745" i="2"/>
  <c r="Q2739" i="2"/>
  <c r="C2738" i="2"/>
  <c r="K2738" i="2"/>
  <c r="S2738" i="2"/>
  <c r="E2738" i="2"/>
  <c r="M2738" i="2"/>
  <c r="U2738" i="2"/>
  <c r="F2738" i="2"/>
  <c r="N2738" i="2"/>
  <c r="V2738" i="2"/>
  <c r="O2737" i="2"/>
  <c r="Q2731" i="2"/>
  <c r="C2730" i="2"/>
  <c r="K2730" i="2"/>
  <c r="S2730" i="2"/>
  <c r="E2730" i="2"/>
  <c r="M2730" i="2"/>
  <c r="U2730" i="2"/>
  <c r="F2730" i="2"/>
  <c r="N2730" i="2"/>
  <c r="V2730" i="2"/>
  <c r="O2729" i="2"/>
  <c r="Q2723" i="2"/>
  <c r="C2722" i="2"/>
  <c r="K2722" i="2"/>
  <c r="S2722" i="2"/>
  <c r="E2722" i="2"/>
  <c r="M2722" i="2"/>
  <c r="U2722" i="2"/>
  <c r="F2722" i="2"/>
  <c r="N2722" i="2"/>
  <c r="V2722" i="2"/>
  <c r="O2721" i="2"/>
  <c r="R2716" i="2"/>
  <c r="M2715" i="2"/>
  <c r="S2712" i="2"/>
  <c r="K2709" i="2"/>
  <c r="G2707" i="2"/>
  <c r="O2707" i="2"/>
  <c r="W2707" i="2"/>
  <c r="F2707" i="2"/>
  <c r="P2707" i="2"/>
  <c r="Y2707" i="2"/>
  <c r="I2707" i="2"/>
  <c r="R2707" i="2"/>
  <c r="J2707" i="2"/>
  <c r="S2707" i="2"/>
  <c r="Q2699" i="2"/>
  <c r="K2698" i="2"/>
  <c r="N2693" i="2"/>
  <c r="G2685" i="2"/>
  <c r="O2685" i="2"/>
  <c r="W2685" i="2"/>
  <c r="D2685" i="2"/>
  <c r="M2685" i="2"/>
  <c r="V2685" i="2"/>
  <c r="F2685" i="2"/>
  <c r="P2685" i="2"/>
  <c r="Y2685" i="2"/>
  <c r="H2685" i="2"/>
  <c r="Q2685" i="2"/>
  <c r="K2684" i="2"/>
  <c r="Q2682" i="2"/>
  <c r="Y2680" i="2"/>
  <c r="K2680" i="2"/>
  <c r="K2676" i="2"/>
  <c r="Q2675" i="2"/>
  <c r="V2674" i="2"/>
  <c r="K2672" i="2"/>
  <c r="S2664" i="2"/>
  <c r="P2656" i="2"/>
  <c r="C2574" i="2"/>
  <c r="D2574" i="2"/>
  <c r="J2574" i="2"/>
  <c r="L2574" i="2"/>
  <c r="X2574" i="2"/>
  <c r="T2574" i="2"/>
  <c r="C2554" i="2"/>
  <c r="P2554" i="2"/>
  <c r="Q2554" i="2"/>
  <c r="U2554" i="2"/>
  <c r="G2554" i="2"/>
  <c r="K2554" i="2"/>
  <c r="Y2554" i="2"/>
  <c r="E2498" i="2"/>
  <c r="K2498" i="2"/>
  <c r="V2498" i="2"/>
  <c r="S2476" i="2"/>
  <c r="I2476" i="2"/>
  <c r="O2476" i="2"/>
  <c r="W2476" i="2"/>
  <c r="O2126" i="2"/>
  <c r="N2126" i="2"/>
  <c r="I2120" i="2"/>
  <c r="Y2120" i="2"/>
  <c r="E2044" i="2"/>
  <c r="S2044" i="2"/>
  <c r="U2044" i="2"/>
  <c r="W2044" i="2"/>
  <c r="D2044" i="2"/>
  <c r="H2044" i="2"/>
  <c r="J2044" i="2"/>
  <c r="C2798" i="2"/>
  <c r="K2798" i="2"/>
  <c r="S2798" i="2"/>
  <c r="F2798" i="2"/>
  <c r="N2798" i="2"/>
  <c r="V2798" i="2"/>
  <c r="C2794" i="2"/>
  <c r="K2794" i="2"/>
  <c r="S2794" i="2"/>
  <c r="F2794" i="2"/>
  <c r="N2794" i="2"/>
  <c r="V2794" i="2"/>
  <c r="C2790" i="2"/>
  <c r="K2790" i="2"/>
  <c r="S2790" i="2"/>
  <c r="F2790" i="2"/>
  <c r="N2790" i="2"/>
  <c r="V2790" i="2"/>
  <c r="C2786" i="2"/>
  <c r="K2786" i="2"/>
  <c r="S2786" i="2"/>
  <c r="F2786" i="2"/>
  <c r="N2786" i="2"/>
  <c r="V2786" i="2"/>
  <c r="C2782" i="2"/>
  <c r="K2782" i="2"/>
  <c r="S2782" i="2"/>
  <c r="F2782" i="2"/>
  <c r="N2782" i="2"/>
  <c r="V2782" i="2"/>
  <c r="C2778" i="2"/>
  <c r="K2778" i="2"/>
  <c r="S2778" i="2"/>
  <c r="F2778" i="2"/>
  <c r="N2778" i="2"/>
  <c r="V2778" i="2"/>
  <c r="C2774" i="2"/>
  <c r="K2774" i="2"/>
  <c r="S2774" i="2"/>
  <c r="F2774" i="2"/>
  <c r="N2774" i="2"/>
  <c r="V2774" i="2"/>
  <c r="C2770" i="2"/>
  <c r="K2770" i="2"/>
  <c r="S2770" i="2"/>
  <c r="F2770" i="2"/>
  <c r="N2770" i="2"/>
  <c r="V2770" i="2"/>
  <c r="C2766" i="2"/>
  <c r="K2766" i="2"/>
  <c r="S2766" i="2"/>
  <c r="F2766" i="2"/>
  <c r="N2766" i="2"/>
  <c r="V2766" i="2"/>
  <c r="C2762" i="2"/>
  <c r="K2762" i="2"/>
  <c r="S2762" i="2"/>
  <c r="F2762" i="2"/>
  <c r="N2762" i="2"/>
  <c r="V2762" i="2"/>
  <c r="C2758" i="2"/>
  <c r="K2758" i="2"/>
  <c r="S2758" i="2"/>
  <c r="F2758" i="2"/>
  <c r="N2758" i="2"/>
  <c r="V2758" i="2"/>
  <c r="C2754" i="2"/>
  <c r="K2754" i="2"/>
  <c r="S2754" i="2"/>
  <c r="F2754" i="2"/>
  <c r="N2754" i="2"/>
  <c r="V2754" i="2"/>
  <c r="C2750" i="2"/>
  <c r="K2750" i="2"/>
  <c r="S2750" i="2"/>
  <c r="F2750" i="2"/>
  <c r="N2750" i="2"/>
  <c r="V2750" i="2"/>
  <c r="C2747" i="2"/>
  <c r="K2747" i="2"/>
  <c r="S2747" i="2"/>
  <c r="E2747" i="2"/>
  <c r="M2747" i="2"/>
  <c r="U2747" i="2"/>
  <c r="F2747" i="2"/>
  <c r="N2747" i="2"/>
  <c r="V2747" i="2"/>
  <c r="C2739" i="2"/>
  <c r="K2739" i="2"/>
  <c r="S2739" i="2"/>
  <c r="E2739" i="2"/>
  <c r="M2739" i="2"/>
  <c r="U2739" i="2"/>
  <c r="F2739" i="2"/>
  <c r="N2739" i="2"/>
  <c r="V2739" i="2"/>
  <c r="C2731" i="2"/>
  <c r="K2731" i="2"/>
  <c r="S2731" i="2"/>
  <c r="E2731" i="2"/>
  <c r="M2731" i="2"/>
  <c r="U2731" i="2"/>
  <c r="F2731" i="2"/>
  <c r="N2731" i="2"/>
  <c r="V2731" i="2"/>
  <c r="C2723" i="2"/>
  <c r="K2723" i="2"/>
  <c r="S2723" i="2"/>
  <c r="E2723" i="2"/>
  <c r="M2723" i="2"/>
  <c r="U2723" i="2"/>
  <c r="F2723" i="2"/>
  <c r="N2723" i="2"/>
  <c r="V2723" i="2"/>
  <c r="G2716" i="2"/>
  <c r="O2716" i="2"/>
  <c r="W2716" i="2"/>
  <c r="J2716" i="2"/>
  <c r="S2716" i="2"/>
  <c r="C2716" i="2"/>
  <c r="L2716" i="2"/>
  <c r="U2716" i="2"/>
  <c r="D2716" i="2"/>
  <c r="M2716" i="2"/>
  <c r="V2716" i="2"/>
  <c r="G2712" i="2"/>
  <c r="O2712" i="2"/>
  <c r="W2712" i="2"/>
  <c r="E2712" i="2"/>
  <c r="N2712" i="2"/>
  <c r="X2712" i="2"/>
  <c r="H2712" i="2"/>
  <c r="Q2712" i="2"/>
  <c r="I2712" i="2"/>
  <c r="R2712" i="2"/>
  <c r="X2709" i="2"/>
  <c r="J2709" i="2"/>
  <c r="G2699" i="2"/>
  <c r="O2699" i="2"/>
  <c r="W2699" i="2"/>
  <c r="F2699" i="2"/>
  <c r="P2699" i="2"/>
  <c r="Y2699" i="2"/>
  <c r="I2699" i="2"/>
  <c r="R2699" i="2"/>
  <c r="J2699" i="2"/>
  <c r="S2699" i="2"/>
  <c r="J2698" i="2"/>
  <c r="Y2684" i="2"/>
  <c r="I2684" i="2"/>
  <c r="V2680" i="2"/>
  <c r="J2680" i="2"/>
  <c r="G2674" i="2"/>
  <c r="O2674" i="2"/>
  <c r="W2674" i="2"/>
  <c r="J2674" i="2"/>
  <c r="S2674" i="2"/>
  <c r="C2674" i="2"/>
  <c r="L2674" i="2"/>
  <c r="U2674" i="2"/>
  <c r="E2674" i="2"/>
  <c r="N2674" i="2"/>
  <c r="X2674" i="2"/>
  <c r="F2674" i="2"/>
  <c r="P2674" i="2"/>
  <c r="Y2674" i="2"/>
  <c r="P2664" i="2"/>
  <c r="G2652" i="2"/>
  <c r="O2652" i="2"/>
  <c r="W2652" i="2"/>
  <c r="H2652" i="2"/>
  <c r="Q2652" i="2"/>
  <c r="I2652" i="2"/>
  <c r="R2652" i="2"/>
  <c r="J2652" i="2"/>
  <c r="S2652" i="2"/>
  <c r="C2652" i="2"/>
  <c r="L2652" i="2"/>
  <c r="U2652" i="2"/>
  <c r="D2652" i="2"/>
  <c r="M2652" i="2"/>
  <c r="V2652" i="2"/>
  <c r="G2651" i="2"/>
  <c r="O2651" i="2"/>
  <c r="W2651" i="2"/>
  <c r="D2651" i="2"/>
  <c r="M2651" i="2"/>
  <c r="V2651" i="2"/>
  <c r="E2651" i="2"/>
  <c r="N2651" i="2"/>
  <c r="X2651" i="2"/>
  <c r="F2651" i="2"/>
  <c r="P2651" i="2"/>
  <c r="Y2651" i="2"/>
  <c r="I2651" i="2"/>
  <c r="R2651" i="2"/>
  <c r="J2651" i="2"/>
  <c r="S2651" i="2"/>
  <c r="U2643" i="2"/>
  <c r="E2553" i="2"/>
  <c r="G2553" i="2"/>
  <c r="U2553" i="2"/>
  <c r="H2553" i="2"/>
  <c r="V2553" i="2"/>
  <c r="I2553" i="2"/>
  <c r="W2553" i="2"/>
  <c r="N2553" i="2"/>
  <c r="C2553" i="2"/>
  <c r="K2553" i="2"/>
  <c r="M2553" i="2"/>
  <c r="Q2553" i="2"/>
  <c r="R2553" i="2"/>
  <c r="X2553" i="2"/>
  <c r="F2541" i="2"/>
  <c r="K2541" i="2"/>
  <c r="N2541" i="2"/>
  <c r="S2541" i="2"/>
  <c r="H2541" i="2"/>
  <c r="W2541" i="2"/>
  <c r="I2541" i="2"/>
  <c r="J2541" i="2"/>
  <c r="U2541" i="2"/>
  <c r="V2541" i="2"/>
  <c r="H2532" i="2"/>
  <c r="J2532" i="2"/>
  <c r="M2532" i="2"/>
  <c r="N2532" i="2"/>
  <c r="R2532" i="2"/>
  <c r="F2532" i="2"/>
  <c r="P2532" i="2"/>
  <c r="Q2532" i="2"/>
  <c r="X2532" i="2"/>
  <c r="Y2532" i="2"/>
  <c r="G2435" i="2"/>
  <c r="F2435" i="2"/>
  <c r="I2435" i="2"/>
  <c r="M2435" i="2"/>
  <c r="O2435" i="2"/>
  <c r="R2435" i="2"/>
  <c r="S2435" i="2"/>
  <c r="W2435" i="2"/>
  <c r="W2279" i="2"/>
  <c r="S2279" i="2"/>
  <c r="V2095" i="2"/>
  <c r="G2095" i="2"/>
  <c r="L2095" i="2"/>
  <c r="N2095" i="2"/>
  <c r="O2095" i="2"/>
  <c r="Y2095" i="2"/>
  <c r="V2719" i="2"/>
  <c r="N2719" i="2"/>
  <c r="E2719" i="2"/>
  <c r="G2718" i="2"/>
  <c r="O2718" i="2"/>
  <c r="W2718" i="2"/>
  <c r="U2713" i="2"/>
  <c r="L2713" i="2"/>
  <c r="X2711" i="2"/>
  <c r="N2711" i="2"/>
  <c r="G2710" i="2"/>
  <c r="O2710" i="2"/>
  <c r="W2710" i="2"/>
  <c r="U2705" i="2"/>
  <c r="L2705" i="2"/>
  <c r="X2703" i="2"/>
  <c r="N2703" i="2"/>
  <c r="G2702" i="2"/>
  <c r="O2702" i="2"/>
  <c r="W2702" i="2"/>
  <c r="U2697" i="2"/>
  <c r="L2697" i="2"/>
  <c r="X2695" i="2"/>
  <c r="N2695" i="2"/>
  <c r="G2694" i="2"/>
  <c r="O2694" i="2"/>
  <c r="W2694" i="2"/>
  <c r="U2689" i="2"/>
  <c r="L2689" i="2"/>
  <c r="X2687" i="2"/>
  <c r="N2687" i="2"/>
  <c r="G2686" i="2"/>
  <c r="O2686" i="2"/>
  <c r="W2686" i="2"/>
  <c r="U2681" i="2"/>
  <c r="L2681" i="2"/>
  <c r="X2679" i="2"/>
  <c r="N2679" i="2"/>
  <c r="G2678" i="2"/>
  <c r="O2678" i="2"/>
  <c r="W2678" i="2"/>
  <c r="Q2677" i="2"/>
  <c r="H2677" i="2"/>
  <c r="U2673" i="2"/>
  <c r="L2673" i="2"/>
  <c r="X2671" i="2"/>
  <c r="N2671" i="2"/>
  <c r="G2670" i="2"/>
  <c r="O2670" i="2"/>
  <c r="W2670" i="2"/>
  <c r="Q2669" i="2"/>
  <c r="H2669" i="2"/>
  <c r="Y2666" i="2"/>
  <c r="P2666" i="2"/>
  <c r="F2666" i="2"/>
  <c r="U2665" i="2"/>
  <c r="L2665" i="2"/>
  <c r="X2663" i="2"/>
  <c r="N2663" i="2"/>
  <c r="G2662" i="2"/>
  <c r="O2662" i="2"/>
  <c r="W2662" i="2"/>
  <c r="Q2661" i="2"/>
  <c r="H2661" i="2"/>
  <c r="Y2658" i="2"/>
  <c r="P2658" i="2"/>
  <c r="F2658" i="2"/>
  <c r="U2657" i="2"/>
  <c r="L2657" i="2"/>
  <c r="X2655" i="2"/>
  <c r="N2655" i="2"/>
  <c r="G2654" i="2"/>
  <c r="O2654" i="2"/>
  <c r="W2654" i="2"/>
  <c r="Q2653" i="2"/>
  <c r="H2653" i="2"/>
  <c r="Y2650" i="2"/>
  <c r="P2650" i="2"/>
  <c r="F2650" i="2"/>
  <c r="U2649" i="2"/>
  <c r="L2649" i="2"/>
  <c r="X2647" i="2"/>
  <c r="N2647" i="2"/>
  <c r="G2646" i="2"/>
  <c r="O2646" i="2"/>
  <c r="W2646" i="2"/>
  <c r="Q2645" i="2"/>
  <c r="H2645" i="2"/>
  <c r="V2644" i="2"/>
  <c r="M2644" i="2"/>
  <c r="D2644" i="2"/>
  <c r="L2600" i="2"/>
  <c r="C2599" i="2"/>
  <c r="D2599" i="2"/>
  <c r="L2599" i="2"/>
  <c r="T2599" i="2"/>
  <c r="E2599" i="2"/>
  <c r="M2599" i="2"/>
  <c r="U2599" i="2"/>
  <c r="F2599" i="2"/>
  <c r="N2599" i="2"/>
  <c r="V2599" i="2"/>
  <c r="I2599" i="2"/>
  <c r="Q2599" i="2"/>
  <c r="Y2599" i="2"/>
  <c r="W2595" i="2"/>
  <c r="C2592" i="2"/>
  <c r="E2592" i="2"/>
  <c r="M2592" i="2"/>
  <c r="U2592" i="2"/>
  <c r="F2592" i="2"/>
  <c r="N2592" i="2"/>
  <c r="V2592" i="2"/>
  <c r="G2592" i="2"/>
  <c r="O2592" i="2"/>
  <c r="W2592" i="2"/>
  <c r="J2592" i="2"/>
  <c r="R2592" i="2"/>
  <c r="U2586" i="2"/>
  <c r="G2584" i="2"/>
  <c r="R2568" i="2"/>
  <c r="L2564" i="2"/>
  <c r="H2557" i="2"/>
  <c r="M2548" i="2"/>
  <c r="K2542" i="2"/>
  <c r="R2540" i="2"/>
  <c r="E2540" i="2"/>
  <c r="F2540" i="2"/>
  <c r="Q2540" i="2"/>
  <c r="Q2536" i="2"/>
  <c r="O2504" i="2"/>
  <c r="F2494" i="2"/>
  <c r="M2494" i="2"/>
  <c r="N2494" i="2"/>
  <c r="Q2494" i="2"/>
  <c r="G2494" i="2"/>
  <c r="W2494" i="2"/>
  <c r="I2492" i="2"/>
  <c r="Q2488" i="2"/>
  <c r="F2481" i="2"/>
  <c r="Q2481" i="2"/>
  <c r="N2427" i="2"/>
  <c r="O2427" i="2"/>
  <c r="R2392" i="2"/>
  <c r="K2382" i="2"/>
  <c r="E2382" i="2"/>
  <c r="M2382" i="2"/>
  <c r="O2382" i="2"/>
  <c r="W2382" i="2"/>
  <c r="S2374" i="2"/>
  <c r="C2374" i="2"/>
  <c r="F2374" i="2"/>
  <c r="K2374" i="2"/>
  <c r="J2370" i="2"/>
  <c r="K2370" i="2"/>
  <c r="O2370" i="2"/>
  <c r="Q2370" i="2"/>
  <c r="S2370" i="2"/>
  <c r="C2370" i="2"/>
  <c r="Y2370" i="2"/>
  <c r="F2348" i="2"/>
  <c r="T2348" i="2"/>
  <c r="G2348" i="2"/>
  <c r="K2348" i="2"/>
  <c r="L2348" i="2"/>
  <c r="Q2348" i="2"/>
  <c r="U2342" i="2"/>
  <c r="J2338" i="2"/>
  <c r="Y2319" i="2"/>
  <c r="F2316" i="2"/>
  <c r="W2316" i="2"/>
  <c r="Y2316" i="2"/>
  <c r="T2303" i="2"/>
  <c r="I2298" i="2"/>
  <c r="C2298" i="2"/>
  <c r="G2298" i="2"/>
  <c r="Q2298" i="2"/>
  <c r="V2298" i="2"/>
  <c r="Y2298" i="2"/>
  <c r="E2252" i="2"/>
  <c r="N2252" i="2"/>
  <c r="O2252" i="2"/>
  <c r="S2252" i="2"/>
  <c r="U2252" i="2"/>
  <c r="I2216" i="2"/>
  <c r="Q2188" i="2"/>
  <c r="C2143" i="2"/>
  <c r="H2143" i="2"/>
  <c r="W2105" i="2"/>
  <c r="V2098" i="2"/>
  <c r="R2064" i="2"/>
  <c r="P2064" i="2"/>
  <c r="C2052" i="2"/>
  <c r="N2052" i="2"/>
  <c r="O2052" i="2"/>
  <c r="Y2052" i="2"/>
  <c r="E2050" i="2"/>
  <c r="H2050" i="2"/>
  <c r="R2050" i="2"/>
  <c r="I2050" i="2"/>
  <c r="S2050" i="2"/>
  <c r="J2050" i="2"/>
  <c r="T2050" i="2"/>
  <c r="K2050" i="2"/>
  <c r="W2050" i="2"/>
  <c r="D2050" i="2"/>
  <c r="O2050" i="2"/>
  <c r="Y2050" i="2"/>
  <c r="E2047" i="2"/>
  <c r="F2047" i="2"/>
  <c r="J2047" i="2"/>
  <c r="K2047" i="2"/>
  <c r="N2047" i="2"/>
  <c r="T2047" i="2"/>
  <c r="G2713" i="2"/>
  <c r="O2713" i="2"/>
  <c r="W2713" i="2"/>
  <c r="G2705" i="2"/>
  <c r="O2705" i="2"/>
  <c r="W2705" i="2"/>
  <c r="G2697" i="2"/>
  <c r="O2697" i="2"/>
  <c r="W2697" i="2"/>
  <c r="G2689" i="2"/>
  <c r="O2689" i="2"/>
  <c r="W2689" i="2"/>
  <c r="G2681" i="2"/>
  <c r="O2681" i="2"/>
  <c r="W2681" i="2"/>
  <c r="Y2677" i="2"/>
  <c r="P2677" i="2"/>
  <c r="F2677" i="2"/>
  <c r="G2673" i="2"/>
  <c r="O2673" i="2"/>
  <c r="W2673" i="2"/>
  <c r="Y2669" i="2"/>
  <c r="P2669" i="2"/>
  <c r="F2669" i="2"/>
  <c r="X2666" i="2"/>
  <c r="N2666" i="2"/>
  <c r="E2666" i="2"/>
  <c r="G2665" i="2"/>
  <c r="O2665" i="2"/>
  <c r="W2665" i="2"/>
  <c r="Y2661" i="2"/>
  <c r="P2661" i="2"/>
  <c r="F2661" i="2"/>
  <c r="X2658" i="2"/>
  <c r="N2658" i="2"/>
  <c r="E2658" i="2"/>
  <c r="G2657" i="2"/>
  <c r="O2657" i="2"/>
  <c r="W2657" i="2"/>
  <c r="Y2653" i="2"/>
  <c r="P2653" i="2"/>
  <c r="F2653" i="2"/>
  <c r="X2650" i="2"/>
  <c r="N2650" i="2"/>
  <c r="E2650" i="2"/>
  <c r="G2649" i="2"/>
  <c r="O2649" i="2"/>
  <c r="W2649" i="2"/>
  <c r="Y2645" i="2"/>
  <c r="P2645" i="2"/>
  <c r="F2645" i="2"/>
  <c r="U2644" i="2"/>
  <c r="L2644" i="2"/>
  <c r="K2600" i="2"/>
  <c r="C2586" i="2"/>
  <c r="G2586" i="2"/>
  <c r="O2586" i="2"/>
  <c r="W2586" i="2"/>
  <c r="H2586" i="2"/>
  <c r="P2586" i="2"/>
  <c r="X2586" i="2"/>
  <c r="I2586" i="2"/>
  <c r="Q2586" i="2"/>
  <c r="Y2586" i="2"/>
  <c r="D2586" i="2"/>
  <c r="L2586" i="2"/>
  <c r="T2586" i="2"/>
  <c r="Y2584" i="2"/>
  <c r="C2570" i="2"/>
  <c r="J2570" i="2"/>
  <c r="L2570" i="2"/>
  <c r="P2570" i="2"/>
  <c r="L2568" i="2"/>
  <c r="J2564" i="2"/>
  <c r="P2562" i="2"/>
  <c r="K2548" i="2"/>
  <c r="J2525" i="2"/>
  <c r="K2525" i="2"/>
  <c r="M2525" i="2"/>
  <c r="U2525" i="2"/>
  <c r="G2517" i="2"/>
  <c r="C2517" i="2"/>
  <c r="R2303" i="2"/>
  <c r="D2285" i="2"/>
  <c r="C2285" i="2"/>
  <c r="H2282" i="2"/>
  <c r="J2282" i="2"/>
  <c r="W2282" i="2"/>
  <c r="K2282" i="2"/>
  <c r="Y2282" i="2"/>
  <c r="L2282" i="2"/>
  <c r="N2282" i="2"/>
  <c r="C2282" i="2"/>
  <c r="Q2282" i="2"/>
  <c r="H2278" i="2"/>
  <c r="N2278" i="2"/>
  <c r="O2278" i="2"/>
  <c r="S2278" i="2"/>
  <c r="Y2278" i="2"/>
  <c r="C2278" i="2"/>
  <c r="T2272" i="2"/>
  <c r="O2246" i="2"/>
  <c r="F2246" i="2"/>
  <c r="C2162" i="2"/>
  <c r="L2162" i="2"/>
  <c r="S2162" i="2"/>
  <c r="Q2129" i="2"/>
  <c r="H2067" i="2"/>
  <c r="C2058" i="2"/>
  <c r="N2058" i="2"/>
  <c r="G2644" i="2"/>
  <c r="O2644" i="2"/>
  <c r="W2644" i="2"/>
  <c r="I2584" i="2"/>
  <c r="S2584" i="2"/>
  <c r="J2584" i="2"/>
  <c r="T2584" i="2"/>
  <c r="K2584" i="2"/>
  <c r="W2584" i="2"/>
  <c r="D2584" i="2"/>
  <c r="P2584" i="2"/>
  <c r="M2557" i="2"/>
  <c r="N2557" i="2"/>
  <c r="Q2557" i="2"/>
  <c r="E2557" i="2"/>
  <c r="U2557" i="2"/>
  <c r="P2536" i="2"/>
  <c r="I2536" i="2"/>
  <c r="J2536" i="2"/>
  <c r="M2536" i="2"/>
  <c r="X2536" i="2"/>
  <c r="C2504" i="2"/>
  <c r="Q2504" i="2"/>
  <c r="X2504" i="2"/>
  <c r="J2504" i="2"/>
  <c r="C2492" i="2"/>
  <c r="E2492" i="2"/>
  <c r="O2492" i="2"/>
  <c r="X2492" i="2"/>
  <c r="F2492" i="2"/>
  <c r="P2492" i="2"/>
  <c r="Y2492" i="2"/>
  <c r="G2492" i="2"/>
  <c r="Q2492" i="2"/>
  <c r="J2492" i="2"/>
  <c r="U2492" i="2"/>
  <c r="O2488" i="2"/>
  <c r="S2488" i="2"/>
  <c r="W2488" i="2"/>
  <c r="H2488" i="2"/>
  <c r="I2446" i="2"/>
  <c r="S2446" i="2"/>
  <c r="Y2446" i="2"/>
  <c r="K2429" i="2"/>
  <c r="V2429" i="2"/>
  <c r="C2373" i="2"/>
  <c r="G2373" i="2"/>
  <c r="C2366" i="2"/>
  <c r="K2366" i="2"/>
  <c r="Q2366" i="2"/>
  <c r="S2366" i="2"/>
  <c r="W2366" i="2"/>
  <c r="L2338" i="2"/>
  <c r="N2338" i="2"/>
  <c r="R2338" i="2"/>
  <c r="T2338" i="2"/>
  <c r="E2338" i="2"/>
  <c r="W2338" i="2"/>
  <c r="Q2291" i="2"/>
  <c r="I2291" i="2"/>
  <c r="N2291" i="2"/>
  <c r="E2261" i="2"/>
  <c r="U2261" i="2"/>
  <c r="W2261" i="2"/>
  <c r="E2251" i="2"/>
  <c r="G2251" i="2"/>
  <c r="P2251" i="2"/>
  <c r="U2251" i="2"/>
  <c r="Y2251" i="2"/>
  <c r="E2188" i="2"/>
  <c r="Y2188" i="2"/>
  <c r="C2188" i="2"/>
  <c r="X2105" i="2"/>
  <c r="L2105" i="2"/>
  <c r="L2098" i="2"/>
  <c r="C2098" i="2"/>
  <c r="G2098" i="2"/>
  <c r="H2098" i="2"/>
  <c r="Q2098" i="2"/>
  <c r="T2098" i="2"/>
  <c r="C2089" i="2"/>
  <c r="S2089" i="2"/>
  <c r="T2089" i="2"/>
  <c r="C2022" i="2"/>
  <c r="X2022" i="2"/>
  <c r="R2713" i="2"/>
  <c r="I2713" i="2"/>
  <c r="G2711" i="2"/>
  <c r="O2711" i="2"/>
  <c r="W2711" i="2"/>
  <c r="R2705" i="2"/>
  <c r="I2705" i="2"/>
  <c r="G2703" i="2"/>
  <c r="O2703" i="2"/>
  <c r="W2703" i="2"/>
  <c r="R2697" i="2"/>
  <c r="I2697" i="2"/>
  <c r="G2695" i="2"/>
  <c r="O2695" i="2"/>
  <c r="W2695" i="2"/>
  <c r="R2689" i="2"/>
  <c r="I2689" i="2"/>
  <c r="G2687" i="2"/>
  <c r="O2687" i="2"/>
  <c r="W2687" i="2"/>
  <c r="R2681" i="2"/>
  <c r="I2681" i="2"/>
  <c r="G2679" i="2"/>
  <c r="O2679" i="2"/>
  <c r="W2679" i="2"/>
  <c r="V2677" i="2"/>
  <c r="M2677" i="2"/>
  <c r="R2673" i="2"/>
  <c r="I2673" i="2"/>
  <c r="G2671" i="2"/>
  <c r="O2671" i="2"/>
  <c r="W2671" i="2"/>
  <c r="V2669" i="2"/>
  <c r="M2669" i="2"/>
  <c r="U2666" i="2"/>
  <c r="L2666" i="2"/>
  <c r="R2665" i="2"/>
  <c r="I2665" i="2"/>
  <c r="G2663" i="2"/>
  <c r="O2663" i="2"/>
  <c r="W2663" i="2"/>
  <c r="V2661" i="2"/>
  <c r="M2661" i="2"/>
  <c r="U2658" i="2"/>
  <c r="L2658" i="2"/>
  <c r="R2657" i="2"/>
  <c r="I2657" i="2"/>
  <c r="G2655" i="2"/>
  <c r="O2655" i="2"/>
  <c r="W2655" i="2"/>
  <c r="V2653" i="2"/>
  <c r="M2653" i="2"/>
  <c r="U2650" i="2"/>
  <c r="L2650" i="2"/>
  <c r="R2649" i="2"/>
  <c r="I2649" i="2"/>
  <c r="G2647" i="2"/>
  <c r="O2647" i="2"/>
  <c r="W2647" i="2"/>
  <c r="V2645" i="2"/>
  <c r="M2645" i="2"/>
  <c r="S2644" i="2"/>
  <c r="J2644" i="2"/>
  <c r="X2600" i="2"/>
  <c r="C2595" i="2"/>
  <c r="H2595" i="2"/>
  <c r="P2595" i="2"/>
  <c r="X2595" i="2"/>
  <c r="I2595" i="2"/>
  <c r="Q2595" i="2"/>
  <c r="Y2595" i="2"/>
  <c r="J2595" i="2"/>
  <c r="R2595" i="2"/>
  <c r="E2595" i="2"/>
  <c r="M2595" i="2"/>
  <c r="U2595" i="2"/>
  <c r="L2592" i="2"/>
  <c r="C2591" i="2"/>
  <c r="D2591" i="2"/>
  <c r="L2591" i="2"/>
  <c r="T2591" i="2"/>
  <c r="E2591" i="2"/>
  <c r="M2591" i="2"/>
  <c r="U2591" i="2"/>
  <c r="F2591" i="2"/>
  <c r="N2591" i="2"/>
  <c r="V2591" i="2"/>
  <c r="I2591" i="2"/>
  <c r="Q2591" i="2"/>
  <c r="Y2591" i="2"/>
  <c r="N2586" i="2"/>
  <c r="R2584" i="2"/>
  <c r="Y2564" i="2"/>
  <c r="K2558" i="2"/>
  <c r="C2555" i="2"/>
  <c r="U2555" i="2"/>
  <c r="J2555" i="2"/>
  <c r="E2549" i="2"/>
  <c r="R2549" i="2"/>
  <c r="U2538" i="2"/>
  <c r="R2509" i="2"/>
  <c r="U2509" i="2"/>
  <c r="V2492" i="2"/>
  <c r="M2479" i="2"/>
  <c r="W2479" i="2"/>
  <c r="C2470" i="2"/>
  <c r="S2470" i="2"/>
  <c r="V2470" i="2"/>
  <c r="J2470" i="2"/>
  <c r="S2462" i="2"/>
  <c r="N2421" i="2"/>
  <c r="C2421" i="2"/>
  <c r="F2421" i="2"/>
  <c r="J2421" i="2"/>
  <c r="M2421" i="2"/>
  <c r="Q2421" i="2"/>
  <c r="N2396" i="2"/>
  <c r="C2396" i="2"/>
  <c r="W2372" i="2"/>
  <c r="J2372" i="2"/>
  <c r="K2372" i="2"/>
  <c r="O2372" i="2"/>
  <c r="V2372" i="2"/>
  <c r="C2365" i="2"/>
  <c r="R2365" i="2"/>
  <c r="J2238" i="2"/>
  <c r="F2238" i="2"/>
  <c r="N2238" i="2"/>
  <c r="G2227" i="2"/>
  <c r="O2227" i="2"/>
  <c r="Q2227" i="2"/>
  <c r="S2227" i="2"/>
  <c r="Y2227" i="2"/>
  <c r="E2175" i="2"/>
  <c r="D2175" i="2"/>
  <c r="M2175" i="2"/>
  <c r="O2175" i="2"/>
  <c r="S2175" i="2"/>
  <c r="G2128" i="2"/>
  <c r="O2128" i="2"/>
  <c r="O2081" i="2"/>
  <c r="Y2081" i="2"/>
  <c r="G2666" i="2"/>
  <c r="O2666" i="2"/>
  <c r="W2666" i="2"/>
  <c r="G2658" i="2"/>
  <c r="O2658" i="2"/>
  <c r="W2658" i="2"/>
  <c r="G2650" i="2"/>
  <c r="O2650" i="2"/>
  <c r="W2650" i="2"/>
  <c r="R2644" i="2"/>
  <c r="I2644" i="2"/>
  <c r="Q2584" i="2"/>
  <c r="C2581" i="2"/>
  <c r="X2581" i="2"/>
  <c r="H2581" i="2"/>
  <c r="C2575" i="2"/>
  <c r="X2575" i="2"/>
  <c r="D2564" i="2"/>
  <c r="P2564" i="2"/>
  <c r="G2564" i="2"/>
  <c r="Q2564" i="2"/>
  <c r="H2564" i="2"/>
  <c r="R2564" i="2"/>
  <c r="K2564" i="2"/>
  <c r="W2564" i="2"/>
  <c r="C2562" i="2"/>
  <c r="T2562" i="2"/>
  <c r="X2562" i="2"/>
  <c r="J2562" i="2"/>
  <c r="S2492" i="2"/>
  <c r="E2409" i="2"/>
  <c r="C2409" i="2"/>
  <c r="Q2409" i="2"/>
  <c r="U2409" i="2"/>
  <c r="W2409" i="2"/>
  <c r="F2364" i="2"/>
  <c r="O2364" i="2"/>
  <c r="Q2364" i="2"/>
  <c r="R2364" i="2"/>
  <c r="W2364" i="2"/>
  <c r="N2332" i="2"/>
  <c r="Y2332" i="2"/>
  <c r="K2323" i="2"/>
  <c r="C2323" i="2"/>
  <c r="D2303" i="2"/>
  <c r="J2303" i="2"/>
  <c r="W2303" i="2"/>
  <c r="K2303" i="2"/>
  <c r="Y2303" i="2"/>
  <c r="L2303" i="2"/>
  <c r="N2303" i="2"/>
  <c r="C2303" i="2"/>
  <c r="S2303" i="2"/>
  <c r="N2272" i="2"/>
  <c r="I2272" i="2"/>
  <c r="J2272" i="2"/>
  <c r="R2272" i="2"/>
  <c r="S2272" i="2"/>
  <c r="C2272" i="2"/>
  <c r="V2272" i="2"/>
  <c r="O2254" i="2"/>
  <c r="X2254" i="2"/>
  <c r="C2233" i="2"/>
  <c r="K2233" i="2"/>
  <c r="I2197" i="2"/>
  <c r="V2197" i="2"/>
  <c r="C2192" i="2"/>
  <c r="Q2192" i="2"/>
  <c r="T2108" i="2"/>
  <c r="Y2108" i="2"/>
  <c r="E2091" i="2"/>
  <c r="S2091" i="2"/>
  <c r="C2080" i="2"/>
  <c r="V2080" i="2"/>
  <c r="Y2055" i="2"/>
  <c r="G2677" i="2"/>
  <c r="O2677" i="2"/>
  <c r="W2677" i="2"/>
  <c r="G2669" i="2"/>
  <c r="O2669" i="2"/>
  <c r="W2669" i="2"/>
  <c r="S2666" i="2"/>
  <c r="J2666" i="2"/>
  <c r="G2661" i="2"/>
  <c r="O2661" i="2"/>
  <c r="W2661" i="2"/>
  <c r="S2658" i="2"/>
  <c r="J2658" i="2"/>
  <c r="G2653" i="2"/>
  <c r="O2653" i="2"/>
  <c r="W2653" i="2"/>
  <c r="S2650" i="2"/>
  <c r="J2650" i="2"/>
  <c r="G2645" i="2"/>
  <c r="O2645" i="2"/>
  <c r="W2645" i="2"/>
  <c r="Q2644" i="2"/>
  <c r="H2644" i="2"/>
  <c r="C2600" i="2"/>
  <c r="E2600" i="2"/>
  <c r="M2600" i="2"/>
  <c r="U2600" i="2"/>
  <c r="F2600" i="2"/>
  <c r="N2600" i="2"/>
  <c r="V2600" i="2"/>
  <c r="G2600" i="2"/>
  <c r="O2600" i="2"/>
  <c r="W2600" i="2"/>
  <c r="J2600" i="2"/>
  <c r="R2600" i="2"/>
  <c r="O2584" i="2"/>
  <c r="C2568" i="2"/>
  <c r="O2568" i="2"/>
  <c r="Y2568" i="2"/>
  <c r="D2568" i="2"/>
  <c r="P2568" i="2"/>
  <c r="G2568" i="2"/>
  <c r="Q2568" i="2"/>
  <c r="J2568" i="2"/>
  <c r="T2568" i="2"/>
  <c r="T2564" i="2"/>
  <c r="S2557" i="2"/>
  <c r="E2548" i="2"/>
  <c r="N2548" i="2"/>
  <c r="W2548" i="2"/>
  <c r="F2548" i="2"/>
  <c r="O2548" i="2"/>
  <c r="X2548" i="2"/>
  <c r="G2548" i="2"/>
  <c r="P2548" i="2"/>
  <c r="Y2548" i="2"/>
  <c r="J2548" i="2"/>
  <c r="S2548" i="2"/>
  <c r="M2537" i="2"/>
  <c r="J2537" i="2"/>
  <c r="P2537" i="2"/>
  <c r="X2537" i="2"/>
  <c r="R2492" i="2"/>
  <c r="C2486" i="2"/>
  <c r="P2486" i="2"/>
  <c r="Q2486" i="2"/>
  <c r="W2486" i="2"/>
  <c r="S2478" i="2"/>
  <c r="E2478" i="2"/>
  <c r="C2457" i="2"/>
  <c r="O2457" i="2"/>
  <c r="E2362" i="2"/>
  <c r="I2362" i="2"/>
  <c r="W2362" i="2"/>
  <c r="J2362" i="2"/>
  <c r="Y2362" i="2"/>
  <c r="K2362" i="2"/>
  <c r="M2362" i="2"/>
  <c r="O2362" i="2"/>
  <c r="R2356" i="2"/>
  <c r="C2356" i="2"/>
  <c r="F2356" i="2"/>
  <c r="J2356" i="2"/>
  <c r="S2356" i="2"/>
  <c r="Y2356" i="2"/>
  <c r="N2326" i="2"/>
  <c r="F2326" i="2"/>
  <c r="G2319" i="2"/>
  <c r="K2319" i="2"/>
  <c r="L2319" i="2"/>
  <c r="N2319" i="2"/>
  <c r="O2319" i="2"/>
  <c r="C2319" i="2"/>
  <c r="V2319" i="2"/>
  <c r="G2295" i="2"/>
  <c r="D2295" i="2"/>
  <c r="J2295" i="2"/>
  <c r="S2295" i="2"/>
  <c r="W2295" i="2"/>
  <c r="T2282" i="2"/>
  <c r="H2280" i="2"/>
  <c r="L2280" i="2"/>
  <c r="U2258" i="2"/>
  <c r="C2258" i="2"/>
  <c r="E2258" i="2"/>
  <c r="J2258" i="2"/>
  <c r="K2258" i="2"/>
  <c r="T2133" i="2"/>
  <c r="J2133" i="2"/>
  <c r="C2114" i="2"/>
  <c r="S2114" i="2"/>
  <c r="C2074" i="2"/>
  <c r="Q2074" i="2"/>
  <c r="X2598" i="2"/>
  <c r="P2598" i="2"/>
  <c r="H2598" i="2"/>
  <c r="W2597" i="2"/>
  <c r="O2597" i="2"/>
  <c r="G2597" i="2"/>
  <c r="X2590" i="2"/>
  <c r="P2590" i="2"/>
  <c r="H2590" i="2"/>
  <c r="W2589" i="2"/>
  <c r="O2589" i="2"/>
  <c r="G2589" i="2"/>
  <c r="P2582" i="2"/>
  <c r="T2578" i="2"/>
  <c r="R2576" i="2"/>
  <c r="H2576" i="2"/>
  <c r="S2572" i="2"/>
  <c r="I2572" i="2"/>
  <c r="X2569" i="2"/>
  <c r="J2556" i="2"/>
  <c r="W2552" i="2"/>
  <c r="Q2551" i="2"/>
  <c r="K2543" i="2"/>
  <c r="X2524" i="2"/>
  <c r="U2510" i="2"/>
  <c r="H2510" i="2"/>
  <c r="O2496" i="2"/>
  <c r="U2485" i="2"/>
  <c r="Y2474" i="2"/>
  <c r="R2467" i="2"/>
  <c r="T2459" i="2"/>
  <c r="G2459" i="2"/>
  <c r="R2455" i="2"/>
  <c r="K2451" i="2"/>
  <c r="W2445" i="2"/>
  <c r="W2443" i="2"/>
  <c r="J2443" i="2"/>
  <c r="W2439" i="2"/>
  <c r="F2439" i="2"/>
  <c r="M2438" i="2"/>
  <c r="J2437" i="2"/>
  <c r="V2433" i="2"/>
  <c r="N2431" i="2"/>
  <c r="M2411" i="2"/>
  <c r="Q2407" i="2"/>
  <c r="O2405" i="2"/>
  <c r="M2378" i="2"/>
  <c r="S2363" i="2"/>
  <c r="W2361" i="2"/>
  <c r="S2320" i="2"/>
  <c r="N2315" i="2"/>
  <c r="W2306" i="2"/>
  <c r="F2305" i="2"/>
  <c r="S2276" i="2"/>
  <c r="G2276" i="2"/>
  <c r="Q2266" i="2"/>
  <c r="V2250" i="2"/>
  <c r="Q2249" i="2"/>
  <c r="E2249" i="2"/>
  <c r="V2226" i="2"/>
  <c r="X2163" i="2"/>
  <c r="I2163" i="2"/>
  <c r="R2154" i="2"/>
  <c r="R2113" i="2"/>
  <c r="I2113" i="2"/>
  <c r="R2107" i="2"/>
  <c r="R2090" i="2"/>
  <c r="X2088" i="2"/>
  <c r="J2086" i="2"/>
  <c r="U2040" i="2"/>
  <c r="H2040" i="2"/>
  <c r="S2057" i="2"/>
  <c r="S2040" i="2"/>
  <c r="D2040" i="2"/>
  <c r="J2029" i="2"/>
  <c r="W2642" i="2"/>
  <c r="O2642" i="2"/>
  <c r="W2641" i="2"/>
  <c r="O2641" i="2"/>
  <c r="W2640" i="2"/>
  <c r="O2640" i="2"/>
  <c r="W2639" i="2"/>
  <c r="O2639" i="2"/>
  <c r="W2638" i="2"/>
  <c r="O2638" i="2"/>
  <c r="W2637" i="2"/>
  <c r="O2637" i="2"/>
  <c r="W2636" i="2"/>
  <c r="O2636" i="2"/>
  <c r="W2635" i="2"/>
  <c r="O2635" i="2"/>
  <c r="W2634" i="2"/>
  <c r="O2634" i="2"/>
  <c r="W2633" i="2"/>
  <c r="O2633" i="2"/>
  <c r="W2632" i="2"/>
  <c r="O2632" i="2"/>
  <c r="W2631" i="2"/>
  <c r="O2631" i="2"/>
  <c r="W2630" i="2"/>
  <c r="O2630" i="2"/>
  <c r="W2629" i="2"/>
  <c r="O2629" i="2"/>
  <c r="W2628" i="2"/>
  <c r="O2628" i="2"/>
  <c r="W2627" i="2"/>
  <c r="O2627" i="2"/>
  <c r="W2626" i="2"/>
  <c r="O2626" i="2"/>
  <c r="W2625" i="2"/>
  <c r="O2625" i="2"/>
  <c r="W2624" i="2"/>
  <c r="O2624" i="2"/>
  <c r="W2623" i="2"/>
  <c r="O2623" i="2"/>
  <c r="W2622" i="2"/>
  <c r="O2622" i="2"/>
  <c r="W2621" i="2"/>
  <c r="O2621" i="2"/>
  <c r="W2620" i="2"/>
  <c r="O2620" i="2"/>
  <c r="W2619" i="2"/>
  <c r="O2619" i="2"/>
  <c r="W2618" i="2"/>
  <c r="O2618" i="2"/>
  <c r="W2617" i="2"/>
  <c r="O2617" i="2"/>
  <c r="W2616" i="2"/>
  <c r="O2616" i="2"/>
  <c r="W2615" i="2"/>
  <c r="O2615" i="2"/>
  <c r="W2614" i="2"/>
  <c r="O2614" i="2"/>
  <c r="W2613" i="2"/>
  <c r="O2613" i="2"/>
  <c r="W2612" i="2"/>
  <c r="O2612" i="2"/>
  <c r="W2611" i="2"/>
  <c r="O2611" i="2"/>
  <c r="W2610" i="2"/>
  <c r="O2610" i="2"/>
  <c r="W2609" i="2"/>
  <c r="O2609" i="2"/>
  <c r="W2608" i="2"/>
  <c r="O2608" i="2"/>
  <c r="W2607" i="2"/>
  <c r="O2607" i="2"/>
  <c r="W2606" i="2"/>
  <c r="O2606" i="2"/>
  <c r="W2605" i="2"/>
  <c r="O2605" i="2"/>
  <c r="W2604" i="2"/>
  <c r="O2604" i="2"/>
  <c r="W2603" i="2"/>
  <c r="O2603" i="2"/>
  <c r="W2602" i="2"/>
  <c r="O2602" i="2"/>
  <c r="W2601" i="2"/>
  <c r="O2601" i="2"/>
  <c r="U2598" i="2"/>
  <c r="M2598" i="2"/>
  <c r="E2598" i="2"/>
  <c r="T2597" i="2"/>
  <c r="L2597" i="2"/>
  <c r="D2597" i="2"/>
  <c r="H2593" i="2"/>
  <c r="U2590" i="2"/>
  <c r="M2590" i="2"/>
  <c r="E2590" i="2"/>
  <c r="T2589" i="2"/>
  <c r="L2589" i="2"/>
  <c r="D2589" i="2"/>
  <c r="X2583" i="2"/>
  <c r="D2582" i="2"/>
  <c r="J2578" i="2"/>
  <c r="Y2576" i="2"/>
  <c r="O2576" i="2"/>
  <c r="C2576" i="2"/>
  <c r="P2572" i="2"/>
  <c r="H2569" i="2"/>
  <c r="L2565" i="2"/>
  <c r="R2559" i="2"/>
  <c r="V2556" i="2"/>
  <c r="C2556" i="2"/>
  <c r="R2552" i="2"/>
  <c r="J2551" i="2"/>
  <c r="U2543" i="2"/>
  <c r="G2543" i="2"/>
  <c r="P2510" i="2"/>
  <c r="C2510" i="2"/>
  <c r="Y2502" i="2"/>
  <c r="X2499" i="2"/>
  <c r="E2497" i="2"/>
  <c r="J2496" i="2"/>
  <c r="I2480" i="2"/>
  <c r="Y2468" i="2"/>
  <c r="D2467" i="2"/>
  <c r="Q2463" i="2"/>
  <c r="M2460" i="2"/>
  <c r="M2459" i="2"/>
  <c r="Y2458" i="2"/>
  <c r="D2455" i="2"/>
  <c r="N2445" i="2"/>
  <c r="R2443" i="2"/>
  <c r="C2443" i="2"/>
  <c r="Q2439" i="2"/>
  <c r="Y2438" i="2"/>
  <c r="W2437" i="2"/>
  <c r="G2436" i="2"/>
  <c r="W2432" i="2"/>
  <c r="W2411" i="2"/>
  <c r="E2407" i="2"/>
  <c r="Q2384" i="2"/>
  <c r="C2378" i="2"/>
  <c r="R2360" i="2"/>
  <c r="I2333" i="2"/>
  <c r="N2328" i="2"/>
  <c r="I2281" i="2"/>
  <c r="C2277" i="2"/>
  <c r="O2276" i="2"/>
  <c r="C2276" i="2"/>
  <c r="O2268" i="2"/>
  <c r="Y2249" i="2"/>
  <c r="M2249" i="2"/>
  <c r="U2244" i="2"/>
  <c r="J2235" i="2"/>
  <c r="D2231" i="2"/>
  <c r="K2226" i="2"/>
  <c r="C2218" i="2"/>
  <c r="S2194" i="2"/>
  <c r="T2165" i="2"/>
  <c r="S2163" i="2"/>
  <c r="F2137" i="2"/>
  <c r="R2132" i="2"/>
  <c r="I2127" i="2"/>
  <c r="P2122" i="2"/>
  <c r="X2113" i="2"/>
  <c r="O2113" i="2"/>
  <c r="F2113" i="2"/>
  <c r="O2106" i="2"/>
  <c r="D2092" i="2"/>
  <c r="G2088" i="2"/>
  <c r="T2077" i="2"/>
  <c r="J2072" i="2"/>
  <c r="T2060" i="2"/>
  <c r="R2057" i="2"/>
  <c r="S2048" i="2"/>
  <c r="R2040" i="2"/>
  <c r="C2040" i="2"/>
  <c r="H2029" i="2"/>
  <c r="L2459" i="2"/>
  <c r="O2439" i="2"/>
  <c r="W2438" i="2"/>
  <c r="U2437" i="2"/>
  <c r="Y2305" i="2"/>
  <c r="W2249" i="2"/>
  <c r="J2249" i="2"/>
  <c r="O2163" i="2"/>
  <c r="R2597" i="2"/>
  <c r="J2597" i="2"/>
  <c r="R2589" i="2"/>
  <c r="J2589" i="2"/>
  <c r="W2576" i="2"/>
  <c r="R2556" i="2"/>
  <c r="Y2510" i="2"/>
  <c r="M2510" i="2"/>
  <c r="W2459" i="2"/>
  <c r="K2459" i="2"/>
  <c r="N2443" i="2"/>
  <c r="M2439" i="2"/>
  <c r="S2438" i="2"/>
  <c r="Q2437" i="2"/>
  <c r="U2378" i="2"/>
  <c r="V2305" i="2"/>
  <c r="Y2276" i="2"/>
  <c r="L2276" i="2"/>
  <c r="U2249" i="2"/>
  <c r="I2249" i="2"/>
  <c r="L2163" i="2"/>
  <c r="M2040" i="2"/>
  <c r="S2585" i="2"/>
  <c r="J2585" i="2"/>
  <c r="E2584" i="2"/>
  <c r="M2584" i="2"/>
  <c r="U2584" i="2"/>
  <c r="F2584" i="2"/>
  <c r="N2584" i="2"/>
  <c r="V2584" i="2"/>
  <c r="P2583" i="2"/>
  <c r="D2583" i="2"/>
  <c r="R2582" i="2"/>
  <c r="H2582" i="2"/>
  <c r="T2581" i="2"/>
  <c r="J2581" i="2"/>
  <c r="E2580" i="2"/>
  <c r="M2580" i="2"/>
  <c r="U2580" i="2"/>
  <c r="F2580" i="2"/>
  <c r="N2580" i="2"/>
  <c r="V2580" i="2"/>
  <c r="P2579" i="2"/>
  <c r="D2579" i="2"/>
  <c r="R2578" i="2"/>
  <c r="H2578" i="2"/>
  <c r="T2577" i="2"/>
  <c r="J2577" i="2"/>
  <c r="E2576" i="2"/>
  <c r="M2576" i="2"/>
  <c r="U2576" i="2"/>
  <c r="F2576" i="2"/>
  <c r="N2576" i="2"/>
  <c r="V2576" i="2"/>
  <c r="P2575" i="2"/>
  <c r="D2575" i="2"/>
  <c r="R2574" i="2"/>
  <c r="H2574" i="2"/>
  <c r="T2573" i="2"/>
  <c r="J2573" i="2"/>
  <c r="E2572" i="2"/>
  <c r="M2572" i="2"/>
  <c r="U2572" i="2"/>
  <c r="F2572" i="2"/>
  <c r="N2572" i="2"/>
  <c r="V2572" i="2"/>
  <c r="P2571" i="2"/>
  <c r="D2571" i="2"/>
  <c r="R2570" i="2"/>
  <c r="H2570" i="2"/>
  <c r="T2569" i="2"/>
  <c r="J2569" i="2"/>
  <c r="E2568" i="2"/>
  <c r="M2568" i="2"/>
  <c r="U2568" i="2"/>
  <c r="F2568" i="2"/>
  <c r="N2568" i="2"/>
  <c r="V2568" i="2"/>
  <c r="P2567" i="2"/>
  <c r="D2567" i="2"/>
  <c r="R2566" i="2"/>
  <c r="H2566" i="2"/>
  <c r="T2565" i="2"/>
  <c r="J2565" i="2"/>
  <c r="E2564" i="2"/>
  <c r="M2564" i="2"/>
  <c r="U2564" i="2"/>
  <c r="F2564" i="2"/>
  <c r="N2564" i="2"/>
  <c r="V2564" i="2"/>
  <c r="P2563" i="2"/>
  <c r="D2563" i="2"/>
  <c r="R2562" i="2"/>
  <c r="H2562" i="2"/>
  <c r="T2561" i="2"/>
  <c r="J2561" i="2"/>
  <c r="E2560" i="2"/>
  <c r="M2560" i="2"/>
  <c r="U2560" i="2"/>
  <c r="F2560" i="2"/>
  <c r="N2560" i="2"/>
  <c r="V2560" i="2"/>
  <c r="P2559" i="2"/>
  <c r="D2559" i="2"/>
  <c r="F2557" i="2"/>
  <c r="J2557" i="2"/>
  <c r="V2557" i="2"/>
  <c r="K2557" i="2"/>
  <c r="W2557" i="2"/>
  <c r="M2556" i="2"/>
  <c r="M2549" i="2"/>
  <c r="H2546" i="2"/>
  <c r="V2540" i="2"/>
  <c r="X2538" i="2"/>
  <c r="N2537" i="2"/>
  <c r="G2524" i="2"/>
  <c r="K2524" i="2"/>
  <c r="W2524" i="2"/>
  <c r="E2524" i="2"/>
  <c r="R2524" i="2"/>
  <c r="F2524" i="2"/>
  <c r="S2524" i="2"/>
  <c r="I2524" i="2"/>
  <c r="U2524" i="2"/>
  <c r="J2524" i="2"/>
  <c r="V2524" i="2"/>
  <c r="S2520" i="2"/>
  <c r="J2520" i="2"/>
  <c r="K2520" i="2"/>
  <c r="O2520" i="2"/>
  <c r="Q2520" i="2"/>
  <c r="W2517" i="2"/>
  <c r="S2493" i="2"/>
  <c r="R2585" i="2"/>
  <c r="I2585" i="2"/>
  <c r="Y2583" i="2"/>
  <c r="O2583" i="2"/>
  <c r="Q2582" i="2"/>
  <c r="G2582" i="2"/>
  <c r="S2581" i="2"/>
  <c r="I2581" i="2"/>
  <c r="Y2579" i="2"/>
  <c r="O2579" i="2"/>
  <c r="Q2578" i="2"/>
  <c r="G2578" i="2"/>
  <c r="S2577" i="2"/>
  <c r="I2577" i="2"/>
  <c r="Y2575" i="2"/>
  <c r="O2575" i="2"/>
  <c r="Q2574" i="2"/>
  <c r="G2574" i="2"/>
  <c r="S2573" i="2"/>
  <c r="I2573" i="2"/>
  <c r="Y2571" i="2"/>
  <c r="O2571" i="2"/>
  <c r="Q2570" i="2"/>
  <c r="G2570" i="2"/>
  <c r="S2569" i="2"/>
  <c r="I2569" i="2"/>
  <c r="Y2567" i="2"/>
  <c r="O2567" i="2"/>
  <c r="Q2566" i="2"/>
  <c r="G2566" i="2"/>
  <c r="S2565" i="2"/>
  <c r="I2565" i="2"/>
  <c r="Y2563" i="2"/>
  <c r="O2563" i="2"/>
  <c r="Q2562" i="2"/>
  <c r="G2562" i="2"/>
  <c r="S2561" i="2"/>
  <c r="I2561" i="2"/>
  <c r="Y2559" i="2"/>
  <c r="O2559" i="2"/>
  <c r="Y2556" i="2"/>
  <c r="K2556" i="2"/>
  <c r="C2552" i="2"/>
  <c r="I2552" i="2"/>
  <c r="K2552" i="2"/>
  <c r="N2552" i="2"/>
  <c r="C2551" i="2"/>
  <c r="P2551" i="2"/>
  <c r="F2551" i="2"/>
  <c r="S2551" i="2"/>
  <c r="G2551" i="2"/>
  <c r="U2551" i="2"/>
  <c r="K2549" i="2"/>
  <c r="V2538" i="2"/>
  <c r="F2525" i="2"/>
  <c r="I2525" i="2"/>
  <c r="S2525" i="2"/>
  <c r="C2525" i="2"/>
  <c r="N2525" i="2"/>
  <c r="Y2525" i="2"/>
  <c r="E2525" i="2"/>
  <c r="P2525" i="2"/>
  <c r="G2525" i="2"/>
  <c r="Q2525" i="2"/>
  <c r="H2525" i="2"/>
  <c r="R2525" i="2"/>
  <c r="C2477" i="2"/>
  <c r="W2477" i="2"/>
  <c r="F2477" i="2"/>
  <c r="G2477" i="2"/>
  <c r="M2477" i="2"/>
  <c r="Q2477" i="2"/>
  <c r="R2477" i="2"/>
  <c r="G2469" i="2"/>
  <c r="Q2469" i="2"/>
  <c r="R2469" i="2"/>
  <c r="E2583" i="2"/>
  <c r="M2583" i="2"/>
  <c r="U2583" i="2"/>
  <c r="F2583" i="2"/>
  <c r="N2583" i="2"/>
  <c r="V2583" i="2"/>
  <c r="E2579" i="2"/>
  <c r="M2579" i="2"/>
  <c r="U2579" i="2"/>
  <c r="F2579" i="2"/>
  <c r="N2579" i="2"/>
  <c r="V2579" i="2"/>
  <c r="E2575" i="2"/>
  <c r="M2575" i="2"/>
  <c r="U2575" i="2"/>
  <c r="F2575" i="2"/>
  <c r="N2575" i="2"/>
  <c r="V2575" i="2"/>
  <c r="E2571" i="2"/>
  <c r="M2571" i="2"/>
  <c r="U2571" i="2"/>
  <c r="F2571" i="2"/>
  <c r="N2571" i="2"/>
  <c r="V2571" i="2"/>
  <c r="E2567" i="2"/>
  <c r="M2567" i="2"/>
  <c r="U2567" i="2"/>
  <c r="F2567" i="2"/>
  <c r="N2567" i="2"/>
  <c r="V2567" i="2"/>
  <c r="E2563" i="2"/>
  <c r="M2563" i="2"/>
  <c r="U2563" i="2"/>
  <c r="F2563" i="2"/>
  <c r="N2563" i="2"/>
  <c r="V2563" i="2"/>
  <c r="E2559" i="2"/>
  <c r="M2559" i="2"/>
  <c r="U2559" i="2"/>
  <c r="F2559" i="2"/>
  <c r="N2559" i="2"/>
  <c r="V2559" i="2"/>
  <c r="C2546" i="2"/>
  <c r="K2546" i="2"/>
  <c r="Q2546" i="2"/>
  <c r="U2546" i="2"/>
  <c r="H2529" i="2"/>
  <c r="I2529" i="2"/>
  <c r="K2529" i="2"/>
  <c r="R2529" i="2"/>
  <c r="F2493" i="2"/>
  <c r="M2493" i="2"/>
  <c r="N2493" i="2"/>
  <c r="C2493" i="2"/>
  <c r="V2493" i="2"/>
  <c r="H2493" i="2"/>
  <c r="W2493" i="2"/>
  <c r="I2493" i="2"/>
  <c r="Y2493" i="2"/>
  <c r="K2493" i="2"/>
  <c r="X2585" i="2"/>
  <c r="P2585" i="2"/>
  <c r="G2585" i="2"/>
  <c r="W2583" i="2"/>
  <c r="K2583" i="2"/>
  <c r="Y2582" i="2"/>
  <c r="O2582" i="2"/>
  <c r="Q2581" i="2"/>
  <c r="G2581" i="2"/>
  <c r="W2579" i="2"/>
  <c r="K2579" i="2"/>
  <c r="Y2578" i="2"/>
  <c r="O2578" i="2"/>
  <c r="Q2577" i="2"/>
  <c r="G2577" i="2"/>
  <c r="W2575" i="2"/>
  <c r="K2575" i="2"/>
  <c r="Y2574" i="2"/>
  <c r="O2574" i="2"/>
  <c r="Q2573" i="2"/>
  <c r="G2573" i="2"/>
  <c r="W2571" i="2"/>
  <c r="K2571" i="2"/>
  <c r="Y2570" i="2"/>
  <c r="O2570" i="2"/>
  <c r="Q2569" i="2"/>
  <c r="G2569" i="2"/>
  <c r="W2567" i="2"/>
  <c r="K2567" i="2"/>
  <c r="Y2566" i="2"/>
  <c r="O2566" i="2"/>
  <c r="Q2565" i="2"/>
  <c r="G2565" i="2"/>
  <c r="W2563" i="2"/>
  <c r="K2563" i="2"/>
  <c r="Y2562" i="2"/>
  <c r="O2562" i="2"/>
  <c r="Q2561" i="2"/>
  <c r="G2561" i="2"/>
  <c r="W2559" i="2"/>
  <c r="K2559" i="2"/>
  <c r="U2556" i="2"/>
  <c r="J2550" i="2"/>
  <c r="U2550" i="2"/>
  <c r="E2537" i="2"/>
  <c r="Q2537" i="2"/>
  <c r="F2537" i="2"/>
  <c r="R2537" i="2"/>
  <c r="H2537" i="2"/>
  <c r="U2537" i="2"/>
  <c r="I2537" i="2"/>
  <c r="V2537" i="2"/>
  <c r="E2533" i="2"/>
  <c r="N2533" i="2"/>
  <c r="P2533" i="2"/>
  <c r="R2533" i="2"/>
  <c r="Y2533" i="2"/>
  <c r="X2528" i="2"/>
  <c r="Q2518" i="2"/>
  <c r="H2517" i="2"/>
  <c r="S2517" i="2"/>
  <c r="M2517" i="2"/>
  <c r="N2517" i="2"/>
  <c r="Q2517" i="2"/>
  <c r="R2517" i="2"/>
  <c r="S2500" i="2"/>
  <c r="O2585" i="2"/>
  <c r="D2585" i="2"/>
  <c r="T2583" i="2"/>
  <c r="J2583" i="2"/>
  <c r="E2582" i="2"/>
  <c r="M2582" i="2"/>
  <c r="U2582" i="2"/>
  <c r="F2582" i="2"/>
  <c r="N2582" i="2"/>
  <c r="V2582" i="2"/>
  <c r="P2581" i="2"/>
  <c r="D2581" i="2"/>
  <c r="T2579" i="2"/>
  <c r="J2579" i="2"/>
  <c r="E2578" i="2"/>
  <c r="M2578" i="2"/>
  <c r="U2578" i="2"/>
  <c r="F2578" i="2"/>
  <c r="N2578" i="2"/>
  <c r="V2578" i="2"/>
  <c r="P2577" i="2"/>
  <c r="D2577" i="2"/>
  <c r="T2575" i="2"/>
  <c r="J2575" i="2"/>
  <c r="E2574" i="2"/>
  <c r="M2574" i="2"/>
  <c r="U2574" i="2"/>
  <c r="F2574" i="2"/>
  <c r="N2574" i="2"/>
  <c r="V2574" i="2"/>
  <c r="P2573" i="2"/>
  <c r="D2573" i="2"/>
  <c r="T2571" i="2"/>
  <c r="J2571" i="2"/>
  <c r="E2570" i="2"/>
  <c r="M2570" i="2"/>
  <c r="U2570" i="2"/>
  <c r="F2570" i="2"/>
  <c r="N2570" i="2"/>
  <c r="V2570" i="2"/>
  <c r="P2569" i="2"/>
  <c r="D2569" i="2"/>
  <c r="T2567" i="2"/>
  <c r="J2567" i="2"/>
  <c r="E2566" i="2"/>
  <c r="M2566" i="2"/>
  <c r="U2566" i="2"/>
  <c r="F2566" i="2"/>
  <c r="N2566" i="2"/>
  <c r="V2566" i="2"/>
  <c r="P2565" i="2"/>
  <c r="D2565" i="2"/>
  <c r="T2563" i="2"/>
  <c r="J2563" i="2"/>
  <c r="E2562" i="2"/>
  <c r="M2562" i="2"/>
  <c r="U2562" i="2"/>
  <c r="F2562" i="2"/>
  <c r="N2562" i="2"/>
  <c r="V2562" i="2"/>
  <c r="P2561" i="2"/>
  <c r="D2561" i="2"/>
  <c r="T2559" i="2"/>
  <c r="J2559" i="2"/>
  <c r="F2549" i="2"/>
  <c r="C2549" i="2"/>
  <c r="Q2549" i="2"/>
  <c r="H2549" i="2"/>
  <c r="S2549" i="2"/>
  <c r="I2549" i="2"/>
  <c r="U2549" i="2"/>
  <c r="E2538" i="2"/>
  <c r="I2538" i="2"/>
  <c r="J2538" i="2"/>
  <c r="N2538" i="2"/>
  <c r="P2538" i="2"/>
  <c r="S2528" i="2"/>
  <c r="I2521" i="2"/>
  <c r="P2518" i="2"/>
  <c r="R2500" i="2"/>
  <c r="V2585" i="2"/>
  <c r="M2585" i="2"/>
  <c r="S2583" i="2"/>
  <c r="I2583" i="2"/>
  <c r="W2582" i="2"/>
  <c r="K2582" i="2"/>
  <c r="Y2581" i="2"/>
  <c r="O2581" i="2"/>
  <c r="S2579" i="2"/>
  <c r="I2579" i="2"/>
  <c r="W2578" i="2"/>
  <c r="K2578" i="2"/>
  <c r="Y2577" i="2"/>
  <c r="O2577" i="2"/>
  <c r="S2575" i="2"/>
  <c r="I2575" i="2"/>
  <c r="W2574" i="2"/>
  <c r="K2574" i="2"/>
  <c r="Y2573" i="2"/>
  <c r="O2573" i="2"/>
  <c r="S2571" i="2"/>
  <c r="I2571" i="2"/>
  <c r="W2570" i="2"/>
  <c r="K2570" i="2"/>
  <c r="Y2569" i="2"/>
  <c r="O2569" i="2"/>
  <c r="S2567" i="2"/>
  <c r="I2567" i="2"/>
  <c r="W2566" i="2"/>
  <c r="K2566" i="2"/>
  <c r="Y2565" i="2"/>
  <c r="O2565" i="2"/>
  <c r="S2563" i="2"/>
  <c r="I2563" i="2"/>
  <c r="W2562" i="2"/>
  <c r="K2562" i="2"/>
  <c r="Y2561" i="2"/>
  <c r="O2561" i="2"/>
  <c r="S2559" i="2"/>
  <c r="I2559" i="2"/>
  <c r="V2549" i="2"/>
  <c r="C2547" i="2"/>
  <c r="S2547" i="2"/>
  <c r="H2540" i="2"/>
  <c r="J2540" i="2"/>
  <c r="Y2540" i="2"/>
  <c r="M2540" i="2"/>
  <c r="N2540" i="2"/>
  <c r="P2540" i="2"/>
  <c r="Y2537" i="2"/>
  <c r="N2535" i="2"/>
  <c r="P2535" i="2"/>
  <c r="E2585" i="2"/>
  <c r="F2585" i="2"/>
  <c r="N2585" i="2"/>
  <c r="R2583" i="2"/>
  <c r="H2583" i="2"/>
  <c r="E2581" i="2"/>
  <c r="M2581" i="2"/>
  <c r="U2581" i="2"/>
  <c r="F2581" i="2"/>
  <c r="N2581" i="2"/>
  <c r="V2581" i="2"/>
  <c r="R2579" i="2"/>
  <c r="H2579" i="2"/>
  <c r="E2577" i="2"/>
  <c r="M2577" i="2"/>
  <c r="U2577" i="2"/>
  <c r="F2577" i="2"/>
  <c r="N2577" i="2"/>
  <c r="V2577" i="2"/>
  <c r="R2575" i="2"/>
  <c r="H2575" i="2"/>
  <c r="E2573" i="2"/>
  <c r="M2573" i="2"/>
  <c r="U2573" i="2"/>
  <c r="F2573" i="2"/>
  <c r="N2573" i="2"/>
  <c r="V2573" i="2"/>
  <c r="R2571" i="2"/>
  <c r="H2571" i="2"/>
  <c r="E2569" i="2"/>
  <c r="M2569" i="2"/>
  <c r="U2569" i="2"/>
  <c r="F2569" i="2"/>
  <c r="N2569" i="2"/>
  <c r="V2569" i="2"/>
  <c r="R2567" i="2"/>
  <c r="H2567" i="2"/>
  <c r="E2565" i="2"/>
  <c r="M2565" i="2"/>
  <c r="U2565" i="2"/>
  <c r="F2565" i="2"/>
  <c r="N2565" i="2"/>
  <c r="V2565" i="2"/>
  <c r="H2563" i="2"/>
  <c r="E2561" i="2"/>
  <c r="M2561" i="2"/>
  <c r="U2561" i="2"/>
  <c r="F2561" i="2"/>
  <c r="N2561" i="2"/>
  <c r="V2561" i="2"/>
  <c r="H2559" i="2"/>
  <c r="E2528" i="2"/>
  <c r="J2528" i="2"/>
  <c r="K2528" i="2"/>
  <c r="O2528" i="2"/>
  <c r="K2521" i="2"/>
  <c r="R2521" i="2"/>
  <c r="U2521" i="2"/>
  <c r="H2500" i="2"/>
  <c r="O2500" i="2"/>
  <c r="P2500" i="2"/>
  <c r="G2500" i="2"/>
  <c r="U2500" i="2"/>
  <c r="I2500" i="2"/>
  <c r="X2500" i="2"/>
  <c r="J2500" i="2"/>
  <c r="Y2500" i="2"/>
  <c r="K2500" i="2"/>
  <c r="G2491" i="2"/>
  <c r="O2491" i="2"/>
  <c r="T2585" i="2"/>
  <c r="K2585" i="2"/>
  <c r="Q2583" i="2"/>
  <c r="G2583" i="2"/>
  <c r="S2582" i="2"/>
  <c r="I2582" i="2"/>
  <c r="W2581" i="2"/>
  <c r="K2581" i="2"/>
  <c r="Q2579" i="2"/>
  <c r="G2579" i="2"/>
  <c r="S2578" i="2"/>
  <c r="I2578" i="2"/>
  <c r="W2577" i="2"/>
  <c r="K2577" i="2"/>
  <c r="Q2575" i="2"/>
  <c r="G2575" i="2"/>
  <c r="S2574" i="2"/>
  <c r="I2574" i="2"/>
  <c r="W2573" i="2"/>
  <c r="K2573" i="2"/>
  <c r="Q2571" i="2"/>
  <c r="G2571" i="2"/>
  <c r="S2570" i="2"/>
  <c r="I2570" i="2"/>
  <c r="W2569" i="2"/>
  <c r="K2569" i="2"/>
  <c r="Q2567" i="2"/>
  <c r="G2567" i="2"/>
  <c r="S2566" i="2"/>
  <c r="I2566" i="2"/>
  <c r="W2565" i="2"/>
  <c r="K2565" i="2"/>
  <c r="Q2563" i="2"/>
  <c r="G2563" i="2"/>
  <c r="S2562" i="2"/>
  <c r="I2562" i="2"/>
  <c r="W2561" i="2"/>
  <c r="K2561" i="2"/>
  <c r="Q2559" i="2"/>
  <c r="G2559" i="2"/>
  <c r="E2556" i="2"/>
  <c r="N2556" i="2"/>
  <c r="W2556" i="2"/>
  <c r="F2556" i="2"/>
  <c r="O2556" i="2"/>
  <c r="X2556" i="2"/>
  <c r="N2549" i="2"/>
  <c r="P2546" i="2"/>
  <c r="E2539" i="2"/>
  <c r="I2539" i="2"/>
  <c r="J2539" i="2"/>
  <c r="P2539" i="2"/>
  <c r="V2539" i="2"/>
  <c r="F2531" i="2"/>
  <c r="X2531" i="2"/>
  <c r="Y2531" i="2"/>
  <c r="F2518" i="2"/>
  <c r="M2518" i="2"/>
  <c r="E2518" i="2"/>
  <c r="S2518" i="2"/>
  <c r="G2518" i="2"/>
  <c r="U2518" i="2"/>
  <c r="H2518" i="2"/>
  <c r="W2518" i="2"/>
  <c r="K2518" i="2"/>
  <c r="Y2518" i="2"/>
  <c r="P2553" i="2"/>
  <c r="F2553" i="2"/>
  <c r="J2544" i="2"/>
  <c r="R2541" i="2"/>
  <c r="E2541" i="2"/>
  <c r="U2536" i="2"/>
  <c r="F2536" i="2"/>
  <c r="E2532" i="2"/>
  <c r="Q2526" i="2"/>
  <c r="V2516" i="2"/>
  <c r="H2516" i="2"/>
  <c r="K2515" i="2"/>
  <c r="R2513" i="2"/>
  <c r="I2505" i="2"/>
  <c r="P2499" i="2"/>
  <c r="W2497" i="2"/>
  <c r="W2496" i="2"/>
  <c r="H2496" i="2"/>
  <c r="M2492" i="2"/>
  <c r="H2489" i="2"/>
  <c r="F2488" i="2"/>
  <c r="H2486" i="2"/>
  <c r="O2482" i="2"/>
  <c r="M2476" i="2"/>
  <c r="K2474" i="2"/>
  <c r="G2470" i="2"/>
  <c r="M2467" i="2"/>
  <c r="W2466" i="2"/>
  <c r="O2462" i="2"/>
  <c r="D2460" i="2"/>
  <c r="Q2459" i="2"/>
  <c r="E2459" i="2"/>
  <c r="O2458" i="2"/>
  <c r="N2457" i="2"/>
  <c r="L2456" i="2"/>
  <c r="V2455" i="2"/>
  <c r="K2455" i="2"/>
  <c r="V2451" i="2"/>
  <c r="G2451" i="2"/>
  <c r="C2450" i="2"/>
  <c r="S2447" i="2"/>
  <c r="F2445" i="2"/>
  <c r="U2441" i="2"/>
  <c r="W2434" i="2"/>
  <c r="I2432" i="2"/>
  <c r="G2431" i="2"/>
  <c r="M2413" i="2"/>
  <c r="F2411" i="2"/>
  <c r="Q2411" i="2"/>
  <c r="I2411" i="2"/>
  <c r="S2411" i="2"/>
  <c r="J2411" i="2"/>
  <c r="U2411" i="2"/>
  <c r="K2409" i="2"/>
  <c r="E2405" i="2"/>
  <c r="S2396" i="2"/>
  <c r="C2395" i="2"/>
  <c r="R2395" i="2"/>
  <c r="G2395" i="2"/>
  <c r="O2395" i="2"/>
  <c r="J2391" i="2"/>
  <c r="W2391" i="2"/>
  <c r="Y2383" i="2"/>
  <c r="E2380" i="2"/>
  <c r="S2380" i="2"/>
  <c r="M2375" i="2"/>
  <c r="G2375" i="2"/>
  <c r="W2375" i="2"/>
  <c r="M2360" i="2"/>
  <c r="C2342" i="2"/>
  <c r="M2342" i="2"/>
  <c r="S2342" i="2"/>
  <c r="F2342" i="2"/>
  <c r="Y2342" i="2"/>
  <c r="I2342" i="2"/>
  <c r="J2342" i="2"/>
  <c r="L2342" i="2"/>
  <c r="Y2553" i="2"/>
  <c r="O2553" i="2"/>
  <c r="I2544" i="2"/>
  <c r="U2542" i="2"/>
  <c r="Q2541" i="2"/>
  <c r="C2541" i="2"/>
  <c r="R2536" i="2"/>
  <c r="E2536" i="2"/>
  <c r="G2526" i="2"/>
  <c r="U2516" i="2"/>
  <c r="G2515" i="2"/>
  <c r="Q2513" i="2"/>
  <c r="H2505" i="2"/>
  <c r="O2499" i="2"/>
  <c r="U2497" i="2"/>
  <c r="U2496" i="2"/>
  <c r="F2496" i="2"/>
  <c r="E2488" i="2"/>
  <c r="G2486" i="2"/>
  <c r="N2482" i="2"/>
  <c r="W2478" i="2"/>
  <c r="J2476" i="2"/>
  <c r="J2474" i="2"/>
  <c r="L2467" i="2"/>
  <c r="T2466" i="2"/>
  <c r="Q2464" i="2"/>
  <c r="D2462" i="2"/>
  <c r="N2459" i="2"/>
  <c r="D2459" i="2"/>
  <c r="K2458" i="2"/>
  <c r="K2456" i="2"/>
  <c r="U2455" i="2"/>
  <c r="J2455" i="2"/>
  <c r="S2453" i="2"/>
  <c r="U2451" i="2"/>
  <c r="E2451" i="2"/>
  <c r="K2447" i="2"/>
  <c r="Y2445" i="2"/>
  <c r="O2441" i="2"/>
  <c r="G2437" i="2"/>
  <c r="F2437" i="2"/>
  <c r="V2437" i="2"/>
  <c r="K2437" i="2"/>
  <c r="Y2437" i="2"/>
  <c r="M2437" i="2"/>
  <c r="W2420" i="2"/>
  <c r="G2401" i="2"/>
  <c r="N2401" i="2"/>
  <c r="F2401" i="2"/>
  <c r="V2401" i="2"/>
  <c r="K2401" i="2"/>
  <c r="Y2401" i="2"/>
  <c r="M2401" i="2"/>
  <c r="Q2396" i="2"/>
  <c r="O2390" i="2"/>
  <c r="W2383" i="2"/>
  <c r="W2374" i="2"/>
  <c r="F2366" i="2"/>
  <c r="O2366" i="2"/>
  <c r="J2366" i="2"/>
  <c r="Y2366" i="2"/>
  <c r="M2366" i="2"/>
  <c r="N2366" i="2"/>
  <c r="G2364" i="2"/>
  <c r="M2364" i="2"/>
  <c r="E2364" i="2"/>
  <c r="S2364" i="2"/>
  <c r="I2364" i="2"/>
  <c r="K2364" i="2"/>
  <c r="Q2325" i="2"/>
  <c r="D2325" i="2"/>
  <c r="N2325" i="2"/>
  <c r="Y2325" i="2"/>
  <c r="R2497" i="2"/>
  <c r="J2482" i="2"/>
  <c r="W2480" i="2"/>
  <c r="U2478" i="2"/>
  <c r="W2467" i="2"/>
  <c r="K2467" i="2"/>
  <c r="O2466" i="2"/>
  <c r="J2458" i="2"/>
  <c r="V2456" i="2"/>
  <c r="I2456" i="2"/>
  <c r="T2455" i="2"/>
  <c r="I2455" i="2"/>
  <c r="O2453" i="2"/>
  <c r="I2447" i="2"/>
  <c r="G2445" i="2"/>
  <c r="K2445" i="2"/>
  <c r="M2445" i="2"/>
  <c r="F2441" i="2"/>
  <c r="Y2436" i="2"/>
  <c r="I2434" i="2"/>
  <c r="N2434" i="2"/>
  <c r="C2432" i="2"/>
  <c r="R2432" i="2"/>
  <c r="F2431" i="2"/>
  <c r="U2431" i="2"/>
  <c r="J2431" i="2"/>
  <c r="W2431" i="2"/>
  <c r="K2431" i="2"/>
  <c r="Y2431" i="2"/>
  <c r="R2420" i="2"/>
  <c r="C2413" i="2"/>
  <c r="V2413" i="2"/>
  <c r="G2405" i="2"/>
  <c r="N2405" i="2"/>
  <c r="F2405" i="2"/>
  <c r="V2405" i="2"/>
  <c r="K2405" i="2"/>
  <c r="Y2405" i="2"/>
  <c r="M2405" i="2"/>
  <c r="O2396" i="2"/>
  <c r="W2393" i="2"/>
  <c r="Q2383" i="2"/>
  <c r="U2374" i="2"/>
  <c r="G2367" i="2"/>
  <c r="R2367" i="2"/>
  <c r="G2360" i="2"/>
  <c r="J2360" i="2"/>
  <c r="Y2360" i="2"/>
  <c r="Q2360" i="2"/>
  <c r="C2360" i="2"/>
  <c r="U2360" i="2"/>
  <c r="F2360" i="2"/>
  <c r="W2360" i="2"/>
  <c r="G2350" i="2"/>
  <c r="R2350" i="2"/>
  <c r="T2350" i="2"/>
  <c r="F2350" i="2"/>
  <c r="K2350" i="2"/>
  <c r="L2350" i="2"/>
  <c r="Q2350" i="2"/>
  <c r="M2541" i="2"/>
  <c r="N2497" i="2"/>
  <c r="U2488" i="2"/>
  <c r="G2482" i="2"/>
  <c r="U2480" i="2"/>
  <c r="V2467" i="2"/>
  <c r="J2467" i="2"/>
  <c r="I2466" i="2"/>
  <c r="T2463" i="2"/>
  <c r="K2461" i="2"/>
  <c r="E2458" i="2"/>
  <c r="U2456" i="2"/>
  <c r="G2456" i="2"/>
  <c r="S2455" i="2"/>
  <c r="F2455" i="2"/>
  <c r="C2453" i="2"/>
  <c r="R2448" i="2"/>
  <c r="V2445" i="2"/>
  <c r="Y2444" i="2"/>
  <c r="V2431" i="2"/>
  <c r="M2424" i="2"/>
  <c r="I2420" i="2"/>
  <c r="G2416" i="2"/>
  <c r="G2409" i="2"/>
  <c r="J2409" i="2"/>
  <c r="N2409" i="2"/>
  <c r="O2409" i="2"/>
  <c r="W2405" i="2"/>
  <c r="J2393" i="2"/>
  <c r="C2369" i="2"/>
  <c r="M2369" i="2"/>
  <c r="N2369" i="2"/>
  <c r="F2466" i="2"/>
  <c r="N2448" i="2"/>
  <c r="J2447" i="2"/>
  <c r="M2447" i="2"/>
  <c r="R2447" i="2"/>
  <c r="G2441" i="2"/>
  <c r="K2441" i="2"/>
  <c r="M2441" i="2"/>
  <c r="I2424" i="2"/>
  <c r="I2412" i="2"/>
  <c r="R2412" i="2"/>
  <c r="S2412" i="2"/>
  <c r="W2389" i="2"/>
  <c r="F2389" i="2"/>
  <c r="R2389" i="2"/>
  <c r="S2389" i="2"/>
  <c r="K2327" i="2"/>
  <c r="V2327" i="2"/>
  <c r="I2444" i="2"/>
  <c r="N2444" i="2"/>
  <c r="R2444" i="2"/>
  <c r="C2442" i="2"/>
  <c r="W2442" i="2"/>
  <c r="M2420" i="2"/>
  <c r="S2420" i="2"/>
  <c r="S2458" i="2"/>
  <c r="W2447" i="2"/>
  <c r="Y2441" i="2"/>
  <c r="M2436" i="2"/>
  <c r="S2436" i="2"/>
  <c r="W2436" i="2"/>
  <c r="E2429" i="2"/>
  <c r="F2429" i="2"/>
  <c r="N2429" i="2"/>
  <c r="O2429" i="2"/>
  <c r="K2396" i="2"/>
  <c r="Y2396" i="2"/>
  <c r="F2396" i="2"/>
  <c r="R2396" i="2"/>
  <c r="I2396" i="2"/>
  <c r="V2396" i="2"/>
  <c r="J2396" i="2"/>
  <c r="W2396" i="2"/>
  <c r="F2331" i="2"/>
  <c r="Q2331" i="2"/>
  <c r="S2331" i="2"/>
  <c r="R2482" i="2"/>
  <c r="R2458" i="2"/>
  <c r="M2456" i="2"/>
  <c r="Y2455" i="2"/>
  <c r="L2455" i="2"/>
  <c r="V2447" i="2"/>
  <c r="V2441" i="2"/>
  <c r="K2384" i="2"/>
  <c r="P2384" i="2"/>
  <c r="C2384" i="2"/>
  <c r="Y2384" i="2"/>
  <c r="H2384" i="2"/>
  <c r="M2384" i="2"/>
  <c r="F2383" i="2"/>
  <c r="I2383" i="2"/>
  <c r="V2383" i="2"/>
  <c r="C2383" i="2"/>
  <c r="P2383" i="2"/>
  <c r="G2383" i="2"/>
  <c r="R2383" i="2"/>
  <c r="H2383" i="2"/>
  <c r="U2383" i="2"/>
  <c r="I2374" i="2"/>
  <c r="O2374" i="2"/>
  <c r="J2374" i="2"/>
  <c r="Y2374" i="2"/>
  <c r="M2374" i="2"/>
  <c r="N2374" i="2"/>
  <c r="N2360" i="2"/>
  <c r="V2435" i="2"/>
  <c r="E2435" i="2"/>
  <c r="N2433" i="2"/>
  <c r="N2428" i="2"/>
  <c r="N2410" i="2"/>
  <c r="U2407" i="2"/>
  <c r="V2403" i="2"/>
  <c r="R2400" i="2"/>
  <c r="W2373" i="2"/>
  <c r="N2370" i="2"/>
  <c r="N2365" i="2"/>
  <c r="M2363" i="2"/>
  <c r="S2362" i="2"/>
  <c r="F2362" i="2"/>
  <c r="Y2358" i="2"/>
  <c r="N2357" i="2"/>
  <c r="Q2356" i="2"/>
  <c r="M2355" i="2"/>
  <c r="Q2347" i="2"/>
  <c r="D2347" i="2"/>
  <c r="K2340" i="2"/>
  <c r="Y2323" i="2"/>
  <c r="J2323" i="2"/>
  <c r="G2320" i="2"/>
  <c r="S2319" i="2"/>
  <c r="F2319" i="2"/>
  <c r="W2314" i="2"/>
  <c r="F2314" i="2"/>
  <c r="F2307" i="2"/>
  <c r="N2306" i="2"/>
  <c r="T2305" i="2"/>
  <c r="W2304" i="2"/>
  <c r="Q2303" i="2"/>
  <c r="F2303" i="2"/>
  <c r="O2295" i="2"/>
  <c r="T2280" i="2"/>
  <c r="N2274" i="2"/>
  <c r="O2272" i="2"/>
  <c r="G2267" i="2"/>
  <c r="H2262" i="2"/>
  <c r="V2258" i="2"/>
  <c r="C2251" i="2"/>
  <c r="K2251" i="2"/>
  <c r="N2251" i="2"/>
  <c r="J2244" i="2"/>
  <c r="J2234" i="2"/>
  <c r="E2233" i="2"/>
  <c r="G2226" i="2"/>
  <c r="Y2195" i="2"/>
  <c r="G2185" i="2"/>
  <c r="F2153" i="2"/>
  <c r="V2153" i="2"/>
  <c r="W2153" i="2"/>
  <c r="D2142" i="2"/>
  <c r="J2142" i="2"/>
  <c r="L2142" i="2"/>
  <c r="N2418" i="2"/>
  <c r="M2410" i="2"/>
  <c r="S2407" i="2"/>
  <c r="S2403" i="2"/>
  <c r="N2400" i="2"/>
  <c r="M2373" i="2"/>
  <c r="M2370" i="2"/>
  <c r="I2363" i="2"/>
  <c r="Q2362" i="2"/>
  <c r="W2358" i="2"/>
  <c r="M2357" i="2"/>
  <c r="N2356" i="2"/>
  <c r="N2347" i="2"/>
  <c r="C2347" i="2"/>
  <c r="Q2343" i="2"/>
  <c r="I2340" i="2"/>
  <c r="V2333" i="2"/>
  <c r="W2323" i="2"/>
  <c r="I2323" i="2"/>
  <c r="Q2319" i="2"/>
  <c r="D2319" i="2"/>
  <c r="T2315" i="2"/>
  <c r="V2314" i="2"/>
  <c r="C2314" i="2"/>
  <c r="V2311" i="2"/>
  <c r="S2308" i="2"/>
  <c r="C2307" i="2"/>
  <c r="K2306" i="2"/>
  <c r="S2305" i="2"/>
  <c r="O2303" i="2"/>
  <c r="V2297" i="2"/>
  <c r="L2295" i="2"/>
  <c r="R2280" i="2"/>
  <c r="T2278" i="2"/>
  <c r="Y2277" i="2"/>
  <c r="D2274" i="2"/>
  <c r="C2271" i="2"/>
  <c r="L2271" i="2"/>
  <c r="W2271" i="2"/>
  <c r="S2268" i="2"/>
  <c r="F2266" i="2"/>
  <c r="C2266" i="2"/>
  <c r="V2266" i="2"/>
  <c r="E2266" i="2"/>
  <c r="W2266" i="2"/>
  <c r="C2260" i="2"/>
  <c r="W2260" i="2"/>
  <c r="C2252" i="2"/>
  <c r="F2252" i="2"/>
  <c r="H2252" i="2"/>
  <c r="U2246" i="2"/>
  <c r="X2238" i="2"/>
  <c r="U2235" i="2"/>
  <c r="C2227" i="2"/>
  <c r="I2227" i="2"/>
  <c r="J2227" i="2"/>
  <c r="W2223" i="2"/>
  <c r="J2219" i="2"/>
  <c r="K2219" i="2"/>
  <c r="O2219" i="2"/>
  <c r="Y2219" i="2"/>
  <c r="C2204" i="2"/>
  <c r="D2204" i="2"/>
  <c r="V2204" i="2"/>
  <c r="N2204" i="2"/>
  <c r="O2204" i="2"/>
  <c r="S2204" i="2"/>
  <c r="R2192" i="2"/>
  <c r="G2170" i="2"/>
  <c r="W2170" i="2"/>
  <c r="Y2170" i="2"/>
  <c r="F2170" i="2"/>
  <c r="N2170" i="2"/>
  <c r="R2170" i="2"/>
  <c r="T2333" i="2"/>
  <c r="T2323" i="2"/>
  <c r="F2323" i="2"/>
  <c r="K2311" i="2"/>
  <c r="I2306" i="2"/>
  <c r="C2267" i="2"/>
  <c r="W2267" i="2"/>
  <c r="Y2267" i="2"/>
  <c r="C2262" i="2"/>
  <c r="Q2262" i="2"/>
  <c r="U2262" i="2"/>
  <c r="K2243" i="2"/>
  <c r="N2243" i="2"/>
  <c r="N2234" i="2"/>
  <c r="Q2234" i="2"/>
  <c r="I2233" i="2"/>
  <c r="R2233" i="2"/>
  <c r="S2233" i="2"/>
  <c r="D2185" i="2"/>
  <c r="Y2185" i="2"/>
  <c r="K2185" i="2"/>
  <c r="O2185" i="2"/>
  <c r="Q2185" i="2"/>
  <c r="T2171" i="2"/>
  <c r="F2169" i="2"/>
  <c r="L2169" i="2"/>
  <c r="O2407" i="2"/>
  <c r="O2403" i="2"/>
  <c r="Y2376" i="2"/>
  <c r="W2370" i="2"/>
  <c r="Q2358" i="2"/>
  <c r="I2356" i="2"/>
  <c r="U2354" i="2"/>
  <c r="W2347" i="2"/>
  <c r="L2347" i="2"/>
  <c r="U2346" i="2"/>
  <c r="V2339" i="2"/>
  <c r="O2333" i="2"/>
  <c r="S2323" i="2"/>
  <c r="D2323" i="2"/>
  <c r="O2315" i="2"/>
  <c r="R2314" i="2"/>
  <c r="O2313" i="2"/>
  <c r="F2311" i="2"/>
  <c r="Y2307" i="2"/>
  <c r="Y2306" i="2"/>
  <c r="G2306" i="2"/>
  <c r="N2305" i="2"/>
  <c r="I2295" i="2"/>
  <c r="R2281" i="2"/>
  <c r="J2280" i="2"/>
  <c r="L2277" i="2"/>
  <c r="K2268" i="2"/>
  <c r="M2238" i="2"/>
  <c r="W2233" i="2"/>
  <c r="C2226" i="2"/>
  <c r="M2226" i="2"/>
  <c r="Q2226" i="2"/>
  <c r="V2218" i="2"/>
  <c r="F2216" i="2"/>
  <c r="J2216" i="2"/>
  <c r="N2216" i="2"/>
  <c r="R2216" i="2"/>
  <c r="K2212" i="2"/>
  <c r="J2212" i="2"/>
  <c r="E2195" i="2"/>
  <c r="S2195" i="2"/>
  <c r="F2195" i="2"/>
  <c r="I2195" i="2"/>
  <c r="J2195" i="2"/>
  <c r="S2171" i="2"/>
  <c r="W2150" i="2"/>
  <c r="J2150" i="2"/>
  <c r="I2146" i="2"/>
  <c r="D2146" i="2"/>
  <c r="G2146" i="2"/>
  <c r="K2146" i="2"/>
  <c r="Q2146" i="2"/>
  <c r="T2146" i="2"/>
  <c r="V2146" i="2"/>
  <c r="T2233" i="2"/>
  <c r="E2232" i="2"/>
  <c r="Q2232" i="2"/>
  <c r="Y2232" i="2"/>
  <c r="N2223" i="2"/>
  <c r="V2223" i="2"/>
  <c r="N2203" i="2"/>
  <c r="S2203" i="2"/>
  <c r="T2203" i="2"/>
  <c r="W2203" i="2"/>
  <c r="I2191" i="2"/>
  <c r="V2191" i="2"/>
  <c r="R2177" i="2"/>
  <c r="N2171" i="2"/>
  <c r="G2281" i="2"/>
  <c r="U2267" i="2"/>
  <c r="C2246" i="2"/>
  <c r="H2246" i="2"/>
  <c r="K2246" i="2"/>
  <c r="N2233" i="2"/>
  <c r="M2231" i="2"/>
  <c r="R2226" i="2"/>
  <c r="C2210" i="2"/>
  <c r="S2210" i="2"/>
  <c r="T2210" i="2"/>
  <c r="M2187" i="2"/>
  <c r="S2187" i="2"/>
  <c r="F2167" i="2"/>
  <c r="T2160" i="2"/>
  <c r="D2160" i="2"/>
  <c r="K2160" i="2"/>
  <c r="R2160" i="2"/>
  <c r="D2148" i="2"/>
  <c r="T2148" i="2"/>
  <c r="N2323" i="2"/>
  <c r="R2306" i="2"/>
  <c r="I2275" i="2"/>
  <c r="G2275" i="2"/>
  <c r="L2189" i="2"/>
  <c r="K2189" i="2"/>
  <c r="Y2189" i="2"/>
  <c r="F2177" i="2"/>
  <c r="D2177" i="2"/>
  <c r="L2177" i="2"/>
  <c r="T2177" i="2"/>
  <c r="Q2171" i="2"/>
  <c r="R2171" i="2"/>
  <c r="G2171" i="2"/>
  <c r="H2171" i="2"/>
  <c r="L2171" i="2"/>
  <c r="F2134" i="2"/>
  <c r="I2134" i="2"/>
  <c r="L2134" i="2"/>
  <c r="Q2134" i="2"/>
  <c r="R2347" i="2"/>
  <c r="F2347" i="2"/>
  <c r="S2340" i="2"/>
  <c r="L2323" i="2"/>
  <c r="G2314" i="2"/>
  <c r="L2307" i="2"/>
  <c r="R2295" i="2"/>
  <c r="W2280" i="2"/>
  <c r="Q2274" i="2"/>
  <c r="H2272" i="2"/>
  <c r="K2272" i="2"/>
  <c r="W2272" i="2"/>
  <c r="L2272" i="2"/>
  <c r="Y2272" i="2"/>
  <c r="N2267" i="2"/>
  <c r="K2262" i="2"/>
  <c r="C2259" i="2"/>
  <c r="N2259" i="2"/>
  <c r="P2259" i="2"/>
  <c r="F2258" i="2"/>
  <c r="P2258" i="2"/>
  <c r="Q2258" i="2"/>
  <c r="K2234" i="2"/>
  <c r="J2233" i="2"/>
  <c r="R2225" i="2"/>
  <c r="T2225" i="2"/>
  <c r="U2225" i="2"/>
  <c r="K2218" i="2"/>
  <c r="L2218" i="2"/>
  <c r="M2218" i="2"/>
  <c r="E2196" i="2"/>
  <c r="Y2196" i="2"/>
  <c r="T2185" i="2"/>
  <c r="F2181" i="2"/>
  <c r="M2181" i="2"/>
  <c r="T2158" i="2"/>
  <c r="D2158" i="2"/>
  <c r="Y2158" i="2"/>
  <c r="C2270" i="2"/>
  <c r="E2239" i="2"/>
  <c r="S2214" i="2"/>
  <c r="U2206" i="2"/>
  <c r="Q2201" i="2"/>
  <c r="Q2193" i="2"/>
  <c r="N2182" i="2"/>
  <c r="O2178" i="2"/>
  <c r="L2175" i="2"/>
  <c r="U2173" i="2"/>
  <c r="Q2163" i="2"/>
  <c r="F2163" i="2"/>
  <c r="Y2157" i="2"/>
  <c r="D2149" i="2"/>
  <c r="W2145" i="2"/>
  <c r="T2137" i="2"/>
  <c r="N2132" i="2"/>
  <c r="K2131" i="2"/>
  <c r="L2129" i="2"/>
  <c r="K2128" i="2"/>
  <c r="L2122" i="2"/>
  <c r="R2120" i="2"/>
  <c r="Y2115" i="2"/>
  <c r="O2109" i="2"/>
  <c r="H2107" i="2"/>
  <c r="L2106" i="2"/>
  <c r="K2098" i="2"/>
  <c r="X2096" i="2"/>
  <c r="F2095" i="2"/>
  <c r="S2093" i="2"/>
  <c r="V2092" i="2"/>
  <c r="R2091" i="2"/>
  <c r="Y2090" i="2"/>
  <c r="J2090" i="2"/>
  <c r="K2089" i="2"/>
  <c r="K2088" i="2"/>
  <c r="R2086" i="2"/>
  <c r="V2085" i="2"/>
  <c r="J2085" i="2"/>
  <c r="P2082" i="2"/>
  <c r="T2075" i="2"/>
  <c r="T2070" i="2"/>
  <c r="V2062" i="2"/>
  <c r="X2036" i="2"/>
  <c r="X2029" i="2"/>
  <c r="R2026" i="2"/>
  <c r="S2020" i="2"/>
  <c r="M2017" i="2"/>
  <c r="R2214" i="2"/>
  <c r="T2206" i="2"/>
  <c r="K2193" i="2"/>
  <c r="K2175" i="2"/>
  <c r="P2163" i="2"/>
  <c r="C2163" i="2"/>
  <c r="P2137" i="2"/>
  <c r="D2131" i="2"/>
  <c r="K2129" i="2"/>
  <c r="J2128" i="2"/>
  <c r="K2122" i="2"/>
  <c r="F2120" i="2"/>
  <c r="W2115" i="2"/>
  <c r="N2109" i="2"/>
  <c r="V2107" i="2"/>
  <c r="G2107" i="2"/>
  <c r="K2106" i="2"/>
  <c r="Y2104" i="2"/>
  <c r="J2098" i="2"/>
  <c r="O2096" i="2"/>
  <c r="R2093" i="2"/>
  <c r="T2092" i="2"/>
  <c r="Q2091" i="2"/>
  <c r="X2090" i="2"/>
  <c r="I2090" i="2"/>
  <c r="J2088" i="2"/>
  <c r="K2086" i="2"/>
  <c r="T2085" i="2"/>
  <c r="I2085" i="2"/>
  <c r="N2082" i="2"/>
  <c r="H2075" i="2"/>
  <c r="T2071" i="2"/>
  <c r="R2070" i="2"/>
  <c r="W2067" i="2"/>
  <c r="R2062" i="2"/>
  <c r="S2047" i="2"/>
  <c r="K2046" i="2"/>
  <c r="R2044" i="2"/>
  <c r="R2039" i="2"/>
  <c r="W2036" i="2"/>
  <c r="W2032" i="2"/>
  <c r="U2029" i="2"/>
  <c r="K2017" i="2"/>
  <c r="W2175" i="2"/>
  <c r="J2175" i="2"/>
  <c r="G2137" i="2"/>
  <c r="G2129" i="2"/>
  <c r="C2128" i="2"/>
  <c r="J2122" i="2"/>
  <c r="J2112" i="2"/>
  <c r="K2109" i="2"/>
  <c r="S2107" i="2"/>
  <c r="C2107" i="2"/>
  <c r="F2106" i="2"/>
  <c r="X2104" i="2"/>
  <c r="K2093" i="2"/>
  <c r="O2092" i="2"/>
  <c r="P2091" i="2"/>
  <c r="T2090" i="2"/>
  <c r="G2090" i="2"/>
  <c r="Y2088" i="2"/>
  <c r="H2088" i="2"/>
  <c r="S2085" i="2"/>
  <c r="G2085" i="2"/>
  <c r="R2071" i="2"/>
  <c r="O2070" i="2"/>
  <c r="Q2067" i="2"/>
  <c r="O2062" i="2"/>
  <c r="D2046" i="2"/>
  <c r="O2032" i="2"/>
  <c r="T2104" i="2"/>
  <c r="J2093" i="2"/>
  <c r="J2091" i="2"/>
  <c r="X2128" i="2"/>
  <c r="Q2107" i="2"/>
  <c r="Y2106" i="2"/>
  <c r="Q2104" i="2"/>
  <c r="I2093" i="2"/>
  <c r="I2091" i="2"/>
  <c r="X2017" i="2"/>
  <c r="X2129" i="2"/>
  <c r="R2128" i="2"/>
  <c r="T2122" i="2"/>
  <c r="P2107" i="2"/>
  <c r="X2106" i="2"/>
  <c r="P2104" i="2"/>
  <c r="Y2093" i="2"/>
  <c r="G2093" i="2"/>
  <c r="Y2091" i="2"/>
  <c r="H2091" i="2"/>
  <c r="P2090" i="2"/>
  <c r="R2088" i="2"/>
  <c r="O2085" i="2"/>
  <c r="I2077" i="2"/>
  <c r="G2071" i="2"/>
  <c r="X2069" i="2"/>
  <c r="O2063" i="2"/>
  <c r="O2061" i="2"/>
  <c r="L2058" i="2"/>
  <c r="O2055" i="2"/>
  <c r="S2037" i="2"/>
  <c r="K2031" i="2"/>
  <c r="O2025" i="2"/>
  <c r="U2021" i="2"/>
  <c r="W2017" i="2"/>
  <c r="N2175" i="2"/>
  <c r="V2129" i="2"/>
  <c r="P2128" i="2"/>
  <c r="R2122" i="2"/>
  <c r="T2109" i="2"/>
  <c r="R2106" i="2"/>
  <c r="H2104" i="2"/>
  <c r="N2097" i="2"/>
  <c r="X2093" i="2"/>
  <c r="F2093" i="2"/>
  <c r="T2091" i="2"/>
  <c r="G2091" i="2"/>
  <c r="O2090" i="2"/>
  <c r="P2088" i="2"/>
  <c r="Y2085" i="2"/>
  <c r="L2085" i="2"/>
  <c r="W2083" i="2"/>
  <c r="T2069" i="2"/>
  <c r="L2063" i="2"/>
  <c r="P2037" i="2"/>
  <c r="U2017" i="2"/>
  <c r="O2017" i="2"/>
  <c r="D2558" i="2"/>
  <c r="L2558" i="2"/>
  <c r="C2484" i="2"/>
  <c r="E2484" i="2"/>
  <c r="X2484" i="2"/>
  <c r="J2484" i="2"/>
  <c r="I2484" i="2"/>
  <c r="M2484" i="2"/>
  <c r="O2484" i="2"/>
  <c r="R2484" i="2"/>
  <c r="S2484" i="2"/>
  <c r="V2484" i="2"/>
  <c r="C2472" i="2"/>
  <c r="S2472" i="2"/>
  <c r="E2472" i="2"/>
  <c r="J2472" i="2"/>
  <c r="I2472" i="2"/>
  <c r="M2472" i="2"/>
  <c r="O2472" i="2"/>
  <c r="U2472" i="2"/>
  <c r="W2472" i="2"/>
  <c r="S2558" i="2"/>
  <c r="J2558" i="2"/>
  <c r="Y2557" i="2"/>
  <c r="P2557" i="2"/>
  <c r="G2557" i="2"/>
  <c r="R2555" i="2"/>
  <c r="I2555" i="2"/>
  <c r="X2554" i="2"/>
  <c r="O2554" i="2"/>
  <c r="F2554" i="2"/>
  <c r="D2553" i="2"/>
  <c r="L2553" i="2"/>
  <c r="T2553" i="2"/>
  <c r="Q2552" i="2"/>
  <c r="H2552" i="2"/>
  <c r="W2551" i="2"/>
  <c r="N2551" i="2"/>
  <c r="E2551" i="2"/>
  <c r="S2550" i="2"/>
  <c r="Y2549" i="2"/>
  <c r="P2549" i="2"/>
  <c r="G2549" i="2"/>
  <c r="R2547" i="2"/>
  <c r="I2547" i="2"/>
  <c r="X2546" i="2"/>
  <c r="O2546" i="2"/>
  <c r="F2546" i="2"/>
  <c r="D2545" i="2"/>
  <c r="L2545" i="2"/>
  <c r="T2545" i="2"/>
  <c r="Q2544" i="2"/>
  <c r="H2544" i="2"/>
  <c r="W2543" i="2"/>
  <c r="N2543" i="2"/>
  <c r="E2543" i="2"/>
  <c r="S2542" i="2"/>
  <c r="Y2541" i="2"/>
  <c r="P2541" i="2"/>
  <c r="G2541" i="2"/>
  <c r="U2540" i="2"/>
  <c r="I2540" i="2"/>
  <c r="U2539" i="2"/>
  <c r="H2539" i="2"/>
  <c r="R2538" i="2"/>
  <c r="F2538" i="2"/>
  <c r="G2536" i="2"/>
  <c r="O2536" i="2"/>
  <c r="W2536" i="2"/>
  <c r="C2536" i="2"/>
  <c r="K2536" i="2"/>
  <c r="S2536" i="2"/>
  <c r="D2536" i="2"/>
  <c r="L2536" i="2"/>
  <c r="T2536" i="2"/>
  <c r="Y2534" i="2"/>
  <c r="M2534" i="2"/>
  <c r="X2533" i="2"/>
  <c r="J2533" i="2"/>
  <c r="V2532" i="2"/>
  <c r="I2532" i="2"/>
  <c r="O2531" i="2"/>
  <c r="N2526" i="2"/>
  <c r="K2522" i="2"/>
  <c r="C2521" i="2"/>
  <c r="E2521" i="2"/>
  <c r="W2521" i="2"/>
  <c r="N2521" i="2"/>
  <c r="Q2521" i="2"/>
  <c r="C2520" i="2"/>
  <c r="N2520" i="2"/>
  <c r="F2520" i="2"/>
  <c r="U2520" i="2"/>
  <c r="H2520" i="2"/>
  <c r="W2520" i="2"/>
  <c r="I2517" i="2"/>
  <c r="K2513" i="2"/>
  <c r="J2512" i="2"/>
  <c r="Y2508" i="2"/>
  <c r="K2508" i="2"/>
  <c r="C2506" i="2"/>
  <c r="V2506" i="2"/>
  <c r="G2449" i="2"/>
  <c r="N2449" i="2"/>
  <c r="C2449" i="2"/>
  <c r="Q2449" i="2"/>
  <c r="E2449" i="2"/>
  <c r="S2449" i="2"/>
  <c r="F2449" i="2"/>
  <c r="U2449" i="2"/>
  <c r="J2449" i="2"/>
  <c r="V2449" i="2"/>
  <c r="K2449" i="2"/>
  <c r="M2449" i="2"/>
  <c r="O2449" i="2"/>
  <c r="W2449" i="2"/>
  <c r="Y2449" i="2"/>
  <c r="D2550" i="2"/>
  <c r="L2550" i="2"/>
  <c r="T2550" i="2"/>
  <c r="D2542" i="2"/>
  <c r="L2542" i="2"/>
  <c r="T2542" i="2"/>
  <c r="G2535" i="2"/>
  <c r="O2535" i="2"/>
  <c r="W2535" i="2"/>
  <c r="C2535" i="2"/>
  <c r="K2535" i="2"/>
  <c r="S2535" i="2"/>
  <c r="D2535" i="2"/>
  <c r="L2535" i="2"/>
  <c r="T2535" i="2"/>
  <c r="F2509" i="2"/>
  <c r="I2509" i="2"/>
  <c r="S2509" i="2"/>
  <c r="C2509" i="2"/>
  <c r="N2509" i="2"/>
  <c r="Y2509" i="2"/>
  <c r="E2509" i="2"/>
  <c r="P2509" i="2"/>
  <c r="R2558" i="2"/>
  <c r="I2558" i="2"/>
  <c r="X2557" i="2"/>
  <c r="O2557" i="2"/>
  <c r="D2556" i="2"/>
  <c r="L2556" i="2"/>
  <c r="T2556" i="2"/>
  <c r="Q2555" i="2"/>
  <c r="H2555" i="2"/>
  <c r="W2554" i="2"/>
  <c r="N2554" i="2"/>
  <c r="E2554" i="2"/>
  <c r="S2553" i="2"/>
  <c r="J2553" i="2"/>
  <c r="Y2552" i="2"/>
  <c r="P2552" i="2"/>
  <c r="G2552" i="2"/>
  <c r="V2551" i="2"/>
  <c r="M2551" i="2"/>
  <c r="R2550" i="2"/>
  <c r="I2550" i="2"/>
  <c r="X2549" i="2"/>
  <c r="O2549" i="2"/>
  <c r="D2548" i="2"/>
  <c r="L2548" i="2"/>
  <c r="T2548" i="2"/>
  <c r="Q2547" i="2"/>
  <c r="H2547" i="2"/>
  <c r="W2546" i="2"/>
  <c r="N2546" i="2"/>
  <c r="E2546" i="2"/>
  <c r="S2545" i="2"/>
  <c r="J2545" i="2"/>
  <c r="Y2544" i="2"/>
  <c r="P2544" i="2"/>
  <c r="G2544" i="2"/>
  <c r="V2543" i="2"/>
  <c r="M2543" i="2"/>
  <c r="R2542" i="2"/>
  <c r="I2542" i="2"/>
  <c r="X2541" i="2"/>
  <c r="O2541" i="2"/>
  <c r="S2540" i="2"/>
  <c r="R2539" i="2"/>
  <c r="F2539" i="2"/>
  <c r="Q2538" i="2"/>
  <c r="G2537" i="2"/>
  <c r="O2537" i="2"/>
  <c r="W2537" i="2"/>
  <c r="C2537" i="2"/>
  <c r="K2537" i="2"/>
  <c r="S2537" i="2"/>
  <c r="D2537" i="2"/>
  <c r="L2537" i="2"/>
  <c r="T2537" i="2"/>
  <c r="N2536" i="2"/>
  <c r="Y2535" i="2"/>
  <c r="M2535" i="2"/>
  <c r="X2534" i="2"/>
  <c r="J2534" i="2"/>
  <c r="V2533" i="2"/>
  <c r="I2533" i="2"/>
  <c r="U2532" i="2"/>
  <c r="C2529" i="2"/>
  <c r="E2529" i="2"/>
  <c r="W2529" i="2"/>
  <c r="N2529" i="2"/>
  <c r="Q2529" i="2"/>
  <c r="C2528" i="2"/>
  <c r="N2528" i="2"/>
  <c r="F2528" i="2"/>
  <c r="U2528" i="2"/>
  <c r="H2528" i="2"/>
  <c r="W2528" i="2"/>
  <c r="M2526" i="2"/>
  <c r="Y2523" i="2"/>
  <c r="X2520" i="2"/>
  <c r="Y2517" i="2"/>
  <c r="J2516" i="2"/>
  <c r="S2516" i="2"/>
  <c r="F2516" i="2"/>
  <c r="O2516" i="2"/>
  <c r="X2516" i="2"/>
  <c r="G2516" i="2"/>
  <c r="P2516" i="2"/>
  <c r="Y2516" i="2"/>
  <c r="Q2509" i="2"/>
  <c r="X2508" i="2"/>
  <c r="H2508" i="2"/>
  <c r="Y2558" i="2"/>
  <c r="Q2558" i="2"/>
  <c r="H2558" i="2"/>
  <c r="Y2555" i="2"/>
  <c r="P2555" i="2"/>
  <c r="G2555" i="2"/>
  <c r="V2554" i="2"/>
  <c r="M2554" i="2"/>
  <c r="X2552" i="2"/>
  <c r="O2552" i="2"/>
  <c r="F2552" i="2"/>
  <c r="D2551" i="2"/>
  <c r="L2551" i="2"/>
  <c r="T2551" i="2"/>
  <c r="Q2550" i="2"/>
  <c r="H2550" i="2"/>
  <c r="Y2547" i="2"/>
  <c r="P2547" i="2"/>
  <c r="G2547" i="2"/>
  <c r="V2546" i="2"/>
  <c r="M2546" i="2"/>
  <c r="X2544" i="2"/>
  <c r="O2544" i="2"/>
  <c r="F2544" i="2"/>
  <c r="D2543" i="2"/>
  <c r="L2543" i="2"/>
  <c r="T2543" i="2"/>
  <c r="Q2542" i="2"/>
  <c r="H2542" i="2"/>
  <c r="Q2539" i="2"/>
  <c r="G2538" i="2"/>
  <c r="O2538" i="2"/>
  <c r="W2538" i="2"/>
  <c r="C2538" i="2"/>
  <c r="K2538" i="2"/>
  <c r="S2538" i="2"/>
  <c r="D2538" i="2"/>
  <c r="L2538" i="2"/>
  <c r="T2538" i="2"/>
  <c r="X2535" i="2"/>
  <c r="J2535" i="2"/>
  <c r="V2534" i="2"/>
  <c r="I2534" i="2"/>
  <c r="U2533" i="2"/>
  <c r="H2533" i="2"/>
  <c r="C2531" i="2"/>
  <c r="U2531" i="2"/>
  <c r="G2531" i="2"/>
  <c r="K2531" i="2"/>
  <c r="H2526" i="2"/>
  <c r="X2523" i="2"/>
  <c r="M2522" i="2"/>
  <c r="U2522" i="2"/>
  <c r="C2513" i="2"/>
  <c r="N2513" i="2"/>
  <c r="E2513" i="2"/>
  <c r="W2513" i="2"/>
  <c r="H2513" i="2"/>
  <c r="M2509" i="2"/>
  <c r="V2508" i="2"/>
  <c r="G2508" i="2"/>
  <c r="W2475" i="2"/>
  <c r="M2475" i="2"/>
  <c r="X2558" i="2"/>
  <c r="P2558" i="2"/>
  <c r="G2558" i="2"/>
  <c r="X2555" i="2"/>
  <c r="O2555" i="2"/>
  <c r="F2555" i="2"/>
  <c r="D2554" i="2"/>
  <c r="L2554" i="2"/>
  <c r="T2554" i="2"/>
  <c r="Y2550" i="2"/>
  <c r="P2550" i="2"/>
  <c r="G2550" i="2"/>
  <c r="X2547" i="2"/>
  <c r="O2547" i="2"/>
  <c r="F2547" i="2"/>
  <c r="D2546" i="2"/>
  <c r="L2546" i="2"/>
  <c r="T2546" i="2"/>
  <c r="Y2542" i="2"/>
  <c r="P2542" i="2"/>
  <c r="G2542" i="2"/>
  <c r="G2539" i="2"/>
  <c r="O2539" i="2"/>
  <c r="W2539" i="2"/>
  <c r="C2539" i="2"/>
  <c r="K2539" i="2"/>
  <c r="S2539" i="2"/>
  <c r="D2539" i="2"/>
  <c r="L2539" i="2"/>
  <c r="T2539" i="2"/>
  <c r="V2535" i="2"/>
  <c r="I2535" i="2"/>
  <c r="U2534" i="2"/>
  <c r="H2534" i="2"/>
  <c r="J2527" i="2"/>
  <c r="S2527" i="2"/>
  <c r="O2523" i="2"/>
  <c r="C2512" i="2"/>
  <c r="F2512" i="2"/>
  <c r="U2512" i="2"/>
  <c r="N2512" i="2"/>
  <c r="O2512" i="2"/>
  <c r="K2509" i="2"/>
  <c r="U2508" i="2"/>
  <c r="F2508" i="2"/>
  <c r="W2558" i="2"/>
  <c r="O2558" i="2"/>
  <c r="F2558" i="2"/>
  <c r="D2557" i="2"/>
  <c r="L2557" i="2"/>
  <c r="T2557" i="2"/>
  <c r="W2555" i="2"/>
  <c r="N2555" i="2"/>
  <c r="E2555" i="2"/>
  <c r="S2554" i="2"/>
  <c r="J2554" i="2"/>
  <c r="V2552" i="2"/>
  <c r="M2552" i="2"/>
  <c r="R2551" i="2"/>
  <c r="I2551" i="2"/>
  <c r="X2550" i="2"/>
  <c r="O2550" i="2"/>
  <c r="F2550" i="2"/>
  <c r="D2549" i="2"/>
  <c r="L2549" i="2"/>
  <c r="T2549" i="2"/>
  <c r="W2547" i="2"/>
  <c r="N2547" i="2"/>
  <c r="E2547" i="2"/>
  <c r="S2546" i="2"/>
  <c r="J2546" i="2"/>
  <c r="V2544" i="2"/>
  <c r="M2544" i="2"/>
  <c r="R2543" i="2"/>
  <c r="I2543" i="2"/>
  <c r="X2542" i="2"/>
  <c r="O2542" i="2"/>
  <c r="F2542" i="2"/>
  <c r="D2541" i="2"/>
  <c r="L2541" i="2"/>
  <c r="T2541" i="2"/>
  <c r="G2540" i="2"/>
  <c r="O2540" i="2"/>
  <c r="W2540" i="2"/>
  <c r="C2540" i="2"/>
  <c r="K2540" i="2"/>
  <c r="D2540" i="2"/>
  <c r="L2540" i="2"/>
  <c r="T2540" i="2"/>
  <c r="N2539" i="2"/>
  <c r="Y2538" i="2"/>
  <c r="M2538" i="2"/>
  <c r="U2535" i="2"/>
  <c r="H2535" i="2"/>
  <c r="R2534" i="2"/>
  <c r="F2534" i="2"/>
  <c r="Q2533" i="2"/>
  <c r="G2532" i="2"/>
  <c r="O2532" i="2"/>
  <c r="W2532" i="2"/>
  <c r="C2532" i="2"/>
  <c r="K2532" i="2"/>
  <c r="S2532" i="2"/>
  <c r="D2532" i="2"/>
  <c r="L2532" i="2"/>
  <c r="T2532" i="2"/>
  <c r="Y2526" i="2"/>
  <c r="K2523" i="2"/>
  <c r="F2517" i="2"/>
  <c r="E2517" i="2"/>
  <c r="P2517" i="2"/>
  <c r="J2517" i="2"/>
  <c r="U2517" i="2"/>
  <c r="K2517" i="2"/>
  <c r="V2517" i="2"/>
  <c r="W2512" i="2"/>
  <c r="J2509" i="2"/>
  <c r="Q2508" i="2"/>
  <c r="V2558" i="2"/>
  <c r="N2558" i="2"/>
  <c r="E2558" i="2"/>
  <c r="V2555" i="2"/>
  <c r="M2555" i="2"/>
  <c r="R2554" i="2"/>
  <c r="I2554" i="2"/>
  <c r="D2552" i="2"/>
  <c r="L2552" i="2"/>
  <c r="T2552" i="2"/>
  <c r="W2550" i="2"/>
  <c r="N2550" i="2"/>
  <c r="E2550" i="2"/>
  <c r="V2547" i="2"/>
  <c r="M2547" i="2"/>
  <c r="R2546" i="2"/>
  <c r="I2546" i="2"/>
  <c r="D2544" i="2"/>
  <c r="L2544" i="2"/>
  <c r="T2544" i="2"/>
  <c r="W2542" i="2"/>
  <c r="N2542" i="2"/>
  <c r="E2542" i="2"/>
  <c r="Y2539" i="2"/>
  <c r="M2539" i="2"/>
  <c r="R2535" i="2"/>
  <c r="F2535" i="2"/>
  <c r="Q2534" i="2"/>
  <c r="G2533" i="2"/>
  <c r="O2533" i="2"/>
  <c r="W2533" i="2"/>
  <c r="C2533" i="2"/>
  <c r="K2533" i="2"/>
  <c r="S2533" i="2"/>
  <c r="D2533" i="2"/>
  <c r="L2533" i="2"/>
  <c r="T2533" i="2"/>
  <c r="F2526" i="2"/>
  <c r="C2526" i="2"/>
  <c r="P2526" i="2"/>
  <c r="J2526" i="2"/>
  <c r="V2526" i="2"/>
  <c r="K2526" i="2"/>
  <c r="W2526" i="2"/>
  <c r="W2509" i="2"/>
  <c r="H2509" i="2"/>
  <c r="E2508" i="2"/>
  <c r="N2508" i="2"/>
  <c r="W2508" i="2"/>
  <c r="I2508" i="2"/>
  <c r="R2508" i="2"/>
  <c r="J2508" i="2"/>
  <c r="S2508" i="2"/>
  <c r="U2558" i="2"/>
  <c r="M2558" i="2"/>
  <c r="C2558" i="2"/>
  <c r="D2555" i="2"/>
  <c r="L2555" i="2"/>
  <c r="T2555" i="2"/>
  <c r="V2550" i="2"/>
  <c r="M2550" i="2"/>
  <c r="C2550" i="2"/>
  <c r="D2547" i="2"/>
  <c r="L2547" i="2"/>
  <c r="T2547" i="2"/>
  <c r="V2542" i="2"/>
  <c r="M2542" i="2"/>
  <c r="C2542" i="2"/>
  <c r="Q2535" i="2"/>
  <c r="E2535" i="2"/>
  <c r="G2534" i="2"/>
  <c r="O2534" i="2"/>
  <c r="W2534" i="2"/>
  <c r="C2534" i="2"/>
  <c r="K2534" i="2"/>
  <c r="S2534" i="2"/>
  <c r="D2534" i="2"/>
  <c r="L2534" i="2"/>
  <c r="T2534" i="2"/>
  <c r="C2523" i="2"/>
  <c r="F2523" i="2"/>
  <c r="P2523" i="2"/>
  <c r="U2523" i="2"/>
  <c r="V2509" i="2"/>
  <c r="G2509" i="2"/>
  <c r="W2504" i="2"/>
  <c r="H2504" i="2"/>
  <c r="U2502" i="2"/>
  <c r="H2502" i="2"/>
  <c r="C2491" i="2"/>
  <c r="X2491" i="2"/>
  <c r="F2491" i="2"/>
  <c r="F2485" i="2"/>
  <c r="K2485" i="2"/>
  <c r="V2485" i="2"/>
  <c r="C2485" i="2"/>
  <c r="N2485" i="2"/>
  <c r="Y2485" i="2"/>
  <c r="F2478" i="2"/>
  <c r="M2478" i="2"/>
  <c r="Y2478" i="2"/>
  <c r="C2478" i="2"/>
  <c r="O2478" i="2"/>
  <c r="E2468" i="2"/>
  <c r="K2468" i="2"/>
  <c r="V2468" i="2"/>
  <c r="C2468" i="2"/>
  <c r="O2468" i="2"/>
  <c r="F2468" i="2"/>
  <c r="R2468" i="2"/>
  <c r="K2415" i="2"/>
  <c r="V2415" i="2"/>
  <c r="E2415" i="2"/>
  <c r="O2415" i="2"/>
  <c r="F2415" i="2"/>
  <c r="S2415" i="2"/>
  <c r="G2415" i="2"/>
  <c r="U2415" i="2"/>
  <c r="I2415" i="2"/>
  <c r="W2415" i="2"/>
  <c r="J2415" i="2"/>
  <c r="Y2415" i="2"/>
  <c r="M2415" i="2"/>
  <c r="N2415" i="2"/>
  <c r="C2415" i="2"/>
  <c r="R2415" i="2"/>
  <c r="H2386" i="2"/>
  <c r="R2386" i="2"/>
  <c r="J2386" i="2"/>
  <c r="V2386" i="2"/>
  <c r="K2386" i="2"/>
  <c r="W2386" i="2"/>
  <c r="M2386" i="2"/>
  <c r="X2386" i="2"/>
  <c r="E2386" i="2"/>
  <c r="Q2386" i="2"/>
  <c r="I2386" i="2"/>
  <c r="U2386" i="2"/>
  <c r="F2386" i="2"/>
  <c r="N2386" i="2"/>
  <c r="O2386" i="2"/>
  <c r="S2386" i="2"/>
  <c r="C2386" i="2"/>
  <c r="G2371" i="2"/>
  <c r="R2371" i="2"/>
  <c r="M2371" i="2"/>
  <c r="Q2209" i="2"/>
  <c r="I2209" i="2"/>
  <c r="U2209" i="2"/>
  <c r="F2209" i="2"/>
  <c r="D2152" i="2"/>
  <c r="J2152" i="2"/>
  <c r="R2152" i="2"/>
  <c r="Y2152" i="2"/>
  <c r="S2152" i="2"/>
  <c r="D2035" i="2"/>
  <c r="G2035" i="2"/>
  <c r="J2035" i="2"/>
  <c r="T2035" i="2"/>
  <c r="U2035" i="2"/>
  <c r="W2035" i="2"/>
  <c r="X2035" i="2"/>
  <c r="C2035" i="2"/>
  <c r="Q2524" i="2"/>
  <c r="H2524" i="2"/>
  <c r="V2518" i="2"/>
  <c r="J2518" i="2"/>
  <c r="P2515" i="2"/>
  <c r="N2505" i="2"/>
  <c r="U2504" i="2"/>
  <c r="F2504" i="2"/>
  <c r="S2502" i="2"/>
  <c r="G2502" i="2"/>
  <c r="S2501" i="2"/>
  <c r="I2501" i="2"/>
  <c r="W2500" i="2"/>
  <c r="N2500" i="2"/>
  <c r="E2500" i="2"/>
  <c r="K2499" i="2"/>
  <c r="C2498" i="2"/>
  <c r="I2497" i="2"/>
  <c r="P2494" i="2"/>
  <c r="C2494" i="2"/>
  <c r="Q2493" i="2"/>
  <c r="G2493" i="2"/>
  <c r="U2490" i="2"/>
  <c r="K2489" i="2"/>
  <c r="U2486" i="2"/>
  <c r="E2486" i="2"/>
  <c r="P2485" i="2"/>
  <c r="G2481" i="2"/>
  <c r="R2478" i="2"/>
  <c r="W2474" i="2"/>
  <c r="I2474" i="2"/>
  <c r="W2470" i="2"/>
  <c r="T2468" i="2"/>
  <c r="L2464" i="2"/>
  <c r="K2463" i="2"/>
  <c r="L2460" i="2"/>
  <c r="N2453" i="2"/>
  <c r="P2524" i="2"/>
  <c r="S2504" i="2"/>
  <c r="E2504" i="2"/>
  <c r="Q2502" i="2"/>
  <c r="E2502" i="2"/>
  <c r="V2500" i="2"/>
  <c r="M2500" i="2"/>
  <c r="C2500" i="2"/>
  <c r="G2499" i="2"/>
  <c r="H2497" i="2"/>
  <c r="P2493" i="2"/>
  <c r="E2493" i="2"/>
  <c r="Y2491" i="2"/>
  <c r="M2490" i="2"/>
  <c r="S2486" i="2"/>
  <c r="M2485" i="2"/>
  <c r="C2480" i="2"/>
  <c r="M2480" i="2"/>
  <c r="S2480" i="2"/>
  <c r="N2478" i="2"/>
  <c r="V2474" i="2"/>
  <c r="F2470" i="2"/>
  <c r="M2470" i="2"/>
  <c r="Y2470" i="2"/>
  <c r="E2470" i="2"/>
  <c r="R2470" i="2"/>
  <c r="I2470" i="2"/>
  <c r="U2470" i="2"/>
  <c r="Q2468" i="2"/>
  <c r="I2463" i="2"/>
  <c r="Y2454" i="2"/>
  <c r="P2502" i="2"/>
  <c r="C2502" i="2"/>
  <c r="U2491" i="2"/>
  <c r="K2490" i="2"/>
  <c r="F2486" i="2"/>
  <c r="J2486" i="2"/>
  <c r="V2486" i="2"/>
  <c r="M2486" i="2"/>
  <c r="Y2486" i="2"/>
  <c r="J2485" i="2"/>
  <c r="C2481" i="2"/>
  <c r="M2481" i="2"/>
  <c r="R2481" i="2"/>
  <c r="K2478" i="2"/>
  <c r="F2474" i="2"/>
  <c r="C2474" i="2"/>
  <c r="O2474" i="2"/>
  <c r="G2474" i="2"/>
  <c r="S2474" i="2"/>
  <c r="M2468" i="2"/>
  <c r="C2464" i="2"/>
  <c r="K2464" i="2"/>
  <c r="T2464" i="2"/>
  <c r="G2463" i="2"/>
  <c r="C2440" i="2"/>
  <c r="I2440" i="2"/>
  <c r="N2440" i="2"/>
  <c r="R2440" i="2"/>
  <c r="W2440" i="2"/>
  <c r="G2440" i="2"/>
  <c r="G2399" i="2"/>
  <c r="Q2399" i="2"/>
  <c r="F2399" i="2"/>
  <c r="O2399" i="2"/>
  <c r="W2399" i="2"/>
  <c r="J2399" i="2"/>
  <c r="K2399" i="2"/>
  <c r="R2399" i="2"/>
  <c r="Y2399" i="2"/>
  <c r="C2399" i="2"/>
  <c r="P2491" i="2"/>
  <c r="C2489" i="2"/>
  <c r="R2489" i="2"/>
  <c r="E2489" i="2"/>
  <c r="W2489" i="2"/>
  <c r="W2485" i="2"/>
  <c r="I2485" i="2"/>
  <c r="J2478" i="2"/>
  <c r="R2474" i="2"/>
  <c r="L2468" i="2"/>
  <c r="U2463" i="2"/>
  <c r="C2461" i="2"/>
  <c r="F2461" i="2"/>
  <c r="Q2461" i="2"/>
  <c r="T2461" i="2"/>
  <c r="E2460" i="2"/>
  <c r="C2460" i="2"/>
  <c r="O2460" i="2"/>
  <c r="G2460" i="2"/>
  <c r="T2460" i="2"/>
  <c r="I2460" i="2"/>
  <c r="U2460" i="2"/>
  <c r="K2460" i="2"/>
  <c r="V2460" i="2"/>
  <c r="I2454" i="2"/>
  <c r="G2453" i="2"/>
  <c r="E2453" i="2"/>
  <c r="Q2453" i="2"/>
  <c r="I2453" i="2"/>
  <c r="U2453" i="2"/>
  <c r="J2453" i="2"/>
  <c r="V2453" i="2"/>
  <c r="K2453" i="2"/>
  <c r="W2453" i="2"/>
  <c r="M2453" i="2"/>
  <c r="Y2453" i="2"/>
  <c r="I2430" i="2"/>
  <c r="M2430" i="2"/>
  <c r="S2430" i="2"/>
  <c r="G2430" i="2"/>
  <c r="N2430" i="2"/>
  <c r="R2430" i="2"/>
  <c r="W2430" i="2"/>
  <c r="Y2430" i="2"/>
  <c r="C2430" i="2"/>
  <c r="G2417" i="2"/>
  <c r="F2417" i="2"/>
  <c r="V2417" i="2"/>
  <c r="M2417" i="2"/>
  <c r="E2417" i="2"/>
  <c r="Y2417" i="2"/>
  <c r="J2417" i="2"/>
  <c r="K2417" i="2"/>
  <c r="N2417" i="2"/>
  <c r="O2417" i="2"/>
  <c r="Q2417" i="2"/>
  <c r="C2417" i="2"/>
  <c r="W2417" i="2"/>
  <c r="E2490" i="2"/>
  <c r="V2490" i="2"/>
  <c r="I2468" i="2"/>
  <c r="J2463" i="2"/>
  <c r="S2463" i="2"/>
  <c r="D2463" i="2"/>
  <c r="M2463" i="2"/>
  <c r="V2463" i="2"/>
  <c r="E2463" i="2"/>
  <c r="N2463" i="2"/>
  <c r="W2463" i="2"/>
  <c r="F2463" i="2"/>
  <c r="O2463" i="2"/>
  <c r="Y2463" i="2"/>
  <c r="K2504" i="2"/>
  <c r="W2502" i="2"/>
  <c r="K2502" i="2"/>
  <c r="Q2500" i="2"/>
  <c r="U2499" i="2"/>
  <c r="U2498" i="2"/>
  <c r="Q2497" i="2"/>
  <c r="U2494" i="2"/>
  <c r="H2494" i="2"/>
  <c r="U2493" i="2"/>
  <c r="J2493" i="2"/>
  <c r="K2491" i="2"/>
  <c r="U2489" i="2"/>
  <c r="C2488" i="2"/>
  <c r="J2488" i="2"/>
  <c r="X2488" i="2"/>
  <c r="N2488" i="2"/>
  <c r="K2486" i="2"/>
  <c r="S2485" i="2"/>
  <c r="G2485" i="2"/>
  <c r="F2482" i="2"/>
  <c r="I2482" i="2"/>
  <c r="U2482" i="2"/>
  <c r="K2482" i="2"/>
  <c r="W2482" i="2"/>
  <c r="O2480" i="2"/>
  <c r="V2478" i="2"/>
  <c r="G2478" i="2"/>
  <c r="C2476" i="2"/>
  <c r="U2476" i="2"/>
  <c r="E2476" i="2"/>
  <c r="M2474" i="2"/>
  <c r="K2470" i="2"/>
  <c r="C2469" i="2"/>
  <c r="W2469" i="2"/>
  <c r="F2469" i="2"/>
  <c r="M2469" i="2"/>
  <c r="G2468" i="2"/>
  <c r="R2463" i="2"/>
  <c r="R2460" i="2"/>
  <c r="G2454" i="2"/>
  <c r="M2454" i="2"/>
  <c r="N2454" i="2"/>
  <c r="R2454" i="2"/>
  <c r="S2454" i="2"/>
  <c r="K2423" i="2"/>
  <c r="V2423" i="2"/>
  <c r="E2423" i="2"/>
  <c r="O2423" i="2"/>
  <c r="F2423" i="2"/>
  <c r="S2423" i="2"/>
  <c r="G2423" i="2"/>
  <c r="U2423" i="2"/>
  <c r="I2423" i="2"/>
  <c r="W2423" i="2"/>
  <c r="J2423" i="2"/>
  <c r="Y2423" i="2"/>
  <c r="M2423" i="2"/>
  <c r="N2423" i="2"/>
  <c r="C2423" i="2"/>
  <c r="R2423" i="2"/>
  <c r="C2408" i="2"/>
  <c r="I2408" i="2"/>
  <c r="S2408" i="2"/>
  <c r="M2408" i="2"/>
  <c r="R2408" i="2"/>
  <c r="W2408" i="2"/>
  <c r="G2408" i="2"/>
  <c r="C2404" i="2"/>
  <c r="R2404" i="2"/>
  <c r="G2404" i="2"/>
  <c r="M2404" i="2"/>
  <c r="S2404" i="2"/>
  <c r="W2404" i="2"/>
  <c r="I2404" i="2"/>
  <c r="G2427" i="2"/>
  <c r="R2427" i="2"/>
  <c r="K2427" i="2"/>
  <c r="V2427" i="2"/>
  <c r="G2425" i="2"/>
  <c r="E2425" i="2"/>
  <c r="U2425" i="2"/>
  <c r="K2425" i="2"/>
  <c r="Y2425" i="2"/>
  <c r="G2473" i="2"/>
  <c r="S2467" i="2"/>
  <c r="I2467" i="2"/>
  <c r="R2466" i="2"/>
  <c r="C2465" i="2"/>
  <c r="F2458" i="2"/>
  <c r="K2457" i="2"/>
  <c r="Q2455" i="2"/>
  <c r="G2455" i="2"/>
  <c r="Y2452" i="2"/>
  <c r="S2451" i="2"/>
  <c r="I2451" i="2"/>
  <c r="S2450" i="2"/>
  <c r="G2448" i="2"/>
  <c r="Q2447" i="2"/>
  <c r="F2447" i="2"/>
  <c r="N2446" i="2"/>
  <c r="U2445" i="2"/>
  <c r="E2445" i="2"/>
  <c r="M2444" i="2"/>
  <c r="S2443" i="2"/>
  <c r="I2443" i="2"/>
  <c r="N2442" i="2"/>
  <c r="Q2441" i="2"/>
  <c r="C2441" i="2"/>
  <c r="Y2439" i="2"/>
  <c r="N2439" i="2"/>
  <c r="C2439" i="2"/>
  <c r="G2438" i="2"/>
  <c r="I2436" i="2"/>
  <c r="N2436" i="2"/>
  <c r="K2435" i="2"/>
  <c r="M2433" i="2"/>
  <c r="E2431" i="2"/>
  <c r="O2431" i="2"/>
  <c r="I2431" i="2"/>
  <c r="S2431" i="2"/>
  <c r="Y2429" i="2"/>
  <c r="I2428" i="2"/>
  <c r="G2428" i="2"/>
  <c r="R2428" i="2"/>
  <c r="M2427" i="2"/>
  <c r="R2426" i="2"/>
  <c r="O2425" i="2"/>
  <c r="N2422" i="2"/>
  <c r="R2419" i="2"/>
  <c r="M2414" i="2"/>
  <c r="C2414" i="2"/>
  <c r="J2413" i="2"/>
  <c r="C2412" i="2"/>
  <c r="W2412" i="2"/>
  <c r="G2412" i="2"/>
  <c r="W2407" i="2"/>
  <c r="W2403" i="2"/>
  <c r="C2391" i="2"/>
  <c r="G2391" i="2"/>
  <c r="R2391" i="2"/>
  <c r="F2457" i="2"/>
  <c r="W2452" i="2"/>
  <c r="O2447" i="2"/>
  <c r="E2447" i="2"/>
  <c r="M2446" i="2"/>
  <c r="G2444" i="2"/>
  <c r="I2442" i="2"/>
  <c r="J2433" i="2"/>
  <c r="G2429" i="2"/>
  <c r="C2429" i="2"/>
  <c r="Q2429" i="2"/>
  <c r="J2429" i="2"/>
  <c r="W2429" i="2"/>
  <c r="Y2427" i="2"/>
  <c r="J2427" i="2"/>
  <c r="I2426" i="2"/>
  <c r="N2425" i="2"/>
  <c r="G2422" i="2"/>
  <c r="E2419" i="2"/>
  <c r="O2419" i="2"/>
  <c r="I2419" i="2"/>
  <c r="S2419" i="2"/>
  <c r="Y2413" i="2"/>
  <c r="F2413" i="2"/>
  <c r="I2400" i="2"/>
  <c r="C2400" i="2"/>
  <c r="S2400" i="2"/>
  <c r="K2400" i="2"/>
  <c r="O2400" i="2"/>
  <c r="N2397" i="2"/>
  <c r="O2397" i="2"/>
  <c r="Y2388" i="2"/>
  <c r="F2387" i="2"/>
  <c r="E2387" i="2"/>
  <c r="U2387" i="2"/>
  <c r="M2387" i="2"/>
  <c r="N2387" i="2"/>
  <c r="Q2387" i="2"/>
  <c r="H2387" i="2"/>
  <c r="W2387" i="2"/>
  <c r="K2387" i="2"/>
  <c r="C2380" i="2"/>
  <c r="N2380" i="2"/>
  <c r="X2380" i="2"/>
  <c r="J2380" i="2"/>
  <c r="V2380" i="2"/>
  <c r="K2380" i="2"/>
  <c r="W2380" i="2"/>
  <c r="M2380" i="2"/>
  <c r="Y2380" i="2"/>
  <c r="F2380" i="2"/>
  <c r="R2380" i="2"/>
  <c r="I2380" i="2"/>
  <c r="U2380" i="2"/>
  <c r="Q2467" i="2"/>
  <c r="E2467" i="2"/>
  <c r="K2466" i="2"/>
  <c r="E2457" i="2"/>
  <c r="W2455" i="2"/>
  <c r="N2455" i="2"/>
  <c r="C2452" i="2"/>
  <c r="Q2451" i="2"/>
  <c r="M2450" i="2"/>
  <c r="Y2447" i="2"/>
  <c r="N2447" i="2"/>
  <c r="C2447" i="2"/>
  <c r="G2446" i="2"/>
  <c r="C2444" i="2"/>
  <c r="Q2443" i="2"/>
  <c r="G2442" i="2"/>
  <c r="N2441" i="2"/>
  <c r="V2439" i="2"/>
  <c r="K2439" i="2"/>
  <c r="C2434" i="2"/>
  <c r="R2434" i="2"/>
  <c r="F2433" i="2"/>
  <c r="U2429" i="2"/>
  <c r="W2427" i="2"/>
  <c r="I2427" i="2"/>
  <c r="G2426" i="2"/>
  <c r="M2425" i="2"/>
  <c r="N2419" i="2"/>
  <c r="W2413" i="2"/>
  <c r="G2407" i="2"/>
  <c r="R2407" i="2"/>
  <c r="K2407" i="2"/>
  <c r="V2407" i="2"/>
  <c r="C2407" i="2"/>
  <c r="N2407" i="2"/>
  <c r="Y2407" i="2"/>
  <c r="J2403" i="2"/>
  <c r="U2403" i="2"/>
  <c r="C2403" i="2"/>
  <c r="N2403" i="2"/>
  <c r="Y2403" i="2"/>
  <c r="F2403" i="2"/>
  <c r="Q2403" i="2"/>
  <c r="Y2400" i="2"/>
  <c r="C2393" i="2"/>
  <c r="G2393" i="2"/>
  <c r="R2393" i="2"/>
  <c r="U2388" i="2"/>
  <c r="H2382" i="2"/>
  <c r="Q2382" i="2"/>
  <c r="G2382" i="2"/>
  <c r="R2382" i="2"/>
  <c r="I2382" i="2"/>
  <c r="S2382" i="2"/>
  <c r="J2382" i="2"/>
  <c r="U2382" i="2"/>
  <c r="C2382" i="2"/>
  <c r="N2382" i="2"/>
  <c r="X2382" i="2"/>
  <c r="F2382" i="2"/>
  <c r="P2382" i="2"/>
  <c r="M2379" i="2"/>
  <c r="I2379" i="2"/>
  <c r="S2379" i="2"/>
  <c r="W2379" i="2"/>
  <c r="G2379" i="2"/>
  <c r="C2446" i="2"/>
  <c r="W2433" i="2"/>
  <c r="U2427" i="2"/>
  <c r="F2427" i="2"/>
  <c r="J2425" i="2"/>
  <c r="M2422" i="2"/>
  <c r="R2422" i="2"/>
  <c r="G2413" i="2"/>
  <c r="N2413" i="2"/>
  <c r="E2413" i="2"/>
  <c r="U2413" i="2"/>
  <c r="Y2382" i="2"/>
  <c r="I2376" i="2"/>
  <c r="S2376" i="2"/>
  <c r="G2376" i="2"/>
  <c r="U2376" i="2"/>
  <c r="J2376" i="2"/>
  <c r="V2376" i="2"/>
  <c r="K2376" i="2"/>
  <c r="W2376" i="2"/>
  <c r="C2376" i="2"/>
  <c r="O2376" i="2"/>
  <c r="F2376" i="2"/>
  <c r="R2376" i="2"/>
  <c r="C2330" i="2"/>
  <c r="F2330" i="2"/>
  <c r="J2330" i="2"/>
  <c r="N2330" i="2"/>
  <c r="V2330" i="2"/>
  <c r="R2330" i="2"/>
  <c r="G2317" i="2"/>
  <c r="F2317" i="2"/>
  <c r="S2317" i="2"/>
  <c r="I2317" i="2"/>
  <c r="T2317" i="2"/>
  <c r="J2317" i="2"/>
  <c r="V2317" i="2"/>
  <c r="L2317" i="2"/>
  <c r="Y2317" i="2"/>
  <c r="C2317" i="2"/>
  <c r="O2317" i="2"/>
  <c r="K2317" i="2"/>
  <c r="N2317" i="2"/>
  <c r="Q2317" i="2"/>
  <c r="W2317" i="2"/>
  <c r="D2317" i="2"/>
  <c r="G2433" i="2"/>
  <c r="E2433" i="2"/>
  <c r="U2433" i="2"/>
  <c r="K2433" i="2"/>
  <c r="Y2433" i="2"/>
  <c r="S2427" i="2"/>
  <c r="E2427" i="2"/>
  <c r="M2426" i="2"/>
  <c r="N2426" i="2"/>
  <c r="Y2426" i="2"/>
  <c r="F2425" i="2"/>
  <c r="C2406" i="2"/>
  <c r="N2406" i="2"/>
  <c r="Q2388" i="2"/>
  <c r="M2388" i="2"/>
  <c r="G2388" i="2"/>
  <c r="H2388" i="2"/>
  <c r="K2388" i="2"/>
  <c r="V2388" i="2"/>
  <c r="C2388" i="2"/>
  <c r="K2349" i="2"/>
  <c r="F2349" i="2"/>
  <c r="S2349" i="2"/>
  <c r="V2349" i="2"/>
  <c r="D2349" i="2"/>
  <c r="T2457" i="2"/>
  <c r="W2448" i="2"/>
  <c r="U2447" i="2"/>
  <c r="W2446" i="2"/>
  <c r="S2444" i="2"/>
  <c r="W2441" i="2"/>
  <c r="J2441" i="2"/>
  <c r="R2439" i="2"/>
  <c r="J2435" i="2"/>
  <c r="U2435" i="2"/>
  <c r="C2435" i="2"/>
  <c r="N2435" i="2"/>
  <c r="Y2435" i="2"/>
  <c r="Q2433" i="2"/>
  <c r="M2429" i="2"/>
  <c r="Q2427" i="2"/>
  <c r="C2427" i="2"/>
  <c r="W2425" i="2"/>
  <c r="C2425" i="2"/>
  <c r="G2421" i="2"/>
  <c r="E2421" i="2"/>
  <c r="U2421" i="2"/>
  <c r="K2421" i="2"/>
  <c r="Y2421" i="2"/>
  <c r="W2419" i="2"/>
  <c r="J2419" i="2"/>
  <c r="O2413" i="2"/>
  <c r="M2407" i="2"/>
  <c r="M2403" i="2"/>
  <c r="Q2400" i="2"/>
  <c r="V2387" i="2"/>
  <c r="V2382" i="2"/>
  <c r="Q2380" i="2"/>
  <c r="M2377" i="2"/>
  <c r="R2377" i="2"/>
  <c r="C2377" i="2"/>
  <c r="W2377" i="2"/>
  <c r="C2372" i="2"/>
  <c r="N2372" i="2"/>
  <c r="Y2372" i="2"/>
  <c r="F2372" i="2"/>
  <c r="R2372" i="2"/>
  <c r="G2372" i="2"/>
  <c r="S2372" i="2"/>
  <c r="I2372" i="2"/>
  <c r="U2372" i="2"/>
  <c r="M2372" i="2"/>
  <c r="E2372" i="2"/>
  <c r="Q2372" i="2"/>
  <c r="K2389" i="2"/>
  <c r="J2389" i="2"/>
  <c r="N2378" i="2"/>
  <c r="U2368" i="2"/>
  <c r="I2368" i="2"/>
  <c r="N2358" i="2"/>
  <c r="E2356" i="2"/>
  <c r="O2356" i="2"/>
  <c r="K2356" i="2"/>
  <c r="V2356" i="2"/>
  <c r="S2354" i="2"/>
  <c r="Y2339" i="2"/>
  <c r="C2327" i="2"/>
  <c r="I2327" i="2"/>
  <c r="R2327" i="2"/>
  <c r="S2313" i="2"/>
  <c r="W2309" i="2"/>
  <c r="W2302" i="2"/>
  <c r="L2301" i="2"/>
  <c r="N2301" i="2"/>
  <c r="O2301" i="2"/>
  <c r="C2301" i="2"/>
  <c r="T2301" i="2"/>
  <c r="I2301" i="2"/>
  <c r="Y2301" i="2"/>
  <c r="G2287" i="2"/>
  <c r="K2287" i="2"/>
  <c r="L2287" i="2"/>
  <c r="Q2287" i="2"/>
  <c r="T2287" i="2"/>
  <c r="D2287" i="2"/>
  <c r="C2284" i="2"/>
  <c r="I2284" i="2"/>
  <c r="L2284" i="2"/>
  <c r="S2284" i="2"/>
  <c r="G2264" i="2"/>
  <c r="Y2264" i="2"/>
  <c r="H2264" i="2"/>
  <c r="K2264" i="2"/>
  <c r="M2264" i="2"/>
  <c r="P2264" i="2"/>
  <c r="Q2264" i="2"/>
  <c r="C2264" i="2"/>
  <c r="V2264" i="2"/>
  <c r="M2409" i="2"/>
  <c r="W2395" i="2"/>
  <c r="V2389" i="2"/>
  <c r="Y2378" i="2"/>
  <c r="J2378" i="2"/>
  <c r="V2374" i="2"/>
  <c r="I2370" i="2"/>
  <c r="U2370" i="2"/>
  <c r="R2368" i="2"/>
  <c r="V2366" i="2"/>
  <c r="V2364" i="2"/>
  <c r="V2360" i="2"/>
  <c r="C2359" i="2"/>
  <c r="R2359" i="2"/>
  <c r="G2359" i="2"/>
  <c r="K2358" i="2"/>
  <c r="M2356" i="2"/>
  <c r="M2354" i="2"/>
  <c r="K2352" i="2"/>
  <c r="Q2339" i="2"/>
  <c r="C2332" i="2"/>
  <c r="F2332" i="2"/>
  <c r="R2332" i="2"/>
  <c r="D2329" i="2"/>
  <c r="V2329" i="2"/>
  <c r="G2322" i="2"/>
  <c r="R2322" i="2"/>
  <c r="T2322" i="2"/>
  <c r="J2313" i="2"/>
  <c r="L2309" i="2"/>
  <c r="S2297" i="2"/>
  <c r="F2294" i="2"/>
  <c r="V2294" i="2"/>
  <c r="I2294" i="2"/>
  <c r="G2291" i="2"/>
  <c r="J2291" i="2"/>
  <c r="V2291" i="2"/>
  <c r="K2291" i="2"/>
  <c r="W2291" i="2"/>
  <c r="L2291" i="2"/>
  <c r="Y2291" i="2"/>
  <c r="C2291" i="2"/>
  <c r="O2291" i="2"/>
  <c r="F2291" i="2"/>
  <c r="S2291" i="2"/>
  <c r="T2345" i="2"/>
  <c r="W2345" i="2"/>
  <c r="E2345" i="2"/>
  <c r="K2341" i="2"/>
  <c r="D2341" i="2"/>
  <c r="T2341" i="2"/>
  <c r="C2318" i="2"/>
  <c r="S2318" i="2"/>
  <c r="G2318" i="2"/>
  <c r="C2302" i="2"/>
  <c r="Y2302" i="2"/>
  <c r="G2302" i="2"/>
  <c r="I2302" i="2"/>
  <c r="Q2302" i="2"/>
  <c r="V2302" i="2"/>
  <c r="C2290" i="2"/>
  <c r="I2290" i="2"/>
  <c r="K2290" i="2"/>
  <c r="V2290" i="2"/>
  <c r="G2221" i="2"/>
  <c r="F2221" i="2"/>
  <c r="I2221" i="2"/>
  <c r="R2221" i="2"/>
  <c r="E2221" i="2"/>
  <c r="W2221" i="2"/>
  <c r="M2221" i="2"/>
  <c r="Q2221" i="2"/>
  <c r="S2221" i="2"/>
  <c r="K2221" i="2"/>
  <c r="E2179" i="2"/>
  <c r="J2179" i="2"/>
  <c r="L2179" i="2"/>
  <c r="C2179" i="2"/>
  <c r="S2179" i="2"/>
  <c r="G2179" i="2"/>
  <c r="W2179" i="2"/>
  <c r="M2179" i="2"/>
  <c r="N2179" i="2"/>
  <c r="O2179" i="2"/>
  <c r="U2179" i="2"/>
  <c r="D2179" i="2"/>
  <c r="C2368" i="2"/>
  <c r="N2368" i="2"/>
  <c r="Y2368" i="2"/>
  <c r="C2355" i="2"/>
  <c r="G2355" i="2"/>
  <c r="I2355" i="2"/>
  <c r="W2355" i="2"/>
  <c r="G2313" i="2"/>
  <c r="K2313" i="2"/>
  <c r="Y2313" i="2"/>
  <c r="L2313" i="2"/>
  <c r="N2313" i="2"/>
  <c r="C2313" i="2"/>
  <c r="Q2313" i="2"/>
  <c r="F2313" i="2"/>
  <c r="V2313" i="2"/>
  <c r="G2309" i="2"/>
  <c r="C2309" i="2"/>
  <c r="Q2309" i="2"/>
  <c r="D2309" i="2"/>
  <c r="S2309" i="2"/>
  <c r="F2309" i="2"/>
  <c r="V2309" i="2"/>
  <c r="K2309" i="2"/>
  <c r="Y2309" i="2"/>
  <c r="N2309" i="2"/>
  <c r="I2297" i="2"/>
  <c r="J2297" i="2"/>
  <c r="L2297" i="2"/>
  <c r="N2297" i="2"/>
  <c r="T2297" i="2"/>
  <c r="C2297" i="2"/>
  <c r="K2183" i="2"/>
  <c r="M2183" i="2"/>
  <c r="E2183" i="2"/>
  <c r="V2183" i="2"/>
  <c r="J2183" i="2"/>
  <c r="I2183" i="2"/>
  <c r="R2183" i="2"/>
  <c r="S2183" i="2"/>
  <c r="T2183" i="2"/>
  <c r="W2183" i="2"/>
  <c r="D2183" i="2"/>
  <c r="V2409" i="2"/>
  <c r="F2409" i="2"/>
  <c r="J2395" i="2"/>
  <c r="O2389" i="2"/>
  <c r="U2385" i="2"/>
  <c r="S2378" i="2"/>
  <c r="E2374" i="2"/>
  <c r="Q2374" i="2"/>
  <c r="M2368" i="2"/>
  <c r="S2367" i="2"/>
  <c r="I2366" i="2"/>
  <c r="U2366" i="2"/>
  <c r="C2364" i="2"/>
  <c r="N2364" i="2"/>
  <c r="Y2364" i="2"/>
  <c r="J2364" i="2"/>
  <c r="U2364" i="2"/>
  <c r="I2360" i="2"/>
  <c r="S2360" i="2"/>
  <c r="E2360" i="2"/>
  <c r="O2360" i="2"/>
  <c r="V2358" i="2"/>
  <c r="U2356" i="2"/>
  <c r="G2356" i="2"/>
  <c r="Y2354" i="2"/>
  <c r="F2339" i="2"/>
  <c r="L2331" i="2"/>
  <c r="J2321" i="2"/>
  <c r="L2311" i="2"/>
  <c r="O2311" i="2"/>
  <c r="Q2311" i="2"/>
  <c r="D2311" i="2"/>
  <c r="T2311" i="2"/>
  <c r="G2311" i="2"/>
  <c r="S2301" i="2"/>
  <c r="T2291" i="2"/>
  <c r="H2257" i="2"/>
  <c r="K2257" i="2"/>
  <c r="M2257" i="2"/>
  <c r="Q2257" i="2"/>
  <c r="R2257" i="2"/>
  <c r="V2257" i="2"/>
  <c r="G2257" i="2"/>
  <c r="C2253" i="2"/>
  <c r="K2253" i="2"/>
  <c r="U2253" i="2"/>
  <c r="W2253" i="2"/>
  <c r="E2253" i="2"/>
  <c r="W2368" i="2"/>
  <c r="K2368" i="2"/>
  <c r="I2358" i="2"/>
  <c r="U2358" i="2"/>
  <c r="C2358" i="2"/>
  <c r="O2358" i="2"/>
  <c r="C2354" i="2"/>
  <c r="O2354" i="2"/>
  <c r="E2354" i="2"/>
  <c r="Q2354" i="2"/>
  <c r="K2354" i="2"/>
  <c r="W2354" i="2"/>
  <c r="R2287" i="2"/>
  <c r="F2248" i="2"/>
  <c r="E2248" i="2"/>
  <c r="W2248" i="2"/>
  <c r="I2248" i="2"/>
  <c r="X2248" i="2"/>
  <c r="J2248" i="2"/>
  <c r="Y2248" i="2"/>
  <c r="M2248" i="2"/>
  <c r="N2248" i="2"/>
  <c r="O2248" i="2"/>
  <c r="C2248" i="2"/>
  <c r="U2248" i="2"/>
  <c r="K2378" i="2"/>
  <c r="W2378" i="2"/>
  <c r="R2375" i="2"/>
  <c r="I2375" i="2"/>
  <c r="V2368" i="2"/>
  <c r="J2368" i="2"/>
  <c r="G2339" i="2"/>
  <c r="R2339" i="2"/>
  <c r="I2339" i="2"/>
  <c r="T2339" i="2"/>
  <c r="K2339" i="2"/>
  <c r="U2339" i="2"/>
  <c r="C2339" i="2"/>
  <c r="M2339" i="2"/>
  <c r="W2339" i="2"/>
  <c r="E2339" i="2"/>
  <c r="O2339" i="2"/>
  <c r="G2331" i="2"/>
  <c r="V2331" i="2"/>
  <c r="I2331" i="2"/>
  <c r="W2331" i="2"/>
  <c r="K2331" i="2"/>
  <c r="Y2331" i="2"/>
  <c r="N2331" i="2"/>
  <c r="C2331" i="2"/>
  <c r="R2331" i="2"/>
  <c r="I2321" i="2"/>
  <c r="K2321" i="2"/>
  <c r="N2321" i="2"/>
  <c r="O2321" i="2"/>
  <c r="C2321" i="2"/>
  <c r="S2321" i="2"/>
  <c r="F2321" i="2"/>
  <c r="W2321" i="2"/>
  <c r="W2313" i="2"/>
  <c r="C2310" i="2"/>
  <c r="N2310" i="2"/>
  <c r="S2310" i="2"/>
  <c r="W2310" i="2"/>
  <c r="F2310" i="2"/>
  <c r="F2301" i="2"/>
  <c r="F2287" i="2"/>
  <c r="W2284" i="2"/>
  <c r="U2264" i="2"/>
  <c r="C2228" i="2"/>
  <c r="O2228" i="2"/>
  <c r="V2342" i="2"/>
  <c r="K2342" i="2"/>
  <c r="S2333" i="2"/>
  <c r="L2324" i="2"/>
  <c r="R2323" i="2"/>
  <c r="G2323" i="2"/>
  <c r="S2315" i="2"/>
  <c r="D2315" i="2"/>
  <c r="Q2307" i="2"/>
  <c r="D2307" i="2"/>
  <c r="J2285" i="2"/>
  <c r="V2280" i="2"/>
  <c r="K2280" i="2"/>
  <c r="Q2278" i="2"/>
  <c r="D2278" i="2"/>
  <c r="G2277" i="2"/>
  <c r="N2275" i="2"/>
  <c r="S2274" i="2"/>
  <c r="F2274" i="2"/>
  <c r="N2269" i="2"/>
  <c r="Q2268" i="2"/>
  <c r="H2260" i="2"/>
  <c r="J2250" i="2"/>
  <c r="Y2241" i="2"/>
  <c r="R2229" i="2"/>
  <c r="Q2229" i="2"/>
  <c r="K2201" i="2"/>
  <c r="M2201" i="2"/>
  <c r="D2201" i="2"/>
  <c r="V2201" i="2"/>
  <c r="I2201" i="2"/>
  <c r="J2187" i="2"/>
  <c r="W2187" i="2"/>
  <c r="K2187" i="2"/>
  <c r="Y2187" i="2"/>
  <c r="D2187" i="2"/>
  <c r="R2187" i="2"/>
  <c r="F2187" i="2"/>
  <c r="V2187" i="2"/>
  <c r="S2280" i="2"/>
  <c r="I2280" i="2"/>
  <c r="C2275" i="2"/>
  <c r="O2274" i="2"/>
  <c r="C2274" i="2"/>
  <c r="C2269" i="2"/>
  <c r="N2268" i="2"/>
  <c r="X2263" i="2"/>
  <c r="U2260" i="2"/>
  <c r="E2260" i="2"/>
  <c r="Y2256" i="2"/>
  <c r="E2244" i="2"/>
  <c r="S2244" i="2"/>
  <c r="I2238" i="2"/>
  <c r="G2238" i="2"/>
  <c r="Q2238" i="2"/>
  <c r="D2219" i="2"/>
  <c r="F2219" i="2"/>
  <c r="R2219" i="2"/>
  <c r="G2219" i="2"/>
  <c r="S2219" i="2"/>
  <c r="L2219" i="2"/>
  <c r="C2219" i="2"/>
  <c r="Q2219" i="2"/>
  <c r="C2212" i="2"/>
  <c r="F2212" i="2"/>
  <c r="T2212" i="2"/>
  <c r="I2212" i="2"/>
  <c r="U2212" i="2"/>
  <c r="O2212" i="2"/>
  <c r="D2212" i="2"/>
  <c r="S2212" i="2"/>
  <c r="V2196" i="2"/>
  <c r="W2191" i="2"/>
  <c r="M2188" i="2"/>
  <c r="O2188" i="2"/>
  <c r="G2188" i="2"/>
  <c r="U2188" i="2"/>
  <c r="L2188" i="2"/>
  <c r="Y2182" i="2"/>
  <c r="G2181" i="2"/>
  <c r="T2181" i="2"/>
  <c r="U2181" i="2"/>
  <c r="L2181" i="2"/>
  <c r="S2181" i="2"/>
  <c r="V2174" i="2"/>
  <c r="F2174" i="2"/>
  <c r="R2174" i="2"/>
  <c r="P2241" i="2"/>
  <c r="R2241" i="2"/>
  <c r="K2213" i="2"/>
  <c r="L2213" i="2"/>
  <c r="K2211" i="2"/>
  <c r="U2211" i="2"/>
  <c r="F2202" i="2"/>
  <c r="T2202" i="2"/>
  <c r="S2202" i="2"/>
  <c r="K2199" i="2"/>
  <c r="T2199" i="2"/>
  <c r="J2199" i="2"/>
  <c r="S2196" i="2"/>
  <c r="X2135" i="2"/>
  <c r="C2135" i="2"/>
  <c r="H2117" i="2"/>
  <c r="N2117" i="2"/>
  <c r="K2117" i="2"/>
  <c r="K2343" i="2"/>
  <c r="Q2342" i="2"/>
  <c r="D2342" i="2"/>
  <c r="G2333" i="2"/>
  <c r="I2328" i="2"/>
  <c r="L2315" i="2"/>
  <c r="W2307" i="2"/>
  <c r="K2307" i="2"/>
  <c r="Y2300" i="2"/>
  <c r="Q2280" i="2"/>
  <c r="F2280" i="2"/>
  <c r="W2278" i="2"/>
  <c r="K2278" i="2"/>
  <c r="W2277" i="2"/>
  <c r="Y2274" i="2"/>
  <c r="L2274" i="2"/>
  <c r="W2273" i="2"/>
  <c r="Y2268" i="2"/>
  <c r="H2268" i="2"/>
  <c r="I2263" i="2"/>
  <c r="Q2260" i="2"/>
  <c r="P2256" i="2"/>
  <c r="Q2240" i="2"/>
  <c r="V2238" i="2"/>
  <c r="F2234" i="2"/>
  <c r="O2234" i="2"/>
  <c r="E2234" i="2"/>
  <c r="U2219" i="2"/>
  <c r="G2218" i="2"/>
  <c r="I2218" i="2"/>
  <c r="S2218" i="2"/>
  <c r="J2218" i="2"/>
  <c r="T2218" i="2"/>
  <c r="D2218" i="2"/>
  <c r="N2218" i="2"/>
  <c r="Y2218" i="2"/>
  <c r="F2218" i="2"/>
  <c r="R2218" i="2"/>
  <c r="Y2212" i="2"/>
  <c r="E2207" i="2"/>
  <c r="W2207" i="2"/>
  <c r="Y2207" i="2"/>
  <c r="D2207" i="2"/>
  <c r="N2207" i="2"/>
  <c r="Q2196" i="2"/>
  <c r="S2191" i="2"/>
  <c r="S2188" i="2"/>
  <c r="O2187" i="2"/>
  <c r="F2182" i="2"/>
  <c r="T2173" i="2"/>
  <c r="Y2169" i="2"/>
  <c r="G2169" i="2"/>
  <c r="T2169" i="2"/>
  <c r="R2161" i="2"/>
  <c r="H2160" i="2"/>
  <c r="O2160" i="2"/>
  <c r="Q2160" i="2"/>
  <c r="G2160" i="2"/>
  <c r="W2160" i="2"/>
  <c r="I2160" i="2"/>
  <c r="Y2160" i="2"/>
  <c r="L2160" i="2"/>
  <c r="O2347" i="2"/>
  <c r="D2343" i="2"/>
  <c r="O2342" i="2"/>
  <c r="R2340" i="2"/>
  <c r="D2328" i="2"/>
  <c r="Y2324" i="2"/>
  <c r="V2323" i="2"/>
  <c r="Y2315" i="2"/>
  <c r="J2315" i="2"/>
  <c r="S2312" i="2"/>
  <c r="V2307" i="2"/>
  <c r="J2307" i="2"/>
  <c r="Q2299" i="2"/>
  <c r="N2298" i="2"/>
  <c r="T2285" i="2"/>
  <c r="S2282" i="2"/>
  <c r="F2282" i="2"/>
  <c r="O2280" i="2"/>
  <c r="D2280" i="2"/>
  <c r="V2278" i="2"/>
  <c r="J2278" i="2"/>
  <c r="R2277" i="2"/>
  <c r="V2276" i="2"/>
  <c r="K2276" i="2"/>
  <c r="Y2275" i="2"/>
  <c r="W2274" i="2"/>
  <c r="K2274" i="2"/>
  <c r="Q2272" i="2"/>
  <c r="F2272" i="2"/>
  <c r="Y2270" i="2"/>
  <c r="L2270" i="2"/>
  <c r="Y2269" i="2"/>
  <c r="V2268" i="2"/>
  <c r="F2268" i="2"/>
  <c r="K2267" i="2"/>
  <c r="P2266" i="2"/>
  <c r="F2263" i="2"/>
  <c r="O2260" i="2"/>
  <c r="W2259" i="2"/>
  <c r="W2258" i="2"/>
  <c r="H2258" i="2"/>
  <c r="M2256" i="2"/>
  <c r="Q2252" i="2"/>
  <c r="V2249" i="2"/>
  <c r="X2246" i="2"/>
  <c r="G2243" i="2"/>
  <c r="Y2243" i="2"/>
  <c r="P2240" i="2"/>
  <c r="U2238" i="2"/>
  <c r="Y2236" i="2"/>
  <c r="W2234" i="2"/>
  <c r="T2219" i="2"/>
  <c r="U2218" i="2"/>
  <c r="V2212" i="2"/>
  <c r="R2201" i="2"/>
  <c r="W2198" i="2"/>
  <c r="U2198" i="2"/>
  <c r="J2196" i="2"/>
  <c r="R2188" i="2"/>
  <c r="N2187" i="2"/>
  <c r="L2161" i="2"/>
  <c r="S2155" i="2"/>
  <c r="W2141" i="2"/>
  <c r="V2141" i="2"/>
  <c r="C2103" i="2"/>
  <c r="X2103" i="2"/>
  <c r="K2103" i="2"/>
  <c r="L2103" i="2"/>
  <c r="N2103" i="2"/>
  <c r="T2103" i="2"/>
  <c r="W2103" i="2"/>
  <c r="Y2103" i="2"/>
  <c r="G2103" i="2"/>
  <c r="W2315" i="2"/>
  <c r="T2307" i="2"/>
  <c r="I2307" i="2"/>
  <c r="Q2285" i="2"/>
  <c r="Y2280" i="2"/>
  <c r="N2280" i="2"/>
  <c r="C2280" i="2"/>
  <c r="I2278" i="2"/>
  <c r="W2275" i="2"/>
  <c r="V2274" i="2"/>
  <c r="J2274" i="2"/>
  <c r="W2269" i="2"/>
  <c r="T2268" i="2"/>
  <c r="E2268" i="2"/>
  <c r="N2260" i="2"/>
  <c r="G2256" i="2"/>
  <c r="U2245" i="2"/>
  <c r="N2245" i="2"/>
  <c r="Q2242" i="2"/>
  <c r="M2236" i="2"/>
  <c r="K2191" i="2"/>
  <c r="R2191" i="2"/>
  <c r="D2191" i="2"/>
  <c r="J2191" i="2"/>
  <c r="C2182" i="2"/>
  <c r="T2182" i="2"/>
  <c r="W2182" i="2"/>
  <c r="K2182" i="2"/>
  <c r="O2182" i="2"/>
  <c r="F2173" i="2"/>
  <c r="M2173" i="2"/>
  <c r="R2173" i="2"/>
  <c r="D2173" i="2"/>
  <c r="L2173" i="2"/>
  <c r="W2159" i="2"/>
  <c r="X2159" i="2"/>
  <c r="D2159" i="2"/>
  <c r="J2159" i="2"/>
  <c r="T2159" i="2"/>
  <c r="C2102" i="2"/>
  <c r="I2102" i="2"/>
  <c r="W2102" i="2"/>
  <c r="L2102" i="2"/>
  <c r="J2102" i="2"/>
  <c r="K2102" i="2"/>
  <c r="Q2102" i="2"/>
  <c r="S2102" i="2"/>
  <c r="T2102" i="2"/>
  <c r="V2102" i="2"/>
  <c r="H2102" i="2"/>
  <c r="N2100" i="2"/>
  <c r="O2100" i="2"/>
  <c r="E2053" i="2"/>
  <c r="G2053" i="2"/>
  <c r="S2053" i="2"/>
  <c r="H2053" i="2"/>
  <c r="T2053" i="2"/>
  <c r="I2053" i="2"/>
  <c r="Y2053" i="2"/>
  <c r="J2053" i="2"/>
  <c r="K2053" i="2"/>
  <c r="P2053" i="2"/>
  <c r="R2053" i="2"/>
  <c r="Q2053" i="2"/>
  <c r="R2275" i="2"/>
  <c r="T2274" i="2"/>
  <c r="I2274" i="2"/>
  <c r="R2269" i="2"/>
  <c r="N2240" i="2"/>
  <c r="U2240" i="2"/>
  <c r="G2240" i="2"/>
  <c r="D2196" i="2"/>
  <c r="M2196" i="2"/>
  <c r="N2196" i="2"/>
  <c r="F2196" i="2"/>
  <c r="W2196" i="2"/>
  <c r="K2196" i="2"/>
  <c r="G2161" i="2"/>
  <c r="X2161" i="2"/>
  <c r="H2161" i="2"/>
  <c r="P2161" i="2"/>
  <c r="Q2161" i="2"/>
  <c r="F2161" i="2"/>
  <c r="V2161" i="2"/>
  <c r="G2155" i="2"/>
  <c r="X2155" i="2"/>
  <c r="J2155" i="2"/>
  <c r="Y2155" i="2"/>
  <c r="L2155" i="2"/>
  <c r="O2155" i="2"/>
  <c r="P2155" i="2"/>
  <c r="C2155" i="2"/>
  <c r="V2155" i="2"/>
  <c r="K2099" i="2"/>
  <c r="P2099" i="2"/>
  <c r="G2099" i="2"/>
  <c r="S2099" i="2"/>
  <c r="I2099" i="2"/>
  <c r="J2099" i="2"/>
  <c r="Q2099" i="2"/>
  <c r="R2099" i="2"/>
  <c r="T2099" i="2"/>
  <c r="Y2099" i="2"/>
  <c r="H2099" i="2"/>
  <c r="L2154" i="2"/>
  <c r="V2148" i="2"/>
  <c r="T2143" i="2"/>
  <c r="R2129" i="2"/>
  <c r="H2129" i="2"/>
  <c r="S2128" i="2"/>
  <c r="F2128" i="2"/>
  <c r="O2127" i="2"/>
  <c r="Y2121" i="2"/>
  <c r="V2112" i="2"/>
  <c r="F2108" i="2"/>
  <c r="H2108" i="2"/>
  <c r="S2106" i="2"/>
  <c r="G2106" i="2"/>
  <c r="C2105" i="2"/>
  <c r="K2105" i="2"/>
  <c r="T2105" i="2"/>
  <c r="E2101" i="2"/>
  <c r="I2101" i="2"/>
  <c r="J2101" i="2"/>
  <c r="S2101" i="2"/>
  <c r="D2101" i="2"/>
  <c r="N2101" i="2"/>
  <c r="W2101" i="2"/>
  <c r="R2097" i="2"/>
  <c r="P2096" i="2"/>
  <c r="D2056" i="2"/>
  <c r="C2056" i="2"/>
  <c r="S2056" i="2"/>
  <c r="G2056" i="2"/>
  <c r="T2056" i="2"/>
  <c r="I2056" i="2"/>
  <c r="V2056" i="2"/>
  <c r="J2056" i="2"/>
  <c r="Y2056" i="2"/>
  <c r="K2056" i="2"/>
  <c r="L2056" i="2"/>
  <c r="E2038" i="2"/>
  <c r="W2038" i="2"/>
  <c r="X2038" i="2"/>
  <c r="K2227" i="2"/>
  <c r="U2226" i="2"/>
  <c r="I2226" i="2"/>
  <c r="S2225" i="2"/>
  <c r="O2216" i="2"/>
  <c r="L2204" i="2"/>
  <c r="N2195" i="2"/>
  <c r="L2185" i="2"/>
  <c r="S2177" i="2"/>
  <c r="P2157" i="2"/>
  <c r="Y2154" i="2"/>
  <c r="D2154" i="2"/>
  <c r="O2148" i="2"/>
  <c r="S2145" i="2"/>
  <c r="D2143" i="2"/>
  <c r="P2129" i="2"/>
  <c r="F2129" i="2"/>
  <c r="G2127" i="2"/>
  <c r="W2124" i="2"/>
  <c r="C2121" i="2"/>
  <c r="C2120" i="2"/>
  <c r="O2120" i="2"/>
  <c r="T2120" i="2"/>
  <c r="P2106" i="2"/>
  <c r="G2104" i="2"/>
  <c r="O2104" i="2"/>
  <c r="F2104" i="2"/>
  <c r="S2104" i="2"/>
  <c r="J2097" i="2"/>
  <c r="J2096" i="2"/>
  <c r="I2078" i="2"/>
  <c r="K2078" i="2"/>
  <c r="L2078" i="2"/>
  <c r="O2078" i="2"/>
  <c r="T2078" i="2"/>
  <c r="V2049" i="2"/>
  <c r="C2042" i="2"/>
  <c r="L2042" i="2"/>
  <c r="P2042" i="2"/>
  <c r="H2157" i="2"/>
  <c r="I2145" i="2"/>
  <c r="Y2129" i="2"/>
  <c r="O2129" i="2"/>
  <c r="C2129" i="2"/>
  <c r="X2127" i="2"/>
  <c r="F2127" i="2"/>
  <c r="X2116" i="2"/>
  <c r="K2116" i="2"/>
  <c r="Y2112" i="2"/>
  <c r="K2112" i="2"/>
  <c r="E2106" i="2"/>
  <c r="D2106" i="2"/>
  <c r="N2106" i="2"/>
  <c r="W2106" i="2"/>
  <c r="H2106" i="2"/>
  <c r="Q2106" i="2"/>
  <c r="I2096" i="2"/>
  <c r="D2072" i="2"/>
  <c r="K2072" i="2"/>
  <c r="L2072" i="2"/>
  <c r="P2072" i="2"/>
  <c r="C2072" i="2"/>
  <c r="S2072" i="2"/>
  <c r="G2072" i="2"/>
  <c r="T2072" i="2"/>
  <c r="D2063" i="2"/>
  <c r="C2063" i="2"/>
  <c r="P2063" i="2"/>
  <c r="F2063" i="2"/>
  <c r="Q2063" i="2"/>
  <c r="G2063" i="2"/>
  <c r="R2063" i="2"/>
  <c r="H2063" i="2"/>
  <c r="T2063" i="2"/>
  <c r="I2063" i="2"/>
  <c r="V2063" i="2"/>
  <c r="K2063" i="2"/>
  <c r="X2063" i="2"/>
  <c r="T2049" i="2"/>
  <c r="E2028" i="2"/>
  <c r="G2028" i="2"/>
  <c r="S2028" i="2"/>
  <c r="U2028" i="2"/>
  <c r="W2028" i="2"/>
  <c r="H2145" i="2"/>
  <c r="T2127" i="2"/>
  <c r="C2127" i="2"/>
  <c r="C2119" i="2"/>
  <c r="T2119" i="2"/>
  <c r="C2097" i="2"/>
  <c r="K2097" i="2"/>
  <c r="L2097" i="2"/>
  <c r="V2097" i="2"/>
  <c r="O2087" i="2"/>
  <c r="D2055" i="2"/>
  <c r="C2055" i="2"/>
  <c r="P2055" i="2"/>
  <c r="F2055" i="2"/>
  <c r="Q2055" i="2"/>
  <c r="G2055" i="2"/>
  <c r="R2055" i="2"/>
  <c r="H2055" i="2"/>
  <c r="T2055" i="2"/>
  <c r="I2055" i="2"/>
  <c r="V2055" i="2"/>
  <c r="K2055" i="2"/>
  <c r="X2055" i="2"/>
  <c r="G2021" i="2"/>
  <c r="C2021" i="2"/>
  <c r="W2021" i="2"/>
  <c r="E2021" i="2"/>
  <c r="X2021" i="2"/>
  <c r="H2021" i="2"/>
  <c r="J2021" i="2"/>
  <c r="K2021" i="2"/>
  <c r="P2021" i="2"/>
  <c r="E2096" i="2"/>
  <c r="G2096" i="2"/>
  <c r="R2096" i="2"/>
  <c r="H2096" i="2"/>
  <c r="S2096" i="2"/>
  <c r="K2096" i="2"/>
  <c r="Y2096" i="2"/>
  <c r="E2049" i="2"/>
  <c r="D2049" i="2"/>
  <c r="W2049" i="2"/>
  <c r="F2049" i="2"/>
  <c r="X2049" i="2"/>
  <c r="K2049" i="2"/>
  <c r="L2049" i="2"/>
  <c r="N2049" i="2"/>
  <c r="O2049" i="2"/>
  <c r="T2227" i="2"/>
  <c r="N2226" i="2"/>
  <c r="C2225" i="2"/>
  <c r="W2216" i="2"/>
  <c r="G2216" i="2"/>
  <c r="K2214" i="2"/>
  <c r="L2210" i="2"/>
  <c r="M2206" i="2"/>
  <c r="T2204" i="2"/>
  <c r="E2204" i="2"/>
  <c r="T2197" i="2"/>
  <c r="V2195" i="2"/>
  <c r="I2193" i="2"/>
  <c r="U2185" i="2"/>
  <c r="C2185" i="2"/>
  <c r="L2178" i="2"/>
  <c r="E2177" i="2"/>
  <c r="N2168" i="2"/>
  <c r="R2163" i="2"/>
  <c r="H2163" i="2"/>
  <c r="N2158" i="2"/>
  <c r="O2154" i="2"/>
  <c r="V2151" i="2"/>
  <c r="V2149" i="2"/>
  <c r="L2149" i="2"/>
  <c r="F2146" i="2"/>
  <c r="H2134" i="2"/>
  <c r="J2131" i="2"/>
  <c r="T2129" i="2"/>
  <c r="J2129" i="2"/>
  <c r="V2128" i="2"/>
  <c r="I2128" i="2"/>
  <c r="Q2127" i="2"/>
  <c r="V2122" i="2"/>
  <c r="D2122" i="2"/>
  <c r="P2120" i="2"/>
  <c r="C2118" i="2"/>
  <c r="T2118" i="2"/>
  <c r="V2106" i="2"/>
  <c r="J2106" i="2"/>
  <c r="K2104" i="2"/>
  <c r="E2098" i="2"/>
  <c r="D2098" i="2"/>
  <c r="N2098" i="2"/>
  <c r="W2098" i="2"/>
  <c r="F2098" i="2"/>
  <c r="O2098" i="2"/>
  <c r="X2098" i="2"/>
  <c r="I2098" i="2"/>
  <c r="R2098" i="2"/>
  <c r="T2096" i="2"/>
  <c r="C2095" i="2"/>
  <c r="P2095" i="2"/>
  <c r="D2095" i="2"/>
  <c r="T2095" i="2"/>
  <c r="K2095" i="2"/>
  <c r="X2095" i="2"/>
  <c r="E2093" i="2"/>
  <c r="C2093" i="2"/>
  <c r="L2093" i="2"/>
  <c r="V2093" i="2"/>
  <c r="D2093" i="2"/>
  <c r="N2093" i="2"/>
  <c r="W2093" i="2"/>
  <c r="H2093" i="2"/>
  <c r="Q2093" i="2"/>
  <c r="F2081" i="2"/>
  <c r="I2081" i="2"/>
  <c r="J2081" i="2"/>
  <c r="K2081" i="2"/>
  <c r="P2081" i="2"/>
  <c r="T2081" i="2"/>
  <c r="Y2072" i="2"/>
  <c r="E2052" i="2"/>
  <c r="D2052" i="2"/>
  <c r="P2052" i="2"/>
  <c r="F2052" i="2"/>
  <c r="Q2052" i="2"/>
  <c r="G2052" i="2"/>
  <c r="T2052" i="2"/>
  <c r="H2052" i="2"/>
  <c r="V2052" i="2"/>
  <c r="K2052" i="2"/>
  <c r="W2052" i="2"/>
  <c r="L2052" i="2"/>
  <c r="X2052" i="2"/>
  <c r="T2216" i="2"/>
  <c r="I2210" i="2"/>
  <c r="G2206" i="2"/>
  <c r="N2154" i="2"/>
  <c r="Y2143" i="2"/>
  <c r="S2129" i="2"/>
  <c r="I2129" i="2"/>
  <c r="T2128" i="2"/>
  <c r="P2127" i="2"/>
  <c r="L2120" i="2"/>
  <c r="G2115" i="2"/>
  <c r="L2115" i="2"/>
  <c r="X2112" i="2"/>
  <c r="T2106" i="2"/>
  <c r="I2106" i="2"/>
  <c r="J2104" i="2"/>
  <c r="P2098" i="2"/>
  <c r="W2097" i="2"/>
  <c r="Q2096" i="2"/>
  <c r="W2095" i="2"/>
  <c r="P2093" i="2"/>
  <c r="V2072" i="2"/>
  <c r="D2064" i="2"/>
  <c r="C2064" i="2"/>
  <c r="S2064" i="2"/>
  <c r="G2064" i="2"/>
  <c r="T2064" i="2"/>
  <c r="I2064" i="2"/>
  <c r="V2064" i="2"/>
  <c r="J2064" i="2"/>
  <c r="Y2064" i="2"/>
  <c r="K2064" i="2"/>
  <c r="L2064" i="2"/>
  <c r="P2056" i="2"/>
  <c r="P2038" i="2"/>
  <c r="E2036" i="2"/>
  <c r="J2036" i="2"/>
  <c r="K2036" i="2"/>
  <c r="L2036" i="2"/>
  <c r="M2036" i="2"/>
  <c r="T2036" i="2"/>
  <c r="U2036" i="2"/>
  <c r="C2026" i="2"/>
  <c r="E2026" i="2"/>
  <c r="S2026" i="2"/>
  <c r="G2026" i="2"/>
  <c r="U2026" i="2"/>
  <c r="H2026" i="2"/>
  <c r="W2026" i="2"/>
  <c r="J2026" i="2"/>
  <c r="X2026" i="2"/>
  <c r="K2026" i="2"/>
  <c r="M2026" i="2"/>
  <c r="S2092" i="2"/>
  <c r="Q2090" i="2"/>
  <c r="H2090" i="2"/>
  <c r="R2089" i="2"/>
  <c r="T2088" i="2"/>
  <c r="I2088" i="2"/>
  <c r="Q2085" i="2"/>
  <c r="H2085" i="2"/>
  <c r="Y2082" i="2"/>
  <c r="R2077" i="2"/>
  <c r="Q2071" i="2"/>
  <c r="F2071" i="2"/>
  <c r="T2067" i="2"/>
  <c r="T2062" i="2"/>
  <c r="K2061" i="2"/>
  <c r="P2058" i="2"/>
  <c r="T2054" i="2"/>
  <c r="T2048" i="2"/>
  <c r="V2047" i="2"/>
  <c r="L2047" i="2"/>
  <c r="C2047" i="2"/>
  <c r="C2046" i="2"/>
  <c r="T2044" i="2"/>
  <c r="G2044" i="2"/>
  <c r="W2037" i="2"/>
  <c r="W2029" i="2"/>
  <c r="E2029" i="2"/>
  <c r="W2027" i="2"/>
  <c r="S2025" i="2"/>
  <c r="P2071" i="2"/>
  <c r="C2071" i="2"/>
  <c r="W2046" i="2"/>
  <c r="P2029" i="2"/>
  <c r="K2091" i="2"/>
  <c r="W2090" i="2"/>
  <c r="N2090" i="2"/>
  <c r="D2090" i="2"/>
  <c r="J2089" i="2"/>
  <c r="Q2088" i="2"/>
  <c r="F2088" i="2"/>
  <c r="Q2086" i="2"/>
  <c r="W2085" i="2"/>
  <c r="N2085" i="2"/>
  <c r="D2085" i="2"/>
  <c r="L2082" i="2"/>
  <c r="P2074" i="2"/>
  <c r="Y2071" i="2"/>
  <c r="L2071" i="2"/>
  <c r="O2069" i="2"/>
  <c r="L2062" i="2"/>
  <c r="H2058" i="2"/>
  <c r="K2048" i="2"/>
  <c r="R2047" i="2"/>
  <c r="I2047" i="2"/>
  <c r="T2046" i="2"/>
  <c r="P2045" i="2"/>
  <c r="M2044" i="2"/>
  <c r="J2040" i="2"/>
  <c r="O2037" i="2"/>
  <c r="P2033" i="2"/>
  <c r="H2031" i="2"/>
  <c r="O2029" i="2"/>
  <c r="K2025" i="2"/>
  <c r="O2018" i="2"/>
  <c r="J2017" i="2"/>
  <c r="V2090" i="2"/>
  <c r="L2090" i="2"/>
  <c r="C2090" i="2"/>
  <c r="I2089" i="2"/>
  <c r="K2082" i="2"/>
  <c r="X2071" i="2"/>
  <c r="K2071" i="2"/>
  <c r="K2069" i="2"/>
  <c r="G2058" i="2"/>
  <c r="Q2047" i="2"/>
  <c r="H2047" i="2"/>
  <c r="N2046" i="2"/>
  <c r="L2044" i="2"/>
  <c r="L2037" i="2"/>
  <c r="O2033" i="2"/>
  <c r="C2031" i="2"/>
  <c r="M2029" i="2"/>
  <c r="G2025" i="2"/>
  <c r="H2017" i="2"/>
  <c r="V2071" i="2"/>
  <c r="I2071" i="2"/>
  <c r="X2061" i="2"/>
  <c r="Y2047" i="2"/>
  <c r="P2047" i="2"/>
  <c r="G2047" i="2"/>
  <c r="X2044" i="2"/>
  <c r="K2044" i="2"/>
  <c r="K2029" i="2"/>
  <c r="V2514" i="2"/>
  <c r="H2483" i="2"/>
  <c r="P2483" i="2"/>
  <c r="X2483" i="2"/>
  <c r="D2483" i="2"/>
  <c r="L2483" i="2"/>
  <c r="T2483" i="2"/>
  <c r="E2483" i="2"/>
  <c r="O2483" i="2"/>
  <c r="F2483" i="2"/>
  <c r="Q2483" i="2"/>
  <c r="G2483" i="2"/>
  <c r="R2483" i="2"/>
  <c r="I2483" i="2"/>
  <c r="S2483" i="2"/>
  <c r="J2483" i="2"/>
  <c r="U2483" i="2"/>
  <c r="K2483" i="2"/>
  <c r="V2483" i="2"/>
  <c r="C2483" i="2"/>
  <c r="N2483" i="2"/>
  <c r="Y2483" i="2"/>
  <c r="D2511" i="2"/>
  <c r="L2511" i="2"/>
  <c r="T2511" i="2"/>
  <c r="E2511" i="2"/>
  <c r="N2511" i="2"/>
  <c r="W2511" i="2"/>
  <c r="F2511" i="2"/>
  <c r="O2511" i="2"/>
  <c r="X2511" i="2"/>
  <c r="G2511" i="2"/>
  <c r="P2511" i="2"/>
  <c r="Y2511" i="2"/>
  <c r="H2511" i="2"/>
  <c r="Q2511" i="2"/>
  <c r="I2511" i="2"/>
  <c r="R2511" i="2"/>
  <c r="C2511" i="2"/>
  <c r="M2511" i="2"/>
  <c r="V2511" i="2"/>
  <c r="D2503" i="2"/>
  <c r="L2503" i="2"/>
  <c r="T2503" i="2"/>
  <c r="E2503" i="2"/>
  <c r="N2503" i="2"/>
  <c r="W2503" i="2"/>
  <c r="F2503" i="2"/>
  <c r="O2503" i="2"/>
  <c r="X2503" i="2"/>
  <c r="G2503" i="2"/>
  <c r="P2503" i="2"/>
  <c r="Y2503" i="2"/>
  <c r="H2503" i="2"/>
  <c r="Q2503" i="2"/>
  <c r="I2503" i="2"/>
  <c r="R2503" i="2"/>
  <c r="J2503" i="2"/>
  <c r="S2503" i="2"/>
  <c r="C2503" i="2"/>
  <c r="M2503" i="2"/>
  <c r="V2503" i="2"/>
  <c r="D2495" i="2"/>
  <c r="L2495" i="2"/>
  <c r="T2495" i="2"/>
  <c r="E2495" i="2"/>
  <c r="N2495" i="2"/>
  <c r="W2495" i="2"/>
  <c r="F2495" i="2"/>
  <c r="O2495" i="2"/>
  <c r="X2495" i="2"/>
  <c r="G2495" i="2"/>
  <c r="P2495" i="2"/>
  <c r="Y2495" i="2"/>
  <c r="H2495" i="2"/>
  <c r="Q2495" i="2"/>
  <c r="I2495" i="2"/>
  <c r="R2495" i="2"/>
  <c r="J2495" i="2"/>
  <c r="S2495" i="2"/>
  <c r="C2495" i="2"/>
  <c r="M2495" i="2"/>
  <c r="V2495" i="2"/>
  <c r="J2172" i="2"/>
  <c r="U2172" i="2"/>
  <c r="I2172" i="2"/>
  <c r="V2172" i="2"/>
  <c r="N2172" i="2"/>
  <c r="F2172" i="2"/>
  <c r="K2172" i="2"/>
  <c r="O2172" i="2"/>
  <c r="R2172" i="2"/>
  <c r="E2172" i="2"/>
  <c r="W2172" i="2"/>
  <c r="M2172" i="2"/>
  <c r="S2172" i="2"/>
  <c r="T2172" i="2"/>
  <c r="C2172" i="2"/>
  <c r="K2527" i="2"/>
  <c r="D2522" i="2"/>
  <c r="L2522" i="2"/>
  <c r="T2522" i="2"/>
  <c r="F2522" i="2"/>
  <c r="O2522" i="2"/>
  <c r="X2522" i="2"/>
  <c r="G2522" i="2"/>
  <c r="P2522" i="2"/>
  <c r="Y2522" i="2"/>
  <c r="H2522" i="2"/>
  <c r="Q2522" i="2"/>
  <c r="I2522" i="2"/>
  <c r="R2522" i="2"/>
  <c r="J2522" i="2"/>
  <c r="S2522" i="2"/>
  <c r="E2522" i="2"/>
  <c r="N2522" i="2"/>
  <c r="W2522" i="2"/>
  <c r="U2519" i="2"/>
  <c r="K2514" i="2"/>
  <c r="U2506" i="2"/>
  <c r="H2479" i="2"/>
  <c r="P2479" i="2"/>
  <c r="X2479" i="2"/>
  <c r="D2479" i="2"/>
  <c r="L2479" i="2"/>
  <c r="T2479" i="2"/>
  <c r="E2479" i="2"/>
  <c r="O2479" i="2"/>
  <c r="F2479" i="2"/>
  <c r="Q2479" i="2"/>
  <c r="G2479" i="2"/>
  <c r="R2479" i="2"/>
  <c r="I2479" i="2"/>
  <c r="S2479" i="2"/>
  <c r="J2479" i="2"/>
  <c r="U2479" i="2"/>
  <c r="K2479" i="2"/>
  <c r="V2479" i="2"/>
  <c r="C2479" i="2"/>
  <c r="N2479" i="2"/>
  <c r="Y2479" i="2"/>
  <c r="D2530" i="2"/>
  <c r="L2530" i="2"/>
  <c r="T2530" i="2"/>
  <c r="F2530" i="2"/>
  <c r="O2530" i="2"/>
  <c r="X2530" i="2"/>
  <c r="G2530" i="2"/>
  <c r="P2530" i="2"/>
  <c r="Y2530" i="2"/>
  <c r="H2530" i="2"/>
  <c r="Q2530" i="2"/>
  <c r="I2530" i="2"/>
  <c r="R2530" i="2"/>
  <c r="J2530" i="2"/>
  <c r="S2530" i="2"/>
  <c r="E2530" i="2"/>
  <c r="N2530" i="2"/>
  <c r="W2530" i="2"/>
  <c r="H2402" i="2"/>
  <c r="P2402" i="2"/>
  <c r="X2402" i="2"/>
  <c r="D2402" i="2"/>
  <c r="L2402" i="2"/>
  <c r="T2402" i="2"/>
  <c r="F2402" i="2"/>
  <c r="Q2402" i="2"/>
  <c r="G2402" i="2"/>
  <c r="R2402" i="2"/>
  <c r="I2402" i="2"/>
  <c r="S2402" i="2"/>
  <c r="J2402" i="2"/>
  <c r="U2402" i="2"/>
  <c r="K2402" i="2"/>
  <c r="V2402" i="2"/>
  <c r="E2402" i="2"/>
  <c r="O2402" i="2"/>
  <c r="M2402" i="2"/>
  <c r="N2402" i="2"/>
  <c r="W2402" i="2"/>
  <c r="Y2402" i="2"/>
  <c r="C2402" i="2"/>
  <c r="V2530" i="2"/>
  <c r="S2519" i="2"/>
  <c r="M2506" i="2"/>
  <c r="H2471" i="2"/>
  <c r="P2471" i="2"/>
  <c r="X2471" i="2"/>
  <c r="D2471" i="2"/>
  <c r="L2471" i="2"/>
  <c r="T2471" i="2"/>
  <c r="E2471" i="2"/>
  <c r="O2471" i="2"/>
  <c r="F2471" i="2"/>
  <c r="Q2471" i="2"/>
  <c r="G2471" i="2"/>
  <c r="R2471" i="2"/>
  <c r="I2471" i="2"/>
  <c r="S2471" i="2"/>
  <c r="J2471" i="2"/>
  <c r="U2471" i="2"/>
  <c r="K2471" i="2"/>
  <c r="V2471" i="2"/>
  <c r="C2471" i="2"/>
  <c r="N2471" i="2"/>
  <c r="Y2471" i="2"/>
  <c r="U2530" i="2"/>
  <c r="D2527" i="2"/>
  <c r="L2527" i="2"/>
  <c r="T2527" i="2"/>
  <c r="E2527" i="2"/>
  <c r="N2527" i="2"/>
  <c r="W2527" i="2"/>
  <c r="F2527" i="2"/>
  <c r="O2527" i="2"/>
  <c r="X2527" i="2"/>
  <c r="G2527" i="2"/>
  <c r="P2527" i="2"/>
  <c r="Y2527" i="2"/>
  <c r="H2527" i="2"/>
  <c r="Q2527" i="2"/>
  <c r="I2527" i="2"/>
  <c r="R2527" i="2"/>
  <c r="C2527" i="2"/>
  <c r="M2527" i="2"/>
  <c r="V2527" i="2"/>
  <c r="D2514" i="2"/>
  <c r="L2514" i="2"/>
  <c r="T2514" i="2"/>
  <c r="F2514" i="2"/>
  <c r="O2514" i="2"/>
  <c r="X2514" i="2"/>
  <c r="G2514" i="2"/>
  <c r="P2514" i="2"/>
  <c r="Y2514" i="2"/>
  <c r="H2514" i="2"/>
  <c r="Q2514" i="2"/>
  <c r="I2514" i="2"/>
  <c r="R2514" i="2"/>
  <c r="J2514" i="2"/>
  <c r="S2514" i="2"/>
  <c r="E2514" i="2"/>
  <c r="N2514" i="2"/>
  <c r="W2514" i="2"/>
  <c r="U2511" i="2"/>
  <c r="D2487" i="2"/>
  <c r="L2487" i="2"/>
  <c r="T2487" i="2"/>
  <c r="E2487" i="2"/>
  <c r="N2487" i="2"/>
  <c r="W2487" i="2"/>
  <c r="F2487" i="2"/>
  <c r="O2487" i="2"/>
  <c r="X2487" i="2"/>
  <c r="G2487" i="2"/>
  <c r="P2487" i="2"/>
  <c r="Y2487" i="2"/>
  <c r="H2487" i="2"/>
  <c r="Q2487" i="2"/>
  <c r="I2487" i="2"/>
  <c r="R2487" i="2"/>
  <c r="J2487" i="2"/>
  <c r="S2487" i="2"/>
  <c r="C2487" i="2"/>
  <c r="M2487" i="2"/>
  <c r="V2487" i="2"/>
  <c r="C2200" i="2"/>
  <c r="G2200" i="2"/>
  <c r="R2200" i="2"/>
  <c r="L2200" i="2"/>
  <c r="W2200" i="2"/>
  <c r="M2200" i="2"/>
  <c r="E2200" i="2"/>
  <c r="S2200" i="2"/>
  <c r="J2200" i="2"/>
  <c r="K2200" i="2"/>
  <c r="N2200" i="2"/>
  <c r="Q2200" i="2"/>
  <c r="T2200" i="2"/>
  <c r="I2200" i="2"/>
  <c r="U2200" i="2"/>
  <c r="V2200" i="2"/>
  <c r="D2200" i="2"/>
  <c r="M2530" i="2"/>
  <c r="S2511" i="2"/>
  <c r="H2475" i="2"/>
  <c r="P2475" i="2"/>
  <c r="X2475" i="2"/>
  <c r="D2475" i="2"/>
  <c r="L2475" i="2"/>
  <c r="T2475" i="2"/>
  <c r="E2475" i="2"/>
  <c r="O2475" i="2"/>
  <c r="F2475" i="2"/>
  <c r="Q2475" i="2"/>
  <c r="G2475" i="2"/>
  <c r="R2475" i="2"/>
  <c r="I2475" i="2"/>
  <c r="S2475" i="2"/>
  <c r="J2475" i="2"/>
  <c r="U2475" i="2"/>
  <c r="K2475" i="2"/>
  <c r="V2475" i="2"/>
  <c r="C2475" i="2"/>
  <c r="N2475" i="2"/>
  <c r="Y2475" i="2"/>
  <c r="E2398" i="2"/>
  <c r="M2398" i="2"/>
  <c r="U2398" i="2"/>
  <c r="H2398" i="2"/>
  <c r="P2398" i="2"/>
  <c r="X2398" i="2"/>
  <c r="D2398" i="2"/>
  <c r="L2398" i="2"/>
  <c r="T2398" i="2"/>
  <c r="G2398" i="2"/>
  <c r="S2398" i="2"/>
  <c r="I2398" i="2"/>
  <c r="V2398" i="2"/>
  <c r="J2398" i="2"/>
  <c r="W2398" i="2"/>
  <c r="K2398" i="2"/>
  <c r="Y2398" i="2"/>
  <c r="N2398" i="2"/>
  <c r="F2398" i="2"/>
  <c r="R2398" i="2"/>
  <c r="O2398" i="2"/>
  <c r="Q2398" i="2"/>
  <c r="C2398" i="2"/>
  <c r="K2530" i="2"/>
  <c r="D2519" i="2"/>
  <c r="L2519" i="2"/>
  <c r="T2519" i="2"/>
  <c r="E2519" i="2"/>
  <c r="N2519" i="2"/>
  <c r="W2519" i="2"/>
  <c r="F2519" i="2"/>
  <c r="O2519" i="2"/>
  <c r="X2519" i="2"/>
  <c r="G2519" i="2"/>
  <c r="P2519" i="2"/>
  <c r="Y2519" i="2"/>
  <c r="H2519" i="2"/>
  <c r="Q2519" i="2"/>
  <c r="I2519" i="2"/>
  <c r="R2519" i="2"/>
  <c r="C2519" i="2"/>
  <c r="M2519" i="2"/>
  <c r="V2519" i="2"/>
  <c r="K2511" i="2"/>
  <c r="D2506" i="2"/>
  <c r="L2506" i="2"/>
  <c r="T2506" i="2"/>
  <c r="F2506" i="2"/>
  <c r="O2506" i="2"/>
  <c r="X2506" i="2"/>
  <c r="G2506" i="2"/>
  <c r="P2506" i="2"/>
  <c r="Y2506" i="2"/>
  <c r="H2506" i="2"/>
  <c r="Q2506" i="2"/>
  <c r="I2506" i="2"/>
  <c r="R2506" i="2"/>
  <c r="J2506" i="2"/>
  <c r="S2506" i="2"/>
  <c r="E2506" i="2"/>
  <c r="N2506" i="2"/>
  <c r="W2506" i="2"/>
  <c r="U2503" i="2"/>
  <c r="U2495" i="2"/>
  <c r="U2487" i="2"/>
  <c r="W2471" i="2"/>
  <c r="Q2531" i="2"/>
  <c r="H2531" i="2"/>
  <c r="S2529" i="2"/>
  <c r="J2529" i="2"/>
  <c r="Y2528" i="2"/>
  <c r="P2528" i="2"/>
  <c r="G2528" i="2"/>
  <c r="R2526" i="2"/>
  <c r="I2526" i="2"/>
  <c r="X2525" i="2"/>
  <c r="O2525" i="2"/>
  <c r="D2524" i="2"/>
  <c r="L2524" i="2"/>
  <c r="T2524" i="2"/>
  <c r="Q2523" i="2"/>
  <c r="H2523" i="2"/>
  <c r="S2521" i="2"/>
  <c r="J2521" i="2"/>
  <c r="Y2520" i="2"/>
  <c r="P2520" i="2"/>
  <c r="G2520" i="2"/>
  <c r="R2518" i="2"/>
  <c r="I2518" i="2"/>
  <c r="X2517" i="2"/>
  <c r="O2517" i="2"/>
  <c r="D2516" i="2"/>
  <c r="L2516" i="2"/>
  <c r="T2516" i="2"/>
  <c r="Q2515" i="2"/>
  <c r="H2515" i="2"/>
  <c r="S2513" i="2"/>
  <c r="J2513" i="2"/>
  <c r="Y2512" i="2"/>
  <c r="P2512" i="2"/>
  <c r="G2512" i="2"/>
  <c r="R2510" i="2"/>
  <c r="I2510" i="2"/>
  <c r="X2509" i="2"/>
  <c r="O2509" i="2"/>
  <c r="D2508" i="2"/>
  <c r="L2508" i="2"/>
  <c r="T2508" i="2"/>
  <c r="Q2507" i="2"/>
  <c r="H2507" i="2"/>
  <c r="S2505" i="2"/>
  <c r="J2505" i="2"/>
  <c r="Y2504" i="2"/>
  <c r="P2504" i="2"/>
  <c r="G2504" i="2"/>
  <c r="R2502" i="2"/>
  <c r="I2502" i="2"/>
  <c r="X2501" i="2"/>
  <c r="O2501" i="2"/>
  <c r="D2500" i="2"/>
  <c r="L2500" i="2"/>
  <c r="T2500" i="2"/>
  <c r="Q2499" i="2"/>
  <c r="H2499" i="2"/>
  <c r="W2498" i="2"/>
  <c r="N2498" i="2"/>
  <c r="S2497" i="2"/>
  <c r="J2497" i="2"/>
  <c r="Y2496" i="2"/>
  <c r="P2496" i="2"/>
  <c r="G2496" i="2"/>
  <c r="R2494" i="2"/>
  <c r="I2494" i="2"/>
  <c r="X2493" i="2"/>
  <c r="O2493" i="2"/>
  <c r="D2492" i="2"/>
  <c r="L2492" i="2"/>
  <c r="T2492" i="2"/>
  <c r="Q2491" i="2"/>
  <c r="H2491" i="2"/>
  <c r="W2490" i="2"/>
  <c r="N2490" i="2"/>
  <c r="S2489" i="2"/>
  <c r="J2489" i="2"/>
  <c r="Y2488" i="2"/>
  <c r="P2488" i="2"/>
  <c r="G2488" i="2"/>
  <c r="R2486" i="2"/>
  <c r="I2486" i="2"/>
  <c r="X2485" i="2"/>
  <c r="O2485" i="2"/>
  <c r="U2484" i="2"/>
  <c r="K2484" i="2"/>
  <c r="Q2482" i="2"/>
  <c r="S2481" i="2"/>
  <c r="I2481" i="2"/>
  <c r="V2480" i="2"/>
  <c r="K2480" i="2"/>
  <c r="Q2478" i="2"/>
  <c r="S2477" i="2"/>
  <c r="I2477" i="2"/>
  <c r="V2476" i="2"/>
  <c r="K2476" i="2"/>
  <c r="Q2474" i="2"/>
  <c r="S2473" i="2"/>
  <c r="I2473" i="2"/>
  <c r="V2472" i="2"/>
  <c r="K2472" i="2"/>
  <c r="Q2470" i="2"/>
  <c r="S2469" i="2"/>
  <c r="I2469" i="2"/>
  <c r="Y2466" i="2"/>
  <c r="J2466" i="2"/>
  <c r="T2465" i="2"/>
  <c r="M2464" i="2"/>
  <c r="T2462" i="2"/>
  <c r="O2461" i="2"/>
  <c r="N2458" i="2"/>
  <c r="W2457" i="2"/>
  <c r="G2457" i="2"/>
  <c r="H2454" i="2"/>
  <c r="P2454" i="2"/>
  <c r="X2454" i="2"/>
  <c r="D2454" i="2"/>
  <c r="L2454" i="2"/>
  <c r="T2454" i="2"/>
  <c r="F2454" i="2"/>
  <c r="Q2454" i="2"/>
  <c r="J2454" i="2"/>
  <c r="U2454" i="2"/>
  <c r="K2454" i="2"/>
  <c r="V2454" i="2"/>
  <c r="E2454" i="2"/>
  <c r="O2454" i="2"/>
  <c r="R2450" i="2"/>
  <c r="S2448" i="2"/>
  <c r="S2442" i="2"/>
  <c r="S2440" i="2"/>
  <c r="S2434" i="2"/>
  <c r="S2432" i="2"/>
  <c r="S2426" i="2"/>
  <c r="R2424" i="2"/>
  <c r="W2422" i="2"/>
  <c r="R2418" i="2"/>
  <c r="W2406" i="2"/>
  <c r="D2498" i="2"/>
  <c r="L2498" i="2"/>
  <c r="T2498" i="2"/>
  <c r="D2490" i="2"/>
  <c r="L2490" i="2"/>
  <c r="T2490" i="2"/>
  <c r="H2465" i="2"/>
  <c r="P2465" i="2"/>
  <c r="X2465" i="2"/>
  <c r="J2465" i="2"/>
  <c r="S2465" i="2"/>
  <c r="D2465" i="2"/>
  <c r="M2465" i="2"/>
  <c r="V2465" i="2"/>
  <c r="I2465" i="2"/>
  <c r="R2465" i="2"/>
  <c r="H2462" i="2"/>
  <c r="P2462" i="2"/>
  <c r="X2462" i="2"/>
  <c r="I2462" i="2"/>
  <c r="R2462" i="2"/>
  <c r="C2462" i="2"/>
  <c r="L2462" i="2"/>
  <c r="U2462" i="2"/>
  <c r="G2462" i="2"/>
  <c r="Q2462" i="2"/>
  <c r="H2452" i="2"/>
  <c r="P2452" i="2"/>
  <c r="X2452" i="2"/>
  <c r="D2452" i="2"/>
  <c r="L2452" i="2"/>
  <c r="T2452" i="2"/>
  <c r="K2452" i="2"/>
  <c r="V2452" i="2"/>
  <c r="E2452" i="2"/>
  <c r="O2452" i="2"/>
  <c r="F2452" i="2"/>
  <c r="Q2452" i="2"/>
  <c r="J2452" i="2"/>
  <c r="U2452" i="2"/>
  <c r="H2416" i="2"/>
  <c r="P2416" i="2"/>
  <c r="X2416" i="2"/>
  <c r="D2416" i="2"/>
  <c r="L2416" i="2"/>
  <c r="T2416" i="2"/>
  <c r="K2416" i="2"/>
  <c r="V2416" i="2"/>
  <c r="C2416" i="2"/>
  <c r="N2416" i="2"/>
  <c r="Y2416" i="2"/>
  <c r="E2416" i="2"/>
  <c r="O2416" i="2"/>
  <c r="F2416" i="2"/>
  <c r="Q2416" i="2"/>
  <c r="J2416" i="2"/>
  <c r="U2416" i="2"/>
  <c r="H2414" i="2"/>
  <c r="P2414" i="2"/>
  <c r="X2414" i="2"/>
  <c r="D2414" i="2"/>
  <c r="L2414" i="2"/>
  <c r="T2414" i="2"/>
  <c r="F2414" i="2"/>
  <c r="Q2414" i="2"/>
  <c r="G2414" i="2"/>
  <c r="R2414" i="2"/>
  <c r="I2414" i="2"/>
  <c r="S2414" i="2"/>
  <c r="J2414" i="2"/>
  <c r="U2414" i="2"/>
  <c r="K2414" i="2"/>
  <c r="V2414" i="2"/>
  <c r="E2414" i="2"/>
  <c r="O2414" i="2"/>
  <c r="E2353" i="2"/>
  <c r="C2353" i="2"/>
  <c r="L2353" i="2"/>
  <c r="T2353" i="2"/>
  <c r="H2353" i="2"/>
  <c r="P2353" i="2"/>
  <c r="X2353" i="2"/>
  <c r="F2353" i="2"/>
  <c r="Q2353" i="2"/>
  <c r="G2353" i="2"/>
  <c r="R2353" i="2"/>
  <c r="I2353" i="2"/>
  <c r="S2353" i="2"/>
  <c r="J2353" i="2"/>
  <c r="U2353" i="2"/>
  <c r="K2353" i="2"/>
  <c r="V2353" i="2"/>
  <c r="D2353" i="2"/>
  <c r="O2353" i="2"/>
  <c r="W2353" i="2"/>
  <c r="Y2353" i="2"/>
  <c r="N2353" i="2"/>
  <c r="J2283" i="2"/>
  <c r="T2283" i="2"/>
  <c r="D2283" i="2"/>
  <c r="O2283" i="2"/>
  <c r="F2283" i="2"/>
  <c r="S2283" i="2"/>
  <c r="G2283" i="2"/>
  <c r="V2283" i="2"/>
  <c r="I2283" i="2"/>
  <c r="W2283" i="2"/>
  <c r="K2283" i="2"/>
  <c r="Y2283" i="2"/>
  <c r="L2283" i="2"/>
  <c r="C2283" i="2"/>
  <c r="R2283" i="2"/>
  <c r="Q2283" i="2"/>
  <c r="N2283" i="2"/>
  <c r="W2531" i="2"/>
  <c r="N2531" i="2"/>
  <c r="E2531" i="2"/>
  <c r="Y2529" i="2"/>
  <c r="P2529" i="2"/>
  <c r="G2529" i="2"/>
  <c r="V2528" i="2"/>
  <c r="M2528" i="2"/>
  <c r="X2526" i="2"/>
  <c r="O2526" i="2"/>
  <c r="D2525" i="2"/>
  <c r="L2525" i="2"/>
  <c r="T2525" i="2"/>
  <c r="W2523" i="2"/>
  <c r="N2523" i="2"/>
  <c r="E2523" i="2"/>
  <c r="Y2521" i="2"/>
  <c r="P2521" i="2"/>
  <c r="G2521" i="2"/>
  <c r="V2520" i="2"/>
  <c r="M2520" i="2"/>
  <c r="X2518" i="2"/>
  <c r="O2518" i="2"/>
  <c r="D2517" i="2"/>
  <c r="L2517" i="2"/>
  <c r="T2517" i="2"/>
  <c r="W2515" i="2"/>
  <c r="N2515" i="2"/>
  <c r="E2515" i="2"/>
  <c r="Y2513" i="2"/>
  <c r="P2513" i="2"/>
  <c r="G2513" i="2"/>
  <c r="V2512" i="2"/>
  <c r="M2512" i="2"/>
  <c r="X2510" i="2"/>
  <c r="O2510" i="2"/>
  <c r="D2509" i="2"/>
  <c r="L2509" i="2"/>
  <c r="T2509" i="2"/>
  <c r="W2507" i="2"/>
  <c r="N2507" i="2"/>
  <c r="E2507" i="2"/>
  <c r="Y2505" i="2"/>
  <c r="P2505" i="2"/>
  <c r="G2505" i="2"/>
  <c r="V2504" i="2"/>
  <c r="M2504" i="2"/>
  <c r="X2502" i="2"/>
  <c r="O2502" i="2"/>
  <c r="D2501" i="2"/>
  <c r="L2501" i="2"/>
  <c r="T2501" i="2"/>
  <c r="W2499" i="2"/>
  <c r="N2499" i="2"/>
  <c r="E2499" i="2"/>
  <c r="S2498" i="2"/>
  <c r="J2498" i="2"/>
  <c r="Y2497" i="2"/>
  <c r="P2497" i="2"/>
  <c r="G2497" i="2"/>
  <c r="V2496" i="2"/>
  <c r="M2496" i="2"/>
  <c r="X2494" i="2"/>
  <c r="O2494" i="2"/>
  <c r="D2493" i="2"/>
  <c r="L2493" i="2"/>
  <c r="T2493" i="2"/>
  <c r="W2491" i="2"/>
  <c r="N2491" i="2"/>
  <c r="E2491" i="2"/>
  <c r="S2490" i="2"/>
  <c r="J2490" i="2"/>
  <c r="Y2489" i="2"/>
  <c r="P2489" i="2"/>
  <c r="G2489" i="2"/>
  <c r="V2488" i="2"/>
  <c r="M2488" i="2"/>
  <c r="X2486" i="2"/>
  <c r="O2486" i="2"/>
  <c r="D2485" i="2"/>
  <c r="L2485" i="2"/>
  <c r="T2485" i="2"/>
  <c r="Q2484" i="2"/>
  <c r="G2484" i="2"/>
  <c r="H2482" i="2"/>
  <c r="P2482" i="2"/>
  <c r="X2482" i="2"/>
  <c r="D2482" i="2"/>
  <c r="L2482" i="2"/>
  <c r="T2482" i="2"/>
  <c r="O2481" i="2"/>
  <c r="E2481" i="2"/>
  <c r="R2480" i="2"/>
  <c r="G2480" i="2"/>
  <c r="H2478" i="2"/>
  <c r="P2478" i="2"/>
  <c r="X2478" i="2"/>
  <c r="D2478" i="2"/>
  <c r="L2478" i="2"/>
  <c r="T2478" i="2"/>
  <c r="O2477" i="2"/>
  <c r="E2477" i="2"/>
  <c r="R2476" i="2"/>
  <c r="G2476" i="2"/>
  <c r="H2474" i="2"/>
  <c r="P2474" i="2"/>
  <c r="X2474" i="2"/>
  <c r="D2474" i="2"/>
  <c r="L2474" i="2"/>
  <c r="T2474" i="2"/>
  <c r="O2473" i="2"/>
  <c r="E2473" i="2"/>
  <c r="R2472" i="2"/>
  <c r="G2472" i="2"/>
  <c r="H2470" i="2"/>
  <c r="P2470" i="2"/>
  <c r="X2470" i="2"/>
  <c r="D2470" i="2"/>
  <c r="L2470" i="2"/>
  <c r="T2470" i="2"/>
  <c r="O2469" i="2"/>
  <c r="E2469" i="2"/>
  <c r="S2466" i="2"/>
  <c r="N2465" i="2"/>
  <c r="V2464" i="2"/>
  <c r="I2464" i="2"/>
  <c r="N2462" i="2"/>
  <c r="Y2461" i="2"/>
  <c r="J2461" i="2"/>
  <c r="W2458" i="2"/>
  <c r="Q2457" i="2"/>
  <c r="S2452" i="2"/>
  <c r="M2448" i="2"/>
  <c r="H2446" i="2"/>
  <c r="P2446" i="2"/>
  <c r="X2446" i="2"/>
  <c r="D2446" i="2"/>
  <c r="L2446" i="2"/>
  <c r="T2446" i="2"/>
  <c r="F2446" i="2"/>
  <c r="Q2446" i="2"/>
  <c r="J2446" i="2"/>
  <c r="U2446" i="2"/>
  <c r="K2446" i="2"/>
  <c r="V2446" i="2"/>
  <c r="E2446" i="2"/>
  <c r="O2446" i="2"/>
  <c r="H2444" i="2"/>
  <c r="P2444" i="2"/>
  <c r="X2444" i="2"/>
  <c r="D2444" i="2"/>
  <c r="L2444" i="2"/>
  <c r="T2444" i="2"/>
  <c r="K2444" i="2"/>
  <c r="V2444" i="2"/>
  <c r="E2444" i="2"/>
  <c r="O2444" i="2"/>
  <c r="F2444" i="2"/>
  <c r="Q2444" i="2"/>
  <c r="J2444" i="2"/>
  <c r="U2444" i="2"/>
  <c r="M2442" i="2"/>
  <c r="M2440" i="2"/>
  <c r="H2438" i="2"/>
  <c r="P2438" i="2"/>
  <c r="X2438" i="2"/>
  <c r="D2438" i="2"/>
  <c r="L2438" i="2"/>
  <c r="T2438" i="2"/>
  <c r="F2438" i="2"/>
  <c r="Q2438" i="2"/>
  <c r="J2438" i="2"/>
  <c r="U2438" i="2"/>
  <c r="K2438" i="2"/>
  <c r="V2438" i="2"/>
  <c r="E2438" i="2"/>
  <c r="O2438" i="2"/>
  <c r="H2436" i="2"/>
  <c r="P2436" i="2"/>
  <c r="X2436" i="2"/>
  <c r="D2436" i="2"/>
  <c r="L2436" i="2"/>
  <c r="T2436" i="2"/>
  <c r="K2436" i="2"/>
  <c r="V2436" i="2"/>
  <c r="E2436" i="2"/>
  <c r="O2436" i="2"/>
  <c r="F2436" i="2"/>
  <c r="Q2436" i="2"/>
  <c r="J2436" i="2"/>
  <c r="U2436" i="2"/>
  <c r="M2434" i="2"/>
  <c r="M2432" i="2"/>
  <c r="H2430" i="2"/>
  <c r="P2430" i="2"/>
  <c r="X2430" i="2"/>
  <c r="D2430" i="2"/>
  <c r="L2430" i="2"/>
  <c r="T2430" i="2"/>
  <c r="F2430" i="2"/>
  <c r="Q2430" i="2"/>
  <c r="J2430" i="2"/>
  <c r="U2430" i="2"/>
  <c r="K2430" i="2"/>
  <c r="V2430" i="2"/>
  <c r="E2430" i="2"/>
  <c r="O2430" i="2"/>
  <c r="H2428" i="2"/>
  <c r="P2428" i="2"/>
  <c r="X2428" i="2"/>
  <c r="D2428" i="2"/>
  <c r="L2428" i="2"/>
  <c r="T2428" i="2"/>
  <c r="K2428" i="2"/>
  <c r="V2428" i="2"/>
  <c r="E2428" i="2"/>
  <c r="O2428" i="2"/>
  <c r="F2428" i="2"/>
  <c r="Q2428" i="2"/>
  <c r="J2428" i="2"/>
  <c r="U2428" i="2"/>
  <c r="H2420" i="2"/>
  <c r="P2420" i="2"/>
  <c r="X2420" i="2"/>
  <c r="D2420" i="2"/>
  <c r="L2420" i="2"/>
  <c r="T2420" i="2"/>
  <c r="K2420" i="2"/>
  <c r="V2420" i="2"/>
  <c r="C2420" i="2"/>
  <c r="N2420" i="2"/>
  <c r="Y2420" i="2"/>
  <c r="E2420" i="2"/>
  <c r="O2420" i="2"/>
  <c r="F2420" i="2"/>
  <c r="Q2420" i="2"/>
  <c r="J2420" i="2"/>
  <c r="U2420" i="2"/>
  <c r="G2418" i="2"/>
  <c r="R2394" i="2"/>
  <c r="V2531" i="2"/>
  <c r="M2531" i="2"/>
  <c r="X2529" i="2"/>
  <c r="O2529" i="2"/>
  <c r="F2529" i="2"/>
  <c r="D2528" i="2"/>
  <c r="L2528" i="2"/>
  <c r="T2528" i="2"/>
  <c r="V2523" i="2"/>
  <c r="M2523" i="2"/>
  <c r="X2521" i="2"/>
  <c r="O2521" i="2"/>
  <c r="F2521" i="2"/>
  <c r="D2520" i="2"/>
  <c r="L2520" i="2"/>
  <c r="T2520" i="2"/>
  <c r="V2515" i="2"/>
  <c r="M2515" i="2"/>
  <c r="X2513" i="2"/>
  <c r="O2513" i="2"/>
  <c r="F2513" i="2"/>
  <c r="D2512" i="2"/>
  <c r="L2512" i="2"/>
  <c r="T2512" i="2"/>
  <c r="V2507" i="2"/>
  <c r="M2507" i="2"/>
  <c r="X2505" i="2"/>
  <c r="O2505" i="2"/>
  <c r="F2505" i="2"/>
  <c r="D2504" i="2"/>
  <c r="L2504" i="2"/>
  <c r="T2504" i="2"/>
  <c r="V2499" i="2"/>
  <c r="M2499" i="2"/>
  <c r="R2498" i="2"/>
  <c r="I2498" i="2"/>
  <c r="X2497" i="2"/>
  <c r="O2497" i="2"/>
  <c r="F2497" i="2"/>
  <c r="D2496" i="2"/>
  <c r="L2496" i="2"/>
  <c r="T2496" i="2"/>
  <c r="V2491" i="2"/>
  <c r="M2491" i="2"/>
  <c r="R2490" i="2"/>
  <c r="I2490" i="2"/>
  <c r="X2489" i="2"/>
  <c r="O2489" i="2"/>
  <c r="F2489" i="2"/>
  <c r="D2488" i="2"/>
  <c r="L2488" i="2"/>
  <c r="T2488" i="2"/>
  <c r="Y2484" i="2"/>
  <c r="P2484" i="2"/>
  <c r="F2484" i="2"/>
  <c r="Y2481" i="2"/>
  <c r="N2481" i="2"/>
  <c r="Q2480" i="2"/>
  <c r="F2480" i="2"/>
  <c r="Y2477" i="2"/>
  <c r="N2477" i="2"/>
  <c r="Q2476" i="2"/>
  <c r="F2476" i="2"/>
  <c r="Y2473" i="2"/>
  <c r="N2473" i="2"/>
  <c r="Q2472" i="2"/>
  <c r="F2472" i="2"/>
  <c r="Y2469" i="2"/>
  <c r="N2469" i="2"/>
  <c r="H2466" i="2"/>
  <c r="P2466" i="2"/>
  <c r="X2466" i="2"/>
  <c r="D2466" i="2"/>
  <c r="M2466" i="2"/>
  <c r="V2466" i="2"/>
  <c r="G2466" i="2"/>
  <c r="Q2466" i="2"/>
  <c r="C2466" i="2"/>
  <c r="L2466" i="2"/>
  <c r="U2466" i="2"/>
  <c r="L2465" i="2"/>
  <c r="U2464" i="2"/>
  <c r="G2464" i="2"/>
  <c r="M2462" i="2"/>
  <c r="U2461" i="2"/>
  <c r="G2461" i="2"/>
  <c r="H2457" i="2"/>
  <c r="P2457" i="2"/>
  <c r="X2457" i="2"/>
  <c r="J2457" i="2"/>
  <c r="S2457" i="2"/>
  <c r="D2457" i="2"/>
  <c r="M2457" i="2"/>
  <c r="V2457" i="2"/>
  <c r="I2457" i="2"/>
  <c r="R2457" i="2"/>
  <c r="R2452" i="2"/>
  <c r="I2448" i="2"/>
  <c r="H2424" i="2"/>
  <c r="P2424" i="2"/>
  <c r="X2424" i="2"/>
  <c r="D2424" i="2"/>
  <c r="L2424" i="2"/>
  <c r="T2424" i="2"/>
  <c r="K2424" i="2"/>
  <c r="V2424" i="2"/>
  <c r="C2424" i="2"/>
  <c r="N2424" i="2"/>
  <c r="Y2424" i="2"/>
  <c r="E2424" i="2"/>
  <c r="O2424" i="2"/>
  <c r="F2424" i="2"/>
  <c r="Q2424" i="2"/>
  <c r="J2424" i="2"/>
  <c r="U2424" i="2"/>
  <c r="W2416" i="2"/>
  <c r="H2406" i="2"/>
  <c r="P2406" i="2"/>
  <c r="X2406" i="2"/>
  <c r="D2406" i="2"/>
  <c r="L2406" i="2"/>
  <c r="T2406" i="2"/>
  <c r="F2406" i="2"/>
  <c r="Q2406" i="2"/>
  <c r="G2406" i="2"/>
  <c r="R2406" i="2"/>
  <c r="I2406" i="2"/>
  <c r="S2406" i="2"/>
  <c r="J2406" i="2"/>
  <c r="U2406" i="2"/>
  <c r="K2406" i="2"/>
  <c r="V2406" i="2"/>
  <c r="E2406" i="2"/>
  <c r="O2406" i="2"/>
  <c r="E2397" i="2"/>
  <c r="M2397" i="2"/>
  <c r="U2397" i="2"/>
  <c r="H2397" i="2"/>
  <c r="P2397" i="2"/>
  <c r="X2397" i="2"/>
  <c r="D2397" i="2"/>
  <c r="L2397" i="2"/>
  <c r="T2397" i="2"/>
  <c r="F2397" i="2"/>
  <c r="R2397" i="2"/>
  <c r="G2397" i="2"/>
  <c r="S2397" i="2"/>
  <c r="I2397" i="2"/>
  <c r="V2397" i="2"/>
  <c r="J2397" i="2"/>
  <c r="W2397" i="2"/>
  <c r="K2397" i="2"/>
  <c r="Y2397" i="2"/>
  <c r="C2397" i="2"/>
  <c r="Q2397" i="2"/>
  <c r="D2385" i="2"/>
  <c r="L2385" i="2"/>
  <c r="T2385" i="2"/>
  <c r="I2385" i="2"/>
  <c r="R2385" i="2"/>
  <c r="C2385" i="2"/>
  <c r="M2385" i="2"/>
  <c r="V2385" i="2"/>
  <c r="E2385" i="2"/>
  <c r="N2385" i="2"/>
  <c r="W2385" i="2"/>
  <c r="H2385" i="2"/>
  <c r="Q2385" i="2"/>
  <c r="G2385" i="2"/>
  <c r="Y2385" i="2"/>
  <c r="J2385" i="2"/>
  <c r="K2385" i="2"/>
  <c r="O2385" i="2"/>
  <c r="P2385" i="2"/>
  <c r="F2385" i="2"/>
  <c r="X2385" i="2"/>
  <c r="D2531" i="2"/>
  <c r="L2531" i="2"/>
  <c r="T2531" i="2"/>
  <c r="D2523" i="2"/>
  <c r="L2523" i="2"/>
  <c r="T2523" i="2"/>
  <c r="D2515" i="2"/>
  <c r="L2515" i="2"/>
  <c r="T2515" i="2"/>
  <c r="D2507" i="2"/>
  <c r="L2507" i="2"/>
  <c r="T2507" i="2"/>
  <c r="D2499" i="2"/>
  <c r="L2499" i="2"/>
  <c r="T2499" i="2"/>
  <c r="Q2498" i="2"/>
  <c r="H2498" i="2"/>
  <c r="D2491" i="2"/>
  <c r="L2491" i="2"/>
  <c r="T2491" i="2"/>
  <c r="Q2490" i="2"/>
  <c r="H2490" i="2"/>
  <c r="H2481" i="2"/>
  <c r="P2481" i="2"/>
  <c r="X2481" i="2"/>
  <c r="D2481" i="2"/>
  <c r="L2481" i="2"/>
  <c r="T2481" i="2"/>
  <c r="H2477" i="2"/>
  <c r="P2477" i="2"/>
  <c r="X2477" i="2"/>
  <c r="D2477" i="2"/>
  <c r="L2477" i="2"/>
  <c r="T2477" i="2"/>
  <c r="H2473" i="2"/>
  <c r="P2473" i="2"/>
  <c r="X2473" i="2"/>
  <c r="D2473" i="2"/>
  <c r="L2473" i="2"/>
  <c r="T2473" i="2"/>
  <c r="H2469" i="2"/>
  <c r="P2469" i="2"/>
  <c r="X2469" i="2"/>
  <c r="D2469" i="2"/>
  <c r="L2469" i="2"/>
  <c r="T2469" i="2"/>
  <c r="Y2465" i="2"/>
  <c r="K2465" i="2"/>
  <c r="Y2462" i="2"/>
  <c r="K2462" i="2"/>
  <c r="N2452" i="2"/>
  <c r="H2418" i="2"/>
  <c r="P2418" i="2"/>
  <c r="X2418" i="2"/>
  <c r="D2418" i="2"/>
  <c r="L2418" i="2"/>
  <c r="T2418" i="2"/>
  <c r="F2418" i="2"/>
  <c r="Q2418" i="2"/>
  <c r="I2418" i="2"/>
  <c r="S2418" i="2"/>
  <c r="J2418" i="2"/>
  <c r="U2418" i="2"/>
  <c r="K2418" i="2"/>
  <c r="V2418" i="2"/>
  <c r="E2418" i="2"/>
  <c r="O2418" i="2"/>
  <c r="S2416" i="2"/>
  <c r="Y2414" i="2"/>
  <c r="E2394" i="2"/>
  <c r="M2394" i="2"/>
  <c r="U2394" i="2"/>
  <c r="H2394" i="2"/>
  <c r="P2394" i="2"/>
  <c r="X2394" i="2"/>
  <c r="I2394" i="2"/>
  <c r="Q2394" i="2"/>
  <c r="Y2394" i="2"/>
  <c r="D2394" i="2"/>
  <c r="L2394" i="2"/>
  <c r="T2394" i="2"/>
  <c r="F2394" i="2"/>
  <c r="V2394" i="2"/>
  <c r="G2394" i="2"/>
  <c r="W2394" i="2"/>
  <c r="J2394" i="2"/>
  <c r="K2394" i="2"/>
  <c r="N2394" i="2"/>
  <c r="C2394" i="2"/>
  <c r="S2394" i="2"/>
  <c r="D2381" i="2"/>
  <c r="L2381" i="2"/>
  <c r="T2381" i="2"/>
  <c r="E2381" i="2"/>
  <c r="N2381" i="2"/>
  <c r="W2381" i="2"/>
  <c r="G2381" i="2"/>
  <c r="P2381" i="2"/>
  <c r="Y2381" i="2"/>
  <c r="H2381" i="2"/>
  <c r="Q2381" i="2"/>
  <c r="I2381" i="2"/>
  <c r="R2381" i="2"/>
  <c r="C2381" i="2"/>
  <c r="M2381" i="2"/>
  <c r="V2381" i="2"/>
  <c r="J2381" i="2"/>
  <c r="K2381" i="2"/>
  <c r="O2381" i="2"/>
  <c r="S2381" i="2"/>
  <c r="U2381" i="2"/>
  <c r="F2381" i="2"/>
  <c r="S2531" i="2"/>
  <c r="J2531" i="2"/>
  <c r="V2529" i="2"/>
  <c r="M2529" i="2"/>
  <c r="R2528" i="2"/>
  <c r="I2528" i="2"/>
  <c r="D2526" i="2"/>
  <c r="L2526" i="2"/>
  <c r="T2526" i="2"/>
  <c r="S2523" i="2"/>
  <c r="J2523" i="2"/>
  <c r="V2521" i="2"/>
  <c r="M2521" i="2"/>
  <c r="R2520" i="2"/>
  <c r="I2520" i="2"/>
  <c r="D2518" i="2"/>
  <c r="L2518" i="2"/>
  <c r="T2518" i="2"/>
  <c r="S2515" i="2"/>
  <c r="J2515" i="2"/>
  <c r="V2513" i="2"/>
  <c r="M2513" i="2"/>
  <c r="R2512" i="2"/>
  <c r="I2512" i="2"/>
  <c r="D2510" i="2"/>
  <c r="L2510" i="2"/>
  <c r="T2510" i="2"/>
  <c r="S2507" i="2"/>
  <c r="J2507" i="2"/>
  <c r="V2505" i="2"/>
  <c r="M2505" i="2"/>
  <c r="R2504" i="2"/>
  <c r="I2504" i="2"/>
  <c r="D2502" i="2"/>
  <c r="L2502" i="2"/>
  <c r="T2502" i="2"/>
  <c r="S2499" i="2"/>
  <c r="J2499" i="2"/>
  <c r="Y2498" i="2"/>
  <c r="P2498" i="2"/>
  <c r="G2498" i="2"/>
  <c r="V2497" i="2"/>
  <c r="M2497" i="2"/>
  <c r="R2496" i="2"/>
  <c r="I2496" i="2"/>
  <c r="D2494" i="2"/>
  <c r="L2494" i="2"/>
  <c r="T2494" i="2"/>
  <c r="S2491" i="2"/>
  <c r="J2491" i="2"/>
  <c r="Y2490" i="2"/>
  <c r="P2490" i="2"/>
  <c r="G2490" i="2"/>
  <c r="V2489" i="2"/>
  <c r="M2489" i="2"/>
  <c r="R2488" i="2"/>
  <c r="I2488" i="2"/>
  <c r="D2486" i="2"/>
  <c r="L2486" i="2"/>
  <c r="T2486" i="2"/>
  <c r="W2484" i="2"/>
  <c r="N2484" i="2"/>
  <c r="V2481" i="2"/>
  <c r="K2481" i="2"/>
  <c r="Y2480" i="2"/>
  <c r="N2480" i="2"/>
  <c r="V2477" i="2"/>
  <c r="K2477" i="2"/>
  <c r="Y2476" i="2"/>
  <c r="N2476" i="2"/>
  <c r="V2473" i="2"/>
  <c r="K2473" i="2"/>
  <c r="Y2472" i="2"/>
  <c r="N2472" i="2"/>
  <c r="V2469" i="2"/>
  <c r="K2469" i="2"/>
  <c r="N2466" i="2"/>
  <c r="W2465" i="2"/>
  <c r="G2465" i="2"/>
  <c r="R2464" i="2"/>
  <c r="W2462" i="2"/>
  <c r="J2462" i="2"/>
  <c r="S2461" i="2"/>
  <c r="H2458" i="2"/>
  <c r="P2458" i="2"/>
  <c r="X2458" i="2"/>
  <c r="D2458" i="2"/>
  <c r="M2458" i="2"/>
  <c r="V2458" i="2"/>
  <c r="G2458" i="2"/>
  <c r="Q2458" i="2"/>
  <c r="C2458" i="2"/>
  <c r="L2458" i="2"/>
  <c r="U2458" i="2"/>
  <c r="L2457" i="2"/>
  <c r="M2452" i="2"/>
  <c r="H2450" i="2"/>
  <c r="P2450" i="2"/>
  <c r="X2450" i="2"/>
  <c r="D2450" i="2"/>
  <c r="L2450" i="2"/>
  <c r="T2450" i="2"/>
  <c r="F2450" i="2"/>
  <c r="Q2450" i="2"/>
  <c r="J2450" i="2"/>
  <c r="U2450" i="2"/>
  <c r="K2450" i="2"/>
  <c r="V2450" i="2"/>
  <c r="E2450" i="2"/>
  <c r="O2450" i="2"/>
  <c r="Y2448" i="2"/>
  <c r="Y2442" i="2"/>
  <c r="Y2440" i="2"/>
  <c r="Y2434" i="2"/>
  <c r="Y2432" i="2"/>
  <c r="W2424" i="2"/>
  <c r="H2422" i="2"/>
  <c r="P2422" i="2"/>
  <c r="X2422" i="2"/>
  <c r="D2422" i="2"/>
  <c r="L2422" i="2"/>
  <c r="T2422" i="2"/>
  <c r="F2422" i="2"/>
  <c r="Q2422" i="2"/>
  <c r="I2422" i="2"/>
  <c r="S2422" i="2"/>
  <c r="J2422" i="2"/>
  <c r="U2422" i="2"/>
  <c r="K2422" i="2"/>
  <c r="V2422" i="2"/>
  <c r="E2422" i="2"/>
  <c r="O2422" i="2"/>
  <c r="Y2418" i="2"/>
  <c r="R2416" i="2"/>
  <c r="W2414" i="2"/>
  <c r="E2392" i="2"/>
  <c r="M2392" i="2"/>
  <c r="U2392" i="2"/>
  <c r="H2392" i="2"/>
  <c r="P2392" i="2"/>
  <c r="X2392" i="2"/>
  <c r="I2392" i="2"/>
  <c r="Q2392" i="2"/>
  <c r="Y2392" i="2"/>
  <c r="D2392" i="2"/>
  <c r="L2392" i="2"/>
  <c r="T2392" i="2"/>
  <c r="F2392" i="2"/>
  <c r="V2392" i="2"/>
  <c r="G2392" i="2"/>
  <c r="W2392" i="2"/>
  <c r="J2392" i="2"/>
  <c r="K2392" i="2"/>
  <c r="N2392" i="2"/>
  <c r="C2392" i="2"/>
  <c r="S2392" i="2"/>
  <c r="R2531" i="2"/>
  <c r="I2531" i="2"/>
  <c r="D2529" i="2"/>
  <c r="L2529" i="2"/>
  <c r="T2529" i="2"/>
  <c r="R2523" i="2"/>
  <c r="I2523" i="2"/>
  <c r="D2521" i="2"/>
  <c r="L2521" i="2"/>
  <c r="T2521" i="2"/>
  <c r="R2515" i="2"/>
  <c r="I2515" i="2"/>
  <c r="D2513" i="2"/>
  <c r="L2513" i="2"/>
  <c r="T2513" i="2"/>
  <c r="R2507" i="2"/>
  <c r="I2507" i="2"/>
  <c r="D2505" i="2"/>
  <c r="L2505" i="2"/>
  <c r="T2505" i="2"/>
  <c r="R2499" i="2"/>
  <c r="I2499" i="2"/>
  <c r="X2498" i="2"/>
  <c r="O2498" i="2"/>
  <c r="F2498" i="2"/>
  <c r="D2497" i="2"/>
  <c r="L2497" i="2"/>
  <c r="T2497" i="2"/>
  <c r="R2491" i="2"/>
  <c r="I2491" i="2"/>
  <c r="X2490" i="2"/>
  <c r="O2490" i="2"/>
  <c r="F2490" i="2"/>
  <c r="D2489" i="2"/>
  <c r="L2489" i="2"/>
  <c r="T2489" i="2"/>
  <c r="H2484" i="2"/>
  <c r="D2484" i="2"/>
  <c r="L2484" i="2"/>
  <c r="T2484" i="2"/>
  <c r="U2481" i="2"/>
  <c r="J2481" i="2"/>
  <c r="H2480" i="2"/>
  <c r="P2480" i="2"/>
  <c r="X2480" i="2"/>
  <c r="D2480" i="2"/>
  <c r="L2480" i="2"/>
  <c r="T2480" i="2"/>
  <c r="U2477" i="2"/>
  <c r="J2477" i="2"/>
  <c r="H2476" i="2"/>
  <c r="P2476" i="2"/>
  <c r="X2476" i="2"/>
  <c r="D2476" i="2"/>
  <c r="L2476" i="2"/>
  <c r="T2476" i="2"/>
  <c r="U2473" i="2"/>
  <c r="J2473" i="2"/>
  <c r="H2472" i="2"/>
  <c r="P2472" i="2"/>
  <c r="X2472" i="2"/>
  <c r="D2472" i="2"/>
  <c r="L2472" i="2"/>
  <c r="T2472" i="2"/>
  <c r="U2469" i="2"/>
  <c r="J2469" i="2"/>
  <c r="U2465" i="2"/>
  <c r="F2465" i="2"/>
  <c r="H2464" i="2"/>
  <c r="P2464" i="2"/>
  <c r="X2464" i="2"/>
  <c r="F2464" i="2"/>
  <c r="O2464" i="2"/>
  <c r="Y2464" i="2"/>
  <c r="J2464" i="2"/>
  <c r="S2464" i="2"/>
  <c r="E2464" i="2"/>
  <c r="N2464" i="2"/>
  <c r="W2464" i="2"/>
  <c r="V2462" i="2"/>
  <c r="F2462" i="2"/>
  <c r="H2461" i="2"/>
  <c r="P2461" i="2"/>
  <c r="X2461" i="2"/>
  <c r="E2461" i="2"/>
  <c r="N2461" i="2"/>
  <c r="W2461" i="2"/>
  <c r="I2461" i="2"/>
  <c r="R2461" i="2"/>
  <c r="D2461" i="2"/>
  <c r="M2461" i="2"/>
  <c r="V2461" i="2"/>
  <c r="I2452" i="2"/>
  <c r="H2448" i="2"/>
  <c r="P2448" i="2"/>
  <c r="X2448" i="2"/>
  <c r="D2448" i="2"/>
  <c r="L2448" i="2"/>
  <c r="T2448" i="2"/>
  <c r="K2448" i="2"/>
  <c r="V2448" i="2"/>
  <c r="E2448" i="2"/>
  <c r="O2448" i="2"/>
  <c r="F2448" i="2"/>
  <c r="Q2448" i="2"/>
  <c r="J2448" i="2"/>
  <c r="U2448" i="2"/>
  <c r="H2442" i="2"/>
  <c r="P2442" i="2"/>
  <c r="X2442" i="2"/>
  <c r="D2442" i="2"/>
  <c r="L2442" i="2"/>
  <c r="T2442" i="2"/>
  <c r="F2442" i="2"/>
  <c r="Q2442" i="2"/>
  <c r="J2442" i="2"/>
  <c r="U2442" i="2"/>
  <c r="K2442" i="2"/>
  <c r="V2442" i="2"/>
  <c r="E2442" i="2"/>
  <c r="O2442" i="2"/>
  <c r="H2440" i="2"/>
  <c r="P2440" i="2"/>
  <c r="X2440" i="2"/>
  <c r="D2440" i="2"/>
  <c r="L2440" i="2"/>
  <c r="T2440" i="2"/>
  <c r="K2440" i="2"/>
  <c r="V2440" i="2"/>
  <c r="E2440" i="2"/>
  <c r="O2440" i="2"/>
  <c r="F2440" i="2"/>
  <c r="Q2440" i="2"/>
  <c r="J2440" i="2"/>
  <c r="U2440" i="2"/>
  <c r="H2434" i="2"/>
  <c r="P2434" i="2"/>
  <c r="X2434" i="2"/>
  <c r="D2434" i="2"/>
  <c r="L2434" i="2"/>
  <c r="T2434" i="2"/>
  <c r="F2434" i="2"/>
  <c r="Q2434" i="2"/>
  <c r="J2434" i="2"/>
  <c r="U2434" i="2"/>
  <c r="K2434" i="2"/>
  <c r="V2434" i="2"/>
  <c r="E2434" i="2"/>
  <c r="O2434" i="2"/>
  <c r="H2432" i="2"/>
  <c r="P2432" i="2"/>
  <c r="X2432" i="2"/>
  <c r="D2432" i="2"/>
  <c r="L2432" i="2"/>
  <c r="T2432" i="2"/>
  <c r="K2432" i="2"/>
  <c r="V2432" i="2"/>
  <c r="E2432" i="2"/>
  <c r="O2432" i="2"/>
  <c r="F2432" i="2"/>
  <c r="Q2432" i="2"/>
  <c r="J2432" i="2"/>
  <c r="U2432" i="2"/>
  <c r="H2426" i="2"/>
  <c r="P2426" i="2"/>
  <c r="X2426" i="2"/>
  <c r="D2426" i="2"/>
  <c r="L2426" i="2"/>
  <c r="T2426" i="2"/>
  <c r="F2426" i="2"/>
  <c r="Q2426" i="2"/>
  <c r="J2426" i="2"/>
  <c r="U2426" i="2"/>
  <c r="K2426" i="2"/>
  <c r="V2426" i="2"/>
  <c r="E2426" i="2"/>
  <c r="O2426" i="2"/>
  <c r="S2424" i="2"/>
  <c r="Y2422" i="2"/>
  <c r="W2418" i="2"/>
  <c r="M2416" i="2"/>
  <c r="N2414" i="2"/>
  <c r="H2410" i="2"/>
  <c r="P2410" i="2"/>
  <c r="X2410" i="2"/>
  <c r="D2410" i="2"/>
  <c r="L2410" i="2"/>
  <c r="T2410" i="2"/>
  <c r="F2410" i="2"/>
  <c r="Q2410" i="2"/>
  <c r="G2410" i="2"/>
  <c r="R2410" i="2"/>
  <c r="I2410" i="2"/>
  <c r="S2410" i="2"/>
  <c r="J2410" i="2"/>
  <c r="U2410" i="2"/>
  <c r="K2410" i="2"/>
  <c r="V2410" i="2"/>
  <c r="E2410" i="2"/>
  <c r="O2410" i="2"/>
  <c r="Y2406" i="2"/>
  <c r="E2390" i="2"/>
  <c r="M2390" i="2"/>
  <c r="U2390" i="2"/>
  <c r="H2390" i="2"/>
  <c r="P2390" i="2"/>
  <c r="X2390" i="2"/>
  <c r="I2390" i="2"/>
  <c r="Q2390" i="2"/>
  <c r="Y2390" i="2"/>
  <c r="D2390" i="2"/>
  <c r="L2390" i="2"/>
  <c r="T2390" i="2"/>
  <c r="F2390" i="2"/>
  <c r="V2390" i="2"/>
  <c r="G2390" i="2"/>
  <c r="W2390" i="2"/>
  <c r="J2390" i="2"/>
  <c r="K2390" i="2"/>
  <c r="N2390" i="2"/>
  <c r="C2390" i="2"/>
  <c r="S2390" i="2"/>
  <c r="S2468" i="2"/>
  <c r="J2468" i="2"/>
  <c r="Y2467" i="2"/>
  <c r="O2467" i="2"/>
  <c r="H2463" i="2"/>
  <c r="P2463" i="2"/>
  <c r="X2463" i="2"/>
  <c r="S2460" i="2"/>
  <c r="J2460" i="2"/>
  <c r="Y2459" i="2"/>
  <c r="O2459" i="2"/>
  <c r="W2456" i="2"/>
  <c r="N2456" i="2"/>
  <c r="H2455" i="2"/>
  <c r="P2455" i="2"/>
  <c r="X2455" i="2"/>
  <c r="R2453" i="2"/>
  <c r="H2451" i="2"/>
  <c r="P2451" i="2"/>
  <c r="X2451" i="2"/>
  <c r="D2451" i="2"/>
  <c r="L2451" i="2"/>
  <c r="T2451" i="2"/>
  <c r="R2449" i="2"/>
  <c r="H2447" i="2"/>
  <c r="P2447" i="2"/>
  <c r="X2447" i="2"/>
  <c r="D2447" i="2"/>
  <c r="L2447" i="2"/>
  <c r="T2447" i="2"/>
  <c r="R2445" i="2"/>
  <c r="H2443" i="2"/>
  <c r="P2443" i="2"/>
  <c r="X2443" i="2"/>
  <c r="D2443" i="2"/>
  <c r="L2443" i="2"/>
  <c r="T2443" i="2"/>
  <c r="R2441" i="2"/>
  <c r="H2439" i="2"/>
  <c r="P2439" i="2"/>
  <c r="X2439" i="2"/>
  <c r="D2439" i="2"/>
  <c r="L2439" i="2"/>
  <c r="T2439" i="2"/>
  <c r="R2437" i="2"/>
  <c r="H2435" i="2"/>
  <c r="P2435" i="2"/>
  <c r="X2435" i="2"/>
  <c r="D2435" i="2"/>
  <c r="L2435" i="2"/>
  <c r="T2435" i="2"/>
  <c r="R2433" i="2"/>
  <c r="H2431" i="2"/>
  <c r="P2431" i="2"/>
  <c r="X2431" i="2"/>
  <c r="D2431" i="2"/>
  <c r="L2431" i="2"/>
  <c r="T2431" i="2"/>
  <c r="R2429" i="2"/>
  <c r="H2427" i="2"/>
  <c r="P2427" i="2"/>
  <c r="X2427" i="2"/>
  <c r="D2427" i="2"/>
  <c r="L2427" i="2"/>
  <c r="T2427" i="2"/>
  <c r="R2425" i="2"/>
  <c r="H2423" i="2"/>
  <c r="P2423" i="2"/>
  <c r="X2423" i="2"/>
  <c r="D2423" i="2"/>
  <c r="L2423" i="2"/>
  <c r="T2423" i="2"/>
  <c r="R2421" i="2"/>
  <c r="H2419" i="2"/>
  <c r="P2419" i="2"/>
  <c r="X2419" i="2"/>
  <c r="D2419" i="2"/>
  <c r="L2419" i="2"/>
  <c r="T2419" i="2"/>
  <c r="R2417" i="2"/>
  <c r="H2415" i="2"/>
  <c r="P2415" i="2"/>
  <c r="X2415" i="2"/>
  <c r="D2415" i="2"/>
  <c r="L2415" i="2"/>
  <c r="T2415" i="2"/>
  <c r="R2413" i="2"/>
  <c r="U2412" i="2"/>
  <c r="J2412" i="2"/>
  <c r="H2411" i="2"/>
  <c r="P2411" i="2"/>
  <c r="X2411" i="2"/>
  <c r="D2411" i="2"/>
  <c r="L2411" i="2"/>
  <c r="T2411" i="2"/>
  <c r="R2409" i="2"/>
  <c r="U2408" i="2"/>
  <c r="J2408" i="2"/>
  <c r="H2407" i="2"/>
  <c r="P2407" i="2"/>
  <c r="X2407" i="2"/>
  <c r="D2407" i="2"/>
  <c r="L2407" i="2"/>
  <c r="T2407" i="2"/>
  <c r="R2405" i="2"/>
  <c r="U2404" i="2"/>
  <c r="J2404" i="2"/>
  <c r="H2403" i="2"/>
  <c r="P2403" i="2"/>
  <c r="X2403" i="2"/>
  <c r="D2403" i="2"/>
  <c r="L2403" i="2"/>
  <c r="T2403" i="2"/>
  <c r="R2401" i="2"/>
  <c r="U2400" i="2"/>
  <c r="S2399" i="2"/>
  <c r="E2396" i="2"/>
  <c r="M2396" i="2"/>
  <c r="U2396" i="2"/>
  <c r="H2396" i="2"/>
  <c r="P2396" i="2"/>
  <c r="X2396" i="2"/>
  <c r="D2396" i="2"/>
  <c r="L2396" i="2"/>
  <c r="T2396" i="2"/>
  <c r="K2395" i="2"/>
  <c r="K2393" i="2"/>
  <c r="K2391" i="2"/>
  <c r="N2373" i="2"/>
  <c r="S2371" i="2"/>
  <c r="R2369" i="2"/>
  <c r="W2367" i="2"/>
  <c r="W2365" i="2"/>
  <c r="Y2361" i="2"/>
  <c r="H2456" i="2"/>
  <c r="P2456" i="2"/>
  <c r="X2456" i="2"/>
  <c r="Q2412" i="2"/>
  <c r="F2412" i="2"/>
  <c r="Q2408" i="2"/>
  <c r="F2408" i="2"/>
  <c r="Q2404" i="2"/>
  <c r="F2404" i="2"/>
  <c r="E2399" i="2"/>
  <c r="M2399" i="2"/>
  <c r="U2399" i="2"/>
  <c r="H2399" i="2"/>
  <c r="P2399" i="2"/>
  <c r="X2399" i="2"/>
  <c r="D2399" i="2"/>
  <c r="L2399" i="2"/>
  <c r="T2399" i="2"/>
  <c r="V2395" i="2"/>
  <c r="F2395" i="2"/>
  <c r="V2393" i="2"/>
  <c r="F2393" i="2"/>
  <c r="V2391" i="2"/>
  <c r="F2391" i="2"/>
  <c r="D2379" i="2"/>
  <c r="L2379" i="2"/>
  <c r="T2379" i="2"/>
  <c r="H2379" i="2"/>
  <c r="P2379" i="2"/>
  <c r="X2379" i="2"/>
  <c r="K2379" i="2"/>
  <c r="V2379" i="2"/>
  <c r="C2379" i="2"/>
  <c r="N2379" i="2"/>
  <c r="Y2379" i="2"/>
  <c r="E2379" i="2"/>
  <c r="O2379" i="2"/>
  <c r="F2379" i="2"/>
  <c r="Q2379" i="2"/>
  <c r="J2379" i="2"/>
  <c r="U2379" i="2"/>
  <c r="D2377" i="2"/>
  <c r="L2377" i="2"/>
  <c r="T2377" i="2"/>
  <c r="H2377" i="2"/>
  <c r="P2377" i="2"/>
  <c r="X2377" i="2"/>
  <c r="F2377" i="2"/>
  <c r="Q2377" i="2"/>
  <c r="I2377" i="2"/>
  <c r="S2377" i="2"/>
  <c r="J2377" i="2"/>
  <c r="U2377" i="2"/>
  <c r="K2377" i="2"/>
  <c r="V2377" i="2"/>
  <c r="E2377" i="2"/>
  <c r="O2377" i="2"/>
  <c r="I2371" i="2"/>
  <c r="G2369" i="2"/>
  <c r="M2367" i="2"/>
  <c r="M2365" i="2"/>
  <c r="M2361" i="2"/>
  <c r="W2468" i="2"/>
  <c r="N2468" i="2"/>
  <c r="H2467" i="2"/>
  <c r="P2467" i="2"/>
  <c r="X2467" i="2"/>
  <c r="W2460" i="2"/>
  <c r="N2460" i="2"/>
  <c r="H2459" i="2"/>
  <c r="P2459" i="2"/>
  <c r="X2459" i="2"/>
  <c r="S2456" i="2"/>
  <c r="J2456" i="2"/>
  <c r="H2453" i="2"/>
  <c r="P2453" i="2"/>
  <c r="X2453" i="2"/>
  <c r="D2453" i="2"/>
  <c r="L2453" i="2"/>
  <c r="T2453" i="2"/>
  <c r="H2449" i="2"/>
  <c r="P2449" i="2"/>
  <c r="X2449" i="2"/>
  <c r="D2449" i="2"/>
  <c r="L2449" i="2"/>
  <c r="T2449" i="2"/>
  <c r="H2445" i="2"/>
  <c r="P2445" i="2"/>
  <c r="X2445" i="2"/>
  <c r="D2445" i="2"/>
  <c r="L2445" i="2"/>
  <c r="T2445" i="2"/>
  <c r="H2441" i="2"/>
  <c r="P2441" i="2"/>
  <c r="X2441" i="2"/>
  <c r="D2441" i="2"/>
  <c r="L2441" i="2"/>
  <c r="T2441" i="2"/>
  <c r="H2437" i="2"/>
  <c r="P2437" i="2"/>
  <c r="X2437" i="2"/>
  <c r="D2437" i="2"/>
  <c r="L2437" i="2"/>
  <c r="T2437" i="2"/>
  <c r="H2433" i="2"/>
  <c r="P2433" i="2"/>
  <c r="X2433" i="2"/>
  <c r="D2433" i="2"/>
  <c r="L2433" i="2"/>
  <c r="T2433" i="2"/>
  <c r="H2429" i="2"/>
  <c r="P2429" i="2"/>
  <c r="X2429" i="2"/>
  <c r="D2429" i="2"/>
  <c r="L2429" i="2"/>
  <c r="T2429" i="2"/>
  <c r="H2425" i="2"/>
  <c r="P2425" i="2"/>
  <c r="X2425" i="2"/>
  <c r="D2425" i="2"/>
  <c r="L2425" i="2"/>
  <c r="T2425" i="2"/>
  <c r="H2421" i="2"/>
  <c r="P2421" i="2"/>
  <c r="X2421" i="2"/>
  <c r="D2421" i="2"/>
  <c r="L2421" i="2"/>
  <c r="T2421" i="2"/>
  <c r="H2417" i="2"/>
  <c r="P2417" i="2"/>
  <c r="X2417" i="2"/>
  <c r="D2417" i="2"/>
  <c r="L2417" i="2"/>
  <c r="T2417" i="2"/>
  <c r="H2413" i="2"/>
  <c r="P2413" i="2"/>
  <c r="X2413" i="2"/>
  <c r="D2413" i="2"/>
  <c r="L2413" i="2"/>
  <c r="T2413" i="2"/>
  <c r="O2412" i="2"/>
  <c r="E2412" i="2"/>
  <c r="H2409" i="2"/>
  <c r="P2409" i="2"/>
  <c r="X2409" i="2"/>
  <c r="D2409" i="2"/>
  <c r="L2409" i="2"/>
  <c r="T2409" i="2"/>
  <c r="O2408" i="2"/>
  <c r="E2408" i="2"/>
  <c r="H2405" i="2"/>
  <c r="P2405" i="2"/>
  <c r="X2405" i="2"/>
  <c r="D2405" i="2"/>
  <c r="L2405" i="2"/>
  <c r="T2405" i="2"/>
  <c r="O2404" i="2"/>
  <c r="E2404" i="2"/>
  <c r="H2401" i="2"/>
  <c r="P2401" i="2"/>
  <c r="X2401" i="2"/>
  <c r="D2401" i="2"/>
  <c r="L2401" i="2"/>
  <c r="T2401" i="2"/>
  <c r="E2400" i="2"/>
  <c r="M2400" i="2"/>
  <c r="H2400" i="2"/>
  <c r="P2400" i="2"/>
  <c r="X2400" i="2"/>
  <c r="D2400" i="2"/>
  <c r="L2400" i="2"/>
  <c r="T2400" i="2"/>
  <c r="N2399" i="2"/>
  <c r="S2395" i="2"/>
  <c r="S2393" i="2"/>
  <c r="S2391" i="2"/>
  <c r="D2389" i="2"/>
  <c r="E2389" i="2"/>
  <c r="M2389" i="2"/>
  <c r="U2389" i="2"/>
  <c r="H2389" i="2"/>
  <c r="P2389" i="2"/>
  <c r="X2389" i="2"/>
  <c r="I2389" i="2"/>
  <c r="Q2389" i="2"/>
  <c r="Y2389" i="2"/>
  <c r="C2389" i="2"/>
  <c r="L2389" i="2"/>
  <c r="T2389" i="2"/>
  <c r="D2384" i="2"/>
  <c r="L2384" i="2"/>
  <c r="T2384" i="2"/>
  <c r="F2384" i="2"/>
  <c r="O2384" i="2"/>
  <c r="X2384" i="2"/>
  <c r="I2384" i="2"/>
  <c r="R2384" i="2"/>
  <c r="J2384" i="2"/>
  <c r="S2384" i="2"/>
  <c r="E2384" i="2"/>
  <c r="N2384" i="2"/>
  <c r="W2384" i="2"/>
  <c r="Y2377" i="2"/>
  <c r="D2375" i="2"/>
  <c r="L2375" i="2"/>
  <c r="T2375" i="2"/>
  <c r="H2375" i="2"/>
  <c r="P2375" i="2"/>
  <c r="X2375" i="2"/>
  <c r="K2375" i="2"/>
  <c r="V2375" i="2"/>
  <c r="C2375" i="2"/>
  <c r="N2375" i="2"/>
  <c r="Y2375" i="2"/>
  <c r="E2375" i="2"/>
  <c r="O2375" i="2"/>
  <c r="F2375" i="2"/>
  <c r="Q2375" i="2"/>
  <c r="J2375" i="2"/>
  <c r="U2375" i="2"/>
  <c r="D2373" i="2"/>
  <c r="L2373" i="2"/>
  <c r="T2373" i="2"/>
  <c r="H2373" i="2"/>
  <c r="P2373" i="2"/>
  <c r="X2373" i="2"/>
  <c r="F2373" i="2"/>
  <c r="Q2373" i="2"/>
  <c r="I2373" i="2"/>
  <c r="S2373" i="2"/>
  <c r="J2373" i="2"/>
  <c r="U2373" i="2"/>
  <c r="K2373" i="2"/>
  <c r="V2373" i="2"/>
  <c r="E2373" i="2"/>
  <c r="O2373" i="2"/>
  <c r="I2367" i="2"/>
  <c r="G2365" i="2"/>
  <c r="D2357" i="2"/>
  <c r="L2357" i="2"/>
  <c r="T2357" i="2"/>
  <c r="H2357" i="2"/>
  <c r="P2357" i="2"/>
  <c r="X2357" i="2"/>
  <c r="F2357" i="2"/>
  <c r="Q2357" i="2"/>
  <c r="G2357" i="2"/>
  <c r="R2357" i="2"/>
  <c r="I2357" i="2"/>
  <c r="S2357" i="2"/>
  <c r="J2357" i="2"/>
  <c r="U2357" i="2"/>
  <c r="K2357" i="2"/>
  <c r="V2357" i="2"/>
  <c r="E2357" i="2"/>
  <c r="O2357" i="2"/>
  <c r="Y2412" i="2"/>
  <c r="N2412" i="2"/>
  <c r="Y2408" i="2"/>
  <c r="N2408" i="2"/>
  <c r="Y2404" i="2"/>
  <c r="N2404" i="2"/>
  <c r="E2395" i="2"/>
  <c r="M2395" i="2"/>
  <c r="U2395" i="2"/>
  <c r="H2395" i="2"/>
  <c r="P2395" i="2"/>
  <c r="X2395" i="2"/>
  <c r="I2395" i="2"/>
  <c r="Q2395" i="2"/>
  <c r="D2395" i="2"/>
  <c r="L2395" i="2"/>
  <c r="T2395" i="2"/>
  <c r="E2393" i="2"/>
  <c r="M2393" i="2"/>
  <c r="U2393" i="2"/>
  <c r="H2393" i="2"/>
  <c r="P2393" i="2"/>
  <c r="X2393" i="2"/>
  <c r="I2393" i="2"/>
  <c r="Q2393" i="2"/>
  <c r="Y2393" i="2"/>
  <c r="D2393" i="2"/>
  <c r="L2393" i="2"/>
  <c r="T2393" i="2"/>
  <c r="E2391" i="2"/>
  <c r="M2391" i="2"/>
  <c r="U2391" i="2"/>
  <c r="H2391" i="2"/>
  <c r="P2391" i="2"/>
  <c r="X2391" i="2"/>
  <c r="I2391" i="2"/>
  <c r="Q2391" i="2"/>
  <c r="Y2391" i="2"/>
  <c r="D2391" i="2"/>
  <c r="L2391" i="2"/>
  <c r="T2391" i="2"/>
  <c r="D2371" i="2"/>
  <c r="L2371" i="2"/>
  <c r="T2371" i="2"/>
  <c r="H2371" i="2"/>
  <c r="P2371" i="2"/>
  <c r="X2371" i="2"/>
  <c r="K2371" i="2"/>
  <c r="V2371" i="2"/>
  <c r="C2371" i="2"/>
  <c r="N2371" i="2"/>
  <c r="Y2371" i="2"/>
  <c r="E2371" i="2"/>
  <c r="O2371" i="2"/>
  <c r="F2371" i="2"/>
  <c r="Q2371" i="2"/>
  <c r="J2371" i="2"/>
  <c r="U2371" i="2"/>
  <c r="D2369" i="2"/>
  <c r="L2369" i="2"/>
  <c r="T2369" i="2"/>
  <c r="H2369" i="2"/>
  <c r="P2369" i="2"/>
  <c r="X2369" i="2"/>
  <c r="F2369" i="2"/>
  <c r="Q2369" i="2"/>
  <c r="I2369" i="2"/>
  <c r="S2369" i="2"/>
  <c r="J2369" i="2"/>
  <c r="U2369" i="2"/>
  <c r="K2369" i="2"/>
  <c r="V2369" i="2"/>
  <c r="E2369" i="2"/>
  <c r="O2369" i="2"/>
  <c r="D2361" i="2"/>
  <c r="L2361" i="2"/>
  <c r="T2361" i="2"/>
  <c r="H2361" i="2"/>
  <c r="P2361" i="2"/>
  <c r="X2361" i="2"/>
  <c r="F2361" i="2"/>
  <c r="Q2361" i="2"/>
  <c r="G2361" i="2"/>
  <c r="R2361" i="2"/>
  <c r="I2361" i="2"/>
  <c r="S2361" i="2"/>
  <c r="J2361" i="2"/>
  <c r="U2361" i="2"/>
  <c r="K2361" i="2"/>
  <c r="V2361" i="2"/>
  <c r="E2361" i="2"/>
  <c r="O2361" i="2"/>
  <c r="H2412" i="2"/>
  <c r="P2412" i="2"/>
  <c r="X2412" i="2"/>
  <c r="D2412" i="2"/>
  <c r="L2412" i="2"/>
  <c r="T2412" i="2"/>
  <c r="H2408" i="2"/>
  <c r="P2408" i="2"/>
  <c r="X2408" i="2"/>
  <c r="D2408" i="2"/>
  <c r="L2408" i="2"/>
  <c r="T2408" i="2"/>
  <c r="H2404" i="2"/>
  <c r="P2404" i="2"/>
  <c r="X2404" i="2"/>
  <c r="D2404" i="2"/>
  <c r="L2404" i="2"/>
  <c r="T2404" i="2"/>
  <c r="Y2369" i="2"/>
  <c r="D2367" i="2"/>
  <c r="L2367" i="2"/>
  <c r="T2367" i="2"/>
  <c r="H2367" i="2"/>
  <c r="P2367" i="2"/>
  <c r="X2367" i="2"/>
  <c r="K2367" i="2"/>
  <c r="V2367" i="2"/>
  <c r="C2367" i="2"/>
  <c r="N2367" i="2"/>
  <c r="Y2367" i="2"/>
  <c r="E2367" i="2"/>
  <c r="O2367" i="2"/>
  <c r="F2367" i="2"/>
  <c r="Q2367" i="2"/>
  <c r="J2367" i="2"/>
  <c r="U2367" i="2"/>
  <c r="D2365" i="2"/>
  <c r="L2365" i="2"/>
  <c r="T2365" i="2"/>
  <c r="H2365" i="2"/>
  <c r="P2365" i="2"/>
  <c r="X2365" i="2"/>
  <c r="F2365" i="2"/>
  <c r="Q2365" i="2"/>
  <c r="I2365" i="2"/>
  <c r="S2365" i="2"/>
  <c r="J2365" i="2"/>
  <c r="U2365" i="2"/>
  <c r="K2365" i="2"/>
  <c r="V2365" i="2"/>
  <c r="E2365" i="2"/>
  <c r="O2365" i="2"/>
  <c r="H2468" i="2"/>
  <c r="P2468" i="2"/>
  <c r="X2468" i="2"/>
  <c r="H2460" i="2"/>
  <c r="P2460" i="2"/>
  <c r="X2460" i="2"/>
  <c r="Y2456" i="2"/>
  <c r="O2456" i="2"/>
  <c r="F2456" i="2"/>
  <c r="I2449" i="2"/>
  <c r="S2445" i="2"/>
  <c r="I2445" i="2"/>
  <c r="S2441" i="2"/>
  <c r="I2441" i="2"/>
  <c r="S2437" i="2"/>
  <c r="I2437" i="2"/>
  <c r="S2433" i="2"/>
  <c r="I2433" i="2"/>
  <c r="S2429" i="2"/>
  <c r="I2429" i="2"/>
  <c r="S2425" i="2"/>
  <c r="I2425" i="2"/>
  <c r="S2421" i="2"/>
  <c r="I2421" i="2"/>
  <c r="S2417" i="2"/>
  <c r="I2417" i="2"/>
  <c r="S2413" i="2"/>
  <c r="I2413" i="2"/>
  <c r="V2412" i="2"/>
  <c r="K2412" i="2"/>
  <c r="S2409" i="2"/>
  <c r="I2409" i="2"/>
  <c r="V2408" i="2"/>
  <c r="K2408" i="2"/>
  <c r="S2405" i="2"/>
  <c r="I2405" i="2"/>
  <c r="V2404" i="2"/>
  <c r="K2404" i="2"/>
  <c r="S2401" i="2"/>
  <c r="I2401" i="2"/>
  <c r="V2400" i="2"/>
  <c r="J2400" i="2"/>
  <c r="V2399" i="2"/>
  <c r="I2399" i="2"/>
  <c r="N2395" i="2"/>
  <c r="N2393" i="2"/>
  <c r="N2391" i="2"/>
  <c r="N2389" i="2"/>
  <c r="D2388" i="2"/>
  <c r="L2388" i="2"/>
  <c r="T2388" i="2"/>
  <c r="J2388" i="2"/>
  <c r="S2388" i="2"/>
  <c r="E2388" i="2"/>
  <c r="N2388" i="2"/>
  <c r="W2388" i="2"/>
  <c r="F2388" i="2"/>
  <c r="O2388" i="2"/>
  <c r="X2388" i="2"/>
  <c r="I2388" i="2"/>
  <c r="R2388" i="2"/>
  <c r="R2379" i="2"/>
  <c r="N2377" i="2"/>
  <c r="S2375" i="2"/>
  <c r="R2373" i="2"/>
  <c r="W2371" i="2"/>
  <c r="W2369" i="2"/>
  <c r="Y2365" i="2"/>
  <c r="Y2357" i="2"/>
  <c r="C2351" i="2"/>
  <c r="T2351" i="2"/>
  <c r="K2351" i="2"/>
  <c r="M2351" i="2"/>
  <c r="Q2351" i="2"/>
  <c r="V2351" i="2"/>
  <c r="G2351" i="2"/>
  <c r="X2387" i="2"/>
  <c r="O2387" i="2"/>
  <c r="D2386" i="2"/>
  <c r="L2386" i="2"/>
  <c r="T2386" i="2"/>
  <c r="S2383" i="2"/>
  <c r="J2383" i="2"/>
  <c r="D2378" i="2"/>
  <c r="L2378" i="2"/>
  <c r="T2378" i="2"/>
  <c r="H2378" i="2"/>
  <c r="P2378" i="2"/>
  <c r="X2378" i="2"/>
  <c r="D2374" i="2"/>
  <c r="L2374" i="2"/>
  <c r="T2374" i="2"/>
  <c r="H2374" i="2"/>
  <c r="P2374" i="2"/>
  <c r="X2374" i="2"/>
  <c r="D2370" i="2"/>
  <c r="L2370" i="2"/>
  <c r="T2370" i="2"/>
  <c r="H2370" i="2"/>
  <c r="P2370" i="2"/>
  <c r="X2370" i="2"/>
  <c r="D2366" i="2"/>
  <c r="L2366" i="2"/>
  <c r="T2366" i="2"/>
  <c r="H2366" i="2"/>
  <c r="P2366" i="2"/>
  <c r="X2366" i="2"/>
  <c r="U2363" i="2"/>
  <c r="J2363" i="2"/>
  <c r="D2362" i="2"/>
  <c r="L2362" i="2"/>
  <c r="T2362" i="2"/>
  <c r="H2362" i="2"/>
  <c r="P2362" i="2"/>
  <c r="X2362" i="2"/>
  <c r="U2359" i="2"/>
  <c r="J2359" i="2"/>
  <c r="D2358" i="2"/>
  <c r="L2358" i="2"/>
  <c r="T2358" i="2"/>
  <c r="H2358" i="2"/>
  <c r="P2358" i="2"/>
  <c r="X2358" i="2"/>
  <c r="U2355" i="2"/>
  <c r="J2355" i="2"/>
  <c r="D2354" i="2"/>
  <c r="L2354" i="2"/>
  <c r="T2354" i="2"/>
  <c r="H2354" i="2"/>
  <c r="P2354" i="2"/>
  <c r="X2354" i="2"/>
  <c r="O2350" i="2"/>
  <c r="Y2349" i="2"/>
  <c r="S2346" i="2"/>
  <c r="L2340" i="2"/>
  <c r="C2336" i="2"/>
  <c r="T2336" i="2"/>
  <c r="K2333" i="2"/>
  <c r="U2333" i="2"/>
  <c r="F2333" i="2"/>
  <c r="Q2333" i="2"/>
  <c r="J2333" i="2"/>
  <c r="Y2333" i="2"/>
  <c r="C2333" i="2"/>
  <c r="R2333" i="2"/>
  <c r="N2327" i="2"/>
  <c r="W2322" i="2"/>
  <c r="F2300" i="2"/>
  <c r="W2300" i="2"/>
  <c r="L2300" i="2"/>
  <c r="Q2300" i="2"/>
  <c r="I2300" i="2"/>
  <c r="E2265" i="2"/>
  <c r="P2265" i="2"/>
  <c r="I2265" i="2"/>
  <c r="S2265" i="2"/>
  <c r="J2265" i="2"/>
  <c r="U2265" i="2"/>
  <c r="C2265" i="2"/>
  <c r="N2265" i="2"/>
  <c r="Y2265" i="2"/>
  <c r="H2265" i="2"/>
  <c r="K2265" i="2"/>
  <c r="M2265" i="2"/>
  <c r="Q2265" i="2"/>
  <c r="R2265" i="2"/>
  <c r="G2265" i="2"/>
  <c r="D2387" i="2"/>
  <c r="L2387" i="2"/>
  <c r="T2387" i="2"/>
  <c r="Q2363" i="2"/>
  <c r="F2363" i="2"/>
  <c r="Q2359" i="2"/>
  <c r="F2359" i="2"/>
  <c r="Q2355" i="2"/>
  <c r="F2355" i="2"/>
  <c r="V2350" i="2"/>
  <c r="J2350" i="2"/>
  <c r="M2349" i="2"/>
  <c r="J2346" i="2"/>
  <c r="C2343" i="2"/>
  <c r="T2343" i="2"/>
  <c r="G2343" i="2"/>
  <c r="V2343" i="2"/>
  <c r="C2341" i="2"/>
  <c r="O2341" i="2"/>
  <c r="S2341" i="2"/>
  <c r="F2341" i="2"/>
  <c r="F2340" i="2"/>
  <c r="W2337" i="2"/>
  <c r="N2329" i="2"/>
  <c r="Y2327" i="2"/>
  <c r="G2327" i="2"/>
  <c r="J2322" i="2"/>
  <c r="Q2316" i="2"/>
  <c r="D2286" i="2"/>
  <c r="N2286" i="2"/>
  <c r="G2286" i="2"/>
  <c r="V2286" i="2"/>
  <c r="I2286" i="2"/>
  <c r="K2286" i="2"/>
  <c r="L2286" i="2"/>
  <c r="Q2286" i="2"/>
  <c r="R2286" i="2"/>
  <c r="F2286" i="2"/>
  <c r="Y2286" i="2"/>
  <c r="H2279" i="2"/>
  <c r="F2279" i="2"/>
  <c r="Q2279" i="2"/>
  <c r="J2279" i="2"/>
  <c r="T2279" i="2"/>
  <c r="K2279" i="2"/>
  <c r="V2279" i="2"/>
  <c r="D2279" i="2"/>
  <c r="O2279" i="2"/>
  <c r="G2279" i="2"/>
  <c r="I2279" i="2"/>
  <c r="L2279" i="2"/>
  <c r="N2279" i="2"/>
  <c r="R2279" i="2"/>
  <c r="C2279" i="2"/>
  <c r="Y2279" i="2"/>
  <c r="S2387" i="2"/>
  <c r="J2387" i="2"/>
  <c r="Y2386" i="2"/>
  <c r="P2386" i="2"/>
  <c r="G2386" i="2"/>
  <c r="X2383" i="2"/>
  <c r="O2383" i="2"/>
  <c r="D2382" i="2"/>
  <c r="L2382" i="2"/>
  <c r="T2382" i="2"/>
  <c r="D2380" i="2"/>
  <c r="L2380" i="2"/>
  <c r="T2380" i="2"/>
  <c r="H2380" i="2"/>
  <c r="P2380" i="2"/>
  <c r="R2378" i="2"/>
  <c r="G2378" i="2"/>
  <c r="D2376" i="2"/>
  <c r="L2376" i="2"/>
  <c r="T2376" i="2"/>
  <c r="H2376" i="2"/>
  <c r="P2376" i="2"/>
  <c r="X2376" i="2"/>
  <c r="R2374" i="2"/>
  <c r="G2374" i="2"/>
  <c r="D2372" i="2"/>
  <c r="L2372" i="2"/>
  <c r="T2372" i="2"/>
  <c r="H2372" i="2"/>
  <c r="P2372" i="2"/>
  <c r="X2372" i="2"/>
  <c r="R2370" i="2"/>
  <c r="G2370" i="2"/>
  <c r="D2368" i="2"/>
  <c r="L2368" i="2"/>
  <c r="T2368" i="2"/>
  <c r="H2368" i="2"/>
  <c r="P2368" i="2"/>
  <c r="X2368" i="2"/>
  <c r="R2366" i="2"/>
  <c r="G2366" i="2"/>
  <c r="D2364" i="2"/>
  <c r="L2364" i="2"/>
  <c r="T2364" i="2"/>
  <c r="H2364" i="2"/>
  <c r="P2364" i="2"/>
  <c r="X2364" i="2"/>
  <c r="O2363" i="2"/>
  <c r="E2363" i="2"/>
  <c r="R2362" i="2"/>
  <c r="G2362" i="2"/>
  <c r="D2360" i="2"/>
  <c r="L2360" i="2"/>
  <c r="T2360" i="2"/>
  <c r="H2360" i="2"/>
  <c r="P2360" i="2"/>
  <c r="X2360" i="2"/>
  <c r="O2359" i="2"/>
  <c r="E2359" i="2"/>
  <c r="R2358" i="2"/>
  <c r="G2358" i="2"/>
  <c r="D2356" i="2"/>
  <c r="L2356" i="2"/>
  <c r="T2356" i="2"/>
  <c r="H2356" i="2"/>
  <c r="P2356" i="2"/>
  <c r="X2356" i="2"/>
  <c r="O2355" i="2"/>
  <c r="E2355" i="2"/>
  <c r="R2354" i="2"/>
  <c r="G2354" i="2"/>
  <c r="U2350" i="2"/>
  <c r="E2346" i="2"/>
  <c r="T2344" i="2"/>
  <c r="Y2341" i="2"/>
  <c r="Y2340" i="2"/>
  <c r="T2337" i="2"/>
  <c r="C2335" i="2"/>
  <c r="G2335" i="2"/>
  <c r="T2335" i="2"/>
  <c r="V2335" i="2"/>
  <c r="D2335" i="2"/>
  <c r="L2333" i="2"/>
  <c r="W2327" i="2"/>
  <c r="I2322" i="2"/>
  <c r="L2316" i="2"/>
  <c r="C2308" i="2"/>
  <c r="K2308" i="2"/>
  <c r="Q2308" i="2"/>
  <c r="F2308" i="2"/>
  <c r="S2293" i="2"/>
  <c r="S2289" i="2"/>
  <c r="G2222" i="2"/>
  <c r="T2222" i="2"/>
  <c r="Y2363" i="2"/>
  <c r="N2363" i="2"/>
  <c r="Y2359" i="2"/>
  <c r="N2359" i="2"/>
  <c r="Y2355" i="2"/>
  <c r="N2355" i="2"/>
  <c r="K2344" i="2"/>
  <c r="D2340" i="2"/>
  <c r="J2340" i="2"/>
  <c r="U2340" i="2"/>
  <c r="G2340" i="2"/>
  <c r="T2340" i="2"/>
  <c r="O2340" i="2"/>
  <c r="C2329" i="2"/>
  <c r="J2329" i="2"/>
  <c r="Q2329" i="2"/>
  <c r="D2327" i="2"/>
  <c r="O2327" i="2"/>
  <c r="J2327" i="2"/>
  <c r="T2327" i="2"/>
  <c r="L2327" i="2"/>
  <c r="F2327" i="2"/>
  <c r="S2327" i="2"/>
  <c r="C2224" i="2"/>
  <c r="F2224" i="2"/>
  <c r="T2224" i="2"/>
  <c r="K2224" i="2"/>
  <c r="I2224" i="2"/>
  <c r="N2224" i="2"/>
  <c r="O2224" i="2"/>
  <c r="Q2224" i="2"/>
  <c r="R2224" i="2"/>
  <c r="G2224" i="2"/>
  <c r="W2224" i="2"/>
  <c r="Y2224" i="2"/>
  <c r="E2224" i="2"/>
  <c r="D2363" i="2"/>
  <c r="L2363" i="2"/>
  <c r="T2363" i="2"/>
  <c r="H2363" i="2"/>
  <c r="P2363" i="2"/>
  <c r="X2363" i="2"/>
  <c r="D2359" i="2"/>
  <c r="L2359" i="2"/>
  <c r="T2359" i="2"/>
  <c r="H2359" i="2"/>
  <c r="P2359" i="2"/>
  <c r="X2359" i="2"/>
  <c r="D2355" i="2"/>
  <c r="L2355" i="2"/>
  <c r="T2355" i="2"/>
  <c r="H2355" i="2"/>
  <c r="P2355" i="2"/>
  <c r="X2355" i="2"/>
  <c r="D2346" i="2"/>
  <c r="K2346" i="2"/>
  <c r="I2346" i="2"/>
  <c r="W2346" i="2"/>
  <c r="R2346" i="2"/>
  <c r="C2337" i="2"/>
  <c r="N2337" i="2"/>
  <c r="E2337" i="2"/>
  <c r="C2334" i="2"/>
  <c r="L2334" i="2"/>
  <c r="F2322" i="2"/>
  <c r="S2322" i="2"/>
  <c r="K2322" i="2"/>
  <c r="N2322" i="2"/>
  <c r="Q2322" i="2"/>
  <c r="C2322" i="2"/>
  <c r="V2322" i="2"/>
  <c r="C2316" i="2"/>
  <c r="S2316" i="2"/>
  <c r="K2316" i="2"/>
  <c r="V2316" i="2"/>
  <c r="G2316" i="2"/>
  <c r="I2316" i="2"/>
  <c r="R2316" i="2"/>
  <c r="G2293" i="2"/>
  <c r="J2293" i="2"/>
  <c r="V2293" i="2"/>
  <c r="C2293" i="2"/>
  <c r="O2293" i="2"/>
  <c r="F2293" i="2"/>
  <c r="W2293" i="2"/>
  <c r="I2293" i="2"/>
  <c r="Y2293" i="2"/>
  <c r="K2293" i="2"/>
  <c r="L2293" i="2"/>
  <c r="N2293" i="2"/>
  <c r="D2293" i="2"/>
  <c r="T2293" i="2"/>
  <c r="G2289" i="2"/>
  <c r="K2289" i="2"/>
  <c r="W2289" i="2"/>
  <c r="D2289" i="2"/>
  <c r="Q2289" i="2"/>
  <c r="F2289" i="2"/>
  <c r="V2289" i="2"/>
  <c r="I2289" i="2"/>
  <c r="Y2289" i="2"/>
  <c r="J2289" i="2"/>
  <c r="L2289" i="2"/>
  <c r="N2289" i="2"/>
  <c r="C2289" i="2"/>
  <c r="T2289" i="2"/>
  <c r="Y2387" i="2"/>
  <c r="P2387" i="2"/>
  <c r="G2387" i="2"/>
  <c r="D2383" i="2"/>
  <c r="L2383" i="2"/>
  <c r="T2383" i="2"/>
  <c r="V2363" i="2"/>
  <c r="K2363" i="2"/>
  <c r="V2359" i="2"/>
  <c r="K2359" i="2"/>
  <c r="V2355" i="2"/>
  <c r="K2355" i="2"/>
  <c r="E2350" i="2"/>
  <c r="N2350" i="2"/>
  <c r="W2350" i="2"/>
  <c r="I2350" i="2"/>
  <c r="S2350" i="2"/>
  <c r="C2350" i="2"/>
  <c r="M2350" i="2"/>
  <c r="Y2350" i="2"/>
  <c r="C2349" i="2"/>
  <c r="O2349" i="2"/>
  <c r="T2349" i="2"/>
  <c r="J2349" i="2"/>
  <c r="T2346" i="2"/>
  <c r="M2341" i="2"/>
  <c r="Q2340" i="2"/>
  <c r="Q2327" i="2"/>
  <c r="C2325" i="2"/>
  <c r="I2325" i="2"/>
  <c r="T2325" i="2"/>
  <c r="L2325" i="2"/>
  <c r="H2273" i="2"/>
  <c r="K2273" i="2"/>
  <c r="V2273" i="2"/>
  <c r="D2273" i="2"/>
  <c r="O2273" i="2"/>
  <c r="F2273" i="2"/>
  <c r="Q2273" i="2"/>
  <c r="J2273" i="2"/>
  <c r="T2273" i="2"/>
  <c r="G2273" i="2"/>
  <c r="I2273" i="2"/>
  <c r="L2273" i="2"/>
  <c r="N2273" i="2"/>
  <c r="R2273" i="2"/>
  <c r="C2273" i="2"/>
  <c r="Y2273" i="2"/>
  <c r="V2265" i="2"/>
  <c r="D2348" i="2"/>
  <c r="J2348" i="2"/>
  <c r="U2348" i="2"/>
  <c r="E2342" i="2"/>
  <c r="N2342" i="2"/>
  <c r="W2342" i="2"/>
  <c r="C2326" i="2"/>
  <c r="I2326" i="2"/>
  <c r="T2326" i="2"/>
  <c r="K2320" i="2"/>
  <c r="D2320" i="2"/>
  <c r="R2320" i="2"/>
  <c r="C2311" i="2"/>
  <c r="N2311" i="2"/>
  <c r="Y2311" i="2"/>
  <c r="I2311" i="2"/>
  <c r="S2311" i="2"/>
  <c r="G2305" i="2"/>
  <c r="K2305" i="2"/>
  <c r="W2305" i="2"/>
  <c r="D2305" i="2"/>
  <c r="Q2305" i="2"/>
  <c r="D2302" i="2"/>
  <c r="F2302" i="2"/>
  <c r="S2302" i="2"/>
  <c r="L2302" i="2"/>
  <c r="R2298" i="2"/>
  <c r="Y2297" i="2"/>
  <c r="T2295" i="2"/>
  <c r="N2294" i="2"/>
  <c r="N2290" i="2"/>
  <c r="O2287" i="2"/>
  <c r="N2285" i="2"/>
  <c r="L2281" i="2"/>
  <c r="S2275" i="2"/>
  <c r="N2271" i="2"/>
  <c r="S2269" i="2"/>
  <c r="Q2256" i="2"/>
  <c r="C2255" i="2"/>
  <c r="U2255" i="2"/>
  <c r="K2255" i="2"/>
  <c r="C2312" i="2"/>
  <c r="N2312" i="2"/>
  <c r="C2304" i="2"/>
  <c r="S2304" i="2"/>
  <c r="K2298" i="2"/>
  <c r="G2297" i="2"/>
  <c r="D2297" i="2"/>
  <c r="Q2297" i="2"/>
  <c r="K2297" i="2"/>
  <c r="W2297" i="2"/>
  <c r="K2295" i="2"/>
  <c r="V2295" i="2"/>
  <c r="F2295" i="2"/>
  <c r="Q2295" i="2"/>
  <c r="G2294" i="2"/>
  <c r="Y2290" i="2"/>
  <c r="G2290" i="2"/>
  <c r="W2287" i="2"/>
  <c r="J2287" i="2"/>
  <c r="W2285" i="2"/>
  <c r="I2285" i="2"/>
  <c r="W2281" i="2"/>
  <c r="F2281" i="2"/>
  <c r="H2277" i="2"/>
  <c r="K2277" i="2"/>
  <c r="V2277" i="2"/>
  <c r="D2277" i="2"/>
  <c r="O2277" i="2"/>
  <c r="F2277" i="2"/>
  <c r="Q2277" i="2"/>
  <c r="J2277" i="2"/>
  <c r="T2277" i="2"/>
  <c r="L2275" i="2"/>
  <c r="G2271" i="2"/>
  <c r="L2269" i="2"/>
  <c r="K2256" i="2"/>
  <c r="F2250" i="2"/>
  <c r="K2250" i="2"/>
  <c r="N2250" i="2"/>
  <c r="C2250" i="2"/>
  <c r="Q2250" i="2"/>
  <c r="E2250" i="2"/>
  <c r="S2250" i="2"/>
  <c r="G2250" i="2"/>
  <c r="U2250" i="2"/>
  <c r="M2250" i="2"/>
  <c r="Y2250" i="2"/>
  <c r="G2239" i="2"/>
  <c r="O2239" i="2"/>
  <c r="F2239" i="2"/>
  <c r="U2239" i="2"/>
  <c r="I2239" i="2"/>
  <c r="M2239" i="2"/>
  <c r="N2239" i="2"/>
  <c r="P2239" i="2"/>
  <c r="R2239" i="2"/>
  <c r="H2239" i="2"/>
  <c r="Y2239" i="2"/>
  <c r="Y2348" i="2"/>
  <c r="I2348" i="2"/>
  <c r="C2345" i="2"/>
  <c r="N2345" i="2"/>
  <c r="R2342" i="2"/>
  <c r="G2342" i="2"/>
  <c r="D2338" i="2"/>
  <c r="C2338" i="2"/>
  <c r="S2338" i="2"/>
  <c r="K2338" i="2"/>
  <c r="J2331" i="2"/>
  <c r="T2331" i="2"/>
  <c r="D2331" i="2"/>
  <c r="O2331" i="2"/>
  <c r="R2326" i="2"/>
  <c r="C2324" i="2"/>
  <c r="G2324" i="2"/>
  <c r="S2324" i="2"/>
  <c r="I2320" i="2"/>
  <c r="F2315" i="2"/>
  <c r="Q2315" i="2"/>
  <c r="K2315" i="2"/>
  <c r="V2315" i="2"/>
  <c r="W2311" i="2"/>
  <c r="J2311" i="2"/>
  <c r="D2306" i="2"/>
  <c r="L2306" i="2"/>
  <c r="F2306" i="2"/>
  <c r="S2306" i="2"/>
  <c r="J2305" i="2"/>
  <c r="K2302" i="2"/>
  <c r="G2301" i="2"/>
  <c r="D2301" i="2"/>
  <c r="Q2301" i="2"/>
  <c r="K2301" i="2"/>
  <c r="W2301" i="2"/>
  <c r="O2297" i="2"/>
  <c r="N2295" i="2"/>
  <c r="W2294" i="2"/>
  <c r="W2290" i="2"/>
  <c r="V2287" i="2"/>
  <c r="V2285" i="2"/>
  <c r="S2281" i="2"/>
  <c r="S2277" i="2"/>
  <c r="Y2271" i="2"/>
  <c r="J2264" i="2"/>
  <c r="S2264" i="2"/>
  <c r="E2264" i="2"/>
  <c r="N2264" i="2"/>
  <c r="W2264" i="2"/>
  <c r="F2264" i="2"/>
  <c r="O2264" i="2"/>
  <c r="X2264" i="2"/>
  <c r="I2264" i="2"/>
  <c r="R2264" i="2"/>
  <c r="E2257" i="2"/>
  <c r="P2257" i="2"/>
  <c r="I2257" i="2"/>
  <c r="S2257" i="2"/>
  <c r="J2257" i="2"/>
  <c r="U2257" i="2"/>
  <c r="C2257" i="2"/>
  <c r="N2257" i="2"/>
  <c r="Y2257" i="2"/>
  <c r="H2256" i="2"/>
  <c r="C2254" i="2"/>
  <c r="H2254" i="2"/>
  <c r="Q2254" i="2"/>
  <c r="U2254" i="2"/>
  <c r="F2254" i="2"/>
  <c r="F2242" i="2"/>
  <c r="K2242" i="2"/>
  <c r="W2242" i="2"/>
  <c r="C2242" i="2"/>
  <c r="P2242" i="2"/>
  <c r="G2242" i="2"/>
  <c r="V2242" i="2"/>
  <c r="H2242" i="2"/>
  <c r="Y2242" i="2"/>
  <c r="J2242" i="2"/>
  <c r="M2242" i="2"/>
  <c r="N2242" i="2"/>
  <c r="E2242" i="2"/>
  <c r="U2242" i="2"/>
  <c r="C2220" i="2"/>
  <c r="L2220" i="2"/>
  <c r="T2220" i="2"/>
  <c r="C2215" i="2"/>
  <c r="K2215" i="2"/>
  <c r="C2205" i="2"/>
  <c r="I2205" i="2"/>
  <c r="Y2205" i="2"/>
  <c r="T2205" i="2"/>
  <c r="U2205" i="2"/>
  <c r="J2205" i="2"/>
  <c r="S2205" i="2"/>
  <c r="V2205" i="2"/>
  <c r="L2205" i="2"/>
  <c r="L2296" i="2"/>
  <c r="I2296" i="2"/>
  <c r="D2294" i="2"/>
  <c r="K2294" i="2"/>
  <c r="Y2294" i="2"/>
  <c r="C2294" i="2"/>
  <c r="R2294" i="2"/>
  <c r="D2290" i="2"/>
  <c r="L2290" i="2"/>
  <c r="F2290" i="2"/>
  <c r="S2290" i="2"/>
  <c r="H2281" i="2"/>
  <c r="K2281" i="2"/>
  <c r="V2281" i="2"/>
  <c r="D2281" i="2"/>
  <c r="O2281" i="2"/>
  <c r="J2281" i="2"/>
  <c r="T2281" i="2"/>
  <c r="H2271" i="2"/>
  <c r="F2271" i="2"/>
  <c r="Q2271" i="2"/>
  <c r="J2271" i="2"/>
  <c r="T2271" i="2"/>
  <c r="K2271" i="2"/>
  <c r="V2271" i="2"/>
  <c r="D2271" i="2"/>
  <c r="O2271" i="2"/>
  <c r="D2184" i="2"/>
  <c r="N2184" i="2"/>
  <c r="C2184" i="2"/>
  <c r="Q2184" i="2"/>
  <c r="I2184" i="2"/>
  <c r="T2184" i="2"/>
  <c r="R2184" i="2"/>
  <c r="G2184" i="2"/>
  <c r="V2184" i="2"/>
  <c r="J2184" i="2"/>
  <c r="W2184" i="2"/>
  <c r="M2184" i="2"/>
  <c r="K2184" i="2"/>
  <c r="L2184" i="2"/>
  <c r="S2184" i="2"/>
  <c r="U2184" i="2"/>
  <c r="E2184" i="2"/>
  <c r="S2294" i="2"/>
  <c r="R2290" i="2"/>
  <c r="G2285" i="2"/>
  <c r="L2285" i="2"/>
  <c r="Y2285" i="2"/>
  <c r="F2285" i="2"/>
  <c r="S2285" i="2"/>
  <c r="Q2281" i="2"/>
  <c r="S2271" i="2"/>
  <c r="V2256" i="2"/>
  <c r="D2298" i="2"/>
  <c r="F2298" i="2"/>
  <c r="S2298" i="2"/>
  <c r="L2298" i="2"/>
  <c r="Q2294" i="2"/>
  <c r="Q2290" i="2"/>
  <c r="C2287" i="2"/>
  <c r="N2287" i="2"/>
  <c r="Y2287" i="2"/>
  <c r="I2287" i="2"/>
  <c r="S2287" i="2"/>
  <c r="O2285" i="2"/>
  <c r="N2281" i="2"/>
  <c r="H2275" i="2"/>
  <c r="F2275" i="2"/>
  <c r="Q2275" i="2"/>
  <c r="J2275" i="2"/>
  <c r="T2275" i="2"/>
  <c r="K2275" i="2"/>
  <c r="V2275" i="2"/>
  <c r="D2275" i="2"/>
  <c r="O2275" i="2"/>
  <c r="R2271" i="2"/>
  <c r="H2269" i="2"/>
  <c r="K2269" i="2"/>
  <c r="V2269" i="2"/>
  <c r="D2269" i="2"/>
  <c r="O2269" i="2"/>
  <c r="F2269" i="2"/>
  <c r="Q2269" i="2"/>
  <c r="J2269" i="2"/>
  <c r="T2269" i="2"/>
  <c r="J2256" i="2"/>
  <c r="S2256" i="2"/>
  <c r="E2256" i="2"/>
  <c r="N2256" i="2"/>
  <c r="W2256" i="2"/>
  <c r="F2256" i="2"/>
  <c r="O2256" i="2"/>
  <c r="X2256" i="2"/>
  <c r="I2256" i="2"/>
  <c r="R2256" i="2"/>
  <c r="C2229" i="2"/>
  <c r="J2229" i="2"/>
  <c r="T2229" i="2"/>
  <c r="D2229" i="2"/>
  <c r="N2229" i="2"/>
  <c r="Y2229" i="2"/>
  <c r="G2229" i="2"/>
  <c r="V2229" i="2"/>
  <c r="I2229" i="2"/>
  <c r="W2229" i="2"/>
  <c r="K2229" i="2"/>
  <c r="M2229" i="2"/>
  <c r="O2229" i="2"/>
  <c r="F2229" i="2"/>
  <c r="S2229" i="2"/>
  <c r="Q2328" i="2"/>
  <c r="V2321" i="2"/>
  <c r="R2319" i="2"/>
  <c r="Y2314" i="2"/>
  <c r="T2313" i="2"/>
  <c r="I2313" i="2"/>
  <c r="Q2310" i="2"/>
  <c r="T2309" i="2"/>
  <c r="I2309" i="2"/>
  <c r="R2307" i="2"/>
  <c r="R2291" i="2"/>
  <c r="R2282" i="2"/>
  <c r="G2282" i="2"/>
  <c r="R2278" i="2"/>
  <c r="G2278" i="2"/>
  <c r="R2274" i="2"/>
  <c r="G2274" i="2"/>
  <c r="R2270" i="2"/>
  <c r="G2270" i="2"/>
  <c r="W2268" i="2"/>
  <c r="J2268" i="2"/>
  <c r="S2267" i="2"/>
  <c r="Y2266" i="2"/>
  <c r="M2266" i="2"/>
  <c r="U2263" i="2"/>
  <c r="O2262" i="2"/>
  <c r="X2260" i="2"/>
  <c r="J2260" i="2"/>
  <c r="S2259" i="2"/>
  <c r="Y2258" i="2"/>
  <c r="M2258" i="2"/>
  <c r="X2252" i="2"/>
  <c r="J2252" i="2"/>
  <c r="S2251" i="2"/>
  <c r="P2248" i="2"/>
  <c r="O2244" i="2"/>
  <c r="S2243" i="2"/>
  <c r="X2240" i="2"/>
  <c r="P2238" i="2"/>
  <c r="S2234" i="2"/>
  <c r="R2232" i="2"/>
  <c r="D2227" i="2"/>
  <c r="L2227" i="2"/>
  <c r="F2227" i="2"/>
  <c r="R2227" i="2"/>
  <c r="F2226" i="2"/>
  <c r="O2226" i="2"/>
  <c r="Y2226" i="2"/>
  <c r="J2226" i="2"/>
  <c r="S2226" i="2"/>
  <c r="C2223" i="2"/>
  <c r="E2223" i="2"/>
  <c r="T2223" i="2"/>
  <c r="O2221" i="2"/>
  <c r="C2216" i="2"/>
  <c r="K2216" i="2"/>
  <c r="Y2216" i="2"/>
  <c r="E2216" i="2"/>
  <c r="Q2216" i="2"/>
  <c r="C2214" i="2"/>
  <c r="G2214" i="2"/>
  <c r="I2214" i="2"/>
  <c r="Q2214" i="2"/>
  <c r="N2210" i="2"/>
  <c r="O2206" i="2"/>
  <c r="W2202" i="2"/>
  <c r="V2192" i="2"/>
  <c r="L2180" i="2"/>
  <c r="V2180" i="2"/>
  <c r="H2248" i="2"/>
  <c r="Q2248" i="2"/>
  <c r="C2245" i="2"/>
  <c r="E2245" i="2"/>
  <c r="F2244" i="2"/>
  <c r="J2243" i="2"/>
  <c r="C2235" i="2"/>
  <c r="F2235" i="2"/>
  <c r="L2235" i="2"/>
  <c r="I2234" i="2"/>
  <c r="R2234" i="2"/>
  <c r="C2234" i="2"/>
  <c r="L2234" i="2"/>
  <c r="U2234" i="2"/>
  <c r="K2232" i="2"/>
  <c r="C2231" i="2"/>
  <c r="G2231" i="2"/>
  <c r="T2231" i="2"/>
  <c r="G2210" i="2"/>
  <c r="C2209" i="2"/>
  <c r="G2209" i="2"/>
  <c r="V2209" i="2"/>
  <c r="K2209" i="2"/>
  <c r="L2209" i="2"/>
  <c r="T2209" i="2"/>
  <c r="F2206" i="2"/>
  <c r="J2202" i="2"/>
  <c r="C2198" i="2"/>
  <c r="G2198" i="2"/>
  <c r="N2198" i="2"/>
  <c r="K2198" i="2"/>
  <c r="T2198" i="2"/>
  <c r="K2192" i="2"/>
  <c r="C2176" i="2"/>
  <c r="V2176" i="2"/>
  <c r="L2176" i="2"/>
  <c r="U2176" i="2"/>
  <c r="J2267" i="2"/>
  <c r="S2266" i="2"/>
  <c r="G2266" i="2"/>
  <c r="J2259" i="2"/>
  <c r="S2258" i="2"/>
  <c r="G2258" i="2"/>
  <c r="N2253" i="2"/>
  <c r="J2251" i="2"/>
  <c r="V2248" i="2"/>
  <c r="K2248" i="2"/>
  <c r="X2244" i="2"/>
  <c r="W2238" i="2"/>
  <c r="Y2234" i="2"/>
  <c r="M2234" i="2"/>
  <c r="F2232" i="2"/>
  <c r="R2230" i="2"/>
  <c r="V2221" i="2"/>
  <c r="K2217" i="2"/>
  <c r="Y2210" i="2"/>
  <c r="U2208" i="2"/>
  <c r="G2202" i="2"/>
  <c r="J2192" i="2"/>
  <c r="G2189" i="2"/>
  <c r="Q2189" i="2"/>
  <c r="F2189" i="2"/>
  <c r="T2189" i="2"/>
  <c r="U2189" i="2"/>
  <c r="C2189" i="2"/>
  <c r="C2244" i="2"/>
  <c r="H2244" i="2"/>
  <c r="W2244" i="2"/>
  <c r="N2244" i="2"/>
  <c r="C2243" i="2"/>
  <c r="P2243" i="2"/>
  <c r="E2243" i="2"/>
  <c r="W2243" i="2"/>
  <c r="K2210" i="2"/>
  <c r="U2210" i="2"/>
  <c r="E2210" i="2"/>
  <c r="Q2210" i="2"/>
  <c r="F2210" i="2"/>
  <c r="R2210" i="2"/>
  <c r="J2210" i="2"/>
  <c r="W2210" i="2"/>
  <c r="D2206" i="2"/>
  <c r="L2206" i="2"/>
  <c r="W2206" i="2"/>
  <c r="J2206" i="2"/>
  <c r="V2206" i="2"/>
  <c r="K2206" i="2"/>
  <c r="C2206" i="2"/>
  <c r="Q2206" i="2"/>
  <c r="I2232" i="2"/>
  <c r="O2232" i="2"/>
  <c r="J2208" i="2"/>
  <c r="K2208" i="2"/>
  <c r="L2208" i="2"/>
  <c r="V2208" i="2"/>
  <c r="C2202" i="2"/>
  <c r="N2202" i="2"/>
  <c r="K2202" i="2"/>
  <c r="Q2202" i="2"/>
  <c r="E2202" i="2"/>
  <c r="U2202" i="2"/>
  <c r="D2192" i="2"/>
  <c r="N2192" i="2"/>
  <c r="I2192" i="2"/>
  <c r="S2192" i="2"/>
  <c r="M2192" i="2"/>
  <c r="E2192" i="2"/>
  <c r="T2192" i="2"/>
  <c r="G2192" i="2"/>
  <c r="U2192" i="2"/>
  <c r="L2192" i="2"/>
  <c r="R2248" i="2"/>
  <c r="G2248" i="2"/>
  <c r="W2245" i="2"/>
  <c r="Q2244" i="2"/>
  <c r="U2243" i="2"/>
  <c r="E2241" i="2"/>
  <c r="V2241" i="2"/>
  <c r="G2241" i="2"/>
  <c r="E2240" i="2"/>
  <c r="F2240" i="2"/>
  <c r="W2240" i="2"/>
  <c r="M2240" i="2"/>
  <c r="E2238" i="2"/>
  <c r="O2238" i="2"/>
  <c r="Y2238" i="2"/>
  <c r="H2238" i="2"/>
  <c r="R2238" i="2"/>
  <c r="R2235" i="2"/>
  <c r="T2234" i="2"/>
  <c r="G2234" i="2"/>
  <c r="T2232" i="2"/>
  <c r="V2231" i="2"/>
  <c r="C2221" i="2"/>
  <c r="J2221" i="2"/>
  <c r="T2221" i="2"/>
  <c r="D2221" i="2"/>
  <c r="N2221" i="2"/>
  <c r="Y2221" i="2"/>
  <c r="O2210" i="2"/>
  <c r="R2209" i="2"/>
  <c r="S2206" i="2"/>
  <c r="D2203" i="2"/>
  <c r="F2203" i="2"/>
  <c r="V2203" i="2"/>
  <c r="I2203" i="2"/>
  <c r="J2203" i="2"/>
  <c r="R2203" i="2"/>
  <c r="W2192" i="2"/>
  <c r="H2167" i="2"/>
  <c r="D2167" i="2"/>
  <c r="T2167" i="2"/>
  <c r="J2167" i="2"/>
  <c r="W2167" i="2"/>
  <c r="C2167" i="2"/>
  <c r="X2167" i="2"/>
  <c r="L2167" i="2"/>
  <c r="Q2167" i="2"/>
  <c r="N2167" i="2"/>
  <c r="O2167" i="2"/>
  <c r="K2167" i="2"/>
  <c r="C2150" i="2"/>
  <c r="N2150" i="2"/>
  <c r="Y2150" i="2"/>
  <c r="G2150" i="2"/>
  <c r="Q2150" i="2"/>
  <c r="H2150" i="2"/>
  <c r="T2150" i="2"/>
  <c r="I2150" i="2"/>
  <c r="V2150" i="2"/>
  <c r="L2150" i="2"/>
  <c r="D2150" i="2"/>
  <c r="S2150" i="2"/>
  <c r="P2150" i="2"/>
  <c r="R2150" i="2"/>
  <c r="K2150" i="2"/>
  <c r="I2140" i="2"/>
  <c r="T2140" i="2"/>
  <c r="N2140" i="2"/>
  <c r="Y2140" i="2"/>
  <c r="D2140" i="2"/>
  <c r="P2140" i="2"/>
  <c r="G2140" i="2"/>
  <c r="H2140" i="2"/>
  <c r="J2140" i="2"/>
  <c r="O2140" i="2"/>
  <c r="Q2140" i="2"/>
  <c r="F2140" i="2"/>
  <c r="X2140" i="2"/>
  <c r="R2140" i="2"/>
  <c r="S2140" i="2"/>
  <c r="R2212" i="2"/>
  <c r="G2212" i="2"/>
  <c r="Q2204" i="2"/>
  <c r="F2204" i="2"/>
  <c r="D2199" i="2"/>
  <c r="I2199" i="2"/>
  <c r="N2199" i="2"/>
  <c r="U2197" i="2"/>
  <c r="T2196" i="2"/>
  <c r="G2196" i="2"/>
  <c r="C2195" i="2"/>
  <c r="K2195" i="2"/>
  <c r="W2195" i="2"/>
  <c r="D2195" i="2"/>
  <c r="O2195" i="2"/>
  <c r="C2191" i="2"/>
  <c r="N2191" i="2"/>
  <c r="E2191" i="2"/>
  <c r="T2191" i="2"/>
  <c r="F2188" i="2"/>
  <c r="K2188" i="2"/>
  <c r="T2188" i="2"/>
  <c r="D2188" i="2"/>
  <c r="N2188" i="2"/>
  <c r="W2188" i="2"/>
  <c r="R2181" i="2"/>
  <c r="O2177" i="2"/>
  <c r="O2173" i="2"/>
  <c r="F2171" i="2"/>
  <c r="O2171" i="2"/>
  <c r="W2171" i="2"/>
  <c r="K2171" i="2"/>
  <c r="U2171" i="2"/>
  <c r="D2171" i="2"/>
  <c r="P2171" i="2"/>
  <c r="Y2171" i="2"/>
  <c r="H2169" i="2"/>
  <c r="S2169" i="2"/>
  <c r="J2169" i="2"/>
  <c r="X2169" i="2"/>
  <c r="C2169" i="2"/>
  <c r="R2169" i="2"/>
  <c r="I2169" i="2"/>
  <c r="P2169" i="2"/>
  <c r="C2164" i="2"/>
  <c r="P2164" i="2"/>
  <c r="I2162" i="2"/>
  <c r="N2162" i="2"/>
  <c r="O2162" i="2"/>
  <c r="W2162" i="2"/>
  <c r="D2162" i="2"/>
  <c r="F2159" i="2"/>
  <c r="Q2159" i="2"/>
  <c r="I2159" i="2"/>
  <c r="S2159" i="2"/>
  <c r="H2159" i="2"/>
  <c r="V2159" i="2"/>
  <c r="L2159" i="2"/>
  <c r="C2159" i="2"/>
  <c r="R2159" i="2"/>
  <c r="H2139" i="2"/>
  <c r="V2139" i="2"/>
  <c r="K2139" i="2"/>
  <c r="X2139" i="2"/>
  <c r="N2139" i="2"/>
  <c r="J2139" i="2"/>
  <c r="L2139" i="2"/>
  <c r="Q2139" i="2"/>
  <c r="S2139" i="2"/>
  <c r="T2139" i="2"/>
  <c r="G2139" i="2"/>
  <c r="R2237" i="2"/>
  <c r="I2237" i="2"/>
  <c r="Q2218" i="2"/>
  <c r="W2212" i="2"/>
  <c r="M2212" i="2"/>
  <c r="W2204" i="2"/>
  <c r="M2204" i="2"/>
  <c r="C2201" i="2"/>
  <c r="F2201" i="2"/>
  <c r="U2201" i="2"/>
  <c r="W2199" i="2"/>
  <c r="O2196" i="2"/>
  <c r="M2195" i="2"/>
  <c r="M2191" i="2"/>
  <c r="V2188" i="2"/>
  <c r="J2188" i="2"/>
  <c r="J2181" i="2"/>
  <c r="C2178" i="2"/>
  <c r="R2178" i="2"/>
  <c r="E2178" i="2"/>
  <c r="G2177" i="2"/>
  <c r="C2174" i="2"/>
  <c r="L2174" i="2"/>
  <c r="E2174" i="2"/>
  <c r="J2173" i="2"/>
  <c r="X2171" i="2"/>
  <c r="J2171" i="2"/>
  <c r="Q2169" i="2"/>
  <c r="X2162" i="2"/>
  <c r="O2159" i="2"/>
  <c r="H2153" i="2"/>
  <c r="O2153" i="2"/>
  <c r="Q2153" i="2"/>
  <c r="T2153" i="2"/>
  <c r="J2153" i="2"/>
  <c r="O2136" i="2"/>
  <c r="W2136" i="2"/>
  <c r="C2136" i="2"/>
  <c r="J2136" i="2"/>
  <c r="N2136" i="2"/>
  <c r="P2136" i="2"/>
  <c r="F2136" i="2"/>
  <c r="E2212" i="2"/>
  <c r="N2212" i="2"/>
  <c r="I2204" i="2"/>
  <c r="R2204" i="2"/>
  <c r="C2197" i="2"/>
  <c r="G2197" i="2"/>
  <c r="M2197" i="2"/>
  <c r="I2196" i="2"/>
  <c r="R2196" i="2"/>
  <c r="C2196" i="2"/>
  <c r="L2196" i="2"/>
  <c r="U2196" i="2"/>
  <c r="W2181" i="2"/>
  <c r="W2177" i="2"/>
  <c r="W2173" i="2"/>
  <c r="V2171" i="2"/>
  <c r="I2171" i="2"/>
  <c r="O2169" i="2"/>
  <c r="C2168" i="2"/>
  <c r="Q2168" i="2"/>
  <c r="W2168" i="2"/>
  <c r="H2168" i="2"/>
  <c r="X2168" i="2"/>
  <c r="T2162" i="2"/>
  <c r="N2159" i="2"/>
  <c r="C2151" i="2"/>
  <c r="G2151" i="2"/>
  <c r="N2151" i="2"/>
  <c r="C2148" i="2"/>
  <c r="N2148" i="2"/>
  <c r="X2148" i="2"/>
  <c r="F2148" i="2"/>
  <c r="P2148" i="2"/>
  <c r="I2148" i="2"/>
  <c r="S2148" i="2"/>
  <c r="J2148" i="2"/>
  <c r="Y2148" i="2"/>
  <c r="K2148" i="2"/>
  <c r="L2148" i="2"/>
  <c r="R2148" i="2"/>
  <c r="G2148" i="2"/>
  <c r="W2148" i="2"/>
  <c r="G2135" i="2"/>
  <c r="S2135" i="2"/>
  <c r="I2135" i="2"/>
  <c r="Y2135" i="2"/>
  <c r="O2135" i="2"/>
  <c r="H2135" i="2"/>
  <c r="L2135" i="2"/>
  <c r="P2135" i="2"/>
  <c r="Q2135" i="2"/>
  <c r="R2135" i="2"/>
  <c r="F2135" i="2"/>
  <c r="D2125" i="2"/>
  <c r="F2125" i="2"/>
  <c r="H2125" i="2"/>
  <c r="O2125" i="2"/>
  <c r="Q2125" i="2"/>
  <c r="R2125" i="2"/>
  <c r="T2125" i="2"/>
  <c r="W2125" i="2"/>
  <c r="D2181" i="2"/>
  <c r="N2181" i="2"/>
  <c r="K2181" i="2"/>
  <c r="V2181" i="2"/>
  <c r="C2181" i="2"/>
  <c r="O2181" i="2"/>
  <c r="K2177" i="2"/>
  <c r="U2177" i="2"/>
  <c r="J2177" i="2"/>
  <c r="V2177" i="2"/>
  <c r="C2177" i="2"/>
  <c r="N2177" i="2"/>
  <c r="G2173" i="2"/>
  <c r="S2173" i="2"/>
  <c r="K2173" i="2"/>
  <c r="V2173" i="2"/>
  <c r="C2173" i="2"/>
  <c r="N2173" i="2"/>
  <c r="F2144" i="2"/>
  <c r="P2144" i="2"/>
  <c r="X2144" i="2"/>
  <c r="Q2144" i="2"/>
  <c r="J2144" i="2"/>
  <c r="C2139" i="2"/>
  <c r="F2130" i="2"/>
  <c r="D2130" i="2"/>
  <c r="P2130" i="2"/>
  <c r="G2130" i="2"/>
  <c r="Q2130" i="2"/>
  <c r="I2130" i="2"/>
  <c r="S2130" i="2"/>
  <c r="J2130" i="2"/>
  <c r="T2130" i="2"/>
  <c r="K2130" i="2"/>
  <c r="V2130" i="2"/>
  <c r="H2130" i="2"/>
  <c r="L2130" i="2"/>
  <c r="N2130" i="2"/>
  <c r="R2130" i="2"/>
  <c r="W2130" i="2"/>
  <c r="C2130" i="2"/>
  <c r="L2193" i="2"/>
  <c r="C2187" i="2"/>
  <c r="I2187" i="2"/>
  <c r="T2187" i="2"/>
  <c r="C2183" i="2"/>
  <c r="N2183" i="2"/>
  <c r="T2179" i="2"/>
  <c r="U2175" i="2"/>
  <c r="V2160" i="2"/>
  <c r="F2155" i="2"/>
  <c r="Q2155" i="2"/>
  <c r="I2155" i="2"/>
  <c r="T2155" i="2"/>
  <c r="H2152" i="2"/>
  <c r="F2152" i="2"/>
  <c r="P2152" i="2"/>
  <c r="K2143" i="2"/>
  <c r="N2142" i="2"/>
  <c r="X2137" i="2"/>
  <c r="I2137" i="2"/>
  <c r="K2179" i="2"/>
  <c r="V2179" i="2"/>
  <c r="G2175" i="2"/>
  <c r="T2175" i="2"/>
  <c r="C2170" i="2"/>
  <c r="L2170" i="2"/>
  <c r="O2170" i="2"/>
  <c r="C2160" i="2"/>
  <c r="N2160" i="2"/>
  <c r="X2160" i="2"/>
  <c r="F2160" i="2"/>
  <c r="P2160" i="2"/>
  <c r="C2157" i="2"/>
  <c r="L2157" i="2"/>
  <c r="C2154" i="2"/>
  <c r="Q2154" i="2"/>
  <c r="G2154" i="2"/>
  <c r="T2154" i="2"/>
  <c r="W2143" i="2"/>
  <c r="R2137" i="2"/>
  <c r="C2133" i="2"/>
  <c r="S2133" i="2"/>
  <c r="W2133" i="2"/>
  <c r="O2121" i="2"/>
  <c r="R2114" i="2"/>
  <c r="C2110" i="2"/>
  <c r="O2110" i="2"/>
  <c r="D2110" i="2"/>
  <c r="Q2110" i="2"/>
  <c r="H2110" i="2"/>
  <c r="W2110" i="2"/>
  <c r="I2110" i="2"/>
  <c r="X2110" i="2"/>
  <c r="K2110" i="2"/>
  <c r="L2110" i="2"/>
  <c r="N2110" i="2"/>
  <c r="R2110" i="2"/>
  <c r="F2110" i="2"/>
  <c r="V2110" i="2"/>
  <c r="F2143" i="2"/>
  <c r="S2143" i="2"/>
  <c r="J2143" i="2"/>
  <c r="V2143" i="2"/>
  <c r="L2143" i="2"/>
  <c r="X2143" i="2"/>
  <c r="C2142" i="2"/>
  <c r="R2142" i="2"/>
  <c r="H2142" i="2"/>
  <c r="V2142" i="2"/>
  <c r="K2142" i="2"/>
  <c r="Y2142" i="2"/>
  <c r="H2137" i="2"/>
  <c r="Q2137" i="2"/>
  <c r="J2137" i="2"/>
  <c r="S2137" i="2"/>
  <c r="C2137" i="2"/>
  <c r="L2137" i="2"/>
  <c r="V2137" i="2"/>
  <c r="D2124" i="2"/>
  <c r="G2124" i="2"/>
  <c r="H2124" i="2"/>
  <c r="O2124" i="2"/>
  <c r="P2124" i="2"/>
  <c r="Q2124" i="2"/>
  <c r="T2124" i="2"/>
  <c r="P2143" i="2"/>
  <c r="W2142" i="2"/>
  <c r="O2137" i="2"/>
  <c r="F2114" i="2"/>
  <c r="D2114" i="2"/>
  <c r="P2114" i="2"/>
  <c r="G2114" i="2"/>
  <c r="Q2114" i="2"/>
  <c r="H2114" i="2"/>
  <c r="T2114" i="2"/>
  <c r="I2114" i="2"/>
  <c r="V2114" i="2"/>
  <c r="J2114" i="2"/>
  <c r="W2114" i="2"/>
  <c r="K2114" i="2"/>
  <c r="Y2114" i="2"/>
  <c r="L2114" i="2"/>
  <c r="N2114" i="2"/>
  <c r="I2158" i="2"/>
  <c r="P2158" i="2"/>
  <c r="C2147" i="2"/>
  <c r="H2147" i="2"/>
  <c r="O2147" i="2"/>
  <c r="O2145" i="2"/>
  <c r="T2145" i="2"/>
  <c r="D2145" i="2"/>
  <c r="O2143" i="2"/>
  <c r="S2142" i="2"/>
  <c r="N2137" i="2"/>
  <c r="I2121" i="2"/>
  <c r="J2121" i="2"/>
  <c r="S2121" i="2"/>
  <c r="D2121" i="2"/>
  <c r="P2121" i="2"/>
  <c r="F2121" i="2"/>
  <c r="Q2121" i="2"/>
  <c r="G2121" i="2"/>
  <c r="R2121" i="2"/>
  <c r="H2121" i="2"/>
  <c r="T2121" i="2"/>
  <c r="K2121" i="2"/>
  <c r="V2121" i="2"/>
  <c r="L2121" i="2"/>
  <c r="W2121" i="2"/>
  <c r="N2143" i="2"/>
  <c r="Q2142" i="2"/>
  <c r="C2141" i="2"/>
  <c r="N2141" i="2"/>
  <c r="Y2137" i="2"/>
  <c r="K2137" i="2"/>
  <c r="C2126" i="2"/>
  <c r="Q2126" i="2"/>
  <c r="D2126" i="2"/>
  <c r="R2126" i="2"/>
  <c r="F2126" i="2"/>
  <c r="T2126" i="2"/>
  <c r="H2126" i="2"/>
  <c r="V2126" i="2"/>
  <c r="I2126" i="2"/>
  <c r="W2126" i="2"/>
  <c r="K2126" i="2"/>
  <c r="E2100" i="2"/>
  <c r="G2100" i="2"/>
  <c r="P2100" i="2"/>
  <c r="Y2100" i="2"/>
  <c r="H2100" i="2"/>
  <c r="Q2100" i="2"/>
  <c r="I2100" i="2"/>
  <c r="R2100" i="2"/>
  <c r="E2094" i="2"/>
  <c r="D2094" i="2"/>
  <c r="N2094" i="2"/>
  <c r="W2094" i="2"/>
  <c r="F2094" i="2"/>
  <c r="O2094" i="2"/>
  <c r="X2094" i="2"/>
  <c r="G2094" i="2"/>
  <c r="P2094" i="2"/>
  <c r="Y2094" i="2"/>
  <c r="E2087" i="2"/>
  <c r="G2087" i="2"/>
  <c r="P2087" i="2"/>
  <c r="Y2087" i="2"/>
  <c r="H2087" i="2"/>
  <c r="Q2087" i="2"/>
  <c r="I2087" i="2"/>
  <c r="R2087" i="2"/>
  <c r="J2087" i="2"/>
  <c r="S2087" i="2"/>
  <c r="G2084" i="2"/>
  <c r="O2084" i="2"/>
  <c r="D2084" i="2"/>
  <c r="W2084" i="2"/>
  <c r="F2084" i="2"/>
  <c r="X2084" i="2"/>
  <c r="H2084" i="2"/>
  <c r="Y2084" i="2"/>
  <c r="K2084" i="2"/>
  <c r="N2084" i="2"/>
  <c r="P2084" i="2"/>
  <c r="W2134" i="2"/>
  <c r="G2134" i="2"/>
  <c r="S2131" i="2"/>
  <c r="H2131" i="2"/>
  <c r="S2123" i="2"/>
  <c r="S2122" i="2"/>
  <c r="I2122" i="2"/>
  <c r="H2118" i="2"/>
  <c r="D2117" i="2"/>
  <c r="Q2117" i="2"/>
  <c r="S2117" i="2"/>
  <c r="X2108" i="2"/>
  <c r="E2107" i="2"/>
  <c r="D2107" i="2"/>
  <c r="N2107" i="2"/>
  <c r="W2107" i="2"/>
  <c r="F2107" i="2"/>
  <c r="O2107" i="2"/>
  <c r="X2107" i="2"/>
  <c r="V2105" i="2"/>
  <c r="J2105" i="2"/>
  <c r="V2103" i="2"/>
  <c r="H2103" i="2"/>
  <c r="L2100" i="2"/>
  <c r="L2094" i="2"/>
  <c r="E2092" i="2"/>
  <c r="F2092" i="2"/>
  <c r="G2092" i="2"/>
  <c r="P2092" i="2"/>
  <c r="Y2092" i="2"/>
  <c r="H2092" i="2"/>
  <c r="Q2092" i="2"/>
  <c r="I2092" i="2"/>
  <c r="R2092" i="2"/>
  <c r="N2087" i="2"/>
  <c r="Q2131" i="2"/>
  <c r="G2131" i="2"/>
  <c r="N2123" i="2"/>
  <c r="D2118" i="2"/>
  <c r="C2108" i="2"/>
  <c r="K2108" i="2"/>
  <c r="O2108" i="2"/>
  <c r="I2105" i="2"/>
  <c r="X2100" i="2"/>
  <c r="K2100" i="2"/>
  <c r="K2094" i="2"/>
  <c r="L2087" i="2"/>
  <c r="D2083" i="2"/>
  <c r="T2083" i="2"/>
  <c r="H2083" i="2"/>
  <c r="V2083" i="2"/>
  <c r="J2083" i="2"/>
  <c r="K2083" i="2"/>
  <c r="L2083" i="2"/>
  <c r="N2083" i="2"/>
  <c r="Q2083" i="2"/>
  <c r="S2083" i="2"/>
  <c r="F2074" i="2"/>
  <c r="I2074" i="2"/>
  <c r="S2074" i="2"/>
  <c r="J2074" i="2"/>
  <c r="T2074" i="2"/>
  <c r="D2074" i="2"/>
  <c r="R2074" i="2"/>
  <c r="G2074" i="2"/>
  <c r="V2074" i="2"/>
  <c r="H2074" i="2"/>
  <c r="W2074" i="2"/>
  <c r="K2074" i="2"/>
  <c r="Y2074" i="2"/>
  <c r="L2074" i="2"/>
  <c r="N2074" i="2"/>
  <c r="D2065" i="2"/>
  <c r="N2065" i="2"/>
  <c r="W2065" i="2"/>
  <c r="F2065" i="2"/>
  <c r="O2065" i="2"/>
  <c r="X2065" i="2"/>
  <c r="C2065" i="2"/>
  <c r="Q2065" i="2"/>
  <c r="G2065" i="2"/>
  <c r="R2065" i="2"/>
  <c r="H2065" i="2"/>
  <c r="S2065" i="2"/>
  <c r="I2065" i="2"/>
  <c r="T2065" i="2"/>
  <c r="J2065" i="2"/>
  <c r="V2065" i="2"/>
  <c r="K2065" i="2"/>
  <c r="Y2065" i="2"/>
  <c r="L2065" i="2"/>
  <c r="E2051" i="2"/>
  <c r="D2051" i="2"/>
  <c r="N2051" i="2"/>
  <c r="W2051" i="2"/>
  <c r="F2051" i="2"/>
  <c r="O2051" i="2"/>
  <c r="X2051" i="2"/>
  <c r="G2051" i="2"/>
  <c r="P2051" i="2"/>
  <c r="Y2051" i="2"/>
  <c r="H2051" i="2"/>
  <c r="Q2051" i="2"/>
  <c r="C2051" i="2"/>
  <c r="V2051" i="2"/>
  <c r="I2051" i="2"/>
  <c r="J2051" i="2"/>
  <c r="K2051" i="2"/>
  <c r="L2051" i="2"/>
  <c r="R2051" i="2"/>
  <c r="S2051" i="2"/>
  <c r="K2165" i="2"/>
  <c r="W2163" i="2"/>
  <c r="N2163" i="2"/>
  <c r="L2146" i="2"/>
  <c r="V2138" i="2"/>
  <c r="T2134" i="2"/>
  <c r="P2131" i="2"/>
  <c r="F2131" i="2"/>
  <c r="W2129" i="2"/>
  <c r="N2129" i="2"/>
  <c r="K2127" i="2"/>
  <c r="J2123" i="2"/>
  <c r="Q2122" i="2"/>
  <c r="G2122" i="2"/>
  <c r="Q2119" i="2"/>
  <c r="S2108" i="2"/>
  <c r="Y2107" i="2"/>
  <c r="K2107" i="2"/>
  <c r="S2105" i="2"/>
  <c r="F2105" i="2"/>
  <c r="R2104" i="2"/>
  <c r="Q2103" i="2"/>
  <c r="F2103" i="2"/>
  <c r="R2102" i="2"/>
  <c r="W2100" i="2"/>
  <c r="J2100" i="2"/>
  <c r="E2099" i="2"/>
  <c r="C2099" i="2"/>
  <c r="L2099" i="2"/>
  <c r="V2099" i="2"/>
  <c r="D2099" i="2"/>
  <c r="N2099" i="2"/>
  <c r="W2099" i="2"/>
  <c r="F2099" i="2"/>
  <c r="O2099" i="2"/>
  <c r="X2099" i="2"/>
  <c r="T2097" i="2"/>
  <c r="D2097" i="2"/>
  <c r="E2095" i="2"/>
  <c r="H2095" i="2"/>
  <c r="Q2095" i="2"/>
  <c r="I2095" i="2"/>
  <c r="R2095" i="2"/>
  <c r="J2095" i="2"/>
  <c r="S2095" i="2"/>
  <c r="J2094" i="2"/>
  <c r="N2092" i="2"/>
  <c r="V2089" i="2"/>
  <c r="K2087" i="2"/>
  <c r="T2080" i="2"/>
  <c r="P2073" i="2"/>
  <c r="O2118" i="2"/>
  <c r="Q2118" i="2"/>
  <c r="K2111" i="2"/>
  <c r="C2111" i="2"/>
  <c r="Q2111" i="2"/>
  <c r="Q2108" i="2"/>
  <c r="R2105" i="2"/>
  <c r="D2105" i="2"/>
  <c r="P2103" i="2"/>
  <c r="D2103" i="2"/>
  <c r="E2102" i="2"/>
  <c r="D2102" i="2"/>
  <c r="F2102" i="2"/>
  <c r="O2102" i="2"/>
  <c r="X2102" i="2"/>
  <c r="G2102" i="2"/>
  <c r="P2102" i="2"/>
  <c r="Y2102" i="2"/>
  <c r="V2100" i="2"/>
  <c r="F2100" i="2"/>
  <c r="S2097" i="2"/>
  <c r="V2094" i="2"/>
  <c r="I2094" i="2"/>
  <c r="L2092" i="2"/>
  <c r="E2089" i="2"/>
  <c r="D2089" i="2"/>
  <c r="N2089" i="2"/>
  <c r="W2089" i="2"/>
  <c r="F2089" i="2"/>
  <c r="O2089" i="2"/>
  <c r="X2089" i="2"/>
  <c r="G2089" i="2"/>
  <c r="P2089" i="2"/>
  <c r="Y2089" i="2"/>
  <c r="H2089" i="2"/>
  <c r="Q2089" i="2"/>
  <c r="X2087" i="2"/>
  <c r="F2087" i="2"/>
  <c r="G2043" i="2"/>
  <c r="C2043" i="2"/>
  <c r="X2043" i="2"/>
  <c r="J2043" i="2"/>
  <c r="K2043" i="2"/>
  <c r="L2043" i="2"/>
  <c r="M2043" i="2"/>
  <c r="R2043" i="2"/>
  <c r="T2043" i="2"/>
  <c r="U2043" i="2"/>
  <c r="Y2146" i="2"/>
  <c r="P2134" i="2"/>
  <c r="X2131" i="2"/>
  <c r="N2131" i="2"/>
  <c r="V2127" i="2"/>
  <c r="Y2122" i="2"/>
  <c r="N2122" i="2"/>
  <c r="C2122" i="2"/>
  <c r="X2117" i="2"/>
  <c r="G2116" i="2"/>
  <c r="N2116" i="2"/>
  <c r="O2116" i="2"/>
  <c r="P2108" i="2"/>
  <c r="T2107" i="2"/>
  <c r="I2107" i="2"/>
  <c r="O2105" i="2"/>
  <c r="E2104" i="2"/>
  <c r="C2104" i="2"/>
  <c r="L2104" i="2"/>
  <c r="V2104" i="2"/>
  <c r="D2104" i="2"/>
  <c r="N2104" i="2"/>
  <c r="W2104" i="2"/>
  <c r="O2103" i="2"/>
  <c r="N2102" i="2"/>
  <c r="T2100" i="2"/>
  <c r="D2100" i="2"/>
  <c r="E2097" i="2"/>
  <c r="F2097" i="2"/>
  <c r="O2097" i="2"/>
  <c r="X2097" i="2"/>
  <c r="G2097" i="2"/>
  <c r="P2097" i="2"/>
  <c r="Y2097" i="2"/>
  <c r="H2097" i="2"/>
  <c r="Q2097" i="2"/>
  <c r="T2094" i="2"/>
  <c r="H2094" i="2"/>
  <c r="X2092" i="2"/>
  <c r="K2092" i="2"/>
  <c r="W2087" i="2"/>
  <c r="D2087" i="2"/>
  <c r="T2084" i="2"/>
  <c r="D2080" i="2"/>
  <c r="L2080" i="2"/>
  <c r="P2080" i="2"/>
  <c r="G2080" i="2"/>
  <c r="Y2080" i="2"/>
  <c r="I2080" i="2"/>
  <c r="J2080" i="2"/>
  <c r="K2080" i="2"/>
  <c r="R2080" i="2"/>
  <c r="S2080" i="2"/>
  <c r="D2073" i="2"/>
  <c r="N2073" i="2"/>
  <c r="W2073" i="2"/>
  <c r="F2073" i="2"/>
  <c r="O2073" i="2"/>
  <c r="X2073" i="2"/>
  <c r="C2073" i="2"/>
  <c r="Q2073" i="2"/>
  <c r="G2073" i="2"/>
  <c r="R2073" i="2"/>
  <c r="H2073" i="2"/>
  <c r="S2073" i="2"/>
  <c r="I2073" i="2"/>
  <c r="T2073" i="2"/>
  <c r="J2073" i="2"/>
  <c r="V2073" i="2"/>
  <c r="K2073" i="2"/>
  <c r="Y2073" i="2"/>
  <c r="X2118" i="2"/>
  <c r="J2108" i="2"/>
  <c r="E2105" i="2"/>
  <c r="G2105" i="2"/>
  <c r="P2105" i="2"/>
  <c r="Y2105" i="2"/>
  <c r="H2105" i="2"/>
  <c r="Q2105" i="2"/>
  <c r="E2103" i="2"/>
  <c r="I2103" i="2"/>
  <c r="R2103" i="2"/>
  <c r="J2103" i="2"/>
  <c r="S2103" i="2"/>
  <c r="S2100" i="2"/>
  <c r="C2100" i="2"/>
  <c r="S2094" i="2"/>
  <c r="C2094" i="2"/>
  <c r="W2092" i="2"/>
  <c r="J2092" i="2"/>
  <c r="V2087" i="2"/>
  <c r="C2087" i="2"/>
  <c r="Q2084" i="2"/>
  <c r="F2066" i="2"/>
  <c r="I2066" i="2"/>
  <c r="S2066" i="2"/>
  <c r="J2066" i="2"/>
  <c r="T2066" i="2"/>
  <c r="C2059" i="2"/>
  <c r="K2059" i="2"/>
  <c r="N2059" i="2"/>
  <c r="Q2059" i="2"/>
  <c r="D2057" i="2"/>
  <c r="N2057" i="2"/>
  <c r="W2057" i="2"/>
  <c r="F2057" i="2"/>
  <c r="O2057" i="2"/>
  <c r="X2057" i="2"/>
  <c r="G2057" i="2"/>
  <c r="P2057" i="2"/>
  <c r="Y2057" i="2"/>
  <c r="E2054" i="2"/>
  <c r="F2054" i="2"/>
  <c r="O2054" i="2"/>
  <c r="X2054" i="2"/>
  <c r="G2054" i="2"/>
  <c r="P2054" i="2"/>
  <c r="Y2054" i="2"/>
  <c r="H2054" i="2"/>
  <c r="Q2054" i="2"/>
  <c r="I2054" i="2"/>
  <c r="R2054" i="2"/>
  <c r="E2023" i="2"/>
  <c r="H2023" i="2"/>
  <c r="K2023" i="2"/>
  <c r="M2023" i="2"/>
  <c r="O2023" i="2"/>
  <c r="P2023" i="2"/>
  <c r="U2023" i="2"/>
  <c r="N2066" i="2"/>
  <c r="Q2057" i="2"/>
  <c r="S2054" i="2"/>
  <c r="D2039" i="2"/>
  <c r="G2039" i="2"/>
  <c r="W2039" i="2"/>
  <c r="J2039" i="2"/>
  <c r="X2039" i="2"/>
  <c r="K2039" i="2"/>
  <c r="L2039" i="2"/>
  <c r="M2039" i="2"/>
  <c r="E2020" i="2"/>
  <c r="C2020" i="2"/>
  <c r="U2020" i="2"/>
  <c r="G2020" i="2"/>
  <c r="W2020" i="2"/>
  <c r="H2020" i="2"/>
  <c r="X2020" i="2"/>
  <c r="J2020" i="2"/>
  <c r="K2020" i="2"/>
  <c r="O2020" i="2"/>
  <c r="K2115" i="2"/>
  <c r="W2096" i="2"/>
  <c r="N2096" i="2"/>
  <c r="D2096" i="2"/>
  <c r="X2091" i="2"/>
  <c r="O2091" i="2"/>
  <c r="F2091" i="2"/>
  <c r="W2088" i="2"/>
  <c r="N2088" i="2"/>
  <c r="D2088" i="2"/>
  <c r="Y2086" i="2"/>
  <c r="P2086" i="2"/>
  <c r="G2086" i="2"/>
  <c r="C2085" i="2"/>
  <c r="W2082" i="2"/>
  <c r="J2082" i="2"/>
  <c r="S2081" i="2"/>
  <c r="H2081" i="2"/>
  <c r="T2079" i="2"/>
  <c r="F2079" i="2"/>
  <c r="Q2076" i="2"/>
  <c r="K2075" i="2"/>
  <c r="Q2075" i="2"/>
  <c r="K2070" i="2"/>
  <c r="T2068" i="2"/>
  <c r="C2067" i="2"/>
  <c r="K2067" i="2"/>
  <c r="N2067" i="2"/>
  <c r="L2066" i="2"/>
  <c r="W2058" i="2"/>
  <c r="D2058" i="2"/>
  <c r="L2057" i="2"/>
  <c r="N2054" i="2"/>
  <c r="J2048" i="2"/>
  <c r="E2046" i="2"/>
  <c r="F2046" i="2"/>
  <c r="O2046" i="2"/>
  <c r="X2046" i="2"/>
  <c r="G2046" i="2"/>
  <c r="P2046" i="2"/>
  <c r="Y2046" i="2"/>
  <c r="H2046" i="2"/>
  <c r="Q2046" i="2"/>
  <c r="I2046" i="2"/>
  <c r="R2046" i="2"/>
  <c r="J2046" i="2"/>
  <c r="S2046" i="2"/>
  <c r="V2096" i="2"/>
  <c r="L2096" i="2"/>
  <c r="C2096" i="2"/>
  <c r="W2091" i="2"/>
  <c r="N2091" i="2"/>
  <c r="D2091" i="2"/>
  <c r="V2088" i="2"/>
  <c r="L2088" i="2"/>
  <c r="C2088" i="2"/>
  <c r="X2086" i="2"/>
  <c r="O2086" i="2"/>
  <c r="F2086" i="2"/>
  <c r="V2082" i="2"/>
  <c r="G2082" i="2"/>
  <c r="R2081" i="2"/>
  <c r="G2081" i="2"/>
  <c r="R2079" i="2"/>
  <c r="D2078" i="2"/>
  <c r="C2078" i="2"/>
  <c r="V2078" i="2"/>
  <c r="F2078" i="2"/>
  <c r="X2078" i="2"/>
  <c r="K2076" i="2"/>
  <c r="Y2066" i="2"/>
  <c r="K2066" i="2"/>
  <c r="D2062" i="2"/>
  <c r="F2062" i="2"/>
  <c r="X2062" i="2"/>
  <c r="I2062" i="2"/>
  <c r="K2062" i="2"/>
  <c r="R2058" i="2"/>
  <c r="K2057" i="2"/>
  <c r="L2054" i="2"/>
  <c r="V2046" i="2"/>
  <c r="V2091" i="2"/>
  <c r="L2091" i="2"/>
  <c r="C2091" i="2"/>
  <c r="W2086" i="2"/>
  <c r="N2086" i="2"/>
  <c r="D2086" i="2"/>
  <c r="T2082" i="2"/>
  <c r="D2082" i="2"/>
  <c r="Q2081" i="2"/>
  <c r="D2079" i="2"/>
  <c r="K2079" i="2"/>
  <c r="X2079" i="2"/>
  <c r="L2079" i="2"/>
  <c r="Y2079" i="2"/>
  <c r="H2076" i="2"/>
  <c r="D2070" i="2"/>
  <c r="F2070" i="2"/>
  <c r="X2070" i="2"/>
  <c r="I2070" i="2"/>
  <c r="W2066" i="2"/>
  <c r="H2066" i="2"/>
  <c r="W2059" i="2"/>
  <c r="F2058" i="2"/>
  <c r="I2058" i="2"/>
  <c r="S2058" i="2"/>
  <c r="J2058" i="2"/>
  <c r="T2058" i="2"/>
  <c r="K2058" i="2"/>
  <c r="V2058" i="2"/>
  <c r="J2057" i="2"/>
  <c r="K2054" i="2"/>
  <c r="E2048" i="2"/>
  <c r="C2048" i="2"/>
  <c r="L2048" i="2"/>
  <c r="V2048" i="2"/>
  <c r="D2048" i="2"/>
  <c r="N2048" i="2"/>
  <c r="W2048" i="2"/>
  <c r="F2048" i="2"/>
  <c r="O2048" i="2"/>
  <c r="X2048" i="2"/>
  <c r="G2048" i="2"/>
  <c r="P2048" i="2"/>
  <c r="Y2048" i="2"/>
  <c r="H2048" i="2"/>
  <c r="Q2048" i="2"/>
  <c r="V2086" i="2"/>
  <c r="L2086" i="2"/>
  <c r="C2086" i="2"/>
  <c r="Q2082" i="2"/>
  <c r="C2081" i="2"/>
  <c r="L2081" i="2"/>
  <c r="V2081" i="2"/>
  <c r="D2081" i="2"/>
  <c r="N2081" i="2"/>
  <c r="W2081" i="2"/>
  <c r="F2076" i="2"/>
  <c r="V2066" i="2"/>
  <c r="G2066" i="2"/>
  <c r="T2059" i="2"/>
  <c r="V2057" i="2"/>
  <c r="I2057" i="2"/>
  <c r="J2054" i="2"/>
  <c r="U2039" i="2"/>
  <c r="K2030" i="2"/>
  <c r="O2030" i="2"/>
  <c r="S2030" i="2"/>
  <c r="X2030" i="2"/>
  <c r="O2024" i="2"/>
  <c r="J2024" i="2"/>
  <c r="D2018" i="2"/>
  <c r="C2018" i="2"/>
  <c r="P2018" i="2"/>
  <c r="E2018" i="2"/>
  <c r="R2018" i="2"/>
  <c r="G2018" i="2"/>
  <c r="S2018" i="2"/>
  <c r="H2018" i="2"/>
  <c r="U2018" i="2"/>
  <c r="J2018" i="2"/>
  <c r="W2018" i="2"/>
  <c r="K2018" i="2"/>
  <c r="X2018" i="2"/>
  <c r="F2082" i="2"/>
  <c r="H2082" i="2"/>
  <c r="R2082" i="2"/>
  <c r="I2082" i="2"/>
  <c r="S2082" i="2"/>
  <c r="R2066" i="2"/>
  <c r="D2066" i="2"/>
  <c r="H2059" i="2"/>
  <c r="T2057" i="2"/>
  <c r="H2057" i="2"/>
  <c r="W2054" i="2"/>
  <c r="D2054" i="2"/>
  <c r="T2039" i="2"/>
  <c r="X2023" i="2"/>
  <c r="P2028" i="2"/>
  <c r="X2053" i="2"/>
  <c r="O2053" i="2"/>
  <c r="F2053" i="2"/>
  <c r="S2049" i="2"/>
  <c r="J2049" i="2"/>
  <c r="H2037" i="2"/>
  <c r="S2036" i="2"/>
  <c r="G2036" i="2"/>
  <c r="R2035" i="2"/>
  <c r="W2034" i="2"/>
  <c r="K2033" i="2"/>
  <c r="U2031" i="2"/>
  <c r="O2028" i="2"/>
  <c r="S2027" i="2"/>
  <c r="O2022" i="2"/>
  <c r="S2017" i="2"/>
  <c r="G2017" i="2"/>
  <c r="F2069" i="2"/>
  <c r="F2061" i="2"/>
  <c r="W2053" i="2"/>
  <c r="N2053" i="2"/>
  <c r="D2053" i="2"/>
  <c r="S2052" i="2"/>
  <c r="J2052" i="2"/>
  <c r="V2050" i="2"/>
  <c r="L2050" i="2"/>
  <c r="C2050" i="2"/>
  <c r="R2049" i="2"/>
  <c r="I2049" i="2"/>
  <c r="L2045" i="2"/>
  <c r="O2044" i="2"/>
  <c r="C2044" i="2"/>
  <c r="C2038" i="2"/>
  <c r="E2037" i="2"/>
  <c r="R2036" i="2"/>
  <c r="D2036" i="2"/>
  <c r="M2035" i="2"/>
  <c r="T2034" i="2"/>
  <c r="G2033" i="2"/>
  <c r="P2031" i="2"/>
  <c r="R2029" i="2"/>
  <c r="C2029" i="2"/>
  <c r="K2028" i="2"/>
  <c r="O2027" i="2"/>
  <c r="P2026" i="2"/>
  <c r="C2025" i="2"/>
  <c r="K2022" i="2"/>
  <c r="O2021" i="2"/>
  <c r="R2017" i="2"/>
  <c r="E2017" i="2"/>
  <c r="V2053" i="2"/>
  <c r="L2053" i="2"/>
  <c r="C2053" i="2"/>
  <c r="R2052" i="2"/>
  <c r="I2052" i="2"/>
  <c r="Q2049" i="2"/>
  <c r="H2049" i="2"/>
  <c r="O2036" i="2"/>
  <c r="C2036" i="2"/>
  <c r="L2035" i="2"/>
  <c r="M2034" i="2"/>
  <c r="C2033" i="2"/>
  <c r="O2031" i="2"/>
  <c r="J2028" i="2"/>
  <c r="G2027" i="2"/>
  <c r="G2022" i="2"/>
  <c r="M2021" i="2"/>
  <c r="P2017" i="2"/>
  <c r="C2017" i="2"/>
  <c r="Y2049" i="2"/>
  <c r="P2049" i="2"/>
  <c r="G2049" i="2"/>
  <c r="K2035" i="2"/>
  <c r="M2031" i="2"/>
  <c r="X2028" i="2"/>
  <c r="H2028" i="2"/>
  <c r="S2352" i="2"/>
  <c r="J2352" i="2"/>
  <c r="Y2351" i="2"/>
  <c r="O2351" i="2"/>
  <c r="F2351" i="2"/>
  <c r="R2349" i="2"/>
  <c r="I2349" i="2"/>
  <c r="W2348" i="2"/>
  <c r="N2348" i="2"/>
  <c r="E2348" i="2"/>
  <c r="H2347" i="2"/>
  <c r="P2347" i="2"/>
  <c r="X2347" i="2"/>
  <c r="Q2346" i="2"/>
  <c r="G2346" i="2"/>
  <c r="V2345" i="2"/>
  <c r="M2345" i="2"/>
  <c r="D2345" i="2"/>
  <c r="S2344" i="2"/>
  <c r="J2344" i="2"/>
  <c r="Y2343" i="2"/>
  <c r="O2343" i="2"/>
  <c r="F2343" i="2"/>
  <c r="R2341" i="2"/>
  <c r="I2341" i="2"/>
  <c r="W2340" i="2"/>
  <c r="N2340" i="2"/>
  <c r="E2340" i="2"/>
  <c r="H2339" i="2"/>
  <c r="P2339" i="2"/>
  <c r="X2339" i="2"/>
  <c r="Q2338" i="2"/>
  <c r="G2338" i="2"/>
  <c r="V2337" i="2"/>
  <c r="M2337" i="2"/>
  <c r="D2337" i="2"/>
  <c r="S2336" i="2"/>
  <c r="J2336" i="2"/>
  <c r="Y2335" i="2"/>
  <c r="O2335" i="2"/>
  <c r="F2335" i="2"/>
  <c r="U2334" i="2"/>
  <c r="K2334" i="2"/>
  <c r="Q2332" i="2"/>
  <c r="D2332" i="2"/>
  <c r="T2330" i="2"/>
  <c r="I2330" i="2"/>
  <c r="T2329" i="2"/>
  <c r="I2329" i="2"/>
  <c r="S2328" i="2"/>
  <c r="G2328" i="2"/>
  <c r="W2326" i="2"/>
  <c r="K2326" i="2"/>
  <c r="W2325" i="2"/>
  <c r="K2325" i="2"/>
  <c r="W2324" i="2"/>
  <c r="K2324" i="2"/>
  <c r="H2322" i="2"/>
  <c r="P2322" i="2"/>
  <c r="X2322" i="2"/>
  <c r="E2322" i="2"/>
  <c r="M2322" i="2"/>
  <c r="U2322" i="2"/>
  <c r="D2322" i="2"/>
  <c r="O2322" i="2"/>
  <c r="H2321" i="2"/>
  <c r="P2321" i="2"/>
  <c r="X2321" i="2"/>
  <c r="E2321" i="2"/>
  <c r="M2321" i="2"/>
  <c r="U2321" i="2"/>
  <c r="G2321" i="2"/>
  <c r="R2321" i="2"/>
  <c r="H2320" i="2"/>
  <c r="P2320" i="2"/>
  <c r="X2320" i="2"/>
  <c r="E2320" i="2"/>
  <c r="M2320" i="2"/>
  <c r="U2320" i="2"/>
  <c r="J2320" i="2"/>
  <c r="T2320" i="2"/>
  <c r="R2318" i="2"/>
  <c r="F2318" i="2"/>
  <c r="H2316" i="2"/>
  <c r="P2316" i="2"/>
  <c r="X2316" i="2"/>
  <c r="E2316" i="2"/>
  <c r="M2316" i="2"/>
  <c r="U2316" i="2"/>
  <c r="D2316" i="2"/>
  <c r="O2316" i="2"/>
  <c r="J2316" i="2"/>
  <c r="T2316" i="2"/>
  <c r="H2314" i="2"/>
  <c r="P2314" i="2"/>
  <c r="X2314" i="2"/>
  <c r="E2314" i="2"/>
  <c r="M2314" i="2"/>
  <c r="U2314" i="2"/>
  <c r="J2314" i="2"/>
  <c r="T2314" i="2"/>
  <c r="D2314" i="2"/>
  <c r="O2314" i="2"/>
  <c r="L2312" i="2"/>
  <c r="L2310" i="2"/>
  <c r="W2308" i="2"/>
  <c r="I2308" i="2"/>
  <c r="Q2304" i="2"/>
  <c r="H2300" i="2"/>
  <c r="P2300" i="2"/>
  <c r="X2300" i="2"/>
  <c r="E2300" i="2"/>
  <c r="M2300" i="2"/>
  <c r="U2300" i="2"/>
  <c r="D2300" i="2"/>
  <c r="O2300" i="2"/>
  <c r="G2300" i="2"/>
  <c r="R2300" i="2"/>
  <c r="J2300" i="2"/>
  <c r="T2300" i="2"/>
  <c r="K2300" i="2"/>
  <c r="V2300" i="2"/>
  <c r="L2292" i="2"/>
  <c r="R2352" i="2"/>
  <c r="I2352" i="2"/>
  <c r="W2351" i="2"/>
  <c r="N2351" i="2"/>
  <c r="E2351" i="2"/>
  <c r="H2350" i="2"/>
  <c r="P2350" i="2"/>
  <c r="X2350" i="2"/>
  <c r="Q2349" i="2"/>
  <c r="G2349" i="2"/>
  <c r="V2348" i="2"/>
  <c r="M2348" i="2"/>
  <c r="S2347" i="2"/>
  <c r="J2347" i="2"/>
  <c r="Y2346" i="2"/>
  <c r="O2346" i="2"/>
  <c r="F2346" i="2"/>
  <c r="U2345" i="2"/>
  <c r="L2345" i="2"/>
  <c r="R2344" i="2"/>
  <c r="I2344" i="2"/>
  <c r="W2343" i="2"/>
  <c r="N2343" i="2"/>
  <c r="E2343" i="2"/>
  <c r="H2342" i="2"/>
  <c r="P2342" i="2"/>
  <c r="X2342" i="2"/>
  <c r="Q2341" i="2"/>
  <c r="G2341" i="2"/>
  <c r="V2340" i="2"/>
  <c r="M2340" i="2"/>
  <c r="S2339" i="2"/>
  <c r="J2339" i="2"/>
  <c r="Y2338" i="2"/>
  <c r="O2338" i="2"/>
  <c r="F2338" i="2"/>
  <c r="U2337" i="2"/>
  <c r="L2337" i="2"/>
  <c r="R2336" i="2"/>
  <c r="I2336" i="2"/>
  <c r="W2335" i="2"/>
  <c r="N2335" i="2"/>
  <c r="E2335" i="2"/>
  <c r="T2334" i="2"/>
  <c r="J2334" i="2"/>
  <c r="H2333" i="2"/>
  <c r="P2333" i="2"/>
  <c r="X2333" i="2"/>
  <c r="E2333" i="2"/>
  <c r="N2333" i="2"/>
  <c r="W2333" i="2"/>
  <c r="O2332" i="2"/>
  <c r="S2330" i="2"/>
  <c r="G2330" i="2"/>
  <c r="S2329" i="2"/>
  <c r="F2329" i="2"/>
  <c r="R2328" i="2"/>
  <c r="F2328" i="2"/>
  <c r="V2326" i="2"/>
  <c r="J2326" i="2"/>
  <c r="V2325" i="2"/>
  <c r="J2325" i="2"/>
  <c r="V2324" i="2"/>
  <c r="I2324" i="2"/>
  <c r="Y2322" i="2"/>
  <c r="L2322" i="2"/>
  <c r="Y2321" i="2"/>
  <c r="L2321" i="2"/>
  <c r="Y2320" i="2"/>
  <c r="L2320" i="2"/>
  <c r="Q2318" i="2"/>
  <c r="N2316" i="2"/>
  <c r="N2314" i="2"/>
  <c r="Y2312" i="2"/>
  <c r="K2312" i="2"/>
  <c r="Y2310" i="2"/>
  <c r="K2310" i="2"/>
  <c r="V2308" i="2"/>
  <c r="G2308" i="2"/>
  <c r="N2304" i="2"/>
  <c r="S2300" i="2"/>
  <c r="W2296" i="2"/>
  <c r="Y2352" i="2"/>
  <c r="Q2352" i="2"/>
  <c r="G2352" i="2"/>
  <c r="H2345" i="2"/>
  <c r="P2345" i="2"/>
  <c r="X2345" i="2"/>
  <c r="Q2344" i="2"/>
  <c r="G2344" i="2"/>
  <c r="H2337" i="2"/>
  <c r="P2337" i="2"/>
  <c r="X2337" i="2"/>
  <c r="Q2336" i="2"/>
  <c r="G2336" i="2"/>
  <c r="S2334" i="2"/>
  <c r="G2334" i="2"/>
  <c r="H2332" i="2"/>
  <c r="P2332" i="2"/>
  <c r="X2332" i="2"/>
  <c r="E2332" i="2"/>
  <c r="M2332" i="2"/>
  <c r="J2332" i="2"/>
  <c r="T2332" i="2"/>
  <c r="H2318" i="2"/>
  <c r="P2318" i="2"/>
  <c r="X2318" i="2"/>
  <c r="E2318" i="2"/>
  <c r="M2318" i="2"/>
  <c r="U2318" i="2"/>
  <c r="D2318" i="2"/>
  <c r="O2318" i="2"/>
  <c r="H2292" i="2"/>
  <c r="P2292" i="2"/>
  <c r="X2292" i="2"/>
  <c r="E2292" i="2"/>
  <c r="M2292" i="2"/>
  <c r="U2292" i="2"/>
  <c r="C2292" i="2"/>
  <c r="N2292" i="2"/>
  <c r="Y2292" i="2"/>
  <c r="D2292" i="2"/>
  <c r="O2292" i="2"/>
  <c r="F2292" i="2"/>
  <c r="Q2292" i="2"/>
  <c r="G2292" i="2"/>
  <c r="R2292" i="2"/>
  <c r="J2292" i="2"/>
  <c r="T2292" i="2"/>
  <c r="K2292" i="2"/>
  <c r="V2292" i="2"/>
  <c r="X2352" i="2"/>
  <c r="O2352" i="2"/>
  <c r="F2352" i="2"/>
  <c r="U2351" i="2"/>
  <c r="L2351" i="2"/>
  <c r="W2349" i="2"/>
  <c r="N2349" i="2"/>
  <c r="E2349" i="2"/>
  <c r="H2348" i="2"/>
  <c r="P2348" i="2"/>
  <c r="X2348" i="2"/>
  <c r="V2346" i="2"/>
  <c r="M2346" i="2"/>
  <c r="S2345" i="2"/>
  <c r="J2345" i="2"/>
  <c r="Y2344" i="2"/>
  <c r="O2344" i="2"/>
  <c r="F2344" i="2"/>
  <c r="U2343" i="2"/>
  <c r="L2343" i="2"/>
  <c r="W2341" i="2"/>
  <c r="N2341" i="2"/>
  <c r="E2341" i="2"/>
  <c r="H2340" i="2"/>
  <c r="P2340" i="2"/>
  <c r="X2340" i="2"/>
  <c r="V2338" i="2"/>
  <c r="M2338" i="2"/>
  <c r="S2337" i="2"/>
  <c r="J2337" i="2"/>
  <c r="Y2336" i="2"/>
  <c r="O2336" i="2"/>
  <c r="F2336" i="2"/>
  <c r="U2335" i="2"/>
  <c r="L2335" i="2"/>
  <c r="Q2334" i="2"/>
  <c r="F2334" i="2"/>
  <c r="W2332" i="2"/>
  <c r="L2332" i="2"/>
  <c r="Q2330" i="2"/>
  <c r="O2329" i="2"/>
  <c r="O2328" i="2"/>
  <c r="S2326" i="2"/>
  <c r="G2326" i="2"/>
  <c r="S2325" i="2"/>
  <c r="F2325" i="2"/>
  <c r="R2324" i="2"/>
  <c r="F2324" i="2"/>
  <c r="Y2318" i="2"/>
  <c r="L2318" i="2"/>
  <c r="V2312" i="2"/>
  <c r="G2312" i="2"/>
  <c r="V2310" i="2"/>
  <c r="G2310" i="2"/>
  <c r="R2308" i="2"/>
  <c r="I2304" i="2"/>
  <c r="N2300" i="2"/>
  <c r="W2288" i="2"/>
  <c r="W2352" i="2"/>
  <c r="N2352" i="2"/>
  <c r="E2352" i="2"/>
  <c r="H2351" i="2"/>
  <c r="P2351" i="2"/>
  <c r="X2351" i="2"/>
  <c r="R2345" i="2"/>
  <c r="I2345" i="2"/>
  <c r="W2344" i="2"/>
  <c r="N2344" i="2"/>
  <c r="E2344" i="2"/>
  <c r="H2343" i="2"/>
  <c r="P2343" i="2"/>
  <c r="X2343" i="2"/>
  <c r="R2337" i="2"/>
  <c r="I2337" i="2"/>
  <c r="W2336" i="2"/>
  <c r="N2336" i="2"/>
  <c r="E2336" i="2"/>
  <c r="H2335" i="2"/>
  <c r="P2335" i="2"/>
  <c r="X2335" i="2"/>
  <c r="O2334" i="2"/>
  <c r="E2334" i="2"/>
  <c r="V2332" i="2"/>
  <c r="K2332" i="2"/>
  <c r="H2330" i="2"/>
  <c r="P2330" i="2"/>
  <c r="X2330" i="2"/>
  <c r="E2330" i="2"/>
  <c r="M2330" i="2"/>
  <c r="U2330" i="2"/>
  <c r="D2330" i="2"/>
  <c r="O2330" i="2"/>
  <c r="H2329" i="2"/>
  <c r="P2329" i="2"/>
  <c r="X2329" i="2"/>
  <c r="E2329" i="2"/>
  <c r="M2329" i="2"/>
  <c r="U2329" i="2"/>
  <c r="G2329" i="2"/>
  <c r="R2329" i="2"/>
  <c r="H2328" i="2"/>
  <c r="P2328" i="2"/>
  <c r="X2328" i="2"/>
  <c r="E2328" i="2"/>
  <c r="M2328" i="2"/>
  <c r="U2328" i="2"/>
  <c r="J2328" i="2"/>
  <c r="T2328" i="2"/>
  <c r="W2318" i="2"/>
  <c r="K2318" i="2"/>
  <c r="H2308" i="2"/>
  <c r="P2308" i="2"/>
  <c r="X2308" i="2"/>
  <c r="E2308" i="2"/>
  <c r="M2308" i="2"/>
  <c r="U2308" i="2"/>
  <c r="D2308" i="2"/>
  <c r="O2308" i="2"/>
  <c r="J2308" i="2"/>
  <c r="T2308" i="2"/>
  <c r="F2304" i="2"/>
  <c r="S2288" i="2"/>
  <c r="V2352" i="2"/>
  <c r="M2352" i="2"/>
  <c r="D2352" i="2"/>
  <c r="S2351" i="2"/>
  <c r="J2351" i="2"/>
  <c r="U2349" i="2"/>
  <c r="L2349" i="2"/>
  <c r="H2346" i="2"/>
  <c r="P2346" i="2"/>
  <c r="X2346" i="2"/>
  <c r="Q2345" i="2"/>
  <c r="G2345" i="2"/>
  <c r="V2344" i="2"/>
  <c r="M2344" i="2"/>
  <c r="D2344" i="2"/>
  <c r="S2343" i="2"/>
  <c r="J2343" i="2"/>
  <c r="U2341" i="2"/>
  <c r="L2341" i="2"/>
  <c r="H2338" i="2"/>
  <c r="P2338" i="2"/>
  <c r="X2338" i="2"/>
  <c r="Q2337" i="2"/>
  <c r="G2337" i="2"/>
  <c r="V2336" i="2"/>
  <c r="M2336" i="2"/>
  <c r="D2336" i="2"/>
  <c r="S2335" i="2"/>
  <c r="J2335" i="2"/>
  <c r="Y2334" i="2"/>
  <c r="N2334" i="2"/>
  <c r="D2334" i="2"/>
  <c r="U2332" i="2"/>
  <c r="I2332" i="2"/>
  <c r="Y2330" i="2"/>
  <c r="L2330" i="2"/>
  <c r="Y2329" i="2"/>
  <c r="L2329" i="2"/>
  <c r="Y2328" i="2"/>
  <c r="L2328" i="2"/>
  <c r="Q2326" i="2"/>
  <c r="O2325" i="2"/>
  <c r="O2324" i="2"/>
  <c r="V2318" i="2"/>
  <c r="J2318" i="2"/>
  <c r="R2312" i="2"/>
  <c r="R2310" i="2"/>
  <c r="N2308" i="2"/>
  <c r="Y2304" i="2"/>
  <c r="H2296" i="2"/>
  <c r="P2296" i="2"/>
  <c r="X2296" i="2"/>
  <c r="E2296" i="2"/>
  <c r="M2296" i="2"/>
  <c r="U2296" i="2"/>
  <c r="C2296" i="2"/>
  <c r="N2296" i="2"/>
  <c r="Y2296" i="2"/>
  <c r="D2296" i="2"/>
  <c r="O2296" i="2"/>
  <c r="F2296" i="2"/>
  <c r="Q2296" i="2"/>
  <c r="G2296" i="2"/>
  <c r="R2296" i="2"/>
  <c r="J2296" i="2"/>
  <c r="T2296" i="2"/>
  <c r="K2296" i="2"/>
  <c r="V2296" i="2"/>
  <c r="L2288" i="2"/>
  <c r="U2352" i="2"/>
  <c r="L2352" i="2"/>
  <c r="R2351" i="2"/>
  <c r="I2351" i="2"/>
  <c r="H2349" i="2"/>
  <c r="P2349" i="2"/>
  <c r="X2349" i="2"/>
  <c r="Y2345" i="2"/>
  <c r="O2345" i="2"/>
  <c r="F2345" i="2"/>
  <c r="U2344" i="2"/>
  <c r="L2344" i="2"/>
  <c r="R2343" i="2"/>
  <c r="I2343" i="2"/>
  <c r="H2341" i="2"/>
  <c r="P2341" i="2"/>
  <c r="X2341" i="2"/>
  <c r="Y2337" i="2"/>
  <c r="O2337" i="2"/>
  <c r="F2337" i="2"/>
  <c r="U2336" i="2"/>
  <c r="L2336" i="2"/>
  <c r="R2335" i="2"/>
  <c r="I2335" i="2"/>
  <c r="W2334" i="2"/>
  <c r="M2334" i="2"/>
  <c r="S2332" i="2"/>
  <c r="G2332" i="2"/>
  <c r="W2330" i="2"/>
  <c r="K2330" i="2"/>
  <c r="W2329" i="2"/>
  <c r="K2329" i="2"/>
  <c r="W2328" i="2"/>
  <c r="K2328" i="2"/>
  <c r="H2326" i="2"/>
  <c r="P2326" i="2"/>
  <c r="X2326" i="2"/>
  <c r="E2326" i="2"/>
  <c r="M2326" i="2"/>
  <c r="U2326" i="2"/>
  <c r="D2326" i="2"/>
  <c r="O2326" i="2"/>
  <c r="H2325" i="2"/>
  <c r="P2325" i="2"/>
  <c r="X2325" i="2"/>
  <c r="E2325" i="2"/>
  <c r="M2325" i="2"/>
  <c r="U2325" i="2"/>
  <c r="G2325" i="2"/>
  <c r="R2325" i="2"/>
  <c r="H2324" i="2"/>
  <c r="P2324" i="2"/>
  <c r="X2324" i="2"/>
  <c r="E2324" i="2"/>
  <c r="M2324" i="2"/>
  <c r="U2324" i="2"/>
  <c r="J2324" i="2"/>
  <c r="T2324" i="2"/>
  <c r="T2318" i="2"/>
  <c r="I2318" i="2"/>
  <c r="H2312" i="2"/>
  <c r="P2312" i="2"/>
  <c r="X2312" i="2"/>
  <c r="E2312" i="2"/>
  <c r="M2312" i="2"/>
  <c r="U2312" i="2"/>
  <c r="D2312" i="2"/>
  <c r="O2312" i="2"/>
  <c r="J2312" i="2"/>
  <c r="T2312" i="2"/>
  <c r="H2310" i="2"/>
  <c r="P2310" i="2"/>
  <c r="X2310" i="2"/>
  <c r="E2310" i="2"/>
  <c r="M2310" i="2"/>
  <c r="U2310" i="2"/>
  <c r="J2310" i="2"/>
  <c r="T2310" i="2"/>
  <c r="D2310" i="2"/>
  <c r="O2310" i="2"/>
  <c r="L2308" i="2"/>
  <c r="H2304" i="2"/>
  <c r="P2304" i="2"/>
  <c r="X2304" i="2"/>
  <c r="E2304" i="2"/>
  <c r="M2304" i="2"/>
  <c r="U2304" i="2"/>
  <c r="D2304" i="2"/>
  <c r="O2304" i="2"/>
  <c r="G2304" i="2"/>
  <c r="R2304" i="2"/>
  <c r="J2304" i="2"/>
  <c r="T2304" i="2"/>
  <c r="K2304" i="2"/>
  <c r="V2304" i="2"/>
  <c r="W2292" i="2"/>
  <c r="H2352" i="2"/>
  <c r="P2352" i="2"/>
  <c r="H2344" i="2"/>
  <c r="P2344" i="2"/>
  <c r="X2344" i="2"/>
  <c r="H2336" i="2"/>
  <c r="P2336" i="2"/>
  <c r="X2336" i="2"/>
  <c r="H2334" i="2"/>
  <c r="P2334" i="2"/>
  <c r="X2334" i="2"/>
  <c r="I2334" i="2"/>
  <c r="R2334" i="2"/>
  <c r="S2292" i="2"/>
  <c r="H2288" i="2"/>
  <c r="P2288" i="2"/>
  <c r="X2288" i="2"/>
  <c r="E2288" i="2"/>
  <c r="M2288" i="2"/>
  <c r="U2288" i="2"/>
  <c r="C2288" i="2"/>
  <c r="N2288" i="2"/>
  <c r="Y2288" i="2"/>
  <c r="D2288" i="2"/>
  <c r="O2288" i="2"/>
  <c r="F2288" i="2"/>
  <c r="Q2288" i="2"/>
  <c r="G2288" i="2"/>
  <c r="R2288" i="2"/>
  <c r="J2288" i="2"/>
  <c r="T2288" i="2"/>
  <c r="K2288" i="2"/>
  <c r="V2288" i="2"/>
  <c r="V2284" i="2"/>
  <c r="K2284" i="2"/>
  <c r="R2263" i="2"/>
  <c r="N2261" i="2"/>
  <c r="H2331" i="2"/>
  <c r="P2331" i="2"/>
  <c r="X2331" i="2"/>
  <c r="E2331" i="2"/>
  <c r="M2331" i="2"/>
  <c r="U2331" i="2"/>
  <c r="H2327" i="2"/>
  <c r="P2327" i="2"/>
  <c r="X2327" i="2"/>
  <c r="E2327" i="2"/>
  <c r="M2327" i="2"/>
  <c r="U2327" i="2"/>
  <c r="H2323" i="2"/>
  <c r="P2323" i="2"/>
  <c r="X2323" i="2"/>
  <c r="E2323" i="2"/>
  <c r="M2323" i="2"/>
  <c r="U2323" i="2"/>
  <c r="H2319" i="2"/>
  <c r="P2319" i="2"/>
  <c r="X2319" i="2"/>
  <c r="E2319" i="2"/>
  <c r="M2319" i="2"/>
  <c r="U2319" i="2"/>
  <c r="R2317" i="2"/>
  <c r="H2315" i="2"/>
  <c r="P2315" i="2"/>
  <c r="X2315" i="2"/>
  <c r="E2315" i="2"/>
  <c r="M2315" i="2"/>
  <c r="U2315" i="2"/>
  <c r="R2313" i="2"/>
  <c r="H2311" i="2"/>
  <c r="P2311" i="2"/>
  <c r="X2311" i="2"/>
  <c r="E2311" i="2"/>
  <c r="M2311" i="2"/>
  <c r="U2311" i="2"/>
  <c r="R2309" i="2"/>
  <c r="H2307" i="2"/>
  <c r="P2307" i="2"/>
  <c r="X2307" i="2"/>
  <c r="E2307" i="2"/>
  <c r="M2307" i="2"/>
  <c r="U2307" i="2"/>
  <c r="O2306" i="2"/>
  <c r="R2305" i="2"/>
  <c r="H2303" i="2"/>
  <c r="P2303" i="2"/>
  <c r="X2303" i="2"/>
  <c r="E2303" i="2"/>
  <c r="M2303" i="2"/>
  <c r="U2303" i="2"/>
  <c r="O2302" i="2"/>
  <c r="R2301" i="2"/>
  <c r="H2299" i="2"/>
  <c r="P2299" i="2"/>
  <c r="X2299" i="2"/>
  <c r="E2299" i="2"/>
  <c r="M2299" i="2"/>
  <c r="U2299" i="2"/>
  <c r="O2298" i="2"/>
  <c r="R2297" i="2"/>
  <c r="H2295" i="2"/>
  <c r="P2295" i="2"/>
  <c r="X2295" i="2"/>
  <c r="E2295" i="2"/>
  <c r="M2295" i="2"/>
  <c r="U2295" i="2"/>
  <c r="O2294" i="2"/>
  <c r="R2293" i="2"/>
  <c r="H2291" i="2"/>
  <c r="P2291" i="2"/>
  <c r="X2291" i="2"/>
  <c r="E2291" i="2"/>
  <c r="M2291" i="2"/>
  <c r="U2291" i="2"/>
  <c r="O2290" i="2"/>
  <c r="R2289" i="2"/>
  <c r="H2287" i="2"/>
  <c r="P2287" i="2"/>
  <c r="X2287" i="2"/>
  <c r="E2287" i="2"/>
  <c r="M2287" i="2"/>
  <c r="U2287" i="2"/>
  <c r="O2286" i="2"/>
  <c r="R2285" i="2"/>
  <c r="T2284" i="2"/>
  <c r="J2284" i="2"/>
  <c r="H2283" i="2"/>
  <c r="P2283" i="2"/>
  <c r="X2283" i="2"/>
  <c r="E2283" i="2"/>
  <c r="M2283" i="2"/>
  <c r="U2283" i="2"/>
  <c r="K2261" i="2"/>
  <c r="H2306" i="2"/>
  <c r="P2306" i="2"/>
  <c r="X2306" i="2"/>
  <c r="E2306" i="2"/>
  <c r="M2306" i="2"/>
  <c r="U2306" i="2"/>
  <c r="H2302" i="2"/>
  <c r="P2302" i="2"/>
  <c r="X2302" i="2"/>
  <c r="E2302" i="2"/>
  <c r="M2302" i="2"/>
  <c r="U2302" i="2"/>
  <c r="H2298" i="2"/>
  <c r="P2298" i="2"/>
  <c r="X2298" i="2"/>
  <c r="E2298" i="2"/>
  <c r="M2298" i="2"/>
  <c r="U2298" i="2"/>
  <c r="H2294" i="2"/>
  <c r="P2294" i="2"/>
  <c r="X2294" i="2"/>
  <c r="E2294" i="2"/>
  <c r="M2294" i="2"/>
  <c r="U2294" i="2"/>
  <c r="H2290" i="2"/>
  <c r="P2290" i="2"/>
  <c r="X2290" i="2"/>
  <c r="E2290" i="2"/>
  <c r="M2290" i="2"/>
  <c r="U2290" i="2"/>
  <c r="H2286" i="2"/>
  <c r="P2286" i="2"/>
  <c r="X2286" i="2"/>
  <c r="E2286" i="2"/>
  <c r="M2286" i="2"/>
  <c r="U2286" i="2"/>
  <c r="R2284" i="2"/>
  <c r="G2284" i="2"/>
  <c r="D2261" i="2"/>
  <c r="L2261" i="2"/>
  <c r="T2261" i="2"/>
  <c r="H2261" i="2"/>
  <c r="Q2261" i="2"/>
  <c r="I2261" i="2"/>
  <c r="R2261" i="2"/>
  <c r="J2261" i="2"/>
  <c r="S2261" i="2"/>
  <c r="C2261" i="2"/>
  <c r="M2261" i="2"/>
  <c r="V2261" i="2"/>
  <c r="F2261" i="2"/>
  <c r="O2261" i="2"/>
  <c r="X2261" i="2"/>
  <c r="G2261" i="2"/>
  <c r="P2261" i="2"/>
  <c r="Y2261" i="2"/>
  <c r="Q2284" i="2"/>
  <c r="F2284" i="2"/>
  <c r="H2317" i="2"/>
  <c r="P2317" i="2"/>
  <c r="X2317" i="2"/>
  <c r="E2317" i="2"/>
  <c r="M2317" i="2"/>
  <c r="U2317" i="2"/>
  <c r="H2313" i="2"/>
  <c r="P2313" i="2"/>
  <c r="X2313" i="2"/>
  <c r="E2313" i="2"/>
  <c r="M2313" i="2"/>
  <c r="U2313" i="2"/>
  <c r="H2309" i="2"/>
  <c r="P2309" i="2"/>
  <c r="X2309" i="2"/>
  <c r="E2309" i="2"/>
  <c r="M2309" i="2"/>
  <c r="U2309" i="2"/>
  <c r="T2306" i="2"/>
  <c r="J2306" i="2"/>
  <c r="H2305" i="2"/>
  <c r="P2305" i="2"/>
  <c r="X2305" i="2"/>
  <c r="E2305" i="2"/>
  <c r="M2305" i="2"/>
  <c r="U2305" i="2"/>
  <c r="T2302" i="2"/>
  <c r="J2302" i="2"/>
  <c r="H2301" i="2"/>
  <c r="P2301" i="2"/>
  <c r="X2301" i="2"/>
  <c r="E2301" i="2"/>
  <c r="M2301" i="2"/>
  <c r="U2301" i="2"/>
  <c r="T2298" i="2"/>
  <c r="J2298" i="2"/>
  <c r="H2297" i="2"/>
  <c r="P2297" i="2"/>
  <c r="X2297" i="2"/>
  <c r="E2297" i="2"/>
  <c r="M2297" i="2"/>
  <c r="U2297" i="2"/>
  <c r="T2294" i="2"/>
  <c r="J2294" i="2"/>
  <c r="H2293" i="2"/>
  <c r="P2293" i="2"/>
  <c r="X2293" i="2"/>
  <c r="E2293" i="2"/>
  <c r="M2293" i="2"/>
  <c r="U2293" i="2"/>
  <c r="T2290" i="2"/>
  <c r="J2290" i="2"/>
  <c r="H2289" i="2"/>
  <c r="P2289" i="2"/>
  <c r="X2289" i="2"/>
  <c r="E2289" i="2"/>
  <c r="M2289" i="2"/>
  <c r="U2289" i="2"/>
  <c r="T2286" i="2"/>
  <c r="J2286" i="2"/>
  <c r="H2285" i="2"/>
  <c r="P2285" i="2"/>
  <c r="X2285" i="2"/>
  <c r="E2285" i="2"/>
  <c r="M2285" i="2"/>
  <c r="U2285" i="2"/>
  <c r="O2284" i="2"/>
  <c r="D2284" i="2"/>
  <c r="D2263" i="2"/>
  <c r="L2263" i="2"/>
  <c r="T2263" i="2"/>
  <c r="G2263" i="2"/>
  <c r="P2263" i="2"/>
  <c r="Y2263" i="2"/>
  <c r="H2263" i="2"/>
  <c r="Q2263" i="2"/>
  <c r="J2263" i="2"/>
  <c r="S2263" i="2"/>
  <c r="C2263" i="2"/>
  <c r="M2263" i="2"/>
  <c r="V2263" i="2"/>
  <c r="E2263" i="2"/>
  <c r="N2263" i="2"/>
  <c r="W2263" i="2"/>
  <c r="Y2284" i="2"/>
  <c r="N2284" i="2"/>
  <c r="H2284" i="2"/>
  <c r="P2284" i="2"/>
  <c r="X2284" i="2"/>
  <c r="E2284" i="2"/>
  <c r="M2284" i="2"/>
  <c r="U2284" i="2"/>
  <c r="U2282" i="2"/>
  <c r="M2282" i="2"/>
  <c r="E2282" i="2"/>
  <c r="U2281" i="2"/>
  <c r="M2281" i="2"/>
  <c r="E2281" i="2"/>
  <c r="U2280" i="2"/>
  <c r="M2280" i="2"/>
  <c r="E2280" i="2"/>
  <c r="U2279" i="2"/>
  <c r="M2279" i="2"/>
  <c r="E2279" i="2"/>
  <c r="U2278" i="2"/>
  <c r="M2278" i="2"/>
  <c r="E2278" i="2"/>
  <c r="U2277" i="2"/>
  <c r="M2277" i="2"/>
  <c r="E2277" i="2"/>
  <c r="U2276" i="2"/>
  <c r="M2276" i="2"/>
  <c r="E2276" i="2"/>
  <c r="U2275" i="2"/>
  <c r="M2275" i="2"/>
  <c r="E2275" i="2"/>
  <c r="U2274" i="2"/>
  <c r="M2274" i="2"/>
  <c r="E2274" i="2"/>
  <c r="U2273" i="2"/>
  <c r="M2273" i="2"/>
  <c r="E2273" i="2"/>
  <c r="U2272" i="2"/>
  <c r="M2272" i="2"/>
  <c r="E2272" i="2"/>
  <c r="U2271" i="2"/>
  <c r="M2271" i="2"/>
  <c r="E2271" i="2"/>
  <c r="U2270" i="2"/>
  <c r="M2270" i="2"/>
  <c r="E2270" i="2"/>
  <c r="U2269" i="2"/>
  <c r="M2269" i="2"/>
  <c r="E2269" i="2"/>
  <c r="U2268" i="2"/>
  <c r="M2268" i="2"/>
  <c r="R2267" i="2"/>
  <c r="I2267" i="2"/>
  <c r="X2266" i="2"/>
  <c r="O2266" i="2"/>
  <c r="D2265" i="2"/>
  <c r="L2265" i="2"/>
  <c r="T2265" i="2"/>
  <c r="S2262" i="2"/>
  <c r="J2262" i="2"/>
  <c r="V2260" i="2"/>
  <c r="M2260" i="2"/>
  <c r="R2259" i="2"/>
  <c r="I2259" i="2"/>
  <c r="X2258" i="2"/>
  <c r="O2258" i="2"/>
  <c r="D2257" i="2"/>
  <c r="L2257" i="2"/>
  <c r="T2257" i="2"/>
  <c r="W2255" i="2"/>
  <c r="N2255" i="2"/>
  <c r="E2255" i="2"/>
  <c r="S2254" i="2"/>
  <c r="J2254" i="2"/>
  <c r="Y2253" i="2"/>
  <c r="P2253" i="2"/>
  <c r="G2253" i="2"/>
  <c r="V2252" i="2"/>
  <c r="M2252" i="2"/>
  <c r="R2251" i="2"/>
  <c r="I2251" i="2"/>
  <c r="X2250" i="2"/>
  <c r="O2250" i="2"/>
  <c r="D2249" i="2"/>
  <c r="L2249" i="2"/>
  <c r="T2249" i="2"/>
  <c r="W2247" i="2"/>
  <c r="N2247" i="2"/>
  <c r="E2247" i="2"/>
  <c r="S2246" i="2"/>
  <c r="J2246" i="2"/>
  <c r="Y2245" i="2"/>
  <c r="P2245" i="2"/>
  <c r="G2245" i="2"/>
  <c r="V2244" i="2"/>
  <c r="M2244" i="2"/>
  <c r="R2243" i="2"/>
  <c r="I2243" i="2"/>
  <c r="X2242" i="2"/>
  <c r="O2242" i="2"/>
  <c r="U2241" i="2"/>
  <c r="K2241" i="2"/>
  <c r="Y2240" i="2"/>
  <c r="O2240" i="2"/>
  <c r="Q2239" i="2"/>
  <c r="O2236" i="2"/>
  <c r="D2236" i="2"/>
  <c r="Q2235" i="2"/>
  <c r="U2233" i="2"/>
  <c r="H2232" i="2"/>
  <c r="P2232" i="2"/>
  <c r="X2232" i="2"/>
  <c r="J2232" i="2"/>
  <c r="S2232" i="2"/>
  <c r="C2232" i="2"/>
  <c r="L2232" i="2"/>
  <c r="U2232" i="2"/>
  <c r="D2232" i="2"/>
  <c r="M2232" i="2"/>
  <c r="V2232" i="2"/>
  <c r="L2231" i="2"/>
  <c r="T2230" i="2"/>
  <c r="G2230" i="2"/>
  <c r="T2228" i="2"/>
  <c r="D2228" i="2"/>
  <c r="H2225" i="2"/>
  <c r="P2225" i="2"/>
  <c r="X2225" i="2"/>
  <c r="D2225" i="2"/>
  <c r="M2225" i="2"/>
  <c r="V2225" i="2"/>
  <c r="E2225" i="2"/>
  <c r="N2225" i="2"/>
  <c r="W2225" i="2"/>
  <c r="F2225" i="2"/>
  <c r="O2225" i="2"/>
  <c r="Y2225" i="2"/>
  <c r="G2225" i="2"/>
  <c r="Q2225" i="2"/>
  <c r="U2223" i="2"/>
  <c r="I2222" i="2"/>
  <c r="S2220" i="2"/>
  <c r="J2217" i="2"/>
  <c r="D2215" i="2"/>
  <c r="H2213" i="2"/>
  <c r="P2213" i="2"/>
  <c r="X2213" i="2"/>
  <c r="E2213" i="2"/>
  <c r="N2213" i="2"/>
  <c r="W2213" i="2"/>
  <c r="D2213" i="2"/>
  <c r="O2213" i="2"/>
  <c r="F2213" i="2"/>
  <c r="Q2213" i="2"/>
  <c r="G2213" i="2"/>
  <c r="R2213" i="2"/>
  <c r="I2213" i="2"/>
  <c r="S2213" i="2"/>
  <c r="J2213" i="2"/>
  <c r="T2213" i="2"/>
  <c r="C2213" i="2"/>
  <c r="M2213" i="2"/>
  <c r="Y2213" i="2"/>
  <c r="L2211" i="2"/>
  <c r="D2268" i="2"/>
  <c r="L2268" i="2"/>
  <c r="Q2267" i="2"/>
  <c r="H2267" i="2"/>
  <c r="R2262" i="2"/>
  <c r="I2262" i="2"/>
  <c r="D2260" i="2"/>
  <c r="L2260" i="2"/>
  <c r="T2260" i="2"/>
  <c r="Q2259" i="2"/>
  <c r="H2259" i="2"/>
  <c r="V2255" i="2"/>
  <c r="M2255" i="2"/>
  <c r="R2254" i="2"/>
  <c r="I2254" i="2"/>
  <c r="X2253" i="2"/>
  <c r="O2253" i="2"/>
  <c r="F2253" i="2"/>
  <c r="D2252" i="2"/>
  <c r="L2252" i="2"/>
  <c r="T2252" i="2"/>
  <c r="Q2251" i="2"/>
  <c r="H2251" i="2"/>
  <c r="V2247" i="2"/>
  <c r="M2247" i="2"/>
  <c r="R2246" i="2"/>
  <c r="I2246" i="2"/>
  <c r="X2245" i="2"/>
  <c r="O2245" i="2"/>
  <c r="F2245" i="2"/>
  <c r="D2244" i="2"/>
  <c r="L2244" i="2"/>
  <c r="T2244" i="2"/>
  <c r="Q2243" i="2"/>
  <c r="H2243" i="2"/>
  <c r="S2241" i="2"/>
  <c r="J2241" i="2"/>
  <c r="C2240" i="2"/>
  <c r="K2240" i="2"/>
  <c r="S2240" i="2"/>
  <c r="D2240" i="2"/>
  <c r="L2240" i="2"/>
  <c r="T2240" i="2"/>
  <c r="N2236" i="2"/>
  <c r="H2235" i="2"/>
  <c r="P2235" i="2"/>
  <c r="X2235" i="2"/>
  <c r="D2235" i="2"/>
  <c r="M2235" i="2"/>
  <c r="V2235" i="2"/>
  <c r="E2235" i="2"/>
  <c r="N2235" i="2"/>
  <c r="W2235" i="2"/>
  <c r="W2231" i="2"/>
  <c r="K2231" i="2"/>
  <c r="S2230" i="2"/>
  <c r="S2228" i="2"/>
  <c r="H2223" i="2"/>
  <c r="P2223" i="2"/>
  <c r="X2223" i="2"/>
  <c r="F2223" i="2"/>
  <c r="O2223" i="2"/>
  <c r="Y2223" i="2"/>
  <c r="G2223" i="2"/>
  <c r="Q2223" i="2"/>
  <c r="I2223" i="2"/>
  <c r="R2223" i="2"/>
  <c r="J2223" i="2"/>
  <c r="S2223" i="2"/>
  <c r="M2220" i="2"/>
  <c r="D2255" i="2"/>
  <c r="L2255" i="2"/>
  <c r="T2255" i="2"/>
  <c r="D2247" i="2"/>
  <c r="L2247" i="2"/>
  <c r="T2247" i="2"/>
  <c r="H2236" i="2"/>
  <c r="P2236" i="2"/>
  <c r="X2236" i="2"/>
  <c r="G2236" i="2"/>
  <c r="Q2236" i="2"/>
  <c r="I2236" i="2"/>
  <c r="R2236" i="2"/>
  <c r="H2230" i="2"/>
  <c r="P2230" i="2"/>
  <c r="X2230" i="2"/>
  <c r="C2230" i="2"/>
  <c r="L2230" i="2"/>
  <c r="U2230" i="2"/>
  <c r="E2230" i="2"/>
  <c r="N2230" i="2"/>
  <c r="W2230" i="2"/>
  <c r="F2230" i="2"/>
  <c r="O2230" i="2"/>
  <c r="Y2230" i="2"/>
  <c r="H2228" i="2"/>
  <c r="P2228" i="2"/>
  <c r="X2228" i="2"/>
  <c r="E2228" i="2"/>
  <c r="N2228" i="2"/>
  <c r="W2228" i="2"/>
  <c r="G2228" i="2"/>
  <c r="Q2228" i="2"/>
  <c r="I2228" i="2"/>
  <c r="R2228" i="2"/>
  <c r="H2222" i="2"/>
  <c r="P2222" i="2"/>
  <c r="X2222" i="2"/>
  <c r="C2222" i="2"/>
  <c r="L2222" i="2"/>
  <c r="U2222" i="2"/>
  <c r="D2222" i="2"/>
  <c r="M2222" i="2"/>
  <c r="V2222" i="2"/>
  <c r="E2222" i="2"/>
  <c r="N2222" i="2"/>
  <c r="W2222" i="2"/>
  <c r="F2222" i="2"/>
  <c r="O2222" i="2"/>
  <c r="Y2222" i="2"/>
  <c r="H2217" i="2"/>
  <c r="P2217" i="2"/>
  <c r="X2217" i="2"/>
  <c r="C2217" i="2"/>
  <c r="L2217" i="2"/>
  <c r="U2217" i="2"/>
  <c r="D2217" i="2"/>
  <c r="M2217" i="2"/>
  <c r="V2217" i="2"/>
  <c r="E2217" i="2"/>
  <c r="N2217" i="2"/>
  <c r="W2217" i="2"/>
  <c r="F2217" i="2"/>
  <c r="O2217" i="2"/>
  <c r="Y2217" i="2"/>
  <c r="G2217" i="2"/>
  <c r="Q2217" i="2"/>
  <c r="H2215" i="2"/>
  <c r="P2215" i="2"/>
  <c r="X2215" i="2"/>
  <c r="E2215" i="2"/>
  <c r="N2215" i="2"/>
  <c r="W2215" i="2"/>
  <c r="F2215" i="2"/>
  <c r="O2215" i="2"/>
  <c r="Y2215" i="2"/>
  <c r="G2215" i="2"/>
  <c r="Q2215" i="2"/>
  <c r="I2215" i="2"/>
  <c r="R2215" i="2"/>
  <c r="J2215" i="2"/>
  <c r="S2215" i="2"/>
  <c r="H2211" i="2"/>
  <c r="P2211" i="2"/>
  <c r="X2211" i="2"/>
  <c r="G2211" i="2"/>
  <c r="Q2211" i="2"/>
  <c r="D2211" i="2"/>
  <c r="N2211" i="2"/>
  <c r="Y2211" i="2"/>
  <c r="E2211" i="2"/>
  <c r="O2211" i="2"/>
  <c r="F2211" i="2"/>
  <c r="R2211" i="2"/>
  <c r="I2211" i="2"/>
  <c r="S2211" i="2"/>
  <c r="J2211" i="2"/>
  <c r="T2211" i="2"/>
  <c r="C2211" i="2"/>
  <c r="M2211" i="2"/>
  <c r="W2211" i="2"/>
  <c r="R2268" i="2"/>
  <c r="I2268" i="2"/>
  <c r="X2267" i="2"/>
  <c r="O2267" i="2"/>
  <c r="F2267" i="2"/>
  <c r="D2266" i="2"/>
  <c r="L2266" i="2"/>
  <c r="T2266" i="2"/>
  <c r="Y2262" i="2"/>
  <c r="P2262" i="2"/>
  <c r="G2262" i="2"/>
  <c r="R2260" i="2"/>
  <c r="I2260" i="2"/>
  <c r="X2259" i="2"/>
  <c r="O2259" i="2"/>
  <c r="F2259" i="2"/>
  <c r="D2258" i="2"/>
  <c r="L2258" i="2"/>
  <c r="T2258" i="2"/>
  <c r="S2255" i="2"/>
  <c r="J2255" i="2"/>
  <c r="Y2254" i="2"/>
  <c r="P2254" i="2"/>
  <c r="G2254" i="2"/>
  <c r="V2253" i="2"/>
  <c r="M2253" i="2"/>
  <c r="R2252" i="2"/>
  <c r="I2252" i="2"/>
  <c r="X2251" i="2"/>
  <c r="O2251" i="2"/>
  <c r="F2251" i="2"/>
  <c r="D2250" i="2"/>
  <c r="L2250" i="2"/>
  <c r="T2250" i="2"/>
  <c r="S2247" i="2"/>
  <c r="J2247" i="2"/>
  <c r="Y2246" i="2"/>
  <c r="P2246" i="2"/>
  <c r="G2246" i="2"/>
  <c r="V2245" i="2"/>
  <c r="M2245" i="2"/>
  <c r="R2244" i="2"/>
  <c r="I2244" i="2"/>
  <c r="X2243" i="2"/>
  <c r="O2243" i="2"/>
  <c r="F2243" i="2"/>
  <c r="D2242" i="2"/>
  <c r="L2242" i="2"/>
  <c r="T2242" i="2"/>
  <c r="Q2241" i="2"/>
  <c r="H2241" i="2"/>
  <c r="V2240" i="2"/>
  <c r="J2240" i="2"/>
  <c r="C2239" i="2"/>
  <c r="K2239" i="2"/>
  <c r="S2239" i="2"/>
  <c r="D2239" i="2"/>
  <c r="L2239" i="2"/>
  <c r="T2239" i="2"/>
  <c r="W2236" i="2"/>
  <c r="L2236" i="2"/>
  <c r="Y2235" i="2"/>
  <c r="K2235" i="2"/>
  <c r="H2233" i="2"/>
  <c r="P2233" i="2"/>
  <c r="X2233" i="2"/>
  <c r="D2233" i="2"/>
  <c r="M2233" i="2"/>
  <c r="V2233" i="2"/>
  <c r="F2233" i="2"/>
  <c r="O2233" i="2"/>
  <c r="Y2233" i="2"/>
  <c r="G2233" i="2"/>
  <c r="Q2233" i="2"/>
  <c r="U2231" i="2"/>
  <c r="E2231" i="2"/>
  <c r="Q2230" i="2"/>
  <c r="M2228" i="2"/>
  <c r="M2223" i="2"/>
  <c r="S2222" i="2"/>
  <c r="K2220" i="2"/>
  <c r="U2215" i="2"/>
  <c r="R2255" i="2"/>
  <c r="I2255" i="2"/>
  <c r="D2253" i="2"/>
  <c r="L2253" i="2"/>
  <c r="T2253" i="2"/>
  <c r="R2247" i="2"/>
  <c r="I2247" i="2"/>
  <c r="D2245" i="2"/>
  <c r="L2245" i="2"/>
  <c r="T2245" i="2"/>
  <c r="V2236" i="2"/>
  <c r="K2236" i="2"/>
  <c r="M2230" i="2"/>
  <c r="L2228" i="2"/>
  <c r="R2222" i="2"/>
  <c r="J2220" i="2"/>
  <c r="T2217" i="2"/>
  <c r="T2215" i="2"/>
  <c r="X2282" i="2"/>
  <c r="P2282" i="2"/>
  <c r="X2281" i="2"/>
  <c r="P2281" i="2"/>
  <c r="X2280" i="2"/>
  <c r="P2280" i="2"/>
  <c r="X2279" i="2"/>
  <c r="P2279" i="2"/>
  <c r="X2278" i="2"/>
  <c r="P2278" i="2"/>
  <c r="X2277" i="2"/>
  <c r="P2277" i="2"/>
  <c r="X2276" i="2"/>
  <c r="P2276" i="2"/>
  <c r="X2275" i="2"/>
  <c r="P2275" i="2"/>
  <c r="X2274" i="2"/>
  <c r="P2274" i="2"/>
  <c r="X2273" i="2"/>
  <c r="P2273" i="2"/>
  <c r="X2272" i="2"/>
  <c r="P2272" i="2"/>
  <c r="X2271" i="2"/>
  <c r="P2271" i="2"/>
  <c r="X2270" i="2"/>
  <c r="P2270" i="2"/>
  <c r="X2269" i="2"/>
  <c r="P2269" i="2"/>
  <c r="X2268" i="2"/>
  <c r="P2268" i="2"/>
  <c r="G2268" i="2"/>
  <c r="V2267" i="2"/>
  <c r="M2267" i="2"/>
  <c r="R2266" i="2"/>
  <c r="I2266" i="2"/>
  <c r="X2265" i="2"/>
  <c r="O2265" i="2"/>
  <c r="F2265" i="2"/>
  <c r="D2264" i="2"/>
  <c r="L2264" i="2"/>
  <c r="T2264" i="2"/>
  <c r="W2262" i="2"/>
  <c r="N2262" i="2"/>
  <c r="E2262" i="2"/>
  <c r="Y2260" i="2"/>
  <c r="P2260" i="2"/>
  <c r="G2260" i="2"/>
  <c r="V2259" i="2"/>
  <c r="M2259" i="2"/>
  <c r="R2258" i="2"/>
  <c r="I2258" i="2"/>
  <c r="X2257" i="2"/>
  <c r="O2257" i="2"/>
  <c r="F2257" i="2"/>
  <c r="D2256" i="2"/>
  <c r="L2256" i="2"/>
  <c r="T2256" i="2"/>
  <c r="Q2255" i="2"/>
  <c r="H2255" i="2"/>
  <c r="W2254" i="2"/>
  <c r="N2254" i="2"/>
  <c r="E2254" i="2"/>
  <c r="S2253" i="2"/>
  <c r="J2253" i="2"/>
  <c r="Y2252" i="2"/>
  <c r="P2252" i="2"/>
  <c r="G2252" i="2"/>
  <c r="V2251" i="2"/>
  <c r="M2251" i="2"/>
  <c r="R2250" i="2"/>
  <c r="I2250" i="2"/>
  <c r="X2249" i="2"/>
  <c r="O2249" i="2"/>
  <c r="F2249" i="2"/>
  <c r="D2248" i="2"/>
  <c r="L2248" i="2"/>
  <c r="T2248" i="2"/>
  <c r="Q2247" i="2"/>
  <c r="H2247" i="2"/>
  <c r="W2246" i="2"/>
  <c r="N2246" i="2"/>
  <c r="E2246" i="2"/>
  <c r="S2245" i="2"/>
  <c r="J2245" i="2"/>
  <c r="Y2244" i="2"/>
  <c r="P2244" i="2"/>
  <c r="G2244" i="2"/>
  <c r="V2243" i="2"/>
  <c r="M2243" i="2"/>
  <c r="R2242" i="2"/>
  <c r="I2242" i="2"/>
  <c r="X2241" i="2"/>
  <c r="O2241" i="2"/>
  <c r="F2241" i="2"/>
  <c r="R2240" i="2"/>
  <c r="H2240" i="2"/>
  <c r="V2239" i="2"/>
  <c r="J2239" i="2"/>
  <c r="C2238" i="2"/>
  <c r="K2238" i="2"/>
  <c r="S2238" i="2"/>
  <c r="D2238" i="2"/>
  <c r="L2238" i="2"/>
  <c r="T2238" i="2"/>
  <c r="U2236" i="2"/>
  <c r="J2236" i="2"/>
  <c r="T2235" i="2"/>
  <c r="I2235" i="2"/>
  <c r="L2233" i="2"/>
  <c r="W2232" i="2"/>
  <c r="G2232" i="2"/>
  <c r="Q2231" i="2"/>
  <c r="K2230" i="2"/>
  <c r="Y2228" i="2"/>
  <c r="K2228" i="2"/>
  <c r="J2225" i="2"/>
  <c r="K2223" i="2"/>
  <c r="Q2222" i="2"/>
  <c r="V2220" i="2"/>
  <c r="D2220" i="2"/>
  <c r="S2217" i="2"/>
  <c r="M2215" i="2"/>
  <c r="U2213" i="2"/>
  <c r="D2267" i="2"/>
  <c r="L2267" i="2"/>
  <c r="T2267" i="2"/>
  <c r="V2262" i="2"/>
  <c r="M2262" i="2"/>
  <c r="D2259" i="2"/>
  <c r="L2259" i="2"/>
  <c r="T2259" i="2"/>
  <c r="Y2255" i="2"/>
  <c r="P2255" i="2"/>
  <c r="G2255" i="2"/>
  <c r="V2254" i="2"/>
  <c r="M2254" i="2"/>
  <c r="R2253" i="2"/>
  <c r="I2253" i="2"/>
  <c r="D2251" i="2"/>
  <c r="L2251" i="2"/>
  <c r="T2251" i="2"/>
  <c r="Y2247" i="2"/>
  <c r="P2247" i="2"/>
  <c r="G2247" i="2"/>
  <c r="V2246" i="2"/>
  <c r="M2246" i="2"/>
  <c r="R2245" i="2"/>
  <c r="I2245" i="2"/>
  <c r="D2243" i="2"/>
  <c r="L2243" i="2"/>
  <c r="T2243" i="2"/>
  <c r="W2241" i="2"/>
  <c r="N2241" i="2"/>
  <c r="T2236" i="2"/>
  <c r="F2236" i="2"/>
  <c r="H2231" i="2"/>
  <c r="P2231" i="2"/>
  <c r="X2231" i="2"/>
  <c r="F2231" i="2"/>
  <c r="O2231" i="2"/>
  <c r="Y2231" i="2"/>
  <c r="I2231" i="2"/>
  <c r="R2231" i="2"/>
  <c r="J2231" i="2"/>
  <c r="S2231" i="2"/>
  <c r="J2230" i="2"/>
  <c r="V2228" i="2"/>
  <c r="J2228" i="2"/>
  <c r="K2222" i="2"/>
  <c r="U2220" i="2"/>
  <c r="R2217" i="2"/>
  <c r="L2215" i="2"/>
  <c r="V2211" i="2"/>
  <c r="D2262" i="2"/>
  <c r="L2262" i="2"/>
  <c r="T2262" i="2"/>
  <c r="X2255" i="2"/>
  <c r="O2255" i="2"/>
  <c r="F2255" i="2"/>
  <c r="D2254" i="2"/>
  <c r="L2254" i="2"/>
  <c r="T2254" i="2"/>
  <c r="Q2253" i="2"/>
  <c r="H2253" i="2"/>
  <c r="X2247" i="2"/>
  <c r="O2247" i="2"/>
  <c r="F2247" i="2"/>
  <c r="D2246" i="2"/>
  <c r="L2246" i="2"/>
  <c r="T2246" i="2"/>
  <c r="Q2245" i="2"/>
  <c r="H2245" i="2"/>
  <c r="C2241" i="2"/>
  <c r="D2241" i="2"/>
  <c r="L2241" i="2"/>
  <c r="T2241" i="2"/>
  <c r="S2236" i="2"/>
  <c r="E2236" i="2"/>
  <c r="V2230" i="2"/>
  <c r="I2230" i="2"/>
  <c r="U2228" i="2"/>
  <c r="F2228" i="2"/>
  <c r="J2222" i="2"/>
  <c r="H2220" i="2"/>
  <c r="P2220" i="2"/>
  <c r="X2220" i="2"/>
  <c r="E2220" i="2"/>
  <c r="N2220" i="2"/>
  <c r="W2220" i="2"/>
  <c r="F2220" i="2"/>
  <c r="O2220" i="2"/>
  <c r="Y2220" i="2"/>
  <c r="G2220" i="2"/>
  <c r="Q2220" i="2"/>
  <c r="I2220" i="2"/>
  <c r="R2220" i="2"/>
  <c r="H2208" i="2"/>
  <c r="P2208" i="2"/>
  <c r="X2208" i="2"/>
  <c r="F2208" i="2"/>
  <c r="O2208" i="2"/>
  <c r="Y2208" i="2"/>
  <c r="O2207" i="2"/>
  <c r="H2190" i="2"/>
  <c r="P2190" i="2"/>
  <c r="X2190" i="2"/>
  <c r="G2190" i="2"/>
  <c r="Q2190" i="2"/>
  <c r="I2190" i="2"/>
  <c r="R2190" i="2"/>
  <c r="C2190" i="2"/>
  <c r="L2190" i="2"/>
  <c r="U2190" i="2"/>
  <c r="D2190" i="2"/>
  <c r="M2190" i="2"/>
  <c r="V2190" i="2"/>
  <c r="H2186" i="2"/>
  <c r="P2186" i="2"/>
  <c r="X2186" i="2"/>
  <c r="C2186" i="2"/>
  <c r="L2186" i="2"/>
  <c r="U2186" i="2"/>
  <c r="D2186" i="2"/>
  <c r="M2186" i="2"/>
  <c r="V2186" i="2"/>
  <c r="E2186" i="2"/>
  <c r="N2186" i="2"/>
  <c r="W2186" i="2"/>
  <c r="G2186" i="2"/>
  <c r="Q2186" i="2"/>
  <c r="I2186" i="2"/>
  <c r="R2186" i="2"/>
  <c r="E2156" i="2"/>
  <c r="M2156" i="2"/>
  <c r="U2156" i="2"/>
  <c r="H2156" i="2"/>
  <c r="D2156" i="2"/>
  <c r="O2156" i="2"/>
  <c r="X2156" i="2"/>
  <c r="J2156" i="2"/>
  <c r="S2156" i="2"/>
  <c r="K2156" i="2"/>
  <c r="W2156" i="2"/>
  <c r="C2156" i="2"/>
  <c r="Q2156" i="2"/>
  <c r="F2156" i="2"/>
  <c r="R2156" i="2"/>
  <c r="I2156" i="2"/>
  <c r="V2156" i="2"/>
  <c r="G2156" i="2"/>
  <c r="L2156" i="2"/>
  <c r="N2156" i="2"/>
  <c r="P2156" i="2"/>
  <c r="T2156" i="2"/>
  <c r="Y2156" i="2"/>
  <c r="H2194" i="2"/>
  <c r="P2194" i="2"/>
  <c r="X2194" i="2"/>
  <c r="D2194" i="2"/>
  <c r="M2194" i="2"/>
  <c r="V2194" i="2"/>
  <c r="G2194" i="2"/>
  <c r="Q2194" i="2"/>
  <c r="I2194" i="2"/>
  <c r="R2194" i="2"/>
  <c r="S2190" i="2"/>
  <c r="Y2186" i="2"/>
  <c r="H2207" i="2"/>
  <c r="P2207" i="2"/>
  <c r="X2207" i="2"/>
  <c r="C2207" i="2"/>
  <c r="L2207" i="2"/>
  <c r="U2207" i="2"/>
  <c r="N2194" i="2"/>
  <c r="O2190" i="2"/>
  <c r="T2186" i="2"/>
  <c r="H2180" i="2"/>
  <c r="P2180" i="2"/>
  <c r="X2180" i="2"/>
  <c r="I2180" i="2"/>
  <c r="Q2180" i="2"/>
  <c r="Y2180" i="2"/>
  <c r="C2180" i="2"/>
  <c r="M2180" i="2"/>
  <c r="W2180" i="2"/>
  <c r="D2180" i="2"/>
  <c r="N2180" i="2"/>
  <c r="E2180" i="2"/>
  <c r="O2180" i="2"/>
  <c r="F2180" i="2"/>
  <c r="R2180" i="2"/>
  <c r="G2180" i="2"/>
  <c r="S2180" i="2"/>
  <c r="J2180" i="2"/>
  <c r="T2180" i="2"/>
  <c r="E2166" i="2"/>
  <c r="M2166" i="2"/>
  <c r="U2166" i="2"/>
  <c r="C2166" i="2"/>
  <c r="L2166" i="2"/>
  <c r="V2166" i="2"/>
  <c r="F2166" i="2"/>
  <c r="P2166" i="2"/>
  <c r="J2166" i="2"/>
  <c r="T2166" i="2"/>
  <c r="K2166" i="2"/>
  <c r="W2166" i="2"/>
  <c r="D2166" i="2"/>
  <c r="S2166" i="2"/>
  <c r="G2166" i="2"/>
  <c r="X2166" i="2"/>
  <c r="H2166" i="2"/>
  <c r="Y2166" i="2"/>
  <c r="I2166" i="2"/>
  <c r="N2166" i="2"/>
  <c r="O2166" i="2"/>
  <c r="Q2166" i="2"/>
  <c r="T2237" i="2"/>
  <c r="L2237" i="2"/>
  <c r="C2237" i="2"/>
  <c r="H2234" i="2"/>
  <c r="P2234" i="2"/>
  <c r="X2234" i="2"/>
  <c r="U2229" i="2"/>
  <c r="L2229" i="2"/>
  <c r="W2227" i="2"/>
  <c r="N2227" i="2"/>
  <c r="E2227" i="2"/>
  <c r="H2226" i="2"/>
  <c r="P2226" i="2"/>
  <c r="X2226" i="2"/>
  <c r="V2224" i="2"/>
  <c r="M2224" i="2"/>
  <c r="D2224" i="2"/>
  <c r="U2221" i="2"/>
  <c r="L2221" i="2"/>
  <c r="W2219" i="2"/>
  <c r="N2219" i="2"/>
  <c r="E2219" i="2"/>
  <c r="H2218" i="2"/>
  <c r="P2218" i="2"/>
  <c r="X2218" i="2"/>
  <c r="V2216" i="2"/>
  <c r="M2216" i="2"/>
  <c r="D2216" i="2"/>
  <c r="Y2214" i="2"/>
  <c r="O2214" i="2"/>
  <c r="F2214" i="2"/>
  <c r="H2210" i="2"/>
  <c r="P2210" i="2"/>
  <c r="X2210" i="2"/>
  <c r="D2210" i="2"/>
  <c r="M2210" i="2"/>
  <c r="V2210" i="2"/>
  <c r="O2209" i="2"/>
  <c r="E2209" i="2"/>
  <c r="S2208" i="2"/>
  <c r="I2208" i="2"/>
  <c r="V2207" i="2"/>
  <c r="K2207" i="2"/>
  <c r="Y2206" i="2"/>
  <c r="N2206" i="2"/>
  <c r="R2205" i="2"/>
  <c r="G2205" i="2"/>
  <c r="O2203" i="2"/>
  <c r="O2202" i="2"/>
  <c r="O2201" i="2"/>
  <c r="S2199" i="2"/>
  <c r="F2199" i="2"/>
  <c r="S2198" i="2"/>
  <c r="F2198" i="2"/>
  <c r="R2197" i="2"/>
  <c r="F2197" i="2"/>
  <c r="L2194" i="2"/>
  <c r="U2193" i="2"/>
  <c r="G2193" i="2"/>
  <c r="N2190" i="2"/>
  <c r="H2189" i="2"/>
  <c r="P2189" i="2"/>
  <c r="X2189" i="2"/>
  <c r="D2189" i="2"/>
  <c r="M2189" i="2"/>
  <c r="V2189" i="2"/>
  <c r="E2189" i="2"/>
  <c r="N2189" i="2"/>
  <c r="W2189" i="2"/>
  <c r="I2189" i="2"/>
  <c r="R2189" i="2"/>
  <c r="J2189" i="2"/>
  <c r="S2189" i="2"/>
  <c r="S2186" i="2"/>
  <c r="H2229" i="2"/>
  <c r="P2229" i="2"/>
  <c r="X2229" i="2"/>
  <c r="V2227" i="2"/>
  <c r="M2227" i="2"/>
  <c r="U2224" i="2"/>
  <c r="L2224" i="2"/>
  <c r="H2221" i="2"/>
  <c r="P2221" i="2"/>
  <c r="X2221" i="2"/>
  <c r="V2219" i="2"/>
  <c r="M2219" i="2"/>
  <c r="U2216" i="2"/>
  <c r="L2216" i="2"/>
  <c r="W2214" i="2"/>
  <c r="N2214" i="2"/>
  <c r="E2214" i="2"/>
  <c r="Y2209" i="2"/>
  <c r="N2209" i="2"/>
  <c r="D2209" i="2"/>
  <c r="R2208" i="2"/>
  <c r="G2208" i="2"/>
  <c r="T2207" i="2"/>
  <c r="J2207" i="2"/>
  <c r="Q2205" i="2"/>
  <c r="F2205" i="2"/>
  <c r="H2203" i="2"/>
  <c r="P2203" i="2"/>
  <c r="X2203" i="2"/>
  <c r="G2203" i="2"/>
  <c r="Q2203" i="2"/>
  <c r="C2203" i="2"/>
  <c r="L2203" i="2"/>
  <c r="U2203" i="2"/>
  <c r="H2202" i="2"/>
  <c r="P2202" i="2"/>
  <c r="X2202" i="2"/>
  <c r="D2202" i="2"/>
  <c r="M2202" i="2"/>
  <c r="V2202" i="2"/>
  <c r="I2202" i="2"/>
  <c r="R2202" i="2"/>
  <c r="H2201" i="2"/>
  <c r="P2201" i="2"/>
  <c r="X2201" i="2"/>
  <c r="J2201" i="2"/>
  <c r="S2201" i="2"/>
  <c r="E2201" i="2"/>
  <c r="N2201" i="2"/>
  <c r="W2201" i="2"/>
  <c r="R2199" i="2"/>
  <c r="E2199" i="2"/>
  <c r="Q2198" i="2"/>
  <c r="E2198" i="2"/>
  <c r="Q2197" i="2"/>
  <c r="D2197" i="2"/>
  <c r="Y2194" i="2"/>
  <c r="K2194" i="2"/>
  <c r="T2193" i="2"/>
  <c r="F2193" i="2"/>
  <c r="K2190" i="2"/>
  <c r="O2186" i="2"/>
  <c r="H2224" i="2"/>
  <c r="P2224" i="2"/>
  <c r="X2224" i="2"/>
  <c r="H2216" i="2"/>
  <c r="P2216" i="2"/>
  <c r="X2216" i="2"/>
  <c r="V2214" i="2"/>
  <c r="M2214" i="2"/>
  <c r="D2214" i="2"/>
  <c r="W2209" i="2"/>
  <c r="M2209" i="2"/>
  <c r="Q2208" i="2"/>
  <c r="E2208" i="2"/>
  <c r="S2207" i="2"/>
  <c r="I2207" i="2"/>
  <c r="H2206" i="2"/>
  <c r="P2206" i="2"/>
  <c r="X2206" i="2"/>
  <c r="I2206" i="2"/>
  <c r="R2206" i="2"/>
  <c r="O2205" i="2"/>
  <c r="D2205" i="2"/>
  <c r="Y2203" i="2"/>
  <c r="M2203" i="2"/>
  <c r="Y2202" i="2"/>
  <c r="L2202" i="2"/>
  <c r="Y2201" i="2"/>
  <c r="L2201" i="2"/>
  <c r="O2199" i="2"/>
  <c r="O2198" i="2"/>
  <c r="O2197" i="2"/>
  <c r="W2194" i="2"/>
  <c r="J2194" i="2"/>
  <c r="R2193" i="2"/>
  <c r="J2190" i="2"/>
  <c r="O2189" i="2"/>
  <c r="K2186" i="2"/>
  <c r="H2227" i="2"/>
  <c r="P2227" i="2"/>
  <c r="X2227" i="2"/>
  <c r="S2224" i="2"/>
  <c r="J2224" i="2"/>
  <c r="H2219" i="2"/>
  <c r="P2219" i="2"/>
  <c r="X2219" i="2"/>
  <c r="U2214" i="2"/>
  <c r="L2214" i="2"/>
  <c r="H2209" i="2"/>
  <c r="P2209" i="2"/>
  <c r="X2209" i="2"/>
  <c r="J2209" i="2"/>
  <c r="S2209" i="2"/>
  <c r="N2208" i="2"/>
  <c r="D2208" i="2"/>
  <c r="R2207" i="2"/>
  <c r="G2207" i="2"/>
  <c r="M2205" i="2"/>
  <c r="H2199" i="2"/>
  <c r="P2199" i="2"/>
  <c r="X2199" i="2"/>
  <c r="C2199" i="2"/>
  <c r="L2199" i="2"/>
  <c r="U2199" i="2"/>
  <c r="G2199" i="2"/>
  <c r="Q2199" i="2"/>
  <c r="H2198" i="2"/>
  <c r="P2198" i="2"/>
  <c r="X2198" i="2"/>
  <c r="I2198" i="2"/>
  <c r="R2198" i="2"/>
  <c r="D2198" i="2"/>
  <c r="M2198" i="2"/>
  <c r="V2198" i="2"/>
  <c r="H2197" i="2"/>
  <c r="P2197" i="2"/>
  <c r="X2197" i="2"/>
  <c r="E2197" i="2"/>
  <c r="N2197" i="2"/>
  <c r="W2197" i="2"/>
  <c r="J2197" i="2"/>
  <c r="S2197" i="2"/>
  <c r="U2194" i="2"/>
  <c r="F2194" i="2"/>
  <c r="H2193" i="2"/>
  <c r="P2193" i="2"/>
  <c r="X2193" i="2"/>
  <c r="J2193" i="2"/>
  <c r="S2193" i="2"/>
  <c r="D2193" i="2"/>
  <c r="M2193" i="2"/>
  <c r="V2193" i="2"/>
  <c r="E2193" i="2"/>
  <c r="N2193" i="2"/>
  <c r="W2193" i="2"/>
  <c r="Y2190" i="2"/>
  <c r="F2190" i="2"/>
  <c r="J2186" i="2"/>
  <c r="H2214" i="2"/>
  <c r="P2214" i="2"/>
  <c r="X2214" i="2"/>
  <c r="W2208" i="2"/>
  <c r="M2208" i="2"/>
  <c r="C2208" i="2"/>
  <c r="Q2207" i="2"/>
  <c r="F2207" i="2"/>
  <c r="H2205" i="2"/>
  <c r="P2205" i="2"/>
  <c r="X2205" i="2"/>
  <c r="E2205" i="2"/>
  <c r="N2205" i="2"/>
  <c r="W2205" i="2"/>
  <c r="Y2199" i="2"/>
  <c r="M2199" i="2"/>
  <c r="Y2198" i="2"/>
  <c r="L2198" i="2"/>
  <c r="Y2197" i="2"/>
  <c r="L2197" i="2"/>
  <c r="T2194" i="2"/>
  <c r="E2194" i="2"/>
  <c r="O2193" i="2"/>
  <c r="W2190" i="2"/>
  <c r="E2190" i="2"/>
  <c r="F2186" i="2"/>
  <c r="U2180" i="2"/>
  <c r="H2200" i="2"/>
  <c r="P2200" i="2"/>
  <c r="X2200" i="2"/>
  <c r="U2195" i="2"/>
  <c r="L2195" i="2"/>
  <c r="H2192" i="2"/>
  <c r="P2192" i="2"/>
  <c r="X2192" i="2"/>
  <c r="Q2191" i="2"/>
  <c r="G2191" i="2"/>
  <c r="U2187" i="2"/>
  <c r="L2187" i="2"/>
  <c r="W2185" i="2"/>
  <c r="N2185" i="2"/>
  <c r="E2185" i="2"/>
  <c r="H2184" i="2"/>
  <c r="P2184" i="2"/>
  <c r="X2184" i="2"/>
  <c r="Q2183" i="2"/>
  <c r="G2183" i="2"/>
  <c r="V2182" i="2"/>
  <c r="M2182" i="2"/>
  <c r="D2182" i="2"/>
  <c r="H2179" i="2"/>
  <c r="P2179" i="2"/>
  <c r="X2179" i="2"/>
  <c r="I2179" i="2"/>
  <c r="Q2179" i="2"/>
  <c r="Y2179" i="2"/>
  <c r="N2178" i="2"/>
  <c r="D2178" i="2"/>
  <c r="T2176" i="2"/>
  <c r="J2176" i="2"/>
  <c r="H2175" i="2"/>
  <c r="P2175" i="2"/>
  <c r="X2175" i="2"/>
  <c r="I2175" i="2"/>
  <c r="Q2175" i="2"/>
  <c r="Y2175" i="2"/>
  <c r="N2174" i="2"/>
  <c r="D2174" i="2"/>
  <c r="P2170" i="2"/>
  <c r="L2168" i="2"/>
  <c r="W2165" i="2"/>
  <c r="G2165" i="2"/>
  <c r="N2164" i="2"/>
  <c r="E2162" i="2"/>
  <c r="M2162" i="2"/>
  <c r="U2162" i="2"/>
  <c r="H2162" i="2"/>
  <c r="Q2162" i="2"/>
  <c r="K2162" i="2"/>
  <c r="V2162" i="2"/>
  <c r="F2162" i="2"/>
  <c r="P2162" i="2"/>
  <c r="G2162" i="2"/>
  <c r="R2162" i="2"/>
  <c r="E2158" i="2"/>
  <c r="M2158" i="2"/>
  <c r="U2158" i="2"/>
  <c r="C2158" i="2"/>
  <c r="L2158" i="2"/>
  <c r="V2158" i="2"/>
  <c r="H2158" i="2"/>
  <c r="Q2158" i="2"/>
  <c r="K2158" i="2"/>
  <c r="X2158" i="2"/>
  <c r="F2158" i="2"/>
  <c r="R2158" i="2"/>
  <c r="G2158" i="2"/>
  <c r="S2158" i="2"/>
  <c r="J2158" i="2"/>
  <c r="W2158" i="2"/>
  <c r="E2157" i="2"/>
  <c r="M2157" i="2"/>
  <c r="U2157" i="2"/>
  <c r="I2157" i="2"/>
  <c r="R2157" i="2"/>
  <c r="D2157" i="2"/>
  <c r="N2157" i="2"/>
  <c r="W2157" i="2"/>
  <c r="K2157" i="2"/>
  <c r="X2157" i="2"/>
  <c r="F2157" i="2"/>
  <c r="Q2157" i="2"/>
  <c r="G2157" i="2"/>
  <c r="S2157" i="2"/>
  <c r="J2157" i="2"/>
  <c r="V2157" i="2"/>
  <c r="H2195" i="2"/>
  <c r="P2195" i="2"/>
  <c r="X2195" i="2"/>
  <c r="Y2191" i="2"/>
  <c r="O2191" i="2"/>
  <c r="F2191" i="2"/>
  <c r="H2187" i="2"/>
  <c r="P2187" i="2"/>
  <c r="X2187" i="2"/>
  <c r="V2185" i="2"/>
  <c r="M2185" i="2"/>
  <c r="Y2183" i="2"/>
  <c r="O2183" i="2"/>
  <c r="F2183" i="2"/>
  <c r="U2182" i="2"/>
  <c r="L2182" i="2"/>
  <c r="W2178" i="2"/>
  <c r="M2178" i="2"/>
  <c r="S2176" i="2"/>
  <c r="G2176" i="2"/>
  <c r="W2174" i="2"/>
  <c r="M2174" i="2"/>
  <c r="E2170" i="2"/>
  <c r="M2170" i="2"/>
  <c r="U2170" i="2"/>
  <c r="H2170" i="2"/>
  <c r="Q2170" i="2"/>
  <c r="I2170" i="2"/>
  <c r="S2170" i="2"/>
  <c r="J2170" i="2"/>
  <c r="T2170" i="2"/>
  <c r="K2168" i="2"/>
  <c r="V2165" i="2"/>
  <c r="L2164" i="2"/>
  <c r="H2182" i="2"/>
  <c r="P2182" i="2"/>
  <c r="X2182" i="2"/>
  <c r="H2178" i="2"/>
  <c r="P2178" i="2"/>
  <c r="X2178" i="2"/>
  <c r="I2178" i="2"/>
  <c r="Q2178" i="2"/>
  <c r="Y2178" i="2"/>
  <c r="R2176" i="2"/>
  <c r="F2176" i="2"/>
  <c r="H2174" i="2"/>
  <c r="P2174" i="2"/>
  <c r="X2174" i="2"/>
  <c r="I2174" i="2"/>
  <c r="Q2174" i="2"/>
  <c r="Y2174" i="2"/>
  <c r="E2165" i="2"/>
  <c r="M2165" i="2"/>
  <c r="U2165" i="2"/>
  <c r="I2165" i="2"/>
  <c r="R2165" i="2"/>
  <c r="H2165" i="2"/>
  <c r="S2165" i="2"/>
  <c r="C2165" i="2"/>
  <c r="N2165" i="2"/>
  <c r="X2165" i="2"/>
  <c r="D2165" i="2"/>
  <c r="O2165" i="2"/>
  <c r="Y2165" i="2"/>
  <c r="J2164" i="2"/>
  <c r="H2185" i="2"/>
  <c r="P2185" i="2"/>
  <c r="X2185" i="2"/>
  <c r="S2182" i="2"/>
  <c r="J2182" i="2"/>
  <c r="U2178" i="2"/>
  <c r="K2178" i="2"/>
  <c r="O2176" i="2"/>
  <c r="E2176" i="2"/>
  <c r="U2174" i="2"/>
  <c r="K2174" i="2"/>
  <c r="Q2165" i="2"/>
  <c r="Y2164" i="2"/>
  <c r="I2164" i="2"/>
  <c r="H2212" i="2"/>
  <c r="P2212" i="2"/>
  <c r="X2212" i="2"/>
  <c r="H2204" i="2"/>
  <c r="P2204" i="2"/>
  <c r="X2204" i="2"/>
  <c r="Y2200" i="2"/>
  <c r="O2200" i="2"/>
  <c r="F2200" i="2"/>
  <c r="H2196" i="2"/>
  <c r="P2196" i="2"/>
  <c r="X2196" i="2"/>
  <c r="Q2195" i="2"/>
  <c r="G2195" i="2"/>
  <c r="Y2192" i="2"/>
  <c r="O2192" i="2"/>
  <c r="F2192" i="2"/>
  <c r="U2191" i="2"/>
  <c r="L2191" i="2"/>
  <c r="H2188" i="2"/>
  <c r="P2188" i="2"/>
  <c r="X2188" i="2"/>
  <c r="Q2187" i="2"/>
  <c r="G2187" i="2"/>
  <c r="S2185" i="2"/>
  <c r="J2185" i="2"/>
  <c r="Y2184" i="2"/>
  <c r="O2184" i="2"/>
  <c r="F2184" i="2"/>
  <c r="U2183" i="2"/>
  <c r="L2183" i="2"/>
  <c r="R2182" i="2"/>
  <c r="I2182" i="2"/>
  <c r="H2181" i="2"/>
  <c r="P2181" i="2"/>
  <c r="X2181" i="2"/>
  <c r="I2181" i="2"/>
  <c r="Q2181" i="2"/>
  <c r="Y2181" i="2"/>
  <c r="R2179" i="2"/>
  <c r="F2179" i="2"/>
  <c r="T2178" i="2"/>
  <c r="J2178" i="2"/>
  <c r="H2177" i="2"/>
  <c r="P2177" i="2"/>
  <c r="X2177" i="2"/>
  <c r="I2177" i="2"/>
  <c r="Q2177" i="2"/>
  <c r="Y2177" i="2"/>
  <c r="N2176" i="2"/>
  <c r="D2176" i="2"/>
  <c r="R2175" i="2"/>
  <c r="F2175" i="2"/>
  <c r="T2174" i="2"/>
  <c r="J2174" i="2"/>
  <c r="H2173" i="2"/>
  <c r="P2173" i="2"/>
  <c r="X2173" i="2"/>
  <c r="I2173" i="2"/>
  <c r="Q2173" i="2"/>
  <c r="Y2173" i="2"/>
  <c r="D2172" i="2"/>
  <c r="L2172" i="2"/>
  <c r="G2172" i="2"/>
  <c r="P2172" i="2"/>
  <c r="X2172" i="2"/>
  <c r="H2172" i="2"/>
  <c r="Q2172" i="2"/>
  <c r="Y2172" i="2"/>
  <c r="X2170" i="2"/>
  <c r="K2170" i="2"/>
  <c r="V2168" i="2"/>
  <c r="P2165" i="2"/>
  <c r="W2164" i="2"/>
  <c r="D2164" i="2"/>
  <c r="Y2162" i="2"/>
  <c r="J2162" i="2"/>
  <c r="O2158" i="2"/>
  <c r="O2157" i="2"/>
  <c r="H2191" i="2"/>
  <c r="P2191" i="2"/>
  <c r="X2191" i="2"/>
  <c r="R2185" i="2"/>
  <c r="I2185" i="2"/>
  <c r="H2183" i="2"/>
  <c r="P2183" i="2"/>
  <c r="X2183" i="2"/>
  <c r="Q2182" i="2"/>
  <c r="G2182" i="2"/>
  <c r="S2178" i="2"/>
  <c r="G2178" i="2"/>
  <c r="W2176" i="2"/>
  <c r="M2176" i="2"/>
  <c r="S2174" i="2"/>
  <c r="G2174" i="2"/>
  <c r="E2168" i="2"/>
  <c r="M2168" i="2"/>
  <c r="U2168" i="2"/>
  <c r="J2168" i="2"/>
  <c r="S2168" i="2"/>
  <c r="I2168" i="2"/>
  <c r="T2168" i="2"/>
  <c r="D2168" i="2"/>
  <c r="O2168" i="2"/>
  <c r="Y2168" i="2"/>
  <c r="F2168" i="2"/>
  <c r="P2168" i="2"/>
  <c r="L2165" i="2"/>
  <c r="T2164" i="2"/>
  <c r="H2176" i="2"/>
  <c r="P2176" i="2"/>
  <c r="X2176" i="2"/>
  <c r="I2176" i="2"/>
  <c r="Q2176" i="2"/>
  <c r="Y2176" i="2"/>
  <c r="E2164" i="2"/>
  <c r="M2164" i="2"/>
  <c r="U2164" i="2"/>
  <c r="F2164" i="2"/>
  <c r="O2164" i="2"/>
  <c r="X2164" i="2"/>
  <c r="K2164" i="2"/>
  <c r="V2164" i="2"/>
  <c r="G2164" i="2"/>
  <c r="Q2164" i="2"/>
  <c r="H2164" i="2"/>
  <c r="R2164" i="2"/>
  <c r="E2161" i="2"/>
  <c r="M2161" i="2"/>
  <c r="U2161" i="2"/>
  <c r="D2161" i="2"/>
  <c r="N2161" i="2"/>
  <c r="W2161" i="2"/>
  <c r="E2153" i="2"/>
  <c r="M2153" i="2"/>
  <c r="U2153" i="2"/>
  <c r="G2153" i="2"/>
  <c r="P2153" i="2"/>
  <c r="Y2153" i="2"/>
  <c r="C2153" i="2"/>
  <c r="N2153" i="2"/>
  <c r="X2153" i="2"/>
  <c r="I2153" i="2"/>
  <c r="S2153" i="2"/>
  <c r="N2152" i="2"/>
  <c r="W2151" i="2"/>
  <c r="H2151" i="2"/>
  <c r="X2147" i="2"/>
  <c r="I2147" i="2"/>
  <c r="E2145" i="2"/>
  <c r="M2145" i="2"/>
  <c r="U2145" i="2"/>
  <c r="G2145" i="2"/>
  <c r="P2145" i="2"/>
  <c r="Y2145" i="2"/>
  <c r="K2145" i="2"/>
  <c r="V2145" i="2"/>
  <c r="F2145" i="2"/>
  <c r="Q2145" i="2"/>
  <c r="K2144" i="2"/>
  <c r="O2141" i="2"/>
  <c r="N2138" i="2"/>
  <c r="K2133" i="2"/>
  <c r="O2132" i="2"/>
  <c r="E2169" i="2"/>
  <c r="M2169" i="2"/>
  <c r="U2169" i="2"/>
  <c r="D2169" i="2"/>
  <c r="N2169" i="2"/>
  <c r="W2169" i="2"/>
  <c r="S2167" i="2"/>
  <c r="I2167" i="2"/>
  <c r="T2161" i="2"/>
  <c r="J2161" i="2"/>
  <c r="L2153" i="2"/>
  <c r="X2152" i="2"/>
  <c r="I2152" i="2"/>
  <c r="S2151" i="2"/>
  <c r="F2151" i="2"/>
  <c r="S2147" i="2"/>
  <c r="G2147" i="2"/>
  <c r="E2146" i="2"/>
  <c r="M2146" i="2"/>
  <c r="U2146" i="2"/>
  <c r="J2146" i="2"/>
  <c r="S2146" i="2"/>
  <c r="H2146" i="2"/>
  <c r="R2146" i="2"/>
  <c r="C2146" i="2"/>
  <c r="N2146" i="2"/>
  <c r="X2146" i="2"/>
  <c r="L2145" i="2"/>
  <c r="W2144" i="2"/>
  <c r="H2144" i="2"/>
  <c r="H2141" i="2"/>
  <c r="J2138" i="2"/>
  <c r="E2136" i="2"/>
  <c r="M2136" i="2"/>
  <c r="U2136" i="2"/>
  <c r="H2136" i="2"/>
  <c r="Q2136" i="2"/>
  <c r="G2136" i="2"/>
  <c r="R2136" i="2"/>
  <c r="I2136" i="2"/>
  <c r="S2136" i="2"/>
  <c r="D2136" i="2"/>
  <c r="T2136" i="2"/>
  <c r="K2136" i="2"/>
  <c r="X2136" i="2"/>
  <c r="L2136" i="2"/>
  <c r="Y2136" i="2"/>
  <c r="D2133" i="2"/>
  <c r="G2132" i="2"/>
  <c r="V2169" i="2"/>
  <c r="K2169" i="2"/>
  <c r="R2167" i="2"/>
  <c r="S2161" i="2"/>
  <c r="I2161" i="2"/>
  <c r="E2160" i="2"/>
  <c r="M2160" i="2"/>
  <c r="U2160" i="2"/>
  <c r="J2160" i="2"/>
  <c r="S2160" i="2"/>
  <c r="E2154" i="2"/>
  <c r="M2154" i="2"/>
  <c r="U2154" i="2"/>
  <c r="J2154" i="2"/>
  <c r="S2154" i="2"/>
  <c r="K2154" i="2"/>
  <c r="V2154" i="2"/>
  <c r="F2154" i="2"/>
  <c r="P2154" i="2"/>
  <c r="K2153" i="2"/>
  <c r="T2152" i="2"/>
  <c r="Q2151" i="2"/>
  <c r="R2147" i="2"/>
  <c r="O2146" i="2"/>
  <c r="X2145" i="2"/>
  <c r="J2145" i="2"/>
  <c r="T2144" i="2"/>
  <c r="G2144" i="2"/>
  <c r="F2141" i="2"/>
  <c r="V2136" i="2"/>
  <c r="X2133" i="2"/>
  <c r="E2151" i="2"/>
  <c r="M2151" i="2"/>
  <c r="U2151" i="2"/>
  <c r="I2151" i="2"/>
  <c r="R2151" i="2"/>
  <c r="J2151" i="2"/>
  <c r="T2151" i="2"/>
  <c r="D2151" i="2"/>
  <c r="O2151" i="2"/>
  <c r="Y2151" i="2"/>
  <c r="E2147" i="2"/>
  <c r="M2147" i="2"/>
  <c r="U2147" i="2"/>
  <c r="D2147" i="2"/>
  <c r="N2147" i="2"/>
  <c r="W2147" i="2"/>
  <c r="F2147" i="2"/>
  <c r="P2147" i="2"/>
  <c r="J2147" i="2"/>
  <c r="T2147" i="2"/>
  <c r="R2144" i="2"/>
  <c r="E2138" i="2"/>
  <c r="M2138" i="2"/>
  <c r="U2138" i="2"/>
  <c r="F2138" i="2"/>
  <c r="O2138" i="2"/>
  <c r="X2138" i="2"/>
  <c r="H2138" i="2"/>
  <c r="R2138" i="2"/>
  <c r="I2138" i="2"/>
  <c r="S2138" i="2"/>
  <c r="L2138" i="2"/>
  <c r="C2138" i="2"/>
  <c r="Q2138" i="2"/>
  <c r="D2138" i="2"/>
  <c r="T2138" i="2"/>
  <c r="E2133" i="2"/>
  <c r="M2133" i="2"/>
  <c r="U2133" i="2"/>
  <c r="G2133" i="2"/>
  <c r="P2133" i="2"/>
  <c r="Y2133" i="2"/>
  <c r="F2133" i="2"/>
  <c r="Q2133" i="2"/>
  <c r="H2133" i="2"/>
  <c r="R2133" i="2"/>
  <c r="I2133" i="2"/>
  <c r="V2133" i="2"/>
  <c r="L2133" i="2"/>
  <c r="N2133" i="2"/>
  <c r="E2132" i="2"/>
  <c r="M2132" i="2"/>
  <c r="U2132" i="2"/>
  <c r="C2132" i="2"/>
  <c r="L2132" i="2"/>
  <c r="V2132" i="2"/>
  <c r="I2132" i="2"/>
  <c r="S2132" i="2"/>
  <c r="J2132" i="2"/>
  <c r="T2132" i="2"/>
  <c r="D2132" i="2"/>
  <c r="Q2132" i="2"/>
  <c r="H2132" i="2"/>
  <c r="X2132" i="2"/>
  <c r="K2132" i="2"/>
  <c r="Y2132" i="2"/>
  <c r="E2144" i="2"/>
  <c r="M2144" i="2"/>
  <c r="U2144" i="2"/>
  <c r="C2144" i="2"/>
  <c r="L2144" i="2"/>
  <c r="V2144" i="2"/>
  <c r="D2144" i="2"/>
  <c r="O2144" i="2"/>
  <c r="Y2144" i="2"/>
  <c r="I2144" i="2"/>
  <c r="S2144" i="2"/>
  <c r="E2141" i="2"/>
  <c r="M2141" i="2"/>
  <c r="U2141" i="2"/>
  <c r="G2141" i="2"/>
  <c r="P2141" i="2"/>
  <c r="Y2141" i="2"/>
  <c r="I2141" i="2"/>
  <c r="S2141" i="2"/>
  <c r="J2141" i="2"/>
  <c r="T2141" i="2"/>
  <c r="D2141" i="2"/>
  <c r="R2141" i="2"/>
  <c r="K2141" i="2"/>
  <c r="X2141" i="2"/>
  <c r="L2141" i="2"/>
  <c r="E2152" i="2"/>
  <c r="M2152" i="2"/>
  <c r="U2152" i="2"/>
  <c r="C2152" i="2"/>
  <c r="L2152" i="2"/>
  <c r="V2152" i="2"/>
  <c r="G2152" i="2"/>
  <c r="Q2152" i="2"/>
  <c r="K2152" i="2"/>
  <c r="W2152" i="2"/>
  <c r="L2151" i="2"/>
  <c r="E2167" i="2"/>
  <c r="M2167" i="2"/>
  <c r="U2167" i="2"/>
  <c r="G2167" i="2"/>
  <c r="P2167" i="2"/>
  <c r="Y2167" i="2"/>
  <c r="Y2161" i="2"/>
  <c r="O2161" i="2"/>
  <c r="C2161" i="2"/>
  <c r="R2153" i="2"/>
  <c r="D2153" i="2"/>
  <c r="O2152" i="2"/>
  <c r="X2151" i="2"/>
  <c r="K2151" i="2"/>
  <c r="Y2147" i="2"/>
  <c r="K2147" i="2"/>
  <c r="R2145" i="2"/>
  <c r="C2145" i="2"/>
  <c r="N2144" i="2"/>
  <c r="Q2141" i="2"/>
  <c r="P2138" i="2"/>
  <c r="O2133" i="2"/>
  <c r="P2132" i="2"/>
  <c r="E2159" i="2"/>
  <c r="M2159" i="2"/>
  <c r="U2159" i="2"/>
  <c r="E2155" i="2"/>
  <c r="M2155" i="2"/>
  <c r="U2155" i="2"/>
  <c r="D2155" i="2"/>
  <c r="N2155" i="2"/>
  <c r="W2155" i="2"/>
  <c r="E2143" i="2"/>
  <c r="M2143" i="2"/>
  <c r="U2143" i="2"/>
  <c r="I2143" i="2"/>
  <c r="R2143" i="2"/>
  <c r="E2142" i="2"/>
  <c r="M2142" i="2"/>
  <c r="U2142" i="2"/>
  <c r="F2142" i="2"/>
  <c r="O2142" i="2"/>
  <c r="X2142" i="2"/>
  <c r="G2142" i="2"/>
  <c r="P2142" i="2"/>
  <c r="R2134" i="2"/>
  <c r="J2125" i="2"/>
  <c r="S2124" i="2"/>
  <c r="G2123" i="2"/>
  <c r="P2119" i="2"/>
  <c r="E2118" i="2"/>
  <c r="M2118" i="2"/>
  <c r="U2118" i="2"/>
  <c r="G2118" i="2"/>
  <c r="P2118" i="2"/>
  <c r="Y2118" i="2"/>
  <c r="J2118" i="2"/>
  <c r="S2118" i="2"/>
  <c r="F2118" i="2"/>
  <c r="R2118" i="2"/>
  <c r="I2118" i="2"/>
  <c r="V2118" i="2"/>
  <c r="K2118" i="2"/>
  <c r="W2118" i="2"/>
  <c r="E2112" i="2"/>
  <c r="M2112" i="2"/>
  <c r="U2112" i="2"/>
  <c r="D2112" i="2"/>
  <c r="N2112" i="2"/>
  <c r="W2112" i="2"/>
  <c r="H2112" i="2"/>
  <c r="Q2112" i="2"/>
  <c r="I2112" i="2"/>
  <c r="R2112" i="2"/>
  <c r="L2112" i="2"/>
  <c r="O2112" i="2"/>
  <c r="C2112" i="2"/>
  <c r="S2112" i="2"/>
  <c r="F2112" i="2"/>
  <c r="T2112" i="2"/>
  <c r="E2134" i="2"/>
  <c r="M2134" i="2"/>
  <c r="U2134" i="2"/>
  <c r="J2134" i="2"/>
  <c r="S2134" i="2"/>
  <c r="C2134" i="2"/>
  <c r="N2134" i="2"/>
  <c r="X2134" i="2"/>
  <c r="D2134" i="2"/>
  <c r="O2134" i="2"/>
  <c r="Y2134" i="2"/>
  <c r="I2125" i="2"/>
  <c r="E2124" i="2"/>
  <c r="M2124" i="2"/>
  <c r="U2124" i="2"/>
  <c r="I2124" i="2"/>
  <c r="R2124" i="2"/>
  <c r="C2124" i="2"/>
  <c r="L2124" i="2"/>
  <c r="V2124" i="2"/>
  <c r="K2124" i="2"/>
  <c r="X2124" i="2"/>
  <c r="N2124" i="2"/>
  <c r="Y2124" i="2"/>
  <c r="D2123" i="2"/>
  <c r="O2119" i="2"/>
  <c r="E2117" i="2"/>
  <c r="M2117" i="2"/>
  <c r="U2117" i="2"/>
  <c r="C2117" i="2"/>
  <c r="L2117" i="2"/>
  <c r="V2117" i="2"/>
  <c r="G2117" i="2"/>
  <c r="P2117" i="2"/>
  <c r="Y2117" i="2"/>
  <c r="F2117" i="2"/>
  <c r="R2117" i="2"/>
  <c r="I2117" i="2"/>
  <c r="T2117" i="2"/>
  <c r="J2117" i="2"/>
  <c r="W2117" i="2"/>
  <c r="E2116" i="2"/>
  <c r="M2116" i="2"/>
  <c r="U2116" i="2"/>
  <c r="I2116" i="2"/>
  <c r="R2116" i="2"/>
  <c r="C2116" i="2"/>
  <c r="L2116" i="2"/>
  <c r="V2116" i="2"/>
  <c r="D2116" i="2"/>
  <c r="P2116" i="2"/>
  <c r="F2116" i="2"/>
  <c r="Q2116" i="2"/>
  <c r="H2116" i="2"/>
  <c r="T2116" i="2"/>
  <c r="J2116" i="2"/>
  <c r="W2116" i="2"/>
  <c r="E2115" i="2"/>
  <c r="M2115" i="2"/>
  <c r="U2115" i="2"/>
  <c r="F2115" i="2"/>
  <c r="O2115" i="2"/>
  <c r="X2115" i="2"/>
  <c r="I2115" i="2"/>
  <c r="R2115" i="2"/>
  <c r="C2115" i="2"/>
  <c r="P2115" i="2"/>
  <c r="D2115" i="2"/>
  <c r="Q2115" i="2"/>
  <c r="H2115" i="2"/>
  <c r="T2115" i="2"/>
  <c r="J2115" i="2"/>
  <c r="V2115" i="2"/>
  <c r="T2111" i="2"/>
  <c r="V2123" i="2"/>
  <c r="R2111" i="2"/>
  <c r="E2123" i="2"/>
  <c r="M2123" i="2"/>
  <c r="U2123" i="2"/>
  <c r="F2123" i="2"/>
  <c r="O2123" i="2"/>
  <c r="X2123" i="2"/>
  <c r="I2123" i="2"/>
  <c r="R2123" i="2"/>
  <c r="H2123" i="2"/>
  <c r="T2123" i="2"/>
  <c r="K2123" i="2"/>
  <c r="W2123" i="2"/>
  <c r="L2123" i="2"/>
  <c r="Y2123" i="2"/>
  <c r="H2119" i="2"/>
  <c r="E2171" i="2"/>
  <c r="M2171" i="2"/>
  <c r="E2163" i="2"/>
  <c r="M2163" i="2"/>
  <c r="U2163" i="2"/>
  <c r="Y2159" i="2"/>
  <c r="P2159" i="2"/>
  <c r="G2159" i="2"/>
  <c r="R2155" i="2"/>
  <c r="H2155" i="2"/>
  <c r="E2150" i="2"/>
  <c r="M2150" i="2"/>
  <c r="U2150" i="2"/>
  <c r="F2150" i="2"/>
  <c r="O2150" i="2"/>
  <c r="X2150" i="2"/>
  <c r="E2148" i="2"/>
  <c r="M2148" i="2"/>
  <c r="U2148" i="2"/>
  <c r="H2148" i="2"/>
  <c r="Q2148" i="2"/>
  <c r="Q2143" i="2"/>
  <c r="G2143" i="2"/>
  <c r="T2142" i="2"/>
  <c r="I2142" i="2"/>
  <c r="E2139" i="2"/>
  <c r="M2139" i="2"/>
  <c r="U2139" i="2"/>
  <c r="I2139" i="2"/>
  <c r="R2139" i="2"/>
  <c r="D2139" i="2"/>
  <c r="O2139" i="2"/>
  <c r="Y2139" i="2"/>
  <c r="F2139" i="2"/>
  <c r="P2139" i="2"/>
  <c r="E2135" i="2"/>
  <c r="M2135" i="2"/>
  <c r="U2135" i="2"/>
  <c r="D2135" i="2"/>
  <c r="N2135" i="2"/>
  <c r="W2135" i="2"/>
  <c r="J2135" i="2"/>
  <c r="T2135" i="2"/>
  <c r="K2135" i="2"/>
  <c r="V2135" i="2"/>
  <c r="K2134" i="2"/>
  <c r="S2125" i="2"/>
  <c r="J2124" i="2"/>
  <c r="Q2123" i="2"/>
  <c r="E2120" i="2"/>
  <c r="M2120" i="2"/>
  <c r="U2120" i="2"/>
  <c r="D2120" i="2"/>
  <c r="N2120" i="2"/>
  <c r="W2120" i="2"/>
  <c r="H2120" i="2"/>
  <c r="Q2120" i="2"/>
  <c r="G2120" i="2"/>
  <c r="S2120" i="2"/>
  <c r="J2120" i="2"/>
  <c r="V2120" i="2"/>
  <c r="K2120" i="2"/>
  <c r="X2120" i="2"/>
  <c r="F2119" i="2"/>
  <c r="L2118" i="2"/>
  <c r="O2117" i="2"/>
  <c r="S2116" i="2"/>
  <c r="S2115" i="2"/>
  <c r="P2112" i="2"/>
  <c r="E2125" i="2"/>
  <c r="M2125" i="2"/>
  <c r="U2125" i="2"/>
  <c r="C2125" i="2"/>
  <c r="L2125" i="2"/>
  <c r="V2125" i="2"/>
  <c r="G2125" i="2"/>
  <c r="P2125" i="2"/>
  <c r="Y2125" i="2"/>
  <c r="K2125" i="2"/>
  <c r="X2125" i="2"/>
  <c r="N2125" i="2"/>
  <c r="P2123" i="2"/>
  <c r="Y2119" i="2"/>
  <c r="E2119" i="2"/>
  <c r="M2119" i="2"/>
  <c r="U2119" i="2"/>
  <c r="J2119" i="2"/>
  <c r="S2119" i="2"/>
  <c r="D2119" i="2"/>
  <c r="N2119" i="2"/>
  <c r="W2119" i="2"/>
  <c r="G2119" i="2"/>
  <c r="R2119" i="2"/>
  <c r="I2119" i="2"/>
  <c r="V2119" i="2"/>
  <c r="K2119" i="2"/>
  <c r="X2119" i="2"/>
  <c r="E2111" i="2"/>
  <c r="M2111" i="2"/>
  <c r="U2111" i="2"/>
  <c r="J2111" i="2"/>
  <c r="S2111" i="2"/>
  <c r="D2111" i="2"/>
  <c r="N2111" i="2"/>
  <c r="W2111" i="2"/>
  <c r="F2111" i="2"/>
  <c r="O2111" i="2"/>
  <c r="X2111" i="2"/>
  <c r="G2111" i="2"/>
  <c r="H2111" i="2"/>
  <c r="V2111" i="2"/>
  <c r="I2111" i="2"/>
  <c r="Y2111" i="2"/>
  <c r="L2111" i="2"/>
  <c r="P2111" i="2"/>
  <c r="E2140" i="2"/>
  <c r="M2140" i="2"/>
  <c r="U2140" i="2"/>
  <c r="C2140" i="2"/>
  <c r="L2140" i="2"/>
  <c r="V2140" i="2"/>
  <c r="E2128" i="2"/>
  <c r="M2128" i="2"/>
  <c r="U2128" i="2"/>
  <c r="D2128" i="2"/>
  <c r="N2128" i="2"/>
  <c r="W2128" i="2"/>
  <c r="H2128" i="2"/>
  <c r="Q2128" i="2"/>
  <c r="E2127" i="2"/>
  <c r="M2127" i="2"/>
  <c r="U2127" i="2"/>
  <c r="J2127" i="2"/>
  <c r="S2127" i="2"/>
  <c r="D2127" i="2"/>
  <c r="N2127" i="2"/>
  <c r="W2127" i="2"/>
  <c r="E2126" i="2"/>
  <c r="M2126" i="2"/>
  <c r="U2126" i="2"/>
  <c r="G2126" i="2"/>
  <c r="P2126" i="2"/>
  <c r="Y2126" i="2"/>
  <c r="J2126" i="2"/>
  <c r="S2126" i="2"/>
  <c r="X2109" i="2"/>
  <c r="J2109" i="2"/>
  <c r="E2149" i="2"/>
  <c r="M2149" i="2"/>
  <c r="U2149" i="2"/>
  <c r="W2140" i="2"/>
  <c r="K2140" i="2"/>
  <c r="E2131" i="2"/>
  <c r="M2131" i="2"/>
  <c r="U2131" i="2"/>
  <c r="I2131" i="2"/>
  <c r="R2131" i="2"/>
  <c r="Y2128" i="2"/>
  <c r="L2128" i="2"/>
  <c r="Y2127" i="2"/>
  <c r="L2127" i="2"/>
  <c r="X2126" i="2"/>
  <c r="L2126" i="2"/>
  <c r="W2109" i="2"/>
  <c r="I2109" i="2"/>
  <c r="S2109" i="2"/>
  <c r="E2109" i="2"/>
  <c r="M2109" i="2"/>
  <c r="U2109" i="2"/>
  <c r="C2109" i="2"/>
  <c r="L2109" i="2"/>
  <c r="V2109" i="2"/>
  <c r="G2109" i="2"/>
  <c r="P2109" i="2"/>
  <c r="Y2109" i="2"/>
  <c r="H2109" i="2"/>
  <c r="Q2109" i="2"/>
  <c r="E2110" i="2"/>
  <c r="M2110" i="2"/>
  <c r="U2110" i="2"/>
  <c r="W2108" i="2"/>
  <c r="N2108" i="2"/>
  <c r="D2108" i="2"/>
  <c r="E2077" i="2"/>
  <c r="M2077" i="2"/>
  <c r="U2077" i="2"/>
  <c r="H2077" i="2"/>
  <c r="Q2077" i="2"/>
  <c r="J2077" i="2"/>
  <c r="S2077" i="2"/>
  <c r="C2077" i="2"/>
  <c r="L2077" i="2"/>
  <c r="V2077" i="2"/>
  <c r="D2077" i="2"/>
  <c r="N2077" i="2"/>
  <c r="W2077" i="2"/>
  <c r="G2077" i="2"/>
  <c r="P2077" i="2"/>
  <c r="Y2077" i="2"/>
  <c r="E2076" i="2"/>
  <c r="M2076" i="2"/>
  <c r="U2076" i="2"/>
  <c r="D2076" i="2"/>
  <c r="N2076" i="2"/>
  <c r="W2076" i="2"/>
  <c r="G2076" i="2"/>
  <c r="P2076" i="2"/>
  <c r="Y2076" i="2"/>
  <c r="I2076" i="2"/>
  <c r="R2076" i="2"/>
  <c r="J2076" i="2"/>
  <c r="S2076" i="2"/>
  <c r="C2076" i="2"/>
  <c r="L2076" i="2"/>
  <c r="V2076" i="2"/>
  <c r="E2075" i="2"/>
  <c r="M2075" i="2"/>
  <c r="U2075" i="2"/>
  <c r="J2075" i="2"/>
  <c r="S2075" i="2"/>
  <c r="C2075" i="2"/>
  <c r="L2075" i="2"/>
  <c r="V2075" i="2"/>
  <c r="F2075" i="2"/>
  <c r="O2075" i="2"/>
  <c r="X2075" i="2"/>
  <c r="G2075" i="2"/>
  <c r="P2075" i="2"/>
  <c r="Y2075" i="2"/>
  <c r="I2075" i="2"/>
  <c r="R2075" i="2"/>
  <c r="E2068" i="2"/>
  <c r="M2068" i="2"/>
  <c r="U2068" i="2"/>
  <c r="D2068" i="2"/>
  <c r="N2068" i="2"/>
  <c r="W2068" i="2"/>
  <c r="F2068" i="2"/>
  <c r="O2068" i="2"/>
  <c r="X2068" i="2"/>
  <c r="G2068" i="2"/>
  <c r="P2068" i="2"/>
  <c r="Y2068" i="2"/>
  <c r="H2068" i="2"/>
  <c r="Q2068" i="2"/>
  <c r="I2068" i="2"/>
  <c r="R2068" i="2"/>
  <c r="J2068" i="2"/>
  <c r="S2068" i="2"/>
  <c r="C2068" i="2"/>
  <c r="L2068" i="2"/>
  <c r="V2068" i="2"/>
  <c r="E2060" i="2"/>
  <c r="M2060" i="2"/>
  <c r="U2060" i="2"/>
  <c r="D2060" i="2"/>
  <c r="N2060" i="2"/>
  <c r="W2060" i="2"/>
  <c r="F2060" i="2"/>
  <c r="O2060" i="2"/>
  <c r="X2060" i="2"/>
  <c r="G2060" i="2"/>
  <c r="P2060" i="2"/>
  <c r="Y2060" i="2"/>
  <c r="H2060" i="2"/>
  <c r="Q2060" i="2"/>
  <c r="I2060" i="2"/>
  <c r="R2060" i="2"/>
  <c r="J2060" i="2"/>
  <c r="S2060" i="2"/>
  <c r="C2060" i="2"/>
  <c r="L2060" i="2"/>
  <c r="V2060" i="2"/>
  <c r="D2019" i="2"/>
  <c r="L2019" i="2"/>
  <c r="T2019" i="2"/>
  <c r="F2019" i="2"/>
  <c r="N2019" i="2"/>
  <c r="V2019" i="2"/>
  <c r="I2019" i="2"/>
  <c r="Q2019" i="2"/>
  <c r="Y2019" i="2"/>
  <c r="E2019" i="2"/>
  <c r="R2019" i="2"/>
  <c r="H2019" i="2"/>
  <c r="U2019" i="2"/>
  <c r="J2019" i="2"/>
  <c r="W2019" i="2"/>
  <c r="K2019" i="2"/>
  <c r="X2019" i="2"/>
  <c r="M2019" i="2"/>
  <c r="C2019" i="2"/>
  <c r="P2019" i="2"/>
  <c r="O2019" i="2"/>
  <c r="S2019" i="2"/>
  <c r="G2019" i="2"/>
  <c r="E2137" i="2"/>
  <c r="M2137" i="2"/>
  <c r="U2137" i="2"/>
  <c r="X2130" i="2"/>
  <c r="O2130" i="2"/>
  <c r="E2129" i="2"/>
  <c r="M2129" i="2"/>
  <c r="U2129" i="2"/>
  <c r="X2122" i="2"/>
  <c r="O2122" i="2"/>
  <c r="E2121" i="2"/>
  <c r="M2121" i="2"/>
  <c r="U2121" i="2"/>
  <c r="X2114" i="2"/>
  <c r="O2114" i="2"/>
  <c r="E2113" i="2"/>
  <c r="M2113" i="2"/>
  <c r="U2113" i="2"/>
  <c r="S2110" i="2"/>
  <c r="J2110" i="2"/>
  <c r="V2108" i="2"/>
  <c r="L2108" i="2"/>
  <c r="V2084" i="2"/>
  <c r="E2083" i="2"/>
  <c r="M2083" i="2"/>
  <c r="U2083" i="2"/>
  <c r="F2083" i="2"/>
  <c r="O2083" i="2"/>
  <c r="X2083" i="2"/>
  <c r="G2083" i="2"/>
  <c r="P2083" i="2"/>
  <c r="Y2083" i="2"/>
  <c r="I2083" i="2"/>
  <c r="R2083" i="2"/>
  <c r="X2077" i="2"/>
  <c r="X2076" i="2"/>
  <c r="W2075" i="2"/>
  <c r="E2108" i="2"/>
  <c r="M2108" i="2"/>
  <c r="U2108" i="2"/>
  <c r="E2130" i="2"/>
  <c r="M2130" i="2"/>
  <c r="U2130" i="2"/>
  <c r="E2122" i="2"/>
  <c r="M2122" i="2"/>
  <c r="U2122" i="2"/>
  <c r="E2114" i="2"/>
  <c r="M2114" i="2"/>
  <c r="U2114" i="2"/>
  <c r="Y2110" i="2"/>
  <c r="P2110" i="2"/>
  <c r="G2110" i="2"/>
  <c r="R2108" i="2"/>
  <c r="I2108" i="2"/>
  <c r="E2084" i="2"/>
  <c r="M2084" i="2"/>
  <c r="I2084" i="2"/>
  <c r="R2084" i="2"/>
  <c r="J2084" i="2"/>
  <c r="S2084" i="2"/>
  <c r="C2084" i="2"/>
  <c r="L2084" i="2"/>
  <c r="U2084" i="2"/>
  <c r="O2077" i="2"/>
  <c r="O2076" i="2"/>
  <c r="N2075" i="2"/>
  <c r="F2041" i="2"/>
  <c r="N2041" i="2"/>
  <c r="V2041" i="2"/>
  <c r="I2041" i="2"/>
  <c r="Q2041" i="2"/>
  <c r="Y2041" i="2"/>
  <c r="J2041" i="2"/>
  <c r="T2041" i="2"/>
  <c r="K2041" i="2"/>
  <c r="U2041" i="2"/>
  <c r="C2041" i="2"/>
  <c r="M2041" i="2"/>
  <c r="X2041" i="2"/>
  <c r="E2041" i="2"/>
  <c r="W2041" i="2"/>
  <c r="G2041" i="2"/>
  <c r="H2041" i="2"/>
  <c r="L2041" i="2"/>
  <c r="O2041" i="2"/>
  <c r="P2041" i="2"/>
  <c r="D2041" i="2"/>
  <c r="S2041" i="2"/>
  <c r="U2107" i="2"/>
  <c r="M2107" i="2"/>
  <c r="U2106" i="2"/>
  <c r="M2106" i="2"/>
  <c r="U2105" i="2"/>
  <c r="M2105" i="2"/>
  <c r="U2104" i="2"/>
  <c r="M2104" i="2"/>
  <c r="U2103" i="2"/>
  <c r="M2103" i="2"/>
  <c r="U2102" i="2"/>
  <c r="M2102" i="2"/>
  <c r="U2101" i="2"/>
  <c r="M2101" i="2"/>
  <c r="U2100" i="2"/>
  <c r="M2100" i="2"/>
  <c r="U2099" i="2"/>
  <c r="M2099" i="2"/>
  <c r="U2098" i="2"/>
  <c r="M2098" i="2"/>
  <c r="U2097" i="2"/>
  <c r="M2097" i="2"/>
  <c r="U2096" i="2"/>
  <c r="M2096" i="2"/>
  <c r="U2095" i="2"/>
  <c r="M2095" i="2"/>
  <c r="U2094" i="2"/>
  <c r="M2094" i="2"/>
  <c r="U2093" i="2"/>
  <c r="M2093" i="2"/>
  <c r="U2092" i="2"/>
  <c r="M2092" i="2"/>
  <c r="U2091" i="2"/>
  <c r="M2091" i="2"/>
  <c r="U2090" i="2"/>
  <c r="M2090" i="2"/>
  <c r="U2089" i="2"/>
  <c r="M2089" i="2"/>
  <c r="U2088" i="2"/>
  <c r="M2088" i="2"/>
  <c r="U2087" i="2"/>
  <c r="M2087" i="2"/>
  <c r="U2086" i="2"/>
  <c r="M2086" i="2"/>
  <c r="U2085" i="2"/>
  <c r="M2085" i="2"/>
  <c r="X2082" i="2"/>
  <c r="O2082" i="2"/>
  <c r="E2081" i="2"/>
  <c r="M2081" i="2"/>
  <c r="U2081" i="2"/>
  <c r="Q2080" i="2"/>
  <c r="H2080" i="2"/>
  <c r="W2079" i="2"/>
  <c r="N2079" i="2"/>
  <c r="S2078" i="2"/>
  <c r="J2078" i="2"/>
  <c r="X2074" i="2"/>
  <c r="O2074" i="2"/>
  <c r="E2073" i="2"/>
  <c r="M2073" i="2"/>
  <c r="U2073" i="2"/>
  <c r="Q2072" i="2"/>
  <c r="H2072" i="2"/>
  <c r="W2071" i="2"/>
  <c r="N2071" i="2"/>
  <c r="S2070" i="2"/>
  <c r="J2070" i="2"/>
  <c r="Y2069" i="2"/>
  <c r="P2069" i="2"/>
  <c r="G2069" i="2"/>
  <c r="R2067" i="2"/>
  <c r="I2067" i="2"/>
  <c r="X2066" i="2"/>
  <c r="O2066" i="2"/>
  <c r="E2065" i="2"/>
  <c r="M2065" i="2"/>
  <c r="U2065" i="2"/>
  <c r="Q2064" i="2"/>
  <c r="H2064" i="2"/>
  <c r="W2063" i="2"/>
  <c r="N2063" i="2"/>
  <c r="S2062" i="2"/>
  <c r="J2062" i="2"/>
  <c r="Y2061" i="2"/>
  <c r="P2061" i="2"/>
  <c r="G2061" i="2"/>
  <c r="R2059" i="2"/>
  <c r="I2059" i="2"/>
  <c r="X2058" i="2"/>
  <c r="O2058" i="2"/>
  <c r="E2057" i="2"/>
  <c r="M2057" i="2"/>
  <c r="U2057" i="2"/>
  <c r="Q2056" i="2"/>
  <c r="H2056" i="2"/>
  <c r="W2055" i="2"/>
  <c r="N2055" i="2"/>
  <c r="Y2045" i="2"/>
  <c r="N2045" i="2"/>
  <c r="W2043" i="2"/>
  <c r="M2042" i="2"/>
  <c r="T2038" i="2"/>
  <c r="F2037" i="2"/>
  <c r="N2037" i="2"/>
  <c r="V2037" i="2"/>
  <c r="I2037" i="2"/>
  <c r="Q2037" i="2"/>
  <c r="Y2037" i="2"/>
  <c r="G2037" i="2"/>
  <c r="R2037" i="2"/>
  <c r="J2037" i="2"/>
  <c r="T2037" i="2"/>
  <c r="K2037" i="2"/>
  <c r="U2037" i="2"/>
  <c r="C2037" i="2"/>
  <c r="M2037" i="2"/>
  <c r="X2037" i="2"/>
  <c r="P2034" i="2"/>
  <c r="R2032" i="2"/>
  <c r="X2080" i="2"/>
  <c r="O2080" i="2"/>
  <c r="F2080" i="2"/>
  <c r="E2079" i="2"/>
  <c r="M2079" i="2"/>
  <c r="U2079" i="2"/>
  <c r="Q2078" i="2"/>
  <c r="H2078" i="2"/>
  <c r="X2072" i="2"/>
  <c r="O2072" i="2"/>
  <c r="F2072" i="2"/>
  <c r="E2071" i="2"/>
  <c r="M2071" i="2"/>
  <c r="U2071" i="2"/>
  <c r="Q2070" i="2"/>
  <c r="H2070" i="2"/>
  <c r="W2069" i="2"/>
  <c r="N2069" i="2"/>
  <c r="D2069" i="2"/>
  <c r="Y2067" i="2"/>
  <c r="P2067" i="2"/>
  <c r="G2067" i="2"/>
  <c r="X2064" i="2"/>
  <c r="O2064" i="2"/>
  <c r="F2064" i="2"/>
  <c r="E2063" i="2"/>
  <c r="M2063" i="2"/>
  <c r="U2063" i="2"/>
  <c r="Q2062" i="2"/>
  <c r="H2062" i="2"/>
  <c r="W2061" i="2"/>
  <c r="N2061" i="2"/>
  <c r="D2061" i="2"/>
  <c r="Y2059" i="2"/>
  <c r="P2059" i="2"/>
  <c r="G2059" i="2"/>
  <c r="X2056" i="2"/>
  <c r="O2056" i="2"/>
  <c r="F2056" i="2"/>
  <c r="E2055" i="2"/>
  <c r="M2055" i="2"/>
  <c r="U2055" i="2"/>
  <c r="W2045" i="2"/>
  <c r="H2045" i="2"/>
  <c r="F2043" i="2"/>
  <c r="N2043" i="2"/>
  <c r="V2043" i="2"/>
  <c r="I2043" i="2"/>
  <c r="Q2043" i="2"/>
  <c r="Y2043" i="2"/>
  <c r="D2043" i="2"/>
  <c r="O2043" i="2"/>
  <c r="E2043" i="2"/>
  <c r="P2043" i="2"/>
  <c r="H2043" i="2"/>
  <c r="S2043" i="2"/>
  <c r="J2042" i="2"/>
  <c r="M2038" i="2"/>
  <c r="L2034" i="2"/>
  <c r="J2032" i="2"/>
  <c r="D2027" i="2"/>
  <c r="L2027" i="2"/>
  <c r="T2027" i="2"/>
  <c r="F2027" i="2"/>
  <c r="N2027" i="2"/>
  <c r="V2027" i="2"/>
  <c r="I2027" i="2"/>
  <c r="Q2027" i="2"/>
  <c r="Y2027" i="2"/>
  <c r="E2027" i="2"/>
  <c r="R2027" i="2"/>
  <c r="H2027" i="2"/>
  <c r="U2027" i="2"/>
  <c r="K2027" i="2"/>
  <c r="X2027" i="2"/>
  <c r="M2027" i="2"/>
  <c r="C2027" i="2"/>
  <c r="P2027" i="2"/>
  <c r="W2024" i="2"/>
  <c r="E2082" i="2"/>
  <c r="M2082" i="2"/>
  <c r="U2082" i="2"/>
  <c r="W2080" i="2"/>
  <c r="N2080" i="2"/>
  <c r="S2079" i="2"/>
  <c r="J2079" i="2"/>
  <c r="Y2078" i="2"/>
  <c r="P2078" i="2"/>
  <c r="G2078" i="2"/>
  <c r="E2074" i="2"/>
  <c r="M2074" i="2"/>
  <c r="U2074" i="2"/>
  <c r="W2072" i="2"/>
  <c r="N2072" i="2"/>
  <c r="S2071" i="2"/>
  <c r="J2071" i="2"/>
  <c r="Y2070" i="2"/>
  <c r="P2070" i="2"/>
  <c r="G2070" i="2"/>
  <c r="V2069" i="2"/>
  <c r="L2069" i="2"/>
  <c r="X2067" i="2"/>
  <c r="O2067" i="2"/>
  <c r="F2067" i="2"/>
  <c r="E2066" i="2"/>
  <c r="M2066" i="2"/>
  <c r="U2066" i="2"/>
  <c r="W2064" i="2"/>
  <c r="N2064" i="2"/>
  <c r="S2063" i="2"/>
  <c r="J2063" i="2"/>
  <c r="Y2062" i="2"/>
  <c r="P2062" i="2"/>
  <c r="G2062" i="2"/>
  <c r="V2061" i="2"/>
  <c r="L2061" i="2"/>
  <c r="X2059" i="2"/>
  <c r="O2059" i="2"/>
  <c r="F2059" i="2"/>
  <c r="E2058" i="2"/>
  <c r="M2058" i="2"/>
  <c r="U2058" i="2"/>
  <c r="W2056" i="2"/>
  <c r="N2056" i="2"/>
  <c r="S2055" i="2"/>
  <c r="J2055" i="2"/>
  <c r="V2045" i="2"/>
  <c r="G2045" i="2"/>
  <c r="X2042" i="2"/>
  <c r="E2042" i="2"/>
  <c r="L2038" i="2"/>
  <c r="J2034" i="2"/>
  <c r="D2030" i="2"/>
  <c r="L2030" i="2"/>
  <c r="T2030" i="2"/>
  <c r="F2030" i="2"/>
  <c r="N2030" i="2"/>
  <c r="V2030" i="2"/>
  <c r="I2030" i="2"/>
  <c r="Q2030" i="2"/>
  <c r="Y2030" i="2"/>
  <c r="J2030" i="2"/>
  <c r="W2030" i="2"/>
  <c r="M2030" i="2"/>
  <c r="C2030" i="2"/>
  <c r="P2030" i="2"/>
  <c r="E2030" i="2"/>
  <c r="R2030" i="2"/>
  <c r="H2030" i="2"/>
  <c r="U2030" i="2"/>
  <c r="E2069" i="2"/>
  <c r="M2069" i="2"/>
  <c r="U2069" i="2"/>
  <c r="E2061" i="2"/>
  <c r="M2061" i="2"/>
  <c r="U2061" i="2"/>
  <c r="T2045" i="2"/>
  <c r="E2045" i="2"/>
  <c r="W2042" i="2"/>
  <c r="D2042" i="2"/>
  <c r="J2038" i="2"/>
  <c r="E2034" i="2"/>
  <c r="D2032" i="2"/>
  <c r="L2032" i="2"/>
  <c r="T2032" i="2"/>
  <c r="F2032" i="2"/>
  <c r="N2032" i="2"/>
  <c r="V2032" i="2"/>
  <c r="I2032" i="2"/>
  <c r="Q2032" i="2"/>
  <c r="Y2032" i="2"/>
  <c r="M2032" i="2"/>
  <c r="C2032" i="2"/>
  <c r="P2032" i="2"/>
  <c r="G2032" i="2"/>
  <c r="S2032" i="2"/>
  <c r="H2032" i="2"/>
  <c r="U2032" i="2"/>
  <c r="K2032" i="2"/>
  <c r="X2032" i="2"/>
  <c r="E2080" i="2"/>
  <c r="M2080" i="2"/>
  <c r="U2080" i="2"/>
  <c r="W2078" i="2"/>
  <c r="N2078" i="2"/>
  <c r="E2072" i="2"/>
  <c r="M2072" i="2"/>
  <c r="U2072" i="2"/>
  <c r="W2070" i="2"/>
  <c r="N2070" i="2"/>
  <c r="S2069" i="2"/>
  <c r="J2069" i="2"/>
  <c r="V2067" i="2"/>
  <c r="L2067" i="2"/>
  <c r="E2064" i="2"/>
  <c r="M2064" i="2"/>
  <c r="U2064" i="2"/>
  <c r="W2062" i="2"/>
  <c r="N2062" i="2"/>
  <c r="S2061" i="2"/>
  <c r="J2061" i="2"/>
  <c r="V2059" i="2"/>
  <c r="L2059" i="2"/>
  <c r="E2056" i="2"/>
  <c r="M2056" i="2"/>
  <c r="U2056" i="2"/>
  <c r="Q2045" i="2"/>
  <c r="T2042" i="2"/>
  <c r="X2034" i="2"/>
  <c r="D2024" i="2"/>
  <c r="L2024" i="2"/>
  <c r="T2024" i="2"/>
  <c r="F2024" i="2"/>
  <c r="N2024" i="2"/>
  <c r="V2024" i="2"/>
  <c r="I2024" i="2"/>
  <c r="Q2024" i="2"/>
  <c r="Y2024" i="2"/>
  <c r="M2024" i="2"/>
  <c r="C2024" i="2"/>
  <c r="P2024" i="2"/>
  <c r="E2024" i="2"/>
  <c r="R2024" i="2"/>
  <c r="G2024" i="2"/>
  <c r="S2024" i="2"/>
  <c r="H2024" i="2"/>
  <c r="U2024" i="2"/>
  <c r="K2024" i="2"/>
  <c r="X2024" i="2"/>
  <c r="R2069" i="2"/>
  <c r="I2069" i="2"/>
  <c r="E2067" i="2"/>
  <c r="M2067" i="2"/>
  <c r="U2067" i="2"/>
  <c r="R2061" i="2"/>
  <c r="I2061" i="2"/>
  <c r="E2059" i="2"/>
  <c r="M2059" i="2"/>
  <c r="U2059" i="2"/>
  <c r="F2045" i="2"/>
  <c r="I2045" i="2"/>
  <c r="J2045" i="2"/>
  <c r="R2045" i="2"/>
  <c r="K2045" i="2"/>
  <c r="S2045" i="2"/>
  <c r="C2045" i="2"/>
  <c r="M2045" i="2"/>
  <c r="U2045" i="2"/>
  <c r="F2042" i="2"/>
  <c r="N2042" i="2"/>
  <c r="V2042" i="2"/>
  <c r="I2042" i="2"/>
  <c r="Q2042" i="2"/>
  <c r="Y2042" i="2"/>
  <c r="G2042" i="2"/>
  <c r="R2042" i="2"/>
  <c r="H2042" i="2"/>
  <c r="S2042" i="2"/>
  <c r="K2042" i="2"/>
  <c r="U2042" i="2"/>
  <c r="F2034" i="2"/>
  <c r="N2034" i="2"/>
  <c r="V2034" i="2"/>
  <c r="I2034" i="2"/>
  <c r="Q2034" i="2"/>
  <c r="Y2034" i="2"/>
  <c r="D2034" i="2"/>
  <c r="O2034" i="2"/>
  <c r="G2034" i="2"/>
  <c r="R2034" i="2"/>
  <c r="H2034" i="2"/>
  <c r="S2034" i="2"/>
  <c r="K2034" i="2"/>
  <c r="U2034" i="2"/>
  <c r="E2078" i="2"/>
  <c r="M2078" i="2"/>
  <c r="U2078" i="2"/>
  <c r="E2070" i="2"/>
  <c r="M2070" i="2"/>
  <c r="U2070" i="2"/>
  <c r="Q2069" i="2"/>
  <c r="H2069" i="2"/>
  <c r="S2067" i="2"/>
  <c r="J2067" i="2"/>
  <c r="E2062" i="2"/>
  <c r="M2062" i="2"/>
  <c r="U2062" i="2"/>
  <c r="Q2061" i="2"/>
  <c r="H2061" i="2"/>
  <c r="S2059" i="2"/>
  <c r="J2059" i="2"/>
  <c r="O2045" i="2"/>
  <c r="O2042" i="2"/>
  <c r="F2038" i="2"/>
  <c r="N2038" i="2"/>
  <c r="V2038" i="2"/>
  <c r="I2038" i="2"/>
  <c r="Q2038" i="2"/>
  <c r="Y2038" i="2"/>
  <c r="D2038" i="2"/>
  <c r="O2038" i="2"/>
  <c r="G2038" i="2"/>
  <c r="R2038" i="2"/>
  <c r="H2038" i="2"/>
  <c r="S2038" i="2"/>
  <c r="K2038" i="2"/>
  <c r="U2038" i="2"/>
  <c r="U2054" i="2"/>
  <c r="M2054" i="2"/>
  <c r="U2053" i="2"/>
  <c r="M2053" i="2"/>
  <c r="U2052" i="2"/>
  <c r="M2052" i="2"/>
  <c r="U2051" i="2"/>
  <c r="M2051" i="2"/>
  <c r="U2050" i="2"/>
  <c r="M2050" i="2"/>
  <c r="U2049" i="2"/>
  <c r="M2049" i="2"/>
  <c r="U2048" i="2"/>
  <c r="M2048" i="2"/>
  <c r="U2047" i="2"/>
  <c r="M2047" i="2"/>
  <c r="U2046" i="2"/>
  <c r="M2046" i="2"/>
  <c r="P2044" i="2"/>
  <c r="P2040" i="2"/>
  <c r="S2039" i="2"/>
  <c r="H2039" i="2"/>
  <c r="P2036" i="2"/>
  <c r="S2035" i="2"/>
  <c r="H2035" i="2"/>
  <c r="X2033" i="2"/>
  <c r="M2033" i="2"/>
  <c r="W2031" i="2"/>
  <c r="J2031" i="2"/>
  <c r="S2029" i="2"/>
  <c r="R2028" i="2"/>
  <c r="D2026" i="2"/>
  <c r="L2026" i="2"/>
  <c r="T2026" i="2"/>
  <c r="F2026" i="2"/>
  <c r="N2026" i="2"/>
  <c r="V2026" i="2"/>
  <c r="I2026" i="2"/>
  <c r="Q2026" i="2"/>
  <c r="Y2026" i="2"/>
  <c r="M2025" i="2"/>
  <c r="W2023" i="2"/>
  <c r="J2023" i="2"/>
  <c r="U2022" i="2"/>
  <c r="H2022" i="2"/>
  <c r="S2021" i="2"/>
  <c r="R2020" i="2"/>
  <c r="P2039" i="2"/>
  <c r="E2039" i="2"/>
  <c r="P2035" i="2"/>
  <c r="E2035" i="2"/>
  <c r="U2033" i="2"/>
  <c r="J2033" i="2"/>
  <c r="S2031" i="2"/>
  <c r="G2031" i="2"/>
  <c r="D2028" i="2"/>
  <c r="L2028" i="2"/>
  <c r="T2028" i="2"/>
  <c r="F2028" i="2"/>
  <c r="N2028" i="2"/>
  <c r="V2028" i="2"/>
  <c r="I2028" i="2"/>
  <c r="Q2028" i="2"/>
  <c r="Y2028" i="2"/>
  <c r="W2025" i="2"/>
  <c r="J2025" i="2"/>
  <c r="S2023" i="2"/>
  <c r="G2023" i="2"/>
  <c r="R2022" i="2"/>
  <c r="E2022" i="2"/>
  <c r="D2020" i="2"/>
  <c r="L2020" i="2"/>
  <c r="T2020" i="2"/>
  <c r="F2020" i="2"/>
  <c r="N2020" i="2"/>
  <c r="V2020" i="2"/>
  <c r="I2020" i="2"/>
  <c r="Q2020" i="2"/>
  <c r="Y2020" i="2"/>
  <c r="F2044" i="2"/>
  <c r="N2044" i="2"/>
  <c r="V2044" i="2"/>
  <c r="I2044" i="2"/>
  <c r="Q2044" i="2"/>
  <c r="Y2044" i="2"/>
  <c r="F2040" i="2"/>
  <c r="N2040" i="2"/>
  <c r="V2040" i="2"/>
  <c r="I2040" i="2"/>
  <c r="Q2040" i="2"/>
  <c r="Y2040" i="2"/>
  <c r="O2039" i="2"/>
  <c r="F2036" i="2"/>
  <c r="N2036" i="2"/>
  <c r="V2036" i="2"/>
  <c r="I2036" i="2"/>
  <c r="Q2036" i="2"/>
  <c r="Y2036" i="2"/>
  <c r="O2035" i="2"/>
  <c r="T2033" i="2"/>
  <c r="H2033" i="2"/>
  <c r="R2031" i="2"/>
  <c r="D2029" i="2"/>
  <c r="L2029" i="2"/>
  <c r="T2029" i="2"/>
  <c r="F2029" i="2"/>
  <c r="N2029" i="2"/>
  <c r="V2029" i="2"/>
  <c r="I2029" i="2"/>
  <c r="Q2029" i="2"/>
  <c r="Y2029" i="2"/>
  <c r="M2028" i="2"/>
  <c r="U2025" i="2"/>
  <c r="H2025" i="2"/>
  <c r="R2023" i="2"/>
  <c r="P2022" i="2"/>
  <c r="D2021" i="2"/>
  <c r="L2021" i="2"/>
  <c r="T2021" i="2"/>
  <c r="F2021" i="2"/>
  <c r="N2021" i="2"/>
  <c r="V2021" i="2"/>
  <c r="I2021" i="2"/>
  <c r="Q2021" i="2"/>
  <c r="Y2021" i="2"/>
  <c r="M2020" i="2"/>
  <c r="D2022" i="2"/>
  <c r="L2022" i="2"/>
  <c r="T2022" i="2"/>
  <c r="F2022" i="2"/>
  <c r="N2022" i="2"/>
  <c r="V2022" i="2"/>
  <c r="I2022" i="2"/>
  <c r="Q2022" i="2"/>
  <c r="Y2022" i="2"/>
  <c r="F2039" i="2"/>
  <c r="N2039" i="2"/>
  <c r="V2039" i="2"/>
  <c r="I2039" i="2"/>
  <c r="Q2039" i="2"/>
  <c r="Y2039" i="2"/>
  <c r="F2035" i="2"/>
  <c r="N2035" i="2"/>
  <c r="V2035" i="2"/>
  <c r="I2035" i="2"/>
  <c r="Q2035" i="2"/>
  <c r="Y2035" i="2"/>
  <c r="R2033" i="2"/>
  <c r="D2031" i="2"/>
  <c r="L2031" i="2"/>
  <c r="T2031" i="2"/>
  <c r="F2031" i="2"/>
  <c r="N2031" i="2"/>
  <c r="V2031" i="2"/>
  <c r="I2031" i="2"/>
  <c r="Q2031" i="2"/>
  <c r="Y2031" i="2"/>
  <c r="R2025" i="2"/>
  <c r="D2023" i="2"/>
  <c r="L2023" i="2"/>
  <c r="T2023" i="2"/>
  <c r="F2023" i="2"/>
  <c r="N2023" i="2"/>
  <c r="V2023" i="2"/>
  <c r="I2023" i="2"/>
  <c r="Q2023" i="2"/>
  <c r="Y2023" i="2"/>
  <c r="M2022" i="2"/>
  <c r="D2033" i="2"/>
  <c r="L2033" i="2"/>
  <c r="F2033" i="2"/>
  <c r="N2033" i="2"/>
  <c r="V2033" i="2"/>
  <c r="I2033" i="2"/>
  <c r="Q2033" i="2"/>
  <c r="Y2033" i="2"/>
  <c r="D2025" i="2"/>
  <c r="L2025" i="2"/>
  <c r="T2025" i="2"/>
  <c r="F2025" i="2"/>
  <c r="N2025" i="2"/>
  <c r="V2025" i="2"/>
  <c r="I2025" i="2"/>
  <c r="Q2025" i="2"/>
  <c r="Y2025" i="2"/>
  <c r="W2022" i="2"/>
  <c r="J2022" i="2"/>
  <c r="Y2018" i="2"/>
  <c r="Q2018" i="2"/>
  <c r="I2018" i="2"/>
  <c r="Y2017" i="2"/>
  <c r="Q2017" i="2"/>
  <c r="I2017" i="2"/>
  <c r="V2018" i="2"/>
  <c r="N2018" i="2"/>
  <c r="F2018" i="2"/>
  <c r="V2017" i="2"/>
  <c r="N2017" i="2"/>
  <c r="F2017" i="2"/>
  <c r="T2018" i="2"/>
  <c r="L2018" i="2"/>
  <c r="T2017" i="2"/>
  <c r="L2017" i="2"/>
  <c r="C5" i="2"/>
  <c r="H9" i="2" l="1"/>
  <c r="N9" i="2"/>
  <c r="V9" i="2"/>
  <c r="O9" i="2"/>
  <c r="W9" i="2"/>
  <c r="P9" i="2"/>
  <c r="X9" i="2"/>
  <c r="R9" i="2"/>
  <c r="Q9" i="2"/>
  <c r="Y9" i="2"/>
  <c r="S9" i="2"/>
  <c r="T9" i="2"/>
  <c r="U9" i="2"/>
  <c r="C9" i="2"/>
  <c r="F9" i="2"/>
  <c r="G9" i="2"/>
  <c r="L9" i="2"/>
  <c r="D9" i="2"/>
  <c r="M9" i="2"/>
  <c r="K9" i="2"/>
  <c r="J9" i="2"/>
  <c r="E9" i="2"/>
  <c r="I9" i="2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B2014" i="2" l="1"/>
  <c r="C2014" i="2" s="1"/>
  <c r="B2015" i="2"/>
  <c r="B2016" i="2"/>
  <c r="C2016" i="2" s="1"/>
  <c r="B1322" i="2"/>
  <c r="C1322" i="2" s="1"/>
  <c r="O1322" i="2"/>
  <c r="S1322" i="2"/>
  <c r="Y1322" i="2"/>
  <c r="B1323" i="2"/>
  <c r="C1323" i="2" s="1"/>
  <c r="B1324" i="2"/>
  <c r="C1324" i="2" s="1"/>
  <c r="B1325" i="2"/>
  <c r="C1325" i="2" s="1"/>
  <c r="J1325" i="2"/>
  <c r="B1326" i="2"/>
  <c r="B1327" i="2"/>
  <c r="X1327" i="2" s="1"/>
  <c r="B1328" i="2"/>
  <c r="H1328" i="2" s="1"/>
  <c r="X1328" i="2"/>
  <c r="B1329" i="2"/>
  <c r="C1329" i="2" s="1"/>
  <c r="B1330" i="2"/>
  <c r="B1331" i="2"/>
  <c r="B1332" i="2"/>
  <c r="B1333" i="2"/>
  <c r="B1334" i="2"/>
  <c r="J1334" i="2" s="1"/>
  <c r="B1335" i="2"/>
  <c r="B1336" i="2"/>
  <c r="B1337" i="2"/>
  <c r="B1338" i="2"/>
  <c r="W1338" i="2" s="1"/>
  <c r="B1339" i="2"/>
  <c r="G1339" i="2" s="1"/>
  <c r="X1339" i="2"/>
  <c r="B1340" i="2"/>
  <c r="J1340" i="2" s="1"/>
  <c r="B1341" i="2"/>
  <c r="B1342" i="2"/>
  <c r="G1342" i="2" s="1"/>
  <c r="B1343" i="2"/>
  <c r="H1343" i="2" s="1"/>
  <c r="B1344" i="2"/>
  <c r="B1345" i="2"/>
  <c r="B1346" i="2"/>
  <c r="B1347" i="2"/>
  <c r="W1347" i="2" s="1"/>
  <c r="B1348" i="2"/>
  <c r="G1348" i="2" s="1"/>
  <c r="B1349" i="2"/>
  <c r="B1350" i="2"/>
  <c r="B1351" i="2"/>
  <c r="G1351" i="2" s="1"/>
  <c r="B1352" i="2"/>
  <c r="M1352" i="2" s="1"/>
  <c r="B1353" i="2"/>
  <c r="B1354" i="2"/>
  <c r="B1355" i="2"/>
  <c r="D1355" i="2" s="1"/>
  <c r="B1356" i="2"/>
  <c r="L1356" i="2" s="1"/>
  <c r="B1357" i="2"/>
  <c r="U1357" i="2" s="1"/>
  <c r="B1358" i="2"/>
  <c r="E1358" i="2" s="1"/>
  <c r="B1359" i="2"/>
  <c r="B1360" i="2"/>
  <c r="B1361" i="2"/>
  <c r="B1362" i="2"/>
  <c r="B1363" i="2"/>
  <c r="B1364" i="2"/>
  <c r="E1364" i="2" s="1"/>
  <c r="B1365" i="2"/>
  <c r="G1365" i="2" s="1"/>
  <c r="B1366" i="2"/>
  <c r="D1366" i="2" s="1"/>
  <c r="B1367" i="2"/>
  <c r="N1367" i="2" s="1"/>
  <c r="B1368" i="2"/>
  <c r="G1368" i="2" s="1"/>
  <c r="B1369" i="2"/>
  <c r="G1369" i="2" s="1"/>
  <c r="B1370" i="2"/>
  <c r="B1371" i="2"/>
  <c r="B1372" i="2"/>
  <c r="T1372" i="2" s="1"/>
  <c r="B1373" i="2"/>
  <c r="D1373" i="2" s="1"/>
  <c r="B1374" i="2"/>
  <c r="C1374" i="2" s="1"/>
  <c r="B1375" i="2"/>
  <c r="J1375" i="2" s="1"/>
  <c r="B1376" i="2"/>
  <c r="J1376" i="2" s="1"/>
  <c r="B1377" i="2"/>
  <c r="B1378" i="2"/>
  <c r="C1378" i="2" s="1"/>
  <c r="B1379" i="2"/>
  <c r="F1379" i="2" s="1"/>
  <c r="B1380" i="2"/>
  <c r="E1380" i="2" s="1"/>
  <c r="B1381" i="2"/>
  <c r="O1381" i="2" s="1"/>
  <c r="B1382" i="2"/>
  <c r="J1382" i="2" s="1"/>
  <c r="B1383" i="2"/>
  <c r="V1383" i="2" s="1"/>
  <c r="B1384" i="2"/>
  <c r="C1384" i="2" s="1"/>
  <c r="B1385" i="2"/>
  <c r="B1386" i="2"/>
  <c r="L1386" i="2" s="1"/>
  <c r="B1387" i="2"/>
  <c r="B1388" i="2"/>
  <c r="L1388" i="2" s="1"/>
  <c r="B1389" i="2"/>
  <c r="V1389" i="2" s="1"/>
  <c r="B1390" i="2"/>
  <c r="D1390" i="2" s="1"/>
  <c r="B1391" i="2"/>
  <c r="B1392" i="2"/>
  <c r="B1393" i="2"/>
  <c r="I1393" i="2" s="1"/>
  <c r="C1393" i="2"/>
  <c r="G1393" i="2"/>
  <c r="J1393" i="2"/>
  <c r="N1393" i="2"/>
  <c r="Q1393" i="2"/>
  <c r="R1393" i="2"/>
  <c r="S1393" i="2"/>
  <c r="W1393" i="2"/>
  <c r="B1394" i="2"/>
  <c r="B1395" i="2"/>
  <c r="B1396" i="2"/>
  <c r="B1397" i="2"/>
  <c r="F1397" i="2" s="1"/>
  <c r="B1398" i="2"/>
  <c r="V1398" i="2" s="1"/>
  <c r="B1399" i="2"/>
  <c r="B1400" i="2"/>
  <c r="I1400" i="2" s="1"/>
  <c r="B1401" i="2"/>
  <c r="C1401" i="2" s="1"/>
  <c r="B1402" i="2"/>
  <c r="B1403" i="2"/>
  <c r="O1403" i="2" s="1"/>
  <c r="B1404" i="2"/>
  <c r="B1405" i="2"/>
  <c r="G1405" i="2" s="1"/>
  <c r="B1406" i="2"/>
  <c r="B1407" i="2"/>
  <c r="F1407" i="2" s="1"/>
  <c r="B1408" i="2"/>
  <c r="C1408" i="2" s="1"/>
  <c r="B1409" i="2"/>
  <c r="C1409" i="2" s="1"/>
  <c r="B1410" i="2"/>
  <c r="I1410" i="2" s="1"/>
  <c r="B1411" i="2"/>
  <c r="O1411" i="2" s="1"/>
  <c r="B1412" i="2"/>
  <c r="G1412" i="2" s="1"/>
  <c r="B1413" i="2"/>
  <c r="C1413" i="2" s="1"/>
  <c r="B1414" i="2"/>
  <c r="B1415" i="2"/>
  <c r="J1415" i="2" s="1"/>
  <c r="B1416" i="2"/>
  <c r="C1416" i="2" s="1"/>
  <c r="B1417" i="2"/>
  <c r="T1417" i="2" s="1"/>
  <c r="B1418" i="2"/>
  <c r="G1418" i="2" s="1"/>
  <c r="B1419" i="2"/>
  <c r="C1419" i="2" s="1"/>
  <c r="B1420" i="2"/>
  <c r="C1420" i="2" s="1"/>
  <c r="B1421" i="2"/>
  <c r="D1421" i="2" s="1"/>
  <c r="B1422" i="2"/>
  <c r="B1423" i="2"/>
  <c r="O1423" i="2" s="1"/>
  <c r="B1424" i="2"/>
  <c r="D1424" i="2" s="1"/>
  <c r="B1425" i="2"/>
  <c r="V1425" i="2" s="1"/>
  <c r="B1426" i="2"/>
  <c r="G1426" i="2" s="1"/>
  <c r="B1427" i="2"/>
  <c r="B1428" i="2"/>
  <c r="B1429" i="2"/>
  <c r="C1429" i="2" s="1"/>
  <c r="B1430" i="2"/>
  <c r="Q1430" i="2" s="1"/>
  <c r="B1431" i="2"/>
  <c r="J1431" i="2" s="1"/>
  <c r="B1432" i="2"/>
  <c r="C1432" i="2" s="1"/>
  <c r="B1433" i="2"/>
  <c r="C1433" i="2" s="1"/>
  <c r="B1434" i="2"/>
  <c r="G1434" i="2" s="1"/>
  <c r="B1435" i="2"/>
  <c r="N1435" i="2" s="1"/>
  <c r="B1436" i="2"/>
  <c r="I1436" i="2" s="1"/>
  <c r="B1437" i="2"/>
  <c r="L1437" i="2" s="1"/>
  <c r="P1437" i="2"/>
  <c r="B1438" i="2"/>
  <c r="X1438" i="2" s="1"/>
  <c r="B1439" i="2"/>
  <c r="B1440" i="2"/>
  <c r="J1440" i="2" s="1"/>
  <c r="B1441" i="2"/>
  <c r="B1442" i="2"/>
  <c r="B1443" i="2"/>
  <c r="U1443" i="2" s="1"/>
  <c r="B1444" i="2"/>
  <c r="J1444" i="2" s="1"/>
  <c r="B1445" i="2"/>
  <c r="B1446" i="2"/>
  <c r="T1446" i="2" s="1"/>
  <c r="B1447" i="2"/>
  <c r="E1447" i="2" s="1"/>
  <c r="B1448" i="2"/>
  <c r="B1449" i="2"/>
  <c r="B1450" i="2"/>
  <c r="J1450" i="2" s="1"/>
  <c r="B1451" i="2"/>
  <c r="C1451" i="2" s="1"/>
  <c r="B1452" i="2"/>
  <c r="G1452" i="2" s="1"/>
  <c r="B1453" i="2"/>
  <c r="K1453" i="2" s="1"/>
  <c r="B1454" i="2"/>
  <c r="B1455" i="2"/>
  <c r="D1455" i="2" s="1"/>
  <c r="B1456" i="2"/>
  <c r="L1456" i="2" s="1"/>
  <c r="B1457" i="2"/>
  <c r="H1457" i="2" s="1"/>
  <c r="B1458" i="2"/>
  <c r="F1458" i="2" s="1"/>
  <c r="B1459" i="2"/>
  <c r="F1459" i="2" s="1"/>
  <c r="B1460" i="2"/>
  <c r="W1460" i="2" s="1"/>
  <c r="B1461" i="2"/>
  <c r="B1462" i="2"/>
  <c r="D1462" i="2" s="1"/>
  <c r="B1463" i="2"/>
  <c r="B1464" i="2"/>
  <c r="B1465" i="2"/>
  <c r="B1466" i="2"/>
  <c r="B1467" i="2"/>
  <c r="F1467" i="2" s="1"/>
  <c r="B1468" i="2"/>
  <c r="B1469" i="2"/>
  <c r="N1469" i="2" s="1"/>
  <c r="B1470" i="2"/>
  <c r="L1470" i="2" s="1"/>
  <c r="B1471" i="2"/>
  <c r="F1471" i="2" s="1"/>
  <c r="B1472" i="2"/>
  <c r="J1472" i="2" s="1"/>
  <c r="B1473" i="2"/>
  <c r="L1473" i="2" s="1"/>
  <c r="B1474" i="2"/>
  <c r="H1474" i="2" s="1"/>
  <c r="B1475" i="2"/>
  <c r="D1475" i="2" s="1"/>
  <c r="B1476" i="2"/>
  <c r="C1476" i="2" s="1"/>
  <c r="B1477" i="2"/>
  <c r="Y1477" i="2" s="1"/>
  <c r="B1478" i="2"/>
  <c r="K1478" i="2" s="1"/>
  <c r="B1479" i="2"/>
  <c r="B1480" i="2"/>
  <c r="H1480" i="2" s="1"/>
  <c r="B1481" i="2"/>
  <c r="R1481" i="2" s="1"/>
  <c r="B1482" i="2"/>
  <c r="K1482" i="2" s="1"/>
  <c r="B1483" i="2"/>
  <c r="B1484" i="2"/>
  <c r="J1484" i="2" s="1"/>
  <c r="B1485" i="2"/>
  <c r="B1486" i="2"/>
  <c r="P1486" i="2" s="1"/>
  <c r="B1487" i="2"/>
  <c r="B1488" i="2"/>
  <c r="R1488" i="2" s="1"/>
  <c r="B1489" i="2"/>
  <c r="B1490" i="2"/>
  <c r="B1491" i="2"/>
  <c r="B1492" i="2"/>
  <c r="V1492" i="2" s="1"/>
  <c r="B1493" i="2"/>
  <c r="I1493" i="2" s="1"/>
  <c r="B1494" i="2"/>
  <c r="F1494" i="2" s="1"/>
  <c r="B1495" i="2"/>
  <c r="N1495" i="2" s="1"/>
  <c r="B1496" i="2"/>
  <c r="M1496" i="2" s="1"/>
  <c r="B1497" i="2"/>
  <c r="E1497" i="2" s="1"/>
  <c r="B1498" i="2"/>
  <c r="E1498" i="2" s="1"/>
  <c r="B1499" i="2"/>
  <c r="R1499" i="2" s="1"/>
  <c r="G1499" i="2"/>
  <c r="W1499" i="2"/>
  <c r="B1500" i="2"/>
  <c r="F1500" i="2" s="1"/>
  <c r="B1501" i="2"/>
  <c r="F1501" i="2" s="1"/>
  <c r="B1502" i="2"/>
  <c r="K1502" i="2" s="1"/>
  <c r="B1503" i="2"/>
  <c r="B1504" i="2"/>
  <c r="O1504" i="2" s="1"/>
  <c r="B1505" i="2"/>
  <c r="E1505" i="2" s="1"/>
  <c r="B1506" i="2"/>
  <c r="G1506" i="2" s="1"/>
  <c r="B1507" i="2"/>
  <c r="B1508" i="2"/>
  <c r="R1508" i="2" s="1"/>
  <c r="B1509" i="2"/>
  <c r="B1510" i="2"/>
  <c r="W1510" i="2" s="1"/>
  <c r="B1511" i="2"/>
  <c r="R1511" i="2" s="1"/>
  <c r="B1512" i="2"/>
  <c r="V1512" i="2" s="1"/>
  <c r="B1513" i="2"/>
  <c r="J1513" i="2" s="1"/>
  <c r="B1514" i="2"/>
  <c r="U1514" i="2" s="1"/>
  <c r="B1515" i="2"/>
  <c r="O1515" i="2" s="1"/>
  <c r="B1516" i="2"/>
  <c r="G1516" i="2" s="1"/>
  <c r="B1517" i="2"/>
  <c r="B1518" i="2"/>
  <c r="G1518" i="2" s="1"/>
  <c r="B1519" i="2"/>
  <c r="P1519" i="2" s="1"/>
  <c r="B1520" i="2"/>
  <c r="C1520" i="2" s="1"/>
  <c r="B1521" i="2"/>
  <c r="N1521" i="2" s="1"/>
  <c r="B1522" i="2"/>
  <c r="V1522" i="2" s="1"/>
  <c r="B1523" i="2"/>
  <c r="C1523" i="2" s="1"/>
  <c r="B1524" i="2"/>
  <c r="B1525" i="2"/>
  <c r="S1525" i="2" s="1"/>
  <c r="B1526" i="2"/>
  <c r="G1526" i="2" s="1"/>
  <c r="B1527" i="2"/>
  <c r="P1527" i="2" s="1"/>
  <c r="B1528" i="2"/>
  <c r="U1528" i="2" s="1"/>
  <c r="B1529" i="2"/>
  <c r="B1530" i="2"/>
  <c r="C1530" i="2" s="1"/>
  <c r="B1531" i="2"/>
  <c r="V1531" i="2" s="1"/>
  <c r="B1532" i="2"/>
  <c r="D1532" i="2" s="1"/>
  <c r="J1532" i="2"/>
  <c r="S1532" i="2"/>
  <c r="B1533" i="2"/>
  <c r="B1534" i="2"/>
  <c r="T1534" i="2" s="1"/>
  <c r="B1535" i="2"/>
  <c r="B1536" i="2"/>
  <c r="C1536" i="2" s="1"/>
  <c r="B1537" i="2"/>
  <c r="K1537" i="2" s="1"/>
  <c r="B1538" i="2"/>
  <c r="J1538" i="2" s="1"/>
  <c r="B1539" i="2"/>
  <c r="L1539" i="2" s="1"/>
  <c r="B1540" i="2"/>
  <c r="M1540" i="2" s="1"/>
  <c r="B1541" i="2"/>
  <c r="B1542" i="2"/>
  <c r="B1543" i="2"/>
  <c r="G1543" i="2" s="1"/>
  <c r="B1544" i="2"/>
  <c r="E1544" i="2" s="1"/>
  <c r="B1545" i="2"/>
  <c r="B1546" i="2"/>
  <c r="C1546" i="2" s="1"/>
  <c r="B1547" i="2"/>
  <c r="B1548" i="2"/>
  <c r="W1548" i="2" s="1"/>
  <c r="B1549" i="2"/>
  <c r="D1549" i="2" s="1"/>
  <c r="B1550" i="2"/>
  <c r="C1550" i="2" s="1"/>
  <c r="B1551" i="2"/>
  <c r="T1551" i="2" s="1"/>
  <c r="B1552" i="2"/>
  <c r="M1552" i="2" s="1"/>
  <c r="B1553" i="2"/>
  <c r="B1554" i="2"/>
  <c r="B1555" i="2"/>
  <c r="B1556" i="2"/>
  <c r="B1557" i="2"/>
  <c r="M1557" i="2" s="1"/>
  <c r="B1558" i="2"/>
  <c r="F1558" i="2" s="1"/>
  <c r="B1559" i="2"/>
  <c r="R1559" i="2" s="1"/>
  <c r="B1560" i="2"/>
  <c r="B1561" i="2"/>
  <c r="B1562" i="2"/>
  <c r="P1562" i="2" s="1"/>
  <c r="B1563" i="2"/>
  <c r="D1563" i="2" s="1"/>
  <c r="B1564" i="2"/>
  <c r="B1565" i="2"/>
  <c r="F1565" i="2" s="1"/>
  <c r="B1566" i="2"/>
  <c r="J1566" i="2" s="1"/>
  <c r="B1567" i="2"/>
  <c r="N1567" i="2" s="1"/>
  <c r="B1568" i="2"/>
  <c r="F1568" i="2" s="1"/>
  <c r="B1569" i="2"/>
  <c r="L1569" i="2" s="1"/>
  <c r="B1570" i="2"/>
  <c r="G1570" i="2" s="1"/>
  <c r="B1571" i="2"/>
  <c r="C1571" i="2" s="1"/>
  <c r="B1572" i="2"/>
  <c r="F1572" i="2" s="1"/>
  <c r="B1573" i="2"/>
  <c r="G1573" i="2" s="1"/>
  <c r="B1574" i="2"/>
  <c r="H1574" i="2" s="1"/>
  <c r="B1575" i="2"/>
  <c r="B1576" i="2"/>
  <c r="R1576" i="2" s="1"/>
  <c r="B1577" i="2"/>
  <c r="C1577" i="2" s="1"/>
  <c r="B1578" i="2"/>
  <c r="C1578" i="2" s="1"/>
  <c r="B1579" i="2"/>
  <c r="B1580" i="2"/>
  <c r="B1581" i="2"/>
  <c r="T1581" i="2" s="1"/>
  <c r="B1582" i="2"/>
  <c r="D1582" i="2" s="1"/>
  <c r="B1583" i="2"/>
  <c r="S1583" i="2" s="1"/>
  <c r="B1584" i="2"/>
  <c r="B1585" i="2"/>
  <c r="Q1585" i="2" s="1"/>
  <c r="B1586" i="2"/>
  <c r="I1586" i="2" s="1"/>
  <c r="B1587" i="2"/>
  <c r="D1587" i="2" s="1"/>
  <c r="B1588" i="2"/>
  <c r="F1588" i="2" s="1"/>
  <c r="B1589" i="2"/>
  <c r="T1589" i="2" s="1"/>
  <c r="B1590" i="2"/>
  <c r="D1590" i="2" s="1"/>
  <c r="B1591" i="2"/>
  <c r="J1591" i="2" s="1"/>
  <c r="B1592" i="2"/>
  <c r="F1592" i="2" s="1"/>
  <c r="B1593" i="2"/>
  <c r="C1593" i="2" s="1"/>
  <c r="B1594" i="2"/>
  <c r="B1595" i="2"/>
  <c r="B1596" i="2"/>
  <c r="D1596" i="2" s="1"/>
  <c r="B1597" i="2"/>
  <c r="C1597" i="2" s="1"/>
  <c r="B1598" i="2"/>
  <c r="I1598" i="2" s="1"/>
  <c r="B1599" i="2"/>
  <c r="G1599" i="2" s="1"/>
  <c r="B1600" i="2"/>
  <c r="D1600" i="2" s="1"/>
  <c r="B1601" i="2"/>
  <c r="F1601" i="2" s="1"/>
  <c r="B1602" i="2"/>
  <c r="C1602" i="2" s="1"/>
  <c r="B1603" i="2"/>
  <c r="R1603" i="2" s="1"/>
  <c r="B1604" i="2"/>
  <c r="D1604" i="2" s="1"/>
  <c r="B1605" i="2"/>
  <c r="O1605" i="2" s="1"/>
  <c r="B1606" i="2"/>
  <c r="D1606" i="2" s="1"/>
  <c r="B1607" i="2"/>
  <c r="Q1607" i="2" s="1"/>
  <c r="B1608" i="2"/>
  <c r="B1609" i="2"/>
  <c r="B1610" i="2"/>
  <c r="J1610" i="2" s="1"/>
  <c r="B1611" i="2"/>
  <c r="L1611" i="2" s="1"/>
  <c r="B1612" i="2"/>
  <c r="B1613" i="2"/>
  <c r="P1613" i="2" s="1"/>
  <c r="B1614" i="2"/>
  <c r="T1614" i="2" s="1"/>
  <c r="B1615" i="2"/>
  <c r="B1616" i="2"/>
  <c r="G1616" i="2" s="1"/>
  <c r="B1617" i="2"/>
  <c r="O1617" i="2" s="1"/>
  <c r="B1618" i="2"/>
  <c r="J1618" i="2" s="1"/>
  <c r="B1619" i="2"/>
  <c r="H1619" i="2" s="1"/>
  <c r="B1620" i="2"/>
  <c r="D1620" i="2" s="1"/>
  <c r="B1621" i="2"/>
  <c r="J1621" i="2" s="1"/>
  <c r="B1622" i="2"/>
  <c r="R1622" i="2" s="1"/>
  <c r="B1623" i="2"/>
  <c r="B1624" i="2"/>
  <c r="B1625" i="2"/>
  <c r="B1626" i="2"/>
  <c r="I1626" i="2" s="1"/>
  <c r="B1627" i="2"/>
  <c r="J1627" i="2" s="1"/>
  <c r="B1628" i="2"/>
  <c r="B1629" i="2"/>
  <c r="O1629" i="2" s="1"/>
  <c r="B1630" i="2"/>
  <c r="D1630" i="2" s="1"/>
  <c r="B1631" i="2"/>
  <c r="O1631" i="2" s="1"/>
  <c r="B1632" i="2"/>
  <c r="Q1632" i="2" s="1"/>
  <c r="B1633" i="2"/>
  <c r="D1633" i="2" s="1"/>
  <c r="B1634" i="2"/>
  <c r="P1634" i="2" s="1"/>
  <c r="B1635" i="2"/>
  <c r="Q1635" i="2" s="1"/>
  <c r="B1636" i="2"/>
  <c r="R1636" i="2" s="1"/>
  <c r="B1637" i="2"/>
  <c r="L1637" i="2" s="1"/>
  <c r="B1638" i="2"/>
  <c r="Q1638" i="2" s="1"/>
  <c r="B1639" i="2"/>
  <c r="D1639" i="2" s="1"/>
  <c r="B1640" i="2"/>
  <c r="B1641" i="2"/>
  <c r="B1642" i="2"/>
  <c r="B1643" i="2"/>
  <c r="B1644" i="2"/>
  <c r="G1644" i="2" s="1"/>
  <c r="B1645" i="2"/>
  <c r="D1645" i="2" s="1"/>
  <c r="B1646" i="2"/>
  <c r="B1647" i="2"/>
  <c r="J1647" i="2" s="1"/>
  <c r="B1648" i="2"/>
  <c r="P1648" i="2" s="1"/>
  <c r="B1649" i="2"/>
  <c r="B1650" i="2"/>
  <c r="H1650" i="2" s="1"/>
  <c r="B1651" i="2"/>
  <c r="P1651" i="2" s="1"/>
  <c r="B1652" i="2"/>
  <c r="G1652" i="2" s="1"/>
  <c r="B1653" i="2"/>
  <c r="B1654" i="2"/>
  <c r="O1654" i="2" s="1"/>
  <c r="B1655" i="2"/>
  <c r="J1655" i="2" s="1"/>
  <c r="B1656" i="2"/>
  <c r="Q1656" i="2" s="1"/>
  <c r="B1657" i="2"/>
  <c r="X1657" i="2" s="1"/>
  <c r="B1658" i="2"/>
  <c r="I1658" i="2" s="1"/>
  <c r="B1659" i="2"/>
  <c r="D1659" i="2" s="1"/>
  <c r="B1660" i="2"/>
  <c r="G1660" i="2" s="1"/>
  <c r="B1661" i="2"/>
  <c r="K1661" i="2" s="1"/>
  <c r="B1662" i="2"/>
  <c r="I1662" i="2" s="1"/>
  <c r="B1663" i="2"/>
  <c r="I1663" i="2" s="1"/>
  <c r="B1664" i="2"/>
  <c r="G1664" i="2" s="1"/>
  <c r="B1665" i="2"/>
  <c r="X1665" i="2" s="1"/>
  <c r="B1666" i="2"/>
  <c r="I1666" i="2" s="1"/>
  <c r="B1667" i="2"/>
  <c r="D1667" i="2" s="1"/>
  <c r="B1668" i="2"/>
  <c r="R1668" i="2" s="1"/>
  <c r="B1669" i="2"/>
  <c r="K1669" i="2" s="1"/>
  <c r="B1670" i="2"/>
  <c r="I1670" i="2" s="1"/>
  <c r="B1671" i="2"/>
  <c r="G1671" i="2" s="1"/>
  <c r="B1672" i="2"/>
  <c r="C1672" i="2" s="1"/>
  <c r="B1673" i="2"/>
  <c r="B1674" i="2"/>
  <c r="H1674" i="2" s="1"/>
  <c r="B1675" i="2"/>
  <c r="H1675" i="2" s="1"/>
  <c r="Q1675" i="2"/>
  <c r="B1676" i="2"/>
  <c r="B1677" i="2"/>
  <c r="P1677" i="2" s="1"/>
  <c r="B1678" i="2"/>
  <c r="S1678" i="2" s="1"/>
  <c r="B1679" i="2"/>
  <c r="B1680" i="2"/>
  <c r="B1681" i="2"/>
  <c r="B1682" i="2"/>
  <c r="D1682" i="2" s="1"/>
  <c r="B1683" i="2"/>
  <c r="H1683" i="2" s="1"/>
  <c r="B1684" i="2"/>
  <c r="Y1684" i="2" s="1"/>
  <c r="B1685" i="2"/>
  <c r="Y1685" i="2" s="1"/>
  <c r="B1686" i="2"/>
  <c r="N1686" i="2" s="1"/>
  <c r="B1687" i="2"/>
  <c r="G1687" i="2" s="1"/>
  <c r="F1687" i="2"/>
  <c r="B1688" i="2"/>
  <c r="H1688" i="2" s="1"/>
  <c r="B1689" i="2"/>
  <c r="J1689" i="2" s="1"/>
  <c r="B1690" i="2"/>
  <c r="S1690" i="2" s="1"/>
  <c r="B1691" i="2"/>
  <c r="H1691" i="2" s="1"/>
  <c r="B1692" i="2"/>
  <c r="H1692" i="2" s="1"/>
  <c r="V1692" i="2"/>
  <c r="B1693" i="2"/>
  <c r="D1693" i="2" s="1"/>
  <c r="B1694" i="2"/>
  <c r="B1695" i="2"/>
  <c r="H1695" i="2" s="1"/>
  <c r="B1696" i="2"/>
  <c r="F1696" i="2" s="1"/>
  <c r="B1697" i="2"/>
  <c r="H1697" i="2" s="1"/>
  <c r="B1698" i="2"/>
  <c r="S1698" i="2" s="1"/>
  <c r="B1699" i="2"/>
  <c r="E1699" i="2" s="1"/>
  <c r="B1700" i="2"/>
  <c r="L1700" i="2" s="1"/>
  <c r="B1701" i="2"/>
  <c r="D1701" i="2" s="1"/>
  <c r="B1702" i="2"/>
  <c r="L1702" i="2" s="1"/>
  <c r="B1703" i="2"/>
  <c r="E1703" i="2" s="1"/>
  <c r="B1704" i="2"/>
  <c r="K1704" i="2" s="1"/>
  <c r="B1705" i="2"/>
  <c r="N1705" i="2" s="1"/>
  <c r="D1705" i="2"/>
  <c r="B1706" i="2"/>
  <c r="L1706" i="2" s="1"/>
  <c r="B1707" i="2"/>
  <c r="E1707" i="2" s="1"/>
  <c r="B1708" i="2"/>
  <c r="D1708" i="2" s="1"/>
  <c r="B1709" i="2"/>
  <c r="B1710" i="2"/>
  <c r="B1711" i="2"/>
  <c r="E1711" i="2" s="1"/>
  <c r="B1712" i="2"/>
  <c r="B1713" i="2"/>
  <c r="M1713" i="2" s="1"/>
  <c r="Y1713" i="2"/>
  <c r="B1714" i="2"/>
  <c r="B1715" i="2"/>
  <c r="B1716" i="2"/>
  <c r="W1716" i="2" s="1"/>
  <c r="B1717" i="2"/>
  <c r="B1718" i="2"/>
  <c r="I1718" i="2" s="1"/>
  <c r="B1719" i="2"/>
  <c r="G1719" i="2" s="1"/>
  <c r="B1720" i="2"/>
  <c r="D1720" i="2" s="1"/>
  <c r="B1721" i="2"/>
  <c r="M1721" i="2" s="1"/>
  <c r="B1722" i="2"/>
  <c r="B1723" i="2"/>
  <c r="B1724" i="2"/>
  <c r="P1724" i="2" s="1"/>
  <c r="B1725" i="2"/>
  <c r="B1726" i="2"/>
  <c r="H1726" i="2" s="1"/>
  <c r="K1726" i="2"/>
  <c r="B1727" i="2"/>
  <c r="H1727" i="2" s="1"/>
  <c r="B1728" i="2"/>
  <c r="Y1728" i="2" s="1"/>
  <c r="B1729" i="2"/>
  <c r="B1730" i="2"/>
  <c r="I1730" i="2" s="1"/>
  <c r="K1730" i="2"/>
  <c r="B1731" i="2"/>
  <c r="C1731" i="2" s="1"/>
  <c r="B1732" i="2"/>
  <c r="D1732" i="2" s="1"/>
  <c r="B1733" i="2"/>
  <c r="D1733" i="2" s="1"/>
  <c r="B1734" i="2"/>
  <c r="C1734" i="2" s="1"/>
  <c r="B1735" i="2"/>
  <c r="B1736" i="2"/>
  <c r="C1736" i="2" s="1"/>
  <c r="B1737" i="2"/>
  <c r="G1737" i="2" s="1"/>
  <c r="Y1737" i="2"/>
  <c r="B1738" i="2"/>
  <c r="H1738" i="2" s="1"/>
  <c r="B1739" i="2"/>
  <c r="D1739" i="2" s="1"/>
  <c r="B1740" i="2"/>
  <c r="K1740" i="2" s="1"/>
  <c r="B1741" i="2"/>
  <c r="E1741" i="2" s="1"/>
  <c r="B1742" i="2"/>
  <c r="B1743" i="2"/>
  <c r="C1743" i="2" s="1"/>
  <c r="B1744" i="2"/>
  <c r="L1744" i="2" s="1"/>
  <c r="B1745" i="2"/>
  <c r="Q1745" i="2" s="1"/>
  <c r="B1746" i="2"/>
  <c r="B1747" i="2"/>
  <c r="D1747" i="2" s="1"/>
  <c r="B1748" i="2"/>
  <c r="R1748" i="2" s="1"/>
  <c r="B1749" i="2"/>
  <c r="B1750" i="2"/>
  <c r="L1750" i="2" s="1"/>
  <c r="B1751" i="2"/>
  <c r="J1751" i="2" s="1"/>
  <c r="B1752" i="2"/>
  <c r="B1753" i="2"/>
  <c r="H1753" i="2" s="1"/>
  <c r="B1754" i="2"/>
  <c r="P1754" i="2" s="1"/>
  <c r="B1755" i="2"/>
  <c r="L1755" i="2" s="1"/>
  <c r="B1756" i="2"/>
  <c r="B1757" i="2"/>
  <c r="M1757" i="2" s="1"/>
  <c r="B1758" i="2"/>
  <c r="B1759" i="2"/>
  <c r="C1759" i="2" s="1"/>
  <c r="B1760" i="2"/>
  <c r="H1760" i="2" s="1"/>
  <c r="B1761" i="2"/>
  <c r="B1762" i="2"/>
  <c r="B1763" i="2"/>
  <c r="G1763" i="2" s="1"/>
  <c r="B1764" i="2"/>
  <c r="C1764" i="2" s="1"/>
  <c r="B1765" i="2"/>
  <c r="M1765" i="2" s="1"/>
  <c r="B1766" i="2"/>
  <c r="H1766" i="2" s="1"/>
  <c r="B1767" i="2"/>
  <c r="H1767" i="2" s="1"/>
  <c r="B1768" i="2"/>
  <c r="Q1768" i="2" s="1"/>
  <c r="B1769" i="2"/>
  <c r="K1769" i="2" s="1"/>
  <c r="B1770" i="2"/>
  <c r="B1771" i="2"/>
  <c r="R1771" i="2" s="1"/>
  <c r="B1772" i="2"/>
  <c r="C1772" i="2" s="1"/>
  <c r="B1773" i="2"/>
  <c r="E1773" i="2" s="1"/>
  <c r="B1774" i="2"/>
  <c r="B1775" i="2"/>
  <c r="B1776" i="2"/>
  <c r="B1777" i="2"/>
  <c r="J1777" i="2" s="1"/>
  <c r="B1778" i="2"/>
  <c r="D1778" i="2" s="1"/>
  <c r="C1778" i="2"/>
  <c r="B1779" i="2"/>
  <c r="T1779" i="2" s="1"/>
  <c r="B1780" i="2"/>
  <c r="C1780" i="2" s="1"/>
  <c r="B1781" i="2"/>
  <c r="C1781" i="2" s="1"/>
  <c r="B1782" i="2"/>
  <c r="D1782" i="2" s="1"/>
  <c r="B1783" i="2"/>
  <c r="D1783" i="2" s="1"/>
  <c r="B1784" i="2"/>
  <c r="C1784" i="2" s="1"/>
  <c r="B1785" i="2"/>
  <c r="B1786" i="2"/>
  <c r="B1787" i="2"/>
  <c r="I1787" i="2" s="1"/>
  <c r="B1788" i="2"/>
  <c r="B1789" i="2"/>
  <c r="V1789" i="2" s="1"/>
  <c r="B1790" i="2"/>
  <c r="L1790" i="2" s="1"/>
  <c r="B1791" i="2"/>
  <c r="H1791" i="2" s="1"/>
  <c r="B1792" i="2"/>
  <c r="K1792" i="2" s="1"/>
  <c r="B1793" i="2"/>
  <c r="C1793" i="2" s="1"/>
  <c r="B1794" i="2"/>
  <c r="D1794" i="2" s="1"/>
  <c r="B1795" i="2"/>
  <c r="H1795" i="2" s="1"/>
  <c r="B1796" i="2"/>
  <c r="B1797" i="2"/>
  <c r="M1797" i="2" s="1"/>
  <c r="B1798" i="2"/>
  <c r="I1798" i="2" s="1"/>
  <c r="B1799" i="2"/>
  <c r="M1799" i="2" s="1"/>
  <c r="B1800" i="2"/>
  <c r="F1800" i="2" s="1"/>
  <c r="B1801" i="2"/>
  <c r="U1801" i="2" s="1"/>
  <c r="B1802" i="2"/>
  <c r="T1802" i="2" s="1"/>
  <c r="B1803" i="2"/>
  <c r="H1803" i="2" s="1"/>
  <c r="B1804" i="2"/>
  <c r="D1804" i="2" s="1"/>
  <c r="B1805" i="2"/>
  <c r="D1805" i="2" s="1"/>
  <c r="B1806" i="2"/>
  <c r="C1806" i="2" s="1"/>
  <c r="B1807" i="2"/>
  <c r="U1807" i="2" s="1"/>
  <c r="B1808" i="2"/>
  <c r="B1809" i="2"/>
  <c r="B1810" i="2"/>
  <c r="C1810" i="2" s="1"/>
  <c r="B1811" i="2"/>
  <c r="E1811" i="2" s="1"/>
  <c r="B1812" i="2"/>
  <c r="C1812" i="2" s="1"/>
  <c r="B1813" i="2"/>
  <c r="B1814" i="2"/>
  <c r="B1815" i="2"/>
  <c r="K1815" i="2" s="1"/>
  <c r="B1816" i="2"/>
  <c r="C1816" i="2" s="1"/>
  <c r="B1817" i="2"/>
  <c r="L1817" i="2" s="1"/>
  <c r="B1818" i="2"/>
  <c r="L1818" i="2" s="1"/>
  <c r="B1819" i="2"/>
  <c r="E1819" i="2" s="1"/>
  <c r="B1820" i="2"/>
  <c r="S1820" i="2" s="1"/>
  <c r="B1821" i="2"/>
  <c r="G1821" i="2" s="1"/>
  <c r="B1822" i="2"/>
  <c r="D1822" i="2" s="1"/>
  <c r="B1823" i="2"/>
  <c r="E1823" i="2" s="1"/>
  <c r="B1824" i="2"/>
  <c r="R1824" i="2" s="1"/>
  <c r="B1825" i="2"/>
  <c r="H1825" i="2" s="1"/>
  <c r="B1826" i="2"/>
  <c r="B1827" i="2"/>
  <c r="B1828" i="2"/>
  <c r="B1829" i="2"/>
  <c r="E1829" i="2" s="1"/>
  <c r="B1830" i="2"/>
  <c r="M1830" i="2" s="1"/>
  <c r="B1831" i="2"/>
  <c r="E1831" i="2" s="1"/>
  <c r="B1832" i="2"/>
  <c r="F1832" i="2" s="1"/>
  <c r="B1833" i="2"/>
  <c r="C1833" i="2" s="1"/>
  <c r="B1834" i="2"/>
  <c r="D1834" i="2" s="1"/>
  <c r="B1835" i="2"/>
  <c r="U1835" i="2" s="1"/>
  <c r="B1836" i="2"/>
  <c r="C1836" i="2" s="1"/>
  <c r="B1837" i="2"/>
  <c r="L1837" i="2" s="1"/>
  <c r="B1838" i="2"/>
  <c r="N1838" i="2" s="1"/>
  <c r="B1839" i="2"/>
  <c r="D1839" i="2" s="1"/>
  <c r="B1840" i="2"/>
  <c r="K1840" i="2" s="1"/>
  <c r="B1841" i="2"/>
  <c r="B1842" i="2"/>
  <c r="W1842" i="2" s="1"/>
  <c r="B1843" i="2"/>
  <c r="N1843" i="2" s="1"/>
  <c r="B1844" i="2"/>
  <c r="G1844" i="2" s="1"/>
  <c r="B1845" i="2"/>
  <c r="G1845" i="2" s="1"/>
  <c r="B1846" i="2"/>
  <c r="C1846" i="2" s="1"/>
  <c r="B1847" i="2"/>
  <c r="D1847" i="2" s="1"/>
  <c r="B1848" i="2"/>
  <c r="B1849" i="2"/>
  <c r="M1849" i="2" s="1"/>
  <c r="B1850" i="2"/>
  <c r="R1850" i="2" s="1"/>
  <c r="D1850" i="2"/>
  <c r="B1851" i="2"/>
  <c r="B1852" i="2"/>
  <c r="B1853" i="2"/>
  <c r="W1853" i="2" s="1"/>
  <c r="B1854" i="2"/>
  <c r="K1854" i="2" s="1"/>
  <c r="B1855" i="2"/>
  <c r="B1856" i="2"/>
  <c r="U1856" i="2" s="1"/>
  <c r="B1857" i="2"/>
  <c r="E1857" i="2" s="1"/>
  <c r="B1858" i="2"/>
  <c r="J1858" i="2" s="1"/>
  <c r="B1859" i="2"/>
  <c r="B1860" i="2"/>
  <c r="K1860" i="2" s="1"/>
  <c r="B1861" i="2"/>
  <c r="S1861" i="2" s="1"/>
  <c r="B1862" i="2"/>
  <c r="C1862" i="2" s="1"/>
  <c r="B1863" i="2"/>
  <c r="K1863" i="2" s="1"/>
  <c r="B1864" i="2"/>
  <c r="S1864" i="2" s="1"/>
  <c r="B1865" i="2"/>
  <c r="L1865" i="2" s="1"/>
  <c r="B1866" i="2"/>
  <c r="M1866" i="2" s="1"/>
  <c r="B1867" i="2"/>
  <c r="N1867" i="2" s="1"/>
  <c r="B1868" i="2"/>
  <c r="B1869" i="2"/>
  <c r="L1869" i="2" s="1"/>
  <c r="B1870" i="2"/>
  <c r="N1870" i="2" s="1"/>
  <c r="B1871" i="2"/>
  <c r="L1871" i="2" s="1"/>
  <c r="B1872" i="2"/>
  <c r="B1873" i="2"/>
  <c r="M1873" i="2" s="1"/>
  <c r="B1874" i="2"/>
  <c r="E1874" i="2" s="1"/>
  <c r="B1875" i="2"/>
  <c r="B1876" i="2"/>
  <c r="B1877" i="2"/>
  <c r="J1877" i="2" s="1"/>
  <c r="B1878" i="2"/>
  <c r="E1878" i="2" s="1"/>
  <c r="B1879" i="2"/>
  <c r="D1879" i="2" s="1"/>
  <c r="B1880" i="2"/>
  <c r="V1880" i="2" s="1"/>
  <c r="B1881" i="2"/>
  <c r="C1881" i="2" s="1"/>
  <c r="B1882" i="2"/>
  <c r="C1882" i="2" s="1"/>
  <c r="B1883" i="2"/>
  <c r="S1883" i="2" s="1"/>
  <c r="B1884" i="2"/>
  <c r="J1884" i="2" s="1"/>
  <c r="B1885" i="2"/>
  <c r="E1885" i="2" s="1"/>
  <c r="B1886" i="2"/>
  <c r="C1886" i="2" s="1"/>
  <c r="B1887" i="2"/>
  <c r="G1887" i="2" s="1"/>
  <c r="B1888" i="2"/>
  <c r="O1888" i="2" s="1"/>
  <c r="B1889" i="2"/>
  <c r="O1889" i="2" s="1"/>
  <c r="B1890" i="2"/>
  <c r="L1890" i="2" s="1"/>
  <c r="B1891" i="2"/>
  <c r="L1891" i="2" s="1"/>
  <c r="B1892" i="2"/>
  <c r="L1892" i="2" s="1"/>
  <c r="B1893" i="2"/>
  <c r="M1893" i="2" s="1"/>
  <c r="B1894" i="2"/>
  <c r="J1894" i="2" s="1"/>
  <c r="B1895" i="2"/>
  <c r="V1895" i="2" s="1"/>
  <c r="B1896" i="2"/>
  <c r="C1896" i="2" s="1"/>
  <c r="B1897" i="2"/>
  <c r="N1897" i="2" s="1"/>
  <c r="B1898" i="2"/>
  <c r="L1898" i="2" s="1"/>
  <c r="B1899" i="2"/>
  <c r="J1899" i="2" s="1"/>
  <c r="B1900" i="2"/>
  <c r="C1900" i="2" s="1"/>
  <c r="O1900" i="2"/>
  <c r="B1901" i="2"/>
  <c r="D1901" i="2" s="1"/>
  <c r="B1902" i="2"/>
  <c r="N1902" i="2" s="1"/>
  <c r="B1903" i="2"/>
  <c r="B1904" i="2"/>
  <c r="X1904" i="2" s="1"/>
  <c r="B1905" i="2"/>
  <c r="B1906" i="2"/>
  <c r="C1906" i="2" s="1"/>
  <c r="B1907" i="2"/>
  <c r="M1907" i="2" s="1"/>
  <c r="B1908" i="2"/>
  <c r="O1908" i="2" s="1"/>
  <c r="B1909" i="2"/>
  <c r="B1910" i="2"/>
  <c r="W1910" i="2" s="1"/>
  <c r="B1911" i="2"/>
  <c r="B1912" i="2"/>
  <c r="M1912" i="2" s="1"/>
  <c r="B1913" i="2"/>
  <c r="E1913" i="2" s="1"/>
  <c r="B1914" i="2"/>
  <c r="B1915" i="2"/>
  <c r="I1915" i="2" s="1"/>
  <c r="B1916" i="2"/>
  <c r="J1916" i="2" s="1"/>
  <c r="B1917" i="2"/>
  <c r="E1917" i="2" s="1"/>
  <c r="B1918" i="2"/>
  <c r="D1918" i="2" s="1"/>
  <c r="B1919" i="2"/>
  <c r="I1919" i="2" s="1"/>
  <c r="B1920" i="2"/>
  <c r="H1920" i="2" s="1"/>
  <c r="B1921" i="2"/>
  <c r="O1921" i="2" s="1"/>
  <c r="B1922" i="2"/>
  <c r="D1922" i="2" s="1"/>
  <c r="B1923" i="2"/>
  <c r="B1924" i="2"/>
  <c r="D1924" i="2" s="1"/>
  <c r="B1925" i="2"/>
  <c r="P1925" i="2" s="1"/>
  <c r="B1926" i="2"/>
  <c r="D1926" i="2" s="1"/>
  <c r="B1927" i="2"/>
  <c r="J1927" i="2" s="1"/>
  <c r="B1928" i="2"/>
  <c r="J1928" i="2" s="1"/>
  <c r="B1929" i="2"/>
  <c r="E1929" i="2" s="1"/>
  <c r="B1930" i="2"/>
  <c r="B1931" i="2"/>
  <c r="B1932" i="2"/>
  <c r="J1932" i="2" s="1"/>
  <c r="B1933" i="2"/>
  <c r="E1933" i="2" s="1"/>
  <c r="B1934" i="2"/>
  <c r="D1934" i="2" s="1"/>
  <c r="B1935" i="2"/>
  <c r="W1935" i="2" s="1"/>
  <c r="B1936" i="2"/>
  <c r="J1936" i="2" s="1"/>
  <c r="B1937" i="2"/>
  <c r="O1937" i="2" s="1"/>
  <c r="B1938" i="2"/>
  <c r="Y1938" i="2" s="1"/>
  <c r="B1939" i="2"/>
  <c r="I1939" i="2" s="1"/>
  <c r="B1940" i="2"/>
  <c r="L1940" i="2" s="1"/>
  <c r="B1941" i="2"/>
  <c r="M1941" i="2" s="1"/>
  <c r="B1942" i="2"/>
  <c r="W1942" i="2" s="1"/>
  <c r="B1943" i="2"/>
  <c r="I1943" i="2" s="1"/>
  <c r="B1944" i="2"/>
  <c r="J1944" i="2" s="1"/>
  <c r="B1945" i="2"/>
  <c r="E1945" i="2" s="1"/>
  <c r="B1946" i="2"/>
  <c r="D1946" i="2" s="1"/>
  <c r="B1947" i="2"/>
  <c r="I1947" i="2" s="1"/>
  <c r="B1948" i="2"/>
  <c r="E1948" i="2" s="1"/>
  <c r="B1949" i="2"/>
  <c r="M1949" i="2" s="1"/>
  <c r="B1950" i="2"/>
  <c r="D1950" i="2" s="1"/>
  <c r="B1951" i="2"/>
  <c r="T1951" i="2" s="1"/>
  <c r="B1952" i="2"/>
  <c r="E1952" i="2" s="1"/>
  <c r="B1953" i="2"/>
  <c r="E1953" i="2" s="1"/>
  <c r="B1954" i="2"/>
  <c r="D1954" i="2" s="1"/>
  <c r="B1955" i="2"/>
  <c r="B1956" i="2"/>
  <c r="I1956" i="2" s="1"/>
  <c r="B1957" i="2"/>
  <c r="D1957" i="2" s="1"/>
  <c r="B1958" i="2"/>
  <c r="W1958" i="2" s="1"/>
  <c r="B1959" i="2"/>
  <c r="J1959" i="2" s="1"/>
  <c r="B1960" i="2"/>
  <c r="E1960" i="2" s="1"/>
  <c r="B1961" i="2"/>
  <c r="D1961" i="2" s="1"/>
  <c r="B1962" i="2"/>
  <c r="B1963" i="2"/>
  <c r="B1964" i="2"/>
  <c r="E1964" i="2" s="1"/>
  <c r="B1965" i="2"/>
  <c r="D1965" i="2" s="1"/>
  <c r="B1966" i="2"/>
  <c r="X1966" i="2" s="1"/>
  <c r="B1967" i="2"/>
  <c r="T1967" i="2" s="1"/>
  <c r="B1968" i="2"/>
  <c r="O1968" i="2" s="1"/>
  <c r="B1969" i="2"/>
  <c r="E1969" i="2" s="1"/>
  <c r="B1970" i="2"/>
  <c r="Y1970" i="2" s="1"/>
  <c r="B1971" i="2"/>
  <c r="I1971" i="2" s="1"/>
  <c r="B1972" i="2"/>
  <c r="M1972" i="2" s="1"/>
  <c r="B1973" i="2"/>
  <c r="P1973" i="2" s="1"/>
  <c r="B1974" i="2"/>
  <c r="W1974" i="2" s="1"/>
  <c r="B1975" i="2"/>
  <c r="I1975" i="2" s="1"/>
  <c r="B1976" i="2"/>
  <c r="E1976" i="2" s="1"/>
  <c r="B1977" i="2"/>
  <c r="E1977" i="2" s="1"/>
  <c r="X1977" i="2"/>
  <c r="B1978" i="2"/>
  <c r="B1979" i="2"/>
  <c r="I1979" i="2" s="1"/>
  <c r="B1980" i="2"/>
  <c r="J1980" i="2" s="1"/>
  <c r="B1981" i="2"/>
  <c r="B1982" i="2"/>
  <c r="L1982" i="2" s="1"/>
  <c r="B1983" i="2"/>
  <c r="C1983" i="2" s="1"/>
  <c r="L1983" i="2"/>
  <c r="B1984" i="2"/>
  <c r="T1984" i="2" s="1"/>
  <c r="B1985" i="2"/>
  <c r="C1985" i="2" s="1"/>
  <c r="B1986" i="2"/>
  <c r="M1986" i="2" s="1"/>
  <c r="B1987" i="2"/>
  <c r="L1987" i="2" s="1"/>
  <c r="B1988" i="2"/>
  <c r="L1988" i="2" s="1"/>
  <c r="B1989" i="2"/>
  <c r="L1989" i="2" s="1"/>
  <c r="B1990" i="2"/>
  <c r="L1990" i="2" s="1"/>
  <c r="B1991" i="2"/>
  <c r="S1991" i="2" s="1"/>
  <c r="B1992" i="2"/>
  <c r="R1992" i="2" s="1"/>
  <c r="B1993" i="2"/>
  <c r="B1994" i="2"/>
  <c r="C1994" i="2" s="1"/>
  <c r="B1995" i="2"/>
  <c r="L1995" i="2" s="1"/>
  <c r="B1996" i="2"/>
  <c r="E1996" i="2" s="1"/>
  <c r="U1996" i="2"/>
  <c r="B1997" i="2"/>
  <c r="C1997" i="2" s="1"/>
  <c r="B1998" i="2"/>
  <c r="C1998" i="2" s="1"/>
  <c r="B1999" i="2"/>
  <c r="C1999" i="2" s="1"/>
  <c r="B2000" i="2"/>
  <c r="C2000" i="2" s="1"/>
  <c r="B2001" i="2"/>
  <c r="S2001" i="2" s="1"/>
  <c r="B2002" i="2"/>
  <c r="R2002" i="2" s="1"/>
  <c r="B2003" i="2"/>
  <c r="B2004" i="2"/>
  <c r="C2004" i="2" s="1"/>
  <c r="B2005" i="2"/>
  <c r="B2006" i="2"/>
  <c r="D2006" i="2" s="1"/>
  <c r="B2007" i="2"/>
  <c r="L2007" i="2" s="1"/>
  <c r="B2008" i="2"/>
  <c r="C2008" i="2" s="1"/>
  <c r="B2009" i="2"/>
  <c r="B2010" i="2"/>
  <c r="D2010" i="2" s="1"/>
  <c r="B2011" i="2"/>
  <c r="C2011" i="2" s="1"/>
  <c r="B2012" i="2"/>
  <c r="C2012" i="2" s="1"/>
  <c r="B2013" i="2"/>
  <c r="L2013" i="2" s="1"/>
  <c r="B823" i="2"/>
  <c r="R823" i="2" s="1"/>
  <c r="B824" i="2"/>
  <c r="H824" i="2" s="1"/>
  <c r="B825" i="2"/>
  <c r="B826" i="2"/>
  <c r="G826" i="2" s="1"/>
  <c r="B827" i="2"/>
  <c r="B828" i="2"/>
  <c r="W828" i="2" s="1"/>
  <c r="B829" i="2"/>
  <c r="W829" i="2" s="1"/>
  <c r="B830" i="2"/>
  <c r="H830" i="2" s="1"/>
  <c r="B831" i="2"/>
  <c r="W831" i="2" s="1"/>
  <c r="B832" i="2"/>
  <c r="J832" i="2" s="1"/>
  <c r="B833" i="2"/>
  <c r="W833" i="2" s="1"/>
  <c r="B834" i="2"/>
  <c r="J834" i="2" s="1"/>
  <c r="B835" i="2"/>
  <c r="I835" i="2" s="1"/>
  <c r="B836" i="2"/>
  <c r="G836" i="2" s="1"/>
  <c r="B837" i="2"/>
  <c r="W837" i="2" s="1"/>
  <c r="B838" i="2"/>
  <c r="B839" i="2"/>
  <c r="G839" i="2" s="1"/>
  <c r="B840" i="2"/>
  <c r="G840" i="2" s="1"/>
  <c r="B841" i="2"/>
  <c r="O841" i="2" s="1"/>
  <c r="B842" i="2"/>
  <c r="B843" i="2"/>
  <c r="B844" i="2"/>
  <c r="G844" i="2" s="1"/>
  <c r="B845" i="2"/>
  <c r="B846" i="2"/>
  <c r="O846" i="2" s="1"/>
  <c r="B847" i="2"/>
  <c r="B848" i="2"/>
  <c r="R848" i="2" s="1"/>
  <c r="B849" i="2"/>
  <c r="O849" i="2" s="1"/>
  <c r="B850" i="2"/>
  <c r="Q850" i="2" s="1"/>
  <c r="B851" i="2"/>
  <c r="O851" i="2" s="1"/>
  <c r="B852" i="2"/>
  <c r="B853" i="2"/>
  <c r="C853" i="2" s="1"/>
  <c r="B854" i="2"/>
  <c r="B855" i="2"/>
  <c r="C855" i="2" s="1"/>
  <c r="B856" i="2"/>
  <c r="B857" i="2"/>
  <c r="C857" i="2" s="1"/>
  <c r="B858" i="2"/>
  <c r="O858" i="2" s="1"/>
  <c r="B859" i="2"/>
  <c r="B860" i="2"/>
  <c r="M860" i="2" s="1"/>
  <c r="B861" i="2"/>
  <c r="C861" i="2" s="1"/>
  <c r="B862" i="2"/>
  <c r="W862" i="2" s="1"/>
  <c r="B863" i="2"/>
  <c r="S863" i="2" s="1"/>
  <c r="B864" i="2"/>
  <c r="F864" i="2" s="1"/>
  <c r="B865" i="2"/>
  <c r="B866" i="2"/>
  <c r="E866" i="2" s="1"/>
  <c r="B867" i="2"/>
  <c r="W867" i="2" s="1"/>
  <c r="B868" i="2"/>
  <c r="B869" i="2"/>
  <c r="B870" i="2"/>
  <c r="B871" i="2"/>
  <c r="L871" i="2" s="1"/>
  <c r="B872" i="2"/>
  <c r="P872" i="2" s="1"/>
  <c r="B873" i="2"/>
  <c r="C873" i="2" s="1"/>
  <c r="B874" i="2"/>
  <c r="W874" i="2" s="1"/>
  <c r="B875" i="2"/>
  <c r="C875" i="2" s="1"/>
  <c r="B876" i="2"/>
  <c r="J876" i="2" s="1"/>
  <c r="B877" i="2"/>
  <c r="V877" i="2" s="1"/>
  <c r="B878" i="2"/>
  <c r="I878" i="2" s="1"/>
  <c r="B879" i="2"/>
  <c r="I879" i="2" s="1"/>
  <c r="B880" i="2"/>
  <c r="L880" i="2" s="1"/>
  <c r="D880" i="2"/>
  <c r="B881" i="2"/>
  <c r="V881" i="2" s="1"/>
  <c r="B882" i="2"/>
  <c r="L882" i="2" s="1"/>
  <c r="B883" i="2"/>
  <c r="B884" i="2"/>
  <c r="I884" i="2" s="1"/>
  <c r="B885" i="2"/>
  <c r="B886" i="2"/>
  <c r="I886" i="2" s="1"/>
  <c r="B887" i="2"/>
  <c r="G887" i="2" s="1"/>
  <c r="B888" i="2"/>
  <c r="I888" i="2" s="1"/>
  <c r="B889" i="2"/>
  <c r="C889" i="2" s="1"/>
  <c r="B890" i="2"/>
  <c r="H890" i="2" s="1"/>
  <c r="B891" i="2"/>
  <c r="P891" i="2" s="1"/>
  <c r="B892" i="2"/>
  <c r="F892" i="2" s="1"/>
  <c r="B893" i="2"/>
  <c r="D893" i="2" s="1"/>
  <c r="B894" i="2"/>
  <c r="C894" i="2" s="1"/>
  <c r="B895" i="2"/>
  <c r="I895" i="2" s="1"/>
  <c r="B896" i="2"/>
  <c r="B897" i="2"/>
  <c r="G897" i="2" s="1"/>
  <c r="B898" i="2"/>
  <c r="S898" i="2" s="1"/>
  <c r="B899" i="2"/>
  <c r="B900" i="2"/>
  <c r="B901" i="2"/>
  <c r="D901" i="2" s="1"/>
  <c r="B902" i="2"/>
  <c r="R902" i="2" s="1"/>
  <c r="B903" i="2"/>
  <c r="C903" i="2" s="1"/>
  <c r="B904" i="2"/>
  <c r="I904" i="2" s="1"/>
  <c r="B905" i="2"/>
  <c r="B906" i="2"/>
  <c r="L906" i="2" s="1"/>
  <c r="B907" i="2"/>
  <c r="C907" i="2" s="1"/>
  <c r="B908" i="2"/>
  <c r="P908" i="2" s="1"/>
  <c r="B909" i="2"/>
  <c r="C909" i="2" s="1"/>
  <c r="B910" i="2"/>
  <c r="O910" i="2" s="1"/>
  <c r="B911" i="2"/>
  <c r="V911" i="2" s="1"/>
  <c r="B912" i="2"/>
  <c r="C912" i="2" s="1"/>
  <c r="B913" i="2"/>
  <c r="J913" i="2" s="1"/>
  <c r="B914" i="2"/>
  <c r="C914" i="2" s="1"/>
  <c r="B915" i="2"/>
  <c r="L915" i="2" s="1"/>
  <c r="B916" i="2"/>
  <c r="D916" i="2" s="1"/>
  <c r="B917" i="2"/>
  <c r="W917" i="2" s="1"/>
  <c r="B918" i="2"/>
  <c r="N918" i="2" s="1"/>
  <c r="B919" i="2"/>
  <c r="Y919" i="2" s="1"/>
  <c r="B920" i="2"/>
  <c r="P920" i="2" s="1"/>
  <c r="B921" i="2"/>
  <c r="B922" i="2"/>
  <c r="I922" i="2" s="1"/>
  <c r="B923" i="2"/>
  <c r="W923" i="2" s="1"/>
  <c r="B924" i="2"/>
  <c r="Y924" i="2" s="1"/>
  <c r="B925" i="2"/>
  <c r="D925" i="2" s="1"/>
  <c r="B926" i="2"/>
  <c r="F926" i="2" s="1"/>
  <c r="B927" i="2"/>
  <c r="C927" i="2" s="1"/>
  <c r="G927" i="2"/>
  <c r="B928" i="2"/>
  <c r="C928" i="2" s="1"/>
  <c r="B929" i="2"/>
  <c r="J929" i="2" s="1"/>
  <c r="B930" i="2"/>
  <c r="J930" i="2" s="1"/>
  <c r="B931" i="2"/>
  <c r="F931" i="2" s="1"/>
  <c r="B932" i="2"/>
  <c r="I932" i="2" s="1"/>
  <c r="B933" i="2"/>
  <c r="C933" i="2" s="1"/>
  <c r="B934" i="2"/>
  <c r="C934" i="2" s="1"/>
  <c r="B935" i="2"/>
  <c r="O935" i="2" s="1"/>
  <c r="B936" i="2"/>
  <c r="B937" i="2"/>
  <c r="I937" i="2" s="1"/>
  <c r="B938" i="2"/>
  <c r="B939" i="2"/>
  <c r="D939" i="2" s="1"/>
  <c r="B940" i="2"/>
  <c r="F940" i="2" s="1"/>
  <c r="B941" i="2"/>
  <c r="X941" i="2" s="1"/>
  <c r="B942" i="2"/>
  <c r="G942" i="2" s="1"/>
  <c r="B943" i="2"/>
  <c r="Q943" i="2" s="1"/>
  <c r="B944" i="2"/>
  <c r="C944" i="2" s="1"/>
  <c r="B945" i="2"/>
  <c r="I945" i="2" s="1"/>
  <c r="B946" i="2"/>
  <c r="B947" i="2"/>
  <c r="Q947" i="2" s="1"/>
  <c r="B948" i="2"/>
  <c r="S948" i="2" s="1"/>
  <c r="B949" i="2"/>
  <c r="B950" i="2"/>
  <c r="C950" i="2" s="1"/>
  <c r="B951" i="2"/>
  <c r="E951" i="2" s="1"/>
  <c r="B952" i="2"/>
  <c r="H952" i="2" s="1"/>
  <c r="B953" i="2"/>
  <c r="J953" i="2" s="1"/>
  <c r="B954" i="2"/>
  <c r="B955" i="2"/>
  <c r="B956" i="2"/>
  <c r="B957" i="2"/>
  <c r="O957" i="2" s="1"/>
  <c r="B958" i="2"/>
  <c r="B959" i="2"/>
  <c r="J959" i="2" s="1"/>
  <c r="B960" i="2"/>
  <c r="V960" i="2" s="1"/>
  <c r="B961" i="2"/>
  <c r="I961" i="2" s="1"/>
  <c r="B962" i="2"/>
  <c r="U962" i="2" s="1"/>
  <c r="B963" i="2"/>
  <c r="B964" i="2"/>
  <c r="M964" i="2" s="1"/>
  <c r="B965" i="2"/>
  <c r="M965" i="2" s="1"/>
  <c r="B966" i="2"/>
  <c r="C966" i="2" s="1"/>
  <c r="B967" i="2"/>
  <c r="B968" i="2"/>
  <c r="Q968" i="2" s="1"/>
  <c r="B969" i="2"/>
  <c r="O969" i="2" s="1"/>
  <c r="B970" i="2"/>
  <c r="O970" i="2" s="1"/>
  <c r="B971" i="2"/>
  <c r="C971" i="2" s="1"/>
  <c r="B972" i="2"/>
  <c r="C972" i="2" s="1"/>
  <c r="B973" i="2"/>
  <c r="C973" i="2" s="1"/>
  <c r="B974" i="2"/>
  <c r="M974" i="2" s="1"/>
  <c r="B975" i="2"/>
  <c r="B976" i="2"/>
  <c r="O976" i="2" s="1"/>
  <c r="B977" i="2"/>
  <c r="M977" i="2" s="1"/>
  <c r="B978" i="2"/>
  <c r="M978" i="2" s="1"/>
  <c r="B979" i="2"/>
  <c r="E979" i="2" s="1"/>
  <c r="B980" i="2"/>
  <c r="H980" i="2" s="1"/>
  <c r="X980" i="2"/>
  <c r="B981" i="2"/>
  <c r="E981" i="2" s="1"/>
  <c r="B982" i="2"/>
  <c r="C982" i="2" s="1"/>
  <c r="B983" i="2"/>
  <c r="F983" i="2" s="1"/>
  <c r="B984" i="2"/>
  <c r="B985" i="2"/>
  <c r="E985" i="2" s="1"/>
  <c r="B986" i="2"/>
  <c r="G986" i="2" s="1"/>
  <c r="B987" i="2"/>
  <c r="K987" i="2" s="1"/>
  <c r="B988" i="2"/>
  <c r="Q988" i="2" s="1"/>
  <c r="B989" i="2"/>
  <c r="G989" i="2" s="1"/>
  <c r="B990" i="2"/>
  <c r="F990" i="2" s="1"/>
  <c r="B991" i="2"/>
  <c r="I991" i="2" s="1"/>
  <c r="B992" i="2"/>
  <c r="B993" i="2"/>
  <c r="N993" i="2" s="1"/>
  <c r="B994" i="2"/>
  <c r="F994" i="2" s="1"/>
  <c r="B995" i="2"/>
  <c r="D995" i="2" s="1"/>
  <c r="B996" i="2"/>
  <c r="X996" i="2" s="1"/>
  <c r="B997" i="2"/>
  <c r="F997" i="2" s="1"/>
  <c r="B998" i="2"/>
  <c r="D998" i="2" s="1"/>
  <c r="B999" i="2"/>
  <c r="U999" i="2" s="1"/>
  <c r="D999" i="2"/>
  <c r="B1000" i="2"/>
  <c r="I1000" i="2" s="1"/>
  <c r="B1001" i="2"/>
  <c r="B1002" i="2"/>
  <c r="W1002" i="2" s="1"/>
  <c r="B1003" i="2"/>
  <c r="B1004" i="2"/>
  <c r="D1004" i="2" s="1"/>
  <c r="B1005" i="2"/>
  <c r="D1005" i="2" s="1"/>
  <c r="B1006" i="2"/>
  <c r="P1006" i="2" s="1"/>
  <c r="B1007" i="2"/>
  <c r="B1008" i="2"/>
  <c r="B1009" i="2"/>
  <c r="D1009" i="2" s="1"/>
  <c r="B1010" i="2"/>
  <c r="E1010" i="2" s="1"/>
  <c r="B1011" i="2"/>
  <c r="D1011" i="2" s="1"/>
  <c r="B1012" i="2"/>
  <c r="B1013" i="2"/>
  <c r="B1014" i="2"/>
  <c r="I1014" i="2" s="1"/>
  <c r="B1015" i="2"/>
  <c r="B1016" i="2"/>
  <c r="P1016" i="2" s="1"/>
  <c r="I1016" i="2"/>
  <c r="B1017" i="2"/>
  <c r="F1017" i="2" s="1"/>
  <c r="B1018" i="2"/>
  <c r="M1018" i="2"/>
  <c r="B1019" i="2"/>
  <c r="Q1019" i="2" s="1"/>
  <c r="B1020" i="2"/>
  <c r="B1021" i="2"/>
  <c r="R1021" i="2" s="1"/>
  <c r="B1022" i="2"/>
  <c r="D1022" i="2" s="1"/>
  <c r="B1023" i="2"/>
  <c r="D1023" i="2" s="1"/>
  <c r="B1024" i="2"/>
  <c r="E1024" i="2" s="1"/>
  <c r="B1025" i="2"/>
  <c r="B1026" i="2"/>
  <c r="X1026" i="2" s="1"/>
  <c r="B1027" i="2"/>
  <c r="B1028" i="2"/>
  <c r="D1028" i="2" s="1"/>
  <c r="B1029" i="2"/>
  <c r="L1029" i="2" s="1"/>
  <c r="B1030" i="2"/>
  <c r="P1030" i="2" s="1"/>
  <c r="B1031" i="2"/>
  <c r="T1031" i="2" s="1"/>
  <c r="B1032" i="2"/>
  <c r="I1032" i="2" s="1"/>
  <c r="B1033" i="2"/>
  <c r="E1033" i="2" s="1"/>
  <c r="B1034" i="2"/>
  <c r="H1034" i="2" s="1"/>
  <c r="B1035" i="2"/>
  <c r="Q1035" i="2" s="1"/>
  <c r="B1036" i="2"/>
  <c r="V1036" i="2" s="1"/>
  <c r="B1037" i="2"/>
  <c r="G1037" i="2" s="1"/>
  <c r="B1038" i="2"/>
  <c r="Q1038" i="2" s="1"/>
  <c r="B1039" i="2"/>
  <c r="B1040" i="2"/>
  <c r="B1041" i="2"/>
  <c r="M1041" i="2" s="1"/>
  <c r="B1042" i="2"/>
  <c r="Y1042" i="2" s="1"/>
  <c r="B1043" i="2"/>
  <c r="Q1043" i="2" s="1"/>
  <c r="B1044" i="2"/>
  <c r="O1044" i="2" s="1"/>
  <c r="B1045" i="2"/>
  <c r="U1045" i="2" s="1"/>
  <c r="M1045" i="2"/>
  <c r="B1046" i="2"/>
  <c r="E1046" i="2" s="1"/>
  <c r="B1047" i="2"/>
  <c r="B1048" i="2"/>
  <c r="J1048" i="2" s="1"/>
  <c r="B1049" i="2"/>
  <c r="E1049" i="2" s="1"/>
  <c r="B1050" i="2"/>
  <c r="G1050" i="2" s="1"/>
  <c r="B1051" i="2"/>
  <c r="B1052" i="2"/>
  <c r="E1052" i="2" s="1"/>
  <c r="B1053" i="2"/>
  <c r="E1053" i="2" s="1"/>
  <c r="B1054" i="2"/>
  <c r="N1054" i="2" s="1"/>
  <c r="B1055" i="2"/>
  <c r="G1055" i="2" s="1"/>
  <c r="B1056" i="2"/>
  <c r="E1056" i="2" s="1"/>
  <c r="W1056" i="2"/>
  <c r="B1057" i="2"/>
  <c r="P1057" i="2" s="1"/>
  <c r="B1058" i="2"/>
  <c r="O1058" i="2" s="1"/>
  <c r="B1059" i="2"/>
  <c r="Y1059" i="2" s="1"/>
  <c r="B1060" i="2"/>
  <c r="O1060" i="2" s="1"/>
  <c r="B1061" i="2"/>
  <c r="H1061" i="2" s="1"/>
  <c r="B1062" i="2"/>
  <c r="Y1062" i="2" s="1"/>
  <c r="B1063" i="2"/>
  <c r="B1064" i="2"/>
  <c r="B1065" i="2"/>
  <c r="B1066" i="2"/>
  <c r="P1066" i="2" s="1"/>
  <c r="B1067" i="2"/>
  <c r="G1067" i="2" s="1"/>
  <c r="B1068" i="2"/>
  <c r="V1068" i="2" s="1"/>
  <c r="B1069" i="2"/>
  <c r="F1069" i="2" s="1"/>
  <c r="B1070" i="2"/>
  <c r="U1070" i="2" s="1"/>
  <c r="B1071" i="2"/>
  <c r="E1071" i="2" s="1"/>
  <c r="B1072" i="2"/>
  <c r="B1073" i="2"/>
  <c r="E1073" i="2" s="1"/>
  <c r="B1074" i="2"/>
  <c r="I1074" i="2" s="1"/>
  <c r="B1075" i="2"/>
  <c r="F1075" i="2" s="1"/>
  <c r="B1076" i="2"/>
  <c r="O1076" i="2" s="1"/>
  <c r="B1077" i="2"/>
  <c r="O1077" i="2" s="1"/>
  <c r="B1078" i="2"/>
  <c r="F1078" i="2" s="1"/>
  <c r="B1079" i="2"/>
  <c r="N1079" i="2" s="1"/>
  <c r="B1080" i="2"/>
  <c r="B1081" i="2"/>
  <c r="X1081" i="2" s="1"/>
  <c r="B1082" i="2"/>
  <c r="B1083" i="2"/>
  <c r="G1083" i="2" s="1"/>
  <c r="B1084" i="2"/>
  <c r="O1084" i="2" s="1"/>
  <c r="B1085" i="2"/>
  <c r="O1085" i="2" s="1"/>
  <c r="B1086" i="2"/>
  <c r="E1086" i="2" s="1"/>
  <c r="B1087" i="2"/>
  <c r="B1088" i="2"/>
  <c r="O1088" i="2" s="1"/>
  <c r="B1089" i="2"/>
  <c r="X1089" i="2" s="1"/>
  <c r="B1090" i="2"/>
  <c r="F1090" i="2" s="1"/>
  <c r="B1091" i="2"/>
  <c r="O1091" i="2" s="1"/>
  <c r="B1092" i="2"/>
  <c r="O1092" i="2" s="1"/>
  <c r="B1093" i="2"/>
  <c r="X1093" i="2" s="1"/>
  <c r="B1094" i="2"/>
  <c r="O1094" i="2" s="1"/>
  <c r="B1095" i="2"/>
  <c r="F1095" i="2" s="1"/>
  <c r="B1096" i="2"/>
  <c r="O1096" i="2" s="1"/>
  <c r="B1097" i="2"/>
  <c r="X1097" i="2" s="1"/>
  <c r="B1098" i="2"/>
  <c r="E1098" i="2" s="1"/>
  <c r="B1099" i="2"/>
  <c r="B1100" i="2"/>
  <c r="U1100" i="2" s="1"/>
  <c r="B1101" i="2"/>
  <c r="H1101" i="2" s="1"/>
  <c r="B1102" i="2"/>
  <c r="B1103" i="2"/>
  <c r="Y1103" i="2" s="1"/>
  <c r="B1104" i="2"/>
  <c r="U1104" i="2" s="1"/>
  <c r="B1105" i="2"/>
  <c r="E1105" i="2" s="1"/>
  <c r="B1106" i="2"/>
  <c r="M1106" i="2" s="1"/>
  <c r="B1107" i="2"/>
  <c r="E1107" i="2" s="1"/>
  <c r="B1108" i="2"/>
  <c r="K1108" i="2" s="1"/>
  <c r="B1109" i="2"/>
  <c r="X1109" i="2" s="1"/>
  <c r="B1110" i="2"/>
  <c r="K1110" i="2" s="1"/>
  <c r="B1111" i="2"/>
  <c r="E1111" i="2" s="1"/>
  <c r="B1112" i="2"/>
  <c r="E1112" i="2" s="1"/>
  <c r="B1113" i="2"/>
  <c r="B1114" i="2"/>
  <c r="K1114" i="2" s="1"/>
  <c r="X1114" i="2"/>
  <c r="B1115" i="2"/>
  <c r="C1115" i="2" s="1"/>
  <c r="B1116" i="2"/>
  <c r="R1116" i="2" s="1"/>
  <c r="B1117" i="2"/>
  <c r="M1117" i="2" s="1"/>
  <c r="B1118" i="2"/>
  <c r="K1118" i="2" s="1"/>
  <c r="B1119" i="2"/>
  <c r="C1119" i="2" s="1"/>
  <c r="B1120" i="2"/>
  <c r="I1120" i="2" s="1"/>
  <c r="B1121" i="2"/>
  <c r="F1121" i="2" s="1"/>
  <c r="O1121" i="2"/>
  <c r="B1122" i="2"/>
  <c r="B1123" i="2"/>
  <c r="I1123" i="2" s="1"/>
  <c r="B1124" i="2"/>
  <c r="L1124" i="2" s="1"/>
  <c r="B1125" i="2"/>
  <c r="B1126" i="2"/>
  <c r="I1126" i="2" s="1"/>
  <c r="B1127" i="2"/>
  <c r="L1127" i="2" s="1"/>
  <c r="B1128" i="2"/>
  <c r="W1128" i="2" s="1"/>
  <c r="B1129" i="2"/>
  <c r="T1129" i="2" s="1"/>
  <c r="B1130" i="2"/>
  <c r="B1131" i="2"/>
  <c r="F1131" i="2" s="1"/>
  <c r="B1132" i="2"/>
  <c r="U1132" i="2" s="1"/>
  <c r="B1133" i="2"/>
  <c r="M1133" i="2" s="1"/>
  <c r="B1134" i="2"/>
  <c r="T1134" i="2" s="1"/>
  <c r="B1135" i="2"/>
  <c r="C1135" i="2" s="1"/>
  <c r="B1136" i="2"/>
  <c r="I1136" i="2" s="1"/>
  <c r="B1137" i="2"/>
  <c r="P1137" i="2" s="1"/>
  <c r="B1138" i="2"/>
  <c r="C1138" i="2" s="1"/>
  <c r="B1139" i="2"/>
  <c r="D1139" i="2" s="1"/>
  <c r="M1139" i="2"/>
  <c r="N1139" i="2"/>
  <c r="B1140" i="2"/>
  <c r="B1141" i="2"/>
  <c r="F1141" i="2" s="1"/>
  <c r="B1142" i="2"/>
  <c r="R1142" i="2" s="1"/>
  <c r="B1143" i="2"/>
  <c r="C1143" i="2" s="1"/>
  <c r="B1144" i="2"/>
  <c r="C1144" i="2" s="1"/>
  <c r="B1145" i="2"/>
  <c r="J1145" i="2" s="1"/>
  <c r="B1146" i="2"/>
  <c r="K1146" i="2" s="1"/>
  <c r="B1147" i="2"/>
  <c r="C1147" i="2" s="1"/>
  <c r="B1148" i="2"/>
  <c r="L1148" i="2" s="1"/>
  <c r="B1149" i="2"/>
  <c r="B1150" i="2"/>
  <c r="C1150" i="2" s="1"/>
  <c r="B1151" i="2"/>
  <c r="C1151" i="2" s="1"/>
  <c r="B1152" i="2"/>
  <c r="P1152" i="2" s="1"/>
  <c r="B1153" i="2"/>
  <c r="P1153" i="2" s="1"/>
  <c r="B1154" i="2"/>
  <c r="J1154" i="2" s="1"/>
  <c r="B1155" i="2"/>
  <c r="C1155" i="2" s="1"/>
  <c r="B1156" i="2"/>
  <c r="H1156" i="2" s="1"/>
  <c r="B1157" i="2"/>
  <c r="K1157" i="2" s="1"/>
  <c r="B1158" i="2"/>
  <c r="E1158" i="2" s="1"/>
  <c r="B1159" i="2"/>
  <c r="L1159" i="2" s="1"/>
  <c r="B1160" i="2"/>
  <c r="M1160" i="2" s="1"/>
  <c r="B1161" i="2"/>
  <c r="G1161" i="2" s="1"/>
  <c r="B1162" i="2"/>
  <c r="K1162" i="2" s="1"/>
  <c r="B1163" i="2"/>
  <c r="N1163" i="2" s="1"/>
  <c r="B1164" i="2"/>
  <c r="P1164" i="2" s="1"/>
  <c r="B1165" i="2"/>
  <c r="K1165" i="2" s="1"/>
  <c r="B1166" i="2"/>
  <c r="X1166" i="2" s="1"/>
  <c r="B1167" i="2"/>
  <c r="B1168" i="2"/>
  <c r="H1168" i="2" s="1"/>
  <c r="B1169" i="2"/>
  <c r="B1170" i="2"/>
  <c r="E1170" i="2" s="1"/>
  <c r="B1171" i="2"/>
  <c r="H1171" i="2" s="1"/>
  <c r="B1172" i="2"/>
  <c r="U1172" i="2" s="1"/>
  <c r="B1173" i="2"/>
  <c r="H1173" i="2" s="1"/>
  <c r="B1174" i="2"/>
  <c r="K1174" i="2" s="1"/>
  <c r="B1175" i="2"/>
  <c r="B1176" i="2"/>
  <c r="B1177" i="2"/>
  <c r="D1177" i="2" s="1"/>
  <c r="B1178" i="2"/>
  <c r="R1178" i="2" s="1"/>
  <c r="B1179" i="2"/>
  <c r="J1179" i="2" s="1"/>
  <c r="B1180" i="2"/>
  <c r="G1180" i="2" s="1"/>
  <c r="B1181" i="2"/>
  <c r="H1181" i="2" s="1"/>
  <c r="B1182" i="2"/>
  <c r="L1182" i="2" s="1"/>
  <c r="B1183" i="2"/>
  <c r="C1183" i="2" s="1"/>
  <c r="B1184" i="2"/>
  <c r="B1185" i="2"/>
  <c r="L1185" i="2" s="1"/>
  <c r="B1186" i="2"/>
  <c r="G1186" i="2" s="1"/>
  <c r="B1187" i="2"/>
  <c r="H1187" i="2" s="1"/>
  <c r="B1188" i="2"/>
  <c r="C1188" i="2" s="1"/>
  <c r="B1189" i="2"/>
  <c r="O1189" i="2" s="1"/>
  <c r="B1190" i="2"/>
  <c r="B1191" i="2"/>
  <c r="F1191" i="2" s="1"/>
  <c r="B1192" i="2"/>
  <c r="R1192" i="2" s="1"/>
  <c r="B1193" i="2"/>
  <c r="B1194" i="2"/>
  <c r="N1194" i="2" s="1"/>
  <c r="B1195" i="2"/>
  <c r="T1195" i="2" s="1"/>
  <c r="B1196" i="2"/>
  <c r="H1196" i="2" s="1"/>
  <c r="B1197" i="2"/>
  <c r="O1197" i="2" s="1"/>
  <c r="B1198" i="2"/>
  <c r="C1198" i="2" s="1"/>
  <c r="B1199" i="2"/>
  <c r="B1200" i="2"/>
  <c r="K1200" i="2" s="1"/>
  <c r="B1201" i="2"/>
  <c r="D1201" i="2" s="1"/>
  <c r="B1202" i="2"/>
  <c r="P1202" i="2" s="1"/>
  <c r="B1203" i="2"/>
  <c r="B1204" i="2"/>
  <c r="C1204" i="2" s="1"/>
  <c r="B1205" i="2"/>
  <c r="F1205" i="2" s="1"/>
  <c r="B1206" i="2"/>
  <c r="B1207" i="2"/>
  <c r="C1207" i="2" s="1"/>
  <c r="B1208" i="2"/>
  <c r="R1208" i="2" s="1"/>
  <c r="B1209" i="2"/>
  <c r="M1209" i="2" s="1"/>
  <c r="B1210" i="2"/>
  <c r="O1210" i="2" s="1"/>
  <c r="B1211" i="2"/>
  <c r="J1211" i="2" s="1"/>
  <c r="B1212" i="2"/>
  <c r="C1212" i="2" s="1"/>
  <c r="B1213" i="2"/>
  <c r="P1213" i="2" s="1"/>
  <c r="B1214" i="2"/>
  <c r="B1215" i="2"/>
  <c r="F1215" i="2" s="1"/>
  <c r="B1216" i="2"/>
  <c r="T1216" i="2" s="1"/>
  <c r="B1217" i="2"/>
  <c r="C1217" i="2" s="1"/>
  <c r="B1218" i="2"/>
  <c r="E1218" i="2" s="1"/>
  <c r="B1219" i="2"/>
  <c r="D1219" i="2" s="1"/>
  <c r="B1220" i="2"/>
  <c r="T1220" i="2" s="1"/>
  <c r="B1221" i="2"/>
  <c r="T1221" i="2" s="1"/>
  <c r="B1222" i="2"/>
  <c r="S1222" i="2" s="1"/>
  <c r="B1223" i="2"/>
  <c r="G1223" i="2" s="1"/>
  <c r="B1224" i="2"/>
  <c r="C1224" i="2" s="1"/>
  <c r="B1225" i="2"/>
  <c r="B1226" i="2"/>
  <c r="B1227" i="2"/>
  <c r="S1227" i="2" s="1"/>
  <c r="B1228" i="2"/>
  <c r="V1228" i="2" s="1"/>
  <c r="H1228" i="2"/>
  <c r="B1229" i="2"/>
  <c r="B1230" i="2"/>
  <c r="T1230" i="2" s="1"/>
  <c r="B1231" i="2"/>
  <c r="K1231" i="2" s="1"/>
  <c r="B1232" i="2"/>
  <c r="K1232" i="2" s="1"/>
  <c r="B1233" i="2"/>
  <c r="K1233" i="2" s="1"/>
  <c r="B1234" i="2"/>
  <c r="S1234" i="2" s="1"/>
  <c r="B1235" i="2"/>
  <c r="D1235" i="2" s="1"/>
  <c r="B1236" i="2"/>
  <c r="N1236" i="2" s="1"/>
  <c r="B1237" i="2"/>
  <c r="T1237" i="2" s="1"/>
  <c r="B1238" i="2"/>
  <c r="B1239" i="2"/>
  <c r="C1239" i="2" s="1"/>
  <c r="B1240" i="2"/>
  <c r="T1240" i="2" s="1"/>
  <c r="B1241" i="2"/>
  <c r="O1241" i="2" s="1"/>
  <c r="B1242" i="2"/>
  <c r="E1242" i="2" s="1"/>
  <c r="B1243" i="2"/>
  <c r="J1243" i="2" s="1"/>
  <c r="B1244" i="2"/>
  <c r="L1244" i="2" s="1"/>
  <c r="B1245" i="2"/>
  <c r="B1246" i="2"/>
  <c r="C1246" i="2" s="1"/>
  <c r="B1247" i="2"/>
  <c r="L1247" i="2" s="1"/>
  <c r="B1248" i="2"/>
  <c r="D1248" i="2" s="1"/>
  <c r="B1249" i="2"/>
  <c r="V1249" i="2" s="1"/>
  <c r="B1250" i="2"/>
  <c r="B1251" i="2"/>
  <c r="S1251" i="2" s="1"/>
  <c r="M1251" i="2"/>
  <c r="B1252" i="2"/>
  <c r="D1252" i="2" s="1"/>
  <c r="B1253" i="2"/>
  <c r="B1254" i="2"/>
  <c r="B1255" i="2"/>
  <c r="G1255" i="2" s="1"/>
  <c r="B1256" i="2"/>
  <c r="R1256" i="2" s="1"/>
  <c r="B1257" i="2"/>
  <c r="K1257" i="2" s="1"/>
  <c r="B1258" i="2"/>
  <c r="B1259" i="2"/>
  <c r="D1259" i="2" s="1"/>
  <c r="B1260" i="2"/>
  <c r="C1260" i="2" s="1"/>
  <c r="B1261" i="2"/>
  <c r="F1261" i="2" s="1"/>
  <c r="O1261" i="2"/>
  <c r="B1262" i="2"/>
  <c r="E1262" i="2" s="1"/>
  <c r="B1263" i="2"/>
  <c r="C1263" i="2" s="1"/>
  <c r="B1264" i="2"/>
  <c r="B1265" i="2"/>
  <c r="B1266" i="2"/>
  <c r="K1266" i="2" s="1"/>
  <c r="B1267" i="2"/>
  <c r="R1267" i="2" s="1"/>
  <c r="B1268" i="2"/>
  <c r="G1268" i="2" s="1"/>
  <c r="B1269" i="2"/>
  <c r="B1270" i="2"/>
  <c r="C1270" i="2" s="1"/>
  <c r="B1271" i="2"/>
  <c r="F1271" i="2" s="1"/>
  <c r="B1272" i="2"/>
  <c r="B1273" i="2"/>
  <c r="T1273" i="2" s="1"/>
  <c r="B1274" i="2"/>
  <c r="E1274" i="2" s="1"/>
  <c r="B1275" i="2"/>
  <c r="J1275" i="2" s="1"/>
  <c r="B1276" i="2"/>
  <c r="G1276" i="2" s="1"/>
  <c r="L1276" i="2"/>
  <c r="B1277" i="2"/>
  <c r="B1278" i="2"/>
  <c r="C1278" i="2" s="1"/>
  <c r="B1279" i="2"/>
  <c r="H1279" i="2" s="1"/>
  <c r="B1280" i="2"/>
  <c r="I1280" i="2" s="1"/>
  <c r="B1281" i="2"/>
  <c r="Q1281" i="2" s="1"/>
  <c r="B1282" i="2"/>
  <c r="X1282" i="2" s="1"/>
  <c r="B1283" i="2"/>
  <c r="Q1283" i="2" s="1"/>
  <c r="B1284" i="2"/>
  <c r="C1284" i="2" s="1"/>
  <c r="B1285" i="2"/>
  <c r="K1285" i="2" s="1"/>
  <c r="B1286" i="2"/>
  <c r="C1286" i="2" s="1"/>
  <c r="B1287" i="2"/>
  <c r="B1288" i="2"/>
  <c r="Y1288" i="2" s="1"/>
  <c r="B1289" i="2"/>
  <c r="L1289" i="2" s="1"/>
  <c r="B1290" i="2"/>
  <c r="P1290" i="2" s="1"/>
  <c r="B1291" i="2"/>
  <c r="B1292" i="2"/>
  <c r="C1292" i="2" s="1"/>
  <c r="B1293" i="2"/>
  <c r="B1294" i="2"/>
  <c r="S1294" i="2" s="1"/>
  <c r="B1295" i="2"/>
  <c r="C1295" i="2" s="1"/>
  <c r="B1296" i="2"/>
  <c r="K1296" i="2" s="1"/>
  <c r="B1297" i="2"/>
  <c r="B1298" i="2"/>
  <c r="C1298" i="2" s="1"/>
  <c r="B1299" i="2"/>
  <c r="B1300" i="2"/>
  <c r="K1300" i="2" s="1"/>
  <c r="B1301" i="2"/>
  <c r="Q1301" i="2" s="1"/>
  <c r="B1302" i="2"/>
  <c r="Y1302" i="2" s="1"/>
  <c r="B1303" i="2"/>
  <c r="P1303" i="2" s="1"/>
  <c r="B1304" i="2"/>
  <c r="C1304" i="2" s="1"/>
  <c r="B1305" i="2"/>
  <c r="L1305" i="2" s="1"/>
  <c r="B1306" i="2"/>
  <c r="C1306" i="2" s="1"/>
  <c r="B1307" i="2"/>
  <c r="B1308" i="2"/>
  <c r="R1308" i="2" s="1"/>
  <c r="B1309" i="2"/>
  <c r="J1309" i="2" s="1"/>
  <c r="B1310" i="2"/>
  <c r="L1310" i="2" s="1"/>
  <c r="B1311" i="2"/>
  <c r="B1312" i="2"/>
  <c r="B1313" i="2"/>
  <c r="K1313" i="2" s="1"/>
  <c r="B1314" i="2"/>
  <c r="B1315" i="2"/>
  <c r="C1315" i="2" s="1"/>
  <c r="B1316" i="2"/>
  <c r="C1316" i="2" s="1"/>
  <c r="B1317" i="2"/>
  <c r="Y1317" i="2" s="1"/>
  <c r="B1318" i="2"/>
  <c r="I1318" i="2" s="1"/>
  <c r="B1319" i="2"/>
  <c r="B1320" i="2"/>
  <c r="Y1320" i="2" s="1"/>
  <c r="B1321" i="2"/>
  <c r="C1321" i="2" s="1"/>
  <c r="B532" i="2"/>
  <c r="W532" i="2" s="1"/>
  <c r="B533" i="2"/>
  <c r="B534" i="2"/>
  <c r="B535" i="2"/>
  <c r="B536" i="2"/>
  <c r="B537" i="2"/>
  <c r="G537" i="2" s="1"/>
  <c r="B538" i="2"/>
  <c r="X538" i="2" s="1"/>
  <c r="B539" i="2"/>
  <c r="F539" i="2" s="1"/>
  <c r="B540" i="2"/>
  <c r="B541" i="2"/>
  <c r="P541" i="2" s="1"/>
  <c r="B542" i="2"/>
  <c r="Y542" i="2" s="1"/>
  <c r="B543" i="2"/>
  <c r="B544" i="2"/>
  <c r="P544" i="2" s="1"/>
  <c r="B545" i="2"/>
  <c r="F545" i="2" s="1"/>
  <c r="B546" i="2"/>
  <c r="P546" i="2" s="1"/>
  <c r="B547" i="2"/>
  <c r="P547" i="2" s="1"/>
  <c r="B548" i="2"/>
  <c r="B549" i="2"/>
  <c r="B550" i="2"/>
  <c r="H550" i="2" s="1"/>
  <c r="B551" i="2"/>
  <c r="H551" i="2" s="1"/>
  <c r="B552" i="2"/>
  <c r="P552" i="2" s="1"/>
  <c r="B553" i="2"/>
  <c r="B554" i="2"/>
  <c r="F554" i="2" s="1"/>
  <c r="B555" i="2"/>
  <c r="G555" i="2" s="1"/>
  <c r="B556" i="2"/>
  <c r="B557" i="2"/>
  <c r="B558" i="2"/>
  <c r="B559" i="2"/>
  <c r="B560" i="2"/>
  <c r="N560" i="2" s="1"/>
  <c r="B561" i="2"/>
  <c r="W561" i="2" s="1"/>
  <c r="B562" i="2"/>
  <c r="I562" i="2" s="1"/>
  <c r="B563" i="2"/>
  <c r="C563" i="2" s="1"/>
  <c r="B564" i="2"/>
  <c r="D564" i="2" s="1"/>
  <c r="B565" i="2"/>
  <c r="C565" i="2" s="1"/>
  <c r="B566" i="2"/>
  <c r="L566" i="2" s="1"/>
  <c r="B567" i="2"/>
  <c r="D567" i="2" s="1"/>
  <c r="B568" i="2"/>
  <c r="F568" i="2" s="1"/>
  <c r="B569" i="2"/>
  <c r="C569" i="2" s="1"/>
  <c r="B570" i="2"/>
  <c r="K570" i="2" s="1"/>
  <c r="B571" i="2"/>
  <c r="P571" i="2" s="1"/>
  <c r="B572" i="2"/>
  <c r="D572" i="2" s="1"/>
  <c r="B573" i="2"/>
  <c r="B574" i="2"/>
  <c r="B575" i="2"/>
  <c r="G575" i="2" s="1"/>
  <c r="B576" i="2"/>
  <c r="B577" i="2"/>
  <c r="B578" i="2"/>
  <c r="W578" i="2" s="1"/>
  <c r="B579" i="2"/>
  <c r="C579" i="2" s="1"/>
  <c r="B580" i="2"/>
  <c r="B581" i="2"/>
  <c r="B582" i="2"/>
  <c r="C582" i="2" s="1"/>
  <c r="B583" i="2"/>
  <c r="S583" i="2" s="1"/>
  <c r="B584" i="2"/>
  <c r="B585" i="2"/>
  <c r="B586" i="2"/>
  <c r="C586" i="2" s="1"/>
  <c r="B587" i="2"/>
  <c r="B588" i="2"/>
  <c r="W588" i="2" s="1"/>
  <c r="B589" i="2"/>
  <c r="Q589" i="2" s="1"/>
  <c r="B590" i="2"/>
  <c r="R590" i="2" s="1"/>
  <c r="B591" i="2"/>
  <c r="Q591" i="2" s="1"/>
  <c r="B592" i="2"/>
  <c r="X592" i="2" s="1"/>
  <c r="B593" i="2"/>
  <c r="O593" i="2" s="1"/>
  <c r="B594" i="2"/>
  <c r="B595" i="2"/>
  <c r="F595" i="2" s="1"/>
  <c r="B596" i="2"/>
  <c r="W596" i="2" s="1"/>
  <c r="B597" i="2"/>
  <c r="J597" i="2" s="1"/>
  <c r="B598" i="2"/>
  <c r="J598" i="2" s="1"/>
  <c r="B599" i="2"/>
  <c r="I599" i="2" s="1"/>
  <c r="B600" i="2"/>
  <c r="N600" i="2" s="1"/>
  <c r="B601" i="2"/>
  <c r="B602" i="2"/>
  <c r="D602" i="2" s="1"/>
  <c r="B603" i="2"/>
  <c r="F603" i="2" s="1"/>
  <c r="B604" i="2"/>
  <c r="C604" i="2" s="1"/>
  <c r="B605" i="2"/>
  <c r="B606" i="2"/>
  <c r="C606" i="2" s="1"/>
  <c r="B607" i="2"/>
  <c r="X607" i="2" s="1"/>
  <c r="B608" i="2"/>
  <c r="B609" i="2"/>
  <c r="G609" i="2" s="1"/>
  <c r="B610" i="2"/>
  <c r="P610" i="2" s="1"/>
  <c r="B611" i="2"/>
  <c r="B612" i="2"/>
  <c r="V612" i="2" s="1"/>
  <c r="B613" i="2"/>
  <c r="J613" i="2" s="1"/>
  <c r="B614" i="2"/>
  <c r="K614" i="2" s="1"/>
  <c r="B615" i="2"/>
  <c r="I615" i="2" s="1"/>
  <c r="B616" i="2"/>
  <c r="G616" i="2" s="1"/>
  <c r="B617" i="2"/>
  <c r="B618" i="2"/>
  <c r="B619" i="2"/>
  <c r="Q619" i="2" s="1"/>
  <c r="B620" i="2"/>
  <c r="B621" i="2"/>
  <c r="B622" i="2"/>
  <c r="C622" i="2" s="1"/>
  <c r="B623" i="2"/>
  <c r="K623" i="2" s="1"/>
  <c r="B624" i="2"/>
  <c r="G624" i="2" s="1"/>
  <c r="B625" i="2"/>
  <c r="G625" i="2" s="1"/>
  <c r="B626" i="2"/>
  <c r="N626" i="2" s="1"/>
  <c r="B627" i="2"/>
  <c r="S627" i="2" s="1"/>
  <c r="B628" i="2"/>
  <c r="X628" i="2" s="1"/>
  <c r="B629" i="2"/>
  <c r="G629" i="2" s="1"/>
  <c r="B630" i="2"/>
  <c r="B631" i="2"/>
  <c r="K631" i="2" s="1"/>
  <c r="B632" i="2"/>
  <c r="W632" i="2" s="1"/>
  <c r="B633" i="2"/>
  <c r="B634" i="2"/>
  <c r="B635" i="2"/>
  <c r="B636" i="2"/>
  <c r="B637" i="2"/>
  <c r="N637" i="2" s="1"/>
  <c r="B638" i="2"/>
  <c r="B639" i="2"/>
  <c r="B640" i="2"/>
  <c r="B641" i="2"/>
  <c r="F641" i="2" s="1"/>
  <c r="B642" i="2"/>
  <c r="K642" i="2" s="1"/>
  <c r="B643" i="2"/>
  <c r="Q643" i="2" s="1"/>
  <c r="B644" i="2"/>
  <c r="B645" i="2"/>
  <c r="I645" i="2" s="1"/>
  <c r="B646" i="2"/>
  <c r="E646" i="2" s="1"/>
  <c r="B647" i="2"/>
  <c r="B648" i="2"/>
  <c r="D648" i="2" s="1"/>
  <c r="B649" i="2"/>
  <c r="W649" i="2" s="1"/>
  <c r="B650" i="2"/>
  <c r="B651" i="2"/>
  <c r="B652" i="2"/>
  <c r="J652" i="2" s="1"/>
  <c r="B653" i="2"/>
  <c r="B654" i="2"/>
  <c r="D654" i="2" s="1"/>
  <c r="B655" i="2"/>
  <c r="C655" i="2" s="1"/>
  <c r="B656" i="2"/>
  <c r="B657" i="2"/>
  <c r="B658" i="2"/>
  <c r="P658" i="2" s="1"/>
  <c r="B659" i="2"/>
  <c r="B660" i="2"/>
  <c r="B661" i="2"/>
  <c r="D661" i="2" s="1"/>
  <c r="B662" i="2"/>
  <c r="H662" i="2" s="1"/>
  <c r="B663" i="2"/>
  <c r="M663" i="2" s="1"/>
  <c r="B664" i="2"/>
  <c r="B665" i="2"/>
  <c r="M665" i="2" s="1"/>
  <c r="B666" i="2"/>
  <c r="B667" i="2"/>
  <c r="M667" i="2" s="1"/>
  <c r="B668" i="2"/>
  <c r="F668" i="2" s="1"/>
  <c r="B669" i="2"/>
  <c r="R669" i="2" s="1"/>
  <c r="B670" i="2"/>
  <c r="N670" i="2" s="1"/>
  <c r="B671" i="2"/>
  <c r="B672" i="2"/>
  <c r="B673" i="2"/>
  <c r="H673" i="2" s="1"/>
  <c r="B674" i="2"/>
  <c r="P674" i="2" s="1"/>
  <c r="B675" i="2"/>
  <c r="L675" i="2" s="1"/>
  <c r="B676" i="2"/>
  <c r="B677" i="2"/>
  <c r="F677" i="2" s="1"/>
  <c r="B678" i="2"/>
  <c r="L678" i="2" s="1"/>
  <c r="B679" i="2"/>
  <c r="D679" i="2" s="1"/>
  <c r="B680" i="2"/>
  <c r="B681" i="2"/>
  <c r="D681" i="2" s="1"/>
  <c r="B682" i="2"/>
  <c r="B683" i="2"/>
  <c r="U683" i="2" s="1"/>
  <c r="B684" i="2"/>
  <c r="B685" i="2"/>
  <c r="T685" i="2" s="1"/>
  <c r="B686" i="2"/>
  <c r="B687" i="2"/>
  <c r="B688" i="2"/>
  <c r="W688" i="2" s="1"/>
  <c r="B689" i="2"/>
  <c r="G689" i="2" s="1"/>
  <c r="B690" i="2"/>
  <c r="B691" i="2"/>
  <c r="P691" i="2" s="1"/>
  <c r="B692" i="2"/>
  <c r="L692" i="2" s="1"/>
  <c r="B693" i="2"/>
  <c r="J693" i="2" s="1"/>
  <c r="B694" i="2"/>
  <c r="Q694" i="2" s="1"/>
  <c r="B695" i="2"/>
  <c r="B696" i="2"/>
  <c r="O696" i="2" s="1"/>
  <c r="B697" i="2"/>
  <c r="M697" i="2" s="1"/>
  <c r="B698" i="2"/>
  <c r="X698" i="2" s="1"/>
  <c r="B699" i="2"/>
  <c r="B700" i="2"/>
  <c r="B701" i="2"/>
  <c r="D701" i="2" s="1"/>
  <c r="B702" i="2"/>
  <c r="B703" i="2"/>
  <c r="O703" i="2" s="1"/>
  <c r="B704" i="2"/>
  <c r="B705" i="2"/>
  <c r="N705" i="2" s="1"/>
  <c r="B706" i="2"/>
  <c r="B707" i="2"/>
  <c r="B708" i="2"/>
  <c r="I708" i="2" s="1"/>
  <c r="B709" i="2"/>
  <c r="B710" i="2"/>
  <c r="Q710" i="2" s="1"/>
  <c r="B711" i="2"/>
  <c r="Q711" i="2" s="1"/>
  <c r="B712" i="2"/>
  <c r="I712" i="2" s="1"/>
  <c r="B713" i="2"/>
  <c r="J713" i="2" s="1"/>
  <c r="B714" i="2"/>
  <c r="I714" i="2" s="1"/>
  <c r="B715" i="2"/>
  <c r="K715" i="2" s="1"/>
  <c r="B716" i="2"/>
  <c r="B717" i="2"/>
  <c r="Y717" i="2" s="1"/>
  <c r="B718" i="2"/>
  <c r="B719" i="2"/>
  <c r="B720" i="2"/>
  <c r="Y720" i="2" s="1"/>
  <c r="B721" i="2"/>
  <c r="I721" i="2" s="1"/>
  <c r="B722" i="2"/>
  <c r="Y722" i="2" s="1"/>
  <c r="B723" i="2"/>
  <c r="B724" i="2"/>
  <c r="S724" i="2" s="1"/>
  <c r="B725" i="2"/>
  <c r="S725" i="2" s="1"/>
  <c r="B726" i="2"/>
  <c r="B727" i="2"/>
  <c r="B728" i="2"/>
  <c r="Y728" i="2" s="1"/>
  <c r="B729" i="2"/>
  <c r="B730" i="2"/>
  <c r="R730" i="2" s="1"/>
  <c r="B731" i="2"/>
  <c r="B732" i="2"/>
  <c r="E732" i="2" s="1"/>
  <c r="B733" i="2"/>
  <c r="R733" i="2" s="1"/>
  <c r="B734" i="2"/>
  <c r="B735" i="2"/>
  <c r="Y735" i="2" s="1"/>
  <c r="B736" i="2"/>
  <c r="B737" i="2"/>
  <c r="N737" i="2" s="1"/>
  <c r="B738" i="2"/>
  <c r="B739" i="2"/>
  <c r="B740" i="2"/>
  <c r="B741" i="2"/>
  <c r="N741" i="2" s="1"/>
  <c r="B742" i="2"/>
  <c r="S742" i="2" s="1"/>
  <c r="B743" i="2"/>
  <c r="B744" i="2"/>
  <c r="E744" i="2" s="1"/>
  <c r="B745" i="2"/>
  <c r="B746" i="2"/>
  <c r="N746" i="2" s="1"/>
  <c r="B747" i="2"/>
  <c r="B748" i="2"/>
  <c r="B749" i="2"/>
  <c r="F749" i="2" s="1"/>
  <c r="B750" i="2"/>
  <c r="K750" i="2" s="1"/>
  <c r="B751" i="2"/>
  <c r="B752" i="2"/>
  <c r="I752" i="2" s="1"/>
  <c r="B753" i="2"/>
  <c r="L753" i="2" s="1"/>
  <c r="B754" i="2"/>
  <c r="B755" i="2"/>
  <c r="B756" i="2"/>
  <c r="R756" i="2" s="1"/>
  <c r="B757" i="2"/>
  <c r="H757" i="2" s="1"/>
  <c r="B758" i="2"/>
  <c r="R758" i="2" s="1"/>
  <c r="B759" i="2"/>
  <c r="E759" i="2" s="1"/>
  <c r="B760" i="2"/>
  <c r="Q760" i="2" s="1"/>
  <c r="B761" i="2"/>
  <c r="F761" i="2" s="1"/>
  <c r="B762" i="2"/>
  <c r="E762" i="2" s="1"/>
  <c r="B763" i="2"/>
  <c r="M763" i="2" s="1"/>
  <c r="B764" i="2"/>
  <c r="E764" i="2" s="1"/>
  <c r="B765" i="2"/>
  <c r="E765" i="2" s="1"/>
  <c r="B766" i="2"/>
  <c r="I766" i="2" s="1"/>
  <c r="B767" i="2"/>
  <c r="B768" i="2"/>
  <c r="H768" i="2" s="1"/>
  <c r="B769" i="2"/>
  <c r="M769" i="2" s="1"/>
  <c r="B770" i="2"/>
  <c r="S770" i="2" s="1"/>
  <c r="B771" i="2"/>
  <c r="B772" i="2"/>
  <c r="B773" i="2"/>
  <c r="M773" i="2" s="1"/>
  <c r="B774" i="2"/>
  <c r="E774" i="2" s="1"/>
  <c r="B775" i="2"/>
  <c r="Q775" i="2" s="1"/>
  <c r="B776" i="2"/>
  <c r="B777" i="2"/>
  <c r="B778" i="2"/>
  <c r="I778" i="2" s="1"/>
  <c r="B779" i="2"/>
  <c r="B780" i="2"/>
  <c r="N780" i="2" s="1"/>
  <c r="B781" i="2"/>
  <c r="B782" i="2"/>
  <c r="R782" i="2" s="1"/>
  <c r="B783" i="2"/>
  <c r="M783" i="2" s="1"/>
  <c r="H783" i="2"/>
  <c r="B784" i="2"/>
  <c r="B785" i="2"/>
  <c r="U785" i="2" s="1"/>
  <c r="B786" i="2"/>
  <c r="E786" i="2" s="1"/>
  <c r="B787" i="2"/>
  <c r="B788" i="2"/>
  <c r="X788" i="2" s="1"/>
  <c r="B789" i="2"/>
  <c r="Q789" i="2" s="1"/>
  <c r="B790" i="2"/>
  <c r="C790" i="2" s="1"/>
  <c r="B791" i="2"/>
  <c r="B792" i="2"/>
  <c r="R792" i="2" s="1"/>
  <c r="B793" i="2"/>
  <c r="L793" i="2" s="1"/>
  <c r="B794" i="2"/>
  <c r="B795" i="2"/>
  <c r="B796" i="2"/>
  <c r="B797" i="2"/>
  <c r="D797" i="2" s="1"/>
  <c r="B798" i="2"/>
  <c r="T798" i="2" s="1"/>
  <c r="B799" i="2"/>
  <c r="H799" i="2" s="1"/>
  <c r="B800" i="2"/>
  <c r="D800" i="2" s="1"/>
  <c r="B801" i="2"/>
  <c r="O801" i="2" s="1"/>
  <c r="B802" i="2"/>
  <c r="D802" i="2" s="1"/>
  <c r="B803" i="2"/>
  <c r="O803" i="2" s="1"/>
  <c r="B804" i="2"/>
  <c r="T804" i="2" s="1"/>
  <c r="B805" i="2"/>
  <c r="G805" i="2" s="1"/>
  <c r="B806" i="2"/>
  <c r="B807" i="2"/>
  <c r="I807" i="2" s="1"/>
  <c r="B808" i="2"/>
  <c r="B809" i="2"/>
  <c r="G809" i="2" s="1"/>
  <c r="B810" i="2"/>
  <c r="B811" i="2"/>
  <c r="B812" i="2"/>
  <c r="D812" i="2" s="1"/>
  <c r="B813" i="2"/>
  <c r="B814" i="2"/>
  <c r="I814" i="2" s="1"/>
  <c r="B815" i="2"/>
  <c r="H815" i="2" s="1"/>
  <c r="B816" i="2"/>
  <c r="W816" i="2" s="1"/>
  <c r="B817" i="2"/>
  <c r="G817" i="2" s="1"/>
  <c r="B818" i="2"/>
  <c r="H818" i="2" s="1"/>
  <c r="B819" i="2"/>
  <c r="H819" i="2" s="1"/>
  <c r="B820" i="2"/>
  <c r="D820" i="2" s="1"/>
  <c r="B821" i="2"/>
  <c r="T821" i="2" s="1"/>
  <c r="B822" i="2"/>
  <c r="W822" i="2" s="1"/>
  <c r="B417" i="2"/>
  <c r="B418" i="2"/>
  <c r="D418" i="2" s="1"/>
  <c r="B419" i="2"/>
  <c r="T419" i="2" s="1"/>
  <c r="B420" i="2"/>
  <c r="B421" i="2"/>
  <c r="B422" i="2"/>
  <c r="D422" i="2" s="1"/>
  <c r="B423" i="2"/>
  <c r="C423" i="2" s="1"/>
  <c r="B424" i="2"/>
  <c r="R424" i="2" s="1"/>
  <c r="B425" i="2"/>
  <c r="D425" i="2" s="1"/>
  <c r="B426" i="2"/>
  <c r="L426" i="2" s="1"/>
  <c r="B427" i="2"/>
  <c r="K427" i="2" s="1"/>
  <c r="B428" i="2"/>
  <c r="B429" i="2"/>
  <c r="C429" i="2" s="1"/>
  <c r="B430" i="2"/>
  <c r="S430" i="2" s="1"/>
  <c r="B431" i="2"/>
  <c r="B432" i="2"/>
  <c r="M432" i="2" s="1"/>
  <c r="B433" i="2"/>
  <c r="D433" i="2" s="1"/>
  <c r="B434" i="2"/>
  <c r="B435" i="2"/>
  <c r="Y435" i="2" s="1"/>
  <c r="B436" i="2"/>
  <c r="C436" i="2" s="1"/>
  <c r="B437" i="2"/>
  <c r="P437" i="2" s="1"/>
  <c r="B438" i="2"/>
  <c r="B439" i="2"/>
  <c r="B440" i="2"/>
  <c r="D440" i="2" s="1"/>
  <c r="B441" i="2"/>
  <c r="K441" i="2" s="1"/>
  <c r="D441" i="2"/>
  <c r="B442" i="2"/>
  <c r="B443" i="2"/>
  <c r="M443" i="2" s="1"/>
  <c r="B444" i="2"/>
  <c r="S444" i="2" s="1"/>
  <c r="B445" i="2"/>
  <c r="B446" i="2"/>
  <c r="C446" i="2" s="1"/>
  <c r="B447" i="2"/>
  <c r="C447" i="2" s="1"/>
  <c r="B448" i="2"/>
  <c r="B449" i="2"/>
  <c r="C449" i="2" s="1"/>
  <c r="B450" i="2"/>
  <c r="Y450" i="2" s="1"/>
  <c r="B451" i="2"/>
  <c r="B452" i="2"/>
  <c r="M452" i="2" s="1"/>
  <c r="B453" i="2"/>
  <c r="B454" i="2"/>
  <c r="M454" i="2" s="1"/>
  <c r="B455" i="2"/>
  <c r="J455" i="2" s="1"/>
  <c r="B456" i="2"/>
  <c r="L456" i="2" s="1"/>
  <c r="B457" i="2"/>
  <c r="D457" i="2" s="1"/>
  <c r="B458" i="2"/>
  <c r="P458" i="2" s="1"/>
  <c r="B459" i="2"/>
  <c r="M459" i="2" s="1"/>
  <c r="B460" i="2"/>
  <c r="B461" i="2"/>
  <c r="D461" i="2" s="1"/>
  <c r="X461" i="2"/>
  <c r="B462" i="2"/>
  <c r="I462" i="2" s="1"/>
  <c r="B463" i="2"/>
  <c r="L463" i="2" s="1"/>
  <c r="B464" i="2"/>
  <c r="B465" i="2"/>
  <c r="Q465" i="2" s="1"/>
  <c r="B466" i="2"/>
  <c r="C466" i="2" s="1"/>
  <c r="B467" i="2"/>
  <c r="E467" i="2" s="1"/>
  <c r="B468" i="2"/>
  <c r="B469" i="2"/>
  <c r="B470" i="2"/>
  <c r="B471" i="2"/>
  <c r="P471" i="2" s="1"/>
  <c r="B472" i="2"/>
  <c r="L472" i="2" s="1"/>
  <c r="B473" i="2"/>
  <c r="D473" i="2" s="1"/>
  <c r="B474" i="2"/>
  <c r="D474" i="2" s="1"/>
  <c r="B475" i="2"/>
  <c r="E475" i="2" s="1"/>
  <c r="B476" i="2"/>
  <c r="I476" i="2" s="1"/>
  <c r="B477" i="2"/>
  <c r="S477" i="2" s="1"/>
  <c r="B478" i="2"/>
  <c r="B479" i="2"/>
  <c r="B480" i="2"/>
  <c r="S480" i="2" s="1"/>
  <c r="B481" i="2"/>
  <c r="E481" i="2" s="1"/>
  <c r="B482" i="2"/>
  <c r="X482" i="2" s="1"/>
  <c r="B483" i="2"/>
  <c r="C483" i="2" s="1"/>
  <c r="B484" i="2"/>
  <c r="B485" i="2"/>
  <c r="D485" i="2" s="1"/>
  <c r="B486" i="2"/>
  <c r="H486" i="2" s="1"/>
  <c r="B487" i="2"/>
  <c r="K487" i="2" s="1"/>
  <c r="B488" i="2"/>
  <c r="I488" i="2" s="1"/>
  <c r="B489" i="2"/>
  <c r="I489" i="2" s="1"/>
  <c r="B490" i="2"/>
  <c r="R490" i="2" s="1"/>
  <c r="B491" i="2"/>
  <c r="M491" i="2" s="1"/>
  <c r="B492" i="2"/>
  <c r="R492" i="2" s="1"/>
  <c r="B493" i="2"/>
  <c r="L493" i="2" s="1"/>
  <c r="B494" i="2"/>
  <c r="D494" i="2" s="1"/>
  <c r="B495" i="2"/>
  <c r="Q495" i="2" s="1"/>
  <c r="B496" i="2"/>
  <c r="K496" i="2" s="1"/>
  <c r="Y496" i="2"/>
  <c r="B497" i="2"/>
  <c r="D497" i="2" s="1"/>
  <c r="B498" i="2"/>
  <c r="I498" i="2" s="1"/>
  <c r="B499" i="2"/>
  <c r="C499" i="2" s="1"/>
  <c r="B500" i="2"/>
  <c r="C500" i="2" s="1"/>
  <c r="B501" i="2"/>
  <c r="K501" i="2" s="1"/>
  <c r="B502" i="2"/>
  <c r="P502" i="2" s="1"/>
  <c r="B503" i="2"/>
  <c r="B504" i="2"/>
  <c r="T504" i="2" s="1"/>
  <c r="B505" i="2"/>
  <c r="T505" i="2" s="1"/>
  <c r="B506" i="2"/>
  <c r="L506" i="2" s="1"/>
  <c r="B507" i="2"/>
  <c r="P507" i="2" s="1"/>
  <c r="B508" i="2"/>
  <c r="M508" i="2" s="1"/>
  <c r="B509" i="2"/>
  <c r="B510" i="2"/>
  <c r="C510" i="2" s="1"/>
  <c r="B511" i="2"/>
  <c r="E511" i="2" s="1"/>
  <c r="B512" i="2"/>
  <c r="H512" i="2" s="1"/>
  <c r="B513" i="2"/>
  <c r="C513" i="2" s="1"/>
  <c r="B514" i="2"/>
  <c r="Q514" i="2" s="1"/>
  <c r="B515" i="2"/>
  <c r="B516" i="2"/>
  <c r="I516" i="2" s="1"/>
  <c r="B517" i="2"/>
  <c r="C517" i="2" s="1"/>
  <c r="B518" i="2"/>
  <c r="B519" i="2"/>
  <c r="C519" i="2" s="1"/>
  <c r="B520" i="2"/>
  <c r="B521" i="2"/>
  <c r="B522" i="2"/>
  <c r="B523" i="2"/>
  <c r="C523" i="2" s="1"/>
  <c r="B524" i="2"/>
  <c r="R524" i="2" s="1"/>
  <c r="B525" i="2"/>
  <c r="B526" i="2"/>
  <c r="I526" i="2" s="1"/>
  <c r="B527" i="2"/>
  <c r="B528" i="2"/>
  <c r="K528" i="2" s="1"/>
  <c r="B529" i="2"/>
  <c r="C529" i="2" s="1"/>
  <c r="B530" i="2"/>
  <c r="Q530" i="2" s="1"/>
  <c r="B531" i="2"/>
  <c r="B16" i="2"/>
  <c r="F16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U7" i="2"/>
  <c r="BR7" i="2" s="1"/>
  <c r="CO7" i="2" s="1"/>
  <c r="AV7" i="2"/>
  <c r="BS7" i="2" s="1"/>
  <c r="CP7" i="2" s="1"/>
  <c r="AW7" i="2"/>
  <c r="BT7" i="2" s="1"/>
  <c r="CQ7" i="2" s="1"/>
  <c r="AJ7" i="2"/>
  <c r="BG7" i="2" s="1"/>
  <c r="CD7" i="2" s="1"/>
  <c r="AK7" i="2"/>
  <c r="BH7" i="2" s="1"/>
  <c r="CE7" i="2" s="1"/>
  <c r="AL7" i="2"/>
  <c r="BI7" i="2" s="1"/>
  <c r="CF7" i="2" s="1"/>
  <c r="AM7" i="2"/>
  <c r="BJ7" i="2" s="1"/>
  <c r="CG7" i="2" s="1"/>
  <c r="AN7" i="2"/>
  <c r="BK7" i="2" s="1"/>
  <c r="CH7" i="2" s="1"/>
  <c r="AO7" i="2"/>
  <c r="BL7" i="2" s="1"/>
  <c r="CI7" i="2" s="1"/>
  <c r="AP7" i="2"/>
  <c r="BM7" i="2" s="1"/>
  <c r="CJ7" i="2" s="1"/>
  <c r="AQ7" i="2"/>
  <c r="BN7" i="2" s="1"/>
  <c r="CK7" i="2" s="1"/>
  <c r="AR7" i="2"/>
  <c r="BO7" i="2" s="1"/>
  <c r="CL7" i="2" s="1"/>
  <c r="AS7" i="2"/>
  <c r="BP7" i="2" s="1"/>
  <c r="CM7" i="2" s="1"/>
  <c r="AT7" i="2"/>
  <c r="BQ7" i="2" s="1"/>
  <c r="CN7" i="2" s="1"/>
  <c r="AB7" i="2"/>
  <c r="AY7" i="2" s="1"/>
  <c r="BV7" i="2" s="1"/>
  <c r="AC7" i="2"/>
  <c r="AZ7" i="2" s="1"/>
  <c r="BW7" i="2" s="1"/>
  <c r="AD7" i="2"/>
  <c r="BA7" i="2" s="1"/>
  <c r="BX7" i="2" s="1"/>
  <c r="AE7" i="2"/>
  <c r="BB7" i="2" s="1"/>
  <c r="BY7" i="2" s="1"/>
  <c r="AF7" i="2"/>
  <c r="BC7" i="2" s="1"/>
  <c r="BZ7" i="2" s="1"/>
  <c r="AG7" i="2"/>
  <c r="BD7" i="2" s="1"/>
  <c r="CA7" i="2" s="1"/>
  <c r="AH7" i="2"/>
  <c r="BE7" i="2" s="1"/>
  <c r="CB7" i="2" s="1"/>
  <c r="AI7" i="2"/>
  <c r="BF7" i="2" s="1"/>
  <c r="CC7" i="2" s="1"/>
  <c r="AA7" i="2"/>
  <c r="AX7" i="2" s="1"/>
  <c r="BU7" i="2" s="1"/>
  <c r="B18" i="2"/>
  <c r="B17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E407" i="2" s="1"/>
  <c r="B408" i="2"/>
  <c r="B409" i="2"/>
  <c r="G409" i="2" s="1"/>
  <c r="B410" i="2"/>
  <c r="H410" i="2" s="1"/>
  <c r="B411" i="2"/>
  <c r="Y411" i="2" s="1"/>
  <c r="B412" i="2"/>
  <c r="G412" i="2" s="1"/>
  <c r="B413" i="2"/>
  <c r="C413" i="2" s="1"/>
  <c r="B414" i="2"/>
  <c r="L414" i="2" s="1"/>
  <c r="B415" i="2"/>
  <c r="J415" i="2" s="1"/>
  <c r="B416" i="2"/>
  <c r="F416" i="2" s="1"/>
  <c r="V1778" i="2" l="1"/>
  <c r="U1550" i="2"/>
  <c r="G1532" i="2"/>
  <c r="X1518" i="2"/>
  <c r="P1475" i="2"/>
  <c r="V1322" i="2"/>
  <c r="D1938" i="2"/>
  <c r="T1778" i="2"/>
  <c r="V1726" i="2"/>
  <c r="V1587" i="2"/>
  <c r="P1550" i="2"/>
  <c r="T1543" i="2"/>
  <c r="F1532" i="2"/>
  <c r="H1340" i="2"/>
  <c r="P513" i="2"/>
  <c r="R1183" i="2"/>
  <c r="W1061" i="2"/>
  <c r="M1831" i="2"/>
  <c r="W1186" i="2"/>
  <c r="I1951" i="2"/>
  <c r="W1500" i="2"/>
  <c r="P1186" i="2"/>
  <c r="N1500" i="2"/>
  <c r="E1276" i="2"/>
  <c r="N1186" i="2"/>
  <c r="W1834" i="2"/>
  <c r="T1695" i="2"/>
  <c r="W1690" i="2"/>
  <c r="I425" i="2"/>
  <c r="E418" i="2"/>
  <c r="M778" i="2"/>
  <c r="Y539" i="2"/>
  <c r="K1186" i="2"/>
  <c r="D1871" i="2"/>
  <c r="V1708" i="2"/>
  <c r="O1695" i="2"/>
  <c r="P1567" i="2"/>
  <c r="F1539" i="2"/>
  <c r="X496" i="2"/>
  <c r="X481" i="2"/>
  <c r="J778" i="2"/>
  <c r="K603" i="2"/>
  <c r="U1276" i="2"/>
  <c r="S1224" i="2"/>
  <c r="X1139" i="2"/>
  <c r="O1112" i="2"/>
  <c r="E1014" i="2"/>
  <c r="Q1949" i="2"/>
  <c r="E1936" i="2"/>
  <c r="Q1929" i="2"/>
  <c r="M1900" i="2"/>
  <c r="C1871" i="2"/>
  <c r="C1850" i="2"/>
  <c r="L1831" i="2"/>
  <c r="S1751" i="2"/>
  <c r="R1737" i="2"/>
  <c r="Q539" i="2"/>
  <c r="K1276" i="2"/>
  <c r="M1257" i="2"/>
  <c r="F1223" i="2"/>
  <c r="N1061" i="2"/>
  <c r="W1005" i="2"/>
  <c r="O923" i="2"/>
  <c r="H1977" i="2"/>
  <c r="D1599" i="2"/>
  <c r="K1447" i="2"/>
  <c r="Q1005" i="2"/>
  <c r="T513" i="2"/>
  <c r="Y455" i="2"/>
  <c r="BT455" i="2" s="1"/>
  <c r="P433" i="2"/>
  <c r="X1207" i="2"/>
  <c r="U1086" i="2"/>
  <c r="L1016" i="2"/>
  <c r="N1005" i="2"/>
  <c r="X1946" i="2"/>
  <c r="C1873" i="2"/>
  <c r="V1820" i="2"/>
  <c r="T1805" i="2"/>
  <c r="T1734" i="2"/>
  <c r="W1569" i="2"/>
  <c r="C1482" i="2"/>
  <c r="Q1475" i="2"/>
  <c r="V1375" i="2"/>
  <c r="T1267" i="2"/>
  <c r="J1232" i="2"/>
  <c r="P1086" i="2"/>
  <c r="Y1597" i="2"/>
  <c r="Y1515" i="2"/>
  <c r="D1267" i="2"/>
  <c r="H1232" i="2"/>
  <c r="M1212" i="2"/>
  <c r="C1156" i="2"/>
  <c r="X1107" i="2"/>
  <c r="O1086" i="2"/>
  <c r="X1071" i="2"/>
  <c r="M1979" i="2"/>
  <c r="G1916" i="2"/>
  <c r="D1837" i="2"/>
  <c r="R1768" i="2"/>
  <c r="W1597" i="2"/>
  <c r="R1515" i="2"/>
  <c r="E477" i="2"/>
  <c r="AZ477" i="2" s="1"/>
  <c r="D463" i="2"/>
  <c r="BV463" i="2" s="1"/>
  <c r="L457" i="2"/>
  <c r="G654" i="2"/>
  <c r="J609" i="2"/>
  <c r="W571" i="2"/>
  <c r="CO571" i="2" s="1"/>
  <c r="J1239" i="2"/>
  <c r="S1999" i="2"/>
  <c r="G1965" i="2"/>
  <c r="M1889" i="2"/>
  <c r="O1877" i="2"/>
  <c r="U1831" i="2"/>
  <c r="F1805" i="2"/>
  <c r="Y1784" i="2"/>
  <c r="W1713" i="2"/>
  <c r="Y1668" i="2"/>
  <c r="K1569" i="2"/>
  <c r="W1512" i="2"/>
  <c r="V1438" i="2"/>
  <c r="V1432" i="2"/>
  <c r="W692" i="2"/>
  <c r="V1252" i="2"/>
  <c r="N1191" i="2"/>
  <c r="L1151" i="2"/>
  <c r="H993" i="2"/>
  <c r="H887" i="2"/>
  <c r="P874" i="2"/>
  <c r="K867" i="2"/>
  <c r="C860" i="2"/>
  <c r="P829" i="2"/>
  <c r="R2013" i="2"/>
  <c r="M1877" i="2"/>
  <c r="J1866" i="2"/>
  <c r="Y1721" i="2"/>
  <c r="N1713" i="2"/>
  <c r="T1662" i="2"/>
  <c r="Q1648" i="2"/>
  <c r="K1596" i="2"/>
  <c r="W1837" i="2"/>
  <c r="V1721" i="2"/>
  <c r="J496" i="2"/>
  <c r="W1887" i="2"/>
  <c r="R1837" i="2"/>
  <c r="S1721" i="2"/>
  <c r="T1716" i="2"/>
  <c r="W1687" i="2"/>
  <c r="S1671" i="2"/>
  <c r="L1667" i="2"/>
  <c r="S1510" i="2"/>
  <c r="L433" i="2"/>
  <c r="Y788" i="2"/>
  <c r="X1304" i="2"/>
  <c r="U1887" i="2"/>
  <c r="N1837" i="2"/>
  <c r="N1721" i="2"/>
  <c r="P1687" i="2"/>
  <c r="T1652" i="2"/>
  <c r="D1567" i="2"/>
  <c r="R1482" i="2"/>
  <c r="P1447" i="2"/>
  <c r="J1351" i="2"/>
  <c r="S465" i="2"/>
  <c r="AQ465" i="2" s="1"/>
  <c r="X425" i="2"/>
  <c r="BS425" i="2" s="1"/>
  <c r="S626" i="2"/>
  <c r="W619" i="2"/>
  <c r="M1235" i="2"/>
  <c r="Y943" i="2"/>
  <c r="N884" i="2"/>
  <c r="P1912" i="2"/>
  <c r="K1899" i="2"/>
  <c r="D1887" i="2"/>
  <c r="J1874" i="2"/>
  <c r="K1837" i="2"/>
  <c r="L1833" i="2"/>
  <c r="W1821" i="2"/>
  <c r="C1801" i="2"/>
  <c r="R1781" i="2"/>
  <c r="I1741" i="2"/>
  <c r="J1721" i="2"/>
  <c r="K1687" i="2"/>
  <c r="H1682" i="2"/>
  <c r="X1675" i="2"/>
  <c r="J1670" i="2"/>
  <c r="S1593" i="2"/>
  <c r="W1519" i="2"/>
  <c r="Q1482" i="2"/>
  <c r="M1447" i="2"/>
  <c r="CL513" i="2"/>
  <c r="BO513" i="2"/>
  <c r="AR513" i="2"/>
  <c r="BL589" i="2"/>
  <c r="AO589" i="2"/>
  <c r="CI589" i="2"/>
  <c r="BL495" i="2"/>
  <c r="AO495" i="2"/>
  <c r="CI495" i="2"/>
  <c r="BU513" i="2"/>
  <c r="AX513" i="2"/>
  <c r="AA513" i="2"/>
  <c r="AX579" i="2"/>
  <c r="BU579" i="2"/>
  <c r="AA579" i="2"/>
  <c r="P1482" i="2"/>
  <c r="BU446" i="2"/>
  <c r="AX446" i="2"/>
  <c r="AA446" i="2"/>
  <c r="BK544" i="2"/>
  <c r="AN544" i="2"/>
  <c r="CH544" i="2"/>
  <c r="BO505" i="2"/>
  <c r="AR505" i="2"/>
  <c r="CL505" i="2"/>
  <c r="BK458" i="2"/>
  <c r="AN458" i="2"/>
  <c r="CH458" i="2"/>
  <c r="AY564" i="2"/>
  <c r="AB564" i="2"/>
  <c r="BV564" i="2"/>
  <c r="AW542" i="2"/>
  <c r="CQ542" i="2"/>
  <c r="BT542" i="2"/>
  <c r="AR504" i="2"/>
  <c r="CL504" i="2"/>
  <c r="BO504" i="2"/>
  <c r="AY497" i="2"/>
  <c r="AB497" i="2"/>
  <c r="BV497" i="2"/>
  <c r="CJ492" i="2"/>
  <c r="BM492" i="2"/>
  <c r="AP492" i="2"/>
  <c r="AC477" i="2"/>
  <c r="BW477" i="2"/>
  <c r="AN437" i="2"/>
  <c r="BK437" i="2"/>
  <c r="CH437" i="2"/>
  <c r="Y418" i="2"/>
  <c r="BU586" i="2"/>
  <c r="AX586" i="2"/>
  <c r="AA586" i="2"/>
  <c r="BR578" i="2"/>
  <c r="AU578" i="2"/>
  <c r="CO578" i="2"/>
  <c r="BK571" i="2"/>
  <c r="CH571" i="2"/>
  <c r="AN571" i="2"/>
  <c r="BU563" i="2"/>
  <c r="AX563" i="2"/>
  <c r="AA563" i="2"/>
  <c r="CH541" i="2"/>
  <c r="BK541" i="2"/>
  <c r="AN541" i="2"/>
  <c r="O913" i="2"/>
  <c r="L1820" i="2"/>
  <c r="Y1781" i="2"/>
  <c r="K1737" i="2"/>
  <c r="N1732" i="2"/>
  <c r="G1721" i="2"/>
  <c r="O1716" i="2"/>
  <c r="K1713" i="2"/>
  <c r="R1708" i="2"/>
  <c r="U1697" i="2"/>
  <c r="L1695" i="2"/>
  <c r="V1691" i="2"/>
  <c r="N1597" i="2"/>
  <c r="U1570" i="2"/>
  <c r="C1567" i="2"/>
  <c r="T1518" i="2"/>
  <c r="M1482" i="2"/>
  <c r="W1459" i="2"/>
  <c r="BV473" i="2"/>
  <c r="AY473" i="2"/>
  <c r="AB473" i="2"/>
  <c r="AN433" i="2"/>
  <c r="CH433" i="2"/>
  <c r="BK433" i="2"/>
  <c r="BS538" i="2"/>
  <c r="AV538" i="2"/>
  <c r="CP538" i="2"/>
  <c r="BK513" i="2"/>
  <c r="AN513" i="2"/>
  <c r="CH513" i="2"/>
  <c r="CO588" i="2"/>
  <c r="BR588" i="2"/>
  <c r="AU588" i="2"/>
  <c r="BW407" i="2"/>
  <c r="AZ407" i="2"/>
  <c r="AC407" i="2"/>
  <c r="BU517" i="2"/>
  <c r="AX517" i="2"/>
  <c r="AA517" i="2"/>
  <c r="BW511" i="2"/>
  <c r="AZ511" i="2"/>
  <c r="AC511" i="2"/>
  <c r="CQ496" i="2"/>
  <c r="BT496" i="2"/>
  <c r="AW496" i="2"/>
  <c r="AX483" i="2"/>
  <c r="AA483" i="2"/>
  <c r="BU483" i="2"/>
  <c r="CK477" i="2"/>
  <c r="BN477" i="2"/>
  <c r="AQ477" i="2"/>
  <c r="AY457" i="2"/>
  <c r="AB457" i="2"/>
  <c r="BV457" i="2"/>
  <c r="BT450" i="2"/>
  <c r="AW450" i="2"/>
  <c r="CQ450" i="2"/>
  <c r="AX436" i="2"/>
  <c r="AA436" i="2"/>
  <c r="BU436" i="2"/>
  <c r="AB425" i="2"/>
  <c r="BV425" i="2"/>
  <c r="AY425" i="2"/>
  <c r="I418" i="2"/>
  <c r="P768" i="2"/>
  <c r="W753" i="2"/>
  <c r="X692" i="2"/>
  <c r="X662" i="2"/>
  <c r="Q642" i="2"/>
  <c r="Q627" i="2"/>
  <c r="AM593" i="2"/>
  <c r="CG593" i="2"/>
  <c r="BJ593" i="2"/>
  <c r="X562" i="2"/>
  <c r="H555" i="2"/>
  <c r="AF555" i="2" s="1"/>
  <c r="L1301" i="2"/>
  <c r="U1279" i="2"/>
  <c r="R1170" i="2"/>
  <c r="K993" i="2"/>
  <c r="D906" i="2"/>
  <c r="R835" i="2"/>
  <c r="H1944" i="2"/>
  <c r="X1916" i="2"/>
  <c r="V1887" i="2"/>
  <c r="T1866" i="2"/>
  <c r="C1853" i="2"/>
  <c r="K1820" i="2"/>
  <c r="X1781" i="2"/>
  <c r="V1764" i="2"/>
  <c r="T1759" i="2"/>
  <c r="F1721" i="2"/>
  <c r="K1716" i="2"/>
  <c r="J1713" i="2"/>
  <c r="C1708" i="2"/>
  <c r="J1702" i="2"/>
  <c r="O1697" i="2"/>
  <c r="J1695" i="2"/>
  <c r="U1691" i="2"/>
  <c r="X1621" i="2"/>
  <c r="L1597" i="2"/>
  <c r="O1518" i="2"/>
  <c r="T1513" i="2"/>
  <c r="R1497" i="2"/>
  <c r="J1482" i="2"/>
  <c r="U1459" i="2"/>
  <c r="BK507" i="2"/>
  <c r="AN507" i="2"/>
  <c r="CH507" i="2"/>
  <c r="AY440" i="2"/>
  <c r="AB440" i="2"/>
  <c r="BV440" i="2"/>
  <c r="BU499" i="2"/>
  <c r="AX499" i="2"/>
  <c r="AA499" i="2"/>
  <c r="BV572" i="2"/>
  <c r="AB572" i="2"/>
  <c r="AY572" i="2"/>
  <c r="AY485" i="2"/>
  <c r="AB485" i="2"/>
  <c r="BV485" i="2"/>
  <c r="AB433" i="2"/>
  <c r="BV433" i="2"/>
  <c r="AY433" i="2"/>
  <c r="CP482" i="2"/>
  <c r="BS482" i="2"/>
  <c r="AV482" i="2"/>
  <c r="AW435" i="2"/>
  <c r="CQ435" i="2"/>
  <c r="BT435" i="2"/>
  <c r="AC418" i="2"/>
  <c r="BW418" i="2"/>
  <c r="AZ418" i="2"/>
  <c r="BS592" i="2"/>
  <c r="AV592" i="2"/>
  <c r="CP592" i="2"/>
  <c r="BU569" i="2"/>
  <c r="AX569" i="2"/>
  <c r="AA569" i="2"/>
  <c r="AN547" i="2"/>
  <c r="CH547" i="2"/>
  <c r="BK547" i="2"/>
  <c r="CQ539" i="2"/>
  <c r="AW539" i="2"/>
  <c r="BT539" i="2"/>
  <c r="R1932" i="2"/>
  <c r="X1928" i="2"/>
  <c r="W1836" i="2"/>
  <c r="E1736" i="2"/>
  <c r="E1697" i="2"/>
  <c r="E1695" i="2"/>
  <c r="O1691" i="2"/>
  <c r="N1558" i="2"/>
  <c r="H1551" i="2"/>
  <c r="M1497" i="2"/>
  <c r="X1482" i="2"/>
  <c r="I1482" i="2"/>
  <c r="V1384" i="2"/>
  <c r="AA500" i="2"/>
  <c r="BU500" i="2"/>
  <c r="AX500" i="2"/>
  <c r="BV494" i="2"/>
  <c r="AY494" i="2"/>
  <c r="AB494" i="2"/>
  <c r="AX565" i="2"/>
  <c r="BU565" i="2"/>
  <c r="AA565" i="2"/>
  <c r="AR419" i="2"/>
  <c r="CL419" i="2"/>
  <c r="BO419" i="2"/>
  <c r="AX510" i="2"/>
  <c r="AA510" i="2"/>
  <c r="BU510" i="2"/>
  <c r="BM490" i="2"/>
  <c r="AP490" i="2"/>
  <c r="CJ490" i="2"/>
  <c r="AX449" i="2"/>
  <c r="BU449" i="2"/>
  <c r="AA449" i="2"/>
  <c r="AP424" i="2"/>
  <c r="CJ424" i="2"/>
  <c r="BM424" i="2"/>
  <c r="BU413" i="2"/>
  <c r="AX413" i="2"/>
  <c r="AA413" i="2"/>
  <c r="AX523" i="2"/>
  <c r="AA523" i="2"/>
  <c r="BU523" i="2"/>
  <c r="BS481" i="2"/>
  <c r="AV481" i="2"/>
  <c r="CP481" i="2"/>
  <c r="BW475" i="2"/>
  <c r="AZ475" i="2"/>
  <c r="AC475" i="2"/>
  <c r="AZ467" i="2"/>
  <c r="BW467" i="2"/>
  <c r="AC467" i="2"/>
  <c r="CP461" i="2"/>
  <c r="AV461" i="2"/>
  <c r="BS461" i="2"/>
  <c r="BU429" i="2"/>
  <c r="AX429" i="2"/>
  <c r="AA429" i="2"/>
  <c r="AA423" i="2"/>
  <c r="BU423" i="2"/>
  <c r="AX423" i="2"/>
  <c r="AY418" i="2"/>
  <c r="AB418" i="2"/>
  <c r="BV418" i="2"/>
  <c r="W646" i="2"/>
  <c r="CI591" i="2"/>
  <c r="BL591" i="2"/>
  <c r="AO591" i="2"/>
  <c r="AQ583" i="2"/>
  <c r="CK583" i="2"/>
  <c r="BN583" i="2"/>
  <c r="CO561" i="2"/>
  <c r="BR561" i="2"/>
  <c r="AU561" i="2"/>
  <c r="CH546" i="2"/>
  <c r="BK546" i="2"/>
  <c r="AN546" i="2"/>
  <c r="AO539" i="2"/>
  <c r="BL539" i="2"/>
  <c r="CI539" i="2"/>
  <c r="CO532" i="2"/>
  <c r="BR532" i="2"/>
  <c r="AU532" i="2"/>
  <c r="P1218" i="2"/>
  <c r="X1212" i="2"/>
  <c r="Y1936" i="2"/>
  <c r="I1932" i="2"/>
  <c r="T1928" i="2"/>
  <c r="P1910" i="2"/>
  <c r="U1874" i="2"/>
  <c r="K1836" i="2"/>
  <c r="V1829" i="2"/>
  <c r="U1763" i="2"/>
  <c r="T1738" i="2"/>
  <c r="Y1730" i="2"/>
  <c r="N1691" i="2"/>
  <c r="N1605" i="2"/>
  <c r="U1482" i="2"/>
  <c r="H1482" i="2"/>
  <c r="V1451" i="2"/>
  <c r="O1419" i="2"/>
  <c r="S1405" i="2"/>
  <c r="T1384" i="2"/>
  <c r="R1364" i="2"/>
  <c r="CQ411" i="2"/>
  <c r="AW411" i="2"/>
  <c r="BT411" i="2"/>
  <c r="BU529" i="2"/>
  <c r="AX529" i="2"/>
  <c r="AA529" i="2"/>
  <c r="BN480" i="2"/>
  <c r="CK480" i="2"/>
  <c r="AQ480" i="2"/>
  <c r="AN552" i="2"/>
  <c r="BK552" i="2"/>
  <c r="CH552" i="2"/>
  <c r="CI465" i="2"/>
  <c r="BL465" i="2"/>
  <c r="AO465" i="2"/>
  <c r="AU596" i="2"/>
  <c r="BR596" i="2"/>
  <c r="CO596" i="2"/>
  <c r="AX519" i="2"/>
  <c r="AA519" i="2"/>
  <c r="BU519" i="2"/>
  <c r="AN471" i="2"/>
  <c r="CH471" i="2"/>
  <c r="BK471" i="2"/>
  <c r="AQ444" i="2"/>
  <c r="CK444" i="2"/>
  <c r="BN444" i="2"/>
  <c r="BM524" i="2"/>
  <c r="AP524" i="2"/>
  <c r="CJ524" i="2"/>
  <c r="AN502" i="2"/>
  <c r="CH502" i="2"/>
  <c r="BK502" i="2"/>
  <c r="CP496" i="2"/>
  <c r="BS496" i="2"/>
  <c r="AV496" i="2"/>
  <c r="BV441" i="2"/>
  <c r="AY441" i="2"/>
  <c r="AB441" i="2"/>
  <c r="AQ430" i="2"/>
  <c r="CK430" i="2"/>
  <c r="BN430" i="2"/>
  <c r="BL530" i="2"/>
  <c r="AO530" i="2"/>
  <c r="CI530" i="2"/>
  <c r="CI514" i="2"/>
  <c r="BL514" i="2"/>
  <c r="AO514" i="2"/>
  <c r="U500" i="2"/>
  <c r="AC481" i="2"/>
  <c r="BW481" i="2"/>
  <c r="AZ481" i="2"/>
  <c r="AB474" i="2"/>
  <c r="BV474" i="2"/>
  <c r="AY474" i="2"/>
  <c r="AX466" i="2"/>
  <c r="BU466" i="2"/>
  <c r="AA466" i="2"/>
  <c r="AY461" i="2"/>
  <c r="AB461" i="2"/>
  <c r="BV461" i="2"/>
  <c r="AX447" i="2"/>
  <c r="AA447" i="2"/>
  <c r="BU447" i="2"/>
  <c r="J440" i="2"/>
  <c r="CB440" i="2" s="1"/>
  <c r="X433" i="2"/>
  <c r="AY422" i="2"/>
  <c r="BV422" i="2"/>
  <c r="AB422" i="2"/>
  <c r="S735" i="2"/>
  <c r="Y696" i="2"/>
  <c r="N646" i="2"/>
  <c r="X597" i="2"/>
  <c r="CJ590" i="2"/>
  <c r="AP590" i="2"/>
  <c r="BM590" i="2"/>
  <c r="BU582" i="2"/>
  <c r="AX582" i="2"/>
  <c r="AA582" i="2"/>
  <c r="AB567" i="2"/>
  <c r="BV567" i="2"/>
  <c r="AY567" i="2"/>
  <c r="G1260" i="2"/>
  <c r="K1228" i="2"/>
  <c r="K1223" i="2"/>
  <c r="G1218" i="2"/>
  <c r="T1212" i="2"/>
  <c r="W1191" i="2"/>
  <c r="T1186" i="2"/>
  <c r="M1168" i="2"/>
  <c r="M1009" i="2"/>
  <c r="J889" i="2"/>
  <c r="T1988" i="2"/>
  <c r="R1936" i="2"/>
  <c r="H1932" i="2"/>
  <c r="R1928" i="2"/>
  <c r="M1915" i="2"/>
  <c r="O1910" i="2"/>
  <c r="R1874" i="2"/>
  <c r="F1836" i="2"/>
  <c r="S1829" i="2"/>
  <c r="M1810" i="2"/>
  <c r="K1763" i="2"/>
  <c r="T1743" i="2"/>
  <c r="L1738" i="2"/>
  <c r="Q1730" i="2"/>
  <c r="T1721" i="2"/>
  <c r="V1700" i="2"/>
  <c r="G1696" i="2"/>
  <c r="L1691" i="2"/>
  <c r="Q1687" i="2"/>
  <c r="T1671" i="2"/>
  <c r="Y1611" i="2"/>
  <c r="E1605" i="2"/>
  <c r="X1550" i="2"/>
  <c r="P1532" i="2"/>
  <c r="S1505" i="2"/>
  <c r="S1482" i="2"/>
  <c r="E1482" i="2"/>
  <c r="X1476" i="2"/>
  <c r="E1457" i="2"/>
  <c r="M1451" i="2"/>
  <c r="J1419" i="2"/>
  <c r="F1405" i="2"/>
  <c r="G1384" i="2"/>
  <c r="O1364" i="2"/>
  <c r="CC501" i="2"/>
  <c r="BF501" i="2"/>
  <c r="AI501" i="2"/>
  <c r="BE496" i="2"/>
  <c r="AH496" i="2"/>
  <c r="CB496" i="2"/>
  <c r="CA489" i="2"/>
  <c r="BD489" i="2"/>
  <c r="AG489" i="2"/>
  <c r="BF441" i="2"/>
  <c r="AI441" i="2"/>
  <c r="CC441" i="2"/>
  <c r="CB598" i="2"/>
  <c r="BE598" i="2"/>
  <c r="AH598" i="2"/>
  <c r="BB575" i="2"/>
  <c r="AE575" i="2"/>
  <c r="BY575" i="2"/>
  <c r="BA568" i="2"/>
  <c r="BX568" i="2"/>
  <c r="AD568" i="2"/>
  <c r="BA554" i="2"/>
  <c r="BX554" i="2"/>
  <c r="AD554" i="2"/>
  <c r="BY412" i="2"/>
  <c r="BB412" i="2"/>
  <c r="AE412" i="2"/>
  <c r="AK508" i="2"/>
  <c r="CE508" i="2"/>
  <c r="BH508" i="2"/>
  <c r="CC496" i="2"/>
  <c r="BF496" i="2"/>
  <c r="AI496" i="2"/>
  <c r="AG488" i="2"/>
  <c r="CA488" i="2"/>
  <c r="BD488" i="2"/>
  <c r="CB455" i="2"/>
  <c r="BE455" i="2"/>
  <c r="AH455" i="2"/>
  <c r="BI560" i="2"/>
  <c r="CF560" i="2"/>
  <c r="AL560" i="2"/>
  <c r="BA545" i="2"/>
  <c r="AD545" i="2"/>
  <c r="BX545" i="2"/>
  <c r="BX539" i="2"/>
  <c r="BA539" i="2"/>
  <c r="AD539" i="2"/>
  <c r="CC487" i="2"/>
  <c r="BF487" i="2"/>
  <c r="AI487" i="2"/>
  <c r="BH454" i="2"/>
  <c r="AK454" i="2"/>
  <c r="CE454" i="2"/>
  <c r="CC427" i="2"/>
  <c r="BF427" i="2"/>
  <c r="AI427" i="2"/>
  <c r="CB597" i="2"/>
  <c r="BE597" i="2"/>
  <c r="AH597" i="2"/>
  <c r="CD566" i="2"/>
  <c r="BG566" i="2"/>
  <c r="AJ566" i="2"/>
  <c r="BZ410" i="2"/>
  <c r="BC410" i="2"/>
  <c r="AF410" i="2"/>
  <c r="AI528" i="2"/>
  <c r="CC528" i="2"/>
  <c r="BF528" i="2"/>
  <c r="CD506" i="2"/>
  <c r="BG506" i="2"/>
  <c r="AJ506" i="2"/>
  <c r="BZ486" i="2"/>
  <c r="BC486" i="2"/>
  <c r="AF486" i="2"/>
  <c r="BG472" i="2"/>
  <c r="AJ472" i="2"/>
  <c r="CD472" i="2"/>
  <c r="CE459" i="2"/>
  <c r="BH459" i="2"/>
  <c r="AK459" i="2"/>
  <c r="CD433" i="2"/>
  <c r="BG433" i="2"/>
  <c r="AJ433" i="2"/>
  <c r="CD426" i="2"/>
  <c r="BG426" i="2"/>
  <c r="AJ426" i="2"/>
  <c r="BC551" i="2"/>
  <c r="AF551" i="2"/>
  <c r="BZ551" i="2"/>
  <c r="BY537" i="2"/>
  <c r="BB537" i="2"/>
  <c r="AE537" i="2"/>
  <c r="BY409" i="2"/>
  <c r="BB409" i="2"/>
  <c r="AE409" i="2"/>
  <c r="CA498" i="2"/>
  <c r="BD498" i="2"/>
  <c r="AG498" i="2"/>
  <c r="CD493" i="2"/>
  <c r="BG493" i="2"/>
  <c r="AJ493" i="2"/>
  <c r="CE452" i="2"/>
  <c r="BH452" i="2"/>
  <c r="AK452" i="2"/>
  <c r="BA595" i="2"/>
  <c r="AD595" i="2"/>
  <c r="BX595" i="2"/>
  <c r="BZ550" i="2"/>
  <c r="AF550" i="2"/>
  <c r="BC550" i="2"/>
  <c r="BX416" i="2"/>
  <c r="BA416" i="2"/>
  <c r="AD416" i="2"/>
  <c r="CA526" i="2"/>
  <c r="BD526" i="2"/>
  <c r="AG526" i="2"/>
  <c r="BZ512" i="2"/>
  <c r="BC512" i="2"/>
  <c r="AF512" i="2"/>
  <c r="CD457" i="2"/>
  <c r="BG457" i="2"/>
  <c r="AJ457" i="2"/>
  <c r="BH443" i="2"/>
  <c r="CE443" i="2"/>
  <c r="AK443" i="2"/>
  <c r="BH432" i="2"/>
  <c r="AK432" i="2"/>
  <c r="CE432" i="2"/>
  <c r="CA425" i="2"/>
  <c r="BD425" i="2"/>
  <c r="AG425" i="2"/>
  <c r="CB415" i="2"/>
  <c r="BE415" i="2"/>
  <c r="AH415" i="2"/>
  <c r="CE491" i="2"/>
  <c r="BH491" i="2"/>
  <c r="AK491" i="2"/>
  <c r="CD463" i="2"/>
  <c r="BG463" i="2"/>
  <c r="AJ463" i="2"/>
  <c r="CA418" i="2"/>
  <c r="BD418" i="2"/>
  <c r="AG418" i="2"/>
  <c r="CF600" i="2"/>
  <c r="BI600" i="2"/>
  <c r="AL600" i="2"/>
  <c r="AI570" i="2"/>
  <c r="CC570" i="2"/>
  <c r="BF570" i="2"/>
  <c r="CD414" i="2"/>
  <c r="BG414" i="2"/>
  <c r="AJ414" i="2"/>
  <c r="CA516" i="2"/>
  <c r="BD516" i="2"/>
  <c r="AG516" i="2"/>
  <c r="CA476" i="2"/>
  <c r="BD476" i="2"/>
  <c r="AG476" i="2"/>
  <c r="CA462" i="2"/>
  <c r="BD462" i="2"/>
  <c r="AG462" i="2"/>
  <c r="CD456" i="2"/>
  <c r="BG456" i="2"/>
  <c r="AJ456" i="2"/>
  <c r="AG599" i="2"/>
  <c r="CA599" i="2"/>
  <c r="BD599" i="2"/>
  <c r="CA562" i="2"/>
  <c r="AG562" i="2"/>
  <c r="BD562" i="2"/>
  <c r="BY555" i="2"/>
  <c r="AE555" i="2"/>
  <c r="BB555" i="2"/>
  <c r="J515" i="2"/>
  <c r="P515" i="2"/>
  <c r="U515" i="2"/>
  <c r="Q618" i="2"/>
  <c r="N618" i="2"/>
  <c r="T508" i="2"/>
  <c r="H469" i="2"/>
  <c r="X469" i="2"/>
  <c r="J451" i="2"/>
  <c r="T451" i="2"/>
  <c r="U795" i="2"/>
  <c r="S795" i="2"/>
  <c r="W795" i="2"/>
  <c r="C521" i="2"/>
  <c r="H521" i="2"/>
  <c r="L521" i="2"/>
  <c r="T521" i="2"/>
  <c r="G601" i="2"/>
  <c r="R601" i="2"/>
  <c r="C478" i="2"/>
  <c r="H478" i="2"/>
  <c r="L478" i="2"/>
  <c r="X478" i="2"/>
  <c r="X445" i="2"/>
  <c r="D445" i="2"/>
  <c r="S753" i="2"/>
  <c r="K753" i="2"/>
  <c r="M753" i="2"/>
  <c r="U753" i="2"/>
  <c r="V753" i="2"/>
  <c r="F753" i="2"/>
  <c r="G753" i="2"/>
  <c r="H453" i="2"/>
  <c r="U453" i="2"/>
  <c r="Q453" i="2"/>
  <c r="U428" i="2"/>
  <c r="X428" i="2"/>
  <c r="F792" i="2"/>
  <c r="Q792" i="2"/>
  <c r="U792" i="2"/>
  <c r="H792" i="2"/>
  <c r="J792" i="2"/>
  <c r="F633" i="2"/>
  <c r="J633" i="2"/>
  <c r="C505" i="2"/>
  <c r="P505" i="2"/>
  <c r="X505" i="2"/>
  <c r="L505" i="2"/>
  <c r="Y478" i="2"/>
  <c r="J453" i="2"/>
  <c r="E421" i="2"/>
  <c r="X421" i="2"/>
  <c r="H421" i="2"/>
  <c r="P421" i="2"/>
  <c r="R772" i="2"/>
  <c r="P772" i="2"/>
  <c r="R653" i="2"/>
  <c r="N653" i="2"/>
  <c r="X513" i="2"/>
  <c r="Y432" i="2"/>
  <c r="Q817" i="2"/>
  <c r="R802" i="2"/>
  <c r="J788" i="2"/>
  <c r="X663" i="2"/>
  <c r="X625" i="2"/>
  <c r="N563" i="2"/>
  <c r="K1321" i="2"/>
  <c r="T1232" i="2"/>
  <c r="M1228" i="2"/>
  <c r="S1215" i="2"/>
  <c r="J1200" i="2"/>
  <c r="C1191" i="2"/>
  <c r="G1170" i="2"/>
  <c r="V1147" i="2"/>
  <c r="J1126" i="2"/>
  <c r="V1120" i="2"/>
  <c r="I1115" i="2"/>
  <c r="G1112" i="2"/>
  <c r="Q1078" i="2"/>
  <c r="X1061" i="2"/>
  <c r="X1057" i="2"/>
  <c r="D1037" i="2"/>
  <c r="F1009" i="2"/>
  <c r="C981" i="2"/>
  <c r="N971" i="2"/>
  <c r="N931" i="2"/>
  <c r="W920" i="2"/>
  <c r="Q908" i="2"/>
  <c r="O840" i="2"/>
  <c r="X828" i="2"/>
  <c r="E1956" i="2"/>
  <c r="P1946" i="2"/>
  <c r="O1940" i="2"/>
  <c r="X1936" i="2"/>
  <c r="D1917" i="2"/>
  <c r="K1907" i="2"/>
  <c r="N1901" i="2"/>
  <c r="X1898" i="2"/>
  <c r="V1874" i="2"/>
  <c r="M1867" i="2"/>
  <c r="O1866" i="2"/>
  <c r="W1829" i="2"/>
  <c r="M1820" i="2"/>
  <c r="N1817" i="2"/>
  <c r="V1811" i="2"/>
  <c r="U1778" i="2"/>
  <c r="H1768" i="2"/>
  <c r="F1763" i="2"/>
  <c r="L1759" i="2"/>
  <c r="L1745" i="2"/>
  <c r="C1738" i="2"/>
  <c r="N1737" i="2"/>
  <c r="M1731" i="2"/>
  <c r="M1730" i="2"/>
  <c r="V1697" i="2"/>
  <c r="U1695" i="2"/>
  <c r="T1691" i="2"/>
  <c r="N1687" i="2"/>
  <c r="X1671" i="2"/>
  <c r="D1669" i="2"/>
  <c r="I1667" i="2"/>
  <c r="D1661" i="2"/>
  <c r="J1652" i="2"/>
  <c r="J1626" i="2"/>
  <c r="J1617" i="2"/>
  <c r="O1600" i="2"/>
  <c r="O1597" i="2"/>
  <c r="D1570" i="2"/>
  <c r="M1567" i="2"/>
  <c r="M1548" i="2"/>
  <c r="D1543" i="2"/>
  <c r="L1538" i="2"/>
  <c r="I1513" i="2"/>
  <c r="G1510" i="2"/>
  <c r="N1505" i="2"/>
  <c r="X1484" i="2"/>
  <c r="U1475" i="2"/>
  <c r="Q1471" i="2"/>
  <c r="O1458" i="2"/>
  <c r="O1444" i="2"/>
  <c r="J1407" i="2"/>
  <c r="Y2014" i="2"/>
  <c r="P1261" i="2"/>
  <c r="O1215" i="2"/>
  <c r="L1174" i="2"/>
  <c r="X1142" i="2"/>
  <c r="P1105" i="2"/>
  <c r="Y1071" i="2"/>
  <c r="T1029" i="2"/>
  <c r="W1023" i="2"/>
  <c r="M976" i="2"/>
  <c r="M971" i="2"/>
  <c r="N937" i="2"/>
  <c r="H931" i="2"/>
  <c r="G920" i="2"/>
  <c r="S901" i="2"/>
  <c r="J1998" i="2"/>
  <c r="U1992" i="2"/>
  <c r="R1987" i="2"/>
  <c r="Q1961" i="2"/>
  <c r="H1913" i="2"/>
  <c r="F1907" i="2"/>
  <c r="E1891" i="2"/>
  <c r="K1867" i="2"/>
  <c r="K1866" i="2"/>
  <c r="V1845" i="2"/>
  <c r="D1817" i="2"/>
  <c r="U1811" i="2"/>
  <c r="Y1763" i="2"/>
  <c r="C1763" i="2"/>
  <c r="K1759" i="2"/>
  <c r="V1747" i="2"/>
  <c r="L1737" i="2"/>
  <c r="L1730" i="2"/>
  <c r="C1693" i="2"/>
  <c r="D1652" i="2"/>
  <c r="F1513" i="2"/>
  <c r="U1484" i="2"/>
  <c r="E1458" i="2"/>
  <c r="L1444" i="2"/>
  <c r="C1407" i="2"/>
  <c r="S2014" i="2"/>
  <c r="S1747" i="2"/>
  <c r="Y1618" i="2"/>
  <c r="Q2014" i="2"/>
  <c r="L513" i="2"/>
  <c r="Y467" i="2"/>
  <c r="S452" i="2"/>
  <c r="T562" i="2"/>
  <c r="K1261" i="2"/>
  <c r="O1252" i="2"/>
  <c r="U1191" i="2"/>
  <c r="S1145" i="2"/>
  <c r="T1136" i="2"/>
  <c r="Q1071" i="2"/>
  <c r="Y982" i="2"/>
  <c r="K980" i="2"/>
  <c r="X1907" i="2"/>
  <c r="W1866" i="2"/>
  <c r="F1866" i="2"/>
  <c r="V1838" i="2"/>
  <c r="S1763" i="2"/>
  <c r="N1747" i="2"/>
  <c r="R1738" i="2"/>
  <c r="X1737" i="2"/>
  <c r="I1737" i="2"/>
  <c r="V1730" i="2"/>
  <c r="F1730" i="2"/>
  <c r="T1703" i="2"/>
  <c r="U1700" i="2"/>
  <c r="I1671" i="2"/>
  <c r="P1659" i="2"/>
  <c r="X1618" i="2"/>
  <c r="F1597" i="2"/>
  <c r="M1593" i="2"/>
  <c r="Y1407" i="2"/>
  <c r="N1401" i="2"/>
  <c r="P2014" i="2"/>
  <c r="S562" i="2"/>
  <c r="O1276" i="2"/>
  <c r="H1261" i="2"/>
  <c r="E1252" i="2"/>
  <c r="T1239" i="2"/>
  <c r="H1235" i="2"/>
  <c r="P1208" i="2"/>
  <c r="P1191" i="2"/>
  <c r="N1188" i="2"/>
  <c r="D1168" i="2"/>
  <c r="N1161" i="2"/>
  <c r="R1150" i="2"/>
  <c r="R1145" i="2"/>
  <c r="N1136" i="2"/>
  <c r="N1117" i="2"/>
  <c r="P1071" i="2"/>
  <c r="W1009" i="2"/>
  <c r="O982" i="2"/>
  <c r="E980" i="2"/>
  <c r="S940" i="2"/>
  <c r="N923" i="2"/>
  <c r="U1935" i="2"/>
  <c r="E1928" i="2"/>
  <c r="U1907" i="2"/>
  <c r="M1895" i="2"/>
  <c r="V1889" i="2"/>
  <c r="K1887" i="2"/>
  <c r="R1882" i="2"/>
  <c r="F1874" i="2"/>
  <c r="W1870" i="2"/>
  <c r="V1866" i="2"/>
  <c r="E1866" i="2"/>
  <c r="D1838" i="2"/>
  <c r="R1763" i="2"/>
  <c r="H1747" i="2"/>
  <c r="P1738" i="2"/>
  <c r="U1737" i="2"/>
  <c r="H1737" i="2"/>
  <c r="N1733" i="2"/>
  <c r="U1730" i="2"/>
  <c r="D1730" i="2"/>
  <c r="S1703" i="2"/>
  <c r="D1700" i="2"/>
  <c r="C1697" i="2"/>
  <c r="K1695" i="2"/>
  <c r="L1692" i="2"/>
  <c r="D1691" i="2"/>
  <c r="X1687" i="2"/>
  <c r="D1671" i="2"/>
  <c r="O1659" i="2"/>
  <c r="Y1636" i="2"/>
  <c r="L1618" i="2"/>
  <c r="U1601" i="2"/>
  <c r="D1597" i="2"/>
  <c r="J1559" i="2"/>
  <c r="J1550" i="2"/>
  <c r="E1526" i="2"/>
  <c r="G1520" i="2"/>
  <c r="N1518" i="2"/>
  <c r="O1492" i="2"/>
  <c r="Q1486" i="2"/>
  <c r="D1451" i="2"/>
  <c r="X1436" i="2"/>
  <c r="U1431" i="2"/>
  <c r="T1425" i="2"/>
  <c r="T1407" i="2"/>
  <c r="O2014" i="2"/>
  <c r="J547" i="2"/>
  <c r="C1317" i="2"/>
  <c r="G1261" i="2"/>
  <c r="C1252" i="2"/>
  <c r="R1239" i="2"/>
  <c r="X1221" i="2"/>
  <c r="P1216" i="2"/>
  <c r="V1201" i="2"/>
  <c r="O1191" i="2"/>
  <c r="N1155" i="2"/>
  <c r="F1145" i="2"/>
  <c r="M1136" i="2"/>
  <c r="W1112" i="2"/>
  <c r="H1074" i="2"/>
  <c r="N1071" i="2"/>
  <c r="Q1009" i="2"/>
  <c r="Q1000" i="2"/>
  <c r="E982" i="2"/>
  <c r="V973" i="2"/>
  <c r="O968" i="2"/>
  <c r="G940" i="2"/>
  <c r="O879" i="2"/>
  <c r="J2000" i="2"/>
  <c r="C1989" i="2"/>
  <c r="P1958" i="2"/>
  <c r="O1952" i="2"/>
  <c r="G1937" i="2"/>
  <c r="T1935" i="2"/>
  <c r="T1915" i="2"/>
  <c r="P1907" i="2"/>
  <c r="U1899" i="2"/>
  <c r="U1866" i="2"/>
  <c r="D1866" i="2"/>
  <c r="N1842" i="2"/>
  <c r="C1838" i="2"/>
  <c r="V1833" i="2"/>
  <c r="W1820" i="2"/>
  <c r="D1818" i="2"/>
  <c r="J1789" i="2"/>
  <c r="H1783" i="2"/>
  <c r="S1768" i="2"/>
  <c r="Q1763" i="2"/>
  <c r="M1738" i="2"/>
  <c r="S1737" i="2"/>
  <c r="F1737" i="2"/>
  <c r="S1730" i="2"/>
  <c r="C1730" i="2"/>
  <c r="L1703" i="2"/>
  <c r="X1667" i="2"/>
  <c r="C1659" i="2"/>
  <c r="I1636" i="2"/>
  <c r="I1618" i="2"/>
  <c r="M1601" i="2"/>
  <c r="V1570" i="2"/>
  <c r="M1565" i="2"/>
  <c r="D1531" i="2"/>
  <c r="Y1513" i="2"/>
  <c r="J1492" i="2"/>
  <c r="H1486" i="2"/>
  <c r="H1473" i="2"/>
  <c r="R1436" i="2"/>
  <c r="S1431" i="2"/>
  <c r="C1425" i="2"/>
  <c r="R1407" i="2"/>
  <c r="O1405" i="2"/>
  <c r="Y1400" i="2"/>
  <c r="I2014" i="2"/>
  <c r="N1907" i="2"/>
  <c r="O1407" i="2"/>
  <c r="G2014" i="2"/>
  <c r="T500" i="2"/>
  <c r="D450" i="2"/>
  <c r="R817" i="2"/>
  <c r="X563" i="2"/>
  <c r="X1215" i="2"/>
  <c r="S1200" i="2"/>
  <c r="G1191" i="2"/>
  <c r="O1170" i="2"/>
  <c r="N1115" i="2"/>
  <c r="H1112" i="2"/>
  <c r="R1037" i="2"/>
  <c r="H1009" i="2"/>
  <c r="N981" i="2"/>
  <c r="W1946" i="2"/>
  <c r="L1907" i="2"/>
  <c r="R1866" i="2"/>
  <c r="S1817" i="2"/>
  <c r="H1763" i="2"/>
  <c r="N1759" i="2"/>
  <c r="K1738" i="2"/>
  <c r="Q1737" i="2"/>
  <c r="P1730" i="2"/>
  <c r="J1667" i="2"/>
  <c r="R1652" i="2"/>
  <c r="R1617" i="2"/>
  <c r="R1600" i="2"/>
  <c r="R1597" i="2"/>
  <c r="K1570" i="2"/>
  <c r="U1530" i="2"/>
  <c r="T1519" i="2"/>
  <c r="F1516" i="2"/>
  <c r="S1513" i="2"/>
  <c r="I1510" i="2"/>
  <c r="O1505" i="2"/>
  <c r="X1444" i="2"/>
  <c r="W1424" i="2"/>
  <c r="N1407" i="2"/>
  <c r="X1761" i="2"/>
  <c r="E1761" i="2"/>
  <c r="X426" i="2"/>
  <c r="L814" i="2"/>
  <c r="F733" i="2"/>
  <c r="H653" i="2"/>
  <c r="I610" i="2"/>
  <c r="V604" i="2"/>
  <c r="G547" i="2"/>
  <c r="P1308" i="2"/>
  <c r="J1296" i="2"/>
  <c r="I1285" i="2"/>
  <c r="U1271" i="2"/>
  <c r="F1260" i="2"/>
  <c r="F1257" i="2"/>
  <c r="R1224" i="2"/>
  <c r="K1189" i="2"/>
  <c r="J1183" i="2"/>
  <c r="C1174" i="2"/>
  <c r="V1163" i="2"/>
  <c r="F1161" i="2"/>
  <c r="N1158" i="2"/>
  <c r="H1142" i="2"/>
  <c r="C1126" i="2"/>
  <c r="S1108" i="2"/>
  <c r="G1078" i="2"/>
  <c r="E1074" i="2"/>
  <c r="Y1050" i="2"/>
  <c r="I1045" i="2"/>
  <c r="G1038" i="2"/>
  <c r="U959" i="2"/>
  <c r="W948" i="2"/>
  <c r="H937" i="2"/>
  <c r="F920" i="2"/>
  <c r="H879" i="2"/>
  <c r="I874" i="2"/>
  <c r="R855" i="2"/>
  <c r="J2008" i="2"/>
  <c r="M2001" i="2"/>
  <c r="E2000" i="2"/>
  <c r="C1987" i="2"/>
  <c r="Y1977" i="2"/>
  <c r="G1977" i="2"/>
  <c r="G1961" i="2"/>
  <c r="E1958" i="2"/>
  <c r="P1954" i="2"/>
  <c r="Y1920" i="2"/>
  <c r="X1919" i="2"/>
  <c r="I1912" i="2"/>
  <c r="C1891" i="2"/>
  <c r="J1870" i="2"/>
  <c r="M1854" i="2"/>
  <c r="U1854" i="2"/>
  <c r="V1854" i="2"/>
  <c r="J1853" i="2"/>
  <c r="O1853" i="2"/>
  <c r="H1832" i="2"/>
  <c r="C1832" i="2"/>
  <c r="U1832" i="2"/>
  <c r="G1832" i="2"/>
  <c r="W1832" i="2"/>
  <c r="K1832" i="2"/>
  <c r="L1807" i="2"/>
  <c r="K1799" i="2"/>
  <c r="V1799" i="2"/>
  <c r="D1799" i="2"/>
  <c r="E1799" i="2"/>
  <c r="H1799" i="2"/>
  <c r="K1786" i="2"/>
  <c r="J1786" i="2"/>
  <c r="Q1786" i="2"/>
  <c r="T1786" i="2"/>
  <c r="J1782" i="2"/>
  <c r="K1782" i="2"/>
  <c r="T1782" i="2"/>
  <c r="K1775" i="2"/>
  <c r="Y1775" i="2"/>
  <c r="N1766" i="2"/>
  <c r="J1766" i="2"/>
  <c r="R1766" i="2"/>
  <c r="T1766" i="2"/>
  <c r="X1766" i="2"/>
  <c r="Y1757" i="2"/>
  <c r="F1756" i="2"/>
  <c r="R1756" i="2"/>
  <c r="N1704" i="2"/>
  <c r="J1704" i="2"/>
  <c r="M1704" i="2"/>
  <c r="O1704" i="2"/>
  <c r="T1689" i="2"/>
  <c r="U1689" i="2"/>
  <c r="C1689" i="2"/>
  <c r="N1594" i="2"/>
  <c r="D1594" i="2"/>
  <c r="Q1594" i="2"/>
  <c r="Y1594" i="2"/>
  <c r="C1828" i="2"/>
  <c r="F1828" i="2"/>
  <c r="J1828" i="2"/>
  <c r="T1271" i="2"/>
  <c r="V972" i="2"/>
  <c r="X1920" i="2"/>
  <c r="S1785" i="2"/>
  <c r="J1785" i="2"/>
  <c r="X1757" i="2"/>
  <c r="E1751" i="2"/>
  <c r="D1751" i="2"/>
  <c r="K1751" i="2"/>
  <c r="N1751" i="2"/>
  <c r="Q1751" i="2"/>
  <c r="X1751" i="2"/>
  <c r="C1742" i="2"/>
  <c r="E1742" i="2"/>
  <c r="H1646" i="2"/>
  <c r="G1646" i="2"/>
  <c r="R1646" i="2"/>
  <c r="W1646" i="2"/>
  <c r="C1556" i="2"/>
  <c r="F1556" i="2"/>
  <c r="O1556" i="2"/>
  <c r="R1556" i="2"/>
  <c r="F1813" i="2"/>
  <c r="M1813" i="2"/>
  <c r="E515" i="2"/>
  <c r="I513" i="2"/>
  <c r="I508" i="2"/>
  <c r="I505" i="2"/>
  <c r="H500" i="2"/>
  <c r="U469" i="2"/>
  <c r="R662" i="2"/>
  <c r="J646" i="2"/>
  <c r="R629" i="2"/>
  <c r="Q625" i="2"/>
  <c r="N562" i="2"/>
  <c r="L1295" i="2"/>
  <c r="Q1284" i="2"/>
  <c r="L1271" i="2"/>
  <c r="T1268" i="2"/>
  <c r="R1263" i="2"/>
  <c r="M1252" i="2"/>
  <c r="X1223" i="2"/>
  <c r="K1215" i="2"/>
  <c r="G1212" i="2"/>
  <c r="F1207" i="2"/>
  <c r="K1191" i="2"/>
  <c r="J1186" i="2"/>
  <c r="S1166" i="2"/>
  <c r="V1162" i="2"/>
  <c r="W1157" i="2"/>
  <c r="W1141" i="2"/>
  <c r="L1136" i="2"/>
  <c r="O1120" i="2"/>
  <c r="M1114" i="2"/>
  <c r="X1095" i="2"/>
  <c r="Y1090" i="2"/>
  <c r="R1086" i="2"/>
  <c r="X1073" i="2"/>
  <c r="F1071" i="2"/>
  <c r="U1037" i="2"/>
  <c r="J1033" i="2"/>
  <c r="U972" i="2"/>
  <c r="P964" i="2"/>
  <c r="X952" i="2"/>
  <c r="S947" i="2"/>
  <c r="O943" i="2"/>
  <c r="C931" i="2"/>
  <c r="V920" i="2"/>
  <c r="Y904" i="2"/>
  <c r="R833" i="2"/>
  <c r="Q828" i="2"/>
  <c r="U2000" i="2"/>
  <c r="T1992" i="2"/>
  <c r="R1988" i="2"/>
  <c r="R1977" i="2"/>
  <c r="X1976" i="2"/>
  <c r="P1970" i="2"/>
  <c r="U1960" i="2"/>
  <c r="Q1953" i="2"/>
  <c r="O1946" i="2"/>
  <c r="Q1936" i="2"/>
  <c r="P1928" i="2"/>
  <c r="Q1920" i="2"/>
  <c r="P1918" i="2"/>
  <c r="R1916" i="2"/>
  <c r="W1907" i="2"/>
  <c r="E1907" i="2"/>
  <c r="X1897" i="2"/>
  <c r="W1890" i="2"/>
  <c r="V1871" i="2"/>
  <c r="N1862" i="2"/>
  <c r="V1853" i="2"/>
  <c r="O1846" i="2"/>
  <c r="L1842" i="2"/>
  <c r="S1838" i="2"/>
  <c r="M1837" i="2"/>
  <c r="V1832" i="2"/>
  <c r="K1829" i="2"/>
  <c r="V1825" i="2"/>
  <c r="L1821" i="2"/>
  <c r="Y1789" i="2"/>
  <c r="K1778" i="2"/>
  <c r="S1757" i="2"/>
  <c r="G1755" i="2"/>
  <c r="C1755" i="2"/>
  <c r="M1755" i="2"/>
  <c r="P1755" i="2"/>
  <c r="Y1755" i="2"/>
  <c r="J1747" i="2"/>
  <c r="F1747" i="2"/>
  <c r="U1747" i="2"/>
  <c r="K1747" i="2"/>
  <c r="X1747" i="2"/>
  <c r="L1747" i="2"/>
  <c r="Y1747" i="2"/>
  <c r="M1747" i="2"/>
  <c r="C1747" i="2"/>
  <c r="P1747" i="2"/>
  <c r="I1461" i="2"/>
  <c r="R1461" i="2"/>
  <c r="O1406" i="2"/>
  <c r="F1406" i="2"/>
  <c r="I1406" i="2"/>
  <c r="S1406" i="2"/>
  <c r="C515" i="2"/>
  <c r="J469" i="2"/>
  <c r="L461" i="2"/>
  <c r="I456" i="2"/>
  <c r="I453" i="2"/>
  <c r="P449" i="2"/>
  <c r="J429" i="2"/>
  <c r="X804" i="2"/>
  <c r="F795" i="2"/>
  <c r="T679" i="2"/>
  <c r="J662" i="2"/>
  <c r="K655" i="2"/>
  <c r="I646" i="2"/>
  <c r="R641" i="2"/>
  <c r="N625" i="2"/>
  <c r="R613" i="2"/>
  <c r="L562" i="2"/>
  <c r="P1300" i="2"/>
  <c r="J1295" i="2"/>
  <c r="K1271" i="2"/>
  <c r="F1263" i="2"/>
  <c r="H1252" i="2"/>
  <c r="R1248" i="2"/>
  <c r="P1242" i="2"/>
  <c r="R1234" i="2"/>
  <c r="S1223" i="2"/>
  <c r="D1217" i="2"/>
  <c r="J1215" i="2"/>
  <c r="K1197" i="2"/>
  <c r="J1191" i="2"/>
  <c r="H1186" i="2"/>
  <c r="V1172" i="2"/>
  <c r="L1166" i="2"/>
  <c r="U1162" i="2"/>
  <c r="M1157" i="2"/>
  <c r="D1154" i="2"/>
  <c r="V1141" i="2"/>
  <c r="T1138" i="2"/>
  <c r="E1136" i="2"/>
  <c r="M1127" i="2"/>
  <c r="F1120" i="2"/>
  <c r="J1114" i="2"/>
  <c r="N1095" i="2"/>
  <c r="U1090" i="2"/>
  <c r="Q1086" i="2"/>
  <c r="G1081" i="2"/>
  <c r="T1037" i="2"/>
  <c r="O1011" i="2"/>
  <c r="G985" i="2"/>
  <c r="U979" i="2"/>
  <c r="R972" i="2"/>
  <c r="S957" i="2"/>
  <c r="F952" i="2"/>
  <c r="C947" i="2"/>
  <c r="H943" i="2"/>
  <c r="Y935" i="2"/>
  <c r="R920" i="2"/>
  <c r="N907" i="2"/>
  <c r="T904" i="2"/>
  <c r="J872" i="2"/>
  <c r="H828" i="2"/>
  <c r="T2000" i="2"/>
  <c r="L1992" i="2"/>
  <c r="M1988" i="2"/>
  <c r="R1985" i="2"/>
  <c r="Q1980" i="2"/>
  <c r="Q1977" i="2"/>
  <c r="O1960" i="2"/>
  <c r="R1956" i="2"/>
  <c r="P1953" i="2"/>
  <c r="M1946" i="2"/>
  <c r="X1941" i="2"/>
  <c r="O1936" i="2"/>
  <c r="M1928" i="2"/>
  <c r="P1920" i="2"/>
  <c r="O1918" i="2"/>
  <c r="P1916" i="2"/>
  <c r="X1910" i="2"/>
  <c r="V1907" i="2"/>
  <c r="D1907" i="2"/>
  <c r="W1897" i="2"/>
  <c r="U1890" i="2"/>
  <c r="S1865" i="2"/>
  <c r="D1862" i="2"/>
  <c r="V1856" i="2"/>
  <c r="S1853" i="2"/>
  <c r="G1842" i="2"/>
  <c r="T1832" i="2"/>
  <c r="R1825" i="2"/>
  <c r="H1820" i="2"/>
  <c r="R1820" i="2"/>
  <c r="C1820" i="2"/>
  <c r="T1820" i="2"/>
  <c r="F1820" i="2"/>
  <c r="U1820" i="2"/>
  <c r="G1820" i="2"/>
  <c r="S1816" i="2"/>
  <c r="G1768" i="2"/>
  <c r="D1768" i="2"/>
  <c r="T1768" i="2"/>
  <c r="J1768" i="2"/>
  <c r="K1768" i="2"/>
  <c r="M1768" i="2"/>
  <c r="N1757" i="2"/>
  <c r="C1746" i="2"/>
  <c r="J1746" i="2"/>
  <c r="M1746" i="2"/>
  <c r="V1746" i="2"/>
  <c r="M1726" i="2"/>
  <c r="I1726" i="2"/>
  <c r="Q1726" i="2"/>
  <c r="R1726" i="2"/>
  <c r="T1726" i="2"/>
  <c r="D1726" i="2"/>
  <c r="H1579" i="2"/>
  <c r="O1579" i="2"/>
  <c r="T1579" i="2"/>
  <c r="J1535" i="2"/>
  <c r="V1535" i="2"/>
  <c r="K523" i="2"/>
  <c r="R488" i="2"/>
  <c r="I478" i="2"/>
  <c r="K473" i="2"/>
  <c r="E469" i="2"/>
  <c r="D449" i="2"/>
  <c r="H798" i="2"/>
  <c r="Y764" i="2"/>
  <c r="X759" i="2"/>
  <c r="I722" i="2"/>
  <c r="X665" i="2"/>
  <c r="H646" i="2"/>
  <c r="F625" i="2"/>
  <c r="N613" i="2"/>
  <c r="Y602" i="2"/>
  <c r="H562" i="2"/>
  <c r="X1316" i="2"/>
  <c r="N1274" i="2"/>
  <c r="H1271" i="2"/>
  <c r="T1260" i="2"/>
  <c r="V1257" i="2"/>
  <c r="K1248" i="2"/>
  <c r="E1234" i="2"/>
  <c r="P1223" i="2"/>
  <c r="U1200" i="2"/>
  <c r="H1197" i="2"/>
  <c r="U1180" i="2"/>
  <c r="T1168" i="2"/>
  <c r="F1166" i="2"/>
  <c r="J1162" i="2"/>
  <c r="V1159" i="2"/>
  <c r="L1144" i="2"/>
  <c r="C1141" i="2"/>
  <c r="R1131" i="2"/>
  <c r="L1123" i="2"/>
  <c r="X1115" i="2"/>
  <c r="F1114" i="2"/>
  <c r="G1090" i="2"/>
  <c r="G1070" i="2"/>
  <c r="W1014" i="2"/>
  <c r="S979" i="2"/>
  <c r="O972" i="2"/>
  <c r="C943" i="2"/>
  <c r="N920" i="2"/>
  <c r="L907" i="2"/>
  <c r="L886" i="2"/>
  <c r="U858" i="2"/>
  <c r="R2000" i="2"/>
  <c r="U1998" i="2"/>
  <c r="M1985" i="2"/>
  <c r="P1977" i="2"/>
  <c r="D1969" i="2"/>
  <c r="J1960" i="2"/>
  <c r="M1956" i="2"/>
  <c r="W1948" i="2"/>
  <c r="G1941" i="2"/>
  <c r="H1937" i="2"/>
  <c r="M1936" i="2"/>
  <c r="X1934" i="2"/>
  <c r="I1928" i="2"/>
  <c r="O1920" i="2"/>
  <c r="M1916" i="2"/>
  <c r="X1901" i="2"/>
  <c r="X1891" i="2"/>
  <c r="T1890" i="2"/>
  <c r="U1886" i="2"/>
  <c r="T1880" i="2"/>
  <c r="T1873" i="2"/>
  <c r="R1853" i="2"/>
  <c r="M1846" i="2"/>
  <c r="V1846" i="2"/>
  <c r="S1832" i="2"/>
  <c r="H1829" i="2"/>
  <c r="G1829" i="2"/>
  <c r="M1829" i="2"/>
  <c r="O1829" i="2"/>
  <c r="H1821" i="2"/>
  <c r="K1821" i="2"/>
  <c r="O1821" i="2"/>
  <c r="S1821" i="2"/>
  <c r="Y1799" i="2"/>
  <c r="C1754" i="2"/>
  <c r="E1754" i="2"/>
  <c r="K1754" i="2"/>
  <c r="N1754" i="2"/>
  <c r="Y1754" i="2"/>
  <c r="L1653" i="2"/>
  <c r="D1653" i="2"/>
  <c r="Q1653" i="2"/>
  <c r="R1653" i="2"/>
  <c r="Y1653" i="2"/>
  <c r="C1441" i="2"/>
  <c r="M1441" i="2"/>
  <c r="W1441" i="2"/>
  <c r="D1385" i="2"/>
  <c r="L1385" i="2"/>
  <c r="G1757" i="2"/>
  <c r="C1757" i="2"/>
  <c r="Q1757" i="2"/>
  <c r="F1757" i="2"/>
  <c r="T1757" i="2"/>
  <c r="J1757" i="2"/>
  <c r="U1757" i="2"/>
  <c r="K1757" i="2"/>
  <c r="V1757" i="2"/>
  <c r="F1735" i="2"/>
  <c r="H1735" i="2"/>
  <c r="K1735" i="2"/>
  <c r="L1735" i="2"/>
  <c r="T1735" i="2"/>
  <c r="D1371" i="2"/>
  <c r="V1371" i="2"/>
  <c r="T463" i="2"/>
  <c r="Q437" i="2"/>
  <c r="R764" i="2"/>
  <c r="X678" i="2"/>
  <c r="Q1316" i="2"/>
  <c r="G1271" i="2"/>
  <c r="P1260" i="2"/>
  <c r="U1257" i="2"/>
  <c r="V1236" i="2"/>
  <c r="T1219" i="2"/>
  <c r="R1180" i="2"/>
  <c r="T1174" i="2"/>
  <c r="U1159" i="2"/>
  <c r="U1135" i="2"/>
  <c r="M1131" i="2"/>
  <c r="S1126" i="2"/>
  <c r="T1119" i="2"/>
  <c r="R1098" i="2"/>
  <c r="R1074" i="2"/>
  <c r="V1014" i="2"/>
  <c r="I979" i="2"/>
  <c r="M972" i="2"/>
  <c r="L920" i="2"/>
  <c r="L2000" i="2"/>
  <c r="T1998" i="2"/>
  <c r="R1994" i="2"/>
  <c r="O1977" i="2"/>
  <c r="L1936" i="2"/>
  <c r="H1928" i="2"/>
  <c r="G1920" i="2"/>
  <c r="R1917" i="2"/>
  <c r="I1916" i="2"/>
  <c r="R1906" i="2"/>
  <c r="W1901" i="2"/>
  <c r="W1891" i="2"/>
  <c r="K1890" i="2"/>
  <c r="S1873" i="2"/>
  <c r="C1865" i="2"/>
  <c r="T1865" i="2"/>
  <c r="R1862" i="2"/>
  <c r="T1862" i="2"/>
  <c r="G1853" i="2"/>
  <c r="W1841" i="2"/>
  <c r="G1841" i="2"/>
  <c r="S1841" i="2"/>
  <c r="R1832" i="2"/>
  <c r="V1828" i="2"/>
  <c r="T1799" i="2"/>
  <c r="N1789" i="2"/>
  <c r="I1789" i="2"/>
  <c r="K1789" i="2"/>
  <c r="R1789" i="2"/>
  <c r="T1789" i="2"/>
  <c r="J1778" i="2"/>
  <c r="H1778" i="2"/>
  <c r="L1778" i="2"/>
  <c r="M1778" i="2"/>
  <c r="Q1778" i="2"/>
  <c r="L1757" i="2"/>
  <c r="Y1735" i="2"/>
  <c r="D1729" i="2"/>
  <c r="F1729" i="2"/>
  <c r="S1710" i="2"/>
  <c r="L1710" i="2"/>
  <c r="F1685" i="2"/>
  <c r="C1685" i="2"/>
  <c r="E1392" i="2"/>
  <c r="T1392" i="2"/>
  <c r="U1392" i="2"/>
  <c r="W1392" i="2"/>
  <c r="D1359" i="2"/>
  <c r="R1359" i="2"/>
  <c r="F1776" i="2"/>
  <c r="H1776" i="2"/>
  <c r="Y1776" i="2"/>
  <c r="E1758" i="2"/>
  <c r="N1758" i="2"/>
  <c r="X1758" i="2"/>
  <c r="X487" i="2"/>
  <c r="E463" i="2"/>
  <c r="Q459" i="2"/>
  <c r="H437" i="2"/>
  <c r="T423" i="2"/>
  <c r="I815" i="2"/>
  <c r="X797" i="2"/>
  <c r="P785" i="2"/>
  <c r="S774" i="2"/>
  <c r="C764" i="2"/>
  <c r="N678" i="2"/>
  <c r="S601" i="2"/>
  <c r="W575" i="2"/>
  <c r="Y547" i="2"/>
  <c r="F537" i="2"/>
  <c r="J1316" i="2"/>
  <c r="S1309" i="2"/>
  <c r="L1286" i="2"/>
  <c r="P1281" i="2"/>
  <c r="C1271" i="2"/>
  <c r="L1260" i="2"/>
  <c r="T1257" i="2"/>
  <c r="T1224" i="2"/>
  <c r="S1219" i="2"/>
  <c r="K1204" i="2"/>
  <c r="U1196" i="2"/>
  <c r="K1180" i="2"/>
  <c r="S1174" i="2"/>
  <c r="F1168" i="2"/>
  <c r="T1161" i="2"/>
  <c r="G1159" i="2"/>
  <c r="R1156" i="2"/>
  <c r="X1136" i="2"/>
  <c r="T1135" i="2"/>
  <c r="K1126" i="2"/>
  <c r="R1119" i="2"/>
  <c r="K1115" i="2"/>
  <c r="P1109" i="2"/>
  <c r="N1098" i="2"/>
  <c r="Q1074" i="2"/>
  <c r="U1069" i="2"/>
  <c r="W1045" i="2"/>
  <c r="G1014" i="2"/>
  <c r="U989" i="2"/>
  <c r="K983" i="2"/>
  <c r="C979" i="2"/>
  <c r="W973" i="2"/>
  <c r="J945" i="2"/>
  <c r="Y937" i="2"/>
  <c r="J920" i="2"/>
  <c r="P906" i="2"/>
  <c r="G895" i="2"/>
  <c r="T889" i="2"/>
  <c r="K2000" i="2"/>
  <c r="K1998" i="2"/>
  <c r="E1994" i="2"/>
  <c r="S1987" i="2"/>
  <c r="M1977" i="2"/>
  <c r="Q1973" i="2"/>
  <c r="Y1961" i="2"/>
  <c r="R1944" i="2"/>
  <c r="R1940" i="2"/>
  <c r="G1936" i="2"/>
  <c r="G1928" i="2"/>
  <c r="E1920" i="2"/>
  <c r="Q1917" i="2"/>
  <c r="H1916" i="2"/>
  <c r="E1906" i="2"/>
  <c r="O1901" i="2"/>
  <c r="N1895" i="2"/>
  <c r="O1891" i="2"/>
  <c r="D1890" i="2"/>
  <c r="J1873" i="2"/>
  <c r="L1864" i="2"/>
  <c r="F1853" i="2"/>
  <c r="F1850" i="2"/>
  <c r="N1850" i="2"/>
  <c r="T1850" i="2"/>
  <c r="U1850" i="2"/>
  <c r="F1838" i="2"/>
  <c r="E1838" i="2"/>
  <c r="O1838" i="2"/>
  <c r="R1838" i="2"/>
  <c r="H1837" i="2"/>
  <c r="C1837" i="2"/>
  <c r="O1837" i="2"/>
  <c r="E1837" i="2"/>
  <c r="U1837" i="2"/>
  <c r="G1837" i="2"/>
  <c r="V1837" i="2"/>
  <c r="O1834" i="2"/>
  <c r="N1834" i="2"/>
  <c r="M1832" i="2"/>
  <c r="N1830" i="2"/>
  <c r="D1830" i="2"/>
  <c r="V1830" i="2"/>
  <c r="T1828" i="2"/>
  <c r="H1824" i="2"/>
  <c r="L1824" i="2"/>
  <c r="S1824" i="2"/>
  <c r="V1824" i="2"/>
  <c r="Q1799" i="2"/>
  <c r="M1782" i="2"/>
  <c r="M1766" i="2"/>
  <c r="R1758" i="2"/>
  <c r="D1757" i="2"/>
  <c r="P1735" i="2"/>
  <c r="F1724" i="2"/>
  <c r="E1724" i="2"/>
  <c r="S1724" i="2"/>
  <c r="T1724" i="2"/>
  <c r="M1690" i="2"/>
  <c r="C1690" i="2"/>
  <c r="G1690" i="2"/>
  <c r="L1690" i="2"/>
  <c r="V1690" i="2"/>
  <c r="K1524" i="2"/>
  <c r="J1524" i="2"/>
  <c r="G1491" i="2"/>
  <c r="R1491" i="2"/>
  <c r="U1491" i="2"/>
  <c r="W1491" i="2"/>
  <c r="D1449" i="2"/>
  <c r="J1449" i="2"/>
  <c r="G1682" i="2"/>
  <c r="J1662" i="2"/>
  <c r="D1617" i="2"/>
  <c r="J1611" i="2"/>
  <c r="R1607" i="2"/>
  <c r="F1563" i="2"/>
  <c r="D1558" i="2"/>
  <c r="E1528" i="2"/>
  <c r="U1519" i="2"/>
  <c r="V1515" i="2"/>
  <c r="S1440" i="2"/>
  <c r="T1436" i="2"/>
  <c r="K1433" i="2"/>
  <c r="Y1429" i="2"/>
  <c r="Q1415" i="2"/>
  <c r="J1401" i="2"/>
  <c r="D1384" i="2"/>
  <c r="N1697" i="2"/>
  <c r="R1610" i="2"/>
  <c r="U1597" i="2"/>
  <c r="K1597" i="2"/>
  <c r="P1570" i="2"/>
  <c r="O1550" i="2"/>
  <c r="N1519" i="2"/>
  <c r="N1515" i="2"/>
  <c r="R1513" i="2"/>
  <c r="M1512" i="2"/>
  <c r="U1476" i="2"/>
  <c r="C1475" i="2"/>
  <c r="O1436" i="2"/>
  <c r="R1384" i="2"/>
  <c r="R1383" i="2"/>
  <c r="W1378" i="2"/>
  <c r="W1339" i="2"/>
  <c r="W1323" i="2"/>
  <c r="L1322" i="2"/>
  <c r="M1817" i="2"/>
  <c r="N1805" i="2"/>
  <c r="L1764" i="2"/>
  <c r="M1763" i="2"/>
  <c r="Y1738" i="2"/>
  <c r="J1738" i="2"/>
  <c r="C1737" i="2"/>
  <c r="O1708" i="2"/>
  <c r="M1697" i="2"/>
  <c r="V1695" i="2"/>
  <c r="D1695" i="2"/>
  <c r="G1692" i="2"/>
  <c r="J1691" i="2"/>
  <c r="Y1687" i="2"/>
  <c r="D1687" i="2"/>
  <c r="T1658" i="2"/>
  <c r="O1610" i="2"/>
  <c r="R1605" i="2"/>
  <c r="F1600" i="2"/>
  <c r="T1597" i="2"/>
  <c r="J1597" i="2"/>
  <c r="Q1586" i="2"/>
  <c r="N1570" i="2"/>
  <c r="J1569" i="2"/>
  <c r="W1552" i="2"/>
  <c r="L1550" i="2"/>
  <c r="X1532" i="2"/>
  <c r="M1519" i="2"/>
  <c r="K1515" i="2"/>
  <c r="O1513" i="2"/>
  <c r="K1512" i="2"/>
  <c r="M1505" i="2"/>
  <c r="E1500" i="2"/>
  <c r="P1476" i="2"/>
  <c r="K1436" i="2"/>
  <c r="W1423" i="2"/>
  <c r="O1384" i="2"/>
  <c r="K1383" i="2"/>
  <c r="V1378" i="2"/>
  <c r="T1356" i="2"/>
  <c r="X1342" i="2"/>
  <c r="P1339" i="2"/>
  <c r="W1325" i="2"/>
  <c r="O1323" i="2"/>
  <c r="K1322" i="2"/>
  <c r="I1805" i="2"/>
  <c r="L1763" i="2"/>
  <c r="V1738" i="2"/>
  <c r="D1738" i="2"/>
  <c r="E1708" i="2"/>
  <c r="S1702" i="2"/>
  <c r="L1697" i="2"/>
  <c r="E1691" i="2"/>
  <c r="S1670" i="2"/>
  <c r="Y1667" i="2"/>
  <c r="Y1660" i="2"/>
  <c r="L1658" i="2"/>
  <c r="Y1617" i="2"/>
  <c r="L1610" i="2"/>
  <c r="Q1605" i="2"/>
  <c r="V1601" i="2"/>
  <c r="S1597" i="2"/>
  <c r="I1597" i="2"/>
  <c r="J1586" i="2"/>
  <c r="L1570" i="2"/>
  <c r="K1550" i="2"/>
  <c r="N1536" i="2"/>
  <c r="T1532" i="2"/>
  <c r="V1520" i="2"/>
  <c r="J1519" i="2"/>
  <c r="I1515" i="2"/>
  <c r="K1513" i="2"/>
  <c r="G1512" i="2"/>
  <c r="M1508" i="2"/>
  <c r="Y1486" i="2"/>
  <c r="Q1480" i="2"/>
  <c r="I1476" i="2"/>
  <c r="P1474" i="2"/>
  <c r="L1462" i="2"/>
  <c r="U1458" i="2"/>
  <c r="H1450" i="2"/>
  <c r="H1436" i="2"/>
  <c r="I1423" i="2"/>
  <c r="T1418" i="2"/>
  <c r="W1412" i="2"/>
  <c r="S1407" i="2"/>
  <c r="N1384" i="2"/>
  <c r="J1383" i="2"/>
  <c r="J1378" i="2"/>
  <c r="R1325" i="2"/>
  <c r="W1682" i="2"/>
  <c r="L1384" i="2"/>
  <c r="P1325" i="2"/>
  <c r="V1763" i="2"/>
  <c r="I1763" i="2"/>
  <c r="S1741" i="2"/>
  <c r="V1734" i="2"/>
  <c r="W1697" i="2"/>
  <c r="D1697" i="2"/>
  <c r="W1693" i="2"/>
  <c r="L1682" i="2"/>
  <c r="P1667" i="2"/>
  <c r="S1659" i="2"/>
  <c r="Q1617" i="2"/>
  <c r="I1605" i="2"/>
  <c r="O1601" i="2"/>
  <c r="Q1597" i="2"/>
  <c r="E1597" i="2"/>
  <c r="E1570" i="2"/>
  <c r="G1513" i="2"/>
  <c r="K1499" i="2"/>
  <c r="Y1475" i="2"/>
  <c r="X1473" i="2"/>
  <c r="M1458" i="2"/>
  <c r="D1425" i="2"/>
  <c r="Q1407" i="2"/>
  <c r="O1393" i="2"/>
  <c r="K1384" i="2"/>
  <c r="T1364" i="2"/>
  <c r="W1340" i="2"/>
  <c r="O1325" i="2"/>
  <c r="W1322" i="2"/>
  <c r="C509" i="2"/>
  <c r="I509" i="2"/>
  <c r="T509" i="2"/>
  <c r="U509" i="2"/>
  <c r="X509" i="2"/>
  <c r="K509" i="2"/>
  <c r="H509" i="2"/>
  <c r="S509" i="2"/>
  <c r="J509" i="2"/>
  <c r="K439" i="2"/>
  <c r="M439" i="2"/>
  <c r="L439" i="2"/>
  <c r="C431" i="2"/>
  <c r="T431" i="2"/>
  <c r="L485" i="2"/>
  <c r="Q438" i="2"/>
  <c r="E438" i="2"/>
  <c r="Q796" i="2"/>
  <c r="R796" i="2"/>
  <c r="H690" i="2"/>
  <c r="T690" i="2"/>
  <c r="C644" i="2"/>
  <c r="X644" i="2"/>
  <c r="K644" i="2"/>
  <c r="G611" i="2"/>
  <c r="Y611" i="2"/>
  <c r="G561" i="2"/>
  <c r="V561" i="2"/>
  <c r="D1293" i="2"/>
  <c r="L1293" i="2"/>
  <c r="C1293" i="2"/>
  <c r="I1093" i="2"/>
  <c r="G1093" i="2"/>
  <c r="H1093" i="2"/>
  <c r="N1093" i="2"/>
  <c r="P1093" i="2"/>
  <c r="R1093" i="2"/>
  <c r="U1093" i="2"/>
  <c r="F1093" i="2"/>
  <c r="Y1093" i="2"/>
  <c r="C527" i="2"/>
  <c r="E527" i="2"/>
  <c r="X527" i="2"/>
  <c r="D527" i="2"/>
  <c r="Q527" i="2"/>
  <c r="R509" i="2"/>
  <c r="G806" i="2"/>
  <c r="P806" i="2"/>
  <c r="J755" i="2"/>
  <c r="E755" i="2"/>
  <c r="L574" i="2"/>
  <c r="K574" i="2"/>
  <c r="F1087" i="2"/>
  <c r="X1087" i="2"/>
  <c r="Y1087" i="2"/>
  <c r="M1087" i="2"/>
  <c r="Q509" i="2"/>
  <c r="C489" i="2"/>
  <c r="T489" i="2"/>
  <c r="P489" i="2"/>
  <c r="S446" i="2"/>
  <c r="I417" i="2"/>
  <c r="Q417" i="2"/>
  <c r="H417" i="2"/>
  <c r="T813" i="2"/>
  <c r="Q813" i="2"/>
  <c r="I754" i="2"/>
  <c r="J754" i="2"/>
  <c r="Q676" i="2"/>
  <c r="T676" i="2"/>
  <c r="C1314" i="2"/>
  <c r="L1314" i="2"/>
  <c r="C1264" i="2"/>
  <c r="P1264" i="2"/>
  <c r="N1199" i="2"/>
  <c r="U1199" i="2"/>
  <c r="S1167" i="2"/>
  <c r="M1167" i="2"/>
  <c r="I1134" i="2"/>
  <c r="E1134" i="2"/>
  <c r="X1134" i="2"/>
  <c r="G1134" i="2"/>
  <c r="K1134" i="2"/>
  <c r="M1134" i="2"/>
  <c r="O1134" i="2"/>
  <c r="P1134" i="2"/>
  <c r="D1134" i="2"/>
  <c r="W1134" i="2"/>
  <c r="M522" i="2"/>
  <c r="S522" i="2"/>
  <c r="I522" i="2"/>
  <c r="P509" i="2"/>
  <c r="R777" i="2"/>
  <c r="U777" i="2"/>
  <c r="P777" i="2"/>
  <c r="F700" i="2"/>
  <c r="M700" i="2"/>
  <c r="I688" i="2"/>
  <c r="H688" i="2"/>
  <c r="O688" i="2"/>
  <c r="U688" i="2"/>
  <c r="D688" i="2"/>
  <c r="J688" i="2"/>
  <c r="O636" i="2"/>
  <c r="N636" i="2"/>
  <c r="R636" i="2"/>
  <c r="G636" i="2"/>
  <c r="J620" i="2"/>
  <c r="N620" i="2"/>
  <c r="N1125" i="2"/>
  <c r="L1125" i="2"/>
  <c r="L509" i="2"/>
  <c r="P461" i="2"/>
  <c r="I441" i="2"/>
  <c r="S441" i="2"/>
  <c r="T441" i="2"/>
  <c r="H441" i="2"/>
  <c r="Q441" i="2"/>
  <c r="T420" i="2"/>
  <c r="R420" i="2"/>
  <c r="J822" i="2"/>
  <c r="I822" i="2"/>
  <c r="Y822" i="2"/>
  <c r="H822" i="2"/>
  <c r="L822" i="2"/>
  <c r="R822" i="2"/>
  <c r="T822" i="2"/>
  <c r="M776" i="2"/>
  <c r="U776" i="2"/>
  <c r="M736" i="2"/>
  <c r="V736" i="2"/>
  <c r="N687" i="2"/>
  <c r="E687" i="2"/>
  <c r="F557" i="2"/>
  <c r="V557" i="2"/>
  <c r="I557" i="2"/>
  <c r="K1258" i="2"/>
  <c r="N1258" i="2"/>
  <c r="K1256" i="2"/>
  <c r="P1256" i="2"/>
  <c r="E1238" i="2"/>
  <c r="S1238" i="2"/>
  <c r="C1238" i="2"/>
  <c r="T1160" i="2"/>
  <c r="U1160" i="2"/>
  <c r="G1160" i="2"/>
  <c r="O1160" i="2"/>
  <c r="D531" i="2"/>
  <c r="C531" i="2"/>
  <c r="E509" i="2"/>
  <c r="U431" i="2"/>
  <c r="D428" i="2"/>
  <c r="L428" i="2"/>
  <c r="M428" i="2"/>
  <c r="H428" i="2"/>
  <c r="R428" i="2"/>
  <c r="P816" i="2"/>
  <c r="L816" i="2"/>
  <c r="E781" i="2"/>
  <c r="V781" i="2"/>
  <c r="V751" i="2"/>
  <c r="U751" i="2"/>
  <c r="V650" i="2"/>
  <c r="K650" i="2"/>
  <c r="I608" i="2"/>
  <c r="W608" i="2"/>
  <c r="K608" i="2"/>
  <c r="E1226" i="2"/>
  <c r="P1226" i="2"/>
  <c r="R1175" i="2"/>
  <c r="P1175" i="2"/>
  <c r="O1072" i="2"/>
  <c r="V1072" i="2"/>
  <c r="X518" i="2"/>
  <c r="D518" i="2"/>
  <c r="J512" i="2"/>
  <c r="S512" i="2"/>
  <c r="D509" i="2"/>
  <c r="K469" i="2"/>
  <c r="P469" i="2"/>
  <c r="Q469" i="2"/>
  <c r="S469" i="2"/>
  <c r="L469" i="2"/>
  <c r="J445" i="2"/>
  <c r="L445" i="2"/>
  <c r="E445" i="2"/>
  <c r="S445" i="2"/>
  <c r="U445" i="2"/>
  <c r="Q431" i="2"/>
  <c r="N640" i="2"/>
  <c r="K640" i="2"/>
  <c r="F543" i="2"/>
  <c r="Y543" i="2"/>
  <c r="C538" i="2"/>
  <c r="J538" i="2"/>
  <c r="Y538" i="2"/>
  <c r="J1255" i="2"/>
  <c r="N1255" i="2"/>
  <c r="R1255" i="2"/>
  <c r="T1255" i="2"/>
  <c r="X1255" i="2"/>
  <c r="F1255" i="2"/>
  <c r="M1255" i="2"/>
  <c r="F1229" i="2"/>
  <c r="P1229" i="2"/>
  <c r="C1225" i="2"/>
  <c r="O1225" i="2"/>
  <c r="S1214" i="2"/>
  <c r="L1214" i="2"/>
  <c r="N1063" i="2"/>
  <c r="M1063" i="2"/>
  <c r="G1063" i="2"/>
  <c r="X429" i="2"/>
  <c r="K429" i="2"/>
  <c r="X792" i="2"/>
  <c r="Q753" i="2"/>
  <c r="Q654" i="2"/>
  <c r="Q646" i="2"/>
  <c r="Y625" i="2"/>
  <c r="Q603" i="2"/>
  <c r="N547" i="2"/>
  <c r="P1295" i="2"/>
  <c r="P1286" i="2"/>
  <c r="V1276" i="2"/>
  <c r="O1274" i="2"/>
  <c r="P1271" i="2"/>
  <c r="R1261" i="2"/>
  <c r="U1260" i="2"/>
  <c r="P1252" i="2"/>
  <c r="R1251" i="2"/>
  <c r="R1235" i="2"/>
  <c r="T1218" i="2"/>
  <c r="L1207" i="2"/>
  <c r="S1191" i="2"/>
  <c r="E1191" i="2"/>
  <c r="V1180" i="2"/>
  <c r="J1174" i="2"/>
  <c r="W1168" i="2"/>
  <c r="O1158" i="2"/>
  <c r="U1156" i="2"/>
  <c r="T1154" i="2"/>
  <c r="M1151" i="2"/>
  <c r="U1144" i="2"/>
  <c r="N1142" i="2"/>
  <c r="E1141" i="2"/>
  <c r="U1136" i="2"/>
  <c r="F1136" i="2"/>
  <c r="T1126" i="2"/>
  <c r="M1123" i="2"/>
  <c r="X1120" i="2"/>
  <c r="G1120" i="2"/>
  <c r="X1112" i="2"/>
  <c r="H1090" i="2"/>
  <c r="N1074" i="2"/>
  <c r="G1071" i="2"/>
  <c r="X1056" i="2"/>
  <c r="F1050" i="2"/>
  <c r="N1046" i="2"/>
  <c r="P1038" i="2"/>
  <c r="F1037" i="2"/>
  <c r="H1021" i="2"/>
  <c r="U1016" i="2"/>
  <c r="Q1014" i="2"/>
  <c r="R1000" i="2"/>
  <c r="E1000" i="2"/>
  <c r="D997" i="2"/>
  <c r="V993" i="2"/>
  <c r="H991" i="2"/>
  <c r="N983" i="2"/>
  <c r="Q982" i="2"/>
  <c r="Q981" i="2"/>
  <c r="O980" i="2"/>
  <c r="N979" i="2"/>
  <c r="V971" i="2"/>
  <c r="R945" i="2"/>
  <c r="K943" i="2"/>
  <c r="W940" i="2"/>
  <c r="P937" i="2"/>
  <c r="N934" i="2"/>
  <c r="T930" i="2"/>
  <c r="L927" i="2"/>
  <c r="P923" i="2"/>
  <c r="J895" i="2"/>
  <c r="G888" i="2"/>
  <c r="W884" i="2"/>
  <c r="Q879" i="2"/>
  <c r="D877" i="2"/>
  <c r="T873" i="2"/>
  <c r="N867" i="2"/>
  <c r="J864" i="2"/>
  <c r="R829" i="2"/>
  <c r="R828" i="2"/>
  <c r="E2012" i="2"/>
  <c r="C2007" i="2"/>
  <c r="E2004" i="2"/>
  <c r="J1994" i="2"/>
  <c r="S1985" i="2"/>
  <c r="M1983" i="2"/>
  <c r="R1980" i="2"/>
  <c r="E1980" i="2"/>
  <c r="L1972" i="2"/>
  <c r="O1969" i="2"/>
  <c r="Q1965" i="2"/>
  <c r="J1964" i="2"/>
  <c r="X1960" i="2"/>
  <c r="Y1958" i="2"/>
  <c r="P1956" i="2"/>
  <c r="R1953" i="2"/>
  <c r="J1951" i="2"/>
  <c r="X1948" i="2"/>
  <c r="J1947" i="2"/>
  <c r="Y1937" i="2"/>
  <c r="T1936" i="2"/>
  <c r="H1936" i="2"/>
  <c r="Y1934" i="2"/>
  <c r="Q1928" i="2"/>
  <c r="D1925" i="2"/>
  <c r="L1920" i="2"/>
  <c r="W1918" i="2"/>
  <c r="R1912" i="2"/>
  <c r="S1906" i="2"/>
  <c r="K1894" i="2"/>
  <c r="W1886" i="2"/>
  <c r="C1877" i="2"/>
  <c r="L1877" i="2"/>
  <c r="M1874" i="2"/>
  <c r="J1868" i="2"/>
  <c r="V1868" i="2"/>
  <c r="L1863" i="2"/>
  <c r="N1863" i="2"/>
  <c r="D1853" i="2"/>
  <c r="L1853" i="2"/>
  <c r="E1853" i="2"/>
  <c r="T1853" i="2"/>
  <c r="C1847" i="2"/>
  <c r="W1847" i="2"/>
  <c r="T1836" i="2"/>
  <c r="M1833" i="2"/>
  <c r="R1828" i="2"/>
  <c r="H1817" i="2"/>
  <c r="C1817" i="2"/>
  <c r="O1817" i="2"/>
  <c r="E1817" i="2"/>
  <c r="U1817" i="2"/>
  <c r="G1817" i="2"/>
  <c r="V1817" i="2"/>
  <c r="K1817" i="2"/>
  <c r="W1817" i="2"/>
  <c r="C1808" i="2"/>
  <c r="S1808" i="2"/>
  <c r="I1752" i="2"/>
  <c r="Q1752" i="2"/>
  <c r="N1679" i="2"/>
  <c r="Y1679" i="2"/>
  <c r="O1628" i="2"/>
  <c r="I1628" i="2"/>
  <c r="L1628" i="2"/>
  <c r="Y1628" i="2"/>
  <c r="D1575" i="2"/>
  <c r="T1575" i="2"/>
  <c r="V1575" i="2"/>
  <c r="E1547" i="2"/>
  <c r="F1547" i="2"/>
  <c r="M1547" i="2"/>
  <c r="R1547" i="2"/>
  <c r="V1547" i="2"/>
  <c r="W1547" i="2"/>
  <c r="X1547" i="2"/>
  <c r="K1886" i="2"/>
  <c r="M1886" i="2"/>
  <c r="D1886" i="2"/>
  <c r="T1886" i="2"/>
  <c r="C1822" i="2"/>
  <c r="V1822" i="2"/>
  <c r="D1765" i="2"/>
  <c r="C1765" i="2"/>
  <c r="T1765" i="2"/>
  <c r="F1765" i="2"/>
  <c r="V1765" i="2"/>
  <c r="J1765" i="2"/>
  <c r="X1765" i="2"/>
  <c r="K1765" i="2"/>
  <c r="L1765" i="2"/>
  <c r="Q1765" i="2"/>
  <c r="D1719" i="2"/>
  <c r="R1719" i="2"/>
  <c r="U1719" i="2"/>
  <c r="V1719" i="2"/>
  <c r="E1719" i="2"/>
  <c r="G1714" i="2"/>
  <c r="K1714" i="2"/>
  <c r="L1665" i="2"/>
  <c r="K1665" i="2"/>
  <c r="E1521" i="2"/>
  <c r="C1521" i="2"/>
  <c r="P1521" i="2"/>
  <c r="F1521" i="2"/>
  <c r="R1521" i="2"/>
  <c r="G1521" i="2"/>
  <c r="S1521" i="2"/>
  <c r="H1521" i="2"/>
  <c r="T1521" i="2"/>
  <c r="J1521" i="2"/>
  <c r="U1521" i="2"/>
  <c r="K1521" i="2"/>
  <c r="W1521" i="2"/>
  <c r="L1521" i="2"/>
  <c r="X1521" i="2"/>
  <c r="X1517" i="2"/>
  <c r="T1517" i="2"/>
  <c r="J1465" i="2"/>
  <c r="M1465" i="2"/>
  <c r="Q1465" i="2"/>
  <c r="W1465" i="2"/>
  <c r="H1460" i="2"/>
  <c r="E1460" i="2"/>
  <c r="G1460" i="2"/>
  <c r="J1460" i="2"/>
  <c r="M1460" i="2"/>
  <c r="O1460" i="2"/>
  <c r="R1460" i="2"/>
  <c r="U1460" i="2"/>
  <c r="G1370" i="2"/>
  <c r="P1370" i="2"/>
  <c r="R1370" i="2"/>
  <c r="H547" i="2"/>
  <c r="L1296" i="2"/>
  <c r="K1295" i="2"/>
  <c r="S1263" i="2"/>
  <c r="J1235" i="2"/>
  <c r="R1232" i="2"/>
  <c r="O1218" i="2"/>
  <c r="T1180" i="2"/>
  <c r="P1170" i="2"/>
  <c r="O1168" i="2"/>
  <c r="S1161" i="2"/>
  <c r="D1158" i="2"/>
  <c r="P1156" i="2"/>
  <c r="K1151" i="2"/>
  <c r="G1142" i="2"/>
  <c r="P1136" i="2"/>
  <c r="C1136" i="2"/>
  <c r="L1126" i="2"/>
  <c r="P1124" i="2"/>
  <c r="F1123" i="2"/>
  <c r="U1120" i="2"/>
  <c r="D1120" i="2"/>
  <c r="W1114" i="2"/>
  <c r="Q1112" i="2"/>
  <c r="Y1109" i="2"/>
  <c r="X1083" i="2"/>
  <c r="X1074" i="2"/>
  <c r="G1074" i="2"/>
  <c r="P1062" i="2"/>
  <c r="O1056" i="2"/>
  <c r="X1050" i="2"/>
  <c r="X1049" i="2"/>
  <c r="X1045" i="2"/>
  <c r="X1041" i="2"/>
  <c r="D1038" i="2"/>
  <c r="P1000" i="2"/>
  <c r="W996" i="2"/>
  <c r="Q985" i="2"/>
  <c r="J983" i="2"/>
  <c r="N982" i="2"/>
  <c r="K981" i="2"/>
  <c r="G979" i="2"/>
  <c r="L929" i="2"/>
  <c r="V897" i="2"/>
  <c r="K884" i="2"/>
  <c r="O829" i="2"/>
  <c r="U2006" i="2"/>
  <c r="P1980" i="2"/>
  <c r="L1948" i="2"/>
  <c r="Y1925" i="2"/>
  <c r="X1924" i="2"/>
  <c r="R1886" i="2"/>
  <c r="F1858" i="2"/>
  <c r="O1858" i="2"/>
  <c r="F1833" i="2"/>
  <c r="C1818" i="2"/>
  <c r="N1818" i="2"/>
  <c r="S1790" i="2"/>
  <c r="R1790" i="2"/>
  <c r="V1775" i="2"/>
  <c r="K1770" i="2"/>
  <c r="Q1770" i="2"/>
  <c r="C1728" i="2"/>
  <c r="F1728" i="2"/>
  <c r="K1728" i="2"/>
  <c r="L1728" i="2"/>
  <c r="P1728" i="2"/>
  <c r="U1728" i="2"/>
  <c r="O1153" i="2"/>
  <c r="J1151" i="2"/>
  <c r="C1142" i="2"/>
  <c r="K1124" i="2"/>
  <c r="C1123" i="2"/>
  <c r="T1120" i="2"/>
  <c r="C1120" i="2"/>
  <c r="O1100" i="2"/>
  <c r="N1091" i="2"/>
  <c r="M1083" i="2"/>
  <c r="U1074" i="2"/>
  <c r="F1074" i="2"/>
  <c r="F1066" i="2"/>
  <c r="F1062" i="2"/>
  <c r="R1050" i="2"/>
  <c r="F1041" i="2"/>
  <c r="H1002" i="2"/>
  <c r="O1000" i="2"/>
  <c r="M996" i="2"/>
  <c r="W989" i="2"/>
  <c r="P985" i="2"/>
  <c r="E983" i="2"/>
  <c r="K982" i="2"/>
  <c r="H981" i="2"/>
  <c r="F979" i="2"/>
  <c r="K929" i="2"/>
  <c r="Q926" i="2"/>
  <c r="O908" i="2"/>
  <c r="X901" i="2"/>
  <c r="P897" i="2"/>
  <c r="J884" i="2"/>
  <c r="Y880" i="2"/>
  <c r="F866" i="2"/>
  <c r="R857" i="2"/>
  <c r="I829" i="2"/>
  <c r="G828" i="2"/>
  <c r="T2010" i="2"/>
  <c r="E2006" i="2"/>
  <c r="U2002" i="2"/>
  <c r="M1987" i="2"/>
  <c r="L1985" i="2"/>
  <c r="O1980" i="2"/>
  <c r="L1979" i="2"/>
  <c r="X1970" i="2"/>
  <c r="X1964" i="2"/>
  <c r="M1960" i="2"/>
  <c r="D1958" i="2"/>
  <c r="D1956" i="2"/>
  <c r="O1953" i="2"/>
  <c r="L1950" i="2"/>
  <c r="J1948" i="2"/>
  <c r="G1940" i="2"/>
  <c r="E1937" i="2"/>
  <c r="P1936" i="2"/>
  <c r="D1936" i="2"/>
  <c r="D1929" i="2"/>
  <c r="X1925" i="2"/>
  <c r="M1924" i="2"/>
  <c r="W1920" i="2"/>
  <c r="D1920" i="2"/>
  <c r="L1918" i="2"/>
  <c r="L1915" i="2"/>
  <c r="F1891" i="2"/>
  <c r="T1891" i="2"/>
  <c r="J1891" i="2"/>
  <c r="F1890" i="2"/>
  <c r="J1890" i="2"/>
  <c r="X1890" i="2"/>
  <c r="N1890" i="2"/>
  <c r="O1886" i="2"/>
  <c r="W1874" i="2"/>
  <c r="E1873" i="2"/>
  <c r="R1873" i="2"/>
  <c r="F1873" i="2"/>
  <c r="O1870" i="2"/>
  <c r="R1854" i="2"/>
  <c r="M1850" i="2"/>
  <c r="E1850" i="2"/>
  <c r="O1850" i="2"/>
  <c r="N1846" i="2"/>
  <c r="C1841" i="2"/>
  <c r="K1841" i="2"/>
  <c r="M1834" i="2"/>
  <c r="C1834" i="2"/>
  <c r="V1834" i="2"/>
  <c r="E1834" i="2"/>
  <c r="G1834" i="2"/>
  <c r="L1834" i="2"/>
  <c r="D1833" i="2"/>
  <c r="C1830" i="2"/>
  <c r="S1830" i="2"/>
  <c r="E1830" i="2"/>
  <c r="W1830" i="2"/>
  <c r="G1830" i="2"/>
  <c r="L1830" i="2"/>
  <c r="M1775" i="2"/>
  <c r="C1762" i="2"/>
  <c r="L1762" i="2"/>
  <c r="V1762" i="2"/>
  <c r="Y1748" i="2"/>
  <c r="G1745" i="2"/>
  <c r="C1745" i="2"/>
  <c r="R1745" i="2"/>
  <c r="E1745" i="2"/>
  <c r="T1745" i="2"/>
  <c r="H1745" i="2"/>
  <c r="U1745" i="2"/>
  <c r="I1745" i="2"/>
  <c r="X1745" i="2"/>
  <c r="K1745" i="2"/>
  <c r="N1745" i="2"/>
  <c r="C1723" i="2"/>
  <c r="E1723" i="2"/>
  <c r="L1723" i="2"/>
  <c r="R1717" i="2"/>
  <c r="K1717" i="2"/>
  <c r="L1717" i="2"/>
  <c r="S1717" i="2"/>
  <c r="T1717" i="2"/>
  <c r="D1676" i="2"/>
  <c r="X1676" i="2"/>
  <c r="X1469" i="2"/>
  <c r="K1414" i="2"/>
  <c r="G1414" i="2"/>
  <c r="J1414" i="2"/>
  <c r="R1414" i="2"/>
  <c r="V1414" i="2"/>
  <c r="W1414" i="2"/>
  <c r="P1050" i="2"/>
  <c r="N1000" i="2"/>
  <c r="N942" i="2"/>
  <c r="X916" i="2"/>
  <c r="V901" i="2"/>
  <c r="Y888" i="2"/>
  <c r="Q886" i="2"/>
  <c r="G884" i="2"/>
  <c r="P880" i="2"/>
  <c r="N861" i="2"/>
  <c r="H829" i="2"/>
  <c r="R2012" i="2"/>
  <c r="D2002" i="2"/>
  <c r="L1980" i="2"/>
  <c r="W1970" i="2"/>
  <c r="U1964" i="2"/>
  <c r="L1960" i="2"/>
  <c r="D1948" i="2"/>
  <c r="R1925" i="2"/>
  <c r="L1924" i="2"/>
  <c r="O1906" i="2"/>
  <c r="M1906" i="2"/>
  <c r="C1899" i="2"/>
  <c r="W1899" i="2"/>
  <c r="H1899" i="2"/>
  <c r="N1886" i="2"/>
  <c r="L1874" i="2"/>
  <c r="K1874" i="2"/>
  <c r="C1874" i="2"/>
  <c r="T1874" i="2"/>
  <c r="R1857" i="2"/>
  <c r="C1857" i="2"/>
  <c r="H1836" i="2"/>
  <c r="G1836" i="2"/>
  <c r="M1836" i="2"/>
  <c r="R1836" i="2"/>
  <c r="S1836" i="2"/>
  <c r="W1833" i="2"/>
  <c r="H1828" i="2"/>
  <c r="G1828" i="2"/>
  <c r="U1828" i="2"/>
  <c r="K1828" i="2"/>
  <c r="W1828" i="2"/>
  <c r="L1828" i="2"/>
  <c r="M1828" i="2"/>
  <c r="C1814" i="2"/>
  <c r="S1814" i="2"/>
  <c r="W1810" i="2"/>
  <c r="H1625" i="2"/>
  <c r="I1625" i="2"/>
  <c r="O1625" i="2"/>
  <c r="P1625" i="2"/>
  <c r="X1625" i="2"/>
  <c r="X547" i="2"/>
  <c r="Y1295" i="2"/>
  <c r="W1142" i="2"/>
  <c r="W1123" i="2"/>
  <c r="N1120" i="2"/>
  <c r="I1050" i="2"/>
  <c r="H1000" i="2"/>
  <c r="U997" i="2"/>
  <c r="Y991" i="2"/>
  <c r="P888" i="2"/>
  <c r="T877" i="2"/>
  <c r="L2012" i="2"/>
  <c r="Y1980" i="2"/>
  <c r="I1980" i="2"/>
  <c r="O1964" i="2"/>
  <c r="Q1925" i="2"/>
  <c r="J1886" i="2"/>
  <c r="C1849" i="2"/>
  <c r="T1849" i="2"/>
  <c r="H1833" i="2"/>
  <c r="E1833" i="2"/>
  <c r="O1833" i="2"/>
  <c r="G1833" i="2"/>
  <c r="S1833" i="2"/>
  <c r="J1833" i="2"/>
  <c r="T1833" i="2"/>
  <c r="K1833" i="2"/>
  <c r="U1833" i="2"/>
  <c r="E1827" i="2"/>
  <c r="K1827" i="2"/>
  <c r="O1827" i="2"/>
  <c r="V1827" i="2"/>
  <c r="C1775" i="2"/>
  <c r="N1775" i="2"/>
  <c r="D1775" i="2"/>
  <c r="P1775" i="2"/>
  <c r="E1775" i="2"/>
  <c r="Q1775" i="2"/>
  <c r="F1775" i="2"/>
  <c r="T1775" i="2"/>
  <c r="H1775" i="2"/>
  <c r="U1775" i="2"/>
  <c r="L1775" i="2"/>
  <c r="X1775" i="2"/>
  <c r="F1748" i="2"/>
  <c r="D1748" i="2"/>
  <c r="H1748" i="2"/>
  <c r="K1748" i="2"/>
  <c r="M1748" i="2"/>
  <c r="P1748" i="2"/>
  <c r="V1748" i="2"/>
  <c r="E1469" i="2"/>
  <c r="D1469" i="2"/>
  <c r="O1469" i="2"/>
  <c r="Y1469" i="2"/>
  <c r="F1469" i="2"/>
  <c r="Q1469" i="2"/>
  <c r="G1469" i="2"/>
  <c r="R1469" i="2"/>
  <c r="I1469" i="2"/>
  <c r="T1469" i="2"/>
  <c r="J1469" i="2"/>
  <c r="U1469" i="2"/>
  <c r="L1469" i="2"/>
  <c r="V1469" i="2"/>
  <c r="M1469" i="2"/>
  <c r="W1469" i="2"/>
  <c r="C1442" i="2"/>
  <c r="N1442" i="2"/>
  <c r="R1442" i="2"/>
  <c r="V646" i="2"/>
  <c r="R547" i="2"/>
  <c r="X1295" i="2"/>
  <c r="V1235" i="2"/>
  <c r="R1207" i="2"/>
  <c r="V1151" i="2"/>
  <c r="S1142" i="2"/>
  <c r="W1136" i="2"/>
  <c r="K1136" i="2"/>
  <c r="V1123" i="2"/>
  <c r="M1120" i="2"/>
  <c r="P1074" i="2"/>
  <c r="H1050" i="2"/>
  <c r="R1046" i="2"/>
  <c r="Y1000" i="2"/>
  <c r="G1000" i="2"/>
  <c r="R997" i="2"/>
  <c r="O991" i="2"/>
  <c r="X982" i="2"/>
  <c r="W981" i="2"/>
  <c r="R979" i="2"/>
  <c r="O888" i="2"/>
  <c r="Q877" i="2"/>
  <c r="S864" i="2"/>
  <c r="K2012" i="2"/>
  <c r="L1994" i="2"/>
  <c r="S1983" i="2"/>
  <c r="X1980" i="2"/>
  <c r="H1980" i="2"/>
  <c r="M1964" i="2"/>
  <c r="X1947" i="2"/>
  <c r="G1925" i="2"/>
  <c r="F1886" i="2"/>
  <c r="D1870" i="2"/>
  <c r="M1870" i="2"/>
  <c r="F1854" i="2"/>
  <c r="E1854" i="2"/>
  <c r="T1854" i="2"/>
  <c r="D1846" i="2"/>
  <c r="U1846" i="2"/>
  <c r="J1839" i="2"/>
  <c r="W1839" i="2"/>
  <c r="R1833" i="2"/>
  <c r="C1826" i="2"/>
  <c r="S1826" i="2"/>
  <c r="K1774" i="2"/>
  <c r="R1774" i="2"/>
  <c r="F1761" i="2"/>
  <c r="I1761" i="2"/>
  <c r="L1761" i="2"/>
  <c r="N1761" i="2"/>
  <c r="P1761" i="2"/>
  <c r="S1761" i="2"/>
  <c r="C1761" i="2"/>
  <c r="Y1761" i="2"/>
  <c r="E1554" i="2"/>
  <c r="R1554" i="2"/>
  <c r="U1554" i="2"/>
  <c r="W1554" i="2"/>
  <c r="F1534" i="2"/>
  <c r="D1534" i="2"/>
  <c r="U1534" i="2"/>
  <c r="E1534" i="2"/>
  <c r="V1534" i="2"/>
  <c r="J1534" i="2"/>
  <c r="W1534" i="2"/>
  <c r="K1534" i="2"/>
  <c r="X1534" i="2"/>
  <c r="L1534" i="2"/>
  <c r="M1534" i="2"/>
  <c r="N1534" i="2"/>
  <c r="M16" i="2"/>
  <c r="C16" i="2"/>
  <c r="U499" i="2"/>
  <c r="E495" i="2"/>
  <c r="Q486" i="2"/>
  <c r="L481" i="2"/>
  <c r="J459" i="2"/>
  <c r="E455" i="2"/>
  <c r="C432" i="2"/>
  <c r="Q429" i="2"/>
  <c r="T654" i="2"/>
  <c r="R646" i="2"/>
  <c r="W603" i="2"/>
  <c r="L563" i="2"/>
  <c r="G562" i="2"/>
  <c r="O547" i="2"/>
  <c r="H1309" i="2"/>
  <c r="P1304" i="2"/>
  <c r="T1295" i="2"/>
  <c r="R1271" i="2"/>
  <c r="T1261" i="2"/>
  <c r="V1260" i="2"/>
  <c r="D1257" i="2"/>
  <c r="U1252" i="2"/>
  <c r="J1248" i="2"/>
  <c r="O1242" i="2"/>
  <c r="T1235" i="2"/>
  <c r="P1224" i="2"/>
  <c r="N1207" i="2"/>
  <c r="T1191" i="2"/>
  <c r="S1171" i="2"/>
  <c r="X1168" i="2"/>
  <c r="E1162" i="2"/>
  <c r="R1151" i="2"/>
  <c r="V1136" i="2"/>
  <c r="G1136" i="2"/>
  <c r="U1126" i="2"/>
  <c r="P1123" i="2"/>
  <c r="K1120" i="2"/>
  <c r="O1090" i="2"/>
  <c r="F1081" i="2"/>
  <c r="O1074" i="2"/>
  <c r="M1071" i="2"/>
  <c r="Q1069" i="2"/>
  <c r="Q1046" i="2"/>
  <c r="R1038" i="2"/>
  <c r="O1037" i="2"/>
  <c r="H1033" i="2"/>
  <c r="W1016" i="2"/>
  <c r="U1014" i="2"/>
  <c r="J1005" i="2"/>
  <c r="X1000" i="2"/>
  <c r="F1000" i="2"/>
  <c r="O997" i="2"/>
  <c r="W993" i="2"/>
  <c r="N991" i="2"/>
  <c r="Y983" i="2"/>
  <c r="V982" i="2"/>
  <c r="S981" i="2"/>
  <c r="U980" i="2"/>
  <c r="P979" i="2"/>
  <c r="O977" i="2"/>
  <c r="P973" i="2"/>
  <c r="C968" i="2"/>
  <c r="L943" i="2"/>
  <c r="V937" i="2"/>
  <c r="Y934" i="2"/>
  <c r="V927" i="2"/>
  <c r="F907" i="2"/>
  <c r="P904" i="2"/>
  <c r="V895" i="2"/>
  <c r="N888" i="2"/>
  <c r="C882" i="2"/>
  <c r="R879" i="2"/>
  <c r="O877" i="2"/>
  <c r="N864" i="2"/>
  <c r="X829" i="2"/>
  <c r="J2012" i="2"/>
  <c r="J2004" i="2"/>
  <c r="D2000" i="2"/>
  <c r="E1998" i="2"/>
  <c r="K1994" i="2"/>
  <c r="R1983" i="2"/>
  <c r="U1980" i="2"/>
  <c r="G1980" i="2"/>
  <c r="D1977" i="2"/>
  <c r="X1972" i="2"/>
  <c r="P1969" i="2"/>
  <c r="Y1965" i="2"/>
  <c r="L1964" i="2"/>
  <c r="Q1956" i="2"/>
  <c r="L1951" i="2"/>
  <c r="Y1948" i="2"/>
  <c r="W1947" i="2"/>
  <c r="W1936" i="2"/>
  <c r="I1936" i="2"/>
  <c r="E1925" i="2"/>
  <c r="M1920" i="2"/>
  <c r="X1918" i="2"/>
  <c r="T1906" i="2"/>
  <c r="C1898" i="2"/>
  <c r="K1898" i="2"/>
  <c r="V1894" i="2"/>
  <c r="N1891" i="2"/>
  <c r="M1890" i="2"/>
  <c r="E1889" i="2"/>
  <c r="S1889" i="2"/>
  <c r="S1887" i="2"/>
  <c r="C1887" i="2"/>
  <c r="L1887" i="2"/>
  <c r="E1886" i="2"/>
  <c r="N1874" i="2"/>
  <c r="O1873" i="2"/>
  <c r="J1850" i="2"/>
  <c r="D1842" i="2"/>
  <c r="O1842" i="2"/>
  <c r="C1842" i="2"/>
  <c r="U1836" i="2"/>
  <c r="S1834" i="2"/>
  <c r="N1833" i="2"/>
  <c r="O1830" i="2"/>
  <c r="S1828" i="2"/>
  <c r="V1818" i="2"/>
  <c r="C1813" i="2"/>
  <c r="S1813" i="2"/>
  <c r="C1809" i="2"/>
  <c r="G1809" i="2"/>
  <c r="M1809" i="2"/>
  <c r="T1809" i="2"/>
  <c r="D1767" i="2"/>
  <c r="M1767" i="2"/>
  <c r="R1767" i="2"/>
  <c r="V1767" i="2"/>
  <c r="X1767" i="2"/>
  <c r="C1767" i="2"/>
  <c r="S1765" i="2"/>
  <c r="K1680" i="2"/>
  <c r="H1680" i="2"/>
  <c r="I1680" i="2"/>
  <c r="R1680" i="2"/>
  <c r="G1668" i="2"/>
  <c r="C1668" i="2"/>
  <c r="H1668" i="2"/>
  <c r="L1668" i="2"/>
  <c r="O1668" i="2"/>
  <c r="P1668" i="2"/>
  <c r="X1668" i="2"/>
  <c r="G1654" i="2"/>
  <c r="P1654" i="2"/>
  <c r="Q1654" i="2"/>
  <c r="D1654" i="2"/>
  <c r="C1548" i="2"/>
  <c r="D1548" i="2"/>
  <c r="N1548" i="2"/>
  <c r="X1548" i="2"/>
  <c r="E1548" i="2"/>
  <c r="O1548" i="2"/>
  <c r="F1548" i="2"/>
  <c r="P1548" i="2"/>
  <c r="G1548" i="2"/>
  <c r="R1548" i="2"/>
  <c r="H1548" i="2"/>
  <c r="S1548" i="2"/>
  <c r="J1548" i="2"/>
  <c r="T1548" i="2"/>
  <c r="K1548" i="2"/>
  <c r="V1548" i="2"/>
  <c r="C1522" i="2"/>
  <c r="D1522" i="2"/>
  <c r="X1522" i="2"/>
  <c r="F1522" i="2"/>
  <c r="K1522" i="2"/>
  <c r="L1522" i="2"/>
  <c r="N1522" i="2"/>
  <c r="R1522" i="2"/>
  <c r="U1522" i="2"/>
  <c r="T1646" i="2"/>
  <c r="D1646" i="2"/>
  <c r="G1636" i="2"/>
  <c r="R1631" i="2"/>
  <c r="Y1627" i="2"/>
  <c r="G1626" i="2"/>
  <c r="Q1600" i="2"/>
  <c r="C1600" i="2"/>
  <c r="J1596" i="2"/>
  <c r="K1581" i="2"/>
  <c r="N1577" i="2"/>
  <c r="D1559" i="2"/>
  <c r="P1556" i="2"/>
  <c r="E1556" i="2"/>
  <c r="D1539" i="2"/>
  <c r="C1528" i="2"/>
  <c r="F1524" i="2"/>
  <c r="G1508" i="2"/>
  <c r="V1495" i="2"/>
  <c r="C1480" i="2"/>
  <c r="D1473" i="2"/>
  <c r="G1450" i="2"/>
  <c r="T1431" i="2"/>
  <c r="D1415" i="2"/>
  <c r="Q1403" i="2"/>
  <c r="R1397" i="2"/>
  <c r="L1389" i="2"/>
  <c r="J1356" i="2"/>
  <c r="G1838" i="2"/>
  <c r="S1837" i="2"/>
  <c r="F1837" i="2"/>
  <c r="M1835" i="2"/>
  <c r="J1832" i="2"/>
  <c r="C1831" i="2"/>
  <c r="U1829" i="2"/>
  <c r="C1829" i="2"/>
  <c r="L1825" i="2"/>
  <c r="J1824" i="2"/>
  <c r="V1821" i="2"/>
  <c r="E1821" i="2"/>
  <c r="L1815" i="2"/>
  <c r="S1812" i="2"/>
  <c r="P1792" i="2"/>
  <c r="X1789" i="2"/>
  <c r="H1789" i="2"/>
  <c r="I1786" i="2"/>
  <c r="K1784" i="2"/>
  <c r="R1782" i="2"/>
  <c r="N1781" i="2"/>
  <c r="P1773" i="2"/>
  <c r="Y1766" i="2"/>
  <c r="D1766" i="2"/>
  <c r="P1763" i="2"/>
  <c r="D1763" i="2"/>
  <c r="J1759" i="2"/>
  <c r="M1758" i="2"/>
  <c r="H1757" i="2"/>
  <c r="V1755" i="2"/>
  <c r="K1755" i="2"/>
  <c r="L1741" i="2"/>
  <c r="P1737" i="2"/>
  <c r="E1737" i="2"/>
  <c r="X1735" i="2"/>
  <c r="C1735" i="2"/>
  <c r="U1726" i="2"/>
  <c r="E1726" i="2"/>
  <c r="J1724" i="2"/>
  <c r="N1716" i="2"/>
  <c r="O1713" i="2"/>
  <c r="J1710" i="2"/>
  <c r="J1703" i="2"/>
  <c r="O1700" i="2"/>
  <c r="K1697" i="2"/>
  <c r="F1692" i="2"/>
  <c r="K1691" i="2"/>
  <c r="L1687" i="2"/>
  <c r="W1685" i="2"/>
  <c r="H1678" i="2"/>
  <c r="P1671" i="2"/>
  <c r="L1670" i="2"/>
  <c r="T1667" i="2"/>
  <c r="H1667" i="2"/>
  <c r="X1660" i="2"/>
  <c r="I1659" i="2"/>
  <c r="D1656" i="2"/>
  <c r="I1652" i="2"/>
  <c r="D1648" i="2"/>
  <c r="Q1646" i="2"/>
  <c r="R1645" i="2"/>
  <c r="X1636" i="2"/>
  <c r="Y1626" i="2"/>
  <c r="L1600" i="2"/>
  <c r="W1599" i="2"/>
  <c r="J1587" i="2"/>
  <c r="E1576" i="2"/>
  <c r="S1563" i="2"/>
  <c r="U1558" i="2"/>
  <c r="M1556" i="2"/>
  <c r="V1552" i="2"/>
  <c r="V1550" i="2"/>
  <c r="E1550" i="2"/>
  <c r="W1538" i="2"/>
  <c r="U1532" i="2"/>
  <c r="C1532" i="2"/>
  <c r="S1530" i="2"/>
  <c r="X1524" i="2"/>
  <c r="T1523" i="2"/>
  <c r="H1519" i="2"/>
  <c r="M1518" i="2"/>
  <c r="D1515" i="2"/>
  <c r="Q1513" i="2"/>
  <c r="E1513" i="2"/>
  <c r="D1512" i="2"/>
  <c r="F1510" i="2"/>
  <c r="G1505" i="2"/>
  <c r="K1491" i="2"/>
  <c r="M1484" i="2"/>
  <c r="J1476" i="2"/>
  <c r="J1475" i="2"/>
  <c r="U1473" i="2"/>
  <c r="V1462" i="2"/>
  <c r="Q1459" i="2"/>
  <c r="S1455" i="2"/>
  <c r="T1449" i="2"/>
  <c r="D1447" i="2"/>
  <c r="E1444" i="2"/>
  <c r="C1437" i="2"/>
  <c r="F1436" i="2"/>
  <c r="U1432" i="2"/>
  <c r="N1431" i="2"/>
  <c r="Q1412" i="2"/>
  <c r="I1407" i="2"/>
  <c r="S1400" i="2"/>
  <c r="S1392" i="2"/>
  <c r="U1375" i="2"/>
  <c r="T1371" i="2"/>
  <c r="F1364" i="2"/>
  <c r="C1835" i="2"/>
  <c r="F1825" i="2"/>
  <c r="F1824" i="2"/>
  <c r="U1821" i="2"/>
  <c r="C1821" i="2"/>
  <c r="V1819" i="2"/>
  <c r="U1806" i="2"/>
  <c r="C1798" i="2"/>
  <c r="H1786" i="2"/>
  <c r="F1784" i="2"/>
  <c r="H1781" i="2"/>
  <c r="V1759" i="2"/>
  <c r="I1759" i="2"/>
  <c r="H1758" i="2"/>
  <c r="U1755" i="2"/>
  <c r="J1755" i="2"/>
  <c r="R1750" i="2"/>
  <c r="X1742" i="2"/>
  <c r="S1729" i="2"/>
  <c r="M1700" i="2"/>
  <c r="V1685" i="2"/>
  <c r="T1683" i="2"/>
  <c r="L1671" i="2"/>
  <c r="S1667" i="2"/>
  <c r="G1667" i="2"/>
  <c r="O1660" i="2"/>
  <c r="P1646" i="2"/>
  <c r="L1645" i="2"/>
  <c r="O1639" i="2"/>
  <c r="W1636" i="2"/>
  <c r="X1626" i="2"/>
  <c r="Y1600" i="2"/>
  <c r="K1600" i="2"/>
  <c r="V1599" i="2"/>
  <c r="Y1596" i="2"/>
  <c r="C1587" i="2"/>
  <c r="Y1583" i="2"/>
  <c r="O1572" i="2"/>
  <c r="X1568" i="2"/>
  <c r="M1566" i="2"/>
  <c r="R1563" i="2"/>
  <c r="R1558" i="2"/>
  <c r="W1556" i="2"/>
  <c r="K1556" i="2"/>
  <c r="L1552" i="2"/>
  <c r="D1550" i="2"/>
  <c r="X1539" i="2"/>
  <c r="V1526" i="2"/>
  <c r="T1524" i="2"/>
  <c r="S1523" i="2"/>
  <c r="D1519" i="2"/>
  <c r="J1518" i="2"/>
  <c r="F1505" i="2"/>
  <c r="J1491" i="2"/>
  <c r="I1484" i="2"/>
  <c r="X1481" i="2"/>
  <c r="Q1478" i="2"/>
  <c r="T1473" i="2"/>
  <c r="J1459" i="2"/>
  <c r="W1457" i="2"/>
  <c r="T1432" i="2"/>
  <c r="E1431" i="2"/>
  <c r="L1412" i="2"/>
  <c r="G1407" i="2"/>
  <c r="W1401" i="2"/>
  <c r="Q1400" i="2"/>
  <c r="K1392" i="2"/>
  <c r="F1375" i="2"/>
  <c r="K1371" i="2"/>
  <c r="D1364" i="2"/>
  <c r="U1358" i="2"/>
  <c r="I1322" i="2"/>
  <c r="M1791" i="2"/>
  <c r="D1781" i="2"/>
  <c r="U1759" i="2"/>
  <c r="D1759" i="2"/>
  <c r="D1758" i="2"/>
  <c r="T1755" i="2"/>
  <c r="H1755" i="2"/>
  <c r="E1750" i="2"/>
  <c r="T1742" i="2"/>
  <c r="Q1735" i="2"/>
  <c r="R1729" i="2"/>
  <c r="S1706" i="2"/>
  <c r="K1700" i="2"/>
  <c r="N1685" i="2"/>
  <c r="J1671" i="2"/>
  <c r="R1667" i="2"/>
  <c r="C1667" i="2"/>
  <c r="C1660" i="2"/>
  <c r="L1646" i="2"/>
  <c r="G1645" i="2"/>
  <c r="Q1636" i="2"/>
  <c r="T1626" i="2"/>
  <c r="U1600" i="2"/>
  <c r="J1600" i="2"/>
  <c r="R1599" i="2"/>
  <c r="V1596" i="2"/>
  <c r="F1583" i="2"/>
  <c r="H1566" i="2"/>
  <c r="O1563" i="2"/>
  <c r="X1559" i="2"/>
  <c r="O1558" i="2"/>
  <c r="V1556" i="2"/>
  <c r="J1556" i="2"/>
  <c r="D1552" i="2"/>
  <c r="W1539" i="2"/>
  <c r="O1531" i="2"/>
  <c r="M1526" i="2"/>
  <c r="O1524" i="2"/>
  <c r="K1523" i="2"/>
  <c r="D1518" i="2"/>
  <c r="N1513" i="2"/>
  <c r="Y1512" i="2"/>
  <c r="U1505" i="2"/>
  <c r="C1505" i="2"/>
  <c r="I1481" i="2"/>
  <c r="Q1473" i="2"/>
  <c r="Q1457" i="2"/>
  <c r="V1450" i="2"/>
  <c r="M1435" i="2"/>
  <c r="C1431" i="2"/>
  <c r="W1426" i="2"/>
  <c r="W1419" i="2"/>
  <c r="Q1416" i="2"/>
  <c r="D1412" i="2"/>
  <c r="O1401" i="2"/>
  <c r="F1400" i="2"/>
  <c r="G1392" i="2"/>
  <c r="V1785" i="2"/>
  <c r="Y1783" i="2"/>
  <c r="S1755" i="2"/>
  <c r="F1755" i="2"/>
  <c r="M1742" i="2"/>
  <c r="X1736" i="2"/>
  <c r="P1729" i="2"/>
  <c r="J1700" i="2"/>
  <c r="L1685" i="2"/>
  <c r="Y1646" i="2"/>
  <c r="J1646" i="2"/>
  <c r="L1636" i="2"/>
  <c r="R1626" i="2"/>
  <c r="T1600" i="2"/>
  <c r="I1600" i="2"/>
  <c r="N1599" i="2"/>
  <c r="S1596" i="2"/>
  <c r="L1563" i="2"/>
  <c r="N1559" i="2"/>
  <c r="T1556" i="2"/>
  <c r="H1556" i="2"/>
  <c r="T1539" i="2"/>
  <c r="M1531" i="2"/>
  <c r="L1526" i="2"/>
  <c r="M1524" i="2"/>
  <c r="V1508" i="2"/>
  <c r="X1474" i="2"/>
  <c r="N1473" i="2"/>
  <c r="N1457" i="2"/>
  <c r="S1450" i="2"/>
  <c r="L1829" i="2"/>
  <c r="T1824" i="2"/>
  <c r="M1821" i="2"/>
  <c r="J1820" i="2"/>
  <c r="R1805" i="2"/>
  <c r="V1786" i="2"/>
  <c r="P1783" i="2"/>
  <c r="T1763" i="2"/>
  <c r="J1763" i="2"/>
  <c r="S1759" i="2"/>
  <c r="Y1758" i="2"/>
  <c r="Q1755" i="2"/>
  <c r="D1755" i="2"/>
  <c r="M1751" i="2"/>
  <c r="L1742" i="2"/>
  <c r="T1737" i="2"/>
  <c r="J1737" i="2"/>
  <c r="I1736" i="2"/>
  <c r="N1735" i="2"/>
  <c r="H1729" i="2"/>
  <c r="Y1724" i="2"/>
  <c r="L1705" i="2"/>
  <c r="E1700" i="2"/>
  <c r="K1685" i="2"/>
  <c r="Y1671" i="2"/>
  <c r="H1671" i="2"/>
  <c r="O1667" i="2"/>
  <c r="T1659" i="2"/>
  <c r="S1658" i="2"/>
  <c r="X1646" i="2"/>
  <c r="J1636" i="2"/>
  <c r="L1626" i="2"/>
  <c r="S1600" i="2"/>
  <c r="G1600" i="2"/>
  <c r="R1596" i="2"/>
  <c r="N1586" i="2"/>
  <c r="W1565" i="2"/>
  <c r="G1563" i="2"/>
  <c r="M1559" i="2"/>
  <c r="E1558" i="2"/>
  <c r="S1556" i="2"/>
  <c r="G1556" i="2"/>
  <c r="J1551" i="2"/>
  <c r="N1550" i="2"/>
  <c r="O1539" i="2"/>
  <c r="P1536" i="2"/>
  <c r="K1532" i="2"/>
  <c r="H1531" i="2"/>
  <c r="V1518" i="2"/>
  <c r="W1513" i="2"/>
  <c r="R1505" i="2"/>
  <c r="S1480" i="2"/>
  <c r="X1475" i="2"/>
  <c r="Q1474" i="2"/>
  <c r="M1473" i="2"/>
  <c r="L1457" i="2"/>
  <c r="V1447" i="2"/>
  <c r="W1431" i="2"/>
  <c r="W1425" i="2"/>
  <c r="N1419" i="2"/>
  <c r="S1415" i="2"/>
  <c r="K1401" i="2"/>
  <c r="O1385" i="2"/>
  <c r="V1364" i="2"/>
  <c r="N1351" i="2"/>
  <c r="U1322" i="2"/>
  <c r="S529" i="2"/>
  <c r="U527" i="2"/>
  <c r="C526" i="2"/>
  <c r="Q522" i="2"/>
  <c r="P517" i="2"/>
  <c r="K513" i="2"/>
  <c r="K505" i="2"/>
  <c r="X501" i="2"/>
  <c r="R500" i="2"/>
  <c r="K499" i="2"/>
  <c r="L496" i="2"/>
  <c r="P483" i="2"/>
  <c r="Q475" i="2"/>
  <c r="U472" i="2"/>
  <c r="R469" i="2"/>
  <c r="D469" i="2"/>
  <c r="C462" i="2"/>
  <c r="I461" i="2"/>
  <c r="S458" i="2"/>
  <c r="X456" i="2"/>
  <c r="X455" i="2"/>
  <c r="S453" i="2"/>
  <c r="E453" i="2"/>
  <c r="Q450" i="2"/>
  <c r="T449" i="2"/>
  <c r="X447" i="2"/>
  <c r="R445" i="2"/>
  <c r="P441" i="2"/>
  <c r="X440" i="2"/>
  <c r="Y438" i="2"/>
  <c r="S436" i="2"/>
  <c r="K433" i="2"/>
  <c r="D429" i="2"/>
  <c r="J428" i="2"/>
  <c r="R425" i="2"/>
  <c r="S422" i="2"/>
  <c r="S421" i="2"/>
  <c r="U417" i="2"/>
  <c r="X822" i="2"/>
  <c r="G822" i="2"/>
  <c r="T805" i="2"/>
  <c r="T799" i="2"/>
  <c r="L797" i="2"/>
  <c r="Y776" i="2"/>
  <c r="J768" i="2"/>
  <c r="U757" i="2"/>
  <c r="G754" i="2"/>
  <c r="J714" i="2"/>
  <c r="Y701" i="2"/>
  <c r="T688" i="2"/>
  <c r="O687" i="2"/>
  <c r="L683" i="2"/>
  <c r="X668" i="2"/>
  <c r="X655" i="2"/>
  <c r="N654" i="2"/>
  <c r="P652" i="2"/>
  <c r="K648" i="2"/>
  <c r="K646" i="2"/>
  <c r="U644" i="2"/>
  <c r="N633" i="2"/>
  <c r="V629" i="2"/>
  <c r="O626" i="2"/>
  <c r="C625" i="2"/>
  <c r="S622" i="2"/>
  <c r="R609" i="2"/>
  <c r="P602" i="2"/>
  <c r="P595" i="2"/>
  <c r="T575" i="2"/>
  <c r="J561" i="2"/>
  <c r="H557" i="2"/>
  <c r="P538" i="2"/>
  <c r="I1316" i="2"/>
  <c r="S1293" i="2"/>
  <c r="T1292" i="2"/>
  <c r="J1286" i="2"/>
  <c r="P1284" i="2"/>
  <c r="T1280" i="2"/>
  <c r="W1271" i="2"/>
  <c r="N1271" i="2"/>
  <c r="E1271" i="2"/>
  <c r="R1268" i="2"/>
  <c r="S1264" i="2"/>
  <c r="K1263" i="2"/>
  <c r="X1257" i="2"/>
  <c r="C1257" i="2"/>
  <c r="T1248" i="2"/>
  <c r="G1248" i="2"/>
  <c r="V1244" i="2"/>
  <c r="T1241" i="2"/>
  <c r="O1239" i="2"/>
  <c r="M1231" i="2"/>
  <c r="H1229" i="2"/>
  <c r="C1228" i="2"/>
  <c r="L1228" i="2"/>
  <c r="W1228" i="2"/>
  <c r="F1225" i="2"/>
  <c r="R1223" i="2"/>
  <c r="H1223" i="2"/>
  <c r="K1196" i="2"/>
  <c r="K1192" i="2"/>
  <c r="P1192" i="2"/>
  <c r="H1191" i="2"/>
  <c r="R1191" i="2"/>
  <c r="D1191" i="2"/>
  <c r="M1191" i="2"/>
  <c r="V1191" i="2"/>
  <c r="K1188" i="2"/>
  <c r="U1183" i="2"/>
  <c r="F1183" i="2"/>
  <c r="W1175" i="2"/>
  <c r="K1168" i="2"/>
  <c r="C1167" i="2"/>
  <c r="U1167" i="2"/>
  <c r="L1167" i="2"/>
  <c r="W1164" i="2"/>
  <c r="M1162" i="2"/>
  <c r="R1161" i="2"/>
  <c r="M1159" i="2"/>
  <c r="K1158" i="2"/>
  <c r="X1157" i="2"/>
  <c r="L1157" i="2"/>
  <c r="R1153" i="2"/>
  <c r="Q529" i="2"/>
  <c r="T527" i="2"/>
  <c r="P522" i="2"/>
  <c r="M514" i="2"/>
  <c r="J513" i="2"/>
  <c r="Y510" i="2"/>
  <c r="P506" i="2"/>
  <c r="J505" i="2"/>
  <c r="M500" i="2"/>
  <c r="U492" i="2"/>
  <c r="R486" i="2"/>
  <c r="E483" i="2"/>
  <c r="T480" i="2"/>
  <c r="C472" i="2"/>
  <c r="X463" i="2"/>
  <c r="H461" i="2"/>
  <c r="C458" i="2"/>
  <c r="S456" i="2"/>
  <c r="L455" i="2"/>
  <c r="R453" i="2"/>
  <c r="D453" i="2"/>
  <c r="P450" i="2"/>
  <c r="Q449" i="2"/>
  <c r="L447" i="2"/>
  <c r="Q445" i="2"/>
  <c r="L441" i="2"/>
  <c r="R440" i="2"/>
  <c r="X438" i="2"/>
  <c r="K436" i="2"/>
  <c r="I428" i="2"/>
  <c r="K425" i="2"/>
  <c r="Q422" i="2"/>
  <c r="R421" i="2"/>
  <c r="S417" i="2"/>
  <c r="X816" i="2"/>
  <c r="P814" i="2"/>
  <c r="Q805" i="2"/>
  <c r="I799" i="2"/>
  <c r="X776" i="2"/>
  <c r="E757" i="2"/>
  <c r="I741" i="2"/>
  <c r="I724" i="2"/>
  <c r="C714" i="2"/>
  <c r="X690" i="2"/>
  <c r="Q688" i="2"/>
  <c r="K683" i="2"/>
  <c r="Q655" i="2"/>
  <c r="H654" i="2"/>
  <c r="O644" i="2"/>
  <c r="K633" i="2"/>
  <c r="S629" i="2"/>
  <c r="Q622" i="2"/>
  <c r="X619" i="2"/>
  <c r="S615" i="2"/>
  <c r="Y612" i="2"/>
  <c r="N609" i="2"/>
  <c r="R606" i="2"/>
  <c r="N602" i="2"/>
  <c r="L570" i="2"/>
  <c r="H561" i="2"/>
  <c r="Y550" i="2"/>
  <c r="N538" i="2"/>
  <c r="Q1293" i="2"/>
  <c r="Q1292" i="2"/>
  <c r="I1286" i="2"/>
  <c r="Q1280" i="2"/>
  <c r="V1271" i="2"/>
  <c r="M1271" i="2"/>
  <c r="D1271" i="2"/>
  <c r="R1264" i="2"/>
  <c r="G1263" i="2"/>
  <c r="S1248" i="2"/>
  <c r="C1248" i="2"/>
  <c r="M1241" i="2"/>
  <c r="K1239" i="2"/>
  <c r="K1235" i="2"/>
  <c r="U1232" i="2"/>
  <c r="L1231" i="2"/>
  <c r="T1223" i="2"/>
  <c r="H1215" i="2"/>
  <c r="P1215" i="2"/>
  <c r="X1191" i="2"/>
  <c r="L1191" i="2"/>
  <c r="T1183" i="2"/>
  <c r="W1172" i="2"/>
  <c r="T1172" i="2"/>
  <c r="O1161" i="2"/>
  <c r="V1154" i="2"/>
  <c r="I1142" i="2"/>
  <c r="F1142" i="2"/>
  <c r="P1142" i="2"/>
  <c r="J1142" i="2"/>
  <c r="T1142" i="2"/>
  <c r="K1142" i="2"/>
  <c r="U1142" i="2"/>
  <c r="E1142" i="2"/>
  <c r="O1142" i="2"/>
  <c r="F1137" i="2"/>
  <c r="O1137" i="2"/>
  <c r="R1137" i="2"/>
  <c r="K1137" i="2"/>
  <c r="H1132" i="2"/>
  <c r="G1132" i="2"/>
  <c r="I1128" i="2"/>
  <c r="C1128" i="2"/>
  <c r="L1128" i="2"/>
  <c r="M1128" i="2"/>
  <c r="N1128" i="2"/>
  <c r="X1128" i="2"/>
  <c r="P529" i="2"/>
  <c r="Y519" i="2"/>
  <c r="P510" i="2"/>
  <c r="K500" i="2"/>
  <c r="S492" i="2"/>
  <c r="R480" i="2"/>
  <c r="R456" i="2"/>
  <c r="M450" i="2"/>
  <c r="P422" i="2"/>
  <c r="P805" i="2"/>
  <c r="X793" i="2"/>
  <c r="P622" i="2"/>
  <c r="Q606" i="2"/>
  <c r="J602" i="2"/>
  <c r="R550" i="2"/>
  <c r="P1292" i="2"/>
  <c r="P1280" i="2"/>
  <c r="G1229" i="2"/>
  <c r="K1229" i="2"/>
  <c r="T1229" i="2"/>
  <c r="U1225" i="2"/>
  <c r="L1225" i="2"/>
  <c r="T1196" i="2"/>
  <c r="G1196" i="2"/>
  <c r="R1196" i="2"/>
  <c r="D1188" i="2"/>
  <c r="L1188" i="2"/>
  <c r="V1188" i="2"/>
  <c r="D1183" i="2"/>
  <c r="L1183" i="2"/>
  <c r="X1183" i="2"/>
  <c r="G1183" i="2"/>
  <c r="S1183" i="2"/>
  <c r="C1164" i="2"/>
  <c r="N1164" i="2"/>
  <c r="C1122" i="2"/>
  <c r="L1122" i="2"/>
  <c r="N1122" i="2"/>
  <c r="S1122" i="2"/>
  <c r="H529" i="2"/>
  <c r="P527" i="2"/>
  <c r="X519" i="2"/>
  <c r="L510" i="2"/>
  <c r="Y500" i="2"/>
  <c r="J500" i="2"/>
  <c r="X497" i="2"/>
  <c r="L492" i="2"/>
  <c r="Q482" i="2"/>
  <c r="H480" i="2"/>
  <c r="X473" i="2"/>
  <c r="Q463" i="2"/>
  <c r="T461" i="2"/>
  <c r="Q457" i="2"/>
  <c r="M456" i="2"/>
  <c r="P453" i="2"/>
  <c r="I450" i="2"/>
  <c r="J449" i="2"/>
  <c r="K445" i="2"/>
  <c r="X441" i="2"/>
  <c r="J441" i="2"/>
  <c r="I422" i="2"/>
  <c r="J421" i="2"/>
  <c r="X418" i="2"/>
  <c r="P417" i="2"/>
  <c r="Q816" i="2"/>
  <c r="L805" i="2"/>
  <c r="X798" i="2"/>
  <c r="R793" i="2"/>
  <c r="X667" i="2"/>
  <c r="Y623" i="2"/>
  <c r="K622" i="2"/>
  <c r="S614" i="2"/>
  <c r="P606" i="2"/>
  <c r="G602" i="2"/>
  <c r="N550" i="2"/>
  <c r="P1309" i="2"/>
  <c r="K1293" i="2"/>
  <c r="I1292" i="2"/>
  <c r="Y1286" i="2"/>
  <c r="T1285" i="2"/>
  <c r="J1280" i="2"/>
  <c r="P1248" i="2"/>
  <c r="J1247" i="2"/>
  <c r="H1239" i="2"/>
  <c r="P1183" i="2"/>
  <c r="E1175" i="2"/>
  <c r="G1175" i="2"/>
  <c r="X1173" i="2"/>
  <c r="K1161" i="2"/>
  <c r="S1159" i="2"/>
  <c r="C1159" i="2"/>
  <c r="P1158" i="2"/>
  <c r="H1158" i="2"/>
  <c r="N1154" i="2"/>
  <c r="S1153" i="2"/>
  <c r="F1153" i="2"/>
  <c r="T1147" i="2"/>
  <c r="D529" i="2"/>
  <c r="J527" i="2"/>
  <c r="T523" i="2"/>
  <c r="U521" i="2"/>
  <c r="P519" i="2"/>
  <c r="Q515" i="2"/>
  <c r="U513" i="2"/>
  <c r="T512" i="2"/>
  <c r="I510" i="2"/>
  <c r="U505" i="2"/>
  <c r="H504" i="2"/>
  <c r="X500" i="2"/>
  <c r="I500" i="2"/>
  <c r="L497" i="2"/>
  <c r="T495" i="2"/>
  <c r="C492" i="2"/>
  <c r="X485" i="2"/>
  <c r="P482" i="2"/>
  <c r="C480" i="2"/>
  <c r="L473" i="2"/>
  <c r="P463" i="2"/>
  <c r="Q461" i="2"/>
  <c r="Y459" i="2"/>
  <c r="P457" i="2"/>
  <c r="J456" i="2"/>
  <c r="L453" i="2"/>
  <c r="E450" i="2"/>
  <c r="I449" i="2"/>
  <c r="H445" i="2"/>
  <c r="U441" i="2"/>
  <c r="U439" i="2"/>
  <c r="R437" i="2"/>
  <c r="S429" i="2"/>
  <c r="T428" i="2"/>
  <c r="T424" i="2"/>
  <c r="E422" i="2"/>
  <c r="I421" i="2"/>
  <c r="S418" i="2"/>
  <c r="K417" i="2"/>
  <c r="P822" i="2"/>
  <c r="J805" i="2"/>
  <c r="X795" i="2"/>
  <c r="J722" i="2"/>
  <c r="I717" i="2"/>
  <c r="Y712" i="2"/>
  <c r="Y692" i="2"/>
  <c r="T689" i="2"/>
  <c r="P681" i="2"/>
  <c r="V667" i="2"/>
  <c r="W654" i="2"/>
  <c r="W625" i="2"/>
  <c r="Q623" i="2"/>
  <c r="G622" i="2"/>
  <c r="S618" i="2"/>
  <c r="X608" i="2"/>
  <c r="O606" i="2"/>
  <c r="C602" i="2"/>
  <c r="I550" i="2"/>
  <c r="W537" i="2"/>
  <c r="P1321" i="2"/>
  <c r="L1309" i="2"/>
  <c r="Y1304" i="2"/>
  <c r="H1293" i="2"/>
  <c r="H1292" i="2"/>
  <c r="T1286" i="2"/>
  <c r="P1285" i="2"/>
  <c r="R1281" i="2"/>
  <c r="H1280" i="2"/>
  <c r="S1271" i="2"/>
  <c r="J1271" i="2"/>
  <c r="N1270" i="2"/>
  <c r="T1263" i="2"/>
  <c r="O1257" i="2"/>
  <c r="K1252" i="2"/>
  <c r="L1248" i="2"/>
  <c r="C1247" i="2"/>
  <c r="R1242" i="2"/>
  <c r="X1239" i="2"/>
  <c r="G1239" i="2"/>
  <c r="X1229" i="2"/>
  <c r="T1228" i="2"/>
  <c r="X1225" i="2"/>
  <c r="O1223" i="2"/>
  <c r="R1215" i="2"/>
  <c r="C1214" i="2"/>
  <c r="N1214" i="2"/>
  <c r="P1210" i="2"/>
  <c r="R1202" i="2"/>
  <c r="G1197" i="2"/>
  <c r="T1197" i="2"/>
  <c r="P1194" i="2"/>
  <c r="W1188" i="2"/>
  <c r="T1185" i="2"/>
  <c r="N1183" i="2"/>
  <c r="P1181" i="2"/>
  <c r="R1173" i="2"/>
  <c r="I1168" i="2"/>
  <c r="N1168" i="2"/>
  <c r="G1168" i="2"/>
  <c r="V1168" i="2"/>
  <c r="S1162" i="2"/>
  <c r="H1162" i="2"/>
  <c r="H1161" i="2"/>
  <c r="W1158" i="2"/>
  <c r="L1154" i="2"/>
  <c r="X1152" i="2"/>
  <c r="L1147" i="2"/>
  <c r="R1229" i="2"/>
  <c r="T1225" i="2"/>
  <c r="V1196" i="2"/>
  <c r="U1188" i="2"/>
  <c r="K1183" i="2"/>
  <c r="K1173" i="2"/>
  <c r="R1168" i="2"/>
  <c r="T1167" i="2"/>
  <c r="C1166" i="2"/>
  <c r="M1166" i="2"/>
  <c r="C1163" i="2"/>
  <c r="H1163" i="2"/>
  <c r="X1161" i="2"/>
  <c r="D1160" i="2"/>
  <c r="P1160" i="2"/>
  <c r="E1160" i="2"/>
  <c r="V1158" i="2"/>
  <c r="N1157" i="2"/>
  <c r="L1142" i="2"/>
  <c r="C1139" i="2"/>
  <c r="L1139" i="2"/>
  <c r="O1139" i="2"/>
  <c r="V1139" i="2"/>
  <c r="E1139" i="2"/>
  <c r="I1131" i="2"/>
  <c r="E1131" i="2"/>
  <c r="P1131" i="2"/>
  <c r="G1131" i="2"/>
  <c r="T1131" i="2"/>
  <c r="H1131" i="2"/>
  <c r="U1131" i="2"/>
  <c r="K1131" i="2"/>
  <c r="V1131" i="2"/>
  <c r="L1131" i="2"/>
  <c r="W1131" i="2"/>
  <c r="C1131" i="2"/>
  <c r="O1131" i="2"/>
  <c r="X622" i="2"/>
  <c r="S602" i="2"/>
  <c r="E1202" i="2"/>
  <c r="O1202" i="2"/>
  <c r="D1152" i="2"/>
  <c r="G1152" i="2"/>
  <c r="D1147" i="2"/>
  <c r="M1147" i="2"/>
  <c r="O1147" i="2"/>
  <c r="D1130" i="2"/>
  <c r="C1130" i="2"/>
  <c r="N1130" i="2"/>
  <c r="S1130" i="2"/>
  <c r="U1130" i="2"/>
  <c r="S500" i="2"/>
  <c r="X472" i="2"/>
  <c r="K461" i="2"/>
  <c r="Y456" i="2"/>
  <c r="T453" i="2"/>
  <c r="U449" i="2"/>
  <c r="U421" i="2"/>
  <c r="X805" i="2"/>
  <c r="W799" i="2"/>
  <c r="P654" i="2"/>
  <c r="V644" i="2"/>
  <c r="X633" i="2"/>
  <c r="W629" i="2"/>
  <c r="W622" i="2"/>
  <c r="R602" i="2"/>
  <c r="T561" i="2"/>
  <c r="Q538" i="2"/>
  <c r="T1293" i="2"/>
  <c r="X1292" i="2"/>
  <c r="K1286" i="2"/>
  <c r="X1280" i="2"/>
  <c r="X1271" i="2"/>
  <c r="O1271" i="2"/>
  <c r="T1264" i="2"/>
  <c r="O1263" i="2"/>
  <c r="U1248" i="2"/>
  <c r="H1248" i="2"/>
  <c r="P1239" i="2"/>
  <c r="D1232" i="2"/>
  <c r="L1232" i="2"/>
  <c r="G1232" i="2"/>
  <c r="O1229" i="2"/>
  <c r="M1225" i="2"/>
  <c r="L1196" i="2"/>
  <c r="M1188" i="2"/>
  <c r="W1183" i="2"/>
  <c r="H1183" i="2"/>
  <c r="X1164" i="2"/>
  <c r="J1161" i="2"/>
  <c r="W1161" i="2"/>
  <c r="E1161" i="2"/>
  <c r="P1161" i="2"/>
  <c r="C1154" i="2"/>
  <c r="U1154" i="2"/>
  <c r="K1154" i="2"/>
  <c r="V1134" i="2"/>
  <c r="F1134" i="2"/>
  <c r="X1123" i="2"/>
  <c r="N1123" i="2"/>
  <c r="D1123" i="2"/>
  <c r="R1121" i="2"/>
  <c r="P1120" i="2"/>
  <c r="E1120" i="2"/>
  <c r="Y1112" i="2"/>
  <c r="K1112" i="2"/>
  <c r="Y1107" i="2"/>
  <c r="R1105" i="2"/>
  <c r="Y1095" i="2"/>
  <c r="U1088" i="2"/>
  <c r="Y1073" i="2"/>
  <c r="E1070" i="2"/>
  <c r="Q1070" i="2"/>
  <c r="O1061" i="2"/>
  <c r="U1056" i="2"/>
  <c r="N1050" i="2"/>
  <c r="Q1050" i="2"/>
  <c r="E1050" i="2"/>
  <c r="U1050" i="2"/>
  <c r="O1046" i="2"/>
  <c r="M1038" i="2"/>
  <c r="P1037" i="2"/>
  <c r="L1021" i="2"/>
  <c r="J1021" i="2"/>
  <c r="U1021" i="2"/>
  <c r="R1014" i="2"/>
  <c r="Y1005" i="2"/>
  <c r="L1005" i="2"/>
  <c r="P997" i="2"/>
  <c r="G972" i="2"/>
  <c r="F972" i="2"/>
  <c r="X972" i="2"/>
  <c r="I972" i="2"/>
  <c r="K972" i="2"/>
  <c r="H958" i="2"/>
  <c r="F958" i="2"/>
  <c r="F919" i="2"/>
  <c r="O1107" i="2"/>
  <c r="C1107" i="2"/>
  <c r="V1107" i="2"/>
  <c r="I1105" i="2"/>
  <c r="G1105" i="2"/>
  <c r="Q1105" i="2"/>
  <c r="J1105" i="2"/>
  <c r="S1105" i="2"/>
  <c r="F1094" i="2"/>
  <c r="P1094" i="2"/>
  <c r="E1077" i="2"/>
  <c r="P1077" i="2"/>
  <c r="G1054" i="2"/>
  <c r="Q1054" i="2"/>
  <c r="M1053" i="2"/>
  <c r="O1053" i="2"/>
  <c r="M1049" i="2"/>
  <c r="H1049" i="2"/>
  <c r="Y1049" i="2"/>
  <c r="N1049" i="2"/>
  <c r="E990" i="2"/>
  <c r="H990" i="2"/>
  <c r="V990" i="2"/>
  <c r="J990" i="2"/>
  <c r="W990" i="2"/>
  <c r="K990" i="2"/>
  <c r="X990" i="2"/>
  <c r="K916" i="2"/>
  <c r="S916" i="2"/>
  <c r="F916" i="2"/>
  <c r="H916" i="2"/>
  <c r="J916" i="2"/>
  <c r="P916" i="2"/>
  <c r="O912" i="2"/>
  <c r="V912" i="2"/>
  <c r="W912" i="2"/>
  <c r="X912" i="2"/>
  <c r="C905" i="2"/>
  <c r="P905" i="2"/>
  <c r="W1107" i="2"/>
  <c r="O1105" i="2"/>
  <c r="F1079" i="2"/>
  <c r="M1079" i="2"/>
  <c r="P1079" i="2"/>
  <c r="Y1063" i="2"/>
  <c r="M1061" i="2"/>
  <c r="M1056" i="2"/>
  <c r="Y1053" i="2"/>
  <c r="Y1052" i="2"/>
  <c r="V1049" i="2"/>
  <c r="H1046" i="2"/>
  <c r="L1037" i="2"/>
  <c r="M1014" i="2"/>
  <c r="V1005" i="2"/>
  <c r="I1005" i="2"/>
  <c r="U1002" i="2"/>
  <c r="E1002" i="2"/>
  <c r="V1002" i="2"/>
  <c r="Q999" i="2"/>
  <c r="N999" i="2"/>
  <c r="M997" i="2"/>
  <c r="F991" i="2"/>
  <c r="P991" i="2"/>
  <c r="S991" i="2"/>
  <c r="X991" i="2"/>
  <c r="C963" i="2"/>
  <c r="W963" i="2"/>
  <c r="X935" i="2"/>
  <c r="E856" i="2"/>
  <c r="R856" i="2"/>
  <c r="R1135" i="2"/>
  <c r="U1123" i="2"/>
  <c r="K1123" i="2"/>
  <c r="V1112" i="2"/>
  <c r="F1112" i="2"/>
  <c r="U1107" i="2"/>
  <c r="Y1105" i="2"/>
  <c r="N1105" i="2"/>
  <c r="G1095" i="2"/>
  <c r="U1078" i="2"/>
  <c r="Q1063" i="2"/>
  <c r="G1062" i="2"/>
  <c r="R1062" i="2"/>
  <c r="I1061" i="2"/>
  <c r="I1056" i="2"/>
  <c r="X1053" i="2"/>
  <c r="X1052" i="2"/>
  <c r="R1049" i="2"/>
  <c r="F1046" i="2"/>
  <c r="J1045" i="2"/>
  <c r="N1045" i="2"/>
  <c r="V1045" i="2"/>
  <c r="I1037" i="2"/>
  <c r="U1033" i="2"/>
  <c r="J1016" i="2"/>
  <c r="X1016" i="2"/>
  <c r="F1016" i="2"/>
  <c r="J1014" i="2"/>
  <c r="U1005" i="2"/>
  <c r="G1005" i="2"/>
  <c r="L997" i="2"/>
  <c r="D996" i="2"/>
  <c r="F996" i="2"/>
  <c r="U996" i="2"/>
  <c r="E993" i="2"/>
  <c r="M993" i="2"/>
  <c r="O993" i="2"/>
  <c r="U990" i="2"/>
  <c r="J957" i="2"/>
  <c r="F957" i="2"/>
  <c r="C946" i="2"/>
  <c r="G946" i="2"/>
  <c r="P946" i="2"/>
  <c r="V935" i="2"/>
  <c r="V896" i="2"/>
  <c r="F896" i="2"/>
  <c r="T883" i="2"/>
  <c r="F883" i="2"/>
  <c r="J883" i="2"/>
  <c r="K883" i="2"/>
  <c r="L1135" i="2"/>
  <c r="N1134" i="2"/>
  <c r="R1124" i="2"/>
  <c r="T1123" i="2"/>
  <c r="H1123" i="2"/>
  <c r="W1120" i="2"/>
  <c r="L1120" i="2"/>
  <c r="U1119" i="2"/>
  <c r="U1112" i="2"/>
  <c r="N1107" i="2"/>
  <c r="X1105" i="2"/>
  <c r="M1105" i="2"/>
  <c r="G1103" i="2"/>
  <c r="F1103" i="2"/>
  <c r="J1093" i="2"/>
  <c r="O1093" i="2"/>
  <c r="E1093" i="2"/>
  <c r="Q1093" i="2"/>
  <c r="U1085" i="2"/>
  <c r="P1081" i="2"/>
  <c r="R1078" i="2"/>
  <c r="Y1061" i="2"/>
  <c r="W1053" i="2"/>
  <c r="M1052" i="2"/>
  <c r="Q1049" i="2"/>
  <c r="X1046" i="2"/>
  <c r="Y1044" i="2"/>
  <c r="X1037" i="2"/>
  <c r="R1033" i="2"/>
  <c r="M1011" i="2"/>
  <c r="T1011" i="2"/>
  <c r="J1009" i="2"/>
  <c r="O1009" i="2"/>
  <c r="T1009" i="2"/>
  <c r="T1005" i="2"/>
  <c r="Y997" i="2"/>
  <c r="I997" i="2"/>
  <c r="Q990" i="2"/>
  <c r="S974" i="2"/>
  <c r="K966" i="2"/>
  <c r="C929" i="2"/>
  <c r="I929" i="2"/>
  <c r="R929" i="2"/>
  <c r="T929" i="2"/>
  <c r="G922" i="2"/>
  <c r="N922" i="2"/>
  <c r="V922" i="2"/>
  <c r="H917" i="2"/>
  <c r="D917" i="2"/>
  <c r="J917" i="2"/>
  <c r="R917" i="2"/>
  <c r="R1123" i="2"/>
  <c r="G1123" i="2"/>
  <c r="M1112" i="2"/>
  <c r="C1112" i="2"/>
  <c r="P1112" i="2"/>
  <c r="M1107" i="2"/>
  <c r="W1105" i="2"/>
  <c r="K1105" i="2"/>
  <c r="E1095" i="2"/>
  <c r="M1095" i="2"/>
  <c r="O1095" i="2"/>
  <c r="E1061" i="2"/>
  <c r="P1061" i="2"/>
  <c r="F1061" i="2"/>
  <c r="U1061" i="2"/>
  <c r="F1056" i="2"/>
  <c r="J1056" i="2"/>
  <c r="Y1056" i="2"/>
  <c r="N1056" i="2"/>
  <c r="V1053" i="2"/>
  <c r="O1049" i="2"/>
  <c r="G1046" i="2"/>
  <c r="U1046" i="2"/>
  <c r="I1046" i="2"/>
  <c r="Y1046" i="2"/>
  <c r="F1005" i="2"/>
  <c r="E1005" i="2"/>
  <c r="P1005" i="2"/>
  <c r="H1005" i="2"/>
  <c r="R1005" i="2"/>
  <c r="X997" i="2"/>
  <c r="P990" i="2"/>
  <c r="U978" i="2"/>
  <c r="H949" i="2"/>
  <c r="J949" i="2"/>
  <c r="V949" i="2"/>
  <c r="F935" i="2"/>
  <c r="P935" i="2"/>
  <c r="C935" i="2"/>
  <c r="K935" i="2"/>
  <c r="L935" i="2"/>
  <c r="E854" i="2"/>
  <c r="W854" i="2"/>
  <c r="G854" i="2"/>
  <c r="J854" i="2"/>
  <c r="K854" i="2"/>
  <c r="O854" i="2"/>
  <c r="K1107" i="2"/>
  <c r="V1105" i="2"/>
  <c r="H1105" i="2"/>
  <c r="U1094" i="2"/>
  <c r="F1085" i="2"/>
  <c r="P1085" i="2"/>
  <c r="N1053" i="2"/>
  <c r="F1052" i="2"/>
  <c r="J1052" i="2"/>
  <c r="V1052" i="2"/>
  <c r="J1049" i="2"/>
  <c r="M1044" i="2"/>
  <c r="J1044" i="2"/>
  <c r="N990" i="2"/>
  <c r="C970" i="2"/>
  <c r="R970" i="2"/>
  <c r="Y970" i="2"/>
  <c r="F966" i="2"/>
  <c r="X966" i="2"/>
  <c r="W916" i="2"/>
  <c r="N909" i="2"/>
  <c r="O909" i="2"/>
  <c r="W909" i="2"/>
  <c r="X909" i="2"/>
  <c r="O1123" i="2"/>
  <c r="E1123" i="2"/>
  <c r="X1121" i="2"/>
  <c r="N1112" i="2"/>
  <c r="C1108" i="2"/>
  <c r="R1108" i="2"/>
  <c r="I1107" i="2"/>
  <c r="U1105" i="2"/>
  <c r="F1105" i="2"/>
  <c r="Q1094" i="2"/>
  <c r="E1063" i="2"/>
  <c r="O1063" i="2"/>
  <c r="X1063" i="2"/>
  <c r="R1061" i="2"/>
  <c r="V1056" i="2"/>
  <c r="U1054" i="2"/>
  <c r="J1053" i="2"/>
  <c r="G1049" i="2"/>
  <c r="P1046" i="2"/>
  <c r="E1037" i="2"/>
  <c r="J1037" i="2"/>
  <c r="V1037" i="2"/>
  <c r="M1037" i="2"/>
  <c r="Y1037" i="2"/>
  <c r="D1014" i="2"/>
  <c r="L1014" i="2"/>
  <c r="P1014" i="2"/>
  <c r="M1005" i="2"/>
  <c r="E997" i="2"/>
  <c r="G997" i="2"/>
  <c r="T997" i="2"/>
  <c r="J997" i="2"/>
  <c r="V997" i="2"/>
  <c r="M990" i="2"/>
  <c r="Q919" i="2"/>
  <c r="R916" i="2"/>
  <c r="F913" i="2"/>
  <c r="G913" i="2"/>
  <c r="Q913" i="2"/>
  <c r="T913" i="2"/>
  <c r="Y913" i="2"/>
  <c r="I881" i="2"/>
  <c r="C881" i="2"/>
  <c r="J881" i="2"/>
  <c r="R881" i="2"/>
  <c r="T881" i="2"/>
  <c r="O838" i="2"/>
  <c r="Q838" i="2"/>
  <c r="R838" i="2"/>
  <c r="W838" i="2"/>
  <c r="P1098" i="2"/>
  <c r="S988" i="2"/>
  <c r="F985" i="2"/>
  <c r="G982" i="2"/>
  <c r="E976" i="2"/>
  <c r="M973" i="2"/>
  <c r="E964" i="2"/>
  <c r="K959" i="2"/>
  <c r="D937" i="2"/>
  <c r="F928" i="2"/>
  <c r="G926" i="2"/>
  <c r="S920" i="2"/>
  <c r="C920" i="2"/>
  <c r="N906" i="2"/>
  <c r="D904" i="2"/>
  <c r="I901" i="2"/>
  <c r="Q890" i="2"/>
  <c r="X888" i="2"/>
  <c r="F888" i="2"/>
  <c r="K886" i="2"/>
  <c r="G879" i="2"/>
  <c r="N877" i="2"/>
  <c r="X832" i="2"/>
  <c r="Y829" i="2"/>
  <c r="G829" i="2"/>
  <c r="D2012" i="2"/>
  <c r="U2004" i="2"/>
  <c r="T2002" i="2"/>
  <c r="D1998" i="2"/>
  <c r="M1995" i="2"/>
  <c r="D1994" i="2"/>
  <c r="R1991" i="2"/>
  <c r="S1989" i="2"/>
  <c r="M1976" i="2"/>
  <c r="X1974" i="2"/>
  <c r="P1965" i="2"/>
  <c r="Y1964" i="2"/>
  <c r="D1964" i="2"/>
  <c r="P1961" i="2"/>
  <c r="Y1960" i="2"/>
  <c r="D1960" i="2"/>
  <c r="O1958" i="2"/>
  <c r="Y1956" i="2"/>
  <c r="L1956" i="2"/>
  <c r="O1954" i="2"/>
  <c r="D1953" i="2"/>
  <c r="X1951" i="2"/>
  <c r="H1949" i="2"/>
  <c r="U1948" i="2"/>
  <c r="Q1944" i="2"/>
  <c r="U1943" i="2"/>
  <c r="R1941" i="2"/>
  <c r="Y1940" i="2"/>
  <c r="M1940" i="2"/>
  <c r="W1939" i="2"/>
  <c r="X1937" i="2"/>
  <c r="Q1932" i="2"/>
  <c r="O1925" i="2"/>
  <c r="W1924" i="2"/>
  <c r="M1921" i="2"/>
  <c r="U1920" i="2"/>
  <c r="J1920" i="2"/>
  <c r="W1919" i="2"/>
  <c r="M1918" i="2"/>
  <c r="T1916" i="2"/>
  <c r="E1916" i="2"/>
  <c r="Y1913" i="2"/>
  <c r="Y1912" i="2"/>
  <c r="H1912" i="2"/>
  <c r="O1907" i="2"/>
  <c r="C1907" i="2"/>
  <c r="L1906" i="2"/>
  <c r="T1899" i="2"/>
  <c r="W1898" i="2"/>
  <c r="S1891" i="2"/>
  <c r="H1891" i="2"/>
  <c r="V1890" i="2"/>
  <c r="M1885" i="2"/>
  <c r="R1878" i="2"/>
  <c r="W1873" i="2"/>
  <c r="K1871" i="2"/>
  <c r="M1871" i="2"/>
  <c r="W1871" i="2"/>
  <c r="V1867" i="2"/>
  <c r="G1865" i="2"/>
  <c r="M1862" i="2"/>
  <c r="O1862" i="2"/>
  <c r="F1845" i="2"/>
  <c r="O1841" i="2"/>
  <c r="W1840" i="2"/>
  <c r="L1839" i="2"/>
  <c r="V931" i="2"/>
  <c r="Q907" i="2"/>
  <c r="H901" i="2"/>
  <c r="L890" i="2"/>
  <c r="W888" i="2"/>
  <c r="D888" i="2"/>
  <c r="Y879" i="2"/>
  <c r="F879" i="2"/>
  <c r="R832" i="2"/>
  <c r="U2008" i="2"/>
  <c r="L2004" i="2"/>
  <c r="M1991" i="2"/>
  <c r="R1989" i="2"/>
  <c r="T1986" i="2"/>
  <c r="U1979" i="2"/>
  <c r="L1976" i="2"/>
  <c r="P1974" i="2"/>
  <c r="R1969" i="2"/>
  <c r="O1965" i="2"/>
  <c r="O1961" i="2"/>
  <c r="M1958" i="2"/>
  <c r="X1956" i="2"/>
  <c r="H1956" i="2"/>
  <c r="M1954" i="2"/>
  <c r="W1951" i="2"/>
  <c r="Y1949" i="2"/>
  <c r="G1949" i="2"/>
  <c r="O1948" i="2"/>
  <c r="R1945" i="2"/>
  <c r="P1944" i="2"/>
  <c r="T1943" i="2"/>
  <c r="Q1941" i="2"/>
  <c r="X1940" i="2"/>
  <c r="J1940" i="2"/>
  <c r="U1939" i="2"/>
  <c r="Q1937" i="2"/>
  <c r="X1935" i="2"/>
  <c r="R1933" i="2"/>
  <c r="P1932" i="2"/>
  <c r="M1925" i="2"/>
  <c r="U1924" i="2"/>
  <c r="X1922" i="2"/>
  <c r="H1921" i="2"/>
  <c r="T1920" i="2"/>
  <c r="I1920" i="2"/>
  <c r="U1919" i="2"/>
  <c r="X1913" i="2"/>
  <c r="U1912" i="2"/>
  <c r="E1912" i="2"/>
  <c r="H1906" i="2"/>
  <c r="P1902" i="2"/>
  <c r="X1900" i="2"/>
  <c r="S1899" i="2"/>
  <c r="V1898" i="2"/>
  <c r="M1894" i="2"/>
  <c r="N1894" i="2"/>
  <c r="R1891" i="2"/>
  <c r="G1891" i="2"/>
  <c r="J1885" i="2"/>
  <c r="M1878" i="2"/>
  <c r="C1870" i="2"/>
  <c r="T1870" i="2"/>
  <c r="F1870" i="2"/>
  <c r="V1870" i="2"/>
  <c r="U1867" i="2"/>
  <c r="E1865" i="2"/>
  <c r="T1861" i="2"/>
  <c r="T1857" i="2"/>
  <c r="E1849" i="2"/>
  <c r="S1849" i="2"/>
  <c r="M1841" i="2"/>
  <c r="R1840" i="2"/>
  <c r="K1839" i="2"/>
  <c r="V943" i="2"/>
  <c r="T931" i="2"/>
  <c r="Y927" i="2"/>
  <c r="P907" i="2"/>
  <c r="C901" i="2"/>
  <c r="S893" i="2"/>
  <c r="C890" i="2"/>
  <c r="R888" i="2"/>
  <c r="C888" i="2"/>
  <c r="X879" i="2"/>
  <c r="C879" i="2"/>
  <c r="I841" i="2"/>
  <c r="O832" i="2"/>
  <c r="Y826" i="2"/>
  <c r="U2012" i="2"/>
  <c r="T2008" i="2"/>
  <c r="K2004" i="2"/>
  <c r="U1994" i="2"/>
  <c r="L1991" i="2"/>
  <c r="M1989" i="2"/>
  <c r="L1986" i="2"/>
  <c r="T1979" i="2"/>
  <c r="J1976" i="2"/>
  <c r="O1974" i="2"/>
  <c r="Q1969" i="2"/>
  <c r="M1965" i="2"/>
  <c r="W1964" i="2"/>
  <c r="M1961" i="2"/>
  <c r="W1960" i="2"/>
  <c r="W1959" i="2"/>
  <c r="L1958" i="2"/>
  <c r="W1956" i="2"/>
  <c r="G1956" i="2"/>
  <c r="L1954" i="2"/>
  <c r="Y1952" i="2"/>
  <c r="M1951" i="2"/>
  <c r="X1949" i="2"/>
  <c r="E1949" i="2"/>
  <c r="M1948" i="2"/>
  <c r="Q1945" i="2"/>
  <c r="M1944" i="2"/>
  <c r="M1943" i="2"/>
  <c r="P1941" i="2"/>
  <c r="U1940" i="2"/>
  <c r="I1940" i="2"/>
  <c r="T1939" i="2"/>
  <c r="M1937" i="2"/>
  <c r="U1936" i="2"/>
  <c r="Q1933" i="2"/>
  <c r="M1932" i="2"/>
  <c r="R1929" i="2"/>
  <c r="X1926" i="2"/>
  <c r="H1925" i="2"/>
  <c r="T1924" i="2"/>
  <c r="W1922" i="2"/>
  <c r="G1921" i="2"/>
  <c r="R1920" i="2"/>
  <c r="T1919" i="2"/>
  <c r="Q1916" i="2"/>
  <c r="U1915" i="2"/>
  <c r="Q1913" i="2"/>
  <c r="T1912" i="2"/>
  <c r="D1912" i="2"/>
  <c r="W1906" i="2"/>
  <c r="F1906" i="2"/>
  <c r="V1900" i="2"/>
  <c r="L1899" i="2"/>
  <c r="M1898" i="2"/>
  <c r="P1891" i="2"/>
  <c r="C1890" i="2"/>
  <c r="R1890" i="2"/>
  <c r="F1885" i="2"/>
  <c r="D1873" i="2"/>
  <c r="G1873" i="2"/>
  <c r="V1873" i="2"/>
  <c r="L1873" i="2"/>
  <c r="U1870" i="2"/>
  <c r="E1869" i="2"/>
  <c r="W1865" i="2"/>
  <c r="D1863" i="2"/>
  <c r="M1863" i="2"/>
  <c r="J1854" i="2"/>
  <c r="W1854" i="2"/>
  <c r="L1854" i="2"/>
  <c r="L1841" i="2"/>
  <c r="L872" i="2"/>
  <c r="N860" i="2"/>
  <c r="G832" i="2"/>
  <c r="K2008" i="2"/>
  <c r="R2001" i="2"/>
  <c r="C1991" i="2"/>
  <c r="Y1976" i="2"/>
  <c r="D1976" i="2"/>
  <c r="X1971" i="2"/>
  <c r="H1965" i="2"/>
  <c r="H1961" i="2"/>
  <c r="I1959" i="2"/>
  <c r="X1952" i="2"/>
  <c r="R1949" i="2"/>
  <c r="D1949" i="2"/>
  <c r="D1945" i="2"/>
  <c r="I1944" i="2"/>
  <c r="L1943" i="2"/>
  <c r="H1941" i="2"/>
  <c r="T1940" i="2"/>
  <c r="H1940" i="2"/>
  <c r="M1939" i="2"/>
  <c r="D1933" i="2"/>
  <c r="E1922" i="2"/>
  <c r="E1921" i="2"/>
  <c r="M1913" i="2"/>
  <c r="C1878" i="2"/>
  <c r="D1878" i="2"/>
  <c r="L1878" i="2"/>
  <c r="D1865" i="2"/>
  <c r="F1865" i="2"/>
  <c r="V1865" i="2"/>
  <c r="J1865" i="2"/>
  <c r="L1861" i="2"/>
  <c r="C1861" i="2"/>
  <c r="F1840" i="2"/>
  <c r="S1840" i="2"/>
  <c r="C1840" i="2"/>
  <c r="L1840" i="2"/>
  <c r="C1885" i="2"/>
  <c r="S1885" i="2"/>
  <c r="C1843" i="2"/>
  <c r="M1843" i="2"/>
  <c r="U1843" i="2"/>
  <c r="E1839" i="2"/>
  <c r="U1839" i="2"/>
  <c r="M1839" i="2"/>
  <c r="C1839" i="2"/>
  <c r="O1839" i="2"/>
  <c r="I872" i="2"/>
  <c r="E2010" i="2"/>
  <c r="E2008" i="2"/>
  <c r="L2001" i="2"/>
  <c r="T1996" i="2"/>
  <c r="T1990" i="2"/>
  <c r="W1976" i="2"/>
  <c r="X1975" i="2"/>
  <c r="O1973" i="2"/>
  <c r="X1965" i="2"/>
  <c r="E1965" i="2"/>
  <c r="X1961" i="2"/>
  <c r="E1961" i="2"/>
  <c r="M1952" i="2"/>
  <c r="P1949" i="2"/>
  <c r="X1944" i="2"/>
  <c r="G1944" i="2"/>
  <c r="E1941" i="2"/>
  <c r="Q1940" i="2"/>
  <c r="E1940" i="2"/>
  <c r="X1932" i="2"/>
  <c r="G1932" i="2"/>
  <c r="J1924" i="2"/>
  <c r="Y1921" i="2"/>
  <c r="G1913" i="2"/>
  <c r="O1912" i="2"/>
  <c r="D1891" i="2"/>
  <c r="M1891" i="2"/>
  <c r="V1891" i="2"/>
  <c r="L1884" i="2"/>
  <c r="L1868" i="2"/>
  <c r="D1867" i="2"/>
  <c r="L1867" i="2"/>
  <c r="R1865" i="2"/>
  <c r="O1857" i="2"/>
  <c r="S1857" i="2"/>
  <c r="V1841" i="2"/>
  <c r="E1841" i="2"/>
  <c r="V1839" i="2"/>
  <c r="E1835" i="2"/>
  <c r="L1835" i="2"/>
  <c r="T1835" i="2"/>
  <c r="T901" i="2"/>
  <c r="L888" i="2"/>
  <c r="L879" i="2"/>
  <c r="D872" i="2"/>
  <c r="Y830" i="2"/>
  <c r="D2008" i="2"/>
  <c r="C2001" i="2"/>
  <c r="D1996" i="2"/>
  <c r="U1976" i="2"/>
  <c r="W1975" i="2"/>
  <c r="M1973" i="2"/>
  <c r="R1965" i="2"/>
  <c r="R1961" i="2"/>
  <c r="X1958" i="2"/>
  <c r="Q1957" i="2"/>
  <c r="O1956" i="2"/>
  <c r="D1952" i="2"/>
  <c r="O1949" i="2"/>
  <c r="T1944" i="2"/>
  <c r="E1944" i="2"/>
  <c r="Y1941" i="2"/>
  <c r="D1941" i="2"/>
  <c r="P1940" i="2"/>
  <c r="D1940" i="2"/>
  <c r="T1932" i="2"/>
  <c r="E1932" i="2"/>
  <c r="I1924" i="2"/>
  <c r="X1921" i="2"/>
  <c r="U1891" i="2"/>
  <c r="K1891" i="2"/>
  <c r="G1880" i="2"/>
  <c r="U1880" i="2"/>
  <c r="K1870" i="2"/>
  <c r="O1865" i="2"/>
  <c r="O1849" i="2"/>
  <c r="W1845" i="2"/>
  <c r="U1841" i="2"/>
  <c r="T1839" i="2"/>
  <c r="Y832" i="2"/>
  <c r="O1976" i="2"/>
  <c r="Q1921" i="2"/>
  <c r="W1885" i="2"/>
  <c r="G1884" i="2"/>
  <c r="K1884" i="2"/>
  <c r="O1884" i="2"/>
  <c r="G1868" i="2"/>
  <c r="K1868" i="2"/>
  <c r="H1841" i="2"/>
  <c r="J1841" i="2"/>
  <c r="T1841" i="2"/>
  <c r="D1841" i="2"/>
  <c r="N1841" i="2"/>
  <c r="F1841" i="2"/>
  <c r="R1841" i="2"/>
  <c r="N1839" i="2"/>
  <c r="M1838" i="2"/>
  <c r="L1836" i="2"/>
  <c r="R1829" i="2"/>
  <c r="F1829" i="2"/>
  <c r="J1827" i="2"/>
  <c r="U1825" i="2"/>
  <c r="K1825" i="2"/>
  <c r="W1824" i="2"/>
  <c r="K1824" i="2"/>
  <c r="R1821" i="2"/>
  <c r="F1821" i="2"/>
  <c r="M1818" i="2"/>
  <c r="T1817" i="2"/>
  <c r="J1817" i="2"/>
  <c r="V1816" i="2"/>
  <c r="G1816" i="2"/>
  <c r="W1813" i="2"/>
  <c r="L1813" i="2"/>
  <c r="V1812" i="2"/>
  <c r="G1812" i="2"/>
  <c r="V1810" i="2"/>
  <c r="W1809" i="2"/>
  <c r="L1809" i="2"/>
  <c r="W1808" i="2"/>
  <c r="J1808" i="2"/>
  <c r="J1805" i="2"/>
  <c r="R1800" i="2"/>
  <c r="N1799" i="2"/>
  <c r="L1794" i="2"/>
  <c r="R1786" i="2"/>
  <c r="U1783" i="2"/>
  <c r="T1772" i="2"/>
  <c r="Y1756" i="2"/>
  <c r="L1753" i="2"/>
  <c r="Y1750" i="2"/>
  <c r="T1746" i="2"/>
  <c r="T1825" i="2"/>
  <c r="J1825" i="2"/>
  <c r="U1816" i="2"/>
  <c r="F1816" i="2"/>
  <c r="E1815" i="2"/>
  <c r="V1815" i="2"/>
  <c r="V1813" i="2"/>
  <c r="J1813" i="2"/>
  <c r="U1812" i="2"/>
  <c r="F1812" i="2"/>
  <c r="S1810" i="2"/>
  <c r="V1809" i="2"/>
  <c r="K1809" i="2"/>
  <c r="V1808" i="2"/>
  <c r="G1808" i="2"/>
  <c r="S1806" i="2"/>
  <c r="K1806" i="2"/>
  <c r="K1800" i="2"/>
  <c r="H1794" i="2"/>
  <c r="C1792" i="2"/>
  <c r="H1792" i="2"/>
  <c r="Q1792" i="2"/>
  <c r="X1773" i="2"/>
  <c r="V1760" i="2"/>
  <c r="V1756" i="2"/>
  <c r="K1753" i="2"/>
  <c r="L1886" i="2"/>
  <c r="W1838" i="2"/>
  <c r="T1837" i="2"/>
  <c r="J1837" i="2"/>
  <c r="V1836" i="2"/>
  <c r="J1836" i="2"/>
  <c r="L1832" i="2"/>
  <c r="T1831" i="2"/>
  <c r="N1829" i="2"/>
  <c r="D1829" i="2"/>
  <c r="V1826" i="2"/>
  <c r="S1825" i="2"/>
  <c r="G1825" i="2"/>
  <c r="U1824" i="2"/>
  <c r="G1824" i="2"/>
  <c r="N1821" i="2"/>
  <c r="D1821" i="2"/>
  <c r="G1818" i="2"/>
  <c r="R1817" i="2"/>
  <c r="F1817" i="2"/>
  <c r="T1816" i="2"/>
  <c r="W1814" i="2"/>
  <c r="T1813" i="2"/>
  <c r="G1813" i="2"/>
  <c r="T1812" i="2"/>
  <c r="N1810" i="2"/>
  <c r="U1809" i="2"/>
  <c r="J1809" i="2"/>
  <c r="U1808" i="2"/>
  <c r="X1805" i="2"/>
  <c r="H1805" i="2"/>
  <c r="K1802" i="2"/>
  <c r="Y1791" i="2"/>
  <c r="C1789" i="2"/>
  <c r="M1789" i="2"/>
  <c r="D1789" i="2"/>
  <c r="S1789" i="2"/>
  <c r="M1785" i="2"/>
  <c r="T1785" i="2"/>
  <c r="N1783" i="2"/>
  <c r="P1776" i="2"/>
  <c r="S1773" i="2"/>
  <c r="K1766" i="2"/>
  <c r="V1766" i="2"/>
  <c r="E1766" i="2"/>
  <c r="P1766" i="2"/>
  <c r="F1766" i="2"/>
  <c r="Q1766" i="2"/>
  <c r="I1766" i="2"/>
  <c r="S1766" i="2"/>
  <c r="T1756" i="2"/>
  <c r="L1746" i="2"/>
  <c r="H1816" i="2"/>
  <c r="M1816" i="2"/>
  <c r="H1812" i="2"/>
  <c r="K1812" i="2"/>
  <c r="W1812" i="2"/>
  <c r="H1808" i="2"/>
  <c r="F1808" i="2"/>
  <c r="T1808" i="2"/>
  <c r="C1800" i="2"/>
  <c r="H1800" i="2"/>
  <c r="S1800" i="2"/>
  <c r="J1794" i="2"/>
  <c r="C1794" i="2"/>
  <c r="U1794" i="2"/>
  <c r="K1794" i="2"/>
  <c r="C1760" i="2"/>
  <c r="L1760" i="2"/>
  <c r="R1760" i="2"/>
  <c r="I1753" i="2"/>
  <c r="N1753" i="2"/>
  <c r="Q1753" i="2"/>
  <c r="E1753" i="2"/>
  <c r="U1753" i="2"/>
  <c r="X1744" i="2"/>
  <c r="T1827" i="2"/>
  <c r="M1826" i="2"/>
  <c r="O1825" i="2"/>
  <c r="E1825" i="2"/>
  <c r="C1824" i="2"/>
  <c r="R1816" i="2"/>
  <c r="U1815" i="2"/>
  <c r="N1814" i="2"/>
  <c r="R1813" i="2"/>
  <c r="E1813" i="2"/>
  <c r="R1812" i="2"/>
  <c r="L1810" i="2"/>
  <c r="S1809" i="2"/>
  <c r="E1809" i="2"/>
  <c r="R1808" i="2"/>
  <c r="S1805" i="2"/>
  <c r="V1794" i="2"/>
  <c r="H1787" i="2"/>
  <c r="N1773" i="2"/>
  <c r="K1756" i="2"/>
  <c r="I1750" i="2"/>
  <c r="H1750" i="2"/>
  <c r="T1750" i="2"/>
  <c r="V1750" i="2"/>
  <c r="D1750" i="2"/>
  <c r="V1744" i="2"/>
  <c r="N1825" i="2"/>
  <c r="D1825" i="2"/>
  <c r="L1816" i="2"/>
  <c r="T1815" i="2"/>
  <c r="M1814" i="2"/>
  <c r="O1813" i="2"/>
  <c r="D1813" i="2"/>
  <c r="M1812" i="2"/>
  <c r="G1810" i="2"/>
  <c r="O1809" i="2"/>
  <c r="D1809" i="2"/>
  <c r="M1808" i="2"/>
  <c r="C1805" i="2"/>
  <c r="M1805" i="2"/>
  <c r="Y1805" i="2"/>
  <c r="E1805" i="2"/>
  <c r="Q1805" i="2"/>
  <c r="T1794" i="2"/>
  <c r="T1792" i="2"/>
  <c r="L1783" i="2"/>
  <c r="C1783" i="2"/>
  <c r="M1783" i="2"/>
  <c r="C1776" i="2"/>
  <c r="T1776" i="2"/>
  <c r="I1773" i="2"/>
  <c r="D1770" i="2"/>
  <c r="H1770" i="2"/>
  <c r="T1770" i="2"/>
  <c r="J1756" i="2"/>
  <c r="D1749" i="2"/>
  <c r="L1749" i="2"/>
  <c r="S1749" i="2"/>
  <c r="K1746" i="2"/>
  <c r="U1746" i="2"/>
  <c r="D1746" i="2"/>
  <c r="P1746" i="2"/>
  <c r="F1746" i="2"/>
  <c r="Q1746" i="2"/>
  <c r="H1746" i="2"/>
  <c r="R1746" i="2"/>
  <c r="I1746" i="2"/>
  <c r="S1746" i="2"/>
  <c r="M1744" i="2"/>
  <c r="D1740" i="2"/>
  <c r="M1740" i="2"/>
  <c r="V1740" i="2"/>
  <c r="X1740" i="2"/>
  <c r="T1829" i="2"/>
  <c r="J1829" i="2"/>
  <c r="L1827" i="2"/>
  <c r="W1825" i="2"/>
  <c r="M1825" i="2"/>
  <c r="C1825" i="2"/>
  <c r="M1824" i="2"/>
  <c r="V1823" i="2"/>
  <c r="T1821" i="2"/>
  <c r="J1821" i="2"/>
  <c r="S1818" i="2"/>
  <c r="K1816" i="2"/>
  <c r="O1815" i="2"/>
  <c r="N1813" i="2"/>
  <c r="L1812" i="2"/>
  <c r="N1809" i="2"/>
  <c r="L1808" i="2"/>
  <c r="E1807" i="2"/>
  <c r="V1807" i="2"/>
  <c r="P1805" i="2"/>
  <c r="D1801" i="2"/>
  <c r="V1801" i="2"/>
  <c r="L1799" i="2"/>
  <c r="C1799" i="2"/>
  <c r="P1799" i="2"/>
  <c r="F1799" i="2"/>
  <c r="U1799" i="2"/>
  <c r="Q1794" i="2"/>
  <c r="R1792" i="2"/>
  <c r="F1786" i="2"/>
  <c r="M1786" i="2"/>
  <c r="D1786" i="2"/>
  <c r="S1786" i="2"/>
  <c r="X1753" i="2"/>
  <c r="E1752" i="2"/>
  <c r="D1752" i="2"/>
  <c r="R1752" i="2"/>
  <c r="X1752" i="2"/>
  <c r="Y1746" i="2"/>
  <c r="W1816" i="2"/>
  <c r="J1816" i="2"/>
  <c r="D1814" i="2"/>
  <c r="V1814" i="2"/>
  <c r="H1813" i="2"/>
  <c r="K1813" i="2"/>
  <c r="U1813" i="2"/>
  <c r="J1812" i="2"/>
  <c r="H1810" i="2"/>
  <c r="D1810" i="2"/>
  <c r="H1809" i="2"/>
  <c r="F1809" i="2"/>
  <c r="R1809" i="2"/>
  <c r="K1808" i="2"/>
  <c r="C1804" i="2"/>
  <c r="U1804" i="2"/>
  <c r="T1800" i="2"/>
  <c r="M1794" i="2"/>
  <c r="C1773" i="2"/>
  <c r="D1773" i="2"/>
  <c r="Y1773" i="2"/>
  <c r="M1773" i="2"/>
  <c r="D1769" i="2"/>
  <c r="J1769" i="2"/>
  <c r="I1756" i="2"/>
  <c r="U1756" i="2"/>
  <c r="L1756" i="2"/>
  <c r="M1756" i="2"/>
  <c r="D1756" i="2"/>
  <c r="S1756" i="2"/>
  <c r="T1753" i="2"/>
  <c r="J1744" i="2"/>
  <c r="I1744" i="2"/>
  <c r="T1744" i="2"/>
  <c r="K1744" i="2"/>
  <c r="U1744" i="2"/>
  <c r="C1744" i="2"/>
  <c r="N1744" i="2"/>
  <c r="Y1744" i="2"/>
  <c r="D1744" i="2"/>
  <c r="P1744" i="2"/>
  <c r="E1744" i="2"/>
  <c r="R1744" i="2"/>
  <c r="F1744" i="2"/>
  <c r="S1744" i="2"/>
  <c r="C1739" i="2"/>
  <c r="L1739" i="2"/>
  <c r="V1739" i="2"/>
  <c r="Y1739" i="2"/>
  <c r="E1739" i="2"/>
  <c r="N1739" i="2"/>
  <c r="P1739" i="2"/>
  <c r="S1739" i="2"/>
  <c r="T1784" i="2"/>
  <c r="L1782" i="2"/>
  <c r="M1781" i="2"/>
  <c r="V1768" i="2"/>
  <c r="I1768" i="2"/>
  <c r="L1767" i="2"/>
  <c r="U1765" i="2"/>
  <c r="H1765" i="2"/>
  <c r="X1763" i="2"/>
  <c r="N1763" i="2"/>
  <c r="E1763" i="2"/>
  <c r="P1757" i="2"/>
  <c r="E1757" i="2"/>
  <c r="R1755" i="2"/>
  <c r="I1755" i="2"/>
  <c r="T1754" i="2"/>
  <c r="T1748" i="2"/>
  <c r="E1748" i="2"/>
  <c r="Q1747" i="2"/>
  <c r="E1747" i="2"/>
  <c r="V1745" i="2"/>
  <c r="M1745" i="2"/>
  <c r="D1745" i="2"/>
  <c r="V1742" i="2"/>
  <c r="U1738" i="2"/>
  <c r="T1736" i="2"/>
  <c r="L1734" i="2"/>
  <c r="G1730" i="2"/>
  <c r="H1730" i="2"/>
  <c r="R1730" i="2"/>
  <c r="J1730" i="2"/>
  <c r="T1730" i="2"/>
  <c r="M1729" i="2"/>
  <c r="T1727" i="2"/>
  <c r="G1726" i="2"/>
  <c r="L1726" i="2"/>
  <c r="X1726" i="2"/>
  <c r="C1726" i="2"/>
  <c r="N1726" i="2"/>
  <c r="Q1719" i="2"/>
  <c r="T1718" i="2"/>
  <c r="K1705" i="2"/>
  <c r="L1704" i="2"/>
  <c r="C1704" i="2"/>
  <c r="R1704" i="2"/>
  <c r="D1704" i="2"/>
  <c r="U1704" i="2"/>
  <c r="E1704" i="2"/>
  <c r="V1704" i="2"/>
  <c r="N1693" i="2"/>
  <c r="O1612" i="2"/>
  <c r="P1612" i="2"/>
  <c r="Q1612" i="2"/>
  <c r="L1612" i="2"/>
  <c r="W1612" i="2"/>
  <c r="Y1612" i="2"/>
  <c r="D1612" i="2"/>
  <c r="I1612" i="2"/>
  <c r="D1742" i="2"/>
  <c r="I1742" i="2"/>
  <c r="C1741" i="2"/>
  <c r="Q1741" i="2"/>
  <c r="R1736" i="2"/>
  <c r="H1734" i="2"/>
  <c r="Y1729" i="2"/>
  <c r="K1729" i="2"/>
  <c r="Q1727" i="2"/>
  <c r="D1725" i="2"/>
  <c r="R1725" i="2"/>
  <c r="M1719" i="2"/>
  <c r="S1718" i="2"/>
  <c r="L1715" i="2"/>
  <c r="K1715" i="2"/>
  <c r="D1709" i="2"/>
  <c r="L1709" i="2"/>
  <c r="C1696" i="2"/>
  <c r="M1696" i="2"/>
  <c r="R1696" i="2"/>
  <c r="S1696" i="2"/>
  <c r="M1693" i="2"/>
  <c r="R1649" i="2"/>
  <c r="G1649" i="2"/>
  <c r="D1642" i="2"/>
  <c r="T1642" i="2"/>
  <c r="Q1742" i="2"/>
  <c r="V1741" i="2"/>
  <c r="P1736" i="2"/>
  <c r="D1734" i="2"/>
  <c r="V1729" i="2"/>
  <c r="J1729" i="2"/>
  <c r="K1727" i="2"/>
  <c r="H1724" i="2"/>
  <c r="K1724" i="2"/>
  <c r="Q1724" i="2"/>
  <c r="K1719" i="2"/>
  <c r="M1718" i="2"/>
  <c r="L1708" i="2"/>
  <c r="K1708" i="2"/>
  <c r="M1708" i="2"/>
  <c r="N1708" i="2"/>
  <c r="G1702" i="2"/>
  <c r="V1702" i="2"/>
  <c r="L1693" i="2"/>
  <c r="I1688" i="2"/>
  <c r="I1623" i="2"/>
  <c r="T1623" i="2"/>
  <c r="X1755" i="2"/>
  <c r="N1755" i="2"/>
  <c r="E1755" i="2"/>
  <c r="L1754" i="2"/>
  <c r="N1748" i="2"/>
  <c r="S1745" i="2"/>
  <c r="J1745" i="2"/>
  <c r="P1742" i="2"/>
  <c r="T1741" i="2"/>
  <c r="G1738" i="2"/>
  <c r="F1738" i="2"/>
  <c r="Q1738" i="2"/>
  <c r="I1738" i="2"/>
  <c r="S1738" i="2"/>
  <c r="L1736" i="2"/>
  <c r="X1734" i="2"/>
  <c r="T1729" i="2"/>
  <c r="I1729" i="2"/>
  <c r="X1724" i="2"/>
  <c r="V1723" i="2"/>
  <c r="I1719" i="2"/>
  <c r="J1718" i="2"/>
  <c r="N1717" i="2"/>
  <c r="C1717" i="2"/>
  <c r="U1717" i="2"/>
  <c r="E1717" i="2"/>
  <c r="I1717" i="2"/>
  <c r="C1713" i="2"/>
  <c r="D1713" i="2"/>
  <c r="Q1713" i="2"/>
  <c r="E1713" i="2"/>
  <c r="T1713" i="2"/>
  <c r="G1713" i="2"/>
  <c r="V1713" i="2"/>
  <c r="U1708" i="2"/>
  <c r="K1701" i="2"/>
  <c r="N1684" i="2"/>
  <c r="C1684" i="2"/>
  <c r="G1684" i="2"/>
  <c r="P1684" i="2"/>
  <c r="T1684" i="2"/>
  <c r="V1684" i="2"/>
  <c r="Q1640" i="2"/>
  <c r="X1640" i="2"/>
  <c r="L1640" i="2"/>
  <c r="O1640" i="2"/>
  <c r="P1640" i="2"/>
  <c r="Y1640" i="2"/>
  <c r="D1640" i="2"/>
  <c r="J1640" i="2"/>
  <c r="E1734" i="2"/>
  <c r="K1734" i="2"/>
  <c r="M1734" i="2"/>
  <c r="C1727" i="2"/>
  <c r="F1727" i="2"/>
  <c r="C1694" i="2"/>
  <c r="G1694" i="2"/>
  <c r="V1694" i="2"/>
  <c r="G1688" i="2"/>
  <c r="P1688" i="2"/>
  <c r="R1688" i="2"/>
  <c r="T1688" i="2"/>
  <c r="Y1688" i="2"/>
  <c r="F1718" i="2"/>
  <c r="W1718" i="2"/>
  <c r="C1718" i="2"/>
  <c r="N1701" i="2"/>
  <c r="L1701" i="2"/>
  <c r="U1701" i="2"/>
  <c r="V1701" i="2"/>
  <c r="H1693" i="2"/>
  <c r="E1693" i="2"/>
  <c r="O1693" i="2"/>
  <c r="F1693" i="2"/>
  <c r="R1693" i="2"/>
  <c r="G1693" i="2"/>
  <c r="S1693" i="2"/>
  <c r="J1693" i="2"/>
  <c r="K1693" i="2"/>
  <c r="U1693" i="2"/>
  <c r="G1615" i="2"/>
  <c r="I1615" i="2"/>
  <c r="P1615" i="2"/>
  <c r="Q1615" i="2"/>
  <c r="R1615" i="2"/>
  <c r="T1615" i="2"/>
  <c r="W1615" i="2"/>
  <c r="D1615" i="2"/>
  <c r="O1615" i="2"/>
  <c r="X1748" i="2"/>
  <c r="J1748" i="2"/>
  <c r="Y1745" i="2"/>
  <c r="P1745" i="2"/>
  <c r="F1745" i="2"/>
  <c r="F1742" i="2"/>
  <c r="J1741" i="2"/>
  <c r="Y1736" i="2"/>
  <c r="Q1734" i="2"/>
  <c r="Q1729" i="2"/>
  <c r="T1719" i="2"/>
  <c r="J1708" i="2"/>
  <c r="U1705" i="2"/>
  <c r="T1702" i="2"/>
  <c r="V1696" i="2"/>
  <c r="V1693" i="2"/>
  <c r="Q1683" i="2"/>
  <c r="I1683" i="2"/>
  <c r="K1683" i="2"/>
  <c r="L1683" i="2"/>
  <c r="R1683" i="2"/>
  <c r="S1683" i="2"/>
  <c r="C1683" i="2"/>
  <c r="V1683" i="2"/>
  <c r="F1736" i="2"/>
  <c r="K1736" i="2"/>
  <c r="N1736" i="2"/>
  <c r="N1734" i="2"/>
  <c r="G1729" i="2"/>
  <c r="C1729" i="2"/>
  <c r="L1729" i="2"/>
  <c r="U1729" i="2"/>
  <c r="E1729" i="2"/>
  <c r="N1729" i="2"/>
  <c r="X1729" i="2"/>
  <c r="U1727" i="2"/>
  <c r="K1723" i="2"/>
  <c r="N1723" i="2"/>
  <c r="J1719" i="2"/>
  <c r="L1719" i="2"/>
  <c r="W1719" i="2"/>
  <c r="C1719" i="2"/>
  <c r="N1719" i="2"/>
  <c r="T1693" i="2"/>
  <c r="G1643" i="2"/>
  <c r="P1643" i="2"/>
  <c r="W1643" i="2"/>
  <c r="G1624" i="2"/>
  <c r="I1624" i="2"/>
  <c r="W1624" i="2"/>
  <c r="H1609" i="2"/>
  <c r="W1609" i="2"/>
  <c r="L1604" i="2"/>
  <c r="K1602" i="2"/>
  <c r="I1592" i="2"/>
  <c r="C1584" i="2"/>
  <c r="Q1584" i="2"/>
  <c r="R1584" i="2"/>
  <c r="N1573" i="2"/>
  <c r="C1564" i="2"/>
  <c r="O1564" i="2"/>
  <c r="U1564" i="2"/>
  <c r="V1564" i="2"/>
  <c r="X1564" i="2"/>
  <c r="J1564" i="2"/>
  <c r="K1564" i="2"/>
  <c r="T1545" i="2"/>
  <c r="F1545" i="2"/>
  <c r="C1542" i="2"/>
  <c r="M1542" i="2"/>
  <c r="W1542" i="2"/>
  <c r="D1542" i="2"/>
  <c r="N1542" i="2"/>
  <c r="X1542" i="2"/>
  <c r="E1542" i="2"/>
  <c r="O1542" i="2"/>
  <c r="F1542" i="2"/>
  <c r="P1542" i="2"/>
  <c r="G1542" i="2"/>
  <c r="S1542" i="2"/>
  <c r="J1542" i="2"/>
  <c r="T1542" i="2"/>
  <c r="K1542" i="2"/>
  <c r="U1542" i="2"/>
  <c r="K1485" i="2"/>
  <c r="Q1485" i="2"/>
  <c r="P1485" i="2"/>
  <c r="Y1485" i="2"/>
  <c r="R1675" i="2"/>
  <c r="I1633" i="2"/>
  <c r="J1633" i="2"/>
  <c r="G1608" i="2"/>
  <c r="J1608" i="2"/>
  <c r="C1598" i="2"/>
  <c r="R1598" i="2"/>
  <c r="T1598" i="2"/>
  <c r="U1598" i="2"/>
  <c r="E1598" i="2"/>
  <c r="T1588" i="2"/>
  <c r="S1588" i="2"/>
  <c r="H1578" i="2"/>
  <c r="F1578" i="2"/>
  <c r="X1578" i="2"/>
  <c r="G1578" i="2"/>
  <c r="K1578" i="2"/>
  <c r="O1578" i="2"/>
  <c r="P1578" i="2"/>
  <c r="F1571" i="2"/>
  <c r="H1571" i="2"/>
  <c r="J1571" i="2"/>
  <c r="P1571" i="2"/>
  <c r="U1571" i="2"/>
  <c r="X1571" i="2"/>
  <c r="D1561" i="2"/>
  <c r="O1561" i="2"/>
  <c r="W1561" i="2"/>
  <c r="X1561" i="2"/>
  <c r="M1555" i="2"/>
  <c r="V1555" i="2"/>
  <c r="D1541" i="2"/>
  <c r="C1541" i="2"/>
  <c r="K1541" i="2"/>
  <c r="O1541" i="2"/>
  <c r="S1541" i="2"/>
  <c r="T1541" i="2"/>
  <c r="U1541" i="2"/>
  <c r="X1541" i="2"/>
  <c r="J1503" i="2"/>
  <c r="R1503" i="2"/>
  <c r="J1468" i="2"/>
  <c r="D1468" i="2"/>
  <c r="W1468" i="2"/>
  <c r="N1468" i="2"/>
  <c r="Y1468" i="2"/>
  <c r="C1604" i="2"/>
  <c r="E1604" i="2"/>
  <c r="V1604" i="2"/>
  <c r="G1604" i="2"/>
  <c r="W1604" i="2"/>
  <c r="K1604" i="2"/>
  <c r="N1604" i="2"/>
  <c r="E1602" i="2"/>
  <c r="D1602" i="2"/>
  <c r="T1602" i="2"/>
  <c r="G1602" i="2"/>
  <c r="U1602" i="2"/>
  <c r="I1602" i="2"/>
  <c r="V1602" i="2"/>
  <c r="M1602" i="2"/>
  <c r="D1592" i="2"/>
  <c r="J1592" i="2"/>
  <c r="V1592" i="2"/>
  <c r="K1592" i="2"/>
  <c r="Y1592" i="2"/>
  <c r="L1592" i="2"/>
  <c r="C1592" i="2"/>
  <c r="S1592" i="2"/>
  <c r="D1573" i="2"/>
  <c r="P1573" i="2"/>
  <c r="E1573" i="2"/>
  <c r="R1573" i="2"/>
  <c r="F1573" i="2"/>
  <c r="S1573" i="2"/>
  <c r="H1573" i="2"/>
  <c r="V1573" i="2"/>
  <c r="J1573" i="2"/>
  <c r="X1573" i="2"/>
  <c r="E1560" i="2"/>
  <c r="L1560" i="2"/>
  <c r="R1560" i="2"/>
  <c r="E1487" i="2"/>
  <c r="H1487" i="2"/>
  <c r="N1463" i="2"/>
  <c r="Y1463" i="2"/>
  <c r="D1463" i="2"/>
  <c r="F1463" i="2"/>
  <c r="Q1463" i="2"/>
  <c r="W1463" i="2"/>
  <c r="W1692" i="2"/>
  <c r="C1692" i="2"/>
  <c r="T1685" i="2"/>
  <c r="J1685" i="2"/>
  <c r="X1682" i="2"/>
  <c r="C1682" i="2"/>
  <c r="O1675" i="2"/>
  <c r="D1665" i="2"/>
  <c r="J1658" i="2"/>
  <c r="Y1654" i="2"/>
  <c r="L1654" i="2"/>
  <c r="T1634" i="2"/>
  <c r="D1618" i="2"/>
  <c r="G1618" i="2"/>
  <c r="T1618" i="2"/>
  <c r="H1618" i="2"/>
  <c r="W1618" i="2"/>
  <c r="D1607" i="2"/>
  <c r="X1572" i="2"/>
  <c r="P1565" i="2"/>
  <c r="F1540" i="2"/>
  <c r="C1540" i="2"/>
  <c r="N1540" i="2"/>
  <c r="D1540" i="2"/>
  <c r="R1540" i="2"/>
  <c r="E1540" i="2"/>
  <c r="S1540" i="2"/>
  <c r="H1540" i="2"/>
  <c r="T1540" i="2"/>
  <c r="J1540" i="2"/>
  <c r="U1540" i="2"/>
  <c r="K1540" i="2"/>
  <c r="V1540" i="2"/>
  <c r="L1540" i="2"/>
  <c r="W1540" i="2"/>
  <c r="C1507" i="2"/>
  <c r="W1507" i="2"/>
  <c r="E1507" i="2"/>
  <c r="O1507" i="2"/>
  <c r="K1507" i="2"/>
  <c r="S1507" i="2"/>
  <c r="M1466" i="2"/>
  <c r="Y1466" i="2"/>
  <c r="D1466" i="2"/>
  <c r="O1466" i="2"/>
  <c r="F1466" i="2"/>
  <c r="R1466" i="2"/>
  <c r="G1466" i="2"/>
  <c r="T1466" i="2"/>
  <c r="I1466" i="2"/>
  <c r="V1466" i="2"/>
  <c r="E1466" i="2"/>
  <c r="L1466" i="2"/>
  <c r="N1466" i="2"/>
  <c r="Q1466" i="2"/>
  <c r="W1466" i="2"/>
  <c r="S1685" i="2"/>
  <c r="I1685" i="2"/>
  <c r="L1675" i="2"/>
  <c r="X1672" i="2"/>
  <c r="X1661" i="2"/>
  <c r="X1654" i="2"/>
  <c r="J1654" i="2"/>
  <c r="P1645" i="2"/>
  <c r="Q1645" i="2"/>
  <c r="D1610" i="2"/>
  <c r="G1610" i="2"/>
  <c r="Y1610" i="2"/>
  <c r="H1610" i="2"/>
  <c r="I1603" i="2"/>
  <c r="S1603" i="2"/>
  <c r="U1592" i="2"/>
  <c r="C1586" i="2"/>
  <c r="R1586" i="2"/>
  <c r="D1586" i="2"/>
  <c r="S1586" i="2"/>
  <c r="F1586" i="2"/>
  <c r="T1586" i="2"/>
  <c r="K1586" i="2"/>
  <c r="E1577" i="2"/>
  <c r="J1577" i="2"/>
  <c r="K1577" i="2"/>
  <c r="L1577" i="2"/>
  <c r="R1577" i="2"/>
  <c r="W1577" i="2"/>
  <c r="V1737" i="2"/>
  <c r="M1737" i="2"/>
  <c r="D1737" i="2"/>
  <c r="E1735" i="2"/>
  <c r="E1716" i="2"/>
  <c r="R1700" i="2"/>
  <c r="C1700" i="2"/>
  <c r="T1697" i="2"/>
  <c r="J1697" i="2"/>
  <c r="S1692" i="2"/>
  <c r="R1685" i="2"/>
  <c r="H1685" i="2"/>
  <c r="R1682" i="2"/>
  <c r="R1676" i="2"/>
  <c r="J1675" i="2"/>
  <c r="P1672" i="2"/>
  <c r="Q1671" i="2"/>
  <c r="C1671" i="2"/>
  <c r="D1668" i="2"/>
  <c r="Q1667" i="2"/>
  <c r="X1664" i="2"/>
  <c r="P1661" i="2"/>
  <c r="L1660" i="2"/>
  <c r="H1659" i="2"/>
  <c r="W1654" i="2"/>
  <c r="I1654" i="2"/>
  <c r="J1653" i="2"/>
  <c r="O1646" i="2"/>
  <c r="I1646" i="2"/>
  <c r="W1644" i="2"/>
  <c r="I1639" i="2"/>
  <c r="T1639" i="2"/>
  <c r="W1639" i="2"/>
  <c r="X1633" i="2"/>
  <c r="G1625" i="2"/>
  <c r="R1625" i="2"/>
  <c r="W1625" i="2"/>
  <c r="R1618" i="2"/>
  <c r="X1609" i="2"/>
  <c r="U1604" i="2"/>
  <c r="R1602" i="2"/>
  <c r="E1599" i="2"/>
  <c r="I1599" i="2"/>
  <c r="Y1599" i="2"/>
  <c r="L1599" i="2"/>
  <c r="M1599" i="2"/>
  <c r="C1599" i="2"/>
  <c r="T1599" i="2"/>
  <c r="T1592" i="2"/>
  <c r="U1578" i="2"/>
  <c r="D1574" i="2"/>
  <c r="M1574" i="2"/>
  <c r="R1574" i="2"/>
  <c r="O1509" i="2"/>
  <c r="R1509" i="2"/>
  <c r="E1509" i="2"/>
  <c r="V1509" i="2"/>
  <c r="G1509" i="2"/>
  <c r="F1509" i="2"/>
  <c r="M1509" i="2"/>
  <c r="Q1509" i="2"/>
  <c r="S1509" i="2"/>
  <c r="W1509" i="2"/>
  <c r="S1697" i="2"/>
  <c r="G1697" i="2"/>
  <c r="R1692" i="2"/>
  <c r="Q1685" i="2"/>
  <c r="G1685" i="2"/>
  <c r="Q1682" i="2"/>
  <c r="Y1680" i="2"/>
  <c r="G1675" i="2"/>
  <c r="L1672" i="2"/>
  <c r="L1661" i="2"/>
  <c r="Y1656" i="2"/>
  <c r="T1654" i="2"/>
  <c r="H1654" i="2"/>
  <c r="X1647" i="2"/>
  <c r="W1645" i="2"/>
  <c r="R1633" i="2"/>
  <c r="P1627" i="2"/>
  <c r="L1627" i="2"/>
  <c r="X1627" i="2"/>
  <c r="X1624" i="2"/>
  <c r="P1618" i="2"/>
  <c r="W1610" i="2"/>
  <c r="P1609" i="2"/>
  <c r="T1604" i="2"/>
  <c r="Q1602" i="2"/>
  <c r="W1598" i="2"/>
  <c r="R1592" i="2"/>
  <c r="Y1586" i="2"/>
  <c r="S1585" i="2"/>
  <c r="N1585" i="2"/>
  <c r="T1578" i="2"/>
  <c r="T1573" i="2"/>
  <c r="C1572" i="2"/>
  <c r="J1572" i="2"/>
  <c r="K1572" i="2"/>
  <c r="L1572" i="2"/>
  <c r="U1572" i="2"/>
  <c r="V1572" i="2"/>
  <c r="C1565" i="2"/>
  <c r="G1565" i="2"/>
  <c r="R1565" i="2"/>
  <c r="H1565" i="2"/>
  <c r="S1565" i="2"/>
  <c r="J1565" i="2"/>
  <c r="T1565" i="2"/>
  <c r="K1565" i="2"/>
  <c r="V1565" i="2"/>
  <c r="D1565" i="2"/>
  <c r="N1565" i="2"/>
  <c r="X1565" i="2"/>
  <c r="E1565" i="2"/>
  <c r="O1565" i="2"/>
  <c r="V1542" i="2"/>
  <c r="P1483" i="2"/>
  <c r="K1483" i="2"/>
  <c r="M1483" i="2"/>
  <c r="U1483" i="2"/>
  <c r="N1700" i="2"/>
  <c r="R1697" i="2"/>
  <c r="F1697" i="2"/>
  <c r="N1695" i="2"/>
  <c r="M1692" i="2"/>
  <c r="P1685" i="2"/>
  <c r="D1685" i="2"/>
  <c r="N1682" i="2"/>
  <c r="T1680" i="2"/>
  <c r="W1678" i="2"/>
  <c r="Y1675" i="2"/>
  <c r="D1675" i="2"/>
  <c r="H1672" i="2"/>
  <c r="O1671" i="2"/>
  <c r="T1670" i="2"/>
  <c r="O1663" i="2"/>
  <c r="P1656" i="2"/>
  <c r="R1654" i="2"/>
  <c r="P1647" i="2"/>
  <c r="T1645" i="2"/>
  <c r="I1643" i="2"/>
  <c r="Q1633" i="2"/>
  <c r="O1626" i="2"/>
  <c r="P1626" i="2"/>
  <c r="H1624" i="2"/>
  <c r="P1620" i="2"/>
  <c r="O1618" i="2"/>
  <c r="T1610" i="2"/>
  <c r="D1609" i="2"/>
  <c r="M1604" i="2"/>
  <c r="L1602" i="2"/>
  <c r="J1598" i="2"/>
  <c r="C1594" i="2"/>
  <c r="I1594" i="2"/>
  <c r="L1594" i="2"/>
  <c r="M1594" i="2"/>
  <c r="V1594" i="2"/>
  <c r="M1592" i="2"/>
  <c r="Y1588" i="2"/>
  <c r="V1586" i="2"/>
  <c r="T1584" i="2"/>
  <c r="L1578" i="2"/>
  <c r="G1576" i="2"/>
  <c r="F1576" i="2"/>
  <c r="K1576" i="2"/>
  <c r="N1576" i="2"/>
  <c r="T1576" i="2"/>
  <c r="W1576" i="2"/>
  <c r="O1573" i="2"/>
  <c r="R1571" i="2"/>
  <c r="L1564" i="2"/>
  <c r="L1542" i="2"/>
  <c r="W1570" i="2"/>
  <c r="M1570" i="2"/>
  <c r="C1570" i="2"/>
  <c r="C1569" i="2"/>
  <c r="P1563" i="2"/>
  <c r="C1563" i="2"/>
  <c r="L1559" i="2"/>
  <c r="P1558" i="2"/>
  <c r="C1558" i="2"/>
  <c r="M1536" i="2"/>
  <c r="K1531" i="2"/>
  <c r="P1523" i="2"/>
  <c r="F1520" i="2"/>
  <c r="S1517" i="2"/>
  <c r="S1516" i="2"/>
  <c r="U1516" i="2"/>
  <c r="M1478" i="2"/>
  <c r="P1478" i="2"/>
  <c r="U1478" i="2"/>
  <c r="C1478" i="2"/>
  <c r="Y1478" i="2"/>
  <c r="I1478" i="2"/>
  <c r="J1478" i="2"/>
  <c r="U1470" i="2"/>
  <c r="K1549" i="2"/>
  <c r="O1523" i="2"/>
  <c r="W1520" i="2"/>
  <c r="F1517" i="2"/>
  <c r="C1506" i="2"/>
  <c r="O1506" i="2"/>
  <c r="M1502" i="2"/>
  <c r="J1502" i="2"/>
  <c r="N1502" i="2"/>
  <c r="G1497" i="2"/>
  <c r="N1497" i="2"/>
  <c r="S1497" i="2"/>
  <c r="C1497" i="2"/>
  <c r="F1497" i="2"/>
  <c r="N1467" i="2"/>
  <c r="D1467" i="2"/>
  <c r="M1467" i="2"/>
  <c r="Q1467" i="2"/>
  <c r="Y1467" i="2"/>
  <c r="K1520" i="2"/>
  <c r="M1520" i="2"/>
  <c r="I1470" i="2"/>
  <c r="F1470" i="2"/>
  <c r="O1470" i="2"/>
  <c r="W1470" i="2"/>
  <c r="T1570" i="2"/>
  <c r="J1570" i="2"/>
  <c r="S1569" i="2"/>
  <c r="W1568" i="2"/>
  <c r="X1563" i="2"/>
  <c r="K1563" i="2"/>
  <c r="L1558" i="2"/>
  <c r="R1535" i="2"/>
  <c r="C1526" i="2"/>
  <c r="O1526" i="2"/>
  <c r="G1523" i="2"/>
  <c r="U1520" i="2"/>
  <c r="T1516" i="2"/>
  <c r="J1499" i="2"/>
  <c r="O1499" i="2"/>
  <c r="V1499" i="2"/>
  <c r="C1499" i="2"/>
  <c r="C1492" i="2"/>
  <c r="Q1492" i="2"/>
  <c r="W1492" i="2"/>
  <c r="I1492" i="2"/>
  <c r="M1492" i="2"/>
  <c r="H1341" i="2"/>
  <c r="J1341" i="2"/>
  <c r="P1341" i="2"/>
  <c r="D1636" i="2"/>
  <c r="R1630" i="2"/>
  <c r="J1601" i="2"/>
  <c r="V1597" i="2"/>
  <c r="M1597" i="2"/>
  <c r="C1596" i="2"/>
  <c r="Q1587" i="2"/>
  <c r="S1570" i="2"/>
  <c r="H1570" i="2"/>
  <c r="R1569" i="2"/>
  <c r="N1568" i="2"/>
  <c r="U1563" i="2"/>
  <c r="J1563" i="2"/>
  <c r="W1559" i="2"/>
  <c r="W1558" i="2"/>
  <c r="G1558" i="2"/>
  <c r="X1556" i="2"/>
  <c r="N1556" i="2"/>
  <c r="D1556" i="2"/>
  <c r="X1551" i="2"/>
  <c r="T1550" i="2"/>
  <c r="G1550" i="2"/>
  <c r="M1539" i="2"/>
  <c r="W1537" i="2"/>
  <c r="K1535" i="2"/>
  <c r="O1534" i="2"/>
  <c r="C1534" i="2"/>
  <c r="O1532" i="2"/>
  <c r="X1531" i="2"/>
  <c r="I1524" i="2"/>
  <c r="S1524" i="2"/>
  <c r="D1524" i="2"/>
  <c r="V1524" i="2"/>
  <c r="F1523" i="2"/>
  <c r="R1520" i="2"/>
  <c r="Q1516" i="2"/>
  <c r="E1508" i="2"/>
  <c r="S1508" i="2"/>
  <c r="F1508" i="2"/>
  <c r="Y1508" i="2"/>
  <c r="J1508" i="2"/>
  <c r="N1508" i="2"/>
  <c r="P1489" i="2"/>
  <c r="Q1489" i="2"/>
  <c r="G1465" i="2"/>
  <c r="L1465" i="2"/>
  <c r="Y1465" i="2"/>
  <c r="N1465" i="2"/>
  <c r="D1465" i="2"/>
  <c r="R1465" i="2"/>
  <c r="F1465" i="2"/>
  <c r="U1465" i="2"/>
  <c r="I1465" i="2"/>
  <c r="V1465" i="2"/>
  <c r="G1459" i="2"/>
  <c r="D1459" i="2"/>
  <c r="R1459" i="2"/>
  <c r="I1459" i="2"/>
  <c r="V1459" i="2"/>
  <c r="L1459" i="2"/>
  <c r="Y1459" i="2"/>
  <c r="M1459" i="2"/>
  <c r="N1459" i="2"/>
  <c r="D1446" i="2"/>
  <c r="C1446" i="2"/>
  <c r="U1446" i="2"/>
  <c r="H1446" i="2"/>
  <c r="J1446" i="2"/>
  <c r="K1446" i="2"/>
  <c r="L1446" i="2"/>
  <c r="R1446" i="2"/>
  <c r="S1446" i="2"/>
  <c r="E1439" i="2"/>
  <c r="N1439" i="2"/>
  <c r="P1439" i="2"/>
  <c r="V1394" i="2"/>
  <c r="Y1394" i="2"/>
  <c r="F1387" i="2"/>
  <c r="U1387" i="2"/>
  <c r="V1387" i="2"/>
  <c r="T1353" i="2"/>
  <c r="D1353" i="2"/>
  <c r="X1605" i="2"/>
  <c r="N1587" i="2"/>
  <c r="R1570" i="2"/>
  <c r="R1566" i="2"/>
  <c r="T1563" i="2"/>
  <c r="H1563" i="2"/>
  <c r="V1558" i="2"/>
  <c r="S1550" i="2"/>
  <c r="F1550" i="2"/>
  <c r="L1532" i="2"/>
  <c r="U1523" i="2"/>
  <c r="P1520" i="2"/>
  <c r="I1516" i="2"/>
  <c r="U1497" i="2"/>
  <c r="R1495" i="2"/>
  <c r="C1495" i="2"/>
  <c r="X1478" i="2"/>
  <c r="M1464" i="2"/>
  <c r="Y1464" i="2"/>
  <c r="D1461" i="2"/>
  <c r="F1461" i="2"/>
  <c r="N1461" i="2"/>
  <c r="V1461" i="2"/>
  <c r="X1346" i="2"/>
  <c r="W1346" i="2"/>
  <c r="G1336" i="2"/>
  <c r="H1336" i="2"/>
  <c r="X1336" i="2"/>
  <c r="I1523" i="2"/>
  <c r="J1523" i="2"/>
  <c r="X1523" i="2"/>
  <c r="L1523" i="2"/>
  <c r="L1520" i="2"/>
  <c r="S1488" i="2"/>
  <c r="I1488" i="2"/>
  <c r="J1411" i="2"/>
  <c r="C1411" i="2"/>
  <c r="Q1411" i="2"/>
  <c r="D1411" i="2"/>
  <c r="R1411" i="2"/>
  <c r="F1411" i="2"/>
  <c r="S1411" i="2"/>
  <c r="G1411" i="2"/>
  <c r="T1411" i="2"/>
  <c r="I1411" i="2"/>
  <c r="Y1411" i="2"/>
  <c r="L1411" i="2"/>
  <c r="N1411" i="2"/>
  <c r="F1399" i="2"/>
  <c r="S1399" i="2"/>
  <c r="O1521" i="2"/>
  <c r="P1484" i="2"/>
  <c r="K1475" i="2"/>
  <c r="J1473" i="2"/>
  <c r="H1471" i="2"/>
  <c r="F1462" i="2"/>
  <c r="Y1460" i="2"/>
  <c r="N1460" i="2"/>
  <c r="D1460" i="2"/>
  <c r="Y1458" i="2"/>
  <c r="L1458" i="2"/>
  <c r="V1457" i="2"/>
  <c r="I1457" i="2"/>
  <c r="F1455" i="2"/>
  <c r="U1447" i="2"/>
  <c r="H1447" i="2"/>
  <c r="C1444" i="2"/>
  <c r="E1442" i="2"/>
  <c r="M1440" i="2"/>
  <c r="W1436" i="2"/>
  <c r="N1436" i="2"/>
  <c r="E1436" i="2"/>
  <c r="U1433" i="2"/>
  <c r="L1431" i="2"/>
  <c r="G1416" i="2"/>
  <c r="O1415" i="2"/>
  <c r="T1414" i="2"/>
  <c r="Y1412" i="2"/>
  <c r="C1412" i="2"/>
  <c r="Q1405" i="2"/>
  <c r="N1403" i="2"/>
  <c r="O1400" i="2"/>
  <c r="F1393" i="2"/>
  <c r="R1392" i="2"/>
  <c r="U1384" i="2"/>
  <c r="J1384" i="2"/>
  <c r="F1383" i="2"/>
  <c r="R1371" i="2"/>
  <c r="M1364" i="2"/>
  <c r="F1356" i="2"/>
  <c r="X1340" i="2"/>
  <c r="H1339" i="2"/>
  <c r="J1323" i="2"/>
  <c r="T1322" i="2"/>
  <c r="G1322" i="2"/>
  <c r="X2014" i="2"/>
  <c r="M2014" i="2"/>
  <c r="W1458" i="2"/>
  <c r="J1458" i="2"/>
  <c r="T1457" i="2"/>
  <c r="G1457" i="2"/>
  <c r="S1447" i="2"/>
  <c r="G1447" i="2"/>
  <c r="K1440" i="2"/>
  <c r="V1436" i="2"/>
  <c r="M1436" i="2"/>
  <c r="D1436" i="2"/>
  <c r="T1433" i="2"/>
  <c r="F1416" i="2"/>
  <c r="I1415" i="2"/>
  <c r="J1403" i="2"/>
  <c r="J1400" i="2"/>
  <c r="M1392" i="2"/>
  <c r="M1371" i="2"/>
  <c r="L1364" i="2"/>
  <c r="V1356" i="2"/>
  <c r="E1356" i="2"/>
  <c r="U1351" i="2"/>
  <c r="X1348" i="2"/>
  <c r="X1324" i="2"/>
  <c r="H1323" i="2"/>
  <c r="W2014" i="2"/>
  <c r="K2014" i="2"/>
  <c r="Y1482" i="2"/>
  <c r="I1475" i="2"/>
  <c r="W1473" i="2"/>
  <c r="G1473" i="2"/>
  <c r="V1460" i="2"/>
  <c r="L1460" i="2"/>
  <c r="V1458" i="2"/>
  <c r="I1458" i="2"/>
  <c r="R1457" i="2"/>
  <c r="F1457" i="2"/>
  <c r="N1449" i="2"/>
  <c r="R1447" i="2"/>
  <c r="F1447" i="2"/>
  <c r="W1444" i="2"/>
  <c r="D1443" i="2"/>
  <c r="X1441" i="2"/>
  <c r="U1436" i="2"/>
  <c r="L1436" i="2"/>
  <c r="C1436" i="2"/>
  <c r="L1433" i="2"/>
  <c r="D1431" i="2"/>
  <c r="V1421" i="2"/>
  <c r="D1416" i="2"/>
  <c r="F1415" i="2"/>
  <c r="L1414" i="2"/>
  <c r="R1412" i="2"/>
  <c r="W1408" i="2"/>
  <c r="R1406" i="2"/>
  <c r="N1405" i="2"/>
  <c r="C1403" i="2"/>
  <c r="G1400" i="2"/>
  <c r="L1392" i="2"/>
  <c r="V1385" i="2"/>
  <c r="S1384" i="2"/>
  <c r="F1384" i="2"/>
  <c r="L1382" i="2"/>
  <c r="L1371" i="2"/>
  <c r="W1364" i="2"/>
  <c r="J1364" i="2"/>
  <c r="U1356" i="2"/>
  <c r="D1356" i="2"/>
  <c r="R1351" i="2"/>
  <c r="F1348" i="2"/>
  <c r="P1340" i="2"/>
  <c r="G1324" i="2"/>
  <c r="G1323" i="2"/>
  <c r="Q1322" i="2"/>
  <c r="V2016" i="2"/>
  <c r="U2014" i="2"/>
  <c r="J2014" i="2"/>
  <c r="U2016" i="2"/>
  <c r="Y1462" i="2"/>
  <c r="T1460" i="2"/>
  <c r="I1460" i="2"/>
  <c r="Q1458" i="2"/>
  <c r="D1458" i="2"/>
  <c r="O1457" i="2"/>
  <c r="D1457" i="2"/>
  <c r="O1452" i="2"/>
  <c r="O1447" i="2"/>
  <c r="C1447" i="2"/>
  <c r="N1444" i="2"/>
  <c r="S1442" i="2"/>
  <c r="T1441" i="2"/>
  <c r="S1436" i="2"/>
  <c r="J1436" i="2"/>
  <c r="H1433" i="2"/>
  <c r="T1426" i="2"/>
  <c r="T1415" i="2"/>
  <c r="C1415" i="2"/>
  <c r="I1414" i="2"/>
  <c r="N1412" i="2"/>
  <c r="G1406" i="2"/>
  <c r="V1400" i="2"/>
  <c r="C1400" i="2"/>
  <c r="V1392" i="2"/>
  <c r="J1392" i="2"/>
  <c r="N1385" i="2"/>
  <c r="F1371" i="2"/>
  <c r="U1364" i="2"/>
  <c r="R1356" i="2"/>
  <c r="M1351" i="2"/>
  <c r="X1323" i="2"/>
  <c r="M1322" i="2"/>
  <c r="M2016" i="2"/>
  <c r="R2014" i="2"/>
  <c r="H2014" i="2"/>
  <c r="M1356" i="2"/>
  <c r="U1471" i="2"/>
  <c r="O1462" i="2"/>
  <c r="Q1460" i="2"/>
  <c r="F1460" i="2"/>
  <c r="N1458" i="2"/>
  <c r="Y1457" i="2"/>
  <c r="M1457" i="2"/>
  <c r="X1447" i="2"/>
  <c r="L1447" i="2"/>
  <c r="P1442" i="2"/>
  <c r="P1436" i="2"/>
  <c r="G1436" i="2"/>
  <c r="W1416" i="2"/>
  <c r="R1415" i="2"/>
  <c r="F1412" i="2"/>
  <c r="W1403" i="2"/>
  <c r="R1400" i="2"/>
  <c r="U1371" i="2"/>
  <c r="P1323" i="2"/>
  <c r="C530" i="2"/>
  <c r="L524" i="2"/>
  <c r="M523" i="2"/>
  <c r="P521" i="2"/>
  <c r="Q517" i="2"/>
  <c r="C516" i="2"/>
  <c r="U508" i="2"/>
  <c r="Y499" i="2"/>
  <c r="H497" i="2"/>
  <c r="U495" i="2"/>
  <c r="C494" i="2"/>
  <c r="M492" i="2"/>
  <c r="Q489" i="2"/>
  <c r="D489" i="2"/>
  <c r="S486" i="2"/>
  <c r="P485" i="2"/>
  <c r="Q483" i="2"/>
  <c r="R482" i="2"/>
  <c r="P481" i="2"/>
  <c r="P473" i="2"/>
  <c r="S472" i="2"/>
  <c r="C467" i="2"/>
  <c r="J463" i="2"/>
  <c r="K459" i="2"/>
  <c r="D458" i="2"/>
  <c r="K456" i="2"/>
  <c r="T455" i="2"/>
  <c r="C452" i="2"/>
  <c r="R449" i="2"/>
  <c r="E449" i="2"/>
  <c r="Q447" i="2"/>
  <c r="E443" i="2"/>
  <c r="Y440" i="2"/>
  <c r="K440" i="2"/>
  <c r="Q439" i="2"/>
  <c r="L438" i="2"/>
  <c r="T429" i="2"/>
  <c r="H429" i="2"/>
  <c r="P425" i="2"/>
  <c r="X423" i="2"/>
  <c r="L422" i="2"/>
  <c r="M418" i="2"/>
  <c r="Q821" i="2"/>
  <c r="Y817" i="2"/>
  <c r="R814" i="2"/>
  <c r="W812" i="2"/>
  <c r="R806" i="2"/>
  <c r="D804" i="2"/>
  <c r="J804" i="2"/>
  <c r="F793" i="2"/>
  <c r="H793" i="2"/>
  <c r="M793" i="2"/>
  <c r="C788" i="2"/>
  <c r="M788" i="2"/>
  <c r="R788" i="2"/>
  <c r="E779" i="2"/>
  <c r="R779" i="2"/>
  <c r="E773" i="2"/>
  <c r="U773" i="2"/>
  <c r="I730" i="2"/>
  <c r="J730" i="2"/>
  <c r="K730" i="2"/>
  <c r="L702" i="2"/>
  <c r="V702" i="2"/>
  <c r="U700" i="2"/>
  <c r="D678" i="2"/>
  <c r="F678" i="2"/>
  <c r="P678" i="2"/>
  <c r="D674" i="2"/>
  <c r="E674" i="2"/>
  <c r="U674" i="2"/>
  <c r="X674" i="2"/>
  <c r="V664" i="2"/>
  <c r="D664" i="2"/>
  <c r="P664" i="2"/>
  <c r="F630" i="2"/>
  <c r="K630" i="2"/>
  <c r="N630" i="2"/>
  <c r="X630" i="2"/>
  <c r="I630" i="2"/>
  <c r="G621" i="2"/>
  <c r="V621" i="2"/>
  <c r="Q534" i="2"/>
  <c r="X534" i="2"/>
  <c r="F534" i="2"/>
  <c r="C1319" i="2"/>
  <c r="L1319" i="2"/>
  <c r="P1319" i="2"/>
  <c r="T1319" i="2"/>
  <c r="Y1319" i="2"/>
  <c r="I1311" i="2"/>
  <c r="J1311" i="2"/>
  <c r="X1311" i="2"/>
  <c r="P1299" i="2"/>
  <c r="Q1299" i="2"/>
  <c r="H797" i="2"/>
  <c r="R797" i="2"/>
  <c r="Q787" i="2"/>
  <c r="P787" i="2"/>
  <c r="C749" i="2"/>
  <c r="V749" i="2"/>
  <c r="J749" i="2"/>
  <c r="V744" i="2"/>
  <c r="Y744" i="2"/>
  <c r="S734" i="2"/>
  <c r="F734" i="2"/>
  <c r="E658" i="2"/>
  <c r="N658" i="2"/>
  <c r="X643" i="2"/>
  <c r="C643" i="2"/>
  <c r="P643" i="2"/>
  <c r="S643" i="2"/>
  <c r="Y531" i="2"/>
  <c r="Y523" i="2"/>
  <c r="J523" i="2"/>
  <c r="K521" i="2"/>
  <c r="L517" i="2"/>
  <c r="S508" i="2"/>
  <c r="T499" i="2"/>
  <c r="T497" i="2"/>
  <c r="P495" i="2"/>
  <c r="K492" i="2"/>
  <c r="L489" i="2"/>
  <c r="K485" i="2"/>
  <c r="M483" i="2"/>
  <c r="K481" i="2"/>
  <c r="Q466" i="2"/>
  <c r="X459" i="2"/>
  <c r="E459" i="2"/>
  <c r="K447" i="2"/>
  <c r="U440" i="2"/>
  <c r="I440" i="2"/>
  <c r="R436" i="2"/>
  <c r="T432" i="2"/>
  <c r="R820" i="2"/>
  <c r="L806" i="2"/>
  <c r="W797" i="2"/>
  <c r="X786" i="2"/>
  <c r="H764" i="2"/>
  <c r="N764" i="2"/>
  <c r="X764" i="2"/>
  <c r="I748" i="2"/>
  <c r="C748" i="2"/>
  <c r="N748" i="2"/>
  <c r="I743" i="2"/>
  <c r="N743" i="2"/>
  <c r="S712" i="2"/>
  <c r="R701" i="2"/>
  <c r="L700" i="2"/>
  <c r="P689" i="2"/>
  <c r="L672" i="2"/>
  <c r="M672" i="2"/>
  <c r="P672" i="2"/>
  <c r="N663" i="2"/>
  <c r="M662" i="2"/>
  <c r="L662" i="2"/>
  <c r="N662" i="2"/>
  <c r="D662" i="2"/>
  <c r="U662" i="2"/>
  <c r="F662" i="2"/>
  <c r="V662" i="2"/>
  <c r="R650" i="2"/>
  <c r="T650" i="2"/>
  <c r="I640" i="2"/>
  <c r="X640" i="2"/>
  <c r="J640" i="2"/>
  <c r="Y640" i="2"/>
  <c r="O640" i="2"/>
  <c r="R640" i="2"/>
  <c r="G640" i="2"/>
  <c r="W640" i="2"/>
  <c r="Y632" i="2"/>
  <c r="D610" i="2"/>
  <c r="N610" i="2"/>
  <c r="O610" i="2"/>
  <c r="C610" i="2"/>
  <c r="R610" i="2"/>
  <c r="G610" i="2"/>
  <c r="S610" i="2"/>
  <c r="H610" i="2"/>
  <c r="V610" i="2"/>
  <c r="J610" i="2"/>
  <c r="Y610" i="2"/>
  <c r="G584" i="2"/>
  <c r="C584" i="2"/>
  <c r="D577" i="2"/>
  <c r="W577" i="2"/>
  <c r="C577" i="2"/>
  <c r="C573" i="2"/>
  <c r="W573" i="2"/>
  <c r="F558" i="2"/>
  <c r="P558" i="2"/>
  <c r="R558" i="2"/>
  <c r="W558" i="2"/>
  <c r="C1310" i="2"/>
  <c r="T1310" i="2"/>
  <c r="Y1310" i="2"/>
  <c r="I1310" i="2"/>
  <c r="J1310" i="2"/>
  <c r="K1310" i="2"/>
  <c r="P1310" i="2"/>
  <c r="U531" i="2"/>
  <c r="X523" i="2"/>
  <c r="E523" i="2"/>
  <c r="J521" i="2"/>
  <c r="K517" i="2"/>
  <c r="X510" i="2"/>
  <c r="R508" i="2"/>
  <c r="Q499" i="2"/>
  <c r="Q497" i="2"/>
  <c r="L495" i="2"/>
  <c r="Y492" i="2"/>
  <c r="J492" i="2"/>
  <c r="X489" i="2"/>
  <c r="K489" i="2"/>
  <c r="C486" i="2"/>
  <c r="J485" i="2"/>
  <c r="L483" i="2"/>
  <c r="C482" i="2"/>
  <c r="J481" i="2"/>
  <c r="X474" i="2"/>
  <c r="J473" i="2"/>
  <c r="T471" i="2"/>
  <c r="P466" i="2"/>
  <c r="U463" i="2"/>
  <c r="C463" i="2"/>
  <c r="U459" i="2"/>
  <c r="D459" i="2"/>
  <c r="R457" i="2"/>
  <c r="U456" i="2"/>
  <c r="C456" i="2"/>
  <c r="C455" i="2"/>
  <c r="L449" i="2"/>
  <c r="J447" i="2"/>
  <c r="T440" i="2"/>
  <c r="H440" i="2"/>
  <c r="J439" i="2"/>
  <c r="U437" i="2"/>
  <c r="M436" i="2"/>
  <c r="Q433" i="2"/>
  <c r="S432" i="2"/>
  <c r="P429" i="2"/>
  <c r="Y428" i="2"/>
  <c r="K428" i="2"/>
  <c r="D426" i="2"/>
  <c r="H425" i="2"/>
  <c r="Y422" i="2"/>
  <c r="C422" i="2"/>
  <c r="K421" i="2"/>
  <c r="C418" i="2"/>
  <c r="G820" i="2"/>
  <c r="P817" i="2"/>
  <c r="W815" i="2"/>
  <c r="I806" i="2"/>
  <c r="T797" i="2"/>
  <c r="Y793" i="2"/>
  <c r="J786" i="2"/>
  <c r="E783" i="2"/>
  <c r="R783" i="2"/>
  <c r="H772" i="2"/>
  <c r="N772" i="2"/>
  <c r="X772" i="2"/>
  <c r="K716" i="2"/>
  <c r="Y716" i="2"/>
  <c r="R712" i="2"/>
  <c r="Q701" i="2"/>
  <c r="J700" i="2"/>
  <c r="O689" i="2"/>
  <c r="D687" i="2"/>
  <c r="S687" i="2"/>
  <c r="Y687" i="2"/>
  <c r="C687" i="2"/>
  <c r="T683" i="2"/>
  <c r="C683" i="2"/>
  <c r="I683" i="2"/>
  <c r="M683" i="2"/>
  <c r="S678" i="2"/>
  <c r="U661" i="2"/>
  <c r="O639" i="2"/>
  <c r="G639" i="2"/>
  <c r="Q639" i="2"/>
  <c r="H1302" i="2"/>
  <c r="J1302" i="2"/>
  <c r="T1302" i="2"/>
  <c r="X1302" i="2"/>
  <c r="D1244" i="2"/>
  <c r="N1244" i="2"/>
  <c r="X1244" i="2"/>
  <c r="E1244" i="2"/>
  <c r="O1244" i="2"/>
  <c r="F1244" i="2"/>
  <c r="P1244" i="2"/>
  <c r="G1244" i="2"/>
  <c r="R1244" i="2"/>
  <c r="H1244" i="2"/>
  <c r="T1244" i="2"/>
  <c r="K1244" i="2"/>
  <c r="U1244" i="2"/>
  <c r="C1244" i="2"/>
  <c r="M1244" i="2"/>
  <c r="W1244" i="2"/>
  <c r="T531" i="2"/>
  <c r="P526" i="2"/>
  <c r="U523" i="2"/>
  <c r="D523" i="2"/>
  <c r="X521" i="2"/>
  <c r="I521" i="2"/>
  <c r="D517" i="2"/>
  <c r="K508" i="2"/>
  <c r="X504" i="2"/>
  <c r="P499" i="2"/>
  <c r="P497" i="2"/>
  <c r="J495" i="2"/>
  <c r="X492" i="2"/>
  <c r="I492" i="2"/>
  <c r="U489" i="2"/>
  <c r="J489" i="2"/>
  <c r="Y487" i="2"/>
  <c r="I485" i="2"/>
  <c r="J483" i="2"/>
  <c r="I481" i="2"/>
  <c r="Q471" i="2"/>
  <c r="T459" i="2"/>
  <c r="C459" i="2"/>
  <c r="T452" i="2"/>
  <c r="X449" i="2"/>
  <c r="K449" i="2"/>
  <c r="Y447" i="2"/>
  <c r="E447" i="2"/>
  <c r="M444" i="2"/>
  <c r="S440" i="2"/>
  <c r="C440" i="2"/>
  <c r="L436" i="2"/>
  <c r="J432" i="2"/>
  <c r="L429" i="2"/>
  <c r="L815" i="2"/>
  <c r="D814" i="2"/>
  <c r="Q814" i="2"/>
  <c r="H814" i="2"/>
  <c r="H802" i="2"/>
  <c r="P802" i="2"/>
  <c r="Q797" i="2"/>
  <c r="D796" i="2"/>
  <c r="L796" i="2"/>
  <c r="P796" i="2"/>
  <c r="T796" i="2"/>
  <c r="P763" i="2"/>
  <c r="U763" i="2"/>
  <c r="C712" i="2"/>
  <c r="D696" i="2"/>
  <c r="X696" i="2"/>
  <c r="R678" i="2"/>
  <c r="C676" i="2"/>
  <c r="H676" i="2"/>
  <c r="X676" i="2"/>
  <c r="E663" i="2"/>
  <c r="J663" i="2"/>
  <c r="Q663" i="2"/>
  <c r="R663" i="2"/>
  <c r="O632" i="2"/>
  <c r="J632" i="2"/>
  <c r="V632" i="2"/>
  <c r="G632" i="2"/>
  <c r="P607" i="2"/>
  <c r="Q607" i="2"/>
  <c r="O607" i="2"/>
  <c r="C596" i="2"/>
  <c r="G596" i="2"/>
  <c r="N596" i="2"/>
  <c r="Q596" i="2"/>
  <c r="X596" i="2"/>
  <c r="R548" i="2"/>
  <c r="W548" i="2"/>
  <c r="D806" i="2"/>
  <c r="Y806" i="2"/>
  <c r="O806" i="2"/>
  <c r="H786" i="2"/>
  <c r="P786" i="2"/>
  <c r="U786" i="2"/>
  <c r="U749" i="2"/>
  <c r="Q746" i="2"/>
  <c r="C746" i="2"/>
  <c r="G701" i="2"/>
  <c r="H701" i="2"/>
  <c r="P701" i="2"/>
  <c r="V701" i="2"/>
  <c r="D700" i="2"/>
  <c r="N700" i="2"/>
  <c r="Q700" i="2"/>
  <c r="I700" i="2"/>
  <c r="W700" i="2"/>
  <c r="E695" i="2"/>
  <c r="X695" i="2"/>
  <c r="H689" i="2"/>
  <c r="X689" i="2"/>
  <c r="Y689" i="2"/>
  <c r="M689" i="2"/>
  <c r="N661" i="2"/>
  <c r="P661" i="2"/>
  <c r="F542" i="2"/>
  <c r="Q542" i="2"/>
  <c r="X542" i="2"/>
  <c r="P542" i="2"/>
  <c r="Q523" i="2"/>
  <c r="S516" i="2"/>
  <c r="K497" i="2"/>
  <c r="S489" i="2"/>
  <c r="H489" i="2"/>
  <c r="U485" i="2"/>
  <c r="U481" i="2"/>
  <c r="U467" i="2"/>
  <c r="P459" i="2"/>
  <c r="R452" i="2"/>
  <c r="U447" i="2"/>
  <c r="X443" i="2"/>
  <c r="M440" i="2"/>
  <c r="X801" i="2"/>
  <c r="D801" i="2"/>
  <c r="I797" i="2"/>
  <c r="R749" i="2"/>
  <c r="E741" i="2"/>
  <c r="S741" i="2"/>
  <c r="U741" i="2"/>
  <c r="X700" i="2"/>
  <c r="N641" i="2"/>
  <c r="P641" i="2"/>
  <c r="S641" i="2"/>
  <c r="F637" i="2"/>
  <c r="W637" i="2"/>
  <c r="X637" i="2"/>
  <c r="J637" i="2"/>
  <c r="K637" i="2"/>
  <c r="S637" i="2"/>
  <c r="W630" i="2"/>
  <c r="F1250" i="2"/>
  <c r="N1250" i="2"/>
  <c r="E1250" i="2"/>
  <c r="L527" i="2"/>
  <c r="P523" i="2"/>
  <c r="R522" i="2"/>
  <c r="S521" i="2"/>
  <c r="X517" i="2"/>
  <c r="R516" i="2"/>
  <c r="C512" i="2"/>
  <c r="H510" i="2"/>
  <c r="C498" i="2"/>
  <c r="I497" i="2"/>
  <c r="P494" i="2"/>
  <c r="R489" i="2"/>
  <c r="E489" i="2"/>
  <c r="X486" i="2"/>
  <c r="Q485" i="2"/>
  <c r="X483" i="2"/>
  <c r="R481" i="2"/>
  <c r="P478" i="2"/>
  <c r="Q473" i="2"/>
  <c r="T472" i="2"/>
  <c r="T467" i="2"/>
  <c r="E465" i="2"/>
  <c r="R458" i="2"/>
  <c r="U455" i="2"/>
  <c r="S449" i="2"/>
  <c r="H449" i="2"/>
  <c r="T447" i="2"/>
  <c r="T443" i="2"/>
  <c r="L440" i="2"/>
  <c r="T439" i="2"/>
  <c r="S438" i="2"/>
  <c r="D437" i="2"/>
  <c r="U435" i="2"/>
  <c r="I433" i="2"/>
  <c r="U429" i="2"/>
  <c r="I429" i="2"/>
  <c r="S428" i="2"/>
  <c r="C428" i="2"/>
  <c r="Q425" i="2"/>
  <c r="Y423" i="2"/>
  <c r="M422" i="2"/>
  <c r="T421" i="2"/>
  <c r="Q418" i="2"/>
  <c r="Y814" i="2"/>
  <c r="W806" i="2"/>
  <c r="R804" i="2"/>
  <c r="G797" i="2"/>
  <c r="I793" i="2"/>
  <c r="H788" i="2"/>
  <c r="J773" i="2"/>
  <c r="P764" i="2"/>
  <c r="C753" i="2"/>
  <c r="N753" i="2"/>
  <c r="Y753" i="2"/>
  <c r="E753" i="2"/>
  <c r="O753" i="2"/>
  <c r="J753" i="2"/>
  <c r="T753" i="2"/>
  <c r="Q749" i="2"/>
  <c r="S744" i="2"/>
  <c r="E740" i="2"/>
  <c r="S740" i="2"/>
  <c r="C730" i="2"/>
  <c r="U702" i="2"/>
  <c r="V700" i="2"/>
  <c r="G690" i="2"/>
  <c r="C688" i="2"/>
  <c r="L688" i="2"/>
  <c r="X688" i="2"/>
  <c r="M688" i="2"/>
  <c r="Y688" i="2"/>
  <c r="G688" i="2"/>
  <c r="R688" i="2"/>
  <c r="V683" i="2"/>
  <c r="C678" i="2"/>
  <c r="J674" i="2"/>
  <c r="Q665" i="2"/>
  <c r="R665" i="2"/>
  <c r="P662" i="2"/>
  <c r="R659" i="2"/>
  <c r="L659" i="2"/>
  <c r="Y651" i="2"/>
  <c r="T651" i="2"/>
  <c r="V640" i="2"/>
  <c r="Q630" i="2"/>
  <c r="O614" i="2"/>
  <c r="G614" i="2"/>
  <c r="Y614" i="2"/>
  <c r="I614" i="2"/>
  <c r="N614" i="2"/>
  <c r="P614" i="2"/>
  <c r="Q614" i="2"/>
  <c r="C614" i="2"/>
  <c r="X614" i="2"/>
  <c r="X610" i="2"/>
  <c r="R587" i="2"/>
  <c r="C587" i="2"/>
  <c r="Y546" i="2"/>
  <c r="R546" i="2"/>
  <c r="F546" i="2"/>
  <c r="G546" i="2"/>
  <c r="N546" i="2"/>
  <c r="Q546" i="2"/>
  <c r="Y534" i="2"/>
  <c r="X1319" i="2"/>
  <c r="Y1311" i="2"/>
  <c r="C1294" i="2"/>
  <c r="K1294" i="2"/>
  <c r="L1294" i="2"/>
  <c r="P1294" i="2"/>
  <c r="T1294" i="2"/>
  <c r="D1272" i="2"/>
  <c r="K1272" i="2"/>
  <c r="L1272" i="2"/>
  <c r="P1272" i="2"/>
  <c r="R1272" i="2"/>
  <c r="J1272" i="2"/>
  <c r="F1269" i="2"/>
  <c r="P1269" i="2"/>
  <c r="R1269" i="2"/>
  <c r="T1269" i="2"/>
  <c r="O1269" i="2"/>
  <c r="C1265" i="2"/>
  <c r="M1265" i="2"/>
  <c r="O1265" i="2"/>
  <c r="T1265" i="2"/>
  <c r="K1265" i="2"/>
  <c r="T1206" i="2"/>
  <c r="N1206" i="2"/>
  <c r="S1206" i="2"/>
  <c r="U1206" i="2"/>
  <c r="C1206" i="2"/>
  <c r="N608" i="2"/>
  <c r="N603" i="2"/>
  <c r="Q595" i="2"/>
  <c r="X571" i="2"/>
  <c r="T1309" i="2"/>
  <c r="I1309" i="2"/>
  <c r="P1301" i="2"/>
  <c r="X1285" i="2"/>
  <c r="J1285" i="2"/>
  <c r="P1276" i="2"/>
  <c r="F1276" i="2"/>
  <c r="S1270" i="2"/>
  <c r="R1226" i="2"/>
  <c r="X1218" i="2"/>
  <c r="H1218" i="2"/>
  <c r="R1216" i="2"/>
  <c r="U1212" i="2"/>
  <c r="H1212" i="2"/>
  <c r="R1210" i="2"/>
  <c r="S1208" i="2"/>
  <c r="S1207" i="2"/>
  <c r="G1207" i="2"/>
  <c r="D1200" i="2"/>
  <c r="L1200" i="2"/>
  <c r="U1185" i="2"/>
  <c r="T1181" i="2"/>
  <c r="K1176" i="2"/>
  <c r="R1176" i="2"/>
  <c r="H1175" i="2"/>
  <c r="T1166" i="2"/>
  <c r="H1166" i="2"/>
  <c r="W1163" i="2"/>
  <c r="K1163" i="2"/>
  <c r="O1155" i="2"/>
  <c r="K1152" i="2"/>
  <c r="S1150" i="2"/>
  <c r="M1144" i="2"/>
  <c r="C1165" i="2"/>
  <c r="L1165" i="2"/>
  <c r="T1165" i="2"/>
  <c r="I1155" i="2"/>
  <c r="G1155" i="2"/>
  <c r="R1155" i="2"/>
  <c r="K1155" i="2"/>
  <c r="U1155" i="2"/>
  <c r="I1150" i="2"/>
  <c r="D1150" i="2"/>
  <c r="M1150" i="2"/>
  <c r="V1150" i="2"/>
  <c r="E1150" i="2"/>
  <c r="N1150" i="2"/>
  <c r="W1150" i="2"/>
  <c r="G1150" i="2"/>
  <c r="P1150" i="2"/>
  <c r="D1143" i="2"/>
  <c r="M1143" i="2"/>
  <c r="S1143" i="2"/>
  <c r="I1118" i="2"/>
  <c r="C1118" i="2"/>
  <c r="L1118" i="2"/>
  <c r="U1118" i="2"/>
  <c r="D1118" i="2"/>
  <c r="M1118" i="2"/>
  <c r="V1118" i="2"/>
  <c r="E1118" i="2"/>
  <c r="N1118" i="2"/>
  <c r="W1118" i="2"/>
  <c r="F1118" i="2"/>
  <c r="O1118" i="2"/>
  <c r="X1118" i="2"/>
  <c r="G1118" i="2"/>
  <c r="P1118" i="2"/>
  <c r="H1118" i="2"/>
  <c r="R1118" i="2"/>
  <c r="J1118" i="2"/>
  <c r="S1118" i="2"/>
  <c r="X613" i="2"/>
  <c r="J612" i="2"/>
  <c r="J608" i="2"/>
  <c r="G603" i="2"/>
  <c r="O595" i="2"/>
  <c r="J571" i="2"/>
  <c r="P563" i="2"/>
  <c r="W562" i="2"/>
  <c r="K562" i="2"/>
  <c r="R543" i="2"/>
  <c r="R1309" i="2"/>
  <c r="D1309" i="2"/>
  <c r="D1301" i="2"/>
  <c r="K1292" i="2"/>
  <c r="S1285" i="2"/>
  <c r="H1285" i="2"/>
  <c r="L1280" i="2"/>
  <c r="T1279" i="2"/>
  <c r="X1276" i="2"/>
  <c r="N1276" i="2"/>
  <c r="D1276" i="2"/>
  <c r="L1270" i="2"/>
  <c r="V1268" i="2"/>
  <c r="W1255" i="2"/>
  <c r="K1255" i="2"/>
  <c r="O1226" i="2"/>
  <c r="F1221" i="2"/>
  <c r="G1221" i="2"/>
  <c r="S1218" i="2"/>
  <c r="F1218" i="2"/>
  <c r="G1216" i="2"/>
  <c r="R1212" i="2"/>
  <c r="F1212" i="2"/>
  <c r="N1210" i="2"/>
  <c r="L1208" i="2"/>
  <c r="P1207" i="2"/>
  <c r="E1207" i="2"/>
  <c r="T1205" i="2"/>
  <c r="R1200" i="2"/>
  <c r="T1199" i="2"/>
  <c r="E1194" i="2"/>
  <c r="O1194" i="2"/>
  <c r="X1194" i="2"/>
  <c r="C1189" i="2"/>
  <c r="T1189" i="2"/>
  <c r="M1185" i="2"/>
  <c r="O1181" i="2"/>
  <c r="V1175" i="2"/>
  <c r="F1175" i="2"/>
  <c r="C1173" i="2"/>
  <c r="T1173" i="2"/>
  <c r="F1173" i="2"/>
  <c r="R1166" i="2"/>
  <c r="D1166" i="2"/>
  <c r="U1163" i="2"/>
  <c r="F1163" i="2"/>
  <c r="D1159" i="2"/>
  <c r="R1159" i="2"/>
  <c r="H1159" i="2"/>
  <c r="T1159" i="2"/>
  <c r="I1158" i="2"/>
  <c r="J1158" i="2"/>
  <c r="S1158" i="2"/>
  <c r="C1158" i="2"/>
  <c r="L1158" i="2"/>
  <c r="U1158" i="2"/>
  <c r="G1156" i="2"/>
  <c r="T1156" i="2"/>
  <c r="J1156" i="2"/>
  <c r="M1155" i="2"/>
  <c r="V1152" i="2"/>
  <c r="F1152" i="2"/>
  <c r="O1150" i="2"/>
  <c r="I1147" i="2"/>
  <c r="F1147" i="2"/>
  <c r="P1147" i="2"/>
  <c r="G1147" i="2"/>
  <c r="R1147" i="2"/>
  <c r="K1147" i="2"/>
  <c r="U1147" i="2"/>
  <c r="G1145" i="2"/>
  <c r="T1145" i="2"/>
  <c r="H1145" i="2"/>
  <c r="X1145" i="2"/>
  <c r="K1145" i="2"/>
  <c r="G1144" i="2"/>
  <c r="C1133" i="2"/>
  <c r="N1133" i="2"/>
  <c r="O1133" i="2"/>
  <c r="X1133" i="2"/>
  <c r="M1125" i="2"/>
  <c r="C1125" i="2"/>
  <c r="O1125" i="2"/>
  <c r="D1125" i="2"/>
  <c r="T1125" i="2"/>
  <c r="E1125" i="2"/>
  <c r="U1125" i="2"/>
  <c r="F1125" i="2"/>
  <c r="V1125" i="2"/>
  <c r="K1125" i="2"/>
  <c r="W1125" i="2"/>
  <c r="K722" i="2"/>
  <c r="R625" i="2"/>
  <c r="W613" i="2"/>
  <c r="H612" i="2"/>
  <c r="C608" i="2"/>
  <c r="Y603" i="2"/>
  <c r="C603" i="2"/>
  <c r="O602" i="2"/>
  <c r="V601" i="2"/>
  <c r="C595" i="2"/>
  <c r="C590" i="2"/>
  <c r="X575" i="2"/>
  <c r="C571" i="2"/>
  <c r="O563" i="2"/>
  <c r="V562" i="2"/>
  <c r="J562" i="2"/>
  <c r="Q543" i="2"/>
  <c r="Y1316" i="2"/>
  <c r="S1315" i="2"/>
  <c r="Q1309" i="2"/>
  <c r="C1309" i="2"/>
  <c r="C1301" i="2"/>
  <c r="P1293" i="2"/>
  <c r="Y1292" i="2"/>
  <c r="J1292" i="2"/>
  <c r="R1285" i="2"/>
  <c r="D1285" i="2"/>
  <c r="R1283" i="2"/>
  <c r="Y1280" i="2"/>
  <c r="K1280" i="2"/>
  <c r="J1279" i="2"/>
  <c r="W1276" i="2"/>
  <c r="M1276" i="2"/>
  <c r="C1276" i="2"/>
  <c r="K1270" i="2"/>
  <c r="U1268" i="2"/>
  <c r="P1263" i="2"/>
  <c r="W1262" i="2"/>
  <c r="R1260" i="2"/>
  <c r="V1259" i="2"/>
  <c r="V1255" i="2"/>
  <c r="H1255" i="2"/>
  <c r="W1252" i="2"/>
  <c r="L1252" i="2"/>
  <c r="T1246" i="2"/>
  <c r="C1231" i="2"/>
  <c r="T1231" i="2"/>
  <c r="N1226" i="2"/>
  <c r="R1218" i="2"/>
  <c r="C1216" i="2"/>
  <c r="P1212" i="2"/>
  <c r="D1212" i="2"/>
  <c r="F1210" i="2"/>
  <c r="C1208" i="2"/>
  <c r="O1207" i="2"/>
  <c r="R1205" i="2"/>
  <c r="P1200" i="2"/>
  <c r="M1199" i="2"/>
  <c r="H1179" i="2"/>
  <c r="T1175" i="2"/>
  <c r="O1166" i="2"/>
  <c r="T1163" i="2"/>
  <c r="D1163" i="2"/>
  <c r="P1159" i="2"/>
  <c r="X1158" i="2"/>
  <c r="M1158" i="2"/>
  <c r="S1156" i="2"/>
  <c r="X1155" i="2"/>
  <c r="L1155" i="2"/>
  <c r="U1152" i="2"/>
  <c r="E1152" i="2"/>
  <c r="L1150" i="2"/>
  <c r="R1148" i="2"/>
  <c r="N1147" i="2"/>
  <c r="X1144" i="2"/>
  <c r="D1144" i="2"/>
  <c r="D1141" i="2"/>
  <c r="K1141" i="2"/>
  <c r="X1141" i="2"/>
  <c r="L1141" i="2"/>
  <c r="M1141" i="2"/>
  <c r="N1141" i="2"/>
  <c r="J1288" i="2"/>
  <c r="Q1285" i="2"/>
  <c r="C1285" i="2"/>
  <c r="P1283" i="2"/>
  <c r="C1279" i="2"/>
  <c r="S1246" i="2"/>
  <c r="U1230" i="2"/>
  <c r="F1226" i="2"/>
  <c r="C1218" i="2"/>
  <c r="J1218" i="2"/>
  <c r="W1218" i="2"/>
  <c r="N1212" i="2"/>
  <c r="E1210" i="2"/>
  <c r="D1207" i="2"/>
  <c r="J1207" i="2"/>
  <c r="T1207" i="2"/>
  <c r="C1199" i="2"/>
  <c r="T1187" i="2"/>
  <c r="C1185" i="2"/>
  <c r="V1185" i="2"/>
  <c r="C1181" i="2"/>
  <c r="G1181" i="2"/>
  <c r="K1181" i="2"/>
  <c r="J1175" i="2"/>
  <c r="M1175" i="2"/>
  <c r="X1175" i="2"/>
  <c r="D1175" i="2"/>
  <c r="O1175" i="2"/>
  <c r="I1166" i="2"/>
  <c r="E1166" i="2"/>
  <c r="N1166" i="2"/>
  <c r="W1166" i="2"/>
  <c r="G1166" i="2"/>
  <c r="P1166" i="2"/>
  <c r="P1163" i="2"/>
  <c r="W1155" i="2"/>
  <c r="H1155" i="2"/>
  <c r="T1152" i="2"/>
  <c r="K1150" i="2"/>
  <c r="W1144" i="2"/>
  <c r="C1140" i="2"/>
  <c r="P1140" i="2"/>
  <c r="R1140" i="2"/>
  <c r="S1140" i="2"/>
  <c r="T1140" i="2"/>
  <c r="E1212" i="2"/>
  <c r="O1212" i="2"/>
  <c r="V1165" i="2"/>
  <c r="I1163" i="2"/>
  <c r="E1163" i="2"/>
  <c r="O1163" i="2"/>
  <c r="G1163" i="2"/>
  <c r="R1163" i="2"/>
  <c r="V1155" i="2"/>
  <c r="F1155" i="2"/>
  <c r="I1152" i="2"/>
  <c r="L1152" i="2"/>
  <c r="W1152" i="2"/>
  <c r="C1152" i="2"/>
  <c r="N1152" i="2"/>
  <c r="X1150" i="2"/>
  <c r="J1150" i="2"/>
  <c r="C1148" i="2"/>
  <c r="J1148" i="2"/>
  <c r="K1148" i="2"/>
  <c r="P1148" i="2"/>
  <c r="I1144" i="2"/>
  <c r="E1144" i="2"/>
  <c r="P1144" i="2"/>
  <c r="F1144" i="2"/>
  <c r="T1144" i="2"/>
  <c r="K1144" i="2"/>
  <c r="V1144" i="2"/>
  <c r="F1129" i="2"/>
  <c r="G1129" i="2"/>
  <c r="P1129" i="2"/>
  <c r="R1129" i="2"/>
  <c r="S1129" i="2"/>
  <c r="C1116" i="2"/>
  <c r="S1116" i="2"/>
  <c r="H1116" i="2"/>
  <c r="U1116" i="2"/>
  <c r="I1116" i="2"/>
  <c r="V1116" i="2"/>
  <c r="J1116" i="2"/>
  <c r="K1116" i="2"/>
  <c r="M1116" i="2"/>
  <c r="Q1116" i="2"/>
  <c r="I713" i="2"/>
  <c r="D692" i="2"/>
  <c r="K685" i="2"/>
  <c r="S649" i="2"/>
  <c r="U646" i="2"/>
  <c r="C646" i="2"/>
  <c r="Q636" i="2"/>
  <c r="R633" i="2"/>
  <c r="N629" i="2"/>
  <c r="K626" i="2"/>
  <c r="H625" i="2"/>
  <c r="F622" i="2"/>
  <c r="G619" i="2"/>
  <c r="K613" i="2"/>
  <c r="C611" i="2"/>
  <c r="V609" i="2"/>
  <c r="V608" i="2"/>
  <c r="P603" i="2"/>
  <c r="X602" i="2"/>
  <c r="I602" i="2"/>
  <c r="N601" i="2"/>
  <c r="X595" i="2"/>
  <c r="S588" i="2"/>
  <c r="S575" i="2"/>
  <c r="F564" i="2"/>
  <c r="G563" i="2"/>
  <c r="R562" i="2"/>
  <c r="F562" i="2"/>
  <c r="X557" i="2"/>
  <c r="F555" i="2"/>
  <c r="Q550" i="2"/>
  <c r="P539" i="2"/>
  <c r="I538" i="2"/>
  <c r="P1316" i="2"/>
  <c r="Y1309" i="2"/>
  <c r="K1309" i="2"/>
  <c r="C1308" i="2"/>
  <c r="R1301" i="2"/>
  <c r="J1300" i="2"/>
  <c r="I1295" i="2"/>
  <c r="Y1293" i="2"/>
  <c r="J1293" i="2"/>
  <c r="S1292" i="2"/>
  <c r="D1292" i="2"/>
  <c r="L1285" i="2"/>
  <c r="S1284" i="2"/>
  <c r="S1280" i="2"/>
  <c r="G1280" i="2"/>
  <c r="T1278" i="2"/>
  <c r="T1276" i="2"/>
  <c r="H1276" i="2"/>
  <c r="R1274" i="2"/>
  <c r="L1268" i="2"/>
  <c r="J1263" i="2"/>
  <c r="X1261" i="2"/>
  <c r="K1260" i="2"/>
  <c r="J1258" i="2"/>
  <c r="L1257" i="2"/>
  <c r="L1256" i="2"/>
  <c r="P1255" i="2"/>
  <c r="E1255" i="2"/>
  <c r="T1252" i="2"/>
  <c r="G1252" i="2"/>
  <c r="N1242" i="2"/>
  <c r="S1239" i="2"/>
  <c r="F1239" i="2"/>
  <c r="D1225" i="2"/>
  <c r="K1225" i="2"/>
  <c r="C1223" i="2"/>
  <c r="J1223" i="2"/>
  <c r="R1219" i="2"/>
  <c r="N1218" i="2"/>
  <c r="C1215" i="2"/>
  <c r="G1215" i="2"/>
  <c r="T1215" i="2"/>
  <c r="W1212" i="2"/>
  <c r="L1212" i="2"/>
  <c r="M1211" i="2"/>
  <c r="O1209" i="2"/>
  <c r="W1207" i="2"/>
  <c r="K1207" i="2"/>
  <c r="C1201" i="2"/>
  <c r="H1200" i="2"/>
  <c r="K1198" i="2"/>
  <c r="C1197" i="2"/>
  <c r="P1197" i="2"/>
  <c r="R1189" i="2"/>
  <c r="X1186" i="2"/>
  <c r="T1182" i="2"/>
  <c r="C1177" i="2"/>
  <c r="N1175" i="2"/>
  <c r="P1173" i="2"/>
  <c r="C1172" i="2"/>
  <c r="F1170" i="2"/>
  <c r="V1166" i="2"/>
  <c r="K1166" i="2"/>
  <c r="U1165" i="2"/>
  <c r="M1163" i="2"/>
  <c r="C1162" i="2"/>
  <c r="R1162" i="2"/>
  <c r="D1162" i="2"/>
  <c r="T1162" i="2"/>
  <c r="X1160" i="2"/>
  <c r="K1159" i="2"/>
  <c r="T1158" i="2"/>
  <c r="G1158" i="2"/>
  <c r="L1156" i="2"/>
  <c r="T1155" i="2"/>
  <c r="E1155" i="2"/>
  <c r="O1152" i="2"/>
  <c r="U1150" i="2"/>
  <c r="H1150" i="2"/>
  <c r="X1147" i="2"/>
  <c r="H1147" i="2"/>
  <c r="P1145" i="2"/>
  <c r="O1144" i="2"/>
  <c r="T1143" i="2"/>
  <c r="U1141" i="2"/>
  <c r="W1139" i="2"/>
  <c r="C1132" i="2"/>
  <c r="J1132" i="2"/>
  <c r="K1132" i="2"/>
  <c r="L1132" i="2"/>
  <c r="R1132" i="2"/>
  <c r="T1132" i="2"/>
  <c r="Y799" i="2"/>
  <c r="F649" i="2"/>
  <c r="P633" i="2"/>
  <c r="I613" i="2"/>
  <c r="S609" i="2"/>
  <c r="O608" i="2"/>
  <c r="O603" i="2"/>
  <c r="V602" i="2"/>
  <c r="H602" i="2"/>
  <c r="J601" i="2"/>
  <c r="S595" i="2"/>
  <c r="R592" i="2"/>
  <c r="F563" i="2"/>
  <c r="P562" i="2"/>
  <c r="C562" i="2"/>
  <c r="W557" i="2"/>
  <c r="P550" i="2"/>
  <c r="K1316" i="2"/>
  <c r="X1309" i="2"/>
  <c r="Y1303" i="2"/>
  <c r="X1293" i="2"/>
  <c r="I1293" i="2"/>
  <c r="R1292" i="2"/>
  <c r="Y1285" i="2"/>
  <c r="R1284" i="2"/>
  <c r="R1280" i="2"/>
  <c r="C1280" i="2"/>
  <c r="S1278" i="2"/>
  <c r="R1276" i="2"/>
  <c r="P1274" i="2"/>
  <c r="T1270" i="2"/>
  <c r="K1268" i="2"/>
  <c r="X1263" i="2"/>
  <c r="H1263" i="2"/>
  <c r="H1260" i="2"/>
  <c r="O1255" i="2"/>
  <c r="D1255" i="2"/>
  <c r="R1252" i="2"/>
  <c r="F1252" i="2"/>
  <c r="U1247" i="2"/>
  <c r="S1231" i="2"/>
  <c r="K1218" i="2"/>
  <c r="S1216" i="2"/>
  <c r="T1214" i="2"/>
  <c r="V1212" i="2"/>
  <c r="K1212" i="2"/>
  <c r="U1207" i="2"/>
  <c r="H1207" i="2"/>
  <c r="U1204" i="2"/>
  <c r="W1204" i="2"/>
  <c r="C1200" i="2"/>
  <c r="J1198" i="2"/>
  <c r="D1192" i="2"/>
  <c r="J1192" i="2"/>
  <c r="L1192" i="2"/>
  <c r="P1189" i="2"/>
  <c r="C1186" i="2"/>
  <c r="O1186" i="2"/>
  <c r="E1186" i="2"/>
  <c r="S1186" i="2"/>
  <c r="K1175" i="2"/>
  <c r="O1173" i="2"/>
  <c r="U1166" i="2"/>
  <c r="J1166" i="2"/>
  <c r="M1165" i="2"/>
  <c r="X1163" i="2"/>
  <c r="L1163" i="2"/>
  <c r="C1160" i="2"/>
  <c r="F1160" i="2"/>
  <c r="V1160" i="2"/>
  <c r="K1160" i="2"/>
  <c r="J1159" i="2"/>
  <c r="R1158" i="2"/>
  <c r="F1158" i="2"/>
  <c r="K1156" i="2"/>
  <c r="P1155" i="2"/>
  <c r="D1155" i="2"/>
  <c r="M1152" i="2"/>
  <c r="T1150" i="2"/>
  <c r="F1150" i="2"/>
  <c r="W1147" i="2"/>
  <c r="E1147" i="2"/>
  <c r="O1145" i="2"/>
  <c r="N1144" i="2"/>
  <c r="R1143" i="2"/>
  <c r="O1141" i="2"/>
  <c r="I1139" i="2"/>
  <c r="F1139" i="2"/>
  <c r="P1139" i="2"/>
  <c r="G1139" i="2"/>
  <c r="R1139" i="2"/>
  <c r="H1139" i="2"/>
  <c r="T1139" i="2"/>
  <c r="K1139" i="2"/>
  <c r="U1139" i="2"/>
  <c r="X1125" i="2"/>
  <c r="T1118" i="2"/>
  <c r="I1065" i="2"/>
  <c r="G1065" i="2"/>
  <c r="Y1065" i="2"/>
  <c r="O1065" i="2"/>
  <c r="E1065" i="2"/>
  <c r="R1065" i="2"/>
  <c r="J1007" i="2"/>
  <c r="D1007" i="2"/>
  <c r="P1007" i="2"/>
  <c r="V1007" i="2"/>
  <c r="X1188" i="2"/>
  <c r="O1183" i="2"/>
  <c r="E1183" i="2"/>
  <c r="L1180" i="2"/>
  <c r="T1171" i="2"/>
  <c r="P1168" i="2"/>
  <c r="E1168" i="2"/>
  <c r="O1164" i="2"/>
  <c r="W1154" i="2"/>
  <c r="E1154" i="2"/>
  <c r="V1142" i="2"/>
  <c r="M1142" i="2"/>
  <c r="D1142" i="2"/>
  <c r="U1138" i="2"/>
  <c r="J1137" i="2"/>
  <c r="O1136" i="2"/>
  <c r="D1136" i="2"/>
  <c r="K1135" i="2"/>
  <c r="U1134" i="2"/>
  <c r="L1134" i="2"/>
  <c r="C1134" i="2"/>
  <c r="X1131" i="2"/>
  <c r="N1131" i="2"/>
  <c r="D1131" i="2"/>
  <c r="M1130" i="2"/>
  <c r="V1128" i="2"/>
  <c r="K1128" i="2"/>
  <c r="K1127" i="2"/>
  <c r="R1126" i="2"/>
  <c r="H1126" i="2"/>
  <c r="M1122" i="2"/>
  <c r="K1121" i="2"/>
  <c r="S1119" i="2"/>
  <c r="O1117" i="2"/>
  <c r="Y1115" i="2"/>
  <c r="E1115" i="2"/>
  <c r="Q1108" i="2"/>
  <c r="E1103" i="2"/>
  <c r="I1098" i="2"/>
  <c r="X1090" i="2"/>
  <c r="N1087" i="2"/>
  <c r="I1085" i="2"/>
  <c r="E1081" i="2"/>
  <c r="O1081" i="2"/>
  <c r="I1078" i="2"/>
  <c r="E1078" i="2"/>
  <c r="X1078" i="2"/>
  <c r="H1078" i="2"/>
  <c r="N1077" i="2"/>
  <c r="H1070" i="2"/>
  <c r="P1069" i="2"/>
  <c r="Y1067" i="2"/>
  <c r="E1066" i="2"/>
  <c r="O1066" i="2"/>
  <c r="R1066" i="2"/>
  <c r="N1062" i="2"/>
  <c r="E1062" i="2"/>
  <c r="U1062" i="2"/>
  <c r="H1062" i="2"/>
  <c r="Q1062" i="2"/>
  <c r="F1059" i="2"/>
  <c r="X1059" i="2"/>
  <c r="E1054" i="2"/>
  <c r="H1054" i="2"/>
  <c r="X1054" i="2"/>
  <c r="I1054" i="2"/>
  <c r="Y1054" i="2"/>
  <c r="O1054" i="2"/>
  <c r="F1054" i="2"/>
  <c r="R1054" i="2"/>
  <c r="D1039" i="2"/>
  <c r="E1039" i="2"/>
  <c r="J1039" i="2"/>
  <c r="J1135" i="2"/>
  <c r="L1130" i="2"/>
  <c r="U1128" i="2"/>
  <c r="G1128" i="2"/>
  <c r="P1126" i="2"/>
  <c r="G1126" i="2"/>
  <c r="J1121" i="2"/>
  <c r="X1099" i="2"/>
  <c r="W1099" i="2"/>
  <c r="G1098" i="2"/>
  <c r="N1090" i="2"/>
  <c r="E1090" i="2"/>
  <c r="Q1090" i="2"/>
  <c r="H1085" i="2"/>
  <c r="F1083" i="2"/>
  <c r="Y1083" i="2"/>
  <c r="E1079" i="2"/>
  <c r="Q1079" i="2"/>
  <c r="G1079" i="2"/>
  <c r="Y1077" i="2"/>
  <c r="M1077" i="2"/>
  <c r="P1075" i="2"/>
  <c r="Q1075" i="2"/>
  <c r="N1069" i="2"/>
  <c r="X1067" i="2"/>
  <c r="X1065" i="2"/>
  <c r="T1036" i="2"/>
  <c r="R1036" i="2"/>
  <c r="U1036" i="2"/>
  <c r="I1029" i="2"/>
  <c r="H1029" i="2"/>
  <c r="J1029" i="2"/>
  <c r="Q1029" i="2"/>
  <c r="R1029" i="2"/>
  <c r="U1029" i="2"/>
  <c r="N1006" i="2"/>
  <c r="Q1006" i="2"/>
  <c r="T1006" i="2"/>
  <c r="D1006" i="2"/>
  <c r="H1135" i="2"/>
  <c r="S1134" i="2"/>
  <c r="J1134" i="2"/>
  <c r="K1130" i="2"/>
  <c r="T1128" i="2"/>
  <c r="F1128" i="2"/>
  <c r="X1126" i="2"/>
  <c r="O1126" i="2"/>
  <c r="F1126" i="2"/>
  <c r="H1121" i="2"/>
  <c r="W1115" i="2"/>
  <c r="R1111" i="2"/>
  <c r="Y1098" i="2"/>
  <c r="F1098" i="2"/>
  <c r="R1090" i="2"/>
  <c r="Y1085" i="2"/>
  <c r="G1085" i="2"/>
  <c r="Y1079" i="2"/>
  <c r="X1077" i="2"/>
  <c r="I1077" i="2"/>
  <c r="U1072" i="2"/>
  <c r="J1069" i="2"/>
  <c r="M1067" i="2"/>
  <c r="Q1065" i="2"/>
  <c r="X1062" i="2"/>
  <c r="I1058" i="2"/>
  <c r="P1058" i="2"/>
  <c r="Y1058" i="2"/>
  <c r="N1058" i="2"/>
  <c r="Q1051" i="2"/>
  <c r="W1051" i="2"/>
  <c r="V1135" i="2"/>
  <c r="D1135" i="2"/>
  <c r="R1134" i="2"/>
  <c r="H1134" i="2"/>
  <c r="W1130" i="2"/>
  <c r="J1130" i="2"/>
  <c r="P1128" i="2"/>
  <c r="E1128" i="2"/>
  <c r="W1126" i="2"/>
  <c r="N1126" i="2"/>
  <c r="E1126" i="2"/>
  <c r="G1121" i="2"/>
  <c r="U1115" i="2"/>
  <c r="N1111" i="2"/>
  <c r="H1108" i="2"/>
  <c r="M1108" i="2"/>
  <c r="P1101" i="2"/>
  <c r="U1098" i="2"/>
  <c r="P1090" i="2"/>
  <c r="E1087" i="2"/>
  <c r="G1087" i="2"/>
  <c r="O1087" i="2"/>
  <c r="X1085" i="2"/>
  <c r="X1079" i="2"/>
  <c r="W1077" i="2"/>
  <c r="H1077" i="2"/>
  <c r="I1070" i="2"/>
  <c r="R1070" i="2"/>
  <c r="F1070" i="2"/>
  <c r="P1070" i="2"/>
  <c r="I1069" i="2"/>
  <c r="P1065" i="2"/>
  <c r="X1048" i="2"/>
  <c r="G1019" i="2"/>
  <c r="O1019" i="2"/>
  <c r="P1019" i="2"/>
  <c r="V1130" i="2"/>
  <c r="E1130" i="2"/>
  <c r="O1128" i="2"/>
  <c r="D1128" i="2"/>
  <c r="V1126" i="2"/>
  <c r="M1126" i="2"/>
  <c r="D1126" i="2"/>
  <c r="M1111" i="2"/>
  <c r="O1101" i="2"/>
  <c r="H1098" i="2"/>
  <c r="X1098" i="2"/>
  <c r="O1098" i="2"/>
  <c r="J1085" i="2"/>
  <c r="N1085" i="2"/>
  <c r="E1085" i="2"/>
  <c r="Q1085" i="2"/>
  <c r="U1077" i="2"/>
  <c r="F1077" i="2"/>
  <c r="X1069" i="2"/>
  <c r="G1069" i="2"/>
  <c r="E1067" i="2"/>
  <c r="F1067" i="2"/>
  <c r="N1067" i="2"/>
  <c r="N1065" i="2"/>
  <c r="V1048" i="2"/>
  <c r="D1031" i="2"/>
  <c r="U1031" i="2"/>
  <c r="P1031" i="2"/>
  <c r="T1121" i="2"/>
  <c r="M1115" i="2"/>
  <c r="K1111" i="2"/>
  <c r="Q1098" i="2"/>
  <c r="E1094" i="2"/>
  <c r="G1094" i="2"/>
  <c r="I1090" i="2"/>
  <c r="R1085" i="2"/>
  <c r="N1081" i="2"/>
  <c r="O1079" i="2"/>
  <c r="P1078" i="2"/>
  <c r="R1077" i="2"/>
  <c r="X1070" i="2"/>
  <c r="V1069" i="2"/>
  <c r="Q1066" i="2"/>
  <c r="H1065" i="2"/>
  <c r="I1062" i="2"/>
  <c r="E1057" i="2"/>
  <c r="N1057" i="2"/>
  <c r="O1057" i="2"/>
  <c r="W1057" i="2"/>
  <c r="P1054" i="2"/>
  <c r="W1018" i="2"/>
  <c r="H1018" i="2"/>
  <c r="L1018" i="2"/>
  <c r="O1018" i="2"/>
  <c r="N1008" i="2"/>
  <c r="R1008" i="2"/>
  <c r="H992" i="2"/>
  <c r="X992" i="2"/>
  <c r="C992" i="2"/>
  <c r="J992" i="2"/>
  <c r="U992" i="2"/>
  <c r="V992" i="2"/>
  <c r="W992" i="2"/>
  <c r="C1111" i="2"/>
  <c r="E1101" i="2"/>
  <c r="N1101" i="2"/>
  <c r="Q1101" i="2"/>
  <c r="G1077" i="2"/>
  <c r="Q1077" i="2"/>
  <c r="J1077" i="2"/>
  <c r="V1077" i="2"/>
  <c r="E1069" i="2"/>
  <c r="O1069" i="2"/>
  <c r="Y1069" i="2"/>
  <c r="H1069" i="2"/>
  <c r="R1069" i="2"/>
  <c r="M1069" i="2"/>
  <c r="W1069" i="2"/>
  <c r="F1065" i="2"/>
  <c r="I1048" i="2"/>
  <c r="Y1048" i="2"/>
  <c r="E1048" i="2"/>
  <c r="W1048" i="2"/>
  <c r="D1030" i="2"/>
  <c r="G1030" i="2"/>
  <c r="H1030" i="2"/>
  <c r="Q1030" i="2"/>
  <c r="R1030" i="2"/>
  <c r="P1012" i="2"/>
  <c r="T1012" i="2"/>
  <c r="U1007" i="2"/>
  <c r="X977" i="2"/>
  <c r="I977" i="2"/>
  <c r="X969" i="2"/>
  <c r="Y962" i="2"/>
  <c r="P930" i="2"/>
  <c r="K910" i="2"/>
  <c r="L910" i="2"/>
  <c r="V905" i="2"/>
  <c r="J905" i="2"/>
  <c r="X899" i="2"/>
  <c r="C899" i="2"/>
  <c r="V899" i="2"/>
  <c r="C897" i="2"/>
  <c r="I897" i="2"/>
  <c r="S897" i="2"/>
  <c r="J897" i="2"/>
  <c r="T897" i="2"/>
  <c r="R885" i="2"/>
  <c r="I885" i="2"/>
  <c r="V878" i="2"/>
  <c r="C865" i="2"/>
  <c r="W865" i="2"/>
  <c r="I830" i="2"/>
  <c r="R826" i="2"/>
  <c r="I824" i="2"/>
  <c r="C1984" i="2"/>
  <c r="R1984" i="2"/>
  <c r="D1984" i="2"/>
  <c r="U1984" i="2"/>
  <c r="E1984" i="2"/>
  <c r="J1984" i="2"/>
  <c r="K1984" i="2"/>
  <c r="M1982" i="2"/>
  <c r="D1978" i="2"/>
  <c r="O1978" i="2"/>
  <c r="W1978" i="2"/>
  <c r="X1978" i="2"/>
  <c r="E1968" i="2"/>
  <c r="P1968" i="2"/>
  <c r="G1968" i="2"/>
  <c r="Q1968" i="2"/>
  <c r="H1968" i="2"/>
  <c r="R1968" i="2"/>
  <c r="I1968" i="2"/>
  <c r="T1968" i="2"/>
  <c r="J1968" i="2"/>
  <c r="U1968" i="2"/>
  <c r="L1968" i="2"/>
  <c r="W1968" i="2"/>
  <c r="N1052" i="2"/>
  <c r="U1049" i="2"/>
  <c r="I1049" i="2"/>
  <c r="N1044" i="2"/>
  <c r="I1021" i="2"/>
  <c r="X1009" i="2"/>
  <c r="I1009" i="2"/>
  <c r="G999" i="2"/>
  <c r="V989" i="2"/>
  <c r="P982" i="2"/>
  <c r="F982" i="2"/>
  <c r="R981" i="2"/>
  <c r="G981" i="2"/>
  <c r="P980" i="2"/>
  <c r="C980" i="2"/>
  <c r="W977" i="2"/>
  <c r="G977" i="2"/>
  <c r="H976" i="2"/>
  <c r="W972" i="2"/>
  <c r="N972" i="2"/>
  <c r="E972" i="2"/>
  <c r="M969" i="2"/>
  <c r="M968" i="2"/>
  <c r="J966" i="2"/>
  <c r="N964" i="2"/>
  <c r="P962" i="2"/>
  <c r="N957" i="2"/>
  <c r="C952" i="2"/>
  <c r="L949" i="2"/>
  <c r="D946" i="2"/>
  <c r="H945" i="2"/>
  <c r="O937" i="2"/>
  <c r="C937" i="2"/>
  <c r="L934" i="2"/>
  <c r="X931" i="2"/>
  <c r="G931" i="2"/>
  <c r="I930" i="2"/>
  <c r="X927" i="2"/>
  <c r="C919" i="2"/>
  <c r="S919" i="2"/>
  <c r="P913" i="2"/>
  <c r="T905" i="2"/>
  <c r="I905" i="2"/>
  <c r="O897" i="2"/>
  <c r="H883" i="2"/>
  <c r="S881" i="2"/>
  <c r="Q878" i="2"/>
  <c r="C852" i="2"/>
  <c r="S852" i="2"/>
  <c r="U852" i="2"/>
  <c r="P826" i="2"/>
  <c r="M2013" i="2"/>
  <c r="C2013" i="2"/>
  <c r="C2010" i="2"/>
  <c r="J2010" i="2"/>
  <c r="K2010" i="2"/>
  <c r="R2010" i="2"/>
  <c r="C2006" i="2"/>
  <c r="K2006" i="2"/>
  <c r="L2006" i="2"/>
  <c r="R2006" i="2"/>
  <c r="T2006" i="2"/>
  <c r="C2003" i="2"/>
  <c r="R2003" i="2"/>
  <c r="S2003" i="2"/>
  <c r="M1997" i="2"/>
  <c r="L1997" i="2"/>
  <c r="R1997" i="2"/>
  <c r="S1997" i="2"/>
  <c r="C1990" i="2"/>
  <c r="D1990" i="2"/>
  <c r="U1990" i="2"/>
  <c r="E1990" i="2"/>
  <c r="J1990" i="2"/>
  <c r="K1990" i="2"/>
  <c r="U977" i="2"/>
  <c r="F977" i="2"/>
  <c r="K969" i="2"/>
  <c r="K962" i="2"/>
  <c r="Y957" i="2"/>
  <c r="M957" i="2"/>
  <c r="G930" i="2"/>
  <c r="F927" i="2"/>
  <c r="P927" i="2"/>
  <c r="K926" i="2"/>
  <c r="D926" i="2"/>
  <c r="W926" i="2"/>
  <c r="C913" i="2"/>
  <c r="L913" i="2"/>
  <c r="V913" i="2"/>
  <c r="D913" i="2"/>
  <c r="Y910" i="2"/>
  <c r="S905" i="2"/>
  <c r="H905" i="2"/>
  <c r="Y897" i="2"/>
  <c r="N897" i="2"/>
  <c r="I889" i="2"/>
  <c r="K889" i="2"/>
  <c r="L889" i="2"/>
  <c r="N878" i="2"/>
  <c r="C858" i="2"/>
  <c r="J858" i="2"/>
  <c r="U851" i="2"/>
  <c r="C830" i="2"/>
  <c r="W830" i="2"/>
  <c r="X830" i="2"/>
  <c r="G830" i="2"/>
  <c r="I826" i="2"/>
  <c r="G824" i="2"/>
  <c r="R824" i="2"/>
  <c r="W824" i="2"/>
  <c r="C1982" i="2"/>
  <c r="R1982" i="2"/>
  <c r="D1982" i="2"/>
  <c r="U1982" i="2"/>
  <c r="E1982" i="2"/>
  <c r="J1982" i="2"/>
  <c r="K1982" i="2"/>
  <c r="N980" i="2"/>
  <c r="Q977" i="2"/>
  <c r="E977" i="2"/>
  <c r="I969" i="2"/>
  <c r="I962" i="2"/>
  <c r="X957" i="2"/>
  <c r="H957" i="2"/>
  <c r="W951" i="2"/>
  <c r="T945" i="2"/>
  <c r="X937" i="2"/>
  <c r="L937" i="2"/>
  <c r="F933" i="2"/>
  <c r="D930" i="2"/>
  <c r="Q927" i="2"/>
  <c r="V926" i="2"/>
  <c r="F917" i="2"/>
  <c r="O917" i="2"/>
  <c r="X913" i="2"/>
  <c r="N913" i="2"/>
  <c r="X910" i="2"/>
  <c r="D908" i="2"/>
  <c r="F908" i="2"/>
  <c r="N908" i="2"/>
  <c r="R905" i="2"/>
  <c r="G905" i="2"/>
  <c r="X897" i="2"/>
  <c r="K897" i="2"/>
  <c r="G896" i="2"/>
  <c r="N896" i="2"/>
  <c r="S896" i="2"/>
  <c r="F895" i="2"/>
  <c r="L895" i="2"/>
  <c r="P895" i="2"/>
  <c r="I890" i="2"/>
  <c r="D890" i="2"/>
  <c r="W890" i="2"/>
  <c r="G890" i="2"/>
  <c r="Y890" i="2"/>
  <c r="C880" i="2"/>
  <c r="N880" i="2"/>
  <c r="O880" i="2"/>
  <c r="K878" i="2"/>
  <c r="S851" i="2"/>
  <c r="H832" i="2"/>
  <c r="P832" i="2"/>
  <c r="Q832" i="2"/>
  <c r="W832" i="2"/>
  <c r="H826" i="2"/>
  <c r="T823" i="2"/>
  <c r="L2011" i="2"/>
  <c r="M2011" i="2"/>
  <c r="W1972" i="2"/>
  <c r="Y1968" i="2"/>
  <c r="D1966" i="2"/>
  <c r="Y1966" i="2"/>
  <c r="V1061" i="2"/>
  <c r="J1061" i="2"/>
  <c r="I1052" i="2"/>
  <c r="P1049" i="2"/>
  <c r="F1049" i="2"/>
  <c r="Q1037" i="2"/>
  <c r="H1037" i="2"/>
  <c r="T1021" i="2"/>
  <c r="T1014" i="2"/>
  <c r="H1014" i="2"/>
  <c r="R1011" i="2"/>
  <c r="R1009" i="2"/>
  <c r="E1009" i="2"/>
  <c r="X1005" i="2"/>
  <c r="O1005" i="2"/>
  <c r="L1002" i="2"/>
  <c r="Q997" i="2"/>
  <c r="H997" i="2"/>
  <c r="V996" i="2"/>
  <c r="X993" i="2"/>
  <c r="I993" i="2"/>
  <c r="J991" i="2"/>
  <c r="S990" i="2"/>
  <c r="G990" i="2"/>
  <c r="U988" i="2"/>
  <c r="R985" i="2"/>
  <c r="X983" i="2"/>
  <c r="W982" i="2"/>
  <c r="M982" i="2"/>
  <c r="Y981" i="2"/>
  <c r="M981" i="2"/>
  <c r="Y980" i="2"/>
  <c r="M980" i="2"/>
  <c r="P977" i="2"/>
  <c r="C977" i="2"/>
  <c r="N973" i="2"/>
  <c r="S972" i="2"/>
  <c r="J972" i="2"/>
  <c r="W971" i="2"/>
  <c r="Q970" i="2"/>
  <c r="G969" i="2"/>
  <c r="X963" i="2"/>
  <c r="E962" i="2"/>
  <c r="M959" i="2"/>
  <c r="W957" i="2"/>
  <c r="G957" i="2"/>
  <c r="I951" i="2"/>
  <c r="X948" i="2"/>
  <c r="W946" i="2"/>
  <c r="S945" i="2"/>
  <c r="R940" i="2"/>
  <c r="W937" i="2"/>
  <c r="K937" i="2"/>
  <c r="Q931" i="2"/>
  <c r="V930" i="2"/>
  <c r="C930" i="2"/>
  <c r="O927" i="2"/>
  <c r="R926" i="2"/>
  <c r="K922" i="2"/>
  <c r="K920" i="2"/>
  <c r="X920" i="2"/>
  <c r="V917" i="2"/>
  <c r="W913" i="2"/>
  <c r="K913" i="2"/>
  <c r="W910" i="2"/>
  <c r="Q905" i="2"/>
  <c r="W897" i="2"/>
  <c r="H897" i="2"/>
  <c r="Y895" i="2"/>
  <c r="R890" i="2"/>
  <c r="V889" i="2"/>
  <c r="V873" i="2"/>
  <c r="R851" i="2"/>
  <c r="Y837" i="2"/>
  <c r="I837" i="2"/>
  <c r="O837" i="2"/>
  <c r="U2010" i="2"/>
  <c r="M2007" i="2"/>
  <c r="R2007" i="2"/>
  <c r="S2007" i="2"/>
  <c r="C1988" i="2"/>
  <c r="D1988" i="2"/>
  <c r="U1988" i="2"/>
  <c r="E1988" i="2"/>
  <c r="J1988" i="2"/>
  <c r="K1988" i="2"/>
  <c r="X1968" i="2"/>
  <c r="D905" i="2"/>
  <c r="N905" i="2"/>
  <c r="W905" i="2"/>
  <c r="F905" i="2"/>
  <c r="O905" i="2"/>
  <c r="X905" i="2"/>
  <c r="D878" i="2"/>
  <c r="X878" i="2"/>
  <c r="H878" i="2"/>
  <c r="H876" i="2"/>
  <c r="O876" i="2"/>
  <c r="C826" i="2"/>
  <c r="J826" i="2"/>
  <c r="O826" i="2"/>
  <c r="Q826" i="2"/>
  <c r="G823" i="2"/>
  <c r="H823" i="2"/>
  <c r="I823" i="2"/>
  <c r="S823" i="2"/>
  <c r="X1044" i="2"/>
  <c r="Q1021" i="2"/>
  <c r="T999" i="2"/>
  <c r="R988" i="2"/>
  <c r="U982" i="2"/>
  <c r="J982" i="2"/>
  <c r="V981" i="2"/>
  <c r="J981" i="2"/>
  <c r="W980" i="2"/>
  <c r="G980" i="2"/>
  <c r="N977" i="2"/>
  <c r="R976" i="2"/>
  <c r="O974" i="2"/>
  <c r="Q972" i="2"/>
  <c r="H972" i="2"/>
  <c r="O971" i="2"/>
  <c r="R968" i="2"/>
  <c r="W966" i="2"/>
  <c r="W964" i="2"/>
  <c r="K961" i="2"/>
  <c r="Q957" i="2"/>
  <c r="E957" i="2"/>
  <c r="Q952" i="2"/>
  <c r="I950" i="2"/>
  <c r="O948" i="2"/>
  <c r="N946" i="2"/>
  <c r="Q945" i="2"/>
  <c r="T937" i="2"/>
  <c r="G937" i="2"/>
  <c r="Q934" i="2"/>
  <c r="Y932" i="2"/>
  <c r="L931" i="2"/>
  <c r="S930" i="2"/>
  <c r="K927" i="2"/>
  <c r="P926" i="2"/>
  <c r="C922" i="2"/>
  <c r="V919" i="2"/>
  <c r="L917" i="2"/>
  <c r="Q915" i="2"/>
  <c r="S913" i="2"/>
  <c r="I913" i="2"/>
  <c r="N910" i="2"/>
  <c r="J909" i="2"/>
  <c r="L909" i="2"/>
  <c r="C906" i="2"/>
  <c r="Q906" i="2"/>
  <c r="L905" i="2"/>
  <c r="L901" i="2"/>
  <c r="J901" i="2"/>
  <c r="R901" i="2"/>
  <c r="R897" i="2"/>
  <c r="F897" i="2"/>
  <c r="S895" i="2"/>
  <c r="P890" i="2"/>
  <c r="S889" i="2"/>
  <c r="P882" i="2"/>
  <c r="H882" i="2"/>
  <c r="K882" i="2"/>
  <c r="K881" i="2"/>
  <c r="L881" i="2"/>
  <c r="S873" i="2"/>
  <c r="S862" i="2"/>
  <c r="G843" i="2"/>
  <c r="W843" i="2"/>
  <c r="R830" i="2"/>
  <c r="X826" i="2"/>
  <c r="S2013" i="2"/>
  <c r="L2010" i="2"/>
  <c r="J2006" i="2"/>
  <c r="C2002" i="2"/>
  <c r="E2002" i="2"/>
  <c r="J2002" i="2"/>
  <c r="K2002" i="2"/>
  <c r="L2002" i="2"/>
  <c r="M1999" i="2"/>
  <c r="C1996" i="2"/>
  <c r="J1996" i="2"/>
  <c r="K1996" i="2"/>
  <c r="L1996" i="2"/>
  <c r="R1996" i="2"/>
  <c r="C1992" i="2"/>
  <c r="D1992" i="2"/>
  <c r="E1992" i="2"/>
  <c r="J1992" i="2"/>
  <c r="K1992" i="2"/>
  <c r="R1990" i="2"/>
  <c r="C1986" i="2"/>
  <c r="R1986" i="2"/>
  <c r="D1986" i="2"/>
  <c r="U1986" i="2"/>
  <c r="E1986" i="2"/>
  <c r="J1986" i="2"/>
  <c r="K1986" i="2"/>
  <c r="M1984" i="2"/>
  <c r="P1978" i="2"/>
  <c r="D1972" i="2"/>
  <c r="O1972" i="2"/>
  <c r="Y1972" i="2"/>
  <c r="E1972" i="2"/>
  <c r="P1972" i="2"/>
  <c r="G1972" i="2"/>
  <c r="Q1972" i="2"/>
  <c r="H1972" i="2"/>
  <c r="R1972" i="2"/>
  <c r="I1972" i="2"/>
  <c r="T1972" i="2"/>
  <c r="J1972" i="2"/>
  <c r="U1972" i="2"/>
  <c r="M1968" i="2"/>
  <c r="Y1074" i="2"/>
  <c r="O1071" i="2"/>
  <c r="P1063" i="2"/>
  <c r="Q1061" i="2"/>
  <c r="G1061" i="2"/>
  <c r="W1052" i="2"/>
  <c r="W1049" i="2"/>
  <c r="W1044" i="2"/>
  <c r="R1041" i="2"/>
  <c r="W1037" i="2"/>
  <c r="N1037" i="2"/>
  <c r="N1009" i="2"/>
  <c r="W997" i="2"/>
  <c r="N997" i="2"/>
  <c r="J996" i="2"/>
  <c r="T993" i="2"/>
  <c r="Y989" i="2"/>
  <c r="S982" i="2"/>
  <c r="H982" i="2"/>
  <c r="U981" i="2"/>
  <c r="I981" i="2"/>
  <c r="V980" i="2"/>
  <c r="F980" i="2"/>
  <c r="Y977" i="2"/>
  <c r="N974" i="2"/>
  <c r="Y972" i="2"/>
  <c r="P972" i="2"/>
  <c r="Y969" i="2"/>
  <c r="M966" i="2"/>
  <c r="Q964" i="2"/>
  <c r="P957" i="2"/>
  <c r="C957" i="2"/>
  <c r="L946" i="2"/>
  <c r="K945" i="2"/>
  <c r="Q937" i="2"/>
  <c r="F937" i="2"/>
  <c r="O934" i="2"/>
  <c r="D932" i="2"/>
  <c r="J931" i="2"/>
  <c r="Q930" i="2"/>
  <c r="I927" i="2"/>
  <c r="I926" i="2"/>
  <c r="K917" i="2"/>
  <c r="R913" i="2"/>
  <c r="H913" i="2"/>
  <c r="C910" i="2"/>
  <c r="Y908" i="2"/>
  <c r="Y905" i="2"/>
  <c r="K905" i="2"/>
  <c r="Q897" i="2"/>
  <c r="D897" i="2"/>
  <c r="Q895" i="2"/>
  <c r="I893" i="2"/>
  <c r="R893" i="2"/>
  <c r="N890" i="2"/>
  <c r="R889" i="2"/>
  <c r="F885" i="2"/>
  <c r="W878" i="2"/>
  <c r="D873" i="2"/>
  <c r="C862" i="2"/>
  <c r="V858" i="2"/>
  <c r="J830" i="2"/>
  <c r="W826" i="2"/>
  <c r="X824" i="2"/>
  <c r="L1999" i="2"/>
  <c r="M1990" i="2"/>
  <c r="L1984" i="2"/>
  <c r="T1982" i="2"/>
  <c r="M1978" i="2"/>
  <c r="D1968" i="2"/>
  <c r="D1914" i="2"/>
  <c r="X1914" i="2"/>
  <c r="I1911" i="2"/>
  <c r="M1911" i="2"/>
  <c r="J1893" i="2"/>
  <c r="E1888" i="2"/>
  <c r="W1882" i="2"/>
  <c r="D1875" i="2"/>
  <c r="K1875" i="2"/>
  <c r="L1875" i="2"/>
  <c r="P1957" i="2"/>
  <c r="W1926" i="2"/>
  <c r="F1882" i="2"/>
  <c r="T1882" i="2"/>
  <c r="J1882" i="2"/>
  <c r="U1882" i="2"/>
  <c r="K1882" i="2"/>
  <c r="V1882" i="2"/>
  <c r="D1881" i="2"/>
  <c r="E1881" i="2"/>
  <c r="S1881" i="2"/>
  <c r="F1881" i="2"/>
  <c r="T1881" i="2"/>
  <c r="G1881" i="2"/>
  <c r="V1881" i="2"/>
  <c r="C1879" i="2"/>
  <c r="W1879" i="2"/>
  <c r="D1851" i="2"/>
  <c r="U1851" i="2"/>
  <c r="V1851" i="2"/>
  <c r="W1851" i="2"/>
  <c r="C1851" i="2"/>
  <c r="D2004" i="2"/>
  <c r="C1995" i="2"/>
  <c r="W1980" i="2"/>
  <c r="M1980" i="2"/>
  <c r="D1980" i="2"/>
  <c r="J1979" i="2"/>
  <c r="T1976" i="2"/>
  <c r="I1976" i="2"/>
  <c r="U1975" i="2"/>
  <c r="H1973" i="2"/>
  <c r="W1971" i="2"/>
  <c r="D1970" i="2"/>
  <c r="M1969" i="2"/>
  <c r="X1967" i="2"/>
  <c r="T1964" i="2"/>
  <c r="I1964" i="2"/>
  <c r="T1960" i="2"/>
  <c r="I1960" i="2"/>
  <c r="O1957" i="2"/>
  <c r="E1954" i="2"/>
  <c r="M1953" i="2"/>
  <c r="W1952" i="2"/>
  <c r="L1952" i="2"/>
  <c r="T1948" i="2"/>
  <c r="I1948" i="2"/>
  <c r="U1947" i="2"/>
  <c r="P1945" i="2"/>
  <c r="Y1944" i="2"/>
  <c r="O1944" i="2"/>
  <c r="D1944" i="2"/>
  <c r="R1937" i="2"/>
  <c r="D1937" i="2"/>
  <c r="P1933" i="2"/>
  <c r="Y1932" i="2"/>
  <c r="O1932" i="2"/>
  <c r="D1932" i="2"/>
  <c r="P1929" i="2"/>
  <c r="Y1928" i="2"/>
  <c r="O1928" i="2"/>
  <c r="D1928" i="2"/>
  <c r="P1926" i="2"/>
  <c r="R1924" i="2"/>
  <c r="H1924" i="2"/>
  <c r="P1922" i="2"/>
  <c r="R1921" i="2"/>
  <c r="D1921" i="2"/>
  <c r="M1919" i="2"/>
  <c r="P1917" i="2"/>
  <c r="Y1916" i="2"/>
  <c r="O1916" i="2"/>
  <c r="D1916" i="2"/>
  <c r="J1915" i="2"/>
  <c r="D1913" i="2"/>
  <c r="R1913" i="2"/>
  <c r="G1912" i="2"/>
  <c r="Q1912" i="2"/>
  <c r="J1907" i="2"/>
  <c r="S1907" i="2"/>
  <c r="D1906" i="2"/>
  <c r="N1906" i="2"/>
  <c r="X1906" i="2"/>
  <c r="D1902" i="2"/>
  <c r="W1902" i="2"/>
  <c r="R1899" i="2"/>
  <c r="G1899" i="2"/>
  <c r="U1898" i="2"/>
  <c r="J1898" i="2"/>
  <c r="X1892" i="2"/>
  <c r="L1889" i="2"/>
  <c r="T1885" i="2"/>
  <c r="O1882" i="2"/>
  <c r="W1881" i="2"/>
  <c r="W1878" i="2"/>
  <c r="T1869" i="2"/>
  <c r="V1864" i="2"/>
  <c r="G1864" i="2"/>
  <c r="J1864" i="2"/>
  <c r="K1864" i="2"/>
  <c r="R1976" i="2"/>
  <c r="H1976" i="2"/>
  <c r="T1975" i="2"/>
  <c r="Y1973" i="2"/>
  <c r="G1973" i="2"/>
  <c r="U1971" i="2"/>
  <c r="H1969" i="2"/>
  <c r="W1967" i="2"/>
  <c r="R1964" i="2"/>
  <c r="H1964" i="2"/>
  <c r="R1960" i="2"/>
  <c r="H1960" i="2"/>
  <c r="M1957" i="2"/>
  <c r="H1953" i="2"/>
  <c r="U1952" i="2"/>
  <c r="J1952" i="2"/>
  <c r="X1950" i="2"/>
  <c r="R1948" i="2"/>
  <c r="H1948" i="2"/>
  <c r="T1947" i="2"/>
  <c r="O1945" i="2"/>
  <c r="X1942" i="2"/>
  <c r="X1938" i="2"/>
  <c r="O1933" i="2"/>
  <c r="O1929" i="2"/>
  <c r="O1926" i="2"/>
  <c r="Q1924" i="2"/>
  <c r="G1924" i="2"/>
  <c r="O1922" i="2"/>
  <c r="L1919" i="2"/>
  <c r="O1917" i="2"/>
  <c r="X1911" i="2"/>
  <c r="P1899" i="2"/>
  <c r="F1899" i="2"/>
  <c r="T1898" i="2"/>
  <c r="F1898" i="2"/>
  <c r="C1897" i="2"/>
  <c r="O1897" i="2"/>
  <c r="X1893" i="2"/>
  <c r="V1892" i="2"/>
  <c r="J1889" i="2"/>
  <c r="D1885" i="2"/>
  <c r="G1885" i="2"/>
  <c r="V1885" i="2"/>
  <c r="L1885" i="2"/>
  <c r="S1884" i="2"/>
  <c r="E1884" i="2"/>
  <c r="U1884" i="2"/>
  <c r="N1882" i="2"/>
  <c r="R1881" i="2"/>
  <c r="F1878" i="2"/>
  <c r="T1878" i="2"/>
  <c r="J1878" i="2"/>
  <c r="U1878" i="2"/>
  <c r="K1878" i="2"/>
  <c r="V1878" i="2"/>
  <c r="D1877" i="2"/>
  <c r="E1877" i="2"/>
  <c r="S1877" i="2"/>
  <c r="F1877" i="2"/>
  <c r="T1877" i="2"/>
  <c r="G1877" i="2"/>
  <c r="V1877" i="2"/>
  <c r="S1869" i="2"/>
  <c r="L1858" i="2"/>
  <c r="W1858" i="2"/>
  <c r="K1858" i="2"/>
  <c r="V1858" i="2"/>
  <c r="N1858" i="2"/>
  <c r="C1858" i="2"/>
  <c r="R1858" i="2"/>
  <c r="D1858" i="2"/>
  <c r="T1858" i="2"/>
  <c r="E1858" i="2"/>
  <c r="U1858" i="2"/>
  <c r="M1858" i="2"/>
  <c r="X872" i="2"/>
  <c r="U854" i="2"/>
  <c r="R2008" i="2"/>
  <c r="T2004" i="2"/>
  <c r="R1998" i="2"/>
  <c r="T1980" i="2"/>
  <c r="K1980" i="2"/>
  <c r="X1979" i="2"/>
  <c r="Q1976" i="2"/>
  <c r="G1976" i="2"/>
  <c r="M1975" i="2"/>
  <c r="X1973" i="2"/>
  <c r="E1973" i="2"/>
  <c r="T1971" i="2"/>
  <c r="Y1969" i="2"/>
  <c r="G1969" i="2"/>
  <c r="U1967" i="2"/>
  <c r="Q1964" i="2"/>
  <c r="G1964" i="2"/>
  <c r="Q1960" i="2"/>
  <c r="G1960" i="2"/>
  <c r="H1957" i="2"/>
  <c r="U1956" i="2"/>
  <c r="J1956" i="2"/>
  <c r="X1954" i="2"/>
  <c r="Y1953" i="2"/>
  <c r="G1953" i="2"/>
  <c r="T1952" i="2"/>
  <c r="I1952" i="2"/>
  <c r="U1951" i="2"/>
  <c r="W1950" i="2"/>
  <c r="Q1948" i="2"/>
  <c r="G1948" i="2"/>
  <c r="M1947" i="2"/>
  <c r="M1945" i="2"/>
  <c r="W1944" i="2"/>
  <c r="L1944" i="2"/>
  <c r="X1943" i="2"/>
  <c r="P1942" i="2"/>
  <c r="O1941" i="2"/>
  <c r="W1938" i="2"/>
  <c r="P1937" i="2"/>
  <c r="M1933" i="2"/>
  <c r="W1932" i="2"/>
  <c r="L1932" i="2"/>
  <c r="M1929" i="2"/>
  <c r="W1928" i="2"/>
  <c r="L1928" i="2"/>
  <c r="W1927" i="2"/>
  <c r="M1926" i="2"/>
  <c r="P1924" i="2"/>
  <c r="E1924" i="2"/>
  <c r="M1922" i="2"/>
  <c r="P1921" i="2"/>
  <c r="J1919" i="2"/>
  <c r="M1917" i="2"/>
  <c r="W1916" i="2"/>
  <c r="L1916" i="2"/>
  <c r="X1915" i="2"/>
  <c r="W1914" i="2"/>
  <c r="P1913" i="2"/>
  <c r="X1912" i="2"/>
  <c r="L1912" i="2"/>
  <c r="W1911" i="2"/>
  <c r="T1907" i="2"/>
  <c r="H1907" i="2"/>
  <c r="V1906" i="2"/>
  <c r="K1906" i="2"/>
  <c r="P1904" i="2"/>
  <c r="O1899" i="2"/>
  <c r="E1899" i="2"/>
  <c r="R1898" i="2"/>
  <c r="E1898" i="2"/>
  <c r="X1896" i="2"/>
  <c r="C1895" i="2"/>
  <c r="W1895" i="2"/>
  <c r="W1893" i="2"/>
  <c r="U1892" i="2"/>
  <c r="E1890" i="2"/>
  <c r="O1890" i="2"/>
  <c r="H1890" i="2"/>
  <c r="S1890" i="2"/>
  <c r="G1889" i="2"/>
  <c r="R1885" i="2"/>
  <c r="V1884" i="2"/>
  <c r="N1883" i="2"/>
  <c r="M1882" i="2"/>
  <c r="O1881" i="2"/>
  <c r="O1878" i="2"/>
  <c r="W1877" i="2"/>
  <c r="M1869" i="2"/>
  <c r="D1861" i="2"/>
  <c r="J1861" i="2"/>
  <c r="W1861" i="2"/>
  <c r="G1861" i="2"/>
  <c r="V1861" i="2"/>
  <c r="F1861" i="2"/>
  <c r="M1861" i="2"/>
  <c r="O1861" i="2"/>
  <c r="R1861" i="2"/>
  <c r="E1861" i="2"/>
  <c r="P879" i="2"/>
  <c r="W872" i="2"/>
  <c r="R854" i="2"/>
  <c r="T2012" i="2"/>
  <c r="L2008" i="2"/>
  <c r="R2004" i="2"/>
  <c r="L1998" i="2"/>
  <c r="T1994" i="2"/>
  <c r="S1980" i="2"/>
  <c r="W1979" i="2"/>
  <c r="P1976" i="2"/>
  <c r="L1975" i="2"/>
  <c r="R1973" i="2"/>
  <c r="D1973" i="2"/>
  <c r="M1971" i="2"/>
  <c r="X1969" i="2"/>
  <c r="P1964" i="2"/>
  <c r="P1960" i="2"/>
  <c r="Y1957" i="2"/>
  <c r="G1957" i="2"/>
  <c r="T1956" i="2"/>
  <c r="W1954" i="2"/>
  <c r="X1953" i="2"/>
  <c r="R1952" i="2"/>
  <c r="H1952" i="2"/>
  <c r="P1950" i="2"/>
  <c r="P1948" i="2"/>
  <c r="L1947" i="2"/>
  <c r="H1945" i="2"/>
  <c r="U1944" i="2"/>
  <c r="W1943" i="2"/>
  <c r="O1942" i="2"/>
  <c r="W1940" i="2"/>
  <c r="X1939" i="2"/>
  <c r="P1938" i="2"/>
  <c r="H1933" i="2"/>
  <c r="U1932" i="2"/>
  <c r="H1929" i="2"/>
  <c r="U1928" i="2"/>
  <c r="I1927" i="2"/>
  <c r="L1926" i="2"/>
  <c r="Y1924" i="2"/>
  <c r="O1924" i="2"/>
  <c r="L1922" i="2"/>
  <c r="H1917" i="2"/>
  <c r="U1916" i="2"/>
  <c r="W1915" i="2"/>
  <c r="P1914" i="2"/>
  <c r="O1913" i="2"/>
  <c r="W1912" i="2"/>
  <c r="J1912" i="2"/>
  <c r="U1911" i="2"/>
  <c r="R1907" i="2"/>
  <c r="G1907" i="2"/>
  <c r="U1906" i="2"/>
  <c r="J1906" i="2"/>
  <c r="O1904" i="2"/>
  <c r="X1899" i="2"/>
  <c r="N1899" i="2"/>
  <c r="O1898" i="2"/>
  <c r="D1898" i="2"/>
  <c r="W1896" i="2"/>
  <c r="W1894" i="2"/>
  <c r="V1893" i="2"/>
  <c r="M1892" i="2"/>
  <c r="W1889" i="2"/>
  <c r="O1885" i="2"/>
  <c r="T1884" i="2"/>
  <c r="D1883" i="2"/>
  <c r="L1882" i="2"/>
  <c r="M1881" i="2"/>
  <c r="N1878" i="2"/>
  <c r="R1877" i="2"/>
  <c r="W1875" i="2"/>
  <c r="G1872" i="2"/>
  <c r="J1872" i="2"/>
  <c r="G1856" i="2"/>
  <c r="T1856" i="2"/>
  <c r="S1856" i="2"/>
  <c r="J1856" i="2"/>
  <c r="K1856" i="2"/>
  <c r="L1856" i="2"/>
  <c r="X1957" i="2"/>
  <c r="E1957" i="2"/>
  <c r="Q1952" i="2"/>
  <c r="G1952" i="2"/>
  <c r="O1950" i="2"/>
  <c r="Y1945" i="2"/>
  <c r="G1945" i="2"/>
  <c r="Y1933" i="2"/>
  <c r="G1933" i="2"/>
  <c r="Y1929" i="2"/>
  <c r="G1929" i="2"/>
  <c r="E1926" i="2"/>
  <c r="Y1917" i="2"/>
  <c r="G1917" i="2"/>
  <c r="O1914" i="2"/>
  <c r="T1911" i="2"/>
  <c r="D1899" i="2"/>
  <c r="M1899" i="2"/>
  <c r="V1899" i="2"/>
  <c r="N1898" i="2"/>
  <c r="O1896" i="2"/>
  <c r="N1893" i="2"/>
  <c r="K1892" i="2"/>
  <c r="D1889" i="2"/>
  <c r="C1889" i="2"/>
  <c r="R1889" i="2"/>
  <c r="F1889" i="2"/>
  <c r="T1889" i="2"/>
  <c r="C1883" i="2"/>
  <c r="E1882" i="2"/>
  <c r="L1881" i="2"/>
  <c r="V1879" i="2"/>
  <c r="V1875" i="2"/>
  <c r="T1860" i="2"/>
  <c r="S1860" i="2"/>
  <c r="J1860" i="2"/>
  <c r="L1860" i="2"/>
  <c r="U1860" i="2"/>
  <c r="V1860" i="2"/>
  <c r="G1860" i="2"/>
  <c r="C1855" i="2"/>
  <c r="U1855" i="2"/>
  <c r="N1855" i="2"/>
  <c r="W1855" i="2"/>
  <c r="V1855" i="2"/>
  <c r="R1957" i="2"/>
  <c r="P1952" i="2"/>
  <c r="M1950" i="2"/>
  <c r="X1945" i="2"/>
  <c r="X1933" i="2"/>
  <c r="X1929" i="2"/>
  <c r="Y1926" i="2"/>
  <c r="X1917" i="2"/>
  <c r="M1914" i="2"/>
  <c r="L1911" i="2"/>
  <c r="X1908" i="2"/>
  <c r="P1908" i="2"/>
  <c r="H1898" i="2"/>
  <c r="S1898" i="2"/>
  <c r="N1896" i="2"/>
  <c r="K1893" i="2"/>
  <c r="J1892" i="2"/>
  <c r="D1882" i="2"/>
  <c r="J1881" i="2"/>
  <c r="K1879" i="2"/>
  <c r="C1875" i="2"/>
  <c r="D1869" i="2"/>
  <c r="C1869" i="2"/>
  <c r="R1869" i="2"/>
  <c r="F1869" i="2"/>
  <c r="V1869" i="2"/>
  <c r="G1869" i="2"/>
  <c r="W1869" i="2"/>
  <c r="J1869" i="2"/>
  <c r="O1869" i="2"/>
  <c r="L1862" i="2"/>
  <c r="W1862" i="2"/>
  <c r="K1862" i="2"/>
  <c r="V1862" i="2"/>
  <c r="D1857" i="2"/>
  <c r="J1857" i="2"/>
  <c r="W1857" i="2"/>
  <c r="G1857" i="2"/>
  <c r="V1857" i="2"/>
  <c r="R1849" i="2"/>
  <c r="F1846" i="2"/>
  <c r="T1846" i="2"/>
  <c r="E1846" i="2"/>
  <c r="R1846" i="2"/>
  <c r="O1843" i="2"/>
  <c r="M1842" i="2"/>
  <c r="M1840" i="2"/>
  <c r="O1835" i="2"/>
  <c r="O1831" i="2"/>
  <c r="N1826" i="2"/>
  <c r="U1823" i="2"/>
  <c r="W1822" i="2"/>
  <c r="J1819" i="2"/>
  <c r="H1843" i="2"/>
  <c r="G1843" i="2"/>
  <c r="S1843" i="2"/>
  <c r="F1843" i="2"/>
  <c r="R1843" i="2"/>
  <c r="T1823" i="2"/>
  <c r="H1822" i="2"/>
  <c r="K1822" i="2"/>
  <c r="U1822" i="2"/>
  <c r="E1822" i="2"/>
  <c r="O1822" i="2"/>
  <c r="F1822" i="2"/>
  <c r="R1822" i="2"/>
  <c r="J1822" i="2"/>
  <c r="T1822" i="2"/>
  <c r="C1797" i="2"/>
  <c r="I1797" i="2"/>
  <c r="S1797" i="2"/>
  <c r="J1797" i="2"/>
  <c r="T1797" i="2"/>
  <c r="K1797" i="2"/>
  <c r="V1797" i="2"/>
  <c r="D1797" i="2"/>
  <c r="N1797" i="2"/>
  <c r="Y1797" i="2"/>
  <c r="E1797" i="2"/>
  <c r="P1797" i="2"/>
  <c r="F1797" i="2"/>
  <c r="Q1797" i="2"/>
  <c r="H1797" i="2"/>
  <c r="R1797" i="2"/>
  <c r="D1845" i="2"/>
  <c r="E1845" i="2"/>
  <c r="S1845" i="2"/>
  <c r="C1845" i="2"/>
  <c r="R1845" i="2"/>
  <c r="L1826" i="2"/>
  <c r="O1823" i="2"/>
  <c r="S1822" i="2"/>
  <c r="H1819" i="2"/>
  <c r="G1819" i="2"/>
  <c r="S1819" i="2"/>
  <c r="C1819" i="2"/>
  <c r="M1819" i="2"/>
  <c r="W1819" i="2"/>
  <c r="D1819" i="2"/>
  <c r="N1819" i="2"/>
  <c r="F1819" i="2"/>
  <c r="R1819" i="2"/>
  <c r="O1811" i="2"/>
  <c r="H1802" i="2"/>
  <c r="Q1802" i="2"/>
  <c r="I1802" i="2"/>
  <c r="R1802" i="2"/>
  <c r="J1802" i="2"/>
  <c r="S1802" i="2"/>
  <c r="C1802" i="2"/>
  <c r="L1802" i="2"/>
  <c r="U1802" i="2"/>
  <c r="D1802" i="2"/>
  <c r="M1802" i="2"/>
  <c r="V1802" i="2"/>
  <c r="E1802" i="2"/>
  <c r="N1802" i="2"/>
  <c r="X1802" i="2"/>
  <c r="F1802" i="2"/>
  <c r="P1802" i="2"/>
  <c r="Y1802" i="2"/>
  <c r="E1870" i="2"/>
  <c r="R1870" i="2"/>
  <c r="C1866" i="2"/>
  <c r="N1866" i="2"/>
  <c r="J1862" i="2"/>
  <c r="M1857" i="2"/>
  <c r="L1849" i="2"/>
  <c r="L1846" i="2"/>
  <c r="T1845" i="2"/>
  <c r="L1843" i="2"/>
  <c r="V1842" i="2"/>
  <c r="F1842" i="2"/>
  <c r="V1840" i="2"/>
  <c r="J1840" i="2"/>
  <c r="H1838" i="2"/>
  <c r="K1838" i="2"/>
  <c r="U1838" i="2"/>
  <c r="J1838" i="2"/>
  <c r="T1838" i="2"/>
  <c r="K1835" i="2"/>
  <c r="H1834" i="2"/>
  <c r="K1834" i="2"/>
  <c r="U1834" i="2"/>
  <c r="F1834" i="2"/>
  <c r="R1834" i="2"/>
  <c r="J1834" i="2"/>
  <c r="T1834" i="2"/>
  <c r="K1831" i="2"/>
  <c r="H1830" i="2"/>
  <c r="K1830" i="2"/>
  <c r="U1830" i="2"/>
  <c r="F1830" i="2"/>
  <c r="R1830" i="2"/>
  <c r="J1830" i="2"/>
  <c r="T1830" i="2"/>
  <c r="G1826" i="2"/>
  <c r="L1823" i="2"/>
  <c r="N1822" i="2"/>
  <c r="U1819" i="2"/>
  <c r="W1818" i="2"/>
  <c r="J1815" i="2"/>
  <c r="L1814" i="2"/>
  <c r="L1811" i="2"/>
  <c r="O1807" i="2"/>
  <c r="C1863" i="2"/>
  <c r="V1863" i="2"/>
  <c r="U1863" i="2"/>
  <c r="F1862" i="2"/>
  <c r="L1857" i="2"/>
  <c r="F1849" i="2"/>
  <c r="V1847" i="2"/>
  <c r="K1847" i="2"/>
  <c r="K1846" i="2"/>
  <c r="O1845" i="2"/>
  <c r="W1843" i="2"/>
  <c r="K1843" i="2"/>
  <c r="S1842" i="2"/>
  <c r="E1842" i="2"/>
  <c r="U1840" i="2"/>
  <c r="G1840" i="2"/>
  <c r="W1835" i="2"/>
  <c r="J1835" i="2"/>
  <c r="W1831" i="2"/>
  <c r="J1831" i="2"/>
  <c r="H1827" i="2"/>
  <c r="G1827" i="2"/>
  <c r="S1827" i="2"/>
  <c r="C1827" i="2"/>
  <c r="M1827" i="2"/>
  <c r="W1827" i="2"/>
  <c r="D1827" i="2"/>
  <c r="N1827" i="2"/>
  <c r="F1827" i="2"/>
  <c r="R1827" i="2"/>
  <c r="D1826" i="2"/>
  <c r="K1823" i="2"/>
  <c r="M1822" i="2"/>
  <c r="T1819" i="2"/>
  <c r="H1818" i="2"/>
  <c r="K1818" i="2"/>
  <c r="U1818" i="2"/>
  <c r="E1818" i="2"/>
  <c r="O1818" i="2"/>
  <c r="F1818" i="2"/>
  <c r="R1818" i="2"/>
  <c r="J1818" i="2"/>
  <c r="T1818" i="2"/>
  <c r="G1814" i="2"/>
  <c r="K1811" i="2"/>
  <c r="V1886" i="2"/>
  <c r="D1874" i="2"/>
  <c r="O1874" i="2"/>
  <c r="L1870" i="2"/>
  <c r="C1867" i="2"/>
  <c r="W1867" i="2"/>
  <c r="L1866" i="2"/>
  <c r="U1862" i="2"/>
  <c r="E1862" i="2"/>
  <c r="F1857" i="2"/>
  <c r="D1854" i="2"/>
  <c r="O1854" i="2"/>
  <c r="C1854" i="2"/>
  <c r="N1854" i="2"/>
  <c r="L1850" i="2"/>
  <c r="W1850" i="2"/>
  <c r="K1850" i="2"/>
  <c r="V1850" i="2"/>
  <c r="W1846" i="2"/>
  <c r="J1846" i="2"/>
  <c r="M1845" i="2"/>
  <c r="V1843" i="2"/>
  <c r="J1843" i="2"/>
  <c r="R1842" i="2"/>
  <c r="T1840" i="2"/>
  <c r="H1839" i="2"/>
  <c r="G1839" i="2"/>
  <c r="S1839" i="2"/>
  <c r="F1839" i="2"/>
  <c r="R1839" i="2"/>
  <c r="L1838" i="2"/>
  <c r="V1835" i="2"/>
  <c r="V1831" i="2"/>
  <c r="U1827" i="2"/>
  <c r="W1826" i="2"/>
  <c r="J1823" i="2"/>
  <c r="L1822" i="2"/>
  <c r="O1819" i="2"/>
  <c r="H1815" i="2"/>
  <c r="G1815" i="2"/>
  <c r="S1815" i="2"/>
  <c r="C1815" i="2"/>
  <c r="M1815" i="2"/>
  <c r="W1815" i="2"/>
  <c r="D1815" i="2"/>
  <c r="N1815" i="2"/>
  <c r="F1815" i="2"/>
  <c r="R1815" i="2"/>
  <c r="L1845" i="2"/>
  <c r="E1843" i="2"/>
  <c r="H1826" i="2"/>
  <c r="K1826" i="2"/>
  <c r="U1826" i="2"/>
  <c r="E1826" i="2"/>
  <c r="O1826" i="2"/>
  <c r="F1826" i="2"/>
  <c r="R1826" i="2"/>
  <c r="J1826" i="2"/>
  <c r="T1826" i="2"/>
  <c r="G1822" i="2"/>
  <c r="L1819" i="2"/>
  <c r="H1811" i="2"/>
  <c r="G1811" i="2"/>
  <c r="S1811" i="2"/>
  <c r="J1811" i="2"/>
  <c r="T1811" i="2"/>
  <c r="C1811" i="2"/>
  <c r="M1811" i="2"/>
  <c r="W1811" i="2"/>
  <c r="D1811" i="2"/>
  <c r="N1811" i="2"/>
  <c r="F1811" i="2"/>
  <c r="R1811" i="2"/>
  <c r="H1807" i="2"/>
  <c r="G1807" i="2"/>
  <c r="S1807" i="2"/>
  <c r="J1807" i="2"/>
  <c r="T1807" i="2"/>
  <c r="K1807" i="2"/>
  <c r="C1807" i="2"/>
  <c r="M1807" i="2"/>
  <c r="W1807" i="2"/>
  <c r="D1807" i="2"/>
  <c r="N1807" i="2"/>
  <c r="F1807" i="2"/>
  <c r="R1807" i="2"/>
  <c r="D1849" i="2"/>
  <c r="J1849" i="2"/>
  <c r="W1849" i="2"/>
  <c r="G1849" i="2"/>
  <c r="V1849" i="2"/>
  <c r="J1845" i="2"/>
  <c r="T1843" i="2"/>
  <c r="D1843" i="2"/>
  <c r="H1842" i="2"/>
  <c r="K1842" i="2"/>
  <c r="U1842" i="2"/>
  <c r="J1842" i="2"/>
  <c r="T1842" i="2"/>
  <c r="H1840" i="2"/>
  <c r="E1840" i="2"/>
  <c r="O1840" i="2"/>
  <c r="D1840" i="2"/>
  <c r="N1840" i="2"/>
  <c r="H1835" i="2"/>
  <c r="G1835" i="2"/>
  <c r="S1835" i="2"/>
  <c r="D1835" i="2"/>
  <c r="N1835" i="2"/>
  <c r="F1835" i="2"/>
  <c r="R1835" i="2"/>
  <c r="H1831" i="2"/>
  <c r="G1831" i="2"/>
  <c r="S1831" i="2"/>
  <c r="D1831" i="2"/>
  <c r="N1831" i="2"/>
  <c r="F1831" i="2"/>
  <c r="R1831" i="2"/>
  <c r="H1823" i="2"/>
  <c r="G1823" i="2"/>
  <c r="S1823" i="2"/>
  <c r="C1823" i="2"/>
  <c r="M1823" i="2"/>
  <c r="W1823" i="2"/>
  <c r="D1823" i="2"/>
  <c r="N1823" i="2"/>
  <c r="F1823" i="2"/>
  <c r="R1823" i="2"/>
  <c r="K1819" i="2"/>
  <c r="H1814" i="2"/>
  <c r="K1814" i="2"/>
  <c r="U1814" i="2"/>
  <c r="E1814" i="2"/>
  <c r="O1814" i="2"/>
  <c r="F1814" i="2"/>
  <c r="R1814" i="2"/>
  <c r="J1814" i="2"/>
  <c r="T1814" i="2"/>
  <c r="X1797" i="2"/>
  <c r="M1865" i="2"/>
  <c r="M1853" i="2"/>
  <c r="N1836" i="2"/>
  <c r="D1836" i="2"/>
  <c r="N1832" i="2"/>
  <c r="D1832" i="2"/>
  <c r="N1828" i="2"/>
  <c r="D1828" i="2"/>
  <c r="N1824" i="2"/>
  <c r="D1824" i="2"/>
  <c r="N1820" i="2"/>
  <c r="D1820" i="2"/>
  <c r="N1816" i="2"/>
  <c r="D1816" i="2"/>
  <c r="N1812" i="2"/>
  <c r="D1812" i="2"/>
  <c r="T1810" i="2"/>
  <c r="J1810" i="2"/>
  <c r="N1808" i="2"/>
  <c r="D1808" i="2"/>
  <c r="R1806" i="2"/>
  <c r="V1805" i="2"/>
  <c r="K1805" i="2"/>
  <c r="V1804" i="2"/>
  <c r="J1801" i="2"/>
  <c r="P1800" i="2"/>
  <c r="X1799" i="2"/>
  <c r="R1795" i="2"/>
  <c r="R1794" i="2"/>
  <c r="I1794" i="2"/>
  <c r="Y1792" i="2"/>
  <c r="I1792" i="2"/>
  <c r="T1791" i="2"/>
  <c r="F1791" i="2"/>
  <c r="P1789" i="2"/>
  <c r="E1789" i="2"/>
  <c r="X1786" i="2"/>
  <c r="N1786" i="2"/>
  <c r="E1786" i="2"/>
  <c r="K1785" i="2"/>
  <c r="P1784" i="2"/>
  <c r="V1783" i="2"/>
  <c r="K1783" i="2"/>
  <c r="U1782" i="2"/>
  <c r="I1782" i="2"/>
  <c r="S1781" i="2"/>
  <c r="I1781" i="2"/>
  <c r="H1779" i="2"/>
  <c r="R1778" i="2"/>
  <c r="I1778" i="2"/>
  <c r="S1777" i="2"/>
  <c r="Q1776" i="2"/>
  <c r="V1774" i="2"/>
  <c r="J1774" i="2"/>
  <c r="T1773" i="2"/>
  <c r="J1773" i="2"/>
  <c r="U1772" i="2"/>
  <c r="U1770" i="2"/>
  <c r="L1770" i="2"/>
  <c r="C1770" i="2"/>
  <c r="X1768" i="2"/>
  <c r="N1768" i="2"/>
  <c r="E1768" i="2"/>
  <c r="S1767" i="2"/>
  <c r="I1767" i="2"/>
  <c r="Y1765" i="2"/>
  <c r="N1765" i="2"/>
  <c r="R1764" i="2"/>
  <c r="H1764" i="2"/>
  <c r="R1762" i="2"/>
  <c r="F1762" i="2"/>
  <c r="T1761" i="2"/>
  <c r="J1761" i="2"/>
  <c r="X1760" i="2"/>
  <c r="M1760" i="2"/>
  <c r="Q1759" i="2"/>
  <c r="E1759" i="2"/>
  <c r="S1758" i="2"/>
  <c r="I1758" i="2"/>
  <c r="G1756" i="2"/>
  <c r="H1756" i="2"/>
  <c r="Q1756" i="2"/>
  <c r="E1756" i="2"/>
  <c r="N1756" i="2"/>
  <c r="X1756" i="2"/>
  <c r="U1754" i="2"/>
  <c r="F1754" i="2"/>
  <c r="G1753" i="2"/>
  <c r="F1753" i="2"/>
  <c r="P1753" i="2"/>
  <c r="Y1753" i="2"/>
  <c r="J1753" i="2"/>
  <c r="S1753" i="2"/>
  <c r="D1753" i="2"/>
  <c r="M1753" i="2"/>
  <c r="V1753" i="2"/>
  <c r="K1752" i="2"/>
  <c r="T1751" i="2"/>
  <c r="N1750" i="2"/>
  <c r="U1749" i="2"/>
  <c r="Q1791" i="2"/>
  <c r="E1791" i="2"/>
  <c r="M1777" i="2"/>
  <c r="U1774" i="2"/>
  <c r="I1774" i="2"/>
  <c r="Q1764" i="2"/>
  <c r="F1764" i="2"/>
  <c r="P1762" i="2"/>
  <c r="E1762" i="2"/>
  <c r="G1760" i="2"/>
  <c r="J1760" i="2"/>
  <c r="S1760" i="2"/>
  <c r="G1749" i="2"/>
  <c r="F1749" i="2"/>
  <c r="P1749" i="2"/>
  <c r="Y1749" i="2"/>
  <c r="E1749" i="2"/>
  <c r="Q1749" i="2"/>
  <c r="J1749" i="2"/>
  <c r="T1749" i="2"/>
  <c r="C1749" i="2"/>
  <c r="M1749" i="2"/>
  <c r="X1749" i="2"/>
  <c r="G1743" i="2"/>
  <c r="D1743" i="2"/>
  <c r="M1743" i="2"/>
  <c r="V1743" i="2"/>
  <c r="F1743" i="2"/>
  <c r="Q1743" i="2"/>
  <c r="H1743" i="2"/>
  <c r="R1743" i="2"/>
  <c r="I1743" i="2"/>
  <c r="S1743" i="2"/>
  <c r="J1743" i="2"/>
  <c r="K1743" i="2"/>
  <c r="U1743" i="2"/>
  <c r="E1743" i="2"/>
  <c r="P1743" i="2"/>
  <c r="R1810" i="2"/>
  <c r="F1810" i="2"/>
  <c r="J1806" i="2"/>
  <c r="T1804" i="2"/>
  <c r="J1800" i="2"/>
  <c r="Y1794" i="2"/>
  <c r="P1794" i="2"/>
  <c r="F1794" i="2"/>
  <c r="S1792" i="2"/>
  <c r="F1792" i="2"/>
  <c r="P1791" i="2"/>
  <c r="D1791" i="2"/>
  <c r="U1786" i="2"/>
  <c r="L1786" i="2"/>
  <c r="C1786" i="2"/>
  <c r="D1785" i="2"/>
  <c r="J1784" i="2"/>
  <c r="T1783" i="2"/>
  <c r="F1783" i="2"/>
  <c r="S1782" i="2"/>
  <c r="C1782" i="2"/>
  <c r="Q1781" i="2"/>
  <c r="F1781" i="2"/>
  <c r="Y1778" i="2"/>
  <c r="P1778" i="2"/>
  <c r="F1778" i="2"/>
  <c r="K1777" i="2"/>
  <c r="K1776" i="2"/>
  <c r="T1774" i="2"/>
  <c r="D1774" i="2"/>
  <c r="R1773" i="2"/>
  <c r="H1773" i="2"/>
  <c r="S1770" i="2"/>
  <c r="J1770" i="2"/>
  <c r="S1769" i="2"/>
  <c r="U1768" i="2"/>
  <c r="L1768" i="2"/>
  <c r="C1768" i="2"/>
  <c r="Q1767" i="2"/>
  <c r="E1767" i="2"/>
  <c r="G1765" i="2"/>
  <c r="I1765" i="2"/>
  <c r="R1765" i="2"/>
  <c r="P1764" i="2"/>
  <c r="D1764" i="2"/>
  <c r="Y1762" i="2"/>
  <c r="N1762" i="2"/>
  <c r="D1762" i="2"/>
  <c r="R1761" i="2"/>
  <c r="H1761" i="2"/>
  <c r="U1760" i="2"/>
  <c r="K1760" i="2"/>
  <c r="X1759" i="2"/>
  <c r="M1759" i="2"/>
  <c r="Q1758" i="2"/>
  <c r="F1758" i="2"/>
  <c r="R1754" i="2"/>
  <c r="V1752" i="2"/>
  <c r="H1752" i="2"/>
  <c r="G1751" i="2"/>
  <c r="I1751" i="2"/>
  <c r="R1751" i="2"/>
  <c r="C1751" i="2"/>
  <c r="L1751" i="2"/>
  <c r="U1751" i="2"/>
  <c r="F1751" i="2"/>
  <c r="P1751" i="2"/>
  <c r="Y1751" i="2"/>
  <c r="R1749" i="2"/>
  <c r="O1810" i="2"/>
  <c r="E1810" i="2"/>
  <c r="I1806" i="2"/>
  <c r="N1804" i="2"/>
  <c r="Y1800" i="2"/>
  <c r="I1800" i="2"/>
  <c r="X1794" i="2"/>
  <c r="N1794" i="2"/>
  <c r="E1794" i="2"/>
  <c r="N1791" i="2"/>
  <c r="C1791" i="2"/>
  <c r="H1784" i="2"/>
  <c r="Q1783" i="2"/>
  <c r="E1783" i="2"/>
  <c r="P1781" i="2"/>
  <c r="E1781" i="2"/>
  <c r="X1778" i="2"/>
  <c r="N1778" i="2"/>
  <c r="E1778" i="2"/>
  <c r="D1777" i="2"/>
  <c r="J1776" i="2"/>
  <c r="S1774" i="2"/>
  <c r="C1774" i="2"/>
  <c r="Q1773" i="2"/>
  <c r="F1773" i="2"/>
  <c r="R1770" i="2"/>
  <c r="I1770" i="2"/>
  <c r="M1769" i="2"/>
  <c r="N1767" i="2"/>
  <c r="Y1764" i="2"/>
  <c r="M1764" i="2"/>
  <c r="X1762" i="2"/>
  <c r="M1762" i="2"/>
  <c r="Q1761" i="2"/>
  <c r="T1760" i="2"/>
  <c r="I1760" i="2"/>
  <c r="G1759" i="2"/>
  <c r="F1759" i="2"/>
  <c r="P1759" i="2"/>
  <c r="Y1759" i="2"/>
  <c r="P1758" i="2"/>
  <c r="G1754" i="2"/>
  <c r="J1754" i="2"/>
  <c r="S1754" i="2"/>
  <c r="D1754" i="2"/>
  <c r="M1754" i="2"/>
  <c r="V1754" i="2"/>
  <c r="H1754" i="2"/>
  <c r="Q1754" i="2"/>
  <c r="T1752" i="2"/>
  <c r="N1749" i="2"/>
  <c r="Y1743" i="2"/>
  <c r="G1764" i="2"/>
  <c r="E1764" i="2"/>
  <c r="N1764" i="2"/>
  <c r="X1764" i="2"/>
  <c r="G1762" i="2"/>
  <c r="H1762" i="2"/>
  <c r="Q1762" i="2"/>
  <c r="X1743" i="2"/>
  <c r="X1791" i="2"/>
  <c r="L1791" i="2"/>
  <c r="M1774" i="2"/>
  <c r="Y1770" i="2"/>
  <c r="P1770" i="2"/>
  <c r="F1770" i="2"/>
  <c r="G1767" i="2"/>
  <c r="F1767" i="2"/>
  <c r="P1767" i="2"/>
  <c r="Y1767" i="2"/>
  <c r="U1764" i="2"/>
  <c r="K1764" i="2"/>
  <c r="U1762" i="2"/>
  <c r="K1762" i="2"/>
  <c r="Q1760" i="2"/>
  <c r="F1760" i="2"/>
  <c r="G1758" i="2"/>
  <c r="C1758" i="2"/>
  <c r="L1758" i="2"/>
  <c r="U1758" i="2"/>
  <c r="G1752" i="2"/>
  <c r="C1752" i="2"/>
  <c r="L1752" i="2"/>
  <c r="U1752" i="2"/>
  <c r="F1752" i="2"/>
  <c r="P1752" i="2"/>
  <c r="Y1752" i="2"/>
  <c r="J1752" i="2"/>
  <c r="S1752" i="2"/>
  <c r="K1749" i="2"/>
  <c r="T1806" i="2"/>
  <c r="T1795" i="2"/>
  <c r="V1791" i="2"/>
  <c r="K1791" i="2"/>
  <c r="S1784" i="2"/>
  <c r="V1781" i="2"/>
  <c r="K1781" i="2"/>
  <c r="L1774" i="2"/>
  <c r="X1770" i="2"/>
  <c r="N1770" i="2"/>
  <c r="E1770" i="2"/>
  <c r="U1767" i="2"/>
  <c r="K1767" i="2"/>
  <c r="T1764" i="2"/>
  <c r="J1764" i="2"/>
  <c r="T1762" i="2"/>
  <c r="J1762" i="2"/>
  <c r="G1761" i="2"/>
  <c r="D1761" i="2"/>
  <c r="M1761" i="2"/>
  <c r="V1761" i="2"/>
  <c r="P1760" i="2"/>
  <c r="E1760" i="2"/>
  <c r="V1758" i="2"/>
  <c r="K1758" i="2"/>
  <c r="N1752" i="2"/>
  <c r="G1750" i="2"/>
  <c r="J1750" i="2"/>
  <c r="S1750" i="2"/>
  <c r="C1750" i="2"/>
  <c r="M1750" i="2"/>
  <c r="X1750" i="2"/>
  <c r="F1750" i="2"/>
  <c r="Q1750" i="2"/>
  <c r="K1750" i="2"/>
  <c r="U1750" i="2"/>
  <c r="I1749" i="2"/>
  <c r="N1743" i="2"/>
  <c r="O1836" i="2"/>
  <c r="E1836" i="2"/>
  <c r="O1832" i="2"/>
  <c r="E1832" i="2"/>
  <c r="O1828" i="2"/>
  <c r="E1828" i="2"/>
  <c r="O1824" i="2"/>
  <c r="E1824" i="2"/>
  <c r="O1820" i="2"/>
  <c r="E1820" i="2"/>
  <c r="O1816" i="2"/>
  <c r="E1816" i="2"/>
  <c r="O1812" i="2"/>
  <c r="E1812" i="2"/>
  <c r="U1810" i="2"/>
  <c r="K1810" i="2"/>
  <c r="O1808" i="2"/>
  <c r="E1808" i="2"/>
  <c r="T1801" i="2"/>
  <c r="Q1800" i="2"/>
  <c r="S1795" i="2"/>
  <c r="S1794" i="2"/>
  <c r="J1792" i="2"/>
  <c r="U1791" i="2"/>
  <c r="Q1789" i="2"/>
  <c r="F1789" i="2"/>
  <c r="Y1786" i="2"/>
  <c r="P1786" i="2"/>
  <c r="Q1784" i="2"/>
  <c r="X1783" i="2"/>
  <c r="V1782" i="2"/>
  <c r="T1781" i="2"/>
  <c r="J1781" i="2"/>
  <c r="S1778" i="2"/>
  <c r="T1777" i="2"/>
  <c r="S1776" i="2"/>
  <c r="V1773" i="2"/>
  <c r="K1773" i="2"/>
  <c r="X1772" i="2"/>
  <c r="V1770" i="2"/>
  <c r="M1770" i="2"/>
  <c r="Y1768" i="2"/>
  <c r="P1768" i="2"/>
  <c r="F1768" i="2"/>
  <c r="T1767" i="2"/>
  <c r="J1767" i="2"/>
  <c r="G1766" i="2"/>
  <c r="C1766" i="2"/>
  <c r="L1766" i="2"/>
  <c r="U1766" i="2"/>
  <c r="P1765" i="2"/>
  <c r="E1765" i="2"/>
  <c r="S1764" i="2"/>
  <c r="I1764" i="2"/>
  <c r="S1762" i="2"/>
  <c r="I1762" i="2"/>
  <c r="U1761" i="2"/>
  <c r="K1761" i="2"/>
  <c r="Y1760" i="2"/>
  <c r="N1760" i="2"/>
  <c r="D1760" i="2"/>
  <c r="R1759" i="2"/>
  <c r="H1759" i="2"/>
  <c r="T1758" i="2"/>
  <c r="J1758" i="2"/>
  <c r="P1756" i="2"/>
  <c r="C1756" i="2"/>
  <c r="X1754" i="2"/>
  <c r="I1754" i="2"/>
  <c r="R1753" i="2"/>
  <c r="C1753" i="2"/>
  <c r="M1752" i="2"/>
  <c r="V1751" i="2"/>
  <c r="H1751" i="2"/>
  <c r="P1750" i="2"/>
  <c r="V1749" i="2"/>
  <c r="H1749" i="2"/>
  <c r="L1743" i="2"/>
  <c r="R1757" i="2"/>
  <c r="I1757" i="2"/>
  <c r="Q1748" i="2"/>
  <c r="T1747" i="2"/>
  <c r="G1746" i="2"/>
  <c r="E1746" i="2"/>
  <c r="N1746" i="2"/>
  <c r="X1746" i="2"/>
  <c r="G1744" i="2"/>
  <c r="H1744" i="2"/>
  <c r="Q1744" i="2"/>
  <c r="R1742" i="2"/>
  <c r="H1742" i="2"/>
  <c r="U1741" i="2"/>
  <c r="K1741" i="2"/>
  <c r="Y1740" i="2"/>
  <c r="N1740" i="2"/>
  <c r="Q1739" i="2"/>
  <c r="F1739" i="2"/>
  <c r="S1736" i="2"/>
  <c r="R1735" i="2"/>
  <c r="R1734" i="2"/>
  <c r="R1733" i="2"/>
  <c r="E1733" i="2"/>
  <c r="Q1732" i="2"/>
  <c r="E1732" i="2"/>
  <c r="Q1731" i="2"/>
  <c r="D1731" i="2"/>
  <c r="N1728" i="2"/>
  <c r="Y1727" i="2"/>
  <c r="I1727" i="2"/>
  <c r="S1725" i="2"/>
  <c r="N1724" i="2"/>
  <c r="C1721" i="2"/>
  <c r="D1721" i="2"/>
  <c r="O1721" i="2"/>
  <c r="E1721" i="2"/>
  <c r="Q1721" i="2"/>
  <c r="K1721" i="2"/>
  <c r="W1721" i="2"/>
  <c r="L1718" i="2"/>
  <c r="L1694" i="2"/>
  <c r="G1740" i="2"/>
  <c r="C1740" i="2"/>
  <c r="L1740" i="2"/>
  <c r="U1740" i="2"/>
  <c r="Q1733" i="2"/>
  <c r="P1732" i="2"/>
  <c r="P1731" i="2"/>
  <c r="G1725" i="2"/>
  <c r="F1725" i="2"/>
  <c r="P1725" i="2"/>
  <c r="Y1725" i="2"/>
  <c r="H1725" i="2"/>
  <c r="Q1725" i="2"/>
  <c r="C1725" i="2"/>
  <c r="L1725" i="2"/>
  <c r="U1725" i="2"/>
  <c r="C1711" i="2"/>
  <c r="Q1711" i="2"/>
  <c r="S1711" i="2"/>
  <c r="F1711" i="2"/>
  <c r="J1711" i="2"/>
  <c r="C1707" i="2"/>
  <c r="F1707" i="2"/>
  <c r="V1707" i="2"/>
  <c r="G1707" i="2"/>
  <c r="O1707" i="2"/>
  <c r="R1707" i="2"/>
  <c r="C1699" i="2"/>
  <c r="F1699" i="2"/>
  <c r="V1699" i="2"/>
  <c r="G1699" i="2"/>
  <c r="O1699" i="2"/>
  <c r="R1699" i="2"/>
  <c r="G1733" i="2"/>
  <c r="F1733" i="2"/>
  <c r="P1733" i="2"/>
  <c r="Y1733" i="2"/>
  <c r="C1733" i="2"/>
  <c r="L1733" i="2"/>
  <c r="U1733" i="2"/>
  <c r="G1732" i="2"/>
  <c r="C1732" i="2"/>
  <c r="L1732" i="2"/>
  <c r="U1732" i="2"/>
  <c r="I1732" i="2"/>
  <c r="R1732" i="2"/>
  <c r="G1731" i="2"/>
  <c r="I1731" i="2"/>
  <c r="R1731" i="2"/>
  <c r="E1731" i="2"/>
  <c r="N1731" i="2"/>
  <c r="X1731" i="2"/>
  <c r="N1725" i="2"/>
  <c r="C1715" i="2"/>
  <c r="E1715" i="2"/>
  <c r="W1715" i="2"/>
  <c r="F1694" i="2"/>
  <c r="H1679" i="2"/>
  <c r="V1679" i="2"/>
  <c r="K1679" i="2"/>
  <c r="W1679" i="2"/>
  <c r="L1679" i="2"/>
  <c r="X1679" i="2"/>
  <c r="C1679" i="2"/>
  <c r="O1679" i="2"/>
  <c r="D1679" i="2"/>
  <c r="P1679" i="2"/>
  <c r="F1679" i="2"/>
  <c r="Q1679" i="2"/>
  <c r="G1679" i="2"/>
  <c r="T1679" i="2"/>
  <c r="G1748" i="2"/>
  <c r="C1748" i="2"/>
  <c r="L1748" i="2"/>
  <c r="U1748" i="2"/>
  <c r="Y1742" i="2"/>
  <c r="N1742" i="2"/>
  <c r="R1741" i="2"/>
  <c r="H1741" i="2"/>
  <c r="T1740" i="2"/>
  <c r="J1740" i="2"/>
  <c r="X1739" i="2"/>
  <c r="M1739" i="2"/>
  <c r="G1736" i="2"/>
  <c r="H1736" i="2"/>
  <c r="Q1736" i="2"/>
  <c r="D1736" i="2"/>
  <c r="M1736" i="2"/>
  <c r="V1736" i="2"/>
  <c r="G1735" i="2"/>
  <c r="D1735" i="2"/>
  <c r="M1735" i="2"/>
  <c r="V1735" i="2"/>
  <c r="J1735" i="2"/>
  <c r="S1735" i="2"/>
  <c r="G1734" i="2"/>
  <c r="J1734" i="2"/>
  <c r="S1734" i="2"/>
  <c r="F1734" i="2"/>
  <c r="P1734" i="2"/>
  <c r="Y1734" i="2"/>
  <c r="M1733" i="2"/>
  <c r="Y1732" i="2"/>
  <c r="M1732" i="2"/>
  <c r="Y1731" i="2"/>
  <c r="L1731" i="2"/>
  <c r="X1728" i="2"/>
  <c r="J1728" i="2"/>
  <c r="R1727" i="2"/>
  <c r="M1725" i="2"/>
  <c r="V1718" i="2"/>
  <c r="C1703" i="2"/>
  <c r="F1703" i="2"/>
  <c r="V1703" i="2"/>
  <c r="G1703" i="2"/>
  <c r="O1703" i="2"/>
  <c r="R1703" i="2"/>
  <c r="G1698" i="2"/>
  <c r="T1698" i="2"/>
  <c r="V1698" i="2"/>
  <c r="L1696" i="2"/>
  <c r="W1694" i="2"/>
  <c r="H1690" i="2"/>
  <c r="J1690" i="2"/>
  <c r="T1690" i="2"/>
  <c r="K1690" i="2"/>
  <c r="U1690" i="2"/>
  <c r="D1690" i="2"/>
  <c r="N1690" i="2"/>
  <c r="E1690" i="2"/>
  <c r="O1690" i="2"/>
  <c r="F1690" i="2"/>
  <c r="R1690" i="2"/>
  <c r="S1740" i="2"/>
  <c r="I1740" i="2"/>
  <c r="G1739" i="2"/>
  <c r="I1739" i="2"/>
  <c r="R1739" i="2"/>
  <c r="X1733" i="2"/>
  <c r="K1733" i="2"/>
  <c r="X1732" i="2"/>
  <c r="K1732" i="2"/>
  <c r="V1731" i="2"/>
  <c r="K1731" i="2"/>
  <c r="G1727" i="2"/>
  <c r="D1727" i="2"/>
  <c r="M1727" i="2"/>
  <c r="V1727" i="2"/>
  <c r="E1727" i="2"/>
  <c r="N1727" i="2"/>
  <c r="X1727" i="2"/>
  <c r="J1727" i="2"/>
  <c r="S1727" i="2"/>
  <c r="K1725" i="2"/>
  <c r="Y1711" i="2"/>
  <c r="T1707" i="2"/>
  <c r="G1706" i="2"/>
  <c r="J1706" i="2"/>
  <c r="T1706" i="2"/>
  <c r="V1706" i="2"/>
  <c r="T1699" i="2"/>
  <c r="H1694" i="2"/>
  <c r="J1694" i="2"/>
  <c r="T1694" i="2"/>
  <c r="K1694" i="2"/>
  <c r="U1694" i="2"/>
  <c r="D1694" i="2"/>
  <c r="N1694" i="2"/>
  <c r="E1694" i="2"/>
  <c r="O1694" i="2"/>
  <c r="G1742" i="2"/>
  <c r="J1742" i="2"/>
  <c r="S1742" i="2"/>
  <c r="N1741" i="2"/>
  <c r="D1741" i="2"/>
  <c r="R1740" i="2"/>
  <c r="H1740" i="2"/>
  <c r="U1739" i="2"/>
  <c r="K1739" i="2"/>
  <c r="V1733" i="2"/>
  <c r="J1733" i="2"/>
  <c r="V1732" i="2"/>
  <c r="J1732" i="2"/>
  <c r="U1731" i="2"/>
  <c r="J1731" i="2"/>
  <c r="T1728" i="2"/>
  <c r="E1728" i="2"/>
  <c r="P1727" i="2"/>
  <c r="X1725" i="2"/>
  <c r="J1725" i="2"/>
  <c r="D1718" i="2"/>
  <c r="N1718" i="2"/>
  <c r="Y1718" i="2"/>
  <c r="E1718" i="2"/>
  <c r="O1718" i="2"/>
  <c r="K1718" i="2"/>
  <c r="U1718" i="2"/>
  <c r="U1711" i="2"/>
  <c r="S1707" i="2"/>
  <c r="S1699" i="2"/>
  <c r="S1694" i="2"/>
  <c r="S1748" i="2"/>
  <c r="I1748" i="2"/>
  <c r="G1747" i="2"/>
  <c r="I1747" i="2"/>
  <c r="R1747" i="2"/>
  <c r="U1742" i="2"/>
  <c r="K1742" i="2"/>
  <c r="X1741" i="2"/>
  <c r="M1741" i="2"/>
  <c r="Q1740" i="2"/>
  <c r="F1740" i="2"/>
  <c r="T1739" i="2"/>
  <c r="J1739" i="2"/>
  <c r="U1736" i="2"/>
  <c r="J1736" i="2"/>
  <c r="U1735" i="2"/>
  <c r="I1735" i="2"/>
  <c r="U1734" i="2"/>
  <c r="I1734" i="2"/>
  <c r="T1733" i="2"/>
  <c r="I1733" i="2"/>
  <c r="T1732" i="2"/>
  <c r="H1732" i="2"/>
  <c r="T1731" i="2"/>
  <c r="H1731" i="2"/>
  <c r="S1728" i="2"/>
  <c r="L1727" i="2"/>
  <c r="V1725" i="2"/>
  <c r="I1725" i="2"/>
  <c r="G1724" i="2"/>
  <c r="C1724" i="2"/>
  <c r="L1724" i="2"/>
  <c r="U1724" i="2"/>
  <c r="D1724" i="2"/>
  <c r="M1724" i="2"/>
  <c r="V1724" i="2"/>
  <c r="I1724" i="2"/>
  <c r="R1724" i="2"/>
  <c r="R1718" i="2"/>
  <c r="C1716" i="2"/>
  <c r="F1716" i="2"/>
  <c r="Y1716" i="2"/>
  <c r="I1716" i="2"/>
  <c r="R1716" i="2"/>
  <c r="O1711" i="2"/>
  <c r="L1707" i="2"/>
  <c r="L1699" i="2"/>
  <c r="W1696" i="2"/>
  <c r="R1694" i="2"/>
  <c r="G1741" i="2"/>
  <c r="F1741" i="2"/>
  <c r="P1741" i="2"/>
  <c r="Y1741" i="2"/>
  <c r="P1740" i="2"/>
  <c r="E1740" i="2"/>
  <c r="H1739" i="2"/>
  <c r="S1733" i="2"/>
  <c r="H1733" i="2"/>
  <c r="S1732" i="2"/>
  <c r="F1732" i="2"/>
  <c r="S1731" i="2"/>
  <c r="F1731" i="2"/>
  <c r="G1728" i="2"/>
  <c r="H1728" i="2"/>
  <c r="Q1728" i="2"/>
  <c r="I1728" i="2"/>
  <c r="R1728" i="2"/>
  <c r="D1728" i="2"/>
  <c r="M1728" i="2"/>
  <c r="V1728" i="2"/>
  <c r="T1725" i="2"/>
  <c r="E1725" i="2"/>
  <c r="N1715" i="2"/>
  <c r="L1711" i="2"/>
  <c r="J1707" i="2"/>
  <c r="J1699" i="2"/>
  <c r="H1696" i="2"/>
  <c r="D1696" i="2"/>
  <c r="N1696" i="2"/>
  <c r="E1696" i="2"/>
  <c r="O1696" i="2"/>
  <c r="J1696" i="2"/>
  <c r="T1696" i="2"/>
  <c r="K1696" i="2"/>
  <c r="U1696" i="2"/>
  <c r="M1694" i="2"/>
  <c r="T1673" i="2"/>
  <c r="X1673" i="2"/>
  <c r="D1673" i="2"/>
  <c r="J1673" i="2"/>
  <c r="K1673" i="2"/>
  <c r="L1673" i="2"/>
  <c r="R1678" i="2"/>
  <c r="X1669" i="2"/>
  <c r="T1666" i="2"/>
  <c r="L1664" i="2"/>
  <c r="S1663" i="2"/>
  <c r="H1663" i="2"/>
  <c r="P1657" i="2"/>
  <c r="H1651" i="2"/>
  <c r="R1651" i="2"/>
  <c r="J1644" i="2"/>
  <c r="J1634" i="2"/>
  <c r="H1632" i="2"/>
  <c r="T1632" i="2"/>
  <c r="P1629" i="2"/>
  <c r="O1623" i="2"/>
  <c r="P1616" i="2"/>
  <c r="D1589" i="2"/>
  <c r="L1589" i="2"/>
  <c r="N1589" i="2"/>
  <c r="Q1589" i="2"/>
  <c r="C1589" i="2"/>
  <c r="V1589" i="2"/>
  <c r="I1589" i="2"/>
  <c r="Y1589" i="2"/>
  <c r="L1678" i="2"/>
  <c r="P1669" i="2"/>
  <c r="S1666" i="2"/>
  <c r="H1664" i="2"/>
  <c r="R1663" i="2"/>
  <c r="G1663" i="2"/>
  <c r="L1657" i="2"/>
  <c r="O1656" i="2"/>
  <c r="X1653" i="2"/>
  <c r="I1653" i="2"/>
  <c r="O1648" i="2"/>
  <c r="I1644" i="2"/>
  <c r="J1639" i="2"/>
  <c r="D1638" i="2"/>
  <c r="H1638" i="2"/>
  <c r="Y1634" i="2"/>
  <c r="I1634" i="2"/>
  <c r="L1633" i="2"/>
  <c r="Y1633" i="2"/>
  <c r="J1629" i="2"/>
  <c r="H1623" i="2"/>
  <c r="Y1620" i="2"/>
  <c r="X1617" i="2"/>
  <c r="I1617" i="2"/>
  <c r="J1616" i="2"/>
  <c r="R1613" i="2"/>
  <c r="J1609" i="2"/>
  <c r="G1607" i="2"/>
  <c r="W1607" i="2"/>
  <c r="H1607" i="2"/>
  <c r="X1607" i="2"/>
  <c r="P1607" i="2"/>
  <c r="D1593" i="2"/>
  <c r="N1593" i="2"/>
  <c r="E1593" i="2"/>
  <c r="Q1593" i="2"/>
  <c r="F1593" i="2"/>
  <c r="R1593" i="2"/>
  <c r="J1593" i="2"/>
  <c r="T1593" i="2"/>
  <c r="K1593" i="2"/>
  <c r="U1593" i="2"/>
  <c r="D1581" i="2"/>
  <c r="C1581" i="2"/>
  <c r="V1581" i="2"/>
  <c r="I1581" i="2"/>
  <c r="Y1581" i="2"/>
  <c r="J1581" i="2"/>
  <c r="L1581" i="2"/>
  <c r="N1581" i="2"/>
  <c r="Q1581" i="2"/>
  <c r="Y1726" i="2"/>
  <c r="P1726" i="2"/>
  <c r="F1726" i="2"/>
  <c r="Y1719" i="2"/>
  <c r="O1719" i="2"/>
  <c r="F1719" i="2"/>
  <c r="W1717" i="2"/>
  <c r="J1717" i="2"/>
  <c r="G1710" i="2"/>
  <c r="T1708" i="2"/>
  <c r="F1708" i="2"/>
  <c r="T1704" i="2"/>
  <c r="F1704" i="2"/>
  <c r="T1700" i="2"/>
  <c r="F1700" i="2"/>
  <c r="W1695" i="2"/>
  <c r="M1695" i="2"/>
  <c r="C1695" i="2"/>
  <c r="U1692" i="2"/>
  <c r="K1692" i="2"/>
  <c r="W1691" i="2"/>
  <c r="M1691" i="2"/>
  <c r="C1691" i="2"/>
  <c r="O1687" i="2"/>
  <c r="C1687" i="2"/>
  <c r="J1683" i="2"/>
  <c r="V1682" i="2"/>
  <c r="K1682" i="2"/>
  <c r="G1680" i="2"/>
  <c r="J1678" i="2"/>
  <c r="P1675" i="2"/>
  <c r="C1675" i="2"/>
  <c r="L1669" i="2"/>
  <c r="L1666" i="2"/>
  <c r="D1664" i="2"/>
  <c r="Q1663" i="2"/>
  <c r="D1663" i="2"/>
  <c r="R1660" i="2"/>
  <c r="Y1659" i="2"/>
  <c r="L1659" i="2"/>
  <c r="K1657" i="2"/>
  <c r="L1656" i="2"/>
  <c r="W1653" i="2"/>
  <c r="H1653" i="2"/>
  <c r="Q1652" i="2"/>
  <c r="W1651" i="2"/>
  <c r="P1649" i="2"/>
  <c r="L1648" i="2"/>
  <c r="J1645" i="2"/>
  <c r="Y1645" i="2"/>
  <c r="H1644" i="2"/>
  <c r="H1639" i="2"/>
  <c r="Q1637" i="2"/>
  <c r="X1634" i="2"/>
  <c r="H1634" i="2"/>
  <c r="P1633" i="2"/>
  <c r="X1632" i="2"/>
  <c r="G1629" i="2"/>
  <c r="D1628" i="2"/>
  <c r="H1627" i="2"/>
  <c r="T1625" i="2"/>
  <c r="G1623" i="2"/>
  <c r="W1620" i="2"/>
  <c r="W1617" i="2"/>
  <c r="H1617" i="2"/>
  <c r="H1616" i="2"/>
  <c r="O1613" i="2"/>
  <c r="I1609" i="2"/>
  <c r="D1608" i="2"/>
  <c r="T1608" i="2"/>
  <c r="X1608" i="2"/>
  <c r="H1608" i="2"/>
  <c r="D1603" i="2"/>
  <c r="Y1593" i="2"/>
  <c r="N1590" i="2"/>
  <c r="T1692" i="2"/>
  <c r="J1692" i="2"/>
  <c r="T1682" i="2"/>
  <c r="I1682" i="2"/>
  <c r="I1678" i="2"/>
  <c r="J1666" i="2"/>
  <c r="Y1664" i="2"/>
  <c r="C1664" i="2"/>
  <c r="P1663" i="2"/>
  <c r="C1663" i="2"/>
  <c r="P1660" i="2"/>
  <c r="X1659" i="2"/>
  <c r="J1659" i="2"/>
  <c r="D1657" i="2"/>
  <c r="J1656" i="2"/>
  <c r="T1653" i="2"/>
  <c r="G1653" i="2"/>
  <c r="P1652" i="2"/>
  <c r="Q1651" i="2"/>
  <c r="O1649" i="2"/>
  <c r="J1648" i="2"/>
  <c r="X1644" i="2"/>
  <c r="H1643" i="2"/>
  <c r="D1643" i="2"/>
  <c r="X1639" i="2"/>
  <c r="G1639" i="2"/>
  <c r="W1634" i="2"/>
  <c r="G1634" i="2"/>
  <c r="O1633" i="2"/>
  <c r="R1632" i="2"/>
  <c r="T1630" i="2"/>
  <c r="D1629" i="2"/>
  <c r="D1625" i="2"/>
  <c r="Q1625" i="2"/>
  <c r="W1623" i="2"/>
  <c r="D1623" i="2"/>
  <c r="Q1620" i="2"/>
  <c r="T1617" i="2"/>
  <c r="G1617" i="2"/>
  <c r="G1613" i="2"/>
  <c r="T1607" i="2"/>
  <c r="V1593" i="2"/>
  <c r="D1644" i="2"/>
  <c r="T1644" i="2"/>
  <c r="D1616" i="2"/>
  <c r="X1616" i="2"/>
  <c r="J1590" i="2"/>
  <c r="K1590" i="2"/>
  <c r="L1590" i="2"/>
  <c r="V1590" i="2"/>
  <c r="Y1590" i="2"/>
  <c r="R1664" i="2"/>
  <c r="Y1663" i="2"/>
  <c r="L1663" i="2"/>
  <c r="I1651" i="2"/>
  <c r="R1644" i="2"/>
  <c r="Q1642" i="2"/>
  <c r="R1634" i="2"/>
  <c r="I1632" i="2"/>
  <c r="R1623" i="2"/>
  <c r="O1620" i="2"/>
  <c r="L1609" i="2"/>
  <c r="Y1609" i="2"/>
  <c r="O1609" i="2"/>
  <c r="G1609" i="2"/>
  <c r="R1609" i="2"/>
  <c r="T1710" i="2"/>
  <c r="S1695" i="2"/>
  <c r="G1695" i="2"/>
  <c r="O1692" i="2"/>
  <c r="E1692" i="2"/>
  <c r="S1691" i="2"/>
  <c r="G1691" i="2"/>
  <c r="V1687" i="2"/>
  <c r="H1687" i="2"/>
  <c r="P1682" i="2"/>
  <c r="F1682" i="2"/>
  <c r="P1680" i="2"/>
  <c r="T1678" i="2"/>
  <c r="T1675" i="2"/>
  <c r="I1675" i="2"/>
  <c r="P1665" i="2"/>
  <c r="P1664" i="2"/>
  <c r="X1663" i="2"/>
  <c r="J1663" i="2"/>
  <c r="S1662" i="2"/>
  <c r="H1660" i="2"/>
  <c r="R1659" i="2"/>
  <c r="G1659" i="2"/>
  <c r="X1656" i="2"/>
  <c r="P1655" i="2"/>
  <c r="P1653" i="2"/>
  <c r="X1652" i="2"/>
  <c r="H1652" i="2"/>
  <c r="G1651" i="2"/>
  <c r="Y1648" i="2"/>
  <c r="I1645" i="2"/>
  <c r="Q1644" i="2"/>
  <c r="R1643" i="2"/>
  <c r="P1642" i="2"/>
  <c r="R1639" i="2"/>
  <c r="W1638" i="2"/>
  <c r="O1634" i="2"/>
  <c r="W1633" i="2"/>
  <c r="H1633" i="2"/>
  <c r="G1632" i="2"/>
  <c r="Y1629" i="2"/>
  <c r="Q1628" i="2"/>
  <c r="T1627" i="2"/>
  <c r="D1626" i="2"/>
  <c r="H1626" i="2"/>
  <c r="W1626" i="2"/>
  <c r="L1625" i="2"/>
  <c r="P1624" i="2"/>
  <c r="Q1623" i="2"/>
  <c r="L1620" i="2"/>
  <c r="P1617" i="2"/>
  <c r="T1616" i="2"/>
  <c r="H1615" i="2"/>
  <c r="X1615" i="2"/>
  <c r="X1611" i="2"/>
  <c r="T1609" i="2"/>
  <c r="R1608" i="2"/>
  <c r="O1607" i="2"/>
  <c r="L1593" i="2"/>
  <c r="K1589" i="2"/>
  <c r="D1579" i="2"/>
  <c r="C1579" i="2"/>
  <c r="P1579" i="2"/>
  <c r="F1579" i="2"/>
  <c r="R1579" i="2"/>
  <c r="G1579" i="2"/>
  <c r="S1579" i="2"/>
  <c r="J1579" i="2"/>
  <c r="U1579" i="2"/>
  <c r="K1579" i="2"/>
  <c r="X1579" i="2"/>
  <c r="L1579" i="2"/>
  <c r="X1738" i="2"/>
  <c r="N1738" i="2"/>
  <c r="E1738" i="2"/>
  <c r="X1730" i="2"/>
  <c r="N1730" i="2"/>
  <c r="E1730" i="2"/>
  <c r="S1726" i="2"/>
  <c r="J1726" i="2"/>
  <c r="S1719" i="2"/>
  <c r="S1713" i="2"/>
  <c r="F1713" i="2"/>
  <c r="W1708" i="2"/>
  <c r="W1704" i="2"/>
  <c r="W1700" i="2"/>
  <c r="R1695" i="2"/>
  <c r="F1695" i="2"/>
  <c r="N1692" i="2"/>
  <c r="D1692" i="2"/>
  <c r="R1691" i="2"/>
  <c r="F1691" i="2"/>
  <c r="K1688" i="2"/>
  <c r="T1687" i="2"/>
  <c r="X1685" i="2"/>
  <c r="O1685" i="2"/>
  <c r="Y1682" i="2"/>
  <c r="O1682" i="2"/>
  <c r="S1675" i="2"/>
  <c r="O1672" i="2"/>
  <c r="R1671" i="2"/>
  <c r="O1664" i="2"/>
  <c r="T1663" i="2"/>
  <c r="L1662" i="2"/>
  <c r="D1660" i="2"/>
  <c r="Q1659" i="2"/>
  <c r="W1652" i="2"/>
  <c r="D1651" i="2"/>
  <c r="X1648" i="2"/>
  <c r="X1645" i="2"/>
  <c r="H1645" i="2"/>
  <c r="P1644" i="2"/>
  <c r="Q1643" i="2"/>
  <c r="H1642" i="2"/>
  <c r="Q1639" i="2"/>
  <c r="R1638" i="2"/>
  <c r="H1635" i="2"/>
  <c r="L1634" i="2"/>
  <c r="T1633" i="2"/>
  <c r="G1633" i="2"/>
  <c r="D1632" i="2"/>
  <c r="X1629" i="2"/>
  <c r="P1628" i="2"/>
  <c r="O1627" i="2"/>
  <c r="Y1625" i="2"/>
  <c r="J1625" i="2"/>
  <c r="J1624" i="2"/>
  <c r="P1623" i="2"/>
  <c r="I1620" i="2"/>
  <c r="L1617" i="2"/>
  <c r="R1616" i="2"/>
  <c r="D1614" i="2"/>
  <c r="P1611" i="2"/>
  <c r="Q1609" i="2"/>
  <c r="P1608" i="2"/>
  <c r="I1607" i="2"/>
  <c r="V1603" i="2"/>
  <c r="C1601" i="2"/>
  <c r="S1601" i="2"/>
  <c r="D1601" i="2"/>
  <c r="T1601" i="2"/>
  <c r="K1601" i="2"/>
  <c r="Y1601" i="2"/>
  <c r="L1601" i="2"/>
  <c r="I1593" i="2"/>
  <c r="J1589" i="2"/>
  <c r="E1568" i="2"/>
  <c r="T1568" i="2"/>
  <c r="M1561" i="2"/>
  <c r="N1561" i="2"/>
  <c r="G1560" i="2"/>
  <c r="R1557" i="2"/>
  <c r="S1557" i="2"/>
  <c r="U1596" i="2"/>
  <c r="I1596" i="2"/>
  <c r="L1587" i="2"/>
  <c r="W1578" i="2"/>
  <c r="N1578" i="2"/>
  <c r="E1578" i="2"/>
  <c r="K1574" i="2"/>
  <c r="T1571" i="2"/>
  <c r="G1571" i="2"/>
  <c r="R1568" i="2"/>
  <c r="K1566" i="2"/>
  <c r="T1561" i="2"/>
  <c r="W1560" i="2"/>
  <c r="F1560" i="2"/>
  <c r="F1551" i="2"/>
  <c r="M1551" i="2"/>
  <c r="O1551" i="2"/>
  <c r="D1551" i="2"/>
  <c r="V1551" i="2"/>
  <c r="C1547" i="2"/>
  <c r="N1547" i="2"/>
  <c r="D1547" i="2"/>
  <c r="O1547" i="2"/>
  <c r="H1547" i="2"/>
  <c r="U1547" i="2"/>
  <c r="L1528" i="2"/>
  <c r="M1528" i="2"/>
  <c r="D1528" i="2"/>
  <c r="T1528" i="2"/>
  <c r="G1528" i="2"/>
  <c r="V1528" i="2"/>
  <c r="X1610" i="2"/>
  <c r="I1610" i="2"/>
  <c r="S1602" i="2"/>
  <c r="J1602" i="2"/>
  <c r="U1599" i="2"/>
  <c r="K1599" i="2"/>
  <c r="T1596" i="2"/>
  <c r="F1596" i="2"/>
  <c r="Y1587" i="2"/>
  <c r="K1587" i="2"/>
  <c r="V1578" i="2"/>
  <c r="M1578" i="2"/>
  <c r="D1578" i="2"/>
  <c r="P1576" i="2"/>
  <c r="J1574" i="2"/>
  <c r="S1571" i="2"/>
  <c r="P1568" i="2"/>
  <c r="P1561" i="2"/>
  <c r="T1560" i="2"/>
  <c r="J1552" i="2"/>
  <c r="K1552" i="2"/>
  <c r="L1549" i="2"/>
  <c r="T1547" i="2"/>
  <c r="R1538" i="2"/>
  <c r="U1538" i="2"/>
  <c r="H1538" i="2"/>
  <c r="K1538" i="2"/>
  <c r="W1528" i="2"/>
  <c r="D1560" i="2"/>
  <c r="H1560" i="2"/>
  <c r="U1560" i="2"/>
  <c r="J1560" i="2"/>
  <c r="V1560" i="2"/>
  <c r="G1527" i="2"/>
  <c r="R1527" i="2"/>
  <c r="T1527" i="2"/>
  <c r="M1527" i="2"/>
  <c r="T1587" i="2"/>
  <c r="I1587" i="2"/>
  <c r="D1571" i="2"/>
  <c r="L1571" i="2"/>
  <c r="K1568" i="2"/>
  <c r="D1566" i="2"/>
  <c r="V1566" i="2"/>
  <c r="H1561" i="2"/>
  <c r="P1560" i="2"/>
  <c r="E1531" i="2"/>
  <c r="R1531" i="2"/>
  <c r="F1531" i="2"/>
  <c r="T1531" i="2"/>
  <c r="L1531" i="2"/>
  <c r="W1531" i="2"/>
  <c r="C1531" i="2"/>
  <c r="N1531" i="2"/>
  <c r="P1528" i="2"/>
  <c r="W1526" i="2"/>
  <c r="Y1602" i="2"/>
  <c r="O1602" i="2"/>
  <c r="F1602" i="2"/>
  <c r="Q1599" i="2"/>
  <c r="F1599" i="2"/>
  <c r="M1596" i="2"/>
  <c r="V1588" i="2"/>
  <c r="S1587" i="2"/>
  <c r="F1587" i="2"/>
  <c r="S1578" i="2"/>
  <c r="J1578" i="2"/>
  <c r="H1576" i="2"/>
  <c r="C1573" i="2"/>
  <c r="K1573" i="2"/>
  <c r="O1571" i="2"/>
  <c r="H1568" i="2"/>
  <c r="F1561" i="2"/>
  <c r="O1560" i="2"/>
  <c r="E1559" i="2"/>
  <c r="G1559" i="2"/>
  <c r="U1559" i="2"/>
  <c r="H1559" i="2"/>
  <c r="V1559" i="2"/>
  <c r="I1558" i="2"/>
  <c r="J1558" i="2"/>
  <c r="S1558" i="2"/>
  <c r="K1558" i="2"/>
  <c r="T1558" i="2"/>
  <c r="U1552" i="2"/>
  <c r="P1551" i="2"/>
  <c r="L1547" i="2"/>
  <c r="E1537" i="2"/>
  <c r="P1537" i="2"/>
  <c r="R1537" i="2"/>
  <c r="G1537" i="2"/>
  <c r="N1528" i="2"/>
  <c r="J1526" i="2"/>
  <c r="T1526" i="2"/>
  <c r="K1526" i="2"/>
  <c r="U1526" i="2"/>
  <c r="D1526" i="2"/>
  <c r="N1526" i="2"/>
  <c r="X1526" i="2"/>
  <c r="F1526" i="2"/>
  <c r="P1526" i="2"/>
  <c r="P1610" i="2"/>
  <c r="W1602" i="2"/>
  <c r="N1602" i="2"/>
  <c r="O1599" i="2"/>
  <c r="K1598" i="2"/>
  <c r="L1596" i="2"/>
  <c r="R1587" i="2"/>
  <c r="R1578" i="2"/>
  <c r="S1577" i="2"/>
  <c r="X1576" i="2"/>
  <c r="V1574" i="2"/>
  <c r="W1573" i="2"/>
  <c r="M1573" i="2"/>
  <c r="K1571" i="2"/>
  <c r="F1570" i="2"/>
  <c r="O1570" i="2"/>
  <c r="X1570" i="2"/>
  <c r="E1569" i="2"/>
  <c r="N1569" i="2"/>
  <c r="G1568" i="2"/>
  <c r="E1561" i="2"/>
  <c r="M1560" i="2"/>
  <c r="T1559" i="2"/>
  <c r="X1558" i="2"/>
  <c r="M1558" i="2"/>
  <c r="O1557" i="2"/>
  <c r="P1552" i="2"/>
  <c r="K1551" i="2"/>
  <c r="K1547" i="2"/>
  <c r="H1539" i="2"/>
  <c r="U1539" i="2"/>
  <c r="K1539" i="2"/>
  <c r="V1539" i="2"/>
  <c r="C1539" i="2"/>
  <c r="N1539" i="2"/>
  <c r="E1539" i="2"/>
  <c r="R1539" i="2"/>
  <c r="D1535" i="2"/>
  <c r="G1535" i="2"/>
  <c r="H1535" i="2"/>
  <c r="P1535" i="2"/>
  <c r="T1535" i="2"/>
  <c r="U1531" i="2"/>
  <c r="K1528" i="2"/>
  <c r="S1526" i="2"/>
  <c r="I1511" i="2"/>
  <c r="T1511" i="2"/>
  <c r="L1511" i="2"/>
  <c r="W1524" i="2"/>
  <c r="N1524" i="2"/>
  <c r="E1524" i="2"/>
  <c r="O1522" i="2"/>
  <c r="E1522" i="2"/>
  <c r="I1520" i="2"/>
  <c r="J1520" i="2"/>
  <c r="S1520" i="2"/>
  <c r="I1519" i="2"/>
  <c r="C1519" i="2"/>
  <c r="L1519" i="2"/>
  <c r="F1519" i="2"/>
  <c r="O1519" i="2"/>
  <c r="X1519" i="2"/>
  <c r="I1518" i="2"/>
  <c r="H1518" i="2"/>
  <c r="R1518" i="2"/>
  <c r="C1518" i="2"/>
  <c r="L1518" i="2"/>
  <c r="U1518" i="2"/>
  <c r="E1517" i="2"/>
  <c r="V1517" i="2"/>
  <c r="K1517" i="2"/>
  <c r="C1515" i="2"/>
  <c r="M1515" i="2"/>
  <c r="W1515" i="2"/>
  <c r="F1515" i="2"/>
  <c r="Q1515" i="2"/>
  <c r="Q1511" i="2"/>
  <c r="U1507" i="2"/>
  <c r="M1500" i="2"/>
  <c r="E1495" i="2"/>
  <c r="U1495" i="2"/>
  <c r="K1495" i="2"/>
  <c r="M1495" i="2"/>
  <c r="M1486" i="2"/>
  <c r="C1486" i="2"/>
  <c r="R1486" i="2"/>
  <c r="E1486" i="2"/>
  <c r="S1486" i="2"/>
  <c r="H1481" i="2"/>
  <c r="C1481" i="2"/>
  <c r="U1481" i="2"/>
  <c r="E1481" i="2"/>
  <c r="J1481" i="2"/>
  <c r="K1481" i="2"/>
  <c r="W1514" i="2"/>
  <c r="M1511" i="2"/>
  <c r="G1507" i="2"/>
  <c r="V1507" i="2"/>
  <c r="N1507" i="2"/>
  <c r="K1500" i="2"/>
  <c r="R1494" i="2"/>
  <c r="G1489" i="2"/>
  <c r="E1489" i="2"/>
  <c r="W1489" i="2"/>
  <c r="X1489" i="2"/>
  <c r="I1471" i="2"/>
  <c r="R1471" i="2"/>
  <c r="J1471" i="2"/>
  <c r="T1471" i="2"/>
  <c r="D1471" i="2"/>
  <c r="M1471" i="2"/>
  <c r="V1471" i="2"/>
  <c r="E1471" i="2"/>
  <c r="N1471" i="2"/>
  <c r="W1471" i="2"/>
  <c r="G1471" i="2"/>
  <c r="P1471" i="2"/>
  <c r="Y1471" i="2"/>
  <c r="R1532" i="2"/>
  <c r="H1532" i="2"/>
  <c r="U1524" i="2"/>
  <c r="L1524" i="2"/>
  <c r="C1524" i="2"/>
  <c r="R1523" i="2"/>
  <c r="H1523" i="2"/>
  <c r="W1522" i="2"/>
  <c r="M1522" i="2"/>
  <c r="T1520" i="2"/>
  <c r="H1520" i="2"/>
  <c r="V1519" i="2"/>
  <c r="K1519" i="2"/>
  <c r="W1518" i="2"/>
  <c r="K1518" i="2"/>
  <c r="U1517" i="2"/>
  <c r="L1516" i="2"/>
  <c r="C1516" i="2"/>
  <c r="R1516" i="2"/>
  <c r="L1515" i="2"/>
  <c r="V1514" i="2"/>
  <c r="K1511" i="2"/>
  <c r="J1509" i="2"/>
  <c r="U1509" i="2"/>
  <c r="C1509" i="2"/>
  <c r="N1509" i="2"/>
  <c r="Y1509" i="2"/>
  <c r="R1507" i="2"/>
  <c r="S1495" i="2"/>
  <c r="X1486" i="2"/>
  <c r="C1483" i="2"/>
  <c r="S1483" i="2"/>
  <c r="H1483" i="2"/>
  <c r="I1483" i="2"/>
  <c r="Y1481" i="2"/>
  <c r="X1471" i="2"/>
  <c r="I1522" i="2"/>
  <c r="G1522" i="2"/>
  <c r="P1522" i="2"/>
  <c r="J1511" i="2"/>
  <c r="M1494" i="2"/>
  <c r="N1494" i="2"/>
  <c r="D1514" i="2"/>
  <c r="R1514" i="2"/>
  <c r="V1511" i="2"/>
  <c r="G1511" i="2"/>
  <c r="C1500" i="2"/>
  <c r="O1500" i="2"/>
  <c r="G1500" i="2"/>
  <c r="U1500" i="2"/>
  <c r="J1500" i="2"/>
  <c r="V1500" i="2"/>
  <c r="F1564" i="2"/>
  <c r="U1556" i="2"/>
  <c r="L1556" i="2"/>
  <c r="W1550" i="2"/>
  <c r="M1550" i="2"/>
  <c r="U1548" i="2"/>
  <c r="L1548" i="2"/>
  <c r="P1540" i="2"/>
  <c r="G1540" i="2"/>
  <c r="L1536" i="2"/>
  <c r="S1534" i="2"/>
  <c r="G1534" i="2"/>
  <c r="W1532" i="2"/>
  <c r="N1532" i="2"/>
  <c r="E1532" i="2"/>
  <c r="R1524" i="2"/>
  <c r="H1524" i="2"/>
  <c r="W1523" i="2"/>
  <c r="N1523" i="2"/>
  <c r="E1523" i="2"/>
  <c r="T1522" i="2"/>
  <c r="J1522" i="2"/>
  <c r="I1521" i="2"/>
  <c r="D1521" i="2"/>
  <c r="M1521" i="2"/>
  <c r="V1521" i="2"/>
  <c r="O1520" i="2"/>
  <c r="E1520" i="2"/>
  <c r="S1519" i="2"/>
  <c r="G1519" i="2"/>
  <c r="S1518" i="2"/>
  <c r="F1518" i="2"/>
  <c r="M1517" i="2"/>
  <c r="O1516" i="2"/>
  <c r="U1515" i="2"/>
  <c r="G1515" i="2"/>
  <c r="U1511" i="2"/>
  <c r="D1511" i="2"/>
  <c r="M1510" i="2"/>
  <c r="Y1510" i="2"/>
  <c r="K1509" i="2"/>
  <c r="U1508" i="2"/>
  <c r="J1507" i="2"/>
  <c r="E1506" i="2"/>
  <c r="S1506" i="2"/>
  <c r="M1503" i="2"/>
  <c r="V1503" i="2"/>
  <c r="S1500" i="2"/>
  <c r="N1499" i="2"/>
  <c r="E1499" i="2"/>
  <c r="S1499" i="2"/>
  <c r="F1499" i="2"/>
  <c r="U1499" i="2"/>
  <c r="J1495" i="2"/>
  <c r="X1492" i="2"/>
  <c r="C1491" i="2"/>
  <c r="H1491" i="2"/>
  <c r="X1491" i="2"/>
  <c r="M1491" i="2"/>
  <c r="Q1491" i="2"/>
  <c r="K1486" i="2"/>
  <c r="X1485" i="2"/>
  <c r="C1485" i="2"/>
  <c r="J1485" i="2"/>
  <c r="Y1483" i="2"/>
  <c r="Q1481" i="2"/>
  <c r="O1471" i="2"/>
  <c r="X1540" i="2"/>
  <c r="O1540" i="2"/>
  <c r="P1534" i="2"/>
  <c r="V1532" i="2"/>
  <c r="M1532" i="2"/>
  <c r="P1524" i="2"/>
  <c r="G1524" i="2"/>
  <c r="V1523" i="2"/>
  <c r="M1523" i="2"/>
  <c r="D1523" i="2"/>
  <c r="S1522" i="2"/>
  <c r="H1522" i="2"/>
  <c r="X1520" i="2"/>
  <c r="N1520" i="2"/>
  <c r="D1520" i="2"/>
  <c r="R1519" i="2"/>
  <c r="E1519" i="2"/>
  <c r="P1518" i="2"/>
  <c r="E1518" i="2"/>
  <c r="J1517" i="2"/>
  <c r="J1516" i="2"/>
  <c r="T1515" i="2"/>
  <c r="E1515" i="2"/>
  <c r="S1511" i="2"/>
  <c r="C1511" i="2"/>
  <c r="I1509" i="2"/>
  <c r="K1508" i="2"/>
  <c r="W1508" i="2"/>
  <c r="C1508" i="2"/>
  <c r="O1508" i="2"/>
  <c r="F1507" i="2"/>
  <c r="R1500" i="2"/>
  <c r="F1495" i="2"/>
  <c r="G1492" i="2"/>
  <c r="N1492" i="2"/>
  <c r="E1492" i="2"/>
  <c r="R1492" i="2"/>
  <c r="H1492" i="2"/>
  <c r="S1492" i="2"/>
  <c r="R1487" i="2"/>
  <c r="J1486" i="2"/>
  <c r="P1481" i="2"/>
  <c r="L1471" i="2"/>
  <c r="M1454" i="2"/>
  <c r="T1454" i="2"/>
  <c r="C1428" i="2"/>
  <c r="S1428" i="2"/>
  <c r="M1362" i="2"/>
  <c r="R1362" i="2"/>
  <c r="D1362" i="2"/>
  <c r="U1362" i="2"/>
  <c r="E1362" i="2"/>
  <c r="V1362" i="2"/>
  <c r="F1362" i="2"/>
  <c r="J1362" i="2"/>
  <c r="G1335" i="2"/>
  <c r="J1335" i="2"/>
  <c r="O1335" i="2"/>
  <c r="P1335" i="2"/>
  <c r="R1335" i="2"/>
  <c r="W1335" i="2"/>
  <c r="X1335" i="2"/>
  <c r="V1470" i="2"/>
  <c r="G1470" i="2"/>
  <c r="W1464" i="2"/>
  <c r="W1462" i="2"/>
  <c r="I1462" i="2"/>
  <c r="T1461" i="2"/>
  <c r="G1461" i="2"/>
  <c r="U1455" i="2"/>
  <c r="M1449" i="2"/>
  <c r="L1423" i="2"/>
  <c r="J1423" i="2"/>
  <c r="Y1423" i="2"/>
  <c r="C1423" i="2"/>
  <c r="Q1423" i="2"/>
  <c r="D1423" i="2"/>
  <c r="R1423" i="2"/>
  <c r="F1423" i="2"/>
  <c r="S1423" i="2"/>
  <c r="G1423" i="2"/>
  <c r="T1423" i="2"/>
  <c r="D1369" i="2"/>
  <c r="F1369" i="2"/>
  <c r="P1369" i="2"/>
  <c r="I1369" i="2"/>
  <c r="U1369" i="2"/>
  <c r="L1369" i="2"/>
  <c r="V1369" i="2"/>
  <c r="M1369" i="2"/>
  <c r="W1369" i="2"/>
  <c r="N1369" i="2"/>
  <c r="X1369" i="2"/>
  <c r="D1361" i="2"/>
  <c r="T1361" i="2"/>
  <c r="V1464" i="2"/>
  <c r="E1455" i="2"/>
  <c r="H1455" i="2"/>
  <c r="V1455" i="2"/>
  <c r="L1455" i="2"/>
  <c r="D1413" i="2"/>
  <c r="O1413" i="2"/>
  <c r="T1413" i="2"/>
  <c r="V1413" i="2"/>
  <c r="C1382" i="2"/>
  <c r="D1382" i="2"/>
  <c r="M1382" i="2"/>
  <c r="N1382" i="2"/>
  <c r="T1382" i="2"/>
  <c r="V1382" i="2"/>
  <c r="E1360" i="2"/>
  <c r="D1360" i="2"/>
  <c r="R1360" i="2"/>
  <c r="T1360" i="2"/>
  <c r="U1360" i="2"/>
  <c r="C1327" i="2"/>
  <c r="G1327" i="2"/>
  <c r="H1327" i="2"/>
  <c r="J1327" i="2"/>
  <c r="O1327" i="2"/>
  <c r="P1327" i="2"/>
  <c r="R1327" i="2"/>
  <c r="W1327" i="2"/>
  <c r="P1480" i="2"/>
  <c r="S1478" i="2"/>
  <c r="H1478" i="2"/>
  <c r="S1475" i="2"/>
  <c r="H1475" i="2"/>
  <c r="P1473" i="2"/>
  <c r="F1473" i="2"/>
  <c r="R1470" i="2"/>
  <c r="E1470" i="2"/>
  <c r="V1468" i="2"/>
  <c r="U1464" i="2"/>
  <c r="R1462" i="2"/>
  <c r="E1462" i="2"/>
  <c r="Q1461" i="2"/>
  <c r="E1461" i="2"/>
  <c r="R1455" i="2"/>
  <c r="V1454" i="2"/>
  <c r="K1452" i="2"/>
  <c r="K1451" i="2"/>
  <c r="L1451" i="2"/>
  <c r="T1451" i="2"/>
  <c r="C1450" i="2"/>
  <c r="N1450" i="2"/>
  <c r="T1450" i="2"/>
  <c r="E1449" i="2"/>
  <c r="D1444" i="2"/>
  <c r="K1444" i="2"/>
  <c r="U1444" i="2"/>
  <c r="F1444" i="2"/>
  <c r="P1444" i="2"/>
  <c r="G1444" i="2"/>
  <c r="R1444" i="2"/>
  <c r="H1444" i="2"/>
  <c r="S1444" i="2"/>
  <c r="G1439" i="2"/>
  <c r="O1439" i="2"/>
  <c r="F1439" i="2"/>
  <c r="T1439" i="2"/>
  <c r="H1439" i="2"/>
  <c r="W1439" i="2"/>
  <c r="J1439" i="2"/>
  <c r="X1439" i="2"/>
  <c r="K1439" i="2"/>
  <c r="G1437" i="2"/>
  <c r="M1437" i="2"/>
  <c r="D1437" i="2"/>
  <c r="T1437" i="2"/>
  <c r="H1437" i="2"/>
  <c r="U1437" i="2"/>
  <c r="J1437" i="2"/>
  <c r="V1437" i="2"/>
  <c r="K1437" i="2"/>
  <c r="D1435" i="2"/>
  <c r="T1435" i="2"/>
  <c r="I1394" i="2"/>
  <c r="O1394" i="2"/>
  <c r="V1372" i="2"/>
  <c r="Y1369" i="2"/>
  <c r="J1368" i="2"/>
  <c r="L1368" i="2"/>
  <c r="U1368" i="2"/>
  <c r="W1368" i="2"/>
  <c r="C1326" i="2"/>
  <c r="H1326" i="2"/>
  <c r="J1326" i="2"/>
  <c r="O1326" i="2"/>
  <c r="P1326" i="2"/>
  <c r="R1326" i="2"/>
  <c r="W1326" i="2"/>
  <c r="X1326" i="2"/>
  <c r="O1497" i="2"/>
  <c r="R1478" i="2"/>
  <c r="E1478" i="2"/>
  <c r="M1476" i="2"/>
  <c r="R1475" i="2"/>
  <c r="E1475" i="2"/>
  <c r="Y1473" i="2"/>
  <c r="O1473" i="2"/>
  <c r="E1473" i="2"/>
  <c r="P1470" i="2"/>
  <c r="D1470" i="2"/>
  <c r="U1468" i="2"/>
  <c r="T1465" i="2"/>
  <c r="N1464" i="2"/>
  <c r="M1463" i="2"/>
  <c r="Q1462" i="2"/>
  <c r="O1461" i="2"/>
  <c r="T1459" i="2"/>
  <c r="T1458" i="2"/>
  <c r="P1455" i="2"/>
  <c r="S1454" i="2"/>
  <c r="W1450" i="2"/>
  <c r="W1449" i="2"/>
  <c r="T1444" i="2"/>
  <c r="I1433" i="2"/>
  <c r="J1433" i="2"/>
  <c r="S1433" i="2"/>
  <c r="D1433" i="2"/>
  <c r="M1433" i="2"/>
  <c r="V1433" i="2"/>
  <c r="E1433" i="2"/>
  <c r="N1433" i="2"/>
  <c r="W1433" i="2"/>
  <c r="F1433" i="2"/>
  <c r="O1433" i="2"/>
  <c r="X1433" i="2"/>
  <c r="G1433" i="2"/>
  <c r="P1433" i="2"/>
  <c r="C1424" i="2"/>
  <c r="G1424" i="2"/>
  <c r="L1424" i="2"/>
  <c r="N1424" i="2"/>
  <c r="Q1424" i="2"/>
  <c r="L1419" i="2"/>
  <c r="Y1419" i="2"/>
  <c r="D1419" i="2"/>
  <c r="Q1419" i="2"/>
  <c r="F1419" i="2"/>
  <c r="R1419" i="2"/>
  <c r="G1419" i="2"/>
  <c r="S1419" i="2"/>
  <c r="I1419" i="2"/>
  <c r="T1419" i="2"/>
  <c r="R1369" i="2"/>
  <c r="G1331" i="2"/>
  <c r="H1331" i="2"/>
  <c r="J1331" i="2"/>
  <c r="W1331" i="2"/>
  <c r="X1331" i="2"/>
  <c r="L1464" i="2"/>
  <c r="G1462" i="2"/>
  <c r="T1462" i="2"/>
  <c r="H1461" i="2"/>
  <c r="J1461" i="2"/>
  <c r="U1461" i="2"/>
  <c r="O1455" i="2"/>
  <c r="K1454" i="2"/>
  <c r="C1452" i="2"/>
  <c r="N1452" i="2"/>
  <c r="T1452" i="2"/>
  <c r="C1449" i="2"/>
  <c r="F1449" i="2"/>
  <c r="V1449" i="2"/>
  <c r="K1449" i="2"/>
  <c r="X1449" i="2"/>
  <c r="J1372" i="2"/>
  <c r="L1372" i="2"/>
  <c r="Q1369" i="2"/>
  <c r="Y1470" i="2"/>
  <c r="N1470" i="2"/>
  <c r="M1468" i="2"/>
  <c r="J1464" i="2"/>
  <c r="N1462" i="2"/>
  <c r="Y1461" i="2"/>
  <c r="M1461" i="2"/>
  <c r="K1455" i="2"/>
  <c r="J1454" i="2"/>
  <c r="S1449" i="2"/>
  <c r="T1443" i="2"/>
  <c r="V1443" i="2"/>
  <c r="K1443" i="2"/>
  <c r="L1443" i="2"/>
  <c r="M1443" i="2"/>
  <c r="Q1420" i="2"/>
  <c r="R1420" i="2"/>
  <c r="C1386" i="2"/>
  <c r="M1386" i="2"/>
  <c r="V1386" i="2"/>
  <c r="W1386" i="2"/>
  <c r="O1369" i="2"/>
  <c r="T1362" i="2"/>
  <c r="M1475" i="2"/>
  <c r="Y1474" i="2"/>
  <c r="V1473" i="2"/>
  <c r="X1470" i="2"/>
  <c r="M1470" i="2"/>
  <c r="L1468" i="2"/>
  <c r="E1465" i="2"/>
  <c r="O1465" i="2"/>
  <c r="D1464" i="2"/>
  <c r="M1462" i="2"/>
  <c r="W1461" i="2"/>
  <c r="L1461" i="2"/>
  <c r="H1459" i="2"/>
  <c r="E1459" i="2"/>
  <c r="O1459" i="2"/>
  <c r="H1458" i="2"/>
  <c r="G1458" i="2"/>
  <c r="R1458" i="2"/>
  <c r="G1455" i="2"/>
  <c r="D1454" i="2"/>
  <c r="U1451" i="2"/>
  <c r="K1450" i="2"/>
  <c r="O1449" i="2"/>
  <c r="R1439" i="2"/>
  <c r="R1437" i="2"/>
  <c r="R1433" i="2"/>
  <c r="N1423" i="2"/>
  <c r="W1382" i="2"/>
  <c r="H1369" i="2"/>
  <c r="L1362" i="2"/>
  <c r="K1441" i="2"/>
  <c r="M1431" i="2"/>
  <c r="C1421" i="2"/>
  <c r="K1418" i="2"/>
  <c r="N1415" i="2"/>
  <c r="C1405" i="2"/>
  <c r="K1400" i="2"/>
  <c r="R1399" i="2"/>
  <c r="C1397" i="2"/>
  <c r="Y1393" i="2"/>
  <c r="K1393" i="2"/>
  <c r="F1389" i="2"/>
  <c r="D1378" i="2"/>
  <c r="W1371" i="2"/>
  <c r="J1371" i="2"/>
  <c r="T1358" i="2"/>
  <c r="V1351" i="2"/>
  <c r="F1351" i="2"/>
  <c r="X1343" i="2"/>
  <c r="O1341" i="2"/>
  <c r="O1340" i="2"/>
  <c r="J1339" i="2"/>
  <c r="X1325" i="2"/>
  <c r="W1324" i="2"/>
  <c r="R1323" i="2"/>
  <c r="X1322" i="2"/>
  <c r="P1322" i="2"/>
  <c r="H1322" i="2"/>
  <c r="F2016" i="2"/>
  <c r="T2014" i="2"/>
  <c r="L2014" i="2"/>
  <c r="F1441" i="2"/>
  <c r="J1418" i="2"/>
  <c r="Q1399" i="2"/>
  <c r="E1389" i="2"/>
  <c r="W1365" i="2"/>
  <c r="R1358" i="2"/>
  <c r="E1351" i="2"/>
  <c r="W1343" i="2"/>
  <c r="X1329" i="2"/>
  <c r="R1324" i="2"/>
  <c r="U1457" i="2"/>
  <c r="J1457" i="2"/>
  <c r="T1447" i="2"/>
  <c r="J1447" i="2"/>
  <c r="E1441" i="2"/>
  <c r="K1431" i="2"/>
  <c r="I1418" i="2"/>
  <c r="G1415" i="2"/>
  <c r="S1414" i="2"/>
  <c r="O1412" i="2"/>
  <c r="W1411" i="2"/>
  <c r="D1409" i="2"/>
  <c r="R1405" i="2"/>
  <c r="Y1401" i="2"/>
  <c r="W1400" i="2"/>
  <c r="C1399" i="2"/>
  <c r="V1393" i="2"/>
  <c r="D1389" i="2"/>
  <c r="L1383" i="2"/>
  <c r="V1379" i="2"/>
  <c r="F1365" i="2"/>
  <c r="D1358" i="2"/>
  <c r="T1351" i="2"/>
  <c r="D1351" i="2"/>
  <c r="G1343" i="2"/>
  <c r="G1341" i="2"/>
  <c r="G1340" i="2"/>
  <c r="W1329" i="2"/>
  <c r="P1324" i="2"/>
  <c r="N1322" i="2"/>
  <c r="F1322" i="2"/>
  <c r="G1329" i="2"/>
  <c r="O1324" i="2"/>
  <c r="O1441" i="2"/>
  <c r="Y1421" i="2"/>
  <c r="W1418" i="2"/>
  <c r="S1397" i="2"/>
  <c r="N1389" i="2"/>
  <c r="T1378" i="2"/>
  <c r="L1351" i="2"/>
  <c r="X1341" i="2"/>
  <c r="R1340" i="2"/>
  <c r="R1339" i="2"/>
  <c r="R1322" i="2"/>
  <c r="J1322" i="2"/>
  <c r="N2016" i="2"/>
  <c r="V2014" i="2"/>
  <c r="N2014" i="2"/>
  <c r="F2014" i="2"/>
  <c r="C468" i="2"/>
  <c r="T468" i="2"/>
  <c r="H468" i="2"/>
  <c r="X468" i="2"/>
  <c r="I468" i="2"/>
  <c r="Y468" i="2"/>
  <c r="M468" i="2"/>
  <c r="J468" i="2"/>
  <c r="K468" i="2"/>
  <c r="S468" i="2"/>
  <c r="I460" i="2"/>
  <c r="U460" i="2"/>
  <c r="J460" i="2"/>
  <c r="Y460" i="2"/>
  <c r="K460" i="2"/>
  <c r="L460" i="2"/>
  <c r="M460" i="2"/>
  <c r="R460" i="2"/>
  <c r="C460" i="2"/>
  <c r="T460" i="2"/>
  <c r="P17" i="2"/>
  <c r="X17" i="2"/>
  <c r="C525" i="2"/>
  <c r="H525" i="2"/>
  <c r="S525" i="2"/>
  <c r="I525" i="2"/>
  <c r="T525" i="2"/>
  <c r="J525" i="2"/>
  <c r="U525" i="2"/>
  <c r="L525" i="2"/>
  <c r="K525" i="2"/>
  <c r="X525" i="2"/>
  <c r="D525" i="2"/>
  <c r="Q525" i="2"/>
  <c r="Q493" i="2"/>
  <c r="S484" i="2"/>
  <c r="C484" i="2"/>
  <c r="U468" i="2"/>
  <c r="C464" i="2"/>
  <c r="X464" i="2"/>
  <c r="J464" i="2"/>
  <c r="Y464" i="2"/>
  <c r="K464" i="2"/>
  <c r="L464" i="2"/>
  <c r="R464" i="2"/>
  <c r="S460" i="2"/>
  <c r="D448" i="2"/>
  <c r="L448" i="2"/>
  <c r="C448" i="2"/>
  <c r="T448" i="2"/>
  <c r="H448" i="2"/>
  <c r="U448" i="2"/>
  <c r="I448" i="2"/>
  <c r="X448" i="2"/>
  <c r="J448" i="2"/>
  <c r="Y448" i="2"/>
  <c r="K448" i="2"/>
  <c r="R448" i="2"/>
  <c r="C442" i="2"/>
  <c r="M442" i="2"/>
  <c r="I442" i="2"/>
  <c r="L442" i="2"/>
  <c r="Q442" i="2"/>
  <c r="I434" i="2"/>
  <c r="Q434" i="2"/>
  <c r="D810" i="2"/>
  <c r="Q810" i="2"/>
  <c r="T810" i="2"/>
  <c r="R810" i="2"/>
  <c r="C723" i="2"/>
  <c r="J723" i="2"/>
  <c r="K723" i="2"/>
  <c r="Q723" i="2"/>
  <c r="Y723" i="2"/>
  <c r="C634" i="2"/>
  <c r="G634" i="2"/>
  <c r="Y616" i="2"/>
  <c r="D605" i="2"/>
  <c r="H605" i="2"/>
  <c r="V605" i="2"/>
  <c r="J605" i="2"/>
  <c r="X605" i="2"/>
  <c r="K605" i="2"/>
  <c r="S605" i="2"/>
  <c r="N605" i="2"/>
  <c r="Q605" i="2"/>
  <c r="R605" i="2"/>
  <c r="G605" i="2"/>
  <c r="R594" i="2"/>
  <c r="Y594" i="2"/>
  <c r="C594" i="2"/>
  <c r="C540" i="2"/>
  <c r="J540" i="2"/>
  <c r="N540" i="2"/>
  <c r="O540" i="2"/>
  <c r="P540" i="2"/>
  <c r="H540" i="2"/>
  <c r="I540" i="2"/>
  <c r="X540" i="2"/>
  <c r="V540" i="2"/>
  <c r="W540" i="2"/>
  <c r="G1253" i="2"/>
  <c r="F1253" i="2"/>
  <c r="X1253" i="2"/>
  <c r="V1220" i="2"/>
  <c r="D1184" i="2"/>
  <c r="G1184" i="2"/>
  <c r="T1184" i="2"/>
  <c r="H1184" i="2"/>
  <c r="U1184" i="2"/>
  <c r="J1184" i="2"/>
  <c r="K1184" i="2"/>
  <c r="C1184" i="2"/>
  <c r="L1184" i="2"/>
  <c r="P1184" i="2"/>
  <c r="S1184" i="2"/>
  <c r="R1184" i="2"/>
  <c r="I1149" i="2"/>
  <c r="G1149" i="2"/>
  <c r="P1149" i="2"/>
  <c r="H1149" i="2"/>
  <c r="R1149" i="2"/>
  <c r="J1149" i="2"/>
  <c r="S1149" i="2"/>
  <c r="F1149" i="2"/>
  <c r="V1149" i="2"/>
  <c r="K1149" i="2"/>
  <c r="W1149" i="2"/>
  <c r="L1149" i="2"/>
  <c r="X1149" i="2"/>
  <c r="M1149" i="2"/>
  <c r="E1149" i="2"/>
  <c r="N1149" i="2"/>
  <c r="O1149" i="2"/>
  <c r="U1149" i="2"/>
  <c r="T1149" i="2"/>
  <c r="C1149" i="2"/>
  <c r="F1082" i="2"/>
  <c r="R1082" i="2"/>
  <c r="G1082" i="2"/>
  <c r="U1082" i="2"/>
  <c r="H1082" i="2"/>
  <c r="X1082" i="2"/>
  <c r="I1082" i="2"/>
  <c r="Y1082" i="2"/>
  <c r="P1082" i="2"/>
  <c r="Q1082" i="2"/>
  <c r="E1082" i="2"/>
  <c r="N1082" i="2"/>
  <c r="O1082" i="2"/>
  <c r="F1020" i="2"/>
  <c r="I1020" i="2"/>
  <c r="L1020" i="2"/>
  <c r="R1020" i="2"/>
  <c r="T1020" i="2"/>
  <c r="U1020" i="2"/>
  <c r="V1020" i="2"/>
  <c r="D1020" i="2"/>
  <c r="N975" i="2"/>
  <c r="W975" i="2"/>
  <c r="I975" i="2"/>
  <c r="J975" i="2"/>
  <c r="K975" i="2"/>
  <c r="F1993" i="2"/>
  <c r="N1993" i="2"/>
  <c r="V1993" i="2"/>
  <c r="G1993" i="2"/>
  <c r="O1993" i="2"/>
  <c r="W1993" i="2"/>
  <c r="H1993" i="2"/>
  <c r="P1993" i="2"/>
  <c r="X1993" i="2"/>
  <c r="I1993" i="2"/>
  <c r="Q1993" i="2"/>
  <c r="Y1993" i="2"/>
  <c r="D1993" i="2"/>
  <c r="T1993" i="2"/>
  <c r="E1993" i="2"/>
  <c r="U1993" i="2"/>
  <c r="J1993" i="2"/>
  <c r="K1993" i="2"/>
  <c r="M1993" i="2"/>
  <c r="R1993" i="2"/>
  <c r="S1993" i="2"/>
  <c r="C1993" i="2"/>
  <c r="L1993" i="2"/>
  <c r="M520" i="2"/>
  <c r="R520" i="2"/>
  <c r="E518" i="2"/>
  <c r="H518" i="2"/>
  <c r="L518" i="2"/>
  <c r="P518" i="2"/>
  <c r="Q518" i="2"/>
  <c r="C518" i="2"/>
  <c r="S518" i="2"/>
  <c r="C501" i="2"/>
  <c r="D501" i="2"/>
  <c r="Q501" i="2"/>
  <c r="J501" i="2"/>
  <c r="E501" i="2"/>
  <c r="R501" i="2"/>
  <c r="H501" i="2"/>
  <c r="S501" i="2"/>
  <c r="I501" i="2"/>
  <c r="T501" i="2"/>
  <c r="U501" i="2"/>
  <c r="L501" i="2"/>
  <c r="P491" i="2"/>
  <c r="C491" i="2"/>
  <c r="U491" i="2"/>
  <c r="D491" i="2"/>
  <c r="X491" i="2"/>
  <c r="K491" i="2"/>
  <c r="E491" i="2"/>
  <c r="Y491" i="2"/>
  <c r="J491" i="2"/>
  <c r="Q491" i="2"/>
  <c r="C477" i="2"/>
  <c r="L477" i="2"/>
  <c r="H477" i="2"/>
  <c r="T477" i="2"/>
  <c r="I477" i="2"/>
  <c r="U477" i="2"/>
  <c r="J477" i="2"/>
  <c r="X477" i="2"/>
  <c r="K477" i="2"/>
  <c r="P477" i="2"/>
  <c r="D477" i="2"/>
  <c r="R477" i="2"/>
  <c r="E474" i="2"/>
  <c r="S474" i="2"/>
  <c r="H474" i="2"/>
  <c r="Y474" i="2"/>
  <c r="I474" i="2"/>
  <c r="P474" i="2"/>
  <c r="L474" i="2"/>
  <c r="M474" i="2"/>
  <c r="C474" i="2"/>
  <c r="R474" i="2"/>
  <c r="R468" i="2"/>
  <c r="H460" i="2"/>
  <c r="P454" i="2"/>
  <c r="C454" i="2"/>
  <c r="X454" i="2"/>
  <c r="D454" i="2"/>
  <c r="Y454" i="2"/>
  <c r="E454" i="2"/>
  <c r="I454" i="2"/>
  <c r="L454" i="2"/>
  <c r="Q454" i="2"/>
  <c r="G697" i="2"/>
  <c r="Q697" i="2"/>
  <c r="I697" i="2"/>
  <c r="T697" i="2"/>
  <c r="D697" i="2"/>
  <c r="R697" i="2"/>
  <c r="E697" i="2"/>
  <c r="U697" i="2"/>
  <c r="Y697" i="2"/>
  <c r="H697" i="2"/>
  <c r="W697" i="2"/>
  <c r="L697" i="2"/>
  <c r="J697" i="2"/>
  <c r="X697" i="2"/>
  <c r="O697" i="2"/>
  <c r="G695" i="2"/>
  <c r="T695" i="2"/>
  <c r="J695" i="2"/>
  <c r="W695" i="2"/>
  <c r="I695" i="2"/>
  <c r="Y695" i="2"/>
  <c r="L695" i="2"/>
  <c r="P695" i="2"/>
  <c r="M695" i="2"/>
  <c r="O695" i="2"/>
  <c r="D695" i="2"/>
  <c r="U695" i="2"/>
  <c r="E684" i="2"/>
  <c r="N684" i="2"/>
  <c r="T684" i="2"/>
  <c r="U684" i="2"/>
  <c r="X684" i="2"/>
  <c r="J679" i="2"/>
  <c r="U679" i="2"/>
  <c r="L679" i="2"/>
  <c r="H679" i="2"/>
  <c r="V679" i="2"/>
  <c r="I679" i="2"/>
  <c r="Q679" i="2"/>
  <c r="K679" i="2"/>
  <c r="M679" i="2"/>
  <c r="C679" i="2"/>
  <c r="S679" i="2"/>
  <c r="F535" i="2"/>
  <c r="G535" i="2"/>
  <c r="N535" i="2"/>
  <c r="O535" i="2"/>
  <c r="P535" i="2"/>
  <c r="Q535" i="2"/>
  <c r="Y535" i="2"/>
  <c r="F1097" i="2"/>
  <c r="P1097" i="2"/>
  <c r="G1097" i="2"/>
  <c r="Q1097" i="2"/>
  <c r="H1097" i="2"/>
  <c r="R1097" i="2"/>
  <c r="J1097" i="2"/>
  <c r="Y1097" i="2"/>
  <c r="M1097" i="2"/>
  <c r="N1097" i="2"/>
  <c r="O1097" i="2"/>
  <c r="E1097" i="2"/>
  <c r="I1097" i="2"/>
  <c r="U1097" i="2"/>
  <c r="W1097" i="2"/>
  <c r="V1097" i="2"/>
  <c r="K859" i="2"/>
  <c r="W859" i="2"/>
  <c r="N859" i="2"/>
  <c r="C493" i="2"/>
  <c r="I493" i="2"/>
  <c r="T493" i="2"/>
  <c r="D493" i="2"/>
  <c r="R493" i="2"/>
  <c r="E493" i="2"/>
  <c r="S493" i="2"/>
  <c r="H493" i="2"/>
  <c r="U493" i="2"/>
  <c r="J493" i="2"/>
  <c r="X493" i="2"/>
  <c r="K493" i="2"/>
  <c r="P493" i="2"/>
  <c r="I616" i="2"/>
  <c r="O616" i="2"/>
  <c r="H616" i="2"/>
  <c r="V616" i="2"/>
  <c r="N616" i="2"/>
  <c r="R616" i="2"/>
  <c r="S616" i="2"/>
  <c r="C616" i="2"/>
  <c r="C1266" i="2"/>
  <c r="E1266" i="2"/>
  <c r="P1266" i="2"/>
  <c r="F1266" i="2"/>
  <c r="R1266" i="2"/>
  <c r="G1266" i="2"/>
  <c r="S1266" i="2"/>
  <c r="H1266" i="2"/>
  <c r="T1266" i="2"/>
  <c r="N1266" i="2"/>
  <c r="O1266" i="2"/>
  <c r="W1266" i="2"/>
  <c r="X1266" i="2"/>
  <c r="J1266" i="2"/>
  <c r="F1354" i="2"/>
  <c r="J1354" i="2"/>
  <c r="L1354" i="2"/>
  <c r="M1354" i="2"/>
  <c r="R1354" i="2"/>
  <c r="D1354" i="2"/>
  <c r="U1354" i="2"/>
  <c r="T1354" i="2"/>
  <c r="E1354" i="2"/>
  <c r="V1354" i="2"/>
  <c r="J1332" i="2"/>
  <c r="G1332" i="2"/>
  <c r="H1332" i="2"/>
  <c r="O1332" i="2"/>
  <c r="P1332" i="2"/>
  <c r="R1332" i="2"/>
  <c r="X1332" i="2"/>
  <c r="W1332" i="2"/>
  <c r="K507" i="2"/>
  <c r="Q507" i="2"/>
  <c r="C507" i="2"/>
  <c r="I504" i="2"/>
  <c r="S504" i="2"/>
  <c r="J504" i="2"/>
  <c r="L504" i="2"/>
  <c r="R504" i="2"/>
  <c r="C504" i="2"/>
  <c r="U504" i="2"/>
  <c r="M490" i="2"/>
  <c r="C490" i="2"/>
  <c r="Y490" i="2"/>
  <c r="D490" i="2"/>
  <c r="E490" i="2"/>
  <c r="I490" i="2"/>
  <c r="Q490" i="2"/>
  <c r="P490" i="2"/>
  <c r="S490" i="2"/>
  <c r="D444" i="2"/>
  <c r="H444" i="2"/>
  <c r="T444" i="2"/>
  <c r="C444" i="2"/>
  <c r="U444" i="2"/>
  <c r="I444" i="2"/>
  <c r="X444" i="2"/>
  <c r="J444" i="2"/>
  <c r="Y444" i="2"/>
  <c r="L444" i="2"/>
  <c r="K444" i="2"/>
  <c r="R444" i="2"/>
  <c r="C1963" i="2"/>
  <c r="K1963" i="2"/>
  <c r="S1963" i="2"/>
  <c r="F1963" i="2"/>
  <c r="N1963" i="2"/>
  <c r="V1963" i="2"/>
  <c r="D1963" i="2"/>
  <c r="O1963" i="2"/>
  <c r="Y1963" i="2"/>
  <c r="E1963" i="2"/>
  <c r="P1963" i="2"/>
  <c r="G1963" i="2"/>
  <c r="Q1963" i="2"/>
  <c r="H1963" i="2"/>
  <c r="R1963" i="2"/>
  <c r="J1963" i="2"/>
  <c r="L1963" i="2"/>
  <c r="M1963" i="2"/>
  <c r="T1963" i="2"/>
  <c r="W1963" i="2"/>
  <c r="X1963" i="2"/>
  <c r="I1963" i="2"/>
  <c r="U1963" i="2"/>
  <c r="K503" i="2"/>
  <c r="C503" i="2"/>
  <c r="D503" i="2"/>
  <c r="P503" i="2"/>
  <c r="Q503" i="2"/>
  <c r="T503" i="2"/>
  <c r="C430" i="2"/>
  <c r="X430" i="2"/>
  <c r="E430" i="2"/>
  <c r="D430" i="2"/>
  <c r="I430" i="2"/>
  <c r="L430" i="2"/>
  <c r="Q430" i="2"/>
  <c r="P430" i="2"/>
  <c r="Y430" i="2"/>
  <c r="C813" i="2"/>
  <c r="H813" i="2"/>
  <c r="W813" i="2"/>
  <c r="J813" i="2"/>
  <c r="Y813" i="2"/>
  <c r="D813" i="2"/>
  <c r="X813" i="2"/>
  <c r="G813" i="2"/>
  <c r="I813" i="2"/>
  <c r="P813" i="2"/>
  <c r="L813" i="2"/>
  <c r="R813" i="2"/>
  <c r="N738" i="2"/>
  <c r="Q738" i="2"/>
  <c r="F735" i="2"/>
  <c r="V735" i="2"/>
  <c r="J735" i="2"/>
  <c r="C735" i="2"/>
  <c r="I735" i="2"/>
  <c r="K735" i="2"/>
  <c r="M735" i="2"/>
  <c r="Q735" i="2"/>
  <c r="U735" i="2"/>
  <c r="N656" i="2"/>
  <c r="U656" i="2"/>
  <c r="D649" i="2"/>
  <c r="P649" i="2"/>
  <c r="G649" i="2"/>
  <c r="T649" i="2"/>
  <c r="J649" i="2"/>
  <c r="X649" i="2"/>
  <c r="O649" i="2"/>
  <c r="K649" i="2"/>
  <c r="Y649" i="2"/>
  <c r="L649" i="2"/>
  <c r="N649" i="2"/>
  <c r="C649" i="2"/>
  <c r="V649" i="2"/>
  <c r="H599" i="2"/>
  <c r="O599" i="2"/>
  <c r="Q599" i="2"/>
  <c r="N599" i="2"/>
  <c r="P599" i="2"/>
  <c r="Y599" i="2"/>
  <c r="W599" i="2"/>
  <c r="X599" i="2"/>
  <c r="G599" i="2"/>
  <c r="R568" i="2"/>
  <c r="W568" i="2"/>
  <c r="G568" i="2"/>
  <c r="D568" i="2"/>
  <c r="W560" i="2"/>
  <c r="X560" i="2"/>
  <c r="O560" i="2"/>
  <c r="I560" i="2"/>
  <c r="C1318" i="2"/>
  <c r="J1318" i="2"/>
  <c r="K1318" i="2"/>
  <c r="L1318" i="2"/>
  <c r="P1318" i="2"/>
  <c r="S1318" i="2"/>
  <c r="T1318" i="2"/>
  <c r="X1318" i="2"/>
  <c r="Y1318" i="2"/>
  <c r="H1318" i="2"/>
  <c r="I1282" i="2"/>
  <c r="Y1282" i="2"/>
  <c r="J1282" i="2"/>
  <c r="L1282" i="2"/>
  <c r="P1282" i="2"/>
  <c r="D1282" i="2"/>
  <c r="T1282" i="2"/>
  <c r="H1282" i="2"/>
  <c r="Q1282" i="2"/>
  <c r="R1282" i="2"/>
  <c r="R1245" i="2"/>
  <c r="P1245" i="2"/>
  <c r="K1203" i="2"/>
  <c r="M1203" i="2"/>
  <c r="R1203" i="2"/>
  <c r="T1203" i="2"/>
  <c r="D1203" i="2"/>
  <c r="H1203" i="2"/>
  <c r="J1203" i="2"/>
  <c r="V1203" i="2"/>
  <c r="G1013" i="2"/>
  <c r="P1013" i="2"/>
  <c r="Y1013" i="2"/>
  <c r="H1013" i="2"/>
  <c r="Q1013" i="2"/>
  <c r="I1013" i="2"/>
  <c r="R1013" i="2"/>
  <c r="J1013" i="2"/>
  <c r="T1013" i="2"/>
  <c r="D1013" i="2"/>
  <c r="V1013" i="2"/>
  <c r="E1013" i="2"/>
  <c r="W1013" i="2"/>
  <c r="F1013" i="2"/>
  <c r="X1013" i="2"/>
  <c r="L1013" i="2"/>
  <c r="O1013" i="2"/>
  <c r="U1013" i="2"/>
  <c r="M1013" i="2"/>
  <c r="N1013" i="2"/>
  <c r="L1001" i="2"/>
  <c r="R1001" i="2"/>
  <c r="N1001" i="2"/>
  <c r="M1001" i="2"/>
  <c r="F2009" i="2"/>
  <c r="N2009" i="2"/>
  <c r="V2009" i="2"/>
  <c r="G2009" i="2"/>
  <c r="O2009" i="2"/>
  <c r="W2009" i="2"/>
  <c r="H2009" i="2"/>
  <c r="P2009" i="2"/>
  <c r="X2009" i="2"/>
  <c r="I2009" i="2"/>
  <c r="Q2009" i="2"/>
  <c r="Y2009" i="2"/>
  <c r="D2009" i="2"/>
  <c r="T2009" i="2"/>
  <c r="E2009" i="2"/>
  <c r="U2009" i="2"/>
  <c r="J2009" i="2"/>
  <c r="K2009" i="2"/>
  <c r="M2009" i="2"/>
  <c r="R2009" i="2"/>
  <c r="S2009" i="2"/>
  <c r="C2009" i="2"/>
  <c r="L2009" i="2"/>
  <c r="G1796" i="2"/>
  <c r="O1796" i="2"/>
  <c r="W1796" i="2"/>
  <c r="F1796" i="2"/>
  <c r="P1796" i="2"/>
  <c r="Y1796" i="2"/>
  <c r="H1796" i="2"/>
  <c r="Q1796" i="2"/>
  <c r="I1796" i="2"/>
  <c r="R1796" i="2"/>
  <c r="J1796" i="2"/>
  <c r="S1796" i="2"/>
  <c r="C1796" i="2"/>
  <c r="U1796" i="2"/>
  <c r="D1796" i="2"/>
  <c r="V1796" i="2"/>
  <c r="E1796" i="2"/>
  <c r="X1796" i="2"/>
  <c r="K1796" i="2"/>
  <c r="M1796" i="2"/>
  <c r="N1796" i="2"/>
  <c r="T1796" i="2"/>
  <c r="L1796" i="2"/>
  <c r="M470" i="2"/>
  <c r="P470" i="2"/>
  <c r="J809" i="2"/>
  <c r="O809" i="2"/>
  <c r="L809" i="2"/>
  <c r="P809" i="2"/>
  <c r="R809" i="2"/>
  <c r="X809" i="2"/>
  <c r="Y809" i="2"/>
  <c r="D809" i="2"/>
  <c r="D682" i="2"/>
  <c r="S682" i="2"/>
  <c r="M666" i="2"/>
  <c r="Y666" i="2"/>
  <c r="K600" i="2"/>
  <c r="V600" i="2"/>
  <c r="J600" i="2"/>
  <c r="C524" i="2"/>
  <c r="S524" i="2"/>
  <c r="H524" i="2"/>
  <c r="T524" i="2"/>
  <c r="Y524" i="2"/>
  <c r="I524" i="2"/>
  <c r="U524" i="2"/>
  <c r="K524" i="2"/>
  <c r="J524" i="2"/>
  <c r="X524" i="2"/>
  <c r="M524" i="2"/>
  <c r="E704" i="2"/>
  <c r="N704" i="2"/>
  <c r="W704" i="2"/>
  <c r="H651" i="2"/>
  <c r="X651" i="2"/>
  <c r="K651" i="2"/>
  <c r="G651" i="2"/>
  <c r="J651" i="2"/>
  <c r="L651" i="2"/>
  <c r="S651" i="2"/>
  <c r="O651" i="2"/>
  <c r="V651" i="2"/>
  <c r="R525" i="2"/>
  <c r="C514" i="2"/>
  <c r="R514" i="2"/>
  <c r="D514" i="2"/>
  <c r="S514" i="2"/>
  <c r="I514" i="2"/>
  <c r="E514" i="2"/>
  <c r="X514" i="2"/>
  <c r="H514" i="2"/>
  <c r="Y514" i="2"/>
  <c r="P514" i="2"/>
  <c r="C798" i="2"/>
  <c r="O798" i="2"/>
  <c r="D798" i="2"/>
  <c r="Q798" i="2"/>
  <c r="I798" i="2"/>
  <c r="Y798" i="2"/>
  <c r="R798" i="2"/>
  <c r="J798" i="2"/>
  <c r="L798" i="2"/>
  <c r="P798" i="2"/>
  <c r="G798" i="2"/>
  <c r="W798" i="2"/>
  <c r="E668" i="2"/>
  <c r="V668" i="2"/>
  <c r="J668" i="2"/>
  <c r="Y668" i="2"/>
  <c r="L668" i="2"/>
  <c r="M668" i="2"/>
  <c r="P668" i="2"/>
  <c r="Q668" i="2"/>
  <c r="U668" i="2"/>
  <c r="D668" i="2"/>
  <c r="I628" i="2"/>
  <c r="O628" i="2"/>
  <c r="R591" i="2"/>
  <c r="S591" i="2"/>
  <c r="O591" i="2"/>
  <c r="O559" i="2"/>
  <c r="G559" i="2"/>
  <c r="V559" i="2"/>
  <c r="H559" i="2"/>
  <c r="W559" i="2"/>
  <c r="I559" i="2"/>
  <c r="X559" i="2"/>
  <c r="J559" i="2"/>
  <c r="Y559" i="2"/>
  <c r="F559" i="2"/>
  <c r="N559" i="2"/>
  <c r="P559" i="2"/>
  <c r="Q559" i="2"/>
  <c r="R559" i="2"/>
  <c r="K1312" i="2"/>
  <c r="P1312" i="2"/>
  <c r="X1312" i="2"/>
  <c r="Y1312" i="2"/>
  <c r="J1312" i="2"/>
  <c r="F1236" i="2"/>
  <c r="P1236" i="2"/>
  <c r="G1236" i="2"/>
  <c r="R1236" i="2"/>
  <c r="H1236" i="2"/>
  <c r="T1236" i="2"/>
  <c r="K1236" i="2"/>
  <c r="U1236" i="2"/>
  <c r="C1236" i="2"/>
  <c r="W1236" i="2"/>
  <c r="D1236" i="2"/>
  <c r="X1236" i="2"/>
  <c r="M1236" i="2"/>
  <c r="E1236" i="2"/>
  <c r="L1236" i="2"/>
  <c r="O1236" i="2"/>
  <c r="T1193" i="2"/>
  <c r="U1193" i="2"/>
  <c r="D1003" i="2"/>
  <c r="F1003" i="2"/>
  <c r="Q1003" i="2"/>
  <c r="G1003" i="2"/>
  <c r="R1003" i="2"/>
  <c r="H1003" i="2"/>
  <c r="T1003" i="2"/>
  <c r="I1003" i="2"/>
  <c r="U1003" i="2"/>
  <c r="J1003" i="2"/>
  <c r="L1003" i="2"/>
  <c r="M1003" i="2"/>
  <c r="P1003" i="2"/>
  <c r="V1003" i="2"/>
  <c r="X1003" i="2"/>
  <c r="D1240" i="2"/>
  <c r="H1240" i="2"/>
  <c r="U1240" i="2"/>
  <c r="J1240" i="2"/>
  <c r="K1240" i="2"/>
  <c r="L1240" i="2"/>
  <c r="C1240" i="2"/>
  <c r="G1240" i="2"/>
  <c r="P1240" i="2"/>
  <c r="S1240" i="2"/>
  <c r="R1240" i="2"/>
  <c r="C1220" i="2"/>
  <c r="M1220" i="2"/>
  <c r="W1220" i="2"/>
  <c r="D1220" i="2"/>
  <c r="N1220" i="2"/>
  <c r="X1220" i="2"/>
  <c r="E1220" i="2"/>
  <c r="O1220" i="2"/>
  <c r="F1220" i="2"/>
  <c r="P1220" i="2"/>
  <c r="G1220" i="2"/>
  <c r="H1220" i="2"/>
  <c r="K1220" i="2"/>
  <c r="R1220" i="2"/>
  <c r="L1220" i="2"/>
  <c r="U1220" i="2"/>
  <c r="G1788" i="2"/>
  <c r="O1788" i="2"/>
  <c r="W1788" i="2"/>
  <c r="F1788" i="2"/>
  <c r="P1788" i="2"/>
  <c r="Y1788" i="2"/>
  <c r="H1788" i="2"/>
  <c r="Q1788" i="2"/>
  <c r="I1788" i="2"/>
  <c r="R1788" i="2"/>
  <c r="J1788" i="2"/>
  <c r="S1788" i="2"/>
  <c r="D1788" i="2"/>
  <c r="M1788" i="2"/>
  <c r="V1788" i="2"/>
  <c r="L1788" i="2"/>
  <c r="N1788" i="2"/>
  <c r="T1788" i="2"/>
  <c r="U1788" i="2"/>
  <c r="K1788" i="2"/>
  <c r="X1788" i="2"/>
  <c r="E1788" i="2"/>
  <c r="C1788" i="2"/>
  <c r="C2015" i="2"/>
  <c r="M2015" i="2"/>
  <c r="R2015" i="2"/>
  <c r="S2015" i="2"/>
  <c r="U2015" i="2"/>
  <c r="J2015" i="2"/>
  <c r="K2015" i="2"/>
  <c r="C476" i="2"/>
  <c r="Y476" i="2"/>
  <c r="K476" i="2"/>
  <c r="R476" i="2"/>
  <c r="S476" i="2"/>
  <c r="U476" i="2"/>
  <c r="T476" i="2"/>
  <c r="H476" i="2"/>
  <c r="D420" i="2"/>
  <c r="K420" i="2"/>
  <c r="Y420" i="2"/>
  <c r="M420" i="2"/>
  <c r="C420" i="2"/>
  <c r="U420" i="2"/>
  <c r="H420" i="2"/>
  <c r="X420" i="2"/>
  <c r="L420" i="2"/>
  <c r="I420" i="2"/>
  <c r="J420" i="2"/>
  <c r="S420" i="2"/>
  <c r="C821" i="2"/>
  <c r="J821" i="2"/>
  <c r="Y821" i="2"/>
  <c r="P821" i="2"/>
  <c r="D821" i="2"/>
  <c r="W821" i="2"/>
  <c r="G821" i="2"/>
  <c r="X821" i="2"/>
  <c r="L821" i="2"/>
  <c r="H821" i="2"/>
  <c r="I821" i="2"/>
  <c r="R821" i="2"/>
  <c r="C1287" i="2"/>
  <c r="K1287" i="2"/>
  <c r="L1287" i="2"/>
  <c r="P1287" i="2"/>
  <c r="T1287" i="2"/>
  <c r="I1287" i="2"/>
  <c r="J1287" i="2"/>
  <c r="X1287" i="2"/>
  <c r="Y1287" i="2"/>
  <c r="E1089" i="2"/>
  <c r="O1089" i="2"/>
  <c r="Y1089" i="2"/>
  <c r="F1089" i="2"/>
  <c r="P1089" i="2"/>
  <c r="G1089" i="2"/>
  <c r="Q1089" i="2"/>
  <c r="M1089" i="2"/>
  <c r="N1089" i="2"/>
  <c r="R1089" i="2"/>
  <c r="U1089" i="2"/>
  <c r="H1089" i="2"/>
  <c r="I1089" i="2"/>
  <c r="W1089" i="2"/>
  <c r="J1089" i="2"/>
  <c r="V1089" i="2"/>
  <c r="P525" i="2"/>
  <c r="C506" i="2"/>
  <c r="Q506" i="2"/>
  <c r="Y506" i="2"/>
  <c r="D506" i="2"/>
  <c r="R506" i="2"/>
  <c r="E506" i="2"/>
  <c r="S506" i="2"/>
  <c r="H506" i="2"/>
  <c r="X506" i="2"/>
  <c r="I506" i="2"/>
  <c r="M506" i="2"/>
  <c r="S448" i="2"/>
  <c r="D424" i="2"/>
  <c r="I424" i="2"/>
  <c r="U424" i="2"/>
  <c r="K424" i="2"/>
  <c r="Y424" i="2"/>
  <c r="C424" i="2"/>
  <c r="X424" i="2"/>
  <c r="H424" i="2"/>
  <c r="J424" i="2"/>
  <c r="L424" i="2"/>
  <c r="M424" i="2"/>
  <c r="S424" i="2"/>
  <c r="D709" i="2"/>
  <c r="L709" i="2"/>
  <c r="G698" i="2"/>
  <c r="F698" i="2"/>
  <c r="U698" i="2"/>
  <c r="Y698" i="2"/>
  <c r="Q698" i="2"/>
  <c r="S686" i="2"/>
  <c r="V686" i="2"/>
  <c r="C686" i="2"/>
  <c r="F686" i="2"/>
  <c r="J686" i="2"/>
  <c r="U686" i="2"/>
  <c r="W605" i="2"/>
  <c r="V598" i="2"/>
  <c r="C598" i="2"/>
  <c r="X598" i="2"/>
  <c r="K598" i="2"/>
  <c r="N598" i="2"/>
  <c r="O598" i="2"/>
  <c r="Y598" i="2"/>
  <c r="W598" i="2"/>
  <c r="I598" i="2"/>
  <c r="S585" i="2"/>
  <c r="K585" i="2"/>
  <c r="K567" i="2"/>
  <c r="G567" i="2"/>
  <c r="S567" i="2"/>
  <c r="H567" i="2"/>
  <c r="T567" i="2"/>
  <c r="J567" i="2"/>
  <c r="W567" i="2"/>
  <c r="L567" i="2"/>
  <c r="X567" i="2"/>
  <c r="F567" i="2"/>
  <c r="N567" i="2"/>
  <c r="O567" i="2"/>
  <c r="P567" i="2"/>
  <c r="R567" i="2"/>
  <c r="C567" i="2"/>
  <c r="P1277" i="2"/>
  <c r="T1277" i="2"/>
  <c r="C1178" i="2"/>
  <c r="G1178" i="2"/>
  <c r="S1178" i="2"/>
  <c r="H1178" i="2"/>
  <c r="T1178" i="2"/>
  <c r="J1178" i="2"/>
  <c r="W1178" i="2"/>
  <c r="K1178" i="2"/>
  <c r="X1178" i="2"/>
  <c r="E1178" i="2"/>
  <c r="P1178" i="2"/>
  <c r="F1178" i="2"/>
  <c r="N1178" i="2"/>
  <c r="O1178" i="2"/>
  <c r="C1040" i="2"/>
  <c r="H1040" i="2"/>
  <c r="Q1040" i="2"/>
  <c r="I1040" i="2"/>
  <c r="R1040" i="2"/>
  <c r="J1040" i="2"/>
  <c r="S1040" i="2"/>
  <c r="K1040" i="2"/>
  <c r="U1040" i="2"/>
  <c r="F1040" i="2"/>
  <c r="X1040" i="2"/>
  <c r="G1040" i="2"/>
  <c r="Y1040" i="2"/>
  <c r="M1040" i="2"/>
  <c r="N1040" i="2"/>
  <c r="E1040" i="2"/>
  <c r="O1040" i="2"/>
  <c r="P1040" i="2"/>
  <c r="W1040" i="2"/>
  <c r="V1040" i="2"/>
  <c r="G955" i="2"/>
  <c r="P955" i="2"/>
  <c r="Y955" i="2"/>
  <c r="H955" i="2"/>
  <c r="Q955" i="2"/>
  <c r="I955" i="2"/>
  <c r="R955" i="2"/>
  <c r="J955" i="2"/>
  <c r="S955" i="2"/>
  <c r="F955" i="2"/>
  <c r="X955" i="2"/>
  <c r="K955" i="2"/>
  <c r="M955" i="2"/>
  <c r="N955" i="2"/>
  <c r="O955" i="2"/>
  <c r="U955" i="2"/>
  <c r="V955" i="2"/>
  <c r="W955" i="2"/>
  <c r="C955" i="2"/>
  <c r="E955" i="2"/>
  <c r="I808" i="2"/>
  <c r="O808" i="2"/>
  <c r="Q808" i="2"/>
  <c r="D808" i="2"/>
  <c r="X808" i="2"/>
  <c r="L808" i="2"/>
  <c r="P808" i="2"/>
  <c r="W808" i="2"/>
  <c r="H17" i="2"/>
  <c r="C528" i="2"/>
  <c r="L528" i="2"/>
  <c r="R528" i="2"/>
  <c r="X528" i="2"/>
  <c r="Y528" i="2"/>
  <c r="J528" i="2"/>
  <c r="E525" i="2"/>
  <c r="R518" i="2"/>
  <c r="P501" i="2"/>
  <c r="T491" i="2"/>
  <c r="R484" i="2"/>
  <c r="Q477" i="2"/>
  <c r="Q474" i="2"/>
  <c r="C465" i="2"/>
  <c r="K465" i="2"/>
  <c r="X465" i="2"/>
  <c r="H465" i="2"/>
  <c r="T465" i="2"/>
  <c r="I465" i="2"/>
  <c r="U465" i="2"/>
  <c r="J465" i="2"/>
  <c r="P465" i="2"/>
  <c r="L465" i="2"/>
  <c r="D465" i="2"/>
  <c r="R465" i="2"/>
  <c r="X460" i="2"/>
  <c r="S454" i="2"/>
  <c r="M448" i="2"/>
  <c r="K435" i="2"/>
  <c r="C435" i="2"/>
  <c r="T435" i="2"/>
  <c r="E435" i="2"/>
  <c r="J435" i="2"/>
  <c r="M435" i="2"/>
  <c r="X435" i="2"/>
  <c r="R811" i="2"/>
  <c r="H811" i="2"/>
  <c r="I811" i="2"/>
  <c r="O811" i="2"/>
  <c r="P811" i="2"/>
  <c r="P697" i="2"/>
  <c r="Q695" i="2"/>
  <c r="R679" i="2"/>
  <c r="T647" i="2"/>
  <c r="J647" i="2"/>
  <c r="Q647" i="2"/>
  <c r="H647" i="2"/>
  <c r="K647" i="2"/>
  <c r="S647" i="2"/>
  <c r="Y635" i="2"/>
  <c r="K635" i="2"/>
  <c r="O635" i="2"/>
  <c r="Q635" i="2"/>
  <c r="I605" i="2"/>
  <c r="O594" i="2"/>
  <c r="Y540" i="2"/>
  <c r="I533" i="2"/>
  <c r="N533" i="2"/>
  <c r="O533" i="2"/>
  <c r="P533" i="2"/>
  <c r="W533" i="2"/>
  <c r="X533" i="2"/>
  <c r="Y533" i="2"/>
  <c r="D1149" i="2"/>
  <c r="G1102" i="2"/>
  <c r="U1102" i="2"/>
  <c r="H1102" i="2"/>
  <c r="X1102" i="2"/>
  <c r="I1102" i="2"/>
  <c r="Y1102" i="2"/>
  <c r="O1102" i="2"/>
  <c r="P1102" i="2"/>
  <c r="Q1102" i="2"/>
  <c r="R1102" i="2"/>
  <c r="E1102" i="2"/>
  <c r="F1102" i="2"/>
  <c r="N1102" i="2"/>
  <c r="C1931" i="2"/>
  <c r="K1931" i="2"/>
  <c r="S1931" i="2"/>
  <c r="F1931" i="2"/>
  <c r="N1931" i="2"/>
  <c r="V1931" i="2"/>
  <c r="D1931" i="2"/>
  <c r="O1931" i="2"/>
  <c r="Y1931" i="2"/>
  <c r="E1931" i="2"/>
  <c r="P1931" i="2"/>
  <c r="G1931" i="2"/>
  <c r="Q1931" i="2"/>
  <c r="H1931" i="2"/>
  <c r="R1931" i="2"/>
  <c r="J1931" i="2"/>
  <c r="L1931" i="2"/>
  <c r="M1931" i="2"/>
  <c r="T1931" i="2"/>
  <c r="W1931" i="2"/>
  <c r="X1931" i="2"/>
  <c r="I1931" i="2"/>
  <c r="U1931" i="2"/>
  <c r="H1852" i="2"/>
  <c r="P1852" i="2"/>
  <c r="X1852" i="2"/>
  <c r="I1852" i="2"/>
  <c r="Q1852" i="2"/>
  <c r="Y1852" i="2"/>
  <c r="C1852" i="2"/>
  <c r="M1852" i="2"/>
  <c r="W1852" i="2"/>
  <c r="D1852" i="2"/>
  <c r="N1852" i="2"/>
  <c r="E1852" i="2"/>
  <c r="O1852" i="2"/>
  <c r="F1852" i="2"/>
  <c r="R1852" i="2"/>
  <c r="G1852" i="2"/>
  <c r="J1852" i="2"/>
  <c r="K1852" i="2"/>
  <c r="L1852" i="2"/>
  <c r="S1852" i="2"/>
  <c r="T1852" i="2"/>
  <c r="U1852" i="2"/>
  <c r="V1852" i="2"/>
  <c r="I984" i="2"/>
  <c r="O984" i="2"/>
  <c r="R984" i="2"/>
  <c r="S984" i="2"/>
  <c r="V984" i="2"/>
  <c r="E984" i="2"/>
  <c r="M984" i="2"/>
  <c r="D938" i="2"/>
  <c r="H938" i="2"/>
  <c r="L938" i="2"/>
  <c r="P938" i="2"/>
  <c r="D921" i="2"/>
  <c r="N921" i="2"/>
  <c r="W921" i="2"/>
  <c r="F921" i="2"/>
  <c r="O921" i="2"/>
  <c r="X921" i="2"/>
  <c r="G921" i="2"/>
  <c r="P921" i="2"/>
  <c r="Y921" i="2"/>
  <c r="H921" i="2"/>
  <c r="Q921" i="2"/>
  <c r="C921" i="2"/>
  <c r="V921" i="2"/>
  <c r="I921" i="2"/>
  <c r="J921" i="2"/>
  <c r="K921" i="2"/>
  <c r="K868" i="2"/>
  <c r="M868" i="2"/>
  <c r="O868" i="2"/>
  <c r="W868" i="2"/>
  <c r="C868" i="2"/>
  <c r="G868" i="2"/>
  <c r="F2005" i="2"/>
  <c r="N2005" i="2"/>
  <c r="V2005" i="2"/>
  <c r="G2005" i="2"/>
  <c r="O2005" i="2"/>
  <c r="W2005" i="2"/>
  <c r="H2005" i="2"/>
  <c r="P2005" i="2"/>
  <c r="X2005" i="2"/>
  <c r="I2005" i="2"/>
  <c r="Q2005" i="2"/>
  <c r="Y2005" i="2"/>
  <c r="D2005" i="2"/>
  <c r="T2005" i="2"/>
  <c r="E2005" i="2"/>
  <c r="U2005" i="2"/>
  <c r="J2005" i="2"/>
  <c r="K2005" i="2"/>
  <c r="F1981" i="2"/>
  <c r="E1981" i="2"/>
  <c r="N1981" i="2"/>
  <c r="V1981" i="2"/>
  <c r="G1981" i="2"/>
  <c r="O1981" i="2"/>
  <c r="W1981" i="2"/>
  <c r="H1981" i="2"/>
  <c r="P1981" i="2"/>
  <c r="X1981" i="2"/>
  <c r="I1981" i="2"/>
  <c r="Q1981" i="2"/>
  <c r="Y1981" i="2"/>
  <c r="C1981" i="2"/>
  <c r="T1981" i="2"/>
  <c r="D1981" i="2"/>
  <c r="U1981" i="2"/>
  <c r="J1981" i="2"/>
  <c r="K1981" i="2"/>
  <c r="C1962" i="2"/>
  <c r="K1962" i="2"/>
  <c r="S1962" i="2"/>
  <c r="F1962" i="2"/>
  <c r="N1962" i="2"/>
  <c r="V1962" i="2"/>
  <c r="G1962" i="2"/>
  <c r="Q1962" i="2"/>
  <c r="H1962" i="2"/>
  <c r="R1962" i="2"/>
  <c r="I1962" i="2"/>
  <c r="T1962" i="2"/>
  <c r="J1962" i="2"/>
  <c r="U1962" i="2"/>
  <c r="M1962" i="2"/>
  <c r="O1962" i="2"/>
  <c r="P1962" i="2"/>
  <c r="W1962" i="2"/>
  <c r="C1955" i="2"/>
  <c r="K1955" i="2"/>
  <c r="S1955" i="2"/>
  <c r="F1955" i="2"/>
  <c r="N1955" i="2"/>
  <c r="V1955" i="2"/>
  <c r="D1955" i="2"/>
  <c r="O1955" i="2"/>
  <c r="Y1955" i="2"/>
  <c r="E1955" i="2"/>
  <c r="P1955" i="2"/>
  <c r="G1955" i="2"/>
  <c r="Q1955" i="2"/>
  <c r="H1955" i="2"/>
  <c r="R1955" i="2"/>
  <c r="M1955" i="2"/>
  <c r="T1955" i="2"/>
  <c r="U1955" i="2"/>
  <c r="W1955" i="2"/>
  <c r="C1930" i="2"/>
  <c r="K1930" i="2"/>
  <c r="S1930" i="2"/>
  <c r="F1930" i="2"/>
  <c r="N1930" i="2"/>
  <c r="V1930" i="2"/>
  <c r="G1930" i="2"/>
  <c r="Q1930" i="2"/>
  <c r="H1930" i="2"/>
  <c r="R1930" i="2"/>
  <c r="I1930" i="2"/>
  <c r="T1930" i="2"/>
  <c r="J1930" i="2"/>
  <c r="U1930" i="2"/>
  <c r="M1930" i="2"/>
  <c r="O1930" i="2"/>
  <c r="P1930" i="2"/>
  <c r="W1930" i="2"/>
  <c r="C1923" i="2"/>
  <c r="K1923" i="2"/>
  <c r="S1923" i="2"/>
  <c r="F1923" i="2"/>
  <c r="N1923" i="2"/>
  <c r="V1923" i="2"/>
  <c r="D1923" i="2"/>
  <c r="O1923" i="2"/>
  <c r="Y1923" i="2"/>
  <c r="E1923" i="2"/>
  <c r="P1923" i="2"/>
  <c r="G1923" i="2"/>
  <c r="Q1923" i="2"/>
  <c r="H1923" i="2"/>
  <c r="R1923" i="2"/>
  <c r="M1923" i="2"/>
  <c r="T1923" i="2"/>
  <c r="U1923" i="2"/>
  <c r="W1923" i="2"/>
  <c r="I1909" i="2"/>
  <c r="Q1909" i="2"/>
  <c r="Y1909" i="2"/>
  <c r="H1909" i="2"/>
  <c r="R1909" i="2"/>
  <c r="C1909" i="2"/>
  <c r="L1909" i="2"/>
  <c r="U1909" i="2"/>
  <c r="F1909" i="2"/>
  <c r="S1909" i="2"/>
  <c r="G1909" i="2"/>
  <c r="T1909" i="2"/>
  <c r="J1909" i="2"/>
  <c r="V1909" i="2"/>
  <c r="K1909" i="2"/>
  <c r="W1909" i="2"/>
  <c r="D1909" i="2"/>
  <c r="E1909" i="2"/>
  <c r="M1909" i="2"/>
  <c r="N1909" i="2"/>
  <c r="I1905" i="2"/>
  <c r="Q1905" i="2"/>
  <c r="Y1905" i="2"/>
  <c r="D1905" i="2"/>
  <c r="M1905" i="2"/>
  <c r="V1905" i="2"/>
  <c r="G1905" i="2"/>
  <c r="P1905" i="2"/>
  <c r="F1905" i="2"/>
  <c r="S1905" i="2"/>
  <c r="H1905" i="2"/>
  <c r="T1905" i="2"/>
  <c r="J1905" i="2"/>
  <c r="U1905" i="2"/>
  <c r="K1905" i="2"/>
  <c r="W1905" i="2"/>
  <c r="C1905" i="2"/>
  <c r="E1905" i="2"/>
  <c r="L1905" i="2"/>
  <c r="N1905" i="2"/>
  <c r="I1903" i="2"/>
  <c r="Q1903" i="2"/>
  <c r="Y1903" i="2"/>
  <c r="F1903" i="2"/>
  <c r="O1903" i="2"/>
  <c r="X1903" i="2"/>
  <c r="J1903" i="2"/>
  <c r="S1903" i="2"/>
  <c r="E1903" i="2"/>
  <c r="R1903" i="2"/>
  <c r="G1903" i="2"/>
  <c r="T1903" i="2"/>
  <c r="H1903" i="2"/>
  <c r="U1903" i="2"/>
  <c r="K1903" i="2"/>
  <c r="V1903" i="2"/>
  <c r="C1903" i="2"/>
  <c r="D1903" i="2"/>
  <c r="L1903" i="2"/>
  <c r="M1903" i="2"/>
  <c r="H1859" i="2"/>
  <c r="P1859" i="2"/>
  <c r="X1859" i="2"/>
  <c r="I1859" i="2"/>
  <c r="Q1859" i="2"/>
  <c r="Y1859" i="2"/>
  <c r="E1859" i="2"/>
  <c r="O1859" i="2"/>
  <c r="F1859" i="2"/>
  <c r="R1859" i="2"/>
  <c r="G1859" i="2"/>
  <c r="S1859" i="2"/>
  <c r="J1859" i="2"/>
  <c r="T1859" i="2"/>
  <c r="C1859" i="2"/>
  <c r="W1859" i="2"/>
  <c r="D1859" i="2"/>
  <c r="K1859" i="2"/>
  <c r="L1859" i="2"/>
  <c r="N1859" i="2"/>
  <c r="U1859" i="2"/>
  <c r="V1859" i="2"/>
  <c r="H1848" i="2"/>
  <c r="P1848" i="2"/>
  <c r="X1848" i="2"/>
  <c r="I1848" i="2"/>
  <c r="Q1848" i="2"/>
  <c r="Y1848" i="2"/>
  <c r="C1848" i="2"/>
  <c r="M1848" i="2"/>
  <c r="W1848" i="2"/>
  <c r="D1848" i="2"/>
  <c r="N1848" i="2"/>
  <c r="E1848" i="2"/>
  <c r="O1848" i="2"/>
  <c r="F1848" i="2"/>
  <c r="R1848" i="2"/>
  <c r="J1848" i="2"/>
  <c r="K1848" i="2"/>
  <c r="L1848" i="2"/>
  <c r="S1848" i="2"/>
  <c r="T1848" i="2"/>
  <c r="U1848" i="2"/>
  <c r="V1848" i="2"/>
  <c r="E1681" i="2"/>
  <c r="M1681" i="2"/>
  <c r="U1681" i="2"/>
  <c r="G1681" i="2"/>
  <c r="P1681" i="2"/>
  <c r="Y1681" i="2"/>
  <c r="H1681" i="2"/>
  <c r="Q1681" i="2"/>
  <c r="I1681" i="2"/>
  <c r="R1681" i="2"/>
  <c r="D1681" i="2"/>
  <c r="N1681" i="2"/>
  <c r="W1681" i="2"/>
  <c r="K1681" i="2"/>
  <c r="L1681" i="2"/>
  <c r="O1681" i="2"/>
  <c r="S1681" i="2"/>
  <c r="F1681" i="2"/>
  <c r="X1681" i="2"/>
  <c r="T1681" i="2"/>
  <c r="V1681" i="2"/>
  <c r="C1681" i="2"/>
  <c r="J1681" i="2"/>
  <c r="C1641" i="2"/>
  <c r="K1641" i="2"/>
  <c r="S1641" i="2"/>
  <c r="E1641" i="2"/>
  <c r="M1641" i="2"/>
  <c r="U1641" i="2"/>
  <c r="F1641" i="2"/>
  <c r="N1641" i="2"/>
  <c r="V1641" i="2"/>
  <c r="H1641" i="2"/>
  <c r="T1641" i="2"/>
  <c r="I1641" i="2"/>
  <c r="W1641" i="2"/>
  <c r="J1641" i="2"/>
  <c r="X1641" i="2"/>
  <c r="L1641" i="2"/>
  <c r="Y1641" i="2"/>
  <c r="D1641" i="2"/>
  <c r="Q1641" i="2"/>
  <c r="P1641" i="2"/>
  <c r="R1641" i="2"/>
  <c r="G1641" i="2"/>
  <c r="O1641" i="2"/>
  <c r="G1595" i="2"/>
  <c r="O1595" i="2"/>
  <c r="W1595" i="2"/>
  <c r="H1595" i="2"/>
  <c r="P1595" i="2"/>
  <c r="X1595" i="2"/>
  <c r="D1595" i="2"/>
  <c r="N1595" i="2"/>
  <c r="F1595" i="2"/>
  <c r="R1595" i="2"/>
  <c r="I1595" i="2"/>
  <c r="S1595" i="2"/>
  <c r="K1595" i="2"/>
  <c r="L1595" i="2"/>
  <c r="M1595" i="2"/>
  <c r="Q1595" i="2"/>
  <c r="E1595" i="2"/>
  <c r="V1595" i="2"/>
  <c r="U1595" i="2"/>
  <c r="Y1595" i="2"/>
  <c r="J1595" i="2"/>
  <c r="C1595" i="2"/>
  <c r="T1595" i="2"/>
  <c r="I1533" i="2"/>
  <c r="Q1533" i="2"/>
  <c r="Y1533" i="2"/>
  <c r="E1533" i="2"/>
  <c r="N1533" i="2"/>
  <c r="W1533" i="2"/>
  <c r="G1533" i="2"/>
  <c r="P1533" i="2"/>
  <c r="H1533" i="2"/>
  <c r="R1533" i="2"/>
  <c r="M1533" i="2"/>
  <c r="C1533" i="2"/>
  <c r="S1533" i="2"/>
  <c r="D1533" i="2"/>
  <c r="T1533" i="2"/>
  <c r="L1533" i="2"/>
  <c r="O1533" i="2"/>
  <c r="U1533" i="2"/>
  <c r="V1533" i="2"/>
  <c r="K1533" i="2"/>
  <c r="X1533" i="2"/>
  <c r="F1533" i="2"/>
  <c r="J1533" i="2"/>
  <c r="D1479" i="2"/>
  <c r="L1479" i="2"/>
  <c r="T1479" i="2"/>
  <c r="F1479" i="2"/>
  <c r="N1479" i="2"/>
  <c r="V1479" i="2"/>
  <c r="G1479" i="2"/>
  <c r="O1479" i="2"/>
  <c r="W1479" i="2"/>
  <c r="H1479" i="2"/>
  <c r="S1479" i="2"/>
  <c r="I1479" i="2"/>
  <c r="U1479" i="2"/>
  <c r="J1479" i="2"/>
  <c r="X1479" i="2"/>
  <c r="K1479" i="2"/>
  <c r="Y1479" i="2"/>
  <c r="C1479" i="2"/>
  <c r="Q1479" i="2"/>
  <c r="E1479" i="2"/>
  <c r="M1479" i="2"/>
  <c r="P1479" i="2"/>
  <c r="R1479" i="2"/>
  <c r="R529" i="2"/>
  <c r="E529" i="2"/>
  <c r="D526" i="2"/>
  <c r="T515" i="2"/>
  <c r="D515" i="2"/>
  <c r="D482" i="2"/>
  <c r="S482" i="2"/>
  <c r="C457" i="2"/>
  <c r="I457" i="2"/>
  <c r="T457" i="2"/>
  <c r="D452" i="2"/>
  <c r="J452" i="2"/>
  <c r="X452" i="2"/>
  <c r="S437" i="2"/>
  <c r="E437" i="2"/>
  <c r="X432" i="2"/>
  <c r="H432" i="2"/>
  <c r="X812" i="2"/>
  <c r="J801" i="2"/>
  <c r="I800" i="2"/>
  <c r="L800" i="2"/>
  <c r="P800" i="2"/>
  <c r="D795" i="2"/>
  <c r="C795" i="2"/>
  <c r="T795" i="2"/>
  <c r="H795" i="2"/>
  <c r="V795" i="2"/>
  <c r="I790" i="2"/>
  <c r="X790" i="2"/>
  <c r="M752" i="2"/>
  <c r="S752" i="2"/>
  <c r="C744" i="2"/>
  <c r="K744" i="2"/>
  <c r="N744" i="2"/>
  <c r="C721" i="2"/>
  <c r="Q721" i="2"/>
  <c r="S721" i="2"/>
  <c r="P687" i="2"/>
  <c r="N672" i="2"/>
  <c r="I664" i="2"/>
  <c r="G643" i="2"/>
  <c r="W643" i="2"/>
  <c r="K643" i="2"/>
  <c r="Y643" i="2"/>
  <c r="C641" i="2"/>
  <c r="O641" i="2"/>
  <c r="Y641" i="2"/>
  <c r="G641" i="2"/>
  <c r="Q641" i="2"/>
  <c r="X632" i="2"/>
  <c r="I632" i="2"/>
  <c r="S623" i="2"/>
  <c r="I612" i="2"/>
  <c r="D606" i="2"/>
  <c r="I606" i="2"/>
  <c r="V606" i="2"/>
  <c r="N606" i="2"/>
  <c r="Y606" i="2"/>
  <c r="C597" i="2"/>
  <c r="I597" i="2"/>
  <c r="Y597" i="2"/>
  <c r="K597" i="2"/>
  <c r="R582" i="2"/>
  <c r="S582" i="2"/>
  <c r="Y582" i="2"/>
  <c r="D579" i="2"/>
  <c r="K579" i="2"/>
  <c r="O579" i="2"/>
  <c r="K575" i="2"/>
  <c r="C575" i="2"/>
  <c r="O575" i="2"/>
  <c r="D575" i="2"/>
  <c r="P575" i="2"/>
  <c r="F575" i="2"/>
  <c r="R575" i="2"/>
  <c r="F572" i="2"/>
  <c r="W572" i="2"/>
  <c r="D571" i="2"/>
  <c r="V537" i="2"/>
  <c r="D1317" i="2"/>
  <c r="R1317" i="2"/>
  <c r="H1317" i="2"/>
  <c r="S1317" i="2"/>
  <c r="I1317" i="2"/>
  <c r="T1317" i="2"/>
  <c r="J1317" i="2"/>
  <c r="X1317" i="2"/>
  <c r="D1308" i="2"/>
  <c r="H1247" i="2"/>
  <c r="C1234" i="2"/>
  <c r="H1234" i="2"/>
  <c r="T1234" i="2"/>
  <c r="J1234" i="2"/>
  <c r="W1234" i="2"/>
  <c r="K1234" i="2"/>
  <c r="X1234" i="2"/>
  <c r="N1234" i="2"/>
  <c r="X1204" i="2"/>
  <c r="D1204" i="2"/>
  <c r="F1199" i="2"/>
  <c r="O1199" i="2"/>
  <c r="X1199" i="2"/>
  <c r="G1199" i="2"/>
  <c r="P1199" i="2"/>
  <c r="H1199" i="2"/>
  <c r="R1199" i="2"/>
  <c r="J1199" i="2"/>
  <c r="S1199" i="2"/>
  <c r="D1172" i="2"/>
  <c r="N1172" i="2"/>
  <c r="X1172" i="2"/>
  <c r="E1172" i="2"/>
  <c r="O1172" i="2"/>
  <c r="F1172" i="2"/>
  <c r="P1172" i="2"/>
  <c r="G1172" i="2"/>
  <c r="R1172" i="2"/>
  <c r="I1146" i="2"/>
  <c r="F1146" i="2"/>
  <c r="O1146" i="2"/>
  <c r="X1146" i="2"/>
  <c r="G1146" i="2"/>
  <c r="P1146" i="2"/>
  <c r="H1146" i="2"/>
  <c r="R1146" i="2"/>
  <c r="C1146" i="2"/>
  <c r="S1146" i="2"/>
  <c r="D1146" i="2"/>
  <c r="T1146" i="2"/>
  <c r="E1146" i="2"/>
  <c r="U1146" i="2"/>
  <c r="J1146" i="2"/>
  <c r="V1146" i="2"/>
  <c r="I1138" i="2"/>
  <c r="F1138" i="2"/>
  <c r="O1138" i="2"/>
  <c r="X1138" i="2"/>
  <c r="G1138" i="2"/>
  <c r="P1138" i="2"/>
  <c r="H1138" i="2"/>
  <c r="R1138" i="2"/>
  <c r="J1138" i="2"/>
  <c r="V1138" i="2"/>
  <c r="K1138" i="2"/>
  <c r="W1138" i="2"/>
  <c r="L1138" i="2"/>
  <c r="M1138" i="2"/>
  <c r="F1110" i="2"/>
  <c r="O1110" i="2"/>
  <c r="X1110" i="2"/>
  <c r="G1110" i="2"/>
  <c r="P1110" i="2"/>
  <c r="Y1110" i="2"/>
  <c r="H1110" i="2"/>
  <c r="Q1110" i="2"/>
  <c r="C1110" i="2"/>
  <c r="S1110" i="2"/>
  <c r="E1110" i="2"/>
  <c r="U1110" i="2"/>
  <c r="I1110" i="2"/>
  <c r="V1110" i="2"/>
  <c r="J1110" i="2"/>
  <c r="W1110" i="2"/>
  <c r="D1032" i="2"/>
  <c r="E1032" i="2"/>
  <c r="O1032" i="2"/>
  <c r="Y1032" i="2"/>
  <c r="F1032" i="2"/>
  <c r="P1032" i="2"/>
  <c r="G1032" i="2"/>
  <c r="Q1032" i="2"/>
  <c r="H1032" i="2"/>
  <c r="R1032" i="2"/>
  <c r="J1032" i="2"/>
  <c r="L1032" i="2"/>
  <c r="N1032" i="2"/>
  <c r="T1032" i="2"/>
  <c r="D1024" i="2"/>
  <c r="G1024" i="2"/>
  <c r="Q1024" i="2"/>
  <c r="H1024" i="2"/>
  <c r="R1024" i="2"/>
  <c r="I1024" i="2"/>
  <c r="T1024" i="2"/>
  <c r="J1024" i="2"/>
  <c r="U1024" i="2"/>
  <c r="F1024" i="2"/>
  <c r="L1024" i="2"/>
  <c r="N1024" i="2"/>
  <c r="O1024" i="2"/>
  <c r="G963" i="2"/>
  <c r="P963" i="2"/>
  <c r="Y963" i="2"/>
  <c r="H963" i="2"/>
  <c r="Q963" i="2"/>
  <c r="I963" i="2"/>
  <c r="R963" i="2"/>
  <c r="J963" i="2"/>
  <c r="S963" i="2"/>
  <c r="K963" i="2"/>
  <c r="M963" i="2"/>
  <c r="N963" i="2"/>
  <c r="O963" i="2"/>
  <c r="G944" i="2"/>
  <c r="R944" i="2"/>
  <c r="I944" i="2"/>
  <c r="S944" i="2"/>
  <c r="J944" i="2"/>
  <c r="T944" i="2"/>
  <c r="K944" i="2"/>
  <c r="V944" i="2"/>
  <c r="D944" i="2"/>
  <c r="Y944" i="2"/>
  <c r="F944" i="2"/>
  <c r="L944" i="2"/>
  <c r="N944" i="2"/>
  <c r="G914" i="2"/>
  <c r="Q914" i="2"/>
  <c r="H914" i="2"/>
  <c r="R914" i="2"/>
  <c r="I914" i="2"/>
  <c r="S914" i="2"/>
  <c r="J914" i="2"/>
  <c r="T914" i="2"/>
  <c r="D914" i="2"/>
  <c r="K914" i="2"/>
  <c r="L914" i="2"/>
  <c r="N914" i="2"/>
  <c r="J899" i="2"/>
  <c r="F891" i="2"/>
  <c r="S891" i="2"/>
  <c r="G891" i="2"/>
  <c r="V891" i="2"/>
  <c r="H891" i="2"/>
  <c r="W891" i="2"/>
  <c r="K891" i="2"/>
  <c r="Y891" i="2"/>
  <c r="C891" i="2"/>
  <c r="D891" i="2"/>
  <c r="N891" i="2"/>
  <c r="O891" i="2"/>
  <c r="F875" i="2"/>
  <c r="T875" i="2"/>
  <c r="H875" i="2"/>
  <c r="V875" i="2"/>
  <c r="J875" i="2"/>
  <c r="W875" i="2"/>
  <c r="K875" i="2"/>
  <c r="X875" i="2"/>
  <c r="P875" i="2"/>
  <c r="Q875" i="2"/>
  <c r="F2007" i="2"/>
  <c r="N2007" i="2"/>
  <c r="V2007" i="2"/>
  <c r="G2007" i="2"/>
  <c r="O2007" i="2"/>
  <c r="W2007" i="2"/>
  <c r="H2007" i="2"/>
  <c r="P2007" i="2"/>
  <c r="X2007" i="2"/>
  <c r="I2007" i="2"/>
  <c r="Q2007" i="2"/>
  <c r="Y2007" i="2"/>
  <c r="D2007" i="2"/>
  <c r="T2007" i="2"/>
  <c r="E2007" i="2"/>
  <c r="U2007" i="2"/>
  <c r="J2007" i="2"/>
  <c r="K2007" i="2"/>
  <c r="R1999" i="2"/>
  <c r="F1991" i="2"/>
  <c r="N1991" i="2"/>
  <c r="V1991" i="2"/>
  <c r="G1991" i="2"/>
  <c r="O1991" i="2"/>
  <c r="W1991" i="2"/>
  <c r="H1991" i="2"/>
  <c r="P1991" i="2"/>
  <c r="X1991" i="2"/>
  <c r="I1991" i="2"/>
  <c r="Q1991" i="2"/>
  <c r="Y1991" i="2"/>
  <c r="D1991" i="2"/>
  <c r="T1991" i="2"/>
  <c r="E1991" i="2"/>
  <c r="U1991" i="2"/>
  <c r="J1991" i="2"/>
  <c r="K1991" i="2"/>
  <c r="F1989" i="2"/>
  <c r="N1989" i="2"/>
  <c r="V1989" i="2"/>
  <c r="G1989" i="2"/>
  <c r="O1989" i="2"/>
  <c r="W1989" i="2"/>
  <c r="H1989" i="2"/>
  <c r="P1989" i="2"/>
  <c r="X1989" i="2"/>
  <c r="I1989" i="2"/>
  <c r="Q1989" i="2"/>
  <c r="Y1989" i="2"/>
  <c r="D1989" i="2"/>
  <c r="T1989" i="2"/>
  <c r="E1989" i="2"/>
  <c r="U1989" i="2"/>
  <c r="J1989" i="2"/>
  <c r="K1989" i="2"/>
  <c r="F1987" i="2"/>
  <c r="N1987" i="2"/>
  <c r="V1987" i="2"/>
  <c r="G1987" i="2"/>
  <c r="O1987" i="2"/>
  <c r="W1987" i="2"/>
  <c r="H1987" i="2"/>
  <c r="P1987" i="2"/>
  <c r="X1987" i="2"/>
  <c r="I1987" i="2"/>
  <c r="Q1987" i="2"/>
  <c r="Y1987" i="2"/>
  <c r="D1987" i="2"/>
  <c r="T1987" i="2"/>
  <c r="E1987" i="2"/>
  <c r="U1987" i="2"/>
  <c r="J1987" i="2"/>
  <c r="K1987" i="2"/>
  <c r="F1985" i="2"/>
  <c r="N1985" i="2"/>
  <c r="V1985" i="2"/>
  <c r="G1985" i="2"/>
  <c r="O1985" i="2"/>
  <c r="W1985" i="2"/>
  <c r="H1985" i="2"/>
  <c r="P1985" i="2"/>
  <c r="X1985" i="2"/>
  <c r="I1985" i="2"/>
  <c r="Q1985" i="2"/>
  <c r="Y1985" i="2"/>
  <c r="D1985" i="2"/>
  <c r="T1985" i="2"/>
  <c r="E1985" i="2"/>
  <c r="U1985" i="2"/>
  <c r="J1985" i="2"/>
  <c r="K1985" i="2"/>
  <c r="F1983" i="2"/>
  <c r="N1983" i="2"/>
  <c r="V1983" i="2"/>
  <c r="G1983" i="2"/>
  <c r="O1983" i="2"/>
  <c r="W1983" i="2"/>
  <c r="H1983" i="2"/>
  <c r="P1983" i="2"/>
  <c r="X1983" i="2"/>
  <c r="I1983" i="2"/>
  <c r="Q1983" i="2"/>
  <c r="Y1983" i="2"/>
  <c r="D1983" i="2"/>
  <c r="T1983" i="2"/>
  <c r="E1983" i="2"/>
  <c r="U1983" i="2"/>
  <c r="J1983" i="2"/>
  <c r="K1983" i="2"/>
  <c r="C1967" i="2"/>
  <c r="K1967" i="2"/>
  <c r="S1967" i="2"/>
  <c r="F1967" i="2"/>
  <c r="N1967" i="2"/>
  <c r="V1967" i="2"/>
  <c r="D1967" i="2"/>
  <c r="O1967" i="2"/>
  <c r="Y1967" i="2"/>
  <c r="E1967" i="2"/>
  <c r="P1967" i="2"/>
  <c r="G1967" i="2"/>
  <c r="Q1967" i="2"/>
  <c r="H1967" i="2"/>
  <c r="R1967" i="2"/>
  <c r="I1967" i="2"/>
  <c r="J1967" i="2"/>
  <c r="L1967" i="2"/>
  <c r="M1967" i="2"/>
  <c r="C1935" i="2"/>
  <c r="K1935" i="2"/>
  <c r="S1935" i="2"/>
  <c r="F1935" i="2"/>
  <c r="N1935" i="2"/>
  <c r="V1935" i="2"/>
  <c r="D1935" i="2"/>
  <c r="O1935" i="2"/>
  <c r="Y1935" i="2"/>
  <c r="E1935" i="2"/>
  <c r="P1935" i="2"/>
  <c r="G1935" i="2"/>
  <c r="Q1935" i="2"/>
  <c r="H1935" i="2"/>
  <c r="R1935" i="2"/>
  <c r="I1935" i="2"/>
  <c r="J1935" i="2"/>
  <c r="L1935" i="2"/>
  <c r="M1935" i="2"/>
  <c r="H1712" i="2"/>
  <c r="P1712" i="2"/>
  <c r="X1712" i="2"/>
  <c r="E1712" i="2"/>
  <c r="N1712" i="2"/>
  <c r="W1712" i="2"/>
  <c r="F1712" i="2"/>
  <c r="O1712" i="2"/>
  <c r="Y1712" i="2"/>
  <c r="G1712" i="2"/>
  <c r="Q1712" i="2"/>
  <c r="I1712" i="2"/>
  <c r="R1712" i="2"/>
  <c r="C1712" i="2"/>
  <c r="L1712" i="2"/>
  <c r="U1712" i="2"/>
  <c r="M1712" i="2"/>
  <c r="S1712" i="2"/>
  <c r="T1712" i="2"/>
  <c r="V1712" i="2"/>
  <c r="J1712" i="2"/>
  <c r="D1712" i="2"/>
  <c r="K1712" i="2"/>
  <c r="G706" i="2"/>
  <c r="Y706" i="2"/>
  <c r="G687" i="2"/>
  <c r="H687" i="2"/>
  <c r="Q687" i="2"/>
  <c r="K687" i="2"/>
  <c r="T687" i="2"/>
  <c r="F685" i="2"/>
  <c r="J685" i="2"/>
  <c r="P685" i="2"/>
  <c r="C639" i="2"/>
  <c r="I639" i="2"/>
  <c r="C580" i="2"/>
  <c r="J580" i="2"/>
  <c r="S580" i="2"/>
  <c r="Y580" i="2"/>
  <c r="J555" i="2"/>
  <c r="Y555" i="2"/>
  <c r="N555" i="2"/>
  <c r="O555" i="2"/>
  <c r="P555" i="2"/>
  <c r="D1279" i="2"/>
  <c r="M1279" i="2"/>
  <c r="V1279" i="2"/>
  <c r="E1279" i="2"/>
  <c r="N1279" i="2"/>
  <c r="W1279" i="2"/>
  <c r="F1279" i="2"/>
  <c r="O1279" i="2"/>
  <c r="X1279" i="2"/>
  <c r="G1279" i="2"/>
  <c r="P1279" i="2"/>
  <c r="C1258" i="2"/>
  <c r="E1258" i="2"/>
  <c r="P1258" i="2"/>
  <c r="F1258" i="2"/>
  <c r="R1258" i="2"/>
  <c r="G1258" i="2"/>
  <c r="S1258" i="2"/>
  <c r="H1258" i="2"/>
  <c r="T1258" i="2"/>
  <c r="C1250" i="2"/>
  <c r="G1250" i="2"/>
  <c r="S1250" i="2"/>
  <c r="H1250" i="2"/>
  <c r="T1250" i="2"/>
  <c r="J1250" i="2"/>
  <c r="W1250" i="2"/>
  <c r="K1250" i="2"/>
  <c r="X1250" i="2"/>
  <c r="J1238" i="2"/>
  <c r="K1238" i="2"/>
  <c r="L1238" i="2"/>
  <c r="N1238" i="2"/>
  <c r="V1204" i="2"/>
  <c r="E1099" i="2"/>
  <c r="G1099" i="2"/>
  <c r="Y1099" i="2"/>
  <c r="M1099" i="2"/>
  <c r="N1099" i="2"/>
  <c r="F1099" i="2"/>
  <c r="O1099" i="2"/>
  <c r="P1099" i="2"/>
  <c r="Q1099" i="2"/>
  <c r="G1591" i="2"/>
  <c r="O1591" i="2"/>
  <c r="W1591" i="2"/>
  <c r="H1591" i="2"/>
  <c r="P1591" i="2"/>
  <c r="X1591" i="2"/>
  <c r="D1591" i="2"/>
  <c r="N1591" i="2"/>
  <c r="F1591" i="2"/>
  <c r="R1591" i="2"/>
  <c r="I1591" i="2"/>
  <c r="S1591" i="2"/>
  <c r="K1591" i="2"/>
  <c r="L1591" i="2"/>
  <c r="M1591" i="2"/>
  <c r="Q1591" i="2"/>
  <c r="E1591" i="2"/>
  <c r="V1591" i="2"/>
  <c r="T1591" i="2"/>
  <c r="U1591" i="2"/>
  <c r="Y1591" i="2"/>
  <c r="C1591" i="2"/>
  <c r="E1580" i="2"/>
  <c r="M1580" i="2"/>
  <c r="U1580" i="2"/>
  <c r="G1580" i="2"/>
  <c r="O1580" i="2"/>
  <c r="W1580" i="2"/>
  <c r="H1580" i="2"/>
  <c r="P1580" i="2"/>
  <c r="X1580" i="2"/>
  <c r="L1580" i="2"/>
  <c r="C1580" i="2"/>
  <c r="Q1580" i="2"/>
  <c r="D1580" i="2"/>
  <c r="R1580" i="2"/>
  <c r="F1580" i="2"/>
  <c r="Y1580" i="2"/>
  <c r="I1580" i="2"/>
  <c r="J1580" i="2"/>
  <c r="K1580" i="2"/>
  <c r="T1580" i="2"/>
  <c r="N1580" i="2"/>
  <c r="S1580" i="2"/>
  <c r="V1580" i="2"/>
  <c r="I1553" i="2"/>
  <c r="Q1553" i="2"/>
  <c r="Y1553" i="2"/>
  <c r="J1553" i="2"/>
  <c r="S1553" i="2"/>
  <c r="C1553" i="2"/>
  <c r="L1553" i="2"/>
  <c r="U1553" i="2"/>
  <c r="D1553" i="2"/>
  <c r="O1553" i="2"/>
  <c r="F1553" i="2"/>
  <c r="R1553" i="2"/>
  <c r="G1553" i="2"/>
  <c r="T1553" i="2"/>
  <c r="M1553" i="2"/>
  <c r="N1553" i="2"/>
  <c r="P1553" i="2"/>
  <c r="V1553" i="2"/>
  <c r="K1553" i="2"/>
  <c r="W1553" i="2"/>
  <c r="X1553" i="2"/>
  <c r="E1553" i="2"/>
  <c r="H1553" i="2"/>
  <c r="I1529" i="2"/>
  <c r="Q1529" i="2"/>
  <c r="Y1529" i="2"/>
  <c r="J1529" i="2"/>
  <c r="S1529" i="2"/>
  <c r="C1529" i="2"/>
  <c r="L1529" i="2"/>
  <c r="U1529" i="2"/>
  <c r="D1529" i="2"/>
  <c r="M1529" i="2"/>
  <c r="V1529" i="2"/>
  <c r="O1529" i="2"/>
  <c r="E1529" i="2"/>
  <c r="R1529" i="2"/>
  <c r="F1529" i="2"/>
  <c r="T1529" i="2"/>
  <c r="H1529" i="2"/>
  <c r="K1529" i="2"/>
  <c r="N1529" i="2"/>
  <c r="P1529" i="2"/>
  <c r="G1529" i="2"/>
  <c r="W1529" i="2"/>
  <c r="X1529" i="2"/>
  <c r="D1490" i="2"/>
  <c r="L1490" i="2"/>
  <c r="T1490" i="2"/>
  <c r="F1490" i="2"/>
  <c r="N1490" i="2"/>
  <c r="V1490" i="2"/>
  <c r="E1490" i="2"/>
  <c r="P1490" i="2"/>
  <c r="G1490" i="2"/>
  <c r="Q1490" i="2"/>
  <c r="H1490" i="2"/>
  <c r="R1490" i="2"/>
  <c r="K1490" i="2"/>
  <c r="W1490" i="2"/>
  <c r="I1490" i="2"/>
  <c r="J1490" i="2"/>
  <c r="C1490" i="2"/>
  <c r="O1490" i="2"/>
  <c r="S1490" i="2"/>
  <c r="M1490" i="2"/>
  <c r="X1490" i="2"/>
  <c r="Y1490" i="2"/>
  <c r="U1490" i="2"/>
  <c r="Q531" i="2"/>
  <c r="L529" i="2"/>
  <c r="E522" i="2"/>
  <c r="R521" i="2"/>
  <c r="E521" i="2"/>
  <c r="L519" i="2"/>
  <c r="U517" i="2"/>
  <c r="J517" i="2"/>
  <c r="M515" i="2"/>
  <c r="S513" i="2"/>
  <c r="H513" i="2"/>
  <c r="H508" i="2"/>
  <c r="S505" i="2"/>
  <c r="H505" i="2"/>
  <c r="D499" i="2"/>
  <c r="S497" i="2"/>
  <c r="E497" i="2"/>
  <c r="C496" i="2"/>
  <c r="R496" i="2"/>
  <c r="D495" i="2"/>
  <c r="H492" i="2"/>
  <c r="T492" i="2"/>
  <c r="P487" i="2"/>
  <c r="P486" i="2"/>
  <c r="T485" i="2"/>
  <c r="E485" i="2"/>
  <c r="U483" i="2"/>
  <c r="D483" i="2"/>
  <c r="M482" i="2"/>
  <c r="T481" i="2"/>
  <c r="H481" i="2"/>
  <c r="P475" i="2"/>
  <c r="U473" i="2"/>
  <c r="I473" i="2"/>
  <c r="R472" i="2"/>
  <c r="D471" i="2"/>
  <c r="Q467" i="2"/>
  <c r="R462" i="2"/>
  <c r="S461" i="2"/>
  <c r="E461" i="2"/>
  <c r="K457" i="2"/>
  <c r="L452" i="2"/>
  <c r="C450" i="2"/>
  <c r="X450" i="2"/>
  <c r="Q446" i="2"/>
  <c r="C445" i="2"/>
  <c r="I445" i="2"/>
  <c r="T445" i="2"/>
  <c r="Y439" i="2"/>
  <c r="E439" i="2"/>
  <c r="D438" i="2"/>
  <c r="Y436" i="2"/>
  <c r="J436" i="2"/>
  <c r="T433" i="2"/>
  <c r="H433" i="2"/>
  <c r="R432" i="2"/>
  <c r="T427" i="2"/>
  <c r="T425" i="2"/>
  <c r="E425" i="2"/>
  <c r="J423" i="2"/>
  <c r="H820" i="2"/>
  <c r="X820" i="2"/>
  <c r="O817" i="2"/>
  <c r="W814" i="2"/>
  <c r="G814" i="2"/>
  <c r="C806" i="2"/>
  <c r="H806" i="2"/>
  <c r="T806" i="2"/>
  <c r="J806" i="2"/>
  <c r="X806" i="2"/>
  <c r="I805" i="2"/>
  <c r="P803" i="2"/>
  <c r="Y801" i="2"/>
  <c r="X800" i="2"/>
  <c r="I796" i="2"/>
  <c r="N795" i="2"/>
  <c r="D793" i="2"/>
  <c r="Q793" i="2"/>
  <c r="E793" i="2"/>
  <c r="T793" i="2"/>
  <c r="M785" i="2"/>
  <c r="R785" i="2"/>
  <c r="J781" i="2"/>
  <c r="I763" i="2"/>
  <c r="E751" i="2"/>
  <c r="S751" i="2"/>
  <c r="E749" i="2"/>
  <c r="R744" i="2"/>
  <c r="U742" i="2"/>
  <c r="F741" i="2"/>
  <c r="J724" i="2"/>
  <c r="Y724" i="2"/>
  <c r="Q715" i="2"/>
  <c r="C710" i="2"/>
  <c r="T702" i="2"/>
  <c r="T700" i="2"/>
  <c r="L696" i="2"/>
  <c r="X693" i="2"/>
  <c r="X687" i="2"/>
  <c r="M687" i="2"/>
  <c r="E678" i="2"/>
  <c r="V678" i="2"/>
  <c r="I678" i="2"/>
  <c r="Y678" i="2"/>
  <c r="E676" i="2"/>
  <c r="U676" i="2"/>
  <c r="Y676" i="2"/>
  <c r="D663" i="2"/>
  <c r="F663" i="2"/>
  <c r="V663" i="2"/>
  <c r="L663" i="2"/>
  <c r="Y663" i="2"/>
  <c r="J655" i="2"/>
  <c r="F653" i="2"/>
  <c r="O653" i="2"/>
  <c r="J644" i="2"/>
  <c r="O643" i="2"/>
  <c r="C642" i="2"/>
  <c r="I642" i="2"/>
  <c r="K641" i="2"/>
  <c r="I637" i="2"/>
  <c r="X636" i="2"/>
  <c r="C636" i="2"/>
  <c r="W633" i="2"/>
  <c r="I633" i="2"/>
  <c r="R632" i="2"/>
  <c r="G630" i="2"/>
  <c r="J629" i="2"/>
  <c r="N627" i="2"/>
  <c r="K625" i="2"/>
  <c r="P625" i="2"/>
  <c r="O615" i="2"/>
  <c r="W612" i="2"/>
  <c r="I609" i="2"/>
  <c r="J606" i="2"/>
  <c r="I601" i="2"/>
  <c r="W597" i="2"/>
  <c r="I586" i="2"/>
  <c r="W579" i="2"/>
  <c r="N575" i="2"/>
  <c r="X555" i="2"/>
  <c r="N554" i="2"/>
  <c r="O539" i="2"/>
  <c r="F536" i="2"/>
  <c r="G536" i="2"/>
  <c r="H536" i="2"/>
  <c r="V536" i="2"/>
  <c r="Q1317" i="2"/>
  <c r="X1303" i="2"/>
  <c r="I1302" i="2"/>
  <c r="D1284" i="2"/>
  <c r="S1279" i="2"/>
  <c r="M1275" i="2"/>
  <c r="F1274" i="2"/>
  <c r="H1268" i="2"/>
  <c r="G1264" i="2"/>
  <c r="D1256" i="2"/>
  <c r="C1256" i="2"/>
  <c r="S1256" i="2"/>
  <c r="G1256" i="2"/>
  <c r="T1256" i="2"/>
  <c r="H1256" i="2"/>
  <c r="U1256" i="2"/>
  <c r="J1256" i="2"/>
  <c r="D1251" i="2"/>
  <c r="T1251" i="2"/>
  <c r="S1247" i="2"/>
  <c r="M1243" i="2"/>
  <c r="F1242" i="2"/>
  <c r="P1234" i="2"/>
  <c r="J1231" i="2"/>
  <c r="D1228" i="2"/>
  <c r="N1228" i="2"/>
  <c r="X1228" i="2"/>
  <c r="E1228" i="2"/>
  <c r="O1228" i="2"/>
  <c r="F1228" i="2"/>
  <c r="P1228" i="2"/>
  <c r="G1228" i="2"/>
  <c r="R1228" i="2"/>
  <c r="G1224" i="2"/>
  <c r="D1216" i="2"/>
  <c r="H1216" i="2"/>
  <c r="U1216" i="2"/>
  <c r="J1216" i="2"/>
  <c r="K1216" i="2"/>
  <c r="L1216" i="2"/>
  <c r="K1211" i="2"/>
  <c r="N1202" i="2"/>
  <c r="L1199" i="2"/>
  <c r="K1194" i="2"/>
  <c r="S1182" i="2"/>
  <c r="H1180" i="2"/>
  <c r="P1176" i="2"/>
  <c r="M1172" i="2"/>
  <c r="C1170" i="2"/>
  <c r="H1170" i="2"/>
  <c r="T1170" i="2"/>
  <c r="J1170" i="2"/>
  <c r="W1170" i="2"/>
  <c r="K1170" i="2"/>
  <c r="X1170" i="2"/>
  <c r="N1170" i="2"/>
  <c r="K1167" i="2"/>
  <c r="J1165" i="2"/>
  <c r="L1164" i="2"/>
  <c r="W1146" i="2"/>
  <c r="G1140" i="2"/>
  <c r="S1138" i="2"/>
  <c r="L1133" i="2"/>
  <c r="I1124" i="2"/>
  <c r="D1124" i="2"/>
  <c r="M1124" i="2"/>
  <c r="V1124" i="2"/>
  <c r="E1124" i="2"/>
  <c r="N1124" i="2"/>
  <c r="W1124" i="2"/>
  <c r="F1124" i="2"/>
  <c r="O1124" i="2"/>
  <c r="X1124" i="2"/>
  <c r="C1124" i="2"/>
  <c r="S1124" i="2"/>
  <c r="G1124" i="2"/>
  <c r="T1124" i="2"/>
  <c r="H1124" i="2"/>
  <c r="U1124" i="2"/>
  <c r="J1124" i="2"/>
  <c r="H1119" i="2"/>
  <c r="N1103" i="2"/>
  <c r="O1103" i="2"/>
  <c r="P1103" i="2"/>
  <c r="M1103" i="2"/>
  <c r="Q1103" i="2"/>
  <c r="W1103" i="2"/>
  <c r="X1103" i="2"/>
  <c r="M1073" i="2"/>
  <c r="U1028" i="2"/>
  <c r="Y1024" i="2"/>
  <c r="H1022" i="2"/>
  <c r="R1012" i="2"/>
  <c r="Q1008" i="2"/>
  <c r="P995" i="2"/>
  <c r="C988" i="2"/>
  <c r="M988" i="2"/>
  <c r="V988" i="2"/>
  <c r="E988" i="2"/>
  <c r="N988" i="2"/>
  <c r="W988" i="2"/>
  <c r="F988" i="2"/>
  <c r="O988" i="2"/>
  <c r="X988" i="2"/>
  <c r="G988" i="2"/>
  <c r="P988" i="2"/>
  <c r="Y988" i="2"/>
  <c r="H988" i="2"/>
  <c r="I988" i="2"/>
  <c r="J988" i="2"/>
  <c r="K988" i="2"/>
  <c r="V963" i="2"/>
  <c r="G947" i="2"/>
  <c r="L947" i="2"/>
  <c r="N947" i="2"/>
  <c r="O947" i="2"/>
  <c r="X947" i="2"/>
  <c r="X944" i="2"/>
  <c r="D933" i="2"/>
  <c r="J933" i="2"/>
  <c r="N933" i="2"/>
  <c r="O933" i="2"/>
  <c r="Q933" i="2"/>
  <c r="R933" i="2"/>
  <c r="T933" i="2"/>
  <c r="T921" i="2"/>
  <c r="Y914" i="2"/>
  <c r="F912" i="2"/>
  <c r="P912" i="2"/>
  <c r="G912" i="2"/>
  <c r="R912" i="2"/>
  <c r="I912" i="2"/>
  <c r="S912" i="2"/>
  <c r="J912" i="2"/>
  <c r="T912" i="2"/>
  <c r="D912" i="2"/>
  <c r="Y912" i="2"/>
  <c r="K912" i="2"/>
  <c r="L912" i="2"/>
  <c r="N912" i="2"/>
  <c r="F873" i="2"/>
  <c r="O873" i="2"/>
  <c r="X873" i="2"/>
  <c r="G873" i="2"/>
  <c r="P873" i="2"/>
  <c r="Y873" i="2"/>
  <c r="H873" i="2"/>
  <c r="Q873" i="2"/>
  <c r="I873" i="2"/>
  <c r="R873" i="2"/>
  <c r="J873" i="2"/>
  <c r="K873" i="2"/>
  <c r="L873" i="2"/>
  <c r="N873" i="2"/>
  <c r="F2013" i="2"/>
  <c r="N2013" i="2"/>
  <c r="V2013" i="2"/>
  <c r="G2013" i="2"/>
  <c r="O2013" i="2"/>
  <c r="W2013" i="2"/>
  <c r="H2013" i="2"/>
  <c r="P2013" i="2"/>
  <c r="X2013" i="2"/>
  <c r="I2013" i="2"/>
  <c r="Q2013" i="2"/>
  <c r="Y2013" i="2"/>
  <c r="D2013" i="2"/>
  <c r="T2013" i="2"/>
  <c r="E2013" i="2"/>
  <c r="U2013" i="2"/>
  <c r="J2013" i="2"/>
  <c r="K2013" i="2"/>
  <c r="R2005" i="2"/>
  <c r="M2003" i="2"/>
  <c r="F1997" i="2"/>
  <c r="N1997" i="2"/>
  <c r="V1997" i="2"/>
  <c r="G1997" i="2"/>
  <c r="O1997" i="2"/>
  <c r="W1997" i="2"/>
  <c r="H1997" i="2"/>
  <c r="P1997" i="2"/>
  <c r="X1997" i="2"/>
  <c r="I1997" i="2"/>
  <c r="Q1997" i="2"/>
  <c r="Y1997" i="2"/>
  <c r="D1997" i="2"/>
  <c r="T1997" i="2"/>
  <c r="E1997" i="2"/>
  <c r="U1997" i="2"/>
  <c r="J1997" i="2"/>
  <c r="K1997" i="2"/>
  <c r="S1981" i="2"/>
  <c r="C1974" i="2"/>
  <c r="K1974" i="2"/>
  <c r="S1974" i="2"/>
  <c r="F1974" i="2"/>
  <c r="N1974" i="2"/>
  <c r="V1974" i="2"/>
  <c r="G1974" i="2"/>
  <c r="Q1974" i="2"/>
  <c r="H1974" i="2"/>
  <c r="R1974" i="2"/>
  <c r="I1974" i="2"/>
  <c r="T1974" i="2"/>
  <c r="J1974" i="2"/>
  <c r="U1974" i="2"/>
  <c r="D1974" i="2"/>
  <c r="Y1974" i="2"/>
  <c r="E1974" i="2"/>
  <c r="L1974" i="2"/>
  <c r="M1974" i="2"/>
  <c r="W1966" i="2"/>
  <c r="X1962" i="2"/>
  <c r="X1955" i="2"/>
  <c r="C1942" i="2"/>
  <c r="K1942" i="2"/>
  <c r="S1942" i="2"/>
  <c r="F1942" i="2"/>
  <c r="N1942" i="2"/>
  <c r="V1942" i="2"/>
  <c r="G1942" i="2"/>
  <c r="Q1942" i="2"/>
  <c r="H1942" i="2"/>
  <c r="R1942" i="2"/>
  <c r="I1942" i="2"/>
  <c r="T1942" i="2"/>
  <c r="J1942" i="2"/>
  <c r="U1942" i="2"/>
  <c r="D1942" i="2"/>
  <c r="Y1942" i="2"/>
  <c r="E1942" i="2"/>
  <c r="L1942" i="2"/>
  <c r="M1942" i="2"/>
  <c r="W1934" i="2"/>
  <c r="X1930" i="2"/>
  <c r="X1923" i="2"/>
  <c r="C1910" i="2"/>
  <c r="K1910" i="2"/>
  <c r="S1910" i="2"/>
  <c r="F1910" i="2"/>
  <c r="N1910" i="2"/>
  <c r="V1910" i="2"/>
  <c r="G1910" i="2"/>
  <c r="Q1910" i="2"/>
  <c r="H1910" i="2"/>
  <c r="R1910" i="2"/>
  <c r="I1910" i="2"/>
  <c r="T1910" i="2"/>
  <c r="J1910" i="2"/>
  <c r="U1910" i="2"/>
  <c r="D1910" i="2"/>
  <c r="Y1910" i="2"/>
  <c r="E1910" i="2"/>
  <c r="L1910" i="2"/>
  <c r="M1910" i="2"/>
  <c r="I1908" i="2"/>
  <c r="Q1908" i="2"/>
  <c r="Y1908" i="2"/>
  <c r="E1908" i="2"/>
  <c r="N1908" i="2"/>
  <c r="W1908" i="2"/>
  <c r="H1908" i="2"/>
  <c r="R1908" i="2"/>
  <c r="F1908" i="2"/>
  <c r="S1908" i="2"/>
  <c r="G1908" i="2"/>
  <c r="T1908" i="2"/>
  <c r="J1908" i="2"/>
  <c r="U1908" i="2"/>
  <c r="K1908" i="2"/>
  <c r="V1908" i="2"/>
  <c r="C1908" i="2"/>
  <c r="D1908" i="2"/>
  <c r="L1908" i="2"/>
  <c r="M1908" i="2"/>
  <c r="I1904" i="2"/>
  <c r="Q1904" i="2"/>
  <c r="Y1904" i="2"/>
  <c r="J1904" i="2"/>
  <c r="S1904" i="2"/>
  <c r="D1904" i="2"/>
  <c r="M1904" i="2"/>
  <c r="V1904" i="2"/>
  <c r="F1904" i="2"/>
  <c r="R1904" i="2"/>
  <c r="G1904" i="2"/>
  <c r="T1904" i="2"/>
  <c r="H1904" i="2"/>
  <c r="U1904" i="2"/>
  <c r="K1904" i="2"/>
  <c r="W1904" i="2"/>
  <c r="C1904" i="2"/>
  <c r="E1904" i="2"/>
  <c r="L1904" i="2"/>
  <c r="N1904" i="2"/>
  <c r="H1876" i="2"/>
  <c r="P1876" i="2"/>
  <c r="X1876" i="2"/>
  <c r="I1876" i="2"/>
  <c r="Q1876" i="2"/>
  <c r="Y1876" i="2"/>
  <c r="C1876" i="2"/>
  <c r="M1876" i="2"/>
  <c r="W1876" i="2"/>
  <c r="D1876" i="2"/>
  <c r="N1876" i="2"/>
  <c r="E1876" i="2"/>
  <c r="O1876" i="2"/>
  <c r="F1876" i="2"/>
  <c r="R1876" i="2"/>
  <c r="K1876" i="2"/>
  <c r="L1876" i="2"/>
  <c r="S1876" i="2"/>
  <c r="T1876" i="2"/>
  <c r="G1876" i="2"/>
  <c r="J1876" i="2"/>
  <c r="U1876" i="2"/>
  <c r="V1876" i="2"/>
  <c r="H1872" i="2"/>
  <c r="P1872" i="2"/>
  <c r="X1872" i="2"/>
  <c r="I1872" i="2"/>
  <c r="Q1872" i="2"/>
  <c r="Y1872" i="2"/>
  <c r="C1872" i="2"/>
  <c r="M1872" i="2"/>
  <c r="W1872" i="2"/>
  <c r="D1872" i="2"/>
  <c r="N1872" i="2"/>
  <c r="E1872" i="2"/>
  <c r="O1872" i="2"/>
  <c r="F1872" i="2"/>
  <c r="R1872" i="2"/>
  <c r="L1872" i="2"/>
  <c r="S1872" i="2"/>
  <c r="T1872" i="2"/>
  <c r="U1872" i="2"/>
  <c r="K1872" i="2"/>
  <c r="V1872" i="2"/>
  <c r="G1803" i="2"/>
  <c r="O1803" i="2"/>
  <c r="W1803" i="2"/>
  <c r="C1803" i="2"/>
  <c r="L1803" i="2"/>
  <c r="U1803" i="2"/>
  <c r="D1803" i="2"/>
  <c r="M1803" i="2"/>
  <c r="V1803" i="2"/>
  <c r="E1803" i="2"/>
  <c r="N1803" i="2"/>
  <c r="X1803" i="2"/>
  <c r="F1803" i="2"/>
  <c r="P1803" i="2"/>
  <c r="Y1803" i="2"/>
  <c r="K1803" i="2"/>
  <c r="Q1803" i="2"/>
  <c r="R1803" i="2"/>
  <c r="S1803" i="2"/>
  <c r="T1803" i="2"/>
  <c r="I1803" i="2"/>
  <c r="J1803" i="2"/>
  <c r="C437" i="2"/>
  <c r="I437" i="2"/>
  <c r="T437" i="2"/>
  <c r="M748" i="2"/>
  <c r="Q748" i="2"/>
  <c r="X612" i="2"/>
  <c r="I584" i="2"/>
  <c r="K584" i="2"/>
  <c r="Y584" i="2"/>
  <c r="K571" i="2"/>
  <c r="F571" i="2"/>
  <c r="R571" i="2"/>
  <c r="G571" i="2"/>
  <c r="S571" i="2"/>
  <c r="H571" i="2"/>
  <c r="T571" i="2"/>
  <c r="C1300" i="2"/>
  <c r="R1300" i="2"/>
  <c r="D1300" i="2"/>
  <c r="S1300" i="2"/>
  <c r="H1300" i="2"/>
  <c r="T1300" i="2"/>
  <c r="I1300" i="2"/>
  <c r="X1300" i="2"/>
  <c r="T1247" i="2"/>
  <c r="C1233" i="2"/>
  <c r="L1233" i="2"/>
  <c r="M1233" i="2"/>
  <c r="O1233" i="2"/>
  <c r="T1233" i="2"/>
  <c r="E1204" i="2"/>
  <c r="O1204" i="2"/>
  <c r="F1204" i="2"/>
  <c r="P1204" i="2"/>
  <c r="G1204" i="2"/>
  <c r="R1204" i="2"/>
  <c r="H1204" i="2"/>
  <c r="T1204" i="2"/>
  <c r="I1127" i="2"/>
  <c r="E1127" i="2"/>
  <c r="N1127" i="2"/>
  <c r="W1127" i="2"/>
  <c r="F1127" i="2"/>
  <c r="O1127" i="2"/>
  <c r="X1127" i="2"/>
  <c r="G1127" i="2"/>
  <c r="P1127" i="2"/>
  <c r="C1127" i="2"/>
  <c r="S1127" i="2"/>
  <c r="D1127" i="2"/>
  <c r="T1127" i="2"/>
  <c r="H1127" i="2"/>
  <c r="U1127" i="2"/>
  <c r="J1127" i="2"/>
  <c r="V1127" i="2"/>
  <c r="E1075" i="2"/>
  <c r="G1075" i="2"/>
  <c r="M1075" i="2"/>
  <c r="N1075" i="2"/>
  <c r="O1075" i="2"/>
  <c r="X1075" i="2"/>
  <c r="Y1075" i="2"/>
  <c r="F954" i="2"/>
  <c r="I954" i="2"/>
  <c r="K954" i="2"/>
  <c r="U954" i="2"/>
  <c r="S2005" i="2"/>
  <c r="F1995" i="2"/>
  <c r="N1995" i="2"/>
  <c r="V1995" i="2"/>
  <c r="G1995" i="2"/>
  <c r="O1995" i="2"/>
  <c r="W1995" i="2"/>
  <c r="H1995" i="2"/>
  <c r="P1995" i="2"/>
  <c r="X1995" i="2"/>
  <c r="I1995" i="2"/>
  <c r="Q1995" i="2"/>
  <c r="Y1995" i="2"/>
  <c r="D1995" i="2"/>
  <c r="T1995" i="2"/>
  <c r="E1995" i="2"/>
  <c r="U1995" i="2"/>
  <c r="J1995" i="2"/>
  <c r="K1995" i="2"/>
  <c r="Y1962" i="2"/>
  <c r="C1959" i="2"/>
  <c r="K1959" i="2"/>
  <c r="S1959" i="2"/>
  <c r="F1959" i="2"/>
  <c r="N1959" i="2"/>
  <c r="V1959" i="2"/>
  <c r="D1959" i="2"/>
  <c r="O1959" i="2"/>
  <c r="Y1959" i="2"/>
  <c r="E1959" i="2"/>
  <c r="P1959" i="2"/>
  <c r="G1959" i="2"/>
  <c r="Q1959" i="2"/>
  <c r="H1959" i="2"/>
  <c r="R1959" i="2"/>
  <c r="L1959" i="2"/>
  <c r="M1959" i="2"/>
  <c r="T1959" i="2"/>
  <c r="U1959" i="2"/>
  <c r="I1525" i="2"/>
  <c r="Q1525" i="2"/>
  <c r="Y1525" i="2"/>
  <c r="E1525" i="2"/>
  <c r="N1525" i="2"/>
  <c r="W1525" i="2"/>
  <c r="G1525" i="2"/>
  <c r="P1525" i="2"/>
  <c r="H1525" i="2"/>
  <c r="R1525" i="2"/>
  <c r="D1525" i="2"/>
  <c r="T1525" i="2"/>
  <c r="J1525" i="2"/>
  <c r="V1525" i="2"/>
  <c r="K1525" i="2"/>
  <c r="X1525" i="2"/>
  <c r="F1525" i="2"/>
  <c r="L1525" i="2"/>
  <c r="M1525" i="2"/>
  <c r="O1525" i="2"/>
  <c r="U1525" i="2"/>
  <c r="C1525" i="2"/>
  <c r="K531" i="2"/>
  <c r="X529" i="2"/>
  <c r="K529" i="2"/>
  <c r="D522" i="2"/>
  <c r="Q521" i="2"/>
  <c r="D521" i="2"/>
  <c r="K519" i="2"/>
  <c r="T517" i="2"/>
  <c r="I517" i="2"/>
  <c r="L515" i="2"/>
  <c r="R513" i="2"/>
  <c r="E513" i="2"/>
  <c r="P511" i="2"/>
  <c r="Y508" i="2"/>
  <c r="C508" i="2"/>
  <c r="R505" i="2"/>
  <c r="E505" i="2"/>
  <c r="R497" i="2"/>
  <c r="X495" i="2"/>
  <c r="C495" i="2"/>
  <c r="L487" i="2"/>
  <c r="L486" i="2"/>
  <c r="R485" i="2"/>
  <c r="T483" i="2"/>
  <c r="I482" i="2"/>
  <c r="S481" i="2"/>
  <c r="E479" i="2"/>
  <c r="P479" i="2"/>
  <c r="C475" i="2"/>
  <c r="T473" i="2"/>
  <c r="H473" i="2"/>
  <c r="J472" i="2"/>
  <c r="C471" i="2"/>
  <c r="C469" i="2"/>
  <c r="I469" i="2"/>
  <c r="T469" i="2"/>
  <c r="P467" i="2"/>
  <c r="Q462" i="2"/>
  <c r="R461" i="2"/>
  <c r="X457" i="2"/>
  <c r="J457" i="2"/>
  <c r="D456" i="2"/>
  <c r="H456" i="2"/>
  <c r="T456" i="2"/>
  <c r="C453" i="2"/>
  <c r="K453" i="2"/>
  <c r="X453" i="2"/>
  <c r="K452" i="2"/>
  <c r="S450" i="2"/>
  <c r="P446" i="2"/>
  <c r="P445" i="2"/>
  <c r="C441" i="2"/>
  <c r="E441" i="2"/>
  <c r="R441" i="2"/>
  <c r="X439" i="2"/>
  <c r="C439" i="2"/>
  <c r="C438" i="2"/>
  <c r="L437" i="2"/>
  <c r="X436" i="2"/>
  <c r="I436" i="2"/>
  <c r="S433" i="2"/>
  <c r="E433" i="2"/>
  <c r="L427" i="2"/>
  <c r="S425" i="2"/>
  <c r="E423" i="2"/>
  <c r="C421" i="2"/>
  <c r="L421" i="2"/>
  <c r="D421" i="2"/>
  <c r="Q421" i="2"/>
  <c r="C822" i="2"/>
  <c r="O822" i="2"/>
  <c r="D822" i="2"/>
  <c r="Q822" i="2"/>
  <c r="L817" i="2"/>
  <c r="I816" i="2"/>
  <c r="D816" i="2"/>
  <c r="O816" i="2"/>
  <c r="T814" i="2"/>
  <c r="Q806" i="2"/>
  <c r="Y805" i="2"/>
  <c r="I803" i="2"/>
  <c r="W800" i="2"/>
  <c r="C797" i="2"/>
  <c r="J797" i="2"/>
  <c r="Y797" i="2"/>
  <c r="P797" i="2"/>
  <c r="G796" i="2"/>
  <c r="M795" i="2"/>
  <c r="V793" i="2"/>
  <c r="U790" i="2"/>
  <c r="X775" i="2"/>
  <c r="M770" i="2"/>
  <c r="X766" i="2"/>
  <c r="F763" i="2"/>
  <c r="M744" i="2"/>
  <c r="N742" i="2"/>
  <c r="Y721" i="2"/>
  <c r="J715" i="2"/>
  <c r="M702" i="2"/>
  <c r="E700" i="2"/>
  <c r="O700" i="2"/>
  <c r="H700" i="2"/>
  <c r="R700" i="2"/>
  <c r="P693" i="2"/>
  <c r="W687" i="2"/>
  <c r="L687" i="2"/>
  <c r="J677" i="2"/>
  <c r="R673" i="2"/>
  <c r="Y670" i="2"/>
  <c r="U663" i="2"/>
  <c r="D658" i="2"/>
  <c r="L658" i="2"/>
  <c r="H655" i="2"/>
  <c r="C650" i="2"/>
  <c r="I650" i="2"/>
  <c r="L650" i="2"/>
  <c r="I644" i="2"/>
  <c r="N643" i="2"/>
  <c r="X641" i="2"/>
  <c r="J641" i="2"/>
  <c r="F640" i="2"/>
  <c r="C640" i="2"/>
  <c r="Q640" i="2"/>
  <c r="H640" i="2"/>
  <c r="S640" i="2"/>
  <c r="Y637" i="2"/>
  <c r="V633" i="2"/>
  <c r="H633" i="2"/>
  <c r="Y630" i="2"/>
  <c r="H629" i="2"/>
  <c r="R624" i="2"/>
  <c r="O622" i="2"/>
  <c r="I622" i="2"/>
  <c r="Y622" i="2"/>
  <c r="N622" i="2"/>
  <c r="K615" i="2"/>
  <c r="X609" i="2"/>
  <c r="H609" i="2"/>
  <c r="H606" i="2"/>
  <c r="X601" i="2"/>
  <c r="H601" i="2"/>
  <c r="R597" i="2"/>
  <c r="U579" i="2"/>
  <c r="L575" i="2"/>
  <c r="O571" i="2"/>
  <c r="O565" i="2"/>
  <c r="W565" i="2"/>
  <c r="X565" i="2"/>
  <c r="V555" i="2"/>
  <c r="G554" i="2"/>
  <c r="N539" i="2"/>
  <c r="J534" i="2"/>
  <c r="N534" i="2"/>
  <c r="O534" i="2"/>
  <c r="P534" i="2"/>
  <c r="P1317" i="2"/>
  <c r="C1311" i="2"/>
  <c r="K1311" i="2"/>
  <c r="L1311" i="2"/>
  <c r="P1311" i="2"/>
  <c r="T1311" i="2"/>
  <c r="S1308" i="2"/>
  <c r="T1303" i="2"/>
  <c r="H1301" i="2"/>
  <c r="S1301" i="2"/>
  <c r="I1301" i="2"/>
  <c r="T1301" i="2"/>
  <c r="J1301" i="2"/>
  <c r="X1301" i="2"/>
  <c r="K1301" i="2"/>
  <c r="Y1301" i="2"/>
  <c r="R1279" i="2"/>
  <c r="K1275" i="2"/>
  <c r="X1258" i="2"/>
  <c r="N1254" i="2"/>
  <c r="S1254" i="2"/>
  <c r="R1250" i="2"/>
  <c r="C1249" i="2"/>
  <c r="D1249" i="2"/>
  <c r="T1249" i="2"/>
  <c r="U1249" i="2"/>
  <c r="R1247" i="2"/>
  <c r="K1243" i="2"/>
  <c r="W1238" i="2"/>
  <c r="F1237" i="2"/>
  <c r="K1237" i="2"/>
  <c r="O1237" i="2"/>
  <c r="P1237" i="2"/>
  <c r="R1237" i="2"/>
  <c r="O1234" i="2"/>
  <c r="V1231" i="2"/>
  <c r="D1231" i="2"/>
  <c r="U1228" i="2"/>
  <c r="C1226" i="2"/>
  <c r="G1226" i="2"/>
  <c r="S1226" i="2"/>
  <c r="H1226" i="2"/>
  <c r="T1226" i="2"/>
  <c r="J1226" i="2"/>
  <c r="W1226" i="2"/>
  <c r="K1226" i="2"/>
  <c r="X1226" i="2"/>
  <c r="C1210" i="2"/>
  <c r="G1210" i="2"/>
  <c r="S1210" i="2"/>
  <c r="H1210" i="2"/>
  <c r="T1210" i="2"/>
  <c r="J1210" i="2"/>
  <c r="W1210" i="2"/>
  <c r="K1210" i="2"/>
  <c r="X1210" i="2"/>
  <c r="D1208" i="2"/>
  <c r="G1208" i="2"/>
  <c r="T1208" i="2"/>
  <c r="H1208" i="2"/>
  <c r="U1208" i="2"/>
  <c r="J1208" i="2"/>
  <c r="K1208" i="2"/>
  <c r="E1206" i="2"/>
  <c r="W1206" i="2"/>
  <c r="J1206" i="2"/>
  <c r="K1206" i="2"/>
  <c r="L1206" i="2"/>
  <c r="N1204" i="2"/>
  <c r="F1202" i="2"/>
  <c r="K1199" i="2"/>
  <c r="L1198" i="2"/>
  <c r="S1198" i="2"/>
  <c r="T1198" i="2"/>
  <c r="U1198" i="2"/>
  <c r="C1196" i="2"/>
  <c r="M1196" i="2"/>
  <c r="W1196" i="2"/>
  <c r="D1196" i="2"/>
  <c r="N1196" i="2"/>
  <c r="X1196" i="2"/>
  <c r="E1196" i="2"/>
  <c r="O1196" i="2"/>
  <c r="F1196" i="2"/>
  <c r="P1196" i="2"/>
  <c r="E1188" i="2"/>
  <c r="O1188" i="2"/>
  <c r="F1188" i="2"/>
  <c r="P1188" i="2"/>
  <c r="G1188" i="2"/>
  <c r="R1188" i="2"/>
  <c r="H1188" i="2"/>
  <c r="T1188" i="2"/>
  <c r="L1176" i="2"/>
  <c r="L1172" i="2"/>
  <c r="S1170" i="2"/>
  <c r="C1169" i="2"/>
  <c r="M1169" i="2"/>
  <c r="T1169" i="2"/>
  <c r="U1169" i="2"/>
  <c r="V1169" i="2"/>
  <c r="J1167" i="2"/>
  <c r="W1165" i="2"/>
  <c r="F1164" i="2"/>
  <c r="I1157" i="2"/>
  <c r="G1157" i="2"/>
  <c r="P1157" i="2"/>
  <c r="H1157" i="2"/>
  <c r="R1157" i="2"/>
  <c r="J1157" i="2"/>
  <c r="S1157" i="2"/>
  <c r="C1157" i="2"/>
  <c r="O1157" i="2"/>
  <c r="D1157" i="2"/>
  <c r="T1157" i="2"/>
  <c r="E1157" i="2"/>
  <c r="U1157" i="2"/>
  <c r="F1157" i="2"/>
  <c r="V1157" i="2"/>
  <c r="I1153" i="2"/>
  <c r="C1153" i="2"/>
  <c r="L1153" i="2"/>
  <c r="U1153" i="2"/>
  <c r="D1153" i="2"/>
  <c r="M1153" i="2"/>
  <c r="V1153" i="2"/>
  <c r="E1153" i="2"/>
  <c r="N1153" i="2"/>
  <c r="W1153" i="2"/>
  <c r="G1153" i="2"/>
  <c r="T1153" i="2"/>
  <c r="H1153" i="2"/>
  <c r="X1153" i="2"/>
  <c r="J1153" i="2"/>
  <c r="K1153" i="2"/>
  <c r="N1146" i="2"/>
  <c r="I1143" i="2"/>
  <c r="E1143" i="2"/>
  <c r="N1143" i="2"/>
  <c r="W1143" i="2"/>
  <c r="F1143" i="2"/>
  <c r="O1143" i="2"/>
  <c r="X1143" i="2"/>
  <c r="G1143" i="2"/>
  <c r="P1143" i="2"/>
  <c r="H1143" i="2"/>
  <c r="U1143" i="2"/>
  <c r="J1143" i="2"/>
  <c r="V1143" i="2"/>
  <c r="K1143" i="2"/>
  <c r="L1143" i="2"/>
  <c r="N1138" i="2"/>
  <c r="I1129" i="2"/>
  <c r="C1129" i="2"/>
  <c r="L1129" i="2"/>
  <c r="U1129" i="2"/>
  <c r="D1129" i="2"/>
  <c r="M1129" i="2"/>
  <c r="V1129" i="2"/>
  <c r="E1129" i="2"/>
  <c r="N1129" i="2"/>
  <c r="W1129" i="2"/>
  <c r="H1129" i="2"/>
  <c r="X1129" i="2"/>
  <c r="J1129" i="2"/>
  <c r="K1129" i="2"/>
  <c r="O1129" i="2"/>
  <c r="I1122" i="2"/>
  <c r="F1122" i="2"/>
  <c r="O1122" i="2"/>
  <c r="X1122" i="2"/>
  <c r="G1122" i="2"/>
  <c r="P1122" i="2"/>
  <c r="H1122" i="2"/>
  <c r="R1122" i="2"/>
  <c r="D1122" i="2"/>
  <c r="T1122" i="2"/>
  <c r="E1122" i="2"/>
  <c r="U1122" i="2"/>
  <c r="J1122" i="2"/>
  <c r="V1122" i="2"/>
  <c r="K1122" i="2"/>
  <c r="W1122" i="2"/>
  <c r="D1119" i="2"/>
  <c r="R1110" i="2"/>
  <c r="C1109" i="2"/>
  <c r="U1109" i="2"/>
  <c r="E1109" i="2"/>
  <c r="V1109" i="2"/>
  <c r="F1109" i="2"/>
  <c r="W1109" i="2"/>
  <c r="G1109" i="2"/>
  <c r="K1109" i="2"/>
  <c r="M1109" i="2"/>
  <c r="O1109" i="2"/>
  <c r="J1073" i="2"/>
  <c r="G1035" i="2"/>
  <c r="U1035" i="2"/>
  <c r="X1032" i="2"/>
  <c r="T1028" i="2"/>
  <c r="X1024" i="2"/>
  <c r="G1022" i="2"/>
  <c r="X987" i="2"/>
  <c r="U963" i="2"/>
  <c r="W944" i="2"/>
  <c r="O925" i="2"/>
  <c r="G923" i="2"/>
  <c r="Q923" i="2"/>
  <c r="H923" i="2"/>
  <c r="S923" i="2"/>
  <c r="J923" i="2"/>
  <c r="T923" i="2"/>
  <c r="K923" i="2"/>
  <c r="V923" i="2"/>
  <c r="C923" i="2"/>
  <c r="X923" i="2"/>
  <c r="D923" i="2"/>
  <c r="Y923" i="2"/>
  <c r="F923" i="2"/>
  <c r="L923" i="2"/>
  <c r="S921" i="2"/>
  <c r="W914" i="2"/>
  <c r="I903" i="2"/>
  <c r="O871" i="2"/>
  <c r="U871" i="2"/>
  <c r="X871" i="2"/>
  <c r="I839" i="2"/>
  <c r="Y839" i="2"/>
  <c r="I827" i="2"/>
  <c r="O827" i="2"/>
  <c r="Q827" i="2"/>
  <c r="W827" i="2"/>
  <c r="G827" i="2"/>
  <c r="H827" i="2"/>
  <c r="Y827" i="2"/>
  <c r="M2005" i="2"/>
  <c r="L2003" i="2"/>
  <c r="F1999" i="2"/>
  <c r="N1999" i="2"/>
  <c r="V1999" i="2"/>
  <c r="G1999" i="2"/>
  <c r="O1999" i="2"/>
  <c r="W1999" i="2"/>
  <c r="H1999" i="2"/>
  <c r="P1999" i="2"/>
  <c r="X1999" i="2"/>
  <c r="I1999" i="2"/>
  <c r="Q1999" i="2"/>
  <c r="Y1999" i="2"/>
  <c r="D1999" i="2"/>
  <c r="T1999" i="2"/>
  <c r="E1999" i="2"/>
  <c r="U1999" i="2"/>
  <c r="J1999" i="2"/>
  <c r="K1999" i="2"/>
  <c r="R1981" i="2"/>
  <c r="E1966" i="2"/>
  <c r="L1962" i="2"/>
  <c r="L1955" i="2"/>
  <c r="E1934" i="2"/>
  <c r="L1930" i="2"/>
  <c r="L1923" i="2"/>
  <c r="X1909" i="2"/>
  <c r="X1905" i="2"/>
  <c r="W1903" i="2"/>
  <c r="H1888" i="2"/>
  <c r="P1888" i="2"/>
  <c r="X1888" i="2"/>
  <c r="I1888" i="2"/>
  <c r="Q1888" i="2"/>
  <c r="Y1888" i="2"/>
  <c r="C1888" i="2"/>
  <c r="M1888" i="2"/>
  <c r="W1888" i="2"/>
  <c r="D1888" i="2"/>
  <c r="N1888" i="2"/>
  <c r="F1888" i="2"/>
  <c r="R1888" i="2"/>
  <c r="G1888" i="2"/>
  <c r="V1888" i="2"/>
  <c r="J1888" i="2"/>
  <c r="K1888" i="2"/>
  <c r="L1888" i="2"/>
  <c r="S1888" i="2"/>
  <c r="T1888" i="2"/>
  <c r="U1888" i="2"/>
  <c r="J1844" i="2"/>
  <c r="G1793" i="2"/>
  <c r="O1793" i="2"/>
  <c r="W1793" i="2"/>
  <c r="E1793" i="2"/>
  <c r="N1793" i="2"/>
  <c r="X1793" i="2"/>
  <c r="F1793" i="2"/>
  <c r="P1793" i="2"/>
  <c r="Y1793" i="2"/>
  <c r="H1793" i="2"/>
  <c r="Q1793" i="2"/>
  <c r="I1793" i="2"/>
  <c r="R1793" i="2"/>
  <c r="D1793" i="2"/>
  <c r="V1793" i="2"/>
  <c r="J1793" i="2"/>
  <c r="K1793" i="2"/>
  <c r="L1793" i="2"/>
  <c r="M1793" i="2"/>
  <c r="S1793" i="2"/>
  <c r="T1793" i="2"/>
  <c r="U1793" i="2"/>
  <c r="I494" i="2"/>
  <c r="R494" i="2"/>
  <c r="D432" i="2"/>
  <c r="I432" i="2"/>
  <c r="U432" i="2"/>
  <c r="G801" i="2"/>
  <c r="L801" i="2"/>
  <c r="N754" i="2"/>
  <c r="U754" i="2"/>
  <c r="F632" i="2"/>
  <c r="C632" i="2"/>
  <c r="Q632" i="2"/>
  <c r="H632" i="2"/>
  <c r="S632" i="2"/>
  <c r="F612" i="2"/>
  <c r="K612" i="2"/>
  <c r="O612" i="2"/>
  <c r="C1296" i="2"/>
  <c r="P1296" i="2"/>
  <c r="X1296" i="2"/>
  <c r="Y1296" i="2"/>
  <c r="K1201" i="2"/>
  <c r="L1201" i="2"/>
  <c r="M1201" i="2"/>
  <c r="T1201" i="2"/>
  <c r="F2011" i="2"/>
  <c r="N2011" i="2"/>
  <c r="V2011" i="2"/>
  <c r="G2011" i="2"/>
  <c r="O2011" i="2"/>
  <c r="W2011" i="2"/>
  <c r="H2011" i="2"/>
  <c r="P2011" i="2"/>
  <c r="X2011" i="2"/>
  <c r="I2011" i="2"/>
  <c r="Q2011" i="2"/>
  <c r="Y2011" i="2"/>
  <c r="D2011" i="2"/>
  <c r="T2011" i="2"/>
  <c r="E2011" i="2"/>
  <c r="U2011" i="2"/>
  <c r="J2011" i="2"/>
  <c r="K2011" i="2"/>
  <c r="Y1930" i="2"/>
  <c r="C1927" i="2"/>
  <c r="K1927" i="2"/>
  <c r="S1927" i="2"/>
  <c r="F1927" i="2"/>
  <c r="N1927" i="2"/>
  <c r="V1927" i="2"/>
  <c r="D1927" i="2"/>
  <c r="O1927" i="2"/>
  <c r="Y1927" i="2"/>
  <c r="E1927" i="2"/>
  <c r="P1927" i="2"/>
  <c r="G1927" i="2"/>
  <c r="Q1927" i="2"/>
  <c r="H1927" i="2"/>
  <c r="R1927" i="2"/>
  <c r="L1927" i="2"/>
  <c r="M1927" i="2"/>
  <c r="T1927" i="2"/>
  <c r="U1927" i="2"/>
  <c r="G1771" i="2"/>
  <c r="O1771" i="2"/>
  <c r="W1771" i="2"/>
  <c r="C1771" i="2"/>
  <c r="L1771" i="2"/>
  <c r="U1771" i="2"/>
  <c r="D1771" i="2"/>
  <c r="M1771" i="2"/>
  <c r="V1771" i="2"/>
  <c r="E1771" i="2"/>
  <c r="N1771" i="2"/>
  <c r="X1771" i="2"/>
  <c r="F1771" i="2"/>
  <c r="P1771" i="2"/>
  <c r="Y1771" i="2"/>
  <c r="J1771" i="2"/>
  <c r="S1771" i="2"/>
  <c r="H1771" i="2"/>
  <c r="I1771" i="2"/>
  <c r="K1771" i="2"/>
  <c r="Q1771" i="2"/>
  <c r="T1771" i="2"/>
  <c r="E531" i="2"/>
  <c r="U529" i="2"/>
  <c r="J529" i="2"/>
  <c r="R526" i="2"/>
  <c r="Y522" i="2"/>
  <c r="C522" i="2"/>
  <c r="J519" i="2"/>
  <c r="S517" i="2"/>
  <c r="H517" i="2"/>
  <c r="Y515" i="2"/>
  <c r="K515" i="2"/>
  <c r="Q513" i="2"/>
  <c r="D513" i="2"/>
  <c r="Q505" i="2"/>
  <c r="D505" i="2"/>
  <c r="M499" i="2"/>
  <c r="E499" i="2"/>
  <c r="C497" i="2"/>
  <c r="J497" i="2"/>
  <c r="U497" i="2"/>
  <c r="E486" i="2"/>
  <c r="C485" i="2"/>
  <c r="H485" i="2"/>
  <c r="S485" i="2"/>
  <c r="K483" i="2"/>
  <c r="Y483" i="2"/>
  <c r="H482" i="2"/>
  <c r="C481" i="2"/>
  <c r="D481" i="2"/>
  <c r="Q481" i="2"/>
  <c r="S473" i="2"/>
  <c r="I472" i="2"/>
  <c r="K467" i="2"/>
  <c r="P462" i="2"/>
  <c r="C461" i="2"/>
  <c r="J461" i="2"/>
  <c r="U461" i="2"/>
  <c r="U457" i="2"/>
  <c r="H457" i="2"/>
  <c r="Y452" i="2"/>
  <c r="I452" i="2"/>
  <c r="K437" i="2"/>
  <c r="U436" i="2"/>
  <c r="R433" i="2"/>
  <c r="L432" i="2"/>
  <c r="C425" i="2"/>
  <c r="J425" i="2"/>
  <c r="U425" i="2"/>
  <c r="L425" i="2"/>
  <c r="C814" i="2"/>
  <c r="J814" i="2"/>
  <c r="X814" i="2"/>
  <c r="O814" i="2"/>
  <c r="C805" i="2"/>
  <c r="D805" i="2"/>
  <c r="R805" i="2"/>
  <c r="H805" i="2"/>
  <c r="W805" i="2"/>
  <c r="H803" i="2"/>
  <c r="R801" i="2"/>
  <c r="Q800" i="2"/>
  <c r="W796" i="2"/>
  <c r="L795" i="2"/>
  <c r="S790" i="2"/>
  <c r="J770" i="2"/>
  <c r="E766" i="2"/>
  <c r="E763" i="2"/>
  <c r="Y754" i="2"/>
  <c r="W752" i="2"/>
  <c r="G749" i="2"/>
  <c r="N749" i="2"/>
  <c r="J744" i="2"/>
  <c r="J742" i="2"/>
  <c r="C741" i="2"/>
  <c r="M741" i="2"/>
  <c r="R741" i="2"/>
  <c r="R721" i="2"/>
  <c r="S717" i="2"/>
  <c r="M696" i="2"/>
  <c r="W696" i="2"/>
  <c r="V687" i="2"/>
  <c r="I687" i="2"/>
  <c r="F673" i="2"/>
  <c r="Y664" i="2"/>
  <c r="T660" i="2"/>
  <c r="N660" i="2"/>
  <c r="Y644" i="2"/>
  <c r="J643" i="2"/>
  <c r="W641" i="2"/>
  <c r="I641" i="2"/>
  <c r="Y639" i="2"/>
  <c r="P637" i="2"/>
  <c r="C637" i="2"/>
  <c r="V637" i="2"/>
  <c r="S633" i="2"/>
  <c r="N632" i="2"/>
  <c r="O630" i="2"/>
  <c r="P630" i="2"/>
  <c r="C630" i="2"/>
  <c r="S630" i="2"/>
  <c r="S612" i="2"/>
  <c r="W609" i="2"/>
  <c r="X606" i="2"/>
  <c r="G606" i="2"/>
  <c r="W601" i="2"/>
  <c r="O597" i="2"/>
  <c r="Y588" i="2"/>
  <c r="Q582" i="2"/>
  <c r="T579" i="2"/>
  <c r="J575" i="2"/>
  <c r="N571" i="2"/>
  <c r="R555" i="2"/>
  <c r="L1317" i="2"/>
  <c r="C1302" i="2"/>
  <c r="K1302" i="2"/>
  <c r="L1302" i="2"/>
  <c r="P1302" i="2"/>
  <c r="S1302" i="2"/>
  <c r="Y1300" i="2"/>
  <c r="P1291" i="2"/>
  <c r="Q1291" i="2"/>
  <c r="R1291" i="2"/>
  <c r="H1284" i="2"/>
  <c r="T1284" i="2"/>
  <c r="I1284" i="2"/>
  <c r="X1284" i="2"/>
  <c r="J1284" i="2"/>
  <c r="Y1284" i="2"/>
  <c r="K1284" i="2"/>
  <c r="L1279" i="2"/>
  <c r="C1274" i="2"/>
  <c r="G1274" i="2"/>
  <c r="S1274" i="2"/>
  <c r="H1274" i="2"/>
  <c r="T1274" i="2"/>
  <c r="J1274" i="2"/>
  <c r="W1274" i="2"/>
  <c r="K1274" i="2"/>
  <c r="X1274" i="2"/>
  <c r="C1268" i="2"/>
  <c r="M1268" i="2"/>
  <c r="W1268" i="2"/>
  <c r="D1268" i="2"/>
  <c r="N1268" i="2"/>
  <c r="X1268" i="2"/>
  <c r="E1268" i="2"/>
  <c r="O1268" i="2"/>
  <c r="F1268" i="2"/>
  <c r="P1268" i="2"/>
  <c r="D1264" i="2"/>
  <c r="H1264" i="2"/>
  <c r="U1264" i="2"/>
  <c r="J1264" i="2"/>
  <c r="K1264" i="2"/>
  <c r="L1264" i="2"/>
  <c r="W1258" i="2"/>
  <c r="P1250" i="2"/>
  <c r="C1242" i="2"/>
  <c r="G1242" i="2"/>
  <c r="S1242" i="2"/>
  <c r="H1242" i="2"/>
  <c r="T1242" i="2"/>
  <c r="J1242" i="2"/>
  <c r="W1242" i="2"/>
  <c r="K1242" i="2"/>
  <c r="X1242" i="2"/>
  <c r="U1238" i="2"/>
  <c r="G1234" i="2"/>
  <c r="U1231" i="2"/>
  <c r="D1224" i="2"/>
  <c r="H1224" i="2"/>
  <c r="U1224" i="2"/>
  <c r="J1224" i="2"/>
  <c r="K1224" i="2"/>
  <c r="L1224" i="2"/>
  <c r="D1211" i="2"/>
  <c r="R1211" i="2"/>
  <c r="S1211" i="2"/>
  <c r="T1211" i="2"/>
  <c r="M1204" i="2"/>
  <c r="W1199" i="2"/>
  <c r="E1199" i="2"/>
  <c r="C1194" i="2"/>
  <c r="F1194" i="2"/>
  <c r="R1194" i="2"/>
  <c r="G1194" i="2"/>
  <c r="S1194" i="2"/>
  <c r="H1194" i="2"/>
  <c r="T1194" i="2"/>
  <c r="J1194" i="2"/>
  <c r="W1194" i="2"/>
  <c r="C1182" i="2"/>
  <c r="U1182" i="2"/>
  <c r="C1180" i="2"/>
  <c r="M1180" i="2"/>
  <c r="W1180" i="2"/>
  <c r="D1180" i="2"/>
  <c r="N1180" i="2"/>
  <c r="X1180" i="2"/>
  <c r="E1180" i="2"/>
  <c r="O1180" i="2"/>
  <c r="F1180" i="2"/>
  <c r="P1180" i="2"/>
  <c r="K1172" i="2"/>
  <c r="V1167" i="2"/>
  <c r="I1165" i="2"/>
  <c r="G1165" i="2"/>
  <c r="P1165" i="2"/>
  <c r="D1165" i="2"/>
  <c r="N1165" i="2"/>
  <c r="X1165" i="2"/>
  <c r="E1165" i="2"/>
  <c r="O1165" i="2"/>
  <c r="F1165" i="2"/>
  <c r="R1165" i="2"/>
  <c r="H1165" i="2"/>
  <c r="S1165" i="2"/>
  <c r="M1146" i="2"/>
  <c r="I1140" i="2"/>
  <c r="D1140" i="2"/>
  <c r="M1140" i="2"/>
  <c r="V1140" i="2"/>
  <c r="E1140" i="2"/>
  <c r="N1140" i="2"/>
  <c r="W1140" i="2"/>
  <c r="F1140" i="2"/>
  <c r="O1140" i="2"/>
  <c r="X1140" i="2"/>
  <c r="H1140" i="2"/>
  <c r="U1140" i="2"/>
  <c r="J1140" i="2"/>
  <c r="K1140" i="2"/>
  <c r="L1140" i="2"/>
  <c r="E1138" i="2"/>
  <c r="I1133" i="2"/>
  <c r="G1133" i="2"/>
  <c r="P1133" i="2"/>
  <c r="H1133" i="2"/>
  <c r="R1133" i="2"/>
  <c r="J1133" i="2"/>
  <c r="S1133" i="2"/>
  <c r="D1133" i="2"/>
  <c r="T1133" i="2"/>
  <c r="E1133" i="2"/>
  <c r="U1133" i="2"/>
  <c r="F1133" i="2"/>
  <c r="V1133" i="2"/>
  <c r="K1133" i="2"/>
  <c r="W1133" i="2"/>
  <c r="N1110" i="2"/>
  <c r="W1032" i="2"/>
  <c r="W1024" i="2"/>
  <c r="D1012" i="2"/>
  <c r="I1012" i="2"/>
  <c r="U1012" i="2"/>
  <c r="J1012" i="2"/>
  <c r="V1012" i="2"/>
  <c r="L1012" i="2"/>
  <c r="W1012" i="2"/>
  <c r="M1012" i="2"/>
  <c r="Y1012" i="2"/>
  <c r="E1012" i="2"/>
  <c r="F1012" i="2"/>
  <c r="G1012" i="2"/>
  <c r="O1012" i="2"/>
  <c r="G1008" i="2"/>
  <c r="U1008" i="2"/>
  <c r="H1008" i="2"/>
  <c r="X1008" i="2"/>
  <c r="I1008" i="2"/>
  <c r="J1008" i="2"/>
  <c r="T1008" i="2"/>
  <c r="F995" i="2"/>
  <c r="G995" i="2"/>
  <c r="I995" i="2"/>
  <c r="M995" i="2"/>
  <c r="O995" i="2"/>
  <c r="Q995" i="2"/>
  <c r="T995" i="2"/>
  <c r="Y995" i="2"/>
  <c r="U987" i="2"/>
  <c r="F963" i="2"/>
  <c r="F951" i="2"/>
  <c r="K951" i="2"/>
  <c r="M951" i="2"/>
  <c r="O951" i="2"/>
  <c r="Q951" i="2"/>
  <c r="J951" i="2"/>
  <c r="R951" i="2"/>
  <c r="U951" i="2"/>
  <c r="V951" i="2"/>
  <c r="P944" i="2"/>
  <c r="W938" i="2"/>
  <c r="K928" i="2"/>
  <c r="N928" i="2"/>
  <c r="P928" i="2"/>
  <c r="V928" i="2"/>
  <c r="X928" i="2"/>
  <c r="Y928" i="2"/>
  <c r="R921" i="2"/>
  <c r="V914" i="2"/>
  <c r="C911" i="2"/>
  <c r="I911" i="2"/>
  <c r="S911" i="2"/>
  <c r="T911" i="2"/>
  <c r="N892" i="2"/>
  <c r="P892" i="2"/>
  <c r="T892" i="2"/>
  <c r="W892" i="2"/>
  <c r="H892" i="2"/>
  <c r="I892" i="2"/>
  <c r="Y892" i="2"/>
  <c r="I887" i="2"/>
  <c r="V887" i="2"/>
  <c r="J887" i="2"/>
  <c r="X887" i="2"/>
  <c r="K887" i="2"/>
  <c r="Y887" i="2"/>
  <c r="L887" i="2"/>
  <c r="O887" i="2"/>
  <c r="R887" i="2"/>
  <c r="S887" i="2"/>
  <c r="T887" i="2"/>
  <c r="N875" i="2"/>
  <c r="W873" i="2"/>
  <c r="C866" i="2"/>
  <c r="G866" i="2"/>
  <c r="V866" i="2"/>
  <c r="J866" i="2"/>
  <c r="W866" i="2"/>
  <c r="K866" i="2"/>
  <c r="M866" i="2"/>
  <c r="N866" i="2"/>
  <c r="R866" i="2"/>
  <c r="S866" i="2"/>
  <c r="U866" i="2"/>
  <c r="W846" i="2"/>
  <c r="S2011" i="2"/>
  <c r="L2005" i="2"/>
  <c r="F2001" i="2"/>
  <c r="N2001" i="2"/>
  <c r="V2001" i="2"/>
  <c r="G2001" i="2"/>
  <c r="O2001" i="2"/>
  <c r="W2001" i="2"/>
  <c r="H2001" i="2"/>
  <c r="P2001" i="2"/>
  <c r="X2001" i="2"/>
  <c r="I2001" i="2"/>
  <c r="Q2001" i="2"/>
  <c r="Y2001" i="2"/>
  <c r="D2001" i="2"/>
  <c r="T2001" i="2"/>
  <c r="E2001" i="2"/>
  <c r="U2001" i="2"/>
  <c r="J2001" i="2"/>
  <c r="K2001" i="2"/>
  <c r="S1995" i="2"/>
  <c r="M1981" i="2"/>
  <c r="C1970" i="2"/>
  <c r="K1970" i="2"/>
  <c r="S1970" i="2"/>
  <c r="F1970" i="2"/>
  <c r="N1970" i="2"/>
  <c r="V1970" i="2"/>
  <c r="G1970" i="2"/>
  <c r="Q1970" i="2"/>
  <c r="H1970" i="2"/>
  <c r="R1970" i="2"/>
  <c r="I1970" i="2"/>
  <c r="T1970" i="2"/>
  <c r="J1970" i="2"/>
  <c r="U1970" i="2"/>
  <c r="E1970" i="2"/>
  <c r="L1970" i="2"/>
  <c r="M1970" i="2"/>
  <c r="O1970" i="2"/>
  <c r="E1962" i="2"/>
  <c r="J1955" i="2"/>
  <c r="C1938" i="2"/>
  <c r="K1938" i="2"/>
  <c r="S1938" i="2"/>
  <c r="F1938" i="2"/>
  <c r="N1938" i="2"/>
  <c r="V1938" i="2"/>
  <c r="G1938" i="2"/>
  <c r="Q1938" i="2"/>
  <c r="H1938" i="2"/>
  <c r="R1938" i="2"/>
  <c r="I1938" i="2"/>
  <c r="T1938" i="2"/>
  <c r="J1938" i="2"/>
  <c r="U1938" i="2"/>
  <c r="E1938" i="2"/>
  <c r="L1938" i="2"/>
  <c r="M1938" i="2"/>
  <c r="O1938" i="2"/>
  <c r="E1930" i="2"/>
  <c r="J1923" i="2"/>
  <c r="P1909" i="2"/>
  <c r="R1905" i="2"/>
  <c r="P1903" i="2"/>
  <c r="H1308" i="2"/>
  <c r="T1308" i="2"/>
  <c r="I1308" i="2"/>
  <c r="X1308" i="2"/>
  <c r="J1308" i="2"/>
  <c r="Y1308" i="2"/>
  <c r="K1308" i="2"/>
  <c r="C1288" i="2"/>
  <c r="K1288" i="2"/>
  <c r="L1288" i="2"/>
  <c r="P1288" i="2"/>
  <c r="X1288" i="2"/>
  <c r="H1267" i="2"/>
  <c r="J1267" i="2"/>
  <c r="K1267" i="2"/>
  <c r="M1267" i="2"/>
  <c r="D1247" i="2"/>
  <c r="M1247" i="2"/>
  <c r="V1247" i="2"/>
  <c r="E1247" i="2"/>
  <c r="N1247" i="2"/>
  <c r="W1247" i="2"/>
  <c r="F1247" i="2"/>
  <c r="O1247" i="2"/>
  <c r="X1247" i="2"/>
  <c r="G1247" i="2"/>
  <c r="P1247" i="2"/>
  <c r="E1091" i="2"/>
  <c r="F1091" i="2"/>
  <c r="Y1091" i="2"/>
  <c r="G1091" i="2"/>
  <c r="M1091" i="2"/>
  <c r="P1091" i="2"/>
  <c r="Q1091" i="2"/>
  <c r="X1091" i="2"/>
  <c r="C965" i="2"/>
  <c r="V965" i="2"/>
  <c r="F965" i="2"/>
  <c r="W965" i="2"/>
  <c r="H965" i="2"/>
  <c r="Y965" i="2"/>
  <c r="K965" i="2"/>
  <c r="N965" i="2"/>
  <c r="Q965" i="2"/>
  <c r="S965" i="2"/>
  <c r="D899" i="2"/>
  <c r="O899" i="2"/>
  <c r="Y899" i="2"/>
  <c r="F899" i="2"/>
  <c r="P899" i="2"/>
  <c r="G899" i="2"/>
  <c r="Q899" i="2"/>
  <c r="H899" i="2"/>
  <c r="S899" i="2"/>
  <c r="K899" i="2"/>
  <c r="L899" i="2"/>
  <c r="N899" i="2"/>
  <c r="T899" i="2"/>
  <c r="T529" i="2"/>
  <c r="I529" i="2"/>
  <c r="Q526" i="2"/>
  <c r="R517" i="2"/>
  <c r="E517" i="2"/>
  <c r="X515" i="2"/>
  <c r="Q498" i="2"/>
  <c r="Q494" i="2"/>
  <c r="C487" i="2"/>
  <c r="J487" i="2"/>
  <c r="D486" i="2"/>
  <c r="Y482" i="2"/>
  <c r="E482" i="2"/>
  <c r="C473" i="2"/>
  <c r="E473" i="2"/>
  <c r="R473" i="2"/>
  <c r="H472" i="2"/>
  <c r="D467" i="2"/>
  <c r="D462" i="2"/>
  <c r="S457" i="2"/>
  <c r="E457" i="2"/>
  <c r="U452" i="2"/>
  <c r="H452" i="2"/>
  <c r="X437" i="2"/>
  <c r="J437" i="2"/>
  <c r="D436" i="2"/>
  <c r="H436" i="2"/>
  <c r="T436" i="2"/>
  <c r="C433" i="2"/>
  <c r="J433" i="2"/>
  <c r="U433" i="2"/>
  <c r="K432" i="2"/>
  <c r="C427" i="2"/>
  <c r="M427" i="2"/>
  <c r="L423" i="2"/>
  <c r="U423" i="2"/>
  <c r="D817" i="2"/>
  <c r="X817" i="2"/>
  <c r="J817" i="2"/>
  <c r="P801" i="2"/>
  <c r="O800" i="2"/>
  <c r="C796" i="2"/>
  <c r="H796" i="2"/>
  <c r="U796" i="2"/>
  <c r="J796" i="2"/>
  <c r="X796" i="2"/>
  <c r="K795" i="2"/>
  <c r="E790" i="2"/>
  <c r="P775" i="2"/>
  <c r="R775" i="2"/>
  <c r="Q754" i="2"/>
  <c r="R752" i="2"/>
  <c r="R748" i="2"/>
  <c r="F744" i="2"/>
  <c r="J721" i="2"/>
  <c r="J717" i="2"/>
  <c r="D702" i="2"/>
  <c r="J702" i="2"/>
  <c r="O693" i="2"/>
  <c r="T693" i="2"/>
  <c r="U687" i="2"/>
  <c r="F687" i="2"/>
  <c r="T664" i="2"/>
  <c r="P659" i="2"/>
  <c r="F655" i="2"/>
  <c r="L655" i="2"/>
  <c r="V655" i="2"/>
  <c r="M644" i="2"/>
  <c r="P644" i="2"/>
  <c r="F643" i="2"/>
  <c r="V641" i="2"/>
  <c r="H641" i="2"/>
  <c r="W639" i="2"/>
  <c r="C633" i="2"/>
  <c r="O633" i="2"/>
  <c r="Y633" i="2"/>
  <c r="G633" i="2"/>
  <c r="Q633" i="2"/>
  <c r="K632" i="2"/>
  <c r="I629" i="2"/>
  <c r="X629" i="2"/>
  <c r="K629" i="2"/>
  <c r="N624" i="2"/>
  <c r="Q624" i="2"/>
  <c r="V624" i="2"/>
  <c r="N615" i="2"/>
  <c r="Q615" i="2"/>
  <c r="N612" i="2"/>
  <c r="D609" i="2"/>
  <c r="K609" i="2"/>
  <c r="Q609" i="2"/>
  <c r="S606" i="2"/>
  <c r="F606" i="2"/>
  <c r="D601" i="2"/>
  <c r="K601" i="2"/>
  <c r="Q601" i="2"/>
  <c r="N597" i="2"/>
  <c r="K582" i="2"/>
  <c r="P579" i="2"/>
  <c r="H575" i="2"/>
  <c r="R572" i="2"/>
  <c r="L571" i="2"/>
  <c r="Q555" i="2"/>
  <c r="P554" i="2"/>
  <c r="Q554" i="2"/>
  <c r="R554" i="2"/>
  <c r="Y554" i="2"/>
  <c r="C539" i="2"/>
  <c r="G539" i="2"/>
  <c r="R539" i="2"/>
  <c r="H539" i="2"/>
  <c r="V539" i="2"/>
  <c r="I539" i="2"/>
  <c r="W539" i="2"/>
  <c r="J539" i="2"/>
  <c r="X539" i="2"/>
  <c r="K1317" i="2"/>
  <c r="Q1308" i="2"/>
  <c r="C1303" i="2"/>
  <c r="I1303" i="2"/>
  <c r="J1303" i="2"/>
  <c r="K1303" i="2"/>
  <c r="L1303" i="2"/>
  <c r="Q1300" i="2"/>
  <c r="K1279" i="2"/>
  <c r="D1275" i="2"/>
  <c r="R1275" i="2"/>
  <c r="S1275" i="2"/>
  <c r="T1275" i="2"/>
  <c r="V1267" i="2"/>
  <c r="O1258" i="2"/>
  <c r="O1250" i="2"/>
  <c r="K1247" i="2"/>
  <c r="D1243" i="2"/>
  <c r="R1243" i="2"/>
  <c r="S1243" i="2"/>
  <c r="T1243" i="2"/>
  <c r="T1238" i="2"/>
  <c r="F1234" i="2"/>
  <c r="E1231" i="2"/>
  <c r="N1231" i="2"/>
  <c r="W1231" i="2"/>
  <c r="F1231" i="2"/>
  <c r="O1231" i="2"/>
  <c r="X1231" i="2"/>
  <c r="G1231" i="2"/>
  <c r="P1231" i="2"/>
  <c r="H1231" i="2"/>
  <c r="R1231" i="2"/>
  <c r="R1213" i="2"/>
  <c r="T1213" i="2"/>
  <c r="L1204" i="2"/>
  <c r="C1202" i="2"/>
  <c r="G1202" i="2"/>
  <c r="S1202" i="2"/>
  <c r="H1202" i="2"/>
  <c r="T1202" i="2"/>
  <c r="J1202" i="2"/>
  <c r="W1202" i="2"/>
  <c r="K1202" i="2"/>
  <c r="X1202" i="2"/>
  <c r="V1199" i="2"/>
  <c r="D1199" i="2"/>
  <c r="D1176" i="2"/>
  <c r="C1176" i="2"/>
  <c r="S1176" i="2"/>
  <c r="G1176" i="2"/>
  <c r="T1176" i="2"/>
  <c r="H1176" i="2"/>
  <c r="U1176" i="2"/>
  <c r="J1176" i="2"/>
  <c r="H1172" i="2"/>
  <c r="I1167" i="2"/>
  <c r="E1167" i="2"/>
  <c r="D1167" i="2"/>
  <c r="N1167" i="2"/>
  <c r="W1167" i="2"/>
  <c r="F1167" i="2"/>
  <c r="O1167" i="2"/>
  <c r="X1167" i="2"/>
  <c r="G1167" i="2"/>
  <c r="P1167" i="2"/>
  <c r="H1167" i="2"/>
  <c r="R1167" i="2"/>
  <c r="I1164" i="2"/>
  <c r="D1164" i="2"/>
  <c r="M1164" i="2"/>
  <c r="V1164" i="2"/>
  <c r="E1164" i="2"/>
  <c r="G1164" i="2"/>
  <c r="R1164" i="2"/>
  <c r="H1164" i="2"/>
  <c r="S1164" i="2"/>
  <c r="J1164" i="2"/>
  <c r="T1164" i="2"/>
  <c r="K1164" i="2"/>
  <c r="U1164" i="2"/>
  <c r="L1146" i="2"/>
  <c r="D1138" i="2"/>
  <c r="R1127" i="2"/>
  <c r="I1119" i="2"/>
  <c r="E1119" i="2"/>
  <c r="N1119" i="2"/>
  <c r="W1119" i="2"/>
  <c r="F1119" i="2"/>
  <c r="O1119" i="2"/>
  <c r="X1119" i="2"/>
  <c r="G1119" i="2"/>
  <c r="P1119" i="2"/>
  <c r="J1119" i="2"/>
  <c r="V1119" i="2"/>
  <c r="K1119" i="2"/>
  <c r="L1119" i="2"/>
  <c r="M1119" i="2"/>
  <c r="M1110" i="2"/>
  <c r="F1073" i="2"/>
  <c r="P1073" i="2"/>
  <c r="G1073" i="2"/>
  <c r="Q1073" i="2"/>
  <c r="H1073" i="2"/>
  <c r="R1073" i="2"/>
  <c r="I1073" i="2"/>
  <c r="U1073" i="2"/>
  <c r="N1073" i="2"/>
  <c r="O1073" i="2"/>
  <c r="V1073" i="2"/>
  <c r="W1073" i="2"/>
  <c r="L1034" i="2"/>
  <c r="M1034" i="2"/>
  <c r="O1034" i="2"/>
  <c r="W1034" i="2"/>
  <c r="X1034" i="2"/>
  <c r="U1032" i="2"/>
  <c r="F1028" i="2"/>
  <c r="I1028" i="2"/>
  <c r="L1028" i="2"/>
  <c r="R1028" i="2"/>
  <c r="V1028" i="2"/>
  <c r="P1024" i="2"/>
  <c r="E1022" i="2"/>
  <c r="I1022" i="2"/>
  <c r="U1022" i="2"/>
  <c r="J1022" i="2"/>
  <c r="V1022" i="2"/>
  <c r="L1022" i="2"/>
  <c r="Y1022" i="2"/>
  <c r="M1022" i="2"/>
  <c r="P1022" i="2"/>
  <c r="Q1022" i="2"/>
  <c r="R1022" i="2"/>
  <c r="T1022" i="2"/>
  <c r="E1004" i="2"/>
  <c r="F1004" i="2"/>
  <c r="Y1004" i="2"/>
  <c r="I1004" i="2"/>
  <c r="M1004" i="2"/>
  <c r="N1004" i="2"/>
  <c r="O1004" i="2"/>
  <c r="P1004" i="2"/>
  <c r="T1004" i="2"/>
  <c r="X1004" i="2"/>
  <c r="E963" i="2"/>
  <c r="O944" i="2"/>
  <c r="R938" i="2"/>
  <c r="K925" i="2"/>
  <c r="R925" i="2"/>
  <c r="S925" i="2"/>
  <c r="X925" i="2"/>
  <c r="L921" i="2"/>
  <c r="P914" i="2"/>
  <c r="F903" i="2"/>
  <c r="Q903" i="2"/>
  <c r="V903" i="2"/>
  <c r="Y903" i="2"/>
  <c r="W899" i="2"/>
  <c r="Q891" i="2"/>
  <c r="L875" i="2"/>
  <c r="E863" i="2"/>
  <c r="U863" i="2"/>
  <c r="F863" i="2"/>
  <c r="G863" i="2"/>
  <c r="M863" i="2"/>
  <c r="C863" i="2"/>
  <c r="N863" i="2"/>
  <c r="O863" i="2"/>
  <c r="R863" i="2"/>
  <c r="R853" i="2"/>
  <c r="R2011" i="2"/>
  <c r="C2005" i="2"/>
  <c r="F2003" i="2"/>
  <c r="N2003" i="2"/>
  <c r="V2003" i="2"/>
  <c r="G2003" i="2"/>
  <c r="O2003" i="2"/>
  <c r="W2003" i="2"/>
  <c r="H2003" i="2"/>
  <c r="P2003" i="2"/>
  <c r="X2003" i="2"/>
  <c r="I2003" i="2"/>
  <c r="Q2003" i="2"/>
  <c r="Y2003" i="2"/>
  <c r="D2003" i="2"/>
  <c r="T2003" i="2"/>
  <c r="E2003" i="2"/>
  <c r="U2003" i="2"/>
  <c r="J2003" i="2"/>
  <c r="K2003" i="2"/>
  <c r="R1995" i="2"/>
  <c r="L1981" i="2"/>
  <c r="C1966" i="2"/>
  <c r="K1966" i="2"/>
  <c r="S1966" i="2"/>
  <c r="F1966" i="2"/>
  <c r="N1966" i="2"/>
  <c r="V1966" i="2"/>
  <c r="G1966" i="2"/>
  <c r="Q1966" i="2"/>
  <c r="H1966" i="2"/>
  <c r="R1966" i="2"/>
  <c r="I1966" i="2"/>
  <c r="T1966" i="2"/>
  <c r="J1966" i="2"/>
  <c r="U1966" i="2"/>
  <c r="L1966" i="2"/>
  <c r="M1966" i="2"/>
  <c r="O1966" i="2"/>
  <c r="P1966" i="2"/>
  <c r="D1962" i="2"/>
  <c r="X1959" i="2"/>
  <c r="I1955" i="2"/>
  <c r="C1934" i="2"/>
  <c r="K1934" i="2"/>
  <c r="S1934" i="2"/>
  <c r="F1934" i="2"/>
  <c r="N1934" i="2"/>
  <c r="V1934" i="2"/>
  <c r="G1934" i="2"/>
  <c r="Q1934" i="2"/>
  <c r="H1934" i="2"/>
  <c r="R1934" i="2"/>
  <c r="I1934" i="2"/>
  <c r="T1934" i="2"/>
  <c r="J1934" i="2"/>
  <c r="U1934" i="2"/>
  <c r="L1934" i="2"/>
  <c r="M1934" i="2"/>
  <c r="O1934" i="2"/>
  <c r="P1934" i="2"/>
  <c r="D1930" i="2"/>
  <c r="X1927" i="2"/>
  <c r="I1923" i="2"/>
  <c r="O1909" i="2"/>
  <c r="O1905" i="2"/>
  <c r="N1903" i="2"/>
  <c r="M1859" i="2"/>
  <c r="G1848" i="2"/>
  <c r="H1844" i="2"/>
  <c r="P1844" i="2"/>
  <c r="X1844" i="2"/>
  <c r="I1844" i="2"/>
  <c r="Q1844" i="2"/>
  <c r="Y1844" i="2"/>
  <c r="C1844" i="2"/>
  <c r="M1844" i="2"/>
  <c r="W1844" i="2"/>
  <c r="D1844" i="2"/>
  <c r="N1844" i="2"/>
  <c r="E1844" i="2"/>
  <c r="O1844" i="2"/>
  <c r="F1844" i="2"/>
  <c r="R1844" i="2"/>
  <c r="K1844" i="2"/>
  <c r="L1844" i="2"/>
  <c r="S1844" i="2"/>
  <c r="T1844" i="2"/>
  <c r="U1844" i="2"/>
  <c r="V1844" i="2"/>
  <c r="R429" i="2"/>
  <c r="E429" i="2"/>
  <c r="X422" i="2"/>
  <c r="L799" i="2"/>
  <c r="J783" i="2"/>
  <c r="K773" i="2"/>
  <c r="M768" i="2"/>
  <c r="M746" i="2"/>
  <c r="P688" i="2"/>
  <c r="E688" i="2"/>
  <c r="D683" i="2"/>
  <c r="T662" i="2"/>
  <c r="E662" i="2"/>
  <c r="S646" i="2"/>
  <c r="W614" i="2"/>
  <c r="F614" i="2"/>
  <c r="S611" i="2"/>
  <c r="Q610" i="2"/>
  <c r="F610" i="2"/>
  <c r="Y608" i="2"/>
  <c r="X603" i="2"/>
  <c r="Q602" i="2"/>
  <c r="F602" i="2"/>
  <c r="K596" i="2"/>
  <c r="Y590" i="2"/>
  <c r="X569" i="2"/>
  <c r="O562" i="2"/>
  <c r="D562" i="2"/>
  <c r="Q558" i="2"/>
  <c r="J550" i="2"/>
  <c r="V547" i="2"/>
  <c r="F547" i="2"/>
  <c r="P543" i="2"/>
  <c r="O542" i="2"/>
  <c r="W538" i="2"/>
  <c r="H538" i="2"/>
  <c r="K1319" i="2"/>
  <c r="T1316" i="2"/>
  <c r="H1316" i="2"/>
  <c r="X1310" i="2"/>
  <c r="H1310" i="2"/>
  <c r="P1306" i="2"/>
  <c r="L1304" i="2"/>
  <c r="J1294" i="2"/>
  <c r="R1293" i="2"/>
  <c r="X1286" i="2"/>
  <c r="H1286" i="2"/>
  <c r="N1278" i="2"/>
  <c r="U1272" i="2"/>
  <c r="H1272" i="2"/>
  <c r="J1270" i="2"/>
  <c r="K1269" i="2"/>
  <c r="L1265" i="2"/>
  <c r="W1263" i="2"/>
  <c r="N1263" i="2"/>
  <c r="E1263" i="2"/>
  <c r="O1260" i="2"/>
  <c r="E1260" i="2"/>
  <c r="U1255" i="2"/>
  <c r="L1255" i="2"/>
  <c r="C1255" i="2"/>
  <c r="X1252" i="2"/>
  <c r="N1252" i="2"/>
  <c r="N1246" i="2"/>
  <c r="W1239" i="2"/>
  <c r="N1239" i="2"/>
  <c r="E1239" i="2"/>
  <c r="S1232" i="2"/>
  <c r="C1232" i="2"/>
  <c r="V1225" i="2"/>
  <c r="W1223" i="2"/>
  <c r="N1223" i="2"/>
  <c r="E1223" i="2"/>
  <c r="M1219" i="2"/>
  <c r="W1215" i="2"/>
  <c r="N1215" i="2"/>
  <c r="E1215" i="2"/>
  <c r="K1214" i="2"/>
  <c r="V1207" i="2"/>
  <c r="M1207" i="2"/>
  <c r="P1205" i="2"/>
  <c r="T1200" i="2"/>
  <c r="G1200" i="2"/>
  <c r="X1197" i="2"/>
  <c r="F1197" i="2"/>
  <c r="U1192" i="2"/>
  <c r="H1192" i="2"/>
  <c r="H1189" i="2"/>
  <c r="S1187" i="2"/>
  <c r="R1186" i="2"/>
  <c r="F1186" i="2"/>
  <c r="K1185" i="2"/>
  <c r="V1183" i="2"/>
  <c r="M1183" i="2"/>
  <c r="X1181" i="2"/>
  <c r="F1181" i="2"/>
  <c r="U1175" i="2"/>
  <c r="L1175" i="2"/>
  <c r="C1175" i="2"/>
  <c r="G1173" i="2"/>
  <c r="U1168" i="2"/>
  <c r="L1168" i="2"/>
  <c r="C1168" i="2"/>
  <c r="N1162" i="2"/>
  <c r="I1161" i="2"/>
  <c r="C1161" i="2"/>
  <c r="L1161" i="2"/>
  <c r="U1161" i="2"/>
  <c r="D1161" i="2"/>
  <c r="M1161" i="2"/>
  <c r="V1161" i="2"/>
  <c r="N1160" i="2"/>
  <c r="I1159" i="2"/>
  <c r="E1159" i="2"/>
  <c r="N1159" i="2"/>
  <c r="W1159" i="2"/>
  <c r="F1159" i="2"/>
  <c r="O1159" i="2"/>
  <c r="X1159" i="2"/>
  <c r="I1156" i="2"/>
  <c r="D1156" i="2"/>
  <c r="M1156" i="2"/>
  <c r="V1156" i="2"/>
  <c r="E1156" i="2"/>
  <c r="N1156" i="2"/>
  <c r="W1156" i="2"/>
  <c r="F1156" i="2"/>
  <c r="O1156" i="2"/>
  <c r="X1156" i="2"/>
  <c r="S1154" i="2"/>
  <c r="U1151" i="2"/>
  <c r="H1151" i="2"/>
  <c r="U1148" i="2"/>
  <c r="H1148" i="2"/>
  <c r="I1145" i="2"/>
  <c r="C1145" i="2"/>
  <c r="L1145" i="2"/>
  <c r="U1145" i="2"/>
  <c r="D1145" i="2"/>
  <c r="M1145" i="2"/>
  <c r="V1145" i="2"/>
  <c r="E1145" i="2"/>
  <c r="N1145" i="2"/>
  <c r="W1145" i="2"/>
  <c r="T1141" i="2"/>
  <c r="X1137" i="2"/>
  <c r="H1137" i="2"/>
  <c r="S1135" i="2"/>
  <c r="S1132" i="2"/>
  <c r="T1130" i="2"/>
  <c r="I1125" i="2"/>
  <c r="G1125" i="2"/>
  <c r="P1125" i="2"/>
  <c r="H1125" i="2"/>
  <c r="R1125" i="2"/>
  <c r="J1125" i="2"/>
  <c r="S1125" i="2"/>
  <c r="S1121" i="2"/>
  <c r="V1115" i="2"/>
  <c r="C1114" i="2"/>
  <c r="N1114" i="2"/>
  <c r="O1114" i="2"/>
  <c r="V1114" i="2"/>
  <c r="F1107" i="2"/>
  <c r="P1107" i="2"/>
  <c r="G1107" i="2"/>
  <c r="Q1107" i="2"/>
  <c r="H1107" i="2"/>
  <c r="R1107" i="2"/>
  <c r="Y1101" i="2"/>
  <c r="G1101" i="2"/>
  <c r="V1088" i="2"/>
  <c r="G1086" i="2"/>
  <c r="Y1081" i="2"/>
  <c r="Q1059" i="2"/>
  <c r="M1057" i="2"/>
  <c r="E1055" i="2"/>
  <c r="F1053" i="2"/>
  <c r="P1053" i="2"/>
  <c r="G1053" i="2"/>
  <c r="Q1053" i="2"/>
  <c r="H1053" i="2"/>
  <c r="R1053" i="2"/>
  <c r="I1053" i="2"/>
  <c r="U1053" i="2"/>
  <c r="E1038" i="2"/>
  <c r="H1038" i="2"/>
  <c r="T1038" i="2"/>
  <c r="I1038" i="2"/>
  <c r="U1038" i="2"/>
  <c r="J1038" i="2"/>
  <c r="V1038" i="2"/>
  <c r="L1038" i="2"/>
  <c r="Y1038" i="2"/>
  <c r="D1021" i="2"/>
  <c r="M1021" i="2"/>
  <c r="V1021" i="2"/>
  <c r="E1021" i="2"/>
  <c r="N1021" i="2"/>
  <c r="W1021" i="2"/>
  <c r="F1021" i="2"/>
  <c r="O1021" i="2"/>
  <c r="X1021" i="2"/>
  <c r="G1021" i="2"/>
  <c r="P1021" i="2"/>
  <c r="Y1021" i="2"/>
  <c r="E999" i="2"/>
  <c r="H999" i="2"/>
  <c r="V999" i="2"/>
  <c r="J999" i="2"/>
  <c r="W999" i="2"/>
  <c r="L999" i="2"/>
  <c r="X999" i="2"/>
  <c r="M999" i="2"/>
  <c r="J989" i="2"/>
  <c r="Q978" i="2"/>
  <c r="K973" i="2"/>
  <c r="K971" i="2"/>
  <c r="M970" i="2"/>
  <c r="E968" i="2"/>
  <c r="U968" i="2"/>
  <c r="F968" i="2"/>
  <c r="W968" i="2"/>
  <c r="H968" i="2"/>
  <c r="X968" i="2"/>
  <c r="J968" i="2"/>
  <c r="M961" i="2"/>
  <c r="O961" i="2"/>
  <c r="Y961" i="2"/>
  <c r="Y946" i="2"/>
  <c r="W942" i="2"/>
  <c r="Y942" i="2"/>
  <c r="H940" i="2"/>
  <c r="K940" i="2"/>
  <c r="P940" i="2"/>
  <c r="Q940" i="2"/>
  <c r="C936" i="2"/>
  <c r="G936" i="2"/>
  <c r="V929" i="2"/>
  <c r="P915" i="2"/>
  <c r="D910" i="2"/>
  <c r="P910" i="2"/>
  <c r="F910" i="2"/>
  <c r="Q910" i="2"/>
  <c r="G910" i="2"/>
  <c r="T910" i="2"/>
  <c r="I910" i="2"/>
  <c r="V910" i="2"/>
  <c r="D909" i="2"/>
  <c r="Q909" i="2"/>
  <c r="F909" i="2"/>
  <c r="R909" i="2"/>
  <c r="H909" i="2"/>
  <c r="S909" i="2"/>
  <c r="I909" i="2"/>
  <c r="T909" i="2"/>
  <c r="G902" i="2"/>
  <c r="I902" i="2"/>
  <c r="L902" i="2"/>
  <c r="O902" i="2"/>
  <c r="F893" i="2"/>
  <c r="J893" i="2"/>
  <c r="L893" i="2"/>
  <c r="O893" i="2"/>
  <c r="Q893" i="2"/>
  <c r="D881" i="2"/>
  <c r="N881" i="2"/>
  <c r="W881" i="2"/>
  <c r="F881" i="2"/>
  <c r="O881" i="2"/>
  <c r="X881" i="2"/>
  <c r="G881" i="2"/>
  <c r="P881" i="2"/>
  <c r="Y881" i="2"/>
  <c r="H881" i="2"/>
  <c r="Q881" i="2"/>
  <c r="E862" i="2"/>
  <c r="F862" i="2"/>
  <c r="K862" i="2"/>
  <c r="N862" i="2"/>
  <c r="O862" i="2"/>
  <c r="O844" i="2"/>
  <c r="O834" i="2"/>
  <c r="Q834" i="2"/>
  <c r="C828" i="2"/>
  <c r="I828" i="2"/>
  <c r="Y828" i="2"/>
  <c r="J828" i="2"/>
  <c r="O828" i="2"/>
  <c r="P828" i="2"/>
  <c r="S2012" i="2"/>
  <c r="S2010" i="2"/>
  <c r="S2008" i="2"/>
  <c r="S2006" i="2"/>
  <c r="S2004" i="2"/>
  <c r="S2002" i="2"/>
  <c r="S2000" i="2"/>
  <c r="S1998" i="2"/>
  <c r="S1996" i="2"/>
  <c r="S1994" i="2"/>
  <c r="S1992" i="2"/>
  <c r="S1990" i="2"/>
  <c r="S1988" i="2"/>
  <c r="S1986" i="2"/>
  <c r="S1984" i="2"/>
  <c r="S1982" i="2"/>
  <c r="L1978" i="2"/>
  <c r="J1975" i="2"/>
  <c r="L1971" i="2"/>
  <c r="C1958" i="2"/>
  <c r="K1958" i="2"/>
  <c r="S1958" i="2"/>
  <c r="F1958" i="2"/>
  <c r="N1958" i="2"/>
  <c r="V1958" i="2"/>
  <c r="G1958" i="2"/>
  <c r="Q1958" i="2"/>
  <c r="H1958" i="2"/>
  <c r="R1958" i="2"/>
  <c r="I1958" i="2"/>
  <c r="T1958" i="2"/>
  <c r="J1958" i="2"/>
  <c r="U1958" i="2"/>
  <c r="Y1954" i="2"/>
  <c r="C1951" i="2"/>
  <c r="K1951" i="2"/>
  <c r="S1951" i="2"/>
  <c r="F1951" i="2"/>
  <c r="N1951" i="2"/>
  <c r="V1951" i="2"/>
  <c r="D1951" i="2"/>
  <c r="O1951" i="2"/>
  <c r="Y1951" i="2"/>
  <c r="E1951" i="2"/>
  <c r="P1951" i="2"/>
  <c r="G1951" i="2"/>
  <c r="Q1951" i="2"/>
  <c r="H1951" i="2"/>
  <c r="R1951" i="2"/>
  <c r="E1950" i="2"/>
  <c r="L1946" i="2"/>
  <c r="J1943" i="2"/>
  <c r="L1939" i="2"/>
  <c r="C1926" i="2"/>
  <c r="K1926" i="2"/>
  <c r="S1926" i="2"/>
  <c r="F1926" i="2"/>
  <c r="N1926" i="2"/>
  <c r="V1926" i="2"/>
  <c r="G1926" i="2"/>
  <c r="Q1926" i="2"/>
  <c r="H1926" i="2"/>
  <c r="R1926" i="2"/>
  <c r="I1926" i="2"/>
  <c r="T1926" i="2"/>
  <c r="J1926" i="2"/>
  <c r="U1926" i="2"/>
  <c r="Y1922" i="2"/>
  <c r="C1919" i="2"/>
  <c r="K1919" i="2"/>
  <c r="S1919" i="2"/>
  <c r="F1919" i="2"/>
  <c r="N1919" i="2"/>
  <c r="V1919" i="2"/>
  <c r="D1919" i="2"/>
  <c r="O1919" i="2"/>
  <c r="Y1919" i="2"/>
  <c r="E1919" i="2"/>
  <c r="P1919" i="2"/>
  <c r="G1919" i="2"/>
  <c r="Q1919" i="2"/>
  <c r="H1919" i="2"/>
  <c r="R1919" i="2"/>
  <c r="E1918" i="2"/>
  <c r="L1914" i="2"/>
  <c r="J1911" i="2"/>
  <c r="M1902" i="2"/>
  <c r="M1901" i="2"/>
  <c r="L1900" i="2"/>
  <c r="L1897" i="2"/>
  <c r="L1896" i="2"/>
  <c r="L1895" i="2"/>
  <c r="H1883" i="2"/>
  <c r="P1883" i="2"/>
  <c r="X1883" i="2"/>
  <c r="I1883" i="2"/>
  <c r="Q1883" i="2"/>
  <c r="Y1883" i="2"/>
  <c r="E1883" i="2"/>
  <c r="O1883" i="2"/>
  <c r="F1883" i="2"/>
  <c r="R1883" i="2"/>
  <c r="J1883" i="2"/>
  <c r="T1883" i="2"/>
  <c r="G1883" i="2"/>
  <c r="W1883" i="2"/>
  <c r="K1883" i="2"/>
  <c r="L1883" i="2"/>
  <c r="M1883" i="2"/>
  <c r="G1798" i="2"/>
  <c r="O1798" i="2"/>
  <c r="W1798" i="2"/>
  <c r="D1798" i="2"/>
  <c r="M1798" i="2"/>
  <c r="V1798" i="2"/>
  <c r="E1798" i="2"/>
  <c r="N1798" i="2"/>
  <c r="X1798" i="2"/>
  <c r="F1798" i="2"/>
  <c r="P1798" i="2"/>
  <c r="Y1798" i="2"/>
  <c r="H1798" i="2"/>
  <c r="Q1798" i="2"/>
  <c r="J1798" i="2"/>
  <c r="K1798" i="2"/>
  <c r="L1798" i="2"/>
  <c r="R1798" i="2"/>
  <c r="S1798" i="2"/>
  <c r="T1798" i="2"/>
  <c r="U1798" i="2"/>
  <c r="G1790" i="2"/>
  <c r="O1790" i="2"/>
  <c r="W1790" i="2"/>
  <c r="D1790" i="2"/>
  <c r="M1790" i="2"/>
  <c r="V1790" i="2"/>
  <c r="E1790" i="2"/>
  <c r="N1790" i="2"/>
  <c r="X1790" i="2"/>
  <c r="F1790" i="2"/>
  <c r="P1790" i="2"/>
  <c r="Y1790" i="2"/>
  <c r="H1790" i="2"/>
  <c r="Q1790" i="2"/>
  <c r="C1790" i="2"/>
  <c r="U1790" i="2"/>
  <c r="I1790" i="2"/>
  <c r="J1790" i="2"/>
  <c r="K1790" i="2"/>
  <c r="T1790" i="2"/>
  <c r="O543" i="2"/>
  <c r="V538" i="2"/>
  <c r="G538" i="2"/>
  <c r="J1319" i="2"/>
  <c r="S1316" i="2"/>
  <c r="D1316" i="2"/>
  <c r="L1306" i="2"/>
  <c r="K1304" i="2"/>
  <c r="Y1294" i="2"/>
  <c r="I1294" i="2"/>
  <c r="L1278" i="2"/>
  <c r="T1272" i="2"/>
  <c r="G1272" i="2"/>
  <c r="W1270" i="2"/>
  <c r="E1270" i="2"/>
  <c r="V1263" i="2"/>
  <c r="M1263" i="2"/>
  <c r="D1263" i="2"/>
  <c r="X1260" i="2"/>
  <c r="N1260" i="2"/>
  <c r="D1260" i="2"/>
  <c r="L1246" i="2"/>
  <c r="V1239" i="2"/>
  <c r="M1239" i="2"/>
  <c r="D1239" i="2"/>
  <c r="V1223" i="2"/>
  <c r="M1223" i="2"/>
  <c r="D1223" i="2"/>
  <c r="V1215" i="2"/>
  <c r="M1215" i="2"/>
  <c r="D1215" i="2"/>
  <c r="O1205" i="2"/>
  <c r="T1192" i="2"/>
  <c r="G1192" i="2"/>
  <c r="G1189" i="2"/>
  <c r="R1187" i="2"/>
  <c r="I1162" i="2"/>
  <c r="F1162" i="2"/>
  <c r="O1162" i="2"/>
  <c r="X1162" i="2"/>
  <c r="G1162" i="2"/>
  <c r="P1162" i="2"/>
  <c r="I1160" i="2"/>
  <c r="H1160" i="2"/>
  <c r="R1160" i="2"/>
  <c r="J1160" i="2"/>
  <c r="S1160" i="2"/>
  <c r="I1154" i="2"/>
  <c r="F1154" i="2"/>
  <c r="O1154" i="2"/>
  <c r="X1154" i="2"/>
  <c r="G1154" i="2"/>
  <c r="P1154" i="2"/>
  <c r="H1154" i="2"/>
  <c r="R1154" i="2"/>
  <c r="T1151" i="2"/>
  <c r="D1151" i="2"/>
  <c r="T1148" i="2"/>
  <c r="G1148" i="2"/>
  <c r="T1137" i="2"/>
  <c r="G1137" i="2"/>
  <c r="I1135" i="2"/>
  <c r="E1135" i="2"/>
  <c r="N1135" i="2"/>
  <c r="W1135" i="2"/>
  <c r="F1135" i="2"/>
  <c r="O1135" i="2"/>
  <c r="X1135" i="2"/>
  <c r="G1135" i="2"/>
  <c r="P1135" i="2"/>
  <c r="I1132" i="2"/>
  <c r="D1132" i="2"/>
  <c r="M1132" i="2"/>
  <c r="V1132" i="2"/>
  <c r="E1132" i="2"/>
  <c r="N1132" i="2"/>
  <c r="W1132" i="2"/>
  <c r="F1132" i="2"/>
  <c r="O1132" i="2"/>
  <c r="X1132" i="2"/>
  <c r="I1121" i="2"/>
  <c r="C1121" i="2"/>
  <c r="L1121" i="2"/>
  <c r="U1121" i="2"/>
  <c r="D1121" i="2"/>
  <c r="M1121" i="2"/>
  <c r="V1121" i="2"/>
  <c r="E1121" i="2"/>
  <c r="N1121" i="2"/>
  <c r="W1121" i="2"/>
  <c r="F1115" i="2"/>
  <c r="P1115" i="2"/>
  <c r="G1115" i="2"/>
  <c r="Q1115" i="2"/>
  <c r="H1115" i="2"/>
  <c r="R1115" i="2"/>
  <c r="X1101" i="2"/>
  <c r="F1101" i="2"/>
  <c r="H1094" i="2"/>
  <c r="X1094" i="2"/>
  <c r="I1094" i="2"/>
  <c r="Y1094" i="2"/>
  <c r="N1094" i="2"/>
  <c r="F1086" i="2"/>
  <c r="E1083" i="2"/>
  <c r="N1083" i="2"/>
  <c r="O1083" i="2"/>
  <c r="P1083" i="2"/>
  <c r="Q1083" i="2"/>
  <c r="H1081" i="2"/>
  <c r="R1081" i="2"/>
  <c r="I1081" i="2"/>
  <c r="U1081" i="2"/>
  <c r="J1081" i="2"/>
  <c r="V1081" i="2"/>
  <c r="M1081" i="2"/>
  <c r="W1081" i="2"/>
  <c r="U1068" i="2"/>
  <c r="G1066" i="2"/>
  <c r="U1066" i="2"/>
  <c r="H1066" i="2"/>
  <c r="X1066" i="2"/>
  <c r="I1066" i="2"/>
  <c r="Y1066" i="2"/>
  <c r="N1066" i="2"/>
  <c r="G1059" i="2"/>
  <c r="E1058" i="2"/>
  <c r="Q1058" i="2"/>
  <c r="F1058" i="2"/>
  <c r="R1058" i="2"/>
  <c r="G1058" i="2"/>
  <c r="U1058" i="2"/>
  <c r="H1058" i="2"/>
  <c r="X1058" i="2"/>
  <c r="F1057" i="2"/>
  <c r="P1039" i="2"/>
  <c r="T1039" i="2"/>
  <c r="U1039" i="2"/>
  <c r="W1039" i="2"/>
  <c r="E1030" i="2"/>
  <c r="I1030" i="2"/>
  <c r="U1030" i="2"/>
  <c r="J1030" i="2"/>
  <c r="V1030" i="2"/>
  <c r="L1030" i="2"/>
  <c r="Y1030" i="2"/>
  <c r="M1030" i="2"/>
  <c r="W998" i="2"/>
  <c r="I989" i="2"/>
  <c r="H985" i="2"/>
  <c r="W985" i="2"/>
  <c r="I985" i="2"/>
  <c r="Y985" i="2"/>
  <c r="M985" i="2"/>
  <c r="O985" i="2"/>
  <c r="O978" i="2"/>
  <c r="C974" i="2"/>
  <c r="E974" i="2"/>
  <c r="V974" i="2"/>
  <c r="F974" i="2"/>
  <c r="W974" i="2"/>
  <c r="H974" i="2"/>
  <c r="X974" i="2"/>
  <c r="K974" i="2"/>
  <c r="Y974" i="2"/>
  <c r="E973" i="2"/>
  <c r="Y971" i="2"/>
  <c r="E971" i="2"/>
  <c r="G970" i="2"/>
  <c r="G950" i="2"/>
  <c r="T950" i="2"/>
  <c r="W950" i="2"/>
  <c r="X950" i="2"/>
  <c r="Y950" i="2"/>
  <c r="H946" i="2"/>
  <c r="R946" i="2"/>
  <c r="I946" i="2"/>
  <c r="S946" i="2"/>
  <c r="J946" i="2"/>
  <c r="T946" i="2"/>
  <c r="K946" i="2"/>
  <c r="V946" i="2"/>
  <c r="S939" i="2"/>
  <c r="D934" i="2"/>
  <c r="R934" i="2"/>
  <c r="G934" i="2"/>
  <c r="T934" i="2"/>
  <c r="H934" i="2"/>
  <c r="V934" i="2"/>
  <c r="I934" i="2"/>
  <c r="X934" i="2"/>
  <c r="D929" i="2"/>
  <c r="N929" i="2"/>
  <c r="W929" i="2"/>
  <c r="F929" i="2"/>
  <c r="O929" i="2"/>
  <c r="X929" i="2"/>
  <c r="G929" i="2"/>
  <c r="P929" i="2"/>
  <c r="Y929" i="2"/>
  <c r="H929" i="2"/>
  <c r="Q929" i="2"/>
  <c r="G924" i="2"/>
  <c r="D924" i="2"/>
  <c r="P924" i="2"/>
  <c r="Q924" i="2"/>
  <c r="W924" i="2"/>
  <c r="G919" i="2"/>
  <c r="K919" i="2"/>
  <c r="O919" i="2"/>
  <c r="P919" i="2"/>
  <c r="O915" i="2"/>
  <c r="G908" i="2"/>
  <c r="R908" i="2"/>
  <c r="H908" i="2"/>
  <c r="S908" i="2"/>
  <c r="I908" i="2"/>
  <c r="T908" i="2"/>
  <c r="J908" i="2"/>
  <c r="W908" i="2"/>
  <c r="G907" i="2"/>
  <c r="S907" i="2"/>
  <c r="H907" i="2"/>
  <c r="T907" i="2"/>
  <c r="J907" i="2"/>
  <c r="V907" i="2"/>
  <c r="K907" i="2"/>
  <c r="W907" i="2"/>
  <c r="G906" i="2"/>
  <c r="S906" i="2"/>
  <c r="I906" i="2"/>
  <c r="T906" i="2"/>
  <c r="J906" i="2"/>
  <c r="V906" i="2"/>
  <c r="K906" i="2"/>
  <c r="W906" i="2"/>
  <c r="F880" i="2"/>
  <c r="R880" i="2"/>
  <c r="G880" i="2"/>
  <c r="S880" i="2"/>
  <c r="I880" i="2"/>
  <c r="V880" i="2"/>
  <c r="K880" i="2"/>
  <c r="W880" i="2"/>
  <c r="Q876" i="2"/>
  <c r="Y876" i="2"/>
  <c r="K865" i="2"/>
  <c r="R865" i="2"/>
  <c r="S865" i="2"/>
  <c r="V865" i="2"/>
  <c r="G852" i="2"/>
  <c r="K852" i="2"/>
  <c r="M852" i="2"/>
  <c r="R852" i="2"/>
  <c r="J844" i="2"/>
  <c r="J836" i="2"/>
  <c r="C824" i="2"/>
  <c r="J824" i="2"/>
  <c r="O824" i="2"/>
  <c r="P824" i="2"/>
  <c r="Q824" i="2"/>
  <c r="C823" i="2"/>
  <c r="J823" i="2"/>
  <c r="V823" i="2"/>
  <c r="O823" i="2"/>
  <c r="W823" i="2"/>
  <c r="P823" i="2"/>
  <c r="X823" i="2"/>
  <c r="Q823" i="2"/>
  <c r="Y823" i="2"/>
  <c r="F2012" i="2"/>
  <c r="N2012" i="2"/>
  <c r="V2012" i="2"/>
  <c r="G2012" i="2"/>
  <c r="O2012" i="2"/>
  <c r="W2012" i="2"/>
  <c r="H2012" i="2"/>
  <c r="P2012" i="2"/>
  <c r="X2012" i="2"/>
  <c r="I2012" i="2"/>
  <c r="Q2012" i="2"/>
  <c r="Y2012" i="2"/>
  <c r="F2010" i="2"/>
  <c r="N2010" i="2"/>
  <c r="V2010" i="2"/>
  <c r="G2010" i="2"/>
  <c r="O2010" i="2"/>
  <c r="W2010" i="2"/>
  <c r="H2010" i="2"/>
  <c r="P2010" i="2"/>
  <c r="X2010" i="2"/>
  <c r="I2010" i="2"/>
  <c r="Q2010" i="2"/>
  <c r="Y2010" i="2"/>
  <c r="F2008" i="2"/>
  <c r="N2008" i="2"/>
  <c r="V2008" i="2"/>
  <c r="G2008" i="2"/>
  <c r="O2008" i="2"/>
  <c r="W2008" i="2"/>
  <c r="H2008" i="2"/>
  <c r="P2008" i="2"/>
  <c r="X2008" i="2"/>
  <c r="I2008" i="2"/>
  <c r="Q2008" i="2"/>
  <c r="Y2008" i="2"/>
  <c r="F2006" i="2"/>
  <c r="N2006" i="2"/>
  <c r="V2006" i="2"/>
  <c r="G2006" i="2"/>
  <c r="O2006" i="2"/>
  <c r="W2006" i="2"/>
  <c r="H2006" i="2"/>
  <c r="P2006" i="2"/>
  <c r="X2006" i="2"/>
  <c r="I2006" i="2"/>
  <c r="Q2006" i="2"/>
  <c r="Y2006" i="2"/>
  <c r="F2004" i="2"/>
  <c r="N2004" i="2"/>
  <c r="V2004" i="2"/>
  <c r="G2004" i="2"/>
  <c r="O2004" i="2"/>
  <c r="W2004" i="2"/>
  <c r="H2004" i="2"/>
  <c r="P2004" i="2"/>
  <c r="X2004" i="2"/>
  <c r="I2004" i="2"/>
  <c r="Q2004" i="2"/>
  <c r="Y2004" i="2"/>
  <c r="F2002" i="2"/>
  <c r="N2002" i="2"/>
  <c r="V2002" i="2"/>
  <c r="G2002" i="2"/>
  <c r="O2002" i="2"/>
  <c r="W2002" i="2"/>
  <c r="H2002" i="2"/>
  <c r="P2002" i="2"/>
  <c r="X2002" i="2"/>
  <c r="I2002" i="2"/>
  <c r="Q2002" i="2"/>
  <c r="Y2002" i="2"/>
  <c r="F2000" i="2"/>
  <c r="N2000" i="2"/>
  <c r="V2000" i="2"/>
  <c r="G2000" i="2"/>
  <c r="O2000" i="2"/>
  <c r="W2000" i="2"/>
  <c r="H2000" i="2"/>
  <c r="P2000" i="2"/>
  <c r="X2000" i="2"/>
  <c r="I2000" i="2"/>
  <c r="Q2000" i="2"/>
  <c r="Y2000" i="2"/>
  <c r="F1998" i="2"/>
  <c r="N1998" i="2"/>
  <c r="V1998" i="2"/>
  <c r="G1998" i="2"/>
  <c r="O1998" i="2"/>
  <c r="W1998" i="2"/>
  <c r="H1998" i="2"/>
  <c r="P1998" i="2"/>
  <c r="X1998" i="2"/>
  <c r="I1998" i="2"/>
  <c r="Q1998" i="2"/>
  <c r="Y1998" i="2"/>
  <c r="F1996" i="2"/>
  <c r="N1996" i="2"/>
  <c r="V1996" i="2"/>
  <c r="G1996" i="2"/>
  <c r="O1996" i="2"/>
  <c r="W1996" i="2"/>
  <c r="H1996" i="2"/>
  <c r="P1996" i="2"/>
  <c r="X1996" i="2"/>
  <c r="I1996" i="2"/>
  <c r="Q1996" i="2"/>
  <c r="Y1996" i="2"/>
  <c r="F1994" i="2"/>
  <c r="N1994" i="2"/>
  <c r="V1994" i="2"/>
  <c r="G1994" i="2"/>
  <c r="O1994" i="2"/>
  <c r="W1994" i="2"/>
  <c r="H1994" i="2"/>
  <c r="P1994" i="2"/>
  <c r="X1994" i="2"/>
  <c r="I1994" i="2"/>
  <c r="Q1994" i="2"/>
  <c r="Y1994" i="2"/>
  <c r="F1992" i="2"/>
  <c r="N1992" i="2"/>
  <c r="V1992" i="2"/>
  <c r="G1992" i="2"/>
  <c r="O1992" i="2"/>
  <c r="W1992" i="2"/>
  <c r="H1992" i="2"/>
  <c r="P1992" i="2"/>
  <c r="X1992" i="2"/>
  <c r="I1992" i="2"/>
  <c r="Q1992" i="2"/>
  <c r="Y1992" i="2"/>
  <c r="F1990" i="2"/>
  <c r="N1990" i="2"/>
  <c r="V1990" i="2"/>
  <c r="G1990" i="2"/>
  <c r="O1990" i="2"/>
  <c r="W1990" i="2"/>
  <c r="H1990" i="2"/>
  <c r="P1990" i="2"/>
  <c r="X1990" i="2"/>
  <c r="I1990" i="2"/>
  <c r="Q1990" i="2"/>
  <c r="Y1990" i="2"/>
  <c r="F1988" i="2"/>
  <c r="N1988" i="2"/>
  <c r="V1988" i="2"/>
  <c r="G1988" i="2"/>
  <c r="O1988" i="2"/>
  <c r="W1988" i="2"/>
  <c r="H1988" i="2"/>
  <c r="P1988" i="2"/>
  <c r="X1988" i="2"/>
  <c r="I1988" i="2"/>
  <c r="Q1988" i="2"/>
  <c r="Y1988" i="2"/>
  <c r="F1986" i="2"/>
  <c r="N1986" i="2"/>
  <c r="V1986" i="2"/>
  <c r="G1986" i="2"/>
  <c r="O1986" i="2"/>
  <c r="W1986" i="2"/>
  <c r="H1986" i="2"/>
  <c r="P1986" i="2"/>
  <c r="X1986" i="2"/>
  <c r="I1986" i="2"/>
  <c r="Q1986" i="2"/>
  <c r="Y1986" i="2"/>
  <c r="F1984" i="2"/>
  <c r="N1984" i="2"/>
  <c r="V1984" i="2"/>
  <c r="G1984" i="2"/>
  <c r="O1984" i="2"/>
  <c r="W1984" i="2"/>
  <c r="H1984" i="2"/>
  <c r="P1984" i="2"/>
  <c r="X1984" i="2"/>
  <c r="I1984" i="2"/>
  <c r="Q1984" i="2"/>
  <c r="Y1984" i="2"/>
  <c r="F1982" i="2"/>
  <c r="N1982" i="2"/>
  <c r="V1982" i="2"/>
  <c r="G1982" i="2"/>
  <c r="O1982" i="2"/>
  <c r="W1982" i="2"/>
  <c r="H1982" i="2"/>
  <c r="P1982" i="2"/>
  <c r="X1982" i="2"/>
  <c r="I1982" i="2"/>
  <c r="Q1982" i="2"/>
  <c r="Y1982" i="2"/>
  <c r="C1979" i="2"/>
  <c r="K1979" i="2"/>
  <c r="S1979" i="2"/>
  <c r="F1979" i="2"/>
  <c r="N1979" i="2"/>
  <c r="V1979" i="2"/>
  <c r="D1979" i="2"/>
  <c r="O1979" i="2"/>
  <c r="Y1979" i="2"/>
  <c r="E1979" i="2"/>
  <c r="P1979" i="2"/>
  <c r="G1979" i="2"/>
  <c r="Q1979" i="2"/>
  <c r="H1979" i="2"/>
  <c r="R1979" i="2"/>
  <c r="E1978" i="2"/>
  <c r="J1971" i="2"/>
  <c r="C1954" i="2"/>
  <c r="K1954" i="2"/>
  <c r="S1954" i="2"/>
  <c r="F1954" i="2"/>
  <c r="N1954" i="2"/>
  <c r="V1954" i="2"/>
  <c r="G1954" i="2"/>
  <c r="Q1954" i="2"/>
  <c r="H1954" i="2"/>
  <c r="R1954" i="2"/>
  <c r="I1954" i="2"/>
  <c r="T1954" i="2"/>
  <c r="J1954" i="2"/>
  <c r="U1954" i="2"/>
  <c r="Y1950" i="2"/>
  <c r="C1947" i="2"/>
  <c r="K1947" i="2"/>
  <c r="S1947" i="2"/>
  <c r="F1947" i="2"/>
  <c r="N1947" i="2"/>
  <c r="V1947" i="2"/>
  <c r="D1947" i="2"/>
  <c r="O1947" i="2"/>
  <c r="Y1947" i="2"/>
  <c r="E1947" i="2"/>
  <c r="P1947" i="2"/>
  <c r="G1947" i="2"/>
  <c r="Q1947" i="2"/>
  <c r="H1947" i="2"/>
  <c r="R1947" i="2"/>
  <c r="E1946" i="2"/>
  <c r="J1939" i="2"/>
  <c r="C1922" i="2"/>
  <c r="K1922" i="2"/>
  <c r="S1922" i="2"/>
  <c r="F1922" i="2"/>
  <c r="N1922" i="2"/>
  <c r="V1922" i="2"/>
  <c r="G1922" i="2"/>
  <c r="Q1922" i="2"/>
  <c r="H1922" i="2"/>
  <c r="R1922" i="2"/>
  <c r="I1922" i="2"/>
  <c r="T1922" i="2"/>
  <c r="J1922" i="2"/>
  <c r="U1922" i="2"/>
  <c r="Y1918" i="2"/>
  <c r="C1915" i="2"/>
  <c r="K1915" i="2"/>
  <c r="S1915" i="2"/>
  <c r="F1915" i="2"/>
  <c r="N1915" i="2"/>
  <c r="V1915" i="2"/>
  <c r="D1915" i="2"/>
  <c r="O1915" i="2"/>
  <c r="Y1915" i="2"/>
  <c r="E1915" i="2"/>
  <c r="P1915" i="2"/>
  <c r="G1915" i="2"/>
  <c r="Q1915" i="2"/>
  <c r="H1915" i="2"/>
  <c r="R1915" i="2"/>
  <c r="E1914" i="2"/>
  <c r="K1902" i="2"/>
  <c r="K1901" i="2"/>
  <c r="K1900" i="2"/>
  <c r="K1897" i="2"/>
  <c r="K1896" i="2"/>
  <c r="K1895" i="2"/>
  <c r="H1879" i="2"/>
  <c r="P1879" i="2"/>
  <c r="X1879" i="2"/>
  <c r="I1879" i="2"/>
  <c r="Q1879" i="2"/>
  <c r="Y1879" i="2"/>
  <c r="E1879" i="2"/>
  <c r="O1879" i="2"/>
  <c r="F1879" i="2"/>
  <c r="R1879" i="2"/>
  <c r="G1879" i="2"/>
  <c r="S1879" i="2"/>
  <c r="J1879" i="2"/>
  <c r="T1879" i="2"/>
  <c r="L1879" i="2"/>
  <c r="M1879" i="2"/>
  <c r="N1879" i="2"/>
  <c r="U1879" i="2"/>
  <c r="H1855" i="2"/>
  <c r="P1855" i="2"/>
  <c r="X1855" i="2"/>
  <c r="I1855" i="2"/>
  <c r="Q1855" i="2"/>
  <c r="Y1855" i="2"/>
  <c r="E1855" i="2"/>
  <c r="O1855" i="2"/>
  <c r="F1855" i="2"/>
  <c r="R1855" i="2"/>
  <c r="G1855" i="2"/>
  <c r="S1855" i="2"/>
  <c r="J1855" i="2"/>
  <c r="T1855" i="2"/>
  <c r="D1855" i="2"/>
  <c r="K1855" i="2"/>
  <c r="L1855" i="2"/>
  <c r="M1855" i="2"/>
  <c r="G1780" i="2"/>
  <c r="O1780" i="2"/>
  <c r="W1780" i="2"/>
  <c r="F1780" i="2"/>
  <c r="P1780" i="2"/>
  <c r="Y1780" i="2"/>
  <c r="H1780" i="2"/>
  <c r="Q1780" i="2"/>
  <c r="I1780" i="2"/>
  <c r="R1780" i="2"/>
  <c r="J1780" i="2"/>
  <c r="S1780" i="2"/>
  <c r="D1780" i="2"/>
  <c r="M1780" i="2"/>
  <c r="V1780" i="2"/>
  <c r="K1780" i="2"/>
  <c r="L1780" i="2"/>
  <c r="N1780" i="2"/>
  <c r="T1780" i="2"/>
  <c r="E1780" i="2"/>
  <c r="U1780" i="2"/>
  <c r="X1780" i="2"/>
  <c r="Q547" i="2"/>
  <c r="N543" i="2"/>
  <c r="X541" i="2"/>
  <c r="R538" i="2"/>
  <c r="F538" i="2"/>
  <c r="I1319" i="2"/>
  <c r="R1316" i="2"/>
  <c r="S1310" i="2"/>
  <c r="J1304" i="2"/>
  <c r="X1294" i="2"/>
  <c r="H1294" i="2"/>
  <c r="S1286" i="2"/>
  <c r="K1278" i="2"/>
  <c r="S1272" i="2"/>
  <c r="C1272" i="2"/>
  <c r="U1270" i="2"/>
  <c r="U1263" i="2"/>
  <c r="L1263" i="2"/>
  <c r="W1260" i="2"/>
  <c r="M1260" i="2"/>
  <c r="S1255" i="2"/>
  <c r="K1246" i="2"/>
  <c r="U1239" i="2"/>
  <c r="L1239" i="2"/>
  <c r="P1232" i="2"/>
  <c r="U1223" i="2"/>
  <c r="L1223" i="2"/>
  <c r="U1215" i="2"/>
  <c r="L1215" i="2"/>
  <c r="K1205" i="2"/>
  <c r="R1197" i="2"/>
  <c r="S1192" i="2"/>
  <c r="C1192" i="2"/>
  <c r="X1189" i="2"/>
  <c r="F1189" i="2"/>
  <c r="K1187" i="2"/>
  <c r="R1181" i="2"/>
  <c r="S1175" i="2"/>
  <c r="S1168" i="2"/>
  <c r="J1168" i="2"/>
  <c r="W1162" i="2"/>
  <c r="L1162" i="2"/>
  <c r="W1160" i="2"/>
  <c r="L1160" i="2"/>
  <c r="M1154" i="2"/>
  <c r="S1151" i="2"/>
  <c r="S1148" i="2"/>
  <c r="I1141" i="2"/>
  <c r="G1141" i="2"/>
  <c r="P1141" i="2"/>
  <c r="H1141" i="2"/>
  <c r="R1141" i="2"/>
  <c r="J1141" i="2"/>
  <c r="S1141" i="2"/>
  <c r="S1137" i="2"/>
  <c r="M1135" i="2"/>
  <c r="P1132" i="2"/>
  <c r="I1130" i="2"/>
  <c r="F1130" i="2"/>
  <c r="O1130" i="2"/>
  <c r="X1130" i="2"/>
  <c r="G1130" i="2"/>
  <c r="P1130" i="2"/>
  <c r="H1130" i="2"/>
  <c r="R1130" i="2"/>
  <c r="P1121" i="2"/>
  <c r="O1115" i="2"/>
  <c r="R1101" i="2"/>
  <c r="R1094" i="2"/>
  <c r="Q1081" i="2"/>
  <c r="O1068" i="2"/>
  <c r="Y1057" i="2"/>
  <c r="F1048" i="2"/>
  <c r="M1048" i="2"/>
  <c r="N1048" i="2"/>
  <c r="O1048" i="2"/>
  <c r="U1048" i="2"/>
  <c r="E1045" i="2"/>
  <c r="O1045" i="2"/>
  <c r="Y1045" i="2"/>
  <c r="F1045" i="2"/>
  <c r="P1045" i="2"/>
  <c r="G1045" i="2"/>
  <c r="Q1045" i="2"/>
  <c r="H1045" i="2"/>
  <c r="R1045" i="2"/>
  <c r="F1044" i="2"/>
  <c r="E1044" i="2"/>
  <c r="Q1044" i="2"/>
  <c r="G1044" i="2"/>
  <c r="R1044" i="2"/>
  <c r="H1044" i="2"/>
  <c r="U1044" i="2"/>
  <c r="I1044" i="2"/>
  <c r="V1044" i="2"/>
  <c r="D1036" i="2"/>
  <c r="F1036" i="2"/>
  <c r="I1036" i="2"/>
  <c r="L1036" i="2"/>
  <c r="T1030" i="2"/>
  <c r="D1029" i="2"/>
  <c r="M1029" i="2"/>
  <c r="V1029" i="2"/>
  <c r="E1029" i="2"/>
  <c r="N1029" i="2"/>
  <c r="W1029" i="2"/>
  <c r="F1029" i="2"/>
  <c r="O1029" i="2"/>
  <c r="X1029" i="2"/>
  <c r="G1029" i="2"/>
  <c r="P1029" i="2"/>
  <c r="Y1029" i="2"/>
  <c r="F1011" i="2"/>
  <c r="H1011" i="2"/>
  <c r="U1011" i="2"/>
  <c r="I1011" i="2"/>
  <c r="V1011" i="2"/>
  <c r="J1011" i="2"/>
  <c r="X1011" i="2"/>
  <c r="L1011" i="2"/>
  <c r="Y1011" i="2"/>
  <c r="E1006" i="2"/>
  <c r="W1006" i="2"/>
  <c r="G1006" i="2"/>
  <c r="Y1006" i="2"/>
  <c r="I1006" i="2"/>
  <c r="M1006" i="2"/>
  <c r="E992" i="2"/>
  <c r="K992" i="2"/>
  <c r="M992" i="2"/>
  <c r="N992" i="2"/>
  <c r="O992" i="2"/>
  <c r="U985" i="2"/>
  <c r="Y973" i="2"/>
  <c r="X971" i="2"/>
  <c r="F960" i="2"/>
  <c r="H960" i="2"/>
  <c r="K960" i="2"/>
  <c r="Q960" i="2"/>
  <c r="K958" i="2"/>
  <c r="U958" i="2"/>
  <c r="F948" i="2"/>
  <c r="H948" i="2"/>
  <c r="I948" i="2"/>
  <c r="J948" i="2"/>
  <c r="Q946" i="2"/>
  <c r="C945" i="2"/>
  <c r="L945" i="2"/>
  <c r="V945" i="2"/>
  <c r="D945" i="2"/>
  <c r="N945" i="2"/>
  <c r="W945" i="2"/>
  <c r="F945" i="2"/>
  <c r="O945" i="2"/>
  <c r="X945" i="2"/>
  <c r="G945" i="2"/>
  <c r="P945" i="2"/>
  <c r="Y945" i="2"/>
  <c r="D941" i="2"/>
  <c r="F941" i="2"/>
  <c r="L941" i="2"/>
  <c r="W941" i="2"/>
  <c r="G935" i="2"/>
  <c r="Q935" i="2"/>
  <c r="H935" i="2"/>
  <c r="R935" i="2"/>
  <c r="I935" i="2"/>
  <c r="S935" i="2"/>
  <c r="J935" i="2"/>
  <c r="T935" i="2"/>
  <c r="O932" i="2"/>
  <c r="P932" i="2"/>
  <c r="Q932" i="2"/>
  <c r="S932" i="2"/>
  <c r="S929" i="2"/>
  <c r="X908" i="2"/>
  <c r="X907" i="2"/>
  <c r="Y906" i="2"/>
  <c r="D889" i="2"/>
  <c r="N889" i="2"/>
  <c r="W889" i="2"/>
  <c r="F889" i="2"/>
  <c r="O889" i="2"/>
  <c r="X889" i="2"/>
  <c r="G889" i="2"/>
  <c r="P889" i="2"/>
  <c r="Y889" i="2"/>
  <c r="H889" i="2"/>
  <c r="Q889" i="2"/>
  <c r="X880" i="2"/>
  <c r="Y824" i="2"/>
  <c r="U823" i="2"/>
  <c r="M2012" i="2"/>
  <c r="M2010" i="2"/>
  <c r="M2008" i="2"/>
  <c r="M2006" i="2"/>
  <c r="M2004" i="2"/>
  <c r="M2002" i="2"/>
  <c r="M2000" i="2"/>
  <c r="M1998" i="2"/>
  <c r="M1996" i="2"/>
  <c r="M1994" i="2"/>
  <c r="M1992" i="2"/>
  <c r="Y1978" i="2"/>
  <c r="C1975" i="2"/>
  <c r="K1975" i="2"/>
  <c r="S1975" i="2"/>
  <c r="F1975" i="2"/>
  <c r="N1975" i="2"/>
  <c r="V1975" i="2"/>
  <c r="D1975" i="2"/>
  <c r="O1975" i="2"/>
  <c r="Y1975" i="2"/>
  <c r="E1975" i="2"/>
  <c r="P1975" i="2"/>
  <c r="G1975" i="2"/>
  <c r="Q1975" i="2"/>
  <c r="H1975" i="2"/>
  <c r="R1975" i="2"/>
  <c r="C1950" i="2"/>
  <c r="K1950" i="2"/>
  <c r="S1950" i="2"/>
  <c r="F1950" i="2"/>
  <c r="N1950" i="2"/>
  <c r="V1950" i="2"/>
  <c r="G1950" i="2"/>
  <c r="Q1950" i="2"/>
  <c r="H1950" i="2"/>
  <c r="R1950" i="2"/>
  <c r="I1950" i="2"/>
  <c r="T1950" i="2"/>
  <c r="J1950" i="2"/>
  <c r="U1950" i="2"/>
  <c r="Y1946" i="2"/>
  <c r="C1943" i="2"/>
  <c r="K1943" i="2"/>
  <c r="S1943" i="2"/>
  <c r="F1943" i="2"/>
  <c r="N1943" i="2"/>
  <c r="V1943" i="2"/>
  <c r="D1943" i="2"/>
  <c r="O1943" i="2"/>
  <c r="Y1943" i="2"/>
  <c r="E1943" i="2"/>
  <c r="P1943" i="2"/>
  <c r="G1943" i="2"/>
  <c r="Q1943" i="2"/>
  <c r="H1943" i="2"/>
  <c r="R1943" i="2"/>
  <c r="C1918" i="2"/>
  <c r="K1918" i="2"/>
  <c r="S1918" i="2"/>
  <c r="F1918" i="2"/>
  <c r="N1918" i="2"/>
  <c r="V1918" i="2"/>
  <c r="G1918" i="2"/>
  <c r="Q1918" i="2"/>
  <c r="H1918" i="2"/>
  <c r="R1918" i="2"/>
  <c r="I1918" i="2"/>
  <c r="T1918" i="2"/>
  <c r="J1918" i="2"/>
  <c r="U1918" i="2"/>
  <c r="Y1914" i="2"/>
  <c r="C1911" i="2"/>
  <c r="K1911" i="2"/>
  <c r="S1911" i="2"/>
  <c r="F1911" i="2"/>
  <c r="N1911" i="2"/>
  <c r="V1911" i="2"/>
  <c r="D1911" i="2"/>
  <c r="O1911" i="2"/>
  <c r="Y1911" i="2"/>
  <c r="E1911" i="2"/>
  <c r="P1911" i="2"/>
  <c r="G1911" i="2"/>
  <c r="Q1911" i="2"/>
  <c r="H1911" i="2"/>
  <c r="R1911" i="2"/>
  <c r="I1894" i="2"/>
  <c r="Q1894" i="2"/>
  <c r="Y1894" i="2"/>
  <c r="C1894" i="2"/>
  <c r="L1894" i="2"/>
  <c r="U1894" i="2"/>
  <c r="F1894" i="2"/>
  <c r="O1894" i="2"/>
  <c r="X1894" i="2"/>
  <c r="D1894" i="2"/>
  <c r="P1894" i="2"/>
  <c r="E1894" i="2"/>
  <c r="R1894" i="2"/>
  <c r="G1894" i="2"/>
  <c r="S1894" i="2"/>
  <c r="H1894" i="2"/>
  <c r="T1894" i="2"/>
  <c r="I1893" i="2"/>
  <c r="Q1893" i="2"/>
  <c r="Y1893" i="2"/>
  <c r="H1893" i="2"/>
  <c r="R1893" i="2"/>
  <c r="C1893" i="2"/>
  <c r="L1893" i="2"/>
  <c r="U1893" i="2"/>
  <c r="D1893" i="2"/>
  <c r="O1893" i="2"/>
  <c r="E1893" i="2"/>
  <c r="P1893" i="2"/>
  <c r="F1893" i="2"/>
  <c r="S1893" i="2"/>
  <c r="G1893" i="2"/>
  <c r="T1893" i="2"/>
  <c r="I1892" i="2"/>
  <c r="Q1892" i="2"/>
  <c r="Y1892" i="2"/>
  <c r="E1892" i="2"/>
  <c r="N1892" i="2"/>
  <c r="W1892" i="2"/>
  <c r="H1892" i="2"/>
  <c r="R1892" i="2"/>
  <c r="C1892" i="2"/>
  <c r="O1892" i="2"/>
  <c r="D1892" i="2"/>
  <c r="P1892" i="2"/>
  <c r="F1892" i="2"/>
  <c r="S1892" i="2"/>
  <c r="G1892" i="2"/>
  <c r="T1892" i="2"/>
  <c r="V1883" i="2"/>
  <c r="H1851" i="2"/>
  <c r="P1851" i="2"/>
  <c r="X1851" i="2"/>
  <c r="I1851" i="2"/>
  <c r="Q1851" i="2"/>
  <c r="Y1851" i="2"/>
  <c r="E1851" i="2"/>
  <c r="O1851" i="2"/>
  <c r="F1851" i="2"/>
  <c r="R1851" i="2"/>
  <c r="G1851" i="2"/>
  <c r="S1851" i="2"/>
  <c r="J1851" i="2"/>
  <c r="T1851" i="2"/>
  <c r="K1851" i="2"/>
  <c r="L1851" i="2"/>
  <c r="M1851" i="2"/>
  <c r="N1851" i="2"/>
  <c r="I1151" i="2"/>
  <c r="E1151" i="2"/>
  <c r="N1151" i="2"/>
  <c r="W1151" i="2"/>
  <c r="F1151" i="2"/>
  <c r="O1151" i="2"/>
  <c r="X1151" i="2"/>
  <c r="G1151" i="2"/>
  <c r="P1151" i="2"/>
  <c r="I1148" i="2"/>
  <c r="D1148" i="2"/>
  <c r="M1148" i="2"/>
  <c r="V1148" i="2"/>
  <c r="E1148" i="2"/>
  <c r="N1148" i="2"/>
  <c r="W1148" i="2"/>
  <c r="F1148" i="2"/>
  <c r="O1148" i="2"/>
  <c r="X1148" i="2"/>
  <c r="I1137" i="2"/>
  <c r="C1137" i="2"/>
  <c r="L1137" i="2"/>
  <c r="U1137" i="2"/>
  <c r="D1137" i="2"/>
  <c r="M1137" i="2"/>
  <c r="V1137" i="2"/>
  <c r="E1137" i="2"/>
  <c r="N1137" i="2"/>
  <c r="W1137" i="2"/>
  <c r="I1101" i="2"/>
  <c r="U1101" i="2"/>
  <c r="J1101" i="2"/>
  <c r="V1101" i="2"/>
  <c r="M1101" i="2"/>
  <c r="W1101" i="2"/>
  <c r="H1086" i="2"/>
  <c r="X1086" i="2"/>
  <c r="I1086" i="2"/>
  <c r="Y1086" i="2"/>
  <c r="N1086" i="2"/>
  <c r="U1084" i="2"/>
  <c r="V1084" i="2"/>
  <c r="E1059" i="2"/>
  <c r="M1059" i="2"/>
  <c r="N1059" i="2"/>
  <c r="O1059" i="2"/>
  <c r="P1059" i="2"/>
  <c r="G1057" i="2"/>
  <c r="Q1057" i="2"/>
  <c r="H1057" i="2"/>
  <c r="R1057" i="2"/>
  <c r="I1057" i="2"/>
  <c r="U1057" i="2"/>
  <c r="J1057" i="2"/>
  <c r="V1057" i="2"/>
  <c r="E1047" i="2"/>
  <c r="N1047" i="2"/>
  <c r="O1047" i="2"/>
  <c r="Q1047" i="2"/>
  <c r="X1047" i="2"/>
  <c r="H1025" i="2"/>
  <c r="E1025" i="2"/>
  <c r="T1025" i="2"/>
  <c r="U1025" i="2"/>
  <c r="G998" i="2"/>
  <c r="L998" i="2"/>
  <c r="U998" i="2"/>
  <c r="V998" i="2"/>
  <c r="C989" i="2"/>
  <c r="K989" i="2"/>
  <c r="M989" i="2"/>
  <c r="N989" i="2"/>
  <c r="Q989" i="2"/>
  <c r="C978" i="2"/>
  <c r="G978" i="2"/>
  <c r="V978" i="2"/>
  <c r="I978" i="2"/>
  <c r="X978" i="2"/>
  <c r="J978" i="2"/>
  <c r="Y978" i="2"/>
  <c r="K978" i="2"/>
  <c r="G973" i="2"/>
  <c r="Q973" i="2"/>
  <c r="H973" i="2"/>
  <c r="R973" i="2"/>
  <c r="I973" i="2"/>
  <c r="S973" i="2"/>
  <c r="J973" i="2"/>
  <c r="U973" i="2"/>
  <c r="F971" i="2"/>
  <c r="P971" i="2"/>
  <c r="G971" i="2"/>
  <c r="R971" i="2"/>
  <c r="I971" i="2"/>
  <c r="S971" i="2"/>
  <c r="J971" i="2"/>
  <c r="U971" i="2"/>
  <c r="F970" i="2"/>
  <c r="H970" i="2"/>
  <c r="S970" i="2"/>
  <c r="I970" i="2"/>
  <c r="U970" i="2"/>
  <c r="J970" i="2"/>
  <c r="V970" i="2"/>
  <c r="K970" i="2"/>
  <c r="X970" i="2"/>
  <c r="L939" i="2"/>
  <c r="N939" i="2"/>
  <c r="O939" i="2"/>
  <c r="P939" i="2"/>
  <c r="C915" i="2"/>
  <c r="S915" i="2"/>
  <c r="D915" i="2"/>
  <c r="W915" i="2"/>
  <c r="F915" i="2"/>
  <c r="Y915" i="2"/>
  <c r="G915" i="2"/>
  <c r="I847" i="2"/>
  <c r="R847" i="2"/>
  <c r="W847" i="2"/>
  <c r="Y847" i="2"/>
  <c r="H844" i="2"/>
  <c r="Q844" i="2"/>
  <c r="R844" i="2"/>
  <c r="W844" i="2"/>
  <c r="H836" i="2"/>
  <c r="O836" i="2"/>
  <c r="Q836" i="2"/>
  <c r="R836" i="2"/>
  <c r="W836" i="2"/>
  <c r="C1978" i="2"/>
  <c r="K1978" i="2"/>
  <c r="S1978" i="2"/>
  <c r="F1978" i="2"/>
  <c r="N1978" i="2"/>
  <c r="V1978" i="2"/>
  <c r="G1978" i="2"/>
  <c r="Q1978" i="2"/>
  <c r="H1978" i="2"/>
  <c r="R1978" i="2"/>
  <c r="I1978" i="2"/>
  <c r="T1978" i="2"/>
  <c r="J1978" i="2"/>
  <c r="U1978" i="2"/>
  <c r="C1971" i="2"/>
  <c r="K1971" i="2"/>
  <c r="S1971" i="2"/>
  <c r="F1971" i="2"/>
  <c r="N1971" i="2"/>
  <c r="V1971" i="2"/>
  <c r="D1971" i="2"/>
  <c r="O1971" i="2"/>
  <c r="Y1971" i="2"/>
  <c r="E1971" i="2"/>
  <c r="P1971" i="2"/>
  <c r="G1971" i="2"/>
  <c r="Q1971" i="2"/>
  <c r="H1971" i="2"/>
  <c r="R1971" i="2"/>
  <c r="C1946" i="2"/>
  <c r="K1946" i="2"/>
  <c r="S1946" i="2"/>
  <c r="F1946" i="2"/>
  <c r="N1946" i="2"/>
  <c r="V1946" i="2"/>
  <c r="G1946" i="2"/>
  <c r="Q1946" i="2"/>
  <c r="H1946" i="2"/>
  <c r="R1946" i="2"/>
  <c r="I1946" i="2"/>
  <c r="T1946" i="2"/>
  <c r="J1946" i="2"/>
  <c r="U1946" i="2"/>
  <c r="C1939" i="2"/>
  <c r="K1939" i="2"/>
  <c r="S1939" i="2"/>
  <c r="F1939" i="2"/>
  <c r="N1939" i="2"/>
  <c r="V1939" i="2"/>
  <c r="D1939" i="2"/>
  <c r="O1939" i="2"/>
  <c r="Y1939" i="2"/>
  <c r="E1939" i="2"/>
  <c r="P1939" i="2"/>
  <c r="G1939" i="2"/>
  <c r="Q1939" i="2"/>
  <c r="H1939" i="2"/>
  <c r="R1939" i="2"/>
  <c r="C1914" i="2"/>
  <c r="K1914" i="2"/>
  <c r="S1914" i="2"/>
  <c r="F1914" i="2"/>
  <c r="N1914" i="2"/>
  <c r="V1914" i="2"/>
  <c r="G1914" i="2"/>
  <c r="Q1914" i="2"/>
  <c r="H1914" i="2"/>
  <c r="R1914" i="2"/>
  <c r="I1914" i="2"/>
  <c r="T1914" i="2"/>
  <c r="J1914" i="2"/>
  <c r="U1914" i="2"/>
  <c r="I1902" i="2"/>
  <c r="Q1902" i="2"/>
  <c r="Y1902" i="2"/>
  <c r="C1902" i="2"/>
  <c r="L1902" i="2"/>
  <c r="U1902" i="2"/>
  <c r="F1902" i="2"/>
  <c r="O1902" i="2"/>
  <c r="X1902" i="2"/>
  <c r="E1902" i="2"/>
  <c r="R1902" i="2"/>
  <c r="G1902" i="2"/>
  <c r="S1902" i="2"/>
  <c r="H1902" i="2"/>
  <c r="T1902" i="2"/>
  <c r="J1902" i="2"/>
  <c r="V1902" i="2"/>
  <c r="I1901" i="2"/>
  <c r="Q1901" i="2"/>
  <c r="Y1901" i="2"/>
  <c r="H1901" i="2"/>
  <c r="R1901" i="2"/>
  <c r="C1901" i="2"/>
  <c r="L1901" i="2"/>
  <c r="U1901" i="2"/>
  <c r="E1901" i="2"/>
  <c r="P1901" i="2"/>
  <c r="F1901" i="2"/>
  <c r="S1901" i="2"/>
  <c r="G1901" i="2"/>
  <c r="T1901" i="2"/>
  <c r="J1901" i="2"/>
  <c r="V1901" i="2"/>
  <c r="I1900" i="2"/>
  <c r="Q1900" i="2"/>
  <c r="Y1900" i="2"/>
  <c r="E1900" i="2"/>
  <c r="N1900" i="2"/>
  <c r="W1900" i="2"/>
  <c r="H1900" i="2"/>
  <c r="R1900" i="2"/>
  <c r="D1900" i="2"/>
  <c r="P1900" i="2"/>
  <c r="F1900" i="2"/>
  <c r="S1900" i="2"/>
  <c r="G1900" i="2"/>
  <c r="T1900" i="2"/>
  <c r="J1900" i="2"/>
  <c r="U1900" i="2"/>
  <c r="I1897" i="2"/>
  <c r="Q1897" i="2"/>
  <c r="Y1897" i="2"/>
  <c r="D1897" i="2"/>
  <c r="M1897" i="2"/>
  <c r="V1897" i="2"/>
  <c r="G1897" i="2"/>
  <c r="P1897" i="2"/>
  <c r="E1897" i="2"/>
  <c r="R1897" i="2"/>
  <c r="F1897" i="2"/>
  <c r="S1897" i="2"/>
  <c r="H1897" i="2"/>
  <c r="T1897" i="2"/>
  <c r="J1897" i="2"/>
  <c r="U1897" i="2"/>
  <c r="I1896" i="2"/>
  <c r="Q1896" i="2"/>
  <c r="Y1896" i="2"/>
  <c r="J1896" i="2"/>
  <c r="S1896" i="2"/>
  <c r="D1896" i="2"/>
  <c r="M1896" i="2"/>
  <c r="V1896" i="2"/>
  <c r="E1896" i="2"/>
  <c r="P1896" i="2"/>
  <c r="F1896" i="2"/>
  <c r="R1896" i="2"/>
  <c r="G1896" i="2"/>
  <c r="T1896" i="2"/>
  <c r="H1896" i="2"/>
  <c r="U1896" i="2"/>
  <c r="I1895" i="2"/>
  <c r="Q1895" i="2"/>
  <c r="Y1895" i="2"/>
  <c r="F1895" i="2"/>
  <c r="O1895" i="2"/>
  <c r="X1895" i="2"/>
  <c r="J1895" i="2"/>
  <c r="S1895" i="2"/>
  <c r="D1895" i="2"/>
  <c r="P1895" i="2"/>
  <c r="E1895" i="2"/>
  <c r="R1895" i="2"/>
  <c r="G1895" i="2"/>
  <c r="T1895" i="2"/>
  <c r="H1895" i="2"/>
  <c r="U1895" i="2"/>
  <c r="U1883" i="2"/>
  <c r="H1880" i="2"/>
  <c r="P1880" i="2"/>
  <c r="X1880" i="2"/>
  <c r="I1880" i="2"/>
  <c r="Q1880" i="2"/>
  <c r="Y1880" i="2"/>
  <c r="C1880" i="2"/>
  <c r="M1880" i="2"/>
  <c r="W1880" i="2"/>
  <c r="D1880" i="2"/>
  <c r="N1880" i="2"/>
  <c r="E1880" i="2"/>
  <c r="O1880" i="2"/>
  <c r="F1880" i="2"/>
  <c r="R1880" i="2"/>
  <c r="J1880" i="2"/>
  <c r="K1880" i="2"/>
  <c r="L1880" i="2"/>
  <c r="S1880" i="2"/>
  <c r="H1847" i="2"/>
  <c r="P1847" i="2"/>
  <c r="X1847" i="2"/>
  <c r="I1847" i="2"/>
  <c r="Q1847" i="2"/>
  <c r="Y1847" i="2"/>
  <c r="E1847" i="2"/>
  <c r="O1847" i="2"/>
  <c r="F1847" i="2"/>
  <c r="R1847" i="2"/>
  <c r="G1847" i="2"/>
  <c r="S1847" i="2"/>
  <c r="J1847" i="2"/>
  <c r="T1847" i="2"/>
  <c r="L1847" i="2"/>
  <c r="M1847" i="2"/>
  <c r="N1847" i="2"/>
  <c r="U1847" i="2"/>
  <c r="C1977" i="2"/>
  <c r="K1977" i="2"/>
  <c r="S1977" i="2"/>
  <c r="F1977" i="2"/>
  <c r="N1977" i="2"/>
  <c r="V1977" i="2"/>
  <c r="C1973" i="2"/>
  <c r="K1973" i="2"/>
  <c r="S1973" i="2"/>
  <c r="F1973" i="2"/>
  <c r="N1973" i="2"/>
  <c r="V1973" i="2"/>
  <c r="C1969" i="2"/>
  <c r="K1969" i="2"/>
  <c r="S1969" i="2"/>
  <c r="F1969" i="2"/>
  <c r="N1969" i="2"/>
  <c r="V1969" i="2"/>
  <c r="C1965" i="2"/>
  <c r="K1965" i="2"/>
  <c r="S1965" i="2"/>
  <c r="F1965" i="2"/>
  <c r="N1965" i="2"/>
  <c r="V1965" i="2"/>
  <c r="C1961" i="2"/>
  <c r="K1961" i="2"/>
  <c r="S1961" i="2"/>
  <c r="F1961" i="2"/>
  <c r="N1961" i="2"/>
  <c r="V1961" i="2"/>
  <c r="C1957" i="2"/>
  <c r="K1957" i="2"/>
  <c r="S1957" i="2"/>
  <c r="F1957" i="2"/>
  <c r="N1957" i="2"/>
  <c r="V1957" i="2"/>
  <c r="C1953" i="2"/>
  <c r="K1953" i="2"/>
  <c r="S1953" i="2"/>
  <c r="F1953" i="2"/>
  <c r="N1953" i="2"/>
  <c r="V1953" i="2"/>
  <c r="C1949" i="2"/>
  <c r="K1949" i="2"/>
  <c r="S1949" i="2"/>
  <c r="F1949" i="2"/>
  <c r="N1949" i="2"/>
  <c r="V1949" i="2"/>
  <c r="C1945" i="2"/>
  <c r="K1945" i="2"/>
  <c r="S1945" i="2"/>
  <c r="F1945" i="2"/>
  <c r="N1945" i="2"/>
  <c r="V1945" i="2"/>
  <c r="C1941" i="2"/>
  <c r="K1941" i="2"/>
  <c r="S1941" i="2"/>
  <c r="F1941" i="2"/>
  <c r="N1941" i="2"/>
  <c r="V1941" i="2"/>
  <c r="C1937" i="2"/>
  <c r="K1937" i="2"/>
  <c r="S1937" i="2"/>
  <c r="F1937" i="2"/>
  <c r="N1937" i="2"/>
  <c r="V1937" i="2"/>
  <c r="C1933" i="2"/>
  <c r="K1933" i="2"/>
  <c r="S1933" i="2"/>
  <c r="F1933" i="2"/>
  <c r="N1933" i="2"/>
  <c r="V1933" i="2"/>
  <c r="C1929" i="2"/>
  <c r="K1929" i="2"/>
  <c r="S1929" i="2"/>
  <c r="F1929" i="2"/>
  <c r="N1929" i="2"/>
  <c r="V1929" i="2"/>
  <c r="C1925" i="2"/>
  <c r="K1925" i="2"/>
  <c r="S1925" i="2"/>
  <c r="F1925" i="2"/>
  <c r="N1925" i="2"/>
  <c r="V1925" i="2"/>
  <c r="C1921" i="2"/>
  <c r="K1921" i="2"/>
  <c r="S1921" i="2"/>
  <c r="F1921" i="2"/>
  <c r="N1921" i="2"/>
  <c r="V1921" i="2"/>
  <c r="C1917" i="2"/>
  <c r="K1917" i="2"/>
  <c r="S1917" i="2"/>
  <c r="F1917" i="2"/>
  <c r="N1917" i="2"/>
  <c r="V1917" i="2"/>
  <c r="C1913" i="2"/>
  <c r="K1913" i="2"/>
  <c r="S1913" i="2"/>
  <c r="F1913" i="2"/>
  <c r="N1913" i="2"/>
  <c r="V1913" i="2"/>
  <c r="H1875" i="2"/>
  <c r="P1875" i="2"/>
  <c r="X1875" i="2"/>
  <c r="I1875" i="2"/>
  <c r="Q1875" i="2"/>
  <c r="Y1875" i="2"/>
  <c r="E1875" i="2"/>
  <c r="O1875" i="2"/>
  <c r="F1875" i="2"/>
  <c r="R1875" i="2"/>
  <c r="G1875" i="2"/>
  <c r="S1875" i="2"/>
  <c r="J1875" i="2"/>
  <c r="T1875" i="2"/>
  <c r="H1868" i="2"/>
  <c r="P1868" i="2"/>
  <c r="X1868" i="2"/>
  <c r="I1868" i="2"/>
  <c r="Q1868" i="2"/>
  <c r="Y1868" i="2"/>
  <c r="C1868" i="2"/>
  <c r="M1868" i="2"/>
  <c r="W1868" i="2"/>
  <c r="D1868" i="2"/>
  <c r="N1868" i="2"/>
  <c r="E1868" i="2"/>
  <c r="O1868" i="2"/>
  <c r="F1868" i="2"/>
  <c r="R1868" i="2"/>
  <c r="G1779" i="2"/>
  <c r="O1779" i="2"/>
  <c r="W1779" i="2"/>
  <c r="C1779" i="2"/>
  <c r="L1779" i="2"/>
  <c r="U1779" i="2"/>
  <c r="D1779" i="2"/>
  <c r="M1779" i="2"/>
  <c r="V1779" i="2"/>
  <c r="E1779" i="2"/>
  <c r="N1779" i="2"/>
  <c r="X1779" i="2"/>
  <c r="F1779" i="2"/>
  <c r="P1779" i="2"/>
  <c r="Y1779" i="2"/>
  <c r="J1779" i="2"/>
  <c r="S1779" i="2"/>
  <c r="I1779" i="2"/>
  <c r="K1779" i="2"/>
  <c r="Q1779" i="2"/>
  <c r="R1779" i="2"/>
  <c r="H1722" i="2"/>
  <c r="P1722" i="2"/>
  <c r="X1722" i="2"/>
  <c r="C1722" i="2"/>
  <c r="L1722" i="2"/>
  <c r="U1722" i="2"/>
  <c r="D1722" i="2"/>
  <c r="M1722" i="2"/>
  <c r="V1722" i="2"/>
  <c r="E1722" i="2"/>
  <c r="N1722" i="2"/>
  <c r="W1722" i="2"/>
  <c r="F1722" i="2"/>
  <c r="O1722" i="2"/>
  <c r="Y1722" i="2"/>
  <c r="J1722" i="2"/>
  <c r="S1722" i="2"/>
  <c r="Q1722" i="2"/>
  <c r="R1722" i="2"/>
  <c r="T1722" i="2"/>
  <c r="I1722" i="2"/>
  <c r="G1722" i="2"/>
  <c r="K1722" i="2"/>
  <c r="H1709" i="2"/>
  <c r="P1709" i="2"/>
  <c r="X1709" i="2"/>
  <c r="I1709" i="2"/>
  <c r="Q1709" i="2"/>
  <c r="Y1709" i="2"/>
  <c r="E1709" i="2"/>
  <c r="O1709" i="2"/>
  <c r="F1709" i="2"/>
  <c r="R1709" i="2"/>
  <c r="G1709" i="2"/>
  <c r="S1709" i="2"/>
  <c r="J1709" i="2"/>
  <c r="T1709" i="2"/>
  <c r="C1709" i="2"/>
  <c r="M1709" i="2"/>
  <c r="W1709" i="2"/>
  <c r="N1709" i="2"/>
  <c r="U1709" i="2"/>
  <c r="V1709" i="2"/>
  <c r="K1709" i="2"/>
  <c r="O1078" i="2"/>
  <c r="O1070" i="2"/>
  <c r="Q1067" i="2"/>
  <c r="W1065" i="2"/>
  <c r="M1065" i="2"/>
  <c r="W1000" i="2"/>
  <c r="L1000" i="2"/>
  <c r="R983" i="2"/>
  <c r="S980" i="2"/>
  <c r="J980" i="2"/>
  <c r="X979" i="2"/>
  <c r="M979" i="2"/>
  <c r="W969" i="2"/>
  <c r="S966" i="2"/>
  <c r="W962" i="2"/>
  <c r="N930" i="2"/>
  <c r="O926" i="2"/>
  <c r="S922" i="2"/>
  <c r="O916" i="2"/>
  <c r="V890" i="2"/>
  <c r="K890" i="2"/>
  <c r="V888" i="2"/>
  <c r="K888" i="2"/>
  <c r="S884" i="2"/>
  <c r="Y883" i="2"/>
  <c r="W882" i="2"/>
  <c r="V879" i="2"/>
  <c r="K879" i="2"/>
  <c r="V872" i="2"/>
  <c r="Q830" i="2"/>
  <c r="W1977" i="2"/>
  <c r="L1977" i="2"/>
  <c r="W1973" i="2"/>
  <c r="L1973" i="2"/>
  <c r="W1969" i="2"/>
  <c r="L1969" i="2"/>
  <c r="W1965" i="2"/>
  <c r="L1965" i="2"/>
  <c r="W1961" i="2"/>
  <c r="L1961" i="2"/>
  <c r="W1957" i="2"/>
  <c r="L1957" i="2"/>
  <c r="W1953" i="2"/>
  <c r="L1953" i="2"/>
  <c r="W1949" i="2"/>
  <c r="L1949" i="2"/>
  <c r="W1945" i="2"/>
  <c r="L1945" i="2"/>
  <c r="W1941" i="2"/>
  <c r="L1941" i="2"/>
  <c r="W1937" i="2"/>
  <c r="L1937" i="2"/>
  <c r="W1933" i="2"/>
  <c r="L1933" i="2"/>
  <c r="W1929" i="2"/>
  <c r="L1929" i="2"/>
  <c r="W1925" i="2"/>
  <c r="L1925" i="2"/>
  <c r="W1921" i="2"/>
  <c r="L1921" i="2"/>
  <c r="W1917" i="2"/>
  <c r="L1917" i="2"/>
  <c r="W1913" i="2"/>
  <c r="L1913" i="2"/>
  <c r="H1887" i="2"/>
  <c r="P1887" i="2"/>
  <c r="X1887" i="2"/>
  <c r="I1887" i="2"/>
  <c r="Q1887" i="2"/>
  <c r="Y1887" i="2"/>
  <c r="E1887" i="2"/>
  <c r="O1887" i="2"/>
  <c r="F1887" i="2"/>
  <c r="R1887" i="2"/>
  <c r="J1887" i="2"/>
  <c r="T1887" i="2"/>
  <c r="U1875" i="2"/>
  <c r="H1871" i="2"/>
  <c r="P1871" i="2"/>
  <c r="X1871" i="2"/>
  <c r="I1871" i="2"/>
  <c r="Q1871" i="2"/>
  <c r="Y1871" i="2"/>
  <c r="E1871" i="2"/>
  <c r="O1871" i="2"/>
  <c r="F1871" i="2"/>
  <c r="R1871" i="2"/>
  <c r="G1871" i="2"/>
  <c r="S1871" i="2"/>
  <c r="J1871" i="2"/>
  <c r="T1871" i="2"/>
  <c r="U1868" i="2"/>
  <c r="H1864" i="2"/>
  <c r="P1864" i="2"/>
  <c r="X1864" i="2"/>
  <c r="I1864" i="2"/>
  <c r="Q1864" i="2"/>
  <c r="Y1864" i="2"/>
  <c r="C1864" i="2"/>
  <c r="M1864" i="2"/>
  <c r="W1864" i="2"/>
  <c r="D1864" i="2"/>
  <c r="N1864" i="2"/>
  <c r="E1864" i="2"/>
  <c r="O1864" i="2"/>
  <c r="F1864" i="2"/>
  <c r="R1864" i="2"/>
  <c r="G1787" i="2"/>
  <c r="O1787" i="2"/>
  <c r="W1787" i="2"/>
  <c r="C1787" i="2"/>
  <c r="L1787" i="2"/>
  <c r="U1787" i="2"/>
  <c r="D1787" i="2"/>
  <c r="M1787" i="2"/>
  <c r="V1787" i="2"/>
  <c r="E1787" i="2"/>
  <c r="N1787" i="2"/>
  <c r="X1787" i="2"/>
  <c r="F1787" i="2"/>
  <c r="P1787" i="2"/>
  <c r="Y1787" i="2"/>
  <c r="J1787" i="2"/>
  <c r="S1787" i="2"/>
  <c r="K1787" i="2"/>
  <c r="Q1787" i="2"/>
  <c r="R1787" i="2"/>
  <c r="T1787" i="2"/>
  <c r="K1720" i="2"/>
  <c r="S1152" i="2"/>
  <c r="J1152" i="2"/>
  <c r="S1144" i="2"/>
  <c r="J1144" i="2"/>
  <c r="S1136" i="2"/>
  <c r="J1136" i="2"/>
  <c r="S1128" i="2"/>
  <c r="J1128" i="2"/>
  <c r="S1120" i="2"/>
  <c r="J1120" i="2"/>
  <c r="Q1095" i="2"/>
  <c r="W1093" i="2"/>
  <c r="M1093" i="2"/>
  <c r="Q1087" i="2"/>
  <c r="W1085" i="2"/>
  <c r="M1085" i="2"/>
  <c r="N1078" i="2"/>
  <c r="N1070" i="2"/>
  <c r="P1067" i="2"/>
  <c r="V1065" i="2"/>
  <c r="J1065" i="2"/>
  <c r="F1063" i="2"/>
  <c r="O1062" i="2"/>
  <c r="U1052" i="2"/>
  <c r="O1050" i="2"/>
  <c r="X1018" i="2"/>
  <c r="V1009" i="2"/>
  <c r="L1009" i="2"/>
  <c r="U1000" i="2"/>
  <c r="J1000" i="2"/>
  <c r="U993" i="2"/>
  <c r="C993" i="2"/>
  <c r="U991" i="2"/>
  <c r="E991" i="2"/>
  <c r="C990" i="2"/>
  <c r="P983" i="2"/>
  <c r="R980" i="2"/>
  <c r="I980" i="2"/>
  <c r="W979" i="2"/>
  <c r="K979" i="2"/>
  <c r="V969" i="2"/>
  <c r="P966" i="2"/>
  <c r="V962" i="2"/>
  <c r="V957" i="2"/>
  <c r="K957" i="2"/>
  <c r="R943" i="2"/>
  <c r="S937" i="2"/>
  <c r="J937" i="2"/>
  <c r="L930" i="2"/>
  <c r="L926" i="2"/>
  <c r="R922" i="2"/>
  <c r="N916" i="2"/>
  <c r="O901" i="2"/>
  <c r="L897" i="2"/>
  <c r="C895" i="2"/>
  <c r="T890" i="2"/>
  <c r="J890" i="2"/>
  <c r="T888" i="2"/>
  <c r="J888" i="2"/>
  <c r="R884" i="2"/>
  <c r="W883" i="2"/>
  <c r="S882" i="2"/>
  <c r="T879" i="2"/>
  <c r="J879" i="2"/>
  <c r="S872" i="2"/>
  <c r="P830" i="2"/>
  <c r="C1980" i="2"/>
  <c r="F1980" i="2"/>
  <c r="N1980" i="2"/>
  <c r="V1980" i="2"/>
  <c r="U1977" i="2"/>
  <c r="J1977" i="2"/>
  <c r="C1976" i="2"/>
  <c r="K1976" i="2"/>
  <c r="S1976" i="2"/>
  <c r="F1976" i="2"/>
  <c r="N1976" i="2"/>
  <c r="V1976" i="2"/>
  <c r="U1973" i="2"/>
  <c r="J1973" i="2"/>
  <c r="C1972" i="2"/>
  <c r="K1972" i="2"/>
  <c r="S1972" i="2"/>
  <c r="F1972" i="2"/>
  <c r="N1972" i="2"/>
  <c r="V1972" i="2"/>
  <c r="U1969" i="2"/>
  <c r="J1969" i="2"/>
  <c r="C1968" i="2"/>
  <c r="K1968" i="2"/>
  <c r="S1968" i="2"/>
  <c r="F1968" i="2"/>
  <c r="N1968" i="2"/>
  <c r="V1968" i="2"/>
  <c r="U1965" i="2"/>
  <c r="J1965" i="2"/>
  <c r="C1964" i="2"/>
  <c r="K1964" i="2"/>
  <c r="S1964" i="2"/>
  <c r="F1964" i="2"/>
  <c r="N1964" i="2"/>
  <c r="V1964" i="2"/>
  <c r="U1961" i="2"/>
  <c r="J1961" i="2"/>
  <c r="C1960" i="2"/>
  <c r="K1960" i="2"/>
  <c r="S1960" i="2"/>
  <c r="F1960" i="2"/>
  <c r="N1960" i="2"/>
  <c r="V1960" i="2"/>
  <c r="U1957" i="2"/>
  <c r="J1957" i="2"/>
  <c r="C1956" i="2"/>
  <c r="K1956" i="2"/>
  <c r="S1956" i="2"/>
  <c r="F1956" i="2"/>
  <c r="N1956" i="2"/>
  <c r="V1956" i="2"/>
  <c r="U1953" i="2"/>
  <c r="J1953" i="2"/>
  <c r="C1952" i="2"/>
  <c r="K1952" i="2"/>
  <c r="S1952" i="2"/>
  <c r="F1952" i="2"/>
  <c r="N1952" i="2"/>
  <c r="V1952" i="2"/>
  <c r="U1949" i="2"/>
  <c r="J1949" i="2"/>
  <c r="C1948" i="2"/>
  <c r="K1948" i="2"/>
  <c r="S1948" i="2"/>
  <c r="F1948" i="2"/>
  <c r="N1948" i="2"/>
  <c r="V1948" i="2"/>
  <c r="U1945" i="2"/>
  <c r="J1945" i="2"/>
  <c r="C1944" i="2"/>
  <c r="K1944" i="2"/>
  <c r="S1944" i="2"/>
  <c r="F1944" i="2"/>
  <c r="N1944" i="2"/>
  <c r="V1944" i="2"/>
  <c r="U1941" i="2"/>
  <c r="J1941" i="2"/>
  <c r="C1940" i="2"/>
  <c r="K1940" i="2"/>
  <c r="S1940" i="2"/>
  <c r="F1940" i="2"/>
  <c r="N1940" i="2"/>
  <c r="V1940" i="2"/>
  <c r="U1937" i="2"/>
  <c r="J1937" i="2"/>
  <c r="C1936" i="2"/>
  <c r="K1936" i="2"/>
  <c r="S1936" i="2"/>
  <c r="F1936" i="2"/>
  <c r="N1936" i="2"/>
  <c r="V1936" i="2"/>
  <c r="U1933" i="2"/>
  <c r="J1933" i="2"/>
  <c r="C1932" i="2"/>
  <c r="K1932" i="2"/>
  <c r="S1932" i="2"/>
  <c r="F1932" i="2"/>
  <c r="N1932" i="2"/>
  <c r="V1932" i="2"/>
  <c r="U1929" i="2"/>
  <c r="J1929" i="2"/>
  <c r="C1928" i="2"/>
  <c r="K1928" i="2"/>
  <c r="S1928" i="2"/>
  <c r="F1928" i="2"/>
  <c r="N1928" i="2"/>
  <c r="V1928" i="2"/>
  <c r="U1925" i="2"/>
  <c r="J1925" i="2"/>
  <c r="C1924" i="2"/>
  <c r="K1924" i="2"/>
  <c r="S1924" i="2"/>
  <c r="F1924" i="2"/>
  <c r="N1924" i="2"/>
  <c r="V1924" i="2"/>
  <c r="U1921" i="2"/>
  <c r="J1921" i="2"/>
  <c r="C1920" i="2"/>
  <c r="K1920" i="2"/>
  <c r="S1920" i="2"/>
  <c r="F1920" i="2"/>
  <c r="N1920" i="2"/>
  <c r="V1920" i="2"/>
  <c r="U1917" i="2"/>
  <c r="J1917" i="2"/>
  <c r="C1916" i="2"/>
  <c r="K1916" i="2"/>
  <c r="S1916" i="2"/>
  <c r="F1916" i="2"/>
  <c r="N1916" i="2"/>
  <c r="V1916" i="2"/>
  <c r="U1913" i="2"/>
  <c r="J1913" i="2"/>
  <c r="C1912" i="2"/>
  <c r="K1912" i="2"/>
  <c r="S1912" i="2"/>
  <c r="F1912" i="2"/>
  <c r="N1912" i="2"/>
  <c r="V1912" i="2"/>
  <c r="N1887" i="2"/>
  <c r="H1884" i="2"/>
  <c r="P1884" i="2"/>
  <c r="X1884" i="2"/>
  <c r="I1884" i="2"/>
  <c r="Q1884" i="2"/>
  <c r="Y1884" i="2"/>
  <c r="C1884" i="2"/>
  <c r="M1884" i="2"/>
  <c r="W1884" i="2"/>
  <c r="D1884" i="2"/>
  <c r="N1884" i="2"/>
  <c r="F1884" i="2"/>
  <c r="R1884" i="2"/>
  <c r="N1875" i="2"/>
  <c r="U1871" i="2"/>
  <c r="T1868" i="2"/>
  <c r="H1867" i="2"/>
  <c r="P1867" i="2"/>
  <c r="X1867" i="2"/>
  <c r="I1867" i="2"/>
  <c r="Q1867" i="2"/>
  <c r="Y1867" i="2"/>
  <c r="E1867" i="2"/>
  <c r="O1867" i="2"/>
  <c r="F1867" i="2"/>
  <c r="R1867" i="2"/>
  <c r="G1867" i="2"/>
  <c r="S1867" i="2"/>
  <c r="J1867" i="2"/>
  <c r="T1867" i="2"/>
  <c r="U1864" i="2"/>
  <c r="W1863" i="2"/>
  <c r="H1860" i="2"/>
  <c r="P1860" i="2"/>
  <c r="X1860" i="2"/>
  <c r="I1860" i="2"/>
  <c r="Q1860" i="2"/>
  <c r="Y1860" i="2"/>
  <c r="C1860" i="2"/>
  <c r="M1860" i="2"/>
  <c r="W1860" i="2"/>
  <c r="D1860" i="2"/>
  <c r="N1860" i="2"/>
  <c r="E1860" i="2"/>
  <c r="O1860" i="2"/>
  <c r="F1860" i="2"/>
  <c r="R1860" i="2"/>
  <c r="G1804" i="2"/>
  <c r="O1804" i="2"/>
  <c r="W1804" i="2"/>
  <c r="F1804" i="2"/>
  <c r="P1804" i="2"/>
  <c r="Y1804" i="2"/>
  <c r="H1804" i="2"/>
  <c r="Q1804" i="2"/>
  <c r="I1804" i="2"/>
  <c r="R1804" i="2"/>
  <c r="J1804" i="2"/>
  <c r="S1804" i="2"/>
  <c r="E1804" i="2"/>
  <c r="X1804" i="2"/>
  <c r="K1804" i="2"/>
  <c r="L1804" i="2"/>
  <c r="M1804" i="2"/>
  <c r="G1795" i="2"/>
  <c r="O1795" i="2"/>
  <c r="W1795" i="2"/>
  <c r="C1795" i="2"/>
  <c r="L1795" i="2"/>
  <c r="U1795" i="2"/>
  <c r="D1795" i="2"/>
  <c r="M1795" i="2"/>
  <c r="V1795" i="2"/>
  <c r="E1795" i="2"/>
  <c r="N1795" i="2"/>
  <c r="X1795" i="2"/>
  <c r="F1795" i="2"/>
  <c r="P1795" i="2"/>
  <c r="Y1795" i="2"/>
  <c r="I1795" i="2"/>
  <c r="J1795" i="2"/>
  <c r="K1795" i="2"/>
  <c r="Q1795" i="2"/>
  <c r="G1772" i="2"/>
  <c r="O1772" i="2"/>
  <c r="W1772" i="2"/>
  <c r="F1772" i="2"/>
  <c r="P1772" i="2"/>
  <c r="Y1772" i="2"/>
  <c r="H1772" i="2"/>
  <c r="Q1772" i="2"/>
  <c r="I1772" i="2"/>
  <c r="R1772" i="2"/>
  <c r="J1772" i="2"/>
  <c r="S1772" i="2"/>
  <c r="D1772" i="2"/>
  <c r="M1772" i="2"/>
  <c r="V1772" i="2"/>
  <c r="E1772" i="2"/>
  <c r="K1772" i="2"/>
  <c r="L1772" i="2"/>
  <c r="N1772" i="2"/>
  <c r="S1163" i="2"/>
  <c r="J1163" i="2"/>
  <c r="S1155" i="2"/>
  <c r="J1155" i="2"/>
  <c r="R1152" i="2"/>
  <c r="H1152" i="2"/>
  <c r="S1147" i="2"/>
  <c r="J1147" i="2"/>
  <c r="R1144" i="2"/>
  <c r="H1144" i="2"/>
  <c r="S1139" i="2"/>
  <c r="J1139" i="2"/>
  <c r="R1136" i="2"/>
  <c r="H1136" i="2"/>
  <c r="S1131" i="2"/>
  <c r="J1131" i="2"/>
  <c r="R1128" i="2"/>
  <c r="H1128" i="2"/>
  <c r="S1123" i="2"/>
  <c r="J1123" i="2"/>
  <c r="R1120" i="2"/>
  <c r="H1120" i="2"/>
  <c r="S1111" i="2"/>
  <c r="P1095" i="2"/>
  <c r="V1093" i="2"/>
  <c r="P1087" i="2"/>
  <c r="V1085" i="2"/>
  <c r="Y1078" i="2"/>
  <c r="Y1070" i="2"/>
  <c r="O1067" i="2"/>
  <c r="U1065" i="2"/>
  <c r="O1052" i="2"/>
  <c r="U1009" i="2"/>
  <c r="T1000" i="2"/>
  <c r="O983" i="2"/>
  <c r="Q980" i="2"/>
  <c r="V979" i="2"/>
  <c r="J979" i="2"/>
  <c r="N966" i="2"/>
  <c r="U957" i="2"/>
  <c r="R937" i="2"/>
  <c r="P931" i="2"/>
  <c r="Y930" i="2"/>
  <c r="Y926" i="2"/>
  <c r="Q922" i="2"/>
  <c r="Q917" i="2"/>
  <c r="Y916" i="2"/>
  <c r="S890" i="2"/>
  <c r="S888" i="2"/>
  <c r="P884" i="2"/>
  <c r="S879" i="2"/>
  <c r="O830" i="2"/>
  <c r="T1977" i="2"/>
  <c r="I1977" i="2"/>
  <c r="T1973" i="2"/>
  <c r="I1973" i="2"/>
  <c r="T1969" i="2"/>
  <c r="I1969" i="2"/>
  <c r="T1965" i="2"/>
  <c r="I1965" i="2"/>
  <c r="T1961" i="2"/>
  <c r="I1961" i="2"/>
  <c r="T1957" i="2"/>
  <c r="I1957" i="2"/>
  <c r="T1953" i="2"/>
  <c r="I1953" i="2"/>
  <c r="T1949" i="2"/>
  <c r="I1949" i="2"/>
  <c r="T1945" i="2"/>
  <c r="I1945" i="2"/>
  <c r="T1941" i="2"/>
  <c r="I1941" i="2"/>
  <c r="T1937" i="2"/>
  <c r="I1937" i="2"/>
  <c r="T1933" i="2"/>
  <c r="I1933" i="2"/>
  <c r="T1929" i="2"/>
  <c r="I1929" i="2"/>
  <c r="T1925" i="2"/>
  <c r="I1925" i="2"/>
  <c r="T1921" i="2"/>
  <c r="I1921" i="2"/>
  <c r="T1917" i="2"/>
  <c r="I1917" i="2"/>
  <c r="T1913" i="2"/>
  <c r="I1913" i="2"/>
  <c r="M1887" i="2"/>
  <c r="M1875" i="2"/>
  <c r="N1871" i="2"/>
  <c r="S1868" i="2"/>
  <c r="T1864" i="2"/>
  <c r="H1863" i="2"/>
  <c r="P1863" i="2"/>
  <c r="X1863" i="2"/>
  <c r="I1863" i="2"/>
  <c r="Q1863" i="2"/>
  <c r="Y1863" i="2"/>
  <c r="E1863" i="2"/>
  <c r="O1863" i="2"/>
  <c r="F1863" i="2"/>
  <c r="R1863" i="2"/>
  <c r="G1863" i="2"/>
  <c r="S1863" i="2"/>
  <c r="J1863" i="2"/>
  <c r="T1863" i="2"/>
  <c r="H1856" i="2"/>
  <c r="P1856" i="2"/>
  <c r="X1856" i="2"/>
  <c r="I1856" i="2"/>
  <c r="Q1856" i="2"/>
  <c r="Y1856" i="2"/>
  <c r="C1856" i="2"/>
  <c r="M1856" i="2"/>
  <c r="W1856" i="2"/>
  <c r="D1856" i="2"/>
  <c r="N1856" i="2"/>
  <c r="E1856" i="2"/>
  <c r="O1856" i="2"/>
  <c r="F1856" i="2"/>
  <c r="R1856" i="2"/>
  <c r="G1801" i="2"/>
  <c r="O1801" i="2"/>
  <c r="W1801" i="2"/>
  <c r="E1801" i="2"/>
  <c r="N1801" i="2"/>
  <c r="X1801" i="2"/>
  <c r="F1801" i="2"/>
  <c r="P1801" i="2"/>
  <c r="Y1801" i="2"/>
  <c r="H1801" i="2"/>
  <c r="Q1801" i="2"/>
  <c r="I1801" i="2"/>
  <c r="R1801" i="2"/>
  <c r="K1801" i="2"/>
  <c r="L1801" i="2"/>
  <c r="M1801" i="2"/>
  <c r="S1801" i="2"/>
  <c r="H1720" i="2"/>
  <c r="P1720" i="2"/>
  <c r="X1720" i="2"/>
  <c r="E1720" i="2"/>
  <c r="N1720" i="2"/>
  <c r="W1720" i="2"/>
  <c r="F1720" i="2"/>
  <c r="O1720" i="2"/>
  <c r="Y1720" i="2"/>
  <c r="G1720" i="2"/>
  <c r="Q1720" i="2"/>
  <c r="I1720" i="2"/>
  <c r="R1720" i="2"/>
  <c r="C1720" i="2"/>
  <c r="L1720" i="2"/>
  <c r="U1720" i="2"/>
  <c r="M1720" i="2"/>
  <c r="S1720" i="2"/>
  <c r="T1720" i="2"/>
  <c r="V1720" i="2"/>
  <c r="J1720" i="2"/>
  <c r="I1906" i="2"/>
  <c r="Q1906" i="2"/>
  <c r="Y1906" i="2"/>
  <c r="I1898" i="2"/>
  <c r="Q1898" i="2"/>
  <c r="Y1898" i="2"/>
  <c r="I1890" i="2"/>
  <c r="Q1890" i="2"/>
  <c r="Y1890" i="2"/>
  <c r="N1889" i="2"/>
  <c r="H1886" i="2"/>
  <c r="P1886" i="2"/>
  <c r="X1886" i="2"/>
  <c r="I1886" i="2"/>
  <c r="Q1886" i="2"/>
  <c r="Y1886" i="2"/>
  <c r="N1885" i="2"/>
  <c r="H1882" i="2"/>
  <c r="P1882" i="2"/>
  <c r="X1882" i="2"/>
  <c r="I1882" i="2"/>
  <c r="Q1882" i="2"/>
  <c r="Y1882" i="2"/>
  <c r="N1881" i="2"/>
  <c r="H1878" i="2"/>
  <c r="P1878" i="2"/>
  <c r="X1878" i="2"/>
  <c r="I1878" i="2"/>
  <c r="Q1878" i="2"/>
  <c r="Y1878" i="2"/>
  <c r="N1877" i="2"/>
  <c r="H1874" i="2"/>
  <c r="P1874" i="2"/>
  <c r="X1874" i="2"/>
  <c r="I1874" i="2"/>
  <c r="Q1874" i="2"/>
  <c r="Y1874" i="2"/>
  <c r="N1873" i="2"/>
  <c r="H1870" i="2"/>
  <c r="P1870" i="2"/>
  <c r="X1870" i="2"/>
  <c r="I1870" i="2"/>
  <c r="Q1870" i="2"/>
  <c r="Y1870" i="2"/>
  <c r="N1869" i="2"/>
  <c r="H1866" i="2"/>
  <c r="P1866" i="2"/>
  <c r="X1866" i="2"/>
  <c r="I1866" i="2"/>
  <c r="Q1866" i="2"/>
  <c r="Y1866" i="2"/>
  <c r="N1865" i="2"/>
  <c r="H1862" i="2"/>
  <c r="P1862" i="2"/>
  <c r="X1862" i="2"/>
  <c r="I1862" i="2"/>
  <c r="Q1862" i="2"/>
  <c r="Y1862" i="2"/>
  <c r="N1861" i="2"/>
  <c r="H1858" i="2"/>
  <c r="P1858" i="2"/>
  <c r="X1858" i="2"/>
  <c r="I1858" i="2"/>
  <c r="Q1858" i="2"/>
  <c r="Y1858" i="2"/>
  <c r="N1857" i="2"/>
  <c r="H1854" i="2"/>
  <c r="P1854" i="2"/>
  <c r="X1854" i="2"/>
  <c r="I1854" i="2"/>
  <c r="Q1854" i="2"/>
  <c r="Y1854" i="2"/>
  <c r="N1853" i="2"/>
  <c r="H1850" i="2"/>
  <c r="P1850" i="2"/>
  <c r="X1850" i="2"/>
  <c r="I1850" i="2"/>
  <c r="Q1850" i="2"/>
  <c r="Y1850" i="2"/>
  <c r="N1849" i="2"/>
  <c r="H1846" i="2"/>
  <c r="P1846" i="2"/>
  <c r="X1846" i="2"/>
  <c r="I1846" i="2"/>
  <c r="Q1846" i="2"/>
  <c r="Y1846" i="2"/>
  <c r="N1845" i="2"/>
  <c r="G1806" i="2"/>
  <c r="O1806" i="2"/>
  <c r="W1806" i="2"/>
  <c r="D1806" i="2"/>
  <c r="M1806" i="2"/>
  <c r="V1806" i="2"/>
  <c r="E1806" i="2"/>
  <c r="N1806" i="2"/>
  <c r="X1806" i="2"/>
  <c r="F1806" i="2"/>
  <c r="P1806" i="2"/>
  <c r="Y1806" i="2"/>
  <c r="H1806" i="2"/>
  <c r="Q1806" i="2"/>
  <c r="G1769" i="2"/>
  <c r="O1769" i="2"/>
  <c r="W1769" i="2"/>
  <c r="E1769" i="2"/>
  <c r="N1769" i="2"/>
  <c r="X1769" i="2"/>
  <c r="F1769" i="2"/>
  <c r="P1769" i="2"/>
  <c r="Y1769" i="2"/>
  <c r="H1769" i="2"/>
  <c r="Q1769" i="2"/>
  <c r="I1769" i="2"/>
  <c r="R1769" i="2"/>
  <c r="C1769" i="2"/>
  <c r="L1769" i="2"/>
  <c r="U1769" i="2"/>
  <c r="H1714" i="2"/>
  <c r="P1714" i="2"/>
  <c r="X1714" i="2"/>
  <c r="C1714" i="2"/>
  <c r="L1714" i="2"/>
  <c r="U1714" i="2"/>
  <c r="D1714" i="2"/>
  <c r="M1714" i="2"/>
  <c r="V1714" i="2"/>
  <c r="E1714" i="2"/>
  <c r="N1714" i="2"/>
  <c r="W1714" i="2"/>
  <c r="F1714" i="2"/>
  <c r="O1714" i="2"/>
  <c r="Y1714" i="2"/>
  <c r="J1714" i="2"/>
  <c r="S1714" i="2"/>
  <c r="Q1714" i="2"/>
  <c r="R1714" i="2"/>
  <c r="T1714" i="2"/>
  <c r="I1714" i="2"/>
  <c r="H1889" i="2"/>
  <c r="P1889" i="2"/>
  <c r="X1889" i="2"/>
  <c r="I1889" i="2"/>
  <c r="Q1889" i="2"/>
  <c r="Y1889" i="2"/>
  <c r="H1885" i="2"/>
  <c r="P1885" i="2"/>
  <c r="X1885" i="2"/>
  <c r="I1885" i="2"/>
  <c r="Q1885" i="2"/>
  <c r="Y1885" i="2"/>
  <c r="H1881" i="2"/>
  <c r="P1881" i="2"/>
  <c r="X1881" i="2"/>
  <c r="I1881" i="2"/>
  <c r="Q1881" i="2"/>
  <c r="Y1881" i="2"/>
  <c r="H1877" i="2"/>
  <c r="P1877" i="2"/>
  <c r="X1877" i="2"/>
  <c r="I1877" i="2"/>
  <c r="Q1877" i="2"/>
  <c r="Y1877" i="2"/>
  <c r="H1873" i="2"/>
  <c r="P1873" i="2"/>
  <c r="X1873" i="2"/>
  <c r="I1873" i="2"/>
  <c r="Q1873" i="2"/>
  <c r="Y1873" i="2"/>
  <c r="H1869" i="2"/>
  <c r="P1869" i="2"/>
  <c r="X1869" i="2"/>
  <c r="I1869" i="2"/>
  <c r="Q1869" i="2"/>
  <c r="Y1869" i="2"/>
  <c r="H1865" i="2"/>
  <c r="P1865" i="2"/>
  <c r="X1865" i="2"/>
  <c r="I1865" i="2"/>
  <c r="Q1865" i="2"/>
  <c r="Y1865" i="2"/>
  <c r="H1861" i="2"/>
  <c r="P1861" i="2"/>
  <c r="X1861" i="2"/>
  <c r="I1861" i="2"/>
  <c r="Q1861" i="2"/>
  <c r="Y1861" i="2"/>
  <c r="H1857" i="2"/>
  <c r="P1857" i="2"/>
  <c r="X1857" i="2"/>
  <c r="I1857" i="2"/>
  <c r="Q1857" i="2"/>
  <c r="Y1857" i="2"/>
  <c r="H1853" i="2"/>
  <c r="P1853" i="2"/>
  <c r="X1853" i="2"/>
  <c r="I1853" i="2"/>
  <c r="Q1853" i="2"/>
  <c r="Y1853" i="2"/>
  <c r="H1849" i="2"/>
  <c r="P1849" i="2"/>
  <c r="X1849" i="2"/>
  <c r="I1849" i="2"/>
  <c r="Q1849" i="2"/>
  <c r="Y1849" i="2"/>
  <c r="H1845" i="2"/>
  <c r="P1845" i="2"/>
  <c r="X1845" i="2"/>
  <c r="I1845" i="2"/>
  <c r="Q1845" i="2"/>
  <c r="Y1845" i="2"/>
  <c r="G1777" i="2"/>
  <c r="O1777" i="2"/>
  <c r="W1777" i="2"/>
  <c r="E1777" i="2"/>
  <c r="N1777" i="2"/>
  <c r="X1777" i="2"/>
  <c r="F1777" i="2"/>
  <c r="P1777" i="2"/>
  <c r="Y1777" i="2"/>
  <c r="H1777" i="2"/>
  <c r="Q1777" i="2"/>
  <c r="I1777" i="2"/>
  <c r="R1777" i="2"/>
  <c r="C1777" i="2"/>
  <c r="L1777" i="2"/>
  <c r="U1777" i="2"/>
  <c r="V1769" i="2"/>
  <c r="I1907" i="2"/>
  <c r="Q1907" i="2"/>
  <c r="Y1907" i="2"/>
  <c r="P1906" i="2"/>
  <c r="G1906" i="2"/>
  <c r="I1899" i="2"/>
  <c r="Q1899" i="2"/>
  <c r="Y1899" i="2"/>
  <c r="P1898" i="2"/>
  <c r="G1898" i="2"/>
  <c r="I1891" i="2"/>
  <c r="Q1891" i="2"/>
  <c r="Y1891" i="2"/>
  <c r="P1890" i="2"/>
  <c r="G1890" i="2"/>
  <c r="U1889" i="2"/>
  <c r="K1889" i="2"/>
  <c r="S1886" i="2"/>
  <c r="G1886" i="2"/>
  <c r="U1885" i="2"/>
  <c r="K1885" i="2"/>
  <c r="S1882" i="2"/>
  <c r="G1882" i="2"/>
  <c r="U1881" i="2"/>
  <c r="K1881" i="2"/>
  <c r="S1878" i="2"/>
  <c r="G1878" i="2"/>
  <c r="U1877" i="2"/>
  <c r="K1877" i="2"/>
  <c r="S1874" i="2"/>
  <c r="G1874" i="2"/>
  <c r="U1873" i="2"/>
  <c r="K1873" i="2"/>
  <c r="S1870" i="2"/>
  <c r="G1870" i="2"/>
  <c r="U1869" i="2"/>
  <c r="K1869" i="2"/>
  <c r="S1866" i="2"/>
  <c r="G1866" i="2"/>
  <c r="U1865" i="2"/>
  <c r="K1865" i="2"/>
  <c r="S1862" i="2"/>
  <c r="G1862" i="2"/>
  <c r="U1861" i="2"/>
  <c r="K1861" i="2"/>
  <c r="S1858" i="2"/>
  <c r="G1858" i="2"/>
  <c r="U1857" i="2"/>
  <c r="K1857" i="2"/>
  <c r="S1854" i="2"/>
  <c r="G1854" i="2"/>
  <c r="U1853" i="2"/>
  <c r="K1853" i="2"/>
  <c r="S1850" i="2"/>
  <c r="G1850" i="2"/>
  <c r="U1849" i="2"/>
  <c r="K1849" i="2"/>
  <c r="S1846" i="2"/>
  <c r="G1846" i="2"/>
  <c r="U1845" i="2"/>
  <c r="K1845" i="2"/>
  <c r="L1806" i="2"/>
  <c r="G1785" i="2"/>
  <c r="O1785" i="2"/>
  <c r="W1785" i="2"/>
  <c r="E1785" i="2"/>
  <c r="N1785" i="2"/>
  <c r="X1785" i="2"/>
  <c r="F1785" i="2"/>
  <c r="P1785" i="2"/>
  <c r="Y1785" i="2"/>
  <c r="H1785" i="2"/>
  <c r="Q1785" i="2"/>
  <c r="I1785" i="2"/>
  <c r="R1785" i="2"/>
  <c r="C1785" i="2"/>
  <c r="L1785" i="2"/>
  <c r="U1785" i="2"/>
  <c r="V1777" i="2"/>
  <c r="T1769" i="2"/>
  <c r="R1784" i="2"/>
  <c r="I1784" i="2"/>
  <c r="G1782" i="2"/>
  <c r="O1782" i="2"/>
  <c r="W1782" i="2"/>
  <c r="R1776" i="2"/>
  <c r="I1776" i="2"/>
  <c r="G1774" i="2"/>
  <c r="O1774" i="2"/>
  <c r="W1774" i="2"/>
  <c r="E1686" i="2"/>
  <c r="M1686" i="2"/>
  <c r="U1686" i="2"/>
  <c r="F1686" i="2"/>
  <c r="O1686" i="2"/>
  <c r="X1686" i="2"/>
  <c r="G1686" i="2"/>
  <c r="P1686" i="2"/>
  <c r="Y1686" i="2"/>
  <c r="H1686" i="2"/>
  <c r="Q1686" i="2"/>
  <c r="C1686" i="2"/>
  <c r="L1686" i="2"/>
  <c r="V1686" i="2"/>
  <c r="D1686" i="2"/>
  <c r="W1686" i="2"/>
  <c r="I1686" i="2"/>
  <c r="J1686" i="2"/>
  <c r="K1686" i="2"/>
  <c r="S1686" i="2"/>
  <c r="E1677" i="2"/>
  <c r="M1677" i="2"/>
  <c r="U1677" i="2"/>
  <c r="F1677" i="2"/>
  <c r="N1677" i="2"/>
  <c r="V1677" i="2"/>
  <c r="G1677" i="2"/>
  <c r="Q1677" i="2"/>
  <c r="H1677" i="2"/>
  <c r="R1677" i="2"/>
  <c r="I1677" i="2"/>
  <c r="S1677" i="2"/>
  <c r="C1677" i="2"/>
  <c r="O1677" i="2"/>
  <c r="Y1677" i="2"/>
  <c r="D1677" i="2"/>
  <c r="J1677" i="2"/>
  <c r="K1677" i="2"/>
  <c r="L1677" i="2"/>
  <c r="W1677" i="2"/>
  <c r="E1674" i="2"/>
  <c r="M1674" i="2"/>
  <c r="U1674" i="2"/>
  <c r="F1674" i="2"/>
  <c r="N1674" i="2"/>
  <c r="V1674" i="2"/>
  <c r="C1674" i="2"/>
  <c r="O1674" i="2"/>
  <c r="Y1674" i="2"/>
  <c r="D1674" i="2"/>
  <c r="P1674" i="2"/>
  <c r="G1674" i="2"/>
  <c r="Q1674" i="2"/>
  <c r="K1674" i="2"/>
  <c r="W1674" i="2"/>
  <c r="L1674" i="2"/>
  <c r="R1674" i="2"/>
  <c r="S1674" i="2"/>
  <c r="T1674" i="2"/>
  <c r="I1674" i="2"/>
  <c r="X1800" i="2"/>
  <c r="N1800" i="2"/>
  <c r="E1800" i="2"/>
  <c r="G1799" i="2"/>
  <c r="O1799" i="2"/>
  <c r="W1799" i="2"/>
  <c r="X1792" i="2"/>
  <c r="N1792" i="2"/>
  <c r="E1792" i="2"/>
  <c r="G1791" i="2"/>
  <c r="O1791" i="2"/>
  <c r="W1791" i="2"/>
  <c r="X1784" i="2"/>
  <c r="N1784" i="2"/>
  <c r="E1784" i="2"/>
  <c r="G1783" i="2"/>
  <c r="O1783" i="2"/>
  <c r="W1783" i="2"/>
  <c r="Q1782" i="2"/>
  <c r="H1782" i="2"/>
  <c r="X1776" i="2"/>
  <c r="N1776" i="2"/>
  <c r="E1776" i="2"/>
  <c r="G1775" i="2"/>
  <c r="O1775" i="2"/>
  <c r="W1775" i="2"/>
  <c r="Q1774" i="2"/>
  <c r="H1774" i="2"/>
  <c r="H1723" i="2"/>
  <c r="F1723" i="2"/>
  <c r="O1723" i="2"/>
  <c r="W1723" i="2"/>
  <c r="G1723" i="2"/>
  <c r="P1723" i="2"/>
  <c r="X1723" i="2"/>
  <c r="I1723" i="2"/>
  <c r="Q1723" i="2"/>
  <c r="Y1723" i="2"/>
  <c r="J1723" i="2"/>
  <c r="R1723" i="2"/>
  <c r="D1723" i="2"/>
  <c r="M1723" i="2"/>
  <c r="U1723" i="2"/>
  <c r="H1715" i="2"/>
  <c r="P1715" i="2"/>
  <c r="X1715" i="2"/>
  <c r="F1715" i="2"/>
  <c r="O1715" i="2"/>
  <c r="Y1715" i="2"/>
  <c r="G1715" i="2"/>
  <c r="Q1715" i="2"/>
  <c r="I1715" i="2"/>
  <c r="R1715" i="2"/>
  <c r="J1715" i="2"/>
  <c r="S1715" i="2"/>
  <c r="D1715" i="2"/>
  <c r="M1715" i="2"/>
  <c r="V1715" i="2"/>
  <c r="H1710" i="2"/>
  <c r="P1710" i="2"/>
  <c r="X1710" i="2"/>
  <c r="I1710" i="2"/>
  <c r="Q1710" i="2"/>
  <c r="Y1710" i="2"/>
  <c r="C1710" i="2"/>
  <c r="M1710" i="2"/>
  <c r="W1710" i="2"/>
  <c r="D1710" i="2"/>
  <c r="N1710" i="2"/>
  <c r="E1710" i="2"/>
  <c r="O1710" i="2"/>
  <c r="F1710" i="2"/>
  <c r="R1710" i="2"/>
  <c r="K1710" i="2"/>
  <c r="U1710" i="2"/>
  <c r="H1705" i="2"/>
  <c r="P1705" i="2"/>
  <c r="X1705" i="2"/>
  <c r="I1705" i="2"/>
  <c r="Q1705" i="2"/>
  <c r="Y1705" i="2"/>
  <c r="E1705" i="2"/>
  <c r="O1705" i="2"/>
  <c r="F1705" i="2"/>
  <c r="R1705" i="2"/>
  <c r="G1705" i="2"/>
  <c r="S1705" i="2"/>
  <c r="J1705" i="2"/>
  <c r="T1705" i="2"/>
  <c r="C1705" i="2"/>
  <c r="M1705" i="2"/>
  <c r="W1705" i="2"/>
  <c r="L1698" i="2"/>
  <c r="E1689" i="2"/>
  <c r="M1689" i="2"/>
  <c r="G1689" i="2"/>
  <c r="P1689" i="2"/>
  <c r="X1689" i="2"/>
  <c r="H1689" i="2"/>
  <c r="Q1689" i="2"/>
  <c r="Y1689" i="2"/>
  <c r="I1689" i="2"/>
  <c r="R1689" i="2"/>
  <c r="D1689" i="2"/>
  <c r="N1689" i="2"/>
  <c r="V1689" i="2"/>
  <c r="K1689" i="2"/>
  <c r="L1689" i="2"/>
  <c r="O1689" i="2"/>
  <c r="S1689" i="2"/>
  <c r="F1689" i="2"/>
  <c r="W1689" i="2"/>
  <c r="C1655" i="2"/>
  <c r="K1655" i="2"/>
  <c r="S1655" i="2"/>
  <c r="E1655" i="2"/>
  <c r="M1655" i="2"/>
  <c r="U1655" i="2"/>
  <c r="F1655" i="2"/>
  <c r="N1655" i="2"/>
  <c r="V1655" i="2"/>
  <c r="D1655" i="2"/>
  <c r="Q1655" i="2"/>
  <c r="G1655" i="2"/>
  <c r="R1655" i="2"/>
  <c r="H1655" i="2"/>
  <c r="T1655" i="2"/>
  <c r="I1655" i="2"/>
  <c r="W1655" i="2"/>
  <c r="O1655" i="2"/>
  <c r="X1655" i="2"/>
  <c r="Y1655" i="2"/>
  <c r="L1655" i="2"/>
  <c r="Y1843" i="2"/>
  <c r="Q1843" i="2"/>
  <c r="I1843" i="2"/>
  <c r="Y1842" i="2"/>
  <c r="Q1842" i="2"/>
  <c r="I1842" i="2"/>
  <c r="Y1841" i="2"/>
  <c r="Q1841" i="2"/>
  <c r="I1841" i="2"/>
  <c r="Y1840" i="2"/>
  <c r="Q1840" i="2"/>
  <c r="I1840" i="2"/>
  <c r="Y1839" i="2"/>
  <c r="Q1839" i="2"/>
  <c r="I1839" i="2"/>
  <c r="Y1838" i="2"/>
  <c r="Q1838" i="2"/>
  <c r="I1838" i="2"/>
  <c r="Y1837" i="2"/>
  <c r="Q1837" i="2"/>
  <c r="I1837" i="2"/>
  <c r="Y1836" i="2"/>
  <c r="Q1836" i="2"/>
  <c r="I1836" i="2"/>
  <c r="Y1835" i="2"/>
  <c r="Q1835" i="2"/>
  <c r="I1835" i="2"/>
  <c r="Y1834" i="2"/>
  <c r="Q1834" i="2"/>
  <c r="I1834" i="2"/>
  <c r="Y1833" i="2"/>
  <c r="Q1833" i="2"/>
  <c r="I1833" i="2"/>
  <c r="Y1832" i="2"/>
  <c r="Q1832" i="2"/>
  <c r="I1832" i="2"/>
  <c r="Y1831" i="2"/>
  <c r="Q1831" i="2"/>
  <c r="I1831" i="2"/>
  <c r="Y1830" i="2"/>
  <c r="Q1830" i="2"/>
  <c r="I1830" i="2"/>
  <c r="Y1829" i="2"/>
  <c r="Q1829" i="2"/>
  <c r="I1829" i="2"/>
  <c r="Y1828" i="2"/>
  <c r="Q1828" i="2"/>
  <c r="I1828" i="2"/>
  <c r="Y1827" i="2"/>
  <c r="Q1827" i="2"/>
  <c r="I1827" i="2"/>
  <c r="Y1826" i="2"/>
  <c r="Q1826" i="2"/>
  <c r="I1826" i="2"/>
  <c r="Y1825" i="2"/>
  <c r="Q1825" i="2"/>
  <c r="I1825" i="2"/>
  <c r="Y1824" i="2"/>
  <c r="Q1824" i="2"/>
  <c r="I1824" i="2"/>
  <c r="Y1823" i="2"/>
  <c r="Q1823" i="2"/>
  <c r="I1823" i="2"/>
  <c r="Y1822" i="2"/>
  <c r="Q1822" i="2"/>
  <c r="I1822" i="2"/>
  <c r="Y1821" i="2"/>
  <c r="Q1821" i="2"/>
  <c r="I1821" i="2"/>
  <c r="Y1820" i="2"/>
  <c r="Q1820" i="2"/>
  <c r="I1820" i="2"/>
  <c r="Y1819" i="2"/>
  <c r="Q1819" i="2"/>
  <c r="I1819" i="2"/>
  <c r="Y1818" i="2"/>
  <c r="Q1818" i="2"/>
  <c r="I1818" i="2"/>
  <c r="Y1817" i="2"/>
  <c r="Q1817" i="2"/>
  <c r="I1817" i="2"/>
  <c r="Y1816" i="2"/>
  <c r="Q1816" i="2"/>
  <c r="I1816" i="2"/>
  <c r="Y1815" i="2"/>
  <c r="Q1815" i="2"/>
  <c r="I1815" i="2"/>
  <c r="Y1814" i="2"/>
  <c r="Q1814" i="2"/>
  <c r="I1814" i="2"/>
  <c r="Y1813" i="2"/>
  <c r="Q1813" i="2"/>
  <c r="I1813" i="2"/>
  <c r="Y1812" i="2"/>
  <c r="Q1812" i="2"/>
  <c r="I1812" i="2"/>
  <c r="Y1811" i="2"/>
  <c r="Q1811" i="2"/>
  <c r="I1811" i="2"/>
  <c r="Y1810" i="2"/>
  <c r="Q1810" i="2"/>
  <c r="I1810" i="2"/>
  <c r="Y1809" i="2"/>
  <c r="Q1809" i="2"/>
  <c r="I1809" i="2"/>
  <c r="Y1808" i="2"/>
  <c r="Q1808" i="2"/>
  <c r="I1808" i="2"/>
  <c r="Y1807" i="2"/>
  <c r="Q1807" i="2"/>
  <c r="I1807" i="2"/>
  <c r="U1805" i="2"/>
  <c r="L1805" i="2"/>
  <c r="G1802" i="2"/>
  <c r="O1802" i="2"/>
  <c r="W1802" i="2"/>
  <c r="V1800" i="2"/>
  <c r="M1800" i="2"/>
  <c r="D1800" i="2"/>
  <c r="S1799" i="2"/>
  <c r="J1799" i="2"/>
  <c r="U1797" i="2"/>
  <c r="L1797" i="2"/>
  <c r="G1794" i="2"/>
  <c r="O1794" i="2"/>
  <c r="W1794" i="2"/>
  <c r="V1792" i="2"/>
  <c r="M1792" i="2"/>
  <c r="D1792" i="2"/>
  <c r="S1791" i="2"/>
  <c r="J1791" i="2"/>
  <c r="U1789" i="2"/>
  <c r="L1789" i="2"/>
  <c r="G1786" i="2"/>
  <c r="O1786" i="2"/>
  <c r="W1786" i="2"/>
  <c r="V1784" i="2"/>
  <c r="M1784" i="2"/>
  <c r="D1784" i="2"/>
  <c r="S1783" i="2"/>
  <c r="J1783" i="2"/>
  <c r="Y1782" i="2"/>
  <c r="P1782" i="2"/>
  <c r="F1782" i="2"/>
  <c r="U1781" i="2"/>
  <c r="L1781" i="2"/>
  <c r="G1778" i="2"/>
  <c r="O1778" i="2"/>
  <c r="W1778" i="2"/>
  <c r="V1776" i="2"/>
  <c r="M1776" i="2"/>
  <c r="D1776" i="2"/>
  <c r="S1775" i="2"/>
  <c r="J1775" i="2"/>
  <c r="Y1774" i="2"/>
  <c r="P1774" i="2"/>
  <c r="F1774" i="2"/>
  <c r="U1773" i="2"/>
  <c r="L1773" i="2"/>
  <c r="G1770" i="2"/>
  <c r="O1770" i="2"/>
  <c r="W1770" i="2"/>
  <c r="T1723" i="2"/>
  <c r="U1715" i="2"/>
  <c r="H1706" i="2"/>
  <c r="P1706" i="2"/>
  <c r="X1706" i="2"/>
  <c r="I1706" i="2"/>
  <c r="Q1706" i="2"/>
  <c r="Y1706" i="2"/>
  <c r="C1706" i="2"/>
  <c r="M1706" i="2"/>
  <c r="W1706" i="2"/>
  <c r="D1706" i="2"/>
  <c r="N1706" i="2"/>
  <c r="E1706" i="2"/>
  <c r="O1706" i="2"/>
  <c r="F1706" i="2"/>
  <c r="R1706" i="2"/>
  <c r="K1706" i="2"/>
  <c r="U1706" i="2"/>
  <c r="H1701" i="2"/>
  <c r="P1701" i="2"/>
  <c r="X1701" i="2"/>
  <c r="I1701" i="2"/>
  <c r="Q1701" i="2"/>
  <c r="Y1701" i="2"/>
  <c r="E1701" i="2"/>
  <c r="O1701" i="2"/>
  <c r="F1701" i="2"/>
  <c r="R1701" i="2"/>
  <c r="G1701" i="2"/>
  <c r="S1701" i="2"/>
  <c r="J1701" i="2"/>
  <c r="T1701" i="2"/>
  <c r="C1701" i="2"/>
  <c r="M1701" i="2"/>
  <c r="W1701" i="2"/>
  <c r="J1698" i="2"/>
  <c r="E1676" i="2"/>
  <c r="M1676" i="2"/>
  <c r="U1676" i="2"/>
  <c r="F1676" i="2"/>
  <c r="N1676" i="2"/>
  <c r="V1676" i="2"/>
  <c r="I1676" i="2"/>
  <c r="S1676" i="2"/>
  <c r="J1676" i="2"/>
  <c r="T1676" i="2"/>
  <c r="K1676" i="2"/>
  <c r="W1676" i="2"/>
  <c r="G1676" i="2"/>
  <c r="Q1676" i="2"/>
  <c r="H1676" i="2"/>
  <c r="L1676" i="2"/>
  <c r="O1676" i="2"/>
  <c r="P1676" i="2"/>
  <c r="C1676" i="2"/>
  <c r="Y1676" i="2"/>
  <c r="C1606" i="2"/>
  <c r="K1606" i="2"/>
  <c r="S1606" i="2"/>
  <c r="E1606" i="2"/>
  <c r="M1606" i="2"/>
  <c r="U1606" i="2"/>
  <c r="F1606" i="2"/>
  <c r="N1606" i="2"/>
  <c r="V1606" i="2"/>
  <c r="I1606" i="2"/>
  <c r="W1606" i="2"/>
  <c r="J1606" i="2"/>
  <c r="X1606" i="2"/>
  <c r="L1606" i="2"/>
  <c r="Y1606" i="2"/>
  <c r="O1606" i="2"/>
  <c r="G1606" i="2"/>
  <c r="R1606" i="2"/>
  <c r="Q1606" i="2"/>
  <c r="T1606" i="2"/>
  <c r="H1606" i="2"/>
  <c r="P1606" i="2"/>
  <c r="X1843" i="2"/>
  <c r="P1843" i="2"/>
  <c r="X1842" i="2"/>
  <c r="P1842" i="2"/>
  <c r="X1841" i="2"/>
  <c r="P1841" i="2"/>
  <c r="X1840" i="2"/>
  <c r="P1840" i="2"/>
  <c r="X1839" i="2"/>
  <c r="P1839" i="2"/>
  <c r="X1838" i="2"/>
  <c r="P1838" i="2"/>
  <c r="X1837" i="2"/>
  <c r="P1837" i="2"/>
  <c r="X1836" i="2"/>
  <c r="P1836" i="2"/>
  <c r="X1835" i="2"/>
  <c r="P1835" i="2"/>
  <c r="X1834" i="2"/>
  <c r="P1834" i="2"/>
  <c r="X1833" i="2"/>
  <c r="P1833" i="2"/>
  <c r="X1832" i="2"/>
  <c r="P1832" i="2"/>
  <c r="X1831" i="2"/>
  <c r="P1831" i="2"/>
  <c r="X1830" i="2"/>
  <c r="P1830" i="2"/>
  <c r="X1829" i="2"/>
  <c r="P1829" i="2"/>
  <c r="X1828" i="2"/>
  <c r="P1828" i="2"/>
  <c r="X1827" i="2"/>
  <c r="P1827" i="2"/>
  <c r="X1826" i="2"/>
  <c r="P1826" i="2"/>
  <c r="X1825" i="2"/>
  <c r="P1825" i="2"/>
  <c r="X1824" i="2"/>
  <c r="P1824" i="2"/>
  <c r="X1823" i="2"/>
  <c r="P1823" i="2"/>
  <c r="X1822" i="2"/>
  <c r="P1822" i="2"/>
  <c r="X1821" i="2"/>
  <c r="P1821" i="2"/>
  <c r="X1820" i="2"/>
  <c r="P1820" i="2"/>
  <c r="X1819" i="2"/>
  <c r="P1819" i="2"/>
  <c r="X1818" i="2"/>
  <c r="P1818" i="2"/>
  <c r="X1817" i="2"/>
  <c r="P1817" i="2"/>
  <c r="X1816" i="2"/>
  <c r="P1816" i="2"/>
  <c r="X1815" i="2"/>
  <c r="P1815" i="2"/>
  <c r="X1814" i="2"/>
  <c r="P1814" i="2"/>
  <c r="X1813" i="2"/>
  <c r="P1813" i="2"/>
  <c r="X1812" i="2"/>
  <c r="P1812" i="2"/>
  <c r="X1811" i="2"/>
  <c r="P1811" i="2"/>
  <c r="X1810" i="2"/>
  <c r="P1810" i="2"/>
  <c r="X1809" i="2"/>
  <c r="P1809" i="2"/>
  <c r="X1808" i="2"/>
  <c r="P1808" i="2"/>
  <c r="X1807" i="2"/>
  <c r="P1807" i="2"/>
  <c r="G1805" i="2"/>
  <c r="O1805" i="2"/>
  <c r="W1805" i="2"/>
  <c r="U1800" i="2"/>
  <c r="L1800" i="2"/>
  <c r="R1799" i="2"/>
  <c r="I1799" i="2"/>
  <c r="G1797" i="2"/>
  <c r="O1797" i="2"/>
  <c r="W1797" i="2"/>
  <c r="U1792" i="2"/>
  <c r="L1792" i="2"/>
  <c r="R1791" i="2"/>
  <c r="I1791" i="2"/>
  <c r="G1789" i="2"/>
  <c r="O1789" i="2"/>
  <c r="W1789" i="2"/>
  <c r="U1784" i="2"/>
  <c r="L1784" i="2"/>
  <c r="R1783" i="2"/>
  <c r="I1783" i="2"/>
  <c r="X1782" i="2"/>
  <c r="N1782" i="2"/>
  <c r="E1782" i="2"/>
  <c r="G1781" i="2"/>
  <c r="O1781" i="2"/>
  <c r="W1781" i="2"/>
  <c r="U1776" i="2"/>
  <c r="L1776" i="2"/>
  <c r="R1775" i="2"/>
  <c r="I1775" i="2"/>
  <c r="X1774" i="2"/>
  <c r="N1774" i="2"/>
  <c r="E1774" i="2"/>
  <c r="G1773" i="2"/>
  <c r="O1773" i="2"/>
  <c r="W1773" i="2"/>
  <c r="S1723" i="2"/>
  <c r="T1715" i="2"/>
  <c r="V1710" i="2"/>
  <c r="V1705" i="2"/>
  <c r="H1702" i="2"/>
  <c r="P1702" i="2"/>
  <c r="X1702" i="2"/>
  <c r="I1702" i="2"/>
  <c r="Q1702" i="2"/>
  <c r="Y1702" i="2"/>
  <c r="C1702" i="2"/>
  <c r="M1702" i="2"/>
  <c r="W1702" i="2"/>
  <c r="D1702" i="2"/>
  <c r="N1702" i="2"/>
  <c r="E1702" i="2"/>
  <c r="O1702" i="2"/>
  <c r="F1702" i="2"/>
  <c r="R1702" i="2"/>
  <c r="K1702" i="2"/>
  <c r="U1702" i="2"/>
  <c r="T1686" i="2"/>
  <c r="X1677" i="2"/>
  <c r="X1674" i="2"/>
  <c r="G1800" i="2"/>
  <c r="O1800" i="2"/>
  <c r="W1800" i="2"/>
  <c r="G1792" i="2"/>
  <c r="O1792" i="2"/>
  <c r="W1792" i="2"/>
  <c r="G1784" i="2"/>
  <c r="O1784" i="2"/>
  <c r="W1784" i="2"/>
  <c r="G1776" i="2"/>
  <c r="O1776" i="2"/>
  <c r="W1776" i="2"/>
  <c r="H1698" i="2"/>
  <c r="P1698" i="2"/>
  <c r="X1698" i="2"/>
  <c r="I1698" i="2"/>
  <c r="Q1698" i="2"/>
  <c r="Y1698" i="2"/>
  <c r="C1698" i="2"/>
  <c r="M1698" i="2"/>
  <c r="W1698" i="2"/>
  <c r="D1698" i="2"/>
  <c r="N1698" i="2"/>
  <c r="E1698" i="2"/>
  <c r="O1698" i="2"/>
  <c r="F1698" i="2"/>
  <c r="R1698" i="2"/>
  <c r="K1698" i="2"/>
  <c r="U1698" i="2"/>
  <c r="R1686" i="2"/>
  <c r="T1677" i="2"/>
  <c r="J1674" i="2"/>
  <c r="C1650" i="2"/>
  <c r="K1650" i="2"/>
  <c r="S1650" i="2"/>
  <c r="E1650" i="2"/>
  <c r="M1650" i="2"/>
  <c r="U1650" i="2"/>
  <c r="F1650" i="2"/>
  <c r="N1650" i="2"/>
  <c r="V1650" i="2"/>
  <c r="I1650" i="2"/>
  <c r="W1650" i="2"/>
  <c r="J1650" i="2"/>
  <c r="X1650" i="2"/>
  <c r="L1650" i="2"/>
  <c r="Y1650" i="2"/>
  <c r="O1650" i="2"/>
  <c r="G1650" i="2"/>
  <c r="R1650" i="2"/>
  <c r="P1650" i="2"/>
  <c r="Q1650" i="2"/>
  <c r="T1650" i="2"/>
  <c r="D1650" i="2"/>
  <c r="C1622" i="2"/>
  <c r="K1622" i="2"/>
  <c r="S1622" i="2"/>
  <c r="E1622" i="2"/>
  <c r="M1622" i="2"/>
  <c r="U1622" i="2"/>
  <c r="F1622" i="2"/>
  <c r="N1622" i="2"/>
  <c r="V1622" i="2"/>
  <c r="I1622" i="2"/>
  <c r="W1622" i="2"/>
  <c r="J1622" i="2"/>
  <c r="X1622" i="2"/>
  <c r="O1622" i="2"/>
  <c r="H1622" i="2"/>
  <c r="L1622" i="2"/>
  <c r="P1622" i="2"/>
  <c r="Q1622" i="2"/>
  <c r="D1622" i="2"/>
  <c r="Y1622" i="2"/>
  <c r="T1622" i="2"/>
  <c r="G1622" i="2"/>
  <c r="H1717" i="2"/>
  <c r="P1717" i="2"/>
  <c r="X1717" i="2"/>
  <c r="Q1716" i="2"/>
  <c r="G1716" i="2"/>
  <c r="R1711" i="2"/>
  <c r="G1711" i="2"/>
  <c r="E1684" i="2"/>
  <c r="M1684" i="2"/>
  <c r="U1684" i="2"/>
  <c r="H1684" i="2"/>
  <c r="Q1684" i="2"/>
  <c r="I1684" i="2"/>
  <c r="R1684" i="2"/>
  <c r="J1684" i="2"/>
  <c r="S1684" i="2"/>
  <c r="F1684" i="2"/>
  <c r="O1684" i="2"/>
  <c r="X1684" i="2"/>
  <c r="Y1647" i="2"/>
  <c r="C1637" i="2"/>
  <c r="K1637" i="2"/>
  <c r="S1637" i="2"/>
  <c r="E1637" i="2"/>
  <c r="M1637" i="2"/>
  <c r="U1637" i="2"/>
  <c r="F1637" i="2"/>
  <c r="N1637" i="2"/>
  <c r="V1637" i="2"/>
  <c r="I1637" i="2"/>
  <c r="W1637" i="2"/>
  <c r="D1637" i="2"/>
  <c r="R1637" i="2"/>
  <c r="G1637" i="2"/>
  <c r="T1637" i="2"/>
  <c r="H1637" i="2"/>
  <c r="X1637" i="2"/>
  <c r="J1637" i="2"/>
  <c r="Y1637" i="2"/>
  <c r="P1637" i="2"/>
  <c r="C1635" i="2"/>
  <c r="K1635" i="2"/>
  <c r="S1635" i="2"/>
  <c r="E1635" i="2"/>
  <c r="M1635" i="2"/>
  <c r="U1635" i="2"/>
  <c r="F1635" i="2"/>
  <c r="N1635" i="2"/>
  <c r="V1635" i="2"/>
  <c r="G1635" i="2"/>
  <c r="R1635" i="2"/>
  <c r="I1635" i="2"/>
  <c r="X1635" i="2"/>
  <c r="J1635" i="2"/>
  <c r="Y1635" i="2"/>
  <c r="L1635" i="2"/>
  <c r="O1635" i="2"/>
  <c r="D1635" i="2"/>
  <c r="T1635" i="2"/>
  <c r="C1631" i="2"/>
  <c r="K1631" i="2"/>
  <c r="S1631" i="2"/>
  <c r="E1631" i="2"/>
  <c r="M1631" i="2"/>
  <c r="U1631" i="2"/>
  <c r="F1631" i="2"/>
  <c r="N1631" i="2"/>
  <c r="V1631" i="2"/>
  <c r="J1631" i="2"/>
  <c r="L1631" i="2"/>
  <c r="Y1631" i="2"/>
  <c r="D1631" i="2"/>
  <c r="T1631" i="2"/>
  <c r="G1631" i="2"/>
  <c r="W1631" i="2"/>
  <c r="H1631" i="2"/>
  <c r="X1631" i="2"/>
  <c r="I1631" i="2"/>
  <c r="Q1631" i="2"/>
  <c r="C1619" i="2"/>
  <c r="K1619" i="2"/>
  <c r="S1619" i="2"/>
  <c r="E1619" i="2"/>
  <c r="M1619" i="2"/>
  <c r="U1619" i="2"/>
  <c r="F1619" i="2"/>
  <c r="N1619" i="2"/>
  <c r="V1619" i="2"/>
  <c r="D1619" i="2"/>
  <c r="Q1619" i="2"/>
  <c r="G1619" i="2"/>
  <c r="R1619" i="2"/>
  <c r="I1619" i="2"/>
  <c r="W1619" i="2"/>
  <c r="O1619" i="2"/>
  <c r="P1619" i="2"/>
  <c r="T1619" i="2"/>
  <c r="X1619" i="2"/>
  <c r="Y1619" i="2"/>
  <c r="J1619" i="2"/>
  <c r="U1721" i="2"/>
  <c r="L1721" i="2"/>
  <c r="H1718" i="2"/>
  <c r="P1718" i="2"/>
  <c r="X1718" i="2"/>
  <c r="Q1717" i="2"/>
  <c r="G1717" i="2"/>
  <c r="V1716" i="2"/>
  <c r="M1716" i="2"/>
  <c r="D1716" i="2"/>
  <c r="U1713" i="2"/>
  <c r="L1713" i="2"/>
  <c r="W1711" i="2"/>
  <c r="N1711" i="2"/>
  <c r="D1711" i="2"/>
  <c r="H1708" i="2"/>
  <c r="P1708" i="2"/>
  <c r="X1708" i="2"/>
  <c r="I1708" i="2"/>
  <c r="Q1708" i="2"/>
  <c r="Y1708" i="2"/>
  <c r="N1707" i="2"/>
  <c r="D1707" i="2"/>
  <c r="H1704" i="2"/>
  <c r="P1704" i="2"/>
  <c r="X1704" i="2"/>
  <c r="I1704" i="2"/>
  <c r="Q1704" i="2"/>
  <c r="Y1704" i="2"/>
  <c r="N1703" i="2"/>
  <c r="D1703" i="2"/>
  <c r="H1700" i="2"/>
  <c r="P1700" i="2"/>
  <c r="X1700" i="2"/>
  <c r="I1700" i="2"/>
  <c r="Q1700" i="2"/>
  <c r="Y1700" i="2"/>
  <c r="N1699" i="2"/>
  <c r="D1699" i="2"/>
  <c r="L1684" i="2"/>
  <c r="E1673" i="2"/>
  <c r="M1673" i="2"/>
  <c r="U1673" i="2"/>
  <c r="F1673" i="2"/>
  <c r="N1673" i="2"/>
  <c r="V1673" i="2"/>
  <c r="G1673" i="2"/>
  <c r="Q1673" i="2"/>
  <c r="H1673" i="2"/>
  <c r="R1673" i="2"/>
  <c r="I1673" i="2"/>
  <c r="S1673" i="2"/>
  <c r="C1673" i="2"/>
  <c r="O1673" i="2"/>
  <c r="Y1673" i="2"/>
  <c r="D1672" i="2"/>
  <c r="E1669" i="2"/>
  <c r="M1669" i="2"/>
  <c r="U1669" i="2"/>
  <c r="F1669" i="2"/>
  <c r="N1669" i="2"/>
  <c r="V1669" i="2"/>
  <c r="G1669" i="2"/>
  <c r="Q1669" i="2"/>
  <c r="H1669" i="2"/>
  <c r="R1669" i="2"/>
  <c r="I1669" i="2"/>
  <c r="S1669" i="2"/>
  <c r="J1669" i="2"/>
  <c r="T1669" i="2"/>
  <c r="C1669" i="2"/>
  <c r="O1669" i="2"/>
  <c r="Y1669" i="2"/>
  <c r="E1665" i="2"/>
  <c r="M1665" i="2"/>
  <c r="U1665" i="2"/>
  <c r="F1665" i="2"/>
  <c r="N1665" i="2"/>
  <c r="V1665" i="2"/>
  <c r="G1665" i="2"/>
  <c r="Q1665" i="2"/>
  <c r="H1665" i="2"/>
  <c r="R1665" i="2"/>
  <c r="I1665" i="2"/>
  <c r="S1665" i="2"/>
  <c r="J1665" i="2"/>
  <c r="T1665" i="2"/>
  <c r="C1665" i="2"/>
  <c r="O1665" i="2"/>
  <c r="Y1665" i="2"/>
  <c r="E1661" i="2"/>
  <c r="M1661" i="2"/>
  <c r="U1661" i="2"/>
  <c r="F1661" i="2"/>
  <c r="N1661" i="2"/>
  <c r="V1661" i="2"/>
  <c r="G1661" i="2"/>
  <c r="Q1661" i="2"/>
  <c r="H1661" i="2"/>
  <c r="R1661" i="2"/>
  <c r="I1661" i="2"/>
  <c r="S1661" i="2"/>
  <c r="J1661" i="2"/>
  <c r="T1661" i="2"/>
  <c r="C1661" i="2"/>
  <c r="O1661" i="2"/>
  <c r="Y1661" i="2"/>
  <c r="E1657" i="2"/>
  <c r="M1657" i="2"/>
  <c r="U1657" i="2"/>
  <c r="F1657" i="2"/>
  <c r="N1657" i="2"/>
  <c r="V1657" i="2"/>
  <c r="G1657" i="2"/>
  <c r="Q1657" i="2"/>
  <c r="H1657" i="2"/>
  <c r="R1657" i="2"/>
  <c r="I1657" i="2"/>
  <c r="S1657" i="2"/>
  <c r="J1657" i="2"/>
  <c r="T1657" i="2"/>
  <c r="C1657" i="2"/>
  <c r="O1657" i="2"/>
  <c r="Y1657" i="2"/>
  <c r="L1647" i="2"/>
  <c r="H1630" i="2"/>
  <c r="I1562" i="2"/>
  <c r="Q1562" i="2"/>
  <c r="Y1562" i="2"/>
  <c r="C1562" i="2"/>
  <c r="K1562" i="2"/>
  <c r="S1562" i="2"/>
  <c r="E1562" i="2"/>
  <c r="O1562" i="2"/>
  <c r="G1562" i="2"/>
  <c r="R1562" i="2"/>
  <c r="H1562" i="2"/>
  <c r="T1562" i="2"/>
  <c r="F1562" i="2"/>
  <c r="W1562" i="2"/>
  <c r="J1562" i="2"/>
  <c r="X1562" i="2"/>
  <c r="L1562" i="2"/>
  <c r="M1562" i="2"/>
  <c r="U1562" i="2"/>
  <c r="V1562" i="2"/>
  <c r="N1562" i="2"/>
  <c r="D1562" i="2"/>
  <c r="H1721" i="2"/>
  <c r="P1721" i="2"/>
  <c r="X1721" i="2"/>
  <c r="Y1717" i="2"/>
  <c r="O1717" i="2"/>
  <c r="F1717" i="2"/>
  <c r="U1716" i="2"/>
  <c r="L1716" i="2"/>
  <c r="H1713" i="2"/>
  <c r="P1713" i="2"/>
  <c r="X1713" i="2"/>
  <c r="V1711" i="2"/>
  <c r="M1711" i="2"/>
  <c r="W1707" i="2"/>
  <c r="M1707" i="2"/>
  <c r="W1703" i="2"/>
  <c r="M1703" i="2"/>
  <c r="W1699" i="2"/>
  <c r="M1699" i="2"/>
  <c r="E1688" i="2"/>
  <c r="M1688" i="2"/>
  <c r="U1688" i="2"/>
  <c r="C1688" i="2"/>
  <c r="L1688" i="2"/>
  <c r="V1688" i="2"/>
  <c r="D1688" i="2"/>
  <c r="N1688" i="2"/>
  <c r="W1688" i="2"/>
  <c r="F1688" i="2"/>
  <c r="O1688" i="2"/>
  <c r="X1688" i="2"/>
  <c r="J1688" i="2"/>
  <c r="S1688" i="2"/>
  <c r="K1684" i="2"/>
  <c r="E1680" i="2"/>
  <c r="M1680" i="2"/>
  <c r="U1680" i="2"/>
  <c r="C1680" i="2"/>
  <c r="L1680" i="2"/>
  <c r="V1680" i="2"/>
  <c r="D1680" i="2"/>
  <c r="N1680" i="2"/>
  <c r="W1680" i="2"/>
  <c r="F1680" i="2"/>
  <c r="O1680" i="2"/>
  <c r="X1680" i="2"/>
  <c r="J1680" i="2"/>
  <c r="S1680" i="2"/>
  <c r="W1673" i="2"/>
  <c r="Y1672" i="2"/>
  <c r="E1670" i="2"/>
  <c r="M1670" i="2"/>
  <c r="U1670" i="2"/>
  <c r="F1670" i="2"/>
  <c r="N1670" i="2"/>
  <c r="V1670" i="2"/>
  <c r="C1670" i="2"/>
  <c r="O1670" i="2"/>
  <c r="Y1670" i="2"/>
  <c r="D1670" i="2"/>
  <c r="P1670" i="2"/>
  <c r="G1670" i="2"/>
  <c r="Q1670" i="2"/>
  <c r="H1670" i="2"/>
  <c r="R1670" i="2"/>
  <c r="K1670" i="2"/>
  <c r="W1670" i="2"/>
  <c r="E1666" i="2"/>
  <c r="M1666" i="2"/>
  <c r="U1666" i="2"/>
  <c r="F1666" i="2"/>
  <c r="N1666" i="2"/>
  <c r="V1666" i="2"/>
  <c r="C1666" i="2"/>
  <c r="O1666" i="2"/>
  <c r="Y1666" i="2"/>
  <c r="D1666" i="2"/>
  <c r="P1666" i="2"/>
  <c r="G1666" i="2"/>
  <c r="Q1666" i="2"/>
  <c r="H1666" i="2"/>
  <c r="R1666" i="2"/>
  <c r="K1666" i="2"/>
  <c r="W1666" i="2"/>
  <c r="E1662" i="2"/>
  <c r="M1662" i="2"/>
  <c r="U1662" i="2"/>
  <c r="F1662" i="2"/>
  <c r="N1662" i="2"/>
  <c r="V1662" i="2"/>
  <c r="C1662" i="2"/>
  <c r="O1662" i="2"/>
  <c r="Y1662" i="2"/>
  <c r="D1662" i="2"/>
  <c r="P1662" i="2"/>
  <c r="G1662" i="2"/>
  <c r="Q1662" i="2"/>
  <c r="H1662" i="2"/>
  <c r="R1662" i="2"/>
  <c r="K1662" i="2"/>
  <c r="W1662" i="2"/>
  <c r="E1658" i="2"/>
  <c r="M1658" i="2"/>
  <c r="U1658" i="2"/>
  <c r="F1658" i="2"/>
  <c r="N1658" i="2"/>
  <c r="V1658" i="2"/>
  <c r="C1658" i="2"/>
  <c r="O1658" i="2"/>
  <c r="Y1658" i="2"/>
  <c r="D1658" i="2"/>
  <c r="P1658" i="2"/>
  <c r="G1658" i="2"/>
  <c r="Q1658" i="2"/>
  <c r="H1658" i="2"/>
  <c r="R1658" i="2"/>
  <c r="K1658" i="2"/>
  <c r="W1658" i="2"/>
  <c r="C1642" i="2"/>
  <c r="K1642" i="2"/>
  <c r="S1642" i="2"/>
  <c r="E1642" i="2"/>
  <c r="M1642" i="2"/>
  <c r="U1642" i="2"/>
  <c r="F1642" i="2"/>
  <c r="N1642" i="2"/>
  <c r="V1642" i="2"/>
  <c r="I1642" i="2"/>
  <c r="W1642" i="2"/>
  <c r="J1642" i="2"/>
  <c r="X1642" i="2"/>
  <c r="L1642" i="2"/>
  <c r="Y1642" i="2"/>
  <c r="O1642" i="2"/>
  <c r="G1642" i="2"/>
  <c r="R1642" i="2"/>
  <c r="C1638" i="2"/>
  <c r="K1638" i="2"/>
  <c r="S1638" i="2"/>
  <c r="E1638" i="2"/>
  <c r="M1638" i="2"/>
  <c r="U1638" i="2"/>
  <c r="F1638" i="2"/>
  <c r="N1638" i="2"/>
  <c r="V1638" i="2"/>
  <c r="J1638" i="2"/>
  <c r="X1638" i="2"/>
  <c r="I1638" i="2"/>
  <c r="Y1638" i="2"/>
  <c r="L1638" i="2"/>
  <c r="O1638" i="2"/>
  <c r="P1638" i="2"/>
  <c r="G1638" i="2"/>
  <c r="T1638" i="2"/>
  <c r="W1635" i="2"/>
  <c r="C1621" i="2"/>
  <c r="K1621" i="2"/>
  <c r="S1621" i="2"/>
  <c r="E1621" i="2"/>
  <c r="M1621" i="2"/>
  <c r="U1621" i="2"/>
  <c r="F1621" i="2"/>
  <c r="N1621" i="2"/>
  <c r="V1621" i="2"/>
  <c r="H1621" i="2"/>
  <c r="T1621" i="2"/>
  <c r="I1621" i="2"/>
  <c r="W1621" i="2"/>
  <c r="L1621" i="2"/>
  <c r="Y1621" i="2"/>
  <c r="D1621" i="2"/>
  <c r="O1621" i="2"/>
  <c r="P1621" i="2"/>
  <c r="Q1621" i="2"/>
  <c r="R1621" i="2"/>
  <c r="G1621" i="2"/>
  <c r="H1716" i="2"/>
  <c r="P1716" i="2"/>
  <c r="X1716" i="2"/>
  <c r="H1711" i="2"/>
  <c r="P1711" i="2"/>
  <c r="X1711" i="2"/>
  <c r="I1711" i="2"/>
  <c r="H1707" i="2"/>
  <c r="P1707" i="2"/>
  <c r="X1707" i="2"/>
  <c r="I1707" i="2"/>
  <c r="Q1707" i="2"/>
  <c r="Y1707" i="2"/>
  <c r="H1703" i="2"/>
  <c r="P1703" i="2"/>
  <c r="X1703" i="2"/>
  <c r="I1703" i="2"/>
  <c r="Q1703" i="2"/>
  <c r="Y1703" i="2"/>
  <c r="H1699" i="2"/>
  <c r="P1699" i="2"/>
  <c r="X1699" i="2"/>
  <c r="I1699" i="2"/>
  <c r="Q1699" i="2"/>
  <c r="Y1699" i="2"/>
  <c r="E1672" i="2"/>
  <c r="M1672" i="2"/>
  <c r="U1672" i="2"/>
  <c r="F1672" i="2"/>
  <c r="N1672" i="2"/>
  <c r="V1672" i="2"/>
  <c r="I1672" i="2"/>
  <c r="S1672" i="2"/>
  <c r="J1672" i="2"/>
  <c r="T1672" i="2"/>
  <c r="K1672" i="2"/>
  <c r="W1672" i="2"/>
  <c r="G1672" i="2"/>
  <c r="Q1672" i="2"/>
  <c r="C1647" i="2"/>
  <c r="K1647" i="2"/>
  <c r="S1647" i="2"/>
  <c r="E1647" i="2"/>
  <c r="M1647" i="2"/>
  <c r="U1647" i="2"/>
  <c r="F1647" i="2"/>
  <c r="N1647" i="2"/>
  <c r="V1647" i="2"/>
  <c r="D1647" i="2"/>
  <c r="Q1647" i="2"/>
  <c r="G1647" i="2"/>
  <c r="R1647" i="2"/>
  <c r="H1647" i="2"/>
  <c r="T1647" i="2"/>
  <c r="I1647" i="2"/>
  <c r="W1647" i="2"/>
  <c r="O1647" i="2"/>
  <c r="C1630" i="2"/>
  <c r="K1630" i="2"/>
  <c r="S1630" i="2"/>
  <c r="E1630" i="2"/>
  <c r="M1630" i="2"/>
  <c r="U1630" i="2"/>
  <c r="F1630" i="2"/>
  <c r="N1630" i="2"/>
  <c r="V1630" i="2"/>
  <c r="I1630" i="2"/>
  <c r="W1630" i="2"/>
  <c r="J1630" i="2"/>
  <c r="X1630" i="2"/>
  <c r="L1630" i="2"/>
  <c r="O1630" i="2"/>
  <c r="P1630" i="2"/>
  <c r="Q1630" i="2"/>
  <c r="G1630" i="2"/>
  <c r="Y1630" i="2"/>
  <c r="W1768" i="2"/>
  <c r="O1768" i="2"/>
  <c r="W1767" i="2"/>
  <c r="O1767" i="2"/>
  <c r="W1766" i="2"/>
  <c r="O1766" i="2"/>
  <c r="W1765" i="2"/>
  <c r="O1765" i="2"/>
  <c r="W1764" i="2"/>
  <c r="O1764" i="2"/>
  <c r="W1763" i="2"/>
  <c r="O1763" i="2"/>
  <c r="W1762" i="2"/>
  <c r="O1762" i="2"/>
  <c r="W1761" i="2"/>
  <c r="O1761" i="2"/>
  <c r="W1760" i="2"/>
  <c r="O1760" i="2"/>
  <c r="W1759" i="2"/>
  <c r="O1759" i="2"/>
  <c r="W1758" i="2"/>
  <c r="O1758" i="2"/>
  <c r="W1757" i="2"/>
  <c r="O1757" i="2"/>
  <c r="W1756" i="2"/>
  <c r="O1756" i="2"/>
  <c r="W1755" i="2"/>
  <c r="O1755" i="2"/>
  <c r="W1754" i="2"/>
  <c r="O1754" i="2"/>
  <c r="W1753" i="2"/>
  <c r="O1753" i="2"/>
  <c r="W1752" i="2"/>
  <c r="O1752" i="2"/>
  <c r="W1751" i="2"/>
  <c r="O1751" i="2"/>
  <c r="W1750" i="2"/>
  <c r="O1750" i="2"/>
  <c r="W1749" i="2"/>
  <c r="O1749" i="2"/>
  <c r="W1748" i="2"/>
  <c r="O1748" i="2"/>
  <c r="W1747" i="2"/>
  <c r="O1747" i="2"/>
  <c r="W1746" i="2"/>
  <c r="O1746" i="2"/>
  <c r="W1745" i="2"/>
  <c r="O1745" i="2"/>
  <c r="W1744" i="2"/>
  <c r="O1744" i="2"/>
  <c r="W1743" i="2"/>
  <c r="O1743" i="2"/>
  <c r="W1742" i="2"/>
  <c r="O1742" i="2"/>
  <c r="W1741" i="2"/>
  <c r="O1741" i="2"/>
  <c r="W1740" i="2"/>
  <c r="O1740" i="2"/>
  <c r="W1739" i="2"/>
  <c r="O1739" i="2"/>
  <c r="W1738" i="2"/>
  <c r="O1738" i="2"/>
  <c r="W1737" i="2"/>
  <c r="O1737" i="2"/>
  <c r="W1736" i="2"/>
  <c r="O1736" i="2"/>
  <c r="W1735" i="2"/>
  <c r="O1735" i="2"/>
  <c r="W1734" i="2"/>
  <c r="O1734" i="2"/>
  <c r="W1733" i="2"/>
  <c r="O1733" i="2"/>
  <c r="W1732" i="2"/>
  <c r="O1732" i="2"/>
  <c r="W1731" i="2"/>
  <c r="O1731" i="2"/>
  <c r="W1730" i="2"/>
  <c r="O1730" i="2"/>
  <c r="W1729" i="2"/>
  <c r="O1729" i="2"/>
  <c r="W1728" i="2"/>
  <c r="O1728" i="2"/>
  <c r="W1727" i="2"/>
  <c r="O1727" i="2"/>
  <c r="W1726" i="2"/>
  <c r="O1726" i="2"/>
  <c r="W1725" i="2"/>
  <c r="O1725" i="2"/>
  <c r="W1724" i="2"/>
  <c r="O1724" i="2"/>
  <c r="R1721" i="2"/>
  <c r="I1721" i="2"/>
  <c r="H1719" i="2"/>
  <c r="P1719" i="2"/>
  <c r="X1719" i="2"/>
  <c r="Q1718" i="2"/>
  <c r="G1718" i="2"/>
  <c r="V1717" i="2"/>
  <c r="M1717" i="2"/>
  <c r="D1717" i="2"/>
  <c r="S1716" i="2"/>
  <c r="J1716" i="2"/>
  <c r="R1713" i="2"/>
  <c r="I1713" i="2"/>
  <c r="T1711" i="2"/>
  <c r="K1711" i="2"/>
  <c r="S1708" i="2"/>
  <c r="G1708" i="2"/>
  <c r="U1707" i="2"/>
  <c r="K1707" i="2"/>
  <c r="S1704" i="2"/>
  <c r="G1704" i="2"/>
  <c r="U1703" i="2"/>
  <c r="K1703" i="2"/>
  <c r="S1700" i="2"/>
  <c r="G1700" i="2"/>
  <c r="U1699" i="2"/>
  <c r="K1699" i="2"/>
  <c r="Q1688" i="2"/>
  <c r="W1684" i="2"/>
  <c r="D1684" i="2"/>
  <c r="Q1680" i="2"/>
  <c r="E1678" i="2"/>
  <c r="M1678" i="2"/>
  <c r="U1678" i="2"/>
  <c r="F1678" i="2"/>
  <c r="N1678" i="2"/>
  <c r="C1678" i="2"/>
  <c r="O1678" i="2"/>
  <c r="X1678" i="2"/>
  <c r="D1678" i="2"/>
  <c r="P1678" i="2"/>
  <c r="Y1678" i="2"/>
  <c r="G1678" i="2"/>
  <c r="Q1678" i="2"/>
  <c r="K1678" i="2"/>
  <c r="V1678" i="2"/>
  <c r="P1673" i="2"/>
  <c r="R1672" i="2"/>
  <c r="X1670" i="2"/>
  <c r="W1669" i="2"/>
  <c r="X1666" i="2"/>
  <c r="W1665" i="2"/>
  <c r="X1662" i="2"/>
  <c r="W1661" i="2"/>
  <c r="X1658" i="2"/>
  <c r="W1657" i="2"/>
  <c r="C1649" i="2"/>
  <c r="K1649" i="2"/>
  <c r="S1649" i="2"/>
  <c r="E1649" i="2"/>
  <c r="M1649" i="2"/>
  <c r="U1649" i="2"/>
  <c r="F1649" i="2"/>
  <c r="N1649" i="2"/>
  <c r="V1649" i="2"/>
  <c r="H1649" i="2"/>
  <c r="T1649" i="2"/>
  <c r="I1649" i="2"/>
  <c r="W1649" i="2"/>
  <c r="J1649" i="2"/>
  <c r="X1649" i="2"/>
  <c r="L1649" i="2"/>
  <c r="Y1649" i="2"/>
  <c r="D1649" i="2"/>
  <c r="Q1649" i="2"/>
  <c r="O1637" i="2"/>
  <c r="P1635" i="2"/>
  <c r="P1631" i="2"/>
  <c r="L1619" i="2"/>
  <c r="E1683" i="2"/>
  <c r="M1683" i="2"/>
  <c r="U1683" i="2"/>
  <c r="Q1668" i="2"/>
  <c r="Q1664" i="2"/>
  <c r="Q1660" i="2"/>
  <c r="C1656" i="2"/>
  <c r="K1656" i="2"/>
  <c r="S1656" i="2"/>
  <c r="E1656" i="2"/>
  <c r="M1656" i="2"/>
  <c r="U1656" i="2"/>
  <c r="F1656" i="2"/>
  <c r="N1656" i="2"/>
  <c r="V1656" i="2"/>
  <c r="T1651" i="2"/>
  <c r="C1648" i="2"/>
  <c r="K1648" i="2"/>
  <c r="S1648" i="2"/>
  <c r="E1648" i="2"/>
  <c r="M1648" i="2"/>
  <c r="U1648" i="2"/>
  <c r="F1648" i="2"/>
  <c r="N1648" i="2"/>
  <c r="V1648" i="2"/>
  <c r="T1643" i="2"/>
  <c r="C1640" i="2"/>
  <c r="K1640" i="2"/>
  <c r="S1640" i="2"/>
  <c r="E1640" i="2"/>
  <c r="M1640" i="2"/>
  <c r="U1640" i="2"/>
  <c r="F1640" i="2"/>
  <c r="N1640" i="2"/>
  <c r="V1640" i="2"/>
  <c r="W1632" i="2"/>
  <c r="C1614" i="2"/>
  <c r="K1614" i="2"/>
  <c r="S1614" i="2"/>
  <c r="E1614" i="2"/>
  <c r="M1614" i="2"/>
  <c r="U1614" i="2"/>
  <c r="F1614" i="2"/>
  <c r="N1614" i="2"/>
  <c r="V1614" i="2"/>
  <c r="I1614" i="2"/>
  <c r="W1614" i="2"/>
  <c r="J1614" i="2"/>
  <c r="X1614" i="2"/>
  <c r="L1614" i="2"/>
  <c r="Y1614" i="2"/>
  <c r="O1614" i="2"/>
  <c r="G1614" i="2"/>
  <c r="R1614" i="2"/>
  <c r="E1582" i="2"/>
  <c r="M1582" i="2"/>
  <c r="U1582" i="2"/>
  <c r="G1582" i="2"/>
  <c r="O1582" i="2"/>
  <c r="W1582" i="2"/>
  <c r="H1582" i="2"/>
  <c r="P1582" i="2"/>
  <c r="X1582" i="2"/>
  <c r="C1582" i="2"/>
  <c r="Q1582" i="2"/>
  <c r="F1582" i="2"/>
  <c r="S1582" i="2"/>
  <c r="I1582" i="2"/>
  <c r="T1582" i="2"/>
  <c r="L1582" i="2"/>
  <c r="N1582" i="2"/>
  <c r="R1582" i="2"/>
  <c r="V1582" i="2"/>
  <c r="J1582" i="2"/>
  <c r="E1668" i="2"/>
  <c r="M1668" i="2"/>
  <c r="U1668" i="2"/>
  <c r="F1668" i="2"/>
  <c r="N1668" i="2"/>
  <c r="V1668" i="2"/>
  <c r="E1664" i="2"/>
  <c r="M1664" i="2"/>
  <c r="U1664" i="2"/>
  <c r="F1664" i="2"/>
  <c r="N1664" i="2"/>
  <c r="V1664" i="2"/>
  <c r="E1660" i="2"/>
  <c r="M1660" i="2"/>
  <c r="U1660" i="2"/>
  <c r="F1660" i="2"/>
  <c r="N1660" i="2"/>
  <c r="V1660" i="2"/>
  <c r="C1651" i="2"/>
  <c r="K1651" i="2"/>
  <c r="S1651" i="2"/>
  <c r="E1651" i="2"/>
  <c r="M1651" i="2"/>
  <c r="U1651" i="2"/>
  <c r="F1651" i="2"/>
  <c r="N1651" i="2"/>
  <c r="V1651" i="2"/>
  <c r="C1643" i="2"/>
  <c r="K1643" i="2"/>
  <c r="S1643" i="2"/>
  <c r="E1643" i="2"/>
  <c r="M1643" i="2"/>
  <c r="U1643" i="2"/>
  <c r="F1643" i="2"/>
  <c r="N1643" i="2"/>
  <c r="V1643" i="2"/>
  <c r="C1632" i="2"/>
  <c r="K1632" i="2"/>
  <c r="S1632" i="2"/>
  <c r="E1632" i="2"/>
  <c r="M1632" i="2"/>
  <c r="U1632" i="2"/>
  <c r="F1632" i="2"/>
  <c r="N1632" i="2"/>
  <c r="V1632" i="2"/>
  <c r="O1632" i="2"/>
  <c r="E1585" i="2"/>
  <c r="M1585" i="2"/>
  <c r="U1585" i="2"/>
  <c r="G1585" i="2"/>
  <c r="O1585" i="2"/>
  <c r="W1585" i="2"/>
  <c r="H1585" i="2"/>
  <c r="P1585" i="2"/>
  <c r="X1585" i="2"/>
  <c r="I1585" i="2"/>
  <c r="T1585" i="2"/>
  <c r="K1585" i="2"/>
  <c r="Y1585" i="2"/>
  <c r="L1585" i="2"/>
  <c r="C1585" i="2"/>
  <c r="V1585" i="2"/>
  <c r="D1585" i="2"/>
  <c r="F1585" i="2"/>
  <c r="J1585" i="2"/>
  <c r="R1585" i="2"/>
  <c r="E1687" i="2"/>
  <c r="M1687" i="2"/>
  <c r="U1687" i="2"/>
  <c r="Y1683" i="2"/>
  <c r="P1683" i="2"/>
  <c r="G1683" i="2"/>
  <c r="E1679" i="2"/>
  <c r="M1679" i="2"/>
  <c r="U1679" i="2"/>
  <c r="W1668" i="2"/>
  <c r="K1668" i="2"/>
  <c r="W1664" i="2"/>
  <c r="K1664" i="2"/>
  <c r="W1660" i="2"/>
  <c r="K1660" i="2"/>
  <c r="W1656" i="2"/>
  <c r="I1656" i="2"/>
  <c r="C1652" i="2"/>
  <c r="K1652" i="2"/>
  <c r="S1652" i="2"/>
  <c r="E1652" i="2"/>
  <c r="M1652" i="2"/>
  <c r="U1652" i="2"/>
  <c r="F1652" i="2"/>
  <c r="N1652" i="2"/>
  <c r="V1652" i="2"/>
  <c r="O1651" i="2"/>
  <c r="W1648" i="2"/>
  <c r="I1648" i="2"/>
  <c r="C1644" i="2"/>
  <c r="K1644" i="2"/>
  <c r="S1644" i="2"/>
  <c r="E1644" i="2"/>
  <c r="M1644" i="2"/>
  <c r="U1644" i="2"/>
  <c r="F1644" i="2"/>
  <c r="N1644" i="2"/>
  <c r="V1644" i="2"/>
  <c r="O1643" i="2"/>
  <c r="W1640" i="2"/>
  <c r="I1640" i="2"/>
  <c r="C1636" i="2"/>
  <c r="K1636" i="2"/>
  <c r="S1636" i="2"/>
  <c r="E1636" i="2"/>
  <c r="M1636" i="2"/>
  <c r="U1636" i="2"/>
  <c r="F1636" i="2"/>
  <c r="N1636" i="2"/>
  <c r="V1636" i="2"/>
  <c r="H1636" i="2"/>
  <c r="T1636" i="2"/>
  <c r="P1632" i="2"/>
  <c r="C1629" i="2"/>
  <c r="K1629" i="2"/>
  <c r="S1629" i="2"/>
  <c r="E1629" i="2"/>
  <c r="M1629" i="2"/>
  <c r="U1629" i="2"/>
  <c r="F1629" i="2"/>
  <c r="N1629" i="2"/>
  <c r="V1629" i="2"/>
  <c r="H1629" i="2"/>
  <c r="T1629" i="2"/>
  <c r="I1629" i="2"/>
  <c r="W1629" i="2"/>
  <c r="L1629" i="2"/>
  <c r="C1624" i="2"/>
  <c r="K1624" i="2"/>
  <c r="S1624" i="2"/>
  <c r="E1624" i="2"/>
  <c r="M1624" i="2"/>
  <c r="U1624" i="2"/>
  <c r="F1624" i="2"/>
  <c r="N1624" i="2"/>
  <c r="V1624" i="2"/>
  <c r="L1624" i="2"/>
  <c r="Y1624" i="2"/>
  <c r="O1624" i="2"/>
  <c r="D1624" i="2"/>
  <c r="Q1624" i="2"/>
  <c r="Q1614" i="2"/>
  <c r="C1611" i="2"/>
  <c r="K1611" i="2"/>
  <c r="S1611" i="2"/>
  <c r="E1611" i="2"/>
  <c r="M1611" i="2"/>
  <c r="U1611" i="2"/>
  <c r="F1611" i="2"/>
  <c r="N1611" i="2"/>
  <c r="V1611" i="2"/>
  <c r="D1611" i="2"/>
  <c r="Q1611" i="2"/>
  <c r="G1611" i="2"/>
  <c r="R1611" i="2"/>
  <c r="H1611" i="2"/>
  <c r="T1611" i="2"/>
  <c r="I1611" i="2"/>
  <c r="W1611" i="2"/>
  <c r="O1611" i="2"/>
  <c r="H1603" i="2"/>
  <c r="P1603" i="2"/>
  <c r="X1603" i="2"/>
  <c r="C1603" i="2"/>
  <c r="L1603" i="2"/>
  <c r="U1603" i="2"/>
  <c r="E1603" i="2"/>
  <c r="N1603" i="2"/>
  <c r="W1603" i="2"/>
  <c r="F1603" i="2"/>
  <c r="O1603" i="2"/>
  <c r="Y1603" i="2"/>
  <c r="J1603" i="2"/>
  <c r="K1603" i="2"/>
  <c r="M1603" i="2"/>
  <c r="Q1603" i="2"/>
  <c r="G1603" i="2"/>
  <c r="T1603" i="2"/>
  <c r="E1583" i="2"/>
  <c r="M1583" i="2"/>
  <c r="U1583" i="2"/>
  <c r="G1583" i="2"/>
  <c r="O1583" i="2"/>
  <c r="W1583" i="2"/>
  <c r="H1583" i="2"/>
  <c r="P1583" i="2"/>
  <c r="X1583" i="2"/>
  <c r="D1583" i="2"/>
  <c r="R1583" i="2"/>
  <c r="I1583" i="2"/>
  <c r="T1583" i="2"/>
  <c r="J1583" i="2"/>
  <c r="V1583" i="2"/>
  <c r="K1583" i="2"/>
  <c r="L1583" i="2"/>
  <c r="N1583" i="2"/>
  <c r="Q1583" i="2"/>
  <c r="C1583" i="2"/>
  <c r="I1575" i="2"/>
  <c r="Q1575" i="2"/>
  <c r="Y1575" i="2"/>
  <c r="F1575" i="2"/>
  <c r="O1575" i="2"/>
  <c r="X1575" i="2"/>
  <c r="H1575" i="2"/>
  <c r="R1575" i="2"/>
  <c r="J1575" i="2"/>
  <c r="S1575" i="2"/>
  <c r="E1575" i="2"/>
  <c r="U1575" i="2"/>
  <c r="K1575" i="2"/>
  <c r="W1575" i="2"/>
  <c r="L1575" i="2"/>
  <c r="G1575" i="2"/>
  <c r="M1575" i="2"/>
  <c r="N1575" i="2"/>
  <c r="P1575" i="2"/>
  <c r="C1575" i="2"/>
  <c r="Y1697" i="2"/>
  <c r="Q1697" i="2"/>
  <c r="I1697" i="2"/>
  <c r="Y1696" i="2"/>
  <c r="Q1696" i="2"/>
  <c r="I1696" i="2"/>
  <c r="Y1695" i="2"/>
  <c r="Q1695" i="2"/>
  <c r="I1695" i="2"/>
  <c r="Y1694" i="2"/>
  <c r="Q1694" i="2"/>
  <c r="I1694" i="2"/>
  <c r="Y1693" i="2"/>
  <c r="Q1693" i="2"/>
  <c r="I1693" i="2"/>
  <c r="Y1692" i="2"/>
  <c r="Q1692" i="2"/>
  <c r="I1692" i="2"/>
  <c r="Y1691" i="2"/>
  <c r="Q1691" i="2"/>
  <c r="I1691" i="2"/>
  <c r="Y1690" i="2"/>
  <c r="Q1690" i="2"/>
  <c r="I1690" i="2"/>
  <c r="S1687" i="2"/>
  <c r="J1687" i="2"/>
  <c r="X1683" i="2"/>
  <c r="O1683" i="2"/>
  <c r="F1683" i="2"/>
  <c r="E1682" i="2"/>
  <c r="M1682" i="2"/>
  <c r="U1682" i="2"/>
  <c r="S1679" i="2"/>
  <c r="J1679" i="2"/>
  <c r="E1675" i="2"/>
  <c r="M1675" i="2"/>
  <c r="U1675" i="2"/>
  <c r="F1675" i="2"/>
  <c r="N1675" i="2"/>
  <c r="V1675" i="2"/>
  <c r="E1671" i="2"/>
  <c r="M1671" i="2"/>
  <c r="U1671" i="2"/>
  <c r="F1671" i="2"/>
  <c r="N1671" i="2"/>
  <c r="V1671" i="2"/>
  <c r="T1668" i="2"/>
  <c r="J1668" i="2"/>
  <c r="E1667" i="2"/>
  <c r="M1667" i="2"/>
  <c r="U1667" i="2"/>
  <c r="F1667" i="2"/>
  <c r="N1667" i="2"/>
  <c r="V1667" i="2"/>
  <c r="T1664" i="2"/>
  <c r="J1664" i="2"/>
  <c r="E1663" i="2"/>
  <c r="M1663" i="2"/>
  <c r="U1663" i="2"/>
  <c r="F1663" i="2"/>
  <c r="N1663" i="2"/>
  <c r="V1663" i="2"/>
  <c r="T1660" i="2"/>
  <c r="J1660" i="2"/>
  <c r="E1659" i="2"/>
  <c r="M1659" i="2"/>
  <c r="U1659" i="2"/>
  <c r="F1659" i="2"/>
  <c r="N1659" i="2"/>
  <c r="V1659" i="2"/>
  <c r="T1656" i="2"/>
  <c r="H1656" i="2"/>
  <c r="C1653" i="2"/>
  <c r="K1653" i="2"/>
  <c r="S1653" i="2"/>
  <c r="E1653" i="2"/>
  <c r="M1653" i="2"/>
  <c r="U1653" i="2"/>
  <c r="F1653" i="2"/>
  <c r="N1653" i="2"/>
  <c r="V1653" i="2"/>
  <c r="O1652" i="2"/>
  <c r="Y1651" i="2"/>
  <c r="L1651" i="2"/>
  <c r="T1648" i="2"/>
  <c r="H1648" i="2"/>
  <c r="C1645" i="2"/>
  <c r="K1645" i="2"/>
  <c r="S1645" i="2"/>
  <c r="E1645" i="2"/>
  <c r="M1645" i="2"/>
  <c r="U1645" i="2"/>
  <c r="F1645" i="2"/>
  <c r="N1645" i="2"/>
  <c r="V1645" i="2"/>
  <c r="O1644" i="2"/>
  <c r="Y1643" i="2"/>
  <c r="L1643" i="2"/>
  <c r="T1640" i="2"/>
  <c r="H1640" i="2"/>
  <c r="C1639" i="2"/>
  <c r="K1639" i="2"/>
  <c r="S1639" i="2"/>
  <c r="E1639" i="2"/>
  <c r="M1639" i="2"/>
  <c r="U1639" i="2"/>
  <c r="F1639" i="2"/>
  <c r="N1639" i="2"/>
  <c r="V1639" i="2"/>
  <c r="L1639" i="2"/>
  <c r="Y1639" i="2"/>
  <c r="P1636" i="2"/>
  <c r="L1632" i="2"/>
  <c r="R1629" i="2"/>
  <c r="C1628" i="2"/>
  <c r="K1628" i="2"/>
  <c r="S1628" i="2"/>
  <c r="E1628" i="2"/>
  <c r="M1628" i="2"/>
  <c r="U1628" i="2"/>
  <c r="F1628" i="2"/>
  <c r="N1628" i="2"/>
  <c r="V1628" i="2"/>
  <c r="G1628" i="2"/>
  <c r="R1628" i="2"/>
  <c r="H1628" i="2"/>
  <c r="T1628" i="2"/>
  <c r="J1628" i="2"/>
  <c r="X1628" i="2"/>
  <c r="T1624" i="2"/>
  <c r="P1614" i="2"/>
  <c r="C1613" i="2"/>
  <c r="K1613" i="2"/>
  <c r="S1613" i="2"/>
  <c r="E1613" i="2"/>
  <c r="M1613" i="2"/>
  <c r="U1613" i="2"/>
  <c r="F1613" i="2"/>
  <c r="N1613" i="2"/>
  <c r="V1613" i="2"/>
  <c r="H1613" i="2"/>
  <c r="T1613" i="2"/>
  <c r="I1613" i="2"/>
  <c r="W1613" i="2"/>
  <c r="J1613" i="2"/>
  <c r="X1613" i="2"/>
  <c r="L1613" i="2"/>
  <c r="Y1613" i="2"/>
  <c r="D1613" i="2"/>
  <c r="Q1613" i="2"/>
  <c r="Y1582" i="2"/>
  <c r="X1697" i="2"/>
  <c r="P1697" i="2"/>
  <c r="X1696" i="2"/>
  <c r="P1696" i="2"/>
  <c r="X1695" i="2"/>
  <c r="P1695" i="2"/>
  <c r="X1694" i="2"/>
  <c r="P1694" i="2"/>
  <c r="X1693" i="2"/>
  <c r="P1693" i="2"/>
  <c r="X1692" i="2"/>
  <c r="P1692" i="2"/>
  <c r="X1691" i="2"/>
  <c r="P1691" i="2"/>
  <c r="X1690" i="2"/>
  <c r="P1690" i="2"/>
  <c r="R1687" i="2"/>
  <c r="I1687" i="2"/>
  <c r="E1685" i="2"/>
  <c r="M1685" i="2"/>
  <c r="U1685" i="2"/>
  <c r="W1683" i="2"/>
  <c r="N1683" i="2"/>
  <c r="D1683" i="2"/>
  <c r="S1682" i="2"/>
  <c r="J1682" i="2"/>
  <c r="R1679" i="2"/>
  <c r="I1679" i="2"/>
  <c r="W1675" i="2"/>
  <c r="K1675" i="2"/>
  <c r="W1671" i="2"/>
  <c r="K1671" i="2"/>
  <c r="S1668" i="2"/>
  <c r="I1668" i="2"/>
  <c r="W1667" i="2"/>
  <c r="K1667" i="2"/>
  <c r="S1664" i="2"/>
  <c r="I1664" i="2"/>
  <c r="W1663" i="2"/>
  <c r="K1663" i="2"/>
  <c r="S1660" i="2"/>
  <c r="I1660" i="2"/>
  <c r="W1659" i="2"/>
  <c r="K1659" i="2"/>
  <c r="R1656" i="2"/>
  <c r="G1656" i="2"/>
  <c r="C1654" i="2"/>
  <c r="K1654" i="2"/>
  <c r="S1654" i="2"/>
  <c r="E1654" i="2"/>
  <c r="M1654" i="2"/>
  <c r="U1654" i="2"/>
  <c r="F1654" i="2"/>
  <c r="N1654" i="2"/>
  <c r="V1654" i="2"/>
  <c r="O1653" i="2"/>
  <c r="Y1652" i="2"/>
  <c r="L1652" i="2"/>
  <c r="X1651" i="2"/>
  <c r="J1651" i="2"/>
  <c r="R1648" i="2"/>
  <c r="G1648" i="2"/>
  <c r="C1646" i="2"/>
  <c r="K1646" i="2"/>
  <c r="S1646" i="2"/>
  <c r="E1646" i="2"/>
  <c r="M1646" i="2"/>
  <c r="U1646" i="2"/>
  <c r="F1646" i="2"/>
  <c r="N1646" i="2"/>
  <c r="V1646" i="2"/>
  <c r="O1645" i="2"/>
  <c r="Y1644" i="2"/>
  <c r="L1644" i="2"/>
  <c r="X1643" i="2"/>
  <c r="J1643" i="2"/>
  <c r="R1640" i="2"/>
  <c r="G1640" i="2"/>
  <c r="P1639" i="2"/>
  <c r="O1636" i="2"/>
  <c r="C1634" i="2"/>
  <c r="K1634" i="2"/>
  <c r="S1634" i="2"/>
  <c r="E1634" i="2"/>
  <c r="M1634" i="2"/>
  <c r="U1634" i="2"/>
  <c r="F1634" i="2"/>
  <c r="N1634" i="2"/>
  <c r="V1634" i="2"/>
  <c r="D1634" i="2"/>
  <c r="Q1634" i="2"/>
  <c r="Y1632" i="2"/>
  <c r="J1632" i="2"/>
  <c r="Q1629" i="2"/>
  <c r="W1628" i="2"/>
  <c r="C1627" i="2"/>
  <c r="K1627" i="2"/>
  <c r="S1627" i="2"/>
  <c r="E1627" i="2"/>
  <c r="M1627" i="2"/>
  <c r="U1627" i="2"/>
  <c r="F1627" i="2"/>
  <c r="N1627" i="2"/>
  <c r="V1627" i="2"/>
  <c r="D1627" i="2"/>
  <c r="Q1627" i="2"/>
  <c r="G1627" i="2"/>
  <c r="R1627" i="2"/>
  <c r="I1627" i="2"/>
  <c r="W1627" i="2"/>
  <c r="R1624" i="2"/>
  <c r="H1614" i="2"/>
  <c r="K1582" i="2"/>
  <c r="C1620" i="2"/>
  <c r="K1620" i="2"/>
  <c r="S1620" i="2"/>
  <c r="E1620" i="2"/>
  <c r="M1620" i="2"/>
  <c r="U1620" i="2"/>
  <c r="F1620" i="2"/>
  <c r="N1620" i="2"/>
  <c r="V1620" i="2"/>
  <c r="W1616" i="2"/>
  <c r="I1616" i="2"/>
  <c r="C1612" i="2"/>
  <c r="K1612" i="2"/>
  <c r="S1612" i="2"/>
  <c r="E1612" i="2"/>
  <c r="M1612" i="2"/>
  <c r="U1612" i="2"/>
  <c r="F1612" i="2"/>
  <c r="N1612" i="2"/>
  <c r="V1612" i="2"/>
  <c r="W1608" i="2"/>
  <c r="I1608" i="2"/>
  <c r="H1605" i="2"/>
  <c r="P1605" i="2"/>
  <c r="J1605" i="2"/>
  <c r="S1605" i="2"/>
  <c r="C1605" i="2"/>
  <c r="L1605" i="2"/>
  <c r="U1605" i="2"/>
  <c r="D1605" i="2"/>
  <c r="M1605" i="2"/>
  <c r="V1605" i="2"/>
  <c r="E1588" i="2"/>
  <c r="M1588" i="2"/>
  <c r="U1588" i="2"/>
  <c r="G1588" i="2"/>
  <c r="O1588" i="2"/>
  <c r="W1588" i="2"/>
  <c r="H1588" i="2"/>
  <c r="P1588" i="2"/>
  <c r="X1588" i="2"/>
  <c r="L1588" i="2"/>
  <c r="C1588" i="2"/>
  <c r="Q1588" i="2"/>
  <c r="D1588" i="2"/>
  <c r="R1588" i="2"/>
  <c r="E1584" i="2"/>
  <c r="M1584" i="2"/>
  <c r="U1584" i="2"/>
  <c r="G1584" i="2"/>
  <c r="O1584" i="2"/>
  <c r="W1584" i="2"/>
  <c r="H1584" i="2"/>
  <c r="P1584" i="2"/>
  <c r="X1584" i="2"/>
  <c r="F1584" i="2"/>
  <c r="S1584" i="2"/>
  <c r="J1584" i="2"/>
  <c r="V1584" i="2"/>
  <c r="K1584" i="2"/>
  <c r="Y1584" i="2"/>
  <c r="I1546" i="2"/>
  <c r="Q1546" i="2"/>
  <c r="Y1546" i="2"/>
  <c r="D1546" i="2"/>
  <c r="M1546" i="2"/>
  <c r="V1546" i="2"/>
  <c r="F1546" i="2"/>
  <c r="O1546" i="2"/>
  <c r="X1546" i="2"/>
  <c r="G1546" i="2"/>
  <c r="P1546" i="2"/>
  <c r="J1546" i="2"/>
  <c r="W1546" i="2"/>
  <c r="L1546" i="2"/>
  <c r="N1546" i="2"/>
  <c r="H1546" i="2"/>
  <c r="K1546" i="2"/>
  <c r="R1546" i="2"/>
  <c r="S1546" i="2"/>
  <c r="I1544" i="2"/>
  <c r="Q1544" i="2"/>
  <c r="Y1544" i="2"/>
  <c r="F1544" i="2"/>
  <c r="O1544" i="2"/>
  <c r="X1544" i="2"/>
  <c r="H1544" i="2"/>
  <c r="R1544" i="2"/>
  <c r="J1544" i="2"/>
  <c r="S1544" i="2"/>
  <c r="M1544" i="2"/>
  <c r="C1544" i="2"/>
  <c r="P1544" i="2"/>
  <c r="D1544" i="2"/>
  <c r="T1544" i="2"/>
  <c r="K1544" i="2"/>
  <c r="L1544" i="2"/>
  <c r="N1544" i="2"/>
  <c r="U1544" i="2"/>
  <c r="H1498" i="2"/>
  <c r="P1498" i="2"/>
  <c r="X1498" i="2"/>
  <c r="I1498" i="2"/>
  <c r="Q1498" i="2"/>
  <c r="Y1498" i="2"/>
  <c r="D1498" i="2"/>
  <c r="L1498" i="2"/>
  <c r="T1498" i="2"/>
  <c r="K1498" i="2"/>
  <c r="W1498" i="2"/>
  <c r="M1498" i="2"/>
  <c r="F1498" i="2"/>
  <c r="V1498" i="2"/>
  <c r="J1498" i="2"/>
  <c r="N1498" i="2"/>
  <c r="C1498" i="2"/>
  <c r="G1498" i="2"/>
  <c r="O1498" i="2"/>
  <c r="U1498" i="2"/>
  <c r="R1498" i="2"/>
  <c r="C1623" i="2"/>
  <c r="K1623" i="2"/>
  <c r="S1623" i="2"/>
  <c r="E1623" i="2"/>
  <c r="M1623" i="2"/>
  <c r="U1623" i="2"/>
  <c r="F1623" i="2"/>
  <c r="N1623" i="2"/>
  <c r="V1623" i="2"/>
  <c r="X1620" i="2"/>
  <c r="J1620" i="2"/>
  <c r="Q1616" i="2"/>
  <c r="C1615" i="2"/>
  <c r="K1615" i="2"/>
  <c r="S1615" i="2"/>
  <c r="E1615" i="2"/>
  <c r="M1615" i="2"/>
  <c r="U1615" i="2"/>
  <c r="F1615" i="2"/>
  <c r="N1615" i="2"/>
  <c r="V1615" i="2"/>
  <c r="X1612" i="2"/>
  <c r="J1612" i="2"/>
  <c r="Q1608" i="2"/>
  <c r="C1607" i="2"/>
  <c r="K1607" i="2"/>
  <c r="S1607" i="2"/>
  <c r="E1607" i="2"/>
  <c r="M1607" i="2"/>
  <c r="U1607" i="2"/>
  <c r="F1607" i="2"/>
  <c r="N1607" i="2"/>
  <c r="V1607" i="2"/>
  <c r="Y1605" i="2"/>
  <c r="K1605" i="2"/>
  <c r="S1598" i="2"/>
  <c r="E1594" i="2"/>
  <c r="E1590" i="2"/>
  <c r="M1590" i="2"/>
  <c r="U1590" i="2"/>
  <c r="G1590" i="2"/>
  <c r="O1590" i="2"/>
  <c r="W1590" i="2"/>
  <c r="H1590" i="2"/>
  <c r="P1590" i="2"/>
  <c r="X1590" i="2"/>
  <c r="C1590" i="2"/>
  <c r="Q1590" i="2"/>
  <c r="F1590" i="2"/>
  <c r="S1590" i="2"/>
  <c r="I1590" i="2"/>
  <c r="T1590" i="2"/>
  <c r="N1588" i="2"/>
  <c r="N1584" i="2"/>
  <c r="I1567" i="2"/>
  <c r="Q1567" i="2"/>
  <c r="Y1567" i="2"/>
  <c r="F1567" i="2"/>
  <c r="O1567" i="2"/>
  <c r="X1567" i="2"/>
  <c r="H1567" i="2"/>
  <c r="R1567" i="2"/>
  <c r="J1567" i="2"/>
  <c r="S1567" i="2"/>
  <c r="E1567" i="2"/>
  <c r="U1567" i="2"/>
  <c r="G1567" i="2"/>
  <c r="V1567" i="2"/>
  <c r="K1567" i="2"/>
  <c r="W1567" i="2"/>
  <c r="L1567" i="2"/>
  <c r="R1555" i="2"/>
  <c r="I1554" i="2"/>
  <c r="Q1554" i="2"/>
  <c r="Y1554" i="2"/>
  <c r="D1554" i="2"/>
  <c r="M1554" i="2"/>
  <c r="V1554" i="2"/>
  <c r="F1554" i="2"/>
  <c r="O1554" i="2"/>
  <c r="X1554" i="2"/>
  <c r="C1554" i="2"/>
  <c r="P1554" i="2"/>
  <c r="G1554" i="2"/>
  <c r="S1554" i="2"/>
  <c r="H1554" i="2"/>
  <c r="T1554" i="2"/>
  <c r="J1554" i="2"/>
  <c r="K1554" i="2"/>
  <c r="L1554" i="2"/>
  <c r="N1554" i="2"/>
  <c r="I1545" i="2"/>
  <c r="Q1545" i="2"/>
  <c r="Y1545" i="2"/>
  <c r="J1545" i="2"/>
  <c r="S1545" i="2"/>
  <c r="C1545" i="2"/>
  <c r="L1545" i="2"/>
  <c r="U1545" i="2"/>
  <c r="D1545" i="2"/>
  <c r="M1545" i="2"/>
  <c r="V1545" i="2"/>
  <c r="E1545" i="2"/>
  <c r="R1545" i="2"/>
  <c r="G1545" i="2"/>
  <c r="W1545" i="2"/>
  <c r="H1545" i="2"/>
  <c r="X1545" i="2"/>
  <c r="K1545" i="2"/>
  <c r="N1545" i="2"/>
  <c r="O1545" i="2"/>
  <c r="P1545" i="2"/>
  <c r="I1530" i="2"/>
  <c r="Q1530" i="2"/>
  <c r="Y1530" i="2"/>
  <c r="D1530" i="2"/>
  <c r="M1530" i="2"/>
  <c r="V1530" i="2"/>
  <c r="F1530" i="2"/>
  <c r="O1530" i="2"/>
  <c r="X1530" i="2"/>
  <c r="G1530" i="2"/>
  <c r="P1530" i="2"/>
  <c r="E1530" i="2"/>
  <c r="T1530" i="2"/>
  <c r="J1530" i="2"/>
  <c r="W1530" i="2"/>
  <c r="K1530" i="2"/>
  <c r="H1530" i="2"/>
  <c r="L1530" i="2"/>
  <c r="N1530" i="2"/>
  <c r="R1530" i="2"/>
  <c r="C1616" i="2"/>
  <c r="K1616" i="2"/>
  <c r="S1616" i="2"/>
  <c r="E1616" i="2"/>
  <c r="M1616" i="2"/>
  <c r="U1616" i="2"/>
  <c r="F1616" i="2"/>
  <c r="N1616" i="2"/>
  <c r="V1616" i="2"/>
  <c r="C1608" i="2"/>
  <c r="K1608" i="2"/>
  <c r="S1608" i="2"/>
  <c r="E1608" i="2"/>
  <c r="M1608" i="2"/>
  <c r="U1608" i="2"/>
  <c r="F1608" i="2"/>
  <c r="N1608" i="2"/>
  <c r="V1608" i="2"/>
  <c r="H1598" i="2"/>
  <c r="P1598" i="2"/>
  <c r="X1598" i="2"/>
  <c r="D1598" i="2"/>
  <c r="M1598" i="2"/>
  <c r="V1598" i="2"/>
  <c r="F1598" i="2"/>
  <c r="O1598" i="2"/>
  <c r="Y1598" i="2"/>
  <c r="G1598" i="2"/>
  <c r="Q1598" i="2"/>
  <c r="K1588" i="2"/>
  <c r="L1584" i="2"/>
  <c r="I1557" i="2"/>
  <c r="Q1557" i="2"/>
  <c r="Y1557" i="2"/>
  <c r="E1557" i="2"/>
  <c r="N1557" i="2"/>
  <c r="W1557" i="2"/>
  <c r="G1557" i="2"/>
  <c r="P1557" i="2"/>
  <c r="H1557" i="2"/>
  <c r="T1557" i="2"/>
  <c r="K1557" i="2"/>
  <c r="V1557" i="2"/>
  <c r="L1557" i="2"/>
  <c r="X1557" i="2"/>
  <c r="C1557" i="2"/>
  <c r="U1557" i="2"/>
  <c r="D1557" i="2"/>
  <c r="F1557" i="2"/>
  <c r="J1557" i="2"/>
  <c r="N1555" i="2"/>
  <c r="U1546" i="2"/>
  <c r="W1544" i="2"/>
  <c r="I1543" i="2"/>
  <c r="Q1543" i="2"/>
  <c r="Y1543" i="2"/>
  <c r="C1543" i="2"/>
  <c r="L1543" i="2"/>
  <c r="U1543" i="2"/>
  <c r="E1543" i="2"/>
  <c r="N1543" i="2"/>
  <c r="W1543" i="2"/>
  <c r="F1543" i="2"/>
  <c r="O1543" i="2"/>
  <c r="X1543" i="2"/>
  <c r="H1543" i="2"/>
  <c r="V1543" i="2"/>
  <c r="K1543" i="2"/>
  <c r="M1543" i="2"/>
  <c r="J1543" i="2"/>
  <c r="P1543" i="2"/>
  <c r="R1543" i="2"/>
  <c r="S1543" i="2"/>
  <c r="C1633" i="2"/>
  <c r="K1633" i="2"/>
  <c r="S1633" i="2"/>
  <c r="E1633" i="2"/>
  <c r="M1633" i="2"/>
  <c r="U1633" i="2"/>
  <c r="F1633" i="2"/>
  <c r="N1633" i="2"/>
  <c r="V1633" i="2"/>
  <c r="Q1626" i="2"/>
  <c r="C1625" i="2"/>
  <c r="K1625" i="2"/>
  <c r="S1625" i="2"/>
  <c r="E1625" i="2"/>
  <c r="M1625" i="2"/>
  <c r="U1625" i="2"/>
  <c r="F1625" i="2"/>
  <c r="N1625" i="2"/>
  <c r="V1625" i="2"/>
  <c r="Y1623" i="2"/>
  <c r="L1623" i="2"/>
  <c r="T1620" i="2"/>
  <c r="H1620" i="2"/>
  <c r="Q1618" i="2"/>
  <c r="C1617" i="2"/>
  <c r="K1617" i="2"/>
  <c r="S1617" i="2"/>
  <c r="E1617" i="2"/>
  <c r="M1617" i="2"/>
  <c r="U1617" i="2"/>
  <c r="F1617" i="2"/>
  <c r="N1617" i="2"/>
  <c r="V1617" i="2"/>
  <c r="O1616" i="2"/>
  <c r="Y1615" i="2"/>
  <c r="L1615" i="2"/>
  <c r="T1612" i="2"/>
  <c r="H1612" i="2"/>
  <c r="Q1610" i="2"/>
  <c r="C1609" i="2"/>
  <c r="K1609" i="2"/>
  <c r="S1609" i="2"/>
  <c r="E1609" i="2"/>
  <c r="M1609" i="2"/>
  <c r="U1609" i="2"/>
  <c r="F1609" i="2"/>
  <c r="N1609" i="2"/>
  <c r="V1609" i="2"/>
  <c r="O1608" i="2"/>
  <c r="Y1607" i="2"/>
  <c r="L1607" i="2"/>
  <c r="W1605" i="2"/>
  <c r="G1605" i="2"/>
  <c r="Q1604" i="2"/>
  <c r="H1601" i="2"/>
  <c r="P1601" i="2"/>
  <c r="X1601" i="2"/>
  <c r="E1601" i="2"/>
  <c r="N1601" i="2"/>
  <c r="W1601" i="2"/>
  <c r="G1601" i="2"/>
  <c r="Q1601" i="2"/>
  <c r="I1601" i="2"/>
  <c r="R1601" i="2"/>
  <c r="N1598" i="2"/>
  <c r="S1594" i="2"/>
  <c r="R1590" i="2"/>
  <c r="J1588" i="2"/>
  <c r="I1584" i="2"/>
  <c r="T1567" i="2"/>
  <c r="I1549" i="2"/>
  <c r="Q1549" i="2"/>
  <c r="Y1549" i="2"/>
  <c r="E1549" i="2"/>
  <c r="N1549" i="2"/>
  <c r="W1549" i="2"/>
  <c r="G1549" i="2"/>
  <c r="P1549" i="2"/>
  <c r="H1549" i="2"/>
  <c r="R1549" i="2"/>
  <c r="C1549" i="2"/>
  <c r="S1549" i="2"/>
  <c r="F1549" i="2"/>
  <c r="U1549" i="2"/>
  <c r="J1549" i="2"/>
  <c r="V1549" i="2"/>
  <c r="M1549" i="2"/>
  <c r="O1549" i="2"/>
  <c r="T1549" i="2"/>
  <c r="X1549" i="2"/>
  <c r="T1546" i="2"/>
  <c r="V1544" i="2"/>
  <c r="H1504" i="2"/>
  <c r="P1504" i="2"/>
  <c r="X1504" i="2"/>
  <c r="I1504" i="2"/>
  <c r="Q1504" i="2"/>
  <c r="Y1504" i="2"/>
  <c r="D1504" i="2"/>
  <c r="L1504" i="2"/>
  <c r="T1504" i="2"/>
  <c r="G1504" i="2"/>
  <c r="U1504" i="2"/>
  <c r="J1504" i="2"/>
  <c r="V1504" i="2"/>
  <c r="C1504" i="2"/>
  <c r="S1504" i="2"/>
  <c r="F1504" i="2"/>
  <c r="K1504" i="2"/>
  <c r="E1504" i="2"/>
  <c r="M1504" i="2"/>
  <c r="R1504" i="2"/>
  <c r="W1504" i="2"/>
  <c r="N1504" i="2"/>
  <c r="H1496" i="2"/>
  <c r="P1496" i="2"/>
  <c r="X1496" i="2"/>
  <c r="I1496" i="2"/>
  <c r="Q1496" i="2"/>
  <c r="Y1496" i="2"/>
  <c r="D1496" i="2"/>
  <c r="L1496" i="2"/>
  <c r="T1496" i="2"/>
  <c r="G1496" i="2"/>
  <c r="U1496" i="2"/>
  <c r="J1496" i="2"/>
  <c r="V1496" i="2"/>
  <c r="C1496" i="2"/>
  <c r="S1496" i="2"/>
  <c r="F1496" i="2"/>
  <c r="K1496" i="2"/>
  <c r="N1496" i="2"/>
  <c r="R1496" i="2"/>
  <c r="W1496" i="2"/>
  <c r="O1496" i="2"/>
  <c r="E1496" i="2"/>
  <c r="C1626" i="2"/>
  <c r="K1626" i="2"/>
  <c r="S1626" i="2"/>
  <c r="E1626" i="2"/>
  <c r="M1626" i="2"/>
  <c r="U1626" i="2"/>
  <c r="F1626" i="2"/>
  <c r="N1626" i="2"/>
  <c r="V1626" i="2"/>
  <c r="X1623" i="2"/>
  <c r="J1623" i="2"/>
  <c r="R1620" i="2"/>
  <c r="G1620" i="2"/>
  <c r="C1618" i="2"/>
  <c r="K1618" i="2"/>
  <c r="S1618" i="2"/>
  <c r="E1618" i="2"/>
  <c r="M1618" i="2"/>
  <c r="U1618" i="2"/>
  <c r="F1618" i="2"/>
  <c r="N1618" i="2"/>
  <c r="V1618" i="2"/>
  <c r="Y1616" i="2"/>
  <c r="L1616" i="2"/>
  <c r="J1615" i="2"/>
  <c r="R1612" i="2"/>
  <c r="G1612" i="2"/>
  <c r="C1610" i="2"/>
  <c r="K1610" i="2"/>
  <c r="S1610" i="2"/>
  <c r="E1610" i="2"/>
  <c r="M1610" i="2"/>
  <c r="U1610" i="2"/>
  <c r="F1610" i="2"/>
  <c r="N1610" i="2"/>
  <c r="V1610" i="2"/>
  <c r="Y1608" i="2"/>
  <c r="L1608" i="2"/>
  <c r="J1607" i="2"/>
  <c r="T1605" i="2"/>
  <c r="F1605" i="2"/>
  <c r="H1604" i="2"/>
  <c r="P1604" i="2"/>
  <c r="X1604" i="2"/>
  <c r="F1604" i="2"/>
  <c r="O1604" i="2"/>
  <c r="Y1604" i="2"/>
  <c r="I1604" i="2"/>
  <c r="R1604" i="2"/>
  <c r="J1604" i="2"/>
  <c r="S1604" i="2"/>
  <c r="L1598" i="2"/>
  <c r="G1594" i="2"/>
  <c r="O1594" i="2"/>
  <c r="W1594" i="2"/>
  <c r="H1594" i="2"/>
  <c r="P1594" i="2"/>
  <c r="X1594" i="2"/>
  <c r="F1594" i="2"/>
  <c r="R1594" i="2"/>
  <c r="J1594" i="2"/>
  <c r="T1594" i="2"/>
  <c r="K1594" i="2"/>
  <c r="U1594" i="2"/>
  <c r="I1588" i="2"/>
  <c r="D1584" i="2"/>
  <c r="I1555" i="2"/>
  <c r="Q1555" i="2"/>
  <c r="Y1555" i="2"/>
  <c r="G1555" i="2"/>
  <c r="P1555" i="2"/>
  <c r="J1555" i="2"/>
  <c r="S1555" i="2"/>
  <c r="D1555" i="2"/>
  <c r="O1555" i="2"/>
  <c r="F1555" i="2"/>
  <c r="T1555" i="2"/>
  <c r="H1555" i="2"/>
  <c r="U1555" i="2"/>
  <c r="C1555" i="2"/>
  <c r="W1555" i="2"/>
  <c r="E1555" i="2"/>
  <c r="X1555" i="2"/>
  <c r="K1555" i="2"/>
  <c r="L1555" i="2"/>
  <c r="E1546" i="2"/>
  <c r="G1544" i="2"/>
  <c r="S1498" i="2"/>
  <c r="H1501" i="2"/>
  <c r="P1501" i="2"/>
  <c r="X1501" i="2"/>
  <c r="I1501" i="2"/>
  <c r="Q1501" i="2"/>
  <c r="Y1501" i="2"/>
  <c r="D1501" i="2"/>
  <c r="L1501" i="2"/>
  <c r="T1501" i="2"/>
  <c r="C1501" i="2"/>
  <c r="O1501" i="2"/>
  <c r="E1501" i="2"/>
  <c r="R1501" i="2"/>
  <c r="G1501" i="2"/>
  <c r="W1501" i="2"/>
  <c r="K1501" i="2"/>
  <c r="M1501" i="2"/>
  <c r="S1501" i="2"/>
  <c r="V1501" i="2"/>
  <c r="D1477" i="2"/>
  <c r="L1477" i="2"/>
  <c r="T1477" i="2"/>
  <c r="F1477" i="2"/>
  <c r="N1477" i="2"/>
  <c r="V1477" i="2"/>
  <c r="G1477" i="2"/>
  <c r="O1477" i="2"/>
  <c r="W1477" i="2"/>
  <c r="C1477" i="2"/>
  <c r="Q1477" i="2"/>
  <c r="E1477" i="2"/>
  <c r="R1477" i="2"/>
  <c r="H1477" i="2"/>
  <c r="S1477" i="2"/>
  <c r="I1477" i="2"/>
  <c r="U1477" i="2"/>
  <c r="M1477" i="2"/>
  <c r="K1477" i="2"/>
  <c r="P1477" i="2"/>
  <c r="X1477" i="2"/>
  <c r="J1477" i="2"/>
  <c r="C1472" i="2"/>
  <c r="K1472" i="2"/>
  <c r="S1472" i="2"/>
  <c r="F1472" i="2"/>
  <c r="O1472" i="2"/>
  <c r="X1472" i="2"/>
  <c r="G1472" i="2"/>
  <c r="P1472" i="2"/>
  <c r="Y1472" i="2"/>
  <c r="H1472" i="2"/>
  <c r="Q1472" i="2"/>
  <c r="I1472" i="2"/>
  <c r="R1472" i="2"/>
  <c r="D1472" i="2"/>
  <c r="M1472" i="2"/>
  <c r="V1472" i="2"/>
  <c r="L1472" i="2"/>
  <c r="N1472" i="2"/>
  <c r="T1472" i="2"/>
  <c r="U1472" i="2"/>
  <c r="E1472" i="2"/>
  <c r="W1472" i="2"/>
  <c r="W1600" i="2"/>
  <c r="N1600" i="2"/>
  <c r="E1600" i="2"/>
  <c r="H1599" i="2"/>
  <c r="P1599" i="2"/>
  <c r="X1599" i="2"/>
  <c r="Q1596" i="2"/>
  <c r="E1596" i="2"/>
  <c r="Q1592" i="2"/>
  <c r="E1592" i="2"/>
  <c r="S1589" i="2"/>
  <c r="F1589" i="2"/>
  <c r="E1586" i="2"/>
  <c r="M1586" i="2"/>
  <c r="U1586" i="2"/>
  <c r="G1586" i="2"/>
  <c r="O1586" i="2"/>
  <c r="W1586" i="2"/>
  <c r="H1586" i="2"/>
  <c r="P1586" i="2"/>
  <c r="X1586" i="2"/>
  <c r="S1581" i="2"/>
  <c r="F1581" i="2"/>
  <c r="U1577" i="2"/>
  <c r="H1577" i="2"/>
  <c r="I1576" i="2"/>
  <c r="Q1576" i="2"/>
  <c r="Y1576" i="2"/>
  <c r="J1576" i="2"/>
  <c r="S1576" i="2"/>
  <c r="C1576" i="2"/>
  <c r="L1576" i="2"/>
  <c r="U1576" i="2"/>
  <c r="D1576" i="2"/>
  <c r="M1576" i="2"/>
  <c r="V1576" i="2"/>
  <c r="T1574" i="2"/>
  <c r="G1574" i="2"/>
  <c r="T1572" i="2"/>
  <c r="D1572" i="2"/>
  <c r="U1569" i="2"/>
  <c r="H1569" i="2"/>
  <c r="I1568" i="2"/>
  <c r="Q1568" i="2"/>
  <c r="Y1568" i="2"/>
  <c r="J1568" i="2"/>
  <c r="S1568" i="2"/>
  <c r="C1568" i="2"/>
  <c r="L1568" i="2"/>
  <c r="U1568" i="2"/>
  <c r="D1568" i="2"/>
  <c r="M1568" i="2"/>
  <c r="V1568" i="2"/>
  <c r="T1566" i="2"/>
  <c r="G1566" i="2"/>
  <c r="T1564" i="2"/>
  <c r="D1564" i="2"/>
  <c r="F1541" i="2"/>
  <c r="F1537" i="2"/>
  <c r="E1536" i="2"/>
  <c r="K1527" i="2"/>
  <c r="K1514" i="2"/>
  <c r="M1493" i="2"/>
  <c r="D1488" i="2"/>
  <c r="L1488" i="2"/>
  <c r="T1488" i="2"/>
  <c r="F1488" i="2"/>
  <c r="N1488" i="2"/>
  <c r="V1488" i="2"/>
  <c r="G1488" i="2"/>
  <c r="J1488" i="2"/>
  <c r="U1488" i="2"/>
  <c r="K1488" i="2"/>
  <c r="W1488" i="2"/>
  <c r="M1488" i="2"/>
  <c r="X1488" i="2"/>
  <c r="E1488" i="2"/>
  <c r="Q1488" i="2"/>
  <c r="O1488" i="2"/>
  <c r="P1488" i="2"/>
  <c r="C1488" i="2"/>
  <c r="H1488" i="2"/>
  <c r="Y1488" i="2"/>
  <c r="H1602" i="2"/>
  <c r="P1602" i="2"/>
  <c r="X1602" i="2"/>
  <c r="V1600" i="2"/>
  <c r="M1600" i="2"/>
  <c r="S1599" i="2"/>
  <c r="J1599" i="2"/>
  <c r="G1597" i="2"/>
  <c r="H1597" i="2"/>
  <c r="P1597" i="2"/>
  <c r="X1597" i="2"/>
  <c r="N1596" i="2"/>
  <c r="G1593" i="2"/>
  <c r="O1593" i="2"/>
  <c r="W1593" i="2"/>
  <c r="H1593" i="2"/>
  <c r="P1593" i="2"/>
  <c r="X1593" i="2"/>
  <c r="N1592" i="2"/>
  <c r="R1589" i="2"/>
  <c r="E1587" i="2"/>
  <c r="M1587" i="2"/>
  <c r="U1587" i="2"/>
  <c r="G1587" i="2"/>
  <c r="O1587" i="2"/>
  <c r="W1587" i="2"/>
  <c r="H1587" i="2"/>
  <c r="P1587" i="2"/>
  <c r="X1587" i="2"/>
  <c r="L1586" i="2"/>
  <c r="R1581" i="2"/>
  <c r="T1577" i="2"/>
  <c r="O1576" i="2"/>
  <c r="S1574" i="2"/>
  <c r="S1572" i="2"/>
  <c r="T1569" i="2"/>
  <c r="O1568" i="2"/>
  <c r="S1566" i="2"/>
  <c r="S1564" i="2"/>
  <c r="I1561" i="2"/>
  <c r="Q1561" i="2"/>
  <c r="Y1561" i="2"/>
  <c r="C1561" i="2"/>
  <c r="K1561" i="2"/>
  <c r="S1561" i="2"/>
  <c r="G1561" i="2"/>
  <c r="R1561" i="2"/>
  <c r="J1561" i="2"/>
  <c r="U1561" i="2"/>
  <c r="L1561" i="2"/>
  <c r="V1561" i="2"/>
  <c r="I1552" i="2"/>
  <c r="Q1552" i="2"/>
  <c r="Y1552" i="2"/>
  <c r="F1552" i="2"/>
  <c r="O1552" i="2"/>
  <c r="X1552" i="2"/>
  <c r="H1552" i="2"/>
  <c r="R1552" i="2"/>
  <c r="C1552" i="2"/>
  <c r="N1552" i="2"/>
  <c r="E1552" i="2"/>
  <c r="S1552" i="2"/>
  <c r="G1552" i="2"/>
  <c r="T1552" i="2"/>
  <c r="I1538" i="2"/>
  <c r="Q1538" i="2"/>
  <c r="Y1538" i="2"/>
  <c r="D1538" i="2"/>
  <c r="M1538" i="2"/>
  <c r="V1538" i="2"/>
  <c r="F1538" i="2"/>
  <c r="O1538" i="2"/>
  <c r="X1538" i="2"/>
  <c r="G1538" i="2"/>
  <c r="P1538" i="2"/>
  <c r="N1538" i="2"/>
  <c r="C1538" i="2"/>
  <c r="S1538" i="2"/>
  <c r="E1538" i="2"/>
  <c r="T1538" i="2"/>
  <c r="H1512" i="2"/>
  <c r="P1512" i="2"/>
  <c r="X1512" i="2"/>
  <c r="I1512" i="2"/>
  <c r="R1512" i="2"/>
  <c r="J1512" i="2"/>
  <c r="S1512" i="2"/>
  <c r="C1512" i="2"/>
  <c r="N1512" i="2"/>
  <c r="E1512" i="2"/>
  <c r="Q1512" i="2"/>
  <c r="F1512" i="2"/>
  <c r="T1512" i="2"/>
  <c r="L1512" i="2"/>
  <c r="O1512" i="2"/>
  <c r="U1512" i="2"/>
  <c r="U1501" i="2"/>
  <c r="I1574" i="2"/>
  <c r="Q1574" i="2"/>
  <c r="Y1574" i="2"/>
  <c r="C1574" i="2"/>
  <c r="L1574" i="2"/>
  <c r="U1574" i="2"/>
  <c r="E1574" i="2"/>
  <c r="N1574" i="2"/>
  <c r="W1574" i="2"/>
  <c r="F1574" i="2"/>
  <c r="O1574" i="2"/>
  <c r="X1574" i="2"/>
  <c r="I1572" i="2"/>
  <c r="Q1572" i="2"/>
  <c r="Y1572" i="2"/>
  <c r="E1572" i="2"/>
  <c r="N1572" i="2"/>
  <c r="W1572" i="2"/>
  <c r="G1572" i="2"/>
  <c r="P1572" i="2"/>
  <c r="H1572" i="2"/>
  <c r="R1572" i="2"/>
  <c r="I1566" i="2"/>
  <c r="Q1566" i="2"/>
  <c r="Y1566" i="2"/>
  <c r="C1566" i="2"/>
  <c r="L1566" i="2"/>
  <c r="U1566" i="2"/>
  <c r="E1566" i="2"/>
  <c r="N1566" i="2"/>
  <c r="W1566" i="2"/>
  <c r="F1566" i="2"/>
  <c r="O1566" i="2"/>
  <c r="X1566" i="2"/>
  <c r="I1564" i="2"/>
  <c r="Q1564" i="2"/>
  <c r="Y1564" i="2"/>
  <c r="E1564" i="2"/>
  <c r="N1564" i="2"/>
  <c r="W1564" i="2"/>
  <c r="G1564" i="2"/>
  <c r="P1564" i="2"/>
  <c r="H1564" i="2"/>
  <c r="R1564" i="2"/>
  <c r="I1537" i="2"/>
  <c r="Q1537" i="2"/>
  <c r="Y1537" i="2"/>
  <c r="J1537" i="2"/>
  <c r="S1537" i="2"/>
  <c r="C1537" i="2"/>
  <c r="L1537" i="2"/>
  <c r="U1537" i="2"/>
  <c r="D1537" i="2"/>
  <c r="M1537" i="2"/>
  <c r="V1537" i="2"/>
  <c r="H1537" i="2"/>
  <c r="X1537" i="2"/>
  <c r="N1537" i="2"/>
  <c r="O1537" i="2"/>
  <c r="I1536" i="2"/>
  <c r="Q1536" i="2"/>
  <c r="Y1536" i="2"/>
  <c r="F1536" i="2"/>
  <c r="O1536" i="2"/>
  <c r="X1536" i="2"/>
  <c r="H1536" i="2"/>
  <c r="R1536" i="2"/>
  <c r="J1536" i="2"/>
  <c r="S1536" i="2"/>
  <c r="D1536" i="2"/>
  <c r="T1536" i="2"/>
  <c r="G1536" i="2"/>
  <c r="V1536" i="2"/>
  <c r="K1536" i="2"/>
  <c r="W1536" i="2"/>
  <c r="I1527" i="2"/>
  <c r="Q1527" i="2"/>
  <c r="Y1527" i="2"/>
  <c r="C1527" i="2"/>
  <c r="L1527" i="2"/>
  <c r="U1527" i="2"/>
  <c r="E1527" i="2"/>
  <c r="N1527" i="2"/>
  <c r="W1527" i="2"/>
  <c r="F1527" i="2"/>
  <c r="O1527" i="2"/>
  <c r="X1527" i="2"/>
  <c r="D1527" i="2"/>
  <c r="S1527" i="2"/>
  <c r="H1527" i="2"/>
  <c r="V1527" i="2"/>
  <c r="J1527" i="2"/>
  <c r="H1514" i="2"/>
  <c r="P1514" i="2"/>
  <c r="X1514" i="2"/>
  <c r="F1514" i="2"/>
  <c r="O1514" i="2"/>
  <c r="Y1514" i="2"/>
  <c r="G1514" i="2"/>
  <c r="Q1514" i="2"/>
  <c r="C1514" i="2"/>
  <c r="N1514" i="2"/>
  <c r="E1514" i="2"/>
  <c r="S1514" i="2"/>
  <c r="I1514" i="2"/>
  <c r="T1514" i="2"/>
  <c r="J1514" i="2"/>
  <c r="L1514" i="2"/>
  <c r="M1514" i="2"/>
  <c r="N1501" i="2"/>
  <c r="D1493" i="2"/>
  <c r="L1493" i="2"/>
  <c r="T1493" i="2"/>
  <c r="E1493" i="2"/>
  <c r="N1493" i="2"/>
  <c r="W1493" i="2"/>
  <c r="F1493" i="2"/>
  <c r="O1493" i="2"/>
  <c r="X1493" i="2"/>
  <c r="G1493" i="2"/>
  <c r="P1493" i="2"/>
  <c r="Y1493" i="2"/>
  <c r="J1493" i="2"/>
  <c r="S1493" i="2"/>
  <c r="Q1493" i="2"/>
  <c r="R1493" i="2"/>
  <c r="V1493" i="2"/>
  <c r="C1493" i="2"/>
  <c r="H1493" i="2"/>
  <c r="K1493" i="2"/>
  <c r="U1493" i="2"/>
  <c r="H1600" i="2"/>
  <c r="P1600" i="2"/>
  <c r="X1600" i="2"/>
  <c r="G1596" i="2"/>
  <c r="O1596" i="2"/>
  <c r="W1596" i="2"/>
  <c r="H1596" i="2"/>
  <c r="P1596" i="2"/>
  <c r="X1596" i="2"/>
  <c r="G1592" i="2"/>
  <c r="O1592" i="2"/>
  <c r="W1592" i="2"/>
  <c r="H1592" i="2"/>
  <c r="P1592" i="2"/>
  <c r="X1592" i="2"/>
  <c r="E1589" i="2"/>
  <c r="M1589" i="2"/>
  <c r="U1589" i="2"/>
  <c r="G1589" i="2"/>
  <c r="O1589" i="2"/>
  <c r="W1589" i="2"/>
  <c r="H1589" i="2"/>
  <c r="P1589" i="2"/>
  <c r="X1589" i="2"/>
  <c r="E1581" i="2"/>
  <c r="M1581" i="2"/>
  <c r="U1581" i="2"/>
  <c r="G1581" i="2"/>
  <c r="O1581" i="2"/>
  <c r="W1581" i="2"/>
  <c r="H1581" i="2"/>
  <c r="P1581" i="2"/>
  <c r="X1581" i="2"/>
  <c r="I1577" i="2"/>
  <c r="Q1577" i="2"/>
  <c r="Y1577" i="2"/>
  <c r="D1577" i="2"/>
  <c r="M1577" i="2"/>
  <c r="V1577" i="2"/>
  <c r="F1577" i="2"/>
  <c r="O1577" i="2"/>
  <c r="X1577" i="2"/>
  <c r="G1577" i="2"/>
  <c r="P1577" i="2"/>
  <c r="P1574" i="2"/>
  <c r="M1572" i="2"/>
  <c r="I1569" i="2"/>
  <c r="Q1569" i="2"/>
  <c r="Y1569" i="2"/>
  <c r="D1569" i="2"/>
  <c r="M1569" i="2"/>
  <c r="V1569" i="2"/>
  <c r="F1569" i="2"/>
  <c r="O1569" i="2"/>
  <c r="X1569" i="2"/>
  <c r="G1569" i="2"/>
  <c r="P1569" i="2"/>
  <c r="P1566" i="2"/>
  <c r="M1564" i="2"/>
  <c r="I1541" i="2"/>
  <c r="Q1541" i="2"/>
  <c r="Y1541" i="2"/>
  <c r="E1541" i="2"/>
  <c r="N1541" i="2"/>
  <c r="W1541" i="2"/>
  <c r="G1541" i="2"/>
  <c r="P1541" i="2"/>
  <c r="H1541" i="2"/>
  <c r="R1541" i="2"/>
  <c r="J1541" i="2"/>
  <c r="V1541" i="2"/>
  <c r="L1541" i="2"/>
  <c r="M1541" i="2"/>
  <c r="T1537" i="2"/>
  <c r="U1536" i="2"/>
  <c r="H1503" i="2"/>
  <c r="P1503" i="2"/>
  <c r="X1503" i="2"/>
  <c r="I1503" i="2"/>
  <c r="Q1503" i="2"/>
  <c r="Y1503" i="2"/>
  <c r="D1503" i="2"/>
  <c r="L1503" i="2"/>
  <c r="T1503" i="2"/>
  <c r="F1503" i="2"/>
  <c r="S1503" i="2"/>
  <c r="G1503" i="2"/>
  <c r="U1503" i="2"/>
  <c r="K1503" i="2"/>
  <c r="N1503" i="2"/>
  <c r="O1503" i="2"/>
  <c r="W1503" i="2"/>
  <c r="C1503" i="2"/>
  <c r="E1503" i="2"/>
  <c r="J1501" i="2"/>
  <c r="W1579" i="2"/>
  <c r="N1579" i="2"/>
  <c r="E1579" i="2"/>
  <c r="I1578" i="2"/>
  <c r="Q1578" i="2"/>
  <c r="Y1578" i="2"/>
  <c r="U1573" i="2"/>
  <c r="L1573" i="2"/>
  <c r="W1571" i="2"/>
  <c r="N1571" i="2"/>
  <c r="E1571" i="2"/>
  <c r="I1570" i="2"/>
  <c r="Q1570" i="2"/>
  <c r="Y1570" i="2"/>
  <c r="U1565" i="2"/>
  <c r="L1565" i="2"/>
  <c r="W1563" i="2"/>
  <c r="N1563" i="2"/>
  <c r="E1563" i="2"/>
  <c r="X1560" i="2"/>
  <c r="N1560" i="2"/>
  <c r="P1559" i="2"/>
  <c r="F1559" i="2"/>
  <c r="S1551" i="2"/>
  <c r="G1551" i="2"/>
  <c r="S1535" i="2"/>
  <c r="I1528" i="2"/>
  <c r="Q1528" i="2"/>
  <c r="Y1528" i="2"/>
  <c r="F1528" i="2"/>
  <c r="O1528" i="2"/>
  <c r="X1528" i="2"/>
  <c r="H1528" i="2"/>
  <c r="R1528" i="2"/>
  <c r="J1528" i="2"/>
  <c r="S1528" i="2"/>
  <c r="H1510" i="2"/>
  <c r="P1510" i="2"/>
  <c r="X1510" i="2"/>
  <c r="D1510" i="2"/>
  <c r="L1510" i="2"/>
  <c r="J1510" i="2"/>
  <c r="T1510" i="2"/>
  <c r="K1510" i="2"/>
  <c r="U1510" i="2"/>
  <c r="N1510" i="2"/>
  <c r="C1510" i="2"/>
  <c r="Q1510" i="2"/>
  <c r="E1510" i="2"/>
  <c r="R1510" i="2"/>
  <c r="H1506" i="2"/>
  <c r="P1506" i="2"/>
  <c r="X1506" i="2"/>
  <c r="I1506" i="2"/>
  <c r="Q1506" i="2"/>
  <c r="Y1506" i="2"/>
  <c r="D1506" i="2"/>
  <c r="L1506" i="2"/>
  <c r="T1506" i="2"/>
  <c r="K1506" i="2"/>
  <c r="W1506" i="2"/>
  <c r="M1506" i="2"/>
  <c r="F1506" i="2"/>
  <c r="V1506" i="2"/>
  <c r="J1506" i="2"/>
  <c r="N1506" i="2"/>
  <c r="H1502" i="2"/>
  <c r="P1502" i="2"/>
  <c r="X1502" i="2"/>
  <c r="I1502" i="2"/>
  <c r="Q1502" i="2"/>
  <c r="Y1502" i="2"/>
  <c r="D1502" i="2"/>
  <c r="L1502" i="2"/>
  <c r="T1502" i="2"/>
  <c r="E1502" i="2"/>
  <c r="R1502" i="2"/>
  <c r="F1502" i="2"/>
  <c r="S1502" i="2"/>
  <c r="O1502" i="2"/>
  <c r="C1502" i="2"/>
  <c r="V1502" i="2"/>
  <c r="G1502" i="2"/>
  <c r="W1502" i="2"/>
  <c r="G1494" i="2"/>
  <c r="O1494" i="2"/>
  <c r="W1494" i="2"/>
  <c r="H1494" i="2"/>
  <c r="P1494" i="2"/>
  <c r="X1494" i="2"/>
  <c r="I1494" i="2"/>
  <c r="Q1494" i="2"/>
  <c r="Y1494" i="2"/>
  <c r="D1494" i="2"/>
  <c r="L1494" i="2"/>
  <c r="T1494" i="2"/>
  <c r="J1494" i="2"/>
  <c r="K1494" i="2"/>
  <c r="S1494" i="2"/>
  <c r="C1494" i="2"/>
  <c r="V1494" i="2"/>
  <c r="E1494" i="2"/>
  <c r="V1579" i="2"/>
  <c r="M1579" i="2"/>
  <c r="I1573" i="2"/>
  <c r="Q1573" i="2"/>
  <c r="Y1573" i="2"/>
  <c r="V1571" i="2"/>
  <c r="M1571" i="2"/>
  <c r="I1565" i="2"/>
  <c r="Q1565" i="2"/>
  <c r="Y1565" i="2"/>
  <c r="V1563" i="2"/>
  <c r="M1563" i="2"/>
  <c r="I1560" i="2"/>
  <c r="Q1560" i="2"/>
  <c r="Y1560" i="2"/>
  <c r="C1560" i="2"/>
  <c r="K1560" i="2"/>
  <c r="S1560" i="2"/>
  <c r="O1559" i="2"/>
  <c r="R1551" i="2"/>
  <c r="I1535" i="2"/>
  <c r="Q1535" i="2"/>
  <c r="Y1535" i="2"/>
  <c r="C1535" i="2"/>
  <c r="L1535" i="2"/>
  <c r="U1535" i="2"/>
  <c r="E1535" i="2"/>
  <c r="N1535" i="2"/>
  <c r="W1535" i="2"/>
  <c r="F1535" i="2"/>
  <c r="O1535" i="2"/>
  <c r="X1535" i="2"/>
  <c r="V1510" i="2"/>
  <c r="U1506" i="2"/>
  <c r="I1579" i="2"/>
  <c r="Q1579" i="2"/>
  <c r="Y1579" i="2"/>
  <c r="I1571" i="2"/>
  <c r="Q1571" i="2"/>
  <c r="Y1571" i="2"/>
  <c r="I1563" i="2"/>
  <c r="Q1563" i="2"/>
  <c r="Y1563" i="2"/>
  <c r="I1559" i="2"/>
  <c r="Q1559" i="2"/>
  <c r="Y1559" i="2"/>
  <c r="C1559" i="2"/>
  <c r="K1559" i="2"/>
  <c r="S1559" i="2"/>
  <c r="I1551" i="2"/>
  <c r="Q1551" i="2"/>
  <c r="Y1551" i="2"/>
  <c r="C1551" i="2"/>
  <c r="L1551" i="2"/>
  <c r="U1551" i="2"/>
  <c r="E1551" i="2"/>
  <c r="N1551" i="2"/>
  <c r="W1551" i="2"/>
  <c r="M1535" i="2"/>
  <c r="H1517" i="2"/>
  <c r="P1517" i="2"/>
  <c r="G1517" i="2"/>
  <c r="Q1517" i="2"/>
  <c r="Y1517" i="2"/>
  <c r="I1517" i="2"/>
  <c r="R1517" i="2"/>
  <c r="L1517" i="2"/>
  <c r="W1517" i="2"/>
  <c r="C1517" i="2"/>
  <c r="N1517" i="2"/>
  <c r="D1517" i="2"/>
  <c r="O1517" i="2"/>
  <c r="O1510" i="2"/>
  <c r="R1506" i="2"/>
  <c r="U1502" i="2"/>
  <c r="U1494" i="2"/>
  <c r="D1487" i="2"/>
  <c r="L1487" i="2"/>
  <c r="T1487" i="2"/>
  <c r="F1487" i="2"/>
  <c r="N1487" i="2"/>
  <c r="V1487" i="2"/>
  <c r="G1487" i="2"/>
  <c r="O1487" i="2"/>
  <c r="W1487" i="2"/>
  <c r="I1487" i="2"/>
  <c r="U1487" i="2"/>
  <c r="J1487" i="2"/>
  <c r="X1487" i="2"/>
  <c r="K1487" i="2"/>
  <c r="Y1487" i="2"/>
  <c r="C1487" i="2"/>
  <c r="Q1487" i="2"/>
  <c r="M1487" i="2"/>
  <c r="P1487" i="2"/>
  <c r="S1487" i="2"/>
  <c r="I1547" i="2"/>
  <c r="Q1547" i="2"/>
  <c r="Y1547" i="2"/>
  <c r="I1539" i="2"/>
  <c r="Q1539" i="2"/>
  <c r="Y1539" i="2"/>
  <c r="I1531" i="2"/>
  <c r="Q1531" i="2"/>
  <c r="Y1531" i="2"/>
  <c r="I1550" i="2"/>
  <c r="Q1550" i="2"/>
  <c r="Y1550" i="2"/>
  <c r="S1547" i="2"/>
  <c r="J1547" i="2"/>
  <c r="I1542" i="2"/>
  <c r="Q1542" i="2"/>
  <c r="Y1542" i="2"/>
  <c r="S1539" i="2"/>
  <c r="J1539" i="2"/>
  <c r="I1534" i="2"/>
  <c r="Q1534" i="2"/>
  <c r="Y1534" i="2"/>
  <c r="S1531" i="2"/>
  <c r="J1531" i="2"/>
  <c r="I1526" i="2"/>
  <c r="Q1526" i="2"/>
  <c r="Y1526" i="2"/>
  <c r="H1516" i="2"/>
  <c r="P1516" i="2"/>
  <c r="X1516" i="2"/>
  <c r="D1516" i="2"/>
  <c r="M1516" i="2"/>
  <c r="V1516" i="2"/>
  <c r="E1516" i="2"/>
  <c r="N1516" i="2"/>
  <c r="W1516" i="2"/>
  <c r="H1505" i="2"/>
  <c r="P1505" i="2"/>
  <c r="X1505" i="2"/>
  <c r="I1505" i="2"/>
  <c r="Q1505" i="2"/>
  <c r="Y1505" i="2"/>
  <c r="D1505" i="2"/>
  <c r="L1505" i="2"/>
  <c r="T1505" i="2"/>
  <c r="J1505" i="2"/>
  <c r="V1505" i="2"/>
  <c r="K1505" i="2"/>
  <c r="W1505" i="2"/>
  <c r="H1497" i="2"/>
  <c r="P1497" i="2"/>
  <c r="X1497" i="2"/>
  <c r="I1497" i="2"/>
  <c r="Q1497" i="2"/>
  <c r="Y1497" i="2"/>
  <c r="D1497" i="2"/>
  <c r="L1497" i="2"/>
  <c r="T1497" i="2"/>
  <c r="J1497" i="2"/>
  <c r="V1497" i="2"/>
  <c r="K1497" i="2"/>
  <c r="W1497" i="2"/>
  <c r="Y1558" i="2"/>
  <c r="Q1558" i="2"/>
  <c r="H1558" i="2"/>
  <c r="I1556" i="2"/>
  <c r="Q1556" i="2"/>
  <c r="Y1556" i="2"/>
  <c r="R1550" i="2"/>
  <c r="H1550" i="2"/>
  <c r="I1548" i="2"/>
  <c r="Q1548" i="2"/>
  <c r="Y1548" i="2"/>
  <c r="P1547" i="2"/>
  <c r="G1547" i="2"/>
  <c r="R1542" i="2"/>
  <c r="H1542" i="2"/>
  <c r="I1540" i="2"/>
  <c r="Q1540" i="2"/>
  <c r="Y1540" i="2"/>
  <c r="P1539" i="2"/>
  <c r="G1539" i="2"/>
  <c r="R1534" i="2"/>
  <c r="H1534" i="2"/>
  <c r="I1532" i="2"/>
  <c r="Q1532" i="2"/>
  <c r="Y1532" i="2"/>
  <c r="P1531" i="2"/>
  <c r="G1531" i="2"/>
  <c r="R1526" i="2"/>
  <c r="H1526" i="2"/>
  <c r="Y1516" i="2"/>
  <c r="K1516" i="2"/>
  <c r="H1513" i="2"/>
  <c r="P1513" i="2"/>
  <c r="X1513" i="2"/>
  <c r="C1513" i="2"/>
  <c r="L1513" i="2"/>
  <c r="U1513" i="2"/>
  <c r="D1513" i="2"/>
  <c r="M1513" i="2"/>
  <c r="V1513" i="2"/>
  <c r="H1511" i="2"/>
  <c r="P1511" i="2"/>
  <c r="X1511" i="2"/>
  <c r="E1511" i="2"/>
  <c r="N1511" i="2"/>
  <c r="W1511" i="2"/>
  <c r="F1511" i="2"/>
  <c r="O1511" i="2"/>
  <c r="Y1511" i="2"/>
  <c r="D1489" i="2"/>
  <c r="L1489" i="2"/>
  <c r="T1489" i="2"/>
  <c r="F1489" i="2"/>
  <c r="N1489" i="2"/>
  <c r="V1489" i="2"/>
  <c r="H1489" i="2"/>
  <c r="R1489" i="2"/>
  <c r="I1489" i="2"/>
  <c r="S1489" i="2"/>
  <c r="J1489" i="2"/>
  <c r="U1489" i="2"/>
  <c r="C1489" i="2"/>
  <c r="O1489" i="2"/>
  <c r="Y1489" i="2"/>
  <c r="K1489" i="2"/>
  <c r="M1489" i="2"/>
  <c r="H1515" i="2"/>
  <c r="P1515" i="2"/>
  <c r="X1515" i="2"/>
  <c r="H1507" i="2"/>
  <c r="P1507" i="2"/>
  <c r="X1507" i="2"/>
  <c r="I1507" i="2"/>
  <c r="Q1507" i="2"/>
  <c r="Y1507" i="2"/>
  <c r="D1507" i="2"/>
  <c r="L1507" i="2"/>
  <c r="T1507" i="2"/>
  <c r="H1499" i="2"/>
  <c r="P1499" i="2"/>
  <c r="X1499" i="2"/>
  <c r="I1499" i="2"/>
  <c r="Q1499" i="2"/>
  <c r="Y1499" i="2"/>
  <c r="D1499" i="2"/>
  <c r="L1499" i="2"/>
  <c r="T1499" i="2"/>
  <c r="D1484" i="2"/>
  <c r="L1484" i="2"/>
  <c r="T1484" i="2"/>
  <c r="F1484" i="2"/>
  <c r="N1484" i="2"/>
  <c r="V1484" i="2"/>
  <c r="G1484" i="2"/>
  <c r="O1484" i="2"/>
  <c r="W1484" i="2"/>
  <c r="C1484" i="2"/>
  <c r="Q1484" i="2"/>
  <c r="E1484" i="2"/>
  <c r="R1484" i="2"/>
  <c r="H1484" i="2"/>
  <c r="S1484" i="2"/>
  <c r="K1484" i="2"/>
  <c r="Y1484" i="2"/>
  <c r="Y1524" i="2"/>
  <c r="Q1524" i="2"/>
  <c r="Y1523" i="2"/>
  <c r="Q1523" i="2"/>
  <c r="Y1522" i="2"/>
  <c r="Q1522" i="2"/>
  <c r="Y1521" i="2"/>
  <c r="Q1521" i="2"/>
  <c r="Y1520" i="2"/>
  <c r="Q1520" i="2"/>
  <c r="Y1519" i="2"/>
  <c r="Q1519" i="2"/>
  <c r="Y1518" i="2"/>
  <c r="Q1518" i="2"/>
  <c r="S1515" i="2"/>
  <c r="J1515" i="2"/>
  <c r="H1509" i="2"/>
  <c r="P1509" i="2"/>
  <c r="X1509" i="2"/>
  <c r="D1509" i="2"/>
  <c r="L1509" i="2"/>
  <c r="T1509" i="2"/>
  <c r="H1508" i="2"/>
  <c r="P1508" i="2"/>
  <c r="X1508" i="2"/>
  <c r="I1508" i="2"/>
  <c r="Q1508" i="2"/>
  <c r="D1508" i="2"/>
  <c r="L1508" i="2"/>
  <c r="T1508" i="2"/>
  <c r="M1507" i="2"/>
  <c r="H1500" i="2"/>
  <c r="P1500" i="2"/>
  <c r="X1500" i="2"/>
  <c r="I1500" i="2"/>
  <c r="Q1500" i="2"/>
  <c r="Y1500" i="2"/>
  <c r="D1500" i="2"/>
  <c r="L1500" i="2"/>
  <c r="T1500" i="2"/>
  <c r="M1499" i="2"/>
  <c r="G1495" i="2"/>
  <c r="O1495" i="2"/>
  <c r="W1495" i="2"/>
  <c r="H1495" i="2"/>
  <c r="P1495" i="2"/>
  <c r="X1495" i="2"/>
  <c r="I1495" i="2"/>
  <c r="Q1495" i="2"/>
  <c r="Y1495" i="2"/>
  <c r="D1495" i="2"/>
  <c r="L1495" i="2"/>
  <c r="T1495" i="2"/>
  <c r="D1485" i="2"/>
  <c r="L1485" i="2"/>
  <c r="T1485" i="2"/>
  <c r="F1485" i="2"/>
  <c r="N1485" i="2"/>
  <c r="V1485" i="2"/>
  <c r="G1485" i="2"/>
  <c r="O1485" i="2"/>
  <c r="W1485" i="2"/>
  <c r="E1485" i="2"/>
  <c r="R1485" i="2"/>
  <c r="H1485" i="2"/>
  <c r="S1485" i="2"/>
  <c r="I1485" i="2"/>
  <c r="U1485" i="2"/>
  <c r="M1485" i="2"/>
  <c r="D1480" i="2"/>
  <c r="L1480" i="2"/>
  <c r="T1480" i="2"/>
  <c r="F1480" i="2"/>
  <c r="N1480" i="2"/>
  <c r="V1480" i="2"/>
  <c r="G1480" i="2"/>
  <c r="O1480" i="2"/>
  <c r="W1480" i="2"/>
  <c r="I1480" i="2"/>
  <c r="U1480" i="2"/>
  <c r="J1480" i="2"/>
  <c r="X1480" i="2"/>
  <c r="K1480" i="2"/>
  <c r="Y1480" i="2"/>
  <c r="M1480" i="2"/>
  <c r="E1480" i="2"/>
  <c r="R1480" i="2"/>
  <c r="L1448" i="2"/>
  <c r="T1448" i="2"/>
  <c r="U1448" i="2"/>
  <c r="C1448" i="2"/>
  <c r="K1448" i="2"/>
  <c r="Y1492" i="2"/>
  <c r="P1492" i="2"/>
  <c r="S1491" i="2"/>
  <c r="I1491" i="2"/>
  <c r="D1486" i="2"/>
  <c r="L1486" i="2"/>
  <c r="T1486" i="2"/>
  <c r="F1486" i="2"/>
  <c r="N1486" i="2"/>
  <c r="V1486" i="2"/>
  <c r="G1486" i="2"/>
  <c r="O1486" i="2"/>
  <c r="W1486" i="2"/>
  <c r="X1483" i="2"/>
  <c r="J1483" i="2"/>
  <c r="S1481" i="2"/>
  <c r="D1478" i="2"/>
  <c r="L1478" i="2"/>
  <c r="T1478" i="2"/>
  <c r="F1478" i="2"/>
  <c r="N1478" i="2"/>
  <c r="V1478" i="2"/>
  <c r="G1478" i="2"/>
  <c r="O1478" i="2"/>
  <c r="W1478" i="2"/>
  <c r="Y1476" i="2"/>
  <c r="K1476" i="2"/>
  <c r="S1474" i="2"/>
  <c r="H1463" i="2"/>
  <c r="P1463" i="2"/>
  <c r="X1463" i="2"/>
  <c r="C1463" i="2"/>
  <c r="K1463" i="2"/>
  <c r="S1463" i="2"/>
  <c r="G1463" i="2"/>
  <c r="R1463" i="2"/>
  <c r="I1463" i="2"/>
  <c r="T1463" i="2"/>
  <c r="J1463" i="2"/>
  <c r="U1463" i="2"/>
  <c r="L1463" i="2"/>
  <c r="V1463" i="2"/>
  <c r="E1463" i="2"/>
  <c r="O1463" i="2"/>
  <c r="D1492" i="2"/>
  <c r="L1492" i="2"/>
  <c r="T1492" i="2"/>
  <c r="F1492" i="2"/>
  <c r="P1491" i="2"/>
  <c r="E1491" i="2"/>
  <c r="R1483" i="2"/>
  <c r="E1483" i="2"/>
  <c r="D1481" i="2"/>
  <c r="L1481" i="2"/>
  <c r="T1481" i="2"/>
  <c r="F1481" i="2"/>
  <c r="N1481" i="2"/>
  <c r="V1481" i="2"/>
  <c r="G1481" i="2"/>
  <c r="O1481" i="2"/>
  <c r="W1481" i="2"/>
  <c r="S1476" i="2"/>
  <c r="H1476" i="2"/>
  <c r="K1474" i="2"/>
  <c r="I1438" i="2"/>
  <c r="H1438" i="2"/>
  <c r="R1438" i="2"/>
  <c r="J1438" i="2"/>
  <c r="S1438" i="2"/>
  <c r="C1438" i="2"/>
  <c r="N1438" i="2"/>
  <c r="D1438" i="2"/>
  <c r="O1438" i="2"/>
  <c r="E1438" i="2"/>
  <c r="P1438" i="2"/>
  <c r="F1438" i="2"/>
  <c r="T1438" i="2"/>
  <c r="L1438" i="2"/>
  <c r="W1438" i="2"/>
  <c r="G1438" i="2"/>
  <c r="K1438" i="2"/>
  <c r="M1438" i="2"/>
  <c r="U1438" i="2"/>
  <c r="T1434" i="2"/>
  <c r="D1357" i="2"/>
  <c r="E1357" i="2"/>
  <c r="M1357" i="2"/>
  <c r="R1357" i="2"/>
  <c r="T1357" i="2"/>
  <c r="U1492" i="2"/>
  <c r="K1492" i="2"/>
  <c r="Y1491" i="2"/>
  <c r="O1491" i="2"/>
  <c r="U1486" i="2"/>
  <c r="I1486" i="2"/>
  <c r="Q1483" i="2"/>
  <c r="D1482" i="2"/>
  <c r="L1482" i="2"/>
  <c r="T1482" i="2"/>
  <c r="F1482" i="2"/>
  <c r="N1482" i="2"/>
  <c r="V1482" i="2"/>
  <c r="G1482" i="2"/>
  <c r="O1482" i="2"/>
  <c r="W1482" i="2"/>
  <c r="M1481" i="2"/>
  <c r="R1476" i="2"/>
  <c r="E1476" i="2"/>
  <c r="I1474" i="2"/>
  <c r="H1467" i="2"/>
  <c r="P1467" i="2"/>
  <c r="X1467" i="2"/>
  <c r="C1467" i="2"/>
  <c r="K1467" i="2"/>
  <c r="S1467" i="2"/>
  <c r="G1467" i="2"/>
  <c r="R1467" i="2"/>
  <c r="I1467" i="2"/>
  <c r="T1467" i="2"/>
  <c r="J1467" i="2"/>
  <c r="U1467" i="2"/>
  <c r="L1467" i="2"/>
  <c r="V1467" i="2"/>
  <c r="E1467" i="2"/>
  <c r="O1467" i="2"/>
  <c r="T1456" i="2"/>
  <c r="U1456" i="2"/>
  <c r="K1456" i="2"/>
  <c r="C1456" i="2"/>
  <c r="D1491" i="2"/>
  <c r="L1491" i="2"/>
  <c r="T1491" i="2"/>
  <c r="F1491" i="2"/>
  <c r="N1491" i="2"/>
  <c r="V1491" i="2"/>
  <c r="D1483" i="2"/>
  <c r="L1483" i="2"/>
  <c r="T1483" i="2"/>
  <c r="F1483" i="2"/>
  <c r="N1483" i="2"/>
  <c r="V1483" i="2"/>
  <c r="G1483" i="2"/>
  <c r="O1483" i="2"/>
  <c r="W1483" i="2"/>
  <c r="Q1476" i="2"/>
  <c r="I1434" i="2"/>
  <c r="C1434" i="2"/>
  <c r="L1434" i="2"/>
  <c r="U1434" i="2"/>
  <c r="D1434" i="2"/>
  <c r="M1434" i="2"/>
  <c r="V1434" i="2"/>
  <c r="E1434" i="2"/>
  <c r="N1434" i="2"/>
  <c r="W1434" i="2"/>
  <c r="F1434" i="2"/>
  <c r="O1434" i="2"/>
  <c r="X1434" i="2"/>
  <c r="K1434" i="2"/>
  <c r="P1434" i="2"/>
  <c r="R1434" i="2"/>
  <c r="S1434" i="2"/>
  <c r="H1434" i="2"/>
  <c r="J1434" i="2"/>
  <c r="G1430" i="2"/>
  <c r="T1430" i="2"/>
  <c r="I1430" i="2"/>
  <c r="Y1430" i="2"/>
  <c r="J1430" i="2"/>
  <c r="K1430" i="2"/>
  <c r="O1430" i="2"/>
  <c r="R1430" i="2"/>
  <c r="S1430" i="2"/>
  <c r="F1430" i="2"/>
  <c r="D1476" i="2"/>
  <c r="L1476" i="2"/>
  <c r="T1476" i="2"/>
  <c r="F1476" i="2"/>
  <c r="N1476" i="2"/>
  <c r="V1476" i="2"/>
  <c r="G1476" i="2"/>
  <c r="O1476" i="2"/>
  <c r="W1476" i="2"/>
  <c r="C1474" i="2"/>
  <c r="D1474" i="2"/>
  <c r="L1474" i="2"/>
  <c r="T1474" i="2"/>
  <c r="E1474" i="2"/>
  <c r="M1474" i="2"/>
  <c r="U1474" i="2"/>
  <c r="F1474" i="2"/>
  <c r="N1474" i="2"/>
  <c r="V1474" i="2"/>
  <c r="G1474" i="2"/>
  <c r="O1474" i="2"/>
  <c r="W1474" i="2"/>
  <c r="J1474" i="2"/>
  <c r="R1474" i="2"/>
  <c r="W1467" i="2"/>
  <c r="H1468" i="2"/>
  <c r="P1468" i="2"/>
  <c r="X1468" i="2"/>
  <c r="C1468" i="2"/>
  <c r="K1468" i="2"/>
  <c r="S1468" i="2"/>
  <c r="H1464" i="2"/>
  <c r="P1464" i="2"/>
  <c r="X1464" i="2"/>
  <c r="C1464" i="2"/>
  <c r="K1464" i="2"/>
  <c r="S1464" i="2"/>
  <c r="C1427" i="2"/>
  <c r="N1427" i="2"/>
  <c r="Y1427" i="2"/>
  <c r="D1427" i="2"/>
  <c r="O1427" i="2"/>
  <c r="F1427" i="2"/>
  <c r="Q1427" i="2"/>
  <c r="G1427" i="2"/>
  <c r="R1427" i="2"/>
  <c r="I1427" i="2"/>
  <c r="S1427" i="2"/>
  <c r="L1427" i="2"/>
  <c r="V1427" i="2"/>
  <c r="J1427" i="2"/>
  <c r="M1427" i="2"/>
  <c r="U1427" i="2"/>
  <c r="W1427" i="2"/>
  <c r="G1422" i="2"/>
  <c r="T1422" i="2"/>
  <c r="V1422" i="2"/>
  <c r="C1388" i="2"/>
  <c r="D1388" i="2"/>
  <c r="S1388" i="2"/>
  <c r="F1388" i="2"/>
  <c r="T1388" i="2"/>
  <c r="G1388" i="2"/>
  <c r="U1388" i="2"/>
  <c r="J1388" i="2"/>
  <c r="V1388" i="2"/>
  <c r="K1388" i="2"/>
  <c r="N1388" i="2"/>
  <c r="R1388" i="2"/>
  <c r="W1475" i="2"/>
  <c r="O1475" i="2"/>
  <c r="G1475" i="2"/>
  <c r="C1470" i="2"/>
  <c r="K1470" i="2"/>
  <c r="S1470" i="2"/>
  <c r="T1468" i="2"/>
  <c r="I1468" i="2"/>
  <c r="T1464" i="2"/>
  <c r="I1464" i="2"/>
  <c r="I1440" i="2"/>
  <c r="F1440" i="2"/>
  <c r="G1440" i="2"/>
  <c r="C1440" i="2"/>
  <c r="N1440" i="2"/>
  <c r="W1440" i="2"/>
  <c r="D1440" i="2"/>
  <c r="O1440" i="2"/>
  <c r="X1440" i="2"/>
  <c r="E1440" i="2"/>
  <c r="P1440" i="2"/>
  <c r="H1440" i="2"/>
  <c r="R1440" i="2"/>
  <c r="L1440" i="2"/>
  <c r="U1440" i="2"/>
  <c r="G1350" i="2"/>
  <c r="D1350" i="2"/>
  <c r="T1350" i="2"/>
  <c r="E1350" i="2"/>
  <c r="U1350" i="2"/>
  <c r="F1350" i="2"/>
  <c r="V1350" i="2"/>
  <c r="J1350" i="2"/>
  <c r="L1350" i="2"/>
  <c r="N1350" i="2"/>
  <c r="M1350" i="2"/>
  <c r="R1350" i="2"/>
  <c r="G1337" i="2"/>
  <c r="X1337" i="2"/>
  <c r="V1475" i="2"/>
  <c r="N1475" i="2"/>
  <c r="F1475" i="2"/>
  <c r="C1473" i="2"/>
  <c r="K1473" i="2"/>
  <c r="S1473" i="2"/>
  <c r="T1470" i="2"/>
  <c r="J1470" i="2"/>
  <c r="R1468" i="2"/>
  <c r="G1468" i="2"/>
  <c r="H1466" i="2"/>
  <c r="P1466" i="2"/>
  <c r="X1466" i="2"/>
  <c r="C1466" i="2"/>
  <c r="K1466" i="2"/>
  <c r="S1466" i="2"/>
  <c r="R1464" i="2"/>
  <c r="G1464" i="2"/>
  <c r="H1462" i="2"/>
  <c r="P1462" i="2"/>
  <c r="X1462" i="2"/>
  <c r="C1462" i="2"/>
  <c r="K1462" i="2"/>
  <c r="S1462" i="2"/>
  <c r="R1380" i="2"/>
  <c r="Q1468" i="2"/>
  <c r="F1468" i="2"/>
  <c r="Q1464" i="2"/>
  <c r="F1464" i="2"/>
  <c r="V1440" i="2"/>
  <c r="T1475" i="2"/>
  <c r="L1475" i="2"/>
  <c r="R1473" i="2"/>
  <c r="I1473" i="2"/>
  <c r="C1471" i="2"/>
  <c r="K1471" i="2"/>
  <c r="S1471" i="2"/>
  <c r="Q1470" i="2"/>
  <c r="H1470" i="2"/>
  <c r="H1469" i="2"/>
  <c r="P1469" i="2"/>
  <c r="C1469" i="2"/>
  <c r="K1469" i="2"/>
  <c r="S1469" i="2"/>
  <c r="O1468" i="2"/>
  <c r="E1468" i="2"/>
  <c r="U1466" i="2"/>
  <c r="J1466" i="2"/>
  <c r="H1465" i="2"/>
  <c r="P1465" i="2"/>
  <c r="X1465" i="2"/>
  <c r="C1465" i="2"/>
  <c r="K1465" i="2"/>
  <c r="S1465" i="2"/>
  <c r="O1464" i="2"/>
  <c r="E1464" i="2"/>
  <c r="U1462" i="2"/>
  <c r="J1462" i="2"/>
  <c r="E1454" i="2"/>
  <c r="N1454" i="2"/>
  <c r="W1454" i="2"/>
  <c r="F1454" i="2"/>
  <c r="O1454" i="2"/>
  <c r="X1454" i="2"/>
  <c r="G1454" i="2"/>
  <c r="P1454" i="2"/>
  <c r="H1454" i="2"/>
  <c r="R1454" i="2"/>
  <c r="C1454" i="2"/>
  <c r="L1454" i="2"/>
  <c r="U1454" i="2"/>
  <c r="T1440" i="2"/>
  <c r="I1435" i="2"/>
  <c r="F1435" i="2"/>
  <c r="O1435" i="2"/>
  <c r="X1435" i="2"/>
  <c r="G1435" i="2"/>
  <c r="P1435" i="2"/>
  <c r="H1435" i="2"/>
  <c r="R1435" i="2"/>
  <c r="E1435" i="2"/>
  <c r="U1435" i="2"/>
  <c r="J1435" i="2"/>
  <c r="V1435" i="2"/>
  <c r="K1435" i="2"/>
  <c r="W1435" i="2"/>
  <c r="L1435" i="2"/>
  <c r="C1435" i="2"/>
  <c r="S1435" i="2"/>
  <c r="F1391" i="2"/>
  <c r="V1391" i="2"/>
  <c r="J1391" i="2"/>
  <c r="T1391" i="2"/>
  <c r="C1380" i="2"/>
  <c r="F1380" i="2"/>
  <c r="S1380" i="2"/>
  <c r="G1380" i="2"/>
  <c r="T1380" i="2"/>
  <c r="J1380" i="2"/>
  <c r="U1380" i="2"/>
  <c r="K1380" i="2"/>
  <c r="V1380" i="2"/>
  <c r="L1380" i="2"/>
  <c r="W1380" i="2"/>
  <c r="D1380" i="2"/>
  <c r="O1380" i="2"/>
  <c r="N1380" i="2"/>
  <c r="G1344" i="2"/>
  <c r="H1344" i="2"/>
  <c r="X1344" i="2"/>
  <c r="I1432" i="2"/>
  <c r="D1432" i="2"/>
  <c r="M1432" i="2"/>
  <c r="E1432" i="2"/>
  <c r="N1432" i="2"/>
  <c r="W1432" i="2"/>
  <c r="F1432" i="2"/>
  <c r="O1432" i="2"/>
  <c r="X1432" i="2"/>
  <c r="G1432" i="2"/>
  <c r="P1432" i="2"/>
  <c r="H1432" i="2"/>
  <c r="R1432" i="2"/>
  <c r="E1429" i="2"/>
  <c r="Q1429" i="2"/>
  <c r="F1429" i="2"/>
  <c r="T1429" i="2"/>
  <c r="G1429" i="2"/>
  <c r="U1429" i="2"/>
  <c r="K1429" i="2"/>
  <c r="V1429" i="2"/>
  <c r="L1429" i="2"/>
  <c r="W1429" i="2"/>
  <c r="O1398" i="2"/>
  <c r="F1398" i="2"/>
  <c r="G1398" i="2"/>
  <c r="I1398" i="2"/>
  <c r="R1398" i="2"/>
  <c r="S1398" i="2"/>
  <c r="C1376" i="2"/>
  <c r="M1376" i="2"/>
  <c r="W1376" i="2"/>
  <c r="D1376" i="2"/>
  <c r="N1376" i="2"/>
  <c r="E1376" i="2"/>
  <c r="O1376" i="2"/>
  <c r="F1376" i="2"/>
  <c r="R1376" i="2"/>
  <c r="G1376" i="2"/>
  <c r="S1376" i="2"/>
  <c r="K1376" i="2"/>
  <c r="U1376" i="2"/>
  <c r="D1352" i="2"/>
  <c r="U1352" i="2"/>
  <c r="E1352" i="2"/>
  <c r="V1352" i="2"/>
  <c r="F1352" i="2"/>
  <c r="J1352" i="2"/>
  <c r="L1352" i="2"/>
  <c r="R1352" i="2"/>
  <c r="S1461" i="2"/>
  <c r="K1461" i="2"/>
  <c r="C1461" i="2"/>
  <c r="S1460" i="2"/>
  <c r="K1460" i="2"/>
  <c r="C1460" i="2"/>
  <c r="S1459" i="2"/>
  <c r="K1459" i="2"/>
  <c r="C1459" i="2"/>
  <c r="S1458" i="2"/>
  <c r="K1458" i="2"/>
  <c r="C1458" i="2"/>
  <c r="S1457" i="2"/>
  <c r="K1457" i="2"/>
  <c r="C1457" i="2"/>
  <c r="X1455" i="2"/>
  <c r="M1455" i="2"/>
  <c r="C1455" i="2"/>
  <c r="X1452" i="2"/>
  <c r="F1452" i="2"/>
  <c r="R1450" i="2"/>
  <c r="E1450" i="2"/>
  <c r="P1446" i="2"/>
  <c r="G1446" i="2"/>
  <c r="C1443" i="2"/>
  <c r="K1442" i="2"/>
  <c r="V1441" i="2"/>
  <c r="D1441" i="2"/>
  <c r="S1439" i="2"/>
  <c r="S1437" i="2"/>
  <c r="S1432" i="2"/>
  <c r="O1429" i="2"/>
  <c r="H1370" i="2"/>
  <c r="T1370" i="2"/>
  <c r="I1370" i="2"/>
  <c r="U1370" i="2"/>
  <c r="J1370" i="2"/>
  <c r="V1370" i="2"/>
  <c r="L1370" i="2"/>
  <c r="Y1370" i="2"/>
  <c r="M1370" i="2"/>
  <c r="D1370" i="2"/>
  <c r="Q1370" i="2"/>
  <c r="W1452" i="2"/>
  <c r="E1452" i="2"/>
  <c r="P1450" i="2"/>
  <c r="D1450" i="2"/>
  <c r="X1446" i="2"/>
  <c r="O1446" i="2"/>
  <c r="F1446" i="2"/>
  <c r="J1442" i="2"/>
  <c r="L1432" i="2"/>
  <c r="N1429" i="2"/>
  <c r="T1410" i="2"/>
  <c r="V1410" i="2"/>
  <c r="W1410" i="2"/>
  <c r="G1410" i="2"/>
  <c r="I1402" i="2"/>
  <c r="K1402" i="2"/>
  <c r="O1402" i="2"/>
  <c r="V1402" i="2"/>
  <c r="Y1402" i="2"/>
  <c r="V1376" i="2"/>
  <c r="C1372" i="2"/>
  <c r="M1372" i="2"/>
  <c r="W1372" i="2"/>
  <c r="D1372" i="2"/>
  <c r="N1372" i="2"/>
  <c r="E1372" i="2"/>
  <c r="O1372" i="2"/>
  <c r="F1372" i="2"/>
  <c r="R1372" i="2"/>
  <c r="G1372" i="2"/>
  <c r="S1372" i="2"/>
  <c r="K1372" i="2"/>
  <c r="U1372" i="2"/>
  <c r="G1334" i="2"/>
  <c r="O1334" i="2"/>
  <c r="X1334" i="2"/>
  <c r="H1334" i="2"/>
  <c r="C1328" i="2"/>
  <c r="J1328" i="2"/>
  <c r="O1328" i="2"/>
  <c r="P1328" i="2"/>
  <c r="R1328" i="2"/>
  <c r="W1328" i="2"/>
  <c r="G1328" i="2"/>
  <c r="W1446" i="2"/>
  <c r="N1446" i="2"/>
  <c r="E1446" i="2"/>
  <c r="W1442" i="2"/>
  <c r="H1442" i="2"/>
  <c r="K1432" i="2"/>
  <c r="M1429" i="2"/>
  <c r="T1376" i="2"/>
  <c r="G1347" i="2"/>
  <c r="H1347" i="2"/>
  <c r="J1347" i="2"/>
  <c r="P1347" i="2"/>
  <c r="R1347" i="2"/>
  <c r="V1347" i="2"/>
  <c r="H1333" i="2"/>
  <c r="G1333" i="2"/>
  <c r="J1333" i="2"/>
  <c r="O1333" i="2"/>
  <c r="P1333" i="2"/>
  <c r="X1333" i="2"/>
  <c r="X1461" i="2"/>
  <c r="P1461" i="2"/>
  <c r="X1460" i="2"/>
  <c r="P1460" i="2"/>
  <c r="X1459" i="2"/>
  <c r="P1459" i="2"/>
  <c r="X1458" i="2"/>
  <c r="P1458" i="2"/>
  <c r="X1457" i="2"/>
  <c r="P1457" i="2"/>
  <c r="T1455" i="2"/>
  <c r="J1455" i="2"/>
  <c r="P1452" i="2"/>
  <c r="M1450" i="2"/>
  <c r="V1446" i="2"/>
  <c r="M1446" i="2"/>
  <c r="T1442" i="2"/>
  <c r="G1442" i="2"/>
  <c r="N1441" i="2"/>
  <c r="I1439" i="2"/>
  <c r="C1439" i="2"/>
  <c r="L1439" i="2"/>
  <c r="U1439" i="2"/>
  <c r="D1439" i="2"/>
  <c r="M1439" i="2"/>
  <c r="V1439" i="2"/>
  <c r="I1437" i="2"/>
  <c r="E1437" i="2"/>
  <c r="N1437" i="2"/>
  <c r="W1437" i="2"/>
  <c r="F1437" i="2"/>
  <c r="O1437" i="2"/>
  <c r="X1437" i="2"/>
  <c r="J1432" i="2"/>
  <c r="D1429" i="2"/>
  <c r="O1395" i="2"/>
  <c r="C1395" i="2"/>
  <c r="J1395" i="2"/>
  <c r="N1395" i="2"/>
  <c r="Q1395" i="2"/>
  <c r="W1395" i="2"/>
  <c r="R1381" i="2"/>
  <c r="V1381" i="2"/>
  <c r="L1381" i="2"/>
  <c r="L1376" i="2"/>
  <c r="D1363" i="2"/>
  <c r="L1363" i="2"/>
  <c r="R1363" i="2"/>
  <c r="T1363" i="2"/>
  <c r="U1363" i="2"/>
  <c r="T1352" i="2"/>
  <c r="R1426" i="2"/>
  <c r="T1421" i="2"/>
  <c r="N1413" i="2"/>
  <c r="W1409" i="2"/>
  <c r="R1408" i="2"/>
  <c r="V1401" i="2"/>
  <c r="I1401" i="2"/>
  <c r="O1399" i="2"/>
  <c r="Q1397" i="2"/>
  <c r="F1392" i="2"/>
  <c r="K1387" i="2"/>
  <c r="J1386" i="2"/>
  <c r="F1385" i="2"/>
  <c r="T1375" i="2"/>
  <c r="E1369" i="2"/>
  <c r="T1365" i="2"/>
  <c r="M1360" i="2"/>
  <c r="M1359" i="2"/>
  <c r="M1358" i="2"/>
  <c r="V1348" i="2"/>
  <c r="R1343" i="2"/>
  <c r="O1342" i="2"/>
  <c r="H1335" i="2"/>
  <c r="R1331" i="2"/>
  <c r="R1329" i="2"/>
  <c r="G1326" i="2"/>
  <c r="H1325" i="2"/>
  <c r="J1324" i="2"/>
  <c r="R1428" i="2"/>
  <c r="L1426" i="2"/>
  <c r="O1421" i="2"/>
  <c r="Y1415" i="2"/>
  <c r="L1415" i="2"/>
  <c r="L1413" i="2"/>
  <c r="T1409" i="2"/>
  <c r="Q1408" i="2"/>
  <c r="S1401" i="2"/>
  <c r="G1401" i="2"/>
  <c r="J1399" i="2"/>
  <c r="O1397" i="2"/>
  <c r="K1394" i="2"/>
  <c r="Q1392" i="2"/>
  <c r="D1392" i="2"/>
  <c r="J1387" i="2"/>
  <c r="D1386" i="2"/>
  <c r="E1385" i="2"/>
  <c r="U1379" i="2"/>
  <c r="R1375" i="2"/>
  <c r="V1373" i="2"/>
  <c r="T1367" i="2"/>
  <c r="L1360" i="2"/>
  <c r="E1359" i="2"/>
  <c r="L1358" i="2"/>
  <c r="U1355" i="2"/>
  <c r="R1348" i="2"/>
  <c r="P1343" i="2"/>
  <c r="J1342" i="2"/>
  <c r="X1338" i="2"/>
  <c r="P1331" i="2"/>
  <c r="P1329" i="2"/>
  <c r="G1325" i="2"/>
  <c r="H1324" i="2"/>
  <c r="E1322" i="2"/>
  <c r="K1426" i="2"/>
  <c r="L1421" i="2"/>
  <c r="Y1416" i="2"/>
  <c r="W1415" i="2"/>
  <c r="K1413" i="2"/>
  <c r="N1409" i="2"/>
  <c r="D1408" i="2"/>
  <c r="V1406" i="2"/>
  <c r="R1401" i="2"/>
  <c r="F1401" i="2"/>
  <c r="I1399" i="2"/>
  <c r="N1397" i="2"/>
  <c r="Y1392" i="2"/>
  <c r="N1392" i="2"/>
  <c r="C1392" i="2"/>
  <c r="R1379" i="2"/>
  <c r="L1375" i="2"/>
  <c r="E1373" i="2"/>
  <c r="O1367" i="2"/>
  <c r="J1360" i="2"/>
  <c r="J1358" i="2"/>
  <c r="T1355" i="2"/>
  <c r="N1348" i="2"/>
  <c r="O1343" i="2"/>
  <c r="H1342" i="2"/>
  <c r="O1329" i="2"/>
  <c r="I1426" i="2"/>
  <c r="K1421" i="2"/>
  <c r="Y1413" i="2"/>
  <c r="J1413" i="2"/>
  <c r="L1409" i="2"/>
  <c r="Q1401" i="2"/>
  <c r="W1399" i="2"/>
  <c r="G1399" i="2"/>
  <c r="G1397" i="2"/>
  <c r="K1375" i="2"/>
  <c r="F1360" i="2"/>
  <c r="F1358" i="2"/>
  <c r="M1355" i="2"/>
  <c r="J1348" i="2"/>
  <c r="J1343" i="2"/>
  <c r="J1329" i="2"/>
  <c r="J1421" i="2"/>
  <c r="W1413" i="2"/>
  <c r="K1409" i="2"/>
  <c r="V1399" i="2"/>
  <c r="V1360" i="2"/>
  <c r="V1358" i="2"/>
  <c r="H1348" i="2"/>
  <c r="H1329" i="2"/>
  <c r="F530" i="2"/>
  <c r="N530" i="2"/>
  <c r="V530" i="2"/>
  <c r="G530" i="2"/>
  <c r="O530" i="2"/>
  <c r="W530" i="2"/>
  <c r="J530" i="2"/>
  <c r="T530" i="2"/>
  <c r="K530" i="2"/>
  <c r="U530" i="2"/>
  <c r="P498" i="2"/>
  <c r="F484" i="2"/>
  <c r="N484" i="2"/>
  <c r="V484" i="2"/>
  <c r="G484" i="2"/>
  <c r="O484" i="2"/>
  <c r="W484" i="2"/>
  <c r="D484" i="2"/>
  <c r="P484" i="2"/>
  <c r="E484" i="2"/>
  <c r="Q484" i="2"/>
  <c r="F466" i="2"/>
  <c r="N466" i="2"/>
  <c r="V466" i="2"/>
  <c r="G466" i="2"/>
  <c r="O466" i="2"/>
  <c r="W466" i="2"/>
  <c r="J466" i="2"/>
  <c r="T466" i="2"/>
  <c r="K466" i="2"/>
  <c r="U466" i="2"/>
  <c r="Q451" i="2"/>
  <c r="F446" i="2"/>
  <c r="N446" i="2"/>
  <c r="V446" i="2"/>
  <c r="G446" i="2"/>
  <c r="O446" i="2"/>
  <c r="W446" i="2"/>
  <c r="H446" i="2"/>
  <c r="R446" i="2"/>
  <c r="J446" i="2"/>
  <c r="T446" i="2"/>
  <c r="K446" i="2"/>
  <c r="U446" i="2"/>
  <c r="U443" i="2"/>
  <c r="C443" i="2"/>
  <c r="P434" i="2"/>
  <c r="F431" i="2"/>
  <c r="N431" i="2"/>
  <c r="V431" i="2"/>
  <c r="G431" i="2"/>
  <c r="O431" i="2"/>
  <c r="W431" i="2"/>
  <c r="D431" i="2"/>
  <c r="P431" i="2"/>
  <c r="H431" i="2"/>
  <c r="R431" i="2"/>
  <c r="I431" i="2"/>
  <c r="S431" i="2"/>
  <c r="S426" i="2"/>
  <c r="C426" i="2"/>
  <c r="Q419" i="2"/>
  <c r="C819" i="2"/>
  <c r="J819" i="2"/>
  <c r="X819" i="2"/>
  <c r="L819" i="2"/>
  <c r="Y819" i="2"/>
  <c r="Q819" i="2"/>
  <c r="D819" i="2"/>
  <c r="T819" i="2"/>
  <c r="G819" i="2"/>
  <c r="W819" i="2"/>
  <c r="C812" i="2"/>
  <c r="L812" i="2"/>
  <c r="Y812" i="2"/>
  <c r="O812" i="2"/>
  <c r="I812" i="2"/>
  <c r="P812" i="2"/>
  <c r="Q812" i="2"/>
  <c r="Y807" i="2"/>
  <c r="W750" i="2"/>
  <c r="Y750" i="2"/>
  <c r="C750" i="2"/>
  <c r="M750" i="2"/>
  <c r="N750" i="2"/>
  <c r="U740" i="2"/>
  <c r="C736" i="2"/>
  <c r="J736" i="2"/>
  <c r="F736" i="2"/>
  <c r="K736" i="2"/>
  <c r="E736" i="2"/>
  <c r="N736" i="2"/>
  <c r="R736" i="2"/>
  <c r="C734" i="2"/>
  <c r="I734" i="2"/>
  <c r="V734" i="2"/>
  <c r="N734" i="2"/>
  <c r="U734" i="2"/>
  <c r="S719" i="2"/>
  <c r="Y719" i="2"/>
  <c r="C719" i="2"/>
  <c r="E709" i="2"/>
  <c r="I709" i="2"/>
  <c r="Y709" i="2"/>
  <c r="P709" i="2"/>
  <c r="Q709" i="2"/>
  <c r="H709" i="2"/>
  <c r="M709" i="2"/>
  <c r="R709" i="2"/>
  <c r="R707" i="2"/>
  <c r="L707" i="2"/>
  <c r="U707" i="2"/>
  <c r="I707" i="2"/>
  <c r="D705" i="2"/>
  <c r="U705" i="2"/>
  <c r="E705" i="2"/>
  <c r="L705" i="2"/>
  <c r="D704" i="2"/>
  <c r="M704" i="2"/>
  <c r="V704" i="2"/>
  <c r="G704" i="2"/>
  <c r="Q704" i="2"/>
  <c r="H704" i="2"/>
  <c r="R704" i="2"/>
  <c r="F704" i="2"/>
  <c r="U704" i="2"/>
  <c r="J704" i="2"/>
  <c r="X704" i="2"/>
  <c r="L704" i="2"/>
  <c r="Y704" i="2"/>
  <c r="T682" i="2"/>
  <c r="J670" i="2"/>
  <c r="M670" i="2"/>
  <c r="P670" i="2"/>
  <c r="U670" i="2"/>
  <c r="D670" i="2"/>
  <c r="E670" i="2"/>
  <c r="C652" i="2"/>
  <c r="G652" i="2"/>
  <c r="W652" i="2"/>
  <c r="I652" i="2"/>
  <c r="Y652" i="2"/>
  <c r="R652" i="2"/>
  <c r="S652" i="2"/>
  <c r="T652" i="2"/>
  <c r="N634" i="2"/>
  <c r="O634" i="2"/>
  <c r="I634" i="2"/>
  <c r="K634" i="2"/>
  <c r="P634" i="2"/>
  <c r="S634" i="2"/>
  <c r="W634" i="2"/>
  <c r="X621" i="2"/>
  <c r="C581" i="2"/>
  <c r="S581" i="2"/>
  <c r="Y581" i="2"/>
  <c r="I581" i="2"/>
  <c r="R581" i="2"/>
  <c r="G549" i="2"/>
  <c r="H549" i="2"/>
  <c r="I549" i="2"/>
  <c r="J549" i="2"/>
  <c r="Q549" i="2"/>
  <c r="V549" i="2"/>
  <c r="W549" i="2"/>
  <c r="X549" i="2"/>
  <c r="F549" i="2"/>
  <c r="P549" i="2"/>
  <c r="I1227" i="2"/>
  <c r="Q1227" i="2"/>
  <c r="Y1227" i="2"/>
  <c r="C1227" i="2"/>
  <c r="L1227" i="2"/>
  <c r="U1227" i="2"/>
  <c r="E1227" i="2"/>
  <c r="N1227" i="2"/>
  <c r="W1227" i="2"/>
  <c r="F1227" i="2"/>
  <c r="O1227" i="2"/>
  <c r="X1227" i="2"/>
  <c r="G1227" i="2"/>
  <c r="P1227" i="2"/>
  <c r="H1227" i="2"/>
  <c r="J1227" i="2"/>
  <c r="K1227" i="2"/>
  <c r="M1227" i="2"/>
  <c r="R1227" i="2"/>
  <c r="D1227" i="2"/>
  <c r="T1227" i="2"/>
  <c r="V1227" i="2"/>
  <c r="C1080" i="2"/>
  <c r="K1080" i="2"/>
  <c r="S1080" i="2"/>
  <c r="D1080" i="2"/>
  <c r="L1080" i="2"/>
  <c r="T1080" i="2"/>
  <c r="F1080" i="2"/>
  <c r="P1080" i="2"/>
  <c r="G1080" i="2"/>
  <c r="Q1080" i="2"/>
  <c r="H1080" i="2"/>
  <c r="R1080" i="2"/>
  <c r="E1080" i="2"/>
  <c r="W1080" i="2"/>
  <c r="I1080" i="2"/>
  <c r="X1080" i="2"/>
  <c r="J1080" i="2"/>
  <c r="Y1080" i="2"/>
  <c r="M1080" i="2"/>
  <c r="N1080" i="2"/>
  <c r="U1080" i="2"/>
  <c r="V1080" i="2"/>
  <c r="O1080" i="2"/>
  <c r="I1042" i="2"/>
  <c r="Q1042" i="2"/>
  <c r="C1042" i="2"/>
  <c r="K1042" i="2"/>
  <c r="S1042" i="2"/>
  <c r="D1042" i="2"/>
  <c r="L1042" i="2"/>
  <c r="T1042" i="2"/>
  <c r="F1042" i="2"/>
  <c r="R1042" i="2"/>
  <c r="H1042" i="2"/>
  <c r="V1042" i="2"/>
  <c r="J1042" i="2"/>
  <c r="W1042" i="2"/>
  <c r="M1042" i="2"/>
  <c r="X1042" i="2"/>
  <c r="E1042" i="2"/>
  <c r="G1042" i="2"/>
  <c r="N1042" i="2"/>
  <c r="O1042" i="2"/>
  <c r="P1042" i="2"/>
  <c r="U1042" i="2"/>
  <c r="E894" i="2"/>
  <c r="M894" i="2"/>
  <c r="U894" i="2"/>
  <c r="J894" i="2"/>
  <c r="S894" i="2"/>
  <c r="K894" i="2"/>
  <c r="V894" i="2"/>
  <c r="L894" i="2"/>
  <c r="X894" i="2"/>
  <c r="I894" i="2"/>
  <c r="Y894" i="2"/>
  <c r="H894" i="2"/>
  <c r="O894" i="2"/>
  <c r="F894" i="2"/>
  <c r="N894" i="2"/>
  <c r="P894" i="2"/>
  <c r="R894" i="2"/>
  <c r="T894" i="2"/>
  <c r="D894" i="2"/>
  <c r="Q894" i="2"/>
  <c r="W894" i="2"/>
  <c r="G894" i="2"/>
  <c r="C831" i="2"/>
  <c r="J831" i="2"/>
  <c r="R831" i="2"/>
  <c r="H831" i="2"/>
  <c r="P831" i="2"/>
  <c r="O831" i="2"/>
  <c r="X831" i="2"/>
  <c r="Y831" i="2"/>
  <c r="G831" i="2"/>
  <c r="I831" i="2"/>
  <c r="Q831" i="2"/>
  <c r="F520" i="2"/>
  <c r="N520" i="2"/>
  <c r="V520" i="2"/>
  <c r="G520" i="2"/>
  <c r="O520" i="2"/>
  <c r="W520" i="2"/>
  <c r="D520" i="2"/>
  <c r="P520" i="2"/>
  <c r="E520" i="2"/>
  <c r="Q520" i="2"/>
  <c r="F470" i="2"/>
  <c r="N470" i="2"/>
  <c r="V470" i="2"/>
  <c r="G470" i="2"/>
  <c r="O470" i="2"/>
  <c r="W470" i="2"/>
  <c r="J470" i="2"/>
  <c r="T470" i="2"/>
  <c r="K470" i="2"/>
  <c r="U470" i="2"/>
  <c r="E1307" i="2"/>
  <c r="M1307" i="2"/>
  <c r="U1307" i="2"/>
  <c r="F1307" i="2"/>
  <c r="N1307" i="2"/>
  <c r="V1307" i="2"/>
  <c r="G1307" i="2"/>
  <c r="O1307" i="2"/>
  <c r="W1307" i="2"/>
  <c r="H1307" i="2"/>
  <c r="S1307" i="2"/>
  <c r="I1307" i="2"/>
  <c r="T1307" i="2"/>
  <c r="J1307" i="2"/>
  <c r="X1307" i="2"/>
  <c r="K1307" i="2"/>
  <c r="Y1307" i="2"/>
  <c r="L1307" i="2"/>
  <c r="C1307" i="2"/>
  <c r="D1307" i="2"/>
  <c r="C825" i="2"/>
  <c r="J825" i="2"/>
  <c r="O825" i="2"/>
  <c r="P825" i="2"/>
  <c r="Q825" i="2"/>
  <c r="G825" i="2"/>
  <c r="R825" i="2"/>
  <c r="H825" i="2"/>
  <c r="W825" i="2"/>
  <c r="I825" i="2"/>
  <c r="Y825" i="2"/>
  <c r="X825" i="2"/>
  <c r="L511" i="2"/>
  <c r="M498" i="2"/>
  <c r="F480" i="2"/>
  <c r="N480" i="2"/>
  <c r="V480" i="2"/>
  <c r="G480" i="2"/>
  <c r="O480" i="2"/>
  <c r="W480" i="2"/>
  <c r="D480" i="2"/>
  <c r="P480" i="2"/>
  <c r="E480" i="2"/>
  <c r="Q480" i="2"/>
  <c r="M475" i="2"/>
  <c r="F471" i="2"/>
  <c r="N471" i="2"/>
  <c r="V471" i="2"/>
  <c r="G471" i="2"/>
  <c r="O471" i="2"/>
  <c r="W471" i="2"/>
  <c r="H471" i="2"/>
  <c r="R471" i="2"/>
  <c r="I471" i="2"/>
  <c r="S471" i="2"/>
  <c r="M434" i="2"/>
  <c r="E870" i="2"/>
  <c r="N870" i="2"/>
  <c r="K870" i="2"/>
  <c r="F870" i="2"/>
  <c r="C870" i="2"/>
  <c r="O870" i="2"/>
  <c r="W870" i="2"/>
  <c r="S870" i="2"/>
  <c r="F531" i="2"/>
  <c r="N531" i="2"/>
  <c r="V531" i="2"/>
  <c r="G531" i="2"/>
  <c r="O531" i="2"/>
  <c r="W531" i="2"/>
  <c r="H531" i="2"/>
  <c r="R531" i="2"/>
  <c r="I531" i="2"/>
  <c r="S531" i="2"/>
  <c r="U528" i="2"/>
  <c r="Y520" i="2"/>
  <c r="U519" i="2"/>
  <c r="M512" i="2"/>
  <c r="K511" i="2"/>
  <c r="S510" i="2"/>
  <c r="E510" i="2"/>
  <c r="M503" i="2"/>
  <c r="Y502" i="2"/>
  <c r="I502" i="2"/>
  <c r="L498" i="2"/>
  <c r="I496" i="2"/>
  <c r="M494" i="2"/>
  <c r="Y488" i="2"/>
  <c r="E487" i="2"/>
  <c r="L484" i="2"/>
  <c r="Y479" i="2"/>
  <c r="K479" i="2"/>
  <c r="S478" i="2"/>
  <c r="F476" i="2"/>
  <c r="N476" i="2"/>
  <c r="V476" i="2"/>
  <c r="G476" i="2"/>
  <c r="O476" i="2"/>
  <c r="W476" i="2"/>
  <c r="D476" i="2"/>
  <c r="P476" i="2"/>
  <c r="E476" i="2"/>
  <c r="Q476" i="2"/>
  <c r="L475" i="2"/>
  <c r="M471" i="2"/>
  <c r="Y470" i="2"/>
  <c r="I470" i="2"/>
  <c r="F467" i="2"/>
  <c r="N467" i="2"/>
  <c r="V467" i="2"/>
  <c r="G467" i="2"/>
  <c r="O467" i="2"/>
  <c r="W467" i="2"/>
  <c r="H467" i="2"/>
  <c r="R467" i="2"/>
  <c r="I467" i="2"/>
  <c r="S467" i="2"/>
  <c r="L466" i="2"/>
  <c r="U464" i="2"/>
  <c r="I464" i="2"/>
  <c r="M462" i="2"/>
  <c r="F455" i="2"/>
  <c r="N455" i="2"/>
  <c r="V455" i="2"/>
  <c r="G455" i="2"/>
  <c r="O455" i="2"/>
  <c r="W455" i="2"/>
  <c r="D455" i="2"/>
  <c r="P455" i="2"/>
  <c r="H455" i="2"/>
  <c r="R455" i="2"/>
  <c r="I455" i="2"/>
  <c r="S455" i="2"/>
  <c r="L451" i="2"/>
  <c r="M446" i="2"/>
  <c r="Q443" i="2"/>
  <c r="Y442" i="2"/>
  <c r="E442" i="2"/>
  <c r="F438" i="2"/>
  <c r="N438" i="2"/>
  <c r="V438" i="2"/>
  <c r="G438" i="2"/>
  <c r="O438" i="2"/>
  <c r="W438" i="2"/>
  <c r="H438" i="2"/>
  <c r="R438" i="2"/>
  <c r="J438" i="2"/>
  <c r="T438" i="2"/>
  <c r="K438" i="2"/>
  <c r="U438" i="2"/>
  <c r="L434" i="2"/>
  <c r="M431" i="2"/>
  <c r="Y427" i="2"/>
  <c r="J427" i="2"/>
  <c r="P426" i="2"/>
  <c r="F423" i="2"/>
  <c r="N423" i="2"/>
  <c r="V423" i="2"/>
  <c r="G423" i="2"/>
  <c r="O423" i="2"/>
  <c r="W423" i="2"/>
  <c r="D423" i="2"/>
  <c r="P423" i="2"/>
  <c r="H423" i="2"/>
  <c r="R423" i="2"/>
  <c r="I423" i="2"/>
  <c r="S423" i="2"/>
  <c r="L419" i="2"/>
  <c r="C820" i="2"/>
  <c r="L820" i="2"/>
  <c r="Y820" i="2"/>
  <c r="O820" i="2"/>
  <c r="I820" i="2"/>
  <c r="P820" i="2"/>
  <c r="Q820" i="2"/>
  <c r="R818" i="2"/>
  <c r="C815" i="2"/>
  <c r="D815" i="2"/>
  <c r="Q815" i="2"/>
  <c r="G815" i="2"/>
  <c r="R815" i="2"/>
  <c r="J815" i="2"/>
  <c r="O815" i="2"/>
  <c r="P815" i="2"/>
  <c r="T812" i="2"/>
  <c r="P810" i="2"/>
  <c r="W807" i="2"/>
  <c r="H804" i="2"/>
  <c r="C802" i="2"/>
  <c r="I802" i="2"/>
  <c r="W802" i="2"/>
  <c r="J802" i="2"/>
  <c r="X802" i="2"/>
  <c r="G802" i="2"/>
  <c r="Y802" i="2"/>
  <c r="L802" i="2"/>
  <c r="O802" i="2"/>
  <c r="R781" i="2"/>
  <c r="U781" i="2"/>
  <c r="H781" i="2"/>
  <c r="K781" i="2"/>
  <c r="P781" i="2"/>
  <c r="P762" i="2"/>
  <c r="R759" i="2"/>
  <c r="I757" i="2"/>
  <c r="P757" i="2"/>
  <c r="R757" i="2"/>
  <c r="J757" i="2"/>
  <c r="X757" i="2"/>
  <c r="J751" i="2"/>
  <c r="R740" i="2"/>
  <c r="S727" i="2"/>
  <c r="C727" i="2"/>
  <c r="Y727" i="2"/>
  <c r="Q714" i="2"/>
  <c r="R714" i="2"/>
  <c r="S714" i="2"/>
  <c r="K714" i="2"/>
  <c r="D710" i="2"/>
  <c r="S710" i="2"/>
  <c r="J710" i="2"/>
  <c r="K710" i="2"/>
  <c r="I710" i="2"/>
  <c r="R710" i="2"/>
  <c r="Y710" i="2"/>
  <c r="Q708" i="2"/>
  <c r="X706" i="2"/>
  <c r="T704" i="2"/>
  <c r="X703" i="2"/>
  <c r="X691" i="2"/>
  <c r="N682" i="2"/>
  <c r="D669" i="2"/>
  <c r="H669" i="2"/>
  <c r="M669" i="2"/>
  <c r="F669" i="2"/>
  <c r="Q669" i="2"/>
  <c r="X669" i="2"/>
  <c r="M659" i="2"/>
  <c r="N659" i="2"/>
  <c r="D659" i="2"/>
  <c r="U659" i="2"/>
  <c r="E659" i="2"/>
  <c r="X659" i="2"/>
  <c r="F659" i="2"/>
  <c r="H659" i="2"/>
  <c r="Y634" i="2"/>
  <c r="F628" i="2"/>
  <c r="C628" i="2"/>
  <c r="Q628" i="2"/>
  <c r="G628" i="2"/>
  <c r="R628" i="2"/>
  <c r="H628" i="2"/>
  <c r="W628" i="2"/>
  <c r="J628" i="2"/>
  <c r="Y628" i="2"/>
  <c r="K628" i="2"/>
  <c r="N628" i="2"/>
  <c r="S628" i="2"/>
  <c r="V628" i="2"/>
  <c r="Q621" i="2"/>
  <c r="G618" i="2"/>
  <c r="W618" i="2"/>
  <c r="I618" i="2"/>
  <c r="X618" i="2"/>
  <c r="K618" i="2"/>
  <c r="O618" i="2"/>
  <c r="P618" i="2"/>
  <c r="C618" i="2"/>
  <c r="F618" i="2"/>
  <c r="O604" i="2"/>
  <c r="P1315" i="2"/>
  <c r="Y1313" i="2"/>
  <c r="P1298" i="2"/>
  <c r="S1259" i="2"/>
  <c r="I617" i="2"/>
  <c r="S617" i="2"/>
  <c r="J617" i="2"/>
  <c r="V617" i="2"/>
  <c r="C617" i="2"/>
  <c r="Q617" i="2"/>
  <c r="G617" i="2"/>
  <c r="W617" i="2"/>
  <c r="H617" i="2"/>
  <c r="X617" i="2"/>
  <c r="Y617" i="2"/>
  <c r="F617" i="2"/>
  <c r="K617" i="2"/>
  <c r="D967" i="2"/>
  <c r="L967" i="2"/>
  <c r="T967" i="2"/>
  <c r="C967" i="2"/>
  <c r="M967" i="2"/>
  <c r="V967" i="2"/>
  <c r="K967" i="2"/>
  <c r="W967" i="2"/>
  <c r="E967" i="2"/>
  <c r="O967" i="2"/>
  <c r="Y967" i="2"/>
  <c r="G967" i="2"/>
  <c r="S967" i="2"/>
  <c r="I967" i="2"/>
  <c r="X967" i="2"/>
  <c r="J967" i="2"/>
  <c r="N967" i="2"/>
  <c r="Q967" i="2"/>
  <c r="R967" i="2"/>
  <c r="U967" i="2"/>
  <c r="H967" i="2"/>
  <c r="P967" i="2"/>
  <c r="F967" i="2"/>
  <c r="P530" i="2"/>
  <c r="M484" i="2"/>
  <c r="L470" i="2"/>
  <c r="F458" i="2"/>
  <c r="N458" i="2"/>
  <c r="V458" i="2"/>
  <c r="G458" i="2"/>
  <c r="O458" i="2"/>
  <c r="W458" i="2"/>
  <c r="H458" i="2"/>
  <c r="J458" i="2"/>
  <c r="T458" i="2"/>
  <c r="K458" i="2"/>
  <c r="U458" i="2"/>
  <c r="C718" i="2"/>
  <c r="I718" i="2"/>
  <c r="Y718" i="2"/>
  <c r="F620" i="2"/>
  <c r="C620" i="2"/>
  <c r="Q620" i="2"/>
  <c r="G620" i="2"/>
  <c r="R620" i="2"/>
  <c r="S620" i="2"/>
  <c r="H620" i="2"/>
  <c r="W620" i="2"/>
  <c r="I620" i="2"/>
  <c r="X620" i="2"/>
  <c r="K620" i="2"/>
  <c r="O620" i="2"/>
  <c r="V620" i="2"/>
  <c r="C541" i="2"/>
  <c r="F541" i="2"/>
  <c r="Q541" i="2"/>
  <c r="G541" i="2"/>
  <c r="R541" i="2"/>
  <c r="H541" i="2"/>
  <c r="V541" i="2"/>
  <c r="I541" i="2"/>
  <c r="J541" i="2"/>
  <c r="N541" i="2"/>
  <c r="O541" i="2"/>
  <c r="W541" i="2"/>
  <c r="Y541" i="2"/>
  <c r="H849" i="2"/>
  <c r="W849" i="2"/>
  <c r="Y849" i="2"/>
  <c r="R849" i="2"/>
  <c r="G849" i="2"/>
  <c r="I849" i="2"/>
  <c r="M531" i="2"/>
  <c r="Y530" i="2"/>
  <c r="I530" i="2"/>
  <c r="T528" i="2"/>
  <c r="H528" i="2"/>
  <c r="F527" i="2"/>
  <c r="N527" i="2"/>
  <c r="V527" i="2"/>
  <c r="G527" i="2"/>
  <c r="O527" i="2"/>
  <c r="W527" i="2"/>
  <c r="H527" i="2"/>
  <c r="R527" i="2"/>
  <c r="I527" i="2"/>
  <c r="S527" i="2"/>
  <c r="L526" i="2"/>
  <c r="X520" i="2"/>
  <c r="J520" i="2"/>
  <c r="T519" i="2"/>
  <c r="D519" i="2"/>
  <c r="F518" i="2"/>
  <c r="N518" i="2"/>
  <c r="V518" i="2"/>
  <c r="G518" i="2"/>
  <c r="O518" i="2"/>
  <c r="W518" i="2"/>
  <c r="J518" i="2"/>
  <c r="T518" i="2"/>
  <c r="K518" i="2"/>
  <c r="U518" i="2"/>
  <c r="Y516" i="2"/>
  <c r="K516" i="2"/>
  <c r="L512" i="2"/>
  <c r="X511" i="2"/>
  <c r="J511" i="2"/>
  <c r="R510" i="2"/>
  <c r="D510" i="2"/>
  <c r="Y507" i="2"/>
  <c r="F504" i="2"/>
  <c r="N504" i="2"/>
  <c r="V504" i="2"/>
  <c r="G504" i="2"/>
  <c r="O504" i="2"/>
  <c r="W504" i="2"/>
  <c r="D504" i="2"/>
  <c r="P504" i="2"/>
  <c r="E504" i="2"/>
  <c r="Q504" i="2"/>
  <c r="L503" i="2"/>
  <c r="X502" i="2"/>
  <c r="H502" i="2"/>
  <c r="Y498" i="2"/>
  <c r="T496" i="2"/>
  <c r="H496" i="2"/>
  <c r="F495" i="2"/>
  <c r="N495" i="2"/>
  <c r="V495" i="2"/>
  <c r="G495" i="2"/>
  <c r="O495" i="2"/>
  <c r="W495" i="2"/>
  <c r="H495" i="2"/>
  <c r="R495" i="2"/>
  <c r="I495" i="2"/>
  <c r="S495" i="2"/>
  <c r="L494" i="2"/>
  <c r="X488" i="2"/>
  <c r="J488" i="2"/>
  <c r="T487" i="2"/>
  <c r="D487" i="2"/>
  <c r="F486" i="2"/>
  <c r="N486" i="2"/>
  <c r="V486" i="2"/>
  <c r="G486" i="2"/>
  <c r="O486" i="2"/>
  <c r="W486" i="2"/>
  <c r="J486" i="2"/>
  <c r="T486" i="2"/>
  <c r="K486" i="2"/>
  <c r="U486" i="2"/>
  <c r="Y484" i="2"/>
  <c r="K484" i="2"/>
  <c r="L480" i="2"/>
  <c r="X479" i="2"/>
  <c r="J479" i="2"/>
  <c r="R478" i="2"/>
  <c r="D478" i="2"/>
  <c r="M476" i="2"/>
  <c r="Y475" i="2"/>
  <c r="K475" i="2"/>
  <c r="F472" i="2"/>
  <c r="N472" i="2"/>
  <c r="V472" i="2"/>
  <c r="G472" i="2"/>
  <c r="O472" i="2"/>
  <c r="W472" i="2"/>
  <c r="D472" i="2"/>
  <c r="P472" i="2"/>
  <c r="E472" i="2"/>
  <c r="Q472" i="2"/>
  <c r="L471" i="2"/>
  <c r="X470" i="2"/>
  <c r="H470" i="2"/>
  <c r="M467" i="2"/>
  <c r="Y466" i="2"/>
  <c r="I466" i="2"/>
  <c r="T464" i="2"/>
  <c r="H464" i="2"/>
  <c r="F463" i="2"/>
  <c r="N463" i="2"/>
  <c r="V463" i="2"/>
  <c r="G463" i="2"/>
  <c r="O463" i="2"/>
  <c r="W463" i="2"/>
  <c r="H463" i="2"/>
  <c r="R463" i="2"/>
  <c r="I463" i="2"/>
  <c r="S463" i="2"/>
  <c r="L462" i="2"/>
  <c r="M458" i="2"/>
  <c r="Q455" i="2"/>
  <c r="K451" i="2"/>
  <c r="F450" i="2"/>
  <c r="N450" i="2"/>
  <c r="V450" i="2"/>
  <c r="G450" i="2"/>
  <c r="O450" i="2"/>
  <c r="W450" i="2"/>
  <c r="H450" i="2"/>
  <c r="R450" i="2"/>
  <c r="J450" i="2"/>
  <c r="T450" i="2"/>
  <c r="K450" i="2"/>
  <c r="U450" i="2"/>
  <c r="L446" i="2"/>
  <c r="X442" i="2"/>
  <c r="D442" i="2"/>
  <c r="P438" i="2"/>
  <c r="F435" i="2"/>
  <c r="N435" i="2"/>
  <c r="V435" i="2"/>
  <c r="G435" i="2"/>
  <c r="O435" i="2"/>
  <c r="W435" i="2"/>
  <c r="D435" i="2"/>
  <c r="P435" i="2"/>
  <c r="H435" i="2"/>
  <c r="R435" i="2"/>
  <c r="I435" i="2"/>
  <c r="S435" i="2"/>
  <c r="L431" i="2"/>
  <c r="X427" i="2"/>
  <c r="E427" i="2"/>
  <c r="M426" i="2"/>
  <c r="Q423" i="2"/>
  <c r="K419" i="2"/>
  <c r="F418" i="2"/>
  <c r="N418" i="2"/>
  <c r="V418" i="2"/>
  <c r="G418" i="2"/>
  <c r="O418" i="2"/>
  <c r="W418" i="2"/>
  <c r="H418" i="2"/>
  <c r="R418" i="2"/>
  <c r="J418" i="2"/>
  <c r="T418" i="2"/>
  <c r="K418" i="2"/>
  <c r="U418" i="2"/>
  <c r="W820" i="2"/>
  <c r="R819" i="2"/>
  <c r="Q818" i="2"/>
  <c r="Y815" i="2"/>
  <c r="R812" i="2"/>
  <c r="H810" i="2"/>
  <c r="T807" i="2"/>
  <c r="G804" i="2"/>
  <c r="C803" i="2"/>
  <c r="J803" i="2"/>
  <c r="X803" i="2"/>
  <c r="L803" i="2"/>
  <c r="Y803" i="2"/>
  <c r="Q803" i="2"/>
  <c r="D803" i="2"/>
  <c r="T803" i="2"/>
  <c r="G803" i="2"/>
  <c r="W803" i="2"/>
  <c r="S782" i="2"/>
  <c r="P780" i="2"/>
  <c r="U770" i="2"/>
  <c r="X770" i="2"/>
  <c r="E770" i="2"/>
  <c r="I770" i="2"/>
  <c r="H762" i="2"/>
  <c r="H759" i="2"/>
  <c r="F751" i="2"/>
  <c r="N747" i="2"/>
  <c r="E747" i="2"/>
  <c r="M740" i="2"/>
  <c r="C733" i="2"/>
  <c r="I733" i="2"/>
  <c r="S733" i="2"/>
  <c r="U733" i="2"/>
  <c r="E733" i="2"/>
  <c r="M733" i="2"/>
  <c r="N733" i="2"/>
  <c r="C726" i="2"/>
  <c r="I726" i="2"/>
  <c r="Y726" i="2"/>
  <c r="Y711" i="2"/>
  <c r="V709" i="2"/>
  <c r="N708" i="2"/>
  <c r="U706" i="2"/>
  <c r="P704" i="2"/>
  <c r="X694" i="2"/>
  <c r="G693" i="2"/>
  <c r="Q693" i="2"/>
  <c r="H693" i="2"/>
  <c r="R693" i="2"/>
  <c r="E693" i="2"/>
  <c r="U693" i="2"/>
  <c r="I693" i="2"/>
  <c r="W693" i="2"/>
  <c r="D693" i="2"/>
  <c r="Y693" i="2"/>
  <c r="L693" i="2"/>
  <c r="M693" i="2"/>
  <c r="W691" i="2"/>
  <c r="D686" i="2"/>
  <c r="N686" i="2"/>
  <c r="Y686" i="2"/>
  <c r="E686" i="2"/>
  <c r="P686" i="2"/>
  <c r="L686" i="2"/>
  <c r="M686" i="2"/>
  <c r="I686" i="2"/>
  <c r="X686" i="2"/>
  <c r="K686" i="2"/>
  <c r="R686" i="2"/>
  <c r="E682" i="2"/>
  <c r="I672" i="2"/>
  <c r="T672" i="2"/>
  <c r="J672" i="2"/>
  <c r="U672" i="2"/>
  <c r="E672" i="2"/>
  <c r="R672" i="2"/>
  <c r="F672" i="2"/>
  <c r="V672" i="2"/>
  <c r="Q672" i="2"/>
  <c r="D672" i="2"/>
  <c r="Y672" i="2"/>
  <c r="H672" i="2"/>
  <c r="F664" i="2"/>
  <c r="Q664" i="2"/>
  <c r="H664" i="2"/>
  <c r="R664" i="2"/>
  <c r="M664" i="2"/>
  <c r="N664" i="2"/>
  <c r="E664" i="2"/>
  <c r="X664" i="2"/>
  <c r="J664" i="2"/>
  <c r="L664" i="2"/>
  <c r="E661" i="2"/>
  <c r="H661" i="2"/>
  <c r="X661" i="2"/>
  <c r="J661" i="2"/>
  <c r="F661" i="2"/>
  <c r="L661" i="2"/>
  <c r="T661" i="2"/>
  <c r="V661" i="2"/>
  <c r="M656" i="2"/>
  <c r="V645" i="2"/>
  <c r="X634" i="2"/>
  <c r="S631" i="2"/>
  <c r="G626" i="2"/>
  <c r="W626" i="2"/>
  <c r="I626" i="2"/>
  <c r="X626" i="2"/>
  <c r="Q626" i="2"/>
  <c r="C626" i="2"/>
  <c r="Y626" i="2"/>
  <c r="F626" i="2"/>
  <c r="P626" i="2"/>
  <c r="H621" i="2"/>
  <c r="R617" i="2"/>
  <c r="D607" i="2"/>
  <c r="H607" i="2"/>
  <c r="R607" i="2"/>
  <c r="I607" i="2"/>
  <c r="S607" i="2"/>
  <c r="J607" i="2"/>
  <c r="V607" i="2"/>
  <c r="C607" i="2"/>
  <c r="W607" i="2"/>
  <c r="G607" i="2"/>
  <c r="Y607" i="2"/>
  <c r="K607" i="2"/>
  <c r="F607" i="2"/>
  <c r="N607" i="2"/>
  <c r="J604" i="2"/>
  <c r="D600" i="2"/>
  <c r="F600" i="2"/>
  <c r="P600" i="2"/>
  <c r="G600" i="2"/>
  <c r="Q600" i="2"/>
  <c r="H600" i="2"/>
  <c r="R600" i="2"/>
  <c r="S600" i="2"/>
  <c r="C600" i="2"/>
  <c r="W600" i="2"/>
  <c r="I600" i="2"/>
  <c r="X600" i="2"/>
  <c r="O600" i="2"/>
  <c r="Y600" i="2"/>
  <c r="K587" i="2"/>
  <c r="O587" i="2"/>
  <c r="Q587" i="2"/>
  <c r="S587" i="2"/>
  <c r="J587" i="2"/>
  <c r="L577" i="2"/>
  <c r="N577" i="2"/>
  <c r="O577" i="2"/>
  <c r="X577" i="2"/>
  <c r="E1321" i="2"/>
  <c r="M1321" i="2"/>
  <c r="U1321" i="2"/>
  <c r="F1321" i="2"/>
  <c r="N1321" i="2"/>
  <c r="V1321" i="2"/>
  <c r="G1321" i="2"/>
  <c r="O1321" i="2"/>
  <c r="W1321" i="2"/>
  <c r="D1321" i="2"/>
  <c r="R1321" i="2"/>
  <c r="H1321" i="2"/>
  <c r="S1321" i="2"/>
  <c r="I1321" i="2"/>
  <c r="T1321" i="2"/>
  <c r="J1321" i="2"/>
  <c r="X1321" i="2"/>
  <c r="L1321" i="2"/>
  <c r="Q1321" i="2"/>
  <c r="Y1321" i="2"/>
  <c r="D1315" i="2"/>
  <c r="Q1313" i="2"/>
  <c r="E1306" i="2"/>
  <c r="M1306" i="2"/>
  <c r="U1306" i="2"/>
  <c r="F1306" i="2"/>
  <c r="N1306" i="2"/>
  <c r="V1306" i="2"/>
  <c r="G1306" i="2"/>
  <c r="O1306" i="2"/>
  <c r="W1306" i="2"/>
  <c r="D1306" i="2"/>
  <c r="R1306" i="2"/>
  <c r="H1306" i="2"/>
  <c r="S1306" i="2"/>
  <c r="I1306" i="2"/>
  <c r="T1306" i="2"/>
  <c r="J1306" i="2"/>
  <c r="X1306" i="2"/>
  <c r="K1306" i="2"/>
  <c r="Y1306" i="2"/>
  <c r="Q1306" i="2"/>
  <c r="L1298" i="2"/>
  <c r="E1291" i="2"/>
  <c r="M1291" i="2"/>
  <c r="U1291" i="2"/>
  <c r="F1291" i="2"/>
  <c r="N1291" i="2"/>
  <c r="V1291" i="2"/>
  <c r="G1291" i="2"/>
  <c r="O1291" i="2"/>
  <c r="W1291" i="2"/>
  <c r="H1291" i="2"/>
  <c r="S1291" i="2"/>
  <c r="I1291" i="2"/>
  <c r="T1291" i="2"/>
  <c r="J1291" i="2"/>
  <c r="X1291" i="2"/>
  <c r="K1291" i="2"/>
  <c r="Y1291" i="2"/>
  <c r="L1291" i="2"/>
  <c r="C1291" i="2"/>
  <c r="D1291" i="2"/>
  <c r="I1262" i="2"/>
  <c r="Q1262" i="2"/>
  <c r="Y1262" i="2"/>
  <c r="D1262" i="2"/>
  <c r="M1262" i="2"/>
  <c r="V1262" i="2"/>
  <c r="F1262" i="2"/>
  <c r="O1262" i="2"/>
  <c r="X1262" i="2"/>
  <c r="G1262" i="2"/>
  <c r="P1262" i="2"/>
  <c r="H1262" i="2"/>
  <c r="R1262" i="2"/>
  <c r="J1262" i="2"/>
  <c r="K1262" i="2"/>
  <c r="L1262" i="2"/>
  <c r="N1262" i="2"/>
  <c r="S1262" i="2"/>
  <c r="C1262" i="2"/>
  <c r="T1262" i="2"/>
  <c r="U1262" i="2"/>
  <c r="I1254" i="2"/>
  <c r="Q1254" i="2"/>
  <c r="Y1254" i="2"/>
  <c r="D1254" i="2"/>
  <c r="M1254" i="2"/>
  <c r="V1254" i="2"/>
  <c r="F1254" i="2"/>
  <c r="O1254" i="2"/>
  <c r="X1254" i="2"/>
  <c r="G1254" i="2"/>
  <c r="P1254" i="2"/>
  <c r="H1254" i="2"/>
  <c r="R1254" i="2"/>
  <c r="C1254" i="2"/>
  <c r="U1254" i="2"/>
  <c r="E1254" i="2"/>
  <c r="W1254" i="2"/>
  <c r="J1254" i="2"/>
  <c r="K1254" i="2"/>
  <c r="L1254" i="2"/>
  <c r="T1254" i="2"/>
  <c r="U1217" i="2"/>
  <c r="F434" i="2"/>
  <c r="N434" i="2"/>
  <c r="V434" i="2"/>
  <c r="G434" i="2"/>
  <c r="O434" i="2"/>
  <c r="W434" i="2"/>
  <c r="H434" i="2"/>
  <c r="R434" i="2"/>
  <c r="J434" i="2"/>
  <c r="T434" i="2"/>
  <c r="K434" i="2"/>
  <c r="U434" i="2"/>
  <c r="C729" i="2"/>
  <c r="R729" i="2"/>
  <c r="S729" i="2"/>
  <c r="Y729" i="2"/>
  <c r="I729" i="2"/>
  <c r="Q729" i="2"/>
  <c r="D703" i="2"/>
  <c r="E703" i="2"/>
  <c r="P703" i="2"/>
  <c r="F703" i="2"/>
  <c r="T703" i="2"/>
  <c r="G703" i="2"/>
  <c r="U703" i="2"/>
  <c r="N703" i="2"/>
  <c r="R703" i="2"/>
  <c r="W703" i="2"/>
  <c r="C532" i="2"/>
  <c r="H532" i="2"/>
  <c r="S532" i="2"/>
  <c r="I532" i="2"/>
  <c r="T532" i="2"/>
  <c r="J532" i="2"/>
  <c r="U532" i="2"/>
  <c r="N532" i="2"/>
  <c r="Y532" i="2"/>
  <c r="O532" i="2"/>
  <c r="P532" i="2"/>
  <c r="Q532" i="2"/>
  <c r="V532" i="2"/>
  <c r="X532" i="2"/>
  <c r="C1027" i="2"/>
  <c r="K1027" i="2"/>
  <c r="S1027" i="2"/>
  <c r="J1027" i="2"/>
  <c r="T1027" i="2"/>
  <c r="D1027" i="2"/>
  <c r="M1027" i="2"/>
  <c r="V1027" i="2"/>
  <c r="E1027" i="2"/>
  <c r="N1027" i="2"/>
  <c r="W1027" i="2"/>
  <c r="F1027" i="2"/>
  <c r="R1027" i="2"/>
  <c r="H1027" i="2"/>
  <c r="X1027" i="2"/>
  <c r="I1027" i="2"/>
  <c r="Y1027" i="2"/>
  <c r="L1027" i="2"/>
  <c r="O1027" i="2"/>
  <c r="P1027" i="2"/>
  <c r="Q1027" i="2"/>
  <c r="U1027" i="2"/>
  <c r="G1027" i="2"/>
  <c r="F507" i="2"/>
  <c r="N507" i="2"/>
  <c r="V507" i="2"/>
  <c r="G507" i="2"/>
  <c r="O507" i="2"/>
  <c r="W507" i="2"/>
  <c r="H507" i="2"/>
  <c r="R507" i="2"/>
  <c r="I507" i="2"/>
  <c r="S507" i="2"/>
  <c r="M502" i="2"/>
  <c r="F498" i="2"/>
  <c r="N498" i="2"/>
  <c r="V498" i="2"/>
  <c r="G498" i="2"/>
  <c r="O498" i="2"/>
  <c r="W498" i="2"/>
  <c r="J498" i="2"/>
  <c r="T498" i="2"/>
  <c r="K498" i="2"/>
  <c r="U498" i="2"/>
  <c r="M479" i="2"/>
  <c r="L502" i="2"/>
  <c r="L488" i="2"/>
  <c r="L479" i="2"/>
  <c r="M451" i="2"/>
  <c r="F443" i="2"/>
  <c r="N443" i="2"/>
  <c r="V443" i="2"/>
  <c r="G443" i="2"/>
  <c r="O443" i="2"/>
  <c r="W443" i="2"/>
  <c r="D443" i="2"/>
  <c r="P443" i="2"/>
  <c r="H443" i="2"/>
  <c r="R443" i="2"/>
  <c r="I443" i="2"/>
  <c r="S443" i="2"/>
  <c r="M419" i="2"/>
  <c r="T818" i="2"/>
  <c r="M743" i="2"/>
  <c r="E743" i="2"/>
  <c r="S743" i="2"/>
  <c r="F743" i="2"/>
  <c r="U743" i="2"/>
  <c r="C743" i="2"/>
  <c r="Y743" i="2"/>
  <c r="J743" i="2"/>
  <c r="K743" i="2"/>
  <c r="E1299" i="2"/>
  <c r="M1299" i="2"/>
  <c r="U1299" i="2"/>
  <c r="F1299" i="2"/>
  <c r="N1299" i="2"/>
  <c r="V1299" i="2"/>
  <c r="G1299" i="2"/>
  <c r="O1299" i="2"/>
  <c r="W1299" i="2"/>
  <c r="H1299" i="2"/>
  <c r="S1299" i="2"/>
  <c r="I1299" i="2"/>
  <c r="T1299" i="2"/>
  <c r="J1299" i="2"/>
  <c r="X1299" i="2"/>
  <c r="K1299" i="2"/>
  <c r="Y1299" i="2"/>
  <c r="L1299" i="2"/>
  <c r="C1299" i="2"/>
  <c r="D1299" i="2"/>
  <c r="E898" i="2"/>
  <c r="M898" i="2"/>
  <c r="U898" i="2"/>
  <c r="F898" i="2"/>
  <c r="O898" i="2"/>
  <c r="X898" i="2"/>
  <c r="D898" i="2"/>
  <c r="P898" i="2"/>
  <c r="C898" i="2"/>
  <c r="Q898" i="2"/>
  <c r="L898" i="2"/>
  <c r="H898" i="2"/>
  <c r="V898" i="2"/>
  <c r="J898" i="2"/>
  <c r="Y898" i="2"/>
  <c r="T898" i="2"/>
  <c r="G898" i="2"/>
  <c r="R898" i="2"/>
  <c r="W898" i="2"/>
  <c r="I898" i="2"/>
  <c r="K898" i="2"/>
  <c r="N898" i="2"/>
  <c r="P531" i="2"/>
  <c r="L530" i="2"/>
  <c r="I528" i="2"/>
  <c r="M526" i="2"/>
  <c r="F522" i="2"/>
  <c r="N522" i="2"/>
  <c r="V522" i="2"/>
  <c r="G522" i="2"/>
  <c r="O522" i="2"/>
  <c r="W522" i="2"/>
  <c r="J522" i="2"/>
  <c r="T522" i="2"/>
  <c r="K522" i="2"/>
  <c r="U522" i="2"/>
  <c r="K520" i="2"/>
  <c r="E519" i="2"/>
  <c r="L516" i="2"/>
  <c r="Y511" i="2"/>
  <c r="F508" i="2"/>
  <c r="N508" i="2"/>
  <c r="V508" i="2"/>
  <c r="G508" i="2"/>
  <c r="O508" i="2"/>
  <c r="W508" i="2"/>
  <c r="D508" i="2"/>
  <c r="P508" i="2"/>
  <c r="E508" i="2"/>
  <c r="Q508" i="2"/>
  <c r="L507" i="2"/>
  <c r="F499" i="2"/>
  <c r="N499" i="2"/>
  <c r="V499" i="2"/>
  <c r="G499" i="2"/>
  <c r="O499" i="2"/>
  <c r="W499" i="2"/>
  <c r="H499" i="2"/>
  <c r="R499" i="2"/>
  <c r="I499" i="2"/>
  <c r="S499" i="2"/>
  <c r="U496" i="2"/>
  <c r="F490" i="2"/>
  <c r="N490" i="2"/>
  <c r="V490" i="2"/>
  <c r="G490" i="2"/>
  <c r="O490" i="2"/>
  <c r="W490" i="2"/>
  <c r="J490" i="2"/>
  <c r="T490" i="2"/>
  <c r="K490" i="2"/>
  <c r="U490" i="2"/>
  <c r="K488" i="2"/>
  <c r="U487" i="2"/>
  <c r="M480" i="2"/>
  <c r="E478" i="2"/>
  <c r="L531" i="2"/>
  <c r="X530" i="2"/>
  <c r="H530" i="2"/>
  <c r="S528" i="2"/>
  <c r="M527" i="2"/>
  <c r="Y526" i="2"/>
  <c r="F523" i="2"/>
  <c r="N523" i="2"/>
  <c r="V523" i="2"/>
  <c r="G523" i="2"/>
  <c r="O523" i="2"/>
  <c r="W523" i="2"/>
  <c r="H523" i="2"/>
  <c r="R523" i="2"/>
  <c r="I523" i="2"/>
  <c r="S523" i="2"/>
  <c r="L522" i="2"/>
  <c r="U520" i="2"/>
  <c r="I520" i="2"/>
  <c r="Q519" i="2"/>
  <c r="M518" i="2"/>
  <c r="X516" i="2"/>
  <c r="J516" i="2"/>
  <c r="F514" i="2"/>
  <c r="N514" i="2"/>
  <c r="V514" i="2"/>
  <c r="G514" i="2"/>
  <c r="O514" i="2"/>
  <c r="W514" i="2"/>
  <c r="J514" i="2"/>
  <c r="T514" i="2"/>
  <c r="K514" i="2"/>
  <c r="U514" i="2"/>
  <c r="Y512" i="2"/>
  <c r="K512" i="2"/>
  <c r="U511" i="2"/>
  <c r="Q510" i="2"/>
  <c r="L508" i="2"/>
  <c r="X507" i="2"/>
  <c r="J507" i="2"/>
  <c r="M504" i="2"/>
  <c r="Y503" i="2"/>
  <c r="S502" i="2"/>
  <c r="E502" i="2"/>
  <c r="F500" i="2"/>
  <c r="N500" i="2"/>
  <c r="V500" i="2"/>
  <c r="G500" i="2"/>
  <c r="O500" i="2"/>
  <c r="W500" i="2"/>
  <c r="D500" i="2"/>
  <c r="P500" i="2"/>
  <c r="E500" i="2"/>
  <c r="Q500" i="2"/>
  <c r="L499" i="2"/>
  <c r="X498" i="2"/>
  <c r="H498" i="2"/>
  <c r="S496" i="2"/>
  <c r="M495" i="2"/>
  <c r="Y494" i="2"/>
  <c r="F491" i="2"/>
  <c r="N491" i="2"/>
  <c r="V491" i="2"/>
  <c r="G491" i="2"/>
  <c r="O491" i="2"/>
  <c r="W491" i="2"/>
  <c r="H491" i="2"/>
  <c r="R491" i="2"/>
  <c r="I491" i="2"/>
  <c r="S491" i="2"/>
  <c r="L490" i="2"/>
  <c r="U488" i="2"/>
  <c r="Q487" i="2"/>
  <c r="M486" i="2"/>
  <c r="X484" i="2"/>
  <c r="J484" i="2"/>
  <c r="F482" i="2"/>
  <c r="N482" i="2"/>
  <c r="V482" i="2"/>
  <c r="G482" i="2"/>
  <c r="O482" i="2"/>
  <c r="W482" i="2"/>
  <c r="J482" i="2"/>
  <c r="T482" i="2"/>
  <c r="K482" i="2"/>
  <c r="U482" i="2"/>
  <c r="Y480" i="2"/>
  <c r="K480" i="2"/>
  <c r="U479" i="2"/>
  <c r="Q478" i="2"/>
  <c r="L476" i="2"/>
  <c r="X475" i="2"/>
  <c r="J475" i="2"/>
  <c r="M472" i="2"/>
  <c r="Y471" i="2"/>
  <c r="K471" i="2"/>
  <c r="S470" i="2"/>
  <c r="E470" i="2"/>
  <c r="F468" i="2"/>
  <c r="N468" i="2"/>
  <c r="V468" i="2"/>
  <c r="G468" i="2"/>
  <c r="O468" i="2"/>
  <c r="W468" i="2"/>
  <c r="D468" i="2"/>
  <c r="P468" i="2"/>
  <c r="E468" i="2"/>
  <c r="Q468" i="2"/>
  <c r="L467" i="2"/>
  <c r="X466" i="2"/>
  <c r="H466" i="2"/>
  <c r="S464" i="2"/>
  <c r="M463" i="2"/>
  <c r="Y462" i="2"/>
  <c r="F459" i="2"/>
  <c r="N459" i="2"/>
  <c r="V459" i="2"/>
  <c r="G459" i="2"/>
  <c r="O459" i="2"/>
  <c r="W459" i="2"/>
  <c r="H459" i="2"/>
  <c r="R459" i="2"/>
  <c r="I459" i="2"/>
  <c r="S459" i="2"/>
  <c r="L458" i="2"/>
  <c r="M455" i="2"/>
  <c r="Y451" i="2"/>
  <c r="F447" i="2"/>
  <c r="N447" i="2"/>
  <c r="V447" i="2"/>
  <c r="G447" i="2"/>
  <c r="O447" i="2"/>
  <c r="W447" i="2"/>
  <c r="D447" i="2"/>
  <c r="P447" i="2"/>
  <c r="H447" i="2"/>
  <c r="R447" i="2"/>
  <c r="I447" i="2"/>
  <c r="S447" i="2"/>
  <c r="I446" i="2"/>
  <c r="L443" i="2"/>
  <c r="S442" i="2"/>
  <c r="M438" i="2"/>
  <c r="Q435" i="2"/>
  <c r="Y434" i="2"/>
  <c r="E434" i="2"/>
  <c r="K431" i="2"/>
  <c r="F430" i="2"/>
  <c r="N430" i="2"/>
  <c r="V430" i="2"/>
  <c r="G430" i="2"/>
  <c r="O430" i="2"/>
  <c r="W430" i="2"/>
  <c r="H430" i="2"/>
  <c r="R430" i="2"/>
  <c r="J430" i="2"/>
  <c r="T430" i="2"/>
  <c r="K430" i="2"/>
  <c r="U430" i="2"/>
  <c r="U427" i="2"/>
  <c r="M423" i="2"/>
  <c r="Y419" i="2"/>
  <c r="J419" i="2"/>
  <c r="P418" i="2"/>
  <c r="C417" i="2"/>
  <c r="F417" i="2"/>
  <c r="N417" i="2"/>
  <c r="V417" i="2"/>
  <c r="G417" i="2"/>
  <c r="O417" i="2"/>
  <c r="W417" i="2"/>
  <c r="J417" i="2"/>
  <c r="T417" i="2"/>
  <c r="L417" i="2"/>
  <c r="X417" i="2"/>
  <c r="M417" i="2"/>
  <c r="Y417" i="2"/>
  <c r="T820" i="2"/>
  <c r="P819" i="2"/>
  <c r="P818" i="2"/>
  <c r="X815" i="2"/>
  <c r="J812" i="2"/>
  <c r="L807" i="2"/>
  <c r="T802" i="2"/>
  <c r="C799" i="2"/>
  <c r="D799" i="2"/>
  <c r="Q799" i="2"/>
  <c r="G799" i="2"/>
  <c r="R799" i="2"/>
  <c r="J799" i="2"/>
  <c r="O799" i="2"/>
  <c r="P799" i="2"/>
  <c r="D792" i="2"/>
  <c r="N792" i="2"/>
  <c r="Y792" i="2"/>
  <c r="E792" i="2"/>
  <c r="P792" i="2"/>
  <c r="I792" i="2"/>
  <c r="V792" i="2"/>
  <c r="L792" i="2"/>
  <c r="M792" i="2"/>
  <c r="E785" i="2"/>
  <c r="V785" i="2"/>
  <c r="H785" i="2"/>
  <c r="X785" i="2"/>
  <c r="J785" i="2"/>
  <c r="K785" i="2"/>
  <c r="P782" i="2"/>
  <c r="C776" i="2"/>
  <c r="H776" i="2"/>
  <c r="J776" i="2"/>
  <c r="E776" i="2"/>
  <c r="P776" i="2"/>
  <c r="R776" i="2"/>
  <c r="F768" i="2"/>
  <c r="C768" i="2"/>
  <c r="U768" i="2"/>
  <c r="E768" i="2"/>
  <c r="X768" i="2"/>
  <c r="N768" i="2"/>
  <c r="R768" i="2"/>
  <c r="Y768" i="2"/>
  <c r="V743" i="2"/>
  <c r="Y736" i="2"/>
  <c r="U709" i="2"/>
  <c r="O704" i="2"/>
  <c r="L703" i="2"/>
  <c r="Q691" i="2"/>
  <c r="M671" i="2"/>
  <c r="V671" i="2"/>
  <c r="X671" i="2"/>
  <c r="J653" i="2"/>
  <c r="T653" i="2"/>
  <c r="K653" i="2"/>
  <c r="V653" i="2"/>
  <c r="I653" i="2"/>
  <c r="X653" i="2"/>
  <c r="L653" i="2"/>
  <c r="Q653" i="2"/>
  <c r="C653" i="2"/>
  <c r="S653" i="2"/>
  <c r="D653" i="2"/>
  <c r="W653" i="2"/>
  <c r="N642" i="2"/>
  <c r="O642" i="2"/>
  <c r="F642" i="2"/>
  <c r="X642" i="2"/>
  <c r="G642" i="2"/>
  <c r="Y642" i="2"/>
  <c r="P642" i="2"/>
  <c r="R642" i="2"/>
  <c r="W642" i="2"/>
  <c r="Q634" i="2"/>
  <c r="P617" i="2"/>
  <c r="J589" i="2"/>
  <c r="K589" i="2"/>
  <c r="O589" i="2"/>
  <c r="C589" i="2"/>
  <c r="R589" i="2"/>
  <c r="S589" i="2"/>
  <c r="C576" i="2"/>
  <c r="L576" i="2"/>
  <c r="O576" i="2"/>
  <c r="P576" i="2"/>
  <c r="F576" i="2"/>
  <c r="R576" i="2"/>
  <c r="W576" i="2"/>
  <c r="D576" i="2"/>
  <c r="G576" i="2"/>
  <c r="F556" i="2"/>
  <c r="I556" i="2"/>
  <c r="P556" i="2"/>
  <c r="V556" i="2"/>
  <c r="H556" i="2"/>
  <c r="W556" i="2"/>
  <c r="R532" i="2"/>
  <c r="R1307" i="2"/>
  <c r="I1273" i="2"/>
  <c r="Q1273" i="2"/>
  <c r="Y1273" i="2"/>
  <c r="E1273" i="2"/>
  <c r="N1273" i="2"/>
  <c r="W1273" i="2"/>
  <c r="G1273" i="2"/>
  <c r="P1273" i="2"/>
  <c r="H1273" i="2"/>
  <c r="R1273" i="2"/>
  <c r="J1273" i="2"/>
  <c r="S1273" i="2"/>
  <c r="C1273" i="2"/>
  <c r="U1273" i="2"/>
  <c r="D1273" i="2"/>
  <c r="V1273" i="2"/>
  <c r="F1273" i="2"/>
  <c r="X1273" i="2"/>
  <c r="K1273" i="2"/>
  <c r="L1273" i="2"/>
  <c r="M1273" i="2"/>
  <c r="O1273" i="2"/>
  <c r="I1259" i="2"/>
  <c r="Q1259" i="2"/>
  <c r="Y1259" i="2"/>
  <c r="C1259" i="2"/>
  <c r="L1259" i="2"/>
  <c r="U1259" i="2"/>
  <c r="E1259" i="2"/>
  <c r="N1259" i="2"/>
  <c r="W1259" i="2"/>
  <c r="F1259" i="2"/>
  <c r="O1259" i="2"/>
  <c r="X1259" i="2"/>
  <c r="G1259" i="2"/>
  <c r="P1259" i="2"/>
  <c r="H1259" i="2"/>
  <c r="J1259" i="2"/>
  <c r="K1259" i="2"/>
  <c r="M1259" i="2"/>
  <c r="R1259" i="2"/>
  <c r="T1259" i="2"/>
  <c r="I1193" i="2"/>
  <c r="Q1193" i="2"/>
  <c r="Y1193" i="2"/>
  <c r="E1193" i="2"/>
  <c r="N1193" i="2"/>
  <c r="W1193" i="2"/>
  <c r="F1193" i="2"/>
  <c r="O1193" i="2"/>
  <c r="X1193" i="2"/>
  <c r="G1193" i="2"/>
  <c r="P1193" i="2"/>
  <c r="H1193" i="2"/>
  <c r="R1193" i="2"/>
  <c r="J1193" i="2"/>
  <c r="S1193" i="2"/>
  <c r="C1193" i="2"/>
  <c r="D1193" i="2"/>
  <c r="K1193" i="2"/>
  <c r="L1193" i="2"/>
  <c r="M1193" i="2"/>
  <c r="V1193" i="2"/>
  <c r="C1104" i="2"/>
  <c r="K1104" i="2"/>
  <c r="S1104" i="2"/>
  <c r="D1104" i="2"/>
  <c r="L1104" i="2"/>
  <c r="T1104" i="2"/>
  <c r="F1104" i="2"/>
  <c r="P1104" i="2"/>
  <c r="G1104" i="2"/>
  <c r="Q1104" i="2"/>
  <c r="H1104" i="2"/>
  <c r="R1104" i="2"/>
  <c r="E1104" i="2"/>
  <c r="W1104" i="2"/>
  <c r="I1104" i="2"/>
  <c r="X1104" i="2"/>
  <c r="J1104" i="2"/>
  <c r="Y1104" i="2"/>
  <c r="M1104" i="2"/>
  <c r="N1104" i="2"/>
  <c r="V1104" i="2"/>
  <c r="O1104" i="2"/>
  <c r="C1051" i="2"/>
  <c r="K1051" i="2"/>
  <c r="S1051" i="2"/>
  <c r="D1051" i="2"/>
  <c r="L1051" i="2"/>
  <c r="T1051" i="2"/>
  <c r="F1051" i="2"/>
  <c r="P1051" i="2"/>
  <c r="H1051" i="2"/>
  <c r="R1051" i="2"/>
  <c r="I1051" i="2"/>
  <c r="U1051" i="2"/>
  <c r="J1051" i="2"/>
  <c r="V1051" i="2"/>
  <c r="E1051" i="2"/>
  <c r="Y1051" i="2"/>
  <c r="G1051" i="2"/>
  <c r="M1051" i="2"/>
  <c r="N1051" i="2"/>
  <c r="O1051" i="2"/>
  <c r="X1051" i="2"/>
  <c r="C1015" i="2"/>
  <c r="K1015" i="2"/>
  <c r="S1015" i="2"/>
  <c r="I1015" i="2"/>
  <c r="R1015" i="2"/>
  <c r="G1015" i="2"/>
  <c r="Q1015" i="2"/>
  <c r="J1015" i="2"/>
  <c r="U1015" i="2"/>
  <c r="L1015" i="2"/>
  <c r="V1015" i="2"/>
  <c r="E1015" i="2"/>
  <c r="W1015" i="2"/>
  <c r="H1015" i="2"/>
  <c r="Y1015" i="2"/>
  <c r="M1015" i="2"/>
  <c r="N1015" i="2"/>
  <c r="F1015" i="2"/>
  <c r="O1015" i="2"/>
  <c r="P1015" i="2"/>
  <c r="T1015" i="2"/>
  <c r="X1015" i="2"/>
  <c r="D1015" i="2"/>
  <c r="F511" i="2"/>
  <c r="N511" i="2"/>
  <c r="V511" i="2"/>
  <c r="G511" i="2"/>
  <c r="O511" i="2"/>
  <c r="W511" i="2"/>
  <c r="H511" i="2"/>
  <c r="R511" i="2"/>
  <c r="I511" i="2"/>
  <c r="S511" i="2"/>
  <c r="F488" i="2"/>
  <c r="N488" i="2"/>
  <c r="V488" i="2"/>
  <c r="G488" i="2"/>
  <c r="O488" i="2"/>
  <c r="W488" i="2"/>
  <c r="D488" i="2"/>
  <c r="P488" i="2"/>
  <c r="E488" i="2"/>
  <c r="Q488" i="2"/>
  <c r="E791" i="2"/>
  <c r="H791" i="2"/>
  <c r="J791" i="2"/>
  <c r="K791" i="2"/>
  <c r="U791" i="2"/>
  <c r="V791" i="2"/>
  <c r="F771" i="2"/>
  <c r="X771" i="2"/>
  <c r="E769" i="2"/>
  <c r="V769" i="2"/>
  <c r="X769" i="2"/>
  <c r="P769" i="2"/>
  <c r="C731" i="2"/>
  <c r="S731" i="2"/>
  <c r="J731" i="2"/>
  <c r="K731" i="2"/>
  <c r="R725" i="2"/>
  <c r="J725" i="2"/>
  <c r="K725" i="2"/>
  <c r="Y725" i="2"/>
  <c r="J708" i="2"/>
  <c r="U708" i="2"/>
  <c r="L708" i="2"/>
  <c r="W708" i="2"/>
  <c r="M708" i="2"/>
  <c r="X708" i="2"/>
  <c r="O708" i="2"/>
  <c r="D708" i="2"/>
  <c r="R708" i="2"/>
  <c r="E708" i="2"/>
  <c r="T708" i="2"/>
  <c r="K638" i="2"/>
  <c r="O638" i="2"/>
  <c r="P638" i="2"/>
  <c r="Y638" i="2"/>
  <c r="E1320" i="2"/>
  <c r="M1320" i="2"/>
  <c r="U1320" i="2"/>
  <c r="F1320" i="2"/>
  <c r="N1320" i="2"/>
  <c r="V1320" i="2"/>
  <c r="G1320" i="2"/>
  <c r="O1320" i="2"/>
  <c r="W1320" i="2"/>
  <c r="C1320" i="2"/>
  <c r="Q1320" i="2"/>
  <c r="D1320" i="2"/>
  <c r="R1320" i="2"/>
  <c r="H1320" i="2"/>
  <c r="S1320" i="2"/>
  <c r="I1320" i="2"/>
  <c r="T1320" i="2"/>
  <c r="K1320" i="2"/>
  <c r="P1320" i="2"/>
  <c r="X1320" i="2"/>
  <c r="E1297" i="2"/>
  <c r="M1297" i="2"/>
  <c r="U1297" i="2"/>
  <c r="F1297" i="2"/>
  <c r="N1297" i="2"/>
  <c r="V1297" i="2"/>
  <c r="G1297" i="2"/>
  <c r="O1297" i="2"/>
  <c r="W1297" i="2"/>
  <c r="C1297" i="2"/>
  <c r="Q1297" i="2"/>
  <c r="D1297" i="2"/>
  <c r="R1297" i="2"/>
  <c r="H1297" i="2"/>
  <c r="S1297" i="2"/>
  <c r="I1297" i="2"/>
  <c r="T1297" i="2"/>
  <c r="J1297" i="2"/>
  <c r="X1297" i="2"/>
  <c r="K1297" i="2"/>
  <c r="P1297" i="2"/>
  <c r="Y1297" i="2"/>
  <c r="D1113" i="2"/>
  <c r="L1113" i="2"/>
  <c r="T1113" i="2"/>
  <c r="C1113" i="2"/>
  <c r="M1113" i="2"/>
  <c r="V1113" i="2"/>
  <c r="E1113" i="2"/>
  <c r="N1113" i="2"/>
  <c r="W1113" i="2"/>
  <c r="F1113" i="2"/>
  <c r="O1113" i="2"/>
  <c r="X1113" i="2"/>
  <c r="H1113" i="2"/>
  <c r="U1113" i="2"/>
  <c r="I1113" i="2"/>
  <c r="Y1113" i="2"/>
  <c r="J1113" i="2"/>
  <c r="K1113" i="2"/>
  <c r="P1113" i="2"/>
  <c r="Q1113" i="2"/>
  <c r="R1113" i="2"/>
  <c r="S1113" i="2"/>
  <c r="M511" i="2"/>
  <c r="M488" i="2"/>
  <c r="F526" i="2"/>
  <c r="N526" i="2"/>
  <c r="V526" i="2"/>
  <c r="G526" i="2"/>
  <c r="O526" i="2"/>
  <c r="W526" i="2"/>
  <c r="J526" i="2"/>
  <c r="T526" i="2"/>
  <c r="K526" i="2"/>
  <c r="U526" i="2"/>
  <c r="L520" i="2"/>
  <c r="M516" i="2"/>
  <c r="R512" i="2"/>
  <c r="M507" i="2"/>
  <c r="F503" i="2"/>
  <c r="N503" i="2"/>
  <c r="V503" i="2"/>
  <c r="G503" i="2"/>
  <c r="O503" i="2"/>
  <c r="W503" i="2"/>
  <c r="H503" i="2"/>
  <c r="R503" i="2"/>
  <c r="I503" i="2"/>
  <c r="S503" i="2"/>
  <c r="F494" i="2"/>
  <c r="N494" i="2"/>
  <c r="V494" i="2"/>
  <c r="G494" i="2"/>
  <c r="O494" i="2"/>
  <c r="W494" i="2"/>
  <c r="J494" i="2"/>
  <c r="T494" i="2"/>
  <c r="K494" i="2"/>
  <c r="U494" i="2"/>
  <c r="M466" i="2"/>
  <c r="F462" i="2"/>
  <c r="N462" i="2"/>
  <c r="V462" i="2"/>
  <c r="G462" i="2"/>
  <c r="O462" i="2"/>
  <c r="W462" i="2"/>
  <c r="J462" i="2"/>
  <c r="T462" i="2"/>
  <c r="K462" i="2"/>
  <c r="U462" i="2"/>
  <c r="F426" i="2"/>
  <c r="N426" i="2"/>
  <c r="V426" i="2"/>
  <c r="G426" i="2"/>
  <c r="O426" i="2"/>
  <c r="W426" i="2"/>
  <c r="H426" i="2"/>
  <c r="R426" i="2"/>
  <c r="J426" i="2"/>
  <c r="T426" i="2"/>
  <c r="K426" i="2"/>
  <c r="U426" i="2"/>
  <c r="C716" i="2"/>
  <c r="I716" i="2"/>
  <c r="J716" i="2"/>
  <c r="S716" i="2"/>
  <c r="V570" i="2"/>
  <c r="W570" i="2"/>
  <c r="E1314" i="2"/>
  <c r="M1314" i="2"/>
  <c r="U1314" i="2"/>
  <c r="F1314" i="2"/>
  <c r="N1314" i="2"/>
  <c r="V1314" i="2"/>
  <c r="G1314" i="2"/>
  <c r="O1314" i="2"/>
  <c r="W1314" i="2"/>
  <c r="H1314" i="2"/>
  <c r="S1314" i="2"/>
  <c r="I1314" i="2"/>
  <c r="T1314" i="2"/>
  <c r="J1314" i="2"/>
  <c r="X1314" i="2"/>
  <c r="K1314" i="2"/>
  <c r="Y1314" i="2"/>
  <c r="D1314" i="2"/>
  <c r="P1314" i="2"/>
  <c r="Q1314" i="2"/>
  <c r="E1289" i="2"/>
  <c r="M1289" i="2"/>
  <c r="U1289" i="2"/>
  <c r="F1289" i="2"/>
  <c r="N1289" i="2"/>
  <c r="V1289" i="2"/>
  <c r="G1289" i="2"/>
  <c r="O1289" i="2"/>
  <c r="W1289" i="2"/>
  <c r="C1289" i="2"/>
  <c r="Q1289" i="2"/>
  <c r="D1289" i="2"/>
  <c r="R1289" i="2"/>
  <c r="H1289" i="2"/>
  <c r="S1289" i="2"/>
  <c r="I1289" i="2"/>
  <c r="T1289" i="2"/>
  <c r="J1289" i="2"/>
  <c r="X1289" i="2"/>
  <c r="K1289" i="2"/>
  <c r="P1289" i="2"/>
  <c r="Y1289" i="2"/>
  <c r="I1277" i="2"/>
  <c r="Q1277" i="2"/>
  <c r="Y1277" i="2"/>
  <c r="J1277" i="2"/>
  <c r="S1277" i="2"/>
  <c r="C1277" i="2"/>
  <c r="L1277" i="2"/>
  <c r="U1277" i="2"/>
  <c r="D1277" i="2"/>
  <c r="M1277" i="2"/>
  <c r="V1277" i="2"/>
  <c r="E1277" i="2"/>
  <c r="N1277" i="2"/>
  <c r="W1277" i="2"/>
  <c r="F1277" i="2"/>
  <c r="X1277" i="2"/>
  <c r="G1277" i="2"/>
  <c r="H1277" i="2"/>
  <c r="K1277" i="2"/>
  <c r="O1277" i="2"/>
  <c r="R1277" i="2"/>
  <c r="S530" i="2"/>
  <c r="F528" i="2"/>
  <c r="N528" i="2"/>
  <c r="V528" i="2"/>
  <c r="G528" i="2"/>
  <c r="O528" i="2"/>
  <c r="W528" i="2"/>
  <c r="D528" i="2"/>
  <c r="P528" i="2"/>
  <c r="E528" i="2"/>
  <c r="Q528" i="2"/>
  <c r="H520" i="2"/>
  <c r="T511" i="2"/>
  <c r="D511" i="2"/>
  <c r="F510" i="2"/>
  <c r="N510" i="2"/>
  <c r="V510" i="2"/>
  <c r="G510" i="2"/>
  <c r="O510" i="2"/>
  <c r="W510" i="2"/>
  <c r="J510" i="2"/>
  <c r="T510" i="2"/>
  <c r="K510" i="2"/>
  <c r="U510" i="2"/>
  <c r="U507" i="2"/>
  <c r="E507" i="2"/>
  <c r="X503" i="2"/>
  <c r="E498" i="2"/>
  <c r="F487" i="2"/>
  <c r="N487" i="2"/>
  <c r="V487" i="2"/>
  <c r="G487" i="2"/>
  <c r="O487" i="2"/>
  <c r="W487" i="2"/>
  <c r="H487" i="2"/>
  <c r="R487" i="2"/>
  <c r="I487" i="2"/>
  <c r="S487" i="2"/>
  <c r="U484" i="2"/>
  <c r="X480" i="2"/>
  <c r="U475" i="2"/>
  <c r="X471" i="2"/>
  <c r="F464" i="2"/>
  <c r="N464" i="2"/>
  <c r="V464" i="2"/>
  <c r="G464" i="2"/>
  <c r="O464" i="2"/>
  <c r="W464" i="2"/>
  <c r="D464" i="2"/>
  <c r="P464" i="2"/>
  <c r="E464" i="2"/>
  <c r="Q464" i="2"/>
  <c r="Y458" i="2"/>
  <c r="I458" i="2"/>
  <c r="F442" i="2"/>
  <c r="N442" i="2"/>
  <c r="V442" i="2"/>
  <c r="G442" i="2"/>
  <c r="O442" i="2"/>
  <c r="W442" i="2"/>
  <c r="H442" i="2"/>
  <c r="R442" i="2"/>
  <c r="J442" i="2"/>
  <c r="T442" i="2"/>
  <c r="K442" i="2"/>
  <c r="U442" i="2"/>
  <c r="J431" i="2"/>
  <c r="F427" i="2"/>
  <c r="N427" i="2"/>
  <c r="V427" i="2"/>
  <c r="G427" i="2"/>
  <c r="O427" i="2"/>
  <c r="W427" i="2"/>
  <c r="D427" i="2"/>
  <c r="P427" i="2"/>
  <c r="H427" i="2"/>
  <c r="R427" i="2"/>
  <c r="I427" i="2"/>
  <c r="S427" i="2"/>
  <c r="I426" i="2"/>
  <c r="H812" i="2"/>
  <c r="C810" i="2"/>
  <c r="I810" i="2"/>
  <c r="W810" i="2"/>
  <c r="J810" i="2"/>
  <c r="X810" i="2"/>
  <c r="G810" i="2"/>
  <c r="Y810" i="2"/>
  <c r="L810" i="2"/>
  <c r="O810" i="2"/>
  <c r="X791" i="2"/>
  <c r="I759" i="2"/>
  <c r="J759" i="2"/>
  <c r="P759" i="2"/>
  <c r="U759" i="2"/>
  <c r="K740" i="2"/>
  <c r="N740" i="2"/>
  <c r="Q740" i="2"/>
  <c r="C740" i="2"/>
  <c r="Y740" i="2"/>
  <c r="F740" i="2"/>
  <c r="I740" i="2"/>
  <c r="I1209" i="2"/>
  <c r="Q1209" i="2"/>
  <c r="Y1209" i="2"/>
  <c r="E1209" i="2"/>
  <c r="N1209" i="2"/>
  <c r="W1209" i="2"/>
  <c r="G1209" i="2"/>
  <c r="P1209" i="2"/>
  <c r="H1209" i="2"/>
  <c r="R1209" i="2"/>
  <c r="J1209" i="2"/>
  <c r="S1209" i="2"/>
  <c r="C1209" i="2"/>
  <c r="U1209" i="2"/>
  <c r="D1209" i="2"/>
  <c r="V1209" i="2"/>
  <c r="F1209" i="2"/>
  <c r="X1209" i="2"/>
  <c r="K1209" i="2"/>
  <c r="L1209" i="2"/>
  <c r="T1209" i="2"/>
  <c r="F502" i="2"/>
  <c r="N502" i="2"/>
  <c r="V502" i="2"/>
  <c r="G502" i="2"/>
  <c r="O502" i="2"/>
  <c r="W502" i="2"/>
  <c r="J502" i="2"/>
  <c r="T502" i="2"/>
  <c r="K502" i="2"/>
  <c r="U502" i="2"/>
  <c r="F479" i="2"/>
  <c r="N479" i="2"/>
  <c r="V479" i="2"/>
  <c r="G479" i="2"/>
  <c r="O479" i="2"/>
  <c r="W479" i="2"/>
  <c r="H479" i="2"/>
  <c r="R479" i="2"/>
  <c r="I479" i="2"/>
  <c r="S479" i="2"/>
  <c r="F451" i="2"/>
  <c r="N451" i="2"/>
  <c r="V451" i="2"/>
  <c r="G451" i="2"/>
  <c r="O451" i="2"/>
  <c r="W451" i="2"/>
  <c r="D451" i="2"/>
  <c r="P451" i="2"/>
  <c r="H451" i="2"/>
  <c r="R451" i="2"/>
  <c r="I451" i="2"/>
  <c r="S451" i="2"/>
  <c r="F419" i="2"/>
  <c r="N419" i="2"/>
  <c r="V419" i="2"/>
  <c r="G419" i="2"/>
  <c r="O419" i="2"/>
  <c r="W419" i="2"/>
  <c r="D419" i="2"/>
  <c r="P419" i="2"/>
  <c r="H419" i="2"/>
  <c r="R419" i="2"/>
  <c r="I419" i="2"/>
  <c r="S419" i="2"/>
  <c r="C818" i="2"/>
  <c r="I818" i="2"/>
  <c r="W818" i="2"/>
  <c r="J818" i="2"/>
  <c r="X818" i="2"/>
  <c r="G818" i="2"/>
  <c r="Y818" i="2"/>
  <c r="L818" i="2"/>
  <c r="O818" i="2"/>
  <c r="C807" i="2"/>
  <c r="D807" i="2"/>
  <c r="Q807" i="2"/>
  <c r="G807" i="2"/>
  <c r="R807" i="2"/>
  <c r="J807" i="2"/>
  <c r="O807" i="2"/>
  <c r="P807" i="2"/>
  <c r="D711" i="2"/>
  <c r="R711" i="2"/>
  <c r="J711" i="2"/>
  <c r="K711" i="2"/>
  <c r="S711" i="2"/>
  <c r="G691" i="2"/>
  <c r="T691" i="2"/>
  <c r="I691" i="2"/>
  <c r="U691" i="2"/>
  <c r="L691" i="2"/>
  <c r="M691" i="2"/>
  <c r="D691" i="2"/>
  <c r="Y691" i="2"/>
  <c r="J691" i="2"/>
  <c r="O691" i="2"/>
  <c r="I551" i="2"/>
  <c r="W551" i="2"/>
  <c r="J551" i="2"/>
  <c r="X551" i="2"/>
  <c r="N551" i="2"/>
  <c r="Y551" i="2"/>
  <c r="O551" i="2"/>
  <c r="P551" i="2"/>
  <c r="Q551" i="2"/>
  <c r="R551" i="2"/>
  <c r="V551" i="2"/>
  <c r="E1290" i="2"/>
  <c r="M1290" i="2"/>
  <c r="U1290" i="2"/>
  <c r="F1290" i="2"/>
  <c r="N1290" i="2"/>
  <c r="V1290" i="2"/>
  <c r="G1290" i="2"/>
  <c r="O1290" i="2"/>
  <c r="W1290" i="2"/>
  <c r="D1290" i="2"/>
  <c r="R1290" i="2"/>
  <c r="H1290" i="2"/>
  <c r="S1290" i="2"/>
  <c r="I1290" i="2"/>
  <c r="T1290" i="2"/>
  <c r="J1290" i="2"/>
  <c r="X1290" i="2"/>
  <c r="K1290" i="2"/>
  <c r="Y1290" i="2"/>
  <c r="Q1290" i="2"/>
  <c r="H842" i="2"/>
  <c r="W842" i="2"/>
  <c r="G842" i="2"/>
  <c r="Q842" i="2"/>
  <c r="O842" i="2"/>
  <c r="J842" i="2"/>
  <c r="R842" i="2"/>
  <c r="C1330" i="2"/>
  <c r="K1330" i="2"/>
  <c r="S1330" i="2"/>
  <c r="D1330" i="2"/>
  <c r="L1330" i="2"/>
  <c r="T1330" i="2"/>
  <c r="E1330" i="2"/>
  <c r="M1330" i="2"/>
  <c r="U1330" i="2"/>
  <c r="F1330" i="2"/>
  <c r="N1330" i="2"/>
  <c r="V1330" i="2"/>
  <c r="I1330" i="2"/>
  <c r="Q1330" i="2"/>
  <c r="Y1330" i="2"/>
  <c r="G1330" i="2"/>
  <c r="H1330" i="2"/>
  <c r="J1330" i="2"/>
  <c r="O1330" i="2"/>
  <c r="P1330" i="2"/>
  <c r="R1330" i="2"/>
  <c r="W1330" i="2"/>
  <c r="X1330" i="2"/>
  <c r="F516" i="2"/>
  <c r="N516" i="2"/>
  <c r="V516" i="2"/>
  <c r="G516" i="2"/>
  <c r="O516" i="2"/>
  <c r="W516" i="2"/>
  <c r="D516" i="2"/>
  <c r="P516" i="2"/>
  <c r="E516" i="2"/>
  <c r="Q516" i="2"/>
  <c r="F475" i="2"/>
  <c r="N475" i="2"/>
  <c r="V475" i="2"/>
  <c r="G475" i="2"/>
  <c r="O475" i="2"/>
  <c r="W475" i="2"/>
  <c r="H475" i="2"/>
  <c r="R475" i="2"/>
  <c r="I475" i="2"/>
  <c r="S475" i="2"/>
  <c r="M530" i="2"/>
  <c r="F512" i="2"/>
  <c r="N512" i="2"/>
  <c r="V512" i="2"/>
  <c r="G512" i="2"/>
  <c r="O512" i="2"/>
  <c r="W512" i="2"/>
  <c r="D512" i="2"/>
  <c r="P512" i="2"/>
  <c r="E512" i="2"/>
  <c r="Q512" i="2"/>
  <c r="Q458" i="2"/>
  <c r="Q426" i="2"/>
  <c r="X807" i="2"/>
  <c r="C738" i="2"/>
  <c r="M738" i="2"/>
  <c r="V708" i="2"/>
  <c r="Y703" i="2"/>
  <c r="C680" i="2"/>
  <c r="H680" i="2"/>
  <c r="U680" i="2"/>
  <c r="I1230" i="2"/>
  <c r="Q1230" i="2"/>
  <c r="Y1230" i="2"/>
  <c r="D1230" i="2"/>
  <c r="M1230" i="2"/>
  <c r="V1230" i="2"/>
  <c r="F1230" i="2"/>
  <c r="O1230" i="2"/>
  <c r="X1230" i="2"/>
  <c r="G1230" i="2"/>
  <c r="P1230" i="2"/>
  <c r="H1230" i="2"/>
  <c r="R1230" i="2"/>
  <c r="J1230" i="2"/>
  <c r="K1230" i="2"/>
  <c r="L1230" i="2"/>
  <c r="N1230" i="2"/>
  <c r="S1230" i="2"/>
  <c r="C1230" i="2"/>
  <c r="E1230" i="2"/>
  <c r="C1064" i="2"/>
  <c r="K1064" i="2"/>
  <c r="S1064" i="2"/>
  <c r="D1064" i="2"/>
  <c r="L1064" i="2"/>
  <c r="T1064" i="2"/>
  <c r="F1064" i="2"/>
  <c r="P1064" i="2"/>
  <c r="G1064" i="2"/>
  <c r="Q1064" i="2"/>
  <c r="H1064" i="2"/>
  <c r="R1064" i="2"/>
  <c r="E1064" i="2"/>
  <c r="W1064" i="2"/>
  <c r="I1064" i="2"/>
  <c r="X1064" i="2"/>
  <c r="J1064" i="2"/>
  <c r="Y1064" i="2"/>
  <c r="M1064" i="2"/>
  <c r="N1064" i="2"/>
  <c r="U1064" i="2"/>
  <c r="V1064" i="2"/>
  <c r="O1064" i="2"/>
  <c r="E918" i="2"/>
  <c r="M918" i="2"/>
  <c r="U918" i="2"/>
  <c r="J918" i="2"/>
  <c r="S918" i="2"/>
  <c r="K918" i="2"/>
  <c r="V918" i="2"/>
  <c r="H918" i="2"/>
  <c r="T918" i="2"/>
  <c r="F918" i="2"/>
  <c r="R918" i="2"/>
  <c r="I918" i="2"/>
  <c r="X918" i="2"/>
  <c r="C918" i="2"/>
  <c r="W918" i="2"/>
  <c r="G918" i="2"/>
  <c r="L918" i="2"/>
  <c r="O918" i="2"/>
  <c r="P918" i="2"/>
  <c r="D918" i="2"/>
  <c r="Q918" i="2"/>
  <c r="Y918" i="2"/>
  <c r="I16" i="2"/>
  <c r="Y16" i="2"/>
  <c r="E530" i="2"/>
  <c r="X526" i="2"/>
  <c r="H526" i="2"/>
  <c r="T520" i="2"/>
  <c r="F519" i="2"/>
  <c r="N519" i="2"/>
  <c r="V519" i="2"/>
  <c r="G519" i="2"/>
  <c r="O519" i="2"/>
  <c r="W519" i="2"/>
  <c r="H519" i="2"/>
  <c r="R519" i="2"/>
  <c r="I519" i="2"/>
  <c r="S519" i="2"/>
  <c r="U516" i="2"/>
  <c r="X512" i="2"/>
  <c r="J503" i="2"/>
  <c r="R502" i="2"/>
  <c r="D502" i="2"/>
  <c r="S498" i="2"/>
  <c r="F496" i="2"/>
  <c r="N496" i="2"/>
  <c r="V496" i="2"/>
  <c r="G496" i="2"/>
  <c r="O496" i="2"/>
  <c r="W496" i="2"/>
  <c r="D496" i="2"/>
  <c r="P496" i="2"/>
  <c r="E496" i="2"/>
  <c r="Q496" i="2"/>
  <c r="X494" i="2"/>
  <c r="H494" i="2"/>
  <c r="T488" i="2"/>
  <c r="H488" i="2"/>
  <c r="I484" i="2"/>
  <c r="J480" i="2"/>
  <c r="T479" i="2"/>
  <c r="D479" i="2"/>
  <c r="F478" i="2"/>
  <c r="N478" i="2"/>
  <c r="V478" i="2"/>
  <c r="G478" i="2"/>
  <c r="O478" i="2"/>
  <c r="W478" i="2"/>
  <c r="J478" i="2"/>
  <c r="T478" i="2"/>
  <c r="K478" i="2"/>
  <c r="U478" i="2"/>
  <c r="J471" i="2"/>
  <c r="R470" i="2"/>
  <c r="D470" i="2"/>
  <c r="S466" i="2"/>
  <c r="E466" i="2"/>
  <c r="X462" i="2"/>
  <c r="H462" i="2"/>
  <c r="X451" i="2"/>
  <c r="E451" i="2"/>
  <c r="Y446" i="2"/>
  <c r="E446" i="2"/>
  <c r="K443" i="2"/>
  <c r="X434" i="2"/>
  <c r="D434" i="2"/>
  <c r="Y431" i="2"/>
  <c r="X419" i="2"/>
  <c r="E419" i="2"/>
  <c r="O819" i="2"/>
  <c r="C804" i="2"/>
  <c r="L804" i="2"/>
  <c r="Y804" i="2"/>
  <c r="O804" i="2"/>
  <c r="I804" i="2"/>
  <c r="P804" i="2"/>
  <c r="Q804" i="2"/>
  <c r="C784" i="2"/>
  <c r="R784" i="2"/>
  <c r="C780" i="2"/>
  <c r="R780" i="2"/>
  <c r="X780" i="2"/>
  <c r="E780" i="2"/>
  <c r="M780" i="2"/>
  <c r="K769" i="2"/>
  <c r="F767" i="2"/>
  <c r="U767" i="2"/>
  <c r="X767" i="2"/>
  <c r="F762" i="2"/>
  <c r="U762" i="2"/>
  <c r="X762" i="2"/>
  <c r="J762" i="2"/>
  <c r="Q762" i="2"/>
  <c r="C751" i="2"/>
  <c r="M751" i="2"/>
  <c r="O751" i="2"/>
  <c r="I751" i="2"/>
  <c r="K751" i="2"/>
  <c r="Q751" i="2"/>
  <c r="R743" i="2"/>
  <c r="C732" i="2"/>
  <c r="Q732" i="2"/>
  <c r="S732" i="2"/>
  <c r="I725" i="2"/>
  <c r="I711" i="2"/>
  <c r="H708" i="2"/>
  <c r="D706" i="2"/>
  <c r="P706" i="2"/>
  <c r="L706" i="2"/>
  <c r="O706" i="2"/>
  <c r="F706" i="2"/>
  <c r="H706" i="2"/>
  <c r="Q706" i="2"/>
  <c r="J703" i="2"/>
  <c r="D694" i="2"/>
  <c r="G694" i="2"/>
  <c r="H694" i="2"/>
  <c r="R694" i="2"/>
  <c r="T694" i="2"/>
  <c r="I694" i="2"/>
  <c r="M694" i="2"/>
  <c r="C682" i="2"/>
  <c r="K682" i="2"/>
  <c r="X682" i="2"/>
  <c r="M682" i="2"/>
  <c r="H682" i="2"/>
  <c r="V682" i="2"/>
  <c r="I682" i="2"/>
  <c r="J682" i="2"/>
  <c r="Q682" i="2"/>
  <c r="R682" i="2"/>
  <c r="K645" i="2"/>
  <c r="M645" i="2"/>
  <c r="W645" i="2"/>
  <c r="S645" i="2"/>
  <c r="G631" i="2"/>
  <c r="C631" i="2"/>
  <c r="I631" i="2"/>
  <c r="Q631" i="2"/>
  <c r="W631" i="2"/>
  <c r="Y631" i="2"/>
  <c r="N631" i="2"/>
  <c r="C621" i="2"/>
  <c r="O621" i="2"/>
  <c r="Y621" i="2"/>
  <c r="F621" i="2"/>
  <c r="P621" i="2"/>
  <c r="I621" i="2"/>
  <c r="W621" i="2"/>
  <c r="K621" i="2"/>
  <c r="N621" i="2"/>
  <c r="J621" i="2"/>
  <c r="R621" i="2"/>
  <c r="S621" i="2"/>
  <c r="O617" i="2"/>
  <c r="D604" i="2"/>
  <c r="F604" i="2"/>
  <c r="P604" i="2"/>
  <c r="G604" i="2"/>
  <c r="Q604" i="2"/>
  <c r="H604" i="2"/>
  <c r="R604" i="2"/>
  <c r="I604" i="2"/>
  <c r="X604" i="2"/>
  <c r="K604" i="2"/>
  <c r="N604" i="2"/>
  <c r="S604" i="2"/>
  <c r="W604" i="2"/>
  <c r="Y604" i="2"/>
  <c r="G551" i="2"/>
  <c r="G532" i="2"/>
  <c r="L1320" i="2"/>
  <c r="E1315" i="2"/>
  <c r="M1315" i="2"/>
  <c r="U1315" i="2"/>
  <c r="F1315" i="2"/>
  <c r="N1315" i="2"/>
  <c r="V1315" i="2"/>
  <c r="G1315" i="2"/>
  <c r="O1315" i="2"/>
  <c r="W1315" i="2"/>
  <c r="I1315" i="2"/>
  <c r="T1315" i="2"/>
  <c r="J1315" i="2"/>
  <c r="X1315" i="2"/>
  <c r="K1315" i="2"/>
  <c r="Y1315" i="2"/>
  <c r="L1315" i="2"/>
  <c r="H1315" i="2"/>
  <c r="Q1315" i="2"/>
  <c r="R1315" i="2"/>
  <c r="E1313" i="2"/>
  <c r="M1313" i="2"/>
  <c r="U1313" i="2"/>
  <c r="F1313" i="2"/>
  <c r="N1313" i="2"/>
  <c r="V1313" i="2"/>
  <c r="G1313" i="2"/>
  <c r="O1313" i="2"/>
  <c r="W1313" i="2"/>
  <c r="D1313" i="2"/>
  <c r="R1313" i="2"/>
  <c r="H1313" i="2"/>
  <c r="S1313" i="2"/>
  <c r="I1313" i="2"/>
  <c r="T1313" i="2"/>
  <c r="J1313" i="2"/>
  <c r="X1313" i="2"/>
  <c r="C1313" i="2"/>
  <c r="L1313" i="2"/>
  <c r="P1313" i="2"/>
  <c r="Q1307" i="2"/>
  <c r="E1305" i="2"/>
  <c r="M1305" i="2"/>
  <c r="U1305" i="2"/>
  <c r="F1305" i="2"/>
  <c r="N1305" i="2"/>
  <c r="V1305" i="2"/>
  <c r="G1305" i="2"/>
  <c r="O1305" i="2"/>
  <c r="W1305" i="2"/>
  <c r="C1305" i="2"/>
  <c r="Q1305" i="2"/>
  <c r="D1305" i="2"/>
  <c r="R1305" i="2"/>
  <c r="H1305" i="2"/>
  <c r="S1305" i="2"/>
  <c r="I1305" i="2"/>
  <c r="T1305" i="2"/>
  <c r="J1305" i="2"/>
  <c r="X1305" i="2"/>
  <c r="K1305" i="2"/>
  <c r="P1305" i="2"/>
  <c r="Y1305" i="2"/>
  <c r="E1298" i="2"/>
  <c r="M1298" i="2"/>
  <c r="U1298" i="2"/>
  <c r="F1298" i="2"/>
  <c r="N1298" i="2"/>
  <c r="V1298" i="2"/>
  <c r="G1298" i="2"/>
  <c r="O1298" i="2"/>
  <c r="W1298" i="2"/>
  <c r="D1298" i="2"/>
  <c r="R1298" i="2"/>
  <c r="H1298" i="2"/>
  <c r="S1298" i="2"/>
  <c r="I1298" i="2"/>
  <c r="T1298" i="2"/>
  <c r="J1298" i="2"/>
  <c r="X1298" i="2"/>
  <c r="K1298" i="2"/>
  <c r="Y1298" i="2"/>
  <c r="Q1298" i="2"/>
  <c r="L1290" i="2"/>
  <c r="X531" i="2"/>
  <c r="J531" i="2"/>
  <c r="R530" i="2"/>
  <c r="D530" i="2"/>
  <c r="M528" i="2"/>
  <c r="Y527" i="2"/>
  <c r="K527" i="2"/>
  <c r="S526" i="2"/>
  <c r="E526" i="2"/>
  <c r="F524" i="2"/>
  <c r="N524" i="2"/>
  <c r="V524" i="2"/>
  <c r="G524" i="2"/>
  <c r="O524" i="2"/>
  <c r="W524" i="2"/>
  <c r="D524" i="2"/>
  <c r="P524" i="2"/>
  <c r="E524" i="2"/>
  <c r="Q524" i="2"/>
  <c r="L523" i="2"/>
  <c r="X522" i="2"/>
  <c r="H522" i="2"/>
  <c r="S520" i="2"/>
  <c r="C520" i="2"/>
  <c r="M519" i="2"/>
  <c r="Y518" i="2"/>
  <c r="I518" i="2"/>
  <c r="T516" i="2"/>
  <c r="H516" i="2"/>
  <c r="F515" i="2"/>
  <c r="N515" i="2"/>
  <c r="V515" i="2"/>
  <c r="G515" i="2"/>
  <c r="O515" i="2"/>
  <c r="W515" i="2"/>
  <c r="H515" i="2"/>
  <c r="R515" i="2"/>
  <c r="I515" i="2"/>
  <c r="S515" i="2"/>
  <c r="L514" i="2"/>
  <c r="U512" i="2"/>
  <c r="I512" i="2"/>
  <c r="Q511" i="2"/>
  <c r="C511" i="2"/>
  <c r="M510" i="2"/>
  <c r="X508" i="2"/>
  <c r="J508" i="2"/>
  <c r="T507" i="2"/>
  <c r="D507" i="2"/>
  <c r="F506" i="2"/>
  <c r="N506" i="2"/>
  <c r="V506" i="2"/>
  <c r="G506" i="2"/>
  <c r="O506" i="2"/>
  <c r="W506" i="2"/>
  <c r="J506" i="2"/>
  <c r="T506" i="2"/>
  <c r="K506" i="2"/>
  <c r="U506" i="2"/>
  <c r="Y504" i="2"/>
  <c r="K504" i="2"/>
  <c r="U503" i="2"/>
  <c r="E503" i="2"/>
  <c r="Q502" i="2"/>
  <c r="C502" i="2"/>
  <c r="L500" i="2"/>
  <c r="X499" i="2"/>
  <c r="J499" i="2"/>
  <c r="R498" i="2"/>
  <c r="D498" i="2"/>
  <c r="M496" i="2"/>
  <c r="Y495" i="2"/>
  <c r="K495" i="2"/>
  <c r="S494" i="2"/>
  <c r="E494" i="2"/>
  <c r="F492" i="2"/>
  <c r="N492" i="2"/>
  <c r="V492" i="2"/>
  <c r="G492" i="2"/>
  <c r="O492" i="2"/>
  <c r="W492" i="2"/>
  <c r="D492" i="2"/>
  <c r="P492" i="2"/>
  <c r="E492" i="2"/>
  <c r="Q492" i="2"/>
  <c r="L491" i="2"/>
  <c r="X490" i="2"/>
  <c r="H490" i="2"/>
  <c r="S488" i="2"/>
  <c r="C488" i="2"/>
  <c r="M487" i="2"/>
  <c r="Y486" i="2"/>
  <c r="I486" i="2"/>
  <c r="T484" i="2"/>
  <c r="H484" i="2"/>
  <c r="F483" i="2"/>
  <c r="N483" i="2"/>
  <c r="V483" i="2"/>
  <c r="G483" i="2"/>
  <c r="O483" i="2"/>
  <c r="W483" i="2"/>
  <c r="H483" i="2"/>
  <c r="R483" i="2"/>
  <c r="I483" i="2"/>
  <c r="S483" i="2"/>
  <c r="L482" i="2"/>
  <c r="U480" i="2"/>
  <c r="I480" i="2"/>
  <c r="Q479" i="2"/>
  <c r="C479" i="2"/>
  <c r="M478" i="2"/>
  <c r="X476" i="2"/>
  <c r="J476" i="2"/>
  <c r="T475" i="2"/>
  <c r="D475" i="2"/>
  <c r="F474" i="2"/>
  <c r="N474" i="2"/>
  <c r="V474" i="2"/>
  <c r="G474" i="2"/>
  <c r="O474" i="2"/>
  <c r="W474" i="2"/>
  <c r="J474" i="2"/>
  <c r="T474" i="2"/>
  <c r="K474" i="2"/>
  <c r="U474" i="2"/>
  <c r="Y472" i="2"/>
  <c r="K472" i="2"/>
  <c r="U471" i="2"/>
  <c r="E471" i="2"/>
  <c r="Q470" i="2"/>
  <c r="C470" i="2"/>
  <c r="L468" i="2"/>
  <c r="X467" i="2"/>
  <c r="J467" i="2"/>
  <c r="R466" i="2"/>
  <c r="D466" i="2"/>
  <c r="M464" i="2"/>
  <c r="Y463" i="2"/>
  <c r="K463" i="2"/>
  <c r="S462" i="2"/>
  <c r="E462" i="2"/>
  <c r="F460" i="2"/>
  <c r="N460" i="2"/>
  <c r="V460" i="2"/>
  <c r="G460" i="2"/>
  <c r="O460" i="2"/>
  <c r="W460" i="2"/>
  <c r="D460" i="2"/>
  <c r="P460" i="2"/>
  <c r="E460" i="2"/>
  <c r="Q460" i="2"/>
  <c r="L459" i="2"/>
  <c r="X458" i="2"/>
  <c r="E458" i="2"/>
  <c r="K455" i="2"/>
  <c r="F454" i="2"/>
  <c r="N454" i="2"/>
  <c r="V454" i="2"/>
  <c r="G454" i="2"/>
  <c r="O454" i="2"/>
  <c r="W454" i="2"/>
  <c r="H454" i="2"/>
  <c r="R454" i="2"/>
  <c r="J454" i="2"/>
  <c r="T454" i="2"/>
  <c r="K454" i="2"/>
  <c r="U454" i="2"/>
  <c r="U451" i="2"/>
  <c r="C451" i="2"/>
  <c r="L450" i="2"/>
  <c r="M447" i="2"/>
  <c r="X446" i="2"/>
  <c r="D446" i="2"/>
  <c r="Y443" i="2"/>
  <c r="J443" i="2"/>
  <c r="P442" i="2"/>
  <c r="F439" i="2"/>
  <c r="N439" i="2"/>
  <c r="V439" i="2"/>
  <c r="G439" i="2"/>
  <c r="O439" i="2"/>
  <c r="W439" i="2"/>
  <c r="D439" i="2"/>
  <c r="P439" i="2"/>
  <c r="H439" i="2"/>
  <c r="R439" i="2"/>
  <c r="I439" i="2"/>
  <c r="S439" i="2"/>
  <c r="I438" i="2"/>
  <c r="L435" i="2"/>
  <c r="S434" i="2"/>
  <c r="C434" i="2"/>
  <c r="X431" i="2"/>
  <c r="E431" i="2"/>
  <c r="M430" i="2"/>
  <c r="Q427" i="2"/>
  <c r="Y426" i="2"/>
  <c r="E426" i="2"/>
  <c r="K423" i="2"/>
  <c r="F422" i="2"/>
  <c r="N422" i="2"/>
  <c r="V422" i="2"/>
  <c r="G422" i="2"/>
  <c r="O422" i="2"/>
  <c r="W422" i="2"/>
  <c r="H422" i="2"/>
  <c r="R422" i="2"/>
  <c r="J422" i="2"/>
  <c r="T422" i="2"/>
  <c r="K422" i="2"/>
  <c r="U422" i="2"/>
  <c r="U419" i="2"/>
  <c r="C419" i="2"/>
  <c r="L418" i="2"/>
  <c r="R417" i="2"/>
  <c r="J820" i="2"/>
  <c r="I819" i="2"/>
  <c r="D818" i="2"/>
  <c r="T815" i="2"/>
  <c r="G812" i="2"/>
  <c r="C811" i="2"/>
  <c r="J811" i="2"/>
  <c r="X811" i="2"/>
  <c r="L811" i="2"/>
  <c r="Y811" i="2"/>
  <c r="Q811" i="2"/>
  <c r="D811" i="2"/>
  <c r="T811" i="2"/>
  <c r="G811" i="2"/>
  <c r="W811" i="2"/>
  <c r="H807" i="2"/>
  <c r="W804" i="2"/>
  <c r="R803" i="2"/>
  <c r="Q802" i="2"/>
  <c r="X799" i="2"/>
  <c r="D794" i="2"/>
  <c r="L794" i="2"/>
  <c r="U794" i="2"/>
  <c r="T792" i="2"/>
  <c r="Q791" i="2"/>
  <c r="M790" i="2"/>
  <c r="N790" i="2"/>
  <c r="H790" i="2"/>
  <c r="P790" i="2"/>
  <c r="R790" i="2"/>
  <c r="X781" i="2"/>
  <c r="F772" i="2"/>
  <c r="J772" i="2"/>
  <c r="M772" i="2"/>
  <c r="U772" i="2"/>
  <c r="C772" i="2"/>
  <c r="Y772" i="2"/>
  <c r="E772" i="2"/>
  <c r="H769" i="2"/>
  <c r="I755" i="2"/>
  <c r="R755" i="2"/>
  <c r="U755" i="2"/>
  <c r="H755" i="2"/>
  <c r="P755" i="2"/>
  <c r="X755" i="2"/>
  <c r="H754" i="2"/>
  <c r="K754" i="2"/>
  <c r="V754" i="2"/>
  <c r="M754" i="2"/>
  <c r="X754" i="2"/>
  <c r="P754" i="2"/>
  <c r="D754" i="2"/>
  <c r="R754" i="2"/>
  <c r="E754" i="2"/>
  <c r="S754" i="2"/>
  <c r="W751" i="2"/>
  <c r="V750" i="2"/>
  <c r="Q743" i="2"/>
  <c r="C739" i="2"/>
  <c r="E739" i="2"/>
  <c r="N739" i="2"/>
  <c r="R739" i="2"/>
  <c r="S736" i="2"/>
  <c r="J734" i="2"/>
  <c r="M731" i="2"/>
  <c r="J729" i="2"/>
  <c r="C725" i="2"/>
  <c r="C722" i="2"/>
  <c r="R722" i="2"/>
  <c r="S722" i="2"/>
  <c r="Q722" i="2"/>
  <c r="Y714" i="2"/>
  <c r="C711" i="2"/>
  <c r="G709" i="2"/>
  <c r="F708" i="2"/>
  <c r="W705" i="2"/>
  <c r="I704" i="2"/>
  <c r="I703" i="2"/>
  <c r="E691" i="2"/>
  <c r="T686" i="2"/>
  <c r="D684" i="2"/>
  <c r="K684" i="2"/>
  <c r="Y684" i="2"/>
  <c r="L684" i="2"/>
  <c r="P684" i="2"/>
  <c r="Q684" i="2"/>
  <c r="C684" i="2"/>
  <c r="F684" i="2"/>
  <c r="H684" i="2"/>
  <c r="X672" i="2"/>
  <c r="X670" i="2"/>
  <c r="E666" i="2"/>
  <c r="J666" i="2"/>
  <c r="N666" i="2"/>
  <c r="P666" i="2"/>
  <c r="D666" i="2"/>
  <c r="U666" i="2"/>
  <c r="X666" i="2"/>
  <c r="U664" i="2"/>
  <c r="T659" i="2"/>
  <c r="K652" i="2"/>
  <c r="F634" i="2"/>
  <c r="Y620" i="2"/>
  <c r="Y618" i="2"/>
  <c r="N617" i="2"/>
  <c r="I594" i="2"/>
  <c r="S594" i="2"/>
  <c r="J594" i="2"/>
  <c r="V594" i="2"/>
  <c r="K594" i="2"/>
  <c r="W594" i="2"/>
  <c r="F594" i="2"/>
  <c r="X594" i="2"/>
  <c r="H594" i="2"/>
  <c r="N594" i="2"/>
  <c r="G594" i="2"/>
  <c r="P594" i="2"/>
  <c r="Q594" i="2"/>
  <c r="F551" i="2"/>
  <c r="F532" i="2"/>
  <c r="J1320" i="2"/>
  <c r="R1314" i="2"/>
  <c r="P1307" i="2"/>
  <c r="R1299" i="2"/>
  <c r="L1297" i="2"/>
  <c r="C1290" i="2"/>
  <c r="W1230" i="2"/>
  <c r="I1222" i="2"/>
  <c r="Q1222" i="2"/>
  <c r="Y1222" i="2"/>
  <c r="D1222" i="2"/>
  <c r="M1222" i="2"/>
  <c r="V1222" i="2"/>
  <c r="F1222" i="2"/>
  <c r="O1222" i="2"/>
  <c r="X1222" i="2"/>
  <c r="G1222" i="2"/>
  <c r="P1222" i="2"/>
  <c r="H1222" i="2"/>
  <c r="R1222" i="2"/>
  <c r="C1222" i="2"/>
  <c r="U1222" i="2"/>
  <c r="E1222" i="2"/>
  <c r="W1222" i="2"/>
  <c r="J1222" i="2"/>
  <c r="K1222" i="2"/>
  <c r="L1222" i="2"/>
  <c r="N1222" i="2"/>
  <c r="T1222" i="2"/>
  <c r="I1217" i="2"/>
  <c r="Q1217" i="2"/>
  <c r="Y1217" i="2"/>
  <c r="E1217" i="2"/>
  <c r="N1217" i="2"/>
  <c r="W1217" i="2"/>
  <c r="G1217" i="2"/>
  <c r="P1217" i="2"/>
  <c r="H1217" i="2"/>
  <c r="R1217" i="2"/>
  <c r="J1217" i="2"/>
  <c r="S1217" i="2"/>
  <c r="F1217" i="2"/>
  <c r="X1217" i="2"/>
  <c r="K1217" i="2"/>
  <c r="L1217" i="2"/>
  <c r="M1217" i="2"/>
  <c r="O1217" i="2"/>
  <c r="T1217" i="2"/>
  <c r="V1217" i="2"/>
  <c r="I1190" i="2"/>
  <c r="Q1190" i="2"/>
  <c r="Y1190" i="2"/>
  <c r="D1190" i="2"/>
  <c r="M1190" i="2"/>
  <c r="V1190" i="2"/>
  <c r="E1190" i="2"/>
  <c r="N1190" i="2"/>
  <c r="W1190" i="2"/>
  <c r="F1190" i="2"/>
  <c r="O1190" i="2"/>
  <c r="X1190" i="2"/>
  <c r="G1190" i="2"/>
  <c r="P1190" i="2"/>
  <c r="H1190" i="2"/>
  <c r="R1190" i="2"/>
  <c r="J1190" i="2"/>
  <c r="K1190" i="2"/>
  <c r="L1190" i="2"/>
  <c r="S1190" i="2"/>
  <c r="T1190" i="2"/>
  <c r="C1190" i="2"/>
  <c r="U1190" i="2"/>
  <c r="G1113" i="2"/>
  <c r="D1106" i="2"/>
  <c r="L1106" i="2"/>
  <c r="T1106" i="2"/>
  <c r="G1106" i="2"/>
  <c r="P1106" i="2"/>
  <c r="Y1106" i="2"/>
  <c r="H1106" i="2"/>
  <c r="Q1106" i="2"/>
  <c r="I1106" i="2"/>
  <c r="R1106" i="2"/>
  <c r="C1106" i="2"/>
  <c r="S1106" i="2"/>
  <c r="E1106" i="2"/>
  <c r="U1106" i="2"/>
  <c r="F1106" i="2"/>
  <c r="V1106" i="2"/>
  <c r="J1106" i="2"/>
  <c r="W1106" i="2"/>
  <c r="K1106" i="2"/>
  <c r="X1106" i="2"/>
  <c r="O1106" i="2"/>
  <c r="N1106" i="2"/>
  <c r="Y529" i="2"/>
  <c r="M529" i="2"/>
  <c r="Y525" i="2"/>
  <c r="M525" i="2"/>
  <c r="Y521" i="2"/>
  <c r="M521" i="2"/>
  <c r="Y517" i="2"/>
  <c r="M517" i="2"/>
  <c r="Y513" i="2"/>
  <c r="M513" i="2"/>
  <c r="Y509" i="2"/>
  <c r="M509" i="2"/>
  <c r="Y505" i="2"/>
  <c r="M505" i="2"/>
  <c r="Y501" i="2"/>
  <c r="M501" i="2"/>
  <c r="Y497" i="2"/>
  <c r="M497" i="2"/>
  <c r="Y493" i="2"/>
  <c r="M493" i="2"/>
  <c r="Y489" i="2"/>
  <c r="M489" i="2"/>
  <c r="Y485" i="2"/>
  <c r="M485" i="2"/>
  <c r="Y481" i="2"/>
  <c r="M481" i="2"/>
  <c r="Y477" i="2"/>
  <c r="M477" i="2"/>
  <c r="Y473" i="2"/>
  <c r="M473" i="2"/>
  <c r="Y469" i="2"/>
  <c r="M469" i="2"/>
  <c r="Y465" i="2"/>
  <c r="M465" i="2"/>
  <c r="Y461" i="2"/>
  <c r="M461" i="2"/>
  <c r="Y457" i="2"/>
  <c r="M457" i="2"/>
  <c r="Q456" i="2"/>
  <c r="E456" i="2"/>
  <c r="Y453" i="2"/>
  <c r="M453" i="2"/>
  <c r="Q452" i="2"/>
  <c r="E452" i="2"/>
  <c r="Y449" i="2"/>
  <c r="M449" i="2"/>
  <c r="Q448" i="2"/>
  <c r="E448" i="2"/>
  <c r="Y445" i="2"/>
  <c r="M445" i="2"/>
  <c r="Q444" i="2"/>
  <c r="E444" i="2"/>
  <c r="Y441" i="2"/>
  <c r="M441" i="2"/>
  <c r="Q440" i="2"/>
  <c r="E440" i="2"/>
  <c r="Y437" i="2"/>
  <c r="M437" i="2"/>
  <c r="Q436" i="2"/>
  <c r="E436" i="2"/>
  <c r="Y433" i="2"/>
  <c r="M433" i="2"/>
  <c r="Q432" i="2"/>
  <c r="E432" i="2"/>
  <c r="Y429" i="2"/>
  <c r="M429" i="2"/>
  <c r="Q428" i="2"/>
  <c r="E428" i="2"/>
  <c r="Y425" i="2"/>
  <c r="M425" i="2"/>
  <c r="Q424" i="2"/>
  <c r="E424" i="2"/>
  <c r="Y421" i="2"/>
  <c r="M421" i="2"/>
  <c r="Q420" i="2"/>
  <c r="E420" i="2"/>
  <c r="C817" i="2"/>
  <c r="H817" i="2"/>
  <c r="T817" i="2"/>
  <c r="I817" i="2"/>
  <c r="W817" i="2"/>
  <c r="J816" i="2"/>
  <c r="C809" i="2"/>
  <c r="H809" i="2"/>
  <c r="T809" i="2"/>
  <c r="I809" i="2"/>
  <c r="W809" i="2"/>
  <c r="J808" i="2"/>
  <c r="C801" i="2"/>
  <c r="H801" i="2"/>
  <c r="T801" i="2"/>
  <c r="I801" i="2"/>
  <c r="W801" i="2"/>
  <c r="J800" i="2"/>
  <c r="P795" i="2"/>
  <c r="E795" i="2"/>
  <c r="M789" i="2"/>
  <c r="P789" i="2"/>
  <c r="R787" i="2"/>
  <c r="I786" i="2"/>
  <c r="E778" i="2"/>
  <c r="S778" i="2"/>
  <c r="F764" i="2"/>
  <c r="J764" i="2"/>
  <c r="M764" i="2"/>
  <c r="H763" i="2"/>
  <c r="Q763" i="2"/>
  <c r="R763" i="2"/>
  <c r="E761" i="2"/>
  <c r="P761" i="2"/>
  <c r="R761" i="2"/>
  <c r="Q752" i="2"/>
  <c r="K749" i="2"/>
  <c r="W749" i="2"/>
  <c r="M749" i="2"/>
  <c r="Y749" i="2"/>
  <c r="K748" i="2"/>
  <c r="Y748" i="2"/>
  <c r="E748" i="2"/>
  <c r="U748" i="2"/>
  <c r="F748" i="2"/>
  <c r="W748" i="2"/>
  <c r="Q730" i="2"/>
  <c r="S730" i="2"/>
  <c r="Y730" i="2"/>
  <c r="Y713" i="2"/>
  <c r="E701" i="2"/>
  <c r="M701" i="2"/>
  <c r="I701" i="2"/>
  <c r="L701" i="2"/>
  <c r="O698" i="2"/>
  <c r="I689" i="2"/>
  <c r="F676" i="2"/>
  <c r="D673" i="2"/>
  <c r="M673" i="2"/>
  <c r="Q673" i="2"/>
  <c r="X673" i="2"/>
  <c r="U660" i="2"/>
  <c r="F636" i="2"/>
  <c r="H636" i="2"/>
  <c r="S636" i="2"/>
  <c r="I636" i="2"/>
  <c r="V636" i="2"/>
  <c r="J636" i="2"/>
  <c r="Y636" i="2"/>
  <c r="K636" i="2"/>
  <c r="O624" i="2"/>
  <c r="C623" i="2"/>
  <c r="W623" i="2"/>
  <c r="G623" i="2"/>
  <c r="X623" i="2"/>
  <c r="I623" i="2"/>
  <c r="N623" i="2"/>
  <c r="O623" i="2"/>
  <c r="S619" i="2"/>
  <c r="I611" i="2"/>
  <c r="S590" i="2"/>
  <c r="J586" i="2"/>
  <c r="K586" i="2"/>
  <c r="R586" i="2"/>
  <c r="S586" i="2"/>
  <c r="G586" i="2"/>
  <c r="W586" i="2"/>
  <c r="Y586" i="2"/>
  <c r="L573" i="2"/>
  <c r="N573" i="2"/>
  <c r="O573" i="2"/>
  <c r="D573" i="2"/>
  <c r="X573" i="2"/>
  <c r="C564" i="2"/>
  <c r="G564" i="2"/>
  <c r="L564" i="2"/>
  <c r="O564" i="2"/>
  <c r="P564" i="2"/>
  <c r="R564" i="2"/>
  <c r="W564" i="2"/>
  <c r="Q553" i="2"/>
  <c r="F553" i="2"/>
  <c r="P553" i="2"/>
  <c r="R537" i="2"/>
  <c r="C536" i="2"/>
  <c r="I536" i="2"/>
  <c r="W536" i="2"/>
  <c r="J536" i="2"/>
  <c r="X536" i="2"/>
  <c r="N536" i="2"/>
  <c r="Y536" i="2"/>
  <c r="O536" i="2"/>
  <c r="P536" i="2"/>
  <c r="Q536" i="2"/>
  <c r="R536" i="2"/>
  <c r="L1312" i="2"/>
  <c r="C1283" i="2"/>
  <c r="K1283" i="2"/>
  <c r="E1283" i="2"/>
  <c r="M1283" i="2"/>
  <c r="U1283" i="2"/>
  <c r="F1283" i="2"/>
  <c r="N1283" i="2"/>
  <c r="V1283" i="2"/>
  <c r="G1283" i="2"/>
  <c r="O1283" i="2"/>
  <c r="W1283" i="2"/>
  <c r="D1283" i="2"/>
  <c r="S1283" i="2"/>
  <c r="H1283" i="2"/>
  <c r="T1283" i="2"/>
  <c r="I1283" i="2"/>
  <c r="X1283" i="2"/>
  <c r="J1283" i="2"/>
  <c r="Y1283" i="2"/>
  <c r="L1283" i="2"/>
  <c r="C1281" i="2"/>
  <c r="K1281" i="2"/>
  <c r="S1281" i="2"/>
  <c r="E1281" i="2"/>
  <c r="M1281" i="2"/>
  <c r="U1281" i="2"/>
  <c r="F1281" i="2"/>
  <c r="N1281" i="2"/>
  <c r="V1281" i="2"/>
  <c r="G1281" i="2"/>
  <c r="O1281" i="2"/>
  <c r="W1281" i="2"/>
  <c r="D1281" i="2"/>
  <c r="T1281" i="2"/>
  <c r="H1281" i="2"/>
  <c r="X1281" i="2"/>
  <c r="I1281" i="2"/>
  <c r="Y1281" i="2"/>
  <c r="J1281" i="2"/>
  <c r="L1281" i="2"/>
  <c r="T1253" i="2"/>
  <c r="I1249" i="2"/>
  <c r="Q1249" i="2"/>
  <c r="Y1249" i="2"/>
  <c r="E1249" i="2"/>
  <c r="N1249" i="2"/>
  <c r="W1249" i="2"/>
  <c r="G1249" i="2"/>
  <c r="P1249" i="2"/>
  <c r="H1249" i="2"/>
  <c r="R1249" i="2"/>
  <c r="J1249" i="2"/>
  <c r="S1249" i="2"/>
  <c r="F1249" i="2"/>
  <c r="X1249" i="2"/>
  <c r="K1249" i="2"/>
  <c r="L1249" i="2"/>
  <c r="M1249" i="2"/>
  <c r="O1249" i="2"/>
  <c r="T1245" i="2"/>
  <c r="I1241" i="2"/>
  <c r="Q1241" i="2"/>
  <c r="Y1241" i="2"/>
  <c r="E1241" i="2"/>
  <c r="N1241" i="2"/>
  <c r="W1241" i="2"/>
  <c r="G1241" i="2"/>
  <c r="P1241" i="2"/>
  <c r="H1241" i="2"/>
  <c r="R1241" i="2"/>
  <c r="J1241" i="2"/>
  <c r="S1241" i="2"/>
  <c r="C1241" i="2"/>
  <c r="U1241" i="2"/>
  <c r="D1241" i="2"/>
  <c r="V1241" i="2"/>
  <c r="F1241" i="2"/>
  <c r="X1241" i="2"/>
  <c r="K1241" i="2"/>
  <c r="L1241" i="2"/>
  <c r="I1179" i="2"/>
  <c r="Q1179" i="2"/>
  <c r="Y1179" i="2"/>
  <c r="C1179" i="2"/>
  <c r="L1179" i="2"/>
  <c r="U1179" i="2"/>
  <c r="D1179" i="2"/>
  <c r="M1179" i="2"/>
  <c r="V1179" i="2"/>
  <c r="E1179" i="2"/>
  <c r="N1179" i="2"/>
  <c r="W1179" i="2"/>
  <c r="F1179" i="2"/>
  <c r="O1179" i="2"/>
  <c r="X1179" i="2"/>
  <c r="G1179" i="2"/>
  <c r="P1179" i="2"/>
  <c r="K1179" i="2"/>
  <c r="R1179" i="2"/>
  <c r="S1179" i="2"/>
  <c r="T1179" i="2"/>
  <c r="V1177" i="2"/>
  <c r="C1096" i="2"/>
  <c r="K1096" i="2"/>
  <c r="S1096" i="2"/>
  <c r="D1096" i="2"/>
  <c r="L1096" i="2"/>
  <c r="T1096" i="2"/>
  <c r="F1096" i="2"/>
  <c r="P1096" i="2"/>
  <c r="G1096" i="2"/>
  <c r="Q1096" i="2"/>
  <c r="H1096" i="2"/>
  <c r="R1096" i="2"/>
  <c r="E1096" i="2"/>
  <c r="W1096" i="2"/>
  <c r="I1096" i="2"/>
  <c r="X1096" i="2"/>
  <c r="J1096" i="2"/>
  <c r="Y1096" i="2"/>
  <c r="M1096" i="2"/>
  <c r="N1096" i="2"/>
  <c r="U1096" i="2"/>
  <c r="V1096" i="2"/>
  <c r="C1055" i="2"/>
  <c r="K1055" i="2"/>
  <c r="S1055" i="2"/>
  <c r="D1055" i="2"/>
  <c r="L1055" i="2"/>
  <c r="T1055" i="2"/>
  <c r="F1055" i="2"/>
  <c r="P1055" i="2"/>
  <c r="H1055" i="2"/>
  <c r="R1055" i="2"/>
  <c r="I1055" i="2"/>
  <c r="U1055" i="2"/>
  <c r="J1055" i="2"/>
  <c r="V1055" i="2"/>
  <c r="M1055" i="2"/>
  <c r="N1055" i="2"/>
  <c r="O1055" i="2"/>
  <c r="Q1055" i="2"/>
  <c r="W1055" i="2"/>
  <c r="X1055" i="2"/>
  <c r="Y1055" i="2"/>
  <c r="D986" i="2"/>
  <c r="L986" i="2"/>
  <c r="T986" i="2"/>
  <c r="E986" i="2"/>
  <c r="N986" i="2"/>
  <c r="W986" i="2"/>
  <c r="H986" i="2"/>
  <c r="R986" i="2"/>
  <c r="J986" i="2"/>
  <c r="U986" i="2"/>
  <c r="O986" i="2"/>
  <c r="C986" i="2"/>
  <c r="Q986" i="2"/>
  <c r="F986" i="2"/>
  <c r="S986" i="2"/>
  <c r="I986" i="2"/>
  <c r="M986" i="2"/>
  <c r="P986" i="2"/>
  <c r="V986" i="2"/>
  <c r="K986" i="2"/>
  <c r="X986" i="2"/>
  <c r="Y986" i="2"/>
  <c r="F529" i="2"/>
  <c r="N529" i="2"/>
  <c r="V529" i="2"/>
  <c r="G529" i="2"/>
  <c r="O529" i="2"/>
  <c r="W529" i="2"/>
  <c r="F525" i="2"/>
  <c r="N525" i="2"/>
  <c r="V525" i="2"/>
  <c r="G525" i="2"/>
  <c r="O525" i="2"/>
  <c r="W525" i="2"/>
  <c r="F521" i="2"/>
  <c r="N521" i="2"/>
  <c r="V521" i="2"/>
  <c r="G521" i="2"/>
  <c r="O521" i="2"/>
  <c r="W521" i="2"/>
  <c r="F517" i="2"/>
  <c r="N517" i="2"/>
  <c r="V517" i="2"/>
  <c r="G517" i="2"/>
  <c r="O517" i="2"/>
  <c r="W517" i="2"/>
  <c r="F513" i="2"/>
  <c r="N513" i="2"/>
  <c r="V513" i="2"/>
  <c r="G513" i="2"/>
  <c r="O513" i="2"/>
  <c r="W513" i="2"/>
  <c r="F509" i="2"/>
  <c r="N509" i="2"/>
  <c r="V509" i="2"/>
  <c r="G509" i="2"/>
  <c r="O509" i="2"/>
  <c r="W509" i="2"/>
  <c r="F505" i="2"/>
  <c r="N505" i="2"/>
  <c r="V505" i="2"/>
  <c r="G505" i="2"/>
  <c r="O505" i="2"/>
  <c r="W505" i="2"/>
  <c r="F501" i="2"/>
  <c r="N501" i="2"/>
  <c r="V501" i="2"/>
  <c r="G501" i="2"/>
  <c r="O501" i="2"/>
  <c r="W501" i="2"/>
  <c r="F497" i="2"/>
  <c r="N497" i="2"/>
  <c r="V497" i="2"/>
  <c r="G497" i="2"/>
  <c r="O497" i="2"/>
  <c r="W497" i="2"/>
  <c r="F493" i="2"/>
  <c r="N493" i="2"/>
  <c r="V493" i="2"/>
  <c r="G493" i="2"/>
  <c r="O493" i="2"/>
  <c r="W493" i="2"/>
  <c r="F489" i="2"/>
  <c r="N489" i="2"/>
  <c r="V489" i="2"/>
  <c r="G489" i="2"/>
  <c r="O489" i="2"/>
  <c r="W489" i="2"/>
  <c r="F485" i="2"/>
  <c r="N485" i="2"/>
  <c r="V485" i="2"/>
  <c r="G485" i="2"/>
  <c r="O485" i="2"/>
  <c r="W485" i="2"/>
  <c r="F481" i="2"/>
  <c r="N481" i="2"/>
  <c r="V481" i="2"/>
  <c r="G481" i="2"/>
  <c r="O481" i="2"/>
  <c r="W481" i="2"/>
  <c r="F477" i="2"/>
  <c r="N477" i="2"/>
  <c r="V477" i="2"/>
  <c r="G477" i="2"/>
  <c r="O477" i="2"/>
  <c r="W477" i="2"/>
  <c r="F473" i="2"/>
  <c r="N473" i="2"/>
  <c r="V473" i="2"/>
  <c r="G473" i="2"/>
  <c r="O473" i="2"/>
  <c r="W473" i="2"/>
  <c r="F469" i="2"/>
  <c r="N469" i="2"/>
  <c r="V469" i="2"/>
  <c r="G469" i="2"/>
  <c r="O469" i="2"/>
  <c r="W469" i="2"/>
  <c r="F465" i="2"/>
  <c r="N465" i="2"/>
  <c r="V465" i="2"/>
  <c r="G465" i="2"/>
  <c r="O465" i="2"/>
  <c r="W465" i="2"/>
  <c r="F461" i="2"/>
  <c r="N461" i="2"/>
  <c r="V461" i="2"/>
  <c r="G461" i="2"/>
  <c r="O461" i="2"/>
  <c r="W461" i="2"/>
  <c r="F457" i="2"/>
  <c r="N457" i="2"/>
  <c r="V457" i="2"/>
  <c r="G457" i="2"/>
  <c r="O457" i="2"/>
  <c r="W457" i="2"/>
  <c r="P456" i="2"/>
  <c r="F453" i="2"/>
  <c r="N453" i="2"/>
  <c r="V453" i="2"/>
  <c r="G453" i="2"/>
  <c r="O453" i="2"/>
  <c r="W453" i="2"/>
  <c r="P452" i="2"/>
  <c r="F449" i="2"/>
  <c r="N449" i="2"/>
  <c r="V449" i="2"/>
  <c r="G449" i="2"/>
  <c r="O449" i="2"/>
  <c r="W449" i="2"/>
  <c r="P448" i="2"/>
  <c r="F445" i="2"/>
  <c r="N445" i="2"/>
  <c r="V445" i="2"/>
  <c r="G445" i="2"/>
  <c r="O445" i="2"/>
  <c r="W445" i="2"/>
  <c r="P444" i="2"/>
  <c r="F441" i="2"/>
  <c r="N441" i="2"/>
  <c r="V441" i="2"/>
  <c r="G441" i="2"/>
  <c r="O441" i="2"/>
  <c r="W441" i="2"/>
  <c r="P440" i="2"/>
  <c r="F437" i="2"/>
  <c r="N437" i="2"/>
  <c r="V437" i="2"/>
  <c r="G437" i="2"/>
  <c r="O437" i="2"/>
  <c r="W437" i="2"/>
  <c r="P436" i="2"/>
  <c r="F433" i="2"/>
  <c r="N433" i="2"/>
  <c r="V433" i="2"/>
  <c r="G433" i="2"/>
  <c r="O433" i="2"/>
  <c r="W433" i="2"/>
  <c r="P432" i="2"/>
  <c r="F429" i="2"/>
  <c r="N429" i="2"/>
  <c r="V429" i="2"/>
  <c r="G429" i="2"/>
  <c r="O429" i="2"/>
  <c r="W429" i="2"/>
  <c r="P428" i="2"/>
  <c r="F425" i="2"/>
  <c r="N425" i="2"/>
  <c r="V425" i="2"/>
  <c r="G425" i="2"/>
  <c r="O425" i="2"/>
  <c r="W425" i="2"/>
  <c r="P424" i="2"/>
  <c r="F421" i="2"/>
  <c r="N421" i="2"/>
  <c r="V421" i="2"/>
  <c r="G421" i="2"/>
  <c r="O421" i="2"/>
  <c r="W421" i="2"/>
  <c r="P420" i="2"/>
  <c r="Y816" i="2"/>
  <c r="Q809" i="2"/>
  <c r="Y808" i="2"/>
  <c r="Q801" i="2"/>
  <c r="Y800" i="2"/>
  <c r="O795" i="2"/>
  <c r="E775" i="2"/>
  <c r="F775" i="2"/>
  <c r="M775" i="2"/>
  <c r="U764" i="2"/>
  <c r="X763" i="2"/>
  <c r="O749" i="2"/>
  <c r="S748" i="2"/>
  <c r="C742" i="2"/>
  <c r="V742" i="2"/>
  <c r="F742" i="2"/>
  <c r="I742" i="2"/>
  <c r="C717" i="2"/>
  <c r="K717" i="2"/>
  <c r="R717" i="2"/>
  <c r="C715" i="2"/>
  <c r="Y715" i="2"/>
  <c r="D712" i="2"/>
  <c r="Q712" i="2"/>
  <c r="J712" i="2"/>
  <c r="K712" i="2"/>
  <c r="U701" i="2"/>
  <c r="D690" i="2"/>
  <c r="M690" i="2"/>
  <c r="Q690" i="2"/>
  <c r="I690" i="2"/>
  <c r="R690" i="2"/>
  <c r="T681" i="2"/>
  <c r="V681" i="2"/>
  <c r="K639" i="2"/>
  <c r="N639" i="2"/>
  <c r="S639" i="2"/>
  <c r="V639" i="2"/>
  <c r="W636" i="2"/>
  <c r="C613" i="2"/>
  <c r="O613" i="2"/>
  <c r="Y613" i="2"/>
  <c r="F613" i="2"/>
  <c r="P613" i="2"/>
  <c r="Q613" i="2"/>
  <c r="G613" i="2"/>
  <c r="S613" i="2"/>
  <c r="H613" i="2"/>
  <c r="V613" i="2"/>
  <c r="J592" i="2"/>
  <c r="C592" i="2"/>
  <c r="G592" i="2"/>
  <c r="I592" i="2"/>
  <c r="K592" i="2"/>
  <c r="S592" i="2"/>
  <c r="W592" i="2"/>
  <c r="J588" i="2"/>
  <c r="I588" i="2"/>
  <c r="K588" i="2"/>
  <c r="R588" i="2"/>
  <c r="C588" i="2"/>
  <c r="G588" i="2"/>
  <c r="G579" i="2"/>
  <c r="Q579" i="2"/>
  <c r="Y579" i="2"/>
  <c r="H579" i="2"/>
  <c r="R579" i="2"/>
  <c r="J579" i="2"/>
  <c r="S579" i="2"/>
  <c r="F579" i="2"/>
  <c r="V579" i="2"/>
  <c r="L579" i="2"/>
  <c r="X579" i="2"/>
  <c r="N579" i="2"/>
  <c r="I561" i="2"/>
  <c r="C561" i="2"/>
  <c r="N561" i="2"/>
  <c r="X561" i="2"/>
  <c r="D561" i="2"/>
  <c r="O561" i="2"/>
  <c r="F561" i="2"/>
  <c r="P561" i="2"/>
  <c r="K561" i="2"/>
  <c r="L561" i="2"/>
  <c r="R561" i="2"/>
  <c r="S561" i="2"/>
  <c r="P545" i="2"/>
  <c r="Q545" i="2"/>
  <c r="I1221" i="2"/>
  <c r="Q1221" i="2"/>
  <c r="Y1221" i="2"/>
  <c r="J1221" i="2"/>
  <c r="S1221" i="2"/>
  <c r="C1221" i="2"/>
  <c r="L1221" i="2"/>
  <c r="U1221" i="2"/>
  <c r="D1221" i="2"/>
  <c r="M1221" i="2"/>
  <c r="V1221" i="2"/>
  <c r="E1221" i="2"/>
  <c r="N1221" i="2"/>
  <c r="W1221" i="2"/>
  <c r="H1221" i="2"/>
  <c r="K1221" i="2"/>
  <c r="O1221" i="2"/>
  <c r="P1221" i="2"/>
  <c r="R1221" i="2"/>
  <c r="I1213" i="2"/>
  <c r="Q1213" i="2"/>
  <c r="Y1213" i="2"/>
  <c r="J1213" i="2"/>
  <c r="S1213" i="2"/>
  <c r="C1213" i="2"/>
  <c r="L1213" i="2"/>
  <c r="U1213" i="2"/>
  <c r="D1213" i="2"/>
  <c r="M1213" i="2"/>
  <c r="V1213" i="2"/>
  <c r="E1213" i="2"/>
  <c r="N1213" i="2"/>
  <c r="W1213" i="2"/>
  <c r="F1213" i="2"/>
  <c r="X1213" i="2"/>
  <c r="G1213" i="2"/>
  <c r="H1213" i="2"/>
  <c r="K1213" i="2"/>
  <c r="O1213" i="2"/>
  <c r="F456" i="2"/>
  <c r="N456" i="2"/>
  <c r="V456" i="2"/>
  <c r="G456" i="2"/>
  <c r="O456" i="2"/>
  <c r="W456" i="2"/>
  <c r="F452" i="2"/>
  <c r="N452" i="2"/>
  <c r="V452" i="2"/>
  <c r="G452" i="2"/>
  <c r="O452" i="2"/>
  <c r="W452" i="2"/>
  <c r="F448" i="2"/>
  <c r="N448" i="2"/>
  <c r="V448" i="2"/>
  <c r="G448" i="2"/>
  <c r="O448" i="2"/>
  <c r="W448" i="2"/>
  <c r="F444" i="2"/>
  <c r="N444" i="2"/>
  <c r="V444" i="2"/>
  <c r="G444" i="2"/>
  <c r="O444" i="2"/>
  <c r="W444" i="2"/>
  <c r="F440" i="2"/>
  <c r="N440" i="2"/>
  <c r="V440" i="2"/>
  <c r="G440" i="2"/>
  <c r="O440" i="2"/>
  <c r="W440" i="2"/>
  <c r="F436" i="2"/>
  <c r="N436" i="2"/>
  <c r="V436" i="2"/>
  <c r="G436" i="2"/>
  <c r="O436" i="2"/>
  <c r="W436" i="2"/>
  <c r="F432" i="2"/>
  <c r="N432" i="2"/>
  <c r="V432" i="2"/>
  <c r="G432" i="2"/>
  <c r="O432" i="2"/>
  <c r="W432" i="2"/>
  <c r="F428" i="2"/>
  <c r="N428" i="2"/>
  <c r="V428" i="2"/>
  <c r="G428" i="2"/>
  <c r="O428" i="2"/>
  <c r="W428" i="2"/>
  <c r="F424" i="2"/>
  <c r="N424" i="2"/>
  <c r="V424" i="2"/>
  <c r="G424" i="2"/>
  <c r="O424" i="2"/>
  <c r="W424" i="2"/>
  <c r="F420" i="2"/>
  <c r="N420" i="2"/>
  <c r="V420" i="2"/>
  <c r="G420" i="2"/>
  <c r="O420" i="2"/>
  <c r="W420" i="2"/>
  <c r="C816" i="2"/>
  <c r="G816" i="2"/>
  <c r="R816" i="2"/>
  <c r="H816" i="2"/>
  <c r="T816" i="2"/>
  <c r="C808" i="2"/>
  <c r="G808" i="2"/>
  <c r="R808" i="2"/>
  <c r="H808" i="2"/>
  <c r="T808" i="2"/>
  <c r="C800" i="2"/>
  <c r="G800" i="2"/>
  <c r="R800" i="2"/>
  <c r="H800" i="2"/>
  <c r="T800" i="2"/>
  <c r="G795" i="2"/>
  <c r="I795" i="2"/>
  <c r="Q795" i="2"/>
  <c r="Y795" i="2"/>
  <c r="J795" i="2"/>
  <c r="R795" i="2"/>
  <c r="R786" i="2"/>
  <c r="S786" i="2"/>
  <c r="C752" i="2"/>
  <c r="F752" i="2"/>
  <c r="G752" i="2"/>
  <c r="C713" i="2"/>
  <c r="R713" i="2"/>
  <c r="Q713" i="2"/>
  <c r="S713" i="2"/>
  <c r="L699" i="2"/>
  <c r="U699" i="2"/>
  <c r="D698" i="2"/>
  <c r="P698" i="2"/>
  <c r="H698" i="2"/>
  <c r="L698" i="2"/>
  <c r="C689" i="2"/>
  <c r="J689" i="2"/>
  <c r="U689" i="2"/>
  <c r="L689" i="2"/>
  <c r="W689" i="2"/>
  <c r="D689" i="2"/>
  <c r="Q689" i="2"/>
  <c r="E689" i="2"/>
  <c r="R689" i="2"/>
  <c r="D676" i="2"/>
  <c r="L676" i="2"/>
  <c r="N676" i="2"/>
  <c r="K676" i="2"/>
  <c r="P676" i="2"/>
  <c r="D660" i="2"/>
  <c r="F660" i="2"/>
  <c r="H660" i="2"/>
  <c r="F624" i="2"/>
  <c r="J624" i="2"/>
  <c r="W624" i="2"/>
  <c r="K624" i="2"/>
  <c r="X624" i="2"/>
  <c r="C624" i="2"/>
  <c r="S624" i="2"/>
  <c r="H624" i="2"/>
  <c r="Y624" i="2"/>
  <c r="I624" i="2"/>
  <c r="N619" i="2"/>
  <c r="O619" i="2"/>
  <c r="C619" i="2"/>
  <c r="Y619" i="2"/>
  <c r="I619" i="2"/>
  <c r="K619" i="2"/>
  <c r="K611" i="2"/>
  <c r="N611" i="2"/>
  <c r="O611" i="2"/>
  <c r="Q611" i="2"/>
  <c r="W611" i="2"/>
  <c r="X611" i="2"/>
  <c r="J590" i="2"/>
  <c r="G590" i="2"/>
  <c r="I590" i="2"/>
  <c r="K590" i="2"/>
  <c r="W590" i="2"/>
  <c r="O585" i="2"/>
  <c r="Q585" i="2"/>
  <c r="R585" i="2"/>
  <c r="C585" i="2"/>
  <c r="J585" i="2"/>
  <c r="L578" i="2"/>
  <c r="T578" i="2"/>
  <c r="V578" i="2"/>
  <c r="J578" i="2"/>
  <c r="K578" i="2"/>
  <c r="C537" i="2"/>
  <c r="J537" i="2"/>
  <c r="X537" i="2"/>
  <c r="N537" i="2"/>
  <c r="Y537" i="2"/>
  <c r="O537" i="2"/>
  <c r="H537" i="2"/>
  <c r="I537" i="2"/>
  <c r="P537" i="2"/>
  <c r="Q537" i="2"/>
  <c r="E1312" i="2"/>
  <c r="M1312" i="2"/>
  <c r="U1312" i="2"/>
  <c r="F1312" i="2"/>
  <c r="N1312" i="2"/>
  <c r="V1312" i="2"/>
  <c r="G1312" i="2"/>
  <c r="O1312" i="2"/>
  <c r="W1312" i="2"/>
  <c r="C1312" i="2"/>
  <c r="Q1312" i="2"/>
  <c r="D1312" i="2"/>
  <c r="R1312" i="2"/>
  <c r="H1312" i="2"/>
  <c r="S1312" i="2"/>
  <c r="I1312" i="2"/>
  <c r="T1312" i="2"/>
  <c r="I1253" i="2"/>
  <c r="Q1253" i="2"/>
  <c r="Y1253" i="2"/>
  <c r="J1253" i="2"/>
  <c r="S1253" i="2"/>
  <c r="C1253" i="2"/>
  <c r="L1253" i="2"/>
  <c r="U1253" i="2"/>
  <c r="D1253" i="2"/>
  <c r="M1253" i="2"/>
  <c r="V1253" i="2"/>
  <c r="E1253" i="2"/>
  <c r="N1253" i="2"/>
  <c r="W1253" i="2"/>
  <c r="H1253" i="2"/>
  <c r="K1253" i="2"/>
  <c r="O1253" i="2"/>
  <c r="P1253" i="2"/>
  <c r="R1253" i="2"/>
  <c r="I1245" i="2"/>
  <c r="Q1245" i="2"/>
  <c r="Y1245" i="2"/>
  <c r="J1245" i="2"/>
  <c r="S1245" i="2"/>
  <c r="C1245" i="2"/>
  <c r="L1245" i="2"/>
  <c r="U1245" i="2"/>
  <c r="D1245" i="2"/>
  <c r="M1245" i="2"/>
  <c r="V1245" i="2"/>
  <c r="E1245" i="2"/>
  <c r="N1245" i="2"/>
  <c r="W1245" i="2"/>
  <c r="F1245" i="2"/>
  <c r="X1245" i="2"/>
  <c r="G1245" i="2"/>
  <c r="H1245" i="2"/>
  <c r="K1245" i="2"/>
  <c r="O1245" i="2"/>
  <c r="I1195" i="2"/>
  <c r="Q1195" i="2"/>
  <c r="Y1195" i="2"/>
  <c r="C1195" i="2"/>
  <c r="L1195" i="2"/>
  <c r="U1195" i="2"/>
  <c r="D1195" i="2"/>
  <c r="M1195" i="2"/>
  <c r="V1195" i="2"/>
  <c r="E1195" i="2"/>
  <c r="N1195" i="2"/>
  <c r="W1195" i="2"/>
  <c r="F1195" i="2"/>
  <c r="O1195" i="2"/>
  <c r="X1195" i="2"/>
  <c r="G1195" i="2"/>
  <c r="P1195" i="2"/>
  <c r="H1195" i="2"/>
  <c r="J1195" i="2"/>
  <c r="K1195" i="2"/>
  <c r="R1195" i="2"/>
  <c r="S1195" i="2"/>
  <c r="I1177" i="2"/>
  <c r="Q1177" i="2"/>
  <c r="Y1177" i="2"/>
  <c r="E1177" i="2"/>
  <c r="N1177" i="2"/>
  <c r="W1177" i="2"/>
  <c r="F1177" i="2"/>
  <c r="O1177" i="2"/>
  <c r="X1177" i="2"/>
  <c r="G1177" i="2"/>
  <c r="P1177" i="2"/>
  <c r="H1177" i="2"/>
  <c r="R1177" i="2"/>
  <c r="J1177" i="2"/>
  <c r="S1177" i="2"/>
  <c r="K1177" i="2"/>
  <c r="L1177" i="2"/>
  <c r="M1177" i="2"/>
  <c r="T1177" i="2"/>
  <c r="U1177" i="2"/>
  <c r="C1100" i="2"/>
  <c r="K1100" i="2"/>
  <c r="S1100" i="2"/>
  <c r="D1100" i="2"/>
  <c r="L1100" i="2"/>
  <c r="T1100" i="2"/>
  <c r="F1100" i="2"/>
  <c r="P1100" i="2"/>
  <c r="G1100" i="2"/>
  <c r="Q1100" i="2"/>
  <c r="H1100" i="2"/>
  <c r="R1100" i="2"/>
  <c r="E1100" i="2"/>
  <c r="W1100" i="2"/>
  <c r="I1100" i="2"/>
  <c r="X1100" i="2"/>
  <c r="J1100" i="2"/>
  <c r="Y1100" i="2"/>
  <c r="M1100" i="2"/>
  <c r="N1100" i="2"/>
  <c r="V1100" i="2"/>
  <c r="E735" i="2"/>
  <c r="R735" i="2"/>
  <c r="J678" i="2"/>
  <c r="T678" i="2"/>
  <c r="K678" i="2"/>
  <c r="U678" i="2"/>
  <c r="M675" i="2"/>
  <c r="U675" i="2"/>
  <c r="V675" i="2"/>
  <c r="M674" i="2"/>
  <c r="N674" i="2"/>
  <c r="H668" i="2"/>
  <c r="R668" i="2"/>
  <c r="I668" i="2"/>
  <c r="T668" i="2"/>
  <c r="R658" i="2"/>
  <c r="X658" i="2"/>
  <c r="C654" i="2"/>
  <c r="I654" i="2"/>
  <c r="Y654" i="2"/>
  <c r="K654" i="2"/>
  <c r="F646" i="2"/>
  <c r="O646" i="2"/>
  <c r="X646" i="2"/>
  <c r="G646" i="2"/>
  <c r="P646" i="2"/>
  <c r="Y646" i="2"/>
  <c r="G637" i="2"/>
  <c r="Q637" i="2"/>
  <c r="H637" i="2"/>
  <c r="R637" i="2"/>
  <c r="C629" i="2"/>
  <c r="O629" i="2"/>
  <c r="Y629" i="2"/>
  <c r="F629" i="2"/>
  <c r="P629" i="2"/>
  <c r="I625" i="2"/>
  <c r="S625" i="2"/>
  <c r="J625" i="2"/>
  <c r="V625" i="2"/>
  <c r="F616" i="2"/>
  <c r="J616" i="2"/>
  <c r="W616" i="2"/>
  <c r="K616" i="2"/>
  <c r="X616" i="2"/>
  <c r="C615" i="2"/>
  <c r="W615" i="2"/>
  <c r="G615" i="2"/>
  <c r="X615" i="2"/>
  <c r="D608" i="2"/>
  <c r="F608" i="2"/>
  <c r="P608" i="2"/>
  <c r="G608" i="2"/>
  <c r="Q608" i="2"/>
  <c r="H608" i="2"/>
  <c r="R608" i="2"/>
  <c r="F598" i="2"/>
  <c r="P598" i="2"/>
  <c r="G598" i="2"/>
  <c r="Q598" i="2"/>
  <c r="H598" i="2"/>
  <c r="R598" i="2"/>
  <c r="J584" i="2"/>
  <c r="R584" i="2"/>
  <c r="S584" i="2"/>
  <c r="W584" i="2"/>
  <c r="V574" i="2"/>
  <c r="W574" i="2"/>
  <c r="G572" i="2"/>
  <c r="W569" i="2"/>
  <c r="D565" i="2"/>
  <c r="L565" i="2"/>
  <c r="N565" i="2"/>
  <c r="W563" i="2"/>
  <c r="D563" i="2"/>
  <c r="N558" i="2"/>
  <c r="V548" i="2"/>
  <c r="G543" i="2"/>
  <c r="N542" i="2"/>
  <c r="C535" i="2"/>
  <c r="H535" i="2"/>
  <c r="V535" i="2"/>
  <c r="I535" i="2"/>
  <c r="W535" i="2"/>
  <c r="J535" i="2"/>
  <c r="X535" i="2"/>
  <c r="J533" i="2"/>
  <c r="S1319" i="2"/>
  <c r="H1319" i="2"/>
  <c r="R1318" i="2"/>
  <c r="D1318" i="2"/>
  <c r="E1316" i="2"/>
  <c r="M1316" i="2"/>
  <c r="U1316" i="2"/>
  <c r="F1316" i="2"/>
  <c r="N1316" i="2"/>
  <c r="V1316" i="2"/>
  <c r="G1316" i="2"/>
  <c r="O1316" i="2"/>
  <c r="W1316" i="2"/>
  <c r="S1311" i="2"/>
  <c r="H1311" i="2"/>
  <c r="R1310" i="2"/>
  <c r="D1310" i="2"/>
  <c r="E1308" i="2"/>
  <c r="M1308" i="2"/>
  <c r="U1308" i="2"/>
  <c r="F1308" i="2"/>
  <c r="N1308" i="2"/>
  <c r="V1308" i="2"/>
  <c r="G1308" i="2"/>
  <c r="O1308" i="2"/>
  <c r="W1308" i="2"/>
  <c r="T1304" i="2"/>
  <c r="I1304" i="2"/>
  <c r="S1303" i="2"/>
  <c r="H1303" i="2"/>
  <c r="R1302" i="2"/>
  <c r="D1302" i="2"/>
  <c r="E1300" i="2"/>
  <c r="M1300" i="2"/>
  <c r="U1300" i="2"/>
  <c r="F1300" i="2"/>
  <c r="N1300" i="2"/>
  <c r="V1300" i="2"/>
  <c r="G1300" i="2"/>
  <c r="O1300" i="2"/>
  <c r="W1300" i="2"/>
  <c r="T1296" i="2"/>
  <c r="I1296" i="2"/>
  <c r="S1295" i="2"/>
  <c r="H1295" i="2"/>
  <c r="R1294" i="2"/>
  <c r="D1294" i="2"/>
  <c r="E1292" i="2"/>
  <c r="M1292" i="2"/>
  <c r="U1292" i="2"/>
  <c r="F1292" i="2"/>
  <c r="N1292" i="2"/>
  <c r="V1292" i="2"/>
  <c r="G1292" i="2"/>
  <c r="O1292" i="2"/>
  <c r="W1292" i="2"/>
  <c r="T1288" i="2"/>
  <c r="I1288" i="2"/>
  <c r="S1287" i="2"/>
  <c r="H1287" i="2"/>
  <c r="R1286" i="2"/>
  <c r="D1286" i="2"/>
  <c r="E1284" i="2"/>
  <c r="M1284" i="2"/>
  <c r="U1284" i="2"/>
  <c r="F1284" i="2"/>
  <c r="N1284" i="2"/>
  <c r="V1284" i="2"/>
  <c r="G1284" i="2"/>
  <c r="O1284" i="2"/>
  <c r="W1284" i="2"/>
  <c r="J1278" i="2"/>
  <c r="H1275" i="2"/>
  <c r="H1269" i="2"/>
  <c r="I1267" i="2"/>
  <c r="Q1267" i="2"/>
  <c r="Y1267" i="2"/>
  <c r="C1267" i="2"/>
  <c r="L1267" i="2"/>
  <c r="U1267" i="2"/>
  <c r="E1267" i="2"/>
  <c r="N1267" i="2"/>
  <c r="W1267" i="2"/>
  <c r="F1267" i="2"/>
  <c r="O1267" i="2"/>
  <c r="X1267" i="2"/>
  <c r="G1267" i="2"/>
  <c r="P1267" i="2"/>
  <c r="X1265" i="2"/>
  <c r="F1265" i="2"/>
  <c r="K1251" i="2"/>
  <c r="J1246" i="2"/>
  <c r="H1243" i="2"/>
  <c r="H1237" i="2"/>
  <c r="I1235" i="2"/>
  <c r="Q1235" i="2"/>
  <c r="Y1235" i="2"/>
  <c r="C1235" i="2"/>
  <c r="L1235" i="2"/>
  <c r="U1235" i="2"/>
  <c r="E1235" i="2"/>
  <c r="N1235" i="2"/>
  <c r="W1235" i="2"/>
  <c r="F1235" i="2"/>
  <c r="O1235" i="2"/>
  <c r="X1235" i="2"/>
  <c r="G1235" i="2"/>
  <c r="P1235" i="2"/>
  <c r="X1233" i="2"/>
  <c r="F1233" i="2"/>
  <c r="K1219" i="2"/>
  <c r="J1214" i="2"/>
  <c r="H1211" i="2"/>
  <c r="H1205" i="2"/>
  <c r="I1203" i="2"/>
  <c r="Q1203" i="2"/>
  <c r="Y1203" i="2"/>
  <c r="C1203" i="2"/>
  <c r="L1203" i="2"/>
  <c r="U1203" i="2"/>
  <c r="E1203" i="2"/>
  <c r="N1203" i="2"/>
  <c r="W1203" i="2"/>
  <c r="F1203" i="2"/>
  <c r="O1203" i="2"/>
  <c r="X1203" i="2"/>
  <c r="G1203" i="2"/>
  <c r="P1203" i="2"/>
  <c r="I1201" i="2"/>
  <c r="Q1201" i="2"/>
  <c r="Y1201" i="2"/>
  <c r="E1201" i="2"/>
  <c r="N1201" i="2"/>
  <c r="W1201" i="2"/>
  <c r="F1201" i="2"/>
  <c r="O1201" i="2"/>
  <c r="X1201" i="2"/>
  <c r="G1201" i="2"/>
  <c r="P1201" i="2"/>
  <c r="H1201" i="2"/>
  <c r="R1201" i="2"/>
  <c r="J1201" i="2"/>
  <c r="S1201" i="2"/>
  <c r="J1187" i="2"/>
  <c r="D1185" i="2"/>
  <c r="K1182" i="2"/>
  <c r="I1174" i="2"/>
  <c r="Q1174" i="2"/>
  <c r="Y1174" i="2"/>
  <c r="D1174" i="2"/>
  <c r="M1174" i="2"/>
  <c r="V1174" i="2"/>
  <c r="E1174" i="2"/>
  <c r="N1174" i="2"/>
  <c r="W1174" i="2"/>
  <c r="F1174" i="2"/>
  <c r="O1174" i="2"/>
  <c r="X1174" i="2"/>
  <c r="G1174" i="2"/>
  <c r="P1174" i="2"/>
  <c r="H1174" i="2"/>
  <c r="R1174" i="2"/>
  <c r="R1171" i="2"/>
  <c r="L1169" i="2"/>
  <c r="D1117" i="2"/>
  <c r="L1117" i="2"/>
  <c r="H1117" i="2"/>
  <c r="Q1117" i="2"/>
  <c r="Y1117" i="2"/>
  <c r="I1117" i="2"/>
  <c r="R1117" i="2"/>
  <c r="J1117" i="2"/>
  <c r="S1117" i="2"/>
  <c r="C1117" i="2"/>
  <c r="P1117" i="2"/>
  <c r="E1117" i="2"/>
  <c r="T1117" i="2"/>
  <c r="F1117" i="2"/>
  <c r="U1117" i="2"/>
  <c r="G1117" i="2"/>
  <c r="V1117" i="2"/>
  <c r="K1117" i="2"/>
  <c r="W1117" i="2"/>
  <c r="C1084" i="2"/>
  <c r="K1084" i="2"/>
  <c r="S1084" i="2"/>
  <c r="D1084" i="2"/>
  <c r="L1084" i="2"/>
  <c r="T1084" i="2"/>
  <c r="F1084" i="2"/>
  <c r="P1084" i="2"/>
  <c r="G1084" i="2"/>
  <c r="Q1084" i="2"/>
  <c r="H1084" i="2"/>
  <c r="R1084" i="2"/>
  <c r="E1084" i="2"/>
  <c r="W1084" i="2"/>
  <c r="I1084" i="2"/>
  <c r="X1084" i="2"/>
  <c r="J1084" i="2"/>
  <c r="Y1084" i="2"/>
  <c r="M1084" i="2"/>
  <c r="N1084" i="2"/>
  <c r="C1068" i="2"/>
  <c r="K1068" i="2"/>
  <c r="S1068" i="2"/>
  <c r="D1068" i="2"/>
  <c r="L1068" i="2"/>
  <c r="T1068" i="2"/>
  <c r="F1068" i="2"/>
  <c r="P1068" i="2"/>
  <c r="G1068" i="2"/>
  <c r="Q1068" i="2"/>
  <c r="H1068" i="2"/>
  <c r="R1068" i="2"/>
  <c r="E1068" i="2"/>
  <c r="W1068" i="2"/>
  <c r="I1068" i="2"/>
  <c r="X1068" i="2"/>
  <c r="J1068" i="2"/>
  <c r="Y1068" i="2"/>
  <c r="M1068" i="2"/>
  <c r="N1068" i="2"/>
  <c r="C17" i="2"/>
  <c r="M17" i="2"/>
  <c r="O821" i="2"/>
  <c r="O813" i="2"/>
  <c r="O805" i="2"/>
  <c r="O797" i="2"/>
  <c r="Y796" i="2"/>
  <c r="O796" i="2"/>
  <c r="P793" i="2"/>
  <c r="N735" i="2"/>
  <c r="C724" i="2"/>
  <c r="K724" i="2"/>
  <c r="M692" i="2"/>
  <c r="O692" i="2"/>
  <c r="E679" i="2"/>
  <c r="N679" i="2"/>
  <c r="X679" i="2"/>
  <c r="F679" i="2"/>
  <c r="P679" i="2"/>
  <c r="Y679" i="2"/>
  <c r="M678" i="2"/>
  <c r="Y674" i="2"/>
  <c r="N668" i="2"/>
  <c r="D665" i="2"/>
  <c r="F665" i="2"/>
  <c r="H665" i="2"/>
  <c r="D657" i="2"/>
  <c r="N657" i="2"/>
  <c r="P657" i="2"/>
  <c r="R654" i="2"/>
  <c r="D651" i="2"/>
  <c r="C651" i="2"/>
  <c r="P651" i="2"/>
  <c r="F651" i="2"/>
  <c r="Q651" i="2"/>
  <c r="H649" i="2"/>
  <c r="Q649" i="2"/>
  <c r="I649" i="2"/>
  <c r="R649" i="2"/>
  <c r="M646" i="2"/>
  <c r="F644" i="2"/>
  <c r="Q644" i="2"/>
  <c r="G644" i="2"/>
  <c r="S644" i="2"/>
  <c r="O637" i="2"/>
  <c r="Q629" i="2"/>
  <c r="O625" i="2"/>
  <c r="Q616" i="2"/>
  <c r="Y615" i="2"/>
  <c r="S608" i="2"/>
  <c r="D603" i="2"/>
  <c r="H603" i="2"/>
  <c r="R603" i="2"/>
  <c r="I603" i="2"/>
  <c r="S603" i="2"/>
  <c r="J603" i="2"/>
  <c r="V603" i="2"/>
  <c r="S598" i="2"/>
  <c r="H595" i="2"/>
  <c r="G595" i="2"/>
  <c r="Y595" i="2"/>
  <c r="I595" i="2"/>
  <c r="N595" i="2"/>
  <c r="C591" i="2"/>
  <c r="J591" i="2"/>
  <c r="K591" i="2"/>
  <c r="D569" i="2"/>
  <c r="C568" i="2"/>
  <c r="L568" i="2"/>
  <c r="O568" i="2"/>
  <c r="P568" i="2"/>
  <c r="R563" i="2"/>
  <c r="G557" i="2"/>
  <c r="J557" i="2"/>
  <c r="P557" i="2"/>
  <c r="Q557" i="2"/>
  <c r="J542" i="2"/>
  <c r="R535" i="2"/>
  <c r="C534" i="2"/>
  <c r="G534" i="2"/>
  <c r="R534" i="2"/>
  <c r="H534" i="2"/>
  <c r="V534" i="2"/>
  <c r="I534" i="2"/>
  <c r="W534" i="2"/>
  <c r="R1319" i="2"/>
  <c r="D1319" i="2"/>
  <c r="Q1318" i="2"/>
  <c r="E1317" i="2"/>
  <c r="M1317" i="2"/>
  <c r="U1317" i="2"/>
  <c r="F1317" i="2"/>
  <c r="N1317" i="2"/>
  <c r="V1317" i="2"/>
  <c r="G1317" i="2"/>
  <c r="O1317" i="2"/>
  <c r="W1317" i="2"/>
  <c r="L1316" i="2"/>
  <c r="R1311" i="2"/>
  <c r="D1311" i="2"/>
  <c r="Q1310" i="2"/>
  <c r="E1309" i="2"/>
  <c r="M1309" i="2"/>
  <c r="U1309" i="2"/>
  <c r="F1309" i="2"/>
  <c r="N1309" i="2"/>
  <c r="V1309" i="2"/>
  <c r="G1309" i="2"/>
  <c r="O1309" i="2"/>
  <c r="W1309" i="2"/>
  <c r="L1308" i="2"/>
  <c r="S1304" i="2"/>
  <c r="H1304" i="2"/>
  <c r="R1303" i="2"/>
  <c r="D1303" i="2"/>
  <c r="Q1302" i="2"/>
  <c r="E1301" i="2"/>
  <c r="M1301" i="2"/>
  <c r="U1301" i="2"/>
  <c r="F1301" i="2"/>
  <c r="N1301" i="2"/>
  <c r="V1301" i="2"/>
  <c r="G1301" i="2"/>
  <c r="O1301" i="2"/>
  <c r="W1301" i="2"/>
  <c r="L1300" i="2"/>
  <c r="S1296" i="2"/>
  <c r="H1296" i="2"/>
  <c r="R1295" i="2"/>
  <c r="D1295" i="2"/>
  <c r="Q1294" i="2"/>
  <c r="E1293" i="2"/>
  <c r="M1293" i="2"/>
  <c r="U1293" i="2"/>
  <c r="F1293" i="2"/>
  <c r="N1293" i="2"/>
  <c r="V1293" i="2"/>
  <c r="G1293" i="2"/>
  <c r="O1293" i="2"/>
  <c r="W1293" i="2"/>
  <c r="L1292" i="2"/>
  <c r="S1288" i="2"/>
  <c r="H1288" i="2"/>
  <c r="R1287" i="2"/>
  <c r="D1287" i="2"/>
  <c r="Q1286" i="2"/>
  <c r="E1285" i="2"/>
  <c r="M1285" i="2"/>
  <c r="U1285" i="2"/>
  <c r="F1285" i="2"/>
  <c r="N1285" i="2"/>
  <c r="V1285" i="2"/>
  <c r="G1285" i="2"/>
  <c r="O1285" i="2"/>
  <c r="W1285" i="2"/>
  <c r="L1284" i="2"/>
  <c r="C1282" i="2"/>
  <c r="K1282" i="2"/>
  <c r="S1282" i="2"/>
  <c r="E1282" i="2"/>
  <c r="M1282" i="2"/>
  <c r="U1282" i="2"/>
  <c r="F1282" i="2"/>
  <c r="N1282" i="2"/>
  <c r="V1282" i="2"/>
  <c r="G1282" i="2"/>
  <c r="O1282" i="2"/>
  <c r="W1282" i="2"/>
  <c r="W1278" i="2"/>
  <c r="E1278" i="2"/>
  <c r="V1275" i="2"/>
  <c r="I1270" i="2"/>
  <c r="Q1270" i="2"/>
  <c r="Y1270" i="2"/>
  <c r="D1270" i="2"/>
  <c r="M1270" i="2"/>
  <c r="V1270" i="2"/>
  <c r="F1270" i="2"/>
  <c r="O1270" i="2"/>
  <c r="X1270" i="2"/>
  <c r="G1270" i="2"/>
  <c r="P1270" i="2"/>
  <c r="H1270" i="2"/>
  <c r="R1270" i="2"/>
  <c r="G1269" i="2"/>
  <c r="S1267" i="2"/>
  <c r="V1265" i="2"/>
  <c r="D1265" i="2"/>
  <c r="I1261" i="2"/>
  <c r="Q1261" i="2"/>
  <c r="Y1261" i="2"/>
  <c r="J1261" i="2"/>
  <c r="S1261" i="2"/>
  <c r="C1261" i="2"/>
  <c r="L1261" i="2"/>
  <c r="U1261" i="2"/>
  <c r="D1261" i="2"/>
  <c r="M1261" i="2"/>
  <c r="V1261" i="2"/>
  <c r="E1261" i="2"/>
  <c r="N1261" i="2"/>
  <c r="W1261" i="2"/>
  <c r="I1257" i="2"/>
  <c r="Q1257" i="2"/>
  <c r="Y1257" i="2"/>
  <c r="E1257" i="2"/>
  <c r="N1257" i="2"/>
  <c r="W1257" i="2"/>
  <c r="G1257" i="2"/>
  <c r="P1257" i="2"/>
  <c r="H1257" i="2"/>
  <c r="R1257" i="2"/>
  <c r="J1257" i="2"/>
  <c r="S1257" i="2"/>
  <c r="J1251" i="2"/>
  <c r="W1246" i="2"/>
  <c r="E1246" i="2"/>
  <c r="V1243" i="2"/>
  <c r="I1238" i="2"/>
  <c r="Q1238" i="2"/>
  <c r="Y1238" i="2"/>
  <c r="D1238" i="2"/>
  <c r="M1238" i="2"/>
  <c r="V1238" i="2"/>
  <c r="F1238" i="2"/>
  <c r="O1238" i="2"/>
  <c r="X1238" i="2"/>
  <c r="G1238" i="2"/>
  <c r="P1238" i="2"/>
  <c r="H1238" i="2"/>
  <c r="R1238" i="2"/>
  <c r="G1237" i="2"/>
  <c r="S1235" i="2"/>
  <c r="V1233" i="2"/>
  <c r="D1233" i="2"/>
  <c r="I1229" i="2"/>
  <c r="Q1229" i="2"/>
  <c r="Y1229" i="2"/>
  <c r="J1229" i="2"/>
  <c r="S1229" i="2"/>
  <c r="C1229" i="2"/>
  <c r="L1229" i="2"/>
  <c r="U1229" i="2"/>
  <c r="D1229" i="2"/>
  <c r="M1229" i="2"/>
  <c r="V1229" i="2"/>
  <c r="E1229" i="2"/>
  <c r="N1229" i="2"/>
  <c r="W1229" i="2"/>
  <c r="I1225" i="2"/>
  <c r="Q1225" i="2"/>
  <c r="Y1225" i="2"/>
  <c r="E1225" i="2"/>
  <c r="N1225" i="2"/>
  <c r="W1225" i="2"/>
  <c r="G1225" i="2"/>
  <c r="P1225" i="2"/>
  <c r="H1225" i="2"/>
  <c r="R1225" i="2"/>
  <c r="J1225" i="2"/>
  <c r="S1225" i="2"/>
  <c r="J1219" i="2"/>
  <c r="W1214" i="2"/>
  <c r="E1214" i="2"/>
  <c r="V1211" i="2"/>
  <c r="I1206" i="2"/>
  <c r="Q1206" i="2"/>
  <c r="Y1206" i="2"/>
  <c r="D1206" i="2"/>
  <c r="M1206" i="2"/>
  <c r="V1206" i="2"/>
  <c r="F1206" i="2"/>
  <c r="O1206" i="2"/>
  <c r="X1206" i="2"/>
  <c r="G1206" i="2"/>
  <c r="P1206" i="2"/>
  <c r="H1206" i="2"/>
  <c r="R1206" i="2"/>
  <c r="G1205" i="2"/>
  <c r="S1203" i="2"/>
  <c r="U1201" i="2"/>
  <c r="I1198" i="2"/>
  <c r="Q1198" i="2"/>
  <c r="Y1198" i="2"/>
  <c r="D1198" i="2"/>
  <c r="M1198" i="2"/>
  <c r="V1198" i="2"/>
  <c r="E1198" i="2"/>
  <c r="N1198" i="2"/>
  <c r="W1198" i="2"/>
  <c r="F1198" i="2"/>
  <c r="O1198" i="2"/>
  <c r="X1198" i="2"/>
  <c r="G1198" i="2"/>
  <c r="P1198" i="2"/>
  <c r="H1198" i="2"/>
  <c r="R1198" i="2"/>
  <c r="J1182" i="2"/>
  <c r="U1174" i="2"/>
  <c r="K1171" i="2"/>
  <c r="K1169" i="2"/>
  <c r="V1092" i="2"/>
  <c r="V1076" i="2"/>
  <c r="V1060" i="2"/>
  <c r="X1043" i="2"/>
  <c r="C1026" i="2"/>
  <c r="K1026" i="2"/>
  <c r="S1026" i="2"/>
  <c r="G1026" i="2"/>
  <c r="P1026" i="2"/>
  <c r="Y1026" i="2"/>
  <c r="I1026" i="2"/>
  <c r="R1026" i="2"/>
  <c r="J1026" i="2"/>
  <c r="T1026" i="2"/>
  <c r="N1026" i="2"/>
  <c r="D1026" i="2"/>
  <c r="Q1026" i="2"/>
  <c r="E1026" i="2"/>
  <c r="U1026" i="2"/>
  <c r="F1026" i="2"/>
  <c r="V1026" i="2"/>
  <c r="H1026" i="2"/>
  <c r="L1026" i="2"/>
  <c r="M1026" i="2"/>
  <c r="O1026" i="2"/>
  <c r="W1026" i="2"/>
  <c r="D956" i="2"/>
  <c r="L956" i="2"/>
  <c r="T956" i="2"/>
  <c r="F956" i="2"/>
  <c r="O956" i="2"/>
  <c r="X956" i="2"/>
  <c r="E956" i="2"/>
  <c r="P956" i="2"/>
  <c r="I956" i="2"/>
  <c r="U956" i="2"/>
  <c r="K956" i="2"/>
  <c r="W956" i="2"/>
  <c r="G956" i="2"/>
  <c r="V956" i="2"/>
  <c r="J956" i="2"/>
  <c r="M956" i="2"/>
  <c r="Y956" i="2"/>
  <c r="C956" i="2"/>
  <c r="H956" i="2"/>
  <c r="N956" i="2"/>
  <c r="Q956" i="2"/>
  <c r="R956" i="2"/>
  <c r="S956" i="2"/>
  <c r="I563" i="2"/>
  <c r="H563" i="2"/>
  <c r="S563" i="2"/>
  <c r="J563" i="2"/>
  <c r="T563" i="2"/>
  <c r="K563" i="2"/>
  <c r="V563" i="2"/>
  <c r="H558" i="2"/>
  <c r="G558" i="2"/>
  <c r="X558" i="2"/>
  <c r="I558" i="2"/>
  <c r="Y558" i="2"/>
  <c r="J558" i="2"/>
  <c r="F548" i="2"/>
  <c r="H548" i="2"/>
  <c r="I548" i="2"/>
  <c r="P548" i="2"/>
  <c r="H543" i="2"/>
  <c r="V543" i="2"/>
  <c r="I543" i="2"/>
  <c r="W543" i="2"/>
  <c r="J543" i="2"/>
  <c r="X543" i="2"/>
  <c r="C533" i="2"/>
  <c r="F533" i="2"/>
  <c r="Q533" i="2"/>
  <c r="G533" i="2"/>
  <c r="R533" i="2"/>
  <c r="H533" i="2"/>
  <c r="V533" i="2"/>
  <c r="Q1319" i="2"/>
  <c r="E1318" i="2"/>
  <c r="M1318" i="2"/>
  <c r="U1318" i="2"/>
  <c r="F1318" i="2"/>
  <c r="N1318" i="2"/>
  <c r="V1318" i="2"/>
  <c r="G1318" i="2"/>
  <c r="O1318" i="2"/>
  <c r="W1318" i="2"/>
  <c r="Q1311" i="2"/>
  <c r="E1310" i="2"/>
  <c r="M1310" i="2"/>
  <c r="U1310" i="2"/>
  <c r="F1310" i="2"/>
  <c r="N1310" i="2"/>
  <c r="V1310" i="2"/>
  <c r="G1310" i="2"/>
  <c r="O1310" i="2"/>
  <c r="W1310" i="2"/>
  <c r="R1304" i="2"/>
  <c r="D1304" i="2"/>
  <c r="Q1303" i="2"/>
  <c r="E1302" i="2"/>
  <c r="M1302" i="2"/>
  <c r="U1302" i="2"/>
  <c r="F1302" i="2"/>
  <c r="N1302" i="2"/>
  <c r="V1302" i="2"/>
  <c r="G1302" i="2"/>
  <c r="O1302" i="2"/>
  <c r="W1302" i="2"/>
  <c r="R1296" i="2"/>
  <c r="D1296" i="2"/>
  <c r="Q1295" i="2"/>
  <c r="E1294" i="2"/>
  <c r="M1294" i="2"/>
  <c r="U1294" i="2"/>
  <c r="F1294" i="2"/>
  <c r="N1294" i="2"/>
  <c r="V1294" i="2"/>
  <c r="G1294" i="2"/>
  <c r="O1294" i="2"/>
  <c r="W1294" i="2"/>
  <c r="R1288" i="2"/>
  <c r="D1288" i="2"/>
  <c r="Q1287" i="2"/>
  <c r="E1286" i="2"/>
  <c r="M1286" i="2"/>
  <c r="U1286" i="2"/>
  <c r="F1286" i="2"/>
  <c r="N1286" i="2"/>
  <c r="V1286" i="2"/>
  <c r="G1286" i="2"/>
  <c r="O1286" i="2"/>
  <c r="W1286" i="2"/>
  <c r="U1278" i="2"/>
  <c r="I1275" i="2"/>
  <c r="Q1275" i="2"/>
  <c r="Y1275" i="2"/>
  <c r="C1275" i="2"/>
  <c r="L1275" i="2"/>
  <c r="U1275" i="2"/>
  <c r="E1275" i="2"/>
  <c r="N1275" i="2"/>
  <c r="W1275" i="2"/>
  <c r="F1275" i="2"/>
  <c r="O1275" i="2"/>
  <c r="X1275" i="2"/>
  <c r="G1275" i="2"/>
  <c r="P1275" i="2"/>
  <c r="X1269" i="2"/>
  <c r="U1265" i="2"/>
  <c r="H1251" i="2"/>
  <c r="U1246" i="2"/>
  <c r="I1243" i="2"/>
  <c r="Q1243" i="2"/>
  <c r="Y1243" i="2"/>
  <c r="C1243" i="2"/>
  <c r="L1243" i="2"/>
  <c r="U1243" i="2"/>
  <c r="E1243" i="2"/>
  <c r="N1243" i="2"/>
  <c r="W1243" i="2"/>
  <c r="F1243" i="2"/>
  <c r="O1243" i="2"/>
  <c r="X1243" i="2"/>
  <c r="G1243" i="2"/>
  <c r="P1243" i="2"/>
  <c r="X1237" i="2"/>
  <c r="U1233" i="2"/>
  <c r="H1219" i="2"/>
  <c r="U1214" i="2"/>
  <c r="I1211" i="2"/>
  <c r="Q1211" i="2"/>
  <c r="Y1211" i="2"/>
  <c r="C1211" i="2"/>
  <c r="L1211" i="2"/>
  <c r="U1211" i="2"/>
  <c r="E1211" i="2"/>
  <c r="N1211" i="2"/>
  <c r="W1211" i="2"/>
  <c r="F1211" i="2"/>
  <c r="O1211" i="2"/>
  <c r="X1211" i="2"/>
  <c r="G1211" i="2"/>
  <c r="P1211" i="2"/>
  <c r="X1205" i="2"/>
  <c r="I1187" i="2"/>
  <c r="Q1187" i="2"/>
  <c r="Y1187" i="2"/>
  <c r="C1187" i="2"/>
  <c r="L1187" i="2"/>
  <c r="U1187" i="2"/>
  <c r="D1187" i="2"/>
  <c r="M1187" i="2"/>
  <c r="V1187" i="2"/>
  <c r="E1187" i="2"/>
  <c r="N1187" i="2"/>
  <c r="W1187" i="2"/>
  <c r="F1187" i="2"/>
  <c r="O1187" i="2"/>
  <c r="X1187" i="2"/>
  <c r="G1187" i="2"/>
  <c r="P1187" i="2"/>
  <c r="I1185" i="2"/>
  <c r="Q1185" i="2"/>
  <c r="Y1185" i="2"/>
  <c r="E1185" i="2"/>
  <c r="N1185" i="2"/>
  <c r="W1185" i="2"/>
  <c r="F1185" i="2"/>
  <c r="O1185" i="2"/>
  <c r="X1185" i="2"/>
  <c r="G1185" i="2"/>
  <c r="P1185" i="2"/>
  <c r="H1185" i="2"/>
  <c r="R1185" i="2"/>
  <c r="J1185" i="2"/>
  <c r="S1185" i="2"/>
  <c r="J1171" i="2"/>
  <c r="D1169" i="2"/>
  <c r="U1092" i="2"/>
  <c r="C1088" i="2"/>
  <c r="K1088" i="2"/>
  <c r="S1088" i="2"/>
  <c r="D1088" i="2"/>
  <c r="L1088" i="2"/>
  <c r="T1088" i="2"/>
  <c r="F1088" i="2"/>
  <c r="P1088" i="2"/>
  <c r="G1088" i="2"/>
  <c r="Q1088" i="2"/>
  <c r="H1088" i="2"/>
  <c r="R1088" i="2"/>
  <c r="E1088" i="2"/>
  <c r="W1088" i="2"/>
  <c r="I1088" i="2"/>
  <c r="X1088" i="2"/>
  <c r="J1088" i="2"/>
  <c r="Y1088" i="2"/>
  <c r="M1088" i="2"/>
  <c r="N1088" i="2"/>
  <c r="U1076" i="2"/>
  <c r="C1072" i="2"/>
  <c r="K1072" i="2"/>
  <c r="S1072" i="2"/>
  <c r="D1072" i="2"/>
  <c r="L1072" i="2"/>
  <c r="T1072" i="2"/>
  <c r="F1072" i="2"/>
  <c r="P1072" i="2"/>
  <c r="G1072" i="2"/>
  <c r="Q1072" i="2"/>
  <c r="H1072" i="2"/>
  <c r="R1072" i="2"/>
  <c r="E1072" i="2"/>
  <c r="W1072" i="2"/>
  <c r="I1072" i="2"/>
  <c r="X1072" i="2"/>
  <c r="J1072" i="2"/>
  <c r="Y1072" i="2"/>
  <c r="M1072" i="2"/>
  <c r="N1072" i="2"/>
  <c r="U1060" i="2"/>
  <c r="W1043" i="2"/>
  <c r="C1023" i="2"/>
  <c r="K1023" i="2"/>
  <c r="S1023" i="2"/>
  <c r="F1023" i="2"/>
  <c r="O1023" i="2"/>
  <c r="X1023" i="2"/>
  <c r="H1023" i="2"/>
  <c r="Q1023" i="2"/>
  <c r="I1023" i="2"/>
  <c r="R1023" i="2"/>
  <c r="G1023" i="2"/>
  <c r="V1023" i="2"/>
  <c r="L1023" i="2"/>
  <c r="Y1023" i="2"/>
  <c r="M1023" i="2"/>
  <c r="N1023" i="2"/>
  <c r="E1023" i="2"/>
  <c r="J1023" i="2"/>
  <c r="P1023" i="2"/>
  <c r="T1023" i="2"/>
  <c r="U1023" i="2"/>
  <c r="G994" i="2"/>
  <c r="C572" i="2"/>
  <c r="L572" i="2"/>
  <c r="O572" i="2"/>
  <c r="P572" i="2"/>
  <c r="L569" i="2"/>
  <c r="N569" i="2"/>
  <c r="O569" i="2"/>
  <c r="V566" i="2"/>
  <c r="W566" i="2"/>
  <c r="G542" i="2"/>
  <c r="R542" i="2"/>
  <c r="H542" i="2"/>
  <c r="V542" i="2"/>
  <c r="I542" i="2"/>
  <c r="W542" i="2"/>
  <c r="E1319" i="2"/>
  <c r="M1319" i="2"/>
  <c r="U1319" i="2"/>
  <c r="F1319" i="2"/>
  <c r="N1319" i="2"/>
  <c r="V1319" i="2"/>
  <c r="G1319" i="2"/>
  <c r="O1319" i="2"/>
  <c r="W1319" i="2"/>
  <c r="E1311" i="2"/>
  <c r="M1311" i="2"/>
  <c r="U1311" i="2"/>
  <c r="F1311" i="2"/>
  <c r="N1311" i="2"/>
  <c r="V1311" i="2"/>
  <c r="G1311" i="2"/>
  <c r="O1311" i="2"/>
  <c r="W1311" i="2"/>
  <c r="Q1304" i="2"/>
  <c r="E1303" i="2"/>
  <c r="M1303" i="2"/>
  <c r="U1303" i="2"/>
  <c r="F1303" i="2"/>
  <c r="N1303" i="2"/>
  <c r="V1303" i="2"/>
  <c r="G1303" i="2"/>
  <c r="O1303" i="2"/>
  <c r="W1303" i="2"/>
  <c r="Q1296" i="2"/>
  <c r="E1295" i="2"/>
  <c r="M1295" i="2"/>
  <c r="U1295" i="2"/>
  <c r="F1295" i="2"/>
  <c r="N1295" i="2"/>
  <c r="V1295" i="2"/>
  <c r="G1295" i="2"/>
  <c r="O1295" i="2"/>
  <c r="W1295" i="2"/>
  <c r="Q1288" i="2"/>
  <c r="E1287" i="2"/>
  <c r="M1287" i="2"/>
  <c r="U1287" i="2"/>
  <c r="F1287" i="2"/>
  <c r="N1287" i="2"/>
  <c r="V1287" i="2"/>
  <c r="G1287" i="2"/>
  <c r="O1287" i="2"/>
  <c r="W1287" i="2"/>
  <c r="I1278" i="2"/>
  <c r="Q1278" i="2"/>
  <c r="Y1278" i="2"/>
  <c r="D1278" i="2"/>
  <c r="M1278" i="2"/>
  <c r="V1278" i="2"/>
  <c r="F1278" i="2"/>
  <c r="O1278" i="2"/>
  <c r="X1278" i="2"/>
  <c r="G1278" i="2"/>
  <c r="P1278" i="2"/>
  <c r="H1278" i="2"/>
  <c r="R1278" i="2"/>
  <c r="I1269" i="2"/>
  <c r="Q1269" i="2"/>
  <c r="Y1269" i="2"/>
  <c r="J1269" i="2"/>
  <c r="S1269" i="2"/>
  <c r="C1269" i="2"/>
  <c r="L1269" i="2"/>
  <c r="U1269" i="2"/>
  <c r="D1269" i="2"/>
  <c r="M1269" i="2"/>
  <c r="V1269" i="2"/>
  <c r="E1269" i="2"/>
  <c r="N1269" i="2"/>
  <c r="W1269" i="2"/>
  <c r="I1265" i="2"/>
  <c r="Q1265" i="2"/>
  <c r="Y1265" i="2"/>
  <c r="E1265" i="2"/>
  <c r="N1265" i="2"/>
  <c r="W1265" i="2"/>
  <c r="G1265" i="2"/>
  <c r="P1265" i="2"/>
  <c r="H1265" i="2"/>
  <c r="R1265" i="2"/>
  <c r="J1265" i="2"/>
  <c r="S1265" i="2"/>
  <c r="V1251" i="2"/>
  <c r="I1246" i="2"/>
  <c r="Q1246" i="2"/>
  <c r="Y1246" i="2"/>
  <c r="D1246" i="2"/>
  <c r="M1246" i="2"/>
  <c r="V1246" i="2"/>
  <c r="F1246" i="2"/>
  <c r="O1246" i="2"/>
  <c r="X1246" i="2"/>
  <c r="G1246" i="2"/>
  <c r="P1246" i="2"/>
  <c r="H1246" i="2"/>
  <c r="R1246" i="2"/>
  <c r="I1237" i="2"/>
  <c r="Q1237" i="2"/>
  <c r="Y1237" i="2"/>
  <c r="J1237" i="2"/>
  <c r="S1237" i="2"/>
  <c r="C1237" i="2"/>
  <c r="L1237" i="2"/>
  <c r="U1237" i="2"/>
  <c r="D1237" i="2"/>
  <c r="M1237" i="2"/>
  <c r="V1237" i="2"/>
  <c r="E1237" i="2"/>
  <c r="N1237" i="2"/>
  <c r="W1237" i="2"/>
  <c r="I1233" i="2"/>
  <c r="Q1233" i="2"/>
  <c r="Y1233" i="2"/>
  <c r="E1233" i="2"/>
  <c r="N1233" i="2"/>
  <c r="W1233" i="2"/>
  <c r="G1233" i="2"/>
  <c r="P1233" i="2"/>
  <c r="H1233" i="2"/>
  <c r="R1233" i="2"/>
  <c r="J1233" i="2"/>
  <c r="S1233" i="2"/>
  <c r="V1219" i="2"/>
  <c r="I1214" i="2"/>
  <c r="Q1214" i="2"/>
  <c r="Y1214" i="2"/>
  <c r="D1214" i="2"/>
  <c r="M1214" i="2"/>
  <c r="V1214" i="2"/>
  <c r="F1214" i="2"/>
  <c r="O1214" i="2"/>
  <c r="X1214" i="2"/>
  <c r="G1214" i="2"/>
  <c r="P1214" i="2"/>
  <c r="H1214" i="2"/>
  <c r="R1214" i="2"/>
  <c r="I1205" i="2"/>
  <c r="Q1205" i="2"/>
  <c r="Y1205" i="2"/>
  <c r="J1205" i="2"/>
  <c r="S1205" i="2"/>
  <c r="C1205" i="2"/>
  <c r="L1205" i="2"/>
  <c r="U1205" i="2"/>
  <c r="D1205" i="2"/>
  <c r="M1205" i="2"/>
  <c r="V1205" i="2"/>
  <c r="E1205" i="2"/>
  <c r="N1205" i="2"/>
  <c r="W1205" i="2"/>
  <c r="I1182" i="2"/>
  <c r="Q1182" i="2"/>
  <c r="Y1182" i="2"/>
  <c r="D1182" i="2"/>
  <c r="M1182" i="2"/>
  <c r="V1182" i="2"/>
  <c r="E1182" i="2"/>
  <c r="N1182" i="2"/>
  <c r="W1182" i="2"/>
  <c r="F1182" i="2"/>
  <c r="O1182" i="2"/>
  <c r="X1182" i="2"/>
  <c r="G1182" i="2"/>
  <c r="P1182" i="2"/>
  <c r="H1182" i="2"/>
  <c r="R1182" i="2"/>
  <c r="C1010" i="2"/>
  <c r="K1010" i="2"/>
  <c r="S1010" i="2"/>
  <c r="J1010" i="2"/>
  <c r="T1010" i="2"/>
  <c r="F1010" i="2"/>
  <c r="P1010" i="2"/>
  <c r="H1010" i="2"/>
  <c r="R1010" i="2"/>
  <c r="I1010" i="2"/>
  <c r="U1010" i="2"/>
  <c r="D1010" i="2"/>
  <c r="V1010" i="2"/>
  <c r="G1010" i="2"/>
  <c r="X1010" i="2"/>
  <c r="L1010" i="2"/>
  <c r="Y1010" i="2"/>
  <c r="M1010" i="2"/>
  <c r="N1010" i="2"/>
  <c r="O1010" i="2"/>
  <c r="Q1010" i="2"/>
  <c r="W1010" i="2"/>
  <c r="E1304" i="2"/>
  <c r="M1304" i="2"/>
  <c r="U1304" i="2"/>
  <c r="F1304" i="2"/>
  <c r="N1304" i="2"/>
  <c r="V1304" i="2"/>
  <c r="G1304" i="2"/>
  <c r="O1304" i="2"/>
  <c r="W1304" i="2"/>
  <c r="E1296" i="2"/>
  <c r="M1296" i="2"/>
  <c r="U1296" i="2"/>
  <c r="F1296" i="2"/>
  <c r="N1296" i="2"/>
  <c r="V1296" i="2"/>
  <c r="G1296" i="2"/>
  <c r="O1296" i="2"/>
  <c r="W1296" i="2"/>
  <c r="E1288" i="2"/>
  <c r="M1288" i="2"/>
  <c r="U1288" i="2"/>
  <c r="F1288" i="2"/>
  <c r="N1288" i="2"/>
  <c r="V1288" i="2"/>
  <c r="G1288" i="2"/>
  <c r="O1288" i="2"/>
  <c r="W1288" i="2"/>
  <c r="I1251" i="2"/>
  <c r="Q1251" i="2"/>
  <c r="Y1251" i="2"/>
  <c r="C1251" i="2"/>
  <c r="L1251" i="2"/>
  <c r="U1251" i="2"/>
  <c r="E1251" i="2"/>
  <c r="N1251" i="2"/>
  <c r="W1251" i="2"/>
  <c r="F1251" i="2"/>
  <c r="O1251" i="2"/>
  <c r="X1251" i="2"/>
  <c r="G1251" i="2"/>
  <c r="P1251" i="2"/>
  <c r="I1219" i="2"/>
  <c r="Q1219" i="2"/>
  <c r="Y1219" i="2"/>
  <c r="C1219" i="2"/>
  <c r="L1219" i="2"/>
  <c r="U1219" i="2"/>
  <c r="E1219" i="2"/>
  <c r="N1219" i="2"/>
  <c r="W1219" i="2"/>
  <c r="F1219" i="2"/>
  <c r="O1219" i="2"/>
  <c r="X1219" i="2"/>
  <c r="G1219" i="2"/>
  <c r="P1219" i="2"/>
  <c r="I1171" i="2"/>
  <c r="Q1171" i="2"/>
  <c r="Y1171" i="2"/>
  <c r="C1171" i="2"/>
  <c r="L1171" i="2"/>
  <c r="U1171" i="2"/>
  <c r="D1171" i="2"/>
  <c r="M1171" i="2"/>
  <c r="V1171" i="2"/>
  <c r="E1171" i="2"/>
  <c r="N1171" i="2"/>
  <c r="W1171" i="2"/>
  <c r="F1171" i="2"/>
  <c r="O1171" i="2"/>
  <c r="X1171" i="2"/>
  <c r="G1171" i="2"/>
  <c r="P1171" i="2"/>
  <c r="I1169" i="2"/>
  <c r="Q1169" i="2"/>
  <c r="Y1169" i="2"/>
  <c r="E1169" i="2"/>
  <c r="N1169" i="2"/>
  <c r="W1169" i="2"/>
  <c r="F1169" i="2"/>
  <c r="O1169" i="2"/>
  <c r="X1169" i="2"/>
  <c r="G1169" i="2"/>
  <c r="P1169" i="2"/>
  <c r="H1169" i="2"/>
  <c r="R1169" i="2"/>
  <c r="J1169" i="2"/>
  <c r="S1169" i="2"/>
  <c r="X1117" i="2"/>
  <c r="C1092" i="2"/>
  <c r="K1092" i="2"/>
  <c r="S1092" i="2"/>
  <c r="D1092" i="2"/>
  <c r="L1092" i="2"/>
  <c r="T1092" i="2"/>
  <c r="F1092" i="2"/>
  <c r="P1092" i="2"/>
  <c r="G1092" i="2"/>
  <c r="Q1092" i="2"/>
  <c r="H1092" i="2"/>
  <c r="R1092" i="2"/>
  <c r="E1092" i="2"/>
  <c r="W1092" i="2"/>
  <c r="I1092" i="2"/>
  <c r="X1092" i="2"/>
  <c r="J1092" i="2"/>
  <c r="Y1092" i="2"/>
  <c r="M1092" i="2"/>
  <c r="N1092" i="2"/>
  <c r="C1076" i="2"/>
  <c r="K1076" i="2"/>
  <c r="S1076" i="2"/>
  <c r="D1076" i="2"/>
  <c r="L1076" i="2"/>
  <c r="T1076" i="2"/>
  <c r="F1076" i="2"/>
  <c r="P1076" i="2"/>
  <c r="G1076" i="2"/>
  <c r="Q1076" i="2"/>
  <c r="H1076" i="2"/>
  <c r="R1076" i="2"/>
  <c r="E1076" i="2"/>
  <c r="W1076" i="2"/>
  <c r="I1076" i="2"/>
  <c r="X1076" i="2"/>
  <c r="J1076" i="2"/>
  <c r="Y1076" i="2"/>
  <c r="M1076" i="2"/>
  <c r="N1076" i="2"/>
  <c r="C1060" i="2"/>
  <c r="K1060" i="2"/>
  <c r="S1060" i="2"/>
  <c r="D1060" i="2"/>
  <c r="L1060" i="2"/>
  <c r="T1060" i="2"/>
  <c r="F1060" i="2"/>
  <c r="P1060" i="2"/>
  <c r="G1060" i="2"/>
  <c r="Q1060" i="2"/>
  <c r="H1060" i="2"/>
  <c r="R1060" i="2"/>
  <c r="E1060" i="2"/>
  <c r="W1060" i="2"/>
  <c r="I1060" i="2"/>
  <c r="X1060" i="2"/>
  <c r="J1060" i="2"/>
  <c r="Y1060" i="2"/>
  <c r="M1060" i="2"/>
  <c r="N1060" i="2"/>
  <c r="C1043" i="2"/>
  <c r="K1043" i="2"/>
  <c r="S1043" i="2"/>
  <c r="D1043" i="2"/>
  <c r="L1043" i="2"/>
  <c r="T1043" i="2"/>
  <c r="F1043" i="2"/>
  <c r="P1043" i="2"/>
  <c r="H1043" i="2"/>
  <c r="R1043" i="2"/>
  <c r="I1043" i="2"/>
  <c r="U1043" i="2"/>
  <c r="J1043" i="2"/>
  <c r="V1043" i="2"/>
  <c r="E1043" i="2"/>
  <c r="Y1043" i="2"/>
  <c r="G1043" i="2"/>
  <c r="M1043" i="2"/>
  <c r="N1043" i="2"/>
  <c r="O1043" i="2"/>
  <c r="C1017" i="2"/>
  <c r="K1017" i="2"/>
  <c r="S1017" i="2"/>
  <c r="G1017" i="2"/>
  <c r="P1017" i="2"/>
  <c r="L1017" i="2"/>
  <c r="V1017" i="2"/>
  <c r="D1017" i="2"/>
  <c r="N1017" i="2"/>
  <c r="X1017" i="2"/>
  <c r="E1017" i="2"/>
  <c r="O1017" i="2"/>
  <c r="Y1017" i="2"/>
  <c r="H1017" i="2"/>
  <c r="W1017" i="2"/>
  <c r="J1017" i="2"/>
  <c r="M1017" i="2"/>
  <c r="Q1017" i="2"/>
  <c r="I1017" i="2"/>
  <c r="R1017" i="2"/>
  <c r="T1017" i="2"/>
  <c r="U1017" i="2"/>
  <c r="C994" i="2"/>
  <c r="K994" i="2"/>
  <c r="S994" i="2"/>
  <c r="J994" i="2"/>
  <c r="T994" i="2"/>
  <c r="L994" i="2"/>
  <c r="V994" i="2"/>
  <c r="D994" i="2"/>
  <c r="N994" i="2"/>
  <c r="X994" i="2"/>
  <c r="E994" i="2"/>
  <c r="O994" i="2"/>
  <c r="Y994" i="2"/>
  <c r="H994" i="2"/>
  <c r="M994" i="2"/>
  <c r="P994" i="2"/>
  <c r="Q994" i="2"/>
  <c r="I994" i="2"/>
  <c r="R994" i="2"/>
  <c r="U994" i="2"/>
  <c r="W994" i="2"/>
  <c r="R612" i="2"/>
  <c r="G612" i="2"/>
  <c r="P609" i="2"/>
  <c r="F609" i="2"/>
  <c r="P605" i="2"/>
  <c r="F605" i="2"/>
  <c r="P601" i="2"/>
  <c r="F601" i="2"/>
  <c r="V599" i="2"/>
  <c r="F599" i="2"/>
  <c r="V597" i="2"/>
  <c r="H597" i="2"/>
  <c r="Y593" i="2"/>
  <c r="X550" i="2"/>
  <c r="G550" i="2"/>
  <c r="R540" i="2"/>
  <c r="G540" i="2"/>
  <c r="W1280" i="2"/>
  <c r="O1280" i="2"/>
  <c r="F1280" i="2"/>
  <c r="I1276" i="2"/>
  <c r="Q1276" i="2"/>
  <c r="Y1276" i="2"/>
  <c r="V1274" i="2"/>
  <c r="M1274" i="2"/>
  <c r="D1274" i="2"/>
  <c r="X1272" i="2"/>
  <c r="O1272" i="2"/>
  <c r="F1272" i="2"/>
  <c r="I1268" i="2"/>
  <c r="Q1268" i="2"/>
  <c r="Y1268" i="2"/>
  <c r="V1266" i="2"/>
  <c r="M1266" i="2"/>
  <c r="D1266" i="2"/>
  <c r="X1264" i="2"/>
  <c r="O1264" i="2"/>
  <c r="F1264" i="2"/>
  <c r="I1260" i="2"/>
  <c r="Q1260" i="2"/>
  <c r="Y1260" i="2"/>
  <c r="V1258" i="2"/>
  <c r="M1258" i="2"/>
  <c r="D1258" i="2"/>
  <c r="X1256" i="2"/>
  <c r="O1256" i="2"/>
  <c r="F1256" i="2"/>
  <c r="I1252" i="2"/>
  <c r="Q1252" i="2"/>
  <c r="Y1252" i="2"/>
  <c r="V1250" i="2"/>
  <c r="M1250" i="2"/>
  <c r="D1250" i="2"/>
  <c r="X1248" i="2"/>
  <c r="O1248" i="2"/>
  <c r="F1248" i="2"/>
  <c r="I1244" i="2"/>
  <c r="Q1244" i="2"/>
  <c r="Y1244" i="2"/>
  <c r="V1242" i="2"/>
  <c r="M1242" i="2"/>
  <c r="D1242" i="2"/>
  <c r="X1240" i="2"/>
  <c r="O1240" i="2"/>
  <c r="F1240" i="2"/>
  <c r="I1236" i="2"/>
  <c r="Q1236" i="2"/>
  <c r="Y1236" i="2"/>
  <c r="V1234" i="2"/>
  <c r="M1234" i="2"/>
  <c r="D1234" i="2"/>
  <c r="X1232" i="2"/>
  <c r="O1232" i="2"/>
  <c r="F1232" i="2"/>
  <c r="I1228" i="2"/>
  <c r="Q1228" i="2"/>
  <c r="Y1228" i="2"/>
  <c r="V1226" i="2"/>
  <c r="M1226" i="2"/>
  <c r="D1226" i="2"/>
  <c r="X1224" i="2"/>
  <c r="O1224" i="2"/>
  <c r="F1224" i="2"/>
  <c r="I1220" i="2"/>
  <c r="Q1220" i="2"/>
  <c r="Y1220" i="2"/>
  <c r="V1218" i="2"/>
  <c r="M1218" i="2"/>
  <c r="D1218" i="2"/>
  <c r="X1216" i="2"/>
  <c r="O1216" i="2"/>
  <c r="F1216" i="2"/>
  <c r="I1212" i="2"/>
  <c r="Q1212" i="2"/>
  <c r="Y1212" i="2"/>
  <c r="V1210" i="2"/>
  <c r="M1210" i="2"/>
  <c r="D1210" i="2"/>
  <c r="X1208" i="2"/>
  <c r="O1208" i="2"/>
  <c r="F1208" i="2"/>
  <c r="I1204" i="2"/>
  <c r="Q1204" i="2"/>
  <c r="Y1204" i="2"/>
  <c r="V1202" i="2"/>
  <c r="M1202" i="2"/>
  <c r="D1202" i="2"/>
  <c r="X1200" i="2"/>
  <c r="O1200" i="2"/>
  <c r="F1200" i="2"/>
  <c r="W1197" i="2"/>
  <c r="N1197" i="2"/>
  <c r="E1197" i="2"/>
  <c r="I1196" i="2"/>
  <c r="Q1196" i="2"/>
  <c r="Y1196" i="2"/>
  <c r="V1194" i="2"/>
  <c r="M1194" i="2"/>
  <c r="D1194" i="2"/>
  <c r="X1192" i="2"/>
  <c r="O1192" i="2"/>
  <c r="F1192" i="2"/>
  <c r="W1189" i="2"/>
  <c r="N1189" i="2"/>
  <c r="E1189" i="2"/>
  <c r="I1188" i="2"/>
  <c r="Q1188" i="2"/>
  <c r="Y1188" i="2"/>
  <c r="V1186" i="2"/>
  <c r="M1186" i="2"/>
  <c r="D1186" i="2"/>
  <c r="X1184" i="2"/>
  <c r="O1184" i="2"/>
  <c r="F1184" i="2"/>
  <c r="W1181" i="2"/>
  <c r="N1181" i="2"/>
  <c r="E1181" i="2"/>
  <c r="I1180" i="2"/>
  <c r="Q1180" i="2"/>
  <c r="Y1180" i="2"/>
  <c r="V1178" i="2"/>
  <c r="M1178" i="2"/>
  <c r="D1178" i="2"/>
  <c r="X1176" i="2"/>
  <c r="O1176" i="2"/>
  <c r="F1176" i="2"/>
  <c r="W1173" i="2"/>
  <c r="N1173" i="2"/>
  <c r="E1173" i="2"/>
  <c r="I1172" i="2"/>
  <c r="Q1172" i="2"/>
  <c r="Y1172" i="2"/>
  <c r="V1170" i="2"/>
  <c r="M1170" i="2"/>
  <c r="D1170" i="2"/>
  <c r="U1114" i="2"/>
  <c r="E1114" i="2"/>
  <c r="W1111" i="2"/>
  <c r="J1111" i="2"/>
  <c r="D1109" i="2"/>
  <c r="L1109" i="2"/>
  <c r="T1109" i="2"/>
  <c r="H1109" i="2"/>
  <c r="Q1109" i="2"/>
  <c r="I1109" i="2"/>
  <c r="R1109" i="2"/>
  <c r="J1109" i="2"/>
  <c r="S1109" i="2"/>
  <c r="J1108" i="2"/>
  <c r="W1095" i="2"/>
  <c r="W1091" i="2"/>
  <c r="W1087" i="2"/>
  <c r="W1083" i="2"/>
  <c r="W1079" i="2"/>
  <c r="W1075" i="2"/>
  <c r="W1071" i="2"/>
  <c r="W1067" i="2"/>
  <c r="W1063" i="2"/>
  <c r="W1059" i="2"/>
  <c r="M1047" i="2"/>
  <c r="O1041" i="2"/>
  <c r="C1039" i="2"/>
  <c r="K1039" i="2"/>
  <c r="S1039" i="2"/>
  <c r="F1039" i="2"/>
  <c r="O1039" i="2"/>
  <c r="X1039" i="2"/>
  <c r="H1039" i="2"/>
  <c r="Q1039" i="2"/>
  <c r="I1039" i="2"/>
  <c r="R1039" i="2"/>
  <c r="G1039" i="2"/>
  <c r="V1039" i="2"/>
  <c r="L1039" i="2"/>
  <c r="Y1039" i="2"/>
  <c r="M1039" i="2"/>
  <c r="N1039" i="2"/>
  <c r="P1035" i="2"/>
  <c r="J1031" i="2"/>
  <c r="R1025" i="2"/>
  <c r="C1018" i="2"/>
  <c r="K1018" i="2"/>
  <c r="S1018" i="2"/>
  <c r="G1018" i="2"/>
  <c r="P1018" i="2"/>
  <c r="Y1018" i="2"/>
  <c r="I1018" i="2"/>
  <c r="R1018" i="2"/>
  <c r="J1018" i="2"/>
  <c r="T1018" i="2"/>
  <c r="N1018" i="2"/>
  <c r="D1018" i="2"/>
  <c r="Q1018" i="2"/>
  <c r="E1018" i="2"/>
  <c r="U1018" i="2"/>
  <c r="F1018" i="2"/>
  <c r="V1018" i="2"/>
  <c r="C998" i="2"/>
  <c r="K998" i="2"/>
  <c r="S998" i="2"/>
  <c r="F998" i="2"/>
  <c r="O998" i="2"/>
  <c r="X998" i="2"/>
  <c r="E998" i="2"/>
  <c r="P998" i="2"/>
  <c r="H998" i="2"/>
  <c r="R998" i="2"/>
  <c r="I998" i="2"/>
  <c r="T998" i="2"/>
  <c r="J998" i="2"/>
  <c r="Y998" i="2"/>
  <c r="M998" i="2"/>
  <c r="N998" i="2"/>
  <c r="Q998" i="2"/>
  <c r="O953" i="2"/>
  <c r="R687" i="2"/>
  <c r="J687" i="2"/>
  <c r="S655" i="2"/>
  <c r="Q612" i="2"/>
  <c r="C612" i="2"/>
  <c r="W610" i="2"/>
  <c r="K610" i="2"/>
  <c r="Y609" i="2"/>
  <c r="O609" i="2"/>
  <c r="C609" i="2"/>
  <c r="W606" i="2"/>
  <c r="K606" i="2"/>
  <c r="Y605" i="2"/>
  <c r="O605" i="2"/>
  <c r="C605" i="2"/>
  <c r="W602" i="2"/>
  <c r="K602" i="2"/>
  <c r="Y601" i="2"/>
  <c r="O601" i="2"/>
  <c r="C601" i="2"/>
  <c r="S599" i="2"/>
  <c r="C599" i="2"/>
  <c r="S597" i="2"/>
  <c r="V575" i="2"/>
  <c r="V571" i="2"/>
  <c r="V567" i="2"/>
  <c r="W550" i="2"/>
  <c r="F550" i="2"/>
  <c r="Q540" i="2"/>
  <c r="F540" i="2"/>
  <c r="O538" i="2"/>
  <c r="V1280" i="2"/>
  <c r="N1280" i="2"/>
  <c r="E1280" i="2"/>
  <c r="I1279" i="2"/>
  <c r="Q1279" i="2"/>
  <c r="Y1279" i="2"/>
  <c r="S1276" i="2"/>
  <c r="J1276" i="2"/>
  <c r="U1274" i="2"/>
  <c r="L1274" i="2"/>
  <c r="W1272" i="2"/>
  <c r="N1272" i="2"/>
  <c r="E1272" i="2"/>
  <c r="I1271" i="2"/>
  <c r="Q1271" i="2"/>
  <c r="Y1271" i="2"/>
  <c r="S1268" i="2"/>
  <c r="J1268" i="2"/>
  <c r="U1266" i="2"/>
  <c r="L1266" i="2"/>
  <c r="W1264" i="2"/>
  <c r="N1264" i="2"/>
  <c r="E1264" i="2"/>
  <c r="I1263" i="2"/>
  <c r="Q1263" i="2"/>
  <c r="Y1263" i="2"/>
  <c r="S1260" i="2"/>
  <c r="J1260" i="2"/>
  <c r="U1258" i="2"/>
  <c r="L1258" i="2"/>
  <c r="W1256" i="2"/>
  <c r="N1256" i="2"/>
  <c r="E1256" i="2"/>
  <c r="I1255" i="2"/>
  <c r="Q1255" i="2"/>
  <c r="Y1255" i="2"/>
  <c r="S1252" i="2"/>
  <c r="J1252" i="2"/>
  <c r="U1250" i="2"/>
  <c r="L1250" i="2"/>
  <c r="W1248" i="2"/>
  <c r="N1248" i="2"/>
  <c r="E1248" i="2"/>
  <c r="I1247" i="2"/>
  <c r="Q1247" i="2"/>
  <c r="Y1247" i="2"/>
  <c r="S1244" i="2"/>
  <c r="J1244" i="2"/>
  <c r="U1242" i="2"/>
  <c r="L1242" i="2"/>
  <c r="W1240" i="2"/>
  <c r="N1240" i="2"/>
  <c r="E1240" i="2"/>
  <c r="I1239" i="2"/>
  <c r="Q1239" i="2"/>
  <c r="Y1239" i="2"/>
  <c r="S1236" i="2"/>
  <c r="J1236" i="2"/>
  <c r="U1234" i="2"/>
  <c r="L1234" i="2"/>
  <c r="W1232" i="2"/>
  <c r="N1232" i="2"/>
  <c r="E1232" i="2"/>
  <c r="I1231" i="2"/>
  <c r="Q1231" i="2"/>
  <c r="Y1231" i="2"/>
  <c r="S1228" i="2"/>
  <c r="J1228" i="2"/>
  <c r="U1226" i="2"/>
  <c r="L1226" i="2"/>
  <c r="W1224" i="2"/>
  <c r="N1224" i="2"/>
  <c r="E1224" i="2"/>
  <c r="I1223" i="2"/>
  <c r="Q1223" i="2"/>
  <c r="Y1223" i="2"/>
  <c r="S1220" i="2"/>
  <c r="J1220" i="2"/>
  <c r="U1218" i="2"/>
  <c r="L1218" i="2"/>
  <c r="W1216" i="2"/>
  <c r="N1216" i="2"/>
  <c r="E1216" i="2"/>
  <c r="I1215" i="2"/>
  <c r="Q1215" i="2"/>
  <c r="Y1215" i="2"/>
  <c r="S1212" i="2"/>
  <c r="J1212" i="2"/>
  <c r="U1210" i="2"/>
  <c r="L1210" i="2"/>
  <c r="W1208" i="2"/>
  <c r="N1208" i="2"/>
  <c r="E1208" i="2"/>
  <c r="I1207" i="2"/>
  <c r="Q1207" i="2"/>
  <c r="Y1207" i="2"/>
  <c r="S1204" i="2"/>
  <c r="J1204" i="2"/>
  <c r="U1202" i="2"/>
  <c r="L1202" i="2"/>
  <c r="W1200" i="2"/>
  <c r="N1200" i="2"/>
  <c r="E1200" i="2"/>
  <c r="I1199" i="2"/>
  <c r="Q1199" i="2"/>
  <c r="Y1199" i="2"/>
  <c r="V1197" i="2"/>
  <c r="M1197" i="2"/>
  <c r="D1197" i="2"/>
  <c r="S1196" i="2"/>
  <c r="J1196" i="2"/>
  <c r="U1194" i="2"/>
  <c r="L1194" i="2"/>
  <c r="W1192" i="2"/>
  <c r="N1192" i="2"/>
  <c r="E1192" i="2"/>
  <c r="I1191" i="2"/>
  <c r="Q1191" i="2"/>
  <c r="Y1191" i="2"/>
  <c r="V1189" i="2"/>
  <c r="M1189" i="2"/>
  <c r="D1189" i="2"/>
  <c r="S1188" i="2"/>
  <c r="J1188" i="2"/>
  <c r="U1186" i="2"/>
  <c r="L1186" i="2"/>
  <c r="W1184" i="2"/>
  <c r="N1184" i="2"/>
  <c r="E1184" i="2"/>
  <c r="I1183" i="2"/>
  <c r="Q1183" i="2"/>
  <c r="Y1183" i="2"/>
  <c r="V1181" i="2"/>
  <c r="M1181" i="2"/>
  <c r="D1181" i="2"/>
  <c r="S1180" i="2"/>
  <c r="J1180" i="2"/>
  <c r="U1178" i="2"/>
  <c r="L1178" i="2"/>
  <c r="W1176" i="2"/>
  <c r="N1176" i="2"/>
  <c r="E1176" i="2"/>
  <c r="I1175" i="2"/>
  <c r="Q1175" i="2"/>
  <c r="Y1175" i="2"/>
  <c r="V1173" i="2"/>
  <c r="M1173" i="2"/>
  <c r="D1173" i="2"/>
  <c r="S1172" i="2"/>
  <c r="J1172" i="2"/>
  <c r="U1170" i="2"/>
  <c r="L1170" i="2"/>
  <c r="D1116" i="2"/>
  <c r="L1116" i="2"/>
  <c r="T1116" i="2"/>
  <c r="E1116" i="2"/>
  <c r="N1116" i="2"/>
  <c r="W1116" i="2"/>
  <c r="F1116" i="2"/>
  <c r="O1116" i="2"/>
  <c r="X1116" i="2"/>
  <c r="G1116" i="2"/>
  <c r="P1116" i="2"/>
  <c r="Y1116" i="2"/>
  <c r="S1114" i="2"/>
  <c r="V1111" i="2"/>
  <c r="I1111" i="2"/>
  <c r="N1109" i="2"/>
  <c r="V1108" i="2"/>
  <c r="I1108" i="2"/>
  <c r="C1103" i="2"/>
  <c r="K1103" i="2"/>
  <c r="S1103" i="2"/>
  <c r="D1103" i="2"/>
  <c r="L1103" i="2"/>
  <c r="T1103" i="2"/>
  <c r="H1103" i="2"/>
  <c r="R1103" i="2"/>
  <c r="I1103" i="2"/>
  <c r="U1103" i="2"/>
  <c r="J1103" i="2"/>
  <c r="V1103" i="2"/>
  <c r="C1099" i="2"/>
  <c r="K1099" i="2"/>
  <c r="S1099" i="2"/>
  <c r="D1099" i="2"/>
  <c r="L1099" i="2"/>
  <c r="T1099" i="2"/>
  <c r="H1099" i="2"/>
  <c r="R1099" i="2"/>
  <c r="I1099" i="2"/>
  <c r="U1099" i="2"/>
  <c r="J1099" i="2"/>
  <c r="V1099" i="2"/>
  <c r="C1095" i="2"/>
  <c r="K1095" i="2"/>
  <c r="S1095" i="2"/>
  <c r="D1095" i="2"/>
  <c r="L1095" i="2"/>
  <c r="T1095" i="2"/>
  <c r="H1095" i="2"/>
  <c r="R1095" i="2"/>
  <c r="I1095" i="2"/>
  <c r="U1095" i="2"/>
  <c r="J1095" i="2"/>
  <c r="V1095" i="2"/>
  <c r="C1091" i="2"/>
  <c r="K1091" i="2"/>
  <c r="S1091" i="2"/>
  <c r="D1091" i="2"/>
  <c r="L1091" i="2"/>
  <c r="T1091" i="2"/>
  <c r="H1091" i="2"/>
  <c r="R1091" i="2"/>
  <c r="I1091" i="2"/>
  <c r="U1091" i="2"/>
  <c r="J1091" i="2"/>
  <c r="V1091" i="2"/>
  <c r="C1087" i="2"/>
  <c r="K1087" i="2"/>
  <c r="S1087" i="2"/>
  <c r="D1087" i="2"/>
  <c r="L1087" i="2"/>
  <c r="T1087" i="2"/>
  <c r="H1087" i="2"/>
  <c r="R1087" i="2"/>
  <c r="I1087" i="2"/>
  <c r="U1087" i="2"/>
  <c r="J1087" i="2"/>
  <c r="V1087" i="2"/>
  <c r="C1083" i="2"/>
  <c r="K1083" i="2"/>
  <c r="S1083" i="2"/>
  <c r="D1083" i="2"/>
  <c r="L1083" i="2"/>
  <c r="T1083" i="2"/>
  <c r="H1083" i="2"/>
  <c r="R1083" i="2"/>
  <c r="I1083" i="2"/>
  <c r="U1083" i="2"/>
  <c r="J1083" i="2"/>
  <c r="V1083" i="2"/>
  <c r="C1079" i="2"/>
  <c r="K1079" i="2"/>
  <c r="S1079" i="2"/>
  <c r="D1079" i="2"/>
  <c r="L1079" i="2"/>
  <c r="T1079" i="2"/>
  <c r="H1079" i="2"/>
  <c r="R1079" i="2"/>
  <c r="I1079" i="2"/>
  <c r="U1079" i="2"/>
  <c r="J1079" i="2"/>
  <c r="V1079" i="2"/>
  <c r="C1075" i="2"/>
  <c r="K1075" i="2"/>
  <c r="S1075" i="2"/>
  <c r="D1075" i="2"/>
  <c r="L1075" i="2"/>
  <c r="T1075" i="2"/>
  <c r="H1075" i="2"/>
  <c r="R1075" i="2"/>
  <c r="I1075" i="2"/>
  <c r="U1075" i="2"/>
  <c r="J1075" i="2"/>
  <c r="V1075" i="2"/>
  <c r="C1071" i="2"/>
  <c r="K1071" i="2"/>
  <c r="S1071" i="2"/>
  <c r="D1071" i="2"/>
  <c r="L1071" i="2"/>
  <c r="T1071" i="2"/>
  <c r="H1071" i="2"/>
  <c r="R1071" i="2"/>
  <c r="I1071" i="2"/>
  <c r="U1071" i="2"/>
  <c r="J1071" i="2"/>
  <c r="V1071" i="2"/>
  <c r="C1067" i="2"/>
  <c r="K1067" i="2"/>
  <c r="S1067" i="2"/>
  <c r="D1067" i="2"/>
  <c r="L1067" i="2"/>
  <c r="T1067" i="2"/>
  <c r="H1067" i="2"/>
  <c r="R1067" i="2"/>
  <c r="I1067" i="2"/>
  <c r="U1067" i="2"/>
  <c r="J1067" i="2"/>
  <c r="V1067" i="2"/>
  <c r="C1063" i="2"/>
  <c r="K1063" i="2"/>
  <c r="S1063" i="2"/>
  <c r="D1063" i="2"/>
  <c r="L1063" i="2"/>
  <c r="T1063" i="2"/>
  <c r="H1063" i="2"/>
  <c r="R1063" i="2"/>
  <c r="I1063" i="2"/>
  <c r="U1063" i="2"/>
  <c r="J1063" i="2"/>
  <c r="V1063" i="2"/>
  <c r="C1059" i="2"/>
  <c r="K1059" i="2"/>
  <c r="S1059" i="2"/>
  <c r="D1059" i="2"/>
  <c r="L1059" i="2"/>
  <c r="T1059" i="2"/>
  <c r="H1059" i="2"/>
  <c r="R1059" i="2"/>
  <c r="I1059" i="2"/>
  <c r="U1059" i="2"/>
  <c r="J1059" i="2"/>
  <c r="V1059" i="2"/>
  <c r="G1047" i="2"/>
  <c r="N1041" i="2"/>
  <c r="O1035" i="2"/>
  <c r="C1033" i="2"/>
  <c r="K1033" i="2"/>
  <c r="S1033" i="2"/>
  <c r="D1033" i="2"/>
  <c r="M1033" i="2"/>
  <c r="V1033" i="2"/>
  <c r="F1033" i="2"/>
  <c r="O1033" i="2"/>
  <c r="X1033" i="2"/>
  <c r="G1033" i="2"/>
  <c r="P1033" i="2"/>
  <c r="Y1033" i="2"/>
  <c r="I1033" i="2"/>
  <c r="W1033" i="2"/>
  <c r="L1033" i="2"/>
  <c r="N1033" i="2"/>
  <c r="Q1033" i="2"/>
  <c r="E1031" i="2"/>
  <c r="J1025" i="2"/>
  <c r="C1019" i="2"/>
  <c r="K1019" i="2"/>
  <c r="S1019" i="2"/>
  <c r="J1019" i="2"/>
  <c r="T1019" i="2"/>
  <c r="D1019" i="2"/>
  <c r="M1019" i="2"/>
  <c r="V1019" i="2"/>
  <c r="E1019" i="2"/>
  <c r="N1019" i="2"/>
  <c r="W1019" i="2"/>
  <c r="F1019" i="2"/>
  <c r="R1019" i="2"/>
  <c r="H1019" i="2"/>
  <c r="X1019" i="2"/>
  <c r="I1019" i="2"/>
  <c r="Y1019" i="2"/>
  <c r="L1019" i="2"/>
  <c r="C1001" i="2"/>
  <c r="K1001" i="2"/>
  <c r="S1001" i="2"/>
  <c r="G1001" i="2"/>
  <c r="P1001" i="2"/>
  <c r="Y1001" i="2"/>
  <c r="F1001" i="2"/>
  <c r="Q1001" i="2"/>
  <c r="I1001" i="2"/>
  <c r="T1001" i="2"/>
  <c r="J1001" i="2"/>
  <c r="U1001" i="2"/>
  <c r="O1001" i="2"/>
  <c r="D1001" i="2"/>
  <c r="V1001" i="2"/>
  <c r="E1001" i="2"/>
  <c r="W1001" i="2"/>
  <c r="H1001" i="2"/>
  <c r="X1001" i="2"/>
  <c r="D987" i="2"/>
  <c r="L987" i="2"/>
  <c r="T987" i="2"/>
  <c r="H987" i="2"/>
  <c r="Q987" i="2"/>
  <c r="E987" i="2"/>
  <c r="O987" i="2"/>
  <c r="Y987" i="2"/>
  <c r="G987" i="2"/>
  <c r="R987" i="2"/>
  <c r="C987" i="2"/>
  <c r="S987" i="2"/>
  <c r="I987" i="2"/>
  <c r="V987" i="2"/>
  <c r="J987" i="2"/>
  <c r="W987" i="2"/>
  <c r="F987" i="2"/>
  <c r="M987" i="2"/>
  <c r="N987" i="2"/>
  <c r="P987" i="2"/>
  <c r="K953" i="2"/>
  <c r="E900" i="2"/>
  <c r="M900" i="2"/>
  <c r="U900" i="2"/>
  <c r="C900" i="2"/>
  <c r="L900" i="2"/>
  <c r="V900" i="2"/>
  <c r="I900" i="2"/>
  <c r="S900" i="2"/>
  <c r="K900" i="2"/>
  <c r="X900" i="2"/>
  <c r="J900" i="2"/>
  <c r="Y900" i="2"/>
  <c r="F900" i="2"/>
  <c r="T900" i="2"/>
  <c r="H900" i="2"/>
  <c r="N900" i="2"/>
  <c r="P900" i="2"/>
  <c r="G900" i="2"/>
  <c r="Q900" i="2"/>
  <c r="R900" i="2"/>
  <c r="D900" i="2"/>
  <c r="O900" i="2"/>
  <c r="W900" i="2"/>
  <c r="U1280" i="2"/>
  <c r="M1280" i="2"/>
  <c r="D1280" i="2"/>
  <c r="I1274" i="2"/>
  <c r="Q1274" i="2"/>
  <c r="Y1274" i="2"/>
  <c r="V1272" i="2"/>
  <c r="M1272" i="2"/>
  <c r="I1266" i="2"/>
  <c r="Q1266" i="2"/>
  <c r="Y1266" i="2"/>
  <c r="V1264" i="2"/>
  <c r="M1264" i="2"/>
  <c r="I1258" i="2"/>
  <c r="Q1258" i="2"/>
  <c r="Y1258" i="2"/>
  <c r="V1256" i="2"/>
  <c r="M1256" i="2"/>
  <c r="I1250" i="2"/>
  <c r="Q1250" i="2"/>
  <c r="Y1250" i="2"/>
  <c r="V1248" i="2"/>
  <c r="M1248" i="2"/>
  <c r="I1242" i="2"/>
  <c r="Q1242" i="2"/>
  <c r="Y1242" i="2"/>
  <c r="V1240" i="2"/>
  <c r="M1240" i="2"/>
  <c r="I1234" i="2"/>
  <c r="Q1234" i="2"/>
  <c r="Y1234" i="2"/>
  <c r="V1232" i="2"/>
  <c r="M1232" i="2"/>
  <c r="I1226" i="2"/>
  <c r="Q1226" i="2"/>
  <c r="Y1226" i="2"/>
  <c r="V1224" i="2"/>
  <c r="M1224" i="2"/>
  <c r="I1218" i="2"/>
  <c r="Q1218" i="2"/>
  <c r="Y1218" i="2"/>
  <c r="V1216" i="2"/>
  <c r="M1216" i="2"/>
  <c r="I1210" i="2"/>
  <c r="Q1210" i="2"/>
  <c r="Y1210" i="2"/>
  <c r="V1208" i="2"/>
  <c r="M1208" i="2"/>
  <c r="I1202" i="2"/>
  <c r="Q1202" i="2"/>
  <c r="Y1202" i="2"/>
  <c r="V1200" i="2"/>
  <c r="M1200" i="2"/>
  <c r="U1197" i="2"/>
  <c r="L1197" i="2"/>
  <c r="I1194" i="2"/>
  <c r="Q1194" i="2"/>
  <c r="Y1194" i="2"/>
  <c r="V1192" i="2"/>
  <c r="M1192" i="2"/>
  <c r="U1189" i="2"/>
  <c r="L1189" i="2"/>
  <c r="I1186" i="2"/>
  <c r="Q1186" i="2"/>
  <c r="Y1186" i="2"/>
  <c r="V1184" i="2"/>
  <c r="M1184" i="2"/>
  <c r="U1181" i="2"/>
  <c r="L1181" i="2"/>
  <c r="I1178" i="2"/>
  <c r="Q1178" i="2"/>
  <c r="Y1178" i="2"/>
  <c r="V1176" i="2"/>
  <c r="M1176" i="2"/>
  <c r="U1173" i="2"/>
  <c r="L1173" i="2"/>
  <c r="I1170" i="2"/>
  <c r="Q1170" i="2"/>
  <c r="Y1170" i="2"/>
  <c r="D1114" i="2"/>
  <c r="L1114" i="2"/>
  <c r="T1114" i="2"/>
  <c r="G1114" i="2"/>
  <c r="P1114" i="2"/>
  <c r="Y1114" i="2"/>
  <c r="H1114" i="2"/>
  <c r="Q1114" i="2"/>
  <c r="I1114" i="2"/>
  <c r="R1114" i="2"/>
  <c r="U1111" i="2"/>
  <c r="U1108" i="2"/>
  <c r="Y1047" i="2"/>
  <c r="C1034" i="2"/>
  <c r="K1034" i="2"/>
  <c r="S1034" i="2"/>
  <c r="G1034" i="2"/>
  <c r="P1034" i="2"/>
  <c r="Y1034" i="2"/>
  <c r="I1034" i="2"/>
  <c r="R1034" i="2"/>
  <c r="J1034" i="2"/>
  <c r="T1034" i="2"/>
  <c r="N1034" i="2"/>
  <c r="D1034" i="2"/>
  <c r="Q1034" i="2"/>
  <c r="E1034" i="2"/>
  <c r="U1034" i="2"/>
  <c r="F1034" i="2"/>
  <c r="V1034" i="2"/>
  <c r="C1007" i="2"/>
  <c r="K1007" i="2"/>
  <c r="S1007" i="2"/>
  <c r="I1007" i="2"/>
  <c r="R1007" i="2"/>
  <c r="E1007" i="2"/>
  <c r="O1007" i="2"/>
  <c r="Y1007" i="2"/>
  <c r="G1007" i="2"/>
  <c r="Q1007" i="2"/>
  <c r="H1007" i="2"/>
  <c r="T1007" i="2"/>
  <c r="F1007" i="2"/>
  <c r="W1007" i="2"/>
  <c r="L1007" i="2"/>
  <c r="M1007" i="2"/>
  <c r="N1007" i="2"/>
  <c r="E936" i="2"/>
  <c r="M936" i="2"/>
  <c r="U936" i="2"/>
  <c r="H936" i="2"/>
  <c r="Q936" i="2"/>
  <c r="J936" i="2"/>
  <c r="T936" i="2"/>
  <c r="F936" i="2"/>
  <c r="R936" i="2"/>
  <c r="K936" i="2"/>
  <c r="X936" i="2"/>
  <c r="N936" i="2"/>
  <c r="I936" i="2"/>
  <c r="O936" i="2"/>
  <c r="L936" i="2"/>
  <c r="S936" i="2"/>
  <c r="V936" i="2"/>
  <c r="D936" i="2"/>
  <c r="P936" i="2"/>
  <c r="W936" i="2"/>
  <c r="Y936" i="2"/>
  <c r="I1197" i="2"/>
  <c r="Q1197" i="2"/>
  <c r="Y1197" i="2"/>
  <c r="I1189" i="2"/>
  <c r="Q1189" i="2"/>
  <c r="Y1189" i="2"/>
  <c r="I1181" i="2"/>
  <c r="Q1181" i="2"/>
  <c r="Y1181" i="2"/>
  <c r="I1173" i="2"/>
  <c r="Q1173" i="2"/>
  <c r="Y1173" i="2"/>
  <c r="C1047" i="2"/>
  <c r="K1047" i="2"/>
  <c r="S1047" i="2"/>
  <c r="D1047" i="2"/>
  <c r="L1047" i="2"/>
  <c r="T1047" i="2"/>
  <c r="F1047" i="2"/>
  <c r="P1047" i="2"/>
  <c r="H1047" i="2"/>
  <c r="R1047" i="2"/>
  <c r="I1047" i="2"/>
  <c r="U1047" i="2"/>
  <c r="J1047" i="2"/>
  <c r="V1047" i="2"/>
  <c r="C1035" i="2"/>
  <c r="K1035" i="2"/>
  <c r="S1035" i="2"/>
  <c r="J1035" i="2"/>
  <c r="T1035" i="2"/>
  <c r="D1035" i="2"/>
  <c r="M1035" i="2"/>
  <c r="V1035" i="2"/>
  <c r="E1035" i="2"/>
  <c r="N1035" i="2"/>
  <c r="W1035" i="2"/>
  <c r="F1035" i="2"/>
  <c r="R1035" i="2"/>
  <c r="H1035" i="2"/>
  <c r="X1035" i="2"/>
  <c r="I1035" i="2"/>
  <c r="Y1035" i="2"/>
  <c r="L1035" i="2"/>
  <c r="C1031" i="2"/>
  <c r="K1031" i="2"/>
  <c r="S1031" i="2"/>
  <c r="F1031" i="2"/>
  <c r="O1031" i="2"/>
  <c r="X1031" i="2"/>
  <c r="H1031" i="2"/>
  <c r="Q1031" i="2"/>
  <c r="I1031" i="2"/>
  <c r="R1031" i="2"/>
  <c r="G1031" i="2"/>
  <c r="V1031" i="2"/>
  <c r="L1031" i="2"/>
  <c r="Y1031" i="2"/>
  <c r="M1031" i="2"/>
  <c r="N1031" i="2"/>
  <c r="D953" i="2"/>
  <c r="L953" i="2"/>
  <c r="T953" i="2"/>
  <c r="E953" i="2"/>
  <c r="N953" i="2"/>
  <c r="W953" i="2"/>
  <c r="H953" i="2"/>
  <c r="R953" i="2"/>
  <c r="C953" i="2"/>
  <c r="P953" i="2"/>
  <c r="G953" i="2"/>
  <c r="S953" i="2"/>
  <c r="Q953" i="2"/>
  <c r="F953" i="2"/>
  <c r="V953" i="2"/>
  <c r="I953" i="2"/>
  <c r="X953" i="2"/>
  <c r="M953" i="2"/>
  <c r="U953" i="2"/>
  <c r="Y953" i="2"/>
  <c r="I1272" i="2"/>
  <c r="Q1272" i="2"/>
  <c r="Y1272" i="2"/>
  <c r="I1264" i="2"/>
  <c r="Q1264" i="2"/>
  <c r="Y1264" i="2"/>
  <c r="I1256" i="2"/>
  <c r="Q1256" i="2"/>
  <c r="Y1256" i="2"/>
  <c r="I1248" i="2"/>
  <c r="Q1248" i="2"/>
  <c r="Y1248" i="2"/>
  <c r="I1240" i="2"/>
  <c r="Q1240" i="2"/>
  <c r="Y1240" i="2"/>
  <c r="I1232" i="2"/>
  <c r="Q1232" i="2"/>
  <c r="Y1232" i="2"/>
  <c r="I1224" i="2"/>
  <c r="Q1224" i="2"/>
  <c r="Y1224" i="2"/>
  <c r="I1216" i="2"/>
  <c r="Q1216" i="2"/>
  <c r="Y1216" i="2"/>
  <c r="I1208" i="2"/>
  <c r="Q1208" i="2"/>
  <c r="Y1208" i="2"/>
  <c r="I1200" i="2"/>
  <c r="Q1200" i="2"/>
  <c r="Y1200" i="2"/>
  <c r="S1197" i="2"/>
  <c r="J1197" i="2"/>
  <c r="I1192" i="2"/>
  <c r="Q1192" i="2"/>
  <c r="Y1192" i="2"/>
  <c r="S1189" i="2"/>
  <c r="J1189" i="2"/>
  <c r="I1184" i="2"/>
  <c r="Q1184" i="2"/>
  <c r="Y1184" i="2"/>
  <c r="S1181" i="2"/>
  <c r="J1181" i="2"/>
  <c r="I1176" i="2"/>
  <c r="Q1176" i="2"/>
  <c r="Y1176" i="2"/>
  <c r="S1173" i="2"/>
  <c r="J1173" i="2"/>
  <c r="D1111" i="2"/>
  <c r="L1111" i="2"/>
  <c r="T1111" i="2"/>
  <c r="F1111" i="2"/>
  <c r="O1111" i="2"/>
  <c r="X1111" i="2"/>
  <c r="G1111" i="2"/>
  <c r="P1111" i="2"/>
  <c r="Y1111" i="2"/>
  <c r="H1111" i="2"/>
  <c r="Q1111" i="2"/>
  <c r="D1108" i="2"/>
  <c r="L1108" i="2"/>
  <c r="T1108" i="2"/>
  <c r="E1108" i="2"/>
  <c r="N1108" i="2"/>
  <c r="W1108" i="2"/>
  <c r="F1108" i="2"/>
  <c r="O1108" i="2"/>
  <c r="X1108" i="2"/>
  <c r="G1108" i="2"/>
  <c r="P1108" i="2"/>
  <c r="Y1108" i="2"/>
  <c r="W1047" i="2"/>
  <c r="I1041" i="2"/>
  <c r="Q1041" i="2"/>
  <c r="Y1041" i="2"/>
  <c r="C1041" i="2"/>
  <c r="K1041" i="2"/>
  <c r="S1041" i="2"/>
  <c r="D1041" i="2"/>
  <c r="L1041" i="2"/>
  <c r="T1041" i="2"/>
  <c r="E1041" i="2"/>
  <c r="P1041" i="2"/>
  <c r="G1041" i="2"/>
  <c r="U1041" i="2"/>
  <c r="H1041" i="2"/>
  <c r="V1041" i="2"/>
  <c r="J1041" i="2"/>
  <c r="W1041" i="2"/>
  <c r="T1033" i="2"/>
  <c r="W1031" i="2"/>
  <c r="C1025" i="2"/>
  <c r="K1025" i="2"/>
  <c r="S1025" i="2"/>
  <c r="D1025" i="2"/>
  <c r="M1025" i="2"/>
  <c r="V1025" i="2"/>
  <c r="F1025" i="2"/>
  <c r="O1025" i="2"/>
  <c r="X1025" i="2"/>
  <c r="G1025" i="2"/>
  <c r="P1025" i="2"/>
  <c r="Y1025" i="2"/>
  <c r="I1025" i="2"/>
  <c r="W1025" i="2"/>
  <c r="L1025" i="2"/>
  <c r="N1025" i="2"/>
  <c r="Q1025" i="2"/>
  <c r="U1019" i="2"/>
  <c r="X1007" i="2"/>
  <c r="C1002" i="2"/>
  <c r="K1002" i="2"/>
  <c r="S1002" i="2"/>
  <c r="J1002" i="2"/>
  <c r="T1002" i="2"/>
  <c r="D1002" i="2"/>
  <c r="N1002" i="2"/>
  <c r="X1002" i="2"/>
  <c r="F1002" i="2"/>
  <c r="P1002" i="2"/>
  <c r="G1002" i="2"/>
  <c r="Q1002" i="2"/>
  <c r="I1002" i="2"/>
  <c r="Y1002" i="2"/>
  <c r="M1002" i="2"/>
  <c r="O1002" i="2"/>
  <c r="R1002" i="2"/>
  <c r="D1112" i="2"/>
  <c r="L1112" i="2"/>
  <c r="T1112" i="2"/>
  <c r="C1102" i="2"/>
  <c r="K1102" i="2"/>
  <c r="S1102" i="2"/>
  <c r="D1102" i="2"/>
  <c r="L1102" i="2"/>
  <c r="T1102" i="2"/>
  <c r="C1098" i="2"/>
  <c r="K1098" i="2"/>
  <c r="S1098" i="2"/>
  <c r="D1098" i="2"/>
  <c r="L1098" i="2"/>
  <c r="T1098" i="2"/>
  <c r="C1094" i="2"/>
  <c r="K1094" i="2"/>
  <c r="S1094" i="2"/>
  <c r="D1094" i="2"/>
  <c r="L1094" i="2"/>
  <c r="T1094" i="2"/>
  <c r="C1090" i="2"/>
  <c r="K1090" i="2"/>
  <c r="S1090" i="2"/>
  <c r="D1090" i="2"/>
  <c r="L1090" i="2"/>
  <c r="T1090" i="2"/>
  <c r="C1086" i="2"/>
  <c r="K1086" i="2"/>
  <c r="S1086" i="2"/>
  <c r="D1086" i="2"/>
  <c r="L1086" i="2"/>
  <c r="T1086" i="2"/>
  <c r="C1082" i="2"/>
  <c r="K1082" i="2"/>
  <c r="S1082" i="2"/>
  <c r="D1082" i="2"/>
  <c r="L1082" i="2"/>
  <c r="T1082" i="2"/>
  <c r="C1078" i="2"/>
  <c r="K1078" i="2"/>
  <c r="S1078" i="2"/>
  <c r="D1078" i="2"/>
  <c r="L1078" i="2"/>
  <c r="T1078" i="2"/>
  <c r="C1074" i="2"/>
  <c r="K1074" i="2"/>
  <c r="S1074" i="2"/>
  <c r="D1074" i="2"/>
  <c r="L1074" i="2"/>
  <c r="T1074" i="2"/>
  <c r="C1070" i="2"/>
  <c r="K1070" i="2"/>
  <c r="S1070" i="2"/>
  <c r="D1070" i="2"/>
  <c r="L1070" i="2"/>
  <c r="T1070" i="2"/>
  <c r="C1066" i="2"/>
  <c r="K1066" i="2"/>
  <c r="S1066" i="2"/>
  <c r="D1066" i="2"/>
  <c r="L1066" i="2"/>
  <c r="T1066" i="2"/>
  <c r="C1062" i="2"/>
  <c r="K1062" i="2"/>
  <c r="S1062" i="2"/>
  <c r="D1062" i="2"/>
  <c r="L1062" i="2"/>
  <c r="T1062" i="2"/>
  <c r="C1058" i="2"/>
  <c r="K1058" i="2"/>
  <c r="S1058" i="2"/>
  <c r="D1058" i="2"/>
  <c r="L1058" i="2"/>
  <c r="T1058" i="2"/>
  <c r="R1056" i="2"/>
  <c r="H1056" i="2"/>
  <c r="C1054" i="2"/>
  <c r="K1054" i="2"/>
  <c r="S1054" i="2"/>
  <c r="D1054" i="2"/>
  <c r="L1054" i="2"/>
  <c r="T1054" i="2"/>
  <c r="R1052" i="2"/>
  <c r="H1052" i="2"/>
  <c r="C1050" i="2"/>
  <c r="K1050" i="2"/>
  <c r="S1050" i="2"/>
  <c r="D1050" i="2"/>
  <c r="L1050" i="2"/>
  <c r="T1050" i="2"/>
  <c r="R1048" i="2"/>
  <c r="H1048" i="2"/>
  <c r="C1046" i="2"/>
  <c r="K1046" i="2"/>
  <c r="S1046" i="2"/>
  <c r="D1046" i="2"/>
  <c r="L1046" i="2"/>
  <c r="T1046" i="2"/>
  <c r="C1036" i="2"/>
  <c r="K1036" i="2"/>
  <c r="S1036" i="2"/>
  <c r="E1036" i="2"/>
  <c r="N1036" i="2"/>
  <c r="W1036" i="2"/>
  <c r="G1036" i="2"/>
  <c r="P1036" i="2"/>
  <c r="Y1036" i="2"/>
  <c r="H1036" i="2"/>
  <c r="Q1036" i="2"/>
  <c r="C1028" i="2"/>
  <c r="K1028" i="2"/>
  <c r="S1028" i="2"/>
  <c r="E1028" i="2"/>
  <c r="N1028" i="2"/>
  <c r="W1028" i="2"/>
  <c r="G1028" i="2"/>
  <c r="P1028" i="2"/>
  <c r="Y1028" i="2"/>
  <c r="H1028" i="2"/>
  <c r="Q1028" i="2"/>
  <c r="C1020" i="2"/>
  <c r="K1020" i="2"/>
  <c r="S1020" i="2"/>
  <c r="E1020" i="2"/>
  <c r="N1020" i="2"/>
  <c r="W1020" i="2"/>
  <c r="G1020" i="2"/>
  <c r="P1020" i="2"/>
  <c r="Y1020" i="2"/>
  <c r="H1020" i="2"/>
  <c r="Q1020" i="2"/>
  <c r="C996" i="2"/>
  <c r="K996" i="2"/>
  <c r="S996" i="2"/>
  <c r="H996" i="2"/>
  <c r="Q996" i="2"/>
  <c r="E996" i="2"/>
  <c r="O996" i="2"/>
  <c r="Y996" i="2"/>
  <c r="G996" i="2"/>
  <c r="R996" i="2"/>
  <c r="I996" i="2"/>
  <c r="T996" i="2"/>
  <c r="D959" i="2"/>
  <c r="L959" i="2"/>
  <c r="T959" i="2"/>
  <c r="G959" i="2"/>
  <c r="P959" i="2"/>
  <c r="Y959" i="2"/>
  <c r="F959" i="2"/>
  <c r="Q959" i="2"/>
  <c r="C959" i="2"/>
  <c r="O959" i="2"/>
  <c r="H959" i="2"/>
  <c r="S959" i="2"/>
  <c r="R959" i="2"/>
  <c r="E959" i="2"/>
  <c r="V959" i="2"/>
  <c r="I959" i="2"/>
  <c r="W959" i="2"/>
  <c r="D958" i="2"/>
  <c r="L958" i="2"/>
  <c r="T958" i="2"/>
  <c r="C958" i="2"/>
  <c r="M958" i="2"/>
  <c r="V958" i="2"/>
  <c r="I958" i="2"/>
  <c r="S958" i="2"/>
  <c r="E958" i="2"/>
  <c r="P958" i="2"/>
  <c r="G958" i="2"/>
  <c r="R958" i="2"/>
  <c r="J958" i="2"/>
  <c r="Y958" i="2"/>
  <c r="N958" i="2"/>
  <c r="O958" i="2"/>
  <c r="D954" i="2"/>
  <c r="L954" i="2"/>
  <c r="T954" i="2"/>
  <c r="H954" i="2"/>
  <c r="Q954" i="2"/>
  <c r="E954" i="2"/>
  <c r="O954" i="2"/>
  <c r="Y954" i="2"/>
  <c r="C954" i="2"/>
  <c r="P954" i="2"/>
  <c r="G954" i="2"/>
  <c r="S954" i="2"/>
  <c r="J954" i="2"/>
  <c r="X954" i="2"/>
  <c r="M954" i="2"/>
  <c r="N954" i="2"/>
  <c r="D952" i="2"/>
  <c r="L952" i="2"/>
  <c r="T952" i="2"/>
  <c r="J952" i="2"/>
  <c r="S952" i="2"/>
  <c r="K952" i="2"/>
  <c r="V952" i="2"/>
  <c r="E952" i="2"/>
  <c r="P952" i="2"/>
  <c r="G952" i="2"/>
  <c r="R952" i="2"/>
  <c r="I952" i="2"/>
  <c r="Y952" i="2"/>
  <c r="N952" i="2"/>
  <c r="O952" i="2"/>
  <c r="E885" i="2"/>
  <c r="M885" i="2"/>
  <c r="U885" i="2"/>
  <c r="G885" i="2"/>
  <c r="P885" i="2"/>
  <c r="Y885" i="2"/>
  <c r="K885" i="2"/>
  <c r="V885" i="2"/>
  <c r="D885" i="2"/>
  <c r="Q885" i="2"/>
  <c r="J885" i="2"/>
  <c r="X885" i="2"/>
  <c r="L885" i="2"/>
  <c r="O885" i="2"/>
  <c r="C885" i="2"/>
  <c r="W885" i="2"/>
  <c r="H885" i="2"/>
  <c r="N885" i="2"/>
  <c r="S885" i="2"/>
  <c r="T885" i="2"/>
  <c r="D1115" i="2"/>
  <c r="L1115" i="2"/>
  <c r="T1115" i="2"/>
  <c r="S1112" i="2"/>
  <c r="J1112" i="2"/>
  <c r="D1107" i="2"/>
  <c r="L1107" i="2"/>
  <c r="T1107" i="2"/>
  <c r="W1102" i="2"/>
  <c r="M1102" i="2"/>
  <c r="W1098" i="2"/>
  <c r="M1098" i="2"/>
  <c r="W1094" i="2"/>
  <c r="M1094" i="2"/>
  <c r="W1090" i="2"/>
  <c r="M1090" i="2"/>
  <c r="W1086" i="2"/>
  <c r="M1086" i="2"/>
  <c r="W1082" i="2"/>
  <c r="M1082" i="2"/>
  <c r="W1078" i="2"/>
  <c r="M1078" i="2"/>
  <c r="W1074" i="2"/>
  <c r="M1074" i="2"/>
  <c r="W1070" i="2"/>
  <c r="M1070" i="2"/>
  <c r="W1066" i="2"/>
  <c r="M1066" i="2"/>
  <c r="W1062" i="2"/>
  <c r="M1062" i="2"/>
  <c r="W1058" i="2"/>
  <c r="M1058" i="2"/>
  <c r="Q1056" i="2"/>
  <c r="G1056" i="2"/>
  <c r="W1054" i="2"/>
  <c r="M1054" i="2"/>
  <c r="Q1052" i="2"/>
  <c r="G1052" i="2"/>
  <c r="W1050" i="2"/>
  <c r="M1050" i="2"/>
  <c r="Q1048" i="2"/>
  <c r="G1048" i="2"/>
  <c r="W1046" i="2"/>
  <c r="M1046" i="2"/>
  <c r="O1036" i="2"/>
  <c r="O1028" i="2"/>
  <c r="O1020" i="2"/>
  <c r="C1016" i="2"/>
  <c r="K1016" i="2"/>
  <c r="S1016" i="2"/>
  <c r="D1016" i="2"/>
  <c r="M1016" i="2"/>
  <c r="V1016" i="2"/>
  <c r="E1016" i="2"/>
  <c r="O1016" i="2"/>
  <c r="Y1016" i="2"/>
  <c r="G1016" i="2"/>
  <c r="Q1016" i="2"/>
  <c r="H1016" i="2"/>
  <c r="R1016" i="2"/>
  <c r="P996" i="2"/>
  <c r="D976" i="2"/>
  <c r="L976" i="2"/>
  <c r="T976" i="2"/>
  <c r="G976" i="2"/>
  <c r="P976" i="2"/>
  <c r="Y976" i="2"/>
  <c r="K976" i="2"/>
  <c r="V976" i="2"/>
  <c r="C976" i="2"/>
  <c r="N976" i="2"/>
  <c r="X976" i="2"/>
  <c r="F976" i="2"/>
  <c r="S976" i="2"/>
  <c r="I976" i="2"/>
  <c r="W976" i="2"/>
  <c r="J976" i="2"/>
  <c r="D975" i="2"/>
  <c r="L975" i="2"/>
  <c r="T975" i="2"/>
  <c r="C975" i="2"/>
  <c r="M975" i="2"/>
  <c r="V975" i="2"/>
  <c r="E975" i="2"/>
  <c r="O975" i="2"/>
  <c r="Y975" i="2"/>
  <c r="G975" i="2"/>
  <c r="Q975" i="2"/>
  <c r="P975" i="2"/>
  <c r="F975" i="2"/>
  <c r="S975" i="2"/>
  <c r="H975" i="2"/>
  <c r="U975" i="2"/>
  <c r="D961" i="2"/>
  <c r="L961" i="2"/>
  <c r="T961" i="2"/>
  <c r="E961" i="2"/>
  <c r="N961" i="2"/>
  <c r="W961" i="2"/>
  <c r="J961" i="2"/>
  <c r="U961" i="2"/>
  <c r="C961" i="2"/>
  <c r="P961" i="2"/>
  <c r="G961" i="2"/>
  <c r="R961" i="2"/>
  <c r="Q961" i="2"/>
  <c r="F961" i="2"/>
  <c r="V961" i="2"/>
  <c r="H961" i="2"/>
  <c r="X961" i="2"/>
  <c r="D960" i="2"/>
  <c r="L960" i="2"/>
  <c r="T960" i="2"/>
  <c r="J960" i="2"/>
  <c r="S960" i="2"/>
  <c r="C960" i="2"/>
  <c r="N960" i="2"/>
  <c r="X960" i="2"/>
  <c r="E960" i="2"/>
  <c r="P960" i="2"/>
  <c r="G960" i="2"/>
  <c r="R960" i="2"/>
  <c r="I960" i="2"/>
  <c r="Y960" i="2"/>
  <c r="M960" i="2"/>
  <c r="O960" i="2"/>
  <c r="X958" i="2"/>
  <c r="W954" i="2"/>
  <c r="W952" i="2"/>
  <c r="E949" i="2"/>
  <c r="M949" i="2"/>
  <c r="U949" i="2"/>
  <c r="G949" i="2"/>
  <c r="P949" i="2"/>
  <c r="Y949" i="2"/>
  <c r="C949" i="2"/>
  <c r="N949" i="2"/>
  <c r="X949" i="2"/>
  <c r="D949" i="2"/>
  <c r="Q949" i="2"/>
  <c r="O949" i="2"/>
  <c r="F949" i="2"/>
  <c r="T949" i="2"/>
  <c r="I949" i="2"/>
  <c r="W949" i="2"/>
  <c r="K949" i="2"/>
  <c r="R949" i="2"/>
  <c r="S949" i="2"/>
  <c r="G856" i="2"/>
  <c r="W856" i="2"/>
  <c r="C856" i="2"/>
  <c r="U856" i="2"/>
  <c r="O856" i="2"/>
  <c r="K856" i="2"/>
  <c r="M856" i="2"/>
  <c r="S856" i="2"/>
  <c r="J856" i="2"/>
  <c r="Y1168" i="2"/>
  <c r="Q1168" i="2"/>
  <c r="Y1167" i="2"/>
  <c r="Q1167" i="2"/>
  <c r="Y1166" i="2"/>
  <c r="Q1166" i="2"/>
  <c r="Y1165" i="2"/>
  <c r="Q1165" i="2"/>
  <c r="Y1164" i="2"/>
  <c r="Q1164" i="2"/>
  <c r="Y1163" i="2"/>
  <c r="Q1163" i="2"/>
  <c r="Y1162" i="2"/>
  <c r="Q1162" i="2"/>
  <c r="Y1161" i="2"/>
  <c r="Q1161" i="2"/>
  <c r="Y1160" i="2"/>
  <c r="Q1160" i="2"/>
  <c r="Y1159" i="2"/>
  <c r="Q1159" i="2"/>
  <c r="Y1158" i="2"/>
  <c r="Q1158" i="2"/>
  <c r="Y1157" i="2"/>
  <c r="Q1157" i="2"/>
  <c r="Y1156" i="2"/>
  <c r="Q1156" i="2"/>
  <c r="Y1155" i="2"/>
  <c r="Q1155" i="2"/>
  <c r="Y1154" i="2"/>
  <c r="Q1154" i="2"/>
  <c r="Y1153" i="2"/>
  <c r="Q1153" i="2"/>
  <c r="Y1152" i="2"/>
  <c r="Q1152" i="2"/>
  <c r="Y1151" i="2"/>
  <c r="Q1151" i="2"/>
  <c r="Y1150" i="2"/>
  <c r="Q1150" i="2"/>
  <c r="Y1149" i="2"/>
  <c r="Q1149" i="2"/>
  <c r="Y1148" i="2"/>
  <c r="Q1148" i="2"/>
  <c r="Y1147" i="2"/>
  <c r="Q1147" i="2"/>
  <c r="Y1146" i="2"/>
  <c r="Q1146" i="2"/>
  <c r="Y1145" i="2"/>
  <c r="Q1145" i="2"/>
  <c r="Y1144" i="2"/>
  <c r="Q1144" i="2"/>
  <c r="Y1143" i="2"/>
  <c r="Q1143" i="2"/>
  <c r="Y1142" i="2"/>
  <c r="Q1142" i="2"/>
  <c r="Y1141" i="2"/>
  <c r="Q1141" i="2"/>
  <c r="Y1140" i="2"/>
  <c r="Q1140" i="2"/>
  <c r="Y1139" i="2"/>
  <c r="Q1139" i="2"/>
  <c r="Y1138" i="2"/>
  <c r="Q1138" i="2"/>
  <c r="Y1137" i="2"/>
  <c r="Q1137" i="2"/>
  <c r="Y1136" i="2"/>
  <c r="Q1136" i="2"/>
  <c r="Y1135" i="2"/>
  <c r="Q1135" i="2"/>
  <c r="Y1134" i="2"/>
  <c r="Q1134" i="2"/>
  <c r="Y1133" i="2"/>
  <c r="Q1133" i="2"/>
  <c r="Y1132" i="2"/>
  <c r="Q1132" i="2"/>
  <c r="Y1131" i="2"/>
  <c r="Q1131" i="2"/>
  <c r="Y1130" i="2"/>
  <c r="Q1130" i="2"/>
  <c r="Y1129" i="2"/>
  <c r="Q1129" i="2"/>
  <c r="Y1128" i="2"/>
  <c r="Q1128" i="2"/>
  <c r="Y1127" i="2"/>
  <c r="Q1127" i="2"/>
  <c r="Y1126" i="2"/>
  <c r="Q1126" i="2"/>
  <c r="Y1125" i="2"/>
  <c r="Q1125" i="2"/>
  <c r="Y1124" i="2"/>
  <c r="Q1124" i="2"/>
  <c r="Y1123" i="2"/>
  <c r="Q1123" i="2"/>
  <c r="Y1122" i="2"/>
  <c r="Q1122" i="2"/>
  <c r="Y1121" i="2"/>
  <c r="Q1121" i="2"/>
  <c r="Y1120" i="2"/>
  <c r="Q1120" i="2"/>
  <c r="Y1119" i="2"/>
  <c r="Q1119" i="2"/>
  <c r="Y1118" i="2"/>
  <c r="Q1118" i="2"/>
  <c r="S1115" i="2"/>
  <c r="J1115" i="2"/>
  <c r="R1112" i="2"/>
  <c r="I1112" i="2"/>
  <c r="D1110" i="2"/>
  <c r="L1110" i="2"/>
  <c r="T1110" i="2"/>
  <c r="S1107" i="2"/>
  <c r="J1107" i="2"/>
  <c r="C1105" i="2"/>
  <c r="D1105" i="2"/>
  <c r="L1105" i="2"/>
  <c r="T1105" i="2"/>
  <c r="V1102" i="2"/>
  <c r="J1102" i="2"/>
  <c r="C1101" i="2"/>
  <c r="K1101" i="2"/>
  <c r="S1101" i="2"/>
  <c r="D1101" i="2"/>
  <c r="L1101" i="2"/>
  <c r="T1101" i="2"/>
  <c r="V1098" i="2"/>
  <c r="J1098" i="2"/>
  <c r="C1097" i="2"/>
  <c r="K1097" i="2"/>
  <c r="S1097" i="2"/>
  <c r="D1097" i="2"/>
  <c r="L1097" i="2"/>
  <c r="T1097" i="2"/>
  <c r="V1094" i="2"/>
  <c r="J1094" i="2"/>
  <c r="C1093" i="2"/>
  <c r="K1093" i="2"/>
  <c r="S1093" i="2"/>
  <c r="D1093" i="2"/>
  <c r="L1093" i="2"/>
  <c r="T1093" i="2"/>
  <c r="V1090" i="2"/>
  <c r="J1090" i="2"/>
  <c r="C1089" i="2"/>
  <c r="K1089" i="2"/>
  <c r="S1089" i="2"/>
  <c r="D1089" i="2"/>
  <c r="L1089" i="2"/>
  <c r="T1089" i="2"/>
  <c r="V1086" i="2"/>
  <c r="J1086" i="2"/>
  <c r="C1085" i="2"/>
  <c r="K1085" i="2"/>
  <c r="S1085" i="2"/>
  <c r="D1085" i="2"/>
  <c r="L1085" i="2"/>
  <c r="T1085" i="2"/>
  <c r="V1082" i="2"/>
  <c r="J1082" i="2"/>
  <c r="C1081" i="2"/>
  <c r="K1081" i="2"/>
  <c r="S1081" i="2"/>
  <c r="D1081" i="2"/>
  <c r="L1081" i="2"/>
  <c r="T1081" i="2"/>
  <c r="V1078" i="2"/>
  <c r="J1078" i="2"/>
  <c r="C1077" i="2"/>
  <c r="K1077" i="2"/>
  <c r="S1077" i="2"/>
  <c r="D1077" i="2"/>
  <c r="L1077" i="2"/>
  <c r="T1077" i="2"/>
  <c r="V1074" i="2"/>
  <c r="J1074" i="2"/>
  <c r="C1073" i="2"/>
  <c r="K1073" i="2"/>
  <c r="S1073" i="2"/>
  <c r="D1073" i="2"/>
  <c r="L1073" i="2"/>
  <c r="T1073" i="2"/>
  <c r="V1070" i="2"/>
  <c r="J1070" i="2"/>
  <c r="C1069" i="2"/>
  <c r="K1069" i="2"/>
  <c r="S1069" i="2"/>
  <c r="D1069" i="2"/>
  <c r="L1069" i="2"/>
  <c r="T1069" i="2"/>
  <c r="V1066" i="2"/>
  <c r="J1066" i="2"/>
  <c r="C1065" i="2"/>
  <c r="K1065" i="2"/>
  <c r="S1065" i="2"/>
  <c r="D1065" i="2"/>
  <c r="L1065" i="2"/>
  <c r="T1065" i="2"/>
  <c r="V1062" i="2"/>
  <c r="J1062" i="2"/>
  <c r="C1061" i="2"/>
  <c r="K1061" i="2"/>
  <c r="S1061" i="2"/>
  <c r="D1061" i="2"/>
  <c r="L1061" i="2"/>
  <c r="T1061" i="2"/>
  <c r="V1058" i="2"/>
  <c r="J1058" i="2"/>
  <c r="C1057" i="2"/>
  <c r="K1057" i="2"/>
  <c r="S1057" i="2"/>
  <c r="D1057" i="2"/>
  <c r="L1057" i="2"/>
  <c r="T1057" i="2"/>
  <c r="P1056" i="2"/>
  <c r="V1054" i="2"/>
  <c r="J1054" i="2"/>
  <c r="C1053" i="2"/>
  <c r="K1053" i="2"/>
  <c r="S1053" i="2"/>
  <c r="D1053" i="2"/>
  <c r="L1053" i="2"/>
  <c r="T1053" i="2"/>
  <c r="P1052" i="2"/>
  <c r="V1050" i="2"/>
  <c r="J1050" i="2"/>
  <c r="C1049" i="2"/>
  <c r="K1049" i="2"/>
  <c r="S1049" i="2"/>
  <c r="D1049" i="2"/>
  <c r="L1049" i="2"/>
  <c r="T1049" i="2"/>
  <c r="P1048" i="2"/>
  <c r="V1046" i="2"/>
  <c r="J1046" i="2"/>
  <c r="C1045" i="2"/>
  <c r="K1045" i="2"/>
  <c r="S1045" i="2"/>
  <c r="D1045" i="2"/>
  <c r="L1045" i="2"/>
  <c r="T1045" i="2"/>
  <c r="P1044" i="2"/>
  <c r="M1036" i="2"/>
  <c r="M1028" i="2"/>
  <c r="M1020" i="2"/>
  <c r="T1016" i="2"/>
  <c r="C1008" i="2"/>
  <c r="K1008" i="2"/>
  <c r="S1008" i="2"/>
  <c r="D1008" i="2"/>
  <c r="M1008" i="2"/>
  <c r="V1008" i="2"/>
  <c r="L1008" i="2"/>
  <c r="W1008" i="2"/>
  <c r="E1008" i="2"/>
  <c r="O1008" i="2"/>
  <c r="Y1008" i="2"/>
  <c r="F1008" i="2"/>
  <c r="P1008" i="2"/>
  <c r="C1006" i="2"/>
  <c r="K1006" i="2"/>
  <c r="S1006" i="2"/>
  <c r="F1006" i="2"/>
  <c r="O1006" i="2"/>
  <c r="X1006" i="2"/>
  <c r="H1006" i="2"/>
  <c r="R1006" i="2"/>
  <c r="J1006" i="2"/>
  <c r="U1006" i="2"/>
  <c r="L1006" i="2"/>
  <c r="V1006" i="2"/>
  <c r="W1004" i="2"/>
  <c r="N996" i="2"/>
  <c r="X995" i="2"/>
  <c r="U976" i="2"/>
  <c r="X975" i="2"/>
  <c r="D969" i="2"/>
  <c r="L969" i="2"/>
  <c r="T969" i="2"/>
  <c r="J969" i="2"/>
  <c r="S969" i="2"/>
  <c r="F969" i="2"/>
  <c r="P969" i="2"/>
  <c r="H969" i="2"/>
  <c r="R969" i="2"/>
  <c r="N969" i="2"/>
  <c r="C969" i="2"/>
  <c r="Q969" i="2"/>
  <c r="E969" i="2"/>
  <c r="U969" i="2"/>
  <c r="D962" i="2"/>
  <c r="L962" i="2"/>
  <c r="T962" i="2"/>
  <c r="H962" i="2"/>
  <c r="Q962" i="2"/>
  <c r="G962" i="2"/>
  <c r="R962" i="2"/>
  <c r="C962" i="2"/>
  <c r="O962" i="2"/>
  <c r="F962" i="2"/>
  <c r="S962" i="2"/>
  <c r="J962" i="2"/>
  <c r="X962" i="2"/>
  <c r="M962" i="2"/>
  <c r="N962" i="2"/>
  <c r="W960" i="2"/>
  <c r="X959" i="2"/>
  <c r="W958" i="2"/>
  <c r="V954" i="2"/>
  <c r="U952" i="2"/>
  <c r="E941" i="2"/>
  <c r="M941" i="2"/>
  <c r="U941" i="2"/>
  <c r="G941" i="2"/>
  <c r="P941" i="2"/>
  <c r="Y941" i="2"/>
  <c r="K941" i="2"/>
  <c r="V941" i="2"/>
  <c r="I941" i="2"/>
  <c r="T941" i="2"/>
  <c r="N941" i="2"/>
  <c r="C941" i="2"/>
  <c r="Q941" i="2"/>
  <c r="J941" i="2"/>
  <c r="O941" i="2"/>
  <c r="H941" i="2"/>
  <c r="R941" i="2"/>
  <c r="S941" i="2"/>
  <c r="E911" i="2"/>
  <c r="M911" i="2"/>
  <c r="U911" i="2"/>
  <c r="D911" i="2"/>
  <c r="N911" i="2"/>
  <c r="W911" i="2"/>
  <c r="F911" i="2"/>
  <c r="P911" i="2"/>
  <c r="L911" i="2"/>
  <c r="Y911" i="2"/>
  <c r="J911" i="2"/>
  <c r="X911" i="2"/>
  <c r="O911" i="2"/>
  <c r="H911" i="2"/>
  <c r="K911" i="2"/>
  <c r="G911" i="2"/>
  <c r="Q911" i="2"/>
  <c r="R911" i="2"/>
  <c r="E874" i="2"/>
  <c r="M874" i="2"/>
  <c r="U874" i="2"/>
  <c r="F874" i="2"/>
  <c r="O874" i="2"/>
  <c r="X874" i="2"/>
  <c r="H874" i="2"/>
  <c r="R874" i="2"/>
  <c r="G874" i="2"/>
  <c r="S874" i="2"/>
  <c r="L874" i="2"/>
  <c r="D874" i="2"/>
  <c r="V874" i="2"/>
  <c r="J874" i="2"/>
  <c r="Y874" i="2"/>
  <c r="C874" i="2"/>
  <c r="K874" i="2"/>
  <c r="N874" i="2"/>
  <c r="Q874" i="2"/>
  <c r="T874" i="2"/>
  <c r="C1056" i="2"/>
  <c r="K1056" i="2"/>
  <c r="S1056" i="2"/>
  <c r="D1056" i="2"/>
  <c r="L1056" i="2"/>
  <c r="T1056" i="2"/>
  <c r="C1052" i="2"/>
  <c r="K1052" i="2"/>
  <c r="S1052" i="2"/>
  <c r="D1052" i="2"/>
  <c r="L1052" i="2"/>
  <c r="T1052" i="2"/>
  <c r="C1048" i="2"/>
  <c r="K1048" i="2"/>
  <c r="S1048" i="2"/>
  <c r="D1048" i="2"/>
  <c r="L1048" i="2"/>
  <c r="T1048" i="2"/>
  <c r="C1044" i="2"/>
  <c r="K1044" i="2"/>
  <c r="S1044" i="2"/>
  <c r="D1044" i="2"/>
  <c r="L1044" i="2"/>
  <c r="T1044" i="2"/>
  <c r="X1036" i="2"/>
  <c r="J1036" i="2"/>
  <c r="X1028" i="2"/>
  <c r="J1028" i="2"/>
  <c r="X1020" i="2"/>
  <c r="J1020" i="2"/>
  <c r="N1016" i="2"/>
  <c r="C1004" i="2"/>
  <c r="K1004" i="2"/>
  <c r="S1004" i="2"/>
  <c r="H1004" i="2"/>
  <c r="Q1004" i="2"/>
  <c r="G1004" i="2"/>
  <c r="R1004" i="2"/>
  <c r="J1004" i="2"/>
  <c r="U1004" i="2"/>
  <c r="L1004" i="2"/>
  <c r="V1004" i="2"/>
  <c r="L996" i="2"/>
  <c r="C995" i="2"/>
  <c r="K995" i="2"/>
  <c r="S995" i="2"/>
  <c r="E995" i="2"/>
  <c r="N995" i="2"/>
  <c r="W995" i="2"/>
  <c r="H995" i="2"/>
  <c r="R995" i="2"/>
  <c r="J995" i="2"/>
  <c r="U995" i="2"/>
  <c r="L995" i="2"/>
  <c r="V995" i="2"/>
  <c r="D984" i="2"/>
  <c r="L984" i="2"/>
  <c r="T984" i="2"/>
  <c r="G984" i="2"/>
  <c r="P984" i="2"/>
  <c r="Y984" i="2"/>
  <c r="C984" i="2"/>
  <c r="N984" i="2"/>
  <c r="X984" i="2"/>
  <c r="F984" i="2"/>
  <c r="Q984" i="2"/>
  <c r="H984" i="2"/>
  <c r="U984" i="2"/>
  <c r="J984" i="2"/>
  <c r="W984" i="2"/>
  <c r="K984" i="2"/>
  <c r="Q976" i="2"/>
  <c r="R975" i="2"/>
  <c r="D964" i="2"/>
  <c r="L964" i="2"/>
  <c r="T964" i="2"/>
  <c r="F964" i="2"/>
  <c r="O964" i="2"/>
  <c r="X964" i="2"/>
  <c r="H964" i="2"/>
  <c r="R964" i="2"/>
  <c r="G964" i="2"/>
  <c r="S964" i="2"/>
  <c r="J964" i="2"/>
  <c r="V964" i="2"/>
  <c r="C964" i="2"/>
  <c r="U964" i="2"/>
  <c r="I964" i="2"/>
  <c r="Y964" i="2"/>
  <c r="K964" i="2"/>
  <c r="S961" i="2"/>
  <c r="U960" i="2"/>
  <c r="N959" i="2"/>
  <c r="Q958" i="2"/>
  <c r="R954" i="2"/>
  <c r="M952" i="2"/>
  <c r="E950" i="2"/>
  <c r="M950" i="2"/>
  <c r="U950" i="2"/>
  <c r="J950" i="2"/>
  <c r="S950" i="2"/>
  <c r="K950" i="2"/>
  <c r="V950" i="2"/>
  <c r="D950" i="2"/>
  <c r="P950" i="2"/>
  <c r="F950" i="2"/>
  <c r="R950" i="2"/>
  <c r="L950" i="2"/>
  <c r="O950" i="2"/>
  <c r="H950" i="2"/>
  <c r="N950" i="2"/>
  <c r="Q950" i="2"/>
  <c r="E942" i="2"/>
  <c r="M942" i="2"/>
  <c r="U942" i="2"/>
  <c r="J942" i="2"/>
  <c r="S942" i="2"/>
  <c r="H942" i="2"/>
  <c r="R942" i="2"/>
  <c r="I942" i="2"/>
  <c r="V942" i="2"/>
  <c r="C942" i="2"/>
  <c r="P942" i="2"/>
  <c r="F942" i="2"/>
  <c r="T942" i="2"/>
  <c r="D942" i="2"/>
  <c r="X942" i="2"/>
  <c r="K942" i="2"/>
  <c r="L942" i="2"/>
  <c r="O942" i="2"/>
  <c r="Q942" i="2"/>
  <c r="E886" i="2"/>
  <c r="M886" i="2"/>
  <c r="U886" i="2"/>
  <c r="J886" i="2"/>
  <c r="S886" i="2"/>
  <c r="H886" i="2"/>
  <c r="R886" i="2"/>
  <c r="D886" i="2"/>
  <c r="P886" i="2"/>
  <c r="N886" i="2"/>
  <c r="C886" i="2"/>
  <c r="T886" i="2"/>
  <c r="G886" i="2"/>
  <c r="W886" i="2"/>
  <c r="V886" i="2"/>
  <c r="F886" i="2"/>
  <c r="Y886" i="2"/>
  <c r="O886" i="2"/>
  <c r="X886" i="2"/>
  <c r="T1040" i="2"/>
  <c r="L1040" i="2"/>
  <c r="D1040" i="2"/>
  <c r="X1038" i="2"/>
  <c r="O1038" i="2"/>
  <c r="F1038" i="2"/>
  <c r="C1037" i="2"/>
  <c r="K1037" i="2"/>
  <c r="S1037" i="2"/>
  <c r="V1032" i="2"/>
  <c r="M1032" i="2"/>
  <c r="X1030" i="2"/>
  <c r="O1030" i="2"/>
  <c r="F1030" i="2"/>
  <c r="C1029" i="2"/>
  <c r="K1029" i="2"/>
  <c r="S1029" i="2"/>
  <c r="V1024" i="2"/>
  <c r="M1024" i="2"/>
  <c r="X1022" i="2"/>
  <c r="O1022" i="2"/>
  <c r="F1022" i="2"/>
  <c r="C1021" i="2"/>
  <c r="K1021" i="2"/>
  <c r="S1021" i="2"/>
  <c r="Y1014" i="2"/>
  <c r="N1014" i="2"/>
  <c r="X1012" i="2"/>
  <c r="N1012" i="2"/>
  <c r="Q1011" i="2"/>
  <c r="G1011" i="2"/>
  <c r="C1009" i="2"/>
  <c r="K1009" i="2"/>
  <c r="S1009" i="2"/>
  <c r="G1009" i="2"/>
  <c r="P1009" i="2"/>
  <c r="Y1009" i="2"/>
  <c r="Y1003" i="2"/>
  <c r="O1003" i="2"/>
  <c r="C1000" i="2"/>
  <c r="K1000" i="2"/>
  <c r="S1000" i="2"/>
  <c r="D1000" i="2"/>
  <c r="M1000" i="2"/>
  <c r="V1000" i="2"/>
  <c r="P999" i="2"/>
  <c r="F999" i="2"/>
  <c r="R993" i="2"/>
  <c r="G993" i="2"/>
  <c r="R992" i="2"/>
  <c r="F992" i="2"/>
  <c r="R991" i="2"/>
  <c r="G991" i="2"/>
  <c r="S989" i="2"/>
  <c r="D985" i="2"/>
  <c r="L985" i="2"/>
  <c r="T985" i="2"/>
  <c r="J985" i="2"/>
  <c r="S985" i="2"/>
  <c r="K985" i="2"/>
  <c r="V985" i="2"/>
  <c r="C985" i="2"/>
  <c r="N985" i="2"/>
  <c r="X985" i="2"/>
  <c r="W983" i="2"/>
  <c r="H983" i="2"/>
  <c r="S978" i="2"/>
  <c r="D977" i="2"/>
  <c r="L977" i="2"/>
  <c r="T977" i="2"/>
  <c r="J977" i="2"/>
  <c r="S977" i="2"/>
  <c r="H977" i="2"/>
  <c r="R977" i="2"/>
  <c r="K977" i="2"/>
  <c r="V977" i="2"/>
  <c r="P974" i="2"/>
  <c r="D968" i="2"/>
  <c r="L968" i="2"/>
  <c r="T968" i="2"/>
  <c r="G968" i="2"/>
  <c r="P968" i="2"/>
  <c r="Y968" i="2"/>
  <c r="I968" i="2"/>
  <c r="S968" i="2"/>
  <c r="K968" i="2"/>
  <c r="V968" i="2"/>
  <c r="V966" i="2"/>
  <c r="H966" i="2"/>
  <c r="D965" i="2"/>
  <c r="L965" i="2"/>
  <c r="T965" i="2"/>
  <c r="I965" i="2"/>
  <c r="E965" i="2"/>
  <c r="O965" i="2"/>
  <c r="X965" i="2"/>
  <c r="G965" i="2"/>
  <c r="R965" i="2"/>
  <c r="J965" i="2"/>
  <c r="U965" i="2"/>
  <c r="E948" i="2"/>
  <c r="M948" i="2"/>
  <c r="U948" i="2"/>
  <c r="C948" i="2"/>
  <c r="L948" i="2"/>
  <c r="V948" i="2"/>
  <c r="G948" i="2"/>
  <c r="Q948" i="2"/>
  <c r="D948" i="2"/>
  <c r="P948" i="2"/>
  <c r="K948" i="2"/>
  <c r="Y948" i="2"/>
  <c r="N948" i="2"/>
  <c r="R948" i="2"/>
  <c r="E939" i="2"/>
  <c r="M939" i="2"/>
  <c r="U939" i="2"/>
  <c r="I939" i="2"/>
  <c r="R939" i="2"/>
  <c r="G939" i="2"/>
  <c r="Q939" i="2"/>
  <c r="J939" i="2"/>
  <c r="V939" i="2"/>
  <c r="F939" i="2"/>
  <c r="T939" i="2"/>
  <c r="K939" i="2"/>
  <c r="X939" i="2"/>
  <c r="C939" i="2"/>
  <c r="W939" i="2"/>
  <c r="H939" i="2"/>
  <c r="E938" i="2"/>
  <c r="M938" i="2"/>
  <c r="U938" i="2"/>
  <c r="F938" i="2"/>
  <c r="O938" i="2"/>
  <c r="X938" i="2"/>
  <c r="J938" i="2"/>
  <c r="T938" i="2"/>
  <c r="I938" i="2"/>
  <c r="V938" i="2"/>
  <c r="C938" i="2"/>
  <c r="Q938" i="2"/>
  <c r="G938" i="2"/>
  <c r="S938" i="2"/>
  <c r="K938" i="2"/>
  <c r="N938" i="2"/>
  <c r="N925" i="2"/>
  <c r="N924" i="2"/>
  <c r="N904" i="2"/>
  <c r="H903" i="2"/>
  <c r="J896" i="2"/>
  <c r="E883" i="2"/>
  <c r="M883" i="2"/>
  <c r="U883" i="2"/>
  <c r="I883" i="2"/>
  <c r="R883" i="2"/>
  <c r="G883" i="2"/>
  <c r="Q883" i="2"/>
  <c r="D883" i="2"/>
  <c r="P883" i="2"/>
  <c r="C883" i="2"/>
  <c r="S883" i="2"/>
  <c r="L883" i="2"/>
  <c r="O883" i="2"/>
  <c r="N883" i="2"/>
  <c r="V883" i="2"/>
  <c r="E876" i="2"/>
  <c r="M876" i="2"/>
  <c r="U876" i="2"/>
  <c r="C876" i="2"/>
  <c r="L876" i="2"/>
  <c r="V876" i="2"/>
  <c r="K876" i="2"/>
  <c r="W876" i="2"/>
  <c r="G876" i="2"/>
  <c r="R876" i="2"/>
  <c r="F876" i="2"/>
  <c r="S876" i="2"/>
  <c r="P876" i="2"/>
  <c r="D876" i="2"/>
  <c r="T876" i="2"/>
  <c r="I876" i="2"/>
  <c r="N876" i="2"/>
  <c r="W1038" i="2"/>
  <c r="N1038" i="2"/>
  <c r="C1032" i="2"/>
  <c r="K1032" i="2"/>
  <c r="S1032" i="2"/>
  <c r="W1030" i="2"/>
  <c r="N1030" i="2"/>
  <c r="C1024" i="2"/>
  <c r="K1024" i="2"/>
  <c r="S1024" i="2"/>
  <c r="W1022" i="2"/>
  <c r="N1022" i="2"/>
  <c r="C1014" i="2"/>
  <c r="K1014" i="2"/>
  <c r="S1014" i="2"/>
  <c r="F1014" i="2"/>
  <c r="O1014" i="2"/>
  <c r="X1014" i="2"/>
  <c r="C1012" i="2"/>
  <c r="K1012" i="2"/>
  <c r="S1012" i="2"/>
  <c r="H1012" i="2"/>
  <c r="Q1012" i="2"/>
  <c r="P1011" i="2"/>
  <c r="C1003" i="2"/>
  <c r="K1003" i="2"/>
  <c r="S1003" i="2"/>
  <c r="E1003" i="2"/>
  <c r="N1003" i="2"/>
  <c r="W1003" i="2"/>
  <c r="Y999" i="2"/>
  <c r="O999" i="2"/>
  <c r="Q993" i="2"/>
  <c r="Q992" i="2"/>
  <c r="Q991" i="2"/>
  <c r="D989" i="2"/>
  <c r="L989" i="2"/>
  <c r="T989" i="2"/>
  <c r="F989" i="2"/>
  <c r="O989" i="2"/>
  <c r="X989" i="2"/>
  <c r="E989" i="2"/>
  <c r="P989" i="2"/>
  <c r="H989" i="2"/>
  <c r="R989" i="2"/>
  <c r="U983" i="2"/>
  <c r="D978" i="2"/>
  <c r="L978" i="2"/>
  <c r="T978" i="2"/>
  <c r="E978" i="2"/>
  <c r="N978" i="2"/>
  <c r="W978" i="2"/>
  <c r="F978" i="2"/>
  <c r="P978" i="2"/>
  <c r="H978" i="2"/>
  <c r="R978" i="2"/>
  <c r="D974" i="2"/>
  <c r="L974" i="2"/>
  <c r="T974" i="2"/>
  <c r="I974" i="2"/>
  <c r="R974" i="2"/>
  <c r="G974" i="2"/>
  <c r="Q974" i="2"/>
  <c r="J974" i="2"/>
  <c r="U974" i="2"/>
  <c r="N968" i="2"/>
  <c r="U966" i="2"/>
  <c r="P965" i="2"/>
  <c r="T948" i="2"/>
  <c r="E947" i="2"/>
  <c r="M947" i="2"/>
  <c r="U947" i="2"/>
  <c r="I947" i="2"/>
  <c r="R947" i="2"/>
  <c r="J947" i="2"/>
  <c r="T947" i="2"/>
  <c r="D947" i="2"/>
  <c r="P947" i="2"/>
  <c r="H947" i="2"/>
  <c r="W947" i="2"/>
  <c r="F947" i="2"/>
  <c r="V947" i="2"/>
  <c r="K947" i="2"/>
  <c r="Y947" i="2"/>
  <c r="Y939" i="2"/>
  <c r="Y938" i="2"/>
  <c r="E932" i="2"/>
  <c r="M932" i="2"/>
  <c r="U932" i="2"/>
  <c r="C932" i="2"/>
  <c r="L932" i="2"/>
  <c r="V932" i="2"/>
  <c r="K932" i="2"/>
  <c r="W932" i="2"/>
  <c r="J932" i="2"/>
  <c r="X932" i="2"/>
  <c r="F932" i="2"/>
  <c r="R932" i="2"/>
  <c r="H932" i="2"/>
  <c r="T932" i="2"/>
  <c r="G932" i="2"/>
  <c r="N932" i="2"/>
  <c r="E928" i="2"/>
  <c r="M928" i="2"/>
  <c r="U928" i="2"/>
  <c r="H928" i="2"/>
  <c r="Q928" i="2"/>
  <c r="G928" i="2"/>
  <c r="R928" i="2"/>
  <c r="I928" i="2"/>
  <c r="T928" i="2"/>
  <c r="D928" i="2"/>
  <c r="S928" i="2"/>
  <c r="J928" i="2"/>
  <c r="W928" i="2"/>
  <c r="L928" i="2"/>
  <c r="O928" i="2"/>
  <c r="E902" i="2"/>
  <c r="M902" i="2"/>
  <c r="U902" i="2"/>
  <c r="J902" i="2"/>
  <c r="S902" i="2"/>
  <c r="C902" i="2"/>
  <c r="N902" i="2"/>
  <c r="X902" i="2"/>
  <c r="K902" i="2"/>
  <c r="W902" i="2"/>
  <c r="D902" i="2"/>
  <c r="Q902" i="2"/>
  <c r="F902" i="2"/>
  <c r="T902" i="2"/>
  <c r="H902" i="2"/>
  <c r="Y902" i="2"/>
  <c r="P902" i="2"/>
  <c r="V902" i="2"/>
  <c r="X883" i="2"/>
  <c r="E877" i="2"/>
  <c r="M877" i="2"/>
  <c r="U877" i="2"/>
  <c r="G877" i="2"/>
  <c r="P877" i="2"/>
  <c r="Y877" i="2"/>
  <c r="I877" i="2"/>
  <c r="S877" i="2"/>
  <c r="F877" i="2"/>
  <c r="R877" i="2"/>
  <c r="J877" i="2"/>
  <c r="W877" i="2"/>
  <c r="H877" i="2"/>
  <c r="X877" i="2"/>
  <c r="L877" i="2"/>
  <c r="C877" i="2"/>
  <c r="K877" i="2"/>
  <c r="F871" i="2"/>
  <c r="T871" i="2"/>
  <c r="K871" i="2"/>
  <c r="V871" i="2"/>
  <c r="C871" i="2"/>
  <c r="S871" i="2"/>
  <c r="M871" i="2"/>
  <c r="N871" i="2"/>
  <c r="P871" i="2"/>
  <c r="W871" i="2"/>
  <c r="D871" i="2"/>
  <c r="E871" i="2"/>
  <c r="H843" i="2"/>
  <c r="O843" i="2"/>
  <c r="R843" i="2"/>
  <c r="I843" i="2"/>
  <c r="Y843" i="2"/>
  <c r="C1038" i="2"/>
  <c r="K1038" i="2"/>
  <c r="S1038" i="2"/>
  <c r="C1030" i="2"/>
  <c r="K1030" i="2"/>
  <c r="S1030" i="2"/>
  <c r="C1022" i="2"/>
  <c r="K1022" i="2"/>
  <c r="S1022" i="2"/>
  <c r="C1011" i="2"/>
  <c r="K1011" i="2"/>
  <c r="S1011" i="2"/>
  <c r="E1011" i="2"/>
  <c r="N1011" i="2"/>
  <c r="W1011" i="2"/>
  <c r="C999" i="2"/>
  <c r="K999" i="2"/>
  <c r="S999" i="2"/>
  <c r="I999" i="2"/>
  <c r="R999" i="2"/>
  <c r="D993" i="2"/>
  <c r="L993" i="2"/>
  <c r="J993" i="2"/>
  <c r="S993" i="2"/>
  <c r="F993" i="2"/>
  <c r="P993" i="2"/>
  <c r="Y993" i="2"/>
  <c r="D992" i="2"/>
  <c r="L992" i="2"/>
  <c r="T992" i="2"/>
  <c r="G992" i="2"/>
  <c r="P992" i="2"/>
  <c r="Y992" i="2"/>
  <c r="I992" i="2"/>
  <c r="S992" i="2"/>
  <c r="D991" i="2"/>
  <c r="L991" i="2"/>
  <c r="T991" i="2"/>
  <c r="C991" i="2"/>
  <c r="M991" i="2"/>
  <c r="V991" i="2"/>
  <c r="K991" i="2"/>
  <c r="W991" i="2"/>
  <c r="D983" i="2"/>
  <c r="L983" i="2"/>
  <c r="T983" i="2"/>
  <c r="C983" i="2"/>
  <c r="M983" i="2"/>
  <c r="V983" i="2"/>
  <c r="G983" i="2"/>
  <c r="Q983" i="2"/>
  <c r="I983" i="2"/>
  <c r="S983" i="2"/>
  <c r="D966" i="2"/>
  <c r="L966" i="2"/>
  <c r="T966" i="2"/>
  <c r="I966" i="2"/>
  <c r="R966" i="2"/>
  <c r="E966" i="2"/>
  <c r="O966" i="2"/>
  <c r="Y966" i="2"/>
  <c r="G966" i="2"/>
  <c r="Q966" i="2"/>
  <c r="E925" i="2"/>
  <c r="M925" i="2"/>
  <c r="U925" i="2"/>
  <c r="G925" i="2"/>
  <c r="P925" i="2"/>
  <c r="Y925" i="2"/>
  <c r="F925" i="2"/>
  <c r="Q925" i="2"/>
  <c r="I925" i="2"/>
  <c r="T925" i="2"/>
  <c r="J925" i="2"/>
  <c r="W925" i="2"/>
  <c r="L925" i="2"/>
  <c r="C925" i="2"/>
  <c r="V925" i="2"/>
  <c r="H925" i="2"/>
  <c r="E924" i="2"/>
  <c r="M924" i="2"/>
  <c r="U924" i="2"/>
  <c r="C924" i="2"/>
  <c r="L924" i="2"/>
  <c r="V924" i="2"/>
  <c r="I924" i="2"/>
  <c r="S924" i="2"/>
  <c r="H924" i="2"/>
  <c r="T924" i="2"/>
  <c r="F924" i="2"/>
  <c r="R924" i="2"/>
  <c r="J924" i="2"/>
  <c r="X924" i="2"/>
  <c r="K924" i="2"/>
  <c r="O924" i="2"/>
  <c r="E904" i="2"/>
  <c r="M904" i="2"/>
  <c r="U904" i="2"/>
  <c r="H904" i="2"/>
  <c r="Q904" i="2"/>
  <c r="G904" i="2"/>
  <c r="R904" i="2"/>
  <c r="K904" i="2"/>
  <c r="W904" i="2"/>
  <c r="J904" i="2"/>
  <c r="X904" i="2"/>
  <c r="C904" i="2"/>
  <c r="S904" i="2"/>
  <c r="F904" i="2"/>
  <c r="V904" i="2"/>
  <c r="L904" i="2"/>
  <c r="O904" i="2"/>
  <c r="E903" i="2"/>
  <c r="M903" i="2"/>
  <c r="U903" i="2"/>
  <c r="D903" i="2"/>
  <c r="N903" i="2"/>
  <c r="W903" i="2"/>
  <c r="J903" i="2"/>
  <c r="T903" i="2"/>
  <c r="K903" i="2"/>
  <c r="X903" i="2"/>
  <c r="G903" i="2"/>
  <c r="S903" i="2"/>
  <c r="L903" i="2"/>
  <c r="P903" i="2"/>
  <c r="O903" i="2"/>
  <c r="R903" i="2"/>
  <c r="E896" i="2"/>
  <c r="M896" i="2"/>
  <c r="U896" i="2"/>
  <c r="H896" i="2"/>
  <c r="Q896" i="2"/>
  <c r="D896" i="2"/>
  <c r="O896" i="2"/>
  <c r="Y896" i="2"/>
  <c r="K896" i="2"/>
  <c r="W896" i="2"/>
  <c r="C896" i="2"/>
  <c r="R896" i="2"/>
  <c r="I896" i="2"/>
  <c r="X896" i="2"/>
  <c r="L896" i="2"/>
  <c r="P896" i="2"/>
  <c r="T896" i="2"/>
  <c r="X876" i="2"/>
  <c r="C869" i="2"/>
  <c r="N869" i="2"/>
  <c r="H846" i="2"/>
  <c r="J846" i="2"/>
  <c r="R846" i="2"/>
  <c r="Q846" i="2"/>
  <c r="G846" i="2"/>
  <c r="C1013" i="2"/>
  <c r="K1013" i="2"/>
  <c r="S1013" i="2"/>
  <c r="C1005" i="2"/>
  <c r="K1005" i="2"/>
  <c r="S1005" i="2"/>
  <c r="C997" i="2"/>
  <c r="K997" i="2"/>
  <c r="S997" i="2"/>
  <c r="Y990" i="2"/>
  <c r="O990" i="2"/>
  <c r="D982" i="2"/>
  <c r="L982" i="2"/>
  <c r="T982" i="2"/>
  <c r="I982" i="2"/>
  <c r="R982" i="2"/>
  <c r="P981" i="2"/>
  <c r="Y979" i="2"/>
  <c r="O979" i="2"/>
  <c r="D973" i="2"/>
  <c r="L973" i="2"/>
  <c r="T973" i="2"/>
  <c r="F973" i="2"/>
  <c r="O973" i="2"/>
  <c r="X973" i="2"/>
  <c r="D971" i="2"/>
  <c r="L971" i="2"/>
  <c r="T971" i="2"/>
  <c r="H971" i="2"/>
  <c r="Q971" i="2"/>
  <c r="P970" i="2"/>
  <c r="S951" i="2"/>
  <c r="E943" i="2"/>
  <c r="M943" i="2"/>
  <c r="U943" i="2"/>
  <c r="D943" i="2"/>
  <c r="N943" i="2"/>
  <c r="W943" i="2"/>
  <c r="F943" i="2"/>
  <c r="P943" i="2"/>
  <c r="I943" i="2"/>
  <c r="T943" i="2"/>
  <c r="G943" i="2"/>
  <c r="S943" i="2"/>
  <c r="J943" i="2"/>
  <c r="X943" i="2"/>
  <c r="E940" i="2"/>
  <c r="M940" i="2"/>
  <c r="U940" i="2"/>
  <c r="C940" i="2"/>
  <c r="L940" i="2"/>
  <c r="V940" i="2"/>
  <c r="D940" i="2"/>
  <c r="O940" i="2"/>
  <c r="Y940" i="2"/>
  <c r="I940" i="2"/>
  <c r="T940" i="2"/>
  <c r="J940" i="2"/>
  <c r="X940" i="2"/>
  <c r="N940" i="2"/>
  <c r="X933" i="2"/>
  <c r="E919" i="2"/>
  <c r="M919" i="2"/>
  <c r="U919" i="2"/>
  <c r="D919" i="2"/>
  <c r="N919" i="2"/>
  <c r="W919" i="2"/>
  <c r="H919" i="2"/>
  <c r="R919" i="2"/>
  <c r="I919" i="2"/>
  <c r="T919" i="2"/>
  <c r="J919" i="2"/>
  <c r="X919" i="2"/>
  <c r="L919" i="2"/>
  <c r="E915" i="2"/>
  <c r="M915" i="2"/>
  <c r="U915" i="2"/>
  <c r="I915" i="2"/>
  <c r="R915" i="2"/>
  <c r="J915" i="2"/>
  <c r="T915" i="2"/>
  <c r="H915" i="2"/>
  <c r="V915" i="2"/>
  <c r="K915" i="2"/>
  <c r="X915" i="2"/>
  <c r="N915" i="2"/>
  <c r="E892" i="2"/>
  <c r="M892" i="2"/>
  <c r="U892" i="2"/>
  <c r="C892" i="2"/>
  <c r="L892" i="2"/>
  <c r="V892" i="2"/>
  <c r="G892" i="2"/>
  <c r="Q892" i="2"/>
  <c r="K892" i="2"/>
  <c r="X892" i="2"/>
  <c r="D892" i="2"/>
  <c r="R892" i="2"/>
  <c r="J892" i="2"/>
  <c r="O892" i="2"/>
  <c r="E882" i="2"/>
  <c r="M882" i="2"/>
  <c r="U882" i="2"/>
  <c r="F882" i="2"/>
  <c r="O882" i="2"/>
  <c r="X882" i="2"/>
  <c r="J882" i="2"/>
  <c r="T882" i="2"/>
  <c r="D882" i="2"/>
  <c r="Q882" i="2"/>
  <c r="N882" i="2"/>
  <c r="G882" i="2"/>
  <c r="V882" i="2"/>
  <c r="I882" i="2"/>
  <c r="Y882" i="2"/>
  <c r="K858" i="2"/>
  <c r="W858" i="2"/>
  <c r="M858" i="2"/>
  <c r="G858" i="2"/>
  <c r="E858" i="2"/>
  <c r="S858" i="2"/>
  <c r="N858" i="2"/>
  <c r="R858" i="2"/>
  <c r="H845" i="2"/>
  <c r="G845" i="2"/>
  <c r="Y845" i="2"/>
  <c r="I845" i="2"/>
  <c r="O845" i="2"/>
  <c r="R845" i="2"/>
  <c r="W845" i="2"/>
  <c r="H841" i="2"/>
  <c r="W841" i="2"/>
  <c r="G841" i="2"/>
  <c r="R841" i="2"/>
  <c r="Y841" i="2"/>
  <c r="D990" i="2"/>
  <c r="L990" i="2"/>
  <c r="T990" i="2"/>
  <c r="I990" i="2"/>
  <c r="R990" i="2"/>
  <c r="D981" i="2"/>
  <c r="L981" i="2"/>
  <c r="T981" i="2"/>
  <c r="F981" i="2"/>
  <c r="O981" i="2"/>
  <c r="X981" i="2"/>
  <c r="D979" i="2"/>
  <c r="L979" i="2"/>
  <c r="T979" i="2"/>
  <c r="H979" i="2"/>
  <c r="Q979" i="2"/>
  <c r="D970" i="2"/>
  <c r="L970" i="2"/>
  <c r="T970" i="2"/>
  <c r="E970" i="2"/>
  <c r="N970" i="2"/>
  <c r="W970" i="2"/>
  <c r="D951" i="2"/>
  <c r="L951" i="2"/>
  <c r="T951" i="2"/>
  <c r="G951" i="2"/>
  <c r="P951" i="2"/>
  <c r="Y951" i="2"/>
  <c r="C951" i="2"/>
  <c r="N951" i="2"/>
  <c r="X951" i="2"/>
  <c r="H951" i="2"/>
  <c r="E933" i="2"/>
  <c r="M933" i="2"/>
  <c r="U933" i="2"/>
  <c r="G933" i="2"/>
  <c r="P933" i="2"/>
  <c r="Y933" i="2"/>
  <c r="I933" i="2"/>
  <c r="S933" i="2"/>
  <c r="K933" i="2"/>
  <c r="W933" i="2"/>
  <c r="H933" i="2"/>
  <c r="V933" i="2"/>
  <c r="L933" i="2"/>
  <c r="E922" i="2"/>
  <c r="M922" i="2"/>
  <c r="U922" i="2"/>
  <c r="F922" i="2"/>
  <c r="O922" i="2"/>
  <c r="X922" i="2"/>
  <c r="D922" i="2"/>
  <c r="P922" i="2"/>
  <c r="L922" i="2"/>
  <c r="Y922" i="2"/>
  <c r="H922" i="2"/>
  <c r="T922" i="2"/>
  <c r="J922" i="2"/>
  <c r="W922" i="2"/>
  <c r="S892" i="2"/>
  <c r="R882" i="2"/>
  <c r="E878" i="2"/>
  <c r="M878" i="2"/>
  <c r="U878" i="2"/>
  <c r="J878" i="2"/>
  <c r="S878" i="2"/>
  <c r="F878" i="2"/>
  <c r="P878" i="2"/>
  <c r="G878" i="2"/>
  <c r="R878" i="2"/>
  <c r="L878" i="2"/>
  <c r="Y878" i="2"/>
  <c r="O878" i="2"/>
  <c r="C878" i="2"/>
  <c r="T878" i="2"/>
  <c r="E872" i="2"/>
  <c r="M872" i="2"/>
  <c r="U872" i="2"/>
  <c r="H872" i="2"/>
  <c r="Q872" i="2"/>
  <c r="G872" i="2"/>
  <c r="R872" i="2"/>
  <c r="C872" i="2"/>
  <c r="O872" i="2"/>
  <c r="F872" i="2"/>
  <c r="T872" i="2"/>
  <c r="K872" i="2"/>
  <c r="Y872" i="2"/>
  <c r="N872" i="2"/>
  <c r="M865" i="2"/>
  <c r="F865" i="2"/>
  <c r="U865" i="2"/>
  <c r="J865" i="2"/>
  <c r="N865" i="2"/>
  <c r="G865" i="2"/>
  <c r="E865" i="2"/>
  <c r="O865" i="2"/>
  <c r="H850" i="2"/>
  <c r="W850" i="2"/>
  <c r="O850" i="2"/>
  <c r="J850" i="2"/>
  <c r="G850" i="2"/>
  <c r="R850" i="2"/>
  <c r="H833" i="2"/>
  <c r="Y833" i="2"/>
  <c r="I833" i="2"/>
  <c r="G833" i="2"/>
  <c r="O833" i="2"/>
  <c r="E934" i="2"/>
  <c r="M934" i="2"/>
  <c r="U934" i="2"/>
  <c r="J934" i="2"/>
  <c r="S934" i="2"/>
  <c r="F934" i="2"/>
  <c r="P934" i="2"/>
  <c r="K934" i="2"/>
  <c r="W934" i="2"/>
  <c r="S931" i="2"/>
  <c r="E930" i="2"/>
  <c r="M930" i="2"/>
  <c r="U930" i="2"/>
  <c r="F930" i="2"/>
  <c r="O930" i="2"/>
  <c r="X930" i="2"/>
  <c r="H930" i="2"/>
  <c r="R930" i="2"/>
  <c r="K930" i="2"/>
  <c r="W930" i="2"/>
  <c r="R927" i="2"/>
  <c r="E926" i="2"/>
  <c r="M926" i="2"/>
  <c r="U926" i="2"/>
  <c r="J926" i="2"/>
  <c r="S926" i="2"/>
  <c r="C926" i="2"/>
  <c r="N926" i="2"/>
  <c r="X926" i="2"/>
  <c r="H926" i="2"/>
  <c r="T926" i="2"/>
  <c r="E920" i="2"/>
  <c r="M920" i="2"/>
  <c r="U920" i="2"/>
  <c r="H920" i="2"/>
  <c r="Q920" i="2"/>
  <c r="D920" i="2"/>
  <c r="O920" i="2"/>
  <c r="Y920" i="2"/>
  <c r="I920" i="2"/>
  <c r="T920" i="2"/>
  <c r="S917" i="2"/>
  <c r="E916" i="2"/>
  <c r="M916" i="2"/>
  <c r="U916" i="2"/>
  <c r="C916" i="2"/>
  <c r="L916" i="2"/>
  <c r="V916" i="2"/>
  <c r="G916" i="2"/>
  <c r="Q916" i="2"/>
  <c r="I916" i="2"/>
  <c r="T916" i="2"/>
  <c r="E901" i="2"/>
  <c r="M901" i="2"/>
  <c r="U901" i="2"/>
  <c r="G901" i="2"/>
  <c r="P901" i="2"/>
  <c r="Y901" i="2"/>
  <c r="F901" i="2"/>
  <c r="Q901" i="2"/>
  <c r="K901" i="2"/>
  <c r="W901" i="2"/>
  <c r="N901" i="2"/>
  <c r="T895" i="2"/>
  <c r="V893" i="2"/>
  <c r="X884" i="2"/>
  <c r="H848" i="2"/>
  <c r="Q848" i="2"/>
  <c r="O848" i="2"/>
  <c r="G848" i="2"/>
  <c r="W848" i="2"/>
  <c r="J848" i="2"/>
  <c r="H840" i="2"/>
  <c r="Q840" i="2"/>
  <c r="W840" i="2"/>
  <c r="R840" i="2"/>
  <c r="J840" i="2"/>
  <c r="H835" i="2"/>
  <c r="W835" i="2"/>
  <c r="O835" i="2"/>
  <c r="G835" i="2"/>
  <c r="Y835" i="2"/>
  <c r="E931" i="2"/>
  <c r="M931" i="2"/>
  <c r="U931" i="2"/>
  <c r="I931" i="2"/>
  <c r="R931" i="2"/>
  <c r="D931" i="2"/>
  <c r="O931" i="2"/>
  <c r="Y931" i="2"/>
  <c r="K931" i="2"/>
  <c r="W931" i="2"/>
  <c r="E927" i="2"/>
  <c r="M927" i="2"/>
  <c r="U927" i="2"/>
  <c r="D927" i="2"/>
  <c r="N927" i="2"/>
  <c r="W927" i="2"/>
  <c r="J927" i="2"/>
  <c r="T927" i="2"/>
  <c r="H927" i="2"/>
  <c r="S927" i="2"/>
  <c r="E917" i="2"/>
  <c r="M917" i="2"/>
  <c r="U917" i="2"/>
  <c r="G917" i="2"/>
  <c r="P917" i="2"/>
  <c r="Y917" i="2"/>
  <c r="C917" i="2"/>
  <c r="N917" i="2"/>
  <c r="X917" i="2"/>
  <c r="I917" i="2"/>
  <c r="T917" i="2"/>
  <c r="E895" i="2"/>
  <c r="M895" i="2"/>
  <c r="U895" i="2"/>
  <c r="D895" i="2"/>
  <c r="N895" i="2"/>
  <c r="W895" i="2"/>
  <c r="H895" i="2"/>
  <c r="R895" i="2"/>
  <c r="K895" i="2"/>
  <c r="X895" i="2"/>
  <c r="O895" i="2"/>
  <c r="E893" i="2"/>
  <c r="M893" i="2"/>
  <c r="U893" i="2"/>
  <c r="G893" i="2"/>
  <c r="P893" i="2"/>
  <c r="Y893" i="2"/>
  <c r="C893" i="2"/>
  <c r="N893" i="2"/>
  <c r="X893" i="2"/>
  <c r="K893" i="2"/>
  <c r="W893" i="2"/>
  <c r="H893" i="2"/>
  <c r="T893" i="2"/>
  <c r="E884" i="2"/>
  <c r="M884" i="2"/>
  <c r="U884" i="2"/>
  <c r="C884" i="2"/>
  <c r="L884" i="2"/>
  <c r="V884" i="2"/>
  <c r="D884" i="2"/>
  <c r="O884" i="2"/>
  <c r="Y884" i="2"/>
  <c r="F884" i="2"/>
  <c r="Q884" i="2"/>
  <c r="H884" i="2"/>
  <c r="T884" i="2"/>
  <c r="K860" i="2"/>
  <c r="O860" i="2"/>
  <c r="U860" i="2"/>
  <c r="W860" i="2"/>
  <c r="G860" i="2"/>
  <c r="D1396" i="2"/>
  <c r="L1396" i="2"/>
  <c r="T1396" i="2"/>
  <c r="E1396" i="2"/>
  <c r="M1396" i="2"/>
  <c r="U1396" i="2"/>
  <c r="H1396" i="2"/>
  <c r="P1396" i="2"/>
  <c r="X1396" i="2"/>
  <c r="G1396" i="2"/>
  <c r="S1396" i="2"/>
  <c r="I1396" i="2"/>
  <c r="V1396" i="2"/>
  <c r="J1396" i="2"/>
  <c r="W1396" i="2"/>
  <c r="N1396" i="2"/>
  <c r="C1396" i="2"/>
  <c r="F1396" i="2"/>
  <c r="K1396" i="2"/>
  <c r="O1396" i="2"/>
  <c r="Q1396" i="2"/>
  <c r="R1396" i="2"/>
  <c r="Y1396" i="2"/>
  <c r="D988" i="2"/>
  <c r="L988" i="2"/>
  <c r="T988" i="2"/>
  <c r="D980" i="2"/>
  <c r="L980" i="2"/>
  <c r="T980" i="2"/>
  <c r="D972" i="2"/>
  <c r="L972" i="2"/>
  <c r="T972" i="2"/>
  <c r="D957" i="2"/>
  <c r="L957" i="2"/>
  <c r="T957" i="2"/>
  <c r="I957" i="2"/>
  <c r="R957" i="2"/>
  <c r="E910" i="2"/>
  <c r="M910" i="2"/>
  <c r="U910" i="2"/>
  <c r="J910" i="2"/>
  <c r="S910" i="2"/>
  <c r="H910" i="2"/>
  <c r="R910" i="2"/>
  <c r="E909" i="2"/>
  <c r="M909" i="2"/>
  <c r="U909" i="2"/>
  <c r="G909" i="2"/>
  <c r="P909" i="2"/>
  <c r="Y909" i="2"/>
  <c r="K909" i="2"/>
  <c r="V909" i="2"/>
  <c r="E891" i="2"/>
  <c r="M891" i="2"/>
  <c r="U891" i="2"/>
  <c r="I891" i="2"/>
  <c r="R891" i="2"/>
  <c r="J891" i="2"/>
  <c r="T891" i="2"/>
  <c r="L891" i="2"/>
  <c r="X891" i="2"/>
  <c r="E887" i="2"/>
  <c r="M887" i="2"/>
  <c r="U887" i="2"/>
  <c r="D887" i="2"/>
  <c r="N887" i="2"/>
  <c r="W887" i="2"/>
  <c r="F887" i="2"/>
  <c r="P887" i="2"/>
  <c r="C887" i="2"/>
  <c r="Q887" i="2"/>
  <c r="E875" i="2"/>
  <c r="M875" i="2"/>
  <c r="U875" i="2"/>
  <c r="I875" i="2"/>
  <c r="R875" i="2"/>
  <c r="D875" i="2"/>
  <c r="O875" i="2"/>
  <c r="Y875" i="2"/>
  <c r="G875" i="2"/>
  <c r="S875" i="2"/>
  <c r="W851" i="2"/>
  <c r="G851" i="2"/>
  <c r="I851" i="2"/>
  <c r="H837" i="2"/>
  <c r="G837" i="2"/>
  <c r="R837" i="2"/>
  <c r="H834" i="2"/>
  <c r="W834" i="2"/>
  <c r="P834" i="2"/>
  <c r="G834" i="2"/>
  <c r="R834" i="2"/>
  <c r="C827" i="2"/>
  <c r="J827" i="2"/>
  <c r="P827" i="2"/>
  <c r="R827" i="2"/>
  <c r="X827" i="2"/>
  <c r="I1445" i="2"/>
  <c r="Q1445" i="2"/>
  <c r="Y1445" i="2"/>
  <c r="C1445" i="2"/>
  <c r="L1445" i="2"/>
  <c r="U1445" i="2"/>
  <c r="D1445" i="2"/>
  <c r="M1445" i="2"/>
  <c r="V1445" i="2"/>
  <c r="E1445" i="2"/>
  <c r="N1445" i="2"/>
  <c r="W1445" i="2"/>
  <c r="F1445" i="2"/>
  <c r="O1445" i="2"/>
  <c r="X1445" i="2"/>
  <c r="G1445" i="2"/>
  <c r="P1445" i="2"/>
  <c r="H1445" i="2"/>
  <c r="R1445" i="2"/>
  <c r="J1445" i="2"/>
  <c r="S1445" i="2"/>
  <c r="K1445" i="2"/>
  <c r="T1445" i="2"/>
  <c r="D963" i="2"/>
  <c r="L963" i="2"/>
  <c r="T963" i="2"/>
  <c r="D955" i="2"/>
  <c r="L955" i="2"/>
  <c r="T955" i="2"/>
  <c r="E946" i="2"/>
  <c r="M946" i="2"/>
  <c r="U946" i="2"/>
  <c r="F946" i="2"/>
  <c r="O946" i="2"/>
  <c r="X946" i="2"/>
  <c r="E944" i="2"/>
  <c r="M944" i="2"/>
  <c r="U944" i="2"/>
  <c r="H944" i="2"/>
  <c r="Q944" i="2"/>
  <c r="E935" i="2"/>
  <c r="M935" i="2"/>
  <c r="U935" i="2"/>
  <c r="D935" i="2"/>
  <c r="N935" i="2"/>
  <c r="W935" i="2"/>
  <c r="E923" i="2"/>
  <c r="M923" i="2"/>
  <c r="U923" i="2"/>
  <c r="I923" i="2"/>
  <c r="R923" i="2"/>
  <c r="E914" i="2"/>
  <c r="M914" i="2"/>
  <c r="U914" i="2"/>
  <c r="F914" i="2"/>
  <c r="O914" i="2"/>
  <c r="X914" i="2"/>
  <c r="E912" i="2"/>
  <c r="M912" i="2"/>
  <c r="U912" i="2"/>
  <c r="H912" i="2"/>
  <c r="Q912" i="2"/>
  <c r="E908" i="2"/>
  <c r="M908" i="2"/>
  <c r="U908" i="2"/>
  <c r="C908" i="2"/>
  <c r="L908" i="2"/>
  <c r="V908" i="2"/>
  <c r="K908" i="2"/>
  <c r="E907" i="2"/>
  <c r="M907" i="2"/>
  <c r="U907" i="2"/>
  <c r="I907" i="2"/>
  <c r="R907" i="2"/>
  <c r="D907" i="2"/>
  <c r="O907" i="2"/>
  <c r="Y907" i="2"/>
  <c r="E906" i="2"/>
  <c r="M906" i="2"/>
  <c r="U906" i="2"/>
  <c r="F906" i="2"/>
  <c r="O906" i="2"/>
  <c r="X906" i="2"/>
  <c r="H906" i="2"/>
  <c r="R906" i="2"/>
  <c r="E880" i="2"/>
  <c r="M880" i="2"/>
  <c r="U880" i="2"/>
  <c r="H880" i="2"/>
  <c r="Q880" i="2"/>
  <c r="J880" i="2"/>
  <c r="T880" i="2"/>
  <c r="O852" i="2"/>
  <c r="E852" i="2"/>
  <c r="W852" i="2"/>
  <c r="J852" i="2"/>
  <c r="H847" i="2"/>
  <c r="O847" i="2"/>
  <c r="G847" i="2"/>
  <c r="H839" i="2"/>
  <c r="O839" i="2"/>
  <c r="R839" i="2"/>
  <c r="W839" i="2"/>
  <c r="E899" i="2"/>
  <c r="M899" i="2"/>
  <c r="U899" i="2"/>
  <c r="I899" i="2"/>
  <c r="R899" i="2"/>
  <c r="E890" i="2"/>
  <c r="M890" i="2"/>
  <c r="U890" i="2"/>
  <c r="F890" i="2"/>
  <c r="O890" i="2"/>
  <c r="X890" i="2"/>
  <c r="E888" i="2"/>
  <c r="M888" i="2"/>
  <c r="U888" i="2"/>
  <c r="H888" i="2"/>
  <c r="Q888" i="2"/>
  <c r="E879" i="2"/>
  <c r="M879" i="2"/>
  <c r="U879" i="2"/>
  <c r="D879" i="2"/>
  <c r="N879" i="2"/>
  <c r="W879" i="2"/>
  <c r="U868" i="2"/>
  <c r="N868" i="2"/>
  <c r="C854" i="2"/>
  <c r="S854" i="2"/>
  <c r="M854" i="2"/>
  <c r="H838" i="2"/>
  <c r="J838" i="2"/>
  <c r="G838" i="2"/>
  <c r="C829" i="2"/>
  <c r="J829" i="2"/>
  <c r="Q829" i="2"/>
  <c r="E1417" i="2"/>
  <c r="M1417" i="2"/>
  <c r="U1417" i="2"/>
  <c r="H1417" i="2"/>
  <c r="P1417" i="2"/>
  <c r="X1417" i="2"/>
  <c r="F1417" i="2"/>
  <c r="Q1417" i="2"/>
  <c r="G1417" i="2"/>
  <c r="R1417" i="2"/>
  <c r="I1417" i="2"/>
  <c r="S1417" i="2"/>
  <c r="C1417" i="2"/>
  <c r="V1417" i="2"/>
  <c r="D1417" i="2"/>
  <c r="W1417" i="2"/>
  <c r="J1417" i="2"/>
  <c r="Y1417" i="2"/>
  <c r="K1417" i="2"/>
  <c r="L1417" i="2"/>
  <c r="N1417" i="2"/>
  <c r="O1417" i="2"/>
  <c r="T1453" i="2"/>
  <c r="D1404" i="2"/>
  <c r="L1404" i="2"/>
  <c r="T1404" i="2"/>
  <c r="E1404" i="2"/>
  <c r="M1404" i="2"/>
  <c r="U1404" i="2"/>
  <c r="H1404" i="2"/>
  <c r="P1404" i="2"/>
  <c r="X1404" i="2"/>
  <c r="G1404" i="2"/>
  <c r="S1404" i="2"/>
  <c r="I1404" i="2"/>
  <c r="V1404" i="2"/>
  <c r="J1404" i="2"/>
  <c r="W1404" i="2"/>
  <c r="N1404" i="2"/>
  <c r="C1404" i="2"/>
  <c r="F1404" i="2"/>
  <c r="K1404" i="2"/>
  <c r="O1404" i="2"/>
  <c r="Q1404" i="2"/>
  <c r="R1404" i="2"/>
  <c r="Y1404" i="2"/>
  <c r="H1377" i="2"/>
  <c r="P1377" i="2"/>
  <c r="X1377" i="2"/>
  <c r="I1377" i="2"/>
  <c r="Q1377" i="2"/>
  <c r="Y1377" i="2"/>
  <c r="G1377" i="2"/>
  <c r="S1377" i="2"/>
  <c r="J1377" i="2"/>
  <c r="T1377" i="2"/>
  <c r="K1377" i="2"/>
  <c r="U1377" i="2"/>
  <c r="C1377" i="2"/>
  <c r="M1377" i="2"/>
  <c r="W1377" i="2"/>
  <c r="N1377" i="2"/>
  <c r="O1377" i="2"/>
  <c r="R1377" i="2"/>
  <c r="D1377" i="2"/>
  <c r="E1377" i="2"/>
  <c r="F1377" i="2"/>
  <c r="L1377" i="2"/>
  <c r="V1377" i="2"/>
  <c r="E945" i="2"/>
  <c r="M945" i="2"/>
  <c r="U945" i="2"/>
  <c r="E937" i="2"/>
  <c r="M937" i="2"/>
  <c r="U937" i="2"/>
  <c r="E929" i="2"/>
  <c r="M929" i="2"/>
  <c r="U929" i="2"/>
  <c r="E921" i="2"/>
  <c r="M921" i="2"/>
  <c r="U921" i="2"/>
  <c r="E913" i="2"/>
  <c r="M913" i="2"/>
  <c r="U913" i="2"/>
  <c r="E905" i="2"/>
  <c r="M905" i="2"/>
  <c r="U905" i="2"/>
  <c r="E897" i="2"/>
  <c r="M897" i="2"/>
  <c r="U897" i="2"/>
  <c r="E889" i="2"/>
  <c r="M889" i="2"/>
  <c r="U889" i="2"/>
  <c r="E881" i="2"/>
  <c r="M881" i="2"/>
  <c r="U881" i="2"/>
  <c r="E873" i="2"/>
  <c r="M873" i="2"/>
  <c r="U873" i="2"/>
  <c r="C864" i="2"/>
  <c r="V864" i="2"/>
  <c r="I1453" i="2"/>
  <c r="Q1453" i="2"/>
  <c r="Y1453" i="2"/>
  <c r="C1453" i="2"/>
  <c r="L1453" i="2"/>
  <c r="U1453" i="2"/>
  <c r="D1453" i="2"/>
  <c r="M1453" i="2"/>
  <c r="V1453" i="2"/>
  <c r="E1453" i="2"/>
  <c r="N1453" i="2"/>
  <c r="W1453" i="2"/>
  <c r="F1453" i="2"/>
  <c r="O1453" i="2"/>
  <c r="X1453" i="2"/>
  <c r="G1453" i="2"/>
  <c r="P1453" i="2"/>
  <c r="H1453" i="2"/>
  <c r="R1453" i="2"/>
  <c r="J1453" i="2"/>
  <c r="S1453" i="2"/>
  <c r="I1456" i="2"/>
  <c r="Q1456" i="2"/>
  <c r="I1448" i="2"/>
  <c r="Q1448" i="2"/>
  <c r="Y1448" i="2"/>
  <c r="H1428" i="2"/>
  <c r="P1428" i="2"/>
  <c r="X1428" i="2"/>
  <c r="E1428" i="2"/>
  <c r="N1428" i="2"/>
  <c r="W1428" i="2"/>
  <c r="F1428" i="2"/>
  <c r="O1428" i="2"/>
  <c r="Y1428" i="2"/>
  <c r="G1428" i="2"/>
  <c r="Q1428" i="2"/>
  <c r="E1422" i="2"/>
  <c r="M1422" i="2"/>
  <c r="U1422" i="2"/>
  <c r="H1422" i="2"/>
  <c r="P1422" i="2"/>
  <c r="X1422" i="2"/>
  <c r="C1422" i="2"/>
  <c r="N1422" i="2"/>
  <c r="Y1422" i="2"/>
  <c r="D1422" i="2"/>
  <c r="O1422" i="2"/>
  <c r="F1422" i="2"/>
  <c r="Q1422" i="2"/>
  <c r="E1420" i="2"/>
  <c r="M1420" i="2"/>
  <c r="U1420" i="2"/>
  <c r="H1420" i="2"/>
  <c r="P1420" i="2"/>
  <c r="X1420" i="2"/>
  <c r="I1420" i="2"/>
  <c r="S1420" i="2"/>
  <c r="J1420" i="2"/>
  <c r="T1420" i="2"/>
  <c r="K1420" i="2"/>
  <c r="V1420" i="2"/>
  <c r="H1390" i="2"/>
  <c r="P1390" i="2"/>
  <c r="X1390" i="2"/>
  <c r="I1390" i="2"/>
  <c r="Q1390" i="2"/>
  <c r="Y1390" i="2"/>
  <c r="E1390" i="2"/>
  <c r="O1390" i="2"/>
  <c r="F1390" i="2"/>
  <c r="R1390" i="2"/>
  <c r="G1390" i="2"/>
  <c r="S1390" i="2"/>
  <c r="K1390" i="2"/>
  <c r="U1390" i="2"/>
  <c r="M1390" i="2"/>
  <c r="N1390" i="2"/>
  <c r="T1390" i="2"/>
  <c r="C1390" i="2"/>
  <c r="W1390" i="2"/>
  <c r="H1374" i="2"/>
  <c r="P1374" i="2"/>
  <c r="X1374" i="2"/>
  <c r="I1374" i="2"/>
  <c r="Q1374" i="2"/>
  <c r="Y1374" i="2"/>
  <c r="E1374" i="2"/>
  <c r="O1374" i="2"/>
  <c r="F1374" i="2"/>
  <c r="R1374" i="2"/>
  <c r="G1374" i="2"/>
  <c r="S1374" i="2"/>
  <c r="K1374" i="2"/>
  <c r="U1374" i="2"/>
  <c r="D1374" i="2"/>
  <c r="J1374" i="2"/>
  <c r="L1374" i="2"/>
  <c r="N1374" i="2"/>
  <c r="H1366" i="2"/>
  <c r="P1366" i="2"/>
  <c r="X1366" i="2"/>
  <c r="I1366" i="2"/>
  <c r="Q1366" i="2"/>
  <c r="Y1366" i="2"/>
  <c r="C1366" i="2"/>
  <c r="K1366" i="2"/>
  <c r="S1366" i="2"/>
  <c r="E1366" i="2"/>
  <c r="R1366" i="2"/>
  <c r="F1366" i="2"/>
  <c r="T1366" i="2"/>
  <c r="L1366" i="2"/>
  <c r="W1366" i="2"/>
  <c r="G1366" i="2"/>
  <c r="J1366" i="2"/>
  <c r="M1366" i="2"/>
  <c r="O1366" i="2"/>
  <c r="N1366" i="2"/>
  <c r="U1366" i="2"/>
  <c r="V1366" i="2"/>
  <c r="D1349" i="2"/>
  <c r="E1349" i="2"/>
  <c r="I1349" i="2"/>
  <c r="F1349" i="2"/>
  <c r="O1349" i="2"/>
  <c r="W1349" i="2"/>
  <c r="G1349" i="2"/>
  <c r="P1349" i="2"/>
  <c r="X1349" i="2"/>
  <c r="H1349" i="2"/>
  <c r="Q1349" i="2"/>
  <c r="Y1349" i="2"/>
  <c r="J1349" i="2"/>
  <c r="R1349" i="2"/>
  <c r="K1349" i="2"/>
  <c r="S1349" i="2"/>
  <c r="L1349" i="2"/>
  <c r="T1349" i="2"/>
  <c r="V1349" i="2"/>
  <c r="C1349" i="2"/>
  <c r="M1349" i="2"/>
  <c r="N1349" i="2"/>
  <c r="U1349" i="2"/>
  <c r="S1456" i="2"/>
  <c r="J1456" i="2"/>
  <c r="I1451" i="2"/>
  <c r="Q1451" i="2"/>
  <c r="Y1451" i="2"/>
  <c r="S1448" i="2"/>
  <c r="J1448" i="2"/>
  <c r="I1443" i="2"/>
  <c r="Q1443" i="2"/>
  <c r="Y1443" i="2"/>
  <c r="M1428" i="2"/>
  <c r="E1425" i="2"/>
  <c r="M1425" i="2"/>
  <c r="U1425" i="2"/>
  <c r="H1425" i="2"/>
  <c r="P1425" i="2"/>
  <c r="X1425" i="2"/>
  <c r="F1425" i="2"/>
  <c r="Q1425" i="2"/>
  <c r="G1425" i="2"/>
  <c r="R1425" i="2"/>
  <c r="I1425" i="2"/>
  <c r="S1425" i="2"/>
  <c r="S1422" i="2"/>
  <c r="O1420" i="2"/>
  <c r="E1410" i="2"/>
  <c r="M1410" i="2"/>
  <c r="U1410" i="2"/>
  <c r="H1410" i="2"/>
  <c r="P1410" i="2"/>
  <c r="X1410" i="2"/>
  <c r="C1410" i="2"/>
  <c r="N1410" i="2"/>
  <c r="Y1410" i="2"/>
  <c r="D1410" i="2"/>
  <c r="O1410" i="2"/>
  <c r="F1410" i="2"/>
  <c r="Q1410" i="2"/>
  <c r="E1408" i="2"/>
  <c r="M1408" i="2"/>
  <c r="U1408" i="2"/>
  <c r="H1408" i="2"/>
  <c r="P1408" i="2"/>
  <c r="X1408" i="2"/>
  <c r="I1408" i="2"/>
  <c r="S1408" i="2"/>
  <c r="J1408" i="2"/>
  <c r="T1408" i="2"/>
  <c r="K1408" i="2"/>
  <c r="V1408" i="2"/>
  <c r="R1456" i="2"/>
  <c r="H1456" i="2"/>
  <c r="W1455" i="2"/>
  <c r="N1455" i="2"/>
  <c r="I1454" i="2"/>
  <c r="Q1454" i="2"/>
  <c r="Y1454" i="2"/>
  <c r="V1452" i="2"/>
  <c r="M1452" i="2"/>
  <c r="D1452" i="2"/>
  <c r="S1451" i="2"/>
  <c r="J1451" i="2"/>
  <c r="X1450" i="2"/>
  <c r="O1450" i="2"/>
  <c r="F1450" i="2"/>
  <c r="U1449" i="2"/>
  <c r="L1449" i="2"/>
  <c r="R1448" i="2"/>
  <c r="H1448" i="2"/>
  <c r="W1447" i="2"/>
  <c r="N1447" i="2"/>
  <c r="I1446" i="2"/>
  <c r="Q1446" i="2"/>
  <c r="Y1446" i="2"/>
  <c r="V1444" i="2"/>
  <c r="M1444" i="2"/>
  <c r="S1443" i="2"/>
  <c r="J1443" i="2"/>
  <c r="X1442" i="2"/>
  <c r="O1442" i="2"/>
  <c r="F1442" i="2"/>
  <c r="U1441" i="2"/>
  <c r="L1441" i="2"/>
  <c r="V1431" i="2"/>
  <c r="H1430" i="2"/>
  <c r="P1430" i="2"/>
  <c r="X1430" i="2"/>
  <c r="C1430" i="2"/>
  <c r="L1430" i="2"/>
  <c r="U1430" i="2"/>
  <c r="D1430" i="2"/>
  <c r="M1430" i="2"/>
  <c r="V1430" i="2"/>
  <c r="E1430" i="2"/>
  <c r="N1430" i="2"/>
  <c r="W1430" i="2"/>
  <c r="L1428" i="2"/>
  <c r="J1426" i="2"/>
  <c r="O1425" i="2"/>
  <c r="Y1424" i="2"/>
  <c r="F1424" i="2"/>
  <c r="R1422" i="2"/>
  <c r="W1421" i="2"/>
  <c r="N1420" i="2"/>
  <c r="V1418" i="2"/>
  <c r="R1416" i="2"/>
  <c r="E1413" i="2"/>
  <c r="M1413" i="2"/>
  <c r="U1413" i="2"/>
  <c r="H1413" i="2"/>
  <c r="P1413" i="2"/>
  <c r="X1413" i="2"/>
  <c r="F1413" i="2"/>
  <c r="Q1413" i="2"/>
  <c r="G1413" i="2"/>
  <c r="R1413" i="2"/>
  <c r="I1413" i="2"/>
  <c r="S1413" i="2"/>
  <c r="S1410" i="2"/>
  <c r="Y1409" i="2"/>
  <c r="J1409" i="2"/>
  <c r="O1408" i="2"/>
  <c r="N1402" i="2"/>
  <c r="N1394" i="2"/>
  <c r="O1373" i="2"/>
  <c r="Y1456" i="2"/>
  <c r="P1456" i="2"/>
  <c r="G1456" i="2"/>
  <c r="U1452" i="2"/>
  <c r="L1452" i="2"/>
  <c r="R1451" i="2"/>
  <c r="H1451" i="2"/>
  <c r="I1449" i="2"/>
  <c r="Q1449" i="2"/>
  <c r="Y1449" i="2"/>
  <c r="P1448" i="2"/>
  <c r="G1448" i="2"/>
  <c r="R1443" i="2"/>
  <c r="H1443" i="2"/>
  <c r="I1441" i="2"/>
  <c r="Q1441" i="2"/>
  <c r="Y1441" i="2"/>
  <c r="K1428" i="2"/>
  <c r="N1425" i="2"/>
  <c r="L1422" i="2"/>
  <c r="L1420" i="2"/>
  <c r="E1418" i="2"/>
  <c r="M1418" i="2"/>
  <c r="U1418" i="2"/>
  <c r="H1418" i="2"/>
  <c r="P1418" i="2"/>
  <c r="X1418" i="2"/>
  <c r="C1418" i="2"/>
  <c r="N1418" i="2"/>
  <c r="Y1418" i="2"/>
  <c r="D1418" i="2"/>
  <c r="O1418" i="2"/>
  <c r="F1418" i="2"/>
  <c r="Q1418" i="2"/>
  <c r="E1416" i="2"/>
  <c r="M1416" i="2"/>
  <c r="U1416" i="2"/>
  <c r="H1416" i="2"/>
  <c r="P1416" i="2"/>
  <c r="X1416" i="2"/>
  <c r="I1416" i="2"/>
  <c r="S1416" i="2"/>
  <c r="J1416" i="2"/>
  <c r="T1416" i="2"/>
  <c r="K1416" i="2"/>
  <c r="V1416" i="2"/>
  <c r="R1410" i="2"/>
  <c r="N1408" i="2"/>
  <c r="H1391" i="2"/>
  <c r="P1391" i="2"/>
  <c r="X1391" i="2"/>
  <c r="I1391" i="2"/>
  <c r="Q1391" i="2"/>
  <c r="Y1391" i="2"/>
  <c r="C1391" i="2"/>
  <c r="M1391" i="2"/>
  <c r="W1391" i="2"/>
  <c r="D1391" i="2"/>
  <c r="N1391" i="2"/>
  <c r="E1391" i="2"/>
  <c r="O1391" i="2"/>
  <c r="G1391" i="2"/>
  <c r="S1391" i="2"/>
  <c r="K1391" i="2"/>
  <c r="L1391" i="2"/>
  <c r="R1391" i="2"/>
  <c r="U1391" i="2"/>
  <c r="H1379" i="2"/>
  <c r="P1379" i="2"/>
  <c r="X1379" i="2"/>
  <c r="I1379" i="2"/>
  <c r="Q1379" i="2"/>
  <c r="Y1379" i="2"/>
  <c r="C1379" i="2"/>
  <c r="M1379" i="2"/>
  <c r="W1379" i="2"/>
  <c r="D1379" i="2"/>
  <c r="N1379" i="2"/>
  <c r="E1379" i="2"/>
  <c r="O1379" i="2"/>
  <c r="G1379" i="2"/>
  <c r="S1379" i="2"/>
  <c r="J1379" i="2"/>
  <c r="K1379" i="2"/>
  <c r="L1379" i="2"/>
  <c r="T1379" i="2"/>
  <c r="W1374" i="2"/>
  <c r="C1345" i="2"/>
  <c r="K1345" i="2"/>
  <c r="S1345" i="2"/>
  <c r="D1345" i="2"/>
  <c r="L1345" i="2"/>
  <c r="T1345" i="2"/>
  <c r="E1345" i="2"/>
  <c r="M1345" i="2"/>
  <c r="U1345" i="2"/>
  <c r="F1345" i="2"/>
  <c r="N1345" i="2"/>
  <c r="V1345" i="2"/>
  <c r="I1345" i="2"/>
  <c r="Q1345" i="2"/>
  <c r="Y1345" i="2"/>
  <c r="H1345" i="2"/>
  <c r="J1345" i="2"/>
  <c r="O1345" i="2"/>
  <c r="P1345" i="2"/>
  <c r="R1345" i="2"/>
  <c r="W1345" i="2"/>
  <c r="X1345" i="2"/>
  <c r="G1345" i="2"/>
  <c r="X1456" i="2"/>
  <c r="O1456" i="2"/>
  <c r="F1456" i="2"/>
  <c r="I1452" i="2"/>
  <c r="Q1452" i="2"/>
  <c r="Y1452" i="2"/>
  <c r="P1451" i="2"/>
  <c r="G1451" i="2"/>
  <c r="X1448" i="2"/>
  <c r="O1448" i="2"/>
  <c r="F1448" i="2"/>
  <c r="I1444" i="2"/>
  <c r="Q1444" i="2"/>
  <c r="Y1444" i="2"/>
  <c r="P1443" i="2"/>
  <c r="G1443" i="2"/>
  <c r="V1442" i="2"/>
  <c r="M1442" i="2"/>
  <c r="D1442" i="2"/>
  <c r="S1441" i="2"/>
  <c r="J1441" i="2"/>
  <c r="V1428" i="2"/>
  <c r="J1428" i="2"/>
  <c r="V1426" i="2"/>
  <c r="L1425" i="2"/>
  <c r="R1424" i="2"/>
  <c r="K1422" i="2"/>
  <c r="E1421" i="2"/>
  <c r="M1421" i="2"/>
  <c r="U1421" i="2"/>
  <c r="H1421" i="2"/>
  <c r="P1421" i="2"/>
  <c r="X1421" i="2"/>
  <c r="F1421" i="2"/>
  <c r="Q1421" i="2"/>
  <c r="G1421" i="2"/>
  <c r="R1421" i="2"/>
  <c r="I1421" i="2"/>
  <c r="S1421" i="2"/>
  <c r="G1420" i="2"/>
  <c r="S1418" i="2"/>
  <c r="O1416" i="2"/>
  <c r="L1410" i="2"/>
  <c r="V1409" i="2"/>
  <c r="L1408" i="2"/>
  <c r="V1390" i="2"/>
  <c r="V1374" i="2"/>
  <c r="W1456" i="2"/>
  <c r="N1456" i="2"/>
  <c r="E1456" i="2"/>
  <c r="I1455" i="2"/>
  <c r="Q1455" i="2"/>
  <c r="Y1455" i="2"/>
  <c r="S1452" i="2"/>
  <c r="J1452" i="2"/>
  <c r="X1451" i="2"/>
  <c r="O1451" i="2"/>
  <c r="F1451" i="2"/>
  <c r="U1450" i="2"/>
  <c r="L1450" i="2"/>
  <c r="R1449" i="2"/>
  <c r="H1449" i="2"/>
  <c r="W1448" i="2"/>
  <c r="N1448" i="2"/>
  <c r="E1448" i="2"/>
  <c r="I1447" i="2"/>
  <c r="Q1447" i="2"/>
  <c r="Y1447" i="2"/>
  <c r="X1443" i="2"/>
  <c r="O1443" i="2"/>
  <c r="F1443" i="2"/>
  <c r="U1442" i="2"/>
  <c r="L1442" i="2"/>
  <c r="R1441" i="2"/>
  <c r="H1441" i="2"/>
  <c r="U1428" i="2"/>
  <c r="I1428" i="2"/>
  <c r="E1426" i="2"/>
  <c r="M1426" i="2"/>
  <c r="U1426" i="2"/>
  <c r="H1426" i="2"/>
  <c r="P1426" i="2"/>
  <c r="X1426" i="2"/>
  <c r="C1426" i="2"/>
  <c r="N1426" i="2"/>
  <c r="Y1426" i="2"/>
  <c r="D1426" i="2"/>
  <c r="O1426" i="2"/>
  <c r="F1426" i="2"/>
  <c r="Q1426" i="2"/>
  <c r="K1425" i="2"/>
  <c r="E1424" i="2"/>
  <c r="M1424" i="2"/>
  <c r="U1424" i="2"/>
  <c r="H1424" i="2"/>
  <c r="P1424" i="2"/>
  <c r="X1424" i="2"/>
  <c r="I1424" i="2"/>
  <c r="S1424" i="2"/>
  <c r="J1424" i="2"/>
  <c r="T1424" i="2"/>
  <c r="K1424" i="2"/>
  <c r="V1424" i="2"/>
  <c r="J1422" i="2"/>
  <c r="Y1420" i="2"/>
  <c r="F1420" i="2"/>
  <c r="R1418" i="2"/>
  <c r="N1416" i="2"/>
  <c r="K1410" i="2"/>
  <c r="E1409" i="2"/>
  <c r="M1409" i="2"/>
  <c r="U1409" i="2"/>
  <c r="H1409" i="2"/>
  <c r="P1409" i="2"/>
  <c r="X1409" i="2"/>
  <c r="F1409" i="2"/>
  <c r="Q1409" i="2"/>
  <c r="G1409" i="2"/>
  <c r="R1409" i="2"/>
  <c r="I1409" i="2"/>
  <c r="S1409" i="2"/>
  <c r="G1408" i="2"/>
  <c r="D1402" i="2"/>
  <c r="L1402" i="2"/>
  <c r="T1402" i="2"/>
  <c r="E1402" i="2"/>
  <c r="M1402" i="2"/>
  <c r="U1402" i="2"/>
  <c r="H1402" i="2"/>
  <c r="P1402" i="2"/>
  <c r="X1402" i="2"/>
  <c r="C1402" i="2"/>
  <c r="Q1402" i="2"/>
  <c r="F1402" i="2"/>
  <c r="R1402" i="2"/>
  <c r="G1402" i="2"/>
  <c r="S1402" i="2"/>
  <c r="J1402" i="2"/>
  <c r="W1402" i="2"/>
  <c r="D1394" i="2"/>
  <c r="L1394" i="2"/>
  <c r="T1394" i="2"/>
  <c r="E1394" i="2"/>
  <c r="M1394" i="2"/>
  <c r="U1394" i="2"/>
  <c r="H1394" i="2"/>
  <c r="P1394" i="2"/>
  <c r="X1394" i="2"/>
  <c r="C1394" i="2"/>
  <c r="Q1394" i="2"/>
  <c r="F1394" i="2"/>
  <c r="R1394" i="2"/>
  <c r="G1394" i="2"/>
  <c r="S1394" i="2"/>
  <c r="J1394" i="2"/>
  <c r="W1394" i="2"/>
  <c r="L1390" i="2"/>
  <c r="T1374" i="2"/>
  <c r="H1373" i="2"/>
  <c r="P1373" i="2"/>
  <c r="X1373" i="2"/>
  <c r="I1373" i="2"/>
  <c r="Q1373" i="2"/>
  <c r="Y1373" i="2"/>
  <c r="G1373" i="2"/>
  <c r="S1373" i="2"/>
  <c r="J1373" i="2"/>
  <c r="T1373" i="2"/>
  <c r="K1373" i="2"/>
  <c r="U1373" i="2"/>
  <c r="C1373" i="2"/>
  <c r="M1373" i="2"/>
  <c r="W1373" i="2"/>
  <c r="F1373" i="2"/>
  <c r="L1373" i="2"/>
  <c r="N1373" i="2"/>
  <c r="R1373" i="2"/>
  <c r="V1456" i="2"/>
  <c r="M1456" i="2"/>
  <c r="D1456" i="2"/>
  <c r="R1452" i="2"/>
  <c r="H1452" i="2"/>
  <c r="W1451" i="2"/>
  <c r="N1451" i="2"/>
  <c r="E1451" i="2"/>
  <c r="I1450" i="2"/>
  <c r="Q1450" i="2"/>
  <c r="Y1450" i="2"/>
  <c r="P1449" i="2"/>
  <c r="G1449" i="2"/>
  <c r="V1448" i="2"/>
  <c r="M1448" i="2"/>
  <c r="D1448" i="2"/>
  <c r="W1443" i="2"/>
  <c r="N1443" i="2"/>
  <c r="E1443" i="2"/>
  <c r="I1442" i="2"/>
  <c r="Q1442" i="2"/>
  <c r="Y1442" i="2"/>
  <c r="P1441" i="2"/>
  <c r="G1441" i="2"/>
  <c r="H1431" i="2"/>
  <c r="P1431" i="2"/>
  <c r="X1431" i="2"/>
  <c r="F1431" i="2"/>
  <c r="O1431" i="2"/>
  <c r="Y1431" i="2"/>
  <c r="G1431" i="2"/>
  <c r="Q1431" i="2"/>
  <c r="I1431" i="2"/>
  <c r="R1431" i="2"/>
  <c r="T1428" i="2"/>
  <c r="D1428" i="2"/>
  <c r="S1426" i="2"/>
  <c r="Y1425" i="2"/>
  <c r="J1425" i="2"/>
  <c r="O1424" i="2"/>
  <c r="W1422" i="2"/>
  <c r="I1422" i="2"/>
  <c r="N1421" i="2"/>
  <c r="W1420" i="2"/>
  <c r="D1420" i="2"/>
  <c r="L1418" i="2"/>
  <c r="L1416" i="2"/>
  <c r="E1414" i="2"/>
  <c r="M1414" i="2"/>
  <c r="U1414" i="2"/>
  <c r="H1414" i="2"/>
  <c r="P1414" i="2"/>
  <c r="X1414" i="2"/>
  <c r="C1414" i="2"/>
  <c r="N1414" i="2"/>
  <c r="Y1414" i="2"/>
  <c r="D1414" i="2"/>
  <c r="O1414" i="2"/>
  <c r="F1414" i="2"/>
  <c r="Q1414" i="2"/>
  <c r="E1412" i="2"/>
  <c r="M1412" i="2"/>
  <c r="U1412" i="2"/>
  <c r="H1412" i="2"/>
  <c r="P1412" i="2"/>
  <c r="X1412" i="2"/>
  <c r="I1412" i="2"/>
  <c r="S1412" i="2"/>
  <c r="J1412" i="2"/>
  <c r="T1412" i="2"/>
  <c r="K1412" i="2"/>
  <c r="V1412" i="2"/>
  <c r="J1410" i="2"/>
  <c r="O1409" i="2"/>
  <c r="Y1408" i="2"/>
  <c r="F1408" i="2"/>
  <c r="D1406" i="2"/>
  <c r="L1406" i="2"/>
  <c r="T1406" i="2"/>
  <c r="E1406" i="2"/>
  <c r="M1406" i="2"/>
  <c r="U1406" i="2"/>
  <c r="H1406" i="2"/>
  <c r="P1406" i="2"/>
  <c r="X1406" i="2"/>
  <c r="J1406" i="2"/>
  <c r="W1406" i="2"/>
  <c r="K1406" i="2"/>
  <c r="Y1406" i="2"/>
  <c r="N1406" i="2"/>
  <c r="C1406" i="2"/>
  <c r="Q1406" i="2"/>
  <c r="D1403" i="2"/>
  <c r="L1403" i="2"/>
  <c r="T1403" i="2"/>
  <c r="E1403" i="2"/>
  <c r="M1403" i="2"/>
  <c r="U1403" i="2"/>
  <c r="H1403" i="2"/>
  <c r="P1403" i="2"/>
  <c r="X1403" i="2"/>
  <c r="F1403" i="2"/>
  <c r="R1403" i="2"/>
  <c r="G1403" i="2"/>
  <c r="S1403" i="2"/>
  <c r="I1403" i="2"/>
  <c r="V1403" i="2"/>
  <c r="K1403" i="2"/>
  <c r="Y1403" i="2"/>
  <c r="D1398" i="2"/>
  <c r="L1398" i="2"/>
  <c r="T1398" i="2"/>
  <c r="E1398" i="2"/>
  <c r="M1398" i="2"/>
  <c r="U1398" i="2"/>
  <c r="H1398" i="2"/>
  <c r="P1398" i="2"/>
  <c r="X1398" i="2"/>
  <c r="J1398" i="2"/>
  <c r="W1398" i="2"/>
  <c r="K1398" i="2"/>
  <c r="Y1398" i="2"/>
  <c r="N1398" i="2"/>
  <c r="C1398" i="2"/>
  <c r="Q1398" i="2"/>
  <c r="D1395" i="2"/>
  <c r="L1395" i="2"/>
  <c r="T1395" i="2"/>
  <c r="E1395" i="2"/>
  <c r="M1395" i="2"/>
  <c r="U1395" i="2"/>
  <c r="H1395" i="2"/>
  <c r="P1395" i="2"/>
  <c r="X1395" i="2"/>
  <c r="F1395" i="2"/>
  <c r="R1395" i="2"/>
  <c r="G1395" i="2"/>
  <c r="S1395" i="2"/>
  <c r="I1395" i="2"/>
  <c r="V1395" i="2"/>
  <c r="K1395" i="2"/>
  <c r="Y1395" i="2"/>
  <c r="J1390" i="2"/>
  <c r="H1381" i="2"/>
  <c r="P1381" i="2"/>
  <c r="X1381" i="2"/>
  <c r="I1381" i="2"/>
  <c r="Q1381" i="2"/>
  <c r="Y1381" i="2"/>
  <c r="G1381" i="2"/>
  <c r="S1381" i="2"/>
  <c r="J1381" i="2"/>
  <c r="T1381" i="2"/>
  <c r="K1381" i="2"/>
  <c r="U1381" i="2"/>
  <c r="C1381" i="2"/>
  <c r="M1381" i="2"/>
  <c r="W1381" i="2"/>
  <c r="D1381" i="2"/>
  <c r="E1381" i="2"/>
  <c r="F1381" i="2"/>
  <c r="N1381" i="2"/>
  <c r="M1374" i="2"/>
  <c r="H1367" i="2"/>
  <c r="P1367" i="2"/>
  <c r="X1367" i="2"/>
  <c r="C1367" i="2"/>
  <c r="K1367" i="2"/>
  <c r="S1367" i="2"/>
  <c r="F1367" i="2"/>
  <c r="Q1367" i="2"/>
  <c r="G1367" i="2"/>
  <c r="R1367" i="2"/>
  <c r="L1367" i="2"/>
  <c r="V1367" i="2"/>
  <c r="D1367" i="2"/>
  <c r="U1367" i="2"/>
  <c r="E1367" i="2"/>
  <c r="W1367" i="2"/>
  <c r="I1367" i="2"/>
  <c r="Y1367" i="2"/>
  <c r="M1367" i="2"/>
  <c r="J1367" i="2"/>
  <c r="D1405" i="2"/>
  <c r="L1405" i="2"/>
  <c r="T1405" i="2"/>
  <c r="E1405" i="2"/>
  <c r="M1405" i="2"/>
  <c r="U1405" i="2"/>
  <c r="H1405" i="2"/>
  <c r="P1405" i="2"/>
  <c r="X1405" i="2"/>
  <c r="D1397" i="2"/>
  <c r="L1397" i="2"/>
  <c r="T1397" i="2"/>
  <c r="E1397" i="2"/>
  <c r="M1397" i="2"/>
  <c r="U1397" i="2"/>
  <c r="H1397" i="2"/>
  <c r="P1397" i="2"/>
  <c r="X1397" i="2"/>
  <c r="H1387" i="2"/>
  <c r="P1387" i="2"/>
  <c r="X1387" i="2"/>
  <c r="I1387" i="2"/>
  <c r="Q1387" i="2"/>
  <c r="Y1387" i="2"/>
  <c r="C1387" i="2"/>
  <c r="M1387" i="2"/>
  <c r="W1387" i="2"/>
  <c r="D1387" i="2"/>
  <c r="N1387" i="2"/>
  <c r="E1387" i="2"/>
  <c r="O1387" i="2"/>
  <c r="G1387" i="2"/>
  <c r="S1387" i="2"/>
  <c r="H1378" i="2"/>
  <c r="P1378" i="2"/>
  <c r="X1378" i="2"/>
  <c r="I1378" i="2"/>
  <c r="Q1378" i="2"/>
  <c r="Y1378" i="2"/>
  <c r="E1378" i="2"/>
  <c r="O1378" i="2"/>
  <c r="F1378" i="2"/>
  <c r="R1378" i="2"/>
  <c r="G1378" i="2"/>
  <c r="S1378" i="2"/>
  <c r="K1378" i="2"/>
  <c r="U1378" i="2"/>
  <c r="H1429" i="2"/>
  <c r="P1429" i="2"/>
  <c r="X1429" i="2"/>
  <c r="D1407" i="2"/>
  <c r="E1407" i="2"/>
  <c r="M1407" i="2"/>
  <c r="U1407" i="2"/>
  <c r="H1407" i="2"/>
  <c r="P1407" i="2"/>
  <c r="X1407" i="2"/>
  <c r="Y1405" i="2"/>
  <c r="K1405" i="2"/>
  <c r="D1399" i="2"/>
  <c r="L1399" i="2"/>
  <c r="T1399" i="2"/>
  <c r="E1399" i="2"/>
  <c r="M1399" i="2"/>
  <c r="U1399" i="2"/>
  <c r="H1399" i="2"/>
  <c r="P1399" i="2"/>
  <c r="X1399" i="2"/>
  <c r="Y1397" i="2"/>
  <c r="K1397" i="2"/>
  <c r="H1389" i="2"/>
  <c r="P1389" i="2"/>
  <c r="X1389" i="2"/>
  <c r="I1389" i="2"/>
  <c r="Q1389" i="2"/>
  <c r="Y1389" i="2"/>
  <c r="G1389" i="2"/>
  <c r="S1389" i="2"/>
  <c r="J1389" i="2"/>
  <c r="T1389" i="2"/>
  <c r="K1389" i="2"/>
  <c r="U1389" i="2"/>
  <c r="C1389" i="2"/>
  <c r="M1389" i="2"/>
  <c r="W1389" i="2"/>
  <c r="T1387" i="2"/>
  <c r="H1386" i="2"/>
  <c r="P1386" i="2"/>
  <c r="X1386" i="2"/>
  <c r="I1386" i="2"/>
  <c r="Q1386" i="2"/>
  <c r="Y1386" i="2"/>
  <c r="E1386" i="2"/>
  <c r="O1386" i="2"/>
  <c r="F1386" i="2"/>
  <c r="R1386" i="2"/>
  <c r="G1386" i="2"/>
  <c r="S1386" i="2"/>
  <c r="K1386" i="2"/>
  <c r="U1386" i="2"/>
  <c r="H1383" i="2"/>
  <c r="P1383" i="2"/>
  <c r="X1383" i="2"/>
  <c r="I1383" i="2"/>
  <c r="Q1383" i="2"/>
  <c r="Y1383" i="2"/>
  <c r="C1383" i="2"/>
  <c r="M1383" i="2"/>
  <c r="W1383" i="2"/>
  <c r="D1383" i="2"/>
  <c r="N1383" i="2"/>
  <c r="E1383" i="2"/>
  <c r="O1383" i="2"/>
  <c r="G1383" i="2"/>
  <c r="S1383" i="2"/>
  <c r="N1378" i="2"/>
  <c r="G1353" i="2"/>
  <c r="O1353" i="2"/>
  <c r="W1353" i="2"/>
  <c r="H1353" i="2"/>
  <c r="P1353" i="2"/>
  <c r="X1353" i="2"/>
  <c r="I1353" i="2"/>
  <c r="Q1353" i="2"/>
  <c r="Y1353" i="2"/>
  <c r="C1353" i="2"/>
  <c r="K1353" i="2"/>
  <c r="S1353" i="2"/>
  <c r="F1353" i="2"/>
  <c r="V1353" i="2"/>
  <c r="J1353" i="2"/>
  <c r="L1353" i="2"/>
  <c r="N1353" i="2"/>
  <c r="E1353" i="2"/>
  <c r="M1353" i="2"/>
  <c r="R1353" i="2"/>
  <c r="U1353" i="2"/>
  <c r="S1429" i="2"/>
  <c r="J1429" i="2"/>
  <c r="E1427" i="2"/>
  <c r="H1427" i="2"/>
  <c r="P1427" i="2"/>
  <c r="X1427" i="2"/>
  <c r="E1423" i="2"/>
  <c r="M1423" i="2"/>
  <c r="U1423" i="2"/>
  <c r="H1423" i="2"/>
  <c r="P1423" i="2"/>
  <c r="X1423" i="2"/>
  <c r="E1419" i="2"/>
  <c r="M1419" i="2"/>
  <c r="U1419" i="2"/>
  <c r="H1419" i="2"/>
  <c r="P1419" i="2"/>
  <c r="X1419" i="2"/>
  <c r="E1415" i="2"/>
  <c r="M1415" i="2"/>
  <c r="U1415" i="2"/>
  <c r="H1415" i="2"/>
  <c r="P1415" i="2"/>
  <c r="X1415" i="2"/>
  <c r="E1411" i="2"/>
  <c r="M1411" i="2"/>
  <c r="U1411" i="2"/>
  <c r="H1411" i="2"/>
  <c r="P1411" i="2"/>
  <c r="X1411" i="2"/>
  <c r="W1407" i="2"/>
  <c r="L1407" i="2"/>
  <c r="W1405" i="2"/>
  <c r="J1405" i="2"/>
  <c r="D1400" i="2"/>
  <c r="L1400" i="2"/>
  <c r="T1400" i="2"/>
  <c r="E1400" i="2"/>
  <c r="M1400" i="2"/>
  <c r="U1400" i="2"/>
  <c r="H1400" i="2"/>
  <c r="P1400" i="2"/>
  <c r="X1400" i="2"/>
  <c r="N1399" i="2"/>
  <c r="W1397" i="2"/>
  <c r="J1397" i="2"/>
  <c r="R1389" i="2"/>
  <c r="R1387" i="2"/>
  <c r="T1386" i="2"/>
  <c r="H1385" i="2"/>
  <c r="P1385" i="2"/>
  <c r="X1385" i="2"/>
  <c r="I1385" i="2"/>
  <c r="Q1385" i="2"/>
  <c r="Y1385" i="2"/>
  <c r="G1385" i="2"/>
  <c r="S1385" i="2"/>
  <c r="J1385" i="2"/>
  <c r="T1385" i="2"/>
  <c r="K1385" i="2"/>
  <c r="U1385" i="2"/>
  <c r="C1385" i="2"/>
  <c r="M1385" i="2"/>
  <c r="W1385" i="2"/>
  <c r="U1383" i="2"/>
  <c r="M1378" i="2"/>
  <c r="H1365" i="2"/>
  <c r="P1365" i="2"/>
  <c r="X1365" i="2"/>
  <c r="I1365" i="2"/>
  <c r="Q1365" i="2"/>
  <c r="Y1365" i="2"/>
  <c r="C1365" i="2"/>
  <c r="K1365" i="2"/>
  <c r="S1365" i="2"/>
  <c r="D1365" i="2"/>
  <c r="O1365" i="2"/>
  <c r="E1365" i="2"/>
  <c r="R1365" i="2"/>
  <c r="J1365" i="2"/>
  <c r="V1365" i="2"/>
  <c r="L1365" i="2"/>
  <c r="M1365" i="2"/>
  <c r="N1365" i="2"/>
  <c r="U1365" i="2"/>
  <c r="G1361" i="2"/>
  <c r="O1361" i="2"/>
  <c r="W1361" i="2"/>
  <c r="H1361" i="2"/>
  <c r="P1361" i="2"/>
  <c r="X1361" i="2"/>
  <c r="I1361" i="2"/>
  <c r="Q1361" i="2"/>
  <c r="Y1361" i="2"/>
  <c r="C1361" i="2"/>
  <c r="K1361" i="2"/>
  <c r="S1361" i="2"/>
  <c r="F1361" i="2"/>
  <c r="V1361" i="2"/>
  <c r="J1361" i="2"/>
  <c r="L1361" i="2"/>
  <c r="N1361" i="2"/>
  <c r="E1361" i="2"/>
  <c r="M1361" i="2"/>
  <c r="R1361" i="2"/>
  <c r="U1361" i="2"/>
  <c r="Y1440" i="2"/>
  <c r="Q1440" i="2"/>
  <c r="Y1439" i="2"/>
  <c r="Q1439" i="2"/>
  <c r="Y1438" i="2"/>
  <c r="Q1438" i="2"/>
  <c r="Y1437" i="2"/>
  <c r="Q1437" i="2"/>
  <c r="Y1436" i="2"/>
  <c r="Q1436" i="2"/>
  <c r="Y1435" i="2"/>
  <c r="Q1435" i="2"/>
  <c r="Y1434" i="2"/>
  <c r="Q1434" i="2"/>
  <c r="Y1433" i="2"/>
  <c r="Q1433" i="2"/>
  <c r="Y1432" i="2"/>
  <c r="Q1432" i="2"/>
  <c r="R1429" i="2"/>
  <c r="I1429" i="2"/>
  <c r="T1427" i="2"/>
  <c r="K1427" i="2"/>
  <c r="V1423" i="2"/>
  <c r="K1423" i="2"/>
  <c r="V1419" i="2"/>
  <c r="K1419" i="2"/>
  <c r="V1415" i="2"/>
  <c r="K1415" i="2"/>
  <c r="V1411" i="2"/>
  <c r="K1411" i="2"/>
  <c r="V1407" i="2"/>
  <c r="K1407" i="2"/>
  <c r="V1405" i="2"/>
  <c r="I1405" i="2"/>
  <c r="D1401" i="2"/>
  <c r="L1401" i="2"/>
  <c r="T1401" i="2"/>
  <c r="E1401" i="2"/>
  <c r="M1401" i="2"/>
  <c r="U1401" i="2"/>
  <c r="H1401" i="2"/>
  <c r="P1401" i="2"/>
  <c r="X1401" i="2"/>
  <c r="N1400" i="2"/>
  <c r="Y1399" i="2"/>
  <c r="K1399" i="2"/>
  <c r="V1397" i="2"/>
  <c r="I1397" i="2"/>
  <c r="D1393" i="2"/>
  <c r="L1393" i="2"/>
  <c r="T1393" i="2"/>
  <c r="E1393" i="2"/>
  <c r="M1393" i="2"/>
  <c r="U1393" i="2"/>
  <c r="H1393" i="2"/>
  <c r="P1393" i="2"/>
  <c r="X1393" i="2"/>
  <c r="O1389" i="2"/>
  <c r="L1387" i="2"/>
  <c r="N1386" i="2"/>
  <c r="R1385" i="2"/>
  <c r="T1383" i="2"/>
  <c r="H1382" i="2"/>
  <c r="P1382" i="2"/>
  <c r="X1382" i="2"/>
  <c r="I1382" i="2"/>
  <c r="Q1382" i="2"/>
  <c r="Y1382" i="2"/>
  <c r="E1382" i="2"/>
  <c r="O1382" i="2"/>
  <c r="F1382" i="2"/>
  <c r="R1382" i="2"/>
  <c r="G1382" i="2"/>
  <c r="S1382" i="2"/>
  <c r="K1382" i="2"/>
  <c r="U1382" i="2"/>
  <c r="L1378" i="2"/>
  <c r="H1375" i="2"/>
  <c r="P1375" i="2"/>
  <c r="X1375" i="2"/>
  <c r="I1375" i="2"/>
  <c r="Q1375" i="2"/>
  <c r="Y1375" i="2"/>
  <c r="C1375" i="2"/>
  <c r="M1375" i="2"/>
  <c r="W1375" i="2"/>
  <c r="D1375" i="2"/>
  <c r="N1375" i="2"/>
  <c r="E1375" i="2"/>
  <c r="O1375" i="2"/>
  <c r="G1375" i="2"/>
  <c r="S1375" i="2"/>
  <c r="H1368" i="2"/>
  <c r="P1368" i="2"/>
  <c r="X1368" i="2"/>
  <c r="C1368" i="2"/>
  <c r="K1368" i="2"/>
  <c r="S1368" i="2"/>
  <c r="D1368" i="2"/>
  <c r="N1368" i="2"/>
  <c r="Y1368" i="2"/>
  <c r="E1368" i="2"/>
  <c r="O1368" i="2"/>
  <c r="I1368" i="2"/>
  <c r="T1368" i="2"/>
  <c r="M1368" i="2"/>
  <c r="Q1368" i="2"/>
  <c r="R1368" i="2"/>
  <c r="F1368" i="2"/>
  <c r="V1368" i="2"/>
  <c r="X1392" i="2"/>
  <c r="O1392" i="2"/>
  <c r="O1388" i="2"/>
  <c r="E1388" i="2"/>
  <c r="E1384" i="2"/>
  <c r="S1371" i="2"/>
  <c r="G1371" i="2"/>
  <c r="M1363" i="2"/>
  <c r="G1359" i="2"/>
  <c r="O1359" i="2"/>
  <c r="W1359" i="2"/>
  <c r="H1359" i="2"/>
  <c r="P1359" i="2"/>
  <c r="X1359" i="2"/>
  <c r="I1359" i="2"/>
  <c r="Q1359" i="2"/>
  <c r="Y1359" i="2"/>
  <c r="C1359" i="2"/>
  <c r="K1359" i="2"/>
  <c r="S1359" i="2"/>
  <c r="F1359" i="2"/>
  <c r="V1359" i="2"/>
  <c r="J1359" i="2"/>
  <c r="L1359" i="2"/>
  <c r="N1359" i="2"/>
  <c r="R1355" i="2"/>
  <c r="W1388" i="2"/>
  <c r="M1388" i="2"/>
  <c r="W1384" i="2"/>
  <c r="M1384" i="2"/>
  <c r="M1380" i="2"/>
  <c r="O1371" i="2"/>
  <c r="E1371" i="2"/>
  <c r="E1363" i="2"/>
  <c r="U1359" i="2"/>
  <c r="G1357" i="2"/>
  <c r="O1357" i="2"/>
  <c r="W1357" i="2"/>
  <c r="H1357" i="2"/>
  <c r="P1357" i="2"/>
  <c r="X1357" i="2"/>
  <c r="I1357" i="2"/>
  <c r="Q1357" i="2"/>
  <c r="Y1357" i="2"/>
  <c r="C1357" i="2"/>
  <c r="K1357" i="2"/>
  <c r="S1357" i="2"/>
  <c r="F1357" i="2"/>
  <c r="V1357" i="2"/>
  <c r="J1357" i="2"/>
  <c r="L1357" i="2"/>
  <c r="N1357" i="2"/>
  <c r="E1355" i="2"/>
  <c r="H1392" i="2"/>
  <c r="P1392" i="2"/>
  <c r="I1392" i="2"/>
  <c r="H1388" i="2"/>
  <c r="P1388" i="2"/>
  <c r="X1388" i="2"/>
  <c r="I1388" i="2"/>
  <c r="Q1388" i="2"/>
  <c r="Y1388" i="2"/>
  <c r="H1384" i="2"/>
  <c r="P1384" i="2"/>
  <c r="X1384" i="2"/>
  <c r="I1384" i="2"/>
  <c r="Q1384" i="2"/>
  <c r="Y1384" i="2"/>
  <c r="H1380" i="2"/>
  <c r="P1380" i="2"/>
  <c r="X1380" i="2"/>
  <c r="I1380" i="2"/>
  <c r="Q1380" i="2"/>
  <c r="Y1380" i="2"/>
  <c r="H1376" i="2"/>
  <c r="P1376" i="2"/>
  <c r="X1376" i="2"/>
  <c r="I1376" i="2"/>
  <c r="Q1376" i="2"/>
  <c r="Y1376" i="2"/>
  <c r="H1372" i="2"/>
  <c r="P1372" i="2"/>
  <c r="X1372" i="2"/>
  <c r="I1372" i="2"/>
  <c r="Q1372" i="2"/>
  <c r="Y1372" i="2"/>
  <c r="N1371" i="2"/>
  <c r="C1370" i="2"/>
  <c r="K1370" i="2"/>
  <c r="S1370" i="2"/>
  <c r="E1370" i="2"/>
  <c r="N1370" i="2"/>
  <c r="W1370" i="2"/>
  <c r="F1370" i="2"/>
  <c r="O1370" i="2"/>
  <c r="X1370" i="2"/>
  <c r="T1359" i="2"/>
  <c r="C1371" i="2"/>
  <c r="H1371" i="2"/>
  <c r="P1371" i="2"/>
  <c r="X1371" i="2"/>
  <c r="I1371" i="2"/>
  <c r="Q1371" i="2"/>
  <c r="Y1371" i="2"/>
  <c r="G1363" i="2"/>
  <c r="O1363" i="2"/>
  <c r="W1363" i="2"/>
  <c r="H1363" i="2"/>
  <c r="P1363" i="2"/>
  <c r="X1363" i="2"/>
  <c r="I1363" i="2"/>
  <c r="Q1363" i="2"/>
  <c r="Y1363" i="2"/>
  <c r="C1363" i="2"/>
  <c r="K1363" i="2"/>
  <c r="S1363" i="2"/>
  <c r="F1363" i="2"/>
  <c r="V1363" i="2"/>
  <c r="J1363" i="2"/>
  <c r="N1363" i="2"/>
  <c r="G1355" i="2"/>
  <c r="O1355" i="2"/>
  <c r="W1355" i="2"/>
  <c r="H1355" i="2"/>
  <c r="P1355" i="2"/>
  <c r="X1355" i="2"/>
  <c r="I1355" i="2"/>
  <c r="Q1355" i="2"/>
  <c r="Y1355" i="2"/>
  <c r="C1355" i="2"/>
  <c r="K1355" i="2"/>
  <c r="S1355" i="2"/>
  <c r="F1355" i="2"/>
  <c r="V1355" i="2"/>
  <c r="J1355" i="2"/>
  <c r="L1355" i="2"/>
  <c r="N1355" i="2"/>
  <c r="C1338" i="2"/>
  <c r="K1338" i="2"/>
  <c r="S1338" i="2"/>
  <c r="D1338" i="2"/>
  <c r="L1338" i="2"/>
  <c r="T1338" i="2"/>
  <c r="E1338" i="2"/>
  <c r="M1338" i="2"/>
  <c r="U1338" i="2"/>
  <c r="F1338" i="2"/>
  <c r="N1338" i="2"/>
  <c r="V1338" i="2"/>
  <c r="I1338" i="2"/>
  <c r="Q1338" i="2"/>
  <c r="Y1338" i="2"/>
  <c r="G1338" i="2"/>
  <c r="H1338" i="2"/>
  <c r="J1338" i="2"/>
  <c r="O1338" i="2"/>
  <c r="P1338" i="2"/>
  <c r="R1338" i="2"/>
  <c r="C1369" i="2"/>
  <c r="K1369" i="2"/>
  <c r="S1369" i="2"/>
  <c r="G1364" i="2"/>
  <c r="H1364" i="2"/>
  <c r="P1364" i="2"/>
  <c r="X1364" i="2"/>
  <c r="I1364" i="2"/>
  <c r="Q1364" i="2"/>
  <c r="Y1364" i="2"/>
  <c r="C1364" i="2"/>
  <c r="K1364" i="2"/>
  <c r="S1364" i="2"/>
  <c r="G1362" i="2"/>
  <c r="O1362" i="2"/>
  <c r="W1362" i="2"/>
  <c r="H1362" i="2"/>
  <c r="P1362" i="2"/>
  <c r="X1362" i="2"/>
  <c r="I1362" i="2"/>
  <c r="Q1362" i="2"/>
  <c r="Y1362" i="2"/>
  <c r="C1362" i="2"/>
  <c r="K1362" i="2"/>
  <c r="S1362" i="2"/>
  <c r="G1360" i="2"/>
  <c r="O1360" i="2"/>
  <c r="W1360" i="2"/>
  <c r="H1360" i="2"/>
  <c r="P1360" i="2"/>
  <c r="X1360" i="2"/>
  <c r="I1360" i="2"/>
  <c r="Q1360" i="2"/>
  <c r="Y1360" i="2"/>
  <c r="C1360" i="2"/>
  <c r="K1360" i="2"/>
  <c r="S1360" i="2"/>
  <c r="G1358" i="2"/>
  <c r="O1358" i="2"/>
  <c r="W1358" i="2"/>
  <c r="H1358" i="2"/>
  <c r="P1358" i="2"/>
  <c r="X1358" i="2"/>
  <c r="I1358" i="2"/>
  <c r="Q1358" i="2"/>
  <c r="Y1358" i="2"/>
  <c r="C1358" i="2"/>
  <c r="K1358" i="2"/>
  <c r="S1358" i="2"/>
  <c r="G1356" i="2"/>
  <c r="O1356" i="2"/>
  <c r="W1356" i="2"/>
  <c r="H1356" i="2"/>
  <c r="P1356" i="2"/>
  <c r="X1356" i="2"/>
  <c r="I1356" i="2"/>
  <c r="Q1356" i="2"/>
  <c r="Y1356" i="2"/>
  <c r="C1356" i="2"/>
  <c r="K1356" i="2"/>
  <c r="S1356" i="2"/>
  <c r="G1354" i="2"/>
  <c r="O1354" i="2"/>
  <c r="W1354" i="2"/>
  <c r="H1354" i="2"/>
  <c r="P1354" i="2"/>
  <c r="X1354" i="2"/>
  <c r="I1354" i="2"/>
  <c r="Q1354" i="2"/>
  <c r="Y1354" i="2"/>
  <c r="C1354" i="2"/>
  <c r="K1354" i="2"/>
  <c r="S1354" i="2"/>
  <c r="G1352" i="2"/>
  <c r="O1352" i="2"/>
  <c r="W1352" i="2"/>
  <c r="H1352" i="2"/>
  <c r="P1352" i="2"/>
  <c r="X1352" i="2"/>
  <c r="I1352" i="2"/>
  <c r="Q1352" i="2"/>
  <c r="Y1352" i="2"/>
  <c r="C1352" i="2"/>
  <c r="K1352" i="2"/>
  <c r="S1352" i="2"/>
  <c r="C1346" i="2"/>
  <c r="K1346" i="2"/>
  <c r="S1346" i="2"/>
  <c r="D1346" i="2"/>
  <c r="L1346" i="2"/>
  <c r="T1346" i="2"/>
  <c r="E1346" i="2"/>
  <c r="M1346" i="2"/>
  <c r="U1346" i="2"/>
  <c r="F1346" i="2"/>
  <c r="N1346" i="2"/>
  <c r="V1346" i="2"/>
  <c r="I1346" i="2"/>
  <c r="Q1346" i="2"/>
  <c r="Y1346" i="2"/>
  <c r="G1346" i="2"/>
  <c r="H1346" i="2"/>
  <c r="J1346" i="2"/>
  <c r="O1346" i="2"/>
  <c r="P1346" i="2"/>
  <c r="R1346" i="2"/>
  <c r="C1337" i="2"/>
  <c r="K1337" i="2"/>
  <c r="S1337" i="2"/>
  <c r="D1337" i="2"/>
  <c r="L1337" i="2"/>
  <c r="T1337" i="2"/>
  <c r="E1337" i="2"/>
  <c r="M1337" i="2"/>
  <c r="U1337" i="2"/>
  <c r="F1337" i="2"/>
  <c r="N1337" i="2"/>
  <c r="V1337" i="2"/>
  <c r="I1337" i="2"/>
  <c r="Q1337" i="2"/>
  <c r="Y1337" i="2"/>
  <c r="H1337" i="2"/>
  <c r="J1337" i="2"/>
  <c r="O1337" i="2"/>
  <c r="P1337" i="2"/>
  <c r="R1337" i="2"/>
  <c r="W1337" i="2"/>
  <c r="T1369" i="2"/>
  <c r="J1369" i="2"/>
  <c r="N1364" i="2"/>
  <c r="N1362" i="2"/>
  <c r="N1360" i="2"/>
  <c r="N1358" i="2"/>
  <c r="N1356" i="2"/>
  <c r="N1354" i="2"/>
  <c r="N1352" i="2"/>
  <c r="C1344" i="2"/>
  <c r="K1344" i="2"/>
  <c r="S1344" i="2"/>
  <c r="D1344" i="2"/>
  <c r="L1344" i="2"/>
  <c r="T1344" i="2"/>
  <c r="E1344" i="2"/>
  <c r="M1344" i="2"/>
  <c r="U1344" i="2"/>
  <c r="F1344" i="2"/>
  <c r="N1344" i="2"/>
  <c r="V1344" i="2"/>
  <c r="I1344" i="2"/>
  <c r="Q1344" i="2"/>
  <c r="Y1344" i="2"/>
  <c r="C1336" i="2"/>
  <c r="K1336" i="2"/>
  <c r="S1336" i="2"/>
  <c r="D1336" i="2"/>
  <c r="L1336" i="2"/>
  <c r="T1336" i="2"/>
  <c r="E1336" i="2"/>
  <c r="M1336" i="2"/>
  <c r="U1336" i="2"/>
  <c r="F1336" i="2"/>
  <c r="N1336" i="2"/>
  <c r="V1336" i="2"/>
  <c r="I1336" i="2"/>
  <c r="Q1336" i="2"/>
  <c r="Y1336" i="2"/>
  <c r="S1351" i="2"/>
  <c r="K1351" i="2"/>
  <c r="C1351" i="2"/>
  <c r="S1350" i="2"/>
  <c r="K1350" i="2"/>
  <c r="C1350" i="2"/>
  <c r="W1348" i="2"/>
  <c r="O1347" i="2"/>
  <c r="W1344" i="2"/>
  <c r="C1343" i="2"/>
  <c r="K1343" i="2"/>
  <c r="S1343" i="2"/>
  <c r="D1343" i="2"/>
  <c r="L1343" i="2"/>
  <c r="T1343" i="2"/>
  <c r="E1343" i="2"/>
  <c r="M1343" i="2"/>
  <c r="U1343" i="2"/>
  <c r="F1343" i="2"/>
  <c r="N1343" i="2"/>
  <c r="V1343" i="2"/>
  <c r="I1343" i="2"/>
  <c r="Q1343" i="2"/>
  <c r="Y1343" i="2"/>
  <c r="O1339" i="2"/>
  <c r="W1336" i="2"/>
  <c r="C1335" i="2"/>
  <c r="K1335" i="2"/>
  <c r="S1335" i="2"/>
  <c r="D1335" i="2"/>
  <c r="L1335" i="2"/>
  <c r="T1335" i="2"/>
  <c r="E1335" i="2"/>
  <c r="M1335" i="2"/>
  <c r="U1335" i="2"/>
  <c r="F1335" i="2"/>
  <c r="N1335" i="2"/>
  <c r="V1335" i="2"/>
  <c r="I1335" i="2"/>
  <c r="Q1335" i="2"/>
  <c r="Y1335" i="2"/>
  <c r="O1331" i="2"/>
  <c r="R1344" i="2"/>
  <c r="C1342" i="2"/>
  <c r="K1342" i="2"/>
  <c r="S1342" i="2"/>
  <c r="D1342" i="2"/>
  <c r="L1342" i="2"/>
  <c r="T1342" i="2"/>
  <c r="E1342" i="2"/>
  <c r="M1342" i="2"/>
  <c r="U1342" i="2"/>
  <c r="F1342" i="2"/>
  <c r="N1342" i="2"/>
  <c r="V1342" i="2"/>
  <c r="I1342" i="2"/>
  <c r="Q1342" i="2"/>
  <c r="Y1342" i="2"/>
  <c r="R1336" i="2"/>
  <c r="C1334" i="2"/>
  <c r="K1334" i="2"/>
  <c r="S1334" i="2"/>
  <c r="D1334" i="2"/>
  <c r="L1334" i="2"/>
  <c r="T1334" i="2"/>
  <c r="E1334" i="2"/>
  <c r="M1334" i="2"/>
  <c r="U1334" i="2"/>
  <c r="F1334" i="2"/>
  <c r="N1334" i="2"/>
  <c r="V1334" i="2"/>
  <c r="I1334" i="2"/>
  <c r="Q1334" i="2"/>
  <c r="Y1334" i="2"/>
  <c r="Y1351" i="2"/>
  <c r="Q1351" i="2"/>
  <c r="I1351" i="2"/>
  <c r="Y1350" i="2"/>
  <c r="Q1350" i="2"/>
  <c r="I1350" i="2"/>
  <c r="C1348" i="2"/>
  <c r="K1348" i="2"/>
  <c r="S1348" i="2"/>
  <c r="D1348" i="2"/>
  <c r="L1348" i="2"/>
  <c r="T1348" i="2"/>
  <c r="E1348" i="2"/>
  <c r="M1348" i="2"/>
  <c r="U1348" i="2"/>
  <c r="I1348" i="2"/>
  <c r="Q1348" i="2"/>
  <c r="Y1348" i="2"/>
  <c r="P1344" i="2"/>
  <c r="W1342" i="2"/>
  <c r="C1341" i="2"/>
  <c r="K1341" i="2"/>
  <c r="S1341" i="2"/>
  <c r="D1341" i="2"/>
  <c r="L1341" i="2"/>
  <c r="T1341" i="2"/>
  <c r="E1341" i="2"/>
  <c r="M1341" i="2"/>
  <c r="U1341" i="2"/>
  <c r="F1341" i="2"/>
  <c r="N1341" i="2"/>
  <c r="V1341" i="2"/>
  <c r="I1341" i="2"/>
  <c r="Q1341" i="2"/>
  <c r="Y1341" i="2"/>
  <c r="P1336" i="2"/>
  <c r="W1334" i="2"/>
  <c r="C1333" i="2"/>
  <c r="K1333" i="2"/>
  <c r="S1333" i="2"/>
  <c r="D1333" i="2"/>
  <c r="L1333" i="2"/>
  <c r="T1333" i="2"/>
  <c r="E1333" i="2"/>
  <c r="M1333" i="2"/>
  <c r="U1333" i="2"/>
  <c r="F1333" i="2"/>
  <c r="N1333" i="2"/>
  <c r="V1333" i="2"/>
  <c r="I1333" i="2"/>
  <c r="Q1333" i="2"/>
  <c r="Y1333" i="2"/>
  <c r="X1351" i="2"/>
  <c r="P1351" i="2"/>
  <c r="H1351" i="2"/>
  <c r="X1350" i="2"/>
  <c r="P1350" i="2"/>
  <c r="H1350" i="2"/>
  <c r="P1348" i="2"/>
  <c r="X1347" i="2"/>
  <c r="O1344" i="2"/>
  <c r="R1342" i="2"/>
  <c r="W1341" i="2"/>
  <c r="C1340" i="2"/>
  <c r="K1340" i="2"/>
  <c r="S1340" i="2"/>
  <c r="D1340" i="2"/>
  <c r="L1340" i="2"/>
  <c r="T1340" i="2"/>
  <c r="E1340" i="2"/>
  <c r="M1340" i="2"/>
  <c r="U1340" i="2"/>
  <c r="F1340" i="2"/>
  <c r="N1340" i="2"/>
  <c r="V1340" i="2"/>
  <c r="I1340" i="2"/>
  <c r="Q1340" i="2"/>
  <c r="Y1340" i="2"/>
  <c r="O1336" i="2"/>
  <c r="R1334" i="2"/>
  <c r="W1333" i="2"/>
  <c r="C1332" i="2"/>
  <c r="K1332" i="2"/>
  <c r="S1332" i="2"/>
  <c r="D1332" i="2"/>
  <c r="L1332" i="2"/>
  <c r="T1332" i="2"/>
  <c r="E1332" i="2"/>
  <c r="M1332" i="2"/>
  <c r="U1332" i="2"/>
  <c r="F1332" i="2"/>
  <c r="N1332" i="2"/>
  <c r="V1332" i="2"/>
  <c r="I1332" i="2"/>
  <c r="Q1332" i="2"/>
  <c r="Y1332" i="2"/>
  <c r="W1351" i="2"/>
  <c r="O1351" i="2"/>
  <c r="W1350" i="2"/>
  <c r="O1350" i="2"/>
  <c r="O1348" i="2"/>
  <c r="C1347" i="2"/>
  <c r="K1347" i="2"/>
  <c r="S1347" i="2"/>
  <c r="D1347" i="2"/>
  <c r="L1347" i="2"/>
  <c r="T1347" i="2"/>
  <c r="E1347" i="2"/>
  <c r="M1347" i="2"/>
  <c r="U1347" i="2"/>
  <c r="F1347" i="2"/>
  <c r="N1347" i="2"/>
  <c r="I1347" i="2"/>
  <c r="Q1347" i="2"/>
  <c r="Y1347" i="2"/>
  <c r="J1344" i="2"/>
  <c r="P1342" i="2"/>
  <c r="R1341" i="2"/>
  <c r="C1339" i="2"/>
  <c r="K1339" i="2"/>
  <c r="S1339" i="2"/>
  <c r="D1339" i="2"/>
  <c r="L1339" i="2"/>
  <c r="T1339" i="2"/>
  <c r="E1339" i="2"/>
  <c r="M1339" i="2"/>
  <c r="U1339" i="2"/>
  <c r="F1339" i="2"/>
  <c r="N1339" i="2"/>
  <c r="V1339" i="2"/>
  <c r="I1339" i="2"/>
  <c r="Q1339" i="2"/>
  <c r="Y1339" i="2"/>
  <c r="J1336" i="2"/>
  <c r="P1334" i="2"/>
  <c r="R1333" i="2"/>
  <c r="C1331" i="2"/>
  <c r="K1331" i="2"/>
  <c r="S1331" i="2"/>
  <c r="D1331" i="2"/>
  <c r="L1331" i="2"/>
  <c r="T1331" i="2"/>
  <c r="E1331" i="2"/>
  <c r="M1331" i="2"/>
  <c r="U1331" i="2"/>
  <c r="F1331" i="2"/>
  <c r="N1331" i="2"/>
  <c r="V1331" i="2"/>
  <c r="I1331" i="2"/>
  <c r="Q1331" i="2"/>
  <c r="Y1331" i="2"/>
  <c r="X2016" i="2"/>
  <c r="P2016" i="2"/>
  <c r="H2016" i="2"/>
  <c r="Y1329" i="2"/>
  <c r="Q1329" i="2"/>
  <c r="I1329" i="2"/>
  <c r="Y1328" i="2"/>
  <c r="Q1328" i="2"/>
  <c r="I1328" i="2"/>
  <c r="Y1327" i="2"/>
  <c r="Q1327" i="2"/>
  <c r="I1327" i="2"/>
  <c r="Y1326" i="2"/>
  <c r="Q1326" i="2"/>
  <c r="I1326" i="2"/>
  <c r="Y1325" i="2"/>
  <c r="Q1325" i="2"/>
  <c r="I1325" i="2"/>
  <c r="Y1324" i="2"/>
  <c r="Q1324" i="2"/>
  <c r="I1324" i="2"/>
  <c r="Y1323" i="2"/>
  <c r="Q1323" i="2"/>
  <c r="I1323" i="2"/>
  <c r="W2016" i="2"/>
  <c r="O2016" i="2"/>
  <c r="G2016" i="2"/>
  <c r="T2015" i="2"/>
  <c r="L2015" i="2"/>
  <c r="V1329" i="2"/>
  <c r="N1329" i="2"/>
  <c r="F1329" i="2"/>
  <c r="V1328" i="2"/>
  <c r="N1328" i="2"/>
  <c r="F1328" i="2"/>
  <c r="V1327" i="2"/>
  <c r="N1327" i="2"/>
  <c r="F1327" i="2"/>
  <c r="V1326" i="2"/>
  <c r="N1326" i="2"/>
  <c r="F1326" i="2"/>
  <c r="V1325" i="2"/>
  <c r="N1325" i="2"/>
  <c r="F1325" i="2"/>
  <c r="V1324" i="2"/>
  <c r="N1324" i="2"/>
  <c r="F1324" i="2"/>
  <c r="V1323" i="2"/>
  <c r="N1323" i="2"/>
  <c r="F1323" i="2"/>
  <c r="T2016" i="2"/>
  <c r="L2016" i="2"/>
  <c r="Y2015" i="2"/>
  <c r="Q2015" i="2"/>
  <c r="I2015" i="2"/>
  <c r="U1329" i="2"/>
  <c r="M1329" i="2"/>
  <c r="E1329" i="2"/>
  <c r="U1328" i="2"/>
  <c r="M1328" i="2"/>
  <c r="E1328" i="2"/>
  <c r="U1327" i="2"/>
  <c r="M1327" i="2"/>
  <c r="E1327" i="2"/>
  <c r="U1326" i="2"/>
  <c r="M1326" i="2"/>
  <c r="E1326" i="2"/>
  <c r="U1325" i="2"/>
  <c r="M1325" i="2"/>
  <c r="E1325" i="2"/>
  <c r="U1324" i="2"/>
  <c r="M1324" i="2"/>
  <c r="E1324" i="2"/>
  <c r="U1323" i="2"/>
  <c r="M1323" i="2"/>
  <c r="E1323" i="2"/>
  <c r="S2016" i="2"/>
  <c r="K2016" i="2"/>
  <c r="X2015" i="2"/>
  <c r="P2015" i="2"/>
  <c r="H2015" i="2"/>
  <c r="T1329" i="2"/>
  <c r="L1329" i="2"/>
  <c r="D1329" i="2"/>
  <c r="T1328" i="2"/>
  <c r="L1328" i="2"/>
  <c r="D1328" i="2"/>
  <c r="T1327" i="2"/>
  <c r="L1327" i="2"/>
  <c r="D1327" i="2"/>
  <c r="T1326" i="2"/>
  <c r="L1326" i="2"/>
  <c r="D1326" i="2"/>
  <c r="T1325" i="2"/>
  <c r="L1325" i="2"/>
  <c r="D1325" i="2"/>
  <c r="T1324" i="2"/>
  <c r="L1324" i="2"/>
  <c r="D1324" i="2"/>
  <c r="T1323" i="2"/>
  <c r="L1323" i="2"/>
  <c r="D1323" i="2"/>
  <c r="R2016" i="2"/>
  <c r="J2016" i="2"/>
  <c r="W2015" i="2"/>
  <c r="O2015" i="2"/>
  <c r="G2015" i="2"/>
  <c r="S1329" i="2"/>
  <c r="K1329" i="2"/>
  <c r="S1328" i="2"/>
  <c r="K1328" i="2"/>
  <c r="S1327" i="2"/>
  <c r="K1327" i="2"/>
  <c r="S1326" i="2"/>
  <c r="K1326" i="2"/>
  <c r="S1325" i="2"/>
  <c r="K1325" i="2"/>
  <c r="S1324" i="2"/>
  <c r="K1324" i="2"/>
  <c r="S1323" i="2"/>
  <c r="K1323" i="2"/>
  <c r="Y2016" i="2"/>
  <c r="Q2016" i="2"/>
  <c r="I2016" i="2"/>
  <c r="V2015" i="2"/>
  <c r="N2015" i="2"/>
  <c r="F2015" i="2"/>
  <c r="E2016" i="2"/>
  <c r="E2015" i="2"/>
  <c r="E2014" i="2"/>
  <c r="D2016" i="2"/>
  <c r="D2015" i="2"/>
  <c r="D2014" i="2"/>
  <c r="D1322" i="2"/>
  <c r="R869" i="2"/>
  <c r="E869" i="2"/>
  <c r="H867" i="2"/>
  <c r="P867" i="2"/>
  <c r="X867" i="2"/>
  <c r="I867" i="2"/>
  <c r="Q867" i="2"/>
  <c r="Y867" i="2"/>
  <c r="D867" i="2"/>
  <c r="L867" i="2"/>
  <c r="T867" i="2"/>
  <c r="R861" i="2"/>
  <c r="E861" i="2"/>
  <c r="H859" i="2"/>
  <c r="P859" i="2"/>
  <c r="X859" i="2"/>
  <c r="I859" i="2"/>
  <c r="Q859" i="2"/>
  <c r="Y859" i="2"/>
  <c r="D859" i="2"/>
  <c r="L859" i="2"/>
  <c r="T859" i="2"/>
  <c r="U857" i="2"/>
  <c r="E857" i="2"/>
  <c r="U855" i="2"/>
  <c r="E855" i="2"/>
  <c r="U853" i="2"/>
  <c r="E853" i="2"/>
  <c r="R870" i="2"/>
  <c r="O869" i="2"/>
  <c r="H868" i="2"/>
  <c r="P868" i="2"/>
  <c r="X868" i="2"/>
  <c r="I868" i="2"/>
  <c r="Q868" i="2"/>
  <c r="Y868" i="2"/>
  <c r="D868" i="2"/>
  <c r="L868" i="2"/>
  <c r="T868" i="2"/>
  <c r="M867" i="2"/>
  <c r="U864" i="2"/>
  <c r="G864" i="2"/>
  <c r="R862" i="2"/>
  <c r="O861" i="2"/>
  <c r="H860" i="2"/>
  <c r="P860" i="2"/>
  <c r="X860" i="2"/>
  <c r="I860" i="2"/>
  <c r="Q860" i="2"/>
  <c r="Y860" i="2"/>
  <c r="D860" i="2"/>
  <c r="L860" i="2"/>
  <c r="T860" i="2"/>
  <c r="M859" i="2"/>
  <c r="S857" i="2"/>
  <c r="S855" i="2"/>
  <c r="S853" i="2"/>
  <c r="H869" i="2"/>
  <c r="P869" i="2"/>
  <c r="X869" i="2"/>
  <c r="I869" i="2"/>
  <c r="Q869" i="2"/>
  <c r="Y869" i="2"/>
  <c r="D869" i="2"/>
  <c r="L869" i="2"/>
  <c r="T869" i="2"/>
  <c r="H861" i="2"/>
  <c r="P861" i="2"/>
  <c r="X861" i="2"/>
  <c r="I861" i="2"/>
  <c r="Q861" i="2"/>
  <c r="Y861" i="2"/>
  <c r="D861" i="2"/>
  <c r="L861" i="2"/>
  <c r="T861" i="2"/>
  <c r="F857" i="2"/>
  <c r="N857" i="2"/>
  <c r="V857" i="2"/>
  <c r="H857" i="2"/>
  <c r="P857" i="2"/>
  <c r="X857" i="2"/>
  <c r="I857" i="2"/>
  <c r="Q857" i="2"/>
  <c r="Y857" i="2"/>
  <c r="D857" i="2"/>
  <c r="L857" i="2"/>
  <c r="T857" i="2"/>
  <c r="F855" i="2"/>
  <c r="N855" i="2"/>
  <c r="V855" i="2"/>
  <c r="H855" i="2"/>
  <c r="P855" i="2"/>
  <c r="X855" i="2"/>
  <c r="I855" i="2"/>
  <c r="Q855" i="2"/>
  <c r="Y855" i="2"/>
  <c r="D855" i="2"/>
  <c r="L855" i="2"/>
  <c r="T855" i="2"/>
  <c r="F853" i="2"/>
  <c r="N853" i="2"/>
  <c r="V853" i="2"/>
  <c r="H853" i="2"/>
  <c r="P853" i="2"/>
  <c r="X853" i="2"/>
  <c r="I853" i="2"/>
  <c r="Q853" i="2"/>
  <c r="Y853" i="2"/>
  <c r="D853" i="2"/>
  <c r="L853" i="2"/>
  <c r="T853" i="2"/>
  <c r="H870" i="2"/>
  <c r="P870" i="2"/>
  <c r="X870" i="2"/>
  <c r="I870" i="2"/>
  <c r="Q870" i="2"/>
  <c r="Y870" i="2"/>
  <c r="D870" i="2"/>
  <c r="L870" i="2"/>
  <c r="T870" i="2"/>
  <c r="M869" i="2"/>
  <c r="V867" i="2"/>
  <c r="J867" i="2"/>
  <c r="R864" i="2"/>
  <c r="E864" i="2"/>
  <c r="H862" i="2"/>
  <c r="P862" i="2"/>
  <c r="X862" i="2"/>
  <c r="I862" i="2"/>
  <c r="Q862" i="2"/>
  <c r="Y862" i="2"/>
  <c r="D862" i="2"/>
  <c r="L862" i="2"/>
  <c r="T862" i="2"/>
  <c r="M861" i="2"/>
  <c r="V859" i="2"/>
  <c r="J859" i="2"/>
  <c r="O857" i="2"/>
  <c r="O855" i="2"/>
  <c r="O853" i="2"/>
  <c r="H871" i="2"/>
  <c r="I871" i="2"/>
  <c r="M870" i="2"/>
  <c r="W869" i="2"/>
  <c r="K869" i="2"/>
  <c r="V868" i="2"/>
  <c r="J868" i="2"/>
  <c r="U867" i="2"/>
  <c r="G867" i="2"/>
  <c r="O864" i="2"/>
  <c r="H863" i="2"/>
  <c r="P863" i="2"/>
  <c r="X863" i="2"/>
  <c r="I863" i="2"/>
  <c r="Q863" i="2"/>
  <c r="Y863" i="2"/>
  <c r="D863" i="2"/>
  <c r="L863" i="2"/>
  <c r="T863" i="2"/>
  <c r="M862" i="2"/>
  <c r="W861" i="2"/>
  <c r="K861" i="2"/>
  <c r="V860" i="2"/>
  <c r="J860" i="2"/>
  <c r="U859" i="2"/>
  <c r="G859" i="2"/>
  <c r="M857" i="2"/>
  <c r="M855" i="2"/>
  <c r="M853" i="2"/>
  <c r="V869" i="2"/>
  <c r="J869" i="2"/>
  <c r="S867" i="2"/>
  <c r="F867" i="2"/>
  <c r="H864" i="2"/>
  <c r="P864" i="2"/>
  <c r="X864" i="2"/>
  <c r="I864" i="2"/>
  <c r="Q864" i="2"/>
  <c r="Y864" i="2"/>
  <c r="D864" i="2"/>
  <c r="L864" i="2"/>
  <c r="T864" i="2"/>
  <c r="V861" i="2"/>
  <c r="J861" i="2"/>
  <c r="S859" i="2"/>
  <c r="F859" i="2"/>
  <c r="K857" i="2"/>
  <c r="K855" i="2"/>
  <c r="K853" i="2"/>
  <c r="R871" i="2"/>
  <c r="J871" i="2"/>
  <c r="V870" i="2"/>
  <c r="J870" i="2"/>
  <c r="U869" i="2"/>
  <c r="G869" i="2"/>
  <c r="S868" i="2"/>
  <c r="F868" i="2"/>
  <c r="R867" i="2"/>
  <c r="E867" i="2"/>
  <c r="O866" i="2"/>
  <c r="H865" i="2"/>
  <c r="P865" i="2"/>
  <c r="X865" i="2"/>
  <c r="I865" i="2"/>
  <c r="Q865" i="2"/>
  <c r="Y865" i="2"/>
  <c r="D865" i="2"/>
  <c r="L865" i="2"/>
  <c r="T865" i="2"/>
  <c r="M864" i="2"/>
  <c r="W863" i="2"/>
  <c r="K863" i="2"/>
  <c r="V862" i="2"/>
  <c r="J862" i="2"/>
  <c r="U861" i="2"/>
  <c r="G861" i="2"/>
  <c r="S860" i="2"/>
  <c r="F860" i="2"/>
  <c r="R859" i="2"/>
  <c r="E859" i="2"/>
  <c r="F858" i="2"/>
  <c r="H858" i="2"/>
  <c r="P858" i="2"/>
  <c r="X858" i="2"/>
  <c r="I858" i="2"/>
  <c r="Q858" i="2"/>
  <c r="Y858" i="2"/>
  <c r="D858" i="2"/>
  <c r="L858" i="2"/>
  <c r="T858" i="2"/>
  <c r="J857" i="2"/>
  <c r="F856" i="2"/>
  <c r="N856" i="2"/>
  <c r="V856" i="2"/>
  <c r="H856" i="2"/>
  <c r="P856" i="2"/>
  <c r="X856" i="2"/>
  <c r="I856" i="2"/>
  <c r="Q856" i="2"/>
  <c r="Y856" i="2"/>
  <c r="D856" i="2"/>
  <c r="L856" i="2"/>
  <c r="T856" i="2"/>
  <c r="J855" i="2"/>
  <c r="F854" i="2"/>
  <c r="N854" i="2"/>
  <c r="V854" i="2"/>
  <c r="H854" i="2"/>
  <c r="P854" i="2"/>
  <c r="X854" i="2"/>
  <c r="I854" i="2"/>
  <c r="Q854" i="2"/>
  <c r="Y854" i="2"/>
  <c r="D854" i="2"/>
  <c r="L854" i="2"/>
  <c r="T854" i="2"/>
  <c r="J853" i="2"/>
  <c r="F852" i="2"/>
  <c r="N852" i="2"/>
  <c r="V852" i="2"/>
  <c r="H852" i="2"/>
  <c r="P852" i="2"/>
  <c r="X852" i="2"/>
  <c r="I852" i="2"/>
  <c r="Q852" i="2"/>
  <c r="Y852" i="2"/>
  <c r="D852" i="2"/>
  <c r="L852" i="2"/>
  <c r="T852" i="2"/>
  <c r="C851" i="2"/>
  <c r="K851" i="2"/>
  <c r="D851" i="2"/>
  <c r="L851" i="2"/>
  <c r="E851" i="2"/>
  <c r="M851" i="2"/>
  <c r="F851" i="2"/>
  <c r="N851" i="2"/>
  <c r="J851" i="2"/>
  <c r="V851" i="2"/>
  <c r="P851" i="2"/>
  <c r="X851" i="2"/>
  <c r="Q851" i="2"/>
  <c r="Y851" i="2"/>
  <c r="H851" i="2"/>
  <c r="T851" i="2"/>
  <c r="Y871" i="2"/>
  <c r="Q871" i="2"/>
  <c r="G871" i="2"/>
  <c r="U870" i="2"/>
  <c r="G870" i="2"/>
  <c r="S869" i="2"/>
  <c r="F869" i="2"/>
  <c r="R868" i="2"/>
  <c r="E868" i="2"/>
  <c r="O867" i="2"/>
  <c r="C867" i="2"/>
  <c r="H866" i="2"/>
  <c r="P866" i="2"/>
  <c r="X866" i="2"/>
  <c r="I866" i="2"/>
  <c r="Q866" i="2"/>
  <c r="Y866" i="2"/>
  <c r="D866" i="2"/>
  <c r="L866" i="2"/>
  <c r="T866" i="2"/>
  <c r="W864" i="2"/>
  <c r="K864" i="2"/>
  <c r="V863" i="2"/>
  <c r="J863" i="2"/>
  <c r="U862" i="2"/>
  <c r="G862" i="2"/>
  <c r="S861" i="2"/>
  <c r="F861" i="2"/>
  <c r="R860" i="2"/>
  <c r="E860" i="2"/>
  <c r="O859" i="2"/>
  <c r="C859" i="2"/>
  <c r="W857" i="2"/>
  <c r="G857" i="2"/>
  <c r="W855" i="2"/>
  <c r="G855" i="2"/>
  <c r="W853" i="2"/>
  <c r="G853" i="2"/>
  <c r="P850" i="2"/>
  <c r="X849" i="2"/>
  <c r="P848" i="2"/>
  <c r="X847" i="2"/>
  <c r="P846" i="2"/>
  <c r="X845" i="2"/>
  <c r="P844" i="2"/>
  <c r="X843" i="2"/>
  <c r="P842" i="2"/>
  <c r="X841" i="2"/>
  <c r="P840" i="2"/>
  <c r="X839" i="2"/>
  <c r="P838" i="2"/>
  <c r="X837" i="2"/>
  <c r="P836" i="2"/>
  <c r="X835" i="2"/>
  <c r="X833" i="2"/>
  <c r="C849" i="2"/>
  <c r="K849" i="2"/>
  <c r="S849" i="2"/>
  <c r="D849" i="2"/>
  <c r="L849" i="2"/>
  <c r="T849" i="2"/>
  <c r="E849" i="2"/>
  <c r="M849" i="2"/>
  <c r="U849" i="2"/>
  <c r="F849" i="2"/>
  <c r="N849" i="2"/>
  <c r="V849" i="2"/>
  <c r="C847" i="2"/>
  <c r="K847" i="2"/>
  <c r="S847" i="2"/>
  <c r="D847" i="2"/>
  <c r="L847" i="2"/>
  <c r="T847" i="2"/>
  <c r="E847" i="2"/>
  <c r="M847" i="2"/>
  <c r="U847" i="2"/>
  <c r="F847" i="2"/>
  <c r="N847" i="2"/>
  <c r="V847" i="2"/>
  <c r="C845" i="2"/>
  <c r="K845" i="2"/>
  <c r="S845" i="2"/>
  <c r="D845" i="2"/>
  <c r="L845" i="2"/>
  <c r="T845" i="2"/>
  <c r="E845" i="2"/>
  <c r="M845" i="2"/>
  <c r="U845" i="2"/>
  <c r="F845" i="2"/>
  <c r="N845" i="2"/>
  <c r="V845" i="2"/>
  <c r="C843" i="2"/>
  <c r="K843" i="2"/>
  <c r="S843" i="2"/>
  <c r="D843" i="2"/>
  <c r="L843" i="2"/>
  <c r="T843" i="2"/>
  <c r="E843" i="2"/>
  <c r="M843" i="2"/>
  <c r="U843" i="2"/>
  <c r="F843" i="2"/>
  <c r="N843" i="2"/>
  <c r="V843" i="2"/>
  <c r="C841" i="2"/>
  <c r="K841" i="2"/>
  <c r="S841" i="2"/>
  <c r="D841" i="2"/>
  <c r="L841" i="2"/>
  <c r="T841" i="2"/>
  <c r="E841" i="2"/>
  <c r="M841" i="2"/>
  <c r="U841" i="2"/>
  <c r="F841" i="2"/>
  <c r="N841" i="2"/>
  <c r="V841" i="2"/>
  <c r="C839" i="2"/>
  <c r="K839" i="2"/>
  <c r="S839" i="2"/>
  <c r="D839" i="2"/>
  <c r="L839" i="2"/>
  <c r="T839" i="2"/>
  <c r="E839" i="2"/>
  <c r="M839" i="2"/>
  <c r="U839" i="2"/>
  <c r="F839" i="2"/>
  <c r="N839" i="2"/>
  <c r="V839" i="2"/>
  <c r="C837" i="2"/>
  <c r="K837" i="2"/>
  <c r="S837" i="2"/>
  <c r="D837" i="2"/>
  <c r="L837" i="2"/>
  <c r="T837" i="2"/>
  <c r="E837" i="2"/>
  <c r="M837" i="2"/>
  <c r="U837" i="2"/>
  <c r="F837" i="2"/>
  <c r="N837" i="2"/>
  <c r="V837" i="2"/>
  <c r="C835" i="2"/>
  <c r="K835" i="2"/>
  <c r="S835" i="2"/>
  <c r="D835" i="2"/>
  <c r="L835" i="2"/>
  <c r="T835" i="2"/>
  <c r="E835" i="2"/>
  <c r="M835" i="2"/>
  <c r="U835" i="2"/>
  <c r="F835" i="2"/>
  <c r="N835" i="2"/>
  <c r="V835" i="2"/>
  <c r="C833" i="2"/>
  <c r="K833" i="2"/>
  <c r="S833" i="2"/>
  <c r="D833" i="2"/>
  <c r="L833" i="2"/>
  <c r="T833" i="2"/>
  <c r="E833" i="2"/>
  <c r="M833" i="2"/>
  <c r="U833" i="2"/>
  <c r="F833" i="2"/>
  <c r="N833" i="2"/>
  <c r="V833" i="2"/>
  <c r="Y850" i="2"/>
  <c r="I850" i="2"/>
  <c r="Q849" i="2"/>
  <c r="Y848" i="2"/>
  <c r="I848" i="2"/>
  <c r="Q847" i="2"/>
  <c r="Y846" i="2"/>
  <c r="I846" i="2"/>
  <c r="Q845" i="2"/>
  <c r="Y844" i="2"/>
  <c r="I844" i="2"/>
  <c r="Q843" i="2"/>
  <c r="Y842" i="2"/>
  <c r="I842" i="2"/>
  <c r="Q841" i="2"/>
  <c r="Y840" i="2"/>
  <c r="I840" i="2"/>
  <c r="Q839" i="2"/>
  <c r="Y838" i="2"/>
  <c r="I838" i="2"/>
  <c r="Q837" i="2"/>
  <c r="Y836" i="2"/>
  <c r="I836" i="2"/>
  <c r="Q835" i="2"/>
  <c r="Y834" i="2"/>
  <c r="I834" i="2"/>
  <c r="Q833" i="2"/>
  <c r="I832" i="2"/>
  <c r="X850" i="2"/>
  <c r="P849" i="2"/>
  <c r="X848" i="2"/>
  <c r="P847" i="2"/>
  <c r="X846" i="2"/>
  <c r="P845" i="2"/>
  <c r="X844" i="2"/>
  <c r="P843" i="2"/>
  <c r="X842" i="2"/>
  <c r="P841" i="2"/>
  <c r="X840" i="2"/>
  <c r="P839" i="2"/>
  <c r="X838" i="2"/>
  <c r="P837" i="2"/>
  <c r="X836" i="2"/>
  <c r="P835" i="2"/>
  <c r="X834" i="2"/>
  <c r="P833" i="2"/>
  <c r="C850" i="2"/>
  <c r="K850" i="2"/>
  <c r="S850" i="2"/>
  <c r="D850" i="2"/>
  <c r="L850" i="2"/>
  <c r="T850" i="2"/>
  <c r="E850" i="2"/>
  <c r="M850" i="2"/>
  <c r="U850" i="2"/>
  <c r="F850" i="2"/>
  <c r="N850" i="2"/>
  <c r="V850" i="2"/>
  <c r="J849" i="2"/>
  <c r="C848" i="2"/>
  <c r="K848" i="2"/>
  <c r="S848" i="2"/>
  <c r="D848" i="2"/>
  <c r="L848" i="2"/>
  <c r="T848" i="2"/>
  <c r="E848" i="2"/>
  <c r="M848" i="2"/>
  <c r="U848" i="2"/>
  <c r="F848" i="2"/>
  <c r="N848" i="2"/>
  <c r="V848" i="2"/>
  <c r="J847" i="2"/>
  <c r="C846" i="2"/>
  <c r="K846" i="2"/>
  <c r="S846" i="2"/>
  <c r="D846" i="2"/>
  <c r="L846" i="2"/>
  <c r="T846" i="2"/>
  <c r="E846" i="2"/>
  <c r="M846" i="2"/>
  <c r="U846" i="2"/>
  <c r="F846" i="2"/>
  <c r="N846" i="2"/>
  <c r="V846" i="2"/>
  <c r="J845" i="2"/>
  <c r="C844" i="2"/>
  <c r="K844" i="2"/>
  <c r="S844" i="2"/>
  <c r="D844" i="2"/>
  <c r="L844" i="2"/>
  <c r="T844" i="2"/>
  <c r="E844" i="2"/>
  <c r="M844" i="2"/>
  <c r="U844" i="2"/>
  <c r="F844" i="2"/>
  <c r="N844" i="2"/>
  <c r="V844" i="2"/>
  <c r="J843" i="2"/>
  <c r="C842" i="2"/>
  <c r="K842" i="2"/>
  <c r="S842" i="2"/>
  <c r="D842" i="2"/>
  <c r="L842" i="2"/>
  <c r="T842" i="2"/>
  <c r="E842" i="2"/>
  <c r="M842" i="2"/>
  <c r="U842" i="2"/>
  <c r="F842" i="2"/>
  <c r="N842" i="2"/>
  <c r="V842" i="2"/>
  <c r="J841" i="2"/>
  <c r="C840" i="2"/>
  <c r="K840" i="2"/>
  <c r="S840" i="2"/>
  <c r="D840" i="2"/>
  <c r="L840" i="2"/>
  <c r="T840" i="2"/>
  <c r="E840" i="2"/>
  <c r="M840" i="2"/>
  <c r="U840" i="2"/>
  <c r="F840" i="2"/>
  <c r="N840" i="2"/>
  <c r="V840" i="2"/>
  <c r="J839" i="2"/>
  <c r="C838" i="2"/>
  <c r="K838" i="2"/>
  <c r="S838" i="2"/>
  <c r="D838" i="2"/>
  <c r="L838" i="2"/>
  <c r="T838" i="2"/>
  <c r="E838" i="2"/>
  <c r="M838" i="2"/>
  <c r="U838" i="2"/>
  <c r="F838" i="2"/>
  <c r="N838" i="2"/>
  <c r="V838" i="2"/>
  <c r="J837" i="2"/>
  <c r="C836" i="2"/>
  <c r="K836" i="2"/>
  <c r="S836" i="2"/>
  <c r="D836" i="2"/>
  <c r="L836" i="2"/>
  <c r="T836" i="2"/>
  <c r="E836" i="2"/>
  <c r="M836" i="2"/>
  <c r="U836" i="2"/>
  <c r="F836" i="2"/>
  <c r="N836" i="2"/>
  <c r="V836" i="2"/>
  <c r="J835" i="2"/>
  <c r="C834" i="2"/>
  <c r="K834" i="2"/>
  <c r="S834" i="2"/>
  <c r="D834" i="2"/>
  <c r="L834" i="2"/>
  <c r="T834" i="2"/>
  <c r="E834" i="2"/>
  <c r="M834" i="2"/>
  <c r="U834" i="2"/>
  <c r="F834" i="2"/>
  <c r="N834" i="2"/>
  <c r="V834" i="2"/>
  <c r="J833" i="2"/>
  <c r="C832" i="2"/>
  <c r="K832" i="2"/>
  <c r="S832" i="2"/>
  <c r="D832" i="2"/>
  <c r="L832" i="2"/>
  <c r="T832" i="2"/>
  <c r="E832" i="2"/>
  <c r="M832" i="2"/>
  <c r="U832" i="2"/>
  <c r="F832" i="2"/>
  <c r="N832" i="2"/>
  <c r="V832" i="2"/>
  <c r="V831" i="2"/>
  <c r="N831" i="2"/>
  <c r="F831" i="2"/>
  <c r="V830" i="2"/>
  <c r="N830" i="2"/>
  <c r="F830" i="2"/>
  <c r="V829" i="2"/>
  <c r="N829" i="2"/>
  <c r="F829" i="2"/>
  <c r="V828" i="2"/>
  <c r="N828" i="2"/>
  <c r="F828" i="2"/>
  <c r="V827" i="2"/>
  <c r="N827" i="2"/>
  <c r="F827" i="2"/>
  <c r="V826" i="2"/>
  <c r="N826" i="2"/>
  <c r="F826" i="2"/>
  <c r="V825" i="2"/>
  <c r="N825" i="2"/>
  <c r="F825" i="2"/>
  <c r="V824" i="2"/>
  <c r="N824" i="2"/>
  <c r="F824" i="2"/>
  <c r="N823" i="2"/>
  <c r="F823" i="2"/>
  <c r="U831" i="2"/>
  <c r="M831" i="2"/>
  <c r="E831" i="2"/>
  <c r="U830" i="2"/>
  <c r="M830" i="2"/>
  <c r="E830" i="2"/>
  <c r="U829" i="2"/>
  <c r="M829" i="2"/>
  <c r="E829" i="2"/>
  <c r="U828" i="2"/>
  <c r="M828" i="2"/>
  <c r="E828" i="2"/>
  <c r="U827" i="2"/>
  <c r="M827" i="2"/>
  <c r="E827" i="2"/>
  <c r="U826" i="2"/>
  <c r="M826" i="2"/>
  <c r="E826" i="2"/>
  <c r="U825" i="2"/>
  <c r="M825" i="2"/>
  <c r="E825" i="2"/>
  <c r="U824" i="2"/>
  <c r="M824" i="2"/>
  <c r="E824" i="2"/>
  <c r="M823" i="2"/>
  <c r="E823" i="2"/>
  <c r="T831" i="2"/>
  <c r="L831" i="2"/>
  <c r="D831" i="2"/>
  <c r="T830" i="2"/>
  <c r="L830" i="2"/>
  <c r="D830" i="2"/>
  <c r="T829" i="2"/>
  <c r="L829" i="2"/>
  <c r="D829" i="2"/>
  <c r="T828" i="2"/>
  <c r="L828" i="2"/>
  <c r="D828" i="2"/>
  <c r="T827" i="2"/>
  <c r="L827" i="2"/>
  <c r="D827" i="2"/>
  <c r="T826" i="2"/>
  <c r="L826" i="2"/>
  <c r="D826" i="2"/>
  <c r="T825" i="2"/>
  <c r="L825" i="2"/>
  <c r="D825" i="2"/>
  <c r="T824" i="2"/>
  <c r="L824" i="2"/>
  <c r="D824" i="2"/>
  <c r="L823" i="2"/>
  <c r="D823" i="2"/>
  <c r="S831" i="2"/>
  <c r="K831" i="2"/>
  <c r="S830" i="2"/>
  <c r="K830" i="2"/>
  <c r="S829" i="2"/>
  <c r="K829" i="2"/>
  <c r="S828" i="2"/>
  <c r="K828" i="2"/>
  <c r="S827" i="2"/>
  <c r="K827" i="2"/>
  <c r="S826" i="2"/>
  <c r="K826" i="2"/>
  <c r="S825" i="2"/>
  <c r="K825" i="2"/>
  <c r="S824" i="2"/>
  <c r="K824" i="2"/>
  <c r="K823" i="2"/>
  <c r="X794" i="2"/>
  <c r="N794" i="2"/>
  <c r="E794" i="2"/>
  <c r="D789" i="2"/>
  <c r="L789" i="2"/>
  <c r="T789" i="2"/>
  <c r="G789" i="2"/>
  <c r="O789" i="2"/>
  <c r="W789" i="2"/>
  <c r="I789" i="2"/>
  <c r="S789" i="2"/>
  <c r="C789" i="2"/>
  <c r="N789" i="2"/>
  <c r="Y789" i="2"/>
  <c r="D787" i="2"/>
  <c r="L787" i="2"/>
  <c r="T787" i="2"/>
  <c r="G787" i="2"/>
  <c r="O787" i="2"/>
  <c r="W787" i="2"/>
  <c r="K787" i="2"/>
  <c r="V787" i="2"/>
  <c r="C787" i="2"/>
  <c r="N787" i="2"/>
  <c r="Y787" i="2"/>
  <c r="I787" i="2"/>
  <c r="S787" i="2"/>
  <c r="X784" i="2"/>
  <c r="E784" i="2"/>
  <c r="D782" i="2"/>
  <c r="L782" i="2"/>
  <c r="T782" i="2"/>
  <c r="G782" i="2"/>
  <c r="O782" i="2"/>
  <c r="W782" i="2"/>
  <c r="C782" i="2"/>
  <c r="N782" i="2"/>
  <c r="Y782" i="2"/>
  <c r="F782" i="2"/>
  <c r="Q782" i="2"/>
  <c r="K782" i="2"/>
  <c r="V782" i="2"/>
  <c r="X779" i="2"/>
  <c r="F779" i="2"/>
  <c r="D777" i="2"/>
  <c r="L777" i="2"/>
  <c r="T777" i="2"/>
  <c r="G777" i="2"/>
  <c r="O777" i="2"/>
  <c r="W777" i="2"/>
  <c r="F777" i="2"/>
  <c r="Q777" i="2"/>
  <c r="I777" i="2"/>
  <c r="S777" i="2"/>
  <c r="C777" i="2"/>
  <c r="N777" i="2"/>
  <c r="Y777" i="2"/>
  <c r="X774" i="2"/>
  <c r="H774" i="2"/>
  <c r="H771" i="2"/>
  <c r="V794" i="2"/>
  <c r="M794" i="2"/>
  <c r="U784" i="2"/>
  <c r="U779" i="2"/>
  <c r="U774" i="2"/>
  <c r="D767" i="2"/>
  <c r="L767" i="2"/>
  <c r="T767" i="2"/>
  <c r="G767" i="2"/>
  <c r="O767" i="2"/>
  <c r="W767" i="2"/>
  <c r="K767" i="2"/>
  <c r="V767" i="2"/>
  <c r="C767" i="2"/>
  <c r="N767" i="2"/>
  <c r="Y767" i="2"/>
  <c r="E767" i="2"/>
  <c r="P767" i="2"/>
  <c r="I767" i="2"/>
  <c r="S767" i="2"/>
  <c r="D765" i="2"/>
  <c r="L765" i="2"/>
  <c r="T765" i="2"/>
  <c r="G765" i="2"/>
  <c r="O765" i="2"/>
  <c r="W765" i="2"/>
  <c r="F765" i="2"/>
  <c r="Q765" i="2"/>
  <c r="I765" i="2"/>
  <c r="S765" i="2"/>
  <c r="J765" i="2"/>
  <c r="U765" i="2"/>
  <c r="K765" i="2"/>
  <c r="V765" i="2"/>
  <c r="C765" i="2"/>
  <c r="N765" i="2"/>
  <c r="Y765" i="2"/>
  <c r="C756" i="2"/>
  <c r="K756" i="2"/>
  <c r="S756" i="2"/>
  <c r="D756" i="2"/>
  <c r="L756" i="2"/>
  <c r="T756" i="2"/>
  <c r="F756" i="2"/>
  <c r="N756" i="2"/>
  <c r="V756" i="2"/>
  <c r="G756" i="2"/>
  <c r="O756" i="2"/>
  <c r="W756" i="2"/>
  <c r="E756" i="2"/>
  <c r="U756" i="2"/>
  <c r="H756" i="2"/>
  <c r="X756" i="2"/>
  <c r="I756" i="2"/>
  <c r="Y756" i="2"/>
  <c r="J756" i="2"/>
  <c r="M756" i="2"/>
  <c r="P756" i="2"/>
  <c r="Q756" i="2"/>
  <c r="G794" i="2"/>
  <c r="O794" i="2"/>
  <c r="W794" i="2"/>
  <c r="C794" i="2"/>
  <c r="D784" i="2"/>
  <c r="L784" i="2"/>
  <c r="T784" i="2"/>
  <c r="G784" i="2"/>
  <c r="O784" i="2"/>
  <c r="W784" i="2"/>
  <c r="I784" i="2"/>
  <c r="S784" i="2"/>
  <c r="K784" i="2"/>
  <c r="V784" i="2"/>
  <c r="F784" i="2"/>
  <c r="Q784" i="2"/>
  <c r="D779" i="2"/>
  <c r="L779" i="2"/>
  <c r="T779" i="2"/>
  <c r="G779" i="2"/>
  <c r="O779" i="2"/>
  <c r="W779" i="2"/>
  <c r="K779" i="2"/>
  <c r="V779" i="2"/>
  <c r="C779" i="2"/>
  <c r="N779" i="2"/>
  <c r="Y779" i="2"/>
  <c r="I779" i="2"/>
  <c r="S779" i="2"/>
  <c r="D774" i="2"/>
  <c r="L774" i="2"/>
  <c r="T774" i="2"/>
  <c r="G774" i="2"/>
  <c r="O774" i="2"/>
  <c r="W774" i="2"/>
  <c r="C774" i="2"/>
  <c r="N774" i="2"/>
  <c r="Y774" i="2"/>
  <c r="F774" i="2"/>
  <c r="Q774" i="2"/>
  <c r="K774" i="2"/>
  <c r="V774" i="2"/>
  <c r="D771" i="2"/>
  <c r="L771" i="2"/>
  <c r="T771" i="2"/>
  <c r="G771" i="2"/>
  <c r="O771" i="2"/>
  <c r="W771" i="2"/>
  <c r="K771" i="2"/>
  <c r="V771" i="2"/>
  <c r="C771" i="2"/>
  <c r="N771" i="2"/>
  <c r="Y771" i="2"/>
  <c r="E771" i="2"/>
  <c r="P771" i="2"/>
  <c r="I771" i="2"/>
  <c r="S771" i="2"/>
  <c r="D766" i="2"/>
  <c r="L766" i="2"/>
  <c r="T766" i="2"/>
  <c r="G766" i="2"/>
  <c r="O766" i="2"/>
  <c r="W766" i="2"/>
  <c r="C766" i="2"/>
  <c r="N766" i="2"/>
  <c r="Y766" i="2"/>
  <c r="F766" i="2"/>
  <c r="Q766" i="2"/>
  <c r="H766" i="2"/>
  <c r="R766" i="2"/>
  <c r="K766" i="2"/>
  <c r="V766" i="2"/>
  <c r="V822" i="2"/>
  <c r="N822" i="2"/>
  <c r="F822" i="2"/>
  <c r="V821" i="2"/>
  <c r="N821" i="2"/>
  <c r="F821" i="2"/>
  <c r="V820" i="2"/>
  <c r="N820" i="2"/>
  <c r="F820" i="2"/>
  <c r="V819" i="2"/>
  <c r="N819" i="2"/>
  <c r="F819" i="2"/>
  <c r="V818" i="2"/>
  <c r="N818" i="2"/>
  <c r="F818" i="2"/>
  <c r="V817" i="2"/>
  <c r="N817" i="2"/>
  <c r="F817" i="2"/>
  <c r="V816" i="2"/>
  <c r="N816" i="2"/>
  <c r="F816" i="2"/>
  <c r="V815" i="2"/>
  <c r="N815" i="2"/>
  <c r="F815" i="2"/>
  <c r="V814" i="2"/>
  <c r="N814" i="2"/>
  <c r="F814" i="2"/>
  <c r="V813" i="2"/>
  <c r="N813" i="2"/>
  <c r="F813" i="2"/>
  <c r="V812" i="2"/>
  <c r="N812" i="2"/>
  <c r="F812" i="2"/>
  <c r="V811" i="2"/>
  <c r="N811" i="2"/>
  <c r="F811" i="2"/>
  <c r="V810" i="2"/>
  <c r="N810" i="2"/>
  <c r="F810" i="2"/>
  <c r="V809" i="2"/>
  <c r="N809" i="2"/>
  <c r="F809" i="2"/>
  <c r="V808" i="2"/>
  <c r="N808" i="2"/>
  <c r="F808" i="2"/>
  <c r="V807" i="2"/>
  <c r="N807" i="2"/>
  <c r="F807" i="2"/>
  <c r="V806" i="2"/>
  <c r="N806" i="2"/>
  <c r="F806" i="2"/>
  <c r="V805" i="2"/>
  <c r="N805" i="2"/>
  <c r="F805" i="2"/>
  <c r="V804" i="2"/>
  <c r="N804" i="2"/>
  <c r="F804" i="2"/>
  <c r="V803" i="2"/>
  <c r="N803" i="2"/>
  <c r="F803" i="2"/>
  <c r="V802" i="2"/>
  <c r="N802" i="2"/>
  <c r="F802" i="2"/>
  <c r="V801" i="2"/>
  <c r="N801" i="2"/>
  <c r="F801" i="2"/>
  <c r="V800" i="2"/>
  <c r="N800" i="2"/>
  <c r="F800" i="2"/>
  <c r="V799" i="2"/>
  <c r="N799" i="2"/>
  <c r="F799" i="2"/>
  <c r="V798" i="2"/>
  <c r="N798" i="2"/>
  <c r="F798" i="2"/>
  <c r="V797" i="2"/>
  <c r="N797" i="2"/>
  <c r="F797" i="2"/>
  <c r="V796" i="2"/>
  <c r="N796" i="2"/>
  <c r="F796" i="2"/>
  <c r="T794" i="2"/>
  <c r="K794" i="2"/>
  <c r="N793" i="2"/>
  <c r="T791" i="2"/>
  <c r="F791" i="2"/>
  <c r="D790" i="2"/>
  <c r="L790" i="2"/>
  <c r="T790" i="2"/>
  <c r="G790" i="2"/>
  <c r="O790" i="2"/>
  <c r="W790" i="2"/>
  <c r="F790" i="2"/>
  <c r="Q790" i="2"/>
  <c r="K790" i="2"/>
  <c r="V790" i="2"/>
  <c r="K789" i="2"/>
  <c r="U788" i="2"/>
  <c r="E788" i="2"/>
  <c r="M787" i="2"/>
  <c r="D786" i="2"/>
  <c r="L786" i="2"/>
  <c r="T786" i="2"/>
  <c r="G786" i="2"/>
  <c r="O786" i="2"/>
  <c r="W786" i="2"/>
  <c r="C786" i="2"/>
  <c r="N786" i="2"/>
  <c r="Y786" i="2"/>
  <c r="F786" i="2"/>
  <c r="Q786" i="2"/>
  <c r="K786" i="2"/>
  <c r="V786" i="2"/>
  <c r="P784" i="2"/>
  <c r="X783" i="2"/>
  <c r="F783" i="2"/>
  <c r="M782" i="2"/>
  <c r="D781" i="2"/>
  <c r="L781" i="2"/>
  <c r="T781" i="2"/>
  <c r="G781" i="2"/>
  <c r="O781" i="2"/>
  <c r="W781" i="2"/>
  <c r="F781" i="2"/>
  <c r="Q781" i="2"/>
  <c r="I781" i="2"/>
  <c r="S781" i="2"/>
  <c r="C781" i="2"/>
  <c r="N781" i="2"/>
  <c r="Y781" i="2"/>
  <c r="J780" i="2"/>
  <c r="Q779" i="2"/>
  <c r="X778" i="2"/>
  <c r="H778" i="2"/>
  <c r="M777" i="2"/>
  <c r="J775" i="2"/>
  <c r="R774" i="2"/>
  <c r="X773" i="2"/>
  <c r="H773" i="2"/>
  <c r="U771" i="2"/>
  <c r="D770" i="2"/>
  <c r="L770" i="2"/>
  <c r="T770" i="2"/>
  <c r="G770" i="2"/>
  <c r="O770" i="2"/>
  <c r="W770" i="2"/>
  <c r="C770" i="2"/>
  <c r="N770" i="2"/>
  <c r="Y770" i="2"/>
  <c r="F770" i="2"/>
  <c r="Q770" i="2"/>
  <c r="H770" i="2"/>
  <c r="R770" i="2"/>
  <c r="K770" i="2"/>
  <c r="V770" i="2"/>
  <c r="R767" i="2"/>
  <c r="U766" i="2"/>
  <c r="X765" i="2"/>
  <c r="U822" i="2"/>
  <c r="M822" i="2"/>
  <c r="E822" i="2"/>
  <c r="U821" i="2"/>
  <c r="M821" i="2"/>
  <c r="E821" i="2"/>
  <c r="U820" i="2"/>
  <c r="M820" i="2"/>
  <c r="E820" i="2"/>
  <c r="U819" i="2"/>
  <c r="M819" i="2"/>
  <c r="E819" i="2"/>
  <c r="U818" i="2"/>
  <c r="M818" i="2"/>
  <c r="E818" i="2"/>
  <c r="U817" i="2"/>
  <c r="M817" i="2"/>
  <c r="E817" i="2"/>
  <c r="U816" i="2"/>
  <c r="M816" i="2"/>
  <c r="E816" i="2"/>
  <c r="U815" i="2"/>
  <c r="M815" i="2"/>
  <c r="E815" i="2"/>
  <c r="U814" i="2"/>
  <c r="M814" i="2"/>
  <c r="E814" i="2"/>
  <c r="U813" i="2"/>
  <c r="M813" i="2"/>
  <c r="E813" i="2"/>
  <c r="U812" i="2"/>
  <c r="M812" i="2"/>
  <c r="E812" i="2"/>
  <c r="U811" i="2"/>
  <c r="M811" i="2"/>
  <c r="E811" i="2"/>
  <c r="U810" i="2"/>
  <c r="M810" i="2"/>
  <c r="E810" i="2"/>
  <c r="U809" i="2"/>
  <c r="M809" i="2"/>
  <c r="E809" i="2"/>
  <c r="U808" i="2"/>
  <c r="M808" i="2"/>
  <c r="E808" i="2"/>
  <c r="U807" i="2"/>
  <c r="M807" i="2"/>
  <c r="E807" i="2"/>
  <c r="U806" i="2"/>
  <c r="M806" i="2"/>
  <c r="E806" i="2"/>
  <c r="U805" i="2"/>
  <c r="M805" i="2"/>
  <c r="E805" i="2"/>
  <c r="U804" i="2"/>
  <c r="M804" i="2"/>
  <c r="E804" i="2"/>
  <c r="U803" i="2"/>
  <c r="M803" i="2"/>
  <c r="E803" i="2"/>
  <c r="U802" i="2"/>
  <c r="M802" i="2"/>
  <c r="E802" i="2"/>
  <c r="U801" i="2"/>
  <c r="M801" i="2"/>
  <c r="E801" i="2"/>
  <c r="U800" i="2"/>
  <c r="M800" i="2"/>
  <c r="E800" i="2"/>
  <c r="U799" i="2"/>
  <c r="M799" i="2"/>
  <c r="E799" i="2"/>
  <c r="U798" i="2"/>
  <c r="M798" i="2"/>
  <c r="E798" i="2"/>
  <c r="U797" i="2"/>
  <c r="M797" i="2"/>
  <c r="E797" i="2"/>
  <c r="M796" i="2"/>
  <c r="E796" i="2"/>
  <c r="S794" i="2"/>
  <c r="J794" i="2"/>
  <c r="G793" i="2"/>
  <c r="O793" i="2"/>
  <c r="W793" i="2"/>
  <c r="C793" i="2"/>
  <c r="K793" i="2"/>
  <c r="S793" i="2"/>
  <c r="R791" i="2"/>
  <c r="X789" i="2"/>
  <c r="J789" i="2"/>
  <c r="S788" i="2"/>
  <c r="J787" i="2"/>
  <c r="N784" i="2"/>
  <c r="U783" i="2"/>
  <c r="J782" i="2"/>
  <c r="Y780" i="2"/>
  <c r="H780" i="2"/>
  <c r="P779" i="2"/>
  <c r="U778" i="2"/>
  <c r="K777" i="2"/>
  <c r="D776" i="2"/>
  <c r="L776" i="2"/>
  <c r="T776" i="2"/>
  <c r="G776" i="2"/>
  <c r="O776" i="2"/>
  <c r="W776" i="2"/>
  <c r="I776" i="2"/>
  <c r="S776" i="2"/>
  <c r="K776" i="2"/>
  <c r="V776" i="2"/>
  <c r="F776" i="2"/>
  <c r="Q776" i="2"/>
  <c r="H775" i="2"/>
  <c r="P774" i="2"/>
  <c r="V773" i="2"/>
  <c r="R771" i="2"/>
  <c r="D769" i="2"/>
  <c r="L769" i="2"/>
  <c r="T769" i="2"/>
  <c r="G769" i="2"/>
  <c r="O769" i="2"/>
  <c r="W769" i="2"/>
  <c r="F769" i="2"/>
  <c r="Q769" i="2"/>
  <c r="I769" i="2"/>
  <c r="S769" i="2"/>
  <c r="J769" i="2"/>
  <c r="U769" i="2"/>
  <c r="C769" i="2"/>
  <c r="N769" i="2"/>
  <c r="Y769" i="2"/>
  <c r="Q767" i="2"/>
  <c r="S766" i="2"/>
  <c r="R765" i="2"/>
  <c r="R794" i="2"/>
  <c r="I794" i="2"/>
  <c r="D791" i="2"/>
  <c r="L791" i="2"/>
  <c r="G791" i="2"/>
  <c r="O791" i="2"/>
  <c r="C791" i="2"/>
  <c r="N791" i="2"/>
  <c r="W791" i="2"/>
  <c r="I791" i="2"/>
  <c r="S791" i="2"/>
  <c r="V789" i="2"/>
  <c r="H789" i="2"/>
  <c r="D788" i="2"/>
  <c r="L788" i="2"/>
  <c r="T788" i="2"/>
  <c r="G788" i="2"/>
  <c r="O788" i="2"/>
  <c r="W788" i="2"/>
  <c r="I788" i="2"/>
  <c r="K788" i="2"/>
  <c r="V788" i="2"/>
  <c r="F788" i="2"/>
  <c r="Q788" i="2"/>
  <c r="H787" i="2"/>
  <c r="M784" i="2"/>
  <c r="D783" i="2"/>
  <c r="L783" i="2"/>
  <c r="T783" i="2"/>
  <c r="G783" i="2"/>
  <c r="O783" i="2"/>
  <c r="W783" i="2"/>
  <c r="K783" i="2"/>
  <c r="V783" i="2"/>
  <c r="C783" i="2"/>
  <c r="N783" i="2"/>
  <c r="Y783" i="2"/>
  <c r="I783" i="2"/>
  <c r="S783" i="2"/>
  <c r="I782" i="2"/>
  <c r="M779" i="2"/>
  <c r="D778" i="2"/>
  <c r="L778" i="2"/>
  <c r="T778" i="2"/>
  <c r="G778" i="2"/>
  <c r="O778" i="2"/>
  <c r="W778" i="2"/>
  <c r="C778" i="2"/>
  <c r="N778" i="2"/>
  <c r="Y778" i="2"/>
  <c r="F778" i="2"/>
  <c r="Q778" i="2"/>
  <c r="K778" i="2"/>
  <c r="V778" i="2"/>
  <c r="J777" i="2"/>
  <c r="M774" i="2"/>
  <c r="D773" i="2"/>
  <c r="L773" i="2"/>
  <c r="T773" i="2"/>
  <c r="G773" i="2"/>
  <c r="O773" i="2"/>
  <c r="W773" i="2"/>
  <c r="F773" i="2"/>
  <c r="Q773" i="2"/>
  <c r="I773" i="2"/>
  <c r="S773" i="2"/>
  <c r="C773" i="2"/>
  <c r="N773" i="2"/>
  <c r="Y773" i="2"/>
  <c r="Q771" i="2"/>
  <c r="M767" i="2"/>
  <c r="P766" i="2"/>
  <c r="P765" i="2"/>
  <c r="C760" i="2"/>
  <c r="K760" i="2"/>
  <c r="S760" i="2"/>
  <c r="D760" i="2"/>
  <c r="L760" i="2"/>
  <c r="T760" i="2"/>
  <c r="F760" i="2"/>
  <c r="G760" i="2"/>
  <c r="O760" i="2"/>
  <c r="W760" i="2"/>
  <c r="E760" i="2"/>
  <c r="R760" i="2"/>
  <c r="H760" i="2"/>
  <c r="U760" i="2"/>
  <c r="I760" i="2"/>
  <c r="V760" i="2"/>
  <c r="J760" i="2"/>
  <c r="X760" i="2"/>
  <c r="M760" i="2"/>
  <c r="Y760" i="2"/>
  <c r="N760" i="2"/>
  <c r="P760" i="2"/>
  <c r="S822" i="2"/>
  <c r="K822" i="2"/>
  <c r="S821" i="2"/>
  <c r="K821" i="2"/>
  <c r="S820" i="2"/>
  <c r="K820" i="2"/>
  <c r="S819" i="2"/>
  <c r="K819" i="2"/>
  <c r="S818" i="2"/>
  <c r="K818" i="2"/>
  <c r="S817" i="2"/>
  <c r="K817" i="2"/>
  <c r="S816" i="2"/>
  <c r="K816" i="2"/>
  <c r="S815" i="2"/>
  <c r="K815" i="2"/>
  <c r="S814" i="2"/>
  <c r="K814" i="2"/>
  <c r="S813" i="2"/>
  <c r="K813" i="2"/>
  <c r="S812" i="2"/>
  <c r="K812" i="2"/>
  <c r="S811" i="2"/>
  <c r="K811" i="2"/>
  <c r="S810" i="2"/>
  <c r="K810" i="2"/>
  <c r="S809" i="2"/>
  <c r="K809" i="2"/>
  <c r="S808" i="2"/>
  <c r="K808" i="2"/>
  <c r="S807" i="2"/>
  <c r="K807" i="2"/>
  <c r="S806" i="2"/>
  <c r="K806" i="2"/>
  <c r="S805" i="2"/>
  <c r="K805" i="2"/>
  <c r="S804" i="2"/>
  <c r="K804" i="2"/>
  <c r="S803" i="2"/>
  <c r="K803" i="2"/>
  <c r="S802" i="2"/>
  <c r="K802" i="2"/>
  <c r="S801" i="2"/>
  <c r="K801" i="2"/>
  <c r="S800" i="2"/>
  <c r="K800" i="2"/>
  <c r="S799" i="2"/>
  <c r="K799" i="2"/>
  <c r="S798" i="2"/>
  <c r="K798" i="2"/>
  <c r="S797" i="2"/>
  <c r="K797" i="2"/>
  <c r="S796" i="2"/>
  <c r="K796" i="2"/>
  <c r="Q794" i="2"/>
  <c r="H794" i="2"/>
  <c r="U793" i="2"/>
  <c r="J793" i="2"/>
  <c r="G792" i="2"/>
  <c r="O792" i="2"/>
  <c r="W792" i="2"/>
  <c r="C792" i="2"/>
  <c r="K792" i="2"/>
  <c r="S792" i="2"/>
  <c r="P791" i="2"/>
  <c r="Y790" i="2"/>
  <c r="J790" i="2"/>
  <c r="U789" i="2"/>
  <c r="F789" i="2"/>
  <c r="P788" i="2"/>
  <c r="X787" i="2"/>
  <c r="F787" i="2"/>
  <c r="M786" i="2"/>
  <c r="D785" i="2"/>
  <c r="L785" i="2"/>
  <c r="T785" i="2"/>
  <c r="G785" i="2"/>
  <c r="O785" i="2"/>
  <c r="W785" i="2"/>
  <c r="F785" i="2"/>
  <c r="Q785" i="2"/>
  <c r="I785" i="2"/>
  <c r="S785" i="2"/>
  <c r="C785" i="2"/>
  <c r="N785" i="2"/>
  <c r="Y785" i="2"/>
  <c r="J784" i="2"/>
  <c r="Q783" i="2"/>
  <c r="X782" i="2"/>
  <c r="H782" i="2"/>
  <c r="M781" i="2"/>
  <c r="U780" i="2"/>
  <c r="J779" i="2"/>
  <c r="R778" i="2"/>
  <c r="X777" i="2"/>
  <c r="H777" i="2"/>
  <c r="N776" i="2"/>
  <c r="U775" i="2"/>
  <c r="J774" i="2"/>
  <c r="R773" i="2"/>
  <c r="M771" i="2"/>
  <c r="P770" i="2"/>
  <c r="R769" i="2"/>
  <c r="J767" i="2"/>
  <c r="M766" i="2"/>
  <c r="M765" i="2"/>
  <c r="Y794" i="2"/>
  <c r="P794" i="2"/>
  <c r="F794" i="2"/>
  <c r="Y791" i="2"/>
  <c r="M791" i="2"/>
  <c r="R789" i="2"/>
  <c r="E789" i="2"/>
  <c r="N788" i="2"/>
  <c r="U787" i="2"/>
  <c r="E787" i="2"/>
  <c r="Y784" i="2"/>
  <c r="H784" i="2"/>
  <c r="P783" i="2"/>
  <c r="U782" i="2"/>
  <c r="E782" i="2"/>
  <c r="D780" i="2"/>
  <c r="L780" i="2"/>
  <c r="T780" i="2"/>
  <c r="G780" i="2"/>
  <c r="O780" i="2"/>
  <c r="W780" i="2"/>
  <c r="I780" i="2"/>
  <c r="S780" i="2"/>
  <c r="K780" i="2"/>
  <c r="V780" i="2"/>
  <c r="F780" i="2"/>
  <c r="Q780" i="2"/>
  <c r="H779" i="2"/>
  <c r="P778" i="2"/>
  <c r="V777" i="2"/>
  <c r="E777" i="2"/>
  <c r="D775" i="2"/>
  <c r="L775" i="2"/>
  <c r="T775" i="2"/>
  <c r="G775" i="2"/>
  <c r="O775" i="2"/>
  <c r="W775" i="2"/>
  <c r="K775" i="2"/>
  <c r="V775" i="2"/>
  <c r="C775" i="2"/>
  <c r="N775" i="2"/>
  <c r="Y775" i="2"/>
  <c r="I775" i="2"/>
  <c r="S775" i="2"/>
  <c r="I774" i="2"/>
  <c r="P773" i="2"/>
  <c r="J771" i="2"/>
  <c r="H767" i="2"/>
  <c r="J766" i="2"/>
  <c r="H765" i="2"/>
  <c r="C758" i="2"/>
  <c r="K758" i="2"/>
  <c r="S758" i="2"/>
  <c r="D758" i="2"/>
  <c r="L758" i="2"/>
  <c r="T758" i="2"/>
  <c r="F758" i="2"/>
  <c r="N758" i="2"/>
  <c r="V758" i="2"/>
  <c r="G758" i="2"/>
  <c r="O758" i="2"/>
  <c r="W758" i="2"/>
  <c r="E758" i="2"/>
  <c r="U758" i="2"/>
  <c r="H758" i="2"/>
  <c r="X758" i="2"/>
  <c r="I758" i="2"/>
  <c r="Y758" i="2"/>
  <c r="J758" i="2"/>
  <c r="M758" i="2"/>
  <c r="P758" i="2"/>
  <c r="Q758" i="2"/>
  <c r="D745" i="2"/>
  <c r="L745" i="2"/>
  <c r="T745" i="2"/>
  <c r="G745" i="2"/>
  <c r="O745" i="2"/>
  <c r="W745" i="2"/>
  <c r="H745" i="2"/>
  <c r="P745" i="2"/>
  <c r="X745" i="2"/>
  <c r="C745" i="2"/>
  <c r="Q745" i="2"/>
  <c r="E745" i="2"/>
  <c r="R745" i="2"/>
  <c r="F745" i="2"/>
  <c r="S745" i="2"/>
  <c r="I745" i="2"/>
  <c r="U745" i="2"/>
  <c r="J745" i="2"/>
  <c r="V745" i="2"/>
  <c r="M745" i="2"/>
  <c r="Q772" i="2"/>
  <c r="Q768" i="2"/>
  <c r="Q764" i="2"/>
  <c r="S763" i="2"/>
  <c r="R762" i="2"/>
  <c r="Q761" i="2"/>
  <c r="Y759" i="2"/>
  <c r="Y757" i="2"/>
  <c r="Y755" i="2"/>
  <c r="D728" i="2"/>
  <c r="L728" i="2"/>
  <c r="T728" i="2"/>
  <c r="E728" i="2"/>
  <c r="M728" i="2"/>
  <c r="U728" i="2"/>
  <c r="F728" i="2"/>
  <c r="N728" i="2"/>
  <c r="V728" i="2"/>
  <c r="G728" i="2"/>
  <c r="O728" i="2"/>
  <c r="W728" i="2"/>
  <c r="H728" i="2"/>
  <c r="P728" i="2"/>
  <c r="X728" i="2"/>
  <c r="C728" i="2"/>
  <c r="I728" i="2"/>
  <c r="J728" i="2"/>
  <c r="K728" i="2"/>
  <c r="Q728" i="2"/>
  <c r="R728" i="2"/>
  <c r="S728" i="2"/>
  <c r="C761" i="2"/>
  <c r="K761" i="2"/>
  <c r="S761" i="2"/>
  <c r="D761" i="2"/>
  <c r="L761" i="2"/>
  <c r="T761" i="2"/>
  <c r="G761" i="2"/>
  <c r="O761" i="2"/>
  <c r="W761" i="2"/>
  <c r="C762" i="2"/>
  <c r="K762" i="2"/>
  <c r="S762" i="2"/>
  <c r="D762" i="2"/>
  <c r="L762" i="2"/>
  <c r="T762" i="2"/>
  <c r="G762" i="2"/>
  <c r="O762" i="2"/>
  <c r="W762" i="2"/>
  <c r="N761" i="2"/>
  <c r="D737" i="2"/>
  <c r="L737" i="2"/>
  <c r="T737" i="2"/>
  <c r="G737" i="2"/>
  <c r="O737" i="2"/>
  <c r="W737" i="2"/>
  <c r="H737" i="2"/>
  <c r="P737" i="2"/>
  <c r="X737" i="2"/>
  <c r="C737" i="2"/>
  <c r="Q737" i="2"/>
  <c r="E737" i="2"/>
  <c r="R737" i="2"/>
  <c r="F737" i="2"/>
  <c r="S737" i="2"/>
  <c r="I737" i="2"/>
  <c r="U737" i="2"/>
  <c r="J737" i="2"/>
  <c r="V737" i="2"/>
  <c r="K737" i="2"/>
  <c r="Y737" i="2"/>
  <c r="M737" i="2"/>
  <c r="D772" i="2"/>
  <c r="L772" i="2"/>
  <c r="T772" i="2"/>
  <c r="G772" i="2"/>
  <c r="O772" i="2"/>
  <c r="W772" i="2"/>
  <c r="D768" i="2"/>
  <c r="L768" i="2"/>
  <c r="T768" i="2"/>
  <c r="G768" i="2"/>
  <c r="O768" i="2"/>
  <c r="W768" i="2"/>
  <c r="D764" i="2"/>
  <c r="L764" i="2"/>
  <c r="T764" i="2"/>
  <c r="G764" i="2"/>
  <c r="O764" i="2"/>
  <c r="W764" i="2"/>
  <c r="C763" i="2"/>
  <c r="K763" i="2"/>
  <c r="D763" i="2"/>
  <c r="L763" i="2"/>
  <c r="T763" i="2"/>
  <c r="G763" i="2"/>
  <c r="O763" i="2"/>
  <c r="W763" i="2"/>
  <c r="N762" i="2"/>
  <c r="Y761" i="2"/>
  <c r="M761" i="2"/>
  <c r="C759" i="2"/>
  <c r="K759" i="2"/>
  <c r="S759" i="2"/>
  <c r="D759" i="2"/>
  <c r="L759" i="2"/>
  <c r="T759" i="2"/>
  <c r="F759" i="2"/>
  <c r="N759" i="2"/>
  <c r="V759" i="2"/>
  <c r="G759" i="2"/>
  <c r="O759" i="2"/>
  <c r="W759" i="2"/>
  <c r="C757" i="2"/>
  <c r="K757" i="2"/>
  <c r="S757" i="2"/>
  <c r="D757" i="2"/>
  <c r="L757" i="2"/>
  <c r="T757" i="2"/>
  <c r="F757" i="2"/>
  <c r="N757" i="2"/>
  <c r="V757" i="2"/>
  <c r="G757" i="2"/>
  <c r="O757" i="2"/>
  <c r="W757" i="2"/>
  <c r="C755" i="2"/>
  <c r="K755" i="2"/>
  <c r="S755" i="2"/>
  <c r="D755" i="2"/>
  <c r="L755" i="2"/>
  <c r="T755" i="2"/>
  <c r="F755" i="2"/>
  <c r="N755" i="2"/>
  <c r="V755" i="2"/>
  <c r="G755" i="2"/>
  <c r="O755" i="2"/>
  <c r="W755" i="2"/>
  <c r="R747" i="2"/>
  <c r="V772" i="2"/>
  <c r="K772" i="2"/>
  <c r="V768" i="2"/>
  <c r="K768" i="2"/>
  <c r="V764" i="2"/>
  <c r="K764" i="2"/>
  <c r="Y763" i="2"/>
  <c r="N763" i="2"/>
  <c r="Y762" i="2"/>
  <c r="M762" i="2"/>
  <c r="X761" i="2"/>
  <c r="J761" i="2"/>
  <c r="Q759" i="2"/>
  <c r="Q757" i="2"/>
  <c r="Q755" i="2"/>
  <c r="D750" i="2"/>
  <c r="L750" i="2"/>
  <c r="T750" i="2"/>
  <c r="H750" i="2"/>
  <c r="P750" i="2"/>
  <c r="X750" i="2"/>
  <c r="E750" i="2"/>
  <c r="O750" i="2"/>
  <c r="F750" i="2"/>
  <c r="Q750" i="2"/>
  <c r="G750" i="2"/>
  <c r="R750" i="2"/>
  <c r="I750" i="2"/>
  <c r="S750" i="2"/>
  <c r="J750" i="2"/>
  <c r="U750" i="2"/>
  <c r="Y745" i="2"/>
  <c r="D720" i="2"/>
  <c r="L720" i="2"/>
  <c r="T720" i="2"/>
  <c r="E720" i="2"/>
  <c r="M720" i="2"/>
  <c r="U720" i="2"/>
  <c r="F720" i="2"/>
  <c r="N720" i="2"/>
  <c r="V720" i="2"/>
  <c r="G720" i="2"/>
  <c r="O720" i="2"/>
  <c r="W720" i="2"/>
  <c r="H720" i="2"/>
  <c r="P720" i="2"/>
  <c r="X720" i="2"/>
  <c r="C720" i="2"/>
  <c r="I720" i="2"/>
  <c r="J720" i="2"/>
  <c r="K720" i="2"/>
  <c r="Q720" i="2"/>
  <c r="R720" i="2"/>
  <c r="S720" i="2"/>
  <c r="V761" i="2"/>
  <c r="I761" i="2"/>
  <c r="N745" i="2"/>
  <c r="S772" i="2"/>
  <c r="I772" i="2"/>
  <c r="S768" i="2"/>
  <c r="I768" i="2"/>
  <c r="S764" i="2"/>
  <c r="I764" i="2"/>
  <c r="V763" i="2"/>
  <c r="J763" i="2"/>
  <c r="V762" i="2"/>
  <c r="I762" i="2"/>
  <c r="U761" i="2"/>
  <c r="H761" i="2"/>
  <c r="M759" i="2"/>
  <c r="M757" i="2"/>
  <c r="M755" i="2"/>
  <c r="D747" i="2"/>
  <c r="L747" i="2"/>
  <c r="T747" i="2"/>
  <c r="G747" i="2"/>
  <c r="O747" i="2"/>
  <c r="W747" i="2"/>
  <c r="H747" i="2"/>
  <c r="P747" i="2"/>
  <c r="X747" i="2"/>
  <c r="F747" i="2"/>
  <c r="S747" i="2"/>
  <c r="I747" i="2"/>
  <c r="U747" i="2"/>
  <c r="J747" i="2"/>
  <c r="V747" i="2"/>
  <c r="K747" i="2"/>
  <c r="Y747" i="2"/>
  <c r="M747" i="2"/>
  <c r="C747" i="2"/>
  <c r="Q747" i="2"/>
  <c r="K745" i="2"/>
  <c r="D746" i="2"/>
  <c r="L746" i="2"/>
  <c r="T746" i="2"/>
  <c r="G746" i="2"/>
  <c r="O746" i="2"/>
  <c r="W746" i="2"/>
  <c r="H746" i="2"/>
  <c r="P746" i="2"/>
  <c r="X746" i="2"/>
  <c r="Q739" i="2"/>
  <c r="D738" i="2"/>
  <c r="L738" i="2"/>
  <c r="T738" i="2"/>
  <c r="G738" i="2"/>
  <c r="O738" i="2"/>
  <c r="W738" i="2"/>
  <c r="H738" i="2"/>
  <c r="P738" i="2"/>
  <c r="X738" i="2"/>
  <c r="R732" i="2"/>
  <c r="D727" i="2"/>
  <c r="L727" i="2"/>
  <c r="T727" i="2"/>
  <c r="E727" i="2"/>
  <c r="M727" i="2"/>
  <c r="U727" i="2"/>
  <c r="F727" i="2"/>
  <c r="N727" i="2"/>
  <c r="V727" i="2"/>
  <c r="G727" i="2"/>
  <c r="O727" i="2"/>
  <c r="W727" i="2"/>
  <c r="H727" i="2"/>
  <c r="P727" i="2"/>
  <c r="X727" i="2"/>
  <c r="D719" i="2"/>
  <c r="L719" i="2"/>
  <c r="T719" i="2"/>
  <c r="E719" i="2"/>
  <c r="M719" i="2"/>
  <c r="U719" i="2"/>
  <c r="F719" i="2"/>
  <c r="N719" i="2"/>
  <c r="V719" i="2"/>
  <c r="G719" i="2"/>
  <c r="O719" i="2"/>
  <c r="W719" i="2"/>
  <c r="H719" i="2"/>
  <c r="P719" i="2"/>
  <c r="X719" i="2"/>
  <c r="D739" i="2"/>
  <c r="L739" i="2"/>
  <c r="T739" i="2"/>
  <c r="G739" i="2"/>
  <c r="O739" i="2"/>
  <c r="W739" i="2"/>
  <c r="H739" i="2"/>
  <c r="P739" i="2"/>
  <c r="X739" i="2"/>
  <c r="D732" i="2"/>
  <c r="L732" i="2"/>
  <c r="T732" i="2"/>
  <c r="F732" i="2"/>
  <c r="G732" i="2"/>
  <c r="O732" i="2"/>
  <c r="W732" i="2"/>
  <c r="H732" i="2"/>
  <c r="P732" i="2"/>
  <c r="X732" i="2"/>
  <c r="D726" i="2"/>
  <c r="L726" i="2"/>
  <c r="T726" i="2"/>
  <c r="E726" i="2"/>
  <c r="M726" i="2"/>
  <c r="U726" i="2"/>
  <c r="F726" i="2"/>
  <c r="N726" i="2"/>
  <c r="V726" i="2"/>
  <c r="G726" i="2"/>
  <c r="O726" i="2"/>
  <c r="W726" i="2"/>
  <c r="H726" i="2"/>
  <c r="P726" i="2"/>
  <c r="X726" i="2"/>
  <c r="D718" i="2"/>
  <c r="L718" i="2"/>
  <c r="T718" i="2"/>
  <c r="E718" i="2"/>
  <c r="M718" i="2"/>
  <c r="U718" i="2"/>
  <c r="F718" i="2"/>
  <c r="N718" i="2"/>
  <c r="V718" i="2"/>
  <c r="G718" i="2"/>
  <c r="O718" i="2"/>
  <c r="W718" i="2"/>
  <c r="H718" i="2"/>
  <c r="P718" i="2"/>
  <c r="X718" i="2"/>
  <c r="W754" i="2"/>
  <c r="O754" i="2"/>
  <c r="F754" i="2"/>
  <c r="D753" i="2"/>
  <c r="H753" i="2"/>
  <c r="P753" i="2"/>
  <c r="X753" i="2"/>
  <c r="O752" i="2"/>
  <c r="E752" i="2"/>
  <c r="R751" i="2"/>
  <c r="G751" i="2"/>
  <c r="D749" i="2"/>
  <c r="L749" i="2"/>
  <c r="T749" i="2"/>
  <c r="H749" i="2"/>
  <c r="P749" i="2"/>
  <c r="X749" i="2"/>
  <c r="D748" i="2"/>
  <c r="L748" i="2"/>
  <c r="T748" i="2"/>
  <c r="G748" i="2"/>
  <c r="O748" i="2"/>
  <c r="H748" i="2"/>
  <c r="P748" i="2"/>
  <c r="X748" i="2"/>
  <c r="Y746" i="2"/>
  <c r="K746" i="2"/>
  <c r="U744" i="2"/>
  <c r="I744" i="2"/>
  <c r="R742" i="2"/>
  <c r="E742" i="2"/>
  <c r="Q741" i="2"/>
  <c r="D740" i="2"/>
  <c r="L740" i="2"/>
  <c r="T740" i="2"/>
  <c r="G740" i="2"/>
  <c r="O740" i="2"/>
  <c r="W740" i="2"/>
  <c r="H740" i="2"/>
  <c r="P740" i="2"/>
  <c r="X740" i="2"/>
  <c r="M739" i="2"/>
  <c r="Y738" i="2"/>
  <c r="K738" i="2"/>
  <c r="U736" i="2"/>
  <c r="I736" i="2"/>
  <c r="R734" i="2"/>
  <c r="E734" i="2"/>
  <c r="Q733" i="2"/>
  <c r="N732" i="2"/>
  <c r="Y731" i="2"/>
  <c r="I731" i="2"/>
  <c r="K729" i="2"/>
  <c r="R727" i="2"/>
  <c r="S726" i="2"/>
  <c r="D725" i="2"/>
  <c r="L725" i="2"/>
  <c r="T725" i="2"/>
  <c r="E725" i="2"/>
  <c r="M725" i="2"/>
  <c r="U725" i="2"/>
  <c r="F725" i="2"/>
  <c r="N725" i="2"/>
  <c r="V725" i="2"/>
  <c r="G725" i="2"/>
  <c r="O725" i="2"/>
  <c r="W725" i="2"/>
  <c r="H725" i="2"/>
  <c r="P725" i="2"/>
  <c r="X725" i="2"/>
  <c r="I723" i="2"/>
  <c r="K721" i="2"/>
  <c r="R719" i="2"/>
  <c r="S718" i="2"/>
  <c r="D717" i="2"/>
  <c r="L717" i="2"/>
  <c r="T717" i="2"/>
  <c r="E717" i="2"/>
  <c r="M717" i="2"/>
  <c r="U717" i="2"/>
  <c r="F717" i="2"/>
  <c r="N717" i="2"/>
  <c r="V717" i="2"/>
  <c r="G717" i="2"/>
  <c r="O717" i="2"/>
  <c r="W717" i="2"/>
  <c r="H717" i="2"/>
  <c r="P717" i="2"/>
  <c r="X717" i="2"/>
  <c r="I715" i="2"/>
  <c r="K713" i="2"/>
  <c r="Y752" i="2"/>
  <c r="N752" i="2"/>
  <c r="V746" i="2"/>
  <c r="J746" i="2"/>
  <c r="Q742" i="2"/>
  <c r="D741" i="2"/>
  <c r="L741" i="2"/>
  <c r="T741" i="2"/>
  <c r="G741" i="2"/>
  <c r="O741" i="2"/>
  <c r="W741" i="2"/>
  <c r="H741" i="2"/>
  <c r="P741" i="2"/>
  <c r="X741" i="2"/>
  <c r="Y739" i="2"/>
  <c r="K739" i="2"/>
  <c r="V738" i="2"/>
  <c r="J738" i="2"/>
  <c r="Q734" i="2"/>
  <c r="D733" i="2"/>
  <c r="L733" i="2"/>
  <c r="T733" i="2"/>
  <c r="G733" i="2"/>
  <c r="O733" i="2"/>
  <c r="W733" i="2"/>
  <c r="H733" i="2"/>
  <c r="P733" i="2"/>
  <c r="X733" i="2"/>
  <c r="M732" i="2"/>
  <c r="U731" i="2"/>
  <c r="Q727" i="2"/>
  <c r="R726" i="2"/>
  <c r="D724" i="2"/>
  <c r="L724" i="2"/>
  <c r="T724" i="2"/>
  <c r="E724" i="2"/>
  <c r="M724" i="2"/>
  <c r="U724" i="2"/>
  <c r="F724" i="2"/>
  <c r="N724" i="2"/>
  <c r="V724" i="2"/>
  <c r="G724" i="2"/>
  <c r="O724" i="2"/>
  <c r="W724" i="2"/>
  <c r="H724" i="2"/>
  <c r="P724" i="2"/>
  <c r="X724" i="2"/>
  <c r="Q719" i="2"/>
  <c r="R718" i="2"/>
  <c r="D716" i="2"/>
  <c r="L716" i="2"/>
  <c r="T716" i="2"/>
  <c r="E716" i="2"/>
  <c r="M716" i="2"/>
  <c r="U716" i="2"/>
  <c r="F716" i="2"/>
  <c r="N716" i="2"/>
  <c r="V716" i="2"/>
  <c r="G716" i="2"/>
  <c r="O716" i="2"/>
  <c r="W716" i="2"/>
  <c r="H716" i="2"/>
  <c r="P716" i="2"/>
  <c r="X716" i="2"/>
  <c r="D752" i="2"/>
  <c r="L752" i="2"/>
  <c r="T752" i="2"/>
  <c r="H752" i="2"/>
  <c r="P752" i="2"/>
  <c r="X752" i="2"/>
  <c r="U746" i="2"/>
  <c r="I746" i="2"/>
  <c r="D742" i="2"/>
  <c r="L742" i="2"/>
  <c r="T742" i="2"/>
  <c r="G742" i="2"/>
  <c r="O742" i="2"/>
  <c r="W742" i="2"/>
  <c r="H742" i="2"/>
  <c r="P742" i="2"/>
  <c r="X742" i="2"/>
  <c r="V739" i="2"/>
  <c r="J739" i="2"/>
  <c r="U738" i="2"/>
  <c r="I738" i="2"/>
  <c r="D734" i="2"/>
  <c r="L734" i="2"/>
  <c r="T734" i="2"/>
  <c r="G734" i="2"/>
  <c r="O734" i="2"/>
  <c r="W734" i="2"/>
  <c r="H734" i="2"/>
  <c r="P734" i="2"/>
  <c r="X734" i="2"/>
  <c r="Y732" i="2"/>
  <c r="K732" i="2"/>
  <c r="D731" i="2"/>
  <c r="L731" i="2"/>
  <c r="T731" i="2"/>
  <c r="E731" i="2"/>
  <c r="F731" i="2"/>
  <c r="N731" i="2"/>
  <c r="V731" i="2"/>
  <c r="G731" i="2"/>
  <c r="O731" i="2"/>
  <c r="W731" i="2"/>
  <c r="H731" i="2"/>
  <c r="P731" i="2"/>
  <c r="X731" i="2"/>
  <c r="K727" i="2"/>
  <c r="Q726" i="2"/>
  <c r="D723" i="2"/>
  <c r="L723" i="2"/>
  <c r="T723" i="2"/>
  <c r="E723" i="2"/>
  <c r="M723" i="2"/>
  <c r="U723" i="2"/>
  <c r="F723" i="2"/>
  <c r="N723" i="2"/>
  <c r="V723" i="2"/>
  <c r="G723" i="2"/>
  <c r="O723" i="2"/>
  <c r="W723" i="2"/>
  <c r="H723" i="2"/>
  <c r="P723" i="2"/>
  <c r="X723" i="2"/>
  <c r="K719" i="2"/>
  <c r="Q718" i="2"/>
  <c r="D715" i="2"/>
  <c r="L715" i="2"/>
  <c r="T715" i="2"/>
  <c r="E715" i="2"/>
  <c r="M715" i="2"/>
  <c r="U715" i="2"/>
  <c r="F715" i="2"/>
  <c r="N715" i="2"/>
  <c r="V715" i="2"/>
  <c r="G715" i="2"/>
  <c r="O715" i="2"/>
  <c r="W715" i="2"/>
  <c r="H715" i="2"/>
  <c r="P715" i="2"/>
  <c r="X715" i="2"/>
  <c r="T754" i="2"/>
  <c r="L754" i="2"/>
  <c r="C754" i="2"/>
  <c r="R753" i="2"/>
  <c r="I753" i="2"/>
  <c r="V752" i="2"/>
  <c r="K752" i="2"/>
  <c r="Y751" i="2"/>
  <c r="N751" i="2"/>
  <c r="S749" i="2"/>
  <c r="I749" i="2"/>
  <c r="V748" i="2"/>
  <c r="J748" i="2"/>
  <c r="S746" i="2"/>
  <c r="F746" i="2"/>
  <c r="Q744" i="2"/>
  <c r="D743" i="2"/>
  <c r="L743" i="2"/>
  <c r="T743" i="2"/>
  <c r="G743" i="2"/>
  <c r="O743" i="2"/>
  <c r="W743" i="2"/>
  <c r="H743" i="2"/>
  <c r="P743" i="2"/>
  <c r="X743" i="2"/>
  <c r="M742" i="2"/>
  <c r="Y741" i="2"/>
  <c r="K741" i="2"/>
  <c r="V740" i="2"/>
  <c r="J740" i="2"/>
  <c r="U739" i="2"/>
  <c r="I739" i="2"/>
  <c r="S738" i="2"/>
  <c r="F738" i="2"/>
  <c r="Q736" i="2"/>
  <c r="D735" i="2"/>
  <c r="L735" i="2"/>
  <c r="T735" i="2"/>
  <c r="G735" i="2"/>
  <c r="O735" i="2"/>
  <c r="W735" i="2"/>
  <c r="H735" i="2"/>
  <c r="P735" i="2"/>
  <c r="X735" i="2"/>
  <c r="M734" i="2"/>
  <c r="Y733" i="2"/>
  <c r="K733" i="2"/>
  <c r="V732" i="2"/>
  <c r="J732" i="2"/>
  <c r="R731" i="2"/>
  <c r="D730" i="2"/>
  <c r="L730" i="2"/>
  <c r="T730" i="2"/>
  <c r="E730" i="2"/>
  <c r="M730" i="2"/>
  <c r="U730" i="2"/>
  <c r="F730" i="2"/>
  <c r="N730" i="2"/>
  <c r="V730" i="2"/>
  <c r="G730" i="2"/>
  <c r="O730" i="2"/>
  <c r="W730" i="2"/>
  <c r="H730" i="2"/>
  <c r="P730" i="2"/>
  <c r="X730" i="2"/>
  <c r="J727" i="2"/>
  <c r="K726" i="2"/>
  <c r="Q725" i="2"/>
  <c r="R724" i="2"/>
  <c r="S723" i="2"/>
  <c r="D722" i="2"/>
  <c r="L722" i="2"/>
  <c r="T722" i="2"/>
  <c r="E722" i="2"/>
  <c r="M722" i="2"/>
  <c r="U722" i="2"/>
  <c r="F722" i="2"/>
  <c r="N722" i="2"/>
  <c r="V722" i="2"/>
  <c r="G722" i="2"/>
  <c r="O722" i="2"/>
  <c r="W722" i="2"/>
  <c r="H722" i="2"/>
  <c r="P722" i="2"/>
  <c r="X722" i="2"/>
  <c r="J719" i="2"/>
  <c r="K718" i="2"/>
  <c r="Q717" i="2"/>
  <c r="R716" i="2"/>
  <c r="S715" i="2"/>
  <c r="D714" i="2"/>
  <c r="L714" i="2"/>
  <c r="T714" i="2"/>
  <c r="E714" i="2"/>
  <c r="M714" i="2"/>
  <c r="U714" i="2"/>
  <c r="F714" i="2"/>
  <c r="N714" i="2"/>
  <c r="V714" i="2"/>
  <c r="G714" i="2"/>
  <c r="O714" i="2"/>
  <c r="W714" i="2"/>
  <c r="H714" i="2"/>
  <c r="P714" i="2"/>
  <c r="X714" i="2"/>
  <c r="C707" i="2"/>
  <c r="K707" i="2"/>
  <c r="S707" i="2"/>
  <c r="D707" i="2"/>
  <c r="M707" i="2"/>
  <c r="V707" i="2"/>
  <c r="E707" i="2"/>
  <c r="N707" i="2"/>
  <c r="W707" i="2"/>
  <c r="F707" i="2"/>
  <c r="O707" i="2"/>
  <c r="X707" i="2"/>
  <c r="G707" i="2"/>
  <c r="P707" i="2"/>
  <c r="Y707" i="2"/>
  <c r="H707" i="2"/>
  <c r="Q707" i="2"/>
  <c r="J707" i="2"/>
  <c r="T707" i="2"/>
  <c r="C699" i="2"/>
  <c r="K699" i="2"/>
  <c r="S699" i="2"/>
  <c r="D699" i="2"/>
  <c r="M699" i="2"/>
  <c r="V699" i="2"/>
  <c r="E699" i="2"/>
  <c r="N699" i="2"/>
  <c r="W699" i="2"/>
  <c r="F699" i="2"/>
  <c r="O699" i="2"/>
  <c r="X699" i="2"/>
  <c r="G699" i="2"/>
  <c r="P699" i="2"/>
  <c r="Y699" i="2"/>
  <c r="H699" i="2"/>
  <c r="Q699" i="2"/>
  <c r="I699" i="2"/>
  <c r="R699" i="2"/>
  <c r="J699" i="2"/>
  <c r="T699" i="2"/>
  <c r="U752" i="2"/>
  <c r="J752" i="2"/>
  <c r="D751" i="2"/>
  <c r="L751" i="2"/>
  <c r="T751" i="2"/>
  <c r="H751" i="2"/>
  <c r="P751" i="2"/>
  <c r="X751" i="2"/>
  <c r="R746" i="2"/>
  <c r="E746" i="2"/>
  <c r="D744" i="2"/>
  <c r="L744" i="2"/>
  <c r="T744" i="2"/>
  <c r="G744" i="2"/>
  <c r="O744" i="2"/>
  <c r="W744" i="2"/>
  <c r="H744" i="2"/>
  <c r="P744" i="2"/>
  <c r="X744" i="2"/>
  <c r="Y742" i="2"/>
  <c r="K742" i="2"/>
  <c r="V741" i="2"/>
  <c r="J741" i="2"/>
  <c r="S739" i="2"/>
  <c r="F739" i="2"/>
  <c r="R738" i="2"/>
  <c r="E738" i="2"/>
  <c r="D736" i="2"/>
  <c r="L736" i="2"/>
  <c r="T736" i="2"/>
  <c r="G736" i="2"/>
  <c r="O736" i="2"/>
  <c r="W736" i="2"/>
  <c r="H736" i="2"/>
  <c r="P736" i="2"/>
  <c r="X736" i="2"/>
  <c r="Y734" i="2"/>
  <c r="K734" i="2"/>
  <c r="V733" i="2"/>
  <c r="J733" i="2"/>
  <c r="U732" i="2"/>
  <c r="I732" i="2"/>
  <c r="Q731" i="2"/>
  <c r="D729" i="2"/>
  <c r="L729" i="2"/>
  <c r="T729" i="2"/>
  <c r="E729" i="2"/>
  <c r="M729" i="2"/>
  <c r="U729" i="2"/>
  <c r="F729" i="2"/>
  <c r="N729" i="2"/>
  <c r="V729" i="2"/>
  <c r="G729" i="2"/>
  <c r="O729" i="2"/>
  <c r="W729" i="2"/>
  <c r="H729" i="2"/>
  <c r="P729" i="2"/>
  <c r="X729" i="2"/>
  <c r="I727" i="2"/>
  <c r="J726" i="2"/>
  <c r="Q724" i="2"/>
  <c r="R723" i="2"/>
  <c r="D721" i="2"/>
  <c r="L721" i="2"/>
  <c r="T721" i="2"/>
  <c r="E721" i="2"/>
  <c r="M721" i="2"/>
  <c r="U721" i="2"/>
  <c r="F721" i="2"/>
  <c r="N721" i="2"/>
  <c r="V721" i="2"/>
  <c r="G721" i="2"/>
  <c r="O721" i="2"/>
  <c r="W721" i="2"/>
  <c r="H721" i="2"/>
  <c r="P721" i="2"/>
  <c r="X721" i="2"/>
  <c r="I719" i="2"/>
  <c r="J718" i="2"/>
  <c r="Q716" i="2"/>
  <c r="R715" i="2"/>
  <c r="D713" i="2"/>
  <c r="L713" i="2"/>
  <c r="T713" i="2"/>
  <c r="E713" i="2"/>
  <c r="M713" i="2"/>
  <c r="U713" i="2"/>
  <c r="F713" i="2"/>
  <c r="N713" i="2"/>
  <c r="V713" i="2"/>
  <c r="G713" i="2"/>
  <c r="O713" i="2"/>
  <c r="W713" i="2"/>
  <c r="H713" i="2"/>
  <c r="P713" i="2"/>
  <c r="X713" i="2"/>
  <c r="V705" i="2"/>
  <c r="M705" i="2"/>
  <c r="C702" i="2"/>
  <c r="K702" i="2"/>
  <c r="S702" i="2"/>
  <c r="C696" i="2"/>
  <c r="K696" i="2"/>
  <c r="S696" i="2"/>
  <c r="F696" i="2"/>
  <c r="N696" i="2"/>
  <c r="V696" i="2"/>
  <c r="C692" i="2"/>
  <c r="K692" i="2"/>
  <c r="S692" i="2"/>
  <c r="F692" i="2"/>
  <c r="N692" i="2"/>
  <c r="V692" i="2"/>
  <c r="G681" i="2"/>
  <c r="O681" i="2"/>
  <c r="W681" i="2"/>
  <c r="H681" i="2"/>
  <c r="Q681" i="2"/>
  <c r="I681" i="2"/>
  <c r="R681" i="2"/>
  <c r="J681" i="2"/>
  <c r="S681" i="2"/>
  <c r="C681" i="2"/>
  <c r="L681" i="2"/>
  <c r="U681" i="2"/>
  <c r="C705" i="2"/>
  <c r="K705" i="2"/>
  <c r="S705" i="2"/>
  <c r="G680" i="2"/>
  <c r="O680" i="2"/>
  <c r="W680" i="2"/>
  <c r="D680" i="2"/>
  <c r="M680" i="2"/>
  <c r="V680" i="2"/>
  <c r="E680" i="2"/>
  <c r="N680" i="2"/>
  <c r="X680" i="2"/>
  <c r="F680" i="2"/>
  <c r="P680" i="2"/>
  <c r="Y680" i="2"/>
  <c r="I680" i="2"/>
  <c r="R680" i="2"/>
  <c r="J680" i="2"/>
  <c r="G677" i="2"/>
  <c r="O677" i="2"/>
  <c r="W677" i="2"/>
  <c r="C677" i="2"/>
  <c r="L677" i="2"/>
  <c r="U677" i="2"/>
  <c r="D677" i="2"/>
  <c r="M677" i="2"/>
  <c r="V677" i="2"/>
  <c r="E677" i="2"/>
  <c r="N677" i="2"/>
  <c r="X677" i="2"/>
  <c r="H677" i="2"/>
  <c r="Q677" i="2"/>
  <c r="I677" i="2"/>
  <c r="R677" i="2"/>
  <c r="X712" i="2"/>
  <c r="P712" i="2"/>
  <c r="H712" i="2"/>
  <c r="X711" i="2"/>
  <c r="P711" i="2"/>
  <c r="H711" i="2"/>
  <c r="X710" i="2"/>
  <c r="P710" i="2"/>
  <c r="H710" i="2"/>
  <c r="X709" i="2"/>
  <c r="O709" i="2"/>
  <c r="F709" i="2"/>
  <c r="C708" i="2"/>
  <c r="K708" i="2"/>
  <c r="S708" i="2"/>
  <c r="W706" i="2"/>
  <c r="N706" i="2"/>
  <c r="E706" i="2"/>
  <c r="T705" i="2"/>
  <c r="J705" i="2"/>
  <c r="V703" i="2"/>
  <c r="M703" i="2"/>
  <c r="R702" i="2"/>
  <c r="I702" i="2"/>
  <c r="X701" i="2"/>
  <c r="O701" i="2"/>
  <c r="F701" i="2"/>
  <c r="C700" i="2"/>
  <c r="K700" i="2"/>
  <c r="S700" i="2"/>
  <c r="W698" i="2"/>
  <c r="N698" i="2"/>
  <c r="E698" i="2"/>
  <c r="U696" i="2"/>
  <c r="J696" i="2"/>
  <c r="C695" i="2"/>
  <c r="K695" i="2"/>
  <c r="S695" i="2"/>
  <c r="F695" i="2"/>
  <c r="N695" i="2"/>
  <c r="V695" i="2"/>
  <c r="P694" i="2"/>
  <c r="E694" i="2"/>
  <c r="U692" i="2"/>
  <c r="J692" i="2"/>
  <c r="C691" i="2"/>
  <c r="K691" i="2"/>
  <c r="S691" i="2"/>
  <c r="F691" i="2"/>
  <c r="N691" i="2"/>
  <c r="V691" i="2"/>
  <c r="P690" i="2"/>
  <c r="E690" i="2"/>
  <c r="I685" i="2"/>
  <c r="N681" i="2"/>
  <c r="T680" i="2"/>
  <c r="Y677" i="2"/>
  <c r="W712" i="2"/>
  <c r="O712" i="2"/>
  <c r="G712" i="2"/>
  <c r="W711" i="2"/>
  <c r="O711" i="2"/>
  <c r="G711" i="2"/>
  <c r="W710" i="2"/>
  <c r="O710" i="2"/>
  <c r="G710" i="2"/>
  <c r="W709" i="2"/>
  <c r="N709" i="2"/>
  <c r="V706" i="2"/>
  <c r="M706" i="2"/>
  <c r="R705" i="2"/>
  <c r="I705" i="2"/>
  <c r="C703" i="2"/>
  <c r="K703" i="2"/>
  <c r="S703" i="2"/>
  <c r="Q702" i="2"/>
  <c r="H702" i="2"/>
  <c r="W701" i="2"/>
  <c r="N701" i="2"/>
  <c r="V698" i="2"/>
  <c r="M698" i="2"/>
  <c r="T696" i="2"/>
  <c r="I696" i="2"/>
  <c r="Y694" i="2"/>
  <c r="O694" i="2"/>
  <c r="T692" i="2"/>
  <c r="I692" i="2"/>
  <c r="Y690" i="2"/>
  <c r="O690" i="2"/>
  <c r="Y685" i="2"/>
  <c r="M681" i="2"/>
  <c r="S680" i="2"/>
  <c r="T677" i="2"/>
  <c r="V712" i="2"/>
  <c r="N712" i="2"/>
  <c r="F712" i="2"/>
  <c r="V711" i="2"/>
  <c r="N711" i="2"/>
  <c r="F711" i="2"/>
  <c r="V710" i="2"/>
  <c r="N710" i="2"/>
  <c r="F710" i="2"/>
  <c r="C706" i="2"/>
  <c r="K706" i="2"/>
  <c r="S706" i="2"/>
  <c r="Q705" i="2"/>
  <c r="H705" i="2"/>
  <c r="Y702" i="2"/>
  <c r="P702" i="2"/>
  <c r="G702" i="2"/>
  <c r="C698" i="2"/>
  <c r="K698" i="2"/>
  <c r="S698" i="2"/>
  <c r="R696" i="2"/>
  <c r="H696" i="2"/>
  <c r="C694" i="2"/>
  <c r="K694" i="2"/>
  <c r="S694" i="2"/>
  <c r="F694" i="2"/>
  <c r="N694" i="2"/>
  <c r="V694" i="2"/>
  <c r="R692" i="2"/>
  <c r="H692" i="2"/>
  <c r="C690" i="2"/>
  <c r="K690" i="2"/>
  <c r="S690" i="2"/>
  <c r="F690" i="2"/>
  <c r="N690" i="2"/>
  <c r="V690" i="2"/>
  <c r="G685" i="2"/>
  <c r="O685" i="2"/>
  <c r="W685" i="2"/>
  <c r="C685" i="2"/>
  <c r="L685" i="2"/>
  <c r="U685" i="2"/>
  <c r="D685" i="2"/>
  <c r="M685" i="2"/>
  <c r="V685" i="2"/>
  <c r="E685" i="2"/>
  <c r="N685" i="2"/>
  <c r="X685" i="2"/>
  <c r="H685" i="2"/>
  <c r="Q685" i="2"/>
  <c r="K681" i="2"/>
  <c r="Q680" i="2"/>
  <c r="S677" i="2"/>
  <c r="G675" i="2"/>
  <c r="O675" i="2"/>
  <c r="W675" i="2"/>
  <c r="C675" i="2"/>
  <c r="K675" i="2"/>
  <c r="D675" i="2"/>
  <c r="N675" i="2"/>
  <c r="X675" i="2"/>
  <c r="E675" i="2"/>
  <c r="P675" i="2"/>
  <c r="Y675" i="2"/>
  <c r="F675" i="2"/>
  <c r="Q675" i="2"/>
  <c r="H675" i="2"/>
  <c r="R675" i="2"/>
  <c r="I675" i="2"/>
  <c r="S675" i="2"/>
  <c r="J675" i="2"/>
  <c r="T675" i="2"/>
  <c r="U712" i="2"/>
  <c r="M712" i="2"/>
  <c r="E712" i="2"/>
  <c r="U711" i="2"/>
  <c r="M711" i="2"/>
  <c r="E711" i="2"/>
  <c r="U710" i="2"/>
  <c r="M710" i="2"/>
  <c r="E710" i="2"/>
  <c r="C709" i="2"/>
  <c r="K709" i="2"/>
  <c r="S709" i="2"/>
  <c r="T706" i="2"/>
  <c r="J706" i="2"/>
  <c r="Y705" i="2"/>
  <c r="P705" i="2"/>
  <c r="G705" i="2"/>
  <c r="X702" i="2"/>
  <c r="O702" i="2"/>
  <c r="F702" i="2"/>
  <c r="C701" i="2"/>
  <c r="K701" i="2"/>
  <c r="S701" i="2"/>
  <c r="T698" i="2"/>
  <c r="J698" i="2"/>
  <c r="Q696" i="2"/>
  <c r="G696" i="2"/>
  <c r="W694" i="2"/>
  <c r="L694" i="2"/>
  <c r="Q692" i="2"/>
  <c r="G692" i="2"/>
  <c r="W690" i="2"/>
  <c r="L690" i="2"/>
  <c r="S685" i="2"/>
  <c r="G683" i="2"/>
  <c r="O683" i="2"/>
  <c r="W683" i="2"/>
  <c r="E683" i="2"/>
  <c r="N683" i="2"/>
  <c r="X683" i="2"/>
  <c r="F683" i="2"/>
  <c r="P683" i="2"/>
  <c r="Y683" i="2"/>
  <c r="H683" i="2"/>
  <c r="Q683" i="2"/>
  <c r="J683" i="2"/>
  <c r="S683" i="2"/>
  <c r="Y681" i="2"/>
  <c r="F681" i="2"/>
  <c r="L680" i="2"/>
  <c r="P677" i="2"/>
  <c r="T712" i="2"/>
  <c r="L712" i="2"/>
  <c r="T711" i="2"/>
  <c r="L711" i="2"/>
  <c r="T710" i="2"/>
  <c r="L710" i="2"/>
  <c r="T709" i="2"/>
  <c r="J709" i="2"/>
  <c r="Y708" i="2"/>
  <c r="P708" i="2"/>
  <c r="G708" i="2"/>
  <c r="R706" i="2"/>
  <c r="I706" i="2"/>
  <c r="X705" i="2"/>
  <c r="O705" i="2"/>
  <c r="F705" i="2"/>
  <c r="C704" i="2"/>
  <c r="K704" i="2"/>
  <c r="S704" i="2"/>
  <c r="Q703" i="2"/>
  <c r="H703" i="2"/>
  <c r="W702" i="2"/>
  <c r="N702" i="2"/>
  <c r="E702" i="2"/>
  <c r="T701" i="2"/>
  <c r="J701" i="2"/>
  <c r="Y700" i="2"/>
  <c r="P700" i="2"/>
  <c r="G700" i="2"/>
  <c r="R698" i="2"/>
  <c r="I698" i="2"/>
  <c r="C697" i="2"/>
  <c r="K697" i="2"/>
  <c r="S697" i="2"/>
  <c r="F697" i="2"/>
  <c r="N697" i="2"/>
  <c r="V697" i="2"/>
  <c r="P696" i="2"/>
  <c r="E696" i="2"/>
  <c r="R695" i="2"/>
  <c r="H695" i="2"/>
  <c r="U694" i="2"/>
  <c r="J694" i="2"/>
  <c r="C693" i="2"/>
  <c r="K693" i="2"/>
  <c r="S693" i="2"/>
  <c r="F693" i="2"/>
  <c r="N693" i="2"/>
  <c r="V693" i="2"/>
  <c r="P692" i="2"/>
  <c r="E692" i="2"/>
  <c r="R691" i="2"/>
  <c r="H691" i="2"/>
  <c r="U690" i="2"/>
  <c r="J690" i="2"/>
  <c r="R685" i="2"/>
  <c r="R683" i="2"/>
  <c r="X681" i="2"/>
  <c r="E681" i="2"/>
  <c r="K680" i="2"/>
  <c r="K677" i="2"/>
  <c r="G671" i="2"/>
  <c r="O671" i="2"/>
  <c r="W671" i="2"/>
  <c r="C671" i="2"/>
  <c r="K671" i="2"/>
  <c r="S671" i="2"/>
  <c r="G667" i="2"/>
  <c r="O667" i="2"/>
  <c r="W667" i="2"/>
  <c r="C667" i="2"/>
  <c r="K667" i="2"/>
  <c r="S667" i="2"/>
  <c r="G656" i="2"/>
  <c r="O656" i="2"/>
  <c r="W656" i="2"/>
  <c r="I656" i="2"/>
  <c r="Q656" i="2"/>
  <c r="Y656" i="2"/>
  <c r="C656" i="2"/>
  <c r="K656" i="2"/>
  <c r="S656" i="2"/>
  <c r="L671" i="2"/>
  <c r="L667" i="2"/>
  <c r="G657" i="2"/>
  <c r="O657" i="2"/>
  <c r="W657" i="2"/>
  <c r="I657" i="2"/>
  <c r="Q657" i="2"/>
  <c r="Y657" i="2"/>
  <c r="C657" i="2"/>
  <c r="K657" i="2"/>
  <c r="S657" i="2"/>
  <c r="G674" i="2"/>
  <c r="O674" i="2"/>
  <c r="W674" i="2"/>
  <c r="C674" i="2"/>
  <c r="K674" i="2"/>
  <c r="S674" i="2"/>
  <c r="P673" i="2"/>
  <c r="E673" i="2"/>
  <c r="U671" i="2"/>
  <c r="J671" i="2"/>
  <c r="G670" i="2"/>
  <c r="O670" i="2"/>
  <c r="W670" i="2"/>
  <c r="C670" i="2"/>
  <c r="K670" i="2"/>
  <c r="S670" i="2"/>
  <c r="P669" i="2"/>
  <c r="E669" i="2"/>
  <c r="U667" i="2"/>
  <c r="J667" i="2"/>
  <c r="G666" i="2"/>
  <c r="O666" i="2"/>
  <c r="W666" i="2"/>
  <c r="C666" i="2"/>
  <c r="K666" i="2"/>
  <c r="S666" i="2"/>
  <c r="P665" i="2"/>
  <c r="E665" i="2"/>
  <c r="R660" i="2"/>
  <c r="E660" i="2"/>
  <c r="G658" i="2"/>
  <c r="O658" i="2"/>
  <c r="W658" i="2"/>
  <c r="I658" i="2"/>
  <c r="Q658" i="2"/>
  <c r="Y658" i="2"/>
  <c r="C658" i="2"/>
  <c r="K658" i="2"/>
  <c r="S658" i="2"/>
  <c r="M657" i="2"/>
  <c r="X656" i="2"/>
  <c r="L656" i="2"/>
  <c r="E648" i="2"/>
  <c r="M648" i="2"/>
  <c r="U648" i="2"/>
  <c r="G648" i="2"/>
  <c r="P648" i="2"/>
  <c r="Y648" i="2"/>
  <c r="H648" i="2"/>
  <c r="Q648" i="2"/>
  <c r="I648" i="2"/>
  <c r="R648" i="2"/>
  <c r="J648" i="2"/>
  <c r="S648" i="2"/>
  <c r="C648" i="2"/>
  <c r="L648" i="2"/>
  <c r="V648" i="2"/>
  <c r="F648" i="2"/>
  <c r="O648" i="2"/>
  <c r="X648" i="2"/>
  <c r="V689" i="2"/>
  <c r="N689" i="2"/>
  <c r="F689" i="2"/>
  <c r="V688" i="2"/>
  <c r="N688" i="2"/>
  <c r="F688" i="2"/>
  <c r="G686" i="2"/>
  <c r="O686" i="2"/>
  <c r="W686" i="2"/>
  <c r="V684" i="2"/>
  <c r="M684" i="2"/>
  <c r="Y682" i="2"/>
  <c r="P682" i="2"/>
  <c r="F682" i="2"/>
  <c r="G678" i="2"/>
  <c r="O678" i="2"/>
  <c r="W678" i="2"/>
  <c r="V676" i="2"/>
  <c r="M676" i="2"/>
  <c r="V674" i="2"/>
  <c r="L674" i="2"/>
  <c r="Y673" i="2"/>
  <c r="N673" i="2"/>
  <c r="T671" i="2"/>
  <c r="I671" i="2"/>
  <c r="V670" i="2"/>
  <c r="L670" i="2"/>
  <c r="Y669" i="2"/>
  <c r="N669" i="2"/>
  <c r="T667" i="2"/>
  <c r="I667" i="2"/>
  <c r="V666" i="2"/>
  <c r="L666" i="2"/>
  <c r="Y665" i="2"/>
  <c r="N665" i="2"/>
  <c r="T663" i="2"/>
  <c r="H663" i="2"/>
  <c r="R661" i="2"/>
  <c r="P660" i="2"/>
  <c r="G659" i="2"/>
  <c r="O659" i="2"/>
  <c r="W659" i="2"/>
  <c r="I659" i="2"/>
  <c r="Q659" i="2"/>
  <c r="Y659" i="2"/>
  <c r="C659" i="2"/>
  <c r="K659" i="2"/>
  <c r="S659" i="2"/>
  <c r="M658" i="2"/>
  <c r="X657" i="2"/>
  <c r="L657" i="2"/>
  <c r="V656" i="2"/>
  <c r="J656" i="2"/>
  <c r="T655" i="2"/>
  <c r="G673" i="2"/>
  <c r="O673" i="2"/>
  <c r="W673" i="2"/>
  <c r="C673" i="2"/>
  <c r="K673" i="2"/>
  <c r="S673" i="2"/>
  <c r="R671" i="2"/>
  <c r="H671" i="2"/>
  <c r="G669" i="2"/>
  <c r="O669" i="2"/>
  <c r="W669" i="2"/>
  <c r="C669" i="2"/>
  <c r="K669" i="2"/>
  <c r="S669" i="2"/>
  <c r="R667" i="2"/>
  <c r="H667" i="2"/>
  <c r="G665" i="2"/>
  <c r="O665" i="2"/>
  <c r="W665" i="2"/>
  <c r="C665" i="2"/>
  <c r="K665" i="2"/>
  <c r="S665" i="2"/>
  <c r="G660" i="2"/>
  <c r="O660" i="2"/>
  <c r="W660" i="2"/>
  <c r="I660" i="2"/>
  <c r="Q660" i="2"/>
  <c r="Y660" i="2"/>
  <c r="C660" i="2"/>
  <c r="K660" i="2"/>
  <c r="S660" i="2"/>
  <c r="V657" i="2"/>
  <c r="J657" i="2"/>
  <c r="H656" i="2"/>
  <c r="G684" i="2"/>
  <c r="O684" i="2"/>
  <c r="W684" i="2"/>
  <c r="G676" i="2"/>
  <c r="O676" i="2"/>
  <c r="W676" i="2"/>
  <c r="T674" i="2"/>
  <c r="I674" i="2"/>
  <c r="V673" i="2"/>
  <c r="L673" i="2"/>
  <c r="Q671" i="2"/>
  <c r="F671" i="2"/>
  <c r="T670" i="2"/>
  <c r="I670" i="2"/>
  <c r="V669" i="2"/>
  <c r="L669" i="2"/>
  <c r="Q667" i="2"/>
  <c r="F667" i="2"/>
  <c r="T666" i="2"/>
  <c r="I666" i="2"/>
  <c r="V665" i="2"/>
  <c r="L665" i="2"/>
  <c r="G661" i="2"/>
  <c r="O661" i="2"/>
  <c r="W661" i="2"/>
  <c r="I661" i="2"/>
  <c r="Q661" i="2"/>
  <c r="Y661" i="2"/>
  <c r="C661" i="2"/>
  <c r="K661" i="2"/>
  <c r="S661" i="2"/>
  <c r="M660" i="2"/>
  <c r="V658" i="2"/>
  <c r="J658" i="2"/>
  <c r="U657" i="2"/>
  <c r="H657" i="2"/>
  <c r="T656" i="2"/>
  <c r="F656" i="2"/>
  <c r="E655" i="2"/>
  <c r="M655" i="2"/>
  <c r="U655" i="2"/>
  <c r="D655" i="2"/>
  <c r="N655" i="2"/>
  <c r="W655" i="2"/>
  <c r="G655" i="2"/>
  <c r="P655" i="2"/>
  <c r="Y655" i="2"/>
  <c r="I655" i="2"/>
  <c r="R655" i="2"/>
  <c r="W648" i="2"/>
  <c r="S689" i="2"/>
  <c r="K689" i="2"/>
  <c r="S688" i="2"/>
  <c r="K688" i="2"/>
  <c r="Q686" i="2"/>
  <c r="H686" i="2"/>
  <c r="S684" i="2"/>
  <c r="J684" i="2"/>
  <c r="U682" i="2"/>
  <c r="L682" i="2"/>
  <c r="G679" i="2"/>
  <c r="O679" i="2"/>
  <c r="W679" i="2"/>
  <c r="Q678" i="2"/>
  <c r="H678" i="2"/>
  <c r="S676" i="2"/>
  <c r="J676" i="2"/>
  <c r="R674" i="2"/>
  <c r="H674" i="2"/>
  <c r="U673" i="2"/>
  <c r="J673" i="2"/>
  <c r="G672" i="2"/>
  <c r="O672" i="2"/>
  <c r="W672" i="2"/>
  <c r="C672" i="2"/>
  <c r="K672" i="2"/>
  <c r="S672" i="2"/>
  <c r="P671" i="2"/>
  <c r="E671" i="2"/>
  <c r="R670" i="2"/>
  <c r="H670" i="2"/>
  <c r="U669" i="2"/>
  <c r="J669" i="2"/>
  <c r="G668" i="2"/>
  <c r="O668" i="2"/>
  <c r="W668" i="2"/>
  <c r="C668" i="2"/>
  <c r="K668" i="2"/>
  <c r="S668" i="2"/>
  <c r="P667" i="2"/>
  <c r="E667" i="2"/>
  <c r="R666" i="2"/>
  <c r="H666" i="2"/>
  <c r="U665" i="2"/>
  <c r="J665" i="2"/>
  <c r="G664" i="2"/>
  <c r="O664" i="2"/>
  <c r="W664" i="2"/>
  <c r="C664" i="2"/>
  <c r="K664" i="2"/>
  <c r="S664" i="2"/>
  <c r="P663" i="2"/>
  <c r="G662" i="2"/>
  <c r="O662" i="2"/>
  <c r="W662" i="2"/>
  <c r="I662" i="2"/>
  <c r="Q662" i="2"/>
  <c r="Y662" i="2"/>
  <c r="C662" i="2"/>
  <c r="K662" i="2"/>
  <c r="S662" i="2"/>
  <c r="M661" i="2"/>
  <c r="X660" i="2"/>
  <c r="L660" i="2"/>
  <c r="V659" i="2"/>
  <c r="J659" i="2"/>
  <c r="U658" i="2"/>
  <c r="H658" i="2"/>
  <c r="T657" i="2"/>
  <c r="F657" i="2"/>
  <c r="R656" i="2"/>
  <c r="E656" i="2"/>
  <c r="O655" i="2"/>
  <c r="T648" i="2"/>
  <c r="R684" i="2"/>
  <c r="I684" i="2"/>
  <c r="G682" i="2"/>
  <c r="O682" i="2"/>
  <c r="W682" i="2"/>
  <c r="R676" i="2"/>
  <c r="I676" i="2"/>
  <c r="Q674" i="2"/>
  <c r="F674" i="2"/>
  <c r="T673" i="2"/>
  <c r="I673" i="2"/>
  <c r="Y671" i="2"/>
  <c r="N671" i="2"/>
  <c r="D671" i="2"/>
  <c r="Q670" i="2"/>
  <c r="F670" i="2"/>
  <c r="T669" i="2"/>
  <c r="I669" i="2"/>
  <c r="Y667" i="2"/>
  <c r="N667" i="2"/>
  <c r="D667" i="2"/>
  <c r="Q666" i="2"/>
  <c r="F666" i="2"/>
  <c r="T665" i="2"/>
  <c r="I665" i="2"/>
  <c r="G663" i="2"/>
  <c r="O663" i="2"/>
  <c r="W663" i="2"/>
  <c r="I663" i="2"/>
  <c r="C663" i="2"/>
  <c r="K663" i="2"/>
  <c r="S663" i="2"/>
  <c r="V660" i="2"/>
  <c r="J660" i="2"/>
  <c r="T658" i="2"/>
  <c r="F658" i="2"/>
  <c r="R657" i="2"/>
  <c r="E657" i="2"/>
  <c r="P656" i="2"/>
  <c r="D656" i="2"/>
  <c r="E650" i="2"/>
  <c r="M650" i="2"/>
  <c r="U650" i="2"/>
  <c r="D650" i="2"/>
  <c r="N650" i="2"/>
  <c r="W650" i="2"/>
  <c r="F650" i="2"/>
  <c r="O650" i="2"/>
  <c r="X650" i="2"/>
  <c r="G650" i="2"/>
  <c r="P650" i="2"/>
  <c r="Y650" i="2"/>
  <c r="H650" i="2"/>
  <c r="Q650" i="2"/>
  <c r="J650" i="2"/>
  <c r="S650" i="2"/>
  <c r="N648" i="2"/>
  <c r="E647" i="2"/>
  <c r="M647" i="2"/>
  <c r="U647" i="2"/>
  <c r="D645" i="2"/>
  <c r="L645" i="2"/>
  <c r="T645" i="2"/>
  <c r="H645" i="2"/>
  <c r="Q645" i="2"/>
  <c r="D638" i="2"/>
  <c r="L638" i="2"/>
  <c r="T638" i="2"/>
  <c r="E638" i="2"/>
  <c r="M638" i="2"/>
  <c r="U638" i="2"/>
  <c r="H638" i="2"/>
  <c r="R638" i="2"/>
  <c r="J638" i="2"/>
  <c r="V638" i="2"/>
  <c r="D635" i="2"/>
  <c r="L635" i="2"/>
  <c r="T635" i="2"/>
  <c r="E635" i="2"/>
  <c r="M635" i="2"/>
  <c r="U635" i="2"/>
  <c r="F635" i="2"/>
  <c r="P635" i="2"/>
  <c r="H635" i="2"/>
  <c r="R635" i="2"/>
  <c r="D627" i="2"/>
  <c r="L627" i="2"/>
  <c r="T627" i="2"/>
  <c r="E627" i="2"/>
  <c r="M627" i="2"/>
  <c r="U627" i="2"/>
  <c r="F627" i="2"/>
  <c r="P627" i="2"/>
  <c r="H627" i="2"/>
  <c r="R627" i="2"/>
  <c r="J627" i="2"/>
  <c r="V627" i="2"/>
  <c r="X654" i="2"/>
  <c r="O654" i="2"/>
  <c r="F654" i="2"/>
  <c r="E653" i="2"/>
  <c r="M653" i="2"/>
  <c r="U653" i="2"/>
  <c r="Q652" i="2"/>
  <c r="H652" i="2"/>
  <c r="W651" i="2"/>
  <c r="N651" i="2"/>
  <c r="R647" i="2"/>
  <c r="I647" i="2"/>
  <c r="U645" i="2"/>
  <c r="J645" i="2"/>
  <c r="D644" i="2"/>
  <c r="L644" i="2"/>
  <c r="T644" i="2"/>
  <c r="E644" i="2"/>
  <c r="N644" i="2"/>
  <c r="W644" i="2"/>
  <c r="D643" i="2"/>
  <c r="L643" i="2"/>
  <c r="T643" i="2"/>
  <c r="E643" i="2"/>
  <c r="M643" i="2"/>
  <c r="U643" i="2"/>
  <c r="H643" i="2"/>
  <c r="R643" i="2"/>
  <c r="D642" i="2"/>
  <c r="L642" i="2"/>
  <c r="T642" i="2"/>
  <c r="E642" i="2"/>
  <c r="M642" i="2"/>
  <c r="U642" i="2"/>
  <c r="J642" i="2"/>
  <c r="V642" i="2"/>
  <c r="D639" i="2"/>
  <c r="L639" i="2"/>
  <c r="T639" i="2"/>
  <c r="E639" i="2"/>
  <c r="M639" i="2"/>
  <c r="U639" i="2"/>
  <c r="F639" i="2"/>
  <c r="P639" i="2"/>
  <c r="H639" i="2"/>
  <c r="R639" i="2"/>
  <c r="N638" i="2"/>
  <c r="N635" i="2"/>
  <c r="X631" i="2"/>
  <c r="O627" i="2"/>
  <c r="V654" i="2"/>
  <c r="L654" i="2"/>
  <c r="X652" i="2"/>
  <c r="O652" i="2"/>
  <c r="F652" i="2"/>
  <c r="E651" i="2"/>
  <c r="M651" i="2"/>
  <c r="U651" i="2"/>
  <c r="Y647" i="2"/>
  <c r="P647" i="2"/>
  <c r="G647" i="2"/>
  <c r="R645" i="2"/>
  <c r="G645" i="2"/>
  <c r="X638" i="2"/>
  <c r="I638" i="2"/>
  <c r="X635" i="2"/>
  <c r="J635" i="2"/>
  <c r="D631" i="2"/>
  <c r="L631" i="2"/>
  <c r="T631" i="2"/>
  <c r="E631" i="2"/>
  <c r="M631" i="2"/>
  <c r="U631" i="2"/>
  <c r="F631" i="2"/>
  <c r="P631" i="2"/>
  <c r="H631" i="2"/>
  <c r="R631" i="2"/>
  <c r="J631" i="2"/>
  <c r="V631" i="2"/>
  <c r="K627" i="2"/>
  <c r="E654" i="2"/>
  <c r="M654" i="2"/>
  <c r="U654" i="2"/>
  <c r="N652" i="2"/>
  <c r="D652" i="2"/>
  <c r="X647" i="2"/>
  <c r="O647" i="2"/>
  <c r="F647" i="2"/>
  <c r="P645" i="2"/>
  <c r="F645" i="2"/>
  <c r="W638" i="2"/>
  <c r="G638" i="2"/>
  <c r="W635" i="2"/>
  <c r="I635" i="2"/>
  <c r="Y627" i="2"/>
  <c r="I627" i="2"/>
  <c r="S654" i="2"/>
  <c r="J654" i="2"/>
  <c r="Y653" i="2"/>
  <c r="P653" i="2"/>
  <c r="G653" i="2"/>
  <c r="V652" i="2"/>
  <c r="L652" i="2"/>
  <c r="R651" i="2"/>
  <c r="I651" i="2"/>
  <c r="E649" i="2"/>
  <c r="M649" i="2"/>
  <c r="U649" i="2"/>
  <c r="W647" i="2"/>
  <c r="N647" i="2"/>
  <c r="D647" i="2"/>
  <c r="Y645" i="2"/>
  <c r="O645" i="2"/>
  <c r="E645" i="2"/>
  <c r="R644" i="2"/>
  <c r="H644" i="2"/>
  <c r="V643" i="2"/>
  <c r="I643" i="2"/>
  <c r="S642" i="2"/>
  <c r="H642" i="2"/>
  <c r="X639" i="2"/>
  <c r="J639" i="2"/>
  <c r="S638" i="2"/>
  <c r="F638" i="2"/>
  <c r="V635" i="2"/>
  <c r="G635" i="2"/>
  <c r="D634" i="2"/>
  <c r="L634" i="2"/>
  <c r="T634" i="2"/>
  <c r="E634" i="2"/>
  <c r="M634" i="2"/>
  <c r="U634" i="2"/>
  <c r="H634" i="2"/>
  <c r="R634" i="2"/>
  <c r="J634" i="2"/>
  <c r="V634" i="2"/>
  <c r="O631" i="2"/>
  <c r="X627" i="2"/>
  <c r="G627" i="2"/>
  <c r="E652" i="2"/>
  <c r="M652" i="2"/>
  <c r="U652" i="2"/>
  <c r="V647" i="2"/>
  <c r="L647" i="2"/>
  <c r="C647" i="2"/>
  <c r="X645" i="2"/>
  <c r="N645" i="2"/>
  <c r="C645" i="2"/>
  <c r="Q638" i="2"/>
  <c r="C638" i="2"/>
  <c r="S635" i="2"/>
  <c r="C635" i="2"/>
  <c r="W627" i="2"/>
  <c r="C627" i="2"/>
  <c r="D623" i="2"/>
  <c r="L623" i="2"/>
  <c r="T623" i="2"/>
  <c r="E623" i="2"/>
  <c r="M623" i="2"/>
  <c r="U623" i="2"/>
  <c r="D619" i="2"/>
  <c r="L619" i="2"/>
  <c r="T619" i="2"/>
  <c r="E619" i="2"/>
  <c r="M619" i="2"/>
  <c r="U619" i="2"/>
  <c r="D615" i="2"/>
  <c r="L615" i="2"/>
  <c r="T615" i="2"/>
  <c r="E615" i="2"/>
  <c r="M615" i="2"/>
  <c r="U615" i="2"/>
  <c r="D611" i="2"/>
  <c r="L611" i="2"/>
  <c r="T611" i="2"/>
  <c r="E611" i="2"/>
  <c r="M611" i="2"/>
  <c r="U611" i="2"/>
  <c r="D630" i="2"/>
  <c r="L630" i="2"/>
  <c r="T630" i="2"/>
  <c r="E630" i="2"/>
  <c r="M630" i="2"/>
  <c r="U630" i="2"/>
  <c r="D626" i="2"/>
  <c r="L626" i="2"/>
  <c r="T626" i="2"/>
  <c r="E626" i="2"/>
  <c r="M626" i="2"/>
  <c r="U626" i="2"/>
  <c r="V623" i="2"/>
  <c r="J623" i="2"/>
  <c r="D622" i="2"/>
  <c r="L622" i="2"/>
  <c r="T622" i="2"/>
  <c r="E622" i="2"/>
  <c r="M622" i="2"/>
  <c r="U622" i="2"/>
  <c r="V619" i="2"/>
  <c r="J619" i="2"/>
  <c r="D618" i="2"/>
  <c r="L618" i="2"/>
  <c r="T618" i="2"/>
  <c r="E618" i="2"/>
  <c r="M618" i="2"/>
  <c r="U618" i="2"/>
  <c r="V615" i="2"/>
  <c r="J615" i="2"/>
  <c r="D614" i="2"/>
  <c r="L614" i="2"/>
  <c r="T614" i="2"/>
  <c r="E614" i="2"/>
  <c r="M614" i="2"/>
  <c r="U614" i="2"/>
  <c r="V611" i="2"/>
  <c r="J611" i="2"/>
  <c r="D646" i="2"/>
  <c r="L646" i="2"/>
  <c r="T646" i="2"/>
  <c r="D641" i="2"/>
  <c r="L641" i="2"/>
  <c r="T641" i="2"/>
  <c r="E641" i="2"/>
  <c r="M641" i="2"/>
  <c r="U641" i="2"/>
  <c r="P640" i="2"/>
  <c r="D637" i="2"/>
  <c r="L637" i="2"/>
  <c r="T637" i="2"/>
  <c r="E637" i="2"/>
  <c r="M637" i="2"/>
  <c r="U637" i="2"/>
  <c r="P636" i="2"/>
  <c r="D633" i="2"/>
  <c r="L633" i="2"/>
  <c r="T633" i="2"/>
  <c r="E633" i="2"/>
  <c r="M633" i="2"/>
  <c r="U633" i="2"/>
  <c r="P632" i="2"/>
  <c r="V630" i="2"/>
  <c r="J630" i="2"/>
  <c r="D629" i="2"/>
  <c r="L629" i="2"/>
  <c r="T629" i="2"/>
  <c r="E629" i="2"/>
  <c r="M629" i="2"/>
  <c r="U629" i="2"/>
  <c r="P628" i="2"/>
  <c r="V626" i="2"/>
  <c r="J626" i="2"/>
  <c r="D625" i="2"/>
  <c r="L625" i="2"/>
  <c r="T625" i="2"/>
  <c r="E625" i="2"/>
  <c r="M625" i="2"/>
  <c r="U625" i="2"/>
  <c r="P624" i="2"/>
  <c r="R623" i="2"/>
  <c r="H623" i="2"/>
  <c r="V622" i="2"/>
  <c r="J622" i="2"/>
  <c r="D621" i="2"/>
  <c r="L621" i="2"/>
  <c r="T621" i="2"/>
  <c r="E621" i="2"/>
  <c r="M621" i="2"/>
  <c r="U621" i="2"/>
  <c r="P620" i="2"/>
  <c r="R619" i="2"/>
  <c r="H619" i="2"/>
  <c r="V618" i="2"/>
  <c r="J618" i="2"/>
  <c r="D617" i="2"/>
  <c r="L617" i="2"/>
  <c r="T617" i="2"/>
  <c r="E617" i="2"/>
  <c r="M617" i="2"/>
  <c r="U617" i="2"/>
  <c r="P616" i="2"/>
  <c r="R615" i="2"/>
  <c r="H615" i="2"/>
  <c r="V614" i="2"/>
  <c r="J614" i="2"/>
  <c r="D613" i="2"/>
  <c r="L613" i="2"/>
  <c r="T613" i="2"/>
  <c r="E613" i="2"/>
  <c r="M613" i="2"/>
  <c r="U613" i="2"/>
  <c r="P612" i="2"/>
  <c r="R611" i="2"/>
  <c r="H611" i="2"/>
  <c r="D640" i="2"/>
  <c r="L640" i="2"/>
  <c r="T640" i="2"/>
  <c r="E640" i="2"/>
  <c r="M640" i="2"/>
  <c r="U640" i="2"/>
  <c r="D636" i="2"/>
  <c r="L636" i="2"/>
  <c r="T636" i="2"/>
  <c r="E636" i="2"/>
  <c r="M636" i="2"/>
  <c r="U636" i="2"/>
  <c r="D632" i="2"/>
  <c r="L632" i="2"/>
  <c r="T632" i="2"/>
  <c r="E632" i="2"/>
  <c r="M632" i="2"/>
  <c r="U632" i="2"/>
  <c r="R630" i="2"/>
  <c r="H630" i="2"/>
  <c r="D628" i="2"/>
  <c r="L628" i="2"/>
  <c r="T628" i="2"/>
  <c r="E628" i="2"/>
  <c r="M628" i="2"/>
  <c r="U628" i="2"/>
  <c r="R626" i="2"/>
  <c r="H626" i="2"/>
  <c r="D624" i="2"/>
  <c r="L624" i="2"/>
  <c r="T624" i="2"/>
  <c r="E624" i="2"/>
  <c r="M624" i="2"/>
  <c r="U624" i="2"/>
  <c r="P623" i="2"/>
  <c r="F623" i="2"/>
  <c r="R622" i="2"/>
  <c r="H622" i="2"/>
  <c r="D620" i="2"/>
  <c r="L620" i="2"/>
  <c r="T620" i="2"/>
  <c r="E620" i="2"/>
  <c r="M620" i="2"/>
  <c r="U620" i="2"/>
  <c r="P619" i="2"/>
  <c r="F619" i="2"/>
  <c r="R618" i="2"/>
  <c r="H618" i="2"/>
  <c r="D616" i="2"/>
  <c r="L616" i="2"/>
  <c r="T616" i="2"/>
  <c r="E616" i="2"/>
  <c r="M616" i="2"/>
  <c r="U616" i="2"/>
  <c r="P615" i="2"/>
  <c r="F615" i="2"/>
  <c r="R614" i="2"/>
  <c r="H614" i="2"/>
  <c r="D612" i="2"/>
  <c r="L612" i="2"/>
  <c r="T612" i="2"/>
  <c r="E612" i="2"/>
  <c r="M612" i="2"/>
  <c r="U612" i="2"/>
  <c r="P611" i="2"/>
  <c r="F611" i="2"/>
  <c r="D593" i="2"/>
  <c r="L593" i="2"/>
  <c r="T593" i="2"/>
  <c r="E593" i="2"/>
  <c r="M593" i="2"/>
  <c r="U593" i="2"/>
  <c r="F593" i="2"/>
  <c r="D583" i="2"/>
  <c r="L583" i="2"/>
  <c r="T583" i="2"/>
  <c r="E583" i="2"/>
  <c r="M583" i="2"/>
  <c r="U583" i="2"/>
  <c r="F583" i="2"/>
  <c r="N583" i="2"/>
  <c r="V583" i="2"/>
  <c r="G583" i="2"/>
  <c r="H583" i="2"/>
  <c r="P583" i="2"/>
  <c r="X583" i="2"/>
  <c r="R599" i="2"/>
  <c r="D597" i="2"/>
  <c r="L597" i="2"/>
  <c r="T597" i="2"/>
  <c r="E597" i="2"/>
  <c r="M597" i="2"/>
  <c r="U597" i="2"/>
  <c r="P596" i="2"/>
  <c r="F596" i="2"/>
  <c r="R595" i="2"/>
  <c r="X593" i="2"/>
  <c r="N593" i="2"/>
  <c r="Y592" i="2"/>
  <c r="D591" i="2"/>
  <c r="L591" i="2"/>
  <c r="T591" i="2"/>
  <c r="E591" i="2"/>
  <c r="M591" i="2"/>
  <c r="U591" i="2"/>
  <c r="F591" i="2"/>
  <c r="N591" i="2"/>
  <c r="V591" i="2"/>
  <c r="H591" i="2"/>
  <c r="P591" i="2"/>
  <c r="X591" i="2"/>
  <c r="D589" i="2"/>
  <c r="L589" i="2"/>
  <c r="T589" i="2"/>
  <c r="E589" i="2"/>
  <c r="M589" i="2"/>
  <c r="U589" i="2"/>
  <c r="F589" i="2"/>
  <c r="N589" i="2"/>
  <c r="V589" i="2"/>
  <c r="H589" i="2"/>
  <c r="P589" i="2"/>
  <c r="X589" i="2"/>
  <c r="D587" i="2"/>
  <c r="L587" i="2"/>
  <c r="T587" i="2"/>
  <c r="E587" i="2"/>
  <c r="M587" i="2"/>
  <c r="U587" i="2"/>
  <c r="F587" i="2"/>
  <c r="N587" i="2"/>
  <c r="V587" i="2"/>
  <c r="H587" i="2"/>
  <c r="P587" i="2"/>
  <c r="X587" i="2"/>
  <c r="D585" i="2"/>
  <c r="L585" i="2"/>
  <c r="T585" i="2"/>
  <c r="E585" i="2"/>
  <c r="M585" i="2"/>
  <c r="U585" i="2"/>
  <c r="F585" i="2"/>
  <c r="N585" i="2"/>
  <c r="V585" i="2"/>
  <c r="H585" i="2"/>
  <c r="P585" i="2"/>
  <c r="X585" i="2"/>
  <c r="R583" i="2"/>
  <c r="D582" i="2"/>
  <c r="L582" i="2"/>
  <c r="T582" i="2"/>
  <c r="E582" i="2"/>
  <c r="M582" i="2"/>
  <c r="U582" i="2"/>
  <c r="F582" i="2"/>
  <c r="N582" i="2"/>
  <c r="V582" i="2"/>
  <c r="G582" i="2"/>
  <c r="O582" i="2"/>
  <c r="W582" i="2"/>
  <c r="H582" i="2"/>
  <c r="P582" i="2"/>
  <c r="X582" i="2"/>
  <c r="I580" i="2"/>
  <c r="Y596" i="2"/>
  <c r="O596" i="2"/>
  <c r="W593" i="2"/>
  <c r="K593" i="2"/>
  <c r="Q583" i="2"/>
  <c r="D581" i="2"/>
  <c r="L581" i="2"/>
  <c r="T581" i="2"/>
  <c r="E581" i="2"/>
  <c r="M581" i="2"/>
  <c r="U581" i="2"/>
  <c r="F581" i="2"/>
  <c r="N581" i="2"/>
  <c r="V581" i="2"/>
  <c r="G581" i="2"/>
  <c r="O581" i="2"/>
  <c r="W581" i="2"/>
  <c r="H581" i="2"/>
  <c r="P581" i="2"/>
  <c r="X581" i="2"/>
  <c r="D596" i="2"/>
  <c r="L596" i="2"/>
  <c r="T596" i="2"/>
  <c r="E596" i="2"/>
  <c r="M596" i="2"/>
  <c r="U596" i="2"/>
  <c r="V593" i="2"/>
  <c r="J593" i="2"/>
  <c r="O583" i="2"/>
  <c r="D580" i="2"/>
  <c r="L580" i="2"/>
  <c r="T580" i="2"/>
  <c r="E580" i="2"/>
  <c r="M580" i="2"/>
  <c r="U580" i="2"/>
  <c r="F580" i="2"/>
  <c r="N580" i="2"/>
  <c r="V580" i="2"/>
  <c r="G580" i="2"/>
  <c r="O580" i="2"/>
  <c r="W580" i="2"/>
  <c r="H580" i="2"/>
  <c r="P580" i="2"/>
  <c r="X580" i="2"/>
  <c r="S593" i="2"/>
  <c r="I593" i="2"/>
  <c r="K583" i="2"/>
  <c r="D599" i="2"/>
  <c r="L599" i="2"/>
  <c r="E599" i="2"/>
  <c r="M599" i="2"/>
  <c r="V596" i="2"/>
  <c r="J596" i="2"/>
  <c r="D595" i="2"/>
  <c r="L595" i="2"/>
  <c r="T595" i="2"/>
  <c r="E595" i="2"/>
  <c r="M595" i="2"/>
  <c r="U595" i="2"/>
  <c r="R593" i="2"/>
  <c r="H593" i="2"/>
  <c r="D592" i="2"/>
  <c r="L592" i="2"/>
  <c r="T592" i="2"/>
  <c r="E592" i="2"/>
  <c r="M592" i="2"/>
  <c r="U592" i="2"/>
  <c r="F592" i="2"/>
  <c r="N592" i="2"/>
  <c r="V592" i="2"/>
  <c r="H592" i="2"/>
  <c r="P592" i="2"/>
  <c r="D590" i="2"/>
  <c r="L590" i="2"/>
  <c r="T590" i="2"/>
  <c r="E590" i="2"/>
  <c r="M590" i="2"/>
  <c r="U590" i="2"/>
  <c r="F590" i="2"/>
  <c r="N590" i="2"/>
  <c r="V590" i="2"/>
  <c r="H590" i="2"/>
  <c r="P590" i="2"/>
  <c r="X590" i="2"/>
  <c r="D588" i="2"/>
  <c r="L588" i="2"/>
  <c r="T588" i="2"/>
  <c r="E588" i="2"/>
  <c r="M588" i="2"/>
  <c r="U588" i="2"/>
  <c r="F588" i="2"/>
  <c r="N588" i="2"/>
  <c r="V588" i="2"/>
  <c r="H588" i="2"/>
  <c r="P588" i="2"/>
  <c r="X588" i="2"/>
  <c r="D586" i="2"/>
  <c r="L586" i="2"/>
  <c r="T586" i="2"/>
  <c r="E586" i="2"/>
  <c r="M586" i="2"/>
  <c r="U586" i="2"/>
  <c r="F586" i="2"/>
  <c r="N586" i="2"/>
  <c r="V586" i="2"/>
  <c r="H586" i="2"/>
  <c r="P586" i="2"/>
  <c r="X586" i="2"/>
  <c r="D584" i="2"/>
  <c r="L584" i="2"/>
  <c r="T584" i="2"/>
  <c r="E584" i="2"/>
  <c r="M584" i="2"/>
  <c r="U584" i="2"/>
  <c r="F584" i="2"/>
  <c r="N584" i="2"/>
  <c r="V584" i="2"/>
  <c r="H584" i="2"/>
  <c r="P584" i="2"/>
  <c r="X584" i="2"/>
  <c r="J583" i="2"/>
  <c r="Q581" i="2"/>
  <c r="R580" i="2"/>
  <c r="U610" i="2"/>
  <c r="M610" i="2"/>
  <c r="E610" i="2"/>
  <c r="U609" i="2"/>
  <c r="M609" i="2"/>
  <c r="E609" i="2"/>
  <c r="U608" i="2"/>
  <c r="M608" i="2"/>
  <c r="E608" i="2"/>
  <c r="U607" i="2"/>
  <c r="M607" i="2"/>
  <c r="E607" i="2"/>
  <c r="U606" i="2"/>
  <c r="M606" i="2"/>
  <c r="E606" i="2"/>
  <c r="U605" i="2"/>
  <c r="M605" i="2"/>
  <c r="E605" i="2"/>
  <c r="U604" i="2"/>
  <c r="M604" i="2"/>
  <c r="E604" i="2"/>
  <c r="U603" i="2"/>
  <c r="M603" i="2"/>
  <c r="E603" i="2"/>
  <c r="U602" i="2"/>
  <c r="M602" i="2"/>
  <c r="E602" i="2"/>
  <c r="U601" i="2"/>
  <c r="M601" i="2"/>
  <c r="E601" i="2"/>
  <c r="U600" i="2"/>
  <c r="M600" i="2"/>
  <c r="E600" i="2"/>
  <c r="U599" i="2"/>
  <c r="K599" i="2"/>
  <c r="Q597" i="2"/>
  <c r="G597" i="2"/>
  <c r="S596" i="2"/>
  <c r="I596" i="2"/>
  <c r="W595" i="2"/>
  <c r="K595" i="2"/>
  <c r="Q593" i="2"/>
  <c r="G593" i="2"/>
  <c r="Q592" i="2"/>
  <c r="Y591" i="2"/>
  <c r="I591" i="2"/>
  <c r="Q590" i="2"/>
  <c r="Y589" i="2"/>
  <c r="I589" i="2"/>
  <c r="Q588" i="2"/>
  <c r="Y587" i="2"/>
  <c r="I587" i="2"/>
  <c r="Q586" i="2"/>
  <c r="Y585" i="2"/>
  <c r="I585" i="2"/>
  <c r="Q584" i="2"/>
  <c r="Y583" i="2"/>
  <c r="I583" i="2"/>
  <c r="J582" i="2"/>
  <c r="K581" i="2"/>
  <c r="Q580" i="2"/>
  <c r="T610" i="2"/>
  <c r="L610" i="2"/>
  <c r="T609" i="2"/>
  <c r="L609" i="2"/>
  <c r="T608" i="2"/>
  <c r="L608" i="2"/>
  <c r="T607" i="2"/>
  <c r="L607" i="2"/>
  <c r="T606" i="2"/>
  <c r="L606" i="2"/>
  <c r="T605" i="2"/>
  <c r="L605" i="2"/>
  <c r="T604" i="2"/>
  <c r="L604" i="2"/>
  <c r="T603" i="2"/>
  <c r="L603" i="2"/>
  <c r="T602" i="2"/>
  <c r="L602" i="2"/>
  <c r="T601" i="2"/>
  <c r="L601" i="2"/>
  <c r="T600" i="2"/>
  <c r="L600" i="2"/>
  <c r="T599" i="2"/>
  <c r="J599" i="2"/>
  <c r="D598" i="2"/>
  <c r="L598" i="2"/>
  <c r="T598" i="2"/>
  <c r="E598" i="2"/>
  <c r="M598" i="2"/>
  <c r="U598" i="2"/>
  <c r="P597" i="2"/>
  <c r="F597" i="2"/>
  <c r="R596" i="2"/>
  <c r="H596" i="2"/>
  <c r="V595" i="2"/>
  <c r="J595" i="2"/>
  <c r="D594" i="2"/>
  <c r="L594" i="2"/>
  <c r="T594" i="2"/>
  <c r="E594" i="2"/>
  <c r="M594" i="2"/>
  <c r="U594" i="2"/>
  <c r="P593" i="2"/>
  <c r="C593" i="2"/>
  <c r="O592" i="2"/>
  <c r="W591" i="2"/>
  <c r="G591" i="2"/>
  <c r="O590" i="2"/>
  <c r="W589" i="2"/>
  <c r="G589" i="2"/>
  <c r="O588" i="2"/>
  <c r="W587" i="2"/>
  <c r="G587" i="2"/>
  <c r="O586" i="2"/>
  <c r="W585" i="2"/>
  <c r="G585" i="2"/>
  <c r="O584" i="2"/>
  <c r="W583" i="2"/>
  <c r="C583" i="2"/>
  <c r="I582" i="2"/>
  <c r="J581" i="2"/>
  <c r="K580" i="2"/>
  <c r="I578" i="2"/>
  <c r="Q578" i="2"/>
  <c r="Y578" i="2"/>
  <c r="E578" i="2"/>
  <c r="M578" i="2"/>
  <c r="U578" i="2"/>
  <c r="C578" i="2"/>
  <c r="N578" i="2"/>
  <c r="X578" i="2"/>
  <c r="D578" i="2"/>
  <c r="O578" i="2"/>
  <c r="F578" i="2"/>
  <c r="P578" i="2"/>
  <c r="G578" i="2"/>
  <c r="R578" i="2"/>
  <c r="H578" i="2"/>
  <c r="S578" i="2"/>
  <c r="I574" i="2"/>
  <c r="Q574" i="2"/>
  <c r="Y574" i="2"/>
  <c r="E574" i="2"/>
  <c r="M574" i="2"/>
  <c r="U574" i="2"/>
  <c r="C574" i="2"/>
  <c r="N574" i="2"/>
  <c r="X574" i="2"/>
  <c r="D574" i="2"/>
  <c r="O574" i="2"/>
  <c r="F574" i="2"/>
  <c r="P574" i="2"/>
  <c r="G574" i="2"/>
  <c r="R574" i="2"/>
  <c r="H574" i="2"/>
  <c r="S574" i="2"/>
  <c r="J574" i="2"/>
  <c r="T574" i="2"/>
  <c r="I570" i="2"/>
  <c r="Q570" i="2"/>
  <c r="Y570" i="2"/>
  <c r="E570" i="2"/>
  <c r="M570" i="2"/>
  <c r="U570" i="2"/>
  <c r="I566" i="2"/>
  <c r="Q566" i="2"/>
  <c r="Y566" i="2"/>
  <c r="E566" i="2"/>
  <c r="M566" i="2"/>
  <c r="U566" i="2"/>
  <c r="K566" i="2"/>
  <c r="I577" i="2"/>
  <c r="Q577" i="2"/>
  <c r="Y577" i="2"/>
  <c r="E577" i="2"/>
  <c r="M577" i="2"/>
  <c r="U577" i="2"/>
  <c r="I573" i="2"/>
  <c r="Q573" i="2"/>
  <c r="Y573" i="2"/>
  <c r="E573" i="2"/>
  <c r="M573" i="2"/>
  <c r="U573" i="2"/>
  <c r="T570" i="2"/>
  <c r="J570" i="2"/>
  <c r="I569" i="2"/>
  <c r="Q569" i="2"/>
  <c r="Y569" i="2"/>
  <c r="E569" i="2"/>
  <c r="M569" i="2"/>
  <c r="U569" i="2"/>
  <c r="T566" i="2"/>
  <c r="J566" i="2"/>
  <c r="I565" i="2"/>
  <c r="Q565" i="2"/>
  <c r="Y565" i="2"/>
  <c r="E565" i="2"/>
  <c r="M565" i="2"/>
  <c r="U565" i="2"/>
  <c r="V577" i="2"/>
  <c r="K577" i="2"/>
  <c r="X576" i="2"/>
  <c r="N576" i="2"/>
  <c r="V573" i="2"/>
  <c r="K573" i="2"/>
  <c r="X572" i="2"/>
  <c r="N572" i="2"/>
  <c r="S570" i="2"/>
  <c r="H570" i="2"/>
  <c r="V569" i="2"/>
  <c r="K569" i="2"/>
  <c r="X568" i="2"/>
  <c r="N568" i="2"/>
  <c r="S566" i="2"/>
  <c r="H566" i="2"/>
  <c r="V565" i="2"/>
  <c r="K565" i="2"/>
  <c r="X564" i="2"/>
  <c r="N564" i="2"/>
  <c r="C560" i="2"/>
  <c r="K560" i="2"/>
  <c r="D560" i="2"/>
  <c r="L560" i="2"/>
  <c r="E560" i="2"/>
  <c r="M560" i="2"/>
  <c r="F560" i="2"/>
  <c r="Q560" i="2"/>
  <c r="Y560" i="2"/>
  <c r="G560" i="2"/>
  <c r="R560" i="2"/>
  <c r="H560" i="2"/>
  <c r="S560" i="2"/>
  <c r="J560" i="2"/>
  <c r="U560" i="2"/>
  <c r="T577" i="2"/>
  <c r="J577" i="2"/>
  <c r="I576" i="2"/>
  <c r="Q576" i="2"/>
  <c r="Y576" i="2"/>
  <c r="E576" i="2"/>
  <c r="M576" i="2"/>
  <c r="U576" i="2"/>
  <c r="T573" i="2"/>
  <c r="J573" i="2"/>
  <c r="I572" i="2"/>
  <c r="Q572" i="2"/>
  <c r="Y572" i="2"/>
  <c r="E572" i="2"/>
  <c r="M572" i="2"/>
  <c r="U572" i="2"/>
  <c r="R570" i="2"/>
  <c r="G570" i="2"/>
  <c r="T569" i="2"/>
  <c r="J569" i="2"/>
  <c r="I568" i="2"/>
  <c r="Q568" i="2"/>
  <c r="Y568" i="2"/>
  <c r="E568" i="2"/>
  <c r="M568" i="2"/>
  <c r="U568" i="2"/>
  <c r="R566" i="2"/>
  <c r="G566" i="2"/>
  <c r="T565" i="2"/>
  <c r="J565" i="2"/>
  <c r="I564" i="2"/>
  <c r="Q564" i="2"/>
  <c r="Y564" i="2"/>
  <c r="E564" i="2"/>
  <c r="M564" i="2"/>
  <c r="U564" i="2"/>
  <c r="S577" i="2"/>
  <c r="H577" i="2"/>
  <c r="V576" i="2"/>
  <c r="K576" i="2"/>
  <c r="S573" i="2"/>
  <c r="H573" i="2"/>
  <c r="V572" i="2"/>
  <c r="K572" i="2"/>
  <c r="P570" i="2"/>
  <c r="F570" i="2"/>
  <c r="S569" i="2"/>
  <c r="H569" i="2"/>
  <c r="V568" i="2"/>
  <c r="K568" i="2"/>
  <c r="P566" i="2"/>
  <c r="F566" i="2"/>
  <c r="S565" i="2"/>
  <c r="H565" i="2"/>
  <c r="V564" i="2"/>
  <c r="K564" i="2"/>
  <c r="V560" i="2"/>
  <c r="I579" i="2"/>
  <c r="E579" i="2"/>
  <c r="M579" i="2"/>
  <c r="R577" i="2"/>
  <c r="G577" i="2"/>
  <c r="T576" i="2"/>
  <c r="J576" i="2"/>
  <c r="I575" i="2"/>
  <c r="Q575" i="2"/>
  <c r="Y575" i="2"/>
  <c r="E575" i="2"/>
  <c r="M575" i="2"/>
  <c r="U575" i="2"/>
  <c r="R573" i="2"/>
  <c r="G573" i="2"/>
  <c r="T572" i="2"/>
  <c r="J572" i="2"/>
  <c r="I571" i="2"/>
  <c r="Q571" i="2"/>
  <c r="Y571" i="2"/>
  <c r="E571" i="2"/>
  <c r="M571" i="2"/>
  <c r="U571" i="2"/>
  <c r="O570" i="2"/>
  <c r="D570" i="2"/>
  <c r="R569" i="2"/>
  <c r="G569" i="2"/>
  <c r="T568" i="2"/>
  <c r="J568" i="2"/>
  <c r="I567" i="2"/>
  <c r="Q567" i="2"/>
  <c r="Y567" i="2"/>
  <c r="E567" i="2"/>
  <c r="M567" i="2"/>
  <c r="U567" i="2"/>
  <c r="O566" i="2"/>
  <c r="D566" i="2"/>
  <c r="R565" i="2"/>
  <c r="G565" i="2"/>
  <c r="T564" i="2"/>
  <c r="J564" i="2"/>
  <c r="T560" i="2"/>
  <c r="P577" i="2"/>
  <c r="F577" i="2"/>
  <c r="S576" i="2"/>
  <c r="H576" i="2"/>
  <c r="P573" i="2"/>
  <c r="F573" i="2"/>
  <c r="S572" i="2"/>
  <c r="H572" i="2"/>
  <c r="X570" i="2"/>
  <c r="N570" i="2"/>
  <c r="C570" i="2"/>
  <c r="P569" i="2"/>
  <c r="F569" i="2"/>
  <c r="S568" i="2"/>
  <c r="H568" i="2"/>
  <c r="X566" i="2"/>
  <c r="N566" i="2"/>
  <c r="C566" i="2"/>
  <c r="P565" i="2"/>
  <c r="F565" i="2"/>
  <c r="S564" i="2"/>
  <c r="H564" i="2"/>
  <c r="P560" i="2"/>
  <c r="C552" i="2"/>
  <c r="K552" i="2"/>
  <c r="S552" i="2"/>
  <c r="D552" i="2"/>
  <c r="L552" i="2"/>
  <c r="T552" i="2"/>
  <c r="E552" i="2"/>
  <c r="M552" i="2"/>
  <c r="U552" i="2"/>
  <c r="C544" i="2"/>
  <c r="K544" i="2"/>
  <c r="S544" i="2"/>
  <c r="D544" i="2"/>
  <c r="L544" i="2"/>
  <c r="T544" i="2"/>
  <c r="E544" i="2"/>
  <c r="M544" i="2"/>
  <c r="U544" i="2"/>
  <c r="C553" i="2"/>
  <c r="K553" i="2"/>
  <c r="S553" i="2"/>
  <c r="D553" i="2"/>
  <c r="L553" i="2"/>
  <c r="T553" i="2"/>
  <c r="E553" i="2"/>
  <c r="M553" i="2"/>
  <c r="U553" i="2"/>
  <c r="O552" i="2"/>
  <c r="C545" i="2"/>
  <c r="K545" i="2"/>
  <c r="S545" i="2"/>
  <c r="D545" i="2"/>
  <c r="L545" i="2"/>
  <c r="T545" i="2"/>
  <c r="E545" i="2"/>
  <c r="M545" i="2"/>
  <c r="U545" i="2"/>
  <c r="O544" i="2"/>
  <c r="R556" i="2"/>
  <c r="G556" i="2"/>
  <c r="C554" i="2"/>
  <c r="K554" i="2"/>
  <c r="S554" i="2"/>
  <c r="D554" i="2"/>
  <c r="L554" i="2"/>
  <c r="T554" i="2"/>
  <c r="E554" i="2"/>
  <c r="M554" i="2"/>
  <c r="U554" i="2"/>
  <c r="O553" i="2"/>
  <c r="Y552" i="2"/>
  <c r="N552" i="2"/>
  <c r="G548" i="2"/>
  <c r="C546" i="2"/>
  <c r="K546" i="2"/>
  <c r="S546" i="2"/>
  <c r="D546" i="2"/>
  <c r="L546" i="2"/>
  <c r="T546" i="2"/>
  <c r="E546" i="2"/>
  <c r="M546" i="2"/>
  <c r="U546" i="2"/>
  <c r="O545" i="2"/>
  <c r="Y544" i="2"/>
  <c r="N544" i="2"/>
  <c r="U563" i="2"/>
  <c r="M563" i="2"/>
  <c r="E563" i="2"/>
  <c r="U562" i="2"/>
  <c r="M562" i="2"/>
  <c r="E562" i="2"/>
  <c r="U561" i="2"/>
  <c r="M561" i="2"/>
  <c r="E561" i="2"/>
  <c r="V558" i="2"/>
  <c r="R557" i="2"/>
  <c r="Q556" i="2"/>
  <c r="C555" i="2"/>
  <c r="K555" i="2"/>
  <c r="S555" i="2"/>
  <c r="D555" i="2"/>
  <c r="L555" i="2"/>
  <c r="T555" i="2"/>
  <c r="E555" i="2"/>
  <c r="M555" i="2"/>
  <c r="U555" i="2"/>
  <c r="O554" i="2"/>
  <c r="Y553" i="2"/>
  <c r="N553" i="2"/>
  <c r="X552" i="2"/>
  <c r="J552" i="2"/>
  <c r="V550" i="2"/>
  <c r="R549" i="2"/>
  <c r="Q548" i="2"/>
  <c r="C547" i="2"/>
  <c r="K547" i="2"/>
  <c r="S547" i="2"/>
  <c r="D547" i="2"/>
  <c r="L547" i="2"/>
  <c r="T547" i="2"/>
  <c r="E547" i="2"/>
  <c r="M547" i="2"/>
  <c r="U547" i="2"/>
  <c r="O546" i="2"/>
  <c r="Y545" i="2"/>
  <c r="N545" i="2"/>
  <c r="X544" i="2"/>
  <c r="J544" i="2"/>
  <c r="C556" i="2"/>
  <c r="K556" i="2"/>
  <c r="S556" i="2"/>
  <c r="D556" i="2"/>
  <c r="L556" i="2"/>
  <c r="T556" i="2"/>
  <c r="E556" i="2"/>
  <c r="M556" i="2"/>
  <c r="U556" i="2"/>
  <c r="X553" i="2"/>
  <c r="J553" i="2"/>
  <c r="W552" i="2"/>
  <c r="I552" i="2"/>
  <c r="C548" i="2"/>
  <c r="K548" i="2"/>
  <c r="S548" i="2"/>
  <c r="D548" i="2"/>
  <c r="L548" i="2"/>
  <c r="T548" i="2"/>
  <c r="E548" i="2"/>
  <c r="M548" i="2"/>
  <c r="U548" i="2"/>
  <c r="X545" i="2"/>
  <c r="J545" i="2"/>
  <c r="W544" i="2"/>
  <c r="I544" i="2"/>
  <c r="C557" i="2"/>
  <c r="K557" i="2"/>
  <c r="S557" i="2"/>
  <c r="D557" i="2"/>
  <c r="L557" i="2"/>
  <c r="T557" i="2"/>
  <c r="E557" i="2"/>
  <c r="M557" i="2"/>
  <c r="U557" i="2"/>
  <c r="O556" i="2"/>
  <c r="X554" i="2"/>
  <c r="J554" i="2"/>
  <c r="W553" i="2"/>
  <c r="I553" i="2"/>
  <c r="V552" i="2"/>
  <c r="H552" i="2"/>
  <c r="C549" i="2"/>
  <c r="K549" i="2"/>
  <c r="S549" i="2"/>
  <c r="D549" i="2"/>
  <c r="L549" i="2"/>
  <c r="T549" i="2"/>
  <c r="E549" i="2"/>
  <c r="M549" i="2"/>
  <c r="U549" i="2"/>
  <c r="O548" i="2"/>
  <c r="X546" i="2"/>
  <c r="J546" i="2"/>
  <c r="W545" i="2"/>
  <c r="I545" i="2"/>
  <c r="V544" i="2"/>
  <c r="H544" i="2"/>
  <c r="C558" i="2"/>
  <c r="K558" i="2"/>
  <c r="S558" i="2"/>
  <c r="D558" i="2"/>
  <c r="L558" i="2"/>
  <c r="T558" i="2"/>
  <c r="E558" i="2"/>
  <c r="M558" i="2"/>
  <c r="U558" i="2"/>
  <c r="O557" i="2"/>
  <c r="Y556" i="2"/>
  <c r="N556" i="2"/>
  <c r="W554" i="2"/>
  <c r="I554" i="2"/>
  <c r="V553" i="2"/>
  <c r="H553" i="2"/>
  <c r="R552" i="2"/>
  <c r="G552" i="2"/>
  <c r="C550" i="2"/>
  <c r="K550" i="2"/>
  <c r="S550" i="2"/>
  <c r="D550" i="2"/>
  <c r="L550" i="2"/>
  <c r="T550" i="2"/>
  <c r="E550" i="2"/>
  <c r="M550" i="2"/>
  <c r="U550" i="2"/>
  <c r="O549" i="2"/>
  <c r="Y548" i="2"/>
  <c r="N548" i="2"/>
  <c r="W546" i="2"/>
  <c r="I546" i="2"/>
  <c r="V545" i="2"/>
  <c r="H545" i="2"/>
  <c r="R544" i="2"/>
  <c r="G544" i="2"/>
  <c r="C542" i="2"/>
  <c r="K542" i="2"/>
  <c r="S542" i="2"/>
  <c r="D542" i="2"/>
  <c r="L542" i="2"/>
  <c r="T542" i="2"/>
  <c r="E542" i="2"/>
  <c r="M542" i="2"/>
  <c r="U542" i="2"/>
  <c r="Y563" i="2"/>
  <c r="Q563" i="2"/>
  <c r="Y562" i="2"/>
  <c r="Q562" i="2"/>
  <c r="Y561" i="2"/>
  <c r="Q561" i="2"/>
  <c r="C559" i="2"/>
  <c r="K559" i="2"/>
  <c r="S559" i="2"/>
  <c r="D559" i="2"/>
  <c r="L559" i="2"/>
  <c r="T559" i="2"/>
  <c r="E559" i="2"/>
  <c r="M559" i="2"/>
  <c r="U559" i="2"/>
  <c r="O558" i="2"/>
  <c r="Y557" i="2"/>
  <c r="N557" i="2"/>
  <c r="X556" i="2"/>
  <c r="J556" i="2"/>
  <c r="W555" i="2"/>
  <c r="I555" i="2"/>
  <c r="V554" i="2"/>
  <c r="H554" i="2"/>
  <c r="R553" i="2"/>
  <c r="G553" i="2"/>
  <c r="Q552" i="2"/>
  <c r="F552" i="2"/>
  <c r="C551" i="2"/>
  <c r="K551" i="2"/>
  <c r="S551" i="2"/>
  <c r="D551" i="2"/>
  <c r="L551" i="2"/>
  <c r="T551" i="2"/>
  <c r="E551" i="2"/>
  <c r="M551" i="2"/>
  <c r="U551" i="2"/>
  <c r="O550" i="2"/>
  <c r="Y549" i="2"/>
  <c r="N549" i="2"/>
  <c r="X548" i="2"/>
  <c r="J548" i="2"/>
  <c r="W547" i="2"/>
  <c r="I547" i="2"/>
  <c r="V546" i="2"/>
  <c r="H546" i="2"/>
  <c r="R545" i="2"/>
  <c r="G545" i="2"/>
  <c r="Q544" i="2"/>
  <c r="F544" i="2"/>
  <c r="C543" i="2"/>
  <c r="K543" i="2"/>
  <c r="S543" i="2"/>
  <c r="D543" i="2"/>
  <c r="L543" i="2"/>
  <c r="T543" i="2"/>
  <c r="E543" i="2"/>
  <c r="M543" i="2"/>
  <c r="U543" i="2"/>
  <c r="U541" i="2"/>
  <c r="M541" i="2"/>
  <c r="E541" i="2"/>
  <c r="U540" i="2"/>
  <c r="M540" i="2"/>
  <c r="E540" i="2"/>
  <c r="U539" i="2"/>
  <c r="M539" i="2"/>
  <c r="E539" i="2"/>
  <c r="U538" i="2"/>
  <c r="M538" i="2"/>
  <c r="E538" i="2"/>
  <c r="U537" i="2"/>
  <c r="M537" i="2"/>
  <c r="E537" i="2"/>
  <c r="U536" i="2"/>
  <c r="M536" i="2"/>
  <c r="E536" i="2"/>
  <c r="U535" i="2"/>
  <c r="M535" i="2"/>
  <c r="E535" i="2"/>
  <c r="U534" i="2"/>
  <c r="M534" i="2"/>
  <c r="E534" i="2"/>
  <c r="U533" i="2"/>
  <c r="M533" i="2"/>
  <c r="E533" i="2"/>
  <c r="M532" i="2"/>
  <c r="E532" i="2"/>
  <c r="T541" i="2"/>
  <c r="L541" i="2"/>
  <c r="D541" i="2"/>
  <c r="T540" i="2"/>
  <c r="L540" i="2"/>
  <c r="D540" i="2"/>
  <c r="T539" i="2"/>
  <c r="L539" i="2"/>
  <c r="D539" i="2"/>
  <c r="T538" i="2"/>
  <c r="L538" i="2"/>
  <c r="D538" i="2"/>
  <c r="T537" i="2"/>
  <c r="L537" i="2"/>
  <c r="D537" i="2"/>
  <c r="T536" i="2"/>
  <c r="L536" i="2"/>
  <c r="D536" i="2"/>
  <c r="T535" i="2"/>
  <c r="L535" i="2"/>
  <c r="D535" i="2"/>
  <c r="T534" i="2"/>
  <c r="L534" i="2"/>
  <c r="D534" i="2"/>
  <c r="T533" i="2"/>
  <c r="L533" i="2"/>
  <c r="D533" i="2"/>
  <c r="L532" i="2"/>
  <c r="D532" i="2"/>
  <c r="S541" i="2"/>
  <c r="K541" i="2"/>
  <c r="S540" i="2"/>
  <c r="K540" i="2"/>
  <c r="S539" i="2"/>
  <c r="K539" i="2"/>
  <c r="S538" i="2"/>
  <c r="K538" i="2"/>
  <c r="S537" i="2"/>
  <c r="K537" i="2"/>
  <c r="S536" i="2"/>
  <c r="K536" i="2"/>
  <c r="S535" i="2"/>
  <c r="K535" i="2"/>
  <c r="S534" i="2"/>
  <c r="K534" i="2"/>
  <c r="S533" i="2"/>
  <c r="K533" i="2"/>
  <c r="K532" i="2"/>
  <c r="E417" i="2"/>
  <c r="D417" i="2"/>
  <c r="C404" i="2"/>
  <c r="K404" i="2"/>
  <c r="S404" i="2"/>
  <c r="D404" i="2"/>
  <c r="L404" i="2"/>
  <c r="T404" i="2"/>
  <c r="E404" i="2"/>
  <c r="M404" i="2"/>
  <c r="U404" i="2"/>
  <c r="F404" i="2"/>
  <c r="N404" i="2"/>
  <c r="V404" i="2"/>
  <c r="G404" i="2"/>
  <c r="O404" i="2"/>
  <c r="W404" i="2"/>
  <c r="H404" i="2"/>
  <c r="P404" i="2"/>
  <c r="X404" i="2"/>
  <c r="I404" i="2"/>
  <c r="Q404" i="2"/>
  <c r="Y404" i="2"/>
  <c r="J404" i="2"/>
  <c r="R404" i="2"/>
  <c r="F399" i="2"/>
  <c r="N399" i="2"/>
  <c r="V399" i="2"/>
  <c r="G399" i="2"/>
  <c r="O399" i="2"/>
  <c r="W399" i="2"/>
  <c r="H399" i="2"/>
  <c r="P399" i="2"/>
  <c r="X399" i="2"/>
  <c r="I399" i="2"/>
  <c r="Q399" i="2"/>
  <c r="Y399" i="2"/>
  <c r="J399" i="2"/>
  <c r="R399" i="2"/>
  <c r="C399" i="2"/>
  <c r="K399" i="2"/>
  <c r="S399" i="2"/>
  <c r="D399" i="2"/>
  <c r="L399" i="2"/>
  <c r="T399" i="2"/>
  <c r="E399" i="2"/>
  <c r="M399" i="2"/>
  <c r="U399" i="2"/>
  <c r="I394" i="2"/>
  <c r="Q394" i="2"/>
  <c r="Y394" i="2"/>
  <c r="J394" i="2"/>
  <c r="R394" i="2"/>
  <c r="C394" i="2"/>
  <c r="K394" i="2"/>
  <c r="S394" i="2"/>
  <c r="D394" i="2"/>
  <c r="L394" i="2"/>
  <c r="T394" i="2"/>
  <c r="E394" i="2"/>
  <c r="M394" i="2"/>
  <c r="U394" i="2"/>
  <c r="F394" i="2"/>
  <c r="N394" i="2"/>
  <c r="V394" i="2"/>
  <c r="G394" i="2"/>
  <c r="O394" i="2"/>
  <c r="W394" i="2"/>
  <c r="H394" i="2"/>
  <c r="P394" i="2"/>
  <c r="X394" i="2"/>
  <c r="C388" i="2"/>
  <c r="K388" i="2"/>
  <c r="S388" i="2"/>
  <c r="D388" i="2"/>
  <c r="L388" i="2"/>
  <c r="T388" i="2"/>
  <c r="E388" i="2"/>
  <c r="M388" i="2"/>
  <c r="U388" i="2"/>
  <c r="F388" i="2"/>
  <c r="N388" i="2"/>
  <c r="V388" i="2"/>
  <c r="G388" i="2"/>
  <c r="O388" i="2"/>
  <c r="W388" i="2"/>
  <c r="H388" i="2"/>
  <c r="P388" i="2"/>
  <c r="X388" i="2"/>
  <c r="I388" i="2"/>
  <c r="Q388" i="2"/>
  <c r="Y388" i="2"/>
  <c r="J388" i="2"/>
  <c r="R388" i="2"/>
  <c r="C380" i="2"/>
  <c r="K380" i="2"/>
  <c r="S380" i="2"/>
  <c r="D380" i="2"/>
  <c r="L380" i="2"/>
  <c r="T380" i="2"/>
  <c r="E380" i="2"/>
  <c r="M380" i="2"/>
  <c r="U380" i="2"/>
  <c r="F380" i="2"/>
  <c r="N380" i="2"/>
  <c r="V380" i="2"/>
  <c r="G380" i="2"/>
  <c r="O380" i="2"/>
  <c r="W380" i="2"/>
  <c r="H380" i="2"/>
  <c r="P380" i="2"/>
  <c r="X380" i="2"/>
  <c r="I380" i="2"/>
  <c r="Q380" i="2"/>
  <c r="Y380" i="2"/>
  <c r="J380" i="2"/>
  <c r="R380" i="2"/>
  <c r="J348" i="2"/>
  <c r="R348" i="2"/>
  <c r="C348" i="2"/>
  <c r="K348" i="2"/>
  <c r="S348" i="2"/>
  <c r="D348" i="2"/>
  <c r="L348" i="2"/>
  <c r="T348" i="2"/>
  <c r="E348" i="2"/>
  <c r="M348" i="2"/>
  <c r="U348" i="2"/>
  <c r="F348" i="2"/>
  <c r="N348" i="2"/>
  <c r="V348" i="2"/>
  <c r="G348" i="2"/>
  <c r="O348" i="2"/>
  <c r="W348" i="2"/>
  <c r="H348" i="2"/>
  <c r="P348" i="2"/>
  <c r="X348" i="2"/>
  <c r="I348" i="2"/>
  <c r="Q348" i="2"/>
  <c r="Y348" i="2"/>
  <c r="H338" i="2"/>
  <c r="P338" i="2"/>
  <c r="X338" i="2"/>
  <c r="I338" i="2"/>
  <c r="Q338" i="2"/>
  <c r="Y338" i="2"/>
  <c r="J338" i="2"/>
  <c r="R338" i="2"/>
  <c r="C338" i="2"/>
  <c r="K338" i="2"/>
  <c r="S338" i="2"/>
  <c r="D338" i="2"/>
  <c r="L338" i="2"/>
  <c r="T338" i="2"/>
  <c r="E338" i="2"/>
  <c r="M338" i="2"/>
  <c r="U338" i="2"/>
  <c r="F338" i="2"/>
  <c r="N338" i="2"/>
  <c r="V338" i="2"/>
  <c r="G338" i="2"/>
  <c r="O338" i="2"/>
  <c r="W338" i="2"/>
  <c r="F328" i="2"/>
  <c r="N328" i="2"/>
  <c r="V328" i="2"/>
  <c r="G328" i="2"/>
  <c r="O328" i="2"/>
  <c r="W328" i="2"/>
  <c r="H328" i="2"/>
  <c r="P328" i="2"/>
  <c r="X328" i="2"/>
  <c r="I328" i="2"/>
  <c r="Q328" i="2"/>
  <c r="Y328" i="2"/>
  <c r="J328" i="2"/>
  <c r="R328" i="2"/>
  <c r="C328" i="2"/>
  <c r="K328" i="2"/>
  <c r="S328" i="2"/>
  <c r="D328" i="2"/>
  <c r="L328" i="2"/>
  <c r="T328" i="2"/>
  <c r="E328" i="2"/>
  <c r="M328" i="2"/>
  <c r="U328" i="2"/>
  <c r="H322" i="2"/>
  <c r="P322" i="2"/>
  <c r="X322" i="2"/>
  <c r="I322" i="2"/>
  <c r="Q322" i="2"/>
  <c r="Y322" i="2"/>
  <c r="J322" i="2"/>
  <c r="R322" i="2"/>
  <c r="C322" i="2"/>
  <c r="K322" i="2"/>
  <c r="S322" i="2"/>
  <c r="D322" i="2"/>
  <c r="L322" i="2"/>
  <c r="T322" i="2"/>
  <c r="E322" i="2"/>
  <c r="M322" i="2"/>
  <c r="U322" i="2"/>
  <c r="F322" i="2"/>
  <c r="N322" i="2"/>
  <c r="V322" i="2"/>
  <c r="G322" i="2"/>
  <c r="O322" i="2"/>
  <c r="W322" i="2"/>
  <c r="I315" i="2"/>
  <c r="Q315" i="2"/>
  <c r="Y315" i="2"/>
  <c r="J315" i="2"/>
  <c r="R315" i="2"/>
  <c r="C315" i="2"/>
  <c r="K315" i="2"/>
  <c r="S315" i="2"/>
  <c r="D315" i="2"/>
  <c r="L315" i="2"/>
  <c r="T315" i="2"/>
  <c r="E315" i="2"/>
  <c r="M315" i="2"/>
  <c r="U315" i="2"/>
  <c r="F315" i="2"/>
  <c r="N315" i="2"/>
  <c r="V315" i="2"/>
  <c r="G315" i="2"/>
  <c r="O315" i="2"/>
  <c r="W315" i="2"/>
  <c r="H315" i="2"/>
  <c r="P315" i="2"/>
  <c r="X315" i="2"/>
  <c r="H306" i="2"/>
  <c r="P306" i="2"/>
  <c r="X306" i="2"/>
  <c r="I306" i="2"/>
  <c r="Q306" i="2"/>
  <c r="Y306" i="2"/>
  <c r="J306" i="2"/>
  <c r="R306" i="2"/>
  <c r="C306" i="2"/>
  <c r="K306" i="2"/>
  <c r="S306" i="2"/>
  <c r="D306" i="2"/>
  <c r="L306" i="2"/>
  <c r="T306" i="2"/>
  <c r="E306" i="2"/>
  <c r="M306" i="2"/>
  <c r="U306" i="2"/>
  <c r="F306" i="2"/>
  <c r="N306" i="2"/>
  <c r="V306" i="2"/>
  <c r="G306" i="2"/>
  <c r="O306" i="2"/>
  <c r="W306" i="2"/>
  <c r="H297" i="2"/>
  <c r="P297" i="2"/>
  <c r="X297" i="2"/>
  <c r="I297" i="2"/>
  <c r="Q297" i="2"/>
  <c r="Y297" i="2"/>
  <c r="J297" i="2"/>
  <c r="R297" i="2"/>
  <c r="C297" i="2"/>
  <c r="K297" i="2"/>
  <c r="S297" i="2"/>
  <c r="D297" i="2"/>
  <c r="E297" i="2"/>
  <c r="M297" i="2"/>
  <c r="U297" i="2"/>
  <c r="F297" i="2"/>
  <c r="N297" i="2"/>
  <c r="V297" i="2"/>
  <c r="L297" i="2"/>
  <c r="O297" i="2"/>
  <c r="T297" i="2"/>
  <c r="W297" i="2"/>
  <c r="G297" i="2"/>
  <c r="E294" i="2"/>
  <c r="M294" i="2"/>
  <c r="U294" i="2"/>
  <c r="F294" i="2"/>
  <c r="N294" i="2"/>
  <c r="V294" i="2"/>
  <c r="G294" i="2"/>
  <c r="O294" i="2"/>
  <c r="W294" i="2"/>
  <c r="H294" i="2"/>
  <c r="P294" i="2"/>
  <c r="X294" i="2"/>
  <c r="I294" i="2"/>
  <c r="Q294" i="2"/>
  <c r="Y294" i="2"/>
  <c r="J294" i="2"/>
  <c r="R294" i="2"/>
  <c r="C294" i="2"/>
  <c r="K294" i="2"/>
  <c r="S294" i="2"/>
  <c r="T294" i="2"/>
  <c r="D294" i="2"/>
  <c r="L294" i="2"/>
  <c r="J291" i="2"/>
  <c r="R291" i="2"/>
  <c r="C291" i="2"/>
  <c r="K291" i="2"/>
  <c r="S291" i="2"/>
  <c r="D291" i="2"/>
  <c r="L291" i="2"/>
  <c r="T291" i="2"/>
  <c r="E291" i="2"/>
  <c r="M291" i="2"/>
  <c r="U291" i="2"/>
  <c r="F291" i="2"/>
  <c r="N291" i="2"/>
  <c r="V291" i="2"/>
  <c r="G291" i="2"/>
  <c r="O291" i="2"/>
  <c r="W291" i="2"/>
  <c r="H291" i="2"/>
  <c r="P291" i="2"/>
  <c r="X291" i="2"/>
  <c r="I291" i="2"/>
  <c r="Q291" i="2"/>
  <c r="Y291" i="2"/>
  <c r="G288" i="2"/>
  <c r="O288" i="2"/>
  <c r="W288" i="2"/>
  <c r="H288" i="2"/>
  <c r="P288" i="2"/>
  <c r="X288" i="2"/>
  <c r="I288" i="2"/>
  <c r="Q288" i="2"/>
  <c r="Y288" i="2"/>
  <c r="J288" i="2"/>
  <c r="R288" i="2"/>
  <c r="C288" i="2"/>
  <c r="K288" i="2"/>
  <c r="S288" i="2"/>
  <c r="D288" i="2"/>
  <c r="L288" i="2"/>
  <c r="T288" i="2"/>
  <c r="E288" i="2"/>
  <c r="M288" i="2"/>
  <c r="U288" i="2"/>
  <c r="F288" i="2"/>
  <c r="N288" i="2"/>
  <c r="V288" i="2"/>
  <c r="J283" i="2"/>
  <c r="R283" i="2"/>
  <c r="C283" i="2"/>
  <c r="K283" i="2"/>
  <c r="S283" i="2"/>
  <c r="D283" i="2"/>
  <c r="L283" i="2"/>
  <c r="T283" i="2"/>
  <c r="E283" i="2"/>
  <c r="M283" i="2"/>
  <c r="U283" i="2"/>
  <c r="F283" i="2"/>
  <c r="N283" i="2"/>
  <c r="V283" i="2"/>
  <c r="G283" i="2"/>
  <c r="O283" i="2"/>
  <c r="W283" i="2"/>
  <c r="H283" i="2"/>
  <c r="P283" i="2"/>
  <c r="X283" i="2"/>
  <c r="I283" i="2"/>
  <c r="Q283" i="2"/>
  <c r="Y283" i="2"/>
  <c r="C276" i="2"/>
  <c r="K276" i="2"/>
  <c r="S276" i="2"/>
  <c r="D276" i="2"/>
  <c r="L276" i="2"/>
  <c r="T276" i="2"/>
  <c r="E276" i="2"/>
  <c r="M276" i="2"/>
  <c r="U276" i="2"/>
  <c r="F276" i="2"/>
  <c r="N276" i="2"/>
  <c r="V276" i="2"/>
  <c r="G276" i="2"/>
  <c r="O276" i="2"/>
  <c r="W276" i="2"/>
  <c r="H276" i="2"/>
  <c r="P276" i="2"/>
  <c r="X276" i="2"/>
  <c r="I276" i="2"/>
  <c r="Q276" i="2"/>
  <c r="Y276" i="2"/>
  <c r="J276" i="2"/>
  <c r="R276" i="2"/>
  <c r="J267" i="2"/>
  <c r="R267" i="2"/>
  <c r="C267" i="2"/>
  <c r="K267" i="2"/>
  <c r="S267" i="2"/>
  <c r="D267" i="2"/>
  <c r="L267" i="2"/>
  <c r="T267" i="2"/>
  <c r="E267" i="2"/>
  <c r="M267" i="2"/>
  <c r="U267" i="2"/>
  <c r="F267" i="2"/>
  <c r="N267" i="2"/>
  <c r="V267" i="2"/>
  <c r="G267" i="2"/>
  <c r="O267" i="2"/>
  <c r="W267" i="2"/>
  <c r="H267" i="2"/>
  <c r="P267" i="2"/>
  <c r="X267" i="2"/>
  <c r="I267" i="2"/>
  <c r="Q267" i="2"/>
  <c r="Y267" i="2"/>
  <c r="H257" i="2"/>
  <c r="P257" i="2"/>
  <c r="X257" i="2"/>
  <c r="I257" i="2"/>
  <c r="Q257" i="2"/>
  <c r="Y257" i="2"/>
  <c r="J257" i="2"/>
  <c r="R257" i="2"/>
  <c r="C257" i="2"/>
  <c r="K257" i="2"/>
  <c r="S257" i="2"/>
  <c r="D257" i="2"/>
  <c r="L257" i="2"/>
  <c r="T257" i="2"/>
  <c r="E257" i="2"/>
  <c r="M257" i="2"/>
  <c r="U257" i="2"/>
  <c r="F257" i="2"/>
  <c r="N257" i="2"/>
  <c r="V257" i="2"/>
  <c r="G257" i="2"/>
  <c r="O257" i="2"/>
  <c r="W257" i="2"/>
  <c r="I250" i="2"/>
  <c r="Q250" i="2"/>
  <c r="Y250" i="2"/>
  <c r="J250" i="2"/>
  <c r="R250" i="2"/>
  <c r="C250" i="2"/>
  <c r="K250" i="2"/>
  <c r="S250" i="2"/>
  <c r="D250" i="2"/>
  <c r="L250" i="2"/>
  <c r="T250" i="2"/>
  <c r="E250" i="2"/>
  <c r="M250" i="2"/>
  <c r="U250" i="2"/>
  <c r="F250" i="2"/>
  <c r="N250" i="2"/>
  <c r="V250" i="2"/>
  <c r="G250" i="2"/>
  <c r="O250" i="2"/>
  <c r="W250" i="2"/>
  <c r="H250" i="2"/>
  <c r="P250" i="2"/>
  <c r="X250" i="2"/>
  <c r="E246" i="2"/>
  <c r="M246" i="2"/>
  <c r="U246" i="2"/>
  <c r="F246" i="2"/>
  <c r="N246" i="2"/>
  <c r="V246" i="2"/>
  <c r="G246" i="2"/>
  <c r="O246" i="2"/>
  <c r="W246" i="2"/>
  <c r="H246" i="2"/>
  <c r="P246" i="2"/>
  <c r="X246" i="2"/>
  <c r="I246" i="2"/>
  <c r="Q246" i="2"/>
  <c r="Y246" i="2"/>
  <c r="J246" i="2"/>
  <c r="R246" i="2"/>
  <c r="C246" i="2"/>
  <c r="K246" i="2"/>
  <c r="S246" i="2"/>
  <c r="D246" i="2"/>
  <c r="L246" i="2"/>
  <c r="T246" i="2"/>
  <c r="J243" i="2"/>
  <c r="R243" i="2"/>
  <c r="C243" i="2"/>
  <c r="K243" i="2"/>
  <c r="S243" i="2"/>
  <c r="D243" i="2"/>
  <c r="L243" i="2"/>
  <c r="T243" i="2"/>
  <c r="E243" i="2"/>
  <c r="M243" i="2"/>
  <c r="U243" i="2"/>
  <c r="F243" i="2"/>
  <c r="N243" i="2"/>
  <c r="V243" i="2"/>
  <c r="G243" i="2"/>
  <c r="O243" i="2"/>
  <c r="W243" i="2"/>
  <c r="H243" i="2"/>
  <c r="P243" i="2"/>
  <c r="X243" i="2"/>
  <c r="I243" i="2"/>
  <c r="Q243" i="2"/>
  <c r="Y243" i="2"/>
  <c r="D235" i="2"/>
  <c r="L235" i="2"/>
  <c r="T235" i="2"/>
  <c r="E235" i="2"/>
  <c r="M235" i="2"/>
  <c r="U235" i="2"/>
  <c r="F235" i="2"/>
  <c r="N235" i="2"/>
  <c r="V235" i="2"/>
  <c r="G235" i="2"/>
  <c r="O235" i="2"/>
  <c r="W235" i="2"/>
  <c r="H235" i="2"/>
  <c r="P235" i="2"/>
  <c r="X235" i="2"/>
  <c r="I235" i="2"/>
  <c r="Q235" i="2"/>
  <c r="Y235" i="2"/>
  <c r="J235" i="2"/>
  <c r="R235" i="2"/>
  <c r="C235" i="2"/>
  <c r="K235" i="2"/>
  <c r="S235" i="2"/>
  <c r="J233" i="2"/>
  <c r="R233" i="2"/>
  <c r="C233" i="2"/>
  <c r="K233" i="2"/>
  <c r="S233" i="2"/>
  <c r="D233" i="2"/>
  <c r="L233" i="2"/>
  <c r="T233" i="2"/>
  <c r="E233" i="2"/>
  <c r="M233" i="2"/>
  <c r="U233" i="2"/>
  <c r="F233" i="2"/>
  <c r="N233" i="2"/>
  <c r="V233" i="2"/>
  <c r="G233" i="2"/>
  <c r="O233" i="2"/>
  <c r="W233" i="2"/>
  <c r="H233" i="2"/>
  <c r="P233" i="2"/>
  <c r="X233" i="2"/>
  <c r="I233" i="2"/>
  <c r="Q233" i="2"/>
  <c r="Y233" i="2"/>
  <c r="G222" i="2"/>
  <c r="O222" i="2"/>
  <c r="W222" i="2"/>
  <c r="H222" i="2"/>
  <c r="P222" i="2"/>
  <c r="X222" i="2"/>
  <c r="I222" i="2"/>
  <c r="Q222" i="2"/>
  <c r="Y222" i="2"/>
  <c r="J222" i="2"/>
  <c r="R222" i="2"/>
  <c r="C222" i="2"/>
  <c r="K222" i="2"/>
  <c r="S222" i="2"/>
  <c r="D222" i="2"/>
  <c r="L222" i="2"/>
  <c r="T222" i="2"/>
  <c r="E222" i="2"/>
  <c r="M222" i="2"/>
  <c r="U222" i="2"/>
  <c r="F222" i="2"/>
  <c r="N222" i="2"/>
  <c r="V222" i="2"/>
  <c r="E220" i="2"/>
  <c r="M220" i="2"/>
  <c r="U220" i="2"/>
  <c r="F220" i="2"/>
  <c r="N220" i="2"/>
  <c r="V220" i="2"/>
  <c r="G220" i="2"/>
  <c r="O220" i="2"/>
  <c r="W220" i="2"/>
  <c r="H220" i="2"/>
  <c r="P220" i="2"/>
  <c r="X220" i="2"/>
  <c r="I220" i="2"/>
  <c r="Q220" i="2"/>
  <c r="Y220" i="2"/>
  <c r="J220" i="2"/>
  <c r="R220" i="2"/>
  <c r="C220" i="2"/>
  <c r="K220" i="2"/>
  <c r="S220" i="2"/>
  <c r="D220" i="2"/>
  <c r="L220" i="2"/>
  <c r="T220" i="2"/>
  <c r="D211" i="2"/>
  <c r="L211" i="2"/>
  <c r="T211" i="2"/>
  <c r="E211" i="2"/>
  <c r="M211" i="2"/>
  <c r="U211" i="2"/>
  <c r="F211" i="2"/>
  <c r="N211" i="2"/>
  <c r="V211" i="2"/>
  <c r="G211" i="2"/>
  <c r="O211" i="2"/>
  <c r="W211" i="2"/>
  <c r="H211" i="2"/>
  <c r="P211" i="2"/>
  <c r="X211" i="2"/>
  <c r="I211" i="2"/>
  <c r="Q211" i="2"/>
  <c r="Y211" i="2"/>
  <c r="J211" i="2"/>
  <c r="R211" i="2"/>
  <c r="C211" i="2"/>
  <c r="K211" i="2"/>
  <c r="S211" i="2"/>
  <c r="I201" i="2"/>
  <c r="Q201" i="2"/>
  <c r="Y201" i="2"/>
  <c r="J201" i="2"/>
  <c r="R201" i="2"/>
  <c r="C201" i="2"/>
  <c r="K201" i="2"/>
  <c r="S201" i="2"/>
  <c r="D201" i="2"/>
  <c r="L201" i="2"/>
  <c r="T201" i="2"/>
  <c r="F201" i="2"/>
  <c r="N201" i="2"/>
  <c r="V201" i="2"/>
  <c r="G201" i="2"/>
  <c r="O201" i="2"/>
  <c r="W201" i="2"/>
  <c r="E201" i="2"/>
  <c r="H201" i="2"/>
  <c r="M201" i="2"/>
  <c r="P201" i="2"/>
  <c r="U201" i="2"/>
  <c r="X201" i="2"/>
  <c r="H192" i="2"/>
  <c r="P192" i="2"/>
  <c r="X192" i="2"/>
  <c r="I192" i="2"/>
  <c r="Q192" i="2"/>
  <c r="Y192" i="2"/>
  <c r="J192" i="2"/>
  <c r="R192" i="2"/>
  <c r="C192" i="2"/>
  <c r="K192" i="2"/>
  <c r="S192" i="2"/>
  <c r="D192" i="2"/>
  <c r="L192" i="2"/>
  <c r="T192" i="2"/>
  <c r="E192" i="2"/>
  <c r="M192" i="2"/>
  <c r="U192" i="2"/>
  <c r="F192" i="2"/>
  <c r="N192" i="2"/>
  <c r="V192" i="2"/>
  <c r="G192" i="2"/>
  <c r="O192" i="2"/>
  <c r="W192" i="2"/>
  <c r="J177" i="2"/>
  <c r="R177" i="2"/>
  <c r="C177" i="2"/>
  <c r="K177" i="2"/>
  <c r="S177" i="2"/>
  <c r="D177" i="2"/>
  <c r="L177" i="2"/>
  <c r="T177" i="2"/>
  <c r="E177" i="2"/>
  <c r="M177" i="2"/>
  <c r="U177" i="2"/>
  <c r="G177" i="2"/>
  <c r="O177" i="2"/>
  <c r="W177" i="2"/>
  <c r="H177" i="2"/>
  <c r="P177" i="2"/>
  <c r="X177" i="2"/>
  <c r="N177" i="2"/>
  <c r="Q177" i="2"/>
  <c r="V177" i="2"/>
  <c r="Y177" i="2"/>
  <c r="F177" i="2"/>
  <c r="I177" i="2"/>
  <c r="G174" i="2"/>
  <c r="O174" i="2"/>
  <c r="W174" i="2"/>
  <c r="H174" i="2"/>
  <c r="P174" i="2"/>
  <c r="X174" i="2"/>
  <c r="I174" i="2"/>
  <c r="Q174" i="2"/>
  <c r="Y174" i="2"/>
  <c r="J174" i="2"/>
  <c r="R174" i="2"/>
  <c r="D174" i="2"/>
  <c r="L174" i="2"/>
  <c r="T174" i="2"/>
  <c r="E174" i="2"/>
  <c r="M174" i="2"/>
  <c r="U174" i="2"/>
  <c r="S174" i="2"/>
  <c r="V174" i="2"/>
  <c r="C174" i="2"/>
  <c r="F174" i="2"/>
  <c r="K174" i="2"/>
  <c r="N174" i="2"/>
  <c r="C170" i="2"/>
  <c r="K170" i="2"/>
  <c r="S170" i="2"/>
  <c r="D170" i="2"/>
  <c r="L170" i="2"/>
  <c r="T170" i="2"/>
  <c r="E170" i="2"/>
  <c r="M170" i="2"/>
  <c r="U170" i="2"/>
  <c r="F170" i="2"/>
  <c r="N170" i="2"/>
  <c r="V170" i="2"/>
  <c r="G170" i="2"/>
  <c r="O170" i="2"/>
  <c r="W170" i="2"/>
  <c r="H170" i="2"/>
  <c r="P170" i="2"/>
  <c r="X170" i="2"/>
  <c r="I170" i="2"/>
  <c r="Q170" i="2"/>
  <c r="Y170" i="2"/>
  <c r="J170" i="2"/>
  <c r="R170" i="2"/>
  <c r="G166" i="2"/>
  <c r="O166" i="2"/>
  <c r="W166" i="2"/>
  <c r="H166" i="2"/>
  <c r="P166" i="2"/>
  <c r="X166" i="2"/>
  <c r="I166" i="2"/>
  <c r="Q166" i="2"/>
  <c r="Y166" i="2"/>
  <c r="J166" i="2"/>
  <c r="R166" i="2"/>
  <c r="C166" i="2"/>
  <c r="K166" i="2"/>
  <c r="S166" i="2"/>
  <c r="D166" i="2"/>
  <c r="L166" i="2"/>
  <c r="T166" i="2"/>
  <c r="E166" i="2"/>
  <c r="M166" i="2"/>
  <c r="U166" i="2"/>
  <c r="F166" i="2"/>
  <c r="N166" i="2"/>
  <c r="V166" i="2"/>
  <c r="C154" i="2"/>
  <c r="K154" i="2"/>
  <c r="S154" i="2"/>
  <c r="D154" i="2"/>
  <c r="L154" i="2"/>
  <c r="T154" i="2"/>
  <c r="E154" i="2"/>
  <c r="M154" i="2"/>
  <c r="U154" i="2"/>
  <c r="F154" i="2"/>
  <c r="N154" i="2"/>
  <c r="V154" i="2"/>
  <c r="G154" i="2"/>
  <c r="O154" i="2"/>
  <c r="W154" i="2"/>
  <c r="H154" i="2"/>
  <c r="P154" i="2"/>
  <c r="X154" i="2"/>
  <c r="I154" i="2"/>
  <c r="Q154" i="2"/>
  <c r="Y154" i="2"/>
  <c r="J154" i="2"/>
  <c r="R154" i="2"/>
  <c r="D148" i="2"/>
  <c r="L148" i="2"/>
  <c r="T148" i="2"/>
  <c r="E148" i="2"/>
  <c r="M148" i="2"/>
  <c r="U148" i="2"/>
  <c r="F148" i="2"/>
  <c r="N148" i="2"/>
  <c r="V148" i="2"/>
  <c r="G148" i="2"/>
  <c r="O148" i="2"/>
  <c r="W148" i="2"/>
  <c r="I148" i="2"/>
  <c r="Q148" i="2"/>
  <c r="Y148" i="2"/>
  <c r="J148" i="2"/>
  <c r="R148" i="2"/>
  <c r="S148" i="2"/>
  <c r="X148" i="2"/>
  <c r="C148" i="2"/>
  <c r="H148" i="2"/>
  <c r="K148" i="2"/>
  <c r="P148" i="2"/>
  <c r="J138" i="2"/>
  <c r="R138" i="2"/>
  <c r="C138" i="2"/>
  <c r="K138" i="2"/>
  <c r="S138" i="2"/>
  <c r="D138" i="2"/>
  <c r="L138" i="2"/>
  <c r="T138" i="2"/>
  <c r="E138" i="2"/>
  <c r="M138" i="2"/>
  <c r="U138" i="2"/>
  <c r="F138" i="2"/>
  <c r="N138" i="2"/>
  <c r="V138" i="2"/>
  <c r="G138" i="2"/>
  <c r="O138" i="2"/>
  <c r="W138" i="2"/>
  <c r="H138" i="2"/>
  <c r="P138" i="2"/>
  <c r="X138" i="2"/>
  <c r="I138" i="2"/>
  <c r="Q138" i="2"/>
  <c r="Y138" i="2"/>
  <c r="G109" i="2"/>
  <c r="O109" i="2"/>
  <c r="W109" i="2"/>
  <c r="H109" i="2"/>
  <c r="P109" i="2"/>
  <c r="X109" i="2"/>
  <c r="I109" i="2"/>
  <c r="Q109" i="2"/>
  <c r="Y109" i="2"/>
  <c r="J109" i="2"/>
  <c r="R109" i="2"/>
  <c r="C109" i="2"/>
  <c r="K109" i="2"/>
  <c r="S109" i="2"/>
  <c r="D109" i="2"/>
  <c r="L109" i="2"/>
  <c r="T109" i="2"/>
  <c r="E109" i="2"/>
  <c r="M109" i="2"/>
  <c r="U109" i="2"/>
  <c r="F109" i="2"/>
  <c r="N109" i="2"/>
  <c r="V109" i="2"/>
  <c r="C105" i="2"/>
  <c r="K105" i="2"/>
  <c r="S105" i="2"/>
  <c r="D105" i="2"/>
  <c r="L105" i="2"/>
  <c r="T105" i="2"/>
  <c r="E105" i="2"/>
  <c r="M105" i="2"/>
  <c r="U105" i="2"/>
  <c r="F105" i="2"/>
  <c r="N105" i="2"/>
  <c r="V105" i="2"/>
  <c r="G105" i="2"/>
  <c r="O105" i="2"/>
  <c r="W105" i="2"/>
  <c r="H105" i="2"/>
  <c r="P105" i="2"/>
  <c r="X105" i="2"/>
  <c r="I105" i="2"/>
  <c r="Q105" i="2"/>
  <c r="Y105" i="2"/>
  <c r="J105" i="2"/>
  <c r="R105" i="2"/>
  <c r="E99" i="2"/>
  <c r="M99" i="2"/>
  <c r="U99" i="2"/>
  <c r="F99" i="2"/>
  <c r="N99" i="2"/>
  <c r="V99" i="2"/>
  <c r="G99" i="2"/>
  <c r="O99" i="2"/>
  <c r="W99" i="2"/>
  <c r="H99" i="2"/>
  <c r="P99" i="2"/>
  <c r="X99" i="2"/>
  <c r="I99" i="2"/>
  <c r="Q99" i="2"/>
  <c r="Y99" i="2"/>
  <c r="J99" i="2"/>
  <c r="R99" i="2"/>
  <c r="C99" i="2"/>
  <c r="K99" i="2"/>
  <c r="S99" i="2"/>
  <c r="D99" i="2"/>
  <c r="L99" i="2"/>
  <c r="T99" i="2"/>
  <c r="J84" i="2"/>
  <c r="R84" i="2"/>
  <c r="C84" i="2"/>
  <c r="K84" i="2"/>
  <c r="S84" i="2"/>
  <c r="D84" i="2"/>
  <c r="L84" i="2"/>
  <c r="T84" i="2"/>
  <c r="E84" i="2"/>
  <c r="M84" i="2"/>
  <c r="U84" i="2"/>
  <c r="F84" i="2"/>
  <c r="N84" i="2"/>
  <c r="V84" i="2"/>
  <c r="G84" i="2"/>
  <c r="O84" i="2"/>
  <c r="W84" i="2"/>
  <c r="H84" i="2"/>
  <c r="P84" i="2"/>
  <c r="X84" i="2"/>
  <c r="I84" i="2"/>
  <c r="Q84" i="2"/>
  <c r="Y84" i="2"/>
  <c r="G81" i="2"/>
  <c r="O81" i="2"/>
  <c r="W81" i="2"/>
  <c r="H81" i="2"/>
  <c r="P81" i="2"/>
  <c r="X81" i="2"/>
  <c r="I81" i="2"/>
  <c r="Q81" i="2"/>
  <c r="Y81" i="2"/>
  <c r="J81" i="2"/>
  <c r="R81" i="2"/>
  <c r="C81" i="2"/>
  <c r="K81" i="2"/>
  <c r="S81" i="2"/>
  <c r="D81" i="2"/>
  <c r="L81" i="2"/>
  <c r="T81" i="2"/>
  <c r="E81" i="2"/>
  <c r="M81" i="2"/>
  <c r="U81" i="2"/>
  <c r="F81" i="2"/>
  <c r="N81" i="2"/>
  <c r="V81" i="2"/>
  <c r="F80" i="2"/>
  <c r="N80" i="2"/>
  <c r="V80" i="2"/>
  <c r="G80" i="2"/>
  <c r="O80" i="2"/>
  <c r="W80" i="2"/>
  <c r="H80" i="2"/>
  <c r="P80" i="2"/>
  <c r="X80" i="2"/>
  <c r="I80" i="2"/>
  <c r="Q80" i="2"/>
  <c r="Y80" i="2"/>
  <c r="J80" i="2"/>
  <c r="R80" i="2"/>
  <c r="C80" i="2"/>
  <c r="K80" i="2"/>
  <c r="S80" i="2"/>
  <c r="D80" i="2"/>
  <c r="L80" i="2"/>
  <c r="T80" i="2"/>
  <c r="E80" i="2"/>
  <c r="M80" i="2"/>
  <c r="U80" i="2"/>
  <c r="J76" i="2"/>
  <c r="R76" i="2"/>
  <c r="C76" i="2"/>
  <c r="K76" i="2"/>
  <c r="S76" i="2"/>
  <c r="D76" i="2"/>
  <c r="L76" i="2"/>
  <c r="T76" i="2"/>
  <c r="E76" i="2"/>
  <c r="M76" i="2"/>
  <c r="U76" i="2"/>
  <c r="F76" i="2"/>
  <c r="N76" i="2"/>
  <c r="V76" i="2"/>
  <c r="G76" i="2"/>
  <c r="O76" i="2"/>
  <c r="W76" i="2"/>
  <c r="H76" i="2"/>
  <c r="P76" i="2"/>
  <c r="X76" i="2"/>
  <c r="I76" i="2"/>
  <c r="Q76" i="2"/>
  <c r="Y76" i="2"/>
  <c r="G73" i="2"/>
  <c r="O73" i="2"/>
  <c r="W73" i="2"/>
  <c r="H73" i="2"/>
  <c r="P73" i="2"/>
  <c r="X73" i="2"/>
  <c r="I73" i="2"/>
  <c r="Q73" i="2"/>
  <c r="Y73" i="2"/>
  <c r="J73" i="2"/>
  <c r="R73" i="2"/>
  <c r="C73" i="2"/>
  <c r="K73" i="2"/>
  <c r="S73" i="2"/>
  <c r="D73" i="2"/>
  <c r="L73" i="2"/>
  <c r="T73" i="2"/>
  <c r="E73" i="2"/>
  <c r="M73" i="2"/>
  <c r="U73" i="2"/>
  <c r="F73" i="2"/>
  <c r="N73" i="2"/>
  <c r="V73" i="2"/>
  <c r="D57" i="2"/>
  <c r="L57" i="2"/>
  <c r="T57" i="2"/>
  <c r="E57" i="2"/>
  <c r="M57" i="2"/>
  <c r="U57" i="2"/>
  <c r="F57" i="2"/>
  <c r="N57" i="2"/>
  <c r="V57" i="2"/>
  <c r="G57" i="2"/>
  <c r="O57" i="2"/>
  <c r="W57" i="2"/>
  <c r="H57" i="2"/>
  <c r="P57" i="2"/>
  <c r="X57" i="2"/>
  <c r="I57" i="2"/>
  <c r="Q57" i="2"/>
  <c r="Y57" i="2"/>
  <c r="J57" i="2"/>
  <c r="R57" i="2"/>
  <c r="C57" i="2"/>
  <c r="K57" i="2"/>
  <c r="S57" i="2"/>
  <c r="I54" i="2"/>
  <c r="Q54" i="2"/>
  <c r="Y54" i="2"/>
  <c r="J54" i="2"/>
  <c r="R54" i="2"/>
  <c r="C54" i="2"/>
  <c r="K54" i="2"/>
  <c r="S54" i="2"/>
  <c r="D54" i="2"/>
  <c r="L54" i="2"/>
  <c r="T54" i="2"/>
  <c r="E54" i="2"/>
  <c r="M54" i="2"/>
  <c r="U54" i="2"/>
  <c r="F54" i="2"/>
  <c r="N54" i="2"/>
  <c r="V54" i="2"/>
  <c r="G54" i="2"/>
  <c r="O54" i="2"/>
  <c r="W54" i="2"/>
  <c r="H54" i="2"/>
  <c r="P54" i="2"/>
  <c r="X54" i="2"/>
  <c r="H53" i="2"/>
  <c r="P53" i="2"/>
  <c r="X53" i="2"/>
  <c r="I53" i="2"/>
  <c r="Q53" i="2"/>
  <c r="Y53" i="2"/>
  <c r="J53" i="2"/>
  <c r="R53" i="2"/>
  <c r="C53" i="2"/>
  <c r="K53" i="2"/>
  <c r="S53" i="2"/>
  <c r="D53" i="2"/>
  <c r="L53" i="2"/>
  <c r="T53" i="2"/>
  <c r="E53" i="2"/>
  <c r="M53" i="2"/>
  <c r="U53" i="2"/>
  <c r="F53" i="2"/>
  <c r="N53" i="2"/>
  <c r="V53" i="2"/>
  <c r="G53" i="2"/>
  <c r="O53" i="2"/>
  <c r="W53" i="2"/>
  <c r="D49" i="2"/>
  <c r="L49" i="2"/>
  <c r="T49" i="2"/>
  <c r="E49" i="2"/>
  <c r="M49" i="2"/>
  <c r="U49" i="2"/>
  <c r="F49" i="2"/>
  <c r="N49" i="2"/>
  <c r="V49" i="2"/>
  <c r="G49" i="2"/>
  <c r="O49" i="2"/>
  <c r="W49" i="2"/>
  <c r="H49" i="2"/>
  <c r="P49" i="2"/>
  <c r="X49" i="2"/>
  <c r="I49" i="2"/>
  <c r="Q49" i="2"/>
  <c r="Y49" i="2"/>
  <c r="J49" i="2"/>
  <c r="R49" i="2"/>
  <c r="C49" i="2"/>
  <c r="K49" i="2"/>
  <c r="S49" i="2"/>
  <c r="D46" i="2"/>
  <c r="L46" i="2"/>
  <c r="T46" i="2"/>
  <c r="E46" i="2"/>
  <c r="M46" i="2"/>
  <c r="U46" i="2"/>
  <c r="F46" i="2"/>
  <c r="N46" i="2"/>
  <c r="V46" i="2"/>
  <c r="G46" i="2"/>
  <c r="O46" i="2"/>
  <c r="W46" i="2"/>
  <c r="H46" i="2"/>
  <c r="P46" i="2"/>
  <c r="X46" i="2"/>
  <c r="I46" i="2"/>
  <c r="J46" i="2"/>
  <c r="K46" i="2"/>
  <c r="Q46" i="2"/>
  <c r="R46" i="2"/>
  <c r="S46" i="2"/>
  <c r="Y46" i="2"/>
  <c r="C46" i="2"/>
  <c r="C45" i="2"/>
  <c r="K45" i="2"/>
  <c r="S45" i="2"/>
  <c r="D45" i="2"/>
  <c r="L45" i="2"/>
  <c r="T45" i="2"/>
  <c r="E45" i="2"/>
  <c r="M45" i="2"/>
  <c r="U45" i="2"/>
  <c r="F45" i="2"/>
  <c r="N45" i="2"/>
  <c r="V45" i="2"/>
  <c r="G45" i="2"/>
  <c r="O45" i="2"/>
  <c r="W45" i="2"/>
  <c r="I45" i="2"/>
  <c r="J45" i="2"/>
  <c r="P45" i="2"/>
  <c r="Q45" i="2"/>
  <c r="R45" i="2"/>
  <c r="X45" i="2"/>
  <c r="Y45" i="2"/>
  <c r="H45" i="2"/>
  <c r="C29" i="2"/>
  <c r="K29" i="2"/>
  <c r="S29" i="2"/>
  <c r="D29" i="2"/>
  <c r="L29" i="2"/>
  <c r="T29" i="2"/>
  <c r="E29" i="2"/>
  <c r="M29" i="2"/>
  <c r="U29" i="2"/>
  <c r="F29" i="2"/>
  <c r="N29" i="2"/>
  <c r="V29" i="2"/>
  <c r="G29" i="2"/>
  <c r="O29" i="2"/>
  <c r="W29" i="2"/>
  <c r="I29" i="2"/>
  <c r="P29" i="2"/>
  <c r="Q29" i="2"/>
  <c r="R29" i="2"/>
  <c r="X29" i="2"/>
  <c r="Y29" i="2"/>
  <c r="H29" i="2"/>
  <c r="J29" i="2"/>
  <c r="U416" i="2"/>
  <c r="M416" i="2"/>
  <c r="E416" i="2"/>
  <c r="N415" i="2"/>
  <c r="U414" i="2"/>
  <c r="P413" i="2"/>
  <c r="M407" i="2"/>
  <c r="C412" i="2"/>
  <c r="K412" i="2"/>
  <c r="S412" i="2"/>
  <c r="D412" i="2"/>
  <c r="L412" i="2"/>
  <c r="T412" i="2"/>
  <c r="E412" i="2"/>
  <c r="M412" i="2"/>
  <c r="U412" i="2"/>
  <c r="F412" i="2"/>
  <c r="N412" i="2"/>
  <c r="V412" i="2"/>
  <c r="H412" i="2"/>
  <c r="P412" i="2"/>
  <c r="X412" i="2"/>
  <c r="I412" i="2"/>
  <c r="Q412" i="2"/>
  <c r="Y412" i="2"/>
  <c r="G408" i="2"/>
  <c r="O408" i="2"/>
  <c r="W408" i="2"/>
  <c r="H408" i="2"/>
  <c r="P408" i="2"/>
  <c r="X408" i="2"/>
  <c r="I408" i="2"/>
  <c r="Q408" i="2"/>
  <c r="Y408" i="2"/>
  <c r="J408" i="2"/>
  <c r="R408" i="2"/>
  <c r="C408" i="2"/>
  <c r="K408" i="2"/>
  <c r="S408" i="2"/>
  <c r="D408" i="2"/>
  <c r="L408" i="2"/>
  <c r="T408" i="2"/>
  <c r="E408" i="2"/>
  <c r="M408" i="2"/>
  <c r="U408" i="2"/>
  <c r="E406" i="2"/>
  <c r="M406" i="2"/>
  <c r="U406" i="2"/>
  <c r="F406" i="2"/>
  <c r="N406" i="2"/>
  <c r="V406" i="2"/>
  <c r="G406" i="2"/>
  <c r="O406" i="2"/>
  <c r="W406" i="2"/>
  <c r="H406" i="2"/>
  <c r="P406" i="2"/>
  <c r="X406" i="2"/>
  <c r="I406" i="2"/>
  <c r="Q406" i="2"/>
  <c r="Y406" i="2"/>
  <c r="J406" i="2"/>
  <c r="R406" i="2"/>
  <c r="C406" i="2"/>
  <c r="K406" i="2"/>
  <c r="S406" i="2"/>
  <c r="G400" i="2"/>
  <c r="O400" i="2"/>
  <c r="W400" i="2"/>
  <c r="H400" i="2"/>
  <c r="P400" i="2"/>
  <c r="X400" i="2"/>
  <c r="I400" i="2"/>
  <c r="Q400" i="2"/>
  <c r="Y400" i="2"/>
  <c r="J400" i="2"/>
  <c r="R400" i="2"/>
  <c r="C400" i="2"/>
  <c r="K400" i="2"/>
  <c r="S400" i="2"/>
  <c r="D400" i="2"/>
  <c r="L400" i="2"/>
  <c r="T400" i="2"/>
  <c r="E400" i="2"/>
  <c r="M400" i="2"/>
  <c r="U400" i="2"/>
  <c r="F400" i="2"/>
  <c r="N400" i="2"/>
  <c r="V400" i="2"/>
  <c r="H385" i="2"/>
  <c r="P385" i="2"/>
  <c r="X385" i="2"/>
  <c r="I385" i="2"/>
  <c r="Q385" i="2"/>
  <c r="Y385" i="2"/>
  <c r="J385" i="2"/>
  <c r="R385" i="2"/>
  <c r="C385" i="2"/>
  <c r="K385" i="2"/>
  <c r="S385" i="2"/>
  <c r="D385" i="2"/>
  <c r="L385" i="2"/>
  <c r="T385" i="2"/>
  <c r="E385" i="2"/>
  <c r="M385" i="2"/>
  <c r="U385" i="2"/>
  <c r="F385" i="2"/>
  <c r="N385" i="2"/>
  <c r="V385" i="2"/>
  <c r="G385" i="2"/>
  <c r="O385" i="2"/>
  <c r="W385" i="2"/>
  <c r="C372" i="2"/>
  <c r="K372" i="2"/>
  <c r="S372" i="2"/>
  <c r="D372" i="2"/>
  <c r="L372" i="2"/>
  <c r="T372" i="2"/>
  <c r="E372" i="2"/>
  <c r="M372" i="2"/>
  <c r="U372" i="2"/>
  <c r="F372" i="2"/>
  <c r="N372" i="2"/>
  <c r="V372" i="2"/>
  <c r="G372" i="2"/>
  <c r="O372" i="2"/>
  <c r="W372" i="2"/>
  <c r="H372" i="2"/>
  <c r="P372" i="2"/>
  <c r="X372" i="2"/>
  <c r="I372" i="2"/>
  <c r="Q372" i="2"/>
  <c r="Y372" i="2"/>
  <c r="J372" i="2"/>
  <c r="R372" i="2"/>
  <c r="D365" i="2"/>
  <c r="L365" i="2"/>
  <c r="T365" i="2"/>
  <c r="E365" i="2"/>
  <c r="M365" i="2"/>
  <c r="U365" i="2"/>
  <c r="F365" i="2"/>
  <c r="N365" i="2"/>
  <c r="V365" i="2"/>
  <c r="G365" i="2"/>
  <c r="O365" i="2"/>
  <c r="W365" i="2"/>
  <c r="H365" i="2"/>
  <c r="P365" i="2"/>
  <c r="X365" i="2"/>
  <c r="I365" i="2"/>
  <c r="Q365" i="2"/>
  <c r="Y365" i="2"/>
  <c r="J365" i="2"/>
  <c r="R365" i="2"/>
  <c r="C365" i="2"/>
  <c r="K365" i="2"/>
  <c r="S365" i="2"/>
  <c r="H361" i="2"/>
  <c r="P361" i="2"/>
  <c r="X361" i="2"/>
  <c r="I361" i="2"/>
  <c r="Q361" i="2"/>
  <c r="Y361" i="2"/>
  <c r="J361" i="2"/>
  <c r="R361" i="2"/>
  <c r="C361" i="2"/>
  <c r="K361" i="2"/>
  <c r="S361" i="2"/>
  <c r="D361" i="2"/>
  <c r="L361" i="2"/>
  <c r="T361" i="2"/>
  <c r="E361" i="2"/>
  <c r="M361" i="2"/>
  <c r="U361" i="2"/>
  <c r="F361" i="2"/>
  <c r="N361" i="2"/>
  <c r="V361" i="2"/>
  <c r="G361" i="2"/>
  <c r="O361" i="2"/>
  <c r="W361" i="2"/>
  <c r="H354" i="2"/>
  <c r="P354" i="2"/>
  <c r="X354" i="2"/>
  <c r="I354" i="2"/>
  <c r="Q354" i="2"/>
  <c r="Y354" i="2"/>
  <c r="J354" i="2"/>
  <c r="R354" i="2"/>
  <c r="C354" i="2"/>
  <c r="K354" i="2"/>
  <c r="S354" i="2"/>
  <c r="E354" i="2"/>
  <c r="M354" i="2"/>
  <c r="U354" i="2"/>
  <c r="F354" i="2"/>
  <c r="N354" i="2"/>
  <c r="V354" i="2"/>
  <c r="D354" i="2"/>
  <c r="G354" i="2"/>
  <c r="L354" i="2"/>
  <c r="O354" i="2"/>
  <c r="T354" i="2"/>
  <c r="W354" i="2"/>
  <c r="E351" i="2"/>
  <c r="M351" i="2"/>
  <c r="U351" i="2"/>
  <c r="F351" i="2"/>
  <c r="N351" i="2"/>
  <c r="V351" i="2"/>
  <c r="G351" i="2"/>
  <c r="O351" i="2"/>
  <c r="W351" i="2"/>
  <c r="H351" i="2"/>
  <c r="P351" i="2"/>
  <c r="X351" i="2"/>
  <c r="J351" i="2"/>
  <c r="R351" i="2"/>
  <c r="C351" i="2"/>
  <c r="K351" i="2"/>
  <c r="S351" i="2"/>
  <c r="D351" i="2"/>
  <c r="I351" i="2"/>
  <c r="L351" i="2"/>
  <c r="Q351" i="2"/>
  <c r="T351" i="2"/>
  <c r="Y351" i="2"/>
  <c r="D342" i="2"/>
  <c r="L342" i="2"/>
  <c r="T342" i="2"/>
  <c r="E342" i="2"/>
  <c r="M342" i="2"/>
  <c r="U342" i="2"/>
  <c r="F342" i="2"/>
  <c r="N342" i="2"/>
  <c r="V342" i="2"/>
  <c r="G342" i="2"/>
  <c r="O342" i="2"/>
  <c r="W342" i="2"/>
  <c r="H342" i="2"/>
  <c r="P342" i="2"/>
  <c r="X342" i="2"/>
  <c r="I342" i="2"/>
  <c r="Q342" i="2"/>
  <c r="Y342" i="2"/>
  <c r="J342" i="2"/>
  <c r="R342" i="2"/>
  <c r="C342" i="2"/>
  <c r="K342" i="2"/>
  <c r="S342" i="2"/>
  <c r="J340" i="2"/>
  <c r="R340" i="2"/>
  <c r="C340" i="2"/>
  <c r="K340" i="2"/>
  <c r="S340" i="2"/>
  <c r="D340" i="2"/>
  <c r="L340" i="2"/>
  <c r="T340" i="2"/>
  <c r="E340" i="2"/>
  <c r="M340" i="2"/>
  <c r="U340" i="2"/>
  <c r="F340" i="2"/>
  <c r="N340" i="2"/>
  <c r="V340" i="2"/>
  <c r="G340" i="2"/>
  <c r="O340" i="2"/>
  <c r="W340" i="2"/>
  <c r="H340" i="2"/>
  <c r="P340" i="2"/>
  <c r="X340" i="2"/>
  <c r="I340" i="2"/>
  <c r="Q340" i="2"/>
  <c r="Y340" i="2"/>
  <c r="D334" i="2"/>
  <c r="L334" i="2"/>
  <c r="T334" i="2"/>
  <c r="E334" i="2"/>
  <c r="M334" i="2"/>
  <c r="U334" i="2"/>
  <c r="F334" i="2"/>
  <c r="N334" i="2"/>
  <c r="V334" i="2"/>
  <c r="G334" i="2"/>
  <c r="O334" i="2"/>
  <c r="W334" i="2"/>
  <c r="H334" i="2"/>
  <c r="P334" i="2"/>
  <c r="X334" i="2"/>
  <c r="I334" i="2"/>
  <c r="Q334" i="2"/>
  <c r="Y334" i="2"/>
  <c r="J334" i="2"/>
  <c r="R334" i="2"/>
  <c r="C334" i="2"/>
  <c r="K334" i="2"/>
  <c r="S334" i="2"/>
  <c r="E327" i="2"/>
  <c r="M327" i="2"/>
  <c r="U327" i="2"/>
  <c r="F327" i="2"/>
  <c r="N327" i="2"/>
  <c r="V327" i="2"/>
  <c r="G327" i="2"/>
  <c r="O327" i="2"/>
  <c r="W327" i="2"/>
  <c r="H327" i="2"/>
  <c r="P327" i="2"/>
  <c r="X327" i="2"/>
  <c r="I327" i="2"/>
  <c r="Q327" i="2"/>
  <c r="Y327" i="2"/>
  <c r="J327" i="2"/>
  <c r="R327" i="2"/>
  <c r="C327" i="2"/>
  <c r="K327" i="2"/>
  <c r="S327" i="2"/>
  <c r="D327" i="2"/>
  <c r="L327" i="2"/>
  <c r="T327" i="2"/>
  <c r="D318" i="2"/>
  <c r="L318" i="2"/>
  <c r="T318" i="2"/>
  <c r="E318" i="2"/>
  <c r="M318" i="2"/>
  <c r="U318" i="2"/>
  <c r="F318" i="2"/>
  <c r="N318" i="2"/>
  <c r="V318" i="2"/>
  <c r="G318" i="2"/>
  <c r="O318" i="2"/>
  <c r="W318" i="2"/>
  <c r="H318" i="2"/>
  <c r="P318" i="2"/>
  <c r="X318" i="2"/>
  <c r="I318" i="2"/>
  <c r="Q318" i="2"/>
  <c r="Y318" i="2"/>
  <c r="J318" i="2"/>
  <c r="R318" i="2"/>
  <c r="C318" i="2"/>
  <c r="K318" i="2"/>
  <c r="S318" i="2"/>
  <c r="H314" i="2"/>
  <c r="P314" i="2"/>
  <c r="X314" i="2"/>
  <c r="I314" i="2"/>
  <c r="Q314" i="2"/>
  <c r="Y314" i="2"/>
  <c r="J314" i="2"/>
  <c r="R314" i="2"/>
  <c r="C314" i="2"/>
  <c r="K314" i="2"/>
  <c r="S314" i="2"/>
  <c r="D314" i="2"/>
  <c r="L314" i="2"/>
  <c r="T314" i="2"/>
  <c r="E314" i="2"/>
  <c r="M314" i="2"/>
  <c r="U314" i="2"/>
  <c r="F314" i="2"/>
  <c r="N314" i="2"/>
  <c r="V314" i="2"/>
  <c r="G314" i="2"/>
  <c r="O314" i="2"/>
  <c r="W314" i="2"/>
  <c r="C301" i="2"/>
  <c r="K301" i="2"/>
  <c r="S301" i="2"/>
  <c r="D301" i="2"/>
  <c r="L301" i="2"/>
  <c r="T301" i="2"/>
  <c r="E301" i="2"/>
  <c r="M301" i="2"/>
  <c r="U301" i="2"/>
  <c r="F301" i="2"/>
  <c r="N301" i="2"/>
  <c r="V301" i="2"/>
  <c r="G301" i="2"/>
  <c r="O301" i="2"/>
  <c r="W301" i="2"/>
  <c r="H301" i="2"/>
  <c r="P301" i="2"/>
  <c r="X301" i="2"/>
  <c r="I301" i="2"/>
  <c r="Q301" i="2"/>
  <c r="Y301" i="2"/>
  <c r="J301" i="2"/>
  <c r="R301" i="2"/>
  <c r="D293" i="2"/>
  <c r="L293" i="2"/>
  <c r="T293" i="2"/>
  <c r="E293" i="2"/>
  <c r="M293" i="2"/>
  <c r="U293" i="2"/>
  <c r="F293" i="2"/>
  <c r="N293" i="2"/>
  <c r="V293" i="2"/>
  <c r="G293" i="2"/>
  <c r="O293" i="2"/>
  <c r="W293" i="2"/>
  <c r="H293" i="2"/>
  <c r="P293" i="2"/>
  <c r="X293" i="2"/>
  <c r="I293" i="2"/>
  <c r="Q293" i="2"/>
  <c r="Y293" i="2"/>
  <c r="J293" i="2"/>
  <c r="R293" i="2"/>
  <c r="C293" i="2"/>
  <c r="K293" i="2"/>
  <c r="S293" i="2"/>
  <c r="D285" i="2"/>
  <c r="L285" i="2"/>
  <c r="T285" i="2"/>
  <c r="E285" i="2"/>
  <c r="M285" i="2"/>
  <c r="U285" i="2"/>
  <c r="F285" i="2"/>
  <c r="N285" i="2"/>
  <c r="V285" i="2"/>
  <c r="G285" i="2"/>
  <c r="O285" i="2"/>
  <c r="W285" i="2"/>
  <c r="H285" i="2"/>
  <c r="P285" i="2"/>
  <c r="X285" i="2"/>
  <c r="I285" i="2"/>
  <c r="Q285" i="2"/>
  <c r="Y285" i="2"/>
  <c r="J285" i="2"/>
  <c r="R285" i="2"/>
  <c r="C285" i="2"/>
  <c r="K285" i="2"/>
  <c r="S285" i="2"/>
  <c r="H281" i="2"/>
  <c r="P281" i="2"/>
  <c r="X281" i="2"/>
  <c r="I281" i="2"/>
  <c r="Q281" i="2"/>
  <c r="Y281" i="2"/>
  <c r="J281" i="2"/>
  <c r="R281" i="2"/>
  <c r="C281" i="2"/>
  <c r="K281" i="2"/>
  <c r="S281" i="2"/>
  <c r="D281" i="2"/>
  <c r="L281" i="2"/>
  <c r="T281" i="2"/>
  <c r="E281" i="2"/>
  <c r="M281" i="2"/>
  <c r="U281" i="2"/>
  <c r="F281" i="2"/>
  <c r="N281" i="2"/>
  <c r="V281" i="2"/>
  <c r="G281" i="2"/>
  <c r="O281" i="2"/>
  <c r="W281" i="2"/>
  <c r="H273" i="2"/>
  <c r="P273" i="2"/>
  <c r="X273" i="2"/>
  <c r="I273" i="2"/>
  <c r="Q273" i="2"/>
  <c r="Y273" i="2"/>
  <c r="J273" i="2"/>
  <c r="R273" i="2"/>
  <c r="C273" i="2"/>
  <c r="K273" i="2"/>
  <c r="S273" i="2"/>
  <c r="D273" i="2"/>
  <c r="L273" i="2"/>
  <c r="T273" i="2"/>
  <c r="E273" i="2"/>
  <c r="M273" i="2"/>
  <c r="U273" i="2"/>
  <c r="F273" i="2"/>
  <c r="N273" i="2"/>
  <c r="V273" i="2"/>
  <c r="G273" i="2"/>
  <c r="O273" i="2"/>
  <c r="W273" i="2"/>
  <c r="G264" i="2"/>
  <c r="O264" i="2"/>
  <c r="W264" i="2"/>
  <c r="H264" i="2"/>
  <c r="P264" i="2"/>
  <c r="X264" i="2"/>
  <c r="I264" i="2"/>
  <c r="Q264" i="2"/>
  <c r="Y264" i="2"/>
  <c r="J264" i="2"/>
  <c r="R264" i="2"/>
  <c r="C264" i="2"/>
  <c r="K264" i="2"/>
  <c r="S264" i="2"/>
  <c r="D264" i="2"/>
  <c r="L264" i="2"/>
  <c r="T264" i="2"/>
  <c r="E264" i="2"/>
  <c r="M264" i="2"/>
  <c r="U264" i="2"/>
  <c r="F264" i="2"/>
  <c r="N264" i="2"/>
  <c r="V264" i="2"/>
  <c r="J259" i="2"/>
  <c r="R259" i="2"/>
  <c r="C259" i="2"/>
  <c r="K259" i="2"/>
  <c r="S259" i="2"/>
  <c r="D259" i="2"/>
  <c r="L259" i="2"/>
  <c r="T259" i="2"/>
  <c r="E259" i="2"/>
  <c r="M259" i="2"/>
  <c r="U259" i="2"/>
  <c r="F259" i="2"/>
  <c r="N259" i="2"/>
  <c r="V259" i="2"/>
  <c r="G259" i="2"/>
  <c r="O259" i="2"/>
  <c r="W259" i="2"/>
  <c r="H259" i="2"/>
  <c r="P259" i="2"/>
  <c r="X259" i="2"/>
  <c r="I259" i="2"/>
  <c r="Q259" i="2"/>
  <c r="Y259" i="2"/>
  <c r="H239" i="2"/>
  <c r="P239" i="2"/>
  <c r="X239" i="2"/>
  <c r="I239" i="2"/>
  <c r="Q239" i="2"/>
  <c r="Y239" i="2"/>
  <c r="J239" i="2"/>
  <c r="R239" i="2"/>
  <c r="C239" i="2"/>
  <c r="K239" i="2"/>
  <c r="S239" i="2"/>
  <c r="E239" i="2"/>
  <c r="M239" i="2"/>
  <c r="U239" i="2"/>
  <c r="F239" i="2"/>
  <c r="N239" i="2"/>
  <c r="V239" i="2"/>
  <c r="L239" i="2"/>
  <c r="O239" i="2"/>
  <c r="T239" i="2"/>
  <c r="W239" i="2"/>
  <c r="D239" i="2"/>
  <c r="G239" i="2"/>
  <c r="J225" i="2"/>
  <c r="R225" i="2"/>
  <c r="C225" i="2"/>
  <c r="K225" i="2"/>
  <c r="S225" i="2"/>
  <c r="D225" i="2"/>
  <c r="L225" i="2"/>
  <c r="T225" i="2"/>
  <c r="E225" i="2"/>
  <c r="M225" i="2"/>
  <c r="U225" i="2"/>
  <c r="F225" i="2"/>
  <c r="N225" i="2"/>
  <c r="V225" i="2"/>
  <c r="G225" i="2"/>
  <c r="O225" i="2"/>
  <c r="W225" i="2"/>
  <c r="H225" i="2"/>
  <c r="P225" i="2"/>
  <c r="X225" i="2"/>
  <c r="I225" i="2"/>
  <c r="Q225" i="2"/>
  <c r="Y225" i="2"/>
  <c r="F213" i="2"/>
  <c r="N213" i="2"/>
  <c r="V213" i="2"/>
  <c r="G213" i="2"/>
  <c r="O213" i="2"/>
  <c r="W213" i="2"/>
  <c r="H213" i="2"/>
  <c r="P213" i="2"/>
  <c r="X213" i="2"/>
  <c r="I213" i="2"/>
  <c r="Q213" i="2"/>
  <c r="Y213" i="2"/>
  <c r="J213" i="2"/>
  <c r="R213" i="2"/>
  <c r="C213" i="2"/>
  <c r="K213" i="2"/>
  <c r="S213" i="2"/>
  <c r="D213" i="2"/>
  <c r="L213" i="2"/>
  <c r="T213" i="2"/>
  <c r="E213" i="2"/>
  <c r="M213" i="2"/>
  <c r="U213" i="2"/>
  <c r="J209" i="2"/>
  <c r="R209" i="2"/>
  <c r="C209" i="2"/>
  <c r="K209" i="2"/>
  <c r="S209" i="2"/>
  <c r="D209" i="2"/>
  <c r="L209" i="2"/>
  <c r="T209" i="2"/>
  <c r="E209" i="2"/>
  <c r="M209" i="2"/>
  <c r="U209" i="2"/>
  <c r="F209" i="2"/>
  <c r="N209" i="2"/>
  <c r="V209" i="2"/>
  <c r="G209" i="2"/>
  <c r="O209" i="2"/>
  <c r="W209" i="2"/>
  <c r="H209" i="2"/>
  <c r="P209" i="2"/>
  <c r="X209" i="2"/>
  <c r="I209" i="2"/>
  <c r="Q209" i="2"/>
  <c r="Y209" i="2"/>
  <c r="H207" i="2"/>
  <c r="P207" i="2"/>
  <c r="X207" i="2"/>
  <c r="I207" i="2"/>
  <c r="Q207" i="2"/>
  <c r="Y207" i="2"/>
  <c r="J207" i="2"/>
  <c r="R207" i="2"/>
  <c r="C207" i="2"/>
  <c r="K207" i="2"/>
  <c r="S207" i="2"/>
  <c r="D207" i="2"/>
  <c r="L207" i="2"/>
  <c r="T207" i="2"/>
  <c r="E207" i="2"/>
  <c r="M207" i="2"/>
  <c r="U207" i="2"/>
  <c r="F207" i="2"/>
  <c r="N207" i="2"/>
  <c r="V207" i="2"/>
  <c r="G207" i="2"/>
  <c r="O207" i="2"/>
  <c r="W207" i="2"/>
  <c r="C203" i="2"/>
  <c r="K203" i="2"/>
  <c r="S203" i="2"/>
  <c r="D203" i="2"/>
  <c r="L203" i="2"/>
  <c r="T203" i="2"/>
  <c r="E203" i="2"/>
  <c r="M203" i="2"/>
  <c r="U203" i="2"/>
  <c r="F203" i="2"/>
  <c r="N203" i="2"/>
  <c r="V203" i="2"/>
  <c r="H203" i="2"/>
  <c r="P203" i="2"/>
  <c r="X203" i="2"/>
  <c r="I203" i="2"/>
  <c r="Q203" i="2"/>
  <c r="Y203" i="2"/>
  <c r="O203" i="2"/>
  <c r="R203" i="2"/>
  <c r="W203" i="2"/>
  <c r="G203" i="2"/>
  <c r="J203" i="2"/>
  <c r="E197" i="2"/>
  <c r="M197" i="2"/>
  <c r="U197" i="2"/>
  <c r="F197" i="2"/>
  <c r="N197" i="2"/>
  <c r="V197" i="2"/>
  <c r="G197" i="2"/>
  <c r="O197" i="2"/>
  <c r="W197" i="2"/>
  <c r="H197" i="2"/>
  <c r="P197" i="2"/>
  <c r="X197" i="2"/>
  <c r="I197" i="2"/>
  <c r="Q197" i="2"/>
  <c r="Y197" i="2"/>
  <c r="J197" i="2"/>
  <c r="R197" i="2"/>
  <c r="C197" i="2"/>
  <c r="K197" i="2"/>
  <c r="S197" i="2"/>
  <c r="D197" i="2"/>
  <c r="L197" i="2"/>
  <c r="T197" i="2"/>
  <c r="G183" i="2"/>
  <c r="O183" i="2"/>
  <c r="W183" i="2"/>
  <c r="H183" i="2"/>
  <c r="P183" i="2"/>
  <c r="X183" i="2"/>
  <c r="I183" i="2"/>
  <c r="Q183" i="2"/>
  <c r="Y183" i="2"/>
  <c r="J183" i="2"/>
  <c r="R183" i="2"/>
  <c r="C183" i="2"/>
  <c r="K183" i="2"/>
  <c r="S183" i="2"/>
  <c r="D183" i="2"/>
  <c r="L183" i="2"/>
  <c r="T183" i="2"/>
  <c r="E183" i="2"/>
  <c r="M183" i="2"/>
  <c r="U183" i="2"/>
  <c r="F183" i="2"/>
  <c r="N183" i="2"/>
  <c r="V183" i="2"/>
  <c r="D180" i="2"/>
  <c r="L180" i="2"/>
  <c r="T180" i="2"/>
  <c r="E180" i="2"/>
  <c r="M180" i="2"/>
  <c r="U180" i="2"/>
  <c r="F180" i="2"/>
  <c r="N180" i="2"/>
  <c r="V180" i="2"/>
  <c r="G180" i="2"/>
  <c r="O180" i="2"/>
  <c r="W180" i="2"/>
  <c r="H180" i="2"/>
  <c r="P180" i="2"/>
  <c r="X180" i="2"/>
  <c r="I180" i="2"/>
  <c r="Q180" i="2"/>
  <c r="Y180" i="2"/>
  <c r="J180" i="2"/>
  <c r="R180" i="2"/>
  <c r="C180" i="2"/>
  <c r="K180" i="2"/>
  <c r="S180" i="2"/>
  <c r="I176" i="2"/>
  <c r="Q176" i="2"/>
  <c r="Y176" i="2"/>
  <c r="J176" i="2"/>
  <c r="R176" i="2"/>
  <c r="C176" i="2"/>
  <c r="K176" i="2"/>
  <c r="S176" i="2"/>
  <c r="D176" i="2"/>
  <c r="L176" i="2"/>
  <c r="T176" i="2"/>
  <c r="F176" i="2"/>
  <c r="N176" i="2"/>
  <c r="V176" i="2"/>
  <c r="G176" i="2"/>
  <c r="O176" i="2"/>
  <c r="W176" i="2"/>
  <c r="E176" i="2"/>
  <c r="H176" i="2"/>
  <c r="M176" i="2"/>
  <c r="P176" i="2"/>
  <c r="U176" i="2"/>
  <c r="X176" i="2"/>
  <c r="J161" i="2"/>
  <c r="R161" i="2"/>
  <c r="C161" i="2"/>
  <c r="K161" i="2"/>
  <c r="S161" i="2"/>
  <c r="D161" i="2"/>
  <c r="L161" i="2"/>
  <c r="T161" i="2"/>
  <c r="E161" i="2"/>
  <c r="M161" i="2"/>
  <c r="U161" i="2"/>
  <c r="F161" i="2"/>
  <c r="N161" i="2"/>
  <c r="V161" i="2"/>
  <c r="G161" i="2"/>
  <c r="O161" i="2"/>
  <c r="W161" i="2"/>
  <c r="H161" i="2"/>
  <c r="P161" i="2"/>
  <c r="X161" i="2"/>
  <c r="I161" i="2"/>
  <c r="Q161" i="2"/>
  <c r="Y161" i="2"/>
  <c r="G158" i="2"/>
  <c r="O158" i="2"/>
  <c r="W158" i="2"/>
  <c r="H158" i="2"/>
  <c r="P158" i="2"/>
  <c r="X158" i="2"/>
  <c r="I158" i="2"/>
  <c r="Q158" i="2"/>
  <c r="Y158" i="2"/>
  <c r="J158" i="2"/>
  <c r="R158" i="2"/>
  <c r="C158" i="2"/>
  <c r="K158" i="2"/>
  <c r="S158" i="2"/>
  <c r="D158" i="2"/>
  <c r="L158" i="2"/>
  <c r="T158" i="2"/>
  <c r="E158" i="2"/>
  <c r="M158" i="2"/>
  <c r="U158" i="2"/>
  <c r="F158" i="2"/>
  <c r="N158" i="2"/>
  <c r="V158" i="2"/>
  <c r="H151" i="2"/>
  <c r="P151" i="2"/>
  <c r="X151" i="2"/>
  <c r="I151" i="2"/>
  <c r="Q151" i="2"/>
  <c r="Y151" i="2"/>
  <c r="J151" i="2"/>
  <c r="R151" i="2"/>
  <c r="C151" i="2"/>
  <c r="K151" i="2"/>
  <c r="S151" i="2"/>
  <c r="D151" i="2"/>
  <c r="L151" i="2"/>
  <c r="T151" i="2"/>
  <c r="E151" i="2"/>
  <c r="M151" i="2"/>
  <c r="U151" i="2"/>
  <c r="F151" i="2"/>
  <c r="N151" i="2"/>
  <c r="V151" i="2"/>
  <c r="G151" i="2"/>
  <c r="O151" i="2"/>
  <c r="W151" i="2"/>
  <c r="E141" i="2"/>
  <c r="M141" i="2"/>
  <c r="U141" i="2"/>
  <c r="F141" i="2"/>
  <c r="N141" i="2"/>
  <c r="V141" i="2"/>
  <c r="G141" i="2"/>
  <c r="O141" i="2"/>
  <c r="W141" i="2"/>
  <c r="H141" i="2"/>
  <c r="P141" i="2"/>
  <c r="X141" i="2"/>
  <c r="I141" i="2"/>
  <c r="Q141" i="2"/>
  <c r="Y141" i="2"/>
  <c r="J141" i="2"/>
  <c r="R141" i="2"/>
  <c r="C141" i="2"/>
  <c r="K141" i="2"/>
  <c r="S141" i="2"/>
  <c r="D141" i="2"/>
  <c r="L141" i="2"/>
  <c r="T141" i="2"/>
  <c r="I137" i="2"/>
  <c r="Q137" i="2"/>
  <c r="Y137" i="2"/>
  <c r="J137" i="2"/>
  <c r="R137" i="2"/>
  <c r="C137" i="2"/>
  <c r="K137" i="2"/>
  <c r="S137" i="2"/>
  <c r="D137" i="2"/>
  <c r="L137" i="2"/>
  <c r="T137" i="2"/>
  <c r="E137" i="2"/>
  <c r="M137" i="2"/>
  <c r="U137" i="2"/>
  <c r="F137" i="2"/>
  <c r="N137" i="2"/>
  <c r="V137" i="2"/>
  <c r="G137" i="2"/>
  <c r="O137" i="2"/>
  <c r="W137" i="2"/>
  <c r="H137" i="2"/>
  <c r="P137" i="2"/>
  <c r="X137" i="2"/>
  <c r="G135" i="2"/>
  <c r="O135" i="2"/>
  <c r="W135" i="2"/>
  <c r="H135" i="2"/>
  <c r="P135" i="2"/>
  <c r="X135" i="2"/>
  <c r="I135" i="2"/>
  <c r="Q135" i="2"/>
  <c r="Y135" i="2"/>
  <c r="J135" i="2"/>
  <c r="R135" i="2"/>
  <c r="C135" i="2"/>
  <c r="K135" i="2"/>
  <c r="S135" i="2"/>
  <c r="D135" i="2"/>
  <c r="L135" i="2"/>
  <c r="T135" i="2"/>
  <c r="E135" i="2"/>
  <c r="M135" i="2"/>
  <c r="U135" i="2"/>
  <c r="F135" i="2"/>
  <c r="N135" i="2"/>
  <c r="V135" i="2"/>
  <c r="E133" i="2"/>
  <c r="M133" i="2"/>
  <c r="U133" i="2"/>
  <c r="F133" i="2"/>
  <c r="N133" i="2"/>
  <c r="V133" i="2"/>
  <c r="G133" i="2"/>
  <c r="O133" i="2"/>
  <c r="W133" i="2"/>
  <c r="H133" i="2"/>
  <c r="P133" i="2"/>
  <c r="X133" i="2"/>
  <c r="I133" i="2"/>
  <c r="Q133" i="2"/>
  <c r="Y133" i="2"/>
  <c r="J133" i="2"/>
  <c r="R133" i="2"/>
  <c r="C133" i="2"/>
  <c r="K133" i="2"/>
  <c r="S133" i="2"/>
  <c r="D133" i="2"/>
  <c r="L133" i="2"/>
  <c r="T133" i="2"/>
  <c r="E125" i="2"/>
  <c r="M125" i="2"/>
  <c r="U125" i="2"/>
  <c r="F125" i="2"/>
  <c r="N125" i="2"/>
  <c r="V125" i="2"/>
  <c r="G125" i="2"/>
  <c r="O125" i="2"/>
  <c r="W125" i="2"/>
  <c r="H125" i="2"/>
  <c r="P125" i="2"/>
  <c r="X125" i="2"/>
  <c r="I125" i="2"/>
  <c r="Q125" i="2"/>
  <c r="Y125" i="2"/>
  <c r="J125" i="2"/>
  <c r="R125" i="2"/>
  <c r="C125" i="2"/>
  <c r="K125" i="2"/>
  <c r="S125" i="2"/>
  <c r="D125" i="2"/>
  <c r="L125" i="2"/>
  <c r="T125" i="2"/>
  <c r="I119" i="2"/>
  <c r="Q119" i="2"/>
  <c r="Y119" i="2"/>
  <c r="J119" i="2"/>
  <c r="R119" i="2"/>
  <c r="C119" i="2"/>
  <c r="K119" i="2"/>
  <c r="S119" i="2"/>
  <c r="D119" i="2"/>
  <c r="L119" i="2"/>
  <c r="T119" i="2"/>
  <c r="F119" i="2"/>
  <c r="N119" i="2"/>
  <c r="V119" i="2"/>
  <c r="G119" i="2"/>
  <c r="O119" i="2"/>
  <c r="W119" i="2"/>
  <c r="E119" i="2"/>
  <c r="H119" i="2"/>
  <c r="M119" i="2"/>
  <c r="P119" i="2"/>
  <c r="U119" i="2"/>
  <c r="X119" i="2"/>
  <c r="D114" i="2"/>
  <c r="L114" i="2"/>
  <c r="T114" i="2"/>
  <c r="E114" i="2"/>
  <c r="M114" i="2"/>
  <c r="U114" i="2"/>
  <c r="F114" i="2"/>
  <c r="N114" i="2"/>
  <c r="V114" i="2"/>
  <c r="G114" i="2"/>
  <c r="O114" i="2"/>
  <c r="W114" i="2"/>
  <c r="H114" i="2"/>
  <c r="P114" i="2"/>
  <c r="X114" i="2"/>
  <c r="I114" i="2"/>
  <c r="Q114" i="2"/>
  <c r="Y114" i="2"/>
  <c r="J114" i="2"/>
  <c r="R114" i="2"/>
  <c r="C114" i="2"/>
  <c r="K114" i="2"/>
  <c r="S114" i="2"/>
  <c r="C93" i="2"/>
  <c r="K93" i="2"/>
  <c r="S93" i="2"/>
  <c r="D93" i="2"/>
  <c r="L93" i="2"/>
  <c r="T93" i="2"/>
  <c r="E93" i="2"/>
  <c r="M93" i="2"/>
  <c r="U93" i="2"/>
  <c r="F93" i="2"/>
  <c r="N93" i="2"/>
  <c r="V93" i="2"/>
  <c r="H93" i="2"/>
  <c r="P93" i="2"/>
  <c r="X93" i="2"/>
  <c r="J93" i="2"/>
  <c r="O93" i="2"/>
  <c r="Q93" i="2"/>
  <c r="R93" i="2"/>
  <c r="W93" i="2"/>
  <c r="Y93" i="2"/>
  <c r="G93" i="2"/>
  <c r="I93" i="2"/>
  <c r="H90" i="2"/>
  <c r="P90" i="2"/>
  <c r="X90" i="2"/>
  <c r="I90" i="2"/>
  <c r="Q90" i="2"/>
  <c r="Y90" i="2"/>
  <c r="J90" i="2"/>
  <c r="R90" i="2"/>
  <c r="C90" i="2"/>
  <c r="K90" i="2"/>
  <c r="S90" i="2"/>
  <c r="E90" i="2"/>
  <c r="M90" i="2"/>
  <c r="U90" i="2"/>
  <c r="F90" i="2"/>
  <c r="N90" i="2"/>
  <c r="V90" i="2"/>
  <c r="T90" i="2"/>
  <c r="W90" i="2"/>
  <c r="D90" i="2"/>
  <c r="G90" i="2"/>
  <c r="L90" i="2"/>
  <c r="O90" i="2"/>
  <c r="E87" i="2"/>
  <c r="M87" i="2"/>
  <c r="U87" i="2"/>
  <c r="F87" i="2"/>
  <c r="N87" i="2"/>
  <c r="V87" i="2"/>
  <c r="G87" i="2"/>
  <c r="O87" i="2"/>
  <c r="W87" i="2"/>
  <c r="H87" i="2"/>
  <c r="P87" i="2"/>
  <c r="X87" i="2"/>
  <c r="I87" i="2"/>
  <c r="Q87" i="2"/>
  <c r="Y87" i="2"/>
  <c r="J87" i="2"/>
  <c r="R87" i="2"/>
  <c r="C87" i="2"/>
  <c r="K87" i="2"/>
  <c r="S87" i="2"/>
  <c r="D87" i="2"/>
  <c r="L87" i="2"/>
  <c r="T87" i="2"/>
  <c r="I83" i="2"/>
  <c r="Q83" i="2"/>
  <c r="Y83" i="2"/>
  <c r="J83" i="2"/>
  <c r="R83" i="2"/>
  <c r="C83" i="2"/>
  <c r="K83" i="2"/>
  <c r="S83" i="2"/>
  <c r="D83" i="2"/>
  <c r="L83" i="2"/>
  <c r="T83" i="2"/>
  <c r="E83" i="2"/>
  <c r="M83" i="2"/>
  <c r="U83" i="2"/>
  <c r="F83" i="2"/>
  <c r="N83" i="2"/>
  <c r="V83" i="2"/>
  <c r="G83" i="2"/>
  <c r="O83" i="2"/>
  <c r="W83" i="2"/>
  <c r="H83" i="2"/>
  <c r="P83" i="2"/>
  <c r="X83" i="2"/>
  <c r="G66" i="2"/>
  <c r="O66" i="2"/>
  <c r="W66" i="2"/>
  <c r="H66" i="2"/>
  <c r="P66" i="2"/>
  <c r="X66" i="2"/>
  <c r="J66" i="2"/>
  <c r="R66" i="2"/>
  <c r="C66" i="2"/>
  <c r="K66" i="2"/>
  <c r="S66" i="2"/>
  <c r="M66" i="2"/>
  <c r="N66" i="2"/>
  <c r="Q66" i="2"/>
  <c r="D66" i="2"/>
  <c r="T66" i="2"/>
  <c r="E66" i="2"/>
  <c r="U66" i="2"/>
  <c r="F66" i="2"/>
  <c r="V66" i="2"/>
  <c r="I66" i="2"/>
  <c r="Y66" i="2"/>
  <c r="L66" i="2"/>
  <c r="H61" i="2"/>
  <c r="P61" i="2"/>
  <c r="X61" i="2"/>
  <c r="I61" i="2"/>
  <c r="Q61" i="2"/>
  <c r="Y61" i="2"/>
  <c r="J61" i="2"/>
  <c r="R61" i="2"/>
  <c r="C61" i="2"/>
  <c r="K61" i="2"/>
  <c r="S61" i="2"/>
  <c r="D61" i="2"/>
  <c r="L61" i="2"/>
  <c r="T61" i="2"/>
  <c r="E61" i="2"/>
  <c r="M61" i="2"/>
  <c r="U61" i="2"/>
  <c r="F61" i="2"/>
  <c r="N61" i="2"/>
  <c r="V61" i="2"/>
  <c r="G61" i="2"/>
  <c r="O61" i="2"/>
  <c r="W61" i="2"/>
  <c r="G41" i="2"/>
  <c r="O41" i="2"/>
  <c r="W41" i="2"/>
  <c r="H41" i="2"/>
  <c r="P41" i="2"/>
  <c r="X41" i="2"/>
  <c r="I41" i="2"/>
  <c r="Q41" i="2"/>
  <c r="Y41" i="2"/>
  <c r="J41" i="2"/>
  <c r="R41" i="2"/>
  <c r="C41" i="2"/>
  <c r="K41" i="2"/>
  <c r="S41" i="2"/>
  <c r="N41" i="2"/>
  <c r="T41" i="2"/>
  <c r="U41" i="2"/>
  <c r="D41" i="2"/>
  <c r="V41" i="2"/>
  <c r="E41" i="2"/>
  <c r="F41" i="2"/>
  <c r="L41" i="2"/>
  <c r="M41" i="2"/>
  <c r="C37" i="2"/>
  <c r="K37" i="2"/>
  <c r="S37" i="2"/>
  <c r="D37" i="2"/>
  <c r="L37" i="2"/>
  <c r="T37" i="2"/>
  <c r="E37" i="2"/>
  <c r="M37" i="2"/>
  <c r="U37" i="2"/>
  <c r="F37" i="2"/>
  <c r="N37" i="2"/>
  <c r="V37" i="2"/>
  <c r="G37" i="2"/>
  <c r="O37" i="2"/>
  <c r="W37" i="2"/>
  <c r="X37" i="2"/>
  <c r="Y37" i="2"/>
  <c r="H37" i="2"/>
  <c r="I37" i="2"/>
  <c r="J37" i="2"/>
  <c r="P37" i="2"/>
  <c r="Q37" i="2"/>
  <c r="R37" i="2"/>
  <c r="F32" i="2"/>
  <c r="N32" i="2"/>
  <c r="V32" i="2"/>
  <c r="G32" i="2"/>
  <c r="O32" i="2"/>
  <c r="W32" i="2"/>
  <c r="H32" i="2"/>
  <c r="P32" i="2"/>
  <c r="X32" i="2"/>
  <c r="I32" i="2"/>
  <c r="Q32" i="2"/>
  <c r="Y32" i="2"/>
  <c r="J32" i="2"/>
  <c r="R32" i="2"/>
  <c r="K32" i="2"/>
  <c r="L32" i="2"/>
  <c r="M32" i="2"/>
  <c r="S32" i="2"/>
  <c r="T32" i="2"/>
  <c r="C32" i="2"/>
  <c r="U32" i="2"/>
  <c r="D32" i="2"/>
  <c r="E32" i="2"/>
  <c r="J20" i="2"/>
  <c r="R20" i="2"/>
  <c r="C20" i="2"/>
  <c r="K20" i="2"/>
  <c r="S20" i="2"/>
  <c r="D20" i="2"/>
  <c r="L20" i="2"/>
  <c r="T20" i="2"/>
  <c r="E20" i="2"/>
  <c r="M20" i="2"/>
  <c r="U20" i="2"/>
  <c r="F20" i="2"/>
  <c r="N20" i="2"/>
  <c r="V20" i="2"/>
  <c r="H20" i="2"/>
  <c r="P20" i="2"/>
  <c r="X20" i="2"/>
  <c r="G20" i="2"/>
  <c r="I20" i="2"/>
  <c r="O20" i="2"/>
  <c r="Q20" i="2"/>
  <c r="W20" i="2"/>
  <c r="Y20" i="2"/>
  <c r="T416" i="2"/>
  <c r="L416" i="2"/>
  <c r="D416" i="2"/>
  <c r="M415" i="2"/>
  <c r="T414" i="2"/>
  <c r="K413" i="2"/>
  <c r="W409" i="2"/>
  <c r="J411" i="2"/>
  <c r="R411" i="2"/>
  <c r="C411" i="2"/>
  <c r="K411" i="2"/>
  <c r="S411" i="2"/>
  <c r="D411" i="2"/>
  <c r="L411" i="2"/>
  <c r="T411" i="2"/>
  <c r="E411" i="2"/>
  <c r="M411" i="2"/>
  <c r="U411" i="2"/>
  <c r="F411" i="2"/>
  <c r="G411" i="2"/>
  <c r="O411" i="2"/>
  <c r="W411" i="2"/>
  <c r="H411" i="2"/>
  <c r="P411" i="2"/>
  <c r="X411" i="2"/>
  <c r="J403" i="2"/>
  <c r="R403" i="2"/>
  <c r="C403" i="2"/>
  <c r="K403" i="2"/>
  <c r="S403" i="2"/>
  <c r="D403" i="2"/>
  <c r="L403" i="2"/>
  <c r="T403" i="2"/>
  <c r="E403" i="2"/>
  <c r="M403" i="2"/>
  <c r="U403" i="2"/>
  <c r="F403" i="2"/>
  <c r="N403" i="2"/>
  <c r="V403" i="2"/>
  <c r="G403" i="2"/>
  <c r="O403" i="2"/>
  <c r="W403" i="2"/>
  <c r="H403" i="2"/>
  <c r="P403" i="2"/>
  <c r="X403" i="2"/>
  <c r="I403" i="2"/>
  <c r="Q403" i="2"/>
  <c r="Y403" i="2"/>
  <c r="C396" i="2"/>
  <c r="K396" i="2"/>
  <c r="S396" i="2"/>
  <c r="D396" i="2"/>
  <c r="L396" i="2"/>
  <c r="T396" i="2"/>
  <c r="E396" i="2"/>
  <c r="M396" i="2"/>
  <c r="U396" i="2"/>
  <c r="F396" i="2"/>
  <c r="N396" i="2"/>
  <c r="V396" i="2"/>
  <c r="G396" i="2"/>
  <c r="O396" i="2"/>
  <c r="W396" i="2"/>
  <c r="H396" i="2"/>
  <c r="P396" i="2"/>
  <c r="X396" i="2"/>
  <c r="I396" i="2"/>
  <c r="Q396" i="2"/>
  <c r="Y396" i="2"/>
  <c r="J396" i="2"/>
  <c r="R396" i="2"/>
  <c r="G384" i="2"/>
  <c r="O384" i="2"/>
  <c r="W384" i="2"/>
  <c r="H384" i="2"/>
  <c r="P384" i="2"/>
  <c r="X384" i="2"/>
  <c r="I384" i="2"/>
  <c r="Q384" i="2"/>
  <c r="Y384" i="2"/>
  <c r="J384" i="2"/>
  <c r="R384" i="2"/>
  <c r="C384" i="2"/>
  <c r="K384" i="2"/>
  <c r="S384" i="2"/>
  <c r="D384" i="2"/>
  <c r="L384" i="2"/>
  <c r="T384" i="2"/>
  <c r="E384" i="2"/>
  <c r="M384" i="2"/>
  <c r="U384" i="2"/>
  <c r="F384" i="2"/>
  <c r="N384" i="2"/>
  <c r="V384" i="2"/>
  <c r="F383" i="2"/>
  <c r="N383" i="2"/>
  <c r="V383" i="2"/>
  <c r="G383" i="2"/>
  <c r="O383" i="2"/>
  <c r="W383" i="2"/>
  <c r="H383" i="2"/>
  <c r="P383" i="2"/>
  <c r="X383" i="2"/>
  <c r="I383" i="2"/>
  <c r="Q383" i="2"/>
  <c r="Y383" i="2"/>
  <c r="J383" i="2"/>
  <c r="R383" i="2"/>
  <c r="C383" i="2"/>
  <c r="K383" i="2"/>
  <c r="S383" i="2"/>
  <c r="D383" i="2"/>
  <c r="L383" i="2"/>
  <c r="T383" i="2"/>
  <c r="E383" i="2"/>
  <c r="M383" i="2"/>
  <c r="U383" i="2"/>
  <c r="D381" i="2"/>
  <c r="L381" i="2"/>
  <c r="T381" i="2"/>
  <c r="E381" i="2"/>
  <c r="M381" i="2"/>
  <c r="U381" i="2"/>
  <c r="F381" i="2"/>
  <c r="N381" i="2"/>
  <c r="V381" i="2"/>
  <c r="G381" i="2"/>
  <c r="O381" i="2"/>
  <c r="W381" i="2"/>
  <c r="H381" i="2"/>
  <c r="P381" i="2"/>
  <c r="X381" i="2"/>
  <c r="I381" i="2"/>
  <c r="Q381" i="2"/>
  <c r="Y381" i="2"/>
  <c r="J381" i="2"/>
  <c r="R381" i="2"/>
  <c r="C381" i="2"/>
  <c r="K381" i="2"/>
  <c r="S381" i="2"/>
  <c r="F375" i="2"/>
  <c r="N375" i="2"/>
  <c r="V375" i="2"/>
  <c r="G375" i="2"/>
  <c r="O375" i="2"/>
  <c r="W375" i="2"/>
  <c r="H375" i="2"/>
  <c r="P375" i="2"/>
  <c r="X375" i="2"/>
  <c r="I375" i="2"/>
  <c r="Q375" i="2"/>
  <c r="Y375" i="2"/>
  <c r="J375" i="2"/>
  <c r="R375" i="2"/>
  <c r="C375" i="2"/>
  <c r="K375" i="2"/>
  <c r="S375" i="2"/>
  <c r="D375" i="2"/>
  <c r="L375" i="2"/>
  <c r="T375" i="2"/>
  <c r="E375" i="2"/>
  <c r="M375" i="2"/>
  <c r="U375" i="2"/>
  <c r="G368" i="2"/>
  <c r="O368" i="2"/>
  <c r="W368" i="2"/>
  <c r="H368" i="2"/>
  <c r="P368" i="2"/>
  <c r="X368" i="2"/>
  <c r="I368" i="2"/>
  <c r="Q368" i="2"/>
  <c r="Y368" i="2"/>
  <c r="J368" i="2"/>
  <c r="R368" i="2"/>
  <c r="C368" i="2"/>
  <c r="K368" i="2"/>
  <c r="S368" i="2"/>
  <c r="D368" i="2"/>
  <c r="L368" i="2"/>
  <c r="T368" i="2"/>
  <c r="E368" i="2"/>
  <c r="M368" i="2"/>
  <c r="U368" i="2"/>
  <c r="F368" i="2"/>
  <c r="N368" i="2"/>
  <c r="V368" i="2"/>
  <c r="C357" i="2"/>
  <c r="K357" i="2"/>
  <c r="D357" i="2"/>
  <c r="L357" i="2"/>
  <c r="E357" i="2"/>
  <c r="M357" i="2"/>
  <c r="F357" i="2"/>
  <c r="N357" i="2"/>
  <c r="H357" i="2"/>
  <c r="P357" i="2"/>
  <c r="X357" i="2"/>
  <c r="I357" i="2"/>
  <c r="Q357" i="2"/>
  <c r="S357" i="2"/>
  <c r="T357" i="2"/>
  <c r="U357" i="2"/>
  <c r="V357" i="2"/>
  <c r="G357" i="2"/>
  <c r="W357" i="2"/>
  <c r="J357" i="2"/>
  <c r="Y357" i="2"/>
  <c r="O357" i="2"/>
  <c r="R357" i="2"/>
  <c r="C333" i="2"/>
  <c r="K333" i="2"/>
  <c r="S333" i="2"/>
  <c r="D333" i="2"/>
  <c r="L333" i="2"/>
  <c r="T333" i="2"/>
  <c r="E333" i="2"/>
  <c r="M333" i="2"/>
  <c r="U333" i="2"/>
  <c r="F333" i="2"/>
  <c r="N333" i="2"/>
  <c r="V333" i="2"/>
  <c r="G333" i="2"/>
  <c r="O333" i="2"/>
  <c r="W333" i="2"/>
  <c r="H333" i="2"/>
  <c r="P333" i="2"/>
  <c r="X333" i="2"/>
  <c r="I333" i="2"/>
  <c r="Q333" i="2"/>
  <c r="Y333" i="2"/>
  <c r="J333" i="2"/>
  <c r="R333" i="2"/>
  <c r="C317" i="2"/>
  <c r="K317" i="2"/>
  <c r="S317" i="2"/>
  <c r="D317" i="2"/>
  <c r="L317" i="2"/>
  <c r="T317" i="2"/>
  <c r="E317" i="2"/>
  <c r="M317" i="2"/>
  <c r="U317" i="2"/>
  <c r="F317" i="2"/>
  <c r="N317" i="2"/>
  <c r="V317" i="2"/>
  <c r="G317" i="2"/>
  <c r="O317" i="2"/>
  <c r="W317" i="2"/>
  <c r="H317" i="2"/>
  <c r="P317" i="2"/>
  <c r="X317" i="2"/>
  <c r="I317" i="2"/>
  <c r="Q317" i="2"/>
  <c r="Y317" i="2"/>
  <c r="J317" i="2"/>
  <c r="R317" i="2"/>
  <c r="D310" i="2"/>
  <c r="L310" i="2"/>
  <c r="T310" i="2"/>
  <c r="E310" i="2"/>
  <c r="M310" i="2"/>
  <c r="U310" i="2"/>
  <c r="F310" i="2"/>
  <c r="N310" i="2"/>
  <c r="V310" i="2"/>
  <c r="G310" i="2"/>
  <c r="O310" i="2"/>
  <c r="W310" i="2"/>
  <c r="H310" i="2"/>
  <c r="P310" i="2"/>
  <c r="X310" i="2"/>
  <c r="I310" i="2"/>
  <c r="Q310" i="2"/>
  <c r="Y310" i="2"/>
  <c r="J310" i="2"/>
  <c r="R310" i="2"/>
  <c r="C310" i="2"/>
  <c r="K310" i="2"/>
  <c r="S310" i="2"/>
  <c r="E303" i="2"/>
  <c r="M303" i="2"/>
  <c r="U303" i="2"/>
  <c r="F303" i="2"/>
  <c r="N303" i="2"/>
  <c r="V303" i="2"/>
  <c r="G303" i="2"/>
  <c r="O303" i="2"/>
  <c r="W303" i="2"/>
  <c r="H303" i="2"/>
  <c r="P303" i="2"/>
  <c r="X303" i="2"/>
  <c r="I303" i="2"/>
  <c r="Q303" i="2"/>
  <c r="Y303" i="2"/>
  <c r="J303" i="2"/>
  <c r="R303" i="2"/>
  <c r="C303" i="2"/>
  <c r="K303" i="2"/>
  <c r="S303" i="2"/>
  <c r="D303" i="2"/>
  <c r="L303" i="2"/>
  <c r="T303" i="2"/>
  <c r="E278" i="2"/>
  <c r="M278" i="2"/>
  <c r="U278" i="2"/>
  <c r="F278" i="2"/>
  <c r="N278" i="2"/>
  <c r="V278" i="2"/>
  <c r="G278" i="2"/>
  <c r="O278" i="2"/>
  <c r="W278" i="2"/>
  <c r="H278" i="2"/>
  <c r="P278" i="2"/>
  <c r="X278" i="2"/>
  <c r="I278" i="2"/>
  <c r="Q278" i="2"/>
  <c r="Y278" i="2"/>
  <c r="J278" i="2"/>
  <c r="R278" i="2"/>
  <c r="C278" i="2"/>
  <c r="K278" i="2"/>
  <c r="S278" i="2"/>
  <c r="D278" i="2"/>
  <c r="L278" i="2"/>
  <c r="T278" i="2"/>
  <c r="D269" i="2"/>
  <c r="L269" i="2"/>
  <c r="T269" i="2"/>
  <c r="E269" i="2"/>
  <c r="M269" i="2"/>
  <c r="U269" i="2"/>
  <c r="F269" i="2"/>
  <c r="N269" i="2"/>
  <c r="V269" i="2"/>
  <c r="G269" i="2"/>
  <c r="O269" i="2"/>
  <c r="W269" i="2"/>
  <c r="H269" i="2"/>
  <c r="P269" i="2"/>
  <c r="X269" i="2"/>
  <c r="I269" i="2"/>
  <c r="Q269" i="2"/>
  <c r="Y269" i="2"/>
  <c r="J269" i="2"/>
  <c r="R269" i="2"/>
  <c r="C269" i="2"/>
  <c r="K269" i="2"/>
  <c r="S269" i="2"/>
  <c r="D253" i="2"/>
  <c r="L253" i="2"/>
  <c r="T253" i="2"/>
  <c r="E253" i="2"/>
  <c r="M253" i="2"/>
  <c r="U253" i="2"/>
  <c r="F253" i="2"/>
  <c r="N253" i="2"/>
  <c r="V253" i="2"/>
  <c r="G253" i="2"/>
  <c r="O253" i="2"/>
  <c r="W253" i="2"/>
  <c r="H253" i="2"/>
  <c r="P253" i="2"/>
  <c r="X253" i="2"/>
  <c r="I253" i="2"/>
  <c r="Q253" i="2"/>
  <c r="Y253" i="2"/>
  <c r="J253" i="2"/>
  <c r="R253" i="2"/>
  <c r="C253" i="2"/>
  <c r="K253" i="2"/>
  <c r="S253" i="2"/>
  <c r="D245" i="2"/>
  <c r="L245" i="2"/>
  <c r="T245" i="2"/>
  <c r="E245" i="2"/>
  <c r="M245" i="2"/>
  <c r="U245" i="2"/>
  <c r="F245" i="2"/>
  <c r="N245" i="2"/>
  <c r="V245" i="2"/>
  <c r="G245" i="2"/>
  <c r="O245" i="2"/>
  <c r="W245" i="2"/>
  <c r="H245" i="2"/>
  <c r="P245" i="2"/>
  <c r="X245" i="2"/>
  <c r="I245" i="2"/>
  <c r="Q245" i="2"/>
  <c r="Y245" i="2"/>
  <c r="J245" i="2"/>
  <c r="R245" i="2"/>
  <c r="C245" i="2"/>
  <c r="K245" i="2"/>
  <c r="S245" i="2"/>
  <c r="G238" i="2"/>
  <c r="O238" i="2"/>
  <c r="W238" i="2"/>
  <c r="H238" i="2"/>
  <c r="P238" i="2"/>
  <c r="X238" i="2"/>
  <c r="I238" i="2"/>
  <c r="Q238" i="2"/>
  <c r="Y238" i="2"/>
  <c r="J238" i="2"/>
  <c r="R238" i="2"/>
  <c r="D238" i="2"/>
  <c r="L238" i="2"/>
  <c r="T238" i="2"/>
  <c r="E238" i="2"/>
  <c r="M238" i="2"/>
  <c r="U238" i="2"/>
  <c r="C238" i="2"/>
  <c r="F238" i="2"/>
  <c r="K238" i="2"/>
  <c r="N238" i="2"/>
  <c r="S238" i="2"/>
  <c r="V238" i="2"/>
  <c r="I232" i="2"/>
  <c r="Q232" i="2"/>
  <c r="Y232" i="2"/>
  <c r="J232" i="2"/>
  <c r="R232" i="2"/>
  <c r="C232" i="2"/>
  <c r="K232" i="2"/>
  <c r="S232" i="2"/>
  <c r="D232" i="2"/>
  <c r="L232" i="2"/>
  <c r="T232" i="2"/>
  <c r="E232" i="2"/>
  <c r="M232" i="2"/>
  <c r="U232" i="2"/>
  <c r="F232" i="2"/>
  <c r="N232" i="2"/>
  <c r="V232" i="2"/>
  <c r="G232" i="2"/>
  <c r="O232" i="2"/>
  <c r="W232" i="2"/>
  <c r="H232" i="2"/>
  <c r="P232" i="2"/>
  <c r="X232" i="2"/>
  <c r="F229" i="2"/>
  <c r="N229" i="2"/>
  <c r="V229" i="2"/>
  <c r="G229" i="2"/>
  <c r="O229" i="2"/>
  <c r="W229" i="2"/>
  <c r="H229" i="2"/>
  <c r="P229" i="2"/>
  <c r="X229" i="2"/>
  <c r="I229" i="2"/>
  <c r="Q229" i="2"/>
  <c r="Y229" i="2"/>
  <c r="J229" i="2"/>
  <c r="R229" i="2"/>
  <c r="C229" i="2"/>
  <c r="K229" i="2"/>
  <c r="S229" i="2"/>
  <c r="D229" i="2"/>
  <c r="L229" i="2"/>
  <c r="T229" i="2"/>
  <c r="E229" i="2"/>
  <c r="M229" i="2"/>
  <c r="U229" i="2"/>
  <c r="D227" i="2"/>
  <c r="L227" i="2"/>
  <c r="T227" i="2"/>
  <c r="E227" i="2"/>
  <c r="M227" i="2"/>
  <c r="U227" i="2"/>
  <c r="F227" i="2"/>
  <c r="N227" i="2"/>
  <c r="V227" i="2"/>
  <c r="G227" i="2"/>
  <c r="O227" i="2"/>
  <c r="W227" i="2"/>
  <c r="H227" i="2"/>
  <c r="P227" i="2"/>
  <c r="X227" i="2"/>
  <c r="I227" i="2"/>
  <c r="Q227" i="2"/>
  <c r="Y227" i="2"/>
  <c r="J227" i="2"/>
  <c r="R227" i="2"/>
  <c r="C227" i="2"/>
  <c r="K227" i="2"/>
  <c r="S227" i="2"/>
  <c r="J217" i="2"/>
  <c r="R217" i="2"/>
  <c r="C217" i="2"/>
  <c r="K217" i="2"/>
  <c r="S217" i="2"/>
  <c r="D217" i="2"/>
  <c r="L217" i="2"/>
  <c r="T217" i="2"/>
  <c r="E217" i="2"/>
  <c r="M217" i="2"/>
  <c r="U217" i="2"/>
  <c r="F217" i="2"/>
  <c r="N217" i="2"/>
  <c r="V217" i="2"/>
  <c r="G217" i="2"/>
  <c r="O217" i="2"/>
  <c r="W217" i="2"/>
  <c r="H217" i="2"/>
  <c r="P217" i="2"/>
  <c r="X217" i="2"/>
  <c r="I217" i="2"/>
  <c r="Q217" i="2"/>
  <c r="Y217" i="2"/>
  <c r="F206" i="2"/>
  <c r="N206" i="2"/>
  <c r="G206" i="2"/>
  <c r="O206" i="2"/>
  <c r="H206" i="2"/>
  <c r="P206" i="2"/>
  <c r="X206" i="2"/>
  <c r="I206" i="2"/>
  <c r="Q206" i="2"/>
  <c r="Y206" i="2"/>
  <c r="C206" i="2"/>
  <c r="K206" i="2"/>
  <c r="S206" i="2"/>
  <c r="U206" i="2"/>
  <c r="D206" i="2"/>
  <c r="V206" i="2"/>
  <c r="E206" i="2"/>
  <c r="W206" i="2"/>
  <c r="J206" i="2"/>
  <c r="L206" i="2"/>
  <c r="M206" i="2"/>
  <c r="R206" i="2"/>
  <c r="T206" i="2"/>
  <c r="J194" i="2"/>
  <c r="R194" i="2"/>
  <c r="C194" i="2"/>
  <c r="K194" i="2"/>
  <c r="S194" i="2"/>
  <c r="D194" i="2"/>
  <c r="L194" i="2"/>
  <c r="T194" i="2"/>
  <c r="E194" i="2"/>
  <c r="M194" i="2"/>
  <c r="U194" i="2"/>
  <c r="F194" i="2"/>
  <c r="N194" i="2"/>
  <c r="V194" i="2"/>
  <c r="G194" i="2"/>
  <c r="O194" i="2"/>
  <c r="W194" i="2"/>
  <c r="H194" i="2"/>
  <c r="P194" i="2"/>
  <c r="X194" i="2"/>
  <c r="I194" i="2"/>
  <c r="Q194" i="2"/>
  <c r="Y194" i="2"/>
  <c r="D188" i="2"/>
  <c r="L188" i="2"/>
  <c r="T188" i="2"/>
  <c r="E188" i="2"/>
  <c r="M188" i="2"/>
  <c r="U188" i="2"/>
  <c r="F188" i="2"/>
  <c r="N188" i="2"/>
  <c r="V188" i="2"/>
  <c r="G188" i="2"/>
  <c r="O188" i="2"/>
  <c r="W188" i="2"/>
  <c r="H188" i="2"/>
  <c r="P188" i="2"/>
  <c r="X188" i="2"/>
  <c r="I188" i="2"/>
  <c r="Q188" i="2"/>
  <c r="Y188" i="2"/>
  <c r="J188" i="2"/>
  <c r="R188" i="2"/>
  <c r="C188" i="2"/>
  <c r="K188" i="2"/>
  <c r="S188" i="2"/>
  <c r="I185" i="2"/>
  <c r="Q185" i="2"/>
  <c r="Y185" i="2"/>
  <c r="J185" i="2"/>
  <c r="R185" i="2"/>
  <c r="C185" i="2"/>
  <c r="K185" i="2"/>
  <c r="S185" i="2"/>
  <c r="D185" i="2"/>
  <c r="L185" i="2"/>
  <c r="T185" i="2"/>
  <c r="E185" i="2"/>
  <c r="M185" i="2"/>
  <c r="U185" i="2"/>
  <c r="F185" i="2"/>
  <c r="N185" i="2"/>
  <c r="V185" i="2"/>
  <c r="G185" i="2"/>
  <c r="O185" i="2"/>
  <c r="W185" i="2"/>
  <c r="H185" i="2"/>
  <c r="P185" i="2"/>
  <c r="X185" i="2"/>
  <c r="E172" i="2"/>
  <c r="M172" i="2"/>
  <c r="U172" i="2"/>
  <c r="F172" i="2"/>
  <c r="N172" i="2"/>
  <c r="V172" i="2"/>
  <c r="G172" i="2"/>
  <c r="O172" i="2"/>
  <c r="W172" i="2"/>
  <c r="H172" i="2"/>
  <c r="P172" i="2"/>
  <c r="X172" i="2"/>
  <c r="I172" i="2"/>
  <c r="Q172" i="2"/>
  <c r="Y172" i="2"/>
  <c r="J172" i="2"/>
  <c r="R172" i="2"/>
  <c r="C172" i="2"/>
  <c r="K172" i="2"/>
  <c r="S172" i="2"/>
  <c r="D172" i="2"/>
  <c r="L172" i="2"/>
  <c r="T172" i="2"/>
  <c r="J169" i="2"/>
  <c r="R169" i="2"/>
  <c r="C169" i="2"/>
  <c r="K169" i="2"/>
  <c r="S169" i="2"/>
  <c r="D169" i="2"/>
  <c r="L169" i="2"/>
  <c r="T169" i="2"/>
  <c r="E169" i="2"/>
  <c r="M169" i="2"/>
  <c r="U169" i="2"/>
  <c r="F169" i="2"/>
  <c r="N169" i="2"/>
  <c r="V169" i="2"/>
  <c r="G169" i="2"/>
  <c r="O169" i="2"/>
  <c r="W169" i="2"/>
  <c r="H169" i="2"/>
  <c r="P169" i="2"/>
  <c r="X169" i="2"/>
  <c r="I169" i="2"/>
  <c r="Q169" i="2"/>
  <c r="Y169" i="2"/>
  <c r="F165" i="2"/>
  <c r="N165" i="2"/>
  <c r="V165" i="2"/>
  <c r="G165" i="2"/>
  <c r="O165" i="2"/>
  <c r="W165" i="2"/>
  <c r="H165" i="2"/>
  <c r="P165" i="2"/>
  <c r="X165" i="2"/>
  <c r="I165" i="2"/>
  <c r="Q165" i="2"/>
  <c r="Y165" i="2"/>
  <c r="J165" i="2"/>
  <c r="R165" i="2"/>
  <c r="C165" i="2"/>
  <c r="K165" i="2"/>
  <c r="S165" i="2"/>
  <c r="D165" i="2"/>
  <c r="L165" i="2"/>
  <c r="T165" i="2"/>
  <c r="E165" i="2"/>
  <c r="M165" i="2"/>
  <c r="U165" i="2"/>
  <c r="E156" i="2"/>
  <c r="M156" i="2"/>
  <c r="U156" i="2"/>
  <c r="F156" i="2"/>
  <c r="N156" i="2"/>
  <c r="V156" i="2"/>
  <c r="G156" i="2"/>
  <c r="O156" i="2"/>
  <c r="W156" i="2"/>
  <c r="H156" i="2"/>
  <c r="P156" i="2"/>
  <c r="X156" i="2"/>
  <c r="I156" i="2"/>
  <c r="Q156" i="2"/>
  <c r="Y156" i="2"/>
  <c r="J156" i="2"/>
  <c r="R156" i="2"/>
  <c r="C156" i="2"/>
  <c r="K156" i="2"/>
  <c r="S156" i="2"/>
  <c r="D156" i="2"/>
  <c r="L156" i="2"/>
  <c r="T156" i="2"/>
  <c r="F150" i="2"/>
  <c r="N150" i="2"/>
  <c r="G150" i="2"/>
  <c r="O150" i="2"/>
  <c r="H150" i="2"/>
  <c r="P150" i="2"/>
  <c r="X150" i="2"/>
  <c r="I150" i="2"/>
  <c r="Q150" i="2"/>
  <c r="Y150" i="2"/>
  <c r="C150" i="2"/>
  <c r="K150" i="2"/>
  <c r="S150" i="2"/>
  <c r="U150" i="2"/>
  <c r="D150" i="2"/>
  <c r="V150" i="2"/>
  <c r="E150" i="2"/>
  <c r="W150" i="2"/>
  <c r="J150" i="2"/>
  <c r="L150" i="2"/>
  <c r="M150" i="2"/>
  <c r="R150" i="2"/>
  <c r="T150" i="2"/>
  <c r="H144" i="2"/>
  <c r="P144" i="2"/>
  <c r="X144" i="2"/>
  <c r="I144" i="2"/>
  <c r="Q144" i="2"/>
  <c r="Y144" i="2"/>
  <c r="J144" i="2"/>
  <c r="R144" i="2"/>
  <c r="C144" i="2"/>
  <c r="K144" i="2"/>
  <c r="S144" i="2"/>
  <c r="D144" i="2"/>
  <c r="L144" i="2"/>
  <c r="T144" i="2"/>
  <c r="E144" i="2"/>
  <c r="M144" i="2"/>
  <c r="U144" i="2"/>
  <c r="F144" i="2"/>
  <c r="N144" i="2"/>
  <c r="V144" i="2"/>
  <c r="G144" i="2"/>
  <c r="O144" i="2"/>
  <c r="W144" i="2"/>
  <c r="H128" i="2"/>
  <c r="P128" i="2"/>
  <c r="X128" i="2"/>
  <c r="I128" i="2"/>
  <c r="Q128" i="2"/>
  <c r="Y128" i="2"/>
  <c r="J128" i="2"/>
  <c r="R128" i="2"/>
  <c r="C128" i="2"/>
  <c r="K128" i="2"/>
  <c r="S128" i="2"/>
  <c r="D128" i="2"/>
  <c r="L128" i="2"/>
  <c r="T128" i="2"/>
  <c r="E128" i="2"/>
  <c r="M128" i="2"/>
  <c r="U128" i="2"/>
  <c r="F128" i="2"/>
  <c r="N128" i="2"/>
  <c r="V128" i="2"/>
  <c r="G128" i="2"/>
  <c r="O128" i="2"/>
  <c r="W128" i="2"/>
  <c r="D122" i="2"/>
  <c r="L122" i="2"/>
  <c r="T122" i="2"/>
  <c r="E122" i="2"/>
  <c r="M122" i="2"/>
  <c r="U122" i="2"/>
  <c r="F122" i="2"/>
  <c r="N122" i="2"/>
  <c r="V122" i="2"/>
  <c r="G122" i="2"/>
  <c r="O122" i="2"/>
  <c r="W122" i="2"/>
  <c r="I122" i="2"/>
  <c r="Q122" i="2"/>
  <c r="H122" i="2"/>
  <c r="J122" i="2"/>
  <c r="K122" i="2"/>
  <c r="P122" i="2"/>
  <c r="R122" i="2"/>
  <c r="S122" i="2"/>
  <c r="X122" i="2"/>
  <c r="C122" i="2"/>
  <c r="Y122" i="2"/>
  <c r="G117" i="2"/>
  <c r="O117" i="2"/>
  <c r="W117" i="2"/>
  <c r="H117" i="2"/>
  <c r="P117" i="2"/>
  <c r="X117" i="2"/>
  <c r="I117" i="2"/>
  <c r="Q117" i="2"/>
  <c r="Y117" i="2"/>
  <c r="J117" i="2"/>
  <c r="R117" i="2"/>
  <c r="C117" i="2"/>
  <c r="K117" i="2"/>
  <c r="S117" i="2"/>
  <c r="D117" i="2"/>
  <c r="L117" i="2"/>
  <c r="T117" i="2"/>
  <c r="E117" i="2"/>
  <c r="M117" i="2"/>
  <c r="U117" i="2"/>
  <c r="F117" i="2"/>
  <c r="N117" i="2"/>
  <c r="V117" i="2"/>
  <c r="F108" i="2"/>
  <c r="N108" i="2"/>
  <c r="V108" i="2"/>
  <c r="G108" i="2"/>
  <c r="O108" i="2"/>
  <c r="W108" i="2"/>
  <c r="H108" i="2"/>
  <c r="P108" i="2"/>
  <c r="X108" i="2"/>
  <c r="I108" i="2"/>
  <c r="Q108" i="2"/>
  <c r="Y108" i="2"/>
  <c r="J108" i="2"/>
  <c r="R108" i="2"/>
  <c r="C108" i="2"/>
  <c r="K108" i="2"/>
  <c r="S108" i="2"/>
  <c r="D108" i="2"/>
  <c r="L108" i="2"/>
  <c r="T108" i="2"/>
  <c r="E108" i="2"/>
  <c r="M108" i="2"/>
  <c r="U108" i="2"/>
  <c r="E95" i="2"/>
  <c r="F95" i="2"/>
  <c r="G95" i="2"/>
  <c r="H95" i="2"/>
  <c r="I95" i="2"/>
  <c r="Q95" i="2"/>
  <c r="Y95" i="2"/>
  <c r="J95" i="2"/>
  <c r="R95" i="2"/>
  <c r="K95" i="2"/>
  <c r="S95" i="2"/>
  <c r="L95" i="2"/>
  <c r="T95" i="2"/>
  <c r="M95" i="2"/>
  <c r="U95" i="2"/>
  <c r="N95" i="2"/>
  <c r="V95" i="2"/>
  <c r="C95" i="2"/>
  <c r="O95" i="2"/>
  <c r="W95" i="2"/>
  <c r="D95" i="2"/>
  <c r="P95" i="2"/>
  <c r="X95" i="2"/>
  <c r="F72" i="2"/>
  <c r="N72" i="2"/>
  <c r="V72" i="2"/>
  <c r="G72" i="2"/>
  <c r="O72" i="2"/>
  <c r="W72" i="2"/>
  <c r="H72" i="2"/>
  <c r="P72" i="2"/>
  <c r="X72" i="2"/>
  <c r="I72" i="2"/>
  <c r="Q72" i="2"/>
  <c r="Y72" i="2"/>
  <c r="J72" i="2"/>
  <c r="R72" i="2"/>
  <c r="C72" i="2"/>
  <c r="K72" i="2"/>
  <c r="S72" i="2"/>
  <c r="D72" i="2"/>
  <c r="L72" i="2"/>
  <c r="T72" i="2"/>
  <c r="E72" i="2"/>
  <c r="M72" i="2"/>
  <c r="U72" i="2"/>
  <c r="C64" i="2"/>
  <c r="K64" i="2"/>
  <c r="S64" i="2"/>
  <c r="D64" i="2"/>
  <c r="L64" i="2"/>
  <c r="T64" i="2"/>
  <c r="E64" i="2"/>
  <c r="M64" i="2"/>
  <c r="U64" i="2"/>
  <c r="F64" i="2"/>
  <c r="N64" i="2"/>
  <c r="V64" i="2"/>
  <c r="G64" i="2"/>
  <c r="O64" i="2"/>
  <c r="H64" i="2"/>
  <c r="P64" i="2"/>
  <c r="X64" i="2"/>
  <c r="I64" i="2"/>
  <c r="Q64" i="2"/>
  <c r="Y64" i="2"/>
  <c r="W64" i="2"/>
  <c r="J64" i="2"/>
  <c r="R64" i="2"/>
  <c r="C56" i="2"/>
  <c r="K56" i="2"/>
  <c r="S56" i="2"/>
  <c r="D56" i="2"/>
  <c r="L56" i="2"/>
  <c r="T56" i="2"/>
  <c r="E56" i="2"/>
  <c r="M56" i="2"/>
  <c r="U56" i="2"/>
  <c r="F56" i="2"/>
  <c r="N56" i="2"/>
  <c r="V56" i="2"/>
  <c r="G56" i="2"/>
  <c r="O56" i="2"/>
  <c r="W56" i="2"/>
  <c r="H56" i="2"/>
  <c r="P56" i="2"/>
  <c r="X56" i="2"/>
  <c r="I56" i="2"/>
  <c r="Q56" i="2"/>
  <c r="Y56" i="2"/>
  <c r="J56" i="2"/>
  <c r="R56" i="2"/>
  <c r="E23" i="2"/>
  <c r="M23" i="2"/>
  <c r="U23" i="2"/>
  <c r="F23" i="2"/>
  <c r="N23" i="2"/>
  <c r="V23" i="2"/>
  <c r="G23" i="2"/>
  <c r="O23" i="2"/>
  <c r="W23" i="2"/>
  <c r="H23" i="2"/>
  <c r="P23" i="2"/>
  <c r="X23" i="2"/>
  <c r="I23" i="2"/>
  <c r="Q23" i="2"/>
  <c r="Y23" i="2"/>
  <c r="C23" i="2"/>
  <c r="K23" i="2"/>
  <c r="S23" i="2"/>
  <c r="D23" i="2"/>
  <c r="J23" i="2"/>
  <c r="L23" i="2"/>
  <c r="R23" i="2"/>
  <c r="T23" i="2"/>
  <c r="I19" i="2"/>
  <c r="Q19" i="2"/>
  <c r="Y19" i="2"/>
  <c r="J19" i="2"/>
  <c r="R19" i="2"/>
  <c r="C19" i="2"/>
  <c r="K19" i="2"/>
  <c r="S19" i="2"/>
  <c r="D19" i="2"/>
  <c r="L19" i="2"/>
  <c r="T19" i="2"/>
  <c r="E19" i="2"/>
  <c r="M19" i="2"/>
  <c r="U19" i="2"/>
  <c r="F19" i="2"/>
  <c r="N19" i="2"/>
  <c r="G19" i="2"/>
  <c r="O19" i="2"/>
  <c r="W19" i="2"/>
  <c r="V19" i="2"/>
  <c r="X19" i="2"/>
  <c r="H19" i="2"/>
  <c r="P19" i="2"/>
  <c r="S416" i="2"/>
  <c r="K416" i="2"/>
  <c r="C416" i="2"/>
  <c r="Q414" i="2"/>
  <c r="H413" i="2"/>
  <c r="V411" i="2"/>
  <c r="O409" i="2"/>
  <c r="T406" i="2"/>
  <c r="H415" i="2"/>
  <c r="P415" i="2"/>
  <c r="X415" i="2"/>
  <c r="I415" i="2"/>
  <c r="Q415" i="2"/>
  <c r="Y415" i="2"/>
  <c r="C415" i="2"/>
  <c r="K415" i="2"/>
  <c r="S415" i="2"/>
  <c r="D415" i="2"/>
  <c r="L415" i="2"/>
  <c r="T415" i="2"/>
  <c r="E398" i="2"/>
  <c r="M398" i="2"/>
  <c r="U398" i="2"/>
  <c r="F398" i="2"/>
  <c r="N398" i="2"/>
  <c r="V398" i="2"/>
  <c r="G398" i="2"/>
  <c r="O398" i="2"/>
  <c r="W398" i="2"/>
  <c r="H398" i="2"/>
  <c r="P398" i="2"/>
  <c r="X398" i="2"/>
  <c r="I398" i="2"/>
  <c r="Q398" i="2"/>
  <c r="Y398" i="2"/>
  <c r="J398" i="2"/>
  <c r="R398" i="2"/>
  <c r="C398" i="2"/>
  <c r="K398" i="2"/>
  <c r="S398" i="2"/>
  <c r="D398" i="2"/>
  <c r="L398" i="2"/>
  <c r="T398" i="2"/>
  <c r="H393" i="2"/>
  <c r="P393" i="2"/>
  <c r="X393" i="2"/>
  <c r="I393" i="2"/>
  <c r="Q393" i="2"/>
  <c r="Y393" i="2"/>
  <c r="J393" i="2"/>
  <c r="R393" i="2"/>
  <c r="C393" i="2"/>
  <c r="K393" i="2"/>
  <c r="S393" i="2"/>
  <c r="D393" i="2"/>
  <c r="L393" i="2"/>
  <c r="T393" i="2"/>
  <c r="E393" i="2"/>
  <c r="M393" i="2"/>
  <c r="U393" i="2"/>
  <c r="F393" i="2"/>
  <c r="N393" i="2"/>
  <c r="V393" i="2"/>
  <c r="G393" i="2"/>
  <c r="O393" i="2"/>
  <c r="W393" i="2"/>
  <c r="D389" i="2"/>
  <c r="L389" i="2"/>
  <c r="T389" i="2"/>
  <c r="E389" i="2"/>
  <c r="M389" i="2"/>
  <c r="U389" i="2"/>
  <c r="F389" i="2"/>
  <c r="N389" i="2"/>
  <c r="V389" i="2"/>
  <c r="G389" i="2"/>
  <c r="O389" i="2"/>
  <c r="W389" i="2"/>
  <c r="H389" i="2"/>
  <c r="P389" i="2"/>
  <c r="X389" i="2"/>
  <c r="I389" i="2"/>
  <c r="Q389" i="2"/>
  <c r="Y389" i="2"/>
  <c r="J389" i="2"/>
  <c r="R389" i="2"/>
  <c r="C389" i="2"/>
  <c r="K389" i="2"/>
  <c r="S389" i="2"/>
  <c r="E382" i="2"/>
  <c r="M382" i="2"/>
  <c r="U382" i="2"/>
  <c r="F382" i="2"/>
  <c r="N382" i="2"/>
  <c r="V382" i="2"/>
  <c r="G382" i="2"/>
  <c r="O382" i="2"/>
  <c r="W382" i="2"/>
  <c r="H382" i="2"/>
  <c r="P382" i="2"/>
  <c r="X382" i="2"/>
  <c r="I382" i="2"/>
  <c r="Q382" i="2"/>
  <c r="Y382" i="2"/>
  <c r="J382" i="2"/>
  <c r="R382" i="2"/>
  <c r="C382" i="2"/>
  <c r="K382" i="2"/>
  <c r="S382" i="2"/>
  <c r="D382" i="2"/>
  <c r="L382" i="2"/>
  <c r="T382" i="2"/>
  <c r="I378" i="2"/>
  <c r="Q378" i="2"/>
  <c r="Y378" i="2"/>
  <c r="J378" i="2"/>
  <c r="R378" i="2"/>
  <c r="C378" i="2"/>
  <c r="K378" i="2"/>
  <c r="S378" i="2"/>
  <c r="D378" i="2"/>
  <c r="L378" i="2"/>
  <c r="T378" i="2"/>
  <c r="E378" i="2"/>
  <c r="M378" i="2"/>
  <c r="U378" i="2"/>
  <c r="F378" i="2"/>
  <c r="N378" i="2"/>
  <c r="V378" i="2"/>
  <c r="G378" i="2"/>
  <c r="O378" i="2"/>
  <c r="W378" i="2"/>
  <c r="H378" i="2"/>
  <c r="P378" i="2"/>
  <c r="X378" i="2"/>
  <c r="J371" i="2"/>
  <c r="R371" i="2"/>
  <c r="C371" i="2"/>
  <c r="K371" i="2"/>
  <c r="S371" i="2"/>
  <c r="D371" i="2"/>
  <c r="L371" i="2"/>
  <c r="T371" i="2"/>
  <c r="E371" i="2"/>
  <c r="M371" i="2"/>
  <c r="U371" i="2"/>
  <c r="F371" i="2"/>
  <c r="N371" i="2"/>
  <c r="V371" i="2"/>
  <c r="G371" i="2"/>
  <c r="O371" i="2"/>
  <c r="W371" i="2"/>
  <c r="H371" i="2"/>
  <c r="P371" i="2"/>
  <c r="X371" i="2"/>
  <c r="I371" i="2"/>
  <c r="Q371" i="2"/>
  <c r="Y371" i="2"/>
  <c r="F367" i="2"/>
  <c r="N367" i="2"/>
  <c r="V367" i="2"/>
  <c r="G367" i="2"/>
  <c r="O367" i="2"/>
  <c r="W367" i="2"/>
  <c r="H367" i="2"/>
  <c r="P367" i="2"/>
  <c r="X367" i="2"/>
  <c r="I367" i="2"/>
  <c r="Q367" i="2"/>
  <c r="Y367" i="2"/>
  <c r="J367" i="2"/>
  <c r="R367" i="2"/>
  <c r="C367" i="2"/>
  <c r="K367" i="2"/>
  <c r="S367" i="2"/>
  <c r="D367" i="2"/>
  <c r="L367" i="2"/>
  <c r="T367" i="2"/>
  <c r="E367" i="2"/>
  <c r="M367" i="2"/>
  <c r="U367" i="2"/>
  <c r="C364" i="2"/>
  <c r="K364" i="2"/>
  <c r="S364" i="2"/>
  <c r="D364" i="2"/>
  <c r="L364" i="2"/>
  <c r="T364" i="2"/>
  <c r="E364" i="2"/>
  <c r="M364" i="2"/>
  <c r="U364" i="2"/>
  <c r="F364" i="2"/>
  <c r="N364" i="2"/>
  <c r="V364" i="2"/>
  <c r="G364" i="2"/>
  <c r="O364" i="2"/>
  <c r="W364" i="2"/>
  <c r="H364" i="2"/>
  <c r="P364" i="2"/>
  <c r="X364" i="2"/>
  <c r="I364" i="2"/>
  <c r="Q364" i="2"/>
  <c r="Y364" i="2"/>
  <c r="J364" i="2"/>
  <c r="R364" i="2"/>
  <c r="G360" i="2"/>
  <c r="O360" i="2"/>
  <c r="W360" i="2"/>
  <c r="H360" i="2"/>
  <c r="P360" i="2"/>
  <c r="X360" i="2"/>
  <c r="I360" i="2"/>
  <c r="Q360" i="2"/>
  <c r="Y360" i="2"/>
  <c r="J360" i="2"/>
  <c r="R360" i="2"/>
  <c r="C360" i="2"/>
  <c r="K360" i="2"/>
  <c r="S360" i="2"/>
  <c r="D360" i="2"/>
  <c r="L360" i="2"/>
  <c r="T360" i="2"/>
  <c r="E360" i="2"/>
  <c r="M360" i="2"/>
  <c r="U360" i="2"/>
  <c r="F360" i="2"/>
  <c r="N360" i="2"/>
  <c r="V360" i="2"/>
  <c r="D350" i="2"/>
  <c r="L350" i="2"/>
  <c r="T350" i="2"/>
  <c r="E350" i="2"/>
  <c r="M350" i="2"/>
  <c r="U350" i="2"/>
  <c r="F350" i="2"/>
  <c r="N350" i="2"/>
  <c r="V350" i="2"/>
  <c r="G350" i="2"/>
  <c r="O350" i="2"/>
  <c r="W350" i="2"/>
  <c r="I350" i="2"/>
  <c r="Q350" i="2"/>
  <c r="Y350" i="2"/>
  <c r="J350" i="2"/>
  <c r="R350" i="2"/>
  <c r="X350" i="2"/>
  <c r="C350" i="2"/>
  <c r="H350" i="2"/>
  <c r="K350" i="2"/>
  <c r="P350" i="2"/>
  <c r="S350" i="2"/>
  <c r="I347" i="2"/>
  <c r="Q347" i="2"/>
  <c r="Y347" i="2"/>
  <c r="J347" i="2"/>
  <c r="R347" i="2"/>
  <c r="C347" i="2"/>
  <c r="K347" i="2"/>
  <c r="S347" i="2"/>
  <c r="D347" i="2"/>
  <c r="L347" i="2"/>
  <c r="T347" i="2"/>
  <c r="E347" i="2"/>
  <c r="M347" i="2"/>
  <c r="U347" i="2"/>
  <c r="F347" i="2"/>
  <c r="N347" i="2"/>
  <c r="V347" i="2"/>
  <c r="G347" i="2"/>
  <c r="O347" i="2"/>
  <c r="W347" i="2"/>
  <c r="H347" i="2"/>
  <c r="P347" i="2"/>
  <c r="X347" i="2"/>
  <c r="G345" i="2"/>
  <c r="O345" i="2"/>
  <c r="W345" i="2"/>
  <c r="H345" i="2"/>
  <c r="P345" i="2"/>
  <c r="X345" i="2"/>
  <c r="I345" i="2"/>
  <c r="Q345" i="2"/>
  <c r="Y345" i="2"/>
  <c r="J345" i="2"/>
  <c r="R345" i="2"/>
  <c r="C345" i="2"/>
  <c r="K345" i="2"/>
  <c r="S345" i="2"/>
  <c r="D345" i="2"/>
  <c r="L345" i="2"/>
  <c r="T345" i="2"/>
  <c r="E345" i="2"/>
  <c r="M345" i="2"/>
  <c r="U345" i="2"/>
  <c r="F345" i="2"/>
  <c r="N345" i="2"/>
  <c r="V345" i="2"/>
  <c r="G337" i="2"/>
  <c r="O337" i="2"/>
  <c r="W337" i="2"/>
  <c r="H337" i="2"/>
  <c r="P337" i="2"/>
  <c r="X337" i="2"/>
  <c r="I337" i="2"/>
  <c r="Q337" i="2"/>
  <c r="Y337" i="2"/>
  <c r="J337" i="2"/>
  <c r="R337" i="2"/>
  <c r="C337" i="2"/>
  <c r="K337" i="2"/>
  <c r="S337" i="2"/>
  <c r="D337" i="2"/>
  <c r="L337" i="2"/>
  <c r="T337" i="2"/>
  <c r="E337" i="2"/>
  <c r="M337" i="2"/>
  <c r="U337" i="2"/>
  <c r="F337" i="2"/>
  <c r="N337" i="2"/>
  <c r="V337" i="2"/>
  <c r="H330" i="2"/>
  <c r="P330" i="2"/>
  <c r="X330" i="2"/>
  <c r="I330" i="2"/>
  <c r="Q330" i="2"/>
  <c r="Y330" i="2"/>
  <c r="J330" i="2"/>
  <c r="R330" i="2"/>
  <c r="C330" i="2"/>
  <c r="K330" i="2"/>
  <c r="S330" i="2"/>
  <c r="D330" i="2"/>
  <c r="L330" i="2"/>
  <c r="T330" i="2"/>
  <c r="E330" i="2"/>
  <c r="M330" i="2"/>
  <c r="U330" i="2"/>
  <c r="F330" i="2"/>
  <c r="N330" i="2"/>
  <c r="V330" i="2"/>
  <c r="G330" i="2"/>
  <c r="O330" i="2"/>
  <c r="W330" i="2"/>
  <c r="G321" i="2"/>
  <c r="O321" i="2"/>
  <c r="W321" i="2"/>
  <c r="H321" i="2"/>
  <c r="P321" i="2"/>
  <c r="X321" i="2"/>
  <c r="I321" i="2"/>
  <c r="Q321" i="2"/>
  <c r="Y321" i="2"/>
  <c r="J321" i="2"/>
  <c r="R321" i="2"/>
  <c r="C321" i="2"/>
  <c r="K321" i="2"/>
  <c r="S321" i="2"/>
  <c r="D321" i="2"/>
  <c r="L321" i="2"/>
  <c r="T321" i="2"/>
  <c r="E321" i="2"/>
  <c r="M321" i="2"/>
  <c r="U321" i="2"/>
  <c r="F321" i="2"/>
  <c r="N321" i="2"/>
  <c r="V321" i="2"/>
  <c r="G305" i="2"/>
  <c r="O305" i="2"/>
  <c r="W305" i="2"/>
  <c r="H305" i="2"/>
  <c r="P305" i="2"/>
  <c r="X305" i="2"/>
  <c r="I305" i="2"/>
  <c r="Q305" i="2"/>
  <c r="Y305" i="2"/>
  <c r="J305" i="2"/>
  <c r="R305" i="2"/>
  <c r="C305" i="2"/>
  <c r="K305" i="2"/>
  <c r="S305" i="2"/>
  <c r="D305" i="2"/>
  <c r="L305" i="2"/>
  <c r="T305" i="2"/>
  <c r="E305" i="2"/>
  <c r="M305" i="2"/>
  <c r="U305" i="2"/>
  <c r="F305" i="2"/>
  <c r="N305" i="2"/>
  <c r="V305" i="2"/>
  <c r="J300" i="2"/>
  <c r="R300" i="2"/>
  <c r="C300" i="2"/>
  <c r="K300" i="2"/>
  <c r="S300" i="2"/>
  <c r="D300" i="2"/>
  <c r="L300" i="2"/>
  <c r="T300" i="2"/>
  <c r="E300" i="2"/>
  <c r="M300" i="2"/>
  <c r="U300" i="2"/>
  <c r="F300" i="2"/>
  <c r="N300" i="2"/>
  <c r="V300" i="2"/>
  <c r="G300" i="2"/>
  <c r="O300" i="2"/>
  <c r="W300" i="2"/>
  <c r="H300" i="2"/>
  <c r="P300" i="2"/>
  <c r="X300" i="2"/>
  <c r="I300" i="2"/>
  <c r="Q300" i="2"/>
  <c r="Y300" i="2"/>
  <c r="C292" i="2"/>
  <c r="K292" i="2"/>
  <c r="S292" i="2"/>
  <c r="D292" i="2"/>
  <c r="L292" i="2"/>
  <c r="T292" i="2"/>
  <c r="E292" i="2"/>
  <c r="M292" i="2"/>
  <c r="U292" i="2"/>
  <c r="F292" i="2"/>
  <c r="N292" i="2"/>
  <c r="V292" i="2"/>
  <c r="G292" i="2"/>
  <c r="O292" i="2"/>
  <c r="W292" i="2"/>
  <c r="H292" i="2"/>
  <c r="P292" i="2"/>
  <c r="X292" i="2"/>
  <c r="I292" i="2"/>
  <c r="Q292" i="2"/>
  <c r="Y292" i="2"/>
  <c r="J292" i="2"/>
  <c r="R292" i="2"/>
  <c r="I290" i="2"/>
  <c r="Q290" i="2"/>
  <c r="Y290" i="2"/>
  <c r="J290" i="2"/>
  <c r="R290" i="2"/>
  <c r="C290" i="2"/>
  <c r="K290" i="2"/>
  <c r="S290" i="2"/>
  <c r="D290" i="2"/>
  <c r="L290" i="2"/>
  <c r="T290" i="2"/>
  <c r="E290" i="2"/>
  <c r="M290" i="2"/>
  <c r="U290" i="2"/>
  <c r="F290" i="2"/>
  <c r="N290" i="2"/>
  <c r="V290" i="2"/>
  <c r="G290" i="2"/>
  <c r="O290" i="2"/>
  <c r="W290" i="2"/>
  <c r="H290" i="2"/>
  <c r="P290" i="2"/>
  <c r="X290" i="2"/>
  <c r="F287" i="2"/>
  <c r="N287" i="2"/>
  <c r="V287" i="2"/>
  <c r="G287" i="2"/>
  <c r="O287" i="2"/>
  <c r="W287" i="2"/>
  <c r="H287" i="2"/>
  <c r="P287" i="2"/>
  <c r="X287" i="2"/>
  <c r="I287" i="2"/>
  <c r="Q287" i="2"/>
  <c r="Y287" i="2"/>
  <c r="J287" i="2"/>
  <c r="R287" i="2"/>
  <c r="C287" i="2"/>
  <c r="K287" i="2"/>
  <c r="S287" i="2"/>
  <c r="D287" i="2"/>
  <c r="L287" i="2"/>
  <c r="T287" i="2"/>
  <c r="E287" i="2"/>
  <c r="M287" i="2"/>
  <c r="U287" i="2"/>
  <c r="E286" i="2"/>
  <c r="M286" i="2"/>
  <c r="U286" i="2"/>
  <c r="F286" i="2"/>
  <c r="N286" i="2"/>
  <c r="V286" i="2"/>
  <c r="G286" i="2"/>
  <c r="O286" i="2"/>
  <c r="W286" i="2"/>
  <c r="H286" i="2"/>
  <c r="P286" i="2"/>
  <c r="X286" i="2"/>
  <c r="I286" i="2"/>
  <c r="Q286" i="2"/>
  <c r="Y286" i="2"/>
  <c r="J286" i="2"/>
  <c r="R286" i="2"/>
  <c r="C286" i="2"/>
  <c r="K286" i="2"/>
  <c r="S286" i="2"/>
  <c r="D286" i="2"/>
  <c r="L286" i="2"/>
  <c r="T286" i="2"/>
  <c r="C284" i="2"/>
  <c r="K284" i="2"/>
  <c r="S284" i="2"/>
  <c r="D284" i="2"/>
  <c r="L284" i="2"/>
  <c r="T284" i="2"/>
  <c r="E284" i="2"/>
  <c r="M284" i="2"/>
  <c r="U284" i="2"/>
  <c r="F284" i="2"/>
  <c r="N284" i="2"/>
  <c r="V284" i="2"/>
  <c r="G284" i="2"/>
  <c r="O284" i="2"/>
  <c r="W284" i="2"/>
  <c r="H284" i="2"/>
  <c r="P284" i="2"/>
  <c r="X284" i="2"/>
  <c r="I284" i="2"/>
  <c r="Q284" i="2"/>
  <c r="Y284" i="2"/>
  <c r="J284" i="2"/>
  <c r="R284" i="2"/>
  <c r="G280" i="2"/>
  <c r="O280" i="2"/>
  <c r="W280" i="2"/>
  <c r="H280" i="2"/>
  <c r="P280" i="2"/>
  <c r="X280" i="2"/>
  <c r="I280" i="2"/>
  <c r="Q280" i="2"/>
  <c r="Y280" i="2"/>
  <c r="J280" i="2"/>
  <c r="R280" i="2"/>
  <c r="C280" i="2"/>
  <c r="K280" i="2"/>
  <c r="S280" i="2"/>
  <c r="D280" i="2"/>
  <c r="L280" i="2"/>
  <c r="T280" i="2"/>
  <c r="E280" i="2"/>
  <c r="M280" i="2"/>
  <c r="U280" i="2"/>
  <c r="F280" i="2"/>
  <c r="N280" i="2"/>
  <c r="V280" i="2"/>
  <c r="G272" i="2"/>
  <c r="O272" i="2"/>
  <c r="W272" i="2"/>
  <c r="H272" i="2"/>
  <c r="P272" i="2"/>
  <c r="X272" i="2"/>
  <c r="I272" i="2"/>
  <c r="Q272" i="2"/>
  <c r="Y272" i="2"/>
  <c r="J272" i="2"/>
  <c r="R272" i="2"/>
  <c r="C272" i="2"/>
  <c r="K272" i="2"/>
  <c r="S272" i="2"/>
  <c r="D272" i="2"/>
  <c r="L272" i="2"/>
  <c r="T272" i="2"/>
  <c r="E272" i="2"/>
  <c r="M272" i="2"/>
  <c r="U272" i="2"/>
  <c r="F272" i="2"/>
  <c r="N272" i="2"/>
  <c r="V272" i="2"/>
  <c r="I266" i="2"/>
  <c r="Q266" i="2"/>
  <c r="Y266" i="2"/>
  <c r="J266" i="2"/>
  <c r="R266" i="2"/>
  <c r="C266" i="2"/>
  <c r="K266" i="2"/>
  <c r="S266" i="2"/>
  <c r="D266" i="2"/>
  <c r="L266" i="2"/>
  <c r="T266" i="2"/>
  <c r="E266" i="2"/>
  <c r="M266" i="2"/>
  <c r="U266" i="2"/>
  <c r="F266" i="2"/>
  <c r="N266" i="2"/>
  <c r="V266" i="2"/>
  <c r="G266" i="2"/>
  <c r="O266" i="2"/>
  <c r="W266" i="2"/>
  <c r="H266" i="2"/>
  <c r="P266" i="2"/>
  <c r="X266" i="2"/>
  <c r="F263" i="2"/>
  <c r="N263" i="2"/>
  <c r="V263" i="2"/>
  <c r="G263" i="2"/>
  <c r="O263" i="2"/>
  <c r="W263" i="2"/>
  <c r="H263" i="2"/>
  <c r="P263" i="2"/>
  <c r="X263" i="2"/>
  <c r="I263" i="2"/>
  <c r="Q263" i="2"/>
  <c r="Y263" i="2"/>
  <c r="J263" i="2"/>
  <c r="R263" i="2"/>
  <c r="C263" i="2"/>
  <c r="K263" i="2"/>
  <c r="S263" i="2"/>
  <c r="D263" i="2"/>
  <c r="L263" i="2"/>
  <c r="T263" i="2"/>
  <c r="E263" i="2"/>
  <c r="M263" i="2"/>
  <c r="U263" i="2"/>
  <c r="C260" i="2"/>
  <c r="K260" i="2"/>
  <c r="S260" i="2"/>
  <c r="D260" i="2"/>
  <c r="L260" i="2"/>
  <c r="T260" i="2"/>
  <c r="E260" i="2"/>
  <c r="M260" i="2"/>
  <c r="U260" i="2"/>
  <c r="F260" i="2"/>
  <c r="N260" i="2"/>
  <c r="V260" i="2"/>
  <c r="G260" i="2"/>
  <c r="O260" i="2"/>
  <c r="W260" i="2"/>
  <c r="H260" i="2"/>
  <c r="P260" i="2"/>
  <c r="X260" i="2"/>
  <c r="I260" i="2"/>
  <c r="Q260" i="2"/>
  <c r="Y260" i="2"/>
  <c r="J260" i="2"/>
  <c r="R260" i="2"/>
  <c r="G256" i="2"/>
  <c r="O256" i="2"/>
  <c r="W256" i="2"/>
  <c r="H256" i="2"/>
  <c r="P256" i="2"/>
  <c r="X256" i="2"/>
  <c r="I256" i="2"/>
  <c r="Q256" i="2"/>
  <c r="Y256" i="2"/>
  <c r="J256" i="2"/>
  <c r="R256" i="2"/>
  <c r="C256" i="2"/>
  <c r="K256" i="2"/>
  <c r="S256" i="2"/>
  <c r="D256" i="2"/>
  <c r="L256" i="2"/>
  <c r="T256" i="2"/>
  <c r="E256" i="2"/>
  <c r="M256" i="2"/>
  <c r="U256" i="2"/>
  <c r="F256" i="2"/>
  <c r="N256" i="2"/>
  <c r="V256" i="2"/>
  <c r="H249" i="2"/>
  <c r="P249" i="2"/>
  <c r="X249" i="2"/>
  <c r="I249" i="2"/>
  <c r="Q249" i="2"/>
  <c r="Y249" i="2"/>
  <c r="J249" i="2"/>
  <c r="R249" i="2"/>
  <c r="C249" i="2"/>
  <c r="K249" i="2"/>
  <c r="S249" i="2"/>
  <c r="D249" i="2"/>
  <c r="L249" i="2"/>
  <c r="T249" i="2"/>
  <c r="E249" i="2"/>
  <c r="M249" i="2"/>
  <c r="U249" i="2"/>
  <c r="F249" i="2"/>
  <c r="N249" i="2"/>
  <c r="V249" i="2"/>
  <c r="G249" i="2"/>
  <c r="O249" i="2"/>
  <c r="W249" i="2"/>
  <c r="C242" i="2"/>
  <c r="D242" i="2"/>
  <c r="E242" i="2"/>
  <c r="F242" i="2"/>
  <c r="H242" i="2"/>
  <c r="I242" i="2"/>
  <c r="G242" i="2"/>
  <c r="Q242" i="2"/>
  <c r="Y242" i="2"/>
  <c r="J242" i="2"/>
  <c r="R242" i="2"/>
  <c r="K242" i="2"/>
  <c r="S242" i="2"/>
  <c r="L242" i="2"/>
  <c r="T242" i="2"/>
  <c r="M242" i="2"/>
  <c r="U242" i="2"/>
  <c r="N242" i="2"/>
  <c r="V242" i="2"/>
  <c r="O242" i="2"/>
  <c r="W242" i="2"/>
  <c r="P242" i="2"/>
  <c r="X242" i="2"/>
  <c r="I224" i="2"/>
  <c r="Q224" i="2"/>
  <c r="Y224" i="2"/>
  <c r="J224" i="2"/>
  <c r="R224" i="2"/>
  <c r="C224" i="2"/>
  <c r="K224" i="2"/>
  <c r="S224" i="2"/>
  <c r="D224" i="2"/>
  <c r="L224" i="2"/>
  <c r="T224" i="2"/>
  <c r="E224" i="2"/>
  <c r="M224" i="2"/>
  <c r="U224" i="2"/>
  <c r="F224" i="2"/>
  <c r="N224" i="2"/>
  <c r="V224" i="2"/>
  <c r="G224" i="2"/>
  <c r="O224" i="2"/>
  <c r="W224" i="2"/>
  <c r="H224" i="2"/>
  <c r="P224" i="2"/>
  <c r="X224" i="2"/>
  <c r="I208" i="2"/>
  <c r="Q208" i="2"/>
  <c r="Y208" i="2"/>
  <c r="J208" i="2"/>
  <c r="R208" i="2"/>
  <c r="C208" i="2"/>
  <c r="K208" i="2"/>
  <c r="S208" i="2"/>
  <c r="D208" i="2"/>
  <c r="L208" i="2"/>
  <c r="T208" i="2"/>
  <c r="E208" i="2"/>
  <c r="M208" i="2"/>
  <c r="U208" i="2"/>
  <c r="F208" i="2"/>
  <c r="N208" i="2"/>
  <c r="V208" i="2"/>
  <c r="G208" i="2"/>
  <c r="O208" i="2"/>
  <c r="W208" i="2"/>
  <c r="H208" i="2"/>
  <c r="P208" i="2"/>
  <c r="X208" i="2"/>
  <c r="H200" i="2"/>
  <c r="P200" i="2"/>
  <c r="X200" i="2"/>
  <c r="I200" i="2"/>
  <c r="Q200" i="2"/>
  <c r="Y200" i="2"/>
  <c r="J200" i="2"/>
  <c r="R200" i="2"/>
  <c r="C200" i="2"/>
  <c r="K200" i="2"/>
  <c r="S200" i="2"/>
  <c r="D200" i="2"/>
  <c r="L200" i="2"/>
  <c r="T200" i="2"/>
  <c r="E200" i="2"/>
  <c r="M200" i="2"/>
  <c r="U200" i="2"/>
  <c r="F200" i="2"/>
  <c r="N200" i="2"/>
  <c r="V200" i="2"/>
  <c r="O200" i="2"/>
  <c r="W200" i="2"/>
  <c r="G200" i="2"/>
  <c r="G191" i="2"/>
  <c r="O191" i="2"/>
  <c r="W191" i="2"/>
  <c r="H191" i="2"/>
  <c r="P191" i="2"/>
  <c r="X191" i="2"/>
  <c r="I191" i="2"/>
  <c r="Q191" i="2"/>
  <c r="Y191" i="2"/>
  <c r="J191" i="2"/>
  <c r="R191" i="2"/>
  <c r="C191" i="2"/>
  <c r="K191" i="2"/>
  <c r="S191" i="2"/>
  <c r="D191" i="2"/>
  <c r="L191" i="2"/>
  <c r="T191" i="2"/>
  <c r="E191" i="2"/>
  <c r="M191" i="2"/>
  <c r="U191" i="2"/>
  <c r="F191" i="2"/>
  <c r="N191" i="2"/>
  <c r="V191" i="2"/>
  <c r="C179" i="2"/>
  <c r="K179" i="2"/>
  <c r="S179" i="2"/>
  <c r="D179" i="2"/>
  <c r="L179" i="2"/>
  <c r="T179" i="2"/>
  <c r="E179" i="2"/>
  <c r="M179" i="2"/>
  <c r="U179" i="2"/>
  <c r="F179" i="2"/>
  <c r="N179" i="2"/>
  <c r="V179" i="2"/>
  <c r="G179" i="2"/>
  <c r="O179" i="2"/>
  <c r="W179" i="2"/>
  <c r="H179" i="2"/>
  <c r="P179" i="2"/>
  <c r="X179" i="2"/>
  <c r="I179" i="2"/>
  <c r="Q179" i="2"/>
  <c r="Y179" i="2"/>
  <c r="J179" i="2"/>
  <c r="R179" i="2"/>
  <c r="I168" i="2"/>
  <c r="Q168" i="2"/>
  <c r="Y168" i="2"/>
  <c r="J168" i="2"/>
  <c r="R168" i="2"/>
  <c r="C168" i="2"/>
  <c r="K168" i="2"/>
  <c r="S168" i="2"/>
  <c r="D168" i="2"/>
  <c r="L168" i="2"/>
  <c r="T168" i="2"/>
  <c r="E168" i="2"/>
  <c r="M168" i="2"/>
  <c r="U168" i="2"/>
  <c r="F168" i="2"/>
  <c r="N168" i="2"/>
  <c r="V168" i="2"/>
  <c r="G168" i="2"/>
  <c r="O168" i="2"/>
  <c r="W168" i="2"/>
  <c r="H168" i="2"/>
  <c r="P168" i="2"/>
  <c r="X168" i="2"/>
  <c r="D155" i="2"/>
  <c r="L155" i="2"/>
  <c r="T155" i="2"/>
  <c r="E155" i="2"/>
  <c r="M155" i="2"/>
  <c r="U155" i="2"/>
  <c r="F155" i="2"/>
  <c r="N155" i="2"/>
  <c r="V155" i="2"/>
  <c r="G155" i="2"/>
  <c r="O155" i="2"/>
  <c r="W155" i="2"/>
  <c r="H155" i="2"/>
  <c r="P155" i="2"/>
  <c r="X155" i="2"/>
  <c r="I155" i="2"/>
  <c r="Q155" i="2"/>
  <c r="Y155" i="2"/>
  <c r="J155" i="2"/>
  <c r="R155" i="2"/>
  <c r="C155" i="2"/>
  <c r="K155" i="2"/>
  <c r="S155" i="2"/>
  <c r="C147" i="2"/>
  <c r="K147" i="2"/>
  <c r="S147" i="2"/>
  <c r="D147" i="2"/>
  <c r="L147" i="2"/>
  <c r="T147" i="2"/>
  <c r="E147" i="2"/>
  <c r="M147" i="2"/>
  <c r="U147" i="2"/>
  <c r="F147" i="2"/>
  <c r="N147" i="2"/>
  <c r="V147" i="2"/>
  <c r="H147" i="2"/>
  <c r="P147" i="2"/>
  <c r="X147" i="2"/>
  <c r="I147" i="2"/>
  <c r="Q147" i="2"/>
  <c r="Y147" i="2"/>
  <c r="J147" i="2"/>
  <c r="O147" i="2"/>
  <c r="R147" i="2"/>
  <c r="W147" i="2"/>
  <c r="G147" i="2"/>
  <c r="D140" i="2"/>
  <c r="L140" i="2"/>
  <c r="T140" i="2"/>
  <c r="E140" i="2"/>
  <c r="M140" i="2"/>
  <c r="U140" i="2"/>
  <c r="F140" i="2"/>
  <c r="N140" i="2"/>
  <c r="V140" i="2"/>
  <c r="G140" i="2"/>
  <c r="O140" i="2"/>
  <c r="W140" i="2"/>
  <c r="H140" i="2"/>
  <c r="P140" i="2"/>
  <c r="X140" i="2"/>
  <c r="I140" i="2"/>
  <c r="Q140" i="2"/>
  <c r="Y140" i="2"/>
  <c r="J140" i="2"/>
  <c r="R140" i="2"/>
  <c r="C140" i="2"/>
  <c r="K140" i="2"/>
  <c r="S140" i="2"/>
  <c r="F134" i="2"/>
  <c r="N134" i="2"/>
  <c r="V134" i="2"/>
  <c r="G134" i="2"/>
  <c r="O134" i="2"/>
  <c r="W134" i="2"/>
  <c r="H134" i="2"/>
  <c r="P134" i="2"/>
  <c r="X134" i="2"/>
  <c r="I134" i="2"/>
  <c r="Q134" i="2"/>
  <c r="Y134" i="2"/>
  <c r="J134" i="2"/>
  <c r="R134" i="2"/>
  <c r="C134" i="2"/>
  <c r="K134" i="2"/>
  <c r="S134" i="2"/>
  <c r="D134" i="2"/>
  <c r="L134" i="2"/>
  <c r="T134" i="2"/>
  <c r="E134" i="2"/>
  <c r="M134" i="2"/>
  <c r="U134" i="2"/>
  <c r="D124" i="2"/>
  <c r="L124" i="2"/>
  <c r="T124" i="2"/>
  <c r="E124" i="2"/>
  <c r="M124" i="2"/>
  <c r="U124" i="2"/>
  <c r="F124" i="2"/>
  <c r="N124" i="2"/>
  <c r="V124" i="2"/>
  <c r="G124" i="2"/>
  <c r="O124" i="2"/>
  <c r="W124" i="2"/>
  <c r="H124" i="2"/>
  <c r="P124" i="2"/>
  <c r="X124" i="2"/>
  <c r="I124" i="2"/>
  <c r="Q124" i="2"/>
  <c r="Y124" i="2"/>
  <c r="J124" i="2"/>
  <c r="R124" i="2"/>
  <c r="C124" i="2"/>
  <c r="K124" i="2"/>
  <c r="S124" i="2"/>
  <c r="C121" i="2"/>
  <c r="K121" i="2"/>
  <c r="S121" i="2"/>
  <c r="D121" i="2"/>
  <c r="L121" i="2"/>
  <c r="T121" i="2"/>
  <c r="E121" i="2"/>
  <c r="M121" i="2"/>
  <c r="U121" i="2"/>
  <c r="F121" i="2"/>
  <c r="N121" i="2"/>
  <c r="V121" i="2"/>
  <c r="H121" i="2"/>
  <c r="P121" i="2"/>
  <c r="X121" i="2"/>
  <c r="I121" i="2"/>
  <c r="J121" i="2"/>
  <c r="O121" i="2"/>
  <c r="Q121" i="2"/>
  <c r="R121" i="2"/>
  <c r="W121" i="2"/>
  <c r="Y121" i="2"/>
  <c r="G121" i="2"/>
  <c r="C113" i="2"/>
  <c r="K113" i="2"/>
  <c r="S113" i="2"/>
  <c r="D113" i="2"/>
  <c r="L113" i="2"/>
  <c r="T113" i="2"/>
  <c r="E113" i="2"/>
  <c r="M113" i="2"/>
  <c r="U113" i="2"/>
  <c r="F113" i="2"/>
  <c r="N113" i="2"/>
  <c r="V113" i="2"/>
  <c r="G113" i="2"/>
  <c r="O113" i="2"/>
  <c r="W113" i="2"/>
  <c r="H113" i="2"/>
  <c r="P113" i="2"/>
  <c r="X113" i="2"/>
  <c r="I113" i="2"/>
  <c r="Q113" i="2"/>
  <c r="Y113" i="2"/>
  <c r="J113" i="2"/>
  <c r="R113" i="2"/>
  <c r="E107" i="2"/>
  <c r="M107" i="2"/>
  <c r="U107" i="2"/>
  <c r="F107" i="2"/>
  <c r="N107" i="2"/>
  <c r="V107" i="2"/>
  <c r="G107" i="2"/>
  <c r="O107" i="2"/>
  <c r="W107" i="2"/>
  <c r="H107" i="2"/>
  <c r="P107" i="2"/>
  <c r="X107" i="2"/>
  <c r="I107" i="2"/>
  <c r="Q107" i="2"/>
  <c r="Y107" i="2"/>
  <c r="J107" i="2"/>
  <c r="R107" i="2"/>
  <c r="C107" i="2"/>
  <c r="K107" i="2"/>
  <c r="S107" i="2"/>
  <c r="D107" i="2"/>
  <c r="L107" i="2"/>
  <c r="T107" i="2"/>
  <c r="J104" i="2"/>
  <c r="R104" i="2"/>
  <c r="C104" i="2"/>
  <c r="K104" i="2"/>
  <c r="S104" i="2"/>
  <c r="D104" i="2"/>
  <c r="L104" i="2"/>
  <c r="T104" i="2"/>
  <c r="E104" i="2"/>
  <c r="M104" i="2"/>
  <c r="U104" i="2"/>
  <c r="F104" i="2"/>
  <c r="N104" i="2"/>
  <c r="V104" i="2"/>
  <c r="G104" i="2"/>
  <c r="O104" i="2"/>
  <c r="W104" i="2"/>
  <c r="H104" i="2"/>
  <c r="P104" i="2"/>
  <c r="X104" i="2"/>
  <c r="I104" i="2"/>
  <c r="Q104" i="2"/>
  <c r="Y104" i="2"/>
  <c r="D98" i="2"/>
  <c r="L98" i="2"/>
  <c r="T98" i="2"/>
  <c r="E98" i="2"/>
  <c r="M98" i="2"/>
  <c r="U98" i="2"/>
  <c r="F98" i="2"/>
  <c r="N98" i="2"/>
  <c r="V98" i="2"/>
  <c r="G98" i="2"/>
  <c r="O98" i="2"/>
  <c r="W98" i="2"/>
  <c r="H98" i="2"/>
  <c r="P98" i="2"/>
  <c r="X98" i="2"/>
  <c r="I98" i="2"/>
  <c r="Q98" i="2"/>
  <c r="Y98" i="2"/>
  <c r="J98" i="2"/>
  <c r="R98" i="2"/>
  <c r="C98" i="2"/>
  <c r="K98" i="2"/>
  <c r="S98" i="2"/>
  <c r="J92" i="2"/>
  <c r="R92" i="2"/>
  <c r="C92" i="2"/>
  <c r="K92" i="2"/>
  <c r="S92" i="2"/>
  <c r="D92" i="2"/>
  <c r="L92" i="2"/>
  <c r="T92" i="2"/>
  <c r="E92" i="2"/>
  <c r="M92" i="2"/>
  <c r="U92" i="2"/>
  <c r="G92" i="2"/>
  <c r="O92" i="2"/>
  <c r="W92" i="2"/>
  <c r="H92" i="2"/>
  <c r="P92" i="2"/>
  <c r="X92" i="2"/>
  <c r="F92" i="2"/>
  <c r="I92" i="2"/>
  <c r="N92" i="2"/>
  <c r="Q92" i="2"/>
  <c r="V92" i="2"/>
  <c r="Y92" i="2"/>
  <c r="D86" i="2"/>
  <c r="L86" i="2"/>
  <c r="T86" i="2"/>
  <c r="E86" i="2"/>
  <c r="M86" i="2"/>
  <c r="U86" i="2"/>
  <c r="F86" i="2"/>
  <c r="N86" i="2"/>
  <c r="V86" i="2"/>
  <c r="G86" i="2"/>
  <c r="O86" i="2"/>
  <c r="W86" i="2"/>
  <c r="H86" i="2"/>
  <c r="P86" i="2"/>
  <c r="X86" i="2"/>
  <c r="I86" i="2"/>
  <c r="Q86" i="2"/>
  <c r="Y86" i="2"/>
  <c r="J86" i="2"/>
  <c r="R86" i="2"/>
  <c r="C86" i="2"/>
  <c r="K86" i="2"/>
  <c r="S86" i="2"/>
  <c r="D78" i="2"/>
  <c r="L78" i="2"/>
  <c r="T78" i="2"/>
  <c r="E78" i="2"/>
  <c r="M78" i="2"/>
  <c r="U78" i="2"/>
  <c r="F78" i="2"/>
  <c r="N78" i="2"/>
  <c r="V78" i="2"/>
  <c r="G78" i="2"/>
  <c r="O78" i="2"/>
  <c r="W78" i="2"/>
  <c r="H78" i="2"/>
  <c r="P78" i="2"/>
  <c r="X78" i="2"/>
  <c r="I78" i="2"/>
  <c r="Q78" i="2"/>
  <c r="Y78" i="2"/>
  <c r="J78" i="2"/>
  <c r="R78" i="2"/>
  <c r="C78" i="2"/>
  <c r="K78" i="2"/>
  <c r="S78" i="2"/>
  <c r="I75" i="2"/>
  <c r="Q75" i="2"/>
  <c r="Y75" i="2"/>
  <c r="J75" i="2"/>
  <c r="R75" i="2"/>
  <c r="C75" i="2"/>
  <c r="K75" i="2"/>
  <c r="S75" i="2"/>
  <c r="D75" i="2"/>
  <c r="L75" i="2"/>
  <c r="T75" i="2"/>
  <c r="E75" i="2"/>
  <c r="M75" i="2"/>
  <c r="U75" i="2"/>
  <c r="F75" i="2"/>
  <c r="N75" i="2"/>
  <c r="V75" i="2"/>
  <c r="G75" i="2"/>
  <c r="O75" i="2"/>
  <c r="W75" i="2"/>
  <c r="H75" i="2"/>
  <c r="P75" i="2"/>
  <c r="X75" i="2"/>
  <c r="C69" i="2"/>
  <c r="K69" i="2"/>
  <c r="S69" i="2"/>
  <c r="D69" i="2"/>
  <c r="L69" i="2"/>
  <c r="T69" i="2"/>
  <c r="E69" i="2"/>
  <c r="M69" i="2"/>
  <c r="U69" i="2"/>
  <c r="F69" i="2"/>
  <c r="N69" i="2"/>
  <c r="V69" i="2"/>
  <c r="G69" i="2"/>
  <c r="O69" i="2"/>
  <c r="W69" i="2"/>
  <c r="H69" i="2"/>
  <c r="P69" i="2"/>
  <c r="X69" i="2"/>
  <c r="I69" i="2"/>
  <c r="Q69" i="2"/>
  <c r="Y69" i="2"/>
  <c r="J69" i="2"/>
  <c r="R69" i="2"/>
  <c r="D65" i="2"/>
  <c r="E65" i="2"/>
  <c r="F65" i="2"/>
  <c r="N65" i="2"/>
  <c r="V65" i="2"/>
  <c r="G65" i="2"/>
  <c r="O65" i="2"/>
  <c r="W65" i="2"/>
  <c r="I65" i="2"/>
  <c r="Q65" i="2"/>
  <c r="Y65" i="2"/>
  <c r="J65" i="2"/>
  <c r="R65" i="2"/>
  <c r="T65" i="2"/>
  <c r="C65" i="2"/>
  <c r="U65" i="2"/>
  <c r="H65" i="2"/>
  <c r="X65" i="2"/>
  <c r="K65" i="2"/>
  <c r="L65" i="2"/>
  <c r="M65" i="2"/>
  <c r="P65" i="2"/>
  <c r="S65" i="2"/>
  <c r="G60" i="2"/>
  <c r="O60" i="2"/>
  <c r="W60" i="2"/>
  <c r="H60" i="2"/>
  <c r="P60" i="2"/>
  <c r="X60" i="2"/>
  <c r="I60" i="2"/>
  <c r="Q60" i="2"/>
  <c r="Y60" i="2"/>
  <c r="J60" i="2"/>
  <c r="R60" i="2"/>
  <c r="C60" i="2"/>
  <c r="K60" i="2"/>
  <c r="S60" i="2"/>
  <c r="D60" i="2"/>
  <c r="L60" i="2"/>
  <c r="T60" i="2"/>
  <c r="E60" i="2"/>
  <c r="M60" i="2"/>
  <c r="U60" i="2"/>
  <c r="F60" i="2"/>
  <c r="N60" i="2"/>
  <c r="V60" i="2"/>
  <c r="E58" i="2"/>
  <c r="M58" i="2"/>
  <c r="U58" i="2"/>
  <c r="F58" i="2"/>
  <c r="N58" i="2"/>
  <c r="V58" i="2"/>
  <c r="G58" i="2"/>
  <c r="O58" i="2"/>
  <c r="W58" i="2"/>
  <c r="H58" i="2"/>
  <c r="P58" i="2"/>
  <c r="X58" i="2"/>
  <c r="I58" i="2"/>
  <c r="Q58" i="2"/>
  <c r="Y58" i="2"/>
  <c r="J58" i="2"/>
  <c r="R58" i="2"/>
  <c r="C58" i="2"/>
  <c r="K58" i="2"/>
  <c r="S58" i="2"/>
  <c r="D58" i="2"/>
  <c r="L58" i="2"/>
  <c r="T58" i="2"/>
  <c r="G52" i="2"/>
  <c r="O52" i="2"/>
  <c r="W52" i="2"/>
  <c r="H52" i="2"/>
  <c r="P52" i="2"/>
  <c r="X52" i="2"/>
  <c r="I52" i="2"/>
  <c r="Q52" i="2"/>
  <c r="Y52" i="2"/>
  <c r="J52" i="2"/>
  <c r="R52" i="2"/>
  <c r="C52" i="2"/>
  <c r="K52" i="2"/>
  <c r="S52" i="2"/>
  <c r="D52" i="2"/>
  <c r="L52" i="2"/>
  <c r="T52" i="2"/>
  <c r="E52" i="2"/>
  <c r="M52" i="2"/>
  <c r="U52" i="2"/>
  <c r="F52" i="2"/>
  <c r="N52" i="2"/>
  <c r="V52" i="2"/>
  <c r="I43" i="2"/>
  <c r="Q43" i="2"/>
  <c r="Y43" i="2"/>
  <c r="J43" i="2"/>
  <c r="R43" i="2"/>
  <c r="C43" i="2"/>
  <c r="K43" i="2"/>
  <c r="S43" i="2"/>
  <c r="D43" i="2"/>
  <c r="L43" i="2"/>
  <c r="T43" i="2"/>
  <c r="E43" i="2"/>
  <c r="M43" i="2"/>
  <c r="U43" i="2"/>
  <c r="N43" i="2"/>
  <c r="O43" i="2"/>
  <c r="P43" i="2"/>
  <c r="V43" i="2"/>
  <c r="W43" i="2"/>
  <c r="F43" i="2"/>
  <c r="X43" i="2"/>
  <c r="G43" i="2"/>
  <c r="H43" i="2"/>
  <c r="E39" i="2"/>
  <c r="M39" i="2"/>
  <c r="U39" i="2"/>
  <c r="F39" i="2"/>
  <c r="N39" i="2"/>
  <c r="V39" i="2"/>
  <c r="G39" i="2"/>
  <c r="O39" i="2"/>
  <c r="W39" i="2"/>
  <c r="H39" i="2"/>
  <c r="P39" i="2"/>
  <c r="X39" i="2"/>
  <c r="I39" i="2"/>
  <c r="Q39" i="2"/>
  <c r="Y39" i="2"/>
  <c r="S39" i="2"/>
  <c r="T39" i="2"/>
  <c r="C39" i="2"/>
  <c r="D39" i="2"/>
  <c r="J39" i="2"/>
  <c r="K39" i="2"/>
  <c r="L39" i="2"/>
  <c r="R39" i="2"/>
  <c r="D22" i="2"/>
  <c r="L22" i="2"/>
  <c r="T22" i="2"/>
  <c r="E22" i="2"/>
  <c r="M22" i="2"/>
  <c r="U22" i="2"/>
  <c r="F22" i="2"/>
  <c r="N22" i="2"/>
  <c r="V22" i="2"/>
  <c r="G22" i="2"/>
  <c r="O22" i="2"/>
  <c r="W22" i="2"/>
  <c r="H22" i="2"/>
  <c r="P22" i="2"/>
  <c r="X22" i="2"/>
  <c r="J22" i="2"/>
  <c r="R22" i="2"/>
  <c r="Q22" i="2"/>
  <c r="S22" i="2"/>
  <c r="Y22" i="2"/>
  <c r="C22" i="2"/>
  <c r="I22" i="2"/>
  <c r="K22" i="2"/>
  <c r="R416" i="2"/>
  <c r="J416" i="2"/>
  <c r="W415" i="2"/>
  <c r="G415" i="2"/>
  <c r="Q411" i="2"/>
  <c r="L406" i="2"/>
  <c r="E414" i="2"/>
  <c r="M414" i="2"/>
  <c r="F414" i="2"/>
  <c r="N414" i="2"/>
  <c r="G414" i="2"/>
  <c r="O414" i="2"/>
  <c r="W414" i="2"/>
  <c r="H414" i="2"/>
  <c r="P414" i="2"/>
  <c r="X414" i="2"/>
  <c r="J414" i="2"/>
  <c r="R414" i="2"/>
  <c r="C414" i="2"/>
  <c r="K414" i="2"/>
  <c r="S414" i="2"/>
  <c r="G392" i="2"/>
  <c r="O392" i="2"/>
  <c r="W392" i="2"/>
  <c r="H392" i="2"/>
  <c r="P392" i="2"/>
  <c r="X392" i="2"/>
  <c r="I392" i="2"/>
  <c r="Q392" i="2"/>
  <c r="Y392" i="2"/>
  <c r="J392" i="2"/>
  <c r="R392" i="2"/>
  <c r="C392" i="2"/>
  <c r="K392" i="2"/>
  <c r="S392" i="2"/>
  <c r="D392" i="2"/>
  <c r="L392" i="2"/>
  <c r="T392" i="2"/>
  <c r="E392" i="2"/>
  <c r="M392" i="2"/>
  <c r="U392" i="2"/>
  <c r="F392" i="2"/>
  <c r="N392" i="2"/>
  <c r="V392" i="2"/>
  <c r="F391" i="2"/>
  <c r="N391" i="2"/>
  <c r="V391" i="2"/>
  <c r="G391" i="2"/>
  <c r="O391" i="2"/>
  <c r="W391" i="2"/>
  <c r="H391" i="2"/>
  <c r="P391" i="2"/>
  <c r="X391" i="2"/>
  <c r="I391" i="2"/>
  <c r="Q391" i="2"/>
  <c r="Y391" i="2"/>
  <c r="J391" i="2"/>
  <c r="R391" i="2"/>
  <c r="C391" i="2"/>
  <c r="K391" i="2"/>
  <c r="S391" i="2"/>
  <c r="D391" i="2"/>
  <c r="L391" i="2"/>
  <c r="T391" i="2"/>
  <c r="E391" i="2"/>
  <c r="M391" i="2"/>
  <c r="U391" i="2"/>
  <c r="J387" i="2"/>
  <c r="R387" i="2"/>
  <c r="C387" i="2"/>
  <c r="K387" i="2"/>
  <c r="S387" i="2"/>
  <c r="D387" i="2"/>
  <c r="L387" i="2"/>
  <c r="T387" i="2"/>
  <c r="E387" i="2"/>
  <c r="M387" i="2"/>
  <c r="U387" i="2"/>
  <c r="F387" i="2"/>
  <c r="N387" i="2"/>
  <c r="V387" i="2"/>
  <c r="G387" i="2"/>
  <c r="O387" i="2"/>
  <c r="W387" i="2"/>
  <c r="H387" i="2"/>
  <c r="P387" i="2"/>
  <c r="X387" i="2"/>
  <c r="I387" i="2"/>
  <c r="Q387" i="2"/>
  <c r="Y387" i="2"/>
  <c r="E374" i="2"/>
  <c r="M374" i="2"/>
  <c r="U374" i="2"/>
  <c r="F374" i="2"/>
  <c r="N374" i="2"/>
  <c r="V374" i="2"/>
  <c r="G374" i="2"/>
  <c r="O374" i="2"/>
  <c r="W374" i="2"/>
  <c r="H374" i="2"/>
  <c r="P374" i="2"/>
  <c r="X374" i="2"/>
  <c r="I374" i="2"/>
  <c r="Q374" i="2"/>
  <c r="Y374" i="2"/>
  <c r="J374" i="2"/>
  <c r="R374" i="2"/>
  <c r="C374" i="2"/>
  <c r="K374" i="2"/>
  <c r="S374" i="2"/>
  <c r="D374" i="2"/>
  <c r="L374" i="2"/>
  <c r="T374" i="2"/>
  <c r="F359" i="2"/>
  <c r="N359" i="2"/>
  <c r="V359" i="2"/>
  <c r="G359" i="2"/>
  <c r="O359" i="2"/>
  <c r="W359" i="2"/>
  <c r="H359" i="2"/>
  <c r="P359" i="2"/>
  <c r="X359" i="2"/>
  <c r="I359" i="2"/>
  <c r="Q359" i="2"/>
  <c r="Y359" i="2"/>
  <c r="J359" i="2"/>
  <c r="R359" i="2"/>
  <c r="C359" i="2"/>
  <c r="K359" i="2"/>
  <c r="S359" i="2"/>
  <c r="D359" i="2"/>
  <c r="L359" i="2"/>
  <c r="T359" i="2"/>
  <c r="E359" i="2"/>
  <c r="M359" i="2"/>
  <c r="U359" i="2"/>
  <c r="C341" i="2"/>
  <c r="K341" i="2"/>
  <c r="S341" i="2"/>
  <c r="D341" i="2"/>
  <c r="L341" i="2"/>
  <c r="T341" i="2"/>
  <c r="E341" i="2"/>
  <c r="M341" i="2"/>
  <c r="U341" i="2"/>
  <c r="F341" i="2"/>
  <c r="N341" i="2"/>
  <c r="V341" i="2"/>
  <c r="G341" i="2"/>
  <c r="O341" i="2"/>
  <c r="W341" i="2"/>
  <c r="H341" i="2"/>
  <c r="P341" i="2"/>
  <c r="X341" i="2"/>
  <c r="I341" i="2"/>
  <c r="Q341" i="2"/>
  <c r="Y341" i="2"/>
  <c r="J341" i="2"/>
  <c r="R341" i="2"/>
  <c r="J332" i="2"/>
  <c r="R332" i="2"/>
  <c r="C332" i="2"/>
  <c r="K332" i="2"/>
  <c r="S332" i="2"/>
  <c r="D332" i="2"/>
  <c r="L332" i="2"/>
  <c r="T332" i="2"/>
  <c r="E332" i="2"/>
  <c r="M332" i="2"/>
  <c r="U332" i="2"/>
  <c r="F332" i="2"/>
  <c r="N332" i="2"/>
  <c r="V332" i="2"/>
  <c r="G332" i="2"/>
  <c r="O332" i="2"/>
  <c r="W332" i="2"/>
  <c r="H332" i="2"/>
  <c r="P332" i="2"/>
  <c r="X332" i="2"/>
  <c r="I332" i="2"/>
  <c r="Q332" i="2"/>
  <c r="Y332" i="2"/>
  <c r="D326" i="2"/>
  <c r="L326" i="2"/>
  <c r="T326" i="2"/>
  <c r="E326" i="2"/>
  <c r="M326" i="2"/>
  <c r="U326" i="2"/>
  <c r="F326" i="2"/>
  <c r="N326" i="2"/>
  <c r="V326" i="2"/>
  <c r="G326" i="2"/>
  <c r="O326" i="2"/>
  <c r="W326" i="2"/>
  <c r="H326" i="2"/>
  <c r="P326" i="2"/>
  <c r="X326" i="2"/>
  <c r="I326" i="2"/>
  <c r="Q326" i="2"/>
  <c r="Y326" i="2"/>
  <c r="J326" i="2"/>
  <c r="R326" i="2"/>
  <c r="C326" i="2"/>
  <c r="K326" i="2"/>
  <c r="S326" i="2"/>
  <c r="J316" i="2"/>
  <c r="R316" i="2"/>
  <c r="C316" i="2"/>
  <c r="K316" i="2"/>
  <c r="S316" i="2"/>
  <c r="D316" i="2"/>
  <c r="L316" i="2"/>
  <c r="T316" i="2"/>
  <c r="E316" i="2"/>
  <c r="M316" i="2"/>
  <c r="U316" i="2"/>
  <c r="F316" i="2"/>
  <c r="N316" i="2"/>
  <c r="V316" i="2"/>
  <c r="G316" i="2"/>
  <c r="O316" i="2"/>
  <c r="W316" i="2"/>
  <c r="H316" i="2"/>
  <c r="P316" i="2"/>
  <c r="X316" i="2"/>
  <c r="I316" i="2"/>
  <c r="Q316" i="2"/>
  <c r="Y316" i="2"/>
  <c r="G313" i="2"/>
  <c r="O313" i="2"/>
  <c r="W313" i="2"/>
  <c r="H313" i="2"/>
  <c r="P313" i="2"/>
  <c r="X313" i="2"/>
  <c r="I313" i="2"/>
  <c r="Q313" i="2"/>
  <c r="Y313" i="2"/>
  <c r="J313" i="2"/>
  <c r="R313" i="2"/>
  <c r="C313" i="2"/>
  <c r="K313" i="2"/>
  <c r="S313" i="2"/>
  <c r="D313" i="2"/>
  <c r="L313" i="2"/>
  <c r="T313" i="2"/>
  <c r="E313" i="2"/>
  <c r="M313" i="2"/>
  <c r="U313" i="2"/>
  <c r="F313" i="2"/>
  <c r="N313" i="2"/>
  <c r="V313" i="2"/>
  <c r="C309" i="2"/>
  <c r="K309" i="2"/>
  <c r="S309" i="2"/>
  <c r="D309" i="2"/>
  <c r="L309" i="2"/>
  <c r="T309" i="2"/>
  <c r="E309" i="2"/>
  <c r="M309" i="2"/>
  <c r="U309" i="2"/>
  <c r="F309" i="2"/>
  <c r="N309" i="2"/>
  <c r="V309" i="2"/>
  <c r="G309" i="2"/>
  <c r="O309" i="2"/>
  <c r="W309" i="2"/>
  <c r="H309" i="2"/>
  <c r="P309" i="2"/>
  <c r="X309" i="2"/>
  <c r="I309" i="2"/>
  <c r="Q309" i="2"/>
  <c r="Y309" i="2"/>
  <c r="J309" i="2"/>
  <c r="R309" i="2"/>
  <c r="I307" i="2"/>
  <c r="Q307" i="2"/>
  <c r="Y307" i="2"/>
  <c r="J307" i="2"/>
  <c r="R307" i="2"/>
  <c r="C307" i="2"/>
  <c r="K307" i="2"/>
  <c r="S307" i="2"/>
  <c r="D307" i="2"/>
  <c r="L307" i="2"/>
  <c r="T307" i="2"/>
  <c r="E307" i="2"/>
  <c r="M307" i="2"/>
  <c r="U307" i="2"/>
  <c r="F307" i="2"/>
  <c r="N307" i="2"/>
  <c r="V307" i="2"/>
  <c r="G307" i="2"/>
  <c r="O307" i="2"/>
  <c r="W307" i="2"/>
  <c r="H307" i="2"/>
  <c r="P307" i="2"/>
  <c r="X307" i="2"/>
  <c r="I298" i="2"/>
  <c r="J298" i="2"/>
  <c r="R298" i="2"/>
  <c r="C298" i="2"/>
  <c r="K298" i="2"/>
  <c r="S298" i="2"/>
  <c r="D298" i="2"/>
  <c r="L298" i="2"/>
  <c r="T298" i="2"/>
  <c r="F298" i="2"/>
  <c r="N298" i="2"/>
  <c r="V298" i="2"/>
  <c r="G298" i="2"/>
  <c r="O298" i="2"/>
  <c r="W298" i="2"/>
  <c r="Q298" i="2"/>
  <c r="U298" i="2"/>
  <c r="X298" i="2"/>
  <c r="Y298" i="2"/>
  <c r="E298" i="2"/>
  <c r="H298" i="2"/>
  <c r="M298" i="2"/>
  <c r="P298" i="2"/>
  <c r="G296" i="2"/>
  <c r="O296" i="2"/>
  <c r="W296" i="2"/>
  <c r="H296" i="2"/>
  <c r="P296" i="2"/>
  <c r="X296" i="2"/>
  <c r="I296" i="2"/>
  <c r="Q296" i="2"/>
  <c r="Y296" i="2"/>
  <c r="J296" i="2"/>
  <c r="R296" i="2"/>
  <c r="C296" i="2"/>
  <c r="K296" i="2"/>
  <c r="S296" i="2"/>
  <c r="D296" i="2"/>
  <c r="L296" i="2"/>
  <c r="T296" i="2"/>
  <c r="E296" i="2"/>
  <c r="M296" i="2"/>
  <c r="U296" i="2"/>
  <c r="F296" i="2"/>
  <c r="N296" i="2"/>
  <c r="V296" i="2"/>
  <c r="D277" i="2"/>
  <c r="L277" i="2"/>
  <c r="T277" i="2"/>
  <c r="E277" i="2"/>
  <c r="M277" i="2"/>
  <c r="U277" i="2"/>
  <c r="F277" i="2"/>
  <c r="N277" i="2"/>
  <c r="V277" i="2"/>
  <c r="G277" i="2"/>
  <c r="O277" i="2"/>
  <c r="W277" i="2"/>
  <c r="H277" i="2"/>
  <c r="P277" i="2"/>
  <c r="X277" i="2"/>
  <c r="I277" i="2"/>
  <c r="Q277" i="2"/>
  <c r="Y277" i="2"/>
  <c r="J277" i="2"/>
  <c r="R277" i="2"/>
  <c r="C277" i="2"/>
  <c r="K277" i="2"/>
  <c r="S277" i="2"/>
  <c r="J275" i="2"/>
  <c r="R275" i="2"/>
  <c r="C275" i="2"/>
  <c r="K275" i="2"/>
  <c r="S275" i="2"/>
  <c r="D275" i="2"/>
  <c r="L275" i="2"/>
  <c r="T275" i="2"/>
  <c r="E275" i="2"/>
  <c r="M275" i="2"/>
  <c r="U275" i="2"/>
  <c r="F275" i="2"/>
  <c r="N275" i="2"/>
  <c r="V275" i="2"/>
  <c r="G275" i="2"/>
  <c r="O275" i="2"/>
  <c r="W275" i="2"/>
  <c r="H275" i="2"/>
  <c r="P275" i="2"/>
  <c r="X275" i="2"/>
  <c r="I275" i="2"/>
  <c r="Q275" i="2"/>
  <c r="Y275" i="2"/>
  <c r="E270" i="2"/>
  <c r="M270" i="2"/>
  <c r="U270" i="2"/>
  <c r="F270" i="2"/>
  <c r="N270" i="2"/>
  <c r="V270" i="2"/>
  <c r="G270" i="2"/>
  <c r="O270" i="2"/>
  <c r="W270" i="2"/>
  <c r="H270" i="2"/>
  <c r="P270" i="2"/>
  <c r="X270" i="2"/>
  <c r="I270" i="2"/>
  <c r="Q270" i="2"/>
  <c r="Y270" i="2"/>
  <c r="J270" i="2"/>
  <c r="R270" i="2"/>
  <c r="C270" i="2"/>
  <c r="K270" i="2"/>
  <c r="S270" i="2"/>
  <c r="D270" i="2"/>
  <c r="L270" i="2"/>
  <c r="T270" i="2"/>
  <c r="E262" i="2"/>
  <c r="M262" i="2"/>
  <c r="U262" i="2"/>
  <c r="F262" i="2"/>
  <c r="N262" i="2"/>
  <c r="V262" i="2"/>
  <c r="G262" i="2"/>
  <c r="O262" i="2"/>
  <c r="W262" i="2"/>
  <c r="H262" i="2"/>
  <c r="P262" i="2"/>
  <c r="X262" i="2"/>
  <c r="I262" i="2"/>
  <c r="Q262" i="2"/>
  <c r="Y262" i="2"/>
  <c r="J262" i="2"/>
  <c r="R262" i="2"/>
  <c r="C262" i="2"/>
  <c r="K262" i="2"/>
  <c r="S262" i="2"/>
  <c r="D262" i="2"/>
  <c r="L262" i="2"/>
  <c r="T262" i="2"/>
  <c r="F237" i="2"/>
  <c r="N237" i="2"/>
  <c r="V237" i="2"/>
  <c r="G237" i="2"/>
  <c r="O237" i="2"/>
  <c r="W237" i="2"/>
  <c r="H237" i="2"/>
  <c r="P237" i="2"/>
  <c r="X237" i="2"/>
  <c r="I237" i="2"/>
  <c r="Q237" i="2"/>
  <c r="Y237" i="2"/>
  <c r="C237" i="2"/>
  <c r="K237" i="2"/>
  <c r="S237" i="2"/>
  <c r="D237" i="2"/>
  <c r="L237" i="2"/>
  <c r="T237" i="2"/>
  <c r="E237" i="2"/>
  <c r="J237" i="2"/>
  <c r="M237" i="2"/>
  <c r="R237" i="2"/>
  <c r="U237" i="2"/>
  <c r="C234" i="2"/>
  <c r="K234" i="2"/>
  <c r="S234" i="2"/>
  <c r="D234" i="2"/>
  <c r="L234" i="2"/>
  <c r="T234" i="2"/>
  <c r="E234" i="2"/>
  <c r="M234" i="2"/>
  <c r="U234" i="2"/>
  <c r="F234" i="2"/>
  <c r="N234" i="2"/>
  <c r="V234" i="2"/>
  <c r="G234" i="2"/>
  <c r="O234" i="2"/>
  <c r="W234" i="2"/>
  <c r="H234" i="2"/>
  <c r="P234" i="2"/>
  <c r="X234" i="2"/>
  <c r="I234" i="2"/>
  <c r="Q234" i="2"/>
  <c r="Y234" i="2"/>
  <c r="J234" i="2"/>
  <c r="R234" i="2"/>
  <c r="H231" i="2"/>
  <c r="P231" i="2"/>
  <c r="X231" i="2"/>
  <c r="I231" i="2"/>
  <c r="Q231" i="2"/>
  <c r="Y231" i="2"/>
  <c r="J231" i="2"/>
  <c r="R231" i="2"/>
  <c r="C231" i="2"/>
  <c r="K231" i="2"/>
  <c r="S231" i="2"/>
  <c r="D231" i="2"/>
  <c r="L231" i="2"/>
  <c r="T231" i="2"/>
  <c r="E231" i="2"/>
  <c r="M231" i="2"/>
  <c r="U231" i="2"/>
  <c r="F231" i="2"/>
  <c r="N231" i="2"/>
  <c r="V231" i="2"/>
  <c r="G231" i="2"/>
  <c r="O231" i="2"/>
  <c r="W231" i="2"/>
  <c r="F221" i="2"/>
  <c r="N221" i="2"/>
  <c r="V221" i="2"/>
  <c r="G221" i="2"/>
  <c r="O221" i="2"/>
  <c r="W221" i="2"/>
  <c r="H221" i="2"/>
  <c r="P221" i="2"/>
  <c r="X221" i="2"/>
  <c r="I221" i="2"/>
  <c r="Q221" i="2"/>
  <c r="Y221" i="2"/>
  <c r="J221" i="2"/>
  <c r="R221" i="2"/>
  <c r="C221" i="2"/>
  <c r="K221" i="2"/>
  <c r="S221" i="2"/>
  <c r="D221" i="2"/>
  <c r="L221" i="2"/>
  <c r="T221" i="2"/>
  <c r="E221" i="2"/>
  <c r="M221" i="2"/>
  <c r="U221" i="2"/>
  <c r="D219" i="2"/>
  <c r="L219" i="2"/>
  <c r="T219" i="2"/>
  <c r="E219" i="2"/>
  <c r="M219" i="2"/>
  <c r="U219" i="2"/>
  <c r="F219" i="2"/>
  <c r="N219" i="2"/>
  <c r="V219" i="2"/>
  <c r="G219" i="2"/>
  <c r="O219" i="2"/>
  <c r="W219" i="2"/>
  <c r="H219" i="2"/>
  <c r="P219" i="2"/>
  <c r="X219" i="2"/>
  <c r="I219" i="2"/>
  <c r="Q219" i="2"/>
  <c r="Y219" i="2"/>
  <c r="J219" i="2"/>
  <c r="R219" i="2"/>
  <c r="C219" i="2"/>
  <c r="K219" i="2"/>
  <c r="S219" i="2"/>
  <c r="I216" i="2"/>
  <c r="Q216" i="2"/>
  <c r="Y216" i="2"/>
  <c r="J216" i="2"/>
  <c r="R216" i="2"/>
  <c r="C216" i="2"/>
  <c r="K216" i="2"/>
  <c r="S216" i="2"/>
  <c r="D216" i="2"/>
  <c r="L216" i="2"/>
  <c r="T216" i="2"/>
  <c r="E216" i="2"/>
  <c r="M216" i="2"/>
  <c r="U216" i="2"/>
  <c r="F216" i="2"/>
  <c r="N216" i="2"/>
  <c r="V216" i="2"/>
  <c r="G216" i="2"/>
  <c r="O216" i="2"/>
  <c r="W216" i="2"/>
  <c r="H216" i="2"/>
  <c r="P216" i="2"/>
  <c r="X216" i="2"/>
  <c r="E212" i="2"/>
  <c r="M212" i="2"/>
  <c r="U212" i="2"/>
  <c r="F212" i="2"/>
  <c r="N212" i="2"/>
  <c r="V212" i="2"/>
  <c r="G212" i="2"/>
  <c r="O212" i="2"/>
  <c r="W212" i="2"/>
  <c r="H212" i="2"/>
  <c r="P212" i="2"/>
  <c r="X212" i="2"/>
  <c r="I212" i="2"/>
  <c r="Q212" i="2"/>
  <c r="Y212" i="2"/>
  <c r="J212" i="2"/>
  <c r="R212" i="2"/>
  <c r="C212" i="2"/>
  <c r="K212" i="2"/>
  <c r="S212" i="2"/>
  <c r="D212" i="2"/>
  <c r="L212" i="2"/>
  <c r="T212" i="2"/>
  <c r="I193" i="2"/>
  <c r="Q193" i="2"/>
  <c r="Y193" i="2"/>
  <c r="J193" i="2"/>
  <c r="R193" i="2"/>
  <c r="C193" i="2"/>
  <c r="K193" i="2"/>
  <c r="S193" i="2"/>
  <c r="D193" i="2"/>
  <c r="L193" i="2"/>
  <c r="T193" i="2"/>
  <c r="E193" i="2"/>
  <c r="M193" i="2"/>
  <c r="U193" i="2"/>
  <c r="F193" i="2"/>
  <c r="N193" i="2"/>
  <c r="V193" i="2"/>
  <c r="G193" i="2"/>
  <c r="O193" i="2"/>
  <c r="W193" i="2"/>
  <c r="H193" i="2"/>
  <c r="P193" i="2"/>
  <c r="X193" i="2"/>
  <c r="F190" i="2"/>
  <c r="N190" i="2"/>
  <c r="V190" i="2"/>
  <c r="G190" i="2"/>
  <c r="O190" i="2"/>
  <c r="W190" i="2"/>
  <c r="H190" i="2"/>
  <c r="P190" i="2"/>
  <c r="X190" i="2"/>
  <c r="I190" i="2"/>
  <c r="Q190" i="2"/>
  <c r="Y190" i="2"/>
  <c r="J190" i="2"/>
  <c r="R190" i="2"/>
  <c r="C190" i="2"/>
  <c r="K190" i="2"/>
  <c r="S190" i="2"/>
  <c r="D190" i="2"/>
  <c r="L190" i="2"/>
  <c r="T190" i="2"/>
  <c r="E190" i="2"/>
  <c r="M190" i="2"/>
  <c r="U190" i="2"/>
  <c r="F182" i="2"/>
  <c r="N182" i="2"/>
  <c r="V182" i="2"/>
  <c r="G182" i="2"/>
  <c r="O182" i="2"/>
  <c r="W182" i="2"/>
  <c r="H182" i="2"/>
  <c r="P182" i="2"/>
  <c r="X182" i="2"/>
  <c r="I182" i="2"/>
  <c r="Q182" i="2"/>
  <c r="Y182" i="2"/>
  <c r="J182" i="2"/>
  <c r="R182" i="2"/>
  <c r="C182" i="2"/>
  <c r="K182" i="2"/>
  <c r="S182" i="2"/>
  <c r="D182" i="2"/>
  <c r="L182" i="2"/>
  <c r="T182" i="2"/>
  <c r="E182" i="2"/>
  <c r="M182" i="2"/>
  <c r="U182" i="2"/>
  <c r="D163" i="2"/>
  <c r="L163" i="2"/>
  <c r="T163" i="2"/>
  <c r="E163" i="2"/>
  <c r="M163" i="2"/>
  <c r="U163" i="2"/>
  <c r="F163" i="2"/>
  <c r="N163" i="2"/>
  <c r="V163" i="2"/>
  <c r="G163" i="2"/>
  <c r="O163" i="2"/>
  <c r="W163" i="2"/>
  <c r="H163" i="2"/>
  <c r="P163" i="2"/>
  <c r="X163" i="2"/>
  <c r="I163" i="2"/>
  <c r="Q163" i="2"/>
  <c r="Y163" i="2"/>
  <c r="J163" i="2"/>
  <c r="R163" i="2"/>
  <c r="C163" i="2"/>
  <c r="K163" i="2"/>
  <c r="S163" i="2"/>
  <c r="I160" i="2"/>
  <c r="Q160" i="2"/>
  <c r="Y160" i="2"/>
  <c r="J160" i="2"/>
  <c r="R160" i="2"/>
  <c r="C160" i="2"/>
  <c r="K160" i="2"/>
  <c r="S160" i="2"/>
  <c r="D160" i="2"/>
  <c r="L160" i="2"/>
  <c r="T160" i="2"/>
  <c r="E160" i="2"/>
  <c r="M160" i="2"/>
  <c r="U160" i="2"/>
  <c r="F160" i="2"/>
  <c r="N160" i="2"/>
  <c r="V160" i="2"/>
  <c r="G160" i="2"/>
  <c r="O160" i="2"/>
  <c r="W160" i="2"/>
  <c r="H160" i="2"/>
  <c r="P160" i="2"/>
  <c r="X160" i="2"/>
  <c r="F116" i="2"/>
  <c r="N116" i="2"/>
  <c r="V116" i="2"/>
  <c r="G116" i="2"/>
  <c r="O116" i="2"/>
  <c r="W116" i="2"/>
  <c r="H116" i="2"/>
  <c r="P116" i="2"/>
  <c r="X116" i="2"/>
  <c r="I116" i="2"/>
  <c r="Q116" i="2"/>
  <c r="Y116" i="2"/>
  <c r="J116" i="2"/>
  <c r="R116" i="2"/>
  <c r="C116" i="2"/>
  <c r="K116" i="2"/>
  <c r="S116" i="2"/>
  <c r="D116" i="2"/>
  <c r="L116" i="2"/>
  <c r="T116" i="2"/>
  <c r="U116" i="2"/>
  <c r="E116" i="2"/>
  <c r="M116" i="2"/>
  <c r="I111" i="2"/>
  <c r="Q111" i="2"/>
  <c r="Y111" i="2"/>
  <c r="J111" i="2"/>
  <c r="R111" i="2"/>
  <c r="C111" i="2"/>
  <c r="K111" i="2"/>
  <c r="S111" i="2"/>
  <c r="D111" i="2"/>
  <c r="L111" i="2"/>
  <c r="T111" i="2"/>
  <c r="E111" i="2"/>
  <c r="M111" i="2"/>
  <c r="U111" i="2"/>
  <c r="F111" i="2"/>
  <c r="N111" i="2"/>
  <c r="V111" i="2"/>
  <c r="G111" i="2"/>
  <c r="O111" i="2"/>
  <c r="W111" i="2"/>
  <c r="H111" i="2"/>
  <c r="P111" i="2"/>
  <c r="X111" i="2"/>
  <c r="G101" i="2"/>
  <c r="O101" i="2"/>
  <c r="W101" i="2"/>
  <c r="H101" i="2"/>
  <c r="P101" i="2"/>
  <c r="X101" i="2"/>
  <c r="I101" i="2"/>
  <c r="Q101" i="2"/>
  <c r="Y101" i="2"/>
  <c r="J101" i="2"/>
  <c r="R101" i="2"/>
  <c r="C101" i="2"/>
  <c r="K101" i="2"/>
  <c r="S101" i="2"/>
  <c r="D101" i="2"/>
  <c r="L101" i="2"/>
  <c r="T101" i="2"/>
  <c r="E101" i="2"/>
  <c r="M101" i="2"/>
  <c r="U101" i="2"/>
  <c r="F101" i="2"/>
  <c r="N101" i="2"/>
  <c r="V101" i="2"/>
  <c r="C97" i="2"/>
  <c r="K97" i="2"/>
  <c r="S97" i="2"/>
  <c r="D97" i="2"/>
  <c r="L97" i="2"/>
  <c r="T97" i="2"/>
  <c r="E97" i="2"/>
  <c r="M97" i="2"/>
  <c r="U97" i="2"/>
  <c r="F97" i="2"/>
  <c r="N97" i="2"/>
  <c r="V97" i="2"/>
  <c r="G97" i="2"/>
  <c r="O97" i="2"/>
  <c r="W97" i="2"/>
  <c r="H97" i="2"/>
  <c r="P97" i="2"/>
  <c r="X97" i="2"/>
  <c r="I97" i="2"/>
  <c r="Q97" i="2"/>
  <c r="Y97" i="2"/>
  <c r="J97" i="2"/>
  <c r="R97" i="2"/>
  <c r="F59" i="2"/>
  <c r="N59" i="2"/>
  <c r="V59" i="2"/>
  <c r="G59" i="2"/>
  <c r="O59" i="2"/>
  <c r="W59" i="2"/>
  <c r="H59" i="2"/>
  <c r="P59" i="2"/>
  <c r="X59" i="2"/>
  <c r="I59" i="2"/>
  <c r="Q59" i="2"/>
  <c r="Y59" i="2"/>
  <c r="J59" i="2"/>
  <c r="R59" i="2"/>
  <c r="C59" i="2"/>
  <c r="K59" i="2"/>
  <c r="S59" i="2"/>
  <c r="D59" i="2"/>
  <c r="L59" i="2"/>
  <c r="T59" i="2"/>
  <c r="E59" i="2"/>
  <c r="M59" i="2"/>
  <c r="U59" i="2"/>
  <c r="F51" i="2"/>
  <c r="N51" i="2"/>
  <c r="V51" i="2"/>
  <c r="G51" i="2"/>
  <c r="O51" i="2"/>
  <c r="W51" i="2"/>
  <c r="H51" i="2"/>
  <c r="P51" i="2"/>
  <c r="X51" i="2"/>
  <c r="I51" i="2"/>
  <c r="Q51" i="2"/>
  <c r="Y51" i="2"/>
  <c r="J51" i="2"/>
  <c r="R51" i="2"/>
  <c r="C51" i="2"/>
  <c r="K51" i="2"/>
  <c r="S51" i="2"/>
  <c r="D51" i="2"/>
  <c r="L51" i="2"/>
  <c r="T51" i="2"/>
  <c r="E51" i="2"/>
  <c r="M51" i="2"/>
  <c r="U51" i="2"/>
  <c r="C48" i="2"/>
  <c r="K48" i="2"/>
  <c r="S48" i="2"/>
  <c r="D48" i="2"/>
  <c r="L48" i="2"/>
  <c r="T48" i="2"/>
  <c r="E48" i="2"/>
  <c r="M48" i="2"/>
  <c r="U48" i="2"/>
  <c r="F48" i="2"/>
  <c r="N48" i="2"/>
  <c r="V48" i="2"/>
  <c r="G48" i="2"/>
  <c r="O48" i="2"/>
  <c r="W48" i="2"/>
  <c r="H48" i="2"/>
  <c r="P48" i="2"/>
  <c r="X48" i="2"/>
  <c r="I48" i="2"/>
  <c r="Q48" i="2"/>
  <c r="Y48" i="2"/>
  <c r="J48" i="2"/>
  <c r="R48" i="2"/>
  <c r="J44" i="2"/>
  <c r="R44" i="2"/>
  <c r="C44" i="2"/>
  <c r="K44" i="2"/>
  <c r="S44" i="2"/>
  <c r="D44" i="2"/>
  <c r="L44" i="2"/>
  <c r="T44" i="2"/>
  <c r="E44" i="2"/>
  <c r="M44" i="2"/>
  <c r="U44" i="2"/>
  <c r="F44" i="2"/>
  <c r="N44" i="2"/>
  <c r="V44" i="2"/>
  <c r="I44" i="2"/>
  <c r="O44" i="2"/>
  <c r="P44" i="2"/>
  <c r="Q44" i="2"/>
  <c r="W44" i="2"/>
  <c r="X44" i="2"/>
  <c r="G44" i="2"/>
  <c r="Y44" i="2"/>
  <c r="H44" i="2"/>
  <c r="J36" i="2"/>
  <c r="R36" i="2"/>
  <c r="C36" i="2"/>
  <c r="K36" i="2"/>
  <c r="S36" i="2"/>
  <c r="D36" i="2"/>
  <c r="L36" i="2"/>
  <c r="T36" i="2"/>
  <c r="E36" i="2"/>
  <c r="M36" i="2"/>
  <c r="U36" i="2"/>
  <c r="F36" i="2"/>
  <c r="N36" i="2"/>
  <c r="V36" i="2"/>
  <c r="X36" i="2"/>
  <c r="G36" i="2"/>
  <c r="Y36" i="2"/>
  <c r="H36" i="2"/>
  <c r="I36" i="2"/>
  <c r="O36" i="2"/>
  <c r="P36" i="2"/>
  <c r="Q36" i="2"/>
  <c r="W36" i="2"/>
  <c r="I35" i="2"/>
  <c r="Q35" i="2"/>
  <c r="Y35" i="2"/>
  <c r="J35" i="2"/>
  <c r="R35" i="2"/>
  <c r="C35" i="2"/>
  <c r="K35" i="2"/>
  <c r="S35" i="2"/>
  <c r="D35" i="2"/>
  <c r="L35" i="2"/>
  <c r="T35" i="2"/>
  <c r="E35" i="2"/>
  <c r="M35" i="2"/>
  <c r="U35" i="2"/>
  <c r="F35" i="2"/>
  <c r="X35" i="2"/>
  <c r="G35" i="2"/>
  <c r="H35" i="2"/>
  <c r="N35" i="2"/>
  <c r="O35" i="2"/>
  <c r="P35" i="2"/>
  <c r="V35" i="2"/>
  <c r="W35" i="2"/>
  <c r="E31" i="2"/>
  <c r="M31" i="2"/>
  <c r="U31" i="2"/>
  <c r="F31" i="2"/>
  <c r="N31" i="2"/>
  <c r="V31" i="2"/>
  <c r="G31" i="2"/>
  <c r="O31" i="2"/>
  <c r="W31" i="2"/>
  <c r="H31" i="2"/>
  <c r="P31" i="2"/>
  <c r="X31" i="2"/>
  <c r="I31" i="2"/>
  <c r="Q31" i="2"/>
  <c r="Y31" i="2"/>
  <c r="K31" i="2"/>
  <c r="L31" i="2"/>
  <c r="R31" i="2"/>
  <c r="S31" i="2"/>
  <c r="T31" i="2"/>
  <c r="C31" i="2"/>
  <c r="D31" i="2"/>
  <c r="J31" i="2"/>
  <c r="H26" i="2"/>
  <c r="P26" i="2"/>
  <c r="X26" i="2"/>
  <c r="I26" i="2"/>
  <c r="Q26" i="2"/>
  <c r="Y26" i="2"/>
  <c r="J26" i="2"/>
  <c r="R26" i="2"/>
  <c r="C26" i="2"/>
  <c r="K26" i="2"/>
  <c r="S26" i="2"/>
  <c r="D26" i="2"/>
  <c r="L26" i="2"/>
  <c r="T26" i="2"/>
  <c r="F26" i="2"/>
  <c r="N26" i="2"/>
  <c r="V26" i="2"/>
  <c r="U26" i="2"/>
  <c r="W26" i="2"/>
  <c r="E26" i="2"/>
  <c r="G26" i="2"/>
  <c r="M26" i="2"/>
  <c r="O26" i="2"/>
  <c r="Y416" i="2"/>
  <c r="Q416" i="2"/>
  <c r="I416" i="2"/>
  <c r="V415" i="2"/>
  <c r="F415" i="2"/>
  <c r="I414" i="2"/>
  <c r="W412" i="2"/>
  <c r="N411" i="2"/>
  <c r="V408" i="2"/>
  <c r="D406" i="2"/>
  <c r="I410" i="2"/>
  <c r="Q410" i="2"/>
  <c r="Y410" i="2"/>
  <c r="J410" i="2"/>
  <c r="R410" i="2"/>
  <c r="C410" i="2"/>
  <c r="K410" i="2"/>
  <c r="S410" i="2"/>
  <c r="D410" i="2"/>
  <c r="L410" i="2"/>
  <c r="T410" i="2"/>
  <c r="E410" i="2"/>
  <c r="M410" i="2"/>
  <c r="U410" i="2"/>
  <c r="F410" i="2"/>
  <c r="N410" i="2"/>
  <c r="V410" i="2"/>
  <c r="G410" i="2"/>
  <c r="O410" i="2"/>
  <c r="W410" i="2"/>
  <c r="F407" i="2"/>
  <c r="N407" i="2"/>
  <c r="V407" i="2"/>
  <c r="G407" i="2"/>
  <c r="O407" i="2"/>
  <c r="W407" i="2"/>
  <c r="H407" i="2"/>
  <c r="P407" i="2"/>
  <c r="X407" i="2"/>
  <c r="I407" i="2"/>
  <c r="Q407" i="2"/>
  <c r="Y407" i="2"/>
  <c r="J407" i="2"/>
  <c r="R407" i="2"/>
  <c r="C407" i="2"/>
  <c r="K407" i="2"/>
  <c r="S407" i="2"/>
  <c r="D407" i="2"/>
  <c r="L407" i="2"/>
  <c r="T407" i="2"/>
  <c r="D405" i="2"/>
  <c r="L405" i="2"/>
  <c r="T405" i="2"/>
  <c r="E405" i="2"/>
  <c r="M405" i="2"/>
  <c r="U405" i="2"/>
  <c r="F405" i="2"/>
  <c r="N405" i="2"/>
  <c r="V405" i="2"/>
  <c r="G405" i="2"/>
  <c r="O405" i="2"/>
  <c r="W405" i="2"/>
  <c r="H405" i="2"/>
  <c r="P405" i="2"/>
  <c r="X405" i="2"/>
  <c r="I405" i="2"/>
  <c r="Q405" i="2"/>
  <c r="Y405" i="2"/>
  <c r="J405" i="2"/>
  <c r="R405" i="2"/>
  <c r="C405" i="2"/>
  <c r="K405" i="2"/>
  <c r="S405" i="2"/>
  <c r="I402" i="2"/>
  <c r="Q402" i="2"/>
  <c r="Y402" i="2"/>
  <c r="J402" i="2"/>
  <c r="R402" i="2"/>
  <c r="C402" i="2"/>
  <c r="K402" i="2"/>
  <c r="S402" i="2"/>
  <c r="D402" i="2"/>
  <c r="L402" i="2"/>
  <c r="T402" i="2"/>
  <c r="E402" i="2"/>
  <c r="M402" i="2"/>
  <c r="U402" i="2"/>
  <c r="F402" i="2"/>
  <c r="N402" i="2"/>
  <c r="V402" i="2"/>
  <c r="G402" i="2"/>
  <c r="O402" i="2"/>
  <c r="W402" i="2"/>
  <c r="H402" i="2"/>
  <c r="P402" i="2"/>
  <c r="X402" i="2"/>
  <c r="J395" i="2"/>
  <c r="R395" i="2"/>
  <c r="C395" i="2"/>
  <c r="K395" i="2"/>
  <c r="S395" i="2"/>
  <c r="D395" i="2"/>
  <c r="L395" i="2"/>
  <c r="T395" i="2"/>
  <c r="E395" i="2"/>
  <c r="M395" i="2"/>
  <c r="U395" i="2"/>
  <c r="F395" i="2"/>
  <c r="N395" i="2"/>
  <c r="V395" i="2"/>
  <c r="G395" i="2"/>
  <c r="O395" i="2"/>
  <c r="W395" i="2"/>
  <c r="H395" i="2"/>
  <c r="P395" i="2"/>
  <c r="X395" i="2"/>
  <c r="I395" i="2"/>
  <c r="Q395" i="2"/>
  <c r="Y395" i="2"/>
  <c r="E390" i="2"/>
  <c r="M390" i="2"/>
  <c r="U390" i="2"/>
  <c r="F390" i="2"/>
  <c r="N390" i="2"/>
  <c r="V390" i="2"/>
  <c r="G390" i="2"/>
  <c r="O390" i="2"/>
  <c r="W390" i="2"/>
  <c r="H390" i="2"/>
  <c r="P390" i="2"/>
  <c r="X390" i="2"/>
  <c r="I390" i="2"/>
  <c r="Q390" i="2"/>
  <c r="Y390" i="2"/>
  <c r="J390" i="2"/>
  <c r="R390" i="2"/>
  <c r="C390" i="2"/>
  <c r="K390" i="2"/>
  <c r="S390" i="2"/>
  <c r="D390" i="2"/>
  <c r="L390" i="2"/>
  <c r="T390" i="2"/>
  <c r="H377" i="2"/>
  <c r="P377" i="2"/>
  <c r="X377" i="2"/>
  <c r="I377" i="2"/>
  <c r="Q377" i="2"/>
  <c r="Y377" i="2"/>
  <c r="J377" i="2"/>
  <c r="R377" i="2"/>
  <c r="C377" i="2"/>
  <c r="K377" i="2"/>
  <c r="S377" i="2"/>
  <c r="D377" i="2"/>
  <c r="L377" i="2"/>
  <c r="T377" i="2"/>
  <c r="E377" i="2"/>
  <c r="M377" i="2"/>
  <c r="U377" i="2"/>
  <c r="F377" i="2"/>
  <c r="N377" i="2"/>
  <c r="V377" i="2"/>
  <c r="G377" i="2"/>
  <c r="O377" i="2"/>
  <c r="W377" i="2"/>
  <c r="J363" i="2"/>
  <c r="R363" i="2"/>
  <c r="C363" i="2"/>
  <c r="K363" i="2"/>
  <c r="S363" i="2"/>
  <c r="D363" i="2"/>
  <c r="L363" i="2"/>
  <c r="T363" i="2"/>
  <c r="E363" i="2"/>
  <c r="M363" i="2"/>
  <c r="U363" i="2"/>
  <c r="F363" i="2"/>
  <c r="N363" i="2"/>
  <c r="V363" i="2"/>
  <c r="G363" i="2"/>
  <c r="O363" i="2"/>
  <c r="W363" i="2"/>
  <c r="H363" i="2"/>
  <c r="P363" i="2"/>
  <c r="X363" i="2"/>
  <c r="I363" i="2"/>
  <c r="Q363" i="2"/>
  <c r="Y363" i="2"/>
  <c r="J356" i="2"/>
  <c r="R356" i="2"/>
  <c r="C356" i="2"/>
  <c r="K356" i="2"/>
  <c r="S356" i="2"/>
  <c r="D356" i="2"/>
  <c r="L356" i="2"/>
  <c r="T356" i="2"/>
  <c r="E356" i="2"/>
  <c r="M356" i="2"/>
  <c r="U356" i="2"/>
  <c r="G356" i="2"/>
  <c r="O356" i="2"/>
  <c r="W356" i="2"/>
  <c r="H356" i="2"/>
  <c r="P356" i="2"/>
  <c r="X356" i="2"/>
  <c r="N356" i="2"/>
  <c r="Q356" i="2"/>
  <c r="V356" i="2"/>
  <c r="Y356" i="2"/>
  <c r="F356" i="2"/>
  <c r="I356" i="2"/>
  <c r="C349" i="2"/>
  <c r="K349" i="2"/>
  <c r="S349" i="2"/>
  <c r="D349" i="2"/>
  <c r="L349" i="2"/>
  <c r="T349" i="2"/>
  <c r="E349" i="2"/>
  <c r="M349" i="2"/>
  <c r="U349" i="2"/>
  <c r="F349" i="2"/>
  <c r="N349" i="2"/>
  <c r="V349" i="2"/>
  <c r="H349" i="2"/>
  <c r="P349" i="2"/>
  <c r="X349" i="2"/>
  <c r="I349" i="2"/>
  <c r="Q349" i="2"/>
  <c r="Y349" i="2"/>
  <c r="O349" i="2"/>
  <c r="R349" i="2"/>
  <c r="W349" i="2"/>
  <c r="G349" i="2"/>
  <c r="J349" i="2"/>
  <c r="F344" i="2"/>
  <c r="N344" i="2"/>
  <c r="V344" i="2"/>
  <c r="G344" i="2"/>
  <c r="O344" i="2"/>
  <c r="W344" i="2"/>
  <c r="H344" i="2"/>
  <c r="P344" i="2"/>
  <c r="X344" i="2"/>
  <c r="I344" i="2"/>
  <c r="Q344" i="2"/>
  <c r="Y344" i="2"/>
  <c r="J344" i="2"/>
  <c r="R344" i="2"/>
  <c r="C344" i="2"/>
  <c r="K344" i="2"/>
  <c r="S344" i="2"/>
  <c r="D344" i="2"/>
  <c r="L344" i="2"/>
  <c r="T344" i="2"/>
  <c r="E344" i="2"/>
  <c r="M344" i="2"/>
  <c r="U344" i="2"/>
  <c r="I339" i="2"/>
  <c r="Q339" i="2"/>
  <c r="Y339" i="2"/>
  <c r="J339" i="2"/>
  <c r="R339" i="2"/>
  <c r="C339" i="2"/>
  <c r="K339" i="2"/>
  <c r="S339" i="2"/>
  <c r="D339" i="2"/>
  <c r="L339" i="2"/>
  <c r="T339" i="2"/>
  <c r="E339" i="2"/>
  <c r="M339" i="2"/>
  <c r="U339" i="2"/>
  <c r="F339" i="2"/>
  <c r="N339" i="2"/>
  <c r="V339" i="2"/>
  <c r="G339" i="2"/>
  <c r="O339" i="2"/>
  <c r="W339" i="2"/>
  <c r="H339" i="2"/>
  <c r="P339" i="2"/>
  <c r="X339" i="2"/>
  <c r="F336" i="2"/>
  <c r="N336" i="2"/>
  <c r="V336" i="2"/>
  <c r="G336" i="2"/>
  <c r="O336" i="2"/>
  <c r="W336" i="2"/>
  <c r="H336" i="2"/>
  <c r="P336" i="2"/>
  <c r="X336" i="2"/>
  <c r="I336" i="2"/>
  <c r="Q336" i="2"/>
  <c r="Y336" i="2"/>
  <c r="J336" i="2"/>
  <c r="R336" i="2"/>
  <c r="C336" i="2"/>
  <c r="K336" i="2"/>
  <c r="S336" i="2"/>
  <c r="D336" i="2"/>
  <c r="L336" i="2"/>
  <c r="T336" i="2"/>
  <c r="E336" i="2"/>
  <c r="M336" i="2"/>
  <c r="U336" i="2"/>
  <c r="C325" i="2"/>
  <c r="K325" i="2"/>
  <c r="S325" i="2"/>
  <c r="D325" i="2"/>
  <c r="L325" i="2"/>
  <c r="T325" i="2"/>
  <c r="E325" i="2"/>
  <c r="M325" i="2"/>
  <c r="U325" i="2"/>
  <c r="F325" i="2"/>
  <c r="N325" i="2"/>
  <c r="V325" i="2"/>
  <c r="G325" i="2"/>
  <c r="O325" i="2"/>
  <c r="W325" i="2"/>
  <c r="H325" i="2"/>
  <c r="P325" i="2"/>
  <c r="X325" i="2"/>
  <c r="I325" i="2"/>
  <c r="Q325" i="2"/>
  <c r="Y325" i="2"/>
  <c r="J325" i="2"/>
  <c r="R325" i="2"/>
  <c r="F320" i="2"/>
  <c r="N320" i="2"/>
  <c r="V320" i="2"/>
  <c r="G320" i="2"/>
  <c r="O320" i="2"/>
  <c r="W320" i="2"/>
  <c r="H320" i="2"/>
  <c r="P320" i="2"/>
  <c r="X320" i="2"/>
  <c r="I320" i="2"/>
  <c r="Q320" i="2"/>
  <c r="Y320" i="2"/>
  <c r="J320" i="2"/>
  <c r="R320" i="2"/>
  <c r="C320" i="2"/>
  <c r="K320" i="2"/>
  <c r="S320" i="2"/>
  <c r="D320" i="2"/>
  <c r="L320" i="2"/>
  <c r="T320" i="2"/>
  <c r="E320" i="2"/>
  <c r="M320" i="2"/>
  <c r="U320" i="2"/>
  <c r="F304" i="2"/>
  <c r="N304" i="2"/>
  <c r="V304" i="2"/>
  <c r="G304" i="2"/>
  <c r="O304" i="2"/>
  <c r="W304" i="2"/>
  <c r="H304" i="2"/>
  <c r="P304" i="2"/>
  <c r="X304" i="2"/>
  <c r="I304" i="2"/>
  <c r="Q304" i="2"/>
  <c r="Y304" i="2"/>
  <c r="J304" i="2"/>
  <c r="R304" i="2"/>
  <c r="C304" i="2"/>
  <c r="K304" i="2"/>
  <c r="S304" i="2"/>
  <c r="D304" i="2"/>
  <c r="L304" i="2"/>
  <c r="T304" i="2"/>
  <c r="E304" i="2"/>
  <c r="M304" i="2"/>
  <c r="U304" i="2"/>
  <c r="D302" i="2"/>
  <c r="L302" i="2"/>
  <c r="T302" i="2"/>
  <c r="E302" i="2"/>
  <c r="M302" i="2"/>
  <c r="U302" i="2"/>
  <c r="F302" i="2"/>
  <c r="N302" i="2"/>
  <c r="V302" i="2"/>
  <c r="G302" i="2"/>
  <c r="O302" i="2"/>
  <c r="W302" i="2"/>
  <c r="H302" i="2"/>
  <c r="P302" i="2"/>
  <c r="X302" i="2"/>
  <c r="I302" i="2"/>
  <c r="Q302" i="2"/>
  <c r="Y302" i="2"/>
  <c r="J302" i="2"/>
  <c r="R302" i="2"/>
  <c r="C302" i="2"/>
  <c r="K302" i="2"/>
  <c r="S302" i="2"/>
  <c r="F295" i="2"/>
  <c r="N295" i="2"/>
  <c r="V295" i="2"/>
  <c r="G295" i="2"/>
  <c r="O295" i="2"/>
  <c r="W295" i="2"/>
  <c r="H295" i="2"/>
  <c r="P295" i="2"/>
  <c r="X295" i="2"/>
  <c r="I295" i="2"/>
  <c r="Q295" i="2"/>
  <c r="Y295" i="2"/>
  <c r="J295" i="2"/>
  <c r="R295" i="2"/>
  <c r="C295" i="2"/>
  <c r="K295" i="2"/>
  <c r="S295" i="2"/>
  <c r="D295" i="2"/>
  <c r="L295" i="2"/>
  <c r="T295" i="2"/>
  <c r="E295" i="2"/>
  <c r="M295" i="2"/>
  <c r="U295" i="2"/>
  <c r="C268" i="2"/>
  <c r="K268" i="2"/>
  <c r="S268" i="2"/>
  <c r="D268" i="2"/>
  <c r="L268" i="2"/>
  <c r="T268" i="2"/>
  <c r="E268" i="2"/>
  <c r="M268" i="2"/>
  <c r="U268" i="2"/>
  <c r="F268" i="2"/>
  <c r="N268" i="2"/>
  <c r="V268" i="2"/>
  <c r="G268" i="2"/>
  <c r="O268" i="2"/>
  <c r="W268" i="2"/>
  <c r="H268" i="2"/>
  <c r="P268" i="2"/>
  <c r="X268" i="2"/>
  <c r="I268" i="2"/>
  <c r="Q268" i="2"/>
  <c r="Y268" i="2"/>
  <c r="J268" i="2"/>
  <c r="R268" i="2"/>
  <c r="I258" i="2"/>
  <c r="Q258" i="2"/>
  <c r="Y258" i="2"/>
  <c r="J258" i="2"/>
  <c r="R258" i="2"/>
  <c r="C258" i="2"/>
  <c r="K258" i="2"/>
  <c r="S258" i="2"/>
  <c r="D258" i="2"/>
  <c r="L258" i="2"/>
  <c r="T258" i="2"/>
  <c r="E258" i="2"/>
  <c r="M258" i="2"/>
  <c r="U258" i="2"/>
  <c r="F258" i="2"/>
  <c r="N258" i="2"/>
  <c r="V258" i="2"/>
  <c r="G258" i="2"/>
  <c r="O258" i="2"/>
  <c r="W258" i="2"/>
  <c r="H258" i="2"/>
  <c r="P258" i="2"/>
  <c r="X258" i="2"/>
  <c r="F255" i="2"/>
  <c r="N255" i="2"/>
  <c r="V255" i="2"/>
  <c r="G255" i="2"/>
  <c r="O255" i="2"/>
  <c r="W255" i="2"/>
  <c r="H255" i="2"/>
  <c r="P255" i="2"/>
  <c r="X255" i="2"/>
  <c r="I255" i="2"/>
  <c r="Q255" i="2"/>
  <c r="Y255" i="2"/>
  <c r="J255" i="2"/>
  <c r="R255" i="2"/>
  <c r="C255" i="2"/>
  <c r="K255" i="2"/>
  <c r="S255" i="2"/>
  <c r="D255" i="2"/>
  <c r="L255" i="2"/>
  <c r="T255" i="2"/>
  <c r="E255" i="2"/>
  <c r="M255" i="2"/>
  <c r="U255" i="2"/>
  <c r="C252" i="2"/>
  <c r="K252" i="2"/>
  <c r="S252" i="2"/>
  <c r="D252" i="2"/>
  <c r="L252" i="2"/>
  <c r="T252" i="2"/>
  <c r="E252" i="2"/>
  <c r="M252" i="2"/>
  <c r="U252" i="2"/>
  <c r="F252" i="2"/>
  <c r="N252" i="2"/>
  <c r="V252" i="2"/>
  <c r="G252" i="2"/>
  <c r="O252" i="2"/>
  <c r="W252" i="2"/>
  <c r="H252" i="2"/>
  <c r="P252" i="2"/>
  <c r="X252" i="2"/>
  <c r="I252" i="2"/>
  <c r="Q252" i="2"/>
  <c r="Y252" i="2"/>
  <c r="J252" i="2"/>
  <c r="R252" i="2"/>
  <c r="J251" i="2"/>
  <c r="R251" i="2"/>
  <c r="C251" i="2"/>
  <c r="K251" i="2"/>
  <c r="S251" i="2"/>
  <c r="D251" i="2"/>
  <c r="L251" i="2"/>
  <c r="T251" i="2"/>
  <c r="E251" i="2"/>
  <c r="M251" i="2"/>
  <c r="U251" i="2"/>
  <c r="F251" i="2"/>
  <c r="N251" i="2"/>
  <c r="V251" i="2"/>
  <c r="G251" i="2"/>
  <c r="O251" i="2"/>
  <c r="W251" i="2"/>
  <c r="H251" i="2"/>
  <c r="P251" i="2"/>
  <c r="X251" i="2"/>
  <c r="I251" i="2"/>
  <c r="Q251" i="2"/>
  <c r="Y251" i="2"/>
  <c r="J241" i="2"/>
  <c r="R241" i="2"/>
  <c r="C241" i="2"/>
  <c r="K241" i="2"/>
  <c r="S241" i="2"/>
  <c r="D241" i="2"/>
  <c r="L241" i="2"/>
  <c r="T241" i="2"/>
  <c r="E241" i="2"/>
  <c r="M241" i="2"/>
  <c r="U241" i="2"/>
  <c r="G241" i="2"/>
  <c r="O241" i="2"/>
  <c r="W241" i="2"/>
  <c r="H241" i="2"/>
  <c r="P241" i="2"/>
  <c r="X241" i="2"/>
  <c r="F241" i="2"/>
  <c r="I241" i="2"/>
  <c r="N241" i="2"/>
  <c r="Q241" i="2"/>
  <c r="V241" i="2"/>
  <c r="Y241" i="2"/>
  <c r="E228" i="2"/>
  <c r="M228" i="2"/>
  <c r="U228" i="2"/>
  <c r="F228" i="2"/>
  <c r="N228" i="2"/>
  <c r="V228" i="2"/>
  <c r="G228" i="2"/>
  <c r="O228" i="2"/>
  <c r="W228" i="2"/>
  <c r="H228" i="2"/>
  <c r="P228" i="2"/>
  <c r="X228" i="2"/>
  <c r="I228" i="2"/>
  <c r="Q228" i="2"/>
  <c r="Y228" i="2"/>
  <c r="J228" i="2"/>
  <c r="R228" i="2"/>
  <c r="C228" i="2"/>
  <c r="K228" i="2"/>
  <c r="S228" i="2"/>
  <c r="D228" i="2"/>
  <c r="L228" i="2"/>
  <c r="T228" i="2"/>
  <c r="H223" i="2"/>
  <c r="P223" i="2"/>
  <c r="X223" i="2"/>
  <c r="I223" i="2"/>
  <c r="Q223" i="2"/>
  <c r="Y223" i="2"/>
  <c r="J223" i="2"/>
  <c r="R223" i="2"/>
  <c r="C223" i="2"/>
  <c r="K223" i="2"/>
  <c r="S223" i="2"/>
  <c r="D223" i="2"/>
  <c r="L223" i="2"/>
  <c r="T223" i="2"/>
  <c r="E223" i="2"/>
  <c r="M223" i="2"/>
  <c r="U223" i="2"/>
  <c r="F223" i="2"/>
  <c r="N223" i="2"/>
  <c r="V223" i="2"/>
  <c r="G223" i="2"/>
  <c r="O223" i="2"/>
  <c r="W223" i="2"/>
  <c r="E205" i="2"/>
  <c r="M205" i="2"/>
  <c r="U205" i="2"/>
  <c r="F205" i="2"/>
  <c r="N205" i="2"/>
  <c r="V205" i="2"/>
  <c r="G205" i="2"/>
  <c r="O205" i="2"/>
  <c r="W205" i="2"/>
  <c r="H205" i="2"/>
  <c r="P205" i="2"/>
  <c r="X205" i="2"/>
  <c r="J205" i="2"/>
  <c r="R205" i="2"/>
  <c r="C205" i="2"/>
  <c r="Y205" i="2"/>
  <c r="D205" i="2"/>
  <c r="I205" i="2"/>
  <c r="K205" i="2"/>
  <c r="L205" i="2"/>
  <c r="Q205" i="2"/>
  <c r="S205" i="2"/>
  <c r="T205" i="2"/>
  <c r="J202" i="2"/>
  <c r="R202" i="2"/>
  <c r="C202" i="2"/>
  <c r="K202" i="2"/>
  <c r="S202" i="2"/>
  <c r="D202" i="2"/>
  <c r="L202" i="2"/>
  <c r="T202" i="2"/>
  <c r="E202" i="2"/>
  <c r="M202" i="2"/>
  <c r="U202" i="2"/>
  <c r="G202" i="2"/>
  <c r="O202" i="2"/>
  <c r="W202" i="2"/>
  <c r="H202" i="2"/>
  <c r="P202" i="2"/>
  <c r="X202" i="2"/>
  <c r="F202" i="2"/>
  <c r="I202" i="2"/>
  <c r="N202" i="2"/>
  <c r="Q202" i="2"/>
  <c r="V202" i="2"/>
  <c r="Y202" i="2"/>
  <c r="G199" i="2"/>
  <c r="O199" i="2"/>
  <c r="W199" i="2"/>
  <c r="H199" i="2"/>
  <c r="P199" i="2"/>
  <c r="X199" i="2"/>
  <c r="I199" i="2"/>
  <c r="Q199" i="2"/>
  <c r="Y199" i="2"/>
  <c r="J199" i="2"/>
  <c r="R199" i="2"/>
  <c r="C199" i="2"/>
  <c r="K199" i="2"/>
  <c r="S199" i="2"/>
  <c r="D199" i="2"/>
  <c r="L199" i="2"/>
  <c r="T199" i="2"/>
  <c r="E199" i="2"/>
  <c r="M199" i="2"/>
  <c r="U199" i="2"/>
  <c r="F199" i="2"/>
  <c r="N199" i="2"/>
  <c r="V199" i="2"/>
  <c r="D196" i="2"/>
  <c r="L196" i="2"/>
  <c r="T196" i="2"/>
  <c r="E196" i="2"/>
  <c r="M196" i="2"/>
  <c r="U196" i="2"/>
  <c r="F196" i="2"/>
  <c r="N196" i="2"/>
  <c r="V196" i="2"/>
  <c r="G196" i="2"/>
  <c r="O196" i="2"/>
  <c r="W196" i="2"/>
  <c r="H196" i="2"/>
  <c r="P196" i="2"/>
  <c r="X196" i="2"/>
  <c r="I196" i="2"/>
  <c r="Q196" i="2"/>
  <c r="Y196" i="2"/>
  <c r="J196" i="2"/>
  <c r="R196" i="2"/>
  <c r="C196" i="2"/>
  <c r="K196" i="2"/>
  <c r="S196" i="2"/>
  <c r="C187" i="2"/>
  <c r="K187" i="2"/>
  <c r="S187" i="2"/>
  <c r="D187" i="2"/>
  <c r="L187" i="2"/>
  <c r="T187" i="2"/>
  <c r="E187" i="2"/>
  <c r="M187" i="2"/>
  <c r="U187" i="2"/>
  <c r="F187" i="2"/>
  <c r="N187" i="2"/>
  <c r="V187" i="2"/>
  <c r="G187" i="2"/>
  <c r="O187" i="2"/>
  <c r="W187" i="2"/>
  <c r="H187" i="2"/>
  <c r="P187" i="2"/>
  <c r="X187" i="2"/>
  <c r="I187" i="2"/>
  <c r="Q187" i="2"/>
  <c r="Y187" i="2"/>
  <c r="J187" i="2"/>
  <c r="R187" i="2"/>
  <c r="H175" i="2"/>
  <c r="P175" i="2"/>
  <c r="X175" i="2"/>
  <c r="I175" i="2"/>
  <c r="Q175" i="2"/>
  <c r="Y175" i="2"/>
  <c r="J175" i="2"/>
  <c r="R175" i="2"/>
  <c r="C175" i="2"/>
  <c r="K175" i="2"/>
  <c r="S175" i="2"/>
  <c r="E175" i="2"/>
  <c r="M175" i="2"/>
  <c r="U175" i="2"/>
  <c r="F175" i="2"/>
  <c r="N175" i="2"/>
  <c r="V175" i="2"/>
  <c r="D175" i="2"/>
  <c r="G175" i="2"/>
  <c r="L175" i="2"/>
  <c r="O175" i="2"/>
  <c r="T175" i="2"/>
  <c r="W175" i="2"/>
  <c r="F173" i="2"/>
  <c r="N173" i="2"/>
  <c r="V173" i="2"/>
  <c r="G173" i="2"/>
  <c r="O173" i="2"/>
  <c r="W173" i="2"/>
  <c r="H173" i="2"/>
  <c r="P173" i="2"/>
  <c r="X173" i="2"/>
  <c r="I173" i="2"/>
  <c r="Q173" i="2"/>
  <c r="Y173" i="2"/>
  <c r="C173" i="2"/>
  <c r="K173" i="2"/>
  <c r="S173" i="2"/>
  <c r="D173" i="2"/>
  <c r="L173" i="2"/>
  <c r="T173" i="2"/>
  <c r="J173" i="2"/>
  <c r="M173" i="2"/>
  <c r="R173" i="2"/>
  <c r="U173" i="2"/>
  <c r="E173" i="2"/>
  <c r="D171" i="2"/>
  <c r="L171" i="2"/>
  <c r="T171" i="2"/>
  <c r="E171" i="2"/>
  <c r="M171" i="2"/>
  <c r="U171" i="2"/>
  <c r="F171" i="2"/>
  <c r="N171" i="2"/>
  <c r="V171" i="2"/>
  <c r="G171" i="2"/>
  <c r="O171" i="2"/>
  <c r="W171" i="2"/>
  <c r="H171" i="2"/>
  <c r="P171" i="2"/>
  <c r="X171" i="2"/>
  <c r="I171" i="2"/>
  <c r="Q171" i="2"/>
  <c r="Y171" i="2"/>
  <c r="J171" i="2"/>
  <c r="R171" i="2"/>
  <c r="C171" i="2"/>
  <c r="K171" i="2"/>
  <c r="S171" i="2"/>
  <c r="E164" i="2"/>
  <c r="M164" i="2"/>
  <c r="U164" i="2"/>
  <c r="F164" i="2"/>
  <c r="N164" i="2"/>
  <c r="V164" i="2"/>
  <c r="G164" i="2"/>
  <c r="O164" i="2"/>
  <c r="W164" i="2"/>
  <c r="H164" i="2"/>
  <c r="P164" i="2"/>
  <c r="X164" i="2"/>
  <c r="I164" i="2"/>
  <c r="Q164" i="2"/>
  <c r="Y164" i="2"/>
  <c r="J164" i="2"/>
  <c r="R164" i="2"/>
  <c r="C164" i="2"/>
  <c r="K164" i="2"/>
  <c r="S164" i="2"/>
  <c r="D164" i="2"/>
  <c r="L164" i="2"/>
  <c r="T164" i="2"/>
  <c r="E149" i="2"/>
  <c r="M149" i="2"/>
  <c r="U149" i="2"/>
  <c r="F149" i="2"/>
  <c r="N149" i="2"/>
  <c r="V149" i="2"/>
  <c r="G149" i="2"/>
  <c r="O149" i="2"/>
  <c r="W149" i="2"/>
  <c r="H149" i="2"/>
  <c r="P149" i="2"/>
  <c r="X149" i="2"/>
  <c r="J149" i="2"/>
  <c r="R149" i="2"/>
  <c r="C149" i="2"/>
  <c r="K149" i="2"/>
  <c r="Y149" i="2"/>
  <c r="D149" i="2"/>
  <c r="I149" i="2"/>
  <c r="L149" i="2"/>
  <c r="Q149" i="2"/>
  <c r="S149" i="2"/>
  <c r="T149" i="2"/>
  <c r="G143" i="2"/>
  <c r="O143" i="2"/>
  <c r="W143" i="2"/>
  <c r="H143" i="2"/>
  <c r="P143" i="2"/>
  <c r="X143" i="2"/>
  <c r="I143" i="2"/>
  <c r="Q143" i="2"/>
  <c r="Y143" i="2"/>
  <c r="J143" i="2"/>
  <c r="R143" i="2"/>
  <c r="C143" i="2"/>
  <c r="K143" i="2"/>
  <c r="S143" i="2"/>
  <c r="D143" i="2"/>
  <c r="L143" i="2"/>
  <c r="T143" i="2"/>
  <c r="E143" i="2"/>
  <c r="M143" i="2"/>
  <c r="U143" i="2"/>
  <c r="N143" i="2"/>
  <c r="V143" i="2"/>
  <c r="F143" i="2"/>
  <c r="C139" i="2"/>
  <c r="K139" i="2"/>
  <c r="S139" i="2"/>
  <c r="D139" i="2"/>
  <c r="L139" i="2"/>
  <c r="T139" i="2"/>
  <c r="E139" i="2"/>
  <c r="M139" i="2"/>
  <c r="U139" i="2"/>
  <c r="F139" i="2"/>
  <c r="N139" i="2"/>
  <c r="V139" i="2"/>
  <c r="G139" i="2"/>
  <c r="O139" i="2"/>
  <c r="W139" i="2"/>
  <c r="H139" i="2"/>
  <c r="P139" i="2"/>
  <c r="X139" i="2"/>
  <c r="I139" i="2"/>
  <c r="Q139" i="2"/>
  <c r="Y139" i="2"/>
  <c r="J139" i="2"/>
  <c r="R139" i="2"/>
  <c r="G127" i="2"/>
  <c r="O127" i="2"/>
  <c r="W127" i="2"/>
  <c r="H127" i="2"/>
  <c r="P127" i="2"/>
  <c r="X127" i="2"/>
  <c r="I127" i="2"/>
  <c r="Q127" i="2"/>
  <c r="Y127" i="2"/>
  <c r="J127" i="2"/>
  <c r="R127" i="2"/>
  <c r="C127" i="2"/>
  <c r="K127" i="2"/>
  <c r="S127" i="2"/>
  <c r="D127" i="2"/>
  <c r="L127" i="2"/>
  <c r="T127" i="2"/>
  <c r="E127" i="2"/>
  <c r="M127" i="2"/>
  <c r="U127" i="2"/>
  <c r="F127" i="2"/>
  <c r="N127" i="2"/>
  <c r="V127" i="2"/>
  <c r="J120" i="2"/>
  <c r="R120" i="2"/>
  <c r="C120" i="2"/>
  <c r="K120" i="2"/>
  <c r="S120" i="2"/>
  <c r="D120" i="2"/>
  <c r="L120" i="2"/>
  <c r="T120" i="2"/>
  <c r="E120" i="2"/>
  <c r="M120" i="2"/>
  <c r="U120" i="2"/>
  <c r="G120" i="2"/>
  <c r="O120" i="2"/>
  <c r="W120" i="2"/>
  <c r="H120" i="2"/>
  <c r="P120" i="2"/>
  <c r="F120" i="2"/>
  <c r="I120" i="2"/>
  <c r="N120" i="2"/>
  <c r="Q120" i="2"/>
  <c r="V120" i="2"/>
  <c r="X120" i="2"/>
  <c r="Y120" i="2"/>
  <c r="H110" i="2"/>
  <c r="P110" i="2"/>
  <c r="X110" i="2"/>
  <c r="I110" i="2"/>
  <c r="Q110" i="2"/>
  <c r="Y110" i="2"/>
  <c r="J110" i="2"/>
  <c r="R110" i="2"/>
  <c r="C110" i="2"/>
  <c r="K110" i="2"/>
  <c r="S110" i="2"/>
  <c r="D110" i="2"/>
  <c r="L110" i="2"/>
  <c r="T110" i="2"/>
  <c r="E110" i="2"/>
  <c r="M110" i="2"/>
  <c r="U110" i="2"/>
  <c r="F110" i="2"/>
  <c r="N110" i="2"/>
  <c r="V110" i="2"/>
  <c r="G110" i="2"/>
  <c r="O110" i="2"/>
  <c r="W110" i="2"/>
  <c r="D94" i="2"/>
  <c r="L94" i="2"/>
  <c r="T94" i="2"/>
  <c r="E94" i="2"/>
  <c r="M94" i="2"/>
  <c r="U94" i="2"/>
  <c r="F94" i="2"/>
  <c r="N94" i="2"/>
  <c r="V94" i="2"/>
  <c r="G94" i="2"/>
  <c r="O94" i="2"/>
  <c r="W94" i="2"/>
  <c r="I94" i="2"/>
  <c r="Q94" i="2"/>
  <c r="Y94" i="2"/>
  <c r="J94" i="2"/>
  <c r="K94" i="2"/>
  <c r="P94" i="2"/>
  <c r="R94" i="2"/>
  <c r="S94" i="2"/>
  <c r="X94" i="2"/>
  <c r="C94" i="2"/>
  <c r="H94" i="2"/>
  <c r="I91" i="2"/>
  <c r="Q91" i="2"/>
  <c r="Y91" i="2"/>
  <c r="J91" i="2"/>
  <c r="R91" i="2"/>
  <c r="C91" i="2"/>
  <c r="K91" i="2"/>
  <c r="S91" i="2"/>
  <c r="D91" i="2"/>
  <c r="L91" i="2"/>
  <c r="T91" i="2"/>
  <c r="F91" i="2"/>
  <c r="N91" i="2"/>
  <c r="V91" i="2"/>
  <c r="G91" i="2"/>
  <c r="O91" i="2"/>
  <c r="W91" i="2"/>
  <c r="E91" i="2"/>
  <c r="H91" i="2"/>
  <c r="M91" i="2"/>
  <c r="P91" i="2"/>
  <c r="U91" i="2"/>
  <c r="X91" i="2"/>
  <c r="E71" i="2"/>
  <c r="M71" i="2"/>
  <c r="U71" i="2"/>
  <c r="F71" i="2"/>
  <c r="N71" i="2"/>
  <c r="V71" i="2"/>
  <c r="G71" i="2"/>
  <c r="O71" i="2"/>
  <c r="W71" i="2"/>
  <c r="H71" i="2"/>
  <c r="P71" i="2"/>
  <c r="X71" i="2"/>
  <c r="I71" i="2"/>
  <c r="Q71" i="2"/>
  <c r="Y71" i="2"/>
  <c r="J71" i="2"/>
  <c r="R71" i="2"/>
  <c r="C71" i="2"/>
  <c r="K71" i="2"/>
  <c r="S71" i="2"/>
  <c r="D71" i="2"/>
  <c r="L71" i="2"/>
  <c r="T71" i="2"/>
  <c r="J68" i="2"/>
  <c r="R68" i="2"/>
  <c r="C68" i="2"/>
  <c r="K68" i="2"/>
  <c r="S68" i="2"/>
  <c r="D68" i="2"/>
  <c r="L68" i="2"/>
  <c r="T68" i="2"/>
  <c r="E68" i="2"/>
  <c r="M68" i="2"/>
  <c r="U68" i="2"/>
  <c r="F68" i="2"/>
  <c r="N68" i="2"/>
  <c r="V68" i="2"/>
  <c r="G68" i="2"/>
  <c r="O68" i="2"/>
  <c r="W68" i="2"/>
  <c r="H68" i="2"/>
  <c r="P68" i="2"/>
  <c r="X68" i="2"/>
  <c r="I68" i="2"/>
  <c r="Q68" i="2"/>
  <c r="Y68" i="2"/>
  <c r="J63" i="2"/>
  <c r="R63" i="2"/>
  <c r="C63" i="2"/>
  <c r="K63" i="2"/>
  <c r="S63" i="2"/>
  <c r="D63" i="2"/>
  <c r="L63" i="2"/>
  <c r="T63" i="2"/>
  <c r="E63" i="2"/>
  <c r="M63" i="2"/>
  <c r="U63" i="2"/>
  <c r="F63" i="2"/>
  <c r="N63" i="2"/>
  <c r="V63" i="2"/>
  <c r="G63" i="2"/>
  <c r="O63" i="2"/>
  <c r="W63" i="2"/>
  <c r="H63" i="2"/>
  <c r="P63" i="2"/>
  <c r="X63" i="2"/>
  <c r="I63" i="2"/>
  <c r="Q63" i="2"/>
  <c r="Y63" i="2"/>
  <c r="J55" i="2"/>
  <c r="R55" i="2"/>
  <c r="C55" i="2"/>
  <c r="K55" i="2"/>
  <c r="S55" i="2"/>
  <c r="D55" i="2"/>
  <c r="L55" i="2"/>
  <c r="T55" i="2"/>
  <c r="E55" i="2"/>
  <c r="M55" i="2"/>
  <c r="U55" i="2"/>
  <c r="F55" i="2"/>
  <c r="N55" i="2"/>
  <c r="V55" i="2"/>
  <c r="G55" i="2"/>
  <c r="O55" i="2"/>
  <c r="W55" i="2"/>
  <c r="H55" i="2"/>
  <c r="P55" i="2"/>
  <c r="X55" i="2"/>
  <c r="I55" i="2"/>
  <c r="Q55" i="2"/>
  <c r="Y55" i="2"/>
  <c r="D38" i="2"/>
  <c r="L38" i="2"/>
  <c r="T38" i="2"/>
  <c r="E38" i="2"/>
  <c r="M38" i="2"/>
  <c r="U38" i="2"/>
  <c r="F38" i="2"/>
  <c r="N38" i="2"/>
  <c r="V38" i="2"/>
  <c r="G38" i="2"/>
  <c r="O38" i="2"/>
  <c r="W38" i="2"/>
  <c r="H38" i="2"/>
  <c r="P38" i="2"/>
  <c r="X38" i="2"/>
  <c r="S38" i="2"/>
  <c r="Y38" i="2"/>
  <c r="C38" i="2"/>
  <c r="I38" i="2"/>
  <c r="J38" i="2"/>
  <c r="K38" i="2"/>
  <c r="Q38" i="2"/>
  <c r="R38" i="2"/>
  <c r="D30" i="2"/>
  <c r="L30" i="2"/>
  <c r="T30" i="2"/>
  <c r="E30" i="2"/>
  <c r="M30" i="2"/>
  <c r="U30" i="2"/>
  <c r="F30" i="2"/>
  <c r="N30" i="2"/>
  <c r="V30" i="2"/>
  <c r="G30" i="2"/>
  <c r="O30" i="2"/>
  <c r="W30" i="2"/>
  <c r="H30" i="2"/>
  <c r="P30" i="2"/>
  <c r="X30" i="2"/>
  <c r="K30" i="2"/>
  <c r="Q30" i="2"/>
  <c r="R30" i="2"/>
  <c r="S30" i="2"/>
  <c r="Y30" i="2"/>
  <c r="C30" i="2"/>
  <c r="I30" i="2"/>
  <c r="J30" i="2"/>
  <c r="J28" i="2"/>
  <c r="R28" i="2"/>
  <c r="C28" i="2"/>
  <c r="K28" i="2"/>
  <c r="S28" i="2"/>
  <c r="D28" i="2"/>
  <c r="L28" i="2"/>
  <c r="T28" i="2"/>
  <c r="E28" i="2"/>
  <c r="M28" i="2"/>
  <c r="U28" i="2"/>
  <c r="F28" i="2"/>
  <c r="N28" i="2"/>
  <c r="V28" i="2"/>
  <c r="H28" i="2"/>
  <c r="P28" i="2"/>
  <c r="X28" i="2"/>
  <c r="G28" i="2"/>
  <c r="I28" i="2"/>
  <c r="O28" i="2"/>
  <c r="Q28" i="2"/>
  <c r="W28" i="2"/>
  <c r="Y28" i="2"/>
  <c r="I27" i="2"/>
  <c r="Q27" i="2"/>
  <c r="Y27" i="2"/>
  <c r="J27" i="2"/>
  <c r="R27" i="2"/>
  <c r="C27" i="2"/>
  <c r="K27" i="2"/>
  <c r="S27" i="2"/>
  <c r="D27" i="2"/>
  <c r="L27" i="2"/>
  <c r="T27" i="2"/>
  <c r="E27" i="2"/>
  <c r="M27" i="2"/>
  <c r="U27" i="2"/>
  <c r="G27" i="2"/>
  <c r="O27" i="2"/>
  <c r="W27" i="2"/>
  <c r="F27" i="2"/>
  <c r="H27" i="2"/>
  <c r="N27" i="2"/>
  <c r="P27" i="2"/>
  <c r="V27" i="2"/>
  <c r="X27" i="2"/>
  <c r="X416" i="2"/>
  <c r="P416" i="2"/>
  <c r="H416" i="2"/>
  <c r="U415" i="2"/>
  <c r="E415" i="2"/>
  <c r="D414" i="2"/>
  <c r="R412" i="2"/>
  <c r="I411" i="2"/>
  <c r="N408" i="2"/>
  <c r="D413" i="2"/>
  <c r="L413" i="2"/>
  <c r="T413" i="2"/>
  <c r="E413" i="2"/>
  <c r="M413" i="2"/>
  <c r="U413" i="2"/>
  <c r="F413" i="2"/>
  <c r="N413" i="2"/>
  <c r="V413" i="2"/>
  <c r="G413" i="2"/>
  <c r="O413" i="2"/>
  <c r="W413" i="2"/>
  <c r="I413" i="2"/>
  <c r="Q413" i="2"/>
  <c r="Y413" i="2"/>
  <c r="J413" i="2"/>
  <c r="R413" i="2"/>
  <c r="J379" i="2"/>
  <c r="R379" i="2"/>
  <c r="C379" i="2"/>
  <c r="K379" i="2"/>
  <c r="S379" i="2"/>
  <c r="D379" i="2"/>
  <c r="L379" i="2"/>
  <c r="T379" i="2"/>
  <c r="E379" i="2"/>
  <c r="M379" i="2"/>
  <c r="U379" i="2"/>
  <c r="F379" i="2"/>
  <c r="N379" i="2"/>
  <c r="V379" i="2"/>
  <c r="G379" i="2"/>
  <c r="O379" i="2"/>
  <c r="W379" i="2"/>
  <c r="H379" i="2"/>
  <c r="P379" i="2"/>
  <c r="X379" i="2"/>
  <c r="I379" i="2"/>
  <c r="Q379" i="2"/>
  <c r="Y379" i="2"/>
  <c r="I370" i="2"/>
  <c r="Q370" i="2"/>
  <c r="Y370" i="2"/>
  <c r="J370" i="2"/>
  <c r="R370" i="2"/>
  <c r="C370" i="2"/>
  <c r="K370" i="2"/>
  <c r="S370" i="2"/>
  <c r="D370" i="2"/>
  <c r="L370" i="2"/>
  <c r="T370" i="2"/>
  <c r="E370" i="2"/>
  <c r="M370" i="2"/>
  <c r="U370" i="2"/>
  <c r="F370" i="2"/>
  <c r="N370" i="2"/>
  <c r="V370" i="2"/>
  <c r="G370" i="2"/>
  <c r="O370" i="2"/>
  <c r="W370" i="2"/>
  <c r="H370" i="2"/>
  <c r="P370" i="2"/>
  <c r="X370" i="2"/>
  <c r="E366" i="2"/>
  <c r="M366" i="2"/>
  <c r="U366" i="2"/>
  <c r="F366" i="2"/>
  <c r="N366" i="2"/>
  <c r="V366" i="2"/>
  <c r="G366" i="2"/>
  <c r="O366" i="2"/>
  <c r="W366" i="2"/>
  <c r="H366" i="2"/>
  <c r="P366" i="2"/>
  <c r="X366" i="2"/>
  <c r="I366" i="2"/>
  <c r="Q366" i="2"/>
  <c r="Y366" i="2"/>
  <c r="J366" i="2"/>
  <c r="R366" i="2"/>
  <c r="C366" i="2"/>
  <c r="K366" i="2"/>
  <c r="S366" i="2"/>
  <c r="D366" i="2"/>
  <c r="L366" i="2"/>
  <c r="T366" i="2"/>
  <c r="E358" i="2"/>
  <c r="M358" i="2"/>
  <c r="U358" i="2"/>
  <c r="F358" i="2"/>
  <c r="N358" i="2"/>
  <c r="V358" i="2"/>
  <c r="G358" i="2"/>
  <c r="O358" i="2"/>
  <c r="W358" i="2"/>
  <c r="H358" i="2"/>
  <c r="P358" i="2"/>
  <c r="X358" i="2"/>
  <c r="I358" i="2"/>
  <c r="Q358" i="2"/>
  <c r="Y358" i="2"/>
  <c r="J358" i="2"/>
  <c r="R358" i="2"/>
  <c r="C358" i="2"/>
  <c r="K358" i="2"/>
  <c r="S358" i="2"/>
  <c r="D358" i="2"/>
  <c r="L358" i="2"/>
  <c r="T358" i="2"/>
  <c r="G353" i="2"/>
  <c r="O353" i="2"/>
  <c r="W353" i="2"/>
  <c r="H353" i="2"/>
  <c r="P353" i="2"/>
  <c r="X353" i="2"/>
  <c r="I353" i="2"/>
  <c r="Q353" i="2"/>
  <c r="Y353" i="2"/>
  <c r="J353" i="2"/>
  <c r="R353" i="2"/>
  <c r="D353" i="2"/>
  <c r="L353" i="2"/>
  <c r="T353" i="2"/>
  <c r="E353" i="2"/>
  <c r="M353" i="2"/>
  <c r="U353" i="2"/>
  <c r="S353" i="2"/>
  <c r="V353" i="2"/>
  <c r="C353" i="2"/>
  <c r="F353" i="2"/>
  <c r="K353" i="2"/>
  <c r="N353" i="2"/>
  <c r="H346" i="2"/>
  <c r="P346" i="2"/>
  <c r="X346" i="2"/>
  <c r="I346" i="2"/>
  <c r="Q346" i="2"/>
  <c r="Y346" i="2"/>
  <c r="J346" i="2"/>
  <c r="R346" i="2"/>
  <c r="C346" i="2"/>
  <c r="K346" i="2"/>
  <c r="S346" i="2"/>
  <c r="D346" i="2"/>
  <c r="L346" i="2"/>
  <c r="T346" i="2"/>
  <c r="E346" i="2"/>
  <c r="M346" i="2"/>
  <c r="U346" i="2"/>
  <c r="F346" i="2"/>
  <c r="N346" i="2"/>
  <c r="V346" i="2"/>
  <c r="G346" i="2"/>
  <c r="O346" i="2"/>
  <c r="W346" i="2"/>
  <c r="E343" i="2"/>
  <c r="M343" i="2"/>
  <c r="U343" i="2"/>
  <c r="F343" i="2"/>
  <c r="N343" i="2"/>
  <c r="V343" i="2"/>
  <c r="G343" i="2"/>
  <c r="O343" i="2"/>
  <c r="W343" i="2"/>
  <c r="H343" i="2"/>
  <c r="P343" i="2"/>
  <c r="X343" i="2"/>
  <c r="I343" i="2"/>
  <c r="Q343" i="2"/>
  <c r="Y343" i="2"/>
  <c r="J343" i="2"/>
  <c r="R343" i="2"/>
  <c r="C343" i="2"/>
  <c r="K343" i="2"/>
  <c r="S343" i="2"/>
  <c r="D343" i="2"/>
  <c r="L343" i="2"/>
  <c r="T343" i="2"/>
  <c r="E335" i="2"/>
  <c r="M335" i="2"/>
  <c r="U335" i="2"/>
  <c r="F335" i="2"/>
  <c r="N335" i="2"/>
  <c r="V335" i="2"/>
  <c r="G335" i="2"/>
  <c r="O335" i="2"/>
  <c r="W335" i="2"/>
  <c r="H335" i="2"/>
  <c r="P335" i="2"/>
  <c r="X335" i="2"/>
  <c r="I335" i="2"/>
  <c r="Q335" i="2"/>
  <c r="Y335" i="2"/>
  <c r="J335" i="2"/>
  <c r="R335" i="2"/>
  <c r="C335" i="2"/>
  <c r="K335" i="2"/>
  <c r="S335" i="2"/>
  <c r="D335" i="2"/>
  <c r="L335" i="2"/>
  <c r="T335" i="2"/>
  <c r="G329" i="2"/>
  <c r="O329" i="2"/>
  <c r="W329" i="2"/>
  <c r="H329" i="2"/>
  <c r="P329" i="2"/>
  <c r="X329" i="2"/>
  <c r="I329" i="2"/>
  <c r="Q329" i="2"/>
  <c r="Y329" i="2"/>
  <c r="J329" i="2"/>
  <c r="R329" i="2"/>
  <c r="C329" i="2"/>
  <c r="K329" i="2"/>
  <c r="S329" i="2"/>
  <c r="D329" i="2"/>
  <c r="L329" i="2"/>
  <c r="T329" i="2"/>
  <c r="E329" i="2"/>
  <c r="M329" i="2"/>
  <c r="U329" i="2"/>
  <c r="F329" i="2"/>
  <c r="N329" i="2"/>
  <c r="V329" i="2"/>
  <c r="E319" i="2"/>
  <c r="M319" i="2"/>
  <c r="U319" i="2"/>
  <c r="F319" i="2"/>
  <c r="N319" i="2"/>
  <c r="V319" i="2"/>
  <c r="G319" i="2"/>
  <c r="O319" i="2"/>
  <c r="W319" i="2"/>
  <c r="H319" i="2"/>
  <c r="P319" i="2"/>
  <c r="X319" i="2"/>
  <c r="I319" i="2"/>
  <c r="Q319" i="2"/>
  <c r="Y319" i="2"/>
  <c r="J319" i="2"/>
  <c r="R319" i="2"/>
  <c r="C319" i="2"/>
  <c r="K319" i="2"/>
  <c r="S319" i="2"/>
  <c r="D319" i="2"/>
  <c r="L319" i="2"/>
  <c r="T319" i="2"/>
  <c r="F312" i="2"/>
  <c r="N312" i="2"/>
  <c r="V312" i="2"/>
  <c r="G312" i="2"/>
  <c r="O312" i="2"/>
  <c r="W312" i="2"/>
  <c r="H312" i="2"/>
  <c r="P312" i="2"/>
  <c r="X312" i="2"/>
  <c r="I312" i="2"/>
  <c r="Q312" i="2"/>
  <c r="Y312" i="2"/>
  <c r="J312" i="2"/>
  <c r="R312" i="2"/>
  <c r="C312" i="2"/>
  <c r="K312" i="2"/>
  <c r="S312" i="2"/>
  <c r="D312" i="2"/>
  <c r="L312" i="2"/>
  <c r="T312" i="2"/>
  <c r="E312" i="2"/>
  <c r="M312" i="2"/>
  <c r="U312" i="2"/>
  <c r="C299" i="2"/>
  <c r="D299" i="2"/>
  <c r="L299" i="2"/>
  <c r="T299" i="2"/>
  <c r="E299" i="2"/>
  <c r="M299" i="2"/>
  <c r="G299" i="2"/>
  <c r="O299" i="2"/>
  <c r="H299" i="2"/>
  <c r="P299" i="2"/>
  <c r="N299" i="2"/>
  <c r="Y299" i="2"/>
  <c r="Q299" i="2"/>
  <c r="R299" i="2"/>
  <c r="S299" i="2"/>
  <c r="F299" i="2"/>
  <c r="U299" i="2"/>
  <c r="I299" i="2"/>
  <c r="V299" i="2"/>
  <c r="J299" i="2"/>
  <c r="W299" i="2"/>
  <c r="K299" i="2"/>
  <c r="X299" i="2"/>
  <c r="H289" i="2"/>
  <c r="P289" i="2"/>
  <c r="X289" i="2"/>
  <c r="I289" i="2"/>
  <c r="Q289" i="2"/>
  <c r="Y289" i="2"/>
  <c r="J289" i="2"/>
  <c r="R289" i="2"/>
  <c r="C289" i="2"/>
  <c r="K289" i="2"/>
  <c r="S289" i="2"/>
  <c r="D289" i="2"/>
  <c r="L289" i="2"/>
  <c r="T289" i="2"/>
  <c r="E289" i="2"/>
  <c r="M289" i="2"/>
  <c r="U289" i="2"/>
  <c r="F289" i="2"/>
  <c r="N289" i="2"/>
  <c r="V289" i="2"/>
  <c r="G289" i="2"/>
  <c r="O289" i="2"/>
  <c r="W289" i="2"/>
  <c r="I282" i="2"/>
  <c r="Q282" i="2"/>
  <c r="Y282" i="2"/>
  <c r="J282" i="2"/>
  <c r="R282" i="2"/>
  <c r="C282" i="2"/>
  <c r="K282" i="2"/>
  <c r="S282" i="2"/>
  <c r="D282" i="2"/>
  <c r="L282" i="2"/>
  <c r="T282" i="2"/>
  <c r="E282" i="2"/>
  <c r="M282" i="2"/>
  <c r="U282" i="2"/>
  <c r="F282" i="2"/>
  <c r="N282" i="2"/>
  <c r="V282" i="2"/>
  <c r="G282" i="2"/>
  <c r="O282" i="2"/>
  <c r="W282" i="2"/>
  <c r="H282" i="2"/>
  <c r="P282" i="2"/>
  <c r="X282" i="2"/>
  <c r="F279" i="2"/>
  <c r="N279" i="2"/>
  <c r="V279" i="2"/>
  <c r="G279" i="2"/>
  <c r="O279" i="2"/>
  <c r="W279" i="2"/>
  <c r="H279" i="2"/>
  <c r="P279" i="2"/>
  <c r="X279" i="2"/>
  <c r="I279" i="2"/>
  <c r="Q279" i="2"/>
  <c r="Y279" i="2"/>
  <c r="J279" i="2"/>
  <c r="R279" i="2"/>
  <c r="C279" i="2"/>
  <c r="K279" i="2"/>
  <c r="S279" i="2"/>
  <c r="D279" i="2"/>
  <c r="L279" i="2"/>
  <c r="T279" i="2"/>
  <c r="E279" i="2"/>
  <c r="M279" i="2"/>
  <c r="U279" i="2"/>
  <c r="I274" i="2"/>
  <c r="Q274" i="2"/>
  <c r="Y274" i="2"/>
  <c r="J274" i="2"/>
  <c r="R274" i="2"/>
  <c r="C274" i="2"/>
  <c r="K274" i="2"/>
  <c r="S274" i="2"/>
  <c r="D274" i="2"/>
  <c r="L274" i="2"/>
  <c r="T274" i="2"/>
  <c r="E274" i="2"/>
  <c r="M274" i="2"/>
  <c r="U274" i="2"/>
  <c r="F274" i="2"/>
  <c r="N274" i="2"/>
  <c r="V274" i="2"/>
  <c r="G274" i="2"/>
  <c r="O274" i="2"/>
  <c r="W274" i="2"/>
  <c r="H274" i="2"/>
  <c r="P274" i="2"/>
  <c r="X274" i="2"/>
  <c r="E254" i="2"/>
  <c r="M254" i="2"/>
  <c r="U254" i="2"/>
  <c r="F254" i="2"/>
  <c r="N254" i="2"/>
  <c r="V254" i="2"/>
  <c r="G254" i="2"/>
  <c r="O254" i="2"/>
  <c r="W254" i="2"/>
  <c r="H254" i="2"/>
  <c r="P254" i="2"/>
  <c r="X254" i="2"/>
  <c r="I254" i="2"/>
  <c r="Q254" i="2"/>
  <c r="Y254" i="2"/>
  <c r="J254" i="2"/>
  <c r="R254" i="2"/>
  <c r="C254" i="2"/>
  <c r="K254" i="2"/>
  <c r="S254" i="2"/>
  <c r="D254" i="2"/>
  <c r="L254" i="2"/>
  <c r="T254" i="2"/>
  <c r="C244" i="2"/>
  <c r="K244" i="2"/>
  <c r="S244" i="2"/>
  <c r="D244" i="2"/>
  <c r="L244" i="2"/>
  <c r="T244" i="2"/>
  <c r="E244" i="2"/>
  <c r="M244" i="2"/>
  <c r="U244" i="2"/>
  <c r="F244" i="2"/>
  <c r="N244" i="2"/>
  <c r="V244" i="2"/>
  <c r="G244" i="2"/>
  <c r="O244" i="2"/>
  <c r="W244" i="2"/>
  <c r="H244" i="2"/>
  <c r="P244" i="2"/>
  <c r="X244" i="2"/>
  <c r="I244" i="2"/>
  <c r="Q244" i="2"/>
  <c r="Y244" i="2"/>
  <c r="J244" i="2"/>
  <c r="R244" i="2"/>
  <c r="E236" i="2"/>
  <c r="M236" i="2"/>
  <c r="U236" i="2"/>
  <c r="F236" i="2"/>
  <c r="N236" i="2"/>
  <c r="V236" i="2"/>
  <c r="G236" i="2"/>
  <c r="O236" i="2"/>
  <c r="W236" i="2"/>
  <c r="H236" i="2"/>
  <c r="P236" i="2"/>
  <c r="X236" i="2"/>
  <c r="I236" i="2"/>
  <c r="Q236" i="2"/>
  <c r="J236" i="2"/>
  <c r="R236" i="2"/>
  <c r="C236" i="2"/>
  <c r="K236" i="2"/>
  <c r="S236" i="2"/>
  <c r="L236" i="2"/>
  <c r="T236" i="2"/>
  <c r="Y236" i="2"/>
  <c r="D236" i="2"/>
  <c r="H215" i="2"/>
  <c r="P215" i="2"/>
  <c r="X215" i="2"/>
  <c r="I215" i="2"/>
  <c r="Q215" i="2"/>
  <c r="Y215" i="2"/>
  <c r="J215" i="2"/>
  <c r="R215" i="2"/>
  <c r="C215" i="2"/>
  <c r="K215" i="2"/>
  <c r="S215" i="2"/>
  <c r="D215" i="2"/>
  <c r="L215" i="2"/>
  <c r="T215" i="2"/>
  <c r="E215" i="2"/>
  <c r="M215" i="2"/>
  <c r="U215" i="2"/>
  <c r="F215" i="2"/>
  <c r="N215" i="2"/>
  <c r="V215" i="2"/>
  <c r="G215" i="2"/>
  <c r="O215" i="2"/>
  <c r="W215" i="2"/>
  <c r="C210" i="2"/>
  <c r="K210" i="2"/>
  <c r="S210" i="2"/>
  <c r="D210" i="2"/>
  <c r="L210" i="2"/>
  <c r="T210" i="2"/>
  <c r="E210" i="2"/>
  <c r="M210" i="2"/>
  <c r="U210" i="2"/>
  <c r="F210" i="2"/>
  <c r="N210" i="2"/>
  <c r="V210" i="2"/>
  <c r="G210" i="2"/>
  <c r="O210" i="2"/>
  <c r="W210" i="2"/>
  <c r="H210" i="2"/>
  <c r="P210" i="2"/>
  <c r="X210" i="2"/>
  <c r="I210" i="2"/>
  <c r="Q210" i="2"/>
  <c r="Y210" i="2"/>
  <c r="J210" i="2"/>
  <c r="R210" i="2"/>
  <c r="H184" i="2"/>
  <c r="P184" i="2"/>
  <c r="X184" i="2"/>
  <c r="I184" i="2"/>
  <c r="Q184" i="2"/>
  <c r="Y184" i="2"/>
  <c r="J184" i="2"/>
  <c r="R184" i="2"/>
  <c r="C184" i="2"/>
  <c r="K184" i="2"/>
  <c r="S184" i="2"/>
  <c r="D184" i="2"/>
  <c r="L184" i="2"/>
  <c r="T184" i="2"/>
  <c r="E184" i="2"/>
  <c r="M184" i="2"/>
  <c r="U184" i="2"/>
  <c r="F184" i="2"/>
  <c r="N184" i="2"/>
  <c r="V184" i="2"/>
  <c r="G184" i="2"/>
  <c r="O184" i="2"/>
  <c r="W184" i="2"/>
  <c r="E181" i="2"/>
  <c r="M181" i="2"/>
  <c r="U181" i="2"/>
  <c r="F181" i="2"/>
  <c r="N181" i="2"/>
  <c r="V181" i="2"/>
  <c r="G181" i="2"/>
  <c r="O181" i="2"/>
  <c r="W181" i="2"/>
  <c r="H181" i="2"/>
  <c r="P181" i="2"/>
  <c r="X181" i="2"/>
  <c r="I181" i="2"/>
  <c r="Q181" i="2"/>
  <c r="Y181" i="2"/>
  <c r="J181" i="2"/>
  <c r="R181" i="2"/>
  <c r="C181" i="2"/>
  <c r="K181" i="2"/>
  <c r="S181" i="2"/>
  <c r="D181" i="2"/>
  <c r="L181" i="2"/>
  <c r="T181" i="2"/>
  <c r="C178" i="2"/>
  <c r="K178" i="2"/>
  <c r="D178" i="2"/>
  <c r="L178" i="2"/>
  <c r="E178" i="2"/>
  <c r="M178" i="2"/>
  <c r="F178" i="2"/>
  <c r="N178" i="2"/>
  <c r="H178" i="2"/>
  <c r="P178" i="2"/>
  <c r="I178" i="2"/>
  <c r="R178" i="2"/>
  <c r="S178" i="2"/>
  <c r="T178" i="2"/>
  <c r="U178" i="2"/>
  <c r="G178" i="2"/>
  <c r="V178" i="2"/>
  <c r="J178" i="2"/>
  <c r="W178" i="2"/>
  <c r="O178" i="2"/>
  <c r="X178" i="2"/>
  <c r="Q178" i="2"/>
  <c r="Y178" i="2"/>
  <c r="I152" i="2"/>
  <c r="Q152" i="2"/>
  <c r="Y152" i="2"/>
  <c r="J152" i="2"/>
  <c r="R152" i="2"/>
  <c r="C152" i="2"/>
  <c r="K152" i="2"/>
  <c r="S152" i="2"/>
  <c r="D152" i="2"/>
  <c r="L152" i="2"/>
  <c r="T152" i="2"/>
  <c r="E152" i="2"/>
  <c r="M152" i="2"/>
  <c r="U152" i="2"/>
  <c r="F152" i="2"/>
  <c r="N152" i="2"/>
  <c r="V152" i="2"/>
  <c r="G152" i="2"/>
  <c r="O152" i="2"/>
  <c r="W152" i="2"/>
  <c r="H152" i="2"/>
  <c r="P152" i="2"/>
  <c r="X152" i="2"/>
  <c r="I145" i="2"/>
  <c r="Q145" i="2"/>
  <c r="Y145" i="2"/>
  <c r="J145" i="2"/>
  <c r="R145" i="2"/>
  <c r="C145" i="2"/>
  <c r="K145" i="2"/>
  <c r="S145" i="2"/>
  <c r="D145" i="2"/>
  <c r="L145" i="2"/>
  <c r="T145" i="2"/>
  <c r="E145" i="2"/>
  <c r="M145" i="2"/>
  <c r="F145" i="2"/>
  <c r="N145" i="2"/>
  <c r="V145" i="2"/>
  <c r="G145" i="2"/>
  <c r="O145" i="2"/>
  <c r="W145" i="2"/>
  <c r="X145" i="2"/>
  <c r="H145" i="2"/>
  <c r="P145" i="2"/>
  <c r="U145" i="2"/>
  <c r="F142" i="2"/>
  <c r="N142" i="2"/>
  <c r="V142" i="2"/>
  <c r="G142" i="2"/>
  <c r="O142" i="2"/>
  <c r="W142" i="2"/>
  <c r="H142" i="2"/>
  <c r="P142" i="2"/>
  <c r="X142" i="2"/>
  <c r="I142" i="2"/>
  <c r="Q142" i="2"/>
  <c r="Y142" i="2"/>
  <c r="J142" i="2"/>
  <c r="R142" i="2"/>
  <c r="C142" i="2"/>
  <c r="K142" i="2"/>
  <c r="S142" i="2"/>
  <c r="D142" i="2"/>
  <c r="L142" i="2"/>
  <c r="T142" i="2"/>
  <c r="E142" i="2"/>
  <c r="M142" i="2"/>
  <c r="U142" i="2"/>
  <c r="H136" i="2"/>
  <c r="P136" i="2"/>
  <c r="X136" i="2"/>
  <c r="I136" i="2"/>
  <c r="Q136" i="2"/>
  <c r="Y136" i="2"/>
  <c r="J136" i="2"/>
  <c r="R136" i="2"/>
  <c r="C136" i="2"/>
  <c r="K136" i="2"/>
  <c r="S136" i="2"/>
  <c r="D136" i="2"/>
  <c r="L136" i="2"/>
  <c r="T136" i="2"/>
  <c r="E136" i="2"/>
  <c r="M136" i="2"/>
  <c r="U136" i="2"/>
  <c r="F136" i="2"/>
  <c r="N136" i="2"/>
  <c r="V136" i="2"/>
  <c r="G136" i="2"/>
  <c r="O136" i="2"/>
  <c r="W136" i="2"/>
  <c r="D132" i="2"/>
  <c r="L132" i="2"/>
  <c r="T132" i="2"/>
  <c r="E132" i="2"/>
  <c r="M132" i="2"/>
  <c r="U132" i="2"/>
  <c r="F132" i="2"/>
  <c r="N132" i="2"/>
  <c r="V132" i="2"/>
  <c r="G132" i="2"/>
  <c r="O132" i="2"/>
  <c r="W132" i="2"/>
  <c r="H132" i="2"/>
  <c r="P132" i="2"/>
  <c r="X132" i="2"/>
  <c r="I132" i="2"/>
  <c r="Q132" i="2"/>
  <c r="Y132" i="2"/>
  <c r="J132" i="2"/>
  <c r="R132" i="2"/>
  <c r="C132" i="2"/>
  <c r="K132" i="2"/>
  <c r="S132" i="2"/>
  <c r="J130" i="2"/>
  <c r="R130" i="2"/>
  <c r="C130" i="2"/>
  <c r="K130" i="2"/>
  <c r="S130" i="2"/>
  <c r="D130" i="2"/>
  <c r="L130" i="2"/>
  <c r="T130" i="2"/>
  <c r="E130" i="2"/>
  <c r="M130" i="2"/>
  <c r="U130" i="2"/>
  <c r="F130" i="2"/>
  <c r="N130" i="2"/>
  <c r="V130" i="2"/>
  <c r="G130" i="2"/>
  <c r="O130" i="2"/>
  <c r="W130" i="2"/>
  <c r="H130" i="2"/>
  <c r="P130" i="2"/>
  <c r="X130" i="2"/>
  <c r="I130" i="2"/>
  <c r="Q130" i="2"/>
  <c r="Y130" i="2"/>
  <c r="F126" i="2"/>
  <c r="N126" i="2"/>
  <c r="V126" i="2"/>
  <c r="G126" i="2"/>
  <c r="O126" i="2"/>
  <c r="W126" i="2"/>
  <c r="H126" i="2"/>
  <c r="P126" i="2"/>
  <c r="X126" i="2"/>
  <c r="I126" i="2"/>
  <c r="Q126" i="2"/>
  <c r="Y126" i="2"/>
  <c r="J126" i="2"/>
  <c r="R126" i="2"/>
  <c r="C126" i="2"/>
  <c r="K126" i="2"/>
  <c r="S126" i="2"/>
  <c r="D126" i="2"/>
  <c r="L126" i="2"/>
  <c r="T126" i="2"/>
  <c r="E126" i="2"/>
  <c r="M126" i="2"/>
  <c r="U126" i="2"/>
  <c r="C123" i="2"/>
  <c r="K123" i="2"/>
  <c r="S123" i="2"/>
  <c r="D123" i="2"/>
  <c r="L123" i="2"/>
  <c r="T123" i="2"/>
  <c r="E123" i="2"/>
  <c r="M123" i="2"/>
  <c r="U123" i="2"/>
  <c r="F123" i="2"/>
  <c r="N123" i="2"/>
  <c r="V123" i="2"/>
  <c r="G123" i="2"/>
  <c r="O123" i="2"/>
  <c r="W123" i="2"/>
  <c r="H123" i="2"/>
  <c r="P123" i="2"/>
  <c r="X123" i="2"/>
  <c r="I123" i="2"/>
  <c r="Q123" i="2"/>
  <c r="Y123" i="2"/>
  <c r="J123" i="2"/>
  <c r="R123" i="2"/>
  <c r="H118" i="2"/>
  <c r="P118" i="2"/>
  <c r="X118" i="2"/>
  <c r="I118" i="2"/>
  <c r="Q118" i="2"/>
  <c r="Y118" i="2"/>
  <c r="J118" i="2"/>
  <c r="R118" i="2"/>
  <c r="C118" i="2"/>
  <c r="K118" i="2"/>
  <c r="S118" i="2"/>
  <c r="E118" i="2"/>
  <c r="M118" i="2"/>
  <c r="U118" i="2"/>
  <c r="F118" i="2"/>
  <c r="N118" i="2"/>
  <c r="V118" i="2"/>
  <c r="T118" i="2"/>
  <c r="W118" i="2"/>
  <c r="D118" i="2"/>
  <c r="G118" i="2"/>
  <c r="L118" i="2"/>
  <c r="O118" i="2"/>
  <c r="E115" i="2"/>
  <c r="M115" i="2"/>
  <c r="U115" i="2"/>
  <c r="F115" i="2"/>
  <c r="N115" i="2"/>
  <c r="V115" i="2"/>
  <c r="G115" i="2"/>
  <c r="O115" i="2"/>
  <c r="W115" i="2"/>
  <c r="H115" i="2"/>
  <c r="P115" i="2"/>
  <c r="X115" i="2"/>
  <c r="I115" i="2"/>
  <c r="Q115" i="2"/>
  <c r="Y115" i="2"/>
  <c r="J115" i="2"/>
  <c r="R115" i="2"/>
  <c r="C115" i="2"/>
  <c r="K115" i="2"/>
  <c r="S115" i="2"/>
  <c r="D115" i="2"/>
  <c r="L115" i="2"/>
  <c r="T115" i="2"/>
  <c r="J112" i="2"/>
  <c r="R112" i="2"/>
  <c r="C112" i="2"/>
  <c r="K112" i="2"/>
  <c r="S112" i="2"/>
  <c r="D112" i="2"/>
  <c r="L112" i="2"/>
  <c r="T112" i="2"/>
  <c r="E112" i="2"/>
  <c r="M112" i="2"/>
  <c r="U112" i="2"/>
  <c r="F112" i="2"/>
  <c r="N112" i="2"/>
  <c r="V112" i="2"/>
  <c r="G112" i="2"/>
  <c r="O112" i="2"/>
  <c r="W112" i="2"/>
  <c r="H112" i="2"/>
  <c r="P112" i="2"/>
  <c r="X112" i="2"/>
  <c r="I112" i="2"/>
  <c r="Q112" i="2"/>
  <c r="Y112" i="2"/>
  <c r="D106" i="2"/>
  <c r="L106" i="2"/>
  <c r="T106" i="2"/>
  <c r="E106" i="2"/>
  <c r="M106" i="2"/>
  <c r="U106" i="2"/>
  <c r="F106" i="2"/>
  <c r="N106" i="2"/>
  <c r="V106" i="2"/>
  <c r="G106" i="2"/>
  <c r="O106" i="2"/>
  <c r="W106" i="2"/>
  <c r="H106" i="2"/>
  <c r="P106" i="2"/>
  <c r="X106" i="2"/>
  <c r="I106" i="2"/>
  <c r="Q106" i="2"/>
  <c r="Y106" i="2"/>
  <c r="J106" i="2"/>
  <c r="R106" i="2"/>
  <c r="C106" i="2"/>
  <c r="K106" i="2"/>
  <c r="S106" i="2"/>
  <c r="G89" i="2"/>
  <c r="O89" i="2"/>
  <c r="W89" i="2"/>
  <c r="H89" i="2"/>
  <c r="P89" i="2"/>
  <c r="X89" i="2"/>
  <c r="I89" i="2"/>
  <c r="Q89" i="2"/>
  <c r="Y89" i="2"/>
  <c r="J89" i="2"/>
  <c r="R89" i="2"/>
  <c r="C89" i="2"/>
  <c r="K89" i="2"/>
  <c r="D89" i="2"/>
  <c r="L89" i="2"/>
  <c r="T89" i="2"/>
  <c r="E89" i="2"/>
  <c r="M89" i="2"/>
  <c r="U89" i="2"/>
  <c r="F89" i="2"/>
  <c r="N89" i="2"/>
  <c r="S89" i="2"/>
  <c r="V89" i="2"/>
  <c r="F88" i="2"/>
  <c r="N88" i="2"/>
  <c r="V88" i="2"/>
  <c r="G88" i="2"/>
  <c r="O88" i="2"/>
  <c r="W88" i="2"/>
  <c r="H88" i="2"/>
  <c r="P88" i="2"/>
  <c r="X88" i="2"/>
  <c r="I88" i="2"/>
  <c r="Q88" i="2"/>
  <c r="Y88" i="2"/>
  <c r="J88" i="2"/>
  <c r="R88" i="2"/>
  <c r="C88" i="2"/>
  <c r="K88" i="2"/>
  <c r="S88" i="2"/>
  <c r="D88" i="2"/>
  <c r="L88" i="2"/>
  <c r="T88" i="2"/>
  <c r="E88" i="2"/>
  <c r="M88" i="2"/>
  <c r="U88" i="2"/>
  <c r="C85" i="2"/>
  <c r="K85" i="2"/>
  <c r="S85" i="2"/>
  <c r="D85" i="2"/>
  <c r="L85" i="2"/>
  <c r="T85" i="2"/>
  <c r="E85" i="2"/>
  <c r="M85" i="2"/>
  <c r="U85" i="2"/>
  <c r="F85" i="2"/>
  <c r="N85" i="2"/>
  <c r="V85" i="2"/>
  <c r="G85" i="2"/>
  <c r="O85" i="2"/>
  <c r="W85" i="2"/>
  <c r="H85" i="2"/>
  <c r="P85" i="2"/>
  <c r="X85" i="2"/>
  <c r="I85" i="2"/>
  <c r="Q85" i="2"/>
  <c r="Y85" i="2"/>
  <c r="J85" i="2"/>
  <c r="R85" i="2"/>
  <c r="C77" i="2"/>
  <c r="K77" i="2"/>
  <c r="S77" i="2"/>
  <c r="D77" i="2"/>
  <c r="L77" i="2"/>
  <c r="T77" i="2"/>
  <c r="E77" i="2"/>
  <c r="M77" i="2"/>
  <c r="U77" i="2"/>
  <c r="F77" i="2"/>
  <c r="N77" i="2"/>
  <c r="V77" i="2"/>
  <c r="G77" i="2"/>
  <c r="O77" i="2"/>
  <c r="W77" i="2"/>
  <c r="H77" i="2"/>
  <c r="P77" i="2"/>
  <c r="X77" i="2"/>
  <c r="I77" i="2"/>
  <c r="Q77" i="2"/>
  <c r="Y77" i="2"/>
  <c r="J77" i="2"/>
  <c r="R77" i="2"/>
  <c r="H74" i="2"/>
  <c r="P74" i="2"/>
  <c r="X74" i="2"/>
  <c r="I74" i="2"/>
  <c r="Q74" i="2"/>
  <c r="Y74" i="2"/>
  <c r="J74" i="2"/>
  <c r="R74" i="2"/>
  <c r="C74" i="2"/>
  <c r="K74" i="2"/>
  <c r="S74" i="2"/>
  <c r="D74" i="2"/>
  <c r="L74" i="2"/>
  <c r="T74" i="2"/>
  <c r="E74" i="2"/>
  <c r="M74" i="2"/>
  <c r="U74" i="2"/>
  <c r="F74" i="2"/>
  <c r="N74" i="2"/>
  <c r="V74" i="2"/>
  <c r="G74" i="2"/>
  <c r="O74" i="2"/>
  <c r="W74" i="2"/>
  <c r="I67" i="2"/>
  <c r="C67" i="2"/>
  <c r="K67" i="2"/>
  <c r="D67" i="2"/>
  <c r="L67" i="2"/>
  <c r="F67" i="2"/>
  <c r="Q67" i="2"/>
  <c r="Y67" i="2"/>
  <c r="G67" i="2"/>
  <c r="R67" i="2"/>
  <c r="H67" i="2"/>
  <c r="S67" i="2"/>
  <c r="J67" i="2"/>
  <c r="T67" i="2"/>
  <c r="M67" i="2"/>
  <c r="U67" i="2"/>
  <c r="N67" i="2"/>
  <c r="V67" i="2"/>
  <c r="O67" i="2"/>
  <c r="W67" i="2"/>
  <c r="E67" i="2"/>
  <c r="P67" i="2"/>
  <c r="X67" i="2"/>
  <c r="I62" i="2"/>
  <c r="Q62" i="2"/>
  <c r="Y62" i="2"/>
  <c r="J62" i="2"/>
  <c r="R62" i="2"/>
  <c r="C62" i="2"/>
  <c r="K62" i="2"/>
  <c r="S62" i="2"/>
  <c r="D62" i="2"/>
  <c r="L62" i="2"/>
  <c r="T62" i="2"/>
  <c r="E62" i="2"/>
  <c r="M62" i="2"/>
  <c r="U62" i="2"/>
  <c r="F62" i="2"/>
  <c r="N62" i="2"/>
  <c r="V62" i="2"/>
  <c r="G62" i="2"/>
  <c r="O62" i="2"/>
  <c r="W62" i="2"/>
  <c r="H62" i="2"/>
  <c r="P62" i="2"/>
  <c r="X62" i="2"/>
  <c r="E47" i="2"/>
  <c r="F47" i="2"/>
  <c r="G47" i="2"/>
  <c r="O47" i="2"/>
  <c r="H47" i="2"/>
  <c r="I47" i="2"/>
  <c r="D47" i="2"/>
  <c r="R47" i="2"/>
  <c r="J47" i="2"/>
  <c r="S47" i="2"/>
  <c r="K47" i="2"/>
  <c r="T47" i="2"/>
  <c r="L47" i="2"/>
  <c r="U47" i="2"/>
  <c r="M47" i="2"/>
  <c r="V47" i="2"/>
  <c r="N47" i="2"/>
  <c r="W47" i="2"/>
  <c r="P47" i="2"/>
  <c r="X47" i="2"/>
  <c r="C47" i="2"/>
  <c r="Q47" i="2"/>
  <c r="Y47" i="2"/>
  <c r="F40" i="2"/>
  <c r="N40" i="2"/>
  <c r="V40" i="2"/>
  <c r="G40" i="2"/>
  <c r="O40" i="2"/>
  <c r="W40" i="2"/>
  <c r="H40" i="2"/>
  <c r="P40" i="2"/>
  <c r="X40" i="2"/>
  <c r="I40" i="2"/>
  <c r="Q40" i="2"/>
  <c r="Y40" i="2"/>
  <c r="J40" i="2"/>
  <c r="R40" i="2"/>
  <c r="S40" i="2"/>
  <c r="T40" i="2"/>
  <c r="C40" i="2"/>
  <c r="U40" i="2"/>
  <c r="D40" i="2"/>
  <c r="E40" i="2"/>
  <c r="K40" i="2"/>
  <c r="L40" i="2"/>
  <c r="M40" i="2"/>
  <c r="H34" i="2"/>
  <c r="P34" i="2"/>
  <c r="X34" i="2"/>
  <c r="I34" i="2"/>
  <c r="Q34" i="2"/>
  <c r="Y34" i="2"/>
  <c r="J34" i="2"/>
  <c r="R34" i="2"/>
  <c r="C34" i="2"/>
  <c r="K34" i="2"/>
  <c r="S34" i="2"/>
  <c r="D34" i="2"/>
  <c r="L34" i="2"/>
  <c r="T34" i="2"/>
  <c r="F34" i="2"/>
  <c r="G34" i="2"/>
  <c r="M34" i="2"/>
  <c r="N34" i="2"/>
  <c r="O34" i="2"/>
  <c r="U34" i="2"/>
  <c r="V34" i="2"/>
  <c r="E34" i="2"/>
  <c r="W34" i="2"/>
  <c r="C21" i="2"/>
  <c r="K21" i="2"/>
  <c r="S21" i="2"/>
  <c r="D21" i="2"/>
  <c r="L21" i="2"/>
  <c r="T21" i="2"/>
  <c r="E21" i="2"/>
  <c r="M21" i="2"/>
  <c r="U21" i="2"/>
  <c r="F21" i="2"/>
  <c r="N21" i="2"/>
  <c r="V21" i="2"/>
  <c r="G21" i="2"/>
  <c r="O21" i="2"/>
  <c r="W21" i="2"/>
  <c r="I21" i="2"/>
  <c r="Q21" i="2"/>
  <c r="Y21" i="2"/>
  <c r="H21" i="2"/>
  <c r="J21" i="2"/>
  <c r="P21" i="2"/>
  <c r="R21" i="2"/>
  <c r="X21" i="2"/>
  <c r="H18" i="2"/>
  <c r="P18" i="2"/>
  <c r="X18" i="2"/>
  <c r="I18" i="2"/>
  <c r="Q18" i="2"/>
  <c r="Y18" i="2"/>
  <c r="J18" i="2"/>
  <c r="R18" i="2"/>
  <c r="C18" i="2"/>
  <c r="K18" i="2"/>
  <c r="S18" i="2"/>
  <c r="D18" i="2"/>
  <c r="L18" i="2"/>
  <c r="T18" i="2"/>
  <c r="E18" i="2"/>
  <c r="M18" i="2"/>
  <c r="U18" i="2"/>
  <c r="F18" i="2"/>
  <c r="N18" i="2"/>
  <c r="V18" i="2"/>
  <c r="G18" i="2"/>
  <c r="O18" i="2"/>
  <c r="W18" i="2"/>
  <c r="W416" i="2"/>
  <c r="O416" i="2"/>
  <c r="G416" i="2"/>
  <c r="R415" i="2"/>
  <c r="Y414" i="2"/>
  <c r="X413" i="2"/>
  <c r="O412" i="2"/>
  <c r="X410" i="2"/>
  <c r="F408" i="2"/>
  <c r="H409" i="2"/>
  <c r="P409" i="2"/>
  <c r="X409" i="2"/>
  <c r="I409" i="2"/>
  <c r="Q409" i="2"/>
  <c r="Y409" i="2"/>
  <c r="J409" i="2"/>
  <c r="R409" i="2"/>
  <c r="C409" i="2"/>
  <c r="K409" i="2"/>
  <c r="S409" i="2"/>
  <c r="D409" i="2"/>
  <c r="L409" i="2"/>
  <c r="T409" i="2"/>
  <c r="E409" i="2"/>
  <c r="M409" i="2"/>
  <c r="U409" i="2"/>
  <c r="F409" i="2"/>
  <c r="N409" i="2"/>
  <c r="V409" i="2"/>
  <c r="H401" i="2"/>
  <c r="P401" i="2"/>
  <c r="X401" i="2"/>
  <c r="I401" i="2"/>
  <c r="Q401" i="2"/>
  <c r="Y401" i="2"/>
  <c r="J401" i="2"/>
  <c r="R401" i="2"/>
  <c r="C401" i="2"/>
  <c r="K401" i="2"/>
  <c r="S401" i="2"/>
  <c r="D401" i="2"/>
  <c r="L401" i="2"/>
  <c r="T401" i="2"/>
  <c r="E401" i="2"/>
  <c r="M401" i="2"/>
  <c r="U401" i="2"/>
  <c r="F401" i="2"/>
  <c r="N401" i="2"/>
  <c r="V401" i="2"/>
  <c r="G401" i="2"/>
  <c r="O401" i="2"/>
  <c r="W401" i="2"/>
  <c r="D397" i="2"/>
  <c r="L397" i="2"/>
  <c r="T397" i="2"/>
  <c r="E397" i="2"/>
  <c r="M397" i="2"/>
  <c r="U397" i="2"/>
  <c r="F397" i="2"/>
  <c r="N397" i="2"/>
  <c r="V397" i="2"/>
  <c r="G397" i="2"/>
  <c r="O397" i="2"/>
  <c r="W397" i="2"/>
  <c r="H397" i="2"/>
  <c r="P397" i="2"/>
  <c r="X397" i="2"/>
  <c r="I397" i="2"/>
  <c r="Q397" i="2"/>
  <c r="Y397" i="2"/>
  <c r="J397" i="2"/>
  <c r="R397" i="2"/>
  <c r="C397" i="2"/>
  <c r="K397" i="2"/>
  <c r="S397" i="2"/>
  <c r="I386" i="2"/>
  <c r="Q386" i="2"/>
  <c r="Y386" i="2"/>
  <c r="J386" i="2"/>
  <c r="R386" i="2"/>
  <c r="C386" i="2"/>
  <c r="K386" i="2"/>
  <c r="S386" i="2"/>
  <c r="D386" i="2"/>
  <c r="L386" i="2"/>
  <c r="T386" i="2"/>
  <c r="E386" i="2"/>
  <c r="M386" i="2"/>
  <c r="U386" i="2"/>
  <c r="F386" i="2"/>
  <c r="N386" i="2"/>
  <c r="V386" i="2"/>
  <c r="G386" i="2"/>
  <c r="O386" i="2"/>
  <c r="W386" i="2"/>
  <c r="H386" i="2"/>
  <c r="P386" i="2"/>
  <c r="X386" i="2"/>
  <c r="G376" i="2"/>
  <c r="O376" i="2"/>
  <c r="W376" i="2"/>
  <c r="H376" i="2"/>
  <c r="P376" i="2"/>
  <c r="X376" i="2"/>
  <c r="I376" i="2"/>
  <c r="Q376" i="2"/>
  <c r="Y376" i="2"/>
  <c r="J376" i="2"/>
  <c r="R376" i="2"/>
  <c r="C376" i="2"/>
  <c r="K376" i="2"/>
  <c r="S376" i="2"/>
  <c r="D376" i="2"/>
  <c r="L376" i="2"/>
  <c r="T376" i="2"/>
  <c r="E376" i="2"/>
  <c r="M376" i="2"/>
  <c r="U376" i="2"/>
  <c r="F376" i="2"/>
  <c r="N376" i="2"/>
  <c r="V376" i="2"/>
  <c r="D373" i="2"/>
  <c r="L373" i="2"/>
  <c r="T373" i="2"/>
  <c r="E373" i="2"/>
  <c r="M373" i="2"/>
  <c r="U373" i="2"/>
  <c r="F373" i="2"/>
  <c r="N373" i="2"/>
  <c r="V373" i="2"/>
  <c r="G373" i="2"/>
  <c r="O373" i="2"/>
  <c r="W373" i="2"/>
  <c r="H373" i="2"/>
  <c r="P373" i="2"/>
  <c r="X373" i="2"/>
  <c r="I373" i="2"/>
  <c r="Q373" i="2"/>
  <c r="Y373" i="2"/>
  <c r="J373" i="2"/>
  <c r="R373" i="2"/>
  <c r="C373" i="2"/>
  <c r="K373" i="2"/>
  <c r="S373" i="2"/>
  <c r="H369" i="2"/>
  <c r="P369" i="2"/>
  <c r="X369" i="2"/>
  <c r="I369" i="2"/>
  <c r="Q369" i="2"/>
  <c r="Y369" i="2"/>
  <c r="J369" i="2"/>
  <c r="R369" i="2"/>
  <c r="C369" i="2"/>
  <c r="K369" i="2"/>
  <c r="S369" i="2"/>
  <c r="D369" i="2"/>
  <c r="L369" i="2"/>
  <c r="T369" i="2"/>
  <c r="E369" i="2"/>
  <c r="M369" i="2"/>
  <c r="U369" i="2"/>
  <c r="F369" i="2"/>
  <c r="N369" i="2"/>
  <c r="V369" i="2"/>
  <c r="G369" i="2"/>
  <c r="O369" i="2"/>
  <c r="W369" i="2"/>
  <c r="I362" i="2"/>
  <c r="Q362" i="2"/>
  <c r="Y362" i="2"/>
  <c r="J362" i="2"/>
  <c r="R362" i="2"/>
  <c r="C362" i="2"/>
  <c r="K362" i="2"/>
  <c r="S362" i="2"/>
  <c r="D362" i="2"/>
  <c r="L362" i="2"/>
  <c r="T362" i="2"/>
  <c r="E362" i="2"/>
  <c r="M362" i="2"/>
  <c r="U362" i="2"/>
  <c r="F362" i="2"/>
  <c r="N362" i="2"/>
  <c r="V362" i="2"/>
  <c r="G362" i="2"/>
  <c r="O362" i="2"/>
  <c r="W362" i="2"/>
  <c r="H362" i="2"/>
  <c r="P362" i="2"/>
  <c r="X362" i="2"/>
  <c r="I355" i="2"/>
  <c r="Q355" i="2"/>
  <c r="Y355" i="2"/>
  <c r="J355" i="2"/>
  <c r="R355" i="2"/>
  <c r="C355" i="2"/>
  <c r="K355" i="2"/>
  <c r="S355" i="2"/>
  <c r="D355" i="2"/>
  <c r="L355" i="2"/>
  <c r="T355" i="2"/>
  <c r="F355" i="2"/>
  <c r="N355" i="2"/>
  <c r="V355" i="2"/>
  <c r="G355" i="2"/>
  <c r="O355" i="2"/>
  <c r="W355" i="2"/>
  <c r="E355" i="2"/>
  <c r="H355" i="2"/>
  <c r="M355" i="2"/>
  <c r="P355" i="2"/>
  <c r="U355" i="2"/>
  <c r="X355" i="2"/>
  <c r="F352" i="2"/>
  <c r="N352" i="2"/>
  <c r="V352" i="2"/>
  <c r="G352" i="2"/>
  <c r="O352" i="2"/>
  <c r="W352" i="2"/>
  <c r="H352" i="2"/>
  <c r="P352" i="2"/>
  <c r="X352" i="2"/>
  <c r="I352" i="2"/>
  <c r="Q352" i="2"/>
  <c r="Y352" i="2"/>
  <c r="C352" i="2"/>
  <c r="K352" i="2"/>
  <c r="S352" i="2"/>
  <c r="D352" i="2"/>
  <c r="L352" i="2"/>
  <c r="T352" i="2"/>
  <c r="J352" i="2"/>
  <c r="M352" i="2"/>
  <c r="R352" i="2"/>
  <c r="U352" i="2"/>
  <c r="E352" i="2"/>
  <c r="I331" i="2"/>
  <c r="Q331" i="2"/>
  <c r="Y331" i="2"/>
  <c r="J331" i="2"/>
  <c r="R331" i="2"/>
  <c r="C331" i="2"/>
  <c r="K331" i="2"/>
  <c r="S331" i="2"/>
  <c r="D331" i="2"/>
  <c r="L331" i="2"/>
  <c r="T331" i="2"/>
  <c r="E331" i="2"/>
  <c r="M331" i="2"/>
  <c r="U331" i="2"/>
  <c r="F331" i="2"/>
  <c r="N331" i="2"/>
  <c r="V331" i="2"/>
  <c r="G331" i="2"/>
  <c r="O331" i="2"/>
  <c r="W331" i="2"/>
  <c r="H331" i="2"/>
  <c r="P331" i="2"/>
  <c r="X331" i="2"/>
  <c r="J324" i="2"/>
  <c r="R324" i="2"/>
  <c r="C324" i="2"/>
  <c r="K324" i="2"/>
  <c r="S324" i="2"/>
  <c r="D324" i="2"/>
  <c r="L324" i="2"/>
  <c r="T324" i="2"/>
  <c r="E324" i="2"/>
  <c r="M324" i="2"/>
  <c r="U324" i="2"/>
  <c r="F324" i="2"/>
  <c r="N324" i="2"/>
  <c r="V324" i="2"/>
  <c r="G324" i="2"/>
  <c r="O324" i="2"/>
  <c r="W324" i="2"/>
  <c r="H324" i="2"/>
  <c r="P324" i="2"/>
  <c r="X324" i="2"/>
  <c r="I324" i="2"/>
  <c r="Q324" i="2"/>
  <c r="Y324" i="2"/>
  <c r="I323" i="2"/>
  <c r="Q323" i="2"/>
  <c r="Y323" i="2"/>
  <c r="J323" i="2"/>
  <c r="R323" i="2"/>
  <c r="C323" i="2"/>
  <c r="K323" i="2"/>
  <c r="S323" i="2"/>
  <c r="D323" i="2"/>
  <c r="L323" i="2"/>
  <c r="T323" i="2"/>
  <c r="E323" i="2"/>
  <c r="M323" i="2"/>
  <c r="U323" i="2"/>
  <c r="F323" i="2"/>
  <c r="N323" i="2"/>
  <c r="V323" i="2"/>
  <c r="G323" i="2"/>
  <c r="O323" i="2"/>
  <c r="W323" i="2"/>
  <c r="H323" i="2"/>
  <c r="P323" i="2"/>
  <c r="X323" i="2"/>
  <c r="E311" i="2"/>
  <c r="M311" i="2"/>
  <c r="U311" i="2"/>
  <c r="F311" i="2"/>
  <c r="N311" i="2"/>
  <c r="V311" i="2"/>
  <c r="G311" i="2"/>
  <c r="O311" i="2"/>
  <c r="W311" i="2"/>
  <c r="H311" i="2"/>
  <c r="P311" i="2"/>
  <c r="X311" i="2"/>
  <c r="I311" i="2"/>
  <c r="Q311" i="2"/>
  <c r="Y311" i="2"/>
  <c r="J311" i="2"/>
  <c r="R311" i="2"/>
  <c r="C311" i="2"/>
  <c r="K311" i="2"/>
  <c r="S311" i="2"/>
  <c r="D311" i="2"/>
  <c r="L311" i="2"/>
  <c r="T311" i="2"/>
  <c r="J308" i="2"/>
  <c r="R308" i="2"/>
  <c r="C308" i="2"/>
  <c r="K308" i="2"/>
  <c r="S308" i="2"/>
  <c r="D308" i="2"/>
  <c r="L308" i="2"/>
  <c r="T308" i="2"/>
  <c r="E308" i="2"/>
  <c r="M308" i="2"/>
  <c r="U308" i="2"/>
  <c r="F308" i="2"/>
  <c r="N308" i="2"/>
  <c r="V308" i="2"/>
  <c r="G308" i="2"/>
  <c r="O308" i="2"/>
  <c r="W308" i="2"/>
  <c r="H308" i="2"/>
  <c r="P308" i="2"/>
  <c r="X308" i="2"/>
  <c r="I308" i="2"/>
  <c r="Q308" i="2"/>
  <c r="Y308" i="2"/>
  <c r="F271" i="2"/>
  <c r="N271" i="2"/>
  <c r="V271" i="2"/>
  <c r="G271" i="2"/>
  <c r="O271" i="2"/>
  <c r="W271" i="2"/>
  <c r="H271" i="2"/>
  <c r="P271" i="2"/>
  <c r="X271" i="2"/>
  <c r="I271" i="2"/>
  <c r="Q271" i="2"/>
  <c r="Y271" i="2"/>
  <c r="J271" i="2"/>
  <c r="R271" i="2"/>
  <c r="C271" i="2"/>
  <c r="K271" i="2"/>
  <c r="S271" i="2"/>
  <c r="D271" i="2"/>
  <c r="L271" i="2"/>
  <c r="T271" i="2"/>
  <c r="E271" i="2"/>
  <c r="M271" i="2"/>
  <c r="U271" i="2"/>
  <c r="H265" i="2"/>
  <c r="P265" i="2"/>
  <c r="X265" i="2"/>
  <c r="I265" i="2"/>
  <c r="Q265" i="2"/>
  <c r="Y265" i="2"/>
  <c r="J265" i="2"/>
  <c r="R265" i="2"/>
  <c r="C265" i="2"/>
  <c r="K265" i="2"/>
  <c r="S265" i="2"/>
  <c r="D265" i="2"/>
  <c r="L265" i="2"/>
  <c r="T265" i="2"/>
  <c r="E265" i="2"/>
  <c r="M265" i="2"/>
  <c r="U265" i="2"/>
  <c r="F265" i="2"/>
  <c r="N265" i="2"/>
  <c r="V265" i="2"/>
  <c r="G265" i="2"/>
  <c r="O265" i="2"/>
  <c r="W265" i="2"/>
  <c r="D261" i="2"/>
  <c r="L261" i="2"/>
  <c r="T261" i="2"/>
  <c r="E261" i="2"/>
  <c r="M261" i="2"/>
  <c r="U261" i="2"/>
  <c r="F261" i="2"/>
  <c r="N261" i="2"/>
  <c r="V261" i="2"/>
  <c r="G261" i="2"/>
  <c r="O261" i="2"/>
  <c r="W261" i="2"/>
  <c r="H261" i="2"/>
  <c r="P261" i="2"/>
  <c r="X261" i="2"/>
  <c r="I261" i="2"/>
  <c r="Q261" i="2"/>
  <c r="Y261" i="2"/>
  <c r="J261" i="2"/>
  <c r="R261" i="2"/>
  <c r="C261" i="2"/>
  <c r="K261" i="2"/>
  <c r="S261" i="2"/>
  <c r="G248" i="2"/>
  <c r="O248" i="2"/>
  <c r="W248" i="2"/>
  <c r="H248" i="2"/>
  <c r="P248" i="2"/>
  <c r="X248" i="2"/>
  <c r="I248" i="2"/>
  <c r="Q248" i="2"/>
  <c r="Y248" i="2"/>
  <c r="J248" i="2"/>
  <c r="R248" i="2"/>
  <c r="C248" i="2"/>
  <c r="K248" i="2"/>
  <c r="S248" i="2"/>
  <c r="D248" i="2"/>
  <c r="L248" i="2"/>
  <c r="T248" i="2"/>
  <c r="E248" i="2"/>
  <c r="M248" i="2"/>
  <c r="U248" i="2"/>
  <c r="F248" i="2"/>
  <c r="N248" i="2"/>
  <c r="V248" i="2"/>
  <c r="F247" i="2"/>
  <c r="N247" i="2"/>
  <c r="V247" i="2"/>
  <c r="G247" i="2"/>
  <c r="O247" i="2"/>
  <c r="W247" i="2"/>
  <c r="H247" i="2"/>
  <c r="P247" i="2"/>
  <c r="X247" i="2"/>
  <c r="I247" i="2"/>
  <c r="Q247" i="2"/>
  <c r="Y247" i="2"/>
  <c r="J247" i="2"/>
  <c r="R247" i="2"/>
  <c r="C247" i="2"/>
  <c r="K247" i="2"/>
  <c r="S247" i="2"/>
  <c r="D247" i="2"/>
  <c r="L247" i="2"/>
  <c r="T247" i="2"/>
  <c r="E247" i="2"/>
  <c r="M247" i="2"/>
  <c r="U247" i="2"/>
  <c r="I240" i="2"/>
  <c r="Q240" i="2"/>
  <c r="Y240" i="2"/>
  <c r="J240" i="2"/>
  <c r="R240" i="2"/>
  <c r="C240" i="2"/>
  <c r="K240" i="2"/>
  <c r="S240" i="2"/>
  <c r="D240" i="2"/>
  <c r="L240" i="2"/>
  <c r="T240" i="2"/>
  <c r="F240" i="2"/>
  <c r="N240" i="2"/>
  <c r="V240" i="2"/>
  <c r="G240" i="2"/>
  <c r="O240" i="2"/>
  <c r="W240" i="2"/>
  <c r="U240" i="2"/>
  <c r="X240" i="2"/>
  <c r="E240" i="2"/>
  <c r="H240" i="2"/>
  <c r="M240" i="2"/>
  <c r="P240" i="2"/>
  <c r="G230" i="2"/>
  <c r="O230" i="2"/>
  <c r="W230" i="2"/>
  <c r="H230" i="2"/>
  <c r="P230" i="2"/>
  <c r="X230" i="2"/>
  <c r="I230" i="2"/>
  <c r="Q230" i="2"/>
  <c r="Y230" i="2"/>
  <c r="J230" i="2"/>
  <c r="R230" i="2"/>
  <c r="C230" i="2"/>
  <c r="K230" i="2"/>
  <c r="S230" i="2"/>
  <c r="D230" i="2"/>
  <c r="L230" i="2"/>
  <c r="T230" i="2"/>
  <c r="E230" i="2"/>
  <c r="M230" i="2"/>
  <c r="U230" i="2"/>
  <c r="F230" i="2"/>
  <c r="N230" i="2"/>
  <c r="V230" i="2"/>
  <c r="C226" i="2"/>
  <c r="K226" i="2"/>
  <c r="S226" i="2"/>
  <c r="D226" i="2"/>
  <c r="L226" i="2"/>
  <c r="T226" i="2"/>
  <c r="E226" i="2"/>
  <c r="M226" i="2"/>
  <c r="U226" i="2"/>
  <c r="F226" i="2"/>
  <c r="N226" i="2"/>
  <c r="V226" i="2"/>
  <c r="G226" i="2"/>
  <c r="O226" i="2"/>
  <c r="W226" i="2"/>
  <c r="H226" i="2"/>
  <c r="P226" i="2"/>
  <c r="X226" i="2"/>
  <c r="I226" i="2"/>
  <c r="Q226" i="2"/>
  <c r="Y226" i="2"/>
  <c r="J226" i="2"/>
  <c r="R226" i="2"/>
  <c r="C218" i="2"/>
  <c r="K218" i="2"/>
  <c r="S218" i="2"/>
  <c r="D218" i="2"/>
  <c r="L218" i="2"/>
  <c r="T218" i="2"/>
  <c r="E218" i="2"/>
  <c r="M218" i="2"/>
  <c r="U218" i="2"/>
  <c r="F218" i="2"/>
  <c r="N218" i="2"/>
  <c r="V218" i="2"/>
  <c r="G218" i="2"/>
  <c r="O218" i="2"/>
  <c r="W218" i="2"/>
  <c r="H218" i="2"/>
  <c r="P218" i="2"/>
  <c r="X218" i="2"/>
  <c r="I218" i="2"/>
  <c r="Q218" i="2"/>
  <c r="Y218" i="2"/>
  <c r="J218" i="2"/>
  <c r="R218" i="2"/>
  <c r="G214" i="2"/>
  <c r="O214" i="2"/>
  <c r="W214" i="2"/>
  <c r="H214" i="2"/>
  <c r="P214" i="2"/>
  <c r="X214" i="2"/>
  <c r="I214" i="2"/>
  <c r="Q214" i="2"/>
  <c r="Y214" i="2"/>
  <c r="J214" i="2"/>
  <c r="R214" i="2"/>
  <c r="C214" i="2"/>
  <c r="K214" i="2"/>
  <c r="S214" i="2"/>
  <c r="D214" i="2"/>
  <c r="L214" i="2"/>
  <c r="T214" i="2"/>
  <c r="E214" i="2"/>
  <c r="M214" i="2"/>
  <c r="U214" i="2"/>
  <c r="F214" i="2"/>
  <c r="N214" i="2"/>
  <c r="V214" i="2"/>
  <c r="D204" i="2"/>
  <c r="L204" i="2"/>
  <c r="T204" i="2"/>
  <c r="E204" i="2"/>
  <c r="M204" i="2"/>
  <c r="U204" i="2"/>
  <c r="F204" i="2"/>
  <c r="N204" i="2"/>
  <c r="V204" i="2"/>
  <c r="G204" i="2"/>
  <c r="O204" i="2"/>
  <c r="W204" i="2"/>
  <c r="I204" i="2"/>
  <c r="Q204" i="2"/>
  <c r="Y204" i="2"/>
  <c r="J204" i="2"/>
  <c r="R204" i="2"/>
  <c r="X204" i="2"/>
  <c r="C204" i="2"/>
  <c r="H204" i="2"/>
  <c r="K204" i="2"/>
  <c r="P204" i="2"/>
  <c r="S204" i="2"/>
  <c r="F198" i="2"/>
  <c r="N198" i="2"/>
  <c r="V198" i="2"/>
  <c r="G198" i="2"/>
  <c r="O198" i="2"/>
  <c r="W198" i="2"/>
  <c r="H198" i="2"/>
  <c r="P198" i="2"/>
  <c r="X198" i="2"/>
  <c r="I198" i="2"/>
  <c r="Q198" i="2"/>
  <c r="Y198" i="2"/>
  <c r="J198" i="2"/>
  <c r="R198" i="2"/>
  <c r="C198" i="2"/>
  <c r="K198" i="2"/>
  <c r="S198" i="2"/>
  <c r="D198" i="2"/>
  <c r="L198" i="2"/>
  <c r="T198" i="2"/>
  <c r="E198" i="2"/>
  <c r="M198" i="2"/>
  <c r="U198" i="2"/>
  <c r="C195" i="2"/>
  <c r="K195" i="2"/>
  <c r="S195" i="2"/>
  <c r="D195" i="2"/>
  <c r="L195" i="2"/>
  <c r="T195" i="2"/>
  <c r="E195" i="2"/>
  <c r="M195" i="2"/>
  <c r="U195" i="2"/>
  <c r="F195" i="2"/>
  <c r="N195" i="2"/>
  <c r="V195" i="2"/>
  <c r="G195" i="2"/>
  <c r="O195" i="2"/>
  <c r="W195" i="2"/>
  <c r="H195" i="2"/>
  <c r="P195" i="2"/>
  <c r="X195" i="2"/>
  <c r="I195" i="2"/>
  <c r="Q195" i="2"/>
  <c r="Y195" i="2"/>
  <c r="J195" i="2"/>
  <c r="R195" i="2"/>
  <c r="E189" i="2"/>
  <c r="M189" i="2"/>
  <c r="U189" i="2"/>
  <c r="F189" i="2"/>
  <c r="N189" i="2"/>
  <c r="V189" i="2"/>
  <c r="G189" i="2"/>
  <c r="O189" i="2"/>
  <c r="W189" i="2"/>
  <c r="H189" i="2"/>
  <c r="P189" i="2"/>
  <c r="X189" i="2"/>
  <c r="I189" i="2"/>
  <c r="Q189" i="2"/>
  <c r="Y189" i="2"/>
  <c r="J189" i="2"/>
  <c r="R189" i="2"/>
  <c r="C189" i="2"/>
  <c r="K189" i="2"/>
  <c r="S189" i="2"/>
  <c r="D189" i="2"/>
  <c r="L189" i="2"/>
  <c r="T189" i="2"/>
  <c r="J186" i="2"/>
  <c r="R186" i="2"/>
  <c r="C186" i="2"/>
  <c r="K186" i="2"/>
  <c r="S186" i="2"/>
  <c r="D186" i="2"/>
  <c r="L186" i="2"/>
  <c r="T186" i="2"/>
  <c r="E186" i="2"/>
  <c r="M186" i="2"/>
  <c r="U186" i="2"/>
  <c r="F186" i="2"/>
  <c r="N186" i="2"/>
  <c r="V186" i="2"/>
  <c r="G186" i="2"/>
  <c r="O186" i="2"/>
  <c r="W186" i="2"/>
  <c r="H186" i="2"/>
  <c r="P186" i="2"/>
  <c r="X186" i="2"/>
  <c r="I186" i="2"/>
  <c r="Q186" i="2"/>
  <c r="Y186" i="2"/>
  <c r="H167" i="2"/>
  <c r="P167" i="2"/>
  <c r="X167" i="2"/>
  <c r="I167" i="2"/>
  <c r="Q167" i="2"/>
  <c r="Y167" i="2"/>
  <c r="J167" i="2"/>
  <c r="R167" i="2"/>
  <c r="C167" i="2"/>
  <c r="K167" i="2"/>
  <c r="S167" i="2"/>
  <c r="D167" i="2"/>
  <c r="L167" i="2"/>
  <c r="T167" i="2"/>
  <c r="E167" i="2"/>
  <c r="M167" i="2"/>
  <c r="U167" i="2"/>
  <c r="F167" i="2"/>
  <c r="N167" i="2"/>
  <c r="V167" i="2"/>
  <c r="G167" i="2"/>
  <c r="O167" i="2"/>
  <c r="W167" i="2"/>
  <c r="C162" i="2"/>
  <c r="K162" i="2"/>
  <c r="S162" i="2"/>
  <c r="D162" i="2"/>
  <c r="L162" i="2"/>
  <c r="T162" i="2"/>
  <c r="E162" i="2"/>
  <c r="M162" i="2"/>
  <c r="U162" i="2"/>
  <c r="F162" i="2"/>
  <c r="N162" i="2"/>
  <c r="V162" i="2"/>
  <c r="G162" i="2"/>
  <c r="O162" i="2"/>
  <c r="W162" i="2"/>
  <c r="H162" i="2"/>
  <c r="P162" i="2"/>
  <c r="X162" i="2"/>
  <c r="I162" i="2"/>
  <c r="Q162" i="2"/>
  <c r="Y162" i="2"/>
  <c r="J162" i="2"/>
  <c r="R162" i="2"/>
  <c r="H159" i="2"/>
  <c r="P159" i="2"/>
  <c r="X159" i="2"/>
  <c r="I159" i="2"/>
  <c r="Q159" i="2"/>
  <c r="Y159" i="2"/>
  <c r="J159" i="2"/>
  <c r="R159" i="2"/>
  <c r="C159" i="2"/>
  <c r="K159" i="2"/>
  <c r="S159" i="2"/>
  <c r="D159" i="2"/>
  <c r="L159" i="2"/>
  <c r="T159" i="2"/>
  <c r="E159" i="2"/>
  <c r="M159" i="2"/>
  <c r="U159" i="2"/>
  <c r="F159" i="2"/>
  <c r="N159" i="2"/>
  <c r="V159" i="2"/>
  <c r="G159" i="2"/>
  <c r="O159" i="2"/>
  <c r="W159" i="2"/>
  <c r="F157" i="2"/>
  <c r="N157" i="2"/>
  <c r="V157" i="2"/>
  <c r="G157" i="2"/>
  <c r="O157" i="2"/>
  <c r="W157" i="2"/>
  <c r="H157" i="2"/>
  <c r="P157" i="2"/>
  <c r="X157" i="2"/>
  <c r="I157" i="2"/>
  <c r="Q157" i="2"/>
  <c r="Y157" i="2"/>
  <c r="J157" i="2"/>
  <c r="R157" i="2"/>
  <c r="C157" i="2"/>
  <c r="K157" i="2"/>
  <c r="S157" i="2"/>
  <c r="D157" i="2"/>
  <c r="L157" i="2"/>
  <c r="T157" i="2"/>
  <c r="E157" i="2"/>
  <c r="M157" i="2"/>
  <c r="U157" i="2"/>
  <c r="J153" i="2"/>
  <c r="R153" i="2"/>
  <c r="C153" i="2"/>
  <c r="K153" i="2"/>
  <c r="S153" i="2"/>
  <c r="D153" i="2"/>
  <c r="L153" i="2"/>
  <c r="T153" i="2"/>
  <c r="E153" i="2"/>
  <c r="M153" i="2"/>
  <c r="U153" i="2"/>
  <c r="F153" i="2"/>
  <c r="N153" i="2"/>
  <c r="V153" i="2"/>
  <c r="G153" i="2"/>
  <c r="O153" i="2"/>
  <c r="W153" i="2"/>
  <c r="H153" i="2"/>
  <c r="P153" i="2"/>
  <c r="X153" i="2"/>
  <c r="I153" i="2"/>
  <c r="Q153" i="2"/>
  <c r="Y153" i="2"/>
  <c r="J146" i="2"/>
  <c r="R146" i="2"/>
  <c r="C146" i="2"/>
  <c r="K146" i="2"/>
  <c r="S146" i="2"/>
  <c r="D146" i="2"/>
  <c r="L146" i="2"/>
  <c r="T146" i="2"/>
  <c r="E146" i="2"/>
  <c r="M146" i="2"/>
  <c r="U146" i="2"/>
  <c r="G146" i="2"/>
  <c r="O146" i="2"/>
  <c r="W146" i="2"/>
  <c r="H146" i="2"/>
  <c r="P146" i="2"/>
  <c r="X146" i="2"/>
  <c r="F146" i="2"/>
  <c r="I146" i="2"/>
  <c r="N146" i="2"/>
  <c r="Q146" i="2"/>
  <c r="V146" i="2"/>
  <c r="Y146" i="2"/>
  <c r="C131" i="2"/>
  <c r="K131" i="2"/>
  <c r="S131" i="2"/>
  <c r="D131" i="2"/>
  <c r="L131" i="2"/>
  <c r="T131" i="2"/>
  <c r="E131" i="2"/>
  <c r="M131" i="2"/>
  <c r="U131" i="2"/>
  <c r="F131" i="2"/>
  <c r="N131" i="2"/>
  <c r="V131" i="2"/>
  <c r="G131" i="2"/>
  <c r="O131" i="2"/>
  <c r="W131" i="2"/>
  <c r="H131" i="2"/>
  <c r="P131" i="2"/>
  <c r="X131" i="2"/>
  <c r="I131" i="2"/>
  <c r="Q131" i="2"/>
  <c r="Y131" i="2"/>
  <c r="J131" i="2"/>
  <c r="R131" i="2"/>
  <c r="I129" i="2"/>
  <c r="Q129" i="2"/>
  <c r="Y129" i="2"/>
  <c r="J129" i="2"/>
  <c r="R129" i="2"/>
  <c r="C129" i="2"/>
  <c r="K129" i="2"/>
  <c r="S129" i="2"/>
  <c r="D129" i="2"/>
  <c r="L129" i="2"/>
  <c r="T129" i="2"/>
  <c r="E129" i="2"/>
  <c r="M129" i="2"/>
  <c r="U129" i="2"/>
  <c r="F129" i="2"/>
  <c r="N129" i="2"/>
  <c r="V129" i="2"/>
  <c r="G129" i="2"/>
  <c r="O129" i="2"/>
  <c r="W129" i="2"/>
  <c r="H129" i="2"/>
  <c r="P129" i="2"/>
  <c r="X129" i="2"/>
  <c r="I103" i="2"/>
  <c r="Q103" i="2"/>
  <c r="Y103" i="2"/>
  <c r="J103" i="2"/>
  <c r="R103" i="2"/>
  <c r="C103" i="2"/>
  <c r="K103" i="2"/>
  <c r="S103" i="2"/>
  <c r="D103" i="2"/>
  <c r="L103" i="2"/>
  <c r="T103" i="2"/>
  <c r="E103" i="2"/>
  <c r="M103" i="2"/>
  <c r="U103" i="2"/>
  <c r="F103" i="2"/>
  <c r="N103" i="2"/>
  <c r="V103" i="2"/>
  <c r="G103" i="2"/>
  <c r="O103" i="2"/>
  <c r="W103" i="2"/>
  <c r="H103" i="2"/>
  <c r="P103" i="2"/>
  <c r="X103" i="2"/>
  <c r="H102" i="2"/>
  <c r="P102" i="2"/>
  <c r="X102" i="2"/>
  <c r="I102" i="2"/>
  <c r="Q102" i="2"/>
  <c r="Y102" i="2"/>
  <c r="J102" i="2"/>
  <c r="R102" i="2"/>
  <c r="C102" i="2"/>
  <c r="K102" i="2"/>
  <c r="S102" i="2"/>
  <c r="D102" i="2"/>
  <c r="L102" i="2"/>
  <c r="T102" i="2"/>
  <c r="E102" i="2"/>
  <c r="M102" i="2"/>
  <c r="U102" i="2"/>
  <c r="F102" i="2"/>
  <c r="N102" i="2"/>
  <c r="V102" i="2"/>
  <c r="G102" i="2"/>
  <c r="O102" i="2"/>
  <c r="W102" i="2"/>
  <c r="F100" i="2"/>
  <c r="N100" i="2"/>
  <c r="V100" i="2"/>
  <c r="G100" i="2"/>
  <c r="O100" i="2"/>
  <c r="W100" i="2"/>
  <c r="H100" i="2"/>
  <c r="P100" i="2"/>
  <c r="X100" i="2"/>
  <c r="I100" i="2"/>
  <c r="Q100" i="2"/>
  <c r="Y100" i="2"/>
  <c r="J100" i="2"/>
  <c r="R100" i="2"/>
  <c r="C100" i="2"/>
  <c r="K100" i="2"/>
  <c r="S100" i="2"/>
  <c r="D100" i="2"/>
  <c r="L100" i="2"/>
  <c r="T100" i="2"/>
  <c r="E100" i="2"/>
  <c r="M100" i="2"/>
  <c r="U100" i="2"/>
  <c r="J96" i="2"/>
  <c r="R96" i="2"/>
  <c r="C96" i="2"/>
  <c r="K96" i="2"/>
  <c r="S96" i="2"/>
  <c r="D96" i="2"/>
  <c r="L96" i="2"/>
  <c r="T96" i="2"/>
  <c r="E96" i="2"/>
  <c r="M96" i="2"/>
  <c r="U96" i="2"/>
  <c r="F96" i="2"/>
  <c r="N96" i="2"/>
  <c r="V96" i="2"/>
  <c r="G96" i="2"/>
  <c r="O96" i="2"/>
  <c r="W96" i="2"/>
  <c r="H96" i="2"/>
  <c r="P96" i="2"/>
  <c r="X96" i="2"/>
  <c r="I96" i="2"/>
  <c r="Q96" i="2"/>
  <c r="Y96" i="2"/>
  <c r="H82" i="2"/>
  <c r="P82" i="2"/>
  <c r="X82" i="2"/>
  <c r="I82" i="2"/>
  <c r="Q82" i="2"/>
  <c r="Y82" i="2"/>
  <c r="J82" i="2"/>
  <c r="R82" i="2"/>
  <c r="C82" i="2"/>
  <c r="K82" i="2"/>
  <c r="S82" i="2"/>
  <c r="D82" i="2"/>
  <c r="L82" i="2"/>
  <c r="T82" i="2"/>
  <c r="E82" i="2"/>
  <c r="M82" i="2"/>
  <c r="U82" i="2"/>
  <c r="F82" i="2"/>
  <c r="N82" i="2"/>
  <c r="V82" i="2"/>
  <c r="G82" i="2"/>
  <c r="O82" i="2"/>
  <c r="W82" i="2"/>
  <c r="E79" i="2"/>
  <c r="M79" i="2"/>
  <c r="U79" i="2"/>
  <c r="F79" i="2"/>
  <c r="N79" i="2"/>
  <c r="V79" i="2"/>
  <c r="G79" i="2"/>
  <c r="O79" i="2"/>
  <c r="W79" i="2"/>
  <c r="H79" i="2"/>
  <c r="P79" i="2"/>
  <c r="X79" i="2"/>
  <c r="I79" i="2"/>
  <c r="Q79" i="2"/>
  <c r="Y79" i="2"/>
  <c r="J79" i="2"/>
  <c r="R79" i="2"/>
  <c r="C79" i="2"/>
  <c r="K79" i="2"/>
  <c r="S79" i="2"/>
  <c r="D79" i="2"/>
  <c r="L79" i="2"/>
  <c r="T79" i="2"/>
  <c r="D70" i="2"/>
  <c r="L70" i="2"/>
  <c r="T70" i="2"/>
  <c r="E70" i="2"/>
  <c r="M70" i="2"/>
  <c r="U70" i="2"/>
  <c r="F70" i="2"/>
  <c r="N70" i="2"/>
  <c r="V70" i="2"/>
  <c r="G70" i="2"/>
  <c r="O70" i="2"/>
  <c r="W70" i="2"/>
  <c r="H70" i="2"/>
  <c r="P70" i="2"/>
  <c r="X70" i="2"/>
  <c r="I70" i="2"/>
  <c r="Q70" i="2"/>
  <c r="Y70" i="2"/>
  <c r="J70" i="2"/>
  <c r="R70" i="2"/>
  <c r="C70" i="2"/>
  <c r="K70" i="2"/>
  <c r="S70" i="2"/>
  <c r="E50" i="2"/>
  <c r="M50" i="2"/>
  <c r="U50" i="2"/>
  <c r="F50" i="2"/>
  <c r="N50" i="2"/>
  <c r="V50" i="2"/>
  <c r="G50" i="2"/>
  <c r="O50" i="2"/>
  <c r="W50" i="2"/>
  <c r="H50" i="2"/>
  <c r="P50" i="2"/>
  <c r="X50" i="2"/>
  <c r="I50" i="2"/>
  <c r="Q50" i="2"/>
  <c r="Y50" i="2"/>
  <c r="J50" i="2"/>
  <c r="R50" i="2"/>
  <c r="C50" i="2"/>
  <c r="K50" i="2"/>
  <c r="S50" i="2"/>
  <c r="D50" i="2"/>
  <c r="L50" i="2"/>
  <c r="T50" i="2"/>
  <c r="H42" i="2"/>
  <c r="P42" i="2"/>
  <c r="X42" i="2"/>
  <c r="I42" i="2"/>
  <c r="Q42" i="2"/>
  <c r="Y42" i="2"/>
  <c r="J42" i="2"/>
  <c r="R42" i="2"/>
  <c r="C42" i="2"/>
  <c r="K42" i="2"/>
  <c r="S42" i="2"/>
  <c r="D42" i="2"/>
  <c r="L42" i="2"/>
  <c r="T42" i="2"/>
  <c r="N42" i="2"/>
  <c r="O42" i="2"/>
  <c r="U42" i="2"/>
  <c r="V42" i="2"/>
  <c r="E42" i="2"/>
  <c r="W42" i="2"/>
  <c r="F42" i="2"/>
  <c r="G42" i="2"/>
  <c r="M42" i="2"/>
  <c r="G33" i="2"/>
  <c r="O33" i="2"/>
  <c r="W33" i="2"/>
  <c r="H33" i="2"/>
  <c r="P33" i="2"/>
  <c r="X33" i="2"/>
  <c r="I33" i="2"/>
  <c r="Q33" i="2"/>
  <c r="Y33" i="2"/>
  <c r="J33" i="2"/>
  <c r="R33" i="2"/>
  <c r="C33" i="2"/>
  <c r="K33" i="2"/>
  <c r="S33" i="2"/>
  <c r="F33" i="2"/>
  <c r="L33" i="2"/>
  <c r="M33" i="2"/>
  <c r="N33" i="2"/>
  <c r="T33" i="2"/>
  <c r="U33" i="2"/>
  <c r="D33" i="2"/>
  <c r="V33" i="2"/>
  <c r="E33" i="2"/>
  <c r="G25" i="2"/>
  <c r="O25" i="2"/>
  <c r="W25" i="2"/>
  <c r="H25" i="2"/>
  <c r="P25" i="2"/>
  <c r="X25" i="2"/>
  <c r="I25" i="2"/>
  <c r="Q25" i="2"/>
  <c r="Y25" i="2"/>
  <c r="J25" i="2"/>
  <c r="R25" i="2"/>
  <c r="C25" i="2"/>
  <c r="K25" i="2"/>
  <c r="S25" i="2"/>
  <c r="E25" i="2"/>
  <c r="M25" i="2"/>
  <c r="U25" i="2"/>
  <c r="L25" i="2"/>
  <c r="N25" i="2"/>
  <c r="T25" i="2"/>
  <c r="V25" i="2"/>
  <c r="D25" i="2"/>
  <c r="F25" i="2"/>
  <c r="F24" i="2"/>
  <c r="N24" i="2"/>
  <c r="V24" i="2"/>
  <c r="G24" i="2"/>
  <c r="O24" i="2"/>
  <c r="W24" i="2"/>
  <c r="H24" i="2"/>
  <c r="P24" i="2"/>
  <c r="X24" i="2"/>
  <c r="I24" i="2"/>
  <c r="Q24" i="2"/>
  <c r="Y24" i="2"/>
  <c r="J24" i="2"/>
  <c r="R24" i="2"/>
  <c r="D24" i="2"/>
  <c r="L24" i="2"/>
  <c r="T24" i="2"/>
  <c r="C24" i="2"/>
  <c r="E24" i="2"/>
  <c r="K24" i="2"/>
  <c r="M24" i="2"/>
  <c r="S24" i="2"/>
  <c r="U24" i="2"/>
  <c r="V416" i="2"/>
  <c r="N416" i="2"/>
  <c r="O415" i="2"/>
  <c r="V414" i="2"/>
  <c r="S413" i="2"/>
  <c r="J412" i="2"/>
  <c r="P410" i="2"/>
  <c r="U407" i="2"/>
  <c r="R17" i="2"/>
  <c r="J17" i="2"/>
  <c r="Y17" i="2"/>
  <c r="Q17" i="2"/>
  <c r="I17" i="2"/>
  <c r="W17" i="2"/>
  <c r="O17" i="2"/>
  <c r="G17" i="2"/>
  <c r="V17" i="2"/>
  <c r="N17" i="2"/>
  <c r="F17" i="2"/>
  <c r="F11" i="2" s="1"/>
  <c r="U17" i="2"/>
  <c r="E17" i="2"/>
  <c r="T17" i="2"/>
  <c r="L17" i="2"/>
  <c r="D17" i="2"/>
  <c r="S17" i="2"/>
  <c r="K17" i="2"/>
  <c r="X16" i="2"/>
  <c r="S16" i="2"/>
  <c r="Q16" i="2"/>
  <c r="P16" i="2"/>
  <c r="K16" i="2"/>
  <c r="H16" i="2"/>
  <c r="W16" i="2"/>
  <c r="O16" i="2"/>
  <c r="O11" i="2" s="1"/>
  <c r="G16" i="2"/>
  <c r="V16" i="2"/>
  <c r="N16" i="2"/>
  <c r="U16" i="2"/>
  <c r="E16" i="2"/>
  <c r="T16" i="2"/>
  <c r="L16" i="2"/>
  <c r="D16" i="2"/>
  <c r="R16" i="2"/>
  <c r="J16" i="2"/>
  <c r="L11" i="2" l="1"/>
  <c r="Y11" i="2"/>
  <c r="W11" i="2"/>
  <c r="T11" i="2"/>
  <c r="H11" i="2"/>
  <c r="I11" i="2"/>
  <c r="E11" i="2"/>
  <c r="K11" i="2"/>
  <c r="U11" i="2"/>
  <c r="N11" i="2"/>
  <c r="Q11" i="2"/>
  <c r="V11" i="2"/>
  <c r="M11" i="2"/>
  <c r="AV425" i="2"/>
  <c r="P11" i="2"/>
  <c r="J11" i="2"/>
  <c r="S11" i="2"/>
  <c r="R11" i="2"/>
  <c r="G11" i="2"/>
  <c r="X11" i="2"/>
  <c r="AY463" i="2"/>
  <c r="AB463" i="2"/>
  <c r="D11" i="2"/>
  <c r="C12" i="2"/>
  <c r="C10" i="2" s="1"/>
  <c r="C11" i="2"/>
  <c r="AH440" i="2"/>
  <c r="BE440" i="2"/>
  <c r="CQ455" i="2"/>
  <c r="AW455" i="2"/>
  <c r="CP425" i="2"/>
  <c r="BR571" i="2"/>
  <c r="BN465" i="2"/>
  <c r="AU571" i="2"/>
  <c r="CK465" i="2"/>
  <c r="CG226" i="2"/>
  <c r="BJ226" i="2"/>
  <c r="AM226" i="2"/>
  <c r="CI261" i="2"/>
  <c r="BL261" i="2"/>
  <c r="AO261" i="2"/>
  <c r="CO323" i="2"/>
  <c r="BR323" i="2"/>
  <c r="AU323" i="2"/>
  <c r="CI331" i="2"/>
  <c r="BL331" i="2"/>
  <c r="AO331" i="2"/>
  <c r="CQ397" i="2"/>
  <c r="BT397" i="2"/>
  <c r="AW397" i="2"/>
  <c r="CM215" i="2"/>
  <c r="BP215" i="2"/>
  <c r="AS215" i="2"/>
  <c r="BW244" i="2"/>
  <c r="AZ244" i="2"/>
  <c r="AC244" i="2"/>
  <c r="CJ274" i="2"/>
  <c r="BM274" i="2"/>
  <c r="AP274" i="2"/>
  <c r="CL319" i="2"/>
  <c r="BO319" i="2"/>
  <c r="AR319" i="2"/>
  <c r="BV335" i="2"/>
  <c r="AY335" i="2"/>
  <c r="AB335" i="2"/>
  <c r="CP346" i="2"/>
  <c r="AV346" i="2"/>
  <c r="BS346" i="2"/>
  <c r="BV379" i="2"/>
  <c r="AY379" i="2"/>
  <c r="AB379" i="2"/>
  <c r="BU205" i="2"/>
  <c r="AX205" i="2"/>
  <c r="AA205" i="2"/>
  <c r="CP252" i="2"/>
  <c r="BS252" i="2"/>
  <c r="AV252" i="2"/>
  <c r="CK258" i="2"/>
  <c r="AQ258" i="2"/>
  <c r="BN258" i="2"/>
  <c r="BU302" i="2"/>
  <c r="AX302" i="2"/>
  <c r="AA302" i="2"/>
  <c r="CI320" i="2"/>
  <c r="BL320" i="2"/>
  <c r="AO320" i="2"/>
  <c r="CL349" i="2"/>
  <c r="BO349" i="2"/>
  <c r="AR349" i="2"/>
  <c r="CI407" i="2"/>
  <c r="AO407" i="2"/>
  <c r="BL407" i="2"/>
  <c r="CP234" i="2"/>
  <c r="BS234" i="2"/>
  <c r="AV234" i="2"/>
  <c r="CG262" i="2"/>
  <c r="BJ262" i="2"/>
  <c r="AM262" i="2"/>
  <c r="AX277" i="2"/>
  <c r="BU277" i="2"/>
  <c r="AA277" i="2"/>
  <c r="BU309" i="2"/>
  <c r="AX309" i="2"/>
  <c r="AA309" i="2"/>
  <c r="BQ341" i="2"/>
  <c r="CN341" i="2"/>
  <c r="AT341" i="2"/>
  <c r="BV392" i="2"/>
  <c r="AB392" i="2"/>
  <c r="AY392" i="2"/>
  <c r="CN208" i="2"/>
  <c r="BQ208" i="2"/>
  <c r="AT208" i="2"/>
  <c r="CI260" i="2"/>
  <c r="BL260" i="2"/>
  <c r="AO260" i="2"/>
  <c r="CJ284" i="2"/>
  <c r="BM284" i="2"/>
  <c r="AP284" i="2"/>
  <c r="CK292" i="2"/>
  <c r="BN292" i="2"/>
  <c r="AQ292" i="2"/>
  <c r="CI321" i="2"/>
  <c r="BL321" i="2"/>
  <c r="AO321" i="2"/>
  <c r="BJ350" i="2"/>
  <c r="CG350" i="2"/>
  <c r="AM350" i="2"/>
  <c r="BU378" i="2"/>
  <c r="AX378" i="2"/>
  <c r="AA378" i="2"/>
  <c r="CN411" i="2"/>
  <c r="BQ411" i="2"/>
  <c r="AT411" i="2"/>
  <c r="CO206" i="2"/>
  <c r="BR206" i="2"/>
  <c r="AU206" i="2"/>
  <c r="BU232" i="2"/>
  <c r="AX232" i="2"/>
  <c r="AA232" i="2"/>
  <c r="CG253" i="2"/>
  <c r="BJ253" i="2"/>
  <c r="AM253" i="2"/>
  <c r="CO278" i="2"/>
  <c r="BR278" i="2"/>
  <c r="AU278" i="2"/>
  <c r="CN384" i="2"/>
  <c r="BQ384" i="2"/>
  <c r="AT384" i="2"/>
  <c r="CK403" i="2"/>
  <c r="BN403" i="2"/>
  <c r="AQ403" i="2"/>
  <c r="BV207" i="2"/>
  <c r="AY207" i="2"/>
  <c r="AB207" i="2"/>
  <c r="CQ259" i="2"/>
  <c r="BT259" i="2"/>
  <c r="AW259" i="2"/>
  <c r="CH301" i="2"/>
  <c r="BK301" i="2"/>
  <c r="AN301" i="2"/>
  <c r="BV351" i="2"/>
  <c r="AY351" i="2"/>
  <c r="AB351" i="2"/>
  <c r="CG372" i="2"/>
  <c r="BJ372" i="2"/>
  <c r="AM372" i="2"/>
  <c r="CM400" i="2"/>
  <c r="BP400" i="2"/>
  <c r="AS400" i="2"/>
  <c r="CO211" i="2"/>
  <c r="BR211" i="2"/>
  <c r="AU211" i="2"/>
  <c r="CQ243" i="2"/>
  <c r="BT243" i="2"/>
  <c r="AW243" i="2"/>
  <c r="CM267" i="2"/>
  <c r="AS267" i="2"/>
  <c r="BP267" i="2"/>
  <c r="BW283" i="2"/>
  <c r="AZ283" i="2"/>
  <c r="AC283" i="2"/>
  <c r="BV294" i="2"/>
  <c r="AY294" i="2"/>
  <c r="AB294" i="2"/>
  <c r="CN306" i="2"/>
  <c r="BQ306" i="2"/>
  <c r="AT306" i="2"/>
  <c r="CJ338" i="2"/>
  <c r="BM338" i="2"/>
  <c r="AP338" i="2"/>
  <c r="CQ388" i="2"/>
  <c r="BT388" i="2"/>
  <c r="AW388" i="2"/>
  <c r="CK538" i="2"/>
  <c r="AQ538" i="2"/>
  <c r="BN538" i="2"/>
  <c r="AP552" i="2"/>
  <c r="CJ552" i="2"/>
  <c r="BM552" i="2"/>
  <c r="CM557" i="2"/>
  <c r="BP557" i="2"/>
  <c r="AS557" i="2"/>
  <c r="CM547" i="2"/>
  <c r="BP547" i="2"/>
  <c r="AS547" i="2"/>
  <c r="CL572" i="2"/>
  <c r="AR572" i="2"/>
  <c r="BO572" i="2"/>
  <c r="CJ570" i="2"/>
  <c r="BM570" i="2"/>
  <c r="AP570" i="2"/>
  <c r="AO565" i="2"/>
  <c r="CI565" i="2"/>
  <c r="BL565" i="2"/>
  <c r="AQ578" i="2"/>
  <c r="CK578" i="2"/>
  <c r="BN578" i="2"/>
  <c r="BO594" i="2"/>
  <c r="AR594" i="2"/>
  <c r="CL594" i="2"/>
  <c r="AO592" i="2"/>
  <c r="CI592" i="2"/>
  <c r="BL592" i="2"/>
  <c r="CH584" i="2"/>
  <c r="BK584" i="2"/>
  <c r="AN584" i="2"/>
  <c r="CO542" i="2"/>
  <c r="BR542" i="2"/>
  <c r="AU542" i="2"/>
  <c r="CO444" i="2"/>
  <c r="BR444" i="2"/>
  <c r="AU444" i="2"/>
  <c r="CN433" i="2"/>
  <c r="BQ433" i="2"/>
  <c r="AT433" i="2"/>
  <c r="CG505" i="2"/>
  <c r="BJ505" i="2"/>
  <c r="AM505" i="2"/>
  <c r="BW432" i="2"/>
  <c r="AZ432" i="2"/>
  <c r="AC432" i="2"/>
  <c r="BR594" i="2"/>
  <c r="AU594" i="2"/>
  <c r="CO594" i="2"/>
  <c r="AT454" i="2"/>
  <c r="BQ454" i="2"/>
  <c r="CN454" i="2"/>
  <c r="CG506" i="2"/>
  <c r="BJ506" i="2"/>
  <c r="AM506" i="2"/>
  <c r="CQ527" i="2"/>
  <c r="BT527" i="2"/>
  <c r="AW527" i="2"/>
  <c r="CL488" i="2"/>
  <c r="BO488" i="2"/>
  <c r="AR488" i="2"/>
  <c r="AN512" i="2"/>
  <c r="CH512" i="2"/>
  <c r="BK512" i="2"/>
  <c r="AB464" i="2"/>
  <c r="BV464" i="2"/>
  <c r="AY464" i="2"/>
  <c r="CO570" i="2"/>
  <c r="BR570" i="2"/>
  <c r="AU570" i="2"/>
  <c r="CK442" i="2"/>
  <c r="BN442" i="2"/>
  <c r="AQ442" i="2"/>
  <c r="AV516" i="2"/>
  <c r="CP516" i="2"/>
  <c r="BS516" i="2"/>
  <c r="CI508" i="2"/>
  <c r="AO508" i="2"/>
  <c r="BL508" i="2"/>
  <c r="CI532" i="2"/>
  <c r="BL532" i="2"/>
  <c r="AO532" i="2"/>
  <c r="CL450" i="2"/>
  <c r="AR450" i="2"/>
  <c r="BO450" i="2"/>
  <c r="BR486" i="2"/>
  <c r="AU486" i="2"/>
  <c r="CO486" i="2"/>
  <c r="BR527" i="2"/>
  <c r="AU527" i="2"/>
  <c r="CO527" i="2"/>
  <c r="CG476" i="2"/>
  <c r="BJ476" i="2"/>
  <c r="AM476" i="2"/>
  <c r="CG471" i="2"/>
  <c r="AM471" i="2"/>
  <c r="BJ471" i="2"/>
  <c r="BQ431" i="2"/>
  <c r="AT431" i="2"/>
  <c r="CN431" i="2"/>
  <c r="AB421" i="2"/>
  <c r="BV421" i="2"/>
  <c r="AY421" i="2"/>
  <c r="AC513" i="2"/>
  <c r="BW513" i="2"/>
  <c r="AZ513" i="2"/>
  <c r="BO445" i="2"/>
  <c r="CL445" i="2"/>
  <c r="AR445" i="2"/>
  <c r="CN537" i="2"/>
  <c r="BQ537" i="2"/>
  <c r="AT537" i="2"/>
  <c r="CO533" i="2"/>
  <c r="BR533" i="2"/>
  <c r="AU533" i="2"/>
  <c r="CI474" i="2"/>
  <c r="BL474" i="2"/>
  <c r="AO474" i="2"/>
  <c r="CK474" i="2"/>
  <c r="BN474" i="2"/>
  <c r="AQ474" i="2"/>
  <c r="BL543" i="2"/>
  <c r="AO543" i="2"/>
  <c r="CI543" i="2"/>
  <c r="CP486" i="2"/>
  <c r="BS486" i="2"/>
  <c r="AV486" i="2"/>
  <c r="CH542" i="2"/>
  <c r="BK542" i="2"/>
  <c r="AN542" i="2"/>
  <c r="AR440" i="2"/>
  <c r="CL440" i="2"/>
  <c r="BO440" i="2"/>
  <c r="BR577" i="2"/>
  <c r="AU577" i="2"/>
  <c r="CO577" i="2"/>
  <c r="BP440" i="2"/>
  <c r="AS440" i="2"/>
  <c r="CM440" i="2"/>
  <c r="BK481" i="2"/>
  <c r="AN481" i="2"/>
  <c r="CH481" i="2"/>
  <c r="AS421" i="2"/>
  <c r="CM421" i="2"/>
  <c r="BP421" i="2"/>
  <c r="CH519" i="2"/>
  <c r="BK519" i="2"/>
  <c r="AN519" i="2"/>
  <c r="CJ486" i="2"/>
  <c r="BM486" i="2"/>
  <c r="AP486" i="2"/>
  <c r="CP440" i="2"/>
  <c r="AV440" i="2"/>
  <c r="BS440" i="2"/>
  <c r="CP518" i="2"/>
  <c r="BS518" i="2"/>
  <c r="AV518" i="2"/>
  <c r="AR431" i="2"/>
  <c r="CL431" i="2"/>
  <c r="BO431" i="2"/>
  <c r="AA478" i="2"/>
  <c r="BU478" i="2"/>
  <c r="AX478" i="2"/>
  <c r="CG218" i="2"/>
  <c r="BJ218" i="2"/>
  <c r="AM218" i="2"/>
  <c r="CP240" i="2"/>
  <c r="BS240" i="2"/>
  <c r="AV240" i="2"/>
  <c r="CQ248" i="2"/>
  <c r="BT248" i="2"/>
  <c r="AW248" i="2"/>
  <c r="CJ271" i="2"/>
  <c r="BM271" i="2"/>
  <c r="AP271" i="2"/>
  <c r="BV331" i="2"/>
  <c r="AY331" i="2"/>
  <c r="AB331" i="2"/>
  <c r="BW373" i="2"/>
  <c r="AZ373" i="2"/>
  <c r="AC373" i="2"/>
  <c r="CJ401" i="2"/>
  <c r="BM401" i="2"/>
  <c r="AP401" i="2"/>
  <c r="CJ215" i="2"/>
  <c r="BM215" i="2"/>
  <c r="AP215" i="2"/>
  <c r="CL244" i="2"/>
  <c r="BO244" i="2"/>
  <c r="AR244" i="2"/>
  <c r="CN279" i="2"/>
  <c r="BQ279" i="2"/>
  <c r="AT279" i="2"/>
  <c r="CN319" i="2"/>
  <c r="BQ319" i="2"/>
  <c r="AT319" i="2"/>
  <c r="CH343" i="2"/>
  <c r="BK343" i="2"/>
  <c r="AN343" i="2"/>
  <c r="CQ202" i="2"/>
  <c r="BT202" i="2"/>
  <c r="AW202" i="2"/>
  <c r="CK228" i="2"/>
  <c r="BN228" i="2"/>
  <c r="AQ228" i="2"/>
  <c r="CJ302" i="2"/>
  <c r="BM302" i="2"/>
  <c r="AP302" i="2"/>
  <c r="CP402" i="2"/>
  <c r="AV402" i="2"/>
  <c r="BS402" i="2"/>
  <c r="CN221" i="2"/>
  <c r="BQ221" i="2"/>
  <c r="AT221" i="2"/>
  <c r="BV237" i="2"/>
  <c r="AY237" i="2"/>
  <c r="AB237" i="2"/>
  <c r="CO296" i="2"/>
  <c r="BR296" i="2"/>
  <c r="AU296" i="2"/>
  <c r="CK341" i="2"/>
  <c r="BN341" i="2"/>
  <c r="AQ341" i="2"/>
  <c r="CL387" i="2"/>
  <c r="BO387" i="2"/>
  <c r="AR387" i="2"/>
  <c r="BU414" i="2"/>
  <c r="AX414" i="2"/>
  <c r="AA414" i="2"/>
  <c r="CP224" i="2"/>
  <c r="BS224" i="2"/>
  <c r="AV224" i="2"/>
  <c r="CM256" i="2"/>
  <c r="BP256" i="2"/>
  <c r="AS256" i="2"/>
  <c r="CN280" i="2"/>
  <c r="BQ280" i="2"/>
  <c r="AT280" i="2"/>
  <c r="BV286" i="2"/>
  <c r="AY286" i="2"/>
  <c r="AB286" i="2"/>
  <c r="CL290" i="2"/>
  <c r="BO290" i="2"/>
  <c r="AR290" i="2"/>
  <c r="CI305" i="2"/>
  <c r="BL305" i="2"/>
  <c r="AO305" i="2"/>
  <c r="BT347" i="2"/>
  <c r="CQ347" i="2"/>
  <c r="AW347" i="2"/>
  <c r="CL389" i="2"/>
  <c r="BO389" i="2"/>
  <c r="AR389" i="2"/>
  <c r="CP227" i="2"/>
  <c r="BS227" i="2"/>
  <c r="AV227" i="2"/>
  <c r="CQ303" i="2"/>
  <c r="BT303" i="2"/>
  <c r="AW303" i="2"/>
  <c r="AY357" i="2"/>
  <c r="BV357" i="2"/>
  <c r="AB357" i="2"/>
  <c r="CM383" i="2"/>
  <c r="BP383" i="2"/>
  <c r="AS383" i="2"/>
  <c r="CQ396" i="2"/>
  <c r="BT396" i="2"/>
  <c r="AW396" i="2"/>
  <c r="CG411" i="2"/>
  <c r="BJ411" i="2"/>
  <c r="AM411" i="2"/>
  <c r="CJ203" i="2"/>
  <c r="BM203" i="2"/>
  <c r="AP203" i="2"/>
  <c r="CJ209" i="2"/>
  <c r="BM209" i="2"/>
  <c r="AP209" i="2"/>
  <c r="CN273" i="2"/>
  <c r="BQ273" i="2"/>
  <c r="AT273" i="2"/>
  <c r="CQ285" i="2"/>
  <c r="AW285" i="2"/>
  <c r="BT285" i="2"/>
  <c r="BU340" i="2"/>
  <c r="AX340" i="2"/>
  <c r="AA340" i="2"/>
  <c r="CO361" i="2"/>
  <c r="BR361" i="2"/>
  <c r="AU361" i="2"/>
  <c r="CO400" i="2"/>
  <c r="BR400" i="2"/>
  <c r="AU400" i="2"/>
  <c r="CL233" i="2"/>
  <c r="BO233" i="2"/>
  <c r="AR233" i="2"/>
  <c r="BV246" i="2"/>
  <c r="AY246" i="2"/>
  <c r="AB246" i="2"/>
  <c r="CN288" i="2"/>
  <c r="BQ288" i="2"/>
  <c r="AT288" i="2"/>
  <c r="CL294" i="2"/>
  <c r="BO294" i="2"/>
  <c r="AR294" i="2"/>
  <c r="CM322" i="2"/>
  <c r="BP322" i="2"/>
  <c r="AS322" i="2"/>
  <c r="BR338" i="2"/>
  <c r="CO338" i="2"/>
  <c r="AU338" i="2"/>
  <c r="CI388" i="2"/>
  <c r="BL388" i="2"/>
  <c r="AO388" i="2"/>
  <c r="CQ394" i="2"/>
  <c r="BT394" i="2"/>
  <c r="AW394" i="2"/>
  <c r="AC534" i="2"/>
  <c r="BW534" i="2"/>
  <c r="AZ534" i="2"/>
  <c r="BL552" i="2"/>
  <c r="AO552" i="2"/>
  <c r="CI552" i="2"/>
  <c r="CI548" i="2"/>
  <c r="BL548" i="2"/>
  <c r="AO548" i="2"/>
  <c r="AX546" i="2"/>
  <c r="AA546" i="2"/>
  <c r="BU546" i="2"/>
  <c r="CM572" i="2"/>
  <c r="AS572" i="2"/>
  <c r="BP572" i="2"/>
  <c r="AT569" i="2"/>
  <c r="CN569" i="2"/>
  <c r="BQ569" i="2"/>
  <c r="BM574" i="2"/>
  <c r="CJ574" i="2"/>
  <c r="AP574" i="2"/>
  <c r="BJ586" i="2"/>
  <c r="AM586" i="2"/>
  <c r="CG586" i="2"/>
  <c r="CN592" i="2"/>
  <c r="AT592" i="2"/>
  <c r="BQ592" i="2"/>
  <c r="BV581" i="2"/>
  <c r="AY581" i="2"/>
  <c r="AB581" i="2"/>
  <c r="BO597" i="2"/>
  <c r="AR597" i="2"/>
  <c r="CL597" i="2"/>
  <c r="CN575" i="2"/>
  <c r="AT575" i="2"/>
  <c r="BQ575" i="2"/>
  <c r="CN597" i="2"/>
  <c r="BQ597" i="2"/>
  <c r="AT597" i="2"/>
  <c r="BM533" i="2"/>
  <c r="AP533" i="2"/>
  <c r="CJ533" i="2"/>
  <c r="BT558" i="2"/>
  <c r="AW558" i="2"/>
  <c r="CQ558" i="2"/>
  <c r="CK598" i="2"/>
  <c r="BN598" i="2"/>
  <c r="AQ598" i="2"/>
  <c r="AA535" i="2"/>
  <c r="BU535" i="2"/>
  <c r="AX535" i="2"/>
  <c r="AP584" i="2"/>
  <c r="CJ584" i="2"/>
  <c r="BM584" i="2"/>
  <c r="AN537" i="2"/>
  <c r="CH537" i="2"/>
  <c r="BK537" i="2"/>
  <c r="BU537" i="2"/>
  <c r="AX537" i="2"/>
  <c r="AA537" i="2"/>
  <c r="BM585" i="2"/>
  <c r="AP585" i="2"/>
  <c r="CJ585" i="2"/>
  <c r="AM428" i="2"/>
  <c r="CG428" i="2"/>
  <c r="BJ428" i="2"/>
  <c r="CN432" i="2"/>
  <c r="BQ432" i="2"/>
  <c r="AT432" i="2"/>
  <c r="CG444" i="2"/>
  <c r="BJ444" i="2"/>
  <c r="AM444" i="2"/>
  <c r="BQ448" i="2"/>
  <c r="CN448" i="2"/>
  <c r="AT448" i="2"/>
  <c r="BN561" i="2"/>
  <c r="AQ561" i="2"/>
  <c r="CK561" i="2"/>
  <c r="CP561" i="2"/>
  <c r="BS561" i="2"/>
  <c r="AV561" i="2"/>
  <c r="BJ421" i="2"/>
  <c r="AM421" i="2"/>
  <c r="CG421" i="2"/>
  <c r="CN429" i="2"/>
  <c r="BQ429" i="2"/>
  <c r="AT429" i="2"/>
  <c r="CH444" i="2"/>
  <c r="AN444" i="2"/>
  <c r="BK444" i="2"/>
  <c r="CO449" i="2"/>
  <c r="BR449" i="2"/>
  <c r="AU449" i="2"/>
  <c r="BJ453" i="2"/>
  <c r="AM453" i="2"/>
  <c r="CG453" i="2"/>
  <c r="CO469" i="2"/>
  <c r="BR469" i="2"/>
  <c r="AU469" i="2"/>
  <c r="AU485" i="2"/>
  <c r="CO485" i="2"/>
  <c r="BR485" i="2"/>
  <c r="CO501" i="2"/>
  <c r="BR501" i="2"/>
  <c r="AU501" i="2"/>
  <c r="BR517" i="2"/>
  <c r="AU517" i="2"/>
  <c r="CO517" i="2"/>
  <c r="AP536" i="2"/>
  <c r="BM536" i="2"/>
  <c r="CJ536" i="2"/>
  <c r="CO536" i="2"/>
  <c r="AU536" i="2"/>
  <c r="BR536" i="2"/>
  <c r="BM564" i="2"/>
  <c r="AP564" i="2"/>
  <c r="CJ564" i="2"/>
  <c r="BJ573" i="2"/>
  <c r="AM573" i="2"/>
  <c r="CG573" i="2"/>
  <c r="BL424" i="2"/>
  <c r="AO424" i="2"/>
  <c r="CI424" i="2"/>
  <c r="BL432" i="2"/>
  <c r="AO432" i="2"/>
  <c r="CI432" i="2"/>
  <c r="CI440" i="2"/>
  <c r="BL440" i="2"/>
  <c r="AO440" i="2"/>
  <c r="CI448" i="2"/>
  <c r="BL448" i="2"/>
  <c r="AO448" i="2"/>
  <c r="CI456" i="2"/>
  <c r="BL456" i="2"/>
  <c r="AO456" i="2"/>
  <c r="CQ469" i="2"/>
  <c r="BT469" i="2"/>
  <c r="AW469" i="2"/>
  <c r="BT485" i="2"/>
  <c r="AW485" i="2"/>
  <c r="CQ485" i="2"/>
  <c r="CQ501" i="2"/>
  <c r="BT501" i="2"/>
  <c r="AW501" i="2"/>
  <c r="CQ517" i="2"/>
  <c r="BT517" i="2"/>
  <c r="AW517" i="2"/>
  <c r="CI594" i="2"/>
  <c r="BL594" i="2"/>
  <c r="AO594" i="2"/>
  <c r="AA419" i="2"/>
  <c r="BU419" i="2"/>
  <c r="AX419" i="2"/>
  <c r="CO422" i="2"/>
  <c r="BR422" i="2"/>
  <c r="AU422" i="2"/>
  <c r="CQ426" i="2"/>
  <c r="AW426" i="2"/>
  <c r="BT426" i="2"/>
  <c r="BJ439" i="2"/>
  <c r="AM439" i="2"/>
  <c r="CG439" i="2"/>
  <c r="BV446" i="2"/>
  <c r="AY446" i="2"/>
  <c r="AB446" i="2"/>
  <c r="CL454" i="2"/>
  <c r="BO454" i="2"/>
  <c r="AR454" i="2"/>
  <c r="BK460" i="2"/>
  <c r="AN460" i="2"/>
  <c r="CH460" i="2"/>
  <c r="BW462" i="2"/>
  <c r="AC462" i="2"/>
  <c r="AZ462" i="2"/>
  <c r="AV467" i="2"/>
  <c r="CP467" i="2"/>
  <c r="BS467" i="2"/>
  <c r="AS474" i="2"/>
  <c r="CM474" i="2"/>
  <c r="BP474" i="2"/>
  <c r="BL479" i="2"/>
  <c r="CI479" i="2"/>
  <c r="AO479" i="2"/>
  <c r="CO483" i="2"/>
  <c r="AU483" i="2"/>
  <c r="BR483" i="2"/>
  <c r="CI492" i="2"/>
  <c r="BL492" i="2"/>
  <c r="AO492" i="2"/>
  <c r="BM498" i="2"/>
  <c r="AP498" i="2"/>
  <c r="CJ498" i="2"/>
  <c r="AP515" i="2"/>
  <c r="CJ515" i="2"/>
  <c r="BM515" i="2"/>
  <c r="CP522" i="2"/>
  <c r="BS522" i="2"/>
  <c r="AV522" i="2"/>
  <c r="CP419" i="2"/>
  <c r="BS419" i="2"/>
  <c r="AV419" i="2"/>
  <c r="BS451" i="2"/>
  <c r="CP451" i="2"/>
  <c r="AV451" i="2"/>
  <c r="AS478" i="2"/>
  <c r="CM478" i="2"/>
  <c r="BP478" i="2"/>
  <c r="AV512" i="2"/>
  <c r="CP512" i="2"/>
  <c r="BS512" i="2"/>
  <c r="BV512" i="2"/>
  <c r="AY512" i="2"/>
  <c r="AB512" i="2"/>
  <c r="AQ475" i="2"/>
  <c r="CK475" i="2"/>
  <c r="BN475" i="2"/>
  <c r="AO551" i="2"/>
  <c r="BL551" i="2"/>
  <c r="CI551" i="2"/>
  <c r="CG419" i="2"/>
  <c r="BJ419" i="2"/>
  <c r="AM419" i="2"/>
  <c r="CN479" i="2"/>
  <c r="BQ479" i="2"/>
  <c r="AT479" i="2"/>
  <c r="CG502" i="2"/>
  <c r="BJ502" i="2"/>
  <c r="AM502" i="2"/>
  <c r="CG427" i="2"/>
  <c r="AM427" i="2"/>
  <c r="BJ427" i="2"/>
  <c r="CL442" i="2"/>
  <c r="AR442" i="2"/>
  <c r="BO442" i="2"/>
  <c r="BR464" i="2"/>
  <c r="AU464" i="2"/>
  <c r="CO464" i="2"/>
  <c r="AV480" i="2"/>
  <c r="CP480" i="2"/>
  <c r="BS480" i="2"/>
  <c r="CM510" i="2"/>
  <c r="AS510" i="2"/>
  <c r="BP510" i="2"/>
  <c r="AY528" i="2"/>
  <c r="AB528" i="2"/>
  <c r="BV528" i="2"/>
  <c r="BQ570" i="2"/>
  <c r="AT570" i="2"/>
  <c r="CN570" i="2"/>
  <c r="CN462" i="2"/>
  <c r="AT462" i="2"/>
  <c r="BQ462" i="2"/>
  <c r="CO494" i="2"/>
  <c r="BR494" i="2"/>
  <c r="AU494" i="2"/>
  <c r="CJ503" i="2"/>
  <c r="BM503" i="2"/>
  <c r="AP503" i="2"/>
  <c r="CO526" i="2"/>
  <c r="BR526" i="2"/>
  <c r="AU526" i="2"/>
  <c r="AM488" i="2"/>
  <c r="BJ488" i="2"/>
  <c r="CG488" i="2"/>
  <c r="BU576" i="2"/>
  <c r="AA576" i="2"/>
  <c r="AX576" i="2"/>
  <c r="CL417" i="2"/>
  <c r="BO417" i="2"/>
  <c r="AR417" i="2"/>
  <c r="BU417" i="2"/>
  <c r="AX417" i="2"/>
  <c r="AA417" i="2"/>
  <c r="CL430" i="2"/>
  <c r="BO430" i="2"/>
  <c r="AR430" i="2"/>
  <c r="BR447" i="2"/>
  <c r="AU447" i="2"/>
  <c r="CO447" i="2"/>
  <c r="BQ459" i="2"/>
  <c r="AT459" i="2"/>
  <c r="CN459" i="2"/>
  <c r="AT468" i="2"/>
  <c r="CN468" i="2"/>
  <c r="BQ468" i="2"/>
  <c r="AZ500" i="2"/>
  <c r="AC500" i="2"/>
  <c r="BW500" i="2"/>
  <c r="AO510" i="2"/>
  <c r="CI510" i="2"/>
  <c r="BL510" i="2"/>
  <c r="CO514" i="2"/>
  <c r="BR514" i="2"/>
  <c r="AU514" i="2"/>
  <c r="AT490" i="2"/>
  <c r="CN490" i="2"/>
  <c r="BQ490" i="2"/>
  <c r="AU499" i="2"/>
  <c r="CO499" i="2"/>
  <c r="BR499" i="2"/>
  <c r="AZ508" i="2"/>
  <c r="AC508" i="2"/>
  <c r="BW508" i="2"/>
  <c r="CK443" i="2"/>
  <c r="BN443" i="2"/>
  <c r="AQ443" i="2"/>
  <c r="CN498" i="2"/>
  <c r="BQ498" i="2"/>
  <c r="AT498" i="2"/>
  <c r="AU507" i="2"/>
  <c r="CO507" i="2"/>
  <c r="BR507" i="2"/>
  <c r="CH532" i="2"/>
  <c r="BK532" i="2"/>
  <c r="AN532" i="2"/>
  <c r="AQ532" i="2"/>
  <c r="CK532" i="2"/>
  <c r="BN532" i="2"/>
  <c r="CG587" i="2"/>
  <c r="BJ587" i="2"/>
  <c r="AM587" i="2"/>
  <c r="BN600" i="2"/>
  <c r="CK600" i="2"/>
  <c r="AQ600" i="2"/>
  <c r="AO423" i="2"/>
  <c r="CI423" i="2"/>
  <c r="BL423" i="2"/>
  <c r="BO464" i="2"/>
  <c r="AR464" i="2"/>
  <c r="CL464" i="2"/>
  <c r="BW472" i="2"/>
  <c r="AZ472" i="2"/>
  <c r="AC472" i="2"/>
  <c r="BJ486" i="2"/>
  <c r="CG486" i="2"/>
  <c r="AM486" i="2"/>
  <c r="AV488" i="2"/>
  <c r="BS488" i="2"/>
  <c r="CP488" i="2"/>
  <c r="AV502" i="2"/>
  <c r="CP502" i="2"/>
  <c r="BS502" i="2"/>
  <c r="CP511" i="2"/>
  <c r="BS511" i="2"/>
  <c r="AV511" i="2"/>
  <c r="CO518" i="2"/>
  <c r="BR518" i="2"/>
  <c r="AU518" i="2"/>
  <c r="BJ527" i="2"/>
  <c r="AM527" i="2"/>
  <c r="CG527" i="2"/>
  <c r="BT530" i="2"/>
  <c r="AW530" i="2"/>
  <c r="CQ530" i="2"/>
  <c r="CQ541" i="2"/>
  <c r="BT541" i="2"/>
  <c r="AW541" i="2"/>
  <c r="CJ541" i="2"/>
  <c r="BM541" i="2"/>
  <c r="AP541" i="2"/>
  <c r="CO423" i="2"/>
  <c r="AU423" i="2"/>
  <c r="BR423" i="2"/>
  <c r="AW427" i="2"/>
  <c r="CQ427" i="2"/>
  <c r="BT427" i="2"/>
  <c r="BT442" i="2"/>
  <c r="AW442" i="2"/>
  <c r="CQ442" i="2"/>
  <c r="AN455" i="2"/>
  <c r="CH455" i="2"/>
  <c r="BK455" i="2"/>
  <c r="AU467" i="2"/>
  <c r="BR467" i="2"/>
  <c r="CO467" i="2"/>
  <c r="BW487" i="2"/>
  <c r="AZ487" i="2"/>
  <c r="AC487" i="2"/>
  <c r="BW510" i="2"/>
  <c r="AZ510" i="2"/>
  <c r="AC510" i="2"/>
  <c r="BV480" i="2"/>
  <c r="AB480" i="2"/>
  <c r="AY480" i="2"/>
  <c r="CN470" i="2"/>
  <c r="AT470" i="2"/>
  <c r="BQ470" i="2"/>
  <c r="AM520" i="2"/>
  <c r="CG520" i="2"/>
  <c r="BJ520" i="2"/>
  <c r="CJ431" i="2"/>
  <c r="BM431" i="2"/>
  <c r="AP431" i="2"/>
  <c r="BR484" i="2"/>
  <c r="AU484" i="2"/>
  <c r="CO484" i="2"/>
  <c r="CP541" i="2"/>
  <c r="BS541" i="2"/>
  <c r="AV541" i="2"/>
  <c r="AM543" i="2"/>
  <c r="CG543" i="2"/>
  <c r="BJ543" i="2"/>
  <c r="AN543" i="2"/>
  <c r="CH543" i="2"/>
  <c r="BK543" i="2"/>
  <c r="CQ590" i="2"/>
  <c r="BT590" i="2"/>
  <c r="AW590" i="2"/>
  <c r="BM429" i="2"/>
  <c r="AP429" i="2"/>
  <c r="CJ429" i="2"/>
  <c r="CO539" i="2"/>
  <c r="AU539" i="2"/>
  <c r="BR539" i="2"/>
  <c r="BM554" i="2"/>
  <c r="AP554" i="2"/>
  <c r="CJ554" i="2"/>
  <c r="BV436" i="2"/>
  <c r="AY436" i="2"/>
  <c r="AB436" i="2"/>
  <c r="BV467" i="2"/>
  <c r="AY467" i="2"/>
  <c r="AB467" i="2"/>
  <c r="BU425" i="2"/>
  <c r="AX425" i="2"/>
  <c r="AA425" i="2"/>
  <c r="BP457" i="2"/>
  <c r="AS457" i="2"/>
  <c r="CM457" i="2"/>
  <c r="BL481" i="2"/>
  <c r="CI481" i="2"/>
  <c r="AO481" i="2"/>
  <c r="BU485" i="2"/>
  <c r="AX485" i="2"/>
  <c r="AA485" i="2"/>
  <c r="CI505" i="2"/>
  <c r="BL505" i="2"/>
  <c r="AO505" i="2"/>
  <c r="AA522" i="2"/>
  <c r="BU522" i="2"/>
  <c r="AX522" i="2"/>
  <c r="BV432" i="2"/>
  <c r="AY432" i="2"/>
  <c r="AB432" i="2"/>
  <c r="BK534" i="2"/>
  <c r="AN534" i="2"/>
  <c r="CH534" i="2"/>
  <c r="CO565" i="2"/>
  <c r="AU565" i="2"/>
  <c r="BR565" i="2"/>
  <c r="CP436" i="2"/>
  <c r="BS436" i="2"/>
  <c r="AV436" i="2"/>
  <c r="BK445" i="2"/>
  <c r="AN445" i="2"/>
  <c r="CH445" i="2"/>
  <c r="BW479" i="2"/>
  <c r="AZ479" i="2"/>
  <c r="AC479" i="2"/>
  <c r="BS495" i="2"/>
  <c r="AV495" i="2"/>
  <c r="CP495" i="2"/>
  <c r="CJ513" i="2"/>
  <c r="BM513" i="2"/>
  <c r="AP513" i="2"/>
  <c r="CG539" i="2"/>
  <c r="AM539" i="2"/>
  <c r="BJ539" i="2"/>
  <c r="AQ461" i="2"/>
  <c r="BN461" i="2"/>
  <c r="CK461" i="2"/>
  <c r="CH487" i="2"/>
  <c r="BK487" i="2"/>
  <c r="AN487" i="2"/>
  <c r="BV499" i="2"/>
  <c r="AY499" i="2"/>
  <c r="AB499" i="2"/>
  <c r="AS517" i="2"/>
  <c r="CM517" i="2"/>
  <c r="BP517" i="2"/>
  <c r="BV571" i="2"/>
  <c r="AY571" i="2"/>
  <c r="AB571" i="2"/>
  <c r="AX575" i="2"/>
  <c r="AA575" i="2"/>
  <c r="BU575" i="2"/>
  <c r="BN437" i="2"/>
  <c r="CK437" i="2"/>
  <c r="AQ437" i="2"/>
  <c r="AB482" i="2"/>
  <c r="BV482" i="2"/>
  <c r="AY482" i="2"/>
  <c r="AN533" i="2"/>
  <c r="CH533" i="2"/>
  <c r="BK533" i="2"/>
  <c r="BP465" i="2"/>
  <c r="AS465" i="2"/>
  <c r="CM465" i="2"/>
  <c r="BL477" i="2"/>
  <c r="AO477" i="2"/>
  <c r="CI477" i="2"/>
  <c r="CP528" i="2"/>
  <c r="BS528" i="2"/>
  <c r="AV528" i="2"/>
  <c r="BJ567" i="2"/>
  <c r="AM567" i="2"/>
  <c r="CG567" i="2"/>
  <c r="CQ598" i="2"/>
  <c r="BT598" i="2"/>
  <c r="AW598" i="2"/>
  <c r="BV424" i="2"/>
  <c r="AB424" i="2"/>
  <c r="AY424" i="2"/>
  <c r="BM506" i="2"/>
  <c r="AP506" i="2"/>
  <c r="CJ506" i="2"/>
  <c r="CL476" i="2"/>
  <c r="BO476" i="2"/>
  <c r="AR476" i="2"/>
  <c r="BK559" i="2"/>
  <c r="AN559" i="2"/>
  <c r="CH559" i="2"/>
  <c r="CQ514" i="2"/>
  <c r="BT514" i="2"/>
  <c r="AW514" i="2"/>
  <c r="AA514" i="2"/>
  <c r="BU514" i="2"/>
  <c r="AX514" i="2"/>
  <c r="BU524" i="2"/>
  <c r="AX524" i="2"/>
  <c r="AA524" i="2"/>
  <c r="BK470" i="2"/>
  <c r="CH470" i="2"/>
  <c r="AN470" i="2"/>
  <c r="CP560" i="2"/>
  <c r="BS560" i="2"/>
  <c r="AV560" i="2"/>
  <c r="CO599" i="2"/>
  <c r="BR599" i="2"/>
  <c r="AU599" i="2"/>
  <c r="BK503" i="2"/>
  <c r="AN503" i="2"/>
  <c r="CH503" i="2"/>
  <c r="CP444" i="2"/>
  <c r="AV444" i="2"/>
  <c r="BS444" i="2"/>
  <c r="AN490" i="2"/>
  <c r="CH490" i="2"/>
  <c r="BK490" i="2"/>
  <c r="AS504" i="2"/>
  <c r="CM504" i="2"/>
  <c r="BP504" i="2"/>
  <c r="BL507" i="2"/>
  <c r="AO507" i="2"/>
  <c r="CI507" i="2"/>
  <c r="AQ493" i="2"/>
  <c r="CK493" i="2"/>
  <c r="BN493" i="2"/>
  <c r="BT454" i="2"/>
  <c r="AW454" i="2"/>
  <c r="CQ454" i="2"/>
  <c r="AA474" i="2"/>
  <c r="BU474" i="2"/>
  <c r="AX474" i="2"/>
  <c r="AZ474" i="2"/>
  <c r="AC474" i="2"/>
  <c r="BW474" i="2"/>
  <c r="AC491" i="2"/>
  <c r="BW491" i="2"/>
  <c r="AZ491" i="2"/>
  <c r="BP501" i="2"/>
  <c r="AS501" i="2"/>
  <c r="CM501" i="2"/>
  <c r="CI501" i="2"/>
  <c r="BL501" i="2"/>
  <c r="AO501" i="2"/>
  <c r="CP448" i="2"/>
  <c r="AV448" i="2"/>
  <c r="BS448" i="2"/>
  <c r="CK460" i="2"/>
  <c r="AQ460" i="2"/>
  <c r="BN460" i="2"/>
  <c r="AS468" i="2"/>
  <c r="CM468" i="2"/>
  <c r="BP468" i="2"/>
  <c r="CQ460" i="2"/>
  <c r="BT460" i="2"/>
  <c r="AW460" i="2"/>
  <c r="CQ468" i="2"/>
  <c r="BT468" i="2"/>
  <c r="AW468" i="2"/>
  <c r="BK550" i="2"/>
  <c r="AN550" i="2"/>
  <c r="CH550" i="2"/>
  <c r="AV595" i="2"/>
  <c r="BS595" i="2"/>
  <c r="CP595" i="2"/>
  <c r="CG595" i="2"/>
  <c r="BJ595" i="2"/>
  <c r="AM595" i="2"/>
  <c r="CK428" i="2"/>
  <c r="BN428" i="2"/>
  <c r="AQ428" i="2"/>
  <c r="CL467" i="2"/>
  <c r="AR467" i="2"/>
  <c r="BO467" i="2"/>
  <c r="AC489" i="2"/>
  <c r="AZ489" i="2"/>
  <c r="BW489" i="2"/>
  <c r="BS517" i="2"/>
  <c r="AV517" i="2"/>
  <c r="CP517" i="2"/>
  <c r="BP481" i="2"/>
  <c r="AS481" i="2"/>
  <c r="CM481" i="2"/>
  <c r="CP542" i="2"/>
  <c r="BS542" i="2"/>
  <c r="AV542" i="2"/>
  <c r="AO596" i="2"/>
  <c r="BL596" i="2"/>
  <c r="CI596" i="2"/>
  <c r="AO471" i="2"/>
  <c r="CI471" i="2"/>
  <c r="BL471" i="2"/>
  <c r="CP492" i="2"/>
  <c r="BS492" i="2"/>
  <c r="AV492" i="2"/>
  <c r="BS521" i="2"/>
  <c r="AV521" i="2"/>
  <c r="CP521" i="2"/>
  <c r="BU418" i="2"/>
  <c r="AX418" i="2"/>
  <c r="AA418" i="2"/>
  <c r="AN429" i="2"/>
  <c r="CH429" i="2"/>
  <c r="BK429" i="2"/>
  <c r="BU463" i="2"/>
  <c r="AA463" i="2"/>
  <c r="AX463" i="2"/>
  <c r="CI497" i="2"/>
  <c r="BL497" i="2"/>
  <c r="AO497" i="2"/>
  <c r="AS531" i="2"/>
  <c r="CM531" i="2"/>
  <c r="BP531" i="2"/>
  <c r="AU558" i="2"/>
  <c r="CO558" i="2"/>
  <c r="BR558" i="2"/>
  <c r="AB577" i="2"/>
  <c r="AY577" i="2"/>
  <c r="BV577" i="2"/>
  <c r="AW523" i="2"/>
  <c r="CQ523" i="2"/>
  <c r="BT523" i="2"/>
  <c r="CJ482" i="2"/>
  <c r="BM482" i="2"/>
  <c r="AP482" i="2"/>
  <c r="CM495" i="2"/>
  <c r="BP495" i="2"/>
  <c r="AS495" i="2"/>
  <c r="CM449" i="2"/>
  <c r="BP449" i="2"/>
  <c r="AS449" i="2"/>
  <c r="AC422" i="2"/>
  <c r="BW422" i="2"/>
  <c r="AZ422" i="2"/>
  <c r="CP500" i="2"/>
  <c r="BS500" i="2"/>
  <c r="AV500" i="2"/>
  <c r="AS521" i="2"/>
  <c r="CM521" i="2"/>
  <c r="BP521" i="2"/>
  <c r="CI457" i="2"/>
  <c r="AO457" i="2"/>
  <c r="BL457" i="2"/>
  <c r="CK492" i="2"/>
  <c r="BN492" i="2"/>
  <c r="AQ492" i="2"/>
  <c r="CK417" i="2"/>
  <c r="AQ417" i="2"/>
  <c r="BN417" i="2"/>
  <c r="CK456" i="2"/>
  <c r="AQ456" i="2"/>
  <c r="BN456" i="2"/>
  <c r="AS492" i="2"/>
  <c r="CM492" i="2"/>
  <c r="BP492" i="2"/>
  <c r="AR527" i="2"/>
  <c r="CL527" i="2"/>
  <c r="BO527" i="2"/>
  <c r="BO575" i="2"/>
  <c r="CL575" i="2"/>
  <c r="AR575" i="2"/>
  <c r="AQ422" i="2"/>
  <c r="BN422" i="2"/>
  <c r="CK422" i="2"/>
  <c r="AN441" i="2"/>
  <c r="BK441" i="2"/>
  <c r="CH441" i="2"/>
  <c r="BS456" i="2"/>
  <c r="CP456" i="2"/>
  <c r="AV456" i="2"/>
  <c r="CH483" i="2"/>
  <c r="BK483" i="2"/>
  <c r="AN483" i="2"/>
  <c r="CI522" i="2"/>
  <c r="BL522" i="2"/>
  <c r="AO522" i="2"/>
  <c r="AV429" i="2"/>
  <c r="CP429" i="2"/>
  <c r="BS429" i="2"/>
  <c r="AO431" i="2"/>
  <c r="CI431" i="2"/>
  <c r="BL431" i="2"/>
  <c r="CI469" i="2"/>
  <c r="AO469" i="2"/>
  <c r="BL469" i="2"/>
  <c r="AA531" i="2"/>
  <c r="BU531" i="2"/>
  <c r="AX531" i="2"/>
  <c r="CK446" i="2"/>
  <c r="BN446" i="2"/>
  <c r="AQ446" i="2"/>
  <c r="CI527" i="2"/>
  <c r="BL527" i="2"/>
  <c r="AO527" i="2"/>
  <c r="AA431" i="2"/>
  <c r="BU431" i="2"/>
  <c r="AX431" i="2"/>
  <c r="CP509" i="2"/>
  <c r="BS509" i="2"/>
  <c r="AV509" i="2"/>
  <c r="AZ469" i="2"/>
  <c r="BW469" i="2"/>
  <c r="AC469" i="2"/>
  <c r="BS426" i="2"/>
  <c r="AV426" i="2"/>
  <c r="CP426" i="2"/>
  <c r="CK562" i="2"/>
  <c r="BN562" i="2"/>
  <c r="AQ562" i="2"/>
  <c r="BT467" i="2"/>
  <c r="AW467" i="2"/>
  <c r="CQ467" i="2"/>
  <c r="BS513" i="2"/>
  <c r="AV513" i="2"/>
  <c r="CP513" i="2"/>
  <c r="BW421" i="2"/>
  <c r="AZ421" i="2"/>
  <c r="AC421" i="2"/>
  <c r="AO453" i="2"/>
  <c r="CI453" i="2"/>
  <c r="BL453" i="2"/>
  <c r="AP601" i="2"/>
  <c r="CJ601" i="2"/>
  <c r="BM601" i="2"/>
  <c r="CM515" i="2"/>
  <c r="BP515" i="2"/>
  <c r="AS515" i="2"/>
  <c r="AV562" i="2"/>
  <c r="CP562" i="2"/>
  <c r="BS562" i="2"/>
  <c r="CJ218" i="2"/>
  <c r="BM218" i="2"/>
  <c r="AP218" i="2"/>
  <c r="CH230" i="2"/>
  <c r="BK230" i="2"/>
  <c r="AN230" i="2"/>
  <c r="BW248" i="2"/>
  <c r="AZ248" i="2"/>
  <c r="AC248" i="2"/>
  <c r="BV308" i="2"/>
  <c r="AY308" i="2"/>
  <c r="AB308" i="2"/>
  <c r="CH324" i="2"/>
  <c r="BK324" i="2"/>
  <c r="AN324" i="2"/>
  <c r="CL369" i="2"/>
  <c r="BO369" i="2"/>
  <c r="AR369" i="2"/>
  <c r="CM401" i="2"/>
  <c r="AS401" i="2"/>
  <c r="BP401" i="2"/>
  <c r="CJ236" i="2"/>
  <c r="BM236" i="2"/>
  <c r="AP236" i="2"/>
  <c r="CN254" i="2"/>
  <c r="BQ254" i="2"/>
  <c r="AT254" i="2"/>
  <c r="BJ282" i="2"/>
  <c r="CG282" i="2"/>
  <c r="AM282" i="2"/>
  <c r="CP343" i="2"/>
  <c r="BS343" i="2"/>
  <c r="AV343" i="2"/>
  <c r="CO358" i="2"/>
  <c r="BR358" i="2"/>
  <c r="AU358" i="2"/>
  <c r="CI379" i="2"/>
  <c r="AO379" i="2"/>
  <c r="BL379" i="2"/>
  <c r="CL205" i="2"/>
  <c r="BO205" i="2"/>
  <c r="AR205" i="2"/>
  <c r="BU251" i="2"/>
  <c r="AX251" i="2"/>
  <c r="AA251" i="2"/>
  <c r="BM295" i="2"/>
  <c r="CJ295" i="2"/>
  <c r="AP295" i="2"/>
  <c r="BN336" i="2"/>
  <c r="CK336" i="2"/>
  <c r="AQ336" i="2"/>
  <c r="CP363" i="2"/>
  <c r="BS363" i="2"/>
  <c r="AV363" i="2"/>
  <c r="CP405" i="2"/>
  <c r="BS405" i="2"/>
  <c r="AV405" i="2"/>
  <c r="CN408" i="2"/>
  <c r="BQ408" i="2"/>
  <c r="AT408" i="2"/>
  <c r="CM216" i="2"/>
  <c r="BP216" i="2"/>
  <c r="AS216" i="2"/>
  <c r="CM296" i="2"/>
  <c r="BP296" i="2"/>
  <c r="AS296" i="2"/>
  <c r="BL307" i="2"/>
  <c r="CI307" i="2"/>
  <c r="AO307" i="2"/>
  <c r="CN359" i="2"/>
  <c r="BQ359" i="2"/>
  <c r="AT359" i="2"/>
  <c r="BV208" i="2"/>
  <c r="AY208" i="2"/>
  <c r="AB208" i="2"/>
  <c r="CG249" i="2"/>
  <c r="BJ249" i="2"/>
  <c r="AM249" i="2"/>
  <c r="CN260" i="2"/>
  <c r="BQ260" i="2"/>
  <c r="AT260" i="2"/>
  <c r="BL266" i="2"/>
  <c r="CI266" i="2"/>
  <c r="AO266" i="2"/>
  <c r="BW284" i="2"/>
  <c r="AZ284" i="2"/>
  <c r="AC284" i="2"/>
  <c r="BR290" i="2"/>
  <c r="CO290" i="2"/>
  <c r="AU290" i="2"/>
  <c r="CO330" i="2"/>
  <c r="BR330" i="2"/>
  <c r="AU330" i="2"/>
  <c r="CL350" i="2"/>
  <c r="BO350" i="2"/>
  <c r="AR350" i="2"/>
  <c r="BU364" i="2"/>
  <c r="AX364" i="2"/>
  <c r="AA364" i="2"/>
  <c r="CM378" i="2"/>
  <c r="BP378" i="2"/>
  <c r="AS378" i="2"/>
  <c r="BW389" i="2"/>
  <c r="AZ389" i="2"/>
  <c r="AC389" i="2"/>
  <c r="CQ415" i="2"/>
  <c r="BT415" i="2"/>
  <c r="AW415" i="2"/>
  <c r="BU229" i="2"/>
  <c r="AX229" i="2"/>
  <c r="AA229" i="2"/>
  <c r="CH238" i="2"/>
  <c r="BK238" i="2"/>
  <c r="AN238" i="2"/>
  <c r="CQ269" i="2"/>
  <c r="BT269" i="2"/>
  <c r="AW269" i="2"/>
  <c r="CG317" i="2"/>
  <c r="BJ317" i="2"/>
  <c r="AM317" i="2"/>
  <c r="CH383" i="2"/>
  <c r="BK383" i="2"/>
  <c r="AN383" i="2"/>
  <c r="CO203" i="2"/>
  <c r="BR203" i="2"/>
  <c r="AU203" i="2"/>
  <c r="CM209" i="2"/>
  <c r="BP209" i="2"/>
  <c r="AS209" i="2"/>
  <c r="AZ225" i="2"/>
  <c r="BW225" i="2"/>
  <c r="AC225" i="2"/>
  <c r="BQ281" i="2"/>
  <c r="CN281" i="2"/>
  <c r="AT281" i="2"/>
  <c r="CQ293" i="2"/>
  <c r="BT293" i="2"/>
  <c r="AW293" i="2"/>
  <c r="CJ314" i="2"/>
  <c r="BM314" i="2"/>
  <c r="AP314" i="2"/>
  <c r="BL327" i="2"/>
  <c r="CI327" i="2"/>
  <c r="AO327" i="2"/>
  <c r="BU408" i="2"/>
  <c r="AX408" i="2"/>
  <c r="AA408" i="2"/>
  <c r="BW211" i="2"/>
  <c r="AZ211" i="2"/>
  <c r="AC211" i="2"/>
  <c r="CG222" i="2"/>
  <c r="BJ222" i="2"/>
  <c r="AM222" i="2"/>
  <c r="CJ250" i="2"/>
  <c r="BM250" i="2"/>
  <c r="AP250" i="2"/>
  <c r="CP276" i="2"/>
  <c r="AV276" i="2"/>
  <c r="BS276" i="2"/>
  <c r="CI294" i="2"/>
  <c r="BL294" i="2"/>
  <c r="AO294" i="2"/>
  <c r="BV306" i="2"/>
  <c r="AY306" i="2"/>
  <c r="AB306" i="2"/>
  <c r="CH322" i="2"/>
  <c r="BK322" i="2"/>
  <c r="AN322" i="2"/>
  <c r="CQ348" i="2"/>
  <c r="BT348" i="2"/>
  <c r="AW348" i="2"/>
  <c r="CI399" i="2"/>
  <c r="AO399" i="2"/>
  <c r="BL399" i="2"/>
  <c r="BP541" i="2"/>
  <c r="AS541" i="2"/>
  <c r="CM541" i="2"/>
  <c r="BL562" i="2"/>
  <c r="AO562" i="2"/>
  <c r="CI562" i="2"/>
  <c r="BU558" i="2"/>
  <c r="AX558" i="2"/>
  <c r="AA558" i="2"/>
  <c r="AQ556" i="2"/>
  <c r="CK556" i="2"/>
  <c r="BN556" i="2"/>
  <c r="CG545" i="2"/>
  <c r="BJ545" i="2"/>
  <c r="AM545" i="2"/>
  <c r="BW552" i="2"/>
  <c r="AC552" i="2"/>
  <c r="AZ552" i="2"/>
  <c r="CG570" i="2"/>
  <c r="BJ570" i="2"/>
  <c r="AM570" i="2"/>
  <c r="AR596" i="2"/>
  <c r="BO596" i="2"/>
  <c r="CL596" i="2"/>
  <c r="BW585" i="2"/>
  <c r="AZ585" i="2"/>
  <c r="AC585" i="2"/>
  <c r="BN592" i="2"/>
  <c r="AQ592" i="2"/>
  <c r="CK592" i="2"/>
  <c r="BR421" i="2"/>
  <c r="CO421" i="2"/>
  <c r="AU421" i="2"/>
  <c r="CG457" i="2"/>
  <c r="BJ457" i="2"/>
  <c r="AM457" i="2"/>
  <c r="AM489" i="2"/>
  <c r="BJ489" i="2"/>
  <c r="CG489" i="2"/>
  <c r="AT525" i="2"/>
  <c r="CN525" i="2"/>
  <c r="BQ525" i="2"/>
  <c r="AB573" i="2"/>
  <c r="AY573" i="2"/>
  <c r="BV573" i="2"/>
  <c r="BW424" i="2"/>
  <c r="AZ424" i="2"/>
  <c r="AC424" i="2"/>
  <c r="CQ443" i="2"/>
  <c r="BT443" i="2"/>
  <c r="AW443" i="2"/>
  <c r="AZ419" i="2"/>
  <c r="AC419" i="2"/>
  <c r="BW419" i="2"/>
  <c r="AU551" i="2"/>
  <c r="BR551" i="2"/>
  <c r="CO551" i="2"/>
  <c r="CJ451" i="2"/>
  <c r="AP451" i="2"/>
  <c r="BM451" i="2"/>
  <c r="AM487" i="2"/>
  <c r="CG487" i="2"/>
  <c r="BJ487" i="2"/>
  <c r="AU488" i="2"/>
  <c r="BR488" i="2"/>
  <c r="CO488" i="2"/>
  <c r="AS482" i="2"/>
  <c r="CM482" i="2"/>
  <c r="BP482" i="2"/>
  <c r="CI587" i="2"/>
  <c r="BL587" i="2"/>
  <c r="AO587" i="2"/>
  <c r="AN480" i="2"/>
  <c r="CH480" i="2"/>
  <c r="BK480" i="2"/>
  <c r="BU581" i="2"/>
  <c r="AX581" i="2"/>
  <c r="AA581" i="2"/>
  <c r="CL446" i="2"/>
  <c r="AR446" i="2"/>
  <c r="BO446" i="2"/>
  <c r="CJ538" i="2"/>
  <c r="BM538" i="2"/>
  <c r="AP538" i="2"/>
  <c r="BW429" i="2"/>
  <c r="AZ429" i="2"/>
  <c r="AC429" i="2"/>
  <c r="AY505" i="2"/>
  <c r="AB505" i="2"/>
  <c r="BV505" i="2"/>
  <c r="CH479" i="2"/>
  <c r="BK479" i="2"/>
  <c r="AN479" i="2"/>
  <c r="AZ461" i="2"/>
  <c r="AC461" i="2"/>
  <c r="BW461" i="2"/>
  <c r="BN482" i="2"/>
  <c r="CK482" i="2"/>
  <c r="AQ482" i="2"/>
  <c r="BK567" i="2"/>
  <c r="CH567" i="2"/>
  <c r="AN567" i="2"/>
  <c r="CI559" i="2"/>
  <c r="BL559" i="2"/>
  <c r="AO559" i="2"/>
  <c r="CJ514" i="2"/>
  <c r="BM514" i="2"/>
  <c r="AP514" i="2"/>
  <c r="CG560" i="2"/>
  <c r="BJ560" i="2"/>
  <c r="AM560" i="2"/>
  <c r="CM477" i="2"/>
  <c r="BP477" i="2"/>
  <c r="AS477" i="2"/>
  <c r="CG540" i="2"/>
  <c r="AM540" i="2"/>
  <c r="BJ540" i="2"/>
  <c r="AZ465" i="2"/>
  <c r="BW465" i="2"/>
  <c r="AC465" i="2"/>
  <c r="AQ440" i="2"/>
  <c r="CK440" i="2"/>
  <c r="BN440" i="2"/>
  <c r="BL534" i="2"/>
  <c r="AO534" i="2"/>
  <c r="CI534" i="2"/>
  <c r="CK421" i="2"/>
  <c r="BN421" i="2"/>
  <c r="AQ421" i="2"/>
  <c r="AQ452" i="2"/>
  <c r="CK452" i="2"/>
  <c r="BN452" i="2"/>
  <c r="AV421" i="2"/>
  <c r="CP421" i="2"/>
  <c r="BS421" i="2"/>
  <c r="CL218" i="2"/>
  <c r="BO218" i="2"/>
  <c r="AR218" i="2"/>
  <c r="BU230" i="2"/>
  <c r="AA230" i="2"/>
  <c r="AX230" i="2"/>
  <c r="CL323" i="2"/>
  <c r="BO323" i="2"/>
  <c r="AR323" i="2"/>
  <c r="CJ324" i="2"/>
  <c r="BM324" i="2"/>
  <c r="AP324" i="2"/>
  <c r="CP355" i="2"/>
  <c r="BS355" i="2"/>
  <c r="AV355" i="2"/>
  <c r="BU362" i="2"/>
  <c r="AX362" i="2"/>
  <c r="AA362" i="2"/>
  <c r="CO373" i="2"/>
  <c r="BR373" i="2"/>
  <c r="AU373" i="2"/>
  <c r="CM210" i="2"/>
  <c r="BP210" i="2"/>
  <c r="AS210" i="2"/>
  <c r="CM289" i="2"/>
  <c r="BP289" i="2"/>
  <c r="AS289" i="2"/>
  <c r="AX312" i="2"/>
  <c r="BU312" i="2"/>
  <c r="AA312" i="2"/>
  <c r="CM353" i="2"/>
  <c r="BP353" i="2"/>
  <c r="AS353" i="2"/>
  <c r="CQ366" i="2"/>
  <c r="BT366" i="2"/>
  <c r="AW366" i="2"/>
  <c r="BU370" i="2"/>
  <c r="AX370" i="2"/>
  <c r="AA370" i="2"/>
  <c r="CM413" i="2"/>
  <c r="BP413" i="2"/>
  <c r="AS413" i="2"/>
  <c r="CI196" i="2"/>
  <c r="BL196" i="2"/>
  <c r="AO196" i="2"/>
  <c r="CI223" i="2"/>
  <c r="BL223" i="2"/>
  <c r="AO223" i="2"/>
  <c r="CM241" i="2"/>
  <c r="BP241" i="2"/>
  <c r="AS241" i="2"/>
  <c r="CH252" i="2"/>
  <c r="BK252" i="2"/>
  <c r="AN252" i="2"/>
  <c r="CP258" i="2"/>
  <c r="BS258" i="2"/>
  <c r="AV258" i="2"/>
  <c r="BW295" i="2"/>
  <c r="AZ295" i="2"/>
  <c r="AC295" i="2"/>
  <c r="CH325" i="2"/>
  <c r="BK325" i="2"/>
  <c r="AN325" i="2"/>
  <c r="CP339" i="2"/>
  <c r="BS339" i="2"/>
  <c r="AV339" i="2"/>
  <c r="CJ344" i="2"/>
  <c r="BM344" i="2"/>
  <c r="AP344" i="2"/>
  <c r="CN356" i="2"/>
  <c r="BQ356" i="2"/>
  <c r="AT356" i="2"/>
  <c r="BU363" i="2"/>
  <c r="AX363" i="2"/>
  <c r="AA363" i="2"/>
  <c r="BW390" i="2"/>
  <c r="AZ390" i="2"/>
  <c r="AC390" i="2"/>
  <c r="CJ216" i="2"/>
  <c r="BM216" i="2"/>
  <c r="AP216" i="2"/>
  <c r="CH234" i="2"/>
  <c r="BK234" i="2"/>
  <c r="AN234" i="2"/>
  <c r="CQ262" i="2"/>
  <c r="BT262" i="2"/>
  <c r="AW262" i="2"/>
  <c r="CK275" i="2"/>
  <c r="BN275" i="2"/>
  <c r="AQ275" i="2"/>
  <c r="CI316" i="2"/>
  <c r="BL316" i="2"/>
  <c r="AO316" i="2"/>
  <c r="CG387" i="2"/>
  <c r="BJ387" i="2"/>
  <c r="AM387" i="2"/>
  <c r="CK208" i="2"/>
  <c r="BN208" i="2"/>
  <c r="AQ208" i="2"/>
  <c r="BU256" i="2"/>
  <c r="AX256" i="2"/>
  <c r="AA256" i="2"/>
  <c r="BV263" i="2"/>
  <c r="AY263" i="2"/>
  <c r="AB263" i="2"/>
  <c r="CG284" i="2"/>
  <c r="BJ284" i="2"/>
  <c r="AM284" i="2"/>
  <c r="CL287" i="2"/>
  <c r="BO287" i="2"/>
  <c r="AR287" i="2"/>
  <c r="CQ290" i="2"/>
  <c r="BT290" i="2"/>
  <c r="AW290" i="2"/>
  <c r="BW300" i="2"/>
  <c r="AZ300" i="2"/>
  <c r="AC300" i="2"/>
  <c r="CH337" i="2"/>
  <c r="BK337" i="2"/>
  <c r="AN337" i="2"/>
  <c r="CG347" i="2"/>
  <c r="BJ347" i="2"/>
  <c r="AM347" i="2"/>
  <c r="CL360" i="2"/>
  <c r="BO360" i="2"/>
  <c r="AR360" i="2"/>
  <c r="BU367" i="2"/>
  <c r="AX367" i="2"/>
  <c r="AA367" i="2"/>
  <c r="CJ398" i="2"/>
  <c r="BM398" i="2"/>
  <c r="AP398" i="2"/>
  <c r="BN227" i="2"/>
  <c r="CK227" i="2"/>
  <c r="AQ227" i="2"/>
  <c r="CI269" i="2"/>
  <c r="BL269" i="2"/>
  <c r="AO269" i="2"/>
  <c r="CL303" i="2"/>
  <c r="BO303" i="2"/>
  <c r="AR303" i="2"/>
  <c r="CQ317" i="2"/>
  <c r="BT317" i="2"/>
  <c r="AW317" i="2"/>
  <c r="CO357" i="2"/>
  <c r="BR357" i="2"/>
  <c r="AU357" i="2"/>
  <c r="CP403" i="2"/>
  <c r="BS403" i="2"/>
  <c r="AV403" i="2"/>
  <c r="CP207" i="2"/>
  <c r="BS207" i="2"/>
  <c r="AV207" i="2"/>
  <c r="CP213" i="2"/>
  <c r="BS213" i="2"/>
  <c r="AV213" i="2"/>
  <c r="BW314" i="2"/>
  <c r="AZ314" i="2"/>
  <c r="AC314" i="2"/>
  <c r="BV327" i="2"/>
  <c r="AY327" i="2"/>
  <c r="AB327" i="2"/>
  <c r="BW334" i="2"/>
  <c r="AZ334" i="2"/>
  <c r="AC334" i="2"/>
  <c r="CN385" i="2"/>
  <c r="BQ385" i="2"/>
  <c r="AT385" i="2"/>
  <c r="CQ406" i="2"/>
  <c r="BT406" i="2"/>
  <c r="AW406" i="2"/>
  <c r="CG211" i="2"/>
  <c r="BJ211" i="2"/>
  <c r="AM211" i="2"/>
  <c r="CQ222" i="2"/>
  <c r="BT222" i="2"/>
  <c r="AW222" i="2"/>
  <c r="CP235" i="2"/>
  <c r="BS235" i="2"/>
  <c r="AV235" i="2"/>
  <c r="BV243" i="2"/>
  <c r="AY243" i="2"/>
  <c r="AB243" i="2"/>
  <c r="CP257" i="2"/>
  <c r="BS257" i="2"/>
  <c r="AV257" i="2"/>
  <c r="CH276" i="2"/>
  <c r="BK276" i="2"/>
  <c r="AN276" i="2"/>
  <c r="CG283" i="2"/>
  <c r="BJ283" i="2"/>
  <c r="AM283" i="2"/>
  <c r="BL291" i="2"/>
  <c r="CI291" i="2"/>
  <c r="AO291" i="2"/>
  <c r="CK306" i="2"/>
  <c r="BN306" i="2"/>
  <c r="AQ306" i="2"/>
  <c r="BV348" i="2"/>
  <c r="AY348" i="2"/>
  <c r="AB348" i="2"/>
  <c r="CN388" i="2"/>
  <c r="BQ388" i="2"/>
  <c r="AT388" i="2"/>
  <c r="BV399" i="2"/>
  <c r="AY399" i="2"/>
  <c r="AB399" i="2"/>
  <c r="CH404" i="2"/>
  <c r="BK404" i="2"/>
  <c r="AN404" i="2"/>
  <c r="BV533" i="2"/>
  <c r="AY533" i="2"/>
  <c r="AB533" i="2"/>
  <c r="BP536" i="2"/>
  <c r="CM536" i="2"/>
  <c r="AS536" i="2"/>
  <c r="AU547" i="2"/>
  <c r="CO547" i="2"/>
  <c r="BR547" i="2"/>
  <c r="AV553" i="2"/>
  <c r="BS553" i="2"/>
  <c r="CP553" i="2"/>
  <c r="AS555" i="2"/>
  <c r="CM555" i="2"/>
  <c r="BP555" i="2"/>
  <c r="CL554" i="2"/>
  <c r="BO554" i="2"/>
  <c r="AR554" i="2"/>
  <c r="BK573" i="2"/>
  <c r="CH573" i="2"/>
  <c r="AN573" i="2"/>
  <c r="CI564" i="2"/>
  <c r="AO564" i="2"/>
  <c r="BL564" i="2"/>
  <c r="BP560" i="2"/>
  <c r="AS560" i="2"/>
  <c r="CM560" i="2"/>
  <c r="AV576" i="2"/>
  <c r="CP576" i="2"/>
  <c r="BS576" i="2"/>
  <c r="CM566" i="2"/>
  <c r="BP566" i="2"/>
  <c r="AS566" i="2"/>
  <c r="AS598" i="2"/>
  <c r="CM598" i="2"/>
  <c r="BP598" i="2"/>
  <c r="AS590" i="2"/>
  <c r="CM590" i="2"/>
  <c r="BP590" i="2"/>
  <c r="AY595" i="2"/>
  <c r="AB595" i="2"/>
  <c r="BV595" i="2"/>
  <c r="BV580" i="2"/>
  <c r="AY580" i="2"/>
  <c r="AB580" i="2"/>
  <c r="CN581" i="2"/>
  <c r="BQ581" i="2"/>
  <c r="AT581" i="2"/>
  <c r="AN585" i="2"/>
  <c r="CH585" i="2"/>
  <c r="BK585" i="2"/>
  <c r="CL589" i="2"/>
  <c r="BO589" i="2"/>
  <c r="AR589" i="2"/>
  <c r="AY583" i="2"/>
  <c r="AB583" i="2"/>
  <c r="BV583" i="2"/>
  <c r="CM407" i="2"/>
  <c r="BP407" i="2"/>
  <c r="AS407" i="2"/>
  <c r="CH198" i="2"/>
  <c r="BK198" i="2"/>
  <c r="AN198" i="2"/>
  <c r="CK204" i="2"/>
  <c r="BN204" i="2"/>
  <c r="AQ204" i="2"/>
  <c r="CQ204" i="2"/>
  <c r="BT204" i="2"/>
  <c r="AW204" i="2"/>
  <c r="CK214" i="2"/>
  <c r="BN214" i="2"/>
  <c r="AQ214" i="2"/>
  <c r="CP214" i="2"/>
  <c r="BS214" i="2"/>
  <c r="AV214" i="2"/>
  <c r="CQ218" i="2"/>
  <c r="BT218" i="2"/>
  <c r="AW218" i="2"/>
  <c r="CI226" i="2"/>
  <c r="BL226" i="2"/>
  <c r="AO226" i="2"/>
  <c r="CN226" i="2"/>
  <c r="BQ226" i="2"/>
  <c r="AT226" i="2"/>
  <c r="BV226" i="2"/>
  <c r="AY226" i="2"/>
  <c r="AB226" i="2"/>
  <c r="CJ230" i="2"/>
  <c r="BM230" i="2"/>
  <c r="AP230" i="2"/>
  <c r="CO230" i="2"/>
  <c r="BR230" i="2"/>
  <c r="AU230" i="2"/>
  <c r="CM240" i="2"/>
  <c r="BP240" i="2"/>
  <c r="AS240" i="2"/>
  <c r="CI240" i="2"/>
  <c r="BL240" i="2"/>
  <c r="AO240" i="2"/>
  <c r="CK247" i="2"/>
  <c r="BN247" i="2"/>
  <c r="AQ247" i="2"/>
  <c r="CP247" i="2"/>
  <c r="BS247" i="2"/>
  <c r="AV247" i="2"/>
  <c r="CI248" i="2"/>
  <c r="BL248" i="2"/>
  <c r="AO248" i="2"/>
  <c r="CK261" i="2"/>
  <c r="BN261" i="2"/>
  <c r="AQ261" i="2"/>
  <c r="CP261" i="2"/>
  <c r="BS261" i="2"/>
  <c r="AV261" i="2"/>
  <c r="CG265" i="2"/>
  <c r="BJ265" i="2"/>
  <c r="AM265" i="2"/>
  <c r="CL265" i="2"/>
  <c r="BO265" i="2"/>
  <c r="AR265" i="2"/>
  <c r="CQ265" i="2"/>
  <c r="BT265" i="2"/>
  <c r="AW265" i="2"/>
  <c r="BW271" i="2"/>
  <c r="AZ271" i="2"/>
  <c r="AC271" i="2"/>
  <c r="CG271" i="2"/>
  <c r="BJ271" i="2"/>
  <c r="AM271" i="2"/>
  <c r="CP308" i="2"/>
  <c r="BS308" i="2"/>
  <c r="AV308" i="2"/>
  <c r="CH311" i="2"/>
  <c r="BK311" i="2"/>
  <c r="AN311" i="2"/>
  <c r="CM311" i="2"/>
  <c r="BP311" i="2"/>
  <c r="AS311" i="2"/>
  <c r="BL323" i="2"/>
  <c r="CI323" i="2"/>
  <c r="AO323" i="2"/>
  <c r="CO324" i="2"/>
  <c r="BR324" i="2"/>
  <c r="AU324" i="2"/>
  <c r="BW324" i="2"/>
  <c r="AZ324" i="2"/>
  <c r="AC324" i="2"/>
  <c r="CK331" i="2"/>
  <c r="BN331" i="2"/>
  <c r="AQ331" i="2"/>
  <c r="BW352" i="2"/>
  <c r="AZ352" i="2"/>
  <c r="AC352" i="2"/>
  <c r="BN352" i="2"/>
  <c r="CK352" i="2"/>
  <c r="AQ352" i="2"/>
  <c r="CM355" i="2"/>
  <c r="BP355" i="2"/>
  <c r="AS355" i="2"/>
  <c r="CN355" i="2"/>
  <c r="BQ355" i="2"/>
  <c r="AT355" i="2"/>
  <c r="BU355" i="2"/>
  <c r="AX355" i="2"/>
  <c r="AA355" i="2"/>
  <c r="CJ362" i="2"/>
  <c r="BM362" i="2"/>
  <c r="AP362" i="2"/>
  <c r="CN369" i="2"/>
  <c r="BQ369" i="2"/>
  <c r="AT369" i="2"/>
  <c r="AY369" i="2"/>
  <c r="BV369" i="2"/>
  <c r="AB369" i="2"/>
  <c r="CG373" i="2"/>
  <c r="BJ373" i="2"/>
  <c r="AM373" i="2"/>
  <c r="CL373" i="2"/>
  <c r="BO373" i="2"/>
  <c r="AR373" i="2"/>
  <c r="BW376" i="2"/>
  <c r="AZ376" i="2"/>
  <c r="AC376" i="2"/>
  <c r="CG376" i="2"/>
  <c r="BJ376" i="2"/>
  <c r="AM376" i="2"/>
  <c r="CN386" i="2"/>
  <c r="BQ386" i="2"/>
  <c r="AT386" i="2"/>
  <c r="BV386" i="2"/>
  <c r="AY386" i="2"/>
  <c r="AB386" i="2"/>
  <c r="CO401" i="2"/>
  <c r="BR401" i="2"/>
  <c r="AU401" i="2"/>
  <c r="BW401" i="2"/>
  <c r="AZ401" i="2"/>
  <c r="AC401" i="2"/>
  <c r="CK409" i="2"/>
  <c r="BN409" i="2"/>
  <c r="AQ409" i="2"/>
  <c r="CP409" i="2"/>
  <c r="BS409" i="2"/>
  <c r="AV409" i="2"/>
  <c r="CJ415" i="2"/>
  <c r="BM415" i="2"/>
  <c r="AP415" i="2"/>
  <c r="CO215" i="2"/>
  <c r="BR215" i="2"/>
  <c r="AU215" i="2"/>
  <c r="BW215" i="2"/>
  <c r="AZ215" i="2"/>
  <c r="AC215" i="2"/>
  <c r="CQ236" i="2"/>
  <c r="BT236" i="2"/>
  <c r="AW236" i="2"/>
  <c r="CI236" i="2"/>
  <c r="BL236" i="2"/>
  <c r="AO236" i="2"/>
  <c r="CN236" i="2"/>
  <c r="BQ236" i="2"/>
  <c r="AT236" i="2"/>
  <c r="CQ244" i="2"/>
  <c r="BT244" i="2"/>
  <c r="AW244" i="2"/>
  <c r="CK254" i="2"/>
  <c r="BN254" i="2"/>
  <c r="AQ254" i="2"/>
  <c r="BS254" i="2"/>
  <c r="CP254" i="2"/>
  <c r="AV254" i="2"/>
  <c r="CG274" i="2"/>
  <c r="BJ274" i="2"/>
  <c r="AM274" i="2"/>
  <c r="CL274" i="2"/>
  <c r="BO274" i="2"/>
  <c r="AR274" i="2"/>
  <c r="CQ274" i="2"/>
  <c r="BT274" i="2"/>
  <c r="AW274" i="2"/>
  <c r="BV279" i="2"/>
  <c r="AY279" i="2"/>
  <c r="AB279" i="2"/>
  <c r="CN282" i="2"/>
  <c r="BQ282" i="2"/>
  <c r="AT282" i="2"/>
  <c r="BV282" i="2"/>
  <c r="AY282" i="2"/>
  <c r="AB282" i="2"/>
  <c r="CJ289" i="2"/>
  <c r="BM289" i="2"/>
  <c r="AP289" i="2"/>
  <c r="CP299" i="2"/>
  <c r="BS299" i="2"/>
  <c r="AV299" i="2"/>
  <c r="CK299" i="2"/>
  <c r="BN299" i="2"/>
  <c r="AQ299" i="2"/>
  <c r="CJ312" i="2"/>
  <c r="BM312" i="2"/>
  <c r="AP312" i="2"/>
  <c r="CO312" i="2"/>
  <c r="BR312" i="2"/>
  <c r="AU312" i="2"/>
  <c r="BV319" i="2"/>
  <c r="AY319" i="2"/>
  <c r="AB319" i="2"/>
  <c r="BP329" i="2"/>
  <c r="CM329" i="2"/>
  <c r="AS329" i="2"/>
  <c r="BU329" i="2"/>
  <c r="AX329" i="2"/>
  <c r="AA329" i="2"/>
  <c r="CH335" i="2"/>
  <c r="BK335" i="2"/>
  <c r="AN335" i="2"/>
  <c r="CM335" i="2"/>
  <c r="BP335" i="2"/>
  <c r="AS335" i="2"/>
  <c r="BU343" i="2"/>
  <c r="AX343" i="2"/>
  <c r="AA343" i="2"/>
  <c r="CM346" i="2"/>
  <c r="BP346" i="2"/>
  <c r="AS346" i="2"/>
  <c r="BU346" i="2"/>
  <c r="AX346" i="2"/>
  <c r="AA346" i="2"/>
  <c r="CI353" i="2"/>
  <c r="BL353" i="2"/>
  <c r="AO353" i="2"/>
  <c r="CL358" i="2"/>
  <c r="BO358" i="2"/>
  <c r="AR358" i="2"/>
  <c r="CQ358" i="2"/>
  <c r="BT358" i="2"/>
  <c r="AW358" i="2"/>
  <c r="CI366" i="2"/>
  <c r="BL366" i="2"/>
  <c r="AO366" i="2"/>
  <c r="CN366" i="2"/>
  <c r="BQ366" i="2"/>
  <c r="AT366" i="2"/>
  <c r="CJ370" i="2"/>
  <c r="BM370" i="2"/>
  <c r="AP370" i="2"/>
  <c r="CP379" i="2"/>
  <c r="BS379" i="2"/>
  <c r="AV379" i="2"/>
  <c r="BV414" i="2"/>
  <c r="AY414" i="2"/>
  <c r="AB414" i="2"/>
  <c r="CN199" i="2"/>
  <c r="BQ199" i="2"/>
  <c r="AT199" i="2"/>
  <c r="AY199" i="2"/>
  <c r="BV199" i="2"/>
  <c r="AB199" i="2"/>
  <c r="CN202" i="2"/>
  <c r="BQ202" i="2"/>
  <c r="AT202" i="2"/>
  <c r="CO202" i="2"/>
  <c r="BR202" i="2"/>
  <c r="AU202" i="2"/>
  <c r="BV202" i="2"/>
  <c r="AY202" i="2"/>
  <c r="AB202" i="2"/>
  <c r="CI205" i="2"/>
  <c r="BL205" i="2"/>
  <c r="AO205" i="2"/>
  <c r="CN223" i="2"/>
  <c r="BQ223" i="2"/>
  <c r="AT223" i="2"/>
  <c r="BV223" i="2"/>
  <c r="AY223" i="2"/>
  <c r="AB223" i="2"/>
  <c r="CH228" i="2"/>
  <c r="AN228" i="2"/>
  <c r="BK228" i="2"/>
  <c r="CM228" i="2"/>
  <c r="BP228" i="2"/>
  <c r="AS228" i="2"/>
  <c r="CJ241" i="2"/>
  <c r="AP241" i="2"/>
  <c r="BM241" i="2"/>
  <c r="CO251" i="2"/>
  <c r="BR251" i="2"/>
  <c r="AU251" i="2"/>
  <c r="BW251" i="2"/>
  <c r="AC251" i="2"/>
  <c r="AZ251" i="2"/>
  <c r="CM255" i="2"/>
  <c r="BP255" i="2"/>
  <c r="AS255" i="2"/>
  <c r="BU255" i="2"/>
  <c r="AX255" i="2"/>
  <c r="AA255" i="2"/>
  <c r="CH258" i="2"/>
  <c r="BK258" i="2"/>
  <c r="AN258" i="2"/>
  <c r="CM258" i="2"/>
  <c r="BP258" i="2"/>
  <c r="AS258" i="2"/>
  <c r="BU258" i="2"/>
  <c r="AX258" i="2"/>
  <c r="AA258" i="2"/>
  <c r="CQ268" i="2"/>
  <c r="BT268" i="2"/>
  <c r="AW268" i="2"/>
  <c r="CL295" i="2"/>
  <c r="BO295" i="2"/>
  <c r="AR295" i="2"/>
  <c r="BT295" i="2"/>
  <c r="CQ295" i="2"/>
  <c r="AW295" i="2"/>
  <c r="BJ302" i="2"/>
  <c r="CG302" i="2"/>
  <c r="AM302" i="2"/>
  <c r="CL302" i="2"/>
  <c r="BO302" i="2"/>
  <c r="AR302" i="2"/>
  <c r="BV304" i="2"/>
  <c r="AY304" i="2"/>
  <c r="AB304" i="2"/>
  <c r="BN320" i="2"/>
  <c r="CK320" i="2"/>
  <c r="AQ320" i="2"/>
  <c r="CP320" i="2"/>
  <c r="BS320" i="2"/>
  <c r="AV320" i="2"/>
  <c r="CM336" i="2"/>
  <c r="BP336" i="2"/>
  <c r="AS336" i="2"/>
  <c r="BU336" i="2"/>
  <c r="AX336" i="2"/>
  <c r="AA336" i="2"/>
  <c r="CH339" i="2"/>
  <c r="BK339" i="2"/>
  <c r="AN339" i="2"/>
  <c r="CM339" i="2"/>
  <c r="BP339" i="2"/>
  <c r="AS339" i="2"/>
  <c r="BU339" i="2"/>
  <c r="AX339" i="2"/>
  <c r="AA339" i="2"/>
  <c r="BW344" i="2"/>
  <c r="AZ344" i="2"/>
  <c r="AC344" i="2"/>
  <c r="CG344" i="2"/>
  <c r="BJ344" i="2"/>
  <c r="AM344" i="2"/>
  <c r="CJ349" i="2"/>
  <c r="BM349" i="2"/>
  <c r="AP349" i="2"/>
  <c r="CN349" i="2"/>
  <c r="BQ349" i="2"/>
  <c r="AT349" i="2"/>
  <c r="BV349" i="2"/>
  <c r="AY349" i="2"/>
  <c r="AB349" i="2"/>
  <c r="CI356" i="2"/>
  <c r="BL356" i="2"/>
  <c r="AO356" i="2"/>
  <c r="CM356" i="2"/>
  <c r="BP356" i="2"/>
  <c r="AS356" i="2"/>
  <c r="BU356" i="2"/>
  <c r="AX356" i="2"/>
  <c r="AA356" i="2"/>
  <c r="CJ363" i="2"/>
  <c r="BM363" i="2"/>
  <c r="AP363" i="2"/>
  <c r="CM377" i="2"/>
  <c r="AS377" i="2"/>
  <c r="BP377" i="2"/>
  <c r="BU377" i="2"/>
  <c r="AX377" i="2"/>
  <c r="AA377" i="2"/>
  <c r="CG390" i="2"/>
  <c r="AM390" i="2"/>
  <c r="BJ390" i="2"/>
  <c r="CQ395" i="2"/>
  <c r="BT395" i="2"/>
  <c r="AW395" i="2"/>
  <c r="CH402" i="2"/>
  <c r="BK402" i="2"/>
  <c r="AN402" i="2"/>
  <c r="CM402" i="2"/>
  <c r="BP402" i="2"/>
  <c r="AS402" i="2"/>
  <c r="BU402" i="2"/>
  <c r="AX402" i="2"/>
  <c r="AA402" i="2"/>
  <c r="BU405" i="2"/>
  <c r="AX405" i="2"/>
  <c r="AA405" i="2"/>
  <c r="CK407" i="2"/>
  <c r="BN407" i="2"/>
  <c r="AQ407" i="2"/>
  <c r="CP407" i="2"/>
  <c r="BS407" i="2"/>
  <c r="AV407" i="2"/>
  <c r="CJ410" i="2"/>
  <c r="BM410" i="2"/>
  <c r="AP410" i="2"/>
  <c r="CO412" i="2"/>
  <c r="BR412" i="2"/>
  <c r="AU412" i="2"/>
  <c r="BV212" i="2"/>
  <c r="AY212" i="2"/>
  <c r="AB212" i="2"/>
  <c r="CO216" i="2"/>
  <c r="BR216" i="2"/>
  <c r="AU216" i="2"/>
  <c r="BW216" i="2"/>
  <c r="AZ216" i="2"/>
  <c r="AC216" i="2"/>
  <c r="CG219" i="2"/>
  <c r="BJ219" i="2"/>
  <c r="AM219" i="2"/>
  <c r="CL219" i="2"/>
  <c r="BO219" i="2"/>
  <c r="AR219" i="2"/>
  <c r="BV221" i="2"/>
  <c r="AY221" i="2"/>
  <c r="AB221" i="2"/>
  <c r="CM231" i="2"/>
  <c r="BP231" i="2"/>
  <c r="AS231" i="2"/>
  <c r="BU231" i="2"/>
  <c r="AX231" i="2"/>
  <c r="AA231" i="2"/>
  <c r="CM237" i="2"/>
  <c r="BP237" i="2"/>
  <c r="AS237" i="2"/>
  <c r="CK237" i="2"/>
  <c r="BN237" i="2"/>
  <c r="AQ237" i="2"/>
  <c r="CI262" i="2"/>
  <c r="BL262" i="2"/>
  <c r="AO262" i="2"/>
  <c r="CN262" i="2"/>
  <c r="BQ262" i="2"/>
  <c r="AT262" i="2"/>
  <c r="BV270" i="2"/>
  <c r="AY270" i="2"/>
  <c r="AB270" i="2"/>
  <c r="CP275" i="2"/>
  <c r="BS275" i="2"/>
  <c r="AV275" i="2"/>
  <c r="CG277" i="2"/>
  <c r="BJ277" i="2"/>
  <c r="AM277" i="2"/>
  <c r="CL277" i="2"/>
  <c r="BO277" i="2"/>
  <c r="AR277" i="2"/>
  <c r="BW296" i="2"/>
  <c r="AZ296" i="2"/>
  <c r="AC296" i="2"/>
  <c r="CG296" i="2"/>
  <c r="BJ296" i="2"/>
  <c r="AM296" i="2"/>
  <c r="CM298" i="2"/>
  <c r="BP298" i="2"/>
  <c r="AS298" i="2"/>
  <c r="CL298" i="2"/>
  <c r="BO298" i="2"/>
  <c r="AR298" i="2"/>
  <c r="CK307" i="2"/>
  <c r="BN307" i="2"/>
  <c r="AQ307" i="2"/>
  <c r="CJ309" i="2"/>
  <c r="BM309" i="2"/>
  <c r="AP309" i="2"/>
  <c r="CO309" i="2"/>
  <c r="BR309" i="2"/>
  <c r="AU309" i="2"/>
  <c r="AZ309" i="2"/>
  <c r="BW309" i="2"/>
  <c r="AC309" i="2"/>
  <c r="CK313" i="2"/>
  <c r="BN313" i="2"/>
  <c r="AQ313" i="2"/>
  <c r="CP313" i="2"/>
  <c r="BS313" i="2"/>
  <c r="AV313" i="2"/>
  <c r="BN316" i="2"/>
  <c r="AQ316" i="2"/>
  <c r="CK316" i="2"/>
  <c r="CJ326" i="2"/>
  <c r="BM326" i="2"/>
  <c r="AP326" i="2"/>
  <c r="CO326" i="2"/>
  <c r="BR326" i="2"/>
  <c r="AU326" i="2"/>
  <c r="BW326" i="2"/>
  <c r="AZ326" i="2"/>
  <c r="AC326" i="2"/>
  <c r="CH332" i="2"/>
  <c r="BK332" i="2"/>
  <c r="AN332" i="2"/>
  <c r="CM332" i="2"/>
  <c r="BP332" i="2"/>
  <c r="AS332" i="2"/>
  <c r="AX332" i="2"/>
  <c r="BU332" i="2"/>
  <c r="AA332" i="2"/>
  <c r="CP341" i="2"/>
  <c r="BS341" i="2"/>
  <c r="AV341" i="2"/>
  <c r="CK359" i="2"/>
  <c r="BN359" i="2"/>
  <c r="AQ359" i="2"/>
  <c r="CP359" i="2"/>
  <c r="BS359" i="2"/>
  <c r="AV359" i="2"/>
  <c r="CG374" i="2"/>
  <c r="BJ374" i="2"/>
  <c r="AM374" i="2"/>
  <c r="CQ387" i="2"/>
  <c r="AW387" i="2"/>
  <c r="BT387" i="2"/>
  <c r="CJ391" i="2"/>
  <c r="BM391" i="2"/>
  <c r="AP391" i="2"/>
  <c r="CO391" i="2"/>
  <c r="BR391" i="2"/>
  <c r="AU391" i="2"/>
  <c r="CH392" i="2"/>
  <c r="BK392" i="2"/>
  <c r="AN392" i="2"/>
  <c r="CJ414" i="2"/>
  <c r="BM414" i="2"/>
  <c r="AP414" i="2"/>
  <c r="CJ200" i="2"/>
  <c r="BM200" i="2"/>
  <c r="AP200" i="2"/>
  <c r="CP208" i="2"/>
  <c r="BS208" i="2"/>
  <c r="AV208" i="2"/>
  <c r="CH224" i="2"/>
  <c r="BK224" i="2"/>
  <c r="AN224" i="2"/>
  <c r="CM224" i="2"/>
  <c r="BP224" i="2"/>
  <c r="AS224" i="2"/>
  <c r="BU224" i="2"/>
  <c r="AX224" i="2"/>
  <c r="AA224" i="2"/>
  <c r="CO242" i="2"/>
  <c r="BR242" i="2"/>
  <c r="AU242" i="2"/>
  <c r="CK242" i="2"/>
  <c r="BN242" i="2"/>
  <c r="AQ242" i="2"/>
  <c r="CN249" i="2"/>
  <c r="BQ249" i="2"/>
  <c r="AT249" i="2"/>
  <c r="BV249" i="2"/>
  <c r="AY249" i="2"/>
  <c r="AB249" i="2"/>
  <c r="CJ256" i="2"/>
  <c r="BM256" i="2"/>
  <c r="AP256" i="2"/>
  <c r="CO256" i="2"/>
  <c r="BR256" i="2"/>
  <c r="AU256" i="2"/>
  <c r="CP260" i="2"/>
  <c r="BS260" i="2"/>
  <c r="AV260" i="2"/>
  <c r="CK263" i="2"/>
  <c r="BN263" i="2"/>
  <c r="AQ263" i="2"/>
  <c r="CP263" i="2"/>
  <c r="BS263" i="2"/>
  <c r="AV263" i="2"/>
  <c r="CK266" i="2"/>
  <c r="BN266" i="2"/>
  <c r="AQ266" i="2"/>
  <c r="CN272" i="2"/>
  <c r="BQ272" i="2"/>
  <c r="AT272" i="2"/>
  <c r="BV272" i="2"/>
  <c r="AY272" i="2"/>
  <c r="AB272" i="2"/>
  <c r="CK280" i="2"/>
  <c r="BN280" i="2"/>
  <c r="AQ280" i="2"/>
  <c r="CP280" i="2"/>
  <c r="BS280" i="2"/>
  <c r="AV280" i="2"/>
  <c r="CQ284" i="2"/>
  <c r="BT284" i="2"/>
  <c r="AW284" i="2"/>
  <c r="CK286" i="2"/>
  <c r="BN286" i="2"/>
  <c r="AQ286" i="2"/>
  <c r="BS286" i="2"/>
  <c r="CP286" i="2"/>
  <c r="AV286" i="2"/>
  <c r="CI287" i="2"/>
  <c r="BL287" i="2"/>
  <c r="AO287" i="2"/>
  <c r="CN287" i="2"/>
  <c r="BQ287" i="2"/>
  <c r="AT287" i="2"/>
  <c r="CI290" i="2"/>
  <c r="BL290" i="2"/>
  <c r="AO290" i="2"/>
  <c r="CH292" i="2"/>
  <c r="BK292" i="2"/>
  <c r="AN292" i="2"/>
  <c r="CM292" i="2"/>
  <c r="BP292" i="2"/>
  <c r="AS292" i="2"/>
  <c r="BU292" i="2"/>
  <c r="AX292" i="2"/>
  <c r="AA292" i="2"/>
  <c r="CG300" i="2"/>
  <c r="BJ300" i="2"/>
  <c r="AM300" i="2"/>
  <c r="BO300" i="2"/>
  <c r="CL300" i="2"/>
  <c r="AR300" i="2"/>
  <c r="CN305" i="2"/>
  <c r="BQ305" i="2"/>
  <c r="AT305" i="2"/>
  <c r="AY305" i="2"/>
  <c r="BV305" i="2"/>
  <c r="AB305" i="2"/>
  <c r="CK321" i="2"/>
  <c r="BN321" i="2"/>
  <c r="AQ321" i="2"/>
  <c r="CP321" i="2"/>
  <c r="BS321" i="2"/>
  <c r="AV321" i="2"/>
  <c r="CI330" i="2"/>
  <c r="BL330" i="2"/>
  <c r="AO330" i="2"/>
  <c r="CM337" i="2"/>
  <c r="BP337" i="2"/>
  <c r="AS337" i="2"/>
  <c r="BU337" i="2"/>
  <c r="AX337" i="2"/>
  <c r="AA337" i="2"/>
  <c r="CJ345" i="2"/>
  <c r="BM345" i="2"/>
  <c r="AP345" i="2"/>
  <c r="CO345" i="2"/>
  <c r="BR345" i="2"/>
  <c r="AU345" i="2"/>
  <c r="CI347" i="2"/>
  <c r="BL347" i="2"/>
  <c r="AO347" i="2"/>
  <c r="CJ350" i="2"/>
  <c r="BM350" i="2"/>
  <c r="AP350" i="2"/>
  <c r="CN350" i="2"/>
  <c r="BQ350" i="2"/>
  <c r="AT350" i="2"/>
  <c r="BV350" i="2"/>
  <c r="AY350" i="2"/>
  <c r="AB350" i="2"/>
  <c r="CI360" i="2"/>
  <c r="BL360" i="2"/>
  <c r="AO360" i="2"/>
  <c r="CJ364" i="2"/>
  <c r="BM364" i="2"/>
  <c r="AP364" i="2"/>
  <c r="CO364" i="2"/>
  <c r="BR364" i="2"/>
  <c r="AU364" i="2"/>
  <c r="BW364" i="2"/>
  <c r="AZ364" i="2"/>
  <c r="AC364" i="2"/>
  <c r="CJ367" i="2"/>
  <c r="BM367" i="2"/>
  <c r="AP367" i="2"/>
  <c r="CO367" i="2"/>
  <c r="BR367" i="2"/>
  <c r="AU367" i="2"/>
  <c r="CK371" i="2"/>
  <c r="BN371" i="2"/>
  <c r="AQ371" i="2"/>
  <c r="CO378" i="2"/>
  <c r="BR378" i="2"/>
  <c r="AU378" i="2"/>
  <c r="BW378" i="2"/>
  <c r="AZ378" i="2"/>
  <c r="AC378" i="2"/>
  <c r="CH382" i="2"/>
  <c r="BK382" i="2"/>
  <c r="AN382" i="2"/>
  <c r="CM382" i="2"/>
  <c r="BP382" i="2"/>
  <c r="AS382" i="2"/>
  <c r="CQ389" i="2"/>
  <c r="BT389" i="2"/>
  <c r="AW389" i="2"/>
  <c r="CM393" i="2"/>
  <c r="AS393" i="2"/>
  <c r="BP393" i="2"/>
  <c r="BU393" i="2"/>
  <c r="AX393" i="2"/>
  <c r="AA393" i="2"/>
  <c r="CG398" i="2"/>
  <c r="AM398" i="2"/>
  <c r="BJ398" i="2"/>
  <c r="CL415" i="2"/>
  <c r="BO415" i="2"/>
  <c r="AR415" i="2"/>
  <c r="CI414" i="2"/>
  <c r="BL414" i="2"/>
  <c r="AO414" i="2"/>
  <c r="CN206" i="2"/>
  <c r="BQ206" i="2"/>
  <c r="AT206" i="2"/>
  <c r="CQ217" i="2"/>
  <c r="BT217" i="2"/>
  <c r="AW217" i="2"/>
  <c r="CH227" i="2"/>
  <c r="BK227" i="2"/>
  <c r="AN227" i="2"/>
  <c r="CM227" i="2"/>
  <c r="BP227" i="2"/>
  <c r="AS227" i="2"/>
  <c r="BW229" i="2"/>
  <c r="AZ229" i="2"/>
  <c r="AC229" i="2"/>
  <c r="CG229" i="2"/>
  <c r="BJ229" i="2"/>
  <c r="AM229" i="2"/>
  <c r="CO232" i="2"/>
  <c r="BR232" i="2"/>
  <c r="AU232" i="2"/>
  <c r="BW232" i="2"/>
  <c r="AZ232" i="2"/>
  <c r="AC232" i="2"/>
  <c r="CJ238" i="2"/>
  <c r="BM238" i="2"/>
  <c r="AP238" i="2"/>
  <c r="CO238" i="2"/>
  <c r="BR238" i="2"/>
  <c r="AU238" i="2"/>
  <c r="CQ245" i="2"/>
  <c r="BT245" i="2"/>
  <c r="AW245" i="2"/>
  <c r="CI253" i="2"/>
  <c r="BL253" i="2"/>
  <c r="AO253" i="2"/>
  <c r="CN253" i="2"/>
  <c r="BQ253" i="2"/>
  <c r="AT253" i="2"/>
  <c r="BV253" i="2"/>
  <c r="AY253" i="2"/>
  <c r="AB253" i="2"/>
  <c r="CL278" i="2"/>
  <c r="BO278" i="2"/>
  <c r="AR278" i="2"/>
  <c r="CQ278" i="2"/>
  <c r="BT278" i="2"/>
  <c r="AW278" i="2"/>
  <c r="CI303" i="2"/>
  <c r="BL303" i="2"/>
  <c r="AO303" i="2"/>
  <c r="CN303" i="2"/>
  <c r="BQ303" i="2"/>
  <c r="AT303" i="2"/>
  <c r="BU310" i="2"/>
  <c r="AX310" i="2"/>
  <c r="AA310" i="2"/>
  <c r="CI317" i="2"/>
  <c r="BL317" i="2"/>
  <c r="AO317" i="2"/>
  <c r="CN317" i="2"/>
  <c r="BQ317" i="2"/>
  <c r="AT317" i="2"/>
  <c r="BV317" i="2"/>
  <c r="AY317" i="2"/>
  <c r="AB317" i="2"/>
  <c r="CK333" i="2"/>
  <c r="BN333" i="2"/>
  <c r="AQ333" i="2"/>
  <c r="CH357" i="2"/>
  <c r="BK357" i="2"/>
  <c r="AN357" i="2"/>
  <c r="CL368" i="2"/>
  <c r="BO368" i="2"/>
  <c r="AR368" i="2"/>
  <c r="CQ368" i="2"/>
  <c r="BT368" i="2"/>
  <c r="AW368" i="2"/>
  <c r="CH375" i="2"/>
  <c r="BK375" i="2"/>
  <c r="AN375" i="2"/>
  <c r="CK381" i="2"/>
  <c r="BN381" i="2"/>
  <c r="AQ381" i="2"/>
  <c r="CP381" i="2"/>
  <c r="BS381" i="2"/>
  <c r="AV381" i="2"/>
  <c r="CJ383" i="2"/>
  <c r="BM383" i="2"/>
  <c r="AP383" i="2"/>
  <c r="CO383" i="2"/>
  <c r="BR383" i="2"/>
  <c r="AU383" i="2"/>
  <c r="CH384" i="2"/>
  <c r="BK384" i="2"/>
  <c r="AN384" i="2"/>
  <c r="CI396" i="2"/>
  <c r="BL396" i="2"/>
  <c r="AO396" i="2"/>
  <c r="CN396" i="2"/>
  <c r="BQ396" i="2"/>
  <c r="AT396" i="2"/>
  <c r="BV396" i="2"/>
  <c r="AY396" i="2"/>
  <c r="AB396" i="2"/>
  <c r="CH403" i="2"/>
  <c r="BK403" i="2"/>
  <c r="AN403" i="2"/>
  <c r="CM403" i="2"/>
  <c r="BP403" i="2"/>
  <c r="AS403" i="2"/>
  <c r="BU403" i="2"/>
  <c r="AX403" i="2"/>
  <c r="AA403" i="2"/>
  <c r="CK411" i="2"/>
  <c r="BN411" i="2"/>
  <c r="AQ411" i="2"/>
  <c r="CK197" i="2"/>
  <c r="BN197" i="2"/>
  <c r="AQ197" i="2"/>
  <c r="CP197" i="2"/>
  <c r="BS197" i="2"/>
  <c r="AV197" i="2"/>
  <c r="CG203" i="2"/>
  <c r="BJ203" i="2"/>
  <c r="AM203" i="2"/>
  <c r="CK203" i="2"/>
  <c r="BN203" i="2"/>
  <c r="AQ203" i="2"/>
  <c r="CH207" i="2"/>
  <c r="BK207" i="2"/>
  <c r="AN207" i="2"/>
  <c r="CO209" i="2"/>
  <c r="BR209" i="2"/>
  <c r="AU209" i="2"/>
  <c r="AZ209" i="2"/>
  <c r="BW209" i="2"/>
  <c r="AC209" i="2"/>
  <c r="CH213" i="2"/>
  <c r="BK213" i="2"/>
  <c r="AN213" i="2"/>
  <c r="CQ225" i="2"/>
  <c r="BT225" i="2"/>
  <c r="AW225" i="2"/>
  <c r="BV239" i="2"/>
  <c r="AY239" i="2"/>
  <c r="AB239" i="2"/>
  <c r="CM239" i="2"/>
  <c r="BP239" i="2"/>
  <c r="AS239" i="2"/>
  <c r="CQ239" i="2"/>
  <c r="BT239" i="2"/>
  <c r="AW239" i="2"/>
  <c r="CK259" i="2"/>
  <c r="BN259" i="2"/>
  <c r="AQ259" i="2"/>
  <c r="CM264" i="2"/>
  <c r="BP264" i="2"/>
  <c r="AS264" i="2"/>
  <c r="AX264" i="2"/>
  <c r="BU264" i="2"/>
  <c r="AA264" i="2"/>
  <c r="CK273" i="2"/>
  <c r="BN273" i="2"/>
  <c r="AQ273" i="2"/>
  <c r="CP273" i="2"/>
  <c r="BS273" i="2"/>
  <c r="AV273" i="2"/>
  <c r="CH281" i="2"/>
  <c r="BK281" i="2"/>
  <c r="AN281" i="2"/>
  <c r="CI285" i="2"/>
  <c r="BL285" i="2"/>
  <c r="AO285" i="2"/>
  <c r="CN285" i="2"/>
  <c r="BQ285" i="2"/>
  <c r="AT285" i="2"/>
  <c r="BV285" i="2"/>
  <c r="AY285" i="2"/>
  <c r="AB285" i="2"/>
  <c r="CJ301" i="2"/>
  <c r="BM301" i="2"/>
  <c r="AP301" i="2"/>
  <c r="CO301" i="2"/>
  <c r="BR301" i="2"/>
  <c r="AU301" i="2"/>
  <c r="BW301" i="2"/>
  <c r="AZ301" i="2"/>
  <c r="AC301" i="2"/>
  <c r="BJ314" i="2"/>
  <c r="CG314" i="2"/>
  <c r="AM314" i="2"/>
  <c r="CL314" i="2"/>
  <c r="BO314" i="2"/>
  <c r="AR314" i="2"/>
  <c r="CQ314" i="2"/>
  <c r="BT314" i="2"/>
  <c r="AW314" i="2"/>
  <c r="BU318" i="2"/>
  <c r="AX318" i="2"/>
  <c r="AA318" i="2"/>
  <c r="CK327" i="2"/>
  <c r="BN327" i="2"/>
  <c r="AQ327" i="2"/>
  <c r="CP327" i="2"/>
  <c r="BS327" i="2"/>
  <c r="AV327" i="2"/>
  <c r="BJ334" i="2"/>
  <c r="CG334" i="2"/>
  <c r="AM334" i="2"/>
  <c r="CL334" i="2"/>
  <c r="BO334" i="2"/>
  <c r="AR334" i="2"/>
  <c r="CJ340" i="2"/>
  <c r="BM340" i="2"/>
  <c r="AP340" i="2"/>
  <c r="CI342" i="2"/>
  <c r="BL342" i="2"/>
  <c r="AO342" i="2"/>
  <c r="CN342" i="2"/>
  <c r="BQ342" i="2"/>
  <c r="AT342" i="2"/>
  <c r="BV342" i="2"/>
  <c r="AY342" i="2"/>
  <c r="AB342" i="2"/>
  <c r="CG351" i="2"/>
  <c r="BJ351" i="2"/>
  <c r="AM351" i="2"/>
  <c r="BR354" i="2"/>
  <c r="CO354" i="2"/>
  <c r="AU354" i="2"/>
  <c r="CG361" i="2"/>
  <c r="BJ361" i="2"/>
  <c r="AM361" i="2"/>
  <c r="CL361" i="2"/>
  <c r="BO361" i="2"/>
  <c r="AR361" i="2"/>
  <c r="CQ361" i="2"/>
  <c r="BT361" i="2"/>
  <c r="AW361" i="2"/>
  <c r="BU365" i="2"/>
  <c r="AX365" i="2"/>
  <c r="AA365" i="2"/>
  <c r="CI372" i="2"/>
  <c r="BL372" i="2"/>
  <c r="AO372" i="2"/>
  <c r="CN372" i="2"/>
  <c r="BQ372" i="2"/>
  <c r="AT372" i="2"/>
  <c r="BV372" i="2"/>
  <c r="AY372" i="2"/>
  <c r="AB372" i="2"/>
  <c r="CK385" i="2"/>
  <c r="BN385" i="2"/>
  <c r="AQ385" i="2"/>
  <c r="CP385" i="2"/>
  <c r="BS385" i="2"/>
  <c r="AV385" i="2"/>
  <c r="BW400" i="2"/>
  <c r="AZ400" i="2"/>
  <c r="AC400" i="2"/>
  <c r="CG400" i="2"/>
  <c r="BJ400" i="2"/>
  <c r="AM400" i="2"/>
  <c r="CI406" i="2"/>
  <c r="BL406" i="2"/>
  <c r="AO406" i="2"/>
  <c r="CN406" i="2"/>
  <c r="BQ406" i="2"/>
  <c r="AT406" i="2"/>
  <c r="BW408" i="2"/>
  <c r="AZ408" i="2"/>
  <c r="AC408" i="2"/>
  <c r="CG408" i="2"/>
  <c r="BJ408" i="2"/>
  <c r="AM408" i="2"/>
  <c r="CN412" i="2"/>
  <c r="BQ412" i="2"/>
  <c r="AT412" i="2"/>
  <c r="BV412" i="2"/>
  <c r="AB412" i="2"/>
  <c r="AY412" i="2"/>
  <c r="BW416" i="2"/>
  <c r="AZ416" i="2"/>
  <c r="AC416" i="2"/>
  <c r="CL201" i="2"/>
  <c r="BO201" i="2"/>
  <c r="AR201" i="2"/>
  <c r="CQ201" i="2"/>
  <c r="BT201" i="2"/>
  <c r="AW201" i="2"/>
  <c r="CQ211" i="2"/>
  <c r="BT211" i="2"/>
  <c r="AW211" i="2"/>
  <c r="CJ220" i="2"/>
  <c r="BM220" i="2"/>
  <c r="AP220" i="2"/>
  <c r="CO220" i="2"/>
  <c r="BR220" i="2"/>
  <c r="AU220" i="2"/>
  <c r="BW220" i="2"/>
  <c r="AZ220" i="2"/>
  <c r="AC220" i="2"/>
  <c r="CI222" i="2"/>
  <c r="BL222" i="2"/>
  <c r="AO222" i="2"/>
  <c r="CQ233" i="2"/>
  <c r="BT233" i="2"/>
  <c r="AW233" i="2"/>
  <c r="CH235" i="2"/>
  <c r="BK235" i="2"/>
  <c r="AN235" i="2"/>
  <c r="CM235" i="2"/>
  <c r="BP235" i="2"/>
  <c r="AS235" i="2"/>
  <c r="CK243" i="2"/>
  <c r="BN243" i="2"/>
  <c r="AQ243" i="2"/>
  <c r="CK246" i="2"/>
  <c r="BN246" i="2"/>
  <c r="AQ246" i="2"/>
  <c r="CP246" i="2"/>
  <c r="BS246" i="2"/>
  <c r="AV246" i="2"/>
  <c r="CG250" i="2"/>
  <c r="BJ250" i="2"/>
  <c r="AM250" i="2"/>
  <c r="CL250" i="2"/>
  <c r="AR250" i="2"/>
  <c r="BO250" i="2"/>
  <c r="CQ250" i="2"/>
  <c r="BT250" i="2"/>
  <c r="AW250" i="2"/>
  <c r="CH257" i="2"/>
  <c r="BK257" i="2"/>
  <c r="AN257" i="2"/>
  <c r="CO267" i="2"/>
  <c r="BR267" i="2"/>
  <c r="AU267" i="2"/>
  <c r="BW267" i="2"/>
  <c r="AZ267" i="2"/>
  <c r="AC267" i="2"/>
  <c r="BT283" i="2"/>
  <c r="CQ283" i="2"/>
  <c r="AW283" i="2"/>
  <c r="BN288" i="2"/>
  <c r="CK288" i="2"/>
  <c r="AQ288" i="2"/>
  <c r="CP288" i="2"/>
  <c r="BS288" i="2"/>
  <c r="AV288" i="2"/>
  <c r="CK291" i="2"/>
  <c r="BN291" i="2"/>
  <c r="AQ291" i="2"/>
  <c r="CK294" i="2"/>
  <c r="BN294" i="2"/>
  <c r="AQ294" i="2"/>
  <c r="CP294" i="2"/>
  <c r="BS294" i="2"/>
  <c r="AV294" i="2"/>
  <c r="CK297" i="2"/>
  <c r="BN297" i="2"/>
  <c r="AQ297" i="2"/>
  <c r="CP297" i="2"/>
  <c r="BS297" i="2"/>
  <c r="AV297" i="2"/>
  <c r="CH306" i="2"/>
  <c r="BK306" i="2"/>
  <c r="AN306" i="2"/>
  <c r="CN315" i="2"/>
  <c r="BQ315" i="2"/>
  <c r="AT315" i="2"/>
  <c r="BV315" i="2"/>
  <c r="AY315" i="2"/>
  <c r="AB315" i="2"/>
  <c r="CJ322" i="2"/>
  <c r="BM322" i="2"/>
  <c r="AP322" i="2"/>
  <c r="CM328" i="2"/>
  <c r="BP328" i="2"/>
  <c r="AS328" i="2"/>
  <c r="AX328" i="2"/>
  <c r="BU328" i="2"/>
  <c r="AA328" i="2"/>
  <c r="CG338" i="2"/>
  <c r="BJ338" i="2"/>
  <c r="AM338" i="2"/>
  <c r="CL338" i="2"/>
  <c r="BO338" i="2"/>
  <c r="AR338" i="2"/>
  <c r="CQ338" i="2"/>
  <c r="BT338" i="2"/>
  <c r="AW338" i="2"/>
  <c r="BN348" i="2"/>
  <c r="CK348" i="2"/>
  <c r="AQ348" i="2"/>
  <c r="CI380" i="2"/>
  <c r="BL380" i="2"/>
  <c r="AO380" i="2"/>
  <c r="CN380" i="2"/>
  <c r="BQ380" i="2"/>
  <c r="AT380" i="2"/>
  <c r="BV380" i="2"/>
  <c r="AY380" i="2"/>
  <c r="AB380" i="2"/>
  <c r="CK388" i="2"/>
  <c r="BN388" i="2"/>
  <c r="AQ388" i="2"/>
  <c r="CI394" i="2"/>
  <c r="BL394" i="2"/>
  <c r="AO394" i="2"/>
  <c r="CK399" i="2"/>
  <c r="BN399" i="2"/>
  <c r="AQ399" i="2"/>
  <c r="CP399" i="2"/>
  <c r="BS399" i="2"/>
  <c r="AV399" i="2"/>
  <c r="AB417" i="2"/>
  <c r="BV417" i="2"/>
  <c r="AY417" i="2"/>
  <c r="CK535" i="2"/>
  <c r="BN535" i="2"/>
  <c r="AQ535" i="2"/>
  <c r="AQ539" i="2"/>
  <c r="BN539" i="2"/>
  <c r="CK539" i="2"/>
  <c r="AY536" i="2"/>
  <c r="AB536" i="2"/>
  <c r="BV536" i="2"/>
  <c r="CL538" i="2"/>
  <c r="BO538" i="2"/>
  <c r="AR538" i="2"/>
  <c r="BW537" i="2"/>
  <c r="AZ537" i="2"/>
  <c r="AC537" i="2"/>
  <c r="AS539" i="2"/>
  <c r="BP539" i="2"/>
  <c r="CM539" i="2"/>
  <c r="AR551" i="2"/>
  <c r="CL551" i="2"/>
  <c r="BO551" i="2"/>
  <c r="AB559" i="2"/>
  <c r="BV559" i="2"/>
  <c r="AY559" i="2"/>
  <c r="CI563" i="2"/>
  <c r="BL563" i="2"/>
  <c r="AO563" i="2"/>
  <c r="BN542" i="2"/>
  <c r="AQ542" i="2"/>
  <c r="CK542" i="2"/>
  <c r="CO546" i="2"/>
  <c r="BR546" i="2"/>
  <c r="AU546" i="2"/>
  <c r="BQ553" i="2"/>
  <c r="CN553" i="2"/>
  <c r="AT553" i="2"/>
  <c r="BW558" i="2"/>
  <c r="AZ558" i="2"/>
  <c r="AC558" i="2"/>
  <c r="AT544" i="2"/>
  <c r="CN544" i="2"/>
  <c r="BQ544" i="2"/>
  <c r="AZ549" i="2"/>
  <c r="AC549" i="2"/>
  <c r="BW549" i="2"/>
  <c r="CN552" i="2"/>
  <c r="BQ552" i="2"/>
  <c r="AT552" i="2"/>
  <c r="BW557" i="2"/>
  <c r="AZ557" i="2"/>
  <c r="AC557" i="2"/>
  <c r="BR544" i="2"/>
  <c r="AU544" i="2"/>
  <c r="CO544" i="2"/>
  <c r="AB548" i="2"/>
  <c r="BV548" i="2"/>
  <c r="AY548" i="2"/>
  <c r="BP556" i="2"/>
  <c r="AS556" i="2"/>
  <c r="CM556" i="2"/>
  <c r="AA556" i="2"/>
  <c r="BU556" i="2"/>
  <c r="AX556" i="2"/>
  <c r="BW547" i="2"/>
  <c r="AZ547" i="2"/>
  <c r="AC547" i="2"/>
  <c r="BM549" i="2"/>
  <c r="CJ549" i="2"/>
  <c r="AP549" i="2"/>
  <c r="CI556" i="2"/>
  <c r="BL556" i="2"/>
  <c r="AO556" i="2"/>
  <c r="CM562" i="2"/>
  <c r="BP562" i="2"/>
  <c r="AS562" i="2"/>
  <c r="BP545" i="2"/>
  <c r="AS545" i="2"/>
  <c r="CM545" i="2"/>
  <c r="AA545" i="2"/>
  <c r="BU545" i="2"/>
  <c r="AX545" i="2"/>
  <c r="CK553" i="2"/>
  <c r="AQ553" i="2"/>
  <c r="BN553" i="2"/>
  <c r="AB544" i="2"/>
  <c r="BV544" i="2"/>
  <c r="AY544" i="2"/>
  <c r="BK569" i="2"/>
  <c r="AN569" i="2"/>
  <c r="CH569" i="2"/>
  <c r="AP565" i="2"/>
  <c r="CJ565" i="2"/>
  <c r="BM565" i="2"/>
  <c r="CJ573" i="2"/>
  <c r="AP573" i="2"/>
  <c r="BM573" i="2"/>
  <c r="CL576" i="2"/>
  <c r="AR576" i="2"/>
  <c r="BO576" i="2"/>
  <c r="BQ564" i="2"/>
  <c r="CN564" i="2"/>
  <c r="AT564" i="2"/>
  <c r="CK569" i="2"/>
  <c r="AQ569" i="2"/>
  <c r="BN569" i="2"/>
  <c r="BQ576" i="2"/>
  <c r="CN576" i="2"/>
  <c r="AT576" i="2"/>
  <c r="CQ568" i="2"/>
  <c r="AW568" i="2"/>
  <c r="BT568" i="2"/>
  <c r="AS577" i="2"/>
  <c r="BP577" i="2"/>
  <c r="CM577" i="2"/>
  <c r="CQ570" i="2"/>
  <c r="AW570" i="2"/>
  <c r="BT570" i="2"/>
  <c r="BP574" i="2"/>
  <c r="AS574" i="2"/>
  <c r="CM574" i="2"/>
  <c r="BM578" i="2"/>
  <c r="CJ578" i="2"/>
  <c r="AP578" i="2"/>
  <c r="AA578" i="2"/>
  <c r="BU578" i="2"/>
  <c r="AX578" i="2"/>
  <c r="CG592" i="2"/>
  <c r="BJ592" i="2"/>
  <c r="AM592" i="2"/>
  <c r="AB594" i="2"/>
  <c r="BV594" i="2"/>
  <c r="AY594" i="2"/>
  <c r="AR600" i="2"/>
  <c r="CL600" i="2"/>
  <c r="BO600" i="2"/>
  <c r="AO588" i="2"/>
  <c r="CI588" i="2"/>
  <c r="BL588" i="2"/>
  <c r="BL593" i="2"/>
  <c r="AO593" i="2"/>
  <c r="CI593" i="2"/>
  <c r="BP599" i="2"/>
  <c r="AS599" i="2"/>
  <c r="CM599" i="2"/>
  <c r="CN584" i="2"/>
  <c r="BQ584" i="2"/>
  <c r="AT584" i="2"/>
  <c r="BV584" i="2"/>
  <c r="AY584" i="2"/>
  <c r="AB584" i="2"/>
  <c r="CN588" i="2"/>
  <c r="BQ588" i="2"/>
  <c r="AT588" i="2"/>
  <c r="BV588" i="2"/>
  <c r="AY588" i="2"/>
  <c r="AB588" i="2"/>
  <c r="CK593" i="2"/>
  <c r="BN593" i="2"/>
  <c r="AQ593" i="2"/>
  <c r="CG583" i="2"/>
  <c r="BJ583" i="2"/>
  <c r="AM583" i="2"/>
  <c r="BV596" i="2"/>
  <c r="AY596" i="2"/>
  <c r="AB596" i="2"/>
  <c r="CI583" i="2"/>
  <c r="BL583" i="2"/>
  <c r="AO583" i="2"/>
  <c r="BP587" i="2"/>
  <c r="AS587" i="2"/>
  <c r="CM587" i="2"/>
  <c r="BP591" i="2"/>
  <c r="AS591" i="2"/>
  <c r="CM591" i="2"/>
  <c r="AV593" i="2"/>
  <c r="CP593" i="2"/>
  <c r="BS593" i="2"/>
  <c r="AM538" i="2"/>
  <c r="CG538" i="2"/>
  <c r="BJ538" i="2"/>
  <c r="AQ597" i="2"/>
  <c r="CK597" i="2"/>
  <c r="BN597" i="2"/>
  <c r="CN542" i="2"/>
  <c r="BQ542" i="2"/>
  <c r="AT542" i="2"/>
  <c r="CN543" i="2"/>
  <c r="BQ543" i="2"/>
  <c r="AT543" i="2"/>
  <c r="CK563" i="2"/>
  <c r="BN563" i="2"/>
  <c r="AQ563" i="2"/>
  <c r="CJ534" i="2"/>
  <c r="BM534" i="2"/>
  <c r="AP534" i="2"/>
  <c r="BV565" i="2"/>
  <c r="AY565" i="2"/>
  <c r="AB565" i="2"/>
  <c r="BL585" i="2"/>
  <c r="AO585" i="2"/>
  <c r="CI585" i="2"/>
  <c r="AU424" i="2"/>
  <c r="CO424" i="2"/>
  <c r="BR424" i="2"/>
  <c r="CO440" i="2"/>
  <c r="BR440" i="2"/>
  <c r="AU440" i="2"/>
  <c r="BR456" i="2"/>
  <c r="AU456" i="2"/>
  <c r="CO456" i="2"/>
  <c r="AP561" i="2"/>
  <c r="CJ561" i="2"/>
  <c r="BM561" i="2"/>
  <c r="AQ579" i="2"/>
  <c r="CK579" i="2"/>
  <c r="BN579" i="2"/>
  <c r="AX588" i="2"/>
  <c r="AA588" i="2"/>
  <c r="BU588" i="2"/>
  <c r="CN425" i="2"/>
  <c r="BQ425" i="2"/>
  <c r="AT425" i="2"/>
  <c r="CH440" i="2"/>
  <c r="AN440" i="2"/>
  <c r="BK440" i="2"/>
  <c r="CO445" i="2"/>
  <c r="BR445" i="2"/>
  <c r="AU445" i="2"/>
  <c r="CG449" i="2"/>
  <c r="BJ449" i="2"/>
  <c r="AM449" i="2"/>
  <c r="BQ457" i="2"/>
  <c r="CN457" i="2"/>
  <c r="AT457" i="2"/>
  <c r="CG469" i="2"/>
  <c r="BJ469" i="2"/>
  <c r="AM469" i="2"/>
  <c r="AT473" i="2"/>
  <c r="CN473" i="2"/>
  <c r="BQ473" i="2"/>
  <c r="AM485" i="2"/>
  <c r="CG485" i="2"/>
  <c r="BJ485" i="2"/>
  <c r="AT489" i="2"/>
  <c r="BQ489" i="2"/>
  <c r="CN489" i="2"/>
  <c r="CG501" i="2"/>
  <c r="BJ501" i="2"/>
  <c r="AM501" i="2"/>
  <c r="CN505" i="2"/>
  <c r="BQ505" i="2"/>
  <c r="AT505" i="2"/>
  <c r="BJ517" i="2"/>
  <c r="AM517" i="2"/>
  <c r="CG517" i="2"/>
  <c r="AT521" i="2"/>
  <c r="CN521" i="2"/>
  <c r="BQ521" i="2"/>
  <c r="BL536" i="2"/>
  <c r="AO536" i="2"/>
  <c r="CI536" i="2"/>
  <c r="CH564" i="2"/>
  <c r="AN564" i="2"/>
  <c r="BK564" i="2"/>
  <c r="BK594" i="2"/>
  <c r="AN594" i="2"/>
  <c r="CH594" i="2"/>
  <c r="AT594" i="2"/>
  <c r="CN594" i="2"/>
  <c r="BQ594" i="2"/>
  <c r="CM419" i="2"/>
  <c r="BP419" i="2"/>
  <c r="AS419" i="2"/>
  <c r="CG422" i="2"/>
  <c r="BJ422" i="2"/>
  <c r="AM422" i="2"/>
  <c r="AO427" i="2"/>
  <c r="CI427" i="2"/>
  <c r="BL427" i="2"/>
  <c r="CK439" i="2"/>
  <c r="BN439" i="2"/>
  <c r="AQ439" i="2"/>
  <c r="AV446" i="2"/>
  <c r="CP446" i="2"/>
  <c r="BS446" i="2"/>
  <c r="AB460" i="2"/>
  <c r="AY460" i="2"/>
  <c r="BV460" i="2"/>
  <c r="BN462" i="2"/>
  <c r="AQ462" i="2"/>
  <c r="CK462" i="2"/>
  <c r="CG483" i="2"/>
  <c r="AM483" i="2"/>
  <c r="BJ483" i="2"/>
  <c r="CQ486" i="2"/>
  <c r="AW486" i="2"/>
  <c r="BT486" i="2"/>
  <c r="AZ492" i="2"/>
  <c r="AC492" i="2"/>
  <c r="BW492" i="2"/>
  <c r="CQ504" i="2"/>
  <c r="BT504" i="2"/>
  <c r="AW504" i="2"/>
  <c r="CN506" i="2"/>
  <c r="BQ506" i="2"/>
  <c r="AT506" i="2"/>
  <c r="AX511" i="2"/>
  <c r="AA511" i="2"/>
  <c r="BU511" i="2"/>
  <c r="CL516" i="2"/>
  <c r="BO516" i="2"/>
  <c r="AR516" i="2"/>
  <c r="CN524" i="2"/>
  <c r="BQ524" i="2"/>
  <c r="AT524" i="2"/>
  <c r="BV530" i="2"/>
  <c r="AY530" i="2"/>
  <c r="AB530" i="2"/>
  <c r="AW431" i="2"/>
  <c r="BT431" i="2"/>
  <c r="CQ431" i="2"/>
  <c r="AV494" i="2"/>
  <c r="CP494" i="2"/>
  <c r="BS494" i="2"/>
  <c r="BQ496" i="2"/>
  <c r="AT496" i="2"/>
  <c r="CN496" i="2"/>
  <c r="CM516" i="2"/>
  <c r="BP516" i="2"/>
  <c r="AS516" i="2"/>
  <c r="CN519" i="2"/>
  <c r="BQ519" i="2"/>
  <c r="AT519" i="2"/>
  <c r="AU512" i="2"/>
  <c r="CO512" i="2"/>
  <c r="BR512" i="2"/>
  <c r="CN516" i="2"/>
  <c r="BQ516" i="2"/>
  <c r="AT516" i="2"/>
  <c r="CH551" i="2"/>
  <c r="AN551" i="2"/>
  <c r="BK551" i="2"/>
  <c r="BN419" i="2"/>
  <c r="AQ419" i="2"/>
  <c r="CK419" i="2"/>
  <c r="BK451" i="2"/>
  <c r="CH451" i="2"/>
  <c r="AN451" i="2"/>
  <c r="AQ479" i="2"/>
  <c r="CK479" i="2"/>
  <c r="BN479" i="2"/>
  <c r="BN427" i="2"/>
  <c r="AQ427" i="2"/>
  <c r="CK427" i="2"/>
  <c r="BJ464" i="2"/>
  <c r="AM464" i="2"/>
  <c r="CG464" i="2"/>
  <c r="CM484" i="2"/>
  <c r="AS484" i="2"/>
  <c r="BP484" i="2"/>
  <c r="CN487" i="2"/>
  <c r="BQ487" i="2"/>
  <c r="AT487" i="2"/>
  <c r="CO528" i="2"/>
  <c r="BR528" i="2"/>
  <c r="AU528" i="2"/>
  <c r="CJ426" i="2"/>
  <c r="BM426" i="2"/>
  <c r="AP426" i="2"/>
  <c r="CM462" i="2"/>
  <c r="BP462" i="2"/>
  <c r="AS462" i="2"/>
  <c r="CG494" i="2"/>
  <c r="BJ494" i="2"/>
  <c r="AM494" i="2"/>
  <c r="BM512" i="2"/>
  <c r="AP512" i="2"/>
  <c r="CJ512" i="2"/>
  <c r="CG526" i="2"/>
  <c r="BJ526" i="2"/>
  <c r="AM526" i="2"/>
  <c r="CO511" i="2"/>
  <c r="BR511" i="2"/>
  <c r="AU511" i="2"/>
  <c r="AP532" i="2"/>
  <c r="CJ532" i="2"/>
  <c r="BM532" i="2"/>
  <c r="BV576" i="2"/>
  <c r="AB576" i="2"/>
  <c r="AY576" i="2"/>
  <c r="CK589" i="2"/>
  <c r="BN589" i="2"/>
  <c r="AQ589" i="2"/>
  <c r="BK418" i="2"/>
  <c r="AN418" i="2"/>
  <c r="CH418" i="2"/>
  <c r="BJ447" i="2"/>
  <c r="AM447" i="2"/>
  <c r="CG447" i="2"/>
  <c r="CK459" i="2"/>
  <c r="BN459" i="2"/>
  <c r="AQ459" i="2"/>
  <c r="CI468" i="2"/>
  <c r="BL468" i="2"/>
  <c r="AO468" i="2"/>
  <c r="CP475" i="2"/>
  <c r="BS475" i="2"/>
  <c r="AV475" i="2"/>
  <c r="AR482" i="2"/>
  <c r="CL482" i="2"/>
  <c r="BO482" i="2"/>
  <c r="CJ491" i="2"/>
  <c r="BM491" i="2"/>
  <c r="AP491" i="2"/>
  <c r="AW494" i="2"/>
  <c r="CQ494" i="2"/>
  <c r="BT494" i="2"/>
  <c r="CH500" i="2"/>
  <c r="BK500" i="2"/>
  <c r="AN500" i="2"/>
  <c r="BW502" i="2"/>
  <c r="AZ502" i="2"/>
  <c r="AC502" i="2"/>
  <c r="CM511" i="2"/>
  <c r="BP511" i="2"/>
  <c r="AS511" i="2"/>
  <c r="CG514" i="2"/>
  <c r="BJ514" i="2"/>
  <c r="AM514" i="2"/>
  <c r="AO519" i="2"/>
  <c r="CI519" i="2"/>
  <c r="BL519" i="2"/>
  <c r="CO523" i="2"/>
  <c r="BR523" i="2"/>
  <c r="AU523" i="2"/>
  <c r="AQ528" i="2"/>
  <c r="CK528" i="2"/>
  <c r="BN528" i="2"/>
  <c r="CM490" i="2"/>
  <c r="BP490" i="2"/>
  <c r="AS490" i="2"/>
  <c r="AM499" i="2"/>
  <c r="CG499" i="2"/>
  <c r="BJ499" i="2"/>
  <c r="CH508" i="2"/>
  <c r="BK508" i="2"/>
  <c r="AN508" i="2"/>
  <c r="AW511" i="2"/>
  <c r="CQ511" i="2"/>
  <c r="BT511" i="2"/>
  <c r="CO522" i="2"/>
  <c r="BR522" i="2"/>
  <c r="AU522" i="2"/>
  <c r="AT443" i="2"/>
  <c r="CN443" i="2"/>
  <c r="BQ443" i="2"/>
  <c r="CM498" i="2"/>
  <c r="BP498" i="2"/>
  <c r="AS498" i="2"/>
  <c r="AM507" i="2"/>
  <c r="CG507" i="2"/>
  <c r="BJ507" i="2"/>
  <c r="CG532" i="2"/>
  <c r="BJ532" i="2"/>
  <c r="AM532" i="2"/>
  <c r="CO434" i="2"/>
  <c r="BR434" i="2"/>
  <c r="AU434" i="2"/>
  <c r="BS577" i="2"/>
  <c r="CP577" i="2"/>
  <c r="AV577" i="2"/>
  <c r="CJ600" i="2"/>
  <c r="BM600" i="2"/>
  <c r="AP600" i="2"/>
  <c r="CO418" i="2"/>
  <c r="BR418" i="2"/>
  <c r="AU418" i="2"/>
  <c r="CH435" i="2"/>
  <c r="BK435" i="2"/>
  <c r="AN435" i="2"/>
  <c r="AN438" i="2"/>
  <c r="BK438" i="2"/>
  <c r="CH438" i="2"/>
  <c r="BM450" i="2"/>
  <c r="CJ450" i="2"/>
  <c r="AP450" i="2"/>
  <c r="AU463" i="2"/>
  <c r="CO463" i="2"/>
  <c r="BR463" i="2"/>
  <c r="AN472" i="2"/>
  <c r="CH472" i="2"/>
  <c r="BK472" i="2"/>
  <c r="AT495" i="2"/>
  <c r="CN495" i="2"/>
  <c r="BQ495" i="2"/>
  <c r="BQ504" i="2"/>
  <c r="AT504" i="2"/>
  <c r="CN504" i="2"/>
  <c r="CG518" i="2"/>
  <c r="BJ518" i="2"/>
  <c r="AM518" i="2"/>
  <c r="AV520" i="2"/>
  <c r="CP520" i="2"/>
  <c r="BS520" i="2"/>
  <c r="CO541" i="2"/>
  <c r="BR541" i="2"/>
  <c r="AU541" i="2"/>
  <c r="CG423" i="2"/>
  <c r="BJ423" i="2"/>
  <c r="AM423" i="2"/>
  <c r="AU438" i="2"/>
  <c r="CO438" i="2"/>
  <c r="BR438" i="2"/>
  <c r="CI443" i="2"/>
  <c r="BL443" i="2"/>
  <c r="AO443" i="2"/>
  <c r="AB455" i="2"/>
  <c r="BV455" i="2"/>
  <c r="AY455" i="2"/>
  <c r="AM467" i="2"/>
  <c r="CG467" i="2"/>
  <c r="BJ467" i="2"/>
  <c r="CN476" i="2"/>
  <c r="BQ476" i="2"/>
  <c r="AT476" i="2"/>
  <c r="AW488" i="2"/>
  <c r="BT488" i="2"/>
  <c r="CQ488" i="2"/>
  <c r="BN510" i="2"/>
  <c r="AQ510" i="2"/>
  <c r="CK510" i="2"/>
  <c r="CJ531" i="2"/>
  <c r="BM531" i="2"/>
  <c r="AP531" i="2"/>
  <c r="CN471" i="2"/>
  <c r="BQ471" i="2"/>
  <c r="AT471" i="2"/>
  <c r="BR480" i="2"/>
  <c r="AU480" i="2"/>
  <c r="CO480" i="2"/>
  <c r="BP470" i="2"/>
  <c r="CM470" i="2"/>
  <c r="AS470" i="2"/>
  <c r="CH549" i="2"/>
  <c r="BK549" i="2"/>
  <c r="AN549" i="2"/>
  <c r="BM446" i="2"/>
  <c r="CJ446" i="2"/>
  <c r="AP446" i="2"/>
  <c r="CI451" i="2"/>
  <c r="BL451" i="2"/>
  <c r="AO451" i="2"/>
  <c r="CN466" i="2"/>
  <c r="AT466" i="2"/>
  <c r="BQ466" i="2"/>
  <c r="BJ484" i="2"/>
  <c r="AM484" i="2"/>
  <c r="CG484" i="2"/>
  <c r="CL530" i="2"/>
  <c r="BO530" i="2"/>
  <c r="AR530" i="2"/>
  <c r="BL554" i="2"/>
  <c r="AO554" i="2"/>
  <c r="CI554" i="2"/>
  <c r="AA427" i="2"/>
  <c r="BU427" i="2"/>
  <c r="AX427" i="2"/>
  <c r="AX487" i="2"/>
  <c r="AA487" i="2"/>
  <c r="BU487" i="2"/>
  <c r="CL529" i="2"/>
  <c r="BO529" i="2"/>
  <c r="AR529" i="2"/>
  <c r="BO579" i="2"/>
  <c r="CL579" i="2"/>
  <c r="AR579" i="2"/>
  <c r="BP461" i="2"/>
  <c r="AS461" i="2"/>
  <c r="CM461" i="2"/>
  <c r="AY481" i="2"/>
  <c r="AB481" i="2"/>
  <c r="BV481" i="2"/>
  <c r="AZ486" i="2"/>
  <c r="AC486" i="2"/>
  <c r="BW486" i="2"/>
  <c r="AB513" i="2"/>
  <c r="BV513" i="2"/>
  <c r="AY513" i="2"/>
  <c r="CQ522" i="2"/>
  <c r="BT522" i="2"/>
  <c r="AW522" i="2"/>
  <c r="BM494" i="2"/>
  <c r="AP494" i="2"/>
  <c r="CJ494" i="2"/>
  <c r="AM534" i="2"/>
  <c r="CG534" i="2"/>
  <c r="BJ534" i="2"/>
  <c r="CG565" i="2"/>
  <c r="BJ565" i="2"/>
  <c r="AM565" i="2"/>
  <c r="BU421" i="2"/>
  <c r="AX421" i="2"/>
  <c r="AA421" i="2"/>
  <c r="AN446" i="2"/>
  <c r="BK446" i="2"/>
  <c r="CH446" i="2"/>
  <c r="AB456" i="2"/>
  <c r="AY456" i="2"/>
  <c r="BV456" i="2"/>
  <c r="AA469" i="2"/>
  <c r="BU469" i="2"/>
  <c r="AX469" i="2"/>
  <c r="CK481" i="2"/>
  <c r="AQ481" i="2"/>
  <c r="BN481" i="2"/>
  <c r="AP497" i="2"/>
  <c r="CJ497" i="2"/>
  <c r="BM497" i="2"/>
  <c r="AV529" i="2"/>
  <c r="CP529" i="2"/>
  <c r="BS529" i="2"/>
  <c r="AW584" i="2"/>
  <c r="CQ584" i="2"/>
  <c r="BT584" i="2"/>
  <c r="AX437" i="2"/>
  <c r="AA437" i="2"/>
  <c r="BU437" i="2"/>
  <c r="CL433" i="2"/>
  <c r="BO433" i="2"/>
  <c r="AR433" i="2"/>
  <c r="AX445" i="2"/>
  <c r="BU445" i="2"/>
  <c r="AA445" i="2"/>
  <c r="AP462" i="2"/>
  <c r="CJ462" i="2"/>
  <c r="BM462" i="2"/>
  <c r="CL481" i="2"/>
  <c r="BO481" i="2"/>
  <c r="AR481" i="2"/>
  <c r="AR492" i="2"/>
  <c r="CL492" i="2"/>
  <c r="BO492" i="2"/>
  <c r="AW580" i="2"/>
  <c r="CQ580" i="2"/>
  <c r="BT580" i="2"/>
  <c r="AU572" i="2"/>
  <c r="BR572" i="2"/>
  <c r="CO572" i="2"/>
  <c r="BT597" i="2"/>
  <c r="AW597" i="2"/>
  <c r="CQ597" i="2"/>
  <c r="CP452" i="2"/>
  <c r="AV452" i="2"/>
  <c r="BS452" i="2"/>
  <c r="BV515" i="2"/>
  <c r="AY515" i="2"/>
  <c r="AB515" i="2"/>
  <c r="CG533" i="2"/>
  <c r="BJ533" i="2"/>
  <c r="AM533" i="2"/>
  <c r="CP435" i="2"/>
  <c r="BS435" i="2"/>
  <c r="AV435" i="2"/>
  <c r="CK454" i="2"/>
  <c r="AQ454" i="2"/>
  <c r="BN454" i="2"/>
  <c r="BM484" i="2"/>
  <c r="AP484" i="2"/>
  <c r="CJ484" i="2"/>
  <c r="AP528" i="2"/>
  <c r="CJ528" i="2"/>
  <c r="BM528" i="2"/>
  <c r="CK567" i="2"/>
  <c r="AQ567" i="2"/>
  <c r="BN567" i="2"/>
  <c r="BJ598" i="2"/>
  <c r="AM598" i="2"/>
  <c r="CG598" i="2"/>
  <c r="AQ448" i="2"/>
  <c r="CK448" i="2"/>
  <c r="BN448" i="2"/>
  <c r="BV506" i="2"/>
  <c r="AY506" i="2"/>
  <c r="AB506" i="2"/>
  <c r="CM420" i="2"/>
  <c r="AS420" i="2"/>
  <c r="BP420" i="2"/>
  <c r="CM476" i="2"/>
  <c r="BP476" i="2"/>
  <c r="AS476" i="2"/>
  <c r="AT559" i="2"/>
  <c r="CN559" i="2"/>
  <c r="BQ559" i="2"/>
  <c r="CJ525" i="2"/>
  <c r="BM525" i="2"/>
  <c r="AP525" i="2"/>
  <c r="CO560" i="2"/>
  <c r="BR560" i="2"/>
  <c r="AU560" i="2"/>
  <c r="CQ599" i="2"/>
  <c r="BT599" i="2"/>
  <c r="AW599" i="2"/>
  <c r="BV503" i="2"/>
  <c r="AY503" i="2"/>
  <c r="AB503" i="2"/>
  <c r="AO490" i="2"/>
  <c r="CI490" i="2"/>
  <c r="BL490" i="2"/>
  <c r="AA504" i="2"/>
  <c r="BU504" i="2"/>
  <c r="AX504" i="2"/>
  <c r="BW493" i="2"/>
  <c r="AZ493" i="2"/>
  <c r="AC493" i="2"/>
  <c r="AY454" i="2"/>
  <c r="AB454" i="2"/>
  <c r="BV454" i="2"/>
  <c r="CJ477" i="2"/>
  <c r="BM477" i="2"/>
  <c r="AP477" i="2"/>
  <c r="CL477" i="2"/>
  <c r="BO477" i="2"/>
  <c r="AR477" i="2"/>
  <c r="BO501" i="2"/>
  <c r="AR501" i="2"/>
  <c r="CL501" i="2"/>
  <c r="AY501" i="2"/>
  <c r="AB501" i="2"/>
  <c r="BV501" i="2"/>
  <c r="AZ518" i="2"/>
  <c r="AC518" i="2"/>
  <c r="BW518" i="2"/>
  <c r="AU540" i="2"/>
  <c r="BR540" i="2"/>
  <c r="CO540" i="2"/>
  <c r="CJ464" i="2"/>
  <c r="AP464" i="2"/>
  <c r="BM464" i="2"/>
  <c r="BU484" i="2"/>
  <c r="AX484" i="2"/>
  <c r="AA484" i="2"/>
  <c r="AS525" i="2"/>
  <c r="CM525" i="2"/>
  <c r="BP525" i="2"/>
  <c r="CO557" i="2"/>
  <c r="BR557" i="2"/>
  <c r="AU557" i="2"/>
  <c r="CP557" i="2"/>
  <c r="BS557" i="2"/>
  <c r="AV557" i="2"/>
  <c r="CN562" i="2"/>
  <c r="BQ562" i="2"/>
  <c r="AT562" i="2"/>
  <c r="BO443" i="2"/>
  <c r="AR443" i="2"/>
  <c r="CL443" i="2"/>
  <c r="CL472" i="2"/>
  <c r="BO472" i="2"/>
  <c r="AR472" i="2"/>
  <c r="CJ489" i="2"/>
  <c r="BM489" i="2"/>
  <c r="AP489" i="2"/>
  <c r="CK521" i="2"/>
  <c r="BN521" i="2"/>
  <c r="AQ521" i="2"/>
  <c r="BP485" i="2"/>
  <c r="CM485" i="2"/>
  <c r="AS485" i="2"/>
  <c r="AO542" i="2"/>
  <c r="CI542" i="2"/>
  <c r="BL542" i="2"/>
  <c r="AC447" i="2"/>
  <c r="BW447" i="2"/>
  <c r="AZ447" i="2"/>
  <c r="BV523" i="2"/>
  <c r="AY523" i="2"/>
  <c r="AB523" i="2"/>
  <c r="CK432" i="2"/>
  <c r="BN432" i="2"/>
  <c r="AQ432" i="2"/>
  <c r="CM463" i="2"/>
  <c r="BP463" i="2"/>
  <c r="AS463" i="2"/>
  <c r="BL499" i="2"/>
  <c r="AO499" i="2"/>
  <c r="CI499" i="2"/>
  <c r="BM558" i="2"/>
  <c r="AP558" i="2"/>
  <c r="CJ558" i="2"/>
  <c r="AX584" i="2"/>
  <c r="AA584" i="2"/>
  <c r="BU584" i="2"/>
  <c r="AZ459" i="2"/>
  <c r="AC459" i="2"/>
  <c r="BW459" i="2"/>
  <c r="BK495" i="2"/>
  <c r="AN495" i="2"/>
  <c r="CH495" i="2"/>
  <c r="CQ531" i="2"/>
  <c r="BT531" i="2"/>
  <c r="AW531" i="2"/>
  <c r="CQ440" i="2"/>
  <c r="BT440" i="2"/>
  <c r="AW440" i="2"/>
  <c r="BV458" i="2"/>
  <c r="AY458" i="2"/>
  <c r="AB458" i="2"/>
  <c r="BL483" i="2"/>
  <c r="CI483" i="2"/>
  <c r="AO483" i="2"/>
  <c r="BU530" i="2"/>
  <c r="AX530" i="2"/>
  <c r="AA530" i="2"/>
  <c r="BO453" i="2"/>
  <c r="AR453" i="2"/>
  <c r="CL453" i="2"/>
  <c r="BR537" i="2"/>
  <c r="AU537" i="2"/>
  <c r="CO537" i="2"/>
  <c r="BO424" i="2"/>
  <c r="AR424" i="2"/>
  <c r="CL424" i="2"/>
  <c r="AZ450" i="2"/>
  <c r="AC450" i="2"/>
  <c r="BW450" i="2"/>
  <c r="BU480" i="2"/>
  <c r="AX480" i="2"/>
  <c r="AA480" i="2"/>
  <c r="BO523" i="2"/>
  <c r="AR523" i="2"/>
  <c r="CL523" i="2"/>
  <c r="AR461" i="2"/>
  <c r="CL461" i="2"/>
  <c r="BO461" i="2"/>
  <c r="CQ500" i="2"/>
  <c r="BT500" i="2"/>
  <c r="AW500" i="2"/>
  <c r="BM421" i="2"/>
  <c r="AP421" i="2"/>
  <c r="CJ421" i="2"/>
  <c r="AO445" i="2"/>
  <c r="CI445" i="2"/>
  <c r="BL445" i="2"/>
  <c r="AX458" i="2"/>
  <c r="AA458" i="2"/>
  <c r="BU458" i="2"/>
  <c r="AO529" i="2"/>
  <c r="CI529" i="2"/>
  <c r="BL529" i="2"/>
  <c r="CH595" i="2"/>
  <c r="AN595" i="2"/>
  <c r="BK595" i="2"/>
  <c r="BM425" i="2"/>
  <c r="AP425" i="2"/>
  <c r="CJ425" i="2"/>
  <c r="AP445" i="2"/>
  <c r="CJ445" i="2"/>
  <c r="BM445" i="2"/>
  <c r="BN458" i="2"/>
  <c r="AQ458" i="2"/>
  <c r="CK458" i="2"/>
  <c r="AA526" i="2"/>
  <c r="BU526" i="2"/>
  <c r="AX526" i="2"/>
  <c r="CI486" i="2"/>
  <c r="AO486" i="2"/>
  <c r="BL486" i="2"/>
  <c r="BT538" i="2"/>
  <c r="CQ538" i="2"/>
  <c r="AW538" i="2"/>
  <c r="CM445" i="2"/>
  <c r="BP445" i="2"/>
  <c r="AS445" i="2"/>
  <c r="CH469" i="2"/>
  <c r="AN469" i="2"/>
  <c r="BK469" i="2"/>
  <c r="AP428" i="2"/>
  <c r="CJ428" i="2"/>
  <c r="BM428" i="2"/>
  <c r="AB531" i="2"/>
  <c r="BV531" i="2"/>
  <c r="AY531" i="2"/>
  <c r="BO441" i="2"/>
  <c r="CL441" i="2"/>
  <c r="AR441" i="2"/>
  <c r="CH509" i="2"/>
  <c r="BK509" i="2"/>
  <c r="AN509" i="2"/>
  <c r="BK489" i="2"/>
  <c r="AN489" i="2"/>
  <c r="CH489" i="2"/>
  <c r="AB527" i="2"/>
  <c r="BV527" i="2"/>
  <c r="AY527" i="2"/>
  <c r="CN561" i="2"/>
  <c r="BQ561" i="2"/>
  <c r="AT561" i="2"/>
  <c r="BP509" i="2"/>
  <c r="AS509" i="2"/>
  <c r="CM509" i="2"/>
  <c r="BT547" i="2"/>
  <c r="AW547" i="2"/>
  <c r="CQ547" i="2"/>
  <c r="CM453" i="2"/>
  <c r="AS453" i="2"/>
  <c r="BP453" i="2"/>
  <c r="BO451" i="2"/>
  <c r="AR451" i="2"/>
  <c r="CL451" i="2"/>
  <c r="CH515" i="2"/>
  <c r="BK515" i="2"/>
  <c r="AN515" i="2"/>
  <c r="BV204" i="2"/>
  <c r="AY204" i="2"/>
  <c r="AB204" i="2"/>
  <c r="CL226" i="2"/>
  <c r="AR226" i="2"/>
  <c r="BO226" i="2"/>
  <c r="BV261" i="2"/>
  <c r="AY261" i="2"/>
  <c r="AB261" i="2"/>
  <c r="CN308" i="2"/>
  <c r="BQ308" i="2"/>
  <c r="AT308" i="2"/>
  <c r="CM376" i="2"/>
  <c r="BP376" i="2"/>
  <c r="AS376" i="2"/>
  <c r="CP413" i="2"/>
  <c r="BS413" i="2"/>
  <c r="AV413" i="2"/>
  <c r="CP210" i="2"/>
  <c r="BS210" i="2"/>
  <c r="AV210" i="2"/>
  <c r="CG236" i="2"/>
  <c r="BJ236" i="2"/>
  <c r="AM236" i="2"/>
  <c r="CL282" i="2"/>
  <c r="BO282" i="2"/>
  <c r="AR282" i="2"/>
  <c r="BU299" i="2"/>
  <c r="AX299" i="2"/>
  <c r="AA299" i="2"/>
  <c r="CK329" i="2"/>
  <c r="BN329" i="2"/>
  <c r="AQ329" i="2"/>
  <c r="CJ358" i="2"/>
  <c r="BM358" i="2"/>
  <c r="AP358" i="2"/>
  <c r="CQ196" i="2"/>
  <c r="BT196" i="2"/>
  <c r="AW196" i="2"/>
  <c r="CH202" i="2"/>
  <c r="BK202" i="2"/>
  <c r="AN202" i="2"/>
  <c r="CQ223" i="2"/>
  <c r="BT223" i="2"/>
  <c r="AW223" i="2"/>
  <c r="CO268" i="2"/>
  <c r="BR268" i="2"/>
  <c r="AU268" i="2"/>
  <c r="CP325" i="2"/>
  <c r="BS325" i="2"/>
  <c r="AV325" i="2"/>
  <c r="CK339" i="2"/>
  <c r="BN339" i="2"/>
  <c r="AQ339" i="2"/>
  <c r="CH349" i="2"/>
  <c r="BK349" i="2"/>
  <c r="AN349" i="2"/>
  <c r="CO395" i="2"/>
  <c r="BR395" i="2"/>
  <c r="AU395" i="2"/>
  <c r="CK405" i="2"/>
  <c r="BN405" i="2"/>
  <c r="AQ405" i="2"/>
  <c r="CH216" i="2"/>
  <c r="BK216" i="2"/>
  <c r="AN216" i="2"/>
  <c r="CQ221" i="2"/>
  <c r="BT221" i="2"/>
  <c r="AW221" i="2"/>
  <c r="CQ270" i="2"/>
  <c r="BT270" i="2"/>
  <c r="AW270" i="2"/>
  <c r="CI313" i="2"/>
  <c r="BL313" i="2"/>
  <c r="AO313" i="2"/>
  <c r="BL359" i="2"/>
  <c r="CI359" i="2"/>
  <c r="AO359" i="2"/>
  <c r="BW387" i="2"/>
  <c r="AZ387" i="2"/>
  <c r="AC387" i="2"/>
  <c r="CQ249" i="2"/>
  <c r="BT249" i="2"/>
  <c r="AW249" i="2"/>
  <c r="CN286" i="2"/>
  <c r="BQ286" i="2"/>
  <c r="AT286" i="2"/>
  <c r="CQ305" i="2"/>
  <c r="BT305" i="2"/>
  <c r="AW305" i="2"/>
  <c r="BW347" i="2"/>
  <c r="AZ347" i="2"/>
  <c r="AC347" i="2"/>
  <c r="CQ371" i="2"/>
  <c r="BT371" i="2"/>
  <c r="AW371" i="2"/>
  <c r="CK393" i="2"/>
  <c r="BN393" i="2"/>
  <c r="AQ393" i="2"/>
  <c r="CQ206" i="2"/>
  <c r="BT206" i="2"/>
  <c r="AW206" i="2"/>
  <c r="CM229" i="2"/>
  <c r="BP229" i="2"/>
  <c r="AS229" i="2"/>
  <c r="CJ278" i="2"/>
  <c r="BM278" i="2"/>
  <c r="AP278" i="2"/>
  <c r="BV375" i="2"/>
  <c r="AY375" i="2"/>
  <c r="AB375" i="2"/>
  <c r="CO411" i="2"/>
  <c r="BR411" i="2"/>
  <c r="AU411" i="2"/>
  <c r="BU209" i="2"/>
  <c r="AX209" i="2"/>
  <c r="AA209" i="2"/>
  <c r="CK264" i="2"/>
  <c r="BN264" i="2"/>
  <c r="AQ264" i="2"/>
  <c r="BV281" i="2"/>
  <c r="AY281" i="2"/>
  <c r="AB281" i="2"/>
  <c r="CK318" i="2"/>
  <c r="BN318" i="2"/>
  <c r="AQ318" i="2"/>
  <c r="BU334" i="2"/>
  <c r="AX334" i="2"/>
  <c r="AA334" i="2"/>
  <c r="CG342" i="2"/>
  <c r="BJ342" i="2"/>
  <c r="AM342" i="2"/>
  <c r="CL372" i="2"/>
  <c r="BO372" i="2"/>
  <c r="AR372" i="2"/>
  <c r="CL412" i="2"/>
  <c r="BO412" i="2"/>
  <c r="AR412" i="2"/>
  <c r="CH201" i="2"/>
  <c r="BK201" i="2"/>
  <c r="AN201" i="2"/>
  <c r="CH220" i="2"/>
  <c r="BK220" i="2"/>
  <c r="AN220" i="2"/>
  <c r="BW233" i="2"/>
  <c r="AZ233" i="2"/>
  <c r="AC233" i="2"/>
  <c r="CI246" i="2"/>
  <c r="BL246" i="2"/>
  <c r="AO246" i="2"/>
  <c r="CN257" i="2"/>
  <c r="BQ257" i="2"/>
  <c r="AT257" i="2"/>
  <c r="CI288" i="2"/>
  <c r="BL288" i="2"/>
  <c r="AO288" i="2"/>
  <c r="CN294" i="2"/>
  <c r="BQ294" i="2"/>
  <c r="AT294" i="2"/>
  <c r="CK328" i="2"/>
  <c r="BN328" i="2"/>
  <c r="AQ328" i="2"/>
  <c r="CO394" i="2"/>
  <c r="AU394" i="2"/>
  <c r="BR394" i="2"/>
  <c r="CP404" i="2"/>
  <c r="BS404" i="2"/>
  <c r="AV404" i="2"/>
  <c r="AY538" i="2"/>
  <c r="AB538" i="2"/>
  <c r="BV538" i="2"/>
  <c r="BQ545" i="2"/>
  <c r="AT545" i="2"/>
  <c r="CN545" i="2"/>
  <c r="AX557" i="2"/>
  <c r="AA557" i="2"/>
  <c r="BU557" i="2"/>
  <c r="AM554" i="2"/>
  <c r="CG554" i="2"/>
  <c r="BJ554" i="2"/>
  <c r="AQ545" i="2"/>
  <c r="CK545" i="2"/>
  <c r="BN545" i="2"/>
  <c r="BQ568" i="2"/>
  <c r="CN568" i="2"/>
  <c r="AT568" i="2"/>
  <c r="BO577" i="2"/>
  <c r="CL577" i="2"/>
  <c r="AR577" i="2"/>
  <c r="CI569" i="2"/>
  <c r="BL569" i="2"/>
  <c r="AO569" i="2"/>
  <c r="AV578" i="2"/>
  <c r="BS578" i="2"/>
  <c r="CP578" i="2"/>
  <c r="CL599" i="2"/>
  <c r="BO599" i="2"/>
  <c r="AR599" i="2"/>
  <c r="CM601" i="2"/>
  <c r="BP601" i="2"/>
  <c r="AS601" i="2"/>
  <c r="CH588" i="2"/>
  <c r="BK588" i="2"/>
  <c r="AN588" i="2"/>
  <c r="AB569" i="2"/>
  <c r="AY569" i="2"/>
  <c r="BV569" i="2"/>
  <c r="BJ425" i="2"/>
  <c r="CG425" i="2"/>
  <c r="AM425" i="2"/>
  <c r="BR453" i="2"/>
  <c r="CO453" i="2"/>
  <c r="AU453" i="2"/>
  <c r="BJ521" i="2"/>
  <c r="AM521" i="2"/>
  <c r="CG521" i="2"/>
  <c r="AC456" i="2"/>
  <c r="BW456" i="2"/>
  <c r="AZ456" i="2"/>
  <c r="BQ474" i="2"/>
  <c r="AT474" i="2"/>
  <c r="CN474" i="2"/>
  <c r="BQ492" i="2"/>
  <c r="AT492" i="2"/>
  <c r="CN492" i="2"/>
  <c r="BQ478" i="2"/>
  <c r="AT478" i="2"/>
  <c r="CN478" i="2"/>
  <c r="AM516" i="2"/>
  <c r="CG516" i="2"/>
  <c r="BJ516" i="2"/>
  <c r="AT442" i="2"/>
  <c r="BQ442" i="2"/>
  <c r="CN442" i="2"/>
  <c r="CN510" i="2"/>
  <c r="BQ510" i="2"/>
  <c r="AT510" i="2"/>
  <c r="AP511" i="2"/>
  <c r="CJ511" i="2"/>
  <c r="BM511" i="2"/>
  <c r="CI500" i="2"/>
  <c r="BL500" i="2"/>
  <c r="AO500" i="2"/>
  <c r="CQ526" i="2"/>
  <c r="BT526" i="2"/>
  <c r="AW526" i="2"/>
  <c r="BJ443" i="2"/>
  <c r="AM443" i="2"/>
  <c r="CG443" i="2"/>
  <c r="BJ504" i="2"/>
  <c r="AM504" i="2"/>
  <c r="CG504" i="2"/>
  <c r="AZ442" i="2"/>
  <c r="AC442" i="2"/>
  <c r="BW442" i="2"/>
  <c r="CM530" i="2"/>
  <c r="BP530" i="2"/>
  <c r="AS530" i="2"/>
  <c r="AT538" i="2"/>
  <c r="CN538" i="2"/>
  <c r="BQ538" i="2"/>
  <c r="BS569" i="2"/>
  <c r="AV569" i="2"/>
  <c r="CP569" i="2"/>
  <c r="CI526" i="2"/>
  <c r="BL526" i="2"/>
  <c r="AO526" i="2"/>
  <c r="CP601" i="2"/>
  <c r="BS601" i="2"/>
  <c r="AV601" i="2"/>
  <c r="BO456" i="2"/>
  <c r="AR456" i="2"/>
  <c r="CL456" i="2"/>
  <c r="CQ555" i="2"/>
  <c r="BT555" i="2"/>
  <c r="AW555" i="2"/>
  <c r="BO567" i="2"/>
  <c r="AR567" i="2"/>
  <c r="CL567" i="2"/>
  <c r="BW506" i="2"/>
  <c r="AZ506" i="2"/>
  <c r="AC506" i="2"/>
  <c r="CP420" i="2"/>
  <c r="BS420" i="2"/>
  <c r="AV420" i="2"/>
  <c r="CK524" i="2"/>
  <c r="BN524" i="2"/>
  <c r="AQ524" i="2"/>
  <c r="BW454" i="2"/>
  <c r="AC454" i="2"/>
  <c r="AZ454" i="2"/>
  <c r="AX464" i="2"/>
  <c r="BU464" i="2"/>
  <c r="AA464" i="2"/>
  <c r="BN588" i="2"/>
  <c r="AQ588" i="2"/>
  <c r="CK588" i="2"/>
  <c r="AR439" i="2"/>
  <c r="BO439" i="2"/>
  <c r="CL439" i="2"/>
  <c r="CM467" i="2"/>
  <c r="AS467" i="2"/>
  <c r="BP467" i="2"/>
  <c r="CP523" i="2"/>
  <c r="BS523" i="2"/>
  <c r="AV523" i="2"/>
  <c r="AN463" i="2"/>
  <c r="CH463" i="2"/>
  <c r="BK463" i="2"/>
  <c r="BW509" i="2"/>
  <c r="AZ509" i="2"/>
  <c r="AC509" i="2"/>
  <c r="CP198" i="2"/>
  <c r="BS198" i="2"/>
  <c r="AV198" i="2"/>
  <c r="CL240" i="2"/>
  <c r="BO240" i="2"/>
  <c r="AR240" i="2"/>
  <c r="BW265" i="2"/>
  <c r="AZ265" i="2"/>
  <c r="AC265" i="2"/>
  <c r="CK308" i="2"/>
  <c r="BN308" i="2"/>
  <c r="AQ308" i="2"/>
  <c r="CQ323" i="2"/>
  <c r="BT323" i="2"/>
  <c r="AW323" i="2"/>
  <c r="CN331" i="2"/>
  <c r="BQ331" i="2"/>
  <c r="AT331" i="2"/>
  <c r="CI386" i="2"/>
  <c r="BL386" i="2"/>
  <c r="AO386" i="2"/>
  <c r="BV409" i="2"/>
  <c r="AB409" i="2"/>
  <c r="AY409" i="2"/>
  <c r="BV236" i="2"/>
  <c r="AY236" i="2"/>
  <c r="AB236" i="2"/>
  <c r="CI279" i="2"/>
  <c r="BL279" i="2"/>
  <c r="AO279" i="2"/>
  <c r="BU289" i="2"/>
  <c r="AX289" i="2"/>
  <c r="AA289" i="2"/>
  <c r="CH329" i="2"/>
  <c r="BK329" i="2"/>
  <c r="AN329" i="2"/>
  <c r="CM343" i="2"/>
  <c r="BP343" i="2"/>
  <c r="AS343" i="2"/>
  <c r="CM370" i="2"/>
  <c r="BP370" i="2"/>
  <c r="AS370" i="2"/>
  <c r="CJ412" i="2"/>
  <c r="BM412" i="2"/>
  <c r="AP412" i="2"/>
  <c r="CI199" i="2"/>
  <c r="BL199" i="2"/>
  <c r="AO199" i="2"/>
  <c r="CN205" i="2"/>
  <c r="BQ205" i="2"/>
  <c r="AT205" i="2"/>
  <c r="CM252" i="2"/>
  <c r="BP252" i="2"/>
  <c r="AS252" i="2"/>
  <c r="CN304" i="2"/>
  <c r="BQ304" i="2"/>
  <c r="AT304" i="2"/>
  <c r="BU325" i="2"/>
  <c r="AX325" i="2"/>
  <c r="AA325" i="2"/>
  <c r="CH377" i="2"/>
  <c r="BK377" i="2"/>
  <c r="AN377" i="2"/>
  <c r="CL395" i="2"/>
  <c r="BO395" i="2"/>
  <c r="AR395" i="2"/>
  <c r="CH405" i="2"/>
  <c r="BK405" i="2"/>
  <c r="AN405" i="2"/>
  <c r="BU410" i="2"/>
  <c r="AX410" i="2"/>
  <c r="AA410" i="2"/>
  <c r="CI212" i="2"/>
  <c r="BL212" i="2"/>
  <c r="AO212" i="2"/>
  <c r="CJ219" i="2"/>
  <c r="BM219" i="2"/>
  <c r="AP219" i="2"/>
  <c r="CH237" i="2"/>
  <c r="BK237" i="2"/>
  <c r="AN237" i="2"/>
  <c r="CI270" i="2"/>
  <c r="BL270" i="2"/>
  <c r="AO270" i="2"/>
  <c r="CO277" i="2"/>
  <c r="BR277" i="2"/>
  <c r="AU277" i="2"/>
  <c r="CN307" i="2"/>
  <c r="BQ307" i="2"/>
  <c r="AT307" i="2"/>
  <c r="BV313" i="2"/>
  <c r="AY313" i="2"/>
  <c r="AB313" i="2"/>
  <c r="BV316" i="2"/>
  <c r="AY316" i="2"/>
  <c r="AB316" i="2"/>
  <c r="CM391" i="2"/>
  <c r="BP391" i="2"/>
  <c r="AS391" i="2"/>
  <c r="CP392" i="2"/>
  <c r="BS392" i="2"/>
  <c r="AV392" i="2"/>
  <c r="BU200" i="2"/>
  <c r="AX200" i="2"/>
  <c r="AA200" i="2"/>
  <c r="BV266" i="2"/>
  <c r="AY266" i="2"/>
  <c r="AB266" i="2"/>
  <c r="BJ330" i="2"/>
  <c r="CG330" i="2"/>
  <c r="AM330" i="2"/>
  <c r="BP345" i="2"/>
  <c r="CM345" i="2"/>
  <c r="AS345" i="2"/>
  <c r="BS350" i="2"/>
  <c r="CP350" i="2"/>
  <c r="AV350" i="2"/>
  <c r="BV371" i="2"/>
  <c r="AY371" i="2"/>
  <c r="AB371" i="2"/>
  <c r="CH393" i="2"/>
  <c r="BK393" i="2"/>
  <c r="AN393" i="2"/>
  <c r="CJ232" i="2"/>
  <c r="BM232" i="2"/>
  <c r="AP232" i="2"/>
  <c r="CG245" i="2"/>
  <c r="BJ245" i="2"/>
  <c r="AM245" i="2"/>
  <c r="CN269" i="2"/>
  <c r="BQ269" i="2"/>
  <c r="AT269" i="2"/>
  <c r="CI333" i="2"/>
  <c r="BL333" i="2"/>
  <c r="AO333" i="2"/>
  <c r="BW368" i="2"/>
  <c r="AZ368" i="2"/>
  <c r="AC368" i="2"/>
  <c r="CP384" i="2"/>
  <c r="BS384" i="2"/>
  <c r="AV384" i="2"/>
  <c r="CN203" i="2"/>
  <c r="BQ203" i="2"/>
  <c r="AT203" i="2"/>
  <c r="CG225" i="2"/>
  <c r="BJ225" i="2"/>
  <c r="AM225" i="2"/>
  <c r="CN259" i="2"/>
  <c r="BQ259" i="2"/>
  <c r="AT259" i="2"/>
  <c r="BV273" i="2"/>
  <c r="AY273" i="2"/>
  <c r="AB273" i="2"/>
  <c r="BQ293" i="2"/>
  <c r="CN293" i="2"/>
  <c r="AT293" i="2"/>
  <c r="CJ334" i="2"/>
  <c r="BM334" i="2"/>
  <c r="AP334" i="2"/>
  <c r="CJ354" i="2"/>
  <c r="BM354" i="2"/>
  <c r="AP354" i="2"/>
  <c r="CQ372" i="2"/>
  <c r="BT372" i="2"/>
  <c r="AW372" i="2"/>
  <c r="CO408" i="2"/>
  <c r="BR408" i="2"/>
  <c r="AU408" i="2"/>
  <c r="BU220" i="2"/>
  <c r="AX220" i="2"/>
  <c r="AA220" i="2"/>
  <c r="CI243" i="2"/>
  <c r="BL243" i="2"/>
  <c r="AO243" i="2"/>
  <c r="BW250" i="2"/>
  <c r="AZ250" i="2"/>
  <c r="AC250" i="2"/>
  <c r="BU276" i="2"/>
  <c r="AX276" i="2"/>
  <c r="AA276" i="2"/>
  <c r="CG297" i="2"/>
  <c r="BJ297" i="2"/>
  <c r="AM297" i="2"/>
  <c r="BS306" i="2"/>
  <c r="CP306" i="2"/>
  <c r="AV306" i="2"/>
  <c r="BU322" i="2"/>
  <c r="AX322" i="2"/>
  <c r="AA322" i="2"/>
  <c r="CN348" i="2"/>
  <c r="BQ348" i="2"/>
  <c r="AT348" i="2"/>
  <c r="CL394" i="2"/>
  <c r="BO394" i="2"/>
  <c r="AR394" i="2"/>
  <c r="BU404" i="2"/>
  <c r="AX404" i="2"/>
  <c r="AA404" i="2"/>
  <c r="BU543" i="2"/>
  <c r="AX543" i="2"/>
  <c r="AA543" i="2"/>
  <c r="BT562" i="2"/>
  <c r="AW562" i="2"/>
  <c r="CQ562" i="2"/>
  <c r="CM546" i="2"/>
  <c r="BP546" i="2"/>
  <c r="AS546" i="2"/>
  <c r="AB553" i="2"/>
  <c r="AY553" i="2"/>
  <c r="BV553" i="2"/>
  <c r="CI567" i="2"/>
  <c r="BL567" i="2"/>
  <c r="AO567" i="2"/>
  <c r="CM576" i="2"/>
  <c r="AS576" i="2"/>
  <c r="BP576" i="2"/>
  <c r="AA574" i="2"/>
  <c r="BU574" i="2"/>
  <c r="AX574" i="2"/>
  <c r="CO591" i="2"/>
  <c r="BR591" i="2"/>
  <c r="AU591" i="2"/>
  <c r="CQ587" i="2"/>
  <c r="BT587" i="2"/>
  <c r="AW587" i="2"/>
  <c r="CL585" i="2"/>
  <c r="BO585" i="2"/>
  <c r="AR585" i="2"/>
  <c r="CM198" i="2"/>
  <c r="BP198" i="2"/>
  <c r="AS198" i="2"/>
  <c r="CH204" i="2"/>
  <c r="BK204" i="2"/>
  <c r="AN204" i="2"/>
  <c r="CI204" i="2"/>
  <c r="BL204" i="2"/>
  <c r="AO204" i="2"/>
  <c r="CM204" i="2"/>
  <c r="BP204" i="2"/>
  <c r="AS204" i="2"/>
  <c r="CH214" i="2"/>
  <c r="BK214" i="2"/>
  <c r="AN214" i="2"/>
  <c r="BL218" i="2"/>
  <c r="CI218" i="2"/>
  <c r="AO218" i="2"/>
  <c r="CN218" i="2"/>
  <c r="BQ218" i="2"/>
  <c r="AT218" i="2"/>
  <c r="BV218" i="2"/>
  <c r="AY218" i="2"/>
  <c r="AB218" i="2"/>
  <c r="CK226" i="2"/>
  <c r="AQ226" i="2"/>
  <c r="BN226" i="2"/>
  <c r="BW230" i="2"/>
  <c r="AZ230" i="2"/>
  <c r="AC230" i="2"/>
  <c r="CG230" i="2"/>
  <c r="BJ230" i="2"/>
  <c r="AM230" i="2"/>
  <c r="CO240" i="2"/>
  <c r="BR240" i="2"/>
  <c r="AU240" i="2"/>
  <c r="BV240" i="2"/>
  <c r="AY240" i="2"/>
  <c r="AB240" i="2"/>
  <c r="CH247" i="2"/>
  <c r="BK247" i="2"/>
  <c r="AN247" i="2"/>
  <c r="CN248" i="2"/>
  <c r="BQ248" i="2"/>
  <c r="AT248" i="2"/>
  <c r="AY248" i="2"/>
  <c r="AB248" i="2"/>
  <c r="BV248" i="2"/>
  <c r="CH261" i="2"/>
  <c r="BK261" i="2"/>
  <c r="AN261" i="2"/>
  <c r="CM261" i="2"/>
  <c r="BP261" i="2"/>
  <c r="AS261" i="2"/>
  <c r="CI265" i="2"/>
  <c r="BL265" i="2"/>
  <c r="AO265" i="2"/>
  <c r="CL271" i="2"/>
  <c r="BO271" i="2"/>
  <c r="AR271" i="2"/>
  <c r="CQ271" i="2"/>
  <c r="BT271" i="2"/>
  <c r="AW271" i="2"/>
  <c r="CH308" i="2"/>
  <c r="BK308" i="2"/>
  <c r="AN308" i="2"/>
  <c r="CM308" i="2"/>
  <c r="BP308" i="2"/>
  <c r="AS308" i="2"/>
  <c r="BU308" i="2"/>
  <c r="AX308" i="2"/>
  <c r="AA308" i="2"/>
  <c r="BU311" i="2"/>
  <c r="AX311" i="2"/>
  <c r="AA311" i="2"/>
  <c r="CN323" i="2"/>
  <c r="BQ323" i="2"/>
  <c r="AT323" i="2"/>
  <c r="BV323" i="2"/>
  <c r="AY323" i="2"/>
  <c r="AB323" i="2"/>
  <c r="CG324" i="2"/>
  <c r="BJ324" i="2"/>
  <c r="AM324" i="2"/>
  <c r="CL324" i="2"/>
  <c r="BO324" i="2"/>
  <c r="AR324" i="2"/>
  <c r="CP331" i="2"/>
  <c r="BS331" i="2"/>
  <c r="AV331" i="2"/>
  <c r="CM352" i="2"/>
  <c r="BP352" i="2"/>
  <c r="AS352" i="2"/>
  <c r="CO352" i="2"/>
  <c r="AU352" i="2"/>
  <c r="BR352" i="2"/>
  <c r="CH355" i="2"/>
  <c r="BK355" i="2"/>
  <c r="AN355" i="2"/>
  <c r="CJ355" i="2"/>
  <c r="BM355" i="2"/>
  <c r="AP355" i="2"/>
  <c r="CO362" i="2"/>
  <c r="BR362" i="2"/>
  <c r="AU362" i="2"/>
  <c r="BW362" i="2"/>
  <c r="AZ362" i="2"/>
  <c r="AC362" i="2"/>
  <c r="CK369" i="2"/>
  <c r="BN369" i="2"/>
  <c r="AQ369" i="2"/>
  <c r="CP369" i="2"/>
  <c r="BS369" i="2"/>
  <c r="AV369" i="2"/>
  <c r="CQ373" i="2"/>
  <c r="BT373" i="2"/>
  <c r="AW373" i="2"/>
  <c r="CL376" i="2"/>
  <c r="BO376" i="2"/>
  <c r="AR376" i="2"/>
  <c r="CQ376" i="2"/>
  <c r="BT376" i="2"/>
  <c r="AW376" i="2"/>
  <c r="CK386" i="2"/>
  <c r="BN386" i="2"/>
  <c r="AQ386" i="2"/>
  <c r="CK397" i="2"/>
  <c r="BN397" i="2"/>
  <c r="AQ397" i="2"/>
  <c r="CP397" i="2"/>
  <c r="BS397" i="2"/>
  <c r="AV397" i="2"/>
  <c r="CG401" i="2"/>
  <c r="BJ401" i="2"/>
  <c r="AM401" i="2"/>
  <c r="CL401" i="2"/>
  <c r="BO401" i="2"/>
  <c r="AR401" i="2"/>
  <c r="CQ401" i="2"/>
  <c r="BT401" i="2"/>
  <c r="AW401" i="2"/>
  <c r="CH409" i="2"/>
  <c r="BK409" i="2"/>
  <c r="AN409" i="2"/>
  <c r="CJ210" i="2"/>
  <c r="BM210" i="2"/>
  <c r="AP210" i="2"/>
  <c r="CO210" i="2"/>
  <c r="BR210" i="2"/>
  <c r="AU210" i="2"/>
  <c r="BW210" i="2"/>
  <c r="AZ210" i="2"/>
  <c r="AC210" i="2"/>
  <c r="CG215" i="2"/>
  <c r="BJ215" i="2"/>
  <c r="AM215" i="2"/>
  <c r="CL215" i="2"/>
  <c r="BO215" i="2"/>
  <c r="AR215" i="2"/>
  <c r="CQ215" i="2"/>
  <c r="BT215" i="2"/>
  <c r="AW215" i="2"/>
  <c r="BO236" i="2"/>
  <c r="CL236" i="2"/>
  <c r="AR236" i="2"/>
  <c r="CI244" i="2"/>
  <c r="BL244" i="2"/>
  <c r="AO244" i="2"/>
  <c r="CN244" i="2"/>
  <c r="BQ244" i="2"/>
  <c r="AT244" i="2"/>
  <c r="BV244" i="2"/>
  <c r="AY244" i="2"/>
  <c r="AB244" i="2"/>
  <c r="CH254" i="2"/>
  <c r="BK254" i="2"/>
  <c r="AN254" i="2"/>
  <c r="CM254" i="2"/>
  <c r="BP254" i="2"/>
  <c r="AS254" i="2"/>
  <c r="BL274" i="2"/>
  <c r="CI274" i="2"/>
  <c r="AO274" i="2"/>
  <c r="CK279" i="2"/>
  <c r="BN279" i="2"/>
  <c r="AQ279" i="2"/>
  <c r="CP279" i="2"/>
  <c r="BS279" i="2"/>
  <c r="AV279" i="2"/>
  <c r="CK282" i="2"/>
  <c r="BN282" i="2"/>
  <c r="AQ282" i="2"/>
  <c r="CO289" i="2"/>
  <c r="BR289" i="2"/>
  <c r="AU289" i="2"/>
  <c r="AZ289" i="2"/>
  <c r="AC289" i="2"/>
  <c r="BW289" i="2"/>
  <c r="CJ299" i="2"/>
  <c r="BM299" i="2"/>
  <c r="AP299" i="2"/>
  <c r="BW312" i="2"/>
  <c r="AZ312" i="2"/>
  <c r="AC312" i="2"/>
  <c r="CG312" i="2"/>
  <c r="BJ312" i="2"/>
  <c r="AM312" i="2"/>
  <c r="CK319" i="2"/>
  <c r="BN319" i="2"/>
  <c r="AQ319" i="2"/>
  <c r="CP319" i="2"/>
  <c r="BS319" i="2"/>
  <c r="AV319" i="2"/>
  <c r="CJ329" i="2"/>
  <c r="BM329" i="2"/>
  <c r="AP329" i="2"/>
  <c r="CO329" i="2"/>
  <c r="BR329" i="2"/>
  <c r="AU329" i="2"/>
  <c r="BU335" i="2"/>
  <c r="AX335" i="2"/>
  <c r="AA335" i="2"/>
  <c r="CJ343" i="2"/>
  <c r="BM343" i="2"/>
  <c r="AP343" i="2"/>
  <c r="CO343" i="2"/>
  <c r="BR343" i="2"/>
  <c r="AU343" i="2"/>
  <c r="BW343" i="2"/>
  <c r="AZ343" i="2"/>
  <c r="AC343" i="2"/>
  <c r="CJ346" i="2"/>
  <c r="BM346" i="2"/>
  <c r="AP346" i="2"/>
  <c r="AZ353" i="2"/>
  <c r="BW353" i="2"/>
  <c r="AC353" i="2"/>
  <c r="CI358" i="2"/>
  <c r="BL358" i="2"/>
  <c r="AO358" i="2"/>
  <c r="CN358" i="2"/>
  <c r="BQ358" i="2"/>
  <c r="AT358" i="2"/>
  <c r="BV366" i="2"/>
  <c r="AY366" i="2"/>
  <c r="AB366" i="2"/>
  <c r="BR370" i="2"/>
  <c r="CO370" i="2"/>
  <c r="AU370" i="2"/>
  <c r="BW370" i="2"/>
  <c r="AZ370" i="2"/>
  <c r="AC370" i="2"/>
  <c r="CH379" i="2"/>
  <c r="BK379" i="2"/>
  <c r="AN379" i="2"/>
  <c r="CM379" i="2"/>
  <c r="BP379" i="2"/>
  <c r="AS379" i="2"/>
  <c r="BU379" i="2"/>
  <c r="AX379" i="2"/>
  <c r="AA379" i="2"/>
  <c r="CO413" i="2"/>
  <c r="BR413" i="2"/>
  <c r="AU413" i="2"/>
  <c r="BW413" i="2"/>
  <c r="AZ413" i="2"/>
  <c r="AC413" i="2"/>
  <c r="BW415" i="2"/>
  <c r="AZ415" i="2"/>
  <c r="AC415" i="2"/>
  <c r="CK196" i="2"/>
  <c r="BN196" i="2"/>
  <c r="AQ196" i="2"/>
  <c r="CP196" i="2"/>
  <c r="BS196" i="2"/>
  <c r="AV196" i="2"/>
  <c r="CK199" i="2"/>
  <c r="BN199" i="2"/>
  <c r="AQ199" i="2"/>
  <c r="CP199" i="2"/>
  <c r="BS199" i="2"/>
  <c r="AV199" i="2"/>
  <c r="CI202" i="2"/>
  <c r="BL202" i="2"/>
  <c r="AO202" i="2"/>
  <c r="CG202" i="2"/>
  <c r="BJ202" i="2"/>
  <c r="AM202" i="2"/>
  <c r="BN202" i="2"/>
  <c r="CK202" i="2"/>
  <c r="AQ202" i="2"/>
  <c r="CP205" i="2"/>
  <c r="BS205" i="2"/>
  <c r="AV205" i="2"/>
  <c r="CK223" i="2"/>
  <c r="BN223" i="2"/>
  <c r="AQ223" i="2"/>
  <c r="CP223" i="2"/>
  <c r="BS223" i="2"/>
  <c r="AV223" i="2"/>
  <c r="BU228" i="2"/>
  <c r="AX228" i="2"/>
  <c r="AA228" i="2"/>
  <c r="CP241" i="2"/>
  <c r="BS241" i="2"/>
  <c r="AV241" i="2"/>
  <c r="BW241" i="2"/>
  <c r="AZ241" i="2"/>
  <c r="AC241" i="2"/>
  <c r="CG251" i="2"/>
  <c r="BJ251" i="2"/>
  <c r="AM251" i="2"/>
  <c r="CL251" i="2"/>
  <c r="BO251" i="2"/>
  <c r="AR251" i="2"/>
  <c r="CJ252" i="2"/>
  <c r="BM252" i="2"/>
  <c r="AP252" i="2"/>
  <c r="CO252" i="2"/>
  <c r="BR252" i="2"/>
  <c r="AU252" i="2"/>
  <c r="BW252" i="2"/>
  <c r="AZ252" i="2"/>
  <c r="AC252" i="2"/>
  <c r="CJ255" i="2"/>
  <c r="BM255" i="2"/>
  <c r="AP255" i="2"/>
  <c r="CO255" i="2"/>
  <c r="BR255" i="2"/>
  <c r="AU255" i="2"/>
  <c r="CJ258" i="2"/>
  <c r="BM258" i="2"/>
  <c r="AP258" i="2"/>
  <c r="CI268" i="2"/>
  <c r="BL268" i="2"/>
  <c r="AO268" i="2"/>
  <c r="CN268" i="2"/>
  <c r="BQ268" i="2"/>
  <c r="AT268" i="2"/>
  <c r="BV268" i="2"/>
  <c r="AY268" i="2"/>
  <c r="AB268" i="2"/>
  <c r="BL295" i="2"/>
  <c r="CI295" i="2"/>
  <c r="AO295" i="2"/>
  <c r="CN295" i="2"/>
  <c r="BQ295" i="2"/>
  <c r="AT295" i="2"/>
  <c r="CQ302" i="2"/>
  <c r="BT302" i="2"/>
  <c r="AW302" i="2"/>
  <c r="BN304" i="2"/>
  <c r="CK304" i="2"/>
  <c r="AQ304" i="2"/>
  <c r="CP304" i="2"/>
  <c r="BS304" i="2"/>
  <c r="AV304" i="2"/>
  <c r="CH320" i="2"/>
  <c r="BK320" i="2"/>
  <c r="AN320" i="2"/>
  <c r="CJ325" i="2"/>
  <c r="BM325" i="2"/>
  <c r="AP325" i="2"/>
  <c r="CO325" i="2"/>
  <c r="BR325" i="2"/>
  <c r="AU325" i="2"/>
  <c r="AZ325" i="2"/>
  <c r="BW325" i="2"/>
  <c r="AC325" i="2"/>
  <c r="CJ336" i="2"/>
  <c r="BM336" i="2"/>
  <c r="AP336" i="2"/>
  <c r="CO336" i="2"/>
  <c r="BR336" i="2"/>
  <c r="AU336" i="2"/>
  <c r="BM339" i="2"/>
  <c r="CJ339" i="2"/>
  <c r="AP339" i="2"/>
  <c r="CL344" i="2"/>
  <c r="BO344" i="2"/>
  <c r="AR344" i="2"/>
  <c r="CQ344" i="2"/>
  <c r="BT344" i="2"/>
  <c r="AW344" i="2"/>
  <c r="CG349" i="2"/>
  <c r="BJ349" i="2"/>
  <c r="AM349" i="2"/>
  <c r="CK349" i="2"/>
  <c r="BN349" i="2"/>
  <c r="AQ349" i="2"/>
  <c r="CJ356" i="2"/>
  <c r="BM356" i="2"/>
  <c r="AP356" i="2"/>
  <c r="CO363" i="2"/>
  <c r="BR363" i="2"/>
  <c r="AU363" i="2"/>
  <c r="BW363" i="2"/>
  <c r="AZ363" i="2"/>
  <c r="AC363" i="2"/>
  <c r="CJ377" i="2"/>
  <c r="BM377" i="2"/>
  <c r="AP377" i="2"/>
  <c r="CL390" i="2"/>
  <c r="BO390" i="2"/>
  <c r="AR390" i="2"/>
  <c r="CQ390" i="2"/>
  <c r="BT390" i="2"/>
  <c r="AW390" i="2"/>
  <c r="CI395" i="2"/>
  <c r="AO395" i="2"/>
  <c r="BL395" i="2"/>
  <c r="CN395" i="2"/>
  <c r="BQ395" i="2"/>
  <c r="AT395" i="2"/>
  <c r="BV395" i="2"/>
  <c r="AY395" i="2"/>
  <c r="AB395" i="2"/>
  <c r="CJ402" i="2"/>
  <c r="BM402" i="2"/>
  <c r="AP402" i="2"/>
  <c r="CJ405" i="2"/>
  <c r="BM405" i="2"/>
  <c r="AP405" i="2"/>
  <c r="CO405" i="2"/>
  <c r="AU405" i="2"/>
  <c r="BR405" i="2"/>
  <c r="BW405" i="2"/>
  <c r="AZ405" i="2"/>
  <c r="AC405" i="2"/>
  <c r="CH407" i="2"/>
  <c r="BK407" i="2"/>
  <c r="AN407" i="2"/>
  <c r="CO410" i="2"/>
  <c r="AU410" i="2"/>
  <c r="BR410" i="2"/>
  <c r="BW410" i="2"/>
  <c r="AZ410" i="2"/>
  <c r="AC410" i="2"/>
  <c r="CK212" i="2"/>
  <c r="BN212" i="2"/>
  <c r="AQ212" i="2"/>
  <c r="CP212" i="2"/>
  <c r="BS212" i="2"/>
  <c r="AV212" i="2"/>
  <c r="CG216" i="2"/>
  <c r="BJ216" i="2"/>
  <c r="AM216" i="2"/>
  <c r="CL216" i="2"/>
  <c r="BO216" i="2"/>
  <c r="AR216" i="2"/>
  <c r="CQ216" i="2"/>
  <c r="BT216" i="2"/>
  <c r="AW216" i="2"/>
  <c r="CQ219" i="2"/>
  <c r="BT219" i="2"/>
  <c r="AW219" i="2"/>
  <c r="CK221" i="2"/>
  <c r="BN221" i="2"/>
  <c r="AQ221" i="2"/>
  <c r="CP221" i="2"/>
  <c r="BS221" i="2"/>
  <c r="AV221" i="2"/>
  <c r="CJ231" i="2"/>
  <c r="BM231" i="2"/>
  <c r="AP231" i="2"/>
  <c r="CJ234" i="2"/>
  <c r="BM234" i="2"/>
  <c r="AP234" i="2"/>
  <c r="CO234" i="2"/>
  <c r="BR234" i="2"/>
  <c r="AU234" i="2"/>
  <c r="BW234" i="2"/>
  <c r="AZ234" i="2"/>
  <c r="AC234" i="2"/>
  <c r="CJ237" i="2"/>
  <c r="AP237" i="2"/>
  <c r="BM237" i="2"/>
  <c r="CO237" i="2"/>
  <c r="BR237" i="2"/>
  <c r="AU237" i="2"/>
  <c r="BV262" i="2"/>
  <c r="AY262" i="2"/>
  <c r="AB262" i="2"/>
  <c r="CK270" i="2"/>
  <c r="BN270" i="2"/>
  <c r="AQ270" i="2"/>
  <c r="CP270" i="2"/>
  <c r="BS270" i="2"/>
  <c r="AV270" i="2"/>
  <c r="CH275" i="2"/>
  <c r="BK275" i="2"/>
  <c r="AN275" i="2"/>
  <c r="CM275" i="2"/>
  <c r="BP275" i="2"/>
  <c r="AS275" i="2"/>
  <c r="BU275" i="2"/>
  <c r="AX275" i="2"/>
  <c r="AA275" i="2"/>
  <c r="CQ277" i="2"/>
  <c r="BT277" i="2"/>
  <c r="AW277" i="2"/>
  <c r="CL296" i="2"/>
  <c r="BO296" i="2"/>
  <c r="AR296" i="2"/>
  <c r="CQ296" i="2"/>
  <c r="BT296" i="2"/>
  <c r="AW296" i="2"/>
  <c r="CI298" i="2"/>
  <c r="BL298" i="2"/>
  <c r="AO298" i="2"/>
  <c r="CP307" i="2"/>
  <c r="BS307" i="2"/>
  <c r="AV307" i="2"/>
  <c r="CG309" i="2"/>
  <c r="BJ309" i="2"/>
  <c r="AM309" i="2"/>
  <c r="CL309" i="2"/>
  <c r="BO309" i="2"/>
  <c r="AR309" i="2"/>
  <c r="CH313" i="2"/>
  <c r="BK313" i="2"/>
  <c r="AN313" i="2"/>
  <c r="CP316" i="2"/>
  <c r="BS316" i="2"/>
  <c r="AV316" i="2"/>
  <c r="CG326" i="2"/>
  <c r="BJ326" i="2"/>
  <c r="AM326" i="2"/>
  <c r="CL326" i="2"/>
  <c r="BO326" i="2"/>
  <c r="AR326" i="2"/>
  <c r="CJ332" i="2"/>
  <c r="BM332" i="2"/>
  <c r="AP332" i="2"/>
  <c r="CH341" i="2"/>
  <c r="BK341" i="2"/>
  <c r="AN341" i="2"/>
  <c r="BP341" i="2"/>
  <c r="CM341" i="2"/>
  <c r="AS341" i="2"/>
  <c r="BU341" i="2"/>
  <c r="AX341" i="2"/>
  <c r="AA341" i="2"/>
  <c r="CH359" i="2"/>
  <c r="BK359" i="2"/>
  <c r="AN359" i="2"/>
  <c r="CL374" i="2"/>
  <c r="BO374" i="2"/>
  <c r="AR374" i="2"/>
  <c r="CQ374" i="2"/>
  <c r="BT374" i="2"/>
  <c r="AW374" i="2"/>
  <c r="CI387" i="2"/>
  <c r="AO387" i="2"/>
  <c r="BL387" i="2"/>
  <c r="CN387" i="2"/>
  <c r="BQ387" i="2"/>
  <c r="AT387" i="2"/>
  <c r="BV387" i="2"/>
  <c r="AY387" i="2"/>
  <c r="AB387" i="2"/>
  <c r="BW391" i="2"/>
  <c r="AZ391" i="2"/>
  <c r="AC391" i="2"/>
  <c r="CG391" i="2"/>
  <c r="BJ391" i="2"/>
  <c r="AM391" i="2"/>
  <c r="CM392" i="2"/>
  <c r="BP392" i="2"/>
  <c r="AS392" i="2"/>
  <c r="BU392" i="2"/>
  <c r="AX392" i="2"/>
  <c r="AA392" i="2"/>
  <c r="CJ416" i="2"/>
  <c r="BM416" i="2"/>
  <c r="AP416" i="2"/>
  <c r="BW200" i="2"/>
  <c r="AZ200" i="2"/>
  <c r="AC200" i="2"/>
  <c r="CH208" i="2"/>
  <c r="BK208" i="2"/>
  <c r="AN208" i="2"/>
  <c r="CM208" i="2"/>
  <c r="BP208" i="2"/>
  <c r="AS208" i="2"/>
  <c r="BU208" i="2"/>
  <c r="AX208" i="2"/>
  <c r="AA208" i="2"/>
  <c r="CJ224" i="2"/>
  <c r="BM224" i="2"/>
  <c r="AP224" i="2"/>
  <c r="CG242" i="2"/>
  <c r="BJ242" i="2"/>
  <c r="AM242" i="2"/>
  <c r="CK249" i="2"/>
  <c r="BN249" i="2"/>
  <c r="AQ249" i="2"/>
  <c r="CP249" i="2"/>
  <c r="BS249" i="2"/>
  <c r="AV249" i="2"/>
  <c r="BW256" i="2"/>
  <c r="AZ256" i="2"/>
  <c r="AC256" i="2"/>
  <c r="CG256" i="2"/>
  <c r="AM256" i="2"/>
  <c r="BJ256" i="2"/>
  <c r="CH260" i="2"/>
  <c r="BK260" i="2"/>
  <c r="AN260" i="2"/>
  <c r="CM260" i="2"/>
  <c r="BP260" i="2"/>
  <c r="AS260" i="2"/>
  <c r="BU260" i="2"/>
  <c r="AX260" i="2"/>
  <c r="AA260" i="2"/>
  <c r="CH263" i="2"/>
  <c r="BK263" i="2"/>
  <c r="AN263" i="2"/>
  <c r="CP266" i="2"/>
  <c r="BS266" i="2"/>
  <c r="AV266" i="2"/>
  <c r="CK272" i="2"/>
  <c r="BN272" i="2"/>
  <c r="AQ272" i="2"/>
  <c r="CP272" i="2"/>
  <c r="BS272" i="2"/>
  <c r="AV272" i="2"/>
  <c r="CH280" i="2"/>
  <c r="BK280" i="2"/>
  <c r="AN280" i="2"/>
  <c r="CI284" i="2"/>
  <c r="BL284" i="2"/>
  <c r="AO284" i="2"/>
  <c r="CN284" i="2"/>
  <c r="BQ284" i="2"/>
  <c r="AT284" i="2"/>
  <c r="BV284" i="2"/>
  <c r="AY284" i="2"/>
  <c r="AB284" i="2"/>
  <c r="BK286" i="2"/>
  <c r="CH286" i="2"/>
  <c r="AN286" i="2"/>
  <c r="CM286" i="2"/>
  <c r="BP286" i="2"/>
  <c r="AS286" i="2"/>
  <c r="BV287" i="2"/>
  <c r="AY287" i="2"/>
  <c r="AB287" i="2"/>
  <c r="CN290" i="2"/>
  <c r="BQ290" i="2"/>
  <c r="AT290" i="2"/>
  <c r="BV290" i="2"/>
  <c r="AY290" i="2"/>
  <c r="AB290" i="2"/>
  <c r="CQ300" i="2"/>
  <c r="BT300" i="2"/>
  <c r="AW300" i="2"/>
  <c r="CK305" i="2"/>
  <c r="BN305" i="2"/>
  <c r="AQ305" i="2"/>
  <c r="CP305" i="2"/>
  <c r="BS305" i="2"/>
  <c r="AV305" i="2"/>
  <c r="CH321" i="2"/>
  <c r="BK321" i="2"/>
  <c r="AN321" i="2"/>
  <c r="CN330" i="2"/>
  <c r="BQ330" i="2"/>
  <c r="AT330" i="2"/>
  <c r="BV330" i="2"/>
  <c r="AY330" i="2"/>
  <c r="AB330" i="2"/>
  <c r="CJ337" i="2"/>
  <c r="BM337" i="2"/>
  <c r="AP337" i="2"/>
  <c r="CO337" i="2"/>
  <c r="BR337" i="2"/>
  <c r="AU337" i="2"/>
  <c r="BW345" i="2"/>
  <c r="AC345" i="2"/>
  <c r="AZ345" i="2"/>
  <c r="CG345" i="2"/>
  <c r="BJ345" i="2"/>
  <c r="AM345" i="2"/>
  <c r="CN347" i="2"/>
  <c r="BQ347" i="2"/>
  <c r="AT347" i="2"/>
  <c r="BV347" i="2"/>
  <c r="AY347" i="2"/>
  <c r="AB347" i="2"/>
  <c r="CN360" i="2"/>
  <c r="BQ360" i="2"/>
  <c r="AT360" i="2"/>
  <c r="BV360" i="2"/>
  <c r="AY360" i="2"/>
  <c r="AB360" i="2"/>
  <c r="CG364" i="2"/>
  <c r="BJ364" i="2"/>
  <c r="AM364" i="2"/>
  <c r="CL364" i="2"/>
  <c r="BO364" i="2"/>
  <c r="AR364" i="2"/>
  <c r="BW367" i="2"/>
  <c r="AZ367" i="2"/>
  <c r="AC367" i="2"/>
  <c r="CG367" i="2"/>
  <c r="BJ367" i="2"/>
  <c r="AM367" i="2"/>
  <c r="CP371" i="2"/>
  <c r="BS371" i="2"/>
  <c r="AV371" i="2"/>
  <c r="CG378" i="2"/>
  <c r="BJ378" i="2"/>
  <c r="AM378" i="2"/>
  <c r="CL378" i="2"/>
  <c r="BO378" i="2"/>
  <c r="AR378" i="2"/>
  <c r="CQ378" i="2"/>
  <c r="BT378" i="2"/>
  <c r="AW378" i="2"/>
  <c r="BU382" i="2"/>
  <c r="AX382" i="2"/>
  <c r="AA382" i="2"/>
  <c r="CI389" i="2"/>
  <c r="BL389" i="2"/>
  <c r="AO389" i="2"/>
  <c r="BQ389" i="2"/>
  <c r="CN389" i="2"/>
  <c r="AT389" i="2"/>
  <c r="BV389" i="2"/>
  <c r="AB389" i="2"/>
  <c r="AY389" i="2"/>
  <c r="CJ393" i="2"/>
  <c r="BM393" i="2"/>
  <c r="AP393" i="2"/>
  <c r="CL398" i="2"/>
  <c r="BO398" i="2"/>
  <c r="AR398" i="2"/>
  <c r="CQ398" i="2"/>
  <c r="BT398" i="2"/>
  <c r="AW398" i="2"/>
  <c r="CP415" i="2"/>
  <c r="BS415" i="2"/>
  <c r="AV415" i="2"/>
  <c r="BU416" i="2"/>
  <c r="AX416" i="2"/>
  <c r="AA416" i="2"/>
  <c r="CL206" i="2"/>
  <c r="BO206" i="2"/>
  <c r="AR206" i="2"/>
  <c r="BV206" i="2"/>
  <c r="AY206" i="2"/>
  <c r="AB206" i="2"/>
  <c r="BS206" i="2"/>
  <c r="CP206" i="2"/>
  <c r="AV206" i="2"/>
  <c r="CI217" i="2"/>
  <c r="BL217" i="2"/>
  <c r="AO217" i="2"/>
  <c r="CN217" i="2"/>
  <c r="BQ217" i="2"/>
  <c r="AT217" i="2"/>
  <c r="BV217" i="2"/>
  <c r="AY217" i="2"/>
  <c r="AB217" i="2"/>
  <c r="BU227" i="2"/>
  <c r="AX227" i="2"/>
  <c r="AA227" i="2"/>
  <c r="CL229" i="2"/>
  <c r="BO229" i="2"/>
  <c r="AR229" i="2"/>
  <c r="CQ229" i="2"/>
  <c r="BT229" i="2"/>
  <c r="AW229" i="2"/>
  <c r="CG232" i="2"/>
  <c r="BJ232" i="2"/>
  <c r="AM232" i="2"/>
  <c r="CL232" i="2"/>
  <c r="BO232" i="2"/>
  <c r="AR232" i="2"/>
  <c r="CQ232" i="2"/>
  <c r="BT232" i="2"/>
  <c r="AW232" i="2"/>
  <c r="BU238" i="2"/>
  <c r="AA238" i="2"/>
  <c r="AX238" i="2"/>
  <c r="CG238" i="2"/>
  <c r="BJ238" i="2"/>
  <c r="AM238" i="2"/>
  <c r="CI245" i="2"/>
  <c r="BL245" i="2"/>
  <c r="AO245" i="2"/>
  <c r="BQ245" i="2"/>
  <c r="CN245" i="2"/>
  <c r="AT245" i="2"/>
  <c r="BV245" i="2"/>
  <c r="AY245" i="2"/>
  <c r="AB245" i="2"/>
  <c r="CK269" i="2"/>
  <c r="BN269" i="2"/>
  <c r="AQ269" i="2"/>
  <c r="CP269" i="2"/>
  <c r="BS269" i="2"/>
  <c r="AV269" i="2"/>
  <c r="CI278" i="2"/>
  <c r="BL278" i="2"/>
  <c r="AO278" i="2"/>
  <c r="CN278" i="2"/>
  <c r="BQ278" i="2"/>
  <c r="AT278" i="2"/>
  <c r="BV303" i="2"/>
  <c r="AY303" i="2"/>
  <c r="AB303" i="2"/>
  <c r="CJ310" i="2"/>
  <c r="BM310" i="2"/>
  <c r="AP310" i="2"/>
  <c r="CO310" i="2"/>
  <c r="BR310" i="2"/>
  <c r="AU310" i="2"/>
  <c r="BW310" i="2"/>
  <c r="AZ310" i="2"/>
  <c r="AC310" i="2"/>
  <c r="CK317" i="2"/>
  <c r="BN317" i="2"/>
  <c r="AQ317" i="2"/>
  <c r="CP333" i="2"/>
  <c r="BS333" i="2"/>
  <c r="AV333" i="2"/>
  <c r="BQ357" i="2"/>
  <c r="CN357" i="2"/>
  <c r="AT357" i="2"/>
  <c r="BU357" i="2"/>
  <c r="AX357" i="2"/>
  <c r="AA357" i="2"/>
  <c r="CI368" i="2"/>
  <c r="BL368" i="2"/>
  <c r="AO368" i="2"/>
  <c r="CM375" i="2"/>
  <c r="BP375" i="2"/>
  <c r="AS375" i="2"/>
  <c r="BU375" i="2"/>
  <c r="AX375" i="2"/>
  <c r="AA375" i="2"/>
  <c r="CH381" i="2"/>
  <c r="BK381" i="2"/>
  <c r="AN381" i="2"/>
  <c r="CM381" i="2"/>
  <c r="AS381" i="2"/>
  <c r="BP381" i="2"/>
  <c r="BW383" i="2"/>
  <c r="AZ383" i="2"/>
  <c r="AC383" i="2"/>
  <c r="CG383" i="2"/>
  <c r="BJ383" i="2"/>
  <c r="AM383" i="2"/>
  <c r="CM384" i="2"/>
  <c r="BP384" i="2"/>
  <c r="AS384" i="2"/>
  <c r="BU384" i="2"/>
  <c r="AX384" i="2"/>
  <c r="AA384" i="2"/>
  <c r="CK396" i="2"/>
  <c r="AQ396" i="2"/>
  <c r="BN396" i="2"/>
  <c r="CJ403" i="2"/>
  <c r="BM403" i="2"/>
  <c r="AP403" i="2"/>
  <c r="BV416" i="2"/>
  <c r="AY416" i="2"/>
  <c r="AB416" i="2"/>
  <c r="CH197" i="2"/>
  <c r="BK197" i="2"/>
  <c r="AN197" i="2"/>
  <c r="CM197" i="2"/>
  <c r="BP197" i="2"/>
  <c r="AS197" i="2"/>
  <c r="CQ203" i="2"/>
  <c r="BT203" i="2"/>
  <c r="AW203" i="2"/>
  <c r="CM207" i="2"/>
  <c r="BP207" i="2"/>
  <c r="AS207" i="2"/>
  <c r="BU207" i="2"/>
  <c r="AX207" i="2"/>
  <c r="AA207" i="2"/>
  <c r="BJ209" i="2"/>
  <c r="CG209" i="2"/>
  <c r="AM209" i="2"/>
  <c r="CL209" i="2"/>
  <c r="BO209" i="2"/>
  <c r="AR209" i="2"/>
  <c r="CM213" i="2"/>
  <c r="BP213" i="2"/>
  <c r="AS213" i="2"/>
  <c r="BU213" i="2"/>
  <c r="AX213" i="2"/>
  <c r="AA213" i="2"/>
  <c r="CI225" i="2"/>
  <c r="BL225" i="2"/>
  <c r="AO225" i="2"/>
  <c r="CN225" i="2"/>
  <c r="BQ225" i="2"/>
  <c r="AT225" i="2"/>
  <c r="BV225" i="2"/>
  <c r="AY225" i="2"/>
  <c r="AB225" i="2"/>
  <c r="CO239" i="2"/>
  <c r="BR239" i="2"/>
  <c r="AU239" i="2"/>
  <c r="CI239" i="2"/>
  <c r="BL239" i="2"/>
  <c r="AO239" i="2"/>
  <c r="CP259" i="2"/>
  <c r="BS259" i="2"/>
  <c r="AV259" i="2"/>
  <c r="CJ264" i="2"/>
  <c r="BM264" i="2"/>
  <c r="AP264" i="2"/>
  <c r="CO264" i="2"/>
  <c r="BR264" i="2"/>
  <c r="AU264" i="2"/>
  <c r="CH273" i="2"/>
  <c r="BK273" i="2"/>
  <c r="AN273" i="2"/>
  <c r="BP281" i="2"/>
  <c r="CM281" i="2"/>
  <c r="AS281" i="2"/>
  <c r="BU281" i="2"/>
  <c r="AX281" i="2"/>
  <c r="AA281" i="2"/>
  <c r="CK293" i="2"/>
  <c r="BN293" i="2"/>
  <c r="AQ293" i="2"/>
  <c r="CP293" i="2"/>
  <c r="BS293" i="2"/>
  <c r="AV293" i="2"/>
  <c r="CG301" i="2"/>
  <c r="BJ301" i="2"/>
  <c r="AM301" i="2"/>
  <c r="CL301" i="2"/>
  <c r="BO301" i="2"/>
  <c r="AR301" i="2"/>
  <c r="CI314" i="2"/>
  <c r="BL314" i="2"/>
  <c r="AO314" i="2"/>
  <c r="CJ318" i="2"/>
  <c r="BM318" i="2"/>
  <c r="AP318" i="2"/>
  <c r="BR318" i="2"/>
  <c r="CO318" i="2"/>
  <c r="AU318" i="2"/>
  <c r="BW318" i="2"/>
  <c r="AZ318" i="2"/>
  <c r="AC318" i="2"/>
  <c r="CH327" i="2"/>
  <c r="BK327" i="2"/>
  <c r="AN327" i="2"/>
  <c r="CM327" i="2"/>
  <c r="BP327" i="2"/>
  <c r="AS327" i="2"/>
  <c r="CQ334" i="2"/>
  <c r="BT334" i="2"/>
  <c r="AW334" i="2"/>
  <c r="CO340" i="2"/>
  <c r="BR340" i="2"/>
  <c r="AU340" i="2"/>
  <c r="BW340" i="2"/>
  <c r="AZ340" i="2"/>
  <c r="AC340" i="2"/>
  <c r="CQ351" i="2"/>
  <c r="BT351" i="2"/>
  <c r="AW351" i="2"/>
  <c r="BU351" i="2"/>
  <c r="AX351" i="2"/>
  <c r="AA351" i="2"/>
  <c r="CL354" i="2"/>
  <c r="BO354" i="2"/>
  <c r="AR354" i="2"/>
  <c r="CM354" i="2"/>
  <c r="BP354" i="2"/>
  <c r="AS354" i="2"/>
  <c r="CQ354" i="2"/>
  <c r="BT354" i="2"/>
  <c r="AW354" i="2"/>
  <c r="CI361" i="2"/>
  <c r="BL361" i="2"/>
  <c r="AO361" i="2"/>
  <c r="CJ365" i="2"/>
  <c r="BM365" i="2"/>
  <c r="AP365" i="2"/>
  <c r="CO365" i="2"/>
  <c r="BR365" i="2"/>
  <c r="AU365" i="2"/>
  <c r="BW365" i="2"/>
  <c r="AZ365" i="2"/>
  <c r="AC365" i="2"/>
  <c r="CK372" i="2"/>
  <c r="AQ372" i="2"/>
  <c r="BN372" i="2"/>
  <c r="CH385" i="2"/>
  <c r="BK385" i="2"/>
  <c r="AN385" i="2"/>
  <c r="CL400" i="2"/>
  <c r="BO400" i="2"/>
  <c r="AR400" i="2"/>
  <c r="CQ400" i="2"/>
  <c r="BT400" i="2"/>
  <c r="AW400" i="2"/>
  <c r="CL408" i="2"/>
  <c r="BO408" i="2"/>
  <c r="AR408" i="2"/>
  <c r="CQ408" i="2"/>
  <c r="BT408" i="2"/>
  <c r="AW408" i="2"/>
  <c r="CK412" i="2"/>
  <c r="BN412" i="2"/>
  <c r="AQ412" i="2"/>
  <c r="BW201" i="2"/>
  <c r="AZ201" i="2"/>
  <c r="AC201" i="2"/>
  <c r="CI201" i="2"/>
  <c r="BL201" i="2"/>
  <c r="AO201" i="2"/>
  <c r="CI211" i="2"/>
  <c r="BL211" i="2"/>
  <c r="AO211" i="2"/>
  <c r="CN211" i="2"/>
  <c r="BQ211" i="2"/>
  <c r="AT211" i="2"/>
  <c r="BV211" i="2"/>
  <c r="AY211" i="2"/>
  <c r="AB211" i="2"/>
  <c r="CG220" i="2"/>
  <c r="BJ220" i="2"/>
  <c r="AM220" i="2"/>
  <c r="CN222" i="2"/>
  <c r="BQ222" i="2"/>
  <c r="AT222" i="2"/>
  <c r="BV222" i="2"/>
  <c r="AY222" i="2"/>
  <c r="AB222" i="2"/>
  <c r="CI233" i="2"/>
  <c r="BL233" i="2"/>
  <c r="AO233" i="2"/>
  <c r="CN233" i="2"/>
  <c r="BQ233" i="2"/>
  <c r="AT233" i="2"/>
  <c r="BV233" i="2"/>
  <c r="AY233" i="2"/>
  <c r="AB233" i="2"/>
  <c r="BU235" i="2"/>
  <c r="AX235" i="2"/>
  <c r="AA235" i="2"/>
  <c r="CP243" i="2"/>
  <c r="BS243" i="2"/>
  <c r="AV243" i="2"/>
  <c r="CH246" i="2"/>
  <c r="BK246" i="2"/>
  <c r="AN246" i="2"/>
  <c r="CM246" i="2"/>
  <c r="BP246" i="2"/>
  <c r="AS246" i="2"/>
  <c r="CI250" i="2"/>
  <c r="BL250" i="2"/>
  <c r="AO250" i="2"/>
  <c r="CM257" i="2"/>
  <c r="BP257" i="2"/>
  <c r="AS257" i="2"/>
  <c r="BU257" i="2"/>
  <c r="AX257" i="2"/>
  <c r="AA257" i="2"/>
  <c r="CG267" i="2"/>
  <c r="BJ267" i="2"/>
  <c r="AM267" i="2"/>
  <c r="CL267" i="2"/>
  <c r="BO267" i="2"/>
  <c r="AR267" i="2"/>
  <c r="CJ276" i="2"/>
  <c r="BM276" i="2"/>
  <c r="AP276" i="2"/>
  <c r="CO276" i="2"/>
  <c r="AU276" i="2"/>
  <c r="BR276" i="2"/>
  <c r="BW276" i="2"/>
  <c r="AZ276" i="2"/>
  <c r="AC276" i="2"/>
  <c r="CI283" i="2"/>
  <c r="BL283" i="2"/>
  <c r="AO283" i="2"/>
  <c r="CN283" i="2"/>
  <c r="BQ283" i="2"/>
  <c r="AT283" i="2"/>
  <c r="BV283" i="2"/>
  <c r="AY283" i="2"/>
  <c r="AB283" i="2"/>
  <c r="CH288" i="2"/>
  <c r="BK288" i="2"/>
  <c r="AN288" i="2"/>
  <c r="CP291" i="2"/>
  <c r="BS291" i="2"/>
  <c r="AV291" i="2"/>
  <c r="CH294" i="2"/>
  <c r="BK294" i="2"/>
  <c r="AN294" i="2"/>
  <c r="CM294" i="2"/>
  <c r="BP294" i="2"/>
  <c r="AS294" i="2"/>
  <c r="BQ297" i="2"/>
  <c r="CN297" i="2"/>
  <c r="AT297" i="2"/>
  <c r="CH297" i="2"/>
  <c r="BK297" i="2"/>
  <c r="AN297" i="2"/>
  <c r="CM306" i="2"/>
  <c r="BP306" i="2"/>
  <c r="AS306" i="2"/>
  <c r="BU306" i="2"/>
  <c r="AX306" i="2"/>
  <c r="AA306" i="2"/>
  <c r="CK315" i="2"/>
  <c r="BN315" i="2"/>
  <c r="AQ315" i="2"/>
  <c r="BR322" i="2"/>
  <c r="CO322" i="2"/>
  <c r="AU322" i="2"/>
  <c r="BW322" i="2"/>
  <c r="AZ322" i="2"/>
  <c r="AC322" i="2"/>
  <c r="CJ328" i="2"/>
  <c r="BM328" i="2"/>
  <c r="AP328" i="2"/>
  <c r="CO328" i="2"/>
  <c r="BR328" i="2"/>
  <c r="AU328" i="2"/>
  <c r="CI338" i="2"/>
  <c r="BL338" i="2"/>
  <c r="AO338" i="2"/>
  <c r="CP348" i="2"/>
  <c r="BS348" i="2"/>
  <c r="AV348" i="2"/>
  <c r="BN380" i="2"/>
  <c r="CK380" i="2"/>
  <c r="AQ380" i="2"/>
  <c r="CP388" i="2"/>
  <c r="BS388" i="2"/>
  <c r="AV388" i="2"/>
  <c r="CN394" i="2"/>
  <c r="BQ394" i="2"/>
  <c r="AT394" i="2"/>
  <c r="BV394" i="2"/>
  <c r="AY394" i="2"/>
  <c r="AB394" i="2"/>
  <c r="CH399" i="2"/>
  <c r="BK399" i="2"/>
  <c r="AN399" i="2"/>
  <c r="CJ404" i="2"/>
  <c r="BM404" i="2"/>
  <c r="AP404" i="2"/>
  <c r="CO404" i="2"/>
  <c r="BR404" i="2"/>
  <c r="AU404" i="2"/>
  <c r="BW404" i="2"/>
  <c r="AZ404" i="2"/>
  <c r="AC404" i="2"/>
  <c r="BW417" i="2"/>
  <c r="AZ417" i="2"/>
  <c r="AC417" i="2"/>
  <c r="CL533" i="2"/>
  <c r="BO533" i="2"/>
  <c r="AR533" i="2"/>
  <c r="AB539" i="2"/>
  <c r="BV539" i="2"/>
  <c r="AY539" i="2"/>
  <c r="AR541" i="2"/>
  <c r="CL541" i="2"/>
  <c r="BO541" i="2"/>
  <c r="CM534" i="2"/>
  <c r="BP534" i="2"/>
  <c r="AS534" i="2"/>
  <c r="BW540" i="2"/>
  <c r="AZ540" i="2"/>
  <c r="AC540" i="2"/>
  <c r="BW543" i="2"/>
  <c r="AZ543" i="2"/>
  <c r="AC543" i="2"/>
  <c r="CI544" i="2"/>
  <c r="BL544" i="2"/>
  <c r="AO544" i="2"/>
  <c r="BS548" i="2"/>
  <c r="AV548" i="2"/>
  <c r="CP548" i="2"/>
  <c r="BM553" i="2"/>
  <c r="AP553" i="2"/>
  <c r="CJ553" i="2"/>
  <c r="AW557" i="2"/>
  <c r="CQ557" i="2"/>
  <c r="BT557" i="2"/>
  <c r="CK559" i="2"/>
  <c r="BN559" i="2"/>
  <c r="AQ559" i="2"/>
  <c r="CQ563" i="2"/>
  <c r="BT563" i="2"/>
  <c r="AW563" i="2"/>
  <c r="BV550" i="2"/>
  <c r="AY550" i="2"/>
  <c r="AB550" i="2"/>
  <c r="CL558" i="2"/>
  <c r="BO558" i="2"/>
  <c r="AR558" i="2"/>
  <c r="AR549" i="2"/>
  <c r="CL549" i="2"/>
  <c r="BO549" i="2"/>
  <c r="BO557" i="2"/>
  <c r="AR557" i="2"/>
  <c r="CL557" i="2"/>
  <c r="CK548" i="2"/>
  <c r="BN548" i="2"/>
  <c r="AQ548" i="2"/>
  <c r="CL547" i="2"/>
  <c r="BO547" i="2"/>
  <c r="AR547" i="2"/>
  <c r="CN550" i="2"/>
  <c r="AT550" i="2"/>
  <c r="BQ550" i="2"/>
  <c r="AC555" i="2"/>
  <c r="BW555" i="2"/>
  <c r="AZ555" i="2"/>
  <c r="AP557" i="2"/>
  <c r="CJ557" i="2"/>
  <c r="BM557" i="2"/>
  <c r="AC563" i="2"/>
  <c r="BW563" i="2"/>
  <c r="AZ563" i="2"/>
  <c r="BW546" i="2"/>
  <c r="AZ546" i="2"/>
  <c r="AC546" i="2"/>
  <c r="BV554" i="2"/>
  <c r="AY554" i="2"/>
  <c r="AB554" i="2"/>
  <c r="AM552" i="2"/>
  <c r="BJ552" i="2"/>
  <c r="CG552" i="2"/>
  <c r="CK544" i="2"/>
  <c r="BN544" i="2"/>
  <c r="AQ544" i="2"/>
  <c r="AY552" i="2"/>
  <c r="BV552" i="2"/>
  <c r="AB552" i="2"/>
  <c r="BK565" i="2"/>
  <c r="CH565" i="2"/>
  <c r="AN565" i="2"/>
  <c r="AA570" i="2"/>
  <c r="BU570" i="2"/>
  <c r="AX570" i="2"/>
  <c r="CK576" i="2"/>
  <c r="BN576" i="2"/>
  <c r="AQ576" i="2"/>
  <c r="BV566" i="2"/>
  <c r="AB566" i="2"/>
  <c r="AY566" i="2"/>
  <c r="BW571" i="2"/>
  <c r="AC571" i="2"/>
  <c r="AZ571" i="2"/>
  <c r="CM575" i="2"/>
  <c r="BP575" i="2"/>
  <c r="AS575" i="2"/>
  <c r="CI568" i="2"/>
  <c r="BL568" i="2"/>
  <c r="AO568" i="2"/>
  <c r="AZ572" i="2"/>
  <c r="AC572" i="2"/>
  <c r="BW572" i="2"/>
  <c r="AZ576" i="2"/>
  <c r="AC576" i="2"/>
  <c r="BW576" i="2"/>
  <c r="AQ560" i="2"/>
  <c r="CK560" i="2"/>
  <c r="BN560" i="2"/>
  <c r="AZ560" i="2"/>
  <c r="AC560" i="2"/>
  <c r="BW560" i="2"/>
  <c r="CN565" i="2"/>
  <c r="AT565" i="2"/>
  <c r="BQ565" i="2"/>
  <c r="AQ570" i="2"/>
  <c r="BN570" i="2"/>
  <c r="CK570" i="2"/>
  <c r="AT577" i="2"/>
  <c r="CN577" i="2"/>
  <c r="BQ577" i="2"/>
  <c r="CL566" i="2"/>
  <c r="AR566" i="2"/>
  <c r="BO566" i="2"/>
  <c r="AR570" i="2"/>
  <c r="CL570" i="2"/>
  <c r="BO570" i="2"/>
  <c r="AZ566" i="2"/>
  <c r="AC566" i="2"/>
  <c r="BW566" i="2"/>
  <c r="CI570" i="2"/>
  <c r="AO570" i="2"/>
  <c r="BL570" i="2"/>
  <c r="CH574" i="2"/>
  <c r="AN574" i="2"/>
  <c r="BK574" i="2"/>
  <c r="AS578" i="2"/>
  <c r="BP578" i="2"/>
  <c r="CM578" i="2"/>
  <c r="CO587" i="2"/>
  <c r="BR587" i="2"/>
  <c r="AU587" i="2"/>
  <c r="BU593" i="2"/>
  <c r="AA593" i="2"/>
  <c r="AX593" i="2"/>
  <c r="BW598" i="2"/>
  <c r="AZ598" i="2"/>
  <c r="AC598" i="2"/>
  <c r="CQ583" i="2"/>
  <c r="BT583" i="2"/>
  <c r="AW583" i="2"/>
  <c r="AZ600" i="2"/>
  <c r="AC600" i="2"/>
  <c r="BW600" i="2"/>
  <c r="BS586" i="2"/>
  <c r="AV586" i="2"/>
  <c r="CP586" i="2"/>
  <c r="AC586" i="2"/>
  <c r="BW586" i="2"/>
  <c r="AZ586" i="2"/>
  <c r="BS590" i="2"/>
  <c r="CP590" i="2"/>
  <c r="AV590" i="2"/>
  <c r="AC590" i="2"/>
  <c r="BW590" i="2"/>
  <c r="AZ590" i="2"/>
  <c r="BM593" i="2"/>
  <c r="AP593" i="2"/>
  <c r="CJ593" i="2"/>
  <c r="AT596" i="2"/>
  <c r="BQ596" i="2"/>
  <c r="CN596" i="2"/>
  <c r="AV580" i="2"/>
  <c r="CP580" i="2"/>
  <c r="BS580" i="2"/>
  <c r="AV581" i="2"/>
  <c r="CP581" i="2"/>
  <c r="BS581" i="2"/>
  <c r="BR582" i="2"/>
  <c r="AU582" i="2"/>
  <c r="CO582" i="2"/>
  <c r="AC582" i="2"/>
  <c r="BW582" i="2"/>
  <c r="AZ582" i="2"/>
  <c r="CN585" i="2"/>
  <c r="BQ585" i="2"/>
  <c r="AT585" i="2"/>
  <c r="BV585" i="2"/>
  <c r="AY585" i="2"/>
  <c r="AB585" i="2"/>
  <c r="CN589" i="2"/>
  <c r="BQ589" i="2"/>
  <c r="AT589" i="2"/>
  <c r="BV589" i="2"/>
  <c r="AY589" i="2"/>
  <c r="AB589" i="2"/>
  <c r="BM595" i="2"/>
  <c r="AP595" i="2"/>
  <c r="CJ595" i="2"/>
  <c r="AY597" i="2"/>
  <c r="AB597" i="2"/>
  <c r="BV597" i="2"/>
  <c r="CM593" i="2"/>
  <c r="BP593" i="2"/>
  <c r="AS593" i="2"/>
  <c r="BU599" i="2"/>
  <c r="AX599" i="2"/>
  <c r="AA599" i="2"/>
  <c r="AT599" i="2"/>
  <c r="CN599" i="2"/>
  <c r="BQ599" i="2"/>
  <c r="AN572" i="2"/>
  <c r="CH572" i="2"/>
  <c r="BK572" i="2"/>
  <c r="AO533" i="2"/>
  <c r="CI533" i="2"/>
  <c r="BL533" i="2"/>
  <c r="AV558" i="2"/>
  <c r="CP558" i="2"/>
  <c r="BS558" i="2"/>
  <c r="CJ563" i="2"/>
  <c r="BM563" i="2"/>
  <c r="AP563" i="2"/>
  <c r="AA591" i="2"/>
  <c r="BU591" i="2"/>
  <c r="AX591" i="2"/>
  <c r="CP535" i="2"/>
  <c r="BS535" i="2"/>
  <c r="AV535" i="2"/>
  <c r="BR569" i="2"/>
  <c r="AU569" i="2"/>
  <c r="CO569" i="2"/>
  <c r="BM598" i="2"/>
  <c r="AP598" i="2"/>
  <c r="CJ598" i="2"/>
  <c r="AM585" i="2"/>
  <c r="CG585" i="2"/>
  <c r="BJ585" i="2"/>
  <c r="AM424" i="2"/>
  <c r="CG424" i="2"/>
  <c r="BJ424" i="2"/>
  <c r="CN428" i="2"/>
  <c r="BQ428" i="2"/>
  <c r="AT428" i="2"/>
  <c r="CG440" i="2"/>
  <c r="BJ440" i="2"/>
  <c r="AM440" i="2"/>
  <c r="BQ444" i="2"/>
  <c r="CN444" i="2"/>
  <c r="AT444" i="2"/>
  <c r="BJ456" i="2"/>
  <c r="AM456" i="2"/>
  <c r="CG456" i="2"/>
  <c r="AX561" i="2"/>
  <c r="AA561" i="2"/>
  <c r="BU561" i="2"/>
  <c r="AP588" i="2"/>
  <c r="CJ588" i="2"/>
  <c r="BM588" i="2"/>
  <c r="CN421" i="2"/>
  <c r="BQ421" i="2"/>
  <c r="AT421" i="2"/>
  <c r="CH436" i="2"/>
  <c r="BK436" i="2"/>
  <c r="AN436" i="2"/>
  <c r="CO441" i="2"/>
  <c r="BR441" i="2"/>
  <c r="AU441" i="2"/>
  <c r="CG445" i="2"/>
  <c r="BJ445" i="2"/>
  <c r="AM445" i="2"/>
  <c r="CN453" i="2"/>
  <c r="AT453" i="2"/>
  <c r="BQ453" i="2"/>
  <c r="CO465" i="2"/>
  <c r="BR465" i="2"/>
  <c r="AU465" i="2"/>
  <c r="AU481" i="2"/>
  <c r="CO481" i="2"/>
  <c r="BR481" i="2"/>
  <c r="CO497" i="2"/>
  <c r="BR497" i="2"/>
  <c r="AU497" i="2"/>
  <c r="BR513" i="2"/>
  <c r="AU513" i="2"/>
  <c r="CO513" i="2"/>
  <c r="CO529" i="2"/>
  <c r="BR529" i="2"/>
  <c r="AU529" i="2"/>
  <c r="CH536" i="2"/>
  <c r="AN536" i="2"/>
  <c r="BK536" i="2"/>
  <c r="AX536" i="2"/>
  <c r="AA536" i="2"/>
  <c r="BU536" i="2"/>
  <c r="CG564" i="2"/>
  <c r="BJ564" i="2"/>
  <c r="AM564" i="2"/>
  <c r="CK590" i="2"/>
  <c r="BN590" i="2"/>
  <c r="AQ590" i="2"/>
  <c r="CQ425" i="2"/>
  <c r="BT425" i="2"/>
  <c r="AW425" i="2"/>
  <c r="CQ433" i="2"/>
  <c r="BT433" i="2"/>
  <c r="AW433" i="2"/>
  <c r="AW441" i="2"/>
  <c r="CQ441" i="2"/>
  <c r="BT441" i="2"/>
  <c r="AW449" i="2"/>
  <c r="CQ449" i="2"/>
  <c r="BT449" i="2"/>
  <c r="CQ457" i="2"/>
  <c r="AW457" i="2"/>
  <c r="BT457" i="2"/>
  <c r="BT473" i="2"/>
  <c r="AW473" i="2"/>
  <c r="CQ473" i="2"/>
  <c r="AW489" i="2"/>
  <c r="BT489" i="2"/>
  <c r="CQ489" i="2"/>
  <c r="CQ505" i="2"/>
  <c r="BT505" i="2"/>
  <c r="AW505" i="2"/>
  <c r="CQ521" i="2"/>
  <c r="BT521" i="2"/>
  <c r="AW521" i="2"/>
  <c r="BP422" i="2"/>
  <c r="AS422" i="2"/>
  <c r="CM422" i="2"/>
  <c r="AT439" i="2"/>
  <c r="BQ439" i="2"/>
  <c r="CN439" i="2"/>
  <c r="BM454" i="2"/>
  <c r="CJ454" i="2"/>
  <c r="AP454" i="2"/>
  <c r="BR460" i="2"/>
  <c r="AU460" i="2"/>
  <c r="CO460" i="2"/>
  <c r="AX470" i="2"/>
  <c r="AA470" i="2"/>
  <c r="BU470" i="2"/>
  <c r="AR474" i="2"/>
  <c r="CL474" i="2"/>
  <c r="BO474" i="2"/>
  <c r="AY475" i="2"/>
  <c r="AB475" i="2"/>
  <c r="BV475" i="2"/>
  <c r="CM480" i="2"/>
  <c r="AS480" i="2"/>
  <c r="BP480" i="2"/>
  <c r="CH492" i="2"/>
  <c r="BK492" i="2"/>
  <c r="AN492" i="2"/>
  <c r="BW494" i="2"/>
  <c r="AZ494" i="2"/>
  <c r="AC494" i="2"/>
  <c r="BS499" i="2"/>
  <c r="AV499" i="2"/>
  <c r="CP499" i="2"/>
  <c r="CM506" i="2"/>
  <c r="BP506" i="2"/>
  <c r="AS506" i="2"/>
  <c r="AO511" i="2"/>
  <c r="CI511" i="2"/>
  <c r="BL511" i="2"/>
  <c r="CO515" i="2"/>
  <c r="BR515" i="2"/>
  <c r="AU515" i="2"/>
  <c r="BL524" i="2"/>
  <c r="AO524" i="2"/>
  <c r="CI524" i="2"/>
  <c r="CJ530" i="2"/>
  <c r="BM530" i="2"/>
  <c r="AP530" i="2"/>
  <c r="AY434" i="2"/>
  <c r="AB434" i="2"/>
  <c r="BV434" i="2"/>
  <c r="BS462" i="2"/>
  <c r="AV462" i="2"/>
  <c r="CP462" i="2"/>
  <c r="AR478" i="2"/>
  <c r="CL478" i="2"/>
  <c r="BO478" i="2"/>
  <c r="AY479" i="2"/>
  <c r="BV479" i="2"/>
  <c r="AB479" i="2"/>
  <c r="CI496" i="2"/>
  <c r="BL496" i="2"/>
  <c r="AO496" i="2"/>
  <c r="BN519" i="2"/>
  <c r="AQ519" i="2"/>
  <c r="CK519" i="2"/>
  <c r="AM512" i="2"/>
  <c r="CG512" i="2"/>
  <c r="BJ512" i="2"/>
  <c r="AP475" i="2"/>
  <c r="CJ475" i="2"/>
  <c r="BM475" i="2"/>
  <c r="BL516" i="2"/>
  <c r="AO516" i="2"/>
  <c r="CI516" i="2"/>
  <c r="AM551" i="2"/>
  <c r="BJ551" i="2"/>
  <c r="CG551" i="2"/>
  <c r="BQ419" i="2"/>
  <c r="AT419" i="2"/>
  <c r="CN419" i="2"/>
  <c r="AB451" i="2"/>
  <c r="BV451" i="2"/>
  <c r="AY451" i="2"/>
  <c r="CN502" i="2"/>
  <c r="BQ502" i="2"/>
  <c r="AT502" i="2"/>
  <c r="BQ427" i="2"/>
  <c r="AT427" i="2"/>
  <c r="CN427" i="2"/>
  <c r="BM442" i="2"/>
  <c r="CJ442" i="2"/>
  <c r="AP442" i="2"/>
  <c r="AQ487" i="2"/>
  <c r="BN487" i="2"/>
  <c r="CK487" i="2"/>
  <c r="BO510" i="2"/>
  <c r="AR510" i="2"/>
  <c r="CL510" i="2"/>
  <c r="BV511" i="2"/>
  <c r="AY511" i="2"/>
  <c r="AB511" i="2"/>
  <c r="CG528" i="2"/>
  <c r="BJ528" i="2"/>
  <c r="AM528" i="2"/>
  <c r="AU503" i="2"/>
  <c r="CO503" i="2"/>
  <c r="BR503" i="2"/>
  <c r="CN488" i="2"/>
  <c r="AT488" i="2"/>
  <c r="BQ488" i="2"/>
  <c r="CG511" i="2"/>
  <c r="BJ511" i="2"/>
  <c r="AM511" i="2"/>
  <c r="CO556" i="2"/>
  <c r="BR556" i="2"/>
  <c r="AU556" i="2"/>
  <c r="AU576" i="2"/>
  <c r="BR576" i="2"/>
  <c r="CO576" i="2"/>
  <c r="BM589" i="2"/>
  <c r="AP589" i="2"/>
  <c r="CJ589" i="2"/>
  <c r="BR417" i="2"/>
  <c r="AU417" i="2"/>
  <c r="CO417" i="2"/>
  <c r="CJ430" i="2"/>
  <c r="BM430" i="2"/>
  <c r="AP430" i="2"/>
  <c r="CK447" i="2"/>
  <c r="BN447" i="2"/>
  <c r="AQ447" i="2"/>
  <c r="AC468" i="2"/>
  <c r="BW468" i="2"/>
  <c r="AZ468" i="2"/>
  <c r="AV484" i="2"/>
  <c r="CP484" i="2"/>
  <c r="BS484" i="2"/>
  <c r="AB500" i="2"/>
  <c r="BV500" i="2"/>
  <c r="AY500" i="2"/>
  <c r="BN502" i="2"/>
  <c r="AQ502" i="2"/>
  <c r="CK502" i="2"/>
  <c r="CG523" i="2"/>
  <c r="BJ523" i="2"/>
  <c r="AM523" i="2"/>
  <c r="AB508" i="2"/>
  <c r="BV508" i="2"/>
  <c r="AY508" i="2"/>
  <c r="CG522" i="2"/>
  <c r="BJ522" i="2"/>
  <c r="AM522" i="2"/>
  <c r="CH531" i="2"/>
  <c r="BK531" i="2"/>
  <c r="AN531" i="2"/>
  <c r="CJ443" i="2"/>
  <c r="AP443" i="2"/>
  <c r="BM443" i="2"/>
  <c r="CQ532" i="2"/>
  <c r="BT532" i="2"/>
  <c r="AW532" i="2"/>
  <c r="AX532" i="2"/>
  <c r="AA532" i="2"/>
  <c r="BU532" i="2"/>
  <c r="CG434" i="2"/>
  <c r="BJ434" i="2"/>
  <c r="AM434" i="2"/>
  <c r="BJ577" i="2"/>
  <c r="AM577" i="2"/>
  <c r="CG577" i="2"/>
  <c r="AW600" i="2"/>
  <c r="BT600" i="2"/>
  <c r="CQ600" i="2"/>
  <c r="CG418" i="2"/>
  <c r="BJ418" i="2"/>
  <c r="AM418" i="2"/>
  <c r="AZ427" i="2"/>
  <c r="AC427" i="2"/>
  <c r="BW427" i="2"/>
  <c r="BV435" i="2"/>
  <c r="AY435" i="2"/>
  <c r="AB435" i="2"/>
  <c r="BV442" i="2"/>
  <c r="AY442" i="2"/>
  <c r="AB442" i="2"/>
  <c r="BL455" i="2"/>
  <c r="AO455" i="2"/>
  <c r="CI455" i="2"/>
  <c r="AM463" i="2"/>
  <c r="BJ463" i="2"/>
  <c r="CG463" i="2"/>
  <c r="AW466" i="2"/>
  <c r="CQ466" i="2"/>
  <c r="BT466" i="2"/>
  <c r="BV472" i="2"/>
  <c r="AY472" i="2"/>
  <c r="AB472" i="2"/>
  <c r="CQ475" i="2"/>
  <c r="BT475" i="2"/>
  <c r="AW475" i="2"/>
  <c r="AW484" i="2"/>
  <c r="CQ484" i="2"/>
  <c r="BT484" i="2"/>
  <c r="BQ486" i="2"/>
  <c r="AT486" i="2"/>
  <c r="CN486" i="2"/>
  <c r="CK495" i="2"/>
  <c r="BN495" i="2"/>
  <c r="AQ495" i="2"/>
  <c r="CI504" i="2"/>
  <c r="BL504" i="2"/>
  <c r="AO504" i="2"/>
  <c r="BQ527" i="2"/>
  <c r="AT527" i="2"/>
  <c r="CN527" i="2"/>
  <c r="CG541" i="2"/>
  <c r="BJ541" i="2"/>
  <c r="AM541" i="2"/>
  <c r="CI541" i="2"/>
  <c r="BL541" i="2"/>
  <c r="AO541" i="2"/>
  <c r="CO458" i="2"/>
  <c r="AU458" i="2"/>
  <c r="BR458" i="2"/>
  <c r="BK530" i="2"/>
  <c r="AN530" i="2"/>
  <c r="CH530" i="2"/>
  <c r="BN423" i="2"/>
  <c r="CK423" i="2"/>
  <c r="AQ423" i="2"/>
  <c r="AM438" i="2"/>
  <c r="CG438" i="2"/>
  <c r="BJ438" i="2"/>
  <c r="AU455" i="2"/>
  <c r="BR455" i="2"/>
  <c r="CO455" i="2"/>
  <c r="AS464" i="2"/>
  <c r="BP464" i="2"/>
  <c r="CM464" i="2"/>
  <c r="AO476" i="2"/>
  <c r="CI476" i="2"/>
  <c r="BL476" i="2"/>
  <c r="AQ471" i="2"/>
  <c r="CK471" i="2"/>
  <c r="BN471" i="2"/>
  <c r="BJ480" i="2"/>
  <c r="CG480" i="2"/>
  <c r="AM480" i="2"/>
  <c r="CN520" i="2"/>
  <c r="BQ520" i="2"/>
  <c r="AT520" i="2"/>
  <c r="CH431" i="2"/>
  <c r="BK431" i="2"/>
  <c r="AN431" i="2"/>
  <c r="BK434" i="2"/>
  <c r="AN434" i="2"/>
  <c r="CH434" i="2"/>
  <c r="CM466" i="2"/>
  <c r="BP466" i="2"/>
  <c r="AS466" i="2"/>
  <c r="BL547" i="2"/>
  <c r="AO547" i="2"/>
  <c r="CI547" i="2"/>
  <c r="CN547" i="2"/>
  <c r="BQ547" i="2"/>
  <c r="AT547" i="2"/>
  <c r="BQ539" i="2"/>
  <c r="AT539" i="2"/>
  <c r="CN539" i="2"/>
  <c r="AN554" i="2"/>
  <c r="CH554" i="2"/>
  <c r="BK554" i="2"/>
  <c r="BL601" i="2"/>
  <c r="AO601" i="2"/>
  <c r="CI601" i="2"/>
  <c r="AV437" i="2"/>
  <c r="BS437" i="2"/>
  <c r="CP437" i="2"/>
  <c r="CJ473" i="2"/>
  <c r="BM473" i="2"/>
  <c r="AP473" i="2"/>
  <c r="AO494" i="2"/>
  <c r="CI494" i="2"/>
  <c r="BL494" i="2"/>
  <c r="CI582" i="2"/>
  <c r="BL582" i="2"/>
  <c r="AO582" i="2"/>
  <c r="BM433" i="2"/>
  <c r="AP433" i="2"/>
  <c r="CJ433" i="2"/>
  <c r="BU481" i="2"/>
  <c r="AX481" i="2"/>
  <c r="AA481" i="2"/>
  <c r="BP497" i="2"/>
  <c r="AS497" i="2"/>
  <c r="CM497" i="2"/>
  <c r="CI513" i="2"/>
  <c r="BL513" i="2"/>
  <c r="AO513" i="2"/>
  <c r="BM526" i="2"/>
  <c r="CJ526" i="2"/>
  <c r="AP526" i="2"/>
  <c r="CG571" i="2"/>
  <c r="AM571" i="2"/>
  <c r="BJ571" i="2"/>
  <c r="AZ423" i="2"/>
  <c r="AC423" i="2"/>
  <c r="BW423" i="2"/>
  <c r="BU438" i="2"/>
  <c r="AA438" i="2"/>
  <c r="AX438" i="2"/>
  <c r="CK450" i="2"/>
  <c r="BN450" i="2"/>
  <c r="AQ450" i="2"/>
  <c r="AA471" i="2"/>
  <c r="AX471" i="2"/>
  <c r="BU471" i="2"/>
  <c r="BW505" i="2"/>
  <c r="AZ505" i="2"/>
  <c r="AC505" i="2"/>
  <c r="BO571" i="2"/>
  <c r="CL571" i="2"/>
  <c r="AR571" i="2"/>
  <c r="BS555" i="2"/>
  <c r="AV555" i="2"/>
  <c r="CP555" i="2"/>
  <c r="BL446" i="2"/>
  <c r="AO446" i="2"/>
  <c r="CI446" i="2"/>
  <c r="BL467" i="2"/>
  <c r="AO467" i="2"/>
  <c r="CI467" i="2"/>
  <c r="AQ505" i="2"/>
  <c r="CK505" i="2"/>
  <c r="BN505" i="2"/>
  <c r="AC521" i="2"/>
  <c r="BW521" i="2"/>
  <c r="AZ521" i="2"/>
  <c r="BN580" i="2"/>
  <c r="AQ580" i="2"/>
  <c r="CK580" i="2"/>
  <c r="CG579" i="2"/>
  <c r="AM579" i="2"/>
  <c r="BJ579" i="2"/>
  <c r="BO515" i="2"/>
  <c r="AR515" i="2"/>
  <c r="CL515" i="2"/>
  <c r="BS460" i="2"/>
  <c r="CP460" i="2"/>
  <c r="AV460" i="2"/>
  <c r="AR465" i="2"/>
  <c r="CL465" i="2"/>
  <c r="BO465" i="2"/>
  <c r="CL491" i="2"/>
  <c r="BO491" i="2"/>
  <c r="AR491" i="2"/>
  <c r="CP424" i="2"/>
  <c r="BS424" i="2"/>
  <c r="AV424" i="2"/>
  <c r="AW506" i="2"/>
  <c r="CQ506" i="2"/>
  <c r="BT506" i="2"/>
  <c r="AX420" i="2"/>
  <c r="AA420" i="2"/>
  <c r="BU420" i="2"/>
  <c r="BN476" i="2"/>
  <c r="AQ476" i="2"/>
  <c r="CK476" i="2"/>
  <c r="CP514" i="2"/>
  <c r="BS514" i="2"/>
  <c r="AV514" i="2"/>
  <c r="CM524" i="2"/>
  <c r="BP524" i="2"/>
  <c r="AS524" i="2"/>
  <c r="BQ600" i="2"/>
  <c r="AT600" i="2"/>
  <c r="CN600" i="2"/>
  <c r="AY568" i="2"/>
  <c r="AB568" i="2"/>
  <c r="BV568" i="2"/>
  <c r="BK599" i="2"/>
  <c r="AN599" i="2"/>
  <c r="CH599" i="2"/>
  <c r="AY430" i="2"/>
  <c r="BV430" i="2"/>
  <c r="AB430" i="2"/>
  <c r="BU503" i="2"/>
  <c r="AX503" i="2"/>
  <c r="AA503" i="2"/>
  <c r="BP444" i="2"/>
  <c r="AS444" i="2"/>
  <c r="CM444" i="2"/>
  <c r="CJ504" i="2"/>
  <c r="BM504" i="2"/>
  <c r="AP504" i="2"/>
  <c r="CH493" i="2"/>
  <c r="BK493" i="2"/>
  <c r="AN493" i="2"/>
  <c r="AP493" i="2"/>
  <c r="CJ493" i="2"/>
  <c r="BM493" i="2"/>
  <c r="CQ535" i="2"/>
  <c r="BT535" i="2"/>
  <c r="AW535" i="2"/>
  <c r="AV454" i="2"/>
  <c r="CP454" i="2"/>
  <c r="BS454" i="2"/>
  <c r="BV477" i="2"/>
  <c r="AY477" i="2"/>
  <c r="AB477" i="2"/>
  <c r="BS491" i="2"/>
  <c r="AV491" i="2"/>
  <c r="CP491" i="2"/>
  <c r="AX501" i="2"/>
  <c r="AA501" i="2"/>
  <c r="BU501" i="2"/>
  <c r="BM520" i="2"/>
  <c r="AP520" i="2"/>
  <c r="CJ520" i="2"/>
  <c r="CN540" i="2"/>
  <c r="BQ540" i="2"/>
  <c r="AT540" i="2"/>
  <c r="AX540" i="2"/>
  <c r="AA540" i="2"/>
  <c r="BU540" i="2"/>
  <c r="BP448" i="2"/>
  <c r="AS448" i="2"/>
  <c r="CM448" i="2"/>
  <c r="BN484" i="2"/>
  <c r="CK484" i="2"/>
  <c r="AQ484" i="2"/>
  <c r="BO460" i="2"/>
  <c r="AR460" i="2"/>
  <c r="CL460" i="2"/>
  <c r="AS460" i="2"/>
  <c r="BP460" i="2"/>
  <c r="CM460" i="2"/>
  <c r="BS468" i="2"/>
  <c r="CP468" i="2"/>
  <c r="AV468" i="2"/>
  <c r="BU562" i="2"/>
  <c r="AX562" i="2"/>
  <c r="AA562" i="2"/>
  <c r="BJ563" i="2"/>
  <c r="AM563" i="2"/>
  <c r="CG563" i="2"/>
  <c r="AP546" i="2"/>
  <c r="CJ546" i="2"/>
  <c r="BM546" i="2"/>
  <c r="CI418" i="2"/>
  <c r="BL418" i="2"/>
  <c r="AO418" i="2"/>
  <c r="AS429" i="2"/>
  <c r="CM429" i="2"/>
  <c r="BP429" i="2"/>
  <c r="AR447" i="2"/>
  <c r="BO447" i="2"/>
  <c r="CL447" i="2"/>
  <c r="BL473" i="2"/>
  <c r="AO473" i="2"/>
  <c r="CI473" i="2"/>
  <c r="AN494" i="2"/>
  <c r="CH494" i="2"/>
  <c r="BK494" i="2"/>
  <c r="CJ522" i="2"/>
  <c r="BM522" i="2"/>
  <c r="AP522" i="2"/>
  <c r="CQ447" i="2"/>
  <c r="BT447" i="2"/>
  <c r="AW447" i="2"/>
  <c r="CH497" i="2"/>
  <c r="BK497" i="2"/>
  <c r="AN497" i="2"/>
  <c r="CM523" i="2"/>
  <c r="BP523" i="2"/>
  <c r="AS523" i="2"/>
  <c r="BU422" i="2"/>
  <c r="AX422" i="2"/>
  <c r="AA422" i="2"/>
  <c r="CI433" i="2"/>
  <c r="BL433" i="2"/>
  <c r="AO433" i="2"/>
  <c r="BU455" i="2"/>
  <c r="AA455" i="2"/>
  <c r="AX455" i="2"/>
  <c r="BK466" i="2"/>
  <c r="AN466" i="2"/>
  <c r="CH466" i="2"/>
  <c r="AA486" i="2"/>
  <c r="BU486" i="2"/>
  <c r="AX486" i="2"/>
  <c r="CJ508" i="2"/>
  <c r="BM508" i="2"/>
  <c r="AP508" i="2"/>
  <c r="AN558" i="2"/>
  <c r="CH558" i="2"/>
  <c r="BK558" i="2"/>
  <c r="AV459" i="2"/>
  <c r="CP459" i="2"/>
  <c r="BS459" i="2"/>
  <c r="BO497" i="2"/>
  <c r="AR497" i="2"/>
  <c r="CL497" i="2"/>
  <c r="CP423" i="2"/>
  <c r="BS423" i="2"/>
  <c r="AV423" i="2"/>
  <c r="AC443" i="2"/>
  <c r="AZ443" i="2"/>
  <c r="BW443" i="2"/>
  <c r="BK485" i="2"/>
  <c r="AN485" i="2"/>
  <c r="CH485" i="2"/>
  <c r="BT499" i="2"/>
  <c r="AW499" i="2"/>
  <c r="CQ499" i="2"/>
  <c r="CQ456" i="2"/>
  <c r="BT456" i="2"/>
  <c r="AW456" i="2"/>
  <c r="BO428" i="2"/>
  <c r="AR428" i="2"/>
  <c r="CL428" i="2"/>
  <c r="CH482" i="2"/>
  <c r="BK482" i="2"/>
  <c r="AN482" i="2"/>
  <c r="BP505" i="2"/>
  <c r="AS505" i="2"/>
  <c r="CM505" i="2"/>
  <c r="BS441" i="2"/>
  <c r="AV441" i="2"/>
  <c r="CP441" i="2"/>
  <c r="BL463" i="2"/>
  <c r="AO463" i="2"/>
  <c r="CI463" i="2"/>
  <c r="AN510" i="2"/>
  <c r="CH510" i="2"/>
  <c r="BK510" i="2"/>
  <c r="CI422" i="2"/>
  <c r="BL422" i="2"/>
  <c r="AO422" i="2"/>
  <c r="BS447" i="2"/>
  <c r="CP447" i="2"/>
  <c r="AV447" i="2"/>
  <c r="AS527" i="2"/>
  <c r="CM527" i="2"/>
  <c r="BP527" i="2"/>
  <c r="AC495" i="2"/>
  <c r="BW495" i="2"/>
  <c r="AZ495" i="2"/>
  <c r="AV547" i="2"/>
  <c r="CP547" i="2"/>
  <c r="BS547" i="2"/>
  <c r="BN445" i="2"/>
  <c r="AQ445" i="2"/>
  <c r="CK445" i="2"/>
  <c r="BN441" i="2"/>
  <c r="AQ441" i="2"/>
  <c r="CK441" i="2"/>
  <c r="CL489" i="2"/>
  <c r="BO489" i="2"/>
  <c r="AR489" i="2"/>
  <c r="CP527" i="2"/>
  <c r="BS527" i="2"/>
  <c r="AV527" i="2"/>
  <c r="BO509" i="2"/>
  <c r="AR509" i="2"/>
  <c r="CL509" i="2"/>
  <c r="CO575" i="2"/>
  <c r="AU575" i="2"/>
  <c r="BR575" i="2"/>
  <c r="AR423" i="2"/>
  <c r="CL423" i="2"/>
  <c r="BO423" i="2"/>
  <c r="BP469" i="2"/>
  <c r="AS469" i="2"/>
  <c r="CM469" i="2"/>
  <c r="CQ478" i="2"/>
  <c r="BT478" i="2"/>
  <c r="AW478" i="2"/>
  <c r="BV445" i="2"/>
  <c r="AY445" i="2"/>
  <c r="AB445" i="2"/>
  <c r="CL521" i="2"/>
  <c r="BO521" i="2"/>
  <c r="AR521" i="2"/>
  <c r="CJ204" i="2"/>
  <c r="BM204" i="2"/>
  <c r="AP204" i="2"/>
  <c r="BW218" i="2"/>
  <c r="AZ218" i="2"/>
  <c r="AC218" i="2"/>
  <c r="BW240" i="2"/>
  <c r="AZ240" i="2"/>
  <c r="AC240" i="2"/>
  <c r="CM271" i="2"/>
  <c r="BP271" i="2"/>
  <c r="AS271" i="2"/>
  <c r="BU324" i="2"/>
  <c r="AX324" i="2"/>
  <c r="AA324" i="2"/>
  <c r="CG355" i="2"/>
  <c r="BJ355" i="2"/>
  <c r="AM355" i="2"/>
  <c r="CQ369" i="2"/>
  <c r="BT369" i="2"/>
  <c r="AW369" i="2"/>
  <c r="CG386" i="2"/>
  <c r="AM386" i="2"/>
  <c r="BJ386" i="2"/>
  <c r="BU401" i="2"/>
  <c r="AX401" i="2"/>
  <c r="AA401" i="2"/>
  <c r="CO244" i="2"/>
  <c r="BR244" i="2"/>
  <c r="AU244" i="2"/>
  <c r="CQ279" i="2"/>
  <c r="BT279" i="2"/>
  <c r="AW279" i="2"/>
  <c r="CH289" i="2"/>
  <c r="BK289" i="2"/>
  <c r="AN289" i="2"/>
  <c r="CQ319" i="2"/>
  <c r="BT319" i="2"/>
  <c r="AW319" i="2"/>
  <c r="CK353" i="2"/>
  <c r="BN353" i="2"/>
  <c r="AQ353" i="2"/>
  <c r="BJ366" i="2"/>
  <c r="CG366" i="2"/>
  <c r="AM366" i="2"/>
  <c r="CQ413" i="2"/>
  <c r="BT413" i="2"/>
  <c r="AW413" i="2"/>
  <c r="CQ199" i="2"/>
  <c r="BT199" i="2"/>
  <c r="AW199" i="2"/>
  <c r="CG223" i="2"/>
  <c r="BJ223" i="2"/>
  <c r="AM223" i="2"/>
  <c r="CH251" i="2"/>
  <c r="BK251" i="2"/>
  <c r="AN251" i="2"/>
  <c r="CO295" i="2"/>
  <c r="BR295" i="2"/>
  <c r="AU295" i="2"/>
  <c r="CN320" i="2"/>
  <c r="BQ320" i="2"/>
  <c r="AT320" i="2"/>
  <c r="CQ356" i="2"/>
  <c r="BT356" i="2"/>
  <c r="AW356" i="2"/>
  <c r="CK377" i="2"/>
  <c r="BN377" i="2"/>
  <c r="AQ377" i="2"/>
  <c r="BW395" i="2"/>
  <c r="AZ395" i="2"/>
  <c r="AC395" i="2"/>
  <c r="CQ416" i="2"/>
  <c r="BT416" i="2"/>
  <c r="AW416" i="2"/>
  <c r="AX216" i="2"/>
  <c r="BU216" i="2"/>
  <c r="AA216" i="2"/>
  <c r="CK231" i="2"/>
  <c r="BN231" i="2"/>
  <c r="AQ231" i="2"/>
  <c r="BV275" i="2"/>
  <c r="AY275" i="2"/>
  <c r="AB275" i="2"/>
  <c r="CQ298" i="2"/>
  <c r="BT298" i="2"/>
  <c r="AW298" i="2"/>
  <c r="BP309" i="2"/>
  <c r="CM309" i="2"/>
  <c r="AS309" i="2"/>
  <c r="CH326" i="2"/>
  <c r="BK326" i="2"/>
  <c r="AN326" i="2"/>
  <c r="AY341" i="2"/>
  <c r="BV341" i="2"/>
  <c r="AB341" i="2"/>
  <c r="CO387" i="2"/>
  <c r="BR387" i="2"/>
  <c r="AU387" i="2"/>
  <c r="CP242" i="2"/>
  <c r="BS242" i="2"/>
  <c r="AV242" i="2"/>
  <c r="CN263" i="2"/>
  <c r="BQ263" i="2"/>
  <c r="AT263" i="2"/>
  <c r="CI286" i="2"/>
  <c r="BL286" i="2"/>
  <c r="AO286" i="2"/>
  <c r="CL305" i="2"/>
  <c r="BO305" i="2"/>
  <c r="AR305" i="2"/>
  <c r="CO347" i="2"/>
  <c r="BR347" i="2"/>
  <c r="AU347" i="2"/>
  <c r="CG360" i="2"/>
  <c r="BJ360" i="2"/>
  <c r="AM360" i="2"/>
  <c r="BU398" i="2"/>
  <c r="AX398" i="2"/>
  <c r="AA398" i="2"/>
  <c r="CJ245" i="2"/>
  <c r="BM245" i="2"/>
  <c r="AP245" i="2"/>
  <c r="CG303" i="2"/>
  <c r="BJ303" i="2"/>
  <c r="AM303" i="2"/>
  <c r="CN197" i="2"/>
  <c r="BQ197" i="2"/>
  <c r="AT197" i="2"/>
  <c r="CO225" i="2"/>
  <c r="BR225" i="2"/>
  <c r="AU225" i="2"/>
  <c r="CI273" i="2"/>
  <c r="BL273" i="2"/>
  <c r="AO273" i="2"/>
  <c r="BU301" i="2"/>
  <c r="AX301" i="2"/>
  <c r="AA301" i="2"/>
  <c r="CK365" i="2"/>
  <c r="BN365" i="2"/>
  <c r="AQ365" i="2"/>
  <c r="CG406" i="2"/>
  <c r="AM406" i="2"/>
  <c r="BJ406" i="2"/>
  <c r="CJ201" i="2"/>
  <c r="BM201" i="2"/>
  <c r="AP201" i="2"/>
  <c r="BT315" i="2"/>
  <c r="CQ315" i="2"/>
  <c r="AW315" i="2"/>
  <c r="CG380" i="2"/>
  <c r="BJ380" i="2"/>
  <c r="AM380" i="2"/>
  <c r="CK534" i="2"/>
  <c r="BN534" i="2"/>
  <c r="AQ534" i="2"/>
  <c r="BP549" i="2"/>
  <c r="AS549" i="2"/>
  <c r="CM549" i="2"/>
  <c r="CJ556" i="2"/>
  <c r="BM556" i="2"/>
  <c r="AP556" i="2"/>
  <c r="BQ560" i="2"/>
  <c r="AT560" i="2"/>
  <c r="CN560" i="2"/>
  <c r="CI573" i="2"/>
  <c r="BL573" i="2"/>
  <c r="AO573" i="2"/>
  <c r="AV589" i="2"/>
  <c r="CP589" i="2"/>
  <c r="BS589" i="2"/>
  <c r="BJ569" i="2"/>
  <c r="AM569" i="2"/>
  <c r="CG569" i="2"/>
  <c r="BN584" i="2"/>
  <c r="AQ584" i="2"/>
  <c r="CK584" i="2"/>
  <c r="BU585" i="2"/>
  <c r="AX585" i="2"/>
  <c r="AA585" i="2"/>
  <c r="CH545" i="2"/>
  <c r="BK545" i="2"/>
  <c r="AN545" i="2"/>
  <c r="CH448" i="2"/>
  <c r="AN448" i="2"/>
  <c r="BK448" i="2"/>
  <c r="CN493" i="2"/>
  <c r="BQ493" i="2"/>
  <c r="AT493" i="2"/>
  <c r="AW472" i="2"/>
  <c r="CQ472" i="2"/>
  <c r="BT472" i="2"/>
  <c r="CM503" i="2"/>
  <c r="BP503" i="2"/>
  <c r="AS503" i="2"/>
  <c r="AM524" i="2"/>
  <c r="CG524" i="2"/>
  <c r="BJ524" i="2"/>
  <c r="AC530" i="2"/>
  <c r="BW530" i="2"/>
  <c r="AZ530" i="2"/>
  <c r="CN475" i="2"/>
  <c r="BQ475" i="2"/>
  <c r="AT475" i="2"/>
  <c r="CO427" i="2"/>
  <c r="BR427" i="2"/>
  <c r="AU427" i="2"/>
  <c r="CH528" i="2"/>
  <c r="BK528" i="2"/>
  <c r="AN528" i="2"/>
  <c r="CL426" i="2"/>
  <c r="BO426" i="2"/>
  <c r="AR426" i="2"/>
  <c r="AP523" i="2"/>
  <c r="CJ523" i="2"/>
  <c r="BM523" i="2"/>
  <c r="CJ434" i="2"/>
  <c r="BM434" i="2"/>
  <c r="AP434" i="2"/>
  <c r="BM463" i="2"/>
  <c r="CJ463" i="2"/>
  <c r="AP463" i="2"/>
  <c r="AM495" i="2"/>
  <c r="CG495" i="2"/>
  <c r="BJ495" i="2"/>
  <c r="BO519" i="2"/>
  <c r="AR519" i="2"/>
  <c r="CL519" i="2"/>
  <c r="BV423" i="2"/>
  <c r="AY423" i="2"/>
  <c r="AB423" i="2"/>
  <c r="CG466" i="2"/>
  <c r="AM466" i="2"/>
  <c r="BJ466" i="2"/>
  <c r="AX441" i="2"/>
  <c r="BU441" i="2"/>
  <c r="AA441" i="2"/>
  <c r="AY522" i="2"/>
  <c r="AB522" i="2"/>
  <c r="BV522" i="2"/>
  <c r="CH486" i="2"/>
  <c r="BK486" i="2"/>
  <c r="AN486" i="2"/>
  <c r="AV524" i="2"/>
  <c r="CP524" i="2"/>
  <c r="BS524" i="2"/>
  <c r="BU507" i="2"/>
  <c r="AX507" i="2"/>
  <c r="AA507" i="2"/>
  <c r="CJ474" i="2"/>
  <c r="BM474" i="2"/>
  <c r="AP474" i="2"/>
  <c r="BU525" i="2"/>
  <c r="AX525" i="2"/>
  <c r="AA525" i="2"/>
  <c r="AO550" i="2"/>
  <c r="CI550" i="2"/>
  <c r="BL550" i="2"/>
  <c r="CN601" i="2"/>
  <c r="BQ601" i="2"/>
  <c r="AT601" i="2"/>
  <c r="BM516" i="2"/>
  <c r="AP516" i="2"/>
  <c r="CJ516" i="2"/>
  <c r="CM459" i="2"/>
  <c r="AS459" i="2"/>
  <c r="BP459" i="2"/>
  <c r="CI439" i="2"/>
  <c r="BL439" i="2"/>
  <c r="AO439" i="2"/>
  <c r="CH522" i="2"/>
  <c r="BK522" i="2"/>
  <c r="AN522" i="2"/>
  <c r="BK517" i="2"/>
  <c r="AN517" i="2"/>
  <c r="CH517" i="2"/>
  <c r="BT432" i="2"/>
  <c r="CQ432" i="2"/>
  <c r="AW432" i="2"/>
  <c r="BV214" i="2"/>
  <c r="AY214" i="2"/>
  <c r="AB214" i="2"/>
  <c r="CK311" i="2"/>
  <c r="BN311" i="2"/>
  <c r="AQ311" i="2"/>
  <c r="CN397" i="2"/>
  <c r="BQ397" i="2"/>
  <c r="AT397" i="2"/>
  <c r="CG244" i="2"/>
  <c r="BJ244" i="2"/>
  <c r="AM244" i="2"/>
  <c r="BW274" i="2"/>
  <c r="AZ274" i="2"/>
  <c r="AC274" i="2"/>
  <c r="CG299" i="2"/>
  <c r="BJ299" i="2"/>
  <c r="AM299" i="2"/>
  <c r="CI319" i="2"/>
  <c r="BL319" i="2"/>
  <c r="AO319" i="2"/>
  <c r="CP335" i="2"/>
  <c r="BS335" i="2"/>
  <c r="AV335" i="2"/>
  <c r="CL366" i="2"/>
  <c r="BO366" i="2"/>
  <c r="AR366" i="2"/>
  <c r="CJ205" i="2"/>
  <c r="BM205" i="2"/>
  <c r="AP205" i="2"/>
  <c r="CP228" i="2"/>
  <c r="AV228" i="2"/>
  <c r="BS228" i="2"/>
  <c r="CG268" i="2"/>
  <c r="BJ268" i="2"/>
  <c r="AM268" i="2"/>
  <c r="BR302" i="2"/>
  <c r="CO302" i="2"/>
  <c r="AU302" i="2"/>
  <c r="BV320" i="2"/>
  <c r="AY320" i="2"/>
  <c r="AB320" i="2"/>
  <c r="CO344" i="2"/>
  <c r="BR344" i="2"/>
  <c r="AU344" i="2"/>
  <c r="CH363" i="2"/>
  <c r="BK363" i="2"/>
  <c r="AN363" i="2"/>
  <c r="CO390" i="2"/>
  <c r="AU390" i="2"/>
  <c r="BR390" i="2"/>
  <c r="CM405" i="2"/>
  <c r="AS405" i="2"/>
  <c r="BP405" i="2"/>
  <c r="CO219" i="2"/>
  <c r="BR219" i="2"/>
  <c r="AU219" i="2"/>
  <c r="BU234" i="2"/>
  <c r="AX234" i="2"/>
  <c r="AA234" i="2"/>
  <c r="CJ277" i="2"/>
  <c r="BM277" i="2"/>
  <c r="AP277" i="2"/>
  <c r="CP298" i="2"/>
  <c r="BS298" i="2"/>
  <c r="AV298" i="2"/>
  <c r="BQ313" i="2"/>
  <c r="CN313" i="2"/>
  <c r="AT313" i="2"/>
  <c r="BU326" i="2"/>
  <c r="AX326" i="2"/>
  <c r="AA326" i="2"/>
  <c r="CJ374" i="2"/>
  <c r="BM374" i="2"/>
  <c r="AP374" i="2"/>
  <c r="CO415" i="2"/>
  <c r="BR415" i="2"/>
  <c r="AU415" i="2"/>
  <c r="CM200" i="2"/>
  <c r="BP200" i="2"/>
  <c r="AS200" i="2"/>
  <c r="CN266" i="2"/>
  <c r="BQ266" i="2"/>
  <c r="AT266" i="2"/>
  <c r="BV280" i="2"/>
  <c r="AY280" i="2"/>
  <c r="AB280" i="2"/>
  <c r="CG290" i="2"/>
  <c r="BJ290" i="2"/>
  <c r="AM290" i="2"/>
  <c r="CL330" i="2"/>
  <c r="BO330" i="2"/>
  <c r="AR330" i="2"/>
  <c r="BU345" i="2"/>
  <c r="AX345" i="2"/>
  <c r="AA345" i="2"/>
  <c r="CN371" i="2"/>
  <c r="BQ371" i="2"/>
  <c r="AT371" i="2"/>
  <c r="CP382" i="2"/>
  <c r="BS382" i="2"/>
  <c r="AV382" i="2"/>
  <c r="CI415" i="2"/>
  <c r="BL415" i="2"/>
  <c r="AO415" i="2"/>
  <c r="CI206" i="2"/>
  <c r="BL206" i="2"/>
  <c r="AO206" i="2"/>
  <c r="BV238" i="2"/>
  <c r="AY238" i="2"/>
  <c r="AB238" i="2"/>
  <c r="CQ253" i="2"/>
  <c r="BT253" i="2"/>
  <c r="AW253" i="2"/>
  <c r="CH310" i="2"/>
  <c r="BK310" i="2"/>
  <c r="AN310" i="2"/>
  <c r="CN333" i="2"/>
  <c r="BQ333" i="2"/>
  <c r="AT333" i="2"/>
  <c r="CK375" i="2"/>
  <c r="BN375" i="2"/>
  <c r="AQ375" i="2"/>
  <c r="CL414" i="2"/>
  <c r="BO414" i="2"/>
  <c r="AR414" i="2"/>
  <c r="BV197" i="2"/>
  <c r="AY197" i="2"/>
  <c r="AB197" i="2"/>
  <c r="CI259" i="2"/>
  <c r="BL259" i="2"/>
  <c r="AO259" i="2"/>
  <c r="CH264" i="2"/>
  <c r="BK264" i="2"/>
  <c r="AN264" i="2"/>
  <c r="CP281" i="2"/>
  <c r="BS281" i="2"/>
  <c r="AV281" i="2"/>
  <c r="AY293" i="2"/>
  <c r="BV293" i="2"/>
  <c r="AB293" i="2"/>
  <c r="CM340" i="2"/>
  <c r="BP340" i="2"/>
  <c r="AS340" i="2"/>
  <c r="CO351" i="2"/>
  <c r="BR351" i="2"/>
  <c r="AU351" i="2"/>
  <c r="CH365" i="2"/>
  <c r="BK365" i="2"/>
  <c r="AN365" i="2"/>
  <c r="BV385" i="2"/>
  <c r="AY385" i="2"/>
  <c r="AB385" i="2"/>
  <c r="CG233" i="2"/>
  <c r="BJ233" i="2"/>
  <c r="AM233" i="2"/>
  <c r="CM276" i="2"/>
  <c r="BP276" i="2"/>
  <c r="AS276" i="2"/>
  <c r="BV288" i="2"/>
  <c r="AY288" i="2"/>
  <c r="AB288" i="2"/>
  <c r="BV291" i="2"/>
  <c r="AY291" i="2"/>
  <c r="AB291" i="2"/>
  <c r="BV297" i="2"/>
  <c r="AY297" i="2"/>
  <c r="AB297" i="2"/>
  <c r="CI348" i="2"/>
  <c r="BL348" i="2"/>
  <c r="AO348" i="2"/>
  <c r="CG394" i="2"/>
  <c r="BJ394" i="2"/>
  <c r="AM394" i="2"/>
  <c r="AY541" i="2"/>
  <c r="AB541" i="2"/>
  <c r="BV541" i="2"/>
  <c r="CM543" i="2"/>
  <c r="BP543" i="2"/>
  <c r="AS543" i="2"/>
  <c r="CP556" i="2"/>
  <c r="BS556" i="2"/>
  <c r="AV556" i="2"/>
  <c r="BO550" i="2"/>
  <c r="AR550" i="2"/>
  <c r="CL550" i="2"/>
  <c r="AQ564" i="2"/>
  <c r="BN564" i="2"/>
  <c r="CK564" i="2"/>
  <c r="CM571" i="2"/>
  <c r="BP571" i="2"/>
  <c r="AS571" i="2"/>
  <c r="CP564" i="2"/>
  <c r="AV564" i="2"/>
  <c r="BS564" i="2"/>
  <c r="BK582" i="2"/>
  <c r="AN582" i="2"/>
  <c r="CH582" i="2"/>
  <c r="CJ198" i="2"/>
  <c r="BM198" i="2"/>
  <c r="AP198" i="2"/>
  <c r="CO198" i="2"/>
  <c r="BR198" i="2"/>
  <c r="AU198" i="2"/>
  <c r="CM214" i="2"/>
  <c r="BP214" i="2"/>
  <c r="AS214" i="2"/>
  <c r="BU214" i="2"/>
  <c r="AX214" i="2"/>
  <c r="AA214" i="2"/>
  <c r="CK218" i="2"/>
  <c r="BN218" i="2"/>
  <c r="AQ218" i="2"/>
  <c r="CP226" i="2"/>
  <c r="BS226" i="2"/>
  <c r="AV226" i="2"/>
  <c r="CL230" i="2"/>
  <c r="AR230" i="2"/>
  <c r="BO230" i="2"/>
  <c r="CQ230" i="2"/>
  <c r="BT230" i="2"/>
  <c r="AW230" i="2"/>
  <c r="CG240" i="2"/>
  <c r="AM240" i="2"/>
  <c r="BJ240" i="2"/>
  <c r="CK240" i="2"/>
  <c r="BN240" i="2"/>
  <c r="AQ240" i="2"/>
  <c r="CM247" i="2"/>
  <c r="BP247" i="2"/>
  <c r="AS247" i="2"/>
  <c r="BU247" i="2"/>
  <c r="AX247" i="2"/>
  <c r="AA247" i="2"/>
  <c r="CK248" i="2"/>
  <c r="BN248" i="2"/>
  <c r="AQ248" i="2"/>
  <c r="CP248" i="2"/>
  <c r="AV248" i="2"/>
  <c r="BS248" i="2"/>
  <c r="BU261" i="2"/>
  <c r="AX261" i="2"/>
  <c r="AA261" i="2"/>
  <c r="CN265" i="2"/>
  <c r="BQ265" i="2"/>
  <c r="AT265" i="2"/>
  <c r="BV265" i="2"/>
  <c r="AY265" i="2"/>
  <c r="AB265" i="2"/>
  <c r="CI271" i="2"/>
  <c r="BL271" i="2"/>
  <c r="AO271" i="2"/>
  <c r="CN271" i="2"/>
  <c r="BQ271" i="2"/>
  <c r="AT271" i="2"/>
  <c r="CJ308" i="2"/>
  <c r="BM308" i="2"/>
  <c r="AP308" i="2"/>
  <c r="BM311" i="2"/>
  <c r="CJ311" i="2"/>
  <c r="AP311" i="2"/>
  <c r="CO311" i="2"/>
  <c r="BR311" i="2"/>
  <c r="AU311" i="2"/>
  <c r="BW311" i="2"/>
  <c r="AZ311" i="2"/>
  <c r="AC311" i="2"/>
  <c r="CK323" i="2"/>
  <c r="BN323" i="2"/>
  <c r="AQ323" i="2"/>
  <c r="CQ324" i="2"/>
  <c r="BT324" i="2"/>
  <c r="AW324" i="2"/>
  <c r="CH331" i="2"/>
  <c r="BK331" i="2"/>
  <c r="AN331" i="2"/>
  <c r="CM331" i="2"/>
  <c r="BP331" i="2"/>
  <c r="AS331" i="2"/>
  <c r="BU331" i="2"/>
  <c r="AX331" i="2"/>
  <c r="AA331" i="2"/>
  <c r="CJ352" i="2"/>
  <c r="BM352" i="2"/>
  <c r="AP352" i="2"/>
  <c r="BU352" i="2"/>
  <c r="AX352" i="2"/>
  <c r="AA352" i="2"/>
  <c r="CG352" i="2"/>
  <c r="BJ352" i="2"/>
  <c r="AM352" i="2"/>
  <c r="BJ362" i="2"/>
  <c r="AM362" i="2"/>
  <c r="CG362" i="2"/>
  <c r="CL362" i="2"/>
  <c r="BO362" i="2"/>
  <c r="AR362" i="2"/>
  <c r="CQ362" i="2"/>
  <c r="BT362" i="2"/>
  <c r="AW362" i="2"/>
  <c r="CH369" i="2"/>
  <c r="BK369" i="2"/>
  <c r="AN369" i="2"/>
  <c r="CI373" i="2"/>
  <c r="BL373" i="2"/>
  <c r="AO373" i="2"/>
  <c r="CN373" i="2"/>
  <c r="BQ373" i="2"/>
  <c r="AT373" i="2"/>
  <c r="BV373" i="2"/>
  <c r="AB373" i="2"/>
  <c r="AY373" i="2"/>
  <c r="CI376" i="2"/>
  <c r="BL376" i="2"/>
  <c r="AO376" i="2"/>
  <c r="CP386" i="2"/>
  <c r="BS386" i="2"/>
  <c r="AV386" i="2"/>
  <c r="CH397" i="2"/>
  <c r="BK397" i="2"/>
  <c r="AN397" i="2"/>
  <c r="CM397" i="2"/>
  <c r="BP397" i="2"/>
  <c r="AS397" i="2"/>
  <c r="CI401" i="2"/>
  <c r="BL401" i="2"/>
  <c r="AO401" i="2"/>
  <c r="CM409" i="2"/>
  <c r="BP409" i="2"/>
  <c r="AS409" i="2"/>
  <c r="BU409" i="2"/>
  <c r="AX409" i="2"/>
  <c r="AA409" i="2"/>
  <c r="CG416" i="2"/>
  <c r="BJ416" i="2"/>
  <c r="AM416" i="2"/>
  <c r="CG210" i="2"/>
  <c r="BJ210" i="2"/>
  <c r="AM210" i="2"/>
  <c r="CL210" i="2"/>
  <c r="BO210" i="2"/>
  <c r="AR210" i="2"/>
  <c r="CI215" i="2"/>
  <c r="BL215" i="2"/>
  <c r="AO215" i="2"/>
  <c r="CP236" i="2"/>
  <c r="AV236" i="2"/>
  <c r="BS236" i="2"/>
  <c r="CK244" i="2"/>
  <c r="BN244" i="2"/>
  <c r="AQ244" i="2"/>
  <c r="BU254" i="2"/>
  <c r="AX254" i="2"/>
  <c r="AA254" i="2"/>
  <c r="CN274" i="2"/>
  <c r="BQ274" i="2"/>
  <c r="AT274" i="2"/>
  <c r="BV274" i="2"/>
  <c r="AY274" i="2"/>
  <c r="AB274" i="2"/>
  <c r="BK279" i="2"/>
  <c r="CH279" i="2"/>
  <c r="AN279" i="2"/>
  <c r="CP282" i="2"/>
  <c r="BS282" i="2"/>
  <c r="AV282" i="2"/>
  <c r="CG289" i="2"/>
  <c r="BJ289" i="2"/>
  <c r="AM289" i="2"/>
  <c r="CL289" i="2"/>
  <c r="BO289" i="2"/>
  <c r="AR289" i="2"/>
  <c r="CQ289" i="2"/>
  <c r="BT289" i="2"/>
  <c r="AW289" i="2"/>
  <c r="CO299" i="2"/>
  <c r="BR299" i="2"/>
  <c r="AU299" i="2"/>
  <c r="CI299" i="2"/>
  <c r="BL299" i="2"/>
  <c r="AO299" i="2"/>
  <c r="BW299" i="2"/>
  <c r="AZ299" i="2"/>
  <c r="AC299" i="2"/>
  <c r="CL312" i="2"/>
  <c r="BO312" i="2"/>
  <c r="AR312" i="2"/>
  <c r="CQ312" i="2"/>
  <c r="BT312" i="2"/>
  <c r="AW312" i="2"/>
  <c r="CH319" i="2"/>
  <c r="BK319" i="2"/>
  <c r="AN319" i="2"/>
  <c r="CM319" i="2"/>
  <c r="BP319" i="2"/>
  <c r="AS319" i="2"/>
  <c r="BW329" i="2"/>
  <c r="AZ329" i="2"/>
  <c r="AC329" i="2"/>
  <c r="CG329" i="2"/>
  <c r="BJ329" i="2"/>
  <c r="AM329" i="2"/>
  <c r="CJ335" i="2"/>
  <c r="BM335" i="2"/>
  <c r="AP335" i="2"/>
  <c r="CO335" i="2"/>
  <c r="BR335" i="2"/>
  <c r="AU335" i="2"/>
  <c r="BW335" i="2"/>
  <c r="AZ335" i="2"/>
  <c r="AC335" i="2"/>
  <c r="CG343" i="2"/>
  <c r="BJ343" i="2"/>
  <c r="AM343" i="2"/>
  <c r="CO346" i="2"/>
  <c r="BR346" i="2"/>
  <c r="AU346" i="2"/>
  <c r="BW346" i="2"/>
  <c r="AZ346" i="2"/>
  <c r="AC346" i="2"/>
  <c r="CL353" i="2"/>
  <c r="BO353" i="2"/>
  <c r="AR353" i="2"/>
  <c r="CP353" i="2"/>
  <c r="BS353" i="2"/>
  <c r="AV353" i="2"/>
  <c r="BV358" i="2"/>
  <c r="AY358" i="2"/>
  <c r="AB358" i="2"/>
  <c r="CK366" i="2"/>
  <c r="BN366" i="2"/>
  <c r="AQ366" i="2"/>
  <c r="BS366" i="2"/>
  <c r="CP366" i="2"/>
  <c r="AV366" i="2"/>
  <c r="CG370" i="2"/>
  <c r="BJ370" i="2"/>
  <c r="AM370" i="2"/>
  <c r="CL370" i="2"/>
  <c r="AR370" i="2"/>
  <c r="BO370" i="2"/>
  <c r="CQ370" i="2"/>
  <c r="BT370" i="2"/>
  <c r="AW370" i="2"/>
  <c r="CJ379" i="2"/>
  <c r="BM379" i="2"/>
  <c r="AP379" i="2"/>
  <c r="CG413" i="2"/>
  <c r="BJ413" i="2"/>
  <c r="AM413" i="2"/>
  <c r="CL413" i="2"/>
  <c r="BO413" i="2"/>
  <c r="AR413" i="2"/>
  <c r="CM415" i="2"/>
  <c r="BP415" i="2"/>
  <c r="AS415" i="2"/>
  <c r="CH196" i="2"/>
  <c r="BK196" i="2"/>
  <c r="AN196" i="2"/>
  <c r="CM196" i="2"/>
  <c r="BP196" i="2"/>
  <c r="AS196" i="2"/>
  <c r="CH199" i="2"/>
  <c r="BK199" i="2"/>
  <c r="AN199" i="2"/>
  <c r="CH205" i="2"/>
  <c r="AN205" i="2"/>
  <c r="BK205" i="2"/>
  <c r="CM205" i="2"/>
  <c r="BP205" i="2"/>
  <c r="AS205" i="2"/>
  <c r="CH223" i="2"/>
  <c r="BK223" i="2"/>
  <c r="AN223" i="2"/>
  <c r="CJ228" i="2"/>
  <c r="BM228" i="2"/>
  <c r="AP228" i="2"/>
  <c r="CO228" i="2"/>
  <c r="BR228" i="2"/>
  <c r="AU228" i="2"/>
  <c r="BW228" i="2"/>
  <c r="AZ228" i="2"/>
  <c r="AC228" i="2"/>
  <c r="CH241" i="2"/>
  <c r="BK241" i="2"/>
  <c r="AN241" i="2"/>
  <c r="CL241" i="2"/>
  <c r="BO241" i="2"/>
  <c r="AR241" i="2"/>
  <c r="CQ251" i="2"/>
  <c r="BT251" i="2"/>
  <c r="AW251" i="2"/>
  <c r="CG252" i="2"/>
  <c r="BJ252" i="2"/>
  <c r="AM252" i="2"/>
  <c r="CL252" i="2"/>
  <c r="BO252" i="2"/>
  <c r="AR252" i="2"/>
  <c r="BW255" i="2"/>
  <c r="AZ255" i="2"/>
  <c r="AC255" i="2"/>
  <c r="CG255" i="2"/>
  <c r="BJ255" i="2"/>
  <c r="AM255" i="2"/>
  <c r="CO258" i="2"/>
  <c r="BR258" i="2"/>
  <c r="AU258" i="2"/>
  <c r="BW258" i="2"/>
  <c r="AZ258" i="2"/>
  <c r="AC258" i="2"/>
  <c r="CK268" i="2"/>
  <c r="BN268" i="2"/>
  <c r="AQ268" i="2"/>
  <c r="BV295" i="2"/>
  <c r="AY295" i="2"/>
  <c r="AB295" i="2"/>
  <c r="CI302" i="2"/>
  <c r="BL302" i="2"/>
  <c r="AO302" i="2"/>
  <c r="CN302" i="2"/>
  <c r="BQ302" i="2"/>
  <c r="AT302" i="2"/>
  <c r="BV302" i="2"/>
  <c r="AY302" i="2"/>
  <c r="AB302" i="2"/>
  <c r="CH304" i="2"/>
  <c r="BK304" i="2"/>
  <c r="AN304" i="2"/>
  <c r="CM320" i="2"/>
  <c r="BP320" i="2"/>
  <c r="AS320" i="2"/>
  <c r="BU320" i="2"/>
  <c r="AX320" i="2"/>
  <c r="AA320" i="2"/>
  <c r="CG325" i="2"/>
  <c r="BJ325" i="2"/>
  <c r="AM325" i="2"/>
  <c r="CL325" i="2"/>
  <c r="BO325" i="2"/>
  <c r="AR325" i="2"/>
  <c r="BW336" i="2"/>
  <c r="AZ336" i="2"/>
  <c r="AC336" i="2"/>
  <c r="CG336" i="2"/>
  <c r="BJ336" i="2"/>
  <c r="AM336" i="2"/>
  <c r="CO339" i="2"/>
  <c r="BR339" i="2"/>
  <c r="AU339" i="2"/>
  <c r="BW339" i="2"/>
  <c r="AZ339" i="2"/>
  <c r="AC339" i="2"/>
  <c r="CI344" i="2"/>
  <c r="BL344" i="2"/>
  <c r="AO344" i="2"/>
  <c r="CN344" i="2"/>
  <c r="BQ344" i="2"/>
  <c r="AT344" i="2"/>
  <c r="CQ349" i="2"/>
  <c r="BT349" i="2"/>
  <c r="AW349" i="2"/>
  <c r="CP356" i="2"/>
  <c r="BS356" i="2"/>
  <c r="AV356" i="2"/>
  <c r="BW356" i="2"/>
  <c r="AZ356" i="2"/>
  <c r="AC356" i="2"/>
  <c r="CG363" i="2"/>
  <c r="BJ363" i="2"/>
  <c r="AM363" i="2"/>
  <c r="CL363" i="2"/>
  <c r="BO363" i="2"/>
  <c r="AR363" i="2"/>
  <c r="CO377" i="2"/>
  <c r="BR377" i="2"/>
  <c r="AU377" i="2"/>
  <c r="BW377" i="2"/>
  <c r="AZ377" i="2"/>
  <c r="AC377" i="2"/>
  <c r="CI390" i="2"/>
  <c r="BL390" i="2"/>
  <c r="AO390" i="2"/>
  <c r="CN390" i="2"/>
  <c r="BQ390" i="2"/>
  <c r="AT390" i="2"/>
  <c r="CK395" i="2"/>
  <c r="BN395" i="2"/>
  <c r="AQ395" i="2"/>
  <c r="CO402" i="2"/>
  <c r="AU402" i="2"/>
  <c r="BR402" i="2"/>
  <c r="BW402" i="2"/>
  <c r="AZ402" i="2"/>
  <c r="AC402" i="2"/>
  <c r="CG405" i="2"/>
  <c r="BJ405" i="2"/>
  <c r="AM405" i="2"/>
  <c r="CL405" i="2"/>
  <c r="BO405" i="2"/>
  <c r="AR405" i="2"/>
  <c r="BU407" i="2"/>
  <c r="AX407" i="2"/>
  <c r="AA407" i="2"/>
  <c r="CG410" i="2"/>
  <c r="AM410" i="2"/>
  <c r="BJ410" i="2"/>
  <c r="CL410" i="2"/>
  <c r="BO410" i="2"/>
  <c r="AR410" i="2"/>
  <c r="CQ410" i="2"/>
  <c r="BT410" i="2"/>
  <c r="AW410" i="2"/>
  <c r="CH212" i="2"/>
  <c r="BK212" i="2"/>
  <c r="AN212" i="2"/>
  <c r="CM212" i="2"/>
  <c r="BP212" i="2"/>
  <c r="AS212" i="2"/>
  <c r="CI216" i="2"/>
  <c r="BL216" i="2"/>
  <c r="AO216" i="2"/>
  <c r="CI219" i="2"/>
  <c r="BL219" i="2"/>
  <c r="AO219" i="2"/>
  <c r="CN219" i="2"/>
  <c r="BQ219" i="2"/>
  <c r="AT219" i="2"/>
  <c r="BV219" i="2"/>
  <c r="AY219" i="2"/>
  <c r="AB219" i="2"/>
  <c r="CH221" i="2"/>
  <c r="BK221" i="2"/>
  <c r="AN221" i="2"/>
  <c r="CO231" i="2"/>
  <c r="BR231" i="2"/>
  <c r="AU231" i="2"/>
  <c r="BW231" i="2"/>
  <c r="AC231" i="2"/>
  <c r="AZ231" i="2"/>
  <c r="CG234" i="2"/>
  <c r="BJ234" i="2"/>
  <c r="AM234" i="2"/>
  <c r="CL234" i="2"/>
  <c r="AR234" i="2"/>
  <c r="BO234" i="2"/>
  <c r="BU237" i="2"/>
  <c r="AX237" i="2"/>
  <c r="AA237" i="2"/>
  <c r="CG237" i="2"/>
  <c r="BJ237" i="2"/>
  <c r="AM237" i="2"/>
  <c r="CK262" i="2"/>
  <c r="BN262" i="2"/>
  <c r="AQ262" i="2"/>
  <c r="CP262" i="2"/>
  <c r="BS262" i="2"/>
  <c r="AV262" i="2"/>
  <c r="CH270" i="2"/>
  <c r="BK270" i="2"/>
  <c r="AN270" i="2"/>
  <c r="CM270" i="2"/>
  <c r="BP270" i="2"/>
  <c r="AS270" i="2"/>
  <c r="CJ275" i="2"/>
  <c r="BM275" i="2"/>
  <c r="AP275" i="2"/>
  <c r="CI277" i="2"/>
  <c r="BL277" i="2"/>
  <c r="AO277" i="2"/>
  <c r="CN277" i="2"/>
  <c r="BQ277" i="2"/>
  <c r="AT277" i="2"/>
  <c r="BV277" i="2"/>
  <c r="AY277" i="2"/>
  <c r="AB277" i="2"/>
  <c r="CI296" i="2"/>
  <c r="BL296" i="2"/>
  <c r="AO296" i="2"/>
  <c r="BK298" i="2"/>
  <c r="CH298" i="2"/>
  <c r="AN298" i="2"/>
  <c r="CO298" i="2"/>
  <c r="BR298" i="2"/>
  <c r="AU298" i="2"/>
  <c r="BV298" i="2"/>
  <c r="AY298" i="2"/>
  <c r="AB298" i="2"/>
  <c r="CH307" i="2"/>
  <c r="BK307" i="2"/>
  <c r="AN307" i="2"/>
  <c r="CM307" i="2"/>
  <c r="BP307" i="2"/>
  <c r="AS307" i="2"/>
  <c r="BU307" i="2"/>
  <c r="AX307" i="2"/>
  <c r="AA307" i="2"/>
  <c r="CQ309" i="2"/>
  <c r="BT309" i="2"/>
  <c r="AW309" i="2"/>
  <c r="BP313" i="2"/>
  <c r="CM313" i="2"/>
  <c r="AS313" i="2"/>
  <c r="BU313" i="2"/>
  <c r="AX313" i="2"/>
  <c r="AA313" i="2"/>
  <c r="CH316" i="2"/>
  <c r="BK316" i="2"/>
  <c r="AN316" i="2"/>
  <c r="CM316" i="2"/>
  <c r="BP316" i="2"/>
  <c r="AS316" i="2"/>
  <c r="AX316" i="2"/>
  <c r="BU316" i="2"/>
  <c r="AA316" i="2"/>
  <c r="CQ326" i="2"/>
  <c r="BT326" i="2"/>
  <c r="AW326" i="2"/>
  <c r="CO332" i="2"/>
  <c r="BR332" i="2"/>
  <c r="AU332" i="2"/>
  <c r="BW332" i="2"/>
  <c r="AZ332" i="2"/>
  <c r="AC332" i="2"/>
  <c r="CM359" i="2"/>
  <c r="BP359" i="2"/>
  <c r="AS359" i="2"/>
  <c r="BU359" i="2"/>
  <c r="AX359" i="2"/>
  <c r="AA359" i="2"/>
  <c r="CI374" i="2"/>
  <c r="BL374" i="2"/>
  <c r="AO374" i="2"/>
  <c r="CN374" i="2"/>
  <c r="BQ374" i="2"/>
  <c r="AT374" i="2"/>
  <c r="CK387" i="2"/>
  <c r="AQ387" i="2"/>
  <c r="BN387" i="2"/>
  <c r="CL391" i="2"/>
  <c r="BO391" i="2"/>
  <c r="AR391" i="2"/>
  <c r="CQ391" i="2"/>
  <c r="AW391" i="2"/>
  <c r="BT391" i="2"/>
  <c r="CJ392" i="2"/>
  <c r="BM392" i="2"/>
  <c r="AP392" i="2"/>
  <c r="CO392" i="2"/>
  <c r="BR392" i="2"/>
  <c r="AU392" i="2"/>
  <c r="CP414" i="2"/>
  <c r="BS414" i="2"/>
  <c r="AV414" i="2"/>
  <c r="CO200" i="2"/>
  <c r="BR200" i="2"/>
  <c r="AU200" i="2"/>
  <c r="CL200" i="2"/>
  <c r="BO200" i="2"/>
  <c r="AR200" i="2"/>
  <c r="CQ200" i="2"/>
  <c r="BT200" i="2"/>
  <c r="AW200" i="2"/>
  <c r="CJ208" i="2"/>
  <c r="BM208" i="2"/>
  <c r="AP208" i="2"/>
  <c r="CO224" i="2"/>
  <c r="BR224" i="2"/>
  <c r="AU224" i="2"/>
  <c r="BW224" i="2"/>
  <c r="AZ224" i="2"/>
  <c r="AC224" i="2"/>
  <c r="CN242" i="2"/>
  <c r="BQ242" i="2"/>
  <c r="AT242" i="2"/>
  <c r="CJ242" i="2"/>
  <c r="BM242" i="2"/>
  <c r="AP242" i="2"/>
  <c r="BW242" i="2"/>
  <c r="AZ242" i="2"/>
  <c r="AC242" i="2"/>
  <c r="CH249" i="2"/>
  <c r="BK249" i="2"/>
  <c r="AN249" i="2"/>
  <c r="CL256" i="2"/>
  <c r="BO256" i="2"/>
  <c r="AR256" i="2"/>
  <c r="CQ256" i="2"/>
  <c r="BT256" i="2"/>
  <c r="AW256" i="2"/>
  <c r="CM263" i="2"/>
  <c r="BP263" i="2"/>
  <c r="AS263" i="2"/>
  <c r="BU263" i="2"/>
  <c r="AX263" i="2"/>
  <c r="AA263" i="2"/>
  <c r="BK266" i="2"/>
  <c r="CH266" i="2"/>
  <c r="AN266" i="2"/>
  <c r="CM266" i="2"/>
  <c r="BP266" i="2"/>
  <c r="AS266" i="2"/>
  <c r="BU266" i="2"/>
  <c r="AX266" i="2"/>
  <c r="AA266" i="2"/>
  <c r="CH272" i="2"/>
  <c r="BK272" i="2"/>
  <c r="AN272" i="2"/>
  <c r="CM280" i="2"/>
  <c r="BP280" i="2"/>
  <c r="AS280" i="2"/>
  <c r="BU280" i="2"/>
  <c r="AX280" i="2"/>
  <c r="AA280" i="2"/>
  <c r="BN284" i="2"/>
  <c r="CK284" i="2"/>
  <c r="AQ284" i="2"/>
  <c r="BU286" i="2"/>
  <c r="AA286" i="2"/>
  <c r="AX286" i="2"/>
  <c r="CK287" i="2"/>
  <c r="BN287" i="2"/>
  <c r="AQ287" i="2"/>
  <c r="CP287" i="2"/>
  <c r="BS287" i="2"/>
  <c r="AV287" i="2"/>
  <c r="CK290" i="2"/>
  <c r="BN290" i="2"/>
  <c r="AQ290" i="2"/>
  <c r="CJ292" i="2"/>
  <c r="BM292" i="2"/>
  <c r="AP292" i="2"/>
  <c r="CO292" i="2"/>
  <c r="BR292" i="2"/>
  <c r="AU292" i="2"/>
  <c r="BW292" i="2"/>
  <c r="AZ292" i="2"/>
  <c r="AC292" i="2"/>
  <c r="CI300" i="2"/>
  <c r="BL300" i="2"/>
  <c r="AO300" i="2"/>
  <c r="CN300" i="2"/>
  <c r="BQ300" i="2"/>
  <c r="AT300" i="2"/>
  <c r="BV300" i="2"/>
  <c r="AY300" i="2"/>
  <c r="AB300" i="2"/>
  <c r="CH305" i="2"/>
  <c r="BK305" i="2"/>
  <c r="AN305" i="2"/>
  <c r="CM321" i="2"/>
  <c r="BP321" i="2"/>
  <c r="AS321" i="2"/>
  <c r="BU321" i="2"/>
  <c r="AX321" i="2"/>
  <c r="AA321" i="2"/>
  <c r="CK330" i="2"/>
  <c r="BN330" i="2"/>
  <c r="AQ330" i="2"/>
  <c r="CP330" i="2"/>
  <c r="BS330" i="2"/>
  <c r="AV330" i="2"/>
  <c r="AZ337" i="2"/>
  <c r="BW337" i="2"/>
  <c r="AC337" i="2"/>
  <c r="CG337" i="2"/>
  <c r="BJ337" i="2"/>
  <c r="AM337" i="2"/>
  <c r="CL345" i="2"/>
  <c r="BO345" i="2"/>
  <c r="AR345" i="2"/>
  <c r="CQ345" i="2"/>
  <c r="BT345" i="2"/>
  <c r="AW345" i="2"/>
  <c r="CK347" i="2"/>
  <c r="BN347" i="2"/>
  <c r="AQ347" i="2"/>
  <c r="CK350" i="2"/>
  <c r="BN350" i="2"/>
  <c r="AQ350" i="2"/>
  <c r="CQ350" i="2"/>
  <c r="BT350" i="2"/>
  <c r="AW350" i="2"/>
  <c r="CK360" i="2"/>
  <c r="BN360" i="2"/>
  <c r="AQ360" i="2"/>
  <c r="CP360" i="2"/>
  <c r="BS360" i="2"/>
  <c r="AV360" i="2"/>
  <c r="CQ364" i="2"/>
  <c r="BT364" i="2"/>
  <c r="AW364" i="2"/>
  <c r="CL367" i="2"/>
  <c r="BO367" i="2"/>
  <c r="AR367" i="2"/>
  <c r="CQ367" i="2"/>
  <c r="BT367" i="2"/>
  <c r="AW367" i="2"/>
  <c r="CH371" i="2"/>
  <c r="BK371" i="2"/>
  <c r="AN371" i="2"/>
  <c r="CM371" i="2"/>
  <c r="BP371" i="2"/>
  <c r="AS371" i="2"/>
  <c r="BU371" i="2"/>
  <c r="AX371" i="2"/>
  <c r="AA371" i="2"/>
  <c r="CI378" i="2"/>
  <c r="BL378" i="2"/>
  <c r="AO378" i="2"/>
  <c r="CJ382" i="2"/>
  <c r="BM382" i="2"/>
  <c r="AP382" i="2"/>
  <c r="CO382" i="2"/>
  <c r="AU382" i="2"/>
  <c r="BR382" i="2"/>
  <c r="BW382" i="2"/>
  <c r="AZ382" i="2"/>
  <c r="AC382" i="2"/>
  <c r="CO393" i="2"/>
  <c r="AU393" i="2"/>
  <c r="BR393" i="2"/>
  <c r="BW393" i="2"/>
  <c r="AZ393" i="2"/>
  <c r="AC393" i="2"/>
  <c r="CI398" i="2"/>
  <c r="BL398" i="2"/>
  <c r="AO398" i="2"/>
  <c r="CN398" i="2"/>
  <c r="BQ398" i="2"/>
  <c r="AT398" i="2"/>
  <c r="BV415" i="2"/>
  <c r="AY415" i="2"/>
  <c r="AB415" i="2"/>
  <c r="CH415" i="2"/>
  <c r="BK415" i="2"/>
  <c r="AN415" i="2"/>
  <c r="CJ206" i="2"/>
  <c r="BM206" i="2"/>
  <c r="AP206" i="2"/>
  <c r="CM206" i="2"/>
  <c r="BP206" i="2"/>
  <c r="AS206" i="2"/>
  <c r="CH206" i="2"/>
  <c r="BK206" i="2"/>
  <c r="AN206" i="2"/>
  <c r="CK217" i="2"/>
  <c r="BN217" i="2"/>
  <c r="AQ217" i="2"/>
  <c r="BM227" i="2"/>
  <c r="CJ227" i="2"/>
  <c r="AP227" i="2"/>
  <c r="CO227" i="2"/>
  <c r="BR227" i="2"/>
  <c r="AU227" i="2"/>
  <c r="BW227" i="2"/>
  <c r="AZ227" i="2"/>
  <c r="AC227" i="2"/>
  <c r="CI229" i="2"/>
  <c r="BL229" i="2"/>
  <c r="AO229" i="2"/>
  <c r="BQ229" i="2"/>
  <c r="CN229" i="2"/>
  <c r="AT229" i="2"/>
  <c r="CI232" i="2"/>
  <c r="BL232" i="2"/>
  <c r="AO232" i="2"/>
  <c r="CM238" i="2"/>
  <c r="BP238" i="2"/>
  <c r="AS238" i="2"/>
  <c r="BT238" i="2"/>
  <c r="CQ238" i="2"/>
  <c r="AW238" i="2"/>
  <c r="CK253" i="2"/>
  <c r="BN253" i="2"/>
  <c r="AQ253" i="2"/>
  <c r="CP253" i="2"/>
  <c r="BS253" i="2"/>
  <c r="AV253" i="2"/>
  <c r="CH269" i="2"/>
  <c r="BK269" i="2"/>
  <c r="AN269" i="2"/>
  <c r="CM269" i="2"/>
  <c r="BP269" i="2"/>
  <c r="AS269" i="2"/>
  <c r="BV278" i="2"/>
  <c r="AY278" i="2"/>
  <c r="AB278" i="2"/>
  <c r="CK303" i="2"/>
  <c r="BN303" i="2"/>
  <c r="AQ303" i="2"/>
  <c r="CP303" i="2"/>
  <c r="BS303" i="2"/>
  <c r="AV303" i="2"/>
  <c r="CG310" i="2"/>
  <c r="BJ310" i="2"/>
  <c r="AM310" i="2"/>
  <c r="CL310" i="2"/>
  <c r="BO310" i="2"/>
  <c r="AR310" i="2"/>
  <c r="CP317" i="2"/>
  <c r="BS317" i="2"/>
  <c r="AV317" i="2"/>
  <c r="CH333" i="2"/>
  <c r="BK333" i="2"/>
  <c r="AN333" i="2"/>
  <c r="CM333" i="2"/>
  <c r="BP333" i="2"/>
  <c r="AS333" i="2"/>
  <c r="BU333" i="2"/>
  <c r="AX333" i="2"/>
  <c r="AA333" i="2"/>
  <c r="BP357" i="2"/>
  <c r="CM357" i="2"/>
  <c r="AS357" i="2"/>
  <c r="CN368" i="2"/>
  <c r="BQ368" i="2"/>
  <c r="AT368" i="2"/>
  <c r="BV368" i="2"/>
  <c r="AY368" i="2"/>
  <c r="AB368" i="2"/>
  <c r="CJ375" i="2"/>
  <c r="BM375" i="2"/>
  <c r="AP375" i="2"/>
  <c r="CO375" i="2"/>
  <c r="BR375" i="2"/>
  <c r="AU375" i="2"/>
  <c r="BU381" i="2"/>
  <c r="AX381" i="2"/>
  <c r="AA381" i="2"/>
  <c r="CL383" i="2"/>
  <c r="BO383" i="2"/>
  <c r="AR383" i="2"/>
  <c r="CQ383" i="2"/>
  <c r="BT383" i="2"/>
  <c r="AW383" i="2"/>
  <c r="CJ384" i="2"/>
  <c r="BM384" i="2"/>
  <c r="AP384" i="2"/>
  <c r="CO384" i="2"/>
  <c r="BR384" i="2"/>
  <c r="AU384" i="2"/>
  <c r="CP396" i="2"/>
  <c r="BS396" i="2"/>
  <c r="AV396" i="2"/>
  <c r="CO403" i="2"/>
  <c r="BR403" i="2"/>
  <c r="AU403" i="2"/>
  <c r="BW403" i="2"/>
  <c r="AZ403" i="2"/>
  <c r="AC403" i="2"/>
  <c r="CM411" i="2"/>
  <c r="BP411" i="2"/>
  <c r="AS411" i="2"/>
  <c r="BU411" i="2"/>
  <c r="AX411" i="2"/>
  <c r="AA411" i="2"/>
  <c r="AX197" i="2"/>
  <c r="BU197" i="2"/>
  <c r="AA197" i="2"/>
  <c r="BL203" i="2"/>
  <c r="CI203" i="2"/>
  <c r="AO203" i="2"/>
  <c r="CM203" i="2"/>
  <c r="BP203" i="2"/>
  <c r="AS203" i="2"/>
  <c r="BU203" i="2"/>
  <c r="AX203" i="2"/>
  <c r="AA203" i="2"/>
  <c r="CJ207" i="2"/>
  <c r="BM207" i="2"/>
  <c r="AP207" i="2"/>
  <c r="CQ209" i="2"/>
  <c r="BT209" i="2"/>
  <c r="AW209" i="2"/>
  <c r="CJ213" i="2"/>
  <c r="BM213" i="2"/>
  <c r="AP213" i="2"/>
  <c r="CO213" i="2"/>
  <c r="BR213" i="2"/>
  <c r="AU213" i="2"/>
  <c r="CK225" i="2"/>
  <c r="BN225" i="2"/>
  <c r="AQ225" i="2"/>
  <c r="CL239" i="2"/>
  <c r="BO239" i="2"/>
  <c r="AR239" i="2"/>
  <c r="BW239" i="2"/>
  <c r="AC239" i="2"/>
  <c r="AZ239" i="2"/>
  <c r="CH259" i="2"/>
  <c r="BK259" i="2"/>
  <c r="AN259" i="2"/>
  <c r="CM259" i="2"/>
  <c r="BP259" i="2"/>
  <c r="AS259" i="2"/>
  <c r="BU259" i="2"/>
  <c r="AX259" i="2"/>
  <c r="AA259" i="2"/>
  <c r="BW264" i="2"/>
  <c r="AZ264" i="2"/>
  <c r="AC264" i="2"/>
  <c r="CG264" i="2"/>
  <c r="BJ264" i="2"/>
  <c r="AM264" i="2"/>
  <c r="CM273" i="2"/>
  <c r="BP273" i="2"/>
  <c r="AS273" i="2"/>
  <c r="BU273" i="2"/>
  <c r="AX273" i="2"/>
  <c r="AA273" i="2"/>
  <c r="CJ281" i="2"/>
  <c r="BM281" i="2"/>
  <c r="AP281" i="2"/>
  <c r="CK285" i="2"/>
  <c r="BN285" i="2"/>
  <c r="AQ285" i="2"/>
  <c r="CP285" i="2"/>
  <c r="BS285" i="2"/>
  <c r="AV285" i="2"/>
  <c r="CH293" i="2"/>
  <c r="BK293" i="2"/>
  <c r="AN293" i="2"/>
  <c r="BP293" i="2"/>
  <c r="CM293" i="2"/>
  <c r="AS293" i="2"/>
  <c r="CQ301" i="2"/>
  <c r="BT301" i="2"/>
  <c r="AW301" i="2"/>
  <c r="CN314" i="2"/>
  <c r="BQ314" i="2"/>
  <c r="AT314" i="2"/>
  <c r="BV314" i="2"/>
  <c r="AY314" i="2"/>
  <c r="AB314" i="2"/>
  <c r="BJ318" i="2"/>
  <c r="CG318" i="2"/>
  <c r="AM318" i="2"/>
  <c r="CL318" i="2"/>
  <c r="BO318" i="2"/>
  <c r="AR318" i="2"/>
  <c r="BU327" i="2"/>
  <c r="AX327" i="2"/>
  <c r="AA327" i="2"/>
  <c r="CI334" i="2"/>
  <c r="BL334" i="2"/>
  <c r="AO334" i="2"/>
  <c r="CN334" i="2"/>
  <c r="BQ334" i="2"/>
  <c r="AT334" i="2"/>
  <c r="BV334" i="2"/>
  <c r="AY334" i="2"/>
  <c r="AB334" i="2"/>
  <c r="CG340" i="2"/>
  <c r="BJ340" i="2"/>
  <c r="AM340" i="2"/>
  <c r="CL340" i="2"/>
  <c r="AR340" i="2"/>
  <c r="BO340" i="2"/>
  <c r="CK342" i="2"/>
  <c r="BN342" i="2"/>
  <c r="AQ342" i="2"/>
  <c r="CP342" i="2"/>
  <c r="BS342" i="2"/>
  <c r="AV342" i="2"/>
  <c r="CL351" i="2"/>
  <c r="BO351" i="2"/>
  <c r="AR351" i="2"/>
  <c r="CJ351" i="2"/>
  <c r="BM351" i="2"/>
  <c r="AP351" i="2"/>
  <c r="CN351" i="2"/>
  <c r="BQ351" i="2"/>
  <c r="AT351" i="2"/>
  <c r="CG354" i="2"/>
  <c r="BJ354" i="2"/>
  <c r="AM354" i="2"/>
  <c r="CI354" i="2"/>
  <c r="BL354" i="2"/>
  <c r="AO354" i="2"/>
  <c r="CN361" i="2"/>
  <c r="BQ361" i="2"/>
  <c r="AT361" i="2"/>
  <c r="BV361" i="2"/>
  <c r="AY361" i="2"/>
  <c r="AB361" i="2"/>
  <c r="CG365" i="2"/>
  <c r="BJ365" i="2"/>
  <c r="AM365" i="2"/>
  <c r="CL365" i="2"/>
  <c r="BO365" i="2"/>
  <c r="AR365" i="2"/>
  <c r="CP372" i="2"/>
  <c r="BS372" i="2"/>
  <c r="AV372" i="2"/>
  <c r="CM385" i="2"/>
  <c r="AS385" i="2"/>
  <c r="BP385" i="2"/>
  <c r="BU385" i="2"/>
  <c r="AX385" i="2"/>
  <c r="AA385" i="2"/>
  <c r="CI400" i="2"/>
  <c r="BL400" i="2"/>
  <c r="AO400" i="2"/>
  <c r="CK406" i="2"/>
  <c r="BN406" i="2"/>
  <c r="AQ406" i="2"/>
  <c r="CP406" i="2"/>
  <c r="BS406" i="2"/>
  <c r="AV406" i="2"/>
  <c r="CI408" i="2"/>
  <c r="BL408" i="2"/>
  <c r="AO408" i="2"/>
  <c r="CQ412" i="2"/>
  <c r="BT412" i="2"/>
  <c r="AW412" i="2"/>
  <c r="CM416" i="2"/>
  <c r="BP416" i="2"/>
  <c r="AS416" i="2"/>
  <c r="CO201" i="2"/>
  <c r="BR201" i="2"/>
  <c r="AU201" i="2"/>
  <c r="AY201" i="2"/>
  <c r="AB201" i="2"/>
  <c r="BV201" i="2"/>
  <c r="BO220" i="2"/>
  <c r="CL220" i="2"/>
  <c r="AR220" i="2"/>
  <c r="CQ220" i="2"/>
  <c r="BT220" i="2"/>
  <c r="AW220" i="2"/>
  <c r="CK222" i="2"/>
  <c r="BN222" i="2"/>
  <c r="AQ222" i="2"/>
  <c r="BS222" i="2"/>
  <c r="CP222" i="2"/>
  <c r="AV222" i="2"/>
  <c r="CK233" i="2"/>
  <c r="BN233" i="2"/>
  <c r="AQ233" i="2"/>
  <c r="CJ235" i="2"/>
  <c r="BM235" i="2"/>
  <c r="AP235" i="2"/>
  <c r="CO235" i="2"/>
  <c r="BR235" i="2"/>
  <c r="AU235" i="2"/>
  <c r="BW235" i="2"/>
  <c r="AC235" i="2"/>
  <c r="AZ235" i="2"/>
  <c r="CH243" i="2"/>
  <c r="BK243" i="2"/>
  <c r="AN243" i="2"/>
  <c r="CM243" i="2"/>
  <c r="BP243" i="2"/>
  <c r="AS243" i="2"/>
  <c r="BU243" i="2"/>
  <c r="AX243" i="2"/>
  <c r="AA243" i="2"/>
  <c r="BU246" i="2"/>
  <c r="AA246" i="2"/>
  <c r="AX246" i="2"/>
  <c r="CN250" i="2"/>
  <c r="BQ250" i="2"/>
  <c r="AT250" i="2"/>
  <c r="BV250" i="2"/>
  <c r="AY250" i="2"/>
  <c r="AB250" i="2"/>
  <c r="CJ257" i="2"/>
  <c r="BM257" i="2"/>
  <c r="AP257" i="2"/>
  <c r="CQ267" i="2"/>
  <c r="BT267" i="2"/>
  <c r="AW267" i="2"/>
  <c r="CG276" i="2"/>
  <c r="BJ276" i="2"/>
  <c r="AM276" i="2"/>
  <c r="CL276" i="2"/>
  <c r="BO276" i="2"/>
  <c r="AR276" i="2"/>
  <c r="CK283" i="2"/>
  <c r="BN283" i="2"/>
  <c r="AQ283" i="2"/>
  <c r="CM288" i="2"/>
  <c r="BP288" i="2"/>
  <c r="AS288" i="2"/>
  <c r="BU288" i="2"/>
  <c r="AX288" i="2"/>
  <c r="AA288" i="2"/>
  <c r="CH291" i="2"/>
  <c r="BK291" i="2"/>
  <c r="AN291" i="2"/>
  <c r="CM291" i="2"/>
  <c r="BP291" i="2"/>
  <c r="AS291" i="2"/>
  <c r="BU291" i="2"/>
  <c r="AX291" i="2"/>
  <c r="AA291" i="2"/>
  <c r="BU294" i="2"/>
  <c r="AX294" i="2"/>
  <c r="AA294" i="2"/>
  <c r="BU297" i="2"/>
  <c r="AX297" i="2"/>
  <c r="AA297" i="2"/>
  <c r="CJ306" i="2"/>
  <c r="BM306" i="2"/>
  <c r="AP306" i="2"/>
  <c r="CP315" i="2"/>
  <c r="BS315" i="2"/>
  <c r="AV315" i="2"/>
  <c r="CG322" i="2"/>
  <c r="BJ322" i="2"/>
  <c r="AM322" i="2"/>
  <c r="CL322" i="2"/>
  <c r="AR322" i="2"/>
  <c r="BO322" i="2"/>
  <c r="CQ322" i="2"/>
  <c r="BT322" i="2"/>
  <c r="AW322" i="2"/>
  <c r="BW328" i="2"/>
  <c r="AZ328" i="2"/>
  <c r="AC328" i="2"/>
  <c r="CG328" i="2"/>
  <c r="BJ328" i="2"/>
  <c r="AM328" i="2"/>
  <c r="CN338" i="2"/>
  <c r="BQ338" i="2"/>
  <c r="AT338" i="2"/>
  <c r="BV338" i="2"/>
  <c r="AY338" i="2"/>
  <c r="AB338" i="2"/>
  <c r="CH348" i="2"/>
  <c r="BK348" i="2"/>
  <c r="AN348" i="2"/>
  <c r="CM348" i="2"/>
  <c r="BP348" i="2"/>
  <c r="AS348" i="2"/>
  <c r="BU348" i="2"/>
  <c r="AX348" i="2"/>
  <c r="AA348" i="2"/>
  <c r="CP380" i="2"/>
  <c r="BS380" i="2"/>
  <c r="AV380" i="2"/>
  <c r="CH388" i="2"/>
  <c r="BK388" i="2"/>
  <c r="AN388" i="2"/>
  <c r="CM388" i="2"/>
  <c r="BP388" i="2"/>
  <c r="AS388" i="2"/>
  <c r="BU388" i="2"/>
  <c r="AX388" i="2"/>
  <c r="AA388" i="2"/>
  <c r="CK394" i="2"/>
  <c r="BN394" i="2"/>
  <c r="AQ394" i="2"/>
  <c r="CM399" i="2"/>
  <c r="BP399" i="2"/>
  <c r="AS399" i="2"/>
  <c r="BU399" i="2"/>
  <c r="AX399" i="2"/>
  <c r="AA399" i="2"/>
  <c r="CG404" i="2"/>
  <c r="BJ404" i="2"/>
  <c r="AM404" i="2"/>
  <c r="CL404" i="2"/>
  <c r="BO404" i="2"/>
  <c r="AR404" i="2"/>
  <c r="AQ536" i="2"/>
  <c r="CK536" i="2"/>
  <c r="BN536" i="2"/>
  <c r="BN540" i="2"/>
  <c r="CK540" i="2"/>
  <c r="AQ540" i="2"/>
  <c r="BV534" i="2"/>
  <c r="AY534" i="2"/>
  <c r="AB534" i="2"/>
  <c r="BO536" i="2"/>
  <c r="AR536" i="2"/>
  <c r="CL536" i="2"/>
  <c r="BW532" i="2"/>
  <c r="AZ532" i="2"/>
  <c r="AC532" i="2"/>
  <c r="AZ535" i="2"/>
  <c r="AC535" i="2"/>
  <c r="BW535" i="2"/>
  <c r="CM537" i="2"/>
  <c r="AS537" i="2"/>
  <c r="BP537" i="2"/>
  <c r="CL543" i="2"/>
  <c r="BO543" i="2"/>
  <c r="AR543" i="2"/>
  <c r="BV551" i="2"/>
  <c r="AB551" i="2"/>
  <c r="AY551" i="2"/>
  <c r="AM558" i="2"/>
  <c r="CG558" i="2"/>
  <c r="BJ558" i="2"/>
  <c r="CM542" i="2"/>
  <c r="BP542" i="2"/>
  <c r="AS542" i="2"/>
  <c r="AX542" i="2"/>
  <c r="AA542" i="2"/>
  <c r="BU542" i="2"/>
  <c r="CQ548" i="2"/>
  <c r="BT548" i="2"/>
  <c r="AW548" i="2"/>
  <c r="BN550" i="2"/>
  <c r="AQ550" i="2"/>
  <c r="CK550" i="2"/>
  <c r="AU554" i="2"/>
  <c r="CO554" i="2"/>
  <c r="BR554" i="2"/>
  <c r="CO545" i="2"/>
  <c r="BR545" i="2"/>
  <c r="AU545" i="2"/>
  <c r="BR553" i="2"/>
  <c r="CO553" i="2"/>
  <c r="AU553" i="2"/>
  <c r="CP545" i="2"/>
  <c r="BS545" i="2"/>
  <c r="AV545" i="2"/>
  <c r="AZ556" i="2"/>
  <c r="AC556" i="2"/>
  <c r="BW556" i="2"/>
  <c r="BS544" i="2"/>
  <c r="AV544" i="2"/>
  <c r="CP544" i="2"/>
  <c r="CL555" i="2"/>
  <c r="BO555" i="2"/>
  <c r="AR555" i="2"/>
  <c r="CN558" i="2"/>
  <c r="BQ558" i="2"/>
  <c r="AT558" i="2"/>
  <c r="BO546" i="2"/>
  <c r="AR546" i="2"/>
  <c r="CL546" i="2"/>
  <c r="BT552" i="2"/>
  <c r="AW552" i="2"/>
  <c r="CQ552" i="2"/>
  <c r="CK554" i="2"/>
  <c r="BN554" i="2"/>
  <c r="AQ554" i="2"/>
  <c r="AZ545" i="2"/>
  <c r="AC545" i="2"/>
  <c r="BW545" i="2"/>
  <c r="AS553" i="2"/>
  <c r="CM553" i="2"/>
  <c r="BP553" i="2"/>
  <c r="BU553" i="2"/>
  <c r="AX553" i="2"/>
  <c r="AA553" i="2"/>
  <c r="CK552" i="2"/>
  <c r="AQ552" i="2"/>
  <c r="BN552" i="2"/>
  <c r="BU566" i="2"/>
  <c r="AA566" i="2"/>
  <c r="AX566" i="2"/>
  <c r="AM566" i="2"/>
  <c r="BJ566" i="2"/>
  <c r="CG566" i="2"/>
  <c r="BO568" i="2"/>
  <c r="CL568" i="2"/>
  <c r="AR568" i="2"/>
  <c r="AW571" i="2"/>
  <c r="BT571" i="2"/>
  <c r="CQ571" i="2"/>
  <c r="CJ577" i="2"/>
  <c r="AP577" i="2"/>
  <c r="BM577" i="2"/>
  <c r="BN565" i="2"/>
  <c r="AQ565" i="2"/>
  <c r="CK565" i="2"/>
  <c r="CH570" i="2"/>
  <c r="BK570" i="2"/>
  <c r="AN570" i="2"/>
  <c r="CK577" i="2"/>
  <c r="AQ577" i="2"/>
  <c r="BN577" i="2"/>
  <c r="BO565" i="2"/>
  <c r="CL565" i="2"/>
  <c r="AR565" i="2"/>
  <c r="BT572" i="2"/>
  <c r="AW572" i="2"/>
  <c r="CQ572" i="2"/>
  <c r="BT576" i="2"/>
  <c r="AW576" i="2"/>
  <c r="CQ576" i="2"/>
  <c r="CM565" i="2"/>
  <c r="BP565" i="2"/>
  <c r="AS565" i="2"/>
  <c r="AS569" i="2"/>
  <c r="BP569" i="2"/>
  <c r="CM569" i="2"/>
  <c r="AS573" i="2"/>
  <c r="BP573" i="2"/>
  <c r="CM573" i="2"/>
  <c r="AC577" i="2"/>
  <c r="BW577" i="2"/>
  <c r="AZ577" i="2"/>
  <c r="BT566" i="2"/>
  <c r="AW566" i="2"/>
  <c r="CQ566" i="2"/>
  <c r="AZ574" i="2"/>
  <c r="AC574" i="2"/>
  <c r="BW574" i="2"/>
  <c r="AN578" i="2"/>
  <c r="CH578" i="2"/>
  <c r="BK578" i="2"/>
  <c r="AA583" i="2"/>
  <c r="BU583" i="2"/>
  <c r="AX583" i="2"/>
  <c r="CG588" i="2"/>
  <c r="BJ588" i="2"/>
  <c r="AM588" i="2"/>
  <c r="AN593" i="2"/>
  <c r="CH593" i="2"/>
  <c r="BK593" i="2"/>
  <c r="BQ595" i="2"/>
  <c r="CN595" i="2"/>
  <c r="AT595" i="2"/>
  <c r="CL598" i="2"/>
  <c r="BO598" i="2"/>
  <c r="AR598" i="2"/>
  <c r="BO601" i="2"/>
  <c r="AR601" i="2"/>
  <c r="CL601" i="2"/>
  <c r="AO584" i="2"/>
  <c r="CI584" i="2"/>
  <c r="BL584" i="2"/>
  <c r="BT589" i="2"/>
  <c r="AW589" i="2"/>
  <c r="CQ589" i="2"/>
  <c r="CO595" i="2"/>
  <c r="BR595" i="2"/>
  <c r="AU595" i="2"/>
  <c r="AP580" i="2"/>
  <c r="CJ580" i="2"/>
  <c r="BM580" i="2"/>
  <c r="BK586" i="2"/>
  <c r="AN586" i="2"/>
  <c r="CH586" i="2"/>
  <c r="CL586" i="2"/>
  <c r="BO586" i="2"/>
  <c r="AR586" i="2"/>
  <c r="BK590" i="2"/>
  <c r="AN590" i="2"/>
  <c r="CH590" i="2"/>
  <c r="BO590" i="2"/>
  <c r="AR590" i="2"/>
  <c r="CL590" i="2"/>
  <c r="CM592" i="2"/>
  <c r="BP592" i="2"/>
  <c r="AS592" i="2"/>
  <c r="BP595" i="2"/>
  <c r="AS595" i="2"/>
  <c r="CM595" i="2"/>
  <c r="AN580" i="2"/>
  <c r="CH580" i="2"/>
  <c r="BK580" i="2"/>
  <c r="CM580" i="2"/>
  <c r="BP580" i="2"/>
  <c r="AS580" i="2"/>
  <c r="BQ593" i="2"/>
  <c r="AT593" i="2"/>
  <c r="CN593" i="2"/>
  <c r="AN581" i="2"/>
  <c r="CH581" i="2"/>
  <c r="BK581" i="2"/>
  <c r="CM581" i="2"/>
  <c r="BP581" i="2"/>
  <c r="AS581" i="2"/>
  <c r="AU593" i="2"/>
  <c r="CO593" i="2"/>
  <c r="BR593" i="2"/>
  <c r="BJ582" i="2"/>
  <c r="AM582" i="2"/>
  <c r="CG582" i="2"/>
  <c r="CL582" i="2"/>
  <c r="BO582" i="2"/>
  <c r="AR582" i="2"/>
  <c r="CP587" i="2"/>
  <c r="BS587" i="2"/>
  <c r="AV587" i="2"/>
  <c r="AZ587" i="2"/>
  <c r="AC587" i="2"/>
  <c r="BW587" i="2"/>
  <c r="CP591" i="2"/>
  <c r="AV591" i="2"/>
  <c r="BS591" i="2"/>
  <c r="AZ591" i="2"/>
  <c r="AC591" i="2"/>
  <c r="BW591" i="2"/>
  <c r="CJ599" i="2"/>
  <c r="BM599" i="2"/>
  <c r="AP599" i="2"/>
  <c r="BP583" i="2"/>
  <c r="AS583" i="2"/>
  <c r="CM583" i="2"/>
  <c r="BL540" i="2"/>
  <c r="CI540" i="2"/>
  <c r="AO540" i="2"/>
  <c r="AQ599" i="2"/>
  <c r="CK599" i="2"/>
  <c r="BN599" i="2"/>
  <c r="AP540" i="2"/>
  <c r="BM540" i="2"/>
  <c r="CJ540" i="2"/>
  <c r="AP542" i="2"/>
  <c r="CJ542" i="2"/>
  <c r="BM542" i="2"/>
  <c r="AM572" i="2"/>
  <c r="BJ572" i="2"/>
  <c r="CG572" i="2"/>
  <c r="BK548" i="2"/>
  <c r="AN548" i="2"/>
  <c r="CH548" i="2"/>
  <c r="BU534" i="2"/>
  <c r="AX534" i="2"/>
  <c r="AA534" i="2"/>
  <c r="AN568" i="2"/>
  <c r="CH568" i="2"/>
  <c r="BK568" i="2"/>
  <c r="AT548" i="2"/>
  <c r="CN548" i="2"/>
  <c r="BQ548" i="2"/>
  <c r="BJ537" i="2"/>
  <c r="CG537" i="2"/>
  <c r="AM537" i="2"/>
  <c r="AT578" i="2"/>
  <c r="BQ578" i="2"/>
  <c r="CN578" i="2"/>
  <c r="BR590" i="2"/>
  <c r="AU590" i="2"/>
  <c r="CO590" i="2"/>
  <c r="AU420" i="2"/>
  <c r="CO420" i="2"/>
  <c r="BR420" i="2"/>
  <c r="AU436" i="2"/>
  <c r="CO436" i="2"/>
  <c r="BR436" i="2"/>
  <c r="CO452" i="2"/>
  <c r="BR452" i="2"/>
  <c r="AU452" i="2"/>
  <c r="CJ579" i="2"/>
  <c r="AP579" i="2"/>
  <c r="BM579" i="2"/>
  <c r="AX592" i="2"/>
  <c r="AA592" i="2"/>
  <c r="BU592" i="2"/>
  <c r="CH432" i="2"/>
  <c r="BK432" i="2"/>
  <c r="AN432" i="2"/>
  <c r="CO437" i="2"/>
  <c r="BR437" i="2"/>
  <c r="AU437" i="2"/>
  <c r="CG441" i="2"/>
  <c r="BJ441" i="2"/>
  <c r="AM441" i="2"/>
  <c r="CN449" i="2"/>
  <c r="AT449" i="2"/>
  <c r="BQ449" i="2"/>
  <c r="CG465" i="2"/>
  <c r="BJ465" i="2"/>
  <c r="AM465" i="2"/>
  <c r="BQ469" i="2"/>
  <c r="CN469" i="2"/>
  <c r="AT469" i="2"/>
  <c r="AM481" i="2"/>
  <c r="CG481" i="2"/>
  <c r="BJ481" i="2"/>
  <c r="AT485" i="2"/>
  <c r="CN485" i="2"/>
  <c r="BQ485" i="2"/>
  <c r="CG497" i="2"/>
  <c r="BJ497" i="2"/>
  <c r="AM497" i="2"/>
  <c r="CN501" i="2"/>
  <c r="BQ501" i="2"/>
  <c r="AT501" i="2"/>
  <c r="BJ513" i="2"/>
  <c r="AM513" i="2"/>
  <c r="CG513" i="2"/>
  <c r="AT517" i="2"/>
  <c r="CN517" i="2"/>
  <c r="BQ517" i="2"/>
  <c r="CG529" i="2"/>
  <c r="BJ529" i="2"/>
  <c r="AM529" i="2"/>
  <c r="CG536" i="2"/>
  <c r="AM536" i="2"/>
  <c r="BJ536" i="2"/>
  <c r="BM537" i="2"/>
  <c r="AP537" i="2"/>
  <c r="CJ537" i="2"/>
  <c r="CQ586" i="2"/>
  <c r="BT586" i="2"/>
  <c r="AW586" i="2"/>
  <c r="BW420" i="2"/>
  <c r="AZ420" i="2"/>
  <c r="AC420" i="2"/>
  <c r="BW428" i="2"/>
  <c r="AZ428" i="2"/>
  <c r="AC428" i="2"/>
  <c r="BW436" i="2"/>
  <c r="AZ436" i="2"/>
  <c r="AC436" i="2"/>
  <c r="AZ444" i="2"/>
  <c r="BW444" i="2"/>
  <c r="AC444" i="2"/>
  <c r="AZ452" i="2"/>
  <c r="BW452" i="2"/>
  <c r="AC452" i="2"/>
  <c r="CK594" i="2"/>
  <c r="BN594" i="2"/>
  <c r="AQ594" i="2"/>
  <c r="AT422" i="2"/>
  <c r="CN422" i="2"/>
  <c r="BQ422" i="2"/>
  <c r="AZ431" i="2"/>
  <c r="AC431" i="2"/>
  <c r="BW431" i="2"/>
  <c r="CJ439" i="2"/>
  <c r="AP439" i="2"/>
  <c r="BM439" i="2"/>
  <c r="BW458" i="2"/>
  <c r="AC458" i="2"/>
  <c r="AZ458" i="2"/>
  <c r="BJ460" i="2"/>
  <c r="AM460" i="2"/>
  <c r="CG460" i="2"/>
  <c r="BT463" i="2"/>
  <c r="AW463" i="2"/>
  <c r="CQ463" i="2"/>
  <c r="AO470" i="2"/>
  <c r="CI470" i="2"/>
  <c r="BL470" i="2"/>
  <c r="BO475" i="2"/>
  <c r="AR475" i="2"/>
  <c r="CL475" i="2"/>
  <c r="CN483" i="2"/>
  <c r="BQ483" i="2"/>
  <c r="AT483" i="2"/>
  <c r="BU488" i="2"/>
  <c r="AX488" i="2"/>
  <c r="AA488" i="2"/>
  <c r="AB492" i="2"/>
  <c r="BV492" i="2"/>
  <c r="AY492" i="2"/>
  <c r="BN494" i="2"/>
  <c r="AQ494" i="2"/>
  <c r="CK494" i="2"/>
  <c r="CG515" i="2"/>
  <c r="BJ515" i="2"/>
  <c r="AM515" i="2"/>
  <c r="CQ518" i="2"/>
  <c r="BT518" i="2"/>
  <c r="AW518" i="2"/>
  <c r="BW524" i="2"/>
  <c r="AZ524" i="2"/>
  <c r="AC524" i="2"/>
  <c r="BS434" i="2"/>
  <c r="AV434" i="2"/>
  <c r="CP434" i="2"/>
  <c r="BW466" i="2"/>
  <c r="AC466" i="2"/>
  <c r="AZ466" i="2"/>
  <c r="BO479" i="2"/>
  <c r="AR479" i="2"/>
  <c r="CL479" i="2"/>
  <c r="AZ496" i="2"/>
  <c r="AC496" i="2"/>
  <c r="BW496" i="2"/>
  <c r="CI426" i="2"/>
  <c r="BL426" i="2"/>
  <c r="AO426" i="2"/>
  <c r="BW516" i="2"/>
  <c r="AZ516" i="2"/>
  <c r="AC516" i="2"/>
  <c r="AW551" i="2"/>
  <c r="BT551" i="2"/>
  <c r="CQ551" i="2"/>
  <c r="CJ419" i="2"/>
  <c r="BM419" i="2"/>
  <c r="AP419" i="2"/>
  <c r="BR451" i="2"/>
  <c r="AU451" i="2"/>
  <c r="CO451" i="2"/>
  <c r="AP479" i="2"/>
  <c r="CJ479" i="2"/>
  <c r="BM479" i="2"/>
  <c r="CM502" i="2"/>
  <c r="BP502" i="2"/>
  <c r="AS502" i="2"/>
  <c r="CJ427" i="2"/>
  <c r="BM427" i="2"/>
  <c r="AP427" i="2"/>
  <c r="AW458" i="2"/>
  <c r="BT458" i="2"/>
  <c r="CQ458" i="2"/>
  <c r="AT464" i="2"/>
  <c r="CN464" i="2"/>
  <c r="BQ464" i="2"/>
  <c r="BO511" i="2"/>
  <c r="AR511" i="2"/>
  <c r="CL511" i="2"/>
  <c r="CO426" i="2"/>
  <c r="BR426" i="2"/>
  <c r="AU426" i="2"/>
  <c r="BO462" i="2"/>
  <c r="AR462" i="2"/>
  <c r="CL462" i="2"/>
  <c r="CN494" i="2"/>
  <c r="BQ494" i="2"/>
  <c r="AT494" i="2"/>
  <c r="AM503" i="2"/>
  <c r="CG503" i="2"/>
  <c r="BJ503" i="2"/>
  <c r="BQ526" i="2"/>
  <c r="AT526" i="2"/>
  <c r="CN526" i="2"/>
  <c r="CI488" i="2"/>
  <c r="AO488" i="2"/>
  <c r="BL488" i="2"/>
  <c r="BM576" i="2"/>
  <c r="CJ576" i="2"/>
  <c r="AP576" i="2"/>
  <c r="BU589" i="2"/>
  <c r="AX589" i="2"/>
  <c r="AA589" i="2"/>
  <c r="BJ417" i="2"/>
  <c r="CG417" i="2"/>
  <c r="AM417" i="2"/>
  <c r="AW419" i="2"/>
  <c r="CQ419" i="2"/>
  <c r="BT419" i="2"/>
  <c r="AC434" i="2"/>
  <c r="BW434" i="2"/>
  <c r="AZ434" i="2"/>
  <c r="AT447" i="2"/>
  <c r="BQ447" i="2"/>
  <c r="CN447" i="2"/>
  <c r="BM459" i="2"/>
  <c r="AP459" i="2"/>
  <c r="CJ459" i="2"/>
  <c r="AW462" i="2"/>
  <c r="BT462" i="2"/>
  <c r="CQ462" i="2"/>
  <c r="BK468" i="2"/>
  <c r="CH468" i="2"/>
  <c r="AN468" i="2"/>
  <c r="BW470" i="2"/>
  <c r="AC470" i="2"/>
  <c r="AZ470" i="2"/>
  <c r="CI478" i="2"/>
  <c r="BL478" i="2"/>
  <c r="AO478" i="2"/>
  <c r="BR482" i="2"/>
  <c r="AU482" i="2"/>
  <c r="CO482" i="2"/>
  <c r="AU491" i="2"/>
  <c r="CO491" i="2"/>
  <c r="BR491" i="2"/>
  <c r="CK496" i="2"/>
  <c r="BN496" i="2"/>
  <c r="AQ496" i="2"/>
  <c r="BR500" i="2"/>
  <c r="AU500" i="2"/>
  <c r="CO500" i="2"/>
  <c r="BT503" i="2"/>
  <c r="AW503" i="2"/>
  <c r="CQ503" i="2"/>
  <c r="BT512" i="2"/>
  <c r="AW512" i="2"/>
  <c r="CQ512" i="2"/>
  <c r="BQ514" i="2"/>
  <c r="AT514" i="2"/>
  <c r="CN514" i="2"/>
  <c r="CM520" i="2"/>
  <c r="BP520" i="2"/>
  <c r="AS520" i="2"/>
  <c r="BS530" i="2"/>
  <c r="AV530" i="2"/>
  <c r="CP530" i="2"/>
  <c r="AR490" i="2"/>
  <c r="CL490" i="2"/>
  <c r="BO490" i="2"/>
  <c r="AS496" i="2"/>
  <c r="CM496" i="2"/>
  <c r="BP496" i="2"/>
  <c r="AT499" i="2"/>
  <c r="CN499" i="2"/>
  <c r="BQ499" i="2"/>
  <c r="BR508" i="2"/>
  <c r="AU508" i="2"/>
  <c r="CO508" i="2"/>
  <c r="BW519" i="2"/>
  <c r="AZ519" i="2"/>
  <c r="AC519" i="2"/>
  <c r="CL498" i="2"/>
  <c r="BO498" i="2"/>
  <c r="AR498" i="2"/>
  <c r="AT507" i="2"/>
  <c r="CN507" i="2"/>
  <c r="BQ507" i="2"/>
  <c r="BP434" i="2"/>
  <c r="CM434" i="2"/>
  <c r="AS434" i="2"/>
  <c r="CG600" i="2"/>
  <c r="BJ600" i="2"/>
  <c r="AM600" i="2"/>
  <c r="AO600" i="2"/>
  <c r="CI600" i="2"/>
  <c r="BL600" i="2"/>
  <c r="BP418" i="2"/>
  <c r="CM418" i="2"/>
  <c r="AS418" i="2"/>
  <c r="CP427" i="2"/>
  <c r="BS427" i="2"/>
  <c r="AV427" i="2"/>
  <c r="CO435" i="2"/>
  <c r="BR435" i="2"/>
  <c r="AU435" i="2"/>
  <c r="AV442" i="2"/>
  <c r="BS442" i="2"/>
  <c r="CP442" i="2"/>
  <c r="AU450" i="2"/>
  <c r="CO450" i="2"/>
  <c r="BR450" i="2"/>
  <c r="CO472" i="2"/>
  <c r="BR472" i="2"/>
  <c r="AU472" i="2"/>
  <c r="AS486" i="2"/>
  <c r="CM486" i="2"/>
  <c r="BP486" i="2"/>
  <c r="AZ504" i="2"/>
  <c r="AC504" i="2"/>
  <c r="BW504" i="2"/>
  <c r="BT516" i="2"/>
  <c r="AW516" i="2"/>
  <c r="CQ516" i="2"/>
  <c r="BQ518" i="2"/>
  <c r="AT518" i="2"/>
  <c r="CN518" i="2"/>
  <c r="CK527" i="2"/>
  <c r="BN527" i="2"/>
  <c r="AQ527" i="2"/>
  <c r="CG458" i="2"/>
  <c r="AM458" i="2"/>
  <c r="BJ458" i="2"/>
  <c r="BQ423" i="2"/>
  <c r="AT423" i="2"/>
  <c r="CN423" i="2"/>
  <c r="CM438" i="2"/>
  <c r="BP438" i="2"/>
  <c r="AS438" i="2"/>
  <c r="AM455" i="2"/>
  <c r="BJ455" i="2"/>
  <c r="CG455" i="2"/>
  <c r="BQ467" i="2"/>
  <c r="AT467" i="2"/>
  <c r="CN467" i="2"/>
  <c r="BW476" i="2"/>
  <c r="AZ476" i="2"/>
  <c r="AC476" i="2"/>
  <c r="BR531" i="2"/>
  <c r="AU531" i="2"/>
  <c r="CO531" i="2"/>
  <c r="BO470" i="2"/>
  <c r="CL470" i="2"/>
  <c r="AR470" i="2"/>
  <c r="BL520" i="2"/>
  <c r="AO520" i="2"/>
  <c r="CI520" i="2"/>
  <c r="CP549" i="2"/>
  <c r="BS549" i="2"/>
  <c r="AV549" i="2"/>
  <c r="BM581" i="2"/>
  <c r="AP581" i="2"/>
  <c r="CJ581" i="2"/>
  <c r="AO419" i="2"/>
  <c r="BL419" i="2"/>
  <c r="CI419" i="2"/>
  <c r="BV431" i="2"/>
  <c r="AY431" i="2"/>
  <c r="AB431" i="2"/>
  <c r="AA443" i="2"/>
  <c r="AX443" i="2"/>
  <c r="BU443" i="2"/>
  <c r="AU446" i="2"/>
  <c r="CO446" i="2"/>
  <c r="BR446" i="2"/>
  <c r="CN484" i="2"/>
  <c r="BQ484" i="2"/>
  <c r="AT484" i="2"/>
  <c r="AU530" i="2"/>
  <c r="CO530" i="2"/>
  <c r="BR530" i="2"/>
  <c r="CI555" i="2"/>
  <c r="BL555" i="2"/>
  <c r="AO555" i="2"/>
  <c r="AS433" i="2"/>
  <c r="CM433" i="2"/>
  <c r="BP433" i="2"/>
  <c r="AC473" i="2"/>
  <c r="BW473" i="2"/>
  <c r="AZ473" i="2"/>
  <c r="AO498" i="2"/>
  <c r="CI498" i="2"/>
  <c r="BL498" i="2"/>
  <c r="AW588" i="2"/>
  <c r="CQ588" i="2"/>
  <c r="BT588" i="2"/>
  <c r="CM436" i="2"/>
  <c r="AS436" i="2"/>
  <c r="BP436" i="2"/>
  <c r="AA461" i="2"/>
  <c r="BU461" i="2"/>
  <c r="AX461" i="2"/>
  <c r="CK425" i="2"/>
  <c r="BN425" i="2"/>
  <c r="AQ425" i="2"/>
  <c r="AX439" i="2"/>
  <c r="AA439" i="2"/>
  <c r="BU439" i="2"/>
  <c r="CP457" i="2"/>
  <c r="AV457" i="2"/>
  <c r="BS457" i="2"/>
  <c r="BO483" i="2"/>
  <c r="AR483" i="2"/>
  <c r="CL483" i="2"/>
  <c r="AP505" i="2"/>
  <c r="CJ505" i="2"/>
  <c r="BM505" i="2"/>
  <c r="CL517" i="2"/>
  <c r="BO517" i="2"/>
  <c r="AR517" i="2"/>
  <c r="BT436" i="2"/>
  <c r="AW436" i="2"/>
  <c r="CQ436" i="2"/>
  <c r="AV450" i="2"/>
  <c r="BS450" i="2"/>
  <c r="CP450" i="2"/>
  <c r="AB471" i="2"/>
  <c r="AY471" i="2"/>
  <c r="BV471" i="2"/>
  <c r="AY483" i="2"/>
  <c r="AB483" i="2"/>
  <c r="BV483" i="2"/>
  <c r="BV495" i="2"/>
  <c r="AY495" i="2"/>
  <c r="AB495" i="2"/>
  <c r="CJ521" i="2"/>
  <c r="BM521" i="2"/>
  <c r="AP521" i="2"/>
  <c r="AP575" i="2"/>
  <c r="CJ575" i="2"/>
  <c r="BM575" i="2"/>
  <c r="AX597" i="2"/>
  <c r="AA597" i="2"/>
  <c r="BU597" i="2"/>
  <c r="AY452" i="2"/>
  <c r="AB452" i="2"/>
  <c r="BV452" i="2"/>
  <c r="AY526" i="2"/>
  <c r="AB526" i="2"/>
  <c r="BV526" i="2"/>
  <c r="BM465" i="2"/>
  <c r="CJ465" i="2"/>
  <c r="AP465" i="2"/>
  <c r="CH501" i="2"/>
  <c r="BK501" i="2"/>
  <c r="AN501" i="2"/>
  <c r="AX528" i="2"/>
  <c r="AA528" i="2"/>
  <c r="BU528" i="2"/>
  <c r="BS567" i="2"/>
  <c r="CP567" i="2"/>
  <c r="AV567" i="2"/>
  <c r="AX424" i="2"/>
  <c r="AA424" i="2"/>
  <c r="BU424" i="2"/>
  <c r="AO506" i="2"/>
  <c r="CI506" i="2"/>
  <c r="BL506" i="2"/>
  <c r="CK420" i="2"/>
  <c r="BN420" i="2"/>
  <c r="AQ420" i="2"/>
  <c r="BM476" i="2"/>
  <c r="AP476" i="2"/>
  <c r="CJ476" i="2"/>
  <c r="CQ559" i="2"/>
  <c r="BT559" i="2"/>
  <c r="AW559" i="2"/>
  <c r="BJ559" i="2"/>
  <c r="AM559" i="2"/>
  <c r="CG559" i="2"/>
  <c r="AZ514" i="2"/>
  <c r="AC514" i="2"/>
  <c r="BW514" i="2"/>
  <c r="AC430" i="2"/>
  <c r="BW430" i="2"/>
  <c r="AZ430" i="2"/>
  <c r="AP444" i="2"/>
  <c r="BM444" i="2"/>
  <c r="CJ444" i="2"/>
  <c r="AA444" i="2"/>
  <c r="BU444" i="2"/>
  <c r="AX444" i="2"/>
  <c r="AC490" i="2"/>
  <c r="BW490" i="2"/>
  <c r="AZ490" i="2"/>
  <c r="AY493" i="2"/>
  <c r="AB493" i="2"/>
  <c r="BV493" i="2"/>
  <c r="CI535" i="2"/>
  <c r="BL535" i="2"/>
  <c r="AO535" i="2"/>
  <c r="BU454" i="2"/>
  <c r="AA454" i="2"/>
  <c r="AX454" i="2"/>
  <c r="CH474" i="2"/>
  <c r="BK474" i="2"/>
  <c r="AN474" i="2"/>
  <c r="BK477" i="2"/>
  <c r="AN477" i="2"/>
  <c r="CH477" i="2"/>
  <c r="BV491" i="2"/>
  <c r="AY491" i="2"/>
  <c r="AB491" i="2"/>
  <c r="AQ501" i="2"/>
  <c r="CK501" i="2"/>
  <c r="BN501" i="2"/>
  <c r="AQ518" i="2"/>
  <c r="CK518" i="2"/>
  <c r="BN518" i="2"/>
  <c r="CP540" i="2"/>
  <c r="AV540" i="2"/>
  <c r="BS540" i="2"/>
  <c r="AX594" i="2"/>
  <c r="AA594" i="2"/>
  <c r="BU594" i="2"/>
  <c r="BU442" i="2"/>
  <c r="AA442" i="2"/>
  <c r="AX442" i="2"/>
  <c r="CI493" i="2"/>
  <c r="BL493" i="2"/>
  <c r="AO493" i="2"/>
  <c r="CL525" i="2"/>
  <c r="BO525" i="2"/>
  <c r="AR525" i="2"/>
  <c r="AX460" i="2"/>
  <c r="AA460" i="2"/>
  <c r="BU460" i="2"/>
  <c r="AN562" i="2"/>
  <c r="CH562" i="2"/>
  <c r="BK562" i="2"/>
  <c r="BM562" i="2"/>
  <c r="AP562" i="2"/>
  <c r="CJ562" i="2"/>
  <c r="AX571" i="2"/>
  <c r="AA571" i="2"/>
  <c r="BU571" i="2"/>
  <c r="BM543" i="2"/>
  <c r="AP543" i="2"/>
  <c r="CJ543" i="2"/>
  <c r="AW546" i="2"/>
  <c r="CQ546" i="2"/>
  <c r="BT546" i="2"/>
  <c r="CL421" i="2"/>
  <c r="BO421" i="2"/>
  <c r="AR421" i="2"/>
  <c r="CH478" i="2"/>
  <c r="BK478" i="2"/>
  <c r="AN478" i="2"/>
  <c r="CH523" i="2"/>
  <c r="BK523" i="2"/>
  <c r="AN523" i="2"/>
  <c r="BS443" i="2"/>
  <c r="CP443" i="2"/>
  <c r="AV443" i="2"/>
  <c r="CK489" i="2"/>
  <c r="AQ489" i="2"/>
  <c r="BN489" i="2"/>
  <c r="AX596" i="2"/>
  <c r="AA596" i="2"/>
  <c r="BU596" i="2"/>
  <c r="BK499" i="2"/>
  <c r="AN499" i="2"/>
  <c r="CH499" i="2"/>
  <c r="CH526" i="2"/>
  <c r="BK526" i="2"/>
  <c r="AN526" i="2"/>
  <c r="CQ422" i="2"/>
  <c r="BT422" i="2"/>
  <c r="AW422" i="2"/>
  <c r="AX456" i="2"/>
  <c r="AA456" i="2"/>
  <c r="BU456" i="2"/>
  <c r="AR471" i="2"/>
  <c r="BO471" i="2"/>
  <c r="CL471" i="2"/>
  <c r="AV510" i="2"/>
  <c r="CP510" i="2"/>
  <c r="BS510" i="2"/>
  <c r="AO466" i="2"/>
  <c r="BL466" i="2"/>
  <c r="CI466" i="2"/>
  <c r="CL499" i="2"/>
  <c r="BO499" i="2"/>
  <c r="AR499" i="2"/>
  <c r="AN425" i="2"/>
  <c r="CH425" i="2"/>
  <c r="BK425" i="2"/>
  <c r="CI447" i="2"/>
  <c r="BL447" i="2"/>
  <c r="AO447" i="2"/>
  <c r="BN486" i="2"/>
  <c r="CK486" i="2"/>
  <c r="AQ486" i="2"/>
  <c r="AS508" i="2"/>
  <c r="CM508" i="2"/>
  <c r="BP508" i="2"/>
  <c r="CK429" i="2"/>
  <c r="BN429" i="2"/>
  <c r="AQ429" i="2"/>
  <c r="BS485" i="2"/>
  <c r="AV485" i="2"/>
  <c r="CP485" i="2"/>
  <c r="BV529" i="2"/>
  <c r="AY529" i="2"/>
  <c r="AB529" i="2"/>
  <c r="BS473" i="2"/>
  <c r="AV473" i="2"/>
  <c r="CP473" i="2"/>
  <c r="CP519" i="2"/>
  <c r="BS519" i="2"/>
  <c r="AV519" i="2"/>
  <c r="AW519" i="2"/>
  <c r="CQ519" i="2"/>
  <c r="BT519" i="2"/>
  <c r="AO449" i="2"/>
  <c r="CI449" i="2"/>
  <c r="BL449" i="2"/>
  <c r="AV463" i="2"/>
  <c r="CP463" i="2"/>
  <c r="BS463" i="2"/>
  <c r="AN506" i="2"/>
  <c r="CH506" i="2"/>
  <c r="BK506" i="2"/>
  <c r="AB429" i="2"/>
  <c r="AY429" i="2"/>
  <c r="BV429" i="2"/>
  <c r="BO449" i="2"/>
  <c r="CL449" i="2"/>
  <c r="AR449" i="2"/>
  <c r="AX462" i="2"/>
  <c r="AA462" i="2"/>
  <c r="BU462" i="2"/>
  <c r="CJ500" i="2"/>
  <c r="BM500" i="2"/>
  <c r="AP500" i="2"/>
  <c r="BN529" i="2"/>
  <c r="AQ529" i="2"/>
  <c r="CK529" i="2"/>
  <c r="CM499" i="2"/>
  <c r="BP499" i="2"/>
  <c r="AS499" i="2"/>
  <c r="BM547" i="2"/>
  <c r="AP547" i="2"/>
  <c r="CJ547" i="2"/>
  <c r="BU538" i="2"/>
  <c r="AA538" i="2"/>
  <c r="AX538" i="2"/>
  <c r="BW445" i="2"/>
  <c r="AC445" i="2"/>
  <c r="AZ445" i="2"/>
  <c r="AY509" i="2"/>
  <c r="BV509" i="2"/>
  <c r="AB509" i="2"/>
  <c r="AQ522" i="2"/>
  <c r="CK522" i="2"/>
  <c r="BN522" i="2"/>
  <c r="BU489" i="2"/>
  <c r="AA489" i="2"/>
  <c r="AX489" i="2"/>
  <c r="AC527" i="2"/>
  <c r="AZ527" i="2"/>
  <c r="BW527" i="2"/>
  <c r="CK601" i="2"/>
  <c r="BN601" i="2"/>
  <c r="AQ601" i="2"/>
  <c r="AO437" i="2"/>
  <c r="CI437" i="2"/>
  <c r="BL437" i="2"/>
  <c r="BM488" i="2"/>
  <c r="AP488" i="2"/>
  <c r="CJ488" i="2"/>
  <c r="AX515" i="2"/>
  <c r="AA515" i="2"/>
  <c r="BU515" i="2"/>
  <c r="AV445" i="2"/>
  <c r="BS445" i="2"/>
  <c r="CP445" i="2"/>
  <c r="CP469" i="2"/>
  <c r="AV469" i="2"/>
  <c r="BS469" i="2"/>
  <c r="BZ555" i="2"/>
  <c r="CO218" i="2"/>
  <c r="BR218" i="2"/>
  <c r="AU218" i="2"/>
  <c r="CN247" i="2"/>
  <c r="BQ247" i="2"/>
  <c r="AT247" i="2"/>
  <c r="CJ265" i="2"/>
  <c r="BM265" i="2"/>
  <c r="AP265" i="2"/>
  <c r="BV311" i="2"/>
  <c r="AY311" i="2"/>
  <c r="AB311" i="2"/>
  <c r="CM324" i="2"/>
  <c r="BP324" i="2"/>
  <c r="AS324" i="2"/>
  <c r="CP352" i="2"/>
  <c r="AV352" i="2"/>
  <c r="BS352" i="2"/>
  <c r="CG369" i="2"/>
  <c r="BJ369" i="2"/>
  <c r="AM369" i="2"/>
  <c r="BU376" i="2"/>
  <c r="AX376" i="2"/>
  <c r="AA376" i="2"/>
  <c r="CI254" i="2"/>
  <c r="BL254" i="2"/>
  <c r="AO254" i="2"/>
  <c r="CM299" i="2"/>
  <c r="BP299" i="2"/>
  <c r="AS299" i="2"/>
  <c r="CK343" i="2"/>
  <c r="BN343" i="2"/>
  <c r="AQ343" i="2"/>
  <c r="CP370" i="2"/>
  <c r="BS370" i="2"/>
  <c r="AV370" i="2"/>
  <c r="BO202" i="2"/>
  <c r="CL202" i="2"/>
  <c r="AR202" i="2"/>
  <c r="BV228" i="2"/>
  <c r="AY228" i="2"/>
  <c r="AB228" i="2"/>
  <c r="CM251" i="2"/>
  <c r="BP251" i="2"/>
  <c r="AS251" i="2"/>
  <c r="CP255" i="2"/>
  <c r="BS255" i="2"/>
  <c r="AV255" i="2"/>
  <c r="CQ304" i="2"/>
  <c r="BT304" i="2"/>
  <c r="AW304" i="2"/>
  <c r="AX344" i="2"/>
  <c r="BU344" i="2"/>
  <c r="AA344" i="2"/>
  <c r="CK356" i="2"/>
  <c r="BN356" i="2"/>
  <c r="AQ356" i="2"/>
  <c r="BU390" i="2"/>
  <c r="AX390" i="2"/>
  <c r="AA390" i="2"/>
  <c r="CN407" i="2"/>
  <c r="BQ407" i="2"/>
  <c r="AT407" i="2"/>
  <c r="BU219" i="2"/>
  <c r="AX219" i="2"/>
  <c r="AA219" i="2"/>
  <c r="CP237" i="2"/>
  <c r="BS237" i="2"/>
  <c r="AV237" i="2"/>
  <c r="CI275" i="2"/>
  <c r="BL275" i="2"/>
  <c r="AO275" i="2"/>
  <c r="AX296" i="2"/>
  <c r="BU296" i="2"/>
  <c r="AA296" i="2"/>
  <c r="CQ316" i="2"/>
  <c r="BT316" i="2"/>
  <c r="AW316" i="2"/>
  <c r="BN332" i="2"/>
  <c r="CK332" i="2"/>
  <c r="AQ332" i="2"/>
  <c r="BU374" i="2"/>
  <c r="AX374" i="2"/>
  <c r="AA374" i="2"/>
  <c r="CH391" i="2"/>
  <c r="BK391" i="2"/>
  <c r="AN391" i="2"/>
  <c r="CL249" i="2"/>
  <c r="BO249" i="2"/>
  <c r="AR249" i="2"/>
  <c r="BV260" i="2"/>
  <c r="AY260" i="2"/>
  <c r="AB260" i="2"/>
  <c r="CL272" i="2"/>
  <c r="BO272" i="2"/>
  <c r="AR272" i="2"/>
  <c r="CO284" i="2"/>
  <c r="BR284" i="2"/>
  <c r="AU284" i="2"/>
  <c r="CG287" i="2"/>
  <c r="BJ287" i="2"/>
  <c r="AM287" i="2"/>
  <c r="CP337" i="2"/>
  <c r="BS337" i="2"/>
  <c r="AV337" i="2"/>
  <c r="BU350" i="2"/>
  <c r="AX350" i="2"/>
  <c r="AA350" i="2"/>
  <c r="CH364" i="2"/>
  <c r="BK364" i="2"/>
  <c r="AN364" i="2"/>
  <c r="CJ389" i="2"/>
  <c r="BM389" i="2"/>
  <c r="AP389" i="2"/>
  <c r="CO217" i="2"/>
  <c r="BR217" i="2"/>
  <c r="AU217" i="2"/>
  <c r="CL253" i="2"/>
  <c r="BO253" i="2"/>
  <c r="AR253" i="2"/>
  <c r="AZ278" i="2"/>
  <c r="BW278" i="2"/>
  <c r="AC278" i="2"/>
  <c r="CL317" i="2"/>
  <c r="BO317" i="2"/>
  <c r="AR317" i="2"/>
  <c r="CI381" i="2"/>
  <c r="BL381" i="2"/>
  <c r="AO381" i="2"/>
  <c r="BV384" i="2"/>
  <c r="AY384" i="2"/>
  <c r="AB384" i="2"/>
  <c r="CH209" i="2"/>
  <c r="BK209" i="2"/>
  <c r="AN209" i="2"/>
  <c r="BS318" i="2"/>
  <c r="CP318" i="2"/>
  <c r="AV318" i="2"/>
  <c r="CL342" i="2"/>
  <c r="BO342" i="2"/>
  <c r="AR342" i="2"/>
  <c r="CN354" i="2"/>
  <c r="BQ354" i="2"/>
  <c r="AT354" i="2"/>
  <c r="CP365" i="2"/>
  <c r="BS365" i="2"/>
  <c r="AV365" i="2"/>
  <c r="CI385" i="2"/>
  <c r="BL385" i="2"/>
  <c r="AO385" i="2"/>
  <c r="CM408" i="2"/>
  <c r="BP408" i="2"/>
  <c r="AS408" i="2"/>
  <c r="CO233" i="2"/>
  <c r="BR233" i="2"/>
  <c r="AU233" i="2"/>
  <c r="BU267" i="2"/>
  <c r="AX267" i="2"/>
  <c r="AA267" i="2"/>
  <c r="CL297" i="2"/>
  <c r="BO297" i="2"/>
  <c r="AR297" i="2"/>
  <c r="CG315" i="2"/>
  <c r="BJ315" i="2"/>
  <c r="AM315" i="2"/>
  <c r="CP328" i="2"/>
  <c r="BS328" i="2"/>
  <c r="AV328" i="2"/>
  <c r="CN399" i="2"/>
  <c r="BQ399" i="2"/>
  <c r="AT399" i="2"/>
  <c r="AZ539" i="2"/>
  <c r="AC539" i="2"/>
  <c r="BW539" i="2"/>
  <c r="CL559" i="2"/>
  <c r="BO559" i="2"/>
  <c r="AR559" i="2"/>
  <c r="CM558" i="2"/>
  <c r="BP558" i="2"/>
  <c r="AS558" i="2"/>
  <c r="BW562" i="2"/>
  <c r="AZ562" i="2"/>
  <c r="AC562" i="2"/>
  <c r="CL544" i="2"/>
  <c r="BO544" i="2"/>
  <c r="AR544" i="2"/>
  <c r="CQ567" i="2"/>
  <c r="BT567" i="2"/>
  <c r="AW567" i="2"/>
  <c r="CQ564" i="2"/>
  <c r="BT564" i="2"/>
  <c r="AW564" i="2"/>
  <c r="AU585" i="2"/>
  <c r="CO585" i="2"/>
  <c r="BR585" i="2"/>
  <c r="BO588" i="2"/>
  <c r="AR588" i="2"/>
  <c r="CL588" i="2"/>
  <c r="AV585" i="2"/>
  <c r="CP585" i="2"/>
  <c r="BS585" i="2"/>
  <c r="BW597" i="2"/>
  <c r="AZ597" i="2"/>
  <c r="AC597" i="2"/>
  <c r="CN571" i="2"/>
  <c r="AT571" i="2"/>
  <c r="BQ571" i="2"/>
  <c r="CH557" i="2"/>
  <c r="BK557" i="2"/>
  <c r="AN557" i="2"/>
  <c r="AO537" i="2"/>
  <c r="CI537" i="2"/>
  <c r="BL537" i="2"/>
  <c r="AU428" i="2"/>
  <c r="BR428" i="2"/>
  <c r="CO428" i="2"/>
  <c r="AM473" i="2"/>
  <c r="CG473" i="2"/>
  <c r="BJ473" i="2"/>
  <c r="CN509" i="2"/>
  <c r="BQ509" i="2"/>
  <c r="AT509" i="2"/>
  <c r="CJ586" i="2"/>
  <c r="BM586" i="2"/>
  <c r="AP586" i="2"/>
  <c r="AZ440" i="2"/>
  <c r="BW440" i="2"/>
  <c r="AC440" i="2"/>
  <c r="BR439" i="2"/>
  <c r="AU439" i="2"/>
  <c r="CO439" i="2"/>
  <c r="CL484" i="2"/>
  <c r="BO484" i="2"/>
  <c r="AR484" i="2"/>
  <c r="CP508" i="2"/>
  <c r="BS508" i="2"/>
  <c r="AV508" i="2"/>
  <c r="AC451" i="2"/>
  <c r="AZ451" i="2"/>
  <c r="BW451" i="2"/>
  <c r="CG519" i="2"/>
  <c r="BJ519" i="2"/>
  <c r="AM519" i="2"/>
  <c r="BP507" i="2"/>
  <c r="AS507" i="2"/>
  <c r="CM507" i="2"/>
  <c r="AB447" i="2"/>
  <c r="BV447" i="2"/>
  <c r="AY447" i="2"/>
  <c r="BP487" i="2"/>
  <c r="AS487" i="2"/>
  <c r="CM487" i="2"/>
  <c r="AR522" i="2"/>
  <c r="CL522" i="2"/>
  <c r="BO522" i="2"/>
  <c r="BV600" i="2"/>
  <c r="AY600" i="2"/>
  <c r="AB600" i="2"/>
  <c r="CJ435" i="2"/>
  <c r="BM435" i="2"/>
  <c r="AP435" i="2"/>
  <c r="AO472" i="2"/>
  <c r="CI472" i="2"/>
  <c r="BL472" i="2"/>
  <c r="BO458" i="2"/>
  <c r="AR458" i="2"/>
  <c r="CL458" i="2"/>
  <c r="BM438" i="2"/>
  <c r="CJ438" i="2"/>
  <c r="AP438" i="2"/>
  <c r="AW470" i="2"/>
  <c r="BT470" i="2"/>
  <c r="CQ470" i="2"/>
  <c r="BV484" i="2"/>
  <c r="AB484" i="2"/>
  <c r="AY484" i="2"/>
  <c r="CG542" i="2"/>
  <c r="BJ542" i="2"/>
  <c r="AM542" i="2"/>
  <c r="BT554" i="2"/>
  <c r="AW554" i="2"/>
  <c r="CQ554" i="2"/>
  <c r="BV462" i="2"/>
  <c r="AY462" i="2"/>
  <c r="AB462" i="2"/>
  <c r="BS565" i="2"/>
  <c r="AV565" i="2"/>
  <c r="CP565" i="2"/>
  <c r="BU495" i="2"/>
  <c r="AX495" i="2"/>
  <c r="AA495" i="2"/>
  <c r="BO437" i="2"/>
  <c r="AR437" i="2"/>
  <c r="CL437" i="2"/>
  <c r="CH475" i="2"/>
  <c r="BK475" i="2"/>
  <c r="AN475" i="2"/>
  <c r="CJ582" i="2"/>
  <c r="BM582" i="2"/>
  <c r="AP582" i="2"/>
  <c r="AC437" i="2"/>
  <c r="BW437" i="2"/>
  <c r="AZ437" i="2"/>
  <c r="BR559" i="2"/>
  <c r="AU559" i="2"/>
  <c r="CO559" i="2"/>
  <c r="BS599" i="2"/>
  <c r="AV599" i="2"/>
  <c r="CP599" i="2"/>
  <c r="CI430" i="2"/>
  <c r="AO430" i="2"/>
  <c r="BL430" i="2"/>
  <c r="BN490" i="2"/>
  <c r="AQ490" i="2"/>
  <c r="CK490" i="2"/>
  <c r="BT491" i="2"/>
  <c r="AW491" i="2"/>
  <c r="CQ491" i="2"/>
  <c r="AY448" i="2"/>
  <c r="AB448" i="2"/>
  <c r="BV448" i="2"/>
  <c r="AX428" i="2"/>
  <c r="AA428" i="2"/>
  <c r="BU428" i="2"/>
  <c r="AA482" i="2"/>
  <c r="BU482" i="2"/>
  <c r="AX482" i="2"/>
  <c r="BU494" i="2"/>
  <c r="AX494" i="2"/>
  <c r="AA494" i="2"/>
  <c r="BM480" i="2"/>
  <c r="AP480" i="2"/>
  <c r="CJ480" i="2"/>
  <c r="BM440" i="2"/>
  <c r="AP440" i="2"/>
  <c r="CJ440" i="2"/>
  <c r="AV455" i="2"/>
  <c r="CP455" i="2"/>
  <c r="BS455" i="2"/>
  <c r="AO441" i="2"/>
  <c r="CI441" i="2"/>
  <c r="BL441" i="2"/>
  <c r="AR500" i="2"/>
  <c r="CL500" i="2"/>
  <c r="BO500" i="2"/>
  <c r="CK198" i="2"/>
  <c r="BN198" i="2"/>
  <c r="AQ198" i="2"/>
  <c r="CN214" i="2"/>
  <c r="BQ214" i="2"/>
  <c r="AT214" i="2"/>
  <c r="CQ226" i="2"/>
  <c r="BT226" i="2"/>
  <c r="AW226" i="2"/>
  <c r="CM230" i="2"/>
  <c r="BP230" i="2"/>
  <c r="AS230" i="2"/>
  <c r="BV247" i="2"/>
  <c r="AB247" i="2"/>
  <c r="AY247" i="2"/>
  <c r="CG323" i="2"/>
  <c r="BJ323" i="2"/>
  <c r="AM323" i="2"/>
  <c r="CH352" i="2"/>
  <c r="BK352" i="2"/>
  <c r="AN352" i="2"/>
  <c r="CM362" i="2"/>
  <c r="BP362" i="2"/>
  <c r="AS362" i="2"/>
  <c r="CJ373" i="2"/>
  <c r="BM373" i="2"/>
  <c r="AP373" i="2"/>
  <c r="CO376" i="2"/>
  <c r="BR376" i="2"/>
  <c r="AU376" i="2"/>
  <c r="CI397" i="2"/>
  <c r="BL397" i="2"/>
  <c r="AO397" i="2"/>
  <c r="CN409" i="2"/>
  <c r="BQ409" i="2"/>
  <c r="AT409" i="2"/>
  <c r="CH210" i="2"/>
  <c r="BK210" i="2"/>
  <c r="AN210" i="2"/>
  <c r="BV254" i="2"/>
  <c r="AY254" i="2"/>
  <c r="AB254" i="2"/>
  <c r="CI282" i="2"/>
  <c r="BL282" i="2"/>
  <c r="AO282" i="2"/>
  <c r="CM312" i="2"/>
  <c r="BP312" i="2"/>
  <c r="AS312" i="2"/>
  <c r="CH346" i="2"/>
  <c r="BK346" i="2"/>
  <c r="AN346" i="2"/>
  <c r="CG358" i="2"/>
  <c r="BJ358" i="2"/>
  <c r="AM358" i="2"/>
  <c r="CH370" i="2"/>
  <c r="BK370" i="2"/>
  <c r="AN370" i="2"/>
  <c r="CI413" i="2"/>
  <c r="BL413" i="2"/>
  <c r="AO413" i="2"/>
  <c r="CN196" i="2"/>
  <c r="BQ196" i="2"/>
  <c r="AT196" i="2"/>
  <c r="CJ251" i="2"/>
  <c r="BM251" i="2"/>
  <c r="AP251" i="2"/>
  <c r="CH255" i="2"/>
  <c r="BK255" i="2"/>
  <c r="AN255" i="2"/>
  <c r="CL268" i="2"/>
  <c r="BO268" i="2"/>
  <c r="AR268" i="2"/>
  <c r="BW302" i="2"/>
  <c r="AZ302" i="2"/>
  <c r="AC302" i="2"/>
  <c r="CH336" i="2"/>
  <c r="BK336" i="2"/>
  <c r="AN336" i="2"/>
  <c r="CO349" i="2"/>
  <c r="BR349" i="2"/>
  <c r="AU349" i="2"/>
  <c r="CG395" i="2"/>
  <c r="BJ395" i="2"/>
  <c r="AM395" i="2"/>
  <c r="CM410" i="2"/>
  <c r="BP410" i="2"/>
  <c r="AS410" i="2"/>
  <c r="CI221" i="2"/>
  <c r="BL221" i="2"/>
  <c r="AO221" i="2"/>
  <c r="CM234" i="2"/>
  <c r="BP234" i="2"/>
  <c r="AS234" i="2"/>
  <c r="BW277" i="2"/>
  <c r="AZ277" i="2"/>
  <c r="AC277" i="2"/>
  <c r="CN316" i="2"/>
  <c r="BQ316" i="2"/>
  <c r="AT316" i="2"/>
  <c r="CP332" i="2"/>
  <c r="BS332" i="2"/>
  <c r="AV332" i="2"/>
  <c r="BV359" i="2"/>
  <c r="AY359" i="2"/>
  <c r="AB359" i="2"/>
  <c r="BW374" i="2"/>
  <c r="AZ374" i="2"/>
  <c r="AC374" i="2"/>
  <c r="CK392" i="2"/>
  <c r="AQ392" i="2"/>
  <c r="BN392" i="2"/>
  <c r="CI272" i="2"/>
  <c r="BL272" i="2"/>
  <c r="AO272" i="2"/>
  <c r="BO284" i="2"/>
  <c r="CL284" i="2"/>
  <c r="AR284" i="2"/>
  <c r="CP292" i="2"/>
  <c r="BS292" i="2"/>
  <c r="AV292" i="2"/>
  <c r="CO300" i="2"/>
  <c r="BR300" i="2"/>
  <c r="AU300" i="2"/>
  <c r="AY321" i="2"/>
  <c r="BV321" i="2"/>
  <c r="AB321" i="2"/>
  <c r="CL347" i="2"/>
  <c r="BO347" i="2"/>
  <c r="AR347" i="2"/>
  <c r="CQ360" i="2"/>
  <c r="BT360" i="2"/>
  <c r="AW360" i="2"/>
  <c r="CJ378" i="2"/>
  <c r="BM378" i="2"/>
  <c r="AP378" i="2"/>
  <c r="CG389" i="2"/>
  <c r="BJ389" i="2"/>
  <c r="AM389" i="2"/>
  <c r="BR398" i="2"/>
  <c r="AU398" i="2"/>
  <c r="CO398" i="2"/>
  <c r="BW206" i="2"/>
  <c r="AZ206" i="2"/>
  <c r="AC206" i="2"/>
  <c r="CL217" i="2"/>
  <c r="BO217" i="2"/>
  <c r="AR217" i="2"/>
  <c r="BR229" i="2"/>
  <c r="CO229" i="2"/>
  <c r="AU229" i="2"/>
  <c r="CG278" i="2"/>
  <c r="BJ278" i="2"/>
  <c r="AM278" i="2"/>
  <c r="CM310" i="2"/>
  <c r="BP310" i="2"/>
  <c r="AS310" i="2"/>
  <c r="BV333" i="2"/>
  <c r="AY333" i="2"/>
  <c r="AB333" i="2"/>
  <c r="CG368" i="2"/>
  <c r="BJ368" i="2"/>
  <c r="AM368" i="2"/>
  <c r="CK384" i="2"/>
  <c r="AQ384" i="2"/>
  <c r="BN384" i="2"/>
  <c r="CK207" i="2"/>
  <c r="BN207" i="2"/>
  <c r="AQ207" i="2"/>
  <c r="CK213" i="2"/>
  <c r="BN213" i="2"/>
  <c r="AQ213" i="2"/>
  <c r="BV259" i="2"/>
  <c r="AY259" i="2"/>
  <c r="AB259" i="2"/>
  <c r="BK318" i="2"/>
  <c r="CH318" i="2"/>
  <c r="AN318" i="2"/>
  <c r="BR334" i="2"/>
  <c r="CO334" i="2"/>
  <c r="AU334" i="2"/>
  <c r="CQ342" i="2"/>
  <c r="BT342" i="2"/>
  <c r="AW342" i="2"/>
  <c r="BW351" i="2"/>
  <c r="AZ351" i="2"/>
  <c r="AC351" i="2"/>
  <c r="CJ400" i="2"/>
  <c r="BM400" i="2"/>
  <c r="AP400" i="2"/>
  <c r="CJ408" i="2"/>
  <c r="BM408" i="2"/>
  <c r="AP408" i="2"/>
  <c r="CL222" i="2"/>
  <c r="BO222" i="2"/>
  <c r="AR222" i="2"/>
  <c r="CK235" i="2"/>
  <c r="BN235" i="2"/>
  <c r="AQ235" i="2"/>
  <c r="CN243" i="2"/>
  <c r="AT243" i="2"/>
  <c r="BQ243" i="2"/>
  <c r="CO250" i="2"/>
  <c r="BR250" i="2"/>
  <c r="AU250" i="2"/>
  <c r="CK257" i="2"/>
  <c r="BN257" i="2"/>
  <c r="AQ257" i="2"/>
  <c r="CJ267" i="2"/>
  <c r="BM267" i="2"/>
  <c r="AP267" i="2"/>
  <c r="CL283" i="2"/>
  <c r="BO283" i="2"/>
  <c r="AR283" i="2"/>
  <c r="CN291" i="2"/>
  <c r="BQ291" i="2"/>
  <c r="AT291" i="2"/>
  <c r="CI315" i="2"/>
  <c r="BL315" i="2"/>
  <c r="AO315" i="2"/>
  <c r="CH328" i="2"/>
  <c r="BK328" i="2"/>
  <c r="AN328" i="2"/>
  <c r="BW338" i="2"/>
  <c r="AZ338" i="2"/>
  <c r="AC338" i="2"/>
  <c r="CQ380" i="2"/>
  <c r="BT380" i="2"/>
  <c r="AW380" i="2"/>
  <c r="BV388" i="2"/>
  <c r="AY388" i="2"/>
  <c r="AB388" i="2"/>
  <c r="CM404" i="2"/>
  <c r="BP404" i="2"/>
  <c r="AS404" i="2"/>
  <c r="AR535" i="2"/>
  <c r="CL535" i="2"/>
  <c r="BO535" i="2"/>
  <c r="AZ551" i="2"/>
  <c r="AC551" i="2"/>
  <c r="BW551" i="2"/>
  <c r="BV542" i="2"/>
  <c r="AY542" i="2"/>
  <c r="AB542" i="2"/>
  <c r="BU555" i="2"/>
  <c r="AX555" i="2"/>
  <c r="AA555" i="2"/>
  <c r="BJ544" i="2"/>
  <c r="AM544" i="2"/>
  <c r="CG544" i="2"/>
  <c r="BO552" i="2"/>
  <c r="CL552" i="2"/>
  <c r="AR552" i="2"/>
  <c r="AC568" i="2"/>
  <c r="AZ568" i="2"/>
  <c r="BW568" i="2"/>
  <c r="AZ570" i="2"/>
  <c r="AC570" i="2"/>
  <c r="BW570" i="2"/>
  <c r="AS586" i="2"/>
  <c r="CM586" i="2"/>
  <c r="BP586" i="2"/>
  <c r="BV592" i="2"/>
  <c r="AY592" i="2"/>
  <c r="AB592" i="2"/>
  <c r="CN580" i="2"/>
  <c r="BQ580" i="2"/>
  <c r="AT580" i="2"/>
  <c r="AS582" i="2"/>
  <c r="CM582" i="2"/>
  <c r="BP582" i="2"/>
  <c r="AN589" i="2"/>
  <c r="CH589" i="2"/>
  <c r="BK589" i="2"/>
  <c r="BQ583" i="2"/>
  <c r="AT583" i="2"/>
  <c r="CN583" i="2"/>
  <c r="CH410" i="2"/>
  <c r="BK410" i="2"/>
  <c r="AN410" i="2"/>
  <c r="BU198" i="2"/>
  <c r="AX198" i="2"/>
  <c r="AA198" i="2"/>
  <c r="CK413" i="2"/>
  <c r="BN413" i="2"/>
  <c r="AQ413" i="2"/>
  <c r="BW198" i="2"/>
  <c r="AZ198" i="2"/>
  <c r="AC198" i="2"/>
  <c r="CG198" i="2"/>
  <c r="BJ198" i="2"/>
  <c r="AM198" i="2"/>
  <c r="CO204" i="2"/>
  <c r="BR204" i="2"/>
  <c r="AU204" i="2"/>
  <c r="BW204" i="2"/>
  <c r="AZ204" i="2"/>
  <c r="AC204" i="2"/>
  <c r="CJ214" i="2"/>
  <c r="AP214" i="2"/>
  <c r="BM214" i="2"/>
  <c r="CO214" i="2"/>
  <c r="BR214" i="2"/>
  <c r="AU214" i="2"/>
  <c r="CP218" i="2"/>
  <c r="BS218" i="2"/>
  <c r="AV218" i="2"/>
  <c r="CH226" i="2"/>
  <c r="BK226" i="2"/>
  <c r="AN226" i="2"/>
  <c r="CM226" i="2"/>
  <c r="BP226" i="2"/>
  <c r="AS226" i="2"/>
  <c r="BU226" i="2"/>
  <c r="AX226" i="2"/>
  <c r="AA226" i="2"/>
  <c r="CI230" i="2"/>
  <c r="BL230" i="2"/>
  <c r="AO230" i="2"/>
  <c r="CH240" i="2"/>
  <c r="AN240" i="2"/>
  <c r="BK240" i="2"/>
  <c r="CJ247" i="2"/>
  <c r="BM247" i="2"/>
  <c r="AP247" i="2"/>
  <c r="CO247" i="2"/>
  <c r="BR247" i="2"/>
  <c r="AU247" i="2"/>
  <c r="CH248" i="2"/>
  <c r="AN248" i="2"/>
  <c r="BK248" i="2"/>
  <c r="CJ261" i="2"/>
  <c r="BM261" i="2"/>
  <c r="AP261" i="2"/>
  <c r="CO261" i="2"/>
  <c r="BR261" i="2"/>
  <c r="AU261" i="2"/>
  <c r="BW261" i="2"/>
  <c r="AZ261" i="2"/>
  <c r="AC261" i="2"/>
  <c r="CK265" i="2"/>
  <c r="BN265" i="2"/>
  <c r="AQ265" i="2"/>
  <c r="CP265" i="2"/>
  <c r="BS265" i="2"/>
  <c r="AV265" i="2"/>
  <c r="BV271" i="2"/>
  <c r="AY271" i="2"/>
  <c r="AB271" i="2"/>
  <c r="CO308" i="2"/>
  <c r="BR308" i="2"/>
  <c r="AU308" i="2"/>
  <c r="BW308" i="2"/>
  <c r="AZ308" i="2"/>
  <c r="AC308" i="2"/>
  <c r="CG311" i="2"/>
  <c r="BJ311" i="2"/>
  <c r="AM311" i="2"/>
  <c r="CP323" i="2"/>
  <c r="BS323" i="2"/>
  <c r="AV323" i="2"/>
  <c r="CI324" i="2"/>
  <c r="BL324" i="2"/>
  <c r="AO324" i="2"/>
  <c r="CN324" i="2"/>
  <c r="BQ324" i="2"/>
  <c r="AT324" i="2"/>
  <c r="BV324" i="2"/>
  <c r="AY324" i="2"/>
  <c r="AB324" i="2"/>
  <c r="CJ331" i="2"/>
  <c r="BM331" i="2"/>
  <c r="AP331" i="2"/>
  <c r="CQ352" i="2"/>
  <c r="BT352" i="2"/>
  <c r="AW352" i="2"/>
  <c r="CL355" i="2"/>
  <c r="BO355" i="2"/>
  <c r="AR355" i="2"/>
  <c r="CQ355" i="2"/>
  <c r="BT355" i="2"/>
  <c r="AW355" i="2"/>
  <c r="CI362" i="2"/>
  <c r="BL362" i="2"/>
  <c r="AO362" i="2"/>
  <c r="CM369" i="2"/>
  <c r="BP369" i="2"/>
  <c r="AS369" i="2"/>
  <c r="BU369" i="2"/>
  <c r="AX369" i="2"/>
  <c r="AA369" i="2"/>
  <c r="CN376" i="2"/>
  <c r="BQ376" i="2"/>
  <c r="AT376" i="2"/>
  <c r="BV376" i="2"/>
  <c r="AY376" i="2"/>
  <c r="AB376" i="2"/>
  <c r="CH386" i="2"/>
  <c r="AN386" i="2"/>
  <c r="BK386" i="2"/>
  <c r="CM386" i="2"/>
  <c r="BP386" i="2"/>
  <c r="AS386" i="2"/>
  <c r="BU386" i="2"/>
  <c r="AX386" i="2"/>
  <c r="AA386" i="2"/>
  <c r="BU397" i="2"/>
  <c r="AX397" i="2"/>
  <c r="AA397" i="2"/>
  <c r="CN401" i="2"/>
  <c r="BQ401" i="2"/>
  <c r="AT401" i="2"/>
  <c r="BV401" i="2"/>
  <c r="AB401" i="2"/>
  <c r="AY401" i="2"/>
  <c r="CJ409" i="2"/>
  <c r="BM409" i="2"/>
  <c r="AP409" i="2"/>
  <c r="CO416" i="2"/>
  <c r="BR416" i="2"/>
  <c r="AU416" i="2"/>
  <c r="CQ210" i="2"/>
  <c r="BT210" i="2"/>
  <c r="AW210" i="2"/>
  <c r="CN215" i="2"/>
  <c r="BQ215" i="2"/>
  <c r="AT215" i="2"/>
  <c r="BV215" i="2"/>
  <c r="AY215" i="2"/>
  <c r="AB215" i="2"/>
  <c r="CK236" i="2"/>
  <c r="BN236" i="2"/>
  <c r="AQ236" i="2"/>
  <c r="CH236" i="2"/>
  <c r="BK236" i="2"/>
  <c r="AN236" i="2"/>
  <c r="BP236" i="2"/>
  <c r="CM236" i="2"/>
  <c r="AS236" i="2"/>
  <c r="CP244" i="2"/>
  <c r="AV244" i="2"/>
  <c r="BS244" i="2"/>
  <c r="CJ254" i="2"/>
  <c r="BM254" i="2"/>
  <c r="AP254" i="2"/>
  <c r="CO254" i="2"/>
  <c r="BR254" i="2"/>
  <c r="AU254" i="2"/>
  <c r="BW254" i="2"/>
  <c r="AZ254" i="2"/>
  <c r="AC254" i="2"/>
  <c r="CK274" i="2"/>
  <c r="BN274" i="2"/>
  <c r="AQ274" i="2"/>
  <c r="CM279" i="2"/>
  <c r="BP279" i="2"/>
  <c r="AS279" i="2"/>
  <c r="BU279" i="2"/>
  <c r="AX279" i="2"/>
  <c r="AA279" i="2"/>
  <c r="BK282" i="2"/>
  <c r="CH282" i="2"/>
  <c r="AN282" i="2"/>
  <c r="CM282" i="2"/>
  <c r="BP282" i="2"/>
  <c r="AS282" i="2"/>
  <c r="BU282" i="2"/>
  <c r="AX282" i="2"/>
  <c r="AA282" i="2"/>
  <c r="CI289" i="2"/>
  <c r="BL289" i="2"/>
  <c r="AO289" i="2"/>
  <c r="BT299" i="2"/>
  <c r="CQ299" i="2"/>
  <c r="AW299" i="2"/>
  <c r="CL299" i="2"/>
  <c r="BO299" i="2"/>
  <c r="AR299" i="2"/>
  <c r="CI312" i="2"/>
  <c r="BL312" i="2"/>
  <c r="AO312" i="2"/>
  <c r="CN312" i="2"/>
  <c r="BQ312" i="2"/>
  <c r="AT312" i="2"/>
  <c r="BU319" i="2"/>
  <c r="AX319" i="2"/>
  <c r="AA319" i="2"/>
  <c r="CL329" i="2"/>
  <c r="BO329" i="2"/>
  <c r="AR329" i="2"/>
  <c r="CQ329" i="2"/>
  <c r="BT329" i="2"/>
  <c r="AW329" i="2"/>
  <c r="CG335" i="2"/>
  <c r="BJ335" i="2"/>
  <c r="AM335" i="2"/>
  <c r="CL343" i="2"/>
  <c r="BO343" i="2"/>
  <c r="AR343" i="2"/>
  <c r="BT343" i="2"/>
  <c r="CQ343" i="2"/>
  <c r="AW343" i="2"/>
  <c r="BJ346" i="2"/>
  <c r="CG346" i="2"/>
  <c r="AM346" i="2"/>
  <c r="CL346" i="2"/>
  <c r="AR346" i="2"/>
  <c r="BO346" i="2"/>
  <c r="CQ346" i="2"/>
  <c r="BT346" i="2"/>
  <c r="AW346" i="2"/>
  <c r="CH353" i="2"/>
  <c r="BK353" i="2"/>
  <c r="AN353" i="2"/>
  <c r="CK358" i="2"/>
  <c r="BN358" i="2"/>
  <c r="AQ358" i="2"/>
  <c r="CP358" i="2"/>
  <c r="BS358" i="2"/>
  <c r="AV358" i="2"/>
  <c r="CH366" i="2"/>
  <c r="BK366" i="2"/>
  <c r="AN366" i="2"/>
  <c r="CM366" i="2"/>
  <c r="BP366" i="2"/>
  <c r="AS366" i="2"/>
  <c r="CI370" i="2"/>
  <c r="BL370" i="2"/>
  <c r="AO370" i="2"/>
  <c r="CO379" i="2"/>
  <c r="BR379" i="2"/>
  <c r="AU379" i="2"/>
  <c r="BW379" i="2"/>
  <c r="AZ379" i="2"/>
  <c r="AC379" i="2"/>
  <c r="BU196" i="2"/>
  <c r="AX196" i="2"/>
  <c r="AA196" i="2"/>
  <c r="CM199" i="2"/>
  <c r="BP199" i="2"/>
  <c r="AS199" i="2"/>
  <c r="BU199" i="2"/>
  <c r="AX199" i="2"/>
  <c r="AA199" i="2"/>
  <c r="CM202" i="2"/>
  <c r="BP202" i="2"/>
  <c r="AS202" i="2"/>
  <c r="BU202" i="2"/>
  <c r="AX202" i="2"/>
  <c r="AA202" i="2"/>
  <c r="CM223" i="2"/>
  <c r="BP223" i="2"/>
  <c r="AS223" i="2"/>
  <c r="BU223" i="2"/>
  <c r="AX223" i="2"/>
  <c r="AA223" i="2"/>
  <c r="CG228" i="2"/>
  <c r="BJ228" i="2"/>
  <c r="AM228" i="2"/>
  <c r="CQ241" i="2"/>
  <c r="BT241" i="2"/>
  <c r="AW241" i="2"/>
  <c r="CI251" i="2"/>
  <c r="BL251" i="2"/>
  <c r="AO251" i="2"/>
  <c r="CN251" i="2"/>
  <c r="AT251" i="2"/>
  <c r="BQ251" i="2"/>
  <c r="BV251" i="2"/>
  <c r="AY251" i="2"/>
  <c r="AB251" i="2"/>
  <c r="CQ252" i="2"/>
  <c r="BT252" i="2"/>
  <c r="AW252" i="2"/>
  <c r="CL255" i="2"/>
  <c r="BO255" i="2"/>
  <c r="AR255" i="2"/>
  <c r="CQ255" i="2"/>
  <c r="BT255" i="2"/>
  <c r="AW255" i="2"/>
  <c r="CG258" i="2"/>
  <c r="BJ258" i="2"/>
  <c r="AM258" i="2"/>
  <c r="CL258" i="2"/>
  <c r="AR258" i="2"/>
  <c r="BO258" i="2"/>
  <c r="CQ258" i="2"/>
  <c r="BT258" i="2"/>
  <c r="AW258" i="2"/>
  <c r="CP268" i="2"/>
  <c r="BS268" i="2"/>
  <c r="AV268" i="2"/>
  <c r="CK295" i="2"/>
  <c r="BN295" i="2"/>
  <c r="AQ295" i="2"/>
  <c r="CP295" i="2"/>
  <c r="BS295" i="2"/>
  <c r="AV295" i="2"/>
  <c r="CM304" i="2"/>
  <c r="BP304" i="2"/>
  <c r="AS304" i="2"/>
  <c r="BU304" i="2"/>
  <c r="AX304" i="2"/>
  <c r="AA304" i="2"/>
  <c r="CJ320" i="2"/>
  <c r="BM320" i="2"/>
  <c r="AP320" i="2"/>
  <c r="CO320" i="2"/>
  <c r="BR320" i="2"/>
  <c r="AU320" i="2"/>
  <c r="CQ325" i="2"/>
  <c r="BT325" i="2"/>
  <c r="AW325" i="2"/>
  <c r="BO336" i="2"/>
  <c r="CL336" i="2"/>
  <c r="AR336" i="2"/>
  <c r="CQ336" i="2"/>
  <c r="BT336" i="2"/>
  <c r="AW336" i="2"/>
  <c r="CG339" i="2"/>
  <c r="BJ339" i="2"/>
  <c r="AM339" i="2"/>
  <c r="CL339" i="2"/>
  <c r="BO339" i="2"/>
  <c r="AR339" i="2"/>
  <c r="CQ339" i="2"/>
  <c r="BT339" i="2"/>
  <c r="AW339" i="2"/>
  <c r="BV344" i="2"/>
  <c r="AY344" i="2"/>
  <c r="AB344" i="2"/>
  <c r="CI349" i="2"/>
  <c r="BL349" i="2"/>
  <c r="AO349" i="2"/>
  <c r="CM349" i="2"/>
  <c r="BP349" i="2"/>
  <c r="AS349" i="2"/>
  <c r="BU349" i="2"/>
  <c r="AX349" i="2"/>
  <c r="AA349" i="2"/>
  <c r="CH356" i="2"/>
  <c r="BK356" i="2"/>
  <c r="AN356" i="2"/>
  <c r="CL356" i="2"/>
  <c r="BO356" i="2"/>
  <c r="AR356" i="2"/>
  <c r="BT363" i="2"/>
  <c r="CQ363" i="2"/>
  <c r="AW363" i="2"/>
  <c r="CG377" i="2"/>
  <c r="BJ377" i="2"/>
  <c r="AM377" i="2"/>
  <c r="CL377" i="2"/>
  <c r="BO377" i="2"/>
  <c r="AR377" i="2"/>
  <c r="CQ377" i="2"/>
  <c r="BT377" i="2"/>
  <c r="AW377" i="2"/>
  <c r="BV390" i="2"/>
  <c r="AY390" i="2"/>
  <c r="AB390" i="2"/>
  <c r="CP395" i="2"/>
  <c r="BS395" i="2"/>
  <c r="AV395" i="2"/>
  <c r="CG402" i="2"/>
  <c r="BJ402" i="2"/>
  <c r="AM402" i="2"/>
  <c r="CL402" i="2"/>
  <c r="BO402" i="2"/>
  <c r="AR402" i="2"/>
  <c r="CQ402" i="2"/>
  <c r="AW402" i="2"/>
  <c r="BT402" i="2"/>
  <c r="CQ405" i="2"/>
  <c r="BT405" i="2"/>
  <c r="AW405" i="2"/>
  <c r="CJ407" i="2"/>
  <c r="BM407" i="2"/>
  <c r="AP407" i="2"/>
  <c r="CO407" i="2"/>
  <c r="BR407" i="2"/>
  <c r="AU407" i="2"/>
  <c r="CI410" i="2"/>
  <c r="AO410" i="2"/>
  <c r="BL410" i="2"/>
  <c r="CN415" i="2"/>
  <c r="BQ415" i="2"/>
  <c r="AT415" i="2"/>
  <c r="BU212" i="2"/>
  <c r="AX212" i="2"/>
  <c r="AA212" i="2"/>
  <c r="CN216" i="2"/>
  <c r="BQ216" i="2"/>
  <c r="AT216" i="2"/>
  <c r="BV216" i="2"/>
  <c r="AY216" i="2"/>
  <c r="AB216" i="2"/>
  <c r="CM221" i="2"/>
  <c r="BP221" i="2"/>
  <c r="AS221" i="2"/>
  <c r="BU221" i="2"/>
  <c r="AX221" i="2"/>
  <c r="AA221" i="2"/>
  <c r="CG231" i="2"/>
  <c r="BJ231" i="2"/>
  <c r="AM231" i="2"/>
  <c r="CL231" i="2"/>
  <c r="BO231" i="2"/>
  <c r="AR231" i="2"/>
  <c r="CQ231" i="2"/>
  <c r="BT231" i="2"/>
  <c r="AW231" i="2"/>
  <c r="CQ234" i="2"/>
  <c r="BT234" i="2"/>
  <c r="AW234" i="2"/>
  <c r="CQ237" i="2"/>
  <c r="AW237" i="2"/>
  <c r="BT237" i="2"/>
  <c r="CH262" i="2"/>
  <c r="BK262" i="2"/>
  <c r="AN262" i="2"/>
  <c r="CM262" i="2"/>
  <c r="BP262" i="2"/>
  <c r="AS262" i="2"/>
  <c r="BU270" i="2"/>
  <c r="AX270" i="2"/>
  <c r="AA270" i="2"/>
  <c r="CO275" i="2"/>
  <c r="BR275" i="2"/>
  <c r="AU275" i="2"/>
  <c r="BW275" i="2"/>
  <c r="AZ275" i="2"/>
  <c r="AC275" i="2"/>
  <c r="CN296" i="2"/>
  <c r="BQ296" i="2"/>
  <c r="AT296" i="2"/>
  <c r="BV296" i="2"/>
  <c r="AY296" i="2"/>
  <c r="AB296" i="2"/>
  <c r="BJ298" i="2"/>
  <c r="CG298" i="2"/>
  <c r="AM298" i="2"/>
  <c r="CK298" i="2"/>
  <c r="BN298" i="2"/>
  <c r="AQ298" i="2"/>
  <c r="BM307" i="2"/>
  <c r="CJ307" i="2"/>
  <c r="AP307" i="2"/>
  <c r="CI309" i="2"/>
  <c r="BL309" i="2"/>
  <c r="AO309" i="2"/>
  <c r="BQ309" i="2"/>
  <c r="CN309" i="2"/>
  <c r="AT309" i="2"/>
  <c r="AY309" i="2"/>
  <c r="BV309" i="2"/>
  <c r="AB309" i="2"/>
  <c r="CJ313" i="2"/>
  <c r="BM313" i="2"/>
  <c r="AP313" i="2"/>
  <c r="CO313" i="2"/>
  <c r="BR313" i="2"/>
  <c r="AU313" i="2"/>
  <c r="CJ316" i="2"/>
  <c r="BM316" i="2"/>
  <c r="AP316" i="2"/>
  <c r="CI326" i="2"/>
  <c r="BL326" i="2"/>
  <c r="AO326" i="2"/>
  <c r="CN326" i="2"/>
  <c r="BQ326" i="2"/>
  <c r="AT326" i="2"/>
  <c r="BV326" i="2"/>
  <c r="AY326" i="2"/>
  <c r="AB326" i="2"/>
  <c r="CG332" i="2"/>
  <c r="BJ332" i="2"/>
  <c r="AM332" i="2"/>
  <c r="BO332" i="2"/>
  <c r="CL332" i="2"/>
  <c r="AR332" i="2"/>
  <c r="CJ341" i="2"/>
  <c r="BM341" i="2"/>
  <c r="AP341" i="2"/>
  <c r="CO341" i="2"/>
  <c r="BR341" i="2"/>
  <c r="AU341" i="2"/>
  <c r="BW341" i="2"/>
  <c r="AZ341" i="2"/>
  <c r="AC341" i="2"/>
  <c r="CJ359" i="2"/>
  <c r="BM359" i="2"/>
  <c r="AP359" i="2"/>
  <c r="CO359" i="2"/>
  <c r="BR359" i="2"/>
  <c r="AU359" i="2"/>
  <c r="BV374" i="2"/>
  <c r="AY374" i="2"/>
  <c r="AB374" i="2"/>
  <c r="CP387" i="2"/>
  <c r="BS387" i="2"/>
  <c r="AV387" i="2"/>
  <c r="CI391" i="2"/>
  <c r="BL391" i="2"/>
  <c r="AO391" i="2"/>
  <c r="CN391" i="2"/>
  <c r="BQ391" i="2"/>
  <c r="AT391" i="2"/>
  <c r="BW392" i="2"/>
  <c r="AZ392" i="2"/>
  <c r="AC392" i="2"/>
  <c r="CG392" i="2"/>
  <c r="BJ392" i="2"/>
  <c r="AM392" i="2"/>
  <c r="CH414" i="2"/>
  <c r="BK414" i="2"/>
  <c r="AN414" i="2"/>
  <c r="BW414" i="2"/>
  <c r="AZ414" i="2"/>
  <c r="AC414" i="2"/>
  <c r="BJ200" i="2"/>
  <c r="CG200" i="2"/>
  <c r="AM200" i="2"/>
  <c r="CI200" i="2"/>
  <c r="BL200" i="2"/>
  <c r="AO200" i="2"/>
  <c r="CO208" i="2"/>
  <c r="BR208" i="2"/>
  <c r="AU208" i="2"/>
  <c r="BW208" i="2"/>
  <c r="AZ208" i="2"/>
  <c r="AC208" i="2"/>
  <c r="CG224" i="2"/>
  <c r="BJ224" i="2"/>
  <c r="AM224" i="2"/>
  <c r="CL224" i="2"/>
  <c r="BO224" i="2"/>
  <c r="AR224" i="2"/>
  <c r="CQ224" i="2"/>
  <c r="BT224" i="2"/>
  <c r="AW224" i="2"/>
  <c r="BV242" i="2"/>
  <c r="AY242" i="2"/>
  <c r="AB242" i="2"/>
  <c r="CM249" i="2"/>
  <c r="BP249" i="2"/>
  <c r="AS249" i="2"/>
  <c r="BU249" i="2"/>
  <c r="AX249" i="2"/>
  <c r="AA249" i="2"/>
  <c r="CI256" i="2"/>
  <c r="BL256" i="2"/>
  <c r="AO256" i="2"/>
  <c r="CJ260" i="2"/>
  <c r="BM260" i="2"/>
  <c r="AP260" i="2"/>
  <c r="CO260" i="2"/>
  <c r="BR260" i="2"/>
  <c r="AU260" i="2"/>
  <c r="BW260" i="2"/>
  <c r="AZ260" i="2"/>
  <c r="AC260" i="2"/>
  <c r="CJ263" i="2"/>
  <c r="BM263" i="2"/>
  <c r="AP263" i="2"/>
  <c r="CO263" i="2"/>
  <c r="BR263" i="2"/>
  <c r="AU263" i="2"/>
  <c r="CJ266" i="2"/>
  <c r="BM266" i="2"/>
  <c r="AP266" i="2"/>
  <c r="CM272" i="2"/>
  <c r="BP272" i="2"/>
  <c r="AS272" i="2"/>
  <c r="BU272" i="2"/>
  <c r="AX272" i="2"/>
  <c r="AA272" i="2"/>
  <c r="CJ280" i="2"/>
  <c r="BM280" i="2"/>
  <c r="AP280" i="2"/>
  <c r="CO280" i="2"/>
  <c r="BR280" i="2"/>
  <c r="AU280" i="2"/>
  <c r="CP284" i="2"/>
  <c r="BS284" i="2"/>
  <c r="AV284" i="2"/>
  <c r="CJ286" i="2"/>
  <c r="BM286" i="2"/>
  <c r="AP286" i="2"/>
  <c r="BR286" i="2"/>
  <c r="CO286" i="2"/>
  <c r="AU286" i="2"/>
  <c r="BW286" i="2"/>
  <c r="AZ286" i="2"/>
  <c r="AC286" i="2"/>
  <c r="CH287" i="2"/>
  <c r="BK287" i="2"/>
  <c r="AN287" i="2"/>
  <c r="BS290" i="2"/>
  <c r="CP290" i="2"/>
  <c r="AV290" i="2"/>
  <c r="CG292" i="2"/>
  <c r="BJ292" i="2"/>
  <c r="AM292" i="2"/>
  <c r="CL292" i="2"/>
  <c r="BO292" i="2"/>
  <c r="AR292" i="2"/>
  <c r="BN300" i="2"/>
  <c r="CK300" i="2"/>
  <c r="AQ300" i="2"/>
  <c r="CM305" i="2"/>
  <c r="BP305" i="2"/>
  <c r="AS305" i="2"/>
  <c r="BU305" i="2"/>
  <c r="AX305" i="2"/>
  <c r="AA305" i="2"/>
  <c r="CJ321" i="2"/>
  <c r="BM321" i="2"/>
  <c r="AP321" i="2"/>
  <c r="CO321" i="2"/>
  <c r="BR321" i="2"/>
  <c r="AU321" i="2"/>
  <c r="BK330" i="2"/>
  <c r="CH330" i="2"/>
  <c r="AN330" i="2"/>
  <c r="CL337" i="2"/>
  <c r="BO337" i="2"/>
  <c r="AR337" i="2"/>
  <c r="CQ337" i="2"/>
  <c r="BT337" i="2"/>
  <c r="AW337" i="2"/>
  <c r="CI345" i="2"/>
  <c r="BL345" i="2"/>
  <c r="AO345" i="2"/>
  <c r="CP347" i="2"/>
  <c r="BS347" i="2"/>
  <c r="AV347" i="2"/>
  <c r="CH350" i="2"/>
  <c r="BK350" i="2"/>
  <c r="AN350" i="2"/>
  <c r="CI350" i="2"/>
  <c r="BL350" i="2"/>
  <c r="AO350" i="2"/>
  <c r="CM350" i="2"/>
  <c r="BP350" i="2"/>
  <c r="AS350" i="2"/>
  <c r="CH360" i="2"/>
  <c r="BK360" i="2"/>
  <c r="AN360" i="2"/>
  <c r="CI364" i="2"/>
  <c r="BL364" i="2"/>
  <c r="AO364" i="2"/>
  <c r="CN364" i="2"/>
  <c r="BQ364" i="2"/>
  <c r="AT364" i="2"/>
  <c r="BV364" i="2"/>
  <c r="AY364" i="2"/>
  <c r="AB364" i="2"/>
  <c r="CI367" i="2"/>
  <c r="BL367" i="2"/>
  <c r="AO367" i="2"/>
  <c r="CN367" i="2"/>
  <c r="BQ367" i="2"/>
  <c r="AT367" i="2"/>
  <c r="CJ371" i="2"/>
  <c r="BM371" i="2"/>
  <c r="AP371" i="2"/>
  <c r="CN378" i="2"/>
  <c r="BQ378" i="2"/>
  <c r="AT378" i="2"/>
  <c r="BV378" i="2"/>
  <c r="AY378" i="2"/>
  <c r="AB378" i="2"/>
  <c r="CG382" i="2"/>
  <c r="BJ382" i="2"/>
  <c r="AM382" i="2"/>
  <c r="CK389" i="2"/>
  <c r="BN389" i="2"/>
  <c r="AQ389" i="2"/>
  <c r="CP389" i="2"/>
  <c r="BS389" i="2"/>
  <c r="AV389" i="2"/>
  <c r="CG393" i="2"/>
  <c r="BJ393" i="2"/>
  <c r="AM393" i="2"/>
  <c r="CL393" i="2"/>
  <c r="BO393" i="2"/>
  <c r="AR393" i="2"/>
  <c r="CQ393" i="2"/>
  <c r="BT393" i="2"/>
  <c r="AW393" i="2"/>
  <c r="BV398" i="2"/>
  <c r="AY398" i="2"/>
  <c r="AB398" i="2"/>
  <c r="CK415" i="2"/>
  <c r="BN415" i="2"/>
  <c r="AQ415" i="2"/>
  <c r="CK416" i="2"/>
  <c r="BN416" i="2"/>
  <c r="AQ416" i="2"/>
  <c r="CK206" i="2"/>
  <c r="BN206" i="2"/>
  <c r="AQ206" i="2"/>
  <c r="CP217" i="2"/>
  <c r="BS217" i="2"/>
  <c r="AV217" i="2"/>
  <c r="CG227" i="2"/>
  <c r="BJ227" i="2"/>
  <c r="AM227" i="2"/>
  <c r="CL227" i="2"/>
  <c r="BO227" i="2"/>
  <c r="AR227" i="2"/>
  <c r="BV229" i="2"/>
  <c r="AY229" i="2"/>
  <c r="AB229" i="2"/>
  <c r="CN232" i="2"/>
  <c r="BQ232" i="2"/>
  <c r="AT232" i="2"/>
  <c r="BV232" i="2"/>
  <c r="AY232" i="2"/>
  <c r="AB232" i="2"/>
  <c r="CI238" i="2"/>
  <c r="BL238" i="2"/>
  <c r="AO238" i="2"/>
  <c r="CK245" i="2"/>
  <c r="BN245" i="2"/>
  <c r="AQ245" i="2"/>
  <c r="CP245" i="2"/>
  <c r="BS245" i="2"/>
  <c r="AV245" i="2"/>
  <c r="CH253" i="2"/>
  <c r="BK253" i="2"/>
  <c r="AN253" i="2"/>
  <c r="CM253" i="2"/>
  <c r="BP253" i="2"/>
  <c r="AS253" i="2"/>
  <c r="BU269" i="2"/>
  <c r="AX269" i="2"/>
  <c r="AA269" i="2"/>
  <c r="CK278" i="2"/>
  <c r="BN278" i="2"/>
  <c r="AQ278" i="2"/>
  <c r="CP278" i="2"/>
  <c r="BS278" i="2"/>
  <c r="AV278" i="2"/>
  <c r="CH303" i="2"/>
  <c r="BK303" i="2"/>
  <c r="AN303" i="2"/>
  <c r="CM303" i="2"/>
  <c r="BP303" i="2"/>
  <c r="AS303" i="2"/>
  <c r="CQ310" i="2"/>
  <c r="BT310" i="2"/>
  <c r="AW310" i="2"/>
  <c r="CH317" i="2"/>
  <c r="BK317" i="2"/>
  <c r="AN317" i="2"/>
  <c r="CM317" i="2"/>
  <c r="BP317" i="2"/>
  <c r="AS317" i="2"/>
  <c r="BU317" i="2"/>
  <c r="AX317" i="2"/>
  <c r="AA317" i="2"/>
  <c r="CJ357" i="2"/>
  <c r="BM357" i="2"/>
  <c r="AP357" i="2"/>
  <c r="CL357" i="2"/>
  <c r="BO357" i="2"/>
  <c r="AR357" i="2"/>
  <c r="BN368" i="2"/>
  <c r="CK368" i="2"/>
  <c r="AQ368" i="2"/>
  <c r="CP368" i="2"/>
  <c r="BS368" i="2"/>
  <c r="AV368" i="2"/>
  <c r="BW375" i="2"/>
  <c r="AZ375" i="2"/>
  <c r="AC375" i="2"/>
  <c r="CG375" i="2"/>
  <c r="BJ375" i="2"/>
  <c r="AM375" i="2"/>
  <c r="CJ381" i="2"/>
  <c r="BM381" i="2"/>
  <c r="AP381" i="2"/>
  <c r="CO381" i="2"/>
  <c r="BR381" i="2"/>
  <c r="AU381" i="2"/>
  <c r="BW381" i="2"/>
  <c r="AZ381" i="2"/>
  <c r="AC381" i="2"/>
  <c r="CI383" i="2"/>
  <c r="AO383" i="2"/>
  <c r="BL383" i="2"/>
  <c r="CN383" i="2"/>
  <c r="BQ383" i="2"/>
  <c r="AT383" i="2"/>
  <c r="BW384" i="2"/>
  <c r="AZ384" i="2"/>
  <c r="AC384" i="2"/>
  <c r="CG384" i="2"/>
  <c r="BJ384" i="2"/>
  <c r="AM384" i="2"/>
  <c r="CH396" i="2"/>
  <c r="BK396" i="2"/>
  <c r="AN396" i="2"/>
  <c r="CM396" i="2"/>
  <c r="AS396" i="2"/>
  <c r="BP396" i="2"/>
  <c r="BU396" i="2"/>
  <c r="AX396" i="2"/>
  <c r="AA396" i="2"/>
  <c r="CG403" i="2"/>
  <c r="BJ403" i="2"/>
  <c r="AM403" i="2"/>
  <c r="CL403" i="2"/>
  <c r="BO403" i="2"/>
  <c r="AR403" i="2"/>
  <c r="CP411" i="2"/>
  <c r="BS411" i="2"/>
  <c r="AV411" i="2"/>
  <c r="CJ411" i="2"/>
  <c r="BM411" i="2"/>
  <c r="AP411" i="2"/>
  <c r="CL416" i="2"/>
  <c r="AR416" i="2"/>
  <c r="BO416" i="2"/>
  <c r="CJ197" i="2"/>
  <c r="BM197" i="2"/>
  <c r="AP197" i="2"/>
  <c r="CO197" i="2"/>
  <c r="BR197" i="2"/>
  <c r="AU197" i="2"/>
  <c r="BW197" i="2"/>
  <c r="AZ197" i="2"/>
  <c r="AC197" i="2"/>
  <c r="CO207" i="2"/>
  <c r="BR207" i="2"/>
  <c r="AU207" i="2"/>
  <c r="BW207" i="2"/>
  <c r="AZ207" i="2"/>
  <c r="AC207" i="2"/>
  <c r="CI209" i="2"/>
  <c r="BL209" i="2"/>
  <c r="AO209" i="2"/>
  <c r="CN209" i="2"/>
  <c r="BQ209" i="2"/>
  <c r="AT209" i="2"/>
  <c r="BV209" i="2"/>
  <c r="AY209" i="2"/>
  <c r="AB209" i="2"/>
  <c r="BW213" i="2"/>
  <c r="AZ213" i="2"/>
  <c r="AC213" i="2"/>
  <c r="CG213" i="2"/>
  <c r="BJ213" i="2"/>
  <c r="AM213" i="2"/>
  <c r="CP225" i="2"/>
  <c r="BS225" i="2"/>
  <c r="AV225" i="2"/>
  <c r="CG239" i="2"/>
  <c r="BJ239" i="2"/>
  <c r="AM239" i="2"/>
  <c r="CK239" i="2"/>
  <c r="BN239" i="2"/>
  <c r="AQ239" i="2"/>
  <c r="CP239" i="2"/>
  <c r="BS239" i="2"/>
  <c r="AV239" i="2"/>
  <c r="CJ259" i="2"/>
  <c r="BM259" i="2"/>
  <c r="AP259" i="2"/>
  <c r="CL264" i="2"/>
  <c r="BO264" i="2"/>
  <c r="AR264" i="2"/>
  <c r="CQ264" i="2"/>
  <c r="BT264" i="2"/>
  <c r="AW264" i="2"/>
  <c r="CJ273" i="2"/>
  <c r="BM273" i="2"/>
  <c r="AP273" i="2"/>
  <c r="CO281" i="2"/>
  <c r="BR281" i="2"/>
  <c r="AU281" i="2"/>
  <c r="BW281" i="2"/>
  <c r="AZ281" i="2"/>
  <c r="AC281" i="2"/>
  <c r="CH285" i="2"/>
  <c r="BK285" i="2"/>
  <c r="AN285" i="2"/>
  <c r="CM285" i="2"/>
  <c r="BP285" i="2"/>
  <c r="AS285" i="2"/>
  <c r="BU293" i="2"/>
  <c r="AX293" i="2"/>
  <c r="AA293" i="2"/>
  <c r="CI301" i="2"/>
  <c r="BL301" i="2"/>
  <c r="AO301" i="2"/>
  <c r="CN301" i="2"/>
  <c r="BQ301" i="2"/>
  <c r="AT301" i="2"/>
  <c r="BV301" i="2"/>
  <c r="AY301" i="2"/>
  <c r="AB301" i="2"/>
  <c r="CK314" i="2"/>
  <c r="BN314" i="2"/>
  <c r="AQ314" i="2"/>
  <c r="CP314" i="2"/>
  <c r="BS314" i="2"/>
  <c r="AV314" i="2"/>
  <c r="CQ318" i="2"/>
  <c r="BT318" i="2"/>
  <c r="AW318" i="2"/>
  <c r="BM327" i="2"/>
  <c r="CJ327" i="2"/>
  <c r="AP327" i="2"/>
  <c r="CO327" i="2"/>
  <c r="BR327" i="2"/>
  <c r="AU327" i="2"/>
  <c r="BW327" i="2"/>
  <c r="AZ327" i="2"/>
  <c r="AC327" i="2"/>
  <c r="CQ340" i="2"/>
  <c r="BT340" i="2"/>
  <c r="AW340" i="2"/>
  <c r="CH342" i="2"/>
  <c r="BK342" i="2"/>
  <c r="AN342" i="2"/>
  <c r="CM342" i="2"/>
  <c r="BP342" i="2"/>
  <c r="AS342" i="2"/>
  <c r="CI351" i="2"/>
  <c r="BL351" i="2"/>
  <c r="AO351" i="2"/>
  <c r="BW354" i="2"/>
  <c r="AZ354" i="2"/>
  <c r="AC354" i="2"/>
  <c r="CK361" i="2"/>
  <c r="BN361" i="2"/>
  <c r="AQ361" i="2"/>
  <c r="CP361" i="2"/>
  <c r="BS361" i="2"/>
  <c r="AV361" i="2"/>
  <c r="CQ365" i="2"/>
  <c r="BT365" i="2"/>
  <c r="AW365" i="2"/>
  <c r="CH372" i="2"/>
  <c r="BK372" i="2"/>
  <c r="AN372" i="2"/>
  <c r="CM372" i="2"/>
  <c r="BP372" i="2"/>
  <c r="AS372" i="2"/>
  <c r="BU372" i="2"/>
  <c r="AX372" i="2"/>
  <c r="AA372" i="2"/>
  <c r="CJ385" i="2"/>
  <c r="BM385" i="2"/>
  <c r="AP385" i="2"/>
  <c r="CN400" i="2"/>
  <c r="BQ400" i="2"/>
  <c r="AT400" i="2"/>
  <c r="BV400" i="2"/>
  <c r="AY400" i="2"/>
  <c r="AB400" i="2"/>
  <c r="CH406" i="2"/>
  <c r="BK406" i="2"/>
  <c r="AN406" i="2"/>
  <c r="CM406" i="2"/>
  <c r="BP406" i="2"/>
  <c r="AS406" i="2"/>
  <c r="BV408" i="2"/>
  <c r="AY408" i="2"/>
  <c r="AB408" i="2"/>
  <c r="CI412" i="2"/>
  <c r="BL412" i="2"/>
  <c r="AO412" i="2"/>
  <c r="CM412" i="2"/>
  <c r="BP412" i="2"/>
  <c r="AS412" i="2"/>
  <c r="BU412" i="2"/>
  <c r="AA412" i="2"/>
  <c r="AX412" i="2"/>
  <c r="CG201" i="2"/>
  <c r="BJ201" i="2"/>
  <c r="AM201" i="2"/>
  <c r="CK201" i="2"/>
  <c r="BN201" i="2"/>
  <c r="AQ201" i="2"/>
  <c r="BN211" i="2"/>
  <c r="CK211" i="2"/>
  <c r="AQ211" i="2"/>
  <c r="CP211" i="2"/>
  <c r="BS211" i="2"/>
  <c r="AV211" i="2"/>
  <c r="CI220" i="2"/>
  <c r="BL220" i="2"/>
  <c r="AO220" i="2"/>
  <c r="CN220" i="2"/>
  <c r="BQ220" i="2"/>
  <c r="AT220" i="2"/>
  <c r="CH222" i="2"/>
  <c r="BK222" i="2"/>
  <c r="AN222" i="2"/>
  <c r="CP233" i="2"/>
  <c r="BS233" i="2"/>
  <c r="AV233" i="2"/>
  <c r="CG235" i="2"/>
  <c r="BJ235" i="2"/>
  <c r="AM235" i="2"/>
  <c r="CL235" i="2"/>
  <c r="BO235" i="2"/>
  <c r="AR235" i="2"/>
  <c r="CJ243" i="2"/>
  <c r="BM243" i="2"/>
  <c r="AP243" i="2"/>
  <c r="CJ246" i="2"/>
  <c r="BM246" i="2"/>
  <c r="AP246" i="2"/>
  <c r="CO246" i="2"/>
  <c r="BR246" i="2"/>
  <c r="AU246" i="2"/>
  <c r="BW246" i="2"/>
  <c r="AZ246" i="2"/>
  <c r="AC246" i="2"/>
  <c r="CK250" i="2"/>
  <c r="BN250" i="2"/>
  <c r="AQ250" i="2"/>
  <c r="CO257" i="2"/>
  <c r="BR257" i="2"/>
  <c r="AU257" i="2"/>
  <c r="AZ257" i="2"/>
  <c r="BW257" i="2"/>
  <c r="AC257" i="2"/>
  <c r="CI267" i="2"/>
  <c r="BL267" i="2"/>
  <c r="AO267" i="2"/>
  <c r="CN267" i="2"/>
  <c r="AT267" i="2"/>
  <c r="BQ267" i="2"/>
  <c r="BV267" i="2"/>
  <c r="AY267" i="2"/>
  <c r="AB267" i="2"/>
  <c r="CQ276" i="2"/>
  <c r="BT276" i="2"/>
  <c r="AW276" i="2"/>
  <c r="CP283" i="2"/>
  <c r="BS283" i="2"/>
  <c r="AV283" i="2"/>
  <c r="CJ288" i="2"/>
  <c r="BM288" i="2"/>
  <c r="AP288" i="2"/>
  <c r="CO288" i="2"/>
  <c r="BR288" i="2"/>
  <c r="AU288" i="2"/>
  <c r="BM291" i="2"/>
  <c r="CJ291" i="2"/>
  <c r="AP291" i="2"/>
  <c r="CJ294" i="2"/>
  <c r="BM294" i="2"/>
  <c r="AP294" i="2"/>
  <c r="CO294" i="2"/>
  <c r="BR294" i="2"/>
  <c r="AU294" i="2"/>
  <c r="BW294" i="2"/>
  <c r="AZ294" i="2"/>
  <c r="AC294" i="2"/>
  <c r="CJ297" i="2"/>
  <c r="BM297" i="2"/>
  <c r="AP297" i="2"/>
  <c r="BR306" i="2"/>
  <c r="CO306" i="2"/>
  <c r="AU306" i="2"/>
  <c r="BW306" i="2"/>
  <c r="AZ306" i="2"/>
  <c r="AC306" i="2"/>
  <c r="CH315" i="2"/>
  <c r="BK315" i="2"/>
  <c r="AN315" i="2"/>
  <c r="CM315" i="2"/>
  <c r="BP315" i="2"/>
  <c r="AS315" i="2"/>
  <c r="BU315" i="2"/>
  <c r="AX315" i="2"/>
  <c r="AA315" i="2"/>
  <c r="CI322" i="2"/>
  <c r="BL322" i="2"/>
  <c r="AO322" i="2"/>
  <c r="CL328" i="2"/>
  <c r="BO328" i="2"/>
  <c r="AR328" i="2"/>
  <c r="CQ328" i="2"/>
  <c r="BT328" i="2"/>
  <c r="AW328" i="2"/>
  <c r="CK338" i="2"/>
  <c r="BN338" i="2"/>
  <c r="AQ338" i="2"/>
  <c r="BS338" i="2"/>
  <c r="CP338" i="2"/>
  <c r="AV338" i="2"/>
  <c r="CJ348" i="2"/>
  <c r="BM348" i="2"/>
  <c r="AP348" i="2"/>
  <c r="CH380" i="2"/>
  <c r="BK380" i="2"/>
  <c r="AN380" i="2"/>
  <c r="CM380" i="2"/>
  <c r="BP380" i="2"/>
  <c r="AS380" i="2"/>
  <c r="BU380" i="2"/>
  <c r="AA380" i="2"/>
  <c r="AX380" i="2"/>
  <c r="CP394" i="2"/>
  <c r="BS394" i="2"/>
  <c r="AV394" i="2"/>
  <c r="CJ399" i="2"/>
  <c r="BM399" i="2"/>
  <c r="AP399" i="2"/>
  <c r="CO399" i="2"/>
  <c r="BR399" i="2"/>
  <c r="AU399" i="2"/>
  <c r="CQ404" i="2"/>
  <c r="BT404" i="2"/>
  <c r="AW404" i="2"/>
  <c r="BV537" i="2"/>
  <c r="AB537" i="2"/>
  <c r="AY537" i="2"/>
  <c r="AR539" i="2"/>
  <c r="BO539" i="2"/>
  <c r="CL539" i="2"/>
  <c r="AC538" i="2"/>
  <c r="AZ538" i="2"/>
  <c r="BW538" i="2"/>
  <c r="AS540" i="2"/>
  <c r="BP540" i="2"/>
  <c r="CM540" i="2"/>
  <c r="CJ545" i="2"/>
  <c r="BM545" i="2"/>
  <c r="AP545" i="2"/>
  <c r="CQ549" i="2"/>
  <c r="BT549" i="2"/>
  <c r="AW549" i="2"/>
  <c r="BN551" i="2"/>
  <c r="CK551" i="2"/>
  <c r="AQ551" i="2"/>
  <c r="CN554" i="2"/>
  <c r="BQ554" i="2"/>
  <c r="AT554" i="2"/>
  <c r="AS559" i="2"/>
  <c r="CM559" i="2"/>
  <c r="BP559" i="2"/>
  <c r="BU559" i="2"/>
  <c r="AX559" i="2"/>
  <c r="AA559" i="2"/>
  <c r="CG549" i="2"/>
  <c r="BJ549" i="2"/>
  <c r="AM549" i="2"/>
  <c r="BV558" i="2"/>
  <c r="AY558" i="2"/>
  <c r="AB558" i="2"/>
  <c r="AY549" i="2"/>
  <c r="AB549" i="2"/>
  <c r="BV549" i="2"/>
  <c r="BV557" i="2"/>
  <c r="AY557" i="2"/>
  <c r="AB557" i="2"/>
  <c r="AS548" i="2"/>
  <c r="CM548" i="2"/>
  <c r="BP548" i="2"/>
  <c r="BU548" i="2"/>
  <c r="AX548" i="2"/>
  <c r="AA548" i="2"/>
  <c r="AR556" i="2"/>
  <c r="CL556" i="2"/>
  <c r="BO556" i="2"/>
  <c r="BV547" i="2"/>
  <c r="AY547" i="2"/>
  <c r="AB547" i="2"/>
  <c r="BS552" i="2"/>
  <c r="CP552" i="2"/>
  <c r="AV552" i="2"/>
  <c r="BW561" i="2"/>
  <c r="AZ561" i="2"/>
  <c r="AC561" i="2"/>
  <c r="AS563" i="2"/>
  <c r="CM563" i="2"/>
  <c r="BP563" i="2"/>
  <c r="BJ553" i="2"/>
  <c r="AM553" i="2"/>
  <c r="CG553" i="2"/>
  <c r="AR545" i="2"/>
  <c r="CL545" i="2"/>
  <c r="BO545" i="2"/>
  <c r="AS544" i="2"/>
  <c r="CM544" i="2"/>
  <c r="BP544" i="2"/>
  <c r="BU544" i="2"/>
  <c r="AX544" i="2"/>
  <c r="AA544" i="2"/>
  <c r="CP570" i="2"/>
  <c r="BS570" i="2"/>
  <c r="AV570" i="2"/>
  <c r="BK577" i="2"/>
  <c r="AN577" i="2"/>
  <c r="CH577" i="2"/>
  <c r="AS567" i="2"/>
  <c r="BP567" i="2"/>
  <c r="CM567" i="2"/>
  <c r="AO571" i="2"/>
  <c r="BL571" i="2"/>
  <c r="CI571" i="2"/>
  <c r="BW575" i="2"/>
  <c r="AC575" i="2"/>
  <c r="AZ575" i="2"/>
  <c r="BP564" i="2"/>
  <c r="AS564" i="2"/>
  <c r="CM564" i="2"/>
  <c r="BL572" i="2"/>
  <c r="AO572" i="2"/>
  <c r="CI572" i="2"/>
  <c r="BL576" i="2"/>
  <c r="AO576" i="2"/>
  <c r="CI576" i="2"/>
  <c r="CJ560" i="2"/>
  <c r="BM560" i="2"/>
  <c r="AP560" i="2"/>
  <c r="AY560" i="2"/>
  <c r="AB560" i="2"/>
  <c r="BV560" i="2"/>
  <c r="CK566" i="2"/>
  <c r="BN566" i="2"/>
  <c r="AQ566" i="2"/>
  <c r="AV572" i="2"/>
  <c r="CP572" i="2"/>
  <c r="BS572" i="2"/>
  <c r="BT577" i="2"/>
  <c r="AW577" i="2"/>
  <c r="CQ577" i="2"/>
  <c r="BL566" i="2"/>
  <c r="AO566" i="2"/>
  <c r="CI566" i="2"/>
  <c r="AR574" i="2"/>
  <c r="CL574" i="2"/>
  <c r="BO574" i="2"/>
  <c r="CG574" i="2"/>
  <c r="BJ574" i="2"/>
  <c r="AM574" i="2"/>
  <c r="CQ574" i="2"/>
  <c r="AW574" i="2"/>
  <c r="BT574" i="2"/>
  <c r="AZ578" i="2"/>
  <c r="AC578" i="2"/>
  <c r="BW578" i="2"/>
  <c r="CO583" i="2"/>
  <c r="BR583" i="2"/>
  <c r="AU583" i="2"/>
  <c r="AS594" i="2"/>
  <c r="CM594" i="2"/>
  <c r="BP594" i="2"/>
  <c r="CI590" i="2"/>
  <c r="BL590" i="2"/>
  <c r="AO590" i="2"/>
  <c r="CM600" i="2"/>
  <c r="BP600" i="2"/>
  <c r="AS600" i="2"/>
  <c r="BL581" i="2"/>
  <c r="AO581" i="2"/>
  <c r="CI581" i="2"/>
  <c r="CM584" i="2"/>
  <c r="BP584" i="2"/>
  <c r="AS584" i="2"/>
  <c r="CM588" i="2"/>
  <c r="BP588" i="2"/>
  <c r="AS588" i="2"/>
  <c r="AC599" i="2"/>
  <c r="BW599" i="2"/>
  <c r="AZ599" i="2"/>
  <c r="CM596" i="2"/>
  <c r="BP596" i="2"/>
  <c r="AS596" i="2"/>
  <c r="CG596" i="2"/>
  <c r="AM596" i="2"/>
  <c r="BJ596" i="2"/>
  <c r="CH587" i="2"/>
  <c r="BK587" i="2"/>
  <c r="AN587" i="2"/>
  <c r="AR587" i="2"/>
  <c r="CL587" i="2"/>
  <c r="BO587" i="2"/>
  <c r="CH591" i="2"/>
  <c r="AN591" i="2"/>
  <c r="BK591" i="2"/>
  <c r="AR591" i="2"/>
  <c r="CL591" i="2"/>
  <c r="BO591" i="2"/>
  <c r="CH596" i="2"/>
  <c r="BK596" i="2"/>
  <c r="AN596" i="2"/>
  <c r="CP583" i="2"/>
  <c r="BS583" i="2"/>
  <c r="AV583" i="2"/>
  <c r="AZ593" i="2"/>
  <c r="AC593" i="2"/>
  <c r="BW593" i="2"/>
  <c r="AX601" i="2"/>
  <c r="AA601" i="2"/>
  <c r="BU601" i="2"/>
  <c r="CH601" i="2"/>
  <c r="BK601" i="2"/>
  <c r="AN601" i="2"/>
  <c r="BU533" i="2"/>
  <c r="AX533" i="2"/>
  <c r="AA533" i="2"/>
  <c r="CJ535" i="2"/>
  <c r="BM535" i="2"/>
  <c r="AP535" i="2"/>
  <c r="CG568" i="2"/>
  <c r="BJ568" i="2"/>
  <c r="AM568" i="2"/>
  <c r="BR535" i="2"/>
  <c r="AU535" i="2"/>
  <c r="CO535" i="2"/>
  <c r="CO574" i="2"/>
  <c r="BR574" i="2"/>
  <c r="AU574" i="2"/>
  <c r="CI598" i="2"/>
  <c r="BL598" i="2"/>
  <c r="AO598" i="2"/>
  <c r="AW537" i="2"/>
  <c r="CQ537" i="2"/>
  <c r="BT537" i="2"/>
  <c r="AR578" i="2"/>
  <c r="CL578" i="2"/>
  <c r="BO578" i="2"/>
  <c r="AM420" i="2"/>
  <c r="CG420" i="2"/>
  <c r="BJ420" i="2"/>
  <c r="CN424" i="2"/>
  <c r="BQ424" i="2"/>
  <c r="AT424" i="2"/>
  <c r="AM436" i="2"/>
  <c r="CG436" i="2"/>
  <c r="BJ436" i="2"/>
  <c r="BQ440" i="2"/>
  <c r="CN440" i="2"/>
  <c r="AT440" i="2"/>
  <c r="CG452" i="2"/>
  <c r="BJ452" i="2"/>
  <c r="AM452" i="2"/>
  <c r="AT456" i="2"/>
  <c r="CN456" i="2"/>
  <c r="BQ456" i="2"/>
  <c r="CH561" i="2"/>
  <c r="BK561" i="2"/>
  <c r="AN561" i="2"/>
  <c r="CH428" i="2"/>
  <c r="BK428" i="2"/>
  <c r="AN428" i="2"/>
  <c r="BR433" i="2"/>
  <c r="AU433" i="2"/>
  <c r="CO433" i="2"/>
  <c r="AM437" i="2"/>
  <c r="CG437" i="2"/>
  <c r="BJ437" i="2"/>
  <c r="CN445" i="2"/>
  <c r="AT445" i="2"/>
  <c r="BQ445" i="2"/>
  <c r="CO461" i="2"/>
  <c r="BR461" i="2"/>
  <c r="AU461" i="2"/>
  <c r="AU477" i="2"/>
  <c r="CO477" i="2"/>
  <c r="BR477" i="2"/>
  <c r="CO493" i="2"/>
  <c r="BR493" i="2"/>
  <c r="AU493" i="2"/>
  <c r="CO509" i="2"/>
  <c r="AU509" i="2"/>
  <c r="BR509" i="2"/>
  <c r="BR525" i="2"/>
  <c r="AU525" i="2"/>
  <c r="CO525" i="2"/>
  <c r="BT536" i="2"/>
  <c r="CQ536" i="2"/>
  <c r="AW536" i="2"/>
  <c r="AN553" i="2"/>
  <c r="BK553" i="2"/>
  <c r="CH553" i="2"/>
  <c r="BR586" i="2"/>
  <c r="AU586" i="2"/>
  <c r="CO586" i="2"/>
  <c r="BL420" i="2"/>
  <c r="CI420" i="2"/>
  <c r="AO420" i="2"/>
  <c r="BL428" i="2"/>
  <c r="CI428" i="2"/>
  <c r="AO428" i="2"/>
  <c r="BL436" i="2"/>
  <c r="CI436" i="2"/>
  <c r="AO436" i="2"/>
  <c r="CI444" i="2"/>
  <c r="BL444" i="2"/>
  <c r="AO444" i="2"/>
  <c r="CI452" i="2"/>
  <c r="BL452" i="2"/>
  <c r="AO452" i="2"/>
  <c r="CQ461" i="2"/>
  <c r="AW461" i="2"/>
  <c r="BT461" i="2"/>
  <c r="BT477" i="2"/>
  <c r="AW477" i="2"/>
  <c r="CQ477" i="2"/>
  <c r="CQ493" i="2"/>
  <c r="BT493" i="2"/>
  <c r="AW493" i="2"/>
  <c r="BT509" i="2"/>
  <c r="AW509" i="2"/>
  <c r="CQ509" i="2"/>
  <c r="CQ525" i="2"/>
  <c r="BT525" i="2"/>
  <c r="AW525" i="2"/>
  <c r="CL422" i="2"/>
  <c r="BO422" i="2"/>
  <c r="AR422" i="2"/>
  <c r="CP431" i="2"/>
  <c r="BS431" i="2"/>
  <c r="AV431" i="2"/>
  <c r="AA451" i="2"/>
  <c r="AX451" i="2"/>
  <c r="BU451" i="2"/>
  <c r="AU454" i="2"/>
  <c r="BR454" i="2"/>
  <c r="CO454" i="2"/>
  <c r="BS458" i="2"/>
  <c r="CP458" i="2"/>
  <c r="AV458" i="2"/>
  <c r="AZ471" i="2"/>
  <c r="BW471" i="2"/>
  <c r="AC471" i="2"/>
  <c r="BR474" i="2"/>
  <c r="AU474" i="2"/>
  <c r="CO474" i="2"/>
  <c r="AQ483" i="2"/>
  <c r="CK483" i="2"/>
  <c r="BN483" i="2"/>
  <c r="BN488" i="2"/>
  <c r="CK488" i="2"/>
  <c r="AQ488" i="2"/>
  <c r="BR492" i="2"/>
  <c r="AU492" i="2"/>
  <c r="CO492" i="2"/>
  <c r="BU502" i="2"/>
  <c r="AX502" i="2"/>
  <c r="AA502" i="2"/>
  <c r="CL506" i="2"/>
  <c r="BO506" i="2"/>
  <c r="AR506" i="2"/>
  <c r="AY507" i="2"/>
  <c r="BV507" i="2"/>
  <c r="AB507" i="2"/>
  <c r="CM512" i="2"/>
  <c r="BP512" i="2"/>
  <c r="AS512" i="2"/>
  <c r="AN524" i="2"/>
  <c r="CH524" i="2"/>
  <c r="BK524" i="2"/>
  <c r="AZ526" i="2"/>
  <c r="AC526" i="2"/>
  <c r="BW526" i="2"/>
  <c r="CP531" i="2"/>
  <c r="BS531" i="2"/>
  <c r="AV531" i="2"/>
  <c r="BN466" i="2"/>
  <c r="AQ466" i="2"/>
  <c r="CK466" i="2"/>
  <c r="BR478" i="2"/>
  <c r="AU478" i="2"/>
  <c r="CO478" i="2"/>
  <c r="CH496" i="2"/>
  <c r="BK496" i="2"/>
  <c r="AN496" i="2"/>
  <c r="BN498" i="2"/>
  <c r="AQ498" i="2"/>
  <c r="CK498" i="2"/>
  <c r="AP519" i="2"/>
  <c r="CJ519" i="2"/>
  <c r="BM519" i="2"/>
  <c r="CL520" i="2"/>
  <c r="BO520" i="2"/>
  <c r="AR520" i="2"/>
  <c r="AO458" i="2"/>
  <c r="BL458" i="2"/>
  <c r="CI458" i="2"/>
  <c r="CN512" i="2"/>
  <c r="BQ512" i="2"/>
  <c r="AT512" i="2"/>
  <c r="CO475" i="2"/>
  <c r="BR475" i="2"/>
  <c r="AU475" i="2"/>
  <c r="AN516" i="2"/>
  <c r="CH516" i="2"/>
  <c r="BK516" i="2"/>
  <c r="BJ451" i="2"/>
  <c r="AM451" i="2"/>
  <c r="CG451" i="2"/>
  <c r="AU442" i="2"/>
  <c r="CO442" i="2"/>
  <c r="BR442" i="2"/>
  <c r="CI464" i="2"/>
  <c r="BL464" i="2"/>
  <c r="AO464" i="2"/>
  <c r="AP487" i="2"/>
  <c r="BM487" i="2"/>
  <c r="CJ487" i="2"/>
  <c r="BW498" i="2"/>
  <c r="AZ498" i="2"/>
  <c r="AC498" i="2"/>
  <c r="BR510" i="2"/>
  <c r="AU510" i="2"/>
  <c r="CO510" i="2"/>
  <c r="CN528" i="2"/>
  <c r="BQ528" i="2"/>
  <c r="AT528" i="2"/>
  <c r="CG426" i="2"/>
  <c r="BJ426" i="2"/>
  <c r="AM426" i="2"/>
  <c r="CM494" i="2"/>
  <c r="BP494" i="2"/>
  <c r="AS494" i="2"/>
  <c r="BP526" i="2"/>
  <c r="AS526" i="2"/>
  <c r="CM526" i="2"/>
  <c r="BW488" i="2"/>
  <c r="AC488" i="2"/>
  <c r="AZ488" i="2"/>
  <c r="CN511" i="2"/>
  <c r="BQ511" i="2"/>
  <c r="AT511" i="2"/>
  <c r="BQ556" i="2"/>
  <c r="AT556" i="2"/>
  <c r="CN556" i="2"/>
  <c r="AM589" i="2"/>
  <c r="CG589" i="2"/>
  <c r="BJ589" i="2"/>
  <c r="CQ417" i="2"/>
  <c r="BT417" i="2"/>
  <c r="AW417" i="2"/>
  <c r="CO430" i="2"/>
  <c r="BR430" i="2"/>
  <c r="AU430" i="2"/>
  <c r="CQ434" i="2"/>
  <c r="BT434" i="2"/>
  <c r="AW434" i="2"/>
  <c r="CJ447" i="2"/>
  <c r="AP447" i="2"/>
  <c r="BM447" i="2"/>
  <c r="AB468" i="2"/>
  <c r="AY468" i="2"/>
  <c r="BV468" i="2"/>
  <c r="AQ470" i="2"/>
  <c r="BN470" i="2"/>
  <c r="CK470" i="2"/>
  <c r="BP479" i="2"/>
  <c r="AS479" i="2"/>
  <c r="CM479" i="2"/>
  <c r="BJ482" i="2"/>
  <c r="CG482" i="2"/>
  <c r="AM482" i="2"/>
  <c r="BL487" i="2"/>
  <c r="CI487" i="2"/>
  <c r="AO487" i="2"/>
  <c r="AM491" i="2"/>
  <c r="CG491" i="2"/>
  <c r="BJ491" i="2"/>
  <c r="BJ500" i="2"/>
  <c r="AM500" i="2"/>
  <c r="CG500" i="2"/>
  <c r="BP514" i="2"/>
  <c r="AS514" i="2"/>
  <c r="CM514" i="2"/>
  <c r="CN523" i="2"/>
  <c r="BQ523" i="2"/>
  <c r="AT523" i="2"/>
  <c r="CK499" i="2"/>
  <c r="BN499" i="2"/>
  <c r="AQ499" i="2"/>
  <c r="BJ508" i="2"/>
  <c r="CG508" i="2"/>
  <c r="AM508" i="2"/>
  <c r="BQ522" i="2"/>
  <c r="AT522" i="2"/>
  <c r="CN522" i="2"/>
  <c r="BK443" i="2"/>
  <c r="CH443" i="2"/>
  <c r="AN443" i="2"/>
  <c r="CK507" i="2"/>
  <c r="AQ507" i="2"/>
  <c r="BN507" i="2"/>
  <c r="BP532" i="2"/>
  <c r="AS532" i="2"/>
  <c r="CM532" i="2"/>
  <c r="AT434" i="2"/>
  <c r="CN434" i="2"/>
  <c r="BQ434" i="2"/>
  <c r="CP600" i="2"/>
  <c r="BS600" i="2"/>
  <c r="AV600" i="2"/>
  <c r="AT418" i="2"/>
  <c r="CN418" i="2"/>
  <c r="BQ418" i="2"/>
  <c r="CG435" i="2"/>
  <c r="BJ435" i="2"/>
  <c r="AM435" i="2"/>
  <c r="AM450" i="2"/>
  <c r="CG450" i="2"/>
  <c r="BJ450" i="2"/>
  <c r="BQ463" i="2"/>
  <c r="CN463" i="2"/>
  <c r="AT463" i="2"/>
  <c r="CG472" i="2"/>
  <c r="BJ472" i="2"/>
  <c r="AM472" i="2"/>
  <c r="AB478" i="2"/>
  <c r="BV478" i="2"/>
  <c r="AY478" i="2"/>
  <c r="CJ495" i="2"/>
  <c r="BM495" i="2"/>
  <c r="AP495" i="2"/>
  <c r="CH504" i="2"/>
  <c r="BK504" i="2"/>
  <c r="AN504" i="2"/>
  <c r="BT507" i="2"/>
  <c r="AW507" i="2"/>
  <c r="CQ507" i="2"/>
  <c r="BP518" i="2"/>
  <c r="AS518" i="2"/>
  <c r="CM518" i="2"/>
  <c r="AA541" i="2"/>
  <c r="BU541" i="2"/>
  <c r="AX541" i="2"/>
  <c r="CJ423" i="2"/>
  <c r="BM423" i="2"/>
  <c r="AP423" i="2"/>
  <c r="BQ438" i="2"/>
  <c r="AT438" i="2"/>
  <c r="CN438" i="2"/>
  <c r="CK455" i="2"/>
  <c r="BN455" i="2"/>
  <c r="AQ455" i="2"/>
  <c r="CK467" i="2"/>
  <c r="BN467" i="2"/>
  <c r="AQ467" i="2"/>
  <c r="AN476" i="2"/>
  <c r="CH476" i="2"/>
  <c r="BK476" i="2"/>
  <c r="BN478" i="2"/>
  <c r="CK478" i="2"/>
  <c r="AQ478" i="2"/>
  <c r="CM519" i="2"/>
  <c r="BP519" i="2"/>
  <c r="AS519" i="2"/>
  <c r="BJ531" i="2"/>
  <c r="AM531" i="2"/>
  <c r="CG531" i="2"/>
  <c r="BM471" i="2"/>
  <c r="AP471" i="2"/>
  <c r="CJ471" i="2"/>
  <c r="CN480" i="2"/>
  <c r="BQ480" i="2"/>
  <c r="AT480" i="2"/>
  <c r="BW520" i="2"/>
  <c r="AZ520" i="2"/>
  <c r="AC520" i="2"/>
  <c r="CO549" i="2"/>
  <c r="BR549" i="2"/>
  <c r="AU549" i="2"/>
  <c r="BU426" i="2"/>
  <c r="AX426" i="2"/>
  <c r="AA426" i="2"/>
  <c r="CO431" i="2"/>
  <c r="BR431" i="2"/>
  <c r="AU431" i="2"/>
  <c r="AS443" i="2"/>
  <c r="CM443" i="2"/>
  <c r="BP443" i="2"/>
  <c r="AM446" i="2"/>
  <c r="CG446" i="2"/>
  <c r="BJ446" i="2"/>
  <c r="BO466" i="2"/>
  <c r="CL466" i="2"/>
  <c r="AR466" i="2"/>
  <c r="AO484" i="2"/>
  <c r="CI484" i="2"/>
  <c r="BL484" i="2"/>
  <c r="AM530" i="2"/>
  <c r="CG530" i="2"/>
  <c r="BJ530" i="2"/>
  <c r="BL558" i="2"/>
  <c r="AO558" i="2"/>
  <c r="CI558" i="2"/>
  <c r="CJ539" i="2"/>
  <c r="BM539" i="2"/>
  <c r="AP539" i="2"/>
  <c r="BV601" i="2"/>
  <c r="AY601" i="2"/>
  <c r="AB601" i="2"/>
  <c r="BP452" i="2"/>
  <c r="AS452" i="2"/>
  <c r="CM452" i="2"/>
  <c r="BU473" i="2"/>
  <c r="AX473" i="2"/>
  <c r="AA473" i="2"/>
  <c r="CP515" i="2"/>
  <c r="BS515" i="2"/>
  <c r="AV515" i="2"/>
  <c r="CG597" i="2"/>
  <c r="AM597" i="2"/>
  <c r="BJ597" i="2"/>
  <c r="BK462" i="2"/>
  <c r="AN462" i="2"/>
  <c r="CH462" i="2"/>
  <c r="BT483" i="2"/>
  <c r="AW483" i="2"/>
  <c r="CQ483" i="2"/>
  <c r="AX497" i="2"/>
  <c r="AA497" i="2"/>
  <c r="BU497" i="2"/>
  <c r="AW515" i="2"/>
  <c r="CQ515" i="2"/>
  <c r="BT515" i="2"/>
  <c r="CM529" i="2"/>
  <c r="BP529" i="2"/>
  <c r="AS529" i="2"/>
  <c r="BP579" i="2"/>
  <c r="CM579" i="2"/>
  <c r="AS579" i="2"/>
  <c r="BS439" i="2"/>
  <c r="CP439" i="2"/>
  <c r="AV439" i="2"/>
  <c r="AV453" i="2"/>
  <c r="BS453" i="2"/>
  <c r="CP453" i="2"/>
  <c r="BM461" i="2"/>
  <c r="AP461" i="2"/>
  <c r="CJ461" i="2"/>
  <c r="CJ485" i="2"/>
  <c r="BM485" i="2"/>
  <c r="AP485" i="2"/>
  <c r="AA508" i="2"/>
  <c r="BU508" i="2"/>
  <c r="AX508" i="2"/>
  <c r="BN571" i="2"/>
  <c r="AQ571" i="2"/>
  <c r="CK571" i="2"/>
  <c r="CN536" i="2"/>
  <c r="BQ536" i="2"/>
  <c r="AT536" i="2"/>
  <c r="CO579" i="2"/>
  <c r="BR579" i="2"/>
  <c r="AU579" i="2"/>
  <c r="BW425" i="2"/>
  <c r="AZ425" i="2"/>
  <c r="AC425" i="2"/>
  <c r="BV438" i="2"/>
  <c r="AY438" i="2"/>
  <c r="AB438" i="2"/>
  <c r="BU450" i="2"/>
  <c r="AA450" i="2"/>
  <c r="AX450" i="2"/>
  <c r="BM472" i="2"/>
  <c r="AP472" i="2"/>
  <c r="CJ472" i="2"/>
  <c r="BP483" i="2"/>
  <c r="CM483" i="2"/>
  <c r="AS483" i="2"/>
  <c r="CJ496" i="2"/>
  <c r="BM496" i="2"/>
  <c r="AP496" i="2"/>
  <c r="AZ522" i="2"/>
  <c r="AC522" i="2"/>
  <c r="BW522" i="2"/>
  <c r="BK555" i="2"/>
  <c r="AN555" i="2"/>
  <c r="CH555" i="2"/>
  <c r="AA580" i="2"/>
  <c r="AX580" i="2"/>
  <c r="BU580" i="2"/>
  <c r="AY579" i="2"/>
  <c r="AB579" i="2"/>
  <c r="BV579" i="2"/>
  <c r="AR457" i="2"/>
  <c r="CL457" i="2"/>
  <c r="BO457" i="2"/>
  <c r="BW529" i="2"/>
  <c r="AZ529" i="2"/>
  <c r="AC529" i="2"/>
  <c r="CQ540" i="2"/>
  <c r="AW540" i="2"/>
  <c r="BT540" i="2"/>
  <c r="AZ435" i="2"/>
  <c r="AC435" i="2"/>
  <c r="BW435" i="2"/>
  <c r="AY465" i="2"/>
  <c r="AB465" i="2"/>
  <c r="BV465" i="2"/>
  <c r="CP465" i="2"/>
  <c r="AV465" i="2"/>
  <c r="BS465" i="2"/>
  <c r="CJ518" i="2"/>
  <c r="BM518" i="2"/>
  <c r="AP518" i="2"/>
  <c r="AV598" i="2"/>
  <c r="CP598" i="2"/>
  <c r="BS598" i="2"/>
  <c r="BT424" i="2"/>
  <c r="CQ424" i="2"/>
  <c r="AW424" i="2"/>
  <c r="AV506" i="2"/>
  <c r="CP506" i="2"/>
  <c r="BS506" i="2"/>
  <c r="BU506" i="2"/>
  <c r="AX506" i="2"/>
  <c r="AA506" i="2"/>
  <c r="BT420" i="2"/>
  <c r="AW420" i="2"/>
  <c r="CQ420" i="2"/>
  <c r="CG591" i="2"/>
  <c r="BJ591" i="2"/>
  <c r="AM591" i="2"/>
  <c r="BT524" i="2"/>
  <c r="AW524" i="2"/>
  <c r="CQ524" i="2"/>
  <c r="CO568" i="2"/>
  <c r="BR568" i="2"/>
  <c r="AU568" i="2"/>
  <c r="CI599" i="2"/>
  <c r="BL599" i="2"/>
  <c r="AO599" i="2"/>
  <c r="BS430" i="2"/>
  <c r="AV430" i="2"/>
  <c r="CP430" i="2"/>
  <c r="AR444" i="2"/>
  <c r="BO444" i="2"/>
  <c r="CL444" i="2"/>
  <c r="AB490" i="2"/>
  <c r="BV490" i="2"/>
  <c r="AY490" i="2"/>
  <c r="CP493" i="2"/>
  <c r="BS493" i="2"/>
  <c r="AV493" i="2"/>
  <c r="BO493" i="2"/>
  <c r="AR493" i="2"/>
  <c r="CL493" i="2"/>
  <c r="CH535" i="2"/>
  <c r="BK535" i="2"/>
  <c r="AN535" i="2"/>
  <c r="BL454" i="2"/>
  <c r="CI454" i="2"/>
  <c r="AO454" i="2"/>
  <c r="AN454" i="2"/>
  <c r="BK454" i="2"/>
  <c r="CH454" i="2"/>
  <c r="BU477" i="2"/>
  <c r="AX477" i="2"/>
  <c r="AA477" i="2"/>
  <c r="CM491" i="2"/>
  <c r="BP491" i="2"/>
  <c r="AS491" i="2"/>
  <c r="AA518" i="2"/>
  <c r="BU518" i="2"/>
  <c r="AX518" i="2"/>
  <c r="CQ594" i="2"/>
  <c r="BT594" i="2"/>
  <c r="AW594" i="2"/>
  <c r="BM448" i="2"/>
  <c r="AP448" i="2"/>
  <c r="CJ448" i="2"/>
  <c r="AR448" i="2"/>
  <c r="CL448" i="2"/>
  <c r="BO448" i="2"/>
  <c r="CQ464" i="2"/>
  <c r="BT464" i="2"/>
  <c r="AW464" i="2"/>
  <c r="CI525" i="2"/>
  <c r="BL525" i="2"/>
  <c r="AO525" i="2"/>
  <c r="CJ460" i="2"/>
  <c r="AP460" i="2"/>
  <c r="BM460" i="2"/>
  <c r="CK468" i="2"/>
  <c r="BN468" i="2"/>
  <c r="AQ468" i="2"/>
  <c r="BO468" i="2"/>
  <c r="CL468" i="2"/>
  <c r="AR468" i="2"/>
  <c r="BS575" i="2"/>
  <c r="AV575" i="2"/>
  <c r="CP575" i="2"/>
  <c r="AA587" i="2"/>
  <c r="BU587" i="2"/>
  <c r="AX587" i="2"/>
  <c r="CM435" i="2"/>
  <c r="BP435" i="2"/>
  <c r="AS435" i="2"/>
  <c r="BN449" i="2"/>
  <c r="AQ449" i="2"/>
  <c r="CK449" i="2"/>
  <c r="CJ481" i="2"/>
  <c r="BM481" i="2"/>
  <c r="AP481" i="2"/>
  <c r="BU498" i="2"/>
  <c r="AX498" i="2"/>
  <c r="AA498" i="2"/>
  <c r="AS447" i="2"/>
  <c r="CM447" i="2"/>
  <c r="BP447" i="2"/>
  <c r="BS449" i="2"/>
  <c r="AV449" i="2"/>
  <c r="CP449" i="2"/>
  <c r="BT487" i="2"/>
  <c r="AW487" i="2"/>
  <c r="CQ487" i="2"/>
  <c r="CP504" i="2"/>
  <c r="BS504" i="2"/>
  <c r="AV504" i="2"/>
  <c r="AR531" i="2"/>
  <c r="CL531" i="2"/>
  <c r="BO531" i="2"/>
  <c r="AS437" i="2"/>
  <c r="CM437" i="2"/>
  <c r="BP437" i="2"/>
  <c r="AS456" i="2"/>
  <c r="BP456" i="2"/>
  <c r="CM456" i="2"/>
  <c r="BS489" i="2"/>
  <c r="AV489" i="2"/>
  <c r="CP489" i="2"/>
  <c r="BR573" i="2"/>
  <c r="AU573" i="2"/>
  <c r="CO573" i="2"/>
  <c r="BO432" i="2"/>
  <c r="AR432" i="2"/>
  <c r="CL432" i="2"/>
  <c r="BN508" i="2"/>
  <c r="AQ508" i="2"/>
  <c r="CK508" i="2"/>
  <c r="BW449" i="2"/>
  <c r="AZ449" i="2"/>
  <c r="AC449" i="2"/>
  <c r="BU467" i="2"/>
  <c r="AA467" i="2"/>
  <c r="AX467" i="2"/>
  <c r="AB489" i="2"/>
  <c r="AY489" i="2"/>
  <c r="BV489" i="2"/>
  <c r="BU516" i="2"/>
  <c r="AX516" i="2"/>
  <c r="AA516" i="2"/>
  <c r="AV472" i="2"/>
  <c r="CP472" i="2"/>
  <c r="BS472" i="2"/>
  <c r="AP437" i="2"/>
  <c r="CJ437" i="2"/>
  <c r="BM437" i="2"/>
  <c r="CH457" i="2"/>
  <c r="AN457" i="2"/>
  <c r="BK457" i="2"/>
  <c r="AA492" i="2"/>
  <c r="BU492" i="2"/>
  <c r="AX492" i="2"/>
  <c r="CL512" i="2"/>
  <c r="BO512" i="2"/>
  <c r="AR512" i="2"/>
  <c r="CH527" i="2"/>
  <c r="BK527" i="2"/>
  <c r="AN527" i="2"/>
  <c r="BK422" i="2"/>
  <c r="AN422" i="2"/>
  <c r="CH422" i="2"/>
  <c r="AN529" i="2"/>
  <c r="CH529" i="2"/>
  <c r="BK529" i="2"/>
  <c r="AN450" i="2"/>
  <c r="CH450" i="2"/>
  <c r="BK450" i="2"/>
  <c r="BU472" i="2"/>
  <c r="AX472" i="2"/>
  <c r="AA472" i="2"/>
  <c r="AW510" i="2"/>
  <c r="CQ510" i="2"/>
  <c r="BT510" i="2"/>
  <c r="BL450" i="2"/>
  <c r="AO450" i="2"/>
  <c r="CI450" i="2"/>
  <c r="AY469" i="2"/>
  <c r="AB469" i="2"/>
  <c r="BV469" i="2"/>
  <c r="CP501" i="2"/>
  <c r="BS501" i="2"/>
  <c r="AV501" i="2"/>
  <c r="CI429" i="2"/>
  <c r="BL429" i="2"/>
  <c r="AO429" i="2"/>
  <c r="BT543" i="2"/>
  <c r="AW543" i="2"/>
  <c r="CQ543" i="2"/>
  <c r="CK512" i="2"/>
  <c r="BN512" i="2"/>
  <c r="AQ512" i="2"/>
  <c r="CH461" i="2"/>
  <c r="AN461" i="2"/>
  <c r="BK461" i="2"/>
  <c r="BL509" i="2"/>
  <c r="AO509" i="2"/>
  <c r="CI509" i="2"/>
  <c r="AA527" i="2"/>
  <c r="BU527" i="2"/>
  <c r="AX527" i="2"/>
  <c r="AC438" i="2"/>
  <c r="AZ438" i="2"/>
  <c r="BW438" i="2"/>
  <c r="AX509" i="2"/>
  <c r="AA509" i="2"/>
  <c r="BU509" i="2"/>
  <c r="BL459" i="2"/>
  <c r="AO459" i="2"/>
  <c r="CI459" i="2"/>
  <c r="CL463" i="2"/>
  <c r="AR463" i="2"/>
  <c r="BO463" i="2"/>
  <c r="BS563" i="2"/>
  <c r="AV563" i="2"/>
  <c r="CP563" i="2"/>
  <c r="CP505" i="2"/>
  <c r="BS505" i="2"/>
  <c r="AV505" i="2"/>
  <c r="CP478" i="2"/>
  <c r="BS478" i="2"/>
  <c r="AV478" i="2"/>
  <c r="BC555" i="2"/>
  <c r="CQ418" i="2"/>
  <c r="BT418" i="2"/>
  <c r="AW418" i="2"/>
  <c r="CN204" i="2"/>
  <c r="BQ204" i="2"/>
  <c r="AT204" i="2"/>
  <c r="CG248" i="2"/>
  <c r="BJ248" i="2"/>
  <c r="AM248" i="2"/>
  <c r="BU271" i="2"/>
  <c r="AX271" i="2"/>
  <c r="AA271" i="2"/>
  <c r="CK355" i="2"/>
  <c r="BN355" i="2"/>
  <c r="AQ355" i="2"/>
  <c r="BU373" i="2"/>
  <c r="AX373" i="2"/>
  <c r="AA373" i="2"/>
  <c r="CL386" i="2"/>
  <c r="BO386" i="2"/>
  <c r="AR386" i="2"/>
  <c r="CJ244" i="2"/>
  <c r="BM244" i="2"/>
  <c r="AP244" i="2"/>
  <c r="CQ282" i="2"/>
  <c r="BT282" i="2"/>
  <c r="AW282" i="2"/>
  <c r="CP329" i="2"/>
  <c r="BS329" i="2"/>
  <c r="AV329" i="2"/>
  <c r="CG353" i="2"/>
  <c r="BJ353" i="2"/>
  <c r="AM353" i="2"/>
  <c r="CL223" i="2"/>
  <c r="BO223" i="2"/>
  <c r="AR223" i="2"/>
  <c r="CK255" i="2"/>
  <c r="BN255" i="2"/>
  <c r="AQ255" i="2"/>
  <c r="BW268" i="2"/>
  <c r="AZ268" i="2"/>
  <c r="AC268" i="2"/>
  <c r="BO304" i="2"/>
  <c r="CL304" i="2"/>
  <c r="AR304" i="2"/>
  <c r="CM344" i="2"/>
  <c r="BP344" i="2"/>
  <c r="AS344" i="2"/>
  <c r="CG356" i="2"/>
  <c r="BJ356" i="2"/>
  <c r="AM356" i="2"/>
  <c r="CP377" i="2"/>
  <c r="BS377" i="2"/>
  <c r="AV377" i="2"/>
  <c r="CK402" i="2"/>
  <c r="BN402" i="2"/>
  <c r="AQ402" i="2"/>
  <c r="CL212" i="2"/>
  <c r="BO212" i="2"/>
  <c r="AR212" i="2"/>
  <c r="CP231" i="2"/>
  <c r="BS231" i="2"/>
  <c r="AV231" i="2"/>
  <c r="CN275" i="2"/>
  <c r="BQ275" i="2"/>
  <c r="AT275" i="2"/>
  <c r="CH309" i="2"/>
  <c r="BK309" i="2"/>
  <c r="AN309" i="2"/>
  <c r="CI341" i="2"/>
  <c r="BL341" i="2"/>
  <c r="AO341" i="2"/>
  <c r="CN392" i="2"/>
  <c r="BQ392" i="2"/>
  <c r="AT392" i="2"/>
  <c r="CK224" i="2"/>
  <c r="BN224" i="2"/>
  <c r="AQ224" i="2"/>
  <c r="CI263" i="2"/>
  <c r="BL263" i="2"/>
  <c r="AO263" i="2"/>
  <c r="BT272" i="2"/>
  <c r="CQ272" i="2"/>
  <c r="AW272" i="2"/>
  <c r="BW290" i="2"/>
  <c r="AZ290" i="2"/>
  <c r="AC290" i="2"/>
  <c r="CJ300" i="2"/>
  <c r="BM300" i="2"/>
  <c r="AP300" i="2"/>
  <c r="BW330" i="2"/>
  <c r="AZ330" i="2"/>
  <c r="AC330" i="2"/>
  <c r="CH345" i="2"/>
  <c r="BK345" i="2"/>
  <c r="AN345" i="2"/>
  <c r="BW360" i="2"/>
  <c r="AZ360" i="2"/>
  <c r="AC360" i="2"/>
  <c r="CH367" i="2"/>
  <c r="BK367" i="2"/>
  <c r="AN367" i="2"/>
  <c r="BV382" i="2"/>
  <c r="AY382" i="2"/>
  <c r="AB382" i="2"/>
  <c r="CP393" i="2"/>
  <c r="BS393" i="2"/>
  <c r="AV393" i="2"/>
  <c r="BW217" i="2"/>
  <c r="AZ217" i="2"/>
  <c r="AC217" i="2"/>
  <c r="CH232" i="2"/>
  <c r="AN232" i="2"/>
  <c r="BK232" i="2"/>
  <c r="BR245" i="2"/>
  <c r="CO245" i="2"/>
  <c r="AU245" i="2"/>
  <c r="CK310" i="2"/>
  <c r="BN310" i="2"/>
  <c r="AQ310" i="2"/>
  <c r="CQ333" i="2"/>
  <c r="BT333" i="2"/>
  <c r="AW333" i="2"/>
  <c r="CJ368" i="2"/>
  <c r="BM368" i="2"/>
  <c r="AP368" i="2"/>
  <c r="BV381" i="2"/>
  <c r="AB381" i="2"/>
  <c r="AY381" i="2"/>
  <c r="CG396" i="2"/>
  <c r="BJ396" i="2"/>
  <c r="AM396" i="2"/>
  <c r="CI197" i="2"/>
  <c r="BL197" i="2"/>
  <c r="AO197" i="2"/>
  <c r="CL285" i="2"/>
  <c r="BO285" i="2"/>
  <c r="AR285" i="2"/>
  <c r="CN327" i="2"/>
  <c r="BQ327" i="2"/>
  <c r="AT327" i="2"/>
  <c r="BU354" i="2"/>
  <c r="AX354" i="2"/>
  <c r="AA354" i="2"/>
  <c r="BU400" i="2"/>
  <c r="AA400" i="2"/>
  <c r="AX400" i="2"/>
  <c r="CH412" i="2"/>
  <c r="BK412" i="2"/>
  <c r="AN412" i="2"/>
  <c r="CM220" i="2"/>
  <c r="BP220" i="2"/>
  <c r="AS220" i="2"/>
  <c r="BV257" i="2"/>
  <c r="AY257" i="2"/>
  <c r="AB257" i="2"/>
  <c r="CQ291" i="2"/>
  <c r="BT291" i="2"/>
  <c r="AW291" i="2"/>
  <c r="BW297" i="2"/>
  <c r="AZ297" i="2"/>
  <c r="AC297" i="2"/>
  <c r="CL315" i="2"/>
  <c r="BO315" i="2"/>
  <c r="AR315" i="2"/>
  <c r="BW394" i="2"/>
  <c r="AZ394" i="2"/>
  <c r="AC394" i="2"/>
  <c r="CM533" i="2"/>
  <c r="BP533" i="2"/>
  <c r="AS533" i="2"/>
  <c r="BW550" i="2"/>
  <c r="AC550" i="2"/>
  <c r="AZ550" i="2"/>
  <c r="CL548" i="2"/>
  <c r="BO548" i="2"/>
  <c r="AR548" i="2"/>
  <c r="AR564" i="2"/>
  <c r="CL564" i="2"/>
  <c r="BO564" i="2"/>
  <c r="CK573" i="2"/>
  <c r="AQ573" i="2"/>
  <c r="BN573" i="2"/>
  <c r="CI560" i="2"/>
  <c r="BL560" i="2"/>
  <c r="AO560" i="2"/>
  <c r="BS582" i="2"/>
  <c r="AV582" i="2"/>
  <c r="CP582" i="2"/>
  <c r="AW592" i="2"/>
  <c r="CQ592" i="2"/>
  <c r="BT592" i="2"/>
  <c r="BO563" i="2"/>
  <c r="CL563" i="2"/>
  <c r="AR563" i="2"/>
  <c r="AT579" i="2"/>
  <c r="BQ579" i="2"/>
  <c r="CN579" i="2"/>
  <c r="AT477" i="2"/>
  <c r="CN477" i="2"/>
  <c r="BQ477" i="2"/>
  <c r="AZ448" i="2"/>
  <c r="BW448" i="2"/>
  <c r="AC448" i="2"/>
  <c r="AC426" i="2"/>
  <c r="BW426" i="2"/>
  <c r="AZ426" i="2"/>
  <c r="AC460" i="2"/>
  <c r="BW460" i="2"/>
  <c r="AZ460" i="2"/>
  <c r="AX479" i="2"/>
  <c r="AA479" i="2"/>
  <c r="BU479" i="2"/>
  <c r="BV498" i="2"/>
  <c r="AY498" i="2"/>
  <c r="AB498" i="2"/>
  <c r="BJ496" i="2"/>
  <c r="AM496" i="2"/>
  <c r="CG496" i="2"/>
  <c r="CJ551" i="2"/>
  <c r="AP551" i="2"/>
  <c r="BM551" i="2"/>
  <c r="CO419" i="2"/>
  <c r="BR419" i="2"/>
  <c r="AU419" i="2"/>
  <c r="CO502" i="2"/>
  <c r="BR502" i="2"/>
  <c r="AU502" i="2"/>
  <c r="BP475" i="2"/>
  <c r="AS475" i="2"/>
  <c r="CM475" i="2"/>
  <c r="CK530" i="2"/>
  <c r="BN530" i="2"/>
  <c r="AQ530" i="2"/>
  <c r="AT430" i="2"/>
  <c r="CN430" i="2"/>
  <c r="BQ430" i="2"/>
  <c r="BS466" i="2"/>
  <c r="CP466" i="2"/>
  <c r="AV466" i="2"/>
  <c r="CK491" i="2"/>
  <c r="BN491" i="2"/>
  <c r="AQ491" i="2"/>
  <c r="AA600" i="2"/>
  <c r="BU600" i="2"/>
  <c r="AX600" i="2"/>
  <c r="CJ418" i="2"/>
  <c r="BM418" i="2"/>
  <c r="AP418" i="2"/>
  <c r="CP479" i="2"/>
  <c r="BS479" i="2"/>
  <c r="AV479" i="2"/>
  <c r="CK531" i="2"/>
  <c r="BN531" i="2"/>
  <c r="AQ531" i="2"/>
  <c r="AU520" i="2"/>
  <c r="CO520" i="2"/>
  <c r="BR520" i="2"/>
  <c r="BK579" i="2"/>
  <c r="AN579" i="2"/>
  <c r="CH579" i="2"/>
  <c r="AB486" i="2"/>
  <c r="BV486" i="2"/>
  <c r="AY486" i="2"/>
  <c r="CK473" i="2"/>
  <c r="BN473" i="2"/>
  <c r="AQ473" i="2"/>
  <c r="AR469" i="2"/>
  <c r="CL469" i="2"/>
  <c r="BO469" i="2"/>
  <c r="AP432" i="2"/>
  <c r="CJ432" i="2"/>
  <c r="BM432" i="2"/>
  <c r="AQ497" i="2"/>
  <c r="CK497" i="2"/>
  <c r="BN497" i="2"/>
  <c r="CG575" i="2"/>
  <c r="AM575" i="2"/>
  <c r="BJ575" i="2"/>
  <c r="CQ528" i="2"/>
  <c r="BT528" i="2"/>
  <c r="AW528" i="2"/>
  <c r="BR598" i="2"/>
  <c r="CO598" i="2"/>
  <c r="AU598" i="2"/>
  <c r="CH514" i="2"/>
  <c r="BK514" i="2"/>
  <c r="AN514" i="2"/>
  <c r="BL503" i="2"/>
  <c r="AO503" i="2"/>
  <c r="CI503" i="2"/>
  <c r="BL442" i="2"/>
  <c r="AO442" i="2"/>
  <c r="CI442" i="2"/>
  <c r="CP596" i="2"/>
  <c r="BS596" i="2"/>
  <c r="AV596" i="2"/>
  <c r="CL459" i="2"/>
  <c r="AR459" i="2"/>
  <c r="BO459" i="2"/>
  <c r="BT428" i="2"/>
  <c r="AW428" i="2"/>
  <c r="CQ428" i="2"/>
  <c r="CL455" i="2"/>
  <c r="AR455" i="2"/>
  <c r="BO455" i="2"/>
  <c r="CP497" i="2"/>
  <c r="BS497" i="2"/>
  <c r="AV497" i="2"/>
  <c r="CI475" i="2"/>
  <c r="BL475" i="2"/>
  <c r="AO475" i="2"/>
  <c r="AQ469" i="2"/>
  <c r="BN469" i="2"/>
  <c r="CK469" i="2"/>
  <c r="AP509" i="2"/>
  <c r="CJ509" i="2"/>
  <c r="BM509" i="2"/>
  <c r="BV449" i="2"/>
  <c r="AY449" i="2"/>
  <c r="AB449" i="2"/>
  <c r="BW515" i="2"/>
  <c r="AZ515" i="2"/>
  <c r="AC515" i="2"/>
  <c r="CM428" i="2"/>
  <c r="BP428" i="2"/>
  <c r="AS428" i="2"/>
  <c r="CN416" i="2"/>
  <c r="BQ416" i="2"/>
  <c r="AT416" i="2"/>
  <c r="CQ240" i="2"/>
  <c r="BT240" i="2"/>
  <c r="AW240" i="2"/>
  <c r="CL248" i="2"/>
  <c r="BO248" i="2"/>
  <c r="AR248" i="2"/>
  <c r="CO265" i="2"/>
  <c r="BR265" i="2"/>
  <c r="AU265" i="2"/>
  <c r="CO271" i="2"/>
  <c r="BR271" i="2"/>
  <c r="AU271" i="2"/>
  <c r="CP311" i="2"/>
  <c r="BS311" i="2"/>
  <c r="AV311" i="2"/>
  <c r="BV352" i="2"/>
  <c r="AY352" i="2"/>
  <c r="AB352" i="2"/>
  <c r="BK362" i="2"/>
  <c r="CH362" i="2"/>
  <c r="AN362" i="2"/>
  <c r="CI369" i="2"/>
  <c r="BL369" i="2"/>
  <c r="AO369" i="2"/>
  <c r="CJ376" i="2"/>
  <c r="BM376" i="2"/>
  <c r="AP376" i="2"/>
  <c r="BV397" i="2"/>
  <c r="AB397" i="2"/>
  <c r="AY397" i="2"/>
  <c r="CQ414" i="2"/>
  <c r="BT414" i="2"/>
  <c r="AW414" i="2"/>
  <c r="BU210" i="2"/>
  <c r="AX210" i="2"/>
  <c r="AA210" i="2"/>
  <c r="CO274" i="2"/>
  <c r="BR274" i="2"/>
  <c r="AU274" i="2"/>
  <c r="CK335" i="2"/>
  <c r="BN335" i="2"/>
  <c r="AQ335" i="2"/>
  <c r="CQ353" i="2"/>
  <c r="BT353" i="2"/>
  <c r="AW353" i="2"/>
  <c r="CK379" i="2"/>
  <c r="BN379" i="2"/>
  <c r="AQ379" i="2"/>
  <c r="BV196" i="2"/>
  <c r="AY196" i="2"/>
  <c r="AB196" i="2"/>
  <c r="CK205" i="2"/>
  <c r="BN205" i="2"/>
  <c r="AQ205" i="2"/>
  <c r="BU241" i="2"/>
  <c r="AX241" i="2"/>
  <c r="AA241" i="2"/>
  <c r="BU252" i="2"/>
  <c r="AX252" i="2"/>
  <c r="AA252" i="2"/>
  <c r="CG295" i="2"/>
  <c r="BJ295" i="2"/>
  <c r="AM295" i="2"/>
  <c r="CI304" i="2"/>
  <c r="BL304" i="2"/>
  <c r="AO304" i="2"/>
  <c r="BP325" i="2"/>
  <c r="AS325" i="2"/>
  <c r="CM325" i="2"/>
  <c r="CM363" i="2"/>
  <c r="BP363" i="2"/>
  <c r="AS363" i="2"/>
  <c r="CJ390" i="2"/>
  <c r="BM390" i="2"/>
  <c r="AP390" i="2"/>
  <c r="BV407" i="2"/>
  <c r="AY407" i="2"/>
  <c r="AB407" i="2"/>
  <c r="CN212" i="2"/>
  <c r="BQ212" i="2"/>
  <c r="AT212" i="2"/>
  <c r="BW219" i="2"/>
  <c r="AZ219" i="2"/>
  <c r="AC219" i="2"/>
  <c r="CH231" i="2"/>
  <c r="BK231" i="2"/>
  <c r="AN231" i="2"/>
  <c r="CL262" i="2"/>
  <c r="BO262" i="2"/>
  <c r="AR262" i="2"/>
  <c r="CN270" i="2"/>
  <c r="BQ270" i="2"/>
  <c r="AT270" i="2"/>
  <c r="CJ296" i="2"/>
  <c r="BM296" i="2"/>
  <c r="AP296" i="2"/>
  <c r="BV307" i="2"/>
  <c r="AY307" i="2"/>
  <c r="AB307" i="2"/>
  <c r="CO374" i="2"/>
  <c r="AU374" i="2"/>
  <c r="BR374" i="2"/>
  <c r="BU391" i="2"/>
  <c r="AX391" i="2"/>
  <c r="AA391" i="2"/>
  <c r="CH242" i="2"/>
  <c r="BK242" i="2"/>
  <c r="AN242" i="2"/>
  <c r="CI249" i="2"/>
  <c r="AO249" i="2"/>
  <c r="BL249" i="2"/>
  <c r="CK260" i="2"/>
  <c r="BN260" i="2"/>
  <c r="AQ260" i="2"/>
  <c r="CQ287" i="2"/>
  <c r="BT287" i="2"/>
  <c r="AW287" i="2"/>
  <c r="CN321" i="2"/>
  <c r="BQ321" i="2"/>
  <c r="AT321" i="2"/>
  <c r="CQ330" i="2"/>
  <c r="BT330" i="2"/>
  <c r="AW330" i="2"/>
  <c r="CM367" i="2"/>
  <c r="BP367" i="2"/>
  <c r="AS367" i="2"/>
  <c r="CI371" i="2"/>
  <c r="BL371" i="2"/>
  <c r="AO371" i="2"/>
  <c r="CK382" i="2"/>
  <c r="BN382" i="2"/>
  <c r="AQ382" i="2"/>
  <c r="BW398" i="2"/>
  <c r="AZ398" i="2"/>
  <c r="AC398" i="2"/>
  <c r="CG217" i="2"/>
  <c r="BJ217" i="2"/>
  <c r="AM217" i="2"/>
  <c r="CJ229" i="2"/>
  <c r="BM229" i="2"/>
  <c r="AP229" i="2"/>
  <c r="CL245" i="2"/>
  <c r="BO245" i="2"/>
  <c r="AR245" i="2"/>
  <c r="BV269" i="2"/>
  <c r="AY269" i="2"/>
  <c r="AB269" i="2"/>
  <c r="CP357" i="2"/>
  <c r="BS357" i="2"/>
  <c r="AV357" i="2"/>
  <c r="CP375" i="2"/>
  <c r="BS375" i="2"/>
  <c r="AV375" i="2"/>
  <c r="BU383" i="2"/>
  <c r="AX383" i="2"/>
  <c r="AA383" i="2"/>
  <c r="BV411" i="2"/>
  <c r="AY411" i="2"/>
  <c r="AB411" i="2"/>
  <c r="BV203" i="2"/>
  <c r="AY203" i="2"/>
  <c r="AB203" i="2"/>
  <c r="CL225" i="2"/>
  <c r="BO225" i="2"/>
  <c r="AR225" i="2"/>
  <c r="CK281" i="2"/>
  <c r="BN281" i="2"/>
  <c r="AQ281" i="2"/>
  <c r="CI293" i="2"/>
  <c r="BL293" i="2"/>
  <c r="AO293" i="2"/>
  <c r="CO314" i="2"/>
  <c r="BR314" i="2"/>
  <c r="AU314" i="2"/>
  <c r="CM318" i="2"/>
  <c r="BP318" i="2"/>
  <c r="AS318" i="2"/>
  <c r="CH340" i="2"/>
  <c r="BK340" i="2"/>
  <c r="AN340" i="2"/>
  <c r="CK351" i="2"/>
  <c r="BN351" i="2"/>
  <c r="AQ351" i="2"/>
  <c r="BW361" i="2"/>
  <c r="AZ361" i="2"/>
  <c r="AC361" i="2"/>
  <c r="CM365" i="2"/>
  <c r="BP365" i="2"/>
  <c r="AS365" i="2"/>
  <c r="CL211" i="2"/>
  <c r="BO211" i="2"/>
  <c r="AR211" i="2"/>
  <c r="CN414" i="2"/>
  <c r="BQ414" i="2"/>
  <c r="AT414" i="2"/>
  <c r="CL198" i="2"/>
  <c r="BO198" i="2"/>
  <c r="AR198" i="2"/>
  <c r="CQ198" i="2"/>
  <c r="BT198" i="2"/>
  <c r="AW198" i="2"/>
  <c r="AX204" i="2"/>
  <c r="BU204" i="2"/>
  <c r="AA204" i="2"/>
  <c r="CG204" i="2"/>
  <c r="BJ204" i="2"/>
  <c r="AM204" i="2"/>
  <c r="CL204" i="2"/>
  <c r="BO204" i="2"/>
  <c r="AR204" i="2"/>
  <c r="BW214" i="2"/>
  <c r="AZ214" i="2"/>
  <c r="AC214" i="2"/>
  <c r="CG214" i="2"/>
  <c r="BJ214" i="2"/>
  <c r="AM214" i="2"/>
  <c r="BK218" i="2"/>
  <c r="CH218" i="2"/>
  <c r="AN218" i="2"/>
  <c r="CM218" i="2"/>
  <c r="BP218" i="2"/>
  <c r="AS218" i="2"/>
  <c r="BU218" i="2"/>
  <c r="AX218" i="2"/>
  <c r="AA218" i="2"/>
  <c r="CN230" i="2"/>
  <c r="BQ230" i="2"/>
  <c r="AT230" i="2"/>
  <c r="BV230" i="2"/>
  <c r="AY230" i="2"/>
  <c r="AB230" i="2"/>
  <c r="CN240" i="2"/>
  <c r="BQ240" i="2"/>
  <c r="AT240" i="2"/>
  <c r="BU240" i="2"/>
  <c r="AX240" i="2"/>
  <c r="AA240" i="2"/>
  <c r="BW247" i="2"/>
  <c r="AC247" i="2"/>
  <c r="AZ247" i="2"/>
  <c r="CG247" i="2"/>
  <c r="BJ247" i="2"/>
  <c r="AM247" i="2"/>
  <c r="CM248" i="2"/>
  <c r="BP248" i="2"/>
  <c r="AS248" i="2"/>
  <c r="AX248" i="2"/>
  <c r="AA248" i="2"/>
  <c r="BU248" i="2"/>
  <c r="CG261" i="2"/>
  <c r="BJ261" i="2"/>
  <c r="AM261" i="2"/>
  <c r="CL261" i="2"/>
  <c r="BO261" i="2"/>
  <c r="AR261" i="2"/>
  <c r="CH265" i="2"/>
  <c r="BK265" i="2"/>
  <c r="AN265" i="2"/>
  <c r="CK271" i="2"/>
  <c r="BN271" i="2"/>
  <c r="AQ271" i="2"/>
  <c r="CP271" i="2"/>
  <c r="BS271" i="2"/>
  <c r="AV271" i="2"/>
  <c r="CG308" i="2"/>
  <c r="BJ308" i="2"/>
  <c r="AM308" i="2"/>
  <c r="CL308" i="2"/>
  <c r="BO308" i="2"/>
  <c r="AR308" i="2"/>
  <c r="CL311" i="2"/>
  <c r="BO311" i="2"/>
  <c r="AR311" i="2"/>
  <c r="BT311" i="2"/>
  <c r="CQ311" i="2"/>
  <c r="AW311" i="2"/>
  <c r="CH323" i="2"/>
  <c r="BK323" i="2"/>
  <c r="AN323" i="2"/>
  <c r="CM323" i="2"/>
  <c r="BP323" i="2"/>
  <c r="AS323" i="2"/>
  <c r="BU323" i="2"/>
  <c r="AX323" i="2"/>
  <c r="AA323" i="2"/>
  <c r="CK324" i="2"/>
  <c r="BN324" i="2"/>
  <c r="AQ324" i="2"/>
  <c r="CO331" i="2"/>
  <c r="BR331" i="2"/>
  <c r="AU331" i="2"/>
  <c r="BW331" i="2"/>
  <c r="AZ331" i="2"/>
  <c r="AC331" i="2"/>
  <c r="CI352" i="2"/>
  <c r="BL352" i="2"/>
  <c r="AO352" i="2"/>
  <c r="CN352" i="2"/>
  <c r="BQ352" i="2"/>
  <c r="AT352" i="2"/>
  <c r="BW355" i="2"/>
  <c r="AZ355" i="2"/>
  <c r="AC355" i="2"/>
  <c r="BL355" i="2"/>
  <c r="CI355" i="2"/>
  <c r="AO355" i="2"/>
  <c r="CN362" i="2"/>
  <c r="BQ362" i="2"/>
  <c r="AT362" i="2"/>
  <c r="BV362" i="2"/>
  <c r="AY362" i="2"/>
  <c r="AB362" i="2"/>
  <c r="CJ369" i="2"/>
  <c r="BM369" i="2"/>
  <c r="AP369" i="2"/>
  <c r="CK373" i="2"/>
  <c r="BN373" i="2"/>
  <c r="AQ373" i="2"/>
  <c r="CP373" i="2"/>
  <c r="BS373" i="2"/>
  <c r="AV373" i="2"/>
  <c r="CK376" i="2"/>
  <c r="BN376" i="2"/>
  <c r="AQ376" i="2"/>
  <c r="CP376" i="2"/>
  <c r="BS376" i="2"/>
  <c r="AV376" i="2"/>
  <c r="CJ386" i="2"/>
  <c r="BM386" i="2"/>
  <c r="AP386" i="2"/>
  <c r="CJ397" i="2"/>
  <c r="BM397" i="2"/>
  <c r="AP397" i="2"/>
  <c r="CO397" i="2"/>
  <c r="BR397" i="2"/>
  <c r="AU397" i="2"/>
  <c r="BW397" i="2"/>
  <c r="AZ397" i="2"/>
  <c r="AC397" i="2"/>
  <c r="CK401" i="2"/>
  <c r="BN401" i="2"/>
  <c r="AQ401" i="2"/>
  <c r="CP401" i="2"/>
  <c r="BS401" i="2"/>
  <c r="AV401" i="2"/>
  <c r="BW409" i="2"/>
  <c r="AZ409" i="2"/>
  <c r="AC409" i="2"/>
  <c r="CP410" i="2"/>
  <c r="BS410" i="2"/>
  <c r="AV410" i="2"/>
  <c r="CI210" i="2"/>
  <c r="BL210" i="2"/>
  <c r="AO210" i="2"/>
  <c r="CN210" i="2"/>
  <c r="BQ210" i="2"/>
  <c r="AT210" i="2"/>
  <c r="BV210" i="2"/>
  <c r="AY210" i="2"/>
  <c r="AB210" i="2"/>
  <c r="CK215" i="2"/>
  <c r="BN215" i="2"/>
  <c r="AQ215" i="2"/>
  <c r="CP215" i="2"/>
  <c r="BS215" i="2"/>
  <c r="AV215" i="2"/>
  <c r="CH244" i="2"/>
  <c r="AN244" i="2"/>
  <c r="BK244" i="2"/>
  <c r="CM244" i="2"/>
  <c r="BP244" i="2"/>
  <c r="AS244" i="2"/>
  <c r="BU244" i="2"/>
  <c r="AX244" i="2"/>
  <c r="AA244" i="2"/>
  <c r="CG254" i="2"/>
  <c r="BJ254" i="2"/>
  <c r="AM254" i="2"/>
  <c r="CP274" i="2"/>
  <c r="BS274" i="2"/>
  <c r="AV274" i="2"/>
  <c r="BM279" i="2"/>
  <c r="AP279" i="2"/>
  <c r="CJ279" i="2"/>
  <c r="CO279" i="2"/>
  <c r="BR279" i="2"/>
  <c r="AU279" i="2"/>
  <c r="CJ282" i="2"/>
  <c r="BM282" i="2"/>
  <c r="AP282" i="2"/>
  <c r="CN289" i="2"/>
  <c r="BQ289" i="2"/>
  <c r="AT289" i="2"/>
  <c r="AY289" i="2"/>
  <c r="AB289" i="2"/>
  <c r="BV289" i="2"/>
  <c r="CN299" i="2"/>
  <c r="BQ299" i="2"/>
  <c r="AT299" i="2"/>
  <c r="BV312" i="2"/>
  <c r="AY312" i="2"/>
  <c r="AB312" i="2"/>
  <c r="CJ319" i="2"/>
  <c r="BM319" i="2"/>
  <c r="AP319" i="2"/>
  <c r="CO319" i="2"/>
  <c r="BR319" i="2"/>
  <c r="AU319" i="2"/>
  <c r="BW319" i="2"/>
  <c r="AZ319" i="2"/>
  <c r="AC319" i="2"/>
  <c r="CI329" i="2"/>
  <c r="BL329" i="2"/>
  <c r="AO329" i="2"/>
  <c r="CL335" i="2"/>
  <c r="BO335" i="2"/>
  <c r="AR335" i="2"/>
  <c r="CQ335" i="2"/>
  <c r="BT335" i="2"/>
  <c r="AW335" i="2"/>
  <c r="BL343" i="2"/>
  <c r="CI343" i="2"/>
  <c r="AO343" i="2"/>
  <c r="CN343" i="2"/>
  <c r="BQ343" i="2"/>
  <c r="AT343" i="2"/>
  <c r="CI346" i="2"/>
  <c r="BL346" i="2"/>
  <c r="AO346" i="2"/>
  <c r="BU353" i="2"/>
  <c r="AX353" i="2"/>
  <c r="AA353" i="2"/>
  <c r="AY353" i="2"/>
  <c r="AB353" i="2"/>
  <c r="BV353" i="2"/>
  <c r="CH358" i="2"/>
  <c r="BK358" i="2"/>
  <c r="AN358" i="2"/>
  <c r="CM358" i="2"/>
  <c r="BP358" i="2"/>
  <c r="AS358" i="2"/>
  <c r="BU366" i="2"/>
  <c r="AX366" i="2"/>
  <c r="AA366" i="2"/>
  <c r="CN370" i="2"/>
  <c r="BQ370" i="2"/>
  <c r="AT370" i="2"/>
  <c r="BV370" i="2"/>
  <c r="AY370" i="2"/>
  <c r="AB370" i="2"/>
  <c r="CG379" i="2"/>
  <c r="BJ379" i="2"/>
  <c r="AM379" i="2"/>
  <c r="CL379" i="2"/>
  <c r="BO379" i="2"/>
  <c r="AR379" i="2"/>
  <c r="CJ413" i="2"/>
  <c r="BM413" i="2"/>
  <c r="AP413" i="2"/>
  <c r="CN413" i="2"/>
  <c r="BQ413" i="2"/>
  <c r="AT413" i="2"/>
  <c r="BV413" i="2"/>
  <c r="AB413" i="2"/>
  <c r="AY413" i="2"/>
  <c r="CH416" i="2"/>
  <c r="BK416" i="2"/>
  <c r="AN416" i="2"/>
  <c r="CJ196" i="2"/>
  <c r="BM196" i="2"/>
  <c r="AP196" i="2"/>
  <c r="CO196" i="2"/>
  <c r="BR196" i="2"/>
  <c r="AU196" i="2"/>
  <c r="AZ196" i="2"/>
  <c r="BW196" i="2"/>
  <c r="AC196" i="2"/>
  <c r="CJ199" i="2"/>
  <c r="BM199" i="2"/>
  <c r="AP199" i="2"/>
  <c r="CO199" i="2"/>
  <c r="BR199" i="2"/>
  <c r="AU199" i="2"/>
  <c r="CJ202" i="2"/>
  <c r="BM202" i="2"/>
  <c r="AP202" i="2"/>
  <c r="BV205" i="2"/>
  <c r="AY205" i="2"/>
  <c r="AB205" i="2"/>
  <c r="CO205" i="2"/>
  <c r="BR205" i="2"/>
  <c r="AU205" i="2"/>
  <c r="BW205" i="2"/>
  <c r="AZ205" i="2"/>
  <c r="AC205" i="2"/>
  <c r="CJ223" i="2"/>
  <c r="BM223" i="2"/>
  <c r="AP223" i="2"/>
  <c r="CL228" i="2"/>
  <c r="BO228" i="2"/>
  <c r="AR228" i="2"/>
  <c r="CQ228" i="2"/>
  <c r="BT228" i="2"/>
  <c r="AW228" i="2"/>
  <c r="CN241" i="2"/>
  <c r="BQ241" i="2"/>
  <c r="AT241" i="2"/>
  <c r="CO241" i="2"/>
  <c r="BR241" i="2"/>
  <c r="AU241" i="2"/>
  <c r="BV241" i="2"/>
  <c r="AY241" i="2"/>
  <c r="AB241" i="2"/>
  <c r="CK251" i="2"/>
  <c r="BN251" i="2"/>
  <c r="AQ251" i="2"/>
  <c r="CI252" i="2"/>
  <c r="BL252" i="2"/>
  <c r="AO252" i="2"/>
  <c r="CN252" i="2"/>
  <c r="BQ252" i="2"/>
  <c r="AT252" i="2"/>
  <c r="BV252" i="2"/>
  <c r="AY252" i="2"/>
  <c r="AB252" i="2"/>
  <c r="CI255" i="2"/>
  <c r="BL255" i="2"/>
  <c r="AO255" i="2"/>
  <c r="CN255" i="2"/>
  <c r="BQ255" i="2"/>
  <c r="AT255" i="2"/>
  <c r="CI258" i="2"/>
  <c r="BL258" i="2"/>
  <c r="AO258" i="2"/>
  <c r="CH268" i="2"/>
  <c r="BK268" i="2"/>
  <c r="AN268" i="2"/>
  <c r="CM268" i="2"/>
  <c r="BP268" i="2"/>
  <c r="AS268" i="2"/>
  <c r="BU268" i="2"/>
  <c r="AX268" i="2"/>
  <c r="AA268" i="2"/>
  <c r="CH295" i="2"/>
  <c r="BK295" i="2"/>
  <c r="AN295" i="2"/>
  <c r="CK302" i="2"/>
  <c r="BN302" i="2"/>
  <c r="AQ302" i="2"/>
  <c r="BS302" i="2"/>
  <c r="CP302" i="2"/>
  <c r="AV302" i="2"/>
  <c r="CJ304" i="2"/>
  <c r="BM304" i="2"/>
  <c r="AP304" i="2"/>
  <c r="CO304" i="2"/>
  <c r="BR304" i="2"/>
  <c r="AU304" i="2"/>
  <c r="BW320" i="2"/>
  <c r="AZ320" i="2"/>
  <c r="AC320" i="2"/>
  <c r="CG320" i="2"/>
  <c r="BJ320" i="2"/>
  <c r="AM320" i="2"/>
  <c r="CI325" i="2"/>
  <c r="BL325" i="2"/>
  <c r="AO325" i="2"/>
  <c r="BQ325" i="2"/>
  <c r="AT325" i="2"/>
  <c r="CN325" i="2"/>
  <c r="AY325" i="2"/>
  <c r="BV325" i="2"/>
  <c r="AB325" i="2"/>
  <c r="CI336" i="2"/>
  <c r="BL336" i="2"/>
  <c r="AO336" i="2"/>
  <c r="CN336" i="2"/>
  <c r="BQ336" i="2"/>
  <c r="AT336" i="2"/>
  <c r="BL339" i="2"/>
  <c r="CI339" i="2"/>
  <c r="AO339" i="2"/>
  <c r="CK344" i="2"/>
  <c r="BN344" i="2"/>
  <c r="AQ344" i="2"/>
  <c r="CP344" i="2"/>
  <c r="BS344" i="2"/>
  <c r="AV344" i="2"/>
  <c r="CI363" i="2"/>
  <c r="BL363" i="2"/>
  <c r="AO363" i="2"/>
  <c r="CN363" i="2"/>
  <c r="BQ363" i="2"/>
  <c r="AT363" i="2"/>
  <c r="BV363" i="2"/>
  <c r="AY363" i="2"/>
  <c r="AB363" i="2"/>
  <c r="CI377" i="2"/>
  <c r="BL377" i="2"/>
  <c r="AO377" i="2"/>
  <c r="CK390" i="2"/>
  <c r="BN390" i="2"/>
  <c r="AQ390" i="2"/>
  <c r="CP390" i="2"/>
  <c r="AV390" i="2"/>
  <c r="BS390" i="2"/>
  <c r="CH395" i="2"/>
  <c r="BK395" i="2"/>
  <c r="AN395" i="2"/>
  <c r="CM395" i="2"/>
  <c r="BP395" i="2"/>
  <c r="AS395" i="2"/>
  <c r="BU395" i="2"/>
  <c r="AX395" i="2"/>
  <c r="AA395" i="2"/>
  <c r="CI402" i="2"/>
  <c r="BL402" i="2"/>
  <c r="AO402" i="2"/>
  <c r="CI405" i="2"/>
  <c r="BL405" i="2"/>
  <c r="AO405" i="2"/>
  <c r="CN405" i="2"/>
  <c r="BQ405" i="2"/>
  <c r="AT405" i="2"/>
  <c r="BV405" i="2"/>
  <c r="AY405" i="2"/>
  <c r="AB405" i="2"/>
  <c r="CG407" i="2"/>
  <c r="BJ407" i="2"/>
  <c r="AM407" i="2"/>
  <c r="CN410" i="2"/>
  <c r="BQ410" i="2"/>
  <c r="AT410" i="2"/>
  <c r="BV410" i="2"/>
  <c r="AY410" i="2"/>
  <c r="AB410" i="2"/>
  <c r="CJ212" i="2"/>
  <c r="BM212" i="2"/>
  <c r="AP212" i="2"/>
  <c r="CO212" i="2"/>
  <c r="BR212" i="2"/>
  <c r="AU212" i="2"/>
  <c r="BW212" i="2"/>
  <c r="AZ212" i="2"/>
  <c r="AC212" i="2"/>
  <c r="CK216" i="2"/>
  <c r="BN216" i="2"/>
  <c r="AQ216" i="2"/>
  <c r="CK219" i="2"/>
  <c r="BN219" i="2"/>
  <c r="AQ219" i="2"/>
  <c r="CP219" i="2"/>
  <c r="BS219" i="2"/>
  <c r="AV219" i="2"/>
  <c r="CJ221" i="2"/>
  <c r="BM221" i="2"/>
  <c r="AP221" i="2"/>
  <c r="CO221" i="2"/>
  <c r="BR221" i="2"/>
  <c r="AU221" i="2"/>
  <c r="CI231" i="2"/>
  <c r="BL231" i="2"/>
  <c r="AO231" i="2"/>
  <c r="CI234" i="2"/>
  <c r="BL234" i="2"/>
  <c r="AO234" i="2"/>
  <c r="CN234" i="2"/>
  <c r="BQ234" i="2"/>
  <c r="AT234" i="2"/>
  <c r="BV234" i="2"/>
  <c r="AY234" i="2"/>
  <c r="AB234" i="2"/>
  <c r="BW237" i="2"/>
  <c r="AZ237" i="2"/>
  <c r="AC237" i="2"/>
  <c r="CI237" i="2"/>
  <c r="BL237" i="2"/>
  <c r="AO237" i="2"/>
  <c r="CN237" i="2"/>
  <c r="BQ237" i="2"/>
  <c r="AT237" i="2"/>
  <c r="BU262" i="2"/>
  <c r="AX262" i="2"/>
  <c r="AA262" i="2"/>
  <c r="CJ270" i="2"/>
  <c r="BM270" i="2"/>
  <c r="AP270" i="2"/>
  <c r="CO270" i="2"/>
  <c r="BR270" i="2"/>
  <c r="AU270" i="2"/>
  <c r="BW270" i="2"/>
  <c r="AZ270" i="2"/>
  <c r="AC270" i="2"/>
  <c r="CG275" i="2"/>
  <c r="BJ275" i="2"/>
  <c r="AM275" i="2"/>
  <c r="CL275" i="2"/>
  <c r="BO275" i="2"/>
  <c r="AR275" i="2"/>
  <c r="CK277" i="2"/>
  <c r="BN277" i="2"/>
  <c r="AQ277" i="2"/>
  <c r="CP277" i="2"/>
  <c r="BS277" i="2"/>
  <c r="AV277" i="2"/>
  <c r="CK296" i="2"/>
  <c r="BN296" i="2"/>
  <c r="AQ296" i="2"/>
  <c r="CP296" i="2"/>
  <c r="BS296" i="2"/>
  <c r="AV296" i="2"/>
  <c r="CO307" i="2"/>
  <c r="BR307" i="2"/>
  <c r="AU307" i="2"/>
  <c r="BW307" i="2"/>
  <c r="AZ307" i="2"/>
  <c r="AC307" i="2"/>
  <c r="CK309" i="2"/>
  <c r="BN309" i="2"/>
  <c r="AQ309" i="2"/>
  <c r="BW313" i="2"/>
  <c r="AZ313" i="2"/>
  <c r="AC313" i="2"/>
  <c r="CG313" i="2"/>
  <c r="BJ313" i="2"/>
  <c r="AM313" i="2"/>
  <c r="CO316" i="2"/>
  <c r="BR316" i="2"/>
  <c r="AU316" i="2"/>
  <c r="BW316" i="2"/>
  <c r="AZ316" i="2"/>
  <c r="AC316" i="2"/>
  <c r="CQ332" i="2"/>
  <c r="BT332" i="2"/>
  <c r="AW332" i="2"/>
  <c r="CG341" i="2"/>
  <c r="BJ341" i="2"/>
  <c r="AM341" i="2"/>
  <c r="CL341" i="2"/>
  <c r="BO341" i="2"/>
  <c r="AR341" i="2"/>
  <c r="BW359" i="2"/>
  <c r="AZ359" i="2"/>
  <c r="AC359" i="2"/>
  <c r="CG359" i="2"/>
  <c r="BJ359" i="2"/>
  <c r="AM359" i="2"/>
  <c r="CK374" i="2"/>
  <c r="BN374" i="2"/>
  <c r="AQ374" i="2"/>
  <c r="CP374" i="2"/>
  <c r="BS374" i="2"/>
  <c r="AV374" i="2"/>
  <c r="CH387" i="2"/>
  <c r="BK387" i="2"/>
  <c r="AN387" i="2"/>
  <c r="CM387" i="2"/>
  <c r="BP387" i="2"/>
  <c r="AS387" i="2"/>
  <c r="BU387" i="2"/>
  <c r="AX387" i="2"/>
  <c r="AA387" i="2"/>
  <c r="BV391" i="2"/>
  <c r="AY391" i="2"/>
  <c r="AB391" i="2"/>
  <c r="CL392" i="2"/>
  <c r="BO392" i="2"/>
  <c r="AR392" i="2"/>
  <c r="CQ392" i="2"/>
  <c r="BT392" i="2"/>
  <c r="AW392" i="2"/>
  <c r="CN200" i="2"/>
  <c r="BQ200" i="2"/>
  <c r="AT200" i="2"/>
  <c r="BV200" i="2"/>
  <c r="AY200" i="2"/>
  <c r="AB200" i="2"/>
  <c r="CG208" i="2"/>
  <c r="BJ208" i="2"/>
  <c r="AM208" i="2"/>
  <c r="CL208" i="2"/>
  <c r="BO208" i="2"/>
  <c r="AR208" i="2"/>
  <c r="CQ208" i="2"/>
  <c r="BT208" i="2"/>
  <c r="AW208" i="2"/>
  <c r="CI224" i="2"/>
  <c r="BL224" i="2"/>
  <c r="AO224" i="2"/>
  <c r="CM242" i="2"/>
  <c r="BP242" i="2"/>
  <c r="AS242" i="2"/>
  <c r="CQ242" i="2"/>
  <c r="BT242" i="2"/>
  <c r="AW242" i="2"/>
  <c r="BU242" i="2"/>
  <c r="AA242" i="2"/>
  <c r="AX242" i="2"/>
  <c r="CJ249" i="2"/>
  <c r="AP249" i="2"/>
  <c r="BM249" i="2"/>
  <c r="CN256" i="2"/>
  <c r="BQ256" i="2"/>
  <c r="AT256" i="2"/>
  <c r="BV256" i="2"/>
  <c r="AY256" i="2"/>
  <c r="AB256" i="2"/>
  <c r="CG260" i="2"/>
  <c r="BJ260" i="2"/>
  <c r="AM260" i="2"/>
  <c r="CL260" i="2"/>
  <c r="BO260" i="2"/>
  <c r="AR260" i="2"/>
  <c r="BW263" i="2"/>
  <c r="AZ263" i="2"/>
  <c r="AC263" i="2"/>
  <c r="CG263" i="2"/>
  <c r="BJ263" i="2"/>
  <c r="AM263" i="2"/>
  <c r="CO266" i="2"/>
  <c r="BR266" i="2"/>
  <c r="AU266" i="2"/>
  <c r="BW266" i="2"/>
  <c r="AZ266" i="2"/>
  <c r="AC266" i="2"/>
  <c r="CJ272" i="2"/>
  <c r="BM272" i="2"/>
  <c r="AP272" i="2"/>
  <c r="CO272" i="2"/>
  <c r="BR272" i="2"/>
  <c r="AU272" i="2"/>
  <c r="BW280" i="2"/>
  <c r="AZ280" i="2"/>
  <c r="AC280" i="2"/>
  <c r="CG280" i="2"/>
  <c r="BJ280" i="2"/>
  <c r="AM280" i="2"/>
  <c r="CH284" i="2"/>
  <c r="BK284" i="2"/>
  <c r="AN284" i="2"/>
  <c r="CM284" i="2"/>
  <c r="BP284" i="2"/>
  <c r="AS284" i="2"/>
  <c r="AX284" i="2"/>
  <c r="BU284" i="2"/>
  <c r="AA284" i="2"/>
  <c r="BJ286" i="2"/>
  <c r="CG286" i="2"/>
  <c r="AM286" i="2"/>
  <c r="CM287" i="2"/>
  <c r="BP287" i="2"/>
  <c r="AS287" i="2"/>
  <c r="BU287" i="2"/>
  <c r="AX287" i="2"/>
  <c r="AA287" i="2"/>
  <c r="CH290" i="2"/>
  <c r="BK290" i="2"/>
  <c r="AN290" i="2"/>
  <c r="CM290" i="2"/>
  <c r="BP290" i="2"/>
  <c r="AS290" i="2"/>
  <c r="BU290" i="2"/>
  <c r="AX290" i="2"/>
  <c r="AA290" i="2"/>
  <c r="CQ292" i="2"/>
  <c r="BT292" i="2"/>
  <c r="AW292" i="2"/>
  <c r="CP300" i="2"/>
  <c r="BS300" i="2"/>
  <c r="AV300" i="2"/>
  <c r="CJ305" i="2"/>
  <c r="BM305" i="2"/>
  <c r="AP305" i="2"/>
  <c r="CO305" i="2"/>
  <c r="BR305" i="2"/>
  <c r="AU305" i="2"/>
  <c r="AZ321" i="2"/>
  <c r="BW321" i="2"/>
  <c r="AC321" i="2"/>
  <c r="CG321" i="2"/>
  <c r="BJ321" i="2"/>
  <c r="AM321" i="2"/>
  <c r="CM330" i="2"/>
  <c r="BP330" i="2"/>
  <c r="AS330" i="2"/>
  <c r="BU330" i="2"/>
  <c r="AX330" i="2"/>
  <c r="AA330" i="2"/>
  <c r="CI337" i="2"/>
  <c r="BL337" i="2"/>
  <c r="AO337" i="2"/>
  <c r="CN345" i="2"/>
  <c r="BQ345" i="2"/>
  <c r="AT345" i="2"/>
  <c r="BV345" i="2"/>
  <c r="AY345" i="2"/>
  <c r="AB345" i="2"/>
  <c r="CH347" i="2"/>
  <c r="BK347" i="2"/>
  <c r="AN347" i="2"/>
  <c r="CM347" i="2"/>
  <c r="BP347" i="2"/>
  <c r="AS347" i="2"/>
  <c r="BU347" i="2"/>
  <c r="AX347" i="2"/>
  <c r="AA347" i="2"/>
  <c r="CM360" i="2"/>
  <c r="BP360" i="2"/>
  <c r="AS360" i="2"/>
  <c r="AX360" i="2"/>
  <c r="BU360" i="2"/>
  <c r="AA360" i="2"/>
  <c r="BN364" i="2"/>
  <c r="CK364" i="2"/>
  <c r="AQ364" i="2"/>
  <c r="BV367" i="2"/>
  <c r="AY367" i="2"/>
  <c r="AB367" i="2"/>
  <c r="CO371" i="2"/>
  <c r="BR371" i="2"/>
  <c r="AU371" i="2"/>
  <c r="BW371" i="2"/>
  <c r="AZ371" i="2"/>
  <c r="AC371" i="2"/>
  <c r="CK378" i="2"/>
  <c r="BN378" i="2"/>
  <c r="AQ378" i="2"/>
  <c r="CL382" i="2"/>
  <c r="BO382" i="2"/>
  <c r="AR382" i="2"/>
  <c r="CQ382" i="2"/>
  <c r="AW382" i="2"/>
  <c r="BT382" i="2"/>
  <c r="CH389" i="2"/>
  <c r="BK389" i="2"/>
  <c r="AN389" i="2"/>
  <c r="BP389" i="2"/>
  <c r="AS389" i="2"/>
  <c r="CM389" i="2"/>
  <c r="CI393" i="2"/>
  <c r="BL393" i="2"/>
  <c r="AO393" i="2"/>
  <c r="CK398" i="2"/>
  <c r="BN398" i="2"/>
  <c r="AQ398" i="2"/>
  <c r="BS398" i="2"/>
  <c r="AV398" i="2"/>
  <c r="CP398" i="2"/>
  <c r="CL406" i="2"/>
  <c r="BO406" i="2"/>
  <c r="AR406" i="2"/>
  <c r="CG206" i="2"/>
  <c r="BJ206" i="2"/>
  <c r="AM206" i="2"/>
  <c r="CH217" i="2"/>
  <c r="BK217" i="2"/>
  <c r="AN217" i="2"/>
  <c r="CM217" i="2"/>
  <c r="BP217" i="2"/>
  <c r="AS217" i="2"/>
  <c r="BU217" i="2"/>
  <c r="AX217" i="2"/>
  <c r="AA217" i="2"/>
  <c r="CQ227" i="2"/>
  <c r="BT227" i="2"/>
  <c r="AW227" i="2"/>
  <c r="CK229" i="2"/>
  <c r="BN229" i="2"/>
  <c r="AQ229" i="2"/>
  <c r="CP229" i="2"/>
  <c r="BS229" i="2"/>
  <c r="AV229" i="2"/>
  <c r="CK232" i="2"/>
  <c r="BN232" i="2"/>
  <c r="AQ232" i="2"/>
  <c r="CN238" i="2"/>
  <c r="BQ238" i="2"/>
  <c r="AT238" i="2"/>
  <c r="BW238" i="2"/>
  <c r="AZ238" i="2"/>
  <c r="AC238" i="2"/>
  <c r="CH245" i="2"/>
  <c r="BK245" i="2"/>
  <c r="AN245" i="2"/>
  <c r="CM245" i="2"/>
  <c r="BP245" i="2"/>
  <c r="AS245" i="2"/>
  <c r="BU253" i="2"/>
  <c r="AX253" i="2"/>
  <c r="AA253" i="2"/>
  <c r="CJ269" i="2"/>
  <c r="BM269" i="2"/>
  <c r="AP269" i="2"/>
  <c r="CO269" i="2"/>
  <c r="BR269" i="2"/>
  <c r="AU269" i="2"/>
  <c r="BW269" i="2"/>
  <c r="AZ269" i="2"/>
  <c r="AC269" i="2"/>
  <c r="BK278" i="2"/>
  <c r="CH278" i="2"/>
  <c r="AN278" i="2"/>
  <c r="CM278" i="2"/>
  <c r="BP278" i="2"/>
  <c r="AS278" i="2"/>
  <c r="BU303" i="2"/>
  <c r="AX303" i="2"/>
  <c r="AA303" i="2"/>
  <c r="CI310" i="2"/>
  <c r="BL310" i="2"/>
  <c r="AO310" i="2"/>
  <c r="CN310" i="2"/>
  <c r="BQ310" i="2"/>
  <c r="AT310" i="2"/>
  <c r="BV310" i="2"/>
  <c r="AY310" i="2"/>
  <c r="AB310" i="2"/>
  <c r="CJ333" i="2"/>
  <c r="BM333" i="2"/>
  <c r="AP333" i="2"/>
  <c r="CO333" i="2"/>
  <c r="BR333" i="2"/>
  <c r="AU333" i="2"/>
  <c r="BW333" i="2"/>
  <c r="AZ333" i="2"/>
  <c r="AC333" i="2"/>
  <c r="CG357" i="2"/>
  <c r="BJ357" i="2"/>
  <c r="AM357" i="2"/>
  <c r="CK357" i="2"/>
  <c r="BN357" i="2"/>
  <c r="AQ357" i="2"/>
  <c r="CH368" i="2"/>
  <c r="BK368" i="2"/>
  <c r="AN368" i="2"/>
  <c r="CL375" i="2"/>
  <c r="BO375" i="2"/>
  <c r="AR375" i="2"/>
  <c r="CQ375" i="2"/>
  <c r="BT375" i="2"/>
  <c r="AW375" i="2"/>
  <c r="CG381" i="2"/>
  <c r="AM381" i="2"/>
  <c r="BJ381" i="2"/>
  <c r="CL381" i="2"/>
  <c r="BO381" i="2"/>
  <c r="AR381" i="2"/>
  <c r="BV383" i="2"/>
  <c r="AY383" i="2"/>
  <c r="AB383" i="2"/>
  <c r="CL384" i="2"/>
  <c r="BO384" i="2"/>
  <c r="AR384" i="2"/>
  <c r="CQ384" i="2"/>
  <c r="BT384" i="2"/>
  <c r="AW384" i="2"/>
  <c r="CQ403" i="2"/>
  <c r="AW403" i="2"/>
  <c r="BT403" i="2"/>
  <c r="CH411" i="2"/>
  <c r="BK411" i="2"/>
  <c r="AN411" i="2"/>
  <c r="BW411" i="2"/>
  <c r="AZ411" i="2"/>
  <c r="AC411" i="2"/>
  <c r="CG197" i="2"/>
  <c r="BJ197" i="2"/>
  <c r="AM197" i="2"/>
  <c r="CP203" i="2"/>
  <c r="BS203" i="2"/>
  <c r="AV203" i="2"/>
  <c r="BW203" i="2"/>
  <c r="AZ203" i="2"/>
  <c r="AC203" i="2"/>
  <c r="CG207" i="2"/>
  <c r="BJ207" i="2"/>
  <c r="AM207" i="2"/>
  <c r="CL207" i="2"/>
  <c r="BO207" i="2"/>
  <c r="AR207" i="2"/>
  <c r="CQ207" i="2"/>
  <c r="BT207" i="2"/>
  <c r="AW207" i="2"/>
  <c r="CK209" i="2"/>
  <c r="BN209" i="2"/>
  <c r="AQ209" i="2"/>
  <c r="CL213" i="2"/>
  <c r="BO213" i="2"/>
  <c r="AR213" i="2"/>
  <c r="CQ213" i="2"/>
  <c r="BT213" i="2"/>
  <c r="AW213" i="2"/>
  <c r="CH225" i="2"/>
  <c r="BK225" i="2"/>
  <c r="AN225" i="2"/>
  <c r="CM225" i="2"/>
  <c r="BP225" i="2"/>
  <c r="AS225" i="2"/>
  <c r="BU225" i="2"/>
  <c r="AX225" i="2"/>
  <c r="AA225" i="2"/>
  <c r="CH239" i="2"/>
  <c r="BK239" i="2"/>
  <c r="AN239" i="2"/>
  <c r="CO259" i="2"/>
  <c r="BR259" i="2"/>
  <c r="AU259" i="2"/>
  <c r="BW259" i="2"/>
  <c r="AZ259" i="2"/>
  <c r="AC259" i="2"/>
  <c r="CI264" i="2"/>
  <c r="BL264" i="2"/>
  <c r="AO264" i="2"/>
  <c r="CO273" i="2"/>
  <c r="BR273" i="2"/>
  <c r="AU273" i="2"/>
  <c r="BW273" i="2"/>
  <c r="AZ273" i="2"/>
  <c r="AC273" i="2"/>
  <c r="CG281" i="2"/>
  <c r="BJ281" i="2"/>
  <c r="AM281" i="2"/>
  <c r="CL281" i="2"/>
  <c r="BO281" i="2"/>
  <c r="AR281" i="2"/>
  <c r="CQ281" i="2"/>
  <c r="BT281" i="2"/>
  <c r="AW281" i="2"/>
  <c r="BU285" i="2"/>
  <c r="AX285" i="2"/>
  <c r="AA285" i="2"/>
  <c r="CJ293" i="2"/>
  <c r="BM293" i="2"/>
  <c r="AP293" i="2"/>
  <c r="CO293" i="2"/>
  <c r="BR293" i="2"/>
  <c r="AU293" i="2"/>
  <c r="AZ293" i="2"/>
  <c r="BW293" i="2"/>
  <c r="AC293" i="2"/>
  <c r="CK301" i="2"/>
  <c r="BN301" i="2"/>
  <c r="AQ301" i="2"/>
  <c r="BK314" i="2"/>
  <c r="CH314" i="2"/>
  <c r="AN314" i="2"/>
  <c r="CI318" i="2"/>
  <c r="BL318" i="2"/>
  <c r="AO318" i="2"/>
  <c r="CN318" i="2"/>
  <c r="BQ318" i="2"/>
  <c r="AT318" i="2"/>
  <c r="BV318" i="2"/>
  <c r="AY318" i="2"/>
  <c r="AB318" i="2"/>
  <c r="CG327" i="2"/>
  <c r="BJ327" i="2"/>
  <c r="AM327" i="2"/>
  <c r="CK334" i="2"/>
  <c r="BN334" i="2"/>
  <c r="AQ334" i="2"/>
  <c r="BS334" i="2"/>
  <c r="CP334" i="2"/>
  <c r="AV334" i="2"/>
  <c r="CI340" i="2"/>
  <c r="BL340" i="2"/>
  <c r="AO340" i="2"/>
  <c r="CN340" i="2"/>
  <c r="BQ340" i="2"/>
  <c r="AT340" i="2"/>
  <c r="BV340" i="2"/>
  <c r="AY340" i="2"/>
  <c r="AB340" i="2"/>
  <c r="BU342" i="2"/>
  <c r="AX342" i="2"/>
  <c r="AA342" i="2"/>
  <c r="CP351" i="2"/>
  <c r="BS351" i="2"/>
  <c r="AV351" i="2"/>
  <c r="CK354" i="2"/>
  <c r="BN354" i="2"/>
  <c r="AQ354" i="2"/>
  <c r="CP354" i="2"/>
  <c r="BS354" i="2"/>
  <c r="AV354" i="2"/>
  <c r="CH361" i="2"/>
  <c r="BK361" i="2"/>
  <c r="AN361" i="2"/>
  <c r="CI365" i="2"/>
  <c r="BL365" i="2"/>
  <c r="AO365" i="2"/>
  <c r="CN365" i="2"/>
  <c r="BQ365" i="2"/>
  <c r="AT365" i="2"/>
  <c r="BV365" i="2"/>
  <c r="AY365" i="2"/>
  <c r="AB365" i="2"/>
  <c r="CO385" i="2"/>
  <c r="BR385" i="2"/>
  <c r="AU385" i="2"/>
  <c r="BW385" i="2"/>
  <c r="AZ385" i="2"/>
  <c r="AC385" i="2"/>
  <c r="CK400" i="2"/>
  <c r="BN400" i="2"/>
  <c r="AQ400" i="2"/>
  <c r="CP400" i="2"/>
  <c r="BS400" i="2"/>
  <c r="AV400" i="2"/>
  <c r="BU406" i="2"/>
  <c r="AX406" i="2"/>
  <c r="AA406" i="2"/>
  <c r="CK408" i="2"/>
  <c r="AQ408" i="2"/>
  <c r="BN408" i="2"/>
  <c r="CP408" i="2"/>
  <c r="BS408" i="2"/>
  <c r="AV408" i="2"/>
  <c r="CP201" i="2"/>
  <c r="BS201" i="2"/>
  <c r="AV201" i="2"/>
  <c r="CH211" i="2"/>
  <c r="BK211" i="2"/>
  <c r="AN211" i="2"/>
  <c r="CM211" i="2"/>
  <c r="BP211" i="2"/>
  <c r="AS211" i="2"/>
  <c r="BV220" i="2"/>
  <c r="AY220" i="2"/>
  <c r="AB220" i="2"/>
  <c r="CM222" i="2"/>
  <c r="BP222" i="2"/>
  <c r="AS222" i="2"/>
  <c r="BU222" i="2"/>
  <c r="AX222" i="2"/>
  <c r="AA222" i="2"/>
  <c r="CH233" i="2"/>
  <c r="BK233" i="2"/>
  <c r="AN233" i="2"/>
  <c r="CM233" i="2"/>
  <c r="BP233" i="2"/>
  <c r="AS233" i="2"/>
  <c r="BU233" i="2"/>
  <c r="AX233" i="2"/>
  <c r="AA233" i="2"/>
  <c r="CQ235" i="2"/>
  <c r="BT235" i="2"/>
  <c r="AW235" i="2"/>
  <c r="CO243" i="2"/>
  <c r="BR243" i="2"/>
  <c r="AU243" i="2"/>
  <c r="BW243" i="2"/>
  <c r="AZ243" i="2"/>
  <c r="AC243" i="2"/>
  <c r="CG246" i="2"/>
  <c r="BJ246" i="2"/>
  <c r="AM246" i="2"/>
  <c r="CP250" i="2"/>
  <c r="BS250" i="2"/>
  <c r="AV250" i="2"/>
  <c r="BJ257" i="2"/>
  <c r="CG257" i="2"/>
  <c r="AM257" i="2"/>
  <c r="CL257" i="2"/>
  <c r="BO257" i="2"/>
  <c r="AR257" i="2"/>
  <c r="CQ257" i="2"/>
  <c r="BT257" i="2"/>
  <c r="AW257" i="2"/>
  <c r="CK267" i="2"/>
  <c r="BN267" i="2"/>
  <c r="AQ267" i="2"/>
  <c r="CI276" i="2"/>
  <c r="BL276" i="2"/>
  <c r="AO276" i="2"/>
  <c r="CN276" i="2"/>
  <c r="BQ276" i="2"/>
  <c r="AT276" i="2"/>
  <c r="BV276" i="2"/>
  <c r="AY276" i="2"/>
  <c r="AB276" i="2"/>
  <c r="CH283" i="2"/>
  <c r="BK283" i="2"/>
  <c r="AN283" i="2"/>
  <c r="CM283" i="2"/>
  <c r="BP283" i="2"/>
  <c r="AS283" i="2"/>
  <c r="BU283" i="2"/>
  <c r="AX283" i="2"/>
  <c r="AA283" i="2"/>
  <c r="BW288" i="2"/>
  <c r="AZ288" i="2"/>
  <c r="AC288" i="2"/>
  <c r="CG288" i="2"/>
  <c r="BJ288" i="2"/>
  <c r="AM288" i="2"/>
  <c r="CO291" i="2"/>
  <c r="BR291" i="2"/>
  <c r="AU291" i="2"/>
  <c r="BW291" i="2"/>
  <c r="AZ291" i="2"/>
  <c r="AC291" i="2"/>
  <c r="CG294" i="2"/>
  <c r="BJ294" i="2"/>
  <c r="AM294" i="2"/>
  <c r="BP297" i="2"/>
  <c r="CM297" i="2"/>
  <c r="AS297" i="2"/>
  <c r="CG306" i="2"/>
  <c r="BJ306" i="2"/>
  <c r="AM306" i="2"/>
  <c r="CL306" i="2"/>
  <c r="BO306" i="2"/>
  <c r="AR306" i="2"/>
  <c r="CQ306" i="2"/>
  <c r="BT306" i="2"/>
  <c r="AW306" i="2"/>
  <c r="CJ315" i="2"/>
  <c r="BM315" i="2"/>
  <c r="AP315" i="2"/>
  <c r="CN322" i="2"/>
  <c r="BQ322" i="2"/>
  <c r="AT322" i="2"/>
  <c r="BV322" i="2"/>
  <c r="AY322" i="2"/>
  <c r="AB322" i="2"/>
  <c r="CI328" i="2"/>
  <c r="BL328" i="2"/>
  <c r="AO328" i="2"/>
  <c r="CN328" i="2"/>
  <c r="BQ328" i="2"/>
  <c r="AT328" i="2"/>
  <c r="CH338" i="2"/>
  <c r="BK338" i="2"/>
  <c r="AN338" i="2"/>
  <c r="CO348" i="2"/>
  <c r="BR348" i="2"/>
  <c r="AU348" i="2"/>
  <c r="BW348" i="2"/>
  <c r="AZ348" i="2"/>
  <c r="AC348" i="2"/>
  <c r="CJ388" i="2"/>
  <c r="BM388" i="2"/>
  <c r="AP388" i="2"/>
  <c r="CO388" i="2"/>
  <c r="BR388" i="2"/>
  <c r="AU388" i="2"/>
  <c r="BW388" i="2"/>
  <c r="AZ388" i="2"/>
  <c r="AC388" i="2"/>
  <c r="CH394" i="2"/>
  <c r="BK394" i="2"/>
  <c r="AN394" i="2"/>
  <c r="CM394" i="2"/>
  <c r="BP394" i="2"/>
  <c r="AS394" i="2"/>
  <c r="BU394" i="2"/>
  <c r="AX394" i="2"/>
  <c r="AA394" i="2"/>
  <c r="BW399" i="2"/>
  <c r="AZ399" i="2"/>
  <c r="AC399" i="2"/>
  <c r="CG399" i="2"/>
  <c r="BJ399" i="2"/>
  <c r="AM399" i="2"/>
  <c r="CI404" i="2"/>
  <c r="BL404" i="2"/>
  <c r="AO404" i="2"/>
  <c r="CN404" i="2"/>
  <c r="BQ404" i="2"/>
  <c r="AT404" i="2"/>
  <c r="BV404" i="2"/>
  <c r="AY404" i="2"/>
  <c r="AB404" i="2"/>
  <c r="BN533" i="2"/>
  <c r="AQ533" i="2"/>
  <c r="CK533" i="2"/>
  <c r="BN537" i="2"/>
  <c r="CK537" i="2"/>
  <c r="AQ537" i="2"/>
  <c r="AQ541" i="2"/>
  <c r="CK541" i="2"/>
  <c r="BN541" i="2"/>
  <c r="CL534" i="2"/>
  <c r="BO534" i="2"/>
  <c r="AR534" i="2"/>
  <c r="BV540" i="2"/>
  <c r="AB540" i="2"/>
  <c r="AY540" i="2"/>
  <c r="BW533" i="2"/>
  <c r="AZ533" i="2"/>
  <c r="AC533" i="2"/>
  <c r="AS535" i="2"/>
  <c r="CM535" i="2"/>
  <c r="BP535" i="2"/>
  <c r="AZ541" i="2"/>
  <c r="AC541" i="2"/>
  <c r="BW541" i="2"/>
  <c r="BV543" i="2"/>
  <c r="AY543" i="2"/>
  <c r="AB543" i="2"/>
  <c r="CG550" i="2"/>
  <c r="BJ550" i="2"/>
  <c r="AM550" i="2"/>
  <c r="AO561" i="2"/>
  <c r="CI561" i="2"/>
  <c r="BL561" i="2"/>
  <c r="BW542" i="2"/>
  <c r="AZ542" i="2"/>
  <c r="AC542" i="2"/>
  <c r="CJ544" i="2"/>
  <c r="BM544" i="2"/>
  <c r="AP544" i="2"/>
  <c r="CM550" i="2"/>
  <c r="BP550" i="2"/>
  <c r="AS550" i="2"/>
  <c r="AX550" i="2"/>
  <c r="BU550" i="2"/>
  <c r="AA550" i="2"/>
  <c r="CQ556" i="2"/>
  <c r="BT556" i="2"/>
  <c r="AW556" i="2"/>
  <c r="CK558" i="2"/>
  <c r="BN558" i="2"/>
  <c r="AQ558" i="2"/>
  <c r="CP546" i="2"/>
  <c r="BS546" i="2"/>
  <c r="AV546" i="2"/>
  <c r="AQ549" i="2"/>
  <c r="CK549" i="2"/>
  <c r="BN549" i="2"/>
  <c r="AV554" i="2"/>
  <c r="CP554" i="2"/>
  <c r="BS554" i="2"/>
  <c r="BN557" i="2"/>
  <c r="AQ557" i="2"/>
  <c r="CK557" i="2"/>
  <c r="CQ545" i="2"/>
  <c r="BT545" i="2"/>
  <c r="AW545" i="2"/>
  <c r="CK547" i="2"/>
  <c r="BN547" i="2"/>
  <c r="AQ547" i="2"/>
  <c r="AB555" i="2"/>
  <c r="BV555" i="2"/>
  <c r="AY555" i="2"/>
  <c r="BV546" i="2"/>
  <c r="AY546" i="2"/>
  <c r="AB546" i="2"/>
  <c r="CM554" i="2"/>
  <c r="BP554" i="2"/>
  <c r="AS554" i="2"/>
  <c r="BU554" i="2"/>
  <c r="AX554" i="2"/>
  <c r="AA554" i="2"/>
  <c r="AZ553" i="2"/>
  <c r="BW553" i="2"/>
  <c r="AC553" i="2"/>
  <c r="CM552" i="2"/>
  <c r="AS552" i="2"/>
  <c r="BP552" i="2"/>
  <c r="AX552" i="2"/>
  <c r="BU552" i="2"/>
  <c r="AA552" i="2"/>
  <c r="AV566" i="2"/>
  <c r="CP566" i="2"/>
  <c r="BS566" i="2"/>
  <c r="AR560" i="2"/>
  <c r="CL560" i="2"/>
  <c r="BO560" i="2"/>
  <c r="CJ569" i="2"/>
  <c r="BM569" i="2"/>
  <c r="AP569" i="2"/>
  <c r="AW575" i="2"/>
  <c r="BT575" i="2"/>
  <c r="CQ575" i="2"/>
  <c r="AC579" i="2"/>
  <c r="AZ579" i="2"/>
  <c r="BW579" i="2"/>
  <c r="AN566" i="2"/>
  <c r="CH566" i="2"/>
  <c r="BK566" i="2"/>
  <c r="BQ572" i="2"/>
  <c r="AT572" i="2"/>
  <c r="CN572" i="2"/>
  <c r="BM566" i="2"/>
  <c r="CJ566" i="2"/>
  <c r="AP566" i="2"/>
  <c r="CL569" i="2"/>
  <c r="BO569" i="2"/>
  <c r="AR569" i="2"/>
  <c r="BW565" i="2"/>
  <c r="AC565" i="2"/>
  <c r="AZ565" i="2"/>
  <c r="AC569" i="2"/>
  <c r="BW569" i="2"/>
  <c r="AZ569" i="2"/>
  <c r="AC573" i="2"/>
  <c r="BW573" i="2"/>
  <c r="AZ573" i="2"/>
  <c r="BL577" i="2"/>
  <c r="CI577" i="2"/>
  <c r="AO577" i="2"/>
  <c r="AY574" i="2"/>
  <c r="AB574" i="2"/>
  <c r="BV574" i="2"/>
  <c r="CI574" i="2"/>
  <c r="AO574" i="2"/>
  <c r="BL574" i="2"/>
  <c r="BJ578" i="2"/>
  <c r="AM578" i="2"/>
  <c r="CG578" i="2"/>
  <c r="CQ578" i="2"/>
  <c r="AW578" i="2"/>
  <c r="BT578" i="2"/>
  <c r="CG584" i="2"/>
  <c r="BJ584" i="2"/>
  <c r="AM584" i="2"/>
  <c r="AU589" i="2"/>
  <c r="CO589" i="2"/>
  <c r="BR589" i="2"/>
  <c r="BM596" i="2"/>
  <c r="CJ596" i="2"/>
  <c r="AP596" i="2"/>
  <c r="AB598" i="2"/>
  <c r="BV598" i="2"/>
  <c r="AY598" i="2"/>
  <c r="BT585" i="2"/>
  <c r="AW585" i="2"/>
  <c r="CQ585" i="2"/>
  <c r="BN596" i="2"/>
  <c r="AQ596" i="2"/>
  <c r="CK596" i="2"/>
  <c r="BW601" i="2"/>
  <c r="AZ601" i="2"/>
  <c r="AC601" i="2"/>
  <c r="AT586" i="2"/>
  <c r="CN586" i="2"/>
  <c r="BQ586" i="2"/>
  <c r="AB586" i="2"/>
  <c r="BV586" i="2"/>
  <c r="AY586" i="2"/>
  <c r="AT590" i="2"/>
  <c r="CN590" i="2"/>
  <c r="BQ590" i="2"/>
  <c r="AB590" i="2"/>
  <c r="BV590" i="2"/>
  <c r="AY590" i="2"/>
  <c r="BW592" i="2"/>
  <c r="AC592" i="2"/>
  <c r="AZ592" i="2"/>
  <c r="AZ595" i="2"/>
  <c r="AC595" i="2"/>
  <c r="BW595" i="2"/>
  <c r="CO580" i="2"/>
  <c r="BR580" i="2"/>
  <c r="AU580" i="2"/>
  <c r="AC580" i="2"/>
  <c r="BW580" i="2"/>
  <c r="AZ580" i="2"/>
  <c r="AU581" i="2"/>
  <c r="CO581" i="2"/>
  <c r="BR581" i="2"/>
  <c r="BW581" i="2"/>
  <c r="AZ581" i="2"/>
  <c r="AC581" i="2"/>
  <c r="AW596" i="2"/>
  <c r="CQ596" i="2"/>
  <c r="BT596" i="2"/>
  <c r="AT582" i="2"/>
  <c r="CN582" i="2"/>
  <c r="BQ582" i="2"/>
  <c r="AB582" i="2"/>
  <c r="BV582" i="2"/>
  <c r="AY582" i="2"/>
  <c r="CM585" i="2"/>
  <c r="BP585" i="2"/>
  <c r="AS585" i="2"/>
  <c r="CM589" i="2"/>
  <c r="BP589" i="2"/>
  <c r="AS589" i="2"/>
  <c r="BP597" i="2"/>
  <c r="AS597" i="2"/>
  <c r="CM597" i="2"/>
  <c r="CH583" i="2"/>
  <c r="BK583" i="2"/>
  <c r="AN583" i="2"/>
  <c r="AZ583" i="2"/>
  <c r="AC583" i="2"/>
  <c r="BW583" i="2"/>
  <c r="CL593" i="2"/>
  <c r="AR593" i="2"/>
  <c r="BO593" i="2"/>
  <c r="CO550" i="2"/>
  <c r="BR550" i="2"/>
  <c r="AU550" i="2"/>
  <c r="AM601" i="2"/>
  <c r="BJ601" i="2"/>
  <c r="CG601" i="2"/>
  <c r="BS550" i="2"/>
  <c r="AV550" i="2"/>
  <c r="CP550" i="2"/>
  <c r="AU566" i="2"/>
  <c r="CO566" i="2"/>
  <c r="BR566" i="2"/>
  <c r="BU572" i="2"/>
  <c r="AA572" i="2"/>
  <c r="AX572" i="2"/>
  <c r="AV543" i="2"/>
  <c r="CP543" i="2"/>
  <c r="BS543" i="2"/>
  <c r="AT563" i="2"/>
  <c r="CN563" i="2"/>
  <c r="BQ563" i="2"/>
  <c r="AU534" i="2"/>
  <c r="CO534" i="2"/>
  <c r="BR534" i="2"/>
  <c r="CQ595" i="2"/>
  <c r="AW595" i="2"/>
  <c r="BT595" i="2"/>
  <c r="AB563" i="2"/>
  <c r="BV563" i="2"/>
  <c r="AY563" i="2"/>
  <c r="BQ574" i="2"/>
  <c r="CN574" i="2"/>
  <c r="AT574" i="2"/>
  <c r="AU432" i="2"/>
  <c r="CO432" i="2"/>
  <c r="BR432" i="2"/>
  <c r="CO448" i="2"/>
  <c r="BR448" i="2"/>
  <c r="AU448" i="2"/>
  <c r="BS579" i="2"/>
  <c r="AV579" i="2"/>
  <c r="CP579" i="2"/>
  <c r="AW579" i="2"/>
  <c r="BT579" i="2"/>
  <c r="CQ579" i="2"/>
  <c r="CH424" i="2"/>
  <c r="BK424" i="2"/>
  <c r="AN424" i="2"/>
  <c r="BR429" i="2"/>
  <c r="CO429" i="2"/>
  <c r="AU429" i="2"/>
  <c r="BJ433" i="2"/>
  <c r="CG433" i="2"/>
  <c r="AM433" i="2"/>
  <c r="CN441" i="2"/>
  <c r="AT441" i="2"/>
  <c r="BQ441" i="2"/>
  <c r="BK456" i="2"/>
  <c r="AN456" i="2"/>
  <c r="CH456" i="2"/>
  <c r="CG461" i="2"/>
  <c r="BJ461" i="2"/>
  <c r="AM461" i="2"/>
  <c r="BQ465" i="2"/>
  <c r="CN465" i="2"/>
  <c r="AT465" i="2"/>
  <c r="AM477" i="2"/>
  <c r="CG477" i="2"/>
  <c r="BJ477" i="2"/>
  <c r="AT481" i="2"/>
  <c r="CN481" i="2"/>
  <c r="BQ481" i="2"/>
  <c r="CG493" i="2"/>
  <c r="BJ493" i="2"/>
  <c r="AM493" i="2"/>
  <c r="CN497" i="2"/>
  <c r="BQ497" i="2"/>
  <c r="AT497" i="2"/>
  <c r="CG509" i="2"/>
  <c r="AM509" i="2"/>
  <c r="BJ509" i="2"/>
  <c r="AT513" i="2"/>
  <c r="CN513" i="2"/>
  <c r="BQ513" i="2"/>
  <c r="BJ525" i="2"/>
  <c r="AM525" i="2"/>
  <c r="CG525" i="2"/>
  <c r="CN529" i="2"/>
  <c r="BQ529" i="2"/>
  <c r="AT529" i="2"/>
  <c r="AA564" i="2"/>
  <c r="BU564" i="2"/>
  <c r="AX564" i="2"/>
  <c r="BS594" i="2"/>
  <c r="AV594" i="2"/>
  <c r="CP594" i="2"/>
  <c r="BU434" i="2"/>
  <c r="AX434" i="2"/>
  <c r="AA434" i="2"/>
  <c r="BK439" i="2"/>
  <c r="CH439" i="2"/>
  <c r="AN439" i="2"/>
  <c r="AN442" i="2"/>
  <c r="CH442" i="2"/>
  <c r="BK442" i="2"/>
  <c r="AS451" i="2"/>
  <c r="CM451" i="2"/>
  <c r="BP451" i="2"/>
  <c r="AM454" i="2"/>
  <c r="BJ454" i="2"/>
  <c r="CG454" i="2"/>
  <c r="AT460" i="2"/>
  <c r="CN460" i="2"/>
  <c r="BQ460" i="2"/>
  <c r="BV466" i="2"/>
  <c r="AY466" i="2"/>
  <c r="AB466" i="2"/>
  <c r="BP471" i="2"/>
  <c r="CM471" i="2"/>
  <c r="AS471" i="2"/>
  <c r="BJ474" i="2"/>
  <c r="AM474" i="2"/>
  <c r="CG474" i="2"/>
  <c r="AV476" i="2"/>
  <c r="CP476" i="2"/>
  <c r="BS476" i="2"/>
  <c r="BJ492" i="2"/>
  <c r="AM492" i="2"/>
  <c r="CG492" i="2"/>
  <c r="BT495" i="2"/>
  <c r="AW495" i="2"/>
  <c r="CQ495" i="2"/>
  <c r="AO502" i="2"/>
  <c r="CI502" i="2"/>
  <c r="BL502" i="2"/>
  <c r="CL507" i="2"/>
  <c r="BO507" i="2"/>
  <c r="AR507" i="2"/>
  <c r="CN515" i="2"/>
  <c r="BQ515" i="2"/>
  <c r="AT515" i="2"/>
  <c r="BU520" i="2"/>
  <c r="AX520" i="2"/>
  <c r="AA520" i="2"/>
  <c r="BV524" i="2"/>
  <c r="AY524" i="2"/>
  <c r="AB524" i="2"/>
  <c r="AQ526" i="2"/>
  <c r="CK526" i="2"/>
  <c r="BN526" i="2"/>
  <c r="AC446" i="2"/>
  <c r="AZ446" i="2"/>
  <c r="BW446" i="2"/>
  <c r="AB470" i="2"/>
  <c r="AY470" i="2"/>
  <c r="BV470" i="2"/>
  <c r="BJ478" i="2"/>
  <c r="AM478" i="2"/>
  <c r="CG478" i="2"/>
  <c r="AB496" i="2"/>
  <c r="BV496" i="2"/>
  <c r="AY496" i="2"/>
  <c r="BV502" i="2"/>
  <c r="AY502" i="2"/>
  <c r="AB502" i="2"/>
  <c r="BL512" i="2"/>
  <c r="AO512" i="2"/>
  <c r="CI512" i="2"/>
  <c r="CG475" i="2"/>
  <c r="BJ475" i="2"/>
  <c r="AM475" i="2"/>
  <c r="BV516" i="2"/>
  <c r="AY516" i="2"/>
  <c r="AB516" i="2"/>
  <c r="CP551" i="2"/>
  <c r="AV551" i="2"/>
  <c r="BS551" i="2"/>
  <c r="CH419" i="2"/>
  <c r="BK419" i="2"/>
  <c r="AN419" i="2"/>
  <c r="CK451" i="2"/>
  <c r="BN451" i="2"/>
  <c r="AQ451" i="2"/>
  <c r="CO479" i="2"/>
  <c r="AU479" i="2"/>
  <c r="BR479" i="2"/>
  <c r="CL502" i="2"/>
  <c r="BO502" i="2"/>
  <c r="AR502" i="2"/>
  <c r="CH427" i="2"/>
  <c r="BK427" i="2"/>
  <c r="AN427" i="2"/>
  <c r="AM442" i="2"/>
  <c r="CG442" i="2"/>
  <c r="BJ442" i="2"/>
  <c r="AC464" i="2"/>
  <c r="BW464" i="2"/>
  <c r="AZ464" i="2"/>
  <c r="BS503" i="2"/>
  <c r="AV503" i="2"/>
  <c r="CP503" i="2"/>
  <c r="BJ510" i="2"/>
  <c r="CG510" i="2"/>
  <c r="AM510" i="2"/>
  <c r="CI528" i="2"/>
  <c r="BL528" i="2"/>
  <c r="AO528" i="2"/>
  <c r="BP426" i="2"/>
  <c r="CM426" i="2"/>
  <c r="AS426" i="2"/>
  <c r="CO462" i="2"/>
  <c r="AU462" i="2"/>
  <c r="BR462" i="2"/>
  <c r="AT503" i="2"/>
  <c r="CN503" i="2"/>
  <c r="BQ503" i="2"/>
  <c r="AN488" i="2"/>
  <c r="CH488" i="2"/>
  <c r="BK488" i="2"/>
  <c r="BN511" i="2"/>
  <c r="AQ511" i="2"/>
  <c r="CK511" i="2"/>
  <c r="CH556" i="2"/>
  <c r="BK556" i="2"/>
  <c r="AN556" i="2"/>
  <c r="AN576" i="2"/>
  <c r="CH576" i="2"/>
  <c r="BK576" i="2"/>
  <c r="CN417" i="2"/>
  <c r="BQ417" i="2"/>
  <c r="AT417" i="2"/>
  <c r="CM427" i="2"/>
  <c r="BP427" i="2"/>
  <c r="AS427" i="2"/>
  <c r="CG430" i="2"/>
  <c r="BJ430" i="2"/>
  <c r="AM430" i="2"/>
  <c r="AO435" i="2"/>
  <c r="BL435" i="2"/>
  <c r="CI435" i="2"/>
  <c r="AU459" i="2"/>
  <c r="BR459" i="2"/>
  <c r="CO459" i="2"/>
  <c r="CK464" i="2"/>
  <c r="AQ464" i="2"/>
  <c r="BN464" i="2"/>
  <c r="BR468" i="2"/>
  <c r="AU468" i="2"/>
  <c r="CO468" i="2"/>
  <c r="BP488" i="2"/>
  <c r="CM488" i="2"/>
  <c r="AS488" i="2"/>
  <c r="AV498" i="2"/>
  <c r="CP498" i="2"/>
  <c r="BS498" i="2"/>
  <c r="BN523" i="2"/>
  <c r="AQ523" i="2"/>
  <c r="CK523" i="2"/>
  <c r="AZ478" i="2"/>
  <c r="AC478" i="2"/>
  <c r="BW478" i="2"/>
  <c r="CO490" i="2"/>
  <c r="BR490" i="2"/>
  <c r="AU490" i="2"/>
  <c r="BP522" i="2"/>
  <c r="AS522" i="2"/>
  <c r="CM522" i="2"/>
  <c r="AB443" i="2"/>
  <c r="BV443" i="2"/>
  <c r="AY443" i="2"/>
  <c r="CO498" i="2"/>
  <c r="BR498" i="2"/>
  <c r="AU498" i="2"/>
  <c r="CP532" i="2"/>
  <c r="BS532" i="2"/>
  <c r="AV532" i="2"/>
  <c r="CL434" i="2"/>
  <c r="BO434" i="2"/>
  <c r="AR434" i="2"/>
  <c r="CH600" i="2"/>
  <c r="BK600" i="2"/>
  <c r="AN600" i="2"/>
  <c r="CL418" i="2"/>
  <c r="BO418" i="2"/>
  <c r="AR418" i="2"/>
  <c r="BN435" i="2"/>
  <c r="AQ435" i="2"/>
  <c r="CK435" i="2"/>
  <c r="CM450" i="2"/>
  <c r="BP450" i="2"/>
  <c r="AS450" i="2"/>
  <c r="CK463" i="2"/>
  <c r="BN463" i="2"/>
  <c r="AQ463" i="2"/>
  <c r="BS470" i="2"/>
  <c r="AV470" i="2"/>
  <c r="CP470" i="2"/>
  <c r="CJ478" i="2"/>
  <c r="BM478" i="2"/>
  <c r="AP478" i="2"/>
  <c r="AR486" i="2"/>
  <c r="CL486" i="2"/>
  <c r="BO486" i="2"/>
  <c r="AY487" i="2"/>
  <c r="BV487" i="2"/>
  <c r="AB487" i="2"/>
  <c r="AR496" i="2"/>
  <c r="CL496" i="2"/>
  <c r="BO496" i="2"/>
  <c r="AB504" i="2"/>
  <c r="BV504" i="2"/>
  <c r="AY504" i="2"/>
  <c r="BV510" i="2"/>
  <c r="AB510" i="2"/>
  <c r="AY510" i="2"/>
  <c r="CJ527" i="2"/>
  <c r="BM527" i="2"/>
  <c r="AP527" i="2"/>
  <c r="CM458" i="2"/>
  <c r="BP458" i="2"/>
  <c r="AS458" i="2"/>
  <c r="CN458" i="2"/>
  <c r="AT458" i="2"/>
  <c r="BQ458" i="2"/>
  <c r="CL438" i="2"/>
  <c r="AR438" i="2"/>
  <c r="BO438" i="2"/>
  <c r="BQ455" i="2"/>
  <c r="CN455" i="2"/>
  <c r="AT455" i="2"/>
  <c r="BV476" i="2"/>
  <c r="AY476" i="2"/>
  <c r="AB476" i="2"/>
  <c r="BT520" i="2"/>
  <c r="AW520" i="2"/>
  <c r="CQ520" i="2"/>
  <c r="AO480" i="2"/>
  <c r="CI480" i="2"/>
  <c r="BL480" i="2"/>
  <c r="AU470" i="2"/>
  <c r="BR470" i="2"/>
  <c r="CO470" i="2"/>
  <c r="AN520" i="2"/>
  <c r="CH520" i="2"/>
  <c r="BK520" i="2"/>
  <c r="BQ549" i="2"/>
  <c r="AT549" i="2"/>
  <c r="CN549" i="2"/>
  <c r="BT581" i="2"/>
  <c r="AW581" i="2"/>
  <c r="CQ581" i="2"/>
  <c r="AQ426" i="2"/>
  <c r="CK426" i="2"/>
  <c r="BN426" i="2"/>
  <c r="CG431" i="2"/>
  <c r="BJ431" i="2"/>
  <c r="AM431" i="2"/>
  <c r="CM446" i="2"/>
  <c r="BP446" i="2"/>
  <c r="AS446" i="2"/>
  <c r="BW484" i="2"/>
  <c r="AZ484" i="2"/>
  <c r="AC484" i="2"/>
  <c r="BV562" i="2"/>
  <c r="AY562" i="2"/>
  <c r="AB562" i="2"/>
  <c r="BM572" i="2"/>
  <c r="CJ572" i="2"/>
  <c r="AP572" i="2"/>
  <c r="BU433" i="2"/>
  <c r="AX433" i="2"/>
  <c r="AA433" i="2"/>
  <c r="AZ457" i="2"/>
  <c r="AC457" i="2"/>
  <c r="BW457" i="2"/>
  <c r="AZ482" i="2"/>
  <c r="AC482" i="2"/>
  <c r="BW482" i="2"/>
  <c r="AC517" i="2"/>
  <c r="BW517" i="2"/>
  <c r="AZ517" i="2"/>
  <c r="AU601" i="2"/>
  <c r="CO601" i="2"/>
  <c r="BR601" i="2"/>
  <c r="AC499" i="2"/>
  <c r="BW499" i="2"/>
  <c r="AZ499" i="2"/>
  <c r="AZ531" i="2"/>
  <c r="AC531" i="2"/>
  <c r="BW531" i="2"/>
  <c r="AP597" i="2"/>
  <c r="CJ597" i="2"/>
  <c r="BM597" i="2"/>
  <c r="BW433" i="2"/>
  <c r="AZ433" i="2"/>
  <c r="AC433" i="2"/>
  <c r="AP441" i="2"/>
  <c r="BM441" i="2"/>
  <c r="CJ441" i="2"/>
  <c r="AO462" i="2"/>
  <c r="BL462" i="2"/>
  <c r="CI462" i="2"/>
  <c r="CL473" i="2"/>
  <c r="BO473" i="2"/>
  <c r="AR473" i="2"/>
  <c r="CQ508" i="2"/>
  <c r="AW508" i="2"/>
  <c r="BT508" i="2"/>
  <c r="AB521" i="2"/>
  <c r="BV521" i="2"/>
  <c r="AY521" i="2"/>
  <c r="CL425" i="2"/>
  <c r="BO425" i="2"/>
  <c r="AR425" i="2"/>
  <c r="AC439" i="2"/>
  <c r="BW439" i="2"/>
  <c r="AZ439" i="2"/>
  <c r="AC485" i="2"/>
  <c r="BW485" i="2"/>
  <c r="AZ485" i="2"/>
  <c r="AA496" i="2"/>
  <c r="BU496" i="2"/>
  <c r="AX496" i="2"/>
  <c r="CK513" i="2"/>
  <c r="BN513" i="2"/>
  <c r="AQ513" i="2"/>
  <c r="BJ555" i="2"/>
  <c r="AM555" i="2"/>
  <c r="CG555" i="2"/>
  <c r="BK575" i="2"/>
  <c r="AN575" i="2"/>
  <c r="CH575" i="2"/>
  <c r="CQ582" i="2"/>
  <c r="BT582" i="2"/>
  <c r="AW582" i="2"/>
  <c r="BM529" i="2"/>
  <c r="AP529" i="2"/>
  <c r="CJ529" i="2"/>
  <c r="AW533" i="2"/>
  <c r="CQ533" i="2"/>
  <c r="BT533" i="2"/>
  <c r="BJ594" i="2"/>
  <c r="AM594" i="2"/>
  <c r="CG594" i="2"/>
  <c r="AR435" i="2"/>
  <c r="CL435" i="2"/>
  <c r="BO435" i="2"/>
  <c r="AC525" i="2"/>
  <c r="BW525" i="2"/>
  <c r="AZ525" i="2"/>
  <c r="AX567" i="2"/>
  <c r="BU567" i="2"/>
  <c r="AA567" i="2"/>
  <c r="BR567" i="2"/>
  <c r="AU567" i="2"/>
  <c r="CO567" i="2"/>
  <c r="CK585" i="2"/>
  <c r="BN585" i="2"/>
  <c r="AQ585" i="2"/>
  <c r="BU598" i="2"/>
  <c r="AX598" i="2"/>
  <c r="AA598" i="2"/>
  <c r="CK424" i="2"/>
  <c r="BN424" i="2"/>
  <c r="AQ424" i="2"/>
  <c r="BK525" i="2"/>
  <c r="AN525" i="2"/>
  <c r="CH525" i="2"/>
  <c r="AW476" i="2"/>
  <c r="CQ476" i="2"/>
  <c r="BT476" i="2"/>
  <c r="BS559" i="2"/>
  <c r="AV559" i="2"/>
  <c r="CP559" i="2"/>
  <c r="AQ591" i="2"/>
  <c r="CK591" i="2"/>
  <c r="BN591" i="2"/>
  <c r="AQ514" i="2"/>
  <c r="CK514" i="2"/>
  <c r="BN514" i="2"/>
  <c r="CL524" i="2"/>
  <c r="BO524" i="2"/>
  <c r="AR524" i="2"/>
  <c r="CJ568" i="2"/>
  <c r="AP568" i="2"/>
  <c r="BM568" i="2"/>
  <c r="CG599" i="2"/>
  <c r="BJ599" i="2"/>
  <c r="AM599" i="2"/>
  <c r="CQ430" i="2"/>
  <c r="BT430" i="2"/>
  <c r="AW430" i="2"/>
  <c r="BU430" i="2"/>
  <c r="AX430" i="2"/>
  <c r="AA430" i="2"/>
  <c r="AW490" i="2"/>
  <c r="CQ490" i="2"/>
  <c r="BT490" i="2"/>
  <c r="CK504" i="2"/>
  <c r="BN504" i="2"/>
  <c r="AQ504" i="2"/>
  <c r="BJ535" i="2"/>
  <c r="AM535" i="2"/>
  <c r="CG535" i="2"/>
  <c r="CQ474" i="2"/>
  <c r="BT474" i="2"/>
  <c r="AW474" i="2"/>
  <c r="BS477" i="2"/>
  <c r="AV477" i="2"/>
  <c r="CP477" i="2"/>
  <c r="BL491" i="2"/>
  <c r="AO491" i="2"/>
  <c r="CI491" i="2"/>
  <c r="BU491" i="2"/>
  <c r="AX491" i="2"/>
  <c r="AA491" i="2"/>
  <c r="AP501" i="2"/>
  <c r="CJ501" i="2"/>
  <c r="BM501" i="2"/>
  <c r="CI518" i="2"/>
  <c r="BL518" i="2"/>
  <c r="AO518" i="2"/>
  <c r="CJ594" i="2"/>
  <c r="AP594" i="2"/>
  <c r="BM594" i="2"/>
  <c r="CI434" i="2"/>
  <c r="BL434" i="2"/>
  <c r="AO434" i="2"/>
  <c r="AA448" i="2"/>
  <c r="AX448" i="2"/>
  <c r="BU448" i="2"/>
  <c r="AB525" i="2"/>
  <c r="BV525" i="2"/>
  <c r="AY525" i="2"/>
  <c r="CK525" i="2"/>
  <c r="BN525" i="2"/>
  <c r="AQ525" i="2"/>
  <c r="AX468" i="2"/>
  <c r="AA468" i="2"/>
  <c r="BU468" i="2"/>
  <c r="AP592" i="2"/>
  <c r="CJ592" i="2"/>
  <c r="BM592" i="2"/>
  <c r="AX590" i="2"/>
  <c r="AA590" i="2"/>
  <c r="BU590" i="2"/>
  <c r="AU562" i="2"/>
  <c r="CO562" i="2"/>
  <c r="BR562" i="2"/>
  <c r="BS571" i="2"/>
  <c r="AV571" i="2"/>
  <c r="CP571" i="2"/>
  <c r="BT534" i="2"/>
  <c r="AW534" i="2"/>
  <c r="CQ534" i="2"/>
  <c r="CJ587" i="2"/>
  <c r="BM587" i="2"/>
  <c r="AP587" i="2"/>
  <c r="AW423" i="2"/>
  <c r="CQ423" i="2"/>
  <c r="BT423" i="2"/>
  <c r="AB437" i="2"/>
  <c r="BV437" i="2"/>
  <c r="AY437" i="2"/>
  <c r="CM455" i="2"/>
  <c r="AS455" i="2"/>
  <c r="BP455" i="2"/>
  <c r="CP483" i="2"/>
  <c r="BS483" i="2"/>
  <c r="AV483" i="2"/>
  <c r="AP452" i="2"/>
  <c r="BM452" i="2"/>
  <c r="CJ452" i="2"/>
  <c r="CK516" i="2"/>
  <c r="BN516" i="2"/>
  <c r="AQ516" i="2"/>
  <c r="BR548" i="2"/>
  <c r="AU548" i="2"/>
  <c r="CO548" i="2"/>
  <c r="AR452" i="2"/>
  <c r="BO452" i="2"/>
  <c r="CL452" i="2"/>
  <c r="AY426" i="2"/>
  <c r="AB426" i="2"/>
  <c r="BV426" i="2"/>
  <c r="BM457" i="2"/>
  <c r="AP457" i="2"/>
  <c r="CJ457" i="2"/>
  <c r="CP474" i="2"/>
  <c r="BS474" i="2"/>
  <c r="AV474" i="2"/>
  <c r="AX573" i="2"/>
  <c r="AA573" i="2"/>
  <c r="BU573" i="2"/>
  <c r="AP436" i="2"/>
  <c r="CJ436" i="2"/>
  <c r="BM436" i="2"/>
  <c r="CL429" i="2"/>
  <c r="BO429" i="2"/>
  <c r="AR429" i="2"/>
  <c r="AP449" i="2"/>
  <c r="BM449" i="2"/>
  <c r="CJ449" i="2"/>
  <c r="BN472" i="2"/>
  <c r="AQ472" i="2"/>
  <c r="CK472" i="2"/>
  <c r="CI489" i="2"/>
  <c r="AO489" i="2"/>
  <c r="BL489" i="2"/>
  <c r="CI517" i="2"/>
  <c r="BL517" i="2"/>
  <c r="AO517" i="2"/>
  <c r="BL538" i="2"/>
  <c r="CI538" i="2"/>
  <c r="AO538" i="2"/>
  <c r="CK500" i="2"/>
  <c r="BN500" i="2"/>
  <c r="AQ500" i="2"/>
  <c r="AS439" i="2"/>
  <c r="CM439" i="2"/>
  <c r="BP439" i="2"/>
  <c r="BT459" i="2"/>
  <c r="AW459" i="2"/>
  <c r="CQ459" i="2"/>
  <c r="CL495" i="2"/>
  <c r="BO495" i="2"/>
  <c r="AR495" i="2"/>
  <c r="AS513" i="2"/>
  <c r="CM513" i="2"/>
  <c r="BP513" i="2"/>
  <c r="AN417" i="2"/>
  <c r="CH417" i="2"/>
  <c r="BK417" i="2"/>
  <c r="CI482" i="2"/>
  <c r="AO482" i="2"/>
  <c r="BL482" i="2"/>
  <c r="AW550" i="2"/>
  <c r="CQ550" i="2"/>
  <c r="BT550" i="2"/>
  <c r="BV453" i="2"/>
  <c r="AB453" i="2"/>
  <c r="AY453" i="2"/>
  <c r="CL480" i="2"/>
  <c r="BO480" i="2"/>
  <c r="AR480" i="2"/>
  <c r="BK538" i="2"/>
  <c r="AN538" i="2"/>
  <c r="CH538" i="2"/>
  <c r="CK436" i="2"/>
  <c r="BN436" i="2"/>
  <c r="AQ436" i="2"/>
  <c r="BW453" i="2"/>
  <c r="AC453" i="2"/>
  <c r="AZ453" i="2"/>
  <c r="BM469" i="2"/>
  <c r="AP469" i="2"/>
  <c r="CJ469" i="2"/>
  <c r="AX432" i="2"/>
  <c r="AA432" i="2"/>
  <c r="BU432" i="2"/>
  <c r="BV428" i="2"/>
  <c r="AY428" i="2"/>
  <c r="AB428" i="2"/>
  <c r="AP420" i="2"/>
  <c r="CJ420" i="2"/>
  <c r="BM420" i="2"/>
  <c r="BL438" i="2"/>
  <c r="AO438" i="2"/>
  <c r="CI438" i="2"/>
  <c r="AQ509" i="2"/>
  <c r="CK509" i="2"/>
  <c r="BN509" i="2"/>
  <c r="AZ463" i="2"/>
  <c r="AC463" i="2"/>
  <c r="BW463" i="2"/>
  <c r="AN421" i="2"/>
  <c r="CH421" i="2"/>
  <c r="BK421" i="2"/>
  <c r="CH505" i="2"/>
  <c r="BK505" i="2"/>
  <c r="AN505" i="2"/>
  <c r="BU521" i="2"/>
  <c r="AX521" i="2"/>
  <c r="AA521" i="2"/>
  <c r="AR508" i="2"/>
  <c r="CL508" i="2"/>
  <c r="BO508" i="2"/>
  <c r="AV433" i="2"/>
  <c r="CP433" i="2"/>
  <c r="BS433" i="2"/>
  <c r="BV198" i="2"/>
  <c r="AY198" i="2"/>
  <c r="AB198" i="2"/>
  <c r="CI214" i="2"/>
  <c r="AO214" i="2"/>
  <c r="BL214" i="2"/>
  <c r="CI247" i="2"/>
  <c r="BL247" i="2"/>
  <c r="AO247" i="2"/>
  <c r="CN261" i="2"/>
  <c r="BQ261" i="2"/>
  <c r="AT261" i="2"/>
  <c r="CI308" i="2"/>
  <c r="BL308" i="2"/>
  <c r="AO308" i="2"/>
  <c r="BW323" i="2"/>
  <c r="AZ323" i="2"/>
  <c r="AC323" i="2"/>
  <c r="CP362" i="2"/>
  <c r="BS362" i="2"/>
  <c r="AV362" i="2"/>
  <c r="CQ386" i="2"/>
  <c r="BT386" i="2"/>
  <c r="AW386" i="2"/>
  <c r="CI409" i="2"/>
  <c r="BL409" i="2"/>
  <c r="AO409" i="2"/>
  <c r="BU215" i="2"/>
  <c r="AX215" i="2"/>
  <c r="AA215" i="2"/>
  <c r="CL279" i="2"/>
  <c r="BO279" i="2"/>
  <c r="AR279" i="2"/>
  <c r="CH312" i="2"/>
  <c r="BK312" i="2"/>
  <c r="AN312" i="2"/>
  <c r="CK346" i="2"/>
  <c r="BN346" i="2"/>
  <c r="AQ346" i="2"/>
  <c r="BW358" i="2"/>
  <c r="AZ358" i="2"/>
  <c r="AC358" i="2"/>
  <c r="CN379" i="2"/>
  <c r="BQ379" i="2"/>
  <c r="AT379" i="2"/>
  <c r="CL199" i="2"/>
  <c r="BO199" i="2"/>
  <c r="AR199" i="2"/>
  <c r="CJ268" i="2"/>
  <c r="BM268" i="2"/>
  <c r="AP268" i="2"/>
  <c r="CP336" i="2"/>
  <c r="BS336" i="2"/>
  <c r="AV336" i="2"/>
  <c r="CQ212" i="2"/>
  <c r="BT212" i="2"/>
  <c r="AW212" i="2"/>
  <c r="CL221" i="2"/>
  <c r="BO221" i="2"/>
  <c r="AR221" i="2"/>
  <c r="CL270" i="2"/>
  <c r="BO270" i="2"/>
  <c r="AR270" i="2"/>
  <c r="CJ298" i="2"/>
  <c r="BM298" i="2"/>
  <c r="AP298" i="2"/>
  <c r="CM326" i="2"/>
  <c r="BP326" i="2"/>
  <c r="AS326" i="2"/>
  <c r="CG414" i="2"/>
  <c r="BJ414" i="2"/>
  <c r="AM414" i="2"/>
  <c r="BK200" i="2"/>
  <c r="CH200" i="2"/>
  <c r="AN200" i="2"/>
  <c r="CL242" i="2"/>
  <c r="AR242" i="2"/>
  <c r="BO242" i="2"/>
  <c r="CH256" i="2"/>
  <c r="AN256" i="2"/>
  <c r="BK256" i="2"/>
  <c r="CI280" i="2"/>
  <c r="BL280" i="2"/>
  <c r="AO280" i="2"/>
  <c r="BW287" i="2"/>
  <c r="AZ287" i="2"/>
  <c r="AC287" i="2"/>
  <c r="CK337" i="2"/>
  <c r="BN337" i="2"/>
  <c r="AQ337" i="2"/>
  <c r="CM364" i="2"/>
  <c r="BP364" i="2"/>
  <c r="AS364" i="2"/>
  <c r="CH378" i="2"/>
  <c r="BK378" i="2"/>
  <c r="AN378" i="2"/>
  <c r="CO389" i="2"/>
  <c r="BR389" i="2"/>
  <c r="AU389" i="2"/>
  <c r="CM232" i="2"/>
  <c r="BP232" i="2"/>
  <c r="AS232" i="2"/>
  <c r="BW245" i="2"/>
  <c r="AZ245" i="2"/>
  <c r="AC245" i="2"/>
  <c r="CP310" i="2"/>
  <c r="BS310" i="2"/>
  <c r="AV310" i="2"/>
  <c r="CO368" i="2"/>
  <c r="BR368" i="2"/>
  <c r="AU368" i="2"/>
  <c r="CN381" i="2"/>
  <c r="AT381" i="2"/>
  <c r="BQ381" i="2"/>
  <c r="CL396" i="2"/>
  <c r="BO396" i="2"/>
  <c r="AR396" i="2"/>
  <c r="CN207" i="2"/>
  <c r="BQ207" i="2"/>
  <c r="AT207" i="2"/>
  <c r="BV213" i="2"/>
  <c r="AY213" i="2"/>
  <c r="AB213" i="2"/>
  <c r="CJ239" i="2"/>
  <c r="BM239" i="2"/>
  <c r="AP239" i="2"/>
  <c r="CP264" i="2"/>
  <c r="BS264" i="2"/>
  <c r="AV264" i="2"/>
  <c r="CG285" i="2"/>
  <c r="BJ285" i="2"/>
  <c r="AM285" i="2"/>
  <c r="CM301" i="2"/>
  <c r="BP301" i="2"/>
  <c r="AS301" i="2"/>
  <c r="CP340" i="2"/>
  <c r="BS340" i="2"/>
  <c r="AV340" i="2"/>
  <c r="CJ361" i="2"/>
  <c r="BM361" i="2"/>
  <c r="AP361" i="2"/>
  <c r="CM414" i="2"/>
  <c r="BP414" i="2"/>
  <c r="AS414" i="2"/>
  <c r="BM211" i="2"/>
  <c r="AP211" i="2"/>
  <c r="CJ211" i="2"/>
  <c r="BW222" i="2"/>
  <c r="AZ222" i="2"/>
  <c r="AC222" i="2"/>
  <c r="CN246" i="2"/>
  <c r="BQ246" i="2"/>
  <c r="AT246" i="2"/>
  <c r="CH267" i="2"/>
  <c r="BK267" i="2"/>
  <c r="AN267" i="2"/>
  <c r="CO283" i="2"/>
  <c r="BR283" i="2"/>
  <c r="AU283" i="2"/>
  <c r="CI297" i="2"/>
  <c r="BL297" i="2"/>
  <c r="AO297" i="2"/>
  <c r="BO380" i="2"/>
  <c r="CL380" i="2"/>
  <c r="AR380" i="2"/>
  <c r="BO540" i="2"/>
  <c r="AR540" i="2"/>
  <c r="CL540" i="2"/>
  <c r="AA549" i="2"/>
  <c r="BU549" i="2"/>
  <c r="AX549" i="2"/>
  <c r="BU547" i="2"/>
  <c r="AX547" i="2"/>
  <c r="AA547" i="2"/>
  <c r="BW554" i="2"/>
  <c r="AZ554" i="2"/>
  <c r="AC554" i="2"/>
  <c r="AQ568" i="2"/>
  <c r="BN568" i="2"/>
  <c r="CK568" i="2"/>
  <c r="BO573" i="2"/>
  <c r="CL573" i="2"/>
  <c r="AR573" i="2"/>
  <c r="CH597" i="2"/>
  <c r="BK597" i="2"/>
  <c r="AN597" i="2"/>
  <c r="BL597" i="2"/>
  <c r="AO597" i="2"/>
  <c r="CI597" i="2"/>
  <c r="BO584" i="2"/>
  <c r="AR584" i="2"/>
  <c r="CL584" i="2"/>
  <c r="BW589" i="2"/>
  <c r="AZ589" i="2"/>
  <c r="AC589" i="2"/>
  <c r="BV593" i="2"/>
  <c r="AY593" i="2"/>
  <c r="AB593" i="2"/>
  <c r="AU543" i="2"/>
  <c r="CO543" i="2"/>
  <c r="BR543" i="2"/>
  <c r="AT534" i="2"/>
  <c r="CN534" i="2"/>
  <c r="BQ534" i="2"/>
  <c r="BV561" i="2"/>
  <c r="AY561" i="2"/>
  <c r="AB561" i="2"/>
  <c r="BQ461" i="2"/>
  <c r="AT461" i="2"/>
  <c r="CN461" i="2"/>
  <c r="CO564" i="2"/>
  <c r="BR564" i="2"/>
  <c r="AU564" i="2"/>
  <c r="CG415" i="2"/>
  <c r="BJ415" i="2"/>
  <c r="AM415" i="2"/>
  <c r="CI198" i="2"/>
  <c r="BL198" i="2"/>
  <c r="AO198" i="2"/>
  <c r="CN198" i="2"/>
  <c r="BQ198" i="2"/>
  <c r="AT198" i="2"/>
  <c r="CP204" i="2"/>
  <c r="BS204" i="2"/>
  <c r="AV204" i="2"/>
  <c r="CL214" i="2"/>
  <c r="BO214" i="2"/>
  <c r="AR214" i="2"/>
  <c r="CQ214" i="2"/>
  <c r="BT214" i="2"/>
  <c r="AW214" i="2"/>
  <c r="CJ226" i="2"/>
  <c r="BM226" i="2"/>
  <c r="AP226" i="2"/>
  <c r="CO226" i="2"/>
  <c r="BR226" i="2"/>
  <c r="AU226" i="2"/>
  <c r="BW226" i="2"/>
  <c r="AZ226" i="2"/>
  <c r="AC226" i="2"/>
  <c r="CK230" i="2"/>
  <c r="BN230" i="2"/>
  <c r="AQ230" i="2"/>
  <c r="CP230" i="2"/>
  <c r="BS230" i="2"/>
  <c r="AV230" i="2"/>
  <c r="CJ240" i="2"/>
  <c r="BM240" i="2"/>
  <c r="AP240" i="2"/>
  <c r="CL247" i="2"/>
  <c r="BO247" i="2"/>
  <c r="AR247" i="2"/>
  <c r="CQ247" i="2"/>
  <c r="BT247" i="2"/>
  <c r="AW247" i="2"/>
  <c r="CJ248" i="2"/>
  <c r="BM248" i="2"/>
  <c r="AP248" i="2"/>
  <c r="CO248" i="2"/>
  <c r="BR248" i="2"/>
  <c r="AU248" i="2"/>
  <c r="CQ261" i="2"/>
  <c r="BT261" i="2"/>
  <c r="AW261" i="2"/>
  <c r="CM265" i="2"/>
  <c r="BP265" i="2"/>
  <c r="AS265" i="2"/>
  <c r="BU265" i="2"/>
  <c r="AX265" i="2"/>
  <c r="AA265" i="2"/>
  <c r="CH271" i="2"/>
  <c r="BK271" i="2"/>
  <c r="AN271" i="2"/>
  <c r="CQ308" i="2"/>
  <c r="BT308" i="2"/>
  <c r="AW308" i="2"/>
  <c r="BL311" i="2"/>
  <c r="CI311" i="2"/>
  <c r="AO311" i="2"/>
  <c r="CN311" i="2"/>
  <c r="BQ311" i="2"/>
  <c r="AT311" i="2"/>
  <c r="BM323" i="2"/>
  <c r="CJ323" i="2"/>
  <c r="AP323" i="2"/>
  <c r="CP324" i="2"/>
  <c r="BS324" i="2"/>
  <c r="AV324" i="2"/>
  <c r="CG331" i="2"/>
  <c r="BJ331" i="2"/>
  <c r="AM331" i="2"/>
  <c r="CL331" i="2"/>
  <c r="BO331" i="2"/>
  <c r="AR331" i="2"/>
  <c r="BT331" i="2"/>
  <c r="CQ331" i="2"/>
  <c r="AW331" i="2"/>
  <c r="CL352" i="2"/>
  <c r="BO352" i="2"/>
  <c r="AR352" i="2"/>
  <c r="CO355" i="2"/>
  <c r="BR355" i="2"/>
  <c r="AU355" i="2"/>
  <c r="BV355" i="2"/>
  <c r="AY355" i="2"/>
  <c r="AB355" i="2"/>
  <c r="CK362" i="2"/>
  <c r="BN362" i="2"/>
  <c r="AQ362" i="2"/>
  <c r="CO369" i="2"/>
  <c r="BR369" i="2"/>
  <c r="AU369" i="2"/>
  <c r="BW369" i="2"/>
  <c r="AZ369" i="2"/>
  <c r="AC369" i="2"/>
  <c r="CH373" i="2"/>
  <c r="BK373" i="2"/>
  <c r="AN373" i="2"/>
  <c r="CM373" i="2"/>
  <c r="BP373" i="2"/>
  <c r="AS373" i="2"/>
  <c r="CH376" i="2"/>
  <c r="BK376" i="2"/>
  <c r="AN376" i="2"/>
  <c r="CO386" i="2"/>
  <c r="BR386" i="2"/>
  <c r="AU386" i="2"/>
  <c r="BW386" i="2"/>
  <c r="AZ386" i="2"/>
  <c r="AC386" i="2"/>
  <c r="CG397" i="2"/>
  <c r="BJ397" i="2"/>
  <c r="AM397" i="2"/>
  <c r="CL397" i="2"/>
  <c r="BO397" i="2"/>
  <c r="AR397" i="2"/>
  <c r="CH401" i="2"/>
  <c r="BK401" i="2"/>
  <c r="AN401" i="2"/>
  <c r="CL409" i="2"/>
  <c r="BO409" i="2"/>
  <c r="AR409" i="2"/>
  <c r="CQ409" i="2"/>
  <c r="BT409" i="2"/>
  <c r="AW409" i="2"/>
  <c r="CG412" i="2"/>
  <c r="BJ412" i="2"/>
  <c r="AM412" i="2"/>
  <c r="CK210" i="2"/>
  <c r="BN210" i="2"/>
  <c r="AQ210" i="2"/>
  <c r="CH215" i="2"/>
  <c r="BK215" i="2"/>
  <c r="AN215" i="2"/>
  <c r="BU236" i="2"/>
  <c r="AX236" i="2"/>
  <c r="AA236" i="2"/>
  <c r="CO236" i="2"/>
  <c r="BR236" i="2"/>
  <c r="AU236" i="2"/>
  <c r="BW236" i="2"/>
  <c r="AZ236" i="2"/>
  <c r="AC236" i="2"/>
  <c r="CL254" i="2"/>
  <c r="BO254" i="2"/>
  <c r="AR254" i="2"/>
  <c r="BT254" i="2"/>
  <c r="CQ254" i="2"/>
  <c r="AW254" i="2"/>
  <c r="BK274" i="2"/>
  <c r="CH274" i="2"/>
  <c r="AN274" i="2"/>
  <c r="CM274" i="2"/>
  <c r="BP274" i="2"/>
  <c r="AS274" i="2"/>
  <c r="BU274" i="2"/>
  <c r="AX274" i="2"/>
  <c r="AA274" i="2"/>
  <c r="BW279" i="2"/>
  <c r="AZ279" i="2"/>
  <c r="AC279" i="2"/>
  <c r="CG279" i="2"/>
  <c r="BJ279" i="2"/>
  <c r="AM279" i="2"/>
  <c r="CO282" i="2"/>
  <c r="BR282" i="2"/>
  <c r="AU282" i="2"/>
  <c r="BW282" i="2"/>
  <c r="AZ282" i="2"/>
  <c r="AC282" i="2"/>
  <c r="CK289" i="2"/>
  <c r="BN289" i="2"/>
  <c r="AQ289" i="2"/>
  <c r="CP289" i="2"/>
  <c r="BS289" i="2"/>
  <c r="AV289" i="2"/>
  <c r="CH299" i="2"/>
  <c r="BK299" i="2"/>
  <c r="AN299" i="2"/>
  <c r="BV299" i="2"/>
  <c r="AY299" i="2"/>
  <c r="AB299" i="2"/>
  <c r="CK312" i="2"/>
  <c r="BN312" i="2"/>
  <c r="AQ312" i="2"/>
  <c r="CP312" i="2"/>
  <c r="BS312" i="2"/>
  <c r="AV312" i="2"/>
  <c r="CG319" i="2"/>
  <c r="BJ319" i="2"/>
  <c r="AM319" i="2"/>
  <c r="BQ329" i="2"/>
  <c r="CN329" i="2"/>
  <c r="AT329" i="2"/>
  <c r="BV329" i="2"/>
  <c r="AY329" i="2"/>
  <c r="AB329" i="2"/>
  <c r="CI335" i="2"/>
  <c r="BL335" i="2"/>
  <c r="AO335" i="2"/>
  <c r="CN335" i="2"/>
  <c r="BQ335" i="2"/>
  <c r="AT335" i="2"/>
  <c r="BV343" i="2"/>
  <c r="AY343" i="2"/>
  <c r="AB343" i="2"/>
  <c r="CN346" i="2"/>
  <c r="BQ346" i="2"/>
  <c r="AT346" i="2"/>
  <c r="BV346" i="2"/>
  <c r="AY346" i="2"/>
  <c r="AB346" i="2"/>
  <c r="CN353" i="2"/>
  <c r="BQ353" i="2"/>
  <c r="AT353" i="2"/>
  <c r="CJ353" i="2"/>
  <c r="BM353" i="2"/>
  <c r="AP353" i="2"/>
  <c r="CO353" i="2"/>
  <c r="BR353" i="2"/>
  <c r="AU353" i="2"/>
  <c r="BU358" i="2"/>
  <c r="AX358" i="2"/>
  <c r="AA358" i="2"/>
  <c r="CJ366" i="2"/>
  <c r="BM366" i="2"/>
  <c r="AP366" i="2"/>
  <c r="BR366" i="2"/>
  <c r="CO366" i="2"/>
  <c r="AU366" i="2"/>
  <c r="BW366" i="2"/>
  <c r="AZ366" i="2"/>
  <c r="AC366" i="2"/>
  <c r="CK370" i="2"/>
  <c r="AQ370" i="2"/>
  <c r="BN370" i="2"/>
  <c r="CQ379" i="2"/>
  <c r="AW379" i="2"/>
  <c r="BT379" i="2"/>
  <c r="CP416" i="2"/>
  <c r="BS416" i="2"/>
  <c r="AV416" i="2"/>
  <c r="BJ196" i="2"/>
  <c r="CG196" i="2"/>
  <c r="AM196" i="2"/>
  <c r="CL196" i="2"/>
  <c r="BO196" i="2"/>
  <c r="AR196" i="2"/>
  <c r="BW199" i="2"/>
  <c r="AZ199" i="2"/>
  <c r="AC199" i="2"/>
  <c r="CG199" i="2"/>
  <c r="BJ199" i="2"/>
  <c r="AM199" i="2"/>
  <c r="CP202" i="2"/>
  <c r="BS202" i="2"/>
  <c r="AV202" i="2"/>
  <c r="BW202" i="2"/>
  <c r="AZ202" i="2"/>
  <c r="AC202" i="2"/>
  <c r="CQ205" i="2"/>
  <c r="BT205" i="2"/>
  <c r="AW205" i="2"/>
  <c r="CG205" i="2"/>
  <c r="AM205" i="2"/>
  <c r="BJ205" i="2"/>
  <c r="CO223" i="2"/>
  <c r="BR223" i="2"/>
  <c r="AU223" i="2"/>
  <c r="BW223" i="2"/>
  <c r="AZ223" i="2"/>
  <c r="AC223" i="2"/>
  <c r="CI228" i="2"/>
  <c r="BL228" i="2"/>
  <c r="AO228" i="2"/>
  <c r="CN228" i="2"/>
  <c r="BQ228" i="2"/>
  <c r="AT228" i="2"/>
  <c r="CI241" i="2"/>
  <c r="BL241" i="2"/>
  <c r="AO241" i="2"/>
  <c r="CG241" i="2"/>
  <c r="BJ241" i="2"/>
  <c r="AM241" i="2"/>
  <c r="CK241" i="2"/>
  <c r="BN241" i="2"/>
  <c r="AQ241" i="2"/>
  <c r="CP251" i="2"/>
  <c r="BS251" i="2"/>
  <c r="AV251" i="2"/>
  <c r="CK252" i="2"/>
  <c r="BN252" i="2"/>
  <c r="AQ252" i="2"/>
  <c r="BV255" i="2"/>
  <c r="AY255" i="2"/>
  <c r="AB255" i="2"/>
  <c r="CN258" i="2"/>
  <c r="BQ258" i="2"/>
  <c r="AT258" i="2"/>
  <c r="BV258" i="2"/>
  <c r="AY258" i="2"/>
  <c r="AB258" i="2"/>
  <c r="CM295" i="2"/>
  <c r="BP295" i="2"/>
  <c r="AS295" i="2"/>
  <c r="BU295" i="2"/>
  <c r="AX295" i="2"/>
  <c r="AA295" i="2"/>
  <c r="BK302" i="2"/>
  <c r="CH302" i="2"/>
  <c r="AN302" i="2"/>
  <c r="CM302" i="2"/>
  <c r="BP302" i="2"/>
  <c r="AS302" i="2"/>
  <c r="BW304" i="2"/>
  <c r="AZ304" i="2"/>
  <c r="AC304" i="2"/>
  <c r="CG304" i="2"/>
  <c r="BJ304" i="2"/>
  <c r="AM304" i="2"/>
  <c r="BO320" i="2"/>
  <c r="CL320" i="2"/>
  <c r="AR320" i="2"/>
  <c r="CQ320" i="2"/>
  <c r="BT320" i="2"/>
  <c r="AW320" i="2"/>
  <c r="CK325" i="2"/>
  <c r="BN325" i="2"/>
  <c r="AQ325" i="2"/>
  <c r="BV336" i="2"/>
  <c r="AY336" i="2"/>
  <c r="AB336" i="2"/>
  <c r="CN339" i="2"/>
  <c r="BQ339" i="2"/>
  <c r="AT339" i="2"/>
  <c r="BV339" i="2"/>
  <c r="AY339" i="2"/>
  <c r="AB339" i="2"/>
  <c r="CH344" i="2"/>
  <c r="BK344" i="2"/>
  <c r="AN344" i="2"/>
  <c r="CP349" i="2"/>
  <c r="BS349" i="2"/>
  <c r="AV349" i="2"/>
  <c r="BW349" i="2"/>
  <c r="AZ349" i="2"/>
  <c r="AC349" i="2"/>
  <c r="CO356" i="2"/>
  <c r="BR356" i="2"/>
  <c r="AU356" i="2"/>
  <c r="BV356" i="2"/>
  <c r="AY356" i="2"/>
  <c r="AB356" i="2"/>
  <c r="CK363" i="2"/>
  <c r="BN363" i="2"/>
  <c r="AQ363" i="2"/>
  <c r="CN377" i="2"/>
  <c r="BQ377" i="2"/>
  <c r="AT377" i="2"/>
  <c r="BV377" i="2"/>
  <c r="AB377" i="2"/>
  <c r="AY377" i="2"/>
  <c r="CH390" i="2"/>
  <c r="BK390" i="2"/>
  <c r="AN390" i="2"/>
  <c r="CM390" i="2"/>
  <c r="BP390" i="2"/>
  <c r="AS390" i="2"/>
  <c r="CJ395" i="2"/>
  <c r="AP395" i="2"/>
  <c r="BM395" i="2"/>
  <c r="CN402" i="2"/>
  <c r="BQ402" i="2"/>
  <c r="AT402" i="2"/>
  <c r="BV402" i="2"/>
  <c r="AY402" i="2"/>
  <c r="AB402" i="2"/>
  <c r="CL407" i="2"/>
  <c r="BO407" i="2"/>
  <c r="AR407" i="2"/>
  <c r="CQ407" i="2"/>
  <c r="BT407" i="2"/>
  <c r="AW407" i="2"/>
  <c r="CK410" i="2"/>
  <c r="BN410" i="2"/>
  <c r="AQ410" i="2"/>
  <c r="BV406" i="2"/>
  <c r="AY406" i="2"/>
  <c r="AB406" i="2"/>
  <c r="CI416" i="2"/>
  <c r="BL416" i="2"/>
  <c r="AO416" i="2"/>
  <c r="CG212" i="2"/>
  <c r="BJ212" i="2"/>
  <c r="AM212" i="2"/>
  <c r="CP216" i="2"/>
  <c r="BS216" i="2"/>
  <c r="AV216" i="2"/>
  <c r="CH219" i="2"/>
  <c r="AN219" i="2"/>
  <c r="BK219" i="2"/>
  <c r="CM219" i="2"/>
  <c r="BP219" i="2"/>
  <c r="AS219" i="2"/>
  <c r="BW221" i="2"/>
  <c r="AZ221" i="2"/>
  <c r="AC221" i="2"/>
  <c r="CG221" i="2"/>
  <c r="BJ221" i="2"/>
  <c r="AM221" i="2"/>
  <c r="CN231" i="2"/>
  <c r="BQ231" i="2"/>
  <c r="AT231" i="2"/>
  <c r="BV231" i="2"/>
  <c r="AB231" i="2"/>
  <c r="AY231" i="2"/>
  <c r="CK234" i="2"/>
  <c r="BN234" i="2"/>
  <c r="AQ234" i="2"/>
  <c r="CL237" i="2"/>
  <c r="BO237" i="2"/>
  <c r="AR237" i="2"/>
  <c r="CJ262" i="2"/>
  <c r="BM262" i="2"/>
  <c r="AP262" i="2"/>
  <c r="CO262" i="2"/>
  <c r="BR262" i="2"/>
  <c r="AU262" i="2"/>
  <c r="BW262" i="2"/>
  <c r="AZ262" i="2"/>
  <c r="AC262" i="2"/>
  <c r="CG270" i="2"/>
  <c r="BJ270" i="2"/>
  <c r="AM270" i="2"/>
  <c r="CQ275" i="2"/>
  <c r="BT275" i="2"/>
  <c r="AW275" i="2"/>
  <c r="CH277" i="2"/>
  <c r="BK277" i="2"/>
  <c r="AN277" i="2"/>
  <c r="CM277" i="2"/>
  <c r="BP277" i="2"/>
  <c r="AS277" i="2"/>
  <c r="CH296" i="2"/>
  <c r="BK296" i="2"/>
  <c r="AN296" i="2"/>
  <c r="BW298" i="2"/>
  <c r="AZ298" i="2"/>
  <c r="AC298" i="2"/>
  <c r="CN298" i="2"/>
  <c r="BQ298" i="2"/>
  <c r="AT298" i="2"/>
  <c r="BU298" i="2"/>
  <c r="AX298" i="2"/>
  <c r="AA298" i="2"/>
  <c r="CG307" i="2"/>
  <c r="BJ307" i="2"/>
  <c r="AM307" i="2"/>
  <c r="CL307" i="2"/>
  <c r="BO307" i="2"/>
  <c r="AR307" i="2"/>
  <c r="CQ307" i="2"/>
  <c r="BT307" i="2"/>
  <c r="AW307" i="2"/>
  <c r="CP309" i="2"/>
  <c r="BS309" i="2"/>
  <c r="AV309" i="2"/>
  <c r="CL313" i="2"/>
  <c r="BO313" i="2"/>
  <c r="AR313" i="2"/>
  <c r="CQ313" i="2"/>
  <c r="BT313" i="2"/>
  <c r="AW313" i="2"/>
  <c r="CG316" i="2"/>
  <c r="BJ316" i="2"/>
  <c r="AM316" i="2"/>
  <c r="BO316" i="2"/>
  <c r="AR316" i="2"/>
  <c r="CL316" i="2"/>
  <c r="CK326" i="2"/>
  <c r="BN326" i="2"/>
  <c r="AQ326" i="2"/>
  <c r="CP326" i="2"/>
  <c r="BS326" i="2"/>
  <c r="AV326" i="2"/>
  <c r="CI332" i="2"/>
  <c r="BL332" i="2"/>
  <c r="AO332" i="2"/>
  <c r="CN332" i="2"/>
  <c r="BQ332" i="2"/>
  <c r="AT332" i="2"/>
  <c r="BV332" i="2"/>
  <c r="AY332" i="2"/>
  <c r="AB332" i="2"/>
  <c r="CQ341" i="2"/>
  <c r="BT341" i="2"/>
  <c r="AW341" i="2"/>
  <c r="CL359" i="2"/>
  <c r="BO359" i="2"/>
  <c r="AR359" i="2"/>
  <c r="BT359" i="2"/>
  <c r="CQ359" i="2"/>
  <c r="AW359" i="2"/>
  <c r="CH374" i="2"/>
  <c r="BK374" i="2"/>
  <c r="AN374" i="2"/>
  <c r="CM374" i="2"/>
  <c r="BP374" i="2"/>
  <c r="AS374" i="2"/>
  <c r="CJ387" i="2"/>
  <c r="BM387" i="2"/>
  <c r="AP387" i="2"/>
  <c r="CK391" i="2"/>
  <c r="BN391" i="2"/>
  <c r="AQ391" i="2"/>
  <c r="CP391" i="2"/>
  <c r="BS391" i="2"/>
  <c r="AV391" i="2"/>
  <c r="CI392" i="2"/>
  <c r="BL392" i="2"/>
  <c r="AO392" i="2"/>
  <c r="CK414" i="2"/>
  <c r="BN414" i="2"/>
  <c r="AQ414" i="2"/>
  <c r="CO414" i="2"/>
  <c r="BR414" i="2"/>
  <c r="AU414" i="2"/>
  <c r="CI411" i="2"/>
  <c r="BL411" i="2"/>
  <c r="AO411" i="2"/>
  <c r="CK200" i="2"/>
  <c r="BN200" i="2"/>
  <c r="AQ200" i="2"/>
  <c r="CP200" i="2"/>
  <c r="BS200" i="2"/>
  <c r="AV200" i="2"/>
  <c r="CI208" i="2"/>
  <c r="BL208" i="2"/>
  <c r="AO208" i="2"/>
  <c r="CN224" i="2"/>
  <c r="BQ224" i="2"/>
  <c r="AT224" i="2"/>
  <c r="BV224" i="2"/>
  <c r="AY224" i="2"/>
  <c r="AB224" i="2"/>
  <c r="CI242" i="2"/>
  <c r="BL242" i="2"/>
  <c r="AO242" i="2"/>
  <c r="CO249" i="2"/>
  <c r="BR249" i="2"/>
  <c r="AU249" i="2"/>
  <c r="BW249" i="2"/>
  <c r="AZ249" i="2"/>
  <c r="AC249" i="2"/>
  <c r="CK256" i="2"/>
  <c r="BN256" i="2"/>
  <c r="AQ256" i="2"/>
  <c r="CP256" i="2"/>
  <c r="BS256" i="2"/>
  <c r="AV256" i="2"/>
  <c r="CQ260" i="2"/>
  <c r="BT260" i="2"/>
  <c r="AW260" i="2"/>
  <c r="CL263" i="2"/>
  <c r="BO263" i="2"/>
  <c r="AR263" i="2"/>
  <c r="CQ263" i="2"/>
  <c r="BT263" i="2"/>
  <c r="AW263" i="2"/>
  <c r="CG266" i="2"/>
  <c r="BJ266" i="2"/>
  <c r="AM266" i="2"/>
  <c r="CL266" i="2"/>
  <c r="BO266" i="2"/>
  <c r="AR266" i="2"/>
  <c r="CQ266" i="2"/>
  <c r="BT266" i="2"/>
  <c r="AW266" i="2"/>
  <c r="BW272" i="2"/>
  <c r="AZ272" i="2"/>
  <c r="AC272" i="2"/>
  <c r="CG272" i="2"/>
  <c r="BJ272" i="2"/>
  <c r="AM272" i="2"/>
  <c r="CL280" i="2"/>
  <c r="BO280" i="2"/>
  <c r="AR280" i="2"/>
  <c r="CQ280" i="2"/>
  <c r="BT280" i="2"/>
  <c r="AW280" i="2"/>
  <c r="CL286" i="2"/>
  <c r="BO286" i="2"/>
  <c r="AR286" i="2"/>
  <c r="CQ286" i="2"/>
  <c r="BT286" i="2"/>
  <c r="AW286" i="2"/>
  <c r="CJ287" i="2"/>
  <c r="BM287" i="2"/>
  <c r="AP287" i="2"/>
  <c r="CO287" i="2"/>
  <c r="BR287" i="2"/>
  <c r="AU287" i="2"/>
  <c r="CJ290" i="2"/>
  <c r="BM290" i="2"/>
  <c r="AP290" i="2"/>
  <c r="CI292" i="2"/>
  <c r="BL292" i="2"/>
  <c r="AO292" i="2"/>
  <c r="CN292" i="2"/>
  <c r="BQ292" i="2"/>
  <c r="AT292" i="2"/>
  <c r="BV292" i="2"/>
  <c r="AY292" i="2"/>
  <c r="AB292" i="2"/>
  <c r="CH300" i="2"/>
  <c r="BK300" i="2"/>
  <c r="AN300" i="2"/>
  <c r="CM300" i="2"/>
  <c r="BP300" i="2"/>
  <c r="AS300" i="2"/>
  <c r="AX300" i="2"/>
  <c r="BU300" i="2"/>
  <c r="AA300" i="2"/>
  <c r="AZ305" i="2"/>
  <c r="BW305" i="2"/>
  <c r="AC305" i="2"/>
  <c r="CG305" i="2"/>
  <c r="BJ305" i="2"/>
  <c r="AM305" i="2"/>
  <c r="CL321" i="2"/>
  <c r="BO321" i="2"/>
  <c r="AR321" i="2"/>
  <c r="CQ321" i="2"/>
  <c r="BT321" i="2"/>
  <c r="AW321" i="2"/>
  <c r="CJ330" i="2"/>
  <c r="BM330" i="2"/>
  <c r="AP330" i="2"/>
  <c r="CN337" i="2"/>
  <c r="BQ337" i="2"/>
  <c r="AT337" i="2"/>
  <c r="AY337" i="2"/>
  <c r="BV337" i="2"/>
  <c r="AB337" i="2"/>
  <c r="CK345" i="2"/>
  <c r="BN345" i="2"/>
  <c r="AQ345" i="2"/>
  <c r="CP345" i="2"/>
  <c r="BS345" i="2"/>
  <c r="AV345" i="2"/>
  <c r="CJ347" i="2"/>
  <c r="BM347" i="2"/>
  <c r="AP347" i="2"/>
  <c r="BR350" i="2"/>
  <c r="CO350" i="2"/>
  <c r="AU350" i="2"/>
  <c r="BW350" i="2"/>
  <c r="AZ350" i="2"/>
  <c r="AC350" i="2"/>
  <c r="CJ360" i="2"/>
  <c r="BM360" i="2"/>
  <c r="AP360" i="2"/>
  <c r="CO360" i="2"/>
  <c r="BR360" i="2"/>
  <c r="AU360" i="2"/>
  <c r="CP364" i="2"/>
  <c r="BS364" i="2"/>
  <c r="AV364" i="2"/>
  <c r="CK367" i="2"/>
  <c r="BN367" i="2"/>
  <c r="AQ367" i="2"/>
  <c r="CP367" i="2"/>
  <c r="BS367" i="2"/>
  <c r="AV367" i="2"/>
  <c r="CG371" i="2"/>
  <c r="BJ371" i="2"/>
  <c r="AM371" i="2"/>
  <c r="CL371" i="2"/>
  <c r="BO371" i="2"/>
  <c r="AR371" i="2"/>
  <c r="CP378" i="2"/>
  <c r="BS378" i="2"/>
  <c r="AV378" i="2"/>
  <c r="CI382" i="2"/>
  <c r="BL382" i="2"/>
  <c r="AO382" i="2"/>
  <c r="CN382" i="2"/>
  <c r="BQ382" i="2"/>
  <c r="AT382" i="2"/>
  <c r="BU389" i="2"/>
  <c r="AX389" i="2"/>
  <c r="AA389" i="2"/>
  <c r="CN393" i="2"/>
  <c r="BQ393" i="2"/>
  <c r="AT393" i="2"/>
  <c r="BV393" i="2"/>
  <c r="AY393" i="2"/>
  <c r="AB393" i="2"/>
  <c r="CH398" i="2"/>
  <c r="BK398" i="2"/>
  <c r="AN398" i="2"/>
  <c r="CM398" i="2"/>
  <c r="BP398" i="2"/>
  <c r="AS398" i="2"/>
  <c r="BU415" i="2"/>
  <c r="AX415" i="2"/>
  <c r="AA415" i="2"/>
  <c r="CG409" i="2"/>
  <c r="BJ409" i="2"/>
  <c r="AM409" i="2"/>
  <c r="BU206" i="2"/>
  <c r="AX206" i="2"/>
  <c r="AA206" i="2"/>
  <c r="CJ217" i="2"/>
  <c r="BM217" i="2"/>
  <c r="AP217" i="2"/>
  <c r="CI227" i="2"/>
  <c r="BL227" i="2"/>
  <c r="AO227" i="2"/>
  <c r="CN227" i="2"/>
  <c r="AT227" i="2"/>
  <c r="BQ227" i="2"/>
  <c r="BV227" i="2"/>
  <c r="AY227" i="2"/>
  <c r="AB227" i="2"/>
  <c r="CH229" i="2"/>
  <c r="BK229" i="2"/>
  <c r="AN229" i="2"/>
  <c r="CP232" i="2"/>
  <c r="AV232" i="2"/>
  <c r="BS232" i="2"/>
  <c r="CK238" i="2"/>
  <c r="BN238" i="2"/>
  <c r="AQ238" i="2"/>
  <c r="CL238" i="2"/>
  <c r="BO238" i="2"/>
  <c r="AR238" i="2"/>
  <c r="BS238" i="2"/>
  <c r="CP238" i="2"/>
  <c r="AV238" i="2"/>
  <c r="BU245" i="2"/>
  <c r="AX245" i="2"/>
  <c r="AA245" i="2"/>
  <c r="CJ253" i="2"/>
  <c r="BM253" i="2"/>
  <c r="AP253" i="2"/>
  <c r="CO253" i="2"/>
  <c r="BR253" i="2"/>
  <c r="AU253" i="2"/>
  <c r="BW253" i="2"/>
  <c r="AZ253" i="2"/>
  <c r="AC253" i="2"/>
  <c r="CG269" i="2"/>
  <c r="BJ269" i="2"/>
  <c r="AM269" i="2"/>
  <c r="CL269" i="2"/>
  <c r="BO269" i="2"/>
  <c r="AR269" i="2"/>
  <c r="BU278" i="2"/>
  <c r="AX278" i="2"/>
  <c r="AA278" i="2"/>
  <c r="CJ303" i="2"/>
  <c r="BM303" i="2"/>
  <c r="AP303" i="2"/>
  <c r="CO303" i="2"/>
  <c r="BR303" i="2"/>
  <c r="AU303" i="2"/>
  <c r="BW303" i="2"/>
  <c r="AZ303" i="2"/>
  <c r="AC303" i="2"/>
  <c r="CJ317" i="2"/>
  <c r="BM317" i="2"/>
  <c r="AP317" i="2"/>
  <c r="CO317" i="2"/>
  <c r="BR317" i="2"/>
  <c r="AU317" i="2"/>
  <c r="BW317" i="2"/>
  <c r="AZ317" i="2"/>
  <c r="AC317" i="2"/>
  <c r="CG333" i="2"/>
  <c r="BJ333" i="2"/>
  <c r="AM333" i="2"/>
  <c r="CL333" i="2"/>
  <c r="BO333" i="2"/>
  <c r="AR333" i="2"/>
  <c r="CQ357" i="2"/>
  <c r="BT357" i="2"/>
  <c r="AW357" i="2"/>
  <c r="CI357" i="2"/>
  <c r="BL357" i="2"/>
  <c r="AO357" i="2"/>
  <c r="BW357" i="2"/>
  <c r="AZ357" i="2"/>
  <c r="AC357" i="2"/>
  <c r="CM368" i="2"/>
  <c r="BP368" i="2"/>
  <c r="AS368" i="2"/>
  <c r="BU368" i="2"/>
  <c r="AX368" i="2"/>
  <c r="AA368" i="2"/>
  <c r="CI375" i="2"/>
  <c r="AO375" i="2"/>
  <c r="BL375" i="2"/>
  <c r="CN375" i="2"/>
  <c r="BQ375" i="2"/>
  <c r="AT375" i="2"/>
  <c r="CQ381" i="2"/>
  <c r="BT381" i="2"/>
  <c r="AW381" i="2"/>
  <c r="CK383" i="2"/>
  <c r="BN383" i="2"/>
  <c r="AQ383" i="2"/>
  <c r="CP383" i="2"/>
  <c r="BS383" i="2"/>
  <c r="AV383" i="2"/>
  <c r="CI384" i="2"/>
  <c r="BL384" i="2"/>
  <c r="AO384" i="2"/>
  <c r="CJ396" i="2"/>
  <c r="BM396" i="2"/>
  <c r="AP396" i="2"/>
  <c r="CO396" i="2"/>
  <c r="BR396" i="2"/>
  <c r="AU396" i="2"/>
  <c r="BW396" i="2"/>
  <c r="AZ396" i="2"/>
  <c r="AC396" i="2"/>
  <c r="CI403" i="2"/>
  <c r="BL403" i="2"/>
  <c r="AO403" i="2"/>
  <c r="CN403" i="2"/>
  <c r="BQ403" i="2"/>
  <c r="AT403" i="2"/>
  <c r="BV403" i="2"/>
  <c r="AY403" i="2"/>
  <c r="AB403" i="2"/>
  <c r="CL411" i="2"/>
  <c r="BO411" i="2"/>
  <c r="AR411" i="2"/>
  <c r="CO409" i="2"/>
  <c r="BR409" i="2"/>
  <c r="AU409" i="2"/>
  <c r="CL197" i="2"/>
  <c r="BO197" i="2"/>
  <c r="AR197" i="2"/>
  <c r="CQ197" i="2"/>
  <c r="BT197" i="2"/>
  <c r="AW197" i="2"/>
  <c r="BK203" i="2"/>
  <c r="CH203" i="2"/>
  <c r="AN203" i="2"/>
  <c r="CL203" i="2"/>
  <c r="BO203" i="2"/>
  <c r="AR203" i="2"/>
  <c r="CI207" i="2"/>
  <c r="BL207" i="2"/>
  <c r="AO207" i="2"/>
  <c r="CP209" i="2"/>
  <c r="BS209" i="2"/>
  <c r="AV209" i="2"/>
  <c r="CI213" i="2"/>
  <c r="BL213" i="2"/>
  <c r="AO213" i="2"/>
  <c r="BQ213" i="2"/>
  <c r="CN213" i="2"/>
  <c r="AT213" i="2"/>
  <c r="CJ225" i="2"/>
  <c r="BM225" i="2"/>
  <c r="AP225" i="2"/>
  <c r="CN239" i="2"/>
  <c r="AT239" i="2"/>
  <c r="BQ239" i="2"/>
  <c r="BU239" i="2"/>
  <c r="AX239" i="2"/>
  <c r="AA239" i="2"/>
  <c r="CG259" i="2"/>
  <c r="BJ259" i="2"/>
  <c r="AM259" i="2"/>
  <c r="CL259" i="2"/>
  <c r="BO259" i="2"/>
  <c r="AR259" i="2"/>
  <c r="CN264" i="2"/>
  <c r="BQ264" i="2"/>
  <c r="AT264" i="2"/>
  <c r="AY264" i="2"/>
  <c r="BV264" i="2"/>
  <c r="AB264" i="2"/>
  <c r="CG273" i="2"/>
  <c r="BJ273" i="2"/>
  <c r="AM273" i="2"/>
  <c r="CL273" i="2"/>
  <c r="BO273" i="2"/>
  <c r="AR273" i="2"/>
  <c r="CQ273" i="2"/>
  <c r="BT273" i="2"/>
  <c r="AW273" i="2"/>
  <c r="CI281" i="2"/>
  <c r="BL281" i="2"/>
  <c r="AO281" i="2"/>
  <c r="CJ285" i="2"/>
  <c r="BM285" i="2"/>
  <c r="AP285" i="2"/>
  <c r="CO285" i="2"/>
  <c r="BR285" i="2"/>
  <c r="AU285" i="2"/>
  <c r="BW285" i="2"/>
  <c r="AZ285" i="2"/>
  <c r="AC285" i="2"/>
  <c r="CG293" i="2"/>
  <c r="BJ293" i="2"/>
  <c r="AM293" i="2"/>
  <c r="CL293" i="2"/>
  <c r="BO293" i="2"/>
  <c r="AR293" i="2"/>
  <c r="CP301" i="2"/>
  <c r="BS301" i="2"/>
  <c r="AV301" i="2"/>
  <c r="CM314" i="2"/>
  <c r="BP314" i="2"/>
  <c r="AS314" i="2"/>
  <c r="BU314" i="2"/>
  <c r="AX314" i="2"/>
  <c r="AA314" i="2"/>
  <c r="CL327" i="2"/>
  <c r="BO327" i="2"/>
  <c r="AR327" i="2"/>
  <c r="BT327" i="2"/>
  <c r="CQ327" i="2"/>
  <c r="AW327" i="2"/>
  <c r="BK334" i="2"/>
  <c r="CH334" i="2"/>
  <c r="AN334" i="2"/>
  <c r="CM334" i="2"/>
  <c r="BP334" i="2"/>
  <c r="AS334" i="2"/>
  <c r="CK340" i="2"/>
  <c r="BN340" i="2"/>
  <c r="AQ340" i="2"/>
  <c r="CJ342" i="2"/>
  <c r="BM342" i="2"/>
  <c r="AP342" i="2"/>
  <c r="CO342" i="2"/>
  <c r="BR342" i="2"/>
  <c r="AU342" i="2"/>
  <c r="BW342" i="2"/>
  <c r="AZ342" i="2"/>
  <c r="AC342" i="2"/>
  <c r="CH351" i="2"/>
  <c r="BK351" i="2"/>
  <c r="AN351" i="2"/>
  <c r="CM351" i="2"/>
  <c r="BP351" i="2"/>
  <c r="AS351" i="2"/>
  <c r="BV354" i="2"/>
  <c r="AY354" i="2"/>
  <c r="AB354" i="2"/>
  <c r="CH354" i="2"/>
  <c r="BK354" i="2"/>
  <c r="AN354" i="2"/>
  <c r="BP361" i="2"/>
  <c r="CM361" i="2"/>
  <c r="AS361" i="2"/>
  <c r="BU361" i="2"/>
  <c r="AX361" i="2"/>
  <c r="AA361" i="2"/>
  <c r="CJ372" i="2"/>
  <c r="BM372" i="2"/>
  <c r="AP372" i="2"/>
  <c r="CO372" i="2"/>
  <c r="BR372" i="2"/>
  <c r="AU372" i="2"/>
  <c r="BW372" i="2"/>
  <c r="AZ372" i="2"/>
  <c r="AC372" i="2"/>
  <c r="CG385" i="2"/>
  <c r="BJ385" i="2"/>
  <c r="AM385" i="2"/>
  <c r="CL385" i="2"/>
  <c r="BO385" i="2"/>
  <c r="AR385" i="2"/>
  <c r="CQ385" i="2"/>
  <c r="BT385" i="2"/>
  <c r="AW385" i="2"/>
  <c r="CH400" i="2"/>
  <c r="BK400" i="2"/>
  <c r="AN400" i="2"/>
  <c r="CJ406" i="2"/>
  <c r="BM406" i="2"/>
  <c r="AP406" i="2"/>
  <c r="CO406" i="2"/>
  <c r="BR406" i="2"/>
  <c r="AU406" i="2"/>
  <c r="BW406" i="2"/>
  <c r="AZ406" i="2"/>
  <c r="AC406" i="2"/>
  <c r="CH408" i="2"/>
  <c r="BK408" i="2"/>
  <c r="AN408" i="2"/>
  <c r="CP412" i="2"/>
  <c r="BS412" i="2"/>
  <c r="AV412" i="2"/>
  <c r="BW412" i="2"/>
  <c r="AZ412" i="2"/>
  <c r="AC412" i="2"/>
  <c r="CH413" i="2"/>
  <c r="BK413" i="2"/>
  <c r="AN413" i="2"/>
  <c r="CM201" i="2"/>
  <c r="BP201" i="2"/>
  <c r="AS201" i="2"/>
  <c r="CN201" i="2"/>
  <c r="BQ201" i="2"/>
  <c r="AT201" i="2"/>
  <c r="AX201" i="2"/>
  <c r="AA201" i="2"/>
  <c r="BU201" i="2"/>
  <c r="BU211" i="2"/>
  <c r="AX211" i="2"/>
  <c r="AA211" i="2"/>
  <c r="CK220" i="2"/>
  <c r="BN220" i="2"/>
  <c r="AQ220" i="2"/>
  <c r="CP220" i="2"/>
  <c r="BS220" i="2"/>
  <c r="AV220" i="2"/>
  <c r="CJ222" i="2"/>
  <c r="BM222" i="2"/>
  <c r="AP222" i="2"/>
  <c r="CO222" i="2"/>
  <c r="BR222" i="2"/>
  <c r="AU222" i="2"/>
  <c r="CJ233" i="2"/>
  <c r="AP233" i="2"/>
  <c r="BM233" i="2"/>
  <c r="CI235" i="2"/>
  <c r="BL235" i="2"/>
  <c r="AO235" i="2"/>
  <c r="CN235" i="2"/>
  <c r="AT235" i="2"/>
  <c r="BQ235" i="2"/>
  <c r="BV235" i="2"/>
  <c r="AY235" i="2"/>
  <c r="AB235" i="2"/>
  <c r="CG243" i="2"/>
  <c r="BJ243" i="2"/>
  <c r="AM243" i="2"/>
  <c r="CL243" i="2"/>
  <c r="BO243" i="2"/>
  <c r="AR243" i="2"/>
  <c r="CL246" i="2"/>
  <c r="AR246" i="2"/>
  <c r="BO246" i="2"/>
  <c r="CQ246" i="2"/>
  <c r="BT246" i="2"/>
  <c r="AW246" i="2"/>
  <c r="CH250" i="2"/>
  <c r="BK250" i="2"/>
  <c r="AN250" i="2"/>
  <c r="CM250" i="2"/>
  <c r="BP250" i="2"/>
  <c r="AS250" i="2"/>
  <c r="BU250" i="2"/>
  <c r="AX250" i="2"/>
  <c r="AA250" i="2"/>
  <c r="CI257" i="2"/>
  <c r="BL257" i="2"/>
  <c r="AO257" i="2"/>
  <c r="CP267" i="2"/>
  <c r="BS267" i="2"/>
  <c r="AV267" i="2"/>
  <c r="CK276" i="2"/>
  <c r="BN276" i="2"/>
  <c r="AQ276" i="2"/>
  <c r="CJ283" i="2"/>
  <c r="BM283" i="2"/>
  <c r="AP283" i="2"/>
  <c r="BO288" i="2"/>
  <c r="CL288" i="2"/>
  <c r="AR288" i="2"/>
  <c r="CQ288" i="2"/>
  <c r="BT288" i="2"/>
  <c r="AW288" i="2"/>
  <c r="CG291" i="2"/>
  <c r="BJ291" i="2"/>
  <c r="AM291" i="2"/>
  <c r="CL291" i="2"/>
  <c r="BO291" i="2"/>
  <c r="AR291" i="2"/>
  <c r="CQ294" i="2"/>
  <c r="BT294" i="2"/>
  <c r="AW294" i="2"/>
  <c r="CO297" i="2"/>
  <c r="BR297" i="2"/>
  <c r="AU297" i="2"/>
  <c r="CQ297" i="2"/>
  <c r="BT297" i="2"/>
  <c r="AW297" i="2"/>
  <c r="CI306" i="2"/>
  <c r="BL306" i="2"/>
  <c r="AO306" i="2"/>
  <c r="CO315" i="2"/>
  <c r="BR315" i="2"/>
  <c r="AU315" i="2"/>
  <c r="BW315" i="2"/>
  <c r="AZ315" i="2"/>
  <c r="AC315" i="2"/>
  <c r="CK322" i="2"/>
  <c r="AQ322" i="2"/>
  <c r="BN322" i="2"/>
  <c r="BS322" i="2"/>
  <c r="CP322" i="2"/>
  <c r="AV322" i="2"/>
  <c r="BV328" i="2"/>
  <c r="AY328" i="2"/>
  <c r="AB328" i="2"/>
  <c r="CM338" i="2"/>
  <c r="BP338" i="2"/>
  <c r="AS338" i="2"/>
  <c r="BU338" i="2"/>
  <c r="AX338" i="2"/>
  <c r="AA338" i="2"/>
  <c r="CG348" i="2"/>
  <c r="BJ348" i="2"/>
  <c r="AM348" i="2"/>
  <c r="BO348" i="2"/>
  <c r="CL348" i="2"/>
  <c r="AR348" i="2"/>
  <c r="CJ380" i="2"/>
  <c r="BM380" i="2"/>
  <c r="AP380" i="2"/>
  <c r="CO380" i="2"/>
  <c r="BR380" i="2"/>
  <c r="AU380" i="2"/>
  <c r="BW380" i="2"/>
  <c r="AZ380" i="2"/>
  <c r="AC380" i="2"/>
  <c r="CG388" i="2"/>
  <c r="BJ388" i="2"/>
  <c r="AM388" i="2"/>
  <c r="CL388" i="2"/>
  <c r="BO388" i="2"/>
  <c r="AR388" i="2"/>
  <c r="CJ394" i="2"/>
  <c r="BM394" i="2"/>
  <c r="AP394" i="2"/>
  <c r="CL399" i="2"/>
  <c r="BO399" i="2"/>
  <c r="AR399" i="2"/>
  <c r="CQ399" i="2"/>
  <c r="AW399" i="2"/>
  <c r="BT399" i="2"/>
  <c r="CK404" i="2"/>
  <c r="AQ404" i="2"/>
  <c r="BN404" i="2"/>
  <c r="AY532" i="2"/>
  <c r="AB532" i="2"/>
  <c r="BV532" i="2"/>
  <c r="AB535" i="2"/>
  <c r="BV535" i="2"/>
  <c r="AY535" i="2"/>
  <c r="CL537" i="2"/>
  <c r="BO537" i="2"/>
  <c r="AR537" i="2"/>
  <c r="BW536" i="2"/>
  <c r="AZ536" i="2"/>
  <c r="AC536" i="2"/>
  <c r="BP538" i="2"/>
  <c r="CM538" i="2"/>
  <c r="AS538" i="2"/>
  <c r="CK543" i="2"/>
  <c r="BN543" i="2"/>
  <c r="AQ543" i="2"/>
  <c r="CN546" i="2"/>
  <c r="BQ546" i="2"/>
  <c r="AT546" i="2"/>
  <c r="CM551" i="2"/>
  <c r="BP551" i="2"/>
  <c r="AS551" i="2"/>
  <c r="AA551" i="2"/>
  <c r="AX551" i="2"/>
  <c r="BU551" i="2"/>
  <c r="BR555" i="2"/>
  <c r="AU555" i="2"/>
  <c r="CO555" i="2"/>
  <c r="AC559" i="2"/>
  <c r="BW559" i="2"/>
  <c r="AZ559" i="2"/>
  <c r="AW561" i="2"/>
  <c r="CQ561" i="2"/>
  <c r="BT561" i="2"/>
  <c r="BO542" i="2"/>
  <c r="AR542" i="2"/>
  <c r="CL542" i="2"/>
  <c r="CG557" i="2"/>
  <c r="BJ557" i="2"/>
  <c r="AM557" i="2"/>
  <c r="BJ548" i="2"/>
  <c r="AM548" i="2"/>
  <c r="CG548" i="2"/>
  <c r="CG556" i="2"/>
  <c r="BJ556" i="2"/>
  <c r="AM556" i="2"/>
  <c r="AC548" i="2"/>
  <c r="BW548" i="2"/>
  <c r="AZ548" i="2"/>
  <c r="AU552" i="2"/>
  <c r="BR552" i="2"/>
  <c r="CO552" i="2"/>
  <c r="AY556" i="2"/>
  <c r="AB556" i="2"/>
  <c r="BV556" i="2"/>
  <c r="CG546" i="2"/>
  <c r="BJ546" i="2"/>
  <c r="AM546" i="2"/>
  <c r="CQ553" i="2"/>
  <c r="BT553" i="2"/>
  <c r="AW553" i="2"/>
  <c r="CK555" i="2"/>
  <c r="BN555" i="2"/>
  <c r="AQ555" i="2"/>
  <c r="CM561" i="2"/>
  <c r="BP561" i="2"/>
  <c r="AS561" i="2"/>
  <c r="CQ544" i="2"/>
  <c r="BT544" i="2"/>
  <c r="AW544" i="2"/>
  <c r="BN546" i="2"/>
  <c r="AQ546" i="2"/>
  <c r="CK546" i="2"/>
  <c r="AY545" i="2"/>
  <c r="AB545" i="2"/>
  <c r="BV545" i="2"/>
  <c r="CL553" i="2"/>
  <c r="AR553" i="2"/>
  <c r="BO553" i="2"/>
  <c r="AC544" i="2"/>
  <c r="BW544" i="2"/>
  <c r="AZ544" i="2"/>
  <c r="CH560" i="2"/>
  <c r="BK560" i="2"/>
  <c r="AN560" i="2"/>
  <c r="CK572" i="2"/>
  <c r="BN572" i="2"/>
  <c r="AQ572" i="2"/>
  <c r="AC567" i="2"/>
  <c r="BW567" i="2"/>
  <c r="AZ567" i="2"/>
  <c r="AY570" i="2"/>
  <c r="AB570" i="2"/>
  <c r="BV570" i="2"/>
  <c r="AO575" i="2"/>
  <c r="BL575" i="2"/>
  <c r="CI575" i="2"/>
  <c r="AZ564" i="2"/>
  <c r="BW564" i="2"/>
  <c r="AC564" i="2"/>
  <c r="BP568" i="2"/>
  <c r="AS568" i="2"/>
  <c r="CM568" i="2"/>
  <c r="CQ560" i="2"/>
  <c r="BT560" i="2"/>
  <c r="AW560" i="2"/>
  <c r="AA560" i="2"/>
  <c r="BU560" i="2"/>
  <c r="AX560" i="2"/>
  <c r="AV568" i="2"/>
  <c r="BS568" i="2"/>
  <c r="CP568" i="2"/>
  <c r="AT573" i="2"/>
  <c r="CN573" i="2"/>
  <c r="BQ573" i="2"/>
  <c r="AW565" i="2"/>
  <c r="BT565" i="2"/>
  <c r="CQ565" i="2"/>
  <c r="CQ569" i="2"/>
  <c r="BT569" i="2"/>
  <c r="AW569" i="2"/>
  <c r="CQ573" i="2"/>
  <c r="BT573" i="2"/>
  <c r="AW573" i="2"/>
  <c r="BP570" i="2"/>
  <c r="AS570" i="2"/>
  <c r="CM570" i="2"/>
  <c r="AQ574" i="2"/>
  <c r="BN574" i="2"/>
  <c r="CK574" i="2"/>
  <c r="CP574" i="2"/>
  <c r="AV574" i="2"/>
  <c r="BS574" i="2"/>
  <c r="AB578" i="2"/>
  <c r="AY578" i="2"/>
  <c r="BV578" i="2"/>
  <c r="CI578" i="2"/>
  <c r="AO578" i="2"/>
  <c r="BL578" i="2"/>
  <c r="BJ590" i="2"/>
  <c r="AM590" i="2"/>
  <c r="CG590" i="2"/>
  <c r="AC594" i="2"/>
  <c r="BW594" i="2"/>
  <c r="AZ594" i="2"/>
  <c r="AO580" i="2"/>
  <c r="CI580" i="2"/>
  <c r="BL580" i="2"/>
  <c r="CI586" i="2"/>
  <c r="BL586" i="2"/>
  <c r="AO586" i="2"/>
  <c r="CQ591" i="2"/>
  <c r="BT591" i="2"/>
  <c r="AW591" i="2"/>
  <c r="CP584" i="2"/>
  <c r="BS584" i="2"/>
  <c r="AV584" i="2"/>
  <c r="BW584" i="2"/>
  <c r="AZ584" i="2"/>
  <c r="AC584" i="2"/>
  <c r="CP588" i="2"/>
  <c r="BS588" i="2"/>
  <c r="AV588" i="2"/>
  <c r="BW588" i="2"/>
  <c r="AZ588" i="2"/>
  <c r="AC588" i="2"/>
  <c r="BK592" i="2"/>
  <c r="AN592" i="2"/>
  <c r="CH592" i="2"/>
  <c r="BO592" i="2"/>
  <c r="AR592" i="2"/>
  <c r="CL592" i="2"/>
  <c r="AR595" i="2"/>
  <c r="CL595" i="2"/>
  <c r="BO595" i="2"/>
  <c r="AY599" i="2"/>
  <c r="BV599" i="2"/>
  <c r="AB599" i="2"/>
  <c r="AM580" i="2"/>
  <c r="CG580" i="2"/>
  <c r="BJ580" i="2"/>
  <c r="AR580" i="2"/>
  <c r="BO580" i="2"/>
  <c r="CL580" i="2"/>
  <c r="AC596" i="2"/>
  <c r="BW596" i="2"/>
  <c r="AZ596" i="2"/>
  <c r="AM581" i="2"/>
  <c r="CG581" i="2"/>
  <c r="BJ581" i="2"/>
  <c r="CL581" i="2"/>
  <c r="BO581" i="2"/>
  <c r="AR581" i="2"/>
  <c r="CJ583" i="2"/>
  <c r="BM583" i="2"/>
  <c r="AP583" i="2"/>
  <c r="BQ587" i="2"/>
  <c r="AT587" i="2"/>
  <c r="CN587" i="2"/>
  <c r="AY587" i="2"/>
  <c r="AB587" i="2"/>
  <c r="BV587" i="2"/>
  <c r="BQ591" i="2"/>
  <c r="AT591" i="2"/>
  <c r="CN591" i="2"/>
  <c r="AY591" i="2"/>
  <c r="AB591" i="2"/>
  <c r="BV591" i="2"/>
  <c r="AR583" i="2"/>
  <c r="CL583" i="2"/>
  <c r="BO583" i="2"/>
  <c r="AT567" i="2"/>
  <c r="CN567" i="2"/>
  <c r="BQ567" i="2"/>
  <c r="BT601" i="2"/>
  <c r="CQ601" i="2"/>
  <c r="AW601" i="2"/>
  <c r="BT593" i="2"/>
  <c r="AW593" i="2"/>
  <c r="CQ593" i="2"/>
  <c r="BQ566" i="2"/>
  <c r="CN566" i="2"/>
  <c r="AT566" i="2"/>
  <c r="CN533" i="2"/>
  <c r="BQ533" i="2"/>
  <c r="AT533" i="2"/>
  <c r="AO557" i="2"/>
  <c r="CI557" i="2"/>
  <c r="BL557" i="2"/>
  <c r="AA568" i="2"/>
  <c r="AX568" i="2"/>
  <c r="BU568" i="2"/>
  <c r="BQ535" i="2"/>
  <c r="AT535" i="2"/>
  <c r="CN535" i="2"/>
  <c r="BR563" i="2"/>
  <c r="AU563" i="2"/>
  <c r="CO563" i="2"/>
  <c r="CO584" i="2"/>
  <c r="BR584" i="2"/>
  <c r="AU584" i="2"/>
  <c r="AN598" i="2"/>
  <c r="CH598" i="2"/>
  <c r="BK598" i="2"/>
  <c r="AV537" i="2"/>
  <c r="BS537" i="2"/>
  <c r="CP537" i="2"/>
  <c r="CN420" i="2"/>
  <c r="BQ420" i="2"/>
  <c r="AT420" i="2"/>
  <c r="AM432" i="2"/>
  <c r="BJ432" i="2"/>
  <c r="CG432" i="2"/>
  <c r="CN436" i="2"/>
  <c r="BQ436" i="2"/>
  <c r="AT436" i="2"/>
  <c r="CG448" i="2"/>
  <c r="BJ448" i="2"/>
  <c r="AM448" i="2"/>
  <c r="BQ452" i="2"/>
  <c r="CN452" i="2"/>
  <c r="AT452" i="2"/>
  <c r="CI545" i="2"/>
  <c r="BL545" i="2"/>
  <c r="AO545" i="2"/>
  <c r="CG561" i="2"/>
  <c r="BJ561" i="2"/>
  <c r="AM561" i="2"/>
  <c r="CI579" i="2"/>
  <c r="AO579" i="2"/>
  <c r="BL579" i="2"/>
  <c r="CO592" i="2"/>
  <c r="BR592" i="2"/>
  <c r="AU592" i="2"/>
  <c r="CH420" i="2"/>
  <c r="BK420" i="2"/>
  <c r="AN420" i="2"/>
  <c r="BR425" i="2"/>
  <c r="AU425" i="2"/>
  <c r="CO425" i="2"/>
  <c r="BJ429" i="2"/>
  <c r="AM429" i="2"/>
  <c r="CG429" i="2"/>
  <c r="CN437" i="2"/>
  <c r="AT437" i="2"/>
  <c r="BQ437" i="2"/>
  <c r="CH452" i="2"/>
  <c r="BK452" i="2"/>
  <c r="AN452" i="2"/>
  <c r="CO457" i="2"/>
  <c r="BR457" i="2"/>
  <c r="AU457" i="2"/>
  <c r="AU473" i="2"/>
  <c r="CO473" i="2"/>
  <c r="BR473" i="2"/>
  <c r="AU489" i="2"/>
  <c r="BR489" i="2"/>
  <c r="CO489" i="2"/>
  <c r="CO505" i="2"/>
  <c r="BR505" i="2"/>
  <c r="AU505" i="2"/>
  <c r="BR521" i="2"/>
  <c r="AU521" i="2"/>
  <c r="CO521" i="2"/>
  <c r="CP536" i="2"/>
  <c r="BS536" i="2"/>
  <c r="AV536" i="2"/>
  <c r="CI553" i="2"/>
  <c r="AO553" i="2"/>
  <c r="BL553" i="2"/>
  <c r="BS573" i="2"/>
  <c r="AV573" i="2"/>
  <c r="CP573" i="2"/>
  <c r="CK586" i="2"/>
  <c r="BN586" i="2"/>
  <c r="AQ586" i="2"/>
  <c r="CQ421" i="2"/>
  <c r="BT421" i="2"/>
  <c r="AW421" i="2"/>
  <c r="CQ429" i="2"/>
  <c r="BT429" i="2"/>
  <c r="AW429" i="2"/>
  <c r="AW437" i="2"/>
  <c r="CQ437" i="2"/>
  <c r="BT437" i="2"/>
  <c r="AW445" i="2"/>
  <c r="CQ445" i="2"/>
  <c r="BT445" i="2"/>
  <c r="AW453" i="2"/>
  <c r="CQ453" i="2"/>
  <c r="BT453" i="2"/>
  <c r="CQ465" i="2"/>
  <c r="AW465" i="2"/>
  <c r="BT465" i="2"/>
  <c r="BT481" i="2"/>
  <c r="AW481" i="2"/>
  <c r="CQ481" i="2"/>
  <c r="CQ497" i="2"/>
  <c r="BT497" i="2"/>
  <c r="AW497" i="2"/>
  <c r="CQ513" i="2"/>
  <c r="BT513" i="2"/>
  <c r="AW513" i="2"/>
  <c r="AW529" i="2"/>
  <c r="CQ529" i="2"/>
  <c r="BT529" i="2"/>
  <c r="BM417" i="2"/>
  <c r="AP417" i="2"/>
  <c r="CJ417" i="2"/>
  <c r="CJ422" i="2"/>
  <c r="BM422" i="2"/>
  <c r="AP422" i="2"/>
  <c r="AQ434" i="2"/>
  <c r="CK434" i="2"/>
  <c r="BN434" i="2"/>
  <c r="AB439" i="2"/>
  <c r="BV439" i="2"/>
  <c r="AY439" i="2"/>
  <c r="BP454" i="2"/>
  <c r="AS454" i="2"/>
  <c r="CM454" i="2"/>
  <c r="CI460" i="2"/>
  <c r="BL460" i="2"/>
  <c r="AO460" i="2"/>
  <c r="AP466" i="2"/>
  <c r="CJ466" i="2"/>
  <c r="BM466" i="2"/>
  <c r="AP483" i="2"/>
  <c r="CJ483" i="2"/>
  <c r="BM483" i="2"/>
  <c r="AV490" i="2"/>
  <c r="CP490" i="2"/>
  <c r="BS490" i="2"/>
  <c r="AC503" i="2"/>
  <c r="BW503" i="2"/>
  <c r="AZ503" i="2"/>
  <c r="CO506" i="2"/>
  <c r="BR506" i="2"/>
  <c r="AU506" i="2"/>
  <c r="BN515" i="2"/>
  <c r="AQ515" i="2"/>
  <c r="CK515" i="2"/>
  <c r="CK520" i="2"/>
  <c r="BN520" i="2"/>
  <c r="AQ520" i="2"/>
  <c r="AU524" i="2"/>
  <c r="CO524" i="2"/>
  <c r="BR524" i="2"/>
  <c r="BT446" i="2"/>
  <c r="AW446" i="2"/>
  <c r="CQ446" i="2"/>
  <c r="AP470" i="2"/>
  <c r="CJ470" i="2"/>
  <c r="BM470" i="2"/>
  <c r="BR496" i="2"/>
  <c r="AU496" i="2"/>
  <c r="CO496" i="2"/>
  <c r="BM502" i="2"/>
  <c r="AP502" i="2"/>
  <c r="CJ502" i="2"/>
  <c r="CO519" i="2"/>
  <c r="BR519" i="2"/>
  <c r="AU519" i="2"/>
  <c r="CP526" i="2"/>
  <c r="BS526" i="2"/>
  <c r="AV526" i="2"/>
  <c r="BW512" i="2"/>
  <c r="AZ512" i="2"/>
  <c r="AC512" i="2"/>
  <c r="AU516" i="2"/>
  <c r="CO516" i="2"/>
  <c r="BR516" i="2"/>
  <c r="BQ551" i="2"/>
  <c r="CN551" i="2"/>
  <c r="AT551" i="2"/>
  <c r="BV419" i="2"/>
  <c r="AY419" i="2"/>
  <c r="AB419" i="2"/>
  <c r="AT451" i="2"/>
  <c r="CN451" i="2"/>
  <c r="BQ451" i="2"/>
  <c r="CG479" i="2"/>
  <c r="AM479" i="2"/>
  <c r="BJ479" i="2"/>
  <c r="BV427" i="2"/>
  <c r="AY427" i="2"/>
  <c r="AB427" i="2"/>
  <c r="CM442" i="2"/>
  <c r="BP442" i="2"/>
  <c r="AS442" i="2"/>
  <c r="BK464" i="2"/>
  <c r="CH464" i="2"/>
  <c r="AN464" i="2"/>
  <c r="AV471" i="2"/>
  <c r="CP471" i="2"/>
  <c r="BS471" i="2"/>
  <c r="AU487" i="2"/>
  <c r="BR487" i="2"/>
  <c r="CO487" i="2"/>
  <c r="AC507" i="2"/>
  <c r="BW507" i="2"/>
  <c r="AZ507" i="2"/>
  <c r="BW528" i="2"/>
  <c r="AZ528" i="2"/>
  <c r="AC528" i="2"/>
  <c r="AT426" i="2"/>
  <c r="CN426" i="2"/>
  <c r="BQ426" i="2"/>
  <c r="CG462" i="2"/>
  <c r="AM462" i="2"/>
  <c r="BJ462" i="2"/>
  <c r="CL494" i="2"/>
  <c r="BO494" i="2"/>
  <c r="AR494" i="2"/>
  <c r="CK503" i="2"/>
  <c r="BN503" i="2"/>
  <c r="AQ503" i="2"/>
  <c r="AR526" i="2"/>
  <c r="CL526" i="2"/>
  <c r="BO526" i="2"/>
  <c r="AB488" i="2"/>
  <c r="AY488" i="2"/>
  <c r="BV488" i="2"/>
  <c r="AM576" i="2"/>
  <c r="BJ576" i="2"/>
  <c r="CG576" i="2"/>
  <c r="AV417" i="2"/>
  <c r="CP417" i="2"/>
  <c r="BS417" i="2"/>
  <c r="BP430" i="2"/>
  <c r="AS430" i="2"/>
  <c r="CM430" i="2"/>
  <c r="BK447" i="2"/>
  <c r="CH447" i="2"/>
  <c r="AN447" i="2"/>
  <c r="CQ451" i="2"/>
  <c r="BT451" i="2"/>
  <c r="AW451" i="2"/>
  <c r="AM459" i="2"/>
  <c r="BJ459" i="2"/>
  <c r="CG459" i="2"/>
  <c r="BJ468" i="2"/>
  <c r="AM468" i="2"/>
  <c r="CG468" i="2"/>
  <c r="AW471" i="2"/>
  <c r="CQ471" i="2"/>
  <c r="BT471" i="2"/>
  <c r="AW480" i="2"/>
  <c r="CQ480" i="2"/>
  <c r="BT480" i="2"/>
  <c r="BQ482" i="2"/>
  <c r="AT482" i="2"/>
  <c r="CN482" i="2"/>
  <c r="AT491" i="2"/>
  <c r="CN491" i="2"/>
  <c r="BQ491" i="2"/>
  <c r="BQ500" i="2"/>
  <c r="AT500" i="2"/>
  <c r="CN500" i="2"/>
  <c r="BS507" i="2"/>
  <c r="AV507" i="2"/>
  <c r="CP507" i="2"/>
  <c r="AR514" i="2"/>
  <c r="CL514" i="2"/>
  <c r="BO514" i="2"/>
  <c r="AM490" i="2"/>
  <c r="CG490" i="2"/>
  <c r="BJ490" i="2"/>
  <c r="CJ499" i="2"/>
  <c r="BM499" i="2"/>
  <c r="AP499" i="2"/>
  <c r="BQ508" i="2"/>
  <c r="AT508" i="2"/>
  <c r="CN508" i="2"/>
  <c r="BR443" i="2"/>
  <c r="AU443" i="2"/>
  <c r="CO443" i="2"/>
  <c r="CG498" i="2"/>
  <c r="BJ498" i="2"/>
  <c r="AM498" i="2"/>
  <c r="CJ507" i="2"/>
  <c r="BM507" i="2"/>
  <c r="AP507" i="2"/>
  <c r="CN532" i="2"/>
  <c r="BQ532" i="2"/>
  <c r="AT532" i="2"/>
  <c r="BO532" i="2"/>
  <c r="AR532" i="2"/>
  <c r="CL532" i="2"/>
  <c r="AQ587" i="2"/>
  <c r="CK587" i="2"/>
  <c r="BN587" i="2"/>
  <c r="CO600" i="2"/>
  <c r="BR600" i="2"/>
  <c r="AU600" i="2"/>
  <c r="BQ435" i="2"/>
  <c r="AT435" i="2"/>
  <c r="CN435" i="2"/>
  <c r="AT450" i="2"/>
  <c r="BQ450" i="2"/>
  <c r="CN450" i="2"/>
  <c r="CN472" i="2"/>
  <c r="BQ472" i="2"/>
  <c r="AT472" i="2"/>
  <c r="BO487" i="2"/>
  <c r="AR487" i="2"/>
  <c r="CL487" i="2"/>
  <c r="AU495" i="2"/>
  <c r="CO495" i="2"/>
  <c r="BR495" i="2"/>
  <c r="AW498" i="2"/>
  <c r="CQ498" i="2"/>
  <c r="BT498" i="2"/>
  <c r="BR504" i="2"/>
  <c r="AU504" i="2"/>
  <c r="CO504" i="2"/>
  <c r="BM510" i="2"/>
  <c r="AP510" i="2"/>
  <c r="CJ510" i="2"/>
  <c r="AR518" i="2"/>
  <c r="CL518" i="2"/>
  <c r="BO518" i="2"/>
  <c r="BV519" i="2"/>
  <c r="AY519" i="2"/>
  <c r="AB519" i="2"/>
  <c r="BO528" i="2"/>
  <c r="AR528" i="2"/>
  <c r="CL528" i="2"/>
  <c r="BQ541" i="2"/>
  <c r="AT541" i="2"/>
  <c r="CN541" i="2"/>
  <c r="CH423" i="2"/>
  <c r="BK423" i="2"/>
  <c r="AN423" i="2"/>
  <c r="BK426" i="2"/>
  <c r="AN426" i="2"/>
  <c r="CH426" i="2"/>
  <c r="BM455" i="2"/>
  <c r="AP455" i="2"/>
  <c r="CJ455" i="2"/>
  <c r="BM467" i="2"/>
  <c r="CJ467" i="2"/>
  <c r="AP467" i="2"/>
  <c r="CO476" i="2"/>
  <c r="BR476" i="2"/>
  <c r="AU476" i="2"/>
  <c r="BT479" i="2"/>
  <c r="AW479" i="2"/>
  <c r="CQ479" i="2"/>
  <c r="AW502" i="2"/>
  <c r="CQ502" i="2"/>
  <c r="BT502" i="2"/>
  <c r="BP528" i="2"/>
  <c r="AS528" i="2"/>
  <c r="CM528" i="2"/>
  <c r="BQ531" i="2"/>
  <c r="AT531" i="2"/>
  <c r="CN531" i="2"/>
  <c r="AU471" i="2"/>
  <c r="CO471" i="2"/>
  <c r="BR471" i="2"/>
  <c r="BW480" i="2"/>
  <c r="AZ480" i="2"/>
  <c r="AC480" i="2"/>
  <c r="AM470" i="2"/>
  <c r="BJ470" i="2"/>
  <c r="CG470" i="2"/>
  <c r="BV520" i="2"/>
  <c r="AY520" i="2"/>
  <c r="AB520" i="2"/>
  <c r="CI549" i="2"/>
  <c r="BL549" i="2"/>
  <c r="AO549" i="2"/>
  <c r="CK581" i="2"/>
  <c r="BN581" i="2"/>
  <c r="AQ581" i="2"/>
  <c r="BN431" i="2"/>
  <c r="CK431" i="2"/>
  <c r="AQ431" i="2"/>
  <c r="BQ446" i="2"/>
  <c r="AT446" i="2"/>
  <c r="CN446" i="2"/>
  <c r="CO466" i="2"/>
  <c r="BR466" i="2"/>
  <c r="AU466" i="2"/>
  <c r="AN484" i="2"/>
  <c r="CH484" i="2"/>
  <c r="BK484" i="2"/>
  <c r="AN498" i="2"/>
  <c r="CH498" i="2"/>
  <c r="BK498" i="2"/>
  <c r="AT530" i="2"/>
  <c r="CN530" i="2"/>
  <c r="BQ530" i="2"/>
  <c r="AU538" i="2"/>
  <c r="CO538" i="2"/>
  <c r="BR538" i="2"/>
  <c r="AM562" i="2"/>
  <c r="CG562" i="2"/>
  <c r="BJ562" i="2"/>
  <c r="BS422" i="2"/>
  <c r="AV422" i="2"/>
  <c r="CP422" i="2"/>
  <c r="CP539" i="2"/>
  <c r="BS539" i="2"/>
  <c r="AV539" i="2"/>
  <c r="AA539" i="2"/>
  <c r="AX539" i="2"/>
  <c r="BU539" i="2"/>
  <c r="CM423" i="2"/>
  <c r="BP423" i="2"/>
  <c r="AS423" i="2"/>
  <c r="BO436" i="2"/>
  <c r="AR436" i="2"/>
  <c r="CL436" i="2"/>
  <c r="AQ457" i="2"/>
  <c r="BN457" i="2"/>
  <c r="CK457" i="2"/>
  <c r="CQ482" i="2"/>
  <c r="AW482" i="2"/>
  <c r="BT482" i="2"/>
  <c r="CJ517" i="2"/>
  <c r="BM517" i="2"/>
  <c r="AP517" i="2"/>
  <c r="CJ555" i="2"/>
  <c r="BM555" i="2"/>
  <c r="AP555" i="2"/>
  <c r="AS425" i="2"/>
  <c r="BP425" i="2"/>
  <c r="CM425" i="2"/>
  <c r="BT452" i="2"/>
  <c r="AW452" i="2"/>
  <c r="CQ452" i="2"/>
  <c r="CK485" i="2"/>
  <c r="AQ485" i="2"/>
  <c r="BN485" i="2"/>
  <c r="CK517" i="2"/>
  <c r="BN517" i="2"/>
  <c r="AQ517" i="2"/>
  <c r="CM432" i="2"/>
  <c r="BP432" i="2"/>
  <c r="AS432" i="2"/>
  <c r="AT555" i="2"/>
  <c r="CN555" i="2"/>
  <c r="BQ555" i="2"/>
  <c r="CI421" i="2"/>
  <c r="BL421" i="2"/>
  <c r="AO421" i="2"/>
  <c r="CK433" i="2"/>
  <c r="AQ433" i="2"/>
  <c r="BN433" i="2"/>
  <c r="BW441" i="2"/>
  <c r="AC441" i="2"/>
  <c r="AZ441" i="2"/>
  <c r="AX453" i="2"/>
  <c r="AA453" i="2"/>
  <c r="BU453" i="2"/>
  <c r="AN467" i="2"/>
  <c r="CH467" i="2"/>
  <c r="BK467" i="2"/>
  <c r="AX475" i="2"/>
  <c r="AA475" i="2"/>
  <c r="BU475" i="2"/>
  <c r="CH511" i="2"/>
  <c r="BK511" i="2"/>
  <c r="AN511" i="2"/>
  <c r="CI521" i="2"/>
  <c r="BL521" i="2"/>
  <c r="AO521" i="2"/>
  <c r="AP571" i="2"/>
  <c r="CJ571" i="2"/>
  <c r="BM571" i="2"/>
  <c r="CO597" i="2"/>
  <c r="AU597" i="2"/>
  <c r="BR597" i="2"/>
  <c r="AR427" i="2"/>
  <c r="CL427" i="2"/>
  <c r="BO427" i="2"/>
  <c r="CQ439" i="2"/>
  <c r="BT439" i="2"/>
  <c r="AW439" i="2"/>
  <c r="CM473" i="2"/>
  <c r="BP473" i="2"/>
  <c r="AS473" i="2"/>
  <c r="CL485" i="2"/>
  <c r="BO485" i="2"/>
  <c r="AR485" i="2"/>
  <c r="BW497" i="2"/>
  <c r="AZ497" i="2"/>
  <c r="AC497" i="2"/>
  <c r="CI531" i="2"/>
  <c r="BL531" i="2"/>
  <c r="AO531" i="2"/>
  <c r="BV575" i="2"/>
  <c r="AY575" i="2"/>
  <c r="AB575" i="2"/>
  <c r="CK582" i="2"/>
  <c r="BN582" i="2"/>
  <c r="AQ582" i="2"/>
  <c r="CP432" i="2"/>
  <c r="BS432" i="2"/>
  <c r="AV432" i="2"/>
  <c r="AA457" i="2"/>
  <c r="BU457" i="2"/>
  <c r="AX457" i="2"/>
  <c r="AV533" i="2"/>
  <c r="CP533" i="2"/>
  <c r="BS533" i="2"/>
  <c r="AA435" i="2"/>
  <c r="BU435" i="2"/>
  <c r="AX435" i="2"/>
  <c r="CH465" i="2"/>
  <c r="AN465" i="2"/>
  <c r="BK465" i="2"/>
  <c r="AA465" i="2"/>
  <c r="BU465" i="2"/>
  <c r="AX465" i="2"/>
  <c r="CJ567" i="2"/>
  <c r="AP567" i="2"/>
  <c r="BM567" i="2"/>
  <c r="CN598" i="2"/>
  <c r="BQ598" i="2"/>
  <c r="AT598" i="2"/>
  <c r="CM424" i="2"/>
  <c r="BP424" i="2"/>
  <c r="AS424" i="2"/>
  <c r="BN506" i="2"/>
  <c r="AQ506" i="2"/>
  <c r="CK506" i="2"/>
  <c r="BV420" i="2"/>
  <c r="AY420" i="2"/>
  <c r="AB420" i="2"/>
  <c r="BU476" i="2"/>
  <c r="AX476" i="2"/>
  <c r="AA476" i="2"/>
  <c r="CJ559" i="2"/>
  <c r="BM559" i="2"/>
  <c r="AP559" i="2"/>
  <c r="BM591" i="2"/>
  <c r="AP591" i="2"/>
  <c r="CJ591" i="2"/>
  <c r="AY514" i="2"/>
  <c r="AB514" i="2"/>
  <c r="BV514" i="2"/>
  <c r="BK430" i="2"/>
  <c r="AN430" i="2"/>
  <c r="CH430" i="2"/>
  <c r="CL503" i="2"/>
  <c r="BO503" i="2"/>
  <c r="AR503" i="2"/>
  <c r="CQ444" i="2"/>
  <c r="BT444" i="2"/>
  <c r="AW444" i="2"/>
  <c r="AY444" i="2"/>
  <c r="AB444" i="2"/>
  <c r="BV444" i="2"/>
  <c r="AA490" i="2"/>
  <c r="BU490" i="2"/>
  <c r="AX490" i="2"/>
  <c r="BP493" i="2"/>
  <c r="AS493" i="2"/>
  <c r="CM493" i="2"/>
  <c r="AX493" i="2"/>
  <c r="AA493" i="2"/>
  <c r="BU493" i="2"/>
  <c r="CJ468" i="2"/>
  <c r="AP468" i="2"/>
  <c r="BM468" i="2"/>
  <c r="BK491" i="2"/>
  <c r="AN491" i="2"/>
  <c r="CH491" i="2"/>
  <c r="BW501" i="2"/>
  <c r="AZ501" i="2"/>
  <c r="AC501" i="2"/>
  <c r="CH518" i="2"/>
  <c r="BK518" i="2"/>
  <c r="AN518" i="2"/>
  <c r="CH540" i="2"/>
  <c r="AN540" i="2"/>
  <c r="BK540" i="2"/>
  <c r="CQ448" i="2"/>
  <c r="BT448" i="2"/>
  <c r="AW448" i="2"/>
  <c r="BS464" i="2"/>
  <c r="CP464" i="2"/>
  <c r="AV464" i="2"/>
  <c r="BS525" i="2"/>
  <c r="AV525" i="2"/>
  <c r="CP525" i="2"/>
  <c r="AQ595" i="2"/>
  <c r="BN595" i="2"/>
  <c r="CK595" i="2"/>
  <c r="CH539" i="2"/>
  <c r="BK539" i="2"/>
  <c r="AN539" i="2"/>
  <c r="BN575" i="2"/>
  <c r="AQ575" i="2"/>
  <c r="CK575" i="2"/>
  <c r="AA595" i="2"/>
  <c r="BU595" i="2"/>
  <c r="AX595" i="2"/>
  <c r="BK563" i="2"/>
  <c r="AN563" i="2"/>
  <c r="CH563" i="2"/>
  <c r="CI595" i="2"/>
  <c r="AO595" i="2"/>
  <c r="BL595" i="2"/>
  <c r="AO546" i="2"/>
  <c r="CI546" i="2"/>
  <c r="BL546" i="2"/>
  <c r="CI425" i="2"/>
  <c r="BL425" i="2"/>
  <c r="AO425" i="2"/>
  <c r="CK438" i="2"/>
  <c r="BN438" i="2"/>
  <c r="AQ438" i="2"/>
  <c r="AP458" i="2"/>
  <c r="CJ458" i="2"/>
  <c r="BM458" i="2"/>
  <c r="BL485" i="2"/>
  <c r="CI485" i="2"/>
  <c r="AO485" i="2"/>
  <c r="BU512" i="2"/>
  <c r="AX512" i="2"/>
  <c r="AA512" i="2"/>
  <c r="AN459" i="2"/>
  <c r="CH459" i="2"/>
  <c r="BK459" i="2"/>
  <c r="AO523" i="2"/>
  <c r="CI523" i="2"/>
  <c r="BL523" i="2"/>
  <c r="CJ548" i="2"/>
  <c r="BM548" i="2"/>
  <c r="AP548" i="2"/>
  <c r="AA440" i="2"/>
  <c r="AX440" i="2"/>
  <c r="BU440" i="2"/>
  <c r="BU459" i="2"/>
  <c r="AA459" i="2"/>
  <c r="AX459" i="2"/>
  <c r="BP489" i="2"/>
  <c r="CM489" i="2"/>
  <c r="AS489" i="2"/>
  <c r="AB517" i="2"/>
  <c r="BV517" i="2"/>
  <c r="AY517" i="2"/>
  <c r="BV459" i="2"/>
  <c r="AB459" i="2"/>
  <c r="AY459" i="2"/>
  <c r="CQ492" i="2"/>
  <c r="BT492" i="2"/>
  <c r="AW492" i="2"/>
  <c r="BW523" i="2"/>
  <c r="AZ523" i="2"/>
  <c r="AC523" i="2"/>
  <c r="AX577" i="2"/>
  <c r="AA577" i="2"/>
  <c r="BU577" i="2"/>
  <c r="BS534" i="2"/>
  <c r="AV534" i="2"/>
  <c r="CP534" i="2"/>
  <c r="AA452" i="2"/>
  <c r="BU452" i="2"/>
  <c r="AX452" i="2"/>
  <c r="BK473" i="2"/>
  <c r="AN473" i="2"/>
  <c r="CH473" i="2"/>
  <c r="BK521" i="2"/>
  <c r="AN521" i="2"/>
  <c r="CH521" i="2"/>
  <c r="BO561" i="2"/>
  <c r="AR561" i="2"/>
  <c r="CL561" i="2"/>
  <c r="AQ418" i="2"/>
  <c r="CK418" i="2"/>
  <c r="BN418" i="2"/>
  <c r="CM441" i="2"/>
  <c r="BP441" i="2"/>
  <c r="AS441" i="2"/>
  <c r="CI461" i="2"/>
  <c r="AO461" i="2"/>
  <c r="BL461" i="2"/>
  <c r="AO515" i="2"/>
  <c r="CI515" i="2"/>
  <c r="BL515" i="2"/>
  <c r="BS418" i="2"/>
  <c r="AV418" i="2"/>
  <c r="CP418" i="2"/>
  <c r="BK453" i="2"/>
  <c r="AN453" i="2"/>
  <c r="CH453" i="2"/>
  <c r="AP550" i="2"/>
  <c r="CJ550" i="2"/>
  <c r="BM550" i="2"/>
  <c r="CJ456" i="2"/>
  <c r="AP456" i="2"/>
  <c r="BM456" i="2"/>
  <c r="AV438" i="2"/>
  <c r="CP438" i="2"/>
  <c r="BS438" i="2"/>
  <c r="AP453" i="2"/>
  <c r="BM453" i="2"/>
  <c r="CJ453" i="2"/>
  <c r="BW483" i="2"/>
  <c r="AZ483" i="2"/>
  <c r="AC483" i="2"/>
  <c r="AS417" i="2"/>
  <c r="CM417" i="2"/>
  <c r="BP417" i="2"/>
  <c r="BT438" i="2"/>
  <c r="AW438" i="2"/>
  <c r="CQ438" i="2"/>
  <c r="BN453" i="2"/>
  <c r="CK453" i="2"/>
  <c r="AQ453" i="2"/>
  <c r="CM472" i="2"/>
  <c r="BP472" i="2"/>
  <c r="AS472" i="2"/>
  <c r="AM547" i="2"/>
  <c r="CG547" i="2"/>
  <c r="BJ547" i="2"/>
  <c r="AC455" i="2"/>
  <c r="AZ455" i="2"/>
  <c r="BW455" i="2"/>
  <c r="AY518" i="2"/>
  <c r="AB518" i="2"/>
  <c r="BV518" i="2"/>
  <c r="CM431" i="2"/>
  <c r="BP431" i="2"/>
  <c r="AS431" i="2"/>
  <c r="CN557" i="2"/>
  <c r="BQ557" i="2"/>
  <c r="AT557" i="2"/>
  <c r="BO420" i="2"/>
  <c r="AR420" i="2"/>
  <c r="CL420" i="2"/>
  <c r="CI417" i="2"/>
  <c r="BL417" i="2"/>
  <c r="AO417" i="2"/>
  <c r="CP487" i="2"/>
  <c r="BS487" i="2"/>
  <c r="AV487" i="2"/>
  <c r="AN449" i="2"/>
  <c r="BK449" i="2"/>
  <c r="CH449" i="2"/>
  <c r="BV450" i="2"/>
  <c r="AY450" i="2"/>
  <c r="AB450" i="2"/>
  <c r="CL562" i="2"/>
  <c r="BO562" i="2"/>
  <c r="AR562" i="2"/>
  <c r="AX505" i="2"/>
  <c r="AA505" i="2"/>
  <c r="BU505" i="2"/>
  <c r="CP428" i="2"/>
  <c r="BS428" i="2"/>
  <c r="AV428" i="2"/>
  <c r="CP597" i="2"/>
  <c r="BS597" i="2"/>
  <c r="AV597" i="2"/>
  <c r="AS500" i="2"/>
  <c r="CM500" i="2"/>
  <c r="BP500" i="2"/>
  <c r="CA198" i="2"/>
  <c r="BD198" i="2"/>
  <c r="AG198" i="2"/>
  <c r="BX240" i="2"/>
  <c r="BA240" i="2"/>
  <c r="AD240" i="2"/>
  <c r="CE265" i="2"/>
  <c r="BH265" i="2"/>
  <c r="AK265" i="2"/>
  <c r="BY331" i="2"/>
  <c r="BB331" i="2"/>
  <c r="AE331" i="2"/>
  <c r="CC362" i="2"/>
  <c r="BF362" i="2"/>
  <c r="AI362" i="2"/>
  <c r="BZ401" i="2"/>
  <c r="BC401" i="2"/>
  <c r="AF401" i="2"/>
  <c r="BZ215" i="2"/>
  <c r="BC215" i="2"/>
  <c r="AF215" i="2"/>
  <c r="BY279" i="2"/>
  <c r="BB279" i="2"/>
  <c r="AE279" i="2"/>
  <c r="CF329" i="2"/>
  <c r="BI329" i="2"/>
  <c r="AL329" i="2"/>
  <c r="CC370" i="2"/>
  <c r="BF370" i="2"/>
  <c r="AI370" i="2"/>
  <c r="BB199" i="2"/>
  <c r="BY199" i="2"/>
  <c r="AE199" i="2"/>
  <c r="CF228" i="2"/>
  <c r="BI228" i="2"/>
  <c r="AL228" i="2"/>
  <c r="CC252" i="2"/>
  <c r="BF252" i="2"/>
  <c r="AI252" i="2"/>
  <c r="BY304" i="2"/>
  <c r="BB304" i="2"/>
  <c r="AE304" i="2"/>
  <c r="CF339" i="2"/>
  <c r="BI339" i="2"/>
  <c r="AL339" i="2"/>
  <c r="BZ390" i="2"/>
  <c r="BC390" i="2"/>
  <c r="AF390" i="2"/>
  <c r="CD407" i="2"/>
  <c r="BG407" i="2"/>
  <c r="AJ407" i="2"/>
  <c r="BZ219" i="2"/>
  <c r="BC219" i="2"/>
  <c r="AF219" i="2"/>
  <c r="BX234" i="2"/>
  <c r="BA234" i="2"/>
  <c r="AD234" i="2"/>
  <c r="BY270" i="2"/>
  <c r="BB270" i="2"/>
  <c r="AE270" i="2"/>
  <c r="BY307" i="2"/>
  <c r="BB307" i="2"/>
  <c r="AE307" i="2"/>
  <c r="CC326" i="2"/>
  <c r="BF326" i="2"/>
  <c r="AI326" i="2"/>
  <c r="CE374" i="2"/>
  <c r="BH374" i="2"/>
  <c r="AK374" i="2"/>
  <c r="CC414" i="2"/>
  <c r="BF414" i="2"/>
  <c r="AI414" i="2"/>
  <c r="BX200" i="2"/>
  <c r="BA200" i="2"/>
  <c r="AD200" i="2"/>
  <c r="CD266" i="2"/>
  <c r="BG266" i="2"/>
  <c r="AJ266" i="2"/>
  <c r="CB287" i="2"/>
  <c r="BE287" i="2"/>
  <c r="AH287" i="2"/>
  <c r="CF292" i="2"/>
  <c r="BI292" i="2"/>
  <c r="AL292" i="2"/>
  <c r="CB330" i="2"/>
  <c r="BE330" i="2"/>
  <c r="AH330" i="2"/>
  <c r="BY371" i="2"/>
  <c r="BB371" i="2"/>
  <c r="AE371" i="2"/>
  <c r="CF382" i="2"/>
  <c r="BI382" i="2"/>
  <c r="AL382" i="2"/>
  <c r="BZ229" i="2"/>
  <c r="BC229" i="2"/>
  <c r="AF229" i="2"/>
  <c r="BY269" i="2"/>
  <c r="BB269" i="2"/>
  <c r="AE269" i="2"/>
  <c r="CB317" i="2"/>
  <c r="BE317" i="2"/>
  <c r="AH317" i="2"/>
  <c r="CB357" i="2"/>
  <c r="BE357" i="2"/>
  <c r="AH357" i="2"/>
  <c r="CA384" i="2"/>
  <c r="BD384" i="2"/>
  <c r="AG384" i="2"/>
  <c r="CD411" i="2"/>
  <c r="BG411" i="2"/>
  <c r="AJ411" i="2"/>
  <c r="CD197" i="2"/>
  <c r="BG197" i="2"/>
  <c r="AJ197" i="2"/>
  <c r="CB225" i="2"/>
  <c r="BE225" i="2"/>
  <c r="AH225" i="2"/>
  <c r="BY273" i="2"/>
  <c r="BB273" i="2"/>
  <c r="AE273" i="2"/>
  <c r="CE314" i="2"/>
  <c r="BH314" i="2"/>
  <c r="AK314" i="2"/>
  <c r="BX340" i="2"/>
  <c r="BA340" i="2"/>
  <c r="AD340" i="2"/>
  <c r="CE351" i="2"/>
  <c r="BH351" i="2"/>
  <c r="AK351" i="2"/>
  <c r="CD385" i="2"/>
  <c r="BG385" i="2"/>
  <c r="AJ385" i="2"/>
  <c r="BZ408" i="2"/>
  <c r="BC408" i="2"/>
  <c r="AF408" i="2"/>
  <c r="CF201" i="2"/>
  <c r="BI201" i="2"/>
  <c r="AL201" i="2"/>
  <c r="CA235" i="2"/>
  <c r="BD235" i="2"/>
  <c r="AG235" i="2"/>
  <c r="BX276" i="2"/>
  <c r="BA276" i="2"/>
  <c r="AD276" i="2"/>
  <c r="BY291" i="2"/>
  <c r="BB291" i="2"/>
  <c r="AE291" i="2"/>
  <c r="CE338" i="2"/>
  <c r="BH338" i="2"/>
  <c r="AK338" i="2"/>
  <c r="BY388" i="2"/>
  <c r="BB388" i="2"/>
  <c r="AE388" i="2"/>
  <c r="CC404" i="2"/>
  <c r="BF404" i="2"/>
  <c r="AI404" i="2"/>
  <c r="BD547" i="2"/>
  <c r="AG547" i="2"/>
  <c r="CA547" i="2"/>
  <c r="CD553" i="2"/>
  <c r="AJ553" i="2"/>
  <c r="BG553" i="2"/>
  <c r="CF564" i="2"/>
  <c r="BI564" i="2"/>
  <c r="AL564" i="2"/>
  <c r="BZ574" i="2"/>
  <c r="BC574" i="2"/>
  <c r="AF574" i="2"/>
  <c r="CA587" i="2"/>
  <c r="BD587" i="2"/>
  <c r="AG587" i="2"/>
  <c r="AD590" i="2"/>
  <c r="BX590" i="2"/>
  <c r="BA590" i="2"/>
  <c r="CD580" i="2"/>
  <c r="BG580" i="2"/>
  <c r="AJ580" i="2"/>
  <c r="CF204" i="2"/>
  <c r="BI204" i="2"/>
  <c r="AL204" i="2"/>
  <c r="CD226" i="2"/>
  <c r="BG226" i="2"/>
  <c r="AJ226" i="2"/>
  <c r="CA261" i="2"/>
  <c r="BD261" i="2"/>
  <c r="AG261" i="2"/>
  <c r="CE271" i="2"/>
  <c r="BH271" i="2"/>
  <c r="AK271" i="2"/>
  <c r="BZ324" i="2"/>
  <c r="BC324" i="2"/>
  <c r="AF324" i="2"/>
  <c r="CC355" i="2"/>
  <c r="BF355" i="2"/>
  <c r="AI355" i="2"/>
  <c r="CD369" i="2"/>
  <c r="BG369" i="2"/>
  <c r="AJ369" i="2"/>
  <c r="CD386" i="2"/>
  <c r="BG386" i="2"/>
  <c r="AJ386" i="2"/>
  <c r="CB236" i="2"/>
  <c r="BE236" i="2"/>
  <c r="AH236" i="2"/>
  <c r="CB274" i="2"/>
  <c r="BE274" i="2"/>
  <c r="AH274" i="2"/>
  <c r="CD282" i="2"/>
  <c r="BG282" i="2"/>
  <c r="AJ282" i="2"/>
  <c r="CC329" i="2"/>
  <c r="BF329" i="2"/>
  <c r="AI329" i="2"/>
  <c r="CC343" i="2"/>
  <c r="BF343" i="2"/>
  <c r="AI343" i="2"/>
  <c r="CB358" i="2"/>
  <c r="BE358" i="2"/>
  <c r="AH358" i="2"/>
  <c r="CD199" i="2"/>
  <c r="BG199" i="2"/>
  <c r="AJ199" i="2"/>
  <c r="BX228" i="2"/>
  <c r="BA228" i="2"/>
  <c r="AD228" i="2"/>
  <c r="CE251" i="2"/>
  <c r="BH251" i="2"/>
  <c r="AK251" i="2"/>
  <c r="CB268" i="2"/>
  <c r="BE268" i="2"/>
  <c r="AH268" i="2"/>
  <c r="CC336" i="2"/>
  <c r="BF336" i="2"/>
  <c r="AI336" i="2"/>
  <c r="BZ349" i="2"/>
  <c r="BC349" i="2"/>
  <c r="AF349" i="2"/>
  <c r="CD349" i="2"/>
  <c r="BG349" i="2"/>
  <c r="AJ349" i="2"/>
  <c r="CC356" i="2"/>
  <c r="BF356" i="2"/>
  <c r="AI356" i="2"/>
  <c r="BX377" i="2"/>
  <c r="BA377" i="2"/>
  <c r="AD377" i="2"/>
  <c r="CC377" i="2"/>
  <c r="BF377" i="2"/>
  <c r="AI377" i="2"/>
  <c r="BX402" i="2"/>
  <c r="BA402" i="2"/>
  <c r="AD402" i="2"/>
  <c r="CC402" i="2"/>
  <c r="BF402" i="2"/>
  <c r="AI402" i="2"/>
  <c r="CC405" i="2"/>
  <c r="BF405" i="2"/>
  <c r="AI405" i="2"/>
  <c r="CA407" i="2"/>
  <c r="BD407" i="2"/>
  <c r="AG407" i="2"/>
  <c r="CF407" i="2"/>
  <c r="BI407" i="2"/>
  <c r="AL407" i="2"/>
  <c r="CF411" i="2"/>
  <c r="BI411" i="2"/>
  <c r="AL411" i="2"/>
  <c r="CD212" i="2"/>
  <c r="BG212" i="2"/>
  <c r="AJ212" i="2"/>
  <c r="BZ216" i="2"/>
  <c r="BC216" i="2"/>
  <c r="AF216" i="2"/>
  <c r="CE216" i="2"/>
  <c r="BH216" i="2"/>
  <c r="AK216" i="2"/>
  <c r="CD221" i="2"/>
  <c r="BG221" i="2"/>
  <c r="AJ221" i="2"/>
  <c r="BX231" i="2"/>
  <c r="BA231" i="2"/>
  <c r="AD231" i="2"/>
  <c r="CC231" i="2"/>
  <c r="BF231" i="2"/>
  <c r="AI231" i="2"/>
  <c r="BY262" i="2"/>
  <c r="BB262" i="2"/>
  <c r="AE262" i="2"/>
  <c r="CD270" i="2"/>
  <c r="BG270" i="2"/>
  <c r="AJ270" i="2"/>
  <c r="CA275" i="2"/>
  <c r="BD275" i="2"/>
  <c r="AG275" i="2"/>
  <c r="CF275" i="2"/>
  <c r="BI275" i="2"/>
  <c r="AL275" i="2"/>
  <c r="CE296" i="2"/>
  <c r="BH296" i="2"/>
  <c r="AK296" i="2"/>
  <c r="BX298" i="2"/>
  <c r="BA298" i="2"/>
  <c r="AD298" i="2"/>
  <c r="CB298" i="2"/>
  <c r="BE298" i="2"/>
  <c r="AH298" i="2"/>
  <c r="CA307" i="2"/>
  <c r="BD307" i="2"/>
  <c r="AG307" i="2"/>
  <c r="BZ309" i="2"/>
  <c r="BC309" i="2"/>
  <c r="AF309" i="2"/>
  <c r="CE309" i="2"/>
  <c r="BH309" i="2"/>
  <c r="AK309" i="2"/>
  <c r="CA313" i="2"/>
  <c r="BD313" i="2"/>
  <c r="AG313" i="2"/>
  <c r="BZ326" i="2"/>
  <c r="BC326" i="2"/>
  <c r="AF326" i="2"/>
  <c r="CE326" i="2"/>
  <c r="BH326" i="2"/>
  <c r="AK326" i="2"/>
  <c r="BX332" i="2"/>
  <c r="BA332" i="2"/>
  <c r="AD332" i="2"/>
  <c r="CC332" i="2"/>
  <c r="BF332" i="2"/>
  <c r="AI332" i="2"/>
  <c r="CA341" i="2"/>
  <c r="BD341" i="2"/>
  <c r="AG341" i="2"/>
  <c r="CF341" i="2"/>
  <c r="BI341" i="2"/>
  <c r="AL341" i="2"/>
  <c r="CA359" i="2"/>
  <c r="BD359" i="2"/>
  <c r="AG359" i="2"/>
  <c r="CF359" i="2"/>
  <c r="BI359" i="2"/>
  <c r="AL359" i="2"/>
  <c r="BZ391" i="2"/>
  <c r="BC391" i="2"/>
  <c r="AF391" i="2"/>
  <c r="CF392" i="2"/>
  <c r="BI392" i="2"/>
  <c r="AL392" i="2"/>
  <c r="BY414" i="2"/>
  <c r="BB414" i="2"/>
  <c r="AE414" i="2"/>
  <c r="BZ200" i="2"/>
  <c r="BC200" i="2"/>
  <c r="AF200" i="2"/>
  <c r="CF208" i="2"/>
  <c r="BI208" i="2"/>
  <c r="AL208" i="2"/>
  <c r="BX224" i="2"/>
  <c r="BA224" i="2"/>
  <c r="AD224" i="2"/>
  <c r="CC224" i="2"/>
  <c r="BF224" i="2"/>
  <c r="AI224" i="2"/>
  <c r="CD242" i="2"/>
  <c r="BG242" i="2"/>
  <c r="AJ242" i="2"/>
  <c r="CA242" i="2"/>
  <c r="BD242" i="2"/>
  <c r="AG242" i="2"/>
  <c r="BY249" i="2"/>
  <c r="BB249" i="2"/>
  <c r="AE249" i="2"/>
  <c r="CD249" i="2"/>
  <c r="BG249" i="2"/>
  <c r="AJ249" i="2"/>
  <c r="BZ256" i="2"/>
  <c r="BC256" i="2"/>
  <c r="AF256" i="2"/>
  <c r="CA260" i="2"/>
  <c r="BD260" i="2"/>
  <c r="AG260" i="2"/>
  <c r="CF260" i="2"/>
  <c r="BI260" i="2"/>
  <c r="AL260" i="2"/>
  <c r="CA263" i="2"/>
  <c r="BD263" i="2"/>
  <c r="AG263" i="2"/>
  <c r="CF263" i="2"/>
  <c r="BI263" i="2"/>
  <c r="AL263" i="2"/>
  <c r="CA266" i="2"/>
  <c r="BD266" i="2"/>
  <c r="AG266" i="2"/>
  <c r="CD272" i="2"/>
  <c r="BG272" i="2"/>
  <c r="AJ272" i="2"/>
  <c r="CA280" i="2"/>
  <c r="BD280" i="2"/>
  <c r="AG280" i="2"/>
  <c r="CB284" i="2"/>
  <c r="BE284" i="2"/>
  <c r="AH284" i="2"/>
  <c r="CA286" i="2"/>
  <c r="BD286" i="2"/>
  <c r="AG286" i="2"/>
  <c r="CF286" i="2"/>
  <c r="BI286" i="2"/>
  <c r="AL286" i="2"/>
  <c r="BY287" i="2"/>
  <c r="BB287" i="2"/>
  <c r="AE287" i="2"/>
  <c r="BX292" i="2"/>
  <c r="BA292" i="2"/>
  <c r="AD292" i="2"/>
  <c r="CC292" i="2"/>
  <c r="BF292" i="2"/>
  <c r="AI292" i="2"/>
  <c r="CB300" i="2"/>
  <c r="BE300" i="2"/>
  <c r="AH300" i="2"/>
  <c r="CD305" i="2"/>
  <c r="BG305" i="2"/>
  <c r="AJ305" i="2"/>
  <c r="CA321" i="2"/>
  <c r="BD321" i="2"/>
  <c r="AG321" i="2"/>
  <c r="BX337" i="2"/>
  <c r="BA337" i="2"/>
  <c r="AD337" i="2"/>
  <c r="CC337" i="2"/>
  <c r="BF337" i="2"/>
  <c r="AI337" i="2"/>
  <c r="BZ345" i="2"/>
  <c r="BC345" i="2"/>
  <c r="AF345" i="2"/>
  <c r="BY350" i="2"/>
  <c r="BB350" i="2"/>
  <c r="AE350" i="2"/>
  <c r="CD350" i="2"/>
  <c r="BG350" i="2"/>
  <c r="AJ350" i="2"/>
  <c r="BY360" i="2"/>
  <c r="BB360" i="2"/>
  <c r="AE360" i="2"/>
  <c r="BZ364" i="2"/>
  <c r="BC364" i="2"/>
  <c r="AF364" i="2"/>
  <c r="CE364" i="2"/>
  <c r="BH364" i="2"/>
  <c r="AK364" i="2"/>
  <c r="BZ367" i="2"/>
  <c r="BC367" i="2"/>
  <c r="AF367" i="2"/>
  <c r="BZ378" i="2"/>
  <c r="BC378" i="2"/>
  <c r="AF378" i="2"/>
  <c r="CE378" i="2"/>
  <c r="BH378" i="2"/>
  <c r="AK378" i="2"/>
  <c r="BX382" i="2"/>
  <c r="BA382" i="2"/>
  <c r="AD382" i="2"/>
  <c r="CB389" i="2"/>
  <c r="BE389" i="2"/>
  <c r="AH389" i="2"/>
  <c r="BX393" i="2"/>
  <c r="BA393" i="2"/>
  <c r="AD393" i="2"/>
  <c r="CC393" i="2"/>
  <c r="BF393" i="2"/>
  <c r="AI393" i="2"/>
  <c r="BZ413" i="2"/>
  <c r="BC413" i="2"/>
  <c r="AF413" i="2"/>
  <c r="BX206" i="2"/>
  <c r="BA206" i="2"/>
  <c r="AD206" i="2"/>
  <c r="BX227" i="2"/>
  <c r="BA227" i="2"/>
  <c r="AD227" i="2"/>
  <c r="CE229" i="2"/>
  <c r="BH229" i="2"/>
  <c r="AK229" i="2"/>
  <c r="BZ232" i="2"/>
  <c r="BC232" i="2"/>
  <c r="AF232" i="2"/>
  <c r="CE232" i="2"/>
  <c r="BH232" i="2"/>
  <c r="AK232" i="2"/>
  <c r="CC238" i="2"/>
  <c r="BF238" i="2"/>
  <c r="AI238" i="2"/>
  <c r="BZ238" i="2"/>
  <c r="BC238" i="2"/>
  <c r="AF238" i="2"/>
  <c r="CB245" i="2"/>
  <c r="BE245" i="2"/>
  <c r="AH245" i="2"/>
  <c r="BY253" i="2"/>
  <c r="BB253" i="2"/>
  <c r="AE253" i="2"/>
  <c r="CD253" i="2"/>
  <c r="BG253" i="2"/>
  <c r="AJ253" i="2"/>
  <c r="CB278" i="2"/>
  <c r="BE278" i="2"/>
  <c r="AH278" i="2"/>
  <c r="BY303" i="2"/>
  <c r="BB303" i="2"/>
  <c r="AE303" i="2"/>
  <c r="CC310" i="2"/>
  <c r="BF310" i="2"/>
  <c r="AI310" i="2"/>
  <c r="BY317" i="2"/>
  <c r="BB317" i="2"/>
  <c r="AE317" i="2"/>
  <c r="CD317" i="2"/>
  <c r="BG317" i="2"/>
  <c r="AJ317" i="2"/>
  <c r="CB368" i="2"/>
  <c r="BE368" i="2"/>
  <c r="AH368" i="2"/>
  <c r="BX375" i="2"/>
  <c r="BA375" i="2"/>
  <c r="AD375" i="2"/>
  <c r="BD381" i="2"/>
  <c r="CA381" i="2"/>
  <c r="AG381" i="2"/>
  <c r="CF381" i="2"/>
  <c r="BI381" i="2"/>
  <c r="AL381" i="2"/>
  <c r="BZ383" i="2"/>
  <c r="BC383" i="2"/>
  <c r="AF383" i="2"/>
  <c r="CF384" i="2"/>
  <c r="BI384" i="2"/>
  <c r="AL384" i="2"/>
  <c r="BY396" i="2"/>
  <c r="BB396" i="2"/>
  <c r="AE396" i="2"/>
  <c r="CD396" i="2"/>
  <c r="BG396" i="2"/>
  <c r="AJ396" i="2"/>
  <c r="BX403" i="2"/>
  <c r="BA403" i="2"/>
  <c r="AD403" i="2"/>
  <c r="CC403" i="2"/>
  <c r="BF403" i="2"/>
  <c r="AI403" i="2"/>
  <c r="CA197" i="2"/>
  <c r="BD197" i="2"/>
  <c r="AG197" i="2"/>
  <c r="CF197" i="2"/>
  <c r="AL197" i="2"/>
  <c r="BI197" i="2"/>
  <c r="CF207" i="2"/>
  <c r="BI207" i="2"/>
  <c r="AL207" i="2"/>
  <c r="BZ209" i="2"/>
  <c r="BC209" i="2"/>
  <c r="AF209" i="2"/>
  <c r="CE209" i="2"/>
  <c r="BH209" i="2"/>
  <c r="AK209" i="2"/>
  <c r="BX213" i="2"/>
  <c r="BA213" i="2"/>
  <c r="AD213" i="2"/>
  <c r="BY239" i="2"/>
  <c r="BB239" i="2"/>
  <c r="AE239" i="2"/>
  <c r="BX239" i="2"/>
  <c r="BA239" i="2"/>
  <c r="AD239" i="2"/>
  <c r="CB239" i="2"/>
  <c r="BE239" i="2"/>
  <c r="AH239" i="2"/>
  <c r="BX264" i="2"/>
  <c r="BA264" i="2"/>
  <c r="AD264" i="2"/>
  <c r="CC264" i="2"/>
  <c r="BF264" i="2"/>
  <c r="AI264" i="2"/>
  <c r="CA273" i="2"/>
  <c r="BD273" i="2"/>
  <c r="AG273" i="2"/>
  <c r="CF281" i="2"/>
  <c r="BI281" i="2"/>
  <c r="AL281" i="2"/>
  <c r="BY285" i="2"/>
  <c r="BB285" i="2"/>
  <c r="AE285" i="2"/>
  <c r="BG285" i="2"/>
  <c r="CD285" i="2"/>
  <c r="AJ285" i="2"/>
  <c r="BZ301" i="2"/>
  <c r="BC301" i="2"/>
  <c r="AF301" i="2"/>
  <c r="CE301" i="2"/>
  <c r="BH301" i="2"/>
  <c r="AK301" i="2"/>
  <c r="CB314" i="2"/>
  <c r="BE314" i="2"/>
  <c r="AH314" i="2"/>
  <c r="CC318" i="2"/>
  <c r="BF318" i="2"/>
  <c r="AI318" i="2"/>
  <c r="CA327" i="2"/>
  <c r="BD327" i="2"/>
  <c r="AG327" i="2"/>
  <c r="CF327" i="2"/>
  <c r="BI327" i="2"/>
  <c r="AL327" i="2"/>
  <c r="BY342" i="2"/>
  <c r="BB342" i="2"/>
  <c r="AE342" i="2"/>
  <c r="CD342" i="2"/>
  <c r="BG342" i="2"/>
  <c r="AJ342" i="2"/>
  <c r="CF354" i="2"/>
  <c r="BI354" i="2"/>
  <c r="AL354" i="2"/>
  <c r="CB361" i="2"/>
  <c r="BE361" i="2"/>
  <c r="AH361" i="2"/>
  <c r="CC365" i="2"/>
  <c r="BF365" i="2"/>
  <c r="AI365" i="2"/>
  <c r="BY372" i="2"/>
  <c r="BB372" i="2"/>
  <c r="AE372" i="2"/>
  <c r="CD372" i="2"/>
  <c r="BG372" i="2"/>
  <c r="AJ372" i="2"/>
  <c r="CA385" i="2"/>
  <c r="BD385" i="2"/>
  <c r="AG385" i="2"/>
  <c r="CE400" i="2"/>
  <c r="BH400" i="2"/>
  <c r="AK400" i="2"/>
  <c r="BY406" i="2"/>
  <c r="BB406" i="2"/>
  <c r="AE406" i="2"/>
  <c r="CE408" i="2"/>
  <c r="BH408" i="2"/>
  <c r="AK408" i="2"/>
  <c r="BZ412" i="2"/>
  <c r="BC412" i="2"/>
  <c r="AF412" i="2"/>
  <c r="CD412" i="2"/>
  <c r="BG412" i="2"/>
  <c r="AJ412" i="2"/>
  <c r="CF415" i="2"/>
  <c r="BI415" i="2"/>
  <c r="AL415" i="2"/>
  <c r="CE201" i="2"/>
  <c r="BH201" i="2"/>
  <c r="AK201" i="2"/>
  <c r="BX201" i="2"/>
  <c r="BA201" i="2"/>
  <c r="AD201" i="2"/>
  <c r="CB201" i="2"/>
  <c r="BE201" i="2"/>
  <c r="AH201" i="2"/>
  <c r="CB211" i="2"/>
  <c r="BE211" i="2"/>
  <c r="AH211" i="2"/>
  <c r="BZ220" i="2"/>
  <c r="BC220" i="2"/>
  <c r="AF220" i="2"/>
  <c r="CE220" i="2"/>
  <c r="BH220" i="2"/>
  <c r="AK220" i="2"/>
  <c r="BY222" i="2"/>
  <c r="BB222" i="2"/>
  <c r="AE222" i="2"/>
  <c r="BX235" i="2"/>
  <c r="BA235" i="2"/>
  <c r="AD235" i="2"/>
  <c r="CA246" i="2"/>
  <c r="BD246" i="2"/>
  <c r="AG246" i="2"/>
  <c r="CF246" i="2"/>
  <c r="BI246" i="2"/>
  <c r="AL246" i="2"/>
  <c r="CB250" i="2"/>
  <c r="BE250" i="2"/>
  <c r="AH250" i="2"/>
  <c r="CF257" i="2"/>
  <c r="BI257" i="2"/>
  <c r="AL257" i="2"/>
  <c r="BZ267" i="2"/>
  <c r="BC267" i="2"/>
  <c r="AF267" i="2"/>
  <c r="CE267" i="2"/>
  <c r="BH267" i="2"/>
  <c r="AK267" i="2"/>
  <c r="CA288" i="2"/>
  <c r="BD288" i="2"/>
  <c r="AG288" i="2"/>
  <c r="CA294" i="2"/>
  <c r="BD294" i="2"/>
  <c r="AG294" i="2"/>
  <c r="CF294" i="2"/>
  <c r="BI294" i="2"/>
  <c r="AL294" i="2"/>
  <c r="CA297" i="2"/>
  <c r="BD297" i="2"/>
  <c r="AG297" i="2"/>
  <c r="CF306" i="2"/>
  <c r="BI306" i="2"/>
  <c r="AL306" i="2"/>
  <c r="BY315" i="2"/>
  <c r="BB315" i="2"/>
  <c r="AE315" i="2"/>
  <c r="CD315" i="2"/>
  <c r="BG315" i="2"/>
  <c r="AJ315" i="2"/>
  <c r="BZ322" i="2"/>
  <c r="BC322" i="2"/>
  <c r="AF322" i="2"/>
  <c r="CC328" i="2"/>
  <c r="BF328" i="2"/>
  <c r="AI328" i="2"/>
  <c r="CB338" i="2"/>
  <c r="BE338" i="2"/>
  <c r="AH338" i="2"/>
  <c r="BY380" i="2"/>
  <c r="BB380" i="2"/>
  <c r="AE380" i="2"/>
  <c r="CD380" i="2"/>
  <c r="BG380" i="2"/>
  <c r="AJ380" i="2"/>
  <c r="CA399" i="2"/>
  <c r="BD399" i="2"/>
  <c r="AG399" i="2"/>
  <c r="CF399" i="2"/>
  <c r="BI399" i="2"/>
  <c r="AL399" i="2"/>
  <c r="CC535" i="2"/>
  <c r="BF535" i="2"/>
  <c r="AI535" i="2"/>
  <c r="AI539" i="2"/>
  <c r="BF539" i="2"/>
  <c r="CC539" i="2"/>
  <c r="CD538" i="2"/>
  <c r="AJ538" i="2"/>
  <c r="BG538" i="2"/>
  <c r="CE539" i="2"/>
  <c r="BH539" i="2"/>
  <c r="AK539" i="2"/>
  <c r="AJ559" i="2"/>
  <c r="BG559" i="2"/>
  <c r="CD559" i="2"/>
  <c r="BD546" i="2"/>
  <c r="AG546" i="2"/>
  <c r="CA546" i="2"/>
  <c r="BZ553" i="2"/>
  <c r="BC553" i="2"/>
  <c r="AF553" i="2"/>
  <c r="CE558" i="2"/>
  <c r="AK558" i="2"/>
  <c r="BH558" i="2"/>
  <c r="BC544" i="2"/>
  <c r="BZ544" i="2"/>
  <c r="AF544" i="2"/>
  <c r="CE549" i="2"/>
  <c r="AK549" i="2"/>
  <c r="BH549" i="2"/>
  <c r="BC552" i="2"/>
  <c r="BZ552" i="2"/>
  <c r="AF552" i="2"/>
  <c r="AK557" i="2"/>
  <c r="BH557" i="2"/>
  <c r="CE557" i="2"/>
  <c r="CA544" i="2"/>
  <c r="AG544" i="2"/>
  <c r="BD544" i="2"/>
  <c r="BG548" i="2"/>
  <c r="CD548" i="2"/>
  <c r="AJ548" i="2"/>
  <c r="AI556" i="2"/>
  <c r="BF556" i="2"/>
  <c r="CC556" i="2"/>
  <c r="CE547" i="2"/>
  <c r="BH547" i="2"/>
  <c r="AK547" i="2"/>
  <c r="AK562" i="2"/>
  <c r="BH562" i="2"/>
  <c r="CE562" i="2"/>
  <c r="BF545" i="2"/>
  <c r="CC545" i="2"/>
  <c r="AI545" i="2"/>
  <c r="CD544" i="2"/>
  <c r="BG544" i="2"/>
  <c r="AJ544" i="2"/>
  <c r="BX569" i="2"/>
  <c r="AD569" i="2"/>
  <c r="BA569" i="2"/>
  <c r="BB565" i="2"/>
  <c r="AE565" i="2"/>
  <c r="BY565" i="2"/>
  <c r="BY573" i="2"/>
  <c r="BB573" i="2"/>
  <c r="AE573" i="2"/>
  <c r="BE576" i="2"/>
  <c r="AH576" i="2"/>
  <c r="CB576" i="2"/>
  <c r="AI564" i="2"/>
  <c r="BF564" i="2"/>
  <c r="CC564" i="2"/>
  <c r="AF569" i="2"/>
  <c r="BZ569" i="2"/>
  <c r="BC569" i="2"/>
  <c r="CC576" i="2"/>
  <c r="BF576" i="2"/>
  <c r="AI576" i="2"/>
  <c r="BX560" i="2"/>
  <c r="AD560" i="2"/>
  <c r="BA560" i="2"/>
  <c r="CA565" i="2"/>
  <c r="BD565" i="2"/>
  <c r="AG565" i="2"/>
  <c r="AG569" i="2"/>
  <c r="CA569" i="2"/>
  <c r="BD569" i="2"/>
  <c r="BD573" i="2"/>
  <c r="AG573" i="2"/>
  <c r="CA573" i="2"/>
  <c r="BC578" i="2"/>
  <c r="AF578" i="2"/>
  <c r="BZ578" i="2"/>
  <c r="CF578" i="2"/>
  <c r="BI578" i="2"/>
  <c r="AL578" i="2"/>
  <c r="CC580" i="2"/>
  <c r="BF580" i="2"/>
  <c r="AI580" i="2"/>
  <c r="CD594" i="2"/>
  <c r="BG594" i="2"/>
  <c r="AJ594" i="2"/>
  <c r="AJ600" i="2"/>
  <c r="CD600" i="2"/>
  <c r="BG600" i="2"/>
  <c r="CB582" i="2"/>
  <c r="BE582" i="2"/>
  <c r="AH582" i="2"/>
  <c r="AE593" i="2"/>
  <c r="BY593" i="2"/>
  <c r="BB593" i="2"/>
  <c r="CC599" i="2"/>
  <c r="BF599" i="2"/>
  <c r="AI599" i="2"/>
  <c r="BZ584" i="2"/>
  <c r="BC584" i="2"/>
  <c r="AF584" i="2"/>
  <c r="CD584" i="2"/>
  <c r="BG584" i="2"/>
  <c r="AJ584" i="2"/>
  <c r="AF588" i="2"/>
  <c r="BZ588" i="2"/>
  <c r="BC588" i="2"/>
  <c r="CD588" i="2"/>
  <c r="BG588" i="2"/>
  <c r="AJ588" i="2"/>
  <c r="CA593" i="2"/>
  <c r="BD593" i="2"/>
  <c r="AG593" i="2"/>
  <c r="CD596" i="2"/>
  <c r="BG596" i="2"/>
  <c r="AJ596" i="2"/>
  <c r="BA587" i="2"/>
  <c r="AD587" i="2"/>
  <c r="BX587" i="2"/>
  <c r="BX591" i="2"/>
  <c r="BA591" i="2"/>
  <c r="AD591" i="2"/>
  <c r="CF593" i="2"/>
  <c r="BI593" i="2"/>
  <c r="AL593" i="2"/>
  <c r="AG542" i="2"/>
  <c r="CA542" i="2"/>
  <c r="BD542" i="2"/>
  <c r="CF569" i="2"/>
  <c r="BI569" i="2"/>
  <c r="AL569" i="2"/>
  <c r="CA543" i="2"/>
  <c r="BD543" i="2"/>
  <c r="AG543" i="2"/>
  <c r="CB563" i="2"/>
  <c r="BE563" i="2"/>
  <c r="AH563" i="2"/>
  <c r="BC534" i="2"/>
  <c r="AF534" i="2"/>
  <c r="BZ534" i="2"/>
  <c r="CB557" i="2"/>
  <c r="AH557" i="2"/>
  <c r="BE557" i="2"/>
  <c r="CC591" i="2"/>
  <c r="BF591" i="2"/>
  <c r="AI591" i="2"/>
  <c r="CD565" i="2"/>
  <c r="AJ565" i="2"/>
  <c r="BG565" i="2"/>
  <c r="BX420" i="2"/>
  <c r="BA420" i="2"/>
  <c r="AD420" i="2"/>
  <c r="BX436" i="2"/>
  <c r="BA436" i="2"/>
  <c r="AD436" i="2"/>
  <c r="AD452" i="2"/>
  <c r="BX452" i="2"/>
  <c r="BA452" i="2"/>
  <c r="BX579" i="2"/>
  <c r="BA579" i="2"/>
  <c r="AD579" i="2"/>
  <c r="BY588" i="2"/>
  <c r="BB588" i="2"/>
  <c r="AE588" i="2"/>
  <c r="CC592" i="2"/>
  <c r="BF592" i="2"/>
  <c r="AI592" i="2"/>
  <c r="AE425" i="2"/>
  <c r="BB425" i="2"/>
  <c r="BY425" i="2"/>
  <c r="CF433" i="2"/>
  <c r="AL433" i="2"/>
  <c r="BI433" i="2"/>
  <c r="BX437" i="2"/>
  <c r="AD437" i="2"/>
  <c r="BA437" i="2"/>
  <c r="BY457" i="2"/>
  <c r="BB457" i="2"/>
  <c r="AE457" i="2"/>
  <c r="BI461" i="2"/>
  <c r="AL461" i="2"/>
  <c r="CF461" i="2"/>
  <c r="BB473" i="2"/>
  <c r="AE473" i="2"/>
  <c r="BY473" i="2"/>
  <c r="CF477" i="2"/>
  <c r="BI477" i="2"/>
  <c r="AL477" i="2"/>
  <c r="BY489" i="2"/>
  <c r="BB489" i="2"/>
  <c r="AE489" i="2"/>
  <c r="CF493" i="2"/>
  <c r="BI493" i="2"/>
  <c r="AL493" i="2"/>
  <c r="BY505" i="2"/>
  <c r="BB505" i="2"/>
  <c r="AE505" i="2"/>
  <c r="CF509" i="2"/>
  <c r="BI509" i="2"/>
  <c r="AL509" i="2"/>
  <c r="BB521" i="2"/>
  <c r="AE521" i="2"/>
  <c r="BY521" i="2"/>
  <c r="CF525" i="2"/>
  <c r="BI525" i="2"/>
  <c r="AL525" i="2"/>
  <c r="BF586" i="2"/>
  <c r="AI586" i="2"/>
  <c r="CC586" i="2"/>
  <c r="BF594" i="2"/>
  <c r="AI594" i="2"/>
  <c r="CC594" i="2"/>
  <c r="CA438" i="2"/>
  <c r="AG438" i="2"/>
  <c r="BD438" i="2"/>
  <c r="CF454" i="2"/>
  <c r="BI454" i="2"/>
  <c r="AL454" i="2"/>
  <c r="CF474" i="2"/>
  <c r="BI474" i="2"/>
  <c r="AL474" i="2"/>
  <c r="CA486" i="2"/>
  <c r="BD486" i="2"/>
  <c r="AG486" i="2"/>
  <c r="BI492" i="2"/>
  <c r="AL492" i="2"/>
  <c r="CF492" i="2"/>
  <c r="CC504" i="2"/>
  <c r="BF504" i="2"/>
  <c r="AI504" i="2"/>
  <c r="AE506" i="2"/>
  <c r="BY506" i="2"/>
  <c r="BB506" i="2"/>
  <c r="CE510" i="2"/>
  <c r="BH510" i="2"/>
  <c r="AK510" i="2"/>
  <c r="BC516" i="2"/>
  <c r="AF516" i="2"/>
  <c r="BZ516" i="2"/>
  <c r="AE524" i="2"/>
  <c r="BY524" i="2"/>
  <c r="BB524" i="2"/>
  <c r="CE528" i="2"/>
  <c r="BH528" i="2"/>
  <c r="AK528" i="2"/>
  <c r="BI478" i="2"/>
  <c r="AL478" i="2"/>
  <c r="CF478" i="2"/>
  <c r="BZ494" i="2"/>
  <c r="BC494" i="2"/>
  <c r="AF494" i="2"/>
  <c r="BY496" i="2"/>
  <c r="BB496" i="2"/>
  <c r="AE496" i="2"/>
  <c r="BY519" i="2"/>
  <c r="BB519" i="2"/>
  <c r="AE519" i="2"/>
  <c r="CF475" i="2"/>
  <c r="BI475" i="2"/>
  <c r="AL475" i="2"/>
  <c r="AE516" i="2"/>
  <c r="BY516" i="2"/>
  <c r="BB516" i="2"/>
  <c r="CA551" i="2"/>
  <c r="BD551" i="2"/>
  <c r="AG551" i="2"/>
  <c r="BZ451" i="2"/>
  <c r="BC451" i="2"/>
  <c r="AF451" i="2"/>
  <c r="BX451" i="2"/>
  <c r="BA451" i="2"/>
  <c r="AD451" i="2"/>
  <c r="CA426" i="2"/>
  <c r="AG426" i="2"/>
  <c r="BD426" i="2"/>
  <c r="BI442" i="2"/>
  <c r="AL442" i="2"/>
  <c r="CF442" i="2"/>
  <c r="BB487" i="2"/>
  <c r="AE487" i="2"/>
  <c r="BY487" i="2"/>
  <c r="CF510" i="2"/>
  <c r="BI510" i="2"/>
  <c r="AL510" i="2"/>
  <c r="AH426" i="2"/>
  <c r="BE426" i="2"/>
  <c r="CB426" i="2"/>
  <c r="BX426" i="2"/>
  <c r="BA426" i="2"/>
  <c r="AD426" i="2"/>
  <c r="CE507" i="2"/>
  <c r="BH507" i="2"/>
  <c r="AK507" i="2"/>
  <c r="AF511" i="2"/>
  <c r="BZ511" i="2"/>
  <c r="BC511" i="2"/>
  <c r="BY576" i="2"/>
  <c r="BB576" i="2"/>
  <c r="AE576" i="2"/>
  <c r="AL430" i="2"/>
  <c r="BI430" i="2"/>
  <c r="CF430" i="2"/>
  <c r="CD443" i="2"/>
  <c r="AJ443" i="2"/>
  <c r="BG443" i="2"/>
  <c r="CD458" i="2"/>
  <c r="BG458" i="2"/>
  <c r="AJ458" i="2"/>
  <c r="AJ467" i="2"/>
  <c r="BG467" i="2"/>
  <c r="CD467" i="2"/>
  <c r="CB475" i="2"/>
  <c r="BE475" i="2"/>
  <c r="AH475" i="2"/>
  <c r="CC482" i="2"/>
  <c r="BF482" i="2"/>
  <c r="AI482" i="2"/>
  <c r="BX482" i="2"/>
  <c r="BA482" i="2"/>
  <c r="AD482" i="2"/>
  <c r="CA491" i="2"/>
  <c r="BD491" i="2"/>
  <c r="AG491" i="2"/>
  <c r="BX491" i="2"/>
  <c r="BA491" i="2"/>
  <c r="AD491" i="2"/>
  <c r="BA500" i="2"/>
  <c r="AD500" i="2"/>
  <c r="BX500" i="2"/>
  <c r="AK518" i="2"/>
  <c r="CE518" i="2"/>
  <c r="BH518" i="2"/>
  <c r="BZ523" i="2"/>
  <c r="BC523" i="2"/>
  <c r="AF523" i="2"/>
  <c r="CE527" i="2"/>
  <c r="BH527" i="2"/>
  <c r="AK527" i="2"/>
  <c r="CC488" i="2"/>
  <c r="BF488" i="2"/>
  <c r="AI488" i="2"/>
  <c r="BA508" i="2"/>
  <c r="AD508" i="2"/>
  <c r="BX508" i="2"/>
  <c r="BE522" i="2"/>
  <c r="AH522" i="2"/>
  <c r="CB522" i="2"/>
  <c r="CA528" i="2"/>
  <c r="BD528" i="2"/>
  <c r="AG528" i="2"/>
  <c r="BB443" i="2"/>
  <c r="AE443" i="2"/>
  <c r="BY443" i="2"/>
  <c r="CE479" i="2"/>
  <c r="BH479" i="2"/>
  <c r="AK479" i="2"/>
  <c r="BZ434" i="2"/>
  <c r="BC434" i="2"/>
  <c r="AF434" i="2"/>
  <c r="BZ418" i="2"/>
  <c r="BC418" i="2"/>
  <c r="AF418" i="2"/>
  <c r="BZ435" i="2"/>
  <c r="AF435" i="2"/>
  <c r="BC435" i="2"/>
  <c r="AD435" i="2"/>
  <c r="BX435" i="2"/>
  <c r="BA435" i="2"/>
  <c r="CB450" i="2"/>
  <c r="BE450" i="2"/>
  <c r="AH450" i="2"/>
  <c r="BX450" i="2"/>
  <c r="BA450" i="2"/>
  <c r="AD450" i="2"/>
  <c r="AF463" i="2"/>
  <c r="BC463" i="2"/>
  <c r="BZ463" i="2"/>
  <c r="BX472" i="2"/>
  <c r="BA472" i="2"/>
  <c r="AD472" i="2"/>
  <c r="BG480" i="2"/>
  <c r="AJ480" i="2"/>
  <c r="CD480" i="2"/>
  <c r="BB495" i="2"/>
  <c r="AE495" i="2"/>
  <c r="BY495" i="2"/>
  <c r="BY504" i="2"/>
  <c r="BB504" i="2"/>
  <c r="AE504" i="2"/>
  <c r="CB520" i="2"/>
  <c r="BE520" i="2"/>
  <c r="AH520" i="2"/>
  <c r="CB458" i="2"/>
  <c r="BE458" i="2"/>
  <c r="AH458" i="2"/>
  <c r="CD470" i="2"/>
  <c r="AJ470" i="2"/>
  <c r="BG470" i="2"/>
  <c r="BC438" i="2"/>
  <c r="AF438" i="2"/>
  <c r="BZ438" i="2"/>
  <c r="AK462" i="2"/>
  <c r="BH462" i="2"/>
  <c r="CE462" i="2"/>
  <c r="CE471" i="2"/>
  <c r="BH471" i="2"/>
  <c r="AK471" i="2"/>
  <c r="AE476" i="2"/>
  <c r="BB476" i="2"/>
  <c r="BY476" i="2"/>
  <c r="CA531" i="2"/>
  <c r="BD531" i="2"/>
  <c r="AG531" i="2"/>
  <c r="BX531" i="2"/>
  <c r="BA531" i="2"/>
  <c r="AD531" i="2"/>
  <c r="BY471" i="2"/>
  <c r="AE471" i="2"/>
  <c r="BB471" i="2"/>
  <c r="CD511" i="2"/>
  <c r="BG511" i="2"/>
  <c r="AJ511" i="2"/>
  <c r="AG549" i="2"/>
  <c r="BD549" i="2"/>
  <c r="CA549" i="2"/>
  <c r="CF431" i="2"/>
  <c r="BI431" i="2"/>
  <c r="AL431" i="2"/>
  <c r="CB446" i="2"/>
  <c r="BE446" i="2"/>
  <c r="AH446" i="2"/>
  <c r="BX446" i="2"/>
  <c r="BA446" i="2"/>
  <c r="AD446" i="2"/>
  <c r="BY466" i="2"/>
  <c r="BB466" i="2"/>
  <c r="AE466" i="2"/>
  <c r="CC530" i="2"/>
  <c r="BF530" i="2"/>
  <c r="AI530" i="2"/>
  <c r="BX530" i="2"/>
  <c r="BA530" i="2"/>
  <c r="AD530" i="2"/>
  <c r="AI582" i="2"/>
  <c r="CC582" i="2"/>
  <c r="BF582" i="2"/>
  <c r="AK427" i="2"/>
  <c r="BH427" i="2"/>
  <c r="CE427" i="2"/>
  <c r="CB487" i="2"/>
  <c r="BE487" i="2"/>
  <c r="AH487" i="2"/>
  <c r="CA529" i="2"/>
  <c r="BD529" i="2"/>
  <c r="AG529" i="2"/>
  <c r="CB575" i="2"/>
  <c r="BE575" i="2"/>
  <c r="AH575" i="2"/>
  <c r="CD421" i="2"/>
  <c r="BG421" i="2"/>
  <c r="AJ421" i="2"/>
  <c r="BZ456" i="2"/>
  <c r="BC456" i="2"/>
  <c r="AF456" i="2"/>
  <c r="CA469" i="2"/>
  <c r="AG469" i="2"/>
  <c r="BD469" i="2"/>
  <c r="CC529" i="2"/>
  <c r="BF529" i="2"/>
  <c r="AI529" i="2"/>
  <c r="BF571" i="2"/>
  <c r="AI571" i="2"/>
  <c r="CC571" i="2"/>
  <c r="CA437" i="2"/>
  <c r="BD437" i="2"/>
  <c r="AG437" i="2"/>
  <c r="AF433" i="2"/>
  <c r="BZ433" i="2"/>
  <c r="BC433" i="2"/>
  <c r="AG445" i="2"/>
  <c r="CA445" i="2"/>
  <c r="BD445" i="2"/>
  <c r="BZ481" i="2"/>
  <c r="BC481" i="2"/>
  <c r="AF481" i="2"/>
  <c r="CB555" i="2"/>
  <c r="BE555" i="2"/>
  <c r="AH555" i="2"/>
  <c r="AI597" i="2"/>
  <c r="CC597" i="2"/>
  <c r="BF597" i="2"/>
  <c r="CE448" i="2"/>
  <c r="BH448" i="2"/>
  <c r="AK448" i="2"/>
  <c r="BZ567" i="2"/>
  <c r="AF567" i="2"/>
  <c r="BC567" i="2"/>
  <c r="CB424" i="2"/>
  <c r="BE424" i="2"/>
  <c r="AH424" i="2"/>
  <c r="BZ420" i="2"/>
  <c r="BC420" i="2"/>
  <c r="AF420" i="2"/>
  <c r="BZ559" i="2"/>
  <c r="AF559" i="2"/>
  <c r="BC559" i="2"/>
  <c r="CB524" i="2"/>
  <c r="BE524" i="2"/>
  <c r="AH524" i="2"/>
  <c r="CD430" i="2"/>
  <c r="BG430" i="2"/>
  <c r="AJ430" i="2"/>
  <c r="BX535" i="2"/>
  <c r="AD535" i="2"/>
  <c r="BA535" i="2"/>
  <c r="CA477" i="2"/>
  <c r="AG477" i="2"/>
  <c r="BD477" i="2"/>
  <c r="BZ518" i="2"/>
  <c r="BC518" i="2"/>
  <c r="AF518" i="2"/>
  <c r="AL540" i="2"/>
  <c r="BI540" i="2"/>
  <c r="CF540" i="2"/>
  <c r="BG442" i="2"/>
  <c r="AJ442" i="2"/>
  <c r="CD442" i="2"/>
  <c r="CD525" i="2"/>
  <c r="BG525" i="2"/>
  <c r="AJ525" i="2"/>
  <c r="BX555" i="2"/>
  <c r="BA555" i="2"/>
  <c r="AD555" i="2"/>
  <c r="BE562" i="2"/>
  <c r="CB562" i="2"/>
  <c r="AH562" i="2"/>
  <c r="BY546" i="2"/>
  <c r="AE546" i="2"/>
  <c r="BB546" i="2"/>
  <c r="BG440" i="2"/>
  <c r="AJ440" i="2"/>
  <c r="CD440" i="2"/>
  <c r="CE444" i="2"/>
  <c r="BH444" i="2"/>
  <c r="AK444" i="2"/>
  <c r="CB447" i="2"/>
  <c r="BE447" i="2"/>
  <c r="AH447" i="2"/>
  <c r="AJ483" i="2"/>
  <c r="BG483" i="2"/>
  <c r="CD483" i="2"/>
  <c r="CC447" i="2"/>
  <c r="BF447" i="2"/>
  <c r="AI447" i="2"/>
  <c r="CC492" i="2"/>
  <c r="BF492" i="2"/>
  <c r="AI492" i="2"/>
  <c r="AK418" i="2"/>
  <c r="CE418" i="2"/>
  <c r="BH418" i="2"/>
  <c r="CC440" i="2"/>
  <c r="AI440" i="2"/>
  <c r="BF440" i="2"/>
  <c r="BF456" i="2"/>
  <c r="AI456" i="2"/>
  <c r="CC456" i="2"/>
  <c r="CD524" i="2"/>
  <c r="BG524" i="2"/>
  <c r="AJ524" i="2"/>
  <c r="CA449" i="2"/>
  <c r="BD449" i="2"/>
  <c r="AG449" i="2"/>
  <c r="CD473" i="2"/>
  <c r="BG473" i="2"/>
  <c r="AJ473" i="2"/>
  <c r="AG422" i="2"/>
  <c r="CA422" i="2"/>
  <c r="BD422" i="2"/>
  <c r="CB500" i="2"/>
  <c r="BE500" i="2"/>
  <c r="AH500" i="2"/>
  <c r="CD441" i="2"/>
  <c r="BG441" i="2"/>
  <c r="AJ441" i="2"/>
  <c r="CD563" i="2"/>
  <c r="AJ563" i="2"/>
  <c r="BG563" i="2"/>
  <c r="CD481" i="2"/>
  <c r="BG481" i="2"/>
  <c r="AJ481" i="2"/>
  <c r="CF547" i="2"/>
  <c r="BI547" i="2"/>
  <c r="AL547" i="2"/>
  <c r="AF441" i="2"/>
  <c r="BZ441" i="2"/>
  <c r="BC441" i="2"/>
  <c r="BA537" i="2"/>
  <c r="AD537" i="2"/>
  <c r="BX537" i="2"/>
  <c r="CA456" i="2"/>
  <c r="BD456" i="2"/>
  <c r="AG456" i="2"/>
  <c r="BX230" i="2"/>
  <c r="BA230" i="2"/>
  <c r="AD230" i="2"/>
  <c r="CB248" i="2"/>
  <c r="BE248" i="2"/>
  <c r="AH248" i="2"/>
  <c r="CF311" i="2"/>
  <c r="BI311" i="2"/>
  <c r="AL311" i="2"/>
  <c r="BX362" i="2"/>
  <c r="BA362" i="2"/>
  <c r="AD362" i="2"/>
  <c r="BZ376" i="2"/>
  <c r="BC376" i="2"/>
  <c r="AF376" i="2"/>
  <c r="BX210" i="2"/>
  <c r="BA210" i="2"/>
  <c r="AD210" i="2"/>
  <c r="CE274" i="2"/>
  <c r="BH274" i="2"/>
  <c r="AK274" i="2"/>
  <c r="CC289" i="2"/>
  <c r="BF289" i="2"/>
  <c r="AI289" i="2"/>
  <c r="CF335" i="2"/>
  <c r="BI335" i="2"/>
  <c r="AL335" i="2"/>
  <c r="CB353" i="2"/>
  <c r="BE353" i="2"/>
  <c r="AH353" i="2"/>
  <c r="BY196" i="2"/>
  <c r="BB196" i="2"/>
  <c r="AE196" i="2"/>
  <c r="BY241" i="2"/>
  <c r="BB241" i="2"/>
  <c r="AE241" i="2"/>
  <c r="BX255" i="2"/>
  <c r="BA255" i="2"/>
  <c r="AD255" i="2"/>
  <c r="BX325" i="2"/>
  <c r="BA325" i="2"/>
  <c r="AD325" i="2"/>
  <c r="BZ344" i="2"/>
  <c r="BC344" i="2"/>
  <c r="AF344" i="2"/>
  <c r="CF377" i="2"/>
  <c r="BI377" i="2"/>
  <c r="AL377" i="2"/>
  <c r="CF402" i="2"/>
  <c r="BI402" i="2"/>
  <c r="AL402" i="2"/>
  <c r="BY221" i="2"/>
  <c r="BB221" i="2"/>
  <c r="AE221" i="2"/>
  <c r="CD237" i="2"/>
  <c r="BG237" i="2"/>
  <c r="AJ237" i="2"/>
  <c r="BZ296" i="2"/>
  <c r="BC296" i="2"/>
  <c r="AF296" i="2"/>
  <c r="CA332" i="2"/>
  <c r="BD332" i="2"/>
  <c r="AG332" i="2"/>
  <c r="BZ374" i="2"/>
  <c r="BC374" i="2"/>
  <c r="AF374" i="2"/>
  <c r="CC391" i="2"/>
  <c r="BF391" i="2"/>
  <c r="AI391" i="2"/>
  <c r="CC200" i="2"/>
  <c r="BF200" i="2"/>
  <c r="AI200" i="2"/>
  <c r="CC256" i="2"/>
  <c r="BF256" i="2"/>
  <c r="AI256" i="2"/>
  <c r="CD286" i="2"/>
  <c r="BG286" i="2"/>
  <c r="AJ286" i="2"/>
  <c r="BZ300" i="2"/>
  <c r="BC300" i="2"/>
  <c r="AF300" i="2"/>
  <c r="CF337" i="2"/>
  <c r="BI337" i="2"/>
  <c r="AL337" i="2"/>
  <c r="CC367" i="2"/>
  <c r="BF367" i="2"/>
  <c r="AI367" i="2"/>
  <c r="CE398" i="2"/>
  <c r="BH398" i="2"/>
  <c r="AK398" i="2"/>
  <c r="CB217" i="2"/>
  <c r="BE217" i="2"/>
  <c r="AH217" i="2"/>
  <c r="CF238" i="2"/>
  <c r="BI238" i="2"/>
  <c r="AL238" i="2"/>
  <c r="BX310" i="2"/>
  <c r="BA310" i="2"/>
  <c r="AD310" i="2"/>
  <c r="CA357" i="2"/>
  <c r="BD357" i="2"/>
  <c r="AG357" i="2"/>
  <c r="CA403" i="2"/>
  <c r="BD403" i="2"/>
  <c r="AG403" i="2"/>
  <c r="CD203" i="2"/>
  <c r="BG203" i="2"/>
  <c r="AJ203" i="2"/>
  <c r="CA213" i="2"/>
  <c r="BD213" i="2"/>
  <c r="AG213" i="2"/>
  <c r="CF264" i="2"/>
  <c r="BI264" i="2"/>
  <c r="AL264" i="2"/>
  <c r="CA281" i="2"/>
  <c r="BD281" i="2"/>
  <c r="AG281" i="2"/>
  <c r="BX318" i="2"/>
  <c r="BA318" i="2"/>
  <c r="AD318" i="2"/>
  <c r="CC340" i="2"/>
  <c r="BF340" i="2"/>
  <c r="AI340" i="2"/>
  <c r="BX365" i="2"/>
  <c r="BA365" i="2"/>
  <c r="AD365" i="2"/>
  <c r="BE406" i="2"/>
  <c r="CB406" i="2"/>
  <c r="AH406" i="2"/>
  <c r="CB222" i="2"/>
  <c r="BE222" i="2"/>
  <c r="AH222" i="2"/>
  <c r="BY243" i="2"/>
  <c r="BB243" i="2"/>
  <c r="AE243" i="2"/>
  <c r="CA257" i="2"/>
  <c r="BD257" i="2"/>
  <c r="AG257" i="2"/>
  <c r="CD288" i="2"/>
  <c r="BG288" i="2"/>
  <c r="AJ288" i="2"/>
  <c r="CC322" i="2"/>
  <c r="BF322" i="2"/>
  <c r="AI322" i="2"/>
  <c r="CB380" i="2"/>
  <c r="AH380" i="2"/>
  <c r="BE380" i="2"/>
  <c r="CD399" i="2"/>
  <c r="BG399" i="2"/>
  <c r="AJ399" i="2"/>
  <c r="BX552" i="2"/>
  <c r="BA552" i="2"/>
  <c r="AD552" i="2"/>
  <c r="AH553" i="2"/>
  <c r="BE553" i="2"/>
  <c r="CB553" i="2"/>
  <c r="BX573" i="2"/>
  <c r="BA573" i="2"/>
  <c r="AD573" i="2"/>
  <c r="CF576" i="2"/>
  <c r="BI576" i="2"/>
  <c r="AL576" i="2"/>
  <c r="CC581" i="2"/>
  <c r="BF581" i="2"/>
  <c r="AI581" i="2"/>
  <c r="CD595" i="2"/>
  <c r="BG595" i="2"/>
  <c r="AJ595" i="2"/>
  <c r="CF591" i="2"/>
  <c r="BI591" i="2"/>
  <c r="AL591" i="2"/>
  <c r="CA214" i="2"/>
  <c r="BD214" i="2"/>
  <c r="AG214" i="2"/>
  <c r="BZ230" i="2"/>
  <c r="BC230" i="2"/>
  <c r="AF230" i="2"/>
  <c r="BY248" i="2"/>
  <c r="BB248" i="2"/>
  <c r="AE248" i="2"/>
  <c r="CA308" i="2"/>
  <c r="BD308" i="2"/>
  <c r="AG308" i="2"/>
  <c r="CE324" i="2"/>
  <c r="BH324" i="2"/>
  <c r="AK324" i="2"/>
  <c r="BY355" i="2"/>
  <c r="BB355" i="2"/>
  <c r="AE355" i="2"/>
  <c r="CE376" i="2"/>
  <c r="BH376" i="2"/>
  <c r="AK376" i="2"/>
  <c r="CE401" i="2"/>
  <c r="BH401" i="2"/>
  <c r="AK401" i="2"/>
  <c r="BY236" i="2"/>
  <c r="BB236" i="2"/>
  <c r="AE236" i="2"/>
  <c r="CF254" i="2"/>
  <c r="BI254" i="2"/>
  <c r="AL254" i="2"/>
  <c r="BZ289" i="2"/>
  <c r="BC289" i="2"/>
  <c r="AF289" i="2"/>
  <c r="CD319" i="2"/>
  <c r="BG319" i="2"/>
  <c r="AJ319" i="2"/>
  <c r="BX335" i="2"/>
  <c r="BA335" i="2"/>
  <c r="AD335" i="2"/>
  <c r="CC346" i="2"/>
  <c r="BF346" i="2"/>
  <c r="AI346" i="2"/>
  <c r="CF379" i="2"/>
  <c r="BI379" i="2"/>
  <c r="AL379" i="2"/>
  <c r="CD202" i="2"/>
  <c r="BG202" i="2"/>
  <c r="AJ202" i="2"/>
  <c r="CA241" i="2"/>
  <c r="BD241" i="2"/>
  <c r="AG241" i="2"/>
  <c r="BZ251" i="2"/>
  <c r="BC251" i="2"/>
  <c r="AF251" i="2"/>
  <c r="CB295" i="2"/>
  <c r="BE295" i="2"/>
  <c r="AH295" i="2"/>
  <c r="CF320" i="2"/>
  <c r="AL320" i="2"/>
  <c r="BI320" i="2"/>
  <c r="CE344" i="2"/>
  <c r="BH344" i="2"/>
  <c r="AK344" i="2"/>
  <c r="BY356" i="2"/>
  <c r="BB356" i="2"/>
  <c r="AE356" i="2"/>
  <c r="CC198" i="2"/>
  <c r="BF198" i="2"/>
  <c r="AI198" i="2"/>
  <c r="BX204" i="2"/>
  <c r="BA204" i="2"/>
  <c r="AD204" i="2"/>
  <c r="CF214" i="2"/>
  <c r="BI214" i="2"/>
  <c r="AL214" i="2"/>
  <c r="BY218" i="2"/>
  <c r="BB218" i="2"/>
  <c r="AE218" i="2"/>
  <c r="CD218" i="2"/>
  <c r="BG218" i="2"/>
  <c r="AJ218" i="2"/>
  <c r="CE230" i="2"/>
  <c r="BH230" i="2"/>
  <c r="AK230" i="2"/>
  <c r="CD240" i="2"/>
  <c r="BG240" i="2"/>
  <c r="AJ240" i="2"/>
  <c r="BX247" i="2"/>
  <c r="BA247" i="2"/>
  <c r="AD247" i="2"/>
  <c r="CD248" i="2"/>
  <c r="BG248" i="2"/>
  <c r="AJ248" i="2"/>
  <c r="BX261" i="2"/>
  <c r="BA261" i="2"/>
  <c r="AD261" i="2"/>
  <c r="CB271" i="2"/>
  <c r="BE271" i="2"/>
  <c r="AH271" i="2"/>
  <c r="BX308" i="2"/>
  <c r="BA308" i="2"/>
  <c r="AD308" i="2"/>
  <c r="CC308" i="2"/>
  <c r="BF308" i="2"/>
  <c r="AI308" i="2"/>
  <c r="CC311" i="2"/>
  <c r="BF311" i="2"/>
  <c r="AI311" i="2"/>
  <c r="BY323" i="2"/>
  <c r="BB323" i="2"/>
  <c r="AE323" i="2"/>
  <c r="CD323" i="2"/>
  <c r="BG323" i="2"/>
  <c r="AJ323" i="2"/>
  <c r="CB324" i="2"/>
  <c r="BE324" i="2"/>
  <c r="AH324" i="2"/>
  <c r="CF331" i="2"/>
  <c r="BI331" i="2"/>
  <c r="AL331" i="2"/>
  <c r="BZ352" i="2"/>
  <c r="BC352" i="2"/>
  <c r="AF352" i="2"/>
  <c r="BZ362" i="2"/>
  <c r="BC362" i="2"/>
  <c r="AF362" i="2"/>
  <c r="CE362" i="2"/>
  <c r="BH362" i="2"/>
  <c r="AK362" i="2"/>
  <c r="CA369" i="2"/>
  <c r="BD369" i="2"/>
  <c r="AG369" i="2"/>
  <c r="CB373" i="2"/>
  <c r="BE373" i="2"/>
  <c r="AH373" i="2"/>
  <c r="CB376" i="2"/>
  <c r="BE376" i="2"/>
  <c r="AH376" i="2"/>
  <c r="CA386" i="2"/>
  <c r="BD386" i="2"/>
  <c r="AG386" i="2"/>
  <c r="BD397" i="2"/>
  <c r="CA397" i="2"/>
  <c r="AG397" i="2"/>
  <c r="CF397" i="2"/>
  <c r="BI397" i="2"/>
  <c r="AL397" i="2"/>
  <c r="CB401" i="2"/>
  <c r="BE401" i="2"/>
  <c r="AH401" i="2"/>
  <c r="CF409" i="2"/>
  <c r="BI409" i="2"/>
  <c r="AL409" i="2"/>
  <c r="BZ210" i="2"/>
  <c r="BC210" i="2"/>
  <c r="AF210" i="2"/>
  <c r="CE210" i="2"/>
  <c r="BH210" i="2"/>
  <c r="AK210" i="2"/>
  <c r="CB215" i="2"/>
  <c r="BE215" i="2"/>
  <c r="AH215" i="2"/>
  <c r="BB244" i="2"/>
  <c r="BY244" i="2"/>
  <c r="AE244" i="2"/>
  <c r="CD244" i="2"/>
  <c r="BG244" i="2"/>
  <c r="AJ244" i="2"/>
  <c r="BX254" i="2"/>
  <c r="BA254" i="2"/>
  <c r="AD254" i="2"/>
  <c r="CA279" i="2"/>
  <c r="BD279" i="2"/>
  <c r="AG279" i="2"/>
  <c r="BI279" i="2"/>
  <c r="CF279" i="2"/>
  <c r="AL279" i="2"/>
  <c r="CA282" i="2"/>
  <c r="BD282" i="2"/>
  <c r="AG282" i="2"/>
  <c r="CE289" i="2"/>
  <c r="BH289" i="2"/>
  <c r="AK289" i="2"/>
  <c r="BY299" i="2"/>
  <c r="BB299" i="2"/>
  <c r="AE299" i="2"/>
  <c r="CE312" i="2"/>
  <c r="BH312" i="2"/>
  <c r="AK312" i="2"/>
  <c r="CA319" i="2"/>
  <c r="BD319" i="2"/>
  <c r="AG319" i="2"/>
  <c r="CF319" i="2"/>
  <c r="BI319" i="2"/>
  <c r="AL319" i="2"/>
  <c r="BZ329" i="2"/>
  <c r="BC329" i="2"/>
  <c r="AF329" i="2"/>
  <c r="CC335" i="2"/>
  <c r="BF335" i="2"/>
  <c r="AI335" i="2"/>
  <c r="BZ343" i="2"/>
  <c r="BC343" i="2"/>
  <c r="AF343" i="2"/>
  <c r="CE343" i="2"/>
  <c r="BH343" i="2"/>
  <c r="AK343" i="2"/>
  <c r="BZ346" i="2"/>
  <c r="AF346" i="2"/>
  <c r="BC346" i="2"/>
  <c r="CE353" i="2"/>
  <c r="BH353" i="2"/>
  <c r="AK353" i="2"/>
  <c r="BY358" i="2"/>
  <c r="BB358" i="2"/>
  <c r="AE358" i="2"/>
  <c r="CD366" i="2"/>
  <c r="BG366" i="2"/>
  <c r="AJ366" i="2"/>
  <c r="BZ370" i="2"/>
  <c r="BC370" i="2"/>
  <c r="AF370" i="2"/>
  <c r="CE370" i="2"/>
  <c r="BH370" i="2"/>
  <c r="AK370" i="2"/>
  <c r="BX379" i="2"/>
  <c r="BA379" i="2"/>
  <c r="AD379" i="2"/>
  <c r="CC379" i="2"/>
  <c r="BF379" i="2"/>
  <c r="AI379" i="2"/>
  <c r="CA413" i="2"/>
  <c r="BD413" i="2"/>
  <c r="AG413" i="2"/>
  <c r="CE413" i="2"/>
  <c r="BH413" i="2"/>
  <c r="AK413" i="2"/>
  <c r="CA196" i="2"/>
  <c r="BD196" i="2"/>
  <c r="AG196" i="2"/>
  <c r="BI196" i="2"/>
  <c r="CF196" i="2"/>
  <c r="AL196" i="2"/>
  <c r="CA199" i="2"/>
  <c r="BD199" i="2"/>
  <c r="AG199" i="2"/>
  <c r="CB205" i="2"/>
  <c r="BE205" i="2"/>
  <c r="AH205" i="2"/>
  <c r="CF205" i="2"/>
  <c r="BI205" i="2"/>
  <c r="AL205" i="2"/>
  <c r="CA223" i="2"/>
  <c r="BD223" i="2"/>
  <c r="AG223" i="2"/>
  <c r="CC228" i="2"/>
  <c r="BF228" i="2"/>
  <c r="AI228" i="2"/>
  <c r="BX241" i="2"/>
  <c r="BA241" i="2"/>
  <c r="AD241" i="2"/>
  <c r="CE241" i="2"/>
  <c r="BH241" i="2"/>
  <c r="AK241" i="2"/>
  <c r="CB251" i="2"/>
  <c r="BE251" i="2"/>
  <c r="AH251" i="2"/>
  <c r="BZ252" i="2"/>
  <c r="BC252" i="2"/>
  <c r="AF252" i="2"/>
  <c r="CE252" i="2"/>
  <c r="BH252" i="2"/>
  <c r="AK252" i="2"/>
  <c r="BZ255" i="2"/>
  <c r="BC255" i="2"/>
  <c r="AF255" i="2"/>
  <c r="BY268" i="2"/>
  <c r="BB268" i="2"/>
  <c r="AE268" i="2"/>
  <c r="CD268" i="2"/>
  <c r="BG268" i="2"/>
  <c r="AJ268" i="2"/>
  <c r="BY295" i="2"/>
  <c r="AE295" i="2"/>
  <c r="BB295" i="2"/>
  <c r="CB302" i="2"/>
  <c r="BE302" i="2"/>
  <c r="AH302" i="2"/>
  <c r="CA304" i="2"/>
  <c r="BD304" i="2"/>
  <c r="AG304" i="2"/>
  <c r="CF304" i="2"/>
  <c r="BI304" i="2"/>
  <c r="AL304" i="2"/>
  <c r="BX320" i="2"/>
  <c r="BA320" i="2"/>
  <c r="AD320" i="2"/>
  <c r="BZ325" i="2"/>
  <c r="BC325" i="2"/>
  <c r="AF325" i="2"/>
  <c r="CE325" i="2"/>
  <c r="BH325" i="2"/>
  <c r="AK325" i="2"/>
  <c r="BZ336" i="2"/>
  <c r="BC336" i="2"/>
  <c r="AF336" i="2"/>
  <c r="CB344" i="2"/>
  <c r="BE344" i="2"/>
  <c r="AH344" i="2"/>
  <c r="BZ363" i="2"/>
  <c r="BC363" i="2"/>
  <c r="AF363" i="2"/>
  <c r="CE363" i="2"/>
  <c r="BH363" i="2"/>
  <c r="AK363" i="2"/>
  <c r="BZ377" i="2"/>
  <c r="BC377" i="2"/>
  <c r="AF377" i="2"/>
  <c r="BE390" i="2"/>
  <c r="CB390" i="2"/>
  <c r="AH390" i="2"/>
  <c r="BY395" i="2"/>
  <c r="BB395" i="2"/>
  <c r="AE395" i="2"/>
  <c r="CD395" i="2"/>
  <c r="BG395" i="2"/>
  <c r="AJ395" i="2"/>
  <c r="BZ405" i="2"/>
  <c r="BC405" i="2"/>
  <c r="AF405" i="2"/>
  <c r="CE405" i="2"/>
  <c r="BH405" i="2"/>
  <c r="AK405" i="2"/>
  <c r="BX407" i="2"/>
  <c r="BA407" i="2"/>
  <c r="AD407" i="2"/>
  <c r="CE410" i="2"/>
  <c r="BH410" i="2"/>
  <c r="AK410" i="2"/>
  <c r="CA212" i="2"/>
  <c r="BD212" i="2"/>
  <c r="AG212" i="2"/>
  <c r="CF212" i="2"/>
  <c r="BI212" i="2"/>
  <c r="AL212" i="2"/>
  <c r="CB216" i="2"/>
  <c r="BE216" i="2"/>
  <c r="AH216" i="2"/>
  <c r="CB219" i="2"/>
  <c r="BE219" i="2"/>
  <c r="AH219" i="2"/>
  <c r="CA221" i="2"/>
  <c r="BD221" i="2"/>
  <c r="AG221" i="2"/>
  <c r="CF221" i="2"/>
  <c r="BI221" i="2"/>
  <c r="AL221" i="2"/>
  <c r="BZ231" i="2"/>
  <c r="BC231" i="2"/>
  <c r="AF231" i="2"/>
  <c r="BZ234" i="2"/>
  <c r="BC234" i="2"/>
  <c r="AF234" i="2"/>
  <c r="CE234" i="2"/>
  <c r="BH234" i="2"/>
  <c r="AK234" i="2"/>
  <c r="BZ237" i="2"/>
  <c r="BC237" i="2"/>
  <c r="AF237" i="2"/>
  <c r="CD262" i="2"/>
  <c r="BG262" i="2"/>
  <c r="AJ262" i="2"/>
  <c r="CA270" i="2"/>
  <c r="BD270" i="2"/>
  <c r="AG270" i="2"/>
  <c r="CF270" i="2"/>
  <c r="BI270" i="2"/>
  <c r="AL270" i="2"/>
  <c r="BX275" i="2"/>
  <c r="BA275" i="2"/>
  <c r="AD275" i="2"/>
  <c r="CC275" i="2"/>
  <c r="BF275" i="2"/>
  <c r="AI275" i="2"/>
  <c r="CB277" i="2"/>
  <c r="BE277" i="2"/>
  <c r="AH277" i="2"/>
  <c r="CB296" i="2"/>
  <c r="BE296" i="2"/>
  <c r="AH296" i="2"/>
  <c r="CA298" i="2"/>
  <c r="BD298" i="2"/>
  <c r="AG298" i="2"/>
  <c r="CF307" i="2"/>
  <c r="BI307" i="2"/>
  <c r="AL307" i="2"/>
  <c r="CF313" i="2"/>
  <c r="BI313" i="2"/>
  <c r="AL313" i="2"/>
  <c r="CA316" i="2"/>
  <c r="BD316" i="2"/>
  <c r="AG316" i="2"/>
  <c r="CF316" i="2"/>
  <c r="BI316" i="2"/>
  <c r="AL316" i="2"/>
  <c r="BX341" i="2"/>
  <c r="BA341" i="2"/>
  <c r="AD341" i="2"/>
  <c r="CC341" i="2"/>
  <c r="BF341" i="2"/>
  <c r="AI341" i="2"/>
  <c r="BX359" i="2"/>
  <c r="BA359" i="2"/>
  <c r="AD359" i="2"/>
  <c r="CB374" i="2"/>
  <c r="BE374" i="2"/>
  <c r="AH374" i="2"/>
  <c r="BB387" i="2"/>
  <c r="BY387" i="2"/>
  <c r="AE387" i="2"/>
  <c r="CD387" i="2"/>
  <c r="BG387" i="2"/>
  <c r="AJ387" i="2"/>
  <c r="CE391" i="2"/>
  <c r="BH391" i="2"/>
  <c r="AK391" i="2"/>
  <c r="BX392" i="2"/>
  <c r="BA392" i="2"/>
  <c r="AD392" i="2"/>
  <c r="CC392" i="2"/>
  <c r="BF392" i="2"/>
  <c r="AI392" i="2"/>
  <c r="CF414" i="2"/>
  <c r="BI414" i="2"/>
  <c r="AL414" i="2"/>
  <c r="CB416" i="2"/>
  <c r="BE416" i="2"/>
  <c r="AH416" i="2"/>
  <c r="CE200" i="2"/>
  <c r="BH200" i="2"/>
  <c r="AK200" i="2"/>
  <c r="BX208" i="2"/>
  <c r="BA208" i="2"/>
  <c r="AD208" i="2"/>
  <c r="CC208" i="2"/>
  <c r="BF208" i="2"/>
  <c r="AI208" i="2"/>
  <c r="BZ242" i="2"/>
  <c r="BC242" i="2"/>
  <c r="AF242" i="2"/>
  <c r="CA249" i="2"/>
  <c r="BD249" i="2"/>
  <c r="AG249" i="2"/>
  <c r="CE256" i="2"/>
  <c r="BH256" i="2"/>
  <c r="AK256" i="2"/>
  <c r="BX260" i="2"/>
  <c r="BA260" i="2"/>
  <c r="AD260" i="2"/>
  <c r="BF260" i="2"/>
  <c r="CC260" i="2"/>
  <c r="AI260" i="2"/>
  <c r="BX263" i="2"/>
  <c r="BA263" i="2"/>
  <c r="AD263" i="2"/>
  <c r="CF266" i="2"/>
  <c r="BI266" i="2"/>
  <c r="AL266" i="2"/>
  <c r="CA272" i="2"/>
  <c r="BD272" i="2"/>
  <c r="AG272" i="2"/>
  <c r="CF280" i="2"/>
  <c r="BI280" i="2"/>
  <c r="AL280" i="2"/>
  <c r="BY284" i="2"/>
  <c r="BB284" i="2"/>
  <c r="AE284" i="2"/>
  <c r="CD284" i="2"/>
  <c r="BG284" i="2"/>
  <c r="AJ284" i="2"/>
  <c r="BX286" i="2"/>
  <c r="BA286" i="2"/>
  <c r="AD286" i="2"/>
  <c r="CD287" i="2"/>
  <c r="BG287" i="2"/>
  <c r="AJ287" i="2"/>
  <c r="BY290" i="2"/>
  <c r="BB290" i="2"/>
  <c r="AE290" i="2"/>
  <c r="CD290" i="2"/>
  <c r="BG290" i="2"/>
  <c r="AJ290" i="2"/>
  <c r="CA305" i="2"/>
  <c r="BD305" i="2"/>
  <c r="AG305" i="2"/>
  <c r="CF321" i="2"/>
  <c r="BI321" i="2"/>
  <c r="AL321" i="2"/>
  <c r="BY330" i="2"/>
  <c r="BB330" i="2"/>
  <c r="AE330" i="2"/>
  <c r="CD330" i="2"/>
  <c r="BG330" i="2"/>
  <c r="AJ330" i="2"/>
  <c r="BZ337" i="2"/>
  <c r="BC337" i="2"/>
  <c r="AF337" i="2"/>
  <c r="CE345" i="2"/>
  <c r="BH345" i="2"/>
  <c r="AK345" i="2"/>
  <c r="BY347" i="2"/>
  <c r="BB347" i="2"/>
  <c r="AE347" i="2"/>
  <c r="CD347" i="2"/>
  <c r="BG347" i="2"/>
  <c r="AJ347" i="2"/>
  <c r="CD360" i="2"/>
  <c r="BG360" i="2"/>
  <c r="AJ360" i="2"/>
  <c r="CE367" i="2"/>
  <c r="BH367" i="2"/>
  <c r="AK367" i="2"/>
  <c r="CA371" i="2"/>
  <c r="BD371" i="2"/>
  <c r="AG371" i="2"/>
  <c r="CF371" i="2"/>
  <c r="BI371" i="2"/>
  <c r="AL371" i="2"/>
  <c r="CB378" i="2"/>
  <c r="BE378" i="2"/>
  <c r="AH378" i="2"/>
  <c r="CC382" i="2"/>
  <c r="BF382" i="2"/>
  <c r="AI382" i="2"/>
  <c r="BY389" i="2"/>
  <c r="BB389" i="2"/>
  <c r="AE389" i="2"/>
  <c r="CD389" i="2"/>
  <c r="BG389" i="2"/>
  <c r="AJ389" i="2"/>
  <c r="BZ393" i="2"/>
  <c r="BC393" i="2"/>
  <c r="AF393" i="2"/>
  <c r="BE398" i="2"/>
  <c r="CB398" i="2"/>
  <c r="AH398" i="2"/>
  <c r="CA415" i="2"/>
  <c r="BD415" i="2"/>
  <c r="AG415" i="2"/>
  <c r="CA206" i="2"/>
  <c r="BD206" i="2"/>
  <c r="AG206" i="2"/>
  <c r="BY217" i="2"/>
  <c r="BB217" i="2"/>
  <c r="AE217" i="2"/>
  <c r="CD217" i="2"/>
  <c r="BG217" i="2"/>
  <c r="AJ217" i="2"/>
  <c r="CC227" i="2"/>
  <c r="BF227" i="2"/>
  <c r="AI227" i="2"/>
  <c r="CB229" i="2"/>
  <c r="BE229" i="2"/>
  <c r="AH229" i="2"/>
  <c r="CB232" i="2"/>
  <c r="BE232" i="2"/>
  <c r="AH232" i="2"/>
  <c r="BX238" i="2"/>
  <c r="BA238" i="2"/>
  <c r="AD238" i="2"/>
  <c r="BY245" i="2"/>
  <c r="BB245" i="2"/>
  <c r="AE245" i="2"/>
  <c r="CD245" i="2"/>
  <c r="BG245" i="2"/>
  <c r="AJ245" i="2"/>
  <c r="CA269" i="2"/>
  <c r="BD269" i="2"/>
  <c r="AG269" i="2"/>
  <c r="CF269" i="2"/>
  <c r="BI269" i="2"/>
  <c r="AL269" i="2"/>
  <c r="BY278" i="2"/>
  <c r="BB278" i="2"/>
  <c r="AE278" i="2"/>
  <c r="CD303" i="2"/>
  <c r="BG303" i="2"/>
  <c r="AJ303" i="2"/>
  <c r="BZ310" i="2"/>
  <c r="BC310" i="2"/>
  <c r="AF310" i="2"/>
  <c r="CE310" i="2"/>
  <c r="BH310" i="2"/>
  <c r="AK310" i="2"/>
  <c r="CA333" i="2"/>
  <c r="BD333" i="2"/>
  <c r="AG333" i="2"/>
  <c r="CF333" i="2"/>
  <c r="BI333" i="2"/>
  <c r="AL333" i="2"/>
  <c r="BY357" i="2"/>
  <c r="BB357" i="2"/>
  <c r="AE357" i="2"/>
  <c r="CC357" i="2"/>
  <c r="BF357" i="2"/>
  <c r="AI357" i="2"/>
  <c r="BY368" i="2"/>
  <c r="BB368" i="2"/>
  <c r="AE368" i="2"/>
  <c r="CC375" i="2"/>
  <c r="BF375" i="2"/>
  <c r="AI375" i="2"/>
  <c r="BX381" i="2"/>
  <c r="BA381" i="2"/>
  <c r="AD381" i="2"/>
  <c r="CE383" i="2"/>
  <c r="BH383" i="2"/>
  <c r="AK383" i="2"/>
  <c r="BX384" i="2"/>
  <c r="BA384" i="2"/>
  <c r="AD384" i="2"/>
  <c r="CC384" i="2"/>
  <c r="BF384" i="2"/>
  <c r="AI384" i="2"/>
  <c r="BY411" i="2"/>
  <c r="BB411" i="2"/>
  <c r="AE411" i="2"/>
  <c r="CE415" i="2"/>
  <c r="BH415" i="2"/>
  <c r="AK415" i="2"/>
  <c r="BX197" i="2"/>
  <c r="AD197" i="2"/>
  <c r="BA197" i="2"/>
  <c r="CF203" i="2"/>
  <c r="BI203" i="2"/>
  <c r="AL203" i="2"/>
  <c r="BX207" i="2"/>
  <c r="BA207" i="2"/>
  <c r="AD207" i="2"/>
  <c r="CC207" i="2"/>
  <c r="BF207" i="2"/>
  <c r="AI207" i="2"/>
  <c r="CB209" i="2"/>
  <c r="BE209" i="2"/>
  <c r="AH209" i="2"/>
  <c r="CC213" i="2"/>
  <c r="BF213" i="2"/>
  <c r="AI213" i="2"/>
  <c r="BY225" i="2"/>
  <c r="BB225" i="2"/>
  <c r="AE225" i="2"/>
  <c r="CD225" i="2"/>
  <c r="BG225" i="2"/>
  <c r="AJ225" i="2"/>
  <c r="CA259" i="2"/>
  <c r="BD259" i="2"/>
  <c r="AG259" i="2"/>
  <c r="CF259" i="2"/>
  <c r="BI259" i="2"/>
  <c r="AL259" i="2"/>
  <c r="BZ264" i="2"/>
  <c r="BC264" i="2"/>
  <c r="AF264" i="2"/>
  <c r="CF273" i="2"/>
  <c r="BI273" i="2"/>
  <c r="AL273" i="2"/>
  <c r="BX281" i="2"/>
  <c r="BA281" i="2"/>
  <c r="AD281" i="2"/>
  <c r="CC281" i="2"/>
  <c r="BF281" i="2"/>
  <c r="AI281" i="2"/>
  <c r="CA293" i="2"/>
  <c r="BD293" i="2"/>
  <c r="AG293" i="2"/>
  <c r="CF293" i="2"/>
  <c r="BI293" i="2"/>
  <c r="AL293" i="2"/>
  <c r="BZ318" i="2"/>
  <c r="BC318" i="2"/>
  <c r="AF318" i="2"/>
  <c r="CE318" i="2"/>
  <c r="BH318" i="2"/>
  <c r="AK318" i="2"/>
  <c r="BX327" i="2"/>
  <c r="BA327" i="2"/>
  <c r="AD327" i="2"/>
  <c r="CB334" i="2"/>
  <c r="BE334" i="2"/>
  <c r="AH334" i="2"/>
  <c r="BZ340" i="2"/>
  <c r="BC340" i="2"/>
  <c r="AF340" i="2"/>
  <c r="CE340" i="2"/>
  <c r="BH340" i="2"/>
  <c r="AK340" i="2"/>
  <c r="CC351" i="2"/>
  <c r="BF351" i="2"/>
  <c r="AI351" i="2"/>
  <c r="BX354" i="2"/>
  <c r="BA354" i="2"/>
  <c r="AD354" i="2"/>
  <c r="CB354" i="2"/>
  <c r="AH354" i="2"/>
  <c r="BE354" i="2"/>
  <c r="BZ365" i="2"/>
  <c r="BC365" i="2"/>
  <c r="AF365" i="2"/>
  <c r="CE365" i="2"/>
  <c r="BH365" i="2"/>
  <c r="AK365" i="2"/>
  <c r="CF385" i="2"/>
  <c r="BI385" i="2"/>
  <c r="AL385" i="2"/>
  <c r="CB400" i="2"/>
  <c r="BE400" i="2"/>
  <c r="AH400" i="2"/>
  <c r="CB408" i="2"/>
  <c r="BE408" i="2"/>
  <c r="AH408" i="2"/>
  <c r="BZ201" i="2"/>
  <c r="BC201" i="2"/>
  <c r="AF201" i="2"/>
  <c r="BY211" i="2"/>
  <c r="BB211" i="2"/>
  <c r="AE211" i="2"/>
  <c r="CD211" i="2"/>
  <c r="BG211" i="2"/>
  <c r="AJ211" i="2"/>
  <c r="CD222" i="2"/>
  <c r="BG222" i="2"/>
  <c r="AJ222" i="2"/>
  <c r="BY233" i="2"/>
  <c r="BB233" i="2"/>
  <c r="AE233" i="2"/>
  <c r="CD233" i="2"/>
  <c r="BG233" i="2"/>
  <c r="AJ233" i="2"/>
  <c r="CC235" i="2"/>
  <c r="BF235" i="2"/>
  <c r="AI235" i="2"/>
  <c r="CA243" i="2"/>
  <c r="BD243" i="2"/>
  <c r="AG243" i="2"/>
  <c r="CF243" i="2"/>
  <c r="BI243" i="2"/>
  <c r="AL243" i="2"/>
  <c r="BX246" i="2"/>
  <c r="BA246" i="2"/>
  <c r="AD246" i="2"/>
  <c r="BX257" i="2"/>
  <c r="BA257" i="2"/>
  <c r="AD257" i="2"/>
  <c r="CC257" i="2"/>
  <c r="BF257" i="2"/>
  <c r="AI257" i="2"/>
  <c r="BE267" i="2"/>
  <c r="CB267" i="2"/>
  <c r="AH267" i="2"/>
  <c r="BZ276" i="2"/>
  <c r="BC276" i="2"/>
  <c r="AF276" i="2"/>
  <c r="CE276" i="2"/>
  <c r="BH276" i="2"/>
  <c r="AK276" i="2"/>
  <c r="BY283" i="2"/>
  <c r="BB283" i="2"/>
  <c r="AE283" i="2"/>
  <c r="CD283" i="2"/>
  <c r="BG283" i="2"/>
  <c r="AJ283" i="2"/>
  <c r="CF288" i="2"/>
  <c r="BI288" i="2"/>
  <c r="AL288" i="2"/>
  <c r="CA291" i="2"/>
  <c r="BD291" i="2"/>
  <c r="AG291" i="2"/>
  <c r="CF291" i="2"/>
  <c r="BI291" i="2"/>
  <c r="AL291" i="2"/>
  <c r="BX294" i="2"/>
  <c r="BA294" i="2"/>
  <c r="AD294" i="2"/>
  <c r="CD297" i="2"/>
  <c r="BG297" i="2"/>
  <c r="AJ297" i="2"/>
  <c r="BX306" i="2"/>
  <c r="BA306" i="2"/>
  <c r="AD306" i="2"/>
  <c r="CC306" i="2"/>
  <c r="BF306" i="2"/>
  <c r="AI306" i="2"/>
  <c r="CA315" i="2"/>
  <c r="BD315" i="2"/>
  <c r="AG315" i="2"/>
  <c r="CE322" i="2"/>
  <c r="BH322" i="2"/>
  <c r="AK322" i="2"/>
  <c r="BZ328" i="2"/>
  <c r="BC328" i="2"/>
  <c r="AF328" i="2"/>
  <c r="CA348" i="2"/>
  <c r="BD348" i="2"/>
  <c r="AG348" i="2"/>
  <c r="CF348" i="2"/>
  <c r="BI348" i="2"/>
  <c r="AL348" i="2"/>
  <c r="CA388" i="2"/>
  <c r="BD388" i="2"/>
  <c r="AG388" i="2"/>
  <c r="CF388" i="2"/>
  <c r="BI388" i="2"/>
  <c r="AL388" i="2"/>
  <c r="BY394" i="2"/>
  <c r="BB394" i="2"/>
  <c r="AE394" i="2"/>
  <c r="CD394" i="2"/>
  <c r="BG394" i="2"/>
  <c r="AJ394" i="2"/>
  <c r="BX399" i="2"/>
  <c r="BA399" i="2"/>
  <c r="AD399" i="2"/>
  <c r="BZ404" i="2"/>
  <c r="BC404" i="2"/>
  <c r="AF404" i="2"/>
  <c r="CE404" i="2"/>
  <c r="BH404" i="2"/>
  <c r="AK404" i="2"/>
  <c r="CD533" i="2"/>
  <c r="BG533" i="2"/>
  <c r="AJ533" i="2"/>
  <c r="CD541" i="2"/>
  <c r="BG541" i="2"/>
  <c r="AJ541" i="2"/>
  <c r="AK534" i="2"/>
  <c r="CE534" i="2"/>
  <c r="BH534" i="2"/>
  <c r="BH543" i="2"/>
  <c r="CE543" i="2"/>
  <c r="AK543" i="2"/>
  <c r="BX544" i="2"/>
  <c r="AD544" i="2"/>
  <c r="BA544" i="2"/>
  <c r="CB548" i="2"/>
  <c r="AH548" i="2"/>
  <c r="BE548" i="2"/>
  <c r="BY553" i="2"/>
  <c r="BB553" i="2"/>
  <c r="AE553" i="2"/>
  <c r="AL557" i="2"/>
  <c r="BI557" i="2"/>
  <c r="CF557" i="2"/>
  <c r="AJ550" i="2"/>
  <c r="BG550" i="2"/>
  <c r="CD550" i="2"/>
  <c r="CE555" i="2"/>
  <c r="BH555" i="2"/>
  <c r="AK555" i="2"/>
  <c r="AK546" i="2"/>
  <c r="CE546" i="2"/>
  <c r="BH546" i="2"/>
  <c r="BB548" i="2"/>
  <c r="AE548" i="2"/>
  <c r="BY548" i="2"/>
  <c r="CD554" i="2"/>
  <c r="BG554" i="2"/>
  <c r="AJ554" i="2"/>
  <c r="CD552" i="2"/>
  <c r="BG552" i="2"/>
  <c r="AJ552" i="2"/>
  <c r="AD565" i="2"/>
  <c r="BA565" i="2"/>
  <c r="BX565" i="2"/>
  <c r="BZ576" i="2"/>
  <c r="BC576" i="2"/>
  <c r="AF576" i="2"/>
  <c r="BD567" i="2"/>
  <c r="AG567" i="2"/>
  <c r="CA567" i="2"/>
  <c r="CE571" i="2"/>
  <c r="BH571" i="2"/>
  <c r="AK571" i="2"/>
  <c r="CA564" i="2"/>
  <c r="AG564" i="2"/>
  <c r="BD564" i="2"/>
  <c r="AK572" i="2"/>
  <c r="CE572" i="2"/>
  <c r="BH572" i="2"/>
  <c r="CE576" i="2"/>
  <c r="BH576" i="2"/>
  <c r="AK576" i="2"/>
  <c r="CB560" i="2"/>
  <c r="BE560" i="2"/>
  <c r="AH560" i="2"/>
  <c r="CE560" i="2"/>
  <c r="BH560" i="2"/>
  <c r="AK560" i="2"/>
  <c r="BF565" i="2"/>
  <c r="CC565" i="2"/>
  <c r="AI565" i="2"/>
  <c r="BZ570" i="2"/>
  <c r="BC570" i="2"/>
  <c r="AF570" i="2"/>
  <c r="CC577" i="2"/>
  <c r="BF577" i="2"/>
  <c r="AI577" i="2"/>
  <c r="BE566" i="2"/>
  <c r="AH566" i="2"/>
  <c r="CB566" i="2"/>
  <c r="CB570" i="2"/>
  <c r="BE570" i="2"/>
  <c r="AH570" i="2"/>
  <c r="CE566" i="2"/>
  <c r="AK566" i="2"/>
  <c r="BH566" i="2"/>
  <c r="BY574" i="2"/>
  <c r="BB574" i="2"/>
  <c r="AE574" i="2"/>
  <c r="CB581" i="2"/>
  <c r="BE581" i="2"/>
  <c r="AH581" i="2"/>
  <c r="BY587" i="2"/>
  <c r="BB587" i="2"/>
  <c r="AE587" i="2"/>
  <c r="CE598" i="2"/>
  <c r="BH598" i="2"/>
  <c r="AK598" i="2"/>
  <c r="CA583" i="2"/>
  <c r="BD583" i="2"/>
  <c r="AG583" i="2"/>
  <c r="CE586" i="2"/>
  <c r="BH586" i="2"/>
  <c r="AK586" i="2"/>
  <c r="CE590" i="2"/>
  <c r="BH590" i="2"/>
  <c r="AK590" i="2"/>
  <c r="CF592" i="2"/>
  <c r="BI592" i="2"/>
  <c r="AL592" i="2"/>
  <c r="BC593" i="2"/>
  <c r="AF593" i="2"/>
  <c r="BZ593" i="2"/>
  <c r="CB596" i="2"/>
  <c r="BE596" i="2"/>
  <c r="AH596" i="2"/>
  <c r="BI580" i="2"/>
  <c r="AL580" i="2"/>
  <c r="CF580" i="2"/>
  <c r="CF581" i="2"/>
  <c r="BI581" i="2"/>
  <c r="AL581" i="2"/>
  <c r="BZ582" i="2"/>
  <c r="BC582" i="2"/>
  <c r="AF582" i="2"/>
  <c r="CE582" i="2"/>
  <c r="BH582" i="2"/>
  <c r="AK582" i="2"/>
  <c r="BC585" i="2"/>
  <c r="AF585" i="2"/>
  <c r="BZ585" i="2"/>
  <c r="AJ585" i="2"/>
  <c r="CD585" i="2"/>
  <c r="BG585" i="2"/>
  <c r="BZ589" i="2"/>
  <c r="BC589" i="2"/>
  <c r="AF589" i="2"/>
  <c r="BG589" i="2"/>
  <c r="AJ589" i="2"/>
  <c r="CD589" i="2"/>
  <c r="BG597" i="2"/>
  <c r="AJ597" i="2"/>
  <c r="CD597" i="2"/>
  <c r="AL583" i="2"/>
  <c r="CF583" i="2"/>
  <c r="BI583" i="2"/>
  <c r="BX593" i="2"/>
  <c r="BA593" i="2"/>
  <c r="AD593" i="2"/>
  <c r="BX599" i="2"/>
  <c r="BA599" i="2"/>
  <c r="AD599" i="2"/>
  <c r="BG569" i="2"/>
  <c r="AJ569" i="2"/>
  <c r="CD569" i="2"/>
  <c r="BY533" i="2"/>
  <c r="BB533" i="2"/>
  <c r="AE533" i="2"/>
  <c r="AG558" i="2"/>
  <c r="BD558" i="2"/>
  <c r="CA558" i="2"/>
  <c r="BB557" i="2"/>
  <c r="AE557" i="2"/>
  <c r="BY557" i="2"/>
  <c r="BE591" i="2"/>
  <c r="AH591" i="2"/>
  <c r="CB591" i="2"/>
  <c r="AH533" i="2"/>
  <c r="CB533" i="2"/>
  <c r="BE533" i="2"/>
  <c r="CF542" i="2"/>
  <c r="BI542" i="2"/>
  <c r="AL542" i="2"/>
  <c r="BE584" i="2"/>
  <c r="AH584" i="2"/>
  <c r="CB584" i="2"/>
  <c r="CA537" i="2"/>
  <c r="BD537" i="2"/>
  <c r="AG537" i="2"/>
  <c r="CC578" i="2"/>
  <c r="BF578" i="2"/>
  <c r="AI578" i="2"/>
  <c r="BY428" i="2"/>
  <c r="AE428" i="2"/>
  <c r="BB428" i="2"/>
  <c r="BI432" i="2"/>
  <c r="AL432" i="2"/>
  <c r="CF432" i="2"/>
  <c r="BB444" i="2"/>
  <c r="AE444" i="2"/>
  <c r="BY444" i="2"/>
  <c r="CF448" i="2"/>
  <c r="BI448" i="2"/>
  <c r="AL448" i="2"/>
  <c r="CF561" i="2"/>
  <c r="AL561" i="2"/>
  <c r="BI561" i="2"/>
  <c r="CA592" i="2"/>
  <c r="BD592" i="2"/>
  <c r="AG592" i="2"/>
  <c r="BB421" i="2"/>
  <c r="AE421" i="2"/>
  <c r="BY421" i="2"/>
  <c r="CF429" i="2"/>
  <c r="BI429" i="2"/>
  <c r="AL429" i="2"/>
  <c r="BX433" i="2"/>
  <c r="AD433" i="2"/>
  <c r="BA433" i="2"/>
  <c r="BY453" i="2"/>
  <c r="BB453" i="2"/>
  <c r="AE453" i="2"/>
  <c r="BA461" i="2"/>
  <c r="AD461" i="2"/>
  <c r="BX461" i="2"/>
  <c r="BX477" i="2"/>
  <c r="BA477" i="2"/>
  <c r="AD477" i="2"/>
  <c r="BX493" i="2"/>
  <c r="BA493" i="2"/>
  <c r="AD493" i="2"/>
  <c r="BX509" i="2"/>
  <c r="BA509" i="2"/>
  <c r="AD509" i="2"/>
  <c r="BX525" i="2"/>
  <c r="BA525" i="2"/>
  <c r="AD525" i="2"/>
  <c r="CA536" i="2"/>
  <c r="AG536" i="2"/>
  <c r="BD536" i="2"/>
  <c r="CF573" i="2"/>
  <c r="BI573" i="2"/>
  <c r="AL573" i="2"/>
  <c r="AH586" i="2"/>
  <c r="CB586" i="2"/>
  <c r="BE586" i="2"/>
  <c r="CE425" i="2"/>
  <c r="BH425" i="2"/>
  <c r="AK425" i="2"/>
  <c r="CE433" i="2"/>
  <c r="BH433" i="2"/>
  <c r="AK433" i="2"/>
  <c r="CE441" i="2"/>
  <c r="BH441" i="2"/>
  <c r="AK441" i="2"/>
  <c r="AK449" i="2"/>
  <c r="CE449" i="2"/>
  <c r="BH449" i="2"/>
  <c r="AK457" i="2"/>
  <c r="CE457" i="2"/>
  <c r="BH457" i="2"/>
  <c r="CE473" i="2"/>
  <c r="AK473" i="2"/>
  <c r="BH473" i="2"/>
  <c r="BH489" i="2"/>
  <c r="AK489" i="2"/>
  <c r="CE489" i="2"/>
  <c r="BH505" i="2"/>
  <c r="AK505" i="2"/>
  <c r="CE505" i="2"/>
  <c r="CE521" i="2"/>
  <c r="BH521" i="2"/>
  <c r="AK521" i="2"/>
  <c r="BY439" i="2"/>
  <c r="BB439" i="2"/>
  <c r="AE439" i="2"/>
  <c r="CB454" i="2"/>
  <c r="BE454" i="2"/>
  <c r="AH454" i="2"/>
  <c r="BX454" i="2"/>
  <c r="BA454" i="2"/>
  <c r="AD454" i="2"/>
  <c r="CD468" i="2"/>
  <c r="BG468" i="2"/>
  <c r="AJ468" i="2"/>
  <c r="CC474" i="2"/>
  <c r="BF474" i="2"/>
  <c r="AI474" i="2"/>
  <c r="BX474" i="2"/>
  <c r="BA474" i="2"/>
  <c r="AD474" i="2"/>
  <c r="CA480" i="2"/>
  <c r="BD480" i="2"/>
  <c r="AG480" i="2"/>
  <c r="BA492" i="2"/>
  <c r="AD492" i="2"/>
  <c r="BX492" i="2"/>
  <c r="AH499" i="2"/>
  <c r="CB499" i="2"/>
  <c r="BE499" i="2"/>
  <c r="BZ515" i="2"/>
  <c r="BC515" i="2"/>
  <c r="AF515" i="2"/>
  <c r="AJ523" i="2"/>
  <c r="CD523" i="2"/>
  <c r="BG523" i="2"/>
  <c r="AE532" i="2"/>
  <c r="BY532" i="2"/>
  <c r="BB532" i="2"/>
  <c r="BZ462" i="2"/>
  <c r="BC462" i="2"/>
  <c r="AF462" i="2"/>
  <c r="CC478" i="2"/>
  <c r="BF478" i="2"/>
  <c r="AI478" i="2"/>
  <c r="BA478" i="2"/>
  <c r="AD478" i="2"/>
  <c r="BX478" i="2"/>
  <c r="CA475" i="2"/>
  <c r="BD475" i="2"/>
  <c r="AG475" i="2"/>
  <c r="BX475" i="2"/>
  <c r="BA475" i="2"/>
  <c r="AD475" i="2"/>
  <c r="BY419" i="2"/>
  <c r="BB419" i="2"/>
  <c r="AE419" i="2"/>
  <c r="CF479" i="2"/>
  <c r="BI479" i="2"/>
  <c r="AL479" i="2"/>
  <c r="BY502" i="2"/>
  <c r="BB502" i="2"/>
  <c r="AE502" i="2"/>
  <c r="BY427" i="2"/>
  <c r="BB427" i="2"/>
  <c r="AE427" i="2"/>
  <c r="BE442" i="2"/>
  <c r="AH442" i="2"/>
  <c r="CB442" i="2"/>
  <c r="BA442" i="2"/>
  <c r="AD442" i="2"/>
  <c r="BX442" i="2"/>
  <c r="AI510" i="2"/>
  <c r="CC510" i="2"/>
  <c r="BF510" i="2"/>
  <c r="BX510" i="2"/>
  <c r="BA510" i="2"/>
  <c r="AD510" i="2"/>
  <c r="BI462" i="2"/>
  <c r="AL462" i="2"/>
  <c r="CF462" i="2"/>
  <c r="BZ503" i="2"/>
  <c r="BC503" i="2"/>
  <c r="AF503" i="2"/>
  <c r="BY488" i="2"/>
  <c r="BB488" i="2"/>
  <c r="AE488" i="2"/>
  <c r="AH417" i="2"/>
  <c r="CB417" i="2"/>
  <c r="BE417" i="2"/>
  <c r="CB430" i="2"/>
  <c r="BE430" i="2"/>
  <c r="AH430" i="2"/>
  <c r="AD430" i="2"/>
  <c r="BA430" i="2"/>
  <c r="BX430" i="2"/>
  <c r="CA446" i="2"/>
  <c r="BD446" i="2"/>
  <c r="AG446" i="2"/>
  <c r="CF459" i="2"/>
  <c r="BI459" i="2"/>
  <c r="AL459" i="2"/>
  <c r="CF468" i="2"/>
  <c r="AL468" i="2"/>
  <c r="BI468" i="2"/>
  <c r="AH484" i="2"/>
  <c r="CB484" i="2"/>
  <c r="BE484" i="2"/>
  <c r="CF490" i="2"/>
  <c r="BI490" i="2"/>
  <c r="AL490" i="2"/>
  <c r="CD530" i="2"/>
  <c r="BG530" i="2"/>
  <c r="AJ530" i="2"/>
  <c r="BD443" i="2"/>
  <c r="AG443" i="2"/>
  <c r="CA443" i="2"/>
  <c r="CF498" i="2"/>
  <c r="BI498" i="2"/>
  <c r="AL498" i="2"/>
  <c r="BC532" i="2"/>
  <c r="AF532" i="2"/>
  <c r="BZ532" i="2"/>
  <c r="CC587" i="2"/>
  <c r="BF587" i="2"/>
  <c r="AI587" i="2"/>
  <c r="CE426" i="2"/>
  <c r="BH426" i="2"/>
  <c r="AK426" i="2"/>
  <c r="AI451" i="2"/>
  <c r="CC451" i="2"/>
  <c r="BF451" i="2"/>
  <c r="AG466" i="2"/>
  <c r="BD466" i="2"/>
  <c r="CA466" i="2"/>
  <c r="CC475" i="2"/>
  <c r="AI475" i="2"/>
  <c r="BF475" i="2"/>
  <c r="AI484" i="2"/>
  <c r="CC484" i="2"/>
  <c r="BF484" i="2"/>
  <c r="BY486" i="2"/>
  <c r="BB486" i="2"/>
  <c r="AE486" i="2"/>
  <c r="BG494" i="2"/>
  <c r="AJ494" i="2"/>
  <c r="CD494" i="2"/>
  <c r="CD503" i="2"/>
  <c r="BG503" i="2"/>
  <c r="AJ503" i="2"/>
  <c r="BG512" i="2"/>
  <c r="AJ512" i="2"/>
  <c r="CD512" i="2"/>
  <c r="BY527" i="2"/>
  <c r="BB527" i="2"/>
  <c r="AE527" i="2"/>
  <c r="BH531" i="2"/>
  <c r="AK531" i="2"/>
  <c r="CE531" i="2"/>
  <c r="BB541" i="2"/>
  <c r="BY541" i="2"/>
  <c r="AE541" i="2"/>
  <c r="AF458" i="2"/>
  <c r="BZ458" i="2"/>
  <c r="BC458" i="2"/>
  <c r="AK484" i="2"/>
  <c r="CE484" i="2"/>
  <c r="BH484" i="2"/>
  <c r="CD419" i="2"/>
  <c r="BG419" i="2"/>
  <c r="AJ419" i="2"/>
  <c r="CE431" i="2"/>
  <c r="BH431" i="2"/>
  <c r="AK431" i="2"/>
  <c r="CA464" i="2"/>
  <c r="BD464" i="2"/>
  <c r="AG464" i="2"/>
  <c r="AJ475" i="2"/>
  <c r="BG475" i="2"/>
  <c r="CD475" i="2"/>
  <c r="CE434" i="2"/>
  <c r="BH434" i="2"/>
  <c r="AK434" i="2"/>
  <c r="BI470" i="2"/>
  <c r="AL470" i="2"/>
  <c r="CF470" i="2"/>
  <c r="BY520" i="2"/>
  <c r="BB520" i="2"/>
  <c r="AE520" i="2"/>
  <c r="BZ549" i="2"/>
  <c r="AF549" i="2"/>
  <c r="BC549" i="2"/>
  <c r="BZ431" i="2"/>
  <c r="AF431" i="2"/>
  <c r="BC431" i="2"/>
  <c r="BX431" i="2"/>
  <c r="BA431" i="2"/>
  <c r="AD431" i="2"/>
  <c r="CF543" i="2"/>
  <c r="BI543" i="2"/>
  <c r="AL543" i="2"/>
  <c r="BX547" i="2"/>
  <c r="BA547" i="2"/>
  <c r="AD547" i="2"/>
  <c r="CC596" i="2"/>
  <c r="BF596" i="2"/>
  <c r="AI596" i="2"/>
  <c r="BD539" i="2"/>
  <c r="CA539" i="2"/>
  <c r="AG539" i="2"/>
  <c r="CF597" i="2"/>
  <c r="BI597" i="2"/>
  <c r="AL597" i="2"/>
  <c r="CB437" i="2"/>
  <c r="AH437" i="2"/>
  <c r="BE437" i="2"/>
  <c r="BZ472" i="2"/>
  <c r="BC472" i="2"/>
  <c r="AF472" i="2"/>
  <c r="AJ432" i="2"/>
  <c r="BG432" i="2"/>
  <c r="CD432" i="2"/>
  <c r="AJ437" i="2"/>
  <c r="CD437" i="2"/>
  <c r="BG437" i="2"/>
  <c r="AJ515" i="2"/>
  <c r="CD515" i="2"/>
  <c r="BG515" i="2"/>
  <c r="BI554" i="2"/>
  <c r="AL554" i="2"/>
  <c r="CF554" i="2"/>
  <c r="BZ505" i="2"/>
  <c r="BC505" i="2"/>
  <c r="AF505" i="2"/>
  <c r="CD519" i="2"/>
  <c r="BG519" i="2"/>
  <c r="AJ519" i="2"/>
  <c r="CC575" i="2"/>
  <c r="BF575" i="2"/>
  <c r="AI575" i="2"/>
  <c r="CA465" i="2"/>
  <c r="BD465" i="2"/>
  <c r="AG465" i="2"/>
  <c r="CF567" i="2"/>
  <c r="BI567" i="2"/>
  <c r="AL567" i="2"/>
  <c r="BZ424" i="2"/>
  <c r="BC424" i="2"/>
  <c r="AF424" i="2"/>
  <c r="CF559" i="2"/>
  <c r="BI559" i="2"/>
  <c r="AL559" i="2"/>
  <c r="BZ514" i="2"/>
  <c r="BC514" i="2"/>
  <c r="AF514" i="2"/>
  <c r="CC524" i="2"/>
  <c r="BF524" i="2"/>
  <c r="AI524" i="2"/>
  <c r="CB600" i="2"/>
  <c r="BE600" i="2"/>
  <c r="AH600" i="2"/>
  <c r="AK470" i="2"/>
  <c r="BH470" i="2"/>
  <c r="CE470" i="2"/>
  <c r="CA430" i="2"/>
  <c r="BD430" i="2"/>
  <c r="AG430" i="2"/>
  <c r="CA444" i="2"/>
  <c r="BD444" i="2"/>
  <c r="AG444" i="2"/>
  <c r="BF507" i="2"/>
  <c r="AI507" i="2"/>
  <c r="CC507" i="2"/>
  <c r="CE474" i="2"/>
  <c r="BH474" i="2"/>
  <c r="AK474" i="2"/>
  <c r="BF491" i="2"/>
  <c r="AI491" i="2"/>
  <c r="CC491" i="2"/>
  <c r="CB540" i="2"/>
  <c r="AH540" i="2"/>
  <c r="BE540" i="2"/>
  <c r="CA442" i="2"/>
  <c r="AG442" i="2"/>
  <c r="BD442" i="2"/>
  <c r="CA448" i="2"/>
  <c r="BD448" i="2"/>
  <c r="AG448" i="2"/>
  <c r="CB460" i="2"/>
  <c r="AH460" i="2"/>
  <c r="BE460" i="2"/>
  <c r="CA468" i="2"/>
  <c r="BD468" i="2"/>
  <c r="AG468" i="2"/>
  <c r="CF601" i="2"/>
  <c r="BI601" i="2"/>
  <c r="AL601" i="2"/>
  <c r="BA546" i="2"/>
  <c r="AD546" i="2"/>
  <c r="BX546" i="2"/>
  <c r="CA429" i="2"/>
  <c r="BD429" i="2"/>
  <c r="AG429" i="2"/>
  <c r="CF596" i="2"/>
  <c r="BI596" i="2"/>
  <c r="AL596" i="2"/>
  <c r="CA481" i="2"/>
  <c r="BD481" i="2"/>
  <c r="AG481" i="2"/>
  <c r="CB495" i="2"/>
  <c r="BE495" i="2"/>
  <c r="AH495" i="2"/>
  <c r="CC421" i="2"/>
  <c r="BF421" i="2"/>
  <c r="AI421" i="2"/>
  <c r="CD449" i="2"/>
  <c r="BG449" i="2"/>
  <c r="AJ449" i="2"/>
  <c r="CB485" i="2"/>
  <c r="BE485" i="2"/>
  <c r="AH485" i="2"/>
  <c r="AJ422" i="2"/>
  <c r="CD422" i="2"/>
  <c r="BG422" i="2"/>
  <c r="BZ497" i="2"/>
  <c r="BC497" i="2"/>
  <c r="AF497" i="2"/>
  <c r="BZ504" i="2"/>
  <c r="BC504" i="2"/>
  <c r="AF504" i="2"/>
  <c r="CB441" i="2"/>
  <c r="AH441" i="2"/>
  <c r="BE441" i="2"/>
  <c r="CC500" i="2"/>
  <c r="BF500" i="2"/>
  <c r="AI500" i="2"/>
  <c r="AK500" i="2"/>
  <c r="CE500" i="2"/>
  <c r="BH500" i="2"/>
  <c r="CD496" i="2"/>
  <c r="BG496" i="2"/>
  <c r="AJ496" i="2"/>
  <c r="AI574" i="2"/>
  <c r="CC574" i="2"/>
  <c r="BF574" i="2"/>
  <c r="CD439" i="2"/>
  <c r="AJ439" i="2"/>
  <c r="BG439" i="2"/>
  <c r="CC473" i="2"/>
  <c r="BF473" i="2"/>
  <c r="AI473" i="2"/>
  <c r="CD461" i="2"/>
  <c r="BG461" i="2"/>
  <c r="AJ461" i="2"/>
  <c r="CD513" i="2"/>
  <c r="BG513" i="2"/>
  <c r="AJ513" i="2"/>
  <c r="CF563" i="2"/>
  <c r="BI563" i="2"/>
  <c r="AL563" i="2"/>
  <c r="BE453" i="2"/>
  <c r="AH453" i="2"/>
  <c r="CB453" i="2"/>
  <c r="AE601" i="2"/>
  <c r="BY601" i="2"/>
  <c r="BB601" i="2"/>
  <c r="CF416" i="2"/>
  <c r="BI416" i="2"/>
  <c r="AL416" i="2"/>
  <c r="CD214" i="2"/>
  <c r="BG214" i="2"/>
  <c r="AJ214" i="2"/>
  <c r="CC230" i="2"/>
  <c r="BF230" i="2"/>
  <c r="AI230" i="2"/>
  <c r="BZ271" i="2"/>
  <c r="BC271" i="2"/>
  <c r="AF271" i="2"/>
  <c r="CD331" i="2"/>
  <c r="BG331" i="2"/>
  <c r="AJ331" i="2"/>
  <c r="BZ373" i="2"/>
  <c r="BC373" i="2"/>
  <c r="AF373" i="2"/>
  <c r="CC210" i="2"/>
  <c r="BF210" i="2"/>
  <c r="AI210" i="2"/>
  <c r="BX289" i="2"/>
  <c r="BA289" i="2"/>
  <c r="AD289" i="2"/>
  <c r="BY319" i="2"/>
  <c r="BB319" i="2"/>
  <c r="AE319" i="2"/>
  <c r="CF346" i="2"/>
  <c r="BI346" i="2"/>
  <c r="AL346" i="2"/>
  <c r="BX413" i="2"/>
  <c r="BA413" i="2"/>
  <c r="AD413" i="2"/>
  <c r="BY205" i="2"/>
  <c r="BB205" i="2"/>
  <c r="AE205" i="2"/>
  <c r="CC241" i="2"/>
  <c r="BF241" i="2"/>
  <c r="AI241" i="2"/>
  <c r="BZ302" i="2"/>
  <c r="BC302" i="2"/>
  <c r="AF302" i="2"/>
  <c r="CC325" i="2"/>
  <c r="BF325" i="2"/>
  <c r="AI325" i="2"/>
  <c r="BX363" i="2"/>
  <c r="BA363" i="2"/>
  <c r="AD363" i="2"/>
  <c r="CE390" i="2"/>
  <c r="BH390" i="2"/>
  <c r="AK390" i="2"/>
  <c r="CC410" i="2"/>
  <c r="BF410" i="2"/>
  <c r="AI410" i="2"/>
  <c r="CC234" i="2"/>
  <c r="BF234" i="2"/>
  <c r="AI234" i="2"/>
  <c r="BZ277" i="2"/>
  <c r="BC277" i="2"/>
  <c r="AF277" i="2"/>
  <c r="CD307" i="2"/>
  <c r="BG307" i="2"/>
  <c r="AJ307" i="2"/>
  <c r="BY316" i="2"/>
  <c r="BB316" i="2"/>
  <c r="AE316" i="2"/>
  <c r="CD359" i="2"/>
  <c r="BG359" i="2"/>
  <c r="AJ359" i="2"/>
  <c r="BY415" i="2"/>
  <c r="BB415" i="2"/>
  <c r="AE415" i="2"/>
  <c r="CF224" i="2"/>
  <c r="BI224" i="2"/>
  <c r="AL224" i="2"/>
  <c r="BX256" i="2"/>
  <c r="BA256" i="2"/>
  <c r="AD256" i="2"/>
  <c r="BY272" i="2"/>
  <c r="BB272" i="2"/>
  <c r="AE272" i="2"/>
  <c r="CE300" i="2"/>
  <c r="BH300" i="2"/>
  <c r="AK300" i="2"/>
  <c r="BX345" i="2"/>
  <c r="BA345" i="2"/>
  <c r="AD345" i="2"/>
  <c r="CD371" i="2"/>
  <c r="BG371" i="2"/>
  <c r="AJ371" i="2"/>
  <c r="BZ398" i="2"/>
  <c r="BC398" i="2"/>
  <c r="AF398" i="2"/>
  <c r="CF206" i="2"/>
  <c r="BI206" i="2"/>
  <c r="AL206" i="2"/>
  <c r="CB253" i="2"/>
  <c r="BE253" i="2"/>
  <c r="AH253" i="2"/>
  <c r="BY333" i="2"/>
  <c r="BB333" i="2"/>
  <c r="AE333" i="2"/>
  <c r="CA375" i="2"/>
  <c r="BD375" i="2"/>
  <c r="AG375" i="2"/>
  <c r="CB396" i="2"/>
  <c r="BE396" i="2"/>
  <c r="AH396" i="2"/>
  <c r="CF213" i="2"/>
  <c r="AL213" i="2"/>
  <c r="BI213" i="2"/>
  <c r="BY259" i="2"/>
  <c r="BB259" i="2"/>
  <c r="AE259" i="2"/>
  <c r="CB285" i="2"/>
  <c r="BE285" i="2"/>
  <c r="AH285" i="2"/>
  <c r="CD327" i="2"/>
  <c r="BG327" i="2"/>
  <c r="AJ327" i="2"/>
  <c r="CE361" i="2"/>
  <c r="BH361" i="2"/>
  <c r="AK361" i="2"/>
  <c r="BZ400" i="2"/>
  <c r="BC400" i="2"/>
  <c r="AF400" i="2"/>
  <c r="CF235" i="2"/>
  <c r="BI235" i="2"/>
  <c r="AL235" i="2"/>
  <c r="BZ250" i="2"/>
  <c r="BC250" i="2"/>
  <c r="AF250" i="2"/>
  <c r="CB283" i="2"/>
  <c r="BE283" i="2"/>
  <c r="AH283" i="2"/>
  <c r="BX322" i="2"/>
  <c r="BA322" i="2"/>
  <c r="AD322" i="2"/>
  <c r="CD348" i="2"/>
  <c r="BG348" i="2"/>
  <c r="AJ348" i="2"/>
  <c r="CD532" i="2"/>
  <c r="BG532" i="2"/>
  <c r="AJ532" i="2"/>
  <c r="CC543" i="2"/>
  <c r="AI543" i="2"/>
  <c r="BF543" i="2"/>
  <c r="AJ542" i="2"/>
  <c r="BG542" i="2"/>
  <c r="CD542" i="2"/>
  <c r="BC564" i="2"/>
  <c r="AF564" i="2"/>
  <c r="BZ564" i="2"/>
  <c r="AK570" i="2"/>
  <c r="CE570" i="2"/>
  <c r="BH570" i="2"/>
  <c r="BY591" i="2"/>
  <c r="BB591" i="2"/>
  <c r="AE591" i="2"/>
  <c r="AJ592" i="2"/>
  <c r="CD592" i="2"/>
  <c r="BG592" i="2"/>
  <c r="BY581" i="2"/>
  <c r="BB581" i="2"/>
  <c r="AE581" i="2"/>
  <c r="BX198" i="2"/>
  <c r="BA198" i="2"/>
  <c r="AD198" i="2"/>
  <c r="CB218" i="2"/>
  <c r="BE218" i="2"/>
  <c r="AH218" i="2"/>
  <c r="CF247" i="2"/>
  <c r="BI247" i="2"/>
  <c r="AL247" i="2"/>
  <c r="CB265" i="2"/>
  <c r="BE265" i="2"/>
  <c r="AH265" i="2"/>
  <c r="BX311" i="2"/>
  <c r="BA311" i="2"/>
  <c r="AD311" i="2"/>
  <c r="CE215" i="2"/>
  <c r="BH215" i="2"/>
  <c r="AK215" i="2"/>
  <c r="CA254" i="2"/>
  <c r="BD254" i="2"/>
  <c r="AG254" i="2"/>
  <c r="BY282" i="2"/>
  <c r="BB282" i="2"/>
  <c r="AE282" i="2"/>
  <c r="BZ312" i="2"/>
  <c r="BC312" i="2"/>
  <c r="AF312" i="2"/>
  <c r="BY353" i="2"/>
  <c r="BB353" i="2"/>
  <c r="AE353" i="2"/>
  <c r="BY223" i="2"/>
  <c r="BB223" i="2"/>
  <c r="AE223" i="2"/>
  <c r="CC255" i="2"/>
  <c r="BF255" i="2"/>
  <c r="AI255" i="2"/>
  <c r="CC258" i="2"/>
  <c r="BF258" i="2"/>
  <c r="AI258" i="2"/>
  <c r="CA320" i="2"/>
  <c r="BD320" i="2"/>
  <c r="AG320" i="2"/>
  <c r="BX339" i="2"/>
  <c r="BA339" i="2"/>
  <c r="AD339" i="2"/>
  <c r="BZ198" i="2"/>
  <c r="BC198" i="2"/>
  <c r="AF198" i="2"/>
  <c r="BX214" i="2"/>
  <c r="BA214" i="2"/>
  <c r="AD214" i="2"/>
  <c r="CC214" i="2"/>
  <c r="BF214" i="2"/>
  <c r="AI214" i="2"/>
  <c r="CA226" i="2"/>
  <c r="BD226" i="2"/>
  <c r="AG226" i="2"/>
  <c r="CF226" i="2"/>
  <c r="BI226" i="2"/>
  <c r="AL226" i="2"/>
  <c r="CB230" i="2"/>
  <c r="BE230" i="2"/>
  <c r="AH230" i="2"/>
  <c r="CA240" i="2"/>
  <c r="BD240" i="2"/>
  <c r="AG240" i="2"/>
  <c r="CC247" i="2"/>
  <c r="BF247" i="2"/>
  <c r="AI247" i="2"/>
  <c r="CA248" i="2"/>
  <c r="BD248" i="2"/>
  <c r="AG248" i="2"/>
  <c r="CC261" i="2"/>
  <c r="BF261" i="2"/>
  <c r="AI261" i="2"/>
  <c r="BY265" i="2"/>
  <c r="BB265" i="2"/>
  <c r="AE265" i="2"/>
  <c r="CD265" i="2"/>
  <c r="BG265" i="2"/>
  <c r="AJ265" i="2"/>
  <c r="BY271" i="2"/>
  <c r="BB271" i="2"/>
  <c r="AE271" i="2"/>
  <c r="BZ311" i="2"/>
  <c r="BC311" i="2"/>
  <c r="AF311" i="2"/>
  <c r="CE311" i="2"/>
  <c r="BH311" i="2"/>
  <c r="AK311" i="2"/>
  <c r="CA323" i="2"/>
  <c r="BD323" i="2"/>
  <c r="AG323" i="2"/>
  <c r="BX331" i="2"/>
  <c r="BA331" i="2"/>
  <c r="AD331" i="2"/>
  <c r="CC331" i="2"/>
  <c r="BF331" i="2"/>
  <c r="AI331" i="2"/>
  <c r="CC352" i="2"/>
  <c r="BF352" i="2"/>
  <c r="AI352" i="2"/>
  <c r="CF355" i="2"/>
  <c r="BI355" i="2"/>
  <c r="AL355" i="2"/>
  <c r="CB362" i="2"/>
  <c r="BE362" i="2"/>
  <c r="AH362" i="2"/>
  <c r="CF369" i="2"/>
  <c r="BI369" i="2"/>
  <c r="AL369" i="2"/>
  <c r="BY373" i="2"/>
  <c r="BB373" i="2"/>
  <c r="AE373" i="2"/>
  <c r="CD373" i="2"/>
  <c r="BG373" i="2"/>
  <c r="AJ373" i="2"/>
  <c r="BY376" i="2"/>
  <c r="BB376" i="2"/>
  <c r="AE376" i="2"/>
  <c r="CF386" i="2"/>
  <c r="BI386" i="2"/>
  <c r="AL386" i="2"/>
  <c r="BX397" i="2"/>
  <c r="BA397" i="2"/>
  <c r="AD397" i="2"/>
  <c r="BX409" i="2"/>
  <c r="BA409" i="2"/>
  <c r="AD409" i="2"/>
  <c r="CC409" i="2"/>
  <c r="BF409" i="2"/>
  <c r="AI409" i="2"/>
  <c r="BY416" i="2"/>
  <c r="BB416" i="2"/>
  <c r="AE416" i="2"/>
  <c r="CA236" i="2"/>
  <c r="BD236" i="2"/>
  <c r="AG236" i="2"/>
  <c r="CF236" i="2"/>
  <c r="BI236" i="2"/>
  <c r="AL236" i="2"/>
  <c r="CC254" i="2"/>
  <c r="BF254" i="2"/>
  <c r="AI254" i="2"/>
  <c r="BY274" i="2"/>
  <c r="BB274" i="2"/>
  <c r="AE274" i="2"/>
  <c r="CD274" i="2"/>
  <c r="BG274" i="2"/>
  <c r="AJ274" i="2"/>
  <c r="BX279" i="2"/>
  <c r="BA279" i="2"/>
  <c r="AD279" i="2"/>
  <c r="CF282" i="2"/>
  <c r="BI282" i="2"/>
  <c r="AL282" i="2"/>
  <c r="CB289" i="2"/>
  <c r="BE289" i="2"/>
  <c r="AH289" i="2"/>
  <c r="CC299" i="2"/>
  <c r="BF299" i="2"/>
  <c r="AI299" i="2"/>
  <c r="CE299" i="2"/>
  <c r="BH299" i="2"/>
  <c r="AK299" i="2"/>
  <c r="CB312" i="2"/>
  <c r="BE312" i="2"/>
  <c r="AH312" i="2"/>
  <c r="BX319" i="2"/>
  <c r="BA319" i="2"/>
  <c r="AD319" i="2"/>
  <c r="CE329" i="2"/>
  <c r="BH329" i="2"/>
  <c r="AK329" i="2"/>
  <c r="BZ335" i="2"/>
  <c r="BC335" i="2"/>
  <c r="AF335" i="2"/>
  <c r="CE335" i="2"/>
  <c r="BH335" i="2"/>
  <c r="AK335" i="2"/>
  <c r="CE346" i="2"/>
  <c r="BH346" i="2"/>
  <c r="AK346" i="2"/>
  <c r="CF353" i="2"/>
  <c r="BI353" i="2"/>
  <c r="AL353" i="2"/>
  <c r="CA353" i="2"/>
  <c r="BD353" i="2"/>
  <c r="AG353" i="2"/>
  <c r="CD358" i="2"/>
  <c r="BG358" i="2"/>
  <c r="AJ358" i="2"/>
  <c r="CA366" i="2"/>
  <c r="BD366" i="2"/>
  <c r="AG366" i="2"/>
  <c r="CF366" i="2"/>
  <c r="BI366" i="2"/>
  <c r="AL366" i="2"/>
  <c r="CB370" i="2"/>
  <c r="BE370" i="2"/>
  <c r="AH370" i="2"/>
  <c r="BX196" i="2"/>
  <c r="BA196" i="2"/>
  <c r="AD196" i="2"/>
  <c r="CF199" i="2"/>
  <c r="BI199" i="2"/>
  <c r="AL199" i="2"/>
  <c r="CD205" i="2"/>
  <c r="BG205" i="2"/>
  <c r="AJ205" i="2"/>
  <c r="BX205" i="2"/>
  <c r="AD205" i="2"/>
  <c r="BA205" i="2"/>
  <c r="CF223" i="2"/>
  <c r="BI223" i="2"/>
  <c r="AL223" i="2"/>
  <c r="BZ228" i="2"/>
  <c r="BC228" i="2"/>
  <c r="AF228" i="2"/>
  <c r="CE228" i="2"/>
  <c r="BH228" i="2"/>
  <c r="AK228" i="2"/>
  <c r="CB241" i="2"/>
  <c r="BE241" i="2"/>
  <c r="AH241" i="2"/>
  <c r="CE255" i="2"/>
  <c r="BH255" i="2"/>
  <c r="AK255" i="2"/>
  <c r="BZ258" i="2"/>
  <c r="BC258" i="2"/>
  <c r="AF258" i="2"/>
  <c r="CE258" i="2"/>
  <c r="BH258" i="2"/>
  <c r="AK258" i="2"/>
  <c r="CD295" i="2"/>
  <c r="BG295" i="2"/>
  <c r="AJ295" i="2"/>
  <c r="BY302" i="2"/>
  <c r="BB302" i="2"/>
  <c r="AE302" i="2"/>
  <c r="CD302" i="2"/>
  <c r="BG302" i="2"/>
  <c r="AJ302" i="2"/>
  <c r="BX304" i="2"/>
  <c r="BA304" i="2"/>
  <c r="AD304" i="2"/>
  <c r="CC320" i="2"/>
  <c r="BF320" i="2"/>
  <c r="AI320" i="2"/>
  <c r="CE336" i="2"/>
  <c r="BH336" i="2"/>
  <c r="AK336" i="2"/>
  <c r="BZ339" i="2"/>
  <c r="BC339" i="2"/>
  <c r="AF339" i="2"/>
  <c r="CE339" i="2"/>
  <c r="BH339" i="2"/>
  <c r="AK339" i="2"/>
  <c r="BY344" i="2"/>
  <c r="BB344" i="2"/>
  <c r="AE344" i="2"/>
  <c r="CF349" i="2"/>
  <c r="BI349" i="2"/>
  <c r="AL349" i="2"/>
  <c r="CF356" i="2"/>
  <c r="BI356" i="2"/>
  <c r="AL356" i="2"/>
  <c r="CE356" i="2"/>
  <c r="BH356" i="2"/>
  <c r="AK356" i="2"/>
  <c r="CB363" i="2"/>
  <c r="BE363" i="2"/>
  <c r="AH363" i="2"/>
  <c r="CE377" i="2"/>
  <c r="BH377" i="2"/>
  <c r="AK377" i="2"/>
  <c r="BY390" i="2"/>
  <c r="BB390" i="2"/>
  <c r="AE390" i="2"/>
  <c r="BZ402" i="2"/>
  <c r="BC402" i="2"/>
  <c r="AF402" i="2"/>
  <c r="CE402" i="2"/>
  <c r="BH402" i="2"/>
  <c r="AK402" i="2"/>
  <c r="BF407" i="2"/>
  <c r="CC407" i="2"/>
  <c r="AI407" i="2"/>
  <c r="CB410" i="2"/>
  <c r="BE410" i="2"/>
  <c r="AH410" i="2"/>
  <c r="CA414" i="2"/>
  <c r="BD414" i="2"/>
  <c r="AG414" i="2"/>
  <c r="BX212" i="2"/>
  <c r="BA212" i="2"/>
  <c r="AD212" i="2"/>
  <c r="BY219" i="2"/>
  <c r="BB219" i="2"/>
  <c r="AE219" i="2"/>
  <c r="CD219" i="2"/>
  <c r="BG219" i="2"/>
  <c r="AJ219" i="2"/>
  <c r="BX221" i="2"/>
  <c r="BA221" i="2"/>
  <c r="AD221" i="2"/>
  <c r="CE231" i="2"/>
  <c r="BH231" i="2"/>
  <c r="AK231" i="2"/>
  <c r="CC237" i="2"/>
  <c r="BF237" i="2"/>
  <c r="AI237" i="2"/>
  <c r="CA262" i="2"/>
  <c r="BD262" i="2"/>
  <c r="AG262" i="2"/>
  <c r="CF262" i="2"/>
  <c r="BI262" i="2"/>
  <c r="AL262" i="2"/>
  <c r="BX270" i="2"/>
  <c r="BA270" i="2"/>
  <c r="AD270" i="2"/>
  <c r="BY277" i="2"/>
  <c r="BB277" i="2"/>
  <c r="AE277" i="2"/>
  <c r="BG277" i="2"/>
  <c r="CD277" i="2"/>
  <c r="AJ277" i="2"/>
  <c r="BB296" i="2"/>
  <c r="BY296" i="2"/>
  <c r="AE296" i="2"/>
  <c r="CD298" i="2"/>
  <c r="BG298" i="2"/>
  <c r="AJ298" i="2"/>
  <c r="BX307" i="2"/>
  <c r="BA307" i="2"/>
  <c r="AD307" i="2"/>
  <c r="CC307" i="2"/>
  <c r="BF307" i="2"/>
  <c r="AI307" i="2"/>
  <c r="CB309" i="2"/>
  <c r="BE309" i="2"/>
  <c r="AH309" i="2"/>
  <c r="BX313" i="2"/>
  <c r="BA313" i="2"/>
  <c r="AD313" i="2"/>
  <c r="CC313" i="2"/>
  <c r="BF313" i="2"/>
  <c r="AI313" i="2"/>
  <c r="BX316" i="2"/>
  <c r="BA316" i="2"/>
  <c r="AD316" i="2"/>
  <c r="CC316" i="2"/>
  <c r="BF316" i="2"/>
  <c r="AI316" i="2"/>
  <c r="CB326" i="2"/>
  <c r="BE326" i="2"/>
  <c r="AH326" i="2"/>
  <c r="BZ332" i="2"/>
  <c r="BC332" i="2"/>
  <c r="AF332" i="2"/>
  <c r="CE332" i="2"/>
  <c r="BH332" i="2"/>
  <c r="AK332" i="2"/>
  <c r="CC359" i="2"/>
  <c r="BF359" i="2"/>
  <c r="AI359" i="2"/>
  <c r="BY374" i="2"/>
  <c r="BB374" i="2"/>
  <c r="AE374" i="2"/>
  <c r="CB391" i="2"/>
  <c r="BE391" i="2"/>
  <c r="AH391" i="2"/>
  <c r="BZ392" i="2"/>
  <c r="BC392" i="2"/>
  <c r="AF392" i="2"/>
  <c r="BE414" i="2"/>
  <c r="CB414" i="2"/>
  <c r="AH414" i="2"/>
  <c r="BX414" i="2"/>
  <c r="BA414" i="2"/>
  <c r="AD414" i="2"/>
  <c r="BY200" i="2"/>
  <c r="BB200" i="2"/>
  <c r="AE200" i="2"/>
  <c r="CB200" i="2"/>
  <c r="BE200" i="2"/>
  <c r="AH200" i="2"/>
  <c r="BZ224" i="2"/>
  <c r="BC224" i="2"/>
  <c r="AF224" i="2"/>
  <c r="CE224" i="2"/>
  <c r="BH224" i="2"/>
  <c r="AK224" i="2"/>
  <c r="CC242" i="2"/>
  <c r="BF242" i="2"/>
  <c r="AI242" i="2"/>
  <c r="BX242" i="2"/>
  <c r="BA242" i="2"/>
  <c r="AD242" i="2"/>
  <c r="CF249" i="2"/>
  <c r="BI249" i="2"/>
  <c r="AL249" i="2"/>
  <c r="CB256" i="2"/>
  <c r="BE256" i="2"/>
  <c r="AH256" i="2"/>
  <c r="CC263" i="2"/>
  <c r="BF263" i="2"/>
  <c r="AI263" i="2"/>
  <c r="BX266" i="2"/>
  <c r="BA266" i="2"/>
  <c r="AD266" i="2"/>
  <c r="CC266" i="2"/>
  <c r="BF266" i="2"/>
  <c r="AI266" i="2"/>
  <c r="CF272" i="2"/>
  <c r="BI272" i="2"/>
  <c r="AL272" i="2"/>
  <c r="BX280" i="2"/>
  <c r="BA280" i="2"/>
  <c r="AD280" i="2"/>
  <c r="CC280" i="2"/>
  <c r="BF280" i="2"/>
  <c r="AI280" i="2"/>
  <c r="CC286" i="2"/>
  <c r="BF286" i="2"/>
  <c r="AI286" i="2"/>
  <c r="CA287" i="2"/>
  <c r="BD287" i="2"/>
  <c r="AG287" i="2"/>
  <c r="BI287" i="2"/>
  <c r="CF287" i="2"/>
  <c r="AL287" i="2"/>
  <c r="CA290" i="2"/>
  <c r="BD290" i="2"/>
  <c r="AG290" i="2"/>
  <c r="BZ292" i="2"/>
  <c r="BC292" i="2"/>
  <c r="AF292" i="2"/>
  <c r="CE292" i="2"/>
  <c r="BH292" i="2"/>
  <c r="AK292" i="2"/>
  <c r="BY300" i="2"/>
  <c r="BB300" i="2"/>
  <c r="AE300" i="2"/>
  <c r="CD300" i="2"/>
  <c r="BG300" i="2"/>
  <c r="AJ300" i="2"/>
  <c r="CF305" i="2"/>
  <c r="BI305" i="2"/>
  <c r="AL305" i="2"/>
  <c r="BX321" i="2"/>
  <c r="BA321" i="2"/>
  <c r="AD321" i="2"/>
  <c r="CC321" i="2"/>
  <c r="BF321" i="2"/>
  <c r="AI321" i="2"/>
  <c r="CA330" i="2"/>
  <c r="BD330" i="2"/>
  <c r="AG330" i="2"/>
  <c r="CE337" i="2"/>
  <c r="BH337" i="2"/>
  <c r="AK337" i="2"/>
  <c r="CB345" i="2"/>
  <c r="BE345" i="2"/>
  <c r="AH345" i="2"/>
  <c r="CA347" i="2"/>
  <c r="AG347" i="2"/>
  <c r="BD347" i="2"/>
  <c r="CB350" i="2"/>
  <c r="BE350" i="2"/>
  <c r="AH350" i="2"/>
  <c r="CF350" i="2"/>
  <c r="BI350" i="2"/>
  <c r="AL350" i="2"/>
  <c r="CA360" i="2"/>
  <c r="BD360" i="2"/>
  <c r="AG360" i="2"/>
  <c r="CB364" i="2"/>
  <c r="BE364" i="2"/>
  <c r="AH364" i="2"/>
  <c r="CB367" i="2"/>
  <c r="BE367" i="2"/>
  <c r="AH367" i="2"/>
  <c r="BX371" i="2"/>
  <c r="BA371" i="2"/>
  <c r="AD371" i="2"/>
  <c r="CC371" i="2"/>
  <c r="BF371" i="2"/>
  <c r="AI371" i="2"/>
  <c r="BZ382" i="2"/>
  <c r="BC382" i="2"/>
  <c r="AF382" i="2"/>
  <c r="CE382" i="2"/>
  <c r="BH382" i="2"/>
  <c r="AK382" i="2"/>
  <c r="CE393" i="2"/>
  <c r="BH393" i="2"/>
  <c r="AK393" i="2"/>
  <c r="BY398" i="2"/>
  <c r="BB398" i="2"/>
  <c r="AE398" i="2"/>
  <c r="CD415" i="2"/>
  <c r="BG415" i="2"/>
  <c r="AJ415" i="2"/>
  <c r="BZ227" i="2"/>
  <c r="BC227" i="2"/>
  <c r="AF227" i="2"/>
  <c r="CE227" i="2"/>
  <c r="BH227" i="2"/>
  <c r="AK227" i="2"/>
  <c r="BY229" i="2"/>
  <c r="BB229" i="2"/>
  <c r="AE229" i="2"/>
  <c r="CB238" i="2"/>
  <c r="BE238" i="2"/>
  <c r="AH238" i="2"/>
  <c r="CA253" i="2"/>
  <c r="BD253" i="2"/>
  <c r="AG253" i="2"/>
  <c r="CF253" i="2"/>
  <c r="BI253" i="2"/>
  <c r="AL253" i="2"/>
  <c r="BX269" i="2"/>
  <c r="BA269" i="2"/>
  <c r="AD269" i="2"/>
  <c r="CD278" i="2"/>
  <c r="BG278" i="2"/>
  <c r="AJ278" i="2"/>
  <c r="CA303" i="2"/>
  <c r="BD303" i="2"/>
  <c r="AG303" i="2"/>
  <c r="CF303" i="2"/>
  <c r="BI303" i="2"/>
  <c r="AL303" i="2"/>
  <c r="CA317" i="2"/>
  <c r="BD317" i="2"/>
  <c r="AG317" i="2"/>
  <c r="CF317" i="2"/>
  <c r="BI317" i="2"/>
  <c r="AL317" i="2"/>
  <c r="BX333" i="2"/>
  <c r="BA333" i="2"/>
  <c r="AD333" i="2"/>
  <c r="CC333" i="2"/>
  <c r="BF333" i="2"/>
  <c r="AI333" i="2"/>
  <c r="BZ357" i="2"/>
  <c r="BC357" i="2"/>
  <c r="AF357" i="2"/>
  <c r="CD368" i="2"/>
  <c r="BG368" i="2"/>
  <c r="AJ368" i="2"/>
  <c r="BZ375" i="2"/>
  <c r="BC375" i="2"/>
  <c r="AF375" i="2"/>
  <c r="CC381" i="2"/>
  <c r="AI381" i="2"/>
  <c r="BF381" i="2"/>
  <c r="CB383" i="2"/>
  <c r="BE383" i="2"/>
  <c r="AH383" i="2"/>
  <c r="BZ384" i="2"/>
  <c r="BC384" i="2"/>
  <c r="AF384" i="2"/>
  <c r="CA396" i="2"/>
  <c r="BD396" i="2"/>
  <c r="AG396" i="2"/>
  <c r="CF396" i="2"/>
  <c r="BI396" i="2"/>
  <c r="AL396" i="2"/>
  <c r="BZ403" i="2"/>
  <c r="BC403" i="2"/>
  <c r="AF403" i="2"/>
  <c r="CE403" i="2"/>
  <c r="BH403" i="2"/>
  <c r="AK403" i="2"/>
  <c r="BX411" i="2"/>
  <c r="BA411" i="2"/>
  <c r="AD411" i="2"/>
  <c r="CC411" i="2"/>
  <c r="BF411" i="2"/>
  <c r="AI411" i="2"/>
  <c r="CC197" i="2"/>
  <c r="BF197" i="2"/>
  <c r="AI197" i="2"/>
  <c r="BX203" i="2"/>
  <c r="BA203" i="2"/>
  <c r="AD203" i="2"/>
  <c r="CC203" i="2"/>
  <c r="BF203" i="2"/>
  <c r="AI203" i="2"/>
  <c r="BZ207" i="2"/>
  <c r="BC207" i="2"/>
  <c r="AF207" i="2"/>
  <c r="BZ213" i="2"/>
  <c r="BC213" i="2"/>
  <c r="AF213" i="2"/>
  <c r="CE239" i="2"/>
  <c r="BH239" i="2"/>
  <c r="AK239" i="2"/>
  <c r="BX259" i="2"/>
  <c r="BA259" i="2"/>
  <c r="AD259" i="2"/>
  <c r="CC259" i="2"/>
  <c r="BF259" i="2"/>
  <c r="AI259" i="2"/>
  <c r="CE264" i="2"/>
  <c r="BH264" i="2"/>
  <c r="AK264" i="2"/>
  <c r="BX273" i="2"/>
  <c r="BA273" i="2"/>
  <c r="AD273" i="2"/>
  <c r="CC273" i="2"/>
  <c r="BF273" i="2"/>
  <c r="AI273" i="2"/>
  <c r="BZ281" i="2"/>
  <c r="BC281" i="2"/>
  <c r="AF281" i="2"/>
  <c r="CA285" i="2"/>
  <c r="BD285" i="2"/>
  <c r="AG285" i="2"/>
  <c r="CF285" i="2"/>
  <c r="BI285" i="2"/>
  <c r="AL285" i="2"/>
  <c r="BX293" i="2"/>
  <c r="BA293" i="2"/>
  <c r="AD293" i="2"/>
  <c r="CB301" i="2"/>
  <c r="BE301" i="2"/>
  <c r="AH301" i="2"/>
  <c r="BY314" i="2"/>
  <c r="BB314" i="2"/>
  <c r="AE314" i="2"/>
  <c r="CD314" i="2"/>
  <c r="BG314" i="2"/>
  <c r="AJ314" i="2"/>
  <c r="CC327" i="2"/>
  <c r="BF327" i="2"/>
  <c r="AI327" i="2"/>
  <c r="BY334" i="2"/>
  <c r="BB334" i="2"/>
  <c r="AE334" i="2"/>
  <c r="CD334" i="2"/>
  <c r="BG334" i="2"/>
  <c r="AJ334" i="2"/>
  <c r="CB340" i="2"/>
  <c r="BE340" i="2"/>
  <c r="AH340" i="2"/>
  <c r="CA342" i="2"/>
  <c r="BD342" i="2"/>
  <c r="AG342" i="2"/>
  <c r="CF342" i="2"/>
  <c r="BI342" i="2"/>
  <c r="AL342" i="2"/>
  <c r="BY351" i="2"/>
  <c r="BB351" i="2"/>
  <c r="AE351" i="2"/>
  <c r="BY361" i="2"/>
  <c r="BB361" i="2"/>
  <c r="AE361" i="2"/>
  <c r="CD361" i="2"/>
  <c r="BG361" i="2"/>
  <c r="AJ361" i="2"/>
  <c r="CA372" i="2"/>
  <c r="BD372" i="2"/>
  <c r="AG372" i="2"/>
  <c r="CF372" i="2"/>
  <c r="BI372" i="2"/>
  <c r="AL372" i="2"/>
  <c r="BX385" i="2"/>
  <c r="BA385" i="2"/>
  <c r="AD385" i="2"/>
  <c r="CC385" i="2"/>
  <c r="BF385" i="2"/>
  <c r="AI385" i="2"/>
  <c r="BY400" i="2"/>
  <c r="BB400" i="2"/>
  <c r="AE400" i="2"/>
  <c r="CA406" i="2"/>
  <c r="BD406" i="2"/>
  <c r="AG406" i="2"/>
  <c r="CF406" i="2"/>
  <c r="BI406" i="2"/>
  <c r="AL406" i="2"/>
  <c r="BY408" i="2"/>
  <c r="BB408" i="2"/>
  <c r="AE408" i="2"/>
  <c r="CF412" i="2"/>
  <c r="BI412" i="2"/>
  <c r="AL412" i="2"/>
  <c r="CE416" i="2"/>
  <c r="BH416" i="2"/>
  <c r="AK416" i="2"/>
  <c r="CD201" i="2"/>
  <c r="BG201" i="2"/>
  <c r="AJ201" i="2"/>
  <c r="CB220" i="2"/>
  <c r="BE220" i="2"/>
  <c r="AH220" i="2"/>
  <c r="CA222" i="2"/>
  <c r="BD222" i="2"/>
  <c r="AG222" i="2"/>
  <c r="BZ235" i="2"/>
  <c r="BC235" i="2"/>
  <c r="AF235" i="2"/>
  <c r="CE235" i="2"/>
  <c r="BH235" i="2"/>
  <c r="AK235" i="2"/>
  <c r="BX243" i="2"/>
  <c r="BA243" i="2"/>
  <c r="AD243" i="2"/>
  <c r="CC243" i="2"/>
  <c r="BF243" i="2"/>
  <c r="AI243" i="2"/>
  <c r="CC246" i="2"/>
  <c r="BF246" i="2"/>
  <c r="AI246" i="2"/>
  <c r="BY250" i="2"/>
  <c r="BB250" i="2"/>
  <c r="AE250" i="2"/>
  <c r="CD250" i="2"/>
  <c r="BG250" i="2"/>
  <c r="AJ250" i="2"/>
  <c r="BZ257" i="2"/>
  <c r="BC257" i="2"/>
  <c r="AF257" i="2"/>
  <c r="BX288" i="2"/>
  <c r="BA288" i="2"/>
  <c r="AD288" i="2"/>
  <c r="CC288" i="2"/>
  <c r="BF288" i="2"/>
  <c r="AI288" i="2"/>
  <c r="BX291" i="2"/>
  <c r="BA291" i="2"/>
  <c r="AD291" i="2"/>
  <c r="CC291" i="2"/>
  <c r="AI291" i="2"/>
  <c r="BF291" i="2"/>
  <c r="CC294" i="2"/>
  <c r="BF294" i="2"/>
  <c r="AI294" i="2"/>
  <c r="CC297" i="2"/>
  <c r="BF297" i="2"/>
  <c r="AI297" i="2"/>
  <c r="BZ306" i="2"/>
  <c r="BC306" i="2"/>
  <c r="AF306" i="2"/>
  <c r="CF315" i="2"/>
  <c r="BI315" i="2"/>
  <c r="AL315" i="2"/>
  <c r="CB322" i="2"/>
  <c r="BE322" i="2"/>
  <c r="AH322" i="2"/>
  <c r="CE328" i="2"/>
  <c r="BH328" i="2"/>
  <c r="AK328" i="2"/>
  <c r="BY338" i="2"/>
  <c r="BB338" i="2"/>
  <c r="AE338" i="2"/>
  <c r="CD338" i="2"/>
  <c r="BG338" i="2"/>
  <c r="AJ338" i="2"/>
  <c r="BX348" i="2"/>
  <c r="BA348" i="2"/>
  <c r="AD348" i="2"/>
  <c r="CC348" i="2"/>
  <c r="BF348" i="2"/>
  <c r="AI348" i="2"/>
  <c r="CA380" i="2"/>
  <c r="BD380" i="2"/>
  <c r="AG380" i="2"/>
  <c r="CF380" i="2"/>
  <c r="BI380" i="2"/>
  <c r="AL380" i="2"/>
  <c r="BX388" i="2"/>
  <c r="BA388" i="2"/>
  <c r="AD388" i="2"/>
  <c r="CC388" i="2"/>
  <c r="BF388" i="2"/>
  <c r="AI388" i="2"/>
  <c r="CA394" i="2"/>
  <c r="BD394" i="2"/>
  <c r="AG394" i="2"/>
  <c r="BF399" i="2"/>
  <c r="CC399" i="2"/>
  <c r="AI399" i="2"/>
  <c r="BF536" i="2"/>
  <c r="AI536" i="2"/>
  <c r="CC536" i="2"/>
  <c r="AI540" i="2"/>
  <c r="BF540" i="2"/>
  <c r="CC540" i="2"/>
  <c r="CD536" i="2"/>
  <c r="BG536" i="2"/>
  <c r="AJ536" i="2"/>
  <c r="AK537" i="2"/>
  <c r="BH537" i="2"/>
  <c r="CE537" i="2"/>
  <c r="AJ551" i="2"/>
  <c r="BG551" i="2"/>
  <c r="CD551" i="2"/>
  <c r="CC542" i="2"/>
  <c r="BF542" i="2"/>
  <c r="AI542" i="2"/>
  <c r="AL548" i="2"/>
  <c r="CF548" i="2"/>
  <c r="BI548" i="2"/>
  <c r="BD554" i="2"/>
  <c r="AG554" i="2"/>
  <c r="CA554" i="2"/>
  <c r="CA545" i="2"/>
  <c r="AG545" i="2"/>
  <c r="BD545" i="2"/>
  <c r="CA553" i="2"/>
  <c r="AG553" i="2"/>
  <c r="BD553" i="2"/>
  <c r="AH545" i="2"/>
  <c r="BE545" i="2"/>
  <c r="CB545" i="2"/>
  <c r="CE556" i="2"/>
  <c r="AK556" i="2"/>
  <c r="BH556" i="2"/>
  <c r="AH544" i="2"/>
  <c r="BE544" i="2"/>
  <c r="CB544" i="2"/>
  <c r="CF552" i="2"/>
  <c r="AL552" i="2"/>
  <c r="BI552" i="2"/>
  <c r="AK545" i="2"/>
  <c r="CE545" i="2"/>
  <c r="BH545" i="2"/>
  <c r="BF553" i="2"/>
  <c r="CC553" i="2"/>
  <c r="AI553" i="2"/>
  <c r="CB568" i="2"/>
  <c r="BE568" i="2"/>
  <c r="AH568" i="2"/>
  <c r="BY577" i="2"/>
  <c r="BB577" i="2"/>
  <c r="AE577" i="2"/>
  <c r="BZ565" i="2"/>
  <c r="BC565" i="2"/>
  <c r="AF565" i="2"/>
  <c r="AD570" i="2"/>
  <c r="BA570" i="2"/>
  <c r="BX570" i="2"/>
  <c r="BZ577" i="2"/>
  <c r="BC577" i="2"/>
  <c r="AF577" i="2"/>
  <c r="CB565" i="2"/>
  <c r="AH565" i="2"/>
  <c r="BE565" i="2"/>
  <c r="BH577" i="2"/>
  <c r="AK577" i="2"/>
  <c r="CE577" i="2"/>
  <c r="CE574" i="2"/>
  <c r="BH574" i="2"/>
  <c r="AK574" i="2"/>
  <c r="AE578" i="2"/>
  <c r="BY578" i="2"/>
  <c r="BB578" i="2"/>
  <c r="CA582" i="2"/>
  <c r="BD582" i="2"/>
  <c r="AG582" i="2"/>
  <c r="CB595" i="2"/>
  <c r="BE595" i="2"/>
  <c r="AH595" i="2"/>
  <c r="CD601" i="2"/>
  <c r="BG601" i="2"/>
  <c r="AJ601" i="2"/>
  <c r="CA589" i="2"/>
  <c r="BD589" i="2"/>
  <c r="AG589" i="2"/>
  <c r="CC595" i="2"/>
  <c r="BF595" i="2"/>
  <c r="AI595" i="2"/>
  <c r="CF584" i="2"/>
  <c r="BI584" i="2"/>
  <c r="AL584" i="2"/>
  <c r="CF588" i="2"/>
  <c r="BI588" i="2"/>
  <c r="AL588" i="2"/>
  <c r="BX592" i="2"/>
  <c r="BA592" i="2"/>
  <c r="AD592" i="2"/>
  <c r="BA580" i="2"/>
  <c r="AD580" i="2"/>
  <c r="BX580" i="2"/>
  <c r="CB593" i="2"/>
  <c r="BE593" i="2"/>
  <c r="AH593" i="2"/>
  <c r="BX581" i="2"/>
  <c r="BA581" i="2"/>
  <c r="AD581" i="2"/>
  <c r="CC593" i="2"/>
  <c r="BF593" i="2"/>
  <c r="AI593" i="2"/>
  <c r="AK587" i="2"/>
  <c r="CE587" i="2"/>
  <c r="BH587" i="2"/>
  <c r="CE591" i="2"/>
  <c r="BH591" i="2"/>
  <c r="AK591" i="2"/>
  <c r="AD583" i="2"/>
  <c r="BX583" i="2"/>
  <c r="BA583" i="2"/>
  <c r="AD540" i="2"/>
  <c r="BX540" i="2"/>
  <c r="BA540" i="2"/>
  <c r="BB540" i="2"/>
  <c r="AE540" i="2"/>
  <c r="BY540" i="2"/>
  <c r="BZ542" i="2"/>
  <c r="AF542" i="2"/>
  <c r="BC542" i="2"/>
  <c r="BC543" i="2"/>
  <c r="AF543" i="2"/>
  <c r="BZ543" i="2"/>
  <c r="AF563" i="2"/>
  <c r="BZ563" i="2"/>
  <c r="BC563" i="2"/>
  <c r="AE534" i="2"/>
  <c r="BB534" i="2"/>
  <c r="BY534" i="2"/>
  <c r="AE543" i="2"/>
  <c r="BY543" i="2"/>
  <c r="BB543" i="2"/>
  <c r="BZ537" i="2"/>
  <c r="BC537" i="2"/>
  <c r="AF537" i="2"/>
  <c r="CB578" i="2"/>
  <c r="BE578" i="2"/>
  <c r="AH578" i="2"/>
  <c r="BA432" i="2"/>
  <c r="AD432" i="2"/>
  <c r="BX432" i="2"/>
  <c r="BX448" i="2"/>
  <c r="BA448" i="2"/>
  <c r="AD448" i="2"/>
  <c r="CD561" i="2"/>
  <c r="BG561" i="2"/>
  <c r="AJ561" i="2"/>
  <c r="AH579" i="2"/>
  <c r="CB579" i="2"/>
  <c r="BE579" i="2"/>
  <c r="BY592" i="2"/>
  <c r="BB592" i="2"/>
  <c r="AE592" i="2"/>
  <c r="CF425" i="2"/>
  <c r="AL425" i="2"/>
  <c r="BI425" i="2"/>
  <c r="BX429" i="2"/>
  <c r="BA429" i="2"/>
  <c r="AD429" i="2"/>
  <c r="BY449" i="2"/>
  <c r="BB449" i="2"/>
  <c r="AE449" i="2"/>
  <c r="BI457" i="2"/>
  <c r="AL457" i="2"/>
  <c r="CF457" i="2"/>
  <c r="BY469" i="2"/>
  <c r="BB469" i="2"/>
  <c r="AE469" i="2"/>
  <c r="AL473" i="2"/>
  <c r="BI473" i="2"/>
  <c r="CF473" i="2"/>
  <c r="BY485" i="2"/>
  <c r="BB485" i="2"/>
  <c r="AE485" i="2"/>
  <c r="CF489" i="2"/>
  <c r="BI489" i="2"/>
  <c r="AL489" i="2"/>
  <c r="BY501" i="2"/>
  <c r="BB501" i="2"/>
  <c r="AE501" i="2"/>
  <c r="CF505" i="2"/>
  <c r="BI505" i="2"/>
  <c r="AL505" i="2"/>
  <c r="BY517" i="2"/>
  <c r="BB517" i="2"/>
  <c r="AE517" i="2"/>
  <c r="AL521" i="2"/>
  <c r="CF521" i="2"/>
  <c r="BI521" i="2"/>
  <c r="CD573" i="2"/>
  <c r="BG573" i="2"/>
  <c r="AJ573" i="2"/>
  <c r="BY594" i="2"/>
  <c r="BB594" i="2"/>
  <c r="AE594" i="2"/>
  <c r="AH594" i="2"/>
  <c r="CB594" i="2"/>
  <c r="BE594" i="2"/>
  <c r="AE422" i="2"/>
  <c r="BB422" i="2"/>
  <c r="BY422" i="2"/>
  <c r="CE430" i="2"/>
  <c r="AK430" i="2"/>
  <c r="BH430" i="2"/>
  <c r="BD439" i="2"/>
  <c r="AG439" i="2"/>
  <c r="CA439" i="2"/>
  <c r="CE447" i="2"/>
  <c r="BH447" i="2"/>
  <c r="AK447" i="2"/>
  <c r="CC455" i="2"/>
  <c r="BF455" i="2"/>
  <c r="AI455" i="2"/>
  <c r="CC463" i="2"/>
  <c r="BF463" i="2"/>
  <c r="AI463" i="2"/>
  <c r="BY483" i="2"/>
  <c r="BB483" i="2"/>
  <c r="AE483" i="2"/>
  <c r="CE487" i="2"/>
  <c r="BH487" i="2"/>
  <c r="AK487" i="2"/>
  <c r="CF506" i="2"/>
  <c r="BI506" i="2"/>
  <c r="AL506" i="2"/>
  <c r="CA518" i="2"/>
  <c r="BD518" i="2"/>
  <c r="AG518" i="2"/>
  <c r="CF524" i="2"/>
  <c r="BI524" i="2"/>
  <c r="AL524" i="2"/>
  <c r="AE551" i="2"/>
  <c r="BB551" i="2"/>
  <c r="BY551" i="2"/>
  <c r="CF496" i="2"/>
  <c r="BI496" i="2"/>
  <c r="AL496" i="2"/>
  <c r="CF519" i="2"/>
  <c r="BI519" i="2"/>
  <c r="AL519" i="2"/>
  <c r="CF516" i="2"/>
  <c r="BI516" i="2"/>
  <c r="AL516" i="2"/>
  <c r="BD419" i="2"/>
  <c r="AG419" i="2"/>
  <c r="CA419" i="2"/>
  <c r="BD479" i="2"/>
  <c r="AG479" i="2"/>
  <c r="CA479" i="2"/>
  <c r="BX479" i="2"/>
  <c r="BA479" i="2"/>
  <c r="AD479" i="2"/>
  <c r="CA427" i="2"/>
  <c r="BD427" i="2"/>
  <c r="AG427" i="2"/>
  <c r="BD458" i="2"/>
  <c r="AG458" i="2"/>
  <c r="CA458" i="2"/>
  <c r="BY464" i="2"/>
  <c r="BB464" i="2"/>
  <c r="AE464" i="2"/>
  <c r="AL487" i="2"/>
  <c r="CF487" i="2"/>
  <c r="BI487" i="2"/>
  <c r="BZ426" i="2"/>
  <c r="BC426" i="2"/>
  <c r="AF426" i="2"/>
  <c r="CC462" i="2"/>
  <c r="BF462" i="2"/>
  <c r="AI462" i="2"/>
  <c r="AD462" i="2"/>
  <c r="BA462" i="2"/>
  <c r="BX462" i="2"/>
  <c r="BY494" i="2"/>
  <c r="BB494" i="2"/>
  <c r="AE494" i="2"/>
  <c r="CE516" i="2"/>
  <c r="BH516" i="2"/>
  <c r="AK516" i="2"/>
  <c r="BY526" i="2"/>
  <c r="BB526" i="2"/>
  <c r="AE526" i="2"/>
  <c r="CB419" i="2"/>
  <c r="BE419" i="2"/>
  <c r="AH419" i="2"/>
  <c r="CC431" i="2"/>
  <c r="BF431" i="2"/>
  <c r="AI431" i="2"/>
  <c r="AE447" i="2"/>
  <c r="BY447" i="2"/>
  <c r="BB447" i="2"/>
  <c r="CA459" i="2"/>
  <c r="BD459" i="2"/>
  <c r="AG459" i="2"/>
  <c r="BX459" i="2"/>
  <c r="BA459" i="2"/>
  <c r="AD459" i="2"/>
  <c r="BX468" i="2"/>
  <c r="AD468" i="2"/>
  <c r="BA468" i="2"/>
  <c r="CD476" i="2"/>
  <c r="BG476" i="2"/>
  <c r="AJ476" i="2"/>
  <c r="BE482" i="2"/>
  <c r="AH482" i="2"/>
  <c r="CB482" i="2"/>
  <c r="BZ491" i="2"/>
  <c r="BC491" i="2"/>
  <c r="AF491" i="2"/>
  <c r="CE495" i="2"/>
  <c r="BH495" i="2"/>
  <c r="AK495" i="2"/>
  <c r="AI512" i="2"/>
  <c r="CC512" i="2"/>
  <c r="BF512" i="2"/>
  <c r="BY514" i="2"/>
  <c r="BB514" i="2"/>
  <c r="AE514" i="2"/>
  <c r="CA520" i="2"/>
  <c r="BD520" i="2"/>
  <c r="AG520" i="2"/>
  <c r="BZ530" i="2"/>
  <c r="BC530" i="2"/>
  <c r="AF530" i="2"/>
  <c r="CC490" i="2"/>
  <c r="BF490" i="2"/>
  <c r="AI490" i="2"/>
  <c r="BX490" i="2"/>
  <c r="BA490" i="2"/>
  <c r="AD490" i="2"/>
  <c r="BY499" i="2"/>
  <c r="BB499" i="2"/>
  <c r="AE499" i="2"/>
  <c r="CD516" i="2"/>
  <c r="BG516" i="2"/>
  <c r="AJ516" i="2"/>
  <c r="AL443" i="2"/>
  <c r="CF443" i="2"/>
  <c r="BI443" i="2"/>
  <c r="CC498" i="2"/>
  <c r="BF498" i="2"/>
  <c r="AI498" i="2"/>
  <c r="BX498" i="2"/>
  <c r="BA498" i="2"/>
  <c r="AD498" i="2"/>
  <c r="BY507" i="2"/>
  <c r="BB507" i="2"/>
  <c r="AE507" i="2"/>
  <c r="BZ600" i="2"/>
  <c r="BC600" i="2"/>
  <c r="AF600" i="2"/>
  <c r="AF450" i="2"/>
  <c r="BZ450" i="2"/>
  <c r="BC450" i="2"/>
  <c r="AL495" i="2"/>
  <c r="CF495" i="2"/>
  <c r="BI495" i="2"/>
  <c r="CF504" i="2"/>
  <c r="BI504" i="2"/>
  <c r="AL504" i="2"/>
  <c r="CC516" i="2"/>
  <c r="BF516" i="2"/>
  <c r="AI516" i="2"/>
  <c r="BY518" i="2"/>
  <c r="BB518" i="2"/>
  <c r="AE518" i="2"/>
  <c r="CD526" i="2"/>
  <c r="BG526" i="2"/>
  <c r="AJ526" i="2"/>
  <c r="BY423" i="2"/>
  <c r="BB423" i="2"/>
  <c r="AE423" i="2"/>
  <c r="BG434" i="2"/>
  <c r="AJ434" i="2"/>
  <c r="CD434" i="2"/>
  <c r="BH446" i="2"/>
  <c r="AK446" i="2"/>
  <c r="CE446" i="2"/>
  <c r="BY467" i="2"/>
  <c r="BB467" i="2"/>
  <c r="AE467" i="2"/>
  <c r="CF476" i="2"/>
  <c r="AL476" i="2"/>
  <c r="BI476" i="2"/>
  <c r="CE494" i="2"/>
  <c r="BH494" i="2"/>
  <c r="AK494" i="2"/>
  <c r="CC511" i="2"/>
  <c r="BF511" i="2"/>
  <c r="AI511" i="2"/>
  <c r="BZ531" i="2"/>
  <c r="BC531" i="2"/>
  <c r="AF531" i="2"/>
  <c r="CF471" i="2"/>
  <c r="BI471" i="2"/>
  <c r="AL471" i="2"/>
  <c r="CC470" i="2"/>
  <c r="BF470" i="2"/>
  <c r="AI470" i="2"/>
  <c r="BA470" i="2"/>
  <c r="AD470" i="2"/>
  <c r="BX470" i="2"/>
  <c r="AD549" i="2"/>
  <c r="BA549" i="2"/>
  <c r="BX549" i="2"/>
  <c r="BB549" i="2"/>
  <c r="AE549" i="2"/>
  <c r="BY549" i="2"/>
  <c r="BZ446" i="2"/>
  <c r="BC446" i="2"/>
  <c r="AF446" i="2"/>
  <c r="CF466" i="2"/>
  <c r="BI466" i="2"/>
  <c r="AL466" i="2"/>
  <c r="BY484" i="2"/>
  <c r="BB484" i="2"/>
  <c r="AE484" i="2"/>
  <c r="BE530" i="2"/>
  <c r="AH530" i="2"/>
  <c r="CB530" i="2"/>
  <c r="CC432" i="2"/>
  <c r="AI432" i="2"/>
  <c r="BF432" i="2"/>
  <c r="BE461" i="2"/>
  <c r="AH461" i="2"/>
  <c r="CB461" i="2"/>
  <c r="CA494" i="2"/>
  <c r="BD494" i="2"/>
  <c r="AG494" i="2"/>
  <c r="AL534" i="2"/>
  <c r="CF534" i="2"/>
  <c r="BI534" i="2"/>
  <c r="CB457" i="2"/>
  <c r="BE457" i="2"/>
  <c r="AH457" i="2"/>
  <c r="AG482" i="2"/>
  <c r="BD482" i="2"/>
  <c r="CA482" i="2"/>
  <c r="CA517" i="2"/>
  <c r="BD517" i="2"/>
  <c r="AG517" i="2"/>
  <c r="CC531" i="2"/>
  <c r="BF531" i="2"/>
  <c r="AI531" i="2"/>
  <c r="CC584" i="2"/>
  <c r="BF584" i="2"/>
  <c r="AI584" i="2"/>
  <c r="BE436" i="2"/>
  <c r="AH436" i="2"/>
  <c r="CB436" i="2"/>
  <c r="CE482" i="2"/>
  <c r="BH482" i="2"/>
  <c r="AK482" i="2"/>
  <c r="BZ492" i="2"/>
  <c r="BC492" i="2"/>
  <c r="AF492" i="2"/>
  <c r="BA572" i="2"/>
  <c r="AD572" i="2"/>
  <c r="BX572" i="2"/>
  <c r="CA597" i="2"/>
  <c r="BD597" i="2"/>
  <c r="AG597" i="2"/>
  <c r="CB452" i="2"/>
  <c r="BE452" i="2"/>
  <c r="AH452" i="2"/>
  <c r="CF533" i="2"/>
  <c r="BI533" i="2"/>
  <c r="AL533" i="2"/>
  <c r="BH435" i="2"/>
  <c r="CE435" i="2"/>
  <c r="AK435" i="2"/>
  <c r="BG528" i="2"/>
  <c r="AJ528" i="2"/>
  <c r="CD528" i="2"/>
  <c r="BX567" i="2"/>
  <c r="BA567" i="2"/>
  <c r="AD567" i="2"/>
  <c r="BY567" i="2"/>
  <c r="BB567" i="2"/>
  <c r="AE567" i="2"/>
  <c r="AL598" i="2"/>
  <c r="CF598" i="2"/>
  <c r="BI598" i="2"/>
  <c r="CE506" i="2"/>
  <c r="BH506" i="2"/>
  <c r="AK506" i="2"/>
  <c r="BX559" i="2"/>
  <c r="BA559" i="2"/>
  <c r="AD559" i="2"/>
  <c r="BY559" i="2"/>
  <c r="BB559" i="2"/>
  <c r="AE559" i="2"/>
  <c r="CA490" i="2"/>
  <c r="BD490" i="2"/>
  <c r="AG490" i="2"/>
  <c r="CD474" i="2"/>
  <c r="BG474" i="2"/>
  <c r="AJ474" i="2"/>
  <c r="BZ477" i="2"/>
  <c r="BC477" i="2"/>
  <c r="AF477" i="2"/>
  <c r="BD501" i="2"/>
  <c r="AG501" i="2"/>
  <c r="CA501" i="2"/>
  <c r="CE442" i="2"/>
  <c r="AK442" i="2"/>
  <c r="BH442" i="2"/>
  <c r="BG464" i="2"/>
  <c r="AJ464" i="2"/>
  <c r="CD464" i="2"/>
  <c r="AH525" i="2"/>
  <c r="CB525" i="2"/>
  <c r="BE525" i="2"/>
  <c r="BA562" i="2"/>
  <c r="AD562" i="2"/>
  <c r="BX562" i="2"/>
  <c r="AK440" i="2"/>
  <c r="CE440" i="2"/>
  <c r="BH440" i="2"/>
  <c r="BZ489" i="2"/>
  <c r="BC489" i="2"/>
  <c r="AF489" i="2"/>
  <c r="BX542" i="2"/>
  <c r="BA542" i="2"/>
  <c r="AD542" i="2"/>
  <c r="BY596" i="2"/>
  <c r="BB596" i="2"/>
  <c r="AE596" i="2"/>
  <c r="CB483" i="2"/>
  <c r="BE483" i="2"/>
  <c r="AH483" i="2"/>
  <c r="BY584" i="2"/>
  <c r="BB584" i="2"/>
  <c r="AE584" i="2"/>
  <c r="AI459" i="2"/>
  <c r="CC459" i="2"/>
  <c r="BF459" i="2"/>
  <c r="AG550" i="2"/>
  <c r="BD550" i="2"/>
  <c r="CA550" i="2"/>
  <c r="CD453" i="2"/>
  <c r="BG453" i="2"/>
  <c r="AJ453" i="2"/>
  <c r="CB527" i="2"/>
  <c r="BE527" i="2"/>
  <c r="AH527" i="2"/>
  <c r="CF550" i="2"/>
  <c r="BI550" i="2"/>
  <c r="AL550" i="2"/>
  <c r="BG510" i="2"/>
  <c r="AJ510" i="2"/>
  <c r="CD510" i="2"/>
  <c r="CD447" i="2"/>
  <c r="BG447" i="2"/>
  <c r="AJ447" i="2"/>
  <c r="BZ461" i="2"/>
  <c r="BC461" i="2"/>
  <c r="AF461" i="2"/>
  <c r="CB505" i="2"/>
  <c r="BE505" i="2"/>
  <c r="AH505" i="2"/>
  <c r="CB428" i="2"/>
  <c r="BE428" i="2"/>
  <c r="AH428" i="2"/>
  <c r="AG461" i="2"/>
  <c r="CA461" i="2"/>
  <c r="BD461" i="2"/>
  <c r="BF499" i="2"/>
  <c r="AI499" i="2"/>
  <c r="CC499" i="2"/>
  <c r="CB538" i="2"/>
  <c r="BE538" i="2"/>
  <c r="AH538" i="2"/>
  <c r="BF469" i="2"/>
  <c r="AI469" i="2"/>
  <c r="CC469" i="2"/>
  <c r="AF428" i="2"/>
  <c r="BC428" i="2"/>
  <c r="BZ428" i="2"/>
  <c r="AG522" i="2"/>
  <c r="CA522" i="2"/>
  <c r="BD522" i="2"/>
  <c r="BG574" i="2"/>
  <c r="AJ574" i="2"/>
  <c r="CD574" i="2"/>
  <c r="BB561" i="2"/>
  <c r="BY561" i="2"/>
  <c r="AE561" i="2"/>
  <c r="BH439" i="2"/>
  <c r="AK439" i="2"/>
  <c r="CE439" i="2"/>
  <c r="CA478" i="2"/>
  <c r="BD478" i="2"/>
  <c r="AG478" i="2"/>
  <c r="AH469" i="2"/>
  <c r="BE469" i="2"/>
  <c r="CB469" i="2"/>
  <c r="BY547" i="2"/>
  <c r="AE547" i="2"/>
  <c r="BB547" i="2"/>
  <c r="BZ453" i="2"/>
  <c r="BC453" i="2"/>
  <c r="AF453" i="2"/>
  <c r="CB451" i="2"/>
  <c r="BE451" i="2"/>
  <c r="AH451" i="2"/>
  <c r="CB515" i="2"/>
  <c r="BE515" i="2"/>
  <c r="AH515" i="2"/>
  <c r="CF198" i="2"/>
  <c r="BI198" i="2"/>
  <c r="AL198" i="2"/>
  <c r="CB240" i="2"/>
  <c r="BE240" i="2"/>
  <c r="AH240" i="2"/>
  <c r="CA311" i="2"/>
  <c r="BD311" i="2"/>
  <c r="AG311" i="2"/>
  <c r="CD352" i="2"/>
  <c r="BG352" i="2"/>
  <c r="AJ352" i="2"/>
  <c r="CE373" i="2"/>
  <c r="BH373" i="2"/>
  <c r="AK373" i="2"/>
  <c r="CD397" i="2"/>
  <c r="BG397" i="2"/>
  <c r="AJ397" i="2"/>
  <c r="BZ274" i="2"/>
  <c r="BC274" i="2"/>
  <c r="AF274" i="2"/>
  <c r="CC312" i="2"/>
  <c r="BF312" i="2"/>
  <c r="AI312" i="2"/>
  <c r="BX343" i="2"/>
  <c r="BA343" i="2"/>
  <c r="AD343" i="2"/>
  <c r="CB366" i="2"/>
  <c r="BE366" i="2"/>
  <c r="AH366" i="2"/>
  <c r="CA411" i="2"/>
  <c r="BD411" i="2"/>
  <c r="AG411" i="2"/>
  <c r="CA228" i="2"/>
  <c r="BD228" i="2"/>
  <c r="AG228" i="2"/>
  <c r="BX252" i="2"/>
  <c r="BA252" i="2"/>
  <c r="AD252" i="2"/>
  <c r="CE295" i="2"/>
  <c r="BH295" i="2"/>
  <c r="AK295" i="2"/>
  <c r="CE302" i="2"/>
  <c r="BH302" i="2"/>
  <c r="AK302" i="2"/>
  <c r="BX336" i="2"/>
  <c r="BA336" i="2"/>
  <c r="AD336" i="2"/>
  <c r="CC363" i="2"/>
  <c r="BF363" i="2"/>
  <c r="AI363" i="2"/>
  <c r="CB395" i="2"/>
  <c r="BE395" i="2"/>
  <c r="AH395" i="2"/>
  <c r="BX410" i="2"/>
  <c r="BA410" i="2"/>
  <c r="AD410" i="2"/>
  <c r="BY212" i="2"/>
  <c r="BB212" i="2"/>
  <c r="AE212" i="2"/>
  <c r="CF231" i="2"/>
  <c r="BI231" i="2"/>
  <c r="AL231" i="2"/>
  <c r="BX237" i="2"/>
  <c r="BA237" i="2"/>
  <c r="AD237" i="2"/>
  <c r="CE277" i="2"/>
  <c r="BH277" i="2"/>
  <c r="AK277" i="2"/>
  <c r="CD313" i="2"/>
  <c r="BG313" i="2"/>
  <c r="AJ313" i="2"/>
  <c r="CF332" i="2"/>
  <c r="BI332" i="2"/>
  <c r="AL332" i="2"/>
  <c r="CB387" i="2"/>
  <c r="BE387" i="2"/>
  <c r="AH387" i="2"/>
  <c r="CA208" i="2"/>
  <c r="BD208" i="2"/>
  <c r="AG208" i="2"/>
  <c r="CD263" i="2"/>
  <c r="BG263" i="2"/>
  <c r="AJ263" i="2"/>
  <c r="CD280" i="2"/>
  <c r="BG280" i="2"/>
  <c r="AJ280" i="2"/>
  <c r="CA292" i="2"/>
  <c r="BD292" i="2"/>
  <c r="AG292" i="2"/>
  <c r="BY305" i="2"/>
  <c r="BB305" i="2"/>
  <c r="AE305" i="2"/>
  <c r="CC345" i="2"/>
  <c r="BF345" i="2"/>
  <c r="AI345" i="2"/>
  <c r="CB360" i="2"/>
  <c r="BE360" i="2"/>
  <c r="AH360" i="2"/>
  <c r="CF393" i="2"/>
  <c r="BI393" i="2"/>
  <c r="AL393" i="2"/>
  <c r="CA227" i="2"/>
  <c r="BD227" i="2"/>
  <c r="AG227" i="2"/>
  <c r="CD238" i="2"/>
  <c r="BG238" i="2"/>
  <c r="AJ238" i="2"/>
  <c r="CB303" i="2"/>
  <c r="BE303" i="2"/>
  <c r="AH303" i="2"/>
  <c r="CD333" i="2"/>
  <c r="BG333" i="2"/>
  <c r="AJ333" i="2"/>
  <c r="CE368" i="2"/>
  <c r="BH368" i="2"/>
  <c r="AK368" i="2"/>
  <c r="CC383" i="2"/>
  <c r="BF383" i="2"/>
  <c r="AI383" i="2"/>
  <c r="CC413" i="2"/>
  <c r="BF413" i="2"/>
  <c r="AI413" i="2"/>
  <c r="CA207" i="2"/>
  <c r="BD207" i="2"/>
  <c r="AG207" i="2"/>
  <c r="CD259" i="2"/>
  <c r="BG259" i="2"/>
  <c r="AJ259" i="2"/>
  <c r="BY293" i="2"/>
  <c r="BB293" i="2"/>
  <c r="AE293" i="2"/>
  <c r="BZ334" i="2"/>
  <c r="BC334" i="2"/>
  <c r="AF334" i="2"/>
  <c r="CB342" i="2"/>
  <c r="BE342" i="2"/>
  <c r="AH342" i="2"/>
  <c r="BZ354" i="2"/>
  <c r="BC354" i="2"/>
  <c r="AF354" i="2"/>
  <c r="BY385" i="2"/>
  <c r="BB385" i="2"/>
  <c r="AE385" i="2"/>
  <c r="CB233" i="2"/>
  <c r="BE233" i="2"/>
  <c r="AH233" i="2"/>
  <c r="CD246" i="2"/>
  <c r="BG246" i="2"/>
  <c r="AJ246" i="2"/>
  <c r="CE250" i="2"/>
  <c r="BH250" i="2"/>
  <c r="AK250" i="2"/>
  <c r="CD291" i="2"/>
  <c r="BG291" i="2"/>
  <c r="AJ291" i="2"/>
  <c r="BX328" i="2"/>
  <c r="AD328" i="2"/>
  <c r="BA328" i="2"/>
  <c r="CD388" i="2"/>
  <c r="AJ388" i="2"/>
  <c r="BG388" i="2"/>
  <c r="BX404" i="2"/>
  <c r="BA404" i="2"/>
  <c r="AD404" i="2"/>
  <c r="CE536" i="2"/>
  <c r="BH536" i="2"/>
  <c r="AK536" i="2"/>
  <c r="BH551" i="2"/>
  <c r="AK551" i="2"/>
  <c r="CE551" i="2"/>
  <c r="CC546" i="2"/>
  <c r="BF546" i="2"/>
  <c r="AI546" i="2"/>
  <c r="CA575" i="2"/>
  <c r="BD575" i="2"/>
  <c r="AG575" i="2"/>
  <c r="AI569" i="2"/>
  <c r="BF569" i="2"/>
  <c r="CC569" i="2"/>
  <c r="CF574" i="2"/>
  <c r="BI574" i="2"/>
  <c r="AL574" i="2"/>
  <c r="BX586" i="2"/>
  <c r="BA586" i="2"/>
  <c r="AD586" i="2"/>
  <c r="CC583" i="2"/>
  <c r="BF583" i="2"/>
  <c r="AI583" i="2"/>
  <c r="CD581" i="2"/>
  <c r="BG581" i="2"/>
  <c r="AJ581" i="2"/>
  <c r="BI587" i="2"/>
  <c r="AL587" i="2"/>
  <c r="CF587" i="2"/>
  <c r="CD583" i="2"/>
  <c r="BG583" i="2"/>
  <c r="AJ583" i="2"/>
  <c r="CB204" i="2"/>
  <c r="BE204" i="2"/>
  <c r="AH204" i="2"/>
  <c r="BY226" i="2"/>
  <c r="BB226" i="2"/>
  <c r="AE226" i="2"/>
  <c r="CA247" i="2"/>
  <c r="BD247" i="2"/>
  <c r="AG247" i="2"/>
  <c r="CF261" i="2"/>
  <c r="BI261" i="2"/>
  <c r="AL261" i="2"/>
  <c r="CF308" i="2"/>
  <c r="BI308" i="2"/>
  <c r="AL308" i="2"/>
  <c r="CA331" i="2"/>
  <c r="BD331" i="2"/>
  <c r="AG331" i="2"/>
  <c r="BY369" i="2"/>
  <c r="BB369" i="2"/>
  <c r="AE369" i="2"/>
  <c r="BY386" i="2"/>
  <c r="BB386" i="2"/>
  <c r="AE386" i="2"/>
  <c r="CA409" i="2"/>
  <c r="BD409" i="2"/>
  <c r="AG409" i="2"/>
  <c r="CB244" i="2"/>
  <c r="BE244" i="2"/>
  <c r="AH244" i="2"/>
  <c r="CD279" i="2"/>
  <c r="BG279" i="2"/>
  <c r="AJ279" i="2"/>
  <c r="BX299" i="2"/>
  <c r="BA299" i="2"/>
  <c r="AD299" i="2"/>
  <c r="BX329" i="2"/>
  <c r="BA329" i="2"/>
  <c r="AD329" i="2"/>
  <c r="BX346" i="2"/>
  <c r="BA346" i="2"/>
  <c r="AD346" i="2"/>
  <c r="BY366" i="2"/>
  <c r="BB366" i="2"/>
  <c r="AE366" i="2"/>
  <c r="CA379" i="2"/>
  <c r="BD379" i="2"/>
  <c r="AG379" i="2"/>
  <c r="BZ202" i="2"/>
  <c r="BC202" i="2"/>
  <c r="AF202" i="2"/>
  <c r="CD223" i="2"/>
  <c r="BG223" i="2"/>
  <c r="AJ223" i="2"/>
  <c r="BX258" i="2"/>
  <c r="BA258" i="2"/>
  <c r="AD258" i="2"/>
  <c r="CD304" i="2"/>
  <c r="BG304" i="2"/>
  <c r="AJ304" i="2"/>
  <c r="CC339" i="2"/>
  <c r="BF339" i="2"/>
  <c r="AI339" i="2"/>
  <c r="CB412" i="2"/>
  <c r="BE412" i="2"/>
  <c r="AH412" i="2"/>
  <c r="CE198" i="2"/>
  <c r="BH198" i="2"/>
  <c r="AK198" i="2"/>
  <c r="CC204" i="2"/>
  <c r="BF204" i="2"/>
  <c r="AI204" i="2"/>
  <c r="CA204" i="2"/>
  <c r="BD204" i="2"/>
  <c r="AG204" i="2"/>
  <c r="CE204" i="2"/>
  <c r="BH204" i="2"/>
  <c r="AK204" i="2"/>
  <c r="BZ214" i="2"/>
  <c r="BC214" i="2"/>
  <c r="AF214" i="2"/>
  <c r="CA218" i="2"/>
  <c r="BD218" i="2"/>
  <c r="AG218" i="2"/>
  <c r="CF218" i="2"/>
  <c r="BI218" i="2"/>
  <c r="AL218" i="2"/>
  <c r="BX226" i="2"/>
  <c r="BA226" i="2"/>
  <c r="AD226" i="2"/>
  <c r="CC226" i="2"/>
  <c r="BF226" i="2"/>
  <c r="AI226" i="2"/>
  <c r="BY230" i="2"/>
  <c r="BB230" i="2"/>
  <c r="AE230" i="2"/>
  <c r="BZ247" i="2"/>
  <c r="BC247" i="2"/>
  <c r="AF247" i="2"/>
  <c r="CF248" i="2"/>
  <c r="BI248" i="2"/>
  <c r="AL248" i="2"/>
  <c r="BZ261" i="2"/>
  <c r="BC261" i="2"/>
  <c r="AF261" i="2"/>
  <c r="CE261" i="2"/>
  <c r="BH261" i="2"/>
  <c r="AK261" i="2"/>
  <c r="CA265" i="2"/>
  <c r="BD265" i="2"/>
  <c r="AG265" i="2"/>
  <c r="CD271" i="2"/>
  <c r="BG271" i="2"/>
  <c r="AJ271" i="2"/>
  <c r="BZ308" i="2"/>
  <c r="BC308" i="2"/>
  <c r="AF308" i="2"/>
  <c r="CE308" i="2"/>
  <c r="BH308" i="2"/>
  <c r="AK308" i="2"/>
  <c r="CF323" i="2"/>
  <c r="BI323" i="2"/>
  <c r="AL323" i="2"/>
  <c r="BY324" i="2"/>
  <c r="BB324" i="2"/>
  <c r="AE324" i="2"/>
  <c r="CD324" i="2"/>
  <c r="BG324" i="2"/>
  <c r="AJ324" i="2"/>
  <c r="CE355" i="2"/>
  <c r="BH355" i="2"/>
  <c r="AK355" i="2"/>
  <c r="BX355" i="2"/>
  <c r="BA355" i="2"/>
  <c r="AD355" i="2"/>
  <c r="CB355" i="2"/>
  <c r="BE355" i="2"/>
  <c r="AH355" i="2"/>
  <c r="BX369" i="2"/>
  <c r="BA369" i="2"/>
  <c r="AD369" i="2"/>
  <c r="CC369" i="2"/>
  <c r="BF369" i="2"/>
  <c r="AI369" i="2"/>
  <c r="CD376" i="2"/>
  <c r="BG376" i="2"/>
  <c r="AJ376" i="2"/>
  <c r="BA386" i="2"/>
  <c r="BX386" i="2"/>
  <c r="AD386" i="2"/>
  <c r="CC386" i="2"/>
  <c r="BF386" i="2"/>
  <c r="AI386" i="2"/>
  <c r="CC397" i="2"/>
  <c r="BF397" i="2"/>
  <c r="AI397" i="2"/>
  <c r="BY401" i="2"/>
  <c r="BB401" i="2"/>
  <c r="AE401" i="2"/>
  <c r="CD401" i="2"/>
  <c r="BG401" i="2"/>
  <c r="AJ401" i="2"/>
  <c r="BZ409" i="2"/>
  <c r="BC409" i="2"/>
  <c r="AF409" i="2"/>
  <c r="CB210" i="2"/>
  <c r="BE210" i="2"/>
  <c r="AH210" i="2"/>
  <c r="BY215" i="2"/>
  <c r="BB215" i="2"/>
  <c r="AE215" i="2"/>
  <c r="CD215" i="2"/>
  <c r="BG215" i="2"/>
  <c r="AJ215" i="2"/>
  <c r="CD236" i="2"/>
  <c r="BG236" i="2"/>
  <c r="AJ236" i="2"/>
  <c r="BX236" i="2"/>
  <c r="BA236" i="2"/>
  <c r="AD236" i="2"/>
  <c r="CA244" i="2"/>
  <c r="BD244" i="2"/>
  <c r="AG244" i="2"/>
  <c r="CF244" i="2"/>
  <c r="BI244" i="2"/>
  <c r="AL244" i="2"/>
  <c r="BZ254" i="2"/>
  <c r="BC254" i="2"/>
  <c r="AF254" i="2"/>
  <c r="CE254" i="2"/>
  <c r="BH254" i="2"/>
  <c r="AK254" i="2"/>
  <c r="CA274" i="2"/>
  <c r="BD274" i="2"/>
  <c r="AG274" i="2"/>
  <c r="CC279" i="2"/>
  <c r="BF279" i="2"/>
  <c r="AI279" i="2"/>
  <c r="BX282" i="2"/>
  <c r="BA282" i="2"/>
  <c r="AD282" i="2"/>
  <c r="CC282" i="2"/>
  <c r="BF282" i="2"/>
  <c r="AI282" i="2"/>
  <c r="BY312" i="2"/>
  <c r="BB312" i="2"/>
  <c r="AE312" i="2"/>
  <c r="CC319" i="2"/>
  <c r="BF319" i="2"/>
  <c r="AI319" i="2"/>
  <c r="CB329" i="2"/>
  <c r="BE329" i="2"/>
  <c r="AH329" i="2"/>
  <c r="CB343" i="2"/>
  <c r="BE343" i="2"/>
  <c r="AH343" i="2"/>
  <c r="CB346" i="2"/>
  <c r="BE346" i="2"/>
  <c r="AH346" i="2"/>
  <c r="CC353" i="2"/>
  <c r="BF353" i="2"/>
  <c r="AI353" i="2"/>
  <c r="CA358" i="2"/>
  <c r="BD358" i="2"/>
  <c r="AG358" i="2"/>
  <c r="CF358" i="2"/>
  <c r="BI358" i="2"/>
  <c r="AL358" i="2"/>
  <c r="BX366" i="2"/>
  <c r="BA366" i="2"/>
  <c r="AD366" i="2"/>
  <c r="BZ379" i="2"/>
  <c r="BC379" i="2"/>
  <c r="AF379" i="2"/>
  <c r="CE379" i="2"/>
  <c r="BH379" i="2"/>
  <c r="AK379" i="2"/>
  <c r="CC196" i="2"/>
  <c r="BF196" i="2"/>
  <c r="AI196" i="2"/>
  <c r="BX199" i="2"/>
  <c r="BA199" i="2"/>
  <c r="AD199" i="2"/>
  <c r="CC199" i="2"/>
  <c r="BF199" i="2"/>
  <c r="AI199" i="2"/>
  <c r="CF202" i="2"/>
  <c r="BI202" i="2"/>
  <c r="AL202" i="2"/>
  <c r="BY202" i="2"/>
  <c r="BB202" i="2"/>
  <c r="AE202" i="2"/>
  <c r="CC202" i="2"/>
  <c r="BF202" i="2"/>
  <c r="AI202" i="2"/>
  <c r="CC205" i="2"/>
  <c r="BF205" i="2"/>
  <c r="AI205" i="2"/>
  <c r="BX223" i="2"/>
  <c r="BA223" i="2"/>
  <c r="AD223" i="2"/>
  <c r="CC223" i="2"/>
  <c r="BF223" i="2"/>
  <c r="AI223" i="2"/>
  <c r="BY251" i="2"/>
  <c r="BB251" i="2"/>
  <c r="AE251" i="2"/>
  <c r="CD251" i="2"/>
  <c r="BG251" i="2"/>
  <c r="AJ251" i="2"/>
  <c r="CB252" i="2"/>
  <c r="BE252" i="2"/>
  <c r="AH252" i="2"/>
  <c r="CB255" i="2"/>
  <c r="BE255" i="2"/>
  <c r="AH255" i="2"/>
  <c r="CB258" i="2"/>
  <c r="BE258" i="2"/>
  <c r="AH258" i="2"/>
  <c r="CA268" i="2"/>
  <c r="BD268" i="2"/>
  <c r="AG268" i="2"/>
  <c r="CF268" i="2"/>
  <c r="BI268" i="2"/>
  <c r="AL268" i="2"/>
  <c r="CA295" i="2"/>
  <c r="BD295" i="2"/>
  <c r="AG295" i="2"/>
  <c r="CF295" i="2"/>
  <c r="BI295" i="2"/>
  <c r="AL295" i="2"/>
  <c r="CC304" i="2"/>
  <c r="BF304" i="2"/>
  <c r="AI304" i="2"/>
  <c r="BZ320" i="2"/>
  <c r="BC320" i="2"/>
  <c r="AF320" i="2"/>
  <c r="CB325" i="2"/>
  <c r="BE325" i="2"/>
  <c r="AH325" i="2"/>
  <c r="CB336" i="2"/>
  <c r="BE336" i="2"/>
  <c r="AH336" i="2"/>
  <c r="CB339" i="2"/>
  <c r="BE339" i="2"/>
  <c r="AH339" i="2"/>
  <c r="CD344" i="2"/>
  <c r="BG344" i="2"/>
  <c r="AJ344" i="2"/>
  <c r="BX349" i="2"/>
  <c r="BA349" i="2"/>
  <c r="AD349" i="2"/>
  <c r="CC349" i="2"/>
  <c r="BF349" i="2"/>
  <c r="AI349" i="2"/>
  <c r="CB356" i="2"/>
  <c r="BE356" i="2"/>
  <c r="AH356" i="2"/>
  <c r="CB377" i="2"/>
  <c r="BE377" i="2"/>
  <c r="AH377" i="2"/>
  <c r="CD390" i="2"/>
  <c r="BG390" i="2"/>
  <c r="AJ390" i="2"/>
  <c r="CA395" i="2"/>
  <c r="BD395" i="2"/>
  <c r="AG395" i="2"/>
  <c r="CF395" i="2"/>
  <c r="BI395" i="2"/>
  <c r="AL395" i="2"/>
  <c r="CB402" i="2"/>
  <c r="BE402" i="2"/>
  <c r="AH402" i="2"/>
  <c r="CB405" i="2"/>
  <c r="BE405" i="2"/>
  <c r="AH405" i="2"/>
  <c r="BZ407" i="2"/>
  <c r="BC407" i="2"/>
  <c r="AF407" i="2"/>
  <c r="BX415" i="2"/>
  <c r="BA415" i="2"/>
  <c r="AD415" i="2"/>
  <c r="CC212" i="2"/>
  <c r="BF212" i="2"/>
  <c r="AI212" i="2"/>
  <c r="BY216" i="2"/>
  <c r="BB216" i="2"/>
  <c r="AE216" i="2"/>
  <c r="CD216" i="2"/>
  <c r="BG216" i="2"/>
  <c r="AJ216" i="2"/>
  <c r="CC221" i="2"/>
  <c r="BF221" i="2"/>
  <c r="AI221" i="2"/>
  <c r="CB231" i="2"/>
  <c r="BE231" i="2"/>
  <c r="AH231" i="2"/>
  <c r="CB234" i="2"/>
  <c r="BE234" i="2"/>
  <c r="AH234" i="2"/>
  <c r="CE237" i="2"/>
  <c r="BH237" i="2"/>
  <c r="AK237" i="2"/>
  <c r="BX262" i="2"/>
  <c r="BA262" i="2"/>
  <c r="AD262" i="2"/>
  <c r="CC270" i="2"/>
  <c r="BF270" i="2"/>
  <c r="AI270" i="2"/>
  <c r="BZ275" i="2"/>
  <c r="BC275" i="2"/>
  <c r="AF275" i="2"/>
  <c r="CE275" i="2"/>
  <c r="BH275" i="2"/>
  <c r="AK275" i="2"/>
  <c r="CD296" i="2"/>
  <c r="BG296" i="2"/>
  <c r="AJ296" i="2"/>
  <c r="BY309" i="2"/>
  <c r="BB309" i="2"/>
  <c r="AE309" i="2"/>
  <c r="CD309" i="2"/>
  <c r="BG309" i="2"/>
  <c r="AJ309" i="2"/>
  <c r="BZ313" i="2"/>
  <c r="BC313" i="2"/>
  <c r="AF313" i="2"/>
  <c r="BY326" i="2"/>
  <c r="BB326" i="2"/>
  <c r="AE326" i="2"/>
  <c r="CD326" i="2"/>
  <c r="BG326" i="2"/>
  <c r="AJ326" i="2"/>
  <c r="CB332" i="2"/>
  <c r="BE332" i="2"/>
  <c r="AH332" i="2"/>
  <c r="BZ341" i="2"/>
  <c r="BC341" i="2"/>
  <c r="AF341" i="2"/>
  <c r="CE341" i="2"/>
  <c r="BH341" i="2"/>
  <c r="AK341" i="2"/>
  <c r="BZ359" i="2"/>
  <c r="BC359" i="2"/>
  <c r="AF359" i="2"/>
  <c r="CD374" i="2"/>
  <c r="BG374" i="2"/>
  <c r="AJ374" i="2"/>
  <c r="CA387" i="2"/>
  <c r="BD387" i="2"/>
  <c r="AG387" i="2"/>
  <c r="CF387" i="2"/>
  <c r="BI387" i="2"/>
  <c r="AL387" i="2"/>
  <c r="BY391" i="2"/>
  <c r="BB391" i="2"/>
  <c r="AE391" i="2"/>
  <c r="CE392" i="2"/>
  <c r="BH392" i="2"/>
  <c r="AK392" i="2"/>
  <c r="CE414" i="2"/>
  <c r="BH414" i="2"/>
  <c r="AK414" i="2"/>
  <c r="BC208" i="2"/>
  <c r="BZ208" i="2"/>
  <c r="AF208" i="2"/>
  <c r="CE208" i="2"/>
  <c r="BH208" i="2"/>
  <c r="AK208" i="2"/>
  <c r="CB224" i="2"/>
  <c r="BE224" i="2"/>
  <c r="AH224" i="2"/>
  <c r="BX249" i="2"/>
  <c r="BA249" i="2"/>
  <c r="AD249" i="2"/>
  <c r="CC249" i="2"/>
  <c r="BF249" i="2"/>
  <c r="AI249" i="2"/>
  <c r="BY256" i="2"/>
  <c r="BB256" i="2"/>
  <c r="AE256" i="2"/>
  <c r="BZ260" i="2"/>
  <c r="BC260" i="2"/>
  <c r="AF260" i="2"/>
  <c r="CE260" i="2"/>
  <c r="BH260" i="2"/>
  <c r="AK260" i="2"/>
  <c r="BZ263" i="2"/>
  <c r="BC263" i="2"/>
  <c r="AF263" i="2"/>
  <c r="BX272" i="2"/>
  <c r="BA272" i="2"/>
  <c r="AD272" i="2"/>
  <c r="CC272" i="2"/>
  <c r="BF272" i="2"/>
  <c r="AI272" i="2"/>
  <c r="BZ280" i="2"/>
  <c r="BC280" i="2"/>
  <c r="AF280" i="2"/>
  <c r="CA284" i="2"/>
  <c r="BD284" i="2"/>
  <c r="AG284" i="2"/>
  <c r="CF284" i="2"/>
  <c r="BI284" i="2"/>
  <c r="AL284" i="2"/>
  <c r="BZ286" i="2"/>
  <c r="BC286" i="2"/>
  <c r="AF286" i="2"/>
  <c r="BH286" i="2"/>
  <c r="CE286" i="2"/>
  <c r="AK286" i="2"/>
  <c r="BA287" i="2"/>
  <c r="BX287" i="2"/>
  <c r="AD287" i="2"/>
  <c r="CF290" i="2"/>
  <c r="BI290" i="2"/>
  <c r="AL290" i="2"/>
  <c r="BX305" i="2"/>
  <c r="BA305" i="2"/>
  <c r="AD305" i="2"/>
  <c r="CC305" i="2"/>
  <c r="BF305" i="2"/>
  <c r="AI305" i="2"/>
  <c r="BZ321" i="2"/>
  <c r="BC321" i="2"/>
  <c r="AF321" i="2"/>
  <c r="CF330" i="2"/>
  <c r="BI330" i="2"/>
  <c r="AL330" i="2"/>
  <c r="CB337" i="2"/>
  <c r="BE337" i="2"/>
  <c r="AH337" i="2"/>
  <c r="BY345" i="2"/>
  <c r="BB345" i="2"/>
  <c r="AE345" i="2"/>
  <c r="CF347" i="2"/>
  <c r="BI347" i="2"/>
  <c r="AL347" i="2"/>
  <c r="BX350" i="2"/>
  <c r="BA350" i="2"/>
  <c r="AD350" i="2"/>
  <c r="CF360" i="2"/>
  <c r="BI360" i="2"/>
  <c r="AL360" i="2"/>
  <c r="BY364" i="2"/>
  <c r="BB364" i="2"/>
  <c r="AE364" i="2"/>
  <c r="CD364" i="2"/>
  <c r="BG364" i="2"/>
  <c r="AJ364" i="2"/>
  <c r="BY367" i="2"/>
  <c r="BB367" i="2"/>
  <c r="AE367" i="2"/>
  <c r="BY378" i="2"/>
  <c r="BB378" i="2"/>
  <c r="AE378" i="2"/>
  <c r="CD378" i="2"/>
  <c r="BG378" i="2"/>
  <c r="AJ378" i="2"/>
  <c r="BD389" i="2"/>
  <c r="CA389" i="2"/>
  <c r="AG389" i="2"/>
  <c r="CF389" i="2"/>
  <c r="BI389" i="2"/>
  <c r="AL389" i="2"/>
  <c r="CB393" i="2"/>
  <c r="BE393" i="2"/>
  <c r="AH393" i="2"/>
  <c r="CD398" i="2"/>
  <c r="BG398" i="2"/>
  <c r="AJ398" i="2"/>
  <c r="CC416" i="2"/>
  <c r="BF416" i="2"/>
  <c r="AI416" i="2"/>
  <c r="CA217" i="2"/>
  <c r="BD217" i="2"/>
  <c r="AG217" i="2"/>
  <c r="CF217" i="2"/>
  <c r="BI217" i="2"/>
  <c r="AL217" i="2"/>
  <c r="CD229" i="2"/>
  <c r="BG229" i="2"/>
  <c r="AJ229" i="2"/>
  <c r="BY232" i="2"/>
  <c r="BB232" i="2"/>
  <c r="AE232" i="2"/>
  <c r="CD232" i="2"/>
  <c r="BG232" i="2"/>
  <c r="AJ232" i="2"/>
  <c r="BY238" i="2"/>
  <c r="BB238" i="2"/>
  <c r="AE238" i="2"/>
  <c r="CA245" i="2"/>
  <c r="BD245" i="2"/>
  <c r="AG245" i="2"/>
  <c r="CF245" i="2"/>
  <c r="BI245" i="2"/>
  <c r="AL245" i="2"/>
  <c r="BX253" i="2"/>
  <c r="BA253" i="2"/>
  <c r="AD253" i="2"/>
  <c r="CC269" i="2"/>
  <c r="BF269" i="2"/>
  <c r="AI269" i="2"/>
  <c r="CA278" i="2"/>
  <c r="BD278" i="2"/>
  <c r="AG278" i="2"/>
  <c r="CF278" i="2"/>
  <c r="BI278" i="2"/>
  <c r="AL278" i="2"/>
  <c r="BX303" i="2"/>
  <c r="BA303" i="2"/>
  <c r="AD303" i="2"/>
  <c r="CB310" i="2"/>
  <c r="BE310" i="2"/>
  <c r="AH310" i="2"/>
  <c r="BX317" i="2"/>
  <c r="BA317" i="2"/>
  <c r="AD317" i="2"/>
  <c r="CC317" i="2"/>
  <c r="BF317" i="2"/>
  <c r="AI317" i="2"/>
  <c r="CF357" i="2"/>
  <c r="BI357" i="2"/>
  <c r="AL357" i="2"/>
  <c r="CA368" i="2"/>
  <c r="BD368" i="2"/>
  <c r="AG368" i="2"/>
  <c r="CE375" i="2"/>
  <c r="BH375" i="2"/>
  <c r="AK375" i="2"/>
  <c r="BZ381" i="2"/>
  <c r="BC381" i="2"/>
  <c r="AF381" i="2"/>
  <c r="CE381" i="2"/>
  <c r="BH381" i="2"/>
  <c r="AK381" i="2"/>
  <c r="BY383" i="2"/>
  <c r="BB383" i="2"/>
  <c r="AE383" i="2"/>
  <c r="CE384" i="2"/>
  <c r="BH384" i="2"/>
  <c r="AK384" i="2"/>
  <c r="BX396" i="2"/>
  <c r="BA396" i="2"/>
  <c r="AD396" i="2"/>
  <c r="CC396" i="2"/>
  <c r="BF396" i="2"/>
  <c r="AI396" i="2"/>
  <c r="CB403" i="2"/>
  <c r="BE403" i="2"/>
  <c r="AH403" i="2"/>
  <c r="BG416" i="2"/>
  <c r="CD416" i="2"/>
  <c r="AJ416" i="2"/>
  <c r="BZ197" i="2"/>
  <c r="BC197" i="2"/>
  <c r="AF197" i="2"/>
  <c r="CE197" i="2"/>
  <c r="BH197" i="2"/>
  <c r="AK197" i="2"/>
  <c r="CE207" i="2"/>
  <c r="BH207" i="2"/>
  <c r="AK207" i="2"/>
  <c r="BY209" i="2"/>
  <c r="BB209" i="2"/>
  <c r="AE209" i="2"/>
  <c r="CD209" i="2"/>
  <c r="BG209" i="2"/>
  <c r="AJ209" i="2"/>
  <c r="CE213" i="2"/>
  <c r="BH213" i="2"/>
  <c r="AK213" i="2"/>
  <c r="CA225" i="2"/>
  <c r="BD225" i="2"/>
  <c r="AG225" i="2"/>
  <c r="CF225" i="2"/>
  <c r="BI225" i="2"/>
  <c r="AL225" i="2"/>
  <c r="CA239" i="2"/>
  <c r="BD239" i="2"/>
  <c r="AG239" i="2"/>
  <c r="CB264" i="2"/>
  <c r="BE264" i="2"/>
  <c r="AH264" i="2"/>
  <c r="BZ273" i="2"/>
  <c r="BC273" i="2"/>
  <c r="AF273" i="2"/>
  <c r="CE281" i="2"/>
  <c r="BH281" i="2"/>
  <c r="AK281" i="2"/>
  <c r="BX285" i="2"/>
  <c r="BA285" i="2"/>
  <c r="AD285" i="2"/>
  <c r="CC293" i="2"/>
  <c r="BF293" i="2"/>
  <c r="AI293" i="2"/>
  <c r="BY301" i="2"/>
  <c r="BB301" i="2"/>
  <c r="AE301" i="2"/>
  <c r="CD301" i="2"/>
  <c r="BG301" i="2"/>
  <c r="AJ301" i="2"/>
  <c r="BD314" i="2"/>
  <c r="CA314" i="2"/>
  <c r="AG314" i="2"/>
  <c r="CB318" i="2"/>
  <c r="BE318" i="2"/>
  <c r="AH318" i="2"/>
  <c r="BZ327" i="2"/>
  <c r="BC327" i="2"/>
  <c r="AF327" i="2"/>
  <c r="CE327" i="2"/>
  <c r="BH327" i="2"/>
  <c r="AK327" i="2"/>
  <c r="BX342" i="2"/>
  <c r="BA342" i="2"/>
  <c r="AD342" i="2"/>
  <c r="CE354" i="2"/>
  <c r="BH354" i="2"/>
  <c r="AK354" i="2"/>
  <c r="CA361" i="2"/>
  <c r="BD361" i="2"/>
  <c r="AG361" i="2"/>
  <c r="CB365" i="2"/>
  <c r="BE365" i="2"/>
  <c r="AH365" i="2"/>
  <c r="BX372" i="2"/>
  <c r="BA372" i="2"/>
  <c r="AD372" i="2"/>
  <c r="CC372" i="2"/>
  <c r="BF372" i="2"/>
  <c r="AI372" i="2"/>
  <c r="BZ385" i="2"/>
  <c r="BC385" i="2"/>
  <c r="AF385" i="2"/>
  <c r="CD400" i="2"/>
  <c r="BG400" i="2"/>
  <c r="AJ400" i="2"/>
  <c r="BX406" i="2"/>
  <c r="BA406" i="2"/>
  <c r="AD406" i="2"/>
  <c r="BG408" i="2"/>
  <c r="CD408" i="2"/>
  <c r="AJ408" i="2"/>
  <c r="BX412" i="2"/>
  <c r="BA412" i="2"/>
  <c r="AD412" i="2"/>
  <c r="CC412" i="2"/>
  <c r="BF412" i="2"/>
  <c r="AI412" i="2"/>
  <c r="CA201" i="2"/>
  <c r="BD201" i="2"/>
  <c r="AG201" i="2"/>
  <c r="CA211" i="2"/>
  <c r="BD211" i="2"/>
  <c r="AG211" i="2"/>
  <c r="CF211" i="2"/>
  <c r="BI211" i="2"/>
  <c r="AL211" i="2"/>
  <c r="BY220" i="2"/>
  <c r="BB220" i="2"/>
  <c r="AE220" i="2"/>
  <c r="CF222" i="2"/>
  <c r="BI222" i="2"/>
  <c r="AL222" i="2"/>
  <c r="CA233" i="2"/>
  <c r="BD233" i="2"/>
  <c r="AG233" i="2"/>
  <c r="CF233" i="2"/>
  <c r="BI233" i="2"/>
  <c r="AL233" i="2"/>
  <c r="BZ246" i="2"/>
  <c r="BC246" i="2"/>
  <c r="AF246" i="2"/>
  <c r="CE246" i="2"/>
  <c r="BH246" i="2"/>
  <c r="AK246" i="2"/>
  <c r="CA250" i="2"/>
  <c r="BD250" i="2"/>
  <c r="AG250" i="2"/>
  <c r="CE257" i="2"/>
  <c r="BH257" i="2"/>
  <c r="AK257" i="2"/>
  <c r="BY267" i="2"/>
  <c r="BB267" i="2"/>
  <c r="AE267" i="2"/>
  <c r="CD267" i="2"/>
  <c r="BG267" i="2"/>
  <c r="AJ267" i="2"/>
  <c r="CB276" i="2"/>
  <c r="BE276" i="2"/>
  <c r="AH276" i="2"/>
  <c r="CA283" i="2"/>
  <c r="BD283" i="2"/>
  <c r="AG283" i="2"/>
  <c r="CF283" i="2"/>
  <c r="BI283" i="2"/>
  <c r="AL283" i="2"/>
  <c r="BZ288" i="2"/>
  <c r="BC288" i="2"/>
  <c r="AF288" i="2"/>
  <c r="BZ294" i="2"/>
  <c r="BC294" i="2"/>
  <c r="AF294" i="2"/>
  <c r="CE294" i="2"/>
  <c r="BH294" i="2"/>
  <c r="AK294" i="2"/>
  <c r="CF297" i="2"/>
  <c r="BI297" i="2"/>
  <c r="AL297" i="2"/>
  <c r="BZ297" i="2"/>
  <c r="BC297" i="2"/>
  <c r="AF297" i="2"/>
  <c r="CE306" i="2"/>
  <c r="BH306" i="2"/>
  <c r="AK306" i="2"/>
  <c r="BX315" i="2"/>
  <c r="BA315" i="2"/>
  <c r="AD315" i="2"/>
  <c r="CC315" i="2"/>
  <c r="BF315" i="2"/>
  <c r="AI315" i="2"/>
  <c r="CB328" i="2"/>
  <c r="BE328" i="2"/>
  <c r="AH328" i="2"/>
  <c r="CA338" i="2"/>
  <c r="BD338" i="2"/>
  <c r="AG338" i="2"/>
  <c r="BX380" i="2"/>
  <c r="BA380" i="2"/>
  <c r="AD380" i="2"/>
  <c r="CC380" i="2"/>
  <c r="BF380" i="2"/>
  <c r="AI380" i="2"/>
  <c r="CF394" i="2"/>
  <c r="BI394" i="2"/>
  <c r="AL394" i="2"/>
  <c r="BZ399" i="2"/>
  <c r="BC399" i="2"/>
  <c r="AF399" i="2"/>
  <c r="CB404" i="2"/>
  <c r="BE404" i="2"/>
  <c r="AH404" i="2"/>
  <c r="CC532" i="2"/>
  <c r="BF532" i="2"/>
  <c r="AI532" i="2"/>
  <c r="BG539" i="2"/>
  <c r="AJ539" i="2"/>
  <c r="CD539" i="2"/>
  <c r="CE540" i="2"/>
  <c r="BH540" i="2"/>
  <c r="AK540" i="2"/>
  <c r="BY545" i="2"/>
  <c r="BB545" i="2"/>
  <c r="AE545" i="2"/>
  <c r="AL549" i="2"/>
  <c r="CF549" i="2"/>
  <c r="BI549" i="2"/>
  <c r="AF554" i="2"/>
  <c r="BC554" i="2"/>
  <c r="BZ554" i="2"/>
  <c r="AI559" i="2"/>
  <c r="BF559" i="2"/>
  <c r="CC559" i="2"/>
  <c r="CD558" i="2"/>
  <c r="BG558" i="2"/>
  <c r="AJ558" i="2"/>
  <c r="CD549" i="2"/>
  <c r="BG549" i="2"/>
  <c r="AJ549" i="2"/>
  <c r="CD557" i="2"/>
  <c r="BG557" i="2"/>
  <c r="AJ557" i="2"/>
  <c r="AI548" i="2"/>
  <c r="BF548" i="2"/>
  <c r="CC548" i="2"/>
  <c r="BG547" i="2"/>
  <c r="AJ547" i="2"/>
  <c r="CD547" i="2"/>
  <c r="AH552" i="2"/>
  <c r="BE552" i="2"/>
  <c r="CB552" i="2"/>
  <c r="BH563" i="2"/>
  <c r="CE563" i="2"/>
  <c r="AK563" i="2"/>
  <c r="BF544" i="2"/>
  <c r="AI544" i="2"/>
  <c r="CC544" i="2"/>
  <c r="AL570" i="2"/>
  <c r="BI570" i="2"/>
  <c r="CF570" i="2"/>
  <c r="BX577" i="2"/>
  <c r="BA577" i="2"/>
  <c r="AD577" i="2"/>
  <c r="CE575" i="2"/>
  <c r="BH575" i="2"/>
  <c r="AK575" i="2"/>
  <c r="CA568" i="2"/>
  <c r="BD568" i="2"/>
  <c r="AG568" i="2"/>
  <c r="BC560" i="2"/>
  <c r="AF560" i="2"/>
  <c r="BZ560" i="2"/>
  <c r="BG560" i="2"/>
  <c r="CD560" i="2"/>
  <c r="AJ560" i="2"/>
  <c r="AF566" i="2"/>
  <c r="BC566" i="2"/>
  <c r="BZ566" i="2"/>
  <c r="BI572" i="2"/>
  <c r="AL572" i="2"/>
  <c r="CF572" i="2"/>
  <c r="CA570" i="2"/>
  <c r="BD570" i="2"/>
  <c r="AG570" i="2"/>
  <c r="BX574" i="2"/>
  <c r="BA574" i="2"/>
  <c r="AD574" i="2"/>
  <c r="CE578" i="2"/>
  <c r="BH578" i="2"/>
  <c r="AK578" i="2"/>
  <c r="BH600" i="2"/>
  <c r="AK600" i="2"/>
  <c r="CE600" i="2"/>
  <c r="BX584" i="2"/>
  <c r="BA584" i="2"/>
  <c r="AD584" i="2"/>
  <c r="BX588" i="2"/>
  <c r="BA588" i="2"/>
  <c r="AD588" i="2"/>
  <c r="CE599" i="2"/>
  <c r="BH599" i="2"/>
  <c r="AK599" i="2"/>
  <c r="BI585" i="2"/>
  <c r="AL585" i="2"/>
  <c r="CF585" i="2"/>
  <c r="CF589" i="2"/>
  <c r="BI589" i="2"/>
  <c r="AL589" i="2"/>
  <c r="BX596" i="2"/>
  <c r="BA596" i="2"/>
  <c r="AD596" i="2"/>
  <c r="CE593" i="2"/>
  <c r="BH593" i="2"/>
  <c r="AK593" i="2"/>
  <c r="BX601" i="2"/>
  <c r="BA601" i="2"/>
  <c r="AD601" i="2"/>
  <c r="BX533" i="2"/>
  <c r="BA533" i="2"/>
  <c r="AD533" i="2"/>
  <c r="BY558" i="2"/>
  <c r="BB558" i="2"/>
  <c r="AE558" i="2"/>
  <c r="BD563" i="2"/>
  <c r="AG563" i="2"/>
  <c r="CA563" i="2"/>
  <c r="BI595" i="2"/>
  <c r="AL595" i="2"/>
  <c r="CF595" i="2"/>
  <c r="CB535" i="2"/>
  <c r="BE535" i="2"/>
  <c r="AH535" i="2"/>
  <c r="BY572" i="2"/>
  <c r="BB572" i="2"/>
  <c r="AE572" i="2"/>
  <c r="BZ598" i="2"/>
  <c r="BC598" i="2"/>
  <c r="AF598" i="2"/>
  <c r="BY424" i="2"/>
  <c r="BB424" i="2"/>
  <c r="AE424" i="2"/>
  <c r="CF428" i="2"/>
  <c r="BI428" i="2"/>
  <c r="AL428" i="2"/>
  <c r="BY440" i="2"/>
  <c r="AE440" i="2"/>
  <c r="BB440" i="2"/>
  <c r="AL444" i="2"/>
  <c r="CF444" i="2"/>
  <c r="BI444" i="2"/>
  <c r="BY456" i="2"/>
  <c r="BB456" i="2"/>
  <c r="AE456" i="2"/>
  <c r="BF561" i="2"/>
  <c r="AI561" i="2"/>
  <c r="CC561" i="2"/>
  <c r="BD561" i="2"/>
  <c r="CA561" i="2"/>
  <c r="AG561" i="2"/>
  <c r="CC588" i="2"/>
  <c r="BF588" i="2"/>
  <c r="AI588" i="2"/>
  <c r="AL421" i="2"/>
  <c r="CF421" i="2"/>
  <c r="BI421" i="2"/>
  <c r="BX425" i="2"/>
  <c r="AD425" i="2"/>
  <c r="BA425" i="2"/>
  <c r="BY445" i="2"/>
  <c r="BB445" i="2"/>
  <c r="AE445" i="2"/>
  <c r="CF453" i="2"/>
  <c r="BI453" i="2"/>
  <c r="AL453" i="2"/>
  <c r="BA457" i="2"/>
  <c r="AD457" i="2"/>
  <c r="BX457" i="2"/>
  <c r="AD473" i="2"/>
  <c r="BA473" i="2"/>
  <c r="BX473" i="2"/>
  <c r="BX489" i="2"/>
  <c r="BA489" i="2"/>
  <c r="AD489" i="2"/>
  <c r="BX505" i="2"/>
  <c r="BA505" i="2"/>
  <c r="AD505" i="2"/>
  <c r="AD521" i="2"/>
  <c r="BX521" i="2"/>
  <c r="BA521" i="2"/>
  <c r="BG564" i="2"/>
  <c r="AJ564" i="2"/>
  <c r="CD564" i="2"/>
  <c r="CE461" i="2"/>
  <c r="AK461" i="2"/>
  <c r="BH461" i="2"/>
  <c r="CE477" i="2"/>
  <c r="BH477" i="2"/>
  <c r="AK477" i="2"/>
  <c r="CE493" i="2"/>
  <c r="BH493" i="2"/>
  <c r="AK493" i="2"/>
  <c r="CE509" i="2"/>
  <c r="BH509" i="2"/>
  <c r="AK509" i="2"/>
  <c r="CE525" i="2"/>
  <c r="BH525" i="2"/>
  <c r="AK525" i="2"/>
  <c r="CF594" i="2"/>
  <c r="BI594" i="2"/>
  <c r="AL594" i="2"/>
  <c r="AI422" i="2"/>
  <c r="CC422" i="2"/>
  <c r="BF422" i="2"/>
  <c r="CF439" i="2"/>
  <c r="BI439" i="2"/>
  <c r="AL439" i="2"/>
  <c r="CD450" i="2"/>
  <c r="BG450" i="2"/>
  <c r="AJ450" i="2"/>
  <c r="BZ454" i="2"/>
  <c r="BC454" i="2"/>
  <c r="AF454" i="2"/>
  <c r="BE474" i="2"/>
  <c r="AH474" i="2"/>
  <c r="CB474" i="2"/>
  <c r="CD482" i="2"/>
  <c r="BG482" i="2"/>
  <c r="AJ482" i="2"/>
  <c r="CD500" i="2"/>
  <c r="BG500" i="2"/>
  <c r="AJ500" i="2"/>
  <c r="CC506" i="2"/>
  <c r="BF506" i="2"/>
  <c r="AI506" i="2"/>
  <c r="BX506" i="2"/>
  <c r="BA506" i="2"/>
  <c r="AD506" i="2"/>
  <c r="CA512" i="2"/>
  <c r="BD512" i="2"/>
  <c r="AG512" i="2"/>
  <c r="BX524" i="2"/>
  <c r="BA524" i="2"/>
  <c r="AD524" i="2"/>
  <c r="CB531" i="2"/>
  <c r="BE531" i="2"/>
  <c r="AH531" i="2"/>
  <c r="CB478" i="2"/>
  <c r="BE478" i="2"/>
  <c r="AH478" i="2"/>
  <c r="BX496" i="2"/>
  <c r="BA496" i="2"/>
  <c r="AD496" i="2"/>
  <c r="BD519" i="2"/>
  <c r="AG519" i="2"/>
  <c r="CA519" i="2"/>
  <c r="BX519" i="2"/>
  <c r="BA519" i="2"/>
  <c r="AD519" i="2"/>
  <c r="BY512" i="2"/>
  <c r="BB512" i="2"/>
  <c r="AE512" i="2"/>
  <c r="BZ475" i="2"/>
  <c r="BC475" i="2"/>
  <c r="AF475" i="2"/>
  <c r="BX516" i="2"/>
  <c r="BA516" i="2"/>
  <c r="AD516" i="2"/>
  <c r="CF419" i="2"/>
  <c r="BI419" i="2"/>
  <c r="AL419" i="2"/>
  <c r="CF502" i="2"/>
  <c r="BI502" i="2"/>
  <c r="AL502" i="2"/>
  <c r="BI427" i="2"/>
  <c r="AL427" i="2"/>
  <c r="CF427" i="2"/>
  <c r="BZ442" i="2"/>
  <c r="BC442" i="2"/>
  <c r="AF442" i="2"/>
  <c r="CA487" i="2"/>
  <c r="BD487" i="2"/>
  <c r="AG487" i="2"/>
  <c r="AD487" i="2"/>
  <c r="BX487" i="2"/>
  <c r="BA487" i="2"/>
  <c r="CB510" i="2"/>
  <c r="BE510" i="2"/>
  <c r="AH510" i="2"/>
  <c r="BY528" i="2"/>
  <c r="BB528" i="2"/>
  <c r="AE528" i="2"/>
  <c r="CE466" i="2"/>
  <c r="BH466" i="2"/>
  <c r="AK466" i="2"/>
  <c r="BG520" i="2"/>
  <c r="AJ520" i="2"/>
  <c r="CD520" i="2"/>
  <c r="CF488" i="2"/>
  <c r="BI488" i="2"/>
  <c r="AL488" i="2"/>
  <c r="BY511" i="2"/>
  <c r="BB511" i="2"/>
  <c r="AE511" i="2"/>
  <c r="BC556" i="2"/>
  <c r="AF556" i="2"/>
  <c r="BZ556" i="2"/>
  <c r="BZ430" i="2"/>
  <c r="BC430" i="2"/>
  <c r="AF430" i="2"/>
  <c r="CA447" i="2"/>
  <c r="BD447" i="2"/>
  <c r="AG447" i="2"/>
  <c r="CE486" i="2"/>
  <c r="BH486" i="2"/>
  <c r="AK486" i="2"/>
  <c r="BY523" i="2"/>
  <c r="BB523" i="2"/>
  <c r="AE523" i="2"/>
  <c r="BY522" i="2"/>
  <c r="BB522" i="2"/>
  <c r="AE522" i="2"/>
  <c r="BZ443" i="2"/>
  <c r="AF443" i="2"/>
  <c r="BC443" i="2"/>
  <c r="AD443" i="2"/>
  <c r="BX443" i="2"/>
  <c r="BA443" i="2"/>
  <c r="CE502" i="2"/>
  <c r="BH502" i="2"/>
  <c r="AK502" i="2"/>
  <c r="CF532" i="2"/>
  <c r="BI532" i="2"/>
  <c r="AL532" i="2"/>
  <c r="BY434" i="2"/>
  <c r="BB434" i="2"/>
  <c r="AE434" i="2"/>
  <c r="CF577" i="2"/>
  <c r="BI577" i="2"/>
  <c r="AL577" i="2"/>
  <c r="BY418" i="2"/>
  <c r="BB418" i="2"/>
  <c r="AE418" i="2"/>
  <c r="CE458" i="2"/>
  <c r="BH458" i="2"/>
  <c r="AK458" i="2"/>
  <c r="BY463" i="2"/>
  <c r="AE463" i="2"/>
  <c r="BB463" i="2"/>
  <c r="BH467" i="2"/>
  <c r="AK467" i="2"/>
  <c r="CE467" i="2"/>
  <c r="CE476" i="2"/>
  <c r="BH476" i="2"/>
  <c r="AK476" i="2"/>
  <c r="CF486" i="2"/>
  <c r="BI486" i="2"/>
  <c r="AL486" i="2"/>
  <c r="CA495" i="2"/>
  <c r="BD495" i="2"/>
  <c r="AG495" i="2"/>
  <c r="AD495" i="2"/>
  <c r="BX495" i="2"/>
  <c r="BA495" i="2"/>
  <c r="BX504" i="2"/>
  <c r="BA504" i="2"/>
  <c r="AD504" i="2"/>
  <c r="CF527" i="2"/>
  <c r="BI527" i="2"/>
  <c r="AL527" i="2"/>
  <c r="AL541" i="2"/>
  <c r="BI541" i="2"/>
  <c r="CF541" i="2"/>
  <c r="AD541" i="2"/>
  <c r="BX541" i="2"/>
  <c r="BA541" i="2"/>
  <c r="AG423" i="2"/>
  <c r="BD423" i="2"/>
  <c r="CA423" i="2"/>
  <c r="AE438" i="2"/>
  <c r="BY438" i="2"/>
  <c r="BB438" i="2"/>
  <c r="BG451" i="2"/>
  <c r="AJ451" i="2"/>
  <c r="CD451" i="2"/>
  <c r="CD466" i="2"/>
  <c r="BG466" i="2"/>
  <c r="AJ466" i="2"/>
  <c r="BX476" i="2"/>
  <c r="AD476" i="2"/>
  <c r="BA476" i="2"/>
  <c r="AG496" i="2"/>
  <c r="CA496" i="2"/>
  <c r="BD496" i="2"/>
  <c r="CE512" i="2"/>
  <c r="BH512" i="2"/>
  <c r="AK512" i="2"/>
  <c r="BD471" i="2"/>
  <c r="AG471" i="2"/>
  <c r="CA471" i="2"/>
  <c r="BX471" i="2"/>
  <c r="BA471" i="2"/>
  <c r="AD471" i="2"/>
  <c r="BY480" i="2"/>
  <c r="BB480" i="2"/>
  <c r="AE480" i="2"/>
  <c r="CF520" i="2"/>
  <c r="BI520" i="2"/>
  <c r="AL520" i="2"/>
  <c r="CC466" i="2"/>
  <c r="BF466" i="2"/>
  <c r="AI466" i="2"/>
  <c r="BX466" i="2"/>
  <c r="BA466" i="2"/>
  <c r="AD466" i="2"/>
  <c r="BE550" i="2"/>
  <c r="AH550" i="2"/>
  <c r="CB550" i="2"/>
  <c r="AF539" i="2"/>
  <c r="BC539" i="2"/>
  <c r="BZ539" i="2"/>
  <c r="CC601" i="2"/>
  <c r="BF601" i="2"/>
  <c r="AI601" i="2"/>
  <c r="BZ452" i="2"/>
  <c r="BC452" i="2"/>
  <c r="AF452" i="2"/>
  <c r="AF482" i="2"/>
  <c r="BZ482" i="2"/>
  <c r="BC482" i="2"/>
  <c r="CB497" i="2"/>
  <c r="BE497" i="2"/>
  <c r="AH497" i="2"/>
  <c r="CC515" i="2"/>
  <c r="BF515" i="2"/>
  <c r="AI515" i="2"/>
  <c r="CB529" i="2"/>
  <c r="BE529" i="2"/>
  <c r="AH529" i="2"/>
  <c r="BE534" i="2"/>
  <c r="AH534" i="2"/>
  <c r="CB534" i="2"/>
  <c r="CD575" i="2"/>
  <c r="BG575" i="2"/>
  <c r="AJ575" i="2"/>
  <c r="CC452" i="2"/>
  <c r="BF452" i="2"/>
  <c r="AI452" i="2"/>
  <c r="CB472" i="2"/>
  <c r="AH472" i="2"/>
  <c r="BE472" i="2"/>
  <c r="BZ571" i="2"/>
  <c r="BC571" i="2"/>
  <c r="AF571" i="2"/>
  <c r="AG584" i="2"/>
  <c r="CA584" i="2"/>
  <c r="BD584" i="2"/>
  <c r="AL575" i="2"/>
  <c r="CF575" i="2"/>
  <c r="BI575" i="2"/>
  <c r="BE423" i="2"/>
  <c r="AH423" i="2"/>
  <c r="CB423" i="2"/>
  <c r="BZ508" i="2"/>
  <c r="BC508" i="2"/>
  <c r="AF508" i="2"/>
  <c r="CB580" i="2"/>
  <c r="BE580" i="2"/>
  <c r="AH580" i="2"/>
  <c r="BF579" i="2"/>
  <c r="AI579" i="2"/>
  <c r="CC579" i="2"/>
  <c r="CA533" i="2"/>
  <c r="BD533" i="2"/>
  <c r="AG533" i="2"/>
  <c r="CB435" i="2"/>
  <c r="BE435" i="2"/>
  <c r="AH435" i="2"/>
  <c r="BZ465" i="2"/>
  <c r="BC465" i="2"/>
  <c r="AF465" i="2"/>
  <c r="AI567" i="2"/>
  <c r="BF567" i="2"/>
  <c r="CC567" i="2"/>
  <c r="CC598" i="2"/>
  <c r="BF598" i="2"/>
  <c r="AI598" i="2"/>
  <c r="CA506" i="2"/>
  <c r="BD506" i="2"/>
  <c r="AG506" i="2"/>
  <c r="CE420" i="2"/>
  <c r="BH420" i="2"/>
  <c r="AK420" i="2"/>
  <c r="CA524" i="2"/>
  <c r="BD524" i="2"/>
  <c r="AG524" i="2"/>
  <c r="CC600" i="2"/>
  <c r="BF600" i="2"/>
  <c r="AI600" i="2"/>
  <c r="AE568" i="2"/>
  <c r="BB568" i="2"/>
  <c r="BY568" i="2"/>
  <c r="CF599" i="2"/>
  <c r="BI599" i="2"/>
  <c r="AL599" i="2"/>
  <c r="CC503" i="2"/>
  <c r="BF503" i="2"/>
  <c r="AI503" i="2"/>
  <c r="CD504" i="2"/>
  <c r="BG504" i="2"/>
  <c r="AJ504" i="2"/>
  <c r="CC493" i="2"/>
  <c r="BF493" i="2"/>
  <c r="AI493" i="2"/>
  <c r="CD477" i="2"/>
  <c r="BG477" i="2"/>
  <c r="AJ477" i="2"/>
  <c r="CE520" i="2"/>
  <c r="BH520" i="2"/>
  <c r="AK520" i="2"/>
  <c r="BZ448" i="2"/>
  <c r="BC448" i="2"/>
  <c r="AF448" i="2"/>
  <c r="AI464" i="2"/>
  <c r="BF464" i="2"/>
  <c r="CC464" i="2"/>
  <c r="CA460" i="2"/>
  <c r="BD460" i="2"/>
  <c r="AG460" i="2"/>
  <c r="BC468" i="2"/>
  <c r="AF468" i="2"/>
  <c r="BZ468" i="2"/>
  <c r="BD433" i="2"/>
  <c r="AG433" i="2"/>
  <c r="CA433" i="2"/>
  <c r="BZ449" i="2"/>
  <c r="BC449" i="2"/>
  <c r="AF449" i="2"/>
  <c r="CA497" i="2"/>
  <c r="BD497" i="2"/>
  <c r="AG497" i="2"/>
  <c r="BG429" i="2"/>
  <c r="AJ429" i="2"/>
  <c r="CD429" i="2"/>
  <c r="CC449" i="2"/>
  <c r="BF449" i="2"/>
  <c r="AI449" i="2"/>
  <c r="BD485" i="2"/>
  <c r="AG485" i="2"/>
  <c r="CA485" i="2"/>
  <c r="CE436" i="2"/>
  <c r="BH436" i="2"/>
  <c r="AK436" i="2"/>
  <c r="CC489" i="2"/>
  <c r="BF489" i="2"/>
  <c r="AI489" i="2"/>
  <c r="BA558" i="2"/>
  <c r="BX558" i="2"/>
  <c r="AD558" i="2"/>
  <c r="CB463" i="2"/>
  <c r="BE463" i="2"/>
  <c r="AH463" i="2"/>
  <c r="CC461" i="2"/>
  <c r="BF461" i="2"/>
  <c r="AI461" i="2"/>
  <c r="AH456" i="2"/>
  <c r="CB456" i="2"/>
  <c r="BE456" i="2"/>
  <c r="CA510" i="2"/>
  <c r="BD510" i="2"/>
  <c r="AG510" i="2"/>
  <c r="CC445" i="2"/>
  <c r="BF445" i="2"/>
  <c r="AI445" i="2"/>
  <c r="CC425" i="2"/>
  <c r="BF425" i="2"/>
  <c r="AI425" i="2"/>
  <c r="AF547" i="2"/>
  <c r="BC547" i="2"/>
  <c r="BZ547" i="2"/>
  <c r="CE428" i="2"/>
  <c r="BH428" i="2"/>
  <c r="AK428" i="2"/>
  <c r="BD441" i="2"/>
  <c r="CA441" i="2"/>
  <c r="AG441" i="2"/>
  <c r="BF439" i="2"/>
  <c r="AI439" i="2"/>
  <c r="CC439" i="2"/>
  <c r="BD509" i="2"/>
  <c r="AG509" i="2"/>
  <c r="CA509" i="2"/>
  <c r="BZ437" i="2"/>
  <c r="BC437" i="2"/>
  <c r="AF437" i="2"/>
  <c r="CD562" i="2"/>
  <c r="AJ562" i="2"/>
  <c r="BG562" i="2"/>
  <c r="BZ500" i="2"/>
  <c r="BC500" i="2"/>
  <c r="AF500" i="2"/>
  <c r="AJ505" i="2"/>
  <c r="CD505" i="2"/>
  <c r="BG505" i="2"/>
  <c r="CD521" i="2"/>
  <c r="BG521" i="2"/>
  <c r="AJ521" i="2"/>
  <c r="CE214" i="2"/>
  <c r="BH214" i="2"/>
  <c r="AK214" i="2"/>
  <c r="BX218" i="2"/>
  <c r="BA218" i="2"/>
  <c r="AD218" i="2"/>
  <c r="CE247" i="2"/>
  <c r="BH247" i="2"/>
  <c r="AK247" i="2"/>
  <c r="CC248" i="2"/>
  <c r="BF248" i="2"/>
  <c r="AI248" i="2"/>
  <c r="CF271" i="2"/>
  <c r="BI271" i="2"/>
  <c r="AL271" i="2"/>
  <c r="BX323" i="2"/>
  <c r="BA323" i="2"/>
  <c r="AD323" i="2"/>
  <c r="CE331" i="2"/>
  <c r="BH331" i="2"/>
  <c r="AK331" i="2"/>
  <c r="BY362" i="2"/>
  <c r="BB362" i="2"/>
  <c r="AE362" i="2"/>
  <c r="CA373" i="2"/>
  <c r="BD373" i="2"/>
  <c r="AG373" i="2"/>
  <c r="BZ397" i="2"/>
  <c r="BC397" i="2"/>
  <c r="AF397" i="2"/>
  <c r="BX408" i="2"/>
  <c r="BA408" i="2"/>
  <c r="AD408" i="2"/>
  <c r="CD210" i="2"/>
  <c r="BG210" i="2"/>
  <c r="AJ210" i="2"/>
  <c r="CC244" i="2"/>
  <c r="BF244" i="2"/>
  <c r="AI244" i="2"/>
  <c r="CF274" i="2"/>
  <c r="BI274" i="2"/>
  <c r="AL274" i="2"/>
  <c r="CB299" i="2"/>
  <c r="BE299" i="2"/>
  <c r="AH299" i="2"/>
  <c r="CB335" i="2"/>
  <c r="BE335" i="2"/>
  <c r="AH335" i="2"/>
  <c r="BX353" i="2"/>
  <c r="BA353" i="2"/>
  <c r="AD353" i="2"/>
  <c r="CC366" i="2"/>
  <c r="BF366" i="2"/>
  <c r="AI366" i="2"/>
  <c r="CB379" i="2"/>
  <c r="BE379" i="2"/>
  <c r="AH379" i="2"/>
  <c r="BZ416" i="2"/>
  <c r="BC416" i="2"/>
  <c r="AF416" i="2"/>
  <c r="BZ196" i="2"/>
  <c r="BC196" i="2"/>
  <c r="AF196" i="2"/>
  <c r="CA202" i="2"/>
  <c r="BD202" i="2"/>
  <c r="AG202" i="2"/>
  <c r="CE205" i="2"/>
  <c r="BH205" i="2"/>
  <c r="AK205" i="2"/>
  <c r="CD241" i="2"/>
  <c r="BG241" i="2"/>
  <c r="AJ241" i="2"/>
  <c r="BY255" i="2"/>
  <c r="BB255" i="2"/>
  <c r="AE255" i="2"/>
  <c r="CA302" i="2"/>
  <c r="BD302" i="2"/>
  <c r="AG302" i="2"/>
  <c r="CE320" i="2"/>
  <c r="BH320" i="2"/>
  <c r="AK320" i="2"/>
  <c r="CD325" i="2"/>
  <c r="BG325" i="2"/>
  <c r="AJ325" i="2"/>
  <c r="BY363" i="2"/>
  <c r="BB363" i="2"/>
  <c r="AE363" i="2"/>
  <c r="CF390" i="2"/>
  <c r="BI390" i="2"/>
  <c r="AL390" i="2"/>
  <c r="CC395" i="2"/>
  <c r="BF395" i="2"/>
  <c r="AI395" i="2"/>
  <c r="CD405" i="2"/>
  <c r="BG405" i="2"/>
  <c r="AJ405" i="2"/>
  <c r="CE212" i="2"/>
  <c r="BH212" i="2"/>
  <c r="AK212" i="2"/>
  <c r="CF219" i="2"/>
  <c r="BI219" i="2"/>
  <c r="AL219" i="2"/>
  <c r="CD234" i="2"/>
  <c r="BG234" i="2"/>
  <c r="AJ234" i="2"/>
  <c r="BY237" i="2"/>
  <c r="BB237" i="2"/>
  <c r="AE237" i="2"/>
  <c r="CB275" i="2"/>
  <c r="BE275" i="2"/>
  <c r="AH275" i="2"/>
  <c r="CA296" i="2"/>
  <c r="BD296" i="2"/>
  <c r="AG296" i="2"/>
  <c r="CE307" i="2"/>
  <c r="BH307" i="2"/>
  <c r="AK307" i="2"/>
  <c r="CE316" i="2"/>
  <c r="BH316" i="2"/>
  <c r="AK316" i="2"/>
  <c r="BX387" i="2"/>
  <c r="BA387" i="2"/>
  <c r="AD387" i="2"/>
  <c r="CB392" i="2"/>
  <c r="BE392" i="2"/>
  <c r="AH392" i="2"/>
  <c r="CF242" i="2"/>
  <c r="BI242" i="2"/>
  <c r="AL242" i="2"/>
  <c r="BZ249" i="2"/>
  <c r="BC249" i="2"/>
  <c r="AF249" i="2"/>
  <c r="BZ272" i="2"/>
  <c r="BC272" i="2"/>
  <c r="AF272" i="2"/>
  <c r="CC284" i="2"/>
  <c r="BF284" i="2"/>
  <c r="AI284" i="2"/>
  <c r="CC290" i="2"/>
  <c r="BF290" i="2"/>
  <c r="AI290" i="2"/>
  <c r="CF300" i="2"/>
  <c r="BI300" i="2"/>
  <c r="AL300" i="2"/>
  <c r="BX330" i="2"/>
  <c r="BA330" i="2"/>
  <c r="AD330" i="2"/>
  <c r="CD345" i="2"/>
  <c r="BG345" i="2"/>
  <c r="AJ345" i="2"/>
  <c r="BX360" i="2"/>
  <c r="BA360" i="2"/>
  <c r="AD360" i="2"/>
  <c r="CA378" i="2"/>
  <c r="BD378" i="2"/>
  <c r="AG378" i="2"/>
  <c r="CA398" i="2"/>
  <c r="BD398" i="2"/>
  <c r="AG398" i="2"/>
  <c r="BZ206" i="2"/>
  <c r="BC206" i="2"/>
  <c r="AF206" i="2"/>
  <c r="CB227" i="2"/>
  <c r="BE227" i="2"/>
  <c r="AH227" i="2"/>
  <c r="CA232" i="2"/>
  <c r="BD232" i="2"/>
  <c r="AG232" i="2"/>
  <c r="CC253" i="2"/>
  <c r="BF253" i="2"/>
  <c r="AI253" i="2"/>
  <c r="BX278" i="2"/>
  <c r="BA278" i="2"/>
  <c r="AD278" i="2"/>
  <c r="CD310" i="2"/>
  <c r="BG310" i="2"/>
  <c r="AJ310" i="2"/>
  <c r="BX357" i="2"/>
  <c r="BA357" i="2"/>
  <c r="AD357" i="2"/>
  <c r="CB384" i="2"/>
  <c r="BE384" i="2"/>
  <c r="AH384" i="2"/>
  <c r="CB207" i="2"/>
  <c r="BE207" i="2"/>
  <c r="AH207" i="2"/>
  <c r="BX225" i="2"/>
  <c r="BA225" i="2"/>
  <c r="AD225" i="2"/>
  <c r="CE259" i="2"/>
  <c r="BH259" i="2"/>
  <c r="AK259" i="2"/>
  <c r="CB281" i="2"/>
  <c r="BE281" i="2"/>
  <c r="AH281" i="2"/>
  <c r="CE293" i="2"/>
  <c r="AK293" i="2"/>
  <c r="BH293" i="2"/>
  <c r="CD318" i="2"/>
  <c r="BG318" i="2"/>
  <c r="AJ318" i="2"/>
  <c r="BY340" i="2"/>
  <c r="BB340" i="2"/>
  <c r="AE340" i="2"/>
  <c r="CF351" i="2"/>
  <c r="BI351" i="2"/>
  <c r="AL351" i="2"/>
  <c r="CF361" i="2"/>
  <c r="BI361" i="2"/>
  <c r="AL361" i="2"/>
  <c r="CD365" i="2"/>
  <c r="BG365" i="2"/>
  <c r="AJ365" i="2"/>
  <c r="CA408" i="2"/>
  <c r="BD408" i="2"/>
  <c r="AG408" i="2"/>
  <c r="CD220" i="2"/>
  <c r="BG220" i="2"/>
  <c r="AJ220" i="2"/>
  <c r="BX233" i="2"/>
  <c r="BA233" i="2"/>
  <c r="AD233" i="2"/>
  <c r="BZ243" i="2"/>
  <c r="BC243" i="2"/>
  <c r="AF243" i="2"/>
  <c r="CB257" i="2"/>
  <c r="BE257" i="2"/>
  <c r="AH257" i="2"/>
  <c r="BX283" i="2"/>
  <c r="BA283" i="2"/>
  <c r="AD283" i="2"/>
  <c r="BZ291" i="2"/>
  <c r="BC291" i="2"/>
  <c r="AF291" i="2"/>
  <c r="CB306" i="2"/>
  <c r="BE306" i="2"/>
  <c r="AH306" i="2"/>
  <c r="BY328" i="2"/>
  <c r="BB328" i="2"/>
  <c r="AE328" i="2"/>
  <c r="CE348" i="2"/>
  <c r="BH348" i="2"/>
  <c r="AK348" i="2"/>
  <c r="BX394" i="2"/>
  <c r="BA394" i="2"/>
  <c r="AD394" i="2"/>
  <c r="BF533" i="2"/>
  <c r="AI533" i="2"/>
  <c r="CC533" i="2"/>
  <c r="BG534" i="2"/>
  <c r="AJ534" i="2"/>
  <c r="CD534" i="2"/>
  <c r="CE535" i="2"/>
  <c r="BH535" i="2"/>
  <c r="AK535" i="2"/>
  <c r="CC550" i="2"/>
  <c r="AI550" i="2"/>
  <c r="BF550" i="2"/>
  <c r="CB554" i="2"/>
  <c r="BE554" i="2"/>
  <c r="AH554" i="2"/>
  <c r="CD546" i="2"/>
  <c r="AJ546" i="2"/>
  <c r="BG546" i="2"/>
  <c r="BF552" i="2"/>
  <c r="AI552" i="2"/>
  <c r="CC552" i="2"/>
  <c r="CE579" i="2"/>
  <c r="BH579" i="2"/>
  <c r="AK579" i="2"/>
  <c r="CC572" i="2"/>
  <c r="BF572" i="2"/>
  <c r="AI572" i="2"/>
  <c r="CE569" i="2"/>
  <c r="BH569" i="2"/>
  <c r="AK569" i="2"/>
  <c r="BY589" i="2"/>
  <c r="BB589" i="2"/>
  <c r="AE589" i="2"/>
  <c r="BD585" i="2"/>
  <c r="AG585" i="2"/>
  <c r="CA585" i="2"/>
  <c r="BZ586" i="2"/>
  <c r="BC586" i="2"/>
  <c r="AF586" i="2"/>
  <c r="AK595" i="2"/>
  <c r="CE595" i="2"/>
  <c r="BH595" i="2"/>
  <c r="AK580" i="2"/>
  <c r="CE580" i="2"/>
  <c r="BH580" i="2"/>
  <c r="CE581" i="2"/>
  <c r="BH581" i="2"/>
  <c r="AK581" i="2"/>
  <c r="BY582" i="2"/>
  <c r="BB582" i="2"/>
  <c r="AE582" i="2"/>
  <c r="BA585" i="2"/>
  <c r="AD585" i="2"/>
  <c r="BX585" i="2"/>
  <c r="BX589" i="2"/>
  <c r="BA589" i="2"/>
  <c r="AD589" i="2"/>
  <c r="CE583" i="2"/>
  <c r="BH583" i="2"/>
  <c r="AK583" i="2"/>
  <c r="BX550" i="2"/>
  <c r="BA550" i="2"/>
  <c r="AD550" i="2"/>
  <c r="BY550" i="2"/>
  <c r="BB550" i="2"/>
  <c r="AE550" i="2"/>
  <c r="BY542" i="2"/>
  <c r="BB542" i="2"/>
  <c r="AE542" i="2"/>
  <c r="CD572" i="2"/>
  <c r="BG572" i="2"/>
  <c r="AJ572" i="2"/>
  <c r="CA548" i="2"/>
  <c r="BD548" i="2"/>
  <c r="AG548" i="2"/>
  <c r="BC558" i="2"/>
  <c r="BZ558" i="2"/>
  <c r="AF558" i="2"/>
  <c r="CA595" i="2"/>
  <c r="BD595" i="2"/>
  <c r="AG595" i="2"/>
  <c r="BI558" i="2"/>
  <c r="AL558" i="2"/>
  <c r="CF558" i="2"/>
  <c r="CC590" i="2"/>
  <c r="BF590" i="2"/>
  <c r="AI590" i="2"/>
  <c r="BX428" i="2"/>
  <c r="BA428" i="2"/>
  <c r="AD428" i="2"/>
  <c r="AD444" i="2"/>
  <c r="BX444" i="2"/>
  <c r="BA444" i="2"/>
  <c r="CF579" i="2"/>
  <c r="BI579" i="2"/>
  <c r="AL579" i="2"/>
  <c r="BZ579" i="2"/>
  <c r="BC579" i="2"/>
  <c r="AF579" i="2"/>
  <c r="BD588" i="2"/>
  <c r="AG588" i="2"/>
  <c r="CA588" i="2"/>
  <c r="CB592" i="2"/>
  <c r="BE592" i="2"/>
  <c r="AH592" i="2"/>
  <c r="AD421" i="2"/>
  <c r="BX421" i="2"/>
  <c r="BA421" i="2"/>
  <c r="BB441" i="2"/>
  <c r="AE441" i="2"/>
  <c r="BY441" i="2"/>
  <c r="BI449" i="2"/>
  <c r="AL449" i="2"/>
  <c r="CF449" i="2"/>
  <c r="BX453" i="2"/>
  <c r="BA453" i="2"/>
  <c r="AD453" i="2"/>
  <c r="BB465" i="2"/>
  <c r="AE465" i="2"/>
  <c r="BY465" i="2"/>
  <c r="CF469" i="2"/>
  <c r="BI469" i="2"/>
  <c r="AL469" i="2"/>
  <c r="BB481" i="2"/>
  <c r="AE481" i="2"/>
  <c r="BY481" i="2"/>
  <c r="CF485" i="2"/>
  <c r="BI485" i="2"/>
  <c r="AL485" i="2"/>
  <c r="BY497" i="2"/>
  <c r="BB497" i="2"/>
  <c r="AE497" i="2"/>
  <c r="CF501" i="2"/>
  <c r="BI501" i="2"/>
  <c r="AL501" i="2"/>
  <c r="BB513" i="2"/>
  <c r="AE513" i="2"/>
  <c r="BY513" i="2"/>
  <c r="CF517" i="2"/>
  <c r="BI517" i="2"/>
  <c r="AL517" i="2"/>
  <c r="BB529" i="2"/>
  <c r="AE529" i="2"/>
  <c r="BY529" i="2"/>
  <c r="BY564" i="2"/>
  <c r="AE564" i="2"/>
  <c r="BB564" i="2"/>
  <c r="BZ594" i="2"/>
  <c r="BC594" i="2"/>
  <c r="AF594" i="2"/>
  <c r="CA594" i="2"/>
  <c r="BD594" i="2"/>
  <c r="AG594" i="2"/>
  <c r="AL422" i="2"/>
  <c r="BI422" i="2"/>
  <c r="CF422" i="2"/>
  <c r="BZ439" i="2"/>
  <c r="AF439" i="2"/>
  <c r="BC439" i="2"/>
  <c r="BX439" i="2"/>
  <c r="BA439" i="2"/>
  <c r="AD439" i="2"/>
  <c r="BB460" i="2"/>
  <c r="AE460" i="2"/>
  <c r="BY460" i="2"/>
  <c r="CE464" i="2"/>
  <c r="BH464" i="2"/>
  <c r="AK464" i="2"/>
  <c r="CB476" i="2"/>
  <c r="BE476" i="2"/>
  <c r="AH476" i="2"/>
  <c r="CF483" i="2"/>
  <c r="BI483" i="2"/>
  <c r="AL483" i="2"/>
  <c r="CC495" i="2"/>
  <c r="BF495" i="2"/>
  <c r="AI495" i="2"/>
  <c r="BY515" i="2"/>
  <c r="BB515" i="2"/>
  <c r="AE515" i="2"/>
  <c r="CE519" i="2"/>
  <c r="BH519" i="2"/>
  <c r="AK519" i="2"/>
  <c r="CC443" i="2"/>
  <c r="BF443" i="2"/>
  <c r="AI443" i="2"/>
  <c r="AH480" i="2"/>
  <c r="CB480" i="2"/>
  <c r="BE480" i="2"/>
  <c r="CF551" i="2"/>
  <c r="AL551" i="2"/>
  <c r="BI551" i="2"/>
  <c r="AF419" i="2"/>
  <c r="BZ419" i="2"/>
  <c r="BC419" i="2"/>
  <c r="BX419" i="2"/>
  <c r="BA419" i="2"/>
  <c r="AD419" i="2"/>
  <c r="AF479" i="2"/>
  <c r="BC479" i="2"/>
  <c r="BZ479" i="2"/>
  <c r="AI502" i="2"/>
  <c r="CC502" i="2"/>
  <c r="BF502" i="2"/>
  <c r="BX502" i="2"/>
  <c r="BA502" i="2"/>
  <c r="AD502" i="2"/>
  <c r="BZ427" i="2"/>
  <c r="BC427" i="2"/>
  <c r="AF427" i="2"/>
  <c r="BA427" i="2"/>
  <c r="AD427" i="2"/>
  <c r="BX427" i="2"/>
  <c r="CF464" i="2"/>
  <c r="BI464" i="2"/>
  <c r="AL464" i="2"/>
  <c r="BZ520" i="2"/>
  <c r="BC520" i="2"/>
  <c r="AF520" i="2"/>
  <c r="AH462" i="2"/>
  <c r="CB462" i="2"/>
  <c r="BE462" i="2"/>
  <c r="CF494" i="2"/>
  <c r="BI494" i="2"/>
  <c r="AL494" i="2"/>
  <c r="BB503" i="2"/>
  <c r="AE503" i="2"/>
  <c r="BY503" i="2"/>
  <c r="BI526" i="2"/>
  <c r="AL526" i="2"/>
  <c r="CF526" i="2"/>
  <c r="BX488" i="2"/>
  <c r="BA488" i="2"/>
  <c r="AD488" i="2"/>
  <c r="BX576" i="2"/>
  <c r="BA576" i="2"/>
  <c r="AD576" i="2"/>
  <c r="BY417" i="2"/>
  <c r="BB417" i="2"/>
  <c r="AE417" i="2"/>
  <c r="CE423" i="2"/>
  <c r="BH423" i="2"/>
  <c r="AK423" i="2"/>
  <c r="CF447" i="2"/>
  <c r="BI447" i="2"/>
  <c r="AL447" i="2"/>
  <c r="BZ459" i="2"/>
  <c r="BC459" i="2"/>
  <c r="AF459" i="2"/>
  <c r="CE463" i="2"/>
  <c r="BH463" i="2"/>
  <c r="AK463" i="2"/>
  <c r="BC498" i="2"/>
  <c r="AF498" i="2"/>
  <c r="BZ498" i="2"/>
  <c r="CE504" i="2"/>
  <c r="BH504" i="2"/>
  <c r="AK504" i="2"/>
  <c r="CF514" i="2"/>
  <c r="BI514" i="2"/>
  <c r="AL514" i="2"/>
  <c r="CD522" i="2"/>
  <c r="BG522" i="2"/>
  <c r="AJ522" i="2"/>
  <c r="AJ531" i="2"/>
  <c r="CD531" i="2"/>
  <c r="BG531" i="2"/>
  <c r="CB490" i="2"/>
  <c r="BE490" i="2"/>
  <c r="AH490" i="2"/>
  <c r="CF499" i="2"/>
  <c r="BI499" i="2"/>
  <c r="AL499" i="2"/>
  <c r="AI520" i="2"/>
  <c r="CC520" i="2"/>
  <c r="BF520" i="2"/>
  <c r="CE451" i="2"/>
  <c r="BH451" i="2"/>
  <c r="AK451" i="2"/>
  <c r="CB498" i="2"/>
  <c r="BE498" i="2"/>
  <c r="AH498" i="2"/>
  <c r="CF507" i="2"/>
  <c r="BI507" i="2"/>
  <c r="AL507" i="2"/>
  <c r="AI434" i="2"/>
  <c r="CC434" i="2"/>
  <c r="BF434" i="2"/>
  <c r="AJ577" i="2"/>
  <c r="CD577" i="2"/>
  <c r="BG577" i="2"/>
  <c r="BY600" i="2"/>
  <c r="BB600" i="2"/>
  <c r="AE600" i="2"/>
  <c r="CC418" i="2"/>
  <c r="BF418" i="2"/>
  <c r="AI418" i="2"/>
  <c r="CD431" i="2"/>
  <c r="BG431" i="2"/>
  <c r="AJ431" i="2"/>
  <c r="AJ446" i="2"/>
  <c r="CD446" i="2"/>
  <c r="BG446" i="2"/>
  <c r="CD462" i="2"/>
  <c r="AJ462" i="2"/>
  <c r="BG462" i="2"/>
  <c r="BZ470" i="2"/>
  <c r="BC470" i="2"/>
  <c r="AF470" i="2"/>
  <c r="AI486" i="2"/>
  <c r="CC486" i="2"/>
  <c r="BF486" i="2"/>
  <c r="BX486" i="2"/>
  <c r="BA486" i="2"/>
  <c r="AD486" i="2"/>
  <c r="BZ496" i="2"/>
  <c r="BC496" i="2"/>
  <c r="AF496" i="2"/>
  <c r="BI518" i="2"/>
  <c r="AL518" i="2"/>
  <c r="CF518" i="2"/>
  <c r="BD527" i="2"/>
  <c r="AG527" i="2"/>
  <c r="CA527" i="2"/>
  <c r="BX527" i="2"/>
  <c r="BA527" i="2"/>
  <c r="AD527" i="2"/>
  <c r="BE541" i="2"/>
  <c r="AH541" i="2"/>
  <c r="CB541" i="2"/>
  <c r="BY458" i="2"/>
  <c r="BB458" i="2"/>
  <c r="AE458" i="2"/>
  <c r="CF423" i="2"/>
  <c r="BI423" i="2"/>
  <c r="AL423" i="2"/>
  <c r="CC438" i="2"/>
  <c r="BF438" i="2"/>
  <c r="AI438" i="2"/>
  <c r="AE455" i="2"/>
  <c r="BY455" i="2"/>
  <c r="BB455" i="2"/>
  <c r="CF467" i="2"/>
  <c r="BI467" i="2"/>
  <c r="AL467" i="2"/>
  <c r="CD498" i="2"/>
  <c r="BG498" i="2"/>
  <c r="AJ498" i="2"/>
  <c r="BH475" i="2"/>
  <c r="AK475" i="2"/>
  <c r="CE475" i="2"/>
  <c r="CB470" i="2"/>
  <c r="BE470" i="2"/>
  <c r="AH470" i="2"/>
  <c r="BX520" i="2"/>
  <c r="BA520" i="2"/>
  <c r="AD520" i="2"/>
  <c r="BD581" i="2"/>
  <c r="AG581" i="2"/>
  <c r="CA581" i="2"/>
  <c r="BI484" i="2"/>
  <c r="AL484" i="2"/>
  <c r="CF484" i="2"/>
  <c r="CD571" i="2"/>
  <c r="BG571" i="2"/>
  <c r="AJ571" i="2"/>
  <c r="CB433" i="2"/>
  <c r="BE433" i="2"/>
  <c r="AH433" i="2"/>
  <c r="BF437" i="2"/>
  <c r="AI437" i="2"/>
  <c r="CC437" i="2"/>
  <c r="CF539" i="2"/>
  <c r="BI539" i="2"/>
  <c r="AL539" i="2"/>
  <c r="CD427" i="2"/>
  <c r="AJ427" i="2"/>
  <c r="BG427" i="2"/>
  <c r="BZ473" i="2"/>
  <c r="BC473" i="2"/>
  <c r="AF473" i="2"/>
  <c r="CC519" i="2"/>
  <c r="BF519" i="2"/>
  <c r="AI519" i="2"/>
  <c r="BZ513" i="2"/>
  <c r="BC513" i="2"/>
  <c r="AF513" i="2"/>
  <c r="AD575" i="2"/>
  <c r="BX575" i="2"/>
  <c r="BA575" i="2"/>
  <c r="AJ567" i="2"/>
  <c r="BG567" i="2"/>
  <c r="CD567" i="2"/>
  <c r="BF585" i="2"/>
  <c r="AI585" i="2"/>
  <c r="CC585" i="2"/>
  <c r="CB420" i="2"/>
  <c r="BE420" i="2"/>
  <c r="AH420" i="2"/>
  <c r="CC476" i="2"/>
  <c r="BF476" i="2"/>
  <c r="AI476" i="2"/>
  <c r="CB559" i="2"/>
  <c r="BE559" i="2"/>
  <c r="AH559" i="2"/>
  <c r="AG514" i="2"/>
  <c r="CA514" i="2"/>
  <c r="BD514" i="2"/>
  <c r="CC444" i="2"/>
  <c r="BF444" i="2"/>
  <c r="AI444" i="2"/>
  <c r="BE504" i="2"/>
  <c r="AH504" i="2"/>
  <c r="CB504" i="2"/>
  <c r="AG474" i="2"/>
  <c r="BD474" i="2"/>
  <c r="CA474" i="2"/>
  <c r="BF477" i="2"/>
  <c r="AI477" i="2"/>
  <c r="CC477" i="2"/>
  <c r="AF501" i="2"/>
  <c r="BZ501" i="2"/>
  <c r="BC501" i="2"/>
  <c r="CA540" i="2"/>
  <c r="BD540" i="2"/>
  <c r="AG540" i="2"/>
  <c r="CA525" i="2"/>
  <c r="BD525" i="2"/>
  <c r="AG525" i="2"/>
  <c r="BX563" i="2"/>
  <c r="AD563" i="2"/>
  <c r="BA563" i="2"/>
  <c r="BY563" i="2"/>
  <c r="AE563" i="2"/>
  <c r="BB563" i="2"/>
  <c r="CC562" i="2"/>
  <c r="AI562" i="2"/>
  <c r="BF562" i="2"/>
  <c r="AK422" i="2"/>
  <c r="CE422" i="2"/>
  <c r="BH422" i="2"/>
  <c r="CD527" i="2"/>
  <c r="BG527" i="2"/>
  <c r="AJ527" i="2"/>
  <c r="CC497" i="2"/>
  <c r="BF497" i="2"/>
  <c r="AI497" i="2"/>
  <c r="CB432" i="2"/>
  <c r="BE432" i="2"/>
  <c r="AH432" i="2"/>
  <c r="BC425" i="2"/>
  <c r="AF425" i="2"/>
  <c r="BZ425" i="2"/>
  <c r="CB473" i="2"/>
  <c r="BE473" i="2"/>
  <c r="AH473" i="2"/>
  <c r="BF517" i="2"/>
  <c r="AI517" i="2"/>
  <c r="CC517" i="2"/>
  <c r="CC481" i="2"/>
  <c r="BF481" i="2"/>
  <c r="AI481" i="2"/>
  <c r="BZ429" i="2"/>
  <c r="BC429" i="2"/>
  <c r="AF429" i="2"/>
  <c r="CB449" i="2"/>
  <c r="BE449" i="2"/>
  <c r="AH449" i="2"/>
  <c r="BZ480" i="2"/>
  <c r="BC480" i="2"/>
  <c r="AF480" i="2"/>
  <c r="BI538" i="2"/>
  <c r="AL538" i="2"/>
  <c r="CF538" i="2"/>
  <c r="BD428" i="2"/>
  <c r="AG428" i="2"/>
  <c r="CA428" i="2"/>
  <c r="CC433" i="2"/>
  <c r="BF433" i="2"/>
  <c r="AI433" i="2"/>
  <c r="CD445" i="2"/>
  <c r="BG445" i="2"/>
  <c r="AJ445" i="2"/>
  <c r="CD428" i="2"/>
  <c r="BG428" i="2"/>
  <c r="AJ428" i="2"/>
  <c r="CE522" i="2"/>
  <c r="BH522" i="2"/>
  <c r="AK522" i="2"/>
  <c r="CB509" i="2"/>
  <c r="BE509" i="2"/>
  <c r="AH509" i="2"/>
  <c r="CC523" i="2"/>
  <c r="BF523" i="2"/>
  <c r="AI523" i="2"/>
  <c r="CA505" i="2"/>
  <c r="BD505" i="2"/>
  <c r="AG505" i="2"/>
  <c r="BZ521" i="2"/>
  <c r="BC521" i="2"/>
  <c r="AF521" i="2"/>
  <c r="BZ469" i="2"/>
  <c r="BC469" i="2"/>
  <c r="AF469" i="2"/>
  <c r="CB198" i="2"/>
  <c r="BE198" i="2"/>
  <c r="AH198" i="2"/>
  <c r="CC218" i="2"/>
  <c r="BF218" i="2"/>
  <c r="AI218" i="2"/>
  <c r="BY240" i="2"/>
  <c r="BB240" i="2"/>
  <c r="AE240" i="2"/>
  <c r="BX248" i="2"/>
  <c r="BA248" i="2"/>
  <c r="AD248" i="2"/>
  <c r="CA271" i="2"/>
  <c r="BD271" i="2"/>
  <c r="AG271" i="2"/>
  <c r="CB311" i="2"/>
  <c r="BE311" i="2"/>
  <c r="AH311" i="2"/>
  <c r="BZ331" i="2"/>
  <c r="BC331" i="2"/>
  <c r="AF331" i="2"/>
  <c r="BY352" i="2"/>
  <c r="BB352" i="2"/>
  <c r="AE352" i="2"/>
  <c r="CD362" i="2"/>
  <c r="BG362" i="2"/>
  <c r="AJ362" i="2"/>
  <c r="CF373" i="2"/>
  <c r="BI373" i="2"/>
  <c r="AL373" i="2"/>
  <c r="CE397" i="2"/>
  <c r="BH397" i="2"/>
  <c r="AK397" i="2"/>
  <c r="CE409" i="2"/>
  <c r="BH409" i="2"/>
  <c r="AK409" i="2"/>
  <c r="BX244" i="2"/>
  <c r="BA244" i="2"/>
  <c r="AD244" i="2"/>
  <c r="BY289" i="2"/>
  <c r="BB289" i="2"/>
  <c r="AE289" i="2"/>
  <c r="CD312" i="2"/>
  <c r="BG312" i="2"/>
  <c r="AJ312" i="2"/>
  <c r="CE319" i="2"/>
  <c r="BH319" i="2"/>
  <c r="AK319" i="2"/>
  <c r="BY329" i="2"/>
  <c r="BB329" i="2"/>
  <c r="AE329" i="2"/>
  <c r="CD353" i="2"/>
  <c r="BG353" i="2"/>
  <c r="AJ353" i="2"/>
  <c r="BY370" i="2"/>
  <c r="BB370" i="2"/>
  <c r="AE370" i="2"/>
  <c r="BY413" i="2"/>
  <c r="BB413" i="2"/>
  <c r="AE413" i="2"/>
  <c r="BZ199" i="2"/>
  <c r="BC199" i="2"/>
  <c r="AF199" i="2"/>
  <c r="BZ205" i="2"/>
  <c r="BC205" i="2"/>
  <c r="AF205" i="2"/>
  <c r="CB228" i="2"/>
  <c r="BE228" i="2"/>
  <c r="AH228" i="2"/>
  <c r="BY252" i="2"/>
  <c r="BB252" i="2"/>
  <c r="AE252" i="2"/>
  <c r="BX268" i="2"/>
  <c r="BA268" i="2"/>
  <c r="AD268" i="2"/>
  <c r="BX295" i="2"/>
  <c r="BA295" i="2"/>
  <c r="AD295" i="2"/>
  <c r="BZ304" i="2"/>
  <c r="BC304" i="2"/>
  <c r="AF304" i="2"/>
  <c r="BY325" i="2"/>
  <c r="BB325" i="2"/>
  <c r="AE325" i="2"/>
  <c r="CA344" i="2"/>
  <c r="BD344" i="2"/>
  <c r="AG344" i="2"/>
  <c r="CA390" i="2"/>
  <c r="BD390" i="2"/>
  <c r="AG390" i="2"/>
  <c r="BY405" i="2"/>
  <c r="BB405" i="2"/>
  <c r="AE405" i="2"/>
  <c r="BY410" i="2"/>
  <c r="BB410" i="2"/>
  <c r="AE410" i="2"/>
  <c r="CA216" i="2"/>
  <c r="BD216" i="2"/>
  <c r="AG216" i="2"/>
  <c r="BZ221" i="2"/>
  <c r="BC221" i="2"/>
  <c r="AF221" i="2"/>
  <c r="CB237" i="2"/>
  <c r="BE237" i="2"/>
  <c r="AH237" i="2"/>
  <c r="BZ270" i="2"/>
  <c r="BC270" i="2"/>
  <c r="AF270" i="2"/>
  <c r="CA277" i="2"/>
  <c r="BD277" i="2"/>
  <c r="AG277" i="2"/>
  <c r="CE298" i="2"/>
  <c r="BH298" i="2"/>
  <c r="AK298" i="2"/>
  <c r="BZ316" i="2"/>
  <c r="BC316" i="2"/>
  <c r="AF316" i="2"/>
  <c r="CE359" i="2"/>
  <c r="BH359" i="2"/>
  <c r="AK359" i="2"/>
  <c r="CF374" i="2"/>
  <c r="BI374" i="2"/>
  <c r="AL374" i="2"/>
  <c r="CD391" i="2"/>
  <c r="BG391" i="2"/>
  <c r="AJ391" i="2"/>
  <c r="CB208" i="2"/>
  <c r="BE208" i="2"/>
  <c r="AH208" i="2"/>
  <c r="CD256" i="2"/>
  <c r="BG256" i="2"/>
  <c r="AJ256" i="2"/>
  <c r="CE266" i="2"/>
  <c r="BH266" i="2"/>
  <c r="AK266" i="2"/>
  <c r="CE280" i="2"/>
  <c r="BH280" i="2"/>
  <c r="AK280" i="2"/>
  <c r="CC287" i="2"/>
  <c r="BF287" i="2"/>
  <c r="AI287" i="2"/>
  <c r="CB292" i="2"/>
  <c r="BE292" i="2"/>
  <c r="AH292" i="2"/>
  <c r="BZ305" i="2"/>
  <c r="BC305" i="2"/>
  <c r="AF305" i="2"/>
  <c r="CC330" i="2"/>
  <c r="BF330" i="2"/>
  <c r="AI330" i="2"/>
  <c r="BX347" i="2"/>
  <c r="BA347" i="2"/>
  <c r="AD347" i="2"/>
  <c r="CC360" i="2"/>
  <c r="BF360" i="2"/>
  <c r="AI360" i="2"/>
  <c r="CE371" i="2"/>
  <c r="BH371" i="2"/>
  <c r="AK371" i="2"/>
  <c r="CB382" i="2"/>
  <c r="BE382" i="2"/>
  <c r="AH382" i="2"/>
  <c r="BZ415" i="2"/>
  <c r="BC415" i="2"/>
  <c r="AF415" i="2"/>
  <c r="BX217" i="2"/>
  <c r="BA217" i="2"/>
  <c r="AD217" i="2"/>
  <c r="CA229" i="2"/>
  <c r="BD229" i="2"/>
  <c r="AG229" i="2"/>
  <c r="CE238" i="2"/>
  <c r="BH238" i="2"/>
  <c r="AK238" i="2"/>
  <c r="BZ269" i="2"/>
  <c r="BC269" i="2"/>
  <c r="AF269" i="2"/>
  <c r="CC303" i="2"/>
  <c r="BF303" i="2"/>
  <c r="AI303" i="2"/>
  <c r="BZ333" i="2"/>
  <c r="BC333" i="2"/>
  <c r="AF333" i="2"/>
  <c r="CB375" i="2"/>
  <c r="BE375" i="2"/>
  <c r="AH375" i="2"/>
  <c r="CE411" i="2"/>
  <c r="BH411" i="2"/>
  <c r="AK411" i="2"/>
  <c r="CA203" i="2"/>
  <c r="BD203" i="2"/>
  <c r="AG203" i="2"/>
  <c r="CB213" i="2"/>
  <c r="BE213" i="2"/>
  <c r="AH213" i="2"/>
  <c r="BZ259" i="2"/>
  <c r="BC259" i="2"/>
  <c r="AF259" i="2"/>
  <c r="BY264" i="2"/>
  <c r="BB264" i="2"/>
  <c r="AE264" i="2"/>
  <c r="BZ293" i="2"/>
  <c r="BC293" i="2"/>
  <c r="AF293" i="2"/>
  <c r="BY318" i="2"/>
  <c r="BB318" i="2"/>
  <c r="AE318" i="2"/>
  <c r="CF334" i="2"/>
  <c r="BI334" i="2"/>
  <c r="AL334" i="2"/>
  <c r="CC342" i="2"/>
  <c r="BF342" i="2"/>
  <c r="AI342" i="2"/>
  <c r="CD354" i="2"/>
  <c r="BG354" i="2"/>
  <c r="AJ354" i="2"/>
  <c r="BY365" i="2"/>
  <c r="BB365" i="2"/>
  <c r="AE365" i="2"/>
  <c r="CA400" i="2"/>
  <c r="BD400" i="2"/>
  <c r="AG400" i="2"/>
  <c r="BX211" i="2"/>
  <c r="BA211" i="2"/>
  <c r="AD211" i="2"/>
  <c r="CC222" i="2"/>
  <c r="BF222" i="2"/>
  <c r="AI222" i="2"/>
  <c r="CC233" i="2"/>
  <c r="BF233" i="2"/>
  <c r="AI233" i="2"/>
  <c r="CF250" i="2"/>
  <c r="BI250" i="2"/>
  <c r="AL250" i="2"/>
  <c r="CD276" i="2"/>
  <c r="BG276" i="2"/>
  <c r="AJ276" i="2"/>
  <c r="CE288" i="2"/>
  <c r="BH288" i="2"/>
  <c r="AK288" i="2"/>
  <c r="CE291" i="2"/>
  <c r="BH291" i="2"/>
  <c r="AK291" i="2"/>
  <c r="CD322" i="2"/>
  <c r="BG322" i="2"/>
  <c r="AJ322" i="2"/>
  <c r="BZ348" i="2"/>
  <c r="BC348" i="2"/>
  <c r="AF348" i="2"/>
  <c r="BC388" i="2"/>
  <c r="BZ388" i="2"/>
  <c r="AF388" i="2"/>
  <c r="CC394" i="2"/>
  <c r="BF394" i="2"/>
  <c r="AI394" i="2"/>
  <c r="CD404" i="2"/>
  <c r="BG404" i="2"/>
  <c r="AJ404" i="2"/>
  <c r="CC541" i="2"/>
  <c r="BF541" i="2"/>
  <c r="AI541" i="2"/>
  <c r="CE532" i="2"/>
  <c r="BH532" i="2"/>
  <c r="AK532" i="2"/>
  <c r="AE544" i="2"/>
  <c r="BY544" i="2"/>
  <c r="BB544" i="2"/>
  <c r="AL556" i="2"/>
  <c r="CF556" i="2"/>
  <c r="BI556" i="2"/>
  <c r="BI545" i="2"/>
  <c r="AL545" i="2"/>
  <c r="CF545" i="2"/>
  <c r="CC554" i="2"/>
  <c r="BF554" i="2"/>
  <c r="AI554" i="2"/>
  <c r="BI566" i="2"/>
  <c r="CF566" i="2"/>
  <c r="AL566" i="2"/>
  <c r="BA566" i="2"/>
  <c r="AD566" i="2"/>
  <c r="BX566" i="2"/>
  <c r="AH569" i="2"/>
  <c r="BE569" i="2"/>
  <c r="CB569" i="2"/>
  <c r="CE573" i="2"/>
  <c r="BH573" i="2"/>
  <c r="AK573" i="2"/>
  <c r="AF596" i="2"/>
  <c r="BZ596" i="2"/>
  <c r="BC596" i="2"/>
  <c r="BD596" i="2"/>
  <c r="AG596" i="2"/>
  <c r="CA596" i="2"/>
  <c r="CD586" i="2"/>
  <c r="BG586" i="2"/>
  <c r="AJ586" i="2"/>
  <c r="BH592" i="2"/>
  <c r="AK592" i="2"/>
  <c r="CE592" i="2"/>
  <c r="BZ580" i="2"/>
  <c r="BC580" i="2"/>
  <c r="AF580" i="2"/>
  <c r="BG582" i="2"/>
  <c r="AJ582" i="2"/>
  <c r="CD582" i="2"/>
  <c r="BY198" i="2"/>
  <c r="BB198" i="2"/>
  <c r="AE198" i="2"/>
  <c r="CB214" i="2"/>
  <c r="BE214" i="2"/>
  <c r="AH214" i="2"/>
  <c r="BZ226" i="2"/>
  <c r="BC226" i="2"/>
  <c r="AF226" i="2"/>
  <c r="CE226" i="2"/>
  <c r="BH226" i="2"/>
  <c r="AK226" i="2"/>
  <c r="CA230" i="2"/>
  <c r="BD230" i="2"/>
  <c r="AG230" i="2"/>
  <c r="CE240" i="2"/>
  <c r="BH240" i="2"/>
  <c r="AK240" i="2"/>
  <c r="CB247" i="2"/>
  <c r="BE247" i="2"/>
  <c r="AH247" i="2"/>
  <c r="BZ248" i="2"/>
  <c r="BC248" i="2"/>
  <c r="AF248" i="2"/>
  <c r="CB261" i="2"/>
  <c r="BE261" i="2"/>
  <c r="AH261" i="2"/>
  <c r="BX265" i="2"/>
  <c r="BA265" i="2"/>
  <c r="AD265" i="2"/>
  <c r="CC265" i="2"/>
  <c r="BF265" i="2"/>
  <c r="AI265" i="2"/>
  <c r="BX271" i="2"/>
  <c r="BA271" i="2"/>
  <c r="AD271" i="2"/>
  <c r="BY311" i="2"/>
  <c r="BB311" i="2"/>
  <c r="AE311" i="2"/>
  <c r="CA324" i="2"/>
  <c r="BD324" i="2"/>
  <c r="AG324" i="2"/>
  <c r="CF324" i="2"/>
  <c r="BI324" i="2"/>
  <c r="AL324" i="2"/>
  <c r="CB331" i="2"/>
  <c r="BE331" i="2"/>
  <c r="AH331" i="2"/>
  <c r="CB352" i="2"/>
  <c r="BE352" i="2"/>
  <c r="AH352" i="2"/>
  <c r="CD355" i="2"/>
  <c r="BG355" i="2"/>
  <c r="AJ355" i="2"/>
  <c r="CA362" i="2"/>
  <c r="BD362" i="2"/>
  <c r="AG362" i="2"/>
  <c r="CE369" i="2"/>
  <c r="BH369" i="2"/>
  <c r="AK369" i="2"/>
  <c r="BX373" i="2"/>
  <c r="BA373" i="2"/>
  <c r="AD373" i="2"/>
  <c r="CF376" i="2"/>
  <c r="BI376" i="2"/>
  <c r="AL376" i="2"/>
  <c r="BZ386" i="2"/>
  <c r="BC386" i="2"/>
  <c r="AF386" i="2"/>
  <c r="CE386" i="2"/>
  <c r="BH386" i="2"/>
  <c r="AK386" i="2"/>
  <c r="CF401" i="2"/>
  <c r="BI401" i="2"/>
  <c r="AL401" i="2"/>
  <c r="CB409" i="2"/>
  <c r="BE409" i="2"/>
  <c r="AH409" i="2"/>
  <c r="CF215" i="2"/>
  <c r="BI215" i="2"/>
  <c r="AL215" i="2"/>
  <c r="CC236" i="2"/>
  <c r="BF236" i="2"/>
  <c r="AI236" i="2"/>
  <c r="BZ236" i="2"/>
  <c r="BC236" i="2"/>
  <c r="AF236" i="2"/>
  <c r="CE236" i="2"/>
  <c r="BH236" i="2"/>
  <c r="AK236" i="2"/>
  <c r="CB254" i="2"/>
  <c r="BE254" i="2"/>
  <c r="AH254" i="2"/>
  <c r="BX274" i="2"/>
  <c r="BA274" i="2"/>
  <c r="AD274" i="2"/>
  <c r="CC274" i="2"/>
  <c r="BF274" i="2"/>
  <c r="AI274" i="2"/>
  <c r="CE279" i="2"/>
  <c r="BH279" i="2"/>
  <c r="AK279" i="2"/>
  <c r="BZ282" i="2"/>
  <c r="BC282" i="2"/>
  <c r="AF282" i="2"/>
  <c r="CE282" i="2"/>
  <c r="BH282" i="2"/>
  <c r="AK282" i="2"/>
  <c r="CA289" i="2"/>
  <c r="AG289" i="2"/>
  <c r="BD289" i="2"/>
  <c r="CF299" i="2"/>
  <c r="BI299" i="2"/>
  <c r="AL299" i="2"/>
  <c r="CD299" i="2"/>
  <c r="BG299" i="2"/>
  <c r="AJ299" i="2"/>
  <c r="CA312" i="2"/>
  <c r="BD312" i="2"/>
  <c r="AG312" i="2"/>
  <c r="CF312" i="2"/>
  <c r="BI312" i="2"/>
  <c r="AL312" i="2"/>
  <c r="CD329" i="2"/>
  <c r="BG329" i="2"/>
  <c r="AJ329" i="2"/>
  <c r="BY335" i="2"/>
  <c r="BB335" i="2"/>
  <c r="AE335" i="2"/>
  <c r="CD343" i="2"/>
  <c r="BG343" i="2"/>
  <c r="AJ343" i="2"/>
  <c r="BY346" i="2"/>
  <c r="BB346" i="2"/>
  <c r="AE346" i="2"/>
  <c r="CD346" i="2"/>
  <c r="BG346" i="2"/>
  <c r="AJ346" i="2"/>
  <c r="BZ353" i="2"/>
  <c r="BC353" i="2"/>
  <c r="AF353" i="2"/>
  <c r="CC358" i="2"/>
  <c r="BF358" i="2"/>
  <c r="AI358" i="2"/>
  <c r="BZ366" i="2"/>
  <c r="BC366" i="2"/>
  <c r="AF366" i="2"/>
  <c r="CE366" i="2"/>
  <c r="BH366" i="2"/>
  <c r="AK366" i="2"/>
  <c r="CA370" i="2"/>
  <c r="BD370" i="2"/>
  <c r="AG370" i="2"/>
  <c r="CE199" i="2"/>
  <c r="BH199" i="2"/>
  <c r="AK199" i="2"/>
  <c r="BX202" i="2"/>
  <c r="BA202" i="2"/>
  <c r="AD202" i="2"/>
  <c r="CE202" i="2"/>
  <c r="BH202" i="2"/>
  <c r="AK202" i="2"/>
  <c r="CE223" i="2"/>
  <c r="BH223" i="2"/>
  <c r="AK223" i="2"/>
  <c r="BY228" i="2"/>
  <c r="BB228" i="2"/>
  <c r="AE228" i="2"/>
  <c r="CA251" i="2"/>
  <c r="BD251" i="2"/>
  <c r="AG251" i="2"/>
  <c r="CF251" i="2"/>
  <c r="BI251" i="2"/>
  <c r="AL251" i="2"/>
  <c r="CD255" i="2"/>
  <c r="BG255" i="2"/>
  <c r="AJ255" i="2"/>
  <c r="BY258" i="2"/>
  <c r="BB258" i="2"/>
  <c r="AE258" i="2"/>
  <c r="CD258" i="2"/>
  <c r="BG258" i="2"/>
  <c r="AJ258" i="2"/>
  <c r="CC295" i="2"/>
  <c r="BF295" i="2"/>
  <c r="AI295" i="2"/>
  <c r="BX302" i="2"/>
  <c r="BA302" i="2"/>
  <c r="AD302" i="2"/>
  <c r="CE304" i="2"/>
  <c r="BH304" i="2"/>
  <c r="AK304" i="2"/>
  <c r="CB320" i="2"/>
  <c r="BE320" i="2"/>
  <c r="AH320" i="2"/>
  <c r="CD336" i="2"/>
  <c r="BG336" i="2"/>
  <c r="AJ336" i="2"/>
  <c r="BY339" i="2"/>
  <c r="BB339" i="2"/>
  <c r="AE339" i="2"/>
  <c r="CD339" i="2"/>
  <c r="BG339" i="2"/>
  <c r="AJ339" i="2"/>
  <c r="BX344" i="2"/>
  <c r="BA344" i="2"/>
  <c r="AD344" i="2"/>
  <c r="CA349" i="2"/>
  <c r="BD349" i="2"/>
  <c r="AG349" i="2"/>
  <c r="CE349" i="2"/>
  <c r="BH349" i="2"/>
  <c r="AK349" i="2"/>
  <c r="CA356" i="2"/>
  <c r="BD356" i="2"/>
  <c r="AG356" i="2"/>
  <c r="BZ356" i="2"/>
  <c r="BC356" i="2"/>
  <c r="AF356" i="2"/>
  <c r="CD356" i="2"/>
  <c r="BG356" i="2"/>
  <c r="AJ356" i="2"/>
  <c r="BY377" i="2"/>
  <c r="BB377" i="2"/>
  <c r="AE377" i="2"/>
  <c r="CD377" i="2"/>
  <c r="BG377" i="2"/>
  <c r="AJ377" i="2"/>
  <c r="BX390" i="2"/>
  <c r="BA390" i="2"/>
  <c r="AD390" i="2"/>
  <c r="BY402" i="2"/>
  <c r="BB402" i="2"/>
  <c r="AE402" i="2"/>
  <c r="CD402" i="2"/>
  <c r="BG402" i="2"/>
  <c r="AJ402" i="2"/>
  <c r="CB407" i="2"/>
  <c r="BE407" i="2"/>
  <c r="AH407" i="2"/>
  <c r="CA410" i="2"/>
  <c r="BD410" i="2"/>
  <c r="AG410" i="2"/>
  <c r="CA416" i="2"/>
  <c r="BD416" i="2"/>
  <c r="AG416" i="2"/>
  <c r="CF216" i="2"/>
  <c r="BI216" i="2"/>
  <c r="AL216" i="2"/>
  <c r="BX219" i="2"/>
  <c r="BA219" i="2"/>
  <c r="AD219" i="2"/>
  <c r="CE221" i="2"/>
  <c r="BH221" i="2"/>
  <c r="AK221" i="2"/>
  <c r="BY231" i="2"/>
  <c r="BB231" i="2"/>
  <c r="AE231" i="2"/>
  <c r="CD231" i="2"/>
  <c r="BG231" i="2"/>
  <c r="AJ231" i="2"/>
  <c r="BZ262" i="2"/>
  <c r="BC262" i="2"/>
  <c r="AF262" i="2"/>
  <c r="CE262" i="2"/>
  <c r="BH262" i="2"/>
  <c r="AK262" i="2"/>
  <c r="BX277" i="2"/>
  <c r="BA277" i="2"/>
  <c r="AD277" i="2"/>
  <c r="CF296" i="2"/>
  <c r="BI296" i="2"/>
  <c r="AL296" i="2"/>
  <c r="BZ298" i="2"/>
  <c r="BC298" i="2"/>
  <c r="AF298" i="2"/>
  <c r="BY298" i="2"/>
  <c r="BB298" i="2"/>
  <c r="AE298" i="2"/>
  <c r="CC298" i="2"/>
  <c r="BF298" i="2"/>
  <c r="AI298" i="2"/>
  <c r="CB307" i="2"/>
  <c r="BE307" i="2"/>
  <c r="AH307" i="2"/>
  <c r="CA309" i="2"/>
  <c r="BD309" i="2"/>
  <c r="AG309" i="2"/>
  <c r="CF309" i="2"/>
  <c r="BI309" i="2"/>
  <c r="AL309" i="2"/>
  <c r="CB313" i="2"/>
  <c r="BE313" i="2"/>
  <c r="AH313" i="2"/>
  <c r="CB316" i="2"/>
  <c r="BE316" i="2"/>
  <c r="AH316" i="2"/>
  <c r="CA326" i="2"/>
  <c r="BD326" i="2"/>
  <c r="AG326" i="2"/>
  <c r="CF326" i="2"/>
  <c r="BI326" i="2"/>
  <c r="AL326" i="2"/>
  <c r="BY332" i="2"/>
  <c r="BB332" i="2"/>
  <c r="AE332" i="2"/>
  <c r="CD332" i="2"/>
  <c r="BG332" i="2"/>
  <c r="AJ332" i="2"/>
  <c r="CB341" i="2"/>
  <c r="BE341" i="2"/>
  <c r="AH341" i="2"/>
  <c r="CB359" i="2"/>
  <c r="BE359" i="2"/>
  <c r="AH359" i="2"/>
  <c r="BX374" i="2"/>
  <c r="BA374" i="2"/>
  <c r="AD374" i="2"/>
  <c r="CA391" i="2"/>
  <c r="BD391" i="2"/>
  <c r="AG391" i="2"/>
  <c r="CF391" i="2"/>
  <c r="BI391" i="2"/>
  <c r="AL391" i="2"/>
  <c r="BY392" i="2"/>
  <c r="BB392" i="2"/>
  <c r="AE392" i="2"/>
  <c r="BZ414" i="2"/>
  <c r="BC414" i="2"/>
  <c r="AF414" i="2"/>
  <c r="CD406" i="2"/>
  <c r="BG406" i="2"/>
  <c r="AJ406" i="2"/>
  <c r="CA200" i="2"/>
  <c r="BD200" i="2"/>
  <c r="AG200" i="2"/>
  <c r="BY224" i="2"/>
  <c r="BB224" i="2"/>
  <c r="AE224" i="2"/>
  <c r="CD224" i="2"/>
  <c r="BG224" i="2"/>
  <c r="AJ224" i="2"/>
  <c r="CE249" i="2"/>
  <c r="BH249" i="2"/>
  <c r="AK249" i="2"/>
  <c r="CA256" i="2"/>
  <c r="BD256" i="2"/>
  <c r="AG256" i="2"/>
  <c r="CB260" i="2"/>
  <c r="BE260" i="2"/>
  <c r="AH260" i="2"/>
  <c r="CB263" i="2"/>
  <c r="BE263" i="2"/>
  <c r="AH263" i="2"/>
  <c r="CB266" i="2"/>
  <c r="BE266" i="2"/>
  <c r="AH266" i="2"/>
  <c r="CE272" i="2"/>
  <c r="BH272" i="2"/>
  <c r="AK272" i="2"/>
  <c r="CB280" i="2"/>
  <c r="BE280" i="2"/>
  <c r="AH280" i="2"/>
  <c r="CB286" i="2"/>
  <c r="BE286" i="2"/>
  <c r="AH286" i="2"/>
  <c r="BZ287" i="2"/>
  <c r="BC287" i="2"/>
  <c r="AF287" i="2"/>
  <c r="BY292" i="2"/>
  <c r="BB292" i="2"/>
  <c r="AE292" i="2"/>
  <c r="CD292" i="2"/>
  <c r="AJ292" i="2"/>
  <c r="BG292" i="2"/>
  <c r="BX300" i="2"/>
  <c r="BA300" i="2"/>
  <c r="AD300" i="2"/>
  <c r="CC300" i="2"/>
  <c r="BF300" i="2"/>
  <c r="AI300" i="2"/>
  <c r="CE305" i="2"/>
  <c r="BH305" i="2"/>
  <c r="AK305" i="2"/>
  <c r="CB321" i="2"/>
  <c r="BE321" i="2"/>
  <c r="AH321" i="2"/>
  <c r="BZ330" i="2"/>
  <c r="BC330" i="2"/>
  <c r="AF330" i="2"/>
  <c r="CD337" i="2"/>
  <c r="BG337" i="2"/>
  <c r="AJ337" i="2"/>
  <c r="CA345" i="2"/>
  <c r="BD345" i="2"/>
  <c r="AG345" i="2"/>
  <c r="CC350" i="2"/>
  <c r="BF350" i="2"/>
  <c r="AI350" i="2"/>
  <c r="CA350" i="2"/>
  <c r="BD350" i="2"/>
  <c r="AG350" i="2"/>
  <c r="CE350" i="2"/>
  <c r="BH350" i="2"/>
  <c r="AK350" i="2"/>
  <c r="BZ360" i="2"/>
  <c r="BC360" i="2"/>
  <c r="AF360" i="2"/>
  <c r="CA364" i="2"/>
  <c r="BD364" i="2"/>
  <c r="AG364" i="2"/>
  <c r="CF364" i="2"/>
  <c r="BI364" i="2"/>
  <c r="AL364" i="2"/>
  <c r="CA367" i="2"/>
  <c r="BD367" i="2"/>
  <c r="AG367" i="2"/>
  <c r="CF367" i="2"/>
  <c r="BI367" i="2"/>
  <c r="AL367" i="2"/>
  <c r="CB371" i="2"/>
  <c r="BE371" i="2"/>
  <c r="AH371" i="2"/>
  <c r="BI378" i="2"/>
  <c r="CF378" i="2"/>
  <c r="AL378" i="2"/>
  <c r="BY382" i="2"/>
  <c r="BB382" i="2"/>
  <c r="AE382" i="2"/>
  <c r="CC389" i="2"/>
  <c r="BF389" i="2"/>
  <c r="AI389" i="2"/>
  <c r="BY393" i="2"/>
  <c r="BB393" i="2"/>
  <c r="AE393" i="2"/>
  <c r="CD393" i="2"/>
  <c r="BG393" i="2"/>
  <c r="AJ393" i="2"/>
  <c r="BX398" i="2"/>
  <c r="BA398" i="2"/>
  <c r="AD398" i="2"/>
  <c r="BF415" i="2"/>
  <c r="CC415" i="2"/>
  <c r="AI415" i="2"/>
  <c r="CD206" i="2"/>
  <c r="BG206" i="2"/>
  <c r="AJ206" i="2"/>
  <c r="CC206" i="2"/>
  <c r="BF206" i="2"/>
  <c r="AI206" i="2"/>
  <c r="BY227" i="2"/>
  <c r="BB227" i="2"/>
  <c r="AE227" i="2"/>
  <c r="CD227" i="2"/>
  <c r="BG227" i="2"/>
  <c r="AJ227" i="2"/>
  <c r="BX229" i="2"/>
  <c r="BA229" i="2"/>
  <c r="AD229" i="2"/>
  <c r="CF232" i="2"/>
  <c r="BI232" i="2"/>
  <c r="AL232" i="2"/>
  <c r="CA238" i="2"/>
  <c r="BD238" i="2"/>
  <c r="AG238" i="2"/>
  <c r="CC245" i="2"/>
  <c r="BF245" i="2"/>
  <c r="AI245" i="2"/>
  <c r="BZ253" i="2"/>
  <c r="BC253" i="2"/>
  <c r="AF253" i="2"/>
  <c r="CE253" i="2"/>
  <c r="BH253" i="2"/>
  <c r="AK253" i="2"/>
  <c r="CC278" i="2"/>
  <c r="BF278" i="2"/>
  <c r="AI278" i="2"/>
  <c r="BZ303" i="2"/>
  <c r="BC303" i="2"/>
  <c r="AF303" i="2"/>
  <c r="CE303" i="2"/>
  <c r="BH303" i="2"/>
  <c r="AK303" i="2"/>
  <c r="BZ317" i="2"/>
  <c r="BC317" i="2"/>
  <c r="AF317" i="2"/>
  <c r="CE317" i="2"/>
  <c r="BH317" i="2"/>
  <c r="AK317" i="2"/>
  <c r="CE357" i="2"/>
  <c r="BH357" i="2"/>
  <c r="AK357" i="2"/>
  <c r="BX368" i="2"/>
  <c r="BA368" i="2"/>
  <c r="AD368" i="2"/>
  <c r="CC368" i="2"/>
  <c r="BF368" i="2"/>
  <c r="AI368" i="2"/>
  <c r="BY375" i="2"/>
  <c r="BB375" i="2"/>
  <c r="AE375" i="2"/>
  <c r="CB381" i="2"/>
  <c r="BE381" i="2"/>
  <c r="AH381" i="2"/>
  <c r="CA383" i="2"/>
  <c r="BD383" i="2"/>
  <c r="AG383" i="2"/>
  <c r="CF383" i="2"/>
  <c r="BI383" i="2"/>
  <c r="AL383" i="2"/>
  <c r="BY384" i="2"/>
  <c r="BB384" i="2"/>
  <c r="AE384" i="2"/>
  <c r="BC396" i="2"/>
  <c r="BZ396" i="2"/>
  <c r="AF396" i="2"/>
  <c r="CE396" i="2"/>
  <c r="BH396" i="2"/>
  <c r="AK396" i="2"/>
  <c r="BY403" i="2"/>
  <c r="BB403" i="2"/>
  <c r="AE403" i="2"/>
  <c r="CD403" i="2"/>
  <c r="BG403" i="2"/>
  <c r="AJ403" i="2"/>
  <c r="CB411" i="2"/>
  <c r="BE411" i="2"/>
  <c r="AH411" i="2"/>
  <c r="CB197" i="2"/>
  <c r="BE197" i="2"/>
  <c r="AH197" i="2"/>
  <c r="CB203" i="2"/>
  <c r="BE203" i="2"/>
  <c r="AH203" i="2"/>
  <c r="CA209" i="2"/>
  <c r="BD209" i="2"/>
  <c r="AG209" i="2"/>
  <c r="CF209" i="2"/>
  <c r="BI209" i="2"/>
  <c r="AL209" i="2"/>
  <c r="BY213" i="2"/>
  <c r="BB213" i="2"/>
  <c r="AE213" i="2"/>
  <c r="CD239" i="2"/>
  <c r="BG239" i="2"/>
  <c r="AJ239" i="2"/>
  <c r="CC239" i="2"/>
  <c r="BF239" i="2"/>
  <c r="AI239" i="2"/>
  <c r="BE259" i="2"/>
  <c r="CB259" i="2"/>
  <c r="AH259" i="2"/>
  <c r="CD264" i="2"/>
  <c r="BG264" i="2"/>
  <c r="AJ264" i="2"/>
  <c r="CB273" i="2"/>
  <c r="BE273" i="2"/>
  <c r="AH273" i="2"/>
  <c r="BZ285" i="2"/>
  <c r="BC285" i="2"/>
  <c r="AF285" i="2"/>
  <c r="CE285" i="2"/>
  <c r="BH285" i="2"/>
  <c r="AK285" i="2"/>
  <c r="CA301" i="2"/>
  <c r="BD301" i="2"/>
  <c r="AG301" i="2"/>
  <c r="CF301" i="2"/>
  <c r="BI301" i="2"/>
  <c r="AL301" i="2"/>
  <c r="BX314" i="2"/>
  <c r="BA314" i="2"/>
  <c r="AD314" i="2"/>
  <c r="CC314" i="2"/>
  <c r="BF314" i="2"/>
  <c r="AI314" i="2"/>
  <c r="CB327" i="2"/>
  <c r="BE327" i="2"/>
  <c r="AH327" i="2"/>
  <c r="BX334" i="2"/>
  <c r="BA334" i="2"/>
  <c r="AD334" i="2"/>
  <c r="BZ342" i="2"/>
  <c r="BC342" i="2"/>
  <c r="AF342" i="2"/>
  <c r="CE342" i="2"/>
  <c r="BH342" i="2"/>
  <c r="AK342" i="2"/>
  <c r="CD351" i="2"/>
  <c r="BG351" i="2"/>
  <c r="AJ351" i="2"/>
  <c r="BX351" i="2"/>
  <c r="BA351" i="2"/>
  <c r="AD351" i="2"/>
  <c r="BY354" i="2"/>
  <c r="BB354" i="2"/>
  <c r="AE354" i="2"/>
  <c r="BX361" i="2"/>
  <c r="BA361" i="2"/>
  <c r="AD361" i="2"/>
  <c r="CC361" i="2"/>
  <c r="BF361" i="2"/>
  <c r="AI361" i="2"/>
  <c r="BZ372" i="2"/>
  <c r="BC372" i="2"/>
  <c r="AF372" i="2"/>
  <c r="CE372" i="2"/>
  <c r="BH372" i="2"/>
  <c r="AK372" i="2"/>
  <c r="CB385" i="2"/>
  <c r="BE385" i="2"/>
  <c r="AH385" i="2"/>
  <c r="CF400" i="2"/>
  <c r="BI400" i="2"/>
  <c r="AL400" i="2"/>
  <c r="BZ406" i="2"/>
  <c r="BC406" i="2"/>
  <c r="AF406" i="2"/>
  <c r="CE406" i="2"/>
  <c r="BH406" i="2"/>
  <c r="AK406" i="2"/>
  <c r="CA412" i="2"/>
  <c r="BD412" i="2"/>
  <c r="AG412" i="2"/>
  <c r="CE412" i="2"/>
  <c r="BH412" i="2"/>
  <c r="AK412" i="2"/>
  <c r="CE407" i="2"/>
  <c r="AK407" i="2"/>
  <c r="BH407" i="2"/>
  <c r="BY201" i="2"/>
  <c r="BB201" i="2"/>
  <c r="AE201" i="2"/>
  <c r="CC201" i="2"/>
  <c r="BF201" i="2"/>
  <c r="AI201" i="2"/>
  <c r="CC211" i="2"/>
  <c r="BF211" i="2"/>
  <c r="AI211" i="2"/>
  <c r="CA220" i="2"/>
  <c r="BD220" i="2"/>
  <c r="AG220" i="2"/>
  <c r="CF220" i="2"/>
  <c r="BI220" i="2"/>
  <c r="AL220" i="2"/>
  <c r="BZ222" i="2"/>
  <c r="BC222" i="2"/>
  <c r="AF222" i="2"/>
  <c r="BY235" i="2"/>
  <c r="BB235" i="2"/>
  <c r="AE235" i="2"/>
  <c r="CD235" i="2"/>
  <c r="BG235" i="2"/>
  <c r="AJ235" i="2"/>
  <c r="CB243" i="2"/>
  <c r="BE243" i="2"/>
  <c r="AH243" i="2"/>
  <c r="CB246" i="2"/>
  <c r="BE246" i="2"/>
  <c r="AH246" i="2"/>
  <c r="BX250" i="2"/>
  <c r="BA250" i="2"/>
  <c r="AD250" i="2"/>
  <c r="CC250" i="2"/>
  <c r="BF250" i="2"/>
  <c r="AI250" i="2"/>
  <c r="CA267" i="2"/>
  <c r="BD267" i="2"/>
  <c r="AG267" i="2"/>
  <c r="CF267" i="2"/>
  <c r="BI267" i="2"/>
  <c r="AL267" i="2"/>
  <c r="CB288" i="2"/>
  <c r="BE288" i="2"/>
  <c r="AH288" i="2"/>
  <c r="CB291" i="2"/>
  <c r="BE291" i="2"/>
  <c r="AH291" i="2"/>
  <c r="CB294" i="2"/>
  <c r="BE294" i="2"/>
  <c r="AH294" i="2"/>
  <c r="BY297" i="2"/>
  <c r="BB297" i="2"/>
  <c r="AE297" i="2"/>
  <c r="CB297" i="2"/>
  <c r="BE297" i="2"/>
  <c r="AH297" i="2"/>
  <c r="BZ315" i="2"/>
  <c r="BC315" i="2"/>
  <c r="AF315" i="2"/>
  <c r="CE315" i="2"/>
  <c r="BH315" i="2"/>
  <c r="AK315" i="2"/>
  <c r="CA322" i="2"/>
  <c r="BD322" i="2"/>
  <c r="AG322" i="2"/>
  <c r="CD328" i="2"/>
  <c r="BG328" i="2"/>
  <c r="AJ328" i="2"/>
  <c r="BX338" i="2"/>
  <c r="BA338" i="2"/>
  <c r="AD338" i="2"/>
  <c r="CC338" i="2"/>
  <c r="BF338" i="2"/>
  <c r="AI338" i="2"/>
  <c r="CB348" i="2"/>
  <c r="BE348" i="2"/>
  <c r="AH348" i="2"/>
  <c r="BC380" i="2"/>
  <c r="BZ380" i="2"/>
  <c r="AF380" i="2"/>
  <c r="CE380" i="2"/>
  <c r="BH380" i="2"/>
  <c r="AK380" i="2"/>
  <c r="CB399" i="2"/>
  <c r="BE399" i="2"/>
  <c r="AH399" i="2"/>
  <c r="CD537" i="2"/>
  <c r="AJ537" i="2"/>
  <c r="BG537" i="2"/>
  <c r="AK538" i="2"/>
  <c r="BH538" i="2"/>
  <c r="CE538" i="2"/>
  <c r="AF546" i="2"/>
  <c r="BC546" i="2"/>
  <c r="BZ546" i="2"/>
  <c r="CC551" i="2"/>
  <c r="AI551" i="2"/>
  <c r="BF551" i="2"/>
  <c r="BD555" i="2"/>
  <c r="CA555" i="2"/>
  <c r="AG555" i="2"/>
  <c r="BH559" i="2"/>
  <c r="AK559" i="2"/>
  <c r="CE559" i="2"/>
  <c r="CE548" i="2"/>
  <c r="AK548" i="2"/>
  <c r="BH548" i="2"/>
  <c r="CA552" i="2"/>
  <c r="AG552" i="2"/>
  <c r="BD552" i="2"/>
  <c r="BG556" i="2"/>
  <c r="CD556" i="2"/>
  <c r="AJ556" i="2"/>
  <c r="BI553" i="2"/>
  <c r="AL553" i="2"/>
  <c r="CF553" i="2"/>
  <c r="CE561" i="2"/>
  <c r="BH561" i="2"/>
  <c r="AK561" i="2"/>
  <c r="CF544" i="2"/>
  <c r="BI544" i="2"/>
  <c r="AL544" i="2"/>
  <c r="CD545" i="2"/>
  <c r="AJ545" i="2"/>
  <c r="BG545" i="2"/>
  <c r="CE544" i="2"/>
  <c r="BH544" i="2"/>
  <c r="AK544" i="2"/>
  <c r="BZ572" i="2"/>
  <c r="BC572" i="2"/>
  <c r="AF572" i="2"/>
  <c r="BH567" i="2"/>
  <c r="AK567" i="2"/>
  <c r="CE567" i="2"/>
  <c r="AG571" i="2"/>
  <c r="CA571" i="2"/>
  <c r="BD571" i="2"/>
  <c r="CE564" i="2"/>
  <c r="BH564" i="2"/>
  <c r="AK564" i="2"/>
  <c r="CA572" i="2"/>
  <c r="BD572" i="2"/>
  <c r="AG572" i="2"/>
  <c r="AG576" i="2"/>
  <c r="CA576" i="2"/>
  <c r="BD576" i="2"/>
  <c r="AE560" i="2"/>
  <c r="BY560" i="2"/>
  <c r="BB560" i="2"/>
  <c r="CC560" i="2"/>
  <c r="AI560" i="2"/>
  <c r="BF560" i="2"/>
  <c r="CF568" i="2"/>
  <c r="AL568" i="2"/>
  <c r="BI568" i="2"/>
  <c r="CC573" i="2"/>
  <c r="BF573" i="2"/>
  <c r="AI573" i="2"/>
  <c r="AG566" i="2"/>
  <c r="CA566" i="2"/>
  <c r="BD566" i="2"/>
  <c r="CB574" i="2"/>
  <c r="BE574" i="2"/>
  <c r="AH574" i="2"/>
  <c r="CE594" i="2"/>
  <c r="BH594" i="2"/>
  <c r="AK594" i="2"/>
  <c r="AG591" i="2"/>
  <c r="CA591" i="2"/>
  <c r="BD591" i="2"/>
  <c r="CB583" i="2"/>
  <c r="BE583" i="2"/>
  <c r="AH583" i="2"/>
  <c r="CE584" i="2"/>
  <c r="BH584" i="2"/>
  <c r="AK584" i="2"/>
  <c r="CE588" i="2"/>
  <c r="BH588" i="2"/>
  <c r="AK588" i="2"/>
  <c r="CD599" i="2"/>
  <c r="BG599" i="2"/>
  <c r="AJ599" i="2"/>
  <c r="CE596" i="2"/>
  <c r="BH596" i="2"/>
  <c r="AK596" i="2"/>
  <c r="BZ587" i="2"/>
  <c r="BC587" i="2"/>
  <c r="AF587" i="2"/>
  <c r="CD587" i="2"/>
  <c r="BG587" i="2"/>
  <c r="AJ587" i="2"/>
  <c r="BZ591" i="2"/>
  <c r="BC591" i="2"/>
  <c r="AF591" i="2"/>
  <c r="CD591" i="2"/>
  <c r="BG591" i="2"/>
  <c r="AJ591" i="2"/>
  <c r="BZ548" i="2"/>
  <c r="BC548" i="2"/>
  <c r="AF548" i="2"/>
  <c r="BE542" i="2"/>
  <c r="CB542" i="2"/>
  <c r="AH542" i="2"/>
  <c r="BG568" i="2"/>
  <c r="CD568" i="2"/>
  <c r="AJ568" i="2"/>
  <c r="CA535" i="2"/>
  <c r="BD535" i="2"/>
  <c r="AG535" i="2"/>
  <c r="BB598" i="2"/>
  <c r="AE598" i="2"/>
  <c r="BY598" i="2"/>
  <c r="BI537" i="2"/>
  <c r="AL537" i="2"/>
  <c r="CF537" i="2"/>
  <c r="CD578" i="2"/>
  <c r="BG578" i="2"/>
  <c r="AJ578" i="2"/>
  <c r="CA590" i="2"/>
  <c r="BD590" i="2"/>
  <c r="AG590" i="2"/>
  <c r="BY420" i="2"/>
  <c r="BB420" i="2"/>
  <c r="AE420" i="2"/>
  <c r="CF424" i="2"/>
  <c r="BI424" i="2"/>
  <c r="AL424" i="2"/>
  <c r="BY436" i="2"/>
  <c r="AE436" i="2"/>
  <c r="BB436" i="2"/>
  <c r="BI440" i="2"/>
  <c r="AL440" i="2"/>
  <c r="CF440" i="2"/>
  <c r="BB452" i="2"/>
  <c r="AE452" i="2"/>
  <c r="BY452" i="2"/>
  <c r="CF456" i="2"/>
  <c r="BI456" i="2"/>
  <c r="AL456" i="2"/>
  <c r="BX561" i="2"/>
  <c r="AD561" i="2"/>
  <c r="BA561" i="2"/>
  <c r="CB588" i="2"/>
  <c r="BE588" i="2"/>
  <c r="AH588" i="2"/>
  <c r="BB437" i="2"/>
  <c r="AE437" i="2"/>
  <c r="BY437" i="2"/>
  <c r="CF445" i="2"/>
  <c r="BI445" i="2"/>
  <c r="AL445" i="2"/>
  <c r="BA449" i="2"/>
  <c r="AD449" i="2"/>
  <c r="BX449" i="2"/>
  <c r="BX469" i="2"/>
  <c r="BA469" i="2"/>
  <c r="AD469" i="2"/>
  <c r="BX485" i="2"/>
  <c r="BA485" i="2"/>
  <c r="AD485" i="2"/>
  <c r="BX501" i="2"/>
  <c r="BA501" i="2"/>
  <c r="AD501" i="2"/>
  <c r="BX517" i="2"/>
  <c r="BA517" i="2"/>
  <c r="AD517" i="2"/>
  <c r="CF536" i="2"/>
  <c r="AL536" i="2"/>
  <c r="BI536" i="2"/>
  <c r="BA553" i="2"/>
  <c r="AD553" i="2"/>
  <c r="BX553" i="2"/>
  <c r="BY586" i="2"/>
  <c r="BB586" i="2"/>
  <c r="AE586" i="2"/>
  <c r="CE421" i="2"/>
  <c r="BH421" i="2"/>
  <c r="AK421" i="2"/>
  <c r="CE429" i="2"/>
  <c r="BH429" i="2"/>
  <c r="AK429" i="2"/>
  <c r="BH437" i="2"/>
  <c r="CE437" i="2"/>
  <c r="AK437" i="2"/>
  <c r="CE445" i="2"/>
  <c r="BH445" i="2"/>
  <c r="AK445" i="2"/>
  <c r="CE453" i="2"/>
  <c r="BH453" i="2"/>
  <c r="AK453" i="2"/>
  <c r="CE465" i="2"/>
  <c r="AK465" i="2"/>
  <c r="BH465" i="2"/>
  <c r="AK481" i="2"/>
  <c r="BH481" i="2"/>
  <c r="CE481" i="2"/>
  <c r="BH497" i="2"/>
  <c r="AK497" i="2"/>
  <c r="CE497" i="2"/>
  <c r="CE513" i="2"/>
  <c r="BH513" i="2"/>
  <c r="AK513" i="2"/>
  <c r="CE529" i="2"/>
  <c r="BH529" i="2"/>
  <c r="AK529" i="2"/>
  <c r="AH422" i="2"/>
  <c r="CB422" i="2"/>
  <c r="BE422" i="2"/>
  <c r="AD422" i="2"/>
  <c r="BA422" i="2"/>
  <c r="BX422" i="2"/>
  <c r="BG459" i="2"/>
  <c r="AJ459" i="2"/>
  <c r="CD459" i="2"/>
  <c r="CA483" i="2"/>
  <c r="BD483" i="2"/>
  <c r="AG483" i="2"/>
  <c r="BX483" i="2"/>
  <c r="BA483" i="2"/>
  <c r="AD483" i="2"/>
  <c r="BC490" i="2"/>
  <c r="AF490" i="2"/>
  <c r="BZ490" i="2"/>
  <c r="CB506" i="2"/>
  <c r="BE506" i="2"/>
  <c r="AH506" i="2"/>
  <c r="CD514" i="2"/>
  <c r="BG514" i="2"/>
  <c r="AJ514" i="2"/>
  <c r="AG484" i="2"/>
  <c r="CA484" i="2"/>
  <c r="BD484" i="2"/>
  <c r="AF519" i="2"/>
  <c r="BZ519" i="2"/>
  <c r="BC519" i="2"/>
  <c r="BZ526" i="2"/>
  <c r="BC526" i="2"/>
  <c r="AF526" i="2"/>
  <c r="CF512" i="2"/>
  <c r="BI512" i="2"/>
  <c r="AL512" i="2"/>
  <c r="BY451" i="2"/>
  <c r="BB451" i="2"/>
  <c r="AE451" i="2"/>
  <c r="BE431" i="2"/>
  <c r="AH431" i="2"/>
  <c r="CB431" i="2"/>
  <c r="BX464" i="2"/>
  <c r="BA464" i="2"/>
  <c r="AD464" i="2"/>
  <c r="BZ487" i="2"/>
  <c r="BC487" i="2"/>
  <c r="AF487" i="2"/>
  <c r="CF528" i="2"/>
  <c r="BI528" i="2"/>
  <c r="AL528" i="2"/>
  <c r="BY426" i="2"/>
  <c r="BB426" i="2"/>
  <c r="AE426" i="2"/>
  <c r="AI494" i="2"/>
  <c r="CC494" i="2"/>
  <c r="BF494" i="2"/>
  <c r="BX494" i="2"/>
  <c r="BA494" i="2"/>
  <c r="AD494" i="2"/>
  <c r="CC526" i="2"/>
  <c r="BF526" i="2"/>
  <c r="AI526" i="2"/>
  <c r="BA526" i="2"/>
  <c r="AD526" i="2"/>
  <c r="BX526" i="2"/>
  <c r="CF511" i="2"/>
  <c r="BI511" i="2"/>
  <c r="AL511" i="2"/>
  <c r="AI589" i="2"/>
  <c r="CC589" i="2"/>
  <c r="BF589" i="2"/>
  <c r="CE417" i="2"/>
  <c r="BH417" i="2"/>
  <c r="AK417" i="2"/>
  <c r="BC447" i="2"/>
  <c r="AF447" i="2"/>
  <c r="BZ447" i="2"/>
  <c r="BX447" i="2"/>
  <c r="BA447" i="2"/>
  <c r="AD447" i="2"/>
  <c r="CC471" i="2"/>
  <c r="BF471" i="2"/>
  <c r="AI471" i="2"/>
  <c r="AI480" i="2"/>
  <c r="BF480" i="2"/>
  <c r="CC480" i="2"/>
  <c r="BY482" i="2"/>
  <c r="AE482" i="2"/>
  <c r="BB482" i="2"/>
  <c r="BY491" i="2"/>
  <c r="BB491" i="2"/>
  <c r="AE491" i="2"/>
  <c r="BY500" i="2"/>
  <c r="BB500" i="2"/>
  <c r="AE500" i="2"/>
  <c r="AH507" i="2"/>
  <c r="CB507" i="2"/>
  <c r="BE507" i="2"/>
  <c r="CC514" i="2"/>
  <c r="BF514" i="2"/>
  <c r="AI514" i="2"/>
  <c r="BX514" i="2"/>
  <c r="BA514" i="2"/>
  <c r="AD514" i="2"/>
  <c r="CF523" i="2"/>
  <c r="BI523" i="2"/>
  <c r="AL523" i="2"/>
  <c r="CA499" i="2"/>
  <c r="BD499" i="2"/>
  <c r="AG499" i="2"/>
  <c r="BX499" i="2"/>
  <c r="BA499" i="2"/>
  <c r="AD499" i="2"/>
  <c r="BY508" i="2"/>
  <c r="BB508" i="2"/>
  <c r="AE508" i="2"/>
  <c r="CF522" i="2"/>
  <c r="BI522" i="2"/>
  <c r="AL522" i="2"/>
  <c r="CD479" i="2"/>
  <c r="BG479" i="2"/>
  <c r="AJ479" i="2"/>
  <c r="CA507" i="2"/>
  <c r="BD507" i="2"/>
  <c r="AG507" i="2"/>
  <c r="BX507" i="2"/>
  <c r="BA507" i="2"/>
  <c r="AD507" i="2"/>
  <c r="CB532" i="2"/>
  <c r="BE532" i="2"/>
  <c r="AH532" i="2"/>
  <c r="CF434" i="2"/>
  <c r="BI434" i="2"/>
  <c r="AL434" i="2"/>
  <c r="CB587" i="2"/>
  <c r="BE587" i="2"/>
  <c r="AH587" i="2"/>
  <c r="CA600" i="2"/>
  <c r="BD600" i="2"/>
  <c r="AG600" i="2"/>
  <c r="BI418" i="2"/>
  <c r="AL418" i="2"/>
  <c r="CF418" i="2"/>
  <c r="BB435" i="2"/>
  <c r="AE435" i="2"/>
  <c r="BY435" i="2"/>
  <c r="BY450" i="2"/>
  <c r="BB450" i="2"/>
  <c r="AE450" i="2"/>
  <c r="CF463" i="2"/>
  <c r="BI463" i="2"/>
  <c r="AL463" i="2"/>
  <c r="BY472" i="2"/>
  <c r="BB472" i="2"/>
  <c r="AE472" i="2"/>
  <c r="BZ495" i="2"/>
  <c r="BC495" i="2"/>
  <c r="AF495" i="2"/>
  <c r="CC518" i="2"/>
  <c r="BF518" i="2"/>
  <c r="AI518" i="2"/>
  <c r="BA518" i="2"/>
  <c r="AD518" i="2"/>
  <c r="BX518" i="2"/>
  <c r="BZ528" i="2"/>
  <c r="BC528" i="2"/>
  <c r="AF528" i="2"/>
  <c r="AG541" i="2"/>
  <c r="BD541" i="2"/>
  <c r="CA541" i="2"/>
  <c r="BZ423" i="2"/>
  <c r="AF423" i="2"/>
  <c r="BC423" i="2"/>
  <c r="BX423" i="2"/>
  <c r="BA423" i="2"/>
  <c r="AD423" i="2"/>
  <c r="BI438" i="2"/>
  <c r="AL438" i="2"/>
  <c r="CF438" i="2"/>
  <c r="CA455" i="2"/>
  <c r="BD455" i="2"/>
  <c r="AG455" i="2"/>
  <c r="CA467" i="2"/>
  <c r="BD467" i="2"/>
  <c r="AG467" i="2"/>
  <c r="BX467" i="2"/>
  <c r="BA467" i="2"/>
  <c r="AD467" i="2"/>
  <c r="CC479" i="2"/>
  <c r="BF479" i="2"/>
  <c r="AI479" i="2"/>
  <c r="CA502" i="2"/>
  <c r="BD502" i="2"/>
  <c r="AG502" i="2"/>
  <c r="BY531" i="2"/>
  <c r="BB531" i="2"/>
  <c r="AE531" i="2"/>
  <c r="AF471" i="2"/>
  <c r="BC471" i="2"/>
  <c r="BZ471" i="2"/>
  <c r="CF480" i="2"/>
  <c r="BI480" i="2"/>
  <c r="AL480" i="2"/>
  <c r="BY446" i="2"/>
  <c r="BB446" i="2"/>
  <c r="AE446" i="2"/>
  <c r="BE466" i="2"/>
  <c r="AH466" i="2"/>
  <c r="CB466" i="2"/>
  <c r="AD484" i="2"/>
  <c r="BA484" i="2"/>
  <c r="BX484" i="2"/>
  <c r="BY530" i="2"/>
  <c r="BB530" i="2"/>
  <c r="AE530" i="2"/>
  <c r="AF538" i="2"/>
  <c r="BC538" i="2"/>
  <c r="BZ538" i="2"/>
  <c r="BY539" i="2"/>
  <c r="BB539" i="2"/>
  <c r="AE539" i="2"/>
  <c r="CD425" i="2"/>
  <c r="BG425" i="2"/>
  <c r="AJ425" i="2"/>
  <c r="CA452" i="2"/>
  <c r="BD452" i="2"/>
  <c r="AG452" i="2"/>
  <c r="CC467" i="2"/>
  <c r="AI467" i="2"/>
  <c r="BF467" i="2"/>
  <c r="AI483" i="2"/>
  <c r="CC483" i="2"/>
  <c r="BF483" i="2"/>
  <c r="BZ517" i="2"/>
  <c r="BC517" i="2"/>
  <c r="AF517" i="2"/>
  <c r="BY554" i="2"/>
  <c r="AE554" i="2"/>
  <c r="BB554" i="2"/>
  <c r="CC453" i="2"/>
  <c r="BF453" i="2"/>
  <c r="AI453" i="2"/>
  <c r="BG486" i="2"/>
  <c r="AJ486" i="2"/>
  <c r="CD486" i="2"/>
  <c r="BY571" i="2"/>
  <c r="BB571" i="2"/>
  <c r="AE571" i="2"/>
  <c r="BC536" i="2"/>
  <c r="AF536" i="2"/>
  <c r="BZ536" i="2"/>
  <c r="CA586" i="2"/>
  <c r="BD586" i="2"/>
  <c r="AG586" i="2"/>
  <c r="CD452" i="2"/>
  <c r="BG452" i="2"/>
  <c r="AJ452" i="2"/>
  <c r="CA473" i="2"/>
  <c r="BD473" i="2"/>
  <c r="AG473" i="2"/>
  <c r="CD529" i="2"/>
  <c r="BG529" i="2"/>
  <c r="AJ529" i="2"/>
  <c r="BZ432" i="2"/>
  <c r="BC432" i="2"/>
  <c r="AF432" i="2"/>
  <c r="CA457" i="2"/>
  <c r="BD457" i="2"/>
  <c r="AG457" i="2"/>
  <c r="CD465" i="2"/>
  <c r="BG465" i="2"/>
  <c r="AJ465" i="2"/>
  <c r="CC465" i="2"/>
  <c r="BF465" i="2"/>
  <c r="AI465" i="2"/>
  <c r="CC424" i="2"/>
  <c r="AI424" i="2"/>
  <c r="BF424" i="2"/>
  <c r="BC506" i="2"/>
  <c r="AF506" i="2"/>
  <c r="BZ506" i="2"/>
  <c r="CA420" i="2"/>
  <c r="BD420" i="2"/>
  <c r="AG420" i="2"/>
  <c r="AI420" i="2"/>
  <c r="CC420" i="2"/>
  <c r="BF420" i="2"/>
  <c r="CD444" i="2"/>
  <c r="BG444" i="2"/>
  <c r="AJ444" i="2"/>
  <c r="BZ444" i="2"/>
  <c r="BC444" i="2"/>
  <c r="AF444" i="2"/>
  <c r="CB493" i="2"/>
  <c r="BE493" i="2"/>
  <c r="AH493" i="2"/>
  <c r="BD493" i="2"/>
  <c r="AG493" i="2"/>
  <c r="CA493" i="2"/>
  <c r="AJ454" i="2"/>
  <c r="CD454" i="2"/>
  <c r="BG454" i="2"/>
  <c r="BZ460" i="2"/>
  <c r="BC460" i="2"/>
  <c r="AF460" i="2"/>
  <c r="BZ540" i="2"/>
  <c r="BC540" i="2"/>
  <c r="AF540" i="2"/>
  <c r="BF448" i="2"/>
  <c r="AI448" i="2"/>
  <c r="CC448" i="2"/>
  <c r="CB464" i="2"/>
  <c r="AH464" i="2"/>
  <c r="BE464" i="2"/>
  <c r="CE460" i="2"/>
  <c r="BH460" i="2"/>
  <c r="AK460" i="2"/>
  <c r="CC468" i="2"/>
  <c r="BF468" i="2"/>
  <c r="AI468" i="2"/>
  <c r="BD538" i="2"/>
  <c r="AG538" i="2"/>
  <c r="CA538" i="2"/>
  <c r="BX564" i="2"/>
  <c r="BA564" i="2"/>
  <c r="AD564" i="2"/>
  <c r="BZ510" i="2"/>
  <c r="BC510" i="2"/>
  <c r="AF510" i="2"/>
  <c r="BG436" i="2"/>
  <c r="AJ436" i="2"/>
  <c r="CD436" i="2"/>
  <c r="CB489" i="2"/>
  <c r="BE489" i="2"/>
  <c r="AH489" i="2"/>
  <c r="CC508" i="2"/>
  <c r="BF508" i="2"/>
  <c r="AI508" i="2"/>
  <c r="AH439" i="2"/>
  <c r="CB439" i="2"/>
  <c r="BE439" i="2"/>
  <c r="CB492" i="2"/>
  <c r="BE492" i="2"/>
  <c r="AH492" i="2"/>
  <c r="CB521" i="2"/>
  <c r="BE521" i="2"/>
  <c r="AH521" i="2"/>
  <c r="BH483" i="2"/>
  <c r="AK483" i="2"/>
  <c r="CE483" i="2"/>
  <c r="CD517" i="2"/>
  <c r="BG517" i="2"/>
  <c r="AJ517" i="2"/>
  <c r="BA534" i="2"/>
  <c r="AD534" i="2"/>
  <c r="BX534" i="2"/>
  <c r="BF417" i="2"/>
  <c r="AI417" i="2"/>
  <c r="CC417" i="2"/>
  <c r="BD450" i="2"/>
  <c r="AG450" i="2"/>
  <c r="CA450" i="2"/>
  <c r="BZ529" i="2"/>
  <c r="BC529" i="2"/>
  <c r="AF529" i="2"/>
  <c r="CE450" i="2"/>
  <c r="BH450" i="2"/>
  <c r="AK450" i="2"/>
  <c r="CC436" i="2"/>
  <c r="AI436" i="2"/>
  <c r="BF436" i="2"/>
  <c r="CB513" i="2"/>
  <c r="BE513" i="2"/>
  <c r="AH513" i="2"/>
  <c r="CC505" i="2"/>
  <c r="BF505" i="2"/>
  <c r="AI505" i="2"/>
  <c r="BX543" i="2"/>
  <c r="AD543" i="2"/>
  <c r="BA543" i="2"/>
  <c r="BE445" i="2"/>
  <c r="AH445" i="2"/>
  <c r="CB445" i="2"/>
  <c r="CB512" i="2"/>
  <c r="BE512" i="2"/>
  <c r="AH512" i="2"/>
  <c r="CA557" i="2"/>
  <c r="BD557" i="2"/>
  <c r="AG557" i="2"/>
  <c r="CD509" i="2"/>
  <c r="BG509" i="2"/>
  <c r="AJ509" i="2"/>
  <c r="BZ417" i="2"/>
  <c r="BC417" i="2"/>
  <c r="AF417" i="2"/>
  <c r="BZ562" i="2"/>
  <c r="BC562" i="2"/>
  <c r="AF562" i="2"/>
  <c r="CB429" i="2"/>
  <c r="AH429" i="2"/>
  <c r="BE429" i="2"/>
  <c r="BI562" i="2"/>
  <c r="AL562" i="2"/>
  <c r="CF562" i="2"/>
  <c r="CA508" i="2"/>
  <c r="BD508" i="2"/>
  <c r="AG508" i="2"/>
  <c r="CB547" i="2"/>
  <c r="BE547" i="2"/>
  <c r="AH547" i="2"/>
  <c r="CD478" i="2"/>
  <c r="AJ478" i="2"/>
  <c r="BG478" i="2"/>
  <c r="BZ204" i="2"/>
  <c r="BC204" i="2"/>
  <c r="AF204" i="2"/>
  <c r="CD230" i="2"/>
  <c r="BG230" i="2"/>
  <c r="AJ230" i="2"/>
  <c r="CC240" i="2"/>
  <c r="BF240" i="2"/>
  <c r="AI240" i="2"/>
  <c r="CF265" i="2"/>
  <c r="BI265" i="2"/>
  <c r="AL265" i="2"/>
  <c r="CB308" i="2"/>
  <c r="BE308" i="2"/>
  <c r="AH308" i="2"/>
  <c r="CC323" i="2"/>
  <c r="BF323" i="2"/>
  <c r="AI323" i="2"/>
  <c r="CE352" i="2"/>
  <c r="BH352" i="2"/>
  <c r="AK352" i="2"/>
  <c r="BZ355" i="2"/>
  <c r="BC355" i="2"/>
  <c r="AF355" i="2"/>
  <c r="BC369" i="2"/>
  <c r="BZ369" i="2"/>
  <c r="AF369" i="2"/>
  <c r="CA376" i="2"/>
  <c r="BD376" i="2"/>
  <c r="AG376" i="2"/>
  <c r="CA401" i="2"/>
  <c r="BD401" i="2"/>
  <c r="AG401" i="2"/>
  <c r="BY210" i="2"/>
  <c r="BB210" i="2"/>
  <c r="AE210" i="2"/>
  <c r="CA215" i="2"/>
  <c r="BD215" i="2"/>
  <c r="AG215" i="2"/>
  <c r="BZ279" i="2"/>
  <c r="BC279" i="2"/>
  <c r="AF279" i="2"/>
  <c r="CD289" i="2"/>
  <c r="BG289" i="2"/>
  <c r="AJ289" i="2"/>
  <c r="BZ319" i="2"/>
  <c r="BC319" i="2"/>
  <c r="AF319" i="2"/>
  <c r="BY343" i="2"/>
  <c r="BB343" i="2"/>
  <c r="AE343" i="2"/>
  <c r="BX358" i="2"/>
  <c r="BA358" i="2"/>
  <c r="AD358" i="2"/>
  <c r="CD370" i="2"/>
  <c r="BG370" i="2"/>
  <c r="AJ370" i="2"/>
  <c r="CD413" i="2"/>
  <c r="BG413" i="2"/>
  <c r="AJ413" i="2"/>
  <c r="CE196" i="2"/>
  <c r="BH196" i="2"/>
  <c r="AK196" i="2"/>
  <c r="CA205" i="2"/>
  <c r="BD205" i="2"/>
  <c r="AG205" i="2"/>
  <c r="BZ223" i="2"/>
  <c r="BC223" i="2"/>
  <c r="AF223" i="2"/>
  <c r="BZ241" i="2"/>
  <c r="BC241" i="2"/>
  <c r="AF241" i="2"/>
  <c r="CD252" i="2"/>
  <c r="BG252" i="2"/>
  <c r="AJ252" i="2"/>
  <c r="BF268" i="2"/>
  <c r="CC268" i="2"/>
  <c r="AI268" i="2"/>
  <c r="CF302" i="2"/>
  <c r="BI302" i="2"/>
  <c r="AL302" i="2"/>
  <c r="BY336" i="2"/>
  <c r="BB336" i="2"/>
  <c r="AE336" i="2"/>
  <c r="CF344" i="2"/>
  <c r="BI344" i="2"/>
  <c r="AL344" i="2"/>
  <c r="CD363" i="2"/>
  <c r="BG363" i="2"/>
  <c r="AJ363" i="2"/>
  <c r="BX395" i="2"/>
  <c r="BA395" i="2"/>
  <c r="AD395" i="2"/>
  <c r="CD410" i="2"/>
  <c r="BG410" i="2"/>
  <c r="AJ410" i="2"/>
  <c r="BZ212" i="2"/>
  <c r="BC212" i="2"/>
  <c r="AF212" i="2"/>
  <c r="CA219" i="2"/>
  <c r="BD219" i="2"/>
  <c r="AG219" i="2"/>
  <c r="BY234" i="2"/>
  <c r="BB234" i="2"/>
  <c r="AE234" i="2"/>
  <c r="CC262" i="2"/>
  <c r="BF262" i="2"/>
  <c r="AI262" i="2"/>
  <c r="CE270" i="2"/>
  <c r="BH270" i="2"/>
  <c r="AK270" i="2"/>
  <c r="CF277" i="2"/>
  <c r="BI277" i="2"/>
  <c r="AL277" i="2"/>
  <c r="BZ307" i="2"/>
  <c r="BC307" i="2"/>
  <c r="AF307" i="2"/>
  <c r="CE313" i="2"/>
  <c r="BH313" i="2"/>
  <c r="AK313" i="2"/>
  <c r="CA374" i="2"/>
  <c r="BD374" i="2"/>
  <c r="AG374" i="2"/>
  <c r="CC387" i="2"/>
  <c r="BF387" i="2"/>
  <c r="AI387" i="2"/>
  <c r="CD200" i="2"/>
  <c r="BG200" i="2"/>
  <c r="AJ200" i="2"/>
  <c r="CB242" i="2"/>
  <c r="BE242" i="2"/>
  <c r="AH242" i="2"/>
  <c r="CE263" i="2"/>
  <c r="BH263" i="2"/>
  <c r="AK263" i="2"/>
  <c r="BZ266" i="2"/>
  <c r="BC266" i="2"/>
  <c r="AF266" i="2"/>
  <c r="BX284" i="2"/>
  <c r="BA284" i="2"/>
  <c r="AD284" i="2"/>
  <c r="BX290" i="2"/>
  <c r="BA290" i="2"/>
  <c r="AD290" i="2"/>
  <c r="CA300" i="2"/>
  <c r="BD300" i="2"/>
  <c r="AG300" i="2"/>
  <c r="CE321" i="2"/>
  <c r="BH321" i="2"/>
  <c r="AK321" i="2"/>
  <c r="BY337" i="2"/>
  <c r="BB337" i="2"/>
  <c r="AE337" i="2"/>
  <c r="CC347" i="2"/>
  <c r="BF347" i="2"/>
  <c r="AI347" i="2"/>
  <c r="CD367" i="2"/>
  <c r="BG367" i="2"/>
  <c r="AJ367" i="2"/>
  <c r="BZ371" i="2"/>
  <c r="BC371" i="2"/>
  <c r="AF371" i="2"/>
  <c r="BX389" i="2"/>
  <c r="BA389" i="2"/>
  <c r="AD389" i="2"/>
  <c r="CF398" i="2"/>
  <c r="BI398" i="2"/>
  <c r="AL398" i="2"/>
  <c r="CE206" i="2"/>
  <c r="BH206" i="2"/>
  <c r="AK206" i="2"/>
  <c r="CC217" i="2"/>
  <c r="BF217" i="2"/>
  <c r="AI217" i="2"/>
  <c r="CF229" i="2"/>
  <c r="BI229" i="2"/>
  <c r="AL229" i="2"/>
  <c r="BX245" i="2"/>
  <c r="BA245" i="2"/>
  <c r="AD245" i="2"/>
  <c r="CE269" i="2"/>
  <c r="BH269" i="2"/>
  <c r="AK269" i="2"/>
  <c r="BY310" i="2"/>
  <c r="BB310" i="2"/>
  <c r="AE310" i="2"/>
  <c r="CE333" i="2"/>
  <c r="BH333" i="2"/>
  <c r="AK333" i="2"/>
  <c r="CF368" i="2"/>
  <c r="BI368" i="2"/>
  <c r="AL368" i="2"/>
  <c r="CD383" i="2"/>
  <c r="BG383" i="2"/>
  <c r="AJ383" i="2"/>
  <c r="CE203" i="2"/>
  <c r="BH203" i="2"/>
  <c r="AK203" i="2"/>
  <c r="CC225" i="2"/>
  <c r="BF225" i="2"/>
  <c r="AI225" i="2"/>
  <c r="CE273" i="2"/>
  <c r="BH273" i="2"/>
  <c r="AK273" i="2"/>
  <c r="CC285" i="2"/>
  <c r="BF285" i="2"/>
  <c r="AI285" i="2"/>
  <c r="CF314" i="2"/>
  <c r="BI314" i="2"/>
  <c r="AL314" i="2"/>
  <c r="CA334" i="2"/>
  <c r="BD334" i="2"/>
  <c r="AG334" i="2"/>
  <c r="CD340" i="2"/>
  <c r="BG340" i="2"/>
  <c r="AJ340" i="2"/>
  <c r="CB351" i="2"/>
  <c r="BE351" i="2"/>
  <c r="AH351" i="2"/>
  <c r="CA354" i="2"/>
  <c r="BD354" i="2"/>
  <c r="AG354" i="2"/>
  <c r="CE385" i="2"/>
  <c r="BH385" i="2"/>
  <c r="AK385" i="2"/>
  <c r="CC406" i="2"/>
  <c r="BF406" i="2"/>
  <c r="AI406" i="2"/>
  <c r="BX222" i="2"/>
  <c r="BA222" i="2"/>
  <c r="AD222" i="2"/>
  <c r="CB235" i="2"/>
  <c r="BE235" i="2"/>
  <c r="AH235" i="2"/>
  <c r="CE243" i="2"/>
  <c r="BH243" i="2"/>
  <c r="AK243" i="2"/>
  <c r="BY276" i="2"/>
  <c r="BB276" i="2"/>
  <c r="AE276" i="2"/>
  <c r="CC283" i="2"/>
  <c r="BF283" i="2"/>
  <c r="AI283" i="2"/>
  <c r="BX297" i="2"/>
  <c r="BA297" i="2"/>
  <c r="AD297" i="2"/>
  <c r="BY322" i="2"/>
  <c r="BB322" i="2"/>
  <c r="AE322" i="2"/>
  <c r="CF338" i="2"/>
  <c r="BI338" i="2"/>
  <c r="AL338" i="2"/>
  <c r="CE388" i="2"/>
  <c r="BH388" i="2"/>
  <c r="AK388" i="2"/>
  <c r="CE399" i="2"/>
  <c r="BH399" i="2"/>
  <c r="AK399" i="2"/>
  <c r="BY404" i="2"/>
  <c r="BB404" i="2"/>
  <c r="AE404" i="2"/>
  <c r="BF537" i="2"/>
  <c r="AI537" i="2"/>
  <c r="CC537" i="2"/>
  <c r="AJ543" i="2"/>
  <c r="BG543" i="2"/>
  <c r="CD543" i="2"/>
  <c r="BH542" i="2"/>
  <c r="AK542" i="2"/>
  <c r="CE542" i="2"/>
  <c r="CB546" i="2"/>
  <c r="BE546" i="2"/>
  <c r="AH546" i="2"/>
  <c r="BG555" i="2"/>
  <c r="AJ555" i="2"/>
  <c r="CD555" i="2"/>
  <c r="AK553" i="2"/>
  <c r="BH553" i="2"/>
  <c r="CE553" i="2"/>
  <c r="AE569" i="2"/>
  <c r="BY569" i="2"/>
  <c r="BB569" i="2"/>
  <c r="BY566" i="2"/>
  <c r="AE566" i="2"/>
  <c r="BB566" i="2"/>
  <c r="CE565" i="2"/>
  <c r="AK565" i="2"/>
  <c r="BH565" i="2"/>
  <c r="BX578" i="2"/>
  <c r="BA578" i="2"/>
  <c r="AD578" i="2"/>
  <c r="CD598" i="2"/>
  <c r="BG598" i="2"/>
  <c r="AJ598" i="2"/>
  <c r="BZ590" i="2"/>
  <c r="BC590" i="2"/>
  <c r="AF590" i="2"/>
  <c r="CD590" i="2"/>
  <c r="BG590" i="2"/>
  <c r="AJ590" i="2"/>
  <c r="AF581" i="2"/>
  <c r="BZ581" i="2"/>
  <c r="BC581" i="2"/>
  <c r="CD198" i="2"/>
  <c r="BG198" i="2"/>
  <c r="AJ198" i="2"/>
  <c r="BY204" i="2"/>
  <c r="BB204" i="2"/>
  <c r="AE204" i="2"/>
  <c r="CD204" i="2"/>
  <c r="BG204" i="2"/>
  <c r="AJ204" i="2"/>
  <c r="BY214" i="2"/>
  <c r="BB214" i="2"/>
  <c r="AE214" i="2"/>
  <c r="BZ218" i="2"/>
  <c r="BC218" i="2"/>
  <c r="AF218" i="2"/>
  <c r="CE218" i="2"/>
  <c r="BH218" i="2"/>
  <c r="AK218" i="2"/>
  <c r="CF230" i="2"/>
  <c r="BI230" i="2"/>
  <c r="AL230" i="2"/>
  <c r="BZ240" i="2"/>
  <c r="BC240" i="2"/>
  <c r="AF240" i="2"/>
  <c r="CF240" i="2"/>
  <c r="BI240" i="2"/>
  <c r="AL240" i="2"/>
  <c r="BY247" i="2"/>
  <c r="BB247" i="2"/>
  <c r="AE247" i="2"/>
  <c r="CE248" i="2"/>
  <c r="BH248" i="2"/>
  <c r="AK248" i="2"/>
  <c r="BY261" i="2"/>
  <c r="BB261" i="2"/>
  <c r="AE261" i="2"/>
  <c r="CD261" i="2"/>
  <c r="BG261" i="2"/>
  <c r="AJ261" i="2"/>
  <c r="BZ265" i="2"/>
  <c r="BC265" i="2"/>
  <c r="AF265" i="2"/>
  <c r="CC271" i="2"/>
  <c r="BF271" i="2"/>
  <c r="AI271" i="2"/>
  <c r="BY308" i="2"/>
  <c r="BB308" i="2"/>
  <c r="AE308" i="2"/>
  <c r="CD308" i="2"/>
  <c r="BG308" i="2"/>
  <c r="AJ308" i="2"/>
  <c r="CD311" i="2"/>
  <c r="BG311" i="2"/>
  <c r="AJ311" i="2"/>
  <c r="BZ323" i="2"/>
  <c r="BC323" i="2"/>
  <c r="AF323" i="2"/>
  <c r="CE323" i="2"/>
  <c r="BH323" i="2"/>
  <c r="AK323" i="2"/>
  <c r="BX324" i="2"/>
  <c r="BA324" i="2"/>
  <c r="AD324" i="2"/>
  <c r="CC324" i="2"/>
  <c r="BF324" i="2"/>
  <c r="AI324" i="2"/>
  <c r="CA352" i="2"/>
  <c r="BD352" i="2"/>
  <c r="AG352" i="2"/>
  <c r="CF352" i="2"/>
  <c r="BI352" i="2"/>
  <c r="AL352" i="2"/>
  <c r="CA355" i="2"/>
  <c r="BD355" i="2"/>
  <c r="AG355" i="2"/>
  <c r="CF362" i="2"/>
  <c r="BI362" i="2"/>
  <c r="AL362" i="2"/>
  <c r="CB369" i="2"/>
  <c r="BE369" i="2"/>
  <c r="AH369" i="2"/>
  <c r="CC373" i="2"/>
  <c r="BF373" i="2"/>
  <c r="AI373" i="2"/>
  <c r="BX376" i="2"/>
  <c r="BA376" i="2"/>
  <c r="AD376" i="2"/>
  <c r="CC376" i="2"/>
  <c r="BF376" i="2"/>
  <c r="AI376" i="2"/>
  <c r="CB386" i="2"/>
  <c r="BE386" i="2"/>
  <c r="AH386" i="2"/>
  <c r="CB397" i="2"/>
  <c r="BE397" i="2"/>
  <c r="AH397" i="2"/>
  <c r="BX401" i="2"/>
  <c r="BA401" i="2"/>
  <c r="AD401" i="2"/>
  <c r="CC401" i="2"/>
  <c r="BF401" i="2"/>
  <c r="AI401" i="2"/>
  <c r="CA210" i="2"/>
  <c r="BD210" i="2"/>
  <c r="AG210" i="2"/>
  <c r="CF210" i="2"/>
  <c r="BI210" i="2"/>
  <c r="AL210" i="2"/>
  <c r="BX215" i="2"/>
  <c r="BA215" i="2"/>
  <c r="AD215" i="2"/>
  <c r="CC215" i="2"/>
  <c r="BF215" i="2"/>
  <c r="AI215" i="2"/>
  <c r="BZ244" i="2"/>
  <c r="BC244" i="2"/>
  <c r="AF244" i="2"/>
  <c r="CE244" i="2"/>
  <c r="BH244" i="2"/>
  <c r="AK244" i="2"/>
  <c r="BY254" i="2"/>
  <c r="BB254" i="2"/>
  <c r="AE254" i="2"/>
  <c r="CB279" i="2"/>
  <c r="BE279" i="2"/>
  <c r="AH279" i="2"/>
  <c r="CB282" i="2"/>
  <c r="BE282" i="2"/>
  <c r="AH282" i="2"/>
  <c r="CF289" i="2"/>
  <c r="BI289" i="2"/>
  <c r="AL289" i="2"/>
  <c r="CA299" i="2"/>
  <c r="BD299" i="2"/>
  <c r="AG299" i="2"/>
  <c r="BX312" i="2"/>
  <c r="BA312" i="2"/>
  <c r="AD312" i="2"/>
  <c r="CB319" i="2"/>
  <c r="BE319" i="2"/>
  <c r="AH319" i="2"/>
  <c r="CA329" i="2"/>
  <c r="BD329" i="2"/>
  <c r="AG329" i="2"/>
  <c r="CD335" i="2"/>
  <c r="BG335" i="2"/>
  <c r="AJ335" i="2"/>
  <c r="CA343" i="2"/>
  <c r="BD343" i="2"/>
  <c r="AG343" i="2"/>
  <c r="CF343" i="2"/>
  <c r="BI343" i="2"/>
  <c r="AL343" i="2"/>
  <c r="CA346" i="2"/>
  <c r="BD346" i="2"/>
  <c r="AG346" i="2"/>
  <c r="BZ358" i="2"/>
  <c r="BC358" i="2"/>
  <c r="AF358" i="2"/>
  <c r="CE358" i="2"/>
  <c r="BH358" i="2"/>
  <c r="AK358" i="2"/>
  <c r="CF370" i="2"/>
  <c r="BI370" i="2"/>
  <c r="AL370" i="2"/>
  <c r="BB379" i="2"/>
  <c r="BY379" i="2"/>
  <c r="AE379" i="2"/>
  <c r="CD379" i="2"/>
  <c r="BG379" i="2"/>
  <c r="AJ379" i="2"/>
  <c r="CB413" i="2"/>
  <c r="BE413" i="2"/>
  <c r="AH413" i="2"/>
  <c r="CF413" i="2"/>
  <c r="BI413" i="2"/>
  <c r="AL413" i="2"/>
  <c r="CF408" i="2"/>
  <c r="BI408" i="2"/>
  <c r="AL408" i="2"/>
  <c r="CB196" i="2"/>
  <c r="BE196" i="2"/>
  <c r="AH196" i="2"/>
  <c r="CB199" i="2"/>
  <c r="BE199" i="2"/>
  <c r="AH199" i="2"/>
  <c r="CB202" i="2"/>
  <c r="BE202" i="2"/>
  <c r="AH202" i="2"/>
  <c r="CB223" i="2"/>
  <c r="BE223" i="2"/>
  <c r="AH223" i="2"/>
  <c r="CD228" i="2"/>
  <c r="BG228" i="2"/>
  <c r="AJ228" i="2"/>
  <c r="BX251" i="2"/>
  <c r="BA251" i="2"/>
  <c r="AD251" i="2"/>
  <c r="CC251" i="2"/>
  <c r="BF251" i="2"/>
  <c r="AI251" i="2"/>
  <c r="CA252" i="2"/>
  <c r="BD252" i="2"/>
  <c r="AG252" i="2"/>
  <c r="CF252" i="2"/>
  <c r="BI252" i="2"/>
  <c r="AL252" i="2"/>
  <c r="CA255" i="2"/>
  <c r="BD255" i="2"/>
  <c r="AG255" i="2"/>
  <c r="CF255" i="2"/>
  <c r="BI255" i="2"/>
  <c r="AL255" i="2"/>
  <c r="BD258" i="2"/>
  <c r="CA258" i="2"/>
  <c r="AG258" i="2"/>
  <c r="BZ268" i="2"/>
  <c r="BC268" i="2"/>
  <c r="AF268" i="2"/>
  <c r="CE268" i="2"/>
  <c r="BH268" i="2"/>
  <c r="AK268" i="2"/>
  <c r="BZ295" i="2"/>
  <c r="BC295" i="2"/>
  <c r="AF295" i="2"/>
  <c r="CC302" i="2"/>
  <c r="BF302" i="2"/>
  <c r="AI302" i="2"/>
  <c r="CB304" i="2"/>
  <c r="BE304" i="2"/>
  <c r="AH304" i="2"/>
  <c r="BY320" i="2"/>
  <c r="BB320" i="2"/>
  <c r="AE320" i="2"/>
  <c r="CA325" i="2"/>
  <c r="BD325" i="2"/>
  <c r="AG325" i="2"/>
  <c r="CF325" i="2"/>
  <c r="BI325" i="2"/>
  <c r="AL325" i="2"/>
  <c r="CA336" i="2"/>
  <c r="BD336" i="2"/>
  <c r="AG336" i="2"/>
  <c r="CF336" i="2"/>
  <c r="BI336" i="2"/>
  <c r="AL336" i="2"/>
  <c r="CA339" i="2"/>
  <c r="BD339" i="2"/>
  <c r="AG339" i="2"/>
  <c r="CC344" i="2"/>
  <c r="BF344" i="2"/>
  <c r="AI344" i="2"/>
  <c r="CB349" i="2"/>
  <c r="BE349" i="2"/>
  <c r="AH349" i="2"/>
  <c r="BX356" i="2"/>
  <c r="BA356" i="2"/>
  <c r="AD356" i="2"/>
  <c r="CA363" i="2"/>
  <c r="BD363" i="2"/>
  <c r="AG363" i="2"/>
  <c r="CF363" i="2"/>
  <c r="BI363" i="2"/>
  <c r="AL363" i="2"/>
  <c r="CA377" i="2"/>
  <c r="BD377" i="2"/>
  <c r="AG377" i="2"/>
  <c r="CC390" i="2"/>
  <c r="BF390" i="2"/>
  <c r="AI390" i="2"/>
  <c r="BZ395" i="2"/>
  <c r="BC395" i="2"/>
  <c r="AF395" i="2"/>
  <c r="CE395" i="2"/>
  <c r="BH395" i="2"/>
  <c r="AK395" i="2"/>
  <c r="CA402" i="2"/>
  <c r="BD402" i="2"/>
  <c r="AG402" i="2"/>
  <c r="BD405" i="2"/>
  <c r="CA405" i="2"/>
  <c r="AG405" i="2"/>
  <c r="CF405" i="2"/>
  <c r="BI405" i="2"/>
  <c r="AL405" i="2"/>
  <c r="BY407" i="2"/>
  <c r="BB407" i="2"/>
  <c r="AE407" i="2"/>
  <c r="CF410" i="2"/>
  <c r="BI410" i="2"/>
  <c r="AL410" i="2"/>
  <c r="CB212" i="2"/>
  <c r="BE212" i="2"/>
  <c r="AH212" i="2"/>
  <c r="BX216" i="2"/>
  <c r="BA216" i="2"/>
  <c r="AD216" i="2"/>
  <c r="CC216" i="2"/>
  <c r="BF216" i="2"/>
  <c r="AI216" i="2"/>
  <c r="CC219" i="2"/>
  <c r="BF219" i="2"/>
  <c r="AI219" i="2"/>
  <c r="CB221" i="2"/>
  <c r="BE221" i="2"/>
  <c r="AH221" i="2"/>
  <c r="CA231" i="2"/>
  <c r="BD231" i="2"/>
  <c r="AG231" i="2"/>
  <c r="CA234" i="2"/>
  <c r="BD234" i="2"/>
  <c r="AG234" i="2"/>
  <c r="CF234" i="2"/>
  <c r="BI234" i="2"/>
  <c r="AL234" i="2"/>
  <c r="CA237" i="2"/>
  <c r="BD237" i="2"/>
  <c r="AG237" i="2"/>
  <c r="CF237" i="2"/>
  <c r="BI237" i="2"/>
  <c r="AL237" i="2"/>
  <c r="CB270" i="2"/>
  <c r="BE270" i="2"/>
  <c r="AH270" i="2"/>
  <c r="BY275" i="2"/>
  <c r="BB275" i="2"/>
  <c r="AE275" i="2"/>
  <c r="CD275" i="2"/>
  <c r="BG275" i="2"/>
  <c r="AJ275" i="2"/>
  <c r="CC277" i="2"/>
  <c r="BF277" i="2"/>
  <c r="AI277" i="2"/>
  <c r="BX296" i="2"/>
  <c r="AD296" i="2"/>
  <c r="BA296" i="2"/>
  <c r="CC296" i="2"/>
  <c r="BF296" i="2"/>
  <c r="AI296" i="2"/>
  <c r="BX309" i="2"/>
  <c r="BA309" i="2"/>
  <c r="AD309" i="2"/>
  <c r="CC309" i="2"/>
  <c r="BF309" i="2"/>
  <c r="AI309" i="2"/>
  <c r="BY313" i="2"/>
  <c r="AE313" i="2"/>
  <c r="BB313" i="2"/>
  <c r="BX326" i="2"/>
  <c r="BA326" i="2"/>
  <c r="AD326" i="2"/>
  <c r="BY341" i="2"/>
  <c r="BB341" i="2"/>
  <c r="AE341" i="2"/>
  <c r="CD341" i="2"/>
  <c r="BG341" i="2"/>
  <c r="AJ341" i="2"/>
  <c r="BY359" i="2"/>
  <c r="BB359" i="2"/>
  <c r="AE359" i="2"/>
  <c r="CC374" i="2"/>
  <c r="BF374" i="2"/>
  <c r="AI374" i="2"/>
  <c r="BZ387" i="2"/>
  <c r="BC387" i="2"/>
  <c r="AF387" i="2"/>
  <c r="CE387" i="2"/>
  <c r="BH387" i="2"/>
  <c r="AK387" i="2"/>
  <c r="BX391" i="2"/>
  <c r="BA391" i="2"/>
  <c r="AD391" i="2"/>
  <c r="CD392" i="2"/>
  <c r="BG392" i="2"/>
  <c r="AJ392" i="2"/>
  <c r="CF200" i="2"/>
  <c r="BI200" i="2"/>
  <c r="AL200" i="2"/>
  <c r="BY208" i="2"/>
  <c r="BB208" i="2"/>
  <c r="AE208" i="2"/>
  <c r="CD208" i="2"/>
  <c r="BG208" i="2"/>
  <c r="AJ208" i="2"/>
  <c r="CA224" i="2"/>
  <c r="BD224" i="2"/>
  <c r="AG224" i="2"/>
  <c r="CE242" i="2"/>
  <c r="BH242" i="2"/>
  <c r="AK242" i="2"/>
  <c r="CB249" i="2"/>
  <c r="BE249" i="2"/>
  <c r="AH249" i="2"/>
  <c r="CF256" i="2"/>
  <c r="BI256" i="2"/>
  <c r="AL256" i="2"/>
  <c r="BY260" i="2"/>
  <c r="BB260" i="2"/>
  <c r="AE260" i="2"/>
  <c r="CD260" i="2"/>
  <c r="BG260" i="2"/>
  <c r="AJ260" i="2"/>
  <c r="BY263" i="2"/>
  <c r="BB263" i="2"/>
  <c r="AE263" i="2"/>
  <c r="CB272" i="2"/>
  <c r="BE272" i="2"/>
  <c r="AH272" i="2"/>
  <c r="BY280" i="2"/>
  <c r="BB280" i="2"/>
  <c r="AE280" i="2"/>
  <c r="BZ284" i="2"/>
  <c r="BC284" i="2"/>
  <c r="AF284" i="2"/>
  <c r="CE284" i="2"/>
  <c r="BH284" i="2"/>
  <c r="AK284" i="2"/>
  <c r="BY286" i="2"/>
  <c r="BB286" i="2"/>
  <c r="AE286" i="2"/>
  <c r="CE287" i="2"/>
  <c r="BH287" i="2"/>
  <c r="AK287" i="2"/>
  <c r="BZ290" i="2"/>
  <c r="BC290" i="2"/>
  <c r="AF290" i="2"/>
  <c r="CE290" i="2"/>
  <c r="BH290" i="2"/>
  <c r="AK290" i="2"/>
  <c r="CB305" i="2"/>
  <c r="BE305" i="2"/>
  <c r="AH305" i="2"/>
  <c r="BY321" i="2"/>
  <c r="BB321" i="2"/>
  <c r="AE321" i="2"/>
  <c r="CE330" i="2"/>
  <c r="BH330" i="2"/>
  <c r="AK330" i="2"/>
  <c r="CA337" i="2"/>
  <c r="BD337" i="2"/>
  <c r="AG337" i="2"/>
  <c r="CF345" i="2"/>
  <c r="BI345" i="2"/>
  <c r="AL345" i="2"/>
  <c r="BZ347" i="2"/>
  <c r="BC347" i="2"/>
  <c r="AF347" i="2"/>
  <c r="CE347" i="2"/>
  <c r="BH347" i="2"/>
  <c r="AK347" i="2"/>
  <c r="BZ350" i="2"/>
  <c r="BC350" i="2"/>
  <c r="AF350" i="2"/>
  <c r="CE360" i="2"/>
  <c r="BH360" i="2"/>
  <c r="AK360" i="2"/>
  <c r="BX364" i="2"/>
  <c r="BA364" i="2"/>
  <c r="AD364" i="2"/>
  <c r="CC364" i="2"/>
  <c r="BF364" i="2"/>
  <c r="AI364" i="2"/>
  <c r="BX367" i="2"/>
  <c r="BA367" i="2"/>
  <c r="AD367" i="2"/>
  <c r="BA378" i="2"/>
  <c r="BX378" i="2"/>
  <c r="AD378" i="2"/>
  <c r="CC378" i="2"/>
  <c r="BF378" i="2"/>
  <c r="AI378" i="2"/>
  <c r="CD382" i="2"/>
  <c r="BG382" i="2"/>
  <c r="AJ382" i="2"/>
  <c r="BZ389" i="2"/>
  <c r="BC389" i="2"/>
  <c r="AF389" i="2"/>
  <c r="CE389" i="2"/>
  <c r="BH389" i="2"/>
  <c r="AK389" i="2"/>
  <c r="CA393" i="2"/>
  <c r="BD393" i="2"/>
  <c r="AG393" i="2"/>
  <c r="CC398" i="2"/>
  <c r="BF398" i="2"/>
  <c r="AI398" i="2"/>
  <c r="CB206" i="2"/>
  <c r="BE206" i="2"/>
  <c r="AH206" i="2"/>
  <c r="BY206" i="2"/>
  <c r="BB206" i="2"/>
  <c r="AE206" i="2"/>
  <c r="BZ217" i="2"/>
  <c r="BC217" i="2"/>
  <c r="AF217" i="2"/>
  <c r="CE217" i="2"/>
  <c r="BH217" i="2"/>
  <c r="AK217" i="2"/>
  <c r="CC229" i="2"/>
  <c r="BF229" i="2"/>
  <c r="AI229" i="2"/>
  <c r="BX232" i="2"/>
  <c r="BA232" i="2"/>
  <c r="AD232" i="2"/>
  <c r="CC232" i="2"/>
  <c r="BF232" i="2"/>
  <c r="AI232" i="2"/>
  <c r="BC245" i="2"/>
  <c r="BZ245" i="2"/>
  <c r="AF245" i="2"/>
  <c r="CE245" i="2"/>
  <c r="BH245" i="2"/>
  <c r="AK245" i="2"/>
  <c r="CB269" i="2"/>
  <c r="BE269" i="2"/>
  <c r="AH269" i="2"/>
  <c r="BZ278" i="2"/>
  <c r="BC278" i="2"/>
  <c r="AF278" i="2"/>
  <c r="BH278" i="2"/>
  <c r="CE278" i="2"/>
  <c r="AK278" i="2"/>
  <c r="CA310" i="2"/>
  <c r="BD310" i="2"/>
  <c r="AG310" i="2"/>
  <c r="CF310" i="2"/>
  <c r="BI310" i="2"/>
  <c r="AL310" i="2"/>
  <c r="CB333" i="2"/>
  <c r="BE333" i="2"/>
  <c r="AH333" i="2"/>
  <c r="BZ368" i="2"/>
  <c r="BC368" i="2"/>
  <c r="AF368" i="2"/>
  <c r="CD375" i="2"/>
  <c r="BG375" i="2"/>
  <c r="AJ375" i="2"/>
  <c r="BY381" i="2"/>
  <c r="BB381" i="2"/>
  <c r="AE381" i="2"/>
  <c r="CD381" i="2"/>
  <c r="BG381" i="2"/>
  <c r="AJ381" i="2"/>
  <c r="BX383" i="2"/>
  <c r="BA383" i="2"/>
  <c r="AD383" i="2"/>
  <c r="CD384" i="2"/>
  <c r="BG384" i="2"/>
  <c r="AJ384" i="2"/>
  <c r="BZ411" i="2"/>
  <c r="BC411" i="2"/>
  <c r="AF411" i="2"/>
  <c r="BY197" i="2"/>
  <c r="BB197" i="2"/>
  <c r="AE197" i="2"/>
  <c r="BY203" i="2"/>
  <c r="BB203" i="2"/>
  <c r="AE203" i="2"/>
  <c r="BY207" i="2"/>
  <c r="BB207" i="2"/>
  <c r="AE207" i="2"/>
  <c r="CD207" i="2"/>
  <c r="BG207" i="2"/>
  <c r="AJ207" i="2"/>
  <c r="BX209" i="2"/>
  <c r="BA209" i="2"/>
  <c r="AD209" i="2"/>
  <c r="CC209" i="2"/>
  <c r="BF209" i="2"/>
  <c r="AI209" i="2"/>
  <c r="CD213" i="2"/>
  <c r="BG213" i="2"/>
  <c r="AJ213" i="2"/>
  <c r="BZ225" i="2"/>
  <c r="BC225" i="2"/>
  <c r="AF225" i="2"/>
  <c r="CE225" i="2"/>
  <c r="BH225" i="2"/>
  <c r="AK225" i="2"/>
  <c r="BZ239" i="2"/>
  <c r="BC239" i="2"/>
  <c r="AF239" i="2"/>
  <c r="CA264" i="2"/>
  <c r="BD264" i="2"/>
  <c r="AG264" i="2"/>
  <c r="BY281" i="2"/>
  <c r="BB281" i="2"/>
  <c r="AE281" i="2"/>
  <c r="CD281" i="2"/>
  <c r="BG281" i="2"/>
  <c r="AJ281" i="2"/>
  <c r="CB293" i="2"/>
  <c r="BE293" i="2"/>
  <c r="AH293" i="2"/>
  <c r="BX301" i="2"/>
  <c r="BA301" i="2"/>
  <c r="AD301" i="2"/>
  <c r="CC301" i="2"/>
  <c r="BF301" i="2"/>
  <c r="AI301" i="2"/>
  <c r="BZ314" i="2"/>
  <c r="BC314" i="2"/>
  <c r="AF314" i="2"/>
  <c r="CA318" i="2"/>
  <c r="BD318" i="2"/>
  <c r="AG318" i="2"/>
  <c r="CF318" i="2"/>
  <c r="BI318" i="2"/>
  <c r="AL318" i="2"/>
  <c r="BY327" i="2"/>
  <c r="BB327" i="2"/>
  <c r="AE327" i="2"/>
  <c r="CC334" i="2"/>
  <c r="BF334" i="2"/>
  <c r="AI334" i="2"/>
  <c r="CA340" i="2"/>
  <c r="BD340" i="2"/>
  <c r="AG340" i="2"/>
  <c r="CF340" i="2"/>
  <c r="BI340" i="2"/>
  <c r="AL340" i="2"/>
  <c r="CA351" i="2"/>
  <c r="BD351" i="2"/>
  <c r="AG351" i="2"/>
  <c r="CC354" i="2"/>
  <c r="BF354" i="2"/>
  <c r="AI354" i="2"/>
  <c r="BZ361" i="2"/>
  <c r="BC361" i="2"/>
  <c r="AF361" i="2"/>
  <c r="CA365" i="2"/>
  <c r="BD365" i="2"/>
  <c r="AG365" i="2"/>
  <c r="CF365" i="2"/>
  <c r="BI365" i="2"/>
  <c r="AL365" i="2"/>
  <c r="BX400" i="2"/>
  <c r="BA400" i="2"/>
  <c r="AD400" i="2"/>
  <c r="CC400" i="2"/>
  <c r="BF400" i="2"/>
  <c r="AI400" i="2"/>
  <c r="CC408" i="2"/>
  <c r="BF408" i="2"/>
  <c r="AI408" i="2"/>
  <c r="BZ211" i="2"/>
  <c r="BC211" i="2"/>
  <c r="AF211" i="2"/>
  <c r="CE211" i="2"/>
  <c r="BH211" i="2"/>
  <c r="AK211" i="2"/>
  <c r="BX220" i="2"/>
  <c r="BA220" i="2"/>
  <c r="AD220" i="2"/>
  <c r="CE222" i="2"/>
  <c r="BH222" i="2"/>
  <c r="AK222" i="2"/>
  <c r="BZ233" i="2"/>
  <c r="BC233" i="2"/>
  <c r="AF233" i="2"/>
  <c r="CE233" i="2"/>
  <c r="BH233" i="2"/>
  <c r="AK233" i="2"/>
  <c r="BY246" i="2"/>
  <c r="BB246" i="2"/>
  <c r="AE246" i="2"/>
  <c r="BY257" i="2"/>
  <c r="BB257" i="2"/>
  <c r="AE257" i="2"/>
  <c r="CD257" i="2"/>
  <c r="BG257" i="2"/>
  <c r="AJ257" i="2"/>
  <c r="BX267" i="2"/>
  <c r="BA267" i="2"/>
  <c r="AD267" i="2"/>
  <c r="CC267" i="2"/>
  <c r="BF267" i="2"/>
  <c r="AI267" i="2"/>
  <c r="CA276" i="2"/>
  <c r="BD276" i="2"/>
  <c r="AG276" i="2"/>
  <c r="CF276" i="2"/>
  <c r="BI276" i="2"/>
  <c r="AL276" i="2"/>
  <c r="BZ283" i="2"/>
  <c r="BC283" i="2"/>
  <c r="AF283" i="2"/>
  <c r="CE283" i="2"/>
  <c r="BH283" i="2"/>
  <c r="AK283" i="2"/>
  <c r="BB288" i="2"/>
  <c r="BY288" i="2"/>
  <c r="AE288" i="2"/>
  <c r="CD294" i="2"/>
  <c r="AJ294" i="2"/>
  <c r="BG294" i="2"/>
  <c r="BY294" i="2"/>
  <c r="BB294" i="2"/>
  <c r="AE294" i="2"/>
  <c r="CE297" i="2"/>
  <c r="BH297" i="2"/>
  <c r="AK297" i="2"/>
  <c r="BY306" i="2"/>
  <c r="BB306" i="2"/>
  <c r="AE306" i="2"/>
  <c r="CD306" i="2"/>
  <c r="BG306" i="2"/>
  <c r="AJ306" i="2"/>
  <c r="CB315" i="2"/>
  <c r="BE315" i="2"/>
  <c r="AH315" i="2"/>
  <c r="CF322" i="2"/>
  <c r="BI322" i="2"/>
  <c r="AL322" i="2"/>
  <c r="CA328" i="2"/>
  <c r="BD328" i="2"/>
  <c r="AG328" i="2"/>
  <c r="CF328" i="2"/>
  <c r="BI328" i="2"/>
  <c r="AL328" i="2"/>
  <c r="BZ338" i="2"/>
  <c r="BC338" i="2"/>
  <c r="AF338" i="2"/>
  <c r="CB388" i="2"/>
  <c r="BE388" i="2"/>
  <c r="AH388" i="2"/>
  <c r="BZ394" i="2"/>
  <c r="BC394" i="2"/>
  <c r="AF394" i="2"/>
  <c r="CE394" i="2"/>
  <c r="BH394" i="2"/>
  <c r="AK394" i="2"/>
  <c r="BY399" i="2"/>
  <c r="BB399" i="2"/>
  <c r="AE399" i="2"/>
  <c r="CA404" i="2"/>
  <c r="BD404" i="2"/>
  <c r="AG404" i="2"/>
  <c r="CF404" i="2"/>
  <c r="BI404" i="2"/>
  <c r="AL404" i="2"/>
  <c r="BF534" i="2"/>
  <c r="AI534" i="2"/>
  <c r="CC534" i="2"/>
  <c r="CC538" i="2"/>
  <c r="BF538" i="2"/>
  <c r="AI538" i="2"/>
  <c r="BG540" i="2"/>
  <c r="CD540" i="2"/>
  <c r="AJ540" i="2"/>
  <c r="CE533" i="2"/>
  <c r="BH533" i="2"/>
  <c r="AK533" i="2"/>
  <c r="CE541" i="2"/>
  <c r="BH541" i="2"/>
  <c r="AK541" i="2"/>
  <c r="BZ545" i="2"/>
  <c r="BC545" i="2"/>
  <c r="AF545" i="2"/>
  <c r="BH550" i="2"/>
  <c r="AK550" i="2"/>
  <c r="CE550" i="2"/>
  <c r="AE552" i="2"/>
  <c r="BB552" i="2"/>
  <c r="BY552" i="2"/>
  <c r="CC558" i="2"/>
  <c r="BF558" i="2"/>
  <c r="AI558" i="2"/>
  <c r="CC549" i="2"/>
  <c r="BF549" i="2"/>
  <c r="AI549" i="2"/>
  <c r="BF557" i="2"/>
  <c r="CC557" i="2"/>
  <c r="AI557" i="2"/>
  <c r="AI547" i="2"/>
  <c r="CC547" i="2"/>
  <c r="BF547" i="2"/>
  <c r="AK554" i="2"/>
  <c r="BH554" i="2"/>
  <c r="CE554" i="2"/>
  <c r="AE556" i="2"/>
  <c r="BY556" i="2"/>
  <c r="BB556" i="2"/>
  <c r="CE552" i="2"/>
  <c r="BH552" i="2"/>
  <c r="AK552" i="2"/>
  <c r="BC568" i="2"/>
  <c r="AF568" i="2"/>
  <c r="BZ568" i="2"/>
  <c r="CB564" i="2"/>
  <c r="AH564" i="2"/>
  <c r="BE564" i="2"/>
  <c r="CB572" i="2"/>
  <c r="BE572" i="2"/>
  <c r="AH572" i="2"/>
  <c r="CA579" i="2"/>
  <c r="BD579" i="2"/>
  <c r="AG579" i="2"/>
  <c r="CC568" i="2"/>
  <c r="AI568" i="2"/>
  <c r="BF568" i="2"/>
  <c r="AF573" i="2"/>
  <c r="BZ573" i="2"/>
  <c r="BC573" i="2"/>
  <c r="BB570" i="2"/>
  <c r="AE570" i="2"/>
  <c r="BY570" i="2"/>
  <c r="CB573" i="2"/>
  <c r="BE573" i="2"/>
  <c r="AH573" i="2"/>
  <c r="CB577" i="2"/>
  <c r="BE577" i="2"/>
  <c r="AH577" i="2"/>
  <c r="CA577" i="2"/>
  <c r="BD577" i="2"/>
  <c r="AG577" i="2"/>
  <c r="CA574" i="2"/>
  <c r="BD574" i="2"/>
  <c r="AG574" i="2"/>
  <c r="BY585" i="2"/>
  <c r="BB585" i="2"/>
  <c r="AE585" i="2"/>
  <c r="BX597" i="2"/>
  <c r="BA597" i="2"/>
  <c r="AD597" i="2"/>
  <c r="BE599" i="2"/>
  <c r="AH599" i="2"/>
  <c r="CB599" i="2"/>
  <c r="BY597" i="2"/>
  <c r="BB597" i="2"/>
  <c r="AE597" i="2"/>
  <c r="CE601" i="2"/>
  <c r="BH601" i="2"/>
  <c r="AK601" i="2"/>
  <c r="CF586" i="2"/>
  <c r="BI586" i="2"/>
  <c r="AL586" i="2"/>
  <c r="AL590" i="2"/>
  <c r="CF590" i="2"/>
  <c r="BI590" i="2"/>
  <c r="CA580" i="2"/>
  <c r="BD580" i="2"/>
  <c r="AG580" i="2"/>
  <c r="CF582" i="2"/>
  <c r="BI582" i="2"/>
  <c r="AL582" i="2"/>
  <c r="BH585" i="2"/>
  <c r="AK585" i="2"/>
  <c r="CE585" i="2"/>
  <c r="CE589" i="2"/>
  <c r="BH589" i="2"/>
  <c r="AK589" i="2"/>
  <c r="CE597" i="2"/>
  <c r="BH597" i="2"/>
  <c r="AK597" i="2"/>
  <c r="BZ583" i="2"/>
  <c r="BC583" i="2"/>
  <c r="AF583" i="2"/>
  <c r="CD593" i="2"/>
  <c r="BG593" i="2"/>
  <c r="AJ593" i="2"/>
  <c r="CB543" i="2"/>
  <c r="BE543" i="2"/>
  <c r="AH543" i="2"/>
  <c r="AD548" i="2"/>
  <c r="BA548" i="2"/>
  <c r="BX548" i="2"/>
  <c r="CC563" i="2"/>
  <c r="BF563" i="2"/>
  <c r="AI563" i="2"/>
  <c r="CA534" i="2"/>
  <c r="AG534" i="2"/>
  <c r="BD534" i="2"/>
  <c r="BY595" i="2"/>
  <c r="BB595" i="2"/>
  <c r="AE595" i="2"/>
  <c r="BE585" i="2"/>
  <c r="AH585" i="2"/>
  <c r="CB585" i="2"/>
  <c r="BB590" i="2"/>
  <c r="AE590" i="2"/>
  <c r="BY590" i="2"/>
  <c r="BX424" i="2"/>
  <c r="BA424" i="2"/>
  <c r="AD424" i="2"/>
  <c r="BA440" i="2"/>
  <c r="BX440" i="2"/>
  <c r="AD440" i="2"/>
  <c r="BX456" i="2"/>
  <c r="BA456" i="2"/>
  <c r="AD456" i="2"/>
  <c r="CD579" i="2"/>
  <c r="BG579" i="2"/>
  <c r="AJ579" i="2"/>
  <c r="BB433" i="2"/>
  <c r="AE433" i="2"/>
  <c r="BY433" i="2"/>
  <c r="CF441" i="2"/>
  <c r="AL441" i="2"/>
  <c r="BI441" i="2"/>
  <c r="BX445" i="2"/>
  <c r="BA445" i="2"/>
  <c r="AD445" i="2"/>
  <c r="BY461" i="2"/>
  <c r="BB461" i="2"/>
  <c r="AE461" i="2"/>
  <c r="AL465" i="2"/>
  <c r="BI465" i="2"/>
  <c r="CF465" i="2"/>
  <c r="BY477" i="2"/>
  <c r="BB477" i="2"/>
  <c r="AE477" i="2"/>
  <c r="AL481" i="2"/>
  <c r="BI481" i="2"/>
  <c r="CF481" i="2"/>
  <c r="BY493" i="2"/>
  <c r="BB493" i="2"/>
  <c r="AE493" i="2"/>
  <c r="CF497" i="2"/>
  <c r="BI497" i="2"/>
  <c r="AL497" i="2"/>
  <c r="BY509" i="2"/>
  <c r="BB509" i="2"/>
  <c r="AE509" i="2"/>
  <c r="AL513" i="2"/>
  <c r="CF513" i="2"/>
  <c r="BI513" i="2"/>
  <c r="BY525" i="2"/>
  <c r="BB525" i="2"/>
  <c r="AE525" i="2"/>
  <c r="AL529" i="2"/>
  <c r="CF529" i="2"/>
  <c r="BI529" i="2"/>
  <c r="BX532" i="2"/>
  <c r="BA532" i="2"/>
  <c r="AD532" i="2"/>
  <c r="BX594" i="2"/>
  <c r="BA594" i="2"/>
  <c r="AD594" i="2"/>
  <c r="CC423" i="2"/>
  <c r="BF423" i="2"/>
  <c r="AI423" i="2"/>
  <c r="CB443" i="2"/>
  <c r="BE443" i="2"/>
  <c r="AH443" i="2"/>
  <c r="BY454" i="2"/>
  <c r="BB454" i="2"/>
  <c r="AE454" i="2"/>
  <c r="AL460" i="2"/>
  <c r="CF460" i="2"/>
  <c r="BI460" i="2"/>
  <c r="AI472" i="2"/>
  <c r="BF472" i="2"/>
  <c r="CC472" i="2"/>
  <c r="BY474" i="2"/>
  <c r="BB474" i="2"/>
  <c r="AE474" i="2"/>
  <c r="AK478" i="2"/>
  <c r="BH478" i="2"/>
  <c r="CE478" i="2"/>
  <c r="AF484" i="2"/>
  <c r="BZ484" i="2"/>
  <c r="BC484" i="2"/>
  <c r="BY492" i="2"/>
  <c r="BB492" i="2"/>
  <c r="AE492" i="2"/>
  <c r="CE496" i="2"/>
  <c r="BH496" i="2"/>
  <c r="AK496" i="2"/>
  <c r="CB508" i="2"/>
  <c r="BE508" i="2"/>
  <c r="AH508" i="2"/>
  <c r="CF515" i="2"/>
  <c r="BI515" i="2"/>
  <c r="AL515" i="2"/>
  <c r="CC527" i="2"/>
  <c r="BF527" i="2"/>
  <c r="AI527" i="2"/>
  <c r="BY478" i="2"/>
  <c r="BB478" i="2"/>
  <c r="AE478" i="2"/>
  <c r="BZ488" i="2"/>
  <c r="BC488" i="2"/>
  <c r="AF488" i="2"/>
  <c r="BX512" i="2"/>
  <c r="BA512" i="2"/>
  <c r="AD512" i="2"/>
  <c r="BY475" i="2"/>
  <c r="BB475" i="2"/>
  <c r="AE475" i="2"/>
  <c r="CB551" i="2"/>
  <c r="BE551" i="2"/>
  <c r="AH551" i="2"/>
  <c r="CA451" i="2"/>
  <c r="BD451" i="2"/>
  <c r="AG451" i="2"/>
  <c r="CB502" i="2"/>
  <c r="BE502" i="2"/>
  <c r="AH502" i="2"/>
  <c r="BY442" i="2"/>
  <c r="BB442" i="2"/>
  <c r="AE442" i="2"/>
  <c r="BY510" i="2"/>
  <c r="BB510" i="2"/>
  <c r="AE510" i="2"/>
  <c r="BX528" i="2"/>
  <c r="BA528" i="2"/>
  <c r="AD528" i="2"/>
  <c r="BF426" i="2"/>
  <c r="AI426" i="2"/>
  <c r="CC426" i="2"/>
  <c r="AL503" i="2"/>
  <c r="CF503" i="2"/>
  <c r="BI503" i="2"/>
  <c r="CE488" i="2"/>
  <c r="BH488" i="2"/>
  <c r="AK488" i="2"/>
  <c r="BD511" i="2"/>
  <c r="AG511" i="2"/>
  <c r="CA511" i="2"/>
  <c r="BX511" i="2"/>
  <c r="BA511" i="2"/>
  <c r="AD511" i="2"/>
  <c r="CA556" i="2"/>
  <c r="BD556" i="2"/>
  <c r="AG556" i="2"/>
  <c r="CB589" i="2"/>
  <c r="BE589" i="2"/>
  <c r="AH589" i="2"/>
  <c r="CF417" i="2"/>
  <c r="BI417" i="2"/>
  <c r="AL417" i="2"/>
  <c r="BB430" i="2"/>
  <c r="AE430" i="2"/>
  <c r="BY430" i="2"/>
  <c r="CE438" i="2"/>
  <c r="AK438" i="2"/>
  <c r="BH438" i="2"/>
  <c r="BZ466" i="2"/>
  <c r="AF466" i="2"/>
  <c r="BC466" i="2"/>
  <c r="CD490" i="2"/>
  <c r="BG490" i="2"/>
  <c r="AJ490" i="2"/>
  <c r="CD499" i="2"/>
  <c r="BG499" i="2"/>
  <c r="AJ499" i="2"/>
  <c r="CB516" i="2"/>
  <c r="BE516" i="2"/>
  <c r="AH516" i="2"/>
  <c r="CA523" i="2"/>
  <c r="BD523" i="2"/>
  <c r="AG523" i="2"/>
  <c r="BX523" i="2"/>
  <c r="BA523" i="2"/>
  <c r="AD523" i="2"/>
  <c r="CE480" i="2"/>
  <c r="BH480" i="2"/>
  <c r="AK480" i="2"/>
  <c r="CD507" i="2"/>
  <c r="BG507" i="2"/>
  <c r="AJ507" i="2"/>
  <c r="CC522" i="2"/>
  <c r="BF522" i="2"/>
  <c r="AI522" i="2"/>
  <c r="BX522" i="2"/>
  <c r="BA522" i="2"/>
  <c r="AD522" i="2"/>
  <c r="CD488" i="2"/>
  <c r="BG488" i="2"/>
  <c r="AJ488" i="2"/>
  <c r="BE434" i="2"/>
  <c r="CB434" i="2"/>
  <c r="AH434" i="2"/>
  <c r="BX434" i="2"/>
  <c r="BA434" i="2"/>
  <c r="AD434" i="2"/>
  <c r="BX600" i="2"/>
  <c r="BA600" i="2"/>
  <c r="AD600" i="2"/>
  <c r="CB418" i="2"/>
  <c r="BE418" i="2"/>
  <c r="AH418" i="2"/>
  <c r="BA418" i="2"/>
  <c r="AD418" i="2"/>
  <c r="BX418" i="2"/>
  <c r="BD435" i="2"/>
  <c r="AG435" i="2"/>
  <c r="CA435" i="2"/>
  <c r="CC450" i="2"/>
  <c r="BF450" i="2"/>
  <c r="AI450" i="2"/>
  <c r="BD463" i="2"/>
  <c r="AG463" i="2"/>
  <c r="CA463" i="2"/>
  <c r="BX463" i="2"/>
  <c r="BA463" i="2"/>
  <c r="AD463" i="2"/>
  <c r="CD471" i="2"/>
  <c r="BG471" i="2"/>
  <c r="AJ471" i="2"/>
  <c r="CB479" i="2"/>
  <c r="BE479" i="2"/>
  <c r="AH479" i="2"/>
  <c r="CB486" i="2"/>
  <c r="BE486" i="2"/>
  <c r="AH486" i="2"/>
  <c r="AF527" i="2"/>
  <c r="BZ527" i="2"/>
  <c r="BC527" i="2"/>
  <c r="CC458" i="2"/>
  <c r="BF458" i="2"/>
  <c r="AI458" i="2"/>
  <c r="CF458" i="2"/>
  <c r="BI458" i="2"/>
  <c r="AL458" i="2"/>
  <c r="BE438" i="2"/>
  <c r="AH438" i="2"/>
  <c r="CB438" i="2"/>
  <c r="BA438" i="2"/>
  <c r="BX438" i="2"/>
  <c r="AD438" i="2"/>
  <c r="CF455" i="2"/>
  <c r="BI455" i="2"/>
  <c r="AL455" i="2"/>
  <c r="CA470" i="2"/>
  <c r="BD470" i="2"/>
  <c r="AG470" i="2"/>
  <c r="BX480" i="2"/>
  <c r="BA480" i="2"/>
  <c r="AD480" i="2"/>
  <c r="BY431" i="2"/>
  <c r="BB431" i="2"/>
  <c r="AE431" i="2"/>
  <c r="CC446" i="2"/>
  <c r="BF446" i="2"/>
  <c r="AI446" i="2"/>
  <c r="BA538" i="2"/>
  <c r="BX538" i="2"/>
  <c r="AD538" i="2"/>
  <c r="BY538" i="2"/>
  <c r="BB538" i="2"/>
  <c r="AE538" i="2"/>
  <c r="BZ575" i="2"/>
  <c r="BC575" i="2"/>
  <c r="AF575" i="2"/>
  <c r="CA472" i="2"/>
  <c r="BD472" i="2"/>
  <c r="AG472" i="2"/>
  <c r="CE499" i="2"/>
  <c r="BH499" i="2"/>
  <c r="AK499" i="2"/>
  <c r="BC601" i="2"/>
  <c r="AF601" i="2"/>
  <c r="BZ601" i="2"/>
  <c r="CD487" i="2"/>
  <c r="BG487" i="2"/>
  <c r="AJ487" i="2"/>
  <c r="AE536" i="2"/>
  <c r="BB536" i="2"/>
  <c r="BY536" i="2"/>
  <c r="CC457" i="2"/>
  <c r="BF457" i="2"/>
  <c r="AI457" i="2"/>
  <c r="BH515" i="2"/>
  <c r="AK515" i="2"/>
  <c r="CE515" i="2"/>
  <c r="CF555" i="2"/>
  <c r="BI555" i="2"/>
  <c r="AL555" i="2"/>
  <c r="CB528" i="2"/>
  <c r="BE528" i="2"/>
  <c r="AH528" i="2"/>
  <c r="CB567" i="2"/>
  <c r="AH567" i="2"/>
  <c r="BE567" i="2"/>
  <c r="CA598" i="2"/>
  <c r="BD598" i="2"/>
  <c r="AG598" i="2"/>
  <c r="BH424" i="2"/>
  <c r="AK424" i="2"/>
  <c r="CE424" i="2"/>
  <c r="BG420" i="2"/>
  <c r="AJ420" i="2"/>
  <c r="CD420" i="2"/>
  <c r="BD559" i="2"/>
  <c r="CA559" i="2"/>
  <c r="AG559" i="2"/>
  <c r="CE524" i="2"/>
  <c r="BH524" i="2"/>
  <c r="AK524" i="2"/>
  <c r="BC524" i="2"/>
  <c r="AF524" i="2"/>
  <c r="BZ524" i="2"/>
  <c r="CA560" i="2"/>
  <c r="BD560" i="2"/>
  <c r="AG560" i="2"/>
  <c r="BY599" i="2"/>
  <c r="BB599" i="2"/>
  <c r="AE599" i="2"/>
  <c r="BZ599" i="2"/>
  <c r="BC599" i="2"/>
  <c r="AF599" i="2"/>
  <c r="AG504" i="2"/>
  <c r="CA504" i="2"/>
  <c r="BD504" i="2"/>
  <c r="CF535" i="2"/>
  <c r="BI535" i="2"/>
  <c r="AL535" i="2"/>
  <c r="CA454" i="2"/>
  <c r="BD454" i="2"/>
  <c r="AG454" i="2"/>
  <c r="BZ474" i="2"/>
  <c r="AF474" i="2"/>
  <c r="BC474" i="2"/>
  <c r="AH477" i="2"/>
  <c r="BE477" i="2"/>
  <c r="CB477" i="2"/>
  <c r="AH491" i="2"/>
  <c r="CB491" i="2"/>
  <c r="BE491" i="2"/>
  <c r="CA434" i="2"/>
  <c r="AG434" i="2"/>
  <c r="BD434" i="2"/>
  <c r="CD448" i="2"/>
  <c r="BG448" i="2"/>
  <c r="AJ448" i="2"/>
  <c r="BZ525" i="2"/>
  <c r="BC525" i="2"/>
  <c r="AF525" i="2"/>
  <c r="CD460" i="2"/>
  <c r="BG460" i="2"/>
  <c r="AJ460" i="2"/>
  <c r="CB468" i="2"/>
  <c r="BE468" i="2"/>
  <c r="AH468" i="2"/>
  <c r="CC428" i="2"/>
  <c r="BF428" i="2"/>
  <c r="AI428" i="2"/>
  <c r="BC440" i="2"/>
  <c r="AF440" i="2"/>
  <c r="BZ440" i="2"/>
  <c r="CB481" i="2"/>
  <c r="BE481" i="2"/>
  <c r="AH481" i="2"/>
  <c r="CA440" i="2"/>
  <c r="BD440" i="2"/>
  <c r="AG440" i="2"/>
  <c r="CC485" i="2"/>
  <c r="BF485" i="2"/>
  <c r="AI485" i="2"/>
  <c r="CC521" i="2"/>
  <c r="BF521" i="2"/>
  <c r="AI521" i="2"/>
  <c r="CD438" i="2"/>
  <c r="BG438" i="2"/>
  <c r="AJ438" i="2"/>
  <c r="AK492" i="2"/>
  <c r="CE492" i="2"/>
  <c r="BH492" i="2"/>
  <c r="AJ497" i="2"/>
  <c r="CD497" i="2"/>
  <c r="BG497" i="2"/>
  <c r="CD492" i="2"/>
  <c r="BG492" i="2"/>
  <c r="AJ492" i="2"/>
  <c r="BZ561" i="2"/>
  <c r="AF561" i="2"/>
  <c r="BC561" i="2"/>
  <c r="CE514" i="2"/>
  <c r="BH514" i="2"/>
  <c r="AK514" i="2"/>
  <c r="BZ557" i="2"/>
  <c r="BC557" i="2"/>
  <c r="AF557" i="2"/>
  <c r="CC513" i="2"/>
  <c r="BF513" i="2"/>
  <c r="AI513" i="2"/>
  <c r="CD469" i="2"/>
  <c r="BG469" i="2"/>
  <c r="AJ469" i="2"/>
  <c r="CD485" i="2"/>
  <c r="BG485" i="2"/>
  <c r="AJ485" i="2"/>
  <c r="AF509" i="2"/>
  <c r="BZ509" i="2"/>
  <c r="BC509" i="2"/>
  <c r="CA513" i="2"/>
  <c r="BD513" i="2"/>
  <c r="AG513" i="2"/>
  <c r="BZ421" i="2"/>
  <c r="BC421" i="2"/>
  <c r="AF421" i="2"/>
  <c r="BZ478" i="2"/>
  <c r="BC478" i="2"/>
  <c r="AF478" i="2"/>
  <c r="CB226" i="2"/>
  <c r="BE226" i="2"/>
  <c r="AH226" i="2"/>
  <c r="CD247" i="2"/>
  <c r="BG247" i="2"/>
  <c r="AJ247" i="2"/>
  <c r="CB323" i="2"/>
  <c r="BE323" i="2"/>
  <c r="AH323" i="2"/>
  <c r="BX352" i="2"/>
  <c r="BA352" i="2"/>
  <c r="AD352" i="2"/>
  <c r="BY397" i="2"/>
  <c r="BB397" i="2"/>
  <c r="AE397" i="2"/>
  <c r="CD409" i="2"/>
  <c r="BG409" i="2"/>
  <c r="AJ409" i="2"/>
  <c r="CD254" i="2"/>
  <c r="BG254" i="2"/>
  <c r="AJ254" i="2"/>
  <c r="BZ299" i="2"/>
  <c r="BC299" i="2"/>
  <c r="AF299" i="2"/>
  <c r="CA335" i="2"/>
  <c r="BD335" i="2"/>
  <c r="AG335" i="2"/>
  <c r="BX370" i="2"/>
  <c r="BA370" i="2"/>
  <c r="AD370" i="2"/>
  <c r="CD196" i="2"/>
  <c r="BG196" i="2"/>
  <c r="AJ196" i="2"/>
  <c r="CF241" i="2"/>
  <c r="BI241" i="2"/>
  <c r="AL241" i="2"/>
  <c r="CF258" i="2"/>
  <c r="BI258" i="2"/>
  <c r="AL258" i="2"/>
  <c r="CD320" i="2"/>
  <c r="BG320" i="2"/>
  <c r="AJ320" i="2"/>
  <c r="BY349" i="2"/>
  <c r="BB349" i="2"/>
  <c r="AE349" i="2"/>
  <c r="BX405" i="2"/>
  <c r="BA405" i="2"/>
  <c r="AD405" i="2"/>
  <c r="CE219" i="2"/>
  <c r="BH219" i="2"/>
  <c r="AK219" i="2"/>
  <c r="CB262" i="2"/>
  <c r="BE262" i="2"/>
  <c r="AH262" i="2"/>
  <c r="CF298" i="2"/>
  <c r="BI298" i="2"/>
  <c r="AL298" i="2"/>
  <c r="CD316" i="2"/>
  <c r="BG316" i="2"/>
  <c r="AJ316" i="2"/>
  <c r="CA392" i="2"/>
  <c r="BD392" i="2"/>
  <c r="AG392" i="2"/>
  <c r="BY242" i="2"/>
  <c r="BB242" i="2"/>
  <c r="AE242" i="2"/>
  <c r="BY266" i="2"/>
  <c r="BB266" i="2"/>
  <c r="AE266" i="2"/>
  <c r="CB290" i="2"/>
  <c r="AH290" i="2"/>
  <c r="BE290" i="2"/>
  <c r="CD321" i="2"/>
  <c r="BG321" i="2"/>
  <c r="AJ321" i="2"/>
  <c r="CB347" i="2"/>
  <c r="BE347" i="2"/>
  <c r="AH347" i="2"/>
  <c r="CA382" i="2"/>
  <c r="BD382" i="2"/>
  <c r="AG382" i="2"/>
  <c r="CF227" i="2"/>
  <c r="BI227" i="2"/>
  <c r="AL227" i="2"/>
  <c r="BG269" i="2"/>
  <c r="CD269" i="2"/>
  <c r="AJ269" i="2"/>
  <c r="CD357" i="2"/>
  <c r="BG357" i="2"/>
  <c r="AJ357" i="2"/>
  <c r="CF375" i="2"/>
  <c r="BI375" i="2"/>
  <c r="AL375" i="2"/>
  <c r="CF403" i="2"/>
  <c r="BI403" i="2"/>
  <c r="AL403" i="2"/>
  <c r="BZ203" i="2"/>
  <c r="BC203" i="2"/>
  <c r="AF203" i="2"/>
  <c r="CF239" i="2"/>
  <c r="BI239" i="2"/>
  <c r="AL239" i="2"/>
  <c r="CD273" i="2"/>
  <c r="BG273" i="2"/>
  <c r="AJ273" i="2"/>
  <c r="CD293" i="2"/>
  <c r="BG293" i="2"/>
  <c r="AJ293" i="2"/>
  <c r="CE334" i="2"/>
  <c r="BH334" i="2"/>
  <c r="AK334" i="2"/>
  <c r="BZ351" i="2"/>
  <c r="BC351" i="2"/>
  <c r="AF351" i="2"/>
  <c r="CB372" i="2"/>
  <c r="BE372" i="2"/>
  <c r="AH372" i="2"/>
  <c r="CC220" i="2"/>
  <c r="BF220" i="2"/>
  <c r="AI220" i="2"/>
  <c r="CD243" i="2"/>
  <c r="BG243" i="2"/>
  <c r="AJ243" i="2"/>
  <c r="BF276" i="2"/>
  <c r="CC276" i="2"/>
  <c r="AI276" i="2"/>
  <c r="CA306" i="2"/>
  <c r="BD306" i="2"/>
  <c r="AG306" i="2"/>
  <c r="BY348" i="2"/>
  <c r="BB348" i="2"/>
  <c r="AE348" i="2"/>
  <c r="CB394" i="2"/>
  <c r="BE394" i="2"/>
  <c r="AH394" i="2"/>
  <c r="CD535" i="2"/>
  <c r="BG535" i="2"/>
  <c r="AJ535" i="2"/>
  <c r="BE556" i="2"/>
  <c r="AH556" i="2"/>
  <c r="CB556" i="2"/>
  <c r="AI555" i="2"/>
  <c r="BF555" i="2"/>
  <c r="CC555" i="2"/>
  <c r="CE568" i="2"/>
  <c r="AK568" i="2"/>
  <c r="BH568" i="2"/>
  <c r="CC566" i="2"/>
  <c r="BF566" i="2"/>
  <c r="AI566" i="2"/>
  <c r="CA578" i="2"/>
  <c r="BD578" i="2"/>
  <c r="AG578" i="2"/>
  <c r="BZ592" i="2"/>
  <c r="BC592" i="2"/>
  <c r="AF592" i="2"/>
  <c r="BY580" i="2"/>
  <c r="BB580" i="2"/>
  <c r="AE580" i="2"/>
  <c r="BX582" i="2"/>
  <c r="BA582" i="2"/>
  <c r="AD582" i="2"/>
  <c r="BB583" i="2"/>
  <c r="AE583" i="2"/>
  <c r="BY583" i="2"/>
  <c r="BZ597" i="2"/>
  <c r="BC597" i="2"/>
  <c r="AF597" i="2"/>
  <c r="BZ533" i="2"/>
  <c r="BC533" i="2"/>
  <c r="AF533" i="2"/>
  <c r="BE558" i="2"/>
  <c r="AH558" i="2"/>
  <c r="CB558" i="2"/>
  <c r="BZ595" i="2"/>
  <c r="BC595" i="2"/>
  <c r="AF595" i="2"/>
  <c r="BC535" i="2"/>
  <c r="AF535" i="2"/>
  <c r="BZ535" i="2"/>
  <c r="AL565" i="2"/>
  <c r="CF565" i="2"/>
  <c r="BI565" i="2"/>
  <c r="AD598" i="2"/>
  <c r="BX598" i="2"/>
  <c r="BA598" i="2"/>
  <c r="AH537" i="2"/>
  <c r="BE537" i="2"/>
  <c r="CB537" i="2"/>
  <c r="CB590" i="2"/>
  <c r="BE590" i="2"/>
  <c r="AH590" i="2"/>
  <c r="CF420" i="2"/>
  <c r="BI420" i="2"/>
  <c r="AL420" i="2"/>
  <c r="BY432" i="2"/>
  <c r="BB432" i="2"/>
  <c r="AE432" i="2"/>
  <c r="CF436" i="2"/>
  <c r="BI436" i="2"/>
  <c r="AL436" i="2"/>
  <c r="BY448" i="2"/>
  <c r="BB448" i="2"/>
  <c r="AE448" i="2"/>
  <c r="AL452" i="2"/>
  <c r="CF452" i="2"/>
  <c r="BI452" i="2"/>
  <c r="BY579" i="2"/>
  <c r="BB579" i="2"/>
  <c r="AE579" i="2"/>
  <c r="BY429" i="2"/>
  <c r="BB429" i="2"/>
  <c r="AE429" i="2"/>
  <c r="CF437" i="2"/>
  <c r="AL437" i="2"/>
  <c r="BI437" i="2"/>
  <c r="BX441" i="2"/>
  <c r="AD441" i="2"/>
  <c r="BA441" i="2"/>
  <c r="AD465" i="2"/>
  <c r="BA465" i="2"/>
  <c r="BX465" i="2"/>
  <c r="AD481" i="2"/>
  <c r="BA481" i="2"/>
  <c r="BX481" i="2"/>
  <c r="BX497" i="2"/>
  <c r="BA497" i="2"/>
  <c r="AD497" i="2"/>
  <c r="AD513" i="2"/>
  <c r="BX513" i="2"/>
  <c r="BA513" i="2"/>
  <c r="AD529" i="2"/>
  <c r="BX529" i="2"/>
  <c r="BA529" i="2"/>
  <c r="AH536" i="2"/>
  <c r="BE536" i="2"/>
  <c r="CB536" i="2"/>
  <c r="CE469" i="2"/>
  <c r="BH469" i="2"/>
  <c r="AK469" i="2"/>
  <c r="CE485" i="2"/>
  <c r="BH485" i="2"/>
  <c r="AK485" i="2"/>
  <c r="CE501" i="2"/>
  <c r="BH501" i="2"/>
  <c r="AK501" i="2"/>
  <c r="CE517" i="2"/>
  <c r="BH517" i="2"/>
  <c r="AK517" i="2"/>
  <c r="BX551" i="2"/>
  <c r="BA551" i="2"/>
  <c r="AD551" i="2"/>
  <c r="CD418" i="2"/>
  <c r="BG418" i="2"/>
  <c r="AJ418" i="2"/>
  <c r="AF422" i="2"/>
  <c r="BZ422" i="2"/>
  <c r="BC422" i="2"/>
  <c r="CD435" i="2"/>
  <c r="AJ435" i="2"/>
  <c r="BG435" i="2"/>
  <c r="CC454" i="2"/>
  <c r="BF454" i="2"/>
  <c r="AI454" i="2"/>
  <c r="AD460" i="2"/>
  <c r="BX460" i="2"/>
  <c r="BA460" i="2"/>
  <c r="CB467" i="2"/>
  <c r="BE467" i="2"/>
  <c r="AH467" i="2"/>
  <c r="BZ483" i="2"/>
  <c r="BC483" i="2"/>
  <c r="AF483" i="2"/>
  <c r="CD491" i="2"/>
  <c r="BG491" i="2"/>
  <c r="AJ491" i="2"/>
  <c r="CA515" i="2"/>
  <c r="BD515" i="2"/>
  <c r="AG515" i="2"/>
  <c r="BX515" i="2"/>
  <c r="BA515" i="2"/>
  <c r="AD515" i="2"/>
  <c r="BZ522" i="2"/>
  <c r="BC522" i="2"/>
  <c r="AF522" i="2"/>
  <c r="CB471" i="2"/>
  <c r="BE471" i="2"/>
  <c r="AH471" i="2"/>
  <c r="CB503" i="2"/>
  <c r="BE503" i="2"/>
  <c r="AH503" i="2"/>
  <c r="CE530" i="2"/>
  <c r="BH530" i="2"/>
  <c r="AK530" i="2"/>
  <c r="CF451" i="2"/>
  <c r="BI451" i="2"/>
  <c r="AL451" i="2"/>
  <c r="BY479" i="2"/>
  <c r="AE479" i="2"/>
  <c r="BB479" i="2"/>
  <c r="AI442" i="2"/>
  <c r="CC442" i="2"/>
  <c r="BF442" i="2"/>
  <c r="CF426" i="2"/>
  <c r="BI426" i="2"/>
  <c r="AL426" i="2"/>
  <c r="BY462" i="2"/>
  <c r="BB462" i="2"/>
  <c r="AE462" i="2"/>
  <c r="CB494" i="2"/>
  <c r="BE494" i="2"/>
  <c r="AH494" i="2"/>
  <c r="CA503" i="2"/>
  <c r="BD503" i="2"/>
  <c r="AG503" i="2"/>
  <c r="AD503" i="2"/>
  <c r="BX503" i="2"/>
  <c r="BA503" i="2"/>
  <c r="CB526" i="2"/>
  <c r="BE526" i="2"/>
  <c r="AH526" i="2"/>
  <c r="CE511" i="2"/>
  <c r="BH511" i="2"/>
  <c r="AK511" i="2"/>
  <c r="AD556" i="2"/>
  <c r="BA556" i="2"/>
  <c r="BX556" i="2"/>
  <c r="CD576" i="2"/>
  <c r="BG576" i="2"/>
  <c r="AJ576" i="2"/>
  <c r="CD417" i="2"/>
  <c r="BG417" i="2"/>
  <c r="AJ417" i="2"/>
  <c r="BX417" i="2"/>
  <c r="BA417" i="2"/>
  <c r="AD417" i="2"/>
  <c r="CC430" i="2"/>
  <c r="BF430" i="2"/>
  <c r="AI430" i="2"/>
  <c r="CE455" i="2"/>
  <c r="BH455" i="2"/>
  <c r="AK455" i="2"/>
  <c r="BY459" i="2"/>
  <c r="BB459" i="2"/>
  <c r="AE459" i="2"/>
  <c r="AE468" i="2"/>
  <c r="BB468" i="2"/>
  <c r="BY468" i="2"/>
  <c r="CE472" i="2"/>
  <c r="BH472" i="2"/>
  <c r="AK472" i="2"/>
  <c r="CF482" i="2"/>
  <c r="BI482" i="2"/>
  <c r="AL482" i="2"/>
  <c r="CF491" i="2"/>
  <c r="BI491" i="2"/>
  <c r="AL491" i="2"/>
  <c r="BI500" i="2"/>
  <c r="AL500" i="2"/>
  <c r="CF500" i="2"/>
  <c r="CD508" i="2"/>
  <c r="BG508" i="2"/>
  <c r="AJ508" i="2"/>
  <c r="BE514" i="2"/>
  <c r="AH514" i="2"/>
  <c r="CB514" i="2"/>
  <c r="AE490" i="2"/>
  <c r="BY490" i="2"/>
  <c r="BB490" i="2"/>
  <c r="BZ499" i="2"/>
  <c r="BC499" i="2"/>
  <c r="AF499" i="2"/>
  <c r="BI508" i="2"/>
  <c r="AL508" i="2"/>
  <c r="CF508" i="2"/>
  <c r="AK526" i="2"/>
  <c r="CE526" i="2"/>
  <c r="BH526" i="2"/>
  <c r="CE419" i="2"/>
  <c r="BH419" i="2"/>
  <c r="AK419" i="2"/>
  <c r="BG502" i="2"/>
  <c r="AJ502" i="2"/>
  <c r="CD502" i="2"/>
  <c r="AE498" i="2"/>
  <c r="BY498" i="2"/>
  <c r="BB498" i="2"/>
  <c r="BZ507" i="2"/>
  <c r="BC507" i="2"/>
  <c r="AF507" i="2"/>
  <c r="CA532" i="2"/>
  <c r="BD532" i="2"/>
  <c r="AG532" i="2"/>
  <c r="CC419" i="2"/>
  <c r="BF419" i="2"/>
  <c r="AI419" i="2"/>
  <c r="AL435" i="2"/>
  <c r="CF435" i="2"/>
  <c r="BI435" i="2"/>
  <c r="CF450" i="2"/>
  <c r="BI450" i="2"/>
  <c r="AL450" i="2"/>
  <c r="BZ464" i="2"/>
  <c r="BC464" i="2"/>
  <c r="AF464" i="2"/>
  <c r="CF472" i="2"/>
  <c r="BI472" i="2"/>
  <c r="AL472" i="2"/>
  <c r="BE488" i="2"/>
  <c r="AH488" i="2"/>
  <c r="CB488" i="2"/>
  <c r="BZ502" i="2"/>
  <c r="BC502" i="2"/>
  <c r="AF502" i="2"/>
  <c r="CB511" i="2"/>
  <c r="BE511" i="2"/>
  <c r="AH511" i="2"/>
  <c r="CB518" i="2"/>
  <c r="BE518" i="2"/>
  <c r="AH518" i="2"/>
  <c r="AG530" i="2"/>
  <c r="CA530" i="2"/>
  <c r="BD530" i="2"/>
  <c r="BZ541" i="2"/>
  <c r="AF541" i="2"/>
  <c r="BC541" i="2"/>
  <c r="BX458" i="2"/>
  <c r="BA458" i="2"/>
  <c r="AD458" i="2"/>
  <c r="CB427" i="2"/>
  <c r="BE427" i="2"/>
  <c r="AH427" i="2"/>
  <c r="BC455" i="2"/>
  <c r="AF455" i="2"/>
  <c r="BZ455" i="2"/>
  <c r="BX455" i="2"/>
  <c r="BA455" i="2"/>
  <c r="AD455" i="2"/>
  <c r="BZ467" i="2"/>
  <c r="BC467" i="2"/>
  <c r="AF467" i="2"/>
  <c r="CD484" i="2"/>
  <c r="BG484" i="2"/>
  <c r="AJ484" i="2"/>
  <c r="CE503" i="2"/>
  <c r="BH503" i="2"/>
  <c r="AK503" i="2"/>
  <c r="CF531" i="2"/>
  <c r="BI531" i="2"/>
  <c r="AL531" i="2"/>
  <c r="CE498" i="2"/>
  <c r="BH498" i="2"/>
  <c r="AK498" i="2"/>
  <c r="BY470" i="2"/>
  <c r="BB470" i="2"/>
  <c r="AE470" i="2"/>
  <c r="BE549" i="2"/>
  <c r="AH549" i="2"/>
  <c r="CB549" i="2"/>
  <c r="AG431" i="2"/>
  <c r="BD431" i="2"/>
  <c r="CA431" i="2"/>
  <c r="CF446" i="2"/>
  <c r="BI446" i="2"/>
  <c r="AL446" i="2"/>
  <c r="CF530" i="2"/>
  <c r="BI530" i="2"/>
  <c r="AL530" i="2"/>
  <c r="CB539" i="2"/>
  <c r="AH539" i="2"/>
  <c r="BE539" i="2"/>
  <c r="CD423" i="2"/>
  <c r="BG423" i="2"/>
  <c r="AJ423" i="2"/>
  <c r="BC436" i="2"/>
  <c r="AF436" i="2"/>
  <c r="BZ436" i="2"/>
  <c r="CF571" i="2"/>
  <c r="BI571" i="2"/>
  <c r="AL571" i="2"/>
  <c r="CB425" i="2"/>
  <c r="BE425" i="2"/>
  <c r="AH425" i="2"/>
  <c r="BZ457" i="2"/>
  <c r="BC457" i="2"/>
  <c r="AF457" i="2"/>
  <c r="AF485" i="2"/>
  <c r="BZ485" i="2"/>
  <c r="BC485" i="2"/>
  <c r="CB519" i="2"/>
  <c r="BE519" i="2"/>
  <c r="AH519" i="2"/>
  <c r="CA432" i="2"/>
  <c r="BD432" i="2"/>
  <c r="AG432" i="2"/>
  <c r="AG436" i="2"/>
  <c r="CA436" i="2"/>
  <c r="BD436" i="2"/>
  <c r="BX571" i="2"/>
  <c r="BA571" i="2"/>
  <c r="AD571" i="2"/>
  <c r="BX536" i="2"/>
  <c r="BA536" i="2"/>
  <c r="AD536" i="2"/>
  <c r="CA601" i="2"/>
  <c r="BD601" i="2"/>
  <c r="AG601" i="2"/>
  <c r="AH517" i="2"/>
  <c r="CB517" i="2"/>
  <c r="BE517" i="2"/>
  <c r="CC435" i="2"/>
  <c r="BF435" i="2"/>
  <c r="AI435" i="2"/>
  <c r="CB465" i="2"/>
  <c r="BE465" i="2"/>
  <c r="AH465" i="2"/>
  <c r="AJ424" i="2"/>
  <c r="BG424" i="2"/>
  <c r="CD424" i="2"/>
  <c r="CA424" i="2"/>
  <c r="BD424" i="2"/>
  <c r="AG424" i="2"/>
  <c r="BC476" i="2"/>
  <c r="AF476" i="2"/>
  <c r="BZ476" i="2"/>
  <c r="CB444" i="2"/>
  <c r="BE444" i="2"/>
  <c r="AH444" i="2"/>
  <c r="CE490" i="2"/>
  <c r="BH490" i="2"/>
  <c r="AK490" i="2"/>
  <c r="AF493" i="2"/>
  <c r="BZ493" i="2"/>
  <c r="BC493" i="2"/>
  <c r="AE535" i="2"/>
  <c r="BY535" i="2"/>
  <c r="BB535" i="2"/>
  <c r="CD501" i="2"/>
  <c r="BG501" i="2"/>
  <c r="AJ501" i="2"/>
  <c r="CB501" i="2"/>
  <c r="BE501" i="2"/>
  <c r="AH501" i="2"/>
  <c r="CD518" i="2"/>
  <c r="BG518" i="2"/>
  <c r="AJ518" i="2"/>
  <c r="AH448" i="2"/>
  <c r="CB448" i="2"/>
  <c r="BE448" i="2"/>
  <c r="BF525" i="2"/>
  <c r="AI525" i="2"/>
  <c r="CC525" i="2"/>
  <c r="BF460" i="2"/>
  <c r="AI460" i="2"/>
  <c r="CC460" i="2"/>
  <c r="CE468" i="2"/>
  <c r="BH468" i="2"/>
  <c r="AK468" i="2"/>
  <c r="CB601" i="2"/>
  <c r="BE601" i="2"/>
  <c r="AH601" i="2"/>
  <c r="AH571" i="2"/>
  <c r="CB571" i="2"/>
  <c r="BE571" i="2"/>
  <c r="BI546" i="2"/>
  <c r="CF546" i="2"/>
  <c r="AL546" i="2"/>
  <c r="CA492" i="2"/>
  <c r="BD492" i="2"/>
  <c r="AG492" i="2"/>
  <c r="CA521" i="2"/>
  <c r="BD521" i="2"/>
  <c r="AG521" i="2"/>
  <c r="CD495" i="2"/>
  <c r="BG495" i="2"/>
  <c r="AJ495" i="2"/>
  <c r="AJ489" i="2"/>
  <c r="CD489" i="2"/>
  <c r="BG489" i="2"/>
  <c r="CB523" i="2"/>
  <c r="BE523" i="2"/>
  <c r="AH523" i="2"/>
  <c r="BH523" i="2"/>
  <c r="AK523" i="2"/>
  <c r="CE523" i="2"/>
  <c r="CA421" i="2"/>
  <c r="BD421" i="2"/>
  <c r="AG421" i="2"/>
  <c r="BZ445" i="2"/>
  <c r="BC445" i="2"/>
  <c r="AF445" i="2"/>
  <c r="CA500" i="2"/>
  <c r="BD500" i="2"/>
  <c r="AG500" i="2"/>
  <c r="CB421" i="2"/>
  <c r="BE421" i="2"/>
  <c r="AH421" i="2"/>
  <c r="CE456" i="2"/>
  <c r="BH456" i="2"/>
  <c r="AK456" i="2"/>
  <c r="AJ570" i="2"/>
  <c r="CD570" i="2"/>
  <c r="BG570" i="2"/>
  <c r="CD455" i="2"/>
  <c r="BG455" i="2"/>
  <c r="AJ455" i="2"/>
  <c r="AH561" i="2"/>
  <c r="BE561" i="2"/>
  <c r="CB561" i="2"/>
  <c r="BY562" i="2"/>
  <c r="BB562" i="2"/>
  <c r="AE562" i="2"/>
  <c r="CB459" i="2"/>
  <c r="BE459" i="2"/>
  <c r="AH459" i="2"/>
  <c r="AI429" i="2"/>
  <c r="BF429" i="2"/>
  <c r="CC429" i="2"/>
  <c r="AD557" i="2"/>
  <c r="BX557" i="2"/>
  <c r="BA557" i="2"/>
  <c r="CA417" i="2"/>
  <c r="BD417" i="2"/>
  <c r="AG417" i="2"/>
  <c r="CC509" i="2"/>
  <c r="BF509" i="2"/>
  <c r="AI509" i="2"/>
  <c r="AG453" i="2"/>
  <c r="CA453" i="2"/>
  <c r="BD453" i="2"/>
  <c r="D12" i="2"/>
  <c r="D10" i="2" s="1"/>
  <c r="M12" i="2"/>
  <c r="M10" i="2" s="1"/>
  <c r="H12" i="2"/>
  <c r="H10" i="2" s="1"/>
  <c r="S12" i="2"/>
  <c r="S10" i="2" s="1"/>
  <c r="X12" i="2"/>
  <c r="X10" i="2" s="1"/>
  <c r="F12" i="2"/>
  <c r="F10" i="2" s="1"/>
  <c r="K12" i="2"/>
  <c r="K10" i="2" s="1"/>
  <c r="P12" i="2"/>
  <c r="P10" i="2" s="1"/>
  <c r="U12" i="2"/>
  <c r="U10" i="2" s="1"/>
  <c r="L3" i="2"/>
  <c r="R12" i="2"/>
  <c r="R10" i="2" s="1"/>
  <c r="W12" i="2"/>
  <c r="W10" i="2" s="1"/>
  <c r="E12" i="2"/>
  <c r="E10" i="2" s="1"/>
  <c r="J12" i="2"/>
  <c r="J10" i="2" s="1"/>
  <c r="O12" i="2"/>
  <c r="O10" i="2" s="1"/>
  <c r="T12" i="2"/>
  <c r="T10" i="2" s="1"/>
  <c r="Y12" i="2"/>
  <c r="Y10" i="2" s="1"/>
  <c r="G12" i="2"/>
  <c r="G10" i="2" s="1"/>
  <c r="L12" i="2"/>
  <c r="L10" i="2" s="1"/>
  <c r="Q12" i="2"/>
  <c r="Q10" i="2" s="1"/>
  <c r="V12" i="2"/>
  <c r="V10" i="2" s="1"/>
  <c r="I12" i="2"/>
  <c r="I10" i="2" s="1"/>
  <c r="N12" i="2"/>
  <c r="N10" i="2" s="1"/>
  <c r="CG11" i="2" l="1"/>
  <c r="BW11" i="2"/>
  <c r="AX11" i="2"/>
  <c r="BK11" i="2"/>
  <c r="BS11" i="2"/>
  <c r="AW11" i="2"/>
  <c r="CI11" i="2"/>
  <c r="AM11" i="2"/>
  <c r="BJ11" i="2"/>
  <c r="AZ11" i="2"/>
  <c r="AB11" i="2"/>
  <c r="BU11" i="2"/>
  <c r="AT11" i="2"/>
  <c r="CH11" i="2"/>
  <c r="CP11" i="2"/>
  <c r="BT11" i="2"/>
  <c r="AA11" i="2"/>
  <c r="AN11" i="2"/>
  <c r="AU11" i="2"/>
  <c r="AY11" i="2"/>
  <c r="BQ11" i="2"/>
  <c r="AQ11" i="2"/>
  <c r="CQ11" i="2"/>
  <c r="AC11" i="2"/>
  <c r="BR11" i="2"/>
  <c r="BV11" i="2"/>
  <c r="CN11" i="2"/>
  <c r="BN11" i="2"/>
  <c r="AV11" i="2"/>
  <c r="AR11" i="2"/>
  <c r="CO11" i="2"/>
  <c r="AS11" i="2"/>
  <c r="CK11" i="2"/>
  <c r="BO11" i="2"/>
  <c r="AP11" i="2"/>
  <c r="BP11" i="2"/>
  <c r="CJ11" i="2"/>
  <c r="BL11" i="2"/>
  <c r="CL11" i="2"/>
  <c r="BM11" i="2"/>
  <c r="CM11" i="2"/>
  <c r="AO11" i="2"/>
  <c r="CC11" i="2"/>
  <c r="AD11" i="2"/>
  <c r="AL11" i="2"/>
  <c r="AF11" i="2"/>
  <c r="BA11" i="2"/>
  <c r="CF11" i="2"/>
  <c r="BC11" i="2"/>
  <c r="BX11" i="2"/>
  <c r="BI11" i="2"/>
  <c r="AH11" i="2"/>
  <c r="BZ11" i="2"/>
  <c r="AG11" i="2"/>
  <c r="BF11" i="2"/>
  <c r="BE11" i="2"/>
  <c r="AK11" i="2"/>
  <c r="BD11" i="2"/>
  <c r="AJ11" i="2"/>
  <c r="BG11" i="2"/>
  <c r="CB11" i="2"/>
  <c r="BH11" i="2"/>
  <c r="CA11" i="2"/>
  <c r="AE11" i="2"/>
  <c r="BY11" i="2"/>
  <c r="CD11" i="2"/>
  <c r="CE11" i="2"/>
  <c r="AI11" i="2"/>
  <c r="BB11" i="2"/>
  <c r="L4" i="2"/>
  <c r="F14" i="2" l="1"/>
  <c r="E13" i="2"/>
  <c r="S14" i="2"/>
  <c r="T14" i="2"/>
  <c r="V14" i="2"/>
  <c r="H14" i="2"/>
  <c r="Q13" i="2"/>
  <c r="K14" i="2"/>
  <c r="D13" i="2"/>
  <c r="P13" i="2"/>
  <c r="N14" i="2"/>
  <c r="X14" i="2"/>
  <c r="G14" i="2"/>
  <c r="R13" i="2"/>
  <c r="M13" i="2"/>
  <c r="I13" i="2"/>
  <c r="Y14" i="2"/>
  <c r="J14" i="2"/>
  <c r="W14" i="2"/>
  <c r="C14" i="2"/>
  <c r="X13" i="2"/>
  <c r="L14" i="2"/>
  <c r="O14" i="2"/>
  <c r="G13" i="2"/>
  <c r="J13" i="2"/>
  <c r="O13" i="2"/>
  <c r="N13" i="2"/>
  <c r="H13" i="2"/>
  <c r="W13" i="2"/>
  <c r="E14" i="2"/>
  <c r="S13" i="2"/>
  <c r="D14" i="2"/>
  <c r="K13" i="2"/>
  <c r="U13" i="2"/>
  <c r="P14" i="2"/>
  <c r="Q14" i="2"/>
  <c r="T13" i="2"/>
  <c r="V13" i="2"/>
  <c r="R14" i="2"/>
  <c r="U14" i="2"/>
  <c r="I14" i="2"/>
  <c r="L13" i="2"/>
  <c r="M14" i="2"/>
  <c r="Y13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Rehn Henning</author>
  </authors>
  <commentList>
    <comment ref="B11" authorId="0" shapeId="0" xr:uid="{A3057F1B-DAF6-4FA5-9C67-279630EF26D1}">
      <text>
        <r>
          <rPr>
            <b/>
            <sz val="9"/>
            <color indexed="81"/>
            <rFont val="Segoe UI"/>
            <family val="2"/>
          </rPr>
          <t>Rehn Henning:</t>
        </r>
        <r>
          <rPr>
            <sz val="9"/>
            <color indexed="81"/>
            <rFont val="Segoe UI"/>
            <family val="2"/>
          </rPr>
          <t xml:space="preserve">
converging to STB value for sum of infinite number of wavelengths</t>
        </r>
      </text>
    </comment>
  </commentList>
</comments>
</file>

<file path=xl/sharedStrings.xml><?xml version="1.0" encoding="utf-8"?>
<sst xmlns="http://schemas.openxmlformats.org/spreadsheetml/2006/main" count="142" uniqueCount="59">
  <si>
    <t>V(L)</t>
  </si>
  <si>
    <t>c</t>
  </si>
  <si>
    <t>h</t>
  </si>
  <si>
    <t>k</t>
  </si>
  <si>
    <t>x</t>
  </si>
  <si>
    <t>y</t>
  </si>
  <si>
    <t>sigma</t>
  </si>
  <si>
    <t>luminance</t>
  </si>
  <si>
    <t>UV</t>
  </si>
  <si>
    <t>IR</t>
  </si>
  <si>
    <t>f(X)</t>
  </si>
  <si>
    <t>f(Y)</t>
  </si>
  <si>
    <t>Max @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</si>
  <si>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</si>
  <si>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</si>
  <si>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</si>
  <si>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</si>
  <si>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</si>
  <si>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</si>
  <si>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</si>
  <si>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</si>
  <si>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</si>
  <si>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</si>
  <si>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</si>
  <si>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</si>
  <si>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</si>
  <si>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</si>
  <si>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X, Y</t>
  </si>
  <si>
    <t>Wien constant</t>
  </si>
  <si>
    <t>u'</t>
  </si>
  <si>
    <t>v'</t>
  </si>
  <si>
    <t>L</t>
  </si>
  <si>
    <t>M</t>
  </si>
  <si>
    <t>S</t>
  </si>
  <si>
    <t>x̅</t>
  </si>
  <si>
    <t>y̅</t>
  </si>
  <si>
    <t>z̅</t>
  </si>
  <si>
    <t>w̅</t>
  </si>
  <si>
    <t>Transformation</t>
  </si>
  <si>
    <t>du'v'</t>
  </si>
  <si>
    <t>spectral radiance sum</t>
  </si>
  <si>
    <t>T</t>
  </si>
  <si>
    <t>luminous efficacy of radiation</t>
  </si>
  <si>
    <t>Sun</t>
  </si>
  <si>
    <t>Stefan-Boltzmann radiance</t>
  </si>
  <si>
    <t>C. S. McCamy, “Correlated color temperature as an explicit function of chromaticity coordinates,” Color Research &amp; Application 17(2), 142–144 (1992) [doi:10.1002/col.5080170211].</t>
  </si>
  <si>
    <t>xe</t>
  </si>
  <si>
    <t>ye</t>
  </si>
  <si>
    <t>n</t>
  </si>
  <si>
    <t>good near daylight</t>
  </si>
  <si>
    <t>More formulas in Wikipedia.</t>
  </si>
  <si>
    <t>Photon Energy</t>
  </si>
  <si>
    <t>Photon Flux</t>
  </si>
  <si>
    <t>sigma_P</t>
  </si>
  <si>
    <t>u</t>
  </si>
  <si>
    <t>v</t>
  </si>
  <si>
    <t>duv</t>
  </si>
  <si>
    <t>Schanda page 59</t>
  </si>
  <si>
    <t>absolute 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</si>
</sst>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0.0E+00"/>
    <numFmt numFmtId="165" formatCode="0&quot; K&quot;"/>
    <numFmt numFmtId="166" formatCode="0.000"/>
    <numFmt numFmtId="167" formatCode="0.0"/>
    <numFmt numFmtId="168" formatCode="0&quot; lm/W&quot;"/>
    <numFmt numFmtId="169" formatCode="0&quot; nm&quot;"/>
    <numFmt numFmtId="170" formatCode="0.0E+00&quot; 1/s&quot;"/>
    <numFmt numFmtId="171" formatCode="0.00E+00&quot; m&quot;"/>
    <numFmt numFmtId="172" formatCode="0.00E+00&quot; m K&quot;"/>
    <numFmt numFmtId="173" formatCode="0.0000"/>
    <numFmt numFmtId="174" formatCode="0.0E+00&quot; Nits&quot;"/>
    <numFmt numFmtId="175" formatCode="0E+00&quot; Nits&quot;"/>
    <numFmt numFmtId="176" formatCode="0.0E+00&quot; W/m2sr&quot;"/>
    <numFmt numFmtId="177" formatCode="0.0&quot; lm/W&quot;"/>
    <numFmt numFmtId="178" formatCode="0.0E+00&quot; W/m2 sr nm&quot;"/>
    <numFmt numFmtId="179" formatCode="0.00E+00&quot; m/s&quot;"/>
    <numFmt numFmtId="180" formatCode="0.00E+00&quot; Ws2&quot;"/>
    <numFmt numFmtId="181" formatCode="0.00&quot; W/m2sr&quot;"/>
    <numFmt numFmtId="182" formatCode="0.00E+00&quot; Ws/K&quot;"/>
    <numFmt numFmtId="183" formatCode="0.0E+00&quot; Ws&quot;"/>
    <numFmt numFmtId="184" formatCode="0.0E+00&quot; lm s&quot;"/>
    <numFmt numFmtId="185" formatCode="0.00E+00&quot; W/m2K4&quot;"/>
    <numFmt numFmtId="186" formatCode="0.00E+00&quot; /s m2sr K3&quot;"/>
  </numFmts>
  <fonts count="11" x14ac:knownFonts="1">
    <font>
      <sz val="10"/>
      <name val="Arial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3" borderId="0" applyNumberFormat="0" applyBorder="0" applyAlignment="0" applyProtection="0"/>
    <xf numFmtId="0" fontId="2" fillId="2" borderId="0" applyNumberFormat="0" applyBorder="0" applyAlignment="0" applyProtection="0"/>
    <xf numFmtId="9" fontId="7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5" fontId="2" fillId="2" borderId="0" xfId="2" applyNumberFormat="1" applyAlignment="1">
      <alignment horizontal="center"/>
    </xf>
    <xf numFmtId="168" fontId="6" fillId="0" borderId="0" xfId="0" applyNumberFormat="1" applyFont="1" applyAlignment="1">
      <alignment horizontal="center"/>
    </xf>
    <xf numFmtId="0" fontId="6" fillId="0" borderId="0" xfId="0" applyFont="1"/>
    <xf numFmtId="9" fontId="0" fillId="0" borderId="0" xfId="3" applyFont="1" applyAlignment="1">
      <alignment horizontal="center"/>
    </xf>
    <xf numFmtId="11" fontId="1" fillId="0" borderId="0" xfId="0" applyNumberFormat="1" applyFont="1" applyAlignment="1">
      <alignment horizontal="center"/>
    </xf>
    <xf numFmtId="169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170" fontId="3" fillId="3" borderId="0" xfId="1" applyNumberFormat="1" applyAlignment="1">
      <alignment horizontal="center"/>
    </xf>
    <xf numFmtId="169" fontId="3" fillId="3" borderId="0" xfId="1" applyNumberFormat="1" applyBorder="1" applyAlignment="1">
      <alignment horizontal="center"/>
    </xf>
    <xf numFmtId="172" fontId="3" fillId="3" borderId="0" xfId="1" applyNumberFormat="1" applyAlignment="1">
      <alignment horizontal="center"/>
    </xf>
    <xf numFmtId="166" fontId="1" fillId="0" borderId="0" xfId="0" applyNumberFormat="1" applyFont="1" applyAlignment="1">
      <alignment horizontal="center"/>
    </xf>
    <xf numFmtId="164" fontId="0" fillId="0" borderId="2" xfId="0" applyNumberFormat="1" applyBorder="1" applyAlignment="1">
      <alignment horizontal="center"/>
    </xf>
    <xf numFmtId="173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175" fontId="0" fillId="0" borderId="0" xfId="0" applyNumberFormat="1" applyAlignment="1">
      <alignment horizontal="center"/>
    </xf>
    <xf numFmtId="165" fontId="2" fillId="2" borderId="0" xfId="2" applyNumberFormat="1" applyBorder="1" applyAlignment="1">
      <alignment horizontal="center"/>
    </xf>
    <xf numFmtId="171" fontId="0" fillId="0" borderId="0" xfId="0" applyNumberFormat="1" applyAlignment="1">
      <alignment horizontal="center"/>
    </xf>
    <xf numFmtId="176" fontId="0" fillId="0" borderId="0" xfId="0" applyNumberFormat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 applyAlignment="1">
      <alignment horizontal="center"/>
    </xf>
    <xf numFmtId="179" fontId="2" fillId="2" borderId="0" xfId="2" applyNumberFormat="1" applyAlignment="1">
      <alignment horizontal="center"/>
    </xf>
    <xf numFmtId="180" fontId="2" fillId="2" borderId="0" xfId="2" applyNumberFormat="1" applyAlignment="1">
      <alignment horizontal="center"/>
    </xf>
    <xf numFmtId="181" fontId="0" fillId="0" borderId="0" xfId="0" applyNumberFormat="1" applyAlignment="1">
      <alignment horizontal="center"/>
    </xf>
    <xf numFmtId="166" fontId="2" fillId="2" borderId="0" xfId="2" applyNumberFormat="1" applyAlignment="1">
      <alignment horizontal="center"/>
    </xf>
    <xf numFmtId="0" fontId="1" fillId="0" borderId="0" xfId="0" applyFont="1" applyAlignment="1">
      <alignment horizontal="right" vertical="center"/>
    </xf>
    <xf numFmtId="0" fontId="9" fillId="0" borderId="0" xfId="4" applyAlignment="1">
      <alignment horizontal="left" vertical="center" indent="1"/>
    </xf>
    <xf numFmtId="0" fontId="10" fillId="0" borderId="0" xfId="0" applyFont="1"/>
    <xf numFmtId="165" fontId="3" fillId="3" borderId="0" xfId="1" applyNumberFormat="1" applyAlignment="1">
      <alignment horizontal="center"/>
    </xf>
    <xf numFmtId="179" fontId="0" fillId="0" borderId="0" xfId="0" applyNumberFormat="1" applyAlignment="1">
      <alignment horizontal="center"/>
    </xf>
    <xf numFmtId="182" fontId="2" fillId="2" borderId="0" xfId="2" applyNumberFormat="1" applyAlignment="1">
      <alignment horizontal="center"/>
    </xf>
    <xf numFmtId="183" fontId="0" fillId="0" borderId="0" xfId="0" applyNumberFormat="1" applyAlignment="1">
      <alignment horizontal="center"/>
    </xf>
    <xf numFmtId="0" fontId="6" fillId="0" borderId="0" xfId="0" applyFont="1" applyAlignment="1">
      <alignment horizontal="center"/>
    </xf>
    <xf numFmtId="184" fontId="0" fillId="0" borderId="0" xfId="0" applyNumberFormat="1" applyAlignment="1">
      <alignment horizontal="center"/>
    </xf>
    <xf numFmtId="185" fontId="3" fillId="3" borderId="0" xfId="1" applyNumberFormat="1" applyAlignment="1">
      <alignment horizontal="center"/>
    </xf>
    <xf numFmtId="186" fontId="0" fillId="0" borderId="0" xfId="0" applyNumberFormat="1" applyAlignment="1">
      <alignment horizontal="center"/>
    </xf>
  </cellXfs>
  <cellStyles count="5">
    <cellStyle name="40 % - Akzent1" xfId="1" builtinId="31"/>
    <cellStyle name="Gut" xfId="2" builtinId="26"/>
    <cellStyle name="Link" xfId="4" builtinId="8"/>
    <cellStyle name="Prozent" xfId="3" builtinId="5"/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13" Type="http://schemas.openxmlformats.org/officeDocument/2006/relationships/styles" Target="styles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11" Type="http://schemas.openxmlformats.org/officeDocument/2006/relationships/worksheet" Target="worksheets/sheet7.xml"/><Relationship Id="rId5" Type="http://schemas.openxmlformats.org/officeDocument/2006/relationships/chartsheet" Target="chartsheets/sheet4.xml"/><Relationship Id="rId15" Type="http://schemas.openxmlformats.org/officeDocument/2006/relationships/calcChain" Target="calcChain.xml"/><Relationship Id="rId10" Type="http://schemas.openxmlformats.org/officeDocument/2006/relationships/worksheet" Target="worksheets/sheet6.xml"/><Relationship Id="rId4" Type="http://schemas.openxmlformats.org/officeDocument/2006/relationships/chartsheet" Target="chartsheets/sheet3.xml"/><Relationship Id="rId9" Type="http://schemas.openxmlformats.org/officeDocument/2006/relationships/worksheet" Target="worksheets/sheet5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00508119086096"/>
          <c:y val="2.5462752954656751E-2"/>
          <c:w val="0.60393157223527016"/>
          <c:h val="0.9104543715632830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CIE!$G$2:$G$402</c:f>
              <c:numCache>
                <c:formatCode>0.00</c:formatCode>
                <c:ptCount val="401"/>
                <c:pt idx="0" formatCode="0.0">
                  <c:v>0.17411223442634155</c:v>
                </c:pt>
                <c:pt idx="1">
                  <c:v>0.17408830716741047</c:v>
                </c:pt>
                <c:pt idx="2">
                  <c:v>0.17407259090153565</c:v>
                </c:pt>
                <c:pt idx="3">
                  <c:v>0.17405702429278583</c:v>
                </c:pt>
                <c:pt idx="4">
                  <c:v>0.17403627060995994</c:v>
                </c:pt>
                <c:pt idx="5">
                  <c:v>0.17400791751588912</c:v>
                </c:pt>
                <c:pt idx="6">
                  <c:v>0.17397192975468706</c:v>
                </c:pt>
                <c:pt idx="7">
                  <c:v>0.17393167859630537</c:v>
                </c:pt>
                <c:pt idx="8">
                  <c:v>0.17388903577709977</c:v>
                </c:pt>
                <c:pt idx="9">
                  <c:v>0.1738452561671108</c:v>
                </c:pt>
                <c:pt idx="10">
                  <c:v>0.17380077262082802</c:v>
                </c:pt>
                <c:pt idx="11">
                  <c:v>0.17375443804717275</c:v>
                </c:pt>
                <c:pt idx="12">
                  <c:v>0.17370535274904986</c:v>
                </c:pt>
                <c:pt idx="13">
                  <c:v>0.17365518940045263</c:v>
                </c:pt>
                <c:pt idx="14">
                  <c:v>0.1736060182169068</c:v>
                </c:pt>
                <c:pt idx="15">
                  <c:v>0.17355990652721373</c:v>
                </c:pt>
                <c:pt idx="16">
                  <c:v>0.17351444974222444</c:v>
                </c:pt>
                <c:pt idx="17">
                  <c:v>0.17346849820043092</c:v>
                </c:pt>
                <c:pt idx="18">
                  <c:v>0.17342366622583322</c:v>
                </c:pt>
                <c:pt idx="19">
                  <c:v>0.17337999601685736</c:v>
                </c:pt>
                <c:pt idx="20">
                  <c:v>0.17333686548078087</c:v>
                </c:pt>
                <c:pt idx="21">
                  <c:v>0.17329128565876098</c:v>
                </c:pt>
                <c:pt idx="22">
                  <c:v>0.17323792045311176</c:v>
                </c:pt>
                <c:pt idx="23">
                  <c:v>0.1731742387762352</c:v>
                </c:pt>
                <c:pt idx="24">
                  <c:v>0.17310101220851534</c:v>
                </c:pt>
                <c:pt idx="25">
                  <c:v>0.17302096545549503</c:v>
                </c:pt>
                <c:pt idx="26">
                  <c:v>0.17293425685085945</c:v>
                </c:pt>
                <c:pt idx="27">
                  <c:v>0.17284275613534886</c:v>
                </c:pt>
                <c:pt idx="28">
                  <c:v>0.17275115260334731</c:v>
                </c:pt>
                <c:pt idx="29">
                  <c:v>0.17266210558122241</c:v>
                </c:pt>
                <c:pt idx="30">
                  <c:v>0.17257655084880216</c:v>
                </c:pt>
                <c:pt idx="31">
                  <c:v>0.1724894773818017</c:v>
                </c:pt>
                <c:pt idx="32">
                  <c:v>0.1723956033841732</c:v>
                </c:pt>
                <c:pt idx="33">
                  <c:v>0.17229600175501908</c:v>
                </c:pt>
                <c:pt idx="34">
                  <c:v>0.17219236036195854</c:v>
                </c:pt>
                <c:pt idx="35">
                  <c:v>0.17208663075524816</c:v>
                </c:pt>
                <c:pt idx="36">
                  <c:v>0.17198244593822173</c:v>
                </c:pt>
                <c:pt idx="37">
                  <c:v>0.17187101944567443</c:v>
                </c:pt>
                <c:pt idx="38">
                  <c:v>0.17174121370573661</c:v>
                </c:pt>
                <c:pt idx="39">
                  <c:v>0.17158723936484679</c:v>
                </c:pt>
                <c:pt idx="40">
                  <c:v>0.17140743386310878</c:v>
                </c:pt>
                <c:pt idx="41">
                  <c:v>0.17120611346159365</c:v>
                </c:pt>
                <c:pt idx="42">
                  <c:v>0.17099257422180436</c:v>
                </c:pt>
                <c:pt idx="43">
                  <c:v>0.17077059636790887</c:v>
                </c:pt>
                <c:pt idx="44">
                  <c:v>0.17054066192352893</c:v>
                </c:pt>
                <c:pt idx="45">
                  <c:v>0.17030098877973635</c:v>
                </c:pt>
                <c:pt idx="46">
                  <c:v>0.17005015866814935</c:v>
                </c:pt>
                <c:pt idx="47">
                  <c:v>0.16978586875086982</c:v>
                </c:pt>
                <c:pt idx="48">
                  <c:v>0.16950460253225408</c:v>
                </c:pt>
                <c:pt idx="49">
                  <c:v>0.16920292171212717</c:v>
                </c:pt>
                <c:pt idx="50">
                  <c:v>0.16887752067098924</c:v>
                </c:pt>
                <c:pt idx="51">
                  <c:v>0.16852466034424879</c:v>
                </c:pt>
                <c:pt idx="52">
                  <c:v>0.1681461454615307</c:v>
                </c:pt>
                <c:pt idx="53">
                  <c:v>0.16774621982653679</c:v>
                </c:pt>
                <c:pt idx="54">
                  <c:v>0.16732832574459608</c:v>
                </c:pt>
                <c:pt idx="55">
                  <c:v>0.16689529035208048</c:v>
                </c:pt>
                <c:pt idx="56">
                  <c:v>0.16644632713500276</c:v>
                </c:pt>
                <c:pt idx="57">
                  <c:v>0.16597675823065589</c:v>
                </c:pt>
                <c:pt idx="58">
                  <c:v>0.16548329901146577</c:v>
                </c:pt>
                <c:pt idx="59">
                  <c:v>0.16496266372025936</c:v>
                </c:pt>
                <c:pt idx="60">
                  <c:v>0.16441175637527497</c:v>
                </c:pt>
                <c:pt idx="61">
                  <c:v>0.16382843276160772</c:v>
                </c:pt>
                <c:pt idx="62">
                  <c:v>0.16320989595442198</c:v>
                </c:pt>
                <c:pt idx="63">
                  <c:v>0.16255213950679903</c:v>
                </c:pt>
                <c:pt idx="64">
                  <c:v>0.16185143806508925</c:v>
                </c:pt>
                <c:pt idx="65">
                  <c:v>0.16110457958027455</c:v>
                </c:pt>
                <c:pt idx="66">
                  <c:v>0.16030959501938935</c:v>
                </c:pt>
                <c:pt idx="67">
                  <c:v>0.15946594575801773</c:v>
                </c:pt>
                <c:pt idx="68">
                  <c:v>0.15857311107590655</c:v>
                </c:pt>
                <c:pt idx="69">
                  <c:v>0.15763116557826212</c:v>
                </c:pt>
                <c:pt idx="70">
                  <c:v>0.15664093257730707</c:v>
                </c:pt>
                <c:pt idx="71">
                  <c:v>0.1556050955827476</c:v>
                </c:pt>
                <c:pt idx="72">
                  <c:v>0.15452461249468066</c:v>
                </c:pt>
                <c:pt idx="73">
                  <c:v>0.15339722933643224</c:v>
                </c:pt>
                <c:pt idx="74">
                  <c:v>0.15221923622825251</c:v>
                </c:pt>
                <c:pt idx="75">
                  <c:v>0.15098540837597121</c:v>
                </c:pt>
                <c:pt idx="76">
                  <c:v>0.14969056475871326</c:v>
                </c:pt>
                <c:pt idx="77">
                  <c:v>0.14833681706794871</c:v>
                </c:pt>
                <c:pt idx="78">
                  <c:v>0.14692822650137571</c:v>
                </c:pt>
                <c:pt idx="79">
                  <c:v>0.14546837177852154</c:v>
                </c:pt>
                <c:pt idx="80">
                  <c:v>0.14396039603960395</c:v>
                </c:pt>
                <c:pt idx="81">
                  <c:v>0.14240509019010106</c:v>
                </c:pt>
                <c:pt idx="82">
                  <c:v>0.1407956466645903</c:v>
                </c:pt>
                <c:pt idx="83">
                  <c:v>0.13912068242657052</c:v>
                </c:pt>
                <c:pt idx="84">
                  <c:v>0.13736375793511826</c:v>
                </c:pt>
                <c:pt idx="85">
                  <c:v>0.13550267119961146</c:v>
                </c:pt>
                <c:pt idx="86">
                  <c:v>0.13350934095590797</c:v>
                </c:pt>
                <c:pt idx="87">
                  <c:v>0.13137063523557516</c:v>
                </c:pt>
                <c:pt idx="88">
                  <c:v>0.12908578655718694</c:v>
                </c:pt>
                <c:pt idx="89">
                  <c:v>0.12666215697700947</c:v>
                </c:pt>
                <c:pt idx="90">
                  <c:v>0.12411847672778563</c:v>
                </c:pt>
                <c:pt idx="91">
                  <c:v>0.12146858391308266</c:v>
                </c:pt>
                <c:pt idx="92">
                  <c:v>0.11870127645203925</c:v>
                </c:pt>
                <c:pt idx="93">
                  <c:v>0.11580735876839725</c:v>
                </c:pt>
                <c:pt idx="94">
                  <c:v>0.11277605484761011</c:v>
                </c:pt>
                <c:pt idx="95">
                  <c:v>0.10959432361561004</c:v>
                </c:pt>
                <c:pt idx="96">
                  <c:v>0.10626073531792782</c:v>
                </c:pt>
                <c:pt idx="97">
                  <c:v>0.10277586294650982</c:v>
                </c:pt>
                <c:pt idx="98">
                  <c:v>9.9127599901673302E-2</c:v>
                </c:pt>
                <c:pt idx="99">
                  <c:v>9.5304056214991273E-2</c:v>
                </c:pt>
                <c:pt idx="100">
                  <c:v>9.1293507002271179E-2</c:v>
                </c:pt>
                <c:pt idx="101">
                  <c:v>8.7082431727096427E-2</c:v>
                </c:pt>
                <c:pt idx="102">
                  <c:v>8.2679534481970976E-2</c:v>
                </c:pt>
                <c:pt idx="103">
                  <c:v>7.811598573330121E-2</c:v>
                </c:pt>
                <c:pt idx="104">
                  <c:v>7.3437259904749766E-2</c:v>
                </c:pt>
                <c:pt idx="105">
                  <c:v>6.870592129105553E-2</c:v>
                </c:pt>
                <c:pt idx="106">
                  <c:v>6.3993023686906653E-2</c:v>
                </c:pt>
                <c:pt idx="107">
                  <c:v>5.931582798062307E-2</c:v>
                </c:pt>
                <c:pt idx="108">
                  <c:v>5.4666522876195216E-2</c:v>
                </c:pt>
                <c:pt idx="109">
                  <c:v>5.003149705811967E-2</c:v>
                </c:pt>
                <c:pt idx="110">
                  <c:v>4.5390734674777722E-2</c:v>
                </c:pt>
                <c:pt idx="111">
                  <c:v>4.0757315336025356E-2</c:v>
                </c:pt>
                <c:pt idx="112">
                  <c:v>3.619510915393985E-2</c:v>
                </c:pt>
                <c:pt idx="113">
                  <c:v>3.1756470378920841E-2</c:v>
                </c:pt>
                <c:pt idx="114">
                  <c:v>2.7494190534784295E-2</c:v>
                </c:pt>
                <c:pt idx="115">
                  <c:v>2.3459942547079473E-2</c:v>
                </c:pt>
                <c:pt idx="116">
                  <c:v>1.9704636302953663E-2</c:v>
                </c:pt>
                <c:pt idx="117">
                  <c:v>1.6268471267238335E-2</c:v>
                </c:pt>
                <c:pt idx="118">
                  <c:v>1.3183041153080763E-2</c:v>
                </c:pt>
                <c:pt idx="119">
                  <c:v>1.0475700683125562E-2</c:v>
                </c:pt>
                <c:pt idx="120">
                  <c:v>8.1680280046674426E-3</c:v>
                </c:pt>
                <c:pt idx="121">
                  <c:v>6.2848515726400224E-3</c:v>
                </c:pt>
                <c:pt idx="122">
                  <c:v>4.8754299926907947E-3</c:v>
                </c:pt>
                <c:pt idx="123">
                  <c:v>3.9824253523528703E-3</c:v>
                </c:pt>
                <c:pt idx="124">
                  <c:v>3.6363842254527679E-3</c:v>
                </c:pt>
                <c:pt idx="125">
                  <c:v>3.8585209003215433E-3</c:v>
                </c:pt>
                <c:pt idx="126">
                  <c:v>4.6457132325555262E-3</c:v>
                </c:pt>
                <c:pt idx="127">
                  <c:v>6.0109130716960281E-3</c:v>
                </c:pt>
                <c:pt idx="128">
                  <c:v>7.9883958286533531E-3</c:v>
                </c:pt>
                <c:pt idx="129">
                  <c:v>1.0603290554259022E-2</c:v>
                </c:pt>
                <c:pt idx="130">
                  <c:v>1.3870246085011185E-2</c:v>
                </c:pt>
                <c:pt idx="131">
                  <c:v>1.7766124205862953E-2</c:v>
                </c:pt>
                <c:pt idx="132">
                  <c:v>2.2244205694743918E-2</c:v>
                </c:pt>
                <c:pt idx="133">
                  <c:v>2.7273262420170041E-2</c:v>
                </c:pt>
                <c:pt idx="134">
                  <c:v>3.2820357522217493E-2</c:v>
                </c:pt>
                <c:pt idx="135">
                  <c:v>3.8851802403204273E-2</c:v>
                </c:pt>
                <c:pt idx="136">
                  <c:v>4.5327984829413914E-2</c:v>
                </c:pt>
                <c:pt idx="137">
                  <c:v>5.2176690905216899E-2</c:v>
                </c:pt>
                <c:pt idx="138">
                  <c:v>5.9325533351987141E-2</c:v>
                </c:pt>
                <c:pt idx="139">
                  <c:v>6.6715886027034557E-2</c:v>
                </c:pt>
                <c:pt idx="140">
                  <c:v>7.4302424773374967E-2</c:v>
                </c:pt>
                <c:pt idx="141">
                  <c:v>8.2053395235806542E-2</c:v>
                </c:pt>
                <c:pt idx="142">
                  <c:v>8.9941739585336078E-2</c:v>
                </c:pt>
                <c:pt idx="143">
                  <c:v>9.7939750110556056E-2</c:v>
                </c:pt>
                <c:pt idx="144">
                  <c:v>0.1060211073322406</c:v>
                </c:pt>
                <c:pt idx="145">
                  <c:v>0.11416071960667966</c:v>
                </c:pt>
                <c:pt idx="146">
                  <c:v>0.12234736703370142</c:v>
                </c:pt>
                <c:pt idx="147">
                  <c:v>0.13054566813839383</c:v>
                </c:pt>
                <c:pt idx="148">
                  <c:v>0.13870234921423477</c:v>
                </c:pt>
                <c:pt idx="149">
                  <c:v>0.14677321573836422</c:v>
                </c:pt>
                <c:pt idx="150">
                  <c:v>0.15472206121571341</c:v>
                </c:pt>
                <c:pt idx="151">
                  <c:v>0.16253542465545565</c:v>
                </c:pt>
                <c:pt idx="152">
                  <c:v>0.17023719547892346</c:v>
                </c:pt>
                <c:pt idx="153">
                  <c:v>0.17784952801174228</c:v>
                </c:pt>
                <c:pt idx="154">
                  <c:v>0.185390757399363</c:v>
                </c:pt>
                <c:pt idx="155">
                  <c:v>0.19287609787772117</c:v>
                </c:pt>
                <c:pt idx="156">
                  <c:v>0.20030879814494176</c:v>
                </c:pt>
                <c:pt idx="157">
                  <c:v>0.20768998966657368</c:v>
                </c:pt>
                <c:pt idx="158">
                  <c:v>0.21502955000576848</c:v>
                </c:pt>
                <c:pt idx="159">
                  <c:v>0.22233660375820374</c:v>
                </c:pt>
                <c:pt idx="160">
                  <c:v>0.22961967264964023</c:v>
                </c:pt>
                <c:pt idx="161">
                  <c:v>0.23688472059830754</c:v>
                </c:pt>
                <c:pt idx="162">
                  <c:v>0.24413255647382395</c:v>
                </c:pt>
                <c:pt idx="163">
                  <c:v>0.25136340887073821</c:v>
                </c:pt>
                <c:pt idx="164">
                  <c:v>0.25857750845525057</c:v>
                </c:pt>
                <c:pt idx="165">
                  <c:v>0.26577508497118374</c:v>
                </c:pt>
                <c:pt idx="166">
                  <c:v>0.27295760351093018</c:v>
                </c:pt>
                <c:pt idx="167">
                  <c:v>0.28012894248159209</c:v>
                </c:pt>
                <c:pt idx="168">
                  <c:v>0.28729240908025949</c:v>
                </c:pt>
                <c:pt idx="169">
                  <c:v>0.2944502808943964</c:v>
                </c:pt>
                <c:pt idx="170">
                  <c:v>0.30160379939575122</c:v>
                </c:pt>
                <c:pt idx="171">
                  <c:v>0.30875992309265654</c:v>
                </c:pt>
                <c:pt idx="172">
                  <c:v>0.31591439444899189</c:v>
                </c:pt>
                <c:pt idx="173">
                  <c:v>0.32306626538212901</c:v>
                </c:pt>
                <c:pt idx="174">
                  <c:v>0.33021554535689746</c:v>
                </c:pt>
                <c:pt idx="175">
                  <c:v>0.33736333285085651</c:v>
                </c:pt>
                <c:pt idx="176">
                  <c:v>0.34451319835545352</c:v>
                </c:pt>
                <c:pt idx="177">
                  <c:v>0.35166441129682047</c:v>
                </c:pt>
                <c:pt idx="178">
                  <c:v>0.35881368668430313</c:v>
                </c:pt>
                <c:pt idx="179">
                  <c:v>0.36595935734911894</c:v>
                </c:pt>
                <c:pt idx="180">
                  <c:v>0.3731015438684574</c:v>
                </c:pt>
                <c:pt idx="181">
                  <c:v>0.38024383546406509</c:v>
                </c:pt>
                <c:pt idx="182">
                  <c:v>0.38737897795864384</c:v>
                </c:pt>
                <c:pt idx="183">
                  <c:v>0.39450654879688879</c:v>
                </c:pt>
                <c:pt idx="184">
                  <c:v>0.40162591883118104</c:v>
                </c:pt>
                <c:pt idx="185">
                  <c:v>0.40873625570642341</c:v>
                </c:pt>
                <c:pt idx="186">
                  <c:v>0.41583577470555944</c:v>
                </c:pt>
                <c:pt idx="187">
                  <c:v>0.42292092670979625</c:v>
                </c:pt>
                <c:pt idx="188">
                  <c:v>0.42998862651243847</c:v>
                </c:pt>
                <c:pt idx="189">
                  <c:v>0.43703642259389081</c:v>
                </c:pt>
                <c:pt idx="190">
                  <c:v>0.44406246358233309</c:v>
                </c:pt>
                <c:pt idx="191">
                  <c:v>0.45106494095076721</c:v>
                </c:pt>
                <c:pt idx="192">
                  <c:v>0.45804066564742263</c:v>
                </c:pt>
                <c:pt idx="193">
                  <c:v>0.46498633297763331</c:v>
                </c:pt>
                <c:pt idx="194">
                  <c:v>0.47189874389966813</c:v>
                </c:pt>
                <c:pt idx="195">
                  <c:v>0.4787747911575837</c:v>
                </c:pt>
                <c:pt idx="196">
                  <c:v>0.48561158705209129</c:v>
                </c:pt>
                <c:pt idx="197">
                  <c:v>0.49240498233429586</c:v>
                </c:pt>
                <c:pt idx="198">
                  <c:v>0.49915066833429805</c:v>
                </c:pt>
                <c:pt idx="199">
                  <c:v>0.50584528379402149</c:v>
                </c:pt>
                <c:pt idx="200">
                  <c:v>0.51248636678179682</c:v>
                </c:pt>
                <c:pt idx="201">
                  <c:v>0.51907251040063629</c:v>
                </c:pt>
                <c:pt idx="202">
                  <c:v>0.52560048898545109</c:v>
                </c:pt>
                <c:pt idx="203" formatCode="0.000">
                  <c:v>0.53206559916124041</c:v>
                </c:pt>
                <c:pt idx="204">
                  <c:v>0.53846276190255371</c:v>
                </c:pt>
                <c:pt idx="205">
                  <c:v>0.54478650559483377</c:v>
                </c:pt>
                <c:pt idx="206">
                  <c:v>0.55103105021229248</c:v>
                </c:pt>
                <c:pt idx="207">
                  <c:v>0.55719290609603389</c:v>
                </c:pt>
                <c:pt idx="208">
                  <c:v>0.56326931237315703</c:v>
                </c:pt>
                <c:pt idx="209">
                  <c:v>0.56925682412472567</c:v>
                </c:pt>
                <c:pt idx="210">
                  <c:v>0.57515131136516473</c:v>
                </c:pt>
                <c:pt idx="211">
                  <c:v>0.58095260516092317</c:v>
                </c:pt>
                <c:pt idx="212">
                  <c:v>0.58665018689089132</c:v>
                </c:pt>
                <c:pt idx="213">
                  <c:v>0.59222480007094114</c:v>
                </c:pt>
                <c:pt idx="214">
                  <c:v>0.5976581621052407</c:v>
                </c:pt>
                <c:pt idx="215">
                  <c:v>0.60293278557571617</c:v>
                </c:pt>
                <c:pt idx="216">
                  <c:v>0.60803511113228548</c:v>
                </c:pt>
                <c:pt idx="217">
                  <c:v>0.61297699957081198</c:v>
                </c:pt>
                <c:pt idx="218">
                  <c:v>0.61777872558528291</c:v>
                </c:pt>
                <c:pt idx="219">
                  <c:v>0.6224592950786233</c:v>
                </c:pt>
                <c:pt idx="220">
                  <c:v>0.62703659976387249</c:v>
                </c:pt>
                <c:pt idx="221">
                  <c:v>0.6315209428602595</c:v>
                </c:pt>
                <c:pt idx="222">
                  <c:v>0.63589981957626585</c:v>
                </c:pt>
                <c:pt idx="223">
                  <c:v>0.64015615954788063</c:v>
                </c:pt>
                <c:pt idx="224">
                  <c:v>0.64427296065727446</c:v>
                </c:pt>
                <c:pt idx="225">
                  <c:v>0.64823310601363926</c:v>
                </c:pt>
                <c:pt idx="226">
                  <c:v>0.65202823571792956</c:v>
                </c:pt>
                <c:pt idx="227">
                  <c:v>0.65566917924950052</c:v>
                </c:pt>
                <c:pt idx="228">
                  <c:v>0.65916613469271157</c:v>
                </c:pt>
                <c:pt idx="229">
                  <c:v>0.66252822205368822</c:v>
                </c:pt>
                <c:pt idx="230">
                  <c:v>0.66576357623809712</c:v>
                </c:pt>
                <c:pt idx="231">
                  <c:v>0.66887414366355769</c:v>
                </c:pt>
                <c:pt idx="232">
                  <c:v>0.67185866714758857</c:v>
                </c:pt>
                <c:pt idx="233">
                  <c:v>0.67471951111151562</c:v>
                </c:pt>
                <c:pt idx="234">
                  <c:v>0.67745888827516587</c:v>
                </c:pt>
                <c:pt idx="235">
                  <c:v>0.68007884972170685</c:v>
                </c:pt>
                <c:pt idx="236">
                  <c:v>0.68258157418700982</c:v>
                </c:pt>
                <c:pt idx="237">
                  <c:v>0.68497060144870903</c:v>
                </c:pt>
                <c:pt idx="238">
                  <c:v>0.6872504545566942</c:v>
                </c:pt>
                <c:pt idx="239">
                  <c:v>0.68942630302799601</c:v>
                </c:pt>
                <c:pt idx="240">
                  <c:v>0.69150397296170196</c:v>
                </c:pt>
                <c:pt idx="241">
                  <c:v>0.69348963497263427</c:v>
                </c:pt>
                <c:pt idx="242">
                  <c:v>0.69538863810195151</c:v>
                </c:pt>
                <c:pt idx="243">
                  <c:v>0.69720556977869075</c:v>
                </c:pt>
                <c:pt idx="244">
                  <c:v>0.69894391038579451</c:v>
                </c:pt>
                <c:pt idx="245">
                  <c:v>0.70060606060606057</c:v>
                </c:pt>
                <c:pt idx="246">
                  <c:v>0.70219258854064526</c:v>
                </c:pt>
                <c:pt idx="247">
                  <c:v>0.70370869101945688</c:v>
                </c:pt>
                <c:pt idx="248">
                  <c:v>0.70516285342369045</c:v>
                </c:pt>
                <c:pt idx="249">
                  <c:v>0.70656324669384774</c:v>
                </c:pt>
                <c:pt idx="250">
                  <c:v>0.70791779162166424</c:v>
                </c:pt>
                <c:pt idx="251">
                  <c:v>0.70923098541397323</c:v>
                </c:pt>
                <c:pt idx="252">
                  <c:v>0.71050039449537117</c:v>
                </c:pt>
                <c:pt idx="253">
                  <c:v>0.71172414617504909</c:v>
                </c:pt>
                <c:pt idx="254">
                  <c:v>0.71290123112984993</c:v>
                </c:pt>
                <c:pt idx="255">
                  <c:v>0.71403159711699371</c:v>
                </c:pt>
                <c:pt idx="256">
                  <c:v>0.71511705348318533</c:v>
                </c:pt>
                <c:pt idx="257">
                  <c:v>0.71615919859911403</c:v>
                </c:pt>
                <c:pt idx="258">
                  <c:v>0.71715861364212141</c:v>
                </c:pt>
                <c:pt idx="259">
                  <c:v>0.71811614260216206</c:v>
                </c:pt>
                <c:pt idx="260">
                  <c:v>0.71903294162974374</c:v>
                </c:pt>
                <c:pt idx="261">
                  <c:v>0.71991155294229514</c:v>
                </c:pt>
                <c:pt idx="262">
                  <c:v>0.72075270663980695</c:v>
                </c:pt>
                <c:pt idx="263">
                  <c:v>0.72155452248691709</c:v>
                </c:pt>
                <c:pt idx="264">
                  <c:v>0.72231491556020744</c:v>
                </c:pt>
                <c:pt idx="265">
                  <c:v>0.72303160257309473</c:v>
                </c:pt>
                <c:pt idx="266">
                  <c:v>0.72370191604043421</c:v>
                </c:pt>
                <c:pt idx="267">
                  <c:v>0.72432801892637366</c:v>
                </c:pt>
                <c:pt idx="268">
                  <c:v>0.72491440513420979</c:v>
                </c:pt>
                <c:pt idx="269">
                  <c:v>0.72546677609818588</c:v>
                </c:pt>
                <c:pt idx="270">
                  <c:v>0.72599231754161331</c:v>
                </c:pt>
                <c:pt idx="271">
                  <c:v>0.72649472671358217</c:v>
                </c:pt>
                <c:pt idx="272">
                  <c:v>0.726974970468941</c:v>
                </c:pt>
                <c:pt idx="273">
                  <c:v>0.72743183803803246</c:v>
                </c:pt>
                <c:pt idx="274">
                  <c:v>0.72786431079265246</c:v>
                </c:pt>
                <c:pt idx="275">
                  <c:v>0.72827172827172826</c:v>
                </c:pt>
                <c:pt idx="276">
                  <c:v>0.7286564871003478</c:v>
                </c:pt>
                <c:pt idx="277">
                  <c:v>0.72902003030935358</c:v>
                </c:pt>
                <c:pt idx="278">
                  <c:v>0.72936095069467233</c:v>
                </c:pt>
                <c:pt idx="279">
                  <c:v>0.72967778323775678</c:v>
                </c:pt>
                <c:pt idx="280">
                  <c:v>0.72996901283753868</c:v>
                </c:pt>
                <c:pt idx="281">
                  <c:v>0.73023394914085349</c:v>
                </c:pt>
                <c:pt idx="282">
                  <c:v>0.73047416530226228</c:v>
                </c:pt>
                <c:pt idx="283">
                  <c:v>0.73069330672388766</c:v>
                </c:pt>
                <c:pt idx="284">
                  <c:v>0.73089625224290145</c:v>
                </c:pt>
                <c:pt idx="285">
                  <c:v>0.73108939558450958</c:v>
                </c:pt>
                <c:pt idx="286">
                  <c:v>0.7312796359190783</c:v>
                </c:pt>
                <c:pt idx="287">
                  <c:v>0.73146705090128505</c:v>
                </c:pt>
                <c:pt idx="288">
                  <c:v>0.73164997092201434</c:v>
                </c:pt>
                <c:pt idx="289">
                  <c:v>0.73182633348464288</c:v>
                </c:pt>
                <c:pt idx="290">
                  <c:v>0.73199329983249584</c:v>
                </c:pt>
                <c:pt idx="291">
                  <c:v>0.732150422161567</c:v>
                </c:pt>
                <c:pt idx="292">
                  <c:v>0.73229983108462438</c:v>
                </c:pt>
                <c:pt idx="293">
                  <c:v>0.73244282287101425</c:v>
                </c:pt>
                <c:pt idx="294">
                  <c:v>0.732581493590162</c:v>
                </c:pt>
                <c:pt idx="295">
                  <c:v>0.73271889400921664</c:v>
                </c:pt>
                <c:pt idx="296">
                  <c:v>0.73285864726847805</c:v>
                </c:pt>
                <c:pt idx="297">
                  <c:v>0.73300020525301868</c:v>
                </c:pt>
                <c:pt idx="298">
                  <c:v>0.7331416711371237</c:v>
                </c:pt>
                <c:pt idx="299">
                  <c:v>0.73328117893472566</c:v>
                </c:pt>
                <c:pt idx="300">
                  <c:v>0.73341696722596839</c:v>
                </c:pt>
                <c:pt idx="301">
                  <c:v>0.73355058584797173</c:v>
                </c:pt>
                <c:pt idx="302">
                  <c:v>0.73368329643559604</c:v>
                </c:pt>
                <c:pt idx="303">
                  <c:v>0.73381271668813797</c:v>
                </c:pt>
                <c:pt idx="304">
                  <c:v>0.73393569031449191</c:v>
                </c:pt>
                <c:pt idx="305">
                  <c:v>0.73404730031236054</c:v>
                </c:pt>
                <c:pt idx="306">
                  <c:v>0.7341425568966552</c:v>
                </c:pt>
                <c:pt idx="307">
                  <c:v>0.73422147025077644</c:v>
                </c:pt>
                <c:pt idx="308">
                  <c:v>0.73428644636675966</c:v>
                </c:pt>
                <c:pt idx="309">
                  <c:v>0.73434091995872408</c:v>
                </c:pt>
                <c:pt idx="310">
                  <c:v>0.7343901649951472</c:v>
                </c:pt>
                <c:pt idx="311">
                  <c:v>0.73443771265578939</c:v>
                </c:pt>
                <c:pt idx="312">
                  <c:v>0.73448217041109964</c:v>
                </c:pt>
                <c:pt idx="313">
                  <c:v>0.73452293055208961</c:v>
                </c:pt>
                <c:pt idx="314">
                  <c:v>0.73455951842228906</c:v>
                </c:pt>
                <c:pt idx="315">
                  <c:v>0.73459166164262857</c:v>
                </c:pt>
                <c:pt idx="316">
                  <c:v>0.73462109471289894</c:v>
                </c:pt>
                <c:pt idx="317">
                  <c:v>0.73464889683581924</c:v>
                </c:pt>
                <c:pt idx="318">
                  <c:v>0.73467337801056731</c:v>
                </c:pt>
                <c:pt idx="319">
                  <c:v>0.73469004544415184</c:v>
                </c:pt>
                <c:pt idx="320">
                  <c:v>0.73469002325828081</c:v>
                </c:pt>
                <c:pt idx="321">
                  <c:v>0.73468998713902856</c:v>
                </c:pt>
                <c:pt idx="322">
                  <c:v>0.73469000650135696</c:v>
                </c:pt>
                <c:pt idx="323">
                  <c:v>0.73469000662124306</c:v>
                </c:pt>
                <c:pt idx="324">
                  <c:v>0.73468999733935991</c:v>
                </c:pt>
                <c:pt idx="325">
                  <c:v>0.73469001032254222</c:v>
                </c:pt>
                <c:pt idx="326">
                  <c:v>0.73469000177994792</c:v>
                </c:pt>
                <c:pt idx="327">
                  <c:v>0.73468998992809553</c:v>
                </c:pt>
                <c:pt idx="328">
                  <c:v>0.73468999752454311</c:v>
                </c:pt>
                <c:pt idx="329">
                  <c:v>0.73469001502843168</c:v>
                </c:pt>
                <c:pt idx="330">
                  <c:v>0.73468998823297438</c:v>
                </c:pt>
                <c:pt idx="331">
                  <c:v>0.73469001399215283</c:v>
                </c:pt>
                <c:pt idx="332">
                  <c:v>0.7346900167990783</c:v>
                </c:pt>
                <c:pt idx="333">
                  <c:v>0.73468998731056967</c:v>
                </c:pt>
                <c:pt idx="334">
                  <c:v>0.73468999251546707</c:v>
                </c:pt>
                <c:pt idx="335">
                  <c:v>0.73469001370708675</c:v>
                </c:pt>
                <c:pt idx="336">
                  <c:v>0.73469001758965224</c:v>
                </c:pt>
                <c:pt idx="337">
                  <c:v>0.73469000307375198</c:v>
                </c:pt>
                <c:pt idx="338">
                  <c:v>0.73468998337311942</c:v>
                </c:pt>
                <c:pt idx="339">
                  <c:v>0.73468997610720121</c:v>
                </c:pt>
                <c:pt idx="340">
                  <c:v>0.73469000414816099</c:v>
                </c:pt>
                <c:pt idx="341">
                  <c:v>0.73468998768139948</c:v>
                </c:pt>
                <c:pt idx="342">
                  <c:v>0.73468997435390304</c:v>
                </c:pt>
                <c:pt idx="343">
                  <c:v>0.73468998482414827</c:v>
                </c:pt>
                <c:pt idx="344">
                  <c:v>0.73468995680859905</c:v>
                </c:pt>
                <c:pt idx="345">
                  <c:v>0.7346899996056202</c:v>
                </c:pt>
                <c:pt idx="346">
                  <c:v>0.73468997644675349</c:v>
                </c:pt>
                <c:pt idx="347">
                  <c:v>0.73468995540979931</c:v>
                </c:pt>
                <c:pt idx="348">
                  <c:v>0.73469003003178435</c:v>
                </c:pt>
                <c:pt idx="349">
                  <c:v>0.73468997802617741</c:v>
                </c:pt>
                <c:pt idx="350">
                  <c:v>0.73468995204520882</c:v>
                </c:pt>
                <c:pt idx="351">
                  <c:v>0.73469003302492664</c:v>
                </c:pt>
                <c:pt idx="352">
                  <c:v>0.73468995791968983</c:v>
                </c:pt>
                <c:pt idx="353">
                  <c:v>0.73468994040015567</c:v>
                </c:pt>
                <c:pt idx="354">
                  <c:v>0.73469008327074581</c:v>
                </c:pt>
                <c:pt idx="355">
                  <c:v>0.7346899924932917</c:v>
                </c:pt>
                <c:pt idx="356">
                  <c:v>0.73468999326250295</c:v>
                </c:pt>
                <c:pt idx="357">
                  <c:v>0.73469000410265639</c:v>
                </c:pt>
                <c:pt idx="358">
                  <c:v>0.73468998846608258</c:v>
                </c:pt>
                <c:pt idx="359">
                  <c:v>0.73468999700449633</c:v>
                </c:pt>
                <c:pt idx="360">
                  <c:v>0.734690005712895</c:v>
                </c:pt>
                <c:pt idx="361">
                  <c:v>0.7346900010610018</c:v>
                </c:pt>
                <c:pt idx="362">
                  <c:v>0.7346899860193129</c:v>
                </c:pt>
                <c:pt idx="363">
                  <c:v>0.73469000323502676</c:v>
                </c:pt>
                <c:pt idx="364">
                  <c:v>0.73468998597085355</c:v>
                </c:pt>
                <c:pt idx="365">
                  <c:v>0.73469000015897001</c:v>
                </c:pt>
                <c:pt idx="366">
                  <c:v>0.73468998725905665</c:v>
                </c:pt>
                <c:pt idx="367">
                  <c:v>0.73469000444729227</c:v>
                </c:pt>
                <c:pt idx="368">
                  <c:v>0.73468998605364066</c:v>
                </c:pt>
                <c:pt idx="369">
                  <c:v>0.73469002244554238</c:v>
                </c:pt>
                <c:pt idx="370">
                  <c:v>0.73469001070304718</c:v>
                </c:pt>
                <c:pt idx="371">
                  <c:v>0.73468999551964209</c:v>
                </c:pt>
                <c:pt idx="372">
                  <c:v>0.73469003164979485</c:v>
                </c:pt>
                <c:pt idx="373">
                  <c:v>0.73469001703577508</c:v>
                </c:pt>
                <c:pt idx="374">
                  <c:v>0.73469002018521035</c:v>
                </c:pt>
                <c:pt idx="375">
                  <c:v>0.73469000184903555</c:v>
                </c:pt>
                <c:pt idx="376">
                  <c:v>0.73468996992367219</c:v>
                </c:pt>
                <c:pt idx="377">
                  <c:v>0.73469002147395068</c:v>
                </c:pt>
                <c:pt idx="378">
                  <c:v>0.73468998850846845</c:v>
                </c:pt>
                <c:pt idx="379">
                  <c:v>0.73469001094079767</c:v>
                </c:pt>
                <c:pt idx="380">
                  <c:v>0.73468995204520882</c:v>
                </c:pt>
                <c:pt idx="381">
                  <c:v>0.73468995851150209</c:v>
                </c:pt>
                <c:pt idx="382">
                  <c:v>0.73469005194376358</c:v>
                </c:pt>
                <c:pt idx="383">
                  <c:v>0.73468998770341376</c:v>
                </c:pt>
                <c:pt idx="384">
                  <c:v>0.7346899555497749</c:v>
                </c:pt>
                <c:pt idx="385">
                  <c:v>0.73468991884264734</c:v>
                </c:pt>
                <c:pt idx="386">
                  <c:v>0.73469005356625272</c:v>
                </c:pt>
                <c:pt idx="387">
                  <c:v>0.73469009042859246</c:v>
                </c:pt>
                <c:pt idx="388">
                  <c:v>0.73469000631762349</c:v>
                </c:pt>
                <c:pt idx="389">
                  <c:v>0.73468999371637322</c:v>
                </c:pt>
                <c:pt idx="390">
                  <c:v>0.73468999897148157</c:v>
                </c:pt>
                <c:pt idx="391">
                  <c:v>0.7346900030463317</c:v>
                </c:pt>
                <c:pt idx="392">
                  <c:v>0.73469001265917955</c:v>
                </c:pt>
                <c:pt idx="393">
                  <c:v>0.73468998786948359</c:v>
                </c:pt>
                <c:pt idx="394">
                  <c:v>0.73469000811996776</c:v>
                </c:pt>
                <c:pt idx="395">
                  <c:v>0.73468998524776197</c:v>
                </c:pt>
                <c:pt idx="396">
                  <c:v>0.73469000117104455</c:v>
                </c:pt>
                <c:pt idx="397">
                  <c:v>0.73468998676242803</c:v>
                </c:pt>
                <c:pt idx="398">
                  <c:v>0.73469000935534146</c:v>
                </c:pt>
                <c:pt idx="399">
                  <c:v>0.73468999142200209</c:v>
                </c:pt>
                <c:pt idx="400">
                  <c:v>0.73468998374157568</c:v>
                </c:pt>
              </c:numCache>
            </c:numRef>
          </c:xVal>
          <c:yVal>
            <c:numRef>
              <c:f>CIE!$H$2:$H$402</c:f>
              <c:numCache>
                <c:formatCode>0.00</c:formatCode>
                <c:ptCount val="401"/>
                <c:pt idx="0" formatCode="0.0">
                  <c:v>4.963725981452719E-3</c:v>
                </c:pt>
                <c:pt idx="1">
                  <c:v>4.9636000652936909E-3</c:v>
                </c:pt>
                <c:pt idx="2">
                  <c:v>4.9725426182280182E-3</c:v>
                </c:pt>
                <c:pt idx="3">
                  <c:v>4.9820361390954327E-3</c:v>
                </c:pt>
                <c:pt idx="4">
                  <c:v>4.9859614286224792E-3</c:v>
                </c:pt>
                <c:pt idx="5">
                  <c:v>4.9805486229950371E-3</c:v>
                </c:pt>
                <c:pt idx="6">
                  <c:v>4.9640830959709588E-3</c:v>
                </c:pt>
                <c:pt idx="7">
                  <c:v>4.9434066494303984E-3</c:v>
                </c:pt>
                <c:pt idx="8">
                  <c:v>4.9260485107501086E-3</c:v>
                </c:pt>
                <c:pt idx="9">
                  <c:v>4.9160930709068349E-3</c:v>
                </c:pt>
                <c:pt idx="10">
                  <c:v>4.9154119053734062E-3</c:v>
                </c:pt>
                <c:pt idx="11">
                  <c:v>4.9248536953532289E-3</c:v>
                </c:pt>
                <c:pt idx="12">
                  <c:v>4.9370983710951685E-3</c:v>
                </c:pt>
                <c:pt idx="13">
                  <c:v>4.9437909833208631E-3</c:v>
                </c:pt>
                <c:pt idx="14">
                  <c:v>4.9398952711092537E-3</c:v>
                </c:pt>
                <c:pt idx="15">
                  <c:v>4.9232025773078931E-3</c:v>
                </c:pt>
                <c:pt idx="16">
                  <c:v>4.8954467131235848E-3</c:v>
                </c:pt>
                <c:pt idx="17">
                  <c:v>4.86457913883596E-3</c:v>
                </c:pt>
                <c:pt idx="18">
                  <c:v>4.8363121222105634E-3</c:v>
                </c:pt>
                <c:pt idx="19">
                  <c:v>4.8133383238458723E-3</c:v>
                </c:pt>
                <c:pt idx="20">
                  <c:v>4.7967434472668919E-3</c:v>
                </c:pt>
                <c:pt idx="21">
                  <c:v>4.785845648145385E-3</c:v>
                </c:pt>
                <c:pt idx="22">
                  <c:v>4.7788879322168635E-3</c:v>
                </c:pt>
                <c:pt idx="23">
                  <c:v>4.7751307998352387E-3</c:v>
                </c:pt>
                <c:pt idx="24">
                  <c:v>4.7740306744907474E-3</c:v>
                </c:pt>
                <c:pt idx="25">
                  <c:v>4.775050361859285E-3</c:v>
                </c:pt>
                <c:pt idx="26">
                  <c:v>4.7811471717814661E-3</c:v>
                </c:pt>
                <c:pt idx="27">
                  <c:v>4.790792949067051E-3</c:v>
                </c:pt>
                <c:pt idx="28">
                  <c:v>4.7987620992631357E-3</c:v>
                </c:pt>
                <c:pt idx="29">
                  <c:v>4.8020843563219484E-3</c:v>
                </c:pt>
                <c:pt idx="30">
                  <c:v>4.7993019197207672E-3</c:v>
                </c:pt>
                <c:pt idx="31">
                  <c:v>4.7952543644012042E-3</c:v>
                </c:pt>
                <c:pt idx="32">
                  <c:v>4.7961185889349089E-3</c:v>
                </c:pt>
                <c:pt idx="33">
                  <c:v>4.802629473471271E-3</c:v>
                </c:pt>
                <c:pt idx="34">
                  <c:v>4.814885214020498E-3</c:v>
                </c:pt>
                <c:pt idx="35">
                  <c:v>4.8325242180399458E-3</c:v>
                </c:pt>
                <c:pt idx="36">
                  <c:v>4.8550101685644583E-3</c:v>
                </c:pt>
                <c:pt idx="37">
                  <c:v>4.8885319215121086E-3</c:v>
                </c:pt>
                <c:pt idx="38">
                  <c:v>4.9393324566168722E-3</c:v>
                </c:pt>
                <c:pt idx="39">
                  <c:v>5.0103442068392384E-3</c:v>
                </c:pt>
                <c:pt idx="40">
                  <c:v>5.1021709737493308E-3</c:v>
                </c:pt>
                <c:pt idx="41">
                  <c:v>5.2112577766981359E-3</c:v>
                </c:pt>
                <c:pt idx="42">
                  <c:v>5.3339077620158182E-3</c:v>
                </c:pt>
                <c:pt idx="43">
                  <c:v>5.470121247497837E-3</c:v>
                </c:pt>
                <c:pt idx="44">
                  <c:v>5.6209699334746214E-3</c:v>
                </c:pt>
                <c:pt idx="45">
                  <c:v>5.7885049964709941E-3</c:v>
                </c:pt>
                <c:pt idx="46">
                  <c:v>5.973895107891071E-3</c:v>
                </c:pt>
                <c:pt idx="47">
                  <c:v>6.1768074881594871E-3</c:v>
                </c:pt>
                <c:pt idx="48">
                  <c:v>6.3980369068780294E-3</c:v>
                </c:pt>
                <c:pt idx="49">
                  <c:v>6.6387059183874364E-3</c:v>
                </c:pt>
                <c:pt idx="50">
                  <c:v>6.900243887930522E-3</c:v>
                </c:pt>
                <c:pt idx="51">
                  <c:v>7.1840438880237485E-3</c:v>
                </c:pt>
                <c:pt idx="52">
                  <c:v>7.4906796663236274E-3</c:v>
                </c:pt>
                <c:pt idx="53">
                  <c:v>7.8208184884215794E-3</c:v>
                </c:pt>
                <c:pt idx="54">
                  <c:v>8.1753996750012423E-3</c:v>
                </c:pt>
                <c:pt idx="55">
                  <c:v>8.5556063608189809E-3</c:v>
                </c:pt>
                <c:pt idx="56">
                  <c:v>8.9644004177574996E-3</c:v>
                </c:pt>
                <c:pt idx="57">
                  <c:v>9.4017162268687539E-3</c:v>
                </c:pt>
                <c:pt idx="58">
                  <c:v>9.8646809723459319E-3</c:v>
                </c:pt>
                <c:pt idx="59">
                  <c:v>1.0350743541482398E-2</c:v>
                </c:pt>
                <c:pt idx="60">
                  <c:v>1.0857558276763881E-2</c:v>
                </c:pt>
                <c:pt idx="61">
                  <c:v>1.1384865615964085E-2</c:v>
                </c:pt>
                <c:pt idx="62">
                  <c:v>1.1937385814567738E-2</c:v>
                </c:pt>
                <c:pt idx="63">
                  <c:v>1.2520029917585367E-2</c:v>
                </c:pt>
                <c:pt idx="64">
                  <c:v>1.3137307095434019E-2</c:v>
                </c:pt>
                <c:pt idx="65">
                  <c:v>1.3793358821732408E-2</c:v>
                </c:pt>
                <c:pt idx="66">
                  <c:v>1.4491378166333682E-2</c:v>
                </c:pt>
                <c:pt idx="67">
                  <c:v>1.5232064643725285E-2</c:v>
                </c:pt>
                <c:pt idx="68">
                  <c:v>1.6015156415588771E-2</c:v>
                </c:pt>
                <c:pt idx="69">
                  <c:v>1.6839870971509401E-2</c:v>
                </c:pt>
                <c:pt idx="70">
                  <c:v>1.7704804990891342E-2</c:v>
                </c:pt>
                <c:pt idx="71">
                  <c:v>1.8608606524007223E-2</c:v>
                </c:pt>
                <c:pt idx="72">
                  <c:v>1.9555697804539564E-2</c:v>
                </c:pt>
                <c:pt idx="73">
                  <c:v>2.0553733529856944E-2</c:v>
                </c:pt>
                <c:pt idx="74">
                  <c:v>2.161171102090214E-2</c:v>
                </c:pt>
                <c:pt idx="75">
                  <c:v>2.2740193291642983E-2</c:v>
                </c:pt>
                <c:pt idx="76">
                  <c:v>2.3950330195758446E-2</c:v>
                </c:pt>
                <c:pt idx="77">
                  <c:v>2.5247398431728255E-2</c:v>
                </c:pt>
                <c:pt idx="78">
                  <c:v>2.6635185857687801E-2</c:v>
                </c:pt>
                <c:pt idx="79">
                  <c:v>2.8118433329704512E-2</c:v>
                </c:pt>
                <c:pt idx="80">
                  <c:v>2.9702970297029702E-2</c:v>
                </c:pt>
                <c:pt idx="81">
                  <c:v>3.1393583986229545E-2</c:v>
                </c:pt>
                <c:pt idx="82">
                  <c:v>3.3213154606260037E-2</c:v>
                </c:pt>
                <c:pt idx="83">
                  <c:v>3.5200572826801745E-2</c:v>
                </c:pt>
                <c:pt idx="84">
                  <c:v>3.7403090443634081E-2</c:v>
                </c:pt>
                <c:pt idx="85">
                  <c:v>3.9879121472127785E-2</c:v>
                </c:pt>
                <c:pt idx="86">
                  <c:v>4.2692390010526202E-2</c:v>
                </c:pt>
                <c:pt idx="87">
                  <c:v>4.5875975222547327E-2</c:v>
                </c:pt>
                <c:pt idx="88">
                  <c:v>4.9449810659734882E-2</c:v>
                </c:pt>
                <c:pt idx="89">
                  <c:v>5.3425919773049717E-2</c:v>
                </c:pt>
                <c:pt idx="90">
                  <c:v>5.7802513373740462E-2</c:v>
                </c:pt>
                <c:pt idx="91">
                  <c:v>6.2587672066553274E-2</c:v>
                </c:pt>
                <c:pt idx="92">
                  <c:v>6.7830443532348614E-2</c:v>
                </c:pt>
                <c:pt idx="93">
                  <c:v>7.3580707972841441E-2</c:v>
                </c:pt>
                <c:pt idx="94">
                  <c:v>7.9895822895960866E-2</c:v>
                </c:pt>
                <c:pt idx="95">
                  <c:v>8.6842511183094231E-2</c:v>
                </c:pt>
                <c:pt idx="96">
                  <c:v>9.4486072203720503E-2</c:v>
                </c:pt>
                <c:pt idx="97">
                  <c:v>0.1028637388181517</c:v>
                </c:pt>
                <c:pt idx="98">
                  <c:v>0.11200703303719517</c:v>
                </c:pt>
                <c:pt idx="99">
                  <c:v>0.12194486325465793</c:v>
                </c:pt>
                <c:pt idx="100">
                  <c:v>0.13270204248699016</c:v>
                </c:pt>
                <c:pt idx="101">
                  <c:v>0.14431658268023254</c:v>
                </c:pt>
                <c:pt idx="102">
                  <c:v>0.15686595807723955</c:v>
                </c:pt>
                <c:pt idx="103">
                  <c:v>0.17042048647650457</c:v>
                </c:pt>
                <c:pt idx="104">
                  <c:v>0.18503188052711952</c:v>
                </c:pt>
                <c:pt idx="105">
                  <c:v>0.20072321772810223</c:v>
                </c:pt>
                <c:pt idx="106">
                  <c:v>0.21746760540506083</c:v>
                </c:pt>
                <c:pt idx="107">
                  <c:v>0.23525374024124548</c:v>
                </c:pt>
                <c:pt idx="108">
                  <c:v>0.25409559074702476</c:v>
                </c:pt>
                <c:pt idx="109">
                  <c:v>0.27400180321980216</c:v>
                </c:pt>
                <c:pt idx="110">
                  <c:v>0.2949759646062875</c:v>
                </c:pt>
                <c:pt idx="111">
                  <c:v>0.31698108083999443</c:v>
                </c:pt>
                <c:pt idx="112">
                  <c:v>0.33989993441394173</c:v>
                </c:pt>
                <c:pt idx="113">
                  <c:v>0.36359769324634267</c:v>
                </c:pt>
                <c:pt idx="114">
                  <c:v>0.38792132828082937</c:v>
                </c:pt>
                <c:pt idx="115">
                  <c:v>0.41270347909352056</c:v>
                </c:pt>
                <c:pt idx="116">
                  <c:v>0.43775588865207382</c:v>
                </c:pt>
                <c:pt idx="117">
                  <c:v>0.46295450798860593</c:v>
                </c:pt>
                <c:pt idx="118">
                  <c:v>0.48820706841228018</c:v>
                </c:pt>
                <c:pt idx="119">
                  <c:v>0.51340424516021199</c:v>
                </c:pt>
                <c:pt idx="120">
                  <c:v>0.53842307051175187</c:v>
                </c:pt>
                <c:pt idx="121">
                  <c:v>0.56306845632161562</c:v>
                </c:pt>
                <c:pt idx="122">
                  <c:v>0.58711643804460245</c:v>
                </c:pt>
                <c:pt idx="123">
                  <c:v>0.61044749763867434</c:v>
                </c:pt>
                <c:pt idx="124">
                  <c:v>0.63301138275080437</c:v>
                </c:pt>
                <c:pt idx="125">
                  <c:v>0.6548231511254019</c:v>
                </c:pt>
                <c:pt idx="126">
                  <c:v>0.67589845859925257</c:v>
                </c:pt>
                <c:pt idx="127">
                  <c:v>0.69612006133620585</c:v>
                </c:pt>
                <c:pt idx="128">
                  <c:v>0.71534151625583076</c:v>
                </c:pt>
                <c:pt idx="129">
                  <c:v>0.73341294265155588</c:v>
                </c:pt>
                <c:pt idx="130">
                  <c:v>0.750186428038777</c:v>
                </c:pt>
                <c:pt idx="131">
                  <c:v>0.76561215443419617</c:v>
                </c:pt>
                <c:pt idx="132">
                  <c:v>0.77962992320077129</c:v>
                </c:pt>
                <c:pt idx="133">
                  <c:v>0.79210350283126341</c:v>
                </c:pt>
                <c:pt idx="134">
                  <c:v>0.80292567298964013</c:v>
                </c:pt>
                <c:pt idx="135">
                  <c:v>0.81201602136181572</c:v>
                </c:pt>
                <c:pt idx="136">
                  <c:v>0.81939080045608104</c:v>
                </c:pt>
                <c:pt idx="137">
                  <c:v>0.82516354258253621</c:v>
                </c:pt>
                <c:pt idx="138">
                  <c:v>0.82942577629655079</c:v>
                </c:pt>
                <c:pt idx="139">
                  <c:v>0.83227373928386827</c:v>
                </c:pt>
                <c:pt idx="140">
                  <c:v>0.8338030913402279</c:v>
                </c:pt>
                <c:pt idx="141">
                  <c:v>0.83409031450494431</c:v>
                </c:pt>
                <c:pt idx="142">
                  <c:v>0.83328891889595835</c:v>
                </c:pt>
                <c:pt idx="143">
                  <c:v>0.83159266649874075</c:v>
                </c:pt>
                <c:pt idx="144">
                  <c:v>0.82917818663109899</c:v>
                </c:pt>
                <c:pt idx="145">
                  <c:v>0.82620695978118885</c:v>
                </c:pt>
                <c:pt idx="146">
                  <c:v>0.82277039956386899</c:v>
                </c:pt>
                <c:pt idx="147">
                  <c:v>0.81892785290940362</c:v>
                </c:pt>
                <c:pt idx="148">
                  <c:v>0.81477438259494728</c:v>
                </c:pt>
                <c:pt idx="149">
                  <c:v>0.81039460654781081</c:v>
                </c:pt>
                <c:pt idx="150">
                  <c:v>0.8058635454256492</c:v>
                </c:pt>
                <c:pt idx="151">
                  <c:v>0.80123848041361068</c:v>
                </c:pt>
                <c:pt idx="152">
                  <c:v>0.79651854224541219</c:v>
                </c:pt>
                <c:pt idx="153">
                  <c:v>0.79168657905991635</c:v>
                </c:pt>
                <c:pt idx="154">
                  <c:v>0.78672777282068129</c:v>
                </c:pt>
                <c:pt idx="155">
                  <c:v>0.78162921636307703</c:v>
                </c:pt>
                <c:pt idx="156">
                  <c:v>0.7763994160506198</c:v>
                </c:pt>
                <c:pt idx="157">
                  <c:v>0.77105479866032411</c:v>
                </c:pt>
                <c:pt idx="158">
                  <c:v>0.7655950960606106</c:v>
                </c:pt>
                <c:pt idx="159">
                  <c:v>0.76001999974083623</c:v>
                </c:pt>
                <c:pt idx="160">
                  <c:v>0.75432908990274372</c:v>
                </c:pt>
                <c:pt idx="161">
                  <c:v>0.74852446517477467</c:v>
                </c:pt>
                <c:pt idx="162">
                  <c:v>0.74261399168137254</c:v>
                </c:pt>
                <c:pt idx="163">
                  <c:v>0.73660558136244469</c:v>
                </c:pt>
                <c:pt idx="164">
                  <c:v>0.73050660190974714</c:v>
                </c:pt>
                <c:pt idx="165">
                  <c:v>0.72432392492980646</c:v>
                </c:pt>
                <c:pt idx="166">
                  <c:v>0.71806218641678965</c:v>
                </c:pt>
                <c:pt idx="167">
                  <c:v>0.71172473456919272</c:v>
                </c:pt>
                <c:pt idx="168">
                  <c:v>0.70531627388828255</c:v>
                </c:pt>
                <c:pt idx="169">
                  <c:v>0.69884202202238066</c:v>
                </c:pt>
                <c:pt idx="170">
                  <c:v>0.69230776237157421</c:v>
                </c:pt>
                <c:pt idx="171">
                  <c:v>0.68571206060674028</c:v>
                </c:pt>
                <c:pt idx="172">
                  <c:v>0.67906347999092953</c:v>
                </c:pt>
                <c:pt idx="173">
                  <c:v>0.67236739796874934</c:v>
                </c:pt>
                <c:pt idx="174">
                  <c:v>0.66562802541714927</c:v>
                </c:pt>
                <c:pt idx="175">
                  <c:v>0.65884829013968849</c:v>
                </c:pt>
                <c:pt idx="176">
                  <c:v>0.65202820921784399</c:v>
                </c:pt>
                <c:pt idx="177">
                  <c:v>0.64517217424539797</c:v>
                </c:pt>
                <c:pt idx="178">
                  <c:v>0.63828733653775271</c:v>
                </c:pt>
                <c:pt idx="179">
                  <c:v>0.63137908089984907</c:v>
                </c:pt>
                <c:pt idx="180">
                  <c:v>0.62445085979666115</c:v>
                </c:pt>
                <c:pt idx="181">
                  <c:v>0.61750215217370474</c:v>
                </c:pt>
                <c:pt idx="182">
                  <c:v>0.61054180245501632</c:v>
                </c:pt>
                <c:pt idx="183">
                  <c:v>0.60357133679159736</c:v>
                </c:pt>
                <c:pt idx="184">
                  <c:v>0.59659242196256179</c:v>
                </c:pt>
                <c:pt idx="185">
                  <c:v>0.58960686885953117</c:v>
                </c:pt>
                <c:pt idx="186">
                  <c:v>0.5826179680569763</c:v>
                </c:pt>
                <c:pt idx="187">
                  <c:v>0.57563068832318753</c:v>
                </c:pt>
                <c:pt idx="188">
                  <c:v>0.56864889127080398</c:v>
                </c:pt>
                <c:pt idx="189">
                  <c:v>0.56167577404936708</c:v>
                </c:pt>
                <c:pt idx="190">
                  <c:v>0.5547139028085305</c:v>
                </c:pt>
                <c:pt idx="191">
                  <c:v>0.54776604412944496</c:v>
                </c:pt>
                <c:pt idx="192">
                  <c:v>0.54083662916440234</c:v>
                </c:pt>
                <c:pt idx="193">
                  <c:v>0.5339300530568315</c:v>
                </c:pt>
                <c:pt idx="194">
                  <c:v>0.52705056921926163</c:v>
                </c:pt>
                <c:pt idx="195">
                  <c:v>0.52020230721145644</c:v>
                </c:pt>
                <c:pt idx="196">
                  <c:v>0.51338866096156044</c:v>
                </c:pt>
                <c:pt idx="197">
                  <c:v>0.50661492442092559</c:v>
                </c:pt>
                <c:pt idx="198">
                  <c:v>0.49988734043830646</c:v>
                </c:pt>
                <c:pt idx="199">
                  <c:v>0.49321117810754139</c:v>
                </c:pt>
                <c:pt idx="200">
                  <c:v>0.48659078806085698</c:v>
                </c:pt>
                <c:pt idx="201">
                  <c:v>0.48002861217644738</c:v>
                </c:pt>
                <c:pt idx="202">
                  <c:v>0.47352737397552891</c:v>
                </c:pt>
                <c:pt idx="203" formatCode="0.000">
                  <c:v>0.46709136370390947</c:v>
                </c:pt>
                <c:pt idx="204">
                  <c:v>0.46072525384084173</c:v>
                </c:pt>
                <c:pt idx="205">
                  <c:v>0.45443411456883592</c:v>
                </c:pt>
                <c:pt idx="206">
                  <c:v>0.44822450290997451</c:v>
                </c:pt>
                <c:pt idx="207">
                  <c:v>0.44209913948418994</c:v>
                </c:pt>
                <c:pt idx="208">
                  <c:v>0.43605806173667433</c:v>
                </c:pt>
                <c:pt idx="209">
                  <c:v>0.43010197360508357</c:v>
                </c:pt>
                <c:pt idx="210">
                  <c:v>0.42423223492490469</c:v>
                </c:pt>
                <c:pt idx="211">
                  <c:v>0.41844687981653728</c:v>
                </c:pt>
                <c:pt idx="212">
                  <c:v>0.41275842119209594</c:v>
                </c:pt>
                <c:pt idx="213">
                  <c:v>0.40718952858546686</c:v>
                </c:pt>
                <c:pt idx="214">
                  <c:v>0.40176193497228024</c:v>
                </c:pt>
                <c:pt idx="215">
                  <c:v>0.39649663357297732</c:v>
                </c:pt>
                <c:pt idx="216">
                  <c:v>0.39140915170770763</c:v>
                </c:pt>
                <c:pt idx="217">
                  <c:v>0.38648615733169767</c:v>
                </c:pt>
                <c:pt idx="218">
                  <c:v>0.38170575682850383</c:v>
                </c:pt>
                <c:pt idx="219">
                  <c:v>0.37704728638073942</c:v>
                </c:pt>
                <c:pt idx="220">
                  <c:v>0.37249114521841797</c:v>
                </c:pt>
                <c:pt idx="221">
                  <c:v>0.36802601082179143</c:v>
                </c:pt>
                <c:pt idx="222">
                  <c:v>0.36366540243326684</c:v>
                </c:pt>
                <c:pt idx="223">
                  <c:v>0.35942772430378439</c:v>
                </c:pt>
                <c:pt idx="224">
                  <c:v>0.35533136977159269</c:v>
                </c:pt>
                <c:pt idx="225">
                  <c:v>0.35139491630502168</c:v>
                </c:pt>
                <c:pt idx="226">
                  <c:v>0.34762796074842345</c:v>
                </c:pt>
                <c:pt idx="227">
                  <c:v>0.34401829484441604</c:v>
                </c:pt>
                <c:pt idx="228">
                  <c:v>0.34055322541223254</c:v>
                </c:pt>
                <c:pt idx="229">
                  <c:v>0.33722099260721289</c:v>
                </c:pt>
                <c:pt idx="230">
                  <c:v>0.33401065115476053</c:v>
                </c:pt>
                <c:pt idx="231">
                  <c:v>0.33091855300248674</c:v>
                </c:pt>
                <c:pt idx="232">
                  <c:v>0.32794707429990366</c:v>
                </c:pt>
                <c:pt idx="233">
                  <c:v>0.32509518200425536</c:v>
                </c:pt>
                <c:pt idx="234">
                  <c:v>0.32236207668863276</c:v>
                </c:pt>
                <c:pt idx="235">
                  <c:v>0.31974721706864562</c:v>
                </c:pt>
                <c:pt idx="236">
                  <c:v>0.31724870596230287</c:v>
                </c:pt>
                <c:pt idx="237">
                  <c:v>0.31486281501532531</c:v>
                </c:pt>
                <c:pt idx="238">
                  <c:v>0.31258596399559685</c:v>
                </c:pt>
                <c:pt idx="239">
                  <c:v>0.31041401128591317</c:v>
                </c:pt>
                <c:pt idx="240">
                  <c:v>0.30834226055665576</c:v>
                </c:pt>
                <c:pt idx="241">
                  <c:v>0.30636569081755638</c:v>
                </c:pt>
                <c:pt idx="242">
                  <c:v>0.30447855519964845</c:v>
                </c:pt>
                <c:pt idx="243">
                  <c:v>0.30267507270396826</c:v>
                </c:pt>
                <c:pt idx="244">
                  <c:v>0.30095042497899638</c:v>
                </c:pt>
                <c:pt idx="245">
                  <c:v>0.2993006993006993</c:v>
                </c:pt>
                <c:pt idx="246">
                  <c:v>0.29772451186299281</c:v>
                </c:pt>
                <c:pt idx="247">
                  <c:v>0.29621711805447126</c:v>
                </c:pt>
                <c:pt idx="248">
                  <c:v>0.29477029208623856</c:v>
                </c:pt>
                <c:pt idx="249">
                  <c:v>0.29337615317320792</c:v>
                </c:pt>
                <c:pt idx="250">
                  <c:v>0.29202710893483969</c:v>
                </c:pt>
                <c:pt idx="251">
                  <c:v>0.29071862216532085</c:v>
                </c:pt>
                <c:pt idx="252">
                  <c:v>0.28945294120316928</c:v>
                </c:pt>
                <c:pt idx="253">
                  <c:v>0.28823210479895461</c:v>
                </c:pt>
                <c:pt idx="254">
                  <c:v>0.28705732036370962</c:v>
                </c:pt>
                <c:pt idx="255">
                  <c:v>0.28592887354564978</c:v>
                </c:pt>
                <c:pt idx="256">
                  <c:v>0.28484510612877634</c:v>
                </c:pt>
                <c:pt idx="257">
                  <c:v>0.28380444918167402</c:v>
                </c:pt>
                <c:pt idx="258">
                  <c:v>0.28280641193093098</c:v>
                </c:pt>
                <c:pt idx="259">
                  <c:v>0.28185025656265567</c:v>
                </c:pt>
                <c:pt idx="260">
                  <c:v>0.28093495151865405</c:v>
                </c:pt>
                <c:pt idx="261">
                  <c:v>0.28005807820672829</c:v>
                </c:pt>
                <c:pt idx="262">
                  <c:v>0.27921895982339456</c:v>
                </c:pt>
                <c:pt idx="263">
                  <c:v>0.27841951468527021</c:v>
                </c:pt>
                <c:pt idx="264">
                  <c:v>0.27766187036772411</c:v>
                </c:pt>
                <c:pt idx="265">
                  <c:v>0.2769483577483417</c:v>
                </c:pt>
                <c:pt idx="266">
                  <c:v>0.27628183624422575</c:v>
                </c:pt>
                <c:pt idx="267">
                  <c:v>0.27566007492057054</c:v>
                </c:pt>
                <c:pt idx="268">
                  <c:v>0.27507818405489931</c:v>
                </c:pt>
                <c:pt idx="269">
                  <c:v>0.2745299779782488</c:v>
                </c:pt>
                <c:pt idx="270">
                  <c:v>0.27400768245838669</c:v>
                </c:pt>
                <c:pt idx="271">
                  <c:v>0.27350527328641777</c:v>
                </c:pt>
                <c:pt idx="272">
                  <c:v>0.27302502953105906</c:v>
                </c:pt>
                <c:pt idx="273">
                  <c:v>0.27256816196196759</c:v>
                </c:pt>
                <c:pt idx="274">
                  <c:v>0.27213568920734765</c:v>
                </c:pt>
                <c:pt idx="275">
                  <c:v>0.27172827172827174</c:v>
                </c:pt>
                <c:pt idx="276">
                  <c:v>0.27134351289965225</c:v>
                </c:pt>
                <c:pt idx="277">
                  <c:v>0.27097996969064636</c:v>
                </c:pt>
                <c:pt idx="278">
                  <c:v>0.27063904930532778</c:v>
                </c:pt>
                <c:pt idx="279">
                  <c:v>0.27032221676224316</c:v>
                </c:pt>
                <c:pt idx="280">
                  <c:v>0.27003098716246127</c:v>
                </c:pt>
                <c:pt idx="281">
                  <c:v>0.26976605085914646</c:v>
                </c:pt>
                <c:pt idx="282">
                  <c:v>0.26952583469773767</c:v>
                </c:pt>
                <c:pt idx="283">
                  <c:v>0.26930669327611223</c:v>
                </c:pt>
                <c:pt idx="284">
                  <c:v>0.26910374775709855</c:v>
                </c:pt>
                <c:pt idx="285">
                  <c:v>0.26891060441549042</c:v>
                </c:pt>
                <c:pt idx="286">
                  <c:v>0.26872036408092181</c:v>
                </c:pt>
                <c:pt idx="287">
                  <c:v>0.26853294909871495</c:v>
                </c:pt>
                <c:pt idx="288">
                  <c:v>0.26835002907798566</c:v>
                </c:pt>
                <c:pt idx="289">
                  <c:v>0.26817366651535718</c:v>
                </c:pt>
                <c:pt idx="290">
                  <c:v>0.26800670016750416</c:v>
                </c:pt>
                <c:pt idx="291">
                  <c:v>0.26784957783843305</c:v>
                </c:pt>
                <c:pt idx="292">
                  <c:v>0.26770016891537562</c:v>
                </c:pt>
                <c:pt idx="293">
                  <c:v>0.26755717712898586</c:v>
                </c:pt>
                <c:pt idx="294">
                  <c:v>0.26741850640983805</c:v>
                </c:pt>
                <c:pt idx="295">
                  <c:v>0.26728110599078336</c:v>
                </c:pt>
                <c:pt idx="296">
                  <c:v>0.2671413527315219</c:v>
                </c:pt>
                <c:pt idx="297">
                  <c:v>0.26699979474698138</c:v>
                </c:pt>
                <c:pt idx="298">
                  <c:v>0.26685832886287625</c:v>
                </c:pt>
                <c:pt idx="299">
                  <c:v>0.26671882106527445</c:v>
                </c:pt>
                <c:pt idx="300">
                  <c:v>0.26658303277403173</c:v>
                </c:pt>
                <c:pt idx="301">
                  <c:v>0.26644941415202833</c:v>
                </c:pt>
                <c:pt idx="302">
                  <c:v>0.26631670356440401</c:v>
                </c:pt>
                <c:pt idx="303">
                  <c:v>0.26618728331186209</c:v>
                </c:pt>
                <c:pt idx="304">
                  <c:v>0.26606430968550804</c:v>
                </c:pt>
                <c:pt idx="305">
                  <c:v>0.26595269968763946</c:v>
                </c:pt>
                <c:pt idx="306">
                  <c:v>0.26585744310334469</c:v>
                </c:pt>
                <c:pt idx="307">
                  <c:v>0.26577852974922356</c:v>
                </c:pt>
                <c:pt idx="308">
                  <c:v>0.26571355363324045</c:v>
                </c:pt>
                <c:pt idx="309">
                  <c:v>0.26565908004127581</c:v>
                </c:pt>
                <c:pt idx="310">
                  <c:v>0.2656098350048528</c:v>
                </c:pt>
                <c:pt idx="311">
                  <c:v>0.26556228734421061</c:v>
                </c:pt>
                <c:pt idx="312">
                  <c:v>0.2655178295889003</c:v>
                </c:pt>
                <c:pt idx="313">
                  <c:v>0.26547706944791039</c:v>
                </c:pt>
                <c:pt idx="314">
                  <c:v>0.265440481577711</c:v>
                </c:pt>
                <c:pt idx="315">
                  <c:v>0.26540833835737143</c:v>
                </c:pt>
                <c:pt idx="316">
                  <c:v>0.26537890528710095</c:v>
                </c:pt>
                <c:pt idx="317">
                  <c:v>0.26535110316418092</c:v>
                </c:pt>
                <c:pt idx="318">
                  <c:v>0.2653266219894328</c:v>
                </c:pt>
                <c:pt idx="319">
                  <c:v>0.26530995455584816</c:v>
                </c:pt>
                <c:pt idx="320">
                  <c:v>0.26530997674171924</c:v>
                </c:pt>
                <c:pt idx="321">
                  <c:v>0.26531001286097133</c:v>
                </c:pt>
                <c:pt idx="322">
                  <c:v>0.26530999349864304</c:v>
                </c:pt>
                <c:pt idx="323">
                  <c:v>0.26530999337875688</c:v>
                </c:pt>
                <c:pt idx="324">
                  <c:v>0.26531000266064003</c:v>
                </c:pt>
                <c:pt idx="325">
                  <c:v>0.26530998967745772</c:v>
                </c:pt>
                <c:pt idx="326">
                  <c:v>0.26530999822005213</c:v>
                </c:pt>
                <c:pt idx="327">
                  <c:v>0.26531001007190458</c:v>
                </c:pt>
                <c:pt idx="328">
                  <c:v>0.26531000247545689</c:v>
                </c:pt>
                <c:pt idx="329">
                  <c:v>0.26530998497156838</c:v>
                </c:pt>
                <c:pt idx="330">
                  <c:v>0.26531001176702557</c:v>
                </c:pt>
                <c:pt idx="331">
                  <c:v>0.26530998600784717</c:v>
                </c:pt>
                <c:pt idx="332">
                  <c:v>0.26530998320092164</c:v>
                </c:pt>
                <c:pt idx="333">
                  <c:v>0.26531001268943039</c:v>
                </c:pt>
                <c:pt idx="334">
                  <c:v>0.26531000748453293</c:v>
                </c:pt>
                <c:pt idx="335">
                  <c:v>0.2653099862929133</c:v>
                </c:pt>
                <c:pt idx="336">
                  <c:v>0.26530998241034764</c:v>
                </c:pt>
                <c:pt idx="337">
                  <c:v>0.26530999692624802</c:v>
                </c:pt>
                <c:pt idx="338">
                  <c:v>0.26531001662688053</c:v>
                </c:pt>
                <c:pt idx="339">
                  <c:v>0.26531002389279879</c:v>
                </c:pt>
                <c:pt idx="340">
                  <c:v>0.2653099958518389</c:v>
                </c:pt>
                <c:pt idx="341">
                  <c:v>0.26531001231860057</c:v>
                </c:pt>
                <c:pt idx="342">
                  <c:v>0.2653100256460969</c:v>
                </c:pt>
                <c:pt idx="343">
                  <c:v>0.26531001517585179</c:v>
                </c:pt>
                <c:pt idx="344">
                  <c:v>0.26531004319140084</c:v>
                </c:pt>
                <c:pt idx="345">
                  <c:v>0.26531000039437969</c:v>
                </c:pt>
                <c:pt idx="346">
                  <c:v>0.26531002355324657</c:v>
                </c:pt>
                <c:pt idx="347">
                  <c:v>0.26531004459020074</c:v>
                </c:pt>
                <c:pt idx="348">
                  <c:v>0.26530996996821571</c:v>
                </c:pt>
                <c:pt idx="349">
                  <c:v>0.26531002197382247</c:v>
                </c:pt>
                <c:pt idx="350">
                  <c:v>0.26531004795479113</c:v>
                </c:pt>
                <c:pt idx="351">
                  <c:v>0.26530996697507325</c:v>
                </c:pt>
                <c:pt idx="352">
                  <c:v>0.26531004208031017</c:v>
                </c:pt>
                <c:pt idx="353">
                  <c:v>0.26531005959984433</c:v>
                </c:pt>
                <c:pt idx="354">
                  <c:v>0.26530991672925419</c:v>
                </c:pt>
                <c:pt idx="355">
                  <c:v>0.26531000750670819</c:v>
                </c:pt>
                <c:pt idx="356">
                  <c:v>0.265310006737497</c:v>
                </c:pt>
                <c:pt idx="357">
                  <c:v>0.26530999589734361</c:v>
                </c:pt>
                <c:pt idx="358">
                  <c:v>0.26531001153391748</c:v>
                </c:pt>
                <c:pt idx="359">
                  <c:v>0.26531000299550356</c:v>
                </c:pt>
                <c:pt idx="360">
                  <c:v>0.265309994287105</c:v>
                </c:pt>
                <c:pt idx="361">
                  <c:v>0.26530999893899815</c:v>
                </c:pt>
                <c:pt idx="362">
                  <c:v>0.26531001398068704</c:v>
                </c:pt>
                <c:pt idx="363">
                  <c:v>0.2653099967649733</c:v>
                </c:pt>
                <c:pt idx="364">
                  <c:v>0.2653100140291465</c:v>
                </c:pt>
                <c:pt idx="365">
                  <c:v>0.2653099998410301</c:v>
                </c:pt>
                <c:pt idx="366">
                  <c:v>0.2653100127409434</c:v>
                </c:pt>
                <c:pt idx="367">
                  <c:v>0.26530999555270773</c:v>
                </c:pt>
                <c:pt idx="368">
                  <c:v>0.26531001394635928</c:v>
                </c:pt>
                <c:pt idx="369">
                  <c:v>0.26530997755445768</c:v>
                </c:pt>
                <c:pt idx="370">
                  <c:v>0.26530998929695288</c:v>
                </c:pt>
                <c:pt idx="371">
                  <c:v>0.26531000448035791</c:v>
                </c:pt>
                <c:pt idx="372">
                  <c:v>0.26530996835020515</c:v>
                </c:pt>
                <c:pt idx="373">
                  <c:v>0.26530998296422487</c:v>
                </c:pt>
                <c:pt idx="374">
                  <c:v>0.26530997981478976</c:v>
                </c:pt>
                <c:pt idx="375">
                  <c:v>0.26530999815096457</c:v>
                </c:pt>
                <c:pt idx="376">
                  <c:v>0.2653100300763277</c:v>
                </c:pt>
                <c:pt idx="377">
                  <c:v>0.26530997852604926</c:v>
                </c:pt>
                <c:pt idx="378">
                  <c:v>0.26531001149153149</c:v>
                </c:pt>
                <c:pt idx="379">
                  <c:v>0.26530998905920239</c:v>
                </c:pt>
                <c:pt idx="380">
                  <c:v>0.26531004795479118</c:v>
                </c:pt>
                <c:pt idx="381">
                  <c:v>0.26531004148849791</c:v>
                </c:pt>
                <c:pt idx="382">
                  <c:v>0.26530994805623642</c:v>
                </c:pt>
                <c:pt idx="383">
                  <c:v>0.26531001229658624</c:v>
                </c:pt>
                <c:pt idx="384">
                  <c:v>0.2653100444502251</c:v>
                </c:pt>
                <c:pt idx="385">
                  <c:v>0.26531008115735266</c:v>
                </c:pt>
                <c:pt idx="386">
                  <c:v>0.26530994643374728</c:v>
                </c:pt>
                <c:pt idx="387">
                  <c:v>0.26530990957140749</c:v>
                </c:pt>
                <c:pt idx="388">
                  <c:v>0.26530999368237657</c:v>
                </c:pt>
                <c:pt idx="389">
                  <c:v>0.26531000628362678</c:v>
                </c:pt>
                <c:pt idx="390">
                  <c:v>0.26531000102851843</c:v>
                </c:pt>
                <c:pt idx="391">
                  <c:v>0.2653099969536683</c:v>
                </c:pt>
                <c:pt idx="392">
                  <c:v>0.26530998734082051</c:v>
                </c:pt>
                <c:pt idx="393">
                  <c:v>0.26531001213051647</c:v>
                </c:pt>
                <c:pt idx="394">
                  <c:v>0.26530999188003229</c:v>
                </c:pt>
                <c:pt idx="395">
                  <c:v>0.26531001475223798</c:v>
                </c:pt>
                <c:pt idx="396">
                  <c:v>0.26530999882895551</c:v>
                </c:pt>
                <c:pt idx="397">
                  <c:v>0.26531001323757192</c:v>
                </c:pt>
                <c:pt idx="398">
                  <c:v>0.26530999064465871</c:v>
                </c:pt>
                <c:pt idx="399">
                  <c:v>0.26531000857799786</c:v>
                </c:pt>
                <c:pt idx="400">
                  <c:v>0.26531001625842437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238-4D2B-8B23-A5DBCF00D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9247359"/>
        <c:axId val="1239244031"/>
      </c:scatterChart>
      <c:valAx>
        <c:axId val="1239247359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39244031"/>
        <c:crosses val="autoZero"/>
        <c:crossBetween val="midCat"/>
      </c:valAx>
      <c:valAx>
        <c:axId val="1239244031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CH"/>
                  <a:t>y</a:t>
                </a:r>
              </a:p>
            </c:rich>
          </c:tx>
          <c:layout>
            <c:manualLayout>
              <c:xMode val="edge"/>
              <c:yMode val="edge"/>
              <c:x val="1.4788646507813218E-2"/>
              <c:y val="0.46951990043057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39247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CIE!$A$2:$A$402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CIE!$I$2:$I$402</c:f>
              <c:numCache>
                <c:formatCode>0.00</c:formatCode>
                <c:ptCount val="401"/>
                <c:pt idx="0" formatCode="0.0">
                  <c:v>7.8570010000000006E-3</c:v>
                </c:pt>
                <c:pt idx="1">
                  <c:v>8.6280924000000005E-3</c:v>
                </c:pt>
                <c:pt idx="2">
                  <c:v>9.4347305999999999E-3</c:v>
                </c:pt>
                <c:pt idx="3">
                  <c:v>1.03551236E-2</c:v>
                </c:pt>
                <c:pt idx="4">
                  <c:v>1.14674774E-2</c:v>
                </c:pt>
                <c:pt idx="5">
                  <c:v>1.284999E-2</c:v>
                </c:pt>
                <c:pt idx="6">
                  <c:v>1.457352921E-2</c:v>
                </c:pt>
                <c:pt idx="7">
                  <c:v>1.6630685240000002E-2</c:v>
                </c:pt>
                <c:pt idx="8">
                  <c:v>1.8982387160000003E-2</c:v>
                </c:pt>
                <c:pt idx="9">
                  <c:v>2.1589522100000001E-2</c:v>
                </c:pt>
                <c:pt idx="10">
                  <c:v>2.4413009999999999E-2</c:v>
                </c:pt>
                <c:pt idx="11">
                  <c:v>2.7408733000000001E-2</c:v>
                </c:pt>
                <c:pt idx="12">
                  <c:v>3.068442E-2</c:v>
                </c:pt>
                <c:pt idx="13">
                  <c:v>3.4428640000000003E-2</c:v>
                </c:pt>
                <c:pt idx="14">
                  <c:v>3.8829973000000004E-2</c:v>
                </c:pt>
                <c:pt idx="15">
                  <c:v>4.4076999999999998E-2</c:v>
                </c:pt>
                <c:pt idx="16">
                  <c:v>5.0435989700000003E-2</c:v>
                </c:pt>
                <c:pt idx="17">
                  <c:v>5.7813839999999998E-2</c:v>
                </c:pt>
                <c:pt idx="18">
                  <c:v>6.5860100000000005E-2</c:v>
                </c:pt>
                <c:pt idx="19">
                  <c:v>7.4224306700000006E-2</c:v>
                </c:pt>
                <c:pt idx="20">
                  <c:v>8.2556009999999999E-2</c:v>
                </c:pt>
                <c:pt idx="21">
                  <c:v>9.062446469999999E-2</c:v>
                </c:pt>
                <c:pt idx="22">
                  <c:v>9.8982024000000002E-2</c:v>
                </c:pt>
                <c:pt idx="23">
                  <c:v>0.10845273600000001</c:v>
                </c:pt>
                <c:pt idx="24">
                  <c:v>0.1198607087</c:v>
                </c:pt>
                <c:pt idx="25">
                  <c:v>0.13403000000000001</c:v>
                </c:pt>
                <c:pt idx="26">
                  <c:v>0.15154521999999998</c:v>
                </c:pt>
                <c:pt idx="27">
                  <c:v>0.17230968000000002</c:v>
                </c:pt>
                <c:pt idx="28">
                  <c:v>0.19612557999999999</c:v>
                </c:pt>
                <c:pt idx="29">
                  <c:v>0.22279492000000001</c:v>
                </c:pt>
                <c:pt idx="30">
                  <c:v>0.25212000000000001</c:v>
                </c:pt>
                <c:pt idx="31">
                  <c:v>0.284049791</c:v>
                </c:pt>
                <c:pt idx="32">
                  <c:v>0.319164752</c:v>
                </c:pt>
                <c:pt idx="33">
                  <c:v>0.35821376799999999</c:v>
                </c:pt>
                <c:pt idx="34">
                  <c:v>0.40194582299999998</c:v>
                </c:pt>
                <c:pt idx="35">
                  <c:v>0.45111000000000001</c:v>
                </c:pt>
                <c:pt idx="36">
                  <c:v>0.50562200999999996</c:v>
                </c:pt>
                <c:pt idx="37">
                  <c:v>0.56540491999999998</c:v>
                </c:pt>
                <c:pt idx="38">
                  <c:v>0.63121890000000003</c:v>
                </c:pt>
                <c:pt idx="39">
                  <c:v>0.70382390000000006</c:v>
                </c:pt>
                <c:pt idx="40">
                  <c:v>0.7839799999999999</c:v>
                </c:pt>
                <c:pt idx="41">
                  <c:v>0.87238824000000004</c:v>
                </c:pt>
                <c:pt idx="42">
                  <c:v>0.96726831999999996</c:v>
                </c:pt>
                <c:pt idx="43">
                  <c:v>1.0656582800000001</c:v>
                </c:pt>
                <c:pt idx="44">
                  <c:v>1.1645961600000001</c:v>
                </c:pt>
                <c:pt idx="45">
                  <c:v>1.2611201000000001</c:v>
                </c:pt>
                <c:pt idx="46">
                  <c:v>1.353640607</c:v>
                </c:pt>
                <c:pt idx="47">
                  <c:v>1.44228552</c:v>
                </c:pt>
                <c:pt idx="48">
                  <c:v>1.52666828</c:v>
                </c:pt>
                <c:pt idx="49">
                  <c:v>1.6064019300000001</c:v>
                </c:pt>
                <c:pt idx="50">
                  <c:v>1.6810999999999998</c:v>
                </c:pt>
                <c:pt idx="51">
                  <c:v>1.75015217</c:v>
                </c:pt>
                <c:pt idx="52">
                  <c:v>1.8132827199999999</c:v>
                </c:pt>
                <c:pt idx="53">
                  <c:v>1.8706072799999998</c:v>
                </c:pt>
                <c:pt idx="54">
                  <c:v>1.92224119</c:v>
                </c:pt>
                <c:pt idx="55">
                  <c:v>1.9682999999999999</c:v>
                </c:pt>
                <c:pt idx="56">
                  <c:v>2.0087634599999999</c:v>
                </c:pt>
                <c:pt idx="57">
                  <c:v>2.0437204800000002</c:v>
                </c:pt>
                <c:pt idx="58">
                  <c:v>2.0734497200000002</c:v>
                </c:pt>
                <c:pt idx="59">
                  <c:v>2.09822994</c:v>
                </c:pt>
                <c:pt idx="60">
                  <c:v>2.1183399999999999</c:v>
                </c:pt>
                <c:pt idx="61">
                  <c:v>2.13393911</c:v>
                </c:pt>
                <c:pt idx="62">
                  <c:v>2.1453809399999999</c:v>
                </c:pt>
                <c:pt idx="63">
                  <c:v>2.1532352699999997</c:v>
                </c:pt>
                <c:pt idx="64">
                  <c:v>2.1580716500000001</c:v>
                </c:pt>
                <c:pt idx="65">
                  <c:v>2.16046</c:v>
                </c:pt>
                <c:pt idx="66">
                  <c:v>2.16065233</c:v>
                </c:pt>
                <c:pt idx="67">
                  <c:v>2.1588458799999999</c:v>
                </c:pt>
                <c:pt idx="68">
                  <c:v>2.15552812</c:v>
                </c:pt>
                <c:pt idx="69">
                  <c:v>2.1511869099999998</c:v>
                </c:pt>
                <c:pt idx="70">
                  <c:v>2.1463100000000002</c:v>
                </c:pt>
                <c:pt idx="71">
                  <c:v>2.1413032699999999</c:v>
                </c:pt>
                <c:pt idx="72">
                  <c:v>2.1358481</c:v>
                </c:pt>
                <c:pt idx="73">
                  <c:v>2.1293454999999999</c:v>
                </c:pt>
                <c:pt idx="74">
                  <c:v>2.1211957699999999</c:v>
                </c:pt>
                <c:pt idx="75">
                  <c:v>2.1107999999999998</c:v>
                </c:pt>
                <c:pt idx="76">
                  <c:v>2.0978282799999999</c:v>
                </c:pt>
                <c:pt idx="77">
                  <c:v>2.08231514</c:v>
                </c:pt>
                <c:pt idx="78">
                  <c:v>2.0642078599999998</c:v>
                </c:pt>
                <c:pt idx="79">
                  <c:v>2.0434538199999999</c:v>
                </c:pt>
                <c:pt idx="80">
                  <c:v>2.02</c:v>
                </c:pt>
                <c:pt idx="81">
                  <c:v>1.9941007700000002</c:v>
                </c:pt>
                <c:pt idx="82">
                  <c:v>1.96541162</c:v>
                </c:pt>
                <c:pt idx="83">
                  <c:v>1.93298218</c:v>
                </c:pt>
                <c:pt idx="84">
                  <c:v>1.8958617899999999</c:v>
                </c:pt>
                <c:pt idx="85">
                  <c:v>1.8531</c:v>
                </c:pt>
                <c:pt idx="86">
                  <c:v>1.8039749</c:v>
                </c:pt>
                <c:pt idx="87">
                  <c:v>1.7496391</c:v>
                </c:pt>
                <c:pt idx="88">
                  <c:v>1.6919538999999999</c:v>
                </c:pt>
                <c:pt idx="89">
                  <c:v>1.6327805</c:v>
                </c:pt>
                <c:pt idx="90">
                  <c:v>1.5739799999999999</c:v>
                </c:pt>
                <c:pt idx="91">
                  <c:v>1.51655345</c:v>
                </c:pt>
                <c:pt idx="92">
                  <c:v>1.46019744</c:v>
                </c:pt>
                <c:pt idx="93">
                  <c:v>1.4048166</c:v>
                </c:pt>
                <c:pt idx="94">
                  <c:v>1.3503159</c:v>
                </c:pt>
                <c:pt idx="95">
                  <c:v>1.2966000000000002</c:v>
                </c:pt>
                <c:pt idx="96">
                  <c:v>1.2439081999999999</c:v>
                </c:pt>
                <c:pt idx="97">
                  <c:v>1.1925913000000001</c:v>
                </c:pt>
                <c:pt idx="98">
                  <c:v>1.1427210999999999</c:v>
                </c:pt>
                <c:pt idx="99">
                  <c:v>1.0943700000000001</c:v>
                </c:pt>
                <c:pt idx="100">
                  <c:v>1.0476101</c:v>
                </c:pt>
                <c:pt idx="101">
                  <c:v>1.0024932499999999</c:v>
                </c:pt>
                <c:pt idx="102">
                  <c:v>0.95922214000000006</c:v>
                </c:pt>
                <c:pt idx="103">
                  <c:v>0.91809326000000002</c:v>
                </c:pt>
                <c:pt idx="104">
                  <c:v>0.87940359000000001</c:v>
                </c:pt>
                <c:pt idx="105">
                  <c:v>0.84345000999999997</c:v>
                </c:pt>
                <c:pt idx="106">
                  <c:v>0.81043380999999992</c:v>
                </c:pt>
                <c:pt idx="107">
                  <c:v>0.78025582000000004</c:v>
                </c:pt>
                <c:pt idx="108">
                  <c:v>0.75276197999999994</c:v>
                </c:pt>
                <c:pt idx="109">
                  <c:v>0.72779813000000004</c:v>
                </c:pt>
                <c:pt idx="110">
                  <c:v>0.70521</c:v>
                </c:pt>
                <c:pt idx="111">
                  <c:v>0.68496170000000001</c:v>
                </c:pt>
                <c:pt idx="112">
                  <c:v>0.6670625</c:v>
                </c:pt>
                <c:pt idx="113">
                  <c:v>0.65142630000000001</c:v>
                </c:pt>
                <c:pt idx="114">
                  <c:v>0.63796750000000002</c:v>
                </c:pt>
                <c:pt idx="115">
                  <c:v>0.62660000000000005</c:v>
                </c:pt>
                <c:pt idx="116">
                  <c:v>0.61720448999999999</c:v>
                </c:pt>
                <c:pt idx="117">
                  <c:v>0.60976596000000005</c:v>
                </c:pt>
                <c:pt idx="118">
                  <c:v>0.60435523999999996</c:v>
                </c:pt>
                <c:pt idx="119">
                  <c:v>0.60104294599999997</c:v>
                </c:pt>
                <c:pt idx="120">
                  <c:v>0.5999000000000001</c:v>
                </c:pt>
                <c:pt idx="121">
                  <c:v>0.60099637300000008</c:v>
                </c:pt>
                <c:pt idx="122">
                  <c:v>0.60411492</c:v>
                </c:pt>
                <c:pt idx="123">
                  <c:v>0.60889528000000004</c:v>
                </c:pt>
                <c:pt idx="124">
                  <c:v>0.61497709300000003</c:v>
                </c:pt>
                <c:pt idx="125">
                  <c:v>0.622</c:v>
                </c:pt>
                <c:pt idx="126">
                  <c:v>0.62972461999999996</c:v>
                </c:pt>
                <c:pt idx="127">
                  <c:v>0.63826576000000002</c:v>
                </c:pt>
                <c:pt idx="128">
                  <c:v>0.64779463999999998</c:v>
                </c:pt>
                <c:pt idx="129">
                  <c:v>0.65848238000000003</c:v>
                </c:pt>
                <c:pt idx="130">
                  <c:v>0.67049999999999998</c:v>
                </c:pt>
                <c:pt idx="131">
                  <c:v>0.68385709000000006</c:v>
                </c:pt>
                <c:pt idx="132">
                  <c:v>0.69842367999999988</c:v>
                </c:pt>
                <c:pt idx="133">
                  <c:v>0.71416172000000011</c:v>
                </c:pt>
                <c:pt idx="134">
                  <c:v>0.73103317000000001</c:v>
                </c:pt>
                <c:pt idx="135">
                  <c:v>0.749</c:v>
                </c:pt>
                <c:pt idx="136">
                  <c:v>0.76806524999999992</c:v>
                </c:pt>
                <c:pt idx="137">
                  <c:v>0.78809443999999995</c:v>
                </c:pt>
                <c:pt idx="138">
                  <c:v>0.80884296</c:v>
                </c:pt>
                <c:pt idx="139">
                  <c:v>0.83006632000000002</c:v>
                </c:pt>
                <c:pt idx="140">
                  <c:v>0.85151999</c:v>
                </c:pt>
                <c:pt idx="141">
                  <c:v>0.87302920000000006</c:v>
                </c:pt>
                <c:pt idx="142">
                  <c:v>0.89460400000000007</c:v>
                </c:pt>
                <c:pt idx="143">
                  <c:v>0.91627720000000001</c:v>
                </c:pt>
                <c:pt idx="144">
                  <c:v>0.93808160000000007</c:v>
                </c:pt>
                <c:pt idx="145">
                  <c:v>0.96005001000000001</c:v>
                </c:pt>
                <c:pt idx="146">
                  <c:v>0.98218215000000009</c:v>
                </c:pt>
                <c:pt idx="147">
                  <c:v>1.0043573400000001</c:v>
                </c:pt>
                <c:pt idx="148">
                  <c:v>1.0264274600000001</c:v>
                </c:pt>
                <c:pt idx="149">
                  <c:v>1.04824439</c:v>
                </c:pt>
                <c:pt idx="150">
                  <c:v>1.0696600000000001</c:v>
                </c:pt>
                <c:pt idx="151">
                  <c:v>1.0905751800000001</c:v>
                </c:pt>
                <c:pt idx="152">
                  <c:v>1.1110380400000002</c:v>
                </c:pt>
                <c:pt idx="153">
                  <c:v>1.1311213599999999</c:v>
                </c:pt>
                <c:pt idx="154">
                  <c:v>1.1508977199999999</c:v>
                </c:pt>
                <c:pt idx="155">
                  <c:v>1.1704400000000001</c:v>
                </c:pt>
                <c:pt idx="156">
                  <c:v>1.18976751</c:v>
                </c:pt>
                <c:pt idx="157">
                  <c:v>1.2088536400000001</c:v>
                </c:pt>
                <c:pt idx="158">
                  <c:v>1.2277019600000001</c:v>
                </c:pt>
                <c:pt idx="159">
                  <c:v>1.24631615</c:v>
                </c:pt>
                <c:pt idx="160">
                  <c:v>1.2646999999999999</c:v>
                </c:pt>
                <c:pt idx="161">
                  <c:v>1.2828653499999998</c:v>
                </c:pt>
                <c:pt idx="162">
                  <c:v>1.3008203599999999</c:v>
                </c:pt>
                <c:pt idx="163">
                  <c:v>1.3185626400000001</c:v>
                </c:pt>
                <c:pt idx="164">
                  <c:v>1.3360899100000001</c:v>
                </c:pt>
                <c:pt idx="165">
                  <c:v>1.3533999999999999</c:v>
                </c:pt>
                <c:pt idx="166">
                  <c:v>1.37048353</c:v>
                </c:pt>
                <c:pt idx="167">
                  <c:v>1.3873596799999999</c:v>
                </c:pt>
                <c:pt idx="168">
                  <c:v>1.4040691200000002</c:v>
                </c:pt>
                <c:pt idx="169">
                  <c:v>1.4206524059999999</c:v>
                </c:pt>
                <c:pt idx="170">
                  <c:v>1.4371499989999998</c:v>
                </c:pt>
                <c:pt idx="171">
                  <c:v>1.4535412999999999</c:v>
                </c:pt>
                <c:pt idx="172">
                  <c:v>1.4698159</c:v>
                </c:pt>
                <c:pt idx="173">
                  <c:v>1.4859614000000001</c:v>
                </c:pt>
                <c:pt idx="174">
                  <c:v>1.5019623</c:v>
                </c:pt>
                <c:pt idx="175">
                  <c:v>1.517800099</c:v>
                </c:pt>
                <c:pt idx="176">
                  <c:v>1.5334562</c:v>
                </c:pt>
                <c:pt idx="177">
                  <c:v>1.5488960000000001</c:v>
                </c:pt>
                <c:pt idx="178">
                  <c:v>1.5640691</c:v>
                </c:pt>
                <c:pt idx="179">
                  <c:v>1.5789226000000001</c:v>
                </c:pt>
                <c:pt idx="180">
                  <c:v>1.5934000000000001</c:v>
                </c:pt>
                <c:pt idx="181">
                  <c:v>1.6074446</c:v>
                </c:pt>
                <c:pt idx="182">
                  <c:v>1.621089</c:v>
                </c:pt>
                <c:pt idx="183">
                  <c:v>1.6343460000000001</c:v>
                </c:pt>
                <c:pt idx="184">
                  <c:v>1.6472286</c:v>
                </c:pt>
                <c:pt idx="185">
                  <c:v>1.659749999</c:v>
                </c:pt>
                <c:pt idx="186">
                  <c:v>1.6719081</c:v>
                </c:pt>
                <c:pt idx="187">
                  <c:v>1.6836684000000002</c:v>
                </c:pt>
                <c:pt idx="188">
                  <c:v>1.6949946</c:v>
                </c:pt>
                <c:pt idx="189">
                  <c:v>1.7058505000000002</c:v>
                </c:pt>
                <c:pt idx="190">
                  <c:v>1.7161999999999999</c:v>
                </c:pt>
                <c:pt idx="191">
                  <c:v>1.726011333</c:v>
                </c:pt>
                <c:pt idx="192">
                  <c:v>1.7352730000000001</c:v>
                </c:pt>
                <c:pt idx="193">
                  <c:v>1.7439790000000002</c:v>
                </c:pt>
                <c:pt idx="194">
                  <c:v>1.7521233330000001</c:v>
                </c:pt>
                <c:pt idx="195">
                  <c:v>1.7597</c:v>
                </c:pt>
                <c:pt idx="196">
                  <c:v>1.766705167</c:v>
                </c:pt>
                <c:pt idx="197">
                  <c:v>1.7730965999999999</c:v>
                </c:pt>
                <c:pt idx="198">
                  <c:v>1.7788103999999998</c:v>
                </c:pt>
                <c:pt idx="199">
                  <c:v>1.7837827670000002</c:v>
                </c:pt>
                <c:pt idx="200">
                  <c:v>1.787950001</c:v>
                </c:pt>
                <c:pt idx="201">
                  <c:v>1.7912709330000001</c:v>
                </c:pt>
                <c:pt idx="202">
                  <c:v>1.7937547999999999</c:v>
                </c:pt>
                <c:pt idx="203" formatCode="0.000">
                  <c:v>1.7954132</c:v>
                </c:pt>
                <c:pt idx="204">
                  <c:v>1.796257733</c:v>
                </c:pt>
                <c:pt idx="205">
                  <c:v>1.7963000000000002</c:v>
                </c:pt>
                <c:pt idx="206">
                  <c:v>1.7955169669999997</c:v>
                </c:pt>
                <c:pt idx="207">
                  <c:v>1.7939008000000001</c:v>
                </c:pt>
                <c:pt idx="208">
                  <c:v>1.7914861999999998</c:v>
                </c:pt>
                <c:pt idx="209">
                  <c:v>1.788307767</c:v>
                </c:pt>
                <c:pt idx="210">
                  <c:v>1.7844000000000002</c:v>
                </c:pt>
                <c:pt idx="211">
                  <c:v>1.7798056</c:v>
                </c:pt>
                <c:pt idx="212">
                  <c:v>1.7744578000000002</c:v>
                </c:pt>
                <c:pt idx="213">
                  <c:v>1.7682271999999999</c:v>
                </c:pt>
                <c:pt idx="214">
                  <c:v>1.7609844000000001</c:v>
                </c:pt>
                <c:pt idx="215">
                  <c:v>1.7525999999999997</c:v>
                </c:pt>
                <c:pt idx="216">
                  <c:v>1.7429822399999999</c:v>
                </c:pt>
                <c:pt idx="217">
                  <c:v>1.7322007199999998</c:v>
                </c:pt>
                <c:pt idx="218">
                  <c:v>1.7203680799999999</c:v>
                </c:pt>
                <c:pt idx="219">
                  <c:v>1.7075969599999998</c:v>
                </c:pt>
                <c:pt idx="220">
                  <c:v>1.694</c:v>
                </c:pt>
                <c:pt idx="221">
                  <c:v>1.6796516600000002</c:v>
                </c:pt>
                <c:pt idx="222">
                  <c:v>1.66448168</c:v>
                </c:pt>
                <c:pt idx="223">
                  <c:v>1.6483859199999999</c:v>
                </c:pt>
                <c:pt idx="224">
                  <c:v>1.63126014</c:v>
                </c:pt>
                <c:pt idx="225">
                  <c:v>1.613</c:v>
                </c:pt>
                <c:pt idx="226">
                  <c:v>1.5935458667</c:v>
                </c:pt>
                <c:pt idx="227">
                  <c:v>1.5729895999999999</c:v>
                </c:pt>
                <c:pt idx="228">
                  <c:v>1.5514543999999999</c:v>
                </c:pt>
                <c:pt idx="229">
                  <c:v>1.5290634667</c:v>
                </c:pt>
                <c:pt idx="230">
                  <c:v>1.5059399999999998</c:v>
                </c:pt>
                <c:pt idx="231">
                  <c:v>1.4821435532999998</c:v>
                </c:pt>
                <c:pt idx="232">
                  <c:v>1.4576449599999999</c:v>
                </c:pt>
                <c:pt idx="233">
                  <c:v>1.4324346400000001</c:v>
                </c:pt>
                <c:pt idx="234">
                  <c:v>1.4065029133</c:v>
                </c:pt>
                <c:pt idx="235">
                  <c:v>1.37984</c:v>
                </c:pt>
                <c:pt idx="236">
                  <c:v>1.3525035466999999</c:v>
                </c:pt>
                <c:pt idx="237">
                  <c:v>1.3245006400000001</c:v>
                </c:pt>
                <c:pt idx="238">
                  <c:v>1.2957459599999999</c:v>
                </c:pt>
                <c:pt idx="239">
                  <c:v>1.2661541866999999</c:v>
                </c:pt>
                <c:pt idx="240">
                  <c:v>1.2356398999999998</c:v>
                </c:pt>
                <c:pt idx="241">
                  <c:v>1.2041766133</c:v>
                </c:pt>
                <c:pt idx="242">
                  <c:v>1.1719288400000001</c:v>
                </c:pt>
                <c:pt idx="243">
                  <c:v>1.1390987599999998</c:v>
                </c:pt>
                <c:pt idx="244">
                  <c:v>1.1058884533</c:v>
                </c:pt>
                <c:pt idx="245">
                  <c:v>1.0725</c:v>
                </c:pt>
                <c:pt idx="246">
                  <c:v>1.0390078333299999</c:v>
                </c:pt>
                <c:pt idx="247">
                  <c:v>1.0055138000000001</c:v>
                </c:pt>
                <c:pt idx="248">
                  <c:v>0.97226080000000004</c:v>
                </c:pt>
                <c:pt idx="249">
                  <c:v>0.93949183332999997</c:v>
                </c:pt>
                <c:pt idx="250">
                  <c:v>0.90744999998999998</c:v>
                </c:pt>
                <c:pt idx="251">
                  <c:v>0.87632225999999991</c:v>
                </c:pt>
                <c:pt idx="252">
                  <c:v>0.84604288000000005</c:v>
                </c:pt>
                <c:pt idx="253">
                  <c:v>0.81647532</c:v>
                </c:pt>
                <c:pt idx="254">
                  <c:v>0.78748314000000008</c:v>
                </c:pt>
                <c:pt idx="255">
                  <c:v>0.75892999999999999</c:v>
                </c:pt>
                <c:pt idx="256">
                  <c:v>0.73078875333000004</c:v>
                </c:pt>
                <c:pt idx="257">
                  <c:v>0.7031207599999999</c:v>
                </c:pt>
                <c:pt idx="258">
                  <c:v>0.67592244000000001</c:v>
                </c:pt>
                <c:pt idx="259">
                  <c:v>0.64919011332999998</c:v>
                </c:pt>
                <c:pt idx="260">
                  <c:v>0.62292000000000003</c:v>
                </c:pt>
                <c:pt idx="261">
                  <c:v>0.59710293332999997</c:v>
                </c:pt>
                <c:pt idx="262">
                  <c:v>0.57176060000000006</c:v>
                </c:pt>
                <c:pt idx="263">
                  <c:v>0.54693579999999997</c:v>
                </c:pt>
                <c:pt idx="264">
                  <c:v>0.52267133333000004</c:v>
                </c:pt>
                <c:pt idx="265">
                  <c:v>0.49901000000000001</c:v>
                </c:pt>
                <c:pt idx="266">
                  <c:v>0.47596433333299998</c:v>
                </c:pt>
                <c:pt idx="267">
                  <c:v>0.45354699999999998</c:v>
                </c:pt>
                <c:pt idx="268">
                  <c:v>0.43180160000000001</c:v>
                </c:pt>
                <c:pt idx="269">
                  <c:v>0.41077153333300004</c:v>
                </c:pt>
                <c:pt idx="270">
                  <c:v>0.39049999999999996</c:v>
                </c:pt>
                <c:pt idx="271">
                  <c:v>0.37102099999999999</c:v>
                </c:pt>
                <c:pt idx="272">
                  <c:v>0.35230704000000002</c:v>
                </c:pt>
                <c:pt idx="273">
                  <c:v>0.33431255999999998</c:v>
                </c:pt>
                <c:pt idx="274">
                  <c:v>0.31699204999999997</c:v>
                </c:pt>
                <c:pt idx="275">
                  <c:v>0.30030000000000001</c:v>
                </c:pt>
                <c:pt idx="276">
                  <c:v>0.28421774</c:v>
                </c:pt>
                <c:pt idx="277">
                  <c:v>0.26874872</c:v>
                </c:pt>
                <c:pt idx="278">
                  <c:v>0.25388087999999998</c:v>
                </c:pt>
                <c:pt idx="279">
                  <c:v>0.23960206000000001</c:v>
                </c:pt>
                <c:pt idx="280">
                  <c:v>0.22589999999999999</c:v>
                </c:pt>
                <c:pt idx="281">
                  <c:v>0.21276291</c:v>
                </c:pt>
                <c:pt idx="282">
                  <c:v>0.20018504000000001</c:v>
                </c:pt>
                <c:pt idx="283">
                  <c:v>0.18816376000000001</c:v>
                </c:pt>
                <c:pt idx="284">
                  <c:v>0.17669635</c:v>
                </c:pt>
                <c:pt idx="285">
                  <c:v>0.16578000000000001</c:v>
                </c:pt>
                <c:pt idx="286">
                  <c:v>0.15539841999999998</c:v>
                </c:pt>
                <c:pt idx="287">
                  <c:v>0.14554996000000001</c:v>
                </c:pt>
                <c:pt idx="288">
                  <c:v>0.13625428000000001</c:v>
                </c:pt>
                <c:pt idx="289">
                  <c:v>0.12753108999999999</c:v>
                </c:pt>
                <c:pt idx="290">
                  <c:v>0.11940000000000001</c:v>
                </c:pt>
                <c:pt idx="291">
                  <c:v>0.11186357</c:v>
                </c:pt>
                <c:pt idx="292">
                  <c:v>0.10488092</c:v>
                </c:pt>
                <c:pt idx="293">
                  <c:v>9.8406479999999991E-2</c:v>
                </c:pt>
                <c:pt idx="294">
                  <c:v>9.2394690000000002E-2</c:v>
                </c:pt>
                <c:pt idx="295">
                  <c:v>8.6800000000000002E-2</c:v>
                </c:pt>
                <c:pt idx="296">
                  <c:v>8.1607620000000006E-2</c:v>
                </c:pt>
                <c:pt idx="297">
                  <c:v>7.6783279999999995E-2</c:v>
                </c:pt>
                <c:pt idx="298">
                  <c:v>7.2252120000000003E-2</c:v>
                </c:pt>
                <c:pt idx="299">
                  <c:v>6.7939299999999994E-2</c:v>
                </c:pt>
                <c:pt idx="300">
                  <c:v>6.3769999999999993E-2</c:v>
                </c:pt>
                <c:pt idx="301">
                  <c:v>5.9687839999999999E-2</c:v>
                </c:pt>
                <c:pt idx="302">
                  <c:v>5.5712539999999998E-2</c:v>
                </c:pt>
                <c:pt idx="303">
                  <c:v>5.1883319999999997E-2</c:v>
                </c:pt>
                <c:pt idx="304">
                  <c:v>4.8239390000000007E-2</c:v>
                </c:pt>
                <c:pt idx="305">
                  <c:v>4.4819999999999999E-2</c:v>
                </c:pt>
                <c:pt idx="306">
                  <c:v>4.1632500000000003E-2</c:v>
                </c:pt>
                <c:pt idx="307">
                  <c:v>3.8653949999999999E-2</c:v>
                </c:pt>
                <c:pt idx="308">
                  <c:v>3.5878150999999997E-2</c:v>
                </c:pt>
                <c:pt idx="309">
                  <c:v>3.3298907000000003E-2</c:v>
                </c:pt>
                <c:pt idx="310">
                  <c:v>3.091E-2</c:v>
                </c:pt>
                <c:pt idx="311">
                  <c:v>2.8708070999999998E-2</c:v>
                </c:pt>
                <c:pt idx="312">
                  <c:v>2.6685304E-2</c:v>
                </c:pt>
                <c:pt idx="313">
                  <c:v>2.4828796E-2</c:v>
                </c:pt>
                <c:pt idx="314">
                  <c:v>2.3125654999999998E-2</c:v>
                </c:pt>
                <c:pt idx="315">
                  <c:v>2.1562999999999999E-2</c:v>
                </c:pt>
                <c:pt idx="316">
                  <c:v>2.0133699000000001E-2</c:v>
                </c:pt>
                <c:pt idx="317">
                  <c:v>1.8827115999999998E-2</c:v>
                </c:pt>
                <c:pt idx="318">
                  <c:v>1.7625083999999999E-2</c:v>
                </c:pt>
                <c:pt idx="319">
                  <c:v>1.6509275E-2</c:v>
                </c:pt>
                <c:pt idx="320">
                  <c:v>1.546116E-2</c:v>
                </c:pt>
                <c:pt idx="321">
                  <c:v>1.4467803E-2</c:v>
                </c:pt>
                <c:pt idx="322">
                  <c:v>1.3527945E-2</c:v>
                </c:pt>
                <c:pt idx="323">
                  <c:v>1.2642641E-2</c:v>
                </c:pt>
                <c:pt idx="324">
                  <c:v>1.1812947000000001E-2</c:v>
                </c:pt>
                <c:pt idx="325">
                  <c:v>1.1039916E-2</c:v>
                </c:pt>
                <c:pt idx="326">
                  <c:v>1.0320526999999999E-2</c:v>
                </c:pt>
                <c:pt idx="327">
                  <c:v>9.6486219999999991E-3</c:v>
                </c:pt>
                <c:pt idx="328">
                  <c:v>9.0205570000000002E-3</c:v>
                </c:pt>
                <c:pt idx="329">
                  <c:v>8.4326829999999998E-3</c:v>
                </c:pt>
                <c:pt idx="330">
                  <c:v>7.8813460000000009E-3</c:v>
                </c:pt>
                <c:pt idx="331">
                  <c:v>7.3634130000000009E-3</c:v>
                </c:pt>
                <c:pt idx="332">
                  <c:v>6.8771630000000004E-3</c:v>
                </c:pt>
                <c:pt idx="333">
                  <c:v>6.4210919999999998E-3</c:v>
                </c:pt>
                <c:pt idx="334">
                  <c:v>5.9936939999999999E-3</c:v>
                </c:pt>
                <c:pt idx="335">
                  <c:v>5.5934570000000005E-3</c:v>
                </c:pt>
                <c:pt idx="336">
                  <c:v>5.2184090000000002E-3</c:v>
                </c:pt>
                <c:pt idx="337">
                  <c:v>4.8670160000000001E-3</c:v>
                </c:pt>
                <c:pt idx="338">
                  <c:v>4.538434E-3</c:v>
                </c:pt>
                <c:pt idx="339">
                  <c:v>4.2318190000000004E-3</c:v>
                </c:pt>
                <c:pt idx="340">
                  <c:v>3.9463270000000003E-3</c:v>
                </c:pt>
                <c:pt idx="341">
                  <c:v>3.6809375999999998E-3</c:v>
                </c:pt>
                <c:pt idx="342">
                  <c:v>3.4341288000000001E-3</c:v>
                </c:pt>
                <c:pt idx="343">
                  <c:v>3.2043011999999997E-3</c:v>
                </c:pt>
                <c:pt idx="344">
                  <c:v>2.9898544000000003E-3</c:v>
                </c:pt>
                <c:pt idx="345">
                  <c:v>2.7891900000000004E-3</c:v>
                </c:pt>
                <c:pt idx="346">
                  <c:v>2.6010426999999998E-3</c:v>
                </c:pt>
                <c:pt idx="347">
                  <c:v>2.424748E-3</c:v>
                </c:pt>
                <c:pt idx="348">
                  <c:v>2.2596059999999999E-3</c:v>
                </c:pt>
                <c:pt idx="349">
                  <c:v>2.1049137000000002E-3</c:v>
                </c:pt>
                <c:pt idx="350">
                  <c:v>1.959971E-3</c:v>
                </c:pt>
                <c:pt idx="351">
                  <c:v>1.8239556000000001E-3</c:v>
                </c:pt>
                <c:pt idx="352">
                  <c:v>1.6963277999999999E-3</c:v>
                </c:pt>
                <c:pt idx="353">
                  <c:v>1.5768161999999998E-3</c:v>
                </c:pt>
                <c:pt idx="354">
                  <c:v>1.4651484E-3</c:v>
                </c:pt>
                <c:pt idx="355">
                  <c:v>1.3610493000000001E-3</c:v>
                </c:pt>
                <c:pt idx="356">
                  <c:v>1.2641193000000001E-3</c:v>
                </c:pt>
                <c:pt idx="357">
                  <c:v>1.1738736E-3</c:v>
                </c:pt>
                <c:pt idx="358">
                  <c:v>1.0899159E-3</c:v>
                </c:pt>
                <c:pt idx="359">
                  <c:v>1.0118499000000001E-3</c:v>
                </c:pt>
                <c:pt idx="360">
                  <c:v>9.3927859999999998E-4</c:v>
                </c:pt>
                <c:pt idx="361">
                  <c:v>8.7181750000000005E-4</c:v>
                </c:pt>
                <c:pt idx="362">
                  <c:v>8.0918770000000008E-4</c:v>
                </c:pt>
                <c:pt idx="363">
                  <c:v>7.5115299999999996E-4</c:v>
                </c:pt>
                <c:pt idx="364">
                  <c:v>6.974765E-4</c:v>
                </c:pt>
                <c:pt idx="365">
                  <c:v>6.4792129999999997E-4</c:v>
                </c:pt>
                <c:pt idx="366">
                  <c:v>6.0223169999999997E-4</c:v>
                </c:pt>
                <c:pt idx="367">
                  <c:v>5.6011609999999997E-4</c:v>
                </c:pt>
                <c:pt idx="368">
                  <c:v>5.2128299999999999E-4</c:v>
                </c:pt>
                <c:pt idx="369">
                  <c:v>4.8544159999999996E-4</c:v>
                </c:pt>
                <c:pt idx="370">
                  <c:v>4.5230109999999999E-4</c:v>
                </c:pt>
                <c:pt idx="371">
                  <c:v>4.2161810000000005E-4</c:v>
                </c:pt>
                <c:pt idx="372">
                  <c:v>3.932095E-4</c:v>
                </c:pt>
                <c:pt idx="373">
                  <c:v>3.6687500000000001E-4</c:v>
                </c:pt>
                <c:pt idx="374">
                  <c:v>3.4241406999999997E-4</c:v>
                </c:pt>
                <c:pt idx="375">
                  <c:v>3.1962609999999997E-4</c:v>
                </c:pt>
                <c:pt idx="376">
                  <c:v>2.9831767000000002E-4</c:v>
                </c:pt>
                <c:pt idx="377">
                  <c:v>2.783838E-4</c:v>
                </c:pt>
                <c:pt idx="378">
                  <c:v>2.5975649999999999E-4</c:v>
                </c:pt>
                <c:pt idx="379">
                  <c:v>2.4236807000000001E-4</c:v>
                </c:pt>
                <c:pt idx="380">
                  <c:v>2.261505E-4</c:v>
                </c:pt>
                <c:pt idx="381">
                  <c:v>2.1100547E-4</c:v>
                </c:pt>
                <c:pt idx="382">
                  <c:v>1.968475E-4</c:v>
                </c:pt>
                <c:pt idx="383">
                  <c:v>1.8362820000000001E-4</c:v>
                </c:pt>
                <c:pt idx="384">
                  <c:v>1.7129946999999999E-4</c:v>
                </c:pt>
                <c:pt idx="385">
                  <c:v>1.59813E-4</c:v>
                </c:pt>
                <c:pt idx="386">
                  <c:v>1.4911254E-4</c:v>
                </c:pt>
                <c:pt idx="387">
                  <c:v>1.3913962E-4</c:v>
                </c:pt>
                <c:pt idx="388">
                  <c:v>1.2984313000000001E-4</c:v>
                </c:pt>
                <c:pt idx="389">
                  <c:v>1.2117206E-4</c:v>
                </c:pt>
                <c:pt idx="390">
                  <c:v>1.1307527E-4</c:v>
                </c:pt>
                <c:pt idx="391">
                  <c:v>1.0550393999999999E-4</c:v>
                </c:pt>
                <c:pt idx="392">
                  <c:v>9.8426599999999997E-5</c:v>
                </c:pt>
                <c:pt idx="393">
                  <c:v>9.1818019999999995E-5</c:v>
                </c:pt>
                <c:pt idx="394">
                  <c:v>8.5653049999999991E-5</c:v>
                </c:pt>
                <c:pt idx="395">
                  <c:v>7.9906519999999999E-5</c:v>
                </c:pt>
                <c:pt idx="396">
                  <c:v>7.4548829999999996E-5</c:v>
                </c:pt>
                <c:pt idx="397">
                  <c:v>6.9552030000000003E-5</c:v>
                </c:pt>
                <c:pt idx="398">
                  <c:v>6.4893409999999992E-5</c:v>
                </c:pt>
                <c:pt idx="399">
                  <c:v>6.0550259999999999E-5</c:v>
                </c:pt>
                <c:pt idx="400">
                  <c:v>5.649994E-5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F-4311-93D2-119ED67517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5165791"/>
        <c:axId val="1995164959"/>
      </c:scatterChart>
      <c:valAx>
        <c:axId val="1995165791"/>
        <c:scaling>
          <c:orientation val="minMax"/>
          <c:max val="7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5164959"/>
        <c:crosses val="autoZero"/>
        <c:crossBetween val="midCat"/>
      </c:valAx>
      <c:valAx>
        <c:axId val="199516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5165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15413982343116E-2"/>
          <c:y val="4.3111570388267087E-2"/>
          <c:w val="0.91155810069195897"/>
          <c:h val="0.8598271888841992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CIE!$D$1</c:f>
              <c:strCache>
                <c:ptCount val="1"/>
                <c:pt idx="0">
                  <c:v>x̅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CIE!$A$2:$A$402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CIE!$D$2:$D$402</c:f>
              <c:numCache>
                <c:formatCode>0.00</c:formatCode>
                <c:ptCount val="401"/>
                <c:pt idx="0" formatCode="0.0">
                  <c:v>1.3680000000000001E-3</c:v>
                </c:pt>
                <c:pt idx="1">
                  <c:v>1.50205E-3</c:v>
                </c:pt>
                <c:pt idx="2">
                  <c:v>1.642328E-3</c:v>
                </c:pt>
                <c:pt idx="3">
                  <c:v>1.8023819999999999E-3</c:v>
                </c:pt>
                <c:pt idx="4">
                  <c:v>1.9957569999999999E-3</c:v>
                </c:pt>
                <c:pt idx="5">
                  <c:v>2.2360000000000001E-3</c:v>
                </c:pt>
                <c:pt idx="6">
                  <c:v>2.5353849999999998E-3</c:v>
                </c:pt>
                <c:pt idx="7">
                  <c:v>2.8926030000000001E-3</c:v>
                </c:pt>
                <c:pt idx="8">
                  <c:v>3.3008289999999999E-3</c:v>
                </c:pt>
                <c:pt idx="9">
                  <c:v>3.7532360000000001E-3</c:v>
                </c:pt>
                <c:pt idx="10">
                  <c:v>4.2430000000000002E-3</c:v>
                </c:pt>
                <c:pt idx="11">
                  <c:v>4.7623889999999997E-3</c:v>
                </c:pt>
                <c:pt idx="12">
                  <c:v>5.3300480000000004E-3</c:v>
                </c:pt>
                <c:pt idx="13">
                  <c:v>5.9787119999999997E-3</c:v>
                </c:pt>
                <c:pt idx="14">
                  <c:v>6.7411169999999996E-3</c:v>
                </c:pt>
                <c:pt idx="15">
                  <c:v>7.6499999999999997E-3</c:v>
                </c:pt>
                <c:pt idx="16">
                  <c:v>8.7513729999999998E-3</c:v>
                </c:pt>
                <c:pt idx="17">
                  <c:v>1.002888E-2</c:v>
                </c:pt>
                <c:pt idx="18">
                  <c:v>1.14217E-2</c:v>
                </c:pt>
                <c:pt idx="19">
                  <c:v>1.286901E-2</c:v>
                </c:pt>
                <c:pt idx="20">
                  <c:v>1.431E-2</c:v>
                </c:pt>
                <c:pt idx="21">
                  <c:v>1.5704429999999998E-2</c:v>
                </c:pt>
                <c:pt idx="22">
                  <c:v>1.714744E-2</c:v>
                </c:pt>
                <c:pt idx="23">
                  <c:v>1.8781220000000001E-2</c:v>
                </c:pt>
                <c:pt idx="24">
                  <c:v>2.0748010000000001E-2</c:v>
                </c:pt>
                <c:pt idx="25">
                  <c:v>2.3189999999999999E-2</c:v>
                </c:pt>
                <c:pt idx="26">
                  <c:v>2.6207359999999999E-2</c:v>
                </c:pt>
                <c:pt idx="27">
                  <c:v>2.978248E-2</c:v>
                </c:pt>
                <c:pt idx="28">
                  <c:v>3.3880920000000002E-2</c:v>
                </c:pt>
                <c:pt idx="29">
                  <c:v>3.8468240000000001E-2</c:v>
                </c:pt>
                <c:pt idx="30">
                  <c:v>4.351E-2</c:v>
                </c:pt>
                <c:pt idx="31">
                  <c:v>4.89956E-2</c:v>
                </c:pt>
                <c:pt idx="32">
                  <c:v>5.5022599999999998E-2</c:v>
                </c:pt>
                <c:pt idx="33">
                  <c:v>6.1718799999999997E-2</c:v>
                </c:pt>
                <c:pt idx="34">
                  <c:v>6.9211999999999996E-2</c:v>
                </c:pt>
                <c:pt idx="35">
                  <c:v>7.7630000000000005E-2</c:v>
                </c:pt>
                <c:pt idx="36">
                  <c:v>8.6958110000000005E-2</c:v>
                </c:pt>
                <c:pt idx="37">
                  <c:v>9.7176719999999994E-2</c:v>
                </c:pt>
                <c:pt idx="38">
                  <c:v>0.1084063</c:v>
                </c:pt>
                <c:pt idx="39">
                  <c:v>0.12076720000000001</c:v>
                </c:pt>
                <c:pt idx="40">
                  <c:v>0.13438</c:v>
                </c:pt>
                <c:pt idx="41">
                  <c:v>0.1493582</c:v>
                </c:pt>
                <c:pt idx="42">
                  <c:v>0.16539570000000001</c:v>
                </c:pt>
                <c:pt idx="43">
                  <c:v>0.18198310000000001</c:v>
                </c:pt>
                <c:pt idx="44">
                  <c:v>0.19861100000000001</c:v>
                </c:pt>
                <c:pt idx="45">
                  <c:v>0.21476999999999999</c:v>
                </c:pt>
                <c:pt idx="46">
                  <c:v>0.2301868</c:v>
                </c:pt>
                <c:pt idx="47">
                  <c:v>0.24487970000000001</c:v>
                </c:pt>
                <c:pt idx="48">
                  <c:v>0.25877729999999999</c:v>
                </c:pt>
                <c:pt idx="49">
                  <c:v>0.27180789999999999</c:v>
                </c:pt>
                <c:pt idx="50">
                  <c:v>0.28389999999999999</c:v>
                </c:pt>
                <c:pt idx="51">
                  <c:v>0.29494379999999998</c:v>
                </c:pt>
                <c:pt idx="52">
                  <c:v>0.30489650000000001</c:v>
                </c:pt>
                <c:pt idx="53">
                  <c:v>0.31378729999999999</c:v>
                </c:pt>
                <c:pt idx="54">
                  <c:v>0.32164540000000003</c:v>
                </c:pt>
                <c:pt idx="55">
                  <c:v>0.32850000000000001</c:v>
                </c:pt>
                <c:pt idx="56">
                  <c:v>0.33435130000000002</c:v>
                </c:pt>
                <c:pt idx="57">
                  <c:v>0.33921010000000001</c:v>
                </c:pt>
                <c:pt idx="58">
                  <c:v>0.34312130000000002</c:v>
                </c:pt>
                <c:pt idx="59">
                  <c:v>0.34612959999999998</c:v>
                </c:pt>
                <c:pt idx="60">
                  <c:v>0.34827999999999998</c:v>
                </c:pt>
                <c:pt idx="61">
                  <c:v>0.34959990000000002</c:v>
                </c:pt>
                <c:pt idx="62">
                  <c:v>0.3501474</c:v>
                </c:pt>
                <c:pt idx="63">
                  <c:v>0.35001300000000002</c:v>
                </c:pt>
                <c:pt idx="64">
                  <c:v>0.34928700000000001</c:v>
                </c:pt>
                <c:pt idx="65">
                  <c:v>0.34805999999999998</c:v>
                </c:pt>
                <c:pt idx="66">
                  <c:v>0.3463733</c:v>
                </c:pt>
                <c:pt idx="67">
                  <c:v>0.34426240000000002</c:v>
                </c:pt>
                <c:pt idx="68">
                  <c:v>0.34180880000000002</c:v>
                </c:pt>
                <c:pt idx="69">
                  <c:v>0.33909410000000001</c:v>
                </c:pt>
                <c:pt idx="70">
                  <c:v>0.3362</c:v>
                </c:pt>
                <c:pt idx="71">
                  <c:v>0.33319769999999999</c:v>
                </c:pt>
                <c:pt idx="72">
                  <c:v>0.33004109999999998</c:v>
                </c:pt>
                <c:pt idx="73">
                  <c:v>0.32663569999999997</c:v>
                </c:pt>
                <c:pt idx="74">
                  <c:v>0.32288679999999997</c:v>
                </c:pt>
                <c:pt idx="75">
                  <c:v>0.31869999999999998</c:v>
                </c:pt>
                <c:pt idx="76">
                  <c:v>0.3140251</c:v>
                </c:pt>
                <c:pt idx="77">
                  <c:v>0.30888399999999999</c:v>
                </c:pt>
                <c:pt idx="78">
                  <c:v>0.30329040000000002</c:v>
                </c:pt>
                <c:pt idx="79">
                  <c:v>0.29725790000000002</c:v>
                </c:pt>
                <c:pt idx="80">
                  <c:v>0.2908</c:v>
                </c:pt>
                <c:pt idx="81">
                  <c:v>0.2839701</c:v>
                </c:pt>
                <c:pt idx="82">
                  <c:v>0.27672140000000001</c:v>
                </c:pt>
                <c:pt idx="83">
                  <c:v>0.26891779999999998</c:v>
                </c:pt>
                <c:pt idx="84">
                  <c:v>0.26042270000000001</c:v>
                </c:pt>
                <c:pt idx="85">
                  <c:v>0.25109999999999999</c:v>
                </c:pt>
                <c:pt idx="86">
                  <c:v>0.24084749999999999</c:v>
                </c:pt>
                <c:pt idx="87">
                  <c:v>0.22985120000000001</c:v>
                </c:pt>
                <c:pt idx="88">
                  <c:v>0.2184072</c:v>
                </c:pt>
                <c:pt idx="89">
                  <c:v>0.20681150000000001</c:v>
                </c:pt>
                <c:pt idx="90">
                  <c:v>0.19536000000000001</c:v>
                </c:pt>
                <c:pt idx="91">
                  <c:v>0.18421360000000001</c:v>
                </c:pt>
                <c:pt idx="92">
                  <c:v>0.17332729999999999</c:v>
                </c:pt>
                <c:pt idx="93">
                  <c:v>0.1626881</c:v>
                </c:pt>
                <c:pt idx="94">
                  <c:v>0.15228330000000001</c:v>
                </c:pt>
                <c:pt idx="95">
                  <c:v>0.1421</c:v>
                </c:pt>
                <c:pt idx="96">
                  <c:v>0.13217860000000001</c:v>
                </c:pt>
                <c:pt idx="97">
                  <c:v>0.1225696</c:v>
                </c:pt>
                <c:pt idx="98">
                  <c:v>0.11327520000000001</c:v>
                </c:pt>
                <c:pt idx="99">
                  <c:v>0.1042979</c:v>
                </c:pt>
                <c:pt idx="100">
                  <c:v>9.5640000000000003E-2</c:v>
                </c:pt>
                <c:pt idx="101">
                  <c:v>8.7299550000000004E-2</c:v>
                </c:pt>
                <c:pt idx="102">
                  <c:v>7.9308039999999996E-2</c:v>
                </c:pt>
                <c:pt idx="103">
                  <c:v>7.1717760000000005E-2</c:v>
                </c:pt>
                <c:pt idx="104">
                  <c:v>6.4580990000000005E-2</c:v>
                </c:pt>
                <c:pt idx="105">
                  <c:v>5.7950010000000003E-2</c:v>
                </c:pt>
                <c:pt idx="106">
                  <c:v>5.1862110000000003E-2</c:v>
                </c:pt>
                <c:pt idx="107">
                  <c:v>4.628152E-2</c:v>
                </c:pt>
                <c:pt idx="108">
                  <c:v>4.1150880000000001E-2</c:v>
                </c:pt>
                <c:pt idx="109">
                  <c:v>3.641283E-2</c:v>
                </c:pt>
                <c:pt idx="110">
                  <c:v>3.2009999999999997E-2</c:v>
                </c:pt>
                <c:pt idx="111">
                  <c:v>2.79172E-2</c:v>
                </c:pt>
                <c:pt idx="112">
                  <c:v>2.41444E-2</c:v>
                </c:pt>
                <c:pt idx="113">
                  <c:v>2.0687000000000001E-2</c:v>
                </c:pt>
                <c:pt idx="114">
                  <c:v>1.7540400000000001E-2</c:v>
                </c:pt>
                <c:pt idx="115">
                  <c:v>1.47E-2</c:v>
                </c:pt>
                <c:pt idx="116">
                  <c:v>1.216179E-2</c:v>
                </c:pt>
                <c:pt idx="117">
                  <c:v>9.9199600000000002E-3</c:v>
                </c:pt>
                <c:pt idx="118">
                  <c:v>7.9672400000000004E-3</c:v>
                </c:pt>
                <c:pt idx="119">
                  <c:v>6.2963460000000004E-3</c:v>
                </c:pt>
                <c:pt idx="120">
                  <c:v>4.8999999999999998E-3</c:v>
                </c:pt>
                <c:pt idx="121">
                  <c:v>3.777173E-3</c:v>
                </c:pt>
                <c:pt idx="122">
                  <c:v>2.94532E-3</c:v>
                </c:pt>
                <c:pt idx="123">
                  <c:v>2.4248799999999999E-3</c:v>
                </c:pt>
                <c:pt idx="124">
                  <c:v>2.2362929999999999E-3</c:v>
                </c:pt>
                <c:pt idx="125">
                  <c:v>2.3999999999999998E-3</c:v>
                </c:pt>
                <c:pt idx="126">
                  <c:v>2.92552E-3</c:v>
                </c:pt>
                <c:pt idx="127">
                  <c:v>3.8365600000000001E-3</c:v>
                </c:pt>
                <c:pt idx="128">
                  <c:v>5.17484E-3</c:v>
                </c:pt>
                <c:pt idx="129">
                  <c:v>6.9820799999999999E-3</c:v>
                </c:pt>
                <c:pt idx="130">
                  <c:v>9.2999999999999992E-3</c:v>
                </c:pt>
                <c:pt idx="131">
                  <c:v>1.2149490000000001E-2</c:v>
                </c:pt>
                <c:pt idx="132">
                  <c:v>1.553588E-2</c:v>
                </c:pt>
                <c:pt idx="133">
                  <c:v>1.9477520000000002E-2</c:v>
                </c:pt>
                <c:pt idx="134">
                  <c:v>2.399277E-2</c:v>
                </c:pt>
                <c:pt idx="135">
                  <c:v>2.9100000000000001E-2</c:v>
                </c:pt>
                <c:pt idx="136">
                  <c:v>3.4814850000000001E-2</c:v>
                </c:pt>
                <c:pt idx="137">
                  <c:v>4.1120160000000003E-2</c:v>
                </c:pt>
                <c:pt idx="138">
                  <c:v>4.798504E-2</c:v>
                </c:pt>
                <c:pt idx="139">
                  <c:v>5.5378610000000002E-2</c:v>
                </c:pt>
                <c:pt idx="140">
                  <c:v>6.3270000000000007E-2</c:v>
                </c:pt>
                <c:pt idx="141">
                  <c:v>7.1635009999999999E-2</c:v>
                </c:pt>
                <c:pt idx="142">
                  <c:v>8.0462240000000004E-2</c:v>
                </c:pt>
                <c:pt idx="143">
                  <c:v>8.9739959999999994E-2</c:v>
                </c:pt>
                <c:pt idx="144">
                  <c:v>9.9456450000000002E-2</c:v>
                </c:pt>
                <c:pt idx="145">
                  <c:v>0.1096</c:v>
                </c:pt>
                <c:pt idx="146">
                  <c:v>0.12016739999999999</c:v>
                </c:pt>
                <c:pt idx="147">
                  <c:v>0.13111449999999999</c:v>
                </c:pt>
                <c:pt idx="148">
                  <c:v>0.14236789999999999</c:v>
                </c:pt>
                <c:pt idx="149">
                  <c:v>0.1538542</c:v>
                </c:pt>
                <c:pt idx="150">
                  <c:v>0.16550000000000001</c:v>
                </c:pt>
                <c:pt idx="151">
                  <c:v>0.1772571</c:v>
                </c:pt>
                <c:pt idx="152">
                  <c:v>0.18914</c:v>
                </c:pt>
                <c:pt idx="153">
                  <c:v>0.2011694</c:v>
                </c:pt>
                <c:pt idx="154">
                  <c:v>0.21336579999999999</c:v>
                </c:pt>
                <c:pt idx="155">
                  <c:v>0.2257499</c:v>
                </c:pt>
                <c:pt idx="156">
                  <c:v>0.2383209</c:v>
                </c:pt>
                <c:pt idx="157">
                  <c:v>0.25106679999999998</c:v>
                </c:pt>
                <c:pt idx="158">
                  <c:v>0.26399220000000001</c:v>
                </c:pt>
                <c:pt idx="159">
                  <c:v>0.27710170000000001</c:v>
                </c:pt>
                <c:pt idx="160">
                  <c:v>0.29039999999999999</c:v>
                </c:pt>
                <c:pt idx="161">
                  <c:v>0.30389119999999997</c:v>
                </c:pt>
                <c:pt idx="162">
                  <c:v>0.31757259999999998</c:v>
                </c:pt>
                <c:pt idx="163">
                  <c:v>0.33143840000000002</c:v>
                </c:pt>
                <c:pt idx="164">
                  <c:v>0.34548279999999998</c:v>
                </c:pt>
                <c:pt idx="165">
                  <c:v>0.35970000000000002</c:v>
                </c:pt>
                <c:pt idx="166">
                  <c:v>0.37408390000000002</c:v>
                </c:pt>
                <c:pt idx="167">
                  <c:v>0.38863959999999997</c:v>
                </c:pt>
                <c:pt idx="168">
                  <c:v>0.40337840000000003</c:v>
                </c:pt>
                <c:pt idx="169">
                  <c:v>0.4183115</c:v>
                </c:pt>
                <c:pt idx="170">
                  <c:v>0.4334499</c:v>
                </c:pt>
                <c:pt idx="171">
                  <c:v>0.44879530000000001</c:v>
                </c:pt>
                <c:pt idx="172">
                  <c:v>0.46433600000000003</c:v>
                </c:pt>
                <c:pt idx="173">
                  <c:v>0.48006399999999999</c:v>
                </c:pt>
                <c:pt idx="174">
                  <c:v>0.4959713</c:v>
                </c:pt>
                <c:pt idx="175">
                  <c:v>0.51205009999999995</c:v>
                </c:pt>
                <c:pt idx="176">
                  <c:v>0.52829590000000004</c:v>
                </c:pt>
                <c:pt idx="177">
                  <c:v>0.54469160000000005</c:v>
                </c:pt>
                <c:pt idx="178">
                  <c:v>0.56120939999999997</c:v>
                </c:pt>
                <c:pt idx="179">
                  <c:v>0.57782149999999999</c:v>
                </c:pt>
                <c:pt idx="180">
                  <c:v>0.59450000000000003</c:v>
                </c:pt>
                <c:pt idx="181">
                  <c:v>0.61122089999999996</c:v>
                </c:pt>
                <c:pt idx="182">
                  <c:v>0.62797579999999997</c:v>
                </c:pt>
                <c:pt idx="183">
                  <c:v>0.64476020000000001</c:v>
                </c:pt>
                <c:pt idx="184">
                  <c:v>0.66156970000000004</c:v>
                </c:pt>
                <c:pt idx="185">
                  <c:v>0.6784</c:v>
                </c:pt>
                <c:pt idx="186">
                  <c:v>0.69523919999999995</c:v>
                </c:pt>
                <c:pt idx="187">
                  <c:v>0.71205859999999999</c:v>
                </c:pt>
                <c:pt idx="188">
                  <c:v>0.72882840000000004</c:v>
                </c:pt>
                <c:pt idx="189">
                  <c:v>0.74551880000000004</c:v>
                </c:pt>
                <c:pt idx="190">
                  <c:v>0.7621</c:v>
                </c:pt>
                <c:pt idx="191">
                  <c:v>0.77854319999999999</c:v>
                </c:pt>
                <c:pt idx="192">
                  <c:v>0.79482560000000002</c:v>
                </c:pt>
                <c:pt idx="193">
                  <c:v>0.81092640000000005</c:v>
                </c:pt>
                <c:pt idx="194">
                  <c:v>0.82682480000000003</c:v>
                </c:pt>
                <c:pt idx="195">
                  <c:v>0.84250000000000003</c:v>
                </c:pt>
                <c:pt idx="196">
                  <c:v>0.85793249999999999</c:v>
                </c:pt>
                <c:pt idx="197">
                  <c:v>0.87308160000000001</c:v>
                </c:pt>
                <c:pt idx="198">
                  <c:v>0.88789439999999997</c:v>
                </c:pt>
                <c:pt idx="199">
                  <c:v>0.90231810000000001</c:v>
                </c:pt>
                <c:pt idx="200">
                  <c:v>0.9163</c:v>
                </c:pt>
                <c:pt idx="201">
                  <c:v>0.9297995</c:v>
                </c:pt>
                <c:pt idx="202">
                  <c:v>0.94279840000000004</c:v>
                </c:pt>
                <c:pt idx="203">
                  <c:v>0.95527759999999995</c:v>
                </c:pt>
                <c:pt idx="204">
                  <c:v>0.96721789999999996</c:v>
                </c:pt>
                <c:pt idx="205">
                  <c:v>0.97860000000000003</c:v>
                </c:pt>
                <c:pt idx="206">
                  <c:v>0.98938559999999998</c:v>
                </c:pt>
                <c:pt idx="207">
                  <c:v>0.99954880000000002</c:v>
                </c:pt>
                <c:pt idx="208">
                  <c:v>1.0090892</c:v>
                </c:pt>
                <c:pt idx="209">
                  <c:v>1.0180064</c:v>
                </c:pt>
                <c:pt idx="210">
                  <c:v>1.0263</c:v>
                </c:pt>
                <c:pt idx="211">
                  <c:v>1.0339826999999999</c:v>
                </c:pt>
                <c:pt idx="212">
                  <c:v>1.040986</c:v>
                </c:pt>
                <c:pt idx="213">
                  <c:v>1.047188</c:v>
                </c:pt>
                <c:pt idx="214">
                  <c:v>1.0524667000000001</c:v>
                </c:pt>
                <c:pt idx="215">
                  <c:v>1.0567</c:v>
                </c:pt>
                <c:pt idx="216">
                  <c:v>1.0597943999999999</c:v>
                </c:pt>
                <c:pt idx="217">
                  <c:v>1.0617992000000001</c:v>
                </c:pt>
                <c:pt idx="218">
                  <c:v>1.0628067999999999</c:v>
                </c:pt>
                <c:pt idx="219">
                  <c:v>1.0629096</c:v>
                </c:pt>
                <c:pt idx="220">
                  <c:v>1.0622</c:v>
                </c:pt>
                <c:pt idx="221">
                  <c:v>1.0607352000000001</c:v>
                </c:pt>
                <c:pt idx="222">
                  <c:v>1.0584435999999999</c:v>
                </c:pt>
                <c:pt idx="223">
                  <c:v>1.0552244</c:v>
                </c:pt>
                <c:pt idx="224">
                  <c:v>1.0509767999999999</c:v>
                </c:pt>
                <c:pt idx="225">
                  <c:v>1.0456000000000001</c:v>
                </c:pt>
                <c:pt idx="226">
                  <c:v>1.0390368999999999</c:v>
                </c:pt>
                <c:pt idx="227">
                  <c:v>1.0313608000000001</c:v>
                </c:pt>
                <c:pt idx="228">
                  <c:v>1.0226662</c:v>
                </c:pt>
                <c:pt idx="229">
                  <c:v>1.0130477</c:v>
                </c:pt>
                <c:pt idx="230">
                  <c:v>1.0025999999999999</c:v>
                </c:pt>
                <c:pt idx="231">
                  <c:v>0.99136749999999996</c:v>
                </c:pt>
                <c:pt idx="232">
                  <c:v>0.97933139999999996</c:v>
                </c:pt>
                <c:pt idx="233">
                  <c:v>0.96649160000000001</c:v>
                </c:pt>
                <c:pt idx="234">
                  <c:v>0.95284789999999997</c:v>
                </c:pt>
                <c:pt idx="235">
                  <c:v>0.93840000000000001</c:v>
                </c:pt>
                <c:pt idx="236">
                  <c:v>0.92319399999999996</c:v>
                </c:pt>
                <c:pt idx="237">
                  <c:v>0.90724400000000005</c:v>
                </c:pt>
                <c:pt idx="238">
                  <c:v>0.89050200000000002</c:v>
                </c:pt>
                <c:pt idx="239">
                  <c:v>0.87292000000000003</c:v>
                </c:pt>
                <c:pt idx="240">
                  <c:v>0.85444989999999998</c:v>
                </c:pt>
                <c:pt idx="241">
                  <c:v>0.83508400000000005</c:v>
                </c:pt>
                <c:pt idx="242">
                  <c:v>0.81494599999999995</c:v>
                </c:pt>
                <c:pt idx="243">
                  <c:v>0.79418599999999995</c:v>
                </c:pt>
                <c:pt idx="244">
                  <c:v>0.77295400000000003</c:v>
                </c:pt>
                <c:pt idx="245">
                  <c:v>0.75139999999999996</c:v>
                </c:pt>
                <c:pt idx="246">
                  <c:v>0.7295836</c:v>
                </c:pt>
                <c:pt idx="247">
                  <c:v>0.70758880000000002</c:v>
                </c:pt>
                <c:pt idx="248">
                  <c:v>0.68560220000000005</c:v>
                </c:pt>
                <c:pt idx="249">
                  <c:v>0.66381040000000002</c:v>
                </c:pt>
                <c:pt idx="250">
                  <c:v>0.64239999999999997</c:v>
                </c:pt>
                <c:pt idx="251">
                  <c:v>0.62151489999999998</c:v>
                </c:pt>
                <c:pt idx="252">
                  <c:v>0.60111380000000003</c:v>
                </c:pt>
                <c:pt idx="253">
                  <c:v>0.58110519999999999</c:v>
                </c:pt>
                <c:pt idx="254">
                  <c:v>0.5613977</c:v>
                </c:pt>
                <c:pt idx="255">
                  <c:v>0.54190000000000005</c:v>
                </c:pt>
                <c:pt idx="256">
                  <c:v>0.52259949999999999</c:v>
                </c:pt>
                <c:pt idx="257">
                  <c:v>0.50354639999999995</c:v>
                </c:pt>
                <c:pt idx="258">
                  <c:v>0.4847436</c:v>
                </c:pt>
                <c:pt idx="259">
                  <c:v>0.46619389999999999</c:v>
                </c:pt>
                <c:pt idx="260">
                  <c:v>0.44790000000000002</c:v>
                </c:pt>
                <c:pt idx="261">
                  <c:v>0.4298613</c:v>
                </c:pt>
                <c:pt idx="262">
                  <c:v>0.41209800000000002</c:v>
                </c:pt>
                <c:pt idx="263">
                  <c:v>0.39464399999999999</c:v>
                </c:pt>
                <c:pt idx="264">
                  <c:v>0.37753330000000002</c:v>
                </c:pt>
                <c:pt idx="265">
                  <c:v>0.36080000000000001</c:v>
                </c:pt>
                <c:pt idx="266">
                  <c:v>0.34445629999999999</c:v>
                </c:pt>
                <c:pt idx="267">
                  <c:v>0.3285168</c:v>
                </c:pt>
                <c:pt idx="268">
                  <c:v>0.3130192</c:v>
                </c:pt>
                <c:pt idx="269">
                  <c:v>0.29800110000000002</c:v>
                </c:pt>
                <c:pt idx="270">
                  <c:v>0.28349999999999997</c:v>
                </c:pt>
                <c:pt idx="271">
                  <c:v>0.26954479999999997</c:v>
                </c:pt>
                <c:pt idx="272">
                  <c:v>0.25611840000000002</c:v>
                </c:pt>
                <c:pt idx="273">
                  <c:v>0.24318960000000001</c:v>
                </c:pt>
                <c:pt idx="274">
                  <c:v>0.23072719999999999</c:v>
                </c:pt>
                <c:pt idx="275">
                  <c:v>0.21870000000000001</c:v>
                </c:pt>
                <c:pt idx="276">
                  <c:v>0.20709710000000001</c:v>
                </c:pt>
                <c:pt idx="277">
                  <c:v>0.19592319999999999</c:v>
                </c:pt>
                <c:pt idx="278">
                  <c:v>0.1851708</c:v>
                </c:pt>
                <c:pt idx="279">
                  <c:v>0.1748323</c:v>
                </c:pt>
                <c:pt idx="280">
                  <c:v>0.16489999999999999</c:v>
                </c:pt>
                <c:pt idx="281">
                  <c:v>0.1553667</c:v>
                </c:pt>
                <c:pt idx="282">
                  <c:v>0.14623</c:v>
                </c:pt>
                <c:pt idx="283">
                  <c:v>0.13749</c:v>
                </c:pt>
                <c:pt idx="284">
                  <c:v>0.1291467</c:v>
                </c:pt>
                <c:pt idx="285">
                  <c:v>0.1212</c:v>
                </c:pt>
                <c:pt idx="286">
                  <c:v>0.1136397</c:v>
                </c:pt>
                <c:pt idx="287">
                  <c:v>0.106465</c:v>
                </c:pt>
                <c:pt idx="288">
                  <c:v>9.9690440000000005E-2</c:v>
                </c:pt>
                <c:pt idx="289">
                  <c:v>9.3330609999999994E-2</c:v>
                </c:pt>
                <c:pt idx="290">
                  <c:v>8.7400000000000005E-2</c:v>
                </c:pt>
                <c:pt idx="291">
                  <c:v>8.1900959999999995E-2</c:v>
                </c:pt>
                <c:pt idx="292">
                  <c:v>7.6804280000000003E-2</c:v>
                </c:pt>
                <c:pt idx="293">
                  <c:v>7.2077119999999995E-2</c:v>
                </c:pt>
                <c:pt idx="294">
                  <c:v>6.7686640000000006E-2</c:v>
                </c:pt>
                <c:pt idx="295">
                  <c:v>6.3600000000000004E-2</c:v>
                </c:pt>
                <c:pt idx="296">
                  <c:v>5.9806850000000002E-2</c:v>
                </c:pt>
                <c:pt idx="297">
                  <c:v>5.6282159999999998E-2</c:v>
                </c:pt>
                <c:pt idx="298">
                  <c:v>5.2971039999999997E-2</c:v>
                </c:pt>
                <c:pt idx="299">
                  <c:v>4.9818609999999999E-2</c:v>
                </c:pt>
                <c:pt idx="300">
                  <c:v>4.6769999999999999E-2</c:v>
                </c:pt>
                <c:pt idx="301">
                  <c:v>4.3784049999999998E-2</c:v>
                </c:pt>
                <c:pt idx="302">
                  <c:v>4.0875359999999999E-2</c:v>
                </c:pt>
                <c:pt idx="303">
                  <c:v>3.8072639999999998E-2</c:v>
                </c:pt>
                <c:pt idx="304">
                  <c:v>3.5404610000000003E-2</c:v>
                </c:pt>
                <c:pt idx="305">
                  <c:v>3.2899999999999999E-2</c:v>
                </c:pt>
                <c:pt idx="306">
                  <c:v>3.0564190000000001E-2</c:v>
                </c:pt>
                <c:pt idx="307">
                  <c:v>2.8380559999999999E-2</c:v>
                </c:pt>
                <c:pt idx="308">
                  <c:v>2.6344840000000001E-2</c:v>
                </c:pt>
                <c:pt idx="309">
                  <c:v>2.4452749999999999E-2</c:v>
                </c:pt>
                <c:pt idx="310">
                  <c:v>2.2700000000000001E-2</c:v>
                </c:pt>
                <c:pt idx="311">
                  <c:v>2.1084289999999999E-2</c:v>
                </c:pt>
                <c:pt idx="312">
                  <c:v>1.959988E-2</c:v>
                </c:pt>
                <c:pt idx="313">
                  <c:v>1.8237320000000001E-2</c:v>
                </c:pt>
                <c:pt idx="314">
                  <c:v>1.6987169999999999E-2</c:v>
                </c:pt>
                <c:pt idx="315">
                  <c:v>1.584E-2</c:v>
                </c:pt>
                <c:pt idx="316">
                  <c:v>1.4790640000000001E-2</c:v>
                </c:pt>
                <c:pt idx="317">
                  <c:v>1.3831319999999999E-2</c:v>
                </c:pt>
                <c:pt idx="318">
                  <c:v>1.2948680000000001E-2</c:v>
                </c:pt>
                <c:pt idx="319">
                  <c:v>1.21292E-2</c:v>
                </c:pt>
                <c:pt idx="320">
                  <c:v>1.135916E-2</c:v>
                </c:pt>
                <c:pt idx="321">
                  <c:v>1.0629349999999999E-2</c:v>
                </c:pt>
                <c:pt idx="322">
                  <c:v>9.9388459999999994E-3</c:v>
                </c:pt>
                <c:pt idx="323">
                  <c:v>9.2884219999999993E-3</c:v>
                </c:pt>
                <c:pt idx="324">
                  <c:v>8.6788539999999997E-3</c:v>
                </c:pt>
                <c:pt idx="325">
                  <c:v>8.1109159999999993E-3</c:v>
                </c:pt>
                <c:pt idx="326">
                  <c:v>7.5823879999999998E-3</c:v>
                </c:pt>
                <c:pt idx="327">
                  <c:v>7.0887459999999999E-3</c:v>
                </c:pt>
                <c:pt idx="328">
                  <c:v>6.6273130000000001E-3</c:v>
                </c:pt>
                <c:pt idx="329">
                  <c:v>6.1954080000000003E-3</c:v>
                </c:pt>
                <c:pt idx="330">
                  <c:v>5.790346E-3</c:v>
                </c:pt>
                <c:pt idx="331">
                  <c:v>5.4098260000000004E-3</c:v>
                </c:pt>
                <c:pt idx="332">
                  <c:v>5.0525830000000002E-3</c:v>
                </c:pt>
                <c:pt idx="333">
                  <c:v>4.7175120000000001E-3</c:v>
                </c:pt>
                <c:pt idx="334">
                  <c:v>4.4035070000000001E-3</c:v>
                </c:pt>
                <c:pt idx="335">
                  <c:v>4.1094570000000004E-3</c:v>
                </c:pt>
                <c:pt idx="336">
                  <c:v>3.833913E-3</c:v>
                </c:pt>
                <c:pt idx="337">
                  <c:v>3.5757480000000001E-3</c:v>
                </c:pt>
                <c:pt idx="338">
                  <c:v>3.3343420000000001E-3</c:v>
                </c:pt>
                <c:pt idx="339">
                  <c:v>3.1090750000000002E-3</c:v>
                </c:pt>
                <c:pt idx="340">
                  <c:v>2.8993270000000002E-3</c:v>
                </c:pt>
                <c:pt idx="341">
                  <c:v>2.7043480000000001E-3</c:v>
                </c:pt>
                <c:pt idx="342">
                  <c:v>2.52302E-3</c:v>
                </c:pt>
                <c:pt idx="343">
                  <c:v>2.3541679999999998E-3</c:v>
                </c:pt>
                <c:pt idx="344">
                  <c:v>2.1966160000000002E-3</c:v>
                </c:pt>
                <c:pt idx="345">
                  <c:v>2.0491900000000002E-3</c:v>
                </c:pt>
                <c:pt idx="346">
                  <c:v>1.91096E-3</c:v>
                </c:pt>
                <c:pt idx="347">
                  <c:v>1.781438E-3</c:v>
                </c:pt>
                <c:pt idx="348">
                  <c:v>1.66011E-3</c:v>
                </c:pt>
                <c:pt idx="349">
                  <c:v>1.546459E-3</c:v>
                </c:pt>
                <c:pt idx="350">
                  <c:v>1.439971E-3</c:v>
                </c:pt>
                <c:pt idx="351">
                  <c:v>1.3400420000000001E-3</c:v>
                </c:pt>
                <c:pt idx="352">
                  <c:v>1.246275E-3</c:v>
                </c:pt>
                <c:pt idx="353">
                  <c:v>1.1584709999999999E-3</c:v>
                </c:pt>
                <c:pt idx="354">
                  <c:v>1.07643E-3</c:v>
                </c:pt>
                <c:pt idx="355">
                  <c:v>9.9994930000000008E-4</c:v>
                </c:pt>
                <c:pt idx="356">
                  <c:v>9.2873580000000003E-4</c:v>
                </c:pt>
                <c:pt idx="357">
                  <c:v>8.6243319999999997E-4</c:v>
                </c:pt>
                <c:pt idx="358">
                  <c:v>8.0075030000000002E-4</c:v>
                </c:pt>
                <c:pt idx="359">
                  <c:v>7.4339600000000001E-4</c:v>
                </c:pt>
                <c:pt idx="360">
                  <c:v>6.9007859999999999E-4</c:v>
                </c:pt>
                <c:pt idx="361">
                  <c:v>6.4051560000000002E-4</c:v>
                </c:pt>
                <c:pt idx="362">
                  <c:v>5.9450210000000004E-4</c:v>
                </c:pt>
                <c:pt idx="363">
                  <c:v>5.5186459999999999E-4</c:v>
                </c:pt>
                <c:pt idx="364">
                  <c:v>5.1242900000000001E-4</c:v>
                </c:pt>
                <c:pt idx="365">
                  <c:v>4.7602130000000002E-4</c:v>
                </c:pt>
                <c:pt idx="366">
                  <c:v>4.4245359999999997E-4</c:v>
                </c:pt>
                <c:pt idx="367">
                  <c:v>4.1151170000000001E-4</c:v>
                </c:pt>
                <c:pt idx="368">
                  <c:v>3.8298139999999999E-4</c:v>
                </c:pt>
                <c:pt idx="369">
                  <c:v>3.5664909999999999E-4</c:v>
                </c:pt>
                <c:pt idx="370">
                  <c:v>3.323011E-4</c:v>
                </c:pt>
                <c:pt idx="371">
                  <c:v>3.0975860000000003E-4</c:v>
                </c:pt>
                <c:pt idx="372">
                  <c:v>2.8888710000000002E-4</c:v>
                </c:pt>
                <c:pt idx="373">
                  <c:v>2.6953939999999998E-4</c:v>
                </c:pt>
                <c:pt idx="374">
                  <c:v>2.5156819999999999E-4</c:v>
                </c:pt>
                <c:pt idx="375">
                  <c:v>2.348261E-4</c:v>
                </c:pt>
                <c:pt idx="376">
                  <c:v>2.1917099999999999E-4</c:v>
                </c:pt>
                <c:pt idx="377">
                  <c:v>2.045258E-4</c:v>
                </c:pt>
                <c:pt idx="378">
                  <c:v>1.9084049999999999E-4</c:v>
                </c:pt>
                <c:pt idx="379">
                  <c:v>1.7806540000000001E-4</c:v>
                </c:pt>
                <c:pt idx="380">
                  <c:v>1.6615050000000001E-4</c:v>
                </c:pt>
                <c:pt idx="381">
                  <c:v>1.550236E-4</c:v>
                </c:pt>
                <c:pt idx="382">
                  <c:v>1.4462190000000001E-4</c:v>
                </c:pt>
                <c:pt idx="383">
                  <c:v>1.3490980000000001E-4</c:v>
                </c:pt>
                <c:pt idx="384">
                  <c:v>1.25852E-4</c:v>
                </c:pt>
                <c:pt idx="385">
                  <c:v>1.17413E-4</c:v>
                </c:pt>
                <c:pt idx="386">
                  <c:v>1.095515E-4</c:v>
                </c:pt>
                <c:pt idx="387">
                  <c:v>1.022245E-4</c:v>
                </c:pt>
                <c:pt idx="388">
                  <c:v>9.5394450000000006E-5</c:v>
                </c:pt>
                <c:pt idx="389">
                  <c:v>8.90239E-5</c:v>
                </c:pt>
                <c:pt idx="390">
                  <c:v>8.3075270000000005E-5</c:v>
                </c:pt>
                <c:pt idx="391">
                  <c:v>7.7512689999999993E-5</c:v>
                </c:pt>
                <c:pt idx="392">
                  <c:v>7.231304E-5</c:v>
                </c:pt>
                <c:pt idx="393">
                  <c:v>6.7457780000000002E-5</c:v>
                </c:pt>
                <c:pt idx="394">
                  <c:v>6.2928439999999995E-5</c:v>
                </c:pt>
                <c:pt idx="395">
                  <c:v>5.8706519999999999E-5</c:v>
                </c:pt>
                <c:pt idx="396">
                  <c:v>5.4770279999999998E-5</c:v>
                </c:pt>
                <c:pt idx="397">
                  <c:v>5.1099179999999999E-5</c:v>
                </c:pt>
                <c:pt idx="398">
                  <c:v>4.7676539999999999E-5</c:v>
                </c:pt>
                <c:pt idx="399">
                  <c:v>4.4485669999999998E-5</c:v>
                </c:pt>
                <c:pt idx="400">
                  <c:v>4.1509940000000003E-5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DC-4160-8B6D-41EA8802482E}"/>
            </c:ext>
          </c:extLst>
        </c:ser>
        <c:ser>
          <c:idx val="1"/>
          <c:order val="1"/>
          <c:tx>
            <c:strRef>
              <c:f>CIE!$E$1</c:f>
              <c:strCache>
                <c:ptCount val="1"/>
                <c:pt idx="0">
                  <c:v>y̅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CIE!$A$2:$A$402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CIE!$E$2:$E$402</c:f>
              <c:numCache>
                <c:formatCode>0.00</c:formatCode>
                <c:ptCount val="401"/>
                <c:pt idx="0">
                  <c:v>3.8999999999999999E-5</c:v>
                </c:pt>
                <c:pt idx="1">
                  <c:v>4.28264E-5</c:v>
                </c:pt>
                <c:pt idx="2">
                  <c:v>4.69146E-5</c:v>
                </c:pt>
                <c:pt idx="3">
                  <c:v>5.1589599999999998E-5</c:v>
                </c:pt>
                <c:pt idx="4">
                  <c:v>5.7176399999999997E-5</c:v>
                </c:pt>
                <c:pt idx="5">
                  <c:v>6.3999999999999997E-5</c:v>
                </c:pt>
                <c:pt idx="6">
                  <c:v>7.2344209999999998E-5</c:v>
                </c:pt>
                <c:pt idx="7">
                  <c:v>8.2212239999999995E-5</c:v>
                </c:pt>
                <c:pt idx="8">
                  <c:v>9.3508159999999998E-5</c:v>
                </c:pt>
                <c:pt idx="9">
                  <c:v>1.061361E-4</c:v>
                </c:pt>
                <c:pt idx="10">
                  <c:v>1.2E-4</c:v>
                </c:pt>
                <c:pt idx="11">
                  <c:v>1.3498399999999999E-4</c:v>
                </c:pt>
                <c:pt idx="12">
                  <c:v>1.5149200000000001E-4</c:v>
                </c:pt>
                <c:pt idx="13">
                  <c:v>1.7020800000000001E-4</c:v>
                </c:pt>
                <c:pt idx="14">
                  <c:v>1.9181600000000001E-4</c:v>
                </c:pt>
                <c:pt idx="15">
                  <c:v>2.1699999999999999E-4</c:v>
                </c:pt>
                <c:pt idx="16">
                  <c:v>2.4690669999999999E-4</c:v>
                </c:pt>
                <c:pt idx="17">
                  <c:v>2.8123999999999998E-4</c:v>
                </c:pt>
                <c:pt idx="18">
                  <c:v>3.1851999999999998E-4</c:v>
                </c:pt>
                <c:pt idx="19">
                  <c:v>3.5726669999999999E-4</c:v>
                </c:pt>
                <c:pt idx="20">
                  <c:v>3.9599999999999998E-4</c:v>
                </c:pt>
                <c:pt idx="21">
                  <c:v>4.337147E-4</c:v>
                </c:pt>
                <c:pt idx="22">
                  <c:v>4.73024E-4</c:v>
                </c:pt>
                <c:pt idx="23">
                  <c:v>5.1787600000000001E-4</c:v>
                </c:pt>
                <c:pt idx="24">
                  <c:v>5.7221870000000001E-4</c:v>
                </c:pt>
                <c:pt idx="25">
                  <c:v>6.4000000000000005E-4</c:v>
                </c:pt>
                <c:pt idx="26">
                  <c:v>7.2455999999999996E-4</c:v>
                </c:pt>
                <c:pt idx="27">
                  <c:v>8.2549999999999995E-4</c:v>
                </c:pt>
                <c:pt idx="28">
                  <c:v>9.4116000000000002E-4</c:v>
                </c:pt>
                <c:pt idx="29">
                  <c:v>1.06988E-3</c:v>
                </c:pt>
                <c:pt idx="30">
                  <c:v>1.2099999999999999E-3</c:v>
                </c:pt>
                <c:pt idx="31">
                  <c:v>1.362091E-3</c:v>
                </c:pt>
                <c:pt idx="32">
                  <c:v>1.530752E-3</c:v>
                </c:pt>
                <c:pt idx="33">
                  <c:v>1.7203679999999999E-3</c:v>
                </c:pt>
                <c:pt idx="34">
                  <c:v>1.9353230000000001E-3</c:v>
                </c:pt>
                <c:pt idx="35">
                  <c:v>2.1800000000000001E-3</c:v>
                </c:pt>
                <c:pt idx="36">
                  <c:v>2.4548E-3</c:v>
                </c:pt>
                <c:pt idx="37">
                  <c:v>2.764E-3</c:v>
                </c:pt>
                <c:pt idx="38">
                  <c:v>3.1178E-3</c:v>
                </c:pt>
                <c:pt idx="39">
                  <c:v>3.5263999999999998E-3</c:v>
                </c:pt>
                <c:pt idx="40">
                  <c:v>4.0000000000000001E-3</c:v>
                </c:pt>
                <c:pt idx="41">
                  <c:v>4.54624E-3</c:v>
                </c:pt>
                <c:pt idx="42">
                  <c:v>5.1593200000000002E-3</c:v>
                </c:pt>
                <c:pt idx="43">
                  <c:v>5.8292800000000001E-3</c:v>
                </c:pt>
                <c:pt idx="44">
                  <c:v>6.5461599999999997E-3</c:v>
                </c:pt>
                <c:pt idx="45">
                  <c:v>7.3000000000000001E-3</c:v>
                </c:pt>
                <c:pt idx="46">
                  <c:v>8.0865069999999997E-3</c:v>
                </c:pt>
                <c:pt idx="47">
                  <c:v>8.9087200000000002E-3</c:v>
                </c:pt>
                <c:pt idx="48">
                  <c:v>9.7676800000000008E-3</c:v>
                </c:pt>
                <c:pt idx="49">
                  <c:v>1.0664430000000001E-2</c:v>
                </c:pt>
                <c:pt idx="50">
                  <c:v>1.1599999999999999E-2</c:v>
                </c:pt>
                <c:pt idx="51">
                  <c:v>1.257317E-2</c:v>
                </c:pt>
                <c:pt idx="52">
                  <c:v>1.358272E-2</c:v>
                </c:pt>
                <c:pt idx="53">
                  <c:v>1.4629680000000001E-2</c:v>
                </c:pt>
                <c:pt idx="54">
                  <c:v>1.5715090000000001E-2</c:v>
                </c:pt>
                <c:pt idx="55">
                  <c:v>1.6840000000000001E-2</c:v>
                </c:pt>
                <c:pt idx="56">
                  <c:v>1.800736E-2</c:v>
                </c:pt>
                <c:pt idx="57">
                  <c:v>1.9214479999999999E-2</c:v>
                </c:pt>
                <c:pt idx="58">
                  <c:v>2.045392E-2</c:v>
                </c:pt>
                <c:pt idx="59">
                  <c:v>2.171824E-2</c:v>
                </c:pt>
                <c:pt idx="60">
                  <c:v>2.3E-2</c:v>
                </c:pt>
                <c:pt idx="61">
                  <c:v>2.4294610000000001E-2</c:v>
                </c:pt>
                <c:pt idx="62">
                  <c:v>2.5610239999999999E-2</c:v>
                </c:pt>
                <c:pt idx="63">
                  <c:v>2.6958570000000001E-2</c:v>
                </c:pt>
                <c:pt idx="64">
                  <c:v>2.8351250000000001E-2</c:v>
                </c:pt>
                <c:pt idx="65">
                  <c:v>2.98E-2</c:v>
                </c:pt>
                <c:pt idx="66">
                  <c:v>3.1310829999999998E-2</c:v>
                </c:pt>
                <c:pt idx="67">
                  <c:v>3.2883679999999998E-2</c:v>
                </c:pt>
                <c:pt idx="68">
                  <c:v>3.4521120000000002E-2</c:v>
                </c:pt>
                <c:pt idx="69">
                  <c:v>3.6225710000000001E-2</c:v>
                </c:pt>
                <c:pt idx="70">
                  <c:v>3.7999999999999999E-2</c:v>
                </c:pt>
                <c:pt idx="71">
                  <c:v>3.9846670000000001E-2</c:v>
                </c:pt>
                <c:pt idx="72">
                  <c:v>4.1768E-2</c:v>
                </c:pt>
                <c:pt idx="73">
                  <c:v>4.3765999999999999E-2</c:v>
                </c:pt>
                <c:pt idx="74">
                  <c:v>4.5842670000000002E-2</c:v>
                </c:pt>
                <c:pt idx="75">
                  <c:v>4.8000000000000001E-2</c:v>
                </c:pt>
                <c:pt idx="76">
                  <c:v>5.0243679999999999E-2</c:v>
                </c:pt>
                <c:pt idx="77">
                  <c:v>5.2573040000000001E-2</c:v>
                </c:pt>
                <c:pt idx="78">
                  <c:v>5.4980559999999998E-2</c:v>
                </c:pt>
                <c:pt idx="79">
                  <c:v>5.7458719999999998E-2</c:v>
                </c:pt>
                <c:pt idx="80">
                  <c:v>0.06</c:v>
                </c:pt>
                <c:pt idx="81">
                  <c:v>6.2601970000000007E-2</c:v>
                </c:pt>
                <c:pt idx="82">
                  <c:v>6.5277520000000006E-2</c:v>
                </c:pt>
                <c:pt idx="83">
                  <c:v>6.8042080000000005E-2</c:v>
                </c:pt>
                <c:pt idx="84">
                  <c:v>7.0911089999999996E-2</c:v>
                </c:pt>
                <c:pt idx="85">
                  <c:v>7.3899999999999993E-2</c:v>
                </c:pt>
                <c:pt idx="86">
                  <c:v>7.7016000000000001E-2</c:v>
                </c:pt>
                <c:pt idx="87">
                  <c:v>8.0266400000000002E-2</c:v>
                </c:pt>
                <c:pt idx="88">
                  <c:v>8.36668E-2</c:v>
                </c:pt>
                <c:pt idx="89">
                  <c:v>8.7232799999999999E-2</c:v>
                </c:pt>
                <c:pt idx="90">
                  <c:v>9.0980000000000005E-2</c:v>
                </c:pt>
                <c:pt idx="91">
                  <c:v>9.4917550000000003E-2</c:v>
                </c:pt>
                <c:pt idx="92">
                  <c:v>9.9045839999999996E-2</c:v>
                </c:pt>
                <c:pt idx="93">
                  <c:v>0.1033674</c:v>
                </c:pt>
                <c:pt idx="94">
                  <c:v>0.1078846</c:v>
                </c:pt>
                <c:pt idx="95">
                  <c:v>0.11260000000000001</c:v>
                </c:pt>
                <c:pt idx="96">
                  <c:v>0.117532</c:v>
                </c:pt>
                <c:pt idx="97">
                  <c:v>0.1226744</c:v>
                </c:pt>
                <c:pt idx="98">
                  <c:v>0.12799279999999999</c:v>
                </c:pt>
                <c:pt idx="99">
                  <c:v>0.13345280000000001</c:v>
                </c:pt>
                <c:pt idx="100">
                  <c:v>0.13902</c:v>
                </c:pt>
                <c:pt idx="101">
                  <c:v>0.14467640000000001</c:v>
                </c:pt>
                <c:pt idx="102">
                  <c:v>0.1504693</c:v>
                </c:pt>
                <c:pt idx="103">
                  <c:v>0.15646189999999999</c:v>
                </c:pt>
                <c:pt idx="104">
                  <c:v>0.16271769999999999</c:v>
                </c:pt>
                <c:pt idx="105">
                  <c:v>0.16930000000000001</c:v>
                </c:pt>
                <c:pt idx="106">
                  <c:v>0.17624310000000001</c:v>
                </c:pt>
                <c:pt idx="107">
                  <c:v>0.1835581</c:v>
                </c:pt>
                <c:pt idx="108">
                  <c:v>0.19127350000000001</c:v>
                </c:pt>
                <c:pt idx="109">
                  <c:v>0.19941800000000001</c:v>
                </c:pt>
                <c:pt idx="110">
                  <c:v>0.20802000000000001</c:v>
                </c:pt>
                <c:pt idx="111">
                  <c:v>0.2171199</c:v>
                </c:pt>
                <c:pt idx="112">
                  <c:v>0.22673450000000001</c:v>
                </c:pt>
                <c:pt idx="113">
                  <c:v>0.23685709999999999</c:v>
                </c:pt>
                <c:pt idx="114">
                  <c:v>0.24748120000000001</c:v>
                </c:pt>
                <c:pt idx="115">
                  <c:v>0.2586</c:v>
                </c:pt>
                <c:pt idx="116">
                  <c:v>0.27018490000000001</c:v>
                </c:pt>
                <c:pt idx="117">
                  <c:v>0.28229389999999999</c:v>
                </c:pt>
                <c:pt idx="118">
                  <c:v>0.29505049999999999</c:v>
                </c:pt>
                <c:pt idx="119">
                  <c:v>0.30857800000000002</c:v>
                </c:pt>
                <c:pt idx="120">
                  <c:v>0.32300000000000001</c:v>
                </c:pt>
                <c:pt idx="121">
                  <c:v>0.33840209999999998</c:v>
                </c:pt>
                <c:pt idx="122">
                  <c:v>0.3546858</c:v>
                </c:pt>
                <c:pt idx="123">
                  <c:v>0.37169859999999999</c:v>
                </c:pt>
                <c:pt idx="124">
                  <c:v>0.38928750000000001</c:v>
                </c:pt>
                <c:pt idx="125">
                  <c:v>0.4073</c:v>
                </c:pt>
                <c:pt idx="126">
                  <c:v>0.42562990000000001</c:v>
                </c:pt>
                <c:pt idx="127">
                  <c:v>0.44430960000000003</c:v>
                </c:pt>
                <c:pt idx="128">
                  <c:v>0.46339439999999998</c:v>
                </c:pt>
                <c:pt idx="129">
                  <c:v>0.48293950000000002</c:v>
                </c:pt>
                <c:pt idx="130">
                  <c:v>0.503</c:v>
                </c:pt>
                <c:pt idx="131">
                  <c:v>0.52356930000000002</c:v>
                </c:pt>
                <c:pt idx="132">
                  <c:v>0.544512</c:v>
                </c:pt>
                <c:pt idx="133">
                  <c:v>0.56569000000000003</c:v>
                </c:pt>
                <c:pt idx="134">
                  <c:v>0.58696530000000002</c:v>
                </c:pt>
                <c:pt idx="135">
                  <c:v>0.60819999999999996</c:v>
                </c:pt>
                <c:pt idx="136">
                  <c:v>0.62934559999999995</c:v>
                </c:pt>
                <c:pt idx="137">
                  <c:v>0.65030679999999996</c:v>
                </c:pt>
                <c:pt idx="138">
                  <c:v>0.6708752</c:v>
                </c:pt>
                <c:pt idx="139">
                  <c:v>0.69084239999999997</c:v>
                </c:pt>
                <c:pt idx="140">
                  <c:v>0.71</c:v>
                </c:pt>
                <c:pt idx="141">
                  <c:v>0.72818519999999998</c:v>
                </c:pt>
                <c:pt idx="142">
                  <c:v>0.7454636</c:v>
                </c:pt>
                <c:pt idx="143">
                  <c:v>0.76196940000000002</c:v>
                </c:pt>
                <c:pt idx="144">
                  <c:v>0.77783679999999999</c:v>
                </c:pt>
                <c:pt idx="145">
                  <c:v>0.79320000000000002</c:v>
                </c:pt>
                <c:pt idx="146">
                  <c:v>0.80811040000000001</c:v>
                </c:pt>
                <c:pt idx="147">
                  <c:v>0.82249620000000001</c:v>
                </c:pt>
                <c:pt idx="148">
                  <c:v>0.83630680000000002</c:v>
                </c:pt>
                <c:pt idx="149">
                  <c:v>0.84949160000000001</c:v>
                </c:pt>
                <c:pt idx="150">
                  <c:v>0.86199999999999999</c:v>
                </c:pt>
                <c:pt idx="151">
                  <c:v>0.8738108</c:v>
                </c:pt>
                <c:pt idx="152">
                  <c:v>0.88496240000000004</c:v>
                </c:pt>
                <c:pt idx="153">
                  <c:v>0.8954936</c:v>
                </c:pt>
                <c:pt idx="154">
                  <c:v>0.9054432</c:v>
                </c:pt>
                <c:pt idx="155">
                  <c:v>0.9148501</c:v>
                </c:pt>
                <c:pt idx="156">
                  <c:v>0.92373479999999997</c:v>
                </c:pt>
                <c:pt idx="157">
                  <c:v>0.93209240000000004</c:v>
                </c:pt>
                <c:pt idx="158">
                  <c:v>0.93992260000000005</c:v>
                </c:pt>
                <c:pt idx="159">
                  <c:v>0.94722519999999999</c:v>
                </c:pt>
                <c:pt idx="160">
                  <c:v>0.95399999999999996</c:v>
                </c:pt>
                <c:pt idx="161">
                  <c:v>0.96025609999999995</c:v>
                </c:pt>
                <c:pt idx="162">
                  <c:v>0.96600739999999996</c:v>
                </c:pt>
                <c:pt idx="163">
                  <c:v>0.97126060000000003</c:v>
                </c:pt>
                <c:pt idx="164">
                  <c:v>0.97602250000000002</c:v>
                </c:pt>
                <c:pt idx="165">
                  <c:v>0.98029999999999995</c:v>
                </c:pt>
                <c:pt idx="166">
                  <c:v>0.98409239999999998</c:v>
                </c:pt>
                <c:pt idx="167">
                  <c:v>0.98741820000000002</c:v>
                </c:pt>
                <c:pt idx="168">
                  <c:v>0.99031279999999999</c:v>
                </c:pt>
                <c:pt idx="169">
                  <c:v>0.99281160000000002</c:v>
                </c:pt>
                <c:pt idx="170">
                  <c:v>0.99495009999999995</c:v>
                </c:pt>
                <c:pt idx="171">
                  <c:v>0.99671080000000001</c:v>
                </c:pt>
                <c:pt idx="172">
                  <c:v>0.99809829999999999</c:v>
                </c:pt>
                <c:pt idx="173">
                  <c:v>0.999112</c:v>
                </c:pt>
                <c:pt idx="174">
                  <c:v>0.99974819999999998</c:v>
                </c:pt>
                <c:pt idx="175">
                  <c:v>1</c:v>
                </c:pt>
                <c:pt idx="176">
                  <c:v>0.99985670000000004</c:v>
                </c:pt>
                <c:pt idx="177">
                  <c:v>0.99930459999999999</c:v>
                </c:pt>
                <c:pt idx="178">
                  <c:v>0.99832549999999998</c:v>
                </c:pt>
                <c:pt idx="179">
                  <c:v>0.99689870000000003</c:v>
                </c:pt>
                <c:pt idx="180">
                  <c:v>0.995</c:v>
                </c:pt>
                <c:pt idx="181">
                  <c:v>0.9926005</c:v>
                </c:pt>
                <c:pt idx="182">
                  <c:v>0.98974260000000003</c:v>
                </c:pt>
                <c:pt idx="183">
                  <c:v>0.9864444</c:v>
                </c:pt>
                <c:pt idx="184">
                  <c:v>0.98272409999999999</c:v>
                </c:pt>
                <c:pt idx="185">
                  <c:v>0.97860000000000003</c:v>
                </c:pt>
                <c:pt idx="186">
                  <c:v>0.9740837</c:v>
                </c:pt>
                <c:pt idx="187">
                  <c:v>0.96917120000000001</c:v>
                </c:pt>
                <c:pt idx="188">
                  <c:v>0.96385679999999996</c:v>
                </c:pt>
                <c:pt idx="189">
                  <c:v>0.95813490000000001</c:v>
                </c:pt>
                <c:pt idx="190">
                  <c:v>0.95199999999999996</c:v>
                </c:pt>
                <c:pt idx="191">
                  <c:v>0.94545040000000002</c:v>
                </c:pt>
                <c:pt idx="192">
                  <c:v>0.93849919999999998</c:v>
                </c:pt>
                <c:pt idx="193">
                  <c:v>0.93116279999999996</c:v>
                </c:pt>
                <c:pt idx="194">
                  <c:v>0.92345759999999999</c:v>
                </c:pt>
                <c:pt idx="195">
                  <c:v>0.91539999999999999</c:v>
                </c:pt>
                <c:pt idx="196">
                  <c:v>0.90700639999999999</c:v>
                </c:pt>
                <c:pt idx="197">
                  <c:v>0.8982772</c:v>
                </c:pt>
                <c:pt idx="198">
                  <c:v>0.88920480000000002</c:v>
                </c:pt>
                <c:pt idx="199">
                  <c:v>0.87978160000000005</c:v>
                </c:pt>
                <c:pt idx="200">
                  <c:v>0.87</c:v>
                </c:pt>
                <c:pt idx="201">
                  <c:v>0.85986130000000005</c:v>
                </c:pt>
                <c:pt idx="202">
                  <c:v>0.84939200000000004</c:v>
                </c:pt>
                <c:pt idx="203">
                  <c:v>0.83862199999999998</c:v>
                </c:pt>
                <c:pt idx="204">
                  <c:v>0.82758129999999996</c:v>
                </c:pt>
                <c:pt idx="205">
                  <c:v>0.81630000000000003</c:v>
                </c:pt>
                <c:pt idx="206">
                  <c:v>0.80479469999999997</c:v>
                </c:pt>
                <c:pt idx="207">
                  <c:v>0.79308199999999995</c:v>
                </c:pt>
                <c:pt idx="208">
                  <c:v>0.781192</c:v>
                </c:pt>
                <c:pt idx="209">
                  <c:v>0.76915469999999997</c:v>
                </c:pt>
                <c:pt idx="210">
                  <c:v>0.75700000000000001</c:v>
                </c:pt>
                <c:pt idx="211">
                  <c:v>0.74475409999999997</c:v>
                </c:pt>
                <c:pt idx="212">
                  <c:v>0.73242240000000003</c:v>
                </c:pt>
                <c:pt idx="213">
                  <c:v>0.72000359999999997</c:v>
                </c:pt>
                <c:pt idx="214">
                  <c:v>0.70749649999999997</c:v>
                </c:pt>
                <c:pt idx="215">
                  <c:v>0.69489999999999996</c:v>
                </c:pt>
                <c:pt idx="216">
                  <c:v>0.68221920000000003</c:v>
                </c:pt>
                <c:pt idx="217">
                  <c:v>0.66947159999999994</c:v>
                </c:pt>
                <c:pt idx="218">
                  <c:v>0.65667439999999999</c:v>
                </c:pt>
                <c:pt idx="219">
                  <c:v>0.64384479999999999</c:v>
                </c:pt>
                <c:pt idx="220">
                  <c:v>0.63100000000000001</c:v>
                </c:pt>
                <c:pt idx="221">
                  <c:v>0.61815549999999997</c:v>
                </c:pt>
                <c:pt idx="222">
                  <c:v>0.60531440000000003</c:v>
                </c:pt>
                <c:pt idx="223">
                  <c:v>0.59247559999999999</c:v>
                </c:pt>
                <c:pt idx="224">
                  <c:v>0.57963790000000004</c:v>
                </c:pt>
                <c:pt idx="225">
                  <c:v>0.56679999999999997</c:v>
                </c:pt>
                <c:pt idx="226">
                  <c:v>0.55396109999999998</c:v>
                </c:pt>
                <c:pt idx="227">
                  <c:v>0.54113719999999998</c:v>
                </c:pt>
                <c:pt idx="228">
                  <c:v>0.52835279999999996</c:v>
                </c:pt>
                <c:pt idx="229">
                  <c:v>0.51563230000000004</c:v>
                </c:pt>
                <c:pt idx="230">
                  <c:v>0.503</c:v>
                </c:pt>
                <c:pt idx="231">
                  <c:v>0.49046879999999998</c:v>
                </c:pt>
                <c:pt idx="232">
                  <c:v>0.47803040000000002</c:v>
                </c:pt>
                <c:pt idx="233">
                  <c:v>0.46567760000000002</c:v>
                </c:pt>
                <c:pt idx="234">
                  <c:v>0.45340320000000001</c:v>
                </c:pt>
                <c:pt idx="235">
                  <c:v>0.44119999999999998</c:v>
                </c:pt>
                <c:pt idx="236">
                  <c:v>0.42908000000000002</c:v>
                </c:pt>
                <c:pt idx="237">
                  <c:v>0.41703600000000002</c:v>
                </c:pt>
                <c:pt idx="238">
                  <c:v>0.405032</c:v>
                </c:pt>
                <c:pt idx="239">
                  <c:v>0.39303199999999999</c:v>
                </c:pt>
                <c:pt idx="240">
                  <c:v>0.38100000000000001</c:v>
                </c:pt>
                <c:pt idx="241">
                  <c:v>0.36891839999999998</c:v>
                </c:pt>
                <c:pt idx="242">
                  <c:v>0.35682720000000001</c:v>
                </c:pt>
                <c:pt idx="243">
                  <c:v>0.34477679999999999</c:v>
                </c:pt>
                <c:pt idx="244">
                  <c:v>0.33281759999999999</c:v>
                </c:pt>
                <c:pt idx="245">
                  <c:v>0.32100000000000001</c:v>
                </c:pt>
                <c:pt idx="246">
                  <c:v>0.3093381</c:v>
                </c:pt>
                <c:pt idx="247">
                  <c:v>0.29785040000000002</c:v>
                </c:pt>
                <c:pt idx="248">
                  <c:v>0.2865936</c:v>
                </c:pt>
                <c:pt idx="249">
                  <c:v>0.27562449999999999</c:v>
                </c:pt>
                <c:pt idx="250">
                  <c:v>0.26500000000000001</c:v>
                </c:pt>
                <c:pt idx="251">
                  <c:v>0.25476320000000002</c:v>
                </c:pt>
                <c:pt idx="252">
                  <c:v>0.24488960000000001</c:v>
                </c:pt>
                <c:pt idx="253">
                  <c:v>0.2353344</c:v>
                </c:pt>
                <c:pt idx="254">
                  <c:v>0.2260528</c:v>
                </c:pt>
                <c:pt idx="255">
                  <c:v>0.217</c:v>
                </c:pt>
                <c:pt idx="256">
                  <c:v>0.2081616</c:v>
                </c:pt>
                <c:pt idx="257">
                  <c:v>0.1995488</c:v>
                </c:pt>
                <c:pt idx="258">
                  <c:v>0.1911552</c:v>
                </c:pt>
                <c:pt idx="259">
                  <c:v>0.18297440000000001</c:v>
                </c:pt>
                <c:pt idx="260">
                  <c:v>0.17499999999999999</c:v>
                </c:pt>
                <c:pt idx="261">
                  <c:v>0.1672235</c:v>
                </c:pt>
                <c:pt idx="262">
                  <c:v>0.15964639999999999</c:v>
                </c:pt>
                <c:pt idx="263">
                  <c:v>0.15227760000000001</c:v>
                </c:pt>
                <c:pt idx="264">
                  <c:v>0.1451259</c:v>
                </c:pt>
                <c:pt idx="265">
                  <c:v>0.13819999999999999</c:v>
                </c:pt>
                <c:pt idx="266">
                  <c:v>0.13150029999999999</c:v>
                </c:pt>
                <c:pt idx="267">
                  <c:v>0.12502479999999999</c:v>
                </c:pt>
                <c:pt idx="268">
                  <c:v>0.1187792</c:v>
                </c:pt>
                <c:pt idx="269">
                  <c:v>0.1127691</c:v>
                </c:pt>
                <c:pt idx="270">
                  <c:v>0.107</c:v>
                </c:pt>
                <c:pt idx="271">
                  <c:v>0.1014762</c:v>
                </c:pt>
                <c:pt idx="272">
                  <c:v>9.6188640000000006E-2</c:v>
                </c:pt>
                <c:pt idx="273">
                  <c:v>9.1122960000000003E-2</c:v>
                </c:pt>
                <c:pt idx="274">
                  <c:v>8.6264850000000004E-2</c:v>
                </c:pt>
                <c:pt idx="275">
                  <c:v>8.1600000000000006E-2</c:v>
                </c:pt>
                <c:pt idx="276">
                  <c:v>7.7120640000000004E-2</c:v>
                </c:pt>
                <c:pt idx="277">
                  <c:v>7.2825520000000005E-2</c:v>
                </c:pt>
                <c:pt idx="278">
                  <c:v>6.8710080000000007E-2</c:v>
                </c:pt>
                <c:pt idx="279">
                  <c:v>6.4769759999999996E-2</c:v>
                </c:pt>
                <c:pt idx="280">
                  <c:v>6.0999999999999999E-2</c:v>
                </c:pt>
                <c:pt idx="281">
                  <c:v>5.7396210000000003E-2</c:v>
                </c:pt>
                <c:pt idx="282">
                  <c:v>5.3955040000000003E-2</c:v>
                </c:pt>
                <c:pt idx="283">
                  <c:v>5.0673759999999998E-2</c:v>
                </c:pt>
                <c:pt idx="284">
                  <c:v>4.7549649999999999E-2</c:v>
                </c:pt>
                <c:pt idx="285">
                  <c:v>4.4580000000000002E-2</c:v>
                </c:pt>
                <c:pt idx="286">
                  <c:v>4.1758719999999999E-2</c:v>
                </c:pt>
                <c:pt idx="287">
                  <c:v>3.9084960000000002E-2</c:v>
                </c:pt>
                <c:pt idx="288">
                  <c:v>3.656384E-2</c:v>
                </c:pt>
                <c:pt idx="289">
                  <c:v>3.4200479999999998E-2</c:v>
                </c:pt>
                <c:pt idx="290">
                  <c:v>3.2000000000000001E-2</c:v>
                </c:pt>
                <c:pt idx="291">
                  <c:v>2.9962610000000001E-2</c:v>
                </c:pt>
                <c:pt idx="292">
                  <c:v>2.807664E-2</c:v>
                </c:pt>
                <c:pt idx="293">
                  <c:v>2.632936E-2</c:v>
                </c:pt>
                <c:pt idx="294">
                  <c:v>2.4708049999999999E-2</c:v>
                </c:pt>
                <c:pt idx="295">
                  <c:v>2.3199999999999998E-2</c:v>
                </c:pt>
                <c:pt idx="296">
                  <c:v>2.1800770000000001E-2</c:v>
                </c:pt>
                <c:pt idx="297">
                  <c:v>2.0501120000000001E-2</c:v>
                </c:pt>
                <c:pt idx="298">
                  <c:v>1.9281079999999999E-2</c:v>
                </c:pt>
                <c:pt idx="299">
                  <c:v>1.8120689999999998E-2</c:v>
                </c:pt>
                <c:pt idx="300">
                  <c:v>1.7000000000000001E-2</c:v>
                </c:pt>
                <c:pt idx="301">
                  <c:v>1.5903790000000001E-2</c:v>
                </c:pt>
                <c:pt idx="302">
                  <c:v>1.483718E-2</c:v>
                </c:pt>
                <c:pt idx="303">
                  <c:v>1.3810680000000001E-2</c:v>
                </c:pt>
                <c:pt idx="304">
                  <c:v>1.283478E-2</c:v>
                </c:pt>
                <c:pt idx="305">
                  <c:v>1.192E-2</c:v>
                </c:pt>
                <c:pt idx="306">
                  <c:v>1.106831E-2</c:v>
                </c:pt>
                <c:pt idx="307">
                  <c:v>1.027339E-2</c:v>
                </c:pt>
                <c:pt idx="308">
                  <c:v>9.5333109999999992E-3</c:v>
                </c:pt>
                <c:pt idx="309">
                  <c:v>8.8461570000000003E-3</c:v>
                </c:pt>
                <c:pt idx="310">
                  <c:v>8.2100000000000003E-3</c:v>
                </c:pt>
                <c:pt idx="311">
                  <c:v>7.6237809999999996E-3</c:v>
                </c:pt>
                <c:pt idx="312">
                  <c:v>7.0854239999999999E-3</c:v>
                </c:pt>
                <c:pt idx="313">
                  <c:v>6.5914759999999998E-3</c:v>
                </c:pt>
                <c:pt idx="314">
                  <c:v>6.1384849999999999E-3</c:v>
                </c:pt>
                <c:pt idx="315">
                  <c:v>5.7229999999999998E-3</c:v>
                </c:pt>
                <c:pt idx="316">
                  <c:v>5.3430589999999998E-3</c:v>
                </c:pt>
                <c:pt idx="317">
                  <c:v>4.9957960000000003E-3</c:v>
                </c:pt>
                <c:pt idx="318">
                  <c:v>4.6764040000000003E-3</c:v>
                </c:pt>
                <c:pt idx="319">
                  <c:v>4.3800749999999998E-3</c:v>
                </c:pt>
                <c:pt idx="320">
                  <c:v>4.1019999999999997E-3</c:v>
                </c:pt>
                <c:pt idx="321">
                  <c:v>3.8384529999999999E-3</c:v>
                </c:pt>
                <c:pt idx="322">
                  <c:v>3.5890990000000001E-3</c:v>
                </c:pt>
                <c:pt idx="323">
                  <c:v>3.3542189999999999E-3</c:v>
                </c:pt>
                <c:pt idx="324">
                  <c:v>3.1340930000000001E-3</c:v>
                </c:pt>
                <c:pt idx="325">
                  <c:v>2.9290000000000002E-3</c:v>
                </c:pt>
                <c:pt idx="326">
                  <c:v>2.7381390000000001E-3</c:v>
                </c:pt>
                <c:pt idx="327">
                  <c:v>2.559876E-3</c:v>
                </c:pt>
                <c:pt idx="328">
                  <c:v>2.3932440000000001E-3</c:v>
                </c:pt>
                <c:pt idx="329">
                  <c:v>2.2372749999999999E-3</c:v>
                </c:pt>
                <c:pt idx="330">
                  <c:v>2.091E-3</c:v>
                </c:pt>
                <c:pt idx="331">
                  <c:v>1.9535870000000001E-3</c:v>
                </c:pt>
                <c:pt idx="332">
                  <c:v>1.8245799999999999E-3</c:v>
                </c:pt>
                <c:pt idx="333">
                  <c:v>1.7035799999999999E-3</c:v>
                </c:pt>
                <c:pt idx="334">
                  <c:v>1.5901870000000001E-3</c:v>
                </c:pt>
                <c:pt idx="335">
                  <c:v>1.4840000000000001E-3</c:v>
                </c:pt>
                <c:pt idx="336">
                  <c:v>1.384496E-3</c:v>
                </c:pt>
                <c:pt idx="337">
                  <c:v>1.2912679999999999E-3</c:v>
                </c:pt>
                <c:pt idx="338">
                  <c:v>1.2040919999999999E-3</c:v>
                </c:pt>
                <c:pt idx="339">
                  <c:v>1.122744E-3</c:v>
                </c:pt>
                <c:pt idx="340">
                  <c:v>1.047E-3</c:v>
                </c:pt>
                <c:pt idx="341">
                  <c:v>9.7658959999999992E-4</c:v>
                </c:pt>
                <c:pt idx="342">
                  <c:v>9.1110880000000005E-4</c:v>
                </c:pt>
                <c:pt idx="343">
                  <c:v>8.5013319999999995E-4</c:v>
                </c:pt>
                <c:pt idx="344">
                  <c:v>7.9323839999999996E-4</c:v>
                </c:pt>
                <c:pt idx="345">
                  <c:v>7.3999999999999999E-4</c:v>
                </c:pt>
                <c:pt idx="346">
                  <c:v>6.9008269999999998E-4</c:v>
                </c:pt>
                <c:pt idx="347">
                  <c:v>6.4331000000000002E-4</c:v>
                </c:pt>
                <c:pt idx="348">
                  <c:v>5.9949600000000003E-4</c:v>
                </c:pt>
                <c:pt idx="349">
                  <c:v>5.5845470000000003E-4</c:v>
                </c:pt>
                <c:pt idx="350">
                  <c:v>5.1999999999999995E-4</c:v>
                </c:pt>
                <c:pt idx="351">
                  <c:v>4.8391359999999997E-4</c:v>
                </c:pt>
                <c:pt idx="352">
                  <c:v>4.500528E-4</c:v>
                </c:pt>
                <c:pt idx="353">
                  <c:v>4.1834519999999999E-4</c:v>
                </c:pt>
                <c:pt idx="354">
                  <c:v>3.887184E-4</c:v>
                </c:pt>
                <c:pt idx="355">
                  <c:v>3.611E-4</c:v>
                </c:pt>
                <c:pt idx="356">
                  <c:v>3.3538349999999998E-4</c:v>
                </c:pt>
                <c:pt idx="357">
                  <c:v>3.1144039999999999E-4</c:v>
                </c:pt>
                <c:pt idx="358">
                  <c:v>2.8916560000000002E-4</c:v>
                </c:pt>
                <c:pt idx="359">
                  <c:v>2.6845390000000002E-4</c:v>
                </c:pt>
                <c:pt idx="360">
                  <c:v>2.4919999999999999E-4</c:v>
                </c:pt>
                <c:pt idx="361">
                  <c:v>2.3130190000000001E-4</c:v>
                </c:pt>
                <c:pt idx="362">
                  <c:v>2.1468560000000001E-4</c:v>
                </c:pt>
                <c:pt idx="363">
                  <c:v>1.9928839999999999E-4</c:v>
                </c:pt>
                <c:pt idx="364">
                  <c:v>1.8504750000000001E-4</c:v>
                </c:pt>
                <c:pt idx="365">
                  <c:v>1.719E-4</c:v>
                </c:pt>
                <c:pt idx="366">
                  <c:v>1.5977809999999999E-4</c:v>
                </c:pt>
                <c:pt idx="367">
                  <c:v>1.4860439999999999E-4</c:v>
                </c:pt>
                <c:pt idx="368">
                  <c:v>1.383016E-4</c:v>
                </c:pt>
                <c:pt idx="369">
                  <c:v>1.287925E-4</c:v>
                </c:pt>
                <c:pt idx="370">
                  <c:v>1.2E-4</c:v>
                </c:pt>
                <c:pt idx="371">
                  <c:v>1.118595E-4</c:v>
                </c:pt>
                <c:pt idx="372">
                  <c:v>1.043224E-4</c:v>
                </c:pt>
                <c:pt idx="373">
                  <c:v>9.7335600000000004E-5</c:v>
                </c:pt>
                <c:pt idx="374">
                  <c:v>9.0845869999999995E-5</c:v>
                </c:pt>
                <c:pt idx="375">
                  <c:v>8.4800000000000001E-5</c:v>
                </c:pt>
                <c:pt idx="376">
                  <c:v>7.9146669999999997E-5</c:v>
                </c:pt>
                <c:pt idx="377">
                  <c:v>7.3857999999999997E-5</c:v>
                </c:pt>
                <c:pt idx="378">
                  <c:v>6.8916000000000002E-5</c:v>
                </c:pt>
                <c:pt idx="379">
                  <c:v>6.4302670000000001E-5</c:v>
                </c:pt>
                <c:pt idx="380">
                  <c:v>6.0000000000000002E-5</c:v>
                </c:pt>
                <c:pt idx="381">
                  <c:v>5.5981869999999998E-5</c:v>
                </c:pt>
                <c:pt idx="382">
                  <c:v>5.2225599999999997E-5</c:v>
                </c:pt>
                <c:pt idx="383">
                  <c:v>4.8718399999999998E-5</c:v>
                </c:pt>
                <c:pt idx="384">
                  <c:v>4.5447469999999999E-5</c:v>
                </c:pt>
                <c:pt idx="385">
                  <c:v>4.2400000000000001E-5</c:v>
                </c:pt>
                <c:pt idx="386">
                  <c:v>3.9561039999999999E-5</c:v>
                </c:pt>
                <c:pt idx="387">
                  <c:v>3.6915120000000003E-5</c:v>
                </c:pt>
                <c:pt idx="388">
                  <c:v>3.444868E-5</c:v>
                </c:pt>
                <c:pt idx="389">
                  <c:v>3.2148160000000002E-5</c:v>
                </c:pt>
                <c:pt idx="390">
                  <c:v>3.0000000000000001E-5</c:v>
                </c:pt>
                <c:pt idx="391">
                  <c:v>2.7991250000000001E-5</c:v>
                </c:pt>
                <c:pt idx="392">
                  <c:v>2.6113560000000001E-5</c:v>
                </c:pt>
                <c:pt idx="393">
                  <c:v>2.436024E-5</c:v>
                </c:pt>
                <c:pt idx="394">
                  <c:v>2.272461E-5</c:v>
                </c:pt>
                <c:pt idx="395">
                  <c:v>2.12E-5</c:v>
                </c:pt>
                <c:pt idx="396">
                  <c:v>1.9778550000000001E-5</c:v>
                </c:pt>
                <c:pt idx="397">
                  <c:v>1.8452850000000001E-5</c:v>
                </c:pt>
                <c:pt idx="398">
                  <c:v>1.7216869999999999E-5</c:v>
                </c:pt>
                <c:pt idx="399">
                  <c:v>1.6064590000000001E-5</c:v>
                </c:pt>
                <c:pt idx="400">
                  <c:v>1.499E-5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CDC-4160-8B6D-41EA8802482E}"/>
            </c:ext>
          </c:extLst>
        </c:ser>
        <c:ser>
          <c:idx val="2"/>
          <c:order val="2"/>
          <c:tx>
            <c:strRef>
              <c:f>CIE!$F$1</c:f>
              <c:strCache>
                <c:ptCount val="1"/>
                <c:pt idx="0">
                  <c:v>z̅</c:v>
                </c:pt>
              </c:strCache>
            </c:strRef>
          </c:tx>
          <c:spPr>
            <a:ln w="19050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CIE!$A$2:$A$402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CIE!$F$2:$F$402</c:f>
              <c:numCache>
                <c:formatCode>0.00</c:formatCode>
                <c:ptCount val="401"/>
                <c:pt idx="0">
                  <c:v>6.4500010000000003E-3</c:v>
                </c:pt>
                <c:pt idx="1">
                  <c:v>7.0832159999999998E-3</c:v>
                </c:pt>
                <c:pt idx="2">
                  <c:v>7.745488E-3</c:v>
                </c:pt>
                <c:pt idx="3">
                  <c:v>8.5011519999999997E-3</c:v>
                </c:pt>
                <c:pt idx="4">
                  <c:v>9.4145440000000004E-3</c:v>
                </c:pt>
                <c:pt idx="5">
                  <c:v>1.054999E-2</c:v>
                </c:pt>
                <c:pt idx="6">
                  <c:v>1.19658E-2</c:v>
                </c:pt>
                <c:pt idx="7">
                  <c:v>1.3655870000000001E-2</c:v>
                </c:pt>
                <c:pt idx="8">
                  <c:v>1.5588050000000001E-2</c:v>
                </c:pt>
                <c:pt idx="9">
                  <c:v>1.773015E-2</c:v>
                </c:pt>
                <c:pt idx="10">
                  <c:v>2.005001E-2</c:v>
                </c:pt>
                <c:pt idx="11">
                  <c:v>2.2511360000000001E-2</c:v>
                </c:pt>
                <c:pt idx="12">
                  <c:v>2.520288E-2</c:v>
                </c:pt>
                <c:pt idx="13">
                  <c:v>2.8279720000000001E-2</c:v>
                </c:pt>
                <c:pt idx="14">
                  <c:v>3.1897040000000002E-2</c:v>
                </c:pt>
                <c:pt idx="15">
                  <c:v>3.6209999999999999E-2</c:v>
                </c:pt>
                <c:pt idx="16">
                  <c:v>4.1437710000000003E-2</c:v>
                </c:pt>
                <c:pt idx="17">
                  <c:v>4.7503719999999999E-2</c:v>
                </c:pt>
                <c:pt idx="18">
                  <c:v>5.4119880000000002E-2</c:v>
                </c:pt>
                <c:pt idx="19">
                  <c:v>6.0998030000000002E-2</c:v>
                </c:pt>
                <c:pt idx="20">
                  <c:v>6.7850010000000002E-2</c:v>
                </c:pt>
                <c:pt idx="21">
                  <c:v>7.4486319999999995E-2</c:v>
                </c:pt>
                <c:pt idx="22">
                  <c:v>8.1361559999999999E-2</c:v>
                </c:pt>
                <c:pt idx="23">
                  <c:v>8.9153640000000006E-2</c:v>
                </c:pt>
                <c:pt idx="24">
                  <c:v>9.854048E-2</c:v>
                </c:pt>
                <c:pt idx="25">
                  <c:v>0.11020000000000001</c:v>
                </c:pt>
                <c:pt idx="26">
                  <c:v>0.1246133</c:v>
                </c:pt>
                <c:pt idx="27">
                  <c:v>0.14170170000000001</c:v>
                </c:pt>
                <c:pt idx="28">
                  <c:v>0.16130349999999999</c:v>
                </c:pt>
                <c:pt idx="29">
                  <c:v>0.1832568</c:v>
                </c:pt>
                <c:pt idx="30">
                  <c:v>0.2074</c:v>
                </c:pt>
                <c:pt idx="31">
                  <c:v>0.23369210000000001</c:v>
                </c:pt>
                <c:pt idx="32">
                  <c:v>0.26261139999999999</c:v>
                </c:pt>
                <c:pt idx="33">
                  <c:v>0.2947746</c:v>
                </c:pt>
                <c:pt idx="34">
                  <c:v>0.3307985</c:v>
                </c:pt>
                <c:pt idx="35">
                  <c:v>0.37130000000000002</c:v>
                </c:pt>
                <c:pt idx="36">
                  <c:v>0.4162091</c:v>
                </c:pt>
                <c:pt idx="37">
                  <c:v>0.46546419999999999</c:v>
                </c:pt>
                <c:pt idx="38">
                  <c:v>0.51969480000000001</c:v>
                </c:pt>
                <c:pt idx="39">
                  <c:v>0.57953030000000005</c:v>
                </c:pt>
                <c:pt idx="40">
                  <c:v>0.64559999999999995</c:v>
                </c:pt>
                <c:pt idx="41">
                  <c:v>0.71848380000000001</c:v>
                </c:pt>
                <c:pt idx="42">
                  <c:v>0.79671329999999996</c:v>
                </c:pt>
                <c:pt idx="43">
                  <c:v>0.87784589999999996</c:v>
                </c:pt>
                <c:pt idx="44">
                  <c:v>0.95943900000000004</c:v>
                </c:pt>
                <c:pt idx="45">
                  <c:v>1.0390501000000001</c:v>
                </c:pt>
                <c:pt idx="46">
                  <c:v>1.1153673</c:v>
                </c:pt>
                <c:pt idx="47">
                  <c:v>1.1884971</c:v>
                </c:pt>
                <c:pt idx="48">
                  <c:v>1.2581233000000001</c:v>
                </c:pt>
                <c:pt idx="49">
                  <c:v>1.3239296</c:v>
                </c:pt>
                <c:pt idx="50">
                  <c:v>1.3855999999999999</c:v>
                </c:pt>
                <c:pt idx="51">
                  <c:v>1.4426352</c:v>
                </c:pt>
                <c:pt idx="52">
                  <c:v>1.4948035</c:v>
                </c:pt>
                <c:pt idx="53">
                  <c:v>1.5421902999999999</c:v>
                </c:pt>
                <c:pt idx="54">
                  <c:v>1.5848807</c:v>
                </c:pt>
                <c:pt idx="55">
                  <c:v>1.62296</c:v>
                </c:pt>
                <c:pt idx="56">
                  <c:v>1.6564048</c:v>
                </c:pt>
                <c:pt idx="57">
                  <c:v>1.6852959000000001</c:v>
                </c:pt>
                <c:pt idx="58">
                  <c:v>1.7098745</c:v>
                </c:pt>
                <c:pt idx="59">
                  <c:v>1.7303820999999999</c:v>
                </c:pt>
                <c:pt idx="60">
                  <c:v>1.7470600000000001</c:v>
                </c:pt>
                <c:pt idx="61">
                  <c:v>1.7600446000000001</c:v>
                </c:pt>
                <c:pt idx="62">
                  <c:v>1.7696232999999999</c:v>
                </c:pt>
                <c:pt idx="63">
                  <c:v>1.7762636999999999</c:v>
                </c:pt>
                <c:pt idx="64">
                  <c:v>1.7804333999999999</c:v>
                </c:pt>
                <c:pt idx="65">
                  <c:v>1.7826</c:v>
                </c:pt>
                <c:pt idx="66">
                  <c:v>1.7829682</c:v>
                </c:pt>
                <c:pt idx="67">
                  <c:v>1.7816997999999999</c:v>
                </c:pt>
                <c:pt idx="68">
                  <c:v>1.7791982</c:v>
                </c:pt>
                <c:pt idx="69">
                  <c:v>1.7758670999999999</c:v>
                </c:pt>
                <c:pt idx="70">
                  <c:v>1.7721100000000001</c:v>
                </c:pt>
                <c:pt idx="71">
                  <c:v>1.7682589</c:v>
                </c:pt>
                <c:pt idx="72">
                  <c:v>1.7640389999999999</c:v>
                </c:pt>
                <c:pt idx="73">
                  <c:v>1.7589437999999999</c:v>
                </c:pt>
                <c:pt idx="74">
                  <c:v>1.7524663</c:v>
                </c:pt>
                <c:pt idx="75">
                  <c:v>1.7441</c:v>
                </c:pt>
                <c:pt idx="76">
                  <c:v>1.7335594999999999</c:v>
                </c:pt>
                <c:pt idx="77">
                  <c:v>1.7208581000000001</c:v>
                </c:pt>
                <c:pt idx="78">
                  <c:v>1.7059369</c:v>
                </c:pt>
                <c:pt idx="79">
                  <c:v>1.6887372</c:v>
                </c:pt>
                <c:pt idx="80">
                  <c:v>1.6692</c:v>
                </c:pt>
                <c:pt idx="81">
                  <c:v>1.6475287000000001</c:v>
                </c:pt>
                <c:pt idx="82">
                  <c:v>1.6234127</c:v>
                </c:pt>
                <c:pt idx="83">
                  <c:v>1.5960223</c:v>
                </c:pt>
                <c:pt idx="84">
                  <c:v>1.5645279999999999</c:v>
                </c:pt>
                <c:pt idx="85">
                  <c:v>1.5281</c:v>
                </c:pt>
                <c:pt idx="86">
                  <c:v>1.4861114</c:v>
                </c:pt>
                <c:pt idx="87">
                  <c:v>1.4395214999999999</c:v>
                </c:pt>
                <c:pt idx="88">
                  <c:v>1.3898798999999999</c:v>
                </c:pt>
                <c:pt idx="89">
                  <c:v>1.3387362</c:v>
                </c:pt>
                <c:pt idx="90">
                  <c:v>1.2876399999999999</c:v>
                </c:pt>
                <c:pt idx="91">
                  <c:v>1.2374223</c:v>
                </c:pt>
                <c:pt idx="92">
                  <c:v>1.1878242999999999</c:v>
                </c:pt>
                <c:pt idx="93">
                  <c:v>1.1387611</c:v>
                </c:pt>
                <c:pt idx="94">
                  <c:v>1.0901479999999999</c:v>
                </c:pt>
                <c:pt idx="95">
                  <c:v>1.0419</c:v>
                </c:pt>
                <c:pt idx="96">
                  <c:v>0.99419760000000001</c:v>
                </c:pt>
                <c:pt idx="97">
                  <c:v>0.9473473</c:v>
                </c:pt>
                <c:pt idx="98">
                  <c:v>0.90145310000000001</c:v>
                </c:pt>
                <c:pt idx="99">
                  <c:v>0.85661929999999997</c:v>
                </c:pt>
                <c:pt idx="100">
                  <c:v>0.81295010000000001</c:v>
                </c:pt>
                <c:pt idx="101">
                  <c:v>0.77051729999999996</c:v>
                </c:pt>
                <c:pt idx="102">
                  <c:v>0.7294448</c:v>
                </c:pt>
                <c:pt idx="103">
                  <c:v>0.68991360000000002</c:v>
                </c:pt>
                <c:pt idx="104">
                  <c:v>0.65210489999999999</c:v>
                </c:pt>
                <c:pt idx="105">
                  <c:v>0.61619999999999997</c:v>
                </c:pt>
                <c:pt idx="106">
                  <c:v>0.58232859999999997</c:v>
                </c:pt>
                <c:pt idx="107">
                  <c:v>0.55041620000000002</c:v>
                </c:pt>
                <c:pt idx="108">
                  <c:v>0.52033759999999996</c:v>
                </c:pt>
                <c:pt idx="109">
                  <c:v>0.4919673</c:v>
                </c:pt>
                <c:pt idx="110">
                  <c:v>0.46517999999999998</c:v>
                </c:pt>
                <c:pt idx="111">
                  <c:v>0.4399246</c:v>
                </c:pt>
                <c:pt idx="112">
                  <c:v>0.41618359999999999</c:v>
                </c:pt>
                <c:pt idx="113">
                  <c:v>0.39388220000000002</c:v>
                </c:pt>
                <c:pt idx="114">
                  <c:v>0.3729459</c:v>
                </c:pt>
                <c:pt idx="115">
                  <c:v>0.3533</c:v>
                </c:pt>
                <c:pt idx="116">
                  <c:v>0.33485779999999998</c:v>
                </c:pt>
                <c:pt idx="117">
                  <c:v>0.3175521</c:v>
                </c:pt>
                <c:pt idx="118">
                  <c:v>0.30133749999999998</c:v>
                </c:pt>
                <c:pt idx="119">
                  <c:v>0.2861686</c:v>
                </c:pt>
                <c:pt idx="120">
                  <c:v>0.27200000000000002</c:v>
                </c:pt>
                <c:pt idx="121">
                  <c:v>0.25881710000000002</c:v>
                </c:pt>
                <c:pt idx="122">
                  <c:v>0.2464838</c:v>
                </c:pt>
                <c:pt idx="123">
                  <c:v>0.2347718</c:v>
                </c:pt>
                <c:pt idx="124">
                  <c:v>0.22345329999999999</c:v>
                </c:pt>
                <c:pt idx="125">
                  <c:v>0.21229999999999999</c:v>
                </c:pt>
                <c:pt idx="126">
                  <c:v>0.20116919999999999</c:v>
                </c:pt>
                <c:pt idx="127">
                  <c:v>0.1901196</c:v>
                </c:pt>
                <c:pt idx="128">
                  <c:v>0.17922540000000001</c:v>
                </c:pt>
                <c:pt idx="129">
                  <c:v>0.16856080000000001</c:v>
                </c:pt>
                <c:pt idx="130">
                  <c:v>0.15820000000000001</c:v>
                </c:pt>
                <c:pt idx="131">
                  <c:v>0.1481383</c:v>
                </c:pt>
                <c:pt idx="132">
                  <c:v>0.13837579999999999</c:v>
                </c:pt>
                <c:pt idx="133">
                  <c:v>0.1289942</c:v>
                </c:pt>
                <c:pt idx="134">
                  <c:v>0.1200751</c:v>
                </c:pt>
                <c:pt idx="135">
                  <c:v>0.11169999999999999</c:v>
                </c:pt>
                <c:pt idx="136">
                  <c:v>0.10390480000000001</c:v>
                </c:pt>
                <c:pt idx="137">
                  <c:v>9.666748E-2</c:v>
                </c:pt>
                <c:pt idx="138">
                  <c:v>8.9982720000000002E-2</c:v>
                </c:pt>
                <c:pt idx="139">
                  <c:v>8.3845310000000006E-2</c:v>
                </c:pt>
                <c:pt idx="140">
                  <c:v>7.8249990000000005E-2</c:v>
                </c:pt>
                <c:pt idx="141">
                  <c:v>7.3208990000000002E-2</c:v>
                </c:pt>
                <c:pt idx="142">
                  <c:v>6.8678160000000002E-2</c:v>
                </c:pt>
                <c:pt idx="143">
                  <c:v>6.4567840000000001E-2</c:v>
                </c:pt>
                <c:pt idx="144">
                  <c:v>6.0788349999999998E-2</c:v>
                </c:pt>
                <c:pt idx="145">
                  <c:v>5.7250009999999997E-2</c:v>
                </c:pt>
                <c:pt idx="146">
                  <c:v>5.3904349999999997E-2</c:v>
                </c:pt>
                <c:pt idx="147">
                  <c:v>5.0746640000000003E-2</c:v>
                </c:pt>
                <c:pt idx="148">
                  <c:v>4.7752759999999998E-2</c:v>
                </c:pt>
                <c:pt idx="149">
                  <c:v>4.4898590000000002E-2</c:v>
                </c:pt>
                <c:pt idx="150">
                  <c:v>4.2160000000000003E-2</c:v>
                </c:pt>
                <c:pt idx="151">
                  <c:v>3.9507279999999999E-2</c:v>
                </c:pt>
                <c:pt idx="152">
                  <c:v>3.6935639999999999E-2</c:v>
                </c:pt>
                <c:pt idx="153">
                  <c:v>3.445836E-2</c:v>
                </c:pt>
                <c:pt idx="154">
                  <c:v>3.2088720000000001E-2</c:v>
                </c:pt>
                <c:pt idx="155">
                  <c:v>2.9839999999999998E-2</c:v>
                </c:pt>
                <c:pt idx="156">
                  <c:v>2.771181E-2</c:v>
                </c:pt>
                <c:pt idx="157">
                  <c:v>2.5694439999999999E-2</c:v>
                </c:pt>
                <c:pt idx="158">
                  <c:v>2.3787160000000002E-2</c:v>
                </c:pt>
                <c:pt idx="159">
                  <c:v>2.1989249999999998E-2</c:v>
                </c:pt>
                <c:pt idx="160">
                  <c:v>2.0299999999999999E-2</c:v>
                </c:pt>
                <c:pt idx="161">
                  <c:v>1.871805E-2</c:v>
                </c:pt>
                <c:pt idx="162">
                  <c:v>1.724036E-2</c:v>
                </c:pt>
                <c:pt idx="163">
                  <c:v>1.5863639999999998E-2</c:v>
                </c:pt>
                <c:pt idx="164">
                  <c:v>1.458461E-2</c:v>
                </c:pt>
                <c:pt idx="165">
                  <c:v>1.34E-2</c:v>
                </c:pt>
                <c:pt idx="166">
                  <c:v>1.2307230000000001E-2</c:v>
                </c:pt>
                <c:pt idx="167">
                  <c:v>1.130188E-2</c:v>
                </c:pt>
                <c:pt idx="168">
                  <c:v>1.0377920000000001E-2</c:v>
                </c:pt>
                <c:pt idx="169">
                  <c:v>9.5293059999999995E-3</c:v>
                </c:pt>
                <c:pt idx="170">
                  <c:v>8.7499989999999996E-3</c:v>
                </c:pt>
                <c:pt idx="171">
                  <c:v>8.0351999999999993E-3</c:v>
                </c:pt>
                <c:pt idx="172">
                  <c:v>7.3816000000000003E-3</c:v>
                </c:pt>
                <c:pt idx="173">
                  <c:v>6.7853999999999996E-3</c:v>
                </c:pt>
                <c:pt idx="174">
                  <c:v>6.2427999999999997E-3</c:v>
                </c:pt>
                <c:pt idx="175">
                  <c:v>5.7499990000000004E-3</c:v>
                </c:pt>
                <c:pt idx="176">
                  <c:v>5.3036000000000003E-3</c:v>
                </c:pt>
                <c:pt idx="177">
                  <c:v>4.8998000000000002E-3</c:v>
                </c:pt>
                <c:pt idx="178">
                  <c:v>4.5342000000000004E-3</c:v>
                </c:pt>
                <c:pt idx="179">
                  <c:v>4.2024000000000002E-3</c:v>
                </c:pt>
                <c:pt idx="180">
                  <c:v>3.8999999999999998E-3</c:v>
                </c:pt>
                <c:pt idx="181">
                  <c:v>3.6232E-3</c:v>
                </c:pt>
                <c:pt idx="182">
                  <c:v>3.3706000000000001E-3</c:v>
                </c:pt>
                <c:pt idx="183">
                  <c:v>3.1413999999999999E-3</c:v>
                </c:pt>
                <c:pt idx="184">
                  <c:v>2.9348E-3</c:v>
                </c:pt>
                <c:pt idx="185">
                  <c:v>2.7499989999999999E-3</c:v>
                </c:pt>
                <c:pt idx="186">
                  <c:v>2.5852000000000002E-3</c:v>
                </c:pt>
                <c:pt idx="187">
                  <c:v>2.4386E-3</c:v>
                </c:pt>
                <c:pt idx="188">
                  <c:v>2.3094000000000001E-3</c:v>
                </c:pt>
                <c:pt idx="189">
                  <c:v>2.1968000000000001E-3</c:v>
                </c:pt>
                <c:pt idx="190">
                  <c:v>2.0999999999999999E-3</c:v>
                </c:pt>
                <c:pt idx="191">
                  <c:v>2.0177329999999999E-3</c:v>
                </c:pt>
                <c:pt idx="192">
                  <c:v>1.9482E-3</c:v>
                </c:pt>
                <c:pt idx="193">
                  <c:v>1.8898000000000001E-3</c:v>
                </c:pt>
                <c:pt idx="194">
                  <c:v>1.8409329999999999E-3</c:v>
                </c:pt>
                <c:pt idx="195">
                  <c:v>1.8E-3</c:v>
                </c:pt>
                <c:pt idx="196">
                  <c:v>1.766267E-3</c:v>
                </c:pt>
                <c:pt idx="197">
                  <c:v>1.7378000000000001E-3</c:v>
                </c:pt>
                <c:pt idx="198">
                  <c:v>1.7112E-3</c:v>
                </c:pt>
                <c:pt idx="199">
                  <c:v>1.6830669999999999E-3</c:v>
                </c:pt>
                <c:pt idx="200">
                  <c:v>1.6500009999999999E-3</c:v>
                </c:pt>
                <c:pt idx="201">
                  <c:v>1.6101329999999999E-3</c:v>
                </c:pt>
                <c:pt idx="202">
                  <c:v>1.5644000000000001E-3</c:v>
                </c:pt>
                <c:pt idx="203">
                  <c:v>1.5135999999999999E-3</c:v>
                </c:pt>
                <c:pt idx="204">
                  <c:v>1.4585329999999999E-3</c:v>
                </c:pt>
                <c:pt idx="205">
                  <c:v>1.4E-3</c:v>
                </c:pt>
                <c:pt idx="206">
                  <c:v>1.3366669999999999E-3</c:v>
                </c:pt>
                <c:pt idx="207">
                  <c:v>1.2700000000000001E-3</c:v>
                </c:pt>
                <c:pt idx="208">
                  <c:v>1.2049999999999999E-3</c:v>
                </c:pt>
                <c:pt idx="209">
                  <c:v>1.1466670000000001E-3</c:v>
                </c:pt>
                <c:pt idx="210">
                  <c:v>1.1000000000000001E-3</c:v>
                </c:pt>
                <c:pt idx="211">
                  <c:v>1.0688E-3</c:v>
                </c:pt>
                <c:pt idx="212">
                  <c:v>1.0494E-3</c:v>
                </c:pt>
                <c:pt idx="213">
                  <c:v>1.0356E-3</c:v>
                </c:pt>
                <c:pt idx="214">
                  <c:v>1.0212000000000001E-3</c:v>
                </c:pt>
                <c:pt idx="215">
                  <c:v>1E-3</c:v>
                </c:pt>
                <c:pt idx="216">
                  <c:v>9.6864E-4</c:v>
                </c:pt>
                <c:pt idx="217">
                  <c:v>9.2991999999999999E-4</c:v>
                </c:pt>
                <c:pt idx="218">
                  <c:v>8.8688000000000005E-4</c:v>
                </c:pt>
                <c:pt idx="219">
                  <c:v>8.4256000000000001E-4</c:v>
                </c:pt>
                <c:pt idx="220">
                  <c:v>8.0000000000000004E-4</c:v>
                </c:pt>
                <c:pt idx="221">
                  <c:v>7.6095999999999998E-4</c:v>
                </c:pt>
                <c:pt idx="222">
                  <c:v>7.2367999999999998E-4</c:v>
                </c:pt>
                <c:pt idx="223">
                  <c:v>6.8592000000000002E-4</c:v>
                </c:pt>
                <c:pt idx="224">
                  <c:v>6.4543999999999995E-4</c:v>
                </c:pt>
                <c:pt idx="225">
                  <c:v>5.9999999999999995E-4</c:v>
                </c:pt>
                <c:pt idx="226">
                  <c:v>5.4786669999999996E-4</c:v>
                </c:pt>
                <c:pt idx="227">
                  <c:v>4.9160000000000002E-4</c:v>
                </c:pt>
                <c:pt idx="228">
                  <c:v>4.3540000000000001E-4</c:v>
                </c:pt>
                <c:pt idx="229">
                  <c:v>3.8346670000000003E-4</c:v>
                </c:pt>
                <c:pt idx="230">
                  <c:v>3.4000000000000002E-4</c:v>
                </c:pt>
                <c:pt idx="231">
                  <c:v>3.072533E-4</c:v>
                </c:pt>
                <c:pt idx="232">
                  <c:v>2.8316000000000002E-4</c:v>
                </c:pt>
                <c:pt idx="233">
                  <c:v>2.6543999999999998E-4</c:v>
                </c:pt>
                <c:pt idx="234">
                  <c:v>2.5181329999999998E-4</c:v>
                </c:pt>
                <c:pt idx="235">
                  <c:v>2.4000000000000001E-4</c:v>
                </c:pt>
                <c:pt idx="236">
                  <c:v>2.2954670000000001E-4</c:v>
                </c:pt>
                <c:pt idx="237">
                  <c:v>2.2064E-4</c:v>
                </c:pt>
                <c:pt idx="238">
                  <c:v>2.1196E-4</c:v>
                </c:pt>
                <c:pt idx="239">
                  <c:v>2.021867E-4</c:v>
                </c:pt>
                <c:pt idx="240">
                  <c:v>1.9000000000000001E-4</c:v>
                </c:pt>
                <c:pt idx="241">
                  <c:v>1.7421329999999999E-4</c:v>
                </c:pt>
                <c:pt idx="242">
                  <c:v>1.5563999999999999E-4</c:v>
                </c:pt>
                <c:pt idx="243">
                  <c:v>1.3595999999999999E-4</c:v>
                </c:pt>
                <c:pt idx="244">
                  <c:v>1.1685329999999999E-4</c:v>
                </c:pt>
                <c:pt idx="245">
                  <c:v>1E-4</c:v>
                </c:pt>
                <c:pt idx="246">
                  <c:v>8.6133330000000006E-5</c:v>
                </c:pt>
                <c:pt idx="247">
                  <c:v>7.4599999999999997E-5</c:v>
                </c:pt>
                <c:pt idx="248">
                  <c:v>6.4999999999999994E-5</c:v>
                </c:pt>
                <c:pt idx="249">
                  <c:v>5.6933330000000001E-5</c:v>
                </c:pt>
                <c:pt idx="250">
                  <c:v>4.9999990000000002E-5</c:v>
                </c:pt>
                <c:pt idx="251">
                  <c:v>4.4159999999999997E-5</c:v>
                </c:pt>
                <c:pt idx="252">
                  <c:v>3.9480000000000001E-5</c:v>
                </c:pt>
                <c:pt idx="253">
                  <c:v>3.5719999999999997E-5</c:v>
                </c:pt>
                <c:pt idx="254">
                  <c:v>3.2639999999999999E-5</c:v>
                </c:pt>
                <c:pt idx="255">
                  <c:v>3.0000000000000001E-5</c:v>
                </c:pt>
                <c:pt idx="256">
                  <c:v>2.765333E-5</c:v>
                </c:pt>
                <c:pt idx="257">
                  <c:v>2.5559999999999999E-5</c:v>
                </c:pt>
                <c:pt idx="258">
                  <c:v>2.3640000000000001E-5</c:v>
                </c:pt>
                <c:pt idx="259">
                  <c:v>2.1813329999999999E-5</c:v>
                </c:pt>
                <c:pt idx="260">
                  <c:v>2.0000000000000002E-5</c:v>
                </c:pt>
                <c:pt idx="261">
                  <c:v>1.813333E-5</c:v>
                </c:pt>
                <c:pt idx="262">
                  <c:v>1.6200000000000001E-5</c:v>
                </c:pt>
                <c:pt idx="263">
                  <c:v>1.42E-5</c:v>
                </c:pt>
                <c:pt idx="264">
                  <c:v>1.213333E-5</c:v>
                </c:pt>
                <c:pt idx="265">
                  <c:v>1.0000000000000001E-5</c:v>
                </c:pt>
                <c:pt idx="266">
                  <c:v>7.7333329999999996E-6</c:v>
                </c:pt>
                <c:pt idx="267">
                  <c:v>5.4E-6</c:v>
                </c:pt>
                <c:pt idx="268">
                  <c:v>3.1999999999999999E-6</c:v>
                </c:pt>
                <c:pt idx="269">
                  <c:v>1.3333330000000001E-6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CDC-4160-8B6D-41EA880248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7704975"/>
        <c:axId val="515463456"/>
      </c:scatterChart>
      <c:valAx>
        <c:axId val="877704975"/>
        <c:scaling>
          <c:orientation val="minMax"/>
          <c:max val="750"/>
          <c:min val="3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5463456"/>
        <c:crosses val="autoZero"/>
        <c:crossBetween val="midCat"/>
      </c:valAx>
      <c:valAx>
        <c:axId val="5154634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77704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Blackbody spectral radiance at 2700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Planck!$A$16:$A$3416</c:f>
              <c:numCache>
                <c:formatCode>0" nm"</c:formatCode>
                <c:ptCount val="340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  <c:pt idx="501">
                  <c:v>701</c:v>
                </c:pt>
                <c:pt idx="502">
                  <c:v>702</c:v>
                </c:pt>
                <c:pt idx="503">
                  <c:v>703</c:v>
                </c:pt>
                <c:pt idx="504">
                  <c:v>704</c:v>
                </c:pt>
                <c:pt idx="505">
                  <c:v>705</c:v>
                </c:pt>
                <c:pt idx="506">
                  <c:v>706</c:v>
                </c:pt>
                <c:pt idx="507">
                  <c:v>707</c:v>
                </c:pt>
                <c:pt idx="508">
                  <c:v>708</c:v>
                </c:pt>
                <c:pt idx="509">
                  <c:v>709</c:v>
                </c:pt>
                <c:pt idx="510">
                  <c:v>710</c:v>
                </c:pt>
                <c:pt idx="511">
                  <c:v>711</c:v>
                </c:pt>
                <c:pt idx="512">
                  <c:v>712</c:v>
                </c:pt>
                <c:pt idx="513">
                  <c:v>713</c:v>
                </c:pt>
                <c:pt idx="514">
                  <c:v>714</c:v>
                </c:pt>
                <c:pt idx="515">
                  <c:v>715</c:v>
                </c:pt>
                <c:pt idx="516">
                  <c:v>716</c:v>
                </c:pt>
                <c:pt idx="517">
                  <c:v>717</c:v>
                </c:pt>
                <c:pt idx="518">
                  <c:v>718</c:v>
                </c:pt>
                <c:pt idx="519">
                  <c:v>719</c:v>
                </c:pt>
                <c:pt idx="520">
                  <c:v>720</c:v>
                </c:pt>
                <c:pt idx="521">
                  <c:v>721</c:v>
                </c:pt>
                <c:pt idx="522">
                  <c:v>722</c:v>
                </c:pt>
                <c:pt idx="523">
                  <c:v>723</c:v>
                </c:pt>
                <c:pt idx="524">
                  <c:v>724</c:v>
                </c:pt>
                <c:pt idx="525">
                  <c:v>725</c:v>
                </c:pt>
                <c:pt idx="526">
                  <c:v>726</c:v>
                </c:pt>
                <c:pt idx="527">
                  <c:v>727</c:v>
                </c:pt>
                <c:pt idx="528">
                  <c:v>728</c:v>
                </c:pt>
                <c:pt idx="529">
                  <c:v>729</c:v>
                </c:pt>
                <c:pt idx="530">
                  <c:v>730</c:v>
                </c:pt>
                <c:pt idx="531">
                  <c:v>731</c:v>
                </c:pt>
                <c:pt idx="532">
                  <c:v>732</c:v>
                </c:pt>
                <c:pt idx="533">
                  <c:v>733</c:v>
                </c:pt>
                <c:pt idx="534">
                  <c:v>734</c:v>
                </c:pt>
                <c:pt idx="535">
                  <c:v>735</c:v>
                </c:pt>
                <c:pt idx="536">
                  <c:v>736</c:v>
                </c:pt>
                <c:pt idx="537">
                  <c:v>737</c:v>
                </c:pt>
                <c:pt idx="538">
                  <c:v>738</c:v>
                </c:pt>
                <c:pt idx="539">
                  <c:v>739</c:v>
                </c:pt>
                <c:pt idx="540">
                  <c:v>740</c:v>
                </c:pt>
                <c:pt idx="541">
                  <c:v>741</c:v>
                </c:pt>
                <c:pt idx="542">
                  <c:v>742</c:v>
                </c:pt>
                <c:pt idx="543">
                  <c:v>743</c:v>
                </c:pt>
                <c:pt idx="544">
                  <c:v>744</c:v>
                </c:pt>
                <c:pt idx="545">
                  <c:v>745</c:v>
                </c:pt>
                <c:pt idx="546">
                  <c:v>746</c:v>
                </c:pt>
                <c:pt idx="547">
                  <c:v>747</c:v>
                </c:pt>
                <c:pt idx="548">
                  <c:v>748</c:v>
                </c:pt>
                <c:pt idx="549">
                  <c:v>749</c:v>
                </c:pt>
                <c:pt idx="550">
                  <c:v>750</c:v>
                </c:pt>
                <c:pt idx="551">
                  <c:v>751</c:v>
                </c:pt>
                <c:pt idx="552">
                  <c:v>752</c:v>
                </c:pt>
                <c:pt idx="553">
                  <c:v>753</c:v>
                </c:pt>
                <c:pt idx="554">
                  <c:v>754</c:v>
                </c:pt>
                <c:pt idx="555">
                  <c:v>755</c:v>
                </c:pt>
                <c:pt idx="556">
                  <c:v>756</c:v>
                </c:pt>
                <c:pt idx="557">
                  <c:v>757</c:v>
                </c:pt>
                <c:pt idx="558">
                  <c:v>758</c:v>
                </c:pt>
                <c:pt idx="559">
                  <c:v>759</c:v>
                </c:pt>
                <c:pt idx="560">
                  <c:v>760</c:v>
                </c:pt>
                <c:pt idx="561">
                  <c:v>761</c:v>
                </c:pt>
                <c:pt idx="562">
                  <c:v>762</c:v>
                </c:pt>
                <c:pt idx="563">
                  <c:v>763</c:v>
                </c:pt>
                <c:pt idx="564">
                  <c:v>764</c:v>
                </c:pt>
                <c:pt idx="565">
                  <c:v>765</c:v>
                </c:pt>
                <c:pt idx="566">
                  <c:v>766</c:v>
                </c:pt>
                <c:pt idx="567">
                  <c:v>767</c:v>
                </c:pt>
                <c:pt idx="568">
                  <c:v>768</c:v>
                </c:pt>
                <c:pt idx="569">
                  <c:v>769</c:v>
                </c:pt>
                <c:pt idx="570">
                  <c:v>770</c:v>
                </c:pt>
                <c:pt idx="571">
                  <c:v>771</c:v>
                </c:pt>
                <c:pt idx="572">
                  <c:v>772</c:v>
                </c:pt>
                <c:pt idx="573">
                  <c:v>773</c:v>
                </c:pt>
                <c:pt idx="574">
                  <c:v>774</c:v>
                </c:pt>
                <c:pt idx="575">
                  <c:v>775</c:v>
                </c:pt>
                <c:pt idx="576">
                  <c:v>776</c:v>
                </c:pt>
                <c:pt idx="577">
                  <c:v>777</c:v>
                </c:pt>
                <c:pt idx="578">
                  <c:v>778</c:v>
                </c:pt>
                <c:pt idx="579">
                  <c:v>779</c:v>
                </c:pt>
                <c:pt idx="580">
                  <c:v>780</c:v>
                </c:pt>
                <c:pt idx="581">
                  <c:v>781</c:v>
                </c:pt>
                <c:pt idx="582">
                  <c:v>782</c:v>
                </c:pt>
                <c:pt idx="583">
                  <c:v>783</c:v>
                </c:pt>
                <c:pt idx="584">
                  <c:v>784</c:v>
                </c:pt>
                <c:pt idx="585">
                  <c:v>785</c:v>
                </c:pt>
                <c:pt idx="586">
                  <c:v>786</c:v>
                </c:pt>
                <c:pt idx="587">
                  <c:v>787</c:v>
                </c:pt>
                <c:pt idx="588">
                  <c:v>788</c:v>
                </c:pt>
                <c:pt idx="589">
                  <c:v>789</c:v>
                </c:pt>
                <c:pt idx="590">
                  <c:v>790</c:v>
                </c:pt>
                <c:pt idx="591">
                  <c:v>791</c:v>
                </c:pt>
                <c:pt idx="592">
                  <c:v>792</c:v>
                </c:pt>
                <c:pt idx="593">
                  <c:v>793</c:v>
                </c:pt>
                <c:pt idx="594">
                  <c:v>794</c:v>
                </c:pt>
                <c:pt idx="595">
                  <c:v>795</c:v>
                </c:pt>
                <c:pt idx="596">
                  <c:v>796</c:v>
                </c:pt>
                <c:pt idx="597">
                  <c:v>797</c:v>
                </c:pt>
                <c:pt idx="598">
                  <c:v>798</c:v>
                </c:pt>
                <c:pt idx="599">
                  <c:v>799</c:v>
                </c:pt>
                <c:pt idx="600">
                  <c:v>800</c:v>
                </c:pt>
                <c:pt idx="601">
                  <c:v>801</c:v>
                </c:pt>
                <c:pt idx="602">
                  <c:v>802</c:v>
                </c:pt>
                <c:pt idx="603">
                  <c:v>803</c:v>
                </c:pt>
                <c:pt idx="604">
                  <c:v>804</c:v>
                </c:pt>
                <c:pt idx="605">
                  <c:v>805</c:v>
                </c:pt>
                <c:pt idx="606">
                  <c:v>806</c:v>
                </c:pt>
                <c:pt idx="607">
                  <c:v>807</c:v>
                </c:pt>
                <c:pt idx="608">
                  <c:v>808</c:v>
                </c:pt>
                <c:pt idx="609">
                  <c:v>809</c:v>
                </c:pt>
                <c:pt idx="610">
                  <c:v>810</c:v>
                </c:pt>
                <c:pt idx="611">
                  <c:v>811</c:v>
                </c:pt>
                <c:pt idx="612">
                  <c:v>812</c:v>
                </c:pt>
                <c:pt idx="613">
                  <c:v>813</c:v>
                </c:pt>
                <c:pt idx="614">
                  <c:v>814</c:v>
                </c:pt>
                <c:pt idx="615">
                  <c:v>815</c:v>
                </c:pt>
                <c:pt idx="616">
                  <c:v>816</c:v>
                </c:pt>
                <c:pt idx="617">
                  <c:v>817</c:v>
                </c:pt>
                <c:pt idx="618">
                  <c:v>818</c:v>
                </c:pt>
                <c:pt idx="619">
                  <c:v>819</c:v>
                </c:pt>
                <c:pt idx="620">
                  <c:v>820</c:v>
                </c:pt>
                <c:pt idx="621">
                  <c:v>821</c:v>
                </c:pt>
                <c:pt idx="622">
                  <c:v>822</c:v>
                </c:pt>
                <c:pt idx="623">
                  <c:v>823</c:v>
                </c:pt>
                <c:pt idx="624">
                  <c:v>824</c:v>
                </c:pt>
                <c:pt idx="625">
                  <c:v>825</c:v>
                </c:pt>
                <c:pt idx="626">
                  <c:v>826</c:v>
                </c:pt>
                <c:pt idx="627">
                  <c:v>827</c:v>
                </c:pt>
                <c:pt idx="628">
                  <c:v>828</c:v>
                </c:pt>
                <c:pt idx="629">
                  <c:v>829</c:v>
                </c:pt>
                <c:pt idx="630">
                  <c:v>830</c:v>
                </c:pt>
                <c:pt idx="631">
                  <c:v>831</c:v>
                </c:pt>
                <c:pt idx="632">
                  <c:v>832</c:v>
                </c:pt>
                <c:pt idx="633">
                  <c:v>833</c:v>
                </c:pt>
                <c:pt idx="634">
                  <c:v>834</c:v>
                </c:pt>
                <c:pt idx="635">
                  <c:v>835</c:v>
                </c:pt>
                <c:pt idx="636">
                  <c:v>836</c:v>
                </c:pt>
                <c:pt idx="637">
                  <c:v>837</c:v>
                </c:pt>
                <c:pt idx="638">
                  <c:v>838</c:v>
                </c:pt>
                <c:pt idx="639">
                  <c:v>839</c:v>
                </c:pt>
                <c:pt idx="640">
                  <c:v>840</c:v>
                </c:pt>
                <c:pt idx="641">
                  <c:v>841</c:v>
                </c:pt>
                <c:pt idx="642">
                  <c:v>842</c:v>
                </c:pt>
                <c:pt idx="643">
                  <c:v>843</c:v>
                </c:pt>
                <c:pt idx="644">
                  <c:v>844</c:v>
                </c:pt>
                <c:pt idx="645">
                  <c:v>845</c:v>
                </c:pt>
                <c:pt idx="646">
                  <c:v>846</c:v>
                </c:pt>
                <c:pt idx="647">
                  <c:v>847</c:v>
                </c:pt>
                <c:pt idx="648">
                  <c:v>848</c:v>
                </c:pt>
                <c:pt idx="649">
                  <c:v>849</c:v>
                </c:pt>
                <c:pt idx="650">
                  <c:v>850</c:v>
                </c:pt>
                <c:pt idx="651">
                  <c:v>851</c:v>
                </c:pt>
                <c:pt idx="652">
                  <c:v>852</c:v>
                </c:pt>
                <c:pt idx="653">
                  <c:v>853</c:v>
                </c:pt>
                <c:pt idx="654">
                  <c:v>854</c:v>
                </c:pt>
                <c:pt idx="655">
                  <c:v>855</c:v>
                </c:pt>
                <c:pt idx="656">
                  <c:v>856</c:v>
                </c:pt>
                <c:pt idx="657">
                  <c:v>857</c:v>
                </c:pt>
                <c:pt idx="658">
                  <c:v>858</c:v>
                </c:pt>
                <c:pt idx="659">
                  <c:v>859</c:v>
                </c:pt>
                <c:pt idx="660">
                  <c:v>860</c:v>
                </c:pt>
                <c:pt idx="661">
                  <c:v>861</c:v>
                </c:pt>
                <c:pt idx="662">
                  <c:v>862</c:v>
                </c:pt>
                <c:pt idx="663">
                  <c:v>863</c:v>
                </c:pt>
                <c:pt idx="664">
                  <c:v>864</c:v>
                </c:pt>
                <c:pt idx="665">
                  <c:v>865</c:v>
                </c:pt>
                <c:pt idx="666">
                  <c:v>866</c:v>
                </c:pt>
                <c:pt idx="667">
                  <c:v>867</c:v>
                </c:pt>
                <c:pt idx="668">
                  <c:v>868</c:v>
                </c:pt>
                <c:pt idx="669">
                  <c:v>869</c:v>
                </c:pt>
                <c:pt idx="670">
                  <c:v>870</c:v>
                </c:pt>
                <c:pt idx="671">
                  <c:v>871</c:v>
                </c:pt>
                <c:pt idx="672">
                  <c:v>872</c:v>
                </c:pt>
                <c:pt idx="673">
                  <c:v>873</c:v>
                </c:pt>
                <c:pt idx="674">
                  <c:v>874</c:v>
                </c:pt>
                <c:pt idx="675">
                  <c:v>875</c:v>
                </c:pt>
                <c:pt idx="676">
                  <c:v>876</c:v>
                </c:pt>
                <c:pt idx="677">
                  <c:v>877</c:v>
                </c:pt>
                <c:pt idx="678">
                  <c:v>878</c:v>
                </c:pt>
                <c:pt idx="679">
                  <c:v>879</c:v>
                </c:pt>
                <c:pt idx="680">
                  <c:v>880</c:v>
                </c:pt>
                <c:pt idx="681">
                  <c:v>881</c:v>
                </c:pt>
                <c:pt idx="682">
                  <c:v>882</c:v>
                </c:pt>
                <c:pt idx="683">
                  <c:v>883</c:v>
                </c:pt>
                <c:pt idx="684">
                  <c:v>884</c:v>
                </c:pt>
                <c:pt idx="685">
                  <c:v>885</c:v>
                </c:pt>
                <c:pt idx="686">
                  <c:v>886</c:v>
                </c:pt>
                <c:pt idx="687">
                  <c:v>887</c:v>
                </c:pt>
                <c:pt idx="688">
                  <c:v>888</c:v>
                </c:pt>
                <c:pt idx="689">
                  <c:v>889</c:v>
                </c:pt>
                <c:pt idx="690">
                  <c:v>890</c:v>
                </c:pt>
                <c:pt idx="691">
                  <c:v>891</c:v>
                </c:pt>
                <c:pt idx="692">
                  <c:v>892</c:v>
                </c:pt>
                <c:pt idx="693">
                  <c:v>893</c:v>
                </c:pt>
                <c:pt idx="694">
                  <c:v>894</c:v>
                </c:pt>
                <c:pt idx="695">
                  <c:v>895</c:v>
                </c:pt>
                <c:pt idx="696">
                  <c:v>896</c:v>
                </c:pt>
                <c:pt idx="697">
                  <c:v>897</c:v>
                </c:pt>
                <c:pt idx="698">
                  <c:v>898</c:v>
                </c:pt>
                <c:pt idx="699">
                  <c:v>899</c:v>
                </c:pt>
                <c:pt idx="700">
                  <c:v>900</c:v>
                </c:pt>
                <c:pt idx="701">
                  <c:v>901</c:v>
                </c:pt>
                <c:pt idx="702">
                  <c:v>902</c:v>
                </c:pt>
                <c:pt idx="703">
                  <c:v>903</c:v>
                </c:pt>
                <c:pt idx="704">
                  <c:v>904</c:v>
                </c:pt>
                <c:pt idx="705">
                  <c:v>905</c:v>
                </c:pt>
                <c:pt idx="706">
                  <c:v>906</c:v>
                </c:pt>
                <c:pt idx="707">
                  <c:v>907</c:v>
                </c:pt>
                <c:pt idx="708">
                  <c:v>908</c:v>
                </c:pt>
                <c:pt idx="709">
                  <c:v>909</c:v>
                </c:pt>
                <c:pt idx="710">
                  <c:v>910</c:v>
                </c:pt>
                <c:pt idx="711">
                  <c:v>911</c:v>
                </c:pt>
                <c:pt idx="712">
                  <c:v>912</c:v>
                </c:pt>
                <c:pt idx="713">
                  <c:v>913</c:v>
                </c:pt>
                <c:pt idx="714">
                  <c:v>914</c:v>
                </c:pt>
                <c:pt idx="715">
                  <c:v>915</c:v>
                </c:pt>
                <c:pt idx="716">
                  <c:v>916</c:v>
                </c:pt>
                <c:pt idx="717">
                  <c:v>917</c:v>
                </c:pt>
                <c:pt idx="718">
                  <c:v>918</c:v>
                </c:pt>
                <c:pt idx="719">
                  <c:v>919</c:v>
                </c:pt>
                <c:pt idx="720">
                  <c:v>920</c:v>
                </c:pt>
                <c:pt idx="721">
                  <c:v>921</c:v>
                </c:pt>
                <c:pt idx="722">
                  <c:v>922</c:v>
                </c:pt>
                <c:pt idx="723">
                  <c:v>923</c:v>
                </c:pt>
                <c:pt idx="724">
                  <c:v>924</c:v>
                </c:pt>
                <c:pt idx="725">
                  <c:v>925</c:v>
                </c:pt>
                <c:pt idx="726">
                  <c:v>926</c:v>
                </c:pt>
                <c:pt idx="727">
                  <c:v>927</c:v>
                </c:pt>
                <c:pt idx="728">
                  <c:v>928</c:v>
                </c:pt>
                <c:pt idx="729">
                  <c:v>929</c:v>
                </c:pt>
                <c:pt idx="730">
                  <c:v>930</c:v>
                </c:pt>
                <c:pt idx="731">
                  <c:v>931</c:v>
                </c:pt>
                <c:pt idx="732">
                  <c:v>932</c:v>
                </c:pt>
                <c:pt idx="733">
                  <c:v>933</c:v>
                </c:pt>
                <c:pt idx="734">
                  <c:v>934</c:v>
                </c:pt>
                <c:pt idx="735">
                  <c:v>935</c:v>
                </c:pt>
                <c:pt idx="736">
                  <c:v>936</c:v>
                </c:pt>
                <c:pt idx="737">
                  <c:v>937</c:v>
                </c:pt>
                <c:pt idx="738">
                  <c:v>938</c:v>
                </c:pt>
                <c:pt idx="739">
                  <c:v>939</c:v>
                </c:pt>
                <c:pt idx="740">
                  <c:v>940</c:v>
                </c:pt>
                <c:pt idx="741">
                  <c:v>941</c:v>
                </c:pt>
                <c:pt idx="742">
                  <c:v>942</c:v>
                </c:pt>
                <c:pt idx="743">
                  <c:v>943</c:v>
                </c:pt>
                <c:pt idx="744">
                  <c:v>944</c:v>
                </c:pt>
                <c:pt idx="745">
                  <c:v>945</c:v>
                </c:pt>
                <c:pt idx="746">
                  <c:v>946</c:v>
                </c:pt>
                <c:pt idx="747">
                  <c:v>947</c:v>
                </c:pt>
                <c:pt idx="748">
                  <c:v>948</c:v>
                </c:pt>
                <c:pt idx="749">
                  <c:v>949</c:v>
                </c:pt>
                <c:pt idx="750">
                  <c:v>950</c:v>
                </c:pt>
                <c:pt idx="751">
                  <c:v>951</c:v>
                </c:pt>
                <c:pt idx="752">
                  <c:v>952</c:v>
                </c:pt>
                <c:pt idx="753">
                  <c:v>953</c:v>
                </c:pt>
                <c:pt idx="754">
                  <c:v>954</c:v>
                </c:pt>
                <c:pt idx="755">
                  <c:v>955</c:v>
                </c:pt>
                <c:pt idx="756">
                  <c:v>956</c:v>
                </c:pt>
                <c:pt idx="757">
                  <c:v>957</c:v>
                </c:pt>
                <c:pt idx="758">
                  <c:v>958</c:v>
                </c:pt>
                <c:pt idx="759">
                  <c:v>959</c:v>
                </c:pt>
                <c:pt idx="760">
                  <c:v>960</c:v>
                </c:pt>
                <c:pt idx="761">
                  <c:v>961</c:v>
                </c:pt>
                <c:pt idx="762">
                  <c:v>962</c:v>
                </c:pt>
                <c:pt idx="763">
                  <c:v>963</c:v>
                </c:pt>
                <c:pt idx="764">
                  <c:v>964</c:v>
                </c:pt>
                <c:pt idx="765">
                  <c:v>965</c:v>
                </c:pt>
                <c:pt idx="766">
                  <c:v>966</c:v>
                </c:pt>
                <c:pt idx="767">
                  <c:v>967</c:v>
                </c:pt>
                <c:pt idx="768">
                  <c:v>968</c:v>
                </c:pt>
                <c:pt idx="769">
                  <c:v>969</c:v>
                </c:pt>
                <c:pt idx="770">
                  <c:v>970</c:v>
                </c:pt>
                <c:pt idx="771">
                  <c:v>971</c:v>
                </c:pt>
                <c:pt idx="772">
                  <c:v>972</c:v>
                </c:pt>
                <c:pt idx="773">
                  <c:v>973</c:v>
                </c:pt>
                <c:pt idx="774">
                  <c:v>974</c:v>
                </c:pt>
                <c:pt idx="775">
                  <c:v>975</c:v>
                </c:pt>
                <c:pt idx="776">
                  <c:v>976</c:v>
                </c:pt>
                <c:pt idx="777">
                  <c:v>977</c:v>
                </c:pt>
                <c:pt idx="778">
                  <c:v>978</c:v>
                </c:pt>
                <c:pt idx="779">
                  <c:v>979</c:v>
                </c:pt>
                <c:pt idx="780">
                  <c:v>980</c:v>
                </c:pt>
                <c:pt idx="781">
                  <c:v>981</c:v>
                </c:pt>
                <c:pt idx="782">
                  <c:v>982</c:v>
                </c:pt>
                <c:pt idx="783">
                  <c:v>983</c:v>
                </c:pt>
                <c:pt idx="784">
                  <c:v>984</c:v>
                </c:pt>
                <c:pt idx="785">
                  <c:v>985</c:v>
                </c:pt>
                <c:pt idx="786">
                  <c:v>986</c:v>
                </c:pt>
                <c:pt idx="787">
                  <c:v>987</c:v>
                </c:pt>
                <c:pt idx="788">
                  <c:v>988</c:v>
                </c:pt>
                <c:pt idx="789">
                  <c:v>989</c:v>
                </c:pt>
                <c:pt idx="790">
                  <c:v>990</c:v>
                </c:pt>
                <c:pt idx="791">
                  <c:v>991</c:v>
                </c:pt>
                <c:pt idx="792">
                  <c:v>992</c:v>
                </c:pt>
                <c:pt idx="793">
                  <c:v>993</c:v>
                </c:pt>
                <c:pt idx="794">
                  <c:v>994</c:v>
                </c:pt>
                <c:pt idx="795">
                  <c:v>995</c:v>
                </c:pt>
                <c:pt idx="796">
                  <c:v>996</c:v>
                </c:pt>
                <c:pt idx="797">
                  <c:v>997</c:v>
                </c:pt>
                <c:pt idx="798">
                  <c:v>998</c:v>
                </c:pt>
                <c:pt idx="799">
                  <c:v>999</c:v>
                </c:pt>
                <c:pt idx="800">
                  <c:v>1000</c:v>
                </c:pt>
                <c:pt idx="801">
                  <c:v>1001</c:v>
                </c:pt>
                <c:pt idx="802">
                  <c:v>1002</c:v>
                </c:pt>
                <c:pt idx="803">
                  <c:v>1003</c:v>
                </c:pt>
                <c:pt idx="804">
                  <c:v>1004</c:v>
                </c:pt>
                <c:pt idx="805">
                  <c:v>1005</c:v>
                </c:pt>
                <c:pt idx="806">
                  <c:v>1006</c:v>
                </c:pt>
                <c:pt idx="807">
                  <c:v>1007</c:v>
                </c:pt>
                <c:pt idx="808">
                  <c:v>1008</c:v>
                </c:pt>
                <c:pt idx="809">
                  <c:v>1009</c:v>
                </c:pt>
                <c:pt idx="810">
                  <c:v>1010</c:v>
                </c:pt>
                <c:pt idx="811">
                  <c:v>1011</c:v>
                </c:pt>
                <c:pt idx="812">
                  <c:v>1012</c:v>
                </c:pt>
                <c:pt idx="813">
                  <c:v>1013</c:v>
                </c:pt>
                <c:pt idx="814">
                  <c:v>1014</c:v>
                </c:pt>
                <c:pt idx="815">
                  <c:v>1015</c:v>
                </c:pt>
                <c:pt idx="816">
                  <c:v>1016</c:v>
                </c:pt>
                <c:pt idx="817">
                  <c:v>1017</c:v>
                </c:pt>
                <c:pt idx="818">
                  <c:v>1018</c:v>
                </c:pt>
                <c:pt idx="819">
                  <c:v>1019</c:v>
                </c:pt>
                <c:pt idx="820">
                  <c:v>1020</c:v>
                </c:pt>
                <c:pt idx="821">
                  <c:v>1021</c:v>
                </c:pt>
                <c:pt idx="822">
                  <c:v>1022</c:v>
                </c:pt>
                <c:pt idx="823">
                  <c:v>1023</c:v>
                </c:pt>
                <c:pt idx="824">
                  <c:v>1024</c:v>
                </c:pt>
                <c:pt idx="825">
                  <c:v>1025</c:v>
                </c:pt>
                <c:pt idx="826">
                  <c:v>1026</c:v>
                </c:pt>
                <c:pt idx="827">
                  <c:v>1027</c:v>
                </c:pt>
                <c:pt idx="828">
                  <c:v>1028</c:v>
                </c:pt>
                <c:pt idx="829">
                  <c:v>1029</c:v>
                </c:pt>
                <c:pt idx="830">
                  <c:v>1030</c:v>
                </c:pt>
                <c:pt idx="831">
                  <c:v>1031</c:v>
                </c:pt>
                <c:pt idx="832">
                  <c:v>1032</c:v>
                </c:pt>
                <c:pt idx="833">
                  <c:v>1033</c:v>
                </c:pt>
                <c:pt idx="834">
                  <c:v>1034</c:v>
                </c:pt>
                <c:pt idx="835">
                  <c:v>1035</c:v>
                </c:pt>
                <c:pt idx="836">
                  <c:v>1036</c:v>
                </c:pt>
                <c:pt idx="837">
                  <c:v>1037</c:v>
                </c:pt>
                <c:pt idx="838">
                  <c:v>1038</c:v>
                </c:pt>
                <c:pt idx="839">
                  <c:v>1039</c:v>
                </c:pt>
                <c:pt idx="840">
                  <c:v>1040</c:v>
                </c:pt>
                <c:pt idx="841">
                  <c:v>1041</c:v>
                </c:pt>
                <c:pt idx="842">
                  <c:v>1042</c:v>
                </c:pt>
                <c:pt idx="843">
                  <c:v>1043</c:v>
                </c:pt>
                <c:pt idx="844">
                  <c:v>1044</c:v>
                </c:pt>
                <c:pt idx="845">
                  <c:v>1045</c:v>
                </c:pt>
                <c:pt idx="846">
                  <c:v>1046</c:v>
                </c:pt>
                <c:pt idx="847">
                  <c:v>1047</c:v>
                </c:pt>
                <c:pt idx="848">
                  <c:v>1048</c:v>
                </c:pt>
                <c:pt idx="849">
                  <c:v>1049</c:v>
                </c:pt>
                <c:pt idx="850">
                  <c:v>1050</c:v>
                </c:pt>
                <c:pt idx="851">
                  <c:v>1051</c:v>
                </c:pt>
                <c:pt idx="852">
                  <c:v>1052</c:v>
                </c:pt>
                <c:pt idx="853">
                  <c:v>1053</c:v>
                </c:pt>
                <c:pt idx="854">
                  <c:v>1054</c:v>
                </c:pt>
                <c:pt idx="855">
                  <c:v>1055</c:v>
                </c:pt>
                <c:pt idx="856">
                  <c:v>1056</c:v>
                </c:pt>
                <c:pt idx="857">
                  <c:v>1057</c:v>
                </c:pt>
                <c:pt idx="858">
                  <c:v>1058</c:v>
                </c:pt>
                <c:pt idx="859">
                  <c:v>1059</c:v>
                </c:pt>
                <c:pt idx="860">
                  <c:v>1060</c:v>
                </c:pt>
                <c:pt idx="861">
                  <c:v>1061</c:v>
                </c:pt>
                <c:pt idx="862">
                  <c:v>1062</c:v>
                </c:pt>
                <c:pt idx="863">
                  <c:v>1063</c:v>
                </c:pt>
                <c:pt idx="864">
                  <c:v>1064</c:v>
                </c:pt>
                <c:pt idx="865">
                  <c:v>1065</c:v>
                </c:pt>
                <c:pt idx="866">
                  <c:v>1066</c:v>
                </c:pt>
                <c:pt idx="867">
                  <c:v>1067</c:v>
                </c:pt>
                <c:pt idx="868">
                  <c:v>1068</c:v>
                </c:pt>
                <c:pt idx="869">
                  <c:v>1069</c:v>
                </c:pt>
                <c:pt idx="870">
                  <c:v>1070</c:v>
                </c:pt>
                <c:pt idx="871">
                  <c:v>1071</c:v>
                </c:pt>
                <c:pt idx="872">
                  <c:v>1072</c:v>
                </c:pt>
                <c:pt idx="873">
                  <c:v>1073</c:v>
                </c:pt>
                <c:pt idx="874">
                  <c:v>1074</c:v>
                </c:pt>
                <c:pt idx="875">
                  <c:v>1075</c:v>
                </c:pt>
                <c:pt idx="876">
                  <c:v>1076</c:v>
                </c:pt>
                <c:pt idx="877">
                  <c:v>1077</c:v>
                </c:pt>
                <c:pt idx="878">
                  <c:v>1078</c:v>
                </c:pt>
                <c:pt idx="879">
                  <c:v>1079</c:v>
                </c:pt>
                <c:pt idx="880">
                  <c:v>1080</c:v>
                </c:pt>
                <c:pt idx="881">
                  <c:v>1081</c:v>
                </c:pt>
                <c:pt idx="882">
                  <c:v>1082</c:v>
                </c:pt>
                <c:pt idx="883">
                  <c:v>1083</c:v>
                </c:pt>
                <c:pt idx="884">
                  <c:v>1084</c:v>
                </c:pt>
                <c:pt idx="885">
                  <c:v>1085</c:v>
                </c:pt>
                <c:pt idx="886">
                  <c:v>1086</c:v>
                </c:pt>
                <c:pt idx="887">
                  <c:v>1087</c:v>
                </c:pt>
                <c:pt idx="888">
                  <c:v>1088</c:v>
                </c:pt>
                <c:pt idx="889">
                  <c:v>1089</c:v>
                </c:pt>
                <c:pt idx="890">
                  <c:v>1090</c:v>
                </c:pt>
                <c:pt idx="891">
                  <c:v>1091</c:v>
                </c:pt>
                <c:pt idx="892">
                  <c:v>1092</c:v>
                </c:pt>
                <c:pt idx="893">
                  <c:v>1093</c:v>
                </c:pt>
                <c:pt idx="894">
                  <c:v>1094</c:v>
                </c:pt>
                <c:pt idx="895">
                  <c:v>1095</c:v>
                </c:pt>
                <c:pt idx="896">
                  <c:v>1096</c:v>
                </c:pt>
                <c:pt idx="897">
                  <c:v>1097</c:v>
                </c:pt>
                <c:pt idx="898">
                  <c:v>1098</c:v>
                </c:pt>
                <c:pt idx="899">
                  <c:v>1099</c:v>
                </c:pt>
                <c:pt idx="900">
                  <c:v>1100</c:v>
                </c:pt>
                <c:pt idx="901">
                  <c:v>1101</c:v>
                </c:pt>
                <c:pt idx="902">
                  <c:v>1102</c:v>
                </c:pt>
                <c:pt idx="903">
                  <c:v>1103</c:v>
                </c:pt>
                <c:pt idx="904">
                  <c:v>1104</c:v>
                </c:pt>
                <c:pt idx="905">
                  <c:v>1105</c:v>
                </c:pt>
                <c:pt idx="906">
                  <c:v>1106</c:v>
                </c:pt>
                <c:pt idx="907">
                  <c:v>1107</c:v>
                </c:pt>
                <c:pt idx="908">
                  <c:v>1108</c:v>
                </c:pt>
                <c:pt idx="909">
                  <c:v>1109</c:v>
                </c:pt>
                <c:pt idx="910">
                  <c:v>1110</c:v>
                </c:pt>
                <c:pt idx="911">
                  <c:v>1111</c:v>
                </c:pt>
                <c:pt idx="912">
                  <c:v>1112</c:v>
                </c:pt>
                <c:pt idx="913">
                  <c:v>1113</c:v>
                </c:pt>
                <c:pt idx="914">
                  <c:v>1114</c:v>
                </c:pt>
                <c:pt idx="915">
                  <c:v>1115</c:v>
                </c:pt>
                <c:pt idx="916">
                  <c:v>1116</c:v>
                </c:pt>
                <c:pt idx="917">
                  <c:v>1117</c:v>
                </c:pt>
                <c:pt idx="918">
                  <c:v>1118</c:v>
                </c:pt>
                <c:pt idx="919">
                  <c:v>1119</c:v>
                </c:pt>
                <c:pt idx="920">
                  <c:v>1120</c:v>
                </c:pt>
                <c:pt idx="921">
                  <c:v>1121</c:v>
                </c:pt>
                <c:pt idx="922">
                  <c:v>1122</c:v>
                </c:pt>
                <c:pt idx="923">
                  <c:v>1123</c:v>
                </c:pt>
                <c:pt idx="924">
                  <c:v>1124</c:v>
                </c:pt>
                <c:pt idx="925">
                  <c:v>1125</c:v>
                </c:pt>
                <c:pt idx="926">
                  <c:v>1126</c:v>
                </c:pt>
                <c:pt idx="927">
                  <c:v>1127</c:v>
                </c:pt>
                <c:pt idx="928">
                  <c:v>1128</c:v>
                </c:pt>
                <c:pt idx="929">
                  <c:v>1129</c:v>
                </c:pt>
                <c:pt idx="930">
                  <c:v>1130</c:v>
                </c:pt>
                <c:pt idx="931">
                  <c:v>1131</c:v>
                </c:pt>
                <c:pt idx="932">
                  <c:v>1132</c:v>
                </c:pt>
                <c:pt idx="933">
                  <c:v>1133</c:v>
                </c:pt>
                <c:pt idx="934">
                  <c:v>1134</c:v>
                </c:pt>
                <c:pt idx="935">
                  <c:v>1135</c:v>
                </c:pt>
                <c:pt idx="936">
                  <c:v>1136</c:v>
                </c:pt>
                <c:pt idx="937">
                  <c:v>1137</c:v>
                </c:pt>
                <c:pt idx="938">
                  <c:v>1138</c:v>
                </c:pt>
                <c:pt idx="939">
                  <c:v>1139</c:v>
                </c:pt>
                <c:pt idx="940">
                  <c:v>1140</c:v>
                </c:pt>
                <c:pt idx="941">
                  <c:v>1141</c:v>
                </c:pt>
                <c:pt idx="942">
                  <c:v>1142</c:v>
                </c:pt>
                <c:pt idx="943">
                  <c:v>1143</c:v>
                </c:pt>
                <c:pt idx="944">
                  <c:v>1144</c:v>
                </c:pt>
                <c:pt idx="945">
                  <c:v>1145</c:v>
                </c:pt>
                <c:pt idx="946">
                  <c:v>1146</c:v>
                </c:pt>
                <c:pt idx="947">
                  <c:v>1147</c:v>
                </c:pt>
                <c:pt idx="948">
                  <c:v>1148</c:v>
                </c:pt>
                <c:pt idx="949">
                  <c:v>1149</c:v>
                </c:pt>
                <c:pt idx="950">
                  <c:v>1150</c:v>
                </c:pt>
                <c:pt idx="951">
                  <c:v>1151</c:v>
                </c:pt>
                <c:pt idx="952">
                  <c:v>1152</c:v>
                </c:pt>
                <c:pt idx="953">
                  <c:v>1153</c:v>
                </c:pt>
                <c:pt idx="954">
                  <c:v>1154</c:v>
                </c:pt>
                <c:pt idx="955">
                  <c:v>1155</c:v>
                </c:pt>
                <c:pt idx="956">
                  <c:v>1156</c:v>
                </c:pt>
                <c:pt idx="957">
                  <c:v>1157</c:v>
                </c:pt>
                <c:pt idx="958">
                  <c:v>1158</c:v>
                </c:pt>
                <c:pt idx="959">
                  <c:v>1159</c:v>
                </c:pt>
                <c:pt idx="960">
                  <c:v>1160</c:v>
                </c:pt>
                <c:pt idx="961">
                  <c:v>1161</c:v>
                </c:pt>
                <c:pt idx="962">
                  <c:v>1162</c:v>
                </c:pt>
                <c:pt idx="963">
                  <c:v>1163</c:v>
                </c:pt>
                <c:pt idx="964">
                  <c:v>1164</c:v>
                </c:pt>
                <c:pt idx="965">
                  <c:v>1165</c:v>
                </c:pt>
                <c:pt idx="966">
                  <c:v>1166</c:v>
                </c:pt>
                <c:pt idx="967">
                  <c:v>1167</c:v>
                </c:pt>
                <c:pt idx="968">
                  <c:v>1168</c:v>
                </c:pt>
                <c:pt idx="969">
                  <c:v>1169</c:v>
                </c:pt>
                <c:pt idx="970">
                  <c:v>1170</c:v>
                </c:pt>
                <c:pt idx="971">
                  <c:v>1171</c:v>
                </c:pt>
                <c:pt idx="972">
                  <c:v>1172</c:v>
                </c:pt>
                <c:pt idx="973">
                  <c:v>1173</c:v>
                </c:pt>
                <c:pt idx="974">
                  <c:v>1174</c:v>
                </c:pt>
                <c:pt idx="975">
                  <c:v>1175</c:v>
                </c:pt>
                <c:pt idx="976">
                  <c:v>1176</c:v>
                </c:pt>
                <c:pt idx="977">
                  <c:v>1177</c:v>
                </c:pt>
                <c:pt idx="978">
                  <c:v>1178</c:v>
                </c:pt>
                <c:pt idx="979">
                  <c:v>1179</c:v>
                </c:pt>
                <c:pt idx="980">
                  <c:v>1180</c:v>
                </c:pt>
                <c:pt idx="981">
                  <c:v>1181</c:v>
                </c:pt>
                <c:pt idx="982">
                  <c:v>1182</c:v>
                </c:pt>
                <c:pt idx="983">
                  <c:v>1183</c:v>
                </c:pt>
                <c:pt idx="984">
                  <c:v>1184</c:v>
                </c:pt>
                <c:pt idx="985">
                  <c:v>1185</c:v>
                </c:pt>
                <c:pt idx="986">
                  <c:v>1186</c:v>
                </c:pt>
                <c:pt idx="987">
                  <c:v>1187</c:v>
                </c:pt>
                <c:pt idx="988">
                  <c:v>1188</c:v>
                </c:pt>
                <c:pt idx="989">
                  <c:v>1189</c:v>
                </c:pt>
                <c:pt idx="990">
                  <c:v>1190</c:v>
                </c:pt>
                <c:pt idx="991">
                  <c:v>1191</c:v>
                </c:pt>
                <c:pt idx="992">
                  <c:v>1192</c:v>
                </c:pt>
                <c:pt idx="993">
                  <c:v>1193</c:v>
                </c:pt>
                <c:pt idx="994">
                  <c:v>1194</c:v>
                </c:pt>
                <c:pt idx="995">
                  <c:v>1195</c:v>
                </c:pt>
                <c:pt idx="996">
                  <c:v>1196</c:v>
                </c:pt>
                <c:pt idx="997">
                  <c:v>1197</c:v>
                </c:pt>
                <c:pt idx="998">
                  <c:v>1198</c:v>
                </c:pt>
                <c:pt idx="999">
                  <c:v>1199</c:v>
                </c:pt>
                <c:pt idx="1000">
                  <c:v>1200</c:v>
                </c:pt>
                <c:pt idx="1001">
                  <c:v>1201</c:v>
                </c:pt>
                <c:pt idx="1002">
                  <c:v>1202</c:v>
                </c:pt>
                <c:pt idx="1003">
                  <c:v>1203</c:v>
                </c:pt>
                <c:pt idx="1004">
                  <c:v>1204</c:v>
                </c:pt>
                <c:pt idx="1005">
                  <c:v>1205</c:v>
                </c:pt>
                <c:pt idx="1006">
                  <c:v>1206</c:v>
                </c:pt>
                <c:pt idx="1007">
                  <c:v>1207</c:v>
                </c:pt>
                <c:pt idx="1008">
                  <c:v>1208</c:v>
                </c:pt>
                <c:pt idx="1009">
                  <c:v>1209</c:v>
                </c:pt>
                <c:pt idx="1010">
                  <c:v>1210</c:v>
                </c:pt>
                <c:pt idx="1011">
                  <c:v>1211</c:v>
                </c:pt>
                <c:pt idx="1012">
                  <c:v>1212</c:v>
                </c:pt>
                <c:pt idx="1013">
                  <c:v>1213</c:v>
                </c:pt>
                <c:pt idx="1014">
                  <c:v>1214</c:v>
                </c:pt>
                <c:pt idx="1015">
                  <c:v>1215</c:v>
                </c:pt>
                <c:pt idx="1016">
                  <c:v>1216</c:v>
                </c:pt>
                <c:pt idx="1017">
                  <c:v>1217</c:v>
                </c:pt>
                <c:pt idx="1018">
                  <c:v>1218</c:v>
                </c:pt>
                <c:pt idx="1019">
                  <c:v>1219</c:v>
                </c:pt>
                <c:pt idx="1020">
                  <c:v>1220</c:v>
                </c:pt>
                <c:pt idx="1021">
                  <c:v>1221</c:v>
                </c:pt>
                <c:pt idx="1022">
                  <c:v>1222</c:v>
                </c:pt>
                <c:pt idx="1023">
                  <c:v>1223</c:v>
                </c:pt>
                <c:pt idx="1024">
                  <c:v>1224</c:v>
                </c:pt>
                <c:pt idx="1025">
                  <c:v>1225</c:v>
                </c:pt>
                <c:pt idx="1026">
                  <c:v>1226</c:v>
                </c:pt>
                <c:pt idx="1027">
                  <c:v>1227</c:v>
                </c:pt>
                <c:pt idx="1028">
                  <c:v>1228</c:v>
                </c:pt>
                <c:pt idx="1029">
                  <c:v>1229</c:v>
                </c:pt>
                <c:pt idx="1030">
                  <c:v>1230</c:v>
                </c:pt>
                <c:pt idx="1031">
                  <c:v>1231</c:v>
                </c:pt>
                <c:pt idx="1032">
                  <c:v>1232</c:v>
                </c:pt>
                <c:pt idx="1033">
                  <c:v>1233</c:v>
                </c:pt>
                <c:pt idx="1034">
                  <c:v>1234</c:v>
                </c:pt>
                <c:pt idx="1035">
                  <c:v>1235</c:v>
                </c:pt>
                <c:pt idx="1036">
                  <c:v>1236</c:v>
                </c:pt>
                <c:pt idx="1037">
                  <c:v>1237</c:v>
                </c:pt>
                <c:pt idx="1038">
                  <c:v>1238</c:v>
                </c:pt>
                <c:pt idx="1039">
                  <c:v>1239</c:v>
                </c:pt>
                <c:pt idx="1040">
                  <c:v>1240</c:v>
                </c:pt>
                <c:pt idx="1041">
                  <c:v>1241</c:v>
                </c:pt>
                <c:pt idx="1042">
                  <c:v>1242</c:v>
                </c:pt>
                <c:pt idx="1043">
                  <c:v>1243</c:v>
                </c:pt>
                <c:pt idx="1044">
                  <c:v>1244</c:v>
                </c:pt>
                <c:pt idx="1045">
                  <c:v>1245</c:v>
                </c:pt>
                <c:pt idx="1046">
                  <c:v>1246</c:v>
                </c:pt>
                <c:pt idx="1047">
                  <c:v>1247</c:v>
                </c:pt>
                <c:pt idx="1048">
                  <c:v>1248</c:v>
                </c:pt>
                <c:pt idx="1049">
                  <c:v>1249</c:v>
                </c:pt>
                <c:pt idx="1050">
                  <c:v>1250</c:v>
                </c:pt>
                <c:pt idx="1051">
                  <c:v>1251</c:v>
                </c:pt>
                <c:pt idx="1052">
                  <c:v>1252</c:v>
                </c:pt>
                <c:pt idx="1053">
                  <c:v>1253</c:v>
                </c:pt>
                <c:pt idx="1054">
                  <c:v>1254</c:v>
                </c:pt>
                <c:pt idx="1055">
                  <c:v>1255</c:v>
                </c:pt>
                <c:pt idx="1056">
                  <c:v>1256</c:v>
                </c:pt>
                <c:pt idx="1057">
                  <c:v>1257</c:v>
                </c:pt>
                <c:pt idx="1058">
                  <c:v>1258</c:v>
                </c:pt>
                <c:pt idx="1059">
                  <c:v>1259</c:v>
                </c:pt>
                <c:pt idx="1060">
                  <c:v>1260</c:v>
                </c:pt>
                <c:pt idx="1061">
                  <c:v>1261</c:v>
                </c:pt>
                <c:pt idx="1062">
                  <c:v>1262</c:v>
                </c:pt>
                <c:pt idx="1063">
                  <c:v>1263</c:v>
                </c:pt>
                <c:pt idx="1064">
                  <c:v>1264</c:v>
                </c:pt>
                <c:pt idx="1065">
                  <c:v>1265</c:v>
                </c:pt>
                <c:pt idx="1066">
                  <c:v>1266</c:v>
                </c:pt>
                <c:pt idx="1067">
                  <c:v>1267</c:v>
                </c:pt>
                <c:pt idx="1068">
                  <c:v>1268</c:v>
                </c:pt>
                <c:pt idx="1069">
                  <c:v>1269</c:v>
                </c:pt>
                <c:pt idx="1070">
                  <c:v>1270</c:v>
                </c:pt>
                <c:pt idx="1071">
                  <c:v>1271</c:v>
                </c:pt>
                <c:pt idx="1072">
                  <c:v>1272</c:v>
                </c:pt>
                <c:pt idx="1073">
                  <c:v>1273</c:v>
                </c:pt>
                <c:pt idx="1074">
                  <c:v>1274</c:v>
                </c:pt>
                <c:pt idx="1075">
                  <c:v>1275</c:v>
                </c:pt>
                <c:pt idx="1076">
                  <c:v>1276</c:v>
                </c:pt>
                <c:pt idx="1077">
                  <c:v>1277</c:v>
                </c:pt>
                <c:pt idx="1078">
                  <c:v>1278</c:v>
                </c:pt>
                <c:pt idx="1079">
                  <c:v>1279</c:v>
                </c:pt>
                <c:pt idx="1080">
                  <c:v>1280</c:v>
                </c:pt>
                <c:pt idx="1081">
                  <c:v>1281</c:v>
                </c:pt>
                <c:pt idx="1082">
                  <c:v>1282</c:v>
                </c:pt>
                <c:pt idx="1083">
                  <c:v>1283</c:v>
                </c:pt>
                <c:pt idx="1084">
                  <c:v>1284</c:v>
                </c:pt>
                <c:pt idx="1085">
                  <c:v>1285</c:v>
                </c:pt>
                <c:pt idx="1086">
                  <c:v>1286</c:v>
                </c:pt>
                <c:pt idx="1087">
                  <c:v>1287</c:v>
                </c:pt>
                <c:pt idx="1088">
                  <c:v>1288</c:v>
                </c:pt>
                <c:pt idx="1089">
                  <c:v>1289</c:v>
                </c:pt>
                <c:pt idx="1090">
                  <c:v>1290</c:v>
                </c:pt>
                <c:pt idx="1091">
                  <c:v>1291</c:v>
                </c:pt>
                <c:pt idx="1092">
                  <c:v>1292</c:v>
                </c:pt>
                <c:pt idx="1093">
                  <c:v>1293</c:v>
                </c:pt>
                <c:pt idx="1094">
                  <c:v>1294</c:v>
                </c:pt>
                <c:pt idx="1095">
                  <c:v>1295</c:v>
                </c:pt>
                <c:pt idx="1096">
                  <c:v>1296</c:v>
                </c:pt>
                <c:pt idx="1097">
                  <c:v>1297</c:v>
                </c:pt>
                <c:pt idx="1098">
                  <c:v>1298</c:v>
                </c:pt>
                <c:pt idx="1099">
                  <c:v>1299</c:v>
                </c:pt>
                <c:pt idx="1100">
                  <c:v>1300</c:v>
                </c:pt>
                <c:pt idx="1101">
                  <c:v>1301</c:v>
                </c:pt>
                <c:pt idx="1102">
                  <c:v>1302</c:v>
                </c:pt>
                <c:pt idx="1103">
                  <c:v>1303</c:v>
                </c:pt>
                <c:pt idx="1104">
                  <c:v>1304</c:v>
                </c:pt>
                <c:pt idx="1105">
                  <c:v>1305</c:v>
                </c:pt>
                <c:pt idx="1106">
                  <c:v>1306</c:v>
                </c:pt>
                <c:pt idx="1107">
                  <c:v>1307</c:v>
                </c:pt>
                <c:pt idx="1108">
                  <c:v>1308</c:v>
                </c:pt>
                <c:pt idx="1109">
                  <c:v>1309</c:v>
                </c:pt>
                <c:pt idx="1110">
                  <c:v>1310</c:v>
                </c:pt>
                <c:pt idx="1111">
                  <c:v>1311</c:v>
                </c:pt>
                <c:pt idx="1112">
                  <c:v>1312</c:v>
                </c:pt>
                <c:pt idx="1113">
                  <c:v>1313</c:v>
                </c:pt>
                <c:pt idx="1114">
                  <c:v>1314</c:v>
                </c:pt>
                <c:pt idx="1115">
                  <c:v>1315</c:v>
                </c:pt>
                <c:pt idx="1116">
                  <c:v>1316</c:v>
                </c:pt>
                <c:pt idx="1117">
                  <c:v>1317</c:v>
                </c:pt>
                <c:pt idx="1118">
                  <c:v>1318</c:v>
                </c:pt>
                <c:pt idx="1119">
                  <c:v>1319</c:v>
                </c:pt>
                <c:pt idx="1120">
                  <c:v>1320</c:v>
                </c:pt>
                <c:pt idx="1121">
                  <c:v>1321</c:v>
                </c:pt>
                <c:pt idx="1122">
                  <c:v>1322</c:v>
                </c:pt>
                <c:pt idx="1123">
                  <c:v>1323</c:v>
                </c:pt>
                <c:pt idx="1124">
                  <c:v>1324</c:v>
                </c:pt>
                <c:pt idx="1125">
                  <c:v>1325</c:v>
                </c:pt>
                <c:pt idx="1126">
                  <c:v>1326</c:v>
                </c:pt>
                <c:pt idx="1127">
                  <c:v>1327</c:v>
                </c:pt>
                <c:pt idx="1128">
                  <c:v>1328</c:v>
                </c:pt>
                <c:pt idx="1129">
                  <c:v>1329</c:v>
                </c:pt>
                <c:pt idx="1130">
                  <c:v>1330</c:v>
                </c:pt>
                <c:pt idx="1131">
                  <c:v>1331</c:v>
                </c:pt>
                <c:pt idx="1132">
                  <c:v>1332</c:v>
                </c:pt>
                <c:pt idx="1133">
                  <c:v>1333</c:v>
                </c:pt>
                <c:pt idx="1134">
                  <c:v>1334</c:v>
                </c:pt>
                <c:pt idx="1135">
                  <c:v>1335</c:v>
                </c:pt>
                <c:pt idx="1136">
                  <c:v>1336</c:v>
                </c:pt>
                <c:pt idx="1137">
                  <c:v>1337</c:v>
                </c:pt>
                <c:pt idx="1138">
                  <c:v>1338</c:v>
                </c:pt>
                <c:pt idx="1139">
                  <c:v>1339</c:v>
                </c:pt>
                <c:pt idx="1140">
                  <c:v>1340</c:v>
                </c:pt>
                <c:pt idx="1141">
                  <c:v>1341</c:v>
                </c:pt>
                <c:pt idx="1142">
                  <c:v>1342</c:v>
                </c:pt>
                <c:pt idx="1143">
                  <c:v>1343</c:v>
                </c:pt>
                <c:pt idx="1144">
                  <c:v>1344</c:v>
                </c:pt>
                <c:pt idx="1145">
                  <c:v>1345</c:v>
                </c:pt>
                <c:pt idx="1146">
                  <c:v>1346</c:v>
                </c:pt>
                <c:pt idx="1147">
                  <c:v>1347</c:v>
                </c:pt>
                <c:pt idx="1148">
                  <c:v>1348</c:v>
                </c:pt>
                <c:pt idx="1149">
                  <c:v>1349</c:v>
                </c:pt>
                <c:pt idx="1150">
                  <c:v>1350</c:v>
                </c:pt>
                <c:pt idx="1151">
                  <c:v>1351</c:v>
                </c:pt>
                <c:pt idx="1152">
                  <c:v>1352</c:v>
                </c:pt>
                <c:pt idx="1153">
                  <c:v>1353</c:v>
                </c:pt>
                <c:pt idx="1154">
                  <c:v>1354</c:v>
                </c:pt>
                <c:pt idx="1155">
                  <c:v>1355</c:v>
                </c:pt>
                <c:pt idx="1156">
                  <c:v>1356</c:v>
                </c:pt>
                <c:pt idx="1157">
                  <c:v>1357</c:v>
                </c:pt>
                <c:pt idx="1158">
                  <c:v>1358</c:v>
                </c:pt>
                <c:pt idx="1159">
                  <c:v>1359</c:v>
                </c:pt>
                <c:pt idx="1160">
                  <c:v>1360</c:v>
                </c:pt>
                <c:pt idx="1161">
                  <c:v>1361</c:v>
                </c:pt>
                <c:pt idx="1162">
                  <c:v>1362</c:v>
                </c:pt>
                <c:pt idx="1163">
                  <c:v>1363</c:v>
                </c:pt>
                <c:pt idx="1164">
                  <c:v>1364</c:v>
                </c:pt>
                <c:pt idx="1165">
                  <c:v>1365</c:v>
                </c:pt>
                <c:pt idx="1166">
                  <c:v>1366</c:v>
                </c:pt>
                <c:pt idx="1167">
                  <c:v>1367</c:v>
                </c:pt>
                <c:pt idx="1168">
                  <c:v>1368</c:v>
                </c:pt>
                <c:pt idx="1169">
                  <c:v>1369</c:v>
                </c:pt>
                <c:pt idx="1170">
                  <c:v>1370</c:v>
                </c:pt>
                <c:pt idx="1171">
                  <c:v>1371</c:v>
                </c:pt>
                <c:pt idx="1172">
                  <c:v>1372</c:v>
                </c:pt>
                <c:pt idx="1173">
                  <c:v>1373</c:v>
                </c:pt>
                <c:pt idx="1174">
                  <c:v>1374</c:v>
                </c:pt>
                <c:pt idx="1175">
                  <c:v>1375</c:v>
                </c:pt>
                <c:pt idx="1176">
                  <c:v>1376</c:v>
                </c:pt>
                <c:pt idx="1177">
                  <c:v>1377</c:v>
                </c:pt>
                <c:pt idx="1178">
                  <c:v>1378</c:v>
                </c:pt>
                <c:pt idx="1179">
                  <c:v>1379</c:v>
                </c:pt>
                <c:pt idx="1180">
                  <c:v>1380</c:v>
                </c:pt>
                <c:pt idx="1181">
                  <c:v>1381</c:v>
                </c:pt>
                <c:pt idx="1182">
                  <c:v>1382</c:v>
                </c:pt>
                <c:pt idx="1183">
                  <c:v>1383</c:v>
                </c:pt>
                <c:pt idx="1184">
                  <c:v>1384</c:v>
                </c:pt>
                <c:pt idx="1185">
                  <c:v>1385</c:v>
                </c:pt>
                <c:pt idx="1186">
                  <c:v>1386</c:v>
                </c:pt>
                <c:pt idx="1187">
                  <c:v>1387</c:v>
                </c:pt>
                <c:pt idx="1188">
                  <c:v>1388</c:v>
                </c:pt>
                <c:pt idx="1189">
                  <c:v>1389</c:v>
                </c:pt>
                <c:pt idx="1190">
                  <c:v>1390</c:v>
                </c:pt>
                <c:pt idx="1191">
                  <c:v>1391</c:v>
                </c:pt>
                <c:pt idx="1192">
                  <c:v>1392</c:v>
                </c:pt>
                <c:pt idx="1193">
                  <c:v>1393</c:v>
                </c:pt>
                <c:pt idx="1194">
                  <c:v>1394</c:v>
                </c:pt>
                <c:pt idx="1195">
                  <c:v>1395</c:v>
                </c:pt>
                <c:pt idx="1196">
                  <c:v>1396</c:v>
                </c:pt>
                <c:pt idx="1197">
                  <c:v>1397</c:v>
                </c:pt>
                <c:pt idx="1198">
                  <c:v>1398</c:v>
                </c:pt>
                <c:pt idx="1199">
                  <c:v>1399</c:v>
                </c:pt>
                <c:pt idx="1200">
                  <c:v>1400</c:v>
                </c:pt>
                <c:pt idx="1201">
                  <c:v>1401</c:v>
                </c:pt>
                <c:pt idx="1202">
                  <c:v>1402</c:v>
                </c:pt>
                <c:pt idx="1203">
                  <c:v>1403</c:v>
                </c:pt>
                <c:pt idx="1204">
                  <c:v>1404</c:v>
                </c:pt>
                <c:pt idx="1205">
                  <c:v>1405</c:v>
                </c:pt>
                <c:pt idx="1206">
                  <c:v>1406</c:v>
                </c:pt>
                <c:pt idx="1207">
                  <c:v>1407</c:v>
                </c:pt>
                <c:pt idx="1208">
                  <c:v>1408</c:v>
                </c:pt>
                <c:pt idx="1209">
                  <c:v>1409</c:v>
                </c:pt>
                <c:pt idx="1210">
                  <c:v>1410</c:v>
                </c:pt>
                <c:pt idx="1211">
                  <c:v>1411</c:v>
                </c:pt>
                <c:pt idx="1212">
                  <c:v>1412</c:v>
                </c:pt>
                <c:pt idx="1213">
                  <c:v>1413</c:v>
                </c:pt>
                <c:pt idx="1214">
                  <c:v>1414</c:v>
                </c:pt>
                <c:pt idx="1215">
                  <c:v>1415</c:v>
                </c:pt>
                <c:pt idx="1216">
                  <c:v>1416</c:v>
                </c:pt>
                <c:pt idx="1217">
                  <c:v>1417</c:v>
                </c:pt>
                <c:pt idx="1218">
                  <c:v>1418</c:v>
                </c:pt>
                <c:pt idx="1219">
                  <c:v>1419</c:v>
                </c:pt>
                <c:pt idx="1220">
                  <c:v>1420</c:v>
                </c:pt>
                <c:pt idx="1221">
                  <c:v>1421</c:v>
                </c:pt>
                <c:pt idx="1222">
                  <c:v>1422</c:v>
                </c:pt>
                <c:pt idx="1223">
                  <c:v>1423</c:v>
                </c:pt>
                <c:pt idx="1224">
                  <c:v>1424</c:v>
                </c:pt>
                <c:pt idx="1225">
                  <c:v>1425</c:v>
                </c:pt>
                <c:pt idx="1226">
                  <c:v>1426</c:v>
                </c:pt>
                <c:pt idx="1227">
                  <c:v>1427</c:v>
                </c:pt>
                <c:pt idx="1228">
                  <c:v>1428</c:v>
                </c:pt>
                <c:pt idx="1229">
                  <c:v>1429</c:v>
                </c:pt>
                <c:pt idx="1230">
                  <c:v>1430</c:v>
                </c:pt>
                <c:pt idx="1231">
                  <c:v>1431</c:v>
                </c:pt>
                <c:pt idx="1232">
                  <c:v>1432</c:v>
                </c:pt>
                <c:pt idx="1233">
                  <c:v>1433</c:v>
                </c:pt>
                <c:pt idx="1234">
                  <c:v>1434</c:v>
                </c:pt>
                <c:pt idx="1235">
                  <c:v>1435</c:v>
                </c:pt>
                <c:pt idx="1236">
                  <c:v>1436</c:v>
                </c:pt>
                <c:pt idx="1237">
                  <c:v>1437</c:v>
                </c:pt>
                <c:pt idx="1238">
                  <c:v>1438</c:v>
                </c:pt>
                <c:pt idx="1239">
                  <c:v>1439</c:v>
                </c:pt>
                <c:pt idx="1240">
                  <c:v>1440</c:v>
                </c:pt>
                <c:pt idx="1241">
                  <c:v>1441</c:v>
                </c:pt>
                <c:pt idx="1242">
                  <c:v>1442</c:v>
                </c:pt>
                <c:pt idx="1243">
                  <c:v>1443</c:v>
                </c:pt>
                <c:pt idx="1244">
                  <c:v>1444</c:v>
                </c:pt>
                <c:pt idx="1245">
                  <c:v>1445</c:v>
                </c:pt>
                <c:pt idx="1246">
                  <c:v>1446</c:v>
                </c:pt>
                <c:pt idx="1247">
                  <c:v>1447</c:v>
                </c:pt>
                <c:pt idx="1248">
                  <c:v>1448</c:v>
                </c:pt>
                <c:pt idx="1249">
                  <c:v>1449</c:v>
                </c:pt>
                <c:pt idx="1250">
                  <c:v>1450</c:v>
                </c:pt>
                <c:pt idx="1251">
                  <c:v>1451</c:v>
                </c:pt>
                <c:pt idx="1252">
                  <c:v>1452</c:v>
                </c:pt>
                <c:pt idx="1253">
                  <c:v>1453</c:v>
                </c:pt>
                <c:pt idx="1254">
                  <c:v>1454</c:v>
                </c:pt>
                <c:pt idx="1255">
                  <c:v>1455</c:v>
                </c:pt>
                <c:pt idx="1256">
                  <c:v>1456</c:v>
                </c:pt>
                <c:pt idx="1257">
                  <c:v>1457</c:v>
                </c:pt>
                <c:pt idx="1258">
                  <c:v>1458</c:v>
                </c:pt>
                <c:pt idx="1259">
                  <c:v>1459</c:v>
                </c:pt>
                <c:pt idx="1260">
                  <c:v>1460</c:v>
                </c:pt>
                <c:pt idx="1261">
                  <c:v>1461</c:v>
                </c:pt>
                <c:pt idx="1262">
                  <c:v>1462</c:v>
                </c:pt>
                <c:pt idx="1263">
                  <c:v>1463</c:v>
                </c:pt>
                <c:pt idx="1264">
                  <c:v>1464</c:v>
                </c:pt>
                <c:pt idx="1265">
                  <c:v>1465</c:v>
                </c:pt>
                <c:pt idx="1266">
                  <c:v>1466</c:v>
                </c:pt>
                <c:pt idx="1267">
                  <c:v>1467</c:v>
                </c:pt>
                <c:pt idx="1268">
                  <c:v>1468</c:v>
                </c:pt>
                <c:pt idx="1269">
                  <c:v>1469</c:v>
                </c:pt>
                <c:pt idx="1270">
                  <c:v>1470</c:v>
                </c:pt>
                <c:pt idx="1271">
                  <c:v>1471</c:v>
                </c:pt>
                <c:pt idx="1272">
                  <c:v>1472</c:v>
                </c:pt>
                <c:pt idx="1273">
                  <c:v>1473</c:v>
                </c:pt>
                <c:pt idx="1274">
                  <c:v>1474</c:v>
                </c:pt>
                <c:pt idx="1275">
                  <c:v>1475</c:v>
                </c:pt>
                <c:pt idx="1276">
                  <c:v>1476</c:v>
                </c:pt>
                <c:pt idx="1277">
                  <c:v>1477</c:v>
                </c:pt>
                <c:pt idx="1278">
                  <c:v>1478</c:v>
                </c:pt>
                <c:pt idx="1279">
                  <c:v>1479</c:v>
                </c:pt>
                <c:pt idx="1280">
                  <c:v>1480</c:v>
                </c:pt>
                <c:pt idx="1281">
                  <c:v>1481</c:v>
                </c:pt>
                <c:pt idx="1282">
                  <c:v>1482</c:v>
                </c:pt>
                <c:pt idx="1283">
                  <c:v>1483</c:v>
                </c:pt>
                <c:pt idx="1284">
                  <c:v>1484</c:v>
                </c:pt>
                <c:pt idx="1285">
                  <c:v>1485</c:v>
                </c:pt>
                <c:pt idx="1286">
                  <c:v>1486</c:v>
                </c:pt>
                <c:pt idx="1287">
                  <c:v>1487</c:v>
                </c:pt>
                <c:pt idx="1288">
                  <c:v>1488</c:v>
                </c:pt>
                <c:pt idx="1289">
                  <c:v>1489</c:v>
                </c:pt>
                <c:pt idx="1290">
                  <c:v>1490</c:v>
                </c:pt>
                <c:pt idx="1291">
                  <c:v>1491</c:v>
                </c:pt>
                <c:pt idx="1292">
                  <c:v>1492</c:v>
                </c:pt>
                <c:pt idx="1293">
                  <c:v>1493</c:v>
                </c:pt>
                <c:pt idx="1294">
                  <c:v>1494</c:v>
                </c:pt>
                <c:pt idx="1295">
                  <c:v>1495</c:v>
                </c:pt>
                <c:pt idx="1296">
                  <c:v>1496</c:v>
                </c:pt>
                <c:pt idx="1297">
                  <c:v>1497</c:v>
                </c:pt>
                <c:pt idx="1298">
                  <c:v>1498</c:v>
                </c:pt>
                <c:pt idx="1299">
                  <c:v>1499</c:v>
                </c:pt>
                <c:pt idx="1300">
                  <c:v>1500</c:v>
                </c:pt>
                <c:pt idx="1301">
                  <c:v>1501</c:v>
                </c:pt>
                <c:pt idx="1302">
                  <c:v>1502</c:v>
                </c:pt>
                <c:pt idx="1303">
                  <c:v>1503</c:v>
                </c:pt>
                <c:pt idx="1304">
                  <c:v>1504</c:v>
                </c:pt>
                <c:pt idx="1305">
                  <c:v>1505</c:v>
                </c:pt>
                <c:pt idx="1306">
                  <c:v>1506</c:v>
                </c:pt>
                <c:pt idx="1307">
                  <c:v>1507</c:v>
                </c:pt>
                <c:pt idx="1308">
                  <c:v>1508</c:v>
                </c:pt>
                <c:pt idx="1309">
                  <c:v>1509</c:v>
                </c:pt>
                <c:pt idx="1310">
                  <c:v>1510</c:v>
                </c:pt>
                <c:pt idx="1311">
                  <c:v>1511</c:v>
                </c:pt>
                <c:pt idx="1312">
                  <c:v>1512</c:v>
                </c:pt>
                <c:pt idx="1313">
                  <c:v>1513</c:v>
                </c:pt>
                <c:pt idx="1314">
                  <c:v>1514</c:v>
                </c:pt>
                <c:pt idx="1315">
                  <c:v>1515</c:v>
                </c:pt>
                <c:pt idx="1316">
                  <c:v>1516</c:v>
                </c:pt>
                <c:pt idx="1317">
                  <c:v>1517</c:v>
                </c:pt>
                <c:pt idx="1318">
                  <c:v>1518</c:v>
                </c:pt>
                <c:pt idx="1319">
                  <c:v>1519</c:v>
                </c:pt>
                <c:pt idx="1320">
                  <c:v>1520</c:v>
                </c:pt>
                <c:pt idx="1321">
                  <c:v>1521</c:v>
                </c:pt>
                <c:pt idx="1322">
                  <c:v>1522</c:v>
                </c:pt>
                <c:pt idx="1323">
                  <c:v>1523</c:v>
                </c:pt>
                <c:pt idx="1324">
                  <c:v>1524</c:v>
                </c:pt>
                <c:pt idx="1325">
                  <c:v>1525</c:v>
                </c:pt>
                <c:pt idx="1326">
                  <c:v>1526</c:v>
                </c:pt>
                <c:pt idx="1327">
                  <c:v>1527</c:v>
                </c:pt>
                <c:pt idx="1328">
                  <c:v>1528</c:v>
                </c:pt>
                <c:pt idx="1329">
                  <c:v>1529</c:v>
                </c:pt>
                <c:pt idx="1330">
                  <c:v>1530</c:v>
                </c:pt>
                <c:pt idx="1331">
                  <c:v>1531</c:v>
                </c:pt>
                <c:pt idx="1332">
                  <c:v>1532</c:v>
                </c:pt>
                <c:pt idx="1333">
                  <c:v>1533</c:v>
                </c:pt>
                <c:pt idx="1334">
                  <c:v>1534</c:v>
                </c:pt>
                <c:pt idx="1335">
                  <c:v>1535</c:v>
                </c:pt>
                <c:pt idx="1336">
                  <c:v>1536</c:v>
                </c:pt>
                <c:pt idx="1337">
                  <c:v>1537</c:v>
                </c:pt>
                <c:pt idx="1338">
                  <c:v>1538</c:v>
                </c:pt>
                <c:pt idx="1339">
                  <c:v>1539</c:v>
                </c:pt>
                <c:pt idx="1340">
                  <c:v>1540</c:v>
                </c:pt>
                <c:pt idx="1341">
                  <c:v>1541</c:v>
                </c:pt>
                <c:pt idx="1342">
                  <c:v>1542</c:v>
                </c:pt>
                <c:pt idx="1343">
                  <c:v>1543</c:v>
                </c:pt>
                <c:pt idx="1344">
                  <c:v>1544</c:v>
                </c:pt>
                <c:pt idx="1345">
                  <c:v>1545</c:v>
                </c:pt>
                <c:pt idx="1346">
                  <c:v>1546</c:v>
                </c:pt>
                <c:pt idx="1347">
                  <c:v>1547</c:v>
                </c:pt>
                <c:pt idx="1348">
                  <c:v>1548</c:v>
                </c:pt>
                <c:pt idx="1349">
                  <c:v>1549</c:v>
                </c:pt>
                <c:pt idx="1350">
                  <c:v>1550</c:v>
                </c:pt>
                <c:pt idx="1351">
                  <c:v>1551</c:v>
                </c:pt>
                <c:pt idx="1352">
                  <c:v>1552</c:v>
                </c:pt>
                <c:pt idx="1353">
                  <c:v>1553</c:v>
                </c:pt>
                <c:pt idx="1354">
                  <c:v>1554</c:v>
                </c:pt>
                <c:pt idx="1355">
                  <c:v>1555</c:v>
                </c:pt>
                <c:pt idx="1356">
                  <c:v>1556</c:v>
                </c:pt>
                <c:pt idx="1357">
                  <c:v>1557</c:v>
                </c:pt>
                <c:pt idx="1358">
                  <c:v>1558</c:v>
                </c:pt>
                <c:pt idx="1359">
                  <c:v>1559</c:v>
                </c:pt>
                <c:pt idx="1360">
                  <c:v>1560</c:v>
                </c:pt>
                <c:pt idx="1361">
                  <c:v>1561</c:v>
                </c:pt>
                <c:pt idx="1362">
                  <c:v>1562</c:v>
                </c:pt>
                <c:pt idx="1363">
                  <c:v>1563</c:v>
                </c:pt>
                <c:pt idx="1364">
                  <c:v>1564</c:v>
                </c:pt>
                <c:pt idx="1365">
                  <c:v>1565</c:v>
                </c:pt>
                <c:pt idx="1366">
                  <c:v>1566</c:v>
                </c:pt>
                <c:pt idx="1367">
                  <c:v>1567</c:v>
                </c:pt>
                <c:pt idx="1368">
                  <c:v>1568</c:v>
                </c:pt>
                <c:pt idx="1369">
                  <c:v>1569</c:v>
                </c:pt>
                <c:pt idx="1370">
                  <c:v>1570</c:v>
                </c:pt>
                <c:pt idx="1371">
                  <c:v>1571</c:v>
                </c:pt>
                <c:pt idx="1372">
                  <c:v>1572</c:v>
                </c:pt>
                <c:pt idx="1373">
                  <c:v>1573</c:v>
                </c:pt>
                <c:pt idx="1374">
                  <c:v>1574</c:v>
                </c:pt>
                <c:pt idx="1375">
                  <c:v>1575</c:v>
                </c:pt>
                <c:pt idx="1376">
                  <c:v>1576</c:v>
                </c:pt>
                <c:pt idx="1377">
                  <c:v>1577</c:v>
                </c:pt>
                <c:pt idx="1378">
                  <c:v>1578</c:v>
                </c:pt>
                <c:pt idx="1379">
                  <c:v>1579</c:v>
                </c:pt>
                <c:pt idx="1380">
                  <c:v>1580</c:v>
                </c:pt>
                <c:pt idx="1381">
                  <c:v>1581</c:v>
                </c:pt>
                <c:pt idx="1382">
                  <c:v>1582</c:v>
                </c:pt>
                <c:pt idx="1383">
                  <c:v>1583</c:v>
                </c:pt>
                <c:pt idx="1384">
                  <c:v>1584</c:v>
                </c:pt>
                <c:pt idx="1385">
                  <c:v>1585</c:v>
                </c:pt>
                <c:pt idx="1386">
                  <c:v>1586</c:v>
                </c:pt>
                <c:pt idx="1387">
                  <c:v>1587</c:v>
                </c:pt>
                <c:pt idx="1388">
                  <c:v>1588</c:v>
                </c:pt>
                <c:pt idx="1389">
                  <c:v>1589</c:v>
                </c:pt>
                <c:pt idx="1390">
                  <c:v>1590</c:v>
                </c:pt>
                <c:pt idx="1391">
                  <c:v>1591</c:v>
                </c:pt>
                <c:pt idx="1392">
                  <c:v>1592</c:v>
                </c:pt>
                <c:pt idx="1393">
                  <c:v>1593</c:v>
                </c:pt>
                <c:pt idx="1394">
                  <c:v>1594</c:v>
                </c:pt>
                <c:pt idx="1395">
                  <c:v>1595</c:v>
                </c:pt>
                <c:pt idx="1396">
                  <c:v>1596</c:v>
                </c:pt>
                <c:pt idx="1397">
                  <c:v>1597</c:v>
                </c:pt>
                <c:pt idx="1398">
                  <c:v>1598</c:v>
                </c:pt>
                <c:pt idx="1399">
                  <c:v>1599</c:v>
                </c:pt>
                <c:pt idx="1400">
                  <c:v>1600</c:v>
                </c:pt>
                <c:pt idx="1401">
                  <c:v>1601</c:v>
                </c:pt>
                <c:pt idx="1402">
                  <c:v>1602</c:v>
                </c:pt>
                <c:pt idx="1403">
                  <c:v>1603</c:v>
                </c:pt>
                <c:pt idx="1404">
                  <c:v>1604</c:v>
                </c:pt>
                <c:pt idx="1405">
                  <c:v>1605</c:v>
                </c:pt>
                <c:pt idx="1406">
                  <c:v>1606</c:v>
                </c:pt>
                <c:pt idx="1407">
                  <c:v>1607</c:v>
                </c:pt>
                <c:pt idx="1408">
                  <c:v>1608</c:v>
                </c:pt>
                <c:pt idx="1409">
                  <c:v>1609</c:v>
                </c:pt>
                <c:pt idx="1410">
                  <c:v>1610</c:v>
                </c:pt>
                <c:pt idx="1411">
                  <c:v>1611</c:v>
                </c:pt>
                <c:pt idx="1412">
                  <c:v>1612</c:v>
                </c:pt>
                <c:pt idx="1413">
                  <c:v>1613</c:v>
                </c:pt>
                <c:pt idx="1414">
                  <c:v>1614</c:v>
                </c:pt>
                <c:pt idx="1415">
                  <c:v>1615</c:v>
                </c:pt>
                <c:pt idx="1416">
                  <c:v>1616</c:v>
                </c:pt>
                <c:pt idx="1417">
                  <c:v>1617</c:v>
                </c:pt>
                <c:pt idx="1418">
                  <c:v>1618</c:v>
                </c:pt>
                <c:pt idx="1419">
                  <c:v>1619</c:v>
                </c:pt>
                <c:pt idx="1420">
                  <c:v>1620</c:v>
                </c:pt>
                <c:pt idx="1421">
                  <c:v>1621</c:v>
                </c:pt>
                <c:pt idx="1422">
                  <c:v>1622</c:v>
                </c:pt>
                <c:pt idx="1423">
                  <c:v>1623</c:v>
                </c:pt>
                <c:pt idx="1424">
                  <c:v>1624</c:v>
                </c:pt>
                <c:pt idx="1425">
                  <c:v>1625</c:v>
                </c:pt>
                <c:pt idx="1426">
                  <c:v>1626</c:v>
                </c:pt>
                <c:pt idx="1427">
                  <c:v>1627</c:v>
                </c:pt>
                <c:pt idx="1428">
                  <c:v>1628</c:v>
                </c:pt>
                <c:pt idx="1429">
                  <c:v>1629</c:v>
                </c:pt>
                <c:pt idx="1430">
                  <c:v>1630</c:v>
                </c:pt>
                <c:pt idx="1431">
                  <c:v>1631</c:v>
                </c:pt>
                <c:pt idx="1432">
                  <c:v>1632</c:v>
                </c:pt>
                <c:pt idx="1433">
                  <c:v>1633</c:v>
                </c:pt>
                <c:pt idx="1434">
                  <c:v>1634</c:v>
                </c:pt>
                <c:pt idx="1435">
                  <c:v>1635</c:v>
                </c:pt>
                <c:pt idx="1436">
                  <c:v>1636</c:v>
                </c:pt>
                <c:pt idx="1437">
                  <c:v>1637</c:v>
                </c:pt>
                <c:pt idx="1438">
                  <c:v>1638</c:v>
                </c:pt>
                <c:pt idx="1439">
                  <c:v>1639</c:v>
                </c:pt>
                <c:pt idx="1440">
                  <c:v>1640</c:v>
                </c:pt>
                <c:pt idx="1441">
                  <c:v>1641</c:v>
                </c:pt>
                <c:pt idx="1442">
                  <c:v>1642</c:v>
                </c:pt>
                <c:pt idx="1443">
                  <c:v>1643</c:v>
                </c:pt>
                <c:pt idx="1444">
                  <c:v>1644</c:v>
                </c:pt>
                <c:pt idx="1445">
                  <c:v>1645</c:v>
                </c:pt>
                <c:pt idx="1446">
                  <c:v>1646</c:v>
                </c:pt>
                <c:pt idx="1447">
                  <c:v>1647</c:v>
                </c:pt>
                <c:pt idx="1448">
                  <c:v>1648</c:v>
                </c:pt>
                <c:pt idx="1449">
                  <c:v>1649</c:v>
                </c:pt>
                <c:pt idx="1450">
                  <c:v>1650</c:v>
                </c:pt>
                <c:pt idx="1451">
                  <c:v>1651</c:v>
                </c:pt>
                <c:pt idx="1452">
                  <c:v>1652</c:v>
                </c:pt>
                <c:pt idx="1453">
                  <c:v>1653</c:v>
                </c:pt>
                <c:pt idx="1454">
                  <c:v>1654</c:v>
                </c:pt>
                <c:pt idx="1455">
                  <c:v>1655</c:v>
                </c:pt>
                <c:pt idx="1456">
                  <c:v>1656</c:v>
                </c:pt>
                <c:pt idx="1457">
                  <c:v>1657</c:v>
                </c:pt>
                <c:pt idx="1458">
                  <c:v>1658</c:v>
                </c:pt>
                <c:pt idx="1459">
                  <c:v>1659</c:v>
                </c:pt>
                <c:pt idx="1460">
                  <c:v>1660</c:v>
                </c:pt>
                <c:pt idx="1461">
                  <c:v>1661</c:v>
                </c:pt>
                <c:pt idx="1462">
                  <c:v>1662</c:v>
                </c:pt>
                <c:pt idx="1463">
                  <c:v>1663</c:v>
                </c:pt>
                <c:pt idx="1464">
                  <c:v>1664</c:v>
                </c:pt>
                <c:pt idx="1465">
                  <c:v>1665</c:v>
                </c:pt>
                <c:pt idx="1466">
                  <c:v>1666</c:v>
                </c:pt>
                <c:pt idx="1467">
                  <c:v>1667</c:v>
                </c:pt>
                <c:pt idx="1468">
                  <c:v>1668</c:v>
                </c:pt>
                <c:pt idx="1469">
                  <c:v>1669</c:v>
                </c:pt>
                <c:pt idx="1470">
                  <c:v>1670</c:v>
                </c:pt>
                <c:pt idx="1471">
                  <c:v>1671</c:v>
                </c:pt>
                <c:pt idx="1472">
                  <c:v>1672</c:v>
                </c:pt>
                <c:pt idx="1473">
                  <c:v>1673</c:v>
                </c:pt>
                <c:pt idx="1474">
                  <c:v>1674</c:v>
                </c:pt>
                <c:pt idx="1475">
                  <c:v>1675</c:v>
                </c:pt>
                <c:pt idx="1476">
                  <c:v>1676</c:v>
                </c:pt>
                <c:pt idx="1477">
                  <c:v>1677</c:v>
                </c:pt>
                <c:pt idx="1478">
                  <c:v>1678</c:v>
                </c:pt>
                <c:pt idx="1479">
                  <c:v>1679</c:v>
                </c:pt>
                <c:pt idx="1480">
                  <c:v>1680</c:v>
                </c:pt>
                <c:pt idx="1481">
                  <c:v>1681</c:v>
                </c:pt>
                <c:pt idx="1482">
                  <c:v>1682</c:v>
                </c:pt>
                <c:pt idx="1483">
                  <c:v>1683</c:v>
                </c:pt>
                <c:pt idx="1484">
                  <c:v>1684</c:v>
                </c:pt>
                <c:pt idx="1485">
                  <c:v>1685</c:v>
                </c:pt>
                <c:pt idx="1486">
                  <c:v>1686</c:v>
                </c:pt>
                <c:pt idx="1487">
                  <c:v>1687</c:v>
                </c:pt>
                <c:pt idx="1488">
                  <c:v>1688</c:v>
                </c:pt>
                <c:pt idx="1489">
                  <c:v>1689</c:v>
                </c:pt>
                <c:pt idx="1490">
                  <c:v>1690</c:v>
                </c:pt>
                <c:pt idx="1491">
                  <c:v>1691</c:v>
                </c:pt>
                <c:pt idx="1492">
                  <c:v>1692</c:v>
                </c:pt>
                <c:pt idx="1493">
                  <c:v>1693</c:v>
                </c:pt>
                <c:pt idx="1494">
                  <c:v>1694</c:v>
                </c:pt>
                <c:pt idx="1495">
                  <c:v>1695</c:v>
                </c:pt>
                <c:pt idx="1496">
                  <c:v>1696</c:v>
                </c:pt>
                <c:pt idx="1497">
                  <c:v>1697</c:v>
                </c:pt>
                <c:pt idx="1498">
                  <c:v>1698</c:v>
                </c:pt>
                <c:pt idx="1499">
                  <c:v>1699</c:v>
                </c:pt>
                <c:pt idx="1500">
                  <c:v>1700</c:v>
                </c:pt>
                <c:pt idx="1501">
                  <c:v>1701</c:v>
                </c:pt>
                <c:pt idx="1502">
                  <c:v>1702</c:v>
                </c:pt>
                <c:pt idx="1503">
                  <c:v>1703</c:v>
                </c:pt>
                <c:pt idx="1504">
                  <c:v>1704</c:v>
                </c:pt>
                <c:pt idx="1505">
                  <c:v>1705</c:v>
                </c:pt>
                <c:pt idx="1506">
                  <c:v>1706</c:v>
                </c:pt>
                <c:pt idx="1507">
                  <c:v>1707</c:v>
                </c:pt>
                <c:pt idx="1508">
                  <c:v>1708</c:v>
                </c:pt>
                <c:pt idx="1509">
                  <c:v>1709</c:v>
                </c:pt>
                <c:pt idx="1510">
                  <c:v>1710</c:v>
                </c:pt>
                <c:pt idx="1511">
                  <c:v>1711</c:v>
                </c:pt>
                <c:pt idx="1512">
                  <c:v>1712</c:v>
                </c:pt>
                <c:pt idx="1513">
                  <c:v>1713</c:v>
                </c:pt>
                <c:pt idx="1514">
                  <c:v>1714</c:v>
                </c:pt>
                <c:pt idx="1515">
                  <c:v>1715</c:v>
                </c:pt>
                <c:pt idx="1516">
                  <c:v>1716</c:v>
                </c:pt>
                <c:pt idx="1517">
                  <c:v>1717</c:v>
                </c:pt>
                <c:pt idx="1518">
                  <c:v>1718</c:v>
                </c:pt>
                <c:pt idx="1519">
                  <c:v>1719</c:v>
                </c:pt>
                <c:pt idx="1520">
                  <c:v>1720</c:v>
                </c:pt>
                <c:pt idx="1521">
                  <c:v>1721</c:v>
                </c:pt>
                <c:pt idx="1522">
                  <c:v>1722</c:v>
                </c:pt>
                <c:pt idx="1523">
                  <c:v>1723</c:v>
                </c:pt>
                <c:pt idx="1524">
                  <c:v>1724</c:v>
                </c:pt>
                <c:pt idx="1525">
                  <c:v>1725</c:v>
                </c:pt>
                <c:pt idx="1526">
                  <c:v>1726</c:v>
                </c:pt>
                <c:pt idx="1527">
                  <c:v>1727</c:v>
                </c:pt>
                <c:pt idx="1528">
                  <c:v>1728</c:v>
                </c:pt>
                <c:pt idx="1529">
                  <c:v>1729</c:v>
                </c:pt>
                <c:pt idx="1530">
                  <c:v>1730</c:v>
                </c:pt>
                <c:pt idx="1531">
                  <c:v>1731</c:v>
                </c:pt>
                <c:pt idx="1532">
                  <c:v>1732</c:v>
                </c:pt>
                <c:pt idx="1533">
                  <c:v>1733</c:v>
                </c:pt>
                <c:pt idx="1534">
                  <c:v>1734</c:v>
                </c:pt>
                <c:pt idx="1535">
                  <c:v>1735</c:v>
                </c:pt>
                <c:pt idx="1536">
                  <c:v>1736</c:v>
                </c:pt>
                <c:pt idx="1537">
                  <c:v>1737</c:v>
                </c:pt>
                <c:pt idx="1538">
                  <c:v>1738</c:v>
                </c:pt>
                <c:pt idx="1539">
                  <c:v>1739</c:v>
                </c:pt>
                <c:pt idx="1540">
                  <c:v>1740</c:v>
                </c:pt>
                <c:pt idx="1541">
                  <c:v>1741</c:v>
                </c:pt>
                <c:pt idx="1542">
                  <c:v>1742</c:v>
                </c:pt>
                <c:pt idx="1543">
                  <c:v>1743</c:v>
                </c:pt>
                <c:pt idx="1544">
                  <c:v>1744</c:v>
                </c:pt>
                <c:pt idx="1545">
                  <c:v>1745</c:v>
                </c:pt>
                <c:pt idx="1546">
                  <c:v>1746</c:v>
                </c:pt>
                <c:pt idx="1547">
                  <c:v>1747</c:v>
                </c:pt>
                <c:pt idx="1548">
                  <c:v>1748</c:v>
                </c:pt>
                <c:pt idx="1549">
                  <c:v>1749</c:v>
                </c:pt>
                <c:pt idx="1550">
                  <c:v>1750</c:v>
                </c:pt>
                <c:pt idx="1551">
                  <c:v>1751</c:v>
                </c:pt>
                <c:pt idx="1552">
                  <c:v>1752</c:v>
                </c:pt>
                <c:pt idx="1553">
                  <c:v>1753</c:v>
                </c:pt>
                <c:pt idx="1554">
                  <c:v>1754</c:v>
                </c:pt>
                <c:pt idx="1555">
                  <c:v>1755</c:v>
                </c:pt>
                <c:pt idx="1556">
                  <c:v>1756</c:v>
                </c:pt>
                <c:pt idx="1557">
                  <c:v>1757</c:v>
                </c:pt>
                <c:pt idx="1558">
                  <c:v>1758</c:v>
                </c:pt>
                <c:pt idx="1559">
                  <c:v>1759</c:v>
                </c:pt>
                <c:pt idx="1560">
                  <c:v>1760</c:v>
                </c:pt>
                <c:pt idx="1561">
                  <c:v>1761</c:v>
                </c:pt>
                <c:pt idx="1562">
                  <c:v>1762</c:v>
                </c:pt>
                <c:pt idx="1563">
                  <c:v>1763</c:v>
                </c:pt>
                <c:pt idx="1564">
                  <c:v>1764</c:v>
                </c:pt>
                <c:pt idx="1565">
                  <c:v>1765</c:v>
                </c:pt>
                <c:pt idx="1566">
                  <c:v>1766</c:v>
                </c:pt>
                <c:pt idx="1567">
                  <c:v>1767</c:v>
                </c:pt>
                <c:pt idx="1568">
                  <c:v>1768</c:v>
                </c:pt>
                <c:pt idx="1569">
                  <c:v>1769</c:v>
                </c:pt>
                <c:pt idx="1570">
                  <c:v>1770</c:v>
                </c:pt>
                <c:pt idx="1571">
                  <c:v>1771</c:v>
                </c:pt>
                <c:pt idx="1572">
                  <c:v>1772</c:v>
                </c:pt>
                <c:pt idx="1573">
                  <c:v>1773</c:v>
                </c:pt>
                <c:pt idx="1574">
                  <c:v>1774</c:v>
                </c:pt>
                <c:pt idx="1575">
                  <c:v>1775</c:v>
                </c:pt>
                <c:pt idx="1576">
                  <c:v>1776</c:v>
                </c:pt>
                <c:pt idx="1577">
                  <c:v>1777</c:v>
                </c:pt>
                <c:pt idx="1578">
                  <c:v>1778</c:v>
                </c:pt>
                <c:pt idx="1579">
                  <c:v>1779</c:v>
                </c:pt>
                <c:pt idx="1580">
                  <c:v>1780</c:v>
                </c:pt>
                <c:pt idx="1581">
                  <c:v>1781</c:v>
                </c:pt>
                <c:pt idx="1582">
                  <c:v>1782</c:v>
                </c:pt>
                <c:pt idx="1583">
                  <c:v>1783</c:v>
                </c:pt>
                <c:pt idx="1584">
                  <c:v>1784</c:v>
                </c:pt>
                <c:pt idx="1585">
                  <c:v>1785</c:v>
                </c:pt>
                <c:pt idx="1586">
                  <c:v>1786</c:v>
                </c:pt>
                <c:pt idx="1587">
                  <c:v>1787</c:v>
                </c:pt>
                <c:pt idx="1588">
                  <c:v>1788</c:v>
                </c:pt>
                <c:pt idx="1589">
                  <c:v>1789</c:v>
                </c:pt>
                <c:pt idx="1590">
                  <c:v>1790</c:v>
                </c:pt>
                <c:pt idx="1591">
                  <c:v>1791</c:v>
                </c:pt>
                <c:pt idx="1592">
                  <c:v>1792</c:v>
                </c:pt>
                <c:pt idx="1593">
                  <c:v>1793</c:v>
                </c:pt>
                <c:pt idx="1594">
                  <c:v>1794</c:v>
                </c:pt>
                <c:pt idx="1595">
                  <c:v>1795</c:v>
                </c:pt>
                <c:pt idx="1596">
                  <c:v>1796</c:v>
                </c:pt>
                <c:pt idx="1597">
                  <c:v>1797</c:v>
                </c:pt>
                <c:pt idx="1598">
                  <c:v>1798</c:v>
                </c:pt>
                <c:pt idx="1599">
                  <c:v>1799</c:v>
                </c:pt>
                <c:pt idx="1600">
                  <c:v>1800</c:v>
                </c:pt>
                <c:pt idx="1601">
                  <c:v>1801</c:v>
                </c:pt>
                <c:pt idx="1602">
                  <c:v>1802</c:v>
                </c:pt>
                <c:pt idx="1603">
                  <c:v>1803</c:v>
                </c:pt>
                <c:pt idx="1604">
                  <c:v>1804</c:v>
                </c:pt>
                <c:pt idx="1605">
                  <c:v>1805</c:v>
                </c:pt>
                <c:pt idx="1606">
                  <c:v>1806</c:v>
                </c:pt>
                <c:pt idx="1607">
                  <c:v>1807</c:v>
                </c:pt>
                <c:pt idx="1608">
                  <c:v>1808</c:v>
                </c:pt>
                <c:pt idx="1609">
                  <c:v>1809</c:v>
                </c:pt>
                <c:pt idx="1610">
                  <c:v>1810</c:v>
                </c:pt>
                <c:pt idx="1611">
                  <c:v>1811</c:v>
                </c:pt>
                <c:pt idx="1612">
                  <c:v>1812</c:v>
                </c:pt>
                <c:pt idx="1613">
                  <c:v>1813</c:v>
                </c:pt>
                <c:pt idx="1614">
                  <c:v>1814</c:v>
                </c:pt>
                <c:pt idx="1615">
                  <c:v>1815</c:v>
                </c:pt>
                <c:pt idx="1616">
                  <c:v>1816</c:v>
                </c:pt>
                <c:pt idx="1617">
                  <c:v>1817</c:v>
                </c:pt>
                <c:pt idx="1618">
                  <c:v>1818</c:v>
                </c:pt>
                <c:pt idx="1619">
                  <c:v>1819</c:v>
                </c:pt>
                <c:pt idx="1620">
                  <c:v>1820</c:v>
                </c:pt>
                <c:pt idx="1621">
                  <c:v>1821</c:v>
                </c:pt>
                <c:pt idx="1622">
                  <c:v>1822</c:v>
                </c:pt>
                <c:pt idx="1623">
                  <c:v>1823</c:v>
                </c:pt>
                <c:pt idx="1624">
                  <c:v>1824</c:v>
                </c:pt>
                <c:pt idx="1625">
                  <c:v>1825</c:v>
                </c:pt>
                <c:pt idx="1626">
                  <c:v>1826</c:v>
                </c:pt>
                <c:pt idx="1627">
                  <c:v>1827</c:v>
                </c:pt>
                <c:pt idx="1628">
                  <c:v>1828</c:v>
                </c:pt>
                <c:pt idx="1629">
                  <c:v>1829</c:v>
                </c:pt>
                <c:pt idx="1630">
                  <c:v>1830</c:v>
                </c:pt>
                <c:pt idx="1631">
                  <c:v>1831</c:v>
                </c:pt>
                <c:pt idx="1632">
                  <c:v>1832</c:v>
                </c:pt>
                <c:pt idx="1633">
                  <c:v>1833</c:v>
                </c:pt>
                <c:pt idx="1634">
                  <c:v>1834</c:v>
                </c:pt>
                <c:pt idx="1635">
                  <c:v>1835</c:v>
                </c:pt>
                <c:pt idx="1636">
                  <c:v>1836</c:v>
                </c:pt>
                <c:pt idx="1637">
                  <c:v>1837</c:v>
                </c:pt>
                <c:pt idx="1638">
                  <c:v>1838</c:v>
                </c:pt>
                <c:pt idx="1639">
                  <c:v>1839</c:v>
                </c:pt>
                <c:pt idx="1640">
                  <c:v>1840</c:v>
                </c:pt>
                <c:pt idx="1641">
                  <c:v>1841</c:v>
                </c:pt>
                <c:pt idx="1642">
                  <c:v>1842</c:v>
                </c:pt>
                <c:pt idx="1643">
                  <c:v>1843</c:v>
                </c:pt>
                <c:pt idx="1644">
                  <c:v>1844</c:v>
                </c:pt>
                <c:pt idx="1645">
                  <c:v>1845</c:v>
                </c:pt>
                <c:pt idx="1646">
                  <c:v>1846</c:v>
                </c:pt>
                <c:pt idx="1647">
                  <c:v>1847</c:v>
                </c:pt>
                <c:pt idx="1648">
                  <c:v>1848</c:v>
                </c:pt>
                <c:pt idx="1649">
                  <c:v>1849</c:v>
                </c:pt>
                <c:pt idx="1650">
                  <c:v>1850</c:v>
                </c:pt>
                <c:pt idx="1651">
                  <c:v>1851</c:v>
                </c:pt>
                <c:pt idx="1652">
                  <c:v>1852</c:v>
                </c:pt>
                <c:pt idx="1653">
                  <c:v>1853</c:v>
                </c:pt>
                <c:pt idx="1654">
                  <c:v>1854</c:v>
                </c:pt>
                <c:pt idx="1655">
                  <c:v>1855</c:v>
                </c:pt>
                <c:pt idx="1656">
                  <c:v>1856</c:v>
                </c:pt>
                <c:pt idx="1657">
                  <c:v>1857</c:v>
                </c:pt>
                <c:pt idx="1658">
                  <c:v>1858</c:v>
                </c:pt>
                <c:pt idx="1659">
                  <c:v>1859</c:v>
                </c:pt>
                <c:pt idx="1660">
                  <c:v>1860</c:v>
                </c:pt>
                <c:pt idx="1661">
                  <c:v>1861</c:v>
                </c:pt>
                <c:pt idx="1662">
                  <c:v>1862</c:v>
                </c:pt>
                <c:pt idx="1663">
                  <c:v>1863</c:v>
                </c:pt>
                <c:pt idx="1664">
                  <c:v>1864</c:v>
                </c:pt>
                <c:pt idx="1665">
                  <c:v>1865</c:v>
                </c:pt>
                <c:pt idx="1666">
                  <c:v>1866</c:v>
                </c:pt>
                <c:pt idx="1667">
                  <c:v>1867</c:v>
                </c:pt>
                <c:pt idx="1668">
                  <c:v>1868</c:v>
                </c:pt>
                <c:pt idx="1669">
                  <c:v>1869</c:v>
                </c:pt>
                <c:pt idx="1670">
                  <c:v>1870</c:v>
                </c:pt>
                <c:pt idx="1671">
                  <c:v>1871</c:v>
                </c:pt>
                <c:pt idx="1672">
                  <c:v>1872</c:v>
                </c:pt>
                <c:pt idx="1673">
                  <c:v>1873</c:v>
                </c:pt>
                <c:pt idx="1674">
                  <c:v>1874</c:v>
                </c:pt>
                <c:pt idx="1675">
                  <c:v>1875</c:v>
                </c:pt>
                <c:pt idx="1676">
                  <c:v>1876</c:v>
                </c:pt>
                <c:pt idx="1677">
                  <c:v>1877</c:v>
                </c:pt>
                <c:pt idx="1678">
                  <c:v>1878</c:v>
                </c:pt>
                <c:pt idx="1679">
                  <c:v>1879</c:v>
                </c:pt>
                <c:pt idx="1680">
                  <c:v>1880</c:v>
                </c:pt>
                <c:pt idx="1681">
                  <c:v>1881</c:v>
                </c:pt>
                <c:pt idx="1682">
                  <c:v>1882</c:v>
                </c:pt>
                <c:pt idx="1683">
                  <c:v>1883</c:v>
                </c:pt>
                <c:pt idx="1684">
                  <c:v>1884</c:v>
                </c:pt>
                <c:pt idx="1685">
                  <c:v>1885</c:v>
                </c:pt>
                <c:pt idx="1686">
                  <c:v>1886</c:v>
                </c:pt>
                <c:pt idx="1687">
                  <c:v>1887</c:v>
                </c:pt>
                <c:pt idx="1688">
                  <c:v>1888</c:v>
                </c:pt>
                <c:pt idx="1689">
                  <c:v>1889</c:v>
                </c:pt>
                <c:pt idx="1690">
                  <c:v>1890</c:v>
                </c:pt>
                <c:pt idx="1691">
                  <c:v>1891</c:v>
                </c:pt>
                <c:pt idx="1692">
                  <c:v>1892</c:v>
                </c:pt>
                <c:pt idx="1693">
                  <c:v>1893</c:v>
                </c:pt>
                <c:pt idx="1694">
                  <c:v>1894</c:v>
                </c:pt>
                <c:pt idx="1695">
                  <c:v>1895</c:v>
                </c:pt>
                <c:pt idx="1696">
                  <c:v>1896</c:v>
                </c:pt>
                <c:pt idx="1697">
                  <c:v>1897</c:v>
                </c:pt>
                <c:pt idx="1698">
                  <c:v>1898</c:v>
                </c:pt>
                <c:pt idx="1699">
                  <c:v>1899</c:v>
                </c:pt>
                <c:pt idx="1700">
                  <c:v>1900</c:v>
                </c:pt>
                <c:pt idx="1701">
                  <c:v>1901</c:v>
                </c:pt>
                <c:pt idx="1702">
                  <c:v>1902</c:v>
                </c:pt>
                <c:pt idx="1703">
                  <c:v>1903</c:v>
                </c:pt>
                <c:pt idx="1704">
                  <c:v>1904</c:v>
                </c:pt>
                <c:pt idx="1705">
                  <c:v>1905</c:v>
                </c:pt>
                <c:pt idx="1706">
                  <c:v>1906</c:v>
                </c:pt>
                <c:pt idx="1707">
                  <c:v>1907</c:v>
                </c:pt>
                <c:pt idx="1708">
                  <c:v>1908</c:v>
                </c:pt>
                <c:pt idx="1709">
                  <c:v>1909</c:v>
                </c:pt>
                <c:pt idx="1710">
                  <c:v>1910</c:v>
                </c:pt>
                <c:pt idx="1711">
                  <c:v>1911</c:v>
                </c:pt>
                <c:pt idx="1712">
                  <c:v>1912</c:v>
                </c:pt>
                <c:pt idx="1713">
                  <c:v>1913</c:v>
                </c:pt>
                <c:pt idx="1714">
                  <c:v>1914</c:v>
                </c:pt>
                <c:pt idx="1715">
                  <c:v>1915</c:v>
                </c:pt>
                <c:pt idx="1716">
                  <c:v>1916</c:v>
                </c:pt>
                <c:pt idx="1717">
                  <c:v>1917</c:v>
                </c:pt>
                <c:pt idx="1718">
                  <c:v>1918</c:v>
                </c:pt>
                <c:pt idx="1719">
                  <c:v>1919</c:v>
                </c:pt>
                <c:pt idx="1720">
                  <c:v>1920</c:v>
                </c:pt>
                <c:pt idx="1721">
                  <c:v>1921</c:v>
                </c:pt>
                <c:pt idx="1722">
                  <c:v>1922</c:v>
                </c:pt>
                <c:pt idx="1723">
                  <c:v>1923</c:v>
                </c:pt>
                <c:pt idx="1724">
                  <c:v>1924</c:v>
                </c:pt>
                <c:pt idx="1725">
                  <c:v>1925</c:v>
                </c:pt>
                <c:pt idx="1726">
                  <c:v>1926</c:v>
                </c:pt>
                <c:pt idx="1727">
                  <c:v>1927</c:v>
                </c:pt>
                <c:pt idx="1728">
                  <c:v>1928</c:v>
                </c:pt>
                <c:pt idx="1729">
                  <c:v>1929</c:v>
                </c:pt>
                <c:pt idx="1730">
                  <c:v>1930</c:v>
                </c:pt>
                <c:pt idx="1731">
                  <c:v>1931</c:v>
                </c:pt>
                <c:pt idx="1732">
                  <c:v>1932</c:v>
                </c:pt>
                <c:pt idx="1733">
                  <c:v>1933</c:v>
                </c:pt>
                <c:pt idx="1734">
                  <c:v>1934</c:v>
                </c:pt>
                <c:pt idx="1735">
                  <c:v>1935</c:v>
                </c:pt>
                <c:pt idx="1736">
                  <c:v>1936</c:v>
                </c:pt>
                <c:pt idx="1737">
                  <c:v>1937</c:v>
                </c:pt>
                <c:pt idx="1738">
                  <c:v>1938</c:v>
                </c:pt>
                <c:pt idx="1739">
                  <c:v>1939</c:v>
                </c:pt>
                <c:pt idx="1740">
                  <c:v>1940</c:v>
                </c:pt>
                <c:pt idx="1741">
                  <c:v>1941</c:v>
                </c:pt>
                <c:pt idx="1742">
                  <c:v>1942</c:v>
                </c:pt>
                <c:pt idx="1743">
                  <c:v>1943</c:v>
                </c:pt>
                <c:pt idx="1744">
                  <c:v>1944</c:v>
                </c:pt>
                <c:pt idx="1745">
                  <c:v>1945</c:v>
                </c:pt>
                <c:pt idx="1746">
                  <c:v>1946</c:v>
                </c:pt>
                <c:pt idx="1747">
                  <c:v>1947</c:v>
                </c:pt>
                <c:pt idx="1748">
                  <c:v>1948</c:v>
                </c:pt>
                <c:pt idx="1749">
                  <c:v>1949</c:v>
                </c:pt>
                <c:pt idx="1750">
                  <c:v>1950</c:v>
                </c:pt>
                <c:pt idx="1751">
                  <c:v>1951</c:v>
                </c:pt>
                <c:pt idx="1752">
                  <c:v>1952</c:v>
                </c:pt>
                <c:pt idx="1753">
                  <c:v>1953</c:v>
                </c:pt>
                <c:pt idx="1754">
                  <c:v>1954</c:v>
                </c:pt>
                <c:pt idx="1755">
                  <c:v>1955</c:v>
                </c:pt>
                <c:pt idx="1756">
                  <c:v>1956</c:v>
                </c:pt>
                <c:pt idx="1757">
                  <c:v>1957</c:v>
                </c:pt>
                <c:pt idx="1758">
                  <c:v>1958</c:v>
                </c:pt>
                <c:pt idx="1759">
                  <c:v>1959</c:v>
                </c:pt>
                <c:pt idx="1760">
                  <c:v>1960</c:v>
                </c:pt>
                <c:pt idx="1761">
                  <c:v>1961</c:v>
                </c:pt>
                <c:pt idx="1762">
                  <c:v>1962</c:v>
                </c:pt>
                <c:pt idx="1763">
                  <c:v>1963</c:v>
                </c:pt>
                <c:pt idx="1764">
                  <c:v>1964</c:v>
                </c:pt>
                <c:pt idx="1765">
                  <c:v>1965</c:v>
                </c:pt>
                <c:pt idx="1766">
                  <c:v>1966</c:v>
                </c:pt>
                <c:pt idx="1767">
                  <c:v>1967</c:v>
                </c:pt>
                <c:pt idx="1768">
                  <c:v>1968</c:v>
                </c:pt>
                <c:pt idx="1769">
                  <c:v>1969</c:v>
                </c:pt>
                <c:pt idx="1770">
                  <c:v>1970</c:v>
                </c:pt>
                <c:pt idx="1771">
                  <c:v>1971</c:v>
                </c:pt>
                <c:pt idx="1772">
                  <c:v>1972</c:v>
                </c:pt>
                <c:pt idx="1773">
                  <c:v>1973</c:v>
                </c:pt>
                <c:pt idx="1774">
                  <c:v>1974</c:v>
                </c:pt>
                <c:pt idx="1775">
                  <c:v>1975</c:v>
                </c:pt>
                <c:pt idx="1776">
                  <c:v>1976</c:v>
                </c:pt>
                <c:pt idx="1777">
                  <c:v>1977</c:v>
                </c:pt>
                <c:pt idx="1778">
                  <c:v>1978</c:v>
                </c:pt>
                <c:pt idx="1779">
                  <c:v>1979</c:v>
                </c:pt>
                <c:pt idx="1780">
                  <c:v>1980</c:v>
                </c:pt>
                <c:pt idx="1781">
                  <c:v>1981</c:v>
                </c:pt>
                <c:pt idx="1782">
                  <c:v>1982</c:v>
                </c:pt>
                <c:pt idx="1783">
                  <c:v>1983</c:v>
                </c:pt>
                <c:pt idx="1784">
                  <c:v>1984</c:v>
                </c:pt>
                <c:pt idx="1785">
                  <c:v>1985</c:v>
                </c:pt>
                <c:pt idx="1786">
                  <c:v>1986</c:v>
                </c:pt>
                <c:pt idx="1787">
                  <c:v>1987</c:v>
                </c:pt>
                <c:pt idx="1788">
                  <c:v>1988</c:v>
                </c:pt>
                <c:pt idx="1789">
                  <c:v>1989</c:v>
                </c:pt>
                <c:pt idx="1790">
                  <c:v>1990</c:v>
                </c:pt>
                <c:pt idx="1791">
                  <c:v>1991</c:v>
                </c:pt>
                <c:pt idx="1792">
                  <c:v>1992</c:v>
                </c:pt>
                <c:pt idx="1793">
                  <c:v>1993</c:v>
                </c:pt>
                <c:pt idx="1794">
                  <c:v>1994</c:v>
                </c:pt>
                <c:pt idx="1795">
                  <c:v>1995</c:v>
                </c:pt>
                <c:pt idx="1796">
                  <c:v>1996</c:v>
                </c:pt>
                <c:pt idx="1797">
                  <c:v>1997</c:v>
                </c:pt>
                <c:pt idx="1798">
                  <c:v>1998</c:v>
                </c:pt>
                <c:pt idx="1799">
                  <c:v>1999</c:v>
                </c:pt>
                <c:pt idx="1800">
                  <c:v>2000</c:v>
                </c:pt>
                <c:pt idx="1801">
                  <c:v>2001</c:v>
                </c:pt>
                <c:pt idx="1802">
                  <c:v>2002</c:v>
                </c:pt>
                <c:pt idx="1803">
                  <c:v>2003</c:v>
                </c:pt>
                <c:pt idx="1804">
                  <c:v>2004</c:v>
                </c:pt>
                <c:pt idx="1805">
                  <c:v>2005</c:v>
                </c:pt>
                <c:pt idx="1806">
                  <c:v>2006</c:v>
                </c:pt>
                <c:pt idx="1807">
                  <c:v>2007</c:v>
                </c:pt>
                <c:pt idx="1808">
                  <c:v>2008</c:v>
                </c:pt>
                <c:pt idx="1809">
                  <c:v>2009</c:v>
                </c:pt>
                <c:pt idx="1810">
                  <c:v>2010</c:v>
                </c:pt>
                <c:pt idx="1811">
                  <c:v>2011</c:v>
                </c:pt>
                <c:pt idx="1812">
                  <c:v>2012</c:v>
                </c:pt>
                <c:pt idx="1813">
                  <c:v>2013</c:v>
                </c:pt>
                <c:pt idx="1814">
                  <c:v>2014</c:v>
                </c:pt>
                <c:pt idx="1815">
                  <c:v>2015</c:v>
                </c:pt>
                <c:pt idx="1816">
                  <c:v>2016</c:v>
                </c:pt>
                <c:pt idx="1817">
                  <c:v>2017</c:v>
                </c:pt>
                <c:pt idx="1818">
                  <c:v>2018</c:v>
                </c:pt>
                <c:pt idx="1819">
                  <c:v>2019</c:v>
                </c:pt>
                <c:pt idx="1820">
                  <c:v>2020</c:v>
                </c:pt>
                <c:pt idx="1821">
                  <c:v>2021</c:v>
                </c:pt>
                <c:pt idx="1822">
                  <c:v>2022</c:v>
                </c:pt>
                <c:pt idx="1823">
                  <c:v>2023</c:v>
                </c:pt>
                <c:pt idx="1824">
                  <c:v>2024</c:v>
                </c:pt>
                <c:pt idx="1825">
                  <c:v>2025</c:v>
                </c:pt>
                <c:pt idx="1826">
                  <c:v>2026</c:v>
                </c:pt>
                <c:pt idx="1827">
                  <c:v>2027</c:v>
                </c:pt>
                <c:pt idx="1828">
                  <c:v>2028</c:v>
                </c:pt>
                <c:pt idx="1829">
                  <c:v>2029</c:v>
                </c:pt>
                <c:pt idx="1830">
                  <c:v>2030</c:v>
                </c:pt>
                <c:pt idx="1831">
                  <c:v>2031</c:v>
                </c:pt>
                <c:pt idx="1832">
                  <c:v>2032</c:v>
                </c:pt>
                <c:pt idx="1833">
                  <c:v>2033</c:v>
                </c:pt>
                <c:pt idx="1834">
                  <c:v>2034</c:v>
                </c:pt>
                <c:pt idx="1835">
                  <c:v>2035</c:v>
                </c:pt>
                <c:pt idx="1836">
                  <c:v>2036</c:v>
                </c:pt>
                <c:pt idx="1837">
                  <c:v>2037</c:v>
                </c:pt>
                <c:pt idx="1838">
                  <c:v>2038</c:v>
                </c:pt>
                <c:pt idx="1839">
                  <c:v>2039</c:v>
                </c:pt>
                <c:pt idx="1840">
                  <c:v>2040</c:v>
                </c:pt>
                <c:pt idx="1841">
                  <c:v>2041</c:v>
                </c:pt>
                <c:pt idx="1842">
                  <c:v>2042</c:v>
                </c:pt>
                <c:pt idx="1843">
                  <c:v>2043</c:v>
                </c:pt>
                <c:pt idx="1844">
                  <c:v>2044</c:v>
                </c:pt>
                <c:pt idx="1845">
                  <c:v>2045</c:v>
                </c:pt>
                <c:pt idx="1846">
                  <c:v>2046</c:v>
                </c:pt>
                <c:pt idx="1847">
                  <c:v>2047</c:v>
                </c:pt>
                <c:pt idx="1848">
                  <c:v>2048</c:v>
                </c:pt>
                <c:pt idx="1849">
                  <c:v>2049</c:v>
                </c:pt>
                <c:pt idx="1850">
                  <c:v>2050</c:v>
                </c:pt>
                <c:pt idx="1851">
                  <c:v>2051</c:v>
                </c:pt>
                <c:pt idx="1852">
                  <c:v>2052</c:v>
                </c:pt>
                <c:pt idx="1853">
                  <c:v>2053</c:v>
                </c:pt>
                <c:pt idx="1854">
                  <c:v>2054</c:v>
                </c:pt>
                <c:pt idx="1855">
                  <c:v>2055</c:v>
                </c:pt>
                <c:pt idx="1856">
                  <c:v>2056</c:v>
                </c:pt>
                <c:pt idx="1857">
                  <c:v>2057</c:v>
                </c:pt>
                <c:pt idx="1858">
                  <c:v>2058</c:v>
                </c:pt>
                <c:pt idx="1859">
                  <c:v>2059</c:v>
                </c:pt>
                <c:pt idx="1860">
                  <c:v>2060</c:v>
                </c:pt>
                <c:pt idx="1861">
                  <c:v>2061</c:v>
                </c:pt>
                <c:pt idx="1862">
                  <c:v>2062</c:v>
                </c:pt>
                <c:pt idx="1863">
                  <c:v>2063</c:v>
                </c:pt>
                <c:pt idx="1864">
                  <c:v>2064</c:v>
                </c:pt>
                <c:pt idx="1865">
                  <c:v>2065</c:v>
                </c:pt>
                <c:pt idx="1866">
                  <c:v>2066</c:v>
                </c:pt>
                <c:pt idx="1867">
                  <c:v>2067</c:v>
                </c:pt>
                <c:pt idx="1868">
                  <c:v>2068</c:v>
                </c:pt>
                <c:pt idx="1869">
                  <c:v>2069</c:v>
                </c:pt>
                <c:pt idx="1870">
                  <c:v>2070</c:v>
                </c:pt>
                <c:pt idx="1871">
                  <c:v>2071</c:v>
                </c:pt>
                <c:pt idx="1872">
                  <c:v>2072</c:v>
                </c:pt>
                <c:pt idx="1873">
                  <c:v>2073</c:v>
                </c:pt>
                <c:pt idx="1874">
                  <c:v>2074</c:v>
                </c:pt>
                <c:pt idx="1875">
                  <c:v>2075</c:v>
                </c:pt>
                <c:pt idx="1876">
                  <c:v>2076</c:v>
                </c:pt>
                <c:pt idx="1877">
                  <c:v>2077</c:v>
                </c:pt>
                <c:pt idx="1878">
                  <c:v>2078</c:v>
                </c:pt>
                <c:pt idx="1879">
                  <c:v>2079</c:v>
                </c:pt>
                <c:pt idx="1880">
                  <c:v>2080</c:v>
                </c:pt>
                <c:pt idx="1881">
                  <c:v>2081</c:v>
                </c:pt>
                <c:pt idx="1882">
                  <c:v>2082</c:v>
                </c:pt>
                <c:pt idx="1883">
                  <c:v>2083</c:v>
                </c:pt>
                <c:pt idx="1884">
                  <c:v>2084</c:v>
                </c:pt>
                <c:pt idx="1885">
                  <c:v>2085</c:v>
                </c:pt>
                <c:pt idx="1886">
                  <c:v>2086</c:v>
                </c:pt>
                <c:pt idx="1887">
                  <c:v>2087</c:v>
                </c:pt>
                <c:pt idx="1888">
                  <c:v>2088</c:v>
                </c:pt>
                <c:pt idx="1889">
                  <c:v>2089</c:v>
                </c:pt>
                <c:pt idx="1890">
                  <c:v>2090</c:v>
                </c:pt>
                <c:pt idx="1891">
                  <c:v>2091</c:v>
                </c:pt>
                <c:pt idx="1892">
                  <c:v>2092</c:v>
                </c:pt>
                <c:pt idx="1893">
                  <c:v>2093</c:v>
                </c:pt>
                <c:pt idx="1894">
                  <c:v>2094</c:v>
                </c:pt>
                <c:pt idx="1895">
                  <c:v>2095</c:v>
                </c:pt>
                <c:pt idx="1896">
                  <c:v>2096</c:v>
                </c:pt>
                <c:pt idx="1897">
                  <c:v>2097</c:v>
                </c:pt>
                <c:pt idx="1898">
                  <c:v>2098</c:v>
                </c:pt>
                <c:pt idx="1899">
                  <c:v>2099</c:v>
                </c:pt>
                <c:pt idx="1900">
                  <c:v>2100</c:v>
                </c:pt>
                <c:pt idx="1901">
                  <c:v>2101</c:v>
                </c:pt>
                <c:pt idx="1902">
                  <c:v>2102</c:v>
                </c:pt>
                <c:pt idx="1903">
                  <c:v>2103</c:v>
                </c:pt>
                <c:pt idx="1904">
                  <c:v>2104</c:v>
                </c:pt>
                <c:pt idx="1905">
                  <c:v>2105</c:v>
                </c:pt>
                <c:pt idx="1906">
                  <c:v>2106</c:v>
                </c:pt>
                <c:pt idx="1907">
                  <c:v>2107</c:v>
                </c:pt>
                <c:pt idx="1908">
                  <c:v>2108</c:v>
                </c:pt>
                <c:pt idx="1909">
                  <c:v>2109</c:v>
                </c:pt>
                <c:pt idx="1910">
                  <c:v>2110</c:v>
                </c:pt>
                <c:pt idx="1911">
                  <c:v>2111</c:v>
                </c:pt>
                <c:pt idx="1912">
                  <c:v>2112</c:v>
                </c:pt>
                <c:pt idx="1913">
                  <c:v>2113</c:v>
                </c:pt>
                <c:pt idx="1914">
                  <c:v>2114</c:v>
                </c:pt>
                <c:pt idx="1915">
                  <c:v>2115</c:v>
                </c:pt>
                <c:pt idx="1916">
                  <c:v>2116</c:v>
                </c:pt>
                <c:pt idx="1917">
                  <c:v>2117</c:v>
                </c:pt>
                <c:pt idx="1918">
                  <c:v>2118</c:v>
                </c:pt>
                <c:pt idx="1919">
                  <c:v>2119</c:v>
                </c:pt>
                <c:pt idx="1920">
                  <c:v>2120</c:v>
                </c:pt>
                <c:pt idx="1921">
                  <c:v>2121</c:v>
                </c:pt>
                <c:pt idx="1922">
                  <c:v>2122</c:v>
                </c:pt>
                <c:pt idx="1923">
                  <c:v>2123</c:v>
                </c:pt>
                <c:pt idx="1924">
                  <c:v>2124</c:v>
                </c:pt>
                <c:pt idx="1925">
                  <c:v>2125</c:v>
                </c:pt>
                <c:pt idx="1926">
                  <c:v>2126</c:v>
                </c:pt>
                <c:pt idx="1927">
                  <c:v>2127</c:v>
                </c:pt>
                <c:pt idx="1928">
                  <c:v>2128</c:v>
                </c:pt>
                <c:pt idx="1929">
                  <c:v>2129</c:v>
                </c:pt>
                <c:pt idx="1930">
                  <c:v>2130</c:v>
                </c:pt>
                <c:pt idx="1931">
                  <c:v>2131</c:v>
                </c:pt>
                <c:pt idx="1932">
                  <c:v>2132</c:v>
                </c:pt>
                <c:pt idx="1933">
                  <c:v>2133</c:v>
                </c:pt>
                <c:pt idx="1934">
                  <c:v>2134</c:v>
                </c:pt>
                <c:pt idx="1935">
                  <c:v>2135</c:v>
                </c:pt>
                <c:pt idx="1936">
                  <c:v>2136</c:v>
                </c:pt>
                <c:pt idx="1937">
                  <c:v>2137</c:v>
                </c:pt>
                <c:pt idx="1938">
                  <c:v>2138</c:v>
                </c:pt>
                <c:pt idx="1939">
                  <c:v>2139</c:v>
                </c:pt>
                <c:pt idx="1940">
                  <c:v>2140</c:v>
                </c:pt>
                <c:pt idx="1941">
                  <c:v>2141</c:v>
                </c:pt>
                <c:pt idx="1942">
                  <c:v>2142</c:v>
                </c:pt>
                <c:pt idx="1943">
                  <c:v>2143</c:v>
                </c:pt>
                <c:pt idx="1944">
                  <c:v>2144</c:v>
                </c:pt>
                <c:pt idx="1945">
                  <c:v>2145</c:v>
                </c:pt>
                <c:pt idx="1946">
                  <c:v>2146</c:v>
                </c:pt>
                <c:pt idx="1947">
                  <c:v>2147</c:v>
                </c:pt>
                <c:pt idx="1948">
                  <c:v>2148</c:v>
                </c:pt>
                <c:pt idx="1949">
                  <c:v>2149</c:v>
                </c:pt>
                <c:pt idx="1950">
                  <c:v>2150</c:v>
                </c:pt>
                <c:pt idx="1951">
                  <c:v>2151</c:v>
                </c:pt>
                <c:pt idx="1952">
                  <c:v>2152</c:v>
                </c:pt>
                <c:pt idx="1953">
                  <c:v>2153</c:v>
                </c:pt>
                <c:pt idx="1954">
                  <c:v>2154</c:v>
                </c:pt>
                <c:pt idx="1955">
                  <c:v>2155</c:v>
                </c:pt>
                <c:pt idx="1956">
                  <c:v>2156</c:v>
                </c:pt>
                <c:pt idx="1957">
                  <c:v>2157</c:v>
                </c:pt>
                <c:pt idx="1958">
                  <c:v>2158</c:v>
                </c:pt>
                <c:pt idx="1959">
                  <c:v>2159</c:v>
                </c:pt>
                <c:pt idx="1960">
                  <c:v>2160</c:v>
                </c:pt>
                <c:pt idx="1961">
                  <c:v>2161</c:v>
                </c:pt>
                <c:pt idx="1962">
                  <c:v>2162</c:v>
                </c:pt>
                <c:pt idx="1963">
                  <c:v>2163</c:v>
                </c:pt>
                <c:pt idx="1964">
                  <c:v>2164</c:v>
                </c:pt>
                <c:pt idx="1965">
                  <c:v>2165</c:v>
                </c:pt>
                <c:pt idx="1966">
                  <c:v>2166</c:v>
                </c:pt>
                <c:pt idx="1967">
                  <c:v>2167</c:v>
                </c:pt>
                <c:pt idx="1968">
                  <c:v>2168</c:v>
                </c:pt>
                <c:pt idx="1969">
                  <c:v>2169</c:v>
                </c:pt>
                <c:pt idx="1970">
                  <c:v>2170</c:v>
                </c:pt>
                <c:pt idx="1971">
                  <c:v>2171</c:v>
                </c:pt>
                <c:pt idx="1972">
                  <c:v>2172</c:v>
                </c:pt>
                <c:pt idx="1973">
                  <c:v>2173</c:v>
                </c:pt>
                <c:pt idx="1974">
                  <c:v>2174</c:v>
                </c:pt>
                <c:pt idx="1975">
                  <c:v>2175</c:v>
                </c:pt>
                <c:pt idx="1976">
                  <c:v>2176</c:v>
                </c:pt>
                <c:pt idx="1977">
                  <c:v>2177</c:v>
                </c:pt>
                <c:pt idx="1978">
                  <c:v>2178</c:v>
                </c:pt>
                <c:pt idx="1979">
                  <c:v>2179</c:v>
                </c:pt>
                <c:pt idx="1980">
                  <c:v>2180</c:v>
                </c:pt>
                <c:pt idx="1981">
                  <c:v>2181</c:v>
                </c:pt>
                <c:pt idx="1982">
                  <c:v>2182</c:v>
                </c:pt>
                <c:pt idx="1983">
                  <c:v>2183</c:v>
                </c:pt>
                <c:pt idx="1984">
                  <c:v>2184</c:v>
                </c:pt>
                <c:pt idx="1985">
                  <c:v>2185</c:v>
                </c:pt>
                <c:pt idx="1986">
                  <c:v>2186</c:v>
                </c:pt>
                <c:pt idx="1987">
                  <c:v>2187</c:v>
                </c:pt>
                <c:pt idx="1988">
                  <c:v>2188</c:v>
                </c:pt>
                <c:pt idx="1989">
                  <c:v>2189</c:v>
                </c:pt>
                <c:pt idx="1990">
                  <c:v>2190</c:v>
                </c:pt>
                <c:pt idx="1991">
                  <c:v>2191</c:v>
                </c:pt>
                <c:pt idx="1992">
                  <c:v>2192</c:v>
                </c:pt>
                <c:pt idx="1993">
                  <c:v>2193</c:v>
                </c:pt>
                <c:pt idx="1994">
                  <c:v>2194</c:v>
                </c:pt>
                <c:pt idx="1995">
                  <c:v>2195</c:v>
                </c:pt>
                <c:pt idx="1996">
                  <c:v>2196</c:v>
                </c:pt>
                <c:pt idx="1997">
                  <c:v>2197</c:v>
                </c:pt>
                <c:pt idx="1998">
                  <c:v>2198</c:v>
                </c:pt>
                <c:pt idx="1999">
                  <c:v>2199</c:v>
                </c:pt>
                <c:pt idx="2000">
                  <c:v>2200</c:v>
                </c:pt>
                <c:pt idx="2001">
                  <c:v>2201</c:v>
                </c:pt>
                <c:pt idx="2002">
                  <c:v>2202</c:v>
                </c:pt>
                <c:pt idx="2003">
                  <c:v>2203</c:v>
                </c:pt>
                <c:pt idx="2004">
                  <c:v>2204</c:v>
                </c:pt>
                <c:pt idx="2005">
                  <c:v>2205</c:v>
                </c:pt>
                <c:pt idx="2006">
                  <c:v>2206</c:v>
                </c:pt>
                <c:pt idx="2007">
                  <c:v>2207</c:v>
                </c:pt>
                <c:pt idx="2008">
                  <c:v>2208</c:v>
                </c:pt>
                <c:pt idx="2009">
                  <c:v>2209</c:v>
                </c:pt>
                <c:pt idx="2010">
                  <c:v>2210</c:v>
                </c:pt>
                <c:pt idx="2011">
                  <c:v>2211</c:v>
                </c:pt>
                <c:pt idx="2012">
                  <c:v>2212</c:v>
                </c:pt>
                <c:pt idx="2013">
                  <c:v>2213</c:v>
                </c:pt>
                <c:pt idx="2014">
                  <c:v>2214</c:v>
                </c:pt>
                <c:pt idx="2015">
                  <c:v>2215</c:v>
                </c:pt>
                <c:pt idx="2016">
                  <c:v>2216</c:v>
                </c:pt>
                <c:pt idx="2017">
                  <c:v>2217</c:v>
                </c:pt>
                <c:pt idx="2018">
                  <c:v>2218</c:v>
                </c:pt>
                <c:pt idx="2019">
                  <c:v>2219</c:v>
                </c:pt>
                <c:pt idx="2020">
                  <c:v>2220</c:v>
                </c:pt>
                <c:pt idx="2021">
                  <c:v>2221</c:v>
                </c:pt>
                <c:pt idx="2022">
                  <c:v>2222</c:v>
                </c:pt>
                <c:pt idx="2023">
                  <c:v>2223</c:v>
                </c:pt>
                <c:pt idx="2024">
                  <c:v>2224</c:v>
                </c:pt>
                <c:pt idx="2025">
                  <c:v>2225</c:v>
                </c:pt>
                <c:pt idx="2026">
                  <c:v>2226</c:v>
                </c:pt>
                <c:pt idx="2027">
                  <c:v>2227</c:v>
                </c:pt>
                <c:pt idx="2028">
                  <c:v>2228</c:v>
                </c:pt>
                <c:pt idx="2029">
                  <c:v>2229</c:v>
                </c:pt>
                <c:pt idx="2030">
                  <c:v>2230</c:v>
                </c:pt>
                <c:pt idx="2031">
                  <c:v>2231</c:v>
                </c:pt>
                <c:pt idx="2032">
                  <c:v>2232</c:v>
                </c:pt>
                <c:pt idx="2033">
                  <c:v>2233</c:v>
                </c:pt>
                <c:pt idx="2034">
                  <c:v>2234</c:v>
                </c:pt>
                <c:pt idx="2035">
                  <c:v>2235</c:v>
                </c:pt>
                <c:pt idx="2036">
                  <c:v>2236</c:v>
                </c:pt>
                <c:pt idx="2037">
                  <c:v>2237</c:v>
                </c:pt>
                <c:pt idx="2038">
                  <c:v>2238</c:v>
                </c:pt>
                <c:pt idx="2039">
                  <c:v>2239</c:v>
                </c:pt>
                <c:pt idx="2040">
                  <c:v>2240</c:v>
                </c:pt>
                <c:pt idx="2041">
                  <c:v>2241</c:v>
                </c:pt>
                <c:pt idx="2042">
                  <c:v>2242</c:v>
                </c:pt>
                <c:pt idx="2043">
                  <c:v>2243</c:v>
                </c:pt>
                <c:pt idx="2044">
                  <c:v>2244</c:v>
                </c:pt>
                <c:pt idx="2045">
                  <c:v>2245</c:v>
                </c:pt>
                <c:pt idx="2046">
                  <c:v>2246</c:v>
                </c:pt>
                <c:pt idx="2047">
                  <c:v>2247</c:v>
                </c:pt>
                <c:pt idx="2048">
                  <c:v>2248</c:v>
                </c:pt>
                <c:pt idx="2049">
                  <c:v>2249</c:v>
                </c:pt>
                <c:pt idx="2050">
                  <c:v>2250</c:v>
                </c:pt>
                <c:pt idx="2051">
                  <c:v>2251</c:v>
                </c:pt>
                <c:pt idx="2052">
                  <c:v>2252</c:v>
                </c:pt>
                <c:pt idx="2053">
                  <c:v>2253</c:v>
                </c:pt>
                <c:pt idx="2054">
                  <c:v>2254</c:v>
                </c:pt>
                <c:pt idx="2055">
                  <c:v>2255</c:v>
                </c:pt>
                <c:pt idx="2056">
                  <c:v>2256</c:v>
                </c:pt>
                <c:pt idx="2057">
                  <c:v>2257</c:v>
                </c:pt>
                <c:pt idx="2058">
                  <c:v>2258</c:v>
                </c:pt>
                <c:pt idx="2059">
                  <c:v>2259</c:v>
                </c:pt>
                <c:pt idx="2060">
                  <c:v>2260</c:v>
                </c:pt>
                <c:pt idx="2061">
                  <c:v>2261</c:v>
                </c:pt>
                <c:pt idx="2062">
                  <c:v>2262</c:v>
                </c:pt>
                <c:pt idx="2063">
                  <c:v>2263</c:v>
                </c:pt>
                <c:pt idx="2064">
                  <c:v>2264</c:v>
                </c:pt>
                <c:pt idx="2065">
                  <c:v>2265</c:v>
                </c:pt>
                <c:pt idx="2066">
                  <c:v>2266</c:v>
                </c:pt>
                <c:pt idx="2067">
                  <c:v>2267</c:v>
                </c:pt>
                <c:pt idx="2068">
                  <c:v>2268</c:v>
                </c:pt>
                <c:pt idx="2069">
                  <c:v>2269</c:v>
                </c:pt>
                <c:pt idx="2070">
                  <c:v>2270</c:v>
                </c:pt>
                <c:pt idx="2071">
                  <c:v>2271</c:v>
                </c:pt>
                <c:pt idx="2072">
                  <c:v>2272</c:v>
                </c:pt>
                <c:pt idx="2073">
                  <c:v>2273</c:v>
                </c:pt>
                <c:pt idx="2074">
                  <c:v>2274</c:v>
                </c:pt>
                <c:pt idx="2075">
                  <c:v>2275</c:v>
                </c:pt>
                <c:pt idx="2076">
                  <c:v>2276</c:v>
                </c:pt>
                <c:pt idx="2077">
                  <c:v>2277</c:v>
                </c:pt>
                <c:pt idx="2078">
                  <c:v>2278</c:v>
                </c:pt>
                <c:pt idx="2079">
                  <c:v>2279</c:v>
                </c:pt>
                <c:pt idx="2080">
                  <c:v>2280</c:v>
                </c:pt>
                <c:pt idx="2081">
                  <c:v>2281</c:v>
                </c:pt>
                <c:pt idx="2082">
                  <c:v>2282</c:v>
                </c:pt>
                <c:pt idx="2083">
                  <c:v>2283</c:v>
                </c:pt>
                <c:pt idx="2084">
                  <c:v>2284</c:v>
                </c:pt>
                <c:pt idx="2085">
                  <c:v>2285</c:v>
                </c:pt>
                <c:pt idx="2086">
                  <c:v>2286</c:v>
                </c:pt>
                <c:pt idx="2087">
                  <c:v>2287</c:v>
                </c:pt>
                <c:pt idx="2088">
                  <c:v>2288</c:v>
                </c:pt>
                <c:pt idx="2089">
                  <c:v>2289</c:v>
                </c:pt>
                <c:pt idx="2090">
                  <c:v>2290</c:v>
                </c:pt>
                <c:pt idx="2091">
                  <c:v>2291</c:v>
                </c:pt>
                <c:pt idx="2092">
                  <c:v>2292</c:v>
                </c:pt>
                <c:pt idx="2093">
                  <c:v>2293</c:v>
                </c:pt>
                <c:pt idx="2094">
                  <c:v>2294</c:v>
                </c:pt>
                <c:pt idx="2095">
                  <c:v>2295</c:v>
                </c:pt>
                <c:pt idx="2096">
                  <c:v>2296</c:v>
                </c:pt>
                <c:pt idx="2097">
                  <c:v>2297</c:v>
                </c:pt>
                <c:pt idx="2098">
                  <c:v>2298</c:v>
                </c:pt>
                <c:pt idx="2099">
                  <c:v>2299</c:v>
                </c:pt>
                <c:pt idx="2100">
                  <c:v>2300</c:v>
                </c:pt>
                <c:pt idx="2101">
                  <c:v>2301</c:v>
                </c:pt>
                <c:pt idx="2102">
                  <c:v>2302</c:v>
                </c:pt>
                <c:pt idx="2103">
                  <c:v>2303</c:v>
                </c:pt>
                <c:pt idx="2104">
                  <c:v>2304</c:v>
                </c:pt>
                <c:pt idx="2105">
                  <c:v>2305</c:v>
                </c:pt>
                <c:pt idx="2106">
                  <c:v>2306</c:v>
                </c:pt>
                <c:pt idx="2107">
                  <c:v>2307</c:v>
                </c:pt>
                <c:pt idx="2108">
                  <c:v>2308</c:v>
                </c:pt>
                <c:pt idx="2109">
                  <c:v>2309</c:v>
                </c:pt>
                <c:pt idx="2110">
                  <c:v>2310</c:v>
                </c:pt>
                <c:pt idx="2111">
                  <c:v>2311</c:v>
                </c:pt>
                <c:pt idx="2112">
                  <c:v>2312</c:v>
                </c:pt>
                <c:pt idx="2113">
                  <c:v>2313</c:v>
                </c:pt>
                <c:pt idx="2114">
                  <c:v>2314</c:v>
                </c:pt>
                <c:pt idx="2115">
                  <c:v>2315</c:v>
                </c:pt>
                <c:pt idx="2116">
                  <c:v>2316</c:v>
                </c:pt>
                <c:pt idx="2117">
                  <c:v>2317</c:v>
                </c:pt>
                <c:pt idx="2118">
                  <c:v>2318</c:v>
                </c:pt>
                <c:pt idx="2119">
                  <c:v>2319</c:v>
                </c:pt>
                <c:pt idx="2120">
                  <c:v>2320</c:v>
                </c:pt>
                <c:pt idx="2121">
                  <c:v>2321</c:v>
                </c:pt>
                <c:pt idx="2122">
                  <c:v>2322</c:v>
                </c:pt>
                <c:pt idx="2123">
                  <c:v>2323</c:v>
                </c:pt>
                <c:pt idx="2124">
                  <c:v>2324</c:v>
                </c:pt>
                <c:pt idx="2125">
                  <c:v>2325</c:v>
                </c:pt>
                <c:pt idx="2126">
                  <c:v>2326</c:v>
                </c:pt>
                <c:pt idx="2127">
                  <c:v>2327</c:v>
                </c:pt>
                <c:pt idx="2128">
                  <c:v>2328</c:v>
                </c:pt>
                <c:pt idx="2129">
                  <c:v>2329</c:v>
                </c:pt>
                <c:pt idx="2130">
                  <c:v>2330</c:v>
                </c:pt>
                <c:pt idx="2131">
                  <c:v>2331</c:v>
                </c:pt>
                <c:pt idx="2132">
                  <c:v>2332</c:v>
                </c:pt>
                <c:pt idx="2133">
                  <c:v>2333</c:v>
                </c:pt>
                <c:pt idx="2134">
                  <c:v>2334</c:v>
                </c:pt>
                <c:pt idx="2135">
                  <c:v>2335</c:v>
                </c:pt>
                <c:pt idx="2136">
                  <c:v>2336</c:v>
                </c:pt>
                <c:pt idx="2137">
                  <c:v>2337</c:v>
                </c:pt>
                <c:pt idx="2138">
                  <c:v>2338</c:v>
                </c:pt>
                <c:pt idx="2139">
                  <c:v>2339</c:v>
                </c:pt>
                <c:pt idx="2140">
                  <c:v>2340</c:v>
                </c:pt>
                <c:pt idx="2141">
                  <c:v>2341</c:v>
                </c:pt>
                <c:pt idx="2142">
                  <c:v>2342</c:v>
                </c:pt>
                <c:pt idx="2143">
                  <c:v>2343</c:v>
                </c:pt>
                <c:pt idx="2144">
                  <c:v>2344</c:v>
                </c:pt>
                <c:pt idx="2145">
                  <c:v>2345</c:v>
                </c:pt>
                <c:pt idx="2146">
                  <c:v>2346</c:v>
                </c:pt>
                <c:pt idx="2147">
                  <c:v>2347</c:v>
                </c:pt>
                <c:pt idx="2148">
                  <c:v>2348</c:v>
                </c:pt>
                <c:pt idx="2149">
                  <c:v>2349</c:v>
                </c:pt>
                <c:pt idx="2150">
                  <c:v>2350</c:v>
                </c:pt>
                <c:pt idx="2151">
                  <c:v>2351</c:v>
                </c:pt>
                <c:pt idx="2152">
                  <c:v>2352</c:v>
                </c:pt>
                <c:pt idx="2153">
                  <c:v>2353</c:v>
                </c:pt>
                <c:pt idx="2154">
                  <c:v>2354</c:v>
                </c:pt>
                <c:pt idx="2155">
                  <c:v>2355</c:v>
                </c:pt>
                <c:pt idx="2156">
                  <c:v>2356</c:v>
                </c:pt>
                <c:pt idx="2157">
                  <c:v>2357</c:v>
                </c:pt>
                <c:pt idx="2158">
                  <c:v>2358</c:v>
                </c:pt>
                <c:pt idx="2159">
                  <c:v>2359</c:v>
                </c:pt>
                <c:pt idx="2160">
                  <c:v>2360</c:v>
                </c:pt>
                <c:pt idx="2161">
                  <c:v>2361</c:v>
                </c:pt>
                <c:pt idx="2162">
                  <c:v>2362</c:v>
                </c:pt>
                <c:pt idx="2163">
                  <c:v>2363</c:v>
                </c:pt>
                <c:pt idx="2164">
                  <c:v>2364</c:v>
                </c:pt>
                <c:pt idx="2165">
                  <c:v>2365</c:v>
                </c:pt>
                <c:pt idx="2166">
                  <c:v>2366</c:v>
                </c:pt>
                <c:pt idx="2167">
                  <c:v>2367</c:v>
                </c:pt>
                <c:pt idx="2168">
                  <c:v>2368</c:v>
                </c:pt>
                <c:pt idx="2169">
                  <c:v>2369</c:v>
                </c:pt>
                <c:pt idx="2170">
                  <c:v>2370</c:v>
                </c:pt>
                <c:pt idx="2171">
                  <c:v>2371</c:v>
                </c:pt>
                <c:pt idx="2172">
                  <c:v>2372</c:v>
                </c:pt>
                <c:pt idx="2173">
                  <c:v>2373</c:v>
                </c:pt>
                <c:pt idx="2174">
                  <c:v>2374</c:v>
                </c:pt>
                <c:pt idx="2175">
                  <c:v>2375</c:v>
                </c:pt>
                <c:pt idx="2176">
                  <c:v>2376</c:v>
                </c:pt>
                <c:pt idx="2177">
                  <c:v>2377</c:v>
                </c:pt>
                <c:pt idx="2178">
                  <c:v>2378</c:v>
                </c:pt>
                <c:pt idx="2179">
                  <c:v>2379</c:v>
                </c:pt>
                <c:pt idx="2180">
                  <c:v>2380</c:v>
                </c:pt>
                <c:pt idx="2181">
                  <c:v>2381</c:v>
                </c:pt>
                <c:pt idx="2182">
                  <c:v>2382</c:v>
                </c:pt>
                <c:pt idx="2183">
                  <c:v>2383</c:v>
                </c:pt>
                <c:pt idx="2184">
                  <c:v>2384</c:v>
                </c:pt>
                <c:pt idx="2185">
                  <c:v>2385</c:v>
                </c:pt>
                <c:pt idx="2186">
                  <c:v>2386</c:v>
                </c:pt>
                <c:pt idx="2187">
                  <c:v>2387</c:v>
                </c:pt>
                <c:pt idx="2188">
                  <c:v>2388</c:v>
                </c:pt>
                <c:pt idx="2189">
                  <c:v>2389</c:v>
                </c:pt>
                <c:pt idx="2190">
                  <c:v>2390</c:v>
                </c:pt>
                <c:pt idx="2191">
                  <c:v>2391</c:v>
                </c:pt>
                <c:pt idx="2192">
                  <c:v>2392</c:v>
                </c:pt>
                <c:pt idx="2193">
                  <c:v>2393</c:v>
                </c:pt>
                <c:pt idx="2194">
                  <c:v>2394</c:v>
                </c:pt>
                <c:pt idx="2195">
                  <c:v>2395</c:v>
                </c:pt>
                <c:pt idx="2196">
                  <c:v>2396</c:v>
                </c:pt>
                <c:pt idx="2197">
                  <c:v>2397</c:v>
                </c:pt>
                <c:pt idx="2198">
                  <c:v>2398</c:v>
                </c:pt>
                <c:pt idx="2199">
                  <c:v>2399</c:v>
                </c:pt>
                <c:pt idx="2200">
                  <c:v>2400</c:v>
                </c:pt>
                <c:pt idx="2201">
                  <c:v>2401</c:v>
                </c:pt>
                <c:pt idx="2202">
                  <c:v>2402</c:v>
                </c:pt>
                <c:pt idx="2203">
                  <c:v>2403</c:v>
                </c:pt>
                <c:pt idx="2204">
                  <c:v>2404</c:v>
                </c:pt>
                <c:pt idx="2205">
                  <c:v>2405</c:v>
                </c:pt>
                <c:pt idx="2206">
                  <c:v>2406</c:v>
                </c:pt>
                <c:pt idx="2207">
                  <c:v>2407</c:v>
                </c:pt>
                <c:pt idx="2208">
                  <c:v>2408</c:v>
                </c:pt>
                <c:pt idx="2209">
                  <c:v>2409</c:v>
                </c:pt>
                <c:pt idx="2210">
                  <c:v>2410</c:v>
                </c:pt>
                <c:pt idx="2211">
                  <c:v>2411</c:v>
                </c:pt>
                <c:pt idx="2212">
                  <c:v>2412</c:v>
                </c:pt>
                <c:pt idx="2213">
                  <c:v>2413</c:v>
                </c:pt>
                <c:pt idx="2214">
                  <c:v>2414</c:v>
                </c:pt>
                <c:pt idx="2215">
                  <c:v>2415</c:v>
                </c:pt>
                <c:pt idx="2216">
                  <c:v>2416</c:v>
                </c:pt>
                <c:pt idx="2217">
                  <c:v>2417</c:v>
                </c:pt>
                <c:pt idx="2218">
                  <c:v>2418</c:v>
                </c:pt>
                <c:pt idx="2219">
                  <c:v>2419</c:v>
                </c:pt>
                <c:pt idx="2220">
                  <c:v>2420</c:v>
                </c:pt>
                <c:pt idx="2221">
                  <c:v>2421</c:v>
                </c:pt>
                <c:pt idx="2222">
                  <c:v>2422</c:v>
                </c:pt>
                <c:pt idx="2223">
                  <c:v>2423</c:v>
                </c:pt>
                <c:pt idx="2224">
                  <c:v>2424</c:v>
                </c:pt>
                <c:pt idx="2225">
                  <c:v>2425</c:v>
                </c:pt>
                <c:pt idx="2226">
                  <c:v>2426</c:v>
                </c:pt>
                <c:pt idx="2227">
                  <c:v>2427</c:v>
                </c:pt>
                <c:pt idx="2228">
                  <c:v>2428</c:v>
                </c:pt>
                <c:pt idx="2229">
                  <c:v>2429</c:v>
                </c:pt>
                <c:pt idx="2230">
                  <c:v>2430</c:v>
                </c:pt>
                <c:pt idx="2231">
                  <c:v>2431</c:v>
                </c:pt>
                <c:pt idx="2232">
                  <c:v>2432</c:v>
                </c:pt>
                <c:pt idx="2233">
                  <c:v>2433</c:v>
                </c:pt>
                <c:pt idx="2234">
                  <c:v>2434</c:v>
                </c:pt>
                <c:pt idx="2235">
                  <c:v>2435</c:v>
                </c:pt>
                <c:pt idx="2236">
                  <c:v>2436</c:v>
                </c:pt>
                <c:pt idx="2237">
                  <c:v>2437</c:v>
                </c:pt>
                <c:pt idx="2238">
                  <c:v>2438</c:v>
                </c:pt>
                <c:pt idx="2239">
                  <c:v>2439</c:v>
                </c:pt>
                <c:pt idx="2240">
                  <c:v>2440</c:v>
                </c:pt>
                <c:pt idx="2241">
                  <c:v>2441</c:v>
                </c:pt>
                <c:pt idx="2242">
                  <c:v>2442</c:v>
                </c:pt>
                <c:pt idx="2243">
                  <c:v>2443</c:v>
                </c:pt>
                <c:pt idx="2244">
                  <c:v>2444</c:v>
                </c:pt>
                <c:pt idx="2245">
                  <c:v>2445</c:v>
                </c:pt>
                <c:pt idx="2246">
                  <c:v>2446</c:v>
                </c:pt>
                <c:pt idx="2247">
                  <c:v>2447</c:v>
                </c:pt>
                <c:pt idx="2248">
                  <c:v>2448</c:v>
                </c:pt>
                <c:pt idx="2249">
                  <c:v>2449</c:v>
                </c:pt>
                <c:pt idx="2250">
                  <c:v>2450</c:v>
                </c:pt>
                <c:pt idx="2251">
                  <c:v>2451</c:v>
                </c:pt>
                <c:pt idx="2252">
                  <c:v>2452</c:v>
                </c:pt>
                <c:pt idx="2253">
                  <c:v>2453</c:v>
                </c:pt>
                <c:pt idx="2254">
                  <c:v>2454</c:v>
                </c:pt>
                <c:pt idx="2255">
                  <c:v>2455</c:v>
                </c:pt>
                <c:pt idx="2256">
                  <c:v>2456</c:v>
                </c:pt>
                <c:pt idx="2257">
                  <c:v>2457</c:v>
                </c:pt>
                <c:pt idx="2258">
                  <c:v>2458</c:v>
                </c:pt>
                <c:pt idx="2259">
                  <c:v>2459</c:v>
                </c:pt>
                <c:pt idx="2260">
                  <c:v>2460</c:v>
                </c:pt>
                <c:pt idx="2261">
                  <c:v>2461</c:v>
                </c:pt>
                <c:pt idx="2262">
                  <c:v>2462</c:v>
                </c:pt>
                <c:pt idx="2263">
                  <c:v>2463</c:v>
                </c:pt>
                <c:pt idx="2264">
                  <c:v>2464</c:v>
                </c:pt>
                <c:pt idx="2265">
                  <c:v>2465</c:v>
                </c:pt>
                <c:pt idx="2266">
                  <c:v>2466</c:v>
                </c:pt>
                <c:pt idx="2267">
                  <c:v>2467</c:v>
                </c:pt>
                <c:pt idx="2268">
                  <c:v>2468</c:v>
                </c:pt>
                <c:pt idx="2269">
                  <c:v>2469</c:v>
                </c:pt>
                <c:pt idx="2270">
                  <c:v>2470</c:v>
                </c:pt>
                <c:pt idx="2271">
                  <c:v>2471</c:v>
                </c:pt>
                <c:pt idx="2272">
                  <c:v>2472</c:v>
                </c:pt>
                <c:pt idx="2273">
                  <c:v>2473</c:v>
                </c:pt>
                <c:pt idx="2274">
                  <c:v>2474</c:v>
                </c:pt>
                <c:pt idx="2275">
                  <c:v>2475</c:v>
                </c:pt>
                <c:pt idx="2276">
                  <c:v>2476</c:v>
                </c:pt>
                <c:pt idx="2277">
                  <c:v>2477</c:v>
                </c:pt>
                <c:pt idx="2278">
                  <c:v>2478</c:v>
                </c:pt>
                <c:pt idx="2279">
                  <c:v>2479</c:v>
                </c:pt>
                <c:pt idx="2280">
                  <c:v>2480</c:v>
                </c:pt>
                <c:pt idx="2281">
                  <c:v>2481</c:v>
                </c:pt>
                <c:pt idx="2282">
                  <c:v>2482</c:v>
                </c:pt>
                <c:pt idx="2283">
                  <c:v>2483</c:v>
                </c:pt>
                <c:pt idx="2284">
                  <c:v>2484</c:v>
                </c:pt>
                <c:pt idx="2285">
                  <c:v>2485</c:v>
                </c:pt>
                <c:pt idx="2286">
                  <c:v>2486</c:v>
                </c:pt>
                <c:pt idx="2287">
                  <c:v>2487</c:v>
                </c:pt>
                <c:pt idx="2288">
                  <c:v>2488</c:v>
                </c:pt>
                <c:pt idx="2289">
                  <c:v>2489</c:v>
                </c:pt>
                <c:pt idx="2290">
                  <c:v>2490</c:v>
                </c:pt>
                <c:pt idx="2291">
                  <c:v>2491</c:v>
                </c:pt>
                <c:pt idx="2292">
                  <c:v>2492</c:v>
                </c:pt>
                <c:pt idx="2293">
                  <c:v>2493</c:v>
                </c:pt>
                <c:pt idx="2294">
                  <c:v>2494</c:v>
                </c:pt>
                <c:pt idx="2295">
                  <c:v>2495</c:v>
                </c:pt>
                <c:pt idx="2296">
                  <c:v>2496</c:v>
                </c:pt>
                <c:pt idx="2297">
                  <c:v>2497</c:v>
                </c:pt>
                <c:pt idx="2298">
                  <c:v>2498</c:v>
                </c:pt>
                <c:pt idx="2299">
                  <c:v>2499</c:v>
                </c:pt>
                <c:pt idx="2300">
                  <c:v>2500</c:v>
                </c:pt>
                <c:pt idx="2301">
                  <c:v>2501</c:v>
                </c:pt>
                <c:pt idx="2302">
                  <c:v>2502</c:v>
                </c:pt>
                <c:pt idx="2303">
                  <c:v>2503</c:v>
                </c:pt>
                <c:pt idx="2304">
                  <c:v>2504</c:v>
                </c:pt>
                <c:pt idx="2305">
                  <c:v>2505</c:v>
                </c:pt>
                <c:pt idx="2306">
                  <c:v>2506</c:v>
                </c:pt>
                <c:pt idx="2307">
                  <c:v>2507</c:v>
                </c:pt>
                <c:pt idx="2308">
                  <c:v>2508</c:v>
                </c:pt>
                <c:pt idx="2309">
                  <c:v>2509</c:v>
                </c:pt>
                <c:pt idx="2310">
                  <c:v>2510</c:v>
                </c:pt>
                <c:pt idx="2311">
                  <c:v>2511</c:v>
                </c:pt>
                <c:pt idx="2312">
                  <c:v>2512</c:v>
                </c:pt>
                <c:pt idx="2313">
                  <c:v>2513</c:v>
                </c:pt>
                <c:pt idx="2314">
                  <c:v>2514</c:v>
                </c:pt>
                <c:pt idx="2315">
                  <c:v>2515</c:v>
                </c:pt>
                <c:pt idx="2316">
                  <c:v>2516</c:v>
                </c:pt>
                <c:pt idx="2317">
                  <c:v>2517</c:v>
                </c:pt>
                <c:pt idx="2318">
                  <c:v>2518</c:v>
                </c:pt>
                <c:pt idx="2319">
                  <c:v>2519</c:v>
                </c:pt>
                <c:pt idx="2320">
                  <c:v>2520</c:v>
                </c:pt>
                <c:pt idx="2321">
                  <c:v>2521</c:v>
                </c:pt>
                <c:pt idx="2322">
                  <c:v>2522</c:v>
                </c:pt>
                <c:pt idx="2323">
                  <c:v>2523</c:v>
                </c:pt>
                <c:pt idx="2324">
                  <c:v>2524</c:v>
                </c:pt>
                <c:pt idx="2325">
                  <c:v>2525</c:v>
                </c:pt>
                <c:pt idx="2326">
                  <c:v>2526</c:v>
                </c:pt>
                <c:pt idx="2327">
                  <c:v>2527</c:v>
                </c:pt>
                <c:pt idx="2328">
                  <c:v>2528</c:v>
                </c:pt>
                <c:pt idx="2329">
                  <c:v>2529</c:v>
                </c:pt>
                <c:pt idx="2330">
                  <c:v>2530</c:v>
                </c:pt>
                <c:pt idx="2331">
                  <c:v>2531</c:v>
                </c:pt>
                <c:pt idx="2332">
                  <c:v>2532</c:v>
                </c:pt>
                <c:pt idx="2333">
                  <c:v>2533</c:v>
                </c:pt>
                <c:pt idx="2334">
                  <c:v>2534</c:v>
                </c:pt>
                <c:pt idx="2335">
                  <c:v>2535</c:v>
                </c:pt>
                <c:pt idx="2336">
                  <c:v>2536</c:v>
                </c:pt>
                <c:pt idx="2337">
                  <c:v>2537</c:v>
                </c:pt>
                <c:pt idx="2338">
                  <c:v>2538</c:v>
                </c:pt>
                <c:pt idx="2339">
                  <c:v>2539</c:v>
                </c:pt>
                <c:pt idx="2340">
                  <c:v>2540</c:v>
                </c:pt>
                <c:pt idx="2341">
                  <c:v>2541</c:v>
                </c:pt>
                <c:pt idx="2342">
                  <c:v>2542</c:v>
                </c:pt>
                <c:pt idx="2343">
                  <c:v>2543</c:v>
                </c:pt>
                <c:pt idx="2344">
                  <c:v>2544</c:v>
                </c:pt>
                <c:pt idx="2345">
                  <c:v>2545</c:v>
                </c:pt>
                <c:pt idx="2346">
                  <c:v>2546</c:v>
                </c:pt>
                <c:pt idx="2347">
                  <c:v>2547</c:v>
                </c:pt>
                <c:pt idx="2348">
                  <c:v>2548</c:v>
                </c:pt>
                <c:pt idx="2349">
                  <c:v>2549</c:v>
                </c:pt>
                <c:pt idx="2350">
                  <c:v>2550</c:v>
                </c:pt>
                <c:pt idx="2351">
                  <c:v>2551</c:v>
                </c:pt>
                <c:pt idx="2352">
                  <c:v>2552</c:v>
                </c:pt>
                <c:pt idx="2353">
                  <c:v>2553</c:v>
                </c:pt>
                <c:pt idx="2354">
                  <c:v>2554</c:v>
                </c:pt>
                <c:pt idx="2355">
                  <c:v>2555</c:v>
                </c:pt>
                <c:pt idx="2356">
                  <c:v>2556</c:v>
                </c:pt>
                <c:pt idx="2357">
                  <c:v>2557</c:v>
                </c:pt>
                <c:pt idx="2358">
                  <c:v>2558</c:v>
                </c:pt>
                <c:pt idx="2359">
                  <c:v>2559</c:v>
                </c:pt>
                <c:pt idx="2360">
                  <c:v>2560</c:v>
                </c:pt>
                <c:pt idx="2361">
                  <c:v>2561</c:v>
                </c:pt>
                <c:pt idx="2362">
                  <c:v>2562</c:v>
                </c:pt>
                <c:pt idx="2363">
                  <c:v>2563</c:v>
                </c:pt>
                <c:pt idx="2364">
                  <c:v>2564</c:v>
                </c:pt>
                <c:pt idx="2365">
                  <c:v>2565</c:v>
                </c:pt>
                <c:pt idx="2366">
                  <c:v>2566</c:v>
                </c:pt>
                <c:pt idx="2367">
                  <c:v>2567</c:v>
                </c:pt>
                <c:pt idx="2368">
                  <c:v>2568</c:v>
                </c:pt>
                <c:pt idx="2369">
                  <c:v>2569</c:v>
                </c:pt>
                <c:pt idx="2370">
                  <c:v>2570</c:v>
                </c:pt>
                <c:pt idx="2371">
                  <c:v>2571</c:v>
                </c:pt>
                <c:pt idx="2372">
                  <c:v>2572</c:v>
                </c:pt>
                <c:pt idx="2373">
                  <c:v>2573</c:v>
                </c:pt>
                <c:pt idx="2374">
                  <c:v>2574</c:v>
                </c:pt>
                <c:pt idx="2375">
                  <c:v>2575</c:v>
                </c:pt>
                <c:pt idx="2376">
                  <c:v>2576</c:v>
                </c:pt>
                <c:pt idx="2377">
                  <c:v>2577</c:v>
                </c:pt>
                <c:pt idx="2378">
                  <c:v>2578</c:v>
                </c:pt>
                <c:pt idx="2379">
                  <c:v>2579</c:v>
                </c:pt>
                <c:pt idx="2380">
                  <c:v>2580</c:v>
                </c:pt>
                <c:pt idx="2381">
                  <c:v>2581</c:v>
                </c:pt>
                <c:pt idx="2382">
                  <c:v>2582</c:v>
                </c:pt>
                <c:pt idx="2383">
                  <c:v>2583</c:v>
                </c:pt>
                <c:pt idx="2384">
                  <c:v>2584</c:v>
                </c:pt>
                <c:pt idx="2385">
                  <c:v>2585</c:v>
                </c:pt>
                <c:pt idx="2386">
                  <c:v>2586</c:v>
                </c:pt>
                <c:pt idx="2387">
                  <c:v>2587</c:v>
                </c:pt>
                <c:pt idx="2388">
                  <c:v>2588</c:v>
                </c:pt>
                <c:pt idx="2389">
                  <c:v>2589</c:v>
                </c:pt>
                <c:pt idx="2390">
                  <c:v>2590</c:v>
                </c:pt>
                <c:pt idx="2391">
                  <c:v>2591</c:v>
                </c:pt>
                <c:pt idx="2392">
                  <c:v>2592</c:v>
                </c:pt>
                <c:pt idx="2393">
                  <c:v>2593</c:v>
                </c:pt>
                <c:pt idx="2394">
                  <c:v>2594</c:v>
                </c:pt>
                <c:pt idx="2395">
                  <c:v>2595</c:v>
                </c:pt>
                <c:pt idx="2396">
                  <c:v>2596</c:v>
                </c:pt>
                <c:pt idx="2397">
                  <c:v>2597</c:v>
                </c:pt>
                <c:pt idx="2398">
                  <c:v>2598</c:v>
                </c:pt>
                <c:pt idx="2399">
                  <c:v>2599</c:v>
                </c:pt>
                <c:pt idx="2400">
                  <c:v>2600</c:v>
                </c:pt>
                <c:pt idx="2401">
                  <c:v>2601</c:v>
                </c:pt>
                <c:pt idx="2402">
                  <c:v>2602</c:v>
                </c:pt>
                <c:pt idx="2403">
                  <c:v>2603</c:v>
                </c:pt>
                <c:pt idx="2404">
                  <c:v>2604</c:v>
                </c:pt>
                <c:pt idx="2405">
                  <c:v>2605</c:v>
                </c:pt>
                <c:pt idx="2406">
                  <c:v>2606</c:v>
                </c:pt>
                <c:pt idx="2407">
                  <c:v>2607</c:v>
                </c:pt>
                <c:pt idx="2408">
                  <c:v>2608</c:v>
                </c:pt>
                <c:pt idx="2409">
                  <c:v>2609</c:v>
                </c:pt>
                <c:pt idx="2410">
                  <c:v>2610</c:v>
                </c:pt>
                <c:pt idx="2411">
                  <c:v>2611</c:v>
                </c:pt>
                <c:pt idx="2412">
                  <c:v>2612</c:v>
                </c:pt>
                <c:pt idx="2413">
                  <c:v>2613</c:v>
                </c:pt>
                <c:pt idx="2414">
                  <c:v>2614</c:v>
                </c:pt>
                <c:pt idx="2415">
                  <c:v>2615</c:v>
                </c:pt>
                <c:pt idx="2416">
                  <c:v>2616</c:v>
                </c:pt>
                <c:pt idx="2417">
                  <c:v>2617</c:v>
                </c:pt>
                <c:pt idx="2418">
                  <c:v>2618</c:v>
                </c:pt>
                <c:pt idx="2419">
                  <c:v>2619</c:v>
                </c:pt>
                <c:pt idx="2420">
                  <c:v>2620</c:v>
                </c:pt>
                <c:pt idx="2421">
                  <c:v>2621</c:v>
                </c:pt>
                <c:pt idx="2422">
                  <c:v>2622</c:v>
                </c:pt>
                <c:pt idx="2423">
                  <c:v>2623</c:v>
                </c:pt>
                <c:pt idx="2424">
                  <c:v>2624</c:v>
                </c:pt>
                <c:pt idx="2425">
                  <c:v>2625</c:v>
                </c:pt>
                <c:pt idx="2426">
                  <c:v>2626</c:v>
                </c:pt>
                <c:pt idx="2427">
                  <c:v>2627</c:v>
                </c:pt>
                <c:pt idx="2428">
                  <c:v>2628</c:v>
                </c:pt>
                <c:pt idx="2429">
                  <c:v>2629</c:v>
                </c:pt>
                <c:pt idx="2430">
                  <c:v>2630</c:v>
                </c:pt>
                <c:pt idx="2431">
                  <c:v>2631</c:v>
                </c:pt>
                <c:pt idx="2432">
                  <c:v>2632</c:v>
                </c:pt>
                <c:pt idx="2433">
                  <c:v>2633</c:v>
                </c:pt>
                <c:pt idx="2434">
                  <c:v>2634</c:v>
                </c:pt>
                <c:pt idx="2435">
                  <c:v>2635</c:v>
                </c:pt>
                <c:pt idx="2436">
                  <c:v>2636</c:v>
                </c:pt>
                <c:pt idx="2437">
                  <c:v>2637</c:v>
                </c:pt>
                <c:pt idx="2438">
                  <c:v>2638</c:v>
                </c:pt>
                <c:pt idx="2439">
                  <c:v>2639</c:v>
                </c:pt>
                <c:pt idx="2440">
                  <c:v>2640</c:v>
                </c:pt>
                <c:pt idx="2441">
                  <c:v>2641</c:v>
                </c:pt>
                <c:pt idx="2442">
                  <c:v>2642</c:v>
                </c:pt>
                <c:pt idx="2443">
                  <c:v>2643</c:v>
                </c:pt>
                <c:pt idx="2444">
                  <c:v>2644</c:v>
                </c:pt>
                <c:pt idx="2445">
                  <c:v>2645</c:v>
                </c:pt>
                <c:pt idx="2446">
                  <c:v>2646</c:v>
                </c:pt>
                <c:pt idx="2447">
                  <c:v>2647</c:v>
                </c:pt>
                <c:pt idx="2448">
                  <c:v>2648</c:v>
                </c:pt>
                <c:pt idx="2449">
                  <c:v>2649</c:v>
                </c:pt>
                <c:pt idx="2450">
                  <c:v>2650</c:v>
                </c:pt>
                <c:pt idx="2451">
                  <c:v>2651</c:v>
                </c:pt>
                <c:pt idx="2452">
                  <c:v>2652</c:v>
                </c:pt>
                <c:pt idx="2453">
                  <c:v>2653</c:v>
                </c:pt>
                <c:pt idx="2454">
                  <c:v>2654</c:v>
                </c:pt>
                <c:pt idx="2455">
                  <c:v>2655</c:v>
                </c:pt>
                <c:pt idx="2456">
                  <c:v>2656</c:v>
                </c:pt>
                <c:pt idx="2457">
                  <c:v>2657</c:v>
                </c:pt>
                <c:pt idx="2458">
                  <c:v>2658</c:v>
                </c:pt>
                <c:pt idx="2459">
                  <c:v>2659</c:v>
                </c:pt>
                <c:pt idx="2460">
                  <c:v>2660</c:v>
                </c:pt>
                <c:pt idx="2461">
                  <c:v>2661</c:v>
                </c:pt>
                <c:pt idx="2462">
                  <c:v>2662</c:v>
                </c:pt>
                <c:pt idx="2463">
                  <c:v>2663</c:v>
                </c:pt>
                <c:pt idx="2464">
                  <c:v>2664</c:v>
                </c:pt>
                <c:pt idx="2465">
                  <c:v>2665</c:v>
                </c:pt>
                <c:pt idx="2466">
                  <c:v>2666</c:v>
                </c:pt>
                <c:pt idx="2467">
                  <c:v>2667</c:v>
                </c:pt>
                <c:pt idx="2468">
                  <c:v>2668</c:v>
                </c:pt>
                <c:pt idx="2469">
                  <c:v>2669</c:v>
                </c:pt>
                <c:pt idx="2470">
                  <c:v>2670</c:v>
                </c:pt>
                <c:pt idx="2471">
                  <c:v>2671</c:v>
                </c:pt>
                <c:pt idx="2472">
                  <c:v>2672</c:v>
                </c:pt>
                <c:pt idx="2473">
                  <c:v>2673</c:v>
                </c:pt>
                <c:pt idx="2474">
                  <c:v>2674</c:v>
                </c:pt>
                <c:pt idx="2475">
                  <c:v>2675</c:v>
                </c:pt>
                <c:pt idx="2476">
                  <c:v>2676</c:v>
                </c:pt>
                <c:pt idx="2477">
                  <c:v>2677</c:v>
                </c:pt>
                <c:pt idx="2478">
                  <c:v>2678</c:v>
                </c:pt>
                <c:pt idx="2479">
                  <c:v>2679</c:v>
                </c:pt>
                <c:pt idx="2480">
                  <c:v>2680</c:v>
                </c:pt>
                <c:pt idx="2481">
                  <c:v>2681</c:v>
                </c:pt>
                <c:pt idx="2482">
                  <c:v>2682</c:v>
                </c:pt>
                <c:pt idx="2483">
                  <c:v>2683</c:v>
                </c:pt>
                <c:pt idx="2484">
                  <c:v>2684</c:v>
                </c:pt>
                <c:pt idx="2485">
                  <c:v>2685</c:v>
                </c:pt>
                <c:pt idx="2486">
                  <c:v>2686</c:v>
                </c:pt>
                <c:pt idx="2487">
                  <c:v>2687</c:v>
                </c:pt>
                <c:pt idx="2488">
                  <c:v>2688</c:v>
                </c:pt>
                <c:pt idx="2489">
                  <c:v>2689</c:v>
                </c:pt>
                <c:pt idx="2490">
                  <c:v>2690</c:v>
                </c:pt>
                <c:pt idx="2491">
                  <c:v>2691</c:v>
                </c:pt>
                <c:pt idx="2492">
                  <c:v>2692</c:v>
                </c:pt>
                <c:pt idx="2493">
                  <c:v>2693</c:v>
                </c:pt>
                <c:pt idx="2494">
                  <c:v>2694</c:v>
                </c:pt>
                <c:pt idx="2495">
                  <c:v>2695</c:v>
                </c:pt>
                <c:pt idx="2496">
                  <c:v>2696</c:v>
                </c:pt>
                <c:pt idx="2497">
                  <c:v>2697</c:v>
                </c:pt>
                <c:pt idx="2498">
                  <c:v>2698</c:v>
                </c:pt>
                <c:pt idx="2499">
                  <c:v>2699</c:v>
                </c:pt>
                <c:pt idx="2500">
                  <c:v>2700</c:v>
                </c:pt>
                <c:pt idx="2501">
                  <c:v>2701</c:v>
                </c:pt>
                <c:pt idx="2502">
                  <c:v>2702</c:v>
                </c:pt>
                <c:pt idx="2503">
                  <c:v>2703</c:v>
                </c:pt>
                <c:pt idx="2504">
                  <c:v>2704</c:v>
                </c:pt>
                <c:pt idx="2505">
                  <c:v>2705</c:v>
                </c:pt>
                <c:pt idx="2506">
                  <c:v>2706</c:v>
                </c:pt>
                <c:pt idx="2507">
                  <c:v>2707</c:v>
                </c:pt>
                <c:pt idx="2508">
                  <c:v>2708</c:v>
                </c:pt>
                <c:pt idx="2509">
                  <c:v>2709</c:v>
                </c:pt>
                <c:pt idx="2510">
                  <c:v>2710</c:v>
                </c:pt>
                <c:pt idx="2511">
                  <c:v>2711</c:v>
                </c:pt>
                <c:pt idx="2512">
                  <c:v>2712</c:v>
                </c:pt>
                <c:pt idx="2513">
                  <c:v>2713</c:v>
                </c:pt>
                <c:pt idx="2514">
                  <c:v>2714</c:v>
                </c:pt>
                <c:pt idx="2515">
                  <c:v>2715</c:v>
                </c:pt>
                <c:pt idx="2516">
                  <c:v>2716</c:v>
                </c:pt>
                <c:pt idx="2517">
                  <c:v>2717</c:v>
                </c:pt>
                <c:pt idx="2518">
                  <c:v>2718</c:v>
                </c:pt>
                <c:pt idx="2519">
                  <c:v>2719</c:v>
                </c:pt>
                <c:pt idx="2520">
                  <c:v>2720</c:v>
                </c:pt>
                <c:pt idx="2521">
                  <c:v>2721</c:v>
                </c:pt>
                <c:pt idx="2522">
                  <c:v>2722</c:v>
                </c:pt>
                <c:pt idx="2523">
                  <c:v>2723</c:v>
                </c:pt>
                <c:pt idx="2524">
                  <c:v>2724</c:v>
                </c:pt>
                <c:pt idx="2525">
                  <c:v>2725</c:v>
                </c:pt>
                <c:pt idx="2526">
                  <c:v>2726</c:v>
                </c:pt>
                <c:pt idx="2527">
                  <c:v>2727</c:v>
                </c:pt>
                <c:pt idx="2528">
                  <c:v>2728</c:v>
                </c:pt>
                <c:pt idx="2529">
                  <c:v>2729</c:v>
                </c:pt>
                <c:pt idx="2530">
                  <c:v>2730</c:v>
                </c:pt>
                <c:pt idx="2531">
                  <c:v>2731</c:v>
                </c:pt>
                <c:pt idx="2532">
                  <c:v>2732</c:v>
                </c:pt>
                <c:pt idx="2533">
                  <c:v>2733</c:v>
                </c:pt>
                <c:pt idx="2534">
                  <c:v>2734</c:v>
                </c:pt>
                <c:pt idx="2535">
                  <c:v>2735</c:v>
                </c:pt>
                <c:pt idx="2536">
                  <c:v>2736</c:v>
                </c:pt>
                <c:pt idx="2537">
                  <c:v>2737</c:v>
                </c:pt>
                <c:pt idx="2538">
                  <c:v>2738</c:v>
                </c:pt>
                <c:pt idx="2539">
                  <c:v>2739</c:v>
                </c:pt>
                <c:pt idx="2540">
                  <c:v>2740</c:v>
                </c:pt>
                <c:pt idx="2541">
                  <c:v>2741</c:v>
                </c:pt>
                <c:pt idx="2542">
                  <c:v>2742</c:v>
                </c:pt>
                <c:pt idx="2543">
                  <c:v>2743</c:v>
                </c:pt>
                <c:pt idx="2544">
                  <c:v>2744</c:v>
                </c:pt>
                <c:pt idx="2545">
                  <c:v>2745</c:v>
                </c:pt>
                <c:pt idx="2546">
                  <c:v>2746</c:v>
                </c:pt>
                <c:pt idx="2547">
                  <c:v>2747</c:v>
                </c:pt>
                <c:pt idx="2548">
                  <c:v>2748</c:v>
                </c:pt>
                <c:pt idx="2549">
                  <c:v>2749</c:v>
                </c:pt>
                <c:pt idx="2550">
                  <c:v>2750</c:v>
                </c:pt>
                <c:pt idx="2551">
                  <c:v>2751</c:v>
                </c:pt>
                <c:pt idx="2552">
                  <c:v>2752</c:v>
                </c:pt>
                <c:pt idx="2553">
                  <c:v>2753</c:v>
                </c:pt>
                <c:pt idx="2554">
                  <c:v>2754</c:v>
                </c:pt>
                <c:pt idx="2555">
                  <c:v>2755</c:v>
                </c:pt>
                <c:pt idx="2556">
                  <c:v>2756</c:v>
                </c:pt>
                <c:pt idx="2557">
                  <c:v>2757</c:v>
                </c:pt>
                <c:pt idx="2558">
                  <c:v>2758</c:v>
                </c:pt>
                <c:pt idx="2559">
                  <c:v>2759</c:v>
                </c:pt>
                <c:pt idx="2560">
                  <c:v>2760</c:v>
                </c:pt>
                <c:pt idx="2561">
                  <c:v>2761</c:v>
                </c:pt>
                <c:pt idx="2562">
                  <c:v>2762</c:v>
                </c:pt>
                <c:pt idx="2563">
                  <c:v>2763</c:v>
                </c:pt>
                <c:pt idx="2564">
                  <c:v>2764</c:v>
                </c:pt>
                <c:pt idx="2565">
                  <c:v>2765</c:v>
                </c:pt>
                <c:pt idx="2566">
                  <c:v>2766</c:v>
                </c:pt>
                <c:pt idx="2567">
                  <c:v>2767</c:v>
                </c:pt>
                <c:pt idx="2568">
                  <c:v>2768</c:v>
                </c:pt>
                <c:pt idx="2569">
                  <c:v>2769</c:v>
                </c:pt>
                <c:pt idx="2570">
                  <c:v>2770</c:v>
                </c:pt>
                <c:pt idx="2571">
                  <c:v>2771</c:v>
                </c:pt>
                <c:pt idx="2572">
                  <c:v>2772</c:v>
                </c:pt>
                <c:pt idx="2573">
                  <c:v>2773</c:v>
                </c:pt>
                <c:pt idx="2574">
                  <c:v>2774</c:v>
                </c:pt>
                <c:pt idx="2575">
                  <c:v>2775</c:v>
                </c:pt>
                <c:pt idx="2576">
                  <c:v>2776</c:v>
                </c:pt>
                <c:pt idx="2577">
                  <c:v>2777</c:v>
                </c:pt>
                <c:pt idx="2578">
                  <c:v>2778</c:v>
                </c:pt>
                <c:pt idx="2579">
                  <c:v>2779</c:v>
                </c:pt>
                <c:pt idx="2580">
                  <c:v>2780</c:v>
                </c:pt>
                <c:pt idx="2581">
                  <c:v>2781</c:v>
                </c:pt>
                <c:pt idx="2582">
                  <c:v>2782</c:v>
                </c:pt>
                <c:pt idx="2583">
                  <c:v>2783</c:v>
                </c:pt>
                <c:pt idx="2584">
                  <c:v>2784</c:v>
                </c:pt>
                <c:pt idx="2585">
                  <c:v>2785</c:v>
                </c:pt>
                <c:pt idx="2586">
                  <c:v>2786</c:v>
                </c:pt>
                <c:pt idx="2587">
                  <c:v>2787</c:v>
                </c:pt>
                <c:pt idx="2588">
                  <c:v>2788</c:v>
                </c:pt>
                <c:pt idx="2589">
                  <c:v>2789</c:v>
                </c:pt>
                <c:pt idx="2590">
                  <c:v>2790</c:v>
                </c:pt>
                <c:pt idx="2591">
                  <c:v>2791</c:v>
                </c:pt>
                <c:pt idx="2592">
                  <c:v>2792</c:v>
                </c:pt>
                <c:pt idx="2593">
                  <c:v>2793</c:v>
                </c:pt>
                <c:pt idx="2594">
                  <c:v>2794</c:v>
                </c:pt>
                <c:pt idx="2595">
                  <c:v>2795</c:v>
                </c:pt>
                <c:pt idx="2596">
                  <c:v>2796</c:v>
                </c:pt>
                <c:pt idx="2597">
                  <c:v>2797</c:v>
                </c:pt>
                <c:pt idx="2598">
                  <c:v>2798</c:v>
                </c:pt>
                <c:pt idx="2599">
                  <c:v>2799</c:v>
                </c:pt>
                <c:pt idx="2600">
                  <c:v>2800</c:v>
                </c:pt>
                <c:pt idx="2601">
                  <c:v>2801</c:v>
                </c:pt>
                <c:pt idx="2602">
                  <c:v>2802</c:v>
                </c:pt>
                <c:pt idx="2603">
                  <c:v>2803</c:v>
                </c:pt>
                <c:pt idx="2604">
                  <c:v>2804</c:v>
                </c:pt>
                <c:pt idx="2605">
                  <c:v>2805</c:v>
                </c:pt>
                <c:pt idx="2606">
                  <c:v>2806</c:v>
                </c:pt>
                <c:pt idx="2607">
                  <c:v>2807</c:v>
                </c:pt>
                <c:pt idx="2608">
                  <c:v>2808</c:v>
                </c:pt>
                <c:pt idx="2609">
                  <c:v>2809</c:v>
                </c:pt>
                <c:pt idx="2610">
                  <c:v>2810</c:v>
                </c:pt>
                <c:pt idx="2611">
                  <c:v>2811</c:v>
                </c:pt>
                <c:pt idx="2612">
                  <c:v>2812</c:v>
                </c:pt>
                <c:pt idx="2613">
                  <c:v>2813</c:v>
                </c:pt>
                <c:pt idx="2614">
                  <c:v>2814</c:v>
                </c:pt>
                <c:pt idx="2615">
                  <c:v>2815</c:v>
                </c:pt>
                <c:pt idx="2616">
                  <c:v>2816</c:v>
                </c:pt>
                <c:pt idx="2617">
                  <c:v>2817</c:v>
                </c:pt>
                <c:pt idx="2618">
                  <c:v>2818</c:v>
                </c:pt>
                <c:pt idx="2619">
                  <c:v>2819</c:v>
                </c:pt>
                <c:pt idx="2620">
                  <c:v>2820</c:v>
                </c:pt>
                <c:pt idx="2621">
                  <c:v>2821</c:v>
                </c:pt>
                <c:pt idx="2622">
                  <c:v>2822</c:v>
                </c:pt>
                <c:pt idx="2623">
                  <c:v>2823</c:v>
                </c:pt>
                <c:pt idx="2624">
                  <c:v>2824</c:v>
                </c:pt>
                <c:pt idx="2625">
                  <c:v>2825</c:v>
                </c:pt>
                <c:pt idx="2626">
                  <c:v>2826</c:v>
                </c:pt>
                <c:pt idx="2627">
                  <c:v>2827</c:v>
                </c:pt>
                <c:pt idx="2628">
                  <c:v>2828</c:v>
                </c:pt>
                <c:pt idx="2629">
                  <c:v>2829</c:v>
                </c:pt>
                <c:pt idx="2630">
                  <c:v>2830</c:v>
                </c:pt>
                <c:pt idx="2631">
                  <c:v>2831</c:v>
                </c:pt>
                <c:pt idx="2632">
                  <c:v>2832</c:v>
                </c:pt>
                <c:pt idx="2633">
                  <c:v>2833</c:v>
                </c:pt>
                <c:pt idx="2634">
                  <c:v>2834</c:v>
                </c:pt>
                <c:pt idx="2635">
                  <c:v>2835</c:v>
                </c:pt>
                <c:pt idx="2636">
                  <c:v>2836</c:v>
                </c:pt>
                <c:pt idx="2637">
                  <c:v>2837</c:v>
                </c:pt>
                <c:pt idx="2638">
                  <c:v>2838</c:v>
                </c:pt>
                <c:pt idx="2639">
                  <c:v>2839</c:v>
                </c:pt>
                <c:pt idx="2640">
                  <c:v>2840</c:v>
                </c:pt>
                <c:pt idx="2641">
                  <c:v>2841</c:v>
                </c:pt>
                <c:pt idx="2642">
                  <c:v>2842</c:v>
                </c:pt>
                <c:pt idx="2643">
                  <c:v>2843</c:v>
                </c:pt>
                <c:pt idx="2644">
                  <c:v>2844</c:v>
                </c:pt>
                <c:pt idx="2645">
                  <c:v>2845</c:v>
                </c:pt>
                <c:pt idx="2646">
                  <c:v>2846</c:v>
                </c:pt>
                <c:pt idx="2647">
                  <c:v>2847</c:v>
                </c:pt>
                <c:pt idx="2648">
                  <c:v>2848</c:v>
                </c:pt>
                <c:pt idx="2649">
                  <c:v>2849</c:v>
                </c:pt>
                <c:pt idx="2650">
                  <c:v>2850</c:v>
                </c:pt>
                <c:pt idx="2651">
                  <c:v>2851</c:v>
                </c:pt>
                <c:pt idx="2652">
                  <c:v>2852</c:v>
                </c:pt>
                <c:pt idx="2653">
                  <c:v>2853</c:v>
                </c:pt>
                <c:pt idx="2654">
                  <c:v>2854</c:v>
                </c:pt>
                <c:pt idx="2655">
                  <c:v>2855</c:v>
                </c:pt>
                <c:pt idx="2656">
                  <c:v>2856</c:v>
                </c:pt>
                <c:pt idx="2657">
                  <c:v>2857</c:v>
                </c:pt>
                <c:pt idx="2658">
                  <c:v>2858</c:v>
                </c:pt>
                <c:pt idx="2659">
                  <c:v>2859</c:v>
                </c:pt>
                <c:pt idx="2660">
                  <c:v>2860</c:v>
                </c:pt>
                <c:pt idx="2661">
                  <c:v>2861</c:v>
                </c:pt>
                <c:pt idx="2662">
                  <c:v>2862</c:v>
                </c:pt>
                <c:pt idx="2663">
                  <c:v>2863</c:v>
                </c:pt>
                <c:pt idx="2664">
                  <c:v>2864</c:v>
                </c:pt>
                <c:pt idx="2665">
                  <c:v>2865</c:v>
                </c:pt>
                <c:pt idx="2666">
                  <c:v>2866</c:v>
                </c:pt>
                <c:pt idx="2667">
                  <c:v>2867</c:v>
                </c:pt>
                <c:pt idx="2668">
                  <c:v>2868</c:v>
                </c:pt>
                <c:pt idx="2669">
                  <c:v>2869</c:v>
                </c:pt>
                <c:pt idx="2670">
                  <c:v>2870</c:v>
                </c:pt>
                <c:pt idx="2671">
                  <c:v>2871</c:v>
                </c:pt>
                <c:pt idx="2672">
                  <c:v>2872</c:v>
                </c:pt>
                <c:pt idx="2673">
                  <c:v>2873</c:v>
                </c:pt>
                <c:pt idx="2674">
                  <c:v>2874</c:v>
                </c:pt>
                <c:pt idx="2675">
                  <c:v>2875</c:v>
                </c:pt>
                <c:pt idx="2676">
                  <c:v>2876</c:v>
                </c:pt>
                <c:pt idx="2677">
                  <c:v>2877</c:v>
                </c:pt>
                <c:pt idx="2678">
                  <c:v>2878</c:v>
                </c:pt>
                <c:pt idx="2679">
                  <c:v>2879</c:v>
                </c:pt>
                <c:pt idx="2680">
                  <c:v>2880</c:v>
                </c:pt>
                <c:pt idx="2681">
                  <c:v>2881</c:v>
                </c:pt>
                <c:pt idx="2682">
                  <c:v>2882</c:v>
                </c:pt>
                <c:pt idx="2683">
                  <c:v>2883</c:v>
                </c:pt>
                <c:pt idx="2684">
                  <c:v>2884</c:v>
                </c:pt>
                <c:pt idx="2685">
                  <c:v>2885</c:v>
                </c:pt>
                <c:pt idx="2686">
                  <c:v>2886</c:v>
                </c:pt>
                <c:pt idx="2687">
                  <c:v>2887</c:v>
                </c:pt>
                <c:pt idx="2688">
                  <c:v>2888</c:v>
                </c:pt>
                <c:pt idx="2689">
                  <c:v>2889</c:v>
                </c:pt>
                <c:pt idx="2690">
                  <c:v>2890</c:v>
                </c:pt>
                <c:pt idx="2691">
                  <c:v>2891</c:v>
                </c:pt>
                <c:pt idx="2692">
                  <c:v>2892</c:v>
                </c:pt>
                <c:pt idx="2693">
                  <c:v>2893</c:v>
                </c:pt>
                <c:pt idx="2694">
                  <c:v>2894</c:v>
                </c:pt>
                <c:pt idx="2695">
                  <c:v>2895</c:v>
                </c:pt>
                <c:pt idx="2696">
                  <c:v>2896</c:v>
                </c:pt>
                <c:pt idx="2697">
                  <c:v>2897</c:v>
                </c:pt>
                <c:pt idx="2698">
                  <c:v>2898</c:v>
                </c:pt>
                <c:pt idx="2699">
                  <c:v>2899</c:v>
                </c:pt>
                <c:pt idx="2700">
                  <c:v>2900</c:v>
                </c:pt>
                <c:pt idx="2701">
                  <c:v>2901</c:v>
                </c:pt>
                <c:pt idx="2702">
                  <c:v>2902</c:v>
                </c:pt>
                <c:pt idx="2703">
                  <c:v>2903</c:v>
                </c:pt>
                <c:pt idx="2704">
                  <c:v>2904</c:v>
                </c:pt>
                <c:pt idx="2705">
                  <c:v>2905</c:v>
                </c:pt>
                <c:pt idx="2706">
                  <c:v>2906</c:v>
                </c:pt>
                <c:pt idx="2707">
                  <c:v>2907</c:v>
                </c:pt>
                <c:pt idx="2708">
                  <c:v>2908</c:v>
                </c:pt>
                <c:pt idx="2709">
                  <c:v>2909</c:v>
                </c:pt>
                <c:pt idx="2710">
                  <c:v>2910</c:v>
                </c:pt>
                <c:pt idx="2711">
                  <c:v>2911</c:v>
                </c:pt>
                <c:pt idx="2712">
                  <c:v>2912</c:v>
                </c:pt>
                <c:pt idx="2713">
                  <c:v>2913</c:v>
                </c:pt>
                <c:pt idx="2714">
                  <c:v>2914</c:v>
                </c:pt>
                <c:pt idx="2715">
                  <c:v>2915</c:v>
                </c:pt>
                <c:pt idx="2716">
                  <c:v>2916</c:v>
                </c:pt>
                <c:pt idx="2717">
                  <c:v>2917</c:v>
                </c:pt>
                <c:pt idx="2718">
                  <c:v>2918</c:v>
                </c:pt>
                <c:pt idx="2719">
                  <c:v>2919</c:v>
                </c:pt>
                <c:pt idx="2720">
                  <c:v>2920</c:v>
                </c:pt>
                <c:pt idx="2721">
                  <c:v>2921</c:v>
                </c:pt>
                <c:pt idx="2722">
                  <c:v>2922</c:v>
                </c:pt>
                <c:pt idx="2723">
                  <c:v>2923</c:v>
                </c:pt>
                <c:pt idx="2724">
                  <c:v>2924</c:v>
                </c:pt>
                <c:pt idx="2725">
                  <c:v>2925</c:v>
                </c:pt>
                <c:pt idx="2726">
                  <c:v>2926</c:v>
                </c:pt>
                <c:pt idx="2727">
                  <c:v>2927</c:v>
                </c:pt>
                <c:pt idx="2728">
                  <c:v>2928</c:v>
                </c:pt>
                <c:pt idx="2729">
                  <c:v>2929</c:v>
                </c:pt>
                <c:pt idx="2730">
                  <c:v>2930</c:v>
                </c:pt>
                <c:pt idx="2731">
                  <c:v>2931</c:v>
                </c:pt>
                <c:pt idx="2732">
                  <c:v>2932</c:v>
                </c:pt>
                <c:pt idx="2733">
                  <c:v>2933</c:v>
                </c:pt>
                <c:pt idx="2734">
                  <c:v>2934</c:v>
                </c:pt>
                <c:pt idx="2735">
                  <c:v>2935</c:v>
                </c:pt>
                <c:pt idx="2736">
                  <c:v>2936</c:v>
                </c:pt>
                <c:pt idx="2737">
                  <c:v>2937</c:v>
                </c:pt>
                <c:pt idx="2738">
                  <c:v>2938</c:v>
                </c:pt>
                <c:pt idx="2739">
                  <c:v>2939</c:v>
                </c:pt>
                <c:pt idx="2740">
                  <c:v>2940</c:v>
                </c:pt>
                <c:pt idx="2741">
                  <c:v>2941</c:v>
                </c:pt>
                <c:pt idx="2742">
                  <c:v>2942</c:v>
                </c:pt>
                <c:pt idx="2743">
                  <c:v>2943</c:v>
                </c:pt>
                <c:pt idx="2744">
                  <c:v>2944</c:v>
                </c:pt>
                <c:pt idx="2745">
                  <c:v>2945</c:v>
                </c:pt>
                <c:pt idx="2746">
                  <c:v>2946</c:v>
                </c:pt>
                <c:pt idx="2747">
                  <c:v>2947</c:v>
                </c:pt>
                <c:pt idx="2748">
                  <c:v>2948</c:v>
                </c:pt>
                <c:pt idx="2749">
                  <c:v>2949</c:v>
                </c:pt>
                <c:pt idx="2750">
                  <c:v>2950</c:v>
                </c:pt>
                <c:pt idx="2751">
                  <c:v>2951</c:v>
                </c:pt>
                <c:pt idx="2752">
                  <c:v>2952</c:v>
                </c:pt>
                <c:pt idx="2753">
                  <c:v>2953</c:v>
                </c:pt>
                <c:pt idx="2754">
                  <c:v>2954</c:v>
                </c:pt>
                <c:pt idx="2755">
                  <c:v>2955</c:v>
                </c:pt>
                <c:pt idx="2756">
                  <c:v>2956</c:v>
                </c:pt>
                <c:pt idx="2757">
                  <c:v>2957</c:v>
                </c:pt>
                <c:pt idx="2758">
                  <c:v>2958</c:v>
                </c:pt>
                <c:pt idx="2759">
                  <c:v>2959</c:v>
                </c:pt>
                <c:pt idx="2760">
                  <c:v>2960</c:v>
                </c:pt>
                <c:pt idx="2761">
                  <c:v>2961</c:v>
                </c:pt>
                <c:pt idx="2762">
                  <c:v>2962</c:v>
                </c:pt>
                <c:pt idx="2763">
                  <c:v>2963</c:v>
                </c:pt>
                <c:pt idx="2764">
                  <c:v>2964</c:v>
                </c:pt>
                <c:pt idx="2765">
                  <c:v>2965</c:v>
                </c:pt>
                <c:pt idx="2766">
                  <c:v>2966</c:v>
                </c:pt>
                <c:pt idx="2767">
                  <c:v>2967</c:v>
                </c:pt>
                <c:pt idx="2768">
                  <c:v>2968</c:v>
                </c:pt>
                <c:pt idx="2769">
                  <c:v>2969</c:v>
                </c:pt>
                <c:pt idx="2770">
                  <c:v>2970</c:v>
                </c:pt>
                <c:pt idx="2771">
                  <c:v>2971</c:v>
                </c:pt>
                <c:pt idx="2772">
                  <c:v>2972</c:v>
                </c:pt>
                <c:pt idx="2773">
                  <c:v>2973</c:v>
                </c:pt>
                <c:pt idx="2774">
                  <c:v>2974</c:v>
                </c:pt>
                <c:pt idx="2775">
                  <c:v>2975</c:v>
                </c:pt>
                <c:pt idx="2776">
                  <c:v>2976</c:v>
                </c:pt>
                <c:pt idx="2777">
                  <c:v>2977</c:v>
                </c:pt>
                <c:pt idx="2778">
                  <c:v>2978</c:v>
                </c:pt>
                <c:pt idx="2779">
                  <c:v>2979</c:v>
                </c:pt>
                <c:pt idx="2780">
                  <c:v>2980</c:v>
                </c:pt>
                <c:pt idx="2781">
                  <c:v>2981</c:v>
                </c:pt>
                <c:pt idx="2782">
                  <c:v>2982</c:v>
                </c:pt>
                <c:pt idx="2783">
                  <c:v>2983</c:v>
                </c:pt>
                <c:pt idx="2784">
                  <c:v>2984</c:v>
                </c:pt>
                <c:pt idx="2785">
                  <c:v>2985</c:v>
                </c:pt>
                <c:pt idx="2786">
                  <c:v>2986</c:v>
                </c:pt>
                <c:pt idx="2787">
                  <c:v>2987</c:v>
                </c:pt>
                <c:pt idx="2788">
                  <c:v>2988</c:v>
                </c:pt>
                <c:pt idx="2789">
                  <c:v>2989</c:v>
                </c:pt>
                <c:pt idx="2790">
                  <c:v>2990</c:v>
                </c:pt>
                <c:pt idx="2791">
                  <c:v>2991</c:v>
                </c:pt>
                <c:pt idx="2792">
                  <c:v>2992</c:v>
                </c:pt>
                <c:pt idx="2793">
                  <c:v>2993</c:v>
                </c:pt>
                <c:pt idx="2794">
                  <c:v>2994</c:v>
                </c:pt>
                <c:pt idx="2795">
                  <c:v>2995</c:v>
                </c:pt>
                <c:pt idx="2796">
                  <c:v>2996</c:v>
                </c:pt>
                <c:pt idx="2797">
                  <c:v>2997</c:v>
                </c:pt>
                <c:pt idx="2798">
                  <c:v>2998</c:v>
                </c:pt>
                <c:pt idx="2799">
                  <c:v>2999</c:v>
                </c:pt>
                <c:pt idx="2800">
                  <c:v>3000</c:v>
                </c:pt>
                <c:pt idx="2801">
                  <c:v>3001</c:v>
                </c:pt>
                <c:pt idx="2802">
                  <c:v>3002</c:v>
                </c:pt>
                <c:pt idx="2803">
                  <c:v>3003</c:v>
                </c:pt>
                <c:pt idx="2804">
                  <c:v>3004</c:v>
                </c:pt>
                <c:pt idx="2805">
                  <c:v>3005</c:v>
                </c:pt>
                <c:pt idx="2806">
                  <c:v>3006</c:v>
                </c:pt>
                <c:pt idx="2807">
                  <c:v>3007</c:v>
                </c:pt>
                <c:pt idx="2808">
                  <c:v>3008</c:v>
                </c:pt>
                <c:pt idx="2809">
                  <c:v>3009</c:v>
                </c:pt>
                <c:pt idx="2810">
                  <c:v>3010</c:v>
                </c:pt>
                <c:pt idx="2811">
                  <c:v>3011</c:v>
                </c:pt>
                <c:pt idx="2812">
                  <c:v>3012</c:v>
                </c:pt>
                <c:pt idx="2813">
                  <c:v>3013</c:v>
                </c:pt>
                <c:pt idx="2814">
                  <c:v>3014</c:v>
                </c:pt>
                <c:pt idx="2815">
                  <c:v>3015</c:v>
                </c:pt>
                <c:pt idx="2816">
                  <c:v>3016</c:v>
                </c:pt>
                <c:pt idx="2817">
                  <c:v>3017</c:v>
                </c:pt>
                <c:pt idx="2818">
                  <c:v>3018</c:v>
                </c:pt>
                <c:pt idx="2819">
                  <c:v>3019</c:v>
                </c:pt>
                <c:pt idx="2820">
                  <c:v>3020</c:v>
                </c:pt>
                <c:pt idx="2821">
                  <c:v>3021</c:v>
                </c:pt>
                <c:pt idx="2822">
                  <c:v>3022</c:v>
                </c:pt>
                <c:pt idx="2823">
                  <c:v>3023</c:v>
                </c:pt>
                <c:pt idx="2824">
                  <c:v>3024</c:v>
                </c:pt>
                <c:pt idx="2825">
                  <c:v>3025</c:v>
                </c:pt>
                <c:pt idx="2826">
                  <c:v>3026</c:v>
                </c:pt>
                <c:pt idx="2827">
                  <c:v>3027</c:v>
                </c:pt>
                <c:pt idx="2828">
                  <c:v>3028</c:v>
                </c:pt>
                <c:pt idx="2829">
                  <c:v>3029</c:v>
                </c:pt>
                <c:pt idx="2830">
                  <c:v>3030</c:v>
                </c:pt>
                <c:pt idx="2831">
                  <c:v>3031</c:v>
                </c:pt>
                <c:pt idx="2832">
                  <c:v>3032</c:v>
                </c:pt>
                <c:pt idx="2833">
                  <c:v>3033</c:v>
                </c:pt>
                <c:pt idx="2834">
                  <c:v>3034</c:v>
                </c:pt>
                <c:pt idx="2835">
                  <c:v>3035</c:v>
                </c:pt>
                <c:pt idx="2836">
                  <c:v>3036</c:v>
                </c:pt>
                <c:pt idx="2837">
                  <c:v>3037</c:v>
                </c:pt>
                <c:pt idx="2838">
                  <c:v>3038</c:v>
                </c:pt>
                <c:pt idx="2839">
                  <c:v>3039</c:v>
                </c:pt>
                <c:pt idx="2840">
                  <c:v>3040</c:v>
                </c:pt>
                <c:pt idx="2841">
                  <c:v>3041</c:v>
                </c:pt>
                <c:pt idx="2842">
                  <c:v>3042</c:v>
                </c:pt>
                <c:pt idx="2843">
                  <c:v>3043</c:v>
                </c:pt>
                <c:pt idx="2844">
                  <c:v>3044</c:v>
                </c:pt>
                <c:pt idx="2845">
                  <c:v>3045</c:v>
                </c:pt>
                <c:pt idx="2846">
                  <c:v>3046</c:v>
                </c:pt>
                <c:pt idx="2847">
                  <c:v>3047</c:v>
                </c:pt>
                <c:pt idx="2848">
                  <c:v>3048</c:v>
                </c:pt>
                <c:pt idx="2849">
                  <c:v>3049</c:v>
                </c:pt>
                <c:pt idx="2850">
                  <c:v>3050</c:v>
                </c:pt>
                <c:pt idx="2851">
                  <c:v>3051</c:v>
                </c:pt>
                <c:pt idx="2852">
                  <c:v>3052</c:v>
                </c:pt>
                <c:pt idx="2853">
                  <c:v>3053</c:v>
                </c:pt>
                <c:pt idx="2854">
                  <c:v>3054</c:v>
                </c:pt>
                <c:pt idx="2855">
                  <c:v>3055</c:v>
                </c:pt>
                <c:pt idx="2856">
                  <c:v>3056</c:v>
                </c:pt>
                <c:pt idx="2857">
                  <c:v>3057</c:v>
                </c:pt>
                <c:pt idx="2858">
                  <c:v>3058</c:v>
                </c:pt>
                <c:pt idx="2859">
                  <c:v>3059</c:v>
                </c:pt>
                <c:pt idx="2860">
                  <c:v>3060</c:v>
                </c:pt>
                <c:pt idx="2861">
                  <c:v>3061</c:v>
                </c:pt>
                <c:pt idx="2862">
                  <c:v>3062</c:v>
                </c:pt>
                <c:pt idx="2863">
                  <c:v>3063</c:v>
                </c:pt>
                <c:pt idx="2864">
                  <c:v>3064</c:v>
                </c:pt>
                <c:pt idx="2865">
                  <c:v>3065</c:v>
                </c:pt>
                <c:pt idx="2866">
                  <c:v>3066</c:v>
                </c:pt>
                <c:pt idx="2867">
                  <c:v>3067</c:v>
                </c:pt>
                <c:pt idx="2868">
                  <c:v>3068</c:v>
                </c:pt>
                <c:pt idx="2869">
                  <c:v>3069</c:v>
                </c:pt>
                <c:pt idx="2870">
                  <c:v>3070</c:v>
                </c:pt>
                <c:pt idx="2871">
                  <c:v>3071</c:v>
                </c:pt>
                <c:pt idx="2872">
                  <c:v>3072</c:v>
                </c:pt>
                <c:pt idx="2873">
                  <c:v>3073</c:v>
                </c:pt>
                <c:pt idx="2874">
                  <c:v>3074</c:v>
                </c:pt>
                <c:pt idx="2875">
                  <c:v>3075</c:v>
                </c:pt>
                <c:pt idx="2876">
                  <c:v>3076</c:v>
                </c:pt>
                <c:pt idx="2877">
                  <c:v>3077</c:v>
                </c:pt>
                <c:pt idx="2878">
                  <c:v>3078</c:v>
                </c:pt>
                <c:pt idx="2879">
                  <c:v>3079</c:v>
                </c:pt>
                <c:pt idx="2880">
                  <c:v>3080</c:v>
                </c:pt>
                <c:pt idx="2881">
                  <c:v>3081</c:v>
                </c:pt>
                <c:pt idx="2882">
                  <c:v>3082</c:v>
                </c:pt>
                <c:pt idx="2883">
                  <c:v>3083</c:v>
                </c:pt>
                <c:pt idx="2884">
                  <c:v>3084</c:v>
                </c:pt>
                <c:pt idx="2885">
                  <c:v>3085</c:v>
                </c:pt>
                <c:pt idx="2886">
                  <c:v>3086</c:v>
                </c:pt>
                <c:pt idx="2887">
                  <c:v>3087</c:v>
                </c:pt>
                <c:pt idx="2888">
                  <c:v>3088</c:v>
                </c:pt>
                <c:pt idx="2889">
                  <c:v>3089</c:v>
                </c:pt>
                <c:pt idx="2890">
                  <c:v>3090</c:v>
                </c:pt>
                <c:pt idx="2891">
                  <c:v>3091</c:v>
                </c:pt>
                <c:pt idx="2892">
                  <c:v>3092</c:v>
                </c:pt>
                <c:pt idx="2893">
                  <c:v>3093</c:v>
                </c:pt>
                <c:pt idx="2894">
                  <c:v>3094</c:v>
                </c:pt>
                <c:pt idx="2895">
                  <c:v>3095</c:v>
                </c:pt>
                <c:pt idx="2896">
                  <c:v>3096</c:v>
                </c:pt>
                <c:pt idx="2897">
                  <c:v>3097</c:v>
                </c:pt>
                <c:pt idx="2898">
                  <c:v>3098</c:v>
                </c:pt>
                <c:pt idx="2899">
                  <c:v>3099</c:v>
                </c:pt>
                <c:pt idx="2900">
                  <c:v>3100</c:v>
                </c:pt>
                <c:pt idx="2901">
                  <c:v>3101</c:v>
                </c:pt>
                <c:pt idx="2902">
                  <c:v>3102</c:v>
                </c:pt>
                <c:pt idx="2903">
                  <c:v>3103</c:v>
                </c:pt>
                <c:pt idx="2904">
                  <c:v>3104</c:v>
                </c:pt>
                <c:pt idx="2905">
                  <c:v>3105</c:v>
                </c:pt>
                <c:pt idx="2906">
                  <c:v>3106</c:v>
                </c:pt>
                <c:pt idx="2907">
                  <c:v>3107</c:v>
                </c:pt>
                <c:pt idx="2908">
                  <c:v>3108</c:v>
                </c:pt>
                <c:pt idx="2909">
                  <c:v>3109</c:v>
                </c:pt>
                <c:pt idx="2910">
                  <c:v>3110</c:v>
                </c:pt>
                <c:pt idx="2911">
                  <c:v>3111</c:v>
                </c:pt>
                <c:pt idx="2912">
                  <c:v>3112</c:v>
                </c:pt>
                <c:pt idx="2913">
                  <c:v>3113</c:v>
                </c:pt>
                <c:pt idx="2914">
                  <c:v>3114</c:v>
                </c:pt>
                <c:pt idx="2915">
                  <c:v>3115</c:v>
                </c:pt>
                <c:pt idx="2916">
                  <c:v>3116</c:v>
                </c:pt>
                <c:pt idx="2917">
                  <c:v>3117</c:v>
                </c:pt>
                <c:pt idx="2918">
                  <c:v>3118</c:v>
                </c:pt>
                <c:pt idx="2919">
                  <c:v>3119</c:v>
                </c:pt>
                <c:pt idx="2920">
                  <c:v>3120</c:v>
                </c:pt>
                <c:pt idx="2921">
                  <c:v>3121</c:v>
                </c:pt>
                <c:pt idx="2922">
                  <c:v>3122</c:v>
                </c:pt>
                <c:pt idx="2923">
                  <c:v>3123</c:v>
                </c:pt>
                <c:pt idx="2924">
                  <c:v>3124</c:v>
                </c:pt>
                <c:pt idx="2925">
                  <c:v>3125</c:v>
                </c:pt>
                <c:pt idx="2926">
                  <c:v>3126</c:v>
                </c:pt>
                <c:pt idx="2927">
                  <c:v>3127</c:v>
                </c:pt>
                <c:pt idx="2928">
                  <c:v>3128</c:v>
                </c:pt>
                <c:pt idx="2929">
                  <c:v>3129</c:v>
                </c:pt>
                <c:pt idx="2930">
                  <c:v>3130</c:v>
                </c:pt>
                <c:pt idx="2931">
                  <c:v>3131</c:v>
                </c:pt>
                <c:pt idx="2932">
                  <c:v>3132</c:v>
                </c:pt>
                <c:pt idx="2933">
                  <c:v>3133</c:v>
                </c:pt>
                <c:pt idx="2934">
                  <c:v>3134</c:v>
                </c:pt>
                <c:pt idx="2935">
                  <c:v>3135</c:v>
                </c:pt>
                <c:pt idx="2936">
                  <c:v>3136</c:v>
                </c:pt>
                <c:pt idx="2937">
                  <c:v>3137</c:v>
                </c:pt>
                <c:pt idx="2938">
                  <c:v>3138</c:v>
                </c:pt>
                <c:pt idx="2939">
                  <c:v>3139</c:v>
                </c:pt>
                <c:pt idx="2940">
                  <c:v>3140</c:v>
                </c:pt>
                <c:pt idx="2941">
                  <c:v>3141</c:v>
                </c:pt>
                <c:pt idx="2942">
                  <c:v>3142</c:v>
                </c:pt>
                <c:pt idx="2943">
                  <c:v>3143</c:v>
                </c:pt>
                <c:pt idx="2944">
                  <c:v>3144</c:v>
                </c:pt>
                <c:pt idx="2945">
                  <c:v>3145</c:v>
                </c:pt>
                <c:pt idx="2946">
                  <c:v>3146</c:v>
                </c:pt>
                <c:pt idx="2947">
                  <c:v>3147</c:v>
                </c:pt>
                <c:pt idx="2948">
                  <c:v>3148</c:v>
                </c:pt>
                <c:pt idx="2949">
                  <c:v>3149</c:v>
                </c:pt>
                <c:pt idx="2950">
                  <c:v>3150</c:v>
                </c:pt>
                <c:pt idx="2951">
                  <c:v>3151</c:v>
                </c:pt>
                <c:pt idx="2952">
                  <c:v>3152</c:v>
                </c:pt>
                <c:pt idx="2953">
                  <c:v>3153</c:v>
                </c:pt>
                <c:pt idx="2954">
                  <c:v>3154</c:v>
                </c:pt>
                <c:pt idx="2955">
                  <c:v>3155</c:v>
                </c:pt>
                <c:pt idx="2956">
                  <c:v>3156</c:v>
                </c:pt>
                <c:pt idx="2957">
                  <c:v>3157</c:v>
                </c:pt>
                <c:pt idx="2958">
                  <c:v>3158</c:v>
                </c:pt>
                <c:pt idx="2959">
                  <c:v>3159</c:v>
                </c:pt>
                <c:pt idx="2960">
                  <c:v>3160</c:v>
                </c:pt>
                <c:pt idx="2961">
                  <c:v>3161</c:v>
                </c:pt>
                <c:pt idx="2962">
                  <c:v>3162</c:v>
                </c:pt>
                <c:pt idx="2963">
                  <c:v>3163</c:v>
                </c:pt>
                <c:pt idx="2964">
                  <c:v>3164</c:v>
                </c:pt>
                <c:pt idx="2965">
                  <c:v>3165</c:v>
                </c:pt>
                <c:pt idx="2966">
                  <c:v>3166</c:v>
                </c:pt>
                <c:pt idx="2967">
                  <c:v>3167</c:v>
                </c:pt>
                <c:pt idx="2968">
                  <c:v>3168</c:v>
                </c:pt>
                <c:pt idx="2969">
                  <c:v>3169</c:v>
                </c:pt>
                <c:pt idx="2970">
                  <c:v>3170</c:v>
                </c:pt>
                <c:pt idx="2971">
                  <c:v>3171</c:v>
                </c:pt>
                <c:pt idx="2972">
                  <c:v>3172</c:v>
                </c:pt>
                <c:pt idx="2973">
                  <c:v>3173</c:v>
                </c:pt>
                <c:pt idx="2974">
                  <c:v>3174</c:v>
                </c:pt>
                <c:pt idx="2975">
                  <c:v>3175</c:v>
                </c:pt>
                <c:pt idx="2976">
                  <c:v>3176</c:v>
                </c:pt>
                <c:pt idx="2977">
                  <c:v>3177</c:v>
                </c:pt>
                <c:pt idx="2978">
                  <c:v>3178</c:v>
                </c:pt>
                <c:pt idx="2979">
                  <c:v>3179</c:v>
                </c:pt>
                <c:pt idx="2980">
                  <c:v>3180</c:v>
                </c:pt>
                <c:pt idx="2981">
                  <c:v>3181</c:v>
                </c:pt>
                <c:pt idx="2982">
                  <c:v>3182</c:v>
                </c:pt>
                <c:pt idx="2983">
                  <c:v>3183</c:v>
                </c:pt>
                <c:pt idx="2984">
                  <c:v>3184</c:v>
                </c:pt>
                <c:pt idx="2985">
                  <c:v>3185</c:v>
                </c:pt>
                <c:pt idx="2986">
                  <c:v>3186</c:v>
                </c:pt>
                <c:pt idx="2987">
                  <c:v>3187</c:v>
                </c:pt>
                <c:pt idx="2988">
                  <c:v>3188</c:v>
                </c:pt>
                <c:pt idx="2989">
                  <c:v>3189</c:v>
                </c:pt>
                <c:pt idx="2990">
                  <c:v>3190</c:v>
                </c:pt>
                <c:pt idx="2991">
                  <c:v>3191</c:v>
                </c:pt>
                <c:pt idx="2992">
                  <c:v>3192</c:v>
                </c:pt>
                <c:pt idx="2993">
                  <c:v>3193</c:v>
                </c:pt>
                <c:pt idx="2994">
                  <c:v>3194</c:v>
                </c:pt>
                <c:pt idx="2995">
                  <c:v>3195</c:v>
                </c:pt>
                <c:pt idx="2996">
                  <c:v>3196</c:v>
                </c:pt>
                <c:pt idx="2997">
                  <c:v>3197</c:v>
                </c:pt>
                <c:pt idx="2998">
                  <c:v>3198</c:v>
                </c:pt>
                <c:pt idx="2999">
                  <c:v>3199</c:v>
                </c:pt>
                <c:pt idx="3000">
                  <c:v>3200</c:v>
                </c:pt>
                <c:pt idx="3001">
                  <c:v>3201</c:v>
                </c:pt>
                <c:pt idx="3002">
                  <c:v>3202</c:v>
                </c:pt>
                <c:pt idx="3003">
                  <c:v>3203</c:v>
                </c:pt>
                <c:pt idx="3004">
                  <c:v>3204</c:v>
                </c:pt>
                <c:pt idx="3005">
                  <c:v>3205</c:v>
                </c:pt>
                <c:pt idx="3006">
                  <c:v>3206</c:v>
                </c:pt>
                <c:pt idx="3007">
                  <c:v>3207</c:v>
                </c:pt>
                <c:pt idx="3008">
                  <c:v>3208</c:v>
                </c:pt>
                <c:pt idx="3009">
                  <c:v>3209</c:v>
                </c:pt>
                <c:pt idx="3010">
                  <c:v>3210</c:v>
                </c:pt>
                <c:pt idx="3011">
                  <c:v>3211</c:v>
                </c:pt>
                <c:pt idx="3012">
                  <c:v>3212</c:v>
                </c:pt>
                <c:pt idx="3013">
                  <c:v>3213</c:v>
                </c:pt>
                <c:pt idx="3014">
                  <c:v>3214</c:v>
                </c:pt>
                <c:pt idx="3015">
                  <c:v>3215</c:v>
                </c:pt>
                <c:pt idx="3016">
                  <c:v>3216</c:v>
                </c:pt>
                <c:pt idx="3017">
                  <c:v>3217</c:v>
                </c:pt>
                <c:pt idx="3018">
                  <c:v>3218</c:v>
                </c:pt>
                <c:pt idx="3019">
                  <c:v>3219</c:v>
                </c:pt>
                <c:pt idx="3020">
                  <c:v>3220</c:v>
                </c:pt>
                <c:pt idx="3021">
                  <c:v>3221</c:v>
                </c:pt>
                <c:pt idx="3022">
                  <c:v>3222</c:v>
                </c:pt>
                <c:pt idx="3023">
                  <c:v>3223</c:v>
                </c:pt>
                <c:pt idx="3024">
                  <c:v>3224</c:v>
                </c:pt>
                <c:pt idx="3025">
                  <c:v>3225</c:v>
                </c:pt>
                <c:pt idx="3026">
                  <c:v>3226</c:v>
                </c:pt>
                <c:pt idx="3027">
                  <c:v>3227</c:v>
                </c:pt>
                <c:pt idx="3028">
                  <c:v>3228</c:v>
                </c:pt>
                <c:pt idx="3029">
                  <c:v>3229</c:v>
                </c:pt>
                <c:pt idx="3030">
                  <c:v>3230</c:v>
                </c:pt>
                <c:pt idx="3031">
                  <c:v>3231</c:v>
                </c:pt>
                <c:pt idx="3032">
                  <c:v>3232</c:v>
                </c:pt>
                <c:pt idx="3033">
                  <c:v>3233</c:v>
                </c:pt>
                <c:pt idx="3034">
                  <c:v>3234</c:v>
                </c:pt>
                <c:pt idx="3035">
                  <c:v>3235</c:v>
                </c:pt>
                <c:pt idx="3036">
                  <c:v>3236</c:v>
                </c:pt>
                <c:pt idx="3037">
                  <c:v>3237</c:v>
                </c:pt>
                <c:pt idx="3038">
                  <c:v>3238</c:v>
                </c:pt>
                <c:pt idx="3039">
                  <c:v>3239</c:v>
                </c:pt>
                <c:pt idx="3040">
                  <c:v>3240</c:v>
                </c:pt>
                <c:pt idx="3041">
                  <c:v>3241</c:v>
                </c:pt>
                <c:pt idx="3042">
                  <c:v>3242</c:v>
                </c:pt>
                <c:pt idx="3043">
                  <c:v>3243</c:v>
                </c:pt>
                <c:pt idx="3044">
                  <c:v>3244</c:v>
                </c:pt>
                <c:pt idx="3045">
                  <c:v>3245</c:v>
                </c:pt>
                <c:pt idx="3046">
                  <c:v>3246</c:v>
                </c:pt>
                <c:pt idx="3047">
                  <c:v>3247</c:v>
                </c:pt>
                <c:pt idx="3048">
                  <c:v>3248</c:v>
                </c:pt>
                <c:pt idx="3049">
                  <c:v>3249</c:v>
                </c:pt>
                <c:pt idx="3050">
                  <c:v>3250</c:v>
                </c:pt>
                <c:pt idx="3051">
                  <c:v>3251</c:v>
                </c:pt>
                <c:pt idx="3052">
                  <c:v>3252</c:v>
                </c:pt>
                <c:pt idx="3053">
                  <c:v>3253</c:v>
                </c:pt>
                <c:pt idx="3054">
                  <c:v>3254</c:v>
                </c:pt>
                <c:pt idx="3055">
                  <c:v>3255</c:v>
                </c:pt>
                <c:pt idx="3056">
                  <c:v>3256</c:v>
                </c:pt>
                <c:pt idx="3057">
                  <c:v>3257</c:v>
                </c:pt>
                <c:pt idx="3058">
                  <c:v>3258</c:v>
                </c:pt>
                <c:pt idx="3059">
                  <c:v>3259</c:v>
                </c:pt>
                <c:pt idx="3060">
                  <c:v>3260</c:v>
                </c:pt>
                <c:pt idx="3061">
                  <c:v>3261</c:v>
                </c:pt>
                <c:pt idx="3062">
                  <c:v>3262</c:v>
                </c:pt>
                <c:pt idx="3063">
                  <c:v>3263</c:v>
                </c:pt>
                <c:pt idx="3064">
                  <c:v>3264</c:v>
                </c:pt>
                <c:pt idx="3065">
                  <c:v>3265</c:v>
                </c:pt>
                <c:pt idx="3066">
                  <c:v>3266</c:v>
                </c:pt>
                <c:pt idx="3067">
                  <c:v>3267</c:v>
                </c:pt>
                <c:pt idx="3068">
                  <c:v>3268</c:v>
                </c:pt>
                <c:pt idx="3069">
                  <c:v>3269</c:v>
                </c:pt>
                <c:pt idx="3070">
                  <c:v>3270</c:v>
                </c:pt>
                <c:pt idx="3071">
                  <c:v>3271</c:v>
                </c:pt>
                <c:pt idx="3072">
                  <c:v>3272</c:v>
                </c:pt>
                <c:pt idx="3073">
                  <c:v>3273</c:v>
                </c:pt>
                <c:pt idx="3074">
                  <c:v>3274</c:v>
                </c:pt>
                <c:pt idx="3075">
                  <c:v>3275</c:v>
                </c:pt>
                <c:pt idx="3076">
                  <c:v>3276</c:v>
                </c:pt>
                <c:pt idx="3077">
                  <c:v>3277</c:v>
                </c:pt>
                <c:pt idx="3078">
                  <c:v>3278</c:v>
                </c:pt>
                <c:pt idx="3079">
                  <c:v>3279</c:v>
                </c:pt>
                <c:pt idx="3080">
                  <c:v>3280</c:v>
                </c:pt>
                <c:pt idx="3081">
                  <c:v>3281</c:v>
                </c:pt>
                <c:pt idx="3082">
                  <c:v>3282</c:v>
                </c:pt>
                <c:pt idx="3083">
                  <c:v>3283</c:v>
                </c:pt>
                <c:pt idx="3084">
                  <c:v>3284</c:v>
                </c:pt>
                <c:pt idx="3085">
                  <c:v>3285</c:v>
                </c:pt>
                <c:pt idx="3086">
                  <c:v>3286</c:v>
                </c:pt>
                <c:pt idx="3087">
                  <c:v>3287</c:v>
                </c:pt>
                <c:pt idx="3088">
                  <c:v>3288</c:v>
                </c:pt>
                <c:pt idx="3089">
                  <c:v>3289</c:v>
                </c:pt>
                <c:pt idx="3090">
                  <c:v>3290</c:v>
                </c:pt>
                <c:pt idx="3091">
                  <c:v>3291</c:v>
                </c:pt>
                <c:pt idx="3092">
                  <c:v>3292</c:v>
                </c:pt>
                <c:pt idx="3093">
                  <c:v>3293</c:v>
                </c:pt>
                <c:pt idx="3094">
                  <c:v>3294</c:v>
                </c:pt>
                <c:pt idx="3095">
                  <c:v>3295</c:v>
                </c:pt>
                <c:pt idx="3096">
                  <c:v>3296</c:v>
                </c:pt>
                <c:pt idx="3097">
                  <c:v>3297</c:v>
                </c:pt>
                <c:pt idx="3098">
                  <c:v>3298</c:v>
                </c:pt>
                <c:pt idx="3099">
                  <c:v>3299</c:v>
                </c:pt>
                <c:pt idx="3100">
                  <c:v>3300</c:v>
                </c:pt>
                <c:pt idx="3101">
                  <c:v>3301</c:v>
                </c:pt>
                <c:pt idx="3102">
                  <c:v>3302</c:v>
                </c:pt>
                <c:pt idx="3103">
                  <c:v>3303</c:v>
                </c:pt>
                <c:pt idx="3104">
                  <c:v>3304</c:v>
                </c:pt>
                <c:pt idx="3105">
                  <c:v>3305</c:v>
                </c:pt>
                <c:pt idx="3106">
                  <c:v>3306</c:v>
                </c:pt>
                <c:pt idx="3107">
                  <c:v>3307</c:v>
                </c:pt>
                <c:pt idx="3108">
                  <c:v>3308</c:v>
                </c:pt>
                <c:pt idx="3109">
                  <c:v>3309</c:v>
                </c:pt>
                <c:pt idx="3110">
                  <c:v>3310</c:v>
                </c:pt>
                <c:pt idx="3111">
                  <c:v>3311</c:v>
                </c:pt>
                <c:pt idx="3112">
                  <c:v>3312</c:v>
                </c:pt>
                <c:pt idx="3113">
                  <c:v>3313</c:v>
                </c:pt>
                <c:pt idx="3114">
                  <c:v>3314</c:v>
                </c:pt>
                <c:pt idx="3115">
                  <c:v>3315</c:v>
                </c:pt>
                <c:pt idx="3116">
                  <c:v>3316</c:v>
                </c:pt>
                <c:pt idx="3117">
                  <c:v>3317</c:v>
                </c:pt>
                <c:pt idx="3118">
                  <c:v>3318</c:v>
                </c:pt>
                <c:pt idx="3119">
                  <c:v>3319</c:v>
                </c:pt>
                <c:pt idx="3120">
                  <c:v>3320</c:v>
                </c:pt>
                <c:pt idx="3121">
                  <c:v>3321</c:v>
                </c:pt>
                <c:pt idx="3122">
                  <c:v>3322</c:v>
                </c:pt>
                <c:pt idx="3123">
                  <c:v>3323</c:v>
                </c:pt>
                <c:pt idx="3124">
                  <c:v>3324</c:v>
                </c:pt>
                <c:pt idx="3125">
                  <c:v>3325</c:v>
                </c:pt>
                <c:pt idx="3126">
                  <c:v>3326</c:v>
                </c:pt>
                <c:pt idx="3127">
                  <c:v>3327</c:v>
                </c:pt>
                <c:pt idx="3128">
                  <c:v>3328</c:v>
                </c:pt>
                <c:pt idx="3129">
                  <c:v>3329</c:v>
                </c:pt>
                <c:pt idx="3130">
                  <c:v>3330</c:v>
                </c:pt>
                <c:pt idx="3131">
                  <c:v>3331</c:v>
                </c:pt>
                <c:pt idx="3132">
                  <c:v>3332</c:v>
                </c:pt>
                <c:pt idx="3133">
                  <c:v>3333</c:v>
                </c:pt>
                <c:pt idx="3134">
                  <c:v>3334</c:v>
                </c:pt>
                <c:pt idx="3135">
                  <c:v>3335</c:v>
                </c:pt>
                <c:pt idx="3136">
                  <c:v>3336</c:v>
                </c:pt>
                <c:pt idx="3137">
                  <c:v>3337</c:v>
                </c:pt>
                <c:pt idx="3138">
                  <c:v>3338</c:v>
                </c:pt>
                <c:pt idx="3139">
                  <c:v>3339</c:v>
                </c:pt>
                <c:pt idx="3140">
                  <c:v>3340</c:v>
                </c:pt>
                <c:pt idx="3141">
                  <c:v>3341</c:v>
                </c:pt>
                <c:pt idx="3142">
                  <c:v>3342</c:v>
                </c:pt>
                <c:pt idx="3143">
                  <c:v>3343</c:v>
                </c:pt>
                <c:pt idx="3144">
                  <c:v>3344</c:v>
                </c:pt>
                <c:pt idx="3145">
                  <c:v>3345</c:v>
                </c:pt>
                <c:pt idx="3146">
                  <c:v>3346</c:v>
                </c:pt>
                <c:pt idx="3147">
                  <c:v>3347</c:v>
                </c:pt>
                <c:pt idx="3148">
                  <c:v>3348</c:v>
                </c:pt>
                <c:pt idx="3149">
                  <c:v>3349</c:v>
                </c:pt>
                <c:pt idx="3150">
                  <c:v>3350</c:v>
                </c:pt>
                <c:pt idx="3151">
                  <c:v>3351</c:v>
                </c:pt>
                <c:pt idx="3152">
                  <c:v>3352</c:v>
                </c:pt>
                <c:pt idx="3153">
                  <c:v>3353</c:v>
                </c:pt>
                <c:pt idx="3154">
                  <c:v>3354</c:v>
                </c:pt>
                <c:pt idx="3155">
                  <c:v>3355</c:v>
                </c:pt>
                <c:pt idx="3156">
                  <c:v>3356</c:v>
                </c:pt>
                <c:pt idx="3157">
                  <c:v>3357</c:v>
                </c:pt>
                <c:pt idx="3158">
                  <c:v>3358</c:v>
                </c:pt>
                <c:pt idx="3159">
                  <c:v>3359</c:v>
                </c:pt>
                <c:pt idx="3160">
                  <c:v>3360</c:v>
                </c:pt>
                <c:pt idx="3161">
                  <c:v>3361</c:v>
                </c:pt>
                <c:pt idx="3162">
                  <c:v>3362</c:v>
                </c:pt>
                <c:pt idx="3163">
                  <c:v>3363</c:v>
                </c:pt>
                <c:pt idx="3164">
                  <c:v>3364</c:v>
                </c:pt>
                <c:pt idx="3165">
                  <c:v>3365</c:v>
                </c:pt>
                <c:pt idx="3166">
                  <c:v>3366</c:v>
                </c:pt>
                <c:pt idx="3167">
                  <c:v>3367</c:v>
                </c:pt>
                <c:pt idx="3168">
                  <c:v>3368</c:v>
                </c:pt>
                <c:pt idx="3169">
                  <c:v>3369</c:v>
                </c:pt>
                <c:pt idx="3170">
                  <c:v>3370</c:v>
                </c:pt>
                <c:pt idx="3171">
                  <c:v>3371</c:v>
                </c:pt>
                <c:pt idx="3172">
                  <c:v>3372</c:v>
                </c:pt>
                <c:pt idx="3173">
                  <c:v>3373</c:v>
                </c:pt>
                <c:pt idx="3174">
                  <c:v>3374</c:v>
                </c:pt>
                <c:pt idx="3175">
                  <c:v>3375</c:v>
                </c:pt>
                <c:pt idx="3176">
                  <c:v>3376</c:v>
                </c:pt>
                <c:pt idx="3177">
                  <c:v>3377</c:v>
                </c:pt>
                <c:pt idx="3178">
                  <c:v>3378</c:v>
                </c:pt>
                <c:pt idx="3179">
                  <c:v>3379</c:v>
                </c:pt>
                <c:pt idx="3180">
                  <c:v>3380</c:v>
                </c:pt>
                <c:pt idx="3181">
                  <c:v>3381</c:v>
                </c:pt>
                <c:pt idx="3182">
                  <c:v>3382</c:v>
                </c:pt>
                <c:pt idx="3183">
                  <c:v>3383</c:v>
                </c:pt>
                <c:pt idx="3184">
                  <c:v>3384</c:v>
                </c:pt>
                <c:pt idx="3185">
                  <c:v>3385</c:v>
                </c:pt>
                <c:pt idx="3186">
                  <c:v>3386</c:v>
                </c:pt>
                <c:pt idx="3187">
                  <c:v>3387</c:v>
                </c:pt>
                <c:pt idx="3188">
                  <c:v>3388</c:v>
                </c:pt>
                <c:pt idx="3189">
                  <c:v>3389</c:v>
                </c:pt>
                <c:pt idx="3190">
                  <c:v>3390</c:v>
                </c:pt>
                <c:pt idx="3191">
                  <c:v>3391</c:v>
                </c:pt>
                <c:pt idx="3192">
                  <c:v>3392</c:v>
                </c:pt>
                <c:pt idx="3193">
                  <c:v>3393</c:v>
                </c:pt>
                <c:pt idx="3194">
                  <c:v>3394</c:v>
                </c:pt>
                <c:pt idx="3195">
                  <c:v>3395</c:v>
                </c:pt>
                <c:pt idx="3196">
                  <c:v>3396</c:v>
                </c:pt>
                <c:pt idx="3197">
                  <c:v>3397</c:v>
                </c:pt>
                <c:pt idx="3198">
                  <c:v>3398</c:v>
                </c:pt>
                <c:pt idx="3199">
                  <c:v>3399</c:v>
                </c:pt>
                <c:pt idx="3200">
                  <c:v>3400</c:v>
                </c:pt>
                <c:pt idx="3201">
                  <c:v>3401</c:v>
                </c:pt>
                <c:pt idx="3202">
                  <c:v>3402</c:v>
                </c:pt>
                <c:pt idx="3203">
                  <c:v>3403</c:v>
                </c:pt>
                <c:pt idx="3204">
                  <c:v>3404</c:v>
                </c:pt>
                <c:pt idx="3205">
                  <c:v>3405</c:v>
                </c:pt>
                <c:pt idx="3206">
                  <c:v>3406</c:v>
                </c:pt>
                <c:pt idx="3207">
                  <c:v>3407</c:v>
                </c:pt>
                <c:pt idx="3208">
                  <c:v>3408</c:v>
                </c:pt>
                <c:pt idx="3209">
                  <c:v>3409</c:v>
                </c:pt>
                <c:pt idx="3210">
                  <c:v>3410</c:v>
                </c:pt>
                <c:pt idx="3211">
                  <c:v>3411</c:v>
                </c:pt>
                <c:pt idx="3212">
                  <c:v>3412</c:v>
                </c:pt>
                <c:pt idx="3213">
                  <c:v>3413</c:v>
                </c:pt>
                <c:pt idx="3214">
                  <c:v>3414</c:v>
                </c:pt>
                <c:pt idx="3215">
                  <c:v>3415</c:v>
                </c:pt>
                <c:pt idx="3216">
                  <c:v>3416</c:v>
                </c:pt>
                <c:pt idx="3217">
                  <c:v>3417</c:v>
                </c:pt>
                <c:pt idx="3218">
                  <c:v>3418</c:v>
                </c:pt>
                <c:pt idx="3219">
                  <c:v>3419</c:v>
                </c:pt>
                <c:pt idx="3220">
                  <c:v>3420</c:v>
                </c:pt>
                <c:pt idx="3221">
                  <c:v>3421</c:v>
                </c:pt>
                <c:pt idx="3222">
                  <c:v>3422</c:v>
                </c:pt>
                <c:pt idx="3223">
                  <c:v>3423</c:v>
                </c:pt>
                <c:pt idx="3224">
                  <c:v>3424</c:v>
                </c:pt>
                <c:pt idx="3225">
                  <c:v>3425</c:v>
                </c:pt>
                <c:pt idx="3226">
                  <c:v>3426</c:v>
                </c:pt>
                <c:pt idx="3227">
                  <c:v>3427</c:v>
                </c:pt>
                <c:pt idx="3228">
                  <c:v>3428</c:v>
                </c:pt>
                <c:pt idx="3229">
                  <c:v>3429</c:v>
                </c:pt>
                <c:pt idx="3230">
                  <c:v>3430</c:v>
                </c:pt>
                <c:pt idx="3231">
                  <c:v>3431</c:v>
                </c:pt>
                <c:pt idx="3232">
                  <c:v>3432</c:v>
                </c:pt>
                <c:pt idx="3233">
                  <c:v>3433</c:v>
                </c:pt>
                <c:pt idx="3234">
                  <c:v>3434</c:v>
                </c:pt>
                <c:pt idx="3235">
                  <c:v>3435</c:v>
                </c:pt>
                <c:pt idx="3236">
                  <c:v>3436</c:v>
                </c:pt>
                <c:pt idx="3237">
                  <c:v>3437</c:v>
                </c:pt>
                <c:pt idx="3238">
                  <c:v>3438</c:v>
                </c:pt>
                <c:pt idx="3239">
                  <c:v>3439</c:v>
                </c:pt>
                <c:pt idx="3240">
                  <c:v>3440</c:v>
                </c:pt>
                <c:pt idx="3241">
                  <c:v>3441</c:v>
                </c:pt>
                <c:pt idx="3242">
                  <c:v>3442</c:v>
                </c:pt>
                <c:pt idx="3243">
                  <c:v>3443</c:v>
                </c:pt>
                <c:pt idx="3244">
                  <c:v>3444</c:v>
                </c:pt>
                <c:pt idx="3245">
                  <c:v>3445</c:v>
                </c:pt>
                <c:pt idx="3246">
                  <c:v>3446</c:v>
                </c:pt>
                <c:pt idx="3247">
                  <c:v>3447</c:v>
                </c:pt>
                <c:pt idx="3248">
                  <c:v>3448</c:v>
                </c:pt>
                <c:pt idx="3249">
                  <c:v>3449</c:v>
                </c:pt>
                <c:pt idx="3250">
                  <c:v>3450</c:v>
                </c:pt>
                <c:pt idx="3251">
                  <c:v>3451</c:v>
                </c:pt>
                <c:pt idx="3252">
                  <c:v>3452</c:v>
                </c:pt>
                <c:pt idx="3253">
                  <c:v>3453</c:v>
                </c:pt>
                <c:pt idx="3254">
                  <c:v>3454</c:v>
                </c:pt>
                <c:pt idx="3255">
                  <c:v>3455</c:v>
                </c:pt>
                <c:pt idx="3256">
                  <c:v>3456</c:v>
                </c:pt>
                <c:pt idx="3257">
                  <c:v>3457</c:v>
                </c:pt>
                <c:pt idx="3258">
                  <c:v>3458</c:v>
                </c:pt>
                <c:pt idx="3259">
                  <c:v>3459</c:v>
                </c:pt>
                <c:pt idx="3260">
                  <c:v>3460</c:v>
                </c:pt>
                <c:pt idx="3261">
                  <c:v>3461</c:v>
                </c:pt>
                <c:pt idx="3262">
                  <c:v>3462</c:v>
                </c:pt>
                <c:pt idx="3263">
                  <c:v>3463</c:v>
                </c:pt>
                <c:pt idx="3264">
                  <c:v>3464</c:v>
                </c:pt>
                <c:pt idx="3265">
                  <c:v>3465</c:v>
                </c:pt>
                <c:pt idx="3266">
                  <c:v>3466</c:v>
                </c:pt>
                <c:pt idx="3267">
                  <c:v>3467</c:v>
                </c:pt>
                <c:pt idx="3268">
                  <c:v>3468</c:v>
                </c:pt>
                <c:pt idx="3269">
                  <c:v>3469</c:v>
                </c:pt>
                <c:pt idx="3270">
                  <c:v>3470</c:v>
                </c:pt>
                <c:pt idx="3271">
                  <c:v>3471</c:v>
                </c:pt>
                <c:pt idx="3272">
                  <c:v>3472</c:v>
                </c:pt>
                <c:pt idx="3273">
                  <c:v>3473</c:v>
                </c:pt>
                <c:pt idx="3274">
                  <c:v>3474</c:v>
                </c:pt>
                <c:pt idx="3275">
                  <c:v>3475</c:v>
                </c:pt>
                <c:pt idx="3276">
                  <c:v>3476</c:v>
                </c:pt>
                <c:pt idx="3277">
                  <c:v>3477</c:v>
                </c:pt>
                <c:pt idx="3278">
                  <c:v>3478</c:v>
                </c:pt>
                <c:pt idx="3279">
                  <c:v>3479</c:v>
                </c:pt>
                <c:pt idx="3280">
                  <c:v>3480</c:v>
                </c:pt>
                <c:pt idx="3281">
                  <c:v>3481</c:v>
                </c:pt>
                <c:pt idx="3282">
                  <c:v>3482</c:v>
                </c:pt>
                <c:pt idx="3283">
                  <c:v>3483</c:v>
                </c:pt>
                <c:pt idx="3284">
                  <c:v>3484</c:v>
                </c:pt>
                <c:pt idx="3285">
                  <c:v>3485</c:v>
                </c:pt>
                <c:pt idx="3286">
                  <c:v>3486</c:v>
                </c:pt>
                <c:pt idx="3287">
                  <c:v>3487</c:v>
                </c:pt>
                <c:pt idx="3288">
                  <c:v>3488</c:v>
                </c:pt>
                <c:pt idx="3289">
                  <c:v>3489</c:v>
                </c:pt>
                <c:pt idx="3290">
                  <c:v>3490</c:v>
                </c:pt>
                <c:pt idx="3291">
                  <c:v>3491</c:v>
                </c:pt>
                <c:pt idx="3292">
                  <c:v>3492</c:v>
                </c:pt>
                <c:pt idx="3293">
                  <c:v>3493</c:v>
                </c:pt>
                <c:pt idx="3294">
                  <c:v>3494</c:v>
                </c:pt>
                <c:pt idx="3295">
                  <c:v>3495</c:v>
                </c:pt>
                <c:pt idx="3296">
                  <c:v>3496</c:v>
                </c:pt>
                <c:pt idx="3297">
                  <c:v>3497</c:v>
                </c:pt>
                <c:pt idx="3298">
                  <c:v>3498</c:v>
                </c:pt>
                <c:pt idx="3299">
                  <c:v>3499</c:v>
                </c:pt>
                <c:pt idx="3300">
                  <c:v>3500</c:v>
                </c:pt>
                <c:pt idx="3301">
                  <c:v>3501</c:v>
                </c:pt>
                <c:pt idx="3302">
                  <c:v>3502</c:v>
                </c:pt>
                <c:pt idx="3303">
                  <c:v>3503</c:v>
                </c:pt>
                <c:pt idx="3304">
                  <c:v>3504</c:v>
                </c:pt>
                <c:pt idx="3305">
                  <c:v>3505</c:v>
                </c:pt>
                <c:pt idx="3306">
                  <c:v>3506</c:v>
                </c:pt>
                <c:pt idx="3307">
                  <c:v>3507</c:v>
                </c:pt>
                <c:pt idx="3308">
                  <c:v>3508</c:v>
                </c:pt>
                <c:pt idx="3309">
                  <c:v>3509</c:v>
                </c:pt>
                <c:pt idx="3310">
                  <c:v>3510</c:v>
                </c:pt>
                <c:pt idx="3311">
                  <c:v>3511</c:v>
                </c:pt>
                <c:pt idx="3312">
                  <c:v>3512</c:v>
                </c:pt>
                <c:pt idx="3313">
                  <c:v>3513</c:v>
                </c:pt>
                <c:pt idx="3314">
                  <c:v>3514</c:v>
                </c:pt>
                <c:pt idx="3315">
                  <c:v>3515</c:v>
                </c:pt>
                <c:pt idx="3316">
                  <c:v>3516</c:v>
                </c:pt>
                <c:pt idx="3317">
                  <c:v>3517</c:v>
                </c:pt>
                <c:pt idx="3318">
                  <c:v>3518</c:v>
                </c:pt>
                <c:pt idx="3319">
                  <c:v>3519</c:v>
                </c:pt>
                <c:pt idx="3320">
                  <c:v>3520</c:v>
                </c:pt>
                <c:pt idx="3321">
                  <c:v>3521</c:v>
                </c:pt>
                <c:pt idx="3322">
                  <c:v>3522</c:v>
                </c:pt>
                <c:pt idx="3323">
                  <c:v>3523</c:v>
                </c:pt>
                <c:pt idx="3324">
                  <c:v>3524</c:v>
                </c:pt>
                <c:pt idx="3325">
                  <c:v>3525</c:v>
                </c:pt>
                <c:pt idx="3326">
                  <c:v>3526</c:v>
                </c:pt>
                <c:pt idx="3327">
                  <c:v>3527</c:v>
                </c:pt>
                <c:pt idx="3328">
                  <c:v>3528</c:v>
                </c:pt>
                <c:pt idx="3329">
                  <c:v>3529</c:v>
                </c:pt>
                <c:pt idx="3330">
                  <c:v>3530</c:v>
                </c:pt>
                <c:pt idx="3331">
                  <c:v>3531</c:v>
                </c:pt>
                <c:pt idx="3332">
                  <c:v>3532</c:v>
                </c:pt>
                <c:pt idx="3333">
                  <c:v>3533</c:v>
                </c:pt>
                <c:pt idx="3334">
                  <c:v>3534</c:v>
                </c:pt>
                <c:pt idx="3335">
                  <c:v>3535</c:v>
                </c:pt>
                <c:pt idx="3336">
                  <c:v>3536</c:v>
                </c:pt>
                <c:pt idx="3337">
                  <c:v>3537</c:v>
                </c:pt>
                <c:pt idx="3338">
                  <c:v>3538</c:v>
                </c:pt>
                <c:pt idx="3339">
                  <c:v>3539</c:v>
                </c:pt>
                <c:pt idx="3340">
                  <c:v>3540</c:v>
                </c:pt>
                <c:pt idx="3341">
                  <c:v>3541</c:v>
                </c:pt>
                <c:pt idx="3342">
                  <c:v>3542</c:v>
                </c:pt>
                <c:pt idx="3343">
                  <c:v>3543</c:v>
                </c:pt>
                <c:pt idx="3344">
                  <c:v>3544</c:v>
                </c:pt>
                <c:pt idx="3345">
                  <c:v>3545</c:v>
                </c:pt>
                <c:pt idx="3346">
                  <c:v>3546</c:v>
                </c:pt>
                <c:pt idx="3347">
                  <c:v>3547</c:v>
                </c:pt>
                <c:pt idx="3348">
                  <c:v>3548</c:v>
                </c:pt>
                <c:pt idx="3349">
                  <c:v>3549</c:v>
                </c:pt>
                <c:pt idx="3350">
                  <c:v>3550</c:v>
                </c:pt>
                <c:pt idx="3351">
                  <c:v>3551</c:v>
                </c:pt>
                <c:pt idx="3352">
                  <c:v>3552</c:v>
                </c:pt>
                <c:pt idx="3353">
                  <c:v>3553</c:v>
                </c:pt>
                <c:pt idx="3354">
                  <c:v>3554</c:v>
                </c:pt>
                <c:pt idx="3355">
                  <c:v>3555</c:v>
                </c:pt>
                <c:pt idx="3356">
                  <c:v>3556</c:v>
                </c:pt>
                <c:pt idx="3357">
                  <c:v>3557</c:v>
                </c:pt>
                <c:pt idx="3358">
                  <c:v>3558</c:v>
                </c:pt>
                <c:pt idx="3359">
                  <c:v>3559</c:v>
                </c:pt>
                <c:pt idx="3360">
                  <c:v>3560</c:v>
                </c:pt>
                <c:pt idx="3361">
                  <c:v>3561</c:v>
                </c:pt>
                <c:pt idx="3362">
                  <c:v>3562</c:v>
                </c:pt>
                <c:pt idx="3363">
                  <c:v>3563</c:v>
                </c:pt>
                <c:pt idx="3364">
                  <c:v>3564</c:v>
                </c:pt>
                <c:pt idx="3365">
                  <c:v>3565</c:v>
                </c:pt>
                <c:pt idx="3366">
                  <c:v>3566</c:v>
                </c:pt>
                <c:pt idx="3367">
                  <c:v>3567</c:v>
                </c:pt>
                <c:pt idx="3368">
                  <c:v>3568</c:v>
                </c:pt>
                <c:pt idx="3369">
                  <c:v>3569</c:v>
                </c:pt>
                <c:pt idx="3370">
                  <c:v>3570</c:v>
                </c:pt>
                <c:pt idx="3371">
                  <c:v>3571</c:v>
                </c:pt>
                <c:pt idx="3372">
                  <c:v>3572</c:v>
                </c:pt>
                <c:pt idx="3373">
                  <c:v>3573</c:v>
                </c:pt>
                <c:pt idx="3374">
                  <c:v>3574</c:v>
                </c:pt>
                <c:pt idx="3375">
                  <c:v>3575</c:v>
                </c:pt>
                <c:pt idx="3376">
                  <c:v>3576</c:v>
                </c:pt>
                <c:pt idx="3377">
                  <c:v>3577</c:v>
                </c:pt>
                <c:pt idx="3378">
                  <c:v>3578</c:v>
                </c:pt>
                <c:pt idx="3379">
                  <c:v>3579</c:v>
                </c:pt>
                <c:pt idx="3380">
                  <c:v>3580</c:v>
                </c:pt>
                <c:pt idx="3381">
                  <c:v>3581</c:v>
                </c:pt>
                <c:pt idx="3382">
                  <c:v>3582</c:v>
                </c:pt>
                <c:pt idx="3383">
                  <c:v>3583</c:v>
                </c:pt>
                <c:pt idx="3384">
                  <c:v>3584</c:v>
                </c:pt>
                <c:pt idx="3385">
                  <c:v>3585</c:v>
                </c:pt>
                <c:pt idx="3386">
                  <c:v>3586</c:v>
                </c:pt>
                <c:pt idx="3387">
                  <c:v>3587</c:v>
                </c:pt>
                <c:pt idx="3388">
                  <c:v>3588</c:v>
                </c:pt>
                <c:pt idx="3389">
                  <c:v>3589</c:v>
                </c:pt>
                <c:pt idx="3390">
                  <c:v>3590</c:v>
                </c:pt>
                <c:pt idx="3391">
                  <c:v>3591</c:v>
                </c:pt>
                <c:pt idx="3392">
                  <c:v>3592</c:v>
                </c:pt>
                <c:pt idx="3393">
                  <c:v>3593</c:v>
                </c:pt>
                <c:pt idx="3394">
                  <c:v>3594</c:v>
                </c:pt>
                <c:pt idx="3395">
                  <c:v>3595</c:v>
                </c:pt>
                <c:pt idx="3396">
                  <c:v>3596</c:v>
                </c:pt>
                <c:pt idx="3397">
                  <c:v>3597</c:v>
                </c:pt>
                <c:pt idx="3398">
                  <c:v>3598</c:v>
                </c:pt>
                <c:pt idx="3399">
                  <c:v>3599</c:v>
                </c:pt>
                <c:pt idx="3400">
                  <c:v>3600</c:v>
                </c:pt>
              </c:numCache>
            </c:numRef>
          </c:xVal>
          <c:yVal>
            <c:numRef>
              <c:f>Planck!$F$16:$F$3416</c:f>
              <c:numCache>
                <c:formatCode>0.0E+00" W/m2 sr nm"</c:formatCode>
                <c:ptCount val="3401"/>
                <c:pt idx="0">
                  <c:v>9.9866560014679785E-4</c:v>
                </c:pt>
                <c:pt idx="1">
                  <c:v>1.1121381116879294E-3</c:v>
                </c:pt>
                <c:pt idx="2">
                  <c:v>1.2370325181345308E-3</c:v>
                </c:pt>
                <c:pt idx="3">
                  <c:v>1.3743430808680227E-3</c:v>
                </c:pt>
                <c:pt idx="4">
                  <c:v>1.5251360669529955E-3</c:v>
                </c:pt>
                <c:pt idx="5">
                  <c:v>1.6905537820565474E-3</c:v>
                </c:pt>
                <c:pt idx="6">
                  <c:v>1.8718187477936759E-3</c:v>
                </c:pt>
                <c:pt idx="7">
                  <c:v>2.0702380239789593E-3</c:v>
                </c:pt>
                <c:pt idx="8">
                  <c:v>2.2872076760085563E-3</c:v>
                </c:pt>
                <c:pt idx="9">
                  <c:v>2.5242173873346032E-3</c:v>
                </c:pt>
                <c:pt idx="10">
                  <c:v>2.7828552167245692E-3</c:v>
                </c:pt>
                <c:pt idx="11">
                  <c:v>3.0648124997244655E-3</c:v>
                </c:pt>
                <c:pt idx="12">
                  <c:v>3.3718888934644834E-3</c:v>
                </c:pt>
                <c:pt idx="13">
                  <c:v>3.705997563662898E-3</c:v>
                </c:pt>
                <c:pt idx="14">
                  <c:v>4.0691705123957851E-3</c:v>
                </c:pt>
                <c:pt idx="15">
                  <c:v>4.4635640449109731E-3</c:v>
                </c:pt>
                <c:pt idx="16">
                  <c:v>4.8914643734720578E-3</c:v>
                </c:pt>
                <c:pt idx="17">
                  <c:v>5.3552933559248197E-3</c:v>
                </c:pt>
                <c:pt idx="18">
                  <c:v>5.857614366384432E-3</c:v>
                </c:pt>
                <c:pt idx="19">
                  <c:v>6.4011382951478452E-3</c:v>
                </c:pt>
                <c:pt idx="20">
                  <c:v>6.9887296746430237E-3</c:v>
                </c:pt>
                <c:pt idx="21">
                  <c:v>7.623412927934608E-3</c:v>
                </c:pt>
                <c:pt idx="22">
                  <c:v>8.3083787360172662E-3</c:v>
                </c:pt>
                <c:pt idx="23">
                  <c:v>9.0469905198423059E-3</c:v>
                </c:pt>
                <c:pt idx="24">
                  <c:v>9.8427910327400971E-3</c:v>
                </c:pt>
                <c:pt idx="25">
                  <c:v>1.0699509058623947E-2</c:v>
                </c:pt>
                <c:pt idx="26">
                  <c:v>1.162106621108978E-2</c:v>
                </c:pt>
                <c:pt idx="27">
                  <c:v>1.2611583828256933E-2</c:v>
                </c:pt>
                <c:pt idx="28">
                  <c:v>1.3675389957938865E-2</c:v>
                </c:pt>
                <c:pt idx="29">
                  <c:v>1.4817026427477514E-2</c:v>
                </c:pt>
                <c:pt idx="30">
                  <c:v>1.6041255992330354E-2</c:v>
                </c:pt>
                <c:pt idx="31">
                  <c:v>1.7353069557264785E-2</c:v>
                </c:pt>
                <c:pt idx="32">
                  <c:v>1.8757693463784135E-2</c:v>
                </c:pt>
                <c:pt idx="33">
                  <c:v>2.026059683719331E-2</c:v>
                </c:pt>
                <c:pt idx="34">
                  <c:v>2.1867498986502875E-2</c:v>
                </c:pt>
                <c:pt idx="35">
                  <c:v>2.3584376850174036E-2</c:v>
                </c:pt>
                <c:pt idx="36">
                  <c:v>2.5417472480517077E-2</c:v>
                </c:pt>
                <c:pt idx="37">
                  <c:v>2.7373300559385475E-2</c:v>
                </c:pt>
                <c:pt idx="38">
                  <c:v>2.9458655937636663E-2</c:v>
                </c:pt>
                <c:pt idx="39">
                  <c:v>3.168062119068546E-2</c:v>
                </c:pt>
                <c:pt idx="40">
                  <c:v>3.4046574182330994E-2</c:v>
                </c:pt>
                <c:pt idx="41">
                  <c:v>3.6564195628914539E-2</c:v>
                </c:pt>
                <c:pt idx="42">
                  <c:v>3.9241476655748467E-2</c:v>
                </c:pt>
                <c:pt idx="43">
                  <c:v>4.2086726337655929E-2</c:v>
                </c:pt>
                <c:pt idx="44">
                  <c:v>4.5108579215374985E-2</c:v>
                </c:pt>
                <c:pt idx="45">
                  <c:v>4.8316002779500503E-2</c:v>
                </c:pt>
                <c:pt idx="46">
                  <c:v>5.1718304913578934E-2</c:v>
                </c:pt>
                <c:pt idx="47">
                  <c:v>5.5325141287929036E-2</c:v>
                </c:pt>
                <c:pt idx="48">
                  <c:v>5.9146522695708241E-2</c:v>
                </c:pt>
                <c:pt idx="49">
                  <c:v>6.3192822322748823E-2</c:v>
                </c:pt>
                <c:pt idx="50">
                  <c:v>6.7474782942655548E-2</c:v>
                </c:pt>
                <c:pt idx="51">
                  <c:v>7.2003524028683472E-2</c:v>
                </c:pt>
                <c:pt idx="52">
                  <c:v>7.6790548773915501E-2</c:v>
                </c:pt>
                <c:pt idx="53">
                  <c:v>8.1847751011304842E-2</c:v>
                </c:pt>
                <c:pt idx="54">
                  <c:v>8.7187422025186742E-2</c:v>
                </c:pt>
                <c:pt idx="55">
                  <c:v>9.2822257245921122E-2</c:v>
                </c:pt>
                <c:pt idx="56">
                  <c:v>9.8765362819404692E-2</c:v>
                </c:pt>
                <c:pt idx="57">
                  <c:v>0.10503026204326608</c:v>
                </c:pt>
                <c:pt idx="58">
                  <c:v>0.11163090166165972</c:v>
                </c:pt>
                <c:pt idx="59">
                  <c:v>0.11858165801068241</c:v>
                </c:pt>
                <c:pt idx="60">
                  <c:v>0.12589734300654434</c:v>
                </c:pt>
                <c:pt idx="61">
                  <c:v>0.13359320996878085</c:v>
                </c:pt>
                <c:pt idx="62">
                  <c:v>0.14168495927089511</c:v>
                </c:pt>
                <c:pt idx="63">
                  <c:v>0.1501887438110224</c:v>
                </c:pt>
                <c:pt idx="64">
                  <c:v>0.15912117429532396</c:v>
                </c:pt>
                <c:pt idx="65">
                  <c:v>0.16849932432701431</c:v>
                </c:pt>
                <c:pt idx="66">
                  <c:v>0.17834073529411898</c:v>
                </c:pt>
                <c:pt idx="67">
                  <c:v>0.18866342104921094</c:v>
                </c:pt>
                <c:pt idx="68">
                  <c:v>0.19948587237462229</c:v>
                </c:pt>
                <c:pt idx="69">
                  <c:v>0.21082706122679815</c:v>
                </c:pt>
                <c:pt idx="70">
                  <c:v>0.22270644475369758</c:v>
                </c:pt>
                <c:pt idx="71">
                  <c:v>0.23514396907936336</c:v>
                </c:pt>
                <c:pt idx="72">
                  <c:v>0.24816007285000424</c:v>
                </c:pt>
                <c:pt idx="73">
                  <c:v>0.26177569053618938</c:v>
                </c:pt>
                <c:pt idx="74">
                  <c:v>0.27601225548598302</c:v>
                </c:pt>
                <c:pt idx="75">
                  <c:v>0.29089170272409481</c:v>
                </c:pt>
                <c:pt idx="76">
                  <c:v>0.3064364714923869</c:v>
                </c:pt>
                <c:pt idx="77">
                  <c:v>0.32266950752732843</c:v>
                </c:pt>
                <c:pt idx="78">
                  <c:v>0.33961426507025855</c:v>
                </c:pt>
                <c:pt idx="79">
                  <c:v>0.35729470860656087</c:v>
                </c:pt>
                <c:pt idx="80">
                  <c:v>0.37573531433017732</c:v>
                </c:pt>
                <c:pt idx="81">
                  <c:v>0.39496107133007946</c:v>
                </c:pt>
                <c:pt idx="82">
                  <c:v>0.41499748249567942</c:v>
                </c:pt>
                <c:pt idx="83">
                  <c:v>0.43587056513838096</c:v>
                </c:pt>
                <c:pt idx="84">
                  <c:v>0.45760685132673723</c:v>
                </c:pt>
                <c:pt idx="85">
                  <c:v>0.48023338793305381</c:v>
                </c:pt>
                <c:pt idx="86">
                  <c:v>0.50377773638942625</c:v>
                </c:pt>
                <c:pt idx="87">
                  <c:v>0.52826797215158527</c:v>
                </c:pt>
                <c:pt idx="88">
                  <c:v>0.55373268386914709</c:v>
                </c:pt>
                <c:pt idx="89">
                  <c:v>0.58020097226118883</c:v>
                </c:pt>
                <c:pt idx="90">
                  <c:v>0.60770244869627144</c:v>
                </c:pt>
                <c:pt idx="91">
                  <c:v>0.63626723347642933</c:v>
                </c:pt>
                <c:pt idx="92">
                  <c:v>0.66592595382479081</c:v>
                </c:pt>
                <c:pt idx="93">
                  <c:v>0.69670974157687049</c:v>
                </c:pt>
                <c:pt idx="94">
                  <c:v>0.72865023057576372</c:v>
                </c:pt>
                <c:pt idx="95">
                  <c:v>0.76177955377184559</c:v>
                </c:pt>
                <c:pt idx="96">
                  <c:v>0.79613034002770333</c:v>
                </c:pt>
                <c:pt idx="97">
                  <c:v>0.83173571062941309</c:v>
                </c:pt>
                <c:pt idx="98">
                  <c:v>0.86862927550548841</c:v>
                </c:pt>
                <c:pt idx="99">
                  <c:v>0.90684512915505466</c:v>
                </c:pt>
                <c:pt idx="100">
                  <c:v>0.94641784628706183</c:v>
                </c:pt>
                <c:pt idx="101">
                  <c:v>0.98738247717268557</c:v>
                </c:pt>
                <c:pt idx="102">
                  <c:v>1.029774542713134</c:v>
                </c:pt>
                <c:pt idx="103">
                  <c:v>1.0736300292254586</c:v>
                </c:pt>
                <c:pt idx="104">
                  <c:v>1.1189853829491689</c:v>
                </c:pt>
                <c:pt idx="105">
                  <c:v>1.1658775042765728</c:v>
                </c:pt>
                <c:pt idx="106">
                  <c:v>1.2143437417101925</c:v>
                </c:pt>
                <c:pt idx="107">
                  <c:v>1.264421885550544</c:v>
                </c:pt>
                <c:pt idx="108">
                  <c:v>1.316150161318054</c:v>
                </c:pt>
                <c:pt idx="109">
                  <c:v>1.3695672229128886</c:v>
                </c:pt>
                <c:pt idx="110">
                  <c:v>1.4247121455167155</c:v>
                </c:pt>
                <c:pt idx="111">
                  <c:v>1.4816244182407574</c:v>
                </c:pt>
                <c:pt idx="112">
                  <c:v>1.5403439365243168</c:v>
                </c:pt>
                <c:pt idx="113">
                  <c:v>1.6009109942886248</c:v>
                </c:pt>
                <c:pt idx="114">
                  <c:v>1.6633662758505707</c:v>
                </c:pt>
                <c:pt idx="115">
                  <c:v>1.7277508476012966</c:v>
                </c:pt>
                <c:pt idx="116">
                  <c:v>1.7941061494547932</c:v>
                </c:pt>
                <c:pt idx="117">
                  <c:v>1.8624739860715818</c:v>
                </c:pt>
                <c:pt idx="118">
                  <c:v>1.9328965178629405</c:v>
                </c:pt>
                <c:pt idx="119">
                  <c:v>2.0054162517812562</c:v>
                </c:pt>
                <c:pt idx="120">
                  <c:v>2.0800760319018088</c:v>
                </c:pt>
                <c:pt idx="121">
                  <c:v>2.1569190298022094</c:v>
                </c:pt>
                <c:pt idx="122">
                  <c:v>2.2359887347448324</c:v>
                </c:pt>
                <c:pt idx="123">
                  <c:v>2.3173289436686817</c:v>
                </c:pt>
                <c:pt idx="124">
                  <c:v>2.4009837509963767</c:v>
                </c:pt>
                <c:pt idx="125">
                  <c:v>2.4869975382626763</c:v>
                </c:pt>
                <c:pt idx="126">
                  <c:v>2.575414963570609</c:v>
                </c:pt>
                <c:pt idx="127">
                  <c:v>2.6662809508816778</c:v>
                </c:pt>
                <c:pt idx="128">
                  <c:v>2.7596406791463624</c:v>
                </c:pt>
                <c:pt idx="129">
                  <c:v>2.8555395712815423</c:v>
                </c:pt>
                <c:pt idx="130">
                  <c:v>2.9540232830012747</c:v>
                </c:pt>
                <c:pt idx="131">
                  <c:v>3.0551376915074488</c:v>
                </c:pt>
                <c:pt idx="132">
                  <c:v>3.1589288840470617</c:v>
                </c:pt>
                <c:pt idx="133">
                  <c:v>3.2654431463426032</c:v>
                </c:pt>
                <c:pt idx="134">
                  <c:v>3.374726950902398</c:v>
                </c:pt>
                <c:pt idx="135">
                  <c:v>3.4868269452174658</c:v>
                </c:pt>
                <c:pt idx="136">
                  <c:v>3.6017899398517064</c:v>
                </c:pt>
                <c:pt idx="137">
                  <c:v>3.7196628964321752</c:v>
                </c:pt>
                <c:pt idx="138">
                  <c:v>3.8404929155461307</c:v>
                </c:pt>
                <c:pt idx="139">
                  <c:v>3.9643272245515968</c:v>
                </c:pt>
                <c:pt idx="140">
                  <c:v>4.0912131653083064</c:v>
                </c:pt>
                <c:pt idx="141">
                  <c:v>4.2211981818355993</c:v>
                </c:pt>
                <c:pt idx="142">
                  <c:v>4.3543298079041435</c:v>
                </c:pt>
                <c:pt idx="143">
                  <c:v>4.4906556545680818</c:v>
                </c:pt>
                <c:pt idx="144">
                  <c:v>4.6302233976442411</c:v>
                </c:pt>
                <c:pt idx="145">
                  <c:v>4.7730807651453562</c:v>
                </c:pt>
                <c:pt idx="146">
                  <c:v>4.9192755246732842</c:v>
                </c:pt>
                <c:pt idx="147">
                  <c:v>5.0688554707796625</c:v>
                </c:pt>
                <c:pt idx="148">
                  <c:v>5.2218684122995711</c:v>
                </c:pt>
                <c:pt idx="149">
                  <c:v>5.3783621596654667</c:v>
                </c:pt>
                <c:pt idx="150">
                  <c:v>5.5383845122074575</c:v>
                </c:pt>
                <c:pt idx="151">
                  <c:v>5.7019832454460255</c:v>
                </c:pt>
                <c:pt idx="152">
                  <c:v>5.8692060983842262</c:v>
                </c:pt>
                <c:pt idx="153">
                  <c:v>6.0401007608047461</c:v>
                </c:pt>
                <c:pt idx="154">
                  <c:v>6.214714860578634</c:v>
                </c:pt>
                <c:pt idx="155">
                  <c:v>6.3930959509914569</c:v>
                </c:pt>
                <c:pt idx="156">
                  <c:v>6.5752914980930237</c:v>
                </c:pt>
                <c:pt idx="157">
                  <c:v>6.7613488680764178</c:v>
                </c:pt>
                <c:pt idx="158">
                  <c:v>6.9513153146925308</c:v>
                </c:pt>
                <c:pt idx="159">
                  <c:v>7.1452379667056514</c:v>
                </c:pt>
                <c:pt idx="160">
                  <c:v>7.343163815395485</c:v>
                </c:pt>
                <c:pt idx="161">
                  <c:v>7.5451397021119169</c:v>
                </c:pt>
                <c:pt idx="162">
                  <c:v>7.7512123058872753</c:v>
                </c:pt>
                <c:pt idx="163">
                  <c:v>7.9614281311119006</c:v>
                </c:pt>
                <c:pt idx="164">
                  <c:v>8.1758334952780611</c:v>
                </c:pt>
                <c:pt idx="165">
                  <c:v>8.3944745167976951</c:v>
                </c:pt>
                <c:pt idx="166">
                  <c:v>8.6173971028987157</c:v>
                </c:pt>
                <c:pt idx="167">
                  <c:v>8.8446469376052121</c:v>
                </c:pt>
                <c:pt idx="168">
                  <c:v>9.0762694698059097</c:v>
                </c:pt>
                <c:pt idx="169">
                  <c:v>9.3123099014164428</c:v>
                </c:pt>
                <c:pt idx="170">
                  <c:v>9.5528131756391286</c:v>
                </c:pt>
                <c:pt idx="171">
                  <c:v>9.7978239653254509</c:v>
                </c:pt>
                <c:pt idx="172">
                  <c:v>10.047386661445582</c:v>
                </c:pt>
                <c:pt idx="173">
                  <c:v>10.301545361669044</c:v>
                </c:pt>
                <c:pt idx="174">
                  <c:v>10.560343859060758</c:v>
                </c:pt>
                <c:pt idx="175">
                  <c:v>10.823825630896723</c:v>
                </c:pt>
                <c:pt idx="176">
                  <c:v>11.092033827603036</c:v>
                </c:pt>
                <c:pt idx="177">
                  <c:v>11.365011261822419</c:v>
                </c:pt>
                <c:pt idx="178">
                  <c:v>11.642800397611524</c:v>
                </c:pt>
                <c:pt idx="179">
                  <c:v>11.925443339773217</c:v>
                </c:pt>
                <c:pt idx="180">
                  <c:v>12.212981823326503</c:v>
                </c:pt>
                <c:pt idx="181">
                  <c:v>12.505457203118624</c:v>
                </c:pt>
                <c:pt idx="182">
                  <c:v>12.80291044358114</c:v>
                </c:pt>
                <c:pt idx="183">
                  <c:v>13.105382108634609</c:v>
                </c:pt>
                <c:pt idx="184">
                  <c:v>13.412912351743424</c:v>
                </c:pt>
                <c:pt idx="185">
                  <c:v>13.725540906125316</c:v>
                </c:pt>
                <c:pt idx="186">
                  <c:v>14.043307075116415</c:v>
                </c:pt>
                <c:pt idx="187">
                  <c:v>14.366249722696212</c:v>
                </c:pt>
                <c:pt idx="188">
                  <c:v>14.694407264174169</c:v>
                </c:pt>
                <c:pt idx="189">
                  <c:v>15.027817657040016</c:v>
                </c:pt>
                <c:pt idx="190">
                  <c:v>15.366518391981389</c:v>
                </c:pt>
                <c:pt idx="191">
                  <c:v>15.710546484068876</c:v>
                </c:pt>
                <c:pt idx="192">
                  <c:v>16.059938464113248</c:v>
                </c:pt>
                <c:pt idx="193">
                  <c:v>16.414730370194121</c:v>
                </c:pt>
                <c:pt idx="194">
                  <c:v>16.774957739363682</c:v>
                </c:pt>
                <c:pt idx="195">
                  <c:v>17.140655599526998</c:v>
                </c:pt>
                <c:pt idx="196">
                  <c:v>17.511858461499404</c:v>
                </c:pt>
                <c:pt idx="197">
                  <c:v>17.888600311243732</c:v>
                </c:pt>
                <c:pt idx="198">
                  <c:v>18.270914602288801</c:v>
                </c:pt>
                <c:pt idx="199">
                  <c:v>18.658834248328724</c:v>
                </c:pt>
                <c:pt idx="200">
                  <c:v>19.052391616006894</c:v>
                </c:pt>
                <c:pt idx="201">
                  <c:v>19.451618517883254</c:v>
                </c:pt>
                <c:pt idx="202">
                  <c:v>19.856546205587708</c:v>
                </c:pt>
                <c:pt idx="203">
                  <c:v>20.267205363158737</c:v>
                </c:pt>
                <c:pt idx="204">
                  <c:v>20.68362610057024</c:v>
                </c:pt>
                <c:pt idx="205">
                  <c:v>21.105837947444677</c:v>
                </c:pt>
                <c:pt idx="206">
                  <c:v>21.533869846955767</c:v>
                </c:pt>
                <c:pt idx="207">
                  <c:v>21.967750149918633</c:v>
                </c:pt>
                <c:pt idx="208">
                  <c:v>22.407506609070268</c:v>
                </c:pt>
                <c:pt idx="209">
                  <c:v>22.853166373537967</c:v>
                </c:pt>
                <c:pt idx="210">
                  <c:v>23.304755983498694</c:v>
                </c:pt>
                <c:pt idx="211">
                  <c:v>23.762301365027046</c:v>
                </c:pt>
                <c:pt idx="212">
                  <c:v>24.225827825133624</c:v>
                </c:pt>
                <c:pt idx="213">
                  <c:v>24.695360046992857</c:v>
                </c:pt>
                <c:pt idx="214">
                  <c:v>25.170922085359859</c:v>
                </c:pt>
                <c:pt idx="215">
                  <c:v>25.65253736217706</c:v>
                </c:pt>
                <c:pt idx="216">
                  <c:v>26.140228662369687</c:v>
                </c:pt>
                <c:pt idx="217">
                  <c:v>26.634018129829371</c:v>
                </c:pt>
                <c:pt idx="218">
                  <c:v>27.133927263585967</c:v>
                </c:pt>
                <c:pt idx="219">
                  <c:v>27.639976914167285</c:v>
                </c:pt>
                <c:pt idx="220">
                  <c:v>28.152187280144947</c:v>
                </c:pt>
                <c:pt idx="221">
                  <c:v>28.67057790486702</c:v>
                </c:pt>
                <c:pt idx="222">
                  <c:v>29.195167673375483</c:v>
                </c:pt>
                <c:pt idx="223">
                  <c:v>29.72597480950866</c:v>
                </c:pt>
                <c:pt idx="224">
                  <c:v>30.263016873187436</c:v>
                </c:pt>
                <c:pt idx="225">
                  <c:v>30.806310757883136</c:v>
                </c:pt>
                <c:pt idx="226">
                  <c:v>31.355872688268434</c:v>
                </c:pt>
                <c:pt idx="227">
                  <c:v>31.911718218047429</c:v>
                </c:pt>
                <c:pt idx="228">
                  <c:v>32.473862227966286</c:v>
                </c:pt>
                <c:pt idx="229">
                  <c:v>33.04231892400086</c:v>
                </c:pt>
                <c:pt idx="230">
                  <c:v>33.617101835722011</c:v>
                </c:pt>
                <c:pt idx="231">
                  <c:v>34.198223814836375</c:v>
                </c:pt>
                <c:pt idx="232">
                  <c:v>34.785697033900895</c:v>
                </c:pt>
                <c:pt idx="233">
                  <c:v>35.379532985210005</c:v>
                </c:pt>
                <c:pt idx="234">
                  <c:v>35.979742479854956</c:v>
                </c:pt>
                <c:pt idx="235">
                  <c:v>36.586335646951433</c:v>
                </c:pt>
                <c:pt idx="236">
                  <c:v>37.199321933036536</c:v>
                </c:pt>
                <c:pt idx="237">
                  <c:v>37.818710101631581</c:v>
                </c:pt>
                <c:pt idx="238">
                  <c:v>38.444508232970136</c:v>
                </c:pt>
                <c:pt idx="239">
                  <c:v>39.076723723888698</c:v>
                </c:pt>
                <c:pt idx="240">
                  <c:v>39.715363287878816</c:v>
                </c:pt>
                <c:pt idx="241">
                  <c:v>40.360432955299892</c:v>
                </c:pt>
                <c:pt idx="242">
                  <c:v>41.011938073747878</c:v>
                </c:pt>
                <c:pt idx="243">
                  <c:v>41.669883308581355</c:v>
                </c:pt>
                <c:pt idx="244">
                  <c:v>42.334272643601253</c:v>
                </c:pt>
                <c:pt idx="245">
                  <c:v>43.00510938188264</c:v>
                </c:pt>
                <c:pt idx="246">
                  <c:v>43.682396146756446</c:v>
                </c:pt>
                <c:pt idx="247">
                  <c:v>44.366134882940194</c:v>
                </c:pt>
                <c:pt idx="248">
                  <c:v>45.05632685781346</c:v>
                </c:pt>
                <c:pt idx="249">
                  <c:v>45.752972662839447</c:v>
                </c:pt>
                <c:pt idx="250">
                  <c:v>46.456072215126788</c:v>
                </c:pt>
                <c:pt idx="251">
                  <c:v>47.165624759133188</c:v>
                </c:pt>
                <c:pt idx="252">
                  <c:v>47.881628868505267</c:v>
                </c:pt>
                <c:pt idx="253">
                  <c:v>48.604082448055415</c:v>
                </c:pt>
                <c:pt idx="254">
                  <c:v>49.332982735872214</c:v>
                </c:pt>
                <c:pt idx="255">
                  <c:v>50.068326305562024</c:v>
                </c:pt>
                <c:pt idx="256">
                  <c:v>50.810109068620598</c:v>
                </c:pt>
                <c:pt idx="257">
                  <c:v>51.558326276931091</c:v>
                </c:pt>
                <c:pt idx="258">
                  <c:v>52.312972525387615</c:v>
                </c:pt>
                <c:pt idx="259">
                  <c:v>53.074041754642046</c:v>
                </c:pt>
                <c:pt idx="260">
                  <c:v>53.841527253970632</c:v>
                </c:pt>
                <c:pt idx="261">
                  <c:v>54.61542166425928</c:v>
                </c:pt>
                <c:pt idx="262">
                  <c:v>55.395716981106006</c:v>
                </c:pt>
                <c:pt idx="263">
                  <c:v>56.182404558034939</c:v>
                </c:pt>
                <c:pt idx="264">
                  <c:v>56.975475109825375</c:v>
                </c:pt>
                <c:pt idx="265">
                  <c:v>57.774918715947088</c:v>
                </c:pt>
                <c:pt idx="266">
                  <c:v>58.580724824105047</c:v>
                </c:pt>
                <c:pt idx="267">
                  <c:v>59.392882253888153</c:v>
                </c:pt>
                <c:pt idx="268">
                  <c:v>60.211379200520931</c:v>
                </c:pt>
                <c:pt idx="269">
                  <c:v>61.036203238715729</c:v>
                </c:pt>
                <c:pt idx="270">
                  <c:v>61.867341326622871</c:v>
                </c:pt>
                <c:pt idx="271">
                  <c:v>62.704779809876989</c:v>
                </c:pt>
                <c:pt idx="272">
                  <c:v>63.54850442573796</c:v>
                </c:pt>
                <c:pt idx="273">
                  <c:v>64.398500307320958</c:v>
                </c:pt>
                <c:pt idx="274">
                  <c:v>65.254751987918965</c:v>
                </c:pt>
                <c:pt idx="275">
                  <c:v>66.117243405408985</c:v>
                </c:pt>
                <c:pt idx="276">
                  <c:v>66.985957906746478</c:v>
                </c:pt>
                <c:pt idx="277">
                  <c:v>67.860878252539024</c:v>
                </c:pt>
                <c:pt idx="278">
                  <c:v>68.741986621702551</c:v>
                </c:pt>
                <c:pt idx="279">
                  <c:v>69.629264616195712</c:v>
                </c:pt>
                <c:pt idx="280">
                  <c:v>70.522693265828991</c:v>
                </c:pt>
                <c:pt idx="281">
                  <c:v>71.422253033148209</c:v>
                </c:pt>
                <c:pt idx="282">
                  <c:v>72.327923818390431</c:v>
                </c:pt>
                <c:pt idx="283">
                  <c:v>73.239684964507788</c:v>
                </c:pt>
                <c:pt idx="284">
                  <c:v>74.157515262260105</c:v>
                </c:pt>
                <c:pt idx="285">
                  <c:v>75.081392955371825</c:v>
                </c:pt>
                <c:pt idx="286">
                  <c:v>76.011295745752633</c:v>
                </c:pt>
                <c:pt idx="287">
                  <c:v>76.947200798778184</c:v>
                </c:pt>
                <c:pt idx="288">
                  <c:v>77.889084748630239</c:v>
                </c:pt>
                <c:pt idx="289">
                  <c:v>78.836923703694339</c:v>
                </c:pt>
                <c:pt idx="290">
                  <c:v>79.790693252010342</c:v>
                </c:pt>
                <c:pt idx="291">
                  <c:v>80.750368466776905</c:v>
                </c:pt>
                <c:pt idx="292">
                  <c:v>81.715923911907495</c:v>
                </c:pt>
                <c:pt idx="293">
                  <c:v>82.687333647632926</c:v>
                </c:pt>
                <c:pt idx="294">
                  <c:v>83.664571236152042</c:v>
                </c:pt>
                <c:pt idx="295">
                  <c:v>84.647609747326015</c:v>
                </c:pt>
                <c:pt idx="296">
                  <c:v>85.636421764417292</c:v>
                </c:pt>
                <c:pt idx="297">
                  <c:v>86.630979389866781</c:v>
                </c:pt>
                <c:pt idx="298">
                  <c:v>87.631254251111585</c:v>
                </c:pt>
                <c:pt idx="299">
                  <c:v>88.6372175064392</c:v>
                </c:pt>
                <c:pt idx="300">
                  <c:v>89.64883985087728</c:v>
                </c:pt>
                <c:pt idx="301">
                  <c:v>90.666091522115238</c:v>
                </c:pt>
                <c:pt idx="302">
                  <c:v>91.688942306459339</c:v>
                </c:pt>
                <c:pt idx="303">
                  <c:v>92.717361544814793</c:v>
                </c:pt>
                <c:pt idx="304">
                  <c:v>93.751318138698039</c:v>
                </c:pt>
                <c:pt idx="305">
                  <c:v>94.790780556273859</c:v>
                </c:pt>
                <c:pt idx="306">
                  <c:v>95.835716838416232</c:v>
                </c:pt>
                <c:pt idx="307">
                  <c:v>96.88609460479303</c:v>
                </c:pt>
                <c:pt idx="308">
                  <c:v>97.941881059969745</c:v>
                </c:pt>
                <c:pt idx="309">
                  <c:v>99.003042999534571</c:v>
                </c:pt>
                <c:pt idx="310">
                  <c:v>100.06954681623877</c:v>
                </c:pt>
                <c:pt idx="311">
                  <c:v>101.14135850615385</c:v>
                </c:pt>
                <c:pt idx="312">
                  <c:v>102.21844367484275</c:v>
                </c:pt>
                <c:pt idx="313">
                  <c:v>103.30076754354407</c:v>
                </c:pt>
                <c:pt idx="314">
                  <c:v>104.38829495536601</c:v>
                </c:pt>
                <c:pt idx="315">
                  <c:v>105.48099038149127</c:v>
                </c:pt>
                <c:pt idx="316">
                  <c:v>106.57881792738823</c:v>
                </c:pt>
                <c:pt idx="317">
                  <c:v>107.68174133903081</c:v>
                </c:pt>
                <c:pt idx="318">
                  <c:v>108.78972400912087</c:v>
                </c:pt>
                <c:pt idx="319">
                  <c:v>109.90272898331416</c:v>
                </c:pt>
                <c:pt idx="320">
                  <c:v>111.02071896645195</c:v>
                </c:pt>
                <c:pt idx="321">
                  <c:v>112.1436563287875</c:v>
                </c:pt>
                <c:pt idx="322">
                  <c:v>113.27150311221607</c:v>
                </c:pt>
                <c:pt idx="323">
                  <c:v>114.40422103650143</c:v>
                </c:pt>
                <c:pt idx="324">
                  <c:v>115.54177150549916</c:v>
                </c:pt>
                <c:pt idx="325">
                  <c:v>116.68411561337371</c:v>
                </c:pt>
                <c:pt idx="326">
                  <c:v>117.83121415081069</c:v>
                </c:pt>
                <c:pt idx="327">
                  <c:v>118.98302761122345</c:v>
                </c:pt>
                <c:pt idx="328">
                  <c:v>120.13951619694626</c:v>
                </c:pt>
                <c:pt idx="329">
                  <c:v>121.30063982542164</c:v>
                </c:pt>
                <c:pt idx="330">
                  <c:v>122.46635813537632</c:v>
                </c:pt>
                <c:pt idx="331">
                  <c:v>123.63663049298277</c:v>
                </c:pt>
                <c:pt idx="332">
                  <c:v>124.81141599800874</c:v>
                </c:pt>
                <c:pt idx="333">
                  <c:v>125.99067348995304</c:v>
                </c:pt>
                <c:pt idx="334">
                  <c:v>127.17436155416353</c:v>
                </c:pt>
                <c:pt idx="335">
                  <c:v>128.36243852794036</c:v>
                </c:pt>
                <c:pt idx="336">
                  <c:v>129.5548625066198</c:v>
                </c:pt>
                <c:pt idx="337">
                  <c:v>130.75159134964107</c:v>
                </c:pt>
                <c:pt idx="338">
                  <c:v>131.95258268659151</c:v>
                </c:pt>
                <c:pt idx="339">
                  <c:v>133.15779392323111</c:v>
                </c:pt>
                <c:pt idx="340">
                  <c:v>134.3671822474966</c:v>
                </c:pt>
                <c:pt idx="341">
                  <c:v>135.58070463548151</c:v>
                </c:pt>
                <c:pt idx="342">
                  <c:v>136.79831785739222</c:v>
                </c:pt>
                <c:pt idx="343">
                  <c:v>138.01997848348054</c:v>
                </c:pt>
                <c:pt idx="344">
                  <c:v>139.24564288994921</c:v>
                </c:pt>
                <c:pt idx="345">
                  <c:v>140.47526726483304</c:v>
                </c:pt>
                <c:pt idx="346">
                  <c:v>141.70880761385075</c:v>
                </c:pt>
                <c:pt idx="347">
                  <c:v>142.94621976623012</c:v>
                </c:pt>
                <c:pt idx="348">
                  <c:v>144.18745938050293</c:v>
                </c:pt>
                <c:pt idx="349">
                  <c:v>145.43248195027238</c:v>
                </c:pt>
                <c:pt idx="350">
                  <c:v>146.68124280994698</c:v>
                </c:pt>
                <c:pt idx="351">
                  <c:v>147.93369714044667</c:v>
                </c:pt>
                <c:pt idx="352">
                  <c:v>149.18979997487497</c:v>
                </c:pt>
                <c:pt idx="353">
                  <c:v>150.44950620415773</c:v>
                </c:pt>
                <c:pt idx="354">
                  <c:v>151.71277058265147</c:v>
                </c:pt>
                <c:pt idx="355">
                  <c:v>152.97954773371598</c:v>
                </c:pt>
                <c:pt idx="356">
                  <c:v>154.24979215525096</c:v>
                </c:pt>
                <c:pt idx="357">
                  <c:v>155.52345822520095</c:v>
                </c:pt>
                <c:pt idx="358">
                  <c:v>156.80050020702183</c:v>
                </c:pt>
                <c:pt idx="359">
                  <c:v>158.08087225511113</c:v>
                </c:pt>
                <c:pt idx="360">
                  <c:v>159.36452842020279</c:v>
                </c:pt>
                <c:pt idx="361">
                  <c:v>160.65142265472213</c:v>
                </c:pt>
                <c:pt idx="362">
                  <c:v>161.94150881810663</c:v>
                </c:pt>
                <c:pt idx="363">
                  <c:v>163.23474068208264</c:v>
                </c:pt>
                <c:pt idx="364">
                  <c:v>164.53107193590841</c:v>
                </c:pt>
                <c:pt idx="365">
                  <c:v>165.83045619157542</c:v>
                </c:pt>
                <c:pt idx="366">
                  <c:v>167.13284698896845</c:v>
                </c:pt>
                <c:pt idx="367">
                  <c:v>168.43819780098622</c:v>
                </c:pt>
                <c:pt idx="368">
                  <c:v>169.74646203862335</c:v>
                </c:pt>
                <c:pt idx="369">
                  <c:v>171.05759305600799</c:v>
                </c:pt>
                <c:pt idx="370">
                  <c:v>172.37154415539891</c:v>
                </c:pt>
                <c:pt idx="371">
                  <c:v>173.68826859214141</c:v>
                </c:pt>
                <c:pt idx="372">
                  <c:v>175.00771957958017</c:v>
                </c:pt>
                <c:pt idx="373">
                  <c:v>176.32985029392864</c:v>
                </c:pt>
                <c:pt idx="374">
                  <c:v>177.6546138790969</c:v>
                </c:pt>
                <c:pt idx="375">
                  <c:v>178.98196345147593</c:v>
                </c:pt>
                <c:pt idx="376">
                  <c:v>180.31185210467675</c:v>
                </c:pt>
                <c:pt idx="377">
                  <c:v>181.64423291422892</c:v>
                </c:pt>
                <c:pt idx="378">
                  <c:v>182.9790589422295</c:v>
                </c:pt>
                <c:pt idx="379">
                  <c:v>184.31628324195361</c:v>
                </c:pt>
                <c:pt idx="380">
                  <c:v>185.65585886241689</c:v>
                </c:pt>
                <c:pt idx="381">
                  <c:v>186.99773885289301</c:v>
                </c:pt>
                <c:pt idx="382">
                  <c:v>188.34187626738827</c:v>
                </c:pt>
                <c:pt idx="383">
                  <c:v>189.68822416906789</c:v>
                </c:pt>
                <c:pt idx="384">
                  <c:v>191.03673563463985</c:v>
                </c:pt>
                <c:pt idx="385">
                  <c:v>192.38736375869169</c:v>
                </c:pt>
                <c:pt idx="386">
                  <c:v>193.7400616579813</c:v>
                </c:pt>
                <c:pt idx="387">
                  <c:v>195.09478247568134</c:v>
                </c:pt>
                <c:pt idx="388">
                  <c:v>196.45147938558014</c:v>
                </c:pt>
                <c:pt idx="389">
                  <c:v>197.81010559623377</c:v>
                </c:pt>
                <c:pt idx="390">
                  <c:v>199.17061435507381</c:v>
                </c:pt>
                <c:pt idx="391">
                  <c:v>200.53295895246575</c:v>
                </c:pt>
                <c:pt idx="392">
                  <c:v>201.89709272572512</c:v>
                </c:pt>
                <c:pt idx="393">
                  <c:v>203.26296906308386</c:v>
                </c:pt>
                <c:pt idx="394">
                  <c:v>204.63054140761238</c:v>
                </c:pt>
                <c:pt idx="395">
                  <c:v>205.99976326109316</c:v>
                </c:pt>
                <c:pt idx="396">
                  <c:v>207.37058818784814</c:v>
                </c:pt>
                <c:pt idx="397">
                  <c:v>208.74296981852237</c:v>
                </c:pt>
                <c:pt idx="398">
                  <c:v>210.11686185381359</c:v>
                </c:pt>
                <c:pt idx="399">
                  <c:v>211.49221806816595</c:v>
                </c:pt>
                <c:pt idx="400">
                  <c:v>212.86899231340661</c:v>
                </c:pt>
                <c:pt idx="401">
                  <c:v>214.24713852234308</c:v>
                </c:pt>
                <c:pt idx="402">
                  <c:v>215.62661071230909</c:v>
                </c:pt>
                <c:pt idx="403">
                  <c:v>217.00736298866752</c:v>
                </c:pt>
                <c:pt idx="404">
                  <c:v>218.38934954826408</c:v>
                </c:pt>
                <c:pt idx="405">
                  <c:v>219.77252468283615</c:v>
                </c:pt>
                <c:pt idx="406">
                  <c:v>221.15684278237495</c:v>
                </c:pt>
                <c:pt idx="407">
                  <c:v>222.54225833844046</c:v>
                </c:pt>
                <c:pt idx="408">
                  <c:v>223.92872594743113</c:v>
                </c:pt>
                <c:pt idx="409">
                  <c:v>225.31620031380604</c:v>
                </c:pt>
                <c:pt idx="410">
                  <c:v>226.70463625326425</c:v>
                </c:pt>
                <c:pt idx="411">
                  <c:v>228.09398869587361</c:v>
                </c:pt>
                <c:pt idx="412">
                  <c:v>229.48421268915638</c:v>
                </c:pt>
                <c:pt idx="413">
                  <c:v>230.87526340112976</c:v>
                </c:pt>
                <c:pt idx="414">
                  <c:v>232.26709612329822</c:v>
                </c:pt>
                <c:pt idx="415">
                  <c:v>233.65966627360393</c:v>
                </c:pt>
                <c:pt idx="416">
                  <c:v>235.05292939932718</c:v>
                </c:pt>
                <c:pt idx="417">
                  <c:v>236.4468411799474</c:v>
                </c:pt>
                <c:pt idx="418">
                  <c:v>237.84135742995184</c:v>
                </c:pt>
                <c:pt idx="419">
                  <c:v>239.23643410160781</c:v>
                </c:pt>
                <c:pt idx="420">
                  <c:v>240.63202728768408</c:v>
                </c:pt>
                <c:pt idx="421">
                  <c:v>242.02809322412924</c:v>
                </c:pt>
                <c:pt idx="422">
                  <c:v>243.42458829270535</c:v>
                </c:pt>
                <c:pt idx="423">
                  <c:v>244.82146902358085</c:v>
                </c:pt>
                <c:pt idx="424">
                  <c:v>246.2186920978744</c:v>
                </c:pt>
                <c:pt idx="425">
                  <c:v>247.61621435015871</c:v>
                </c:pt>
                <c:pt idx="426">
                  <c:v>249.0139927709188</c:v>
                </c:pt>
                <c:pt idx="427">
                  <c:v>250.41198450896749</c:v>
                </c:pt>
                <c:pt idx="428">
                  <c:v>251.81014687381906</c:v>
                </c:pt>
                <c:pt idx="429">
                  <c:v>253.20843733801641</c:v>
                </c:pt>
                <c:pt idx="430">
                  <c:v>254.60681353942002</c:v>
                </c:pt>
                <c:pt idx="431">
                  <c:v>256.00523328345236</c:v>
                </c:pt>
                <c:pt idx="432">
                  <c:v>257.40365454529712</c:v>
                </c:pt>
                <c:pt idx="433">
                  <c:v>258.80203547206321</c:v>
                </c:pt>
                <c:pt idx="434">
                  <c:v>260.20033438490094</c:v>
                </c:pt>
                <c:pt idx="435">
                  <c:v>261.5985097810767</c:v>
                </c:pt>
                <c:pt idx="436">
                  <c:v>262.99652033601359</c:v>
                </c:pt>
                <c:pt idx="437">
                  <c:v>264.39432490528264</c:v>
                </c:pt>
                <c:pt idx="438">
                  <c:v>265.79188252655524</c:v>
                </c:pt>
                <c:pt idx="439">
                  <c:v>267.1891524215194</c:v>
                </c:pt>
                <c:pt idx="440">
                  <c:v>268.58609399775133</c:v>
                </c:pt>
                <c:pt idx="441">
                  <c:v>269.98266685054932</c:v>
                </c:pt>
                <c:pt idx="442">
                  <c:v>271.37883076472389</c:v>
                </c:pt>
                <c:pt idx="443">
                  <c:v>272.77454571635616</c:v>
                </c:pt>
                <c:pt idx="444">
                  <c:v>274.16977187450902</c:v>
                </c:pt>
                <c:pt idx="445">
                  <c:v>275.56446960290509</c:v>
                </c:pt>
                <c:pt idx="446">
                  <c:v>276.95859946156293</c:v>
                </c:pt>
                <c:pt idx="447">
                  <c:v>278.3521222083952</c:v>
                </c:pt>
                <c:pt idx="448">
                  <c:v>279.74499880077104</c:v>
                </c:pt>
                <c:pt idx="449">
                  <c:v>281.13719039703858</c:v>
                </c:pt>
                <c:pt idx="450">
                  <c:v>282.52865835800981</c:v>
                </c:pt>
                <c:pt idx="451">
                  <c:v>283.91936424840992</c:v>
                </c:pt>
                <c:pt idx="452">
                  <c:v>285.30926983828857</c:v>
                </c:pt>
                <c:pt idx="453">
                  <c:v>286.69833710439531</c:v>
                </c:pt>
                <c:pt idx="454">
                  <c:v>288.08652823151789</c:v>
                </c:pt>
                <c:pt idx="455">
                  <c:v>289.47380561378463</c:v>
                </c:pt>
                <c:pt idx="456">
                  <c:v>290.86013185593055</c:v>
                </c:pt>
                <c:pt idx="457">
                  <c:v>292.24546977453338</c:v>
                </c:pt>
                <c:pt idx="458">
                  <c:v>293.62978239920523</c:v>
                </c:pt>
                <c:pt idx="459">
                  <c:v>295.01303297375642</c:v>
                </c:pt>
                <c:pt idx="460">
                  <c:v>296.39518495732392</c:v>
                </c:pt>
                <c:pt idx="461">
                  <c:v>297.77620202546126</c:v>
                </c:pt>
                <c:pt idx="462">
                  <c:v>299.15604807120269</c:v>
                </c:pt>
                <c:pt idx="463">
                  <c:v>300.53468720608436</c:v>
                </c:pt>
                <c:pt idx="464">
                  <c:v>301.91208376113968</c:v>
                </c:pt>
                <c:pt idx="465">
                  <c:v>303.28820228785781</c:v>
                </c:pt>
                <c:pt idx="466">
                  <c:v>304.66300755911197</c:v>
                </c:pt>
                <c:pt idx="467">
                  <c:v>306.03646457005249</c:v>
                </c:pt>
                <c:pt idx="468">
                  <c:v>307.40853853897084</c:v>
                </c:pt>
                <c:pt idx="469">
                  <c:v>308.77919490812991</c:v>
                </c:pt>
                <c:pt idx="470">
                  <c:v>310.1483993445645</c:v>
                </c:pt>
                <c:pt idx="471">
                  <c:v>311.51611774084893</c:v>
                </c:pt>
                <c:pt idx="472">
                  <c:v>312.88231621583759</c:v>
                </c:pt>
                <c:pt idx="473">
                  <c:v>314.24696111536798</c:v>
                </c:pt>
                <c:pt idx="474">
                  <c:v>315.61001901294225</c:v>
                </c:pt>
                <c:pt idx="475">
                  <c:v>316.97145671037384</c:v>
                </c:pt>
                <c:pt idx="476">
                  <c:v>318.3312412384027</c:v>
                </c:pt>
                <c:pt idx="477">
                  <c:v>319.68933985728933</c:v>
                </c:pt>
                <c:pt idx="478">
                  <c:v>321.04572005737106</c:v>
                </c:pt>
                <c:pt idx="479">
                  <c:v>322.40034955959464</c:v>
                </c:pt>
                <c:pt idx="480">
                  <c:v>323.75319631601963</c:v>
                </c:pt>
                <c:pt idx="481">
                  <c:v>325.10422851029455</c:v>
                </c:pt>
                <c:pt idx="482">
                  <c:v>326.45341455810404</c:v>
                </c:pt>
                <c:pt idx="483">
                  <c:v>327.80072310758942</c:v>
                </c:pt>
                <c:pt idx="484">
                  <c:v>329.14612303974172</c:v>
                </c:pt>
                <c:pt idx="485">
                  <c:v>330.48958346877043</c:v>
                </c:pt>
                <c:pt idx="486">
                  <c:v>331.83107374244213</c:v>
                </c:pt>
                <c:pt idx="487">
                  <c:v>333.17056344239495</c:v>
                </c:pt>
                <c:pt idx="488">
                  <c:v>334.50802238442924</c:v>
                </c:pt>
                <c:pt idx="489">
                  <c:v>335.84342061876953</c:v>
                </c:pt>
                <c:pt idx="490">
                  <c:v>337.17672843030226</c:v>
                </c:pt>
                <c:pt idx="491">
                  <c:v>338.5079163387889</c:v>
                </c:pt>
                <c:pt idx="492">
                  <c:v>339.83695509905675</c:v>
                </c:pt>
                <c:pt idx="493">
                  <c:v>341.16381570116266</c:v>
                </c:pt>
                <c:pt idx="494">
                  <c:v>342.48846937053275</c:v>
                </c:pt>
                <c:pt idx="495">
                  <c:v>343.81088756807924</c:v>
                </c:pt>
                <c:pt idx="496">
                  <c:v>345.13104199029726</c:v>
                </c:pt>
                <c:pt idx="497">
                  <c:v>346.44890456933121</c:v>
                </c:pt>
                <c:pt idx="498">
                  <c:v>347.76444747302594</c:v>
                </c:pt>
                <c:pt idx="499">
                  <c:v>349.07764310495293</c:v>
                </c:pt>
                <c:pt idx="500">
                  <c:v>350.3884641044105</c:v>
                </c:pt>
                <c:pt idx="501">
                  <c:v>351.69688334640733</c:v>
                </c:pt>
                <c:pt idx="502">
                  <c:v>353.00287394162353</c:v>
                </c:pt>
                <c:pt idx="503">
                  <c:v>354.30640923634923</c:v>
                </c:pt>
                <c:pt idx="504">
                  <c:v>355.60746281239886</c:v>
                </c:pt>
                <c:pt idx="505">
                  <c:v>356.90600848701501</c:v>
                </c:pt>
                <c:pt idx="506">
                  <c:v>358.2020203127409</c:v>
                </c:pt>
                <c:pt idx="507">
                  <c:v>359.49547257727602</c:v>
                </c:pt>
                <c:pt idx="508">
                  <c:v>360.78633980331836</c:v>
                </c:pt>
                <c:pt idx="509">
                  <c:v>362.07459674837673</c:v>
                </c:pt>
                <c:pt idx="510">
                  <c:v>363.36021840457056</c:v>
                </c:pt>
                <c:pt idx="511">
                  <c:v>364.64317999841307</c:v>
                </c:pt>
                <c:pt idx="512">
                  <c:v>365.92345699056415</c:v>
                </c:pt>
                <c:pt idx="513">
                  <c:v>367.20102507557976</c:v>
                </c:pt>
                <c:pt idx="514">
                  <c:v>368.47586018163287</c:v>
                </c:pt>
                <c:pt idx="515">
                  <c:v>369.74793847021874</c:v>
                </c:pt>
                <c:pt idx="516">
                  <c:v>371.01723633584538</c:v>
                </c:pt>
                <c:pt idx="517">
                  <c:v>372.28373040570551</c:v>
                </c:pt>
                <c:pt idx="518">
                  <c:v>373.54739753932853</c:v>
                </c:pt>
                <c:pt idx="519">
                  <c:v>374.80821482821779</c:v>
                </c:pt>
                <c:pt idx="520">
                  <c:v>376.06615959547594</c:v>
                </c:pt>
                <c:pt idx="521">
                  <c:v>377.321209395403</c:v>
                </c:pt>
                <c:pt idx="522">
                  <c:v>378.57334201309271</c:v>
                </c:pt>
                <c:pt idx="523">
                  <c:v>379.82253546399755</c:v>
                </c:pt>
                <c:pt idx="524">
                  <c:v>381.06876799349271</c:v>
                </c:pt>
                <c:pt idx="525">
                  <c:v>382.31201807641622</c:v>
                </c:pt>
                <c:pt idx="526">
                  <c:v>383.55226441659261</c:v>
                </c:pt>
                <c:pt idx="527">
                  <c:v>384.78948594635295</c:v>
                </c:pt>
                <c:pt idx="528">
                  <c:v>386.02366182602731</c:v>
                </c:pt>
                <c:pt idx="529">
                  <c:v>387.25477144343046</c:v>
                </c:pt>
                <c:pt idx="530">
                  <c:v>388.48279441333057</c:v>
                </c:pt>
                <c:pt idx="531">
                  <c:v>389.70771057690888</c:v>
                </c:pt>
                <c:pt idx="532">
                  <c:v>390.92950000119913</c:v>
                </c:pt>
                <c:pt idx="533">
                  <c:v>392.14814297851888</c:v>
                </c:pt>
                <c:pt idx="534">
                  <c:v>393.36362002588476</c:v>
                </c:pt>
                <c:pt idx="535">
                  <c:v>394.57591188441694</c:v>
                </c:pt>
                <c:pt idx="536">
                  <c:v>395.78499951873113</c:v>
                </c:pt>
                <c:pt idx="537">
                  <c:v>396.99086411631708</c:v>
                </c:pt>
                <c:pt idx="538">
                  <c:v>398.19348708690438</c:v>
                </c:pt>
                <c:pt idx="539">
                  <c:v>399.39285006181893</c:v>
                </c:pt>
                <c:pt idx="540">
                  <c:v>400.5889348933261</c:v>
                </c:pt>
                <c:pt idx="541">
                  <c:v>401.78172365396136</c:v>
                </c:pt>
                <c:pt idx="542">
                  <c:v>402.97119863585397</c:v>
                </c:pt>
                <c:pt idx="543">
                  <c:v>404.15734235003367</c:v>
                </c:pt>
                <c:pt idx="544">
                  <c:v>405.34013752573475</c:v>
                </c:pt>
                <c:pt idx="545">
                  <c:v>406.51956710967795</c:v>
                </c:pt>
                <c:pt idx="546">
                  <c:v>407.6956142653562</c:v>
                </c:pt>
                <c:pt idx="547">
                  <c:v>408.86826237229604</c:v>
                </c:pt>
                <c:pt idx="548">
                  <c:v>410.03749502532412</c:v>
                </c:pt>
                <c:pt idx="549">
                  <c:v>411.20329603380719</c:v>
                </c:pt>
                <c:pt idx="550">
                  <c:v>412.36564942089916</c:v>
                </c:pt>
                <c:pt idx="551">
                  <c:v>413.52453942276662</c:v>
                </c:pt>
                <c:pt idx="552">
                  <c:v>414.67995048781199</c:v>
                </c:pt>
                <c:pt idx="553">
                  <c:v>415.83186727588583</c:v>
                </c:pt>
                <c:pt idx="554">
                  <c:v>416.98027465749084</c:v>
                </c:pt>
                <c:pt idx="555">
                  <c:v>418.12515771297444</c:v>
                </c:pt>
                <c:pt idx="556">
                  <c:v>419.26650173171936</c:v>
                </c:pt>
                <c:pt idx="557">
                  <c:v>420.40429221132212</c:v>
                </c:pt>
                <c:pt idx="558">
                  <c:v>421.53851485676046</c:v>
                </c:pt>
                <c:pt idx="559">
                  <c:v>422.66915557956213</c:v>
                </c:pt>
                <c:pt idx="560">
                  <c:v>423.79620049695666</c:v>
                </c:pt>
                <c:pt idx="561">
                  <c:v>424.91963593102776</c:v>
                </c:pt>
                <c:pt idx="562">
                  <c:v>426.03944840785073</c:v>
                </c:pt>
                <c:pt idx="563">
                  <c:v>427.15562465663066</c:v>
                </c:pt>
                <c:pt idx="564">
                  <c:v>428.26815160882808</c:v>
                </c:pt>
                <c:pt idx="565">
                  <c:v>429.37701639728243</c:v>
                </c:pt>
                <c:pt idx="566">
                  <c:v>430.48220635532692</c:v>
                </c:pt>
                <c:pt idx="567">
                  <c:v>431.58370901589205</c:v>
                </c:pt>
                <c:pt idx="568">
                  <c:v>432.68151211061729</c:v>
                </c:pt>
                <c:pt idx="569">
                  <c:v>433.7756035689419</c:v>
                </c:pt>
                <c:pt idx="570">
                  <c:v>434.86597151719604</c:v>
                </c:pt>
                <c:pt idx="571">
                  <c:v>435.95260427768915</c:v>
                </c:pt>
                <c:pt idx="572">
                  <c:v>437.03549036778901</c:v>
                </c:pt>
                <c:pt idx="573">
                  <c:v>438.11461849899541</c:v>
                </c:pt>
                <c:pt idx="574">
                  <c:v>439.18997757601329</c:v>
                </c:pt>
                <c:pt idx="575">
                  <c:v>440.26155669581431</c:v>
                </c:pt>
                <c:pt idx="576">
                  <c:v>441.32934514670052</c:v>
                </c:pt>
                <c:pt idx="577">
                  <c:v>442.39333240735664</c:v>
                </c:pt>
                <c:pt idx="578">
                  <c:v>443.4535081459037</c:v>
                </c:pt>
                <c:pt idx="579">
                  <c:v>444.50986221894954</c:v>
                </c:pt>
                <c:pt idx="580">
                  <c:v>445.56238467062167</c:v>
                </c:pt>
                <c:pt idx="581">
                  <c:v>446.6110657316176</c:v>
                </c:pt>
                <c:pt idx="582">
                  <c:v>447.65589581823446</c:v>
                </c:pt>
                <c:pt idx="583">
                  <c:v>448.69686553140036</c:v>
                </c:pt>
                <c:pt idx="584">
                  <c:v>449.7339656557042</c:v>
                </c:pt>
                <c:pt idx="585">
                  <c:v>450.76718715841872</c:v>
                </c:pt>
                <c:pt idx="586">
                  <c:v>451.79652118852266</c:v>
                </c:pt>
                <c:pt idx="587">
                  <c:v>452.82195907571872</c:v>
                </c:pt>
                <c:pt idx="588">
                  <c:v>453.84349232945101</c:v>
                </c:pt>
                <c:pt idx="589">
                  <c:v>454.861112637914</c:v>
                </c:pt>
                <c:pt idx="590">
                  <c:v>455.87481186706236</c:v>
                </c:pt>
                <c:pt idx="591">
                  <c:v>456.88458205962291</c:v>
                </c:pt>
                <c:pt idx="592">
                  <c:v>457.89041543409348</c:v>
                </c:pt>
                <c:pt idx="593">
                  <c:v>458.8923043837467</c:v>
                </c:pt>
                <c:pt idx="594">
                  <c:v>459.89024147563481</c:v>
                </c:pt>
                <c:pt idx="595">
                  <c:v>460.88421944958185</c:v>
                </c:pt>
                <c:pt idx="596">
                  <c:v>461.87423121718138</c:v>
                </c:pt>
                <c:pt idx="597">
                  <c:v>462.86026986079179</c:v>
                </c:pt>
                <c:pt idx="598">
                  <c:v>463.84232863253038</c:v>
                </c:pt>
                <c:pt idx="599">
                  <c:v>464.82040095326067</c:v>
                </c:pt>
                <c:pt idx="600">
                  <c:v>465.79448041158315</c:v>
                </c:pt>
                <c:pt idx="601">
                  <c:v>466.76456076282631</c:v>
                </c:pt>
                <c:pt idx="602">
                  <c:v>467.73063592802947</c:v>
                </c:pt>
                <c:pt idx="603">
                  <c:v>468.6926999929326</c:v>
                </c:pt>
                <c:pt idx="604">
                  <c:v>469.65074720695532</c:v>
                </c:pt>
                <c:pt idx="605">
                  <c:v>470.60477198218672</c:v>
                </c:pt>
                <c:pt idx="606">
                  <c:v>471.55476889236616</c:v>
                </c:pt>
                <c:pt idx="607">
                  <c:v>472.50073267186434</c:v>
                </c:pt>
                <c:pt idx="608">
                  <c:v>473.44265821466519</c:v>
                </c:pt>
                <c:pt idx="609">
                  <c:v>474.38054057334784</c:v>
                </c:pt>
                <c:pt idx="610">
                  <c:v>475.31437495807069</c:v>
                </c:pt>
                <c:pt idx="611">
                  <c:v>476.24415673554347</c:v>
                </c:pt>
                <c:pt idx="612">
                  <c:v>477.16988142801716</c:v>
                </c:pt>
                <c:pt idx="613">
                  <c:v>478.09154471225446</c:v>
                </c:pt>
                <c:pt idx="614">
                  <c:v>479.00914241852092</c:v>
                </c:pt>
                <c:pt idx="615">
                  <c:v>479.92267052955617</c:v>
                </c:pt>
                <c:pt idx="616">
                  <c:v>480.83212517955553</c:v>
                </c:pt>
                <c:pt idx="617">
                  <c:v>481.73750265315647</c:v>
                </c:pt>
                <c:pt idx="618">
                  <c:v>482.63879938441272</c:v>
                </c:pt>
                <c:pt idx="619">
                  <c:v>483.53601195578113</c:v>
                </c:pt>
                <c:pt idx="620">
                  <c:v>484.42913709709796</c:v>
                </c:pt>
                <c:pt idx="621">
                  <c:v>485.31817168456695</c:v>
                </c:pt>
                <c:pt idx="622">
                  <c:v>486.20311273974119</c:v>
                </c:pt>
                <c:pt idx="623">
                  <c:v>487.08395742850246</c:v>
                </c:pt>
                <c:pt idx="624">
                  <c:v>487.96070306005322</c:v>
                </c:pt>
                <c:pt idx="625">
                  <c:v>488.8333470858982</c:v>
                </c:pt>
                <c:pt idx="626">
                  <c:v>489.70188709883126</c:v>
                </c:pt>
                <c:pt idx="627">
                  <c:v>490.56632083192375</c:v>
                </c:pt>
                <c:pt idx="628">
                  <c:v>491.42664615751795</c:v>
                </c:pt>
                <c:pt idx="629">
                  <c:v>492.28286108620694</c:v>
                </c:pt>
                <c:pt idx="630">
                  <c:v>493.13496376583748</c:v>
                </c:pt>
                <c:pt idx="631">
                  <c:v>493.98295248049726</c:v>
                </c:pt>
                <c:pt idx="632">
                  <c:v>494.82682564950869</c:v>
                </c:pt>
                <c:pt idx="633">
                  <c:v>495.66658182642891</c:v>
                </c:pt>
                <c:pt idx="634">
                  <c:v>496.5022196980425</c:v>
                </c:pt>
                <c:pt idx="635">
                  <c:v>497.33373808336455</c:v>
                </c:pt>
                <c:pt idx="636">
                  <c:v>498.1611359326414</c:v>
                </c:pt>
                <c:pt idx="637">
                  <c:v>498.9844123263502</c:v>
                </c:pt>
                <c:pt idx="638">
                  <c:v>499.80356647420513</c:v>
                </c:pt>
                <c:pt idx="639">
                  <c:v>500.61859771416744</c:v>
                </c:pt>
                <c:pt idx="640">
                  <c:v>501.42950551144764</c:v>
                </c:pt>
                <c:pt idx="641">
                  <c:v>502.23628945752188</c:v>
                </c:pt>
                <c:pt idx="642">
                  <c:v>503.03894926913904</c:v>
                </c:pt>
                <c:pt idx="643">
                  <c:v>503.83748478734026</c:v>
                </c:pt>
                <c:pt idx="644">
                  <c:v>504.63189597647602</c:v>
                </c:pt>
                <c:pt idx="645">
                  <c:v>505.42218292321735</c:v>
                </c:pt>
                <c:pt idx="646">
                  <c:v>506.20834583559116</c:v>
                </c:pt>
                <c:pt idx="647">
                  <c:v>506.99038504199052</c:v>
                </c:pt>
                <c:pt idx="648">
                  <c:v>507.7683009902097</c:v>
                </c:pt>
                <c:pt idx="649">
                  <c:v>508.54209424646933</c:v>
                </c:pt>
                <c:pt idx="650">
                  <c:v>509.31176549445036</c:v>
                </c:pt>
                <c:pt idx="651">
                  <c:v>510.07731553432478</c:v>
                </c:pt>
                <c:pt idx="652">
                  <c:v>510.83874528179376</c:v>
                </c:pt>
                <c:pt idx="653">
                  <c:v>511.59605576712801</c:v>
                </c:pt>
                <c:pt idx="654">
                  <c:v>512.34924813420844</c:v>
                </c:pt>
                <c:pt idx="655">
                  <c:v>513.09832363957139</c:v>
                </c:pt>
                <c:pt idx="656">
                  <c:v>513.8432836514545</c:v>
                </c:pt>
                <c:pt idx="657">
                  <c:v>514.58412964884928</c:v>
                </c:pt>
                <c:pt idx="658">
                  <c:v>515.32086322055545</c:v>
                </c:pt>
                <c:pt idx="659">
                  <c:v>516.0534860642307</c:v>
                </c:pt>
                <c:pt idx="660">
                  <c:v>516.7819999854604</c:v>
                </c:pt>
                <c:pt idx="661">
                  <c:v>517.50640689680824</c:v>
                </c:pt>
                <c:pt idx="662">
                  <c:v>518.2267088168918</c:v>
                </c:pt>
                <c:pt idx="663">
                  <c:v>518.94290786944259</c:v>
                </c:pt>
                <c:pt idx="664">
                  <c:v>519.65500628238487</c:v>
                </c:pt>
                <c:pt idx="665">
                  <c:v>520.36300638690182</c:v>
                </c:pt>
                <c:pt idx="666">
                  <c:v>521.06691061652134</c:v>
                </c:pt>
                <c:pt idx="667">
                  <c:v>521.76672150619459</c:v>
                </c:pt>
                <c:pt idx="668">
                  <c:v>522.46244169137708</c:v>
                </c:pt>
                <c:pt idx="669">
                  <c:v>523.15407390711994</c:v>
                </c:pt>
                <c:pt idx="670">
                  <c:v>523.84162098716229</c:v>
                </c:pt>
                <c:pt idx="671">
                  <c:v>524.52508586301826</c:v>
                </c:pt>
                <c:pt idx="672">
                  <c:v>525.20447156308353</c:v>
                </c:pt>
                <c:pt idx="673">
                  <c:v>525.87978121173035</c:v>
                </c:pt>
                <c:pt idx="674">
                  <c:v>526.5510180284175</c:v>
                </c:pt>
                <c:pt idx="675">
                  <c:v>527.21818532679129</c:v>
                </c:pt>
                <c:pt idx="676">
                  <c:v>527.88128651380339</c:v>
                </c:pt>
                <c:pt idx="677">
                  <c:v>528.54032508882335</c:v>
                </c:pt>
                <c:pt idx="678">
                  <c:v>529.19530464275863</c:v>
                </c:pt>
                <c:pt idx="679">
                  <c:v>529.84622885717283</c:v>
                </c:pt>
                <c:pt idx="680">
                  <c:v>530.49310150341819</c:v>
                </c:pt>
                <c:pt idx="681">
                  <c:v>531.13592644176026</c:v>
                </c:pt>
                <c:pt idx="682">
                  <c:v>531.77470762051144</c:v>
                </c:pt>
                <c:pt idx="683">
                  <c:v>532.40944907517019</c:v>
                </c:pt>
                <c:pt idx="684">
                  <c:v>533.04015492755991</c:v>
                </c:pt>
                <c:pt idx="685">
                  <c:v>533.66682938497217</c:v>
                </c:pt>
                <c:pt idx="686">
                  <c:v>534.28947673931793</c:v>
                </c:pt>
                <c:pt idx="687">
                  <c:v>534.90810136627658</c:v>
                </c:pt>
                <c:pt idx="688">
                  <c:v>535.52270772445183</c:v>
                </c:pt>
                <c:pt idx="689">
                  <c:v>536.13330035453282</c:v>
                </c:pt>
                <c:pt idx="690">
                  <c:v>536.73988387845543</c:v>
                </c:pt>
                <c:pt idx="691">
                  <c:v>537.34246299856932</c:v>
                </c:pt>
                <c:pt idx="692">
                  <c:v>537.94104249681061</c:v>
                </c:pt>
                <c:pt idx="693">
                  <c:v>538.53562723387529</c:v>
                </c:pt>
                <c:pt idx="694">
                  <c:v>539.12622214839541</c:v>
                </c:pt>
                <c:pt idx="695">
                  <c:v>539.71283225612694</c:v>
                </c:pt>
                <c:pt idx="696">
                  <c:v>540.29546264913154</c:v>
                </c:pt>
                <c:pt idx="697">
                  <c:v>540.87411849496903</c:v>
                </c:pt>
                <c:pt idx="698">
                  <c:v>541.44880503589252</c:v>
                </c:pt>
                <c:pt idx="699">
                  <c:v>542.0195275880418</c:v>
                </c:pt>
                <c:pt idx="700">
                  <c:v>542.58629154065079</c:v>
                </c:pt>
                <c:pt idx="701">
                  <c:v>543.14910235525372</c:v>
                </c:pt>
                <c:pt idx="702">
                  <c:v>543.70796556488904</c:v>
                </c:pt>
                <c:pt idx="703">
                  <c:v>544.26288677332116</c:v>
                </c:pt>
                <c:pt idx="704">
                  <c:v>544.81387165425269</c:v>
                </c:pt>
                <c:pt idx="705">
                  <c:v>545.36092595054981</c:v>
                </c:pt>
                <c:pt idx="706">
                  <c:v>545.90405547346734</c:v>
                </c:pt>
                <c:pt idx="707">
                  <c:v>546.44326610187818</c:v>
                </c:pt>
                <c:pt idx="708">
                  <c:v>546.97856378150891</c:v>
                </c:pt>
                <c:pt idx="709">
                  <c:v>547.50995452417635</c:v>
                </c:pt>
                <c:pt idx="710">
                  <c:v>548.03744440703076</c:v>
                </c:pt>
                <c:pt idx="711">
                  <c:v>548.56103957180324</c:v>
                </c:pt>
                <c:pt idx="712">
                  <c:v>549.0807462240515</c:v>
                </c:pt>
                <c:pt idx="713">
                  <c:v>549.59657063242116</c:v>
                </c:pt>
                <c:pt idx="714">
                  <c:v>550.10851912789701</c:v>
                </c:pt>
                <c:pt idx="715">
                  <c:v>550.61659810307094</c:v>
                </c:pt>
                <c:pt idx="716">
                  <c:v>551.12081401140676</c:v>
                </c:pt>
                <c:pt idx="717">
                  <c:v>551.62117336650965</c:v>
                </c:pt>
                <c:pt idx="718">
                  <c:v>552.11768274140093</c:v>
                </c:pt>
                <c:pt idx="719">
                  <c:v>552.61034876779934</c:v>
                </c:pt>
                <c:pt idx="720">
                  <c:v>553.09917813540358</c:v>
                </c:pt>
                <c:pt idx="721">
                  <c:v>553.58417759117356</c:v>
                </c:pt>
                <c:pt idx="722">
                  <c:v>554.06535393862987</c:v>
                </c:pt>
                <c:pt idx="723">
                  <c:v>554.54271403714461</c:v>
                </c:pt>
                <c:pt idx="724">
                  <c:v>555.01626480123923</c:v>
                </c:pt>
                <c:pt idx="725">
                  <c:v>555.48601319989018</c:v>
                </c:pt>
                <c:pt idx="726">
                  <c:v>555.95196625583662</c:v>
                </c:pt>
                <c:pt idx="727">
                  <c:v>556.41413104489084</c:v>
                </c:pt>
                <c:pt idx="728">
                  <c:v>556.87251469525313</c:v>
                </c:pt>
                <c:pt idx="729">
                  <c:v>557.32712438683313</c:v>
                </c:pt>
                <c:pt idx="730">
                  <c:v>557.77796735057279</c:v>
                </c:pt>
                <c:pt idx="731">
                  <c:v>558.22505086777369</c:v>
                </c:pt>
                <c:pt idx="732">
                  <c:v>558.66838226942923</c:v>
                </c:pt>
                <c:pt idx="733">
                  <c:v>559.10796893556176</c:v>
                </c:pt>
                <c:pt idx="734">
                  <c:v>559.54381829456065</c:v>
                </c:pt>
                <c:pt idx="735">
                  <c:v>559.97593782252818</c:v>
                </c:pt>
                <c:pt idx="736">
                  <c:v>560.40433504262649</c:v>
                </c:pt>
                <c:pt idx="737">
                  <c:v>560.82901752443058</c:v>
                </c:pt>
                <c:pt idx="738">
                  <c:v>561.24999288328274</c:v>
                </c:pt>
                <c:pt idx="739">
                  <c:v>561.66726877965709</c:v>
                </c:pt>
                <c:pt idx="740">
                  <c:v>562.08085291851887</c:v>
                </c:pt>
                <c:pt idx="741">
                  <c:v>562.49075304869609</c:v>
                </c:pt>
                <c:pt idx="742">
                  <c:v>562.89697696225267</c:v>
                </c:pt>
                <c:pt idx="743">
                  <c:v>563.29953249386131</c:v>
                </c:pt>
                <c:pt idx="744">
                  <c:v>563.69842752018747</c:v>
                </c:pt>
                <c:pt idx="745">
                  <c:v>564.09366995927155</c:v>
                </c:pt>
                <c:pt idx="746">
                  <c:v>564.48526776991946</c:v>
                </c:pt>
                <c:pt idx="747">
                  <c:v>564.87322895109412</c:v>
                </c:pt>
                <c:pt idx="748">
                  <c:v>565.25756154131182</c:v>
                </c:pt>
                <c:pt idx="749">
                  <c:v>565.63827361804215</c:v>
                </c:pt>
                <c:pt idx="750">
                  <c:v>566.01537329711527</c:v>
                </c:pt>
                <c:pt idx="751">
                  <c:v>566.38886873212823</c:v>
                </c:pt>
                <c:pt idx="752">
                  <c:v>566.75876811385592</c:v>
                </c:pt>
                <c:pt idx="753">
                  <c:v>567.12507966967144</c:v>
                </c:pt>
                <c:pt idx="754">
                  <c:v>567.48781166296362</c:v>
                </c:pt>
                <c:pt idx="755">
                  <c:v>567.84697239256116</c:v>
                </c:pt>
                <c:pt idx="756">
                  <c:v>568.2025701921641</c:v>
                </c:pt>
                <c:pt idx="757">
                  <c:v>568.55461342977162</c:v>
                </c:pt>
                <c:pt idx="758">
                  <c:v>568.90311050712114</c:v>
                </c:pt>
                <c:pt idx="759">
                  <c:v>569.24806985912801</c:v>
                </c:pt>
                <c:pt idx="760">
                  <c:v>569.58949995332716</c:v>
                </c:pt>
                <c:pt idx="761">
                  <c:v>569.92740928932415</c:v>
                </c:pt>
                <c:pt idx="762">
                  <c:v>570.26180639824463</c:v>
                </c:pt>
                <c:pt idx="763">
                  <c:v>570.59269984219065</c:v>
                </c:pt>
                <c:pt idx="764">
                  <c:v>570.9200982136997</c:v>
                </c:pt>
                <c:pt idx="765">
                  <c:v>571.24401013520753</c:v>
                </c:pt>
                <c:pt idx="766">
                  <c:v>571.56444425851612</c:v>
                </c:pt>
                <c:pt idx="767">
                  <c:v>571.88140926426502</c:v>
                </c:pt>
                <c:pt idx="768">
                  <c:v>572.19491386140442</c:v>
                </c:pt>
                <c:pt idx="769">
                  <c:v>572.50496678667366</c:v>
                </c:pt>
                <c:pt idx="770">
                  <c:v>572.81157680408671</c:v>
                </c:pt>
                <c:pt idx="771">
                  <c:v>573.11475270441281</c:v>
                </c:pt>
                <c:pt idx="772">
                  <c:v>573.41450330467103</c:v>
                </c:pt>
                <c:pt idx="773">
                  <c:v>573.71083744762143</c:v>
                </c:pt>
                <c:pt idx="774">
                  <c:v>574.00376400126436</c:v>
                </c:pt>
                <c:pt idx="775">
                  <c:v>574.29329185833808</c:v>
                </c:pt>
                <c:pt idx="776">
                  <c:v>574.57942993582674</c:v>
                </c:pt>
                <c:pt idx="777">
                  <c:v>574.86218717446854</c:v>
                </c:pt>
                <c:pt idx="778">
                  <c:v>575.14157253826534</c:v>
                </c:pt>
                <c:pt idx="779">
                  <c:v>575.41759501400145</c:v>
                </c:pt>
                <c:pt idx="780">
                  <c:v>575.69026361076135</c:v>
                </c:pt>
                <c:pt idx="781">
                  <c:v>575.95958735945214</c:v>
                </c:pt>
                <c:pt idx="782">
                  <c:v>576.22557531233622</c:v>
                </c:pt>
                <c:pt idx="783">
                  <c:v>576.48823654255159</c:v>
                </c:pt>
                <c:pt idx="784">
                  <c:v>576.74758014365409</c:v>
                </c:pt>
                <c:pt idx="785">
                  <c:v>577.00361522915262</c:v>
                </c:pt>
                <c:pt idx="786">
                  <c:v>577.25635093204858</c:v>
                </c:pt>
                <c:pt idx="787">
                  <c:v>577.50579640438457</c:v>
                </c:pt>
                <c:pt idx="788">
                  <c:v>577.75196081678791</c:v>
                </c:pt>
                <c:pt idx="789">
                  <c:v>577.99485335802638</c:v>
                </c:pt>
                <c:pt idx="790">
                  <c:v>578.23448323456148</c:v>
                </c:pt>
                <c:pt idx="791">
                  <c:v>578.47085967010946</c:v>
                </c:pt>
                <c:pt idx="792">
                  <c:v>578.70399190520197</c:v>
                </c:pt>
                <c:pt idx="793">
                  <c:v>578.93388919675192</c:v>
                </c:pt>
                <c:pt idx="794">
                  <c:v>579.16056081762395</c:v>
                </c:pt>
                <c:pt idx="795">
                  <c:v>579.38401605620675</c:v>
                </c:pt>
                <c:pt idx="796">
                  <c:v>579.60426421599152</c:v>
                </c:pt>
                <c:pt idx="797">
                  <c:v>579.82131461514632</c:v>
                </c:pt>
                <c:pt idx="798">
                  <c:v>580.03517658610531</c:v>
                </c:pt>
                <c:pt idx="799">
                  <c:v>580.24585947515232</c:v>
                </c:pt>
                <c:pt idx="800">
                  <c:v>580.45337264201089</c:v>
                </c:pt>
                <c:pt idx="801">
                  <c:v>580.65772545943821</c:v>
                </c:pt>
                <c:pt idx="802">
                  <c:v>580.85892731282115</c:v>
                </c:pt>
                <c:pt idx="803">
                  <c:v>581.05698759977861</c:v>
                </c:pt>
                <c:pt idx="804">
                  <c:v>581.25191572976087</c:v>
                </c:pt>
                <c:pt idx="805">
                  <c:v>581.44372112365909</c:v>
                </c:pt>
                <c:pt idx="806">
                  <c:v>581.63241321341684</c:v>
                </c:pt>
                <c:pt idx="807">
                  <c:v>581.81800144163776</c:v>
                </c:pt>
                <c:pt idx="808">
                  <c:v>582.00049526120858</c:v>
                </c:pt>
                <c:pt idx="809">
                  <c:v>582.17990413491555</c:v>
                </c:pt>
                <c:pt idx="810">
                  <c:v>582.35623753506673</c:v>
                </c:pt>
                <c:pt idx="811">
                  <c:v>582.52950494312029</c:v>
                </c:pt>
                <c:pt idx="812">
                  <c:v>582.69971584931409</c:v>
                </c:pt>
                <c:pt idx="813">
                  <c:v>582.86687975229597</c:v>
                </c:pt>
                <c:pt idx="814">
                  <c:v>583.0310061587619</c:v>
                </c:pt>
                <c:pt idx="815">
                  <c:v>583.19210458309374</c:v>
                </c:pt>
                <c:pt idx="816">
                  <c:v>583.35018454700332</c:v>
                </c:pt>
                <c:pt idx="817">
                  <c:v>583.50525557917456</c:v>
                </c:pt>
                <c:pt idx="818">
                  <c:v>583.65732721491452</c:v>
                </c:pt>
                <c:pt idx="819">
                  <c:v>583.8064089958043</c:v>
                </c:pt>
                <c:pt idx="820">
                  <c:v>583.95251046935255</c:v>
                </c:pt>
                <c:pt idx="821">
                  <c:v>584.09564118865433</c:v>
                </c:pt>
                <c:pt idx="822">
                  <c:v>584.23581071205217</c:v>
                </c:pt>
                <c:pt idx="823">
                  <c:v>584.37302860279772</c:v>
                </c:pt>
                <c:pt idx="824">
                  <c:v>584.50730442872248</c:v>
                </c:pt>
                <c:pt idx="825">
                  <c:v>584.63864776190223</c:v>
                </c:pt>
                <c:pt idx="826">
                  <c:v>584.76706817833383</c:v>
                </c:pt>
                <c:pt idx="827">
                  <c:v>584.89257525761013</c:v>
                </c:pt>
                <c:pt idx="828">
                  <c:v>585.01517858259842</c:v>
                </c:pt>
                <c:pt idx="829">
                  <c:v>585.13488773912184</c:v>
                </c:pt>
                <c:pt idx="830">
                  <c:v>585.25171231564468</c:v>
                </c:pt>
                <c:pt idx="831">
                  <c:v>585.36566190295696</c:v>
                </c:pt>
                <c:pt idx="832">
                  <c:v>585.47674609387241</c:v>
                </c:pt>
                <c:pt idx="833">
                  <c:v>585.58497448291155</c:v>
                </c:pt>
                <c:pt idx="834">
                  <c:v>585.69035666600587</c:v>
                </c:pt>
                <c:pt idx="835">
                  <c:v>585.79290224019326</c:v>
                </c:pt>
                <c:pt idx="836">
                  <c:v>585.89262080332037</c:v>
                </c:pt>
                <c:pt idx="837">
                  <c:v>585.9895219537467</c:v>
                </c:pt>
                <c:pt idx="838">
                  <c:v>586.08361529005435</c:v>
                </c:pt>
                <c:pt idx="839">
                  <c:v>586.17491041075743</c:v>
                </c:pt>
                <c:pt idx="840">
                  <c:v>586.26341691401137</c:v>
                </c:pt>
                <c:pt idx="841">
                  <c:v>586.3491443973345</c:v>
                </c:pt>
                <c:pt idx="842">
                  <c:v>586.43210245732246</c:v>
                </c:pt>
                <c:pt idx="843">
                  <c:v>586.51230068937207</c:v>
                </c:pt>
                <c:pt idx="844">
                  <c:v>586.58974868740245</c:v>
                </c:pt>
                <c:pt idx="845">
                  <c:v>586.66445604358489</c:v>
                </c:pt>
                <c:pt idx="846">
                  <c:v>586.73643234806957</c:v>
                </c:pt>
                <c:pt idx="847">
                  <c:v>586.80568718872019</c:v>
                </c:pt>
                <c:pt idx="848">
                  <c:v>586.87223015084487</c:v>
                </c:pt>
                <c:pt idx="849">
                  <c:v>586.93607081693688</c:v>
                </c:pt>
                <c:pt idx="850">
                  <c:v>586.99721876641411</c:v>
                </c:pt>
                <c:pt idx="851">
                  <c:v>587.05568357535833</c:v>
                </c:pt>
                <c:pt idx="852">
                  <c:v>587.1114748162654</c:v>
                </c:pt>
                <c:pt idx="853">
                  <c:v>587.16460205778969</c:v>
                </c:pt>
                <c:pt idx="854">
                  <c:v>587.2150748644932</c:v>
                </c:pt>
                <c:pt idx="855">
                  <c:v>587.26290279660191</c:v>
                </c:pt>
                <c:pt idx="856">
                  <c:v>587.30809540975827</c:v>
                </c:pt>
                <c:pt idx="857">
                  <c:v>587.35066225477999</c:v>
                </c:pt>
                <c:pt idx="858">
                  <c:v>587.39061287742072</c:v>
                </c:pt>
                <c:pt idx="859">
                  <c:v>587.42795681813197</c:v>
                </c:pt>
                <c:pt idx="860">
                  <c:v>587.46270361182815</c:v>
                </c:pt>
                <c:pt idx="861">
                  <c:v>587.49486278765596</c:v>
                </c:pt>
                <c:pt idx="862">
                  <c:v>587.52444386876277</c:v>
                </c:pt>
                <c:pt idx="863">
                  <c:v>587.55145637206954</c:v>
                </c:pt>
                <c:pt idx="864">
                  <c:v>587.57590980804673</c:v>
                </c:pt>
                <c:pt idx="865">
                  <c:v>587.59781368049016</c:v>
                </c:pt>
                <c:pt idx="866">
                  <c:v>587.61717748630167</c:v>
                </c:pt>
                <c:pt idx="867">
                  <c:v>587.63401071527028</c:v>
                </c:pt>
                <c:pt idx="868">
                  <c:v>587.64832284985891</c:v>
                </c:pt>
                <c:pt idx="869">
                  <c:v>587.66012336498773</c:v>
                </c:pt>
                <c:pt idx="870">
                  <c:v>587.66942172782512</c:v>
                </c:pt>
                <c:pt idx="871">
                  <c:v>587.67622739757974</c:v>
                </c:pt>
                <c:pt idx="872">
                  <c:v>587.68054982529225</c:v>
                </c:pt>
                <c:pt idx="873">
                  <c:v>587.68239845363303</c:v>
                </c:pt>
                <c:pt idx="874">
                  <c:v>587.68178271669854</c:v>
                </c:pt>
                <c:pt idx="875">
                  <c:v>587.67871203981304</c:v>
                </c:pt>
                <c:pt idx="876">
                  <c:v>587.67319583933056</c:v>
                </c:pt>
                <c:pt idx="877">
                  <c:v>587.66524352244028</c:v>
                </c:pt>
                <c:pt idx="878">
                  <c:v>587.65486448697311</c:v>
                </c:pt>
                <c:pt idx="879">
                  <c:v>587.64206812120983</c:v>
                </c:pt>
                <c:pt idx="880">
                  <c:v>587.6268638036961</c:v>
                </c:pt>
                <c:pt idx="881">
                  <c:v>587.60926090305099</c:v>
                </c:pt>
                <c:pt idx="882">
                  <c:v>587.58926877778538</c:v>
                </c:pt>
                <c:pt idx="883">
                  <c:v>587.56689677612087</c:v>
                </c:pt>
                <c:pt idx="884">
                  <c:v>587.54215423580672</c:v>
                </c:pt>
                <c:pt idx="885">
                  <c:v>587.51505048394495</c:v>
                </c:pt>
                <c:pt idx="886">
                  <c:v>587.48559483681072</c:v>
                </c:pt>
                <c:pt idx="887">
                  <c:v>587.4537965996816</c:v>
                </c:pt>
                <c:pt idx="888">
                  <c:v>587.41966506666495</c:v>
                </c:pt>
                <c:pt idx="889">
                  <c:v>587.38320952052698</c:v>
                </c:pt>
                <c:pt idx="890">
                  <c:v>587.34443923252672</c:v>
                </c:pt>
                <c:pt idx="891">
                  <c:v>587.30336346224954</c:v>
                </c:pt>
                <c:pt idx="892">
                  <c:v>587.25999145744061</c:v>
                </c:pt>
                <c:pt idx="893">
                  <c:v>587.2143324538489</c:v>
                </c:pt>
                <c:pt idx="894">
                  <c:v>587.16639567506411</c:v>
                </c:pt>
                <c:pt idx="895">
                  <c:v>587.11619033235593</c:v>
                </c:pt>
                <c:pt idx="896">
                  <c:v>587.06372562452361</c:v>
                </c:pt>
                <c:pt idx="897">
                  <c:v>587.00901073773889</c:v>
                </c:pt>
                <c:pt idx="898">
                  <c:v>586.95205484539395</c:v>
                </c:pt>
                <c:pt idx="899">
                  <c:v>586.89286710795227</c:v>
                </c:pt>
                <c:pt idx="900">
                  <c:v>586.83145667280019</c:v>
                </c:pt>
                <c:pt idx="901">
                  <c:v>586.76783267409917</c:v>
                </c:pt>
                <c:pt idx="902">
                  <c:v>586.70200423264248</c:v>
                </c:pt>
                <c:pt idx="903">
                  <c:v>586.6339804557133</c:v>
                </c:pt>
                <c:pt idx="904">
                  <c:v>586.56377043694101</c:v>
                </c:pt>
                <c:pt idx="905">
                  <c:v>586.4913832561648</c:v>
                </c:pt>
                <c:pt idx="906">
                  <c:v>586.41682797929604</c:v>
                </c:pt>
                <c:pt idx="907">
                  <c:v>586.34011365818037</c:v>
                </c:pt>
                <c:pt idx="908">
                  <c:v>586.26124933046856</c:v>
                </c:pt>
                <c:pt idx="909">
                  <c:v>586.18024401947969</c:v>
                </c:pt>
                <c:pt idx="910">
                  <c:v>586.09710673407392</c:v>
                </c:pt>
                <c:pt idx="911">
                  <c:v>586.01184646852334</c:v>
                </c:pt>
                <c:pt idx="912">
                  <c:v>585.92447220238671</c:v>
                </c:pt>
                <c:pt idx="913">
                  <c:v>585.83499290038014</c:v>
                </c:pt>
                <c:pt idx="914">
                  <c:v>585.74341751225973</c:v>
                </c:pt>
                <c:pt idx="915">
                  <c:v>585.64975497269495</c:v>
                </c:pt>
                <c:pt idx="916">
                  <c:v>585.554014201153</c:v>
                </c:pt>
                <c:pt idx="917">
                  <c:v>585.4562041017756</c:v>
                </c:pt>
                <c:pt idx="918">
                  <c:v>585.35633356326684</c:v>
                </c:pt>
                <c:pt idx="919">
                  <c:v>585.25441145877687</c:v>
                </c:pt>
                <c:pt idx="920">
                  <c:v>585.15044664578727</c:v>
                </c:pt>
                <c:pt idx="921">
                  <c:v>585.04444796600046</c:v>
                </c:pt>
                <c:pt idx="922">
                  <c:v>584.93642424522989</c:v>
                </c:pt>
                <c:pt idx="923">
                  <c:v>584.82638429329097</c:v>
                </c:pt>
                <c:pt idx="924">
                  <c:v>584.71433690389506</c:v>
                </c:pt>
                <c:pt idx="925">
                  <c:v>584.60029085454039</c:v>
                </c:pt>
                <c:pt idx="926">
                  <c:v>584.48425490641569</c:v>
                </c:pt>
                <c:pt idx="927">
                  <c:v>584.36623780428874</c:v>
                </c:pt>
                <c:pt idx="928">
                  <c:v>584.24624827641264</c:v>
                </c:pt>
                <c:pt idx="929">
                  <c:v>584.12429503442536</c:v>
                </c:pt>
                <c:pt idx="930">
                  <c:v>584.0003867732471</c:v>
                </c:pt>
                <c:pt idx="931">
                  <c:v>583.87453217099153</c:v>
                </c:pt>
                <c:pt idx="932">
                  <c:v>583.74673988886559</c:v>
                </c:pt>
                <c:pt idx="933">
                  <c:v>583.61701857107698</c:v>
                </c:pt>
                <c:pt idx="934">
                  <c:v>583.4853768447457</c:v>
                </c:pt>
                <c:pt idx="935">
                  <c:v>583.35182331980855</c:v>
                </c:pt>
                <c:pt idx="936">
                  <c:v>583.21636658893567</c:v>
                </c:pt>
                <c:pt idx="937">
                  <c:v>583.07901522743759</c:v>
                </c:pt>
                <c:pt idx="938">
                  <c:v>582.93977779318334</c:v>
                </c:pt>
                <c:pt idx="939">
                  <c:v>582.79866282651392</c:v>
                </c:pt>
                <c:pt idx="940">
                  <c:v>582.65567885015901</c:v>
                </c:pt>
                <c:pt idx="941">
                  <c:v>582.51083436915553</c:v>
                </c:pt>
                <c:pt idx="942">
                  <c:v>582.36413787076731</c:v>
                </c:pt>
                <c:pt idx="943">
                  <c:v>582.21559782440477</c:v>
                </c:pt>
                <c:pt idx="944">
                  <c:v>582.0652226815472</c:v>
                </c:pt>
                <c:pt idx="945">
                  <c:v>581.91302087566783</c:v>
                </c:pt>
                <c:pt idx="946">
                  <c:v>581.75900082215742</c:v>
                </c:pt>
                <c:pt idx="947">
                  <c:v>581.60317091824948</c:v>
                </c:pt>
                <c:pt idx="948">
                  <c:v>581.44553954295122</c:v>
                </c:pt>
                <c:pt idx="949">
                  <c:v>581.28611505696642</c:v>
                </c:pt>
                <c:pt idx="950">
                  <c:v>581.12490580263125</c:v>
                </c:pt>
                <c:pt idx="951">
                  <c:v>580.96192010384209</c:v>
                </c:pt>
                <c:pt idx="952">
                  <c:v>580.79716626598815</c:v>
                </c:pt>
                <c:pt idx="953">
                  <c:v>580.63065257588926</c:v>
                </c:pt>
                <c:pt idx="954">
                  <c:v>580.46238730172445</c:v>
                </c:pt>
                <c:pt idx="955">
                  <c:v>580.29237869297242</c:v>
                </c:pt>
                <c:pt idx="956">
                  <c:v>580.12063498034888</c:v>
                </c:pt>
                <c:pt idx="957">
                  <c:v>579.94716437574311</c:v>
                </c:pt>
                <c:pt idx="958">
                  <c:v>579.77197507216044</c:v>
                </c:pt>
                <c:pt idx="959">
                  <c:v>579.59507524366029</c:v>
                </c:pt>
                <c:pt idx="960">
                  <c:v>579.4164730453025</c:v>
                </c:pt>
                <c:pt idx="961">
                  <c:v>579.23617661308538</c:v>
                </c:pt>
                <c:pt idx="962">
                  <c:v>579.05419406389603</c:v>
                </c:pt>
                <c:pt idx="963">
                  <c:v>578.87053349545079</c:v>
                </c:pt>
                <c:pt idx="964">
                  <c:v>578.68520298624605</c:v>
                </c:pt>
                <c:pt idx="965">
                  <c:v>578.49821059550266</c:v>
                </c:pt>
                <c:pt idx="966">
                  <c:v>578.30956436312124</c:v>
                </c:pt>
                <c:pt idx="967">
                  <c:v>578.1192723096226</c:v>
                </c:pt>
                <c:pt idx="968">
                  <c:v>577.92734243610857</c:v>
                </c:pt>
                <c:pt idx="969">
                  <c:v>577.73378272420882</c:v>
                </c:pt>
                <c:pt idx="970">
                  <c:v>577.5386011360356</c:v>
                </c:pt>
                <c:pt idx="971">
                  <c:v>577.34180561413939</c:v>
                </c:pt>
                <c:pt idx="972">
                  <c:v>577.14340408146381</c:v>
                </c:pt>
                <c:pt idx="973">
                  <c:v>576.94340444130046</c:v>
                </c:pt>
                <c:pt idx="974">
                  <c:v>576.74181457725012</c:v>
                </c:pt>
                <c:pt idx="975">
                  <c:v>576.53864235317815</c:v>
                </c:pt>
                <c:pt idx="976">
                  <c:v>576.33389561317631</c:v>
                </c:pt>
                <c:pt idx="977">
                  <c:v>576.1275821815226</c:v>
                </c:pt>
                <c:pt idx="978">
                  <c:v>575.91970986264403</c:v>
                </c:pt>
                <c:pt idx="979">
                  <c:v>575.71028644107798</c:v>
                </c:pt>
                <c:pt idx="980">
                  <c:v>575.4993196814363</c:v>
                </c:pt>
                <c:pt idx="981">
                  <c:v>575.28681732837117</c:v>
                </c:pt>
                <c:pt idx="982">
                  <c:v>575.07278710653861</c:v>
                </c:pt>
                <c:pt idx="983">
                  <c:v>574.85723672056747</c:v>
                </c:pt>
                <c:pt idx="984">
                  <c:v>574.64017385502643</c:v>
                </c:pt>
                <c:pt idx="985">
                  <c:v>574.42160617439038</c:v>
                </c:pt>
                <c:pt idx="986">
                  <c:v>574.20154132301343</c:v>
                </c:pt>
                <c:pt idx="987">
                  <c:v>573.97998692509691</c:v>
                </c:pt>
                <c:pt idx="988">
                  <c:v>573.75695058466101</c:v>
                </c:pt>
                <c:pt idx="989">
                  <c:v>573.53243988551787</c:v>
                </c:pt>
                <c:pt idx="990">
                  <c:v>573.30646239124349</c:v>
                </c:pt>
                <c:pt idx="991">
                  <c:v>573.07902564515371</c:v>
                </c:pt>
                <c:pt idx="992">
                  <c:v>572.85013717027425</c:v>
                </c:pt>
                <c:pt idx="993">
                  <c:v>572.61980446932625</c:v>
                </c:pt>
                <c:pt idx="994">
                  <c:v>572.38803502469091</c:v>
                </c:pt>
                <c:pt idx="995">
                  <c:v>572.15483629839582</c:v>
                </c:pt>
                <c:pt idx="996">
                  <c:v>571.92021573208956</c:v>
                </c:pt>
                <c:pt idx="997">
                  <c:v>571.68418074702254</c:v>
                </c:pt>
                <c:pt idx="998">
                  <c:v>571.4467387440244</c:v>
                </c:pt>
                <c:pt idx="999">
                  <c:v>571.20789710348788</c:v>
                </c:pt>
                <c:pt idx="1000">
                  <c:v>570.96766318534981</c:v>
                </c:pt>
                <c:pt idx="1001">
                  <c:v>570.72604432907247</c:v>
                </c:pt>
                <c:pt idx="1002">
                  <c:v>570.48304785362632</c:v>
                </c:pt>
                <c:pt idx="1003">
                  <c:v>570.2386810574767</c:v>
                </c:pt>
                <c:pt idx="1004">
                  <c:v>569.99295121856835</c:v>
                </c:pt>
                <c:pt idx="1005">
                  <c:v>569.74586559430725</c:v>
                </c:pt>
                <c:pt idx="1006">
                  <c:v>569.49743142155125</c:v>
                </c:pt>
                <c:pt idx="1007">
                  <c:v>569.24765591659616</c:v>
                </c:pt>
                <c:pt idx="1008">
                  <c:v>568.99654627516281</c:v>
                </c:pt>
                <c:pt idx="1009">
                  <c:v>568.7441096723868</c:v>
                </c:pt>
                <c:pt idx="1010">
                  <c:v>568.49035326280728</c:v>
                </c:pt>
                <c:pt idx="1011">
                  <c:v>568.23528418035698</c:v>
                </c:pt>
                <c:pt idx="1012">
                  <c:v>567.9789095383544</c:v>
                </c:pt>
                <c:pt idx="1013">
                  <c:v>567.72123642949339</c:v>
                </c:pt>
                <c:pt idx="1014">
                  <c:v>567.46227192583763</c:v>
                </c:pt>
                <c:pt idx="1015">
                  <c:v>567.20202307881254</c:v>
                </c:pt>
                <c:pt idx="1016">
                  <c:v>566.94049691919861</c:v>
                </c:pt>
                <c:pt idx="1017">
                  <c:v>566.67770045712609</c:v>
                </c:pt>
                <c:pt idx="1018">
                  <c:v>566.41364068207281</c:v>
                </c:pt>
                <c:pt idx="1019">
                  <c:v>566.14832456285478</c:v>
                </c:pt>
                <c:pt idx="1020">
                  <c:v>565.88175904762772</c:v>
                </c:pt>
                <c:pt idx="1021">
                  <c:v>565.61395106388102</c:v>
                </c:pt>
                <c:pt idx="1022">
                  <c:v>565.34490751843646</c:v>
                </c:pt>
                <c:pt idx="1023">
                  <c:v>565.07463529744723</c:v>
                </c:pt>
                <c:pt idx="1024">
                  <c:v>564.80314126639621</c:v>
                </c:pt>
                <c:pt idx="1025">
                  <c:v>564.53043227009641</c:v>
                </c:pt>
                <c:pt idx="1026">
                  <c:v>564.25651513269133</c:v>
                </c:pt>
                <c:pt idx="1027">
                  <c:v>563.98139665765359</c:v>
                </c:pt>
                <c:pt idx="1028">
                  <c:v>563.70508362779287</c:v>
                </c:pt>
                <c:pt idx="1029">
                  <c:v>563.42758280525004</c:v>
                </c:pt>
                <c:pt idx="1030">
                  <c:v>563.14890093150359</c:v>
                </c:pt>
                <c:pt idx="1031">
                  <c:v>562.86904472737638</c:v>
                </c:pt>
                <c:pt idx="1032">
                  <c:v>562.5880208930339</c:v>
                </c:pt>
                <c:pt idx="1033">
                  <c:v>562.30583610799329</c:v>
                </c:pt>
                <c:pt idx="1034">
                  <c:v>562.02249703112614</c:v>
                </c:pt>
                <c:pt idx="1035">
                  <c:v>561.73801030066375</c:v>
                </c:pt>
                <c:pt idx="1036">
                  <c:v>561.45238253420609</c:v>
                </c:pt>
                <c:pt idx="1037">
                  <c:v>561.16562032872673</c:v>
                </c:pt>
                <c:pt idx="1038">
                  <c:v>560.87773026058073</c:v>
                </c:pt>
                <c:pt idx="1039">
                  <c:v>560.58871888551266</c:v>
                </c:pt>
                <c:pt idx="1040">
                  <c:v>560.29859273866543</c:v>
                </c:pt>
                <c:pt idx="1041">
                  <c:v>560.00735833458884</c:v>
                </c:pt>
                <c:pt idx="1042">
                  <c:v>559.71502216724878</c:v>
                </c:pt>
                <c:pt idx="1043">
                  <c:v>559.4215907100388</c:v>
                </c:pt>
                <c:pt idx="1044">
                  <c:v>559.12707041578994</c:v>
                </c:pt>
                <c:pt idx="1045">
                  <c:v>558.83146771678162</c:v>
                </c:pt>
                <c:pt idx="1046">
                  <c:v>558.53478902475365</c:v>
                </c:pt>
                <c:pt idx="1047">
                  <c:v>558.23704073091847</c:v>
                </c:pt>
                <c:pt idx="1048">
                  <c:v>557.9382292059737</c:v>
                </c:pt>
                <c:pt idx="1049">
                  <c:v>557.63836080011572</c:v>
                </c:pt>
                <c:pt idx="1050">
                  <c:v>557.33744184305192</c:v>
                </c:pt>
                <c:pt idx="1051">
                  <c:v>557.03547864401685</c:v>
                </c:pt>
                <c:pt idx="1052">
                  <c:v>556.73247749178529</c:v>
                </c:pt>
                <c:pt idx="1053">
                  <c:v>556.42844465468761</c:v>
                </c:pt>
                <c:pt idx="1054">
                  <c:v>556.12338638062647</c:v>
                </c:pt>
                <c:pt idx="1055">
                  <c:v>555.81730889709092</c:v>
                </c:pt>
                <c:pt idx="1056">
                  <c:v>555.51021841117461</c:v>
                </c:pt>
                <c:pt idx="1057">
                  <c:v>555.20212110959062</c:v>
                </c:pt>
                <c:pt idx="1058">
                  <c:v>554.89302315869213</c:v>
                </c:pt>
                <c:pt idx="1059">
                  <c:v>554.58293070448622</c:v>
                </c:pt>
                <c:pt idx="1060">
                  <c:v>554.27184987265457</c:v>
                </c:pt>
                <c:pt idx="1061">
                  <c:v>553.95978676857249</c:v>
                </c:pt>
                <c:pt idx="1062">
                  <c:v>553.64674747732556</c:v>
                </c:pt>
                <c:pt idx="1063">
                  <c:v>553.33273806373177</c:v>
                </c:pt>
                <c:pt idx="1064">
                  <c:v>553.01776457235906</c:v>
                </c:pt>
                <c:pt idx="1065">
                  <c:v>552.70183302754856</c:v>
                </c:pt>
                <c:pt idx="1066">
                  <c:v>552.38494943343051</c:v>
                </c:pt>
                <c:pt idx="1067">
                  <c:v>552.06711977395253</c:v>
                </c:pt>
                <c:pt idx="1068">
                  <c:v>551.74835001289239</c:v>
                </c:pt>
                <c:pt idx="1069">
                  <c:v>551.42864609388766</c:v>
                </c:pt>
                <c:pt idx="1070">
                  <c:v>551.10801394045302</c:v>
                </c:pt>
                <c:pt idx="1071">
                  <c:v>550.78645945600647</c:v>
                </c:pt>
                <c:pt idx="1072">
                  <c:v>550.46398852388722</c:v>
                </c:pt>
                <c:pt idx="1073">
                  <c:v>550.14060700738651</c:v>
                </c:pt>
                <c:pt idx="1074">
                  <c:v>549.81632074976369</c:v>
                </c:pt>
                <c:pt idx="1075">
                  <c:v>549.49113557427484</c:v>
                </c:pt>
                <c:pt idx="1076">
                  <c:v>549.16505728419725</c:v>
                </c:pt>
                <c:pt idx="1077">
                  <c:v>548.83809166285187</c:v>
                </c:pt>
                <c:pt idx="1078">
                  <c:v>548.51024447363011</c:v>
                </c:pt>
                <c:pt idx="1079">
                  <c:v>548.18152146001978</c:v>
                </c:pt>
                <c:pt idx="1080">
                  <c:v>547.8519283456277</c:v>
                </c:pt>
                <c:pt idx="1081">
                  <c:v>547.52147083421266</c:v>
                </c:pt>
                <c:pt idx="1082">
                  <c:v>547.19015460970274</c:v>
                </c:pt>
                <c:pt idx="1083">
                  <c:v>546.85798533623006</c:v>
                </c:pt>
                <c:pt idx="1084">
                  <c:v>546.52496865815328</c:v>
                </c:pt>
                <c:pt idx="1085">
                  <c:v>546.19111020008779</c:v>
                </c:pt>
                <c:pt idx="1086">
                  <c:v>545.85641556693133</c:v>
                </c:pt>
                <c:pt idx="1087">
                  <c:v>545.52089034389292</c:v>
                </c:pt>
                <c:pt idx="1088">
                  <c:v>545.18454009652237</c:v>
                </c:pt>
                <c:pt idx="1089">
                  <c:v>544.84737037073683</c:v>
                </c:pt>
                <c:pt idx="1090">
                  <c:v>544.50938669285051</c:v>
                </c:pt>
                <c:pt idx="1091">
                  <c:v>544.17059456960612</c:v>
                </c:pt>
                <c:pt idx="1092">
                  <c:v>543.83099948820109</c:v>
                </c:pt>
                <c:pt idx="1093">
                  <c:v>543.49060691631814</c:v>
                </c:pt>
                <c:pt idx="1094">
                  <c:v>543.14942230215865</c:v>
                </c:pt>
                <c:pt idx="1095">
                  <c:v>542.80745107446808</c:v>
                </c:pt>
                <c:pt idx="1096">
                  <c:v>542.4646986425696</c:v>
                </c:pt>
                <c:pt idx="1097">
                  <c:v>542.12117039639622</c:v>
                </c:pt>
                <c:pt idx="1098">
                  <c:v>541.77687170651745</c:v>
                </c:pt>
                <c:pt idx="1099">
                  <c:v>541.43180792417604</c:v>
                </c:pt>
                <c:pt idx="1100">
                  <c:v>541.08598438131594</c:v>
                </c:pt>
                <c:pt idx="1101">
                  <c:v>540.73940639061516</c:v>
                </c:pt>
                <c:pt idx="1102">
                  <c:v>540.39207924551965</c:v>
                </c:pt>
                <c:pt idx="1103">
                  <c:v>540.04400822027321</c:v>
                </c:pt>
                <c:pt idx="1104">
                  <c:v>539.69519856995157</c:v>
                </c:pt>
                <c:pt idx="1105">
                  <c:v>539.34565553049651</c:v>
                </c:pt>
                <c:pt idx="1106">
                  <c:v>538.99538431874544</c:v>
                </c:pt>
                <c:pt idx="1107">
                  <c:v>538.64439013246908</c:v>
                </c:pt>
                <c:pt idx="1108">
                  <c:v>538.2926781504018</c:v>
                </c:pt>
                <c:pt idx="1109">
                  <c:v>537.94025353227698</c:v>
                </c:pt>
                <c:pt idx="1110">
                  <c:v>537.58712141886099</c:v>
                </c:pt>
                <c:pt idx="1111">
                  <c:v>537.23328693198641</c:v>
                </c:pt>
                <c:pt idx="1112">
                  <c:v>536.87875517458917</c:v>
                </c:pt>
                <c:pt idx="1113">
                  <c:v>536.52353123074033</c:v>
                </c:pt>
                <c:pt idx="1114">
                  <c:v>536.1676201656818</c:v>
                </c:pt>
                <c:pt idx="1115">
                  <c:v>535.81102702586281</c:v>
                </c:pt>
                <c:pt idx="1116">
                  <c:v>535.45375683897373</c:v>
                </c:pt>
                <c:pt idx="1117">
                  <c:v>535.09581461398193</c:v>
                </c:pt>
                <c:pt idx="1118">
                  <c:v>534.73720534116785</c:v>
                </c:pt>
                <c:pt idx="1119">
                  <c:v>534.37793399216162</c:v>
                </c:pt>
                <c:pt idx="1120">
                  <c:v>534.01800551997655</c:v>
                </c:pt>
                <c:pt idx="1121">
                  <c:v>533.65742485904821</c:v>
                </c:pt>
                <c:pt idx="1122">
                  <c:v>533.29619692526921</c:v>
                </c:pt>
                <c:pt idx="1123">
                  <c:v>532.93432661602731</c:v>
                </c:pt>
                <c:pt idx="1124">
                  <c:v>532.57181881024087</c:v>
                </c:pt>
                <c:pt idx="1125">
                  <c:v>532.20867836839602</c:v>
                </c:pt>
                <c:pt idx="1126">
                  <c:v>531.84491013258435</c:v>
                </c:pt>
                <c:pt idx="1127">
                  <c:v>531.48051892653916</c:v>
                </c:pt>
                <c:pt idx="1128">
                  <c:v>531.11550955567634</c:v>
                </c:pt>
                <c:pt idx="1129">
                  <c:v>530.7498868071259</c:v>
                </c:pt>
                <c:pt idx="1130">
                  <c:v>530.38365544977546</c:v>
                </c:pt>
                <c:pt idx="1131">
                  <c:v>530.01682023430646</c:v>
                </c:pt>
                <c:pt idx="1132">
                  <c:v>529.64938589323003</c:v>
                </c:pt>
                <c:pt idx="1133">
                  <c:v>529.28135714092866</c:v>
                </c:pt>
                <c:pt idx="1134">
                  <c:v>528.91273867369205</c:v>
                </c:pt>
                <c:pt idx="1135">
                  <c:v>528.54353516975732</c:v>
                </c:pt>
                <c:pt idx="1136">
                  <c:v>528.17375128934691</c:v>
                </c:pt>
                <c:pt idx="1137">
                  <c:v>527.80339167470686</c:v>
                </c:pt>
                <c:pt idx="1138">
                  <c:v>527.43246095014695</c:v>
                </c:pt>
                <c:pt idx="1139">
                  <c:v>527.06096372207924</c:v>
                </c:pt>
                <c:pt idx="1140">
                  <c:v>526.68890457905763</c:v>
                </c:pt>
                <c:pt idx="1141">
                  <c:v>526.3162880918162</c:v>
                </c:pt>
                <c:pt idx="1142">
                  <c:v>525.9431188133093</c:v>
                </c:pt>
                <c:pt idx="1143">
                  <c:v>525.56940127875293</c:v>
                </c:pt>
                <c:pt idx="1144">
                  <c:v>525.19514000566039</c:v>
                </c:pt>
                <c:pt idx="1145">
                  <c:v>524.82033949388597</c:v>
                </c:pt>
                <c:pt idx="1146">
                  <c:v>524.44500422566341</c:v>
                </c:pt>
                <c:pt idx="1147">
                  <c:v>524.06913866564537</c:v>
                </c:pt>
                <c:pt idx="1148">
                  <c:v>523.69274726094477</c:v>
                </c:pt>
                <c:pt idx="1149">
                  <c:v>523.31583444117416</c:v>
                </c:pt>
                <c:pt idx="1150">
                  <c:v>522.9384046184872</c:v>
                </c:pt>
                <c:pt idx="1151">
                  <c:v>522.56046218761662</c:v>
                </c:pt>
                <c:pt idx="1152">
                  <c:v>522.18201152591882</c:v>
                </c:pt>
                <c:pt idx="1153">
                  <c:v>521.80305699341159</c:v>
                </c:pt>
                <c:pt idx="1154">
                  <c:v>521.42360293281456</c:v>
                </c:pt>
                <c:pt idx="1155">
                  <c:v>521.04365366959348</c:v>
                </c:pt>
                <c:pt idx="1156">
                  <c:v>520.66321351199599</c:v>
                </c:pt>
                <c:pt idx="1157">
                  <c:v>520.28228675109835</c:v>
                </c:pt>
                <c:pt idx="1158">
                  <c:v>519.9008776608423</c:v>
                </c:pt>
                <c:pt idx="1159">
                  <c:v>519.51899049807764</c:v>
                </c:pt>
                <c:pt idx="1160">
                  <c:v>519.13662950260505</c:v>
                </c:pt>
                <c:pt idx="1161">
                  <c:v>518.75379889721489</c:v>
                </c:pt>
                <c:pt idx="1162">
                  <c:v>518.37050288773025</c:v>
                </c:pt>
                <c:pt idx="1163">
                  <c:v>517.98674566304851</c:v>
                </c:pt>
                <c:pt idx="1164">
                  <c:v>517.60253139518227</c:v>
                </c:pt>
                <c:pt idx="1165">
                  <c:v>517.21786423930189</c:v>
                </c:pt>
                <c:pt idx="1166">
                  <c:v>516.83274833377607</c:v>
                </c:pt>
                <c:pt idx="1167">
                  <c:v>516.44718780021481</c:v>
                </c:pt>
                <c:pt idx="1168">
                  <c:v>516.06118674351114</c:v>
                </c:pt>
                <c:pt idx="1169">
                  <c:v>515.67474925188253</c:v>
                </c:pt>
                <c:pt idx="1170">
                  <c:v>515.28787939691244</c:v>
                </c:pt>
                <c:pt idx="1171">
                  <c:v>514.90058123359449</c:v>
                </c:pt>
                <c:pt idx="1172">
                  <c:v>514.51285880037301</c:v>
                </c:pt>
                <c:pt idx="1173">
                  <c:v>514.12471611918465</c:v>
                </c:pt>
                <c:pt idx="1174">
                  <c:v>513.73615719550185</c:v>
                </c:pt>
                <c:pt idx="1175">
                  <c:v>513.3471860183754</c:v>
                </c:pt>
                <c:pt idx="1176">
                  <c:v>512.95780656047509</c:v>
                </c:pt>
                <c:pt idx="1177">
                  <c:v>512.56802277813449</c:v>
                </c:pt>
                <c:pt idx="1178">
                  <c:v>512.17783861139048</c:v>
                </c:pt>
                <c:pt idx="1179">
                  <c:v>511.78725798402917</c:v>
                </c:pt>
                <c:pt idx="1180">
                  <c:v>511.39628480362506</c:v>
                </c:pt>
                <c:pt idx="1181">
                  <c:v>511.00492296158501</c:v>
                </c:pt>
                <c:pt idx="1182">
                  <c:v>510.61317633319339</c:v>
                </c:pt>
                <c:pt idx="1183">
                  <c:v>510.2210487776494</c:v>
                </c:pt>
                <c:pt idx="1184">
                  <c:v>509.82854413811447</c:v>
                </c:pt>
                <c:pt idx="1185">
                  <c:v>509.43566624175276</c:v>
                </c:pt>
                <c:pt idx="1186">
                  <c:v>509.04241889977391</c:v>
                </c:pt>
                <c:pt idx="1187">
                  <c:v>508.64880590747771</c:v>
                </c:pt>
                <c:pt idx="1188">
                  <c:v>508.25483104429384</c:v>
                </c:pt>
                <c:pt idx="1189">
                  <c:v>507.86049807382676</c:v>
                </c:pt>
                <c:pt idx="1190">
                  <c:v>507.46581074389906</c:v>
                </c:pt>
                <c:pt idx="1191">
                  <c:v>507.07077278659318</c:v>
                </c:pt>
                <c:pt idx="1192">
                  <c:v>506.67538791829287</c:v>
                </c:pt>
                <c:pt idx="1193">
                  <c:v>506.27965983973047</c:v>
                </c:pt>
                <c:pt idx="1194">
                  <c:v>505.88359223602617</c:v>
                </c:pt>
                <c:pt idx="1195">
                  <c:v>505.48718877673167</c:v>
                </c:pt>
                <c:pt idx="1196">
                  <c:v>505.09045311587334</c:v>
                </c:pt>
                <c:pt idx="1197">
                  <c:v>504.69338889199815</c:v>
                </c:pt>
                <c:pt idx="1198">
                  <c:v>504.2959997282091</c:v>
                </c:pt>
                <c:pt idx="1199">
                  <c:v>503.89828923221836</c:v>
                </c:pt>
                <c:pt idx="1200">
                  <c:v>503.50026099638148</c:v>
                </c:pt>
                <c:pt idx="1201">
                  <c:v>503.10191859774613</c:v>
                </c:pt>
                <c:pt idx="1202">
                  <c:v>502.70326559809126</c:v>
                </c:pt>
                <c:pt idx="1203">
                  <c:v>502.30430554397446</c:v>
                </c:pt>
                <c:pt idx="1204">
                  <c:v>501.90504196676949</c:v>
                </c:pt>
                <c:pt idx="1205">
                  <c:v>501.50547838271615</c:v>
                </c:pt>
                <c:pt idx="1206">
                  <c:v>501.10561829295614</c:v>
                </c:pt>
                <c:pt idx="1207">
                  <c:v>500.7054651835814</c:v>
                </c:pt>
                <c:pt idx="1208">
                  <c:v>500.30502252567555</c:v>
                </c:pt>
                <c:pt idx="1209">
                  <c:v>499.90429377535645</c:v>
                </c:pt>
                <c:pt idx="1210">
                  <c:v>499.50328237381927</c:v>
                </c:pt>
                <c:pt idx="1211">
                  <c:v>499.10199174738125</c:v>
                </c:pt>
                <c:pt idx="1212">
                  <c:v>498.70042530752164</c:v>
                </c:pt>
                <c:pt idx="1213">
                  <c:v>498.29858645092753</c:v>
                </c:pt>
                <c:pt idx="1214">
                  <c:v>497.89647855953683</c:v>
                </c:pt>
                <c:pt idx="1215">
                  <c:v>497.49410500057917</c:v>
                </c:pt>
                <c:pt idx="1216">
                  <c:v>497.0914691266205</c:v>
                </c:pt>
                <c:pt idx="1217">
                  <c:v>496.68857427560545</c:v>
                </c:pt>
                <c:pt idx="1218">
                  <c:v>496.28542377090218</c:v>
                </c:pt>
                <c:pt idx="1219">
                  <c:v>495.88202092134134</c:v>
                </c:pt>
                <c:pt idx="1220">
                  <c:v>495.47836902126346</c:v>
                </c:pt>
                <c:pt idx="1221">
                  <c:v>495.0744713505606</c:v>
                </c:pt>
                <c:pt idx="1222">
                  <c:v>494.67033117471647</c:v>
                </c:pt>
                <c:pt idx="1223">
                  <c:v>494.26595174485249</c:v>
                </c:pt>
                <c:pt idx="1224">
                  <c:v>493.861336297771</c:v>
                </c:pt>
                <c:pt idx="1225">
                  <c:v>493.45648805599501</c:v>
                </c:pt>
                <c:pt idx="1226">
                  <c:v>493.05141022781424</c:v>
                </c:pt>
                <c:pt idx="1227">
                  <c:v>492.64610600732635</c:v>
                </c:pt>
                <c:pt idx="1228">
                  <c:v>492.24057857447957</c:v>
                </c:pt>
                <c:pt idx="1229">
                  <c:v>491.8348310951165</c:v>
                </c:pt>
                <c:pt idx="1230">
                  <c:v>491.42886672101656</c:v>
                </c:pt>
                <c:pt idx="1231">
                  <c:v>491.02268858993745</c:v>
                </c:pt>
                <c:pt idx="1232">
                  <c:v>490.61629982566029</c:v>
                </c:pt>
                <c:pt idx="1233">
                  <c:v>490.20970353803011</c:v>
                </c:pt>
                <c:pt idx="1234">
                  <c:v>489.80290282299876</c:v>
                </c:pt>
                <c:pt idx="1235">
                  <c:v>489.39590076266938</c:v>
                </c:pt>
                <c:pt idx="1236">
                  <c:v>488.98870042533741</c:v>
                </c:pt>
                <c:pt idx="1237">
                  <c:v>488.58130486553154</c:v>
                </c:pt>
                <c:pt idx="1238">
                  <c:v>488.17371712406026</c:v>
                </c:pt>
                <c:pt idx="1239">
                  <c:v>487.76594022805085</c:v>
                </c:pt>
                <c:pt idx="1240">
                  <c:v>487.35797719099429</c:v>
                </c:pt>
                <c:pt idx="1241">
                  <c:v>486.94983101278444</c:v>
                </c:pt>
                <c:pt idx="1242">
                  <c:v>486.54150467976433</c:v>
                </c:pt>
                <c:pt idx="1243">
                  <c:v>486.1330011647662</c:v>
                </c:pt>
                <c:pt idx="1244">
                  <c:v>485.72432342715365</c:v>
                </c:pt>
                <c:pt idx="1245">
                  <c:v>485.31547441286426</c:v>
                </c:pt>
                <c:pt idx="1246">
                  <c:v>484.90645705445229</c:v>
                </c:pt>
                <c:pt idx="1247">
                  <c:v>484.49727427113072</c:v>
                </c:pt>
                <c:pt idx="1248">
                  <c:v>484.08792896881238</c:v>
                </c:pt>
                <c:pt idx="1249">
                  <c:v>483.67842404015414</c:v>
                </c:pt>
                <c:pt idx="1250">
                  <c:v>483.26876236459623</c:v>
                </c:pt>
                <c:pt idx="1251">
                  <c:v>482.85894680840516</c:v>
                </c:pt>
                <c:pt idx="1252">
                  <c:v>482.44898022471824</c:v>
                </c:pt>
                <c:pt idx="1253">
                  <c:v>482.0388654535812</c:v>
                </c:pt>
                <c:pt idx="1254">
                  <c:v>481.62860532199284</c:v>
                </c:pt>
                <c:pt idx="1255">
                  <c:v>481.2182026439466</c:v>
                </c:pt>
                <c:pt idx="1256">
                  <c:v>480.80766022047061</c:v>
                </c:pt>
                <c:pt idx="1257">
                  <c:v>480.39698083967204</c:v>
                </c:pt>
                <c:pt idx="1258">
                  <c:v>479.9861672767762</c:v>
                </c:pt>
                <c:pt idx="1259">
                  <c:v>479.57522229416912</c:v>
                </c:pt>
                <c:pt idx="1260">
                  <c:v>479.16414864144025</c:v>
                </c:pt>
                <c:pt idx="1261">
                  <c:v>478.75294905542177</c:v>
                </c:pt>
                <c:pt idx="1262">
                  <c:v>478.34162626023175</c:v>
                </c:pt>
                <c:pt idx="1263">
                  <c:v>477.93018296731498</c:v>
                </c:pt>
                <c:pt idx="1264">
                  <c:v>477.51862187548363</c:v>
                </c:pt>
                <c:pt idx="1265">
                  <c:v>477.10694567095925</c:v>
                </c:pt>
                <c:pt idx="1266">
                  <c:v>476.69515702741495</c:v>
                </c:pt>
                <c:pt idx="1267">
                  <c:v>476.28325860601331</c:v>
                </c:pt>
                <c:pt idx="1268">
                  <c:v>475.8712530554518</c:v>
                </c:pt>
                <c:pt idx="1269">
                  <c:v>475.4591430119998</c:v>
                </c:pt>
                <c:pt idx="1270">
                  <c:v>475.0469310995428</c:v>
                </c:pt>
                <c:pt idx="1271">
                  <c:v>474.63461992962084</c:v>
                </c:pt>
                <c:pt idx="1272">
                  <c:v>474.2222121014712</c:v>
                </c:pt>
                <c:pt idx="1273">
                  <c:v>473.80971020206817</c:v>
                </c:pt>
                <c:pt idx="1274">
                  <c:v>473.39711680616392</c:v>
                </c:pt>
                <c:pt idx="1275">
                  <c:v>472.98443447632991</c:v>
                </c:pt>
                <c:pt idx="1276">
                  <c:v>472.57166576299505</c:v>
                </c:pt>
                <c:pt idx="1277">
                  <c:v>472.15881320449097</c:v>
                </c:pt>
                <c:pt idx="1278">
                  <c:v>471.74587932708721</c:v>
                </c:pt>
                <c:pt idx="1279">
                  <c:v>471.33286664503572</c:v>
                </c:pt>
                <c:pt idx="1280">
                  <c:v>470.91977766060813</c:v>
                </c:pt>
                <c:pt idx="1281">
                  <c:v>470.50661486413787</c:v>
                </c:pt>
                <c:pt idx="1282">
                  <c:v>470.09338073406121</c:v>
                </c:pt>
                <c:pt idx="1283">
                  <c:v>469.68007773695462</c:v>
                </c:pt>
                <c:pt idx="1284">
                  <c:v>469.26670832757691</c:v>
                </c:pt>
                <c:pt idx="1285">
                  <c:v>468.85327494890919</c:v>
                </c:pt>
                <c:pt idx="1286">
                  <c:v>468.43978003219382</c:v>
                </c:pt>
                <c:pt idx="1287">
                  <c:v>468.02622599697588</c:v>
                </c:pt>
                <c:pt idx="1288">
                  <c:v>467.61261525114094</c:v>
                </c:pt>
                <c:pt idx="1289">
                  <c:v>467.19895019095605</c:v>
                </c:pt>
                <c:pt idx="1290">
                  <c:v>466.78523320110986</c:v>
                </c:pt>
                <c:pt idx="1291">
                  <c:v>466.37146665475109</c:v>
                </c:pt>
                <c:pt idx="1292">
                  <c:v>465.95765291352888</c:v>
                </c:pt>
                <c:pt idx="1293">
                  <c:v>465.5437943276313</c:v>
                </c:pt>
                <c:pt idx="1294">
                  <c:v>465.12989323582622</c:v>
                </c:pt>
                <c:pt idx="1295">
                  <c:v>464.71595196549998</c:v>
                </c:pt>
                <c:pt idx="1296">
                  <c:v>464.30197283269558</c:v>
                </c:pt>
                <c:pt idx="1297">
                  <c:v>463.8879581421532</c:v>
                </c:pt>
                <c:pt idx="1298">
                  <c:v>463.47391018734879</c:v>
                </c:pt>
                <c:pt idx="1299">
                  <c:v>463.05983125053382</c:v>
                </c:pt>
                <c:pt idx="1300">
                  <c:v>462.64572360277282</c:v>
                </c:pt>
                <c:pt idx="1301">
                  <c:v>462.23158950398329</c:v>
                </c:pt>
                <c:pt idx="1302">
                  <c:v>461.81743120297438</c:v>
                </c:pt>
                <c:pt idx="1303">
                  <c:v>461.4032509374851</c:v>
                </c:pt>
                <c:pt idx="1304">
                  <c:v>460.98905093422462</c:v>
                </c:pt>
                <c:pt idx="1305">
                  <c:v>460.57483340890792</c:v>
                </c:pt>
                <c:pt idx="1306">
                  <c:v>460.16060056629721</c:v>
                </c:pt>
                <c:pt idx="1307">
                  <c:v>459.74635460023887</c:v>
                </c:pt>
                <c:pt idx="1308">
                  <c:v>459.33209769370188</c:v>
                </c:pt>
                <c:pt idx="1309">
                  <c:v>458.917832018816</c:v>
                </c:pt>
                <c:pt idx="1310">
                  <c:v>458.50355973691154</c:v>
                </c:pt>
                <c:pt idx="1311">
                  <c:v>458.08928299855455</c:v>
                </c:pt>
                <c:pt idx="1312">
                  <c:v>457.67500394358825</c:v>
                </c:pt>
                <c:pt idx="1313">
                  <c:v>457.2607247011677</c:v>
                </c:pt>
                <c:pt idx="1314">
                  <c:v>456.8464473898004</c:v>
                </c:pt>
                <c:pt idx="1315">
                  <c:v>456.43217411738129</c:v>
                </c:pt>
                <c:pt idx="1316">
                  <c:v>456.01790698123511</c:v>
                </c:pt>
                <c:pt idx="1317">
                  <c:v>455.60364806814852</c:v>
                </c:pt>
                <c:pt idx="1318">
                  <c:v>455.18939945441019</c:v>
                </c:pt>
                <c:pt idx="1319">
                  <c:v>454.77516320585011</c:v>
                </c:pt>
                <c:pt idx="1320">
                  <c:v>454.36094137787393</c:v>
                </c:pt>
                <c:pt idx="1321">
                  <c:v>453.94673601550221</c:v>
                </c:pt>
                <c:pt idx="1322">
                  <c:v>453.53254915340625</c:v>
                </c:pt>
                <c:pt idx="1323">
                  <c:v>453.11838281594646</c:v>
                </c:pt>
                <c:pt idx="1324">
                  <c:v>452.70423901720909</c:v>
                </c:pt>
                <c:pt idx="1325">
                  <c:v>452.29011976104334</c:v>
                </c:pt>
                <c:pt idx="1326">
                  <c:v>451.87602704109719</c:v>
                </c:pt>
                <c:pt idx="1327">
                  <c:v>451.46196284085579</c:v>
                </c:pt>
                <c:pt idx="1328">
                  <c:v>451.047929133678</c:v>
                </c:pt>
                <c:pt idx="1329">
                  <c:v>450.63392788283153</c:v>
                </c:pt>
                <c:pt idx="1330">
                  <c:v>450.21996104153123</c:v>
                </c:pt>
                <c:pt idx="1331">
                  <c:v>449.80603055297559</c:v>
                </c:pt>
                <c:pt idx="1332">
                  <c:v>449.39213835038134</c:v>
                </c:pt>
                <c:pt idx="1333">
                  <c:v>448.97828635702092</c:v>
                </c:pt>
                <c:pt idx="1334">
                  <c:v>448.56447648626033</c:v>
                </c:pt>
                <c:pt idx="1335">
                  <c:v>448.15071064159241</c:v>
                </c:pt>
                <c:pt idx="1336">
                  <c:v>447.73699071667443</c:v>
                </c:pt>
                <c:pt idx="1337">
                  <c:v>447.32331859536504</c:v>
                </c:pt>
                <c:pt idx="1338">
                  <c:v>446.909696151758</c:v>
                </c:pt>
                <c:pt idx="1339">
                  <c:v>446.49612525021905</c:v>
                </c:pt>
                <c:pt idx="1340">
                  <c:v>446.08260774542231</c:v>
                </c:pt>
                <c:pt idx="1341">
                  <c:v>445.66914548238498</c:v>
                </c:pt>
                <c:pt idx="1342">
                  <c:v>445.25574029650357</c:v>
                </c:pt>
                <c:pt idx="1343">
                  <c:v>444.84239401358911</c:v>
                </c:pt>
                <c:pt idx="1344">
                  <c:v>444.42910844990206</c:v>
                </c:pt>
                <c:pt idx="1345">
                  <c:v>444.01588541218865</c:v>
                </c:pt>
                <c:pt idx="1346">
                  <c:v>443.60272669771553</c:v>
                </c:pt>
                <c:pt idx="1347">
                  <c:v>443.18963409430501</c:v>
                </c:pt>
                <c:pt idx="1348">
                  <c:v>442.77660938036962</c:v>
                </c:pt>
                <c:pt idx="1349">
                  <c:v>442.36365432494807</c:v>
                </c:pt>
                <c:pt idx="1350">
                  <c:v>441.95077068773918</c:v>
                </c:pt>
                <c:pt idx="1351">
                  <c:v>441.53796021913848</c:v>
                </c:pt>
                <c:pt idx="1352">
                  <c:v>441.12522466026928</c:v>
                </c:pt>
                <c:pt idx="1353">
                  <c:v>440.71256574302146</c:v>
                </c:pt>
                <c:pt idx="1354">
                  <c:v>440.2999851900837</c:v>
                </c:pt>
                <c:pt idx="1355">
                  <c:v>439.88748471497723</c:v>
                </c:pt>
                <c:pt idx="1356">
                  <c:v>439.47506602209398</c:v>
                </c:pt>
                <c:pt idx="1357">
                  <c:v>439.06273080672611</c:v>
                </c:pt>
                <c:pt idx="1358">
                  <c:v>438.65048075510271</c:v>
                </c:pt>
                <c:pt idx="1359">
                  <c:v>438.23831754442301</c:v>
                </c:pt>
                <c:pt idx="1360">
                  <c:v>437.82624284289358</c:v>
                </c:pt>
                <c:pt idx="1361">
                  <c:v>437.41425830975578</c:v>
                </c:pt>
                <c:pt idx="1362">
                  <c:v>437.00236559532692</c:v>
                </c:pt>
                <c:pt idx="1363">
                  <c:v>436.59056634102802</c:v>
                </c:pt>
                <c:pt idx="1364">
                  <c:v>436.17886217942146</c:v>
                </c:pt>
                <c:pt idx="1365">
                  <c:v>435.76725473424318</c:v>
                </c:pt>
                <c:pt idx="1366">
                  <c:v>435.35574562043439</c:v>
                </c:pt>
                <c:pt idx="1367">
                  <c:v>434.94433644417887</c:v>
                </c:pt>
                <c:pt idx="1368">
                  <c:v>434.53302880293347</c:v>
                </c:pt>
                <c:pt idx="1369">
                  <c:v>434.12182428546089</c:v>
                </c:pt>
                <c:pt idx="1370">
                  <c:v>433.71072447186532</c:v>
                </c:pt>
                <c:pt idx="1371">
                  <c:v>433.29973093362287</c:v>
                </c:pt>
                <c:pt idx="1372">
                  <c:v>432.88884523361725</c:v>
                </c:pt>
                <c:pt idx="1373">
                  <c:v>432.47806892616973</c:v>
                </c:pt>
                <c:pt idx="1374">
                  <c:v>432.06740355707439</c:v>
                </c:pt>
                <c:pt idx="1375">
                  <c:v>431.65685066362965</c:v>
                </c:pt>
                <c:pt idx="1376">
                  <c:v>431.24641177466992</c:v>
                </c:pt>
                <c:pt idx="1377">
                  <c:v>430.83608841060106</c:v>
                </c:pt>
                <c:pt idx="1378">
                  <c:v>430.42588208343</c:v>
                </c:pt>
                <c:pt idx="1379">
                  <c:v>430.01579429679805</c:v>
                </c:pt>
                <c:pt idx="1380">
                  <c:v>429.60582654601257</c:v>
                </c:pt>
                <c:pt idx="1381">
                  <c:v>429.19598031808209</c:v>
                </c:pt>
                <c:pt idx="1382">
                  <c:v>428.78625709174338</c:v>
                </c:pt>
                <c:pt idx="1383">
                  <c:v>428.3766583374981</c:v>
                </c:pt>
                <c:pt idx="1384">
                  <c:v>427.96718551764195</c:v>
                </c:pt>
                <c:pt idx="1385">
                  <c:v>427.55784008629666</c:v>
                </c:pt>
                <c:pt idx="1386">
                  <c:v>427.14862348944359</c:v>
                </c:pt>
                <c:pt idx="1387">
                  <c:v>426.7395371649543</c:v>
                </c:pt>
                <c:pt idx="1388">
                  <c:v>426.33058254262022</c:v>
                </c:pt>
                <c:pt idx="1389">
                  <c:v>425.92176104418758</c:v>
                </c:pt>
                <c:pt idx="1390">
                  <c:v>425.51307408338687</c:v>
                </c:pt>
                <c:pt idx="1391">
                  <c:v>425.10452306596261</c:v>
                </c:pt>
                <c:pt idx="1392">
                  <c:v>424.69610938970885</c:v>
                </c:pt>
                <c:pt idx="1393">
                  <c:v>424.28783444449539</c:v>
                </c:pt>
                <c:pt idx="1394">
                  <c:v>423.87969961230249</c:v>
                </c:pt>
                <c:pt idx="1395">
                  <c:v>423.47170626725028</c:v>
                </c:pt>
                <c:pt idx="1396">
                  <c:v>423.06385577562935</c:v>
                </c:pt>
                <c:pt idx="1397">
                  <c:v>422.65614949593134</c:v>
                </c:pt>
                <c:pt idx="1398">
                  <c:v>422.24858877888289</c:v>
                </c:pt>
                <c:pt idx="1399">
                  <c:v>421.8411749674691</c:v>
                </c:pt>
                <c:pt idx="1400">
                  <c:v>421.43390939697269</c:v>
                </c:pt>
                <c:pt idx="1401">
                  <c:v>421.02679339499741</c:v>
                </c:pt>
                <c:pt idx="1402">
                  <c:v>420.61982828150263</c:v>
                </c:pt>
                <c:pt idx="1403">
                  <c:v>420.21301536883101</c:v>
                </c:pt>
                <c:pt idx="1404">
                  <c:v>419.80635596174034</c:v>
                </c:pt>
                <c:pt idx="1405">
                  <c:v>419.39985135743331</c:v>
                </c:pt>
                <c:pt idx="1406">
                  <c:v>418.99350284558551</c:v>
                </c:pt>
                <c:pt idx="1407">
                  <c:v>418.58731170837848</c:v>
                </c:pt>
                <c:pt idx="1408">
                  <c:v>418.18127922052736</c:v>
                </c:pt>
                <c:pt idx="1409">
                  <c:v>417.77540664931109</c:v>
                </c:pt>
                <c:pt idx="1410">
                  <c:v>417.36969525460211</c:v>
                </c:pt>
                <c:pt idx="1411">
                  <c:v>416.96414628889653</c:v>
                </c:pt>
                <c:pt idx="1412">
                  <c:v>416.55876099734121</c:v>
                </c:pt>
                <c:pt idx="1413">
                  <c:v>416.15354061776679</c:v>
                </c:pt>
                <c:pt idx="1414">
                  <c:v>415.74848638071404</c:v>
                </c:pt>
                <c:pt idx="1415">
                  <c:v>415.34359950946356</c:v>
                </c:pt>
                <c:pt idx="1416">
                  <c:v>414.93888122006615</c:v>
                </c:pt>
                <c:pt idx="1417">
                  <c:v>414.53433272137045</c:v>
                </c:pt>
                <c:pt idx="1418">
                  <c:v>414.12995521505184</c:v>
                </c:pt>
                <c:pt idx="1419">
                  <c:v>413.7257498956435</c:v>
                </c:pt>
                <c:pt idx="1420">
                  <c:v>413.32171795056183</c:v>
                </c:pt>
                <c:pt idx="1421">
                  <c:v>412.91786056013677</c:v>
                </c:pt>
                <c:pt idx="1422">
                  <c:v>412.51417889764167</c:v>
                </c:pt>
                <c:pt idx="1423">
                  <c:v>412.11067412931874</c:v>
                </c:pt>
                <c:pt idx="1424">
                  <c:v>411.70734741441072</c:v>
                </c:pt>
                <c:pt idx="1425">
                  <c:v>411.30419990518516</c:v>
                </c:pt>
                <c:pt idx="1426">
                  <c:v>410.90123274696771</c:v>
                </c:pt>
                <c:pt idx="1427">
                  <c:v>410.49844707816681</c:v>
                </c:pt>
                <c:pt idx="1428">
                  <c:v>410.09584403030158</c:v>
                </c:pt>
                <c:pt idx="1429">
                  <c:v>409.69342472803214</c:v>
                </c:pt>
                <c:pt idx="1430">
                  <c:v>409.29119028918444</c:v>
                </c:pt>
                <c:pt idx="1431">
                  <c:v>408.88914182478078</c:v>
                </c:pt>
                <c:pt idx="1432">
                  <c:v>408.48728043906664</c:v>
                </c:pt>
                <c:pt idx="1433">
                  <c:v>408.08560722953723</c:v>
                </c:pt>
                <c:pt idx="1434">
                  <c:v>407.68412328696684</c:v>
                </c:pt>
                <c:pt idx="1435">
                  <c:v>407.28282969543443</c:v>
                </c:pt>
                <c:pt idx="1436">
                  <c:v>406.8817275323521</c:v>
                </c:pt>
                <c:pt idx="1437">
                  <c:v>406.48081786849286</c:v>
                </c:pt>
                <c:pt idx="1438">
                  <c:v>406.08010176801616</c:v>
                </c:pt>
                <c:pt idx="1439">
                  <c:v>405.67958028849597</c:v>
                </c:pt>
                <c:pt idx="1440">
                  <c:v>405.27925448094885</c:v>
                </c:pt>
                <c:pt idx="1441">
                  <c:v>404.87912538985847</c:v>
                </c:pt>
                <c:pt idx="1442">
                  <c:v>404.47919405320454</c:v>
                </c:pt>
                <c:pt idx="1443">
                  <c:v>404.07946150248893</c:v>
                </c:pt>
                <c:pt idx="1444">
                  <c:v>403.67992876276207</c:v>
                </c:pt>
                <c:pt idx="1445">
                  <c:v>403.2805968526489</c:v>
                </c:pt>
                <c:pt idx="1446">
                  <c:v>402.88146678437755</c:v>
                </c:pt>
                <c:pt idx="1447">
                  <c:v>402.48253956380364</c:v>
                </c:pt>
                <c:pt idx="1448">
                  <c:v>402.08381619043774</c:v>
                </c:pt>
                <c:pt idx="1449">
                  <c:v>401.68529765747087</c:v>
                </c:pt>
                <c:pt idx="1450">
                  <c:v>401.28698495180168</c:v>
                </c:pt>
                <c:pt idx="1451">
                  <c:v>400.88887905406091</c:v>
                </c:pt>
                <c:pt idx="1452">
                  <c:v>400.49098093863995</c:v>
                </c:pt>
                <c:pt idx="1453">
                  <c:v>400.09329157371349</c:v>
                </c:pt>
                <c:pt idx="1454">
                  <c:v>399.6958119212689</c:v>
                </c:pt>
                <c:pt idx="1455">
                  <c:v>399.29854293712941</c:v>
                </c:pt>
                <c:pt idx="1456">
                  <c:v>398.9014855709799</c:v>
                </c:pt>
                <c:pt idx="1457">
                  <c:v>398.50464076639366</c:v>
                </c:pt>
                <c:pt idx="1458">
                  <c:v>398.10800946085845</c:v>
                </c:pt>
                <c:pt idx="1459">
                  <c:v>397.71159258579905</c:v>
                </c:pt>
                <c:pt idx="1460">
                  <c:v>397.31539106660563</c:v>
                </c:pt>
                <c:pt idx="1461">
                  <c:v>396.91940582265772</c:v>
                </c:pt>
                <c:pt idx="1462">
                  <c:v>396.52363776734893</c:v>
                </c:pt>
                <c:pt idx="1463">
                  <c:v>396.12808780811275</c:v>
                </c:pt>
                <c:pt idx="1464">
                  <c:v>395.7327568464479</c:v>
                </c:pt>
                <c:pt idx="1465">
                  <c:v>395.33764577794193</c:v>
                </c:pt>
                <c:pt idx="1466">
                  <c:v>394.94275549229803</c:v>
                </c:pt>
                <c:pt idx="1467">
                  <c:v>394.54808687335714</c:v>
                </c:pt>
                <c:pt idx="1468">
                  <c:v>394.15364079912513</c:v>
                </c:pt>
                <c:pt idx="1469">
                  <c:v>393.75941814179657</c:v>
                </c:pt>
                <c:pt idx="1470">
                  <c:v>393.36541976777835</c:v>
                </c:pt>
                <c:pt idx="1471">
                  <c:v>392.97164653771574</c:v>
                </c:pt>
                <c:pt idx="1472">
                  <c:v>392.57809930651513</c:v>
                </c:pt>
                <c:pt idx="1473">
                  <c:v>392.18477892336944</c:v>
                </c:pt>
                <c:pt idx="1474">
                  <c:v>391.79168623178145</c:v>
                </c:pt>
                <c:pt idx="1475">
                  <c:v>391.39882206958879</c:v>
                </c:pt>
                <c:pt idx="1476">
                  <c:v>391.00618726898796</c:v>
                </c:pt>
                <c:pt idx="1477">
                  <c:v>390.61378265655753</c:v>
                </c:pt>
                <c:pt idx="1478">
                  <c:v>390.22160905328201</c:v>
                </c:pt>
                <c:pt idx="1479">
                  <c:v>389.82966727457631</c:v>
                </c:pt>
                <c:pt idx="1480">
                  <c:v>389.43795813030965</c:v>
                </c:pt>
                <c:pt idx="1481">
                  <c:v>389.04648242482807</c:v>
                </c:pt>
                <c:pt idx="1482">
                  <c:v>388.65524095697879</c:v>
                </c:pt>
                <c:pt idx="1483">
                  <c:v>388.26423452013353</c:v>
                </c:pt>
                <c:pt idx="1484">
                  <c:v>387.87346390221222</c:v>
                </c:pt>
                <c:pt idx="1485">
                  <c:v>387.48292988570557</c:v>
                </c:pt>
                <c:pt idx="1486">
                  <c:v>387.09263324769887</c:v>
                </c:pt>
                <c:pt idx="1487">
                  <c:v>386.70257475989575</c:v>
                </c:pt>
                <c:pt idx="1488">
                  <c:v>386.31275518863907</c:v>
                </c:pt>
                <c:pt idx="1489">
                  <c:v>385.92317529493641</c:v>
                </c:pt>
                <c:pt idx="1490">
                  <c:v>385.53383583448181</c:v>
                </c:pt>
                <c:pt idx="1491">
                  <c:v>385.14473755767938</c:v>
                </c:pt>
                <c:pt idx="1492">
                  <c:v>384.75588120966393</c:v>
                </c:pt>
                <c:pt idx="1493">
                  <c:v>384.36726753032627</c:v>
                </c:pt>
                <c:pt idx="1494">
                  <c:v>383.97889725433521</c:v>
                </c:pt>
                <c:pt idx="1495">
                  <c:v>383.59077111115829</c:v>
                </c:pt>
                <c:pt idx="1496">
                  <c:v>383.20288982508697</c:v>
                </c:pt>
                <c:pt idx="1497">
                  <c:v>382.81525411525655</c:v>
                </c:pt>
                <c:pt idx="1498">
                  <c:v>382.42786469567017</c:v>
                </c:pt>
                <c:pt idx="1499">
                  <c:v>382.04072227522033</c:v>
                </c:pt>
                <c:pt idx="1500">
                  <c:v>381.65382755771122</c:v>
                </c:pt>
                <c:pt idx="1501">
                  <c:v>381.26718124188022</c:v>
                </c:pt>
                <c:pt idx="1502">
                  <c:v>380.88078402142122</c:v>
                </c:pt>
                <c:pt idx="1503">
                  <c:v>380.49463658500486</c:v>
                </c:pt>
                <c:pt idx="1504">
                  <c:v>380.10873961630176</c:v>
                </c:pt>
                <c:pt idx="1505">
                  <c:v>379.7230937940036</c:v>
                </c:pt>
                <c:pt idx="1506">
                  <c:v>379.33769979184495</c:v>
                </c:pt>
                <c:pt idx="1507">
                  <c:v>378.95255827862536</c:v>
                </c:pt>
                <c:pt idx="1508">
                  <c:v>378.56766991822946</c:v>
                </c:pt>
                <c:pt idx="1509">
                  <c:v>378.18303536965067</c:v>
                </c:pt>
                <c:pt idx="1510">
                  <c:v>377.79865528701043</c:v>
                </c:pt>
                <c:pt idx="1511">
                  <c:v>377.41453031958042</c:v>
                </c:pt>
                <c:pt idx="1512">
                  <c:v>377.03066111180499</c:v>
                </c:pt>
                <c:pt idx="1513">
                  <c:v>376.64704830331948</c:v>
                </c:pt>
                <c:pt idx="1514">
                  <c:v>376.26369252897405</c:v>
                </c:pt>
                <c:pt idx="1515">
                  <c:v>375.880594418854</c:v>
                </c:pt>
                <c:pt idx="1516">
                  <c:v>375.4977545982992</c:v>
                </c:pt>
                <c:pt idx="1517">
                  <c:v>375.11517368792659</c:v>
                </c:pt>
                <c:pt idx="1518">
                  <c:v>374.73285230365155</c:v>
                </c:pt>
                <c:pt idx="1519">
                  <c:v>374.35079105670616</c:v>
                </c:pt>
                <c:pt idx="1520">
                  <c:v>373.96899055366231</c:v>
                </c:pt>
                <c:pt idx="1521">
                  <c:v>373.58745139645021</c:v>
                </c:pt>
                <c:pt idx="1522">
                  <c:v>373.20617418238072</c:v>
                </c:pt>
                <c:pt idx="1523">
                  <c:v>372.82515950416564</c:v>
                </c:pt>
                <c:pt idx="1524">
                  <c:v>372.44440794993579</c:v>
                </c:pt>
                <c:pt idx="1525">
                  <c:v>372.06392010326454</c:v>
                </c:pt>
                <c:pt idx="1526">
                  <c:v>371.68369654318496</c:v>
                </c:pt>
                <c:pt idx="1527">
                  <c:v>371.30373784421369</c:v>
                </c:pt>
                <c:pt idx="1528">
                  <c:v>370.9240445763657</c:v>
                </c:pt>
                <c:pt idx="1529">
                  <c:v>370.54461730517988</c:v>
                </c:pt>
                <c:pt idx="1530">
                  <c:v>370.16545659173573</c:v>
                </c:pt>
                <c:pt idx="1531">
                  <c:v>369.7865629926734</c:v>
                </c:pt>
                <c:pt idx="1532">
                  <c:v>369.40793706021481</c:v>
                </c:pt>
                <c:pt idx="1533">
                  <c:v>369.02957934218233</c:v>
                </c:pt>
                <c:pt idx="1534">
                  <c:v>368.65149038201804</c:v>
                </c:pt>
                <c:pt idx="1535">
                  <c:v>368.27367071880485</c:v>
                </c:pt>
                <c:pt idx="1536">
                  <c:v>367.89612088728472</c:v>
                </c:pt>
                <c:pt idx="1537">
                  <c:v>367.51884141787866</c:v>
                </c:pt>
                <c:pt idx="1538">
                  <c:v>367.14183283670496</c:v>
                </c:pt>
                <c:pt idx="1539">
                  <c:v>366.76509566560145</c:v>
                </c:pt>
                <c:pt idx="1540">
                  <c:v>366.38863042214075</c:v>
                </c:pt>
                <c:pt idx="1541">
                  <c:v>366.01243761965191</c:v>
                </c:pt>
                <c:pt idx="1542">
                  <c:v>365.63651776723975</c:v>
                </c:pt>
                <c:pt idx="1543">
                  <c:v>365.26087136980198</c:v>
                </c:pt>
                <c:pt idx="1544">
                  <c:v>364.88549892805037</c:v>
                </c:pt>
                <c:pt idx="1545">
                  <c:v>364.5104009385272</c:v>
                </c:pt>
                <c:pt idx="1546">
                  <c:v>364.13557789362682</c:v>
                </c:pt>
                <c:pt idx="1547">
                  <c:v>363.76103028161225</c:v>
                </c:pt>
                <c:pt idx="1548">
                  <c:v>363.38675858663481</c:v>
                </c:pt>
                <c:pt idx="1549">
                  <c:v>363.01276328875161</c:v>
                </c:pt>
                <c:pt idx="1550">
                  <c:v>362.63904486394631</c:v>
                </c:pt>
                <c:pt idx="1551">
                  <c:v>362.26560378414507</c:v>
                </c:pt>
                <c:pt idx="1552">
                  <c:v>361.89244051723733</c:v>
                </c:pt>
                <c:pt idx="1553">
                  <c:v>361.51955552709194</c:v>
                </c:pt>
                <c:pt idx="1554">
                  <c:v>361.14694927357624</c:v>
                </c:pt>
                <c:pt idx="1555">
                  <c:v>360.77462221257576</c:v>
                </c:pt>
                <c:pt idx="1556">
                  <c:v>360.40257479601019</c:v>
                </c:pt>
                <c:pt idx="1557">
                  <c:v>360.03080747185169</c:v>
                </c:pt>
                <c:pt idx="1558">
                  <c:v>359.65932068414486</c:v>
                </c:pt>
                <c:pt idx="1559">
                  <c:v>359.28811487302238</c:v>
                </c:pt>
                <c:pt idx="1560">
                  <c:v>358.91719047472395</c:v>
                </c:pt>
                <c:pt idx="1561">
                  <c:v>358.54654792161443</c:v>
                </c:pt>
                <c:pt idx="1562">
                  <c:v>358.17618764220032</c:v>
                </c:pt>
                <c:pt idx="1563">
                  <c:v>357.8061100611489</c:v>
                </c:pt>
                <c:pt idx="1564">
                  <c:v>357.43631559930463</c:v>
                </c:pt>
                <c:pt idx="1565">
                  <c:v>357.06680467370774</c:v>
                </c:pt>
                <c:pt idx="1566">
                  <c:v>356.69757769761082</c:v>
                </c:pt>
                <c:pt idx="1567">
                  <c:v>356.32863508049655</c:v>
                </c:pt>
                <c:pt idx="1568">
                  <c:v>355.9599772280954</c:v>
                </c:pt>
                <c:pt idx="1569">
                  <c:v>355.59160454240197</c:v>
                </c:pt>
                <c:pt idx="1570">
                  <c:v>355.22351742169343</c:v>
                </c:pt>
                <c:pt idx="1571">
                  <c:v>354.85571626054593</c:v>
                </c:pt>
                <c:pt idx="1572">
                  <c:v>354.48820144985183</c:v>
                </c:pt>
                <c:pt idx="1573">
                  <c:v>354.12097337683645</c:v>
                </c:pt>
                <c:pt idx="1574">
                  <c:v>353.75403242507548</c:v>
                </c:pt>
                <c:pt idx="1575">
                  <c:v>353.38737897451171</c:v>
                </c:pt>
                <c:pt idx="1576">
                  <c:v>353.0210134014722</c:v>
                </c:pt>
                <c:pt idx="1577">
                  <c:v>352.65493607868382</c:v>
                </c:pt>
                <c:pt idx="1578">
                  <c:v>352.28914737529192</c:v>
                </c:pt>
                <c:pt idx="1579">
                  <c:v>351.92364765687489</c:v>
                </c:pt>
                <c:pt idx="1580">
                  <c:v>351.55843728546267</c:v>
                </c:pt>
                <c:pt idx="1581">
                  <c:v>351.19351661955147</c:v>
                </c:pt>
                <c:pt idx="1582">
                  <c:v>350.82888601412168</c:v>
                </c:pt>
                <c:pt idx="1583">
                  <c:v>350.46454582065383</c:v>
                </c:pt>
                <c:pt idx="1584">
                  <c:v>350.10049638714383</c:v>
                </c:pt>
                <c:pt idx="1585">
                  <c:v>349.73673805812189</c:v>
                </c:pt>
                <c:pt idx="1586">
                  <c:v>349.37327117466526</c:v>
                </c:pt>
                <c:pt idx="1587">
                  <c:v>349.01009607441711</c:v>
                </c:pt>
                <c:pt idx="1588">
                  <c:v>348.6472130916016</c:v>
                </c:pt>
                <c:pt idx="1589">
                  <c:v>348.28462255703977</c:v>
                </c:pt>
                <c:pt idx="1590">
                  <c:v>347.92232479816607</c:v>
                </c:pt>
                <c:pt idx="1591">
                  <c:v>347.56032013904337</c:v>
                </c:pt>
                <c:pt idx="1592">
                  <c:v>347.19860890037995</c:v>
                </c:pt>
                <c:pt idx="1593">
                  <c:v>346.83719139954417</c:v>
                </c:pt>
                <c:pt idx="1594">
                  <c:v>346.47606795058113</c:v>
                </c:pt>
                <c:pt idx="1595">
                  <c:v>346.11523886422782</c:v>
                </c:pt>
                <c:pt idx="1596">
                  <c:v>345.75470444792853</c:v>
                </c:pt>
                <c:pt idx="1597">
                  <c:v>345.39446500585069</c:v>
                </c:pt>
                <c:pt idx="1598">
                  <c:v>345.03452083890119</c:v>
                </c:pt>
                <c:pt idx="1599">
                  <c:v>344.67487224473967</c:v>
                </c:pt>
                <c:pt idx="1600">
                  <c:v>344.31551951779653</c:v>
                </c:pt>
                <c:pt idx="1601">
                  <c:v>343.95646294928582</c:v>
                </c:pt>
                <c:pt idx="1602">
                  <c:v>343.59770282722263</c:v>
                </c:pt>
                <c:pt idx="1603">
                  <c:v>343.23923943643598</c:v>
                </c:pt>
                <c:pt idx="1604">
                  <c:v>342.88107305858631</c:v>
                </c:pt>
                <c:pt idx="1605">
                  <c:v>342.52320397217875</c:v>
                </c:pt>
                <c:pt idx="1606">
                  <c:v>342.1656324525793</c:v>
                </c:pt>
                <c:pt idx="1607">
                  <c:v>341.80835877202912</c:v>
                </c:pt>
                <c:pt idx="1608">
                  <c:v>341.4513831996598</c:v>
                </c:pt>
                <c:pt idx="1609">
                  <c:v>341.09470600150763</c:v>
                </c:pt>
                <c:pt idx="1610">
                  <c:v>340.7383274405297</c:v>
                </c:pt>
                <c:pt idx="1611">
                  <c:v>340.38224777661691</c:v>
                </c:pt>
                <c:pt idx="1612">
                  <c:v>340.02646726660942</c:v>
                </c:pt>
                <c:pt idx="1613">
                  <c:v>339.67098616431218</c:v>
                </c:pt>
                <c:pt idx="1614">
                  <c:v>339.31580472050837</c:v>
                </c:pt>
                <c:pt idx="1615">
                  <c:v>338.96092318297343</c:v>
                </c:pt>
                <c:pt idx="1616">
                  <c:v>338.60634179649111</c:v>
                </c:pt>
                <c:pt idx="1617">
                  <c:v>338.25206080286677</c:v>
                </c:pt>
                <c:pt idx="1618">
                  <c:v>337.89808044094167</c:v>
                </c:pt>
                <c:pt idx="1619">
                  <c:v>337.54440094660816</c:v>
                </c:pt>
                <c:pt idx="1620">
                  <c:v>337.19102255282257</c:v>
                </c:pt>
                <c:pt idx="1621">
                  <c:v>336.83794548962101</c:v>
                </c:pt>
                <c:pt idx="1622">
                  <c:v>336.48516998413169</c:v>
                </c:pt>
                <c:pt idx="1623">
                  <c:v>336.13269626059014</c:v>
                </c:pt>
                <c:pt idx="1624">
                  <c:v>335.78052454035333</c:v>
                </c:pt>
                <c:pt idx="1625">
                  <c:v>335.42865504191315</c:v>
                </c:pt>
                <c:pt idx="1626">
                  <c:v>335.07708798090954</c:v>
                </c:pt>
                <c:pt idx="1627">
                  <c:v>334.72582357014647</c:v>
                </c:pt>
                <c:pt idx="1628">
                  <c:v>334.37486201960371</c:v>
                </c:pt>
                <c:pt idx="1629">
                  <c:v>334.02420353645158</c:v>
                </c:pt>
                <c:pt idx="1630">
                  <c:v>333.67384832506383</c:v>
                </c:pt>
                <c:pt idx="1631">
                  <c:v>333.3237965870328</c:v>
                </c:pt>
                <c:pt idx="1632">
                  <c:v>332.97404852118109</c:v>
                </c:pt>
                <c:pt idx="1633">
                  <c:v>332.62460432357636</c:v>
                </c:pt>
                <c:pt idx="1634">
                  <c:v>332.27546418754474</c:v>
                </c:pt>
                <c:pt idx="1635">
                  <c:v>331.92662830368295</c:v>
                </c:pt>
                <c:pt idx="1636">
                  <c:v>331.57809685987348</c:v>
                </c:pt>
                <c:pt idx="1637">
                  <c:v>331.22987004129692</c:v>
                </c:pt>
                <c:pt idx="1638">
                  <c:v>330.88194803044536</c:v>
                </c:pt>
                <c:pt idx="1639">
                  <c:v>330.53433100713556</c:v>
                </c:pt>
                <c:pt idx="1640">
                  <c:v>330.18701914852221</c:v>
                </c:pt>
                <c:pt idx="1641">
                  <c:v>329.84001262911028</c:v>
                </c:pt>
                <c:pt idx="1642">
                  <c:v>329.49331162076987</c:v>
                </c:pt>
                <c:pt idx="1643">
                  <c:v>329.14691629274728</c:v>
                </c:pt>
                <c:pt idx="1644">
                  <c:v>328.8008268116792</c:v>
                </c:pt>
                <c:pt idx="1645">
                  <c:v>328.45504334160489</c:v>
                </c:pt>
                <c:pt idx="1646">
                  <c:v>328.10956604397956</c:v>
                </c:pt>
                <c:pt idx="1647">
                  <c:v>327.76439507768657</c:v>
                </c:pt>
                <c:pt idx="1648">
                  <c:v>327.41953059905086</c:v>
                </c:pt>
                <c:pt idx="1649">
                  <c:v>327.07497276185069</c:v>
                </c:pt>
                <c:pt idx="1650">
                  <c:v>326.73072171733213</c:v>
                </c:pt>
                <c:pt idx="1651">
                  <c:v>326.38677761421889</c:v>
                </c:pt>
                <c:pt idx="1652">
                  <c:v>326.04314059872775</c:v>
                </c:pt>
                <c:pt idx="1653">
                  <c:v>325.69981081457837</c:v>
                </c:pt>
                <c:pt idx="1654">
                  <c:v>325.35678840300818</c:v>
                </c:pt>
                <c:pt idx="1655">
                  <c:v>325.01407350278282</c:v>
                </c:pt>
                <c:pt idx="1656">
                  <c:v>324.67166625020997</c:v>
                </c:pt>
                <c:pt idx="1657">
                  <c:v>324.32956677915035</c:v>
                </c:pt>
                <c:pt idx="1658">
                  <c:v>323.98777522103103</c:v>
                </c:pt>
                <c:pt idx="1659">
                  <c:v>323.64629170485676</c:v>
                </c:pt>
                <c:pt idx="1660">
                  <c:v>323.3051163572232</c:v>
                </c:pt>
                <c:pt idx="1661">
                  <c:v>322.9642493023278</c:v>
                </c:pt>
                <c:pt idx="1662">
                  <c:v>322.62369066198244</c:v>
                </c:pt>
                <c:pt idx="1663">
                  <c:v>322.28344055562536</c:v>
                </c:pt>
                <c:pt idx="1664">
                  <c:v>321.94349910033384</c:v>
                </c:pt>
                <c:pt idx="1665">
                  <c:v>321.60386641083437</c:v>
                </c:pt>
                <c:pt idx="1666">
                  <c:v>321.26454259951629</c:v>
                </c:pt>
                <c:pt idx="1667">
                  <c:v>320.92552777644283</c:v>
                </c:pt>
                <c:pt idx="1668">
                  <c:v>320.58682204936213</c:v>
                </c:pt>
                <c:pt idx="1669">
                  <c:v>320.24842552372087</c:v>
                </c:pt>
                <c:pt idx="1670">
                  <c:v>319.91033830267378</c:v>
                </c:pt>
                <c:pt idx="1671">
                  <c:v>319.57256048709729</c:v>
                </c:pt>
                <c:pt idx="1672">
                  <c:v>319.23509217559894</c:v>
                </c:pt>
                <c:pt idx="1673">
                  <c:v>318.89793346453092</c:v>
                </c:pt>
                <c:pt idx="1674">
                  <c:v>318.56108444800077</c:v>
                </c:pt>
                <c:pt idx="1675">
                  <c:v>318.22454521788183</c:v>
                </c:pt>
                <c:pt idx="1676">
                  <c:v>317.88831586382622</c:v>
                </c:pt>
                <c:pt idx="1677">
                  <c:v>317.55239647327556</c:v>
                </c:pt>
                <c:pt idx="1678">
                  <c:v>317.21678713147219</c:v>
                </c:pt>
                <c:pt idx="1679">
                  <c:v>316.88148792146973</c:v>
                </c:pt>
                <c:pt idx="1680">
                  <c:v>316.54649892414579</c:v>
                </c:pt>
                <c:pt idx="1681">
                  <c:v>316.21182021821215</c:v>
                </c:pt>
                <c:pt idx="1682">
                  <c:v>315.87745188022546</c:v>
                </c:pt>
                <c:pt idx="1683">
                  <c:v>315.54339398460019</c:v>
                </c:pt>
                <c:pt idx="1684">
                  <c:v>315.20964660361693</c:v>
                </c:pt>
                <c:pt idx="1685">
                  <c:v>314.87620980743571</c:v>
                </c:pt>
                <c:pt idx="1686">
                  <c:v>314.54308366410567</c:v>
                </c:pt>
                <c:pt idx="1687">
                  <c:v>314.21026823957635</c:v>
                </c:pt>
                <c:pt idx="1688">
                  <c:v>313.87776359770857</c:v>
                </c:pt>
                <c:pt idx="1689">
                  <c:v>313.54556980028519</c:v>
                </c:pt>
                <c:pt idx="1690">
                  <c:v>313.21368690702144</c:v>
                </c:pt>
                <c:pt idx="1691">
                  <c:v>312.88211497557654</c:v>
                </c:pt>
                <c:pt idx="1692">
                  <c:v>312.55085406156383</c:v>
                </c:pt>
                <c:pt idx="1693">
                  <c:v>312.21990421856111</c:v>
                </c:pt>
                <c:pt idx="1694">
                  <c:v>311.88926549812135</c:v>
                </c:pt>
                <c:pt idx="1695">
                  <c:v>311.55893794978419</c:v>
                </c:pt>
                <c:pt idx="1696">
                  <c:v>311.22892162108508</c:v>
                </c:pt>
                <c:pt idx="1697">
                  <c:v>310.89921655756604</c:v>
                </c:pt>
                <c:pt idx="1698">
                  <c:v>310.56982280278703</c:v>
                </c:pt>
                <c:pt idx="1699">
                  <c:v>310.24074039833533</c:v>
                </c:pt>
                <c:pt idx="1700">
                  <c:v>309.91196938383604</c:v>
                </c:pt>
                <c:pt idx="1701">
                  <c:v>309.58350979696286</c:v>
                </c:pt>
                <c:pt idx="1702">
                  <c:v>309.25536167344734</c:v>
                </c:pt>
                <c:pt idx="1703">
                  <c:v>308.92752504709</c:v>
                </c:pt>
                <c:pt idx="1704">
                  <c:v>308.59999994977062</c:v>
                </c:pt>
                <c:pt idx="1705">
                  <c:v>308.27278641145722</c:v>
                </c:pt>
                <c:pt idx="1706">
                  <c:v>307.94588446021714</c:v>
                </c:pt>
                <c:pt idx="1707">
                  <c:v>307.61929412222668</c:v>
                </c:pt>
                <c:pt idx="1708">
                  <c:v>307.2930154217816</c:v>
                </c:pt>
                <c:pt idx="1709">
                  <c:v>306.96704838130574</c:v>
                </c:pt>
                <c:pt idx="1710">
                  <c:v>306.64139302136266</c:v>
                </c:pt>
                <c:pt idx="1711">
                  <c:v>306.31604936066424</c:v>
                </c:pt>
                <c:pt idx="1712">
                  <c:v>305.99101741608087</c:v>
                </c:pt>
                <c:pt idx="1713">
                  <c:v>305.66629720265172</c:v>
                </c:pt>
                <c:pt idx="1714">
                  <c:v>305.34188873359381</c:v>
                </c:pt>
                <c:pt idx="1715">
                  <c:v>305.01779202031184</c:v>
                </c:pt>
                <c:pt idx="1716">
                  <c:v>304.69400707240823</c:v>
                </c:pt>
                <c:pt idx="1717">
                  <c:v>304.37053389769238</c:v>
                </c:pt>
                <c:pt idx="1718">
                  <c:v>304.04737250219011</c:v>
                </c:pt>
                <c:pt idx="1719">
                  <c:v>303.72452289015399</c:v>
                </c:pt>
                <c:pt idx="1720">
                  <c:v>303.40198506407177</c:v>
                </c:pt>
                <c:pt idx="1721">
                  <c:v>303.07975902467683</c:v>
                </c:pt>
                <c:pt idx="1722">
                  <c:v>302.75784477095709</c:v>
                </c:pt>
                <c:pt idx="1723">
                  <c:v>302.43624230016417</c:v>
                </c:pt>
                <c:pt idx="1724">
                  <c:v>302.11495160782329</c:v>
                </c:pt>
                <c:pt idx="1725">
                  <c:v>301.7939726877425</c:v>
                </c:pt>
                <c:pt idx="1726">
                  <c:v>301.47330553202096</c:v>
                </c:pt>
                <c:pt idx="1727">
                  <c:v>301.15295013106038</c:v>
                </c:pt>
                <c:pt idx="1728">
                  <c:v>300.83290647357137</c:v>
                </c:pt>
                <c:pt idx="1729">
                  <c:v>300.51317454658493</c:v>
                </c:pt>
                <c:pt idx="1730">
                  <c:v>300.19375433546014</c:v>
                </c:pt>
                <c:pt idx="1731">
                  <c:v>299.87464582389441</c:v>
                </c:pt>
                <c:pt idx="1732">
                  <c:v>299.55584899393142</c:v>
                </c:pt>
                <c:pt idx="1733">
                  <c:v>299.23736382597093</c:v>
                </c:pt>
                <c:pt idx="1734">
                  <c:v>298.91919029877647</c:v>
                </c:pt>
                <c:pt idx="1735">
                  <c:v>298.60132838948658</c:v>
                </c:pt>
                <c:pt idx="1736">
                  <c:v>298.28377807362108</c:v>
                </c:pt>
                <c:pt idx="1737">
                  <c:v>297.96653932509201</c:v>
                </c:pt>
                <c:pt idx="1738">
                  <c:v>297.64961211621107</c:v>
                </c:pt>
                <c:pt idx="1739">
                  <c:v>297.33299641769941</c:v>
                </c:pt>
                <c:pt idx="1740">
                  <c:v>297.01669219869478</c:v>
                </c:pt>
                <c:pt idx="1741">
                  <c:v>296.70069942676264</c:v>
                </c:pt>
                <c:pt idx="1742">
                  <c:v>296.38501806790282</c:v>
                </c:pt>
                <c:pt idx="1743">
                  <c:v>296.06964808655914</c:v>
                </c:pt>
                <c:pt idx="1744">
                  <c:v>295.75458944562735</c:v>
                </c:pt>
                <c:pt idx="1745">
                  <c:v>295.4398421064642</c:v>
                </c:pt>
                <c:pt idx="1746">
                  <c:v>295.12540602889555</c:v>
                </c:pt>
                <c:pt idx="1747">
                  <c:v>294.81128117122603</c:v>
                </c:pt>
                <c:pt idx="1748">
                  <c:v>294.49746749024536</c:v>
                </c:pt>
                <c:pt idx="1749">
                  <c:v>294.18396494123868</c:v>
                </c:pt>
                <c:pt idx="1750">
                  <c:v>293.87077347799408</c:v>
                </c:pt>
                <c:pt idx="1751">
                  <c:v>293.55789305281075</c:v>
                </c:pt>
                <c:pt idx="1752">
                  <c:v>293.24532361650807</c:v>
                </c:pt>
                <c:pt idx="1753">
                  <c:v>292.9330651184336</c:v>
                </c:pt>
                <c:pt idx="1754">
                  <c:v>292.62111750646994</c:v>
                </c:pt>
                <c:pt idx="1755">
                  <c:v>292.30948072704598</c:v>
                </c:pt>
                <c:pt idx="1756">
                  <c:v>291.99815472514143</c:v>
                </c:pt>
                <c:pt idx="1757">
                  <c:v>291.68713944429771</c:v>
                </c:pt>
                <c:pt idx="1758">
                  <c:v>291.37643482662531</c:v>
                </c:pt>
                <c:pt idx="1759">
                  <c:v>291.0660408128104</c:v>
                </c:pt>
                <c:pt idx="1760">
                  <c:v>290.75595734212584</c:v>
                </c:pt>
                <c:pt idx="1761">
                  <c:v>290.44618435243569</c:v>
                </c:pt>
                <c:pt idx="1762">
                  <c:v>290.13672178020579</c:v>
                </c:pt>
                <c:pt idx="1763">
                  <c:v>289.82756956051111</c:v>
                </c:pt>
                <c:pt idx="1764">
                  <c:v>289.51872762704238</c:v>
                </c:pt>
                <c:pt idx="1765">
                  <c:v>289.21019591211535</c:v>
                </c:pt>
                <c:pt idx="1766">
                  <c:v>288.90197434667863</c:v>
                </c:pt>
                <c:pt idx="1767">
                  <c:v>288.59406286032032</c:v>
                </c:pt>
                <c:pt idx="1768">
                  <c:v>288.28646138127664</c:v>
                </c:pt>
                <c:pt idx="1769">
                  <c:v>287.97916983643944</c:v>
                </c:pt>
                <c:pt idx="1770">
                  <c:v>287.67218815136437</c:v>
                </c:pt>
                <c:pt idx="1771">
                  <c:v>287.36551625027732</c:v>
                </c:pt>
                <c:pt idx="1772">
                  <c:v>287.05915405608363</c:v>
                </c:pt>
                <c:pt idx="1773">
                  <c:v>286.75310149037421</c:v>
                </c:pt>
                <c:pt idx="1774">
                  <c:v>286.44735847343412</c:v>
                </c:pt>
                <c:pt idx="1775">
                  <c:v>286.14192492424968</c:v>
                </c:pt>
                <c:pt idx="1776">
                  <c:v>285.83680076051604</c:v>
                </c:pt>
                <c:pt idx="1777">
                  <c:v>285.53198589864445</c:v>
                </c:pt>
                <c:pt idx="1778">
                  <c:v>285.22748025377024</c:v>
                </c:pt>
                <c:pt idx="1779">
                  <c:v>284.92328373975931</c:v>
                </c:pt>
                <c:pt idx="1780">
                  <c:v>284.61939626921674</c:v>
                </c:pt>
                <c:pt idx="1781">
                  <c:v>284.31581775349287</c:v>
                </c:pt>
                <c:pt idx="1782">
                  <c:v>284.01254810269143</c:v>
                </c:pt>
                <c:pt idx="1783">
                  <c:v>283.7095872256765</c:v>
                </c:pt>
                <c:pt idx="1784">
                  <c:v>283.40693503007964</c:v>
                </c:pt>
                <c:pt idx="1785">
                  <c:v>283.10459142230741</c:v>
                </c:pt>
                <c:pt idx="1786">
                  <c:v>282.80255630754857</c:v>
                </c:pt>
                <c:pt idx="1787">
                  <c:v>282.50082958978049</c:v>
                </c:pt>
                <c:pt idx="1788">
                  <c:v>282.19941117177757</c:v>
                </c:pt>
                <c:pt idx="1789">
                  <c:v>281.89830095511724</c:v>
                </c:pt>
                <c:pt idx="1790">
                  <c:v>281.59749884018697</c:v>
                </c:pt>
                <c:pt idx="1791">
                  <c:v>281.29700472619237</c:v>
                </c:pt>
                <c:pt idx="1792">
                  <c:v>280.99681851116327</c:v>
                </c:pt>
                <c:pt idx="1793">
                  <c:v>280.69694009196053</c:v>
                </c:pt>
                <c:pt idx="1794">
                  <c:v>280.39736936428403</c:v>
                </c:pt>
                <c:pt idx="1795">
                  <c:v>280.09810622267861</c:v>
                </c:pt>
                <c:pt idx="1796">
                  <c:v>279.79915056054074</c:v>
                </c:pt>
                <c:pt idx="1797">
                  <c:v>279.50050227012673</c:v>
                </c:pt>
                <c:pt idx="1798">
                  <c:v>279.20216124255813</c:v>
                </c:pt>
                <c:pt idx="1799">
                  <c:v>278.90412736782935</c:v>
                </c:pt>
                <c:pt idx="1800">
                  <c:v>278.6064005348137</c:v>
                </c:pt>
                <c:pt idx="1801">
                  <c:v>278.3089806312712</c:v>
                </c:pt>
                <c:pt idx="1802">
                  <c:v>278.01186754385412</c:v>
                </c:pt>
                <c:pt idx="1803">
                  <c:v>277.71506115811428</c:v>
                </c:pt>
                <c:pt idx="1804">
                  <c:v>277.41856135850924</c:v>
                </c:pt>
                <c:pt idx="1805">
                  <c:v>277.12236802841005</c:v>
                </c:pt>
                <c:pt idx="1806">
                  <c:v>276.82648105010651</c:v>
                </c:pt>
                <c:pt idx="1807">
                  <c:v>276.53090030481383</c:v>
                </c:pt>
                <c:pt idx="1808">
                  <c:v>276.23562567267999</c:v>
                </c:pt>
                <c:pt idx="1809">
                  <c:v>275.94065703279182</c:v>
                </c:pt>
                <c:pt idx="1810">
                  <c:v>275.64599426318125</c:v>
                </c:pt>
                <c:pt idx="1811">
                  <c:v>275.3516372408323</c:v>
                </c:pt>
                <c:pt idx="1812">
                  <c:v>275.05758584168672</c:v>
                </c:pt>
                <c:pt idx="1813">
                  <c:v>274.76383994065026</c:v>
                </c:pt>
                <c:pt idx="1814">
                  <c:v>274.47039941160068</c:v>
                </c:pt>
                <c:pt idx="1815">
                  <c:v>274.17726412739233</c:v>
                </c:pt>
                <c:pt idx="1816">
                  <c:v>273.8844339598628</c:v>
                </c:pt>
                <c:pt idx="1817">
                  <c:v>273.59190877984014</c:v>
                </c:pt>
                <c:pt idx="1818">
                  <c:v>273.29968845714762</c:v>
                </c:pt>
                <c:pt idx="1819">
                  <c:v>273.007772860611</c:v>
                </c:pt>
                <c:pt idx="1820">
                  <c:v>272.71616185806482</c:v>
                </c:pt>
                <c:pt idx="1821">
                  <c:v>272.42485531635748</c:v>
                </c:pt>
                <c:pt idx="1822">
                  <c:v>272.13385310135834</c:v>
                </c:pt>
                <c:pt idx="1823">
                  <c:v>271.84315507796424</c:v>
                </c:pt>
                <c:pt idx="1824">
                  <c:v>271.55276111010375</c:v>
                </c:pt>
                <c:pt idx="1825">
                  <c:v>271.26267106074482</c:v>
                </c:pt>
                <c:pt idx="1826">
                  <c:v>270.97288479190075</c:v>
                </c:pt>
                <c:pt idx="1827">
                  <c:v>270.68340216463508</c:v>
                </c:pt>
                <c:pt idx="1828">
                  <c:v>270.39422303906883</c:v>
                </c:pt>
                <c:pt idx="1829">
                  <c:v>270.10534727438574</c:v>
                </c:pt>
                <c:pt idx="1830">
                  <c:v>269.81677472883786</c:v>
                </c:pt>
                <c:pt idx="1831">
                  <c:v>269.52850525975271</c:v>
                </c:pt>
                <c:pt idx="1832">
                  <c:v>269.24053872353761</c:v>
                </c:pt>
                <c:pt idx="1833">
                  <c:v>268.95287497568677</c:v>
                </c:pt>
                <c:pt idx="1834">
                  <c:v>268.66551387078653</c:v>
                </c:pt>
                <c:pt idx="1835">
                  <c:v>268.37845526252062</c:v>
                </c:pt>
                <c:pt idx="1836">
                  <c:v>268.09169900367732</c:v>
                </c:pt>
                <c:pt idx="1837">
                  <c:v>267.80524494615395</c:v>
                </c:pt>
                <c:pt idx="1838">
                  <c:v>267.51909294096293</c:v>
                </c:pt>
                <c:pt idx="1839">
                  <c:v>267.23324283823774</c:v>
                </c:pt>
                <c:pt idx="1840">
                  <c:v>266.94769448723878</c:v>
                </c:pt>
                <c:pt idx="1841">
                  <c:v>266.66244773635776</c:v>
                </c:pt>
                <c:pt idx="1842">
                  <c:v>266.3775024331245</c:v>
                </c:pt>
                <c:pt idx="1843">
                  <c:v>266.09285842421269</c:v>
                </c:pt>
                <c:pt idx="1844">
                  <c:v>265.80851555544439</c:v>
                </c:pt>
                <c:pt idx="1845">
                  <c:v>265.52447367179633</c:v>
                </c:pt>
                <c:pt idx="1846">
                  <c:v>265.24073261740517</c:v>
                </c:pt>
                <c:pt idx="1847">
                  <c:v>264.95729223557311</c:v>
                </c:pt>
                <c:pt idx="1848">
                  <c:v>264.67415236877292</c:v>
                </c:pt>
                <c:pt idx="1849">
                  <c:v>264.39131285865403</c:v>
                </c:pt>
                <c:pt idx="1850">
                  <c:v>264.10877354604793</c:v>
                </c:pt>
                <c:pt idx="1851">
                  <c:v>263.82653427097273</c:v>
                </c:pt>
                <c:pt idx="1852">
                  <c:v>263.54459487263915</c:v>
                </c:pt>
                <c:pt idx="1853">
                  <c:v>263.26295518945585</c:v>
                </c:pt>
                <c:pt idx="1854">
                  <c:v>262.98161505903488</c:v>
                </c:pt>
                <c:pt idx="1855">
                  <c:v>262.7005743181964</c:v>
                </c:pt>
                <c:pt idx="1856">
                  <c:v>262.41983280297467</c:v>
                </c:pt>
                <c:pt idx="1857">
                  <c:v>262.13939034862278</c:v>
                </c:pt>
                <c:pt idx="1858">
                  <c:v>261.85924678961749</c:v>
                </c:pt>
                <c:pt idx="1859">
                  <c:v>261.57940195966597</c:v>
                </c:pt>
                <c:pt idx="1860">
                  <c:v>261.29985569170924</c:v>
                </c:pt>
                <c:pt idx="1861">
                  <c:v>261.02060781792801</c:v>
                </c:pt>
                <c:pt idx="1862">
                  <c:v>260.74165816974835</c:v>
                </c:pt>
                <c:pt idx="1863">
                  <c:v>260.4630065778461</c:v>
                </c:pt>
                <c:pt idx="1864">
                  <c:v>260.18465287215167</c:v>
                </c:pt>
                <c:pt idx="1865">
                  <c:v>259.90659688185616</c:v>
                </c:pt>
                <c:pt idx="1866">
                  <c:v>259.62883843541528</c:v>
                </c:pt>
                <c:pt idx="1867">
                  <c:v>259.35137736055543</c:v>
                </c:pt>
                <c:pt idx="1868">
                  <c:v>259.07421348427783</c:v>
                </c:pt>
                <c:pt idx="1869">
                  <c:v>258.79734663286371</c:v>
                </c:pt>
                <c:pt idx="1870">
                  <c:v>258.52077663187953</c:v>
                </c:pt>
                <c:pt idx="1871">
                  <c:v>258.24450330618146</c:v>
                </c:pt>
                <c:pt idx="1872">
                  <c:v>257.96852647992097</c:v>
                </c:pt>
                <c:pt idx="1873">
                  <c:v>257.69284597654848</c:v>
                </c:pt>
                <c:pt idx="1874">
                  <c:v>257.41746161882043</c:v>
                </c:pt>
                <c:pt idx="1875">
                  <c:v>257.14237322880086</c:v>
                </c:pt>
                <c:pt idx="1876">
                  <c:v>256.8675806278693</c:v>
                </c:pt>
                <c:pt idx="1877">
                  <c:v>256.5930836367242</c:v>
                </c:pt>
                <c:pt idx="1878">
                  <c:v>256.31888207538725</c:v>
                </c:pt>
                <c:pt idx="1879">
                  <c:v>256.04497576320904</c:v>
                </c:pt>
                <c:pt idx="1880">
                  <c:v>255.7713645188735</c:v>
                </c:pt>
                <c:pt idx="1881">
                  <c:v>255.49804816040231</c:v>
                </c:pt>
                <c:pt idx="1882">
                  <c:v>255.22502650515983</c:v>
                </c:pt>
                <c:pt idx="1883">
                  <c:v>254.95229936985783</c:v>
                </c:pt>
                <c:pt idx="1884">
                  <c:v>254.67986657055991</c:v>
                </c:pt>
                <c:pt idx="1885">
                  <c:v>254.40772792268635</c:v>
                </c:pt>
                <c:pt idx="1886">
                  <c:v>254.13588324101855</c:v>
                </c:pt>
                <c:pt idx="1887">
                  <c:v>253.86433233970342</c:v>
                </c:pt>
                <c:pt idx="1888">
                  <c:v>253.59307503225841</c:v>
                </c:pt>
                <c:pt idx="1889">
                  <c:v>253.32211113157592</c:v>
                </c:pt>
                <c:pt idx="1890">
                  <c:v>253.05144044992701</c:v>
                </c:pt>
                <c:pt idx="1891">
                  <c:v>252.78106279896744</c:v>
                </c:pt>
                <c:pt idx="1892">
                  <c:v>252.51097798974047</c:v>
                </c:pt>
                <c:pt idx="1893">
                  <c:v>252.24118583268279</c:v>
                </c:pt>
                <c:pt idx="1894">
                  <c:v>251.97168613762759</c:v>
                </c:pt>
                <c:pt idx="1895">
                  <c:v>251.70247871381005</c:v>
                </c:pt>
                <c:pt idx="1896">
                  <c:v>251.43356336987156</c:v>
                </c:pt>
                <c:pt idx="1897">
                  <c:v>251.1649399138629</c:v>
                </c:pt>
                <c:pt idx="1898">
                  <c:v>250.8966081532505</c:v>
                </c:pt>
                <c:pt idx="1899">
                  <c:v>250.62856789491937</c:v>
                </c:pt>
                <c:pt idx="1900">
                  <c:v>250.36081894517784</c:v>
                </c:pt>
                <c:pt idx="1901">
                  <c:v>250.09336110976184</c:v>
                </c:pt>
                <c:pt idx="1902">
                  <c:v>249.82619419383934</c:v>
                </c:pt>
                <c:pt idx="1903">
                  <c:v>249.55931800201441</c:v>
                </c:pt>
                <c:pt idx="1904">
                  <c:v>249.29273233833081</c:v>
                </c:pt>
                <c:pt idx="1905">
                  <c:v>249.02643700627814</c:v>
                </c:pt>
                <c:pt idx="1906">
                  <c:v>248.76043180879364</c:v>
                </c:pt>
                <c:pt idx="1907">
                  <c:v>248.49471654826792</c:v>
                </c:pt>
                <c:pt idx="1908">
                  <c:v>248.22929102654871</c:v>
                </c:pt>
                <c:pt idx="1909">
                  <c:v>247.96415504494468</c:v>
                </c:pt>
                <c:pt idx="1910">
                  <c:v>247.69930840422992</c:v>
                </c:pt>
                <c:pt idx="1911">
                  <c:v>247.43475090464801</c:v>
                </c:pt>
                <c:pt idx="1912">
                  <c:v>247.17048234591604</c:v>
                </c:pt>
                <c:pt idx="1913">
                  <c:v>246.90650252722853</c:v>
                </c:pt>
                <c:pt idx="1914">
                  <c:v>246.64281124726165</c:v>
                </c:pt>
                <c:pt idx="1915">
                  <c:v>246.37940830417688</c:v>
                </c:pt>
                <c:pt idx="1916">
                  <c:v>246.11629349562577</c:v>
                </c:pt>
                <c:pt idx="1917">
                  <c:v>245.85346661875292</c:v>
                </c:pt>
                <c:pt idx="1918">
                  <c:v>245.59092747020117</c:v>
                </c:pt>
                <c:pt idx="1919">
                  <c:v>245.32867584611392</c:v>
                </c:pt>
                <c:pt idx="1920">
                  <c:v>245.06671154214072</c:v>
                </c:pt>
                <c:pt idx="1921">
                  <c:v>244.80503435343994</c:v>
                </c:pt>
                <c:pt idx="1922">
                  <c:v>244.54364407468339</c:v>
                </c:pt>
                <c:pt idx="1923">
                  <c:v>244.28254050005998</c:v>
                </c:pt>
                <c:pt idx="1924">
                  <c:v>244.0217234232793</c:v>
                </c:pt>
                <c:pt idx="1925">
                  <c:v>243.76119263757599</c:v>
                </c:pt>
                <c:pt idx="1926">
                  <c:v>243.50094793571282</c:v>
                </c:pt>
                <c:pt idx="1927">
                  <c:v>243.24098910998546</c:v>
                </c:pt>
                <c:pt idx="1928">
                  <c:v>242.98131595222523</c:v>
                </c:pt>
                <c:pt idx="1929">
                  <c:v>242.72192825380378</c:v>
                </c:pt>
                <c:pt idx="1930">
                  <c:v>242.46282580563593</c:v>
                </c:pt>
                <c:pt idx="1931">
                  <c:v>242.20400839818421</c:v>
                </c:pt>
                <c:pt idx="1932">
                  <c:v>241.94547582146211</c:v>
                </c:pt>
                <c:pt idx="1933">
                  <c:v>241.68722786503801</c:v>
                </c:pt>
                <c:pt idx="1934">
                  <c:v>241.42926431803832</c:v>
                </c:pt>
                <c:pt idx="1935">
                  <c:v>241.17158496915229</c:v>
                </c:pt>
                <c:pt idx="1936">
                  <c:v>240.91418960663427</c:v>
                </c:pt>
                <c:pt idx="1937">
                  <c:v>240.65707801830808</c:v>
                </c:pt>
                <c:pt idx="1938">
                  <c:v>240.40024999157077</c:v>
                </c:pt>
                <c:pt idx="1939">
                  <c:v>240.14370531339563</c:v>
                </c:pt>
                <c:pt idx="1940">
                  <c:v>239.88744377033626</c:v>
                </c:pt>
                <c:pt idx="1941">
                  <c:v>239.63146514852997</c:v>
                </c:pt>
                <c:pt idx="1942">
                  <c:v>239.37576923370128</c:v>
                </c:pt>
                <c:pt idx="1943">
                  <c:v>239.12035581116501</c:v>
                </c:pt>
                <c:pt idx="1944">
                  <c:v>238.86522466583088</c:v>
                </c:pt>
                <c:pt idx="1945">
                  <c:v>238.61037558220593</c:v>
                </c:pt>
                <c:pt idx="1946">
                  <c:v>238.35580834439867</c:v>
                </c:pt>
                <c:pt idx="1947">
                  <c:v>238.10152273612184</c:v>
                </c:pt>
                <c:pt idx="1948">
                  <c:v>237.84751854069671</c:v>
                </c:pt>
                <c:pt idx="1949">
                  <c:v>237.59379554105561</c:v>
                </c:pt>
                <c:pt idx="1950">
                  <c:v>237.34035351974626</c:v>
                </c:pt>
                <c:pt idx="1951">
                  <c:v>237.08719225893424</c:v>
                </c:pt>
                <c:pt idx="1952">
                  <c:v>236.83431154040707</c:v>
                </c:pt>
                <c:pt idx="1953">
                  <c:v>236.58171114557729</c:v>
                </c:pt>
                <c:pt idx="1954">
                  <c:v>236.32939085548568</c:v>
                </c:pt>
                <c:pt idx="1955">
                  <c:v>236.07735045080483</c:v>
                </c:pt>
                <c:pt idx="1956">
                  <c:v>235.82558971184216</c:v>
                </c:pt>
                <c:pt idx="1957">
                  <c:v>235.57410841854335</c:v>
                </c:pt>
                <c:pt idx="1958">
                  <c:v>235.32290635049603</c:v>
                </c:pt>
                <c:pt idx="1959">
                  <c:v>235.07198328693255</c:v>
                </c:pt>
                <c:pt idx="1960">
                  <c:v>234.82133900673279</c:v>
                </c:pt>
                <c:pt idx="1961">
                  <c:v>234.57097328842843</c:v>
                </c:pt>
                <c:pt idx="1962">
                  <c:v>234.32088591020565</c:v>
                </c:pt>
                <c:pt idx="1963">
                  <c:v>234.07107664990818</c:v>
                </c:pt>
                <c:pt idx="1964">
                  <c:v>233.82154528504063</c:v>
                </c:pt>
                <c:pt idx="1965">
                  <c:v>233.57229159277179</c:v>
                </c:pt>
                <c:pt idx="1966">
                  <c:v>233.32331534993767</c:v>
                </c:pt>
                <c:pt idx="1967">
                  <c:v>233.07461633304445</c:v>
                </c:pt>
                <c:pt idx="1968">
                  <c:v>232.82619431827197</c:v>
                </c:pt>
                <c:pt idx="1969">
                  <c:v>232.57804908147668</c:v>
                </c:pt>
                <c:pt idx="1970">
                  <c:v>232.33018039819467</c:v>
                </c:pt>
                <c:pt idx="1971">
                  <c:v>232.08258804364434</c:v>
                </c:pt>
                <c:pt idx="1972">
                  <c:v>231.83527179273042</c:v>
                </c:pt>
                <c:pt idx="1973">
                  <c:v>231.58823142004641</c:v>
                </c:pt>
                <c:pt idx="1974">
                  <c:v>231.34146669987766</c:v>
                </c:pt>
                <c:pt idx="1975">
                  <c:v>231.09497740620424</c:v>
                </c:pt>
                <c:pt idx="1976">
                  <c:v>230.84876331270434</c:v>
                </c:pt>
                <c:pt idx="1977">
                  <c:v>230.60282419275694</c:v>
                </c:pt>
                <c:pt idx="1978">
                  <c:v>230.35715981944486</c:v>
                </c:pt>
                <c:pt idx="1979">
                  <c:v>230.11176996555812</c:v>
                </c:pt>
                <c:pt idx="1980">
                  <c:v>229.86665440359562</c:v>
                </c:pt>
                <c:pt idx="1981">
                  <c:v>229.62181290577021</c:v>
                </c:pt>
                <c:pt idx="1982">
                  <c:v>229.3772452440092</c:v>
                </c:pt>
                <c:pt idx="1983">
                  <c:v>229.13295118995896</c:v>
                </c:pt>
                <c:pt idx="1984">
                  <c:v>228.88893051498718</c:v>
                </c:pt>
                <c:pt idx="1985">
                  <c:v>228.64518299018619</c:v>
                </c:pt>
                <c:pt idx="1986">
                  <c:v>228.40170838637457</c:v>
                </c:pt>
                <c:pt idx="1987">
                  <c:v>228.15850647410215</c:v>
                </c:pt>
                <c:pt idx="1988">
                  <c:v>227.9155770236502</c:v>
                </c:pt>
                <c:pt idx="1989">
                  <c:v>227.67291980503663</c:v>
                </c:pt>
                <c:pt idx="1990">
                  <c:v>227.43053458801722</c:v>
                </c:pt>
                <c:pt idx="1991">
                  <c:v>227.18842114208923</c:v>
                </c:pt>
                <c:pt idx="1992">
                  <c:v>226.94657923649413</c:v>
                </c:pt>
                <c:pt idx="1993">
                  <c:v>226.70500864021972</c:v>
                </c:pt>
                <c:pt idx="1994">
                  <c:v>226.46370912200331</c:v>
                </c:pt>
                <c:pt idx="1995">
                  <c:v>226.22268045033488</c:v>
                </c:pt>
                <c:pt idx="1996">
                  <c:v>225.98192239345906</c:v>
                </c:pt>
                <c:pt idx="1997">
                  <c:v>225.74143471937828</c:v>
                </c:pt>
                <c:pt idx="1998">
                  <c:v>225.50121719585545</c:v>
                </c:pt>
                <c:pt idx="1999">
                  <c:v>225.26126959041605</c:v>
                </c:pt>
                <c:pt idx="2000">
                  <c:v>225.0215916703518</c:v>
                </c:pt>
                <c:pt idx="2001">
                  <c:v>224.78218320272254</c:v>
                </c:pt>
                <c:pt idx="2002">
                  <c:v>224.5430439543594</c:v>
                </c:pt>
                <c:pt idx="2003">
                  <c:v>224.30417369186679</c:v>
                </c:pt>
                <c:pt idx="2004">
                  <c:v>224.06557218162556</c:v>
                </c:pt>
                <c:pt idx="2005">
                  <c:v>223.82723918979548</c:v>
                </c:pt>
                <c:pt idx="2006">
                  <c:v>223.58917448231765</c:v>
                </c:pt>
                <c:pt idx="2007">
                  <c:v>223.35137782491742</c:v>
                </c:pt>
                <c:pt idx="2008">
                  <c:v>223.11384898310629</c:v>
                </c:pt>
                <c:pt idx="2009">
                  <c:v>222.8765877221856</c:v>
                </c:pt>
                <c:pt idx="2010">
                  <c:v>222.63959380724756</c:v>
                </c:pt>
                <c:pt idx="2011">
                  <c:v>222.40286700317938</c:v>
                </c:pt>
                <c:pt idx="2012">
                  <c:v>222.16640707466448</c:v>
                </c:pt>
                <c:pt idx="2013">
                  <c:v>221.9302137861855</c:v>
                </c:pt>
                <c:pt idx="2014">
                  <c:v>221.6942869020273</c:v>
                </c:pt>
                <c:pt idx="2015">
                  <c:v>221.45862618627862</c:v>
                </c:pt>
                <c:pt idx="2016">
                  <c:v>221.22323140283439</c:v>
                </c:pt>
                <c:pt idx="2017">
                  <c:v>220.98810231539952</c:v>
                </c:pt>
                <c:pt idx="2018">
                  <c:v>220.75323868748958</c:v>
                </c:pt>
                <c:pt idx="2019">
                  <c:v>220.5186402824348</c:v>
                </c:pt>
                <c:pt idx="2020">
                  <c:v>220.28430686338172</c:v>
                </c:pt>
                <c:pt idx="2021">
                  <c:v>220.05023819329531</c:v>
                </c:pt>
                <c:pt idx="2022">
                  <c:v>219.8164340349619</c:v>
                </c:pt>
                <c:pt idx="2023">
                  <c:v>219.58289415099148</c:v>
                </c:pt>
                <c:pt idx="2024">
                  <c:v>219.34961830381988</c:v>
                </c:pt>
                <c:pt idx="2025">
                  <c:v>219.11660625571096</c:v>
                </c:pt>
                <c:pt idx="2026">
                  <c:v>218.88385776875973</c:v>
                </c:pt>
                <c:pt idx="2027">
                  <c:v>218.65137260489368</c:v>
                </c:pt>
                <c:pt idx="2028">
                  <c:v>218.41915052587569</c:v>
                </c:pt>
                <c:pt idx="2029">
                  <c:v>218.18719129330637</c:v>
                </c:pt>
                <c:pt idx="2030">
                  <c:v>217.95549466862605</c:v>
                </c:pt>
                <c:pt idx="2031">
                  <c:v>217.72406041311748</c:v>
                </c:pt>
                <c:pt idx="2032">
                  <c:v>217.49288828790725</c:v>
                </c:pt>
                <c:pt idx="2033">
                  <c:v>217.26197805396907</c:v>
                </c:pt>
                <c:pt idx="2034">
                  <c:v>217.03132947212563</c:v>
                </c:pt>
                <c:pt idx="2035">
                  <c:v>216.80094230305053</c:v>
                </c:pt>
                <c:pt idx="2036">
                  <c:v>216.570816307271</c:v>
                </c:pt>
                <c:pt idx="2037">
                  <c:v>216.34095124516983</c:v>
                </c:pt>
                <c:pt idx="2038">
                  <c:v>216.11134687698754</c:v>
                </c:pt>
                <c:pt idx="2039">
                  <c:v>215.88200296282454</c:v>
                </c:pt>
                <c:pt idx="2040">
                  <c:v>215.65291926264376</c:v>
                </c:pt>
                <c:pt idx="2041">
                  <c:v>215.42409553627218</c:v>
                </c:pt>
                <c:pt idx="2042">
                  <c:v>215.19553154340358</c:v>
                </c:pt>
                <c:pt idx="2043">
                  <c:v>214.96722704360016</c:v>
                </c:pt>
                <c:pt idx="2044">
                  <c:v>214.73918179629499</c:v>
                </c:pt>
                <c:pt idx="2045">
                  <c:v>214.5113955607942</c:v>
                </c:pt>
                <c:pt idx="2046">
                  <c:v>214.28386809627855</c:v>
                </c:pt>
                <c:pt idx="2047">
                  <c:v>214.05659916180662</c:v>
                </c:pt>
                <c:pt idx="2048">
                  <c:v>213.82958851631571</c:v>
                </c:pt>
                <c:pt idx="2049">
                  <c:v>213.60283591862455</c:v>
                </c:pt>
                <c:pt idx="2050">
                  <c:v>213.37634112743515</c:v>
                </c:pt>
                <c:pt idx="2051">
                  <c:v>213.15010390133529</c:v>
                </c:pt>
                <c:pt idx="2052">
                  <c:v>212.92412399880021</c:v>
                </c:pt>
                <c:pt idx="2053">
                  <c:v>212.69840117819422</c:v>
                </c:pt>
                <c:pt idx="2054">
                  <c:v>212.47293519777372</c:v>
                </c:pt>
                <c:pt idx="2055">
                  <c:v>212.24772581568834</c:v>
                </c:pt>
                <c:pt idx="2056">
                  <c:v>212.02277278998361</c:v>
                </c:pt>
                <c:pt idx="2057">
                  <c:v>211.79807587860262</c:v>
                </c:pt>
                <c:pt idx="2058">
                  <c:v>211.57363483938792</c:v>
                </c:pt>
                <c:pt idx="2059">
                  <c:v>211.34944943008341</c:v>
                </c:pt>
                <c:pt idx="2060">
                  <c:v>211.12551940833688</c:v>
                </c:pt>
                <c:pt idx="2061">
                  <c:v>210.90184453170147</c:v>
                </c:pt>
                <c:pt idx="2062">
                  <c:v>210.67842455763773</c:v>
                </c:pt>
                <c:pt idx="2063">
                  <c:v>210.45525924351566</c:v>
                </c:pt>
                <c:pt idx="2064">
                  <c:v>210.23234834661633</c:v>
                </c:pt>
                <c:pt idx="2065">
                  <c:v>210.00969162413412</c:v>
                </c:pt>
                <c:pt idx="2066">
                  <c:v>209.78728883317882</c:v>
                </c:pt>
                <c:pt idx="2067">
                  <c:v>209.56513973077676</c:v>
                </c:pt>
                <c:pt idx="2068">
                  <c:v>209.34324407387336</c:v>
                </c:pt>
                <c:pt idx="2069">
                  <c:v>209.12160161933468</c:v>
                </c:pt>
                <c:pt idx="2070">
                  <c:v>208.90021212394976</c:v>
                </c:pt>
                <c:pt idx="2071">
                  <c:v>208.67907534443205</c:v>
                </c:pt>
                <c:pt idx="2072">
                  <c:v>208.45819103742085</c:v>
                </c:pt>
                <c:pt idx="2073">
                  <c:v>208.23755895948403</c:v>
                </c:pt>
                <c:pt idx="2074">
                  <c:v>208.01717886711955</c:v>
                </c:pt>
                <c:pt idx="2075">
                  <c:v>207.79705051675688</c:v>
                </c:pt>
                <c:pt idx="2076">
                  <c:v>207.57717366475953</c:v>
                </c:pt>
                <c:pt idx="2077">
                  <c:v>207.35754806742608</c:v>
                </c:pt>
                <c:pt idx="2078">
                  <c:v>207.13817348099218</c:v>
                </c:pt>
                <c:pt idx="2079">
                  <c:v>206.91904966163298</c:v>
                </c:pt>
                <c:pt idx="2080">
                  <c:v>206.70017636546405</c:v>
                </c:pt>
                <c:pt idx="2081">
                  <c:v>206.4815533485436</c:v>
                </c:pt>
                <c:pt idx="2082">
                  <c:v>206.26318036687385</c:v>
                </c:pt>
                <c:pt idx="2083">
                  <c:v>206.04505717640373</c:v>
                </c:pt>
                <c:pt idx="2084">
                  <c:v>205.82718353302889</c:v>
                </c:pt>
                <c:pt idx="2085">
                  <c:v>205.60955919259538</c:v>
                </c:pt>
                <c:pt idx="2086">
                  <c:v>205.3921839108998</c:v>
                </c:pt>
                <c:pt idx="2087">
                  <c:v>205.17505744369205</c:v>
                </c:pt>
                <c:pt idx="2088">
                  <c:v>204.95817954667649</c:v>
                </c:pt>
                <c:pt idx="2089">
                  <c:v>204.74154997551355</c:v>
                </c:pt>
                <c:pt idx="2090">
                  <c:v>204.52516848582178</c:v>
                </c:pt>
                <c:pt idx="2091">
                  <c:v>204.3090348331794</c:v>
                </c:pt>
                <c:pt idx="2092">
                  <c:v>204.09314877312599</c:v>
                </c:pt>
                <c:pt idx="2093">
                  <c:v>203.87751006116363</c:v>
                </c:pt>
                <c:pt idx="2094">
                  <c:v>203.66211845275953</c:v>
                </c:pt>
                <c:pt idx="2095">
                  <c:v>203.44697370334671</c:v>
                </c:pt>
                <c:pt idx="2096">
                  <c:v>203.23207556832605</c:v>
                </c:pt>
                <c:pt idx="2097">
                  <c:v>203.01742380306808</c:v>
                </c:pt>
                <c:pt idx="2098">
                  <c:v>202.80301816291413</c:v>
                </c:pt>
                <c:pt idx="2099">
                  <c:v>202.58885840317834</c:v>
                </c:pt>
                <c:pt idx="2100">
                  <c:v>202.37494427914928</c:v>
                </c:pt>
                <c:pt idx="2101">
                  <c:v>202.16127554609068</c:v>
                </c:pt>
                <c:pt idx="2102">
                  <c:v>201.94785195924447</c:v>
                </c:pt>
                <c:pt idx="2103">
                  <c:v>201.73467327383079</c:v>
                </c:pt>
                <c:pt idx="2104">
                  <c:v>201.52173924505087</c:v>
                </c:pt>
                <c:pt idx="2105">
                  <c:v>201.30904962808793</c:v>
                </c:pt>
                <c:pt idx="2106">
                  <c:v>201.09660417810818</c:v>
                </c:pt>
                <c:pt idx="2107">
                  <c:v>200.88440265026372</c:v>
                </c:pt>
                <c:pt idx="2108">
                  <c:v>200.67244479969293</c:v>
                </c:pt>
                <c:pt idx="2109">
                  <c:v>200.46073038152221</c:v>
                </c:pt>
                <c:pt idx="2110">
                  <c:v>200.24925915086797</c:v>
                </c:pt>
                <c:pt idx="2111">
                  <c:v>200.03803086283767</c:v>
                </c:pt>
                <c:pt idx="2112">
                  <c:v>199.82704527253111</c:v>
                </c:pt>
                <c:pt idx="2113">
                  <c:v>199.61630213504264</c:v>
                </c:pt>
                <c:pt idx="2114">
                  <c:v>199.40580120546184</c:v>
                </c:pt>
                <c:pt idx="2115">
                  <c:v>199.1955422388757</c:v>
                </c:pt>
                <c:pt idx="2116">
                  <c:v>198.98552499036981</c:v>
                </c:pt>
                <c:pt idx="2117">
                  <c:v>198.7757492150289</c:v>
                </c:pt>
                <c:pt idx="2118">
                  <c:v>198.56621466794019</c:v>
                </c:pt>
                <c:pt idx="2119">
                  <c:v>198.35692110419305</c:v>
                </c:pt>
                <c:pt idx="2120">
                  <c:v>198.14786827888142</c:v>
                </c:pt>
                <c:pt idx="2121">
                  <c:v>197.93905594710463</c:v>
                </c:pt>
                <c:pt idx="2122">
                  <c:v>197.7304838639694</c:v>
                </c:pt>
                <c:pt idx="2123">
                  <c:v>197.5221517845909</c:v>
                </c:pt>
                <c:pt idx="2124">
                  <c:v>197.3140594640939</c:v>
                </c:pt>
                <c:pt idx="2125">
                  <c:v>197.10620665761471</c:v>
                </c:pt>
                <c:pt idx="2126">
                  <c:v>196.89859312030234</c:v>
                </c:pt>
                <c:pt idx="2127">
                  <c:v>196.69121860731943</c:v>
                </c:pt>
                <c:pt idx="2128">
                  <c:v>196.4840828738447</c:v>
                </c:pt>
                <c:pt idx="2129">
                  <c:v>196.27718567507245</c:v>
                </c:pt>
                <c:pt idx="2130">
                  <c:v>196.07052676621618</c:v>
                </c:pt>
                <c:pt idx="2131">
                  <c:v>195.86410590250853</c:v>
                </c:pt>
                <c:pt idx="2132">
                  <c:v>195.65792283920237</c:v>
                </c:pt>
                <c:pt idx="2133">
                  <c:v>195.45197733157315</c:v>
                </c:pt>
                <c:pt idx="2134">
                  <c:v>195.24626913491963</c:v>
                </c:pt>
                <c:pt idx="2135">
                  <c:v>195.04079800456506</c:v>
                </c:pt>
                <c:pt idx="2136">
                  <c:v>194.83556369585875</c:v>
                </c:pt>
                <c:pt idx="2137">
                  <c:v>194.63056596417763</c:v>
                </c:pt>
                <c:pt idx="2138">
                  <c:v>194.42580456492666</c:v>
                </c:pt>
                <c:pt idx="2139">
                  <c:v>194.22127925354116</c:v>
                </c:pt>
                <c:pt idx="2140">
                  <c:v>194.01698978548734</c:v>
                </c:pt>
                <c:pt idx="2141">
                  <c:v>193.81293591626368</c:v>
                </c:pt>
                <c:pt idx="2142">
                  <c:v>193.60911740140267</c:v>
                </c:pt>
                <c:pt idx="2143">
                  <c:v>193.40553399647143</c:v>
                </c:pt>
                <c:pt idx="2144">
                  <c:v>193.20218545707331</c:v>
                </c:pt>
                <c:pt idx="2145">
                  <c:v>192.99907153884902</c:v>
                </c:pt>
                <c:pt idx="2146">
                  <c:v>192.79619199747793</c:v>
                </c:pt>
                <c:pt idx="2147">
                  <c:v>192.59354658867926</c:v>
                </c:pt>
                <c:pt idx="2148">
                  <c:v>192.3911350682132</c:v>
                </c:pt>
                <c:pt idx="2149">
                  <c:v>192.18895719188214</c:v>
                </c:pt>
                <c:pt idx="2150">
                  <c:v>191.98701271553247</c:v>
                </c:pt>
                <c:pt idx="2151">
                  <c:v>191.78530139505432</c:v>
                </c:pt>
                <c:pt idx="2152">
                  <c:v>191.58382298638449</c:v>
                </c:pt>
                <c:pt idx="2153">
                  <c:v>191.38257724550638</c:v>
                </c:pt>
                <c:pt idx="2154">
                  <c:v>191.18156392845168</c:v>
                </c:pt>
                <c:pt idx="2155">
                  <c:v>190.98078279130164</c:v>
                </c:pt>
                <c:pt idx="2156">
                  <c:v>190.78023359018769</c:v>
                </c:pt>
                <c:pt idx="2157">
                  <c:v>190.57991608129328</c:v>
                </c:pt>
                <c:pt idx="2158">
                  <c:v>190.37983002085437</c:v>
                </c:pt>
                <c:pt idx="2159">
                  <c:v>190.17997516516124</c:v>
                </c:pt>
                <c:pt idx="2160">
                  <c:v>189.98035127055903</c:v>
                </c:pt>
                <c:pt idx="2161">
                  <c:v>189.78095809344913</c:v>
                </c:pt>
                <c:pt idx="2162">
                  <c:v>189.58179539029061</c:v>
                </c:pt>
                <c:pt idx="2163">
                  <c:v>189.38286291760039</c:v>
                </c:pt>
                <c:pt idx="2164">
                  <c:v>189.18416043195558</c:v>
                </c:pt>
                <c:pt idx="2165">
                  <c:v>188.98568768999351</c:v>
                </c:pt>
                <c:pt idx="2166">
                  <c:v>188.78744444841374</c:v>
                </c:pt>
                <c:pt idx="2167">
                  <c:v>188.58943046397823</c:v>
                </c:pt>
                <c:pt idx="2168">
                  <c:v>188.39164549351329</c:v>
                </c:pt>
                <c:pt idx="2169">
                  <c:v>188.19408929390974</c:v>
                </c:pt>
                <c:pt idx="2170">
                  <c:v>187.99676162212518</c:v>
                </c:pt>
                <c:pt idx="2171">
                  <c:v>187.79966223518369</c:v>
                </c:pt>
                <c:pt idx="2172">
                  <c:v>187.60279089017797</c:v>
                </c:pt>
                <c:pt idx="2173">
                  <c:v>187.40614734427001</c:v>
                </c:pt>
                <c:pt idx="2174">
                  <c:v>187.20973135469168</c:v>
                </c:pt>
                <c:pt idx="2175">
                  <c:v>187.01354267874655</c:v>
                </c:pt>
                <c:pt idx="2176">
                  <c:v>186.81758107381057</c:v>
                </c:pt>
                <c:pt idx="2177">
                  <c:v>186.62184629733298</c:v>
                </c:pt>
                <c:pt idx="2178">
                  <c:v>186.42633810683731</c:v>
                </c:pt>
                <c:pt idx="2179">
                  <c:v>186.23105625992289</c:v>
                </c:pt>
                <c:pt idx="2180">
                  <c:v>186.03600051426506</c:v>
                </c:pt>
                <c:pt idx="2181">
                  <c:v>185.84117062761675</c:v>
                </c:pt>
                <c:pt idx="2182">
                  <c:v>185.6465663578098</c:v>
                </c:pt>
                <c:pt idx="2183">
                  <c:v>185.45218746275449</c:v>
                </c:pt>
                <c:pt idx="2184">
                  <c:v>185.2580337004423</c:v>
                </c:pt>
                <c:pt idx="2185">
                  <c:v>185.06410482894591</c:v>
                </c:pt>
                <c:pt idx="2186">
                  <c:v>184.87040060642033</c:v>
                </c:pt>
                <c:pt idx="2187">
                  <c:v>184.67692079110364</c:v>
                </c:pt>
                <c:pt idx="2188">
                  <c:v>184.48366514131862</c:v>
                </c:pt>
                <c:pt idx="2189">
                  <c:v>184.29063341547291</c:v>
                </c:pt>
                <c:pt idx="2190">
                  <c:v>184.09782537206081</c:v>
                </c:pt>
                <c:pt idx="2191">
                  <c:v>183.90524076966312</c:v>
                </c:pt>
                <c:pt idx="2192">
                  <c:v>183.71287936694918</c:v>
                </c:pt>
                <c:pt idx="2193">
                  <c:v>183.52074092267713</c:v>
                </c:pt>
                <c:pt idx="2194">
                  <c:v>183.32882519569512</c:v>
                </c:pt>
                <c:pt idx="2195">
                  <c:v>183.13713194494204</c:v>
                </c:pt>
                <c:pt idx="2196">
                  <c:v>182.94566092944842</c:v>
                </c:pt>
                <c:pt idx="2197">
                  <c:v>182.75441190833774</c:v>
                </c:pt>
                <c:pt idx="2198">
                  <c:v>182.56338464082685</c:v>
                </c:pt>
                <c:pt idx="2199">
                  <c:v>182.37257888622713</c:v>
                </c:pt>
                <c:pt idx="2200">
                  <c:v>182.18199440394523</c:v>
                </c:pt>
                <c:pt idx="2201">
                  <c:v>181.99163095348428</c:v>
                </c:pt>
                <c:pt idx="2202">
                  <c:v>181.80148829444406</c:v>
                </c:pt>
                <c:pt idx="2203">
                  <c:v>181.61156618652271</c:v>
                </c:pt>
                <c:pt idx="2204">
                  <c:v>181.42186438951703</c:v>
                </c:pt>
                <c:pt idx="2205">
                  <c:v>181.23238266332373</c:v>
                </c:pt>
                <c:pt idx="2206">
                  <c:v>181.04312076794</c:v>
                </c:pt>
                <c:pt idx="2207">
                  <c:v>180.85407846346476</c:v>
                </c:pt>
                <c:pt idx="2208">
                  <c:v>180.66525551009846</c:v>
                </c:pt>
                <c:pt idx="2209">
                  <c:v>180.47665166814537</c:v>
                </c:pt>
                <c:pt idx="2210">
                  <c:v>180.2882666980135</c:v>
                </c:pt>
                <c:pt idx="2211">
                  <c:v>180.10010036021549</c:v>
                </c:pt>
                <c:pt idx="2212">
                  <c:v>179.91215241537012</c:v>
                </c:pt>
                <c:pt idx="2213">
                  <c:v>179.72442262420196</c:v>
                </c:pt>
                <c:pt idx="2214">
                  <c:v>179.53691074754312</c:v>
                </c:pt>
                <c:pt idx="2215">
                  <c:v>179.34961654633392</c:v>
                </c:pt>
                <c:pt idx="2216">
                  <c:v>179.16253978162348</c:v>
                </c:pt>
                <c:pt idx="2217">
                  <c:v>178.97568021457036</c:v>
                </c:pt>
                <c:pt idx="2218">
                  <c:v>178.78903760644411</c:v>
                </c:pt>
                <c:pt idx="2219">
                  <c:v>178.60261171862501</c:v>
                </c:pt>
                <c:pt idx="2220">
                  <c:v>178.41640231260544</c:v>
                </c:pt>
                <c:pt idx="2221">
                  <c:v>178.23040914999106</c:v>
                </c:pt>
                <c:pt idx="2222">
                  <c:v>178.04463199250071</c:v>
                </c:pt>
                <c:pt idx="2223">
                  <c:v>177.85907060196783</c:v>
                </c:pt>
                <c:pt idx="2224">
                  <c:v>177.67372474034076</c:v>
                </c:pt>
                <c:pt idx="2225">
                  <c:v>177.48859416968406</c:v>
                </c:pt>
                <c:pt idx="2226">
                  <c:v>177.30367865217872</c:v>
                </c:pt>
                <c:pt idx="2227">
                  <c:v>177.11897795012317</c:v>
                </c:pt>
                <c:pt idx="2228">
                  <c:v>176.93449182593406</c:v>
                </c:pt>
                <c:pt idx="2229">
                  <c:v>176.75022004214711</c:v>
                </c:pt>
                <c:pt idx="2230">
                  <c:v>176.56616236141713</c:v>
                </c:pt>
                <c:pt idx="2231">
                  <c:v>176.38231854651968</c:v>
                </c:pt>
                <c:pt idx="2232">
                  <c:v>176.19868836035172</c:v>
                </c:pt>
                <c:pt idx="2233">
                  <c:v>176.01527156593122</c:v>
                </c:pt>
                <c:pt idx="2234">
                  <c:v>175.83206792639936</c:v>
                </c:pt>
                <c:pt idx="2235">
                  <c:v>175.64907720502035</c:v>
                </c:pt>
                <c:pt idx="2236">
                  <c:v>175.46629916518236</c:v>
                </c:pt>
                <c:pt idx="2237">
                  <c:v>175.28373357039814</c:v>
                </c:pt>
                <c:pt idx="2238">
                  <c:v>175.10138018430561</c:v>
                </c:pt>
                <c:pt idx="2239">
                  <c:v>174.91923877066927</c:v>
                </c:pt>
                <c:pt idx="2240">
                  <c:v>174.73730909337993</c:v>
                </c:pt>
                <c:pt idx="2241">
                  <c:v>174.55559091645597</c:v>
                </c:pt>
                <c:pt idx="2242">
                  <c:v>174.37408400404379</c:v>
                </c:pt>
                <c:pt idx="2243">
                  <c:v>174.19278812041861</c:v>
                </c:pt>
                <c:pt idx="2244">
                  <c:v>174.01170302998506</c:v>
                </c:pt>
                <c:pt idx="2245">
                  <c:v>173.83082849727793</c:v>
                </c:pt>
                <c:pt idx="2246">
                  <c:v>173.65016428696296</c:v>
                </c:pt>
                <c:pt idx="2247">
                  <c:v>173.46971016383674</c:v>
                </c:pt>
                <c:pt idx="2248">
                  <c:v>173.28946589282867</c:v>
                </c:pt>
                <c:pt idx="2249">
                  <c:v>173.10943123900037</c:v>
                </c:pt>
                <c:pt idx="2250">
                  <c:v>172.92960596754699</c:v>
                </c:pt>
                <c:pt idx="2251">
                  <c:v>172.74998984379783</c:v>
                </c:pt>
                <c:pt idx="2252">
                  <c:v>172.57058263321676</c:v>
                </c:pt>
                <c:pt idx="2253">
                  <c:v>172.39138410140268</c:v>
                </c:pt>
                <c:pt idx="2254">
                  <c:v>172.21239401409065</c:v>
                </c:pt>
                <c:pt idx="2255">
                  <c:v>172.03361213715252</c:v>
                </c:pt>
                <c:pt idx="2256">
                  <c:v>171.85503823659664</c:v>
                </c:pt>
                <c:pt idx="2257">
                  <c:v>171.67667207856968</c:v>
                </c:pt>
                <c:pt idx="2258">
                  <c:v>171.49851342935662</c:v>
                </c:pt>
                <c:pt idx="2259">
                  <c:v>171.32056205538089</c:v>
                </c:pt>
                <c:pt idx="2260">
                  <c:v>171.14281772320598</c:v>
                </c:pt>
                <c:pt idx="2261">
                  <c:v>170.96528019953567</c:v>
                </c:pt>
                <c:pt idx="2262">
                  <c:v>170.78794925121429</c:v>
                </c:pt>
                <c:pt idx="2263">
                  <c:v>170.61082464522747</c:v>
                </c:pt>
                <c:pt idx="2264">
                  <c:v>170.4339061487027</c:v>
                </c:pt>
                <c:pt idx="2265">
                  <c:v>170.25719352891039</c:v>
                </c:pt>
                <c:pt idx="2266">
                  <c:v>170.08068655326352</c:v>
                </c:pt>
                <c:pt idx="2267">
                  <c:v>169.90438498931937</c:v>
                </c:pt>
                <c:pt idx="2268">
                  <c:v>169.72828860477892</c:v>
                </c:pt>
                <c:pt idx="2269">
                  <c:v>169.55239716748818</c:v>
                </c:pt>
                <c:pt idx="2270">
                  <c:v>169.37671044543842</c:v>
                </c:pt>
                <c:pt idx="2271">
                  <c:v>169.20122820676687</c:v>
                </c:pt>
                <c:pt idx="2272">
                  <c:v>169.02595021975748</c:v>
                </c:pt>
                <c:pt idx="2273">
                  <c:v>168.85087625284083</c:v>
                </c:pt>
                <c:pt idx="2274">
                  <c:v>168.67600607459525</c:v>
                </c:pt>
                <c:pt idx="2275">
                  <c:v>168.50133945374722</c:v>
                </c:pt>
                <c:pt idx="2276">
                  <c:v>168.32687615917166</c:v>
                </c:pt>
                <c:pt idx="2277">
                  <c:v>168.15261595989301</c:v>
                </c:pt>
                <c:pt idx="2278">
                  <c:v>167.97855862508496</c:v>
                </c:pt>
                <c:pt idx="2279">
                  <c:v>167.8047039240719</c:v>
                </c:pt>
                <c:pt idx="2280">
                  <c:v>167.63105162632863</c:v>
                </c:pt>
                <c:pt idx="2281">
                  <c:v>167.45760150148132</c:v>
                </c:pt>
                <c:pt idx="2282">
                  <c:v>167.284353319308</c:v>
                </c:pt>
                <c:pt idx="2283">
                  <c:v>167.11130684973875</c:v>
                </c:pt>
                <c:pt idx="2284">
                  <c:v>166.93846186285674</c:v>
                </c:pt>
                <c:pt idx="2285">
                  <c:v>166.76581812889825</c:v>
                </c:pt>
                <c:pt idx="2286">
                  <c:v>166.59337541825346</c:v>
                </c:pt>
                <c:pt idx="2287">
                  <c:v>166.4211335014667</c:v>
                </c:pt>
                <c:pt idx="2288">
                  <c:v>166.24909214923719</c:v>
                </c:pt>
                <c:pt idx="2289">
                  <c:v>166.07725113241935</c:v>
                </c:pt>
                <c:pt idx="2290">
                  <c:v>165.9056102220236</c:v>
                </c:pt>
                <c:pt idx="2291">
                  <c:v>165.7341691892162</c:v>
                </c:pt>
                <c:pt idx="2292">
                  <c:v>165.56292780532021</c:v>
                </c:pt>
                <c:pt idx="2293">
                  <c:v>165.39188584181616</c:v>
                </c:pt>
                <c:pt idx="2294">
                  <c:v>165.22104307034184</c:v>
                </c:pt>
                <c:pt idx="2295">
                  <c:v>165.0503992626935</c:v>
                </c:pt>
                <c:pt idx="2296">
                  <c:v>164.8799541908258</c:v>
                </c:pt>
                <c:pt idx="2297">
                  <c:v>164.70970762685258</c:v>
                </c:pt>
                <c:pt idx="2298">
                  <c:v>164.53965934304662</c:v>
                </c:pt>
                <c:pt idx="2299">
                  <c:v>164.36980911184142</c:v>
                </c:pt>
                <c:pt idx="2300">
                  <c:v>164.20015670583041</c:v>
                </c:pt>
                <c:pt idx="2301">
                  <c:v>164.03070189776798</c:v>
                </c:pt>
                <c:pt idx="2302">
                  <c:v>163.86144446056971</c:v>
                </c:pt>
                <c:pt idx="2303">
                  <c:v>163.69238416731309</c:v>
                </c:pt>
                <c:pt idx="2304">
                  <c:v>163.5235207912375</c:v>
                </c:pt>
                <c:pt idx="2305">
                  <c:v>163.35485410574489</c:v>
                </c:pt>
                <c:pt idx="2306">
                  <c:v>163.18638388440075</c:v>
                </c:pt>
                <c:pt idx="2307">
                  <c:v>163.01810990093338</c:v>
                </c:pt>
                <c:pt idx="2308">
                  <c:v>162.85003192923517</c:v>
                </c:pt>
                <c:pt idx="2309">
                  <c:v>162.68214974336277</c:v>
                </c:pt>
                <c:pt idx="2310">
                  <c:v>162.51446311753733</c:v>
                </c:pt>
                <c:pt idx="2311">
                  <c:v>162.34697182614553</c:v>
                </c:pt>
                <c:pt idx="2312">
                  <c:v>162.17967564373924</c:v>
                </c:pt>
                <c:pt idx="2313">
                  <c:v>162.0125743450362</c:v>
                </c:pt>
                <c:pt idx="2314">
                  <c:v>161.84566770492071</c:v>
                </c:pt>
                <c:pt idx="2315">
                  <c:v>161.67895549844354</c:v>
                </c:pt>
                <c:pt idx="2316">
                  <c:v>161.51243750082256</c:v>
                </c:pt>
                <c:pt idx="2317">
                  <c:v>161.34611348744315</c:v>
                </c:pt>
                <c:pt idx="2318">
                  <c:v>161.17998323385888</c:v>
                </c:pt>
                <c:pt idx="2319">
                  <c:v>161.01404651579105</c:v>
                </c:pt>
                <c:pt idx="2320">
                  <c:v>160.84830310913011</c:v>
                </c:pt>
                <c:pt idx="2321">
                  <c:v>160.68275278993514</c:v>
                </c:pt>
                <c:pt idx="2322">
                  <c:v>160.51739533443492</c:v>
                </c:pt>
                <c:pt idx="2323">
                  <c:v>160.35223051902778</c:v>
                </c:pt>
                <c:pt idx="2324">
                  <c:v>160.18725812028228</c:v>
                </c:pt>
                <c:pt idx="2325">
                  <c:v>160.02247791493755</c:v>
                </c:pt>
                <c:pt idx="2326">
                  <c:v>159.85788967990356</c:v>
                </c:pt>
                <c:pt idx="2327">
                  <c:v>159.69349319226126</c:v>
                </c:pt>
                <c:pt idx="2328">
                  <c:v>159.52928822926361</c:v>
                </c:pt>
                <c:pt idx="2329">
                  <c:v>159.36527456833539</c:v>
                </c:pt>
                <c:pt idx="2330">
                  <c:v>159.20145198707337</c:v>
                </c:pt>
                <c:pt idx="2331">
                  <c:v>159.03782026324743</c:v>
                </c:pt>
                <c:pt idx="2332">
                  <c:v>158.87437917479983</c:v>
                </c:pt>
                <c:pt idx="2333">
                  <c:v>158.71112849984684</c:v>
                </c:pt>
                <c:pt idx="2334">
                  <c:v>158.54806801667806</c:v>
                </c:pt>
                <c:pt idx="2335">
                  <c:v>158.38519750375698</c:v>
                </c:pt>
                <c:pt idx="2336">
                  <c:v>158.22251673972156</c:v>
                </c:pt>
                <c:pt idx="2337">
                  <c:v>158.06002550338457</c:v>
                </c:pt>
                <c:pt idx="2338">
                  <c:v>157.89772357373346</c:v>
                </c:pt>
                <c:pt idx="2339">
                  <c:v>157.73561072993118</c:v>
                </c:pt>
                <c:pt idx="2340">
                  <c:v>157.57368675131639</c:v>
                </c:pt>
                <c:pt idx="2341">
                  <c:v>157.41195141740366</c:v>
                </c:pt>
                <c:pt idx="2342">
                  <c:v>157.25040450788379</c:v>
                </c:pt>
                <c:pt idx="2343">
                  <c:v>157.08904580262393</c:v>
                </c:pt>
                <c:pt idx="2344">
                  <c:v>156.92787508166862</c:v>
                </c:pt>
                <c:pt idx="2345">
                  <c:v>156.76689212523934</c:v>
                </c:pt>
                <c:pt idx="2346">
                  <c:v>156.6060967137351</c:v>
                </c:pt>
                <c:pt idx="2347">
                  <c:v>156.44548862773266</c:v>
                </c:pt>
                <c:pt idx="2348">
                  <c:v>156.28506764798712</c:v>
                </c:pt>
                <c:pt idx="2349">
                  <c:v>156.12483355543151</c:v>
                </c:pt>
                <c:pt idx="2350">
                  <c:v>155.96478613117816</c:v>
                </c:pt>
                <c:pt idx="2351">
                  <c:v>155.80492515651798</c:v>
                </c:pt>
                <c:pt idx="2352">
                  <c:v>155.64525041292129</c:v>
                </c:pt>
                <c:pt idx="2353">
                  <c:v>155.485761682038</c:v>
                </c:pt>
                <c:pt idx="2354">
                  <c:v>155.32645874569786</c:v>
                </c:pt>
                <c:pt idx="2355">
                  <c:v>155.1673413859107</c:v>
                </c:pt>
                <c:pt idx="2356">
                  <c:v>155.0084093848667</c:v>
                </c:pt>
                <c:pt idx="2357">
                  <c:v>154.84966252493697</c:v>
                </c:pt>
                <c:pt idx="2358">
                  <c:v>154.69110058867344</c:v>
                </c:pt>
                <c:pt idx="2359">
                  <c:v>154.53272335880902</c:v>
                </c:pt>
                <c:pt idx="2360">
                  <c:v>154.3745306182584</c:v>
                </c:pt>
                <c:pt idx="2361">
                  <c:v>154.21652215011815</c:v>
                </c:pt>
                <c:pt idx="2362">
                  <c:v>154.05869773766645</c:v>
                </c:pt>
                <c:pt idx="2363">
                  <c:v>153.90105716436398</c:v>
                </c:pt>
                <c:pt idx="2364">
                  <c:v>153.74360021385394</c:v>
                </c:pt>
                <c:pt idx="2365">
                  <c:v>153.58632666996249</c:v>
                </c:pt>
                <c:pt idx="2366">
                  <c:v>153.42923631669842</c:v>
                </c:pt>
                <c:pt idx="2367">
                  <c:v>153.27232893825416</c:v>
                </c:pt>
                <c:pt idx="2368">
                  <c:v>153.1156043190054</c:v>
                </c:pt>
                <c:pt idx="2369">
                  <c:v>152.95906224351202</c:v>
                </c:pt>
                <c:pt idx="2370">
                  <c:v>152.80270249651755</c:v>
                </c:pt>
                <c:pt idx="2371">
                  <c:v>152.64652486294972</c:v>
                </c:pt>
                <c:pt idx="2372">
                  <c:v>152.49052912792126</c:v>
                </c:pt>
                <c:pt idx="2373">
                  <c:v>152.33471507672897</c:v>
                </c:pt>
                <c:pt idx="2374">
                  <c:v>152.17908249485518</c:v>
                </c:pt>
                <c:pt idx="2375">
                  <c:v>152.0236311679671</c:v>
                </c:pt>
                <c:pt idx="2376">
                  <c:v>151.8683608819174</c:v>
                </c:pt>
                <c:pt idx="2377">
                  <c:v>151.71327142274441</c:v>
                </c:pt>
                <c:pt idx="2378">
                  <c:v>151.55836257667244</c:v>
                </c:pt>
                <c:pt idx="2379">
                  <c:v>151.40363413011161</c:v>
                </c:pt>
                <c:pt idx="2380">
                  <c:v>151.24908586965864</c:v>
                </c:pt>
                <c:pt idx="2381">
                  <c:v>151.09471758209671</c:v>
                </c:pt>
                <c:pt idx="2382">
                  <c:v>150.9405290543956</c:v>
                </c:pt>
                <c:pt idx="2383">
                  <c:v>150.78652007371218</c:v>
                </c:pt>
                <c:pt idx="2384">
                  <c:v>150.6326904273902</c:v>
                </c:pt>
                <c:pt idx="2385">
                  <c:v>150.47903990296112</c:v>
                </c:pt>
                <c:pt idx="2386">
                  <c:v>150.3255682881437</c:v>
                </c:pt>
                <c:pt idx="2387">
                  <c:v>150.17227537084483</c:v>
                </c:pt>
                <c:pt idx="2388">
                  <c:v>150.01916093915872</c:v>
                </c:pt>
                <c:pt idx="2389">
                  <c:v>149.86622478136829</c:v>
                </c:pt>
                <c:pt idx="2390">
                  <c:v>149.71346668594472</c:v>
                </c:pt>
                <c:pt idx="2391">
                  <c:v>149.56088644154738</c:v>
                </c:pt>
                <c:pt idx="2392">
                  <c:v>149.40848383702499</c:v>
                </c:pt>
                <c:pt idx="2393">
                  <c:v>149.25625866141465</c:v>
                </c:pt>
                <c:pt idx="2394">
                  <c:v>149.10421070394284</c:v>
                </c:pt>
                <c:pt idx="2395">
                  <c:v>148.95233975402502</c:v>
                </c:pt>
                <c:pt idx="2396">
                  <c:v>148.80064560126667</c:v>
                </c:pt>
                <c:pt idx="2397">
                  <c:v>148.6491280354625</c:v>
                </c:pt>
                <c:pt idx="2398">
                  <c:v>148.49778684659708</c:v>
                </c:pt>
                <c:pt idx="2399">
                  <c:v>148.34662182484524</c:v>
                </c:pt>
                <c:pt idx="2400">
                  <c:v>148.19563276057167</c:v>
                </c:pt>
                <c:pt idx="2401">
                  <c:v>148.04481944433158</c:v>
                </c:pt>
                <c:pt idx="2402">
                  <c:v>147.89418166687062</c:v>
                </c:pt>
                <c:pt idx="2403">
                  <c:v>147.74371921912541</c:v>
                </c:pt>
                <c:pt idx="2404">
                  <c:v>147.59343189222292</c:v>
                </c:pt>
                <c:pt idx="2405">
                  <c:v>147.44331947748154</c:v>
                </c:pt>
                <c:pt idx="2406">
                  <c:v>147.29338176641062</c:v>
                </c:pt>
                <c:pt idx="2407">
                  <c:v>147.14361855071084</c:v>
                </c:pt>
                <c:pt idx="2408">
                  <c:v>146.99402962227464</c:v>
                </c:pt>
                <c:pt idx="2409">
                  <c:v>146.84461477318575</c:v>
                </c:pt>
                <c:pt idx="2410">
                  <c:v>146.69537379571992</c:v>
                </c:pt>
                <c:pt idx="2411">
                  <c:v>146.54630648234456</c:v>
                </c:pt>
                <c:pt idx="2412">
                  <c:v>146.39741262571951</c:v>
                </c:pt>
                <c:pt idx="2413">
                  <c:v>146.24869201869677</c:v>
                </c:pt>
                <c:pt idx="2414">
                  <c:v>146.1001444543204</c:v>
                </c:pt>
                <c:pt idx="2415">
                  <c:v>145.95176972582755</c:v>
                </c:pt>
                <c:pt idx="2416">
                  <c:v>145.80356762664744</c:v>
                </c:pt>
                <c:pt idx="2417">
                  <c:v>145.6555379504025</c:v>
                </c:pt>
                <c:pt idx="2418">
                  <c:v>145.50768049090792</c:v>
                </c:pt>
                <c:pt idx="2419">
                  <c:v>145.35999504217202</c:v>
                </c:pt>
                <c:pt idx="2420">
                  <c:v>145.21248139839633</c:v>
                </c:pt>
                <c:pt idx="2421">
                  <c:v>145.06513935397564</c:v>
                </c:pt>
                <c:pt idx="2422">
                  <c:v>144.91796870349819</c:v>
                </c:pt>
                <c:pt idx="2423">
                  <c:v>144.77096924174603</c:v>
                </c:pt>
                <c:pt idx="2424">
                  <c:v>144.62414076369464</c:v>
                </c:pt>
                <c:pt idx="2425">
                  <c:v>144.47748306451351</c:v>
                </c:pt>
                <c:pt idx="2426">
                  <c:v>144.33099593956609</c:v>
                </c:pt>
                <c:pt idx="2427">
                  <c:v>144.18467918440987</c:v>
                </c:pt>
                <c:pt idx="2428">
                  <c:v>144.03853259479635</c:v>
                </c:pt>
                <c:pt idx="2429">
                  <c:v>143.89255596667172</c:v>
                </c:pt>
                <c:pt idx="2430">
                  <c:v>143.74674909617627</c:v>
                </c:pt>
                <c:pt idx="2431">
                  <c:v>143.60111177964498</c:v>
                </c:pt>
                <c:pt idx="2432">
                  <c:v>143.45564381360751</c:v>
                </c:pt>
                <c:pt idx="2433">
                  <c:v>143.31034499478815</c:v>
                </c:pt>
                <c:pt idx="2434">
                  <c:v>143.16521512010601</c:v>
                </c:pt>
                <c:pt idx="2435">
                  <c:v>143.02025398667536</c:v>
                </c:pt>
                <c:pt idx="2436">
                  <c:v>142.87546139180552</c:v>
                </c:pt>
                <c:pt idx="2437">
                  <c:v>142.73083713300082</c:v>
                </c:pt>
                <c:pt idx="2438">
                  <c:v>142.58638100796105</c:v>
                </c:pt>
                <c:pt idx="2439">
                  <c:v>142.44209281458109</c:v>
                </c:pt>
                <c:pt idx="2440">
                  <c:v>142.29797235095154</c:v>
                </c:pt>
                <c:pt idx="2441">
                  <c:v>142.15401941535842</c:v>
                </c:pt>
                <c:pt idx="2442">
                  <c:v>142.01023380628362</c:v>
                </c:pt>
                <c:pt idx="2443">
                  <c:v>141.86661532240444</c:v>
                </c:pt>
                <c:pt idx="2444">
                  <c:v>141.72316376259428</c:v>
                </c:pt>
                <c:pt idx="2445">
                  <c:v>141.57987892592234</c:v>
                </c:pt>
                <c:pt idx="2446">
                  <c:v>141.43676061165365</c:v>
                </c:pt>
                <c:pt idx="2447">
                  <c:v>141.29380861924986</c:v>
                </c:pt>
                <c:pt idx="2448">
                  <c:v>141.15102274836809</c:v>
                </c:pt>
                <c:pt idx="2449">
                  <c:v>141.00840279886242</c:v>
                </c:pt>
                <c:pt idx="2450">
                  <c:v>140.86594857078259</c:v>
                </c:pt>
                <c:pt idx="2451">
                  <c:v>140.72365986437524</c:v>
                </c:pt>
                <c:pt idx="2452">
                  <c:v>140.58153648008334</c:v>
                </c:pt>
                <c:pt idx="2453">
                  <c:v>140.43957821854627</c:v>
                </c:pt>
                <c:pt idx="2454">
                  <c:v>140.29778488060015</c:v>
                </c:pt>
                <c:pt idx="2455">
                  <c:v>140.15615626727813</c:v>
                </c:pt>
                <c:pt idx="2456">
                  <c:v>140.01469217980951</c:v>
                </c:pt>
                <c:pt idx="2457">
                  <c:v>139.8733924196207</c:v>
                </c:pt>
                <c:pt idx="2458">
                  <c:v>139.73225678833535</c:v>
                </c:pt>
                <c:pt idx="2459">
                  <c:v>139.59128508777357</c:v>
                </c:pt>
                <c:pt idx="2460">
                  <c:v>139.45047711995269</c:v>
                </c:pt>
                <c:pt idx="2461">
                  <c:v>139.30983268708738</c:v>
                </c:pt>
                <c:pt idx="2462">
                  <c:v>139.16935159158905</c:v>
                </c:pt>
                <c:pt idx="2463">
                  <c:v>139.02903363606652</c:v>
                </c:pt>
                <c:pt idx="2464">
                  <c:v>138.88887862332595</c:v>
                </c:pt>
                <c:pt idx="2465">
                  <c:v>138.74888635637075</c:v>
                </c:pt>
                <c:pt idx="2466">
                  <c:v>138.60905663840188</c:v>
                </c:pt>
                <c:pt idx="2467">
                  <c:v>138.46938927281727</c:v>
                </c:pt>
                <c:pt idx="2468">
                  <c:v>138.3298840632128</c:v>
                </c:pt>
                <c:pt idx="2469">
                  <c:v>138.19054081338174</c:v>
                </c:pt>
                <c:pt idx="2470">
                  <c:v>138.05135932731483</c:v>
                </c:pt>
                <c:pt idx="2471">
                  <c:v>137.91233940920057</c:v>
                </c:pt>
                <c:pt idx="2472">
                  <c:v>137.77348086342516</c:v>
                </c:pt>
                <c:pt idx="2473">
                  <c:v>137.63478349457233</c:v>
                </c:pt>
                <c:pt idx="2474">
                  <c:v>137.49624710742376</c:v>
                </c:pt>
                <c:pt idx="2475">
                  <c:v>137.35787150695884</c:v>
                </c:pt>
                <c:pt idx="2476">
                  <c:v>137.21965649835477</c:v>
                </c:pt>
                <c:pt idx="2477">
                  <c:v>137.08160188698676</c:v>
                </c:pt>
                <c:pt idx="2478">
                  <c:v>136.9437074784278</c:v>
                </c:pt>
                <c:pt idx="2479">
                  <c:v>136.80597307844883</c:v>
                </c:pt>
                <c:pt idx="2480">
                  <c:v>136.66839849301894</c:v>
                </c:pt>
                <c:pt idx="2481">
                  <c:v>136.53098352830497</c:v>
                </c:pt>
                <c:pt idx="2482">
                  <c:v>136.39372799067203</c:v>
                </c:pt>
                <c:pt idx="2483">
                  <c:v>136.25663168668325</c:v>
                </c:pt>
                <c:pt idx="2484">
                  <c:v>136.11969442309967</c:v>
                </c:pt>
                <c:pt idx="2485">
                  <c:v>135.98291600688086</c:v>
                </c:pt>
                <c:pt idx="2486">
                  <c:v>135.84629624518411</c:v>
                </c:pt>
                <c:pt idx="2487">
                  <c:v>135.70983494536515</c:v>
                </c:pt>
                <c:pt idx="2488">
                  <c:v>135.57353191497793</c:v>
                </c:pt>
                <c:pt idx="2489">
                  <c:v>135.43738696177451</c:v>
                </c:pt>
                <c:pt idx="2490">
                  <c:v>135.30139989370517</c:v>
                </c:pt>
                <c:pt idx="2491">
                  <c:v>135.1655705189186</c:v>
                </c:pt>
                <c:pt idx="2492">
                  <c:v>135.02989864576159</c:v>
                </c:pt>
                <c:pt idx="2493">
                  <c:v>134.89438408277937</c:v>
                </c:pt>
                <c:pt idx="2494">
                  <c:v>134.75902663871545</c:v>
                </c:pt>
                <c:pt idx="2495">
                  <c:v>134.62382612251164</c:v>
                </c:pt>
                <c:pt idx="2496">
                  <c:v>134.48878234330803</c:v>
                </c:pt>
                <c:pt idx="2497">
                  <c:v>134.35389511044323</c:v>
                </c:pt>
                <c:pt idx="2498">
                  <c:v>134.21916423345399</c:v>
                </c:pt>
                <c:pt idx="2499">
                  <c:v>134.08458952207565</c:v>
                </c:pt>
                <c:pt idx="2500">
                  <c:v>133.95017078624184</c:v>
                </c:pt>
                <c:pt idx="2501">
                  <c:v>133.81590783608431</c:v>
                </c:pt>
                <c:pt idx="2502">
                  <c:v>133.68180048193358</c:v>
                </c:pt>
                <c:pt idx="2503">
                  <c:v>133.54784853431846</c:v>
                </c:pt>
                <c:pt idx="2504">
                  <c:v>133.414051803966</c:v>
                </c:pt>
                <c:pt idx="2505">
                  <c:v>133.28041010180175</c:v>
                </c:pt>
                <c:pt idx="2506">
                  <c:v>133.14692323894982</c:v>
                </c:pt>
                <c:pt idx="2507">
                  <c:v>133.01359102673214</c:v>
                </c:pt>
                <c:pt idx="2508">
                  <c:v>132.88041327666983</c:v>
                </c:pt>
                <c:pt idx="2509">
                  <c:v>132.74738980048176</c:v>
                </c:pt>
                <c:pt idx="2510">
                  <c:v>132.61452041008545</c:v>
                </c:pt>
                <c:pt idx="2511">
                  <c:v>132.48180491759672</c:v>
                </c:pt>
                <c:pt idx="2512">
                  <c:v>132.34924313532983</c:v>
                </c:pt>
                <c:pt idx="2513">
                  <c:v>132.21683487579728</c:v>
                </c:pt>
                <c:pt idx="2514">
                  <c:v>132.08457995171005</c:v>
                </c:pt>
                <c:pt idx="2515">
                  <c:v>131.9524781759774</c:v>
                </c:pt>
                <c:pt idx="2516">
                  <c:v>131.82052936170683</c:v>
                </c:pt>
                <c:pt idx="2517">
                  <c:v>131.68873332220431</c:v>
                </c:pt>
                <c:pt idx="2518">
                  <c:v>131.55708987097395</c:v>
                </c:pt>
                <c:pt idx="2519">
                  <c:v>131.42559882171838</c:v>
                </c:pt>
                <c:pt idx="2520">
                  <c:v>131.29425998833815</c:v>
                </c:pt>
                <c:pt idx="2521">
                  <c:v>131.16307318493239</c:v>
                </c:pt>
                <c:pt idx="2522">
                  <c:v>131.03203822579823</c:v>
                </c:pt>
                <c:pt idx="2523">
                  <c:v>130.9011549254312</c:v>
                </c:pt>
                <c:pt idx="2524">
                  <c:v>130.77042309852482</c:v>
                </c:pt>
                <c:pt idx="2525">
                  <c:v>130.63984255997084</c:v>
                </c:pt>
                <c:pt idx="2526">
                  <c:v>130.50941312485941</c:v>
                </c:pt>
                <c:pt idx="2527">
                  <c:v>130.37913460847838</c:v>
                </c:pt>
                <c:pt idx="2528">
                  <c:v>130.249006826314</c:v>
                </c:pt>
                <c:pt idx="2529">
                  <c:v>130.11902959405052</c:v>
                </c:pt>
                <c:pt idx="2530">
                  <c:v>129.98920272757005</c:v>
                </c:pt>
                <c:pt idx="2531">
                  <c:v>129.85952604295301</c:v>
                </c:pt>
                <c:pt idx="2532">
                  <c:v>129.72999935647763</c:v>
                </c:pt>
                <c:pt idx="2533">
                  <c:v>129.60062248462009</c:v>
                </c:pt>
                <c:pt idx="2534">
                  <c:v>129.47139524405466</c:v>
                </c:pt>
                <c:pt idx="2535">
                  <c:v>129.34231745165326</c:v>
                </c:pt>
                <c:pt idx="2536">
                  <c:v>129.21338892448577</c:v>
                </c:pt>
                <c:pt idx="2537">
                  <c:v>129.08460947981999</c:v>
                </c:pt>
                <c:pt idx="2538">
                  <c:v>128.95597893512135</c:v>
                </c:pt>
                <c:pt idx="2539">
                  <c:v>128.82749710805308</c:v>
                </c:pt>
                <c:pt idx="2540">
                  <c:v>128.69916381647624</c:v>
                </c:pt>
                <c:pt idx="2541">
                  <c:v>128.57097887844944</c:v>
                </c:pt>
                <c:pt idx="2542">
                  <c:v>128.44294211222888</c:v>
                </c:pt>
                <c:pt idx="2543">
                  <c:v>128.31505333626859</c:v>
                </c:pt>
                <c:pt idx="2544">
                  <c:v>128.18731236921985</c:v>
                </c:pt>
                <c:pt idx="2545">
                  <c:v>128.05971902993176</c:v>
                </c:pt>
                <c:pt idx="2546">
                  <c:v>127.93227313745049</c:v>
                </c:pt>
                <c:pt idx="2547">
                  <c:v>127.80497451102008</c:v>
                </c:pt>
                <c:pt idx="2548">
                  <c:v>127.67782297008156</c:v>
                </c:pt>
                <c:pt idx="2549">
                  <c:v>127.55081833427361</c:v>
                </c:pt>
                <c:pt idx="2550">
                  <c:v>127.42396042343206</c:v>
                </c:pt>
                <c:pt idx="2551">
                  <c:v>127.29724905758995</c:v>
                </c:pt>
                <c:pt idx="2552">
                  <c:v>127.17068405697741</c:v>
                </c:pt>
                <c:pt idx="2553">
                  <c:v>127.04426524202201</c:v>
                </c:pt>
                <c:pt idx="2554">
                  <c:v>126.91799243334816</c:v>
                </c:pt>
                <c:pt idx="2555">
                  <c:v>126.79186545177734</c:v>
                </c:pt>
                <c:pt idx="2556">
                  <c:v>126.66588411832799</c:v>
                </c:pt>
                <c:pt idx="2557">
                  <c:v>126.54004825421578</c:v>
                </c:pt>
                <c:pt idx="2558">
                  <c:v>126.41435768085273</c:v>
                </c:pt>
                <c:pt idx="2559">
                  <c:v>126.2888122198481</c:v>
                </c:pt>
                <c:pt idx="2560">
                  <c:v>126.16341169300773</c:v>
                </c:pt>
                <c:pt idx="2561">
                  <c:v>126.03815592233417</c:v>
                </c:pt>
                <c:pt idx="2562">
                  <c:v>125.91304473002681</c:v>
                </c:pt>
                <c:pt idx="2563">
                  <c:v>125.78807793848131</c:v>
                </c:pt>
                <c:pt idx="2564">
                  <c:v>125.66325537029014</c:v>
                </c:pt>
                <c:pt idx="2565">
                  <c:v>125.53857684824203</c:v>
                </c:pt>
                <c:pt idx="2566">
                  <c:v>125.41404219532225</c:v>
                </c:pt>
                <c:pt idx="2567">
                  <c:v>125.28965123471234</c:v>
                </c:pt>
                <c:pt idx="2568">
                  <c:v>125.16540378979032</c:v>
                </c:pt>
                <c:pt idx="2569">
                  <c:v>125.04129968413007</c:v>
                </c:pt>
                <c:pt idx="2570">
                  <c:v>124.91733874150188</c:v>
                </c:pt>
                <c:pt idx="2571">
                  <c:v>124.79352078587213</c:v>
                </c:pt>
                <c:pt idx="2572">
                  <c:v>124.669845641403</c:v>
                </c:pt>
                <c:pt idx="2573">
                  <c:v>124.54631313245305</c:v>
                </c:pt>
                <c:pt idx="2574">
                  <c:v>124.42292308357617</c:v>
                </c:pt>
                <c:pt idx="2575">
                  <c:v>124.29967531952254</c:v>
                </c:pt>
                <c:pt idx="2576">
                  <c:v>124.17656966523782</c:v>
                </c:pt>
                <c:pt idx="2577">
                  <c:v>124.05360594586348</c:v>
                </c:pt>
                <c:pt idx="2578">
                  <c:v>123.93078398673642</c:v>
                </c:pt>
                <c:pt idx="2579">
                  <c:v>123.80810361338935</c:v>
                </c:pt>
                <c:pt idx="2580">
                  <c:v>123.68556465155015</c:v>
                </c:pt>
                <c:pt idx="2581">
                  <c:v>123.56316692714235</c:v>
                </c:pt>
                <c:pt idx="2582">
                  <c:v>123.44091026628463</c:v>
                </c:pt>
                <c:pt idx="2583">
                  <c:v>123.31879449529076</c:v>
                </c:pt>
                <c:pt idx="2584">
                  <c:v>123.19681944067007</c:v>
                </c:pt>
                <c:pt idx="2585">
                  <c:v>123.07498492912679</c:v>
                </c:pt>
                <c:pt idx="2586">
                  <c:v>122.95329078755978</c:v>
                </c:pt>
                <c:pt idx="2587">
                  <c:v>122.83173684306357</c:v>
                </c:pt>
                <c:pt idx="2588">
                  <c:v>122.71032292292685</c:v>
                </c:pt>
                <c:pt idx="2589">
                  <c:v>122.5890488546335</c:v>
                </c:pt>
                <c:pt idx="2590">
                  <c:v>122.46791446586201</c:v>
                </c:pt>
                <c:pt idx="2591">
                  <c:v>122.34691958448524</c:v>
                </c:pt>
                <c:pt idx="2592">
                  <c:v>122.22606403857081</c:v>
                </c:pt>
                <c:pt idx="2593">
                  <c:v>122.105347656381</c:v>
                </c:pt>
                <c:pt idx="2594">
                  <c:v>121.98477026637181</c:v>
                </c:pt>
                <c:pt idx="2595">
                  <c:v>121.86433169719396</c:v>
                </c:pt>
                <c:pt idx="2596">
                  <c:v>121.74403177769244</c:v>
                </c:pt>
                <c:pt idx="2597">
                  <c:v>121.62387033690612</c:v>
                </c:pt>
                <c:pt idx="2598">
                  <c:v>121.50384720406797</c:v>
                </c:pt>
                <c:pt idx="2599">
                  <c:v>121.38396220860481</c:v>
                </c:pt>
                <c:pt idx="2600">
                  <c:v>121.26421518013744</c:v>
                </c:pt>
                <c:pt idx="2601">
                  <c:v>121.14460594848032</c:v>
                </c:pt>
                <c:pt idx="2602">
                  <c:v>121.0251343436418</c:v>
                </c:pt>
                <c:pt idx="2603">
                  <c:v>120.90580019582325</c:v>
                </c:pt>
                <c:pt idx="2604">
                  <c:v>120.78660333542015</c:v>
                </c:pt>
                <c:pt idx="2605">
                  <c:v>120.66754359302105</c:v>
                </c:pt>
                <c:pt idx="2606">
                  <c:v>120.54862079940798</c:v>
                </c:pt>
                <c:pt idx="2607">
                  <c:v>120.42983478555588</c:v>
                </c:pt>
                <c:pt idx="2608">
                  <c:v>120.3111853826331</c:v>
                </c:pt>
                <c:pt idx="2609">
                  <c:v>120.192672422001</c:v>
                </c:pt>
                <c:pt idx="2610">
                  <c:v>120.07429573521377</c:v>
                </c:pt>
                <c:pt idx="2611">
                  <c:v>119.95605515401824</c:v>
                </c:pt>
                <c:pt idx="2612">
                  <c:v>119.83795051035456</c:v>
                </c:pt>
                <c:pt idx="2613">
                  <c:v>119.71998163635492</c:v>
                </c:pt>
                <c:pt idx="2614">
                  <c:v>119.60214836434427</c:v>
                </c:pt>
                <c:pt idx="2615">
                  <c:v>119.48445052684016</c:v>
                </c:pt>
                <c:pt idx="2616">
                  <c:v>119.36688795655233</c:v>
                </c:pt>
                <c:pt idx="2617">
                  <c:v>119.24946048638289</c:v>
                </c:pt>
                <c:pt idx="2618">
                  <c:v>119.13216794942593</c:v>
                </c:pt>
                <c:pt idx="2619">
                  <c:v>119.01501017896774</c:v>
                </c:pt>
                <c:pt idx="2620">
                  <c:v>118.8979870084865</c:v>
                </c:pt>
                <c:pt idx="2621">
                  <c:v>118.78109827165225</c:v>
                </c:pt>
                <c:pt idx="2622">
                  <c:v>118.66434380232685</c:v>
                </c:pt>
                <c:pt idx="2623">
                  <c:v>118.54772343456369</c:v>
                </c:pt>
                <c:pt idx="2624">
                  <c:v>118.43123700260782</c:v>
                </c:pt>
                <c:pt idx="2625">
                  <c:v>118.31488434089557</c:v>
                </c:pt>
                <c:pt idx="2626">
                  <c:v>118.19866528405475</c:v>
                </c:pt>
                <c:pt idx="2627">
                  <c:v>118.08257966690448</c:v>
                </c:pt>
                <c:pt idx="2628">
                  <c:v>117.96662732445471</c:v>
                </c:pt>
                <c:pt idx="2629">
                  <c:v>117.8508080919068</c:v>
                </c:pt>
                <c:pt idx="2630">
                  <c:v>117.73512180465269</c:v>
                </c:pt>
                <c:pt idx="2631">
                  <c:v>117.61956829827524</c:v>
                </c:pt>
                <c:pt idx="2632">
                  <c:v>117.50414740854818</c:v>
                </c:pt>
                <c:pt idx="2633">
                  <c:v>117.38885897143545</c:v>
                </c:pt>
                <c:pt idx="2634">
                  <c:v>117.27370282309192</c:v>
                </c:pt>
                <c:pt idx="2635">
                  <c:v>117.1586787998625</c:v>
                </c:pt>
                <c:pt idx="2636">
                  <c:v>117.04378673828263</c:v>
                </c:pt>
                <c:pt idx="2637">
                  <c:v>116.92902647507758</c:v>
                </c:pt>
                <c:pt idx="2638">
                  <c:v>116.81439784716287</c:v>
                </c:pt>
                <c:pt idx="2639">
                  <c:v>116.699900691644</c:v>
                </c:pt>
                <c:pt idx="2640">
                  <c:v>116.58553484581623</c:v>
                </c:pt>
                <c:pt idx="2641">
                  <c:v>116.47130014716461</c:v>
                </c:pt>
                <c:pt idx="2642">
                  <c:v>116.35719643336343</c:v>
                </c:pt>
                <c:pt idx="2643">
                  <c:v>116.24322354227695</c:v>
                </c:pt>
                <c:pt idx="2644">
                  <c:v>116.12938131195844</c:v>
                </c:pt>
                <c:pt idx="2645">
                  <c:v>116.01566958065062</c:v>
                </c:pt>
                <c:pt idx="2646">
                  <c:v>115.90208818678526</c:v>
                </c:pt>
                <c:pt idx="2647">
                  <c:v>115.78863696898334</c:v>
                </c:pt>
                <c:pt idx="2648">
                  <c:v>115.67531576605434</c:v>
                </c:pt>
                <c:pt idx="2649">
                  <c:v>115.56212441699685</c:v>
                </c:pt>
                <c:pt idx="2650">
                  <c:v>115.44906276099817</c:v>
                </c:pt>
                <c:pt idx="2651">
                  <c:v>115.33613063743395</c:v>
                </c:pt>
                <c:pt idx="2652">
                  <c:v>115.22332788586846</c:v>
                </c:pt>
                <c:pt idx="2653">
                  <c:v>115.11065434605409</c:v>
                </c:pt>
                <c:pt idx="2654">
                  <c:v>114.99810985793164</c:v>
                </c:pt>
                <c:pt idx="2655">
                  <c:v>114.88569426162984</c:v>
                </c:pt>
                <c:pt idx="2656">
                  <c:v>114.77340739746545</c:v>
                </c:pt>
                <c:pt idx="2657">
                  <c:v>114.66124910594306</c:v>
                </c:pt>
                <c:pt idx="2658">
                  <c:v>114.54921922775512</c:v>
                </c:pt>
                <c:pt idx="2659">
                  <c:v>114.43731760378131</c:v>
                </c:pt>
                <c:pt idx="2660">
                  <c:v>114.32554407508916</c:v>
                </c:pt>
                <c:pt idx="2661">
                  <c:v>114.21389848293333</c:v>
                </c:pt>
                <c:pt idx="2662">
                  <c:v>114.10238066875587</c:v>
                </c:pt>
                <c:pt idx="2663">
                  <c:v>113.99099047418584</c:v>
                </c:pt>
                <c:pt idx="2664">
                  <c:v>113.87972774103939</c:v>
                </c:pt>
                <c:pt idx="2665">
                  <c:v>113.7685923113193</c:v>
                </c:pt>
                <c:pt idx="2666">
                  <c:v>113.65758402721535</c:v>
                </c:pt>
                <c:pt idx="2667">
                  <c:v>113.54670273110375</c:v>
                </c:pt>
                <c:pt idx="2668">
                  <c:v>113.43594826554732</c:v>
                </c:pt>
                <c:pt idx="2669">
                  <c:v>113.32532047329521</c:v>
                </c:pt>
                <c:pt idx="2670">
                  <c:v>113.21481919728275</c:v>
                </c:pt>
                <c:pt idx="2671">
                  <c:v>113.10444428063147</c:v>
                </c:pt>
                <c:pt idx="2672">
                  <c:v>112.99419556664877</c:v>
                </c:pt>
                <c:pt idx="2673">
                  <c:v>112.88407289882797</c:v>
                </c:pt>
                <c:pt idx="2674">
                  <c:v>112.77407612084808</c:v>
                </c:pt>
                <c:pt idx="2675">
                  <c:v>112.66420507657382</c:v>
                </c:pt>
                <c:pt idx="2676">
                  <c:v>112.5544596100553</c:v>
                </c:pt>
                <c:pt idx="2677">
                  <c:v>112.44483956552783</c:v>
                </c:pt>
                <c:pt idx="2678">
                  <c:v>112.33534478741223</c:v>
                </c:pt>
                <c:pt idx="2679">
                  <c:v>112.22597512031416</c:v>
                </c:pt>
                <c:pt idx="2680">
                  <c:v>112.1167304090244</c:v>
                </c:pt>
                <c:pt idx="2681">
                  <c:v>112.0076104985183</c:v>
                </c:pt>
                <c:pt idx="2682">
                  <c:v>111.89861523395618</c:v>
                </c:pt>
                <c:pt idx="2683">
                  <c:v>111.78974446068278</c:v>
                </c:pt>
                <c:pt idx="2684">
                  <c:v>111.68099802422722</c:v>
                </c:pt>
                <c:pt idx="2685">
                  <c:v>111.5723757703031</c:v>
                </c:pt>
                <c:pt idx="2686">
                  <c:v>111.46387754480799</c:v>
                </c:pt>
                <c:pt idx="2687">
                  <c:v>111.35550319382359</c:v>
                </c:pt>
                <c:pt idx="2688">
                  <c:v>111.24725256361539</c:v>
                </c:pt>
                <c:pt idx="2689">
                  <c:v>111.13912550063279</c:v>
                </c:pt>
                <c:pt idx="2690">
                  <c:v>111.03112185150869</c:v>
                </c:pt>
                <c:pt idx="2691">
                  <c:v>110.92324146305953</c:v>
                </c:pt>
                <c:pt idx="2692">
                  <c:v>110.81548418228523</c:v>
                </c:pt>
                <c:pt idx="2693">
                  <c:v>110.70784985636867</c:v>
                </c:pt>
                <c:pt idx="2694">
                  <c:v>110.60033833267603</c:v>
                </c:pt>
                <c:pt idx="2695">
                  <c:v>110.49294945875634</c:v>
                </c:pt>
                <c:pt idx="2696">
                  <c:v>110.3856830823415</c:v>
                </c:pt>
                <c:pt idx="2697">
                  <c:v>110.27853905134616</c:v>
                </c:pt>
                <c:pt idx="2698">
                  <c:v>110.17151721386729</c:v>
                </c:pt>
                <c:pt idx="2699">
                  <c:v>110.06461741818445</c:v>
                </c:pt>
                <c:pt idx="2700">
                  <c:v>109.95783951275942</c:v>
                </c:pt>
                <c:pt idx="2701">
                  <c:v>109.85118334623606</c:v>
                </c:pt>
                <c:pt idx="2702">
                  <c:v>109.74464876744022</c:v>
                </c:pt>
                <c:pt idx="2703">
                  <c:v>109.63823562537983</c:v>
                </c:pt>
                <c:pt idx="2704">
                  <c:v>109.53194376924417</c:v>
                </c:pt>
                <c:pt idx="2705">
                  <c:v>109.42577304840434</c:v>
                </c:pt>
                <c:pt idx="2706">
                  <c:v>109.31972331241276</c:v>
                </c:pt>
                <c:pt idx="2707">
                  <c:v>109.21379441100322</c:v>
                </c:pt>
                <c:pt idx="2708">
                  <c:v>109.10798619409071</c:v>
                </c:pt>
                <c:pt idx="2709">
                  <c:v>109.0022985117711</c:v>
                </c:pt>
                <c:pt idx="2710">
                  <c:v>108.89673121432115</c:v>
                </c:pt>
                <c:pt idx="2711">
                  <c:v>108.79128415219844</c:v>
                </c:pt>
                <c:pt idx="2712">
                  <c:v>108.68595717604103</c:v>
                </c:pt>
                <c:pt idx="2713">
                  <c:v>108.58075013666762</c:v>
                </c:pt>
                <c:pt idx="2714">
                  <c:v>108.47566288507704</c:v>
                </c:pt>
                <c:pt idx="2715">
                  <c:v>108.37069527244832</c:v>
                </c:pt>
                <c:pt idx="2716">
                  <c:v>108.2658471501405</c:v>
                </c:pt>
                <c:pt idx="2717">
                  <c:v>108.16111836969255</c:v>
                </c:pt>
                <c:pt idx="2718">
                  <c:v>108.05650878282314</c:v>
                </c:pt>
                <c:pt idx="2719">
                  <c:v>107.95201824143059</c:v>
                </c:pt>
                <c:pt idx="2720">
                  <c:v>107.84764659759264</c:v>
                </c:pt>
                <c:pt idx="2721">
                  <c:v>107.74339370356621</c:v>
                </c:pt>
                <c:pt idx="2722">
                  <c:v>107.63925941178758</c:v>
                </c:pt>
                <c:pt idx="2723">
                  <c:v>107.53524357487197</c:v>
                </c:pt>
                <c:pt idx="2724">
                  <c:v>107.43134604561334</c:v>
                </c:pt>
                <c:pt idx="2725">
                  <c:v>107.32756667698465</c:v>
                </c:pt>
                <c:pt idx="2726">
                  <c:v>107.22390532213718</c:v>
                </c:pt>
                <c:pt idx="2727">
                  <c:v>107.12036183440074</c:v>
                </c:pt>
                <c:pt idx="2728">
                  <c:v>107.01693606728345</c:v>
                </c:pt>
                <c:pt idx="2729">
                  <c:v>106.9136278744715</c:v>
                </c:pt>
                <c:pt idx="2730">
                  <c:v>106.81043710982927</c:v>
                </c:pt>
                <c:pt idx="2731">
                  <c:v>106.70736362739881</c:v>
                </c:pt>
                <c:pt idx="2732">
                  <c:v>106.60440728139984</c:v>
                </c:pt>
                <c:pt idx="2733">
                  <c:v>106.5015679262297</c:v>
                </c:pt>
                <c:pt idx="2734">
                  <c:v>106.39884541646319</c:v>
                </c:pt>
                <c:pt idx="2735">
                  <c:v>106.29623960685234</c:v>
                </c:pt>
                <c:pt idx="2736">
                  <c:v>106.19375035232622</c:v>
                </c:pt>
                <c:pt idx="2737">
                  <c:v>106.09137750799097</c:v>
                </c:pt>
                <c:pt idx="2738">
                  <c:v>105.98912092912944</c:v>
                </c:pt>
                <c:pt idx="2739">
                  <c:v>105.88698047120121</c:v>
                </c:pt>
                <c:pt idx="2740">
                  <c:v>105.78495598984237</c:v>
                </c:pt>
                <c:pt idx="2741">
                  <c:v>105.68304734086533</c:v>
                </c:pt>
                <c:pt idx="2742">
                  <c:v>105.58125438025888</c:v>
                </c:pt>
                <c:pt idx="2743">
                  <c:v>105.47957696418764</c:v>
                </c:pt>
                <c:pt idx="2744">
                  <c:v>105.37801494899226</c:v>
                </c:pt>
                <c:pt idx="2745">
                  <c:v>105.27656819118924</c:v>
                </c:pt>
                <c:pt idx="2746">
                  <c:v>105.17523654747055</c:v>
                </c:pt>
                <c:pt idx="2747">
                  <c:v>105.07401987470374</c:v>
                </c:pt>
                <c:pt idx="2748">
                  <c:v>104.97291802993166</c:v>
                </c:pt>
                <c:pt idx="2749">
                  <c:v>104.87193087037224</c:v>
                </c:pt>
                <c:pt idx="2750">
                  <c:v>104.7710582534185</c:v>
                </c:pt>
                <c:pt idx="2751">
                  <c:v>104.67030003663827</c:v>
                </c:pt>
                <c:pt idx="2752">
                  <c:v>104.56965607777414</c:v>
                </c:pt>
                <c:pt idx="2753">
                  <c:v>104.46912623474331</c:v>
                </c:pt>
                <c:pt idx="2754">
                  <c:v>104.36871036563733</c:v>
                </c:pt>
                <c:pt idx="2755">
                  <c:v>104.2684083287219</c:v>
                </c:pt>
                <c:pt idx="2756">
                  <c:v>104.16821998243695</c:v>
                </c:pt>
                <c:pt idx="2757">
                  <c:v>104.06814518539646</c:v>
                </c:pt>
                <c:pt idx="2758">
                  <c:v>103.96818379638785</c:v>
                </c:pt>
                <c:pt idx="2759">
                  <c:v>103.86833567437256</c:v>
                </c:pt>
                <c:pt idx="2760">
                  <c:v>103.76860067848534</c:v>
                </c:pt>
                <c:pt idx="2761">
                  <c:v>103.66897866803427</c:v>
                </c:pt>
                <c:pt idx="2762">
                  <c:v>103.56946950250067</c:v>
                </c:pt>
                <c:pt idx="2763">
                  <c:v>103.47007304153888</c:v>
                </c:pt>
                <c:pt idx="2764">
                  <c:v>103.37078914497617</c:v>
                </c:pt>
                <c:pt idx="2765">
                  <c:v>103.27161767281233</c:v>
                </c:pt>
                <c:pt idx="2766">
                  <c:v>103.17255848521991</c:v>
                </c:pt>
                <c:pt idx="2767">
                  <c:v>103.07361144254378</c:v>
                </c:pt>
                <c:pt idx="2768">
                  <c:v>102.97477640530118</c:v>
                </c:pt>
                <c:pt idx="2769">
                  <c:v>102.87605323418128</c:v>
                </c:pt>
                <c:pt idx="2770">
                  <c:v>102.77744179004537</c:v>
                </c:pt>
                <c:pt idx="2771">
                  <c:v>102.67894193392642</c:v>
                </c:pt>
                <c:pt idx="2772">
                  <c:v>102.580553527029</c:v>
                </c:pt>
                <c:pt idx="2773">
                  <c:v>102.48227643072927</c:v>
                </c:pt>
                <c:pt idx="2774">
                  <c:v>102.38411050657476</c:v>
                </c:pt>
                <c:pt idx="2775">
                  <c:v>102.28605561628395</c:v>
                </c:pt>
                <c:pt idx="2776">
                  <c:v>102.1881116217465</c:v>
                </c:pt>
                <c:pt idx="2777">
                  <c:v>102.09027838502291</c:v>
                </c:pt>
                <c:pt idx="2778">
                  <c:v>101.99255576834436</c:v>
                </c:pt>
                <c:pt idx="2779">
                  <c:v>101.89494363411258</c:v>
                </c:pt>
                <c:pt idx="2780">
                  <c:v>101.79744184489958</c:v>
                </c:pt>
                <c:pt idx="2781">
                  <c:v>101.70005026344782</c:v>
                </c:pt>
                <c:pt idx="2782">
                  <c:v>101.60276875266966</c:v>
                </c:pt>
                <c:pt idx="2783">
                  <c:v>101.50559717564742</c:v>
                </c:pt>
                <c:pt idx="2784">
                  <c:v>101.40853539563322</c:v>
                </c:pt>
                <c:pt idx="2785">
                  <c:v>101.31158327604865</c:v>
                </c:pt>
                <c:pt idx="2786">
                  <c:v>101.21474068048491</c:v>
                </c:pt>
                <c:pt idx="2787">
                  <c:v>101.11800747270236</c:v>
                </c:pt>
                <c:pt idx="2788">
                  <c:v>101.02138351663066</c:v>
                </c:pt>
                <c:pt idx="2789">
                  <c:v>100.92486867636818</c:v>
                </c:pt>
                <c:pt idx="2790">
                  <c:v>100.82846281618227</c:v>
                </c:pt>
                <c:pt idx="2791">
                  <c:v>100.73216580050889</c:v>
                </c:pt>
                <c:pt idx="2792">
                  <c:v>100.63597749395257</c:v>
                </c:pt>
                <c:pt idx="2793">
                  <c:v>100.53989776128596</c:v>
                </c:pt>
                <c:pt idx="2794">
                  <c:v>100.44392646745023</c:v>
                </c:pt>
                <c:pt idx="2795">
                  <c:v>100.34806347755418</c:v>
                </c:pt>
                <c:pt idx="2796">
                  <c:v>100.25230865687477</c:v>
                </c:pt>
                <c:pt idx="2797">
                  <c:v>100.15666187085651</c:v>
                </c:pt>
                <c:pt idx="2798">
                  <c:v>100.0611229851115</c:v>
                </c:pt>
                <c:pt idx="2799">
                  <c:v>99.965691865419217</c:v>
                </c:pt>
                <c:pt idx="2800">
                  <c:v>99.870368377726308</c:v>
                </c:pt>
                <c:pt idx="2801">
                  <c:v>99.775152388146481</c:v>
                </c:pt>
                <c:pt idx="2802">
                  <c:v>99.680043762960523</c:v>
                </c:pt>
                <c:pt idx="2803">
                  <c:v>99.585042368615703</c:v>
                </c:pt>
                <c:pt idx="2804">
                  <c:v>99.490148071726111</c:v>
                </c:pt>
                <c:pt idx="2805">
                  <c:v>99.395360739072018</c:v>
                </c:pt>
                <c:pt idx="2806">
                  <c:v>99.300680237600091</c:v>
                </c:pt>
                <c:pt idx="2807">
                  <c:v>99.206106434423205</c:v>
                </c:pt>
                <c:pt idx="2808">
                  <c:v>99.111639196819951</c:v>
                </c:pt>
                <c:pt idx="2809">
                  <c:v>99.017278392234786</c:v>
                </c:pt>
                <c:pt idx="2810">
                  <c:v>98.923023888277925</c:v>
                </c:pt>
                <c:pt idx="2811">
                  <c:v>98.828875552724796</c:v>
                </c:pt>
                <c:pt idx="2812">
                  <c:v>98.734833253516328</c:v>
                </c:pt>
                <c:pt idx="2813">
                  <c:v>98.640896858758509</c:v>
                </c:pt>
                <c:pt idx="2814">
                  <c:v>98.547066236722245</c:v>
                </c:pt>
                <c:pt idx="2815">
                  <c:v>98.453341255843341</c:v>
                </c:pt>
                <c:pt idx="2816">
                  <c:v>98.359721784722353</c:v>
                </c:pt>
                <c:pt idx="2817">
                  <c:v>98.266207692123999</c:v>
                </c:pt>
                <c:pt idx="2818">
                  <c:v>98.172798846977599</c:v>
                </c:pt>
                <c:pt idx="2819">
                  <c:v>98.079495118376713</c:v>
                </c:pt>
                <c:pt idx="2820">
                  <c:v>97.986296375578647</c:v>
                </c:pt>
                <c:pt idx="2821">
                  <c:v>97.89320248800469</c:v>
                </c:pt>
                <c:pt idx="2822">
                  <c:v>97.800213325239795</c:v>
                </c:pt>
                <c:pt idx="2823">
                  <c:v>97.707328757032556</c:v>
                </c:pt>
                <c:pt idx="2824">
                  <c:v>97.61454865329469</c:v>
                </c:pt>
                <c:pt idx="2825">
                  <c:v>97.521872884101313</c:v>
                </c:pt>
                <c:pt idx="2826">
                  <c:v>97.429301319690438</c:v>
                </c:pt>
                <c:pt idx="2827">
                  <c:v>97.336833830463149</c:v>
                </c:pt>
                <c:pt idx="2828">
                  <c:v>97.244470286982988</c:v>
                </c:pt>
                <c:pt idx="2829">
                  <c:v>97.152210559976183</c:v>
                </c:pt>
                <c:pt idx="2830">
                  <c:v>97.060054520331278</c:v>
                </c:pt>
                <c:pt idx="2831">
                  <c:v>96.968002039099318</c:v>
                </c:pt>
                <c:pt idx="2832">
                  <c:v>96.876052987493026</c:v>
                </c:pt>
                <c:pt idx="2833">
                  <c:v>96.784207236887241</c:v>
                </c:pt>
                <c:pt idx="2834">
                  <c:v>96.692464658818494</c:v>
                </c:pt>
                <c:pt idx="2835">
                  <c:v>96.600825124984723</c:v>
                </c:pt>
                <c:pt idx="2836">
                  <c:v>96.509288507245742</c:v>
                </c:pt>
                <c:pt idx="2837">
                  <c:v>96.417854677622074</c:v>
                </c:pt>
                <c:pt idx="2838">
                  <c:v>96.326523508295637</c:v>
                </c:pt>
                <c:pt idx="2839">
                  <c:v>96.23529487160927</c:v>
                </c:pt>
                <c:pt idx="2840">
                  <c:v>96.144168640066312</c:v>
                </c:pt>
                <c:pt idx="2841">
                  <c:v>96.053144686331066</c:v>
                </c:pt>
                <c:pt idx="2842">
                  <c:v>95.962222883228037</c:v>
                </c:pt>
                <c:pt idx="2843">
                  <c:v>95.87140310374204</c:v>
                </c:pt>
                <c:pt idx="2844">
                  <c:v>95.78068522101799</c:v>
                </c:pt>
                <c:pt idx="2845">
                  <c:v>95.69006910836076</c:v>
                </c:pt>
                <c:pt idx="2846">
                  <c:v>95.599554639235052</c:v>
                </c:pt>
                <c:pt idx="2847">
                  <c:v>95.509141687265085</c:v>
                </c:pt>
                <c:pt idx="2848">
                  <c:v>95.418830126234582</c:v>
                </c:pt>
                <c:pt idx="2849">
                  <c:v>95.328619830086623</c:v>
                </c:pt>
                <c:pt idx="2850">
                  <c:v>95.238510672923326</c:v>
                </c:pt>
                <c:pt idx="2851">
                  <c:v>95.148502529005711</c:v>
                </c:pt>
                <c:pt idx="2852">
                  <c:v>95.058595272753749</c:v>
                </c:pt>
                <c:pt idx="2853">
                  <c:v>94.968788778745974</c:v>
                </c:pt>
                <c:pt idx="2854">
                  <c:v>94.879082921719345</c:v>
                </c:pt>
                <c:pt idx="2855">
                  <c:v>94.789477576569212</c:v>
                </c:pt>
                <c:pt idx="2856">
                  <c:v>94.699972618349079</c:v>
                </c:pt>
                <c:pt idx="2857">
                  <c:v>94.610567922270263</c:v>
                </c:pt>
                <c:pt idx="2858">
                  <c:v>94.52126336370209</c:v>
                </c:pt>
                <c:pt idx="2859">
                  <c:v>94.432058818171427</c:v>
                </c:pt>
                <c:pt idx="2860">
                  <c:v>94.342954161362655</c:v>
                </c:pt>
                <c:pt idx="2861">
                  <c:v>94.253949269117655</c:v>
                </c:pt>
                <c:pt idx="2862">
                  <c:v>94.165044017435008</c:v>
                </c:pt>
                <c:pt idx="2863">
                  <c:v>94.076238282470769</c:v>
                </c:pt>
                <c:pt idx="2864">
                  <c:v>93.98753194053765</c:v>
                </c:pt>
                <c:pt idx="2865">
                  <c:v>93.898924868104857</c:v>
                </c:pt>
                <c:pt idx="2866">
                  <c:v>93.810416941798394</c:v>
                </c:pt>
                <c:pt idx="2867">
                  <c:v>93.72200803840046</c:v>
                </c:pt>
                <c:pt idx="2868">
                  <c:v>93.633698034849417</c:v>
                </c:pt>
                <c:pt idx="2869">
                  <c:v>93.545486808239644</c:v>
                </c:pt>
                <c:pt idx="2870">
                  <c:v>93.457374235821305</c:v>
                </c:pt>
                <c:pt idx="2871">
                  <c:v>93.369360195000439</c:v>
                </c:pt>
                <c:pt idx="2872">
                  <c:v>93.281444563338354</c:v>
                </c:pt>
                <c:pt idx="2873">
                  <c:v>93.193627218552052</c:v>
                </c:pt>
                <c:pt idx="2874">
                  <c:v>93.105908038513263</c:v>
                </c:pt>
                <c:pt idx="2875">
                  <c:v>93.018286901249127</c:v>
                </c:pt>
                <c:pt idx="2876">
                  <c:v>92.930763684941525</c:v>
                </c:pt>
                <c:pt idx="2877">
                  <c:v>92.843338267926882</c:v>
                </c:pt>
                <c:pt idx="2878">
                  <c:v>92.75601052869645</c:v>
                </c:pt>
                <c:pt idx="2879">
                  <c:v>92.668780345895527</c:v>
                </c:pt>
                <c:pt idx="2880">
                  <c:v>92.581647598323869</c:v>
                </c:pt>
                <c:pt idx="2881">
                  <c:v>92.494612164935106</c:v>
                </c:pt>
                <c:pt idx="2882">
                  <c:v>92.407673924836857</c:v>
                </c:pt>
                <c:pt idx="2883">
                  <c:v>92.320832757290319</c:v>
                </c:pt>
                <c:pt idx="2884">
                  <c:v>92.234088541710463</c:v>
                </c:pt>
                <c:pt idx="2885">
                  <c:v>92.147441157665327</c:v>
                </c:pt>
                <c:pt idx="2886">
                  <c:v>92.060890484876438</c:v>
                </c:pt>
                <c:pt idx="2887">
                  <c:v>91.974436403218164</c:v>
                </c:pt>
                <c:pt idx="2888">
                  <c:v>91.888078792717877</c:v>
                </c:pt>
                <c:pt idx="2889">
                  <c:v>91.801817533555734</c:v>
                </c:pt>
                <c:pt idx="2890">
                  <c:v>91.715652506064288</c:v>
                </c:pt>
                <c:pt idx="2891">
                  <c:v>91.629583590728558</c:v>
                </c:pt>
                <c:pt idx="2892">
                  <c:v>91.543610668185821</c:v>
                </c:pt>
                <c:pt idx="2893">
                  <c:v>91.457733619225465</c:v>
                </c:pt>
                <c:pt idx="2894">
                  <c:v>91.371952324788523</c:v>
                </c:pt>
                <c:pt idx="2895">
                  <c:v>91.286266665968157</c:v>
                </c:pt>
                <c:pt idx="2896">
                  <c:v>91.200676524008699</c:v>
                </c:pt>
                <c:pt idx="2897">
                  <c:v>91.115181780306173</c:v>
                </c:pt>
                <c:pt idx="2898">
                  <c:v>91.029782316407761</c:v>
                </c:pt>
                <c:pt idx="2899">
                  <c:v>90.944478014011622</c:v>
                </c:pt>
                <c:pt idx="2900">
                  <c:v>90.85926875496699</c:v>
                </c:pt>
                <c:pt idx="2901">
                  <c:v>90.774154421273849</c:v>
                </c:pt>
                <c:pt idx="2902">
                  <c:v>90.689134895082518</c:v>
                </c:pt>
                <c:pt idx="2903">
                  <c:v>90.604210058693923</c:v>
                </c:pt>
                <c:pt idx="2904">
                  <c:v>90.519379794559356</c:v>
                </c:pt>
                <c:pt idx="2905">
                  <c:v>90.434643985279962</c:v>
                </c:pt>
                <c:pt idx="2906">
                  <c:v>90.350002513606981</c:v>
                </c:pt>
                <c:pt idx="2907">
                  <c:v>90.265455262441264</c:v>
                </c:pt>
                <c:pt idx="2908">
                  <c:v>90.181002114833518</c:v>
                </c:pt>
                <c:pt idx="2909">
                  <c:v>90.096642953983519</c:v>
                </c:pt>
                <c:pt idx="2910">
                  <c:v>90.012377663240557</c:v>
                </c:pt>
                <c:pt idx="2911">
                  <c:v>89.92820612610312</c:v>
                </c:pt>
                <c:pt idx="2912">
                  <c:v>89.844128226218373</c:v>
                </c:pt>
                <c:pt idx="2913">
                  <c:v>89.760143847382409</c:v>
                </c:pt>
                <c:pt idx="2914">
                  <c:v>89.67625287353988</c:v>
                </c:pt>
                <c:pt idx="2915">
                  <c:v>89.59245518878393</c:v>
                </c:pt>
                <c:pt idx="2916">
                  <c:v>89.508750677355977</c:v>
                </c:pt>
                <c:pt idx="2917">
                  <c:v>89.425139223645431</c:v>
                </c:pt>
                <c:pt idx="2918">
                  <c:v>89.341620712189936</c:v>
                </c:pt>
                <c:pt idx="2919">
                  <c:v>89.258195027674731</c:v>
                </c:pt>
                <c:pt idx="2920">
                  <c:v>89.174862054932646</c:v>
                </c:pt>
                <c:pt idx="2921">
                  <c:v>89.091621678944051</c:v>
                </c:pt>
                <c:pt idx="2922">
                  <c:v>89.008473784836596</c:v>
                </c:pt>
                <c:pt idx="2923">
                  <c:v>88.925418257885198</c:v>
                </c:pt>
                <c:pt idx="2924">
                  <c:v>88.842454983511473</c:v>
                </c:pt>
                <c:pt idx="2925">
                  <c:v>88.759583847284063</c:v>
                </c:pt>
                <c:pt idx="2926">
                  <c:v>88.67680473491815</c:v>
                </c:pt>
                <c:pt idx="2927">
                  <c:v>88.594117532275533</c:v>
                </c:pt>
                <c:pt idx="2928">
                  <c:v>88.51152212536401</c:v>
                </c:pt>
                <c:pt idx="2929">
                  <c:v>88.429018400338023</c:v>
                </c:pt>
                <c:pt idx="2930">
                  <c:v>88.346606243497547</c:v>
                </c:pt>
                <c:pt idx="2931">
                  <c:v>88.264285541288558</c:v>
                </c:pt>
                <c:pt idx="2932">
                  <c:v>88.182056180302723</c:v>
                </c:pt>
                <c:pt idx="2933">
                  <c:v>88.0999180472772</c:v>
                </c:pt>
                <c:pt idx="2934">
                  <c:v>88.017871029094437</c:v>
                </c:pt>
                <c:pt idx="2935">
                  <c:v>87.935915012782147</c:v>
                </c:pt>
                <c:pt idx="2936">
                  <c:v>87.854049885512836</c:v>
                </c:pt>
                <c:pt idx="2937">
                  <c:v>87.772275534604077</c:v>
                </c:pt>
                <c:pt idx="2938">
                  <c:v>87.690591847517979</c:v>
                </c:pt>
                <c:pt idx="2939">
                  <c:v>87.608998711861304</c:v>
                </c:pt>
                <c:pt idx="2940">
                  <c:v>87.527496015385054</c:v>
                </c:pt>
                <c:pt idx="2941">
                  <c:v>87.446083645984416</c:v>
                </c:pt>
                <c:pt idx="2942">
                  <c:v>87.364761491698687</c:v>
                </c:pt>
                <c:pt idx="2943">
                  <c:v>87.283529440710979</c:v>
                </c:pt>
                <c:pt idx="2944">
                  <c:v>87.202387381348103</c:v>
                </c:pt>
                <c:pt idx="2945">
                  <c:v>87.121335202080388</c:v>
                </c:pt>
                <c:pt idx="2946">
                  <c:v>87.040372791521605</c:v>
                </c:pt>
                <c:pt idx="2947">
                  <c:v>86.9595000384287</c:v>
                </c:pt>
                <c:pt idx="2948">
                  <c:v>86.878716831701539</c:v>
                </c:pt>
                <c:pt idx="2949">
                  <c:v>86.798023060383102</c:v>
                </c:pt>
                <c:pt idx="2950">
                  <c:v>86.717418613659021</c:v>
                </c:pt>
                <c:pt idx="2951">
                  <c:v>86.63690338085739</c:v>
                </c:pt>
                <c:pt idx="2952">
                  <c:v>86.556477251448641</c:v>
                </c:pt>
                <c:pt idx="2953">
                  <c:v>86.476140115045709</c:v>
                </c:pt>
                <c:pt idx="2954">
                  <c:v>86.395891861403442</c:v>
                </c:pt>
                <c:pt idx="2955">
                  <c:v>86.315732380418538</c:v>
                </c:pt>
                <c:pt idx="2956">
                  <c:v>86.235661562129579</c:v>
                </c:pt>
                <c:pt idx="2957">
                  <c:v>86.155679296716585</c:v>
                </c:pt>
                <c:pt idx="2958">
                  <c:v>86.075785474501117</c:v>
                </c:pt>
                <c:pt idx="2959">
                  <c:v>85.995979985945851</c:v>
                </c:pt>
                <c:pt idx="2960">
                  <c:v>85.916262721654718</c:v>
                </c:pt>
                <c:pt idx="2961">
                  <c:v>85.836633572372577</c:v>
                </c:pt>
                <c:pt idx="2962">
                  <c:v>85.757092428985004</c:v>
                </c:pt>
                <c:pt idx="2963">
                  <c:v>85.677639182518078</c:v>
                </c:pt>
                <c:pt idx="2964">
                  <c:v>85.598273724138494</c:v>
                </c:pt>
                <c:pt idx="2965">
                  <c:v>85.518995945153151</c:v>
                </c:pt>
                <c:pt idx="2966">
                  <c:v>85.439805737009138</c:v>
                </c:pt>
                <c:pt idx="2967">
                  <c:v>85.360702991293408</c:v>
                </c:pt>
                <c:pt idx="2968">
                  <c:v>85.281687599732876</c:v>
                </c:pt>
                <c:pt idx="2969">
                  <c:v>85.202759454193782</c:v>
                </c:pt>
                <c:pt idx="2970">
                  <c:v>85.123918446682225</c:v>
                </c:pt>
                <c:pt idx="2971">
                  <c:v>85.045164469343334</c:v>
                </c:pt>
                <c:pt idx="2972">
                  <c:v>84.966497414461557</c:v>
                </c:pt>
                <c:pt idx="2973">
                  <c:v>84.887917174460298</c:v>
                </c:pt>
                <c:pt idx="2974">
                  <c:v>84.809423641901773</c:v>
                </c:pt>
                <c:pt idx="2975">
                  <c:v>84.731016709486767</c:v>
                </c:pt>
                <c:pt idx="2976">
                  <c:v>84.652696270054733</c:v>
                </c:pt>
                <c:pt idx="2977">
                  <c:v>84.574462216583484</c:v>
                </c:pt>
                <c:pt idx="2978">
                  <c:v>84.496314442188762</c:v>
                </c:pt>
                <c:pt idx="2979">
                  <c:v>84.418252840124723</c:v>
                </c:pt>
                <c:pt idx="2980">
                  <c:v>84.340277303783097</c:v>
                </c:pt>
                <c:pt idx="2981">
                  <c:v>84.262387726693319</c:v>
                </c:pt>
                <c:pt idx="2982">
                  <c:v>84.184584002522527</c:v>
                </c:pt>
                <c:pt idx="2983">
                  <c:v>84.106866025075178</c:v>
                </c:pt>
                <c:pt idx="2984">
                  <c:v>84.029233688292919</c:v>
                </c:pt>
                <c:pt idx="2985">
                  <c:v>83.951686886254492</c:v>
                </c:pt>
                <c:pt idx="2986">
                  <c:v>83.874225513175389</c:v>
                </c:pt>
                <c:pt idx="2987">
                  <c:v>83.79684946340808</c:v>
                </c:pt>
                <c:pt idx="2988">
                  <c:v>83.719558631441501</c:v>
                </c:pt>
                <c:pt idx="2989">
                  <c:v>83.642352911900986</c:v>
                </c:pt>
                <c:pt idx="2990">
                  <c:v>83.565232199548191</c:v>
                </c:pt>
                <c:pt idx="2991">
                  <c:v>83.488196389280787</c:v>
                </c:pt>
                <c:pt idx="2992">
                  <c:v>83.411245376132442</c:v>
                </c:pt>
                <c:pt idx="2993">
                  <c:v>83.334379055272535</c:v>
                </c:pt>
                <c:pt idx="2994">
                  <c:v>83.257597322006106</c:v>
                </c:pt>
                <c:pt idx="2995">
                  <c:v>83.180900071773834</c:v>
                </c:pt>
                <c:pt idx="2996">
                  <c:v>83.104287200151347</c:v>
                </c:pt>
                <c:pt idx="2997">
                  <c:v>83.027758602849588</c:v>
                </c:pt>
                <c:pt idx="2998">
                  <c:v>82.951314175714487</c:v>
                </c:pt>
                <c:pt idx="2999">
                  <c:v>82.874953814726879</c:v>
                </c:pt>
                <c:pt idx="3000">
                  <c:v>82.798677416002107</c:v>
                </c:pt>
                <c:pt idx="3001">
                  <c:v>82.72248487579003</c:v>
                </c:pt>
                <c:pt idx="3002">
                  <c:v>82.646376090474917</c:v>
                </c:pt>
                <c:pt idx="3003">
                  <c:v>82.570350956575197</c:v>
                </c:pt>
                <c:pt idx="3004">
                  <c:v>82.494409370743327</c:v>
                </c:pt>
                <c:pt idx="3005">
                  <c:v>82.418551229765583</c:v>
                </c:pt>
                <c:pt idx="3006">
                  <c:v>82.342776430561997</c:v>
                </c:pt>
                <c:pt idx="3007">
                  <c:v>82.267084870186139</c:v>
                </c:pt>
                <c:pt idx="3008">
                  <c:v>82.191476445824975</c:v>
                </c:pt>
                <c:pt idx="3009">
                  <c:v>82.115951054798686</c:v>
                </c:pt>
                <c:pt idx="3010">
                  <c:v>82.04050859456045</c:v>
                </c:pt>
                <c:pt idx="3011">
                  <c:v>81.965148962696503</c:v>
                </c:pt>
                <c:pt idx="3012">
                  <c:v>81.889872056925711</c:v>
                </c:pt>
                <c:pt idx="3013">
                  <c:v>81.814677775099582</c:v>
                </c:pt>
                <c:pt idx="3014">
                  <c:v>81.739566015202115</c:v>
                </c:pt>
                <c:pt idx="3015">
                  <c:v>81.66453667534951</c:v>
                </c:pt>
                <c:pt idx="3016">
                  <c:v>81.589589653790057</c:v>
                </c:pt>
                <c:pt idx="3017">
                  <c:v>81.514724848904109</c:v>
                </c:pt>
                <c:pt idx="3018">
                  <c:v>81.439942159203795</c:v>
                </c:pt>
                <c:pt idx="3019">
                  <c:v>81.365241483332881</c:v>
                </c:pt>
                <c:pt idx="3020">
                  <c:v>81.290622720066523</c:v>
                </c:pt>
                <c:pt idx="3021">
                  <c:v>81.216085768311444</c:v>
                </c:pt>
                <c:pt idx="3022">
                  <c:v>81.141630527105292</c:v>
                </c:pt>
                <c:pt idx="3023">
                  <c:v>81.067256895616865</c:v>
                </c:pt>
                <c:pt idx="3024">
                  <c:v>80.992964773145744</c:v>
                </c:pt>
                <c:pt idx="3025">
                  <c:v>80.918754059122435</c:v>
                </c:pt>
                <c:pt idx="3026">
                  <c:v>80.844624653107559</c:v>
                </c:pt>
                <c:pt idx="3027">
                  <c:v>80.770576454792604</c:v>
                </c:pt>
                <c:pt idx="3028">
                  <c:v>80.696609363998974</c:v>
                </c:pt>
                <c:pt idx="3029">
                  <c:v>80.622723280678258</c:v>
                </c:pt>
                <c:pt idx="3030">
                  <c:v>80.548918104911905</c:v>
                </c:pt>
                <c:pt idx="3031">
                  <c:v>80.475193736911223</c:v>
                </c:pt>
                <c:pt idx="3032">
                  <c:v>80.401550077017063</c:v>
                </c:pt>
                <c:pt idx="3033">
                  <c:v>80.327987025699656</c:v>
                </c:pt>
                <c:pt idx="3034">
                  <c:v>80.254504483558705</c:v>
                </c:pt>
                <c:pt idx="3035">
                  <c:v>80.181102351322849</c:v>
                </c:pt>
                <c:pt idx="3036">
                  <c:v>80.107780529849819</c:v>
                </c:pt>
                <c:pt idx="3037">
                  <c:v>80.034538920126209</c:v>
                </c:pt>
                <c:pt idx="3038">
                  <c:v>79.961377423267166</c:v>
                </c:pt>
                <c:pt idx="3039">
                  <c:v>79.888295940516386</c:v>
                </c:pt>
                <c:pt idx="3040">
                  <c:v>79.815294373246019</c:v>
                </c:pt>
                <c:pt idx="3041">
                  <c:v>79.742372622956225</c:v>
                </c:pt>
                <c:pt idx="3042">
                  <c:v>79.669530591275389</c:v>
                </c:pt>
                <c:pt idx="3043">
                  <c:v>79.596768179959753</c:v>
                </c:pt>
                <c:pt idx="3044">
                  <c:v>79.52408529089314</c:v>
                </c:pt>
                <c:pt idx="3045">
                  <c:v>79.451481826087118</c:v>
                </c:pt>
                <c:pt idx="3046">
                  <c:v>79.378957687680668</c:v>
                </c:pt>
                <c:pt idx="3047">
                  <c:v>79.306512777939943</c:v>
                </c:pt>
                <c:pt idx="3048">
                  <c:v>79.234146999258343</c:v>
                </c:pt>
                <c:pt idx="3049">
                  <c:v>79.161860254156011</c:v>
                </c:pt>
                <c:pt idx="3050">
                  <c:v>79.089652445280109</c:v>
                </c:pt>
                <c:pt idx="3051">
                  <c:v>79.017523475404388</c:v>
                </c:pt>
                <c:pt idx="3052">
                  <c:v>78.945473247429021</c:v>
                </c:pt>
                <c:pt idx="3053">
                  <c:v>78.873501664380697</c:v>
                </c:pt>
                <c:pt idx="3054">
                  <c:v>78.80160862941203</c:v>
                </c:pt>
                <c:pt idx="3055">
                  <c:v>78.729794045801881</c:v>
                </c:pt>
                <c:pt idx="3056">
                  <c:v>78.658057816954894</c:v>
                </c:pt>
                <c:pt idx="3057">
                  <c:v>78.586399846401491</c:v>
                </c:pt>
                <c:pt idx="3058">
                  <c:v>78.514820037797648</c:v>
                </c:pt>
                <c:pt idx="3059">
                  <c:v>78.443318294924666</c:v>
                </c:pt>
                <c:pt idx="3060">
                  <c:v>78.371894521689214</c:v>
                </c:pt>
                <c:pt idx="3061">
                  <c:v>78.300548622123031</c:v>
                </c:pt>
                <c:pt idx="3062">
                  <c:v>78.22928050038287</c:v>
                </c:pt>
                <c:pt idx="3063">
                  <c:v>78.158090060750226</c:v>
                </c:pt>
                <c:pt idx="3064">
                  <c:v>78.08697720763125</c:v>
                </c:pt>
                <c:pt idx="3065">
                  <c:v>78.015941845556569</c:v>
                </c:pt>
                <c:pt idx="3066">
                  <c:v>77.944983879181194</c:v>
                </c:pt>
                <c:pt idx="3067">
                  <c:v>77.874103213284343</c:v>
                </c:pt>
                <c:pt idx="3068">
                  <c:v>77.803299752769234</c:v>
                </c:pt>
                <c:pt idx="3069">
                  <c:v>77.732573402662993</c:v>
                </c:pt>
                <c:pt idx="3070">
                  <c:v>77.661924068116406</c:v>
                </c:pt>
                <c:pt idx="3071">
                  <c:v>77.591351654403908</c:v>
                </c:pt>
                <c:pt idx="3072">
                  <c:v>77.5208560669234</c:v>
                </c:pt>
                <c:pt idx="3073">
                  <c:v>77.450437211196032</c:v>
                </c:pt>
                <c:pt idx="3074">
                  <c:v>77.380094992865963</c:v>
                </c:pt>
                <c:pt idx="3075">
                  <c:v>77.309829317700505</c:v>
                </c:pt>
                <c:pt idx="3076">
                  <c:v>77.239640091589635</c:v>
                </c:pt>
                <c:pt idx="3077">
                  <c:v>77.169527220546115</c:v>
                </c:pt>
                <c:pt idx="3078">
                  <c:v>77.099490610705104</c:v>
                </c:pt>
                <c:pt idx="3079">
                  <c:v>77.029530168324328</c:v>
                </c:pt>
                <c:pt idx="3080">
                  <c:v>76.959645799783445</c:v>
                </c:pt>
                <c:pt idx="3081">
                  <c:v>76.889837411584409</c:v>
                </c:pt>
                <c:pt idx="3082">
                  <c:v>76.820104910350992</c:v>
                </c:pt>
                <c:pt idx="3083">
                  <c:v>76.750448202828736</c:v>
                </c:pt>
                <c:pt idx="3084">
                  <c:v>76.680867195884773</c:v>
                </c:pt>
                <c:pt idx="3085">
                  <c:v>76.611361796507737</c:v>
                </c:pt>
                <c:pt idx="3086">
                  <c:v>76.541931911807538</c:v>
                </c:pt>
                <c:pt idx="3087">
                  <c:v>76.472577449015276</c:v>
                </c:pt>
                <c:pt idx="3088">
                  <c:v>76.403298315482985</c:v>
                </c:pt>
                <c:pt idx="3089">
                  <c:v>76.334094418683577</c:v>
                </c:pt>
                <c:pt idx="3090">
                  <c:v>76.264965666210784</c:v>
                </c:pt>
                <c:pt idx="3091">
                  <c:v>76.195911965778748</c:v>
                </c:pt>
                <c:pt idx="3092">
                  <c:v>76.126933225222118</c:v>
                </c:pt>
                <c:pt idx="3093">
                  <c:v>76.058029352495709</c:v>
                </c:pt>
                <c:pt idx="3094">
                  <c:v>75.989200255674504</c:v>
                </c:pt>
                <c:pt idx="3095">
                  <c:v>75.920445842953441</c:v>
                </c:pt>
                <c:pt idx="3096">
                  <c:v>75.851766022647269</c:v>
                </c:pt>
                <c:pt idx="3097">
                  <c:v>75.783160703190347</c:v>
                </c:pt>
                <c:pt idx="3098">
                  <c:v>75.714629793136595</c:v>
                </c:pt>
                <c:pt idx="3099">
                  <c:v>75.646173201159257</c:v>
                </c:pt>
                <c:pt idx="3100">
                  <c:v>75.577790836050823</c:v>
                </c:pt>
                <c:pt idx="3101">
                  <c:v>75.509482606722742</c:v>
                </c:pt>
                <c:pt idx="3102">
                  <c:v>75.441248422205618</c:v>
                </c:pt>
                <c:pt idx="3103">
                  <c:v>75.373088191648534</c:v>
                </c:pt>
                <c:pt idx="3104">
                  <c:v>75.305001824319419</c:v>
                </c:pt>
                <c:pt idx="3105">
                  <c:v>75.23698922960439</c:v>
                </c:pt>
                <c:pt idx="3106">
                  <c:v>75.1690503170082</c:v>
                </c:pt>
                <c:pt idx="3107">
                  <c:v>75.101184996153606</c:v>
                </c:pt>
                <c:pt idx="3108">
                  <c:v>75.033393176781388</c:v>
                </c:pt>
                <c:pt idx="3109">
                  <c:v>74.965674768750304</c:v>
                </c:pt>
                <c:pt idx="3110">
                  <c:v>74.898029682036636</c:v>
                </c:pt>
                <c:pt idx="3111">
                  <c:v>74.830457826734417</c:v>
                </c:pt>
                <c:pt idx="3112">
                  <c:v>74.762959113055118</c:v>
                </c:pt>
                <c:pt idx="3113">
                  <c:v>74.695533451327321</c:v>
                </c:pt>
                <c:pt idx="3114">
                  <c:v>74.628180751997007</c:v>
                </c:pt>
                <c:pt idx="3115">
                  <c:v>74.560900925626939</c:v>
                </c:pt>
                <c:pt idx="3116">
                  <c:v>74.493693882896793</c:v>
                </c:pt>
                <c:pt idx="3117">
                  <c:v>74.426559534602887</c:v>
                </c:pt>
                <c:pt idx="3118">
                  <c:v>74.359497791658171</c:v>
                </c:pt>
                <c:pt idx="3119">
                  <c:v>74.292508565091978</c:v>
                </c:pt>
                <c:pt idx="3120">
                  <c:v>74.225591766049902</c:v>
                </c:pt>
                <c:pt idx="3121">
                  <c:v>74.158747305793611</c:v>
                </c:pt>
                <c:pt idx="3122">
                  <c:v>74.091975095700647</c:v>
                </c:pt>
                <c:pt idx="3123">
                  <c:v>74.025275047264572</c:v>
                </c:pt>
                <c:pt idx="3124">
                  <c:v>73.958647072094564</c:v>
                </c:pt>
                <c:pt idx="3125">
                  <c:v>73.892091081915154</c:v>
                </c:pt>
                <c:pt idx="3126">
                  <c:v>73.82560698856652</c:v>
                </c:pt>
                <c:pt idx="3127">
                  <c:v>73.759194704003832</c:v>
                </c:pt>
                <c:pt idx="3128">
                  <c:v>73.692854140297442</c:v>
                </c:pt>
                <c:pt idx="3129">
                  <c:v>73.62658520963268</c:v>
                </c:pt>
                <c:pt idx="3130">
                  <c:v>73.560387824309629</c:v>
                </c:pt>
                <c:pt idx="3131">
                  <c:v>73.494261896743083</c:v>
                </c:pt>
                <c:pt idx="3132">
                  <c:v>73.428207339462276</c:v>
                </c:pt>
                <c:pt idx="3133">
                  <c:v>73.362224065110766</c:v>
                </c:pt>
                <c:pt idx="3134">
                  <c:v>73.29631198644644</c:v>
                </c:pt>
                <c:pt idx="3135">
                  <c:v>73.230471016341212</c:v>
                </c:pt>
                <c:pt idx="3136">
                  <c:v>73.164701067780868</c:v>
                </c:pt>
                <c:pt idx="3137">
                  <c:v>73.099002053865078</c:v>
                </c:pt>
                <c:pt idx="3138">
                  <c:v>73.033373887807059</c:v>
                </c:pt>
                <c:pt idx="3139">
                  <c:v>72.967816482933557</c:v>
                </c:pt>
                <c:pt idx="3140">
                  <c:v>72.902329752684707</c:v>
                </c:pt>
                <c:pt idx="3141">
                  <c:v>72.83691361061382</c:v>
                </c:pt>
                <c:pt idx="3142">
                  <c:v>72.771567970387252</c:v>
                </c:pt>
                <c:pt idx="3143">
                  <c:v>72.70629274578431</c:v>
                </c:pt>
                <c:pt idx="3144">
                  <c:v>72.641087850697005</c:v>
                </c:pt>
                <c:pt idx="3145">
                  <c:v>72.575953199130083</c:v>
                </c:pt>
                <c:pt idx="3146">
                  <c:v>72.51088870520077</c:v>
                </c:pt>
                <c:pt idx="3147">
                  <c:v>72.445894283138514</c:v>
                </c:pt>
                <c:pt idx="3148">
                  <c:v>72.38096984728513</c:v>
                </c:pt>
                <c:pt idx="3149">
                  <c:v>72.316115312094382</c:v>
                </c:pt>
                <c:pt idx="3150">
                  <c:v>72.251330592131936</c:v>
                </c:pt>
                <c:pt idx="3151">
                  <c:v>72.186615602075392</c:v>
                </c:pt>
                <c:pt idx="3152">
                  <c:v>72.121970256713823</c:v>
                </c:pt>
                <c:pt idx="3153">
                  <c:v>72.057394470947898</c:v>
                </c:pt>
                <c:pt idx="3154">
                  <c:v>71.992888159789473</c:v>
                </c:pt>
                <c:pt idx="3155">
                  <c:v>71.928451238361788</c:v>
                </c:pt>
                <c:pt idx="3156">
                  <c:v>71.86408362189907</c:v>
                </c:pt>
                <c:pt idx="3157">
                  <c:v>71.799785225746433</c:v>
                </c:pt>
                <c:pt idx="3158">
                  <c:v>71.735555965359893</c:v>
                </c:pt>
                <c:pt idx="3159">
                  <c:v>71.671395756305998</c:v>
                </c:pt>
                <c:pt idx="3160">
                  <c:v>71.607304514261813</c:v>
                </c:pt>
                <c:pt idx="3161">
                  <c:v>71.543282155014765</c:v>
                </c:pt>
                <c:pt idx="3162">
                  <c:v>71.479328594462487</c:v>
                </c:pt>
                <c:pt idx="3163">
                  <c:v>71.415443748612716</c:v>
                </c:pt>
                <c:pt idx="3164">
                  <c:v>71.351627533583112</c:v>
                </c:pt>
                <c:pt idx="3165">
                  <c:v>71.287879865601155</c:v>
                </c:pt>
                <c:pt idx="3166">
                  <c:v>71.224200661003835</c:v>
                </c:pt>
                <c:pt idx="3167">
                  <c:v>71.160589836237875</c:v>
                </c:pt>
                <c:pt idx="3168">
                  <c:v>71.097047307859157</c:v>
                </c:pt>
                <c:pt idx="3169">
                  <c:v>71.033572992532967</c:v>
                </c:pt>
                <c:pt idx="3170">
                  <c:v>70.970166807033621</c:v>
                </c:pt>
                <c:pt idx="3171">
                  <c:v>70.906828668244287</c:v>
                </c:pt>
                <c:pt idx="3172">
                  <c:v>70.843558493157133</c:v>
                </c:pt>
                <c:pt idx="3173">
                  <c:v>70.780356198872838</c:v>
                </c:pt>
                <c:pt idx="3174">
                  <c:v>70.71722170260071</c:v>
                </c:pt>
                <c:pt idx="3175">
                  <c:v>70.654154921658304</c:v>
                </c:pt>
                <c:pt idx="3176">
                  <c:v>70.591155773471669</c:v>
                </c:pt>
                <c:pt idx="3177">
                  <c:v>70.528224175574778</c:v>
                </c:pt>
                <c:pt idx="3178">
                  <c:v>70.465360045609572</c:v>
                </c:pt>
                <c:pt idx="3179">
                  <c:v>70.402563301325984</c:v>
                </c:pt>
                <c:pt idx="3180">
                  <c:v>70.339833860581479</c:v>
                </c:pt>
                <c:pt idx="3181">
                  <c:v>70.277171641341198</c:v>
                </c:pt>
                <c:pt idx="3182">
                  <c:v>70.214576561677688</c:v>
                </c:pt>
                <c:pt idx="3183">
                  <c:v>70.152048539770703</c:v>
                </c:pt>
                <c:pt idx="3184">
                  <c:v>70.08958749390716</c:v>
                </c:pt>
                <c:pt idx="3185">
                  <c:v>70.027193342481056</c:v>
                </c:pt>
                <c:pt idx="3186">
                  <c:v>69.964866003993109</c:v>
                </c:pt>
                <c:pt idx="3187">
                  <c:v>69.902605397050962</c:v>
                </c:pt>
                <c:pt idx="3188">
                  <c:v>69.840411440368811</c:v>
                </c:pt>
                <c:pt idx="3189">
                  <c:v>69.778284052767091</c:v>
                </c:pt>
                <c:pt idx="3190">
                  <c:v>69.716223153172777</c:v>
                </c:pt>
                <c:pt idx="3191">
                  <c:v>69.654228660618983</c:v>
                </c:pt>
                <c:pt idx="3192">
                  <c:v>69.592300494244824</c:v>
                </c:pt>
                <c:pt idx="3193">
                  <c:v>69.530438573295314</c:v>
                </c:pt>
                <c:pt idx="3194">
                  <c:v>69.468642817121335</c:v>
                </c:pt>
                <c:pt idx="3195">
                  <c:v>69.40691314517926</c:v>
                </c:pt>
                <c:pt idx="3196">
                  <c:v>69.345249477030976</c:v>
                </c:pt>
                <c:pt idx="3197">
                  <c:v>69.28365173234387</c:v>
                </c:pt>
                <c:pt idx="3198">
                  <c:v>69.222119830890435</c:v>
                </c:pt>
                <c:pt idx="3199">
                  <c:v>69.160653692548294</c:v>
                </c:pt>
                <c:pt idx="3200">
                  <c:v>69.099253237299976</c:v>
                </c:pt>
                <c:pt idx="3201">
                  <c:v>69.037918385232842</c:v>
                </c:pt>
                <c:pt idx="3202">
                  <c:v>68.976649056538903</c:v>
                </c:pt>
                <c:pt idx="3203">
                  <c:v>68.915445171514847</c:v>
                </c:pt>
                <c:pt idx="3204">
                  <c:v>68.854306650561625</c:v>
                </c:pt>
                <c:pt idx="3205">
                  <c:v>68.793233414184527</c:v>
                </c:pt>
                <c:pt idx="3206">
                  <c:v>68.732225382992951</c:v>
                </c:pt>
                <c:pt idx="3207">
                  <c:v>68.671282477700288</c:v>
                </c:pt>
                <c:pt idx="3208">
                  <c:v>68.610404619123827</c:v>
                </c:pt>
                <c:pt idx="3209">
                  <c:v>68.549591728184595</c:v>
                </c:pt>
                <c:pt idx="3210">
                  <c:v>68.48884372590723</c:v>
                </c:pt>
                <c:pt idx="3211">
                  <c:v>68.428160533419799</c:v>
                </c:pt>
                <c:pt idx="3212">
                  <c:v>68.367542071953608</c:v>
                </c:pt>
                <c:pt idx="3213">
                  <c:v>68.306988262843419</c:v>
                </c:pt>
                <c:pt idx="3214">
                  <c:v>68.246499027526767</c:v>
                </c:pt>
                <c:pt idx="3215">
                  <c:v>68.186074287544301</c:v>
                </c:pt>
                <c:pt idx="3216">
                  <c:v>68.125713964539301</c:v>
                </c:pt>
                <c:pt idx="3217">
                  <c:v>68.065417980257976</c:v>
                </c:pt>
                <c:pt idx="3218">
                  <c:v>68.005186256548768</c:v>
                </c:pt>
                <c:pt idx="3219">
                  <c:v>67.945018715362636</c:v>
                </c:pt>
                <c:pt idx="3220">
                  <c:v>67.884915278752814</c:v>
                </c:pt>
                <c:pt idx="3221">
                  <c:v>67.824875868874628</c:v>
                </c:pt>
                <c:pt idx="3222">
                  <c:v>67.764900407985465</c:v>
                </c:pt>
                <c:pt idx="3223">
                  <c:v>67.704988818444463</c:v>
                </c:pt>
                <c:pt idx="3224">
                  <c:v>67.645141022712551</c:v>
                </c:pt>
                <c:pt idx="3225">
                  <c:v>67.585356943352224</c:v>
                </c:pt>
                <c:pt idx="3226">
                  <c:v>67.525636503027485</c:v>
                </c:pt>
                <c:pt idx="3227">
                  <c:v>67.465979624503603</c:v>
                </c:pt>
                <c:pt idx="3228">
                  <c:v>67.406386230647172</c:v>
                </c:pt>
                <c:pt idx="3229">
                  <c:v>67.346856244425666</c:v>
                </c:pt>
                <c:pt idx="3230">
                  <c:v>67.287389588907615</c:v>
                </c:pt>
                <c:pt idx="3231">
                  <c:v>67.227986187262317</c:v>
                </c:pt>
                <c:pt idx="3232">
                  <c:v>67.168645962759726</c:v>
                </c:pt>
                <c:pt idx="3233">
                  <c:v>67.109368838770379</c:v>
                </c:pt>
                <c:pt idx="3234">
                  <c:v>67.050154738765187</c:v>
                </c:pt>
                <c:pt idx="3235">
                  <c:v>66.991003586315358</c:v>
                </c:pt>
                <c:pt idx="3236">
                  <c:v>66.93191530509219</c:v>
                </c:pt>
                <c:pt idx="3237">
                  <c:v>66.872889818867108</c:v>
                </c:pt>
                <c:pt idx="3238">
                  <c:v>66.813927051511214</c:v>
                </c:pt>
                <c:pt idx="3239">
                  <c:v>66.755026926995683</c:v>
                </c:pt>
                <c:pt idx="3240">
                  <c:v>66.696189369390936</c:v>
                </c:pt>
                <c:pt idx="3241">
                  <c:v>66.637414302867199</c:v>
                </c:pt>
                <c:pt idx="3242">
                  <c:v>66.578701651693834</c:v>
                </c:pt>
                <c:pt idx="3243">
                  <c:v>66.520051340239604</c:v>
                </c:pt>
                <c:pt idx="3244">
                  <c:v>66.461463292972283</c:v>
                </c:pt>
                <c:pt idx="3245">
                  <c:v>66.402937434458721</c:v>
                </c:pt>
                <c:pt idx="3246">
                  <c:v>66.344473689364349</c:v>
                </c:pt>
                <c:pt idx="3247">
                  <c:v>66.286071982453635</c:v>
                </c:pt>
                <c:pt idx="3248">
                  <c:v>66.227732238589354</c:v>
                </c:pt>
                <c:pt idx="3249">
                  <c:v>66.169454382732937</c:v>
                </c:pt>
                <c:pt idx="3250">
                  <c:v>66.111238339944094</c:v>
                </c:pt>
                <c:pt idx="3251">
                  <c:v>66.053084035380635</c:v>
                </c:pt>
                <c:pt idx="3252">
                  <c:v>65.994991394298452</c:v>
                </c:pt>
                <c:pt idx="3253">
                  <c:v>65.936960342051563</c:v>
                </c:pt>
                <c:pt idx="3254">
                  <c:v>65.878990804091544</c:v>
                </c:pt>
                <c:pt idx="3255">
                  <c:v>65.82108270596774</c:v>
                </c:pt>
                <c:pt idx="3256">
                  <c:v>65.76323597332717</c:v>
                </c:pt>
                <c:pt idx="3257">
                  <c:v>65.705450531914082</c:v>
                </c:pt>
                <c:pt idx="3258">
                  <c:v>65.647726307570139</c:v>
                </c:pt>
                <c:pt idx="3259">
                  <c:v>65.590063226234136</c:v>
                </c:pt>
                <c:pt idx="3260">
                  <c:v>65.532461213941971</c:v>
                </c:pt>
                <c:pt idx="3261">
                  <c:v>65.474920196826332</c:v>
                </c:pt>
                <c:pt idx="3262">
                  <c:v>65.41744010111681</c:v>
                </c:pt>
                <c:pt idx="3263">
                  <c:v>65.360020853139602</c:v>
                </c:pt>
                <c:pt idx="3264">
                  <c:v>65.30266237931734</c:v>
                </c:pt>
                <c:pt idx="3265">
                  <c:v>65.245364606169275</c:v>
                </c:pt>
                <c:pt idx="3266">
                  <c:v>65.188127460310795</c:v>
                </c:pt>
                <c:pt idx="3267">
                  <c:v>65.130950868453411</c:v>
                </c:pt>
                <c:pt idx="3268">
                  <c:v>65.073834757404711</c:v>
                </c:pt>
                <c:pt idx="3269">
                  <c:v>65.016779054068223</c:v>
                </c:pt>
                <c:pt idx="3270">
                  <c:v>64.959783685443142</c:v>
                </c:pt>
                <c:pt idx="3271">
                  <c:v>64.902848578624358</c:v>
                </c:pt>
                <c:pt idx="3272">
                  <c:v>64.845973660802343</c:v>
                </c:pt>
                <c:pt idx="3273">
                  <c:v>64.789158859262884</c:v>
                </c:pt>
                <c:pt idx="3274">
                  <c:v>64.732404101386948</c:v>
                </c:pt>
                <c:pt idx="3275">
                  <c:v>64.675709314650817</c:v>
                </c:pt>
                <c:pt idx="3276">
                  <c:v>64.61907442662573</c:v>
                </c:pt>
                <c:pt idx="3277">
                  <c:v>64.562499364977782</c:v>
                </c:pt>
                <c:pt idx="3278">
                  <c:v>64.505984057467856</c:v>
                </c:pt>
                <c:pt idx="3279">
                  <c:v>64.449528431951464</c:v>
                </c:pt>
                <c:pt idx="3280">
                  <c:v>64.393132416378634</c:v>
                </c:pt>
                <c:pt idx="3281">
                  <c:v>64.336795938793728</c:v>
                </c:pt>
                <c:pt idx="3282">
                  <c:v>64.280518927335464</c:v>
                </c:pt>
                <c:pt idx="3283">
                  <c:v>64.224301310236712</c:v>
                </c:pt>
                <c:pt idx="3284">
                  <c:v>64.16814301582427</c:v>
                </c:pt>
                <c:pt idx="3285">
                  <c:v>64.112043972518833</c:v>
                </c:pt>
                <c:pt idx="3286">
                  <c:v>64.056004108834955</c:v>
                </c:pt>
                <c:pt idx="3287">
                  <c:v>64.000023353380712</c:v>
                </c:pt>
                <c:pt idx="3288">
                  <c:v>63.944101634857866</c:v>
                </c:pt>
                <c:pt idx="3289">
                  <c:v>63.888238882061302</c:v>
                </c:pt>
                <c:pt idx="3290">
                  <c:v>63.832435023879526</c:v>
                </c:pt>
                <c:pt idx="3291">
                  <c:v>63.776689989293892</c:v>
                </c:pt>
                <c:pt idx="3292">
                  <c:v>63.721003707378891</c:v>
                </c:pt>
                <c:pt idx="3293">
                  <c:v>63.665376107301995</c:v>
                </c:pt>
                <c:pt idx="3294">
                  <c:v>63.609807118323324</c:v>
                </c:pt>
                <c:pt idx="3295">
                  <c:v>63.554296669795761</c:v>
                </c:pt>
                <c:pt idx="3296">
                  <c:v>63.498844691164642</c:v>
                </c:pt>
                <c:pt idx="3297">
                  <c:v>63.443451111967732</c:v>
                </c:pt>
                <c:pt idx="3298">
                  <c:v>63.388115861835082</c:v>
                </c:pt>
                <c:pt idx="3299">
                  <c:v>63.332838870488978</c:v>
                </c:pt>
                <c:pt idx="3300">
                  <c:v>63.277620067743655</c:v>
                </c:pt>
                <c:pt idx="3301">
                  <c:v>63.222459383505303</c:v>
                </c:pt>
                <c:pt idx="3302">
                  <c:v>63.167356747771926</c:v>
                </c:pt>
                <c:pt idx="3303">
                  <c:v>63.112312090633218</c:v>
                </c:pt>
                <c:pt idx="3304">
                  <c:v>63.057325342270367</c:v>
                </c:pt>
                <c:pt idx="3305">
                  <c:v>63.002396432956076</c:v>
                </c:pt>
                <c:pt idx="3306">
                  <c:v>62.947525293054284</c:v>
                </c:pt>
                <c:pt idx="3307">
                  <c:v>62.892711853020138</c:v>
                </c:pt>
                <c:pt idx="3308">
                  <c:v>62.83795604339992</c:v>
                </c:pt>
                <c:pt idx="3309">
                  <c:v>62.783257794830817</c:v>
                </c:pt>
                <c:pt idx="3310">
                  <c:v>62.728617038040809</c:v>
                </c:pt>
                <c:pt idx="3311">
                  <c:v>62.674033703848671</c:v>
                </c:pt>
                <c:pt idx="3312">
                  <c:v>62.61950772316365</c:v>
                </c:pt>
                <c:pt idx="3313">
                  <c:v>62.565039026985588</c:v>
                </c:pt>
                <c:pt idx="3314">
                  <c:v>62.510627546404542</c:v>
                </c:pt>
                <c:pt idx="3315">
                  <c:v>62.456273212600912</c:v>
                </c:pt>
                <c:pt idx="3316">
                  <c:v>62.401975956845149</c:v>
                </c:pt>
                <c:pt idx="3317">
                  <c:v>62.347735710497687</c:v>
                </c:pt>
                <c:pt idx="3318">
                  <c:v>62.293552405008853</c:v>
                </c:pt>
                <c:pt idx="3319">
                  <c:v>62.239425971918713</c:v>
                </c:pt>
                <c:pt idx="3320">
                  <c:v>62.185356342856899</c:v>
                </c:pt>
                <c:pt idx="3321">
                  <c:v>62.131343449542683</c:v>
                </c:pt>
                <c:pt idx="3322">
                  <c:v>62.077387223784612</c:v>
                </c:pt>
                <c:pt idx="3323">
                  <c:v>62.023487597480553</c:v>
                </c:pt>
                <c:pt idx="3324">
                  <c:v>61.96964450261752</c:v>
                </c:pt>
                <c:pt idx="3325">
                  <c:v>61.915857871271548</c:v>
                </c:pt>
                <c:pt idx="3326">
                  <c:v>61.862127635607592</c:v>
                </c:pt>
                <c:pt idx="3327">
                  <c:v>61.808453727879396</c:v>
                </c:pt>
                <c:pt idx="3328">
                  <c:v>61.754836080429399</c:v>
                </c:pt>
                <c:pt idx="3329">
                  <c:v>61.701274625688626</c:v>
                </c:pt>
                <c:pt idx="3330">
                  <c:v>61.647769296176435</c:v>
                </c:pt>
                <c:pt idx="3331">
                  <c:v>61.594320024500661</c:v>
                </c:pt>
                <c:pt idx="3332">
                  <c:v>61.540926743357161</c:v>
                </c:pt>
                <c:pt idx="3333">
                  <c:v>61.4875893855301</c:v>
                </c:pt>
                <c:pt idx="3334">
                  <c:v>61.434307883891393</c:v>
                </c:pt>
                <c:pt idx="3335">
                  <c:v>61.381082171400998</c:v>
                </c:pt>
                <c:pt idx="3336">
                  <c:v>61.327912181106456</c:v>
                </c:pt>
                <c:pt idx="3337">
                  <c:v>61.274797846142995</c:v>
                </c:pt>
                <c:pt idx="3338">
                  <c:v>61.221739099733398</c:v>
                </c:pt>
                <c:pt idx="3339">
                  <c:v>61.168735875187693</c:v>
                </c:pt>
                <c:pt idx="3340">
                  <c:v>61.115788105903356</c:v>
                </c:pt>
                <c:pt idx="3341">
                  <c:v>61.062895725364889</c:v>
                </c:pt>
                <c:pt idx="3342">
                  <c:v>61.010058667143788</c:v>
                </c:pt>
                <c:pt idx="3343">
                  <c:v>60.95727686489861</c:v>
                </c:pt>
                <c:pt idx="3344">
                  <c:v>60.904550252374612</c:v>
                </c:pt>
                <c:pt idx="3345">
                  <c:v>60.851878763403789</c:v>
                </c:pt>
                <c:pt idx="3346">
                  <c:v>60.7992623319047</c:v>
                </c:pt>
                <c:pt idx="3347">
                  <c:v>60.746700891882284</c:v>
                </c:pt>
                <c:pt idx="3348">
                  <c:v>60.694194377427948</c:v>
                </c:pt>
                <c:pt idx="3349">
                  <c:v>60.641742722719201</c:v>
                </c:pt>
                <c:pt idx="3350">
                  <c:v>60.589345862019741</c:v>
                </c:pt>
                <c:pt idx="3351">
                  <c:v>60.53700372967927</c:v>
                </c:pt>
                <c:pt idx="3352">
                  <c:v>60.484716260133311</c:v>
                </c:pt>
                <c:pt idx="3353">
                  <c:v>60.432483387903119</c:v>
                </c:pt>
                <c:pt idx="3354">
                  <c:v>60.380305047595691</c:v>
                </c:pt>
                <c:pt idx="3355">
                  <c:v>60.328181173903545</c:v>
                </c:pt>
                <c:pt idx="3356">
                  <c:v>60.276111701604556</c:v>
                </c:pt>
                <c:pt idx="3357">
                  <c:v>60.224096565561965</c:v>
                </c:pt>
                <c:pt idx="3358">
                  <c:v>60.172135700724141</c:v>
                </c:pt>
                <c:pt idx="3359">
                  <c:v>60.120229042124627</c:v>
                </c:pt>
                <c:pt idx="3360">
                  <c:v>60.068376524881842</c:v>
                </c:pt>
                <c:pt idx="3361">
                  <c:v>60.016578084199033</c:v>
                </c:pt>
                <c:pt idx="3362">
                  <c:v>59.964833655364323</c:v>
                </c:pt>
                <c:pt idx="3363">
                  <c:v>59.913143173750321</c:v>
                </c:pt>
                <c:pt idx="3364">
                  <c:v>59.861506574814157</c:v>
                </c:pt>
                <c:pt idx="3365">
                  <c:v>59.809923794097436</c:v>
                </c:pt>
                <c:pt idx="3366">
                  <c:v>59.75839476722598</c:v>
                </c:pt>
                <c:pt idx="3367">
                  <c:v>59.706919429909775</c:v>
                </c:pt>
                <c:pt idx="3368">
                  <c:v>59.655497717942914</c:v>
                </c:pt>
                <c:pt idx="3369">
                  <c:v>59.604129567203429</c:v>
                </c:pt>
                <c:pt idx="3370">
                  <c:v>59.552814913653137</c:v>
                </c:pt>
                <c:pt idx="3371">
                  <c:v>59.501553693337563</c:v>
                </c:pt>
                <c:pt idx="3372">
                  <c:v>59.450345842385886</c:v>
                </c:pt>
                <c:pt idx="3373">
                  <c:v>59.39919129701078</c:v>
                </c:pt>
                <c:pt idx="3374">
                  <c:v>59.348089993508246</c:v>
                </c:pt>
                <c:pt idx="3375">
                  <c:v>59.297041868257665</c:v>
                </c:pt>
                <c:pt idx="3376">
                  <c:v>59.246046857721446</c:v>
                </c:pt>
                <c:pt idx="3377">
                  <c:v>59.195104898445074</c:v>
                </c:pt>
                <c:pt idx="3378">
                  <c:v>59.144215927057083</c:v>
                </c:pt>
                <c:pt idx="3379">
                  <c:v>59.093379880268671</c:v>
                </c:pt>
                <c:pt idx="3380">
                  <c:v>59.042596694873886</c:v>
                </c:pt>
                <c:pt idx="3381">
                  <c:v>58.991866307749213</c:v>
                </c:pt>
                <c:pt idx="3382">
                  <c:v>58.941188655853828</c:v>
                </c:pt>
                <c:pt idx="3383">
                  <c:v>58.890563676229135</c:v>
                </c:pt>
                <c:pt idx="3384">
                  <c:v>58.839991305998858</c:v>
                </c:pt>
                <c:pt idx="3385">
                  <c:v>58.78947148236886</c:v>
                </c:pt>
                <c:pt idx="3386">
                  <c:v>58.739004142627117</c:v>
                </c:pt>
                <c:pt idx="3387">
                  <c:v>58.688589224143435</c:v>
                </c:pt>
                <c:pt idx="3388">
                  <c:v>58.638226664369554</c:v>
                </c:pt>
                <c:pt idx="3389">
                  <c:v>58.587916400838886</c:v>
                </c:pt>
                <c:pt idx="3390">
                  <c:v>58.537658371166387</c:v>
                </c:pt>
                <c:pt idx="3391">
                  <c:v>58.487452513048616</c:v>
                </c:pt>
                <c:pt idx="3392">
                  <c:v>58.437298764263474</c:v>
                </c:pt>
                <c:pt idx="3393">
                  <c:v>58.387197062670111</c:v>
                </c:pt>
                <c:pt idx="3394">
                  <c:v>58.337147346208887</c:v>
                </c:pt>
                <c:pt idx="3395">
                  <c:v>58.287149552901205</c:v>
                </c:pt>
                <c:pt idx="3396">
                  <c:v>58.237203620849435</c:v>
                </c:pt>
                <c:pt idx="3397">
                  <c:v>58.187309488236757</c:v>
                </c:pt>
                <c:pt idx="3398">
                  <c:v>58.13746709332711</c:v>
                </c:pt>
                <c:pt idx="3399">
                  <c:v>58.087676374465062</c:v>
                </c:pt>
                <c:pt idx="3400">
                  <c:v>58.037937270075624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CA-41E6-96CA-FF8E7A970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25544"/>
        <c:axId val="726021936"/>
      </c:scatterChart>
      <c:valAx>
        <c:axId val="726025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26021936"/>
        <c:crosses val="autoZero"/>
        <c:crossBetween val="midCat"/>
      </c:valAx>
      <c:valAx>
        <c:axId val="72602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E+00&quot; W/m2 sr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26025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Luminous efficacy of black body radiation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Planck!$C$7:$Y$7</c:f>
              <c:numCache>
                <c:formatCode>0" K"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2700</c:v>
                </c:pt>
                <c:pt idx="4">
                  <c:v>3000</c:v>
                </c:pt>
                <c:pt idx="5">
                  <c:v>3200</c:v>
                </c:pt>
                <c:pt idx="6">
                  <c:v>4000</c:v>
                </c:pt>
                <c:pt idx="7">
                  <c:v>4300</c:v>
                </c:pt>
                <c:pt idx="8">
                  <c:v>5000</c:v>
                </c:pt>
                <c:pt idx="9">
                  <c:v>5500</c:v>
                </c:pt>
                <c:pt idx="10">
                  <c:v>5778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xVal>
          <c:yVal>
            <c:numRef>
              <c:f>Planck!$C$10:$Y$10</c:f>
              <c:numCache>
                <c:formatCode>0.0" lm/W"</c:formatCode>
                <c:ptCount val="23"/>
                <c:pt idx="0">
                  <c:v>1.488266794005829E-4</c:v>
                </c:pt>
                <c:pt idx="1">
                  <c:v>8.4705233415629008E-2</c:v>
                </c:pt>
                <c:pt idx="2">
                  <c:v>1.605854589554947</c:v>
                </c:pt>
                <c:pt idx="3">
                  <c:v>12.355543668419847</c:v>
                </c:pt>
                <c:pt idx="4">
                  <c:v>20.668919555499869</c:v>
                </c:pt>
                <c:pt idx="5">
                  <c:v>27.086913806166834</c:v>
                </c:pt>
                <c:pt idx="6">
                  <c:v>54.712274752832336</c:v>
                </c:pt>
                <c:pt idx="7">
                  <c:v>64.142855195856669</c:v>
                </c:pt>
                <c:pt idx="8">
                  <c:v>81.386123604337897</c:v>
                </c:pt>
                <c:pt idx="9">
                  <c:v>89.22246860504525</c:v>
                </c:pt>
                <c:pt idx="10">
                  <c:v>92.080035649177063</c:v>
                </c:pt>
                <c:pt idx="11">
                  <c:v>95.362485251351814</c:v>
                </c:pt>
                <c:pt idx="12">
                  <c:v>94.926909249164751</c:v>
                </c:pt>
                <c:pt idx="13">
                  <c:v>92.95323642853019</c:v>
                </c:pt>
                <c:pt idx="14">
                  <c:v>89.922473369743841</c:v>
                </c:pt>
                <c:pt idx="15">
                  <c:v>86.211074470148844</c:v>
                </c:pt>
                <c:pt idx="16">
                  <c:v>82.102874764695017</c:v>
                </c:pt>
                <c:pt idx="17">
                  <c:v>77.805619004819548</c:v>
                </c:pt>
                <c:pt idx="18">
                  <c:v>73.467299782246641</c:v>
                </c:pt>
                <c:pt idx="19">
                  <c:v>69.190370884359979</c:v>
                </c:pt>
                <c:pt idx="20">
                  <c:v>65.043323792928362</c:v>
                </c:pt>
                <c:pt idx="21">
                  <c:v>61.069754798235238</c:v>
                </c:pt>
                <c:pt idx="22">
                  <c:v>57.295289305184667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86-4CD7-B15F-5124378E0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075992"/>
        <c:axId val="210072056"/>
      </c:scatterChart>
      <c:valAx>
        <c:axId val="210075992"/>
        <c:scaling>
          <c:orientation val="minMax"/>
          <c:max val="1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0072056"/>
        <c:crosses val="autoZero"/>
        <c:crossBetween val="midCat"/>
      </c:valAx>
      <c:valAx>
        <c:axId val="2100720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&quot; lm/W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0075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Blackbody luminance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2462100688118211"/>
          <c:y val="9.8873480178219397E-2"/>
          <c:w val="0.82307049646963137"/>
          <c:h val="0.7754391482540804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Planck!$C$7:$Y$7</c:f>
              <c:numCache>
                <c:formatCode>0" K"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2700</c:v>
                </c:pt>
                <c:pt idx="4">
                  <c:v>3000</c:v>
                </c:pt>
                <c:pt idx="5">
                  <c:v>3200</c:v>
                </c:pt>
                <c:pt idx="6">
                  <c:v>4000</c:v>
                </c:pt>
                <c:pt idx="7">
                  <c:v>4300</c:v>
                </c:pt>
                <c:pt idx="8">
                  <c:v>5000</c:v>
                </c:pt>
                <c:pt idx="9">
                  <c:v>5500</c:v>
                </c:pt>
                <c:pt idx="10">
                  <c:v>5778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xVal>
          <c:yVal>
            <c:numRef>
              <c:f>Planck!$C$12:$Y$12</c:f>
              <c:numCache>
                <c:formatCode>0.0E+00" Nits"</c:formatCode>
                <c:ptCount val="23"/>
                <c:pt idx="0" formatCode="0E+00&quot; Nits&quot;">
                  <c:v>2.6862190652568261</c:v>
                </c:pt>
                <c:pt idx="1">
                  <c:v>7739.9100758540153</c:v>
                </c:pt>
                <c:pt idx="2">
                  <c:v>463753.11005973071</c:v>
                </c:pt>
                <c:pt idx="3">
                  <c:v>11851615.459767256</c:v>
                </c:pt>
                <c:pt idx="4">
                  <c:v>30217840.815509729</c:v>
                </c:pt>
                <c:pt idx="5">
                  <c:v>51264895.242853604</c:v>
                </c:pt>
                <c:pt idx="6">
                  <c:v>252804832.9167881</c:v>
                </c:pt>
                <c:pt idx="7">
                  <c:v>395806339.00077766</c:v>
                </c:pt>
                <c:pt idx="8">
                  <c:v>918102174.93363297</c:v>
                </c:pt>
                <c:pt idx="9">
                  <c:v>1473620411.1023984</c:v>
                </c:pt>
                <c:pt idx="10">
                  <c:v>1852406362.4738553</c:v>
                </c:pt>
                <c:pt idx="11">
                  <c:v>3072498096.5853233</c:v>
                </c:pt>
                <c:pt idx="12">
                  <c:v>4113790169.704339</c:v>
                </c:pt>
                <c:pt idx="13">
                  <c:v>5308480230.5414238</c:v>
                </c:pt>
                <c:pt idx="14">
                  <c:v>6647966573.029563</c:v>
                </c:pt>
                <c:pt idx="15">
                  <c:v>8122680967.7973957</c:v>
                </c:pt>
                <c:pt idx="16">
                  <c:v>9722748161.6224213</c:v>
                </c:pt>
                <c:pt idx="17">
                  <c:v>11438419459.913044</c:v>
                </c:pt>
                <c:pt idx="18">
                  <c:v>13260341636.516865</c:v>
                </c:pt>
                <c:pt idx="19">
                  <c:v>15179710537.641445</c:v>
                </c:pt>
                <c:pt idx="20">
                  <c:v>17188346576.060825</c:v>
                </c:pt>
                <c:pt idx="21">
                  <c:v>19278718983.372868</c:v>
                </c:pt>
                <c:pt idx="22">
                  <c:v>21443937663.298847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46-4951-AF37-F6BA7DB31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3850880"/>
        <c:axId val="603848256"/>
      </c:scatterChart>
      <c:valAx>
        <c:axId val="603850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K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3848256"/>
        <c:crosses val="autoZero"/>
        <c:crossBetween val="midCat"/>
      </c:valAx>
      <c:valAx>
        <c:axId val="603848256"/>
        <c:scaling>
          <c:logBase val="10"/>
          <c:orientation val="minMax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E+00&quot; Nits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03850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'Photon Flux'!$A$8:$A$408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'Photon Flux'!$F$8:$F$408</c:f>
              <c:numCache>
                <c:formatCode>0.0E+00" lm s"</c:formatCode>
                <c:ptCount val="401"/>
                <c:pt idx="0">
                  <c:v>1.3965236808523766E-20</c:v>
                </c:pt>
                <c:pt idx="1">
                  <c:v>1.5295155172588572E-20</c:v>
                </c:pt>
                <c:pt idx="2">
                  <c:v>1.6711365923971284E-20</c:v>
                </c:pt>
                <c:pt idx="3">
                  <c:v>1.8328658547611075E-20</c:v>
                </c:pt>
                <c:pt idx="4">
                  <c:v>2.0260626804645673E-20</c:v>
                </c:pt>
                <c:pt idx="5">
                  <c:v>2.2619684261291899E-20</c:v>
                </c:pt>
                <c:pt idx="6">
                  <c:v>2.5502559403661332E-20</c:v>
                </c:pt>
                <c:pt idx="7">
                  <c:v>2.8906320284932887E-20</c:v>
                </c:pt>
                <c:pt idx="8">
                  <c:v>3.2793296802349003E-20</c:v>
                </c:pt>
                <c:pt idx="9">
                  <c:v>3.7126227194291769E-20</c:v>
                </c:pt>
                <c:pt idx="10">
                  <c:v>4.1868165579795105E-20</c:v>
                </c:pt>
                <c:pt idx="11">
                  <c:v>4.6975653461700653E-20</c:v>
                </c:pt>
                <c:pt idx="12">
                  <c:v>5.2586095548588125E-20</c:v>
                </c:pt>
                <c:pt idx="13">
                  <c:v>5.8932479294576941E-20</c:v>
                </c:pt>
                <c:pt idx="14">
                  <c:v>6.626062260521152E-20</c:v>
                </c:pt>
                <c:pt idx="15">
                  <c:v>7.4753224747216456E-20</c:v>
                </c:pt>
                <c:pt idx="16">
                  <c:v>8.484084455725401E-20</c:v>
                </c:pt>
                <c:pt idx="17">
                  <c:v>9.639485991158721E-20</c:v>
                </c:pt>
                <c:pt idx="18">
                  <c:v>1.0889141933614423E-19</c:v>
                </c:pt>
                <c:pt idx="19">
                  <c:v>1.2183917141147293E-19</c:v>
                </c:pt>
                <c:pt idx="20">
                  <c:v>1.3471082275299075E-19</c:v>
                </c:pt>
                <c:pt idx="21">
                  <c:v>1.4717263426551441E-19</c:v>
                </c:pt>
                <c:pt idx="22">
                  <c:v>1.601121971503862E-19</c:v>
                </c:pt>
                <c:pt idx="23">
                  <c:v>1.7485901707904815E-19</c:v>
                </c:pt>
                <c:pt idx="24">
                  <c:v>1.9272940261937892E-19</c:v>
                </c:pt>
                <c:pt idx="25">
                  <c:v>2.1502662816289831E-19</c:v>
                </c:pt>
                <c:pt idx="26">
                  <c:v>2.4283742283402242E-19</c:v>
                </c:pt>
                <c:pt idx="27">
                  <c:v>2.7598784945919608E-19</c:v>
                </c:pt>
                <c:pt idx="28">
                  <c:v>3.1388502164340661E-19</c:v>
                </c:pt>
                <c:pt idx="29">
                  <c:v>3.5594185139159265E-19</c:v>
                </c:pt>
                <c:pt idx="30">
                  <c:v>4.0157697839644944E-19</c:v>
                </c:pt>
                <c:pt idx="31">
                  <c:v>4.5095332712635827E-19</c:v>
                </c:pt>
                <c:pt idx="32">
                  <c:v>5.05562570733515E-19</c:v>
                </c:pt>
                <c:pt idx="33">
                  <c:v>5.6681142837067331E-19</c:v>
                </c:pt>
                <c:pt idx="34">
                  <c:v>6.3609269902597556E-19</c:v>
                </c:pt>
                <c:pt idx="35">
                  <c:v>7.1478542923577907E-19</c:v>
                </c:pt>
                <c:pt idx="36">
                  <c:v>8.0295291301000814E-19</c:v>
                </c:pt>
                <c:pt idx="37">
                  <c:v>9.0192261727409941E-19</c:v>
                </c:pt>
                <c:pt idx="38">
                  <c:v>1.0149374200842749E-18</c:v>
                </c:pt>
                <c:pt idx="39">
                  <c:v>1.1452092412336892E-18</c:v>
                </c:pt>
                <c:pt idx="40">
                  <c:v>1.2959194108031821E-18</c:v>
                </c:pt>
                <c:pt idx="41">
                  <c:v>1.4693916140803683E-18</c:v>
                </c:pt>
                <c:pt idx="42">
                  <c:v>1.6635938581214042E-18</c:v>
                </c:pt>
                <c:pt idx="43">
                  <c:v>1.8751751674130286E-18</c:v>
                </c:pt>
                <c:pt idx="44">
                  <c:v>2.10081617941852E-18</c:v>
                </c:pt>
                <c:pt idx="45">
                  <c:v>2.3372287726603269E-18</c:v>
                </c:pt>
                <c:pt idx="46">
                  <c:v>2.5829658347982623E-18</c:v>
                </c:pt>
                <c:pt idx="47">
                  <c:v>2.8389302885435715E-18</c:v>
                </c:pt>
                <c:pt idx="48">
                  <c:v>3.1053814056167584E-18</c:v>
                </c:pt>
                <c:pt idx="49">
                  <c:v>3.3825766746525328E-18</c:v>
                </c:pt>
                <c:pt idx="50">
                  <c:v>3.6707670752518034E-18</c:v>
                </c:pt>
                <c:pt idx="51">
                  <c:v>3.9694909074813593E-18</c:v>
                </c:pt>
                <c:pt idx="52">
                  <c:v>4.2782907464073665E-18</c:v>
                </c:pt>
                <c:pt idx="53">
                  <c:v>4.5974204619240306E-18</c:v>
                </c:pt>
                <c:pt idx="54">
                  <c:v>4.9271347193997528E-18</c:v>
                </c:pt>
                <c:pt idx="55">
                  <c:v>5.2676889705337619E-18</c:v>
                </c:pt>
                <c:pt idx="56">
                  <c:v>5.6199292957309227E-18</c:v>
                </c:pt>
                <c:pt idx="57">
                  <c:v>5.9829378673945078E-18</c:v>
                </c:pt>
                <c:pt idx="58">
                  <c:v>6.3543295782571215E-18</c:v>
                </c:pt>
                <c:pt idx="59">
                  <c:v>6.7317410532360365E-18</c:v>
                </c:pt>
                <c:pt idx="60">
                  <c:v>7.1128304024765554E-18</c:v>
                </c:pt>
                <c:pt idx="61">
                  <c:v>7.4961563516412121E-18</c:v>
                </c:pt>
                <c:pt idx="62">
                  <c:v>7.8842188886639112E-18</c:v>
                </c:pt>
                <c:pt idx="63">
                  <c:v>8.2805735571153833E-18</c:v>
                </c:pt>
                <c:pt idx="64">
                  <c:v>8.6887346746194612E-18</c:v>
                </c:pt>
                <c:pt idx="65">
                  <c:v>9.1122063739396767E-18</c:v>
                </c:pt>
                <c:pt idx="66">
                  <c:v>9.5527192788400262E-18</c:v>
                </c:pt>
                <c:pt idx="67">
                  <c:v>1.0010140754177268E-17</c:v>
                </c:pt>
                <c:pt idx="68">
                  <c:v>1.0485138161874831E-17</c:v>
                </c:pt>
                <c:pt idx="69">
                  <c:v>1.0978369887991823E-17</c:v>
                </c:pt>
                <c:pt idx="70">
                  <c:v>1.149048544245488E-17</c:v>
                </c:pt>
                <c:pt idx="71">
                  <c:v>1.2022167796965027E-17</c:v>
                </c:pt>
                <c:pt idx="72">
                  <c:v>1.2573973461935546E-17</c:v>
                </c:pt>
                <c:pt idx="73">
                  <c:v>1.314637293153922E-17</c:v>
                </c:pt>
                <c:pt idx="74">
                  <c:v>1.3739829557455273E-17</c:v>
                </c:pt>
                <c:pt idx="75">
                  <c:v>1.4354799627358326E-17</c:v>
                </c:pt>
                <c:pt idx="76">
                  <c:v>1.4992839515634386E-17</c:v>
                </c:pt>
                <c:pt idx="77">
                  <c:v>1.5653598287085058E-17</c:v>
                </c:pt>
                <c:pt idx="78">
                  <c:v>1.6334692940364724E-17</c:v>
                </c:pt>
                <c:pt idx="79">
                  <c:v>1.703376124102402E-17</c:v>
                </c:pt>
                <c:pt idx="80">
                  <c:v>1.774846149578271E-17</c:v>
                </c:pt>
                <c:pt idx="81">
                  <c:v>1.8477974724814407E-17</c:v>
                </c:pt>
                <c:pt idx="82">
                  <c:v>1.9226001194793849E-17</c:v>
                </c:pt>
                <c:pt idx="83">
                  <c:v>1.9996955687817306E-17</c:v>
                </c:pt>
                <c:pt idx="84">
                  <c:v>2.0795217860090938E-17</c:v>
                </c:pt>
                <c:pt idx="85">
                  <c:v>2.1625132619628579E-17</c:v>
                </c:pt>
                <c:pt idx="86">
                  <c:v>2.2488595667282994E-17</c:v>
                </c:pt>
                <c:pt idx="87">
                  <c:v>2.3387521431489752E-17</c:v>
                </c:pt>
                <c:pt idx="88">
                  <c:v>2.4326218305080566E-17</c:v>
                </c:pt>
                <c:pt idx="89">
                  <c:v>2.5308957935532495E-17</c:v>
                </c:pt>
                <c:pt idx="90">
                  <c:v>2.6339975615875993E-17</c:v>
                </c:pt>
                <c:pt idx="91">
                  <c:v>2.7421607270578693E-17</c:v>
                </c:pt>
                <c:pt idx="92">
                  <c:v>2.8553643632642273E-17</c:v>
                </c:pt>
                <c:pt idx="93">
                  <c:v>2.9736492834983017E-17</c:v>
                </c:pt>
                <c:pt idx="94">
                  <c:v>3.0970513635036663E-17</c:v>
                </c:pt>
                <c:pt idx="95">
                  <c:v>3.225611619773899E-17</c:v>
                </c:pt>
                <c:pt idx="96">
                  <c:v>3.359823533614402E-17</c:v>
                </c:pt>
                <c:pt idx="97">
                  <c:v>3.499474695535965E-17</c:v>
                </c:pt>
                <c:pt idx="98">
                  <c:v>3.6435517083933472E-17</c:v>
                </c:pt>
                <c:pt idx="99">
                  <c:v>3.7910496376479473E-17</c:v>
                </c:pt>
                <c:pt idx="100">
                  <c:v>3.9409719232156516E-17</c:v>
                </c:pt>
                <c:pt idx="101">
                  <c:v>4.0927942369518038E-17</c:v>
                </c:pt>
                <c:pt idx="102">
                  <c:v>4.2478400607876683E-17</c:v>
                </c:pt>
                <c:pt idx="103">
                  <c:v>4.4078698535031816E-17</c:v>
                </c:pt>
                <c:pt idx="104">
                  <c:v>4.5746379588184165E-17</c:v>
                </c:pt>
                <c:pt idx="105">
                  <c:v>4.7498786404418072E-17</c:v>
                </c:pt>
                <c:pt idx="106">
                  <c:v>4.934499938799025E-17</c:v>
                </c:pt>
                <c:pt idx="107">
                  <c:v>5.1287542102702071E-17</c:v>
                </c:pt>
                <c:pt idx="108">
                  <c:v>5.3333769158478594E-17</c:v>
                </c:pt>
                <c:pt idx="109">
                  <c:v>5.5491030657817269E-17</c:v>
                </c:pt>
                <c:pt idx="110">
                  <c:v>5.776653339327384E-17</c:v>
                </c:pt>
                <c:pt idx="111">
                  <c:v>6.0170751023569877E-17</c:v>
                </c:pt>
                <c:pt idx="112">
                  <c:v>6.2707545046990199E-17</c:v>
                </c:pt>
                <c:pt idx="113">
                  <c:v>6.5374259462551284E-17</c:v>
                </c:pt>
                <c:pt idx="114">
                  <c:v>6.8168314865042035E-17</c:v>
                </c:pt>
                <c:pt idx="115">
                  <c:v>7.1087070225330904E-17</c:v>
                </c:pt>
                <c:pt idx="116">
                  <c:v>7.4121925249337209E-17</c:v>
                </c:pt>
                <c:pt idx="117">
                  <c:v>7.7288058710140632E-17</c:v>
                </c:pt>
                <c:pt idx="118">
                  <c:v>8.0618424422297873E-17</c:v>
                </c:pt>
                <c:pt idx="119">
                  <c:v>8.4145657503840781E-17</c:v>
                </c:pt>
                <c:pt idx="120">
                  <c:v>8.7902213634779819E-17</c:v>
                </c:pt>
                <c:pt idx="121">
                  <c:v>9.190996857263221E-17</c:v>
                </c:pt>
                <c:pt idx="122">
                  <c:v>9.6140721833479675E-17</c:v>
                </c:pt>
                <c:pt idx="123">
                  <c:v>1.0055188911407276E-16</c:v>
                </c:pt>
                <c:pt idx="124">
                  <c:v>1.0510108909021744E-16</c:v>
                </c:pt>
                <c:pt idx="125">
                  <c:v>1.0974641085567183E-16</c:v>
                </c:pt>
                <c:pt idx="126">
                  <c:v>1.1445872563036129E-16</c:v>
                </c:pt>
                <c:pt idx="127">
                  <c:v>1.1924633270187519E-16</c:v>
                </c:pt>
                <c:pt idx="128">
                  <c:v>1.2412359994259228E-16</c:v>
                </c:pt>
                <c:pt idx="129">
                  <c:v>1.2910475558119105E-16</c:v>
                </c:pt>
                <c:pt idx="130">
                  <c:v>1.34203889571706E-16</c:v>
                </c:pt>
                <c:pt idx="131">
                  <c:v>1.3941855180218513E-16</c:v>
                </c:pt>
                <c:pt idx="132">
                  <c:v>1.4471208080586432E-16</c:v>
                </c:pt>
                <c:pt idx="133">
                  <c:v>1.5004738480937908E-16</c:v>
                </c:pt>
                <c:pt idx="134">
                  <c:v>1.5538768716435965E-16</c:v>
                </c:pt>
                <c:pt idx="135">
                  <c:v>1.6069652328796502E-16</c:v>
                </c:pt>
                <c:pt idx="136">
                  <c:v>1.6596128645363444E-16</c:v>
                </c:pt>
                <c:pt idx="137">
                  <c:v>1.7115714997140576E-16</c:v>
                </c:pt>
                <c:pt idx="138">
                  <c:v>1.762297690350946E-16</c:v>
                </c:pt>
                <c:pt idx="139">
                  <c:v>1.8112521768095357E-16</c:v>
                </c:pt>
                <c:pt idx="140">
                  <c:v>1.8578998476034081E-16</c:v>
                </c:pt>
                <c:pt idx="141">
                  <c:v>1.9018287948302821E-16</c:v>
                </c:pt>
                <c:pt idx="142">
                  <c:v>1.9432256451179691E-16</c:v>
                </c:pt>
                <c:pt idx="143">
                  <c:v>1.9824540778068007E-16</c:v>
                </c:pt>
                <c:pt idx="144">
                  <c:v>2.0198749960589395E-16</c:v>
                </c:pt>
                <c:pt idx="145">
                  <c:v>2.0558465532981676E-16</c:v>
                </c:pt>
                <c:pt idx="146">
                  <c:v>2.0905099830865398E-16</c:v>
                </c:pt>
                <c:pt idx="147">
                  <c:v>2.1236873442816868E-16</c:v>
                </c:pt>
                <c:pt idx="148">
                  <c:v>2.1552566785644494E-16</c:v>
                </c:pt>
                <c:pt idx="149">
                  <c:v>2.1850969497957748E-16</c:v>
                </c:pt>
                <c:pt idx="150">
                  <c:v>2.2130880353169059E-16</c:v>
                </c:pt>
                <c:pt idx="151">
                  <c:v>2.2391860563915813E-16</c:v>
                </c:pt>
                <c:pt idx="152">
                  <c:v>2.2634999052453351E-16</c:v>
                </c:pt>
                <c:pt idx="153">
                  <c:v>2.2861386780760248E-16</c:v>
                </c:pt>
                <c:pt idx="154">
                  <c:v>2.3072106538815263E-16</c:v>
                </c:pt>
                <c:pt idx="155">
                  <c:v>2.3268235564364363E-16</c:v>
                </c:pt>
                <c:pt idx="156">
                  <c:v>2.3450375944815573E-16</c:v>
                </c:pt>
                <c:pt idx="157">
                  <c:v>2.3618481666913037E-16</c:v>
                </c:pt>
                <c:pt idx="158">
                  <c:v>2.3772623403201201E-16</c:v>
                </c:pt>
                <c:pt idx="159">
                  <c:v>2.3912873826271286E-16</c:v>
                </c:pt>
                <c:pt idx="160">
                  <c:v>2.4039305070399026E-16</c:v>
                </c:pt>
                <c:pt idx="161">
                  <c:v>2.4152222648775777E-16</c:v>
                </c:pt>
                <c:pt idx="162">
                  <c:v>2.4252050326042237E-16</c:v>
                </c:pt>
                <c:pt idx="163">
                  <c:v>2.4339028318835406E-16</c:v>
                </c:pt>
                <c:pt idx="164">
                  <c:v>2.4413397578808472E-16</c:v>
                </c:pt>
                <c:pt idx="165">
                  <c:v>2.4475399785887654E-16</c:v>
                </c:pt>
                <c:pt idx="166">
                  <c:v>2.4525085445844022E-16</c:v>
                </c:pt>
                <c:pt idx="167">
                  <c:v>2.4562982313681087E-16</c:v>
                </c:pt>
                <c:pt idx="168">
                  <c:v>2.4590033928853872E-16</c:v>
                </c:pt>
                <c:pt idx="169">
                  <c:v>2.4607176956212979E-16</c:v>
                </c:pt>
                <c:pt idx="170">
                  <c:v>2.4615343722529007E-16</c:v>
                </c:pt>
                <c:pt idx="171">
                  <c:v>2.4614150931234602E-16</c:v>
                </c:pt>
                <c:pt idx="172">
                  <c:v>2.4603762842439133E-16</c:v>
                </c:pt>
                <c:pt idx="173">
                  <c:v>2.4584214576576999E-16</c:v>
                </c:pt>
                <c:pt idx="174">
                  <c:v>2.4555464859392034E-16</c:v>
                </c:pt>
                <c:pt idx="175">
                  <c:v>2.4517394258438576E-16</c:v>
                </c:pt>
                <c:pt idx="176">
                  <c:v>2.4469791201963932E-16</c:v>
                </c:pt>
                <c:pt idx="177">
                  <c:v>2.4412372349500089E-16</c:v>
                </c:pt>
                <c:pt idx="178">
                  <c:v>2.4344746656582106E-16</c:v>
                </c:pt>
                <c:pt idx="179">
                  <c:v>2.4266465022024704E-16</c:v>
                </c:pt>
                <c:pt idx="180">
                  <c:v>2.4176996507796863E-16</c:v>
                </c:pt>
                <c:pt idx="181">
                  <c:v>2.4075699962194136E-16</c:v>
                </c:pt>
                <c:pt idx="182">
                  <c:v>2.3963665113714413E-16</c:v>
                </c:pt>
                <c:pt idx="183">
                  <c:v>2.3841386641563112E-16</c:v>
                </c:pt>
                <c:pt idx="184">
                  <c:v>2.3709358129198433E-16</c:v>
                </c:pt>
                <c:pt idx="185">
                  <c:v>2.356807207402821E-16</c:v>
                </c:pt>
                <c:pt idx="186">
                  <c:v>2.3417856418830961E-16</c:v>
                </c:pt>
                <c:pt idx="187">
                  <c:v>2.3258662416137273E-16</c:v>
                </c:pt>
                <c:pt idx="188">
                  <c:v>2.3090400936133317E-16</c:v>
                </c:pt>
                <c:pt idx="189">
                  <c:v>2.2912985866992333E-16</c:v>
                </c:pt>
                <c:pt idx="190">
                  <c:v>2.272633408840106E-16</c:v>
                </c:pt>
                <c:pt idx="191">
                  <c:v>2.2530453617814612E-16</c:v>
                </c:pt>
                <c:pt idx="192">
                  <c:v>2.2325704489832529E-16</c:v>
                </c:pt>
                <c:pt idx="193">
                  <c:v>2.2112522591531117E-16</c:v>
                </c:pt>
                <c:pt idx="194">
                  <c:v>2.1891340772446105E-16</c:v>
                </c:pt>
                <c:pt idx="195">
                  <c:v>2.166258887098599E-16</c:v>
                </c:pt>
                <c:pt idx="196">
                  <c:v>2.142669374057033E-16</c:v>
                </c:pt>
                <c:pt idx="197">
                  <c:v>2.1183701954073285E-16</c:v>
                </c:pt>
                <c:pt idx="198">
                  <c:v>2.093347142775656E-16</c:v>
                </c:pt>
                <c:pt idx="199">
                  <c:v>2.0675861059462088E-16</c:v>
                </c:pt>
                <c:pt idx="200">
                  <c:v>2.0410730720150117E-16</c:v>
                </c:pt>
                <c:pt idx="201">
                  <c:v>2.0138149685574547E-16</c:v>
                </c:pt>
                <c:pt idx="202">
                  <c:v>1.9858775931099367E-16</c:v>
                </c:pt>
                <c:pt idx="203">
                  <c:v>1.9573342273291856E-16</c:v>
                </c:pt>
                <c:pt idx="204">
                  <c:v>1.9282578839419826E-16</c:v>
                </c:pt>
                <c:pt idx="205">
                  <c:v>1.8987213090437085E-16</c:v>
                </c:pt>
                <c:pt idx="206">
                  <c:v>1.8687654046307163E-16</c:v>
                </c:pt>
                <c:pt idx="207">
                  <c:v>1.8384307939804761E-16</c:v>
                </c:pt>
                <c:pt idx="208">
                  <c:v>1.8077890649359988E-16</c:v>
                </c:pt>
                <c:pt idx="209">
                  <c:v>1.7769110881536897E-16</c:v>
                </c:pt>
                <c:pt idx="210">
                  <c:v>1.7458670231812018E-16</c:v>
                </c:pt>
                <c:pt idx="211">
                  <c:v>1.7147180358519739E-16</c:v>
                </c:pt>
                <c:pt idx="212">
                  <c:v>1.6834770697979816E-16</c:v>
                </c:pt>
                <c:pt idx="213">
                  <c:v>1.652141607323066E-16</c:v>
                </c:pt>
                <c:pt idx="214">
                  <c:v>1.6207093767619176E-16</c:v>
                </c:pt>
                <c:pt idx="215">
                  <c:v>1.5891783504125843E-16</c:v>
                </c:pt>
                <c:pt idx="216">
                  <c:v>1.5575606692747469E-16</c:v>
                </c:pt>
                <c:pt idx="217">
                  <c:v>1.5258966557663929E-16</c:v>
                </c:pt>
                <c:pt idx="218">
                  <c:v>1.4942256799572069E-16</c:v>
                </c:pt>
                <c:pt idx="219">
                  <c:v>1.4625868490115644E-16</c:v>
                </c:pt>
                <c:pt idx="220">
                  <c:v>1.4310190093794137E-16</c:v>
                </c:pt>
                <c:pt idx="221">
                  <c:v>1.3995569000199394E-16</c:v>
                </c:pt>
                <c:pt idx="222">
                  <c:v>1.3682070010442122E-16</c:v>
                </c:pt>
                <c:pt idx="223">
                  <c:v>1.3369662719579184E-16</c:v>
                </c:pt>
                <c:pt idx="224">
                  <c:v>1.3058294395624338E-16</c:v>
                </c:pt>
                <c:pt idx="225">
                  <c:v>1.2747991374304227E-16</c:v>
                </c:pt>
                <c:pt idx="226">
                  <c:v>1.2438669792671233E-16</c:v>
                </c:pt>
                <c:pt idx="227">
                  <c:v>1.2130703648386618E-16</c:v>
                </c:pt>
                <c:pt idx="228">
                  <c:v>1.1824634568023386E-16</c:v>
                </c:pt>
                <c:pt idx="229">
                  <c:v>1.1520998386329133E-16</c:v>
                </c:pt>
                <c:pt idx="230">
                  <c:v>1.1220325193700009E-16</c:v>
                </c:pt>
                <c:pt idx="231">
                  <c:v>1.0922887728789048E-16</c:v>
                </c:pt>
                <c:pt idx="232">
                  <c:v>1.0628485588720749E-16</c:v>
                </c:pt>
                <c:pt idx="233">
                  <c:v>1.0336944095710472E-16</c:v>
                </c:pt>
                <c:pt idx="234">
                  <c:v>1.0048089709939593E-16</c:v>
                </c:pt>
                <c:pt idx="235">
                  <c:v>9.7617500203037725E-17</c:v>
                </c:pt>
                <c:pt idx="236">
                  <c:v>9.478177854331182E-17</c:v>
                </c:pt>
                <c:pt idx="237">
                  <c:v>9.1972009687828451E-17</c:v>
                </c:pt>
                <c:pt idx="238">
                  <c:v>8.918014115473399E-17</c:v>
                </c:pt>
                <c:pt idx="239">
                  <c:v>8.6398172497598712E-17</c:v>
                </c:pt>
                <c:pt idx="240">
                  <c:v>8.3618154885776284E-17</c:v>
                </c:pt>
                <c:pt idx="241">
                  <c:v>8.0836222438095842E-17</c:v>
                </c:pt>
                <c:pt idx="242">
                  <c:v>7.8061134971330648E-17</c:v>
                </c:pt>
                <c:pt idx="243">
                  <c:v>7.5303867558641558E-17</c:v>
                </c:pt>
                <c:pt idx="244">
                  <c:v>7.2575324920156323E-17</c:v>
                </c:pt>
                <c:pt idx="245">
                  <c:v>6.9886341985794004E-17</c:v>
                </c:pt>
                <c:pt idx="246">
                  <c:v>6.7239772305748636E-17</c:v>
                </c:pt>
                <c:pt idx="247">
                  <c:v>6.463949292173312E-17</c:v>
                </c:pt>
                <c:pt idx="248">
                  <c:v>6.2097503139261293E-17</c:v>
                </c:pt>
                <c:pt idx="249">
                  <c:v>5.962583412163239E-17</c:v>
                </c:pt>
                <c:pt idx="250">
                  <c:v>5.7236440643807215E-17</c:v>
                </c:pt>
                <c:pt idx="251">
                  <c:v>5.4938225806695699E-17</c:v>
                </c:pt>
                <c:pt idx="252">
                  <c:v>5.2725481875161121E-17</c:v>
                </c:pt>
                <c:pt idx="253">
                  <c:v>5.0588173434313799E-17</c:v>
                </c:pt>
                <c:pt idx="254">
                  <c:v>4.8516328384184539E-17</c:v>
                </c:pt>
                <c:pt idx="255">
                  <c:v>4.6500037441181893E-17</c:v>
                </c:pt>
                <c:pt idx="256">
                  <c:v>4.4535957692616358E-17</c:v>
                </c:pt>
                <c:pt idx="257">
                  <c:v>4.2626235712497027E-17</c:v>
                </c:pt>
                <c:pt idx="258">
                  <c:v>4.0769250919085047E-17</c:v>
                </c:pt>
                <c:pt idx="259">
                  <c:v>3.8963392875128174E-17</c:v>
                </c:pt>
                <c:pt idx="260">
                  <c:v>3.7207061208606981E-17</c:v>
                </c:pt>
                <c:pt idx="261">
                  <c:v>3.5498219746032478E-17</c:v>
                </c:pt>
                <c:pt idx="262">
                  <c:v>3.383696449471831E-17</c:v>
                </c:pt>
                <c:pt idx="263">
                  <c:v>3.2224956851329511E-17</c:v>
                </c:pt>
                <c:pt idx="264">
                  <c:v>3.0663826764176336E-17</c:v>
                </c:pt>
                <c:pt idx="265">
                  <c:v>2.9155172976999953E-17</c:v>
                </c:pt>
                <c:pt idx="266">
                  <c:v>2.7698836046635254E-17</c:v>
                </c:pt>
                <c:pt idx="267">
                  <c:v>2.6294152768064133E-17</c:v>
                </c:pt>
                <c:pt idx="268">
                  <c:v>2.4942080929576693E-17</c:v>
                </c:pt>
                <c:pt idx="269">
                  <c:v>2.364355144996076E-17</c:v>
                </c:pt>
                <c:pt idx="270">
                  <c:v>2.2399468585190383E-17</c:v>
                </c:pt>
                <c:pt idx="271">
                  <c:v>2.1210480212023523E-17</c:v>
                </c:pt>
                <c:pt idx="272">
                  <c:v>2.007444201817444E-17</c:v>
                </c:pt>
                <c:pt idx="273">
                  <c:v>1.8988118417386526E-17</c:v>
                </c:pt>
                <c:pt idx="274">
                  <c:v>1.7948304015944361E-17</c:v>
                </c:pt>
                <c:pt idx="275">
                  <c:v>1.6951812995055972E-17</c:v>
                </c:pt>
                <c:pt idx="276">
                  <c:v>1.5996835528512581E-17</c:v>
                </c:pt>
                <c:pt idx="277">
                  <c:v>1.5082923168695145E-17</c:v>
                </c:pt>
                <c:pt idx="278">
                  <c:v>1.4208945700506308E-17</c:v>
                </c:pt>
                <c:pt idx="279">
                  <c:v>1.3373779769031361E-17</c:v>
                </c:pt>
                <c:pt idx="280">
                  <c:v>1.2576308827567243E-17</c:v>
                </c:pt>
                <c:pt idx="281">
                  <c:v>1.1815416910410362E-17</c:v>
                </c:pt>
                <c:pt idx="282">
                  <c:v>1.1090249672053658E-17</c:v>
                </c:pt>
                <c:pt idx="283">
                  <c:v>1.040008516779803E-17</c:v>
                </c:pt>
                <c:pt idx="284">
                  <c:v>9.7442078512789733E-18</c:v>
                </c:pt>
                <c:pt idx="285">
                  <c:v>9.1219085263588185E-18</c:v>
                </c:pt>
                <c:pt idx="286">
                  <c:v>8.5317916830645345E-18</c:v>
                </c:pt>
                <c:pt idx="287">
                  <c:v>7.9735391680943376E-18</c:v>
                </c:pt>
                <c:pt idx="288">
                  <c:v>7.4480508217031301E-18</c:v>
                </c:pt>
                <c:pt idx="289">
                  <c:v>6.9562211039350225E-18</c:v>
                </c:pt>
                <c:pt idx="290">
                  <c:v>6.4989391347741658E-18</c:v>
                </c:pt>
                <c:pt idx="291">
                  <c:v>6.076093039074785E-18</c:v>
                </c:pt>
                <c:pt idx="292">
                  <c:v>5.6851660572082892E-18</c:v>
                </c:pt>
                <c:pt idx="293">
                  <c:v>5.3234420702713389E-18</c:v>
                </c:pt>
                <c:pt idx="294">
                  <c:v>4.9882230976261628E-18</c:v>
                </c:pt>
                <c:pt idx="295">
                  <c:v>4.6768291625430386E-18</c:v>
                </c:pt>
                <c:pt idx="296">
                  <c:v>4.3882608083030281E-18</c:v>
                </c:pt>
                <c:pt idx="297">
                  <c:v>4.1205597221219494E-18</c:v>
                </c:pt>
                <c:pt idx="298">
                  <c:v>3.8696256821403344E-18</c:v>
                </c:pt>
                <c:pt idx="299">
                  <c:v>3.6313846249712025E-18</c:v>
                </c:pt>
                <c:pt idx="300">
                  <c:v>3.4017884533583529E-18</c:v>
                </c:pt>
                <c:pt idx="301">
                  <c:v>3.177757955162176E-18</c:v>
                </c:pt>
                <c:pt idx="302">
                  <c:v>2.9602901820762161E-18</c:v>
                </c:pt>
                <c:pt idx="303">
                  <c:v>2.7514501761070061E-18</c:v>
                </c:pt>
                <c:pt idx="304">
                  <c:v>2.553286924292089E-18</c:v>
                </c:pt>
                <c:pt idx="305">
                  <c:v>2.3678434081186319E-18</c:v>
                </c:pt>
                <c:pt idx="306">
                  <c:v>2.1954547612939229E-18</c:v>
                </c:pt>
                <c:pt idx="307">
                  <c:v>2.0348121967305484E-18</c:v>
                </c:pt>
                <c:pt idx="308">
                  <c:v>1.8854829815159401E-18</c:v>
                </c:pt>
                <c:pt idx="309">
                  <c:v>1.7470394623625638E-18</c:v>
                </c:pt>
                <c:pt idx="310">
                  <c:v>1.6190540986708449E-18</c:v>
                </c:pt>
                <c:pt idx="311">
                  <c:v>1.5012729480018983E-18</c:v>
                </c:pt>
                <c:pt idx="312">
                  <c:v>1.3932435578235925E-18</c:v>
                </c:pt>
                <c:pt idx="313">
                  <c:v>1.2942457112489868E-18</c:v>
                </c:pt>
                <c:pt idx="314">
                  <c:v>1.2035635385656166E-18</c:v>
                </c:pt>
                <c:pt idx="315">
                  <c:v>1.1204854859608548E-18</c:v>
                </c:pt>
                <c:pt idx="316">
                  <c:v>1.0445951960811738E-18</c:v>
                </c:pt>
                <c:pt idx="317">
                  <c:v>9.753022179703785E-19</c:v>
                </c:pt>
                <c:pt idx="318">
                  <c:v>9.1164109630021873E-19</c:v>
                </c:pt>
                <c:pt idx="319">
                  <c:v>8.5265170585657148E-19</c:v>
                </c:pt>
                <c:pt idx="320">
                  <c:v>7.9737921346719773E-19</c:v>
                </c:pt>
                <c:pt idx="321">
                  <c:v>7.4508445615741675E-19</c:v>
                </c:pt>
                <c:pt idx="322">
                  <c:v>6.9568977414017145E-19</c:v>
                </c:pt>
                <c:pt idx="323">
                  <c:v>6.4923718146430718E-19</c:v>
                </c:pt>
                <c:pt idx="324">
                  <c:v>6.057682601790478E-19</c:v>
                </c:pt>
                <c:pt idx="325">
                  <c:v>5.6532416339782224E-19</c:v>
                </c:pt>
                <c:pt idx="326">
                  <c:v>5.2773765631105877E-19</c:v>
                </c:pt>
                <c:pt idx="327">
                  <c:v>4.9268212836374349E-19</c:v>
                </c:pt>
                <c:pt idx="328">
                  <c:v>4.5996100594741008E-19</c:v>
                </c:pt>
                <c:pt idx="329">
                  <c:v>4.2937863255217532E-19</c:v>
                </c:pt>
                <c:pt idx="330">
                  <c:v>4.007402623082994E-19</c:v>
                </c:pt>
                <c:pt idx="331">
                  <c:v>3.7387846409175715E-19</c:v>
                </c:pt>
                <c:pt idx="332">
                  <c:v>3.4869860540610019E-19</c:v>
                </c:pt>
                <c:pt idx="333">
                  <c:v>3.2511746274177968E-19</c:v>
                </c:pt>
                <c:pt idx="334">
                  <c:v>3.0305208825101167E-19</c:v>
                </c:pt>
                <c:pt idx="335">
                  <c:v>2.8241980782007246E-19</c:v>
                </c:pt>
                <c:pt idx="336">
                  <c:v>2.6311522382797912E-19</c:v>
                </c:pt>
                <c:pt idx="337">
                  <c:v>2.4505554100926822E-19</c:v>
                </c:pt>
                <c:pt idx="338">
                  <c:v>2.2819310653934066E-19</c:v>
                </c:pt>
                <c:pt idx="339">
                  <c:v>2.1248053269971461E-19</c:v>
                </c:pt>
                <c:pt idx="340">
                  <c:v>1.9787069503701083E-19</c:v>
                </c:pt>
                <c:pt idx="341">
                  <c:v>1.8430797364492936E-19</c:v>
                </c:pt>
                <c:pt idx="342">
                  <c:v>1.717118778721986E-19</c:v>
                </c:pt>
                <c:pt idx="343">
                  <c:v>1.5999852301945153E-19</c:v>
                </c:pt>
                <c:pt idx="344">
                  <c:v>1.4908448783869914E-19</c:v>
                </c:pt>
                <c:pt idx="345">
                  <c:v>1.3888681133711341E-19</c:v>
                </c:pt>
                <c:pt idx="346">
                  <c:v>1.2933968929599757E-19</c:v>
                </c:pt>
                <c:pt idx="347">
                  <c:v>1.2040740192186861E-19</c:v>
                </c:pt>
                <c:pt idx="348">
                  <c:v>1.1205266871618235E-19</c:v>
                </c:pt>
                <c:pt idx="349">
                  <c:v>1.0423839507180811E-19</c:v>
                </c:pt>
                <c:pt idx="350">
                  <c:v>9.6927670999799631E-20</c:v>
                </c:pt>
                <c:pt idx="351">
                  <c:v>9.0077794632179047E-20</c:v>
                </c:pt>
                <c:pt idx="352">
                  <c:v>8.3660350734513429E-20</c:v>
                </c:pt>
                <c:pt idx="353">
                  <c:v>7.7660129379421061E-20</c:v>
                </c:pt>
                <c:pt idx="354">
                  <c:v>7.2062003527407812E-20</c:v>
                </c:pt>
                <c:pt idx="355">
                  <c:v>6.6850928463004137E-20</c:v>
                </c:pt>
                <c:pt idx="356">
                  <c:v>6.2005636834071253E-20</c:v>
                </c:pt>
                <c:pt idx="357">
                  <c:v>5.7500914878117062E-20</c:v>
                </c:pt>
                <c:pt idx="358">
                  <c:v>5.3315999956013007E-20</c:v>
                </c:pt>
                <c:pt idx="359">
                  <c:v>4.9430223398052396E-20</c:v>
                </c:pt>
                <c:pt idx="360">
                  <c:v>4.5823009869021701E-20</c:v>
                </c:pt>
                <c:pt idx="361">
                  <c:v>4.2474501088250921E-20</c:v>
                </c:pt>
                <c:pt idx="362">
                  <c:v>3.9370080602819936E-20</c:v>
                </c:pt>
                <c:pt idx="363">
                  <c:v>3.6497280108116328E-20</c:v>
                </c:pt>
                <c:pt idx="364">
                  <c:v>3.3843680044238158E-20</c:v>
                </c:pt>
                <c:pt idx="365">
                  <c:v>3.1396909268848371E-20</c:v>
                </c:pt>
                <c:pt idx="366">
                  <c:v>2.9143769205337058E-20</c:v>
                </c:pt>
                <c:pt idx="367">
                  <c:v>2.7069383241673145E-20</c:v>
                </c:pt>
                <c:pt idx="368">
                  <c:v>2.515897251128265E-20</c:v>
                </c:pt>
                <c:pt idx="369">
                  <c:v>2.3397855240542357E-20</c:v>
                </c:pt>
                <c:pt idx="370">
                  <c:v>2.1771446101493457E-20</c:v>
                </c:pt>
                <c:pt idx="371">
                  <c:v>2.0267502290196462E-20</c:v>
                </c:pt>
                <c:pt idx="372">
                  <c:v>1.8876741263118689E-20</c:v>
                </c:pt>
                <c:pt idx="373">
                  <c:v>1.7589116609864931E-20</c:v>
                </c:pt>
                <c:pt idx="374">
                  <c:v>1.6394611756036815E-20</c:v>
                </c:pt>
                <c:pt idx="375">
                  <c:v>1.5283266799723884E-20</c:v>
                </c:pt>
                <c:pt idx="376">
                  <c:v>1.4245514715754705E-20</c:v>
                </c:pt>
                <c:pt idx="377">
                  <c:v>1.3276052395674567E-20</c:v>
                </c:pt>
                <c:pt idx="378">
                  <c:v>1.2371380108266186E-20</c:v>
                </c:pt>
                <c:pt idx="379">
                  <c:v>1.1528014773444666E-20</c:v>
                </c:pt>
                <c:pt idx="380">
                  <c:v>1.0742489852710587E-20</c:v>
                </c:pt>
                <c:pt idx="381">
                  <c:v>1.0009906910034606E-20</c:v>
                </c:pt>
                <c:pt idx="382">
                  <c:v>9.3260075091712304E-21</c:v>
                </c:pt>
                <c:pt idx="383">
                  <c:v>8.6883192967807891E-21</c:v>
                </c:pt>
                <c:pt idx="384">
                  <c:v>8.0943810827408445E-21</c:v>
                </c:pt>
                <c:pt idx="385">
                  <c:v>7.5417427671840077E-21</c:v>
                </c:pt>
                <c:pt idx="386">
                  <c:v>7.0275868968588985E-21</c:v>
                </c:pt>
                <c:pt idx="387">
                  <c:v>6.5490184599915513E-21</c:v>
                </c:pt>
                <c:pt idx="388">
                  <c:v>6.1034959300748328E-21</c:v>
                </c:pt>
                <c:pt idx="389">
                  <c:v>5.6884910005054288E-21</c:v>
                </c:pt>
                <c:pt idx="390">
                  <c:v>5.3014884987402891E-21</c:v>
                </c:pt>
                <c:pt idx="391">
                  <c:v>4.9400939582395327E-21</c:v>
                </c:pt>
                <c:pt idx="392">
                  <c:v>4.6027361079834475E-21</c:v>
                </c:pt>
                <c:pt idx="393">
                  <c:v>4.2881440182684752E-21</c:v>
                </c:pt>
                <c:pt idx="394">
                  <c:v>3.9950550855334241E-21</c:v>
                </c:pt>
                <c:pt idx="395">
                  <c:v>3.7222149786424295E-21</c:v>
                </c:pt>
                <c:pt idx="396">
                  <c:v>3.4682197706549923E-21</c:v>
                </c:pt>
                <c:pt idx="397">
                  <c:v>3.2315414188702024E-21</c:v>
                </c:pt>
                <c:pt idx="398">
                  <c:v>3.0112159161425101E-21</c:v>
                </c:pt>
                <c:pt idx="399">
                  <c:v>2.8060763424870886E-21</c:v>
                </c:pt>
                <c:pt idx="400">
                  <c:v>2.6150158418380359E-21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FA-406D-A2F5-D2A156C37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7371967"/>
        <c:axId val="647359071"/>
      </c:scatterChart>
      <c:valAx>
        <c:axId val="647371967"/>
        <c:scaling>
          <c:orientation val="minMax"/>
          <c:max val="7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7359071"/>
        <c:crosses val="autoZero"/>
        <c:crossBetween val="midCat"/>
      </c:valAx>
      <c:valAx>
        <c:axId val="64735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E+00&quot; lm s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73719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81978630623928"/>
          <c:y val="3.6666666666666667E-2"/>
          <c:w val="0.84407001880670429"/>
          <c:h val="0.8153223097112860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'Photon Flux'!$A$8:$A$408</c:f>
              <c:numCache>
                <c:formatCode>0" nm"</c:formatCode>
                <c:ptCount val="401"/>
                <c:pt idx="0">
                  <c:v>380</c:v>
                </c:pt>
                <c:pt idx="1">
                  <c:v>381</c:v>
                </c:pt>
                <c:pt idx="2">
                  <c:v>382</c:v>
                </c:pt>
                <c:pt idx="3">
                  <c:v>383</c:v>
                </c:pt>
                <c:pt idx="4">
                  <c:v>384</c:v>
                </c:pt>
                <c:pt idx="5">
                  <c:v>385</c:v>
                </c:pt>
                <c:pt idx="6">
                  <c:v>386</c:v>
                </c:pt>
                <c:pt idx="7">
                  <c:v>387</c:v>
                </c:pt>
                <c:pt idx="8">
                  <c:v>388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392</c:v>
                </c:pt>
                <c:pt idx="13">
                  <c:v>393</c:v>
                </c:pt>
                <c:pt idx="14">
                  <c:v>394</c:v>
                </c:pt>
                <c:pt idx="15">
                  <c:v>395</c:v>
                </c:pt>
                <c:pt idx="16">
                  <c:v>396</c:v>
                </c:pt>
                <c:pt idx="17">
                  <c:v>397</c:v>
                </c:pt>
                <c:pt idx="18">
                  <c:v>398</c:v>
                </c:pt>
                <c:pt idx="19">
                  <c:v>399</c:v>
                </c:pt>
                <c:pt idx="20">
                  <c:v>400</c:v>
                </c:pt>
                <c:pt idx="21">
                  <c:v>401</c:v>
                </c:pt>
                <c:pt idx="22">
                  <c:v>402</c:v>
                </c:pt>
                <c:pt idx="23">
                  <c:v>403</c:v>
                </c:pt>
                <c:pt idx="24">
                  <c:v>404</c:v>
                </c:pt>
                <c:pt idx="25">
                  <c:v>405</c:v>
                </c:pt>
                <c:pt idx="26">
                  <c:v>406</c:v>
                </c:pt>
                <c:pt idx="27">
                  <c:v>407</c:v>
                </c:pt>
                <c:pt idx="28">
                  <c:v>408</c:v>
                </c:pt>
                <c:pt idx="29">
                  <c:v>409</c:v>
                </c:pt>
                <c:pt idx="30">
                  <c:v>410</c:v>
                </c:pt>
                <c:pt idx="31">
                  <c:v>411</c:v>
                </c:pt>
                <c:pt idx="32">
                  <c:v>412</c:v>
                </c:pt>
                <c:pt idx="33">
                  <c:v>413</c:v>
                </c:pt>
                <c:pt idx="34">
                  <c:v>414</c:v>
                </c:pt>
                <c:pt idx="35">
                  <c:v>415</c:v>
                </c:pt>
                <c:pt idx="36">
                  <c:v>416</c:v>
                </c:pt>
                <c:pt idx="37">
                  <c:v>417</c:v>
                </c:pt>
                <c:pt idx="38">
                  <c:v>418</c:v>
                </c:pt>
                <c:pt idx="39">
                  <c:v>419</c:v>
                </c:pt>
                <c:pt idx="40">
                  <c:v>420</c:v>
                </c:pt>
                <c:pt idx="41">
                  <c:v>421</c:v>
                </c:pt>
                <c:pt idx="42">
                  <c:v>422</c:v>
                </c:pt>
                <c:pt idx="43">
                  <c:v>423</c:v>
                </c:pt>
                <c:pt idx="44">
                  <c:v>424</c:v>
                </c:pt>
                <c:pt idx="45">
                  <c:v>425</c:v>
                </c:pt>
                <c:pt idx="46">
                  <c:v>426</c:v>
                </c:pt>
                <c:pt idx="47">
                  <c:v>427</c:v>
                </c:pt>
                <c:pt idx="48">
                  <c:v>428</c:v>
                </c:pt>
                <c:pt idx="49">
                  <c:v>429</c:v>
                </c:pt>
                <c:pt idx="50">
                  <c:v>430</c:v>
                </c:pt>
                <c:pt idx="51">
                  <c:v>431</c:v>
                </c:pt>
                <c:pt idx="52">
                  <c:v>432</c:v>
                </c:pt>
                <c:pt idx="53">
                  <c:v>433</c:v>
                </c:pt>
                <c:pt idx="54">
                  <c:v>434</c:v>
                </c:pt>
                <c:pt idx="55">
                  <c:v>435</c:v>
                </c:pt>
                <c:pt idx="56">
                  <c:v>436</c:v>
                </c:pt>
                <c:pt idx="57">
                  <c:v>437</c:v>
                </c:pt>
                <c:pt idx="58">
                  <c:v>438</c:v>
                </c:pt>
                <c:pt idx="59">
                  <c:v>439</c:v>
                </c:pt>
                <c:pt idx="60">
                  <c:v>440</c:v>
                </c:pt>
                <c:pt idx="61">
                  <c:v>441</c:v>
                </c:pt>
                <c:pt idx="62">
                  <c:v>442</c:v>
                </c:pt>
                <c:pt idx="63">
                  <c:v>443</c:v>
                </c:pt>
                <c:pt idx="64">
                  <c:v>444</c:v>
                </c:pt>
                <c:pt idx="65">
                  <c:v>445</c:v>
                </c:pt>
                <c:pt idx="66">
                  <c:v>446</c:v>
                </c:pt>
                <c:pt idx="67">
                  <c:v>447</c:v>
                </c:pt>
                <c:pt idx="68">
                  <c:v>448</c:v>
                </c:pt>
                <c:pt idx="69">
                  <c:v>449</c:v>
                </c:pt>
                <c:pt idx="70">
                  <c:v>450</c:v>
                </c:pt>
                <c:pt idx="71">
                  <c:v>451</c:v>
                </c:pt>
                <c:pt idx="72">
                  <c:v>452</c:v>
                </c:pt>
                <c:pt idx="73">
                  <c:v>453</c:v>
                </c:pt>
                <c:pt idx="74">
                  <c:v>454</c:v>
                </c:pt>
                <c:pt idx="75">
                  <c:v>455</c:v>
                </c:pt>
                <c:pt idx="76">
                  <c:v>456</c:v>
                </c:pt>
                <c:pt idx="77">
                  <c:v>457</c:v>
                </c:pt>
                <c:pt idx="78">
                  <c:v>458</c:v>
                </c:pt>
                <c:pt idx="79">
                  <c:v>459</c:v>
                </c:pt>
                <c:pt idx="80">
                  <c:v>460</c:v>
                </c:pt>
                <c:pt idx="81">
                  <c:v>461</c:v>
                </c:pt>
                <c:pt idx="82">
                  <c:v>462</c:v>
                </c:pt>
                <c:pt idx="83">
                  <c:v>463</c:v>
                </c:pt>
                <c:pt idx="84">
                  <c:v>464</c:v>
                </c:pt>
                <c:pt idx="85">
                  <c:v>465</c:v>
                </c:pt>
                <c:pt idx="86">
                  <c:v>466</c:v>
                </c:pt>
                <c:pt idx="87">
                  <c:v>467</c:v>
                </c:pt>
                <c:pt idx="88">
                  <c:v>468</c:v>
                </c:pt>
                <c:pt idx="89">
                  <c:v>469</c:v>
                </c:pt>
                <c:pt idx="90">
                  <c:v>470</c:v>
                </c:pt>
                <c:pt idx="91">
                  <c:v>471</c:v>
                </c:pt>
                <c:pt idx="92">
                  <c:v>472</c:v>
                </c:pt>
                <c:pt idx="93">
                  <c:v>473</c:v>
                </c:pt>
                <c:pt idx="94">
                  <c:v>474</c:v>
                </c:pt>
                <c:pt idx="95">
                  <c:v>475</c:v>
                </c:pt>
                <c:pt idx="96">
                  <c:v>476</c:v>
                </c:pt>
                <c:pt idx="97">
                  <c:v>477</c:v>
                </c:pt>
                <c:pt idx="98">
                  <c:v>478</c:v>
                </c:pt>
                <c:pt idx="99">
                  <c:v>479</c:v>
                </c:pt>
                <c:pt idx="100">
                  <c:v>480</c:v>
                </c:pt>
                <c:pt idx="101">
                  <c:v>481</c:v>
                </c:pt>
                <c:pt idx="102">
                  <c:v>482</c:v>
                </c:pt>
                <c:pt idx="103">
                  <c:v>483</c:v>
                </c:pt>
                <c:pt idx="104">
                  <c:v>484</c:v>
                </c:pt>
                <c:pt idx="105">
                  <c:v>485</c:v>
                </c:pt>
                <c:pt idx="106">
                  <c:v>486</c:v>
                </c:pt>
                <c:pt idx="107">
                  <c:v>487</c:v>
                </c:pt>
                <c:pt idx="108">
                  <c:v>488</c:v>
                </c:pt>
                <c:pt idx="109">
                  <c:v>489</c:v>
                </c:pt>
                <c:pt idx="110">
                  <c:v>490</c:v>
                </c:pt>
                <c:pt idx="111">
                  <c:v>491</c:v>
                </c:pt>
                <c:pt idx="112">
                  <c:v>492</c:v>
                </c:pt>
                <c:pt idx="113">
                  <c:v>493</c:v>
                </c:pt>
                <c:pt idx="114">
                  <c:v>494</c:v>
                </c:pt>
                <c:pt idx="115">
                  <c:v>495</c:v>
                </c:pt>
                <c:pt idx="116">
                  <c:v>496</c:v>
                </c:pt>
                <c:pt idx="117">
                  <c:v>497</c:v>
                </c:pt>
                <c:pt idx="118">
                  <c:v>498</c:v>
                </c:pt>
                <c:pt idx="119">
                  <c:v>499</c:v>
                </c:pt>
                <c:pt idx="120">
                  <c:v>500</c:v>
                </c:pt>
                <c:pt idx="121">
                  <c:v>501</c:v>
                </c:pt>
                <c:pt idx="122">
                  <c:v>502</c:v>
                </c:pt>
                <c:pt idx="123">
                  <c:v>503</c:v>
                </c:pt>
                <c:pt idx="124">
                  <c:v>504</c:v>
                </c:pt>
                <c:pt idx="125">
                  <c:v>505</c:v>
                </c:pt>
                <c:pt idx="126">
                  <c:v>506</c:v>
                </c:pt>
                <c:pt idx="127">
                  <c:v>507</c:v>
                </c:pt>
                <c:pt idx="128">
                  <c:v>508</c:v>
                </c:pt>
                <c:pt idx="129">
                  <c:v>509</c:v>
                </c:pt>
                <c:pt idx="130">
                  <c:v>510</c:v>
                </c:pt>
                <c:pt idx="131">
                  <c:v>511</c:v>
                </c:pt>
                <c:pt idx="132">
                  <c:v>512</c:v>
                </c:pt>
                <c:pt idx="133">
                  <c:v>513</c:v>
                </c:pt>
                <c:pt idx="134">
                  <c:v>514</c:v>
                </c:pt>
                <c:pt idx="135">
                  <c:v>515</c:v>
                </c:pt>
                <c:pt idx="136">
                  <c:v>516</c:v>
                </c:pt>
                <c:pt idx="137">
                  <c:v>517</c:v>
                </c:pt>
                <c:pt idx="138">
                  <c:v>518</c:v>
                </c:pt>
                <c:pt idx="139">
                  <c:v>519</c:v>
                </c:pt>
                <c:pt idx="140">
                  <c:v>520</c:v>
                </c:pt>
                <c:pt idx="141">
                  <c:v>521</c:v>
                </c:pt>
                <c:pt idx="142">
                  <c:v>522</c:v>
                </c:pt>
                <c:pt idx="143">
                  <c:v>523</c:v>
                </c:pt>
                <c:pt idx="144">
                  <c:v>524</c:v>
                </c:pt>
                <c:pt idx="145">
                  <c:v>525</c:v>
                </c:pt>
                <c:pt idx="146">
                  <c:v>526</c:v>
                </c:pt>
                <c:pt idx="147">
                  <c:v>527</c:v>
                </c:pt>
                <c:pt idx="148">
                  <c:v>528</c:v>
                </c:pt>
                <c:pt idx="149">
                  <c:v>529</c:v>
                </c:pt>
                <c:pt idx="150">
                  <c:v>530</c:v>
                </c:pt>
                <c:pt idx="151">
                  <c:v>531</c:v>
                </c:pt>
                <c:pt idx="152">
                  <c:v>532</c:v>
                </c:pt>
                <c:pt idx="153">
                  <c:v>533</c:v>
                </c:pt>
                <c:pt idx="154">
                  <c:v>534</c:v>
                </c:pt>
                <c:pt idx="155">
                  <c:v>535</c:v>
                </c:pt>
                <c:pt idx="156">
                  <c:v>536</c:v>
                </c:pt>
                <c:pt idx="157">
                  <c:v>537</c:v>
                </c:pt>
                <c:pt idx="158">
                  <c:v>538</c:v>
                </c:pt>
                <c:pt idx="159">
                  <c:v>539</c:v>
                </c:pt>
                <c:pt idx="160">
                  <c:v>540</c:v>
                </c:pt>
                <c:pt idx="161">
                  <c:v>541</c:v>
                </c:pt>
                <c:pt idx="162">
                  <c:v>542</c:v>
                </c:pt>
                <c:pt idx="163">
                  <c:v>543</c:v>
                </c:pt>
                <c:pt idx="164">
                  <c:v>544</c:v>
                </c:pt>
                <c:pt idx="165">
                  <c:v>545</c:v>
                </c:pt>
                <c:pt idx="166">
                  <c:v>546</c:v>
                </c:pt>
                <c:pt idx="167">
                  <c:v>547</c:v>
                </c:pt>
                <c:pt idx="168">
                  <c:v>548</c:v>
                </c:pt>
                <c:pt idx="169">
                  <c:v>549</c:v>
                </c:pt>
                <c:pt idx="170">
                  <c:v>550</c:v>
                </c:pt>
                <c:pt idx="171">
                  <c:v>551</c:v>
                </c:pt>
                <c:pt idx="172">
                  <c:v>552</c:v>
                </c:pt>
                <c:pt idx="173">
                  <c:v>553</c:v>
                </c:pt>
                <c:pt idx="174">
                  <c:v>554</c:v>
                </c:pt>
                <c:pt idx="175">
                  <c:v>555</c:v>
                </c:pt>
                <c:pt idx="176">
                  <c:v>556</c:v>
                </c:pt>
                <c:pt idx="177">
                  <c:v>557</c:v>
                </c:pt>
                <c:pt idx="178">
                  <c:v>558</c:v>
                </c:pt>
                <c:pt idx="179">
                  <c:v>559</c:v>
                </c:pt>
                <c:pt idx="180">
                  <c:v>560</c:v>
                </c:pt>
                <c:pt idx="181">
                  <c:v>561</c:v>
                </c:pt>
                <c:pt idx="182">
                  <c:v>562</c:v>
                </c:pt>
                <c:pt idx="183">
                  <c:v>563</c:v>
                </c:pt>
                <c:pt idx="184">
                  <c:v>564</c:v>
                </c:pt>
                <c:pt idx="185">
                  <c:v>565</c:v>
                </c:pt>
                <c:pt idx="186">
                  <c:v>566</c:v>
                </c:pt>
                <c:pt idx="187">
                  <c:v>567</c:v>
                </c:pt>
                <c:pt idx="188">
                  <c:v>568</c:v>
                </c:pt>
                <c:pt idx="189">
                  <c:v>569</c:v>
                </c:pt>
                <c:pt idx="190">
                  <c:v>570</c:v>
                </c:pt>
                <c:pt idx="191">
                  <c:v>571</c:v>
                </c:pt>
                <c:pt idx="192">
                  <c:v>572</c:v>
                </c:pt>
                <c:pt idx="193">
                  <c:v>573</c:v>
                </c:pt>
                <c:pt idx="194">
                  <c:v>574</c:v>
                </c:pt>
                <c:pt idx="195">
                  <c:v>575</c:v>
                </c:pt>
                <c:pt idx="196">
                  <c:v>576</c:v>
                </c:pt>
                <c:pt idx="197">
                  <c:v>577</c:v>
                </c:pt>
                <c:pt idx="198">
                  <c:v>578</c:v>
                </c:pt>
                <c:pt idx="199">
                  <c:v>579</c:v>
                </c:pt>
                <c:pt idx="200">
                  <c:v>580</c:v>
                </c:pt>
                <c:pt idx="201">
                  <c:v>581</c:v>
                </c:pt>
                <c:pt idx="202">
                  <c:v>582</c:v>
                </c:pt>
                <c:pt idx="203">
                  <c:v>583</c:v>
                </c:pt>
                <c:pt idx="204">
                  <c:v>584</c:v>
                </c:pt>
                <c:pt idx="205">
                  <c:v>585</c:v>
                </c:pt>
                <c:pt idx="206">
                  <c:v>586</c:v>
                </c:pt>
                <c:pt idx="207">
                  <c:v>587</c:v>
                </c:pt>
                <c:pt idx="208">
                  <c:v>588</c:v>
                </c:pt>
                <c:pt idx="209">
                  <c:v>589</c:v>
                </c:pt>
                <c:pt idx="210">
                  <c:v>590</c:v>
                </c:pt>
                <c:pt idx="211">
                  <c:v>591</c:v>
                </c:pt>
                <c:pt idx="212">
                  <c:v>592</c:v>
                </c:pt>
                <c:pt idx="213">
                  <c:v>593</c:v>
                </c:pt>
                <c:pt idx="214">
                  <c:v>594</c:v>
                </c:pt>
                <c:pt idx="215">
                  <c:v>595</c:v>
                </c:pt>
                <c:pt idx="216">
                  <c:v>596</c:v>
                </c:pt>
                <c:pt idx="217">
                  <c:v>597</c:v>
                </c:pt>
                <c:pt idx="218">
                  <c:v>598</c:v>
                </c:pt>
                <c:pt idx="219">
                  <c:v>599</c:v>
                </c:pt>
                <c:pt idx="220">
                  <c:v>600</c:v>
                </c:pt>
                <c:pt idx="221">
                  <c:v>601</c:v>
                </c:pt>
                <c:pt idx="222">
                  <c:v>602</c:v>
                </c:pt>
                <c:pt idx="223">
                  <c:v>603</c:v>
                </c:pt>
                <c:pt idx="224">
                  <c:v>604</c:v>
                </c:pt>
                <c:pt idx="225">
                  <c:v>605</c:v>
                </c:pt>
                <c:pt idx="226">
                  <c:v>606</c:v>
                </c:pt>
                <c:pt idx="227">
                  <c:v>607</c:v>
                </c:pt>
                <c:pt idx="228">
                  <c:v>608</c:v>
                </c:pt>
                <c:pt idx="229">
                  <c:v>609</c:v>
                </c:pt>
                <c:pt idx="230">
                  <c:v>610</c:v>
                </c:pt>
                <c:pt idx="231">
                  <c:v>611</c:v>
                </c:pt>
                <c:pt idx="232">
                  <c:v>612</c:v>
                </c:pt>
                <c:pt idx="233">
                  <c:v>613</c:v>
                </c:pt>
                <c:pt idx="234">
                  <c:v>614</c:v>
                </c:pt>
                <c:pt idx="235">
                  <c:v>615</c:v>
                </c:pt>
                <c:pt idx="236">
                  <c:v>616</c:v>
                </c:pt>
                <c:pt idx="237">
                  <c:v>617</c:v>
                </c:pt>
                <c:pt idx="238">
                  <c:v>618</c:v>
                </c:pt>
                <c:pt idx="239">
                  <c:v>619</c:v>
                </c:pt>
                <c:pt idx="240">
                  <c:v>620</c:v>
                </c:pt>
                <c:pt idx="241">
                  <c:v>621</c:v>
                </c:pt>
                <c:pt idx="242">
                  <c:v>622</c:v>
                </c:pt>
                <c:pt idx="243">
                  <c:v>623</c:v>
                </c:pt>
                <c:pt idx="244">
                  <c:v>624</c:v>
                </c:pt>
                <c:pt idx="245">
                  <c:v>625</c:v>
                </c:pt>
                <c:pt idx="246">
                  <c:v>626</c:v>
                </c:pt>
                <c:pt idx="247">
                  <c:v>627</c:v>
                </c:pt>
                <c:pt idx="248">
                  <c:v>628</c:v>
                </c:pt>
                <c:pt idx="249">
                  <c:v>629</c:v>
                </c:pt>
                <c:pt idx="250">
                  <c:v>630</c:v>
                </c:pt>
                <c:pt idx="251">
                  <c:v>631</c:v>
                </c:pt>
                <c:pt idx="252">
                  <c:v>632</c:v>
                </c:pt>
                <c:pt idx="253">
                  <c:v>633</c:v>
                </c:pt>
                <c:pt idx="254">
                  <c:v>634</c:v>
                </c:pt>
                <c:pt idx="255">
                  <c:v>635</c:v>
                </c:pt>
                <c:pt idx="256">
                  <c:v>636</c:v>
                </c:pt>
                <c:pt idx="257">
                  <c:v>637</c:v>
                </c:pt>
                <c:pt idx="258">
                  <c:v>638</c:v>
                </c:pt>
                <c:pt idx="259">
                  <c:v>639</c:v>
                </c:pt>
                <c:pt idx="260">
                  <c:v>640</c:v>
                </c:pt>
                <c:pt idx="261">
                  <c:v>641</c:v>
                </c:pt>
                <c:pt idx="262">
                  <c:v>642</c:v>
                </c:pt>
                <c:pt idx="263">
                  <c:v>643</c:v>
                </c:pt>
                <c:pt idx="264">
                  <c:v>644</c:v>
                </c:pt>
                <c:pt idx="265">
                  <c:v>645</c:v>
                </c:pt>
                <c:pt idx="266">
                  <c:v>646</c:v>
                </c:pt>
                <c:pt idx="267">
                  <c:v>647</c:v>
                </c:pt>
                <c:pt idx="268">
                  <c:v>648</c:v>
                </c:pt>
                <c:pt idx="269">
                  <c:v>649</c:v>
                </c:pt>
                <c:pt idx="270">
                  <c:v>650</c:v>
                </c:pt>
                <c:pt idx="271">
                  <c:v>651</c:v>
                </c:pt>
                <c:pt idx="272">
                  <c:v>652</c:v>
                </c:pt>
                <c:pt idx="273">
                  <c:v>653</c:v>
                </c:pt>
                <c:pt idx="274">
                  <c:v>654</c:v>
                </c:pt>
                <c:pt idx="275">
                  <c:v>655</c:v>
                </c:pt>
                <c:pt idx="276">
                  <c:v>656</c:v>
                </c:pt>
                <c:pt idx="277">
                  <c:v>657</c:v>
                </c:pt>
                <c:pt idx="278">
                  <c:v>658</c:v>
                </c:pt>
                <c:pt idx="279">
                  <c:v>659</c:v>
                </c:pt>
                <c:pt idx="280">
                  <c:v>660</c:v>
                </c:pt>
                <c:pt idx="281">
                  <c:v>661</c:v>
                </c:pt>
                <c:pt idx="282">
                  <c:v>662</c:v>
                </c:pt>
                <c:pt idx="283">
                  <c:v>663</c:v>
                </c:pt>
                <c:pt idx="284">
                  <c:v>664</c:v>
                </c:pt>
                <c:pt idx="285">
                  <c:v>665</c:v>
                </c:pt>
                <c:pt idx="286">
                  <c:v>666</c:v>
                </c:pt>
                <c:pt idx="287">
                  <c:v>667</c:v>
                </c:pt>
                <c:pt idx="288">
                  <c:v>668</c:v>
                </c:pt>
                <c:pt idx="289">
                  <c:v>669</c:v>
                </c:pt>
                <c:pt idx="290">
                  <c:v>670</c:v>
                </c:pt>
                <c:pt idx="291">
                  <c:v>671</c:v>
                </c:pt>
                <c:pt idx="292">
                  <c:v>672</c:v>
                </c:pt>
                <c:pt idx="293">
                  <c:v>673</c:v>
                </c:pt>
                <c:pt idx="294">
                  <c:v>674</c:v>
                </c:pt>
                <c:pt idx="295">
                  <c:v>675</c:v>
                </c:pt>
                <c:pt idx="296">
                  <c:v>676</c:v>
                </c:pt>
                <c:pt idx="297">
                  <c:v>677</c:v>
                </c:pt>
                <c:pt idx="298">
                  <c:v>678</c:v>
                </c:pt>
                <c:pt idx="299">
                  <c:v>679</c:v>
                </c:pt>
                <c:pt idx="300">
                  <c:v>680</c:v>
                </c:pt>
                <c:pt idx="301">
                  <c:v>681</c:v>
                </c:pt>
                <c:pt idx="302">
                  <c:v>682</c:v>
                </c:pt>
                <c:pt idx="303">
                  <c:v>683</c:v>
                </c:pt>
                <c:pt idx="304">
                  <c:v>684</c:v>
                </c:pt>
                <c:pt idx="305">
                  <c:v>685</c:v>
                </c:pt>
                <c:pt idx="306">
                  <c:v>686</c:v>
                </c:pt>
                <c:pt idx="307">
                  <c:v>687</c:v>
                </c:pt>
                <c:pt idx="308">
                  <c:v>688</c:v>
                </c:pt>
                <c:pt idx="309">
                  <c:v>689</c:v>
                </c:pt>
                <c:pt idx="310">
                  <c:v>690</c:v>
                </c:pt>
                <c:pt idx="311">
                  <c:v>691</c:v>
                </c:pt>
                <c:pt idx="312">
                  <c:v>692</c:v>
                </c:pt>
                <c:pt idx="313">
                  <c:v>693</c:v>
                </c:pt>
                <c:pt idx="314">
                  <c:v>694</c:v>
                </c:pt>
                <c:pt idx="315">
                  <c:v>695</c:v>
                </c:pt>
                <c:pt idx="316">
                  <c:v>696</c:v>
                </c:pt>
                <c:pt idx="317">
                  <c:v>697</c:v>
                </c:pt>
                <c:pt idx="318">
                  <c:v>698</c:v>
                </c:pt>
                <c:pt idx="319">
                  <c:v>699</c:v>
                </c:pt>
                <c:pt idx="320">
                  <c:v>700</c:v>
                </c:pt>
                <c:pt idx="321">
                  <c:v>701</c:v>
                </c:pt>
                <c:pt idx="322">
                  <c:v>702</c:v>
                </c:pt>
                <c:pt idx="323">
                  <c:v>703</c:v>
                </c:pt>
                <c:pt idx="324">
                  <c:v>704</c:v>
                </c:pt>
                <c:pt idx="325">
                  <c:v>705</c:v>
                </c:pt>
                <c:pt idx="326">
                  <c:v>706</c:v>
                </c:pt>
                <c:pt idx="327">
                  <c:v>707</c:v>
                </c:pt>
                <c:pt idx="328">
                  <c:v>708</c:v>
                </c:pt>
                <c:pt idx="329">
                  <c:v>709</c:v>
                </c:pt>
                <c:pt idx="330">
                  <c:v>710</c:v>
                </c:pt>
                <c:pt idx="331">
                  <c:v>711</c:v>
                </c:pt>
                <c:pt idx="332">
                  <c:v>712</c:v>
                </c:pt>
                <c:pt idx="333">
                  <c:v>713</c:v>
                </c:pt>
                <c:pt idx="334">
                  <c:v>714</c:v>
                </c:pt>
                <c:pt idx="335">
                  <c:v>715</c:v>
                </c:pt>
                <c:pt idx="336">
                  <c:v>716</c:v>
                </c:pt>
                <c:pt idx="337">
                  <c:v>717</c:v>
                </c:pt>
                <c:pt idx="338">
                  <c:v>718</c:v>
                </c:pt>
                <c:pt idx="339">
                  <c:v>719</c:v>
                </c:pt>
                <c:pt idx="340">
                  <c:v>720</c:v>
                </c:pt>
                <c:pt idx="341">
                  <c:v>721</c:v>
                </c:pt>
                <c:pt idx="342">
                  <c:v>722</c:v>
                </c:pt>
                <c:pt idx="343">
                  <c:v>723</c:v>
                </c:pt>
                <c:pt idx="344">
                  <c:v>724</c:v>
                </c:pt>
                <c:pt idx="345">
                  <c:v>725</c:v>
                </c:pt>
                <c:pt idx="346">
                  <c:v>726</c:v>
                </c:pt>
                <c:pt idx="347">
                  <c:v>727</c:v>
                </c:pt>
                <c:pt idx="348">
                  <c:v>728</c:v>
                </c:pt>
                <c:pt idx="349">
                  <c:v>729</c:v>
                </c:pt>
                <c:pt idx="350">
                  <c:v>730</c:v>
                </c:pt>
                <c:pt idx="351">
                  <c:v>731</c:v>
                </c:pt>
                <c:pt idx="352">
                  <c:v>732</c:v>
                </c:pt>
                <c:pt idx="353">
                  <c:v>733</c:v>
                </c:pt>
                <c:pt idx="354">
                  <c:v>734</c:v>
                </c:pt>
                <c:pt idx="355">
                  <c:v>735</c:v>
                </c:pt>
                <c:pt idx="356">
                  <c:v>736</c:v>
                </c:pt>
                <c:pt idx="357">
                  <c:v>737</c:v>
                </c:pt>
                <c:pt idx="358">
                  <c:v>738</c:v>
                </c:pt>
                <c:pt idx="359">
                  <c:v>739</c:v>
                </c:pt>
                <c:pt idx="360">
                  <c:v>740</c:v>
                </c:pt>
                <c:pt idx="361">
                  <c:v>741</c:v>
                </c:pt>
                <c:pt idx="362">
                  <c:v>742</c:v>
                </c:pt>
                <c:pt idx="363">
                  <c:v>743</c:v>
                </c:pt>
                <c:pt idx="364">
                  <c:v>744</c:v>
                </c:pt>
                <c:pt idx="365">
                  <c:v>745</c:v>
                </c:pt>
                <c:pt idx="366">
                  <c:v>746</c:v>
                </c:pt>
                <c:pt idx="367">
                  <c:v>747</c:v>
                </c:pt>
                <c:pt idx="368">
                  <c:v>748</c:v>
                </c:pt>
                <c:pt idx="369">
                  <c:v>749</c:v>
                </c:pt>
                <c:pt idx="370">
                  <c:v>750</c:v>
                </c:pt>
                <c:pt idx="371">
                  <c:v>751</c:v>
                </c:pt>
                <c:pt idx="372">
                  <c:v>752</c:v>
                </c:pt>
                <c:pt idx="373">
                  <c:v>753</c:v>
                </c:pt>
                <c:pt idx="374">
                  <c:v>754</c:v>
                </c:pt>
                <c:pt idx="375">
                  <c:v>755</c:v>
                </c:pt>
                <c:pt idx="376">
                  <c:v>756</c:v>
                </c:pt>
                <c:pt idx="377">
                  <c:v>757</c:v>
                </c:pt>
                <c:pt idx="378">
                  <c:v>758</c:v>
                </c:pt>
                <c:pt idx="379">
                  <c:v>759</c:v>
                </c:pt>
                <c:pt idx="380">
                  <c:v>760</c:v>
                </c:pt>
                <c:pt idx="381">
                  <c:v>761</c:v>
                </c:pt>
                <c:pt idx="382">
                  <c:v>762</c:v>
                </c:pt>
                <c:pt idx="383">
                  <c:v>763</c:v>
                </c:pt>
                <c:pt idx="384">
                  <c:v>764</c:v>
                </c:pt>
                <c:pt idx="385">
                  <c:v>765</c:v>
                </c:pt>
                <c:pt idx="386">
                  <c:v>766</c:v>
                </c:pt>
                <c:pt idx="387">
                  <c:v>767</c:v>
                </c:pt>
                <c:pt idx="388">
                  <c:v>768</c:v>
                </c:pt>
                <c:pt idx="389">
                  <c:v>769</c:v>
                </c:pt>
                <c:pt idx="390">
                  <c:v>770</c:v>
                </c:pt>
                <c:pt idx="391">
                  <c:v>771</c:v>
                </c:pt>
                <c:pt idx="392">
                  <c:v>772</c:v>
                </c:pt>
                <c:pt idx="393">
                  <c:v>773</c:v>
                </c:pt>
                <c:pt idx="394">
                  <c:v>774</c:v>
                </c:pt>
                <c:pt idx="395">
                  <c:v>775</c:v>
                </c:pt>
                <c:pt idx="396">
                  <c:v>776</c:v>
                </c:pt>
                <c:pt idx="397">
                  <c:v>777</c:v>
                </c:pt>
                <c:pt idx="398">
                  <c:v>778</c:v>
                </c:pt>
                <c:pt idx="399">
                  <c:v>779</c:v>
                </c:pt>
                <c:pt idx="400">
                  <c:v>780</c:v>
                </c:pt>
              </c:numCache>
            </c:numRef>
          </c:xVal>
          <c:yVal>
            <c:numRef>
              <c:f>'Photon Flux'!$B$8:$B$408</c:f>
              <c:numCache>
                <c:formatCode>0.00</c:formatCode>
                <c:ptCount val="401"/>
                <c:pt idx="0" formatCode="0.0">
                  <c:v>3.8999999999999999E-5</c:v>
                </c:pt>
                <c:pt idx="1">
                  <c:v>4.28264E-5</c:v>
                </c:pt>
                <c:pt idx="2">
                  <c:v>4.69146E-5</c:v>
                </c:pt>
                <c:pt idx="3">
                  <c:v>5.1589599999999998E-5</c:v>
                </c:pt>
                <c:pt idx="4">
                  <c:v>5.7176399999999997E-5</c:v>
                </c:pt>
                <c:pt idx="5">
                  <c:v>6.3999999999999997E-5</c:v>
                </c:pt>
                <c:pt idx="6">
                  <c:v>7.2344209999999998E-5</c:v>
                </c:pt>
                <c:pt idx="7">
                  <c:v>8.2212239999999995E-5</c:v>
                </c:pt>
                <c:pt idx="8">
                  <c:v>9.3508159999999998E-5</c:v>
                </c:pt>
                <c:pt idx="9">
                  <c:v>1.061361E-4</c:v>
                </c:pt>
                <c:pt idx="10">
                  <c:v>1.2E-4</c:v>
                </c:pt>
                <c:pt idx="11">
                  <c:v>1.3498399999999999E-4</c:v>
                </c:pt>
                <c:pt idx="12">
                  <c:v>1.5149200000000001E-4</c:v>
                </c:pt>
                <c:pt idx="13">
                  <c:v>1.7020800000000001E-4</c:v>
                </c:pt>
                <c:pt idx="14">
                  <c:v>1.9186E-4</c:v>
                </c:pt>
                <c:pt idx="15">
                  <c:v>2.1699999999999999E-4</c:v>
                </c:pt>
                <c:pt idx="16">
                  <c:v>2.4690669999999999E-4</c:v>
                </c:pt>
                <c:pt idx="17">
                  <c:v>2.8123999999999998E-4</c:v>
                </c:pt>
                <c:pt idx="18">
                  <c:v>3.1849999999999999E-4</c:v>
                </c:pt>
                <c:pt idx="19">
                  <c:v>3.5726669999999999E-4</c:v>
                </c:pt>
                <c:pt idx="20">
                  <c:v>3.9599999999999998E-4</c:v>
                </c:pt>
                <c:pt idx="21">
                  <c:v>4.337147E-4</c:v>
                </c:pt>
                <c:pt idx="22">
                  <c:v>4.73024E-4</c:v>
                </c:pt>
                <c:pt idx="23">
                  <c:v>5.1787600000000001E-4</c:v>
                </c:pt>
                <c:pt idx="24">
                  <c:v>5.7221870000000001E-4</c:v>
                </c:pt>
                <c:pt idx="25">
                  <c:v>6.4000000000000005E-4</c:v>
                </c:pt>
                <c:pt idx="26">
                  <c:v>7.2455999999999996E-4</c:v>
                </c:pt>
                <c:pt idx="27">
                  <c:v>8.2549999999999995E-4</c:v>
                </c:pt>
                <c:pt idx="28">
                  <c:v>9.4116000000000002E-4</c:v>
                </c:pt>
                <c:pt idx="29">
                  <c:v>1.06988E-3</c:v>
                </c:pt>
                <c:pt idx="30">
                  <c:v>1.2099999999999999E-3</c:v>
                </c:pt>
                <c:pt idx="31">
                  <c:v>1.362091E-3</c:v>
                </c:pt>
                <c:pt idx="32">
                  <c:v>1.530752E-3</c:v>
                </c:pt>
                <c:pt idx="33">
                  <c:v>1.7203679999999999E-3</c:v>
                </c:pt>
                <c:pt idx="34">
                  <c:v>1.9353230000000001E-3</c:v>
                </c:pt>
                <c:pt idx="35">
                  <c:v>2.1800000000000001E-3</c:v>
                </c:pt>
                <c:pt idx="36">
                  <c:v>2.4548E-3</c:v>
                </c:pt>
                <c:pt idx="37">
                  <c:v>2.764E-3</c:v>
                </c:pt>
                <c:pt idx="38">
                  <c:v>3.1178E-3</c:v>
                </c:pt>
                <c:pt idx="39">
                  <c:v>3.5263999999999998E-3</c:v>
                </c:pt>
                <c:pt idx="40">
                  <c:v>4.0000000000000001E-3</c:v>
                </c:pt>
                <c:pt idx="41">
                  <c:v>4.54624E-3</c:v>
                </c:pt>
                <c:pt idx="42">
                  <c:v>5.1593200000000002E-3</c:v>
                </c:pt>
                <c:pt idx="43">
                  <c:v>5.8292800000000001E-3</c:v>
                </c:pt>
                <c:pt idx="44">
                  <c:v>6.5461599999999997E-3</c:v>
                </c:pt>
                <c:pt idx="45">
                  <c:v>7.3000000000000001E-3</c:v>
                </c:pt>
                <c:pt idx="46">
                  <c:v>8.0865069999999997E-3</c:v>
                </c:pt>
                <c:pt idx="47">
                  <c:v>8.9087200000000002E-3</c:v>
                </c:pt>
                <c:pt idx="48">
                  <c:v>9.7676800000000008E-3</c:v>
                </c:pt>
                <c:pt idx="49">
                  <c:v>1.0664430000000001E-2</c:v>
                </c:pt>
                <c:pt idx="50">
                  <c:v>1.1599999999999999E-2</c:v>
                </c:pt>
                <c:pt idx="51">
                  <c:v>1.257317E-2</c:v>
                </c:pt>
                <c:pt idx="52">
                  <c:v>1.358272E-2</c:v>
                </c:pt>
                <c:pt idx="53">
                  <c:v>1.4629680000000001E-2</c:v>
                </c:pt>
                <c:pt idx="54">
                  <c:v>1.5715090000000001E-2</c:v>
                </c:pt>
                <c:pt idx="55">
                  <c:v>1.6840000000000001E-2</c:v>
                </c:pt>
                <c:pt idx="56">
                  <c:v>1.800736E-2</c:v>
                </c:pt>
                <c:pt idx="57">
                  <c:v>1.9214479999999999E-2</c:v>
                </c:pt>
                <c:pt idx="58">
                  <c:v>2.045392E-2</c:v>
                </c:pt>
                <c:pt idx="59">
                  <c:v>2.171824E-2</c:v>
                </c:pt>
                <c:pt idx="60">
                  <c:v>2.3E-2</c:v>
                </c:pt>
                <c:pt idx="61">
                  <c:v>2.4294610000000001E-2</c:v>
                </c:pt>
                <c:pt idx="62">
                  <c:v>2.5610239999999999E-2</c:v>
                </c:pt>
                <c:pt idx="63">
                  <c:v>2.6958570000000001E-2</c:v>
                </c:pt>
                <c:pt idx="64">
                  <c:v>2.8351250000000001E-2</c:v>
                </c:pt>
                <c:pt idx="65">
                  <c:v>2.98E-2</c:v>
                </c:pt>
                <c:pt idx="66">
                  <c:v>3.1310829999999998E-2</c:v>
                </c:pt>
                <c:pt idx="67">
                  <c:v>3.2883679999999998E-2</c:v>
                </c:pt>
                <c:pt idx="68">
                  <c:v>3.4521120000000002E-2</c:v>
                </c:pt>
                <c:pt idx="69">
                  <c:v>3.6225710000000001E-2</c:v>
                </c:pt>
                <c:pt idx="70">
                  <c:v>3.7999999999999999E-2</c:v>
                </c:pt>
                <c:pt idx="71">
                  <c:v>3.9846670000000001E-2</c:v>
                </c:pt>
                <c:pt idx="72">
                  <c:v>4.1768E-2</c:v>
                </c:pt>
                <c:pt idx="73">
                  <c:v>4.3765999999999999E-2</c:v>
                </c:pt>
                <c:pt idx="74">
                  <c:v>4.5842670000000002E-2</c:v>
                </c:pt>
                <c:pt idx="75">
                  <c:v>4.8000000000000001E-2</c:v>
                </c:pt>
                <c:pt idx="76">
                  <c:v>5.0243679999999999E-2</c:v>
                </c:pt>
                <c:pt idx="77">
                  <c:v>5.2573040000000001E-2</c:v>
                </c:pt>
                <c:pt idx="78">
                  <c:v>5.4980559999999998E-2</c:v>
                </c:pt>
                <c:pt idx="79">
                  <c:v>5.7458719999999998E-2</c:v>
                </c:pt>
                <c:pt idx="80">
                  <c:v>0.06</c:v>
                </c:pt>
                <c:pt idx="81">
                  <c:v>6.2601970000000007E-2</c:v>
                </c:pt>
                <c:pt idx="82">
                  <c:v>6.5277520000000006E-2</c:v>
                </c:pt>
                <c:pt idx="83">
                  <c:v>6.8042080000000005E-2</c:v>
                </c:pt>
                <c:pt idx="84">
                  <c:v>7.0911089999999996E-2</c:v>
                </c:pt>
                <c:pt idx="85">
                  <c:v>7.3899999999999993E-2</c:v>
                </c:pt>
                <c:pt idx="86">
                  <c:v>7.7016000000000001E-2</c:v>
                </c:pt>
                <c:pt idx="87">
                  <c:v>8.0266400000000002E-2</c:v>
                </c:pt>
                <c:pt idx="88">
                  <c:v>8.36668E-2</c:v>
                </c:pt>
                <c:pt idx="89">
                  <c:v>8.7232799999999999E-2</c:v>
                </c:pt>
                <c:pt idx="90">
                  <c:v>9.0980000000000005E-2</c:v>
                </c:pt>
                <c:pt idx="91">
                  <c:v>9.4917550000000003E-2</c:v>
                </c:pt>
                <c:pt idx="92">
                  <c:v>9.9045839999999996E-2</c:v>
                </c:pt>
                <c:pt idx="93">
                  <c:v>0.1033674</c:v>
                </c:pt>
                <c:pt idx="94">
                  <c:v>0.1078846</c:v>
                </c:pt>
                <c:pt idx="95">
                  <c:v>0.11260000000000001</c:v>
                </c:pt>
                <c:pt idx="96">
                  <c:v>0.117532</c:v>
                </c:pt>
                <c:pt idx="97">
                  <c:v>0.1226744</c:v>
                </c:pt>
                <c:pt idx="98">
                  <c:v>0.12799279999999999</c:v>
                </c:pt>
                <c:pt idx="99">
                  <c:v>0.13345280000000001</c:v>
                </c:pt>
                <c:pt idx="100">
                  <c:v>0.13902</c:v>
                </c:pt>
                <c:pt idx="101">
                  <c:v>0.14467640000000001</c:v>
                </c:pt>
                <c:pt idx="102">
                  <c:v>0.1504693</c:v>
                </c:pt>
                <c:pt idx="103">
                  <c:v>0.15646189999999999</c:v>
                </c:pt>
                <c:pt idx="104">
                  <c:v>0.16271769999999999</c:v>
                </c:pt>
                <c:pt idx="105">
                  <c:v>0.16930000000000001</c:v>
                </c:pt>
                <c:pt idx="106">
                  <c:v>0.17624310000000001</c:v>
                </c:pt>
                <c:pt idx="107">
                  <c:v>0.1835581</c:v>
                </c:pt>
                <c:pt idx="108">
                  <c:v>0.19127350000000001</c:v>
                </c:pt>
                <c:pt idx="109">
                  <c:v>0.19941800000000001</c:v>
                </c:pt>
                <c:pt idx="110">
                  <c:v>0.20802000000000001</c:v>
                </c:pt>
                <c:pt idx="111">
                  <c:v>0.2171199</c:v>
                </c:pt>
                <c:pt idx="112">
                  <c:v>0.22673450000000001</c:v>
                </c:pt>
                <c:pt idx="113">
                  <c:v>0.23685709999999999</c:v>
                </c:pt>
                <c:pt idx="114">
                  <c:v>0.24748120000000001</c:v>
                </c:pt>
                <c:pt idx="115">
                  <c:v>0.2586</c:v>
                </c:pt>
                <c:pt idx="116">
                  <c:v>0.27018490000000001</c:v>
                </c:pt>
                <c:pt idx="117">
                  <c:v>0.28229389999999999</c:v>
                </c:pt>
                <c:pt idx="118">
                  <c:v>0.29505049999999999</c:v>
                </c:pt>
                <c:pt idx="119">
                  <c:v>0.30857800000000002</c:v>
                </c:pt>
                <c:pt idx="120">
                  <c:v>0.32300000000000001</c:v>
                </c:pt>
                <c:pt idx="121">
                  <c:v>0.33840209999999998</c:v>
                </c:pt>
                <c:pt idx="122">
                  <c:v>0.3546858</c:v>
                </c:pt>
                <c:pt idx="123">
                  <c:v>0.37169859999999999</c:v>
                </c:pt>
                <c:pt idx="124">
                  <c:v>0.38928750000000001</c:v>
                </c:pt>
                <c:pt idx="125">
                  <c:v>0.4073</c:v>
                </c:pt>
                <c:pt idx="126">
                  <c:v>0.42562990000000001</c:v>
                </c:pt>
                <c:pt idx="127">
                  <c:v>0.44430960000000003</c:v>
                </c:pt>
                <c:pt idx="128">
                  <c:v>0.46339439999999998</c:v>
                </c:pt>
                <c:pt idx="129">
                  <c:v>0.48293950000000002</c:v>
                </c:pt>
                <c:pt idx="130">
                  <c:v>0.503</c:v>
                </c:pt>
                <c:pt idx="131">
                  <c:v>0.52356930000000002</c:v>
                </c:pt>
                <c:pt idx="132">
                  <c:v>0.544512</c:v>
                </c:pt>
                <c:pt idx="133">
                  <c:v>0.56569000000000003</c:v>
                </c:pt>
                <c:pt idx="134">
                  <c:v>0.58696530000000002</c:v>
                </c:pt>
                <c:pt idx="135">
                  <c:v>0.60819999999999996</c:v>
                </c:pt>
                <c:pt idx="136">
                  <c:v>0.62934559999999995</c:v>
                </c:pt>
                <c:pt idx="137">
                  <c:v>0.65030679999999996</c:v>
                </c:pt>
                <c:pt idx="138">
                  <c:v>0.6708752</c:v>
                </c:pt>
                <c:pt idx="139">
                  <c:v>0.69084239999999997</c:v>
                </c:pt>
                <c:pt idx="140">
                  <c:v>0.71</c:v>
                </c:pt>
                <c:pt idx="141">
                  <c:v>0.72818519999999998</c:v>
                </c:pt>
                <c:pt idx="142">
                  <c:v>0.7454636</c:v>
                </c:pt>
                <c:pt idx="143">
                  <c:v>0.76196940000000002</c:v>
                </c:pt>
                <c:pt idx="144">
                  <c:v>0.77783679999999999</c:v>
                </c:pt>
                <c:pt idx="145">
                  <c:v>0.79320000000000002</c:v>
                </c:pt>
                <c:pt idx="146">
                  <c:v>0.80811040000000001</c:v>
                </c:pt>
                <c:pt idx="147">
                  <c:v>0.82249620000000001</c:v>
                </c:pt>
                <c:pt idx="148">
                  <c:v>0.83630680000000002</c:v>
                </c:pt>
                <c:pt idx="149">
                  <c:v>0.84949160000000001</c:v>
                </c:pt>
                <c:pt idx="150">
                  <c:v>0.86199999999999999</c:v>
                </c:pt>
                <c:pt idx="151">
                  <c:v>0.8738108</c:v>
                </c:pt>
                <c:pt idx="152">
                  <c:v>0.88496240000000004</c:v>
                </c:pt>
                <c:pt idx="153">
                  <c:v>0.8954936</c:v>
                </c:pt>
                <c:pt idx="154">
                  <c:v>0.9054432</c:v>
                </c:pt>
                <c:pt idx="155">
                  <c:v>0.9148501</c:v>
                </c:pt>
                <c:pt idx="156">
                  <c:v>0.92373479999999997</c:v>
                </c:pt>
                <c:pt idx="157">
                  <c:v>0.93209240000000004</c:v>
                </c:pt>
                <c:pt idx="158">
                  <c:v>0.93992260000000005</c:v>
                </c:pt>
                <c:pt idx="159">
                  <c:v>0.94722519999999999</c:v>
                </c:pt>
                <c:pt idx="160">
                  <c:v>0.95399999999999996</c:v>
                </c:pt>
                <c:pt idx="161">
                  <c:v>0.96025609999999995</c:v>
                </c:pt>
                <c:pt idx="162">
                  <c:v>0.96600739999999996</c:v>
                </c:pt>
                <c:pt idx="163">
                  <c:v>0.97126060000000003</c:v>
                </c:pt>
                <c:pt idx="164">
                  <c:v>0.97602250000000002</c:v>
                </c:pt>
                <c:pt idx="165">
                  <c:v>0.98029999999999995</c:v>
                </c:pt>
                <c:pt idx="166">
                  <c:v>0.98409239999999998</c:v>
                </c:pt>
                <c:pt idx="167">
                  <c:v>0.98741820000000002</c:v>
                </c:pt>
                <c:pt idx="168">
                  <c:v>0.99031279999999999</c:v>
                </c:pt>
                <c:pt idx="169">
                  <c:v>0.99281160000000002</c:v>
                </c:pt>
                <c:pt idx="170">
                  <c:v>0.99495009999999995</c:v>
                </c:pt>
                <c:pt idx="171">
                  <c:v>0.99671080000000001</c:v>
                </c:pt>
                <c:pt idx="172">
                  <c:v>0.99809829999999999</c:v>
                </c:pt>
                <c:pt idx="173">
                  <c:v>0.999112</c:v>
                </c:pt>
                <c:pt idx="174">
                  <c:v>0.99974819999999998</c:v>
                </c:pt>
                <c:pt idx="175">
                  <c:v>1</c:v>
                </c:pt>
                <c:pt idx="176">
                  <c:v>0.99985670000000004</c:v>
                </c:pt>
                <c:pt idx="177">
                  <c:v>0.99930459999999999</c:v>
                </c:pt>
                <c:pt idx="178">
                  <c:v>0.99832549999999998</c:v>
                </c:pt>
                <c:pt idx="179">
                  <c:v>0.99689870000000003</c:v>
                </c:pt>
                <c:pt idx="180">
                  <c:v>0.995</c:v>
                </c:pt>
                <c:pt idx="181">
                  <c:v>0.9926005</c:v>
                </c:pt>
                <c:pt idx="182">
                  <c:v>0.98974260000000003</c:v>
                </c:pt>
                <c:pt idx="183">
                  <c:v>0.9864444</c:v>
                </c:pt>
                <c:pt idx="184">
                  <c:v>0.98272409999999999</c:v>
                </c:pt>
                <c:pt idx="185">
                  <c:v>0.97860000000000003</c:v>
                </c:pt>
                <c:pt idx="186">
                  <c:v>0.9740837</c:v>
                </c:pt>
                <c:pt idx="187">
                  <c:v>0.96917120000000001</c:v>
                </c:pt>
                <c:pt idx="188">
                  <c:v>0.96385679999999996</c:v>
                </c:pt>
                <c:pt idx="189">
                  <c:v>0.95813490000000001</c:v>
                </c:pt>
                <c:pt idx="190">
                  <c:v>0.95199999999999996</c:v>
                </c:pt>
                <c:pt idx="191">
                  <c:v>0.94545040000000002</c:v>
                </c:pt>
                <c:pt idx="192">
                  <c:v>0.93849919999999998</c:v>
                </c:pt>
                <c:pt idx="193">
                  <c:v>0.93116279999999996</c:v>
                </c:pt>
                <c:pt idx="194">
                  <c:v>0.92345759999999999</c:v>
                </c:pt>
                <c:pt idx="195">
                  <c:v>0.91539999999999999</c:v>
                </c:pt>
                <c:pt idx="196">
                  <c:v>0.90700639999999999</c:v>
                </c:pt>
                <c:pt idx="197">
                  <c:v>0.8982772</c:v>
                </c:pt>
                <c:pt idx="198">
                  <c:v>0.88920480000000002</c:v>
                </c:pt>
                <c:pt idx="199">
                  <c:v>0.87978160000000005</c:v>
                </c:pt>
                <c:pt idx="200">
                  <c:v>0.87</c:v>
                </c:pt>
                <c:pt idx="201">
                  <c:v>0.85986130000000005</c:v>
                </c:pt>
                <c:pt idx="202">
                  <c:v>0.84939200000000004</c:v>
                </c:pt>
                <c:pt idx="203">
                  <c:v>0.83862199999999998</c:v>
                </c:pt>
                <c:pt idx="204">
                  <c:v>0.82758129999999996</c:v>
                </c:pt>
                <c:pt idx="205">
                  <c:v>0.81630000000000003</c:v>
                </c:pt>
                <c:pt idx="206">
                  <c:v>0.80479469999999997</c:v>
                </c:pt>
                <c:pt idx="207">
                  <c:v>0.79308199999999995</c:v>
                </c:pt>
                <c:pt idx="208">
                  <c:v>0.781192</c:v>
                </c:pt>
                <c:pt idx="209">
                  <c:v>0.76915469999999997</c:v>
                </c:pt>
                <c:pt idx="210">
                  <c:v>0.75700000000000001</c:v>
                </c:pt>
                <c:pt idx="211">
                  <c:v>0.74475409999999997</c:v>
                </c:pt>
                <c:pt idx="212">
                  <c:v>0.73242240000000003</c:v>
                </c:pt>
                <c:pt idx="213">
                  <c:v>0.72000359999999997</c:v>
                </c:pt>
                <c:pt idx="214">
                  <c:v>0.70749649999999997</c:v>
                </c:pt>
                <c:pt idx="215">
                  <c:v>0.69489999999999996</c:v>
                </c:pt>
                <c:pt idx="216">
                  <c:v>0.68221920000000003</c:v>
                </c:pt>
                <c:pt idx="217">
                  <c:v>0.66947159999999994</c:v>
                </c:pt>
                <c:pt idx="218">
                  <c:v>0.65667439999999999</c:v>
                </c:pt>
                <c:pt idx="219">
                  <c:v>0.64384479999999999</c:v>
                </c:pt>
                <c:pt idx="220">
                  <c:v>0.63100000000000001</c:v>
                </c:pt>
                <c:pt idx="221">
                  <c:v>0.61815549999999997</c:v>
                </c:pt>
                <c:pt idx="222">
                  <c:v>0.60531440000000003</c:v>
                </c:pt>
                <c:pt idx="223">
                  <c:v>0.59247559999999999</c:v>
                </c:pt>
                <c:pt idx="224">
                  <c:v>0.57963699999999996</c:v>
                </c:pt>
                <c:pt idx="225">
                  <c:v>0.56679999999999997</c:v>
                </c:pt>
                <c:pt idx="226">
                  <c:v>0.55396109999999998</c:v>
                </c:pt>
                <c:pt idx="227">
                  <c:v>0.54113719999999998</c:v>
                </c:pt>
                <c:pt idx="228">
                  <c:v>0.52835279999999996</c:v>
                </c:pt>
                <c:pt idx="229">
                  <c:v>0.51563230000000004</c:v>
                </c:pt>
                <c:pt idx="230">
                  <c:v>0.503</c:v>
                </c:pt>
                <c:pt idx="231">
                  <c:v>0.49046879999999998</c:v>
                </c:pt>
                <c:pt idx="232">
                  <c:v>0.47803040000000002</c:v>
                </c:pt>
                <c:pt idx="233">
                  <c:v>0.46567760000000002</c:v>
                </c:pt>
                <c:pt idx="234">
                  <c:v>0.45340320000000001</c:v>
                </c:pt>
                <c:pt idx="235">
                  <c:v>0.44119999999999998</c:v>
                </c:pt>
                <c:pt idx="236">
                  <c:v>0.42908000000000002</c:v>
                </c:pt>
                <c:pt idx="237">
                  <c:v>0.41703600000000002</c:v>
                </c:pt>
                <c:pt idx="238">
                  <c:v>0.405032</c:v>
                </c:pt>
                <c:pt idx="239">
                  <c:v>0.39303199999999999</c:v>
                </c:pt>
                <c:pt idx="240">
                  <c:v>0.38100000000000001</c:v>
                </c:pt>
                <c:pt idx="241">
                  <c:v>0.36891839999999998</c:v>
                </c:pt>
                <c:pt idx="242">
                  <c:v>0.35682720000000001</c:v>
                </c:pt>
                <c:pt idx="243">
                  <c:v>0.34477679999999999</c:v>
                </c:pt>
                <c:pt idx="244">
                  <c:v>0.33281759999999999</c:v>
                </c:pt>
                <c:pt idx="245">
                  <c:v>0.32100000000000001</c:v>
                </c:pt>
                <c:pt idx="246">
                  <c:v>0.309338</c:v>
                </c:pt>
                <c:pt idx="247">
                  <c:v>0.29785040000000002</c:v>
                </c:pt>
                <c:pt idx="248">
                  <c:v>0.2865936</c:v>
                </c:pt>
                <c:pt idx="249">
                  <c:v>0.27562449999999999</c:v>
                </c:pt>
                <c:pt idx="250">
                  <c:v>0.26500000000000001</c:v>
                </c:pt>
                <c:pt idx="251">
                  <c:v>0.25476320000000002</c:v>
                </c:pt>
                <c:pt idx="252">
                  <c:v>0.24488960000000001</c:v>
                </c:pt>
                <c:pt idx="253">
                  <c:v>0.2353344</c:v>
                </c:pt>
                <c:pt idx="254">
                  <c:v>0.2260528</c:v>
                </c:pt>
                <c:pt idx="255">
                  <c:v>0.217</c:v>
                </c:pt>
                <c:pt idx="256">
                  <c:v>0.2081616</c:v>
                </c:pt>
                <c:pt idx="257">
                  <c:v>0.1995488</c:v>
                </c:pt>
                <c:pt idx="258">
                  <c:v>0.1911552</c:v>
                </c:pt>
                <c:pt idx="259">
                  <c:v>0.18297440000000001</c:v>
                </c:pt>
                <c:pt idx="260">
                  <c:v>0.17499999999999999</c:v>
                </c:pt>
                <c:pt idx="261">
                  <c:v>0.1672235</c:v>
                </c:pt>
                <c:pt idx="262">
                  <c:v>0.15964639999999999</c:v>
                </c:pt>
                <c:pt idx="263">
                  <c:v>0.15227760000000001</c:v>
                </c:pt>
                <c:pt idx="264">
                  <c:v>0.1451259</c:v>
                </c:pt>
                <c:pt idx="265">
                  <c:v>0.13819999999999999</c:v>
                </c:pt>
                <c:pt idx="266">
                  <c:v>0.13150029999999999</c:v>
                </c:pt>
                <c:pt idx="267">
                  <c:v>0.12502479999999999</c:v>
                </c:pt>
                <c:pt idx="268">
                  <c:v>0.1187792</c:v>
                </c:pt>
                <c:pt idx="269">
                  <c:v>0.1127691</c:v>
                </c:pt>
                <c:pt idx="270">
                  <c:v>0.107</c:v>
                </c:pt>
                <c:pt idx="271">
                  <c:v>0.1014762</c:v>
                </c:pt>
                <c:pt idx="272">
                  <c:v>9.6188640000000006E-2</c:v>
                </c:pt>
                <c:pt idx="273">
                  <c:v>9.1122960000000003E-2</c:v>
                </c:pt>
                <c:pt idx="274">
                  <c:v>8.6264850000000004E-2</c:v>
                </c:pt>
                <c:pt idx="275">
                  <c:v>8.1600000000000006E-2</c:v>
                </c:pt>
                <c:pt idx="276">
                  <c:v>7.7120640000000004E-2</c:v>
                </c:pt>
                <c:pt idx="277">
                  <c:v>7.2825520000000005E-2</c:v>
                </c:pt>
                <c:pt idx="278">
                  <c:v>6.8710080000000007E-2</c:v>
                </c:pt>
                <c:pt idx="279">
                  <c:v>6.4769759999999996E-2</c:v>
                </c:pt>
                <c:pt idx="280">
                  <c:v>6.0999999999999999E-2</c:v>
                </c:pt>
                <c:pt idx="281">
                  <c:v>5.7396210000000003E-2</c:v>
                </c:pt>
                <c:pt idx="282">
                  <c:v>5.3955040000000003E-2</c:v>
                </c:pt>
                <c:pt idx="283">
                  <c:v>5.0673759999999998E-2</c:v>
                </c:pt>
                <c:pt idx="284">
                  <c:v>4.7549649999999999E-2</c:v>
                </c:pt>
                <c:pt idx="285">
                  <c:v>4.4580000000000002E-2</c:v>
                </c:pt>
                <c:pt idx="286">
                  <c:v>4.1758719999999999E-2</c:v>
                </c:pt>
                <c:pt idx="287">
                  <c:v>3.9084960000000002E-2</c:v>
                </c:pt>
                <c:pt idx="288">
                  <c:v>3.656384E-2</c:v>
                </c:pt>
                <c:pt idx="289">
                  <c:v>3.4200479999999998E-2</c:v>
                </c:pt>
                <c:pt idx="290">
                  <c:v>3.2000000000000001E-2</c:v>
                </c:pt>
                <c:pt idx="291">
                  <c:v>2.9962610000000001E-2</c:v>
                </c:pt>
                <c:pt idx="292">
                  <c:v>2.807664E-2</c:v>
                </c:pt>
                <c:pt idx="293">
                  <c:v>2.632936E-2</c:v>
                </c:pt>
                <c:pt idx="294">
                  <c:v>2.4708049999999999E-2</c:v>
                </c:pt>
                <c:pt idx="295">
                  <c:v>2.3199999999999998E-2</c:v>
                </c:pt>
                <c:pt idx="296">
                  <c:v>2.1800770000000001E-2</c:v>
                </c:pt>
                <c:pt idx="297">
                  <c:v>2.0501120000000001E-2</c:v>
                </c:pt>
                <c:pt idx="298">
                  <c:v>1.9281079999999999E-2</c:v>
                </c:pt>
                <c:pt idx="299">
                  <c:v>1.8120689999999998E-2</c:v>
                </c:pt>
                <c:pt idx="300">
                  <c:v>1.7000000000000001E-2</c:v>
                </c:pt>
                <c:pt idx="301">
                  <c:v>1.5903790000000001E-2</c:v>
                </c:pt>
                <c:pt idx="302">
                  <c:v>1.483718E-2</c:v>
                </c:pt>
                <c:pt idx="303">
                  <c:v>1.3810680000000001E-2</c:v>
                </c:pt>
                <c:pt idx="304">
                  <c:v>1.283478E-2</c:v>
                </c:pt>
                <c:pt idx="305">
                  <c:v>1.192E-2</c:v>
                </c:pt>
                <c:pt idx="306">
                  <c:v>1.106831E-2</c:v>
                </c:pt>
                <c:pt idx="307">
                  <c:v>1.027339E-2</c:v>
                </c:pt>
                <c:pt idx="308">
                  <c:v>9.5333109999999992E-3</c:v>
                </c:pt>
                <c:pt idx="309">
                  <c:v>8.8461570000000003E-3</c:v>
                </c:pt>
                <c:pt idx="310">
                  <c:v>8.2100000000000003E-3</c:v>
                </c:pt>
                <c:pt idx="311">
                  <c:v>7.6237809999999996E-3</c:v>
                </c:pt>
                <c:pt idx="312">
                  <c:v>7.0854239999999999E-3</c:v>
                </c:pt>
                <c:pt idx="313">
                  <c:v>6.5914759999999998E-3</c:v>
                </c:pt>
                <c:pt idx="314">
                  <c:v>6.1384849999999999E-3</c:v>
                </c:pt>
                <c:pt idx="315">
                  <c:v>5.7229999999999998E-3</c:v>
                </c:pt>
                <c:pt idx="316">
                  <c:v>5.3430589999999998E-3</c:v>
                </c:pt>
                <c:pt idx="317">
                  <c:v>4.9957960000000003E-3</c:v>
                </c:pt>
                <c:pt idx="318">
                  <c:v>4.6764040000000003E-3</c:v>
                </c:pt>
                <c:pt idx="319">
                  <c:v>4.3800749999999998E-3</c:v>
                </c:pt>
                <c:pt idx="320">
                  <c:v>4.1019999999999997E-3</c:v>
                </c:pt>
                <c:pt idx="321">
                  <c:v>3.8384529999999999E-3</c:v>
                </c:pt>
                <c:pt idx="322">
                  <c:v>3.5890990000000001E-3</c:v>
                </c:pt>
                <c:pt idx="323">
                  <c:v>3.3542189999999999E-3</c:v>
                </c:pt>
                <c:pt idx="324">
                  <c:v>3.1340930000000001E-3</c:v>
                </c:pt>
                <c:pt idx="325">
                  <c:v>2.9290000000000002E-3</c:v>
                </c:pt>
                <c:pt idx="326">
                  <c:v>2.7381390000000001E-3</c:v>
                </c:pt>
                <c:pt idx="327">
                  <c:v>2.559876E-3</c:v>
                </c:pt>
                <c:pt idx="328">
                  <c:v>2.3932440000000001E-3</c:v>
                </c:pt>
                <c:pt idx="329">
                  <c:v>2.2372749999999999E-3</c:v>
                </c:pt>
                <c:pt idx="330">
                  <c:v>2.091E-3</c:v>
                </c:pt>
                <c:pt idx="331">
                  <c:v>1.9535870000000001E-3</c:v>
                </c:pt>
                <c:pt idx="332">
                  <c:v>1.8245799999999999E-3</c:v>
                </c:pt>
                <c:pt idx="333">
                  <c:v>1.7035799999999999E-3</c:v>
                </c:pt>
                <c:pt idx="334">
                  <c:v>1.5901870000000001E-3</c:v>
                </c:pt>
                <c:pt idx="335">
                  <c:v>1.4840000000000001E-3</c:v>
                </c:pt>
                <c:pt idx="336">
                  <c:v>1.384496E-3</c:v>
                </c:pt>
                <c:pt idx="337">
                  <c:v>1.2912679999999999E-3</c:v>
                </c:pt>
                <c:pt idx="338">
                  <c:v>1.2040919999999999E-3</c:v>
                </c:pt>
                <c:pt idx="339">
                  <c:v>1.122744E-3</c:v>
                </c:pt>
                <c:pt idx="340">
                  <c:v>1.047E-3</c:v>
                </c:pt>
                <c:pt idx="341">
                  <c:v>9.7658959999999992E-4</c:v>
                </c:pt>
                <c:pt idx="342">
                  <c:v>9.1110880000000005E-4</c:v>
                </c:pt>
                <c:pt idx="343">
                  <c:v>8.5013319999999995E-4</c:v>
                </c:pt>
                <c:pt idx="344">
                  <c:v>7.9323839999999996E-4</c:v>
                </c:pt>
                <c:pt idx="345">
                  <c:v>7.3999999999999999E-4</c:v>
                </c:pt>
                <c:pt idx="346">
                  <c:v>6.9008269999999998E-4</c:v>
                </c:pt>
                <c:pt idx="347">
                  <c:v>6.4331000000000002E-4</c:v>
                </c:pt>
                <c:pt idx="348">
                  <c:v>5.9949600000000003E-4</c:v>
                </c:pt>
                <c:pt idx="349">
                  <c:v>5.5845470000000003E-4</c:v>
                </c:pt>
                <c:pt idx="350">
                  <c:v>5.1999999999999995E-4</c:v>
                </c:pt>
                <c:pt idx="351">
                  <c:v>4.8391359999999997E-4</c:v>
                </c:pt>
                <c:pt idx="352">
                  <c:v>4.500528E-4</c:v>
                </c:pt>
                <c:pt idx="353">
                  <c:v>4.1834519999999999E-4</c:v>
                </c:pt>
                <c:pt idx="354">
                  <c:v>3.887184E-4</c:v>
                </c:pt>
                <c:pt idx="355">
                  <c:v>3.611E-4</c:v>
                </c:pt>
                <c:pt idx="356">
                  <c:v>3.3538349999999998E-4</c:v>
                </c:pt>
                <c:pt idx="357">
                  <c:v>3.1144039999999999E-4</c:v>
                </c:pt>
                <c:pt idx="358">
                  <c:v>2.8916560000000002E-4</c:v>
                </c:pt>
                <c:pt idx="359">
                  <c:v>2.6845390000000002E-4</c:v>
                </c:pt>
                <c:pt idx="360">
                  <c:v>2.4919999999999999E-4</c:v>
                </c:pt>
                <c:pt idx="361">
                  <c:v>2.3130190000000001E-4</c:v>
                </c:pt>
                <c:pt idx="362">
                  <c:v>2.1468560000000001E-4</c:v>
                </c:pt>
                <c:pt idx="363">
                  <c:v>1.9928839999999999E-4</c:v>
                </c:pt>
                <c:pt idx="364">
                  <c:v>1.8504750000000001E-4</c:v>
                </c:pt>
                <c:pt idx="365">
                  <c:v>1.719E-4</c:v>
                </c:pt>
                <c:pt idx="366">
                  <c:v>1.5977809999999999E-4</c:v>
                </c:pt>
                <c:pt idx="367">
                  <c:v>1.4860439999999999E-4</c:v>
                </c:pt>
                <c:pt idx="368">
                  <c:v>1.383016E-4</c:v>
                </c:pt>
                <c:pt idx="369">
                  <c:v>1.287925E-4</c:v>
                </c:pt>
                <c:pt idx="370">
                  <c:v>1.2E-4</c:v>
                </c:pt>
                <c:pt idx="371">
                  <c:v>1.118595E-4</c:v>
                </c:pt>
                <c:pt idx="372">
                  <c:v>1.043224E-4</c:v>
                </c:pt>
                <c:pt idx="373">
                  <c:v>9.7335600000000004E-5</c:v>
                </c:pt>
                <c:pt idx="374">
                  <c:v>9.0845869999999995E-5</c:v>
                </c:pt>
                <c:pt idx="375">
                  <c:v>8.4800000000000001E-5</c:v>
                </c:pt>
                <c:pt idx="376">
                  <c:v>7.9146669999999997E-5</c:v>
                </c:pt>
                <c:pt idx="377">
                  <c:v>7.3857999999999997E-5</c:v>
                </c:pt>
                <c:pt idx="378">
                  <c:v>6.8916000000000002E-5</c:v>
                </c:pt>
                <c:pt idx="379">
                  <c:v>6.4302670000000001E-5</c:v>
                </c:pt>
                <c:pt idx="380">
                  <c:v>6.0000000000000002E-5</c:v>
                </c:pt>
                <c:pt idx="381">
                  <c:v>5.5981869999999998E-5</c:v>
                </c:pt>
                <c:pt idx="382">
                  <c:v>5.2225599999999997E-5</c:v>
                </c:pt>
                <c:pt idx="383">
                  <c:v>4.8718399999999998E-5</c:v>
                </c:pt>
                <c:pt idx="384">
                  <c:v>4.5447469999999999E-5</c:v>
                </c:pt>
                <c:pt idx="385">
                  <c:v>4.2400000000000001E-5</c:v>
                </c:pt>
                <c:pt idx="386">
                  <c:v>3.9561039999999999E-5</c:v>
                </c:pt>
                <c:pt idx="387">
                  <c:v>3.6915120000000003E-5</c:v>
                </c:pt>
                <c:pt idx="388">
                  <c:v>3.444868E-5</c:v>
                </c:pt>
                <c:pt idx="389">
                  <c:v>3.2148160000000002E-5</c:v>
                </c:pt>
                <c:pt idx="390">
                  <c:v>3.0000000000000001E-5</c:v>
                </c:pt>
                <c:pt idx="391">
                  <c:v>2.7991250000000001E-5</c:v>
                </c:pt>
                <c:pt idx="392">
                  <c:v>2.6113560000000001E-5</c:v>
                </c:pt>
                <c:pt idx="393">
                  <c:v>2.436024E-5</c:v>
                </c:pt>
                <c:pt idx="394">
                  <c:v>2.272461E-5</c:v>
                </c:pt>
                <c:pt idx="395">
                  <c:v>2.12E-5</c:v>
                </c:pt>
                <c:pt idx="396">
                  <c:v>1.9778850000000001E-5</c:v>
                </c:pt>
                <c:pt idx="397">
                  <c:v>1.8452850000000001E-5</c:v>
                </c:pt>
                <c:pt idx="398">
                  <c:v>1.7216869999999999E-5</c:v>
                </c:pt>
                <c:pt idx="399">
                  <c:v>1.6064590000000001E-5</c:v>
                </c:pt>
                <c:pt idx="400">
                  <c:v>1.499E-5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C7-494A-91C4-B8BD7C591A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506144"/>
        <c:axId val="370496544"/>
      </c:scatterChart>
      <c:valAx>
        <c:axId val="370506144"/>
        <c:scaling>
          <c:orientation val="minMax"/>
          <c:max val="700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70496544"/>
        <c:crosses val="autoZero"/>
        <c:crossBetween val="midCat"/>
      </c:valAx>
      <c:valAx>
        <c:axId val="3704965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weight</a:t>
                </a:r>
              </a:p>
            </c:rich>
          </c:tx>
          <c:layout>
            <c:manualLayout>
              <c:xMode val="edge"/>
              <c:yMode val="edge"/>
              <c:x val="1.889763779527559E-2"/>
              <c:y val="0.39477769028871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7050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Wien!$C$6:$C$46</c:f>
              <c:numCache>
                <c:formatCode>0.0</c:formatCode>
                <c:ptCount val="41"/>
                <c:pt idx="0" formatCode="0">
                  <c:v>1E-4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</c:numCache>
            </c:numRef>
          </c:xVal>
          <c:yVal>
            <c:numRef>
              <c:f>Wien!$D$6:$D$46</c:f>
              <c:numCache>
                <c:formatCode>0.0</c:formatCode>
                <c:ptCount val="41"/>
                <c:pt idx="0" formatCode="0">
                  <c:v>9.9995000083290077E-17</c:v>
                </c:pt>
                <c:pt idx="1">
                  <c:v>1.445329781160639E-3</c:v>
                </c:pt>
                <c:pt idx="2">
                  <c:v>2.0820426564810111E-2</c:v>
                </c:pt>
                <c:pt idx="3">
                  <c:v>9.4584870170909316E-2</c:v>
                </c:pt>
                <c:pt idx="4">
                  <c:v>0.26737581126978582</c:v>
                </c:pt>
                <c:pt idx="5">
                  <c:v>0.58197670686932645</c:v>
                </c:pt>
                <c:pt idx="6">
                  <c:v>1.0724976726884348</c:v>
                </c:pt>
                <c:pt idx="7">
                  <c:v>1.7603561332695663</c:v>
                </c:pt>
                <c:pt idx="8">
                  <c:v>2.65258638793091</c:v>
                </c:pt>
                <c:pt idx="9">
                  <c:v>3.7419800358670678</c:v>
                </c:pt>
                <c:pt idx="10">
                  <c:v>5.0085645679893007</c:v>
                </c:pt>
                <c:pt idx="11">
                  <c:v>6.4219605367186068</c:v>
                </c:pt>
                <c:pt idx="12">
                  <c:v>7.9442121914353638</c:v>
                </c:pt>
                <c:pt idx="13">
                  <c:v>9.5327549140023233</c:v>
                </c:pt>
                <c:pt idx="14">
                  <c:v>11.143257761133974</c:v>
                </c:pt>
                <c:pt idx="15">
                  <c:v>12.732154247375195</c:v>
                </c:pt>
                <c:pt idx="16">
                  <c:v>14.258743840524943</c:v>
                </c:pt>
                <c:pt idx="17">
                  <c:v>15.686806745470847</c:v>
                </c:pt>
                <c:pt idx="18">
                  <c:v>16.985723293571493</c:v>
                </c:pt>
                <c:pt idx="19">
                  <c:v>18.131125945143747</c:v>
                </c:pt>
                <c:pt idx="20">
                  <c:v>19.105137012504628</c:v>
                </c:pt>
                <c:pt idx="21">
                  <c:v>19.896259987268014</c:v>
                </c:pt>
                <c:pt idx="22">
                  <c:v>20.498998548639893</c:v>
                </c:pt>
                <c:pt idx="23">
                  <c:v>20.913276866220379</c:v>
                </c:pt>
                <c:pt idx="24">
                  <c:v>21.143729583410291</c:v>
                </c:pt>
                <c:pt idx="25">
                  <c:v>21.198921582200722</c:v>
                </c:pt>
                <c:pt idx="26">
                  <c:v>21.090547720780719</c:v>
                </c:pt>
                <c:pt idx="27">
                  <c:v>20.832652329622935</c:v>
                </c:pt>
                <c:pt idx="28">
                  <c:v>20.440898175541708</c:v>
                </c:pt>
                <c:pt idx="29">
                  <c:v>19.931905410990755</c:v>
                </c:pt>
                <c:pt idx="30">
                  <c:v>19.322673043623499</c:v>
                </c:pt>
                <c:pt idx="31">
                  <c:v>18.630088834810007</c:v>
                </c:pt>
                <c:pt idx="32">
                  <c:v>17.870528278018273</c:v>
                </c:pt>
                <c:pt idx="33">
                  <c:v>17.059539339757279</c:v>
                </c:pt>
                <c:pt idx="34">
                  <c:v>16.211606831352611</c:v>
                </c:pt>
                <c:pt idx="35">
                  <c:v>15.339988453897679</c:v>
                </c:pt>
                <c:pt idx="36">
                  <c:v>14.456613546801332</c:v>
                </c:pt>
                <c:pt idx="37">
                  <c:v>13.572035202839993</c:v>
                </c:pt>
                <c:pt idx="38">
                  <c:v>12.695426533849444</c:v>
                </c:pt>
                <c:pt idx="39">
                  <c:v>11.834612344474788</c:v>
                </c:pt>
                <c:pt idx="40">
                  <c:v>10.996128181165915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FE-4551-AFB5-3947E452F52A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Wien!$C$6:$C$46</c:f>
              <c:numCache>
                <c:formatCode>0.0</c:formatCode>
                <c:ptCount val="41"/>
                <c:pt idx="0" formatCode="0">
                  <c:v>1E-4</c:v>
                </c:pt>
                <c:pt idx="1">
                  <c:v>0.2</c:v>
                </c:pt>
                <c:pt idx="2">
                  <c:v>0.4</c:v>
                </c:pt>
                <c:pt idx="3">
                  <c:v>0.6</c:v>
                </c:pt>
                <c:pt idx="4">
                  <c:v>0.8</c:v>
                </c:pt>
                <c:pt idx="5">
                  <c:v>1</c:v>
                </c:pt>
                <c:pt idx="6">
                  <c:v>1.2</c:v>
                </c:pt>
                <c:pt idx="7">
                  <c:v>1.4</c:v>
                </c:pt>
                <c:pt idx="8">
                  <c:v>1.6</c:v>
                </c:pt>
                <c:pt idx="9">
                  <c:v>1.8</c:v>
                </c:pt>
                <c:pt idx="10">
                  <c:v>2</c:v>
                </c:pt>
                <c:pt idx="11">
                  <c:v>2.2000000000000002</c:v>
                </c:pt>
                <c:pt idx="12">
                  <c:v>2.4</c:v>
                </c:pt>
                <c:pt idx="13">
                  <c:v>2.6</c:v>
                </c:pt>
                <c:pt idx="14">
                  <c:v>2.8</c:v>
                </c:pt>
                <c:pt idx="15">
                  <c:v>3</c:v>
                </c:pt>
                <c:pt idx="16">
                  <c:v>3.2</c:v>
                </c:pt>
                <c:pt idx="17">
                  <c:v>3.4</c:v>
                </c:pt>
                <c:pt idx="18">
                  <c:v>3.6</c:v>
                </c:pt>
                <c:pt idx="19">
                  <c:v>3.8</c:v>
                </c:pt>
                <c:pt idx="20">
                  <c:v>4</c:v>
                </c:pt>
                <c:pt idx="21">
                  <c:v>4.2</c:v>
                </c:pt>
                <c:pt idx="22">
                  <c:v>4.4000000000000004</c:v>
                </c:pt>
                <c:pt idx="23">
                  <c:v>4.5999999999999996</c:v>
                </c:pt>
                <c:pt idx="24">
                  <c:v>4.8</c:v>
                </c:pt>
                <c:pt idx="25">
                  <c:v>5</c:v>
                </c:pt>
                <c:pt idx="26">
                  <c:v>5.2</c:v>
                </c:pt>
                <c:pt idx="27">
                  <c:v>5.4</c:v>
                </c:pt>
                <c:pt idx="28">
                  <c:v>5.6</c:v>
                </c:pt>
                <c:pt idx="29">
                  <c:v>5.8</c:v>
                </c:pt>
                <c:pt idx="30">
                  <c:v>6</c:v>
                </c:pt>
                <c:pt idx="31">
                  <c:v>6.2</c:v>
                </c:pt>
                <c:pt idx="32">
                  <c:v>6.4</c:v>
                </c:pt>
                <c:pt idx="33">
                  <c:v>6.6</c:v>
                </c:pt>
                <c:pt idx="34">
                  <c:v>6.8</c:v>
                </c:pt>
                <c:pt idx="35">
                  <c:v>7</c:v>
                </c:pt>
                <c:pt idx="36">
                  <c:v>7.2</c:v>
                </c:pt>
                <c:pt idx="37">
                  <c:v>7.4</c:v>
                </c:pt>
                <c:pt idx="38">
                  <c:v>7.6</c:v>
                </c:pt>
                <c:pt idx="39">
                  <c:v>7.8</c:v>
                </c:pt>
                <c:pt idx="40">
                  <c:v>8</c:v>
                </c:pt>
              </c:numCache>
            </c:numRef>
          </c:xVal>
          <c:yVal>
            <c:numRef>
              <c:f>Wien!$E$6:$E$46</c:f>
              <c:numCache>
                <c:formatCode>0.0</c:formatCode>
                <c:ptCount val="41"/>
                <c:pt idx="0">
                  <c:v>9.999500008329007E-9</c:v>
                </c:pt>
                <c:pt idx="1">
                  <c:v>3.6133244529015965E-2</c:v>
                </c:pt>
                <c:pt idx="2">
                  <c:v>0.13012766603006315</c:v>
                </c:pt>
                <c:pt idx="3">
                  <c:v>0.26273575047474812</c:v>
                </c:pt>
                <c:pt idx="4">
                  <c:v>0.41777470510904025</c:v>
                </c:pt>
                <c:pt idx="5">
                  <c:v>0.58197670686932645</c:v>
                </c:pt>
                <c:pt idx="6">
                  <c:v>0.74479005047807967</c:v>
                </c:pt>
                <c:pt idx="7">
                  <c:v>0.89814088432120731</c:v>
                </c:pt>
                <c:pt idx="8">
                  <c:v>1.0361665577855115</c:v>
                </c:pt>
                <c:pt idx="9">
                  <c:v>1.1549321098355145</c:v>
                </c:pt>
                <c:pt idx="10">
                  <c:v>1.2521411419973252</c:v>
                </c:pt>
                <c:pt idx="11">
                  <c:v>1.3268513505616955</c:v>
                </c:pt>
                <c:pt idx="12" formatCode="0.00">
                  <c:v>1.3792035054575285</c:v>
                </c:pt>
                <c:pt idx="13" formatCode="0.00">
                  <c:v>1.4101708452666157</c:v>
                </c:pt>
                <c:pt idx="14" formatCode="0.00">
                  <c:v>1.4213338981038233</c:v>
                </c:pt>
                <c:pt idx="15" formatCode="0.00">
                  <c:v>1.4146838052639108</c:v>
                </c:pt>
                <c:pt idx="16" formatCode="0.00">
                  <c:v>1.3924554531762634</c:v>
                </c:pt>
                <c:pt idx="17" formatCode="0.00">
                  <c:v>1.3569902028954022</c:v>
                </c:pt>
                <c:pt idx="18">
                  <c:v>1.3106267973434791</c:v>
                </c:pt>
                <c:pt idx="19">
                  <c:v>1.2556181402454116</c:v>
                </c:pt>
                <c:pt idx="20">
                  <c:v>1.1940710632815392</c:v>
                </c:pt>
                <c:pt idx="21">
                  <c:v>1.1279058949698422</c:v>
                </c:pt>
                <c:pt idx="22">
                  <c:v>1.0588325696611514</c:v>
                </c:pt>
                <c:pt idx="23">
                  <c:v>0.98834011655105758</c:v>
                </c:pt>
                <c:pt idx="24">
                  <c:v>0.91769659650218283</c:v>
                </c:pt>
                <c:pt idx="25">
                  <c:v>0.84795686328802888</c:v>
                </c:pt>
                <c:pt idx="26">
                  <c:v>0.77997587724780759</c:v>
                </c:pt>
                <c:pt idx="27">
                  <c:v>0.71442566288144482</c:v>
                </c:pt>
                <c:pt idx="28">
                  <c:v>0.65181435508742691</c:v>
                </c:pt>
                <c:pt idx="29">
                  <c:v>0.59250610615311405</c:v>
                </c:pt>
                <c:pt idx="30">
                  <c:v>0.53674091787843048</c:v>
                </c:pt>
                <c:pt idx="31">
                  <c:v>0.48465371578590027</c:v>
                </c:pt>
                <c:pt idx="32">
                  <c:v>0.43629219428755539</c:v>
                </c:pt>
                <c:pt idx="33">
                  <c:v>0.39163313452151705</c:v>
                </c:pt>
                <c:pt idx="34">
                  <c:v>0.35059703355001326</c:v>
                </c:pt>
                <c:pt idx="35">
                  <c:v>0.31306098885505468</c:v>
                </c:pt>
                <c:pt idx="36">
                  <c:v>0.27886986008490222</c:v>
                </c:pt>
                <c:pt idx="37">
                  <c:v>0.24784578529656673</c:v>
                </c:pt>
                <c:pt idx="38">
                  <c:v>0.21979616575224104</c:v>
                </c:pt>
                <c:pt idx="39">
                  <c:v>0.19452025549761323</c:v>
                </c:pt>
                <c:pt idx="40">
                  <c:v>0.17181450283071742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0FE-4551-AFB5-3947E452F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079871"/>
        <c:axId val="1675059487"/>
      </c:scatterChart>
      <c:valAx>
        <c:axId val="1675079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5059487"/>
        <c:crosses val="autoZero"/>
        <c:crossBetween val="midCat"/>
      </c:valAx>
      <c:valAx>
        <c:axId val="167505948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50798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9FEF95B-347D-4E7A-A49D-3502C63FB853}">
  <sheetPr codeName="Diagramm1"/>
  <sheetViews>
    <sheetView zoomScale="139" workbookViewId="0" zoomToFit="1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AFD48C6-C9E6-4962-9F9A-CA777686CE3D}">
  <sheetPr/>
  <sheetViews>
    <sheetView zoomScale="139" workbookViewId="0" zoomToFit="1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AD01B66-9CA4-406A-8640-F73459E86923}">
  <sheetPr/>
  <sheetViews>
    <sheetView zoomScale="139" workbookViewId="0" zoomToFit="1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79BF0F-D125-4FE9-8031-19F8E76C424A}">
  <sheetPr/>
  <sheetViews>
    <sheetView zoomScale="139" workbookViewId="0" zoomToFit="1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014" cy="598910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2105F8A-2A31-5AFC-78B4-6537701357D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11</xdr:row>
      <xdr:rowOff>42862</xdr:rowOff>
    </xdr:from>
    <xdr:to>
      <xdr:col>11</xdr:col>
      <xdr:colOff>494400</xdr:colOff>
      <xdr:row>33</xdr:row>
      <xdr:rowOff>80512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279A5EA-2E1D-19EA-28C9-B7CD013A0F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628650</xdr:colOff>
      <xdr:row>3</xdr:row>
      <xdr:rowOff>38099</xdr:rowOff>
    </xdr:from>
    <xdr:to>
      <xdr:col>22</xdr:col>
      <xdr:colOff>628650</xdr:colOff>
      <xdr:row>35</xdr:row>
      <xdr:rowOff>9524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982D6FD4-9D8D-32E7-3AF1-D7FC4F85F4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2014" cy="598910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B8921BD-D2F9-324D-8106-908C897D1A4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2014" cy="598910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5C5B749-E525-F290-8D72-F0CA0740D0C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2014" cy="598910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DD34BF9-7C42-5773-E663-36E88E9CA4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0</xdr:row>
      <xdr:rowOff>71437</xdr:rowOff>
    </xdr:from>
    <xdr:to>
      <xdr:col>15</xdr:col>
      <xdr:colOff>314325</xdr:colOff>
      <xdr:row>21</xdr:row>
      <xdr:rowOff>152400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3F2D9BD2-BC48-02E4-B1AD-539CF78818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457199</xdr:colOff>
      <xdr:row>23</xdr:row>
      <xdr:rowOff>142875</xdr:rowOff>
    </xdr:from>
    <xdr:to>
      <xdr:col>16</xdr:col>
      <xdr:colOff>409574</xdr:colOff>
      <xdr:row>47</xdr:row>
      <xdr:rowOff>66675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3CC05236-662E-4568-957F-10603A60D4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571499</xdr:colOff>
      <xdr:row>2</xdr:row>
      <xdr:rowOff>47625</xdr:rowOff>
    </xdr:from>
    <xdr:to>
      <xdr:col>19</xdr:col>
      <xdr:colOff>381000</xdr:colOff>
      <xdr:row>46</xdr:row>
      <xdr:rowOff>52388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768AEDD-0669-2BC1-F249-118F344777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1002/col.508017021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W402"/>
  <sheetViews>
    <sheetView workbookViewId="0">
      <selection activeCell="V18" sqref="V18"/>
    </sheetView>
  </sheetViews>
  <sheetFormatPr baseColWidth="10" defaultRowHeight="12.45" x14ac:dyDescent="0.3"/>
  <cols>
    <col min="2" max="2" width="11.3828125" style="16"/>
    <col min="3" max="3" width="11.3828125" style="12"/>
    <col min="9" max="9" width="11.3828125" style="30"/>
  </cols>
  <sheetData>
    <row r="1" spans="1:23" x14ac:dyDescent="0.3">
      <c r="B1" s="16" t="s">
        <v>0</v>
      </c>
      <c r="C1" s="11">
        <v>685</v>
      </c>
      <c r="D1" s="9" t="s">
        <v>34</v>
      </c>
      <c r="E1" s="9" t="s">
        <v>35</v>
      </c>
      <c r="F1" s="9" t="s">
        <v>36</v>
      </c>
      <c r="G1" s="2" t="s">
        <v>4</v>
      </c>
      <c r="H1" s="2" t="s">
        <v>5</v>
      </c>
      <c r="I1" s="31" t="s">
        <v>37</v>
      </c>
      <c r="J1" s="20" t="s">
        <v>13</v>
      </c>
      <c r="K1" s="20" t="s">
        <v>14</v>
      </c>
      <c r="L1" s="20" t="s">
        <v>15</v>
      </c>
      <c r="M1" s="20" t="s">
        <v>16</v>
      </c>
      <c r="N1" s="20" t="s">
        <v>17</v>
      </c>
      <c r="O1" s="20" t="s">
        <v>18</v>
      </c>
      <c r="P1" s="20" t="s">
        <v>19</v>
      </c>
      <c r="Q1" s="20" t="s">
        <v>20</v>
      </c>
      <c r="R1" s="20" t="s">
        <v>21</v>
      </c>
      <c r="S1" s="20" t="s">
        <v>22</v>
      </c>
      <c r="T1" s="20" t="s">
        <v>23</v>
      </c>
      <c r="U1" s="20" t="s">
        <v>24</v>
      </c>
      <c r="V1" s="20" t="s">
        <v>25</v>
      </c>
      <c r="W1" s="20" t="s">
        <v>26</v>
      </c>
    </row>
    <row r="2" spans="1:23" x14ac:dyDescent="0.3">
      <c r="A2" s="15">
        <v>380</v>
      </c>
      <c r="B2" s="16">
        <v>3.8999999999999999E-5</v>
      </c>
      <c r="C2" s="21">
        <f t="shared" ref="C2:C64" si="0">B2*$C$1</f>
        <v>2.6714999999999999E-2</v>
      </c>
      <c r="D2" s="17">
        <v>1.3680000000000001E-3</v>
      </c>
      <c r="E2" s="16">
        <v>3.8999999999999999E-5</v>
      </c>
      <c r="F2" s="16">
        <v>6.4500010000000003E-3</v>
      </c>
      <c r="G2" s="17">
        <f>D2/SUM($D2:$F2)</f>
        <v>0.17411223442634155</v>
      </c>
      <c r="H2" s="17">
        <f>E2/SUM($D2:$F2)</f>
        <v>4.963725981452719E-3</v>
      </c>
      <c r="I2" s="17">
        <f>SUM(D2:F2)</f>
        <v>7.8570010000000006E-3</v>
      </c>
      <c r="J2" s="16">
        <v>0.219</v>
      </c>
      <c r="K2" s="16">
        <v>7.0000000000000007E-2</v>
      </c>
      <c r="L2" s="16">
        <v>6.5000000000000002E-2</v>
      </c>
      <c r="M2" s="16">
        <v>7.3999999999999996E-2</v>
      </c>
      <c r="N2" s="16">
        <v>0.29499999999999998</v>
      </c>
      <c r="O2" s="16">
        <v>0.151</v>
      </c>
      <c r="P2" s="16">
        <v>0.378</v>
      </c>
      <c r="Q2" s="16">
        <v>0.104</v>
      </c>
      <c r="R2" s="16">
        <v>6.6000000000000003E-2</v>
      </c>
      <c r="S2" s="16">
        <v>0.05</v>
      </c>
      <c r="T2" s="16">
        <v>0.111</v>
      </c>
      <c r="U2" s="16">
        <v>0.12</v>
      </c>
      <c r="V2" s="16">
        <v>0.104</v>
      </c>
      <c r="W2" s="16">
        <v>3.5999999999999997E-2</v>
      </c>
    </row>
    <row r="3" spans="1:23" x14ac:dyDescent="0.3">
      <c r="A3" s="15">
        <f>A2+1</f>
        <v>381</v>
      </c>
      <c r="B3" s="16">
        <v>4.28264E-5</v>
      </c>
      <c r="C3" s="21">
        <f t="shared" si="0"/>
        <v>2.9336084000000002E-2</v>
      </c>
      <c r="D3" s="16">
        <v>1.50205E-3</v>
      </c>
      <c r="E3" s="16">
        <v>4.28264E-5</v>
      </c>
      <c r="F3" s="16">
        <v>7.0832159999999998E-3</v>
      </c>
      <c r="G3" s="16">
        <f t="shared" ref="G3:G66" si="1">D3/SUM($D3:$F3)</f>
        <v>0.17408830716741047</v>
      </c>
      <c r="H3" s="16">
        <f t="shared" ref="H3:H66" si="2">E3/SUM($D3:$F3)</f>
        <v>4.9636000652936909E-3</v>
      </c>
      <c r="I3" s="16">
        <f t="shared" ref="I3:I66" si="3">SUM(D3:F3)</f>
        <v>8.6280924000000005E-3</v>
      </c>
      <c r="J3" s="16">
        <v>0.223</v>
      </c>
      <c r="K3" s="16">
        <v>7.1800000000000003E-2</v>
      </c>
      <c r="L3" s="16">
        <v>6.5600000000000006E-2</v>
      </c>
      <c r="M3" s="16">
        <v>7.5800000000000006E-2</v>
      </c>
      <c r="N3" s="16">
        <v>0.29720000000000002</v>
      </c>
      <c r="O3" s="16">
        <v>0.16139999999999999</v>
      </c>
      <c r="P3" s="16">
        <v>0.39419999999999999</v>
      </c>
      <c r="Q3" s="16">
        <v>0.109</v>
      </c>
      <c r="R3" s="16">
        <v>6.5199999999999994E-2</v>
      </c>
      <c r="S3" s="16">
        <v>5.0799999999999998E-2</v>
      </c>
      <c r="T3" s="16">
        <v>0.113</v>
      </c>
      <c r="U3" s="16">
        <v>0.1166</v>
      </c>
      <c r="V3" s="16">
        <v>0.1086</v>
      </c>
      <c r="W3" s="16">
        <v>3.5999999999999997E-2</v>
      </c>
    </row>
    <row r="4" spans="1:23" x14ac:dyDescent="0.3">
      <c r="A4" s="15">
        <f t="shared" ref="A4:A67" si="4">A3+1</f>
        <v>382</v>
      </c>
      <c r="B4" s="16">
        <v>4.69146E-5</v>
      </c>
      <c r="C4" s="21">
        <f t="shared" si="0"/>
        <v>3.2136500999999998E-2</v>
      </c>
      <c r="D4" s="16">
        <v>1.642328E-3</v>
      </c>
      <c r="E4" s="16">
        <v>4.69146E-5</v>
      </c>
      <c r="F4" s="16">
        <v>7.745488E-3</v>
      </c>
      <c r="G4" s="16">
        <f t="shared" si="1"/>
        <v>0.17407259090153565</v>
      </c>
      <c r="H4" s="16">
        <f t="shared" si="2"/>
        <v>4.9725426182280182E-3</v>
      </c>
      <c r="I4" s="16">
        <f t="shared" si="3"/>
        <v>9.4347305999999999E-3</v>
      </c>
      <c r="J4" s="16">
        <v>0.22700000000000001</v>
      </c>
      <c r="K4" s="16">
        <v>7.3599999999999999E-2</v>
      </c>
      <c r="L4" s="16">
        <v>6.6199999999999995E-2</v>
      </c>
      <c r="M4" s="16">
        <v>7.7600000000000002E-2</v>
      </c>
      <c r="N4" s="16">
        <v>0.2994</v>
      </c>
      <c r="O4" s="16">
        <v>0.17180000000000001</v>
      </c>
      <c r="P4" s="16">
        <v>0.41039999999999999</v>
      </c>
      <c r="Q4" s="16">
        <v>0.114</v>
      </c>
      <c r="R4" s="16">
        <v>6.4399999999999999E-2</v>
      </c>
      <c r="S4" s="16">
        <v>5.16E-2</v>
      </c>
      <c r="T4" s="16">
        <v>0.115</v>
      </c>
      <c r="U4" s="16">
        <v>0.1132</v>
      </c>
      <c r="V4" s="16">
        <v>0.1132</v>
      </c>
      <c r="W4" s="16">
        <v>3.5999999999999997E-2</v>
      </c>
    </row>
    <row r="5" spans="1:23" x14ac:dyDescent="0.3">
      <c r="A5" s="15">
        <f t="shared" si="4"/>
        <v>383</v>
      </c>
      <c r="B5" s="16">
        <v>5.1589599999999998E-5</v>
      </c>
      <c r="C5" s="21">
        <f t="shared" si="0"/>
        <v>3.5338875999999998E-2</v>
      </c>
      <c r="D5" s="16">
        <v>1.8023819999999999E-3</v>
      </c>
      <c r="E5" s="16">
        <v>5.1589599999999998E-5</v>
      </c>
      <c r="F5" s="16">
        <v>8.5011519999999997E-3</v>
      </c>
      <c r="G5" s="16">
        <f t="shared" si="1"/>
        <v>0.17405702429278583</v>
      </c>
      <c r="H5" s="16">
        <f t="shared" si="2"/>
        <v>4.9820361390954327E-3</v>
      </c>
      <c r="I5" s="16">
        <f t="shared" si="3"/>
        <v>1.03551236E-2</v>
      </c>
      <c r="J5" s="16">
        <v>0.23100000000000001</v>
      </c>
      <c r="K5" s="16">
        <v>7.5399999999999995E-2</v>
      </c>
      <c r="L5" s="16">
        <v>6.6799999999999998E-2</v>
      </c>
      <c r="M5" s="16">
        <v>7.9399999999999998E-2</v>
      </c>
      <c r="N5" s="16">
        <v>0.30159999999999998</v>
      </c>
      <c r="O5" s="16">
        <v>0.1822</v>
      </c>
      <c r="P5" s="16">
        <v>0.42659999999999998</v>
      </c>
      <c r="Q5" s="16">
        <v>0.11899999999999999</v>
      </c>
      <c r="R5" s="16">
        <v>6.3600000000000004E-2</v>
      </c>
      <c r="S5" s="16">
        <v>5.2400000000000002E-2</v>
      </c>
      <c r="T5" s="16">
        <v>0.11700000000000001</v>
      </c>
      <c r="U5" s="16">
        <v>0.10979999999999999</v>
      </c>
      <c r="V5" s="16">
        <v>0.1178</v>
      </c>
      <c r="W5" s="16">
        <v>3.5999999999999997E-2</v>
      </c>
    </row>
    <row r="6" spans="1:23" x14ac:dyDescent="0.3">
      <c r="A6" s="15">
        <f t="shared" si="4"/>
        <v>384</v>
      </c>
      <c r="B6" s="16">
        <v>5.7176399999999997E-5</v>
      </c>
      <c r="C6" s="21">
        <f t="shared" si="0"/>
        <v>3.9165833999999997E-2</v>
      </c>
      <c r="D6" s="16">
        <v>1.9957569999999999E-3</v>
      </c>
      <c r="E6" s="16">
        <v>5.7176399999999997E-5</v>
      </c>
      <c r="F6" s="16">
        <v>9.4145440000000004E-3</v>
      </c>
      <c r="G6" s="16">
        <f t="shared" si="1"/>
        <v>0.17403627060995994</v>
      </c>
      <c r="H6" s="16">
        <f t="shared" si="2"/>
        <v>4.9859614286224792E-3</v>
      </c>
      <c r="I6" s="16">
        <f t="shared" si="3"/>
        <v>1.14674774E-2</v>
      </c>
      <c r="J6" s="16">
        <v>0.23499999999999999</v>
      </c>
      <c r="K6" s="16">
        <v>7.7200000000000005E-2</v>
      </c>
      <c r="L6" s="16">
        <v>6.7400000000000002E-2</v>
      </c>
      <c r="M6" s="16">
        <v>8.1199999999999994E-2</v>
      </c>
      <c r="N6" s="16">
        <v>0.30380000000000001</v>
      </c>
      <c r="O6" s="16">
        <v>0.19259999999999999</v>
      </c>
      <c r="P6" s="16">
        <v>0.44280000000000003</v>
      </c>
      <c r="Q6" s="16">
        <v>0.124</v>
      </c>
      <c r="R6" s="16">
        <v>6.2799999999999995E-2</v>
      </c>
      <c r="S6" s="16">
        <v>5.3199999999999997E-2</v>
      </c>
      <c r="T6" s="16">
        <v>0.11899999999999999</v>
      </c>
      <c r="U6" s="16">
        <v>0.10639999999999999</v>
      </c>
      <c r="V6" s="16">
        <v>0.12239999999999999</v>
      </c>
      <c r="W6" s="16">
        <v>3.5999999999999997E-2</v>
      </c>
    </row>
    <row r="7" spans="1:23" x14ac:dyDescent="0.3">
      <c r="A7" s="15">
        <f t="shared" si="4"/>
        <v>385</v>
      </c>
      <c r="B7" s="16">
        <v>6.3999999999999997E-5</v>
      </c>
      <c r="C7" s="21">
        <f t="shared" si="0"/>
        <v>4.3839999999999997E-2</v>
      </c>
      <c r="D7" s="16">
        <v>2.2360000000000001E-3</v>
      </c>
      <c r="E7" s="16">
        <v>6.3999999999999997E-5</v>
      </c>
      <c r="F7" s="16">
        <v>1.054999E-2</v>
      </c>
      <c r="G7" s="16">
        <f t="shared" si="1"/>
        <v>0.17400791751588912</v>
      </c>
      <c r="H7" s="16">
        <f t="shared" si="2"/>
        <v>4.9805486229950371E-3</v>
      </c>
      <c r="I7" s="16">
        <f t="shared" si="3"/>
        <v>1.284999E-2</v>
      </c>
      <c r="J7" s="16">
        <v>0.23899999999999999</v>
      </c>
      <c r="K7" s="16">
        <v>7.9000000000000001E-2</v>
      </c>
      <c r="L7" s="16">
        <v>6.8000000000000005E-2</v>
      </c>
      <c r="M7" s="16">
        <v>8.3000000000000004E-2</v>
      </c>
      <c r="N7" s="16">
        <v>0.30599999999999999</v>
      </c>
      <c r="O7" s="16">
        <v>0.20300000000000001</v>
      </c>
      <c r="P7" s="16">
        <v>0.45900000000000002</v>
      </c>
      <c r="Q7" s="16">
        <v>0.129</v>
      </c>
      <c r="R7" s="16">
        <v>6.2E-2</v>
      </c>
      <c r="S7" s="16">
        <v>5.3999999999999999E-2</v>
      </c>
      <c r="T7" s="16">
        <v>0.121</v>
      </c>
      <c r="U7" s="16">
        <v>0.10299999999999999</v>
      </c>
      <c r="V7" s="16">
        <v>0.127</v>
      </c>
      <c r="W7" s="16">
        <v>3.5999999999999997E-2</v>
      </c>
    </row>
    <row r="8" spans="1:23" x14ac:dyDescent="0.3">
      <c r="A8" s="15">
        <f t="shared" si="4"/>
        <v>386</v>
      </c>
      <c r="B8" s="16">
        <v>7.2344209999999998E-5</v>
      </c>
      <c r="C8" s="21">
        <f t="shared" si="0"/>
        <v>4.955578385E-2</v>
      </c>
      <c r="D8" s="16">
        <v>2.5353849999999998E-3</v>
      </c>
      <c r="E8" s="16">
        <v>7.2344209999999998E-5</v>
      </c>
      <c r="F8" s="16">
        <v>1.19658E-2</v>
      </c>
      <c r="G8" s="16">
        <f t="shared" si="1"/>
        <v>0.17397192975468706</v>
      </c>
      <c r="H8" s="16">
        <f t="shared" si="2"/>
        <v>4.9640830959709588E-3</v>
      </c>
      <c r="I8" s="16">
        <f t="shared" si="3"/>
        <v>1.457352921E-2</v>
      </c>
      <c r="J8" s="16">
        <v>0.24160000000000001</v>
      </c>
      <c r="K8" s="16">
        <v>8.1000000000000003E-2</v>
      </c>
      <c r="L8" s="16">
        <v>6.8400000000000002E-2</v>
      </c>
      <c r="M8" s="16">
        <v>8.5000000000000006E-2</v>
      </c>
      <c r="N8" s="16">
        <v>0.30680000000000002</v>
      </c>
      <c r="O8" s="16">
        <v>0.21540000000000001</v>
      </c>
      <c r="P8" s="16">
        <v>0.47199999999999998</v>
      </c>
      <c r="Q8" s="16">
        <v>0.13719999999999999</v>
      </c>
      <c r="R8" s="16">
        <v>6.1199999999999997E-2</v>
      </c>
      <c r="S8" s="16">
        <v>5.5E-2</v>
      </c>
      <c r="T8" s="16">
        <v>0.1222</v>
      </c>
      <c r="U8" s="16">
        <v>0.1004</v>
      </c>
      <c r="V8" s="16">
        <v>0.1338</v>
      </c>
      <c r="W8" s="16">
        <v>3.6200000000000003E-2</v>
      </c>
    </row>
    <row r="9" spans="1:23" x14ac:dyDescent="0.3">
      <c r="A9" s="15">
        <f t="shared" si="4"/>
        <v>387</v>
      </c>
      <c r="B9" s="16">
        <v>8.2212239999999995E-5</v>
      </c>
      <c r="C9" s="21">
        <f t="shared" si="0"/>
        <v>5.6315384399999995E-2</v>
      </c>
      <c r="D9" s="16">
        <v>2.8926030000000001E-3</v>
      </c>
      <c r="E9" s="16">
        <v>8.2212239999999995E-5</v>
      </c>
      <c r="F9" s="16">
        <v>1.3655870000000001E-2</v>
      </c>
      <c r="G9" s="16">
        <f t="shared" si="1"/>
        <v>0.17393167859630537</v>
      </c>
      <c r="H9" s="16">
        <f t="shared" si="2"/>
        <v>4.9434066494303984E-3</v>
      </c>
      <c r="I9" s="16">
        <f t="shared" si="3"/>
        <v>1.6630685240000002E-2</v>
      </c>
      <c r="J9" s="16">
        <v>0.2442</v>
      </c>
      <c r="K9" s="16">
        <v>8.3000000000000004E-2</v>
      </c>
      <c r="L9" s="16">
        <v>6.88E-2</v>
      </c>
      <c r="M9" s="16">
        <v>8.6999999999999994E-2</v>
      </c>
      <c r="N9" s="16">
        <v>0.30759999999999998</v>
      </c>
      <c r="O9" s="16">
        <v>0.2278</v>
      </c>
      <c r="P9" s="16">
        <v>0.48499999999999999</v>
      </c>
      <c r="Q9" s="16">
        <v>0.1454</v>
      </c>
      <c r="R9" s="16">
        <v>6.0400000000000002E-2</v>
      </c>
      <c r="S9" s="16">
        <v>5.6000000000000001E-2</v>
      </c>
      <c r="T9" s="16">
        <v>0.1234</v>
      </c>
      <c r="U9" s="16">
        <v>9.7799999999999998E-2</v>
      </c>
      <c r="V9" s="16">
        <v>0.1406</v>
      </c>
      <c r="W9" s="16">
        <v>3.6400000000000002E-2</v>
      </c>
    </row>
    <row r="10" spans="1:23" x14ac:dyDescent="0.3">
      <c r="A10" s="15">
        <f t="shared" si="4"/>
        <v>388</v>
      </c>
      <c r="B10" s="16">
        <v>9.3508159999999998E-5</v>
      </c>
      <c r="C10" s="21">
        <f t="shared" si="0"/>
        <v>6.4053089600000002E-2</v>
      </c>
      <c r="D10" s="16">
        <v>3.3008289999999999E-3</v>
      </c>
      <c r="E10" s="16">
        <v>9.3508159999999998E-5</v>
      </c>
      <c r="F10" s="16">
        <v>1.5588050000000001E-2</v>
      </c>
      <c r="G10" s="16">
        <f t="shared" si="1"/>
        <v>0.17388903577709977</v>
      </c>
      <c r="H10" s="16">
        <f t="shared" si="2"/>
        <v>4.9260485107501086E-3</v>
      </c>
      <c r="I10" s="16">
        <f t="shared" si="3"/>
        <v>1.8982387160000003E-2</v>
      </c>
      <c r="J10" s="16">
        <v>0.24679999999999999</v>
      </c>
      <c r="K10" s="16">
        <v>8.5000000000000006E-2</v>
      </c>
      <c r="L10" s="16">
        <v>6.9199999999999998E-2</v>
      </c>
      <c r="M10" s="16">
        <v>8.8999999999999996E-2</v>
      </c>
      <c r="N10" s="16">
        <v>0.30840000000000001</v>
      </c>
      <c r="O10" s="16">
        <v>0.2402</v>
      </c>
      <c r="P10" s="16">
        <v>0.498</v>
      </c>
      <c r="Q10" s="16">
        <v>0.15359999999999999</v>
      </c>
      <c r="R10" s="16">
        <v>5.96E-2</v>
      </c>
      <c r="S10" s="16">
        <v>5.7000000000000002E-2</v>
      </c>
      <c r="T10" s="16">
        <v>0.1246</v>
      </c>
      <c r="U10" s="16">
        <v>9.5200000000000007E-2</v>
      </c>
      <c r="V10" s="16">
        <v>0.1474</v>
      </c>
      <c r="W10" s="16">
        <v>3.6600000000000001E-2</v>
      </c>
    </row>
    <row r="11" spans="1:23" x14ac:dyDescent="0.3">
      <c r="A11" s="15">
        <f t="shared" si="4"/>
        <v>389</v>
      </c>
      <c r="B11" s="16">
        <v>1.061361E-4</v>
      </c>
      <c r="C11" s="21">
        <f t="shared" si="0"/>
        <v>7.2703228499999994E-2</v>
      </c>
      <c r="D11" s="16">
        <v>3.7532360000000001E-3</v>
      </c>
      <c r="E11" s="16">
        <v>1.061361E-4</v>
      </c>
      <c r="F11" s="16">
        <v>1.773015E-2</v>
      </c>
      <c r="G11" s="16">
        <f t="shared" si="1"/>
        <v>0.1738452561671108</v>
      </c>
      <c r="H11" s="16">
        <f t="shared" si="2"/>
        <v>4.9160930709068349E-3</v>
      </c>
      <c r="I11" s="16">
        <f t="shared" si="3"/>
        <v>2.1589522100000001E-2</v>
      </c>
      <c r="J11" s="16">
        <v>0.24940000000000001</v>
      </c>
      <c r="K11" s="16">
        <v>8.6999999999999994E-2</v>
      </c>
      <c r="L11" s="16">
        <v>6.9599999999999995E-2</v>
      </c>
      <c r="M11" s="16">
        <v>9.0999999999999998E-2</v>
      </c>
      <c r="N11" s="16">
        <v>0.30919999999999997</v>
      </c>
      <c r="O11" s="16">
        <v>0.25259999999999999</v>
      </c>
      <c r="P11" s="16">
        <v>0.51100000000000001</v>
      </c>
      <c r="Q11" s="16">
        <v>0.1618</v>
      </c>
      <c r="R11" s="16">
        <v>5.8799999999999998E-2</v>
      </c>
      <c r="S11" s="16">
        <v>5.8000000000000003E-2</v>
      </c>
      <c r="T11" s="16">
        <v>0.1258</v>
      </c>
      <c r="U11" s="16">
        <v>9.2600000000000002E-2</v>
      </c>
      <c r="V11" s="16">
        <v>0.1542</v>
      </c>
      <c r="W11" s="16">
        <v>3.6799999999999999E-2</v>
      </c>
    </row>
    <row r="12" spans="1:23" x14ac:dyDescent="0.3">
      <c r="A12" s="15">
        <f t="shared" si="4"/>
        <v>390</v>
      </c>
      <c r="B12" s="16">
        <v>1.2E-4</v>
      </c>
      <c r="C12" s="21">
        <f t="shared" si="0"/>
        <v>8.2199999999999995E-2</v>
      </c>
      <c r="D12" s="16">
        <v>4.2430000000000002E-3</v>
      </c>
      <c r="E12" s="16">
        <v>1.2E-4</v>
      </c>
      <c r="F12" s="16">
        <v>2.005001E-2</v>
      </c>
      <c r="G12" s="16">
        <f t="shared" si="1"/>
        <v>0.17380077262082802</v>
      </c>
      <c r="H12" s="16">
        <f t="shared" si="2"/>
        <v>4.9154119053734062E-3</v>
      </c>
      <c r="I12" s="16">
        <f t="shared" si="3"/>
        <v>2.4413009999999999E-2</v>
      </c>
      <c r="J12" s="16">
        <v>0.252</v>
      </c>
      <c r="K12" s="16">
        <v>8.8999999999999996E-2</v>
      </c>
      <c r="L12" s="16">
        <v>7.0000000000000007E-2</v>
      </c>
      <c r="M12" s="16">
        <v>9.2999999999999999E-2</v>
      </c>
      <c r="N12" s="16">
        <v>0.31</v>
      </c>
      <c r="O12" s="16">
        <v>0.26500000000000001</v>
      </c>
      <c r="P12" s="16">
        <v>0.52400000000000002</v>
      </c>
      <c r="Q12" s="16">
        <v>0.17</v>
      </c>
      <c r="R12" s="16">
        <v>5.8000000000000003E-2</v>
      </c>
      <c r="S12" s="16">
        <v>5.8999999999999997E-2</v>
      </c>
      <c r="T12" s="16">
        <v>0.127</v>
      </c>
      <c r="U12" s="16">
        <v>0.09</v>
      </c>
      <c r="V12" s="16">
        <v>0.161</v>
      </c>
      <c r="W12" s="16">
        <v>3.6999999999999998E-2</v>
      </c>
    </row>
    <row r="13" spans="1:23" x14ac:dyDescent="0.3">
      <c r="A13" s="15">
        <f t="shared" si="4"/>
        <v>391</v>
      </c>
      <c r="B13" s="16">
        <v>1.3498399999999999E-4</v>
      </c>
      <c r="C13" s="21">
        <f t="shared" si="0"/>
        <v>9.2464039999999997E-2</v>
      </c>
      <c r="D13" s="16">
        <v>4.7623889999999997E-3</v>
      </c>
      <c r="E13" s="16">
        <v>1.3498399999999999E-4</v>
      </c>
      <c r="F13" s="16">
        <v>2.2511360000000001E-2</v>
      </c>
      <c r="G13" s="16">
        <f t="shared" si="1"/>
        <v>0.17375443804717275</v>
      </c>
      <c r="H13" s="16">
        <f t="shared" si="2"/>
        <v>4.9248536953532289E-3</v>
      </c>
      <c r="I13" s="16">
        <f t="shared" si="3"/>
        <v>2.7408733000000001E-2</v>
      </c>
      <c r="J13" s="16">
        <v>0.25280000000000002</v>
      </c>
      <c r="K13" s="16">
        <v>9.1399999999999995E-2</v>
      </c>
      <c r="L13" s="16">
        <v>7.0400000000000004E-2</v>
      </c>
      <c r="M13" s="16">
        <v>9.5399999999999999E-2</v>
      </c>
      <c r="N13" s="16">
        <v>0.31040000000000001</v>
      </c>
      <c r="O13" s="16">
        <v>0.27979999999999999</v>
      </c>
      <c r="P13" s="16">
        <v>0.52839999999999998</v>
      </c>
      <c r="Q13" s="16">
        <v>0.184</v>
      </c>
      <c r="R13" s="16">
        <v>5.74E-2</v>
      </c>
      <c r="S13" s="16">
        <v>5.9799999999999999E-2</v>
      </c>
      <c r="T13" s="16">
        <v>0.12740000000000001</v>
      </c>
      <c r="U13" s="16">
        <v>8.8400000000000006E-2</v>
      </c>
      <c r="V13" s="16">
        <v>0.17100000000000001</v>
      </c>
      <c r="W13" s="16">
        <v>3.7199999999999997E-2</v>
      </c>
    </row>
    <row r="14" spans="1:23" x14ac:dyDescent="0.3">
      <c r="A14" s="15">
        <f t="shared" si="4"/>
        <v>392</v>
      </c>
      <c r="B14" s="16">
        <v>1.5149200000000001E-4</v>
      </c>
      <c r="C14" s="21">
        <f t="shared" si="0"/>
        <v>0.10377202000000001</v>
      </c>
      <c r="D14" s="16">
        <v>5.3300480000000004E-3</v>
      </c>
      <c r="E14" s="16">
        <v>1.5149200000000001E-4</v>
      </c>
      <c r="F14" s="16">
        <v>2.520288E-2</v>
      </c>
      <c r="G14" s="16">
        <f t="shared" si="1"/>
        <v>0.17370535274904986</v>
      </c>
      <c r="H14" s="16">
        <f t="shared" si="2"/>
        <v>4.9370983710951685E-3</v>
      </c>
      <c r="I14" s="16">
        <f t="shared" si="3"/>
        <v>3.068442E-2</v>
      </c>
      <c r="J14" s="16">
        <v>0.25359999999999999</v>
      </c>
      <c r="K14" s="16">
        <v>9.3799999999999994E-2</v>
      </c>
      <c r="L14" s="16">
        <v>7.0800000000000002E-2</v>
      </c>
      <c r="M14" s="16">
        <v>9.7799999999999998E-2</v>
      </c>
      <c r="N14" s="16">
        <v>0.31080000000000002</v>
      </c>
      <c r="O14" s="16">
        <v>0.29459999999999997</v>
      </c>
      <c r="P14" s="16">
        <v>0.53280000000000005</v>
      </c>
      <c r="Q14" s="16">
        <v>0.19800000000000001</v>
      </c>
      <c r="R14" s="16">
        <v>5.6800000000000003E-2</v>
      </c>
      <c r="S14" s="16">
        <v>6.0600000000000001E-2</v>
      </c>
      <c r="T14" s="16">
        <v>0.1278</v>
      </c>
      <c r="U14" s="16">
        <v>8.6800000000000002E-2</v>
      </c>
      <c r="V14" s="16">
        <v>0.18099999999999999</v>
      </c>
      <c r="W14" s="16">
        <v>3.7400000000000003E-2</v>
      </c>
    </row>
    <row r="15" spans="1:23" x14ac:dyDescent="0.3">
      <c r="A15" s="15">
        <f t="shared" si="4"/>
        <v>393</v>
      </c>
      <c r="B15" s="16">
        <v>1.7020800000000001E-4</v>
      </c>
      <c r="C15" s="21">
        <f t="shared" si="0"/>
        <v>0.11659248</v>
      </c>
      <c r="D15" s="16">
        <v>5.9787119999999997E-3</v>
      </c>
      <c r="E15" s="16">
        <v>1.7020800000000001E-4</v>
      </c>
      <c r="F15" s="16">
        <v>2.8279720000000001E-2</v>
      </c>
      <c r="G15" s="16">
        <f t="shared" si="1"/>
        <v>0.17365518940045263</v>
      </c>
      <c r="H15" s="16">
        <f t="shared" si="2"/>
        <v>4.9437909833208631E-3</v>
      </c>
      <c r="I15" s="16">
        <f t="shared" si="3"/>
        <v>3.4428640000000003E-2</v>
      </c>
      <c r="J15" s="16">
        <v>0.25440000000000002</v>
      </c>
      <c r="K15" s="16">
        <v>9.6199999999999994E-2</v>
      </c>
      <c r="L15" s="16">
        <v>7.1199999999999999E-2</v>
      </c>
      <c r="M15" s="16">
        <v>0.1002</v>
      </c>
      <c r="N15" s="16">
        <v>0.31119999999999998</v>
      </c>
      <c r="O15" s="16">
        <v>0.30940000000000001</v>
      </c>
      <c r="P15" s="16">
        <v>0.53720000000000001</v>
      </c>
      <c r="Q15" s="16">
        <v>0.21199999999999999</v>
      </c>
      <c r="R15" s="16">
        <v>5.62E-2</v>
      </c>
      <c r="S15" s="16">
        <v>6.1400000000000003E-2</v>
      </c>
      <c r="T15" s="16">
        <v>0.12820000000000001</v>
      </c>
      <c r="U15" s="16">
        <v>8.5199999999999998E-2</v>
      </c>
      <c r="V15" s="16">
        <v>0.191</v>
      </c>
      <c r="W15" s="16">
        <v>3.7600000000000001E-2</v>
      </c>
    </row>
    <row r="16" spans="1:23" x14ac:dyDescent="0.3">
      <c r="A16" s="15">
        <f t="shared" si="4"/>
        <v>394</v>
      </c>
      <c r="B16" s="16">
        <v>1.9186E-4</v>
      </c>
      <c r="C16" s="21">
        <f t="shared" si="0"/>
        <v>0.13142409999999999</v>
      </c>
      <c r="D16" s="16">
        <v>6.7411169999999996E-3</v>
      </c>
      <c r="E16" s="16">
        <v>1.9181600000000001E-4</v>
      </c>
      <c r="F16" s="16">
        <v>3.1897040000000002E-2</v>
      </c>
      <c r="G16" s="16">
        <f t="shared" si="1"/>
        <v>0.1736060182169068</v>
      </c>
      <c r="H16" s="16">
        <f t="shared" si="2"/>
        <v>4.9398952711092537E-3</v>
      </c>
      <c r="I16" s="16">
        <f t="shared" si="3"/>
        <v>3.8829973000000004E-2</v>
      </c>
      <c r="J16" s="16">
        <v>0.25519999999999998</v>
      </c>
      <c r="K16" s="16">
        <v>9.8599999999999993E-2</v>
      </c>
      <c r="L16" s="16">
        <v>7.1599999999999997E-2</v>
      </c>
      <c r="M16" s="16">
        <v>0.1026</v>
      </c>
      <c r="N16" s="16">
        <v>0.31159999999999999</v>
      </c>
      <c r="O16" s="16">
        <v>0.32419999999999999</v>
      </c>
      <c r="P16" s="16">
        <v>0.54159999999999997</v>
      </c>
      <c r="Q16" s="16">
        <v>0.22600000000000001</v>
      </c>
      <c r="R16" s="16">
        <v>5.5599999999999997E-2</v>
      </c>
      <c r="S16" s="16">
        <v>6.2199999999999998E-2</v>
      </c>
      <c r="T16" s="16">
        <v>0.12859999999999999</v>
      </c>
      <c r="U16" s="16">
        <v>8.3599999999999994E-2</v>
      </c>
      <c r="V16" s="16">
        <v>0.20100000000000001</v>
      </c>
      <c r="W16" s="16">
        <v>3.78E-2</v>
      </c>
    </row>
    <row r="17" spans="1:23" x14ac:dyDescent="0.3">
      <c r="A17" s="15">
        <f t="shared" si="4"/>
        <v>395</v>
      </c>
      <c r="B17" s="16">
        <v>2.1699999999999999E-4</v>
      </c>
      <c r="C17" s="21">
        <f t="shared" si="0"/>
        <v>0.148645</v>
      </c>
      <c r="D17" s="16">
        <v>7.6499999999999997E-3</v>
      </c>
      <c r="E17" s="16">
        <v>2.1699999999999999E-4</v>
      </c>
      <c r="F17" s="16">
        <v>3.6209999999999999E-2</v>
      </c>
      <c r="G17" s="16">
        <f t="shared" si="1"/>
        <v>0.17355990652721373</v>
      </c>
      <c r="H17" s="16">
        <f t="shared" si="2"/>
        <v>4.9232025773078931E-3</v>
      </c>
      <c r="I17" s="16">
        <f t="shared" si="3"/>
        <v>4.4076999999999998E-2</v>
      </c>
      <c r="J17" s="16">
        <v>0.25600000000000001</v>
      </c>
      <c r="K17" s="16">
        <v>0.10100000000000001</v>
      </c>
      <c r="L17" s="16">
        <v>7.1999999999999995E-2</v>
      </c>
      <c r="M17" s="16">
        <v>0.105</v>
      </c>
      <c r="N17" s="16">
        <v>0.312</v>
      </c>
      <c r="O17" s="16">
        <v>0.33900000000000002</v>
      </c>
      <c r="P17" s="16">
        <v>0.54600000000000004</v>
      </c>
      <c r="Q17" s="16">
        <v>0.24</v>
      </c>
      <c r="R17" s="16">
        <v>5.5E-2</v>
      </c>
      <c r="S17" s="16">
        <v>6.3E-2</v>
      </c>
      <c r="T17" s="16">
        <v>0.129</v>
      </c>
      <c r="U17" s="16">
        <v>8.2000000000000003E-2</v>
      </c>
      <c r="V17" s="16">
        <v>0.21099999999999999</v>
      </c>
      <c r="W17" s="16">
        <v>3.7999999999999999E-2</v>
      </c>
    </row>
    <row r="18" spans="1:23" x14ac:dyDescent="0.3">
      <c r="A18" s="15">
        <f t="shared" si="4"/>
        <v>396</v>
      </c>
      <c r="B18" s="16">
        <v>2.4690669999999999E-4</v>
      </c>
      <c r="C18" s="21">
        <f t="shared" si="0"/>
        <v>0.1691310895</v>
      </c>
      <c r="D18" s="16">
        <v>8.7513729999999998E-3</v>
      </c>
      <c r="E18" s="16">
        <v>2.4690669999999999E-4</v>
      </c>
      <c r="F18" s="16">
        <v>4.1437710000000003E-2</v>
      </c>
      <c r="G18" s="16">
        <f t="shared" si="1"/>
        <v>0.17351444974222444</v>
      </c>
      <c r="H18" s="16">
        <f t="shared" si="2"/>
        <v>4.8954467131235848E-3</v>
      </c>
      <c r="I18" s="16">
        <f t="shared" si="3"/>
        <v>5.0435989700000003E-2</v>
      </c>
      <c r="J18" s="16">
        <v>0.25600000000000001</v>
      </c>
      <c r="K18" s="16">
        <v>0.10299999999999999</v>
      </c>
      <c r="L18" s="16">
        <v>7.22E-2</v>
      </c>
      <c r="M18" s="16">
        <v>0.1072</v>
      </c>
      <c r="N18" s="16">
        <v>0.31219999999999998</v>
      </c>
      <c r="O18" s="16">
        <v>0.35320000000000001</v>
      </c>
      <c r="P18" s="16">
        <v>0.54700000000000004</v>
      </c>
      <c r="Q18" s="16">
        <v>0.25580000000000003</v>
      </c>
      <c r="R18" s="16">
        <v>5.4399999999999997E-2</v>
      </c>
      <c r="S18" s="16">
        <v>6.3600000000000004E-2</v>
      </c>
      <c r="T18" s="16">
        <v>0.12859999999999999</v>
      </c>
      <c r="U18" s="16">
        <v>8.0799999999999997E-2</v>
      </c>
      <c r="V18" s="16">
        <v>0.22159999999999999</v>
      </c>
      <c r="W18" s="16">
        <v>3.8199999999999998E-2</v>
      </c>
    </row>
    <row r="19" spans="1:23" x14ac:dyDescent="0.3">
      <c r="A19" s="15">
        <f t="shared" si="4"/>
        <v>397</v>
      </c>
      <c r="B19" s="16">
        <v>2.8123999999999998E-4</v>
      </c>
      <c r="C19" s="21">
        <f t="shared" si="0"/>
        <v>0.1926494</v>
      </c>
      <c r="D19" s="16">
        <v>1.002888E-2</v>
      </c>
      <c r="E19" s="16">
        <v>2.8123999999999998E-4</v>
      </c>
      <c r="F19" s="16">
        <v>4.7503719999999999E-2</v>
      </c>
      <c r="G19" s="16">
        <f t="shared" si="1"/>
        <v>0.17346849820043092</v>
      </c>
      <c r="H19" s="16">
        <f t="shared" si="2"/>
        <v>4.86457913883596E-3</v>
      </c>
      <c r="I19" s="16">
        <f t="shared" si="3"/>
        <v>5.7813839999999998E-2</v>
      </c>
      <c r="J19" s="16">
        <v>0.25600000000000001</v>
      </c>
      <c r="K19" s="16">
        <v>0.105</v>
      </c>
      <c r="L19" s="16">
        <v>7.2400000000000006E-2</v>
      </c>
      <c r="M19" s="16">
        <v>0.1094</v>
      </c>
      <c r="N19" s="16">
        <v>0.31240000000000001</v>
      </c>
      <c r="O19" s="16">
        <v>0.3674</v>
      </c>
      <c r="P19" s="16">
        <v>0.54800000000000004</v>
      </c>
      <c r="Q19" s="16">
        <v>0.27160000000000001</v>
      </c>
      <c r="R19" s="16">
        <v>5.3800000000000001E-2</v>
      </c>
      <c r="S19" s="16">
        <v>6.4199999999999993E-2</v>
      </c>
      <c r="T19" s="16">
        <v>0.12820000000000001</v>
      </c>
      <c r="U19" s="16">
        <v>7.9600000000000004E-2</v>
      </c>
      <c r="V19" s="16">
        <v>0.23219999999999999</v>
      </c>
      <c r="W19" s="16">
        <v>3.8399999999999997E-2</v>
      </c>
    </row>
    <row r="20" spans="1:23" x14ac:dyDescent="0.3">
      <c r="A20" s="15">
        <f t="shared" si="4"/>
        <v>398</v>
      </c>
      <c r="B20" s="16">
        <v>3.1849999999999999E-4</v>
      </c>
      <c r="C20" s="21">
        <f t="shared" si="0"/>
        <v>0.21817249999999999</v>
      </c>
      <c r="D20" s="16">
        <v>1.14217E-2</v>
      </c>
      <c r="E20" s="16">
        <v>3.1851999999999998E-4</v>
      </c>
      <c r="F20" s="16">
        <v>5.4119880000000002E-2</v>
      </c>
      <c r="G20" s="16">
        <f t="shared" si="1"/>
        <v>0.17342366622583322</v>
      </c>
      <c r="H20" s="16">
        <f t="shared" si="2"/>
        <v>4.8363121222105634E-3</v>
      </c>
      <c r="I20" s="16">
        <f t="shared" si="3"/>
        <v>6.5860100000000005E-2</v>
      </c>
      <c r="J20" s="16">
        <v>0.25600000000000001</v>
      </c>
      <c r="K20" s="16">
        <v>0.107</v>
      </c>
      <c r="L20" s="16">
        <v>7.2599999999999998E-2</v>
      </c>
      <c r="M20" s="16">
        <v>0.1116</v>
      </c>
      <c r="N20" s="16">
        <v>0.31259999999999999</v>
      </c>
      <c r="O20" s="16">
        <v>0.38159999999999999</v>
      </c>
      <c r="P20" s="16">
        <v>0.54900000000000004</v>
      </c>
      <c r="Q20" s="16">
        <v>0.28739999999999999</v>
      </c>
      <c r="R20" s="16">
        <v>5.3199999999999997E-2</v>
      </c>
      <c r="S20" s="16">
        <v>6.4799999999999996E-2</v>
      </c>
      <c r="T20" s="16">
        <v>0.1278</v>
      </c>
      <c r="U20" s="16">
        <v>7.8399999999999997E-2</v>
      </c>
      <c r="V20" s="16">
        <v>0.24279999999999999</v>
      </c>
      <c r="W20" s="16">
        <v>3.8600000000000002E-2</v>
      </c>
    </row>
    <row r="21" spans="1:23" x14ac:dyDescent="0.3">
      <c r="A21" s="15">
        <f t="shared" si="4"/>
        <v>399</v>
      </c>
      <c r="B21" s="16">
        <v>3.5726669999999999E-4</v>
      </c>
      <c r="C21" s="21">
        <f t="shared" si="0"/>
        <v>0.24472768949999998</v>
      </c>
      <c r="D21" s="16">
        <v>1.286901E-2</v>
      </c>
      <c r="E21" s="16">
        <v>3.5726669999999999E-4</v>
      </c>
      <c r="F21" s="16">
        <v>6.0998030000000002E-2</v>
      </c>
      <c r="G21" s="16">
        <f t="shared" si="1"/>
        <v>0.17337999601685736</v>
      </c>
      <c r="H21" s="16">
        <f t="shared" si="2"/>
        <v>4.8133383238458723E-3</v>
      </c>
      <c r="I21" s="16">
        <f t="shared" si="3"/>
        <v>7.4224306700000006E-2</v>
      </c>
      <c r="J21" s="16">
        <v>0.25600000000000001</v>
      </c>
      <c r="K21" s="16">
        <v>0.109</v>
      </c>
      <c r="L21" s="16">
        <v>7.2800000000000004E-2</v>
      </c>
      <c r="M21" s="16">
        <v>0.1138</v>
      </c>
      <c r="N21" s="16">
        <v>0.31280000000000002</v>
      </c>
      <c r="O21" s="16">
        <v>0.39579999999999999</v>
      </c>
      <c r="P21" s="16">
        <v>0.55000000000000004</v>
      </c>
      <c r="Q21" s="16">
        <v>0.30320000000000003</v>
      </c>
      <c r="R21" s="16">
        <v>5.2600000000000001E-2</v>
      </c>
      <c r="S21" s="16">
        <v>6.54E-2</v>
      </c>
      <c r="T21" s="16">
        <v>0.12740000000000001</v>
      </c>
      <c r="U21" s="16">
        <v>7.7200000000000005E-2</v>
      </c>
      <c r="V21" s="16">
        <v>0.25340000000000001</v>
      </c>
      <c r="W21" s="16">
        <v>3.8800000000000001E-2</v>
      </c>
    </row>
    <row r="22" spans="1:23" x14ac:dyDescent="0.3">
      <c r="A22" s="15">
        <f t="shared" si="4"/>
        <v>400</v>
      </c>
      <c r="B22" s="16">
        <v>3.9599999999999998E-4</v>
      </c>
      <c r="C22" s="21">
        <f t="shared" si="0"/>
        <v>0.27126</v>
      </c>
      <c r="D22" s="16">
        <v>1.431E-2</v>
      </c>
      <c r="E22" s="16">
        <v>3.9599999999999998E-4</v>
      </c>
      <c r="F22" s="16">
        <v>6.7850010000000002E-2</v>
      </c>
      <c r="G22" s="16">
        <f t="shared" si="1"/>
        <v>0.17333686548078087</v>
      </c>
      <c r="H22" s="16">
        <f t="shared" si="2"/>
        <v>4.7967434472668919E-3</v>
      </c>
      <c r="I22" s="16">
        <f t="shared" si="3"/>
        <v>8.2556009999999999E-2</v>
      </c>
      <c r="J22" s="16">
        <v>0.25600000000000001</v>
      </c>
      <c r="K22" s="16">
        <v>0.111</v>
      </c>
      <c r="L22" s="16">
        <v>7.2999999999999995E-2</v>
      </c>
      <c r="M22" s="16">
        <v>0.11600000000000001</v>
      </c>
      <c r="N22" s="16">
        <v>0.313</v>
      </c>
      <c r="O22" s="16">
        <v>0.41</v>
      </c>
      <c r="P22" s="16">
        <v>0.55100000000000005</v>
      </c>
      <c r="Q22" s="16">
        <v>0.31900000000000001</v>
      </c>
      <c r="R22" s="16">
        <v>5.1999999999999998E-2</v>
      </c>
      <c r="S22" s="16">
        <v>6.6000000000000003E-2</v>
      </c>
      <c r="T22" s="16">
        <v>0.127</v>
      </c>
      <c r="U22" s="16">
        <v>7.5999999999999998E-2</v>
      </c>
      <c r="V22" s="16">
        <v>0.26400000000000001</v>
      </c>
      <c r="W22" s="16">
        <v>3.9E-2</v>
      </c>
    </row>
    <row r="23" spans="1:23" x14ac:dyDescent="0.3">
      <c r="A23" s="15">
        <f t="shared" si="4"/>
        <v>401</v>
      </c>
      <c r="B23" s="16">
        <v>4.337147E-4</v>
      </c>
      <c r="C23" s="21">
        <f t="shared" si="0"/>
        <v>0.29709456950000002</v>
      </c>
      <c r="D23" s="16">
        <v>1.5704429999999998E-2</v>
      </c>
      <c r="E23" s="16">
        <v>4.337147E-4</v>
      </c>
      <c r="F23" s="16">
        <v>7.4486319999999995E-2</v>
      </c>
      <c r="G23" s="16">
        <f t="shared" si="1"/>
        <v>0.17329128565876098</v>
      </c>
      <c r="H23" s="16">
        <f t="shared" si="2"/>
        <v>4.785845648145385E-3</v>
      </c>
      <c r="I23" s="16">
        <f t="shared" si="3"/>
        <v>9.062446469999999E-2</v>
      </c>
      <c r="J23" s="16">
        <v>0.25559999999999999</v>
      </c>
      <c r="K23" s="16">
        <v>0.112</v>
      </c>
      <c r="L23" s="16">
        <v>7.2999999999999995E-2</v>
      </c>
      <c r="M23" s="16">
        <v>0.11700000000000001</v>
      </c>
      <c r="N23" s="16">
        <v>0.31340000000000001</v>
      </c>
      <c r="O23" s="16">
        <v>0.42080000000000001</v>
      </c>
      <c r="P23" s="16">
        <v>0.55179999999999996</v>
      </c>
      <c r="Q23" s="16">
        <v>0.33839999999999998</v>
      </c>
      <c r="R23" s="16">
        <v>5.1999999999999998E-2</v>
      </c>
      <c r="S23" s="16">
        <v>6.6199999999999995E-2</v>
      </c>
      <c r="T23" s="16">
        <v>0.1258</v>
      </c>
      <c r="U23" s="16">
        <v>7.4399999999999994E-2</v>
      </c>
      <c r="V23" s="16">
        <v>0.27379999999999999</v>
      </c>
      <c r="W23" s="16">
        <v>3.9E-2</v>
      </c>
    </row>
    <row r="24" spans="1:23" x14ac:dyDescent="0.3">
      <c r="A24" s="15">
        <f t="shared" si="4"/>
        <v>402</v>
      </c>
      <c r="B24" s="16">
        <v>4.73024E-4</v>
      </c>
      <c r="C24" s="21">
        <f t="shared" si="0"/>
        <v>0.32402143999999999</v>
      </c>
      <c r="D24" s="16">
        <v>1.714744E-2</v>
      </c>
      <c r="E24" s="16">
        <v>4.73024E-4</v>
      </c>
      <c r="F24" s="16">
        <v>8.1361559999999999E-2</v>
      </c>
      <c r="G24" s="16">
        <f t="shared" si="1"/>
        <v>0.17323792045311176</v>
      </c>
      <c r="H24" s="16">
        <f t="shared" si="2"/>
        <v>4.7788879322168635E-3</v>
      </c>
      <c r="I24" s="16">
        <f t="shared" si="3"/>
        <v>9.8982024000000002E-2</v>
      </c>
      <c r="J24" s="16">
        <v>0.25519999999999998</v>
      </c>
      <c r="K24" s="16">
        <v>0.113</v>
      </c>
      <c r="L24" s="16">
        <v>7.2999999999999995E-2</v>
      </c>
      <c r="M24" s="16">
        <v>0.11799999999999999</v>
      </c>
      <c r="N24" s="16">
        <v>0.31380000000000002</v>
      </c>
      <c r="O24" s="16">
        <v>0.43159999999999998</v>
      </c>
      <c r="P24" s="16">
        <v>0.55259999999999998</v>
      </c>
      <c r="Q24" s="16">
        <v>0.35780000000000001</v>
      </c>
      <c r="R24" s="16">
        <v>5.1999999999999998E-2</v>
      </c>
      <c r="S24" s="16">
        <v>6.6400000000000001E-2</v>
      </c>
      <c r="T24" s="16">
        <v>0.1246</v>
      </c>
      <c r="U24" s="16">
        <v>7.2800000000000004E-2</v>
      </c>
      <c r="V24" s="16">
        <v>0.28360000000000002</v>
      </c>
      <c r="W24" s="16">
        <v>3.9E-2</v>
      </c>
    </row>
    <row r="25" spans="1:23" x14ac:dyDescent="0.3">
      <c r="A25" s="15">
        <f t="shared" si="4"/>
        <v>403</v>
      </c>
      <c r="B25" s="16">
        <v>5.1787600000000001E-4</v>
      </c>
      <c r="C25" s="21">
        <f t="shared" si="0"/>
        <v>0.35474506</v>
      </c>
      <c r="D25" s="16">
        <v>1.8781220000000001E-2</v>
      </c>
      <c r="E25" s="16">
        <v>5.1787600000000001E-4</v>
      </c>
      <c r="F25" s="16">
        <v>8.9153640000000006E-2</v>
      </c>
      <c r="G25" s="16">
        <f t="shared" si="1"/>
        <v>0.1731742387762352</v>
      </c>
      <c r="H25" s="16">
        <f t="shared" si="2"/>
        <v>4.7751307998352387E-3</v>
      </c>
      <c r="I25" s="16">
        <f t="shared" si="3"/>
        <v>0.10845273600000001</v>
      </c>
      <c r="J25" s="16">
        <v>0.25480000000000003</v>
      </c>
      <c r="K25" s="16">
        <v>0.114</v>
      </c>
      <c r="L25" s="16">
        <v>7.2999999999999995E-2</v>
      </c>
      <c r="M25" s="16">
        <v>0.11899999999999999</v>
      </c>
      <c r="N25" s="16">
        <v>0.31419999999999998</v>
      </c>
      <c r="O25" s="16">
        <v>0.44240000000000002</v>
      </c>
      <c r="P25" s="16">
        <v>0.5534</v>
      </c>
      <c r="Q25" s="16">
        <v>0.37719999999999998</v>
      </c>
      <c r="R25" s="16">
        <v>5.1999999999999998E-2</v>
      </c>
      <c r="S25" s="16">
        <v>6.6600000000000006E-2</v>
      </c>
      <c r="T25" s="16">
        <v>0.1234</v>
      </c>
      <c r="U25" s="16">
        <v>7.1199999999999999E-2</v>
      </c>
      <c r="V25" s="16">
        <v>0.29339999999999999</v>
      </c>
      <c r="W25" s="16">
        <v>3.9E-2</v>
      </c>
    </row>
    <row r="26" spans="1:23" x14ac:dyDescent="0.3">
      <c r="A26" s="15">
        <f t="shared" si="4"/>
        <v>404</v>
      </c>
      <c r="B26" s="16">
        <v>5.7221870000000001E-4</v>
      </c>
      <c r="C26" s="21">
        <f t="shared" si="0"/>
        <v>0.39196980949999999</v>
      </c>
      <c r="D26" s="16">
        <v>2.0748010000000001E-2</v>
      </c>
      <c r="E26" s="16">
        <v>5.7221870000000001E-4</v>
      </c>
      <c r="F26" s="16">
        <v>9.854048E-2</v>
      </c>
      <c r="G26" s="16">
        <f t="shared" si="1"/>
        <v>0.17310101220851534</v>
      </c>
      <c r="H26" s="16">
        <f t="shared" si="2"/>
        <v>4.7740306744907474E-3</v>
      </c>
      <c r="I26" s="16">
        <f t="shared" si="3"/>
        <v>0.1198607087</v>
      </c>
      <c r="J26" s="16">
        <v>0.25440000000000002</v>
      </c>
      <c r="K26" s="16">
        <v>0.115</v>
      </c>
      <c r="L26" s="16">
        <v>7.2999999999999995E-2</v>
      </c>
      <c r="M26" s="16">
        <v>0.12</v>
      </c>
      <c r="N26" s="16">
        <v>0.31459999999999999</v>
      </c>
      <c r="O26" s="16">
        <v>0.45319999999999999</v>
      </c>
      <c r="P26" s="16">
        <v>0.55420000000000003</v>
      </c>
      <c r="Q26" s="16">
        <v>0.39660000000000001</v>
      </c>
      <c r="R26" s="16">
        <v>5.1999999999999998E-2</v>
      </c>
      <c r="S26" s="16">
        <v>6.6799999999999998E-2</v>
      </c>
      <c r="T26" s="16">
        <v>0.1222</v>
      </c>
      <c r="U26" s="16">
        <v>6.9599999999999995E-2</v>
      </c>
      <c r="V26" s="16">
        <v>0.30320000000000003</v>
      </c>
      <c r="W26" s="16">
        <v>3.9E-2</v>
      </c>
    </row>
    <row r="27" spans="1:23" x14ac:dyDescent="0.3">
      <c r="A27" s="15">
        <f t="shared" si="4"/>
        <v>405</v>
      </c>
      <c r="B27" s="16">
        <v>6.4000000000000005E-4</v>
      </c>
      <c r="C27" s="21">
        <f t="shared" si="0"/>
        <v>0.43840000000000001</v>
      </c>
      <c r="D27" s="16">
        <v>2.3189999999999999E-2</v>
      </c>
      <c r="E27" s="16">
        <v>6.4000000000000005E-4</v>
      </c>
      <c r="F27" s="16">
        <v>0.11020000000000001</v>
      </c>
      <c r="G27" s="16">
        <f t="shared" si="1"/>
        <v>0.17302096545549503</v>
      </c>
      <c r="H27" s="16">
        <f t="shared" si="2"/>
        <v>4.775050361859285E-3</v>
      </c>
      <c r="I27" s="16">
        <f t="shared" si="3"/>
        <v>0.13403000000000001</v>
      </c>
      <c r="J27" s="16">
        <v>0.254</v>
      </c>
      <c r="K27" s="16">
        <v>0.11600000000000001</v>
      </c>
      <c r="L27" s="16">
        <v>7.2999999999999995E-2</v>
      </c>
      <c r="M27" s="16">
        <v>0.121</v>
      </c>
      <c r="N27" s="16">
        <v>0.315</v>
      </c>
      <c r="O27" s="16">
        <v>0.46400000000000002</v>
      </c>
      <c r="P27" s="16">
        <v>0.55500000000000005</v>
      </c>
      <c r="Q27" s="16">
        <v>0.41599999999999998</v>
      </c>
      <c r="R27" s="16">
        <v>5.1999999999999998E-2</v>
      </c>
      <c r="S27" s="16">
        <v>6.7000000000000004E-2</v>
      </c>
      <c r="T27" s="16">
        <v>0.121</v>
      </c>
      <c r="U27" s="16">
        <v>6.8000000000000005E-2</v>
      </c>
      <c r="V27" s="16">
        <v>0.313</v>
      </c>
      <c r="W27" s="16">
        <v>3.9E-2</v>
      </c>
    </row>
    <row r="28" spans="1:23" x14ac:dyDescent="0.3">
      <c r="A28" s="15">
        <f t="shared" si="4"/>
        <v>406</v>
      </c>
      <c r="B28" s="16">
        <v>7.2455999999999996E-4</v>
      </c>
      <c r="C28" s="21">
        <f t="shared" si="0"/>
        <v>0.49632359999999998</v>
      </c>
      <c r="D28" s="16">
        <v>2.6207359999999999E-2</v>
      </c>
      <c r="E28" s="16">
        <v>7.2455999999999996E-4</v>
      </c>
      <c r="F28" s="16">
        <v>0.1246133</v>
      </c>
      <c r="G28" s="16">
        <f t="shared" si="1"/>
        <v>0.17293425685085945</v>
      </c>
      <c r="H28" s="16">
        <f t="shared" si="2"/>
        <v>4.7811471717814661E-3</v>
      </c>
      <c r="I28" s="16">
        <f t="shared" si="3"/>
        <v>0.15154521999999998</v>
      </c>
      <c r="J28" s="16">
        <v>0.25359999999999999</v>
      </c>
      <c r="K28" s="16">
        <v>0.1164</v>
      </c>
      <c r="L28" s="16">
        <v>7.3200000000000001E-2</v>
      </c>
      <c r="M28" s="16">
        <v>0.1216</v>
      </c>
      <c r="N28" s="16">
        <v>0.31580000000000003</v>
      </c>
      <c r="O28" s="16">
        <v>0.46960000000000002</v>
      </c>
      <c r="P28" s="16">
        <v>0.55579999999999996</v>
      </c>
      <c r="Q28" s="16">
        <v>0.42520000000000002</v>
      </c>
      <c r="R28" s="16">
        <v>5.1799999999999999E-2</v>
      </c>
      <c r="S28" s="16">
        <v>6.7199999999999996E-2</v>
      </c>
      <c r="T28" s="16">
        <v>0.12</v>
      </c>
      <c r="U28" s="16">
        <v>6.7199999999999996E-2</v>
      </c>
      <c r="V28" s="16">
        <v>0.31859999999999999</v>
      </c>
      <c r="W28" s="16">
        <v>3.9199999999999999E-2</v>
      </c>
    </row>
    <row r="29" spans="1:23" x14ac:dyDescent="0.3">
      <c r="A29" s="15">
        <f t="shared" si="4"/>
        <v>407</v>
      </c>
      <c r="B29" s="16">
        <v>8.2549999999999995E-4</v>
      </c>
      <c r="C29" s="21">
        <f t="shared" si="0"/>
        <v>0.56546750000000001</v>
      </c>
      <c r="D29" s="16">
        <v>2.978248E-2</v>
      </c>
      <c r="E29" s="16">
        <v>8.2549999999999995E-4</v>
      </c>
      <c r="F29" s="16">
        <v>0.14170170000000001</v>
      </c>
      <c r="G29" s="16">
        <f t="shared" si="1"/>
        <v>0.17284275613534886</v>
      </c>
      <c r="H29" s="16">
        <f t="shared" si="2"/>
        <v>4.790792949067051E-3</v>
      </c>
      <c r="I29" s="16">
        <f t="shared" si="3"/>
        <v>0.17230968000000002</v>
      </c>
      <c r="J29" s="16">
        <v>0.25319999999999998</v>
      </c>
      <c r="K29" s="16">
        <v>0.1168</v>
      </c>
      <c r="L29" s="16">
        <v>7.3400000000000007E-2</v>
      </c>
      <c r="M29" s="16">
        <v>0.1222</v>
      </c>
      <c r="N29" s="16">
        <v>0.31659999999999999</v>
      </c>
      <c r="O29" s="16">
        <v>0.47520000000000001</v>
      </c>
      <c r="P29" s="16">
        <v>0.55659999999999998</v>
      </c>
      <c r="Q29" s="16">
        <v>0.43440000000000001</v>
      </c>
      <c r="R29" s="16">
        <v>5.16E-2</v>
      </c>
      <c r="S29" s="16">
        <v>6.7400000000000002E-2</v>
      </c>
      <c r="T29" s="16">
        <v>0.11899999999999999</v>
      </c>
      <c r="U29" s="16">
        <v>6.6400000000000001E-2</v>
      </c>
      <c r="V29" s="16">
        <v>0.32419999999999999</v>
      </c>
      <c r="W29" s="16">
        <v>3.9399999999999998E-2</v>
      </c>
    </row>
    <row r="30" spans="1:23" x14ac:dyDescent="0.3">
      <c r="A30" s="15">
        <f t="shared" si="4"/>
        <v>408</v>
      </c>
      <c r="B30" s="16">
        <v>9.4116000000000002E-4</v>
      </c>
      <c r="C30" s="21">
        <f t="shared" si="0"/>
        <v>0.64469460000000001</v>
      </c>
      <c r="D30" s="16">
        <v>3.3880920000000002E-2</v>
      </c>
      <c r="E30" s="16">
        <v>9.4116000000000002E-4</v>
      </c>
      <c r="F30" s="16">
        <v>0.16130349999999999</v>
      </c>
      <c r="G30" s="16">
        <f t="shared" si="1"/>
        <v>0.17275115260334731</v>
      </c>
      <c r="H30" s="16">
        <f t="shared" si="2"/>
        <v>4.7987620992631357E-3</v>
      </c>
      <c r="I30" s="16">
        <f t="shared" si="3"/>
        <v>0.19612557999999999</v>
      </c>
      <c r="J30" s="16">
        <v>0.25280000000000002</v>
      </c>
      <c r="K30" s="16">
        <v>0.1172</v>
      </c>
      <c r="L30" s="16">
        <v>7.3599999999999999E-2</v>
      </c>
      <c r="M30" s="16">
        <v>0.12280000000000001</v>
      </c>
      <c r="N30" s="16">
        <v>0.31740000000000002</v>
      </c>
      <c r="O30" s="16">
        <v>0.48080000000000001</v>
      </c>
      <c r="P30" s="16">
        <v>0.55740000000000001</v>
      </c>
      <c r="Q30" s="16">
        <v>0.44359999999999999</v>
      </c>
      <c r="R30" s="16">
        <v>5.1400000000000001E-2</v>
      </c>
      <c r="S30" s="16">
        <v>6.7599999999999993E-2</v>
      </c>
      <c r="T30" s="16">
        <v>0.11799999999999999</v>
      </c>
      <c r="U30" s="16">
        <v>6.5600000000000006E-2</v>
      </c>
      <c r="V30" s="16">
        <v>0.32979999999999998</v>
      </c>
      <c r="W30" s="16">
        <v>3.9600000000000003E-2</v>
      </c>
    </row>
    <row r="31" spans="1:23" x14ac:dyDescent="0.3">
      <c r="A31" s="15">
        <f t="shared" si="4"/>
        <v>409</v>
      </c>
      <c r="B31" s="16">
        <v>1.06988E-3</v>
      </c>
      <c r="C31" s="21">
        <f t="shared" si="0"/>
        <v>0.73286780000000007</v>
      </c>
      <c r="D31" s="16">
        <v>3.8468240000000001E-2</v>
      </c>
      <c r="E31" s="16">
        <v>1.06988E-3</v>
      </c>
      <c r="F31" s="16">
        <v>0.1832568</v>
      </c>
      <c r="G31" s="16">
        <f t="shared" si="1"/>
        <v>0.17266210558122241</v>
      </c>
      <c r="H31" s="16">
        <f t="shared" si="2"/>
        <v>4.8020843563219484E-3</v>
      </c>
      <c r="I31" s="16">
        <f t="shared" si="3"/>
        <v>0.22279492000000001</v>
      </c>
      <c r="J31" s="16">
        <v>0.25240000000000001</v>
      </c>
      <c r="K31" s="16">
        <v>0.1176</v>
      </c>
      <c r="L31" s="16">
        <v>7.3800000000000004E-2</v>
      </c>
      <c r="M31" s="16">
        <v>0.1234</v>
      </c>
      <c r="N31" s="16">
        <v>0.31819999999999998</v>
      </c>
      <c r="O31" s="16">
        <v>0.4864</v>
      </c>
      <c r="P31" s="16">
        <v>0.55820000000000003</v>
      </c>
      <c r="Q31" s="16">
        <v>0.45279999999999998</v>
      </c>
      <c r="R31" s="16">
        <v>5.1200000000000002E-2</v>
      </c>
      <c r="S31" s="16">
        <v>6.7799999999999999E-2</v>
      </c>
      <c r="T31" s="16">
        <v>0.11700000000000001</v>
      </c>
      <c r="U31" s="16">
        <v>6.4799999999999996E-2</v>
      </c>
      <c r="V31" s="16">
        <v>0.33539999999999998</v>
      </c>
      <c r="W31" s="16">
        <v>3.9800000000000002E-2</v>
      </c>
    </row>
    <row r="32" spans="1:23" x14ac:dyDescent="0.3">
      <c r="A32" s="15">
        <f t="shared" si="4"/>
        <v>410</v>
      </c>
      <c r="B32" s="16">
        <v>1.2099999999999999E-3</v>
      </c>
      <c r="C32" s="21">
        <f t="shared" si="0"/>
        <v>0.82884999999999998</v>
      </c>
      <c r="D32" s="16">
        <v>4.351E-2</v>
      </c>
      <c r="E32" s="16">
        <v>1.2099999999999999E-3</v>
      </c>
      <c r="F32" s="16">
        <v>0.2074</v>
      </c>
      <c r="G32" s="16">
        <f t="shared" si="1"/>
        <v>0.17257655084880216</v>
      </c>
      <c r="H32" s="16">
        <f t="shared" si="2"/>
        <v>4.7993019197207672E-3</v>
      </c>
      <c r="I32" s="16">
        <f t="shared" si="3"/>
        <v>0.25212000000000001</v>
      </c>
      <c r="J32" s="16">
        <v>0.252</v>
      </c>
      <c r="K32" s="16">
        <v>0.11799999999999999</v>
      </c>
      <c r="L32" s="16">
        <v>7.3999999999999996E-2</v>
      </c>
      <c r="M32" s="16">
        <v>0.124</v>
      </c>
      <c r="N32" s="16">
        <v>0.31900000000000001</v>
      </c>
      <c r="O32" s="16">
        <v>0.49199999999999999</v>
      </c>
      <c r="P32" s="16">
        <v>0.55900000000000005</v>
      </c>
      <c r="Q32" s="16">
        <v>0.46200000000000002</v>
      </c>
      <c r="R32" s="16">
        <v>5.0999999999999997E-2</v>
      </c>
      <c r="S32" s="16">
        <v>6.8000000000000005E-2</v>
      </c>
      <c r="T32" s="16">
        <v>0.11600000000000001</v>
      </c>
      <c r="U32" s="16">
        <v>6.4000000000000001E-2</v>
      </c>
      <c r="V32" s="16">
        <v>0.34100000000000003</v>
      </c>
      <c r="W32" s="16">
        <v>0.04</v>
      </c>
    </row>
    <row r="33" spans="1:23" x14ac:dyDescent="0.3">
      <c r="A33" s="15">
        <f t="shared" si="4"/>
        <v>411</v>
      </c>
      <c r="B33" s="16">
        <v>1.362091E-3</v>
      </c>
      <c r="C33" s="21">
        <f t="shared" si="0"/>
        <v>0.93303233499999993</v>
      </c>
      <c r="D33" s="16">
        <v>4.89956E-2</v>
      </c>
      <c r="E33" s="16">
        <v>1.362091E-3</v>
      </c>
      <c r="F33" s="16">
        <v>0.23369210000000001</v>
      </c>
      <c r="G33" s="16">
        <f t="shared" si="1"/>
        <v>0.1724894773818017</v>
      </c>
      <c r="H33" s="16">
        <f t="shared" si="2"/>
        <v>4.7952543644012042E-3</v>
      </c>
      <c r="I33" s="16">
        <f t="shared" si="3"/>
        <v>0.284049791</v>
      </c>
      <c r="J33" s="16">
        <v>0.25119999999999998</v>
      </c>
      <c r="K33" s="16">
        <v>0.11840000000000001</v>
      </c>
      <c r="L33" s="16">
        <v>7.3999999999999996E-2</v>
      </c>
      <c r="M33" s="16">
        <v>0.1244</v>
      </c>
      <c r="N33" s="16">
        <v>0.3196</v>
      </c>
      <c r="O33" s="16">
        <v>0.49519999999999997</v>
      </c>
      <c r="P33" s="16">
        <v>0.55920000000000003</v>
      </c>
      <c r="Q33" s="16">
        <v>0.46600000000000003</v>
      </c>
      <c r="R33" s="16">
        <v>5.0799999999999998E-2</v>
      </c>
      <c r="S33" s="16">
        <v>6.8199999999999997E-2</v>
      </c>
      <c r="T33" s="16">
        <v>0.1152</v>
      </c>
      <c r="U33" s="16">
        <v>6.4199999999999993E-2</v>
      </c>
      <c r="V33" s="16">
        <v>0.34320000000000001</v>
      </c>
      <c r="W33" s="16">
        <v>4.02E-2</v>
      </c>
    </row>
    <row r="34" spans="1:23" x14ac:dyDescent="0.3">
      <c r="A34" s="15">
        <f t="shared" si="4"/>
        <v>412</v>
      </c>
      <c r="B34" s="16">
        <v>1.530752E-3</v>
      </c>
      <c r="C34" s="21">
        <f t="shared" si="0"/>
        <v>1.0485651199999999</v>
      </c>
      <c r="D34" s="16">
        <v>5.5022599999999998E-2</v>
      </c>
      <c r="E34" s="16">
        <v>1.530752E-3</v>
      </c>
      <c r="F34" s="16">
        <v>0.26261139999999999</v>
      </c>
      <c r="G34" s="16">
        <f t="shared" si="1"/>
        <v>0.1723956033841732</v>
      </c>
      <c r="H34" s="16">
        <f t="shared" si="2"/>
        <v>4.7961185889349089E-3</v>
      </c>
      <c r="I34" s="16">
        <f t="shared" si="3"/>
        <v>0.319164752</v>
      </c>
      <c r="J34" s="16">
        <v>0.25040000000000001</v>
      </c>
      <c r="K34" s="16">
        <v>0.1188</v>
      </c>
      <c r="L34" s="16">
        <v>7.3999999999999996E-2</v>
      </c>
      <c r="M34" s="16">
        <v>0.12479999999999999</v>
      </c>
      <c r="N34" s="16">
        <v>0.32019999999999998</v>
      </c>
      <c r="O34" s="16">
        <v>0.49840000000000001</v>
      </c>
      <c r="P34" s="16">
        <v>0.55940000000000001</v>
      </c>
      <c r="Q34" s="16">
        <v>0.47</v>
      </c>
      <c r="R34" s="16">
        <v>5.0599999999999999E-2</v>
      </c>
      <c r="S34" s="16">
        <v>6.8400000000000002E-2</v>
      </c>
      <c r="T34" s="16">
        <v>0.1144</v>
      </c>
      <c r="U34" s="16">
        <v>6.4399999999999999E-2</v>
      </c>
      <c r="V34" s="16">
        <v>0.34539999999999998</v>
      </c>
      <c r="W34" s="16">
        <v>4.0399999999999998E-2</v>
      </c>
    </row>
    <row r="35" spans="1:23" x14ac:dyDescent="0.3">
      <c r="A35" s="15">
        <f t="shared" si="4"/>
        <v>413</v>
      </c>
      <c r="B35" s="16">
        <v>1.7203679999999999E-3</v>
      </c>
      <c r="C35" s="21">
        <f t="shared" si="0"/>
        <v>1.17845208</v>
      </c>
      <c r="D35" s="16">
        <v>6.1718799999999997E-2</v>
      </c>
      <c r="E35" s="16">
        <v>1.7203679999999999E-3</v>
      </c>
      <c r="F35" s="16">
        <v>0.2947746</v>
      </c>
      <c r="G35" s="16">
        <f t="shared" si="1"/>
        <v>0.17229600175501908</v>
      </c>
      <c r="H35" s="16">
        <f t="shared" si="2"/>
        <v>4.802629473471271E-3</v>
      </c>
      <c r="I35" s="16">
        <f t="shared" si="3"/>
        <v>0.35821376799999999</v>
      </c>
      <c r="J35" s="16">
        <v>0.24959999999999999</v>
      </c>
      <c r="K35" s="16">
        <v>0.1192</v>
      </c>
      <c r="L35" s="16">
        <v>7.3999999999999996E-2</v>
      </c>
      <c r="M35" s="16">
        <v>0.12520000000000001</v>
      </c>
      <c r="N35" s="16">
        <v>0.32079999999999997</v>
      </c>
      <c r="O35" s="16">
        <v>0.50160000000000005</v>
      </c>
      <c r="P35" s="16">
        <v>0.55959999999999999</v>
      </c>
      <c r="Q35" s="16">
        <v>0.47399999999999998</v>
      </c>
      <c r="R35" s="16">
        <v>5.04E-2</v>
      </c>
      <c r="S35" s="16">
        <v>6.8599999999999994E-2</v>
      </c>
      <c r="T35" s="16">
        <v>0.11360000000000001</v>
      </c>
      <c r="U35" s="16">
        <v>6.4600000000000005E-2</v>
      </c>
      <c r="V35" s="16">
        <v>0.34760000000000002</v>
      </c>
      <c r="W35" s="16">
        <v>4.0599999999999997E-2</v>
      </c>
    </row>
    <row r="36" spans="1:23" x14ac:dyDescent="0.3">
      <c r="A36" s="15">
        <f t="shared" si="4"/>
        <v>414</v>
      </c>
      <c r="B36" s="16">
        <v>1.9353230000000001E-3</v>
      </c>
      <c r="C36" s="21">
        <f t="shared" si="0"/>
        <v>1.325696255</v>
      </c>
      <c r="D36" s="16">
        <v>6.9211999999999996E-2</v>
      </c>
      <c r="E36" s="16">
        <v>1.9353230000000001E-3</v>
      </c>
      <c r="F36" s="16">
        <v>0.3307985</v>
      </c>
      <c r="G36" s="16">
        <f t="shared" si="1"/>
        <v>0.17219236036195854</v>
      </c>
      <c r="H36" s="16">
        <f t="shared" si="2"/>
        <v>4.814885214020498E-3</v>
      </c>
      <c r="I36" s="16">
        <f t="shared" si="3"/>
        <v>0.40194582299999998</v>
      </c>
      <c r="J36" s="16">
        <v>0.24879999999999999</v>
      </c>
      <c r="K36" s="16">
        <v>0.1196</v>
      </c>
      <c r="L36" s="16">
        <v>7.3999999999999996E-2</v>
      </c>
      <c r="M36" s="16">
        <v>0.12559999999999999</v>
      </c>
      <c r="N36" s="16">
        <v>0.32140000000000002</v>
      </c>
      <c r="O36" s="16">
        <v>0.50480000000000003</v>
      </c>
      <c r="P36" s="16">
        <v>0.55979999999999996</v>
      </c>
      <c r="Q36" s="16">
        <v>0.47799999999999998</v>
      </c>
      <c r="R36" s="16">
        <v>5.0200000000000002E-2</v>
      </c>
      <c r="S36" s="16">
        <v>6.88E-2</v>
      </c>
      <c r="T36" s="16">
        <v>0.1128</v>
      </c>
      <c r="U36" s="16">
        <v>6.4799999999999996E-2</v>
      </c>
      <c r="V36" s="16">
        <v>0.3498</v>
      </c>
      <c r="W36" s="16">
        <v>4.0800000000000003E-2</v>
      </c>
    </row>
    <row r="37" spans="1:23" x14ac:dyDescent="0.3">
      <c r="A37" s="15">
        <f t="shared" si="4"/>
        <v>415</v>
      </c>
      <c r="B37" s="16">
        <v>2.1800000000000001E-3</v>
      </c>
      <c r="C37" s="21">
        <f t="shared" si="0"/>
        <v>1.4933000000000001</v>
      </c>
      <c r="D37" s="16">
        <v>7.7630000000000005E-2</v>
      </c>
      <c r="E37" s="16">
        <v>2.1800000000000001E-3</v>
      </c>
      <c r="F37" s="16">
        <v>0.37130000000000002</v>
      </c>
      <c r="G37" s="16">
        <f t="shared" si="1"/>
        <v>0.17208663075524816</v>
      </c>
      <c r="H37" s="16">
        <f t="shared" si="2"/>
        <v>4.8325242180399458E-3</v>
      </c>
      <c r="I37" s="16">
        <f t="shared" si="3"/>
        <v>0.45111000000000001</v>
      </c>
      <c r="J37" s="16">
        <v>0.248</v>
      </c>
      <c r="K37" s="16">
        <v>0.12</v>
      </c>
      <c r="L37" s="16">
        <v>7.3999999999999996E-2</v>
      </c>
      <c r="M37" s="16">
        <v>0.126</v>
      </c>
      <c r="N37" s="16">
        <v>0.32200000000000001</v>
      </c>
      <c r="O37" s="16">
        <v>0.50800000000000001</v>
      </c>
      <c r="P37" s="16">
        <v>0.56000000000000005</v>
      </c>
      <c r="Q37" s="16">
        <v>0.48199999999999998</v>
      </c>
      <c r="R37" s="16">
        <v>0.05</v>
      </c>
      <c r="S37" s="16">
        <v>6.9000000000000006E-2</v>
      </c>
      <c r="T37" s="16">
        <v>0.112</v>
      </c>
      <c r="U37" s="16">
        <v>6.5000000000000002E-2</v>
      </c>
      <c r="V37" s="16">
        <v>0.35199999999999998</v>
      </c>
      <c r="W37" s="16">
        <v>4.1000000000000002E-2</v>
      </c>
    </row>
    <row r="38" spans="1:23" x14ac:dyDescent="0.3">
      <c r="A38" s="15">
        <f t="shared" si="4"/>
        <v>416</v>
      </c>
      <c r="B38" s="16">
        <v>2.4548E-3</v>
      </c>
      <c r="C38" s="21">
        <f t="shared" si="0"/>
        <v>1.681538</v>
      </c>
      <c r="D38" s="16">
        <v>8.6958110000000005E-2</v>
      </c>
      <c r="E38" s="16">
        <v>2.4548E-3</v>
      </c>
      <c r="F38" s="16">
        <v>0.4162091</v>
      </c>
      <c r="G38" s="16">
        <f t="shared" si="1"/>
        <v>0.17198244593822173</v>
      </c>
      <c r="H38" s="16">
        <f t="shared" si="2"/>
        <v>4.8550101685644583E-3</v>
      </c>
      <c r="I38" s="16">
        <f t="shared" si="3"/>
        <v>0.50562200999999996</v>
      </c>
      <c r="J38" s="16">
        <v>0.2472</v>
      </c>
      <c r="K38" s="16">
        <v>0.1202</v>
      </c>
      <c r="L38" s="16">
        <v>7.3999999999999996E-2</v>
      </c>
      <c r="M38" s="16">
        <v>0.12640000000000001</v>
      </c>
      <c r="N38" s="16">
        <v>0.32279999999999998</v>
      </c>
      <c r="O38" s="16">
        <v>0.50980000000000003</v>
      </c>
      <c r="P38" s="16">
        <v>0.56020000000000003</v>
      </c>
      <c r="Q38" s="16">
        <v>0.48359999999999997</v>
      </c>
      <c r="R38" s="16">
        <v>0.05</v>
      </c>
      <c r="S38" s="16">
        <v>6.9000000000000006E-2</v>
      </c>
      <c r="T38" s="16">
        <v>0.11119999999999999</v>
      </c>
      <c r="U38" s="16">
        <v>6.7000000000000004E-2</v>
      </c>
      <c r="V38" s="16">
        <v>0.35339999999999999</v>
      </c>
      <c r="W38" s="16">
        <v>4.1200000000000001E-2</v>
      </c>
    </row>
    <row r="39" spans="1:23" x14ac:dyDescent="0.3">
      <c r="A39" s="15">
        <f t="shared" si="4"/>
        <v>417</v>
      </c>
      <c r="B39" s="16">
        <v>2.764E-3</v>
      </c>
      <c r="C39" s="21">
        <f t="shared" si="0"/>
        <v>1.89334</v>
      </c>
      <c r="D39" s="16">
        <v>9.7176719999999994E-2</v>
      </c>
      <c r="E39" s="16">
        <v>2.764E-3</v>
      </c>
      <c r="F39" s="16">
        <v>0.46546419999999999</v>
      </c>
      <c r="G39" s="16">
        <f t="shared" si="1"/>
        <v>0.17187101944567443</v>
      </c>
      <c r="H39" s="16">
        <f t="shared" si="2"/>
        <v>4.8885319215121086E-3</v>
      </c>
      <c r="I39" s="16">
        <f t="shared" si="3"/>
        <v>0.56540491999999998</v>
      </c>
      <c r="J39" s="16">
        <v>0.24640000000000001</v>
      </c>
      <c r="K39" s="16">
        <v>0.12039999999999999</v>
      </c>
      <c r="L39" s="16">
        <v>7.3999999999999996E-2</v>
      </c>
      <c r="M39" s="16">
        <v>0.1268</v>
      </c>
      <c r="N39" s="16">
        <v>0.3236</v>
      </c>
      <c r="O39" s="16">
        <v>0.51160000000000005</v>
      </c>
      <c r="P39" s="16">
        <v>0.56040000000000001</v>
      </c>
      <c r="Q39" s="16">
        <v>0.48520000000000002</v>
      </c>
      <c r="R39" s="16">
        <v>0.05</v>
      </c>
      <c r="S39" s="16">
        <v>6.9000000000000006E-2</v>
      </c>
      <c r="T39" s="16">
        <v>0.1104</v>
      </c>
      <c r="U39" s="16">
        <v>6.9000000000000006E-2</v>
      </c>
      <c r="V39" s="16">
        <v>0.3548</v>
      </c>
      <c r="W39" s="16">
        <v>4.1399999999999999E-2</v>
      </c>
    </row>
    <row r="40" spans="1:23" x14ac:dyDescent="0.3">
      <c r="A40" s="15">
        <f t="shared" si="4"/>
        <v>418</v>
      </c>
      <c r="B40" s="16">
        <v>3.1178E-3</v>
      </c>
      <c r="C40" s="21">
        <f t="shared" si="0"/>
        <v>2.1356929999999998</v>
      </c>
      <c r="D40" s="16">
        <v>0.1084063</v>
      </c>
      <c r="E40" s="16">
        <v>3.1178E-3</v>
      </c>
      <c r="F40" s="16">
        <v>0.51969480000000001</v>
      </c>
      <c r="G40" s="16">
        <f t="shared" si="1"/>
        <v>0.17174121370573661</v>
      </c>
      <c r="H40" s="16">
        <f t="shared" si="2"/>
        <v>4.9393324566168722E-3</v>
      </c>
      <c r="I40" s="16">
        <f t="shared" si="3"/>
        <v>0.63121890000000003</v>
      </c>
      <c r="J40" s="16">
        <v>0.24560000000000001</v>
      </c>
      <c r="K40" s="16">
        <v>0.1206</v>
      </c>
      <c r="L40" s="16">
        <v>7.3999999999999996E-2</v>
      </c>
      <c r="M40" s="16">
        <v>0.12720000000000001</v>
      </c>
      <c r="N40" s="16">
        <v>0.32440000000000002</v>
      </c>
      <c r="O40" s="16">
        <v>0.51339999999999997</v>
      </c>
      <c r="P40" s="16">
        <v>0.56059999999999999</v>
      </c>
      <c r="Q40" s="16">
        <v>0.48680000000000001</v>
      </c>
      <c r="R40" s="16">
        <v>0.05</v>
      </c>
      <c r="S40" s="16">
        <v>6.9000000000000006E-2</v>
      </c>
      <c r="T40" s="16">
        <v>0.1096</v>
      </c>
      <c r="U40" s="16">
        <v>7.0999999999999994E-2</v>
      </c>
      <c r="V40" s="16">
        <v>0.35620000000000002</v>
      </c>
      <c r="W40" s="16">
        <v>4.1599999999999998E-2</v>
      </c>
    </row>
    <row r="41" spans="1:23" x14ac:dyDescent="0.3">
      <c r="A41" s="15">
        <f t="shared" si="4"/>
        <v>419</v>
      </c>
      <c r="B41" s="16">
        <v>3.5263999999999998E-3</v>
      </c>
      <c r="C41" s="21">
        <f t="shared" si="0"/>
        <v>2.415584</v>
      </c>
      <c r="D41" s="16">
        <v>0.12076720000000001</v>
      </c>
      <c r="E41" s="16">
        <v>3.5263999999999998E-3</v>
      </c>
      <c r="F41" s="16">
        <v>0.57953030000000005</v>
      </c>
      <c r="G41" s="16">
        <f t="shared" si="1"/>
        <v>0.17158723936484679</v>
      </c>
      <c r="H41" s="16">
        <f t="shared" si="2"/>
        <v>5.0103442068392384E-3</v>
      </c>
      <c r="I41" s="16">
        <f t="shared" si="3"/>
        <v>0.70382390000000006</v>
      </c>
      <c r="J41" s="16">
        <v>0.24479999999999999</v>
      </c>
      <c r="K41" s="16">
        <v>0.1208</v>
      </c>
      <c r="L41" s="16">
        <v>7.3999999999999996E-2</v>
      </c>
      <c r="M41" s="16">
        <v>0.12759999999999999</v>
      </c>
      <c r="N41" s="16">
        <v>0.32519999999999999</v>
      </c>
      <c r="O41" s="16">
        <v>0.51519999999999999</v>
      </c>
      <c r="P41" s="16">
        <v>0.56079999999999997</v>
      </c>
      <c r="Q41" s="16">
        <v>0.4884</v>
      </c>
      <c r="R41" s="16">
        <v>0.05</v>
      </c>
      <c r="S41" s="16">
        <v>6.9000000000000006E-2</v>
      </c>
      <c r="T41" s="16">
        <v>0.10879999999999999</v>
      </c>
      <c r="U41" s="16">
        <v>7.2999999999999995E-2</v>
      </c>
      <c r="V41" s="16">
        <v>0.35759999999999997</v>
      </c>
      <c r="W41" s="16">
        <v>4.1799999999999997E-2</v>
      </c>
    </row>
    <row r="42" spans="1:23" x14ac:dyDescent="0.3">
      <c r="A42" s="15">
        <f t="shared" si="4"/>
        <v>420</v>
      </c>
      <c r="B42" s="16">
        <v>4.0000000000000001E-3</v>
      </c>
      <c r="C42" s="21">
        <f t="shared" si="0"/>
        <v>2.74</v>
      </c>
      <c r="D42" s="16">
        <v>0.13438</v>
      </c>
      <c r="E42" s="16">
        <v>4.0000000000000001E-3</v>
      </c>
      <c r="F42" s="16">
        <v>0.64559999999999995</v>
      </c>
      <c r="G42" s="16">
        <f t="shared" si="1"/>
        <v>0.17140743386310878</v>
      </c>
      <c r="H42" s="16">
        <f t="shared" si="2"/>
        <v>5.1021709737493308E-3</v>
      </c>
      <c r="I42" s="16">
        <f t="shared" si="3"/>
        <v>0.7839799999999999</v>
      </c>
      <c r="J42" s="16">
        <v>0.24399999999999999</v>
      </c>
      <c r="K42" s="16">
        <v>0.121</v>
      </c>
      <c r="L42" s="16">
        <v>7.3999999999999996E-2</v>
      </c>
      <c r="M42" s="16">
        <v>0.128</v>
      </c>
      <c r="N42" s="16">
        <v>0.32600000000000001</v>
      </c>
      <c r="O42" s="16">
        <v>0.51700000000000002</v>
      </c>
      <c r="P42" s="16">
        <v>0.56100000000000005</v>
      </c>
      <c r="Q42" s="16">
        <v>0.49</v>
      </c>
      <c r="R42" s="16">
        <v>0.05</v>
      </c>
      <c r="S42" s="16">
        <v>6.9000000000000006E-2</v>
      </c>
      <c r="T42" s="16">
        <v>0.108</v>
      </c>
      <c r="U42" s="16">
        <v>7.4999999999999997E-2</v>
      </c>
      <c r="V42" s="16">
        <v>0.35899999999999999</v>
      </c>
      <c r="W42" s="16">
        <v>4.2000000000000003E-2</v>
      </c>
    </row>
    <row r="43" spans="1:23" x14ac:dyDescent="0.3">
      <c r="A43" s="15">
        <f t="shared" si="4"/>
        <v>421</v>
      </c>
      <c r="B43" s="16">
        <v>4.54624E-3</v>
      </c>
      <c r="C43" s="21">
        <f t="shared" si="0"/>
        <v>3.1141744</v>
      </c>
      <c r="D43" s="16">
        <v>0.1493582</v>
      </c>
      <c r="E43" s="16">
        <v>4.54624E-3</v>
      </c>
      <c r="F43" s="16">
        <v>0.71848380000000001</v>
      </c>
      <c r="G43" s="16">
        <f t="shared" si="1"/>
        <v>0.17120611346159365</v>
      </c>
      <c r="H43" s="16">
        <f t="shared" si="2"/>
        <v>5.2112577766981359E-3</v>
      </c>
      <c r="I43" s="16">
        <f t="shared" si="3"/>
        <v>0.87238824000000004</v>
      </c>
      <c r="J43" s="16">
        <v>0.2432</v>
      </c>
      <c r="K43" s="16">
        <v>0.1212</v>
      </c>
      <c r="L43" s="16">
        <v>7.3800000000000004E-2</v>
      </c>
      <c r="M43" s="16">
        <v>0.12859999999999999</v>
      </c>
      <c r="N43" s="16">
        <v>0.32679999999999998</v>
      </c>
      <c r="O43" s="16">
        <v>0.51839999999999997</v>
      </c>
      <c r="P43" s="16">
        <v>0.56040000000000001</v>
      </c>
      <c r="Q43" s="16">
        <v>0.48959999999999998</v>
      </c>
      <c r="R43" s="16">
        <v>4.9799999999999997E-2</v>
      </c>
      <c r="S43" s="16">
        <v>6.9199999999999998E-2</v>
      </c>
      <c r="T43" s="16">
        <v>0.1074</v>
      </c>
      <c r="U43" s="16">
        <v>7.8600000000000003E-2</v>
      </c>
      <c r="V43" s="16">
        <v>0.3594</v>
      </c>
      <c r="W43" s="16">
        <v>4.2000000000000003E-2</v>
      </c>
    </row>
    <row r="44" spans="1:23" x14ac:dyDescent="0.3">
      <c r="A44" s="15">
        <f t="shared" si="4"/>
        <v>422</v>
      </c>
      <c r="B44" s="16">
        <v>5.1593200000000002E-3</v>
      </c>
      <c r="C44" s="21">
        <f t="shared" si="0"/>
        <v>3.5341342</v>
      </c>
      <c r="D44" s="16">
        <v>0.16539570000000001</v>
      </c>
      <c r="E44" s="16">
        <v>5.1593200000000002E-3</v>
      </c>
      <c r="F44" s="16">
        <v>0.79671329999999996</v>
      </c>
      <c r="G44" s="16">
        <f t="shared" si="1"/>
        <v>0.17099257422180436</v>
      </c>
      <c r="H44" s="16">
        <f t="shared" si="2"/>
        <v>5.3339077620158182E-3</v>
      </c>
      <c r="I44" s="16">
        <f t="shared" si="3"/>
        <v>0.96726831999999996</v>
      </c>
      <c r="J44" s="16">
        <v>0.2424</v>
      </c>
      <c r="K44" s="16">
        <v>0.12139999999999999</v>
      </c>
      <c r="L44" s="16">
        <v>7.3599999999999999E-2</v>
      </c>
      <c r="M44" s="16">
        <v>0.12920000000000001</v>
      </c>
      <c r="N44" s="16">
        <v>0.3276</v>
      </c>
      <c r="O44" s="16">
        <v>0.51980000000000004</v>
      </c>
      <c r="P44" s="16">
        <v>0.55979999999999996</v>
      </c>
      <c r="Q44" s="16">
        <v>0.48920000000000002</v>
      </c>
      <c r="R44" s="16">
        <v>4.9599999999999998E-2</v>
      </c>
      <c r="S44" s="16">
        <v>6.9400000000000003E-2</v>
      </c>
      <c r="T44" s="16">
        <v>0.10680000000000001</v>
      </c>
      <c r="U44" s="16">
        <v>8.2199999999999995E-2</v>
      </c>
      <c r="V44" s="16">
        <v>0.35980000000000001</v>
      </c>
      <c r="W44" s="16">
        <v>4.2000000000000003E-2</v>
      </c>
    </row>
    <row r="45" spans="1:23" x14ac:dyDescent="0.3">
      <c r="A45" s="15">
        <f t="shared" si="4"/>
        <v>423</v>
      </c>
      <c r="B45" s="16">
        <v>5.8292800000000001E-3</v>
      </c>
      <c r="C45" s="21">
        <f t="shared" si="0"/>
        <v>3.9930568000000002</v>
      </c>
      <c r="D45" s="16">
        <v>0.18198310000000001</v>
      </c>
      <c r="E45" s="16">
        <v>5.8292800000000001E-3</v>
      </c>
      <c r="F45" s="16">
        <v>0.87784589999999996</v>
      </c>
      <c r="G45" s="16">
        <f t="shared" si="1"/>
        <v>0.17077059636790887</v>
      </c>
      <c r="H45" s="16">
        <f t="shared" si="2"/>
        <v>5.470121247497837E-3</v>
      </c>
      <c r="I45" s="16">
        <f t="shared" si="3"/>
        <v>1.0656582800000001</v>
      </c>
      <c r="J45" s="16">
        <v>0.24160000000000001</v>
      </c>
      <c r="K45" s="16">
        <v>0.1216</v>
      </c>
      <c r="L45" s="16">
        <v>7.3400000000000007E-2</v>
      </c>
      <c r="M45" s="16">
        <v>0.1298</v>
      </c>
      <c r="N45" s="16">
        <v>0.32840000000000003</v>
      </c>
      <c r="O45" s="16">
        <v>0.5212</v>
      </c>
      <c r="P45" s="16">
        <v>0.55920000000000003</v>
      </c>
      <c r="Q45" s="16">
        <v>0.48880000000000001</v>
      </c>
      <c r="R45" s="16">
        <v>4.9399999999999999E-2</v>
      </c>
      <c r="S45" s="16">
        <v>6.9599999999999995E-2</v>
      </c>
      <c r="T45" s="16">
        <v>0.1062</v>
      </c>
      <c r="U45" s="16">
        <v>8.5800000000000001E-2</v>
      </c>
      <c r="V45" s="16">
        <v>0.36020000000000002</v>
      </c>
      <c r="W45" s="16">
        <v>4.2000000000000003E-2</v>
      </c>
    </row>
    <row r="46" spans="1:23" x14ac:dyDescent="0.3">
      <c r="A46" s="15">
        <f t="shared" si="4"/>
        <v>424</v>
      </c>
      <c r="B46" s="16">
        <v>6.5461599999999997E-3</v>
      </c>
      <c r="C46" s="21">
        <f t="shared" si="0"/>
        <v>4.4841195999999997</v>
      </c>
      <c r="D46" s="16">
        <v>0.19861100000000001</v>
      </c>
      <c r="E46" s="16">
        <v>6.5461599999999997E-3</v>
      </c>
      <c r="F46" s="16">
        <v>0.95943900000000004</v>
      </c>
      <c r="G46" s="16">
        <f t="shared" si="1"/>
        <v>0.17054066192352893</v>
      </c>
      <c r="H46" s="16">
        <f t="shared" si="2"/>
        <v>5.6209699334746214E-3</v>
      </c>
      <c r="I46" s="16">
        <f t="shared" si="3"/>
        <v>1.1645961600000001</v>
      </c>
      <c r="J46" s="16">
        <v>0.24079999999999999</v>
      </c>
      <c r="K46" s="16">
        <v>0.12180000000000001</v>
      </c>
      <c r="L46" s="16">
        <v>7.3200000000000001E-2</v>
      </c>
      <c r="M46" s="16">
        <v>0.13039999999999999</v>
      </c>
      <c r="N46" s="16">
        <v>0.32919999999999999</v>
      </c>
      <c r="O46" s="16">
        <v>0.52259999999999995</v>
      </c>
      <c r="P46" s="16">
        <v>0.55859999999999999</v>
      </c>
      <c r="Q46" s="16">
        <v>0.4884</v>
      </c>
      <c r="R46" s="16">
        <v>4.9200000000000001E-2</v>
      </c>
      <c r="S46" s="16">
        <v>6.9800000000000001E-2</v>
      </c>
      <c r="T46" s="16">
        <v>0.1056</v>
      </c>
      <c r="U46" s="16">
        <v>8.9399999999999993E-2</v>
      </c>
      <c r="V46" s="16">
        <v>0.36059999999999998</v>
      </c>
      <c r="W46" s="16">
        <v>4.2000000000000003E-2</v>
      </c>
    </row>
    <row r="47" spans="1:23" x14ac:dyDescent="0.3">
      <c r="A47" s="15">
        <f t="shared" si="4"/>
        <v>425</v>
      </c>
      <c r="B47" s="16">
        <v>7.3000000000000001E-3</v>
      </c>
      <c r="C47" s="21">
        <f t="shared" si="0"/>
        <v>5.0004999999999997</v>
      </c>
      <c r="D47" s="16">
        <v>0.21476999999999999</v>
      </c>
      <c r="E47" s="16">
        <v>7.3000000000000001E-3</v>
      </c>
      <c r="F47" s="16">
        <v>1.0390501000000001</v>
      </c>
      <c r="G47" s="16">
        <f t="shared" si="1"/>
        <v>0.17030098877973635</v>
      </c>
      <c r="H47" s="16">
        <f t="shared" si="2"/>
        <v>5.7885049964709941E-3</v>
      </c>
      <c r="I47" s="16">
        <f t="shared" si="3"/>
        <v>1.2611201000000001</v>
      </c>
      <c r="J47" s="16">
        <v>0.24</v>
      </c>
      <c r="K47" s="16">
        <v>0.122</v>
      </c>
      <c r="L47" s="16">
        <v>7.2999999999999995E-2</v>
      </c>
      <c r="M47" s="16">
        <v>0.13100000000000001</v>
      </c>
      <c r="N47" s="16">
        <v>0.33</v>
      </c>
      <c r="O47" s="16">
        <v>0.52400000000000002</v>
      </c>
      <c r="P47" s="16">
        <v>0.55800000000000005</v>
      </c>
      <c r="Q47" s="16">
        <v>0.48799999999999999</v>
      </c>
      <c r="R47" s="16">
        <v>4.9000000000000002E-2</v>
      </c>
      <c r="S47" s="16">
        <v>7.0000000000000007E-2</v>
      </c>
      <c r="T47" s="16">
        <v>0.105</v>
      </c>
      <c r="U47" s="16">
        <v>9.2999999999999999E-2</v>
      </c>
      <c r="V47" s="16">
        <v>0.36099999999999999</v>
      </c>
      <c r="W47" s="16">
        <v>4.2000000000000003E-2</v>
      </c>
    </row>
    <row r="48" spans="1:23" x14ac:dyDescent="0.3">
      <c r="A48" s="15">
        <f t="shared" si="4"/>
        <v>426</v>
      </c>
      <c r="B48" s="16">
        <v>8.0865069999999997E-3</v>
      </c>
      <c r="C48" s="21">
        <f t="shared" si="0"/>
        <v>5.5392572949999996</v>
      </c>
      <c r="D48" s="16">
        <v>0.2301868</v>
      </c>
      <c r="E48" s="16">
        <v>8.0865069999999997E-3</v>
      </c>
      <c r="F48" s="16">
        <v>1.1153673</v>
      </c>
      <c r="G48" s="16">
        <f t="shared" si="1"/>
        <v>0.17005015866814935</v>
      </c>
      <c r="H48" s="16">
        <f t="shared" si="2"/>
        <v>5.973895107891071E-3</v>
      </c>
      <c r="I48" s="16">
        <f t="shared" si="3"/>
        <v>1.353640607</v>
      </c>
      <c r="J48" s="16">
        <v>0.2394</v>
      </c>
      <c r="K48" s="16">
        <v>0.122</v>
      </c>
      <c r="L48" s="16">
        <v>7.2999999999999995E-2</v>
      </c>
      <c r="M48" s="16">
        <v>0.1318</v>
      </c>
      <c r="N48" s="16">
        <v>0.33079999999999998</v>
      </c>
      <c r="O48" s="16">
        <v>0.52539999999999998</v>
      </c>
      <c r="P48" s="16">
        <v>0.55759999999999998</v>
      </c>
      <c r="Q48" s="16">
        <v>0.48680000000000001</v>
      </c>
      <c r="R48" s="16">
        <v>4.8800000000000003E-2</v>
      </c>
      <c r="S48" s="16">
        <v>7.0400000000000004E-2</v>
      </c>
      <c r="T48" s="16">
        <v>0.1048</v>
      </c>
      <c r="U48" s="16">
        <v>9.9000000000000005E-2</v>
      </c>
      <c r="V48" s="16">
        <v>0.36159999999999998</v>
      </c>
      <c r="W48" s="16">
        <v>4.2200000000000001E-2</v>
      </c>
    </row>
    <row r="49" spans="1:23" x14ac:dyDescent="0.3">
      <c r="A49" s="15">
        <f t="shared" si="4"/>
        <v>427</v>
      </c>
      <c r="B49" s="16">
        <v>8.9087200000000002E-3</v>
      </c>
      <c r="C49" s="21">
        <f t="shared" si="0"/>
        <v>6.1024732000000004</v>
      </c>
      <c r="D49" s="16">
        <v>0.24487970000000001</v>
      </c>
      <c r="E49" s="16">
        <v>8.9087200000000002E-3</v>
      </c>
      <c r="F49" s="16">
        <v>1.1884971</v>
      </c>
      <c r="G49" s="16">
        <f t="shared" si="1"/>
        <v>0.16978586875086982</v>
      </c>
      <c r="H49" s="16">
        <f t="shared" si="2"/>
        <v>6.1768074881594871E-3</v>
      </c>
      <c r="I49" s="16">
        <f t="shared" si="3"/>
        <v>1.44228552</v>
      </c>
      <c r="J49" s="16">
        <v>0.23880000000000001</v>
      </c>
      <c r="K49" s="16">
        <v>0.122</v>
      </c>
      <c r="L49" s="16">
        <v>7.2999999999999995E-2</v>
      </c>
      <c r="M49" s="16">
        <v>0.1326</v>
      </c>
      <c r="N49" s="16">
        <v>0.33160000000000001</v>
      </c>
      <c r="O49" s="16">
        <v>0.52680000000000005</v>
      </c>
      <c r="P49" s="16">
        <v>0.55720000000000003</v>
      </c>
      <c r="Q49" s="16">
        <v>0.48559999999999998</v>
      </c>
      <c r="R49" s="16">
        <v>4.8599999999999997E-2</v>
      </c>
      <c r="S49" s="16">
        <v>7.0800000000000002E-2</v>
      </c>
      <c r="T49" s="16">
        <v>0.1046</v>
      </c>
      <c r="U49" s="16">
        <v>0.105</v>
      </c>
      <c r="V49" s="16">
        <v>0.36220000000000002</v>
      </c>
      <c r="W49" s="16">
        <v>4.24E-2</v>
      </c>
    </row>
    <row r="50" spans="1:23" x14ac:dyDescent="0.3">
      <c r="A50" s="15">
        <f t="shared" si="4"/>
        <v>428</v>
      </c>
      <c r="B50" s="16">
        <v>9.7676800000000008E-3</v>
      </c>
      <c r="C50" s="21">
        <f t="shared" si="0"/>
        <v>6.6908608000000003</v>
      </c>
      <c r="D50" s="16">
        <v>0.25877729999999999</v>
      </c>
      <c r="E50" s="16">
        <v>9.7676800000000008E-3</v>
      </c>
      <c r="F50" s="16">
        <v>1.2581233000000001</v>
      </c>
      <c r="G50" s="16">
        <f t="shared" si="1"/>
        <v>0.16950460253225408</v>
      </c>
      <c r="H50" s="16">
        <f t="shared" si="2"/>
        <v>6.3980369068780294E-3</v>
      </c>
      <c r="I50" s="16">
        <f t="shared" si="3"/>
        <v>1.52666828</v>
      </c>
      <c r="J50" s="16">
        <v>0.2382</v>
      </c>
      <c r="K50" s="16">
        <v>0.122</v>
      </c>
      <c r="L50" s="16">
        <v>7.2999999999999995E-2</v>
      </c>
      <c r="M50" s="16">
        <v>0.13339999999999999</v>
      </c>
      <c r="N50" s="16">
        <v>0.33239999999999997</v>
      </c>
      <c r="O50" s="16">
        <v>0.5282</v>
      </c>
      <c r="P50" s="16">
        <v>0.55679999999999996</v>
      </c>
      <c r="Q50" s="16">
        <v>0.4844</v>
      </c>
      <c r="R50" s="16">
        <v>4.8399999999999999E-2</v>
      </c>
      <c r="S50" s="16">
        <v>7.1199999999999999E-2</v>
      </c>
      <c r="T50" s="16">
        <v>0.10440000000000001</v>
      </c>
      <c r="U50" s="16">
        <v>0.111</v>
      </c>
      <c r="V50" s="16">
        <v>0.36280000000000001</v>
      </c>
      <c r="W50" s="16">
        <v>4.2599999999999999E-2</v>
      </c>
    </row>
    <row r="51" spans="1:23" x14ac:dyDescent="0.3">
      <c r="A51" s="15">
        <f t="shared" si="4"/>
        <v>429</v>
      </c>
      <c r="B51" s="16">
        <v>1.0664430000000001E-2</v>
      </c>
      <c r="C51" s="21">
        <f t="shared" si="0"/>
        <v>7.3051345500000009</v>
      </c>
      <c r="D51" s="16">
        <v>0.27180789999999999</v>
      </c>
      <c r="E51" s="16">
        <v>1.0664430000000001E-2</v>
      </c>
      <c r="F51" s="16">
        <v>1.3239296</v>
      </c>
      <c r="G51" s="16">
        <f t="shared" si="1"/>
        <v>0.16920292171212717</v>
      </c>
      <c r="H51" s="16">
        <f t="shared" si="2"/>
        <v>6.6387059183874364E-3</v>
      </c>
      <c r="I51" s="16">
        <f t="shared" si="3"/>
        <v>1.6064019300000001</v>
      </c>
      <c r="J51" s="16">
        <v>0.23760000000000001</v>
      </c>
      <c r="K51" s="16">
        <v>0.122</v>
      </c>
      <c r="L51" s="16">
        <v>7.2999999999999995E-2</v>
      </c>
      <c r="M51" s="16">
        <v>0.13420000000000001</v>
      </c>
      <c r="N51" s="16">
        <v>0.3332</v>
      </c>
      <c r="O51" s="16">
        <v>0.52959999999999996</v>
      </c>
      <c r="P51" s="16">
        <v>0.55640000000000001</v>
      </c>
      <c r="Q51" s="16">
        <v>0.48320000000000002</v>
      </c>
      <c r="R51" s="16">
        <v>4.82E-2</v>
      </c>
      <c r="S51" s="16">
        <v>7.1599999999999997E-2</v>
      </c>
      <c r="T51" s="16">
        <v>0.1042</v>
      </c>
      <c r="U51" s="16">
        <v>0.11700000000000001</v>
      </c>
      <c r="V51" s="16">
        <v>0.3634</v>
      </c>
      <c r="W51" s="16">
        <v>4.2799999999999998E-2</v>
      </c>
    </row>
    <row r="52" spans="1:23" x14ac:dyDescent="0.3">
      <c r="A52" s="15">
        <f t="shared" si="4"/>
        <v>430</v>
      </c>
      <c r="B52" s="16">
        <v>1.1599999999999999E-2</v>
      </c>
      <c r="C52" s="21">
        <f t="shared" si="0"/>
        <v>7.9459999999999997</v>
      </c>
      <c r="D52" s="16">
        <v>0.28389999999999999</v>
      </c>
      <c r="E52" s="16">
        <v>1.1599999999999999E-2</v>
      </c>
      <c r="F52" s="16">
        <v>1.3855999999999999</v>
      </c>
      <c r="G52" s="16">
        <f t="shared" si="1"/>
        <v>0.16887752067098924</v>
      </c>
      <c r="H52" s="16">
        <f t="shared" si="2"/>
        <v>6.900243887930522E-3</v>
      </c>
      <c r="I52" s="16">
        <f t="shared" si="3"/>
        <v>1.6810999999999998</v>
      </c>
      <c r="J52" s="16">
        <v>0.23699999999999999</v>
      </c>
      <c r="K52" s="16">
        <v>0.122</v>
      </c>
      <c r="L52" s="16">
        <v>7.2999999999999995E-2</v>
      </c>
      <c r="M52" s="16">
        <v>0.13500000000000001</v>
      </c>
      <c r="N52" s="16">
        <v>0.33400000000000002</v>
      </c>
      <c r="O52" s="16">
        <v>0.53100000000000003</v>
      </c>
      <c r="P52" s="16">
        <v>0.55600000000000005</v>
      </c>
      <c r="Q52" s="16">
        <v>0.48199999999999998</v>
      </c>
      <c r="R52" s="16">
        <v>4.8000000000000001E-2</v>
      </c>
      <c r="S52" s="16">
        <v>7.1999999999999995E-2</v>
      </c>
      <c r="T52" s="16">
        <v>0.104</v>
      </c>
      <c r="U52" s="16">
        <v>0.123</v>
      </c>
      <c r="V52" s="16">
        <v>0.36399999999999999</v>
      </c>
      <c r="W52" s="16">
        <v>4.2999999999999997E-2</v>
      </c>
    </row>
    <row r="53" spans="1:23" x14ac:dyDescent="0.3">
      <c r="A53" s="15">
        <f t="shared" si="4"/>
        <v>431</v>
      </c>
      <c r="B53" s="16">
        <v>1.257317E-2</v>
      </c>
      <c r="C53" s="21">
        <f t="shared" si="0"/>
        <v>8.6126214500000007</v>
      </c>
      <c r="D53" s="16">
        <v>0.29494379999999998</v>
      </c>
      <c r="E53" s="16">
        <v>1.257317E-2</v>
      </c>
      <c r="F53" s="16">
        <v>1.4426352</v>
      </c>
      <c r="G53" s="16">
        <f t="shared" si="1"/>
        <v>0.16852466034424879</v>
      </c>
      <c r="H53" s="16">
        <f t="shared" si="2"/>
        <v>7.1840438880237485E-3</v>
      </c>
      <c r="I53" s="16">
        <f t="shared" si="3"/>
        <v>1.75015217</v>
      </c>
      <c r="J53" s="16">
        <v>0.23599999999999999</v>
      </c>
      <c r="K53" s="16">
        <v>0.122</v>
      </c>
      <c r="L53" s="16">
        <v>7.2999999999999995E-2</v>
      </c>
      <c r="M53" s="16">
        <v>0.1358</v>
      </c>
      <c r="N53" s="16">
        <v>0.33500000000000002</v>
      </c>
      <c r="O53" s="16">
        <v>0.53239999999999998</v>
      </c>
      <c r="P53" s="16">
        <v>0.55500000000000005</v>
      </c>
      <c r="Q53" s="16">
        <v>0.48020000000000002</v>
      </c>
      <c r="R53" s="16">
        <v>4.7800000000000002E-2</v>
      </c>
      <c r="S53" s="16">
        <v>7.22E-2</v>
      </c>
      <c r="T53" s="16">
        <v>0.104</v>
      </c>
      <c r="U53" s="16">
        <v>0.13039999999999999</v>
      </c>
      <c r="V53" s="16">
        <v>0.36420000000000002</v>
      </c>
      <c r="W53" s="16">
        <v>4.3200000000000002E-2</v>
      </c>
    </row>
    <row r="54" spans="1:23" x14ac:dyDescent="0.3">
      <c r="A54" s="15">
        <f t="shared" si="4"/>
        <v>432</v>
      </c>
      <c r="B54" s="16">
        <v>1.358272E-2</v>
      </c>
      <c r="C54" s="21">
        <f t="shared" si="0"/>
        <v>9.3041631999999996</v>
      </c>
      <c r="D54" s="16">
        <v>0.30489650000000001</v>
      </c>
      <c r="E54" s="16">
        <v>1.358272E-2</v>
      </c>
      <c r="F54" s="16">
        <v>1.4948035</v>
      </c>
      <c r="G54" s="16">
        <f t="shared" si="1"/>
        <v>0.1681461454615307</v>
      </c>
      <c r="H54" s="16">
        <f t="shared" si="2"/>
        <v>7.4906796663236274E-3</v>
      </c>
      <c r="I54" s="16">
        <f t="shared" si="3"/>
        <v>1.8132827199999999</v>
      </c>
      <c r="J54" s="16">
        <v>0.23499999999999999</v>
      </c>
      <c r="K54" s="16">
        <v>0.122</v>
      </c>
      <c r="L54" s="16">
        <v>7.2999999999999995E-2</v>
      </c>
      <c r="M54" s="16">
        <v>0.1366</v>
      </c>
      <c r="N54" s="16">
        <v>0.33600000000000002</v>
      </c>
      <c r="O54" s="16">
        <v>0.53380000000000005</v>
      </c>
      <c r="P54" s="16">
        <v>0.55400000000000005</v>
      </c>
      <c r="Q54" s="16">
        <v>0.47839999999999999</v>
      </c>
      <c r="R54" s="16">
        <v>4.7600000000000003E-2</v>
      </c>
      <c r="S54" s="16">
        <v>7.2400000000000006E-2</v>
      </c>
      <c r="T54" s="16">
        <v>0.104</v>
      </c>
      <c r="U54" s="16">
        <v>0.13780000000000001</v>
      </c>
      <c r="V54" s="16">
        <v>0.3644</v>
      </c>
      <c r="W54" s="16">
        <v>4.3400000000000001E-2</v>
      </c>
    </row>
    <row r="55" spans="1:23" x14ac:dyDescent="0.3">
      <c r="A55" s="15">
        <f t="shared" si="4"/>
        <v>433</v>
      </c>
      <c r="B55" s="16">
        <v>1.4629680000000001E-2</v>
      </c>
      <c r="C55" s="21">
        <f t="shared" si="0"/>
        <v>10.021330800000001</v>
      </c>
      <c r="D55" s="16">
        <v>0.31378729999999999</v>
      </c>
      <c r="E55" s="16">
        <v>1.4629680000000001E-2</v>
      </c>
      <c r="F55" s="16">
        <v>1.5421902999999999</v>
      </c>
      <c r="G55" s="16">
        <f t="shared" si="1"/>
        <v>0.16774621982653679</v>
      </c>
      <c r="H55" s="16">
        <f t="shared" si="2"/>
        <v>7.8208184884215794E-3</v>
      </c>
      <c r="I55" s="16">
        <f t="shared" si="3"/>
        <v>1.8706072799999998</v>
      </c>
      <c r="J55" s="16">
        <v>0.23400000000000001</v>
      </c>
      <c r="K55" s="16">
        <v>0.122</v>
      </c>
      <c r="L55" s="16">
        <v>7.2999999999999995E-2</v>
      </c>
      <c r="M55" s="16">
        <v>0.13739999999999999</v>
      </c>
      <c r="N55" s="16">
        <v>0.33700000000000002</v>
      </c>
      <c r="O55" s="16">
        <v>0.53520000000000001</v>
      </c>
      <c r="P55" s="16">
        <v>0.55300000000000005</v>
      </c>
      <c r="Q55" s="16">
        <v>0.47660000000000002</v>
      </c>
      <c r="R55" s="16">
        <v>4.7399999999999998E-2</v>
      </c>
      <c r="S55" s="16">
        <v>7.2599999999999998E-2</v>
      </c>
      <c r="T55" s="16">
        <v>0.104</v>
      </c>
      <c r="U55" s="16">
        <v>0.1452</v>
      </c>
      <c r="V55" s="16">
        <v>0.36459999999999998</v>
      </c>
      <c r="W55" s="16">
        <v>4.36E-2</v>
      </c>
    </row>
    <row r="56" spans="1:23" x14ac:dyDescent="0.3">
      <c r="A56" s="15">
        <f t="shared" si="4"/>
        <v>434</v>
      </c>
      <c r="B56" s="16">
        <v>1.5715090000000001E-2</v>
      </c>
      <c r="C56" s="21">
        <f t="shared" si="0"/>
        <v>10.764836650000001</v>
      </c>
      <c r="D56" s="16">
        <v>0.32164540000000003</v>
      </c>
      <c r="E56" s="16">
        <v>1.5715090000000001E-2</v>
      </c>
      <c r="F56" s="16">
        <v>1.5848807</v>
      </c>
      <c r="G56" s="16">
        <f t="shared" si="1"/>
        <v>0.16732832574459608</v>
      </c>
      <c r="H56" s="16">
        <f t="shared" si="2"/>
        <v>8.1753996750012423E-3</v>
      </c>
      <c r="I56" s="16">
        <f t="shared" si="3"/>
        <v>1.92224119</v>
      </c>
      <c r="J56" s="16">
        <v>0.23300000000000001</v>
      </c>
      <c r="K56" s="16">
        <v>0.122</v>
      </c>
      <c r="L56" s="16">
        <v>7.2999999999999995E-2</v>
      </c>
      <c r="M56" s="16">
        <v>0.13819999999999999</v>
      </c>
      <c r="N56" s="16">
        <v>0.33800000000000002</v>
      </c>
      <c r="O56" s="16">
        <v>0.53659999999999997</v>
      </c>
      <c r="P56" s="16">
        <v>0.55200000000000005</v>
      </c>
      <c r="Q56" s="16">
        <v>0.4748</v>
      </c>
      <c r="R56" s="16">
        <v>4.7199999999999999E-2</v>
      </c>
      <c r="S56" s="16">
        <v>7.2800000000000004E-2</v>
      </c>
      <c r="T56" s="16">
        <v>0.104</v>
      </c>
      <c r="U56" s="16">
        <v>0.15260000000000001</v>
      </c>
      <c r="V56" s="16">
        <v>0.36480000000000001</v>
      </c>
      <c r="W56" s="16">
        <v>4.3799999999999999E-2</v>
      </c>
    </row>
    <row r="57" spans="1:23" x14ac:dyDescent="0.3">
      <c r="A57" s="15">
        <f t="shared" si="4"/>
        <v>435</v>
      </c>
      <c r="B57" s="16">
        <v>1.6840000000000001E-2</v>
      </c>
      <c r="C57" s="21">
        <f t="shared" si="0"/>
        <v>11.535400000000001</v>
      </c>
      <c r="D57" s="16">
        <v>0.32850000000000001</v>
      </c>
      <c r="E57" s="16">
        <v>1.6840000000000001E-2</v>
      </c>
      <c r="F57" s="16">
        <v>1.62296</v>
      </c>
      <c r="G57" s="16">
        <f>D57/SUM($D57:$F57)</f>
        <v>0.16689529035208048</v>
      </c>
      <c r="H57" s="16">
        <f t="shared" si="2"/>
        <v>8.5556063608189809E-3</v>
      </c>
      <c r="I57" s="16">
        <f t="shared" si="3"/>
        <v>1.9682999999999999</v>
      </c>
      <c r="J57" s="16">
        <v>0.23200000000000001</v>
      </c>
      <c r="K57" s="16">
        <v>0.122</v>
      </c>
      <c r="L57" s="16">
        <v>7.2999999999999995E-2</v>
      </c>
      <c r="M57" s="16">
        <v>0.13900000000000001</v>
      </c>
      <c r="N57" s="16">
        <v>0.33900000000000002</v>
      </c>
      <c r="O57" s="16">
        <v>0.53800000000000003</v>
      </c>
      <c r="P57" s="16">
        <v>0.55100000000000005</v>
      </c>
      <c r="Q57" s="16">
        <v>0.47299999999999998</v>
      </c>
      <c r="R57" s="16">
        <v>4.7E-2</v>
      </c>
      <c r="S57" s="16">
        <v>7.2999999999999995E-2</v>
      </c>
      <c r="T57" s="16">
        <v>0.104</v>
      </c>
      <c r="U57" s="16">
        <v>0.16</v>
      </c>
      <c r="V57" s="16">
        <v>0.36499999999999999</v>
      </c>
      <c r="W57" s="16">
        <v>4.3999999999999997E-2</v>
      </c>
    </row>
    <row r="58" spans="1:23" x14ac:dyDescent="0.3">
      <c r="A58" s="15">
        <f t="shared" si="4"/>
        <v>436</v>
      </c>
      <c r="B58" s="16">
        <v>1.800736E-2</v>
      </c>
      <c r="C58" s="21">
        <f t="shared" si="0"/>
        <v>12.3350416</v>
      </c>
      <c r="D58" s="16">
        <v>0.33435130000000002</v>
      </c>
      <c r="E58" s="16">
        <v>1.800736E-2</v>
      </c>
      <c r="F58" s="16">
        <v>1.6564048</v>
      </c>
      <c r="G58" s="16">
        <f t="shared" si="1"/>
        <v>0.16644632713500276</v>
      </c>
      <c r="H58" s="16">
        <f t="shared" si="2"/>
        <v>8.9644004177574996E-3</v>
      </c>
      <c r="I58" s="16">
        <f t="shared" si="3"/>
        <v>2.0087634599999999</v>
      </c>
      <c r="J58" s="16">
        <v>0.2316</v>
      </c>
      <c r="K58" s="16">
        <v>0.1222</v>
      </c>
      <c r="L58" s="16">
        <v>7.2999999999999995E-2</v>
      </c>
      <c r="M58" s="16">
        <v>0.14000000000000001</v>
      </c>
      <c r="N58" s="16">
        <v>0.34039999999999998</v>
      </c>
      <c r="O58" s="16">
        <v>0.53920000000000001</v>
      </c>
      <c r="P58" s="16">
        <v>0.54959999999999998</v>
      </c>
      <c r="Q58" s="16">
        <v>0.4708</v>
      </c>
      <c r="R58" s="16">
        <v>4.6800000000000001E-2</v>
      </c>
      <c r="S58" s="16">
        <v>7.3599999999999999E-2</v>
      </c>
      <c r="T58" s="16">
        <v>0.1042</v>
      </c>
      <c r="U58" s="16">
        <v>0.1694</v>
      </c>
      <c r="V58" s="16">
        <v>0.3654</v>
      </c>
      <c r="W58" s="16">
        <v>4.3999999999999997E-2</v>
      </c>
    </row>
    <row r="59" spans="1:23" x14ac:dyDescent="0.3">
      <c r="A59" s="15">
        <f t="shared" si="4"/>
        <v>437</v>
      </c>
      <c r="B59" s="16">
        <v>1.9214479999999999E-2</v>
      </c>
      <c r="C59" s="21">
        <f t="shared" si="0"/>
        <v>13.161918799999999</v>
      </c>
      <c r="D59" s="16">
        <v>0.33921010000000001</v>
      </c>
      <c r="E59" s="16">
        <v>1.9214479999999999E-2</v>
      </c>
      <c r="F59" s="16">
        <v>1.6852959000000001</v>
      </c>
      <c r="G59" s="16">
        <f t="shared" si="1"/>
        <v>0.16597675823065589</v>
      </c>
      <c r="H59" s="16">
        <f t="shared" si="2"/>
        <v>9.4017162268687539E-3</v>
      </c>
      <c r="I59" s="16">
        <f t="shared" si="3"/>
        <v>2.0437204800000002</v>
      </c>
      <c r="J59" s="16">
        <v>0.23119999999999999</v>
      </c>
      <c r="K59" s="16">
        <v>0.12239999999999999</v>
      </c>
      <c r="L59" s="16">
        <v>7.2999999999999995E-2</v>
      </c>
      <c r="M59" s="16">
        <v>0.14099999999999999</v>
      </c>
      <c r="N59" s="16">
        <v>0.34179999999999999</v>
      </c>
      <c r="O59" s="16">
        <v>0.54039999999999999</v>
      </c>
      <c r="P59" s="16">
        <v>0.54820000000000002</v>
      </c>
      <c r="Q59" s="16">
        <v>0.46860000000000002</v>
      </c>
      <c r="R59" s="16">
        <v>4.6600000000000003E-2</v>
      </c>
      <c r="S59" s="16">
        <v>7.4200000000000002E-2</v>
      </c>
      <c r="T59" s="16">
        <v>0.10440000000000001</v>
      </c>
      <c r="U59" s="16">
        <v>0.17879999999999999</v>
      </c>
      <c r="V59" s="16">
        <v>0.36580000000000001</v>
      </c>
      <c r="W59" s="16">
        <v>4.3999999999999997E-2</v>
      </c>
    </row>
    <row r="60" spans="1:23" x14ac:dyDescent="0.3">
      <c r="A60" s="15">
        <f t="shared" si="4"/>
        <v>438</v>
      </c>
      <c r="B60" s="16">
        <v>2.045392E-2</v>
      </c>
      <c r="C60" s="21">
        <f t="shared" si="0"/>
        <v>14.0109352</v>
      </c>
      <c r="D60" s="16">
        <v>0.34312130000000002</v>
      </c>
      <c r="E60" s="16">
        <v>2.045392E-2</v>
      </c>
      <c r="F60" s="16">
        <v>1.7098745</v>
      </c>
      <c r="G60" s="16">
        <f t="shared" si="1"/>
        <v>0.16548329901146577</v>
      </c>
      <c r="H60" s="16">
        <f t="shared" si="2"/>
        <v>9.8646809723459319E-3</v>
      </c>
      <c r="I60" s="16">
        <f t="shared" si="3"/>
        <v>2.0734497200000002</v>
      </c>
      <c r="J60" s="16">
        <v>0.23080000000000001</v>
      </c>
      <c r="K60" s="16">
        <v>0.1226</v>
      </c>
      <c r="L60" s="16">
        <v>7.2999999999999995E-2</v>
      </c>
      <c r="M60" s="16">
        <v>0.14199999999999999</v>
      </c>
      <c r="N60" s="16">
        <v>0.34320000000000001</v>
      </c>
      <c r="O60" s="16">
        <v>0.54159999999999997</v>
      </c>
      <c r="P60" s="16">
        <v>0.54679999999999995</v>
      </c>
      <c r="Q60" s="16">
        <v>0.46639999999999998</v>
      </c>
      <c r="R60" s="16">
        <v>4.6399999999999997E-2</v>
      </c>
      <c r="S60" s="16">
        <v>7.4800000000000005E-2</v>
      </c>
      <c r="T60" s="16">
        <v>0.1046</v>
      </c>
      <c r="U60" s="16">
        <v>0.18820000000000001</v>
      </c>
      <c r="V60" s="16">
        <v>0.36620000000000003</v>
      </c>
      <c r="W60" s="16">
        <v>4.3999999999999997E-2</v>
      </c>
    </row>
    <row r="61" spans="1:23" x14ac:dyDescent="0.3">
      <c r="A61" s="15">
        <f t="shared" si="4"/>
        <v>439</v>
      </c>
      <c r="B61" s="16">
        <v>2.171824E-2</v>
      </c>
      <c r="C61" s="21">
        <f t="shared" si="0"/>
        <v>14.876994399999999</v>
      </c>
      <c r="D61" s="16">
        <v>0.34612959999999998</v>
      </c>
      <c r="E61" s="16">
        <v>2.171824E-2</v>
      </c>
      <c r="F61" s="16">
        <v>1.7303820999999999</v>
      </c>
      <c r="G61" s="16">
        <f t="shared" si="1"/>
        <v>0.16496266372025936</v>
      </c>
      <c r="H61" s="16">
        <f t="shared" si="2"/>
        <v>1.0350743541482398E-2</v>
      </c>
      <c r="I61" s="16">
        <f t="shared" si="3"/>
        <v>2.09822994</v>
      </c>
      <c r="J61" s="16">
        <v>0.23039999999999999</v>
      </c>
      <c r="K61" s="16">
        <v>0.12280000000000001</v>
      </c>
      <c r="L61" s="16">
        <v>7.2999999999999995E-2</v>
      </c>
      <c r="M61" s="16">
        <v>0.14299999999999999</v>
      </c>
      <c r="N61" s="16">
        <v>0.34460000000000002</v>
      </c>
      <c r="O61" s="16">
        <v>0.54279999999999995</v>
      </c>
      <c r="P61" s="16">
        <v>0.5454</v>
      </c>
      <c r="Q61" s="16">
        <v>0.4642</v>
      </c>
      <c r="R61" s="16">
        <v>4.6199999999999998E-2</v>
      </c>
      <c r="S61" s="16">
        <v>7.5399999999999995E-2</v>
      </c>
      <c r="T61" s="16">
        <v>0.1048</v>
      </c>
      <c r="U61" s="16">
        <v>0.1976</v>
      </c>
      <c r="V61" s="16">
        <v>0.36659999999999998</v>
      </c>
      <c r="W61" s="16">
        <v>4.3999999999999997E-2</v>
      </c>
    </row>
    <row r="62" spans="1:23" x14ac:dyDescent="0.3">
      <c r="A62" s="15">
        <f t="shared" si="4"/>
        <v>440</v>
      </c>
      <c r="B62" s="16">
        <v>2.3E-2</v>
      </c>
      <c r="C62" s="21">
        <f t="shared" si="0"/>
        <v>15.754999999999999</v>
      </c>
      <c r="D62" s="16">
        <v>0.34827999999999998</v>
      </c>
      <c r="E62" s="16">
        <v>2.3E-2</v>
      </c>
      <c r="F62" s="16">
        <v>1.7470600000000001</v>
      </c>
      <c r="G62" s="16">
        <f t="shared" si="1"/>
        <v>0.16441175637527497</v>
      </c>
      <c r="H62" s="16">
        <f t="shared" si="2"/>
        <v>1.0857558276763881E-2</v>
      </c>
      <c r="I62" s="16">
        <f t="shared" si="3"/>
        <v>2.1183399999999999</v>
      </c>
      <c r="J62" s="16">
        <v>0.23</v>
      </c>
      <c r="K62" s="16">
        <v>0.123</v>
      </c>
      <c r="L62" s="16">
        <v>7.2999999999999995E-2</v>
      </c>
      <c r="M62" s="16">
        <v>0.14399999999999999</v>
      </c>
      <c r="N62" s="16">
        <v>0.34599999999999997</v>
      </c>
      <c r="O62" s="16">
        <v>0.54400000000000004</v>
      </c>
      <c r="P62" s="16">
        <v>0.54400000000000004</v>
      </c>
      <c r="Q62" s="16">
        <v>0.46200000000000002</v>
      </c>
      <c r="R62" s="16">
        <v>4.5999999999999999E-2</v>
      </c>
      <c r="S62" s="16">
        <v>7.5999999999999998E-2</v>
      </c>
      <c r="T62" s="16">
        <v>0.105</v>
      </c>
      <c r="U62" s="16">
        <v>0.20699999999999999</v>
      </c>
      <c r="V62" s="16">
        <v>0.36699999999999999</v>
      </c>
      <c r="W62" s="16">
        <v>4.3999999999999997E-2</v>
      </c>
    </row>
    <row r="63" spans="1:23" x14ac:dyDescent="0.3">
      <c r="A63" s="15">
        <f t="shared" si="4"/>
        <v>441</v>
      </c>
      <c r="B63" s="16">
        <v>2.4294610000000001E-2</v>
      </c>
      <c r="C63" s="21">
        <f t="shared" si="0"/>
        <v>16.641807849999999</v>
      </c>
      <c r="D63" s="16">
        <v>0.34959990000000002</v>
      </c>
      <c r="E63" s="16">
        <v>2.4294610000000001E-2</v>
      </c>
      <c r="F63" s="16">
        <v>1.7600446000000001</v>
      </c>
      <c r="G63" s="16">
        <f t="shared" si="1"/>
        <v>0.16382843276160772</v>
      </c>
      <c r="H63" s="16">
        <f t="shared" si="2"/>
        <v>1.1384865615964085E-2</v>
      </c>
      <c r="I63" s="16">
        <f t="shared" si="3"/>
        <v>2.13393911</v>
      </c>
      <c r="J63" s="16">
        <v>0.22919999999999999</v>
      </c>
      <c r="K63" s="16">
        <v>0.1232</v>
      </c>
      <c r="L63" s="16">
        <v>7.2999999999999995E-2</v>
      </c>
      <c r="M63" s="16">
        <v>0.1454</v>
      </c>
      <c r="N63" s="16">
        <v>0.34720000000000001</v>
      </c>
      <c r="O63" s="16">
        <v>0.5454</v>
      </c>
      <c r="P63" s="16">
        <v>0.54220000000000002</v>
      </c>
      <c r="Q63" s="16">
        <v>0.45960000000000001</v>
      </c>
      <c r="R63" s="16">
        <v>4.5600000000000002E-2</v>
      </c>
      <c r="S63" s="16">
        <v>7.6399999999999996E-2</v>
      </c>
      <c r="T63" s="16">
        <v>0.1052</v>
      </c>
      <c r="U63" s="16">
        <v>0.21679999999999999</v>
      </c>
      <c r="V63" s="16">
        <v>0.3674</v>
      </c>
      <c r="W63" s="16">
        <v>4.4200000000000003E-2</v>
      </c>
    </row>
    <row r="64" spans="1:23" x14ac:dyDescent="0.3">
      <c r="A64" s="15">
        <f t="shared" si="4"/>
        <v>442</v>
      </c>
      <c r="B64" s="16">
        <v>2.5610239999999999E-2</v>
      </c>
      <c r="C64" s="21">
        <f t="shared" si="0"/>
        <v>17.543014400000001</v>
      </c>
      <c r="D64" s="16">
        <v>0.3501474</v>
      </c>
      <c r="E64" s="16">
        <v>2.5610239999999999E-2</v>
      </c>
      <c r="F64" s="16">
        <v>1.7696232999999999</v>
      </c>
      <c r="G64" s="16">
        <f t="shared" si="1"/>
        <v>0.16320989595442198</v>
      </c>
      <c r="H64" s="16">
        <f t="shared" si="2"/>
        <v>1.1937385814567738E-2</v>
      </c>
      <c r="I64" s="16">
        <f t="shared" si="3"/>
        <v>2.1453809399999999</v>
      </c>
      <c r="J64" s="16">
        <v>0.22839999999999999</v>
      </c>
      <c r="K64" s="16">
        <v>0.1234</v>
      </c>
      <c r="L64" s="16">
        <v>7.2999999999999995E-2</v>
      </c>
      <c r="M64" s="16">
        <v>0.14680000000000001</v>
      </c>
      <c r="N64" s="16">
        <v>0.34839999999999999</v>
      </c>
      <c r="O64" s="16">
        <v>0.54679999999999995</v>
      </c>
      <c r="P64" s="16">
        <v>0.54039999999999999</v>
      </c>
      <c r="Q64" s="16">
        <v>0.4572</v>
      </c>
      <c r="R64" s="16">
        <v>4.5199999999999997E-2</v>
      </c>
      <c r="S64" s="16">
        <v>7.6799999999999993E-2</v>
      </c>
      <c r="T64" s="16">
        <v>0.10539999999999999</v>
      </c>
      <c r="U64" s="16">
        <v>0.2266</v>
      </c>
      <c r="V64" s="16">
        <v>0.36780000000000002</v>
      </c>
      <c r="W64" s="16">
        <v>4.4400000000000002E-2</v>
      </c>
    </row>
    <row r="65" spans="1:23" x14ac:dyDescent="0.3">
      <c r="A65" s="15">
        <f t="shared" si="4"/>
        <v>443</v>
      </c>
      <c r="B65" s="16">
        <v>2.6958570000000001E-2</v>
      </c>
      <c r="C65" s="21">
        <f t="shared" ref="C65:C128" si="5">B65*$C$1</f>
        <v>18.466620450000001</v>
      </c>
      <c r="D65" s="16">
        <v>0.35001300000000002</v>
      </c>
      <c r="E65" s="16">
        <v>2.6958570000000001E-2</v>
      </c>
      <c r="F65" s="16">
        <v>1.7762636999999999</v>
      </c>
      <c r="G65" s="16">
        <f t="shared" si="1"/>
        <v>0.16255213950679903</v>
      </c>
      <c r="H65" s="16">
        <f t="shared" si="2"/>
        <v>1.2520029917585367E-2</v>
      </c>
      <c r="I65" s="16">
        <f t="shared" si="3"/>
        <v>2.1532352699999997</v>
      </c>
      <c r="J65" s="16">
        <v>0.2276</v>
      </c>
      <c r="K65" s="16">
        <v>0.1236</v>
      </c>
      <c r="L65" s="16">
        <v>7.2999999999999995E-2</v>
      </c>
      <c r="M65" s="16">
        <v>0.1482</v>
      </c>
      <c r="N65" s="16">
        <v>0.34960000000000002</v>
      </c>
      <c r="O65" s="16">
        <v>0.54820000000000002</v>
      </c>
      <c r="P65" s="16">
        <v>0.53859999999999997</v>
      </c>
      <c r="Q65" s="16">
        <v>0.45479999999999998</v>
      </c>
      <c r="R65" s="16">
        <v>4.48E-2</v>
      </c>
      <c r="S65" s="16">
        <v>7.7200000000000005E-2</v>
      </c>
      <c r="T65" s="16">
        <v>0.1056</v>
      </c>
      <c r="U65" s="16">
        <v>0.2364</v>
      </c>
      <c r="V65" s="16">
        <v>0.36820000000000003</v>
      </c>
      <c r="W65" s="16">
        <v>4.4600000000000001E-2</v>
      </c>
    </row>
    <row r="66" spans="1:23" x14ac:dyDescent="0.3">
      <c r="A66" s="15">
        <f t="shared" si="4"/>
        <v>444</v>
      </c>
      <c r="B66" s="16">
        <v>2.8351250000000001E-2</v>
      </c>
      <c r="C66" s="21">
        <f t="shared" si="5"/>
        <v>19.420606250000002</v>
      </c>
      <c r="D66" s="16">
        <v>0.34928700000000001</v>
      </c>
      <c r="E66" s="16">
        <v>2.8351250000000001E-2</v>
      </c>
      <c r="F66" s="16">
        <v>1.7804333999999999</v>
      </c>
      <c r="G66" s="16">
        <f t="shared" si="1"/>
        <v>0.16185143806508925</v>
      </c>
      <c r="H66" s="16">
        <f t="shared" si="2"/>
        <v>1.3137307095434019E-2</v>
      </c>
      <c r="I66" s="16">
        <f t="shared" si="3"/>
        <v>2.1580716500000001</v>
      </c>
      <c r="J66" s="16">
        <v>0.2268</v>
      </c>
      <c r="K66" s="16">
        <v>0.12379999999999999</v>
      </c>
      <c r="L66" s="16">
        <v>7.2999999999999995E-2</v>
      </c>
      <c r="M66" s="16">
        <v>0.14960000000000001</v>
      </c>
      <c r="N66" s="16">
        <v>0.3508</v>
      </c>
      <c r="O66" s="16">
        <v>0.54959999999999998</v>
      </c>
      <c r="P66" s="16">
        <v>0.53680000000000005</v>
      </c>
      <c r="Q66" s="16">
        <v>0.45240000000000002</v>
      </c>
      <c r="R66" s="16">
        <v>4.4400000000000002E-2</v>
      </c>
      <c r="S66" s="16">
        <v>7.7600000000000002E-2</v>
      </c>
      <c r="T66" s="16">
        <v>0.10580000000000001</v>
      </c>
      <c r="U66" s="16">
        <v>0.2462</v>
      </c>
      <c r="V66" s="16">
        <v>0.36859999999999998</v>
      </c>
      <c r="W66" s="16">
        <v>4.48E-2</v>
      </c>
    </row>
    <row r="67" spans="1:23" x14ac:dyDescent="0.3">
      <c r="A67" s="15">
        <f t="shared" si="4"/>
        <v>445</v>
      </c>
      <c r="B67" s="16">
        <v>2.98E-2</v>
      </c>
      <c r="C67" s="21">
        <f t="shared" si="5"/>
        <v>20.413</v>
      </c>
      <c r="D67" s="16">
        <v>0.34805999999999998</v>
      </c>
      <c r="E67" s="16">
        <v>2.98E-2</v>
      </c>
      <c r="F67" s="16">
        <v>1.7826</v>
      </c>
      <c r="G67" s="16">
        <f t="shared" ref="G67:G130" si="6">D67/SUM($D67:$F67)</f>
        <v>0.16110457958027455</v>
      </c>
      <c r="H67" s="16">
        <f t="shared" ref="H67:H130" si="7">E67/SUM($D67:$F67)</f>
        <v>1.3793358821732408E-2</v>
      </c>
      <c r="I67" s="16">
        <f t="shared" ref="I67:I130" si="8">SUM(D67:F67)</f>
        <v>2.16046</v>
      </c>
      <c r="J67" s="16">
        <v>0.22600000000000001</v>
      </c>
      <c r="K67" s="16">
        <v>0.124</v>
      </c>
      <c r="L67" s="16">
        <v>7.2999999999999995E-2</v>
      </c>
      <c r="M67" s="16">
        <v>0.151</v>
      </c>
      <c r="N67" s="16">
        <v>0.35199999999999998</v>
      </c>
      <c r="O67" s="16">
        <v>0.55100000000000005</v>
      </c>
      <c r="P67" s="16">
        <v>0.53500000000000003</v>
      </c>
      <c r="Q67" s="16">
        <v>0.45</v>
      </c>
      <c r="R67" s="16">
        <v>4.3999999999999997E-2</v>
      </c>
      <c r="S67" s="16">
        <v>7.8E-2</v>
      </c>
      <c r="T67" s="16">
        <v>0.106</v>
      </c>
      <c r="U67" s="16">
        <v>0.25600000000000001</v>
      </c>
      <c r="V67" s="16">
        <v>0.36899999999999999</v>
      </c>
      <c r="W67" s="16">
        <v>4.4999999999999998E-2</v>
      </c>
    </row>
    <row r="68" spans="1:23" x14ac:dyDescent="0.3">
      <c r="A68" s="15">
        <f t="shared" ref="A68:A131" si="9">A67+1</f>
        <v>446</v>
      </c>
      <c r="B68" s="16">
        <v>3.1310829999999998E-2</v>
      </c>
      <c r="C68" s="21">
        <f t="shared" si="5"/>
        <v>21.447918549999997</v>
      </c>
      <c r="D68" s="16">
        <v>0.3463733</v>
      </c>
      <c r="E68" s="16">
        <v>3.1310829999999998E-2</v>
      </c>
      <c r="F68" s="16">
        <v>1.7829682</v>
      </c>
      <c r="G68" s="16">
        <f t="shared" si="6"/>
        <v>0.16030959501938935</v>
      </c>
      <c r="H68" s="16">
        <f t="shared" si="7"/>
        <v>1.4491378166333682E-2</v>
      </c>
      <c r="I68" s="16">
        <f t="shared" si="8"/>
        <v>2.16065233</v>
      </c>
      <c r="J68" s="16">
        <v>0.2258</v>
      </c>
      <c r="K68" s="16">
        <v>0.1246</v>
      </c>
      <c r="L68" s="16">
        <v>7.3200000000000001E-2</v>
      </c>
      <c r="M68" s="16">
        <v>0.1532</v>
      </c>
      <c r="N68" s="16">
        <v>0.35360000000000003</v>
      </c>
      <c r="O68" s="16">
        <v>0.55200000000000005</v>
      </c>
      <c r="P68" s="16">
        <v>0.53239999999999998</v>
      </c>
      <c r="Q68" s="16">
        <v>0.44779999999999998</v>
      </c>
      <c r="R68" s="16">
        <v>4.36E-2</v>
      </c>
      <c r="S68" s="16">
        <v>7.9000000000000001E-2</v>
      </c>
      <c r="T68" s="16">
        <v>0.10680000000000001</v>
      </c>
      <c r="U68" s="16">
        <v>0.26479999999999998</v>
      </c>
      <c r="V68" s="16">
        <v>0.36959999999999998</v>
      </c>
      <c r="W68" s="16">
        <v>4.4999999999999998E-2</v>
      </c>
    </row>
    <row r="69" spans="1:23" x14ac:dyDescent="0.3">
      <c r="A69" s="15">
        <f t="shared" si="9"/>
        <v>447</v>
      </c>
      <c r="B69" s="16">
        <v>3.2883679999999998E-2</v>
      </c>
      <c r="C69" s="21">
        <f t="shared" si="5"/>
        <v>22.525320799999999</v>
      </c>
      <c r="D69" s="16">
        <v>0.34426240000000002</v>
      </c>
      <c r="E69" s="16">
        <v>3.2883679999999998E-2</v>
      </c>
      <c r="F69" s="16">
        <v>1.7816997999999999</v>
      </c>
      <c r="G69" s="16">
        <f t="shared" si="6"/>
        <v>0.15946594575801773</v>
      </c>
      <c r="H69" s="16">
        <f t="shared" si="7"/>
        <v>1.5232064643725285E-2</v>
      </c>
      <c r="I69" s="16">
        <f t="shared" si="8"/>
        <v>2.1588458799999999</v>
      </c>
      <c r="J69" s="16">
        <v>0.22559999999999999</v>
      </c>
      <c r="K69" s="16">
        <v>0.12520000000000001</v>
      </c>
      <c r="L69" s="16">
        <v>7.3400000000000007E-2</v>
      </c>
      <c r="M69" s="16">
        <v>0.15540000000000001</v>
      </c>
      <c r="N69" s="16">
        <v>0.35520000000000002</v>
      </c>
      <c r="O69" s="16">
        <v>0.55300000000000005</v>
      </c>
      <c r="P69" s="16">
        <v>0.52980000000000005</v>
      </c>
      <c r="Q69" s="16">
        <v>0.4456</v>
      </c>
      <c r="R69" s="16">
        <v>4.3200000000000002E-2</v>
      </c>
      <c r="S69" s="16">
        <v>0.08</v>
      </c>
      <c r="T69" s="16">
        <v>0.1076</v>
      </c>
      <c r="U69" s="16">
        <v>0.27360000000000001</v>
      </c>
      <c r="V69" s="16">
        <v>0.37019999999999997</v>
      </c>
      <c r="W69" s="16">
        <v>4.4999999999999998E-2</v>
      </c>
    </row>
    <row r="70" spans="1:23" x14ac:dyDescent="0.3">
      <c r="A70" s="15">
        <f t="shared" si="9"/>
        <v>448</v>
      </c>
      <c r="B70" s="16">
        <v>3.4521120000000002E-2</v>
      </c>
      <c r="C70" s="21">
        <f t="shared" si="5"/>
        <v>23.646967200000002</v>
      </c>
      <c r="D70" s="16">
        <v>0.34180880000000002</v>
      </c>
      <c r="E70" s="16">
        <v>3.4521120000000002E-2</v>
      </c>
      <c r="F70" s="16">
        <v>1.7791982</v>
      </c>
      <c r="G70" s="16">
        <f t="shared" si="6"/>
        <v>0.15857311107590655</v>
      </c>
      <c r="H70" s="16">
        <f t="shared" si="7"/>
        <v>1.6015156415588771E-2</v>
      </c>
      <c r="I70" s="16">
        <f t="shared" si="8"/>
        <v>2.15552812</v>
      </c>
      <c r="J70" s="16">
        <v>0.22539999999999999</v>
      </c>
      <c r="K70" s="16">
        <v>0.1258</v>
      </c>
      <c r="L70" s="16">
        <v>7.3599999999999999E-2</v>
      </c>
      <c r="M70" s="16">
        <v>0.15759999999999999</v>
      </c>
      <c r="N70" s="16">
        <v>0.35680000000000001</v>
      </c>
      <c r="O70" s="16">
        <v>0.55400000000000005</v>
      </c>
      <c r="P70" s="16">
        <v>0.5272</v>
      </c>
      <c r="Q70" s="16">
        <v>0.44340000000000002</v>
      </c>
      <c r="R70" s="16">
        <v>4.2799999999999998E-2</v>
      </c>
      <c r="S70" s="16">
        <v>8.1000000000000003E-2</v>
      </c>
      <c r="T70" s="16">
        <v>0.1084</v>
      </c>
      <c r="U70" s="16">
        <v>0.28239999999999998</v>
      </c>
      <c r="V70" s="16">
        <v>0.37080000000000002</v>
      </c>
      <c r="W70" s="16">
        <v>4.4999999999999998E-2</v>
      </c>
    </row>
    <row r="71" spans="1:23" x14ac:dyDescent="0.3">
      <c r="A71" s="15">
        <f t="shared" si="9"/>
        <v>449</v>
      </c>
      <c r="B71" s="16">
        <v>3.6225710000000001E-2</v>
      </c>
      <c r="C71" s="21">
        <f t="shared" si="5"/>
        <v>24.81461135</v>
      </c>
      <c r="D71" s="16">
        <v>0.33909410000000001</v>
      </c>
      <c r="E71" s="16">
        <v>3.6225710000000001E-2</v>
      </c>
      <c r="F71" s="16">
        <v>1.7758670999999999</v>
      </c>
      <c r="G71" s="16">
        <f t="shared" si="6"/>
        <v>0.15763116557826212</v>
      </c>
      <c r="H71" s="16">
        <f t="shared" si="7"/>
        <v>1.6839870971509401E-2</v>
      </c>
      <c r="I71" s="16">
        <f t="shared" si="8"/>
        <v>2.1511869099999998</v>
      </c>
      <c r="J71" s="16">
        <v>0.22520000000000001</v>
      </c>
      <c r="K71" s="16">
        <v>0.12640000000000001</v>
      </c>
      <c r="L71" s="16">
        <v>7.3800000000000004E-2</v>
      </c>
      <c r="M71" s="16">
        <v>0.1598</v>
      </c>
      <c r="N71" s="16">
        <v>0.3584</v>
      </c>
      <c r="O71" s="16">
        <v>0.55500000000000005</v>
      </c>
      <c r="P71" s="16">
        <v>0.52459999999999996</v>
      </c>
      <c r="Q71" s="16">
        <v>0.44119999999999998</v>
      </c>
      <c r="R71" s="16">
        <v>4.24E-2</v>
      </c>
      <c r="S71" s="16">
        <v>8.2000000000000003E-2</v>
      </c>
      <c r="T71" s="16">
        <v>0.10920000000000001</v>
      </c>
      <c r="U71" s="16">
        <v>0.29120000000000001</v>
      </c>
      <c r="V71" s="16">
        <v>0.37140000000000001</v>
      </c>
      <c r="W71" s="16">
        <v>4.4999999999999998E-2</v>
      </c>
    </row>
    <row r="72" spans="1:23" x14ac:dyDescent="0.3">
      <c r="A72" s="15">
        <f t="shared" si="9"/>
        <v>450</v>
      </c>
      <c r="B72" s="16">
        <v>3.7999999999999999E-2</v>
      </c>
      <c r="C72" s="21">
        <f t="shared" si="5"/>
        <v>26.029999999999998</v>
      </c>
      <c r="D72" s="16">
        <v>0.3362</v>
      </c>
      <c r="E72" s="16">
        <v>3.7999999999999999E-2</v>
      </c>
      <c r="F72" s="16">
        <v>1.7721100000000001</v>
      </c>
      <c r="G72" s="16">
        <f t="shared" si="6"/>
        <v>0.15664093257730707</v>
      </c>
      <c r="H72" s="16">
        <f t="shared" si="7"/>
        <v>1.7704804990891342E-2</v>
      </c>
      <c r="I72" s="16">
        <f t="shared" si="8"/>
        <v>2.1463100000000002</v>
      </c>
      <c r="J72" s="16">
        <v>0.22500000000000001</v>
      </c>
      <c r="K72" s="16">
        <v>0.127</v>
      </c>
      <c r="L72" s="16">
        <v>7.3999999999999996E-2</v>
      </c>
      <c r="M72" s="16">
        <v>0.16200000000000001</v>
      </c>
      <c r="N72" s="16">
        <v>0.36</v>
      </c>
      <c r="O72" s="16">
        <v>0.55600000000000005</v>
      </c>
      <c r="P72" s="16">
        <v>0.52200000000000002</v>
      </c>
      <c r="Q72" s="16">
        <v>0.439</v>
      </c>
      <c r="R72" s="16">
        <v>4.2000000000000003E-2</v>
      </c>
      <c r="S72" s="16">
        <v>8.3000000000000004E-2</v>
      </c>
      <c r="T72" s="16">
        <v>0.11</v>
      </c>
      <c r="U72" s="16">
        <v>0.3</v>
      </c>
      <c r="V72" s="16">
        <v>0.372</v>
      </c>
      <c r="W72" s="16">
        <v>4.4999999999999998E-2</v>
      </c>
    </row>
    <row r="73" spans="1:23" x14ac:dyDescent="0.3">
      <c r="A73" s="15">
        <f t="shared" si="9"/>
        <v>451</v>
      </c>
      <c r="B73" s="16">
        <v>3.9846670000000001E-2</v>
      </c>
      <c r="C73" s="21">
        <f t="shared" si="5"/>
        <v>27.294968950000001</v>
      </c>
      <c r="D73" s="16">
        <v>0.33319769999999999</v>
      </c>
      <c r="E73" s="16">
        <v>3.9846670000000001E-2</v>
      </c>
      <c r="F73" s="16">
        <v>1.7682589</v>
      </c>
      <c r="G73" s="16">
        <f t="shared" si="6"/>
        <v>0.1556050955827476</v>
      </c>
      <c r="H73" s="16">
        <f t="shared" si="7"/>
        <v>1.8608606524007223E-2</v>
      </c>
      <c r="I73" s="16">
        <f t="shared" si="8"/>
        <v>2.1413032699999999</v>
      </c>
      <c r="J73" s="16">
        <v>0.22439999999999999</v>
      </c>
      <c r="K73" s="16">
        <v>0.12720000000000001</v>
      </c>
      <c r="L73" s="16">
        <v>7.4200000000000002E-2</v>
      </c>
      <c r="M73" s="16">
        <v>0.16400000000000001</v>
      </c>
      <c r="N73" s="16">
        <v>0.36180000000000001</v>
      </c>
      <c r="O73" s="16">
        <v>0.55600000000000005</v>
      </c>
      <c r="P73" s="16">
        <v>0.51880000000000004</v>
      </c>
      <c r="Q73" s="16">
        <v>0.43640000000000001</v>
      </c>
      <c r="R73" s="16">
        <v>4.1799999999999997E-2</v>
      </c>
      <c r="S73" s="16">
        <v>8.4000000000000005E-2</v>
      </c>
      <c r="T73" s="16">
        <v>0.111</v>
      </c>
      <c r="U73" s="16">
        <v>0.30620000000000003</v>
      </c>
      <c r="V73" s="16">
        <v>0.37240000000000001</v>
      </c>
      <c r="W73" s="16">
        <v>4.5199999999999997E-2</v>
      </c>
    </row>
    <row r="74" spans="1:23" x14ac:dyDescent="0.3">
      <c r="A74" s="15">
        <f t="shared" si="9"/>
        <v>452</v>
      </c>
      <c r="B74" s="16">
        <v>4.1768E-2</v>
      </c>
      <c r="C74" s="21">
        <f t="shared" si="5"/>
        <v>28.611080000000001</v>
      </c>
      <c r="D74" s="16">
        <v>0.33004109999999998</v>
      </c>
      <c r="E74" s="16">
        <v>4.1768E-2</v>
      </c>
      <c r="F74" s="16">
        <v>1.7640389999999999</v>
      </c>
      <c r="G74" s="16">
        <f t="shared" si="6"/>
        <v>0.15452461249468066</v>
      </c>
      <c r="H74" s="16">
        <f t="shared" si="7"/>
        <v>1.9555697804539564E-2</v>
      </c>
      <c r="I74" s="16">
        <f t="shared" si="8"/>
        <v>2.1358481</v>
      </c>
      <c r="J74" s="16">
        <v>0.2238</v>
      </c>
      <c r="K74" s="16">
        <v>0.12740000000000001</v>
      </c>
      <c r="L74" s="16">
        <v>7.4399999999999994E-2</v>
      </c>
      <c r="M74" s="16">
        <v>0.16600000000000001</v>
      </c>
      <c r="N74" s="16">
        <v>0.36359999999999998</v>
      </c>
      <c r="O74" s="16">
        <v>0.55600000000000005</v>
      </c>
      <c r="P74" s="16">
        <v>0.51559999999999995</v>
      </c>
      <c r="Q74" s="16">
        <v>0.43380000000000002</v>
      </c>
      <c r="R74" s="16">
        <v>4.1599999999999998E-2</v>
      </c>
      <c r="S74" s="16">
        <v>8.5000000000000006E-2</v>
      </c>
      <c r="T74" s="16">
        <v>0.112</v>
      </c>
      <c r="U74" s="16">
        <v>0.31240000000000001</v>
      </c>
      <c r="V74" s="16">
        <v>0.37280000000000002</v>
      </c>
      <c r="W74" s="16">
        <v>4.5400000000000003E-2</v>
      </c>
    </row>
    <row r="75" spans="1:23" x14ac:dyDescent="0.3">
      <c r="A75" s="15">
        <f t="shared" si="9"/>
        <v>453</v>
      </c>
      <c r="B75" s="16">
        <v>4.3765999999999999E-2</v>
      </c>
      <c r="C75" s="21">
        <f t="shared" si="5"/>
        <v>29.979710000000001</v>
      </c>
      <c r="D75" s="16">
        <v>0.32663569999999997</v>
      </c>
      <c r="E75" s="16">
        <v>4.3765999999999999E-2</v>
      </c>
      <c r="F75" s="16">
        <v>1.7589437999999999</v>
      </c>
      <c r="G75" s="16">
        <f t="shared" si="6"/>
        <v>0.15339722933643224</v>
      </c>
      <c r="H75" s="16">
        <f t="shared" si="7"/>
        <v>2.0553733529856944E-2</v>
      </c>
      <c r="I75" s="16">
        <f t="shared" si="8"/>
        <v>2.1293454999999999</v>
      </c>
      <c r="J75" s="16">
        <v>0.22320000000000001</v>
      </c>
      <c r="K75" s="16">
        <v>0.12759999999999999</v>
      </c>
      <c r="L75" s="16">
        <v>7.46E-2</v>
      </c>
      <c r="M75" s="16">
        <v>0.16800000000000001</v>
      </c>
      <c r="N75" s="16">
        <v>0.3654</v>
      </c>
      <c r="O75" s="16">
        <v>0.55600000000000005</v>
      </c>
      <c r="P75" s="16">
        <v>0.51239999999999997</v>
      </c>
      <c r="Q75" s="16">
        <v>0.43120000000000003</v>
      </c>
      <c r="R75" s="16">
        <v>4.1399999999999999E-2</v>
      </c>
      <c r="S75" s="16">
        <v>8.5999999999999993E-2</v>
      </c>
      <c r="T75" s="16">
        <v>0.113</v>
      </c>
      <c r="U75" s="16">
        <v>0.31859999999999999</v>
      </c>
      <c r="V75" s="16">
        <v>0.37319999999999998</v>
      </c>
      <c r="W75" s="16">
        <v>4.5600000000000002E-2</v>
      </c>
    </row>
    <row r="76" spans="1:23" x14ac:dyDescent="0.3">
      <c r="A76" s="15">
        <f t="shared" si="9"/>
        <v>454</v>
      </c>
      <c r="B76" s="16">
        <v>4.5842670000000002E-2</v>
      </c>
      <c r="C76" s="21">
        <f t="shared" si="5"/>
        <v>31.402228950000001</v>
      </c>
      <c r="D76" s="16">
        <v>0.32288679999999997</v>
      </c>
      <c r="E76" s="16">
        <v>4.5842670000000002E-2</v>
      </c>
      <c r="F76" s="16">
        <v>1.7524663</v>
      </c>
      <c r="G76" s="16">
        <f t="shared" si="6"/>
        <v>0.15221923622825251</v>
      </c>
      <c r="H76" s="16">
        <f t="shared" si="7"/>
        <v>2.161171102090214E-2</v>
      </c>
      <c r="I76" s="16">
        <f t="shared" si="8"/>
        <v>2.1211957699999999</v>
      </c>
      <c r="J76" s="16">
        <v>0.22259999999999999</v>
      </c>
      <c r="K76" s="16">
        <v>0.1278</v>
      </c>
      <c r="L76" s="16">
        <v>7.4800000000000005E-2</v>
      </c>
      <c r="M76" s="16">
        <v>0.17</v>
      </c>
      <c r="N76" s="16">
        <v>0.36720000000000003</v>
      </c>
      <c r="O76" s="16">
        <v>0.55600000000000005</v>
      </c>
      <c r="P76" s="16">
        <v>0.50919999999999999</v>
      </c>
      <c r="Q76" s="16">
        <v>0.42859999999999998</v>
      </c>
      <c r="R76" s="16">
        <v>4.1200000000000001E-2</v>
      </c>
      <c r="S76" s="16">
        <v>8.6999999999999994E-2</v>
      </c>
      <c r="T76" s="16">
        <v>0.114</v>
      </c>
      <c r="U76" s="16">
        <v>0.32479999999999998</v>
      </c>
      <c r="V76" s="16">
        <v>0.37359999999999999</v>
      </c>
      <c r="W76" s="16">
        <v>4.58E-2</v>
      </c>
    </row>
    <row r="77" spans="1:23" x14ac:dyDescent="0.3">
      <c r="A77" s="15">
        <f t="shared" si="9"/>
        <v>455</v>
      </c>
      <c r="B77" s="16">
        <v>4.8000000000000001E-2</v>
      </c>
      <c r="C77" s="21">
        <f t="shared" si="5"/>
        <v>32.880000000000003</v>
      </c>
      <c r="D77" s="16">
        <v>0.31869999999999998</v>
      </c>
      <c r="E77" s="16">
        <v>4.8000000000000001E-2</v>
      </c>
      <c r="F77" s="16">
        <v>1.7441</v>
      </c>
      <c r="G77" s="16">
        <f t="shared" si="6"/>
        <v>0.15098540837597121</v>
      </c>
      <c r="H77" s="16">
        <f t="shared" si="7"/>
        <v>2.2740193291642983E-2</v>
      </c>
      <c r="I77" s="16">
        <f t="shared" si="8"/>
        <v>2.1107999999999998</v>
      </c>
      <c r="J77" s="16">
        <v>0.222</v>
      </c>
      <c r="K77" s="16">
        <v>0.128</v>
      </c>
      <c r="L77" s="16">
        <v>7.4999999999999997E-2</v>
      </c>
      <c r="M77" s="16">
        <v>0.17199999999999999</v>
      </c>
      <c r="N77" s="16">
        <v>0.36899999999999999</v>
      </c>
      <c r="O77" s="16">
        <v>0.55600000000000005</v>
      </c>
      <c r="P77" s="16">
        <v>0.50600000000000001</v>
      </c>
      <c r="Q77" s="16">
        <v>0.42599999999999999</v>
      </c>
      <c r="R77" s="16">
        <v>4.1000000000000002E-2</v>
      </c>
      <c r="S77" s="16">
        <v>8.7999999999999995E-2</v>
      </c>
      <c r="T77" s="16">
        <v>0.115</v>
      </c>
      <c r="U77" s="16">
        <v>0.33100000000000002</v>
      </c>
      <c r="V77" s="16">
        <v>0.374</v>
      </c>
      <c r="W77" s="16">
        <v>4.5999999999999999E-2</v>
      </c>
    </row>
    <row r="78" spans="1:23" x14ac:dyDescent="0.3">
      <c r="A78" s="15">
        <f t="shared" si="9"/>
        <v>456</v>
      </c>
      <c r="B78" s="16">
        <v>5.0243679999999999E-2</v>
      </c>
      <c r="C78" s="21">
        <f t="shared" si="5"/>
        <v>34.4169208</v>
      </c>
      <c r="D78" s="16">
        <v>0.3140251</v>
      </c>
      <c r="E78" s="16">
        <v>5.0243679999999999E-2</v>
      </c>
      <c r="F78" s="16">
        <v>1.7335594999999999</v>
      </c>
      <c r="G78" s="16">
        <f t="shared" si="6"/>
        <v>0.14969056475871326</v>
      </c>
      <c r="H78" s="16">
        <f t="shared" si="7"/>
        <v>2.3950330195758446E-2</v>
      </c>
      <c r="I78" s="16">
        <f t="shared" si="8"/>
        <v>2.0978282799999999</v>
      </c>
      <c r="J78" s="16">
        <v>0.22159999999999999</v>
      </c>
      <c r="K78" s="16">
        <v>0.12859999999999999</v>
      </c>
      <c r="L78" s="16">
        <v>7.5399999999999995E-2</v>
      </c>
      <c r="M78" s="16">
        <v>0.17480000000000001</v>
      </c>
      <c r="N78" s="16">
        <v>0.37140000000000001</v>
      </c>
      <c r="O78" s="16">
        <v>0.55559999999999998</v>
      </c>
      <c r="P78" s="16">
        <v>0.50239999999999996</v>
      </c>
      <c r="Q78" s="16">
        <v>0.4234</v>
      </c>
      <c r="R78" s="16">
        <v>4.0399999999999998E-2</v>
      </c>
      <c r="S78" s="16">
        <v>8.9399999999999993E-2</v>
      </c>
      <c r="T78" s="16">
        <v>0.1166</v>
      </c>
      <c r="U78" s="16">
        <v>0.33400000000000002</v>
      </c>
      <c r="V78" s="16">
        <v>0.37440000000000001</v>
      </c>
      <c r="W78" s="16">
        <v>4.6199999999999998E-2</v>
      </c>
    </row>
    <row r="79" spans="1:23" x14ac:dyDescent="0.3">
      <c r="A79" s="15">
        <f t="shared" si="9"/>
        <v>457</v>
      </c>
      <c r="B79" s="16">
        <v>5.2573040000000001E-2</v>
      </c>
      <c r="C79" s="21">
        <f t="shared" si="5"/>
        <v>36.012532399999998</v>
      </c>
      <c r="D79" s="16">
        <v>0.30888399999999999</v>
      </c>
      <c r="E79" s="16">
        <v>5.2573040000000001E-2</v>
      </c>
      <c r="F79" s="16">
        <v>1.7208581000000001</v>
      </c>
      <c r="G79" s="16">
        <f t="shared" si="6"/>
        <v>0.14833681706794871</v>
      </c>
      <c r="H79" s="16">
        <f t="shared" si="7"/>
        <v>2.5247398431728255E-2</v>
      </c>
      <c r="I79" s="16">
        <f t="shared" si="8"/>
        <v>2.08231514</v>
      </c>
      <c r="J79" s="16">
        <v>0.22120000000000001</v>
      </c>
      <c r="K79" s="16">
        <v>0.12920000000000001</v>
      </c>
      <c r="L79" s="16">
        <v>7.5800000000000006E-2</v>
      </c>
      <c r="M79" s="16">
        <v>0.17760000000000001</v>
      </c>
      <c r="N79" s="16">
        <v>0.37380000000000002</v>
      </c>
      <c r="O79" s="16">
        <v>0.55520000000000003</v>
      </c>
      <c r="P79" s="16">
        <v>0.49880000000000002</v>
      </c>
      <c r="Q79" s="16">
        <v>0.42080000000000001</v>
      </c>
      <c r="R79" s="16">
        <v>3.9800000000000002E-2</v>
      </c>
      <c r="S79" s="16">
        <v>9.0800000000000006E-2</v>
      </c>
      <c r="T79" s="16">
        <v>0.1182</v>
      </c>
      <c r="U79" s="16">
        <v>0.33700000000000002</v>
      </c>
      <c r="V79" s="16">
        <v>0.37480000000000002</v>
      </c>
      <c r="W79" s="16">
        <v>4.6399999999999997E-2</v>
      </c>
    </row>
    <row r="80" spans="1:23" x14ac:dyDescent="0.3">
      <c r="A80" s="15">
        <f t="shared" si="9"/>
        <v>458</v>
      </c>
      <c r="B80" s="16">
        <v>5.4980559999999998E-2</v>
      </c>
      <c r="C80" s="21">
        <f t="shared" si="5"/>
        <v>37.661683599999996</v>
      </c>
      <c r="D80" s="16">
        <v>0.30329040000000002</v>
      </c>
      <c r="E80" s="16">
        <v>5.4980559999999998E-2</v>
      </c>
      <c r="F80" s="16">
        <v>1.7059369</v>
      </c>
      <c r="G80" s="16">
        <f t="shared" si="6"/>
        <v>0.14692822650137571</v>
      </c>
      <c r="H80" s="16">
        <f t="shared" si="7"/>
        <v>2.6635185857687801E-2</v>
      </c>
      <c r="I80" s="16">
        <f t="shared" si="8"/>
        <v>2.0642078599999998</v>
      </c>
      <c r="J80" s="16">
        <v>0.2208</v>
      </c>
      <c r="K80" s="16">
        <v>0.1298</v>
      </c>
      <c r="L80" s="16">
        <v>7.6200000000000004E-2</v>
      </c>
      <c r="M80" s="16">
        <v>0.1804</v>
      </c>
      <c r="N80" s="16">
        <v>0.37619999999999998</v>
      </c>
      <c r="O80" s="16">
        <v>0.55479999999999996</v>
      </c>
      <c r="P80" s="16">
        <v>0.49519999999999997</v>
      </c>
      <c r="Q80" s="16">
        <v>0.41820000000000002</v>
      </c>
      <c r="R80" s="16">
        <v>3.9199999999999999E-2</v>
      </c>
      <c r="S80" s="16">
        <v>9.2200000000000004E-2</v>
      </c>
      <c r="T80" s="16">
        <v>0.1198</v>
      </c>
      <c r="U80" s="16">
        <v>0.34</v>
      </c>
      <c r="V80" s="16">
        <v>0.37519999999999998</v>
      </c>
      <c r="W80" s="16">
        <v>4.6600000000000003E-2</v>
      </c>
    </row>
    <row r="81" spans="1:23" x14ac:dyDescent="0.3">
      <c r="A81" s="15">
        <f t="shared" si="9"/>
        <v>459</v>
      </c>
      <c r="B81" s="16">
        <v>5.7458719999999998E-2</v>
      </c>
      <c r="C81" s="21">
        <f t="shared" si="5"/>
        <v>39.359223199999995</v>
      </c>
      <c r="D81" s="16">
        <v>0.29725790000000002</v>
      </c>
      <c r="E81" s="16">
        <v>5.7458719999999998E-2</v>
      </c>
      <c r="F81" s="16">
        <v>1.6887372</v>
      </c>
      <c r="G81" s="16">
        <f t="shared" si="6"/>
        <v>0.14546837177852154</v>
      </c>
      <c r="H81" s="16">
        <f t="shared" si="7"/>
        <v>2.8118433329704512E-2</v>
      </c>
      <c r="I81" s="16">
        <f t="shared" si="8"/>
        <v>2.0434538199999999</v>
      </c>
      <c r="J81" s="16">
        <v>0.22040000000000001</v>
      </c>
      <c r="K81" s="16">
        <v>0.13039999999999999</v>
      </c>
      <c r="L81" s="16">
        <v>7.6600000000000001E-2</v>
      </c>
      <c r="M81" s="16">
        <v>0.1832</v>
      </c>
      <c r="N81" s="16">
        <v>0.37859999999999999</v>
      </c>
      <c r="O81" s="16">
        <v>0.5544</v>
      </c>
      <c r="P81" s="16">
        <v>0.49159999999999998</v>
      </c>
      <c r="Q81" s="16">
        <v>0.41560000000000002</v>
      </c>
      <c r="R81" s="16">
        <v>3.8600000000000002E-2</v>
      </c>
      <c r="S81" s="16">
        <v>9.3600000000000003E-2</v>
      </c>
      <c r="T81" s="16">
        <v>0.12139999999999999</v>
      </c>
      <c r="U81" s="16">
        <v>0.34300000000000003</v>
      </c>
      <c r="V81" s="16">
        <v>0.37559999999999999</v>
      </c>
      <c r="W81" s="16">
        <v>4.6800000000000001E-2</v>
      </c>
    </row>
    <row r="82" spans="1:23" x14ac:dyDescent="0.3">
      <c r="A82" s="15">
        <f t="shared" si="9"/>
        <v>460</v>
      </c>
      <c r="B82" s="16">
        <v>0.06</v>
      </c>
      <c r="C82" s="21">
        <f t="shared" si="5"/>
        <v>41.1</v>
      </c>
      <c r="D82" s="16">
        <v>0.2908</v>
      </c>
      <c r="E82" s="16">
        <v>0.06</v>
      </c>
      <c r="F82" s="16">
        <v>1.6692</v>
      </c>
      <c r="G82" s="16">
        <f t="shared" si="6"/>
        <v>0.14396039603960395</v>
      </c>
      <c r="H82" s="16">
        <f t="shared" si="7"/>
        <v>2.9702970297029702E-2</v>
      </c>
      <c r="I82" s="16">
        <f t="shared" si="8"/>
        <v>2.02</v>
      </c>
      <c r="J82" s="16">
        <v>0.22</v>
      </c>
      <c r="K82" s="16">
        <v>0.13100000000000001</v>
      </c>
      <c r="L82" s="16">
        <v>7.6999999999999999E-2</v>
      </c>
      <c r="M82" s="16">
        <v>0.186</v>
      </c>
      <c r="N82" s="16">
        <v>0.38100000000000001</v>
      </c>
      <c r="O82" s="16">
        <v>0.55400000000000005</v>
      </c>
      <c r="P82" s="16">
        <v>0.48799999999999999</v>
      </c>
      <c r="Q82" s="16">
        <v>0.41299999999999998</v>
      </c>
      <c r="R82" s="16">
        <v>3.7999999999999999E-2</v>
      </c>
      <c r="S82" s="16">
        <v>9.5000000000000001E-2</v>
      </c>
      <c r="T82" s="16">
        <v>0.123</v>
      </c>
      <c r="U82" s="16">
        <v>0.34599999999999997</v>
      </c>
      <c r="V82" s="16">
        <v>0.376</v>
      </c>
      <c r="W82" s="16">
        <v>4.7E-2</v>
      </c>
    </row>
    <row r="83" spans="1:23" x14ac:dyDescent="0.3">
      <c r="A83" s="15">
        <f t="shared" si="9"/>
        <v>461</v>
      </c>
      <c r="B83" s="16">
        <v>6.2601970000000007E-2</v>
      </c>
      <c r="C83" s="21">
        <f t="shared" si="5"/>
        <v>42.882349450000007</v>
      </c>
      <c r="D83" s="16">
        <v>0.2839701</v>
      </c>
      <c r="E83" s="16">
        <v>6.2601970000000007E-2</v>
      </c>
      <c r="F83" s="16">
        <v>1.6475287000000001</v>
      </c>
      <c r="G83" s="16">
        <f t="shared" si="6"/>
        <v>0.14240509019010106</v>
      </c>
      <c r="H83" s="16">
        <f t="shared" si="7"/>
        <v>3.1393583986229545E-2</v>
      </c>
      <c r="I83" s="16">
        <f t="shared" si="8"/>
        <v>1.9941007700000002</v>
      </c>
      <c r="J83" s="16">
        <v>0.21959999999999999</v>
      </c>
      <c r="K83" s="16">
        <v>0.13159999999999999</v>
      </c>
      <c r="L83" s="16">
        <v>7.7600000000000002E-2</v>
      </c>
      <c r="M83" s="16">
        <v>0.1898</v>
      </c>
      <c r="N83" s="16">
        <v>0.3836</v>
      </c>
      <c r="O83" s="16">
        <v>0.55300000000000005</v>
      </c>
      <c r="P83" s="16">
        <v>0.48420000000000002</v>
      </c>
      <c r="Q83" s="16">
        <v>0.4098</v>
      </c>
      <c r="R83" s="16">
        <v>3.7400000000000003E-2</v>
      </c>
      <c r="S83" s="16">
        <v>9.6600000000000005E-2</v>
      </c>
      <c r="T83" s="16">
        <v>0.12520000000000001</v>
      </c>
      <c r="U83" s="16">
        <v>0.34620000000000001</v>
      </c>
      <c r="V83" s="16">
        <v>0.37659999999999999</v>
      </c>
      <c r="W83" s="16">
        <v>4.7199999999999999E-2</v>
      </c>
    </row>
    <row r="84" spans="1:23" x14ac:dyDescent="0.3">
      <c r="A84" s="15">
        <f t="shared" si="9"/>
        <v>462</v>
      </c>
      <c r="B84" s="16">
        <v>6.5277520000000006E-2</v>
      </c>
      <c r="C84" s="21">
        <f t="shared" si="5"/>
        <v>44.715101200000007</v>
      </c>
      <c r="D84" s="16">
        <v>0.27672140000000001</v>
      </c>
      <c r="E84" s="16">
        <v>6.5277520000000006E-2</v>
      </c>
      <c r="F84" s="16">
        <v>1.6234127</v>
      </c>
      <c r="G84" s="16">
        <f t="shared" si="6"/>
        <v>0.1407956466645903</v>
      </c>
      <c r="H84" s="16">
        <f t="shared" si="7"/>
        <v>3.3213154606260037E-2</v>
      </c>
      <c r="I84" s="16">
        <f t="shared" si="8"/>
        <v>1.96541162</v>
      </c>
      <c r="J84" s="16">
        <v>0.21920000000000001</v>
      </c>
      <c r="K84" s="16">
        <v>0.13220000000000001</v>
      </c>
      <c r="L84" s="16">
        <v>7.8200000000000006E-2</v>
      </c>
      <c r="M84" s="16">
        <v>0.19359999999999999</v>
      </c>
      <c r="N84" s="16">
        <v>0.38619999999999999</v>
      </c>
      <c r="O84" s="16">
        <v>0.55200000000000005</v>
      </c>
      <c r="P84" s="16">
        <v>0.48039999999999999</v>
      </c>
      <c r="Q84" s="16">
        <v>0.40660000000000002</v>
      </c>
      <c r="R84" s="16">
        <v>3.6799999999999999E-2</v>
      </c>
      <c r="S84" s="16">
        <v>9.8199999999999996E-2</v>
      </c>
      <c r="T84" s="16">
        <v>0.12740000000000001</v>
      </c>
      <c r="U84" s="16">
        <v>0.34639999999999999</v>
      </c>
      <c r="V84" s="16">
        <v>0.37719999999999998</v>
      </c>
      <c r="W84" s="16">
        <v>4.7399999999999998E-2</v>
      </c>
    </row>
    <row r="85" spans="1:23" x14ac:dyDescent="0.3">
      <c r="A85" s="15">
        <f t="shared" si="9"/>
        <v>463</v>
      </c>
      <c r="B85" s="16">
        <v>6.8042080000000005E-2</v>
      </c>
      <c r="C85" s="21">
        <f t="shared" si="5"/>
        <v>46.608824800000001</v>
      </c>
      <c r="D85" s="16">
        <v>0.26891779999999998</v>
      </c>
      <c r="E85" s="16">
        <v>6.8042080000000005E-2</v>
      </c>
      <c r="F85" s="16">
        <v>1.5960223</v>
      </c>
      <c r="G85" s="16">
        <f t="shared" si="6"/>
        <v>0.13912068242657052</v>
      </c>
      <c r="H85" s="16">
        <f t="shared" si="7"/>
        <v>3.5200572826801745E-2</v>
      </c>
      <c r="I85" s="16">
        <f t="shared" si="8"/>
        <v>1.93298218</v>
      </c>
      <c r="J85" s="16">
        <v>0.21879999999999999</v>
      </c>
      <c r="K85" s="16">
        <v>0.1328</v>
      </c>
      <c r="L85" s="16">
        <v>7.8799999999999995E-2</v>
      </c>
      <c r="M85" s="16">
        <v>0.19739999999999999</v>
      </c>
      <c r="N85" s="16">
        <v>0.38879999999999998</v>
      </c>
      <c r="O85" s="16">
        <v>0.55100000000000005</v>
      </c>
      <c r="P85" s="16">
        <v>0.47660000000000002</v>
      </c>
      <c r="Q85" s="16">
        <v>0.40339999999999998</v>
      </c>
      <c r="R85" s="16">
        <v>3.6200000000000003E-2</v>
      </c>
      <c r="S85" s="16">
        <v>9.98E-2</v>
      </c>
      <c r="T85" s="16">
        <v>0.12959999999999999</v>
      </c>
      <c r="U85" s="16">
        <v>0.34660000000000002</v>
      </c>
      <c r="V85" s="16">
        <v>0.37780000000000002</v>
      </c>
      <c r="W85" s="16">
        <v>4.7600000000000003E-2</v>
      </c>
    </row>
    <row r="86" spans="1:23" x14ac:dyDescent="0.3">
      <c r="A86" s="15">
        <f t="shared" si="9"/>
        <v>464</v>
      </c>
      <c r="B86" s="16">
        <v>7.0911089999999996E-2</v>
      </c>
      <c r="C86" s="21">
        <f t="shared" si="5"/>
        <v>48.574096649999994</v>
      </c>
      <c r="D86" s="16">
        <v>0.26042270000000001</v>
      </c>
      <c r="E86" s="16">
        <v>7.0911089999999996E-2</v>
      </c>
      <c r="F86" s="16">
        <v>1.5645279999999999</v>
      </c>
      <c r="G86" s="16">
        <f t="shared" si="6"/>
        <v>0.13736375793511826</v>
      </c>
      <c r="H86" s="16">
        <f t="shared" si="7"/>
        <v>3.7403090443634081E-2</v>
      </c>
      <c r="I86" s="16">
        <f t="shared" si="8"/>
        <v>1.8958617899999999</v>
      </c>
      <c r="J86" s="16">
        <v>0.21840000000000001</v>
      </c>
      <c r="K86" s="16">
        <v>0.13339999999999999</v>
      </c>
      <c r="L86" s="16">
        <v>7.9399999999999998E-2</v>
      </c>
      <c r="M86" s="16">
        <v>0.20119999999999999</v>
      </c>
      <c r="N86" s="16">
        <v>0.39140000000000003</v>
      </c>
      <c r="O86" s="16">
        <v>0.55000000000000004</v>
      </c>
      <c r="P86" s="16">
        <v>0.4728</v>
      </c>
      <c r="Q86" s="16">
        <v>0.4002</v>
      </c>
      <c r="R86" s="16">
        <v>3.56E-2</v>
      </c>
      <c r="S86" s="16">
        <v>0.1014</v>
      </c>
      <c r="T86" s="16">
        <v>0.1318</v>
      </c>
      <c r="U86" s="16">
        <v>0.3468</v>
      </c>
      <c r="V86" s="16">
        <v>0.37840000000000001</v>
      </c>
      <c r="W86" s="16">
        <v>4.7800000000000002E-2</v>
      </c>
    </row>
    <row r="87" spans="1:23" x14ac:dyDescent="0.3">
      <c r="A87" s="15">
        <f t="shared" si="9"/>
        <v>465</v>
      </c>
      <c r="B87" s="16">
        <v>7.3899999999999993E-2</v>
      </c>
      <c r="C87" s="21">
        <f t="shared" si="5"/>
        <v>50.621499999999997</v>
      </c>
      <c r="D87" s="16">
        <v>0.25109999999999999</v>
      </c>
      <c r="E87" s="16">
        <v>7.3899999999999993E-2</v>
      </c>
      <c r="F87" s="16">
        <v>1.5281</v>
      </c>
      <c r="G87" s="16">
        <f t="shared" si="6"/>
        <v>0.13550267119961146</v>
      </c>
      <c r="H87" s="16">
        <f t="shared" si="7"/>
        <v>3.9879121472127785E-2</v>
      </c>
      <c r="I87" s="16">
        <f t="shared" si="8"/>
        <v>1.8531</v>
      </c>
      <c r="J87" s="16">
        <v>0.218</v>
      </c>
      <c r="K87" s="16">
        <v>0.13400000000000001</v>
      </c>
      <c r="L87" s="16">
        <v>0.08</v>
      </c>
      <c r="M87" s="16">
        <v>0.20499999999999999</v>
      </c>
      <c r="N87" s="16">
        <v>0.39400000000000002</v>
      </c>
      <c r="O87" s="16">
        <v>0.54900000000000004</v>
      </c>
      <c r="P87" s="16">
        <v>0.46899999999999997</v>
      </c>
      <c r="Q87" s="16">
        <v>0.39700000000000002</v>
      </c>
      <c r="R87" s="16">
        <v>3.5000000000000003E-2</v>
      </c>
      <c r="S87" s="16">
        <v>0.10299999999999999</v>
      </c>
      <c r="T87" s="16">
        <v>0.13400000000000001</v>
      </c>
      <c r="U87" s="16">
        <v>0.34699999999999998</v>
      </c>
      <c r="V87" s="16">
        <v>0.379</v>
      </c>
      <c r="W87" s="16">
        <v>4.8000000000000001E-2</v>
      </c>
    </row>
    <row r="88" spans="1:23" x14ac:dyDescent="0.3">
      <c r="A88" s="15">
        <f t="shared" si="9"/>
        <v>466</v>
      </c>
      <c r="B88" s="16">
        <v>7.7016000000000001E-2</v>
      </c>
      <c r="C88" s="21">
        <f t="shared" si="5"/>
        <v>52.755960000000002</v>
      </c>
      <c r="D88" s="16">
        <v>0.24084749999999999</v>
      </c>
      <c r="E88" s="16">
        <v>7.7016000000000001E-2</v>
      </c>
      <c r="F88" s="16">
        <v>1.4861114</v>
      </c>
      <c r="G88" s="16">
        <f t="shared" si="6"/>
        <v>0.13350934095590797</v>
      </c>
      <c r="H88" s="16">
        <f t="shared" si="7"/>
        <v>4.2692390010526202E-2</v>
      </c>
      <c r="I88" s="16">
        <f t="shared" si="8"/>
        <v>1.8039749</v>
      </c>
      <c r="J88" s="16">
        <v>0.21759999999999999</v>
      </c>
      <c r="K88" s="16">
        <v>0.1348</v>
      </c>
      <c r="L88" s="16">
        <v>8.1000000000000003E-2</v>
      </c>
      <c r="M88" s="16">
        <v>0.20979999999999999</v>
      </c>
      <c r="N88" s="16">
        <v>0.39579999999999999</v>
      </c>
      <c r="O88" s="16">
        <v>0.5474</v>
      </c>
      <c r="P88" s="16">
        <v>0.46479999999999999</v>
      </c>
      <c r="Q88" s="16">
        <v>0.39400000000000002</v>
      </c>
      <c r="R88" s="16">
        <v>3.4599999999999999E-2</v>
      </c>
      <c r="S88" s="16">
        <v>0.105</v>
      </c>
      <c r="T88" s="16">
        <v>0.1368</v>
      </c>
      <c r="U88" s="16">
        <v>0.3458</v>
      </c>
      <c r="V88" s="16">
        <v>0.38</v>
      </c>
      <c r="W88" s="16">
        <v>4.8399999999999999E-2</v>
      </c>
    </row>
    <row r="89" spans="1:23" x14ac:dyDescent="0.3">
      <c r="A89" s="15">
        <f t="shared" si="9"/>
        <v>467</v>
      </c>
      <c r="B89" s="16">
        <v>8.0266400000000002E-2</v>
      </c>
      <c r="C89" s="21">
        <f t="shared" si="5"/>
        <v>54.982483999999999</v>
      </c>
      <c r="D89" s="16">
        <v>0.22985120000000001</v>
      </c>
      <c r="E89" s="16">
        <v>8.0266400000000002E-2</v>
      </c>
      <c r="F89" s="16">
        <v>1.4395214999999999</v>
      </c>
      <c r="G89" s="16">
        <f t="shared" si="6"/>
        <v>0.13137063523557516</v>
      </c>
      <c r="H89" s="16">
        <f t="shared" si="7"/>
        <v>4.5875975222547327E-2</v>
      </c>
      <c r="I89" s="16">
        <f t="shared" si="8"/>
        <v>1.7496391</v>
      </c>
      <c r="J89" s="16">
        <v>0.2172</v>
      </c>
      <c r="K89" s="16">
        <v>0.1356</v>
      </c>
      <c r="L89" s="16">
        <v>8.2000000000000003E-2</v>
      </c>
      <c r="M89" s="16">
        <v>0.21460000000000001</v>
      </c>
      <c r="N89" s="16">
        <v>0.39760000000000001</v>
      </c>
      <c r="O89" s="16">
        <v>0.54579999999999995</v>
      </c>
      <c r="P89" s="16">
        <v>0.46060000000000001</v>
      </c>
      <c r="Q89" s="16">
        <v>0.39100000000000001</v>
      </c>
      <c r="R89" s="16">
        <v>3.4200000000000001E-2</v>
      </c>
      <c r="S89" s="16">
        <v>0.107</v>
      </c>
      <c r="T89" s="16">
        <v>0.1396</v>
      </c>
      <c r="U89" s="16">
        <v>0.34460000000000002</v>
      </c>
      <c r="V89" s="16">
        <v>0.38100000000000001</v>
      </c>
      <c r="W89" s="16">
        <v>4.8800000000000003E-2</v>
      </c>
    </row>
    <row r="90" spans="1:23" x14ac:dyDescent="0.3">
      <c r="A90" s="15">
        <f t="shared" si="9"/>
        <v>468</v>
      </c>
      <c r="B90" s="16">
        <v>8.36668E-2</v>
      </c>
      <c r="C90" s="21">
        <f t="shared" si="5"/>
        <v>57.311757999999998</v>
      </c>
      <c r="D90" s="16">
        <v>0.2184072</v>
      </c>
      <c r="E90" s="16">
        <v>8.36668E-2</v>
      </c>
      <c r="F90" s="16">
        <v>1.3898798999999999</v>
      </c>
      <c r="G90" s="16">
        <f t="shared" si="6"/>
        <v>0.12908578655718694</v>
      </c>
      <c r="H90" s="16">
        <f t="shared" si="7"/>
        <v>4.9449810659734882E-2</v>
      </c>
      <c r="I90" s="16">
        <f t="shared" si="8"/>
        <v>1.6919538999999999</v>
      </c>
      <c r="J90" s="16">
        <v>0.21679999999999999</v>
      </c>
      <c r="K90" s="16">
        <v>0.13639999999999999</v>
      </c>
      <c r="L90" s="16">
        <v>8.3000000000000004E-2</v>
      </c>
      <c r="M90" s="16">
        <v>0.21940000000000001</v>
      </c>
      <c r="N90" s="16">
        <v>0.39939999999999998</v>
      </c>
      <c r="O90" s="16">
        <v>0.54420000000000002</v>
      </c>
      <c r="P90" s="16">
        <v>0.45639999999999997</v>
      </c>
      <c r="Q90" s="16">
        <v>0.38800000000000001</v>
      </c>
      <c r="R90" s="16">
        <v>3.3799999999999997E-2</v>
      </c>
      <c r="S90" s="16">
        <v>0.109</v>
      </c>
      <c r="T90" s="16">
        <v>0.1424</v>
      </c>
      <c r="U90" s="16">
        <v>0.34339999999999998</v>
      </c>
      <c r="V90" s="16">
        <v>0.38200000000000001</v>
      </c>
      <c r="W90" s="16">
        <v>4.9200000000000001E-2</v>
      </c>
    </row>
    <row r="91" spans="1:23" x14ac:dyDescent="0.3">
      <c r="A91" s="15">
        <f t="shared" si="9"/>
        <v>469</v>
      </c>
      <c r="B91" s="16">
        <v>8.7232799999999999E-2</v>
      </c>
      <c r="C91" s="21">
        <f t="shared" si="5"/>
        <v>59.754468000000003</v>
      </c>
      <c r="D91" s="16">
        <v>0.20681150000000001</v>
      </c>
      <c r="E91" s="16">
        <v>8.7232799999999999E-2</v>
      </c>
      <c r="F91" s="16">
        <v>1.3387362</v>
      </c>
      <c r="G91" s="16">
        <f t="shared" si="6"/>
        <v>0.12666215697700947</v>
      </c>
      <c r="H91" s="16">
        <f t="shared" si="7"/>
        <v>5.3425919773049717E-2</v>
      </c>
      <c r="I91" s="16">
        <f t="shared" si="8"/>
        <v>1.6327805</v>
      </c>
      <c r="J91" s="16">
        <v>0.21640000000000001</v>
      </c>
      <c r="K91" s="16">
        <v>0.13719999999999999</v>
      </c>
      <c r="L91" s="16">
        <v>8.4000000000000005E-2</v>
      </c>
      <c r="M91" s="16">
        <v>0.22420000000000001</v>
      </c>
      <c r="N91" s="16">
        <v>0.4012</v>
      </c>
      <c r="O91" s="16">
        <v>0.54259999999999997</v>
      </c>
      <c r="P91" s="16">
        <v>0.45219999999999999</v>
      </c>
      <c r="Q91" s="16">
        <v>0.38500000000000001</v>
      </c>
      <c r="R91" s="16">
        <v>3.3399999999999999E-2</v>
      </c>
      <c r="S91" s="16">
        <v>0.111</v>
      </c>
      <c r="T91" s="16">
        <v>0.1452</v>
      </c>
      <c r="U91" s="16">
        <v>0.3422</v>
      </c>
      <c r="V91" s="16">
        <v>0.38300000000000001</v>
      </c>
      <c r="W91" s="16">
        <v>4.9599999999999998E-2</v>
      </c>
    </row>
    <row r="92" spans="1:23" x14ac:dyDescent="0.3">
      <c r="A92" s="15">
        <f t="shared" si="9"/>
        <v>470</v>
      </c>
      <c r="B92" s="16">
        <v>9.0980000000000005E-2</v>
      </c>
      <c r="C92" s="21">
        <f t="shared" si="5"/>
        <v>62.321300000000001</v>
      </c>
      <c r="D92" s="16">
        <v>0.19536000000000001</v>
      </c>
      <c r="E92" s="16">
        <v>9.0980000000000005E-2</v>
      </c>
      <c r="F92" s="16">
        <v>1.2876399999999999</v>
      </c>
      <c r="G92" s="16">
        <f t="shared" si="6"/>
        <v>0.12411847672778563</v>
      </c>
      <c r="H92" s="16">
        <f t="shared" si="7"/>
        <v>5.7802513373740462E-2</v>
      </c>
      <c r="I92" s="16">
        <f t="shared" si="8"/>
        <v>1.5739799999999999</v>
      </c>
      <c r="J92" s="16">
        <v>0.216</v>
      </c>
      <c r="K92" s="16">
        <v>0.13800000000000001</v>
      </c>
      <c r="L92" s="16">
        <v>8.5000000000000006E-2</v>
      </c>
      <c r="M92" s="16">
        <v>0.22900000000000001</v>
      </c>
      <c r="N92" s="16">
        <v>0.40300000000000002</v>
      </c>
      <c r="O92" s="16">
        <v>0.54100000000000004</v>
      </c>
      <c r="P92" s="16">
        <v>0.44800000000000001</v>
      </c>
      <c r="Q92" s="16">
        <v>0.38200000000000001</v>
      </c>
      <c r="R92" s="16">
        <v>3.3000000000000002E-2</v>
      </c>
      <c r="S92" s="16">
        <v>0.113</v>
      </c>
      <c r="T92" s="16">
        <v>0.14799999999999999</v>
      </c>
      <c r="U92" s="16">
        <v>0.34100000000000003</v>
      </c>
      <c r="V92" s="16">
        <v>0.38400000000000001</v>
      </c>
      <c r="W92" s="16">
        <v>0.05</v>
      </c>
    </row>
    <row r="93" spans="1:23" x14ac:dyDescent="0.3">
      <c r="A93" s="15">
        <f t="shared" si="9"/>
        <v>471</v>
      </c>
      <c r="B93" s="16">
        <v>9.4917550000000003E-2</v>
      </c>
      <c r="C93" s="21">
        <f t="shared" si="5"/>
        <v>65.018521750000005</v>
      </c>
      <c r="D93" s="16">
        <v>0.18421360000000001</v>
      </c>
      <c r="E93" s="16">
        <v>9.4917550000000003E-2</v>
      </c>
      <c r="F93" s="16">
        <v>1.2374223</v>
      </c>
      <c r="G93" s="16">
        <f t="shared" si="6"/>
        <v>0.12146858391308266</v>
      </c>
      <c r="H93" s="16">
        <f t="shared" si="7"/>
        <v>6.2587672066553274E-2</v>
      </c>
      <c r="I93" s="16">
        <f t="shared" si="8"/>
        <v>1.51655345</v>
      </c>
      <c r="J93" s="16">
        <v>0.21560000000000001</v>
      </c>
      <c r="K93" s="16">
        <v>0.13900000000000001</v>
      </c>
      <c r="L93" s="16">
        <v>8.6800000000000002E-2</v>
      </c>
      <c r="M93" s="16">
        <v>0.23400000000000001</v>
      </c>
      <c r="N93" s="16">
        <v>0.40439999999999998</v>
      </c>
      <c r="O93" s="16">
        <v>0.53900000000000003</v>
      </c>
      <c r="P93" s="16">
        <v>0.44419999999999998</v>
      </c>
      <c r="Q93" s="16">
        <v>0.37880000000000003</v>
      </c>
      <c r="R93" s="16">
        <v>3.2599999999999997E-2</v>
      </c>
      <c r="S93" s="16">
        <v>0.1154</v>
      </c>
      <c r="T93" s="16">
        <v>0.15179999999999999</v>
      </c>
      <c r="U93" s="16">
        <v>0.33839999999999998</v>
      </c>
      <c r="V93" s="16">
        <v>0.38500000000000001</v>
      </c>
      <c r="W93" s="16">
        <v>5.04E-2</v>
      </c>
    </row>
    <row r="94" spans="1:23" x14ac:dyDescent="0.3">
      <c r="A94" s="15">
        <f t="shared" si="9"/>
        <v>472</v>
      </c>
      <c r="B94" s="16">
        <v>9.9045839999999996E-2</v>
      </c>
      <c r="C94" s="21">
        <f t="shared" si="5"/>
        <v>67.846400399999993</v>
      </c>
      <c r="D94" s="16">
        <v>0.17332729999999999</v>
      </c>
      <c r="E94" s="16">
        <v>9.9045839999999996E-2</v>
      </c>
      <c r="F94" s="16">
        <v>1.1878242999999999</v>
      </c>
      <c r="G94" s="16">
        <f t="shared" si="6"/>
        <v>0.11870127645203925</v>
      </c>
      <c r="H94" s="16">
        <f t="shared" si="7"/>
        <v>6.7830443532348614E-2</v>
      </c>
      <c r="I94" s="16">
        <f t="shared" si="8"/>
        <v>1.46019744</v>
      </c>
      <c r="J94" s="16">
        <v>0.2152</v>
      </c>
      <c r="K94" s="16">
        <v>0.14000000000000001</v>
      </c>
      <c r="L94" s="16">
        <v>8.8599999999999998E-2</v>
      </c>
      <c r="M94" s="16">
        <v>0.23899999999999999</v>
      </c>
      <c r="N94" s="16">
        <v>0.40579999999999999</v>
      </c>
      <c r="O94" s="16">
        <v>0.53700000000000003</v>
      </c>
      <c r="P94" s="16">
        <v>0.44040000000000001</v>
      </c>
      <c r="Q94" s="16">
        <v>0.37559999999999999</v>
      </c>
      <c r="R94" s="16">
        <v>3.2199999999999999E-2</v>
      </c>
      <c r="S94" s="16">
        <v>0.1178</v>
      </c>
      <c r="T94" s="16">
        <v>0.15559999999999999</v>
      </c>
      <c r="U94" s="16">
        <v>0.33579999999999999</v>
      </c>
      <c r="V94" s="16">
        <v>0.38600000000000001</v>
      </c>
      <c r="W94" s="16">
        <v>5.0799999999999998E-2</v>
      </c>
    </row>
    <row r="95" spans="1:23" x14ac:dyDescent="0.3">
      <c r="A95" s="15">
        <f t="shared" si="9"/>
        <v>473</v>
      </c>
      <c r="B95" s="16">
        <v>0.1033674</v>
      </c>
      <c r="C95" s="21">
        <f t="shared" si="5"/>
        <v>70.806668999999999</v>
      </c>
      <c r="D95" s="16">
        <v>0.1626881</v>
      </c>
      <c r="E95" s="16">
        <v>0.1033674</v>
      </c>
      <c r="F95" s="16">
        <v>1.1387611</v>
      </c>
      <c r="G95" s="16">
        <f t="shared" si="6"/>
        <v>0.11580735876839725</v>
      </c>
      <c r="H95" s="16">
        <f t="shared" si="7"/>
        <v>7.3580707972841441E-2</v>
      </c>
      <c r="I95" s="16">
        <f t="shared" si="8"/>
        <v>1.4048166</v>
      </c>
      <c r="J95" s="16">
        <v>0.21479999999999999</v>
      </c>
      <c r="K95" s="16">
        <v>0.14099999999999999</v>
      </c>
      <c r="L95" s="16">
        <v>9.0399999999999994E-2</v>
      </c>
      <c r="M95" s="16">
        <v>0.24399999999999999</v>
      </c>
      <c r="N95" s="16">
        <v>0.40720000000000001</v>
      </c>
      <c r="O95" s="16">
        <v>0.53500000000000003</v>
      </c>
      <c r="P95" s="16">
        <v>0.43659999999999999</v>
      </c>
      <c r="Q95" s="16">
        <v>0.37240000000000001</v>
      </c>
      <c r="R95" s="16">
        <v>3.1800000000000002E-2</v>
      </c>
      <c r="S95" s="16">
        <v>0.1202</v>
      </c>
      <c r="T95" s="16">
        <v>0.15939999999999999</v>
      </c>
      <c r="U95" s="16">
        <v>0.3332</v>
      </c>
      <c r="V95" s="16">
        <v>0.38700000000000001</v>
      </c>
      <c r="W95" s="16">
        <v>5.1200000000000002E-2</v>
      </c>
    </row>
    <row r="96" spans="1:23" x14ac:dyDescent="0.3">
      <c r="A96" s="15">
        <f t="shared" si="9"/>
        <v>474</v>
      </c>
      <c r="B96" s="16">
        <v>0.1078846</v>
      </c>
      <c r="C96" s="21">
        <f t="shared" si="5"/>
        <v>73.900950999999992</v>
      </c>
      <c r="D96" s="16">
        <v>0.15228330000000001</v>
      </c>
      <c r="E96" s="16">
        <v>0.1078846</v>
      </c>
      <c r="F96" s="16">
        <v>1.0901479999999999</v>
      </c>
      <c r="G96" s="16">
        <f t="shared" si="6"/>
        <v>0.11277605484761011</v>
      </c>
      <c r="H96" s="16">
        <f t="shared" si="7"/>
        <v>7.9895822895960866E-2</v>
      </c>
      <c r="I96" s="16">
        <f t="shared" si="8"/>
        <v>1.3503159</v>
      </c>
      <c r="J96" s="16">
        <v>0.21440000000000001</v>
      </c>
      <c r="K96" s="16">
        <v>0.14199999999999999</v>
      </c>
      <c r="L96" s="16">
        <v>9.2200000000000004E-2</v>
      </c>
      <c r="M96" s="16">
        <v>0.249</v>
      </c>
      <c r="N96" s="16">
        <v>0.40860000000000002</v>
      </c>
      <c r="O96" s="16">
        <v>0.53300000000000003</v>
      </c>
      <c r="P96" s="16">
        <v>0.43280000000000002</v>
      </c>
      <c r="Q96" s="16">
        <v>0.36919999999999997</v>
      </c>
      <c r="R96" s="16">
        <v>3.1399999999999997E-2</v>
      </c>
      <c r="S96" s="16">
        <v>0.1226</v>
      </c>
      <c r="T96" s="16">
        <v>0.16320000000000001</v>
      </c>
      <c r="U96" s="16">
        <v>0.3306</v>
      </c>
      <c r="V96" s="16">
        <v>0.38800000000000001</v>
      </c>
      <c r="W96" s="16">
        <v>5.16E-2</v>
      </c>
    </row>
    <row r="97" spans="1:23" x14ac:dyDescent="0.3">
      <c r="A97" s="15">
        <f t="shared" si="9"/>
        <v>475</v>
      </c>
      <c r="B97" s="16">
        <v>0.11260000000000001</v>
      </c>
      <c r="C97" s="21">
        <f t="shared" si="5"/>
        <v>77.131</v>
      </c>
      <c r="D97" s="16">
        <v>0.1421</v>
      </c>
      <c r="E97" s="16">
        <v>0.11260000000000001</v>
      </c>
      <c r="F97" s="16">
        <v>1.0419</v>
      </c>
      <c r="G97" s="16">
        <f t="shared" si="6"/>
        <v>0.10959432361561004</v>
      </c>
      <c r="H97" s="16">
        <f t="shared" si="7"/>
        <v>8.6842511183094231E-2</v>
      </c>
      <c r="I97" s="16">
        <f t="shared" si="8"/>
        <v>1.2966000000000002</v>
      </c>
      <c r="J97" s="16">
        <v>0.214</v>
      </c>
      <c r="K97" s="16">
        <v>0.14299999999999999</v>
      </c>
      <c r="L97" s="16">
        <v>9.4E-2</v>
      </c>
      <c r="M97" s="16">
        <v>0.254</v>
      </c>
      <c r="N97" s="16">
        <v>0.41</v>
      </c>
      <c r="O97" s="16">
        <v>0.53100000000000003</v>
      </c>
      <c r="P97" s="16">
        <v>0.42899999999999999</v>
      </c>
      <c r="Q97" s="16">
        <v>0.36599999999999999</v>
      </c>
      <c r="R97" s="16">
        <v>3.1E-2</v>
      </c>
      <c r="S97" s="16">
        <v>0.125</v>
      </c>
      <c r="T97" s="16">
        <v>0.16700000000000001</v>
      </c>
      <c r="U97" s="16">
        <v>0.32800000000000001</v>
      </c>
      <c r="V97" s="16">
        <v>0.38900000000000001</v>
      </c>
      <c r="W97" s="16">
        <v>5.1999999999999998E-2</v>
      </c>
    </row>
    <row r="98" spans="1:23" x14ac:dyDescent="0.3">
      <c r="A98" s="15">
        <f t="shared" si="9"/>
        <v>476</v>
      </c>
      <c r="B98" s="16">
        <v>0.117532</v>
      </c>
      <c r="C98" s="21">
        <f t="shared" si="5"/>
        <v>80.509419999999992</v>
      </c>
      <c r="D98" s="16">
        <v>0.13217860000000001</v>
      </c>
      <c r="E98" s="16">
        <v>0.117532</v>
      </c>
      <c r="F98" s="16">
        <v>0.99419760000000001</v>
      </c>
      <c r="G98" s="16">
        <f t="shared" si="6"/>
        <v>0.10626073531792782</v>
      </c>
      <c r="H98" s="16">
        <f t="shared" si="7"/>
        <v>9.4486072203720503E-2</v>
      </c>
      <c r="I98" s="16">
        <f t="shared" si="8"/>
        <v>1.2439081999999999</v>
      </c>
      <c r="J98" s="16">
        <v>0.214</v>
      </c>
      <c r="K98" s="16">
        <v>0.1444</v>
      </c>
      <c r="L98" s="16">
        <v>9.7000000000000003E-2</v>
      </c>
      <c r="M98" s="16">
        <v>0.25940000000000002</v>
      </c>
      <c r="N98" s="16">
        <v>0.41099999999999998</v>
      </c>
      <c r="O98" s="16">
        <v>0.52859999999999996</v>
      </c>
      <c r="P98" s="16">
        <v>0.42480000000000001</v>
      </c>
      <c r="Q98" s="16">
        <v>0.36320000000000002</v>
      </c>
      <c r="R98" s="16">
        <v>3.0800000000000001E-2</v>
      </c>
      <c r="S98" s="16">
        <v>0.12839999999999999</v>
      </c>
      <c r="T98" s="16">
        <v>0.17199999999999999</v>
      </c>
      <c r="U98" s="16">
        <v>0.32379999999999998</v>
      </c>
      <c r="V98" s="16">
        <v>0.3906</v>
      </c>
      <c r="W98" s="16">
        <v>5.2600000000000001E-2</v>
      </c>
    </row>
    <row r="99" spans="1:23" x14ac:dyDescent="0.3">
      <c r="A99" s="15">
        <f t="shared" si="9"/>
        <v>477</v>
      </c>
      <c r="B99" s="16">
        <v>0.1226744</v>
      </c>
      <c r="C99" s="21">
        <f t="shared" si="5"/>
        <v>84.031964000000002</v>
      </c>
      <c r="D99" s="16">
        <v>0.1225696</v>
      </c>
      <c r="E99" s="16">
        <v>0.1226744</v>
      </c>
      <c r="F99" s="16">
        <v>0.9473473</v>
      </c>
      <c r="G99" s="16">
        <f t="shared" si="6"/>
        <v>0.10277586294650982</v>
      </c>
      <c r="H99" s="16">
        <f t="shared" si="7"/>
        <v>0.1028637388181517</v>
      </c>
      <c r="I99" s="16">
        <f t="shared" si="8"/>
        <v>1.1925913000000001</v>
      </c>
      <c r="J99" s="16">
        <v>0.214</v>
      </c>
      <c r="K99" s="16">
        <v>0.14580000000000001</v>
      </c>
      <c r="L99" s="16">
        <v>0.1</v>
      </c>
      <c r="M99" s="16">
        <v>0.26479999999999998</v>
      </c>
      <c r="N99" s="16">
        <v>0.41199999999999998</v>
      </c>
      <c r="O99" s="16">
        <v>0.5262</v>
      </c>
      <c r="P99" s="16">
        <v>0.42059999999999997</v>
      </c>
      <c r="Q99" s="16">
        <v>0.3604</v>
      </c>
      <c r="R99" s="16">
        <v>3.0599999999999999E-2</v>
      </c>
      <c r="S99" s="16">
        <v>0.1318</v>
      </c>
      <c r="T99" s="16">
        <v>0.17699999999999999</v>
      </c>
      <c r="U99" s="16">
        <v>0.3196</v>
      </c>
      <c r="V99" s="16">
        <v>0.39219999999999999</v>
      </c>
      <c r="W99" s="16">
        <v>5.3199999999999997E-2</v>
      </c>
    </row>
    <row r="100" spans="1:23" x14ac:dyDescent="0.3">
      <c r="A100" s="15">
        <f t="shared" si="9"/>
        <v>478</v>
      </c>
      <c r="B100" s="16">
        <v>0.12799279999999999</v>
      </c>
      <c r="C100" s="21">
        <f t="shared" si="5"/>
        <v>87.675067999999996</v>
      </c>
      <c r="D100" s="16">
        <v>0.11327520000000001</v>
      </c>
      <c r="E100" s="16">
        <v>0.12799279999999999</v>
      </c>
      <c r="F100" s="16">
        <v>0.90145310000000001</v>
      </c>
      <c r="G100" s="16">
        <f t="shared" si="6"/>
        <v>9.9127599901673302E-2</v>
      </c>
      <c r="H100" s="16">
        <f t="shared" si="7"/>
        <v>0.11200703303719517</v>
      </c>
      <c r="I100" s="16">
        <f t="shared" si="8"/>
        <v>1.1427210999999999</v>
      </c>
      <c r="J100" s="16">
        <v>0.214</v>
      </c>
      <c r="K100" s="16">
        <v>0.1472</v>
      </c>
      <c r="L100" s="16">
        <v>0.10299999999999999</v>
      </c>
      <c r="M100" s="16">
        <v>0.2702</v>
      </c>
      <c r="N100" s="16">
        <v>0.41299999999999998</v>
      </c>
      <c r="O100" s="16">
        <v>0.52380000000000004</v>
      </c>
      <c r="P100" s="16">
        <v>0.41639999999999999</v>
      </c>
      <c r="Q100" s="16">
        <v>0.35759999999999997</v>
      </c>
      <c r="R100" s="16">
        <v>3.04E-2</v>
      </c>
      <c r="S100" s="16">
        <v>0.13519999999999999</v>
      </c>
      <c r="T100" s="16">
        <v>0.182</v>
      </c>
      <c r="U100" s="16">
        <v>0.31540000000000001</v>
      </c>
      <c r="V100" s="16">
        <v>0.39379999999999998</v>
      </c>
      <c r="W100" s="16">
        <v>5.3800000000000001E-2</v>
      </c>
    </row>
    <row r="101" spans="1:23" x14ac:dyDescent="0.3">
      <c r="A101" s="15">
        <f t="shared" si="9"/>
        <v>479</v>
      </c>
      <c r="B101" s="16">
        <v>0.13345280000000001</v>
      </c>
      <c r="C101" s="21">
        <f t="shared" si="5"/>
        <v>91.415168000000008</v>
      </c>
      <c r="D101" s="16">
        <v>0.1042979</v>
      </c>
      <c r="E101" s="16">
        <v>0.13345280000000001</v>
      </c>
      <c r="F101" s="16">
        <v>0.85661929999999997</v>
      </c>
      <c r="G101" s="16">
        <f t="shared" si="6"/>
        <v>9.5304056214991273E-2</v>
      </c>
      <c r="H101" s="16">
        <f t="shared" si="7"/>
        <v>0.12194486325465793</v>
      </c>
      <c r="I101" s="16">
        <f t="shared" si="8"/>
        <v>1.0943700000000001</v>
      </c>
      <c r="J101" s="16">
        <v>0.214</v>
      </c>
      <c r="K101" s="16">
        <v>0.14860000000000001</v>
      </c>
      <c r="L101" s="16">
        <v>0.106</v>
      </c>
      <c r="M101" s="16">
        <v>0.27560000000000001</v>
      </c>
      <c r="N101" s="16">
        <v>0.41399999999999998</v>
      </c>
      <c r="O101" s="16">
        <v>0.52139999999999997</v>
      </c>
      <c r="P101" s="16">
        <v>0.41220000000000001</v>
      </c>
      <c r="Q101" s="16">
        <v>0.3548</v>
      </c>
      <c r="R101" s="16">
        <v>3.0200000000000001E-2</v>
      </c>
      <c r="S101" s="16">
        <v>0.1386</v>
      </c>
      <c r="T101" s="16">
        <v>0.187</v>
      </c>
      <c r="U101" s="16">
        <v>0.31119999999999998</v>
      </c>
      <c r="V101" s="16">
        <v>0.39539999999999997</v>
      </c>
      <c r="W101" s="16">
        <v>5.4399999999999997E-2</v>
      </c>
    </row>
    <row r="102" spans="1:23" x14ac:dyDescent="0.3">
      <c r="A102" s="15">
        <f t="shared" si="9"/>
        <v>480</v>
      </c>
      <c r="B102" s="16">
        <v>0.13902</v>
      </c>
      <c r="C102" s="21">
        <f t="shared" si="5"/>
        <v>95.228700000000003</v>
      </c>
      <c r="D102" s="16">
        <v>9.5640000000000003E-2</v>
      </c>
      <c r="E102" s="16">
        <v>0.13902</v>
      </c>
      <c r="F102" s="16">
        <v>0.81295010000000001</v>
      </c>
      <c r="G102" s="16">
        <f t="shared" si="6"/>
        <v>9.1293507002271179E-2</v>
      </c>
      <c r="H102" s="16">
        <f t="shared" si="7"/>
        <v>0.13270204248699016</v>
      </c>
      <c r="I102" s="16">
        <f t="shared" si="8"/>
        <v>1.0476101</v>
      </c>
      <c r="J102" s="16">
        <v>0.214</v>
      </c>
      <c r="K102" s="16">
        <v>0.15</v>
      </c>
      <c r="L102" s="16">
        <v>0.109</v>
      </c>
      <c r="M102" s="16">
        <v>0.28100000000000003</v>
      </c>
      <c r="N102" s="16">
        <v>0.41499999999999998</v>
      </c>
      <c r="O102" s="16">
        <v>0.51900000000000002</v>
      </c>
      <c r="P102" s="16">
        <v>0.40799999999999997</v>
      </c>
      <c r="Q102" s="16">
        <v>0.35199999999999998</v>
      </c>
      <c r="R102" s="16">
        <v>0.03</v>
      </c>
      <c r="S102" s="16">
        <v>0.14199999999999999</v>
      </c>
      <c r="T102" s="16">
        <v>0.192</v>
      </c>
      <c r="U102" s="16">
        <v>0.307</v>
      </c>
      <c r="V102" s="16">
        <v>0.39700000000000002</v>
      </c>
      <c r="W102" s="16">
        <v>5.5E-2</v>
      </c>
    </row>
    <row r="103" spans="1:23" x14ac:dyDescent="0.3">
      <c r="A103" s="15">
        <f t="shared" si="9"/>
        <v>481</v>
      </c>
      <c r="B103" s="16">
        <v>0.14467640000000001</v>
      </c>
      <c r="C103" s="21">
        <f t="shared" si="5"/>
        <v>99.103334000000004</v>
      </c>
      <c r="D103" s="16">
        <v>8.7299550000000004E-2</v>
      </c>
      <c r="E103" s="16">
        <v>0.14467640000000001</v>
      </c>
      <c r="F103" s="16">
        <v>0.77051729999999996</v>
      </c>
      <c r="G103" s="16">
        <f t="shared" si="6"/>
        <v>8.7082431727096427E-2</v>
      </c>
      <c r="H103" s="16">
        <f t="shared" si="7"/>
        <v>0.14431658268023254</v>
      </c>
      <c r="I103" s="16">
        <f t="shared" si="8"/>
        <v>1.0024932499999999</v>
      </c>
      <c r="J103" s="16">
        <v>0.214</v>
      </c>
      <c r="K103" s="16">
        <v>0.15179999999999999</v>
      </c>
      <c r="L103" s="16">
        <v>0.1124</v>
      </c>
      <c r="M103" s="16">
        <v>0.28639999999999999</v>
      </c>
      <c r="N103" s="16">
        <v>0.41560000000000002</v>
      </c>
      <c r="O103" s="16">
        <v>0.51600000000000001</v>
      </c>
      <c r="P103" s="16">
        <v>0.40339999999999998</v>
      </c>
      <c r="Q103" s="16">
        <v>0.34899999999999998</v>
      </c>
      <c r="R103" s="16">
        <v>2.98E-2</v>
      </c>
      <c r="S103" s="16">
        <v>0.14599999999999999</v>
      </c>
      <c r="T103" s="16">
        <v>0.19739999999999999</v>
      </c>
      <c r="U103" s="16">
        <v>0.30199999999999999</v>
      </c>
      <c r="V103" s="16">
        <v>0.39860000000000001</v>
      </c>
      <c r="W103" s="16">
        <v>5.5399999999999998E-2</v>
      </c>
    </row>
    <row r="104" spans="1:23" x14ac:dyDescent="0.3">
      <c r="A104" s="15">
        <f t="shared" si="9"/>
        <v>482</v>
      </c>
      <c r="B104" s="16">
        <v>0.1504693</v>
      </c>
      <c r="C104" s="21">
        <f t="shared" si="5"/>
        <v>103.0714705</v>
      </c>
      <c r="D104" s="16">
        <v>7.9308039999999996E-2</v>
      </c>
      <c r="E104" s="16">
        <v>0.1504693</v>
      </c>
      <c r="F104" s="16">
        <v>0.7294448</v>
      </c>
      <c r="G104" s="16">
        <f t="shared" si="6"/>
        <v>8.2679534481970976E-2</v>
      </c>
      <c r="H104" s="16">
        <f t="shared" si="7"/>
        <v>0.15686595807723955</v>
      </c>
      <c r="I104" s="16">
        <f t="shared" si="8"/>
        <v>0.95922214000000006</v>
      </c>
      <c r="J104" s="16">
        <v>0.214</v>
      </c>
      <c r="K104" s="16">
        <v>0.15359999999999999</v>
      </c>
      <c r="L104" s="16">
        <v>0.1158</v>
      </c>
      <c r="M104" s="16">
        <v>0.2918</v>
      </c>
      <c r="N104" s="16">
        <v>0.41620000000000001</v>
      </c>
      <c r="O104" s="16">
        <v>0.51300000000000001</v>
      </c>
      <c r="P104" s="16">
        <v>0.39879999999999999</v>
      </c>
      <c r="Q104" s="16">
        <v>0.34599999999999997</v>
      </c>
      <c r="R104" s="16">
        <v>2.9600000000000001E-2</v>
      </c>
      <c r="S104" s="16">
        <v>0.15</v>
      </c>
      <c r="T104" s="16">
        <v>0.20280000000000001</v>
      </c>
      <c r="U104" s="16">
        <v>0.29699999999999999</v>
      </c>
      <c r="V104" s="16">
        <v>0.4002</v>
      </c>
      <c r="W104" s="16">
        <v>5.5800000000000002E-2</v>
      </c>
    </row>
    <row r="105" spans="1:23" x14ac:dyDescent="0.3">
      <c r="A105" s="15">
        <f t="shared" si="9"/>
        <v>483</v>
      </c>
      <c r="B105" s="16">
        <v>0.15646189999999999</v>
      </c>
      <c r="C105" s="21">
        <f t="shared" si="5"/>
        <v>107.1764015</v>
      </c>
      <c r="D105" s="16">
        <v>7.1717760000000005E-2</v>
      </c>
      <c r="E105" s="16">
        <v>0.15646189999999999</v>
      </c>
      <c r="F105" s="16">
        <v>0.68991360000000002</v>
      </c>
      <c r="G105" s="16">
        <f t="shared" si="6"/>
        <v>7.811598573330121E-2</v>
      </c>
      <c r="H105" s="16">
        <f t="shared" si="7"/>
        <v>0.17042048647650457</v>
      </c>
      <c r="I105" s="16">
        <f t="shared" si="8"/>
        <v>0.91809326000000002</v>
      </c>
      <c r="J105" s="16">
        <v>0.214</v>
      </c>
      <c r="K105" s="16">
        <v>0.15540000000000001</v>
      </c>
      <c r="L105" s="16">
        <v>0.1192</v>
      </c>
      <c r="M105" s="16">
        <v>0.29720000000000002</v>
      </c>
      <c r="N105" s="16">
        <v>0.4168</v>
      </c>
      <c r="O105" s="16">
        <v>0.51</v>
      </c>
      <c r="P105" s="16">
        <v>0.39419999999999999</v>
      </c>
      <c r="Q105" s="16">
        <v>0.34300000000000003</v>
      </c>
      <c r="R105" s="16">
        <v>2.9399999999999999E-2</v>
      </c>
      <c r="S105" s="16">
        <v>0.154</v>
      </c>
      <c r="T105" s="16">
        <v>0.2082</v>
      </c>
      <c r="U105" s="16">
        <v>0.29199999999999998</v>
      </c>
      <c r="V105" s="16">
        <v>0.40179999999999999</v>
      </c>
      <c r="W105" s="16">
        <v>5.62E-2</v>
      </c>
    </row>
    <row r="106" spans="1:23" x14ac:dyDescent="0.3">
      <c r="A106" s="15">
        <f t="shared" si="9"/>
        <v>484</v>
      </c>
      <c r="B106" s="16">
        <v>0.16271769999999999</v>
      </c>
      <c r="C106" s="21">
        <f t="shared" si="5"/>
        <v>111.4616245</v>
      </c>
      <c r="D106" s="16">
        <v>6.4580990000000005E-2</v>
      </c>
      <c r="E106" s="16">
        <v>0.16271769999999999</v>
      </c>
      <c r="F106" s="16">
        <v>0.65210489999999999</v>
      </c>
      <c r="G106" s="16">
        <f t="shared" si="6"/>
        <v>7.3437259904749766E-2</v>
      </c>
      <c r="H106" s="16">
        <f t="shared" si="7"/>
        <v>0.18503188052711952</v>
      </c>
      <c r="I106" s="16">
        <f t="shared" si="8"/>
        <v>0.87940359000000001</v>
      </c>
      <c r="J106" s="16">
        <v>0.214</v>
      </c>
      <c r="K106" s="16">
        <v>0.15720000000000001</v>
      </c>
      <c r="L106" s="16">
        <v>0.1226</v>
      </c>
      <c r="M106" s="16">
        <v>0.30259999999999998</v>
      </c>
      <c r="N106" s="16">
        <v>0.41739999999999999</v>
      </c>
      <c r="O106" s="16">
        <v>0.50700000000000001</v>
      </c>
      <c r="P106" s="16">
        <v>0.3896</v>
      </c>
      <c r="Q106" s="16">
        <v>0.34</v>
      </c>
      <c r="R106" s="16">
        <v>2.92E-2</v>
      </c>
      <c r="S106" s="16">
        <v>0.158</v>
      </c>
      <c r="T106" s="16">
        <v>0.21360000000000001</v>
      </c>
      <c r="U106" s="16">
        <v>0.28699999999999998</v>
      </c>
      <c r="V106" s="16">
        <v>0.40339999999999998</v>
      </c>
      <c r="W106" s="16">
        <v>5.6599999999999998E-2</v>
      </c>
    </row>
    <row r="107" spans="1:23" x14ac:dyDescent="0.3">
      <c r="A107" s="15">
        <f t="shared" si="9"/>
        <v>485</v>
      </c>
      <c r="B107" s="16">
        <v>0.16930000000000001</v>
      </c>
      <c r="C107" s="21">
        <f t="shared" si="5"/>
        <v>115.9705</v>
      </c>
      <c r="D107" s="16">
        <v>5.7950010000000003E-2</v>
      </c>
      <c r="E107" s="16">
        <v>0.16930000000000001</v>
      </c>
      <c r="F107" s="16">
        <v>0.61619999999999997</v>
      </c>
      <c r="G107" s="16">
        <f t="shared" si="6"/>
        <v>6.870592129105553E-2</v>
      </c>
      <c r="H107" s="16">
        <f t="shared" si="7"/>
        <v>0.20072321772810223</v>
      </c>
      <c r="I107" s="16">
        <f t="shared" si="8"/>
        <v>0.84345000999999997</v>
      </c>
      <c r="J107" s="16">
        <v>0.214</v>
      </c>
      <c r="K107" s="16">
        <v>0.159</v>
      </c>
      <c r="L107" s="16">
        <v>0.126</v>
      </c>
      <c r="M107" s="16">
        <v>0.308</v>
      </c>
      <c r="N107" s="16">
        <v>0.41799999999999998</v>
      </c>
      <c r="O107" s="16">
        <v>0.504</v>
      </c>
      <c r="P107" s="16">
        <v>0.38500000000000001</v>
      </c>
      <c r="Q107" s="16">
        <v>0.33700000000000002</v>
      </c>
      <c r="R107" s="16">
        <v>2.9000000000000001E-2</v>
      </c>
      <c r="S107" s="16">
        <v>0.16200000000000001</v>
      </c>
      <c r="T107" s="16">
        <v>0.219</v>
      </c>
      <c r="U107" s="16">
        <v>0.28199999999999997</v>
      </c>
      <c r="V107" s="16">
        <v>0.40500000000000003</v>
      </c>
      <c r="W107" s="16">
        <v>5.7000000000000002E-2</v>
      </c>
    </row>
    <row r="108" spans="1:23" x14ac:dyDescent="0.3">
      <c r="A108" s="15">
        <f t="shared" si="9"/>
        <v>486</v>
      </c>
      <c r="B108" s="16">
        <v>0.17624310000000001</v>
      </c>
      <c r="C108" s="21">
        <f t="shared" si="5"/>
        <v>120.72652350000001</v>
      </c>
      <c r="D108" s="16">
        <v>5.1862110000000003E-2</v>
      </c>
      <c r="E108" s="16">
        <v>0.17624310000000001</v>
      </c>
      <c r="F108" s="16">
        <v>0.58232859999999997</v>
      </c>
      <c r="G108" s="16">
        <f t="shared" si="6"/>
        <v>6.3993023686906653E-2</v>
      </c>
      <c r="H108" s="16">
        <f t="shared" si="7"/>
        <v>0.21746760540506083</v>
      </c>
      <c r="I108" s="16">
        <f t="shared" si="8"/>
        <v>0.81043380999999992</v>
      </c>
      <c r="J108" s="16">
        <v>0.21440000000000001</v>
      </c>
      <c r="K108" s="16">
        <v>0.16200000000000001</v>
      </c>
      <c r="L108" s="16">
        <v>0.13039999999999999</v>
      </c>
      <c r="M108" s="16">
        <v>0.31280000000000002</v>
      </c>
      <c r="N108" s="16">
        <v>0.41820000000000002</v>
      </c>
      <c r="O108" s="16">
        <v>0.50080000000000002</v>
      </c>
      <c r="P108" s="16">
        <v>0.38059999999999999</v>
      </c>
      <c r="Q108" s="16">
        <v>0.33460000000000001</v>
      </c>
      <c r="R108" s="16">
        <v>2.8799999999999999E-2</v>
      </c>
      <c r="S108" s="16">
        <v>0.16739999999999999</v>
      </c>
      <c r="T108" s="16">
        <v>0.22559999999999999</v>
      </c>
      <c r="U108" s="16">
        <v>0.27700000000000002</v>
      </c>
      <c r="V108" s="16">
        <v>0.40720000000000001</v>
      </c>
      <c r="W108" s="16">
        <v>5.8000000000000003E-2</v>
      </c>
    </row>
    <row r="109" spans="1:23" x14ac:dyDescent="0.3">
      <c r="A109" s="15">
        <f t="shared" si="9"/>
        <v>487</v>
      </c>
      <c r="B109" s="16">
        <v>0.1835581</v>
      </c>
      <c r="C109" s="21">
        <f t="shared" si="5"/>
        <v>125.73729849999999</v>
      </c>
      <c r="D109" s="16">
        <v>4.628152E-2</v>
      </c>
      <c r="E109" s="16">
        <v>0.1835581</v>
      </c>
      <c r="F109" s="16">
        <v>0.55041620000000002</v>
      </c>
      <c r="G109" s="16">
        <f t="shared" si="6"/>
        <v>5.931582798062307E-2</v>
      </c>
      <c r="H109" s="16">
        <f t="shared" si="7"/>
        <v>0.23525374024124548</v>
      </c>
      <c r="I109" s="16">
        <f t="shared" si="8"/>
        <v>0.78025582000000004</v>
      </c>
      <c r="J109" s="16">
        <v>0.21479999999999999</v>
      </c>
      <c r="K109" s="16">
        <v>0.16500000000000001</v>
      </c>
      <c r="L109" s="16">
        <v>0.1348</v>
      </c>
      <c r="M109" s="16">
        <v>0.31759999999999999</v>
      </c>
      <c r="N109" s="16">
        <v>0.41839999999999999</v>
      </c>
      <c r="O109" s="16">
        <v>0.49759999999999999</v>
      </c>
      <c r="P109" s="16">
        <v>0.37619999999999998</v>
      </c>
      <c r="Q109" s="16">
        <v>0.3322</v>
      </c>
      <c r="R109" s="16">
        <v>2.86E-2</v>
      </c>
      <c r="S109" s="16">
        <v>0.17280000000000001</v>
      </c>
      <c r="T109" s="16">
        <v>0.23219999999999999</v>
      </c>
      <c r="U109" s="16">
        <v>0.27200000000000002</v>
      </c>
      <c r="V109" s="16">
        <v>0.40939999999999999</v>
      </c>
      <c r="W109" s="16">
        <v>5.8999999999999997E-2</v>
      </c>
    </row>
    <row r="110" spans="1:23" x14ac:dyDescent="0.3">
      <c r="A110" s="15">
        <f t="shared" si="9"/>
        <v>488</v>
      </c>
      <c r="B110" s="16">
        <v>0.19127350000000001</v>
      </c>
      <c r="C110" s="21">
        <f t="shared" si="5"/>
        <v>131.0223475</v>
      </c>
      <c r="D110" s="16">
        <v>4.1150880000000001E-2</v>
      </c>
      <c r="E110" s="16">
        <v>0.19127350000000001</v>
      </c>
      <c r="F110" s="16">
        <v>0.52033759999999996</v>
      </c>
      <c r="G110" s="16">
        <f t="shared" si="6"/>
        <v>5.4666522876195216E-2</v>
      </c>
      <c r="H110" s="16">
        <f t="shared" si="7"/>
        <v>0.25409559074702476</v>
      </c>
      <c r="I110" s="16">
        <f t="shared" si="8"/>
        <v>0.75276197999999994</v>
      </c>
      <c r="J110" s="16">
        <v>0.2152</v>
      </c>
      <c r="K110" s="16">
        <v>0.16800000000000001</v>
      </c>
      <c r="L110" s="16">
        <v>0.13919999999999999</v>
      </c>
      <c r="M110" s="16">
        <v>0.32240000000000002</v>
      </c>
      <c r="N110" s="16">
        <v>0.41860000000000003</v>
      </c>
      <c r="O110" s="16">
        <v>0.49440000000000001</v>
      </c>
      <c r="P110" s="16">
        <v>0.37180000000000002</v>
      </c>
      <c r="Q110" s="16">
        <v>0.32979999999999998</v>
      </c>
      <c r="R110" s="16">
        <v>2.8400000000000002E-2</v>
      </c>
      <c r="S110" s="16">
        <v>0.1782</v>
      </c>
      <c r="T110" s="16">
        <v>0.23880000000000001</v>
      </c>
      <c r="U110" s="16">
        <v>0.26700000000000002</v>
      </c>
      <c r="V110" s="16">
        <v>0.41160000000000002</v>
      </c>
      <c r="W110" s="16">
        <v>0.06</v>
      </c>
    </row>
    <row r="111" spans="1:23" x14ac:dyDescent="0.3">
      <c r="A111" s="15">
        <f t="shared" si="9"/>
        <v>489</v>
      </c>
      <c r="B111" s="16">
        <v>0.19941800000000001</v>
      </c>
      <c r="C111" s="21">
        <f t="shared" si="5"/>
        <v>136.60133000000002</v>
      </c>
      <c r="D111" s="16">
        <v>3.641283E-2</v>
      </c>
      <c r="E111" s="16">
        <v>0.19941800000000001</v>
      </c>
      <c r="F111" s="16">
        <v>0.4919673</v>
      </c>
      <c r="G111" s="16">
        <f t="shared" si="6"/>
        <v>5.003149705811967E-2</v>
      </c>
      <c r="H111" s="16">
        <f t="shared" si="7"/>
        <v>0.27400180321980216</v>
      </c>
      <c r="I111" s="16">
        <f t="shared" si="8"/>
        <v>0.72779813000000004</v>
      </c>
      <c r="J111" s="16">
        <v>0.21560000000000001</v>
      </c>
      <c r="K111" s="16">
        <v>0.17100000000000001</v>
      </c>
      <c r="L111" s="16">
        <v>0.14360000000000001</v>
      </c>
      <c r="M111" s="16">
        <v>0.32719999999999999</v>
      </c>
      <c r="N111" s="16">
        <v>0.41880000000000001</v>
      </c>
      <c r="O111" s="16">
        <v>0.49120000000000003</v>
      </c>
      <c r="P111" s="16">
        <v>0.3674</v>
      </c>
      <c r="Q111" s="16">
        <v>0.32740000000000002</v>
      </c>
      <c r="R111" s="16">
        <v>2.8199999999999999E-2</v>
      </c>
      <c r="S111" s="16">
        <v>0.18360000000000001</v>
      </c>
      <c r="T111" s="16">
        <v>0.24540000000000001</v>
      </c>
      <c r="U111" s="16">
        <v>0.26200000000000001</v>
      </c>
      <c r="V111" s="16">
        <v>0.4138</v>
      </c>
      <c r="W111" s="16">
        <v>6.0999999999999999E-2</v>
      </c>
    </row>
    <row r="112" spans="1:23" x14ac:dyDescent="0.3">
      <c r="A112" s="15">
        <f t="shared" si="9"/>
        <v>490</v>
      </c>
      <c r="B112" s="16">
        <v>0.20802000000000001</v>
      </c>
      <c r="C112" s="21">
        <f t="shared" si="5"/>
        <v>142.49370000000002</v>
      </c>
      <c r="D112" s="16">
        <v>3.2009999999999997E-2</v>
      </c>
      <c r="E112" s="16">
        <v>0.20802000000000001</v>
      </c>
      <c r="F112" s="16">
        <v>0.46517999999999998</v>
      </c>
      <c r="G112" s="16">
        <f t="shared" si="6"/>
        <v>4.5390734674777722E-2</v>
      </c>
      <c r="H112" s="16">
        <f t="shared" si="7"/>
        <v>0.2949759646062875</v>
      </c>
      <c r="I112" s="16">
        <f t="shared" si="8"/>
        <v>0.70521</v>
      </c>
      <c r="J112" s="16">
        <v>0.216</v>
      </c>
      <c r="K112" s="16">
        <v>0.17399999999999999</v>
      </c>
      <c r="L112" s="16">
        <v>0.14799999999999999</v>
      </c>
      <c r="M112" s="16">
        <v>0.33200000000000002</v>
      </c>
      <c r="N112" s="16">
        <v>0.41899999999999998</v>
      </c>
      <c r="O112" s="16">
        <v>0.48799999999999999</v>
      </c>
      <c r="P112" s="16">
        <v>0.36299999999999999</v>
      </c>
      <c r="Q112" s="16">
        <v>0.32500000000000001</v>
      </c>
      <c r="R112" s="16">
        <v>2.8000000000000001E-2</v>
      </c>
      <c r="S112" s="16">
        <v>0.189</v>
      </c>
      <c r="T112" s="16">
        <v>0.252</v>
      </c>
      <c r="U112" s="16">
        <v>0.25700000000000001</v>
      </c>
      <c r="V112" s="16">
        <v>0.41599999999999998</v>
      </c>
      <c r="W112" s="16">
        <v>6.2E-2</v>
      </c>
    </row>
    <row r="113" spans="1:23" x14ac:dyDescent="0.3">
      <c r="A113" s="15">
        <f t="shared" si="9"/>
        <v>491</v>
      </c>
      <c r="B113" s="16">
        <v>0.2171199</v>
      </c>
      <c r="C113" s="21">
        <f t="shared" si="5"/>
        <v>148.72713150000001</v>
      </c>
      <c r="D113" s="16">
        <v>2.79172E-2</v>
      </c>
      <c r="E113" s="16">
        <v>0.2171199</v>
      </c>
      <c r="F113" s="16">
        <v>0.4399246</v>
      </c>
      <c r="G113" s="16">
        <f t="shared" si="6"/>
        <v>4.0757315336025356E-2</v>
      </c>
      <c r="H113" s="16">
        <f t="shared" si="7"/>
        <v>0.31698108083999443</v>
      </c>
      <c r="I113" s="16">
        <f t="shared" si="8"/>
        <v>0.68496170000000001</v>
      </c>
      <c r="J113" s="16">
        <v>0.21640000000000001</v>
      </c>
      <c r="K113" s="16">
        <v>0.1772</v>
      </c>
      <c r="L113" s="16">
        <v>0.15279999999999999</v>
      </c>
      <c r="M113" s="16">
        <v>0.33600000000000002</v>
      </c>
      <c r="N113" s="16">
        <v>0.41860000000000003</v>
      </c>
      <c r="O113" s="16">
        <v>0.48420000000000002</v>
      </c>
      <c r="P113" s="16">
        <v>0.35859999999999997</v>
      </c>
      <c r="Q113" s="16">
        <v>0.32200000000000001</v>
      </c>
      <c r="R113" s="16">
        <v>2.8000000000000001E-2</v>
      </c>
      <c r="S113" s="16">
        <v>0.19500000000000001</v>
      </c>
      <c r="T113" s="16">
        <v>0.25979999999999998</v>
      </c>
      <c r="U113" s="16">
        <v>0.25159999999999999</v>
      </c>
      <c r="V113" s="16">
        <v>0.41860000000000003</v>
      </c>
      <c r="W113" s="16">
        <v>6.3E-2</v>
      </c>
    </row>
    <row r="114" spans="1:23" x14ac:dyDescent="0.3">
      <c r="A114" s="15">
        <f t="shared" si="9"/>
        <v>492</v>
      </c>
      <c r="B114" s="16">
        <v>0.22673450000000001</v>
      </c>
      <c r="C114" s="21">
        <f t="shared" si="5"/>
        <v>155.31313249999999</v>
      </c>
      <c r="D114" s="16">
        <v>2.41444E-2</v>
      </c>
      <c r="E114" s="16">
        <v>0.22673450000000001</v>
      </c>
      <c r="F114" s="16">
        <v>0.41618359999999999</v>
      </c>
      <c r="G114" s="16">
        <f t="shared" si="6"/>
        <v>3.619510915393985E-2</v>
      </c>
      <c r="H114" s="16">
        <f t="shared" si="7"/>
        <v>0.33989993441394173</v>
      </c>
      <c r="I114" s="16">
        <f t="shared" si="8"/>
        <v>0.6670625</v>
      </c>
      <c r="J114" s="16">
        <v>0.21679999999999999</v>
      </c>
      <c r="K114" s="16">
        <v>0.1804</v>
      </c>
      <c r="L114" s="16">
        <v>0.15759999999999999</v>
      </c>
      <c r="M114" s="16">
        <v>0.34</v>
      </c>
      <c r="N114" s="16">
        <v>0.41820000000000002</v>
      </c>
      <c r="O114" s="16">
        <v>0.48039999999999999</v>
      </c>
      <c r="P114" s="16">
        <v>0.35420000000000001</v>
      </c>
      <c r="Q114" s="16">
        <v>0.31900000000000001</v>
      </c>
      <c r="R114" s="16">
        <v>2.8000000000000001E-2</v>
      </c>
      <c r="S114" s="16">
        <v>0.20100000000000001</v>
      </c>
      <c r="T114" s="16">
        <v>0.2676</v>
      </c>
      <c r="U114" s="16">
        <v>0.2462</v>
      </c>
      <c r="V114" s="16">
        <v>0.42120000000000002</v>
      </c>
      <c r="W114" s="16">
        <v>6.4000000000000001E-2</v>
      </c>
    </row>
    <row r="115" spans="1:23" x14ac:dyDescent="0.3">
      <c r="A115" s="15">
        <f t="shared" si="9"/>
        <v>493</v>
      </c>
      <c r="B115" s="16">
        <v>0.23685709999999999</v>
      </c>
      <c r="C115" s="21">
        <f t="shared" si="5"/>
        <v>162.24711349999998</v>
      </c>
      <c r="D115" s="16">
        <v>2.0687000000000001E-2</v>
      </c>
      <c r="E115" s="16">
        <v>0.23685709999999999</v>
      </c>
      <c r="F115" s="16">
        <v>0.39388220000000002</v>
      </c>
      <c r="G115" s="16">
        <f t="shared" si="6"/>
        <v>3.1756470378920841E-2</v>
      </c>
      <c r="H115" s="16">
        <f t="shared" si="7"/>
        <v>0.36359769324634267</v>
      </c>
      <c r="I115" s="16">
        <f t="shared" si="8"/>
        <v>0.65142630000000001</v>
      </c>
      <c r="J115" s="16">
        <v>0.2172</v>
      </c>
      <c r="K115" s="16">
        <v>0.18360000000000001</v>
      </c>
      <c r="L115" s="16">
        <v>0.16239999999999999</v>
      </c>
      <c r="M115" s="16">
        <v>0.34399999999999997</v>
      </c>
      <c r="N115" s="16">
        <v>0.4178</v>
      </c>
      <c r="O115" s="16">
        <v>0.47660000000000002</v>
      </c>
      <c r="P115" s="16">
        <v>0.3498</v>
      </c>
      <c r="Q115" s="16">
        <v>0.316</v>
      </c>
      <c r="R115" s="16">
        <v>2.8000000000000001E-2</v>
      </c>
      <c r="S115" s="16">
        <v>0.20699999999999999</v>
      </c>
      <c r="T115" s="16">
        <v>0.27539999999999998</v>
      </c>
      <c r="U115" s="16">
        <v>0.24079999999999999</v>
      </c>
      <c r="V115" s="16">
        <v>0.42380000000000001</v>
      </c>
      <c r="W115" s="16">
        <v>6.5000000000000002E-2</v>
      </c>
    </row>
    <row r="116" spans="1:23" x14ac:dyDescent="0.3">
      <c r="A116" s="15">
        <f t="shared" si="9"/>
        <v>494</v>
      </c>
      <c r="B116" s="16">
        <v>0.24748120000000001</v>
      </c>
      <c r="C116" s="21">
        <f t="shared" si="5"/>
        <v>169.52462200000002</v>
      </c>
      <c r="D116" s="16">
        <v>1.7540400000000001E-2</v>
      </c>
      <c r="E116" s="16">
        <v>0.24748120000000001</v>
      </c>
      <c r="F116" s="16">
        <v>0.3729459</v>
      </c>
      <c r="G116" s="16">
        <f t="shared" si="6"/>
        <v>2.7494190534784295E-2</v>
      </c>
      <c r="H116" s="16">
        <f t="shared" si="7"/>
        <v>0.38792132828082937</v>
      </c>
      <c r="I116" s="16">
        <f t="shared" si="8"/>
        <v>0.63796750000000002</v>
      </c>
      <c r="J116" s="16">
        <v>0.21759999999999999</v>
      </c>
      <c r="K116" s="16">
        <v>0.18679999999999999</v>
      </c>
      <c r="L116" s="16">
        <v>0.16719999999999999</v>
      </c>
      <c r="M116" s="16">
        <v>0.34799999999999998</v>
      </c>
      <c r="N116" s="16">
        <v>0.41739999999999999</v>
      </c>
      <c r="O116" s="16">
        <v>0.4728</v>
      </c>
      <c r="P116" s="16">
        <v>0.34539999999999998</v>
      </c>
      <c r="Q116" s="16">
        <v>0.313</v>
      </c>
      <c r="R116" s="16">
        <v>2.8000000000000001E-2</v>
      </c>
      <c r="S116" s="16">
        <v>0.21299999999999999</v>
      </c>
      <c r="T116" s="16">
        <v>0.28320000000000001</v>
      </c>
      <c r="U116" s="16">
        <v>0.2354</v>
      </c>
      <c r="V116" s="16">
        <v>0.4264</v>
      </c>
      <c r="W116" s="16">
        <v>6.6000000000000003E-2</v>
      </c>
    </row>
    <row r="117" spans="1:23" x14ac:dyDescent="0.3">
      <c r="A117" s="15">
        <f t="shared" si="9"/>
        <v>495</v>
      </c>
      <c r="B117" s="16">
        <v>0.2586</v>
      </c>
      <c r="C117" s="21">
        <f t="shared" si="5"/>
        <v>177.14099999999999</v>
      </c>
      <c r="D117" s="16">
        <v>1.47E-2</v>
      </c>
      <c r="E117" s="16">
        <v>0.2586</v>
      </c>
      <c r="F117" s="16">
        <v>0.3533</v>
      </c>
      <c r="G117" s="16">
        <f t="shared" si="6"/>
        <v>2.3459942547079473E-2</v>
      </c>
      <c r="H117" s="16">
        <f t="shared" si="7"/>
        <v>0.41270347909352056</v>
      </c>
      <c r="I117" s="16">
        <f t="shared" si="8"/>
        <v>0.62660000000000005</v>
      </c>
      <c r="J117" s="16">
        <v>0.218</v>
      </c>
      <c r="K117" s="16">
        <v>0.19</v>
      </c>
      <c r="L117" s="16">
        <v>0.17199999999999999</v>
      </c>
      <c r="M117" s="16">
        <v>0.35199999999999998</v>
      </c>
      <c r="N117" s="16">
        <v>0.41699999999999998</v>
      </c>
      <c r="O117" s="16">
        <v>0.46899999999999997</v>
      </c>
      <c r="P117" s="16">
        <v>0.34100000000000003</v>
      </c>
      <c r="Q117" s="16">
        <v>0.31</v>
      </c>
      <c r="R117" s="16">
        <v>2.8000000000000001E-2</v>
      </c>
      <c r="S117" s="16">
        <v>0.219</v>
      </c>
      <c r="T117" s="16">
        <v>0.29099999999999998</v>
      </c>
      <c r="U117" s="16">
        <v>0.23</v>
      </c>
      <c r="V117" s="16">
        <v>0.42899999999999999</v>
      </c>
      <c r="W117" s="16">
        <v>6.7000000000000004E-2</v>
      </c>
    </row>
    <row r="118" spans="1:23" x14ac:dyDescent="0.3">
      <c r="A118" s="15">
        <f t="shared" si="9"/>
        <v>496</v>
      </c>
      <c r="B118" s="16">
        <v>0.27018490000000001</v>
      </c>
      <c r="C118" s="21">
        <f t="shared" si="5"/>
        <v>185.07665650000001</v>
      </c>
      <c r="D118" s="16">
        <v>1.216179E-2</v>
      </c>
      <c r="E118" s="16">
        <v>0.27018490000000001</v>
      </c>
      <c r="F118" s="16">
        <v>0.33485779999999998</v>
      </c>
      <c r="G118" s="16">
        <f t="shared" si="6"/>
        <v>1.9704636302953663E-2</v>
      </c>
      <c r="H118" s="16">
        <f t="shared" si="7"/>
        <v>0.43775588865207382</v>
      </c>
      <c r="I118" s="16">
        <f t="shared" si="8"/>
        <v>0.61720448999999999</v>
      </c>
      <c r="J118" s="16">
        <v>0.219</v>
      </c>
      <c r="K118" s="16">
        <v>0.19339999999999999</v>
      </c>
      <c r="L118" s="16">
        <v>0.1772</v>
      </c>
      <c r="M118" s="16">
        <v>0.35560000000000003</v>
      </c>
      <c r="N118" s="16">
        <v>0.41620000000000001</v>
      </c>
      <c r="O118" s="16">
        <v>0.4652</v>
      </c>
      <c r="P118" s="16">
        <v>0.33760000000000001</v>
      </c>
      <c r="Q118" s="16">
        <v>0.30780000000000002</v>
      </c>
      <c r="R118" s="16">
        <v>2.8000000000000001E-2</v>
      </c>
      <c r="S118" s="16">
        <v>0.2276</v>
      </c>
      <c r="T118" s="16">
        <v>0.29780000000000001</v>
      </c>
      <c r="U118" s="16">
        <v>0.2248</v>
      </c>
      <c r="V118" s="16">
        <v>0.43180000000000002</v>
      </c>
      <c r="W118" s="16">
        <v>6.8599999999999994E-2</v>
      </c>
    </row>
    <row r="119" spans="1:23" x14ac:dyDescent="0.3">
      <c r="A119" s="15">
        <f t="shared" si="9"/>
        <v>497</v>
      </c>
      <c r="B119" s="16">
        <v>0.28229389999999999</v>
      </c>
      <c r="C119" s="21">
        <f t="shared" si="5"/>
        <v>193.37132149999999</v>
      </c>
      <c r="D119" s="16">
        <v>9.9199600000000002E-3</v>
      </c>
      <c r="E119" s="16">
        <v>0.28229389999999999</v>
      </c>
      <c r="F119" s="16">
        <v>0.3175521</v>
      </c>
      <c r="G119" s="16">
        <f t="shared" si="6"/>
        <v>1.6268471267238335E-2</v>
      </c>
      <c r="H119" s="16">
        <f t="shared" si="7"/>
        <v>0.46295450798860593</v>
      </c>
      <c r="I119" s="16">
        <f t="shared" si="8"/>
        <v>0.60976596000000005</v>
      </c>
      <c r="J119" s="16">
        <v>0.22</v>
      </c>
      <c r="K119" s="16">
        <v>0.1968</v>
      </c>
      <c r="L119" s="16">
        <v>0.18240000000000001</v>
      </c>
      <c r="M119" s="16">
        <v>0.35920000000000002</v>
      </c>
      <c r="N119" s="16">
        <v>0.41539999999999999</v>
      </c>
      <c r="O119" s="16">
        <v>0.46139999999999998</v>
      </c>
      <c r="P119" s="16">
        <v>0.3342</v>
      </c>
      <c r="Q119" s="16">
        <v>0.30559999999999998</v>
      </c>
      <c r="R119" s="16">
        <v>2.8000000000000001E-2</v>
      </c>
      <c r="S119" s="16">
        <v>0.23619999999999999</v>
      </c>
      <c r="T119" s="16">
        <v>0.30459999999999998</v>
      </c>
      <c r="U119" s="16">
        <v>0.21959999999999999</v>
      </c>
      <c r="V119" s="16">
        <v>0.43459999999999999</v>
      </c>
      <c r="W119" s="16">
        <v>7.0199999999999999E-2</v>
      </c>
    </row>
    <row r="120" spans="1:23" x14ac:dyDescent="0.3">
      <c r="A120" s="15">
        <f t="shared" si="9"/>
        <v>498</v>
      </c>
      <c r="B120" s="16">
        <v>0.29505049999999999</v>
      </c>
      <c r="C120" s="21">
        <f t="shared" si="5"/>
        <v>202.10959249999999</v>
      </c>
      <c r="D120" s="16">
        <v>7.9672400000000004E-3</v>
      </c>
      <c r="E120" s="16">
        <v>0.29505049999999999</v>
      </c>
      <c r="F120" s="16">
        <v>0.30133749999999998</v>
      </c>
      <c r="G120" s="16">
        <f t="shared" si="6"/>
        <v>1.3183041153080763E-2</v>
      </c>
      <c r="H120" s="16">
        <f t="shared" si="7"/>
        <v>0.48820706841228018</v>
      </c>
      <c r="I120" s="16">
        <f t="shared" si="8"/>
        <v>0.60435523999999996</v>
      </c>
      <c r="J120" s="16">
        <v>0.221</v>
      </c>
      <c r="K120" s="16">
        <v>0.20019999999999999</v>
      </c>
      <c r="L120" s="16">
        <v>0.18759999999999999</v>
      </c>
      <c r="M120" s="16">
        <v>0.36280000000000001</v>
      </c>
      <c r="N120" s="16">
        <v>0.41460000000000002</v>
      </c>
      <c r="O120" s="16">
        <v>0.45760000000000001</v>
      </c>
      <c r="P120" s="16">
        <v>0.33079999999999998</v>
      </c>
      <c r="Q120" s="16">
        <v>0.3034</v>
      </c>
      <c r="R120" s="16">
        <v>2.8000000000000001E-2</v>
      </c>
      <c r="S120" s="16">
        <v>0.24479999999999999</v>
      </c>
      <c r="T120" s="16">
        <v>0.31140000000000001</v>
      </c>
      <c r="U120" s="16">
        <v>0.21440000000000001</v>
      </c>
      <c r="V120" s="16">
        <v>0.43740000000000001</v>
      </c>
      <c r="W120" s="16">
        <v>7.1800000000000003E-2</v>
      </c>
    </row>
    <row r="121" spans="1:23" x14ac:dyDescent="0.3">
      <c r="A121" s="15">
        <f t="shared" si="9"/>
        <v>499</v>
      </c>
      <c r="B121" s="16">
        <v>0.30857800000000002</v>
      </c>
      <c r="C121" s="21">
        <f t="shared" si="5"/>
        <v>211.37593000000001</v>
      </c>
      <c r="D121" s="16">
        <v>6.2963460000000004E-3</v>
      </c>
      <c r="E121" s="16">
        <v>0.30857800000000002</v>
      </c>
      <c r="F121" s="16">
        <v>0.2861686</v>
      </c>
      <c r="G121" s="16">
        <f t="shared" si="6"/>
        <v>1.0475700683125562E-2</v>
      </c>
      <c r="H121" s="16">
        <f t="shared" si="7"/>
        <v>0.51340424516021199</v>
      </c>
      <c r="I121" s="16">
        <f t="shared" si="8"/>
        <v>0.60104294599999997</v>
      </c>
      <c r="J121" s="16">
        <v>0.222</v>
      </c>
      <c r="K121" s="16">
        <v>0.2036</v>
      </c>
      <c r="L121" s="16">
        <v>0.1928</v>
      </c>
      <c r="M121" s="16">
        <v>0.3664</v>
      </c>
      <c r="N121" s="16">
        <v>0.4138</v>
      </c>
      <c r="O121" s="16">
        <v>0.45379999999999998</v>
      </c>
      <c r="P121" s="16">
        <v>0.32740000000000002</v>
      </c>
      <c r="Q121" s="16">
        <v>0.30120000000000002</v>
      </c>
      <c r="R121" s="16">
        <v>2.8000000000000001E-2</v>
      </c>
      <c r="S121" s="16">
        <v>0.25340000000000001</v>
      </c>
      <c r="T121" s="16">
        <v>0.31819999999999998</v>
      </c>
      <c r="U121" s="16">
        <v>0.2092</v>
      </c>
      <c r="V121" s="16">
        <v>0.44019999999999998</v>
      </c>
      <c r="W121" s="16">
        <v>7.3400000000000007E-2</v>
      </c>
    </row>
    <row r="122" spans="1:23" x14ac:dyDescent="0.3">
      <c r="A122" s="15">
        <f t="shared" si="9"/>
        <v>500</v>
      </c>
      <c r="B122" s="16">
        <v>0.32300000000000001</v>
      </c>
      <c r="C122" s="21">
        <f t="shared" si="5"/>
        <v>221.255</v>
      </c>
      <c r="D122" s="16">
        <v>4.8999999999999998E-3</v>
      </c>
      <c r="E122" s="16">
        <v>0.32300000000000001</v>
      </c>
      <c r="F122" s="16">
        <v>0.27200000000000002</v>
      </c>
      <c r="G122" s="16">
        <f t="shared" si="6"/>
        <v>8.1680280046674426E-3</v>
      </c>
      <c r="H122" s="16">
        <f t="shared" si="7"/>
        <v>0.53842307051175187</v>
      </c>
      <c r="I122" s="16">
        <f t="shared" si="8"/>
        <v>0.5999000000000001</v>
      </c>
      <c r="J122" s="16">
        <v>0.223</v>
      </c>
      <c r="K122" s="16">
        <v>0.20699999999999999</v>
      </c>
      <c r="L122" s="16">
        <v>0.19800000000000001</v>
      </c>
      <c r="M122" s="16">
        <v>0.37</v>
      </c>
      <c r="N122" s="16">
        <v>0.41299999999999998</v>
      </c>
      <c r="O122" s="16">
        <v>0.45</v>
      </c>
      <c r="P122" s="16">
        <v>0.32400000000000001</v>
      </c>
      <c r="Q122" s="16">
        <v>0.29899999999999999</v>
      </c>
      <c r="R122" s="16">
        <v>2.8000000000000001E-2</v>
      </c>
      <c r="S122" s="16">
        <v>0.26200000000000001</v>
      </c>
      <c r="T122" s="16">
        <v>0.32500000000000001</v>
      </c>
      <c r="U122" s="16">
        <v>0.20399999999999999</v>
      </c>
      <c r="V122" s="16">
        <v>0.443</v>
      </c>
      <c r="W122" s="16">
        <v>7.4999999999999997E-2</v>
      </c>
    </row>
    <row r="123" spans="1:23" x14ac:dyDescent="0.3">
      <c r="A123" s="15">
        <f t="shared" si="9"/>
        <v>501</v>
      </c>
      <c r="B123" s="16">
        <v>0.33840209999999998</v>
      </c>
      <c r="C123" s="21">
        <f t="shared" si="5"/>
        <v>231.80543849999998</v>
      </c>
      <c r="D123" s="16">
        <v>3.777173E-3</v>
      </c>
      <c r="E123" s="16">
        <v>0.33840209999999998</v>
      </c>
      <c r="F123" s="16">
        <v>0.25881710000000002</v>
      </c>
      <c r="G123" s="16">
        <f t="shared" si="6"/>
        <v>6.2848515726400224E-3</v>
      </c>
      <c r="H123" s="16">
        <f t="shared" si="7"/>
        <v>0.56306845632161562</v>
      </c>
      <c r="I123" s="16">
        <f t="shared" si="8"/>
        <v>0.60099637300000008</v>
      </c>
      <c r="J123" s="16">
        <v>0.22339999999999999</v>
      </c>
      <c r="K123" s="16">
        <v>0.21060000000000001</v>
      </c>
      <c r="L123" s="16">
        <v>0.2026</v>
      </c>
      <c r="M123" s="16">
        <v>0.37259999999999999</v>
      </c>
      <c r="N123" s="16">
        <v>0.41220000000000001</v>
      </c>
      <c r="O123" s="16">
        <v>0.44619999999999999</v>
      </c>
      <c r="P123" s="16">
        <v>0.32140000000000002</v>
      </c>
      <c r="Q123" s="16">
        <v>0.29699999999999999</v>
      </c>
      <c r="R123" s="16">
        <v>2.8199999999999999E-2</v>
      </c>
      <c r="S123" s="16">
        <v>0.27060000000000001</v>
      </c>
      <c r="T123" s="16">
        <v>0.32940000000000003</v>
      </c>
      <c r="U123" s="16">
        <v>0.1988</v>
      </c>
      <c r="V123" s="16">
        <v>0.44519999999999998</v>
      </c>
      <c r="W123" s="16">
        <v>7.6600000000000001E-2</v>
      </c>
    </row>
    <row r="124" spans="1:23" x14ac:dyDescent="0.3">
      <c r="A124" s="15">
        <f t="shared" si="9"/>
        <v>502</v>
      </c>
      <c r="B124" s="16">
        <v>0.3546858</v>
      </c>
      <c r="C124" s="21">
        <f t="shared" si="5"/>
        <v>242.95977299999998</v>
      </c>
      <c r="D124" s="16">
        <v>2.94532E-3</v>
      </c>
      <c r="E124" s="16">
        <v>0.3546858</v>
      </c>
      <c r="F124" s="16">
        <v>0.2464838</v>
      </c>
      <c r="G124" s="16">
        <f t="shared" si="6"/>
        <v>4.8754299926907947E-3</v>
      </c>
      <c r="H124" s="16">
        <f t="shared" si="7"/>
        <v>0.58711643804460245</v>
      </c>
      <c r="I124" s="16">
        <f t="shared" si="8"/>
        <v>0.60411492</v>
      </c>
      <c r="J124" s="16">
        <v>0.2238</v>
      </c>
      <c r="K124" s="16">
        <v>0.2142</v>
      </c>
      <c r="L124" s="16">
        <v>0.2072</v>
      </c>
      <c r="M124" s="16">
        <v>0.37519999999999998</v>
      </c>
      <c r="N124" s="16">
        <v>0.41139999999999999</v>
      </c>
      <c r="O124" s="16">
        <v>0.44240000000000002</v>
      </c>
      <c r="P124" s="16">
        <v>0.31879999999999997</v>
      </c>
      <c r="Q124" s="16">
        <v>0.29499999999999998</v>
      </c>
      <c r="R124" s="16">
        <v>2.8400000000000002E-2</v>
      </c>
      <c r="S124" s="16">
        <v>0.2792</v>
      </c>
      <c r="T124" s="16">
        <v>0.33379999999999999</v>
      </c>
      <c r="U124" s="16">
        <v>0.19359999999999999</v>
      </c>
      <c r="V124" s="16">
        <v>0.44740000000000002</v>
      </c>
      <c r="W124" s="16">
        <v>7.8200000000000006E-2</v>
      </c>
    </row>
    <row r="125" spans="1:23" x14ac:dyDescent="0.3">
      <c r="A125" s="15">
        <f t="shared" si="9"/>
        <v>503</v>
      </c>
      <c r="B125" s="16">
        <v>0.37169859999999999</v>
      </c>
      <c r="C125" s="21">
        <f t="shared" si="5"/>
        <v>254.613541</v>
      </c>
      <c r="D125" s="16">
        <v>2.4248799999999999E-3</v>
      </c>
      <c r="E125" s="16">
        <v>0.37169859999999999</v>
      </c>
      <c r="F125" s="16">
        <v>0.2347718</v>
      </c>
      <c r="G125" s="16">
        <f t="shared" si="6"/>
        <v>3.9824253523528703E-3</v>
      </c>
      <c r="H125" s="16">
        <f t="shared" si="7"/>
        <v>0.61044749763867434</v>
      </c>
      <c r="I125" s="16">
        <f t="shared" si="8"/>
        <v>0.60889528000000004</v>
      </c>
      <c r="J125" s="16">
        <v>0.22420000000000001</v>
      </c>
      <c r="K125" s="16">
        <v>0.21779999999999999</v>
      </c>
      <c r="L125" s="16">
        <v>0.21179999999999999</v>
      </c>
      <c r="M125" s="16">
        <v>0.37780000000000002</v>
      </c>
      <c r="N125" s="16">
        <v>0.41060000000000002</v>
      </c>
      <c r="O125" s="16">
        <v>0.43859999999999999</v>
      </c>
      <c r="P125" s="16">
        <v>0.31619999999999998</v>
      </c>
      <c r="Q125" s="16">
        <v>0.29299999999999998</v>
      </c>
      <c r="R125" s="16">
        <v>2.86E-2</v>
      </c>
      <c r="S125" s="16">
        <v>0.2878</v>
      </c>
      <c r="T125" s="16">
        <v>0.3382</v>
      </c>
      <c r="U125" s="16">
        <v>0.18840000000000001</v>
      </c>
      <c r="V125" s="16">
        <v>0.4496</v>
      </c>
      <c r="W125" s="16">
        <v>7.9799999999999996E-2</v>
      </c>
    </row>
    <row r="126" spans="1:23" x14ac:dyDescent="0.3">
      <c r="A126" s="15">
        <f t="shared" si="9"/>
        <v>504</v>
      </c>
      <c r="B126" s="16">
        <v>0.38928750000000001</v>
      </c>
      <c r="C126" s="21">
        <f t="shared" si="5"/>
        <v>266.66193750000002</v>
      </c>
      <c r="D126" s="16">
        <v>2.2362929999999999E-3</v>
      </c>
      <c r="E126" s="16">
        <v>0.38928750000000001</v>
      </c>
      <c r="F126" s="16">
        <v>0.22345329999999999</v>
      </c>
      <c r="G126" s="16">
        <f t="shared" si="6"/>
        <v>3.6363842254527679E-3</v>
      </c>
      <c r="H126" s="16">
        <f t="shared" si="7"/>
        <v>0.63301138275080437</v>
      </c>
      <c r="I126" s="16">
        <f t="shared" si="8"/>
        <v>0.61497709300000003</v>
      </c>
      <c r="J126" s="16">
        <v>0.22459999999999999</v>
      </c>
      <c r="K126" s="16">
        <v>0.22140000000000001</v>
      </c>
      <c r="L126" s="16">
        <v>0.21640000000000001</v>
      </c>
      <c r="M126" s="16">
        <v>0.38040000000000002</v>
      </c>
      <c r="N126" s="16">
        <v>0.4098</v>
      </c>
      <c r="O126" s="16">
        <v>0.43480000000000002</v>
      </c>
      <c r="P126" s="16">
        <v>0.31359999999999999</v>
      </c>
      <c r="Q126" s="16">
        <v>0.29099999999999998</v>
      </c>
      <c r="R126" s="16">
        <v>2.8799999999999999E-2</v>
      </c>
      <c r="S126" s="16">
        <v>0.2964</v>
      </c>
      <c r="T126" s="16">
        <v>0.34260000000000002</v>
      </c>
      <c r="U126" s="16">
        <v>0.1832</v>
      </c>
      <c r="V126" s="16">
        <v>0.45179999999999998</v>
      </c>
      <c r="W126" s="16">
        <v>8.14E-2</v>
      </c>
    </row>
    <row r="127" spans="1:23" x14ac:dyDescent="0.3">
      <c r="A127" s="15">
        <f t="shared" si="9"/>
        <v>505</v>
      </c>
      <c r="B127" s="16">
        <v>0.4073</v>
      </c>
      <c r="C127" s="21">
        <f t="shared" si="5"/>
        <v>279.00049999999999</v>
      </c>
      <c r="D127" s="16">
        <v>2.3999999999999998E-3</v>
      </c>
      <c r="E127" s="16">
        <v>0.4073</v>
      </c>
      <c r="F127" s="16">
        <v>0.21229999999999999</v>
      </c>
      <c r="G127" s="16">
        <f t="shared" si="6"/>
        <v>3.8585209003215433E-3</v>
      </c>
      <c r="H127" s="16">
        <f t="shared" si="7"/>
        <v>0.6548231511254019</v>
      </c>
      <c r="I127" s="16">
        <f t="shared" si="8"/>
        <v>0.622</v>
      </c>
      <c r="J127" s="16">
        <v>0.22500000000000001</v>
      </c>
      <c r="K127" s="16">
        <v>0.22500000000000001</v>
      </c>
      <c r="L127" s="16">
        <v>0.221</v>
      </c>
      <c r="M127" s="16">
        <v>0.38300000000000001</v>
      </c>
      <c r="N127" s="16">
        <v>0.40899999999999997</v>
      </c>
      <c r="O127" s="16">
        <v>0.43099999999999999</v>
      </c>
      <c r="P127" s="16">
        <v>0.311</v>
      </c>
      <c r="Q127" s="16">
        <v>0.28899999999999998</v>
      </c>
      <c r="R127" s="16">
        <v>2.9000000000000001E-2</v>
      </c>
      <c r="S127" s="16">
        <v>0.30499999999999999</v>
      </c>
      <c r="T127" s="16">
        <v>0.34699999999999998</v>
      </c>
      <c r="U127" s="16">
        <v>0.17799999999999999</v>
      </c>
      <c r="V127" s="16">
        <v>0.45400000000000001</v>
      </c>
      <c r="W127" s="16">
        <v>8.3000000000000004E-2</v>
      </c>
    </row>
    <row r="128" spans="1:23" x14ac:dyDescent="0.3">
      <c r="A128" s="15">
        <f t="shared" si="9"/>
        <v>506</v>
      </c>
      <c r="B128" s="16">
        <v>0.42562990000000001</v>
      </c>
      <c r="C128" s="21">
        <f t="shared" si="5"/>
        <v>291.55648150000002</v>
      </c>
      <c r="D128" s="16">
        <v>2.92552E-3</v>
      </c>
      <c r="E128" s="16">
        <v>0.42562990000000001</v>
      </c>
      <c r="F128" s="16">
        <v>0.20116919999999999</v>
      </c>
      <c r="G128" s="16">
        <f t="shared" si="6"/>
        <v>4.6457132325555262E-3</v>
      </c>
      <c r="H128" s="16">
        <f t="shared" si="7"/>
        <v>0.67589845859925257</v>
      </c>
      <c r="I128" s="16">
        <f t="shared" si="8"/>
        <v>0.62972461999999996</v>
      </c>
      <c r="J128" s="16">
        <v>0.22520000000000001</v>
      </c>
      <c r="K128" s="16">
        <v>0.22839999999999999</v>
      </c>
      <c r="L128" s="16">
        <v>0.22500000000000001</v>
      </c>
      <c r="M128" s="16">
        <v>0.38440000000000002</v>
      </c>
      <c r="N128" s="16">
        <v>0.4078</v>
      </c>
      <c r="O128" s="16">
        <v>0.42759999999999998</v>
      </c>
      <c r="P128" s="16">
        <v>0.309</v>
      </c>
      <c r="Q128" s="16">
        <v>0.2878</v>
      </c>
      <c r="R128" s="16">
        <v>2.92E-2</v>
      </c>
      <c r="S128" s="16">
        <v>0.317</v>
      </c>
      <c r="T128" s="16">
        <v>0.3488</v>
      </c>
      <c r="U128" s="16">
        <v>0.17319999999999999</v>
      </c>
      <c r="V128" s="16">
        <v>0.45540000000000003</v>
      </c>
      <c r="W128" s="16">
        <v>8.48E-2</v>
      </c>
    </row>
    <row r="129" spans="1:23" x14ac:dyDescent="0.3">
      <c r="A129" s="15">
        <f t="shared" si="9"/>
        <v>507</v>
      </c>
      <c r="B129" s="16">
        <v>0.44430960000000003</v>
      </c>
      <c r="C129" s="21">
        <f t="shared" ref="C129:C192" si="10">B129*$C$1</f>
        <v>304.35207600000001</v>
      </c>
      <c r="D129" s="16">
        <v>3.8365600000000001E-3</v>
      </c>
      <c r="E129" s="16">
        <v>0.44430960000000003</v>
      </c>
      <c r="F129" s="16">
        <v>0.1901196</v>
      </c>
      <c r="G129" s="16">
        <f t="shared" si="6"/>
        <v>6.0109130716960281E-3</v>
      </c>
      <c r="H129" s="16">
        <f t="shared" si="7"/>
        <v>0.69612006133620585</v>
      </c>
      <c r="I129" s="16">
        <f t="shared" si="8"/>
        <v>0.63826576000000002</v>
      </c>
      <c r="J129" s="16">
        <v>0.22539999999999999</v>
      </c>
      <c r="K129" s="16">
        <v>0.23180000000000001</v>
      </c>
      <c r="L129" s="16">
        <v>0.22900000000000001</v>
      </c>
      <c r="M129" s="16">
        <v>0.38579999999999998</v>
      </c>
      <c r="N129" s="16">
        <v>0.40660000000000002</v>
      </c>
      <c r="O129" s="16">
        <v>0.42420000000000002</v>
      </c>
      <c r="P129" s="16">
        <v>0.307</v>
      </c>
      <c r="Q129" s="16">
        <v>0.28660000000000002</v>
      </c>
      <c r="R129" s="16">
        <v>2.9399999999999999E-2</v>
      </c>
      <c r="S129" s="16">
        <v>0.32900000000000001</v>
      </c>
      <c r="T129" s="16">
        <v>0.35060000000000002</v>
      </c>
      <c r="U129" s="16">
        <v>0.16839999999999999</v>
      </c>
      <c r="V129" s="16">
        <v>0.45679999999999998</v>
      </c>
      <c r="W129" s="16">
        <v>8.6599999999999996E-2</v>
      </c>
    </row>
    <row r="130" spans="1:23" x14ac:dyDescent="0.3">
      <c r="A130" s="15">
        <f t="shared" si="9"/>
        <v>508</v>
      </c>
      <c r="B130" s="16">
        <v>0.46339439999999998</v>
      </c>
      <c r="C130" s="21">
        <f t="shared" si="10"/>
        <v>317.425164</v>
      </c>
      <c r="D130" s="16">
        <v>5.17484E-3</v>
      </c>
      <c r="E130" s="16">
        <v>0.46339439999999998</v>
      </c>
      <c r="F130" s="16">
        <v>0.17922540000000001</v>
      </c>
      <c r="G130" s="16">
        <f t="shared" si="6"/>
        <v>7.9883958286533531E-3</v>
      </c>
      <c r="H130" s="16">
        <f t="shared" si="7"/>
        <v>0.71534151625583076</v>
      </c>
      <c r="I130" s="16">
        <f t="shared" si="8"/>
        <v>0.64779463999999998</v>
      </c>
      <c r="J130" s="16">
        <v>0.22559999999999999</v>
      </c>
      <c r="K130" s="16">
        <v>0.23519999999999999</v>
      </c>
      <c r="L130" s="16">
        <v>0.23300000000000001</v>
      </c>
      <c r="M130" s="16">
        <v>0.38719999999999999</v>
      </c>
      <c r="N130" s="16">
        <v>0.40539999999999998</v>
      </c>
      <c r="O130" s="16">
        <v>0.42080000000000001</v>
      </c>
      <c r="P130" s="16">
        <v>0.30499999999999999</v>
      </c>
      <c r="Q130" s="16">
        <v>0.28539999999999999</v>
      </c>
      <c r="R130" s="16">
        <v>2.9600000000000001E-2</v>
      </c>
      <c r="S130" s="16">
        <v>0.34100000000000003</v>
      </c>
      <c r="T130" s="16">
        <v>0.35239999999999999</v>
      </c>
      <c r="U130" s="16">
        <v>0.1636</v>
      </c>
      <c r="V130" s="16">
        <v>0.4582</v>
      </c>
      <c r="W130" s="16">
        <v>8.8400000000000006E-2</v>
      </c>
    </row>
    <row r="131" spans="1:23" x14ac:dyDescent="0.3">
      <c r="A131" s="15">
        <f t="shared" si="9"/>
        <v>509</v>
      </c>
      <c r="B131" s="16">
        <v>0.48293950000000002</v>
      </c>
      <c r="C131" s="21">
        <f t="shared" si="10"/>
        <v>330.8135575</v>
      </c>
      <c r="D131" s="16">
        <v>6.9820799999999999E-3</v>
      </c>
      <c r="E131" s="16">
        <v>0.48293950000000002</v>
      </c>
      <c r="F131" s="16">
        <v>0.16856080000000001</v>
      </c>
      <c r="G131" s="16">
        <f t="shared" ref="G131:G194" si="11">D131/SUM($D131:$F131)</f>
        <v>1.0603290554259022E-2</v>
      </c>
      <c r="H131" s="16">
        <f t="shared" ref="H131:H194" si="12">E131/SUM($D131:$F131)</f>
        <v>0.73341294265155588</v>
      </c>
      <c r="I131" s="16">
        <f t="shared" ref="I131:I194" si="13">SUM(D131:F131)</f>
        <v>0.65848238000000003</v>
      </c>
      <c r="J131" s="16">
        <v>0.2258</v>
      </c>
      <c r="K131" s="16">
        <v>0.23860000000000001</v>
      </c>
      <c r="L131" s="16">
        <v>0.23699999999999999</v>
      </c>
      <c r="M131" s="16">
        <v>0.3886</v>
      </c>
      <c r="N131" s="16">
        <v>0.4042</v>
      </c>
      <c r="O131" s="16">
        <v>0.41739999999999999</v>
      </c>
      <c r="P131" s="16">
        <v>0.30299999999999999</v>
      </c>
      <c r="Q131" s="16">
        <v>0.28420000000000001</v>
      </c>
      <c r="R131" s="16">
        <v>2.98E-2</v>
      </c>
      <c r="S131" s="16">
        <v>0.35299999999999998</v>
      </c>
      <c r="T131" s="16">
        <v>0.35420000000000001</v>
      </c>
      <c r="U131" s="16">
        <v>0.1588</v>
      </c>
      <c r="V131" s="16">
        <v>0.45960000000000001</v>
      </c>
      <c r="W131" s="16">
        <v>9.0200000000000002E-2</v>
      </c>
    </row>
    <row r="132" spans="1:23" x14ac:dyDescent="0.3">
      <c r="A132" s="15">
        <f t="shared" ref="A132:A195" si="14">A131+1</f>
        <v>510</v>
      </c>
      <c r="B132" s="16">
        <v>0.503</v>
      </c>
      <c r="C132" s="21">
        <f t="shared" si="10"/>
        <v>344.55500000000001</v>
      </c>
      <c r="D132" s="16">
        <v>9.2999999999999992E-3</v>
      </c>
      <c r="E132" s="16">
        <v>0.503</v>
      </c>
      <c r="F132" s="16">
        <v>0.15820000000000001</v>
      </c>
      <c r="G132" s="16">
        <f t="shared" si="11"/>
        <v>1.3870246085011185E-2</v>
      </c>
      <c r="H132" s="16">
        <f t="shared" si="12"/>
        <v>0.750186428038777</v>
      </c>
      <c r="I132" s="16">
        <f t="shared" si="13"/>
        <v>0.67049999999999998</v>
      </c>
      <c r="J132" s="16">
        <v>0.22600000000000001</v>
      </c>
      <c r="K132" s="16">
        <v>0.24199999999999999</v>
      </c>
      <c r="L132" s="16">
        <v>0.24099999999999999</v>
      </c>
      <c r="M132" s="16">
        <v>0.39</v>
      </c>
      <c r="N132" s="16">
        <v>0.40300000000000002</v>
      </c>
      <c r="O132" s="16">
        <v>0.41399999999999998</v>
      </c>
      <c r="P132" s="16">
        <v>0.30099999999999999</v>
      </c>
      <c r="Q132" s="16">
        <v>0.28299999999999997</v>
      </c>
      <c r="R132" s="16">
        <v>0.03</v>
      </c>
      <c r="S132" s="16">
        <v>0.36499999999999999</v>
      </c>
      <c r="T132" s="16">
        <v>0.35599999999999998</v>
      </c>
      <c r="U132" s="16">
        <v>0.154</v>
      </c>
      <c r="V132" s="16">
        <v>0.46100000000000002</v>
      </c>
      <c r="W132" s="16">
        <v>9.1999999999999998E-2</v>
      </c>
    </row>
    <row r="133" spans="1:23" x14ac:dyDescent="0.3">
      <c r="A133" s="15">
        <f t="shared" si="14"/>
        <v>511</v>
      </c>
      <c r="B133" s="16">
        <v>0.52356930000000002</v>
      </c>
      <c r="C133" s="21">
        <f t="shared" si="10"/>
        <v>358.6449705</v>
      </c>
      <c r="D133" s="16">
        <v>1.2149490000000001E-2</v>
      </c>
      <c r="E133" s="16">
        <v>0.52356930000000002</v>
      </c>
      <c r="F133" s="16">
        <v>0.1481383</v>
      </c>
      <c r="G133" s="16">
        <f t="shared" si="11"/>
        <v>1.7766124205862953E-2</v>
      </c>
      <c r="H133" s="16">
        <f t="shared" si="12"/>
        <v>0.76561215443419617</v>
      </c>
      <c r="I133" s="16">
        <f t="shared" si="13"/>
        <v>0.68385709000000006</v>
      </c>
      <c r="J133" s="16">
        <v>0.22600000000000001</v>
      </c>
      <c r="K133" s="16">
        <v>0.2442</v>
      </c>
      <c r="L133" s="16">
        <v>0.24479999999999999</v>
      </c>
      <c r="M133" s="16">
        <v>0.39079999999999998</v>
      </c>
      <c r="N133" s="16">
        <v>0.40160000000000001</v>
      </c>
      <c r="O133" s="16">
        <v>0.41020000000000001</v>
      </c>
      <c r="P133" s="16">
        <v>0.29899999999999999</v>
      </c>
      <c r="Q133" s="16">
        <v>0.28160000000000002</v>
      </c>
      <c r="R133" s="16">
        <v>0.03</v>
      </c>
      <c r="S133" s="16">
        <v>0.37519999999999998</v>
      </c>
      <c r="T133" s="16">
        <v>0.35539999999999999</v>
      </c>
      <c r="U133" s="16">
        <v>0.14899999999999999</v>
      </c>
      <c r="V133" s="16">
        <v>0.46200000000000002</v>
      </c>
      <c r="W133" s="16">
        <v>9.3600000000000003E-2</v>
      </c>
    </row>
    <row r="134" spans="1:23" x14ac:dyDescent="0.3">
      <c r="A134" s="15">
        <f t="shared" si="14"/>
        <v>512</v>
      </c>
      <c r="B134" s="16">
        <v>0.544512</v>
      </c>
      <c r="C134" s="21">
        <f t="shared" si="10"/>
        <v>372.99072000000001</v>
      </c>
      <c r="D134" s="16">
        <v>1.553588E-2</v>
      </c>
      <c r="E134" s="16">
        <v>0.544512</v>
      </c>
      <c r="F134" s="16">
        <v>0.13837579999999999</v>
      </c>
      <c r="G134" s="16">
        <f t="shared" si="11"/>
        <v>2.2244205694743918E-2</v>
      </c>
      <c r="H134" s="16">
        <f t="shared" si="12"/>
        <v>0.77962992320077129</v>
      </c>
      <c r="I134" s="16">
        <f t="shared" si="13"/>
        <v>0.69842367999999988</v>
      </c>
      <c r="J134" s="16">
        <v>0.22600000000000001</v>
      </c>
      <c r="K134" s="16">
        <v>0.24640000000000001</v>
      </c>
      <c r="L134" s="16">
        <v>0.24859999999999999</v>
      </c>
      <c r="M134" s="16">
        <v>0.3916</v>
      </c>
      <c r="N134" s="16">
        <v>0.4002</v>
      </c>
      <c r="O134" s="16">
        <v>0.40639999999999998</v>
      </c>
      <c r="P134" s="16">
        <v>0.29699999999999999</v>
      </c>
      <c r="Q134" s="16">
        <v>0.2802</v>
      </c>
      <c r="R134" s="16">
        <v>0.03</v>
      </c>
      <c r="S134" s="16">
        <v>0.38540000000000002</v>
      </c>
      <c r="T134" s="16">
        <v>0.3548</v>
      </c>
      <c r="U134" s="16">
        <v>0.14399999999999999</v>
      </c>
      <c r="V134" s="16">
        <v>0.46300000000000002</v>
      </c>
      <c r="W134" s="16">
        <v>9.5200000000000007E-2</v>
      </c>
    </row>
    <row r="135" spans="1:23" x14ac:dyDescent="0.3">
      <c r="A135" s="15">
        <f t="shared" si="14"/>
        <v>513</v>
      </c>
      <c r="B135" s="16">
        <v>0.56569000000000003</v>
      </c>
      <c r="C135" s="21">
        <f t="shared" si="10"/>
        <v>387.49765000000002</v>
      </c>
      <c r="D135" s="16">
        <v>1.9477520000000002E-2</v>
      </c>
      <c r="E135" s="16">
        <v>0.56569000000000003</v>
      </c>
      <c r="F135" s="16">
        <v>0.1289942</v>
      </c>
      <c r="G135" s="16">
        <f t="shared" si="11"/>
        <v>2.7273262420170041E-2</v>
      </c>
      <c r="H135" s="16">
        <f t="shared" si="12"/>
        <v>0.79210350283126341</v>
      </c>
      <c r="I135" s="16">
        <f t="shared" si="13"/>
        <v>0.71416172000000011</v>
      </c>
      <c r="J135" s="16">
        <v>0.22600000000000001</v>
      </c>
      <c r="K135" s="16">
        <v>0.24859999999999999</v>
      </c>
      <c r="L135" s="16">
        <v>0.25240000000000001</v>
      </c>
      <c r="M135" s="16">
        <v>0.39240000000000003</v>
      </c>
      <c r="N135" s="16">
        <v>0.39879999999999999</v>
      </c>
      <c r="O135" s="16">
        <v>0.40260000000000001</v>
      </c>
      <c r="P135" s="16">
        <v>0.29499999999999998</v>
      </c>
      <c r="Q135" s="16">
        <v>0.27879999999999999</v>
      </c>
      <c r="R135" s="16">
        <v>0.03</v>
      </c>
      <c r="S135" s="16">
        <v>0.39560000000000001</v>
      </c>
      <c r="T135" s="16">
        <v>0.35420000000000001</v>
      </c>
      <c r="U135" s="16">
        <v>0.13900000000000001</v>
      </c>
      <c r="V135" s="16">
        <v>0.46400000000000002</v>
      </c>
      <c r="W135" s="16">
        <v>9.6799999999999997E-2</v>
      </c>
    </row>
    <row r="136" spans="1:23" x14ac:dyDescent="0.3">
      <c r="A136" s="15">
        <f t="shared" si="14"/>
        <v>514</v>
      </c>
      <c r="B136" s="16">
        <v>0.58696530000000002</v>
      </c>
      <c r="C136" s="21">
        <f t="shared" si="10"/>
        <v>402.07123050000001</v>
      </c>
      <c r="D136" s="16">
        <v>2.399277E-2</v>
      </c>
      <c r="E136" s="16">
        <v>0.58696530000000002</v>
      </c>
      <c r="F136" s="16">
        <v>0.1200751</v>
      </c>
      <c r="G136" s="16">
        <f t="shared" si="11"/>
        <v>3.2820357522217493E-2</v>
      </c>
      <c r="H136" s="16">
        <f t="shared" si="12"/>
        <v>0.80292567298964013</v>
      </c>
      <c r="I136" s="16">
        <f t="shared" si="13"/>
        <v>0.73103317000000001</v>
      </c>
      <c r="J136" s="16">
        <v>0.22600000000000001</v>
      </c>
      <c r="K136" s="16">
        <v>0.25080000000000002</v>
      </c>
      <c r="L136" s="16">
        <v>0.25619999999999998</v>
      </c>
      <c r="M136" s="16">
        <v>0.39319999999999999</v>
      </c>
      <c r="N136" s="16">
        <v>0.39739999999999998</v>
      </c>
      <c r="O136" s="16">
        <v>0.39879999999999999</v>
      </c>
      <c r="P136" s="16">
        <v>0.29299999999999998</v>
      </c>
      <c r="Q136" s="16">
        <v>0.27739999999999998</v>
      </c>
      <c r="R136" s="16">
        <v>0.03</v>
      </c>
      <c r="S136" s="16">
        <v>0.40579999999999999</v>
      </c>
      <c r="T136" s="16">
        <v>0.35360000000000003</v>
      </c>
      <c r="U136" s="16">
        <v>0.13400000000000001</v>
      </c>
      <c r="V136" s="16">
        <v>0.46500000000000002</v>
      </c>
      <c r="W136" s="16">
        <v>9.8400000000000001E-2</v>
      </c>
    </row>
    <row r="137" spans="1:23" x14ac:dyDescent="0.3">
      <c r="A137" s="15">
        <f t="shared" si="14"/>
        <v>515</v>
      </c>
      <c r="B137" s="16">
        <v>0.60819999999999996</v>
      </c>
      <c r="C137" s="21">
        <f t="shared" si="10"/>
        <v>416.61699999999996</v>
      </c>
      <c r="D137" s="16">
        <v>2.9100000000000001E-2</v>
      </c>
      <c r="E137" s="16">
        <v>0.60819999999999996</v>
      </c>
      <c r="F137" s="16">
        <v>0.11169999999999999</v>
      </c>
      <c r="G137" s="16">
        <f t="shared" si="11"/>
        <v>3.8851802403204273E-2</v>
      </c>
      <c r="H137" s="16">
        <f t="shared" si="12"/>
        <v>0.81201602136181572</v>
      </c>
      <c r="I137" s="16">
        <f t="shared" si="13"/>
        <v>0.749</v>
      </c>
      <c r="J137" s="16">
        <v>0.22600000000000001</v>
      </c>
      <c r="K137" s="16">
        <v>0.253</v>
      </c>
      <c r="L137" s="16">
        <v>0.26</v>
      </c>
      <c r="M137" s="16">
        <v>0.39400000000000002</v>
      </c>
      <c r="N137" s="16">
        <v>0.39600000000000002</v>
      </c>
      <c r="O137" s="16">
        <v>0.39500000000000002</v>
      </c>
      <c r="P137" s="16">
        <v>0.29099999999999998</v>
      </c>
      <c r="Q137" s="16">
        <v>0.27600000000000002</v>
      </c>
      <c r="R137" s="16">
        <v>0.03</v>
      </c>
      <c r="S137" s="16">
        <v>0.41599999999999998</v>
      </c>
      <c r="T137" s="16">
        <v>0.35299999999999998</v>
      </c>
      <c r="U137" s="16">
        <v>0.129</v>
      </c>
      <c r="V137" s="16">
        <v>0.46600000000000003</v>
      </c>
      <c r="W137" s="16">
        <v>0.1</v>
      </c>
    </row>
    <row r="138" spans="1:23" x14ac:dyDescent="0.3">
      <c r="A138" s="15">
        <f t="shared" si="14"/>
        <v>516</v>
      </c>
      <c r="B138" s="16">
        <v>0.62934559999999995</v>
      </c>
      <c r="C138" s="21">
        <f t="shared" si="10"/>
        <v>431.10173599999996</v>
      </c>
      <c r="D138" s="16">
        <v>3.4814850000000001E-2</v>
      </c>
      <c r="E138" s="16">
        <v>0.62934559999999995</v>
      </c>
      <c r="F138" s="16">
        <v>0.10390480000000001</v>
      </c>
      <c r="G138" s="16">
        <f t="shared" si="11"/>
        <v>4.5327984829413914E-2</v>
      </c>
      <c r="H138" s="16">
        <f t="shared" si="12"/>
        <v>0.81939080045608104</v>
      </c>
      <c r="I138" s="16">
        <f t="shared" si="13"/>
        <v>0.76806524999999992</v>
      </c>
      <c r="J138" s="16">
        <v>0.2258</v>
      </c>
      <c r="K138" s="16">
        <v>0.25440000000000002</v>
      </c>
      <c r="L138" s="16">
        <v>0.2636</v>
      </c>
      <c r="M138" s="16">
        <v>0.39419999999999999</v>
      </c>
      <c r="N138" s="16">
        <v>0.39460000000000001</v>
      </c>
      <c r="O138" s="16">
        <v>0.39140000000000003</v>
      </c>
      <c r="P138" s="16">
        <v>0.28939999999999999</v>
      </c>
      <c r="Q138" s="16">
        <v>0.27479999999999999</v>
      </c>
      <c r="R138" s="16">
        <v>3.0200000000000001E-2</v>
      </c>
      <c r="S138" s="16">
        <v>0.42580000000000001</v>
      </c>
      <c r="T138" s="16">
        <v>0.35160000000000002</v>
      </c>
      <c r="U138" s="16">
        <v>0.125</v>
      </c>
      <c r="V138" s="16">
        <v>0.46660000000000001</v>
      </c>
      <c r="W138" s="16">
        <v>0.1016</v>
      </c>
    </row>
    <row r="139" spans="1:23" x14ac:dyDescent="0.3">
      <c r="A139" s="15">
        <f t="shared" si="14"/>
        <v>517</v>
      </c>
      <c r="B139" s="16">
        <v>0.65030679999999996</v>
      </c>
      <c r="C139" s="21">
        <f t="shared" si="10"/>
        <v>445.46015799999998</v>
      </c>
      <c r="D139" s="16">
        <v>4.1120160000000003E-2</v>
      </c>
      <c r="E139" s="16">
        <v>0.65030679999999996</v>
      </c>
      <c r="F139" s="16">
        <v>9.666748E-2</v>
      </c>
      <c r="G139" s="16">
        <f t="shared" si="11"/>
        <v>5.2176690905216899E-2</v>
      </c>
      <c r="H139" s="16">
        <f t="shared" si="12"/>
        <v>0.82516354258253621</v>
      </c>
      <c r="I139" s="16">
        <f t="shared" si="13"/>
        <v>0.78809443999999995</v>
      </c>
      <c r="J139" s="16">
        <v>0.22559999999999999</v>
      </c>
      <c r="K139" s="16">
        <v>0.25580000000000003</v>
      </c>
      <c r="L139" s="16">
        <v>0.26719999999999999</v>
      </c>
      <c r="M139" s="16">
        <v>0.39439999999999997</v>
      </c>
      <c r="N139" s="16">
        <v>0.39319999999999999</v>
      </c>
      <c r="O139" s="16">
        <v>0.38779999999999998</v>
      </c>
      <c r="P139" s="16">
        <v>0.2878</v>
      </c>
      <c r="Q139" s="16">
        <v>0.27360000000000001</v>
      </c>
      <c r="R139" s="16">
        <v>3.04E-2</v>
      </c>
      <c r="S139" s="16">
        <v>0.43559999999999999</v>
      </c>
      <c r="T139" s="16">
        <v>0.35020000000000001</v>
      </c>
      <c r="U139" s="16">
        <v>0.121</v>
      </c>
      <c r="V139" s="16">
        <v>0.4672</v>
      </c>
      <c r="W139" s="16">
        <v>0.1032</v>
      </c>
    </row>
    <row r="140" spans="1:23" x14ac:dyDescent="0.3">
      <c r="A140" s="15">
        <f t="shared" si="14"/>
        <v>518</v>
      </c>
      <c r="B140" s="16">
        <v>0.6708752</v>
      </c>
      <c r="C140" s="21">
        <f t="shared" si="10"/>
        <v>459.54951199999999</v>
      </c>
      <c r="D140" s="16">
        <v>4.798504E-2</v>
      </c>
      <c r="E140" s="16">
        <v>0.6708752</v>
      </c>
      <c r="F140" s="16">
        <v>8.9982720000000002E-2</v>
      </c>
      <c r="G140" s="16">
        <f t="shared" si="11"/>
        <v>5.9325533351987141E-2</v>
      </c>
      <c r="H140" s="16">
        <f t="shared" si="12"/>
        <v>0.82942577629655079</v>
      </c>
      <c r="I140" s="16">
        <f t="shared" si="13"/>
        <v>0.80884296</v>
      </c>
      <c r="J140" s="16">
        <v>0.22539999999999999</v>
      </c>
      <c r="K140" s="16">
        <v>0.25719999999999998</v>
      </c>
      <c r="L140" s="16">
        <v>0.27079999999999999</v>
      </c>
      <c r="M140" s="16">
        <v>0.39460000000000001</v>
      </c>
      <c r="N140" s="16">
        <v>0.39179999999999998</v>
      </c>
      <c r="O140" s="16">
        <v>0.38419999999999999</v>
      </c>
      <c r="P140" s="16">
        <v>0.28620000000000001</v>
      </c>
      <c r="Q140" s="16">
        <v>0.27239999999999998</v>
      </c>
      <c r="R140" s="16">
        <v>3.0599999999999999E-2</v>
      </c>
      <c r="S140" s="16">
        <v>0.44540000000000002</v>
      </c>
      <c r="T140" s="16">
        <v>0.3488</v>
      </c>
      <c r="U140" s="16">
        <v>0.11700000000000001</v>
      </c>
      <c r="V140" s="16">
        <v>0.46779999999999999</v>
      </c>
      <c r="W140" s="16">
        <v>0.1048</v>
      </c>
    </row>
    <row r="141" spans="1:23" x14ac:dyDescent="0.3">
      <c r="A141" s="15">
        <f t="shared" si="14"/>
        <v>519</v>
      </c>
      <c r="B141" s="16">
        <v>0.69084239999999997</v>
      </c>
      <c r="C141" s="21">
        <f t="shared" si="10"/>
        <v>473.22704399999998</v>
      </c>
      <c r="D141" s="16">
        <v>5.5378610000000002E-2</v>
      </c>
      <c r="E141" s="16">
        <v>0.69084239999999997</v>
      </c>
      <c r="F141" s="16">
        <v>8.3845310000000006E-2</v>
      </c>
      <c r="G141" s="16">
        <f t="shared" si="11"/>
        <v>6.6715886027034557E-2</v>
      </c>
      <c r="H141" s="16">
        <f t="shared" si="12"/>
        <v>0.83227373928386827</v>
      </c>
      <c r="I141" s="16">
        <f t="shared" si="13"/>
        <v>0.83006632000000002</v>
      </c>
      <c r="J141" s="16">
        <v>0.22520000000000001</v>
      </c>
      <c r="K141" s="16">
        <v>0.2586</v>
      </c>
      <c r="L141" s="16">
        <v>0.27439999999999998</v>
      </c>
      <c r="M141" s="16">
        <v>0.39479999999999998</v>
      </c>
      <c r="N141" s="16">
        <v>0.39040000000000002</v>
      </c>
      <c r="O141" s="16">
        <v>0.38059999999999999</v>
      </c>
      <c r="P141" s="16">
        <v>0.28460000000000002</v>
      </c>
      <c r="Q141" s="16">
        <v>0.2712</v>
      </c>
      <c r="R141" s="16">
        <v>3.0800000000000001E-2</v>
      </c>
      <c r="S141" s="16">
        <v>0.45519999999999999</v>
      </c>
      <c r="T141" s="16">
        <v>0.34739999999999999</v>
      </c>
      <c r="U141" s="16">
        <v>0.113</v>
      </c>
      <c r="V141" s="16">
        <v>0.46839999999999998</v>
      </c>
      <c r="W141" s="16">
        <v>0.10639999999999999</v>
      </c>
    </row>
    <row r="142" spans="1:23" x14ac:dyDescent="0.3">
      <c r="A142" s="15">
        <f t="shared" si="14"/>
        <v>520</v>
      </c>
      <c r="B142" s="16">
        <v>0.71</v>
      </c>
      <c r="C142" s="21">
        <f t="shared" si="10"/>
        <v>486.34999999999997</v>
      </c>
      <c r="D142" s="16">
        <v>6.3270000000000007E-2</v>
      </c>
      <c r="E142" s="16">
        <v>0.71</v>
      </c>
      <c r="F142" s="16">
        <v>7.8249990000000005E-2</v>
      </c>
      <c r="G142" s="16">
        <f t="shared" si="11"/>
        <v>7.4302424773374967E-2</v>
      </c>
      <c r="H142" s="16">
        <f t="shared" si="12"/>
        <v>0.8338030913402279</v>
      </c>
      <c r="I142" s="16">
        <f t="shared" si="13"/>
        <v>0.85151999</v>
      </c>
      <c r="J142" s="16">
        <v>0.22500000000000001</v>
      </c>
      <c r="K142" s="16">
        <v>0.26</v>
      </c>
      <c r="L142" s="16">
        <v>0.27800000000000002</v>
      </c>
      <c r="M142" s="16">
        <v>0.39500000000000002</v>
      </c>
      <c r="N142" s="16">
        <v>0.38900000000000001</v>
      </c>
      <c r="O142" s="16">
        <v>0.377</v>
      </c>
      <c r="P142" s="16">
        <v>0.28299999999999997</v>
      </c>
      <c r="Q142" s="16">
        <v>0.27</v>
      </c>
      <c r="R142" s="16">
        <v>3.1E-2</v>
      </c>
      <c r="S142" s="16">
        <v>0.46500000000000002</v>
      </c>
      <c r="T142" s="16">
        <v>0.34599999999999997</v>
      </c>
      <c r="U142" s="16">
        <v>0.109</v>
      </c>
      <c r="V142" s="16">
        <v>0.46899999999999997</v>
      </c>
      <c r="W142" s="16">
        <v>0.108</v>
      </c>
    </row>
    <row r="143" spans="1:23" x14ac:dyDescent="0.3">
      <c r="A143" s="15">
        <f t="shared" si="14"/>
        <v>521</v>
      </c>
      <c r="B143" s="16">
        <v>0.72818519999999998</v>
      </c>
      <c r="C143" s="21">
        <f t="shared" si="10"/>
        <v>498.80686199999997</v>
      </c>
      <c r="D143" s="16">
        <v>7.1635009999999999E-2</v>
      </c>
      <c r="E143" s="16">
        <v>0.72818519999999998</v>
      </c>
      <c r="F143" s="16">
        <v>7.3208990000000002E-2</v>
      </c>
      <c r="G143" s="16">
        <f t="shared" si="11"/>
        <v>8.2053395235806542E-2</v>
      </c>
      <c r="H143" s="16">
        <f t="shared" si="12"/>
        <v>0.83409031450494431</v>
      </c>
      <c r="I143" s="16">
        <f t="shared" si="13"/>
        <v>0.87302920000000006</v>
      </c>
      <c r="J143" s="16">
        <v>0.22500000000000001</v>
      </c>
      <c r="K143" s="16">
        <v>0.26079999999999998</v>
      </c>
      <c r="L143" s="16">
        <v>0.2828</v>
      </c>
      <c r="M143" s="16">
        <v>0.39439999999999997</v>
      </c>
      <c r="N143" s="16">
        <v>0.38740000000000002</v>
      </c>
      <c r="O143" s="16">
        <v>0.37319999999999998</v>
      </c>
      <c r="P143" s="16">
        <v>0.28100000000000003</v>
      </c>
      <c r="Q143" s="16">
        <v>0.26840000000000003</v>
      </c>
      <c r="R143" s="16">
        <v>3.1E-2</v>
      </c>
      <c r="S143" s="16">
        <v>0.4738</v>
      </c>
      <c r="T143" s="16">
        <v>0.34339999999999998</v>
      </c>
      <c r="U143" s="16">
        <v>0.1052</v>
      </c>
      <c r="V143" s="16">
        <v>0.46939999999999998</v>
      </c>
      <c r="W143" s="16">
        <v>0.1106</v>
      </c>
    </row>
    <row r="144" spans="1:23" x14ac:dyDescent="0.3">
      <c r="A144" s="15">
        <f t="shared" si="14"/>
        <v>522</v>
      </c>
      <c r="B144" s="16">
        <v>0.7454636</v>
      </c>
      <c r="C144" s="21">
        <f t="shared" si="10"/>
        <v>510.64256599999999</v>
      </c>
      <c r="D144" s="16">
        <v>8.0462240000000004E-2</v>
      </c>
      <c r="E144" s="16">
        <v>0.7454636</v>
      </c>
      <c r="F144" s="16">
        <v>6.8678160000000002E-2</v>
      </c>
      <c r="G144" s="16">
        <f t="shared" si="11"/>
        <v>8.9941739585336078E-2</v>
      </c>
      <c r="H144" s="16">
        <f t="shared" si="12"/>
        <v>0.83328891889595835</v>
      </c>
      <c r="I144" s="16">
        <f t="shared" si="13"/>
        <v>0.89460400000000007</v>
      </c>
      <c r="J144" s="16">
        <v>0.22500000000000001</v>
      </c>
      <c r="K144" s="16">
        <v>0.2616</v>
      </c>
      <c r="L144" s="16">
        <v>0.28760000000000002</v>
      </c>
      <c r="M144" s="16">
        <v>0.39379999999999998</v>
      </c>
      <c r="N144" s="16">
        <v>0.38579999999999998</v>
      </c>
      <c r="O144" s="16">
        <v>0.36940000000000001</v>
      </c>
      <c r="P144" s="16">
        <v>0.27900000000000003</v>
      </c>
      <c r="Q144" s="16">
        <v>0.26679999999999998</v>
      </c>
      <c r="R144" s="16">
        <v>3.1E-2</v>
      </c>
      <c r="S144" s="16">
        <v>0.48259999999999997</v>
      </c>
      <c r="T144" s="16">
        <v>0.34079999999999999</v>
      </c>
      <c r="U144" s="16">
        <v>0.1014</v>
      </c>
      <c r="V144" s="16">
        <v>0.4698</v>
      </c>
      <c r="W144" s="16">
        <v>0.1132</v>
      </c>
    </row>
    <row r="145" spans="1:23" x14ac:dyDescent="0.3">
      <c r="A145" s="15">
        <f t="shared" si="14"/>
        <v>523</v>
      </c>
      <c r="B145" s="16">
        <v>0.76196940000000002</v>
      </c>
      <c r="C145" s="21">
        <f t="shared" si="10"/>
        <v>521.94903899999997</v>
      </c>
      <c r="D145" s="16">
        <v>8.9739959999999994E-2</v>
      </c>
      <c r="E145" s="16">
        <v>0.76196940000000002</v>
      </c>
      <c r="F145" s="16">
        <v>6.4567840000000001E-2</v>
      </c>
      <c r="G145" s="16">
        <f t="shared" si="11"/>
        <v>9.7939750110556056E-2</v>
      </c>
      <c r="H145" s="16">
        <f t="shared" si="12"/>
        <v>0.83159266649874075</v>
      </c>
      <c r="I145" s="16">
        <f t="shared" si="13"/>
        <v>0.91627720000000001</v>
      </c>
      <c r="J145" s="16">
        <v>0.22500000000000001</v>
      </c>
      <c r="K145" s="16">
        <v>0.26240000000000002</v>
      </c>
      <c r="L145" s="16">
        <v>0.29239999999999999</v>
      </c>
      <c r="M145" s="16">
        <v>0.39319999999999999</v>
      </c>
      <c r="N145" s="16">
        <v>0.38419999999999999</v>
      </c>
      <c r="O145" s="16">
        <v>0.36559999999999998</v>
      </c>
      <c r="P145" s="16">
        <v>0.27700000000000002</v>
      </c>
      <c r="Q145" s="16">
        <v>0.26519999999999999</v>
      </c>
      <c r="R145" s="16">
        <v>3.1E-2</v>
      </c>
      <c r="S145" s="16">
        <v>0.4914</v>
      </c>
      <c r="T145" s="16">
        <v>0.3382</v>
      </c>
      <c r="U145" s="16">
        <v>9.7600000000000006E-2</v>
      </c>
      <c r="V145" s="16">
        <v>0.47020000000000001</v>
      </c>
      <c r="W145" s="16">
        <v>0.1158</v>
      </c>
    </row>
    <row r="146" spans="1:23" x14ac:dyDescent="0.3">
      <c r="A146" s="15">
        <f t="shared" si="14"/>
        <v>524</v>
      </c>
      <c r="B146" s="16">
        <v>0.77783679999999999</v>
      </c>
      <c r="C146" s="21">
        <f t="shared" si="10"/>
        <v>532.81820800000003</v>
      </c>
      <c r="D146" s="16">
        <v>9.9456450000000002E-2</v>
      </c>
      <c r="E146" s="16">
        <v>0.77783679999999999</v>
      </c>
      <c r="F146" s="16">
        <v>6.0788349999999998E-2</v>
      </c>
      <c r="G146" s="16">
        <f t="shared" si="11"/>
        <v>0.1060211073322406</v>
      </c>
      <c r="H146" s="16">
        <f t="shared" si="12"/>
        <v>0.82917818663109899</v>
      </c>
      <c r="I146" s="16">
        <f t="shared" si="13"/>
        <v>0.93808160000000007</v>
      </c>
      <c r="J146" s="16">
        <v>0.22500000000000001</v>
      </c>
      <c r="K146" s="16">
        <v>0.26319999999999999</v>
      </c>
      <c r="L146" s="16">
        <v>0.29720000000000002</v>
      </c>
      <c r="M146" s="16">
        <v>0.3926</v>
      </c>
      <c r="N146" s="16">
        <v>0.3826</v>
      </c>
      <c r="O146" s="16">
        <v>0.36180000000000001</v>
      </c>
      <c r="P146" s="16">
        <v>0.27500000000000002</v>
      </c>
      <c r="Q146" s="16">
        <v>0.2636</v>
      </c>
      <c r="R146" s="16">
        <v>3.1E-2</v>
      </c>
      <c r="S146" s="16">
        <v>0.50019999999999998</v>
      </c>
      <c r="T146" s="16">
        <v>0.33560000000000001</v>
      </c>
      <c r="U146" s="16">
        <v>9.3799999999999994E-2</v>
      </c>
      <c r="V146" s="16">
        <v>0.47060000000000002</v>
      </c>
      <c r="W146" s="16">
        <v>0.11840000000000001</v>
      </c>
    </row>
    <row r="147" spans="1:23" x14ac:dyDescent="0.3">
      <c r="A147" s="15">
        <f t="shared" si="14"/>
        <v>525</v>
      </c>
      <c r="B147" s="16">
        <v>0.79320000000000002</v>
      </c>
      <c r="C147" s="21">
        <f t="shared" si="10"/>
        <v>543.34199999999998</v>
      </c>
      <c r="D147" s="16">
        <v>0.1096</v>
      </c>
      <c r="E147" s="16">
        <v>0.79320000000000002</v>
      </c>
      <c r="F147" s="16">
        <v>5.7250009999999997E-2</v>
      </c>
      <c r="G147" s="16">
        <f t="shared" si="11"/>
        <v>0.11416071960667966</v>
      </c>
      <c r="H147" s="16">
        <f t="shared" si="12"/>
        <v>0.82620695978118885</v>
      </c>
      <c r="I147" s="16">
        <f t="shared" si="13"/>
        <v>0.96005001000000001</v>
      </c>
      <c r="J147" s="16">
        <v>0.22500000000000001</v>
      </c>
      <c r="K147" s="16">
        <v>0.26400000000000001</v>
      </c>
      <c r="L147" s="16">
        <v>0.30199999999999999</v>
      </c>
      <c r="M147" s="16">
        <v>0.39200000000000002</v>
      </c>
      <c r="N147" s="16">
        <v>0.38100000000000001</v>
      </c>
      <c r="O147" s="16">
        <v>0.35799999999999998</v>
      </c>
      <c r="P147" s="16">
        <v>0.27300000000000002</v>
      </c>
      <c r="Q147" s="16">
        <v>0.26200000000000001</v>
      </c>
      <c r="R147" s="16">
        <v>3.1E-2</v>
      </c>
      <c r="S147" s="16">
        <v>0.50900000000000001</v>
      </c>
      <c r="T147" s="16">
        <v>0.33300000000000002</v>
      </c>
      <c r="U147" s="16">
        <v>0.09</v>
      </c>
      <c r="V147" s="16">
        <v>0.47099999999999997</v>
      </c>
      <c r="W147" s="16">
        <v>0.121</v>
      </c>
    </row>
    <row r="148" spans="1:23" x14ac:dyDescent="0.3">
      <c r="A148" s="15">
        <f t="shared" si="14"/>
        <v>526</v>
      </c>
      <c r="B148" s="16">
        <v>0.80811040000000001</v>
      </c>
      <c r="C148" s="21">
        <f t="shared" si="10"/>
        <v>553.55562399999997</v>
      </c>
      <c r="D148" s="16">
        <v>0.12016739999999999</v>
      </c>
      <c r="E148" s="16">
        <v>0.80811040000000001</v>
      </c>
      <c r="F148" s="16">
        <v>5.3904349999999997E-2</v>
      </c>
      <c r="G148" s="16">
        <f t="shared" si="11"/>
        <v>0.12234736703370142</v>
      </c>
      <c r="H148" s="16">
        <f t="shared" si="12"/>
        <v>0.82277039956386899</v>
      </c>
      <c r="I148" s="16">
        <f t="shared" si="13"/>
        <v>0.98218215000000009</v>
      </c>
      <c r="J148" s="16">
        <v>0.22539999999999999</v>
      </c>
      <c r="K148" s="16">
        <v>0.2646</v>
      </c>
      <c r="L148" s="16">
        <v>0.30940000000000001</v>
      </c>
      <c r="M148" s="16">
        <v>0.3906</v>
      </c>
      <c r="N148" s="16">
        <v>0.37919999999999998</v>
      </c>
      <c r="O148" s="16">
        <v>0.35460000000000003</v>
      </c>
      <c r="P148" s="16">
        <v>0.27139999999999997</v>
      </c>
      <c r="Q148" s="16">
        <v>0.26079999999999998</v>
      </c>
      <c r="R148" s="16">
        <v>3.1199999999999999E-2</v>
      </c>
      <c r="S148" s="16">
        <v>0.51639999999999997</v>
      </c>
      <c r="T148" s="16">
        <v>0.32919999999999999</v>
      </c>
      <c r="U148" s="16">
        <v>8.6999999999999994E-2</v>
      </c>
      <c r="V148" s="16">
        <v>0.47160000000000002</v>
      </c>
      <c r="W148" s="16">
        <v>0.1234</v>
      </c>
    </row>
    <row r="149" spans="1:23" x14ac:dyDescent="0.3">
      <c r="A149" s="15">
        <f t="shared" si="14"/>
        <v>527</v>
      </c>
      <c r="B149" s="16">
        <v>0.82249620000000001</v>
      </c>
      <c r="C149" s="21">
        <f t="shared" si="10"/>
        <v>563.409897</v>
      </c>
      <c r="D149" s="16">
        <v>0.13111449999999999</v>
      </c>
      <c r="E149" s="16">
        <v>0.82249620000000001</v>
      </c>
      <c r="F149" s="16">
        <v>5.0746640000000003E-2</v>
      </c>
      <c r="G149" s="16">
        <f t="shared" si="11"/>
        <v>0.13054566813839383</v>
      </c>
      <c r="H149" s="16">
        <f t="shared" si="12"/>
        <v>0.81892785290940362</v>
      </c>
      <c r="I149" s="16">
        <f t="shared" si="13"/>
        <v>1.0043573400000001</v>
      </c>
      <c r="J149" s="16">
        <v>0.2258</v>
      </c>
      <c r="K149" s="16">
        <v>0.26519999999999999</v>
      </c>
      <c r="L149" s="16">
        <v>0.31680000000000003</v>
      </c>
      <c r="M149" s="16">
        <v>0.38919999999999999</v>
      </c>
      <c r="N149" s="16">
        <v>0.37740000000000001</v>
      </c>
      <c r="O149" s="16">
        <v>0.35120000000000001</v>
      </c>
      <c r="P149" s="16">
        <v>0.26979999999999998</v>
      </c>
      <c r="Q149" s="16">
        <v>0.2596</v>
      </c>
      <c r="R149" s="16">
        <v>3.1399999999999997E-2</v>
      </c>
      <c r="S149" s="16">
        <v>0.52380000000000004</v>
      </c>
      <c r="T149" s="16">
        <v>0.32540000000000002</v>
      </c>
      <c r="U149" s="16">
        <v>8.4000000000000005E-2</v>
      </c>
      <c r="V149" s="16">
        <v>0.47220000000000001</v>
      </c>
      <c r="W149" s="16">
        <v>0.1258</v>
      </c>
    </row>
    <row r="150" spans="1:23" x14ac:dyDescent="0.3">
      <c r="A150" s="15">
        <f t="shared" si="14"/>
        <v>528</v>
      </c>
      <c r="B150" s="16">
        <v>0.83630680000000002</v>
      </c>
      <c r="C150" s="21">
        <f t="shared" si="10"/>
        <v>572.87015800000006</v>
      </c>
      <c r="D150" s="16">
        <v>0.14236789999999999</v>
      </c>
      <c r="E150" s="16">
        <v>0.83630680000000002</v>
      </c>
      <c r="F150" s="16">
        <v>4.7752759999999998E-2</v>
      </c>
      <c r="G150" s="16">
        <f t="shared" si="11"/>
        <v>0.13870234921423477</v>
      </c>
      <c r="H150" s="16">
        <f t="shared" si="12"/>
        <v>0.81477438259494728</v>
      </c>
      <c r="I150" s="16">
        <f t="shared" si="13"/>
        <v>1.0264274600000001</v>
      </c>
      <c r="J150" s="16">
        <v>0.22620000000000001</v>
      </c>
      <c r="K150" s="16">
        <v>0.26579999999999998</v>
      </c>
      <c r="L150" s="16">
        <v>0.32419999999999999</v>
      </c>
      <c r="M150" s="16">
        <v>0.38779999999999998</v>
      </c>
      <c r="N150" s="16">
        <v>0.37559999999999999</v>
      </c>
      <c r="O150" s="16">
        <v>0.3478</v>
      </c>
      <c r="P150" s="16">
        <v>0.26819999999999999</v>
      </c>
      <c r="Q150" s="16">
        <v>0.25840000000000002</v>
      </c>
      <c r="R150" s="16">
        <v>3.1600000000000003E-2</v>
      </c>
      <c r="S150" s="16">
        <v>0.53120000000000001</v>
      </c>
      <c r="T150" s="16">
        <v>0.3216</v>
      </c>
      <c r="U150" s="16">
        <v>8.1000000000000003E-2</v>
      </c>
      <c r="V150" s="16">
        <v>0.4728</v>
      </c>
      <c r="W150" s="16">
        <v>0.12820000000000001</v>
      </c>
    </row>
    <row r="151" spans="1:23" x14ac:dyDescent="0.3">
      <c r="A151" s="15">
        <f t="shared" si="14"/>
        <v>529</v>
      </c>
      <c r="B151" s="16">
        <v>0.84949160000000001</v>
      </c>
      <c r="C151" s="21">
        <f t="shared" si="10"/>
        <v>581.901746</v>
      </c>
      <c r="D151" s="16">
        <v>0.1538542</v>
      </c>
      <c r="E151" s="16">
        <v>0.84949160000000001</v>
      </c>
      <c r="F151" s="16">
        <v>4.4898590000000002E-2</v>
      </c>
      <c r="G151" s="16">
        <f t="shared" si="11"/>
        <v>0.14677321573836422</v>
      </c>
      <c r="H151" s="16">
        <f t="shared" si="12"/>
        <v>0.81039460654781081</v>
      </c>
      <c r="I151" s="16">
        <f t="shared" si="13"/>
        <v>1.04824439</v>
      </c>
      <c r="J151" s="16">
        <v>0.2266</v>
      </c>
      <c r="K151" s="16">
        <v>0.26640000000000003</v>
      </c>
      <c r="L151" s="16">
        <v>0.33160000000000001</v>
      </c>
      <c r="M151" s="16">
        <v>0.38640000000000002</v>
      </c>
      <c r="N151" s="16">
        <v>0.37380000000000002</v>
      </c>
      <c r="O151" s="16">
        <v>0.34439999999999998</v>
      </c>
      <c r="P151" s="16">
        <v>0.2666</v>
      </c>
      <c r="Q151" s="16">
        <v>0.25719999999999998</v>
      </c>
      <c r="R151" s="16">
        <v>3.1800000000000002E-2</v>
      </c>
      <c r="S151" s="16">
        <v>0.53859999999999997</v>
      </c>
      <c r="T151" s="16">
        <v>0.31780000000000003</v>
      </c>
      <c r="U151" s="16">
        <v>7.8E-2</v>
      </c>
      <c r="V151" s="16">
        <v>0.47339999999999999</v>
      </c>
      <c r="W151" s="16">
        <v>0.13059999999999999</v>
      </c>
    </row>
    <row r="152" spans="1:23" x14ac:dyDescent="0.3">
      <c r="A152" s="15">
        <f t="shared" si="14"/>
        <v>530</v>
      </c>
      <c r="B152" s="16">
        <v>0.86199999999999999</v>
      </c>
      <c r="C152" s="21">
        <f t="shared" si="10"/>
        <v>590.47</v>
      </c>
      <c r="D152" s="16">
        <v>0.16550000000000001</v>
      </c>
      <c r="E152" s="16">
        <v>0.86199999999999999</v>
      </c>
      <c r="F152" s="16">
        <v>4.2160000000000003E-2</v>
      </c>
      <c r="G152" s="16">
        <f t="shared" si="11"/>
        <v>0.15472206121571341</v>
      </c>
      <c r="H152" s="16">
        <f t="shared" si="12"/>
        <v>0.8058635454256492</v>
      </c>
      <c r="I152" s="16">
        <f t="shared" si="13"/>
        <v>1.0696600000000001</v>
      </c>
      <c r="J152" s="16">
        <v>0.22700000000000001</v>
      </c>
      <c r="K152" s="16">
        <v>0.26700000000000002</v>
      </c>
      <c r="L152" s="16">
        <v>0.33900000000000002</v>
      </c>
      <c r="M152" s="16">
        <v>0.38500000000000001</v>
      </c>
      <c r="N152" s="16">
        <v>0.372</v>
      </c>
      <c r="O152" s="16">
        <v>0.34100000000000003</v>
      </c>
      <c r="P152" s="16">
        <v>0.26500000000000001</v>
      </c>
      <c r="Q152" s="16">
        <v>0.25600000000000001</v>
      </c>
      <c r="R152" s="16">
        <v>3.2000000000000001E-2</v>
      </c>
      <c r="S152" s="16">
        <v>0.54600000000000004</v>
      </c>
      <c r="T152" s="16">
        <v>0.314</v>
      </c>
      <c r="U152" s="16">
        <v>7.4999999999999997E-2</v>
      </c>
      <c r="V152" s="16">
        <v>0.47399999999999998</v>
      </c>
      <c r="W152" s="16">
        <v>0.13300000000000001</v>
      </c>
    </row>
    <row r="153" spans="1:23" x14ac:dyDescent="0.3">
      <c r="A153" s="15">
        <f t="shared" si="14"/>
        <v>531</v>
      </c>
      <c r="B153" s="16">
        <v>0.8738108</v>
      </c>
      <c r="C153" s="21">
        <f t="shared" si="10"/>
        <v>598.56039799999996</v>
      </c>
      <c r="D153" s="16">
        <v>0.1772571</v>
      </c>
      <c r="E153" s="16">
        <v>0.8738108</v>
      </c>
      <c r="F153" s="16">
        <v>3.9507279999999999E-2</v>
      </c>
      <c r="G153" s="16">
        <f t="shared" si="11"/>
        <v>0.16253542465545565</v>
      </c>
      <c r="H153" s="16">
        <f t="shared" si="12"/>
        <v>0.80123848041361068</v>
      </c>
      <c r="I153" s="16">
        <f t="shared" si="13"/>
        <v>1.0905751800000001</v>
      </c>
      <c r="J153" s="16">
        <v>0.2276</v>
      </c>
      <c r="K153" s="16">
        <v>0.26740000000000003</v>
      </c>
      <c r="L153" s="16">
        <v>0.34520000000000001</v>
      </c>
      <c r="M153" s="16">
        <v>0.38340000000000002</v>
      </c>
      <c r="N153" s="16">
        <v>0.37019999999999997</v>
      </c>
      <c r="O153" s="16">
        <v>0.33779999999999999</v>
      </c>
      <c r="P153" s="16">
        <v>0.26400000000000001</v>
      </c>
      <c r="Q153" s="16">
        <v>0.255</v>
      </c>
      <c r="R153" s="16">
        <v>3.2000000000000001E-2</v>
      </c>
      <c r="S153" s="16">
        <v>0.55300000000000005</v>
      </c>
      <c r="T153" s="16">
        <v>0.31</v>
      </c>
      <c r="U153" s="16">
        <v>7.2400000000000006E-2</v>
      </c>
      <c r="V153" s="16">
        <v>0.47439999999999999</v>
      </c>
      <c r="W153" s="16">
        <v>0.1348</v>
      </c>
    </row>
    <row r="154" spans="1:23" x14ac:dyDescent="0.3">
      <c r="A154" s="15">
        <f t="shared" si="14"/>
        <v>532</v>
      </c>
      <c r="B154" s="16">
        <v>0.88496240000000004</v>
      </c>
      <c r="C154" s="21">
        <f t="shared" si="10"/>
        <v>606.19924400000002</v>
      </c>
      <c r="D154" s="16">
        <v>0.18914</v>
      </c>
      <c r="E154" s="16">
        <v>0.88496240000000004</v>
      </c>
      <c r="F154" s="16">
        <v>3.6935639999999999E-2</v>
      </c>
      <c r="G154" s="16">
        <f t="shared" si="11"/>
        <v>0.17023719547892346</v>
      </c>
      <c r="H154" s="16">
        <f t="shared" si="12"/>
        <v>0.79651854224541219</v>
      </c>
      <c r="I154" s="16">
        <f t="shared" si="13"/>
        <v>1.1110380400000002</v>
      </c>
      <c r="J154" s="16">
        <v>0.22819999999999999</v>
      </c>
      <c r="K154" s="16">
        <v>0.26779999999999998</v>
      </c>
      <c r="L154" s="16">
        <v>0.35139999999999999</v>
      </c>
      <c r="M154" s="16">
        <v>0.38179999999999997</v>
      </c>
      <c r="N154" s="16">
        <v>0.36840000000000001</v>
      </c>
      <c r="O154" s="16">
        <v>0.33460000000000001</v>
      </c>
      <c r="P154" s="16">
        <v>0.26300000000000001</v>
      </c>
      <c r="Q154" s="16">
        <v>0.254</v>
      </c>
      <c r="R154" s="16">
        <v>3.2000000000000001E-2</v>
      </c>
      <c r="S154" s="16">
        <v>0.56000000000000005</v>
      </c>
      <c r="T154" s="16">
        <v>0.30599999999999999</v>
      </c>
      <c r="U154" s="16">
        <v>6.9800000000000001E-2</v>
      </c>
      <c r="V154" s="16">
        <v>0.4748</v>
      </c>
      <c r="W154" s="16">
        <v>0.1366</v>
      </c>
    </row>
    <row r="155" spans="1:23" x14ac:dyDescent="0.3">
      <c r="A155" s="15">
        <f t="shared" si="14"/>
        <v>533</v>
      </c>
      <c r="B155" s="16">
        <v>0.8954936</v>
      </c>
      <c r="C155" s="21">
        <f t="shared" si="10"/>
        <v>613.41311599999995</v>
      </c>
      <c r="D155" s="16">
        <v>0.2011694</v>
      </c>
      <c r="E155" s="16">
        <v>0.8954936</v>
      </c>
      <c r="F155" s="16">
        <v>3.445836E-2</v>
      </c>
      <c r="G155" s="16">
        <f t="shared" si="11"/>
        <v>0.17784952801174228</v>
      </c>
      <c r="H155" s="16">
        <f t="shared" si="12"/>
        <v>0.79168657905991635</v>
      </c>
      <c r="I155" s="16">
        <f t="shared" si="13"/>
        <v>1.1311213599999999</v>
      </c>
      <c r="J155" s="16">
        <v>0.2288</v>
      </c>
      <c r="K155" s="16">
        <v>0.26819999999999999</v>
      </c>
      <c r="L155" s="16">
        <v>0.35759999999999997</v>
      </c>
      <c r="M155" s="16">
        <v>0.38019999999999998</v>
      </c>
      <c r="N155" s="16">
        <v>0.36659999999999998</v>
      </c>
      <c r="O155" s="16">
        <v>0.33139999999999997</v>
      </c>
      <c r="P155" s="16">
        <v>0.26200000000000001</v>
      </c>
      <c r="Q155" s="16">
        <v>0.253</v>
      </c>
      <c r="R155" s="16">
        <v>3.2000000000000001E-2</v>
      </c>
      <c r="S155" s="16">
        <v>0.56699999999999995</v>
      </c>
      <c r="T155" s="16">
        <v>0.30199999999999999</v>
      </c>
      <c r="U155" s="16">
        <v>6.7199999999999996E-2</v>
      </c>
      <c r="V155" s="16">
        <v>0.47520000000000001</v>
      </c>
      <c r="W155" s="16">
        <v>0.1384</v>
      </c>
    </row>
    <row r="156" spans="1:23" x14ac:dyDescent="0.3">
      <c r="A156" s="15">
        <f t="shared" si="14"/>
        <v>534</v>
      </c>
      <c r="B156" s="16">
        <v>0.9054432</v>
      </c>
      <c r="C156" s="21">
        <f t="shared" si="10"/>
        <v>620.22859200000005</v>
      </c>
      <c r="D156" s="16">
        <v>0.21336579999999999</v>
      </c>
      <c r="E156" s="16">
        <v>0.9054432</v>
      </c>
      <c r="F156" s="16">
        <v>3.2088720000000001E-2</v>
      </c>
      <c r="G156" s="16">
        <f t="shared" si="11"/>
        <v>0.185390757399363</v>
      </c>
      <c r="H156" s="16">
        <f t="shared" si="12"/>
        <v>0.78672777282068129</v>
      </c>
      <c r="I156" s="16">
        <f t="shared" si="13"/>
        <v>1.1508977199999999</v>
      </c>
      <c r="J156" s="16">
        <v>0.22939999999999999</v>
      </c>
      <c r="K156" s="16">
        <v>0.26860000000000001</v>
      </c>
      <c r="L156" s="16">
        <v>0.36380000000000001</v>
      </c>
      <c r="M156" s="16">
        <v>0.37859999999999999</v>
      </c>
      <c r="N156" s="16">
        <v>0.36480000000000001</v>
      </c>
      <c r="O156" s="16">
        <v>0.32819999999999999</v>
      </c>
      <c r="P156" s="16">
        <v>0.26100000000000001</v>
      </c>
      <c r="Q156" s="16">
        <v>0.252</v>
      </c>
      <c r="R156" s="16">
        <v>3.2000000000000001E-2</v>
      </c>
      <c r="S156" s="16">
        <v>0.57399999999999995</v>
      </c>
      <c r="T156" s="16">
        <v>0.29799999999999999</v>
      </c>
      <c r="U156" s="16">
        <v>6.4600000000000005E-2</v>
      </c>
      <c r="V156" s="16">
        <v>0.47560000000000002</v>
      </c>
      <c r="W156" s="16">
        <v>0.14019999999999999</v>
      </c>
    </row>
    <row r="157" spans="1:23" x14ac:dyDescent="0.3">
      <c r="A157" s="15">
        <f t="shared" si="14"/>
        <v>535</v>
      </c>
      <c r="B157" s="16">
        <v>0.9148501</v>
      </c>
      <c r="C157" s="21">
        <f t="shared" si="10"/>
        <v>626.67231849999996</v>
      </c>
      <c r="D157" s="16">
        <v>0.2257499</v>
      </c>
      <c r="E157" s="16">
        <v>0.9148501</v>
      </c>
      <c r="F157" s="16">
        <v>2.9839999999999998E-2</v>
      </c>
      <c r="G157" s="16">
        <f t="shared" si="11"/>
        <v>0.19287609787772117</v>
      </c>
      <c r="H157" s="16">
        <f t="shared" si="12"/>
        <v>0.78162921636307703</v>
      </c>
      <c r="I157" s="16">
        <f t="shared" si="13"/>
        <v>1.1704400000000001</v>
      </c>
      <c r="J157" s="16">
        <v>0.23</v>
      </c>
      <c r="K157" s="16">
        <v>0.26900000000000002</v>
      </c>
      <c r="L157" s="16">
        <v>0.37</v>
      </c>
      <c r="M157" s="16">
        <v>0.377</v>
      </c>
      <c r="N157" s="16">
        <v>0.36299999999999999</v>
      </c>
      <c r="O157" s="16">
        <v>0.32500000000000001</v>
      </c>
      <c r="P157" s="16">
        <v>0.26</v>
      </c>
      <c r="Q157" s="16">
        <v>0.251</v>
      </c>
      <c r="R157" s="16">
        <v>3.2000000000000001E-2</v>
      </c>
      <c r="S157" s="16">
        <v>0.58099999999999996</v>
      </c>
      <c r="T157" s="16">
        <v>0.29399999999999998</v>
      </c>
      <c r="U157" s="16">
        <v>6.2E-2</v>
      </c>
      <c r="V157" s="16">
        <v>0.47599999999999998</v>
      </c>
      <c r="W157" s="16">
        <v>0.14199999999999999</v>
      </c>
    </row>
    <row r="158" spans="1:23" x14ac:dyDescent="0.3">
      <c r="A158" s="15">
        <f t="shared" si="14"/>
        <v>536</v>
      </c>
      <c r="B158" s="16">
        <v>0.92373479999999997</v>
      </c>
      <c r="C158" s="21">
        <f t="shared" si="10"/>
        <v>632.75833799999998</v>
      </c>
      <c r="D158" s="16">
        <v>0.2383209</v>
      </c>
      <c r="E158" s="16">
        <v>0.92373479999999997</v>
      </c>
      <c r="F158" s="16">
        <v>2.771181E-2</v>
      </c>
      <c r="G158" s="16">
        <f t="shared" si="11"/>
        <v>0.20030879814494176</v>
      </c>
      <c r="H158" s="16">
        <f t="shared" si="12"/>
        <v>0.7763994160506198</v>
      </c>
      <c r="I158" s="16">
        <f t="shared" si="13"/>
        <v>1.18976751</v>
      </c>
      <c r="J158" s="16">
        <v>0.23119999999999999</v>
      </c>
      <c r="K158" s="16">
        <v>0.26960000000000001</v>
      </c>
      <c r="L158" s="16">
        <v>0.37440000000000001</v>
      </c>
      <c r="M158" s="16">
        <v>0.375</v>
      </c>
      <c r="N158" s="16">
        <v>0.36099999999999999</v>
      </c>
      <c r="O158" s="16">
        <v>0.32179999999999997</v>
      </c>
      <c r="P158" s="16">
        <v>0.25940000000000002</v>
      </c>
      <c r="Q158" s="16">
        <v>0.25080000000000002</v>
      </c>
      <c r="R158" s="16">
        <v>3.2199999999999999E-2</v>
      </c>
      <c r="S158" s="16">
        <v>0.58679999999999999</v>
      </c>
      <c r="T158" s="16">
        <v>0.28939999999999999</v>
      </c>
      <c r="U158" s="16">
        <v>5.9799999999999999E-2</v>
      </c>
      <c r="V158" s="16">
        <v>0.47739999999999999</v>
      </c>
      <c r="W158" s="16">
        <v>0.14360000000000001</v>
      </c>
    </row>
    <row r="159" spans="1:23" x14ac:dyDescent="0.3">
      <c r="A159" s="15">
        <f t="shared" si="14"/>
        <v>537</v>
      </c>
      <c r="B159" s="16">
        <v>0.93209240000000004</v>
      </c>
      <c r="C159" s="21">
        <f t="shared" si="10"/>
        <v>638.483294</v>
      </c>
      <c r="D159" s="16">
        <v>0.25106679999999998</v>
      </c>
      <c r="E159" s="16">
        <v>0.93209240000000004</v>
      </c>
      <c r="F159" s="16">
        <v>2.5694439999999999E-2</v>
      </c>
      <c r="G159" s="16">
        <f t="shared" si="11"/>
        <v>0.20768998966657368</v>
      </c>
      <c r="H159" s="16">
        <f t="shared" si="12"/>
        <v>0.77105479866032411</v>
      </c>
      <c r="I159" s="16">
        <f t="shared" si="13"/>
        <v>1.2088536400000001</v>
      </c>
      <c r="J159" s="16">
        <v>0.2324</v>
      </c>
      <c r="K159" s="16">
        <v>0.2702</v>
      </c>
      <c r="L159" s="16">
        <v>0.37880000000000003</v>
      </c>
      <c r="M159" s="16">
        <v>0.373</v>
      </c>
      <c r="N159" s="16">
        <v>0.35899999999999999</v>
      </c>
      <c r="O159" s="16">
        <v>0.31859999999999999</v>
      </c>
      <c r="P159" s="16">
        <v>0.25879999999999997</v>
      </c>
      <c r="Q159" s="16">
        <v>0.25059999999999999</v>
      </c>
      <c r="R159" s="16">
        <v>3.2399999999999998E-2</v>
      </c>
      <c r="S159" s="16">
        <v>0.59260000000000002</v>
      </c>
      <c r="T159" s="16">
        <v>0.2848</v>
      </c>
      <c r="U159" s="16">
        <v>5.7599999999999998E-2</v>
      </c>
      <c r="V159" s="16">
        <v>0.4788</v>
      </c>
      <c r="W159" s="16">
        <v>0.1452</v>
      </c>
    </row>
    <row r="160" spans="1:23" x14ac:dyDescent="0.3">
      <c r="A160" s="15">
        <f t="shared" si="14"/>
        <v>538</v>
      </c>
      <c r="B160" s="16">
        <v>0.93992260000000005</v>
      </c>
      <c r="C160" s="21">
        <f t="shared" si="10"/>
        <v>643.84698100000003</v>
      </c>
      <c r="D160" s="16">
        <v>0.26399220000000001</v>
      </c>
      <c r="E160" s="16">
        <v>0.93992260000000005</v>
      </c>
      <c r="F160" s="16">
        <v>2.3787160000000002E-2</v>
      </c>
      <c r="G160" s="16">
        <f t="shared" si="11"/>
        <v>0.21502955000576848</v>
      </c>
      <c r="H160" s="16">
        <f t="shared" si="12"/>
        <v>0.7655950960606106</v>
      </c>
      <c r="I160" s="16">
        <f t="shared" si="13"/>
        <v>1.2277019600000001</v>
      </c>
      <c r="J160" s="16">
        <v>0.2336</v>
      </c>
      <c r="K160" s="16">
        <v>0.27079999999999999</v>
      </c>
      <c r="L160" s="16">
        <v>0.38319999999999999</v>
      </c>
      <c r="M160" s="16">
        <v>0.371</v>
      </c>
      <c r="N160" s="16">
        <v>0.35699999999999998</v>
      </c>
      <c r="O160" s="16">
        <v>0.31540000000000001</v>
      </c>
      <c r="P160" s="16">
        <v>0.25819999999999999</v>
      </c>
      <c r="Q160" s="16">
        <v>0.25040000000000001</v>
      </c>
      <c r="R160" s="16">
        <v>3.2599999999999997E-2</v>
      </c>
      <c r="S160" s="16">
        <v>0.59840000000000004</v>
      </c>
      <c r="T160" s="16">
        <v>0.2802</v>
      </c>
      <c r="U160" s="16">
        <v>5.5399999999999998E-2</v>
      </c>
      <c r="V160" s="16">
        <v>0.48020000000000002</v>
      </c>
      <c r="W160" s="16">
        <v>0.14680000000000001</v>
      </c>
    </row>
    <row r="161" spans="1:23" x14ac:dyDescent="0.3">
      <c r="A161" s="15">
        <f t="shared" si="14"/>
        <v>539</v>
      </c>
      <c r="B161" s="16">
        <v>0.94722519999999999</v>
      </c>
      <c r="C161" s="21">
        <f t="shared" si="10"/>
        <v>648.84926199999995</v>
      </c>
      <c r="D161" s="16">
        <v>0.27710170000000001</v>
      </c>
      <c r="E161" s="16">
        <v>0.94722519999999999</v>
      </c>
      <c r="F161" s="16">
        <v>2.1989249999999998E-2</v>
      </c>
      <c r="G161" s="16">
        <f t="shared" si="11"/>
        <v>0.22233660375820374</v>
      </c>
      <c r="H161" s="16">
        <f t="shared" si="12"/>
        <v>0.76001999974083623</v>
      </c>
      <c r="I161" s="16">
        <f t="shared" si="13"/>
        <v>1.24631615</v>
      </c>
      <c r="J161" s="16">
        <v>0.23480000000000001</v>
      </c>
      <c r="K161" s="16">
        <v>0.27139999999999997</v>
      </c>
      <c r="L161" s="16">
        <v>0.3876</v>
      </c>
      <c r="M161" s="16">
        <v>0.36899999999999999</v>
      </c>
      <c r="N161" s="16">
        <v>0.35499999999999998</v>
      </c>
      <c r="O161" s="16">
        <v>0.31219999999999998</v>
      </c>
      <c r="P161" s="16">
        <v>0.2576</v>
      </c>
      <c r="Q161" s="16">
        <v>0.25019999999999998</v>
      </c>
      <c r="R161" s="16">
        <v>3.2800000000000003E-2</v>
      </c>
      <c r="S161" s="16">
        <v>0.60419999999999996</v>
      </c>
      <c r="T161" s="16">
        <v>0.27560000000000001</v>
      </c>
      <c r="U161" s="16">
        <v>5.3199999999999997E-2</v>
      </c>
      <c r="V161" s="16">
        <v>0.48159999999999997</v>
      </c>
      <c r="W161" s="16">
        <v>0.1484</v>
      </c>
    </row>
    <row r="162" spans="1:23" x14ac:dyDescent="0.3">
      <c r="A162" s="15">
        <f t="shared" si="14"/>
        <v>540</v>
      </c>
      <c r="B162" s="16">
        <v>0.95399999999999996</v>
      </c>
      <c r="C162" s="21">
        <f t="shared" si="10"/>
        <v>653.49</v>
      </c>
      <c r="D162" s="16">
        <v>0.29039999999999999</v>
      </c>
      <c r="E162" s="16">
        <v>0.95399999999999996</v>
      </c>
      <c r="F162" s="16">
        <v>2.0299999999999999E-2</v>
      </c>
      <c r="G162" s="16">
        <f t="shared" si="11"/>
        <v>0.22961967264964023</v>
      </c>
      <c r="H162" s="16">
        <f t="shared" si="12"/>
        <v>0.75432908990274372</v>
      </c>
      <c r="I162" s="16">
        <f t="shared" si="13"/>
        <v>1.2646999999999999</v>
      </c>
      <c r="J162" s="16">
        <v>0.23599999999999999</v>
      </c>
      <c r="K162" s="16">
        <v>0.27200000000000002</v>
      </c>
      <c r="L162" s="16">
        <v>0.39200000000000002</v>
      </c>
      <c r="M162" s="16">
        <v>0.36699999999999999</v>
      </c>
      <c r="N162" s="16">
        <v>0.35299999999999998</v>
      </c>
      <c r="O162" s="16">
        <v>0.309</v>
      </c>
      <c r="P162" s="16">
        <v>0.25700000000000001</v>
      </c>
      <c r="Q162" s="16">
        <v>0.25</v>
      </c>
      <c r="R162" s="16">
        <v>3.3000000000000002E-2</v>
      </c>
      <c r="S162" s="16">
        <v>0.61</v>
      </c>
      <c r="T162" s="16">
        <v>0.27100000000000002</v>
      </c>
      <c r="U162" s="16">
        <v>5.0999999999999997E-2</v>
      </c>
      <c r="V162" s="16">
        <v>0.48299999999999998</v>
      </c>
      <c r="W162" s="16">
        <v>0.15</v>
      </c>
    </row>
    <row r="163" spans="1:23" x14ac:dyDescent="0.3">
      <c r="A163" s="15">
        <f t="shared" si="14"/>
        <v>541</v>
      </c>
      <c r="B163" s="16">
        <v>0.96025609999999995</v>
      </c>
      <c r="C163" s="21">
        <f t="shared" si="10"/>
        <v>657.77542849999998</v>
      </c>
      <c r="D163" s="16">
        <v>0.30389119999999997</v>
      </c>
      <c r="E163" s="16">
        <v>0.96025609999999995</v>
      </c>
      <c r="F163" s="16">
        <v>1.871805E-2</v>
      </c>
      <c r="G163" s="16">
        <f t="shared" si="11"/>
        <v>0.23688472059830754</v>
      </c>
      <c r="H163" s="16">
        <f t="shared" si="12"/>
        <v>0.74852446517477467</v>
      </c>
      <c r="I163" s="16">
        <f t="shared" si="13"/>
        <v>1.2828653499999998</v>
      </c>
      <c r="J163" s="16">
        <v>0.23780000000000001</v>
      </c>
      <c r="K163" s="16">
        <v>0.27279999999999999</v>
      </c>
      <c r="L163" s="16">
        <v>0.39340000000000003</v>
      </c>
      <c r="M163" s="16">
        <v>0.3644</v>
      </c>
      <c r="N163" s="16">
        <v>0.3508</v>
      </c>
      <c r="O163" s="16">
        <v>0.30580000000000002</v>
      </c>
      <c r="P163" s="16">
        <v>0.25700000000000001</v>
      </c>
      <c r="Q163" s="16">
        <v>0.25019999999999998</v>
      </c>
      <c r="R163" s="16">
        <v>3.32E-2</v>
      </c>
      <c r="S163" s="16">
        <v>0.61480000000000001</v>
      </c>
      <c r="T163" s="16">
        <v>0.26640000000000003</v>
      </c>
      <c r="U163" s="16">
        <v>4.9000000000000002E-2</v>
      </c>
      <c r="V163" s="16">
        <v>0.4844</v>
      </c>
      <c r="W163" s="16">
        <v>0.15079999999999999</v>
      </c>
    </row>
    <row r="164" spans="1:23" x14ac:dyDescent="0.3">
      <c r="A164" s="15">
        <f t="shared" si="14"/>
        <v>542</v>
      </c>
      <c r="B164" s="16">
        <v>0.96600739999999996</v>
      </c>
      <c r="C164" s="21">
        <f t="shared" si="10"/>
        <v>661.71506899999997</v>
      </c>
      <c r="D164" s="16">
        <v>0.31757259999999998</v>
      </c>
      <c r="E164" s="16">
        <v>0.96600739999999996</v>
      </c>
      <c r="F164" s="16">
        <v>1.724036E-2</v>
      </c>
      <c r="G164" s="16">
        <f t="shared" si="11"/>
        <v>0.24413255647382395</v>
      </c>
      <c r="H164" s="16">
        <f t="shared" si="12"/>
        <v>0.74261399168137254</v>
      </c>
      <c r="I164" s="16">
        <f t="shared" si="13"/>
        <v>1.3008203599999999</v>
      </c>
      <c r="J164" s="16">
        <v>0.23960000000000001</v>
      </c>
      <c r="K164" s="16">
        <v>0.27360000000000001</v>
      </c>
      <c r="L164" s="16">
        <v>0.39479999999999998</v>
      </c>
      <c r="M164" s="16">
        <v>0.36180000000000001</v>
      </c>
      <c r="N164" s="16">
        <v>0.34860000000000002</v>
      </c>
      <c r="O164" s="16">
        <v>0.30259999999999998</v>
      </c>
      <c r="P164" s="16">
        <v>0.25700000000000001</v>
      </c>
      <c r="Q164" s="16">
        <v>0.25040000000000001</v>
      </c>
      <c r="R164" s="16">
        <v>3.3399999999999999E-2</v>
      </c>
      <c r="S164" s="16">
        <v>0.61960000000000004</v>
      </c>
      <c r="T164" s="16">
        <v>0.26179999999999998</v>
      </c>
      <c r="U164" s="16">
        <v>4.7E-2</v>
      </c>
      <c r="V164" s="16">
        <v>0.48580000000000001</v>
      </c>
      <c r="W164" s="16">
        <v>0.15160000000000001</v>
      </c>
    </row>
    <row r="165" spans="1:23" x14ac:dyDescent="0.3">
      <c r="A165" s="15">
        <f t="shared" si="14"/>
        <v>543</v>
      </c>
      <c r="B165" s="16">
        <v>0.97126060000000003</v>
      </c>
      <c r="C165" s="21">
        <f t="shared" si="10"/>
        <v>665.31351100000006</v>
      </c>
      <c r="D165" s="16">
        <v>0.33143840000000002</v>
      </c>
      <c r="E165" s="16">
        <v>0.97126060000000003</v>
      </c>
      <c r="F165" s="16">
        <v>1.5863639999999998E-2</v>
      </c>
      <c r="G165" s="16">
        <f t="shared" si="11"/>
        <v>0.25136340887073821</v>
      </c>
      <c r="H165" s="16">
        <f t="shared" si="12"/>
        <v>0.73660558136244469</v>
      </c>
      <c r="I165" s="16">
        <f t="shared" si="13"/>
        <v>1.3185626400000001</v>
      </c>
      <c r="J165" s="16">
        <v>0.2414</v>
      </c>
      <c r="K165" s="16">
        <v>0.27439999999999998</v>
      </c>
      <c r="L165" s="16">
        <v>0.3962</v>
      </c>
      <c r="M165" s="16">
        <v>0.35920000000000002</v>
      </c>
      <c r="N165" s="16">
        <v>0.34639999999999999</v>
      </c>
      <c r="O165" s="16">
        <v>0.2994</v>
      </c>
      <c r="P165" s="16">
        <v>0.25700000000000001</v>
      </c>
      <c r="Q165" s="16">
        <v>0.25059999999999999</v>
      </c>
      <c r="R165" s="16">
        <v>3.3599999999999998E-2</v>
      </c>
      <c r="S165" s="16">
        <v>0.62439999999999996</v>
      </c>
      <c r="T165" s="16">
        <v>0.25719999999999998</v>
      </c>
      <c r="U165" s="16">
        <v>4.4999999999999998E-2</v>
      </c>
      <c r="V165" s="16">
        <v>0.48720000000000002</v>
      </c>
      <c r="W165" s="16">
        <v>0.15240000000000001</v>
      </c>
    </row>
    <row r="166" spans="1:23" x14ac:dyDescent="0.3">
      <c r="A166" s="15">
        <f t="shared" si="14"/>
        <v>544</v>
      </c>
      <c r="B166" s="16">
        <v>0.97602250000000002</v>
      </c>
      <c r="C166" s="21">
        <f t="shared" si="10"/>
        <v>668.57541249999997</v>
      </c>
      <c r="D166" s="16">
        <v>0.34548279999999998</v>
      </c>
      <c r="E166" s="16">
        <v>0.97602250000000002</v>
      </c>
      <c r="F166" s="16">
        <v>1.458461E-2</v>
      </c>
      <c r="G166" s="16">
        <f t="shared" si="11"/>
        <v>0.25857750845525057</v>
      </c>
      <c r="H166" s="16">
        <f t="shared" si="12"/>
        <v>0.73050660190974714</v>
      </c>
      <c r="I166" s="16">
        <f t="shared" si="13"/>
        <v>1.3360899100000001</v>
      </c>
      <c r="J166" s="16">
        <v>0.2432</v>
      </c>
      <c r="K166" s="16">
        <v>0.2752</v>
      </c>
      <c r="L166" s="16">
        <v>0.39760000000000001</v>
      </c>
      <c r="M166" s="16">
        <v>0.35659999999999997</v>
      </c>
      <c r="N166" s="16">
        <v>0.34420000000000001</v>
      </c>
      <c r="O166" s="16">
        <v>0.29620000000000002</v>
      </c>
      <c r="P166" s="16">
        <v>0.25700000000000001</v>
      </c>
      <c r="Q166" s="16">
        <v>0.25080000000000002</v>
      </c>
      <c r="R166" s="16">
        <v>3.3799999999999997E-2</v>
      </c>
      <c r="S166" s="16">
        <v>0.62919999999999998</v>
      </c>
      <c r="T166" s="16">
        <v>0.25259999999999999</v>
      </c>
      <c r="U166" s="16">
        <v>4.2999999999999997E-2</v>
      </c>
      <c r="V166" s="16">
        <v>0.48859999999999998</v>
      </c>
      <c r="W166" s="16">
        <v>0.1532</v>
      </c>
    </row>
    <row r="167" spans="1:23" x14ac:dyDescent="0.3">
      <c r="A167" s="15">
        <f t="shared" si="14"/>
        <v>545</v>
      </c>
      <c r="B167" s="16">
        <v>0.98029999999999995</v>
      </c>
      <c r="C167" s="21">
        <f t="shared" si="10"/>
        <v>671.50549999999998</v>
      </c>
      <c r="D167" s="16">
        <v>0.35970000000000002</v>
      </c>
      <c r="E167" s="16">
        <v>0.98029999999999995</v>
      </c>
      <c r="F167" s="16">
        <v>1.34E-2</v>
      </c>
      <c r="G167" s="16">
        <f t="shared" si="11"/>
        <v>0.26577508497118374</v>
      </c>
      <c r="H167" s="16">
        <f t="shared" si="12"/>
        <v>0.72432392492980646</v>
      </c>
      <c r="I167" s="16">
        <f t="shared" si="13"/>
        <v>1.3533999999999999</v>
      </c>
      <c r="J167" s="16">
        <v>0.245</v>
      </c>
      <c r="K167" s="16">
        <v>0.27600000000000002</v>
      </c>
      <c r="L167" s="16">
        <v>0.39900000000000002</v>
      </c>
      <c r="M167" s="16">
        <v>0.35399999999999998</v>
      </c>
      <c r="N167" s="16">
        <v>0.34200000000000003</v>
      </c>
      <c r="O167" s="16">
        <v>0.29299999999999998</v>
      </c>
      <c r="P167" s="16">
        <v>0.25700000000000001</v>
      </c>
      <c r="Q167" s="16">
        <v>0.251</v>
      </c>
      <c r="R167" s="16">
        <v>3.4000000000000002E-2</v>
      </c>
      <c r="S167" s="16">
        <v>0.63400000000000001</v>
      </c>
      <c r="T167" s="16">
        <v>0.248</v>
      </c>
      <c r="U167" s="16">
        <v>4.1000000000000002E-2</v>
      </c>
      <c r="V167" s="16">
        <v>0.49</v>
      </c>
      <c r="W167" s="16">
        <v>0.154</v>
      </c>
    </row>
    <row r="168" spans="1:23" x14ac:dyDescent="0.3">
      <c r="A168" s="15">
        <f t="shared" si="14"/>
        <v>546</v>
      </c>
      <c r="B168" s="16">
        <v>0.98409239999999998</v>
      </c>
      <c r="C168" s="21">
        <f t="shared" si="10"/>
        <v>674.10329400000001</v>
      </c>
      <c r="D168" s="16">
        <v>0.37408390000000002</v>
      </c>
      <c r="E168" s="16">
        <v>0.98409239999999998</v>
      </c>
      <c r="F168" s="16">
        <v>1.2307230000000001E-2</v>
      </c>
      <c r="G168" s="16">
        <f t="shared" si="11"/>
        <v>0.27295760351093018</v>
      </c>
      <c r="H168" s="16">
        <f t="shared" si="12"/>
        <v>0.71806218641678965</v>
      </c>
      <c r="I168" s="16">
        <f t="shared" si="13"/>
        <v>1.37048353</v>
      </c>
      <c r="J168" s="16">
        <v>0.24660000000000001</v>
      </c>
      <c r="K168" s="16">
        <v>0.2772</v>
      </c>
      <c r="L168" s="16">
        <v>0.3992</v>
      </c>
      <c r="M168" s="16">
        <v>0.35139999999999999</v>
      </c>
      <c r="N168" s="16">
        <v>0.33979999999999999</v>
      </c>
      <c r="O168" s="16">
        <v>0.29020000000000001</v>
      </c>
      <c r="P168" s="16">
        <v>0.25740000000000002</v>
      </c>
      <c r="Q168" s="16">
        <v>0.25159999999999999</v>
      </c>
      <c r="R168" s="16">
        <v>3.4200000000000001E-2</v>
      </c>
      <c r="S168" s="16">
        <v>0.63780000000000003</v>
      </c>
      <c r="T168" s="16">
        <v>0.24379999999999999</v>
      </c>
      <c r="U168" s="16">
        <v>3.9800000000000002E-2</v>
      </c>
      <c r="V168" s="16">
        <v>0.49320000000000003</v>
      </c>
      <c r="W168" s="16">
        <v>0.1542</v>
      </c>
    </row>
    <row r="169" spans="1:23" x14ac:dyDescent="0.3">
      <c r="A169" s="15">
        <f t="shared" si="14"/>
        <v>547</v>
      </c>
      <c r="B169" s="16">
        <v>0.98741820000000002</v>
      </c>
      <c r="C169" s="21">
        <f t="shared" si="10"/>
        <v>676.38146700000004</v>
      </c>
      <c r="D169" s="16">
        <v>0.38863959999999997</v>
      </c>
      <c r="E169" s="16">
        <v>0.98741820000000002</v>
      </c>
      <c r="F169" s="16">
        <v>1.130188E-2</v>
      </c>
      <c r="G169" s="16">
        <f t="shared" si="11"/>
        <v>0.28012894248159209</v>
      </c>
      <c r="H169" s="16">
        <f t="shared" si="12"/>
        <v>0.71172473456919272</v>
      </c>
      <c r="I169" s="16">
        <f t="shared" si="13"/>
        <v>1.3873596799999999</v>
      </c>
      <c r="J169" s="16">
        <v>0.2482</v>
      </c>
      <c r="K169" s="16">
        <v>0.27839999999999998</v>
      </c>
      <c r="L169" s="16">
        <v>0.39939999999999998</v>
      </c>
      <c r="M169" s="16">
        <v>0.3488</v>
      </c>
      <c r="N169" s="16">
        <v>0.33760000000000001</v>
      </c>
      <c r="O169" s="16">
        <v>0.28739999999999999</v>
      </c>
      <c r="P169" s="16">
        <v>0.25779999999999997</v>
      </c>
      <c r="Q169" s="16">
        <v>0.25219999999999998</v>
      </c>
      <c r="R169" s="16">
        <v>3.44E-2</v>
      </c>
      <c r="S169" s="16">
        <v>0.64159999999999995</v>
      </c>
      <c r="T169" s="16">
        <v>0.23960000000000001</v>
      </c>
      <c r="U169" s="16">
        <v>3.8600000000000002E-2</v>
      </c>
      <c r="V169" s="16">
        <v>0.49640000000000001</v>
      </c>
      <c r="W169" s="16">
        <v>0.15440000000000001</v>
      </c>
    </row>
    <row r="170" spans="1:23" x14ac:dyDescent="0.3">
      <c r="A170" s="15">
        <f t="shared" si="14"/>
        <v>548</v>
      </c>
      <c r="B170" s="16">
        <v>0.99031279999999999</v>
      </c>
      <c r="C170" s="21">
        <f t="shared" si="10"/>
        <v>678.36426800000004</v>
      </c>
      <c r="D170" s="16">
        <v>0.40337840000000003</v>
      </c>
      <c r="E170" s="16">
        <v>0.99031279999999999</v>
      </c>
      <c r="F170" s="16">
        <v>1.0377920000000001E-2</v>
      </c>
      <c r="G170" s="16">
        <f t="shared" si="11"/>
        <v>0.28729240908025949</v>
      </c>
      <c r="H170" s="16">
        <f t="shared" si="12"/>
        <v>0.70531627388828255</v>
      </c>
      <c r="I170" s="16">
        <f t="shared" si="13"/>
        <v>1.4040691200000002</v>
      </c>
      <c r="J170" s="16">
        <v>0.24979999999999999</v>
      </c>
      <c r="K170" s="16">
        <v>0.27960000000000002</v>
      </c>
      <c r="L170" s="16">
        <v>0.39960000000000001</v>
      </c>
      <c r="M170" s="16">
        <v>0.34620000000000001</v>
      </c>
      <c r="N170" s="16">
        <v>0.33539999999999998</v>
      </c>
      <c r="O170" s="16">
        <v>0.28460000000000002</v>
      </c>
      <c r="P170" s="16">
        <v>0.25819999999999999</v>
      </c>
      <c r="Q170" s="16">
        <v>0.25280000000000002</v>
      </c>
      <c r="R170" s="16">
        <v>3.4599999999999999E-2</v>
      </c>
      <c r="S170" s="16">
        <v>0.64539999999999997</v>
      </c>
      <c r="T170" s="16">
        <v>0.2354</v>
      </c>
      <c r="U170" s="16">
        <v>3.7400000000000003E-2</v>
      </c>
      <c r="V170" s="16">
        <v>0.49959999999999999</v>
      </c>
      <c r="W170" s="16">
        <v>0.15459999999999999</v>
      </c>
    </row>
    <row r="171" spans="1:23" x14ac:dyDescent="0.3">
      <c r="A171" s="15">
        <f t="shared" si="14"/>
        <v>549</v>
      </c>
      <c r="B171" s="16">
        <v>0.99281160000000002</v>
      </c>
      <c r="C171" s="21">
        <f t="shared" si="10"/>
        <v>680.07594600000004</v>
      </c>
      <c r="D171" s="16">
        <v>0.4183115</v>
      </c>
      <c r="E171" s="16">
        <v>0.99281160000000002</v>
      </c>
      <c r="F171" s="16">
        <v>9.5293059999999995E-3</v>
      </c>
      <c r="G171" s="16">
        <f t="shared" si="11"/>
        <v>0.2944502808943964</v>
      </c>
      <c r="H171" s="16">
        <f t="shared" si="12"/>
        <v>0.69884202202238066</v>
      </c>
      <c r="I171" s="16">
        <f t="shared" si="13"/>
        <v>1.4206524059999999</v>
      </c>
      <c r="J171" s="16">
        <v>0.25140000000000001</v>
      </c>
      <c r="K171" s="16">
        <v>0.28079999999999999</v>
      </c>
      <c r="L171" s="16">
        <v>0.39979999999999999</v>
      </c>
      <c r="M171" s="16">
        <v>0.34360000000000002</v>
      </c>
      <c r="N171" s="16">
        <v>0.3332</v>
      </c>
      <c r="O171" s="16">
        <v>0.28179999999999999</v>
      </c>
      <c r="P171" s="16">
        <v>0.2586</v>
      </c>
      <c r="Q171" s="16">
        <v>0.25340000000000001</v>
      </c>
      <c r="R171" s="16">
        <v>3.4799999999999998E-2</v>
      </c>
      <c r="S171" s="16">
        <v>0.6492</v>
      </c>
      <c r="T171" s="16">
        <v>0.23119999999999999</v>
      </c>
      <c r="U171" s="16">
        <v>3.6200000000000003E-2</v>
      </c>
      <c r="V171" s="16">
        <v>0.50280000000000002</v>
      </c>
      <c r="W171" s="16">
        <v>0.15479999999999999</v>
      </c>
    </row>
    <row r="172" spans="1:23" x14ac:dyDescent="0.3">
      <c r="A172" s="15">
        <f t="shared" si="14"/>
        <v>550</v>
      </c>
      <c r="B172" s="16">
        <v>0.99495009999999995</v>
      </c>
      <c r="C172" s="21">
        <f t="shared" si="10"/>
        <v>681.5408185</v>
      </c>
      <c r="D172" s="16">
        <v>0.4334499</v>
      </c>
      <c r="E172" s="16">
        <v>0.99495009999999995</v>
      </c>
      <c r="F172" s="16">
        <v>8.7499989999999996E-3</v>
      </c>
      <c r="G172" s="16">
        <f t="shared" si="11"/>
        <v>0.30160379939575122</v>
      </c>
      <c r="H172" s="16">
        <f t="shared" si="12"/>
        <v>0.69230776237157421</v>
      </c>
      <c r="I172" s="16">
        <f t="shared" si="13"/>
        <v>1.4371499989999998</v>
      </c>
      <c r="J172" s="16">
        <v>0.253</v>
      </c>
      <c r="K172" s="16">
        <v>0.28199999999999997</v>
      </c>
      <c r="L172" s="16">
        <v>0.4</v>
      </c>
      <c r="M172" s="16">
        <v>0.34100000000000003</v>
      </c>
      <c r="N172" s="16">
        <v>0.33100000000000002</v>
      </c>
      <c r="O172" s="16">
        <v>0.27900000000000003</v>
      </c>
      <c r="P172" s="16">
        <v>0.25900000000000001</v>
      </c>
      <c r="Q172" s="16">
        <v>0.254</v>
      </c>
      <c r="R172" s="16">
        <v>3.5000000000000003E-2</v>
      </c>
      <c r="S172" s="16">
        <v>0.65300000000000002</v>
      </c>
      <c r="T172" s="16">
        <v>0.22700000000000001</v>
      </c>
      <c r="U172" s="16">
        <v>3.5000000000000003E-2</v>
      </c>
      <c r="V172" s="16">
        <v>0.50600000000000001</v>
      </c>
      <c r="W172" s="16">
        <v>0.155</v>
      </c>
    </row>
    <row r="173" spans="1:23" x14ac:dyDescent="0.3">
      <c r="A173" s="15">
        <f t="shared" si="14"/>
        <v>551</v>
      </c>
      <c r="B173" s="16">
        <v>0.99671080000000001</v>
      </c>
      <c r="C173" s="21">
        <f t="shared" si="10"/>
        <v>682.74689799999999</v>
      </c>
      <c r="D173" s="16">
        <v>0.44879530000000001</v>
      </c>
      <c r="E173" s="16">
        <v>0.99671080000000001</v>
      </c>
      <c r="F173" s="16">
        <v>8.0351999999999993E-3</v>
      </c>
      <c r="G173" s="16">
        <f t="shared" si="11"/>
        <v>0.30875992309265654</v>
      </c>
      <c r="H173" s="16">
        <f t="shared" si="12"/>
        <v>0.68571206060674028</v>
      </c>
      <c r="I173" s="16">
        <f t="shared" si="13"/>
        <v>1.4535412999999999</v>
      </c>
      <c r="J173" s="16">
        <v>0.25480000000000003</v>
      </c>
      <c r="K173" s="16">
        <v>0.28339999999999999</v>
      </c>
      <c r="L173" s="16">
        <v>0.39860000000000001</v>
      </c>
      <c r="M173" s="16">
        <v>0.3382</v>
      </c>
      <c r="N173" s="16">
        <v>0.32879999999999998</v>
      </c>
      <c r="O173" s="16">
        <v>0.2762</v>
      </c>
      <c r="P173" s="16">
        <v>0.25919999999999999</v>
      </c>
      <c r="Q173" s="16">
        <v>0.25480000000000003</v>
      </c>
      <c r="R173" s="16">
        <v>3.5400000000000001E-2</v>
      </c>
      <c r="S173" s="16">
        <v>0.65559999999999996</v>
      </c>
      <c r="T173" s="16">
        <v>0.2228</v>
      </c>
      <c r="U173" s="16">
        <v>3.3799999999999997E-2</v>
      </c>
      <c r="V173" s="16">
        <v>0.51</v>
      </c>
      <c r="W173" s="16">
        <v>0.15440000000000001</v>
      </c>
    </row>
    <row r="174" spans="1:23" x14ac:dyDescent="0.3">
      <c r="A174" s="15">
        <f t="shared" si="14"/>
        <v>552</v>
      </c>
      <c r="B174" s="16">
        <v>0.99809829999999999</v>
      </c>
      <c r="C174" s="21">
        <f t="shared" si="10"/>
        <v>683.69733550000001</v>
      </c>
      <c r="D174" s="16">
        <v>0.46433600000000003</v>
      </c>
      <c r="E174" s="16">
        <v>0.99809829999999999</v>
      </c>
      <c r="F174" s="16">
        <v>7.3816000000000003E-3</v>
      </c>
      <c r="G174" s="16">
        <f t="shared" si="11"/>
        <v>0.31591439444899189</v>
      </c>
      <c r="H174" s="16">
        <f t="shared" si="12"/>
        <v>0.67906347999092953</v>
      </c>
      <c r="I174" s="16">
        <f t="shared" si="13"/>
        <v>1.4698159</v>
      </c>
      <c r="J174" s="16">
        <v>0.25659999999999999</v>
      </c>
      <c r="K174" s="16">
        <v>0.2848</v>
      </c>
      <c r="L174" s="16">
        <v>0.3972</v>
      </c>
      <c r="M174" s="16">
        <v>0.33539999999999998</v>
      </c>
      <c r="N174" s="16">
        <v>0.3266</v>
      </c>
      <c r="O174" s="16">
        <v>0.27339999999999998</v>
      </c>
      <c r="P174" s="16">
        <v>0.25940000000000002</v>
      </c>
      <c r="Q174" s="16">
        <v>0.25559999999999999</v>
      </c>
      <c r="R174" s="16">
        <v>3.5799999999999998E-2</v>
      </c>
      <c r="S174" s="16">
        <v>0.65820000000000001</v>
      </c>
      <c r="T174" s="16">
        <v>0.21859999999999999</v>
      </c>
      <c r="U174" s="16">
        <v>3.2599999999999997E-2</v>
      </c>
      <c r="V174" s="16">
        <v>0.51400000000000001</v>
      </c>
      <c r="W174" s="16">
        <v>0.15379999999999999</v>
      </c>
    </row>
    <row r="175" spans="1:23" x14ac:dyDescent="0.3">
      <c r="A175" s="15">
        <f t="shared" si="14"/>
        <v>553</v>
      </c>
      <c r="B175" s="16">
        <v>0.999112</v>
      </c>
      <c r="C175" s="21">
        <f t="shared" si="10"/>
        <v>684.39171999999996</v>
      </c>
      <c r="D175" s="16">
        <v>0.48006399999999999</v>
      </c>
      <c r="E175" s="16">
        <v>0.999112</v>
      </c>
      <c r="F175" s="16">
        <v>6.7853999999999996E-3</v>
      </c>
      <c r="G175" s="16">
        <f t="shared" si="11"/>
        <v>0.32306626538212901</v>
      </c>
      <c r="H175" s="16">
        <f t="shared" si="12"/>
        <v>0.67236739796874934</v>
      </c>
      <c r="I175" s="16">
        <f t="shared" si="13"/>
        <v>1.4859614000000001</v>
      </c>
      <c r="J175" s="16">
        <v>0.25840000000000002</v>
      </c>
      <c r="K175" s="16">
        <v>0.28620000000000001</v>
      </c>
      <c r="L175" s="16">
        <v>0.39579999999999999</v>
      </c>
      <c r="M175" s="16">
        <v>0.33260000000000001</v>
      </c>
      <c r="N175" s="16">
        <v>0.32440000000000002</v>
      </c>
      <c r="O175" s="16">
        <v>0.27060000000000001</v>
      </c>
      <c r="P175" s="16">
        <v>0.2596</v>
      </c>
      <c r="Q175" s="16">
        <v>0.25640000000000002</v>
      </c>
      <c r="R175" s="16">
        <v>3.6200000000000003E-2</v>
      </c>
      <c r="S175" s="16">
        <v>0.66080000000000005</v>
      </c>
      <c r="T175" s="16">
        <v>0.21440000000000001</v>
      </c>
      <c r="U175" s="16">
        <v>3.1399999999999997E-2</v>
      </c>
      <c r="V175" s="16">
        <v>0.51800000000000002</v>
      </c>
      <c r="W175" s="16">
        <v>0.1532</v>
      </c>
    </row>
    <row r="176" spans="1:23" x14ac:dyDescent="0.3">
      <c r="A176" s="15">
        <f t="shared" si="14"/>
        <v>554</v>
      </c>
      <c r="B176" s="16">
        <v>0.99974819999999998</v>
      </c>
      <c r="C176" s="21">
        <f t="shared" si="10"/>
        <v>684.82751699999994</v>
      </c>
      <c r="D176" s="16">
        <v>0.4959713</v>
      </c>
      <c r="E176" s="16">
        <v>0.99974819999999998</v>
      </c>
      <c r="F176" s="16">
        <v>6.2427999999999997E-3</v>
      </c>
      <c r="G176" s="16">
        <f t="shared" si="11"/>
        <v>0.33021554535689746</v>
      </c>
      <c r="H176" s="16">
        <f t="shared" si="12"/>
        <v>0.66562802541714927</v>
      </c>
      <c r="I176" s="16">
        <f t="shared" si="13"/>
        <v>1.5019623</v>
      </c>
      <c r="J176" s="16">
        <v>0.26019999999999999</v>
      </c>
      <c r="K176" s="16">
        <v>0.28760000000000002</v>
      </c>
      <c r="L176" s="16">
        <v>0.39439999999999997</v>
      </c>
      <c r="M176" s="16">
        <v>0.32979999999999998</v>
      </c>
      <c r="N176" s="16">
        <v>0.32219999999999999</v>
      </c>
      <c r="O176" s="16">
        <v>0.26779999999999998</v>
      </c>
      <c r="P176" s="16">
        <v>0.25979999999999998</v>
      </c>
      <c r="Q176" s="16">
        <v>0.25719999999999998</v>
      </c>
      <c r="R176" s="16">
        <v>3.6600000000000001E-2</v>
      </c>
      <c r="S176" s="16">
        <v>0.66339999999999999</v>
      </c>
      <c r="T176" s="16">
        <v>0.2102</v>
      </c>
      <c r="U176" s="16">
        <v>3.0200000000000001E-2</v>
      </c>
      <c r="V176" s="16">
        <v>0.52200000000000002</v>
      </c>
      <c r="W176" s="16">
        <v>0.15260000000000001</v>
      </c>
    </row>
    <row r="177" spans="1:23" x14ac:dyDescent="0.3">
      <c r="A177" s="15">
        <f t="shared" si="14"/>
        <v>555</v>
      </c>
      <c r="B177" s="16">
        <v>1</v>
      </c>
      <c r="C177" s="21">
        <f t="shared" si="10"/>
        <v>685</v>
      </c>
      <c r="D177" s="16">
        <v>0.51205009999999995</v>
      </c>
      <c r="E177" s="16">
        <v>1</v>
      </c>
      <c r="F177" s="16">
        <v>5.7499990000000004E-3</v>
      </c>
      <c r="G177" s="16">
        <f t="shared" si="11"/>
        <v>0.33736333285085651</v>
      </c>
      <c r="H177" s="16">
        <f t="shared" si="12"/>
        <v>0.65884829013968849</v>
      </c>
      <c r="I177" s="16">
        <f t="shared" si="13"/>
        <v>1.517800099</v>
      </c>
      <c r="J177" s="16">
        <v>0.26200000000000001</v>
      </c>
      <c r="K177" s="16">
        <v>0.28899999999999998</v>
      </c>
      <c r="L177" s="16">
        <v>0.39300000000000002</v>
      </c>
      <c r="M177" s="16">
        <v>0.32700000000000001</v>
      </c>
      <c r="N177" s="16">
        <v>0.32</v>
      </c>
      <c r="O177" s="16">
        <v>0.26500000000000001</v>
      </c>
      <c r="P177" s="16">
        <v>0.26</v>
      </c>
      <c r="Q177" s="16">
        <v>0.25800000000000001</v>
      </c>
      <c r="R177" s="16">
        <v>3.6999999999999998E-2</v>
      </c>
      <c r="S177" s="16">
        <v>0.66600000000000004</v>
      </c>
      <c r="T177" s="16">
        <v>0.20599999999999999</v>
      </c>
      <c r="U177" s="16">
        <v>2.9000000000000001E-2</v>
      </c>
      <c r="V177" s="16">
        <v>0.52600000000000002</v>
      </c>
      <c r="W177" s="16">
        <v>0.152</v>
      </c>
    </row>
    <row r="178" spans="1:23" x14ac:dyDescent="0.3">
      <c r="A178" s="15">
        <f t="shared" si="14"/>
        <v>556</v>
      </c>
      <c r="B178" s="16">
        <v>0.99985670000000004</v>
      </c>
      <c r="C178" s="21">
        <f t="shared" si="10"/>
        <v>684.90183950000005</v>
      </c>
      <c r="D178" s="16">
        <v>0.52829590000000004</v>
      </c>
      <c r="E178" s="16">
        <v>0.99985670000000004</v>
      </c>
      <c r="F178" s="16">
        <v>5.3036000000000003E-3</v>
      </c>
      <c r="G178" s="16">
        <f t="shared" si="11"/>
        <v>0.34451319835545352</v>
      </c>
      <c r="H178" s="16">
        <f t="shared" si="12"/>
        <v>0.65202820921784399</v>
      </c>
      <c r="I178" s="16">
        <f t="shared" si="13"/>
        <v>1.5334562</v>
      </c>
      <c r="J178" s="16">
        <v>0.26400000000000001</v>
      </c>
      <c r="K178" s="16">
        <v>0.29099999999999998</v>
      </c>
      <c r="L178" s="16">
        <v>0.39040000000000002</v>
      </c>
      <c r="M178" s="16">
        <v>0.32400000000000001</v>
      </c>
      <c r="N178" s="16">
        <v>0.31759999999999999</v>
      </c>
      <c r="O178" s="16">
        <v>0.2626</v>
      </c>
      <c r="P178" s="16">
        <v>0.26</v>
      </c>
      <c r="Q178" s="16">
        <v>0.25919999999999999</v>
      </c>
      <c r="R178" s="16">
        <v>3.78E-2</v>
      </c>
      <c r="S178" s="16">
        <v>0.66839999999999999</v>
      </c>
      <c r="T178" s="16">
        <v>0.2024</v>
      </c>
      <c r="U178" s="16">
        <v>2.8199999999999999E-2</v>
      </c>
      <c r="V178" s="16">
        <v>0.53139999999999998</v>
      </c>
      <c r="W178" s="16">
        <v>0.151</v>
      </c>
    </row>
    <row r="179" spans="1:23" x14ac:dyDescent="0.3">
      <c r="A179" s="15">
        <f t="shared" si="14"/>
        <v>557</v>
      </c>
      <c r="B179" s="16">
        <v>0.99930459999999999</v>
      </c>
      <c r="C179" s="21">
        <f t="shared" si="10"/>
        <v>684.52365099999997</v>
      </c>
      <c r="D179" s="16">
        <v>0.54469160000000005</v>
      </c>
      <c r="E179" s="16">
        <v>0.99930459999999999</v>
      </c>
      <c r="F179" s="16">
        <v>4.8998000000000002E-3</v>
      </c>
      <c r="G179" s="16">
        <f t="shared" si="11"/>
        <v>0.35166441129682047</v>
      </c>
      <c r="H179" s="16">
        <f t="shared" si="12"/>
        <v>0.64517217424539797</v>
      </c>
      <c r="I179" s="16">
        <f t="shared" si="13"/>
        <v>1.5488960000000001</v>
      </c>
      <c r="J179" s="16">
        <v>0.26600000000000001</v>
      </c>
      <c r="K179" s="16">
        <v>0.29299999999999998</v>
      </c>
      <c r="L179" s="16">
        <v>0.38779999999999998</v>
      </c>
      <c r="M179" s="16">
        <v>0.32100000000000001</v>
      </c>
      <c r="N179" s="16">
        <v>0.31519999999999998</v>
      </c>
      <c r="O179" s="16">
        <v>0.26019999999999999</v>
      </c>
      <c r="P179" s="16">
        <v>0.26</v>
      </c>
      <c r="Q179" s="16">
        <v>0.26040000000000002</v>
      </c>
      <c r="R179" s="16">
        <v>3.8600000000000002E-2</v>
      </c>
      <c r="S179" s="16">
        <v>0.67079999999999995</v>
      </c>
      <c r="T179" s="16">
        <v>0.1988</v>
      </c>
      <c r="U179" s="16">
        <v>2.7400000000000001E-2</v>
      </c>
      <c r="V179" s="16">
        <v>0.53680000000000005</v>
      </c>
      <c r="W179" s="16">
        <v>0.15</v>
      </c>
    </row>
    <row r="180" spans="1:23" x14ac:dyDescent="0.3">
      <c r="A180" s="15">
        <f t="shared" si="14"/>
        <v>558</v>
      </c>
      <c r="B180" s="16">
        <v>0.99832549999999998</v>
      </c>
      <c r="C180" s="21">
        <f t="shared" si="10"/>
        <v>683.85296749999998</v>
      </c>
      <c r="D180" s="16">
        <v>0.56120939999999997</v>
      </c>
      <c r="E180" s="16">
        <v>0.99832549999999998</v>
      </c>
      <c r="F180" s="16">
        <v>4.5342000000000004E-3</v>
      </c>
      <c r="G180" s="16">
        <f t="shared" si="11"/>
        <v>0.35881368668430313</v>
      </c>
      <c r="H180" s="16">
        <f t="shared" si="12"/>
        <v>0.63828733653775271</v>
      </c>
      <c r="I180" s="16">
        <f t="shared" si="13"/>
        <v>1.5640691</v>
      </c>
      <c r="J180" s="16">
        <v>0.26800000000000002</v>
      </c>
      <c r="K180" s="16">
        <v>0.29499999999999998</v>
      </c>
      <c r="L180" s="16">
        <v>0.38519999999999999</v>
      </c>
      <c r="M180" s="16">
        <v>0.318</v>
      </c>
      <c r="N180" s="16">
        <v>0.31280000000000002</v>
      </c>
      <c r="O180" s="16">
        <v>0.25779999999999997</v>
      </c>
      <c r="P180" s="16">
        <v>0.26</v>
      </c>
      <c r="Q180" s="16">
        <v>0.2616</v>
      </c>
      <c r="R180" s="16">
        <v>3.9399999999999998E-2</v>
      </c>
      <c r="S180" s="16">
        <v>0.67320000000000002</v>
      </c>
      <c r="T180" s="16">
        <v>0.19520000000000001</v>
      </c>
      <c r="U180" s="16">
        <v>2.6599999999999999E-2</v>
      </c>
      <c r="V180" s="16">
        <v>0.54220000000000002</v>
      </c>
      <c r="W180" s="16">
        <v>0.14899999999999999</v>
      </c>
    </row>
    <row r="181" spans="1:23" x14ac:dyDescent="0.3">
      <c r="A181" s="15">
        <f t="shared" si="14"/>
        <v>559</v>
      </c>
      <c r="B181" s="16">
        <v>0.99689870000000003</v>
      </c>
      <c r="C181" s="21">
        <f t="shared" si="10"/>
        <v>682.8756095</v>
      </c>
      <c r="D181" s="16">
        <v>0.57782149999999999</v>
      </c>
      <c r="E181" s="16">
        <v>0.99689870000000003</v>
      </c>
      <c r="F181" s="16">
        <v>4.2024000000000002E-3</v>
      </c>
      <c r="G181" s="16">
        <f t="shared" si="11"/>
        <v>0.36595935734911894</v>
      </c>
      <c r="H181" s="16">
        <f t="shared" si="12"/>
        <v>0.63137908089984907</v>
      </c>
      <c r="I181" s="16">
        <f t="shared" si="13"/>
        <v>1.5789226000000001</v>
      </c>
      <c r="J181" s="16">
        <v>0.27</v>
      </c>
      <c r="K181" s="16">
        <v>0.29699999999999999</v>
      </c>
      <c r="L181" s="16">
        <v>0.3826</v>
      </c>
      <c r="M181" s="16">
        <v>0.315</v>
      </c>
      <c r="N181" s="16">
        <v>0.31040000000000001</v>
      </c>
      <c r="O181" s="16">
        <v>0.25540000000000002</v>
      </c>
      <c r="P181" s="16">
        <v>0.26</v>
      </c>
      <c r="Q181" s="16">
        <v>0.26279999999999998</v>
      </c>
      <c r="R181" s="16">
        <v>4.02E-2</v>
      </c>
      <c r="S181" s="16">
        <v>0.67559999999999998</v>
      </c>
      <c r="T181" s="16">
        <v>0.19159999999999999</v>
      </c>
      <c r="U181" s="16">
        <v>2.58E-2</v>
      </c>
      <c r="V181" s="16">
        <v>0.54759999999999998</v>
      </c>
      <c r="W181" s="16">
        <v>0.14799999999999999</v>
      </c>
    </row>
    <row r="182" spans="1:23" x14ac:dyDescent="0.3">
      <c r="A182" s="15">
        <f t="shared" si="14"/>
        <v>560</v>
      </c>
      <c r="B182" s="16">
        <v>0.995</v>
      </c>
      <c r="C182" s="21">
        <f t="shared" si="10"/>
        <v>681.57500000000005</v>
      </c>
      <c r="D182" s="16">
        <v>0.59450000000000003</v>
      </c>
      <c r="E182" s="16">
        <v>0.995</v>
      </c>
      <c r="F182" s="16">
        <v>3.8999999999999998E-3</v>
      </c>
      <c r="G182" s="16">
        <f t="shared" si="11"/>
        <v>0.3731015438684574</v>
      </c>
      <c r="H182" s="16">
        <f t="shared" si="12"/>
        <v>0.62445085979666115</v>
      </c>
      <c r="I182" s="16">
        <f t="shared" si="13"/>
        <v>1.5934000000000001</v>
      </c>
      <c r="J182" s="16">
        <v>0.27200000000000002</v>
      </c>
      <c r="K182" s="16">
        <v>0.29899999999999999</v>
      </c>
      <c r="L182" s="16">
        <v>0.38</v>
      </c>
      <c r="M182" s="16">
        <v>0.312</v>
      </c>
      <c r="N182" s="16">
        <v>0.308</v>
      </c>
      <c r="O182" s="16">
        <v>0.253</v>
      </c>
      <c r="P182" s="16">
        <v>0.26</v>
      </c>
      <c r="Q182" s="16">
        <v>0.26400000000000001</v>
      </c>
      <c r="R182" s="16">
        <v>4.1000000000000002E-2</v>
      </c>
      <c r="S182" s="16">
        <v>0.67800000000000005</v>
      </c>
      <c r="T182" s="16">
        <v>0.188</v>
      </c>
      <c r="U182" s="16">
        <v>2.5000000000000001E-2</v>
      </c>
      <c r="V182" s="16">
        <v>0.55300000000000005</v>
      </c>
      <c r="W182" s="16">
        <v>0.14699999999999999</v>
      </c>
    </row>
    <row r="183" spans="1:23" x14ac:dyDescent="0.3">
      <c r="A183" s="15">
        <f t="shared" si="14"/>
        <v>561</v>
      </c>
      <c r="B183" s="16">
        <v>0.9926005</v>
      </c>
      <c r="C183" s="21">
        <f t="shared" si="10"/>
        <v>679.93134250000003</v>
      </c>
      <c r="D183" s="16">
        <v>0.61122089999999996</v>
      </c>
      <c r="E183" s="16">
        <v>0.9926005</v>
      </c>
      <c r="F183" s="16">
        <v>3.6232E-3</v>
      </c>
      <c r="G183" s="16">
        <f t="shared" si="11"/>
        <v>0.38024383546406509</v>
      </c>
      <c r="H183" s="16">
        <f t="shared" si="12"/>
        <v>0.61750215217370474</v>
      </c>
      <c r="I183" s="16">
        <f t="shared" si="13"/>
        <v>1.6074446</v>
      </c>
      <c r="J183" s="16">
        <v>0.2742</v>
      </c>
      <c r="K183" s="16">
        <v>0.30099999999999999</v>
      </c>
      <c r="L183" s="16">
        <v>0.377</v>
      </c>
      <c r="M183" s="16">
        <v>0.30880000000000002</v>
      </c>
      <c r="N183" s="16">
        <v>0.30559999999999998</v>
      </c>
      <c r="O183" s="16">
        <v>0.25059999999999999</v>
      </c>
      <c r="P183" s="16">
        <v>0.2596</v>
      </c>
      <c r="Q183" s="16">
        <v>0.26500000000000001</v>
      </c>
      <c r="R183" s="16">
        <v>4.1599999999999998E-2</v>
      </c>
      <c r="S183" s="16">
        <v>0.67979999999999996</v>
      </c>
      <c r="T183" s="16">
        <v>0.18440000000000001</v>
      </c>
      <c r="U183" s="16">
        <v>2.4400000000000002E-2</v>
      </c>
      <c r="V183" s="16">
        <v>0.55879999999999996</v>
      </c>
      <c r="W183" s="16">
        <v>0.14560000000000001</v>
      </c>
    </row>
    <row r="184" spans="1:23" x14ac:dyDescent="0.3">
      <c r="A184" s="15">
        <f t="shared" si="14"/>
        <v>562</v>
      </c>
      <c r="B184" s="16">
        <v>0.98974260000000003</v>
      </c>
      <c r="C184" s="21">
        <f t="shared" si="10"/>
        <v>677.97368100000006</v>
      </c>
      <c r="D184" s="16">
        <v>0.62797579999999997</v>
      </c>
      <c r="E184" s="16">
        <v>0.98974260000000003</v>
      </c>
      <c r="F184" s="16">
        <v>3.3706000000000001E-3</v>
      </c>
      <c r="G184" s="16">
        <f t="shared" si="11"/>
        <v>0.38737897795864384</v>
      </c>
      <c r="H184" s="16">
        <f t="shared" si="12"/>
        <v>0.61054180245501632</v>
      </c>
      <c r="I184" s="16">
        <f t="shared" si="13"/>
        <v>1.621089</v>
      </c>
      <c r="J184" s="16">
        <v>0.27639999999999998</v>
      </c>
      <c r="K184" s="16">
        <v>0.30299999999999999</v>
      </c>
      <c r="L184" s="16">
        <v>0.374</v>
      </c>
      <c r="M184" s="16">
        <v>0.30559999999999998</v>
      </c>
      <c r="N184" s="16">
        <v>0.30320000000000003</v>
      </c>
      <c r="O184" s="16">
        <v>0.2482</v>
      </c>
      <c r="P184" s="16">
        <v>0.25919999999999999</v>
      </c>
      <c r="Q184" s="16">
        <v>0.26600000000000001</v>
      </c>
      <c r="R184" s="16">
        <v>4.2200000000000001E-2</v>
      </c>
      <c r="S184" s="16">
        <v>0.68159999999999998</v>
      </c>
      <c r="T184" s="16">
        <v>0.18079999999999999</v>
      </c>
      <c r="U184" s="16">
        <v>2.3800000000000002E-2</v>
      </c>
      <c r="V184" s="16">
        <v>0.56459999999999999</v>
      </c>
      <c r="W184" s="16">
        <v>0.14419999999999999</v>
      </c>
    </row>
    <row r="185" spans="1:23" x14ac:dyDescent="0.3">
      <c r="A185" s="15">
        <f t="shared" si="14"/>
        <v>563</v>
      </c>
      <c r="B185" s="16">
        <v>0.9864444</v>
      </c>
      <c r="C185" s="21">
        <f t="shared" si="10"/>
        <v>675.71441400000003</v>
      </c>
      <c r="D185" s="16">
        <v>0.64476020000000001</v>
      </c>
      <c r="E185" s="16">
        <v>0.9864444</v>
      </c>
      <c r="F185" s="16">
        <v>3.1413999999999999E-3</v>
      </c>
      <c r="G185" s="16">
        <f t="shared" si="11"/>
        <v>0.39450654879688879</v>
      </c>
      <c r="H185" s="16">
        <f t="shared" si="12"/>
        <v>0.60357133679159736</v>
      </c>
      <c r="I185" s="16">
        <f t="shared" si="13"/>
        <v>1.6343460000000001</v>
      </c>
      <c r="J185" s="16">
        <v>0.27860000000000001</v>
      </c>
      <c r="K185" s="16">
        <v>0.30499999999999999</v>
      </c>
      <c r="L185" s="16">
        <v>0.371</v>
      </c>
      <c r="M185" s="16">
        <v>0.3024</v>
      </c>
      <c r="N185" s="16">
        <v>0.30080000000000001</v>
      </c>
      <c r="O185" s="16">
        <v>0.24579999999999999</v>
      </c>
      <c r="P185" s="16">
        <v>0.25879999999999997</v>
      </c>
      <c r="Q185" s="16">
        <v>0.26700000000000002</v>
      </c>
      <c r="R185" s="16">
        <v>4.2799999999999998E-2</v>
      </c>
      <c r="S185" s="16">
        <v>0.68340000000000001</v>
      </c>
      <c r="T185" s="16">
        <v>0.1772</v>
      </c>
      <c r="U185" s="16">
        <v>2.3199999999999998E-2</v>
      </c>
      <c r="V185" s="16">
        <v>0.57040000000000002</v>
      </c>
      <c r="W185" s="16">
        <v>0.14280000000000001</v>
      </c>
    </row>
    <row r="186" spans="1:23" x14ac:dyDescent="0.3">
      <c r="A186" s="15">
        <f t="shared" si="14"/>
        <v>564</v>
      </c>
      <c r="B186" s="16">
        <v>0.98272409999999999</v>
      </c>
      <c r="C186" s="21">
        <f t="shared" si="10"/>
        <v>673.16600849999998</v>
      </c>
      <c r="D186" s="16">
        <v>0.66156970000000004</v>
      </c>
      <c r="E186" s="16">
        <v>0.98272409999999999</v>
      </c>
      <c r="F186" s="16">
        <v>2.9348E-3</v>
      </c>
      <c r="G186" s="16">
        <f t="shared" si="11"/>
        <v>0.40162591883118104</v>
      </c>
      <c r="H186" s="16">
        <f t="shared" si="12"/>
        <v>0.59659242196256179</v>
      </c>
      <c r="I186" s="16">
        <f t="shared" si="13"/>
        <v>1.6472286</v>
      </c>
      <c r="J186" s="16">
        <v>0.28079999999999999</v>
      </c>
      <c r="K186" s="16">
        <v>0.307</v>
      </c>
      <c r="L186" s="16">
        <v>0.36799999999999999</v>
      </c>
      <c r="M186" s="16">
        <v>0.29920000000000002</v>
      </c>
      <c r="N186" s="16">
        <v>0.2984</v>
      </c>
      <c r="O186" s="16">
        <v>0.24340000000000001</v>
      </c>
      <c r="P186" s="16">
        <v>0.25840000000000002</v>
      </c>
      <c r="Q186" s="16">
        <v>0.26800000000000002</v>
      </c>
      <c r="R186" s="16">
        <v>4.3400000000000001E-2</v>
      </c>
      <c r="S186" s="16">
        <v>0.68520000000000003</v>
      </c>
      <c r="T186" s="16">
        <v>0.1736</v>
      </c>
      <c r="U186" s="16">
        <v>2.2599999999999999E-2</v>
      </c>
      <c r="V186" s="16">
        <v>0.57620000000000005</v>
      </c>
      <c r="W186" s="16">
        <v>0.1414</v>
      </c>
    </row>
    <row r="187" spans="1:23" x14ac:dyDescent="0.3">
      <c r="A187" s="15">
        <f t="shared" si="14"/>
        <v>565</v>
      </c>
      <c r="B187" s="16">
        <v>0.97860000000000003</v>
      </c>
      <c r="C187" s="21">
        <f t="shared" si="10"/>
        <v>670.34100000000001</v>
      </c>
      <c r="D187" s="16">
        <v>0.6784</v>
      </c>
      <c r="E187" s="16">
        <v>0.97860000000000003</v>
      </c>
      <c r="F187" s="16">
        <v>2.7499989999999999E-3</v>
      </c>
      <c r="G187" s="16">
        <f t="shared" si="11"/>
        <v>0.40873625570642341</v>
      </c>
      <c r="H187" s="16">
        <f t="shared" si="12"/>
        <v>0.58960686885953117</v>
      </c>
      <c r="I187" s="16">
        <f t="shared" si="13"/>
        <v>1.659749999</v>
      </c>
      <c r="J187" s="16">
        <v>0.28299999999999997</v>
      </c>
      <c r="K187" s="16">
        <v>0.309</v>
      </c>
      <c r="L187" s="16">
        <v>0.36499999999999999</v>
      </c>
      <c r="M187" s="16">
        <v>0.29599999999999999</v>
      </c>
      <c r="N187" s="16">
        <v>0.29599999999999999</v>
      </c>
      <c r="O187" s="16">
        <v>0.24099999999999999</v>
      </c>
      <c r="P187" s="16">
        <v>0.25800000000000001</v>
      </c>
      <c r="Q187" s="16">
        <v>0.26900000000000002</v>
      </c>
      <c r="R187" s="16">
        <v>4.3999999999999997E-2</v>
      </c>
      <c r="S187" s="16">
        <v>0.68700000000000006</v>
      </c>
      <c r="T187" s="16">
        <v>0.17</v>
      </c>
      <c r="U187" s="16">
        <v>2.1999999999999999E-2</v>
      </c>
      <c r="V187" s="16">
        <v>0.58199999999999996</v>
      </c>
      <c r="W187" s="16">
        <v>0.14000000000000001</v>
      </c>
    </row>
    <row r="188" spans="1:23" x14ac:dyDescent="0.3">
      <c r="A188" s="15">
        <f t="shared" si="14"/>
        <v>566</v>
      </c>
      <c r="B188" s="16">
        <v>0.9740837</v>
      </c>
      <c r="C188" s="21">
        <f t="shared" si="10"/>
        <v>667.24733449999997</v>
      </c>
      <c r="D188" s="16">
        <v>0.69523919999999995</v>
      </c>
      <c r="E188" s="16">
        <v>0.9740837</v>
      </c>
      <c r="F188" s="16">
        <v>2.5852000000000002E-3</v>
      </c>
      <c r="G188" s="16">
        <f t="shared" si="11"/>
        <v>0.41583577470555944</v>
      </c>
      <c r="H188" s="16">
        <f t="shared" si="12"/>
        <v>0.5826179680569763</v>
      </c>
      <c r="I188" s="16">
        <f t="shared" si="13"/>
        <v>1.6719081</v>
      </c>
      <c r="J188" s="16">
        <v>0.28599999999999998</v>
      </c>
      <c r="K188" s="16">
        <v>0.31159999999999999</v>
      </c>
      <c r="L188" s="16">
        <v>0.36180000000000001</v>
      </c>
      <c r="M188" s="16">
        <v>0.2928</v>
      </c>
      <c r="N188" s="16">
        <v>0.29360000000000003</v>
      </c>
      <c r="O188" s="16">
        <v>0.23960000000000001</v>
      </c>
      <c r="P188" s="16">
        <v>0.2576</v>
      </c>
      <c r="Q188" s="16">
        <v>0.26960000000000001</v>
      </c>
      <c r="R188" s="16">
        <v>4.48E-2</v>
      </c>
      <c r="S188" s="16">
        <v>0.68820000000000003</v>
      </c>
      <c r="T188" s="16">
        <v>0.1666</v>
      </c>
      <c r="U188" s="16">
        <v>2.1399999999999999E-2</v>
      </c>
      <c r="V188" s="16">
        <v>0.58919999999999995</v>
      </c>
      <c r="W188" s="16">
        <v>0.1386</v>
      </c>
    </row>
    <row r="189" spans="1:23" x14ac:dyDescent="0.3">
      <c r="A189" s="15">
        <f t="shared" si="14"/>
        <v>567</v>
      </c>
      <c r="B189" s="16">
        <v>0.96917120000000001</v>
      </c>
      <c r="C189" s="21">
        <f t="shared" si="10"/>
        <v>663.88227200000006</v>
      </c>
      <c r="D189" s="16">
        <v>0.71205859999999999</v>
      </c>
      <c r="E189" s="16">
        <v>0.96917120000000001</v>
      </c>
      <c r="F189" s="16">
        <v>2.4386E-3</v>
      </c>
      <c r="G189" s="16">
        <f t="shared" si="11"/>
        <v>0.42292092670979625</v>
      </c>
      <c r="H189" s="16">
        <f t="shared" si="12"/>
        <v>0.57563068832318753</v>
      </c>
      <c r="I189" s="16">
        <f t="shared" si="13"/>
        <v>1.6836684000000002</v>
      </c>
      <c r="J189" s="16">
        <v>0.28899999999999998</v>
      </c>
      <c r="K189" s="16">
        <v>0.31419999999999998</v>
      </c>
      <c r="L189" s="16">
        <v>0.35859999999999997</v>
      </c>
      <c r="M189" s="16">
        <v>0.28960000000000002</v>
      </c>
      <c r="N189" s="16">
        <v>0.29120000000000001</v>
      </c>
      <c r="O189" s="16">
        <v>0.2382</v>
      </c>
      <c r="P189" s="16">
        <v>0.25719999999999998</v>
      </c>
      <c r="Q189" s="16">
        <v>0.2702</v>
      </c>
      <c r="R189" s="16">
        <v>4.5600000000000002E-2</v>
      </c>
      <c r="S189" s="16">
        <v>0.68940000000000001</v>
      </c>
      <c r="T189" s="16">
        <v>0.16320000000000001</v>
      </c>
      <c r="U189" s="16">
        <v>2.0799999999999999E-2</v>
      </c>
      <c r="V189" s="16">
        <v>0.59640000000000004</v>
      </c>
      <c r="W189" s="16">
        <v>0.13719999999999999</v>
      </c>
    </row>
    <row r="190" spans="1:23" x14ac:dyDescent="0.3">
      <c r="A190" s="15">
        <f t="shared" si="14"/>
        <v>568</v>
      </c>
      <c r="B190" s="16">
        <v>0.96385679999999996</v>
      </c>
      <c r="C190" s="21">
        <f t="shared" si="10"/>
        <v>660.24190799999997</v>
      </c>
      <c r="D190" s="16">
        <v>0.72882840000000004</v>
      </c>
      <c r="E190" s="16">
        <v>0.96385679999999996</v>
      </c>
      <c r="F190" s="16">
        <v>2.3094000000000001E-3</v>
      </c>
      <c r="G190" s="16">
        <f t="shared" si="11"/>
        <v>0.42998862651243847</v>
      </c>
      <c r="H190" s="16">
        <f t="shared" si="12"/>
        <v>0.56864889127080398</v>
      </c>
      <c r="I190" s="16">
        <f t="shared" si="13"/>
        <v>1.6949946</v>
      </c>
      <c r="J190" s="16">
        <v>0.29199999999999998</v>
      </c>
      <c r="K190" s="16">
        <v>0.31680000000000003</v>
      </c>
      <c r="L190" s="16">
        <v>0.35539999999999999</v>
      </c>
      <c r="M190" s="16">
        <v>0.28639999999999999</v>
      </c>
      <c r="N190" s="16">
        <v>0.2888</v>
      </c>
      <c r="O190" s="16">
        <v>0.23680000000000001</v>
      </c>
      <c r="P190" s="16">
        <v>0.25679999999999997</v>
      </c>
      <c r="Q190" s="16">
        <v>0.27079999999999999</v>
      </c>
      <c r="R190" s="16">
        <v>4.6399999999999997E-2</v>
      </c>
      <c r="S190" s="16">
        <v>0.69059999999999999</v>
      </c>
      <c r="T190" s="16">
        <v>0.1598</v>
      </c>
      <c r="U190" s="16">
        <v>2.0199999999999999E-2</v>
      </c>
      <c r="V190" s="16">
        <v>0.60360000000000003</v>
      </c>
      <c r="W190" s="16">
        <v>0.1358</v>
      </c>
    </row>
    <row r="191" spans="1:23" x14ac:dyDescent="0.3">
      <c r="A191" s="15">
        <f t="shared" si="14"/>
        <v>569</v>
      </c>
      <c r="B191" s="16">
        <v>0.95813490000000001</v>
      </c>
      <c r="C191" s="21">
        <f t="shared" si="10"/>
        <v>656.32240650000006</v>
      </c>
      <c r="D191" s="16">
        <v>0.74551880000000004</v>
      </c>
      <c r="E191" s="16">
        <v>0.95813490000000001</v>
      </c>
      <c r="F191" s="16">
        <v>2.1968000000000001E-3</v>
      </c>
      <c r="G191" s="16">
        <f t="shared" si="11"/>
        <v>0.43703642259389081</v>
      </c>
      <c r="H191" s="16">
        <f t="shared" si="12"/>
        <v>0.56167577404936708</v>
      </c>
      <c r="I191" s="16">
        <f t="shared" si="13"/>
        <v>1.7058505000000002</v>
      </c>
      <c r="J191" s="16">
        <v>0.29499999999999998</v>
      </c>
      <c r="K191" s="16">
        <v>0.31940000000000002</v>
      </c>
      <c r="L191" s="16">
        <v>0.35220000000000001</v>
      </c>
      <c r="M191" s="16">
        <v>0.28320000000000001</v>
      </c>
      <c r="N191" s="16">
        <v>0.28639999999999999</v>
      </c>
      <c r="O191" s="16">
        <v>0.2354</v>
      </c>
      <c r="P191" s="16">
        <v>0.25640000000000002</v>
      </c>
      <c r="Q191" s="16">
        <v>0.27139999999999997</v>
      </c>
      <c r="R191" s="16">
        <v>4.7199999999999999E-2</v>
      </c>
      <c r="S191" s="16">
        <v>0.69179999999999997</v>
      </c>
      <c r="T191" s="16">
        <v>0.15640000000000001</v>
      </c>
      <c r="U191" s="16">
        <v>1.9599999999999999E-2</v>
      </c>
      <c r="V191" s="16">
        <v>0.61080000000000001</v>
      </c>
      <c r="W191" s="16">
        <v>0.13439999999999999</v>
      </c>
    </row>
    <row r="192" spans="1:23" x14ac:dyDescent="0.3">
      <c r="A192" s="15">
        <f t="shared" si="14"/>
        <v>570</v>
      </c>
      <c r="B192" s="16">
        <v>0.95199999999999996</v>
      </c>
      <c r="C192" s="21">
        <f t="shared" si="10"/>
        <v>652.12</v>
      </c>
      <c r="D192" s="16">
        <v>0.7621</v>
      </c>
      <c r="E192" s="16">
        <v>0.95199999999999996</v>
      </c>
      <c r="F192" s="16">
        <v>2.0999999999999999E-3</v>
      </c>
      <c r="G192" s="16">
        <f t="shared" si="11"/>
        <v>0.44406246358233309</v>
      </c>
      <c r="H192" s="16">
        <f t="shared" si="12"/>
        <v>0.5547139028085305</v>
      </c>
      <c r="I192" s="16">
        <f t="shared" si="13"/>
        <v>1.7161999999999999</v>
      </c>
      <c r="J192" s="16">
        <v>0.29799999999999999</v>
      </c>
      <c r="K192" s="16">
        <v>0.32200000000000001</v>
      </c>
      <c r="L192" s="16">
        <v>0.34899999999999998</v>
      </c>
      <c r="M192" s="16">
        <v>0.28000000000000003</v>
      </c>
      <c r="N192" s="16">
        <v>0.28399999999999997</v>
      </c>
      <c r="O192" s="16">
        <v>0.23400000000000001</v>
      </c>
      <c r="P192" s="16">
        <v>0.25600000000000001</v>
      </c>
      <c r="Q192" s="16">
        <v>0.27200000000000002</v>
      </c>
      <c r="R192" s="16">
        <v>4.8000000000000001E-2</v>
      </c>
      <c r="S192" s="16">
        <v>0.69299999999999995</v>
      </c>
      <c r="T192" s="16">
        <v>0.153</v>
      </c>
      <c r="U192" s="16">
        <v>1.9E-2</v>
      </c>
      <c r="V192" s="16">
        <v>0.61799999999999999</v>
      </c>
      <c r="W192" s="16">
        <v>0.13300000000000001</v>
      </c>
    </row>
    <row r="193" spans="1:23" x14ac:dyDescent="0.3">
      <c r="A193" s="15">
        <f t="shared" si="14"/>
        <v>571</v>
      </c>
      <c r="B193" s="16">
        <v>0.94545040000000002</v>
      </c>
      <c r="C193" s="21">
        <f t="shared" ref="C193:C256" si="15">B193*$C$1</f>
        <v>647.63352399999997</v>
      </c>
      <c r="D193" s="16">
        <v>0.77854319999999999</v>
      </c>
      <c r="E193" s="16">
        <v>0.94545040000000002</v>
      </c>
      <c r="F193" s="16">
        <v>2.0177329999999999E-3</v>
      </c>
      <c r="G193" s="16">
        <f t="shared" si="11"/>
        <v>0.45106494095076721</v>
      </c>
      <c r="H193" s="16">
        <f t="shared" si="12"/>
        <v>0.54776604412944496</v>
      </c>
      <c r="I193" s="16">
        <f t="shared" si="13"/>
        <v>1.726011333</v>
      </c>
      <c r="J193" s="16">
        <v>0.30199999999999999</v>
      </c>
      <c r="K193" s="16">
        <v>0.32340000000000002</v>
      </c>
      <c r="L193" s="16">
        <v>0.34560000000000002</v>
      </c>
      <c r="M193" s="16">
        <v>0.27660000000000001</v>
      </c>
      <c r="N193" s="16">
        <v>0.28139999999999998</v>
      </c>
      <c r="O193" s="16">
        <v>0.2326</v>
      </c>
      <c r="P193" s="16">
        <v>0.25559999999999999</v>
      </c>
      <c r="Q193" s="16">
        <v>0.27239999999999998</v>
      </c>
      <c r="R193" s="16">
        <v>4.8800000000000003E-2</v>
      </c>
      <c r="S193" s="16">
        <v>0.69399999999999995</v>
      </c>
      <c r="T193" s="16">
        <v>0.15</v>
      </c>
      <c r="U193" s="16">
        <v>1.8599999999999998E-2</v>
      </c>
      <c r="V193" s="16">
        <v>0.62460000000000004</v>
      </c>
      <c r="W193" s="16">
        <v>0.13139999999999999</v>
      </c>
    </row>
    <row r="194" spans="1:23" x14ac:dyDescent="0.3">
      <c r="A194" s="15">
        <f t="shared" si="14"/>
        <v>572</v>
      </c>
      <c r="B194" s="16">
        <v>0.93849919999999998</v>
      </c>
      <c r="C194" s="21">
        <f t="shared" si="15"/>
        <v>642.87195199999996</v>
      </c>
      <c r="D194" s="16">
        <v>0.79482560000000002</v>
      </c>
      <c r="E194" s="16">
        <v>0.93849919999999998</v>
      </c>
      <c r="F194" s="16">
        <v>1.9482E-3</v>
      </c>
      <c r="G194" s="16">
        <f t="shared" si="11"/>
        <v>0.45804066564742263</v>
      </c>
      <c r="H194" s="16">
        <f t="shared" si="12"/>
        <v>0.54083662916440234</v>
      </c>
      <c r="I194" s="16">
        <f t="shared" si="13"/>
        <v>1.7352730000000001</v>
      </c>
      <c r="J194" s="16">
        <v>0.30599999999999999</v>
      </c>
      <c r="K194" s="16">
        <v>0.32479999999999998</v>
      </c>
      <c r="L194" s="16">
        <v>0.3422</v>
      </c>
      <c r="M194" s="16">
        <v>0.2732</v>
      </c>
      <c r="N194" s="16">
        <v>0.27879999999999999</v>
      </c>
      <c r="O194" s="16">
        <v>0.23119999999999999</v>
      </c>
      <c r="P194" s="16">
        <v>0.25519999999999998</v>
      </c>
      <c r="Q194" s="16">
        <v>0.27279999999999999</v>
      </c>
      <c r="R194" s="16">
        <v>4.9599999999999998E-2</v>
      </c>
      <c r="S194" s="16">
        <v>0.69499999999999995</v>
      </c>
      <c r="T194" s="16">
        <v>0.14699999999999999</v>
      </c>
      <c r="U194" s="16">
        <v>1.8200000000000001E-2</v>
      </c>
      <c r="V194" s="16">
        <v>0.63119999999999998</v>
      </c>
      <c r="W194" s="16">
        <v>0.1298</v>
      </c>
    </row>
    <row r="195" spans="1:23" x14ac:dyDescent="0.3">
      <c r="A195" s="15">
        <f t="shared" si="14"/>
        <v>573</v>
      </c>
      <c r="B195" s="16">
        <v>0.93116279999999996</v>
      </c>
      <c r="C195" s="21">
        <f t="shared" si="15"/>
        <v>637.84651799999995</v>
      </c>
      <c r="D195" s="16">
        <v>0.81092640000000005</v>
      </c>
      <c r="E195" s="16">
        <v>0.93116279999999996</v>
      </c>
      <c r="F195" s="16">
        <v>1.8898000000000001E-3</v>
      </c>
      <c r="G195" s="16">
        <f t="shared" ref="G195:G258" si="16">D195/SUM($D195:$F195)</f>
        <v>0.46498633297763331</v>
      </c>
      <c r="H195" s="16">
        <f t="shared" ref="H195:H258" si="17">E195/SUM($D195:$F195)</f>
        <v>0.5339300530568315</v>
      </c>
      <c r="I195" s="16">
        <f t="shared" ref="I195:I258" si="18">SUM(D195:F195)</f>
        <v>1.7439790000000002</v>
      </c>
      <c r="J195" s="16">
        <v>0.31</v>
      </c>
      <c r="K195" s="16">
        <v>0.32619999999999999</v>
      </c>
      <c r="L195" s="16">
        <v>0.33879999999999999</v>
      </c>
      <c r="M195" s="16">
        <v>0.26979999999999998</v>
      </c>
      <c r="N195" s="16">
        <v>0.2762</v>
      </c>
      <c r="O195" s="16">
        <v>0.2298</v>
      </c>
      <c r="P195" s="16">
        <v>0.25480000000000003</v>
      </c>
      <c r="Q195" s="16">
        <v>0.2732</v>
      </c>
      <c r="R195" s="16">
        <v>5.04E-2</v>
      </c>
      <c r="S195" s="16">
        <v>0.69599999999999995</v>
      </c>
      <c r="T195" s="16">
        <v>0.14399999999999999</v>
      </c>
      <c r="U195" s="16">
        <v>1.78E-2</v>
      </c>
      <c r="V195" s="16">
        <v>0.63780000000000003</v>
      </c>
      <c r="W195" s="16">
        <v>0.12820000000000001</v>
      </c>
    </row>
    <row r="196" spans="1:23" x14ac:dyDescent="0.3">
      <c r="A196" s="15">
        <f t="shared" ref="A196:A259" si="19">A195+1</f>
        <v>574</v>
      </c>
      <c r="B196" s="16">
        <v>0.92345759999999999</v>
      </c>
      <c r="C196" s="21">
        <f t="shared" si="15"/>
        <v>632.56845599999997</v>
      </c>
      <c r="D196" s="16">
        <v>0.82682480000000003</v>
      </c>
      <c r="E196" s="16">
        <v>0.92345759999999999</v>
      </c>
      <c r="F196" s="16">
        <v>1.8409329999999999E-3</v>
      </c>
      <c r="G196" s="16">
        <f t="shared" si="16"/>
        <v>0.47189874389966813</v>
      </c>
      <c r="H196" s="16">
        <f t="shared" si="17"/>
        <v>0.52705056921926163</v>
      </c>
      <c r="I196" s="16">
        <f t="shared" si="18"/>
        <v>1.7521233330000001</v>
      </c>
      <c r="J196" s="16">
        <v>0.314</v>
      </c>
      <c r="K196" s="16">
        <v>0.3276</v>
      </c>
      <c r="L196" s="16">
        <v>0.33539999999999998</v>
      </c>
      <c r="M196" s="16">
        <v>0.26640000000000003</v>
      </c>
      <c r="N196" s="16">
        <v>0.27360000000000001</v>
      </c>
      <c r="O196" s="16">
        <v>0.22839999999999999</v>
      </c>
      <c r="P196" s="16">
        <v>0.25440000000000002</v>
      </c>
      <c r="Q196" s="16">
        <v>0.27360000000000001</v>
      </c>
      <c r="R196" s="16">
        <v>5.1200000000000002E-2</v>
      </c>
      <c r="S196" s="16">
        <v>0.69699999999999995</v>
      </c>
      <c r="T196" s="16">
        <v>0.14099999999999999</v>
      </c>
      <c r="U196" s="16">
        <v>1.7399999999999999E-2</v>
      </c>
      <c r="V196" s="16">
        <v>0.64439999999999997</v>
      </c>
      <c r="W196" s="16">
        <v>0.12659999999999999</v>
      </c>
    </row>
    <row r="197" spans="1:23" x14ac:dyDescent="0.3">
      <c r="A197" s="15">
        <f t="shared" si="19"/>
        <v>575</v>
      </c>
      <c r="B197" s="16">
        <v>0.91539999999999999</v>
      </c>
      <c r="C197" s="21">
        <f t="shared" si="15"/>
        <v>627.04899999999998</v>
      </c>
      <c r="D197" s="16">
        <v>0.84250000000000003</v>
      </c>
      <c r="E197" s="16">
        <v>0.91539999999999999</v>
      </c>
      <c r="F197" s="16">
        <v>1.8E-3</v>
      </c>
      <c r="G197" s="16">
        <f t="shared" si="16"/>
        <v>0.4787747911575837</v>
      </c>
      <c r="H197" s="16">
        <f t="shared" si="17"/>
        <v>0.52020230721145644</v>
      </c>
      <c r="I197" s="16">
        <f t="shared" si="18"/>
        <v>1.7597</v>
      </c>
      <c r="J197" s="16">
        <v>0.318</v>
      </c>
      <c r="K197" s="16">
        <v>0.32900000000000001</v>
      </c>
      <c r="L197" s="16">
        <v>0.33200000000000002</v>
      </c>
      <c r="M197" s="16">
        <v>0.26300000000000001</v>
      </c>
      <c r="N197" s="16">
        <v>0.27100000000000002</v>
      </c>
      <c r="O197" s="16">
        <v>0.22700000000000001</v>
      </c>
      <c r="P197" s="16">
        <v>0.254</v>
      </c>
      <c r="Q197" s="16">
        <v>0.27400000000000002</v>
      </c>
      <c r="R197" s="16">
        <v>5.1999999999999998E-2</v>
      </c>
      <c r="S197" s="16">
        <v>0.69799999999999995</v>
      </c>
      <c r="T197" s="16">
        <v>0.13800000000000001</v>
      </c>
      <c r="U197" s="16">
        <v>1.7000000000000001E-2</v>
      </c>
      <c r="V197" s="16">
        <v>0.65100000000000002</v>
      </c>
      <c r="W197" s="16">
        <v>0.125</v>
      </c>
    </row>
    <row r="198" spans="1:23" x14ac:dyDescent="0.3">
      <c r="A198" s="15">
        <f t="shared" si="19"/>
        <v>576</v>
      </c>
      <c r="B198" s="16">
        <v>0.90700639999999999</v>
      </c>
      <c r="C198" s="21">
        <f t="shared" si="15"/>
        <v>621.29938400000003</v>
      </c>
      <c r="D198" s="16">
        <v>0.85793249999999999</v>
      </c>
      <c r="E198" s="16">
        <v>0.90700639999999999</v>
      </c>
      <c r="F198" s="16">
        <v>1.766267E-3</v>
      </c>
      <c r="G198" s="16">
        <f t="shared" si="16"/>
        <v>0.48561158705209129</v>
      </c>
      <c r="H198" s="16">
        <f t="shared" si="17"/>
        <v>0.51338866096156044</v>
      </c>
      <c r="I198" s="16">
        <f t="shared" si="18"/>
        <v>1.766705167</v>
      </c>
      <c r="J198" s="16">
        <v>0.3226</v>
      </c>
      <c r="K198" s="16">
        <v>0.33019999999999999</v>
      </c>
      <c r="L198" s="16">
        <v>0.3286</v>
      </c>
      <c r="M198" s="16">
        <v>0.25979999999999998</v>
      </c>
      <c r="N198" s="16">
        <v>0.26879999999999998</v>
      </c>
      <c r="O198" s="16">
        <v>0.2266</v>
      </c>
      <c r="P198" s="16">
        <v>0.254</v>
      </c>
      <c r="Q198" s="16">
        <v>0.27479999999999999</v>
      </c>
      <c r="R198" s="16">
        <v>5.3600000000000002E-2</v>
      </c>
      <c r="S198" s="16">
        <v>0.6986</v>
      </c>
      <c r="T198" s="16">
        <v>0.13539999999999999</v>
      </c>
      <c r="U198" s="16">
        <v>1.7000000000000001E-2</v>
      </c>
      <c r="V198" s="16">
        <v>0.65680000000000005</v>
      </c>
      <c r="W198" s="16">
        <v>0.1236</v>
      </c>
    </row>
    <row r="199" spans="1:23" x14ac:dyDescent="0.3">
      <c r="A199" s="15">
        <f t="shared" si="19"/>
        <v>577</v>
      </c>
      <c r="B199" s="16">
        <v>0.8982772</v>
      </c>
      <c r="C199" s="21">
        <f t="shared" si="15"/>
        <v>615.31988200000001</v>
      </c>
      <c r="D199" s="16">
        <v>0.87308160000000001</v>
      </c>
      <c r="E199" s="16">
        <v>0.8982772</v>
      </c>
      <c r="F199" s="16">
        <v>1.7378000000000001E-3</v>
      </c>
      <c r="G199" s="16">
        <f t="shared" si="16"/>
        <v>0.49240498233429586</v>
      </c>
      <c r="H199" s="16">
        <f t="shared" si="17"/>
        <v>0.50661492442092559</v>
      </c>
      <c r="I199" s="16">
        <f t="shared" si="18"/>
        <v>1.7730965999999999</v>
      </c>
      <c r="J199" s="16">
        <v>0.32719999999999999</v>
      </c>
      <c r="K199" s="16">
        <v>0.33139999999999997</v>
      </c>
      <c r="L199" s="16">
        <v>0.32519999999999999</v>
      </c>
      <c r="M199" s="16">
        <v>0.25659999999999999</v>
      </c>
      <c r="N199" s="16">
        <v>0.2666</v>
      </c>
      <c r="O199" s="16">
        <v>0.22620000000000001</v>
      </c>
      <c r="P199" s="16">
        <v>0.254</v>
      </c>
      <c r="Q199" s="16">
        <v>0.27560000000000001</v>
      </c>
      <c r="R199" s="16">
        <v>5.5199999999999999E-2</v>
      </c>
      <c r="S199" s="16">
        <v>0.69920000000000004</v>
      </c>
      <c r="T199" s="16">
        <v>0.1328</v>
      </c>
      <c r="U199" s="16">
        <v>1.7000000000000001E-2</v>
      </c>
      <c r="V199" s="16">
        <v>0.66259999999999997</v>
      </c>
      <c r="W199" s="16">
        <v>0.1222</v>
      </c>
    </row>
    <row r="200" spans="1:23" x14ac:dyDescent="0.3">
      <c r="A200" s="15">
        <f t="shared" si="19"/>
        <v>578</v>
      </c>
      <c r="B200" s="16">
        <v>0.88920480000000002</v>
      </c>
      <c r="C200" s="21">
        <f t="shared" si="15"/>
        <v>609.10528799999997</v>
      </c>
      <c r="D200" s="16">
        <v>0.88789439999999997</v>
      </c>
      <c r="E200" s="16">
        <v>0.88920480000000002</v>
      </c>
      <c r="F200" s="16">
        <v>1.7112E-3</v>
      </c>
      <c r="G200" s="16">
        <f t="shared" si="16"/>
        <v>0.49915066833429805</v>
      </c>
      <c r="H200" s="16">
        <f t="shared" si="17"/>
        <v>0.49988734043830646</v>
      </c>
      <c r="I200" s="16">
        <f t="shared" si="18"/>
        <v>1.7788103999999998</v>
      </c>
      <c r="J200" s="16">
        <v>0.33179999999999998</v>
      </c>
      <c r="K200" s="16">
        <v>0.33260000000000001</v>
      </c>
      <c r="L200" s="16">
        <v>0.32179999999999997</v>
      </c>
      <c r="M200" s="16">
        <v>0.25340000000000001</v>
      </c>
      <c r="N200" s="16">
        <v>0.26440000000000002</v>
      </c>
      <c r="O200" s="16">
        <v>0.2258</v>
      </c>
      <c r="P200" s="16">
        <v>0.254</v>
      </c>
      <c r="Q200" s="16">
        <v>0.27639999999999998</v>
      </c>
      <c r="R200" s="16">
        <v>5.6800000000000003E-2</v>
      </c>
      <c r="S200" s="16">
        <v>0.69979999999999998</v>
      </c>
      <c r="T200" s="16">
        <v>0.13020000000000001</v>
      </c>
      <c r="U200" s="16">
        <v>1.7000000000000001E-2</v>
      </c>
      <c r="V200" s="16">
        <v>0.66839999999999999</v>
      </c>
      <c r="W200" s="16">
        <v>0.1208</v>
      </c>
    </row>
    <row r="201" spans="1:23" x14ac:dyDescent="0.3">
      <c r="A201" s="15">
        <f t="shared" si="19"/>
        <v>579</v>
      </c>
      <c r="B201" s="16">
        <v>0.87978160000000005</v>
      </c>
      <c r="C201" s="21">
        <f t="shared" si="15"/>
        <v>602.650396</v>
      </c>
      <c r="D201" s="16">
        <v>0.90231810000000001</v>
      </c>
      <c r="E201" s="16">
        <v>0.87978160000000005</v>
      </c>
      <c r="F201" s="16">
        <v>1.6830669999999999E-3</v>
      </c>
      <c r="G201" s="16">
        <f t="shared" si="16"/>
        <v>0.50584528379402149</v>
      </c>
      <c r="H201" s="16">
        <f t="shared" si="17"/>
        <v>0.49321117810754139</v>
      </c>
      <c r="I201" s="16">
        <f t="shared" si="18"/>
        <v>1.7837827670000002</v>
      </c>
      <c r="J201" s="16">
        <v>0.33639999999999998</v>
      </c>
      <c r="K201" s="16">
        <v>0.33379999999999999</v>
      </c>
      <c r="L201" s="16">
        <v>0.31840000000000002</v>
      </c>
      <c r="M201" s="16">
        <v>0.25019999999999998</v>
      </c>
      <c r="N201" s="16">
        <v>0.26219999999999999</v>
      </c>
      <c r="O201" s="16">
        <v>0.22539999999999999</v>
      </c>
      <c r="P201" s="16">
        <v>0.254</v>
      </c>
      <c r="Q201" s="16">
        <v>0.2772</v>
      </c>
      <c r="R201" s="16">
        <v>5.8400000000000001E-2</v>
      </c>
      <c r="S201" s="16">
        <v>0.70040000000000002</v>
      </c>
      <c r="T201" s="16">
        <v>0.12759999999999999</v>
      </c>
      <c r="U201" s="16">
        <v>1.7000000000000001E-2</v>
      </c>
      <c r="V201" s="16">
        <v>0.67420000000000002</v>
      </c>
      <c r="W201" s="16">
        <v>0.11940000000000001</v>
      </c>
    </row>
    <row r="202" spans="1:23" x14ac:dyDescent="0.3">
      <c r="A202" s="15">
        <f t="shared" si="19"/>
        <v>580</v>
      </c>
      <c r="B202" s="16">
        <v>0.87</v>
      </c>
      <c r="C202" s="21">
        <f t="shared" si="15"/>
        <v>595.95000000000005</v>
      </c>
      <c r="D202" s="16">
        <v>0.9163</v>
      </c>
      <c r="E202" s="16">
        <v>0.87</v>
      </c>
      <c r="F202" s="16">
        <v>1.6500009999999999E-3</v>
      </c>
      <c r="G202" s="16">
        <f t="shared" si="16"/>
        <v>0.51248636678179682</v>
      </c>
      <c r="H202" s="16">
        <f t="shared" si="17"/>
        <v>0.48659078806085698</v>
      </c>
      <c r="I202" s="16">
        <f t="shared" si="18"/>
        <v>1.787950001</v>
      </c>
      <c r="J202" s="16">
        <v>0.34100000000000003</v>
      </c>
      <c r="K202" s="16">
        <v>0.33500000000000002</v>
      </c>
      <c r="L202" s="16">
        <v>0.315</v>
      </c>
      <c r="M202" s="16">
        <v>0.247</v>
      </c>
      <c r="N202" s="16">
        <v>0.26</v>
      </c>
      <c r="O202" s="16">
        <v>0.22500000000000001</v>
      </c>
      <c r="P202" s="16">
        <v>0.254</v>
      </c>
      <c r="Q202" s="16">
        <v>0.27800000000000002</v>
      </c>
      <c r="R202" s="16">
        <v>0.06</v>
      </c>
      <c r="S202" s="16">
        <v>0.70099999999999996</v>
      </c>
      <c r="T202" s="16">
        <v>0.125</v>
      </c>
      <c r="U202" s="16">
        <v>1.7000000000000001E-2</v>
      </c>
      <c r="V202" s="16">
        <v>0.68</v>
      </c>
      <c r="W202" s="16">
        <v>0.11799999999999999</v>
      </c>
    </row>
    <row r="203" spans="1:23" x14ac:dyDescent="0.3">
      <c r="A203" s="15">
        <f t="shared" si="19"/>
        <v>581</v>
      </c>
      <c r="B203" s="16">
        <v>0.85986130000000005</v>
      </c>
      <c r="C203" s="21">
        <f t="shared" si="15"/>
        <v>589.00499050000008</v>
      </c>
      <c r="D203" s="16">
        <v>0.9297995</v>
      </c>
      <c r="E203" s="16">
        <v>0.85986130000000005</v>
      </c>
      <c r="F203" s="16">
        <v>1.6101329999999999E-3</v>
      </c>
      <c r="G203" s="16">
        <f t="shared" si="16"/>
        <v>0.51907251040063629</v>
      </c>
      <c r="H203" s="16">
        <f t="shared" si="17"/>
        <v>0.48002861217644738</v>
      </c>
      <c r="I203" s="16">
        <f t="shared" si="18"/>
        <v>1.7912709330000001</v>
      </c>
      <c r="J203" s="16">
        <v>0.34620000000000001</v>
      </c>
      <c r="K203" s="16">
        <v>0.33579999999999999</v>
      </c>
      <c r="L203" s="16">
        <v>0.31180000000000002</v>
      </c>
      <c r="M203" s="16">
        <v>0.24340000000000001</v>
      </c>
      <c r="N203" s="16">
        <v>0.25740000000000002</v>
      </c>
      <c r="O203" s="16">
        <v>0.22439999999999999</v>
      </c>
      <c r="P203" s="16">
        <v>0.255</v>
      </c>
      <c r="Q203" s="16">
        <v>0.2792</v>
      </c>
      <c r="R203" s="16">
        <v>6.3200000000000006E-2</v>
      </c>
      <c r="S203" s="16">
        <v>0.7016</v>
      </c>
      <c r="T203" s="16">
        <v>0.12280000000000001</v>
      </c>
      <c r="U203" s="16">
        <v>1.7000000000000001E-2</v>
      </c>
      <c r="V203" s="16">
        <v>0.68420000000000003</v>
      </c>
      <c r="W203" s="16">
        <v>0.1168</v>
      </c>
    </row>
    <row r="204" spans="1:23" x14ac:dyDescent="0.3">
      <c r="A204" s="15">
        <f t="shared" si="19"/>
        <v>582</v>
      </c>
      <c r="B204" s="16">
        <v>0.84939200000000004</v>
      </c>
      <c r="C204" s="21">
        <f t="shared" si="15"/>
        <v>581.83352000000002</v>
      </c>
      <c r="D204" s="16">
        <v>0.94279840000000004</v>
      </c>
      <c r="E204" s="16">
        <v>0.84939200000000004</v>
      </c>
      <c r="F204" s="16">
        <v>1.5644000000000001E-3</v>
      </c>
      <c r="G204" s="16">
        <f t="shared" si="16"/>
        <v>0.52560048898545109</v>
      </c>
      <c r="H204" s="16">
        <f t="shared" si="17"/>
        <v>0.47352737397552891</v>
      </c>
      <c r="I204" s="16">
        <f t="shared" si="18"/>
        <v>1.7937547999999999</v>
      </c>
      <c r="J204" s="16">
        <v>0.35139999999999999</v>
      </c>
      <c r="K204" s="16">
        <v>0.33660000000000001</v>
      </c>
      <c r="L204" s="16">
        <v>0.30859999999999999</v>
      </c>
      <c r="M204" s="16">
        <v>0.23980000000000001</v>
      </c>
      <c r="N204" s="16">
        <v>0.25480000000000003</v>
      </c>
      <c r="O204" s="16">
        <v>0.2238</v>
      </c>
      <c r="P204" s="16">
        <v>0.25600000000000001</v>
      </c>
      <c r="Q204" s="16">
        <v>0.28039999999999998</v>
      </c>
      <c r="R204" s="16">
        <v>6.6400000000000001E-2</v>
      </c>
      <c r="S204" s="16">
        <v>0.70220000000000005</v>
      </c>
      <c r="T204" s="16">
        <v>0.1206</v>
      </c>
      <c r="U204" s="16">
        <v>1.7000000000000001E-2</v>
      </c>
      <c r="V204" s="16">
        <v>0.68840000000000001</v>
      </c>
      <c r="W204" s="16">
        <v>0.11559999999999999</v>
      </c>
    </row>
    <row r="205" spans="1:23" x14ac:dyDescent="0.3">
      <c r="A205" s="15">
        <f t="shared" si="19"/>
        <v>583</v>
      </c>
      <c r="B205" s="16">
        <v>0.83862199999999998</v>
      </c>
      <c r="C205" s="21">
        <f t="shared" si="15"/>
        <v>574.45606999999995</v>
      </c>
      <c r="D205" s="16">
        <v>0.95527759999999995</v>
      </c>
      <c r="E205" s="16">
        <v>0.83862199999999998</v>
      </c>
      <c r="F205" s="16">
        <v>1.5135999999999999E-3</v>
      </c>
      <c r="G205" s="6">
        <f t="shared" si="16"/>
        <v>0.53206559916124041</v>
      </c>
      <c r="H205" s="6">
        <f t="shared" si="17"/>
        <v>0.46709136370390947</v>
      </c>
      <c r="I205" s="6">
        <f t="shared" si="18"/>
        <v>1.7954132</v>
      </c>
      <c r="J205" s="16">
        <v>0.35659999999999997</v>
      </c>
      <c r="K205" s="16">
        <v>0.33739999999999998</v>
      </c>
      <c r="L205" s="16">
        <v>0.3054</v>
      </c>
      <c r="M205" s="16">
        <v>0.23619999999999999</v>
      </c>
      <c r="N205" s="16">
        <v>0.25219999999999998</v>
      </c>
      <c r="O205" s="16">
        <v>0.22320000000000001</v>
      </c>
      <c r="P205" s="16">
        <v>0.25700000000000001</v>
      </c>
      <c r="Q205" s="16">
        <v>0.28160000000000002</v>
      </c>
      <c r="R205" s="16">
        <v>6.9599999999999995E-2</v>
      </c>
      <c r="S205" s="16">
        <v>0.70279999999999998</v>
      </c>
      <c r="T205" s="16">
        <v>0.11840000000000001</v>
      </c>
      <c r="U205" s="16">
        <v>1.7000000000000001E-2</v>
      </c>
      <c r="V205" s="16">
        <v>0.69259999999999999</v>
      </c>
      <c r="W205" s="16">
        <v>0.1144</v>
      </c>
    </row>
    <row r="206" spans="1:23" x14ac:dyDescent="0.3">
      <c r="A206" s="15">
        <f t="shared" si="19"/>
        <v>584</v>
      </c>
      <c r="B206" s="16">
        <v>0.82758129999999996</v>
      </c>
      <c r="C206" s="21">
        <f t="shared" si="15"/>
        <v>566.89319049999995</v>
      </c>
      <c r="D206" s="16">
        <v>0.96721789999999996</v>
      </c>
      <c r="E206" s="16">
        <v>0.82758129999999996</v>
      </c>
      <c r="F206" s="16">
        <v>1.4585329999999999E-3</v>
      </c>
      <c r="G206" s="16">
        <f t="shared" si="16"/>
        <v>0.53846276190255371</v>
      </c>
      <c r="H206" s="16">
        <f t="shared" si="17"/>
        <v>0.46072525384084173</v>
      </c>
      <c r="I206" s="16">
        <f t="shared" si="18"/>
        <v>1.796257733</v>
      </c>
      <c r="J206" s="16">
        <v>0.36180000000000001</v>
      </c>
      <c r="K206" s="16">
        <v>0.3382</v>
      </c>
      <c r="L206" s="16">
        <v>0.30220000000000002</v>
      </c>
      <c r="M206" s="16">
        <v>0.2326</v>
      </c>
      <c r="N206" s="16">
        <v>0.24959999999999999</v>
      </c>
      <c r="O206" s="16">
        <v>0.22259999999999999</v>
      </c>
      <c r="P206" s="16">
        <v>0.25800000000000001</v>
      </c>
      <c r="Q206" s="16">
        <v>0.2828</v>
      </c>
      <c r="R206" s="16">
        <v>7.2800000000000004E-2</v>
      </c>
      <c r="S206" s="16">
        <v>0.70340000000000003</v>
      </c>
      <c r="T206" s="16">
        <v>0.1162</v>
      </c>
      <c r="U206" s="16">
        <v>1.7000000000000001E-2</v>
      </c>
      <c r="V206" s="16">
        <v>0.69679999999999997</v>
      </c>
      <c r="W206" s="16">
        <v>0.1132</v>
      </c>
    </row>
    <row r="207" spans="1:23" x14ac:dyDescent="0.3">
      <c r="A207" s="15">
        <f t="shared" si="19"/>
        <v>585</v>
      </c>
      <c r="B207" s="16">
        <v>0.81630000000000003</v>
      </c>
      <c r="C207" s="21">
        <f t="shared" si="15"/>
        <v>559.16550000000007</v>
      </c>
      <c r="D207" s="16">
        <v>0.97860000000000003</v>
      </c>
      <c r="E207" s="16">
        <v>0.81630000000000003</v>
      </c>
      <c r="F207" s="16">
        <v>1.4E-3</v>
      </c>
      <c r="G207" s="16">
        <f t="shared" si="16"/>
        <v>0.54478650559483377</v>
      </c>
      <c r="H207" s="16">
        <f t="shared" si="17"/>
        <v>0.45443411456883592</v>
      </c>
      <c r="I207" s="16">
        <f t="shared" si="18"/>
        <v>1.7963000000000002</v>
      </c>
      <c r="J207" s="16">
        <v>0.36699999999999999</v>
      </c>
      <c r="K207" s="16">
        <v>0.33900000000000002</v>
      </c>
      <c r="L207" s="16">
        <v>0.29899999999999999</v>
      </c>
      <c r="M207" s="16">
        <v>0.22900000000000001</v>
      </c>
      <c r="N207" s="16">
        <v>0.247</v>
      </c>
      <c r="O207" s="16">
        <v>0.222</v>
      </c>
      <c r="P207" s="16">
        <v>0.25900000000000001</v>
      </c>
      <c r="Q207" s="16">
        <v>0.28399999999999997</v>
      </c>
      <c r="R207" s="16">
        <v>7.5999999999999998E-2</v>
      </c>
      <c r="S207" s="16">
        <v>0.70399999999999996</v>
      </c>
      <c r="T207" s="16">
        <v>0.114</v>
      </c>
      <c r="U207" s="16">
        <v>1.7000000000000001E-2</v>
      </c>
      <c r="V207" s="16">
        <v>0.70099999999999996</v>
      </c>
      <c r="W207" s="16">
        <v>0.112</v>
      </c>
    </row>
    <row r="208" spans="1:23" x14ac:dyDescent="0.3">
      <c r="A208" s="15">
        <f t="shared" si="19"/>
        <v>586</v>
      </c>
      <c r="B208" s="16">
        <v>0.80479469999999997</v>
      </c>
      <c r="C208" s="21">
        <f t="shared" si="15"/>
        <v>551.28436950000003</v>
      </c>
      <c r="D208" s="16">
        <v>0.98938559999999998</v>
      </c>
      <c r="E208" s="16">
        <v>0.80479469999999997</v>
      </c>
      <c r="F208" s="16">
        <v>1.3366669999999999E-3</v>
      </c>
      <c r="G208" s="16">
        <f t="shared" si="16"/>
        <v>0.55103105021229248</v>
      </c>
      <c r="H208" s="16">
        <f t="shared" si="17"/>
        <v>0.44822450290997451</v>
      </c>
      <c r="I208" s="16">
        <f t="shared" si="18"/>
        <v>1.7955169669999997</v>
      </c>
      <c r="J208" s="16">
        <v>0.37159999999999999</v>
      </c>
      <c r="K208" s="16">
        <v>0.33939999999999998</v>
      </c>
      <c r="L208" s="16">
        <v>0.29620000000000002</v>
      </c>
      <c r="M208" s="16">
        <v>0.22600000000000001</v>
      </c>
      <c r="N208" s="16">
        <v>0.24399999999999999</v>
      </c>
      <c r="O208" s="16">
        <v>0.2218</v>
      </c>
      <c r="P208" s="16">
        <v>0.26119999999999999</v>
      </c>
      <c r="Q208" s="16">
        <v>0.28620000000000001</v>
      </c>
      <c r="R208" s="16">
        <v>8.1199999999999994E-2</v>
      </c>
      <c r="S208" s="16">
        <v>0.70420000000000005</v>
      </c>
      <c r="T208" s="16">
        <v>0.1124</v>
      </c>
      <c r="U208" s="16">
        <v>1.6799999999999999E-2</v>
      </c>
      <c r="V208" s="16">
        <v>0.70420000000000005</v>
      </c>
      <c r="W208" s="16">
        <v>0.1108</v>
      </c>
    </row>
    <row r="209" spans="1:23" x14ac:dyDescent="0.3">
      <c r="A209" s="15">
        <f t="shared" si="19"/>
        <v>587</v>
      </c>
      <c r="B209" s="16">
        <v>0.79308199999999995</v>
      </c>
      <c r="C209" s="21">
        <f t="shared" si="15"/>
        <v>543.26116999999999</v>
      </c>
      <c r="D209" s="16">
        <v>0.99954880000000002</v>
      </c>
      <c r="E209" s="16">
        <v>0.79308199999999995</v>
      </c>
      <c r="F209" s="16">
        <v>1.2700000000000001E-3</v>
      </c>
      <c r="G209" s="16">
        <f t="shared" si="16"/>
        <v>0.55719290609603389</v>
      </c>
      <c r="H209" s="16">
        <f t="shared" si="17"/>
        <v>0.44209913948418994</v>
      </c>
      <c r="I209" s="16">
        <f t="shared" si="18"/>
        <v>1.7939008000000001</v>
      </c>
      <c r="J209" s="16">
        <v>0.37619999999999998</v>
      </c>
      <c r="K209" s="16">
        <v>0.33979999999999999</v>
      </c>
      <c r="L209" s="16">
        <v>0.29339999999999999</v>
      </c>
      <c r="M209" s="16">
        <v>0.223</v>
      </c>
      <c r="N209" s="16">
        <v>0.24099999999999999</v>
      </c>
      <c r="O209" s="16">
        <v>0.22159999999999999</v>
      </c>
      <c r="P209" s="16">
        <v>0.26340000000000002</v>
      </c>
      <c r="Q209" s="16">
        <v>0.28839999999999999</v>
      </c>
      <c r="R209" s="16">
        <v>8.6400000000000005E-2</v>
      </c>
      <c r="S209" s="16">
        <v>0.70440000000000003</v>
      </c>
      <c r="T209" s="16">
        <v>0.1108</v>
      </c>
      <c r="U209" s="16">
        <v>1.66E-2</v>
      </c>
      <c r="V209" s="16">
        <v>0.70740000000000003</v>
      </c>
      <c r="W209" s="16">
        <v>0.1096</v>
      </c>
    </row>
    <row r="210" spans="1:23" x14ac:dyDescent="0.3">
      <c r="A210" s="15">
        <f t="shared" si="19"/>
        <v>588</v>
      </c>
      <c r="B210" s="16">
        <v>0.781192</v>
      </c>
      <c r="C210" s="21">
        <f t="shared" si="15"/>
        <v>535.11652000000004</v>
      </c>
      <c r="D210" s="16">
        <v>1.0090892</v>
      </c>
      <c r="E210" s="16">
        <v>0.781192</v>
      </c>
      <c r="F210" s="16">
        <v>1.2049999999999999E-3</v>
      </c>
      <c r="G210" s="16">
        <f t="shared" si="16"/>
        <v>0.56326931237315703</v>
      </c>
      <c r="H210" s="16">
        <f t="shared" si="17"/>
        <v>0.43605806173667433</v>
      </c>
      <c r="I210" s="16">
        <f t="shared" si="18"/>
        <v>1.7914861999999998</v>
      </c>
      <c r="J210" s="16">
        <v>0.38080000000000003</v>
      </c>
      <c r="K210" s="16">
        <v>0.3402</v>
      </c>
      <c r="L210" s="16">
        <v>0.29060000000000002</v>
      </c>
      <c r="M210" s="16">
        <v>0.22</v>
      </c>
      <c r="N210" s="16">
        <v>0.23799999999999999</v>
      </c>
      <c r="O210" s="16">
        <v>0.22140000000000001</v>
      </c>
      <c r="P210" s="16">
        <v>0.2656</v>
      </c>
      <c r="Q210" s="16">
        <v>0.29060000000000002</v>
      </c>
      <c r="R210" s="16">
        <v>9.1600000000000001E-2</v>
      </c>
      <c r="S210" s="16">
        <v>0.7046</v>
      </c>
      <c r="T210" s="16">
        <v>0.10920000000000001</v>
      </c>
      <c r="U210" s="16">
        <v>1.6400000000000001E-2</v>
      </c>
      <c r="V210" s="16">
        <v>0.71060000000000001</v>
      </c>
      <c r="W210" s="16">
        <v>0.1084</v>
      </c>
    </row>
    <row r="211" spans="1:23" x14ac:dyDescent="0.3">
      <c r="A211" s="15">
        <f t="shared" si="19"/>
        <v>589</v>
      </c>
      <c r="B211" s="16">
        <v>0.76915469999999997</v>
      </c>
      <c r="C211" s="21">
        <f t="shared" si="15"/>
        <v>526.8709695</v>
      </c>
      <c r="D211" s="16">
        <v>1.0180064</v>
      </c>
      <c r="E211" s="16">
        <v>0.76915469999999997</v>
      </c>
      <c r="F211" s="16">
        <v>1.1466670000000001E-3</v>
      </c>
      <c r="G211" s="16">
        <f t="shared" si="16"/>
        <v>0.56925682412472567</v>
      </c>
      <c r="H211" s="16">
        <f t="shared" si="17"/>
        <v>0.43010197360508357</v>
      </c>
      <c r="I211" s="16">
        <f t="shared" si="18"/>
        <v>1.788307767</v>
      </c>
      <c r="J211" s="16">
        <v>0.38540000000000002</v>
      </c>
      <c r="K211" s="16">
        <v>0.34060000000000001</v>
      </c>
      <c r="L211" s="16">
        <v>0.2878</v>
      </c>
      <c r="M211" s="16">
        <v>0.217</v>
      </c>
      <c r="N211" s="16">
        <v>0.23499999999999999</v>
      </c>
      <c r="O211" s="16">
        <v>0.22120000000000001</v>
      </c>
      <c r="P211" s="16">
        <v>0.26779999999999998</v>
      </c>
      <c r="Q211" s="16">
        <v>0.2928</v>
      </c>
      <c r="R211" s="16">
        <v>9.6799999999999997E-2</v>
      </c>
      <c r="S211" s="16">
        <v>0.70479999999999998</v>
      </c>
      <c r="T211" s="16">
        <v>0.1076</v>
      </c>
      <c r="U211" s="16">
        <v>1.6199999999999999E-2</v>
      </c>
      <c r="V211" s="16">
        <v>0.71379999999999999</v>
      </c>
      <c r="W211" s="16">
        <v>0.1072</v>
      </c>
    </row>
    <row r="212" spans="1:23" x14ac:dyDescent="0.3">
      <c r="A212" s="15">
        <f t="shared" si="19"/>
        <v>590</v>
      </c>
      <c r="B212" s="16">
        <v>0.75700000000000001</v>
      </c>
      <c r="C212" s="21">
        <f t="shared" si="15"/>
        <v>518.54499999999996</v>
      </c>
      <c r="D212" s="16">
        <v>1.0263</v>
      </c>
      <c r="E212" s="16">
        <v>0.75700000000000001</v>
      </c>
      <c r="F212" s="16">
        <v>1.1000000000000001E-3</v>
      </c>
      <c r="G212" s="16">
        <f t="shared" si="16"/>
        <v>0.57515131136516473</v>
      </c>
      <c r="H212" s="16">
        <f t="shared" si="17"/>
        <v>0.42423223492490469</v>
      </c>
      <c r="I212" s="16">
        <f t="shared" si="18"/>
        <v>1.7844000000000002</v>
      </c>
      <c r="J212" s="16">
        <v>0.39</v>
      </c>
      <c r="K212" s="16">
        <v>0.34100000000000003</v>
      </c>
      <c r="L212" s="16">
        <v>0.28499999999999998</v>
      </c>
      <c r="M212" s="16">
        <v>0.214</v>
      </c>
      <c r="N212" s="16">
        <v>0.23200000000000001</v>
      </c>
      <c r="O212" s="16">
        <v>0.221</v>
      </c>
      <c r="P212" s="16">
        <v>0.27</v>
      </c>
      <c r="Q212" s="16">
        <v>0.29499999999999998</v>
      </c>
      <c r="R212" s="16">
        <v>0.10199999999999999</v>
      </c>
      <c r="S212" s="16">
        <v>0.70499999999999996</v>
      </c>
      <c r="T212" s="16">
        <v>0.106</v>
      </c>
      <c r="U212" s="16">
        <v>1.6E-2</v>
      </c>
      <c r="V212" s="16">
        <v>0.71699999999999997</v>
      </c>
      <c r="W212" s="16">
        <v>0.106</v>
      </c>
    </row>
    <row r="213" spans="1:23" x14ac:dyDescent="0.3">
      <c r="A213" s="15">
        <f t="shared" si="19"/>
        <v>591</v>
      </c>
      <c r="B213" s="16">
        <v>0.74475409999999997</v>
      </c>
      <c r="C213" s="21">
        <f t="shared" si="15"/>
        <v>510.15655849999996</v>
      </c>
      <c r="D213" s="16">
        <v>1.0339826999999999</v>
      </c>
      <c r="E213" s="16">
        <v>0.74475409999999997</v>
      </c>
      <c r="F213" s="16">
        <v>1.0688E-3</v>
      </c>
      <c r="G213" s="16">
        <f t="shared" si="16"/>
        <v>0.58095260516092317</v>
      </c>
      <c r="H213" s="16">
        <f t="shared" si="17"/>
        <v>0.41844687981653728</v>
      </c>
      <c r="I213" s="16">
        <f t="shared" si="18"/>
        <v>1.7798056</v>
      </c>
      <c r="J213" s="16">
        <v>0.39379999999999998</v>
      </c>
      <c r="K213" s="16">
        <v>0.34100000000000003</v>
      </c>
      <c r="L213" s="16">
        <v>0.28239999999999998</v>
      </c>
      <c r="M213" s="16">
        <v>0.21079999999999999</v>
      </c>
      <c r="N213" s="16">
        <v>0.2296</v>
      </c>
      <c r="O213" s="16">
        <v>0.2208</v>
      </c>
      <c r="P213" s="16">
        <v>0.27279999999999999</v>
      </c>
      <c r="Q213" s="16">
        <v>0.29920000000000002</v>
      </c>
      <c r="R213" s="16">
        <v>0.10879999999999999</v>
      </c>
      <c r="S213" s="16">
        <v>0.70499999999999996</v>
      </c>
      <c r="T213" s="16">
        <v>0.1048</v>
      </c>
      <c r="U213" s="16">
        <v>1.6E-2</v>
      </c>
      <c r="V213" s="16">
        <v>0.71940000000000004</v>
      </c>
      <c r="W213" s="16">
        <v>0.105</v>
      </c>
    </row>
    <row r="214" spans="1:23" x14ac:dyDescent="0.3">
      <c r="A214" s="15">
        <f t="shared" si="19"/>
        <v>592</v>
      </c>
      <c r="B214" s="16">
        <v>0.73242240000000003</v>
      </c>
      <c r="C214" s="21">
        <f t="shared" si="15"/>
        <v>501.70934400000004</v>
      </c>
      <c r="D214" s="16">
        <v>1.040986</v>
      </c>
      <c r="E214" s="16">
        <v>0.73242240000000003</v>
      </c>
      <c r="F214" s="16">
        <v>1.0494E-3</v>
      </c>
      <c r="G214" s="16">
        <f t="shared" si="16"/>
        <v>0.58665018689089132</v>
      </c>
      <c r="H214" s="16">
        <f t="shared" si="17"/>
        <v>0.41275842119209594</v>
      </c>
      <c r="I214" s="16">
        <f t="shared" si="18"/>
        <v>1.7744578000000002</v>
      </c>
      <c r="J214" s="16">
        <v>0.39760000000000001</v>
      </c>
      <c r="K214" s="16">
        <v>0.34100000000000003</v>
      </c>
      <c r="L214" s="16">
        <v>0.27979999999999999</v>
      </c>
      <c r="M214" s="16">
        <v>0.20760000000000001</v>
      </c>
      <c r="N214" s="16">
        <v>0.22720000000000001</v>
      </c>
      <c r="O214" s="16">
        <v>0.22059999999999999</v>
      </c>
      <c r="P214" s="16">
        <v>0.27560000000000001</v>
      </c>
      <c r="Q214" s="16">
        <v>0.3034</v>
      </c>
      <c r="R214" s="16">
        <v>0.11559999999999999</v>
      </c>
      <c r="S214" s="16">
        <v>0.70499999999999996</v>
      </c>
      <c r="T214" s="16">
        <v>0.1036</v>
      </c>
      <c r="U214" s="16">
        <v>1.6E-2</v>
      </c>
      <c r="V214" s="16">
        <v>0.7218</v>
      </c>
      <c r="W214" s="16">
        <v>0.104</v>
      </c>
    </row>
    <row r="215" spans="1:23" x14ac:dyDescent="0.3">
      <c r="A215" s="15">
        <f t="shared" si="19"/>
        <v>593</v>
      </c>
      <c r="B215" s="16">
        <v>0.72000359999999997</v>
      </c>
      <c r="C215" s="21">
        <f t="shared" si="15"/>
        <v>493.20246599999996</v>
      </c>
      <c r="D215" s="16">
        <v>1.047188</v>
      </c>
      <c r="E215" s="16">
        <v>0.72000359999999997</v>
      </c>
      <c r="F215" s="16">
        <v>1.0356E-3</v>
      </c>
      <c r="G215" s="16">
        <f t="shared" si="16"/>
        <v>0.59222480007094114</v>
      </c>
      <c r="H215" s="16">
        <f t="shared" si="17"/>
        <v>0.40718952858546686</v>
      </c>
      <c r="I215" s="16">
        <f t="shared" si="18"/>
        <v>1.7682271999999999</v>
      </c>
      <c r="J215" s="16">
        <v>0.40139999999999998</v>
      </c>
      <c r="K215" s="16">
        <v>0.34100000000000003</v>
      </c>
      <c r="L215" s="16">
        <v>0.2772</v>
      </c>
      <c r="M215" s="16">
        <v>0.2044</v>
      </c>
      <c r="N215" s="16">
        <v>0.2248</v>
      </c>
      <c r="O215" s="16">
        <v>0.22040000000000001</v>
      </c>
      <c r="P215" s="16">
        <v>0.27839999999999998</v>
      </c>
      <c r="Q215" s="16">
        <v>0.30759999999999998</v>
      </c>
      <c r="R215" s="16">
        <v>0.12239999999999999</v>
      </c>
      <c r="S215" s="16">
        <v>0.70499999999999996</v>
      </c>
      <c r="T215" s="16">
        <v>0.1024</v>
      </c>
      <c r="U215" s="16">
        <v>1.6E-2</v>
      </c>
      <c r="V215" s="16">
        <v>0.72419999999999995</v>
      </c>
      <c r="W215" s="16">
        <v>0.10299999999999999</v>
      </c>
    </row>
    <row r="216" spans="1:23" x14ac:dyDescent="0.3">
      <c r="A216" s="15">
        <f t="shared" si="19"/>
        <v>594</v>
      </c>
      <c r="B216" s="16">
        <v>0.70749649999999997</v>
      </c>
      <c r="C216" s="21">
        <f t="shared" si="15"/>
        <v>484.63510249999996</v>
      </c>
      <c r="D216" s="16">
        <v>1.0524667000000001</v>
      </c>
      <c r="E216" s="16">
        <v>0.70749649999999997</v>
      </c>
      <c r="F216" s="16">
        <v>1.0212000000000001E-3</v>
      </c>
      <c r="G216" s="16">
        <f t="shared" si="16"/>
        <v>0.5976581621052407</v>
      </c>
      <c r="H216" s="16">
        <f t="shared" si="17"/>
        <v>0.40176193497228024</v>
      </c>
      <c r="I216" s="16">
        <f t="shared" si="18"/>
        <v>1.7609844000000001</v>
      </c>
      <c r="J216" s="16">
        <v>0.4052</v>
      </c>
      <c r="K216" s="16">
        <v>0.34100000000000003</v>
      </c>
      <c r="L216" s="16">
        <v>0.27460000000000001</v>
      </c>
      <c r="M216" s="16">
        <v>0.20119999999999999</v>
      </c>
      <c r="N216" s="16">
        <v>0.22239999999999999</v>
      </c>
      <c r="O216" s="16">
        <v>0.22020000000000001</v>
      </c>
      <c r="P216" s="16">
        <v>0.28120000000000001</v>
      </c>
      <c r="Q216" s="16">
        <v>0.31180000000000002</v>
      </c>
      <c r="R216" s="16">
        <v>0.12920000000000001</v>
      </c>
      <c r="S216" s="16">
        <v>0.70499999999999996</v>
      </c>
      <c r="T216" s="16">
        <v>0.1012</v>
      </c>
      <c r="U216" s="16">
        <v>1.6E-2</v>
      </c>
      <c r="V216" s="16">
        <v>0.72660000000000002</v>
      </c>
      <c r="W216" s="16">
        <v>0.10199999999999999</v>
      </c>
    </row>
    <row r="217" spans="1:23" x14ac:dyDescent="0.3">
      <c r="A217" s="15">
        <f t="shared" si="19"/>
        <v>595</v>
      </c>
      <c r="B217" s="16">
        <v>0.69489999999999996</v>
      </c>
      <c r="C217" s="21">
        <f t="shared" si="15"/>
        <v>476.00649999999996</v>
      </c>
      <c r="D217" s="16">
        <v>1.0567</v>
      </c>
      <c r="E217" s="16">
        <v>0.69489999999999996</v>
      </c>
      <c r="F217" s="16">
        <v>1E-3</v>
      </c>
      <c r="G217" s="16">
        <f t="shared" si="16"/>
        <v>0.60293278557571617</v>
      </c>
      <c r="H217" s="16">
        <f t="shared" si="17"/>
        <v>0.39649663357297732</v>
      </c>
      <c r="I217" s="16">
        <f t="shared" si="18"/>
        <v>1.7525999999999997</v>
      </c>
      <c r="J217" s="16">
        <v>0.40899999999999997</v>
      </c>
      <c r="K217" s="16">
        <v>0.34100000000000003</v>
      </c>
      <c r="L217" s="16">
        <v>0.27200000000000002</v>
      </c>
      <c r="M217" s="16">
        <v>0.19800000000000001</v>
      </c>
      <c r="N217" s="16">
        <v>0.22</v>
      </c>
      <c r="O217" s="16">
        <v>0.22</v>
      </c>
      <c r="P217" s="16">
        <v>0.28399999999999997</v>
      </c>
      <c r="Q217" s="16">
        <v>0.316</v>
      </c>
      <c r="R217" s="16">
        <v>0.13600000000000001</v>
      </c>
      <c r="S217" s="16">
        <v>0.70499999999999996</v>
      </c>
      <c r="T217" s="16">
        <v>0.1</v>
      </c>
      <c r="U217" s="16">
        <v>1.6E-2</v>
      </c>
      <c r="V217" s="16">
        <v>0.72899999999999998</v>
      </c>
      <c r="W217" s="16">
        <v>0.10100000000000001</v>
      </c>
    </row>
    <row r="218" spans="1:23" x14ac:dyDescent="0.3">
      <c r="A218" s="15">
        <f t="shared" si="19"/>
        <v>596</v>
      </c>
      <c r="B218" s="16">
        <v>0.68221920000000003</v>
      </c>
      <c r="C218" s="21">
        <f t="shared" si="15"/>
        <v>467.32015200000001</v>
      </c>
      <c r="D218" s="16">
        <v>1.0597943999999999</v>
      </c>
      <c r="E218" s="16">
        <v>0.68221920000000003</v>
      </c>
      <c r="F218" s="16">
        <v>9.6864E-4</v>
      </c>
      <c r="G218" s="16">
        <f t="shared" si="16"/>
        <v>0.60803511113228548</v>
      </c>
      <c r="H218" s="16">
        <f t="shared" si="17"/>
        <v>0.39140915170770763</v>
      </c>
      <c r="I218" s="16">
        <f t="shared" si="18"/>
        <v>1.7429822399999999</v>
      </c>
      <c r="J218" s="16">
        <v>0.41199999999999998</v>
      </c>
      <c r="K218" s="16">
        <v>0.3412</v>
      </c>
      <c r="L218" s="16">
        <v>0.27039999999999997</v>
      </c>
      <c r="M218" s="16">
        <v>0.19539999999999999</v>
      </c>
      <c r="N218" s="16">
        <v>0.218</v>
      </c>
      <c r="O218" s="16">
        <v>0.22</v>
      </c>
      <c r="P218" s="16">
        <v>0.28760000000000002</v>
      </c>
      <c r="Q218" s="16">
        <v>0.32240000000000002</v>
      </c>
      <c r="R218" s="16">
        <v>0.14680000000000001</v>
      </c>
      <c r="S218" s="16">
        <v>0.70520000000000005</v>
      </c>
      <c r="T218" s="16">
        <v>9.9199999999999997E-2</v>
      </c>
      <c r="U218" s="16">
        <v>1.6E-2</v>
      </c>
      <c r="V218" s="16">
        <v>0.73040000000000005</v>
      </c>
      <c r="W218" s="16">
        <v>0.1004</v>
      </c>
    </row>
    <row r="219" spans="1:23" x14ac:dyDescent="0.3">
      <c r="A219" s="15">
        <f t="shared" si="19"/>
        <v>597</v>
      </c>
      <c r="B219" s="16">
        <v>0.66947159999999994</v>
      </c>
      <c r="C219" s="21">
        <f t="shared" si="15"/>
        <v>458.58804599999996</v>
      </c>
      <c r="D219" s="16">
        <v>1.0617992000000001</v>
      </c>
      <c r="E219" s="16">
        <v>0.66947159999999994</v>
      </c>
      <c r="F219" s="16">
        <v>9.2991999999999999E-4</v>
      </c>
      <c r="G219" s="16">
        <f t="shared" si="16"/>
        <v>0.61297699957081198</v>
      </c>
      <c r="H219" s="16">
        <f t="shared" si="17"/>
        <v>0.38648615733169767</v>
      </c>
      <c r="I219" s="16">
        <f t="shared" si="18"/>
        <v>1.7322007199999998</v>
      </c>
      <c r="J219" s="16">
        <v>0.41499999999999998</v>
      </c>
      <c r="K219" s="16">
        <v>0.34139999999999998</v>
      </c>
      <c r="L219" s="16">
        <v>0.26879999999999998</v>
      </c>
      <c r="M219" s="16">
        <v>0.1928</v>
      </c>
      <c r="N219" s="16">
        <v>0.216</v>
      </c>
      <c r="O219" s="16">
        <v>0.22</v>
      </c>
      <c r="P219" s="16">
        <v>0.29120000000000001</v>
      </c>
      <c r="Q219" s="16">
        <v>0.32879999999999998</v>
      </c>
      <c r="R219" s="16">
        <v>0.15759999999999999</v>
      </c>
      <c r="S219" s="16">
        <v>0.70540000000000003</v>
      </c>
      <c r="T219" s="16">
        <v>9.8400000000000001E-2</v>
      </c>
      <c r="U219" s="16">
        <v>1.6E-2</v>
      </c>
      <c r="V219" s="16">
        <v>0.73180000000000001</v>
      </c>
      <c r="W219" s="16">
        <v>9.98E-2</v>
      </c>
    </row>
    <row r="220" spans="1:23" x14ac:dyDescent="0.3">
      <c r="A220" s="15">
        <f t="shared" si="19"/>
        <v>598</v>
      </c>
      <c r="B220" s="16">
        <v>0.65667439999999999</v>
      </c>
      <c r="C220" s="21">
        <f t="shared" si="15"/>
        <v>449.82196399999998</v>
      </c>
      <c r="D220" s="16">
        <v>1.0628067999999999</v>
      </c>
      <c r="E220" s="16">
        <v>0.65667439999999999</v>
      </c>
      <c r="F220" s="16">
        <v>8.8688000000000005E-4</v>
      </c>
      <c r="G220" s="16">
        <f t="shared" si="16"/>
        <v>0.61777872558528291</v>
      </c>
      <c r="H220" s="16">
        <f t="shared" si="17"/>
        <v>0.38170575682850383</v>
      </c>
      <c r="I220" s="16">
        <f t="shared" si="18"/>
        <v>1.7203680799999999</v>
      </c>
      <c r="J220" s="16">
        <v>0.41799999999999998</v>
      </c>
      <c r="K220" s="16">
        <v>0.34160000000000001</v>
      </c>
      <c r="L220" s="16">
        <v>0.26719999999999999</v>
      </c>
      <c r="M220" s="16">
        <v>0.19020000000000001</v>
      </c>
      <c r="N220" s="16">
        <v>0.214</v>
      </c>
      <c r="O220" s="16">
        <v>0.22</v>
      </c>
      <c r="P220" s="16">
        <v>0.29480000000000001</v>
      </c>
      <c r="Q220" s="16">
        <v>0.3352</v>
      </c>
      <c r="R220" s="16">
        <v>0.16839999999999999</v>
      </c>
      <c r="S220" s="16">
        <v>0.7056</v>
      </c>
      <c r="T220" s="16">
        <v>9.7600000000000006E-2</v>
      </c>
      <c r="U220" s="16">
        <v>1.6E-2</v>
      </c>
      <c r="V220" s="16">
        <v>0.73319999999999996</v>
      </c>
      <c r="W220" s="16">
        <v>9.9199999999999997E-2</v>
      </c>
    </row>
    <row r="221" spans="1:23" x14ac:dyDescent="0.3">
      <c r="A221" s="15">
        <f t="shared" si="19"/>
        <v>599</v>
      </c>
      <c r="B221" s="16">
        <v>0.64384479999999999</v>
      </c>
      <c r="C221" s="21">
        <f t="shared" si="15"/>
        <v>441.03368799999998</v>
      </c>
      <c r="D221" s="16">
        <v>1.0629096</v>
      </c>
      <c r="E221" s="16">
        <v>0.64384479999999999</v>
      </c>
      <c r="F221" s="16">
        <v>8.4256000000000001E-4</v>
      </c>
      <c r="G221" s="16">
        <f t="shared" si="16"/>
        <v>0.6224592950786233</v>
      </c>
      <c r="H221" s="16">
        <f t="shared" si="17"/>
        <v>0.37704728638073942</v>
      </c>
      <c r="I221" s="16">
        <f t="shared" si="18"/>
        <v>1.7075969599999998</v>
      </c>
      <c r="J221" s="16">
        <v>0.42099999999999999</v>
      </c>
      <c r="K221" s="16">
        <v>0.34179999999999999</v>
      </c>
      <c r="L221" s="16">
        <v>0.2656</v>
      </c>
      <c r="M221" s="16">
        <v>0.18759999999999999</v>
      </c>
      <c r="N221" s="16">
        <v>0.21199999999999999</v>
      </c>
      <c r="O221" s="16">
        <v>0.22</v>
      </c>
      <c r="P221" s="16">
        <v>0.2984</v>
      </c>
      <c r="Q221" s="16">
        <v>0.34160000000000001</v>
      </c>
      <c r="R221" s="16">
        <v>0.1792</v>
      </c>
      <c r="S221" s="16">
        <v>0.70579999999999998</v>
      </c>
      <c r="T221" s="16">
        <v>9.6799999999999997E-2</v>
      </c>
      <c r="U221" s="16">
        <v>1.6E-2</v>
      </c>
      <c r="V221" s="16">
        <v>0.73460000000000003</v>
      </c>
      <c r="W221" s="16">
        <v>9.8599999999999993E-2</v>
      </c>
    </row>
    <row r="222" spans="1:23" x14ac:dyDescent="0.3">
      <c r="A222" s="15">
        <f t="shared" si="19"/>
        <v>600</v>
      </c>
      <c r="B222" s="16">
        <v>0.63100000000000001</v>
      </c>
      <c r="C222" s="21">
        <f t="shared" si="15"/>
        <v>432.23500000000001</v>
      </c>
      <c r="D222" s="16">
        <v>1.0622</v>
      </c>
      <c r="E222" s="16">
        <v>0.63100000000000001</v>
      </c>
      <c r="F222" s="16">
        <v>8.0000000000000004E-4</v>
      </c>
      <c r="G222" s="16">
        <f t="shared" si="16"/>
        <v>0.62703659976387249</v>
      </c>
      <c r="H222" s="16">
        <f t="shared" si="17"/>
        <v>0.37249114521841797</v>
      </c>
      <c r="I222" s="16">
        <f t="shared" si="18"/>
        <v>1.694</v>
      </c>
      <c r="J222" s="16">
        <v>0.42399999999999999</v>
      </c>
      <c r="K222" s="16">
        <v>0.34200000000000003</v>
      </c>
      <c r="L222" s="16">
        <v>0.26400000000000001</v>
      </c>
      <c r="M222" s="16">
        <v>0.185</v>
      </c>
      <c r="N222" s="16">
        <v>0.21</v>
      </c>
      <c r="O222" s="16">
        <v>0.22</v>
      </c>
      <c r="P222" s="16">
        <v>0.30199999999999999</v>
      </c>
      <c r="Q222" s="16">
        <v>0.34799999999999998</v>
      </c>
      <c r="R222" s="16">
        <v>0.19</v>
      </c>
      <c r="S222" s="16">
        <v>0.70599999999999996</v>
      </c>
      <c r="T222" s="16">
        <v>9.6000000000000002E-2</v>
      </c>
      <c r="U222" s="16">
        <v>1.6E-2</v>
      </c>
      <c r="V222" s="16">
        <v>0.73599999999999999</v>
      </c>
      <c r="W222" s="16">
        <v>9.8000000000000004E-2</v>
      </c>
    </row>
    <row r="223" spans="1:23" x14ac:dyDescent="0.3">
      <c r="A223" s="15">
        <f t="shared" si="19"/>
        <v>601</v>
      </c>
      <c r="B223" s="16">
        <v>0.61815549999999997</v>
      </c>
      <c r="C223" s="21">
        <f t="shared" si="15"/>
        <v>423.43651749999998</v>
      </c>
      <c r="D223" s="16">
        <v>1.0607352000000001</v>
      </c>
      <c r="E223" s="16">
        <v>0.61815549999999997</v>
      </c>
      <c r="F223" s="16">
        <v>7.6095999999999998E-4</v>
      </c>
      <c r="G223" s="16">
        <f t="shared" si="16"/>
        <v>0.6315209428602595</v>
      </c>
      <c r="H223" s="16">
        <f t="shared" si="17"/>
        <v>0.36802601082179143</v>
      </c>
      <c r="I223" s="16">
        <f t="shared" si="18"/>
        <v>1.6796516600000002</v>
      </c>
      <c r="J223" s="16">
        <v>0.42620000000000002</v>
      </c>
      <c r="K223" s="16">
        <v>0.34200000000000003</v>
      </c>
      <c r="L223" s="16">
        <v>0.2626</v>
      </c>
      <c r="M223" s="16">
        <v>0.183</v>
      </c>
      <c r="N223" s="16">
        <v>0.20799999999999999</v>
      </c>
      <c r="O223" s="16">
        <v>0.22</v>
      </c>
      <c r="P223" s="16">
        <v>0.30640000000000001</v>
      </c>
      <c r="Q223" s="16">
        <v>0.35520000000000002</v>
      </c>
      <c r="R223" s="16">
        <v>0.20319999999999999</v>
      </c>
      <c r="S223" s="16">
        <v>0.70620000000000005</v>
      </c>
      <c r="T223" s="16">
        <v>9.5200000000000007E-2</v>
      </c>
      <c r="U223" s="16">
        <v>1.6E-2</v>
      </c>
      <c r="V223" s="16">
        <v>0.73719999999999997</v>
      </c>
      <c r="W223" s="16">
        <v>9.74E-2</v>
      </c>
    </row>
    <row r="224" spans="1:23" x14ac:dyDescent="0.3">
      <c r="A224" s="15">
        <f t="shared" si="19"/>
        <v>602</v>
      </c>
      <c r="B224" s="16">
        <v>0.60531440000000003</v>
      </c>
      <c r="C224" s="21">
        <f t="shared" si="15"/>
        <v>414.64036400000003</v>
      </c>
      <c r="D224" s="16">
        <v>1.0584435999999999</v>
      </c>
      <c r="E224" s="16">
        <v>0.60531440000000003</v>
      </c>
      <c r="F224" s="16">
        <v>7.2367999999999998E-4</v>
      </c>
      <c r="G224" s="16">
        <f t="shared" si="16"/>
        <v>0.63589981957626585</v>
      </c>
      <c r="H224" s="16">
        <f t="shared" si="17"/>
        <v>0.36366540243326684</v>
      </c>
      <c r="I224" s="16">
        <f t="shared" si="18"/>
        <v>1.66448168</v>
      </c>
      <c r="J224" s="16">
        <v>0.4284</v>
      </c>
      <c r="K224" s="16">
        <v>0.34200000000000003</v>
      </c>
      <c r="L224" s="16">
        <v>0.26119999999999999</v>
      </c>
      <c r="M224" s="16">
        <v>0.18099999999999999</v>
      </c>
      <c r="N224" s="16">
        <v>0.20599999999999999</v>
      </c>
      <c r="O224" s="16">
        <v>0.22</v>
      </c>
      <c r="P224" s="16">
        <v>0.31080000000000002</v>
      </c>
      <c r="Q224" s="16">
        <v>0.3624</v>
      </c>
      <c r="R224" s="16">
        <v>0.21640000000000001</v>
      </c>
      <c r="S224" s="16">
        <v>0.70640000000000003</v>
      </c>
      <c r="T224" s="16">
        <v>9.4399999999999998E-2</v>
      </c>
      <c r="U224" s="16">
        <v>1.6E-2</v>
      </c>
      <c r="V224" s="16">
        <v>0.73839999999999995</v>
      </c>
      <c r="W224" s="16">
        <v>9.6799999999999997E-2</v>
      </c>
    </row>
    <row r="225" spans="1:23" x14ac:dyDescent="0.3">
      <c r="A225" s="15">
        <f t="shared" si="19"/>
        <v>603</v>
      </c>
      <c r="B225" s="16">
        <v>0.59247559999999999</v>
      </c>
      <c r="C225" s="21">
        <f t="shared" si="15"/>
        <v>405.84578599999998</v>
      </c>
      <c r="D225" s="16">
        <v>1.0552244</v>
      </c>
      <c r="E225" s="16">
        <v>0.59247559999999999</v>
      </c>
      <c r="F225" s="16">
        <v>6.8592000000000002E-4</v>
      </c>
      <c r="G225" s="16">
        <f t="shared" si="16"/>
        <v>0.64015615954788063</v>
      </c>
      <c r="H225" s="16">
        <f t="shared" si="17"/>
        <v>0.35942772430378439</v>
      </c>
      <c r="I225" s="16">
        <f t="shared" si="18"/>
        <v>1.6483859199999999</v>
      </c>
      <c r="J225" s="16">
        <v>0.43059999999999998</v>
      </c>
      <c r="K225" s="16">
        <v>0.34200000000000003</v>
      </c>
      <c r="L225" s="16">
        <v>0.25979999999999998</v>
      </c>
      <c r="M225" s="16">
        <v>0.17899999999999999</v>
      </c>
      <c r="N225" s="16">
        <v>0.20399999999999999</v>
      </c>
      <c r="O225" s="16">
        <v>0.22</v>
      </c>
      <c r="P225" s="16">
        <v>0.31519999999999998</v>
      </c>
      <c r="Q225" s="16">
        <v>0.36959999999999998</v>
      </c>
      <c r="R225" s="16">
        <v>0.2296</v>
      </c>
      <c r="S225" s="16">
        <v>0.70660000000000001</v>
      </c>
      <c r="T225" s="16">
        <v>9.3600000000000003E-2</v>
      </c>
      <c r="U225" s="16">
        <v>1.6E-2</v>
      </c>
      <c r="V225" s="16">
        <v>0.73960000000000004</v>
      </c>
      <c r="W225" s="16">
        <v>9.6199999999999994E-2</v>
      </c>
    </row>
    <row r="226" spans="1:23" x14ac:dyDescent="0.3">
      <c r="A226" s="15">
        <f t="shared" si="19"/>
        <v>604</v>
      </c>
      <c r="B226" s="16">
        <v>0.57963699999999996</v>
      </c>
      <c r="C226" s="21">
        <f t="shared" si="15"/>
        <v>397.05134499999997</v>
      </c>
      <c r="D226" s="16">
        <v>1.0509767999999999</v>
      </c>
      <c r="E226" s="16">
        <v>0.57963790000000004</v>
      </c>
      <c r="F226" s="16">
        <v>6.4543999999999995E-4</v>
      </c>
      <c r="G226" s="16">
        <f t="shared" si="16"/>
        <v>0.64427296065727446</v>
      </c>
      <c r="H226" s="16">
        <f t="shared" si="17"/>
        <v>0.35533136977159269</v>
      </c>
      <c r="I226" s="16">
        <f t="shared" si="18"/>
        <v>1.63126014</v>
      </c>
      <c r="J226" s="16">
        <v>0.43280000000000002</v>
      </c>
      <c r="K226" s="16">
        <v>0.34200000000000003</v>
      </c>
      <c r="L226" s="16">
        <v>0.25840000000000002</v>
      </c>
      <c r="M226" s="16">
        <v>0.17699999999999999</v>
      </c>
      <c r="N226" s="16">
        <v>0.20200000000000001</v>
      </c>
      <c r="O226" s="16">
        <v>0.22</v>
      </c>
      <c r="P226" s="16">
        <v>0.3196</v>
      </c>
      <c r="Q226" s="16">
        <v>0.37680000000000002</v>
      </c>
      <c r="R226" s="16">
        <v>0.24279999999999999</v>
      </c>
      <c r="S226" s="16">
        <v>0.70679999999999998</v>
      </c>
      <c r="T226" s="16">
        <v>9.2799999999999994E-2</v>
      </c>
      <c r="U226" s="16">
        <v>1.6E-2</v>
      </c>
      <c r="V226" s="16">
        <v>0.74080000000000001</v>
      </c>
      <c r="W226" s="16">
        <v>9.5600000000000004E-2</v>
      </c>
    </row>
    <row r="227" spans="1:23" x14ac:dyDescent="0.3">
      <c r="A227" s="15">
        <f t="shared" si="19"/>
        <v>605</v>
      </c>
      <c r="B227" s="16">
        <v>0.56679999999999997</v>
      </c>
      <c r="C227" s="21">
        <f t="shared" si="15"/>
        <v>388.25799999999998</v>
      </c>
      <c r="D227" s="16">
        <v>1.0456000000000001</v>
      </c>
      <c r="E227" s="16">
        <v>0.56679999999999997</v>
      </c>
      <c r="F227" s="16">
        <v>5.9999999999999995E-4</v>
      </c>
      <c r="G227" s="16">
        <f t="shared" si="16"/>
        <v>0.64823310601363926</v>
      </c>
      <c r="H227" s="16">
        <f t="shared" si="17"/>
        <v>0.35139491630502168</v>
      </c>
      <c r="I227" s="16">
        <f t="shared" si="18"/>
        <v>1.613</v>
      </c>
      <c r="J227" s="16">
        <v>0.435</v>
      </c>
      <c r="K227" s="16">
        <v>0.34200000000000003</v>
      </c>
      <c r="L227" s="16">
        <v>0.25700000000000001</v>
      </c>
      <c r="M227" s="16">
        <v>0.17499999999999999</v>
      </c>
      <c r="N227" s="16">
        <v>0.2</v>
      </c>
      <c r="O227" s="16">
        <v>0.22</v>
      </c>
      <c r="P227" s="16">
        <v>0.32400000000000001</v>
      </c>
      <c r="Q227" s="16">
        <v>0.38400000000000001</v>
      </c>
      <c r="R227" s="16">
        <v>0.25600000000000001</v>
      </c>
      <c r="S227" s="16">
        <v>0.70699999999999996</v>
      </c>
      <c r="T227" s="16">
        <v>9.1999999999999998E-2</v>
      </c>
      <c r="U227" s="16">
        <v>1.6E-2</v>
      </c>
      <c r="V227" s="16">
        <v>0.74199999999999999</v>
      </c>
      <c r="W227" s="16">
        <v>9.5000000000000001E-2</v>
      </c>
    </row>
    <row r="228" spans="1:23" x14ac:dyDescent="0.3">
      <c r="A228" s="15">
        <f t="shared" si="19"/>
        <v>606</v>
      </c>
      <c r="B228" s="16">
        <v>0.55396109999999998</v>
      </c>
      <c r="C228" s="21">
        <f t="shared" si="15"/>
        <v>379.46335349999998</v>
      </c>
      <c r="D228" s="16">
        <v>1.0390368999999999</v>
      </c>
      <c r="E228" s="16">
        <v>0.55396109999999998</v>
      </c>
      <c r="F228" s="16">
        <v>5.4786669999999996E-4</v>
      </c>
      <c r="G228" s="16">
        <f t="shared" si="16"/>
        <v>0.65202823571792956</v>
      </c>
      <c r="H228" s="16">
        <f t="shared" si="17"/>
        <v>0.34762796074842345</v>
      </c>
      <c r="I228" s="16">
        <f t="shared" si="18"/>
        <v>1.5935458667</v>
      </c>
      <c r="J228" s="16">
        <v>0.43640000000000001</v>
      </c>
      <c r="K228" s="16">
        <v>0.34200000000000003</v>
      </c>
      <c r="L228" s="16">
        <v>0.25600000000000001</v>
      </c>
      <c r="M228" s="16">
        <v>0.17380000000000001</v>
      </c>
      <c r="N228" s="16">
        <v>0.1988</v>
      </c>
      <c r="O228" s="16">
        <v>0.22</v>
      </c>
      <c r="P228" s="16">
        <v>0.32800000000000001</v>
      </c>
      <c r="Q228" s="16">
        <v>0.39400000000000002</v>
      </c>
      <c r="R228" s="16">
        <v>0.27200000000000002</v>
      </c>
      <c r="S228" s="16">
        <v>0.70699999999999996</v>
      </c>
      <c r="T228" s="16">
        <v>9.1600000000000001E-2</v>
      </c>
      <c r="U228" s="16">
        <v>1.6E-2</v>
      </c>
      <c r="V228" s="16">
        <v>0.74260000000000004</v>
      </c>
      <c r="W228" s="16">
        <v>9.4600000000000004E-2</v>
      </c>
    </row>
    <row r="229" spans="1:23" x14ac:dyDescent="0.3">
      <c r="A229" s="15">
        <f t="shared" si="19"/>
        <v>607</v>
      </c>
      <c r="B229" s="16">
        <v>0.54113719999999998</v>
      </c>
      <c r="C229" s="21">
        <f t="shared" si="15"/>
        <v>370.67898199999996</v>
      </c>
      <c r="D229" s="16">
        <v>1.0313608000000001</v>
      </c>
      <c r="E229" s="16">
        <v>0.54113719999999998</v>
      </c>
      <c r="F229" s="16">
        <v>4.9160000000000002E-4</v>
      </c>
      <c r="G229" s="16">
        <f t="shared" si="16"/>
        <v>0.65566917924950052</v>
      </c>
      <c r="H229" s="16">
        <f t="shared" si="17"/>
        <v>0.34401829484441604</v>
      </c>
      <c r="I229" s="16">
        <f t="shared" si="18"/>
        <v>1.5729895999999999</v>
      </c>
      <c r="J229" s="16">
        <v>0.43780000000000002</v>
      </c>
      <c r="K229" s="16">
        <v>0.34200000000000003</v>
      </c>
      <c r="L229" s="16">
        <v>0.255</v>
      </c>
      <c r="M229" s="16">
        <v>0.1726</v>
      </c>
      <c r="N229" s="16">
        <v>0.1976</v>
      </c>
      <c r="O229" s="16">
        <v>0.22</v>
      </c>
      <c r="P229" s="16">
        <v>0.33200000000000002</v>
      </c>
      <c r="Q229" s="16">
        <v>0.40400000000000003</v>
      </c>
      <c r="R229" s="16">
        <v>0.28799999999999998</v>
      </c>
      <c r="S229" s="16">
        <v>0.70699999999999996</v>
      </c>
      <c r="T229" s="16">
        <v>9.1200000000000003E-2</v>
      </c>
      <c r="U229" s="16">
        <v>1.6E-2</v>
      </c>
      <c r="V229" s="16">
        <v>0.74319999999999997</v>
      </c>
      <c r="W229" s="16">
        <v>9.4200000000000006E-2</v>
      </c>
    </row>
    <row r="230" spans="1:23" x14ac:dyDescent="0.3">
      <c r="A230" s="15">
        <f t="shared" si="19"/>
        <v>608</v>
      </c>
      <c r="B230" s="16">
        <v>0.52835279999999996</v>
      </c>
      <c r="C230" s="21">
        <f t="shared" si="15"/>
        <v>361.92166799999995</v>
      </c>
      <c r="D230" s="16">
        <v>1.0226662</v>
      </c>
      <c r="E230" s="16">
        <v>0.52835279999999996</v>
      </c>
      <c r="F230" s="16">
        <v>4.3540000000000001E-4</v>
      </c>
      <c r="G230" s="16">
        <f t="shared" si="16"/>
        <v>0.65916613469271157</v>
      </c>
      <c r="H230" s="16">
        <f t="shared" si="17"/>
        <v>0.34055322541223254</v>
      </c>
      <c r="I230" s="16">
        <f t="shared" si="18"/>
        <v>1.5514543999999999</v>
      </c>
      <c r="J230" s="16">
        <v>0.43919999999999998</v>
      </c>
      <c r="K230" s="16">
        <v>0.34200000000000003</v>
      </c>
      <c r="L230" s="16">
        <v>0.254</v>
      </c>
      <c r="M230" s="16">
        <v>0.1714</v>
      </c>
      <c r="N230" s="16">
        <v>0.19639999999999999</v>
      </c>
      <c r="O230" s="16">
        <v>0.22</v>
      </c>
      <c r="P230" s="16">
        <v>0.33600000000000002</v>
      </c>
      <c r="Q230" s="16">
        <v>0.41399999999999998</v>
      </c>
      <c r="R230" s="16">
        <v>0.30399999999999999</v>
      </c>
      <c r="S230" s="16">
        <v>0.70699999999999996</v>
      </c>
      <c r="T230" s="16">
        <v>9.0800000000000006E-2</v>
      </c>
      <c r="U230" s="16">
        <v>1.6E-2</v>
      </c>
      <c r="V230" s="16">
        <v>0.74380000000000002</v>
      </c>
      <c r="W230" s="16">
        <v>9.3799999999999994E-2</v>
      </c>
    </row>
    <row r="231" spans="1:23" x14ac:dyDescent="0.3">
      <c r="A231" s="15">
        <f t="shared" si="19"/>
        <v>609</v>
      </c>
      <c r="B231" s="16">
        <v>0.51563230000000004</v>
      </c>
      <c r="C231" s="21">
        <f t="shared" si="15"/>
        <v>353.20812550000005</v>
      </c>
      <c r="D231" s="16">
        <v>1.0130477</v>
      </c>
      <c r="E231" s="16">
        <v>0.51563230000000004</v>
      </c>
      <c r="F231" s="16">
        <v>3.8346670000000003E-4</v>
      </c>
      <c r="G231" s="16">
        <f t="shared" si="16"/>
        <v>0.66252822205368822</v>
      </c>
      <c r="H231" s="16">
        <f t="shared" si="17"/>
        <v>0.33722099260721289</v>
      </c>
      <c r="I231" s="16">
        <f t="shared" si="18"/>
        <v>1.5290634667</v>
      </c>
      <c r="J231" s="16">
        <v>0.44059999999999999</v>
      </c>
      <c r="K231" s="16">
        <v>0.34200000000000003</v>
      </c>
      <c r="L231" s="16">
        <v>0.253</v>
      </c>
      <c r="M231" s="16">
        <v>0.17019999999999999</v>
      </c>
      <c r="N231" s="16">
        <v>0.19520000000000001</v>
      </c>
      <c r="O231" s="16">
        <v>0.22</v>
      </c>
      <c r="P231" s="16">
        <v>0.34</v>
      </c>
      <c r="Q231" s="16">
        <v>0.42399999999999999</v>
      </c>
      <c r="R231" s="16">
        <v>0.32</v>
      </c>
      <c r="S231" s="16">
        <v>0.70699999999999996</v>
      </c>
      <c r="T231" s="16">
        <v>9.0399999999999994E-2</v>
      </c>
      <c r="U231" s="16">
        <v>1.6E-2</v>
      </c>
      <c r="V231" s="16">
        <v>0.74439999999999995</v>
      </c>
      <c r="W231" s="16">
        <v>9.3399999999999997E-2</v>
      </c>
    </row>
    <row r="232" spans="1:23" x14ac:dyDescent="0.3">
      <c r="A232" s="15">
        <f t="shared" si="19"/>
        <v>610</v>
      </c>
      <c r="B232" s="16">
        <v>0.503</v>
      </c>
      <c r="C232" s="21">
        <f t="shared" si="15"/>
        <v>344.55500000000001</v>
      </c>
      <c r="D232" s="16">
        <v>1.0025999999999999</v>
      </c>
      <c r="E232" s="16">
        <v>0.503</v>
      </c>
      <c r="F232" s="16">
        <v>3.4000000000000002E-4</v>
      </c>
      <c r="G232" s="16">
        <f t="shared" si="16"/>
        <v>0.66576357623809712</v>
      </c>
      <c r="H232" s="16">
        <f t="shared" si="17"/>
        <v>0.33401065115476053</v>
      </c>
      <c r="I232" s="16">
        <f t="shared" si="18"/>
        <v>1.5059399999999998</v>
      </c>
      <c r="J232" s="16">
        <v>0.442</v>
      </c>
      <c r="K232" s="16">
        <v>0.34200000000000003</v>
      </c>
      <c r="L232" s="16">
        <v>0.252</v>
      </c>
      <c r="M232" s="16">
        <v>0.16900000000000001</v>
      </c>
      <c r="N232" s="16">
        <v>0.19400000000000001</v>
      </c>
      <c r="O232" s="16">
        <v>0.22</v>
      </c>
      <c r="P232" s="16">
        <v>0.34399999999999997</v>
      </c>
      <c r="Q232" s="16">
        <v>0.434</v>
      </c>
      <c r="R232" s="16">
        <v>0.33600000000000002</v>
      </c>
      <c r="S232" s="16">
        <v>0.70699999999999996</v>
      </c>
      <c r="T232" s="16">
        <v>0.09</v>
      </c>
      <c r="U232" s="16">
        <v>1.6E-2</v>
      </c>
      <c r="V232" s="16">
        <v>0.745</v>
      </c>
      <c r="W232" s="16">
        <v>9.2999999999999999E-2</v>
      </c>
    </row>
    <row r="233" spans="1:23" x14ac:dyDescent="0.3">
      <c r="A233" s="15">
        <f t="shared" si="19"/>
        <v>611</v>
      </c>
      <c r="B233" s="16">
        <v>0.49046879999999998</v>
      </c>
      <c r="C233" s="21">
        <f t="shared" si="15"/>
        <v>335.97112799999996</v>
      </c>
      <c r="D233" s="16">
        <v>0.99136749999999996</v>
      </c>
      <c r="E233" s="16">
        <v>0.49046879999999998</v>
      </c>
      <c r="F233" s="16">
        <v>3.072533E-4</v>
      </c>
      <c r="G233" s="16">
        <f t="shared" si="16"/>
        <v>0.66887414366355769</v>
      </c>
      <c r="H233" s="16">
        <f t="shared" si="17"/>
        <v>0.33091855300248674</v>
      </c>
      <c r="I233" s="16">
        <f t="shared" si="18"/>
        <v>1.4821435532999998</v>
      </c>
      <c r="J233" s="16">
        <v>0.44319999999999998</v>
      </c>
      <c r="K233" s="16">
        <v>0.34179999999999999</v>
      </c>
      <c r="L233" s="16">
        <v>0.251</v>
      </c>
      <c r="M233" s="16">
        <v>0.16800000000000001</v>
      </c>
      <c r="N233" s="16">
        <v>0.193</v>
      </c>
      <c r="O233" s="16">
        <v>0.22</v>
      </c>
      <c r="P233" s="16">
        <v>0.34760000000000002</v>
      </c>
      <c r="Q233" s="16">
        <v>0.44359999999999999</v>
      </c>
      <c r="R233" s="16">
        <v>0.35239999999999999</v>
      </c>
      <c r="S233" s="16">
        <v>0.70699999999999996</v>
      </c>
      <c r="T233" s="16">
        <v>8.9399999999999993E-2</v>
      </c>
      <c r="U233" s="16">
        <v>1.6E-2</v>
      </c>
      <c r="V233" s="16">
        <v>0.74539999999999995</v>
      </c>
      <c r="W233" s="16">
        <v>9.2399999999999996E-2</v>
      </c>
    </row>
    <row r="234" spans="1:23" x14ac:dyDescent="0.3">
      <c r="A234" s="15">
        <f t="shared" si="19"/>
        <v>612</v>
      </c>
      <c r="B234" s="16">
        <v>0.47803040000000002</v>
      </c>
      <c r="C234" s="21">
        <f t="shared" si="15"/>
        <v>327.45082400000001</v>
      </c>
      <c r="D234" s="16">
        <v>0.97933139999999996</v>
      </c>
      <c r="E234" s="16">
        <v>0.47803040000000002</v>
      </c>
      <c r="F234" s="16">
        <v>2.8316000000000002E-4</v>
      </c>
      <c r="G234" s="16">
        <f t="shared" si="16"/>
        <v>0.67185866714758857</v>
      </c>
      <c r="H234" s="16">
        <f t="shared" si="17"/>
        <v>0.32794707429990366</v>
      </c>
      <c r="I234" s="16">
        <f t="shared" si="18"/>
        <v>1.4576449599999999</v>
      </c>
      <c r="J234" s="16">
        <v>0.44440000000000002</v>
      </c>
      <c r="K234" s="16">
        <v>0.34160000000000001</v>
      </c>
      <c r="L234" s="16">
        <v>0.25</v>
      </c>
      <c r="M234" s="16">
        <v>0.16700000000000001</v>
      </c>
      <c r="N234" s="16">
        <v>0.192</v>
      </c>
      <c r="O234" s="16">
        <v>0.22</v>
      </c>
      <c r="P234" s="16">
        <v>0.35120000000000001</v>
      </c>
      <c r="Q234" s="16">
        <v>0.45319999999999999</v>
      </c>
      <c r="R234" s="16">
        <v>0.36880000000000002</v>
      </c>
      <c r="S234" s="16">
        <v>0.70699999999999996</v>
      </c>
      <c r="T234" s="16">
        <v>8.8800000000000004E-2</v>
      </c>
      <c r="U234" s="16">
        <v>1.6E-2</v>
      </c>
      <c r="V234" s="16">
        <v>0.74580000000000002</v>
      </c>
      <c r="W234" s="16">
        <v>9.1800000000000007E-2</v>
      </c>
    </row>
    <row r="235" spans="1:23" x14ac:dyDescent="0.3">
      <c r="A235" s="15">
        <f t="shared" si="19"/>
        <v>613</v>
      </c>
      <c r="B235" s="16">
        <v>0.46567760000000002</v>
      </c>
      <c r="C235" s="21">
        <f t="shared" si="15"/>
        <v>318.98915600000004</v>
      </c>
      <c r="D235" s="16">
        <v>0.96649160000000001</v>
      </c>
      <c r="E235" s="16">
        <v>0.46567760000000002</v>
      </c>
      <c r="F235" s="16">
        <v>2.6543999999999998E-4</v>
      </c>
      <c r="G235" s="16">
        <f t="shared" si="16"/>
        <v>0.67471951111151562</v>
      </c>
      <c r="H235" s="16">
        <f t="shared" si="17"/>
        <v>0.32509518200425536</v>
      </c>
      <c r="I235" s="16">
        <f t="shared" si="18"/>
        <v>1.4324346400000001</v>
      </c>
      <c r="J235" s="16">
        <v>0.4456</v>
      </c>
      <c r="K235" s="16">
        <v>0.34139999999999998</v>
      </c>
      <c r="L235" s="16">
        <v>0.249</v>
      </c>
      <c r="M235" s="16">
        <v>0.16600000000000001</v>
      </c>
      <c r="N235" s="16">
        <v>0.191</v>
      </c>
      <c r="O235" s="16">
        <v>0.22</v>
      </c>
      <c r="P235" s="16">
        <v>0.3548</v>
      </c>
      <c r="Q235" s="16">
        <v>0.46279999999999999</v>
      </c>
      <c r="R235" s="16">
        <v>0.38519999999999999</v>
      </c>
      <c r="S235" s="16">
        <v>0.70699999999999996</v>
      </c>
      <c r="T235" s="16">
        <v>8.8200000000000001E-2</v>
      </c>
      <c r="U235" s="16">
        <v>1.6E-2</v>
      </c>
      <c r="V235" s="16">
        <v>0.74619999999999997</v>
      </c>
      <c r="W235" s="16">
        <v>9.1200000000000003E-2</v>
      </c>
    </row>
    <row r="236" spans="1:23" x14ac:dyDescent="0.3">
      <c r="A236" s="15">
        <f t="shared" si="19"/>
        <v>614</v>
      </c>
      <c r="B236" s="16">
        <v>0.45340320000000001</v>
      </c>
      <c r="C236" s="21">
        <f t="shared" si="15"/>
        <v>310.58119199999999</v>
      </c>
      <c r="D236" s="16">
        <v>0.95284789999999997</v>
      </c>
      <c r="E236" s="16">
        <v>0.45340320000000001</v>
      </c>
      <c r="F236" s="16">
        <v>2.5181329999999998E-4</v>
      </c>
      <c r="G236" s="16">
        <f t="shared" si="16"/>
        <v>0.67745888827516587</v>
      </c>
      <c r="H236" s="16">
        <f t="shared" si="17"/>
        <v>0.32236207668863276</v>
      </c>
      <c r="I236" s="16">
        <f t="shared" si="18"/>
        <v>1.4065029133</v>
      </c>
      <c r="J236" s="16">
        <v>0.44679999999999997</v>
      </c>
      <c r="K236" s="16">
        <v>0.3412</v>
      </c>
      <c r="L236" s="16">
        <v>0.248</v>
      </c>
      <c r="M236" s="16">
        <v>0.16500000000000001</v>
      </c>
      <c r="N236" s="16">
        <v>0.19</v>
      </c>
      <c r="O236" s="16">
        <v>0.22</v>
      </c>
      <c r="P236" s="16">
        <v>0.3584</v>
      </c>
      <c r="Q236" s="16">
        <v>0.47239999999999999</v>
      </c>
      <c r="R236" s="16">
        <v>0.40160000000000001</v>
      </c>
      <c r="S236" s="16">
        <v>0.70699999999999996</v>
      </c>
      <c r="T236" s="16">
        <v>8.7599999999999997E-2</v>
      </c>
      <c r="U236" s="16">
        <v>1.6E-2</v>
      </c>
      <c r="V236" s="16">
        <v>0.74660000000000004</v>
      </c>
      <c r="W236" s="16">
        <v>9.06E-2</v>
      </c>
    </row>
    <row r="237" spans="1:23" x14ac:dyDescent="0.3">
      <c r="A237" s="15">
        <f t="shared" si="19"/>
        <v>615</v>
      </c>
      <c r="B237" s="16">
        <v>0.44119999999999998</v>
      </c>
      <c r="C237" s="21">
        <f t="shared" si="15"/>
        <v>302.22199999999998</v>
      </c>
      <c r="D237" s="16">
        <v>0.93840000000000001</v>
      </c>
      <c r="E237" s="16">
        <v>0.44119999999999998</v>
      </c>
      <c r="F237" s="16">
        <v>2.4000000000000001E-4</v>
      </c>
      <c r="G237" s="16">
        <f t="shared" si="16"/>
        <v>0.68007884972170685</v>
      </c>
      <c r="H237" s="16">
        <f t="shared" si="17"/>
        <v>0.31974721706864562</v>
      </c>
      <c r="I237" s="16">
        <f t="shared" si="18"/>
        <v>1.37984</v>
      </c>
      <c r="J237" s="16">
        <v>0.44800000000000001</v>
      </c>
      <c r="K237" s="16">
        <v>0.34100000000000003</v>
      </c>
      <c r="L237" s="16">
        <v>0.247</v>
      </c>
      <c r="M237" s="16">
        <v>0.16400000000000001</v>
      </c>
      <c r="N237" s="16">
        <v>0.189</v>
      </c>
      <c r="O237" s="16">
        <v>0.22</v>
      </c>
      <c r="P237" s="16">
        <v>0.36199999999999999</v>
      </c>
      <c r="Q237" s="16">
        <v>0.48199999999999998</v>
      </c>
      <c r="R237" s="16">
        <v>0.41799999999999998</v>
      </c>
      <c r="S237" s="16">
        <v>0.70699999999999996</v>
      </c>
      <c r="T237" s="16">
        <v>8.6999999999999994E-2</v>
      </c>
      <c r="U237" s="16">
        <v>1.6E-2</v>
      </c>
      <c r="V237" s="16">
        <v>0.747</v>
      </c>
      <c r="W237" s="16">
        <v>0.09</v>
      </c>
    </row>
    <row r="238" spans="1:23" x14ac:dyDescent="0.3">
      <c r="A238" s="15">
        <f t="shared" si="19"/>
        <v>616</v>
      </c>
      <c r="B238" s="16">
        <v>0.42908000000000002</v>
      </c>
      <c r="C238" s="21">
        <f t="shared" si="15"/>
        <v>293.91980000000001</v>
      </c>
      <c r="D238" s="16">
        <v>0.92319399999999996</v>
      </c>
      <c r="E238" s="16">
        <v>0.42908000000000002</v>
      </c>
      <c r="F238" s="16">
        <v>2.2954670000000001E-4</v>
      </c>
      <c r="G238" s="16">
        <f t="shared" si="16"/>
        <v>0.68258157418700982</v>
      </c>
      <c r="H238" s="16">
        <f t="shared" si="17"/>
        <v>0.31724870596230287</v>
      </c>
      <c r="I238" s="16">
        <f t="shared" si="18"/>
        <v>1.3525035466999999</v>
      </c>
      <c r="J238" s="16">
        <v>0.44840000000000002</v>
      </c>
      <c r="K238" s="16">
        <v>0.34100000000000003</v>
      </c>
      <c r="L238" s="16">
        <v>0.24579999999999999</v>
      </c>
      <c r="M238" s="16">
        <v>0.16320000000000001</v>
      </c>
      <c r="N238" s="16">
        <v>0.18820000000000001</v>
      </c>
      <c r="O238" s="16">
        <v>0.22059999999999999</v>
      </c>
      <c r="P238" s="16">
        <v>0.36499999999999999</v>
      </c>
      <c r="Q238" s="16">
        <v>0.49120000000000003</v>
      </c>
      <c r="R238" s="16">
        <v>0.43540000000000001</v>
      </c>
      <c r="S238" s="16">
        <v>0.70720000000000005</v>
      </c>
      <c r="T238" s="16">
        <v>8.6599999999999996E-2</v>
      </c>
      <c r="U238" s="16">
        <v>1.6E-2</v>
      </c>
      <c r="V238" s="16">
        <v>0.74719999999999998</v>
      </c>
      <c r="W238" s="16">
        <v>8.9800000000000005E-2</v>
      </c>
    </row>
    <row r="239" spans="1:23" x14ac:dyDescent="0.3">
      <c r="A239" s="15">
        <f t="shared" si="19"/>
        <v>617</v>
      </c>
      <c r="B239" s="16">
        <v>0.41703600000000002</v>
      </c>
      <c r="C239" s="21">
        <f t="shared" si="15"/>
        <v>285.66966000000002</v>
      </c>
      <c r="D239" s="16">
        <v>0.90724400000000005</v>
      </c>
      <c r="E239" s="16">
        <v>0.41703600000000002</v>
      </c>
      <c r="F239" s="16">
        <v>2.2064E-4</v>
      </c>
      <c r="G239" s="16">
        <f t="shared" si="16"/>
        <v>0.68497060144870903</v>
      </c>
      <c r="H239" s="16">
        <f t="shared" si="17"/>
        <v>0.31486281501532531</v>
      </c>
      <c r="I239" s="16">
        <f t="shared" si="18"/>
        <v>1.3245006400000001</v>
      </c>
      <c r="J239" s="16">
        <v>0.44879999999999998</v>
      </c>
      <c r="K239" s="16">
        <v>0.34100000000000003</v>
      </c>
      <c r="L239" s="16">
        <v>0.24460000000000001</v>
      </c>
      <c r="M239" s="16">
        <v>0.16239999999999999</v>
      </c>
      <c r="N239" s="16">
        <v>0.18740000000000001</v>
      </c>
      <c r="O239" s="16">
        <v>0.22120000000000001</v>
      </c>
      <c r="P239" s="16">
        <v>0.36799999999999999</v>
      </c>
      <c r="Q239" s="16">
        <v>0.50039999999999996</v>
      </c>
      <c r="R239" s="16">
        <v>0.45279999999999998</v>
      </c>
      <c r="S239" s="16">
        <v>0.70740000000000003</v>
      </c>
      <c r="T239" s="16">
        <v>8.6199999999999999E-2</v>
      </c>
      <c r="U239" s="16">
        <v>1.6E-2</v>
      </c>
      <c r="V239" s="16">
        <v>0.74739999999999995</v>
      </c>
      <c r="W239" s="16">
        <v>8.9599999999999999E-2</v>
      </c>
    </row>
    <row r="240" spans="1:23" x14ac:dyDescent="0.3">
      <c r="A240" s="15">
        <f t="shared" si="19"/>
        <v>618</v>
      </c>
      <c r="B240" s="16">
        <v>0.405032</v>
      </c>
      <c r="C240" s="21">
        <f t="shared" si="15"/>
        <v>277.44691999999998</v>
      </c>
      <c r="D240" s="16">
        <v>0.89050200000000002</v>
      </c>
      <c r="E240" s="16">
        <v>0.405032</v>
      </c>
      <c r="F240" s="16">
        <v>2.1196E-4</v>
      </c>
      <c r="G240" s="16">
        <f t="shared" si="16"/>
        <v>0.6872504545566942</v>
      </c>
      <c r="H240" s="16">
        <f t="shared" si="17"/>
        <v>0.31258596399559685</v>
      </c>
      <c r="I240" s="16">
        <f t="shared" si="18"/>
        <v>1.2957459599999999</v>
      </c>
      <c r="J240" s="16">
        <v>0.44919999999999999</v>
      </c>
      <c r="K240" s="16">
        <v>0.34100000000000003</v>
      </c>
      <c r="L240" s="16">
        <v>0.24340000000000001</v>
      </c>
      <c r="M240" s="16">
        <v>0.16159999999999999</v>
      </c>
      <c r="N240" s="16">
        <v>0.18659999999999999</v>
      </c>
      <c r="O240" s="16">
        <v>0.2218</v>
      </c>
      <c r="P240" s="16">
        <v>0.371</v>
      </c>
      <c r="Q240" s="16">
        <v>0.50960000000000005</v>
      </c>
      <c r="R240" s="16">
        <v>0.47020000000000001</v>
      </c>
      <c r="S240" s="16">
        <v>0.70760000000000001</v>
      </c>
      <c r="T240" s="16">
        <v>8.5800000000000001E-2</v>
      </c>
      <c r="U240" s="16">
        <v>1.6E-2</v>
      </c>
      <c r="V240" s="16">
        <v>0.74760000000000004</v>
      </c>
      <c r="W240" s="16">
        <v>8.9399999999999993E-2</v>
      </c>
    </row>
    <row r="241" spans="1:23" x14ac:dyDescent="0.3">
      <c r="A241" s="15">
        <f t="shared" si="19"/>
        <v>619</v>
      </c>
      <c r="B241" s="16">
        <v>0.39303199999999999</v>
      </c>
      <c r="C241" s="21">
        <f t="shared" si="15"/>
        <v>269.22692000000001</v>
      </c>
      <c r="D241" s="16">
        <v>0.87292000000000003</v>
      </c>
      <c r="E241" s="16">
        <v>0.39303199999999999</v>
      </c>
      <c r="F241" s="16">
        <v>2.021867E-4</v>
      </c>
      <c r="G241" s="16">
        <f t="shared" si="16"/>
        <v>0.68942630302799601</v>
      </c>
      <c r="H241" s="16">
        <f t="shared" si="17"/>
        <v>0.31041401128591317</v>
      </c>
      <c r="I241" s="16">
        <f t="shared" si="18"/>
        <v>1.2661541866999999</v>
      </c>
      <c r="J241" s="16">
        <v>0.4496</v>
      </c>
      <c r="K241" s="16">
        <v>0.34100000000000003</v>
      </c>
      <c r="L241" s="16">
        <v>0.2422</v>
      </c>
      <c r="M241" s="16">
        <v>0.1608</v>
      </c>
      <c r="N241" s="16">
        <v>0.18579999999999999</v>
      </c>
      <c r="O241" s="16">
        <v>0.22239999999999999</v>
      </c>
      <c r="P241" s="16">
        <v>0.374</v>
      </c>
      <c r="Q241" s="16">
        <v>0.51880000000000004</v>
      </c>
      <c r="R241" s="16">
        <v>0.48759999999999998</v>
      </c>
      <c r="S241" s="16">
        <v>0.70779999999999998</v>
      </c>
      <c r="T241" s="16">
        <v>8.5400000000000004E-2</v>
      </c>
      <c r="U241" s="16">
        <v>1.6E-2</v>
      </c>
      <c r="V241" s="16">
        <v>0.74780000000000002</v>
      </c>
      <c r="W241" s="16">
        <v>8.9200000000000002E-2</v>
      </c>
    </row>
    <row r="242" spans="1:23" x14ac:dyDescent="0.3">
      <c r="A242" s="15">
        <f t="shared" si="19"/>
        <v>620</v>
      </c>
      <c r="B242" s="16">
        <v>0.38100000000000001</v>
      </c>
      <c r="C242" s="21">
        <f t="shared" si="15"/>
        <v>260.98500000000001</v>
      </c>
      <c r="D242" s="16">
        <v>0.85444989999999998</v>
      </c>
      <c r="E242" s="16">
        <v>0.38100000000000001</v>
      </c>
      <c r="F242" s="16">
        <v>1.9000000000000001E-4</v>
      </c>
      <c r="G242" s="16">
        <f t="shared" si="16"/>
        <v>0.69150397296170196</v>
      </c>
      <c r="H242" s="16">
        <f t="shared" si="17"/>
        <v>0.30834226055665576</v>
      </c>
      <c r="I242" s="16">
        <f t="shared" si="18"/>
        <v>1.2356398999999998</v>
      </c>
      <c r="J242" s="16">
        <v>0.45</v>
      </c>
      <c r="K242" s="16">
        <v>0.34100000000000003</v>
      </c>
      <c r="L242" s="16">
        <v>0.24099999999999999</v>
      </c>
      <c r="M242" s="16">
        <v>0.16</v>
      </c>
      <c r="N242" s="16">
        <v>0.185</v>
      </c>
      <c r="O242" s="16">
        <v>0.223</v>
      </c>
      <c r="P242" s="16">
        <v>0.377</v>
      </c>
      <c r="Q242" s="16">
        <v>0.52800000000000002</v>
      </c>
      <c r="R242" s="16">
        <v>0.505</v>
      </c>
      <c r="S242" s="16">
        <v>0.70799999999999996</v>
      </c>
      <c r="T242" s="16">
        <v>8.5000000000000006E-2</v>
      </c>
      <c r="U242" s="16">
        <v>1.6E-2</v>
      </c>
      <c r="V242" s="16">
        <v>0.748</v>
      </c>
      <c r="W242" s="16">
        <v>8.8999999999999996E-2</v>
      </c>
    </row>
    <row r="243" spans="1:23" x14ac:dyDescent="0.3">
      <c r="A243" s="15">
        <f t="shared" si="19"/>
        <v>621</v>
      </c>
      <c r="B243" s="16">
        <v>0.36891839999999998</v>
      </c>
      <c r="C243" s="21">
        <f t="shared" si="15"/>
        <v>252.709104</v>
      </c>
      <c r="D243" s="16">
        <v>0.83508400000000005</v>
      </c>
      <c r="E243" s="16">
        <v>0.36891839999999998</v>
      </c>
      <c r="F243" s="16">
        <v>1.7421329999999999E-4</v>
      </c>
      <c r="G243" s="16">
        <f t="shared" si="16"/>
        <v>0.69348963497263427</v>
      </c>
      <c r="H243" s="16">
        <f t="shared" si="17"/>
        <v>0.30636569081755638</v>
      </c>
      <c r="I243" s="16">
        <f t="shared" si="18"/>
        <v>1.2041766133</v>
      </c>
      <c r="J243" s="16">
        <v>0.45019999999999999</v>
      </c>
      <c r="K243" s="16">
        <v>0.34060000000000001</v>
      </c>
      <c r="L243" s="16">
        <v>0.23980000000000001</v>
      </c>
      <c r="M243" s="16">
        <v>0.15920000000000001</v>
      </c>
      <c r="N243" s="16">
        <v>0.18459999999999999</v>
      </c>
      <c r="O243" s="16">
        <v>0.2238</v>
      </c>
      <c r="P243" s="16">
        <v>0.37940000000000002</v>
      </c>
      <c r="Q243" s="16">
        <v>0.53600000000000003</v>
      </c>
      <c r="R243" s="16">
        <v>0.5202</v>
      </c>
      <c r="S243" s="16">
        <v>0.70799999999999996</v>
      </c>
      <c r="T243" s="16">
        <v>8.4400000000000003E-2</v>
      </c>
      <c r="U243" s="16">
        <v>1.6E-2</v>
      </c>
      <c r="V243" s="16">
        <v>0.748</v>
      </c>
      <c r="W243" s="16">
        <v>8.8599999999999998E-2</v>
      </c>
    </row>
    <row r="244" spans="1:23" x14ac:dyDescent="0.3">
      <c r="A244" s="15">
        <f t="shared" si="19"/>
        <v>622</v>
      </c>
      <c r="B244" s="16">
        <v>0.35682720000000001</v>
      </c>
      <c r="C244" s="21">
        <f t="shared" si="15"/>
        <v>244.42663200000001</v>
      </c>
      <c r="D244" s="16">
        <v>0.81494599999999995</v>
      </c>
      <c r="E244" s="16">
        <v>0.35682720000000001</v>
      </c>
      <c r="F244" s="16">
        <v>1.5563999999999999E-4</v>
      </c>
      <c r="G244" s="16">
        <f t="shared" si="16"/>
        <v>0.69538863810195151</v>
      </c>
      <c r="H244" s="16">
        <f t="shared" si="17"/>
        <v>0.30447855519964845</v>
      </c>
      <c r="I244" s="16">
        <f t="shared" si="18"/>
        <v>1.1719288400000001</v>
      </c>
      <c r="J244" s="16">
        <v>0.45040000000000002</v>
      </c>
      <c r="K244" s="16">
        <v>0.3402</v>
      </c>
      <c r="L244" s="16">
        <v>0.23860000000000001</v>
      </c>
      <c r="M244" s="16">
        <v>0.15840000000000001</v>
      </c>
      <c r="N244" s="16">
        <v>0.1842</v>
      </c>
      <c r="O244" s="16">
        <v>0.22459999999999999</v>
      </c>
      <c r="P244" s="16">
        <v>0.38179999999999997</v>
      </c>
      <c r="Q244" s="16">
        <v>0.54400000000000004</v>
      </c>
      <c r="R244" s="16">
        <v>0.53539999999999999</v>
      </c>
      <c r="S244" s="16">
        <v>0.70799999999999996</v>
      </c>
      <c r="T244" s="16">
        <v>8.3799999999999999E-2</v>
      </c>
      <c r="U244" s="16">
        <v>1.6E-2</v>
      </c>
      <c r="V244" s="16">
        <v>0.748</v>
      </c>
      <c r="W244" s="16">
        <v>8.8200000000000001E-2</v>
      </c>
    </row>
    <row r="245" spans="1:23" x14ac:dyDescent="0.3">
      <c r="A245" s="15">
        <f t="shared" si="19"/>
        <v>623</v>
      </c>
      <c r="B245" s="16">
        <v>0.34477679999999999</v>
      </c>
      <c r="C245" s="21">
        <f t="shared" si="15"/>
        <v>236.17210800000001</v>
      </c>
      <c r="D245" s="16">
        <v>0.79418599999999995</v>
      </c>
      <c r="E245" s="16">
        <v>0.34477679999999999</v>
      </c>
      <c r="F245" s="16">
        <v>1.3595999999999999E-4</v>
      </c>
      <c r="G245" s="16">
        <f t="shared" si="16"/>
        <v>0.69720556977869075</v>
      </c>
      <c r="H245" s="16">
        <f t="shared" si="17"/>
        <v>0.30267507270396826</v>
      </c>
      <c r="I245" s="16">
        <f t="shared" si="18"/>
        <v>1.1390987599999998</v>
      </c>
      <c r="J245" s="16">
        <v>0.4506</v>
      </c>
      <c r="K245" s="16">
        <v>0.33979999999999999</v>
      </c>
      <c r="L245" s="16">
        <v>0.2374</v>
      </c>
      <c r="M245" s="16">
        <v>0.15759999999999999</v>
      </c>
      <c r="N245" s="16">
        <v>0.18379999999999999</v>
      </c>
      <c r="O245" s="16">
        <v>0.22539999999999999</v>
      </c>
      <c r="P245" s="16">
        <v>0.38419999999999999</v>
      </c>
      <c r="Q245" s="16">
        <v>0.55200000000000005</v>
      </c>
      <c r="R245" s="16">
        <v>0.55059999999999998</v>
      </c>
      <c r="S245" s="16">
        <v>0.70799999999999996</v>
      </c>
      <c r="T245" s="16">
        <v>8.3199999999999996E-2</v>
      </c>
      <c r="U245" s="16">
        <v>1.6E-2</v>
      </c>
      <c r="V245" s="16">
        <v>0.748</v>
      </c>
      <c r="W245" s="16">
        <v>8.7800000000000003E-2</v>
      </c>
    </row>
    <row r="246" spans="1:23" x14ac:dyDescent="0.3">
      <c r="A246" s="15">
        <f t="shared" si="19"/>
        <v>624</v>
      </c>
      <c r="B246" s="16">
        <v>0.33281759999999999</v>
      </c>
      <c r="C246" s="21">
        <f t="shared" si="15"/>
        <v>227.98005599999999</v>
      </c>
      <c r="D246" s="16">
        <v>0.77295400000000003</v>
      </c>
      <c r="E246" s="16">
        <v>0.33281759999999999</v>
      </c>
      <c r="F246" s="16">
        <v>1.1685329999999999E-4</v>
      </c>
      <c r="G246" s="16">
        <f t="shared" si="16"/>
        <v>0.69894391038579451</v>
      </c>
      <c r="H246" s="16">
        <f t="shared" si="17"/>
        <v>0.30095042497899638</v>
      </c>
      <c r="I246" s="16">
        <f t="shared" si="18"/>
        <v>1.1058884533</v>
      </c>
      <c r="J246" s="16">
        <v>0.45079999999999998</v>
      </c>
      <c r="K246" s="16">
        <v>0.33939999999999998</v>
      </c>
      <c r="L246" s="16">
        <v>0.23619999999999999</v>
      </c>
      <c r="M246" s="16">
        <v>0.15679999999999999</v>
      </c>
      <c r="N246" s="16">
        <v>0.18340000000000001</v>
      </c>
      <c r="O246" s="16">
        <v>0.22620000000000001</v>
      </c>
      <c r="P246" s="16">
        <v>0.3866</v>
      </c>
      <c r="Q246" s="16">
        <v>0.56000000000000005</v>
      </c>
      <c r="R246" s="16">
        <v>0.56579999999999997</v>
      </c>
      <c r="S246" s="16">
        <v>0.70799999999999996</v>
      </c>
      <c r="T246" s="16">
        <v>8.2600000000000007E-2</v>
      </c>
      <c r="U246" s="16">
        <v>1.6E-2</v>
      </c>
      <c r="V246" s="16">
        <v>0.748</v>
      </c>
      <c r="W246" s="16">
        <v>8.7400000000000005E-2</v>
      </c>
    </row>
    <row r="247" spans="1:23" x14ac:dyDescent="0.3">
      <c r="A247" s="15">
        <f t="shared" si="19"/>
        <v>625</v>
      </c>
      <c r="B247" s="16">
        <v>0.32100000000000001</v>
      </c>
      <c r="C247" s="21">
        <f t="shared" si="15"/>
        <v>219.88500000000002</v>
      </c>
      <c r="D247" s="16">
        <v>0.75139999999999996</v>
      </c>
      <c r="E247" s="16">
        <v>0.32100000000000001</v>
      </c>
      <c r="F247" s="16">
        <v>1E-4</v>
      </c>
      <c r="G247" s="16">
        <f t="shared" si="16"/>
        <v>0.70060606060606057</v>
      </c>
      <c r="H247" s="16">
        <f t="shared" si="17"/>
        <v>0.2993006993006993</v>
      </c>
      <c r="I247" s="16">
        <f t="shared" si="18"/>
        <v>1.0725</v>
      </c>
      <c r="J247" s="16">
        <v>0.45100000000000001</v>
      </c>
      <c r="K247" s="16">
        <v>0.33900000000000002</v>
      </c>
      <c r="L247" s="16">
        <v>0.23499999999999999</v>
      </c>
      <c r="M247" s="16">
        <v>0.156</v>
      </c>
      <c r="N247" s="16">
        <v>0.183</v>
      </c>
      <c r="O247" s="16">
        <v>0.22700000000000001</v>
      </c>
      <c r="P247" s="16">
        <v>0.38900000000000001</v>
      </c>
      <c r="Q247" s="16">
        <v>0.56799999999999995</v>
      </c>
      <c r="R247" s="16">
        <v>0.58099999999999996</v>
      </c>
      <c r="S247" s="16">
        <v>0.70799999999999996</v>
      </c>
      <c r="T247" s="16">
        <v>8.2000000000000003E-2</v>
      </c>
      <c r="U247" s="16">
        <v>1.6E-2</v>
      </c>
      <c r="V247" s="16">
        <v>0.748</v>
      </c>
      <c r="W247" s="16">
        <v>8.6999999999999994E-2</v>
      </c>
    </row>
    <row r="248" spans="1:23" x14ac:dyDescent="0.3">
      <c r="A248" s="15">
        <f t="shared" si="19"/>
        <v>626</v>
      </c>
      <c r="B248" s="16">
        <v>0.309338</v>
      </c>
      <c r="C248" s="21">
        <f t="shared" si="15"/>
        <v>211.89653000000001</v>
      </c>
      <c r="D248" s="16">
        <v>0.7295836</v>
      </c>
      <c r="E248" s="16">
        <v>0.3093381</v>
      </c>
      <c r="F248" s="16">
        <v>8.6133330000000006E-5</v>
      </c>
      <c r="G248" s="16">
        <f t="shared" si="16"/>
        <v>0.70219258854064526</v>
      </c>
      <c r="H248" s="16">
        <f t="shared" si="17"/>
        <v>0.29772451186299281</v>
      </c>
      <c r="I248" s="16">
        <f t="shared" si="18"/>
        <v>1.0390078333299999</v>
      </c>
      <c r="J248" s="16">
        <v>0.45100000000000001</v>
      </c>
      <c r="K248" s="16">
        <v>0.33900000000000002</v>
      </c>
      <c r="L248" s="16">
        <v>0.23380000000000001</v>
      </c>
      <c r="M248" s="16">
        <v>0.15559999999999999</v>
      </c>
      <c r="N248" s="16">
        <v>0.18240000000000001</v>
      </c>
      <c r="O248" s="16">
        <v>0.22819999999999999</v>
      </c>
      <c r="P248" s="16">
        <v>0.39119999999999999</v>
      </c>
      <c r="Q248" s="16">
        <v>0.57520000000000004</v>
      </c>
      <c r="R248" s="16">
        <v>0.59299999999999997</v>
      </c>
      <c r="S248" s="16">
        <v>0.70840000000000003</v>
      </c>
      <c r="T248" s="16">
        <v>8.1600000000000006E-2</v>
      </c>
      <c r="U248" s="16">
        <v>1.6400000000000001E-2</v>
      </c>
      <c r="V248" s="16">
        <v>0.748</v>
      </c>
      <c r="W248" s="16">
        <v>8.6800000000000002E-2</v>
      </c>
    </row>
    <row r="249" spans="1:23" x14ac:dyDescent="0.3">
      <c r="A249" s="15">
        <f t="shared" si="19"/>
        <v>627</v>
      </c>
      <c r="B249" s="16">
        <v>0.29785040000000002</v>
      </c>
      <c r="C249" s="21">
        <f t="shared" si="15"/>
        <v>204.027524</v>
      </c>
      <c r="D249" s="16">
        <v>0.70758880000000002</v>
      </c>
      <c r="E249" s="16">
        <v>0.29785040000000002</v>
      </c>
      <c r="F249" s="16">
        <v>7.4599999999999997E-5</v>
      </c>
      <c r="G249" s="16">
        <f t="shared" si="16"/>
        <v>0.70370869101945688</v>
      </c>
      <c r="H249" s="16">
        <f t="shared" si="17"/>
        <v>0.29621711805447126</v>
      </c>
      <c r="I249" s="16">
        <f t="shared" si="18"/>
        <v>1.0055138000000001</v>
      </c>
      <c r="J249" s="16">
        <v>0.45100000000000001</v>
      </c>
      <c r="K249" s="16">
        <v>0.33900000000000002</v>
      </c>
      <c r="L249" s="16">
        <v>0.2326</v>
      </c>
      <c r="M249" s="16">
        <v>0.1552</v>
      </c>
      <c r="N249" s="16">
        <v>0.18179999999999999</v>
      </c>
      <c r="O249" s="16">
        <v>0.22939999999999999</v>
      </c>
      <c r="P249" s="16">
        <v>0.39340000000000003</v>
      </c>
      <c r="Q249" s="16">
        <v>0.58240000000000003</v>
      </c>
      <c r="R249" s="16">
        <v>0.60499999999999998</v>
      </c>
      <c r="S249" s="16">
        <v>0.70879999999999999</v>
      </c>
      <c r="T249" s="16">
        <v>8.1199999999999994E-2</v>
      </c>
      <c r="U249" s="16">
        <v>1.6799999999999999E-2</v>
      </c>
      <c r="V249" s="16">
        <v>0.748</v>
      </c>
      <c r="W249" s="16">
        <v>8.6599999999999996E-2</v>
      </c>
    </row>
    <row r="250" spans="1:23" x14ac:dyDescent="0.3">
      <c r="A250" s="15">
        <f t="shared" si="19"/>
        <v>628</v>
      </c>
      <c r="B250" s="16">
        <v>0.2865936</v>
      </c>
      <c r="C250" s="21">
        <f t="shared" si="15"/>
        <v>196.31661600000001</v>
      </c>
      <c r="D250" s="16">
        <v>0.68560220000000005</v>
      </c>
      <c r="E250" s="16">
        <v>0.2865936</v>
      </c>
      <c r="F250" s="16">
        <v>6.4999999999999994E-5</v>
      </c>
      <c r="G250" s="16">
        <f t="shared" si="16"/>
        <v>0.70516285342369045</v>
      </c>
      <c r="H250" s="16">
        <f t="shared" si="17"/>
        <v>0.29477029208623856</v>
      </c>
      <c r="I250" s="16">
        <f t="shared" si="18"/>
        <v>0.97226080000000004</v>
      </c>
      <c r="J250" s="16">
        <v>0.45100000000000001</v>
      </c>
      <c r="K250" s="16">
        <v>0.33900000000000002</v>
      </c>
      <c r="L250" s="16">
        <v>0.23139999999999999</v>
      </c>
      <c r="M250" s="16">
        <v>0.15479999999999999</v>
      </c>
      <c r="N250" s="16">
        <v>0.1812</v>
      </c>
      <c r="O250" s="16">
        <v>0.2306</v>
      </c>
      <c r="P250" s="16">
        <v>0.39560000000000001</v>
      </c>
      <c r="Q250" s="16">
        <v>0.58960000000000001</v>
      </c>
      <c r="R250" s="16">
        <v>0.61699999999999999</v>
      </c>
      <c r="S250" s="16">
        <v>0.70920000000000005</v>
      </c>
      <c r="T250" s="16">
        <v>8.0799999999999997E-2</v>
      </c>
      <c r="U250" s="16">
        <v>1.72E-2</v>
      </c>
      <c r="V250" s="16">
        <v>0.748</v>
      </c>
      <c r="W250" s="16">
        <v>8.6400000000000005E-2</v>
      </c>
    </row>
    <row r="251" spans="1:23" x14ac:dyDescent="0.3">
      <c r="A251" s="15">
        <f t="shared" si="19"/>
        <v>629</v>
      </c>
      <c r="B251" s="16">
        <v>0.27562449999999999</v>
      </c>
      <c r="C251" s="21">
        <f t="shared" si="15"/>
        <v>188.80278250000001</v>
      </c>
      <c r="D251" s="16">
        <v>0.66381040000000002</v>
      </c>
      <c r="E251" s="16">
        <v>0.27562449999999999</v>
      </c>
      <c r="F251" s="16">
        <v>5.6933330000000001E-5</v>
      </c>
      <c r="G251" s="16">
        <f t="shared" si="16"/>
        <v>0.70656324669384774</v>
      </c>
      <c r="H251" s="16">
        <f t="shared" si="17"/>
        <v>0.29337615317320792</v>
      </c>
      <c r="I251" s="16">
        <f t="shared" si="18"/>
        <v>0.93949183332999997</v>
      </c>
      <c r="J251" s="16">
        <v>0.45100000000000001</v>
      </c>
      <c r="K251" s="16">
        <v>0.33900000000000002</v>
      </c>
      <c r="L251" s="16">
        <v>0.23019999999999999</v>
      </c>
      <c r="M251" s="16">
        <v>0.15440000000000001</v>
      </c>
      <c r="N251" s="16">
        <v>0.18060000000000001</v>
      </c>
      <c r="O251" s="16">
        <v>0.23180000000000001</v>
      </c>
      <c r="P251" s="16">
        <v>0.39779999999999999</v>
      </c>
      <c r="Q251" s="16">
        <v>0.5968</v>
      </c>
      <c r="R251" s="16">
        <v>0.629</v>
      </c>
      <c r="S251" s="16">
        <v>0.70960000000000001</v>
      </c>
      <c r="T251" s="16">
        <v>8.0399999999999999E-2</v>
      </c>
      <c r="U251" s="16">
        <v>1.7600000000000001E-2</v>
      </c>
      <c r="V251" s="16">
        <v>0.748</v>
      </c>
      <c r="W251" s="16">
        <v>8.6199999999999999E-2</v>
      </c>
    </row>
    <row r="252" spans="1:23" x14ac:dyDescent="0.3">
      <c r="A252" s="15">
        <f t="shared" si="19"/>
        <v>630</v>
      </c>
      <c r="B252" s="16">
        <v>0.26500000000000001</v>
      </c>
      <c r="C252" s="21">
        <f t="shared" si="15"/>
        <v>181.52500000000001</v>
      </c>
      <c r="D252" s="16">
        <v>0.64239999999999997</v>
      </c>
      <c r="E252" s="16">
        <v>0.26500000000000001</v>
      </c>
      <c r="F252" s="16">
        <v>4.9999990000000002E-5</v>
      </c>
      <c r="G252" s="16">
        <f t="shared" si="16"/>
        <v>0.70791779162166424</v>
      </c>
      <c r="H252" s="16">
        <f t="shared" si="17"/>
        <v>0.29202710893483969</v>
      </c>
      <c r="I252" s="16">
        <f t="shared" si="18"/>
        <v>0.90744999998999998</v>
      </c>
      <c r="J252" s="16">
        <v>0.45100000000000001</v>
      </c>
      <c r="K252" s="16">
        <v>0.33900000000000002</v>
      </c>
      <c r="L252" s="16">
        <v>0.22900000000000001</v>
      </c>
      <c r="M252" s="16">
        <v>0.154</v>
      </c>
      <c r="N252" s="16">
        <v>0.18</v>
      </c>
      <c r="O252" s="16">
        <v>0.23300000000000001</v>
      </c>
      <c r="P252" s="16">
        <v>0.4</v>
      </c>
      <c r="Q252" s="16">
        <v>0.60399999999999998</v>
      </c>
      <c r="R252" s="16">
        <v>0.64100000000000001</v>
      </c>
      <c r="S252" s="16">
        <v>0.71</v>
      </c>
      <c r="T252" s="16">
        <v>0.08</v>
      </c>
      <c r="U252" s="16">
        <v>1.7999999999999999E-2</v>
      </c>
      <c r="V252" s="16">
        <v>0.748</v>
      </c>
      <c r="W252" s="16">
        <v>8.5999999999999993E-2</v>
      </c>
    </row>
    <row r="253" spans="1:23" x14ac:dyDescent="0.3">
      <c r="A253" s="15">
        <f t="shared" si="19"/>
        <v>631</v>
      </c>
      <c r="B253" s="16">
        <v>0.25476320000000002</v>
      </c>
      <c r="C253" s="21">
        <f t="shared" si="15"/>
        <v>174.51279200000002</v>
      </c>
      <c r="D253" s="16">
        <v>0.62151489999999998</v>
      </c>
      <c r="E253" s="16">
        <v>0.25476320000000002</v>
      </c>
      <c r="F253" s="16">
        <v>4.4159999999999997E-5</v>
      </c>
      <c r="G253" s="16">
        <f t="shared" si="16"/>
        <v>0.70923098541397323</v>
      </c>
      <c r="H253" s="16">
        <f t="shared" si="17"/>
        <v>0.29071862216532085</v>
      </c>
      <c r="I253" s="16">
        <f t="shared" si="18"/>
        <v>0.87632225999999991</v>
      </c>
      <c r="J253" s="16">
        <v>0.45100000000000001</v>
      </c>
      <c r="K253" s="16">
        <v>0.33879999999999999</v>
      </c>
      <c r="L253" s="16">
        <v>0.22800000000000001</v>
      </c>
      <c r="M253" s="16">
        <v>0.15359999999999999</v>
      </c>
      <c r="N253" s="16">
        <v>0.1794</v>
      </c>
      <c r="O253" s="16">
        <v>0.23419999999999999</v>
      </c>
      <c r="P253" s="16">
        <v>0.40200000000000002</v>
      </c>
      <c r="Q253" s="16">
        <v>0.60899999999999999</v>
      </c>
      <c r="R253" s="16">
        <v>0.6492</v>
      </c>
      <c r="S253" s="16">
        <v>0.71020000000000005</v>
      </c>
      <c r="T253" s="16">
        <v>7.9799999999999996E-2</v>
      </c>
      <c r="U253" s="16">
        <v>1.7999999999999999E-2</v>
      </c>
      <c r="V253" s="16">
        <v>0.748</v>
      </c>
      <c r="W253" s="16">
        <v>8.5800000000000001E-2</v>
      </c>
    </row>
    <row r="254" spans="1:23" x14ac:dyDescent="0.3">
      <c r="A254" s="15">
        <f t="shared" si="19"/>
        <v>632</v>
      </c>
      <c r="B254" s="16">
        <v>0.24488960000000001</v>
      </c>
      <c r="C254" s="21">
        <f t="shared" si="15"/>
        <v>167.74937600000001</v>
      </c>
      <c r="D254" s="16">
        <v>0.60111380000000003</v>
      </c>
      <c r="E254" s="16">
        <v>0.24488960000000001</v>
      </c>
      <c r="F254" s="16">
        <v>3.9480000000000001E-5</v>
      </c>
      <c r="G254" s="16">
        <f t="shared" si="16"/>
        <v>0.71050039449537117</v>
      </c>
      <c r="H254" s="16">
        <f t="shared" si="17"/>
        <v>0.28945294120316928</v>
      </c>
      <c r="I254" s="16">
        <f t="shared" si="18"/>
        <v>0.84604288000000005</v>
      </c>
      <c r="J254" s="16">
        <v>0.45100000000000001</v>
      </c>
      <c r="K254" s="16">
        <v>0.33860000000000001</v>
      </c>
      <c r="L254" s="16">
        <v>0.22700000000000001</v>
      </c>
      <c r="M254" s="16">
        <v>0.1532</v>
      </c>
      <c r="N254" s="16">
        <v>0.17879999999999999</v>
      </c>
      <c r="O254" s="16">
        <v>0.2354</v>
      </c>
      <c r="P254" s="16">
        <v>0.40400000000000003</v>
      </c>
      <c r="Q254" s="16">
        <v>0.61399999999999999</v>
      </c>
      <c r="R254" s="16">
        <v>0.65739999999999998</v>
      </c>
      <c r="S254" s="16">
        <v>0.71040000000000003</v>
      </c>
      <c r="T254" s="16">
        <v>7.9600000000000004E-2</v>
      </c>
      <c r="U254" s="16">
        <v>1.7999999999999999E-2</v>
      </c>
      <c r="V254" s="16">
        <v>0.748</v>
      </c>
      <c r="W254" s="16">
        <v>8.5599999999999996E-2</v>
      </c>
    </row>
    <row r="255" spans="1:23" x14ac:dyDescent="0.3">
      <c r="A255" s="15">
        <f t="shared" si="19"/>
        <v>633</v>
      </c>
      <c r="B255" s="16">
        <v>0.2353344</v>
      </c>
      <c r="C255" s="21">
        <f t="shared" si="15"/>
        <v>161.20406399999999</v>
      </c>
      <c r="D255" s="16">
        <v>0.58110519999999999</v>
      </c>
      <c r="E255" s="16">
        <v>0.2353344</v>
      </c>
      <c r="F255" s="16">
        <v>3.5719999999999997E-5</v>
      </c>
      <c r="G255" s="16">
        <f t="shared" si="16"/>
        <v>0.71172414617504909</v>
      </c>
      <c r="H255" s="16">
        <f t="shared" si="17"/>
        <v>0.28823210479895461</v>
      </c>
      <c r="I255" s="16">
        <f t="shared" si="18"/>
        <v>0.81647532</v>
      </c>
      <c r="J255" s="16">
        <v>0.45100000000000001</v>
      </c>
      <c r="K255" s="16">
        <v>0.33839999999999998</v>
      </c>
      <c r="L255" s="16">
        <v>0.22600000000000001</v>
      </c>
      <c r="M255" s="16">
        <v>0.15279999999999999</v>
      </c>
      <c r="N255" s="16">
        <v>0.1782</v>
      </c>
      <c r="O255" s="16">
        <v>0.2366</v>
      </c>
      <c r="P255" s="16">
        <v>0.40600000000000003</v>
      </c>
      <c r="Q255" s="16">
        <v>0.61899999999999999</v>
      </c>
      <c r="R255" s="16">
        <v>0.66559999999999997</v>
      </c>
      <c r="S255" s="16">
        <v>0.71060000000000001</v>
      </c>
      <c r="T255" s="16">
        <v>7.9399999999999998E-2</v>
      </c>
      <c r="U255" s="16">
        <v>1.7999999999999999E-2</v>
      </c>
      <c r="V255" s="16">
        <v>0.748</v>
      </c>
      <c r="W255" s="16">
        <v>8.5400000000000004E-2</v>
      </c>
    </row>
    <row r="256" spans="1:23" x14ac:dyDescent="0.3">
      <c r="A256" s="15">
        <f t="shared" si="19"/>
        <v>634</v>
      </c>
      <c r="B256" s="16">
        <v>0.2260528</v>
      </c>
      <c r="C256" s="21">
        <f t="shared" si="15"/>
        <v>154.84616800000001</v>
      </c>
      <c r="D256" s="16">
        <v>0.5613977</v>
      </c>
      <c r="E256" s="16">
        <v>0.2260528</v>
      </c>
      <c r="F256" s="16">
        <v>3.2639999999999999E-5</v>
      </c>
      <c r="G256" s="16">
        <f t="shared" si="16"/>
        <v>0.71290123112984993</v>
      </c>
      <c r="H256" s="16">
        <f t="shared" si="17"/>
        <v>0.28705732036370962</v>
      </c>
      <c r="I256" s="16">
        <f t="shared" si="18"/>
        <v>0.78748314000000008</v>
      </c>
      <c r="J256" s="16">
        <v>0.45100000000000001</v>
      </c>
      <c r="K256" s="16">
        <v>0.3382</v>
      </c>
      <c r="L256" s="16">
        <v>0.22500000000000001</v>
      </c>
      <c r="M256" s="16">
        <v>0.15240000000000001</v>
      </c>
      <c r="N256" s="16">
        <v>0.17760000000000001</v>
      </c>
      <c r="O256" s="16">
        <v>0.23780000000000001</v>
      </c>
      <c r="P256" s="16">
        <v>0.40799999999999997</v>
      </c>
      <c r="Q256" s="16">
        <v>0.624</v>
      </c>
      <c r="R256" s="16">
        <v>0.67379999999999995</v>
      </c>
      <c r="S256" s="16">
        <v>0.71079999999999999</v>
      </c>
      <c r="T256" s="16">
        <v>7.9200000000000007E-2</v>
      </c>
      <c r="U256" s="16">
        <v>1.7999999999999999E-2</v>
      </c>
      <c r="V256" s="16">
        <v>0.748</v>
      </c>
      <c r="W256" s="16">
        <v>8.5199999999999998E-2</v>
      </c>
    </row>
    <row r="257" spans="1:23" x14ac:dyDescent="0.3">
      <c r="A257" s="15">
        <f t="shared" si="19"/>
        <v>635</v>
      </c>
      <c r="B257" s="16">
        <v>0.217</v>
      </c>
      <c r="C257" s="21">
        <f t="shared" ref="C257:C320" si="20">B257*$C$1</f>
        <v>148.64500000000001</v>
      </c>
      <c r="D257" s="16">
        <v>0.54190000000000005</v>
      </c>
      <c r="E257" s="16">
        <v>0.217</v>
      </c>
      <c r="F257" s="16">
        <v>3.0000000000000001E-5</v>
      </c>
      <c r="G257" s="16">
        <f t="shared" si="16"/>
        <v>0.71403159711699371</v>
      </c>
      <c r="H257" s="16">
        <f t="shared" si="17"/>
        <v>0.28592887354564978</v>
      </c>
      <c r="I257" s="16">
        <f t="shared" si="18"/>
        <v>0.75892999999999999</v>
      </c>
      <c r="J257" s="16">
        <v>0.45100000000000001</v>
      </c>
      <c r="K257" s="16">
        <v>0.33800000000000002</v>
      </c>
      <c r="L257" s="16">
        <v>0.224</v>
      </c>
      <c r="M257" s="16">
        <v>0.152</v>
      </c>
      <c r="N257" s="16">
        <v>0.17699999999999999</v>
      </c>
      <c r="O257" s="16">
        <v>0.23899999999999999</v>
      </c>
      <c r="P257" s="16">
        <v>0.41</v>
      </c>
      <c r="Q257" s="16">
        <v>0.629</v>
      </c>
      <c r="R257" s="16">
        <v>0.68200000000000005</v>
      </c>
      <c r="S257" s="16">
        <v>0.71099999999999997</v>
      </c>
      <c r="T257" s="16">
        <v>7.9000000000000001E-2</v>
      </c>
      <c r="U257" s="16">
        <v>1.7999999999999999E-2</v>
      </c>
      <c r="V257" s="16">
        <v>0.748</v>
      </c>
      <c r="W257" s="16">
        <v>8.5000000000000006E-2</v>
      </c>
    </row>
    <row r="258" spans="1:23" x14ac:dyDescent="0.3">
      <c r="A258" s="15">
        <f t="shared" si="19"/>
        <v>636</v>
      </c>
      <c r="B258" s="16">
        <v>0.2081616</v>
      </c>
      <c r="C258" s="21">
        <f t="shared" si="20"/>
        <v>142.59069600000001</v>
      </c>
      <c r="D258" s="16">
        <v>0.52259949999999999</v>
      </c>
      <c r="E258" s="16">
        <v>0.2081616</v>
      </c>
      <c r="F258" s="16">
        <v>2.765333E-5</v>
      </c>
      <c r="G258" s="16">
        <f t="shared" si="16"/>
        <v>0.71511705348318533</v>
      </c>
      <c r="H258" s="16">
        <f t="shared" si="17"/>
        <v>0.28484510612877634</v>
      </c>
      <c r="I258" s="16">
        <f t="shared" si="18"/>
        <v>0.73078875333000004</v>
      </c>
      <c r="J258" s="16">
        <v>0.45100000000000001</v>
      </c>
      <c r="K258" s="16">
        <v>0.33800000000000002</v>
      </c>
      <c r="L258" s="16">
        <v>0.22320000000000001</v>
      </c>
      <c r="M258" s="16">
        <v>0.15179999999999999</v>
      </c>
      <c r="N258" s="16">
        <v>0.17680000000000001</v>
      </c>
      <c r="O258" s="16">
        <v>0.24</v>
      </c>
      <c r="P258" s="16">
        <v>0.41199999999999998</v>
      </c>
      <c r="Q258" s="16">
        <v>0.63280000000000003</v>
      </c>
      <c r="R258" s="16">
        <v>0.68899999999999995</v>
      </c>
      <c r="S258" s="16">
        <v>0.71120000000000005</v>
      </c>
      <c r="T258" s="16">
        <v>7.8799999999999995E-2</v>
      </c>
      <c r="U258" s="16">
        <v>1.7999999999999999E-2</v>
      </c>
      <c r="V258" s="16">
        <v>0.748</v>
      </c>
      <c r="W258" s="16">
        <v>8.48E-2</v>
      </c>
    </row>
    <row r="259" spans="1:23" x14ac:dyDescent="0.3">
      <c r="A259" s="15">
        <f t="shared" si="19"/>
        <v>637</v>
      </c>
      <c r="B259" s="16">
        <v>0.1995488</v>
      </c>
      <c r="C259" s="21">
        <f t="shared" si="20"/>
        <v>136.69092799999999</v>
      </c>
      <c r="D259" s="16">
        <v>0.50354639999999995</v>
      </c>
      <c r="E259" s="16">
        <v>0.1995488</v>
      </c>
      <c r="F259" s="16">
        <v>2.5559999999999999E-5</v>
      </c>
      <c r="G259" s="16">
        <f t="shared" ref="G259:G322" si="21">D259/SUM($D259:$F259)</f>
        <v>0.71615919859911403</v>
      </c>
      <c r="H259" s="16">
        <f t="shared" ref="H259:H322" si="22">E259/SUM($D259:$F259)</f>
        <v>0.28380444918167402</v>
      </c>
      <c r="I259" s="16">
        <f t="shared" ref="I259:I322" si="23">SUM(D259:F259)</f>
        <v>0.7031207599999999</v>
      </c>
      <c r="J259" s="16">
        <v>0.45100000000000001</v>
      </c>
      <c r="K259" s="16">
        <v>0.33800000000000002</v>
      </c>
      <c r="L259" s="16">
        <v>0.22239999999999999</v>
      </c>
      <c r="M259" s="16">
        <v>0.15160000000000001</v>
      </c>
      <c r="N259" s="16">
        <v>0.17660000000000001</v>
      </c>
      <c r="O259" s="16">
        <v>0.24099999999999999</v>
      </c>
      <c r="P259" s="16">
        <v>0.41399999999999998</v>
      </c>
      <c r="Q259" s="16">
        <v>0.63660000000000005</v>
      </c>
      <c r="R259" s="16">
        <v>0.69599999999999995</v>
      </c>
      <c r="S259" s="16">
        <v>0.71140000000000003</v>
      </c>
      <c r="T259" s="16">
        <v>7.8600000000000003E-2</v>
      </c>
      <c r="U259" s="16">
        <v>1.7999999999999999E-2</v>
      </c>
      <c r="V259" s="16">
        <v>0.748</v>
      </c>
      <c r="W259" s="16">
        <v>8.4599999999999995E-2</v>
      </c>
    </row>
    <row r="260" spans="1:23" x14ac:dyDescent="0.3">
      <c r="A260" s="15">
        <f t="shared" ref="A260:A323" si="24">A259+1</f>
        <v>638</v>
      </c>
      <c r="B260" s="16">
        <v>0.1911552</v>
      </c>
      <c r="C260" s="21">
        <f t="shared" si="20"/>
        <v>130.94131200000001</v>
      </c>
      <c r="D260" s="16">
        <v>0.4847436</v>
      </c>
      <c r="E260" s="16">
        <v>0.1911552</v>
      </c>
      <c r="F260" s="16">
        <v>2.3640000000000001E-5</v>
      </c>
      <c r="G260" s="16">
        <f t="shared" si="21"/>
        <v>0.71715861364212141</v>
      </c>
      <c r="H260" s="16">
        <f t="shared" si="22"/>
        <v>0.28280641193093098</v>
      </c>
      <c r="I260" s="16">
        <f t="shared" si="23"/>
        <v>0.67592244000000001</v>
      </c>
      <c r="J260" s="16">
        <v>0.45100000000000001</v>
      </c>
      <c r="K260" s="16">
        <v>0.33800000000000002</v>
      </c>
      <c r="L260" s="16">
        <v>0.22159999999999999</v>
      </c>
      <c r="M260" s="16">
        <v>0.15140000000000001</v>
      </c>
      <c r="N260" s="16">
        <v>0.1764</v>
      </c>
      <c r="O260" s="16">
        <v>0.24199999999999999</v>
      </c>
      <c r="P260" s="16">
        <v>0.41599999999999998</v>
      </c>
      <c r="Q260" s="16">
        <v>0.64039999999999997</v>
      </c>
      <c r="R260" s="16">
        <v>0.70299999999999996</v>
      </c>
      <c r="S260" s="16">
        <v>0.71160000000000001</v>
      </c>
      <c r="T260" s="16">
        <v>7.8399999999999997E-2</v>
      </c>
      <c r="U260" s="16">
        <v>1.7999999999999999E-2</v>
      </c>
      <c r="V260" s="16">
        <v>0.748</v>
      </c>
      <c r="W260" s="16">
        <v>8.4400000000000003E-2</v>
      </c>
    </row>
    <row r="261" spans="1:23" x14ac:dyDescent="0.3">
      <c r="A261" s="15">
        <f t="shared" si="24"/>
        <v>639</v>
      </c>
      <c r="B261" s="16">
        <v>0.18297440000000001</v>
      </c>
      <c r="C261" s="21">
        <f t="shared" si="20"/>
        <v>125.33746400000001</v>
      </c>
      <c r="D261" s="16">
        <v>0.46619389999999999</v>
      </c>
      <c r="E261" s="16">
        <v>0.18297440000000001</v>
      </c>
      <c r="F261" s="16">
        <v>2.1813329999999999E-5</v>
      </c>
      <c r="G261" s="16">
        <f t="shared" si="21"/>
        <v>0.71811614260216206</v>
      </c>
      <c r="H261" s="16">
        <f t="shared" si="22"/>
        <v>0.28185025656265567</v>
      </c>
      <c r="I261" s="16">
        <f t="shared" si="23"/>
        <v>0.64919011332999998</v>
      </c>
      <c r="J261" s="16">
        <v>0.45100000000000001</v>
      </c>
      <c r="K261" s="16">
        <v>0.33800000000000002</v>
      </c>
      <c r="L261" s="16">
        <v>0.2208</v>
      </c>
      <c r="M261" s="16">
        <v>0.1512</v>
      </c>
      <c r="N261" s="16">
        <v>0.1762</v>
      </c>
      <c r="O261" s="16">
        <v>0.24299999999999999</v>
      </c>
      <c r="P261" s="16">
        <v>0.41799999999999998</v>
      </c>
      <c r="Q261" s="16">
        <v>0.64419999999999999</v>
      </c>
      <c r="R261" s="16">
        <v>0.71</v>
      </c>
      <c r="S261" s="16">
        <v>0.71179999999999999</v>
      </c>
      <c r="T261" s="16">
        <v>7.8200000000000006E-2</v>
      </c>
      <c r="U261" s="16">
        <v>1.7999999999999999E-2</v>
      </c>
      <c r="V261" s="16">
        <v>0.748</v>
      </c>
      <c r="W261" s="16">
        <v>8.4199999999999997E-2</v>
      </c>
    </row>
    <row r="262" spans="1:23" x14ac:dyDescent="0.3">
      <c r="A262" s="15">
        <f t="shared" si="24"/>
        <v>640</v>
      </c>
      <c r="B262" s="16">
        <v>0.17499999999999999</v>
      </c>
      <c r="C262" s="21">
        <f t="shared" si="20"/>
        <v>119.87499999999999</v>
      </c>
      <c r="D262" s="16">
        <v>0.44790000000000002</v>
      </c>
      <c r="E262" s="16">
        <v>0.17499999999999999</v>
      </c>
      <c r="F262" s="16">
        <v>2.0000000000000002E-5</v>
      </c>
      <c r="G262" s="16">
        <f t="shared" si="21"/>
        <v>0.71903294162974374</v>
      </c>
      <c r="H262" s="16">
        <f t="shared" si="22"/>
        <v>0.28093495151865405</v>
      </c>
      <c r="I262" s="16">
        <f t="shared" si="23"/>
        <v>0.62292000000000003</v>
      </c>
      <c r="J262" s="16">
        <v>0.45100000000000001</v>
      </c>
      <c r="K262" s="16">
        <v>0.33800000000000002</v>
      </c>
      <c r="L262" s="16">
        <v>0.22</v>
      </c>
      <c r="M262" s="16">
        <v>0.151</v>
      </c>
      <c r="N262" s="16">
        <v>0.17599999999999999</v>
      </c>
      <c r="O262" s="16">
        <v>0.24399999999999999</v>
      </c>
      <c r="P262" s="16">
        <v>0.42</v>
      </c>
      <c r="Q262" s="16">
        <v>0.64800000000000002</v>
      </c>
      <c r="R262" s="16">
        <v>0.71699999999999997</v>
      </c>
      <c r="S262" s="16">
        <v>0.71199999999999997</v>
      </c>
      <c r="T262" s="16">
        <v>7.8E-2</v>
      </c>
      <c r="U262" s="16">
        <v>1.7999999999999999E-2</v>
      </c>
      <c r="V262" s="16">
        <v>0.748</v>
      </c>
      <c r="W262" s="16">
        <v>8.4000000000000005E-2</v>
      </c>
    </row>
    <row r="263" spans="1:23" x14ac:dyDescent="0.3">
      <c r="A263" s="15">
        <f t="shared" si="24"/>
        <v>641</v>
      </c>
      <c r="B263" s="16">
        <v>0.1672235</v>
      </c>
      <c r="C263" s="21">
        <f t="shared" si="20"/>
        <v>114.5480975</v>
      </c>
      <c r="D263" s="16">
        <v>0.4298613</v>
      </c>
      <c r="E263" s="16">
        <v>0.1672235</v>
      </c>
      <c r="F263" s="16">
        <v>1.813333E-5</v>
      </c>
      <c r="G263" s="16">
        <f t="shared" si="21"/>
        <v>0.71991155294229514</v>
      </c>
      <c r="H263" s="16">
        <f t="shared" si="22"/>
        <v>0.28005807820672829</v>
      </c>
      <c r="I263" s="16">
        <f t="shared" si="23"/>
        <v>0.59710293332999997</v>
      </c>
      <c r="J263" s="16">
        <v>0.45100000000000001</v>
      </c>
      <c r="K263" s="16">
        <v>0.33779999999999999</v>
      </c>
      <c r="L263" s="16">
        <v>0.21940000000000001</v>
      </c>
      <c r="M263" s="16">
        <v>0.15060000000000001</v>
      </c>
      <c r="N263" s="16">
        <v>0.17580000000000001</v>
      </c>
      <c r="O263" s="16">
        <v>0.24540000000000001</v>
      </c>
      <c r="P263" s="16">
        <v>0.42180000000000001</v>
      </c>
      <c r="Q263" s="16">
        <v>0.65100000000000002</v>
      </c>
      <c r="R263" s="16">
        <v>0.72160000000000002</v>
      </c>
      <c r="S263" s="16">
        <v>0.71240000000000003</v>
      </c>
      <c r="T263" s="16">
        <v>7.8E-2</v>
      </c>
      <c r="U263" s="16">
        <v>1.7999999999999999E-2</v>
      </c>
      <c r="V263" s="16">
        <v>0.748</v>
      </c>
      <c r="W263" s="16">
        <v>8.4000000000000005E-2</v>
      </c>
    </row>
    <row r="264" spans="1:23" x14ac:dyDescent="0.3">
      <c r="A264" s="15">
        <f t="shared" si="24"/>
        <v>642</v>
      </c>
      <c r="B264" s="16">
        <v>0.15964639999999999</v>
      </c>
      <c r="C264" s="21">
        <f t="shared" si="20"/>
        <v>109.357784</v>
      </c>
      <c r="D264" s="16">
        <v>0.41209800000000002</v>
      </c>
      <c r="E264" s="16">
        <v>0.15964639999999999</v>
      </c>
      <c r="F264" s="16">
        <v>1.6200000000000001E-5</v>
      </c>
      <c r="G264" s="16">
        <f t="shared" si="21"/>
        <v>0.72075270663980695</v>
      </c>
      <c r="H264" s="16">
        <f t="shared" si="22"/>
        <v>0.27921895982339456</v>
      </c>
      <c r="I264" s="16">
        <f t="shared" si="23"/>
        <v>0.57176060000000006</v>
      </c>
      <c r="J264" s="16">
        <v>0.45100000000000001</v>
      </c>
      <c r="K264" s="16">
        <v>0.33760000000000001</v>
      </c>
      <c r="L264" s="16">
        <v>0.21879999999999999</v>
      </c>
      <c r="M264" s="16">
        <v>0.1502</v>
      </c>
      <c r="N264" s="16">
        <v>0.17560000000000001</v>
      </c>
      <c r="O264" s="16">
        <v>0.24679999999999999</v>
      </c>
      <c r="P264" s="16">
        <v>0.42359999999999998</v>
      </c>
      <c r="Q264" s="16">
        <v>0.65400000000000003</v>
      </c>
      <c r="R264" s="16">
        <v>0.72619999999999996</v>
      </c>
      <c r="S264" s="16">
        <v>0.71279999999999999</v>
      </c>
      <c r="T264" s="16">
        <v>7.8E-2</v>
      </c>
      <c r="U264" s="16">
        <v>1.7999999999999999E-2</v>
      </c>
      <c r="V264" s="16">
        <v>0.748</v>
      </c>
      <c r="W264" s="16">
        <v>8.4000000000000005E-2</v>
      </c>
    </row>
    <row r="265" spans="1:23" x14ac:dyDescent="0.3">
      <c r="A265" s="15">
        <f t="shared" si="24"/>
        <v>643</v>
      </c>
      <c r="B265" s="16">
        <v>0.15227760000000001</v>
      </c>
      <c r="C265" s="21">
        <f t="shared" si="20"/>
        <v>104.31015600000001</v>
      </c>
      <c r="D265" s="16">
        <v>0.39464399999999999</v>
      </c>
      <c r="E265" s="16">
        <v>0.15227760000000001</v>
      </c>
      <c r="F265" s="16">
        <v>1.42E-5</v>
      </c>
      <c r="G265" s="16">
        <f t="shared" si="21"/>
        <v>0.72155452248691709</v>
      </c>
      <c r="H265" s="16">
        <f t="shared" si="22"/>
        <v>0.27841951468527021</v>
      </c>
      <c r="I265" s="16">
        <f t="shared" si="23"/>
        <v>0.54693579999999997</v>
      </c>
      <c r="J265" s="16">
        <v>0.45100000000000001</v>
      </c>
      <c r="K265" s="16">
        <v>0.33739999999999998</v>
      </c>
      <c r="L265" s="16">
        <v>0.21820000000000001</v>
      </c>
      <c r="M265" s="16">
        <v>0.14979999999999999</v>
      </c>
      <c r="N265" s="16">
        <v>0.1754</v>
      </c>
      <c r="O265" s="16">
        <v>0.2482</v>
      </c>
      <c r="P265" s="16">
        <v>0.4254</v>
      </c>
      <c r="Q265" s="16">
        <v>0.65700000000000003</v>
      </c>
      <c r="R265" s="16">
        <v>0.73080000000000001</v>
      </c>
      <c r="S265" s="16">
        <v>0.71319999999999995</v>
      </c>
      <c r="T265" s="16">
        <v>7.8E-2</v>
      </c>
      <c r="U265" s="16">
        <v>1.7999999999999999E-2</v>
      </c>
      <c r="V265" s="16">
        <v>0.748</v>
      </c>
      <c r="W265" s="16">
        <v>8.4000000000000005E-2</v>
      </c>
    </row>
    <row r="266" spans="1:23" x14ac:dyDescent="0.3">
      <c r="A266" s="15">
        <f t="shared" si="24"/>
        <v>644</v>
      </c>
      <c r="B266" s="16">
        <v>0.1451259</v>
      </c>
      <c r="C266" s="21">
        <f t="shared" si="20"/>
        <v>99.411241500000003</v>
      </c>
      <c r="D266" s="16">
        <v>0.37753330000000002</v>
      </c>
      <c r="E266" s="16">
        <v>0.1451259</v>
      </c>
      <c r="F266" s="16">
        <v>1.213333E-5</v>
      </c>
      <c r="G266" s="16">
        <f t="shared" si="21"/>
        <v>0.72231491556020744</v>
      </c>
      <c r="H266" s="16">
        <f t="shared" si="22"/>
        <v>0.27766187036772411</v>
      </c>
      <c r="I266" s="16">
        <f t="shared" si="23"/>
        <v>0.52267133333000004</v>
      </c>
      <c r="J266" s="16">
        <v>0.45100000000000001</v>
      </c>
      <c r="K266" s="16">
        <v>0.3372</v>
      </c>
      <c r="L266" s="16">
        <v>0.21759999999999999</v>
      </c>
      <c r="M266" s="16">
        <v>0.14940000000000001</v>
      </c>
      <c r="N266" s="16">
        <v>0.17519999999999999</v>
      </c>
      <c r="O266" s="16">
        <v>0.24959999999999999</v>
      </c>
      <c r="P266" s="16">
        <v>0.42720000000000002</v>
      </c>
      <c r="Q266" s="16">
        <v>0.66</v>
      </c>
      <c r="R266" s="16">
        <v>0.73540000000000005</v>
      </c>
      <c r="S266" s="16">
        <v>0.71360000000000001</v>
      </c>
      <c r="T266" s="16">
        <v>7.8E-2</v>
      </c>
      <c r="U266" s="16">
        <v>1.7999999999999999E-2</v>
      </c>
      <c r="V266" s="16">
        <v>0.748</v>
      </c>
      <c r="W266" s="16">
        <v>8.4000000000000005E-2</v>
      </c>
    </row>
    <row r="267" spans="1:23" x14ac:dyDescent="0.3">
      <c r="A267" s="15">
        <f t="shared" si="24"/>
        <v>645</v>
      </c>
      <c r="B267" s="16">
        <v>0.13819999999999999</v>
      </c>
      <c r="C267" s="21">
        <f t="shared" si="20"/>
        <v>94.666999999999987</v>
      </c>
      <c r="D267" s="16">
        <v>0.36080000000000001</v>
      </c>
      <c r="E267" s="16">
        <v>0.13819999999999999</v>
      </c>
      <c r="F267" s="16">
        <v>1.0000000000000001E-5</v>
      </c>
      <c r="G267" s="16">
        <f t="shared" si="21"/>
        <v>0.72303160257309473</v>
      </c>
      <c r="H267" s="16">
        <f t="shared" si="22"/>
        <v>0.2769483577483417</v>
      </c>
      <c r="I267" s="16">
        <f t="shared" si="23"/>
        <v>0.49901000000000001</v>
      </c>
      <c r="J267" s="16">
        <v>0.45100000000000001</v>
      </c>
      <c r="K267" s="16">
        <v>0.33700000000000002</v>
      </c>
      <c r="L267" s="16">
        <v>0.217</v>
      </c>
      <c r="M267" s="16">
        <v>0.14899999999999999</v>
      </c>
      <c r="N267" s="16">
        <v>0.17499999999999999</v>
      </c>
      <c r="O267" s="16">
        <v>0.251</v>
      </c>
      <c r="P267" s="16">
        <v>0.42899999999999999</v>
      </c>
      <c r="Q267" s="16">
        <v>0.66300000000000003</v>
      </c>
      <c r="R267" s="16">
        <v>0.74</v>
      </c>
      <c r="S267" s="16">
        <v>0.71399999999999997</v>
      </c>
      <c r="T267" s="16">
        <v>7.8E-2</v>
      </c>
      <c r="U267" s="16">
        <v>1.7999999999999999E-2</v>
      </c>
      <c r="V267" s="16">
        <v>0.748</v>
      </c>
      <c r="W267" s="16">
        <v>8.4000000000000005E-2</v>
      </c>
    </row>
    <row r="268" spans="1:23" x14ac:dyDescent="0.3">
      <c r="A268" s="15">
        <f t="shared" si="24"/>
        <v>646</v>
      </c>
      <c r="B268" s="16">
        <v>0.13150029999999999</v>
      </c>
      <c r="C268" s="21">
        <f t="shared" si="20"/>
        <v>90.077705499999993</v>
      </c>
      <c r="D268" s="16">
        <v>0.34445629999999999</v>
      </c>
      <c r="E268" s="16">
        <v>0.13150029999999999</v>
      </c>
      <c r="F268" s="16">
        <v>7.7333329999999996E-6</v>
      </c>
      <c r="G268" s="16">
        <f t="shared" si="21"/>
        <v>0.72370191604043421</v>
      </c>
      <c r="H268" s="16">
        <f t="shared" si="22"/>
        <v>0.27628183624422575</v>
      </c>
      <c r="I268" s="16">
        <f t="shared" si="23"/>
        <v>0.47596433333299998</v>
      </c>
      <c r="J268" s="16">
        <v>0.45079999999999998</v>
      </c>
      <c r="K268" s="16">
        <v>0.33679999999999999</v>
      </c>
      <c r="L268" s="16">
        <v>0.21679999999999999</v>
      </c>
      <c r="M268" s="16">
        <v>0.14879999999999999</v>
      </c>
      <c r="N268" s="16">
        <v>0.17499999999999999</v>
      </c>
      <c r="O268" s="16">
        <v>0.25240000000000001</v>
      </c>
      <c r="P268" s="16">
        <v>0.43080000000000002</v>
      </c>
      <c r="Q268" s="16">
        <v>0.66559999999999997</v>
      </c>
      <c r="R268" s="16">
        <v>0.74360000000000004</v>
      </c>
      <c r="S268" s="16">
        <v>0.71440000000000003</v>
      </c>
      <c r="T268" s="16">
        <v>7.8E-2</v>
      </c>
      <c r="U268" s="16">
        <v>1.8200000000000001E-2</v>
      </c>
      <c r="V268" s="16">
        <v>0.748</v>
      </c>
      <c r="W268" s="16">
        <v>8.4000000000000005E-2</v>
      </c>
    </row>
    <row r="269" spans="1:23" x14ac:dyDescent="0.3">
      <c r="A269" s="15">
        <f t="shared" si="24"/>
        <v>647</v>
      </c>
      <c r="B269" s="16">
        <v>0.12502479999999999</v>
      </c>
      <c r="C269" s="21">
        <f t="shared" si="20"/>
        <v>85.641987999999998</v>
      </c>
      <c r="D269" s="16">
        <v>0.3285168</v>
      </c>
      <c r="E269" s="16">
        <v>0.12502479999999999</v>
      </c>
      <c r="F269" s="16">
        <v>5.4E-6</v>
      </c>
      <c r="G269" s="16">
        <f t="shared" si="21"/>
        <v>0.72432801892637366</v>
      </c>
      <c r="H269" s="16">
        <f t="shared" si="22"/>
        <v>0.27566007492057054</v>
      </c>
      <c r="I269" s="16">
        <f t="shared" si="23"/>
        <v>0.45354699999999998</v>
      </c>
      <c r="J269" s="16">
        <v>0.4506</v>
      </c>
      <c r="K269" s="16">
        <v>0.33660000000000001</v>
      </c>
      <c r="L269" s="16">
        <v>0.21659999999999999</v>
      </c>
      <c r="M269" s="16">
        <v>0.14860000000000001</v>
      </c>
      <c r="N269" s="16">
        <v>0.17499999999999999</v>
      </c>
      <c r="O269" s="16">
        <v>0.25380000000000003</v>
      </c>
      <c r="P269" s="16">
        <v>0.43259999999999998</v>
      </c>
      <c r="Q269" s="16">
        <v>0.66820000000000002</v>
      </c>
      <c r="R269" s="16">
        <v>0.74719999999999998</v>
      </c>
      <c r="S269" s="16">
        <v>0.71479999999999999</v>
      </c>
      <c r="T269" s="16">
        <v>7.8E-2</v>
      </c>
      <c r="U269" s="16">
        <v>1.84E-2</v>
      </c>
      <c r="V269" s="16">
        <v>0.748</v>
      </c>
      <c r="W269" s="16">
        <v>8.4000000000000005E-2</v>
      </c>
    </row>
    <row r="270" spans="1:23" x14ac:dyDescent="0.3">
      <c r="A270" s="15">
        <f t="shared" si="24"/>
        <v>648</v>
      </c>
      <c r="B270" s="16">
        <v>0.1187792</v>
      </c>
      <c r="C270" s="21">
        <f t="shared" si="20"/>
        <v>81.363752000000005</v>
      </c>
      <c r="D270" s="16">
        <v>0.3130192</v>
      </c>
      <c r="E270" s="16">
        <v>0.1187792</v>
      </c>
      <c r="F270" s="16">
        <v>3.1999999999999999E-6</v>
      </c>
      <c r="G270" s="16">
        <f t="shared" si="21"/>
        <v>0.72491440513420979</v>
      </c>
      <c r="H270" s="16">
        <f t="shared" si="22"/>
        <v>0.27507818405489931</v>
      </c>
      <c r="I270" s="16">
        <f t="shared" si="23"/>
        <v>0.43180160000000001</v>
      </c>
      <c r="J270" s="16">
        <v>0.45040000000000002</v>
      </c>
      <c r="K270" s="16">
        <v>0.33639999999999998</v>
      </c>
      <c r="L270" s="16">
        <v>0.21640000000000001</v>
      </c>
      <c r="M270" s="16">
        <v>0.1484</v>
      </c>
      <c r="N270" s="16">
        <v>0.17499999999999999</v>
      </c>
      <c r="O270" s="16">
        <v>0.25519999999999998</v>
      </c>
      <c r="P270" s="16">
        <v>0.43440000000000001</v>
      </c>
      <c r="Q270" s="16">
        <v>0.67079999999999995</v>
      </c>
      <c r="R270" s="16">
        <v>0.75080000000000002</v>
      </c>
      <c r="S270" s="16">
        <v>0.71519999999999995</v>
      </c>
      <c r="T270" s="16">
        <v>7.8E-2</v>
      </c>
      <c r="U270" s="16">
        <v>1.8599999999999998E-2</v>
      </c>
      <c r="V270" s="16">
        <v>0.748</v>
      </c>
      <c r="W270" s="16">
        <v>8.4000000000000005E-2</v>
      </c>
    </row>
    <row r="271" spans="1:23" x14ac:dyDescent="0.3">
      <c r="A271" s="15">
        <f t="shared" si="24"/>
        <v>649</v>
      </c>
      <c r="B271" s="16">
        <v>0.1127691</v>
      </c>
      <c r="C271" s="21">
        <f t="shared" si="20"/>
        <v>77.246833499999994</v>
      </c>
      <c r="D271" s="16">
        <v>0.29800110000000002</v>
      </c>
      <c r="E271" s="16">
        <v>0.1127691</v>
      </c>
      <c r="F271" s="16">
        <v>1.3333330000000001E-6</v>
      </c>
      <c r="G271" s="16">
        <f t="shared" si="21"/>
        <v>0.72546677609818588</v>
      </c>
      <c r="H271" s="16">
        <f t="shared" si="22"/>
        <v>0.2745299779782488</v>
      </c>
      <c r="I271" s="16">
        <f t="shared" si="23"/>
        <v>0.41077153333300004</v>
      </c>
      <c r="J271" s="16">
        <v>0.45019999999999999</v>
      </c>
      <c r="K271" s="16">
        <v>0.3362</v>
      </c>
      <c r="L271" s="16">
        <v>0.2162</v>
      </c>
      <c r="M271" s="16">
        <v>0.1482</v>
      </c>
      <c r="N271" s="16">
        <v>0.17499999999999999</v>
      </c>
      <c r="O271" s="16">
        <v>0.25659999999999999</v>
      </c>
      <c r="P271" s="16">
        <v>0.43619999999999998</v>
      </c>
      <c r="Q271" s="16">
        <v>0.6734</v>
      </c>
      <c r="R271" s="16">
        <v>0.75439999999999996</v>
      </c>
      <c r="S271" s="16">
        <v>0.71560000000000001</v>
      </c>
      <c r="T271" s="16">
        <v>7.8E-2</v>
      </c>
      <c r="U271" s="16">
        <v>1.8800000000000001E-2</v>
      </c>
      <c r="V271" s="16">
        <v>0.748</v>
      </c>
      <c r="W271" s="16">
        <v>8.4000000000000005E-2</v>
      </c>
    </row>
    <row r="272" spans="1:23" x14ac:dyDescent="0.3">
      <c r="A272" s="15">
        <f t="shared" si="24"/>
        <v>650</v>
      </c>
      <c r="B272" s="16">
        <v>0.107</v>
      </c>
      <c r="C272" s="21">
        <f t="shared" si="20"/>
        <v>73.295000000000002</v>
      </c>
      <c r="D272" s="16">
        <v>0.28349999999999997</v>
      </c>
      <c r="E272" s="16">
        <v>0.107</v>
      </c>
      <c r="F272" s="16">
        <v>0</v>
      </c>
      <c r="G272" s="16">
        <f t="shared" si="21"/>
        <v>0.72599231754161331</v>
      </c>
      <c r="H272" s="16">
        <f t="shared" si="22"/>
        <v>0.27400768245838669</v>
      </c>
      <c r="I272" s="16">
        <f t="shared" si="23"/>
        <v>0.39049999999999996</v>
      </c>
      <c r="J272" s="16">
        <v>0.45</v>
      </c>
      <c r="K272" s="16">
        <v>0.33600000000000002</v>
      </c>
      <c r="L272" s="16">
        <v>0.216</v>
      </c>
      <c r="M272" s="16">
        <v>0.14799999999999999</v>
      </c>
      <c r="N272" s="16">
        <v>0.17499999999999999</v>
      </c>
      <c r="O272" s="16">
        <v>0.25800000000000001</v>
      </c>
      <c r="P272" s="16">
        <v>0.438</v>
      </c>
      <c r="Q272" s="16">
        <v>0.67600000000000005</v>
      </c>
      <c r="R272" s="16">
        <v>0.75800000000000001</v>
      </c>
      <c r="S272" s="16">
        <v>0.71599999999999997</v>
      </c>
      <c r="T272" s="16">
        <v>7.8E-2</v>
      </c>
      <c r="U272" s="16">
        <v>1.9E-2</v>
      </c>
      <c r="V272" s="16">
        <v>0.748</v>
      </c>
      <c r="W272" s="16">
        <v>8.4000000000000005E-2</v>
      </c>
    </row>
    <row r="273" spans="1:23" x14ac:dyDescent="0.3">
      <c r="A273" s="15">
        <f t="shared" si="24"/>
        <v>651</v>
      </c>
      <c r="B273" s="16">
        <v>0.1014762</v>
      </c>
      <c r="C273" s="21">
        <f t="shared" si="20"/>
        <v>69.511196999999996</v>
      </c>
      <c r="D273" s="16">
        <v>0.26954479999999997</v>
      </c>
      <c r="E273" s="16">
        <v>0.1014762</v>
      </c>
      <c r="F273" s="16">
        <v>0</v>
      </c>
      <c r="G273" s="16">
        <f t="shared" si="21"/>
        <v>0.72649472671358217</v>
      </c>
      <c r="H273" s="16">
        <f t="shared" si="22"/>
        <v>0.27350527328641777</v>
      </c>
      <c r="I273" s="16">
        <f t="shared" si="23"/>
        <v>0.37102099999999999</v>
      </c>
      <c r="J273" s="16">
        <v>0.45</v>
      </c>
      <c r="K273" s="16">
        <v>0.33579999999999999</v>
      </c>
      <c r="L273" s="16">
        <v>0.216</v>
      </c>
      <c r="M273" s="16">
        <v>0.14799999999999999</v>
      </c>
      <c r="N273" s="16">
        <v>0.17499999999999999</v>
      </c>
      <c r="O273" s="16">
        <v>0.25900000000000001</v>
      </c>
      <c r="P273" s="16">
        <v>0.43940000000000001</v>
      </c>
      <c r="Q273" s="16">
        <v>0.67779999999999996</v>
      </c>
      <c r="R273" s="16">
        <v>0.76039999999999996</v>
      </c>
      <c r="S273" s="16">
        <v>0.71640000000000004</v>
      </c>
      <c r="T273" s="16">
        <v>7.8E-2</v>
      </c>
      <c r="U273" s="16">
        <v>1.9199999999999998E-2</v>
      </c>
      <c r="V273" s="16">
        <v>0.748</v>
      </c>
      <c r="W273" s="16">
        <v>8.4000000000000005E-2</v>
      </c>
    </row>
    <row r="274" spans="1:23" x14ac:dyDescent="0.3">
      <c r="A274" s="15">
        <f t="shared" si="24"/>
        <v>652</v>
      </c>
      <c r="B274" s="16">
        <v>9.6188640000000006E-2</v>
      </c>
      <c r="C274" s="21">
        <f t="shared" si="20"/>
        <v>65.889218400000004</v>
      </c>
      <c r="D274" s="16">
        <v>0.25611840000000002</v>
      </c>
      <c r="E274" s="16">
        <v>9.6188640000000006E-2</v>
      </c>
      <c r="F274" s="16">
        <v>0</v>
      </c>
      <c r="G274" s="16">
        <f t="shared" si="21"/>
        <v>0.726974970468941</v>
      </c>
      <c r="H274" s="16">
        <f t="shared" si="22"/>
        <v>0.27302502953105906</v>
      </c>
      <c r="I274" s="16">
        <f t="shared" si="23"/>
        <v>0.35230704000000002</v>
      </c>
      <c r="J274" s="16">
        <v>0.45</v>
      </c>
      <c r="K274" s="16">
        <v>0.33560000000000001</v>
      </c>
      <c r="L274" s="16">
        <v>0.216</v>
      </c>
      <c r="M274" s="16">
        <v>0.14799999999999999</v>
      </c>
      <c r="N274" s="16">
        <v>0.17499999999999999</v>
      </c>
      <c r="O274" s="16">
        <v>0.26</v>
      </c>
      <c r="P274" s="16">
        <v>0.44080000000000003</v>
      </c>
      <c r="Q274" s="16">
        <v>0.67959999999999998</v>
      </c>
      <c r="R274" s="16">
        <v>0.76280000000000003</v>
      </c>
      <c r="S274" s="16">
        <v>0.71679999999999999</v>
      </c>
      <c r="T274" s="16">
        <v>7.8E-2</v>
      </c>
      <c r="U274" s="16">
        <v>1.9400000000000001E-2</v>
      </c>
      <c r="V274" s="16">
        <v>0.748</v>
      </c>
      <c r="W274" s="16">
        <v>8.4000000000000005E-2</v>
      </c>
    </row>
    <row r="275" spans="1:23" x14ac:dyDescent="0.3">
      <c r="A275" s="15">
        <f t="shared" si="24"/>
        <v>653</v>
      </c>
      <c r="B275" s="16">
        <v>9.1122960000000003E-2</v>
      </c>
      <c r="C275" s="21">
        <f t="shared" si="20"/>
        <v>62.419227599999999</v>
      </c>
      <c r="D275" s="16">
        <v>0.24318960000000001</v>
      </c>
      <c r="E275" s="16">
        <v>9.1122960000000003E-2</v>
      </c>
      <c r="F275" s="16">
        <v>0</v>
      </c>
      <c r="G275" s="16">
        <f t="shared" si="21"/>
        <v>0.72743183803803246</v>
      </c>
      <c r="H275" s="16">
        <f t="shared" si="22"/>
        <v>0.27256816196196759</v>
      </c>
      <c r="I275" s="16">
        <f t="shared" si="23"/>
        <v>0.33431255999999998</v>
      </c>
      <c r="J275" s="16">
        <v>0.45</v>
      </c>
      <c r="K275" s="16">
        <v>0.33539999999999998</v>
      </c>
      <c r="L275" s="16">
        <v>0.216</v>
      </c>
      <c r="M275" s="16">
        <v>0.14799999999999999</v>
      </c>
      <c r="N275" s="16">
        <v>0.17499999999999999</v>
      </c>
      <c r="O275" s="16">
        <v>0.26100000000000001</v>
      </c>
      <c r="P275" s="16">
        <v>0.44219999999999998</v>
      </c>
      <c r="Q275" s="16">
        <v>0.68140000000000001</v>
      </c>
      <c r="R275" s="16">
        <v>0.76519999999999999</v>
      </c>
      <c r="S275" s="16">
        <v>0.71719999999999995</v>
      </c>
      <c r="T275" s="16">
        <v>7.8E-2</v>
      </c>
      <c r="U275" s="16">
        <v>1.9599999999999999E-2</v>
      </c>
      <c r="V275" s="16">
        <v>0.748</v>
      </c>
      <c r="W275" s="16">
        <v>8.4000000000000005E-2</v>
      </c>
    </row>
    <row r="276" spans="1:23" x14ac:dyDescent="0.3">
      <c r="A276" s="15">
        <f t="shared" si="24"/>
        <v>654</v>
      </c>
      <c r="B276" s="16">
        <v>8.6264850000000004E-2</v>
      </c>
      <c r="C276" s="21">
        <f t="shared" si="20"/>
        <v>59.091422250000001</v>
      </c>
      <c r="D276" s="16">
        <v>0.23072719999999999</v>
      </c>
      <c r="E276" s="16">
        <v>8.6264850000000004E-2</v>
      </c>
      <c r="F276" s="16">
        <v>0</v>
      </c>
      <c r="G276" s="16">
        <f t="shared" si="21"/>
        <v>0.72786431079265246</v>
      </c>
      <c r="H276" s="16">
        <f t="shared" si="22"/>
        <v>0.27213568920734765</v>
      </c>
      <c r="I276" s="16">
        <f t="shared" si="23"/>
        <v>0.31699204999999997</v>
      </c>
      <c r="J276" s="16">
        <v>0.45</v>
      </c>
      <c r="K276" s="16">
        <v>0.3352</v>
      </c>
      <c r="L276" s="16">
        <v>0.216</v>
      </c>
      <c r="M276" s="16">
        <v>0.14799999999999999</v>
      </c>
      <c r="N276" s="16">
        <v>0.17499999999999999</v>
      </c>
      <c r="O276" s="16">
        <v>0.26200000000000001</v>
      </c>
      <c r="P276" s="16">
        <v>0.44359999999999999</v>
      </c>
      <c r="Q276" s="16">
        <v>0.68320000000000003</v>
      </c>
      <c r="R276" s="16">
        <v>0.76759999999999995</v>
      </c>
      <c r="S276" s="16">
        <v>0.71760000000000002</v>
      </c>
      <c r="T276" s="16">
        <v>7.8E-2</v>
      </c>
      <c r="U276" s="16">
        <v>1.9800000000000002E-2</v>
      </c>
      <c r="V276" s="16">
        <v>0.748</v>
      </c>
      <c r="W276" s="16">
        <v>8.4000000000000005E-2</v>
      </c>
    </row>
    <row r="277" spans="1:23" x14ac:dyDescent="0.3">
      <c r="A277" s="15">
        <f t="shared" si="24"/>
        <v>655</v>
      </c>
      <c r="B277" s="16">
        <v>8.1600000000000006E-2</v>
      </c>
      <c r="C277" s="21">
        <f t="shared" si="20"/>
        <v>55.896000000000001</v>
      </c>
      <c r="D277" s="16">
        <v>0.21870000000000001</v>
      </c>
      <c r="E277" s="16">
        <v>8.1600000000000006E-2</v>
      </c>
      <c r="F277" s="16">
        <v>0</v>
      </c>
      <c r="G277" s="16">
        <f t="shared" si="21"/>
        <v>0.72827172827172826</v>
      </c>
      <c r="H277" s="16">
        <f t="shared" si="22"/>
        <v>0.27172827172827174</v>
      </c>
      <c r="I277" s="16">
        <f t="shared" si="23"/>
        <v>0.30030000000000001</v>
      </c>
      <c r="J277" s="16">
        <v>0.45</v>
      </c>
      <c r="K277" s="16">
        <v>0.33500000000000002</v>
      </c>
      <c r="L277" s="16">
        <v>0.216</v>
      </c>
      <c r="M277" s="16">
        <v>0.14799999999999999</v>
      </c>
      <c r="N277" s="16">
        <v>0.17499999999999999</v>
      </c>
      <c r="O277" s="16">
        <v>0.26300000000000001</v>
      </c>
      <c r="P277" s="16">
        <v>0.44500000000000001</v>
      </c>
      <c r="Q277" s="16">
        <v>0.68500000000000005</v>
      </c>
      <c r="R277" s="16">
        <v>0.77</v>
      </c>
      <c r="S277" s="16">
        <v>0.71799999999999997</v>
      </c>
      <c r="T277" s="16">
        <v>7.8E-2</v>
      </c>
      <c r="U277" s="16">
        <v>0.02</v>
      </c>
      <c r="V277" s="16">
        <v>0.748</v>
      </c>
      <c r="W277" s="16">
        <v>8.4000000000000005E-2</v>
      </c>
    </row>
    <row r="278" spans="1:23" x14ac:dyDescent="0.3">
      <c r="A278" s="15">
        <f t="shared" si="24"/>
        <v>656</v>
      </c>
      <c r="B278" s="16">
        <v>7.7120640000000004E-2</v>
      </c>
      <c r="C278" s="21">
        <f t="shared" si="20"/>
        <v>52.827638400000005</v>
      </c>
      <c r="D278" s="16">
        <v>0.20709710000000001</v>
      </c>
      <c r="E278" s="16">
        <v>7.7120640000000004E-2</v>
      </c>
      <c r="F278" s="16">
        <v>0</v>
      </c>
      <c r="G278" s="16">
        <f t="shared" si="21"/>
        <v>0.7286564871003478</v>
      </c>
      <c r="H278" s="16">
        <f t="shared" si="22"/>
        <v>0.27134351289965225</v>
      </c>
      <c r="I278" s="16">
        <f t="shared" si="23"/>
        <v>0.28421774</v>
      </c>
      <c r="J278" s="16">
        <v>0.45019999999999999</v>
      </c>
      <c r="K278" s="16">
        <v>0.33479999999999999</v>
      </c>
      <c r="L278" s="16">
        <v>0.21659999999999999</v>
      </c>
      <c r="M278" s="16">
        <v>0.14799999999999999</v>
      </c>
      <c r="N278" s="16">
        <v>0.17499999999999999</v>
      </c>
      <c r="O278" s="16">
        <v>0.26400000000000001</v>
      </c>
      <c r="P278" s="16">
        <v>0.44640000000000002</v>
      </c>
      <c r="Q278" s="16">
        <v>0.68659999999999999</v>
      </c>
      <c r="R278" s="16">
        <v>0.7722</v>
      </c>
      <c r="S278" s="16">
        <v>0.71840000000000004</v>
      </c>
      <c r="T278" s="16">
        <v>7.8600000000000003E-2</v>
      </c>
      <c r="U278" s="16">
        <v>2.06E-2</v>
      </c>
      <c r="V278" s="16">
        <v>0.74780000000000002</v>
      </c>
      <c r="W278" s="16">
        <v>8.4199999999999997E-2</v>
      </c>
    </row>
    <row r="279" spans="1:23" x14ac:dyDescent="0.3">
      <c r="A279" s="15">
        <f t="shared" si="24"/>
        <v>657</v>
      </c>
      <c r="B279" s="16">
        <v>7.2825520000000005E-2</v>
      </c>
      <c r="C279" s="21">
        <f t="shared" si="20"/>
        <v>49.885481200000001</v>
      </c>
      <c r="D279" s="16">
        <v>0.19592319999999999</v>
      </c>
      <c r="E279" s="16">
        <v>7.2825520000000005E-2</v>
      </c>
      <c r="F279" s="16">
        <v>0</v>
      </c>
      <c r="G279" s="16">
        <f t="shared" si="21"/>
        <v>0.72902003030935358</v>
      </c>
      <c r="H279" s="16">
        <f t="shared" si="22"/>
        <v>0.27097996969064636</v>
      </c>
      <c r="I279" s="16">
        <f t="shared" si="23"/>
        <v>0.26874872</v>
      </c>
      <c r="J279" s="16">
        <v>0.45040000000000002</v>
      </c>
      <c r="K279" s="16">
        <v>0.33460000000000001</v>
      </c>
      <c r="L279" s="16">
        <v>0.2172</v>
      </c>
      <c r="M279" s="16">
        <v>0.14799999999999999</v>
      </c>
      <c r="N279" s="16">
        <v>0.17499999999999999</v>
      </c>
      <c r="O279" s="16">
        <v>0.26500000000000001</v>
      </c>
      <c r="P279" s="16">
        <v>0.44779999999999998</v>
      </c>
      <c r="Q279" s="16">
        <v>0.68820000000000003</v>
      </c>
      <c r="R279" s="16">
        <v>0.77439999999999998</v>
      </c>
      <c r="S279" s="16">
        <v>0.71879999999999999</v>
      </c>
      <c r="T279" s="16">
        <v>7.9200000000000007E-2</v>
      </c>
      <c r="U279" s="16">
        <v>2.12E-2</v>
      </c>
      <c r="V279" s="16">
        <v>0.74760000000000004</v>
      </c>
      <c r="W279" s="16">
        <v>8.4400000000000003E-2</v>
      </c>
    </row>
    <row r="280" spans="1:23" x14ac:dyDescent="0.3">
      <c r="A280" s="15">
        <f t="shared" si="24"/>
        <v>658</v>
      </c>
      <c r="B280" s="16">
        <v>6.8710080000000007E-2</v>
      </c>
      <c r="C280" s="21">
        <f t="shared" si="20"/>
        <v>47.066404800000008</v>
      </c>
      <c r="D280" s="16">
        <v>0.1851708</v>
      </c>
      <c r="E280" s="16">
        <v>6.8710080000000007E-2</v>
      </c>
      <c r="F280" s="16">
        <v>0</v>
      </c>
      <c r="G280" s="16">
        <f t="shared" si="21"/>
        <v>0.72936095069467233</v>
      </c>
      <c r="H280" s="16">
        <f t="shared" si="22"/>
        <v>0.27063904930532778</v>
      </c>
      <c r="I280" s="16">
        <f t="shared" si="23"/>
        <v>0.25388087999999998</v>
      </c>
      <c r="J280" s="16">
        <v>0.4506</v>
      </c>
      <c r="K280" s="16">
        <v>0.33439999999999998</v>
      </c>
      <c r="L280" s="16">
        <v>0.21779999999999999</v>
      </c>
      <c r="M280" s="16">
        <v>0.14799999999999999</v>
      </c>
      <c r="N280" s="16">
        <v>0.17499999999999999</v>
      </c>
      <c r="O280" s="16">
        <v>0.26600000000000001</v>
      </c>
      <c r="P280" s="16">
        <v>0.44919999999999999</v>
      </c>
      <c r="Q280" s="16">
        <v>0.68979999999999997</v>
      </c>
      <c r="R280" s="16">
        <v>0.77659999999999996</v>
      </c>
      <c r="S280" s="16">
        <v>0.71919999999999995</v>
      </c>
      <c r="T280" s="16">
        <v>7.9799999999999996E-2</v>
      </c>
      <c r="U280" s="16">
        <v>2.18E-2</v>
      </c>
      <c r="V280" s="16">
        <v>0.74739999999999995</v>
      </c>
      <c r="W280" s="16">
        <v>8.4599999999999995E-2</v>
      </c>
    </row>
    <row r="281" spans="1:23" x14ac:dyDescent="0.3">
      <c r="A281" s="15">
        <f t="shared" si="24"/>
        <v>659</v>
      </c>
      <c r="B281" s="16">
        <v>6.4769759999999996E-2</v>
      </c>
      <c r="C281" s="21">
        <f t="shared" si="20"/>
        <v>44.367285599999995</v>
      </c>
      <c r="D281" s="16">
        <v>0.1748323</v>
      </c>
      <c r="E281" s="16">
        <v>6.4769759999999996E-2</v>
      </c>
      <c r="F281" s="16">
        <v>0</v>
      </c>
      <c r="G281" s="16">
        <f t="shared" si="21"/>
        <v>0.72967778323775678</v>
      </c>
      <c r="H281" s="16">
        <f t="shared" si="22"/>
        <v>0.27032221676224316</v>
      </c>
      <c r="I281" s="16">
        <f t="shared" si="23"/>
        <v>0.23960206000000001</v>
      </c>
      <c r="J281" s="16">
        <v>0.45079999999999998</v>
      </c>
      <c r="K281" s="16">
        <v>0.3342</v>
      </c>
      <c r="L281" s="16">
        <v>0.21840000000000001</v>
      </c>
      <c r="M281" s="16">
        <v>0.14799999999999999</v>
      </c>
      <c r="N281" s="16">
        <v>0.17499999999999999</v>
      </c>
      <c r="O281" s="16">
        <v>0.26700000000000002</v>
      </c>
      <c r="P281" s="16">
        <v>0.4506</v>
      </c>
      <c r="Q281" s="16">
        <v>0.69140000000000001</v>
      </c>
      <c r="R281" s="16">
        <v>0.77880000000000005</v>
      </c>
      <c r="S281" s="16">
        <v>0.71960000000000002</v>
      </c>
      <c r="T281" s="16">
        <v>8.0399999999999999E-2</v>
      </c>
      <c r="U281" s="16">
        <v>2.24E-2</v>
      </c>
      <c r="V281" s="16">
        <v>0.74719999999999998</v>
      </c>
      <c r="W281" s="16">
        <v>8.48E-2</v>
      </c>
    </row>
    <row r="282" spans="1:23" x14ac:dyDescent="0.3">
      <c r="A282" s="15">
        <f t="shared" si="24"/>
        <v>660</v>
      </c>
      <c r="B282" s="16">
        <v>6.0999999999999999E-2</v>
      </c>
      <c r="C282" s="21">
        <f t="shared" si="20"/>
        <v>41.784999999999997</v>
      </c>
      <c r="D282" s="16">
        <v>0.16489999999999999</v>
      </c>
      <c r="E282" s="16">
        <v>6.0999999999999999E-2</v>
      </c>
      <c r="F282" s="16">
        <v>0</v>
      </c>
      <c r="G282" s="16">
        <f t="shared" si="21"/>
        <v>0.72996901283753868</v>
      </c>
      <c r="H282" s="16">
        <f t="shared" si="22"/>
        <v>0.27003098716246127</v>
      </c>
      <c r="I282" s="16">
        <f t="shared" si="23"/>
        <v>0.22589999999999999</v>
      </c>
      <c r="J282" s="16">
        <v>0.45100000000000001</v>
      </c>
      <c r="K282" s="16">
        <v>0.33400000000000002</v>
      </c>
      <c r="L282" s="16">
        <v>0.219</v>
      </c>
      <c r="M282" s="16">
        <v>0.14799999999999999</v>
      </c>
      <c r="N282" s="16">
        <v>0.17499999999999999</v>
      </c>
      <c r="O282" s="16">
        <v>0.26800000000000002</v>
      </c>
      <c r="P282" s="16">
        <v>0.45200000000000001</v>
      </c>
      <c r="Q282" s="16">
        <v>0.69299999999999995</v>
      </c>
      <c r="R282" s="16">
        <v>0.78100000000000003</v>
      </c>
      <c r="S282" s="16">
        <v>0.72</v>
      </c>
      <c r="T282" s="16">
        <v>8.1000000000000003E-2</v>
      </c>
      <c r="U282" s="16">
        <v>2.3E-2</v>
      </c>
      <c r="V282" s="16">
        <v>0.747</v>
      </c>
      <c r="W282" s="16">
        <v>8.5000000000000006E-2</v>
      </c>
    </row>
    <row r="283" spans="1:23" x14ac:dyDescent="0.3">
      <c r="A283" s="15">
        <f t="shared" si="24"/>
        <v>661</v>
      </c>
      <c r="B283" s="16">
        <v>5.7396210000000003E-2</v>
      </c>
      <c r="C283" s="21">
        <f t="shared" si="20"/>
        <v>39.31640385</v>
      </c>
      <c r="D283" s="16">
        <v>0.1553667</v>
      </c>
      <c r="E283" s="16">
        <v>5.7396210000000003E-2</v>
      </c>
      <c r="F283" s="16">
        <v>0</v>
      </c>
      <c r="G283" s="16">
        <f t="shared" si="21"/>
        <v>0.73023394914085349</v>
      </c>
      <c r="H283" s="16">
        <f t="shared" si="22"/>
        <v>0.26976605085914646</v>
      </c>
      <c r="I283" s="16">
        <f t="shared" si="23"/>
        <v>0.21276291</v>
      </c>
      <c r="J283" s="16">
        <v>0.45100000000000001</v>
      </c>
      <c r="K283" s="16">
        <v>0.33360000000000001</v>
      </c>
      <c r="L283" s="16">
        <v>0.22</v>
      </c>
      <c r="M283" s="16">
        <v>0.1482</v>
      </c>
      <c r="N283" s="16">
        <v>0.1754</v>
      </c>
      <c r="O283" s="16">
        <v>0.26900000000000002</v>
      </c>
      <c r="P283" s="16">
        <v>0.45300000000000001</v>
      </c>
      <c r="Q283" s="16">
        <v>0.69440000000000002</v>
      </c>
      <c r="R283" s="16">
        <v>0.78280000000000005</v>
      </c>
      <c r="S283" s="16">
        <v>0.72040000000000004</v>
      </c>
      <c r="T283" s="16">
        <v>8.14E-2</v>
      </c>
      <c r="U283" s="16">
        <v>2.3199999999999998E-2</v>
      </c>
      <c r="V283" s="16">
        <v>0.747</v>
      </c>
      <c r="W283" s="16">
        <v>8.5400000000000004E-2</v>
      </c>
    </row>
    <row r="284" spans="1:23" x14ac:dyDescent="0.3">
      <c r="A284" s="15">
        <f t="shared" si="24"/>
        <v>662</v>
      </c>
      <c r="B284" s="16">
        <v>5.3955040000000003E-2</v>
      </c>
      <c r="C284" s="21">
        <f t="shared" si="20"/>
        <v>36.959202400000002</v>
      </c>
      <c r="D284" s="16">
        <v>0.14623</v>
      </c>
      <c r="E284" s="16">
        <v>5.3955040000000003E-2</v>
      </c>
      <c r="F284" s="16">
        <v>0</v>
      </c>
      <c r="G284" s="16">
        <f t="shared" si="21"/>
        <v>0.73047416530226228</v>
      </c>
      <c r="H284" s="16">
        <f t="shared" si="22"/>
        <v>0.26952583469773767</v>
      </c>
      <c r="I284" s="16">
        <f t="shared" si="23"/>
        <v>0.20018504000000001</v>
      </c>
      <c r="J284" s="16">
        <v>0.45100000000000001</v>
      </c>
      <c r="K284" s="16">
        <v>0.3332</v>
      </c>
      <c r="L284" s="16">
        <v>0.221</v>
      </c>
      <c r="M284" s="16">
        <v>0.1484</v>
      </c>
      <c r="N284" s="16">
        <v>0.17580000000000001</v>
      </c>
      <c r="O284" s="16">
        <v>0.27</v>
      </c>
      <c r="P284" s="16">
        <v>0.45400000000000001</v>
      </c>
      <c r="Q284" s="16">
        <v>0.69579999999999997</v>
      </c>
      <c r="R284" s="16">
        <v>0.78459999999999996</v>
      </c>
      <c r="S284" s="16">
        <v>0.7208</v>
      </c>
      <c r="T284" s="16">
        <v>8.1799999999999998E-2</v>
      </c>
      <c r="U284" s="16">
        <v>2.3400000000000001E-2</v>
      </c>
      <c r="V284" s="16">
        <v>0.747</v>
      </c>
      <c r="W284" s="16">
        <v>8.5800000000000001E-2</v>
      </c>
    </row>
    <row r="285" spans="1:23" x14ac:dyDescent="0.3">
      <c r="A285" s="15">
        <f t="shared" si="24"/>
        <v>663</v>
      </c>
      <c r="B285" s="16">
        <v>5.0673759999999998E-2</v>
      </c>
      <c r="C285" s="21">
        <f t="shared" si="20"/>
        <v>34.711525600000002</v>
      </c>
      <c r="D285" s="16">
        <v>0.13749</v>
      </c>
      <c r="E285" s="16">
        <v>5.0673759999999998E-2</v>
      </c>
      <c r="F285" s="16">
        <v>0</v>
      </c>
      <c r="G285" s="16">
        <f t="shared" si="21"/>
        <v>0.73069330672388766</v>
      </c>
      <c r="H285" s="16">
        <f t="shared" si="22"/>
        <v>0.26930669327611223</v>
      </c>
      <c r="I285" s="16">
        <f t="shared" si="23"/>
        <v>0.18816376000000001</v>
      </c>
      <c r="J285" s="16">
        <v>0.45100000000000001</v>
      </c>
      <c r="K285" s="16">
        <v>0.33279999999999998</v>
      </c>
      <c r="L285" s="16">
        <v>0.222</v>
      </c>
      <c r="M285" s="16">
        <v>0.14860000000000001</v>
      </c>
      <c r="N285" s="16">
        <v>0.1762</v>
      </c>
      <c r="O285" s="16">
        <v>0.27100000000000002</v>
      </c>
      <c r="P285" s="16">
        <v>0.45500000000000002</v>
      </c>
      <c r="Q285" s="16">
        <v>0.69720000000000004</v>
      </c>
      <c r="R285" s="16">
        <v>0.78639999999999999</v>
      </c>
      <c r="S285" s="16">
        <v>0.72119999999999995</v>
      </c>
      <c r="T285" s="16">
        <v>8.2199999999999995E-2</v>
      </c>
      <c r="U285" s="16">
        <v>2.3599999999999999E-2</v>
      </c>
      <c r="V285" s="16">
        <v>0.747</v>
      </c>
      <c r="W285" s="16">
        <v>8.6199999999999999E-2</v>
      </c>
    </row>
    <row r="286" spans="1:23" x14ac:dyDescent="0.3">
      <c r="A286" s="15">
        <f t="shared" si="24"/>
        <v>664</v>
      </c>
      <c r="B286" s="16">
        <v>4.7549649999999999E-2</v>
      </c>
      <c r="C286" s="21">
        <f t="shared" si="20"/>
        <v>32.571510249999996</v>
      </c>
      <c r="D286" s="16">
        <v>0.1291467</v>
      </c>
      <c r="E286" s="16">
        <v>4.7549649999999999E-2</v>
      </c>
      <c r="F286" s="16">
        <v>0</v>
      </c>
      <c r="G286" s="16">
        <f t="shared" si="21"/>
        <v>0.73089625224290145</v>
      </c>
      <c r="H286" s="16">
        <f t="shared" si="22"/>
        <v>0.26910374775709855</v>
      </c>
      <c r="I286" s="16">
        <f t="shared" si="23"/>
        <v>0.17669635</v>
      </c>
      <c r="J286" s="16">
        <v>0.45100000000000001</v>
      </c>
      <c r="K286" s="16">
        <v>0.33239999999999997</v>
      </c>
      <c r="L286" s="16">
        <v>0.223</v>
      </c>
      <c r="M286" s="16">
        <v>0.14879999999999999</v>
      </c>
      <c r="N286" s="16">
        <v>0.17660000000000001</v>
      </c>
      <c r="O286" s="16">
        <v>0.27200000000000002</v>
      </c>
      <c r="P286" s="16">
        <v>0.45600000000000002</v>
      </c>
      <c r="Q286" s="16">
        <v>0.6986</v>
      </c>
      <c r="R286" s="16">
        <v>0.78820000000000001</v>
      </c>
      <c r="S286" s="16">
        <v>0.72160000000000002</v>
      </c>
      <c r="T286" s="16">
        <v>8.2600000000000007E-2</v>
      </c>
      <c r="U286" s="16">
        <v>2.3800000000000002E-2</v>
      </c>
      <c r="V286" s="16">
        <v>0.747</v>
      </c>
      <c r="W286" s="16">
        <v>8.6599999999999996E-2</v>
      </c>
    </row>
    <row r="287" spans="1:23" x14ac:dyDescent="0.3">
      <c r="A287" s="15">
        <f t="shared" si="24"/>
        <v>665</v>
      </c>
      <c r="B287" s="16">
        <v>4.4580000000000002E-2</v>
      </c>
      <c r="C287" s="21">
        <f t="shared" si="20"/>
        <v>30.537300000000002</v>
      </c>
      <c r="D287" s="16">
        <v>0.1212</v>
      </c>
      <c r="E287" s="16">
        <v>4.4580000000000002E-2</v>
      </c>
      <c r="F287" s="16">
        <v>0</v>
      </c>
      <c r="G287" s="16">
        <f t="shared" si="21"/>
        <v>0.73108939558450958</v>
      </c>
      <c r="H287" s="16">
        <f t="shared" si="22"/>
        <v>0.26891060441549042</v>
      </c>
      <c r="I287" s="16">
        <f t="shared" si="23"/>
        <v>0.16578000000000001</v>
      </c>
      <c r="J287" s="16">
        <v>0.45100000000000001</v>
      </c>
      <c r="K287" s="16">
        <v>0.33200000000000002</v>
      </c>
      <c r="L287" s="16">
        <v>0.224</v>
      </c>
      <c r="M287" s="16">
        <v>0.14899999999999999</v>
      </c>
      <c r="N287" s="16">
        <v>0.17699999999999999</v>
      </c>
      <c r="O287" s="16">
        <v>0.27300000000000002</v>
      </c>
      <c r="P287" s="16">
        <v>0.45700000000000002</v>
      </c>
      <c r="Q287" s="16">
        <v>0.7</v>
      </c>
      <c r="R287" s="16">
        <v>0.79</v>
      </c>
      <c r="S287" s="16">
        <v>0.72199999999999998</v>
      </c>
      <c r="T287" s="16">
        <v>8.3000000000000004E-2</v>
      </c>
      <c r="U287" s="16">
        <v>2.4E-2</v>
      </c>
      <c r="V287" s="16">
        <v>0.747</v>
      </c>
      <c r="W287" s="16">
        <v>8.6999999999999994E-2</v>
      </c>
    </row>
    <row r="288" spans="1:23" x14ac:dyDescent="0.3">
      <c r="A288" s="15">
        <f t="shared" si="24"/>
        <v>666</v>
      </c>
      <c r="B288" s="16">
        <v>4.1758719999999999E-2</v>
      </c>
      <c r="C288" s="21">
        <f t="shared" si="20"/>
        <v>28.604723199999999</v>
      </c>
      <c r="D288" s="16">
        <v>0.1136397</v>
      </c>
      <c r="E288" s="16">
        <v>4.1758719999999999E-2</v>
      </c>
      <c r="F288" s="16">
        <v>0</v>
      </c>
      <c r="G288" s="16">
        <f t="shared" si="21"/>
        <v>0.7312796359190783</v>
      </c>
      <c r="H288" s="16">
        <f t="shared" si="22"/>
        <v>0.26872036408092181</v>
      </c>
      <c r="I288" s="16">
        <f t="shared" si="23"/>
        <v>0.15539841999999998</v>
      </c>
      <c r="J288" s="16">
        <v>0.45140000000000002</v>
      </c>
      <c r="K288" s="16">
        <v>0.33200000000000002</v>
      </c>
      <c r="L288" s="16">
        <v>0.22520000000000001</v>
      </c>
      <c r="M288" s="16">
        <v>0.14940000000000001</v>
      </c>
      <c r="N288" s="16">
        <v>0.17760000000000001</v>
      </c>
      <c r="O288" s="16">
        <v>0.27400000000000002</v>
      </c>
      <c r="P288" s="16">
        <v>0.45800000000000002</v>
      </c>
      <c r="Q288" s="16">
        <v>0.70099999999999996</v>
      </c>
      <c r="R288" s="16">
        <v>0.79139999999999999</v>
      </c>
      <c r="S288" s="16">
        <v>0.72260000000000002</v>
      </c>
      <c r="T288" s="16">
        <v>8.4000000000000005E-2</v>
      </c>
      <c r="U288" s="16">
        <v>2.4400000000000002E-2</v>
      </c>
      <c r="V288" s="16">
        <v>0.747</v>
      </c>
      <c r="W288" s="16">
        <v>8.7999999999999995E-2</v>
      </c>
    </row>
    <row r="289" spans="1:23" x14ac:dyDescent="0.3">
      <c r="A289" s="15">
        <f t="shared" si="24"/>
        <v>667</v>
      </c>
      <c r="B289" s="16">
        <v>3.9084960000000002E-2</v>
      </c>
      <c r="C289" s="21">
        <f t="shared" si="20"/>
        <v>26.7731976</v>
      </c>
      <c r="D289" s="16">
        <v>0.106465</v>
      </c>
      <c r="E289" s="16">
        <v>3.9084960000000002E-2</v>
      </c>
      <c r="F289" s="16">
        <v>0</v>
      </c>
      <c r="G289" s="16">
        <f t="shared" si="21"/>
        <v>0.73146705090128505</v>
      </c>
      <c r="H289" s="16">
        <f t="shared" si="22"/>
        <v>0.26853294909871495</v>
      </c>
      <c r="I289" s="16">
        <f t="shared" si="23"/>
        <v>0.14554996000000001</v>
      </c>
      <c r="J289" s="16">
        <v>0.45179999999999998</v>
      </c>
      <c r="K289" s="16">
        <v>0.33200000000000002</v>
      </c>
      <c r="L289" s="16">
        <v>0.22639999999999999</v>
      </c>
      <c r="M289" s="16">
        <v>0.14979999999999999</v>
      </c>
      <c r="N289" s="16">
        <v>0.1782</v>
      </c>
      <c r="O289" s="16">
        <v>0.27500000000000002</v>
      </c>
      <c r="P289" s="16">
        <v>0.45900000000000002</v>
      </c>
      <c r="Q289" s="16">
        <v>0.70199999999999996</v>
      </c>
      <c r="R289" s="16">
        <v>0.79279999999999995</v>
      </c>
      <c r="S289" s="16">
        <v>0.72319999999999995</v>
      </c>
      <c r="T289" s="16">
        <v>8.5000000000000006E-2</v>
      </c>
      <c r="U289" s="16">
        <v>2.4799999999999999E-2</v>
      </c>
      <c r="V289" s="16">
        <v>0.747</v>
      </c>
      <c r="W289" s="16">
        <v>8.8999999999999996E-2</v>
      </c>
    </row>
    <row r="290" spans="1:23" x14ac:dyDescent="0.3">
      <c r="A290" s="15">
        <f t="shared" si="24"/>
        <v>668</v>
      </c>
      <c r="B290" s="16">
        <v>3.656384E-2</v>
      </c>
      <c r="C290" s="21">
        <f t="shared" si="20"/>
        <v>25.046230399999999</v>
      </c>
      <c r="D290" s="16">
        <v>9.9690440000000005E-2</v>
      </c>
      <c r="E290" s="16">
        <v>3.656384E-2</v>
      </c>
      <c r="F290" s="16">
        <v>0</v>
      </c>
      <c r="G290" s="16">
        <f t="shared" si="21"/>
        <v>0.73164997092201434</v>
      </c>
      <c r="H290" s="16">
        <f t="shared" si="22"/>
        <v>0.26835002907798566</v>
      </c>
      <c r="I290" s="16">
        <f t="shared" si="23"/>
        <v>0.13625428000000001</v>
      </c>
      <c r="J290" s="16">
        <v>0.45219999999999999</v>
      </c>
      <c r="K290" s="16">
        <v>0.33200000000000002</v>
      </c>
      <c r="L290" s="16">
        <v>0.2276</v>
      </c>
      <c r="M290" s="16">
        <v>0.1502</v>
      </c>
      <c r="N290" s="16">
        <v>0.17879999999999999</v>
      </c>
      <c r="O290" s="16">
        <v>0.27600000000000002</v>
      </c>
      <c r="P290" s="16">
        <v>0.46</v>
      </c>
      <c r="Q290" s="16">
        <v>0.70299999999999996</v>
      </c>
      <c r="R290" s="16">
        <v>0.79420000000000002</v>
      </c>
      <c r="S290" s="16">
        <v>0.7238</v>
      </c>
      <c r="T290" s="16">
        <v>8.5999999999999993E-2</v>
      </c>
      <c r="U290" s="16">
        <v>2.52E-2</v>
      </c>
      <c r="V290" s="16">
        <v>0.747</v>
      </c>
      <c r="W290" s="16">
        <v>0.09</v>
      </c>
    </row>
    <row r="291" spans="1:23" x14ac:dyDescent="0.3">
      <c r="A291" s="15">
        <f t="shared" si="24"/>
        <v>669</v>
      </c>
      <c r="B291" s="16">
        <v>3.4200479999999998E-2</v>
      </c>
      <c r="C291" s="21">
        <f t="shared" si="20"/>
        <v>23.427328799999998</v>
      </c>
      <c r="D291" s="16">
        <v>9.3330609999999994E-2</v>
      </c>
      <c r="E291" s="16">
        <v>3.4200479999999998E-2</v>
      </c>
      <c r="F291" s="16">
        <v>0</v>
      </c>
      <c r="G291" s="16">
        <f t="shared" si="21"/>
        <v>0.73182633348464288</v>
      </c>
      <c r="H291" s="16">
        <f t="shared" si="22"/>
        <v>0.26817366651535718</v>
      </c>
      <c r="I291" s="16">
        <f t="shared" si="23"/>
        <v>0.12753108999999999</v>
      </c>
      <c r="J291" s="16">
        <v>0.4526</v>
      </c>
      <c r="K291" s="16">
        <v>0.33200000000000002</v>
      </c>
      <c r="L291" s="16">
        <v>0.2288</v>
      </c>
      <c r="M291" s="16">
        <v>0.15060000000000001</v>
      </c>
      <c r="N291" s="16">
        <v>0.1794</v>
      </c>
      <c r="O291" s="16">
        <v>0.27700000000000002</v>
      </c>
      <c r="P291" s="16">
        <v>0.46100000000000002</v>
      </c>
      <c r="Q291" s="16">
        <v>0.70399999999999996</v>
      </c>
      <c r="R291" s="16">
        <v>0.79559999999999997</v>
      </c>
      <c r="S291" s="16">
        <v>0.72440000000000004</v>
      </c>
      <c r="T291" s="16">
        <v>8.6999999999999994E-2</v>
      </c>
      <c r="U291" s="16">
        <v>2.5600000000000001E-2</v>
      </c>
      <c r="V291" s="16">
        <v>0.747</v>
      </c>
      <c r="W291" s="16">
        <v>9.0999999999999998E-2</v>
      </c>
    </row>
    <row r="292" spans="1:23" x14ac:dyDescent="0.3">
      <c r="A292" s="15">
        <f t="shared" si="24"/>
        <v>670</v>
      </c>
      <c r="B292" s="16">
        <v>3.2000000000000001E-2</v>
      </c>
      <c r="C292" s="21">
        <f t="shared" si="20"/>
        <v>21.92</v>
      </c>
      <c r="D292" s="16">
        <v>8.7400000000000005E-2</v>
      </c>
      <c r="E292" s="16">
        <v>3.2000000000000001E-2</v>
      </c>
      <c r="F292" s="16">
        <v>0</v>
      </c>
      <c r="G292" s="16">
        <f t="shared" si="21"/>
        <v>0.73199329983249584</v>
      </c>
      <c r="H292" s="16">
        <f t="shared" si="22"/>
        <v>0.26800670016750416</v>
      </c>
      <c r="I292" s="16">
        <f t="shared" si="23"/>
        <v>0.11940000000000001</v>
      </c>
      <c r="J292" s="16">
        <v>0.45300000000000001</v>
      </c>
      <c r="K292" s="16">
        <v>0.33200000000000002</v>
      </c>
      <c r="L292" s="16">
        <v>0.23</v>
      </c>
      <c r="M292" s="16">
        <v>0.151</v>
      </c>
      <c r="N292" s="16">
        <v>0.18</v>
      </c>
      <c r="O292" s="16">
        <v>0.27800000000000002</v>
      </c>
      <c r="P292" s="16">
        <v>0.46200000000000002</v>
      </c>
      <c r="Q292" s="16">
        <v>0.70499999999999996</v>
      </c>
      <c r="R292" s="16">
        <v>0.79700000000000004</v>
      </c>
      <c r="S292" s="16">
        <v>0.72499999999999998</v>
      </c>
      <c r="T292" s="16">
        <v>8.7999999999999995E-2</v>
      </c>
      <c r="U292" s="16">
        <v>2.5999999999999999E-2</v>
      </c>
      <c r="V292" s="16">
        <v>0.747</v>
      </c>
      <c r="W292" s="16">
        <v>9.1999999999999998E-2</v>
      </c>
    </row>
    <row r="293" spans="1:23" x14ac:dyDescent="0.3">
      <c r="A293" s="15">
        <f t="shared" si="24"/>
        <v>671</v>
      </c>
      <c r="B293" s="16">
        <v>2.9962610000000001E-2</v>
      </c>
      <c r="C293" s="21">
        <f t="shared" si="20"/>
        <v>20.52438785</v>
      </c>
      <c r="D293" s="16">
        <v>8.1900959999999995E-2</v>
      </c>
      <c r="E293" s="16">
        <v>2.9962610000000001E-2</v>
      </c>
      <c r="F293" s="16">
        <v>0</v>
      </c>
      <c r="G293" s="16">
        <f t="shared" si="21"/>
        <v>0.732150422161567</v>
      </c>
      <c r="H293" s="16">
        <f t="shared" si="22"/>
        <v>0.26784957783843305</v>
      </c>
      <c r="I293" s="16">
        <f t="shared" si="23"/>
        <v>0.11186357</v>
      </c>
      <c r="J293" s="16">
        <v>0.45319999999999999</v>
      </c>
      <c r="K293" s="16">
        <v>0.33179999999999998</v>
      </c>
      <c r="L293" s="16">
        <v>0.2316</v>
      </c>
      <c r="M293" s="16">
        <v>0.15160000000000001</v>
      </c>
      <c r="N293" s="16">
        <v>0.18060000000000001</v>
      </c>
      <c r="O293" s="16">
        <v>0.27860000000000001</v>
      </c>
      <c r="P293" s="16">
        <v>0.46279999999999999</v>
      </c>
      <c r="Q293" s="16">
        <v>0.70579999999999998</v>
      </c>
      <c r="R293" s="16">
        <v>0.79820000000000002</v>
      </c>
      <c r="S293" s="16">
        <v>0.7258</v>
      </c>
      <c r="T293" s="16">
        <v>8.8999999999999996E-2</v>
      </c>
      <c r="U293" s="16">
        <v>2.6800000000000001E-2</v>
      </c>
      <c r="V293" s="16">
        <v>0.747</v>
      </c>
      <c r="W293" s="16">
        <v>9.2799999999999994E-2</v>
      </c>
    </row>
    <row r="294" spans="1:23" x14ac:dyDescent="0.3">
      <c r="A294" s="15">
        <f t="shared" si="24"/>
        <v>672</v>
      </c>
      <c r="B294" s="16">
        <v>2.807664E-2</v>
      </c>
      <c r="C294" s="21">
        <f t="shared" si="20"/>
        <v>19.232498400000001</v>
      </c>
      <c r="D294" s="16">
        <v>7.6804280000000003E-2</v>
      </c>
      <c r="E294" s="16">
        <v>2.807664E-2</v>
      </c>
      <c r="F294" s="16">
        <v>0</v>
      </c>
      <c r="G294" s="16">
        <f t="shared" si="21"/>
        <v>0.73229983108462438</v>
      </c>
      <c r="H294" s="16">
        <f t="shared" si="22"/>
        <v>0.26770016891537562</v>
      </c>
      <c r="I294" s="16">
        <f t="shared" si="23"/>
        <v>0.10488092</v>
      </c>
      <c r="J294" s="16">
        <v>0.45340000000000003</v>
      </c>
      <c r="K294" s="16">
        <v>0.33160000000000001</v>
      </c>
      <c r="L294" s="16">
        <v>0.23319999999999999</v>
      </c>
      <c r="M294" s="16">
        <v>0.1522</v>
      </c>
      <c r="N294" s="16">
        <v>0.1812</v>
      </c>
      <c r="O294" s="16">
        <v>0.2792</v>
      </c>
      <c r="P294" s="16">
        <v>0.46360000000000001</v>
      </c>
      <c r="Q294" s="16">
        <v>0.70660000000000001</v>
      </c>
      <c r="R294" s="16">
        <v>0.7994</v>
      </c>
      <c r="S294" s="16">
        <v>0.72660000000000002</v>
      </c>
      <c r="T294" s="16">
        <v>0.09</v>
      </c>
      <c r="U294" s="16">
        <v>2.76E-2</v>
      </c>
      <c r="V294" s="16">
        <v>0.747</v>
      </c>
      <c r="W294" s="16">
        <v>9.3600000000000003E-2</v>
      </c>
    </row>
    <row r="295" spans="1:23" x14ac:dyDescent="0.3">
      <c r="A295" s="15">
        <f t="shared" si="24"/>
        <v>673</v>
      </c>
      <c r="B295" s="16">
        <v>2.632936E-2</v>
      </c>
      <c r="C295" s="21">
        <f t="shared" si="20"/>
        <v>18.035611599999999</v>
      </c>
      <c r="D295" s="16">
        <v>7.2077119999999995E-2</v>
      </c>
      <c r="E295" s="16">
        <v>2.632936E-2</v>
      </c>
      <c r="F295" s="16">
        <v>0</v>
      </c>
      <c r="G295" s="16">
        <f t="shared" si="21"/>
        <v>0.73244282287101425</v>
      </c>
      <c r="H295" s="16">
        <f t="shared" si="22"/>
        <v>0.26755717712898586</v>
      </c>
      <c r="I295" s="16">
        <f t="shared" si="23"/>
        <v>9.8406479999999991E-2</v>
      </c>
      <c r="J295" s="16">
        <v>0.4536</v>
      </c>
      <c r="K295" s="16">
        <v>0.33139999999999997</v>
      </c>
      <c r="L295" s="16">
        <v>0.23480000000000001</v>
      </c>
      <c r="M295" s="16">
        <v>0.15279999999999999</v>
      </c>
      <c r="N295" s="16">
        <v>0.18179999999999999</v>
      </c>
      <c r="O295" s="16">
        <v>0.27979999999999999</v>
      </c>
      <c r="P295" s="16">
        <v>0.46439999999999998</v>
      </c>
      <c r="Q295" s="16">
        <v>0.70740000000000003</v>
      </c>
      <c r="R295" s="16">
        <v>0.80059999999999998</v>
      </c>
      <c r="S295" s="16">
        <v>0.72740000000000005</v>
      </c>
      <c r="T295" s="16">
        <v>9.0999999999999998E-2</v>
      </c>
      <c r="U295" s="16">
        <v>2.8400000000000002E-2</v>
      </c>
      <c r="V295" s="16">
        <v>0.747</v>
      </c>
      <c r="W295" s="16">
        <v>9.4399999999999998E-2</v>
      </c>
    </row>
    <row r="296" spans="1:23" x14ac:dyDescent="0.3">
      <c r="A296" s="15">
        <f t="shared" si="24"/>
        <v>674</v>
      </c>
      <c r="B296" s="16">
        <v>2.4708049999999999E-2</v>
      </c>
      <c r="C296" s="21">
        <f t="shared" si="20"/>
        <v>16.92501425</v>
      </c>
      <c r="D296" s="16">
        <v>6.7686640000000006E-2</v>
      </c>
      <c r="E296" s="16">
        <v>2.4708049999999999E-2</v>
      </c>
      <c r="F296" s="16">
        <v>0</v>
      </c>
      <c r="G296" s="16">
        <f t="shared" si="21"/>
        <v>0.732581493590162</v>
      </c>
      <c r="H296" s="16">
        <f t="shared" si="22"/>
        <v>0.26741850640983805</v>
      </c>
      <c r="I296" s="16">
        <f t="shared" si="23"/>
        <v>9.2394690000000002E-2</v>
      </c>
      <c r="J296" s="16">
        <v>0.45379999999999998</v>
      </c>
      <c r="K296" s="16">
        <v>0.33119999999999999</v>
      </c>
      <c r="L296" s="16">
        <v>0.2364</v>
      </c>
      <c r="M296" s="16">
        <v>0.15340000000000001</v>
      </c>
      <c r="N296" s="16">
        <v>0.18240000000000001</v>
      </c>
      <c r="O296" s="16">
        <v>0.28039999999999998</v>
      </c>
      <c r="P296" s="16">
        <v>0.4652</v>
      </c>
      <c r="Q296" s="16">
        <v>0.70820000000000005</v>
      </c>
      <c r="R296" s="16">
        <v>0.80179999999999996</v>
      </c>
      <c r="S296" s="16">
        <v>0.72819999999999996</v>
      </c>
      <c r="T296" s="16">
        <v>9.1999999999999998E-2</v>
      </c>
      <c r="U296" s="16">
        <v>2.92E-2</v>
      </c>
      <c r="V296" s="16">
        <v>0.747</v>
      </c>
      <c r="W296" s="16">
        <v>9.5200000000000007E-2</v>
      </c>
    </row>
    <row r="297" spans="1:23" x14ac:dyDescent="0.3">
      <c r="A297" s="15">
        <f t="shared" si="24"/>
        <v>675</v>
      </c>
      <c r="B297" s="16">
        <v>2.3199999999999998E-2</v>
      </c>
      <c r="C297" s="21">
        <f t="shared" si="20"/>
        <v>15.891999999999999</v>
      </c>
      <c r="D297" s="16">
        <v>6.3600000000000004E-2</v>
      </c>
      <c r="E297" s="16">
        <v>2.3199999999999998E-2</v>
      </c>
      <c r="F297" s="16">
        <v>0</v>
      </c>
      <c r="G297" s="16">
        <f t="shared" si="21"/>
        <v>0.73271889400921664</v>
      </c>
      <c r="H297" s="16">
        <f t="shared" si="22"/>
        <v>0.26728110599078336</v>
      </c>
      <c r="I297" s="16">
        <f t="shared" si="23"/>
        <v>8.6800000000000002E-2</v>
      </c>
      <c r="J297" s="16">
        <v>0.45400000000000001</v>
      </c>
      <c r="K297" s="16">
        <v>0.33100000000000002</v>
      </c>
      <c r="L297" s="16">
        <v>0.23799999999999999</v>
      </c>
      <c r="M297" s="16">
        <v>0.154</v>
      </c>
      <c r="N297" s="16">
        <v>0.183</v>
      </c>
      <c r="O297" s="16">
        <v>0.28100000000000003</v>
      </c>
      <c r="P297" s="16">
        <v>0.46600000000000003</v>
      </c>
      <c r="Q297" s="16">
        <v>0.70899999999999996</v>
      </c>
      <c r="R297" s="16">
        <v>0.80300000000000005</v>
      </c>
      <c r="S297" s="16">
        <v>0.72899999999999998</v>
      </c>
      <c r="T297" s="16">
        <v>9.2999999999999999E-2</v>
      </c>
      <c r="U297" s="16">
        <v>0.03</v>
      </c>
      <c r="V297" s="16">
        <v>0.747</v>
      </c>
      <c r="W297" s="16">
        <v>9.6000000000000002E-2</v>
      </c>
    </row>
    <row r="298" spans="1:23" x14ac:dyDescent="0.3">
      <c r="A298" s="15">
        <f t="shared" si="24"/>
        <v>676</v>
      </c>
      <c r="B298" s="16">
        <v>2.1800770000000001E-2</v>
      </c>
      <c r="C298" s="21">
        <f t="shared" si="20"/>
        <v>14.93352745</v>
      </c>
      <c r="D298" s="16">
        <v>5.9806850000000002E-2</v>
      </c>
      <c r="E298" s="16">
        <v>2.1800770000000001E-2</v>
      </c>
      <c r="F298" s="16">
        <v>0</v>
      </c>
      <c r="G298" s="16">
        <f t="shared" si="21"/>
        <v>0.73285864726847805</v>
      </c>
      <c r="H298" s="16">
        <f t="shared" si="22"/>
        <v>0.2671413527315219</v>
      </c>
      <c r="I298" s="16">
        <f t="shared" si="23"/>
        <v>8.1607620000000006E-2</v>
      </c>
      <c r="J298" s="16">
        <v>0.45419999999999999</v>
      </c>
      <c r="K298" s="16">
        <v>0.33100000000000002</v>
      </c>
      <c r="L298" s="16">
        <v>0.24060000000000001</v>
      </c>
      <c r="M298" s="16">
        <v>0.15479999999999999</v>
      </c>
      <c r="N298" s="16">
        <v>0.18360000000000001</v>
      </c>
      <c r="O298" s="16">
        <v>0.28139999999999998</v>
      </c>
      <c r="P298" s="16">
        <v>0.46639999999999998</v>
      </c>
      <c r="Q298" s="16">
        <v>0.70960000000000001</v>
      </c>
      <c r="R298" s="16">
        <v>0.80420000000000003</v>
      </c>
      <c r="S298" s="16">
        <v>0.72940000000000005</v>
      </c>
      <c r="T298" s="16">
        <v>9.4799999999999995E-2</v>
      </c>
      <c r="U298" s="16">
        <v>3.1E-2</v>
      </c>
      <c r="V298" s="16">
        <v>0.747</v>
      </c>
      <c r="W298" s="16">
        <v>9.7199999999999995E-2</v>
      </c>
    </row>
    <row r="299" spans="1:23" x14ac:dyDescent="0.3">
      <c r="A299" s="15">
        <f t="shared" si="24"/>
        <v>677</v>
      </c>
      <c r="B299" s="16">
        <v>2.0501120000000001E-2</v>
      </c>
      <c r="C299" s="21">
        <f t="shared" si="20"/>
        <v>14.043267200000001</v>
      </c>
      <c r="D299" s="16">
        <v>5.6282159999999998E-2</v>
      </c>
      <c r="E299" s="16">
        <v>2.0501120000000001E-2</v>
      </c>
      <c r="F299" s="16">
        <v>0</v>
      </c>
      <c r="G299" s="16">
        <f t="shared" si="21"/>
        <v>0.73300020525301868</v>
      </c>
      <c r="H299" s="16">
        <f t="shared" si="22"/>
        <v>0.26699979474698138</v>
      </c>
      <c r="I299" s="16">
        <f t="shared" si="23"/>
        <v>7.6783279999999995E-2</v>
      </c>
      <c r="J299" s="16">
        <v>0.45440000000000003</v>
      </c>
      <c r="K299" s="16">
        <v>0.33100000000000002</v>
      </c>
      <c r="L299" s="16">
        <v>0.2432</v>
      </c>
      <c r="M299" s="16">
        <v>0.15559999999999999</v>
      </c>
      <c r="N299" s="16">
        <v>0.1842</v>
      </c>
      <c r="O299" s="16">
        <v>0.28179999999999999</v>
      </c>
      <c r="P299" s="16">
        <v>0.46679999999999999</v>
      </c>
      <c r="Q299" s="16">
        <v>0.71020000000000005</v>
      </c>
      <c r="R299" s="16">
        <v>0.8054</v>
      </c>
      <c r="S299" s="16">
        <v>0.7298</v>
      </c>
      <c r="T299" s="16">
        <v>9.6600000000000005E-2</v>
      </c>
      <c r="U299" s="16">
        <v>3.2000000000000001E-2</v>
      </c>
      <c r="V299" s="16">
        <v>0.747</v>
      </c>
      <c r="W299" s="16">
        <v>9.8400000000000001E-2</v>
      </c>
    </row>
    <row r="300" spans="1:23" x14ac:dyDescent="0.3">
      <c r="A300" s="15">
        <f t="shared" si="24"/>
        <v>678</v>
      </c>
      <c r="B300" s="16">
        <v>1.9281079999999999E-2</v>
      </c>
      <c r="C300" s="21">
        <f t="shared" si="20"/>
        <v>13.207539799999999</v>
      </c>
      <c r="D300" s="16">
        <v>5.2971039999999997E-2</v>
      </c>
      <c r="E300" s="16">
        <v>1.9281079999999999E-2</v>
      </c>
      <c r="F300" s="16">
        <v>0</v>
      </c>
      <c r="G300" s="16">
        <f t="shared" si="21"/>
        <v>0.7331416711371237</v>
      </c>
      <c r="H300" s="16">
        <f t="shared" si="22"/>
        <v>0.26685832886287625</v>
      </c>
      <c r="I300" s="16">
        <f t="shared" si="23"/>
        <v>7.2252120000000003E-2</v>
      </c>
      <c r="J300" s="16">
        <v>0.4546</v>
      </c>
      <c r="K300" s="16">
        <v>0.33100000000000002</v>
      </c>
      <c r="L300" s="16">
        <v>0.24579999999999999</v>
      </c>
      <c r="M300" s="16">
        <v>0.15640000000000001</v>
      </c>
      <c r="N300" s="16">
        <v>0.18479999999999999</v>
      </c>
      <c r="O300" s="16">
        <v>0.28220000000000001</v>
      </c>
      <c r="P300" s="16">
        <v>0.4672</v>
      </c>
      <c r="Q300" s="16">
        <v>0.71079999999999999</v>
      </c>
      <c r="R300" s="16">
        <v>0.80659999999999998</v>
      </c>
      <c r="S300" s="16">
        <v>0.73019999999999996</v>
      </c>
      <c r="T300" s="16">
        <v>9.8400000000000001E-2</v>
      </c>
      <c r="U300" s="16">
        <v>3.3000000000000002E-2</v>
      </c>
      <c r="V300" s="16">
        <v>0.747</v>
      </c>
      <c r="W300" s="16">
        <v>9.9599999999999994E-2</v>
      </c>
    </row>
    <row r="301" spans="1:23" x14ac:dyDescent="0.3">
      <c r="A301" s="15">
        <f t="shared" si="24"/>
        <v>679</v>
      </c>
      <c r="B301" s="16">
        <v>1.8120689999999998E-2</v>
      </c>
      <c r="C301" s="21">
        <f t="shared" si="20"/>
        <v>12.412672649999999</v>
      </c>
      <c r="D301" s="16">
        <v>4.9818609999999999E-2</v>
      </c>
      <c r="E301" s="16">
        <v>1.8120689999999998E-2</v>
      </c>
      <c r="F301" s="16">
        <v>0</v>
      </c>
      <c r="G301" s="16">
        <f t="shared" si="21"/>
        <v>0.73328117893472566</v>
      </c>
      <c r="H301" s="16">
        <f t="shared" si="22"/>
        <v>0.26671882106527445</v>
      </c>
      <c r="I301" s="16">
        <f t="shared" si="23"/>
        <v>6.7939299999999994E-2</v>
      </c>
      <c r="J301" s="16">
        <v>0.45479999999999998</v>
      </c>
      <c r="K301" s="16">
        <v>0.33100000000000002</v>
      </c>
      <c r="L301" s="16">
        <v>0.24840000000000001</v>
      </c>
      <c r="M301" s="16">
        <v>0.15720000000000001</v>
      </c>
      <c r="N301" s="16">
        <v>0.18540000000000001</v>
      </c>
      <c r="O301" s="16">
        <v>0.28260000000000002</v>
      </c>
      <c r="P301" s="16">
        <v>0.46760000000000002</v>
      </c>
      <c r="Q301" s="16">
        <v>0.71140000000000003</v>
      </c>
      <c r="R301" s="16">
        <v>0.80779999999999996</v>
      </c>
      <c r="S301" s="16">
        <v>0.73060000000000003</v>
      </c>
      <c r="T301" s="16">
        <v>0.1002</v>
      </c>
      <c r="U301" s="16">
        <v>3.4000000000000002E-2</v>
      </c>
      <c r="V301" s="16">
        <v>0.747</v>
      </c>
      <c r="W301" s="16">
        <v>0.1008</v>
      </c>
    </row>
    <row r="302" spans="1:23" x14ac:dyDescent="0.3">
      <c r="A302" s="15">
        <f t="shared" si="24"/>
        <v>680</v>
      </c>
      <c r="B302" s="16">
        <v>1.7000000000000001E-2</v>
      </c>
      <c r="C302" s="21">
        <f t="shared" si="20"/>
        <v>11.645000000000001</v>
      </c>
      <c r="D302" s="16">
        <v>4.6769999999999999E-2</v>
      </c>
      <c r="E302" s="16">
        <v>1.7000000000000001E-2</v>
      </c>
      <c r="F302" s="16">
        <v>0</v>
      </c>
      <c r="G302" s="16">
        <f t="shared" si="21"/>
        <v>0.73341696722596839</v>
      </c>
      <c r="H302" s="16">
        <f t="shared" si="22"/>
        <v>0.26658303277403173</v>
      </c>
      <c r="I302" s="16">
        <f t="shared" si="23"/>
        <v>6.3769999999999993E-2</v>
      </c>
      <c r="J302" s="16">
        <v>0.45500000000000002</v>
      </c>
      <c r="K302" s="16">
        <v>0.33100000000000002</v>
      </c>
      <c r="L302" s="16">
        <v>0.251</v>
      </c>
      <c r="M302" s="16">
        <v>0.158</v>
      </c>
      <c r="N302" s="16">
        <v>0.186</v>
      </c>
      <c r="O302" s="16">
        <v>0.28299999999999997</v>
      </c>
      <c r="P302" s="16">
        <v>0.46800000000000003</v>
      </c>
      <c r="Q302" s="16">
        <v>0.71199999999999997</v>
      </c>
      <c r="R302" s="16">
        <v>0.80900000000000005</v>
      </c>
      <c r="S302" s="16">
        <v>0.73099999999999998</v>
      </c>
      <c r="T302" s="16">
        <v>0.10199999999999999</v>
      </c>
      <c r="U302" s="16">
        <v>3.5000000000000003E-2</v>
      </c>
      <c r="V302" s="16">
        <v>0.747</v>
      </c>
      <c r="W302" s="16">
        <v>0.10199999999999999</v>
      </c>
    </row>
    <row r="303" spans="1:23" x14ac:dyDescent="0.3">
      <c r="A303" s="15">
        <f t="shared" si="24"/>
        <v>681</v>
      </c>
      <c r="B303" s="16">
        <v>1.5903790000000001E-2</v>
      </c>
      <c r="C303" s="21">
        <f t="shared" si="20"/>
        <v>10.894096150000001</v>
      </c>
      <c r="D303" s="16">
        <v>4.3784049999999998E-2</v>
      </c>
      <c r="E303" s="16">
        <v>1.5903790000000001E-2</v>
      </c>
      <c r="F303" s="16">
        <v>0</v>
      </c>
      <c r="G303" s="16">
        <f t="shared" si="21"/>
        <v>0.73355058584797173</v>
      </c>
      <c r="H303" s="16">
        <f t="shared" si="22"/>
        <v>0.26644941415202833</v>
      </c>
      <c r="I303" s="16">
        <f t="shared" si="23"/>
        <v>5.9687839999999999E-2</v>
      </c>
      <c r="J303" s="16">
        <v>0.45540000000000003</v>
      </c>
      <c r="K303" s="16">
        <v>0.33079999999999998</v>
      </c>
      <c r="L303" s="16">
        <v>0.25459999999999999</v>
      </c>
      <c r="M303" s="16">
        <v>0.1588</v>
      </c>
      <c r="N303" s="16">
        <v>0.18659999999999999</v>
      </c>
      <c r="O303" s="16">
        <v>0.28360000000000002</v>
      </c>
      <c r="P303" s="16">
        <v>0.46839999999999998</v>
      </c>
      <c r="Q303" s="16">
        <v>0.71260000000000001</v>
      </c>
      <c r="R303" s="16">
        <v>0.81</v>
      </c>
      <c r="S303" s="16">
        <v>0.73180000000000001</v>
      </c>
      <c r="T303" s="16">
        <v>0.104</v>
      </c>
      <c r="U303" s="16">
        <v>3.6600000000000001E-2</v>
      </c>
      <c r="V303" s="16">
        <v>0.747</v>
      </c>
      <c r="W303" s="16">
        <v>0.1036</v>
      </c>
    </row>
    <row r="304" spans="1:23" x14ac:dyDescent="0.3">
      <c r="A304" s="15">
        <f t="shared" si="24"/>
        <v>682</v>
      </c>
      <c r="B304" s="16">
        <v>1.483718E-2</v>
      </c>
      <c r="C304" s="21">
        <f t="shared" si="20"/>
        <v>10.1634683</v>
      </c>
      <c r="D304" s="16">
        <v>4.0875359999999999E-2</v>
      </c>
      <c r="E304" s="16">
        <v>1.483718E-2</v>
      </c>
      <c r="F304" s="16">
        <v>0</v>
      </c>
      <c r="G304" s="16">
        <f t="shared" si="21"/>
        <v>0.73368329643559604</v>
      </c>
      <c r="H304" s="16">
        <f t="shared" si="22"/>
        <v>0.26631670356440401</v>
      </c>
      <c r="I304" s="16">
        <f t="shared" si="23"/>
        <v>5.5712539999999998E-2</v>
      </c>
      <c r="J304" s="16">
        <v>0.45579999999999998</v>
      </c>
      <c r="K304" s="16">
        <v>0.3306</v>
      </c>
      <c r="L304" s="16">
        <v>0.25819999999999999</v>
      </c>
      <c r="M304" s="16">
        <v>0.15959999999999999</v>
      </c>
      <c r="N304" s="16">
        <v>0.18720000000000001</v>
      </c>
      <c r="O304" s="16">
        <v>0.28420000000000001</v>
      </c>
      <c r="P304" s="16">
        <v>0.46879999999999999</v>
      </c>
      <c r="Q304" s="16">
        <v>0.71319999999999995</v>
      </c>
      <c r="R304" s="16">
        <v>0.81100000000000005</v>
      </c>
      <c r="S304" s="16">
        <v>0.73260000000000003</v>
      </c>
      <c r="T304" s="16">
        <v>0.106</v>
      </c>
      <c r="U304" s="16">
        <v>3.8199999999999998E-2</v>
      </c>
      <c r="V304" s="16">
        <v>0.747</v>
      </c>
      <c r="W304" s="16">
        <v>0.1052</v>
      </c>
    </row>
    <row r="305" spans="1:23" x14ac:dyDescent="0.3">
      <c r="A305" s="15">
        <f t="shared" si="24"/>
        <v>683</v>
      </c>
      <c r="B305" s="16">
        <v>1.3810680000000001E-2</v>
      </c>
      <c r="C305" s="21">
        <f t="shared" si="20"/>
        <v>9.4603158000000001</v>
      </c>
      <c r="D305" s="16">
        <v>3.8072639999999998E-2</v>
      </c>
      <c r="E305" s="16">
        <v>1.3810680000000001E-2</v>
      </c>
      <c r="F305" s="16">
        <v>0</v>
      </c>
      <c r="G305" s="16">
        <f t="shared" si="21"/>
        <v>0.73381271668813797</v>
      </c>
      <c r="H305" s="16">
        <f t="shared" si="22"/>
        <v>0.26618728331186209</v>
      </c>
      <c r="I305" s="16">
        <f t="shared" si="23"/>
        <v>5.1883319999999997E-2</v>
      </c>
      <c r="J305" s="16">
        <v>0.45619999999999999</v>
      </c>
      <c r="K305" s="16">
        <v>0.33040000000000003</v>
      </c>
      <c r="L305" s="16">
        <v>0.26179999999999998</v>
      </c>
      <c r="M305" s="16">
        <v>0.16039999999999999</v>
      </c>
      <c r="N305" s="16">
        <v>0.18779999999999999</v>
      </c>
      <c r="O305" s="16">
        <v>0.2848</v>
      </c>
      <c r="P305" s="16">
        <v>0.46920000000000001</v>
      </c>
      <c r="Q305" s="16">
        <v>0.71379999999999999</v>
      </c>
      <c r="R305" s="16">
        <v>0.81200000000000006</v>
      </c>
      <c r="S305" s="16">
        <v>0.73340000000000005</v>
      </c>
      <c r="T305" s="16">
        <v>0.108</v>
      </c>
      <c r="U305" s="16">
        <v>3.9800000000000002E-2</v>
      </c>
      <c r="V305" s="16">
        <v>0.747</v>
      </c>
      <c r="W305" s="16">
        <v>0.10680000000000001</v>
      </c>
    </row>
    <row r="306" spans="1:23" x14ac:dyDescent="0.3">
      <c r="A306" s="15">
        <f t="shared" si="24"/>
        <v>684</v>
      </c>
      <c r="B306" s="16">
        <v>1.283478E-2</v>
      </c>
      <c r="C306" s="21">
        <f t="shared" si="20"/>
        <v>8.7918243</v>
      </c>
      <c r="D306" s="16">
        <v>3.5404610000000003E-2</v>
      </c>
      <c r="E306" s="16">
        <v>1.283478E-2</v>
      </c>
      <c r="F306" s="16">
        <v>0</v>
      </c>
      <c r="G306" s="16">
        <f t="shared" si="21"/>
        <v>0.73393569031449191</v>
      </c>
      <c r="H306" s="16">
        <f t="shared" si="22"/>
        <v>0.26606430968550804</v>
      </c>
      <c r="I306" s="16">
        <f t="shared" si="23"/>
        <v>4.8239390000000007E-2</v>
      </c>
      <c r="J306" s="16">
        <v>0.45660000000000001</v>
      </c>
      <c r="K306" s="16">
        <v>0.33019999999999999</v>
      </c>
      <c r="L306" s="16">
        <v>0.26540000000000002</v>
      </c>
      <c r="M306" s="16">
        <v>0.16120000000000001</v>
      </c>
      <c r="N306" s="16">
        <v>0.18840000000000001</v>
      </c>
      <c r="O306" s="16">
        <v>0.28539999999999999</v>
      </c>
      <c r="P306" s="16">
        <v>0.46960000000000002</v>
      </c>
      <c r="Q306" s="16">
        <v>0.71440000000000003</v>
      </c>
      <c r="R306" s="16">
        <v>0.81299999999999994</v>
      </c>
      <c r="S306" s="16">
        <v>0.73419999999999996</v>
      </c>
      <c r="T306" s="16">
        <v>0.11</v>
      </c>
      <c r="U306" s="16">
        <v>4.1399999999999999E-2</v>
      </c>
      <c r="V306" s="16">
        <v>0.747</v>
      </c>
      <c r="W306" s="16">
        <v>0.1084</v>
      </c>
    </row>
    <row r="307" spans="1:23" x14ac:dyDescent="0.3">
      <c r="A307" s="15">
        <f t="shared" si="24"/>
        <v>685</v>
      </c>
      <c r="B307" s="16">
        <v>1.192E-2</v>
      </c>
      <c r="C307" s="21">
        <f t="shared" si="20"/>
        <v>8.1652000000000005</v>
      </c>
      <c r="D307" s="16">
        <v>3.2899999999999999E-2</v>
      </c>
      <c r="E307" s="16">
        <v>1.192E-2</v>
      </c>
      <c r="F307" s="16">
        <v>0</v>
      </c>
      <c r="G307" s="16">
        <f t="shared" si="21"/>
        <v>0.73404730031236054</v>
      </c>
      <c r="H307" s="16">
        <f t="shared" si="22"/>
        <v>0.26595269968763946</v>
      </c>
      <c r="I307" s="16">
        <f t="shared" si="23"/>
        <v>4.4819999999999999E-2</v>
      </c>
      <c r="J307" s="16">
        <v>0.45700000000000002</v>
      </c>
      <c r="K307" s="16">
        <v>0.33</v>
      </c>
      <c r="L307" s="16">
        <v>0.26900000000000002</v>
      </c>
      <c r="M307" s="16">
        <v>0.16200000000000001</v>
      </c>
      <c r="N307" s="16">
        <v>0.189</v>
      </c>
      <c r="O307" s="16">
        <v>0.28599999999999998</v>
      </c>
      <c r="P307" s="16">
        <v>0.47</v>
      </c>
      <c r="Q307" s="16">
        <v>0.71499999999999997</v>
      </c>
      <c r="R307" s="16">
        <v>0.81399999999999995</v>
      </c>
      <c r="S307" s="16">
        <v>0.73499999999999999</v>
      </c>
      <c r="T307" s="16">
        <v>0.112</v>
      </c>
      <c r="U307" s="16">
        <v>4.2999999999999997E-2</v>
      </c>
      <c r="V307" s="16">
        <v>0.747</v>
      </c>
      <c r="W307" s="16">
        <v>0.11</v>
      </c>
    </row>
    <row r="308" spans="1:23" x14ac:dyDescent="0.3">
      <c r="A308" s="15">
        <f t="shared" si="24"/>
        <v>686</v>
      </c>
      <c r="B308" s="16">
        <v>1.106831E-2</v>
      </c>
      <c r="C308" s="21">
        <f t="shared" si="20"/>
        <v>7.5817923499999997</v>
      </c>
      <c r="D308" s="16">
        <v>3.0564190000000001E-2</v>
      </c>
      <c r="E308" s="16">
        <v>1.106831E-2</v>
      </c>
      <c r="F308" s="16">
        <v>0</v>
      </c>
      <c r="G308" s="16">
        <f t="shared" si="21"/>
        <v>0.7341425568966552</v>
      </c>
      <c r="H308" s="16">
        <f t="shared" si="22"/>
        <v>0.26585744310334469</v>
      </c>
      <c r="I308" s="16">
        <f t="shared" si="23"/>
        <v>4.1632500000000003E-2</v>
      </c>
      <c r="J308" s="16">
        <v>0.4572</v>
      </c>
      <c r="K308" s="16">
        <v>0.32979999999999998</v>
      </c>
      <c r="L308" s="16">
        <v>0.27279999999999999</v>
      </c>
      <c r="M308" s="16">
        <v>0.16259999999999999</v>
      </c>
      <c r="N308" s="16">
        <v>0.18959999999999999</v>
      </c>
      <c r="O308" s="16">
        <v>0.28699999999999998</v>
      </c>
      <c r="P308" s="16">
        <v>0.47060000000000002</v>
      </c>
      <c r="Q308" s="16">
        <v>0.71540000000000004</v>
      </c>
      <c r="R308" s="16">
        <v>0.81499999999999995</v>
      </c>
      <c r="S308" s="16">
        <v>0.73580000000000001</v>
      </c>
      <c r="T308" s="16">
        <v>0.11459999999999999</v>
      </c>
      <c r="U308" s="16">
        <v>4.5600000000000002E-2</v>
      </c>
      <c r="V308" s="16">
        <v>0.747</v>
      </c>
      <c r="W308" s="16">
        <v>0.11260000000000001</v>
      </c>
    </row>
    <row r="309" spans="1:23" x14ac:dyDescent="0.3">
      <c r="A309" s="15">
        <f t="shared" si="24"/>
        <v>687</v>
      </c>
      <c r="B309" s="16">
        <v>1.027339E-2</v>
      </c>
      <c r="C309" s="21">
        <f t="shared" si="20"/>
        <v>7.0372721500000006</v>
      </c>
      <c r="D309" s="16">
        <v>2.8380559999999999E-2</v>
      </c>
      <c r="E309" s="16">
        <v>1.027339E-2</v>
      </c>
      <c r="F309" s="16">
        <v>0</v>
      </c>
      <c r="G309" s="16">
        <f t="shared" si="21"/>
        <v>0.73422147025077644</v>
      </c>
      <c r="H309" s="16">
        <f t="shared" si="22"/>
        <v>0.26577852974922356</v>
      </c>
      <c r="I309" s="16">
        <f t="shared" si="23"/>
        <v>3.8653949999999999E-2</v>
      </c>
      <c r="J309" s="16">
        <v>0.45739999999999997</v>
      </c>
      <c r="K309" s="16">
        <v>0.3296</v>
      </c>
      <c r="L309" s="16">
        <v>0.27660000000000001</v>
      </c>
      <c r="M309" s="16">
        <v>0.16320000000000001</v>
      </c>
      <c r="N309" s="16">
        <v>0.19020000000000001</v>
      </c>
      <c r="O309" s="16">
        <v>0.28799999999999998</v>
      </c>
      <c r="P309" s="16">
        <v>0.47120000000000001</v>
      </c>
      <c r="Q309" s="16">
        <v>0.71579999999999999</v>
      </c>
      <c r="R309" s="16">
        <v>0.81599999999999995</v>
      </c>
      <c r="S309" s="16">
        <v>0.73660000000000003</v>
      </c>
      <c r="T309" s="16">
        <v>0.1172</v>
      </c>
      <c r="U309" s="16">
        <v>4.82E-2</v>
      </c>
      <c r="V309" s="16">
        <v>0.747</v>
      </c>
      <c r="W309" s="16">
        <v>0.1152</v>
      </c>
    </row>
    <row r="310" spans="1:23" x14ac:dyDescent="0.3">
      <c r="A310" s="15">
        <f t="shared" si="24"/>
        <v>688</v>
      </c>
      <c r="B310" s="16">
        <v>9.5333109999999992E-3</v>
      </c>
      <c r="C310" s="21">
        <f t="shared" si="20"/>
        <v>6.5303180349999996</v>
      </c>
      <c r="D310" s="16">
        <v>2.6344840000000001E-2</v>
      </c>
      <c r="E310" s="16">
        <v>9.5333109999999992E-3</v>
      </c>
      <c r="F310" s="16">
        <v>0</v>
      </c>
      <c r="G310" s="16">
        <f t="shared" si="21"/>
        <v>0.73428644636675966</v>
      </c>
      <c r="H310" s="16">
        <f t="shared" si="22"/>
        <v>0.26571355363324045</v>
      </c>
      <c r="I310" s="16">
        <f t="shared" si="23"/>
        <v>3.5878150999999997E-2</v>
      </c>
      <c r="J310" s="16">
        <v>0.45760000000000001</v>
      </c>
      <c r="K310" s="16">
        <v>0.32940000000000003</v>
      </c>
      <c r="L310" s="16">
        <v>0.28039999999999998</v>
      </c>
      <c r="M310" s="16">
        <v>0.1638</v>
      </c>
      <c r="N310" s="16">
        <v>0.1908</v>
      </c>
      <c r="O310" s="16">
        <v>0.28899999999999998</v>
      </c>
      <c r="P310" s="16">
        <v>0.4718</v>
      </c>
      <c r="Q310" s="16">
        <v>0.71619999999999995</v>
      </c>
      <c r="R310" s="16">
        <v>0.81699999999999995</v>
      </c>
      <c r="S310" s="16">
        <v>0.73740000000000006</v>
      </c>
      <c r="T310" s="16">
        <v>0.1198</v>
      </c>
      <c r="U310" s="16">
        <v>5.0799999999999998E-2</v>
      </c>
      <c r="V310" s="16">
        <v>0.747</v>
      </c>
      <c r="W310" s="16">
        <v>0.1178</v>
      </c>
    </row>
    <row r="311" spans="1:23" x14ac:dyDescent="0.3">
      <c r="A311" s="15">
        <f t="shared" si="24"/>
        <v>689</v>
      </c>
      <c r="B311" s="16">
        <v>8.8461570000000003E-3</v>
      </c>
      <c r="C311" s="21">
        <f t="shared" si="20"/>
        <v>6.059617545</v>
      </c>
      <c r="D311" s="16">
        <v>2.4452749999999999E-2</v>
      </c>
      <c r="E311" s="16">
        <v>8.8461570000000003E-3</v>
      </c>
      <c r="F311" s="16">
        <v>0</v>
      </c>
      <c r="G311" s="16">
        <f t="shared" si="21"/>
        <v>0.73434091995872408</v>
      </c>
      <c r="H311" s="16">
        <f t="shared" si="22"/>
        <v>0.26565908004127581</v>
      </c>
      <c r="I311" s="16">
        <f t="shared" si="23"/>
        <v>3.3298907000000003E-2</v>
      </c>
      <c r="J311" s="16">
        <v>0.45779999999999998</v>
      </c>
      <c r="K311" s="16">
        <v>0.32919999999999999</v>
      </c>
      <c r="L311" s="16">
        <v>0.28420000000000001</v>
      </c>
      <c r="M311" s="16">
        <v>0.16439999999999999</v>
      </c>
      <c r="N311" s="16">
        <v>0.19139999999999999</v>
      </c>
      <c r="O311" s="16">
        <v>0.28999999999999998</v>
      </c>
      <c r="P311" s="16">
        <v>0.47239999999999999</v>
      </c>
      <c r="Q311" s="16">
        <v>0.71660000000000001</v>
      </c>
      <c r="R311" s="16">
        <v>0.81799999999999995</v>
      </c>
      <c r="S311" s="16">
        <v>0.73819999999999997</v>
      </c>
      <c r="T311" s="16">
        <v>0.12239999999999999</v>
      </c>
      <c r="U311" s="16">
        <v>5.3400000000000003E-2</v>
      </c>
      <c r="V311" s="16">
        <v>0.747</v>
      </c>
      <c r="W311" s="16">
        <v>0.12039999999999999</v>
      </c>
    </row>
    <row r="312" spans="1:23" x14ac:dyDescent="0.3">
      <c r="A312" s="15">
        <f t="shared" si="24"/>
        <v>690</v>
      </c>
      <c r="B312" s="16">
        <v>8.2100000000000003E-3</v>
      </c>
      <c r="C312" s="21">
        <f t="shared" si="20"/>
        <v>5.62385</v>
      </c>
      <c r="D312" s="16">
        <v>2.2700000000000001E-2</v>
      </c>
      <c r="E312" s="16">
        <v>8.2100000000000003E-3</v>
      </c>
      <c r="F312" s="16">
        <v>0</v>
      </c>
      <c r="G312" s="16">
        <f t="shared" si="21"/>
        <v>0.7343901649951472</v>
      </c>
      <c r="H312" s="16">
        <f t="shared" si="22"/>
        <v>0.2656098350048528</v>
      </c>
      <c r="I312" s="16">
        <f t="shared" si="23"/>
        <v>3.091E-2</v>
      </c>
      <c r="J312" s="16">
        <v>0.45800000000000002</v>
      </c>
      <c r="K312" s="16">
        <v>0.32900000000000001</v>
      </c>
      <c r="L312" s="16">
        <v>0.28799999999999998</v>
      </c>
      <c r="M312" s="16">
        <v>0.16500000000000001</v>
      </c>
      <c r="N312" s="16">
        <v>0.192</v>
      </c>
      <c r="O312" s="16">
        <v>0.29099999999999998</v>
      </c>
      <c r="P312" s="16">
        <v>0.47299999999999998</v>
      </c>
      <c r="Q312" s="16">
        <v>0.71699999999999997</v>
      </c>
      <c r="R312" s="16">
        <v>0.81899999999999995</v>
      </c>
      <c r="S312" s="16">
        <v>0.73899999999999999</v>
      </c>
      <c r="T312" s="16">
        <v>0.125</v>
      </c>
      <c r="U312" s="16">
        <v>5.6000000000000001E-2</v>
      </c>
      <c r="V312" s="16">
        <v>0.747</v>
      </c>
      <c r="W312" s="16">
        <v>0.123</v>
      </c>
    </row>
    <row r="313" spans="1:23" x14ac:dyDescent="0.3">
      <c r="A313" s="15">
        <f t="shared" si="24"/>
        <v>691</v>
      </c>
      <c r="B313" s="16">
        <v>7.6237809999999996E-3</v>
      </c>
      <c r="C313" s="21">
        <f t="shared" si="20"/>
        <v>5.2222899849999997</v>
      </c>
      <c r="D313" s="16">
        <v>2.1084289999999999E-2</v>
      </c>
      <c r="E313" s="16">
        <v>7.6237809999999996E-3</v>
      </c>
      <c r="F313" s="16">
        <v>0</v>
      </c>
      <c r="G313" s="16">
        <f t="shared" si="21"/>
        <v>0.73443771265578939</v>
      </c>
      <c r="H313" s="16">
        <f t="shared" si="22"/>
        <v>0.26556228734421061</v>
      </c>
      <c r="I313" s="16">
        <f t="shared" si="23"/>
        <v>2.8708070999999998E-2</v>
      </c>
      <c r="J313" s="16">
        <v>0.45839999999999997</v>
      </c>
      <c r="K313" s="16">
        <v>0.32879999999999998</v>
      </c>
      <c r="L313" s="16">
        <v>0.2928</v>
      </c>
      <c r="M313" s="16">
        <v>0.1656</v>
      </c>
      <c r="N313" s="16">
        <v>0.19259999999999999</v>
      </c>
      <c r="O313" s="16">
        <v>0.29199999999999998</v>
      </c>
      <c r="P313" s="16">
        <v>0.4738</v>
      </c>
      <c r="Q313" s="16">
        <v>0.71740000000000004</v>
      </c>
      <c r="R313" s="16">
        <v>0.82</v>
      </c>
      <c r="S313" s="16">
        <v>0.73960000000000004</v>
      </c>
      <c r="T313" s="16">
        <v>0.12820000000000001</v>
      </c>
      <c r="U313" s="16">
        <v>5.96E-2</v>
      </c>
      <c r="V313" s="16">
        <v>0.74680000000000002</v>
      </c>
      <c r="W313" s="16">
        <v>0.1258</v>
      </c>
    </row>
    <row r="314" spans="1:23" x14ac:dyDescent="0.3">
      <c r="A314" s="15">
        <f t="shared" si="24"/>
        <v>692</v>
      </c>
      <c r="B314" s="16">
        <v>7.0854239999999999E-3</v>
      </c>
      <c r="C314" s="21">
        <f t="shared" si="20"/>
        <v>4.8535154399999998</v>
      </c>
      <c r="D314" s="16">
        <v>1.959988E-2</v>
      </c>
      <c r="E314" s="16">
        <v>7.0854239999999999E-3</v>
      </c>
      <c r="F314" s="16">
        <v>0</v>
      </c>
      <c r="G314" s="16">
        <f t="shared" si="21"/>
        <v>0.73448217041109964</v>
      </c>
      <c r="H314" s="16">
        <f t="shared" si="22"/>
        <v>0.2655178295889003</v>
      </c>
      <c r="I314" s="16">
        <f t="shared" si="23"/>
        <v>2.6685304E-2</v>
      </c>
      <c r="J314" s="16">
        <v>0.45879999999999999</v>
      </c>
      <c r="K314" s="16">
        <v>0.3286</v>
      </c>
      <c r="L314" s="16">
        <v>0.29759999999999998</v>
      </c>
      <c r="M314" s="16">
        <v>0.16619999999999999</v>
      </c>
      <c r="N314" s="16">
        <v>0.19320000000000001</v>
      </c>
      <c r="O314" s="16">
        <v>0.29299999999999998</v>
      </c>
      <c r="P314" s="16">
        <v>0.47460000000000002</v>
      </c>
      <c r="Q314" s="16">
        <v>0.71779999999999999</v>
      </c>
      <c r="R314" s="16">
        <v>0.82099999999999995</v>
      </c>
      <c r="S314" s="16">
        <v>0.74019999999999997</v>
      </c>
      <c r="T314" s="16">
        <v>0.13139999999999999</v>
      </c>
      <c r="U314" s="16">
        <v>6.3200000000000006E-2</v>
      </c>
      <c r="V314" s="16">
        <v>0.74660000000000004</v>
      </c>
      <c r="W314" s="16">
        <v>0.12859999999999999</v>
      </c>
    </row>
    <row r="315" spans="1:23" x14ac:dyDescent="0.3">
      <c r="A315" s="15">
        <f t="shared" si="24"/>
        <v>693</v>
      </c>
      <c r="B315" s="16">
        <v>6.5914759999999998E-3</v>
      </c>
      <c r="C315" s="21">
        <f t="shared" si="20"/>
        <v>4.5151610599999996</v>
      </c>
      <c r="D315" s="16">
        <v>1.8237320000000001E-2</v>
      </c>
      <c r="E315" s="16">
        <v>6.5914759999999998E-3</v>
      </c>
      <c r="F315" s="16">
        <v>0</v>
      </c>
      <c r="G315" s="16">
        <f t="shared" si="21"/>
        <v>0.73452293055208961</v>
      </c>
      <c r="H315" s="16">
        <f t="shared" si="22"/>
        <v>0.26547706944791039</v>
      </c>
      <c r="I315" s="16">
        <f t="shared" si="23"/>
        <v>2.4828796E-2</v>
      </c>
      <c r="J315" s="16">
        <v>0.4592</v>
      </c>
      <c r="K315" s="16">
        <v>0.32840000000000003</v>
      </c>
      <c r="L315" s="16">
        <v>0.3024</v>
      </c>
      <c r="M315" s="16">
        <v>0.1668</v>
      </c>
      <c r="N315" s="16">
        <v>0.1938</v>
      </c>
      <c r="O315" s="16">
        <v>0.29399999999999998</v>
      </c>
      <c r="P315" s="16">
        <v>0.47539999999999999</v>
      </c>
      <c r="Q315" s="16">
        <v>0.71819999999999995</v>
      </c>
      <c r="R315" s="16">
        <v>0.82199999999999995</v>
      </c>
      <c r="S315" s="16">
        <v>0.74080000000000001</v>
      </c>
      <c r="T315" s="16">
        <v>0.1346</v>
      </c>
      <c r="U315" s="16">
        <v>6.6799999999999998E-2</v>
      </c>
      <c r="V315" s="16">
        <v>0.74639999999999995</v>
      </c>
      <c r="W315" s="16">
        <v>0.13139999999999999</v>
      </c>
    </row>
    <row r="316" spans="1:23" x14ac:dyDescent="0.3">
      <c r="A316" s="15">
        <f t="shared" si="24"/>
        <v>694</v>
      </c>
      <c r="B316" s="16">
        <v>6.1384849999999999E-3</v>
      </c>
      <c r="C316" s="21">
        <f t="shared" si="20"/>
        <v>4.2048622250000003</v>
      </c>
      <c r="D316" s="16">
        <v>1.6987169999999999E-2</v>
      </c>
      <c r="E316" s="16">
        <v>6.1384849999999999E-3</v>
      </c>
      <c r="F316" s="16">
        <v>0</v>
      </c>
      <c r="G316" s="16">
        <f t="shared" si="21"/>
        <v>0.73455951842228906</v>
      </c>
      <c r="H316" s="16">
        <f t="shared" si="22"/>
        <v>0.265440481577711</v>
      </c>
      <c r="I316" s="16">
        <f t="shared" si="23"/>
        <v>2.3125654999999998E-2</v>
      </c>
      <c r="J316" s="16">
        <v>0.45960000000000001</v>
      </c>
      <c r="K316" s="16">
        <v>0.32819999999999999</v>
      </c>
      <c r="L316" s="16">
        <v>0.30719999999999997</v>
      </c>
      <c r="M316" s="16">
        <v>0.16739999999999999</v>
      </c>
      <c r="N316" s="16">
        <v>0.19439999999999999</v>
      </c>
      <c r="O316" s="16">
        <v>0.29499999999999998</v>
      </c>
      <c r="P316" s="16">
        <v>0.47620000000000001</v>
      </c>
      <c r="Q316" s="16">
        <v>0.71860000000000002</v>
      </c>
      <c r="R316" s="16">
        <v>0.82299999999999995</v>
      </c>
      <c r="S316" s="16">
        <v>0.74139999999999995</v>
      </c>
      <c r="T316" s="16">
        <v>0.13780000000000001</v>
      </c>
      <c r="U316" s="16">
        <v>7.0400000000000004E-2</v>
      </c>
      <c r="V316" s="16">
        <v>0.74619999999999997</v>
      </c>
      <c r="W316" s="16">
        <v>0.13420000000000001</v>
      </c>
    </row>
    <row r="317" spans="1:23" x14ac:dyDescent="0.3">
      <c r="A317" s="15">
        <f t="shared" si="24"/>
        <v>695</v>
      </c>
      <c r="B317" s="16">
        <v>5.7229999999999998E-3</v>
      </c>
      <c r="C317" s="21">
        <f t="shared" si="20"/>
        <v>3.920255</v>
      </c>
      <c r="D317" s="16">
        <v>1.584E-2</v>
      </c>
      <c r="E317" s="16">
        <v>5.7229999999999998E-3</v>
      </c>
      <c r="F317" s="16">
        <v>0</v>
      </c>
      <c r="G317" s="16">
        <f t="shared" si="21"/>
        <v>0.73459166164262857</v>
      </c>
      <c r="H317" s="16">
        <f t="shared" si="22"/>
        <v>0.26540833835737143</v>
      </c>
      <c r="I317" s="16">
        <f t="shared" si="23"/>
        <v>2.1562999999999999E-2</v>
      </c>
      <c r="J317" s="16">
        <v>0.46</v>
      </c>
      <c r="K317" s="16">
        <v>0.32800000000000001</v>
      </c>
      <c r="L317" s="16">
        <v>0.312</v>
      </c>
      <c r="M317" s="16">
        <v>0.16800000000000001</v>
      </c>
      <c r="N317" s="16">
        <v>0.19500000000000001</v>
      </c>
      <c r="O317" s="16">
        <v>0.29599999999999999</v>
      </c>
      <c r="P317" s="16">
        <v>0.47699999999999998</v>
      </c>
      <c r="Q317" s="16">
        <v>0.71899999999999997</v>
      </c>
      <c r="R317" s="16">
        <v>0.82399999999999995</v>
      </c>
      <c r="S317" s="16">
        <v>0.74199999999999999</v>
      </c>
      <c r="T317" s="16">
        <v>0.14099999999999999</v>
      </c>
      <c r="U317" s="16">
        <v>7.3999999999999996E-2</v>
      </c>
      <c r="V317" s="16">
        <v>0.746</v>
      </c>
      <c r="W317" s="16">
        <v>0.13700000000000001</v>
      </c>
    </row>
    <row r="318" spans="1:23" x14ac:dyDescent="0.3">
      <c r="A318" s="15">
        <f t="shared" si="24"/>
        <v>696</v>
      </c>
      <c r="B318" s="16">
        <v>5.3430589999999998E-3</v>
      </c>
      <c r="C318" s="21">
        <f t="shared" si="20"/>
        <v>3.659995415</v>
      </c>
      <c r="D318" s="16">
        <v>1.4790640000000001E-2</v>
      </c>
      <c r="E318" s="16">
        <v>5.3430589999999998E-3</v>
      </c>
      <c r="F318" s="16">
        <v>0</v>
      </c>
      <c r="G318" s="16">
        <f t="shared" si="21"/>
        <v>0.73462109471289894</v>
      </c>
      <c r="H318" s="16">
        <f t="shared" si="22"/>
        <v>0.26537890528710095</v>
      </c>
      <c r="I318" s="16">
        <f t="shared" si="23"/>
        <v>2.0133699000000001E-2</v>
      </c>
      <c r="J318" s="16">
        <v>0.46039999999999998</v>
      </c>
      <c r="K318" s="16">
        <v>0.32800000000000001</v>
      </c>
      <c r="L318" s="16">
        <v>0.31759999999999999</v>
      </c>
      <c r="M318" s="16">
        <v>0.16839999999999999</v>
      </c>
      <c r="N318" s="16">
        <v>0.1958</v>
      </c>
      <c r="O318" s="16">
        <v>0.29720000000000002</v>
      </c>
      <c r="P318" s="16">
        <v>0.47820000000000001</v>
      </c>
      <c r="Q318" s="16">
        <v>0.71940000000000004</v>
      </c>
      <c r="R318" s="16">
        <v>0.82479999999999998</v>
      </c>
      <c r="S318" s="16">
        <v>0.74280000000000002</v>
      </c>
      <c r="T318" s="16">
        <v>0.14499999999999999</v>
      </c>
      <c r="U318" s="16">
        <v>7.8600000000000003E-2</v>
      </c>
      <c r="V318" s="16">
        <v>0.746</v>
      </c>
      <c r="W318" s="16">
        <v>0.14000000000000001</v>
      </c>
    </row>
    <row r="319" spans="1:23" x14ac:dyDescent="0.3">
      <c r="A319" s="15">
        <f t="shared" si="24"/>
        <v>697</v>
      </c>
      <c r="B319" s="16">
        <v>4.9957960000000003E-3</v>
      </c>
      <c r="C319" s="21">
        <f t="shared" si="20"/>
        <v>3.4221202600000002</v>
      </c>
      <c r="D319" s="16">
        <v>1.3831319999999999E-2</v>
      </c>
      <c r="E319" s="16">
        <v>4.9957960000000003E-3</v>
      </c>
      <c r="F319" s="16">
        <v>0</v>
      </c>
      <c r="G319" s="16">
        <f t="shared" si="21"/>
        <v>0.73464889683581924</v>
      </c>
      <c r="H319" s="16">
        <f t="shared" si="22"/>
        <v>0.26535110316418092</v>
      </c>
      <c r="I319" s="16">
        <f t="shared" si="23"/>
        <v>1.8827115999999998E-2</v>
      </c>
      <c r="J319" s="16">
        <v>0.46079999999999999</v>
      </c>
      <c r="K319" s="16">
        <v>0.32800000000000001</v>
      </c>
      <c r="L319" s="16">
        <v>0.32319999999999999</v>
      </c>
      <c r="M319" s="16">
        <v>0.16880000000000001</v>
      </c>
      <c r="N319" s="16">
        <v>0.1966</v>
      </c>
      <c r="O319" s="16">
        <v>0.2984</v>
      </c>
      <c r="P319" s="16">
        <v>0.47939999999999999</v>
      </c>
      <c r="Q319" s="16">
        <v>0.7198</v>
      </c>
      <c r="R319" s="16">
        <v>0.8256</v>
      </c>
      <c r="S319" s="16">
        <v>0.74360000000000004</v>
      </c>
      <c r="T319" s="16">
        <v>0.14899999999999999</v>
      </c>
      <c r="U319" s="16">
        <v>8.3199999999999996E-2</v>
      </c>
      <c r="V319" s="16">
        <v>0.746</v>
      </c>
      <c r="W319" s="16">
        <v>0.14299999999999999</v>
      </c>
    </row>
    <row r="320" spans="1:23" x14ac:dyDescent="0.3">
      <c r="A320" s="15">
        <f t="shared" si="24"/>
        <v>698</v>
      </c>
      <c r="B320" s="16">
        <v>4.6764040000000003E-3</v>
      </c>
      <c r="C320" s="21">
        <f t="shared" si="20"/>
        <v>3.2033367400000001</v>
      </c>
      <c r="D320" s="16">
        <v>1.2948680000000001E-2</v>
      </c>
      <c r="E320" s="16">
        <v>4.6764040000000003E-3</v>
      </c>
      <c r="F320" s="16">
        <v>0</v>
      </c>
      <c r="G320" s="16">
        <f t="shared" si="21"/>
        <v>0.73467337801056731</v>
      </c>
      <c r="H320" s="16">
        <f t="shared" si="22"/>
        <v>0.2653266219894328</v>
      </c>
      <c r="I320" s="16">
        <f t="shared" si="23"/>
        <v>1.7625083999999999E-2</v>
      </c>
      <c r="J320" s="16">
        <v>0.4612</v>
      </c>
      <c r="K320" s="16">
        <v>0.32800000000000001</v>
      </c>
      <c r="L320" s="16">
        <v>0.32879999999999998</v>
      </c>
      <c r="M320" s="16">
        <v>0.16919999999999999</v>
      </c>
      <c r="N320" s="16">
        <v>0.19739999999999999</v>
      </c>
      <c r="O320" s="16">
        <v>0.29959999999999998</v>
      </c>
      <c r="P320" s="16">
        <v>0.48060000000000003</v>
      </c>
      <c r="Q320" s="16">
        <v>0.72019999999999995</v>
      </c>
      <c r="R320" s="16">
        <v>0.82640000000000002</v>
      </c>
      <c r="S320" s="16">
        <v>0.74439999999999995</v>
      </c>
      <c r="T320" s="16">
        <v>0.153</v>
      </c>
      <c r="U320" s="16">
        <v>8.7800000000000003E-2</v>
      </c>
      <c r="V320" s="16">
        <v>0.746</v>
      </c>
      <c r="W320" s="16">
        <v>0.14599999999999999</v>
      </c>
    </row>
    <row r="321" spans="1:23" x14ac:dyDescent="0.3">
      <c r="A321" s="15">
        <f t="shared" si="24"/>
        <v>699</v>
      </c>
      <c r="B321" s="16">
        <v>4.3800749999999998E-3</v>
      </c>
      <c r="C321" s="21">
        <f t="shared" ref="C321:C384" si="25">B321*$C$1</f>
        <v>3.0003513749999997</v>
      </c>
      <c r="D321" s="16">
        <v>1.21292E-2</v>
      </c>
      <c r="E321" s="16">
        <v>4.3800749999999998E-3</v>
      </c>
      <c r="F321" s="16">
        <v>0</v>
      </c>
      <c r="G321" s="16">
        <f t="shared" si="21"/>
        <v>0.73469004544415184</v>
      </c>
      <c r="H321" s="16">
        <f t="shared" si="22"/>
        <v>0.26530995455584816</v>
      </c>
      <c r="I321" s="16">
        <f t="shared" si="23"/>
        <v>1.6509275E-2</v>
      </c>
      <c r="J321" s="16">
        <v>0.46160000000000001</v>
      </c>
      <c r="K321" s="16">
        <v>0.32800000000000001</v>
      </c>
      <c r="L321" s="16">
        <v>0.33439999999999998</v>
      </c>
      <c r="M321" s="16">
        <v>0.1696</v>
      </c>
      <c r="N321" s="16">
        <v>0.19819999999999999</v>
      </c>
      <c r="O321" s="16">
        <v>0.30080000000000001</v>
      </c>
      <c r="P321" s="16">
        <v>0.48180000000000001</v>
      </c>
      <c r="Q321" s="16">
        <v>0.72060000000000002</v>
      </c>
      <c r="R321" s="16">
        <v>0.82720000000000005</v>
      </c>
      <c r="S321" s="16">
        <v>0.74519999999999997</v>
      </c>
      <c r="T321" s="16">
        <v>0.157</v>
      </c>
      <c r="U321" s="16">
        <v>9.2399999999999996E-2</v>
      </c>
      <c r="V321" s="16">
        <v>0.746</v>
      </c>
      <c r="W321" s="16">
        <v>0.14899999999999999</v>
      </c>
    </row>
    <row r="322" spans="1:23" x14ac:dyDescent="0.3">
      <c r="A322" s="15">
        <f t="shared" si="24"/>
        <v>700</v>
      </c>
      <c r="B322" s="16">
        <v>4.1019999999999997E-3</v>
      </c>
      <c r="C322" s="21">
        <f t="shared" si="25"/>
        <v>2.8098699999999996</v>
      </c>
      <c r="D322" s="16">
        <v>1.135916E-2</v>
      </c>
      <c r="E322" s="16">
        <v>4.1019999999999997E-3</v>
      </c>
      <c r="F322" s="16">
        <v>0</v>
      </c>
      <c r="G322" s="16">
        <f t="shared" si="21"/>
        <v>0.73469002325828081</v>
      </c>
      <c r="H322" s="16">
        <f t="shared" si="22"/>
        <v>0.26530997674171924</v>
      </c>
      <c r="I322" s="16">
        <f t="shared" si="23"/>
        <v>1.546116E-2</v>
      </c>
      <c r="J322" s="16">
        <v>0.46200000000000002</v>
      </c>
      <c r="K322" s="16">
        <v>0.32800000000000001</v>
      </c>
      <c r="L322" s="16">
        <v>0.34</v>
      </c>
      <c r="M322" s="16">
        <v>0.17</v>
      </c>
      <c r="N322" s="16">
        <v>0.19900000000000001</v>
      </c>
      <c r="O322" s="16">
        <v>0.30199999999999999</v>
      </c>
      <c r="P322" s="16">
        <v>0.48299999999999998</v>
      </c>
      <c r="Q322" s="16">
        <v>0.72099999999999997</v>
      </c>
      <c r="R322" s="16">
        <v>0.82799999999999996</v>
      </c>
      <c r="S322" s="16">
        <v>0.746</v>
      </c>
      <c r="T322" s="16">
        <v>0.161</v>
      </c>
      <c r="U322" s="16">
        <v>9.7000000000000003E-2</v>
      </c>
      <c r="V322" s="16">
        <v>0.746</v>
      </c>
      <c r="W322" s="16">
        <v>0.152</v>
      </c>
    </row>
    <row r="323" spans="1:23" x14ac:dyDescent="0.3">
      <c r="A323" s="15">
        <f t="shared" si="24"/>
        <v>701</v>
      </c>
      <c r="B323" s="16">
        <v>3.8384529999999999E-3</v>
      </c>
      <c r="C323" s="21">
        <f t="shared" si="25"/>
        <v>2.6293403049999999</v>
      </c>
      <c r="D323" s="16">
        <v>1.0629349999999999E-2</v>
      </c>
      <c r="E323" s="16">
        <v>3.8384529999999999E-3</v>
      </c>
      <c r="F323" s="16">
        <v>0</v>
      </c>
      <c r="G323" s="16">
        <f t="shared" ref="G323:G386" si="26">D323/SUM($D323:$F323)</f>
        <v>0.73468998713902856</v>
      </c>
      <c r="H323" s="16">
        <f t="shared" ref="H323:H386" si="27">E323/SUM($D323:$F323)</f>
        <v>0.26531001286097133</v>
      </c>
      <c r="I323" s="16">
        <f t="shared" ref="I323:I386" si="28">SUM(D323:F323)</f>
        <v>1.4467803E-2</v>
      </c>
      <c r="J323" s="16">
        <v>0.4622</v>
      </c>
      <c r="K323" s="16">
        <v>0.32779999999999998</v>
      </c>
      <c r="L323" s="16">
        <v>0.34520000000000001</v>
      </c>
      <c r="M323" s="16">
        <v>0.17019999999999999</v>
      </c>
      <c r="N323" s="16">
        <v>0.19919999999999999</v>
      </c>
      <c r="O323" s="16">
        <v>0.30420000000000003</v>
      </c>
      <c r="P323" s="16">
        <v>0.48420000000000002</v>
      </c>
      <c r="Q323" s="16">
        <v>0.7208</v>
      </c>
      <c r="R323" s="16">
        <v>0.82840000000000003</v>
      </c>
      <c r="S323" s="16">
        <v>0.74639999999999995</v>
      </c>
      <c r="T323" s="16">
        <v>0.16520000000000001</v>
      </c>
      <c r="U323" s="16">
        <v>0.1032</v>
      </c>
      <c r="V323" s="16">
        <v>0.746</v>
      </c>
      <c r="W323" s="16">
        <v>0.15540000000000001</v>
      </c>
    </row>
    <row r="324" spans="1:23" x14ac:dyDescent="0.3">
      <c r="A324" s="15">
        <f t="shared" ref="A324:A387" si="29">A323+1</f>
        <v>702</v>
      </c>
      <c r="B324" s="16">
        <v>3.5890990000000001E-3</v>
      </c>
      <c r="C324" s="21">
        <f t="shared" si="25"/>
        <v>2.4585328149999999</v>
      </c>
      <c r="D324" s="16">
        <v>9.9388459999999994E-3</v>
      </c>
      <c r="E324" s="16">
        <v>3.5890990000000001E-3</v>
      </c>
      <c r="F324" s="16">
        <v>0</v>
      </c>
      <c r="G324" s="16">
        <f t="shared" si="26"/>
        <v>0.73469000650135696</v>
      </c>
      <c r="H324" s="16">
        <f t="shared" si="27"/>
        <v>0.26530999349864304</v>
      </c>
      <c r="I324" s="16">
        <f t="shared" si="28"/>
        <v>1.3527945E-2</v>
      </c>
      <c r="J324" s="16">
        <v>0.46239999999999998</v>
      </c>
      <c r="K324" s="16">
        <v>0.3276</v>
      </c>
      <c r="L324" s="16">
        <v>0.35039999999999999</v>
      </c>
      <c r="M324" s="16">
        <v>0.1704</v>
      </c>
      <c r="N324" s="16">
        <v>0.19939999999999999</v>
      </c>
      <c r="O324" s="16">
        <v>0.30640000000000001</v>
      </c>
      <c r="P324" s="16">
        <v>0.4854</v>
      </c>
      <c r="Q324" s="16">
        <v>0.72060000000000002</v>
      </c>
      <c r="R324" s="16">
        <v>0.82879999999999998</v>
      </c>
      <c r="S324" s="16">
        <v>0.74680000000000002</v>
      </c>
      <c r="T324" s="16">
        <v>0.1694</v>
      </c>
      <c r="U324" s="16">
        <v>0.1094</v>
      </c>
      <c r="V324" s="16">
        <v>0.746</v>
      </c>
      <c r="W324" s="16">
        <v>0.1588</v>
      </c>
    </row>
    <row r="325" spans="1:23" x14ac:dyDescent="0.3">
      <c r="A325" s="15">
        <f t="shared" si="29"/>
        <v>703</v>
      </c>
      <c r="B325" s="16">
        <v>3.3542189999999999E-3</v>
      </c>
      <c r="C325" s="21">
        <f t="shared" si="25"/>
        <v>2.2976400149999998</v>
      </c>
      <c r="D325" s="16">
        <v>9.2884219999999993E-3</v>
      </c>
      <c r="E325" s="16">
        <v>3.3542189999999999E-3</v>
      </c>
      <c r="F325" s="16">
        <v>0</v>
      </c>
      <c r="G325" s="16">
        <f t="shared" si="26"/>
        <v>0.73469000662124306</v>
      </c>
      <c r="H325" s="16">
        <f t="shared" si="27"/>
        <v>0.26530999337875688</v>
      </c>
      <c r="I325" s="16">
        <f t="shared" si="28"/>
        <v>1.2642641E-2</v>
      </c>
      <c r="J325" s="16">
        <v>0.46260000000000001</v>
      </c>
      <c r="K325" s="16">
        <v>0.32740000000000002</v>
      </c>
      <c r="L325" s="16">
        <v>0.35560000000000003</v>
      </c>
      <c r="M325" s="16">
        <v>0.1706</v>
      </c>
      <c r="N325" s="16">
        <v>0.1996</v>
      </c>
      <c r="O325" s="16">
        <v>0.30859999999999999</v>
      </c>
      <c r="P325" s="16">
        <v>0.48659999999999998</v>
      </c>
      <c r="Q325" s="16">
        <v>0.72040000000000004</v>
      </c>
      <c r="R325" s="16">
        <v>0.82920000000000005</v>
      </c>
      <c r="S325" s="16">
        <v>0.74719999999999998</v>
      </c>
      <c r="T325" s="16">
        <v>0.1736</v>
      </c>
      <c r="U325" s="16">
        <v>0.11559999999999999</v>
      </c>
      <c r="V325" s="16">
        <v>0.746</v>
      </c>
      <c r="W325" s="16">
        <v>0.16220000000000001</v>
      </c>
    </row>
    <row r="326" spans="1:23" x14ac:dyDescent="0.3">
      <c r="A326" s="15">
        <f t="shared" si="29"/>
        <v>704</v>
      </c>
      <c r="B326" s="16">
        <v>3.1340930000000001E-3</v>
      </c>
      <c r="C326" s="21">
        <f t="shared" si="25"/>
        <v>2.1468537050000003</v>
      </c>
      <c r="D326" s="16">
        <v>8.6788539999999997E-3</v>
      </c>
      <c r="E326" s="16">
        <v>3.1340930000000001E-3</v>
      </c>
      <c r="F326" s="16">
        <v>0</v>
      </c>
      <c r="G326" s="16">
        <f t="shared" si="26"/>
        <v>0.73468999733935991</v>
      </c>
      <c r="H326" s="16">
        <f t="shared" si="27"/>
        <v>0.26531000266064003</v>
      </c>
      <c r="I326" s="16">
        <f t="shared" si="28"/>
        <v>1.1812947000000001E-2</v>
      </c>
      <c r="J326" s="16">
        <v>0.46279999999999999</v>
      </c>
      <c r="K326" s="16">
        <v>0.32719999999999999</v>
      </c>
      <c r="L326" s="16">
        <v>0.36080000000000001</v>
      </c>
      <c r="M326" s="16">
        <v>0.17080000000000001</v>
      </c>
      <c r="N326" s="16">
        <v>0.19980000000000001</v>
      </c>
      <c r="O326" s="16">
        <v>0.31080000000000002</v>
      </c>
      <c r="P326" s="16">
        <v>0.48780000000000001</v>
      </c>
      <c r="Q326" s="16">
        <v>0.72019999999999995</v>
      </c>
      <c r="R326" s="16">
        <v>0.8296</v>
      </c>
      <c r="S326" s="16">
        <v>0.74760000000000004</v>
      </c>
      <c r="T326" s="16">
        <v>0.17780000000000001</v>
      </c>
      <c r="U326" s="16">
        <v>0.12180000000000001</v>
      </c>
      <c r="V326" s="16">
        <v>0.746</v>
      </c>
      <c r="W326" s="16">
        <v>0.1656</v>
      </c>
    </row>
    <row r="327" spans="1:23" x14ac:dyDescent="0.3">
      <c r="A327" s="15">
        <f t="shared" si="29"/>
        <v>705</v>
      </c>
      <c r="B327" s="16">
        <v>2.9290000000000002E-3</v>
      </c>
      <c r="C327" s="21">
        <f t="shared" si="25"/>
        <v>2.0063650000000002</v>
      </c>
      <c r="D327" s="16">
        <v>8.1109159999999993E-3</v>
      </c>
      <c r="E327" s="16">
        <v>2.9290000000000002E-3</v>
      </c>
      <c r="F327" s="16">
        <v>0</v>
      </c>
      <c r="G327" s="16">
        <f t="shared" si="26"/>
        <v>0.73469001032254222</v>
      </c>
      <c r="H327" s="16">
        <f t="shared" si="27"/>
        <v>0.26530998967745772</v>
      </c>
      <c r="I327" s="16">
        <f t="shared" si="28"/>
        <v>1.1039916E-2</v>
      </c>
      <c r="J327" s="16">
        <v>0.46300000000000002</v>
      </c>
      <c r="K327" s="16">
        <v>0.32700000000000001</v>
      </c>
      <c r="L327" s="16">
        <v>0.36599999999999999</v>
      </c>
      <c r="M327" s="16">
        <v>0.17100000000000001</v>
      </c>
      <c r="N327" s="16">
        <v>0.2</v>
      </c>
      <c r="O327" s="16">
        <v>0.313</v>
      </c>
      <c r="P327" s="16">
        <v>0.48899999999999999</v>
      </c>
      <c r="Q327" s="16">
        <v>0.72</v>
      </c>
      <c r="R327" s="16">
        <v>0.83</v>
      </c>
      <c r="S327" s="16">
        <v>0.748</v>
      </c>
      <c r="T327" s="16">
        <v>0.182</v>
      </c>
      <c r="U327" s="16">
        <v>0.128</v>
      </c>
      <c r="V327" s="16">
        <v>0.746</v>
      </c>
      <c r="W327" s="16">
        <v>0.16900000000000001</v>
      </c>
    </row>
    <row r="328" spans="1:23" x14ac:dyDescent="0.3">
      <c r="A328" s="15">
        <f t="shared" si="29"/>
        <v>706</v>
      </c>
      <c r="B328" s="16">
        <v>2.7381390000000001E-3</v>
      </c>
      <c r="C328" s="21">
        <f t="shared" si="25"/>
        <v>1.8756252150000001</v>
      </c>
      <c r="D328" s="16">
        <v>7.5823879999999998E-3</v>
      </c>
      <c r="E328" s="16">
        <v>2.7381390000000001E-3</v>
      </c>
      <c r="F328" s="16">
        <v>0</v>
      </c>
      <c r="G328" s="16">
        <f t="shared" si="26"/>
        <v>0.73469000177994792</v>
      </c>
      <c r="H328" s="16">
        <f t="shared" si="27"/>
        <v>0.26530999822005213</v>
      </c>
      <c r="I328" s="16">
        <f t="shared" si="28"/>
        <v>1.0320526999999999E-2</v>
      </c>
      <c r="J328" s="16">
        <v>0.4632</v>
      </c>
      <c r="K328" s="16">
        <v>0.32679999999999998</v>
      </c>
      <c r="L328" s="16">
        <v>0.37080000000000002</v>
      </c>
      <c r="M328" s="16">
        <v>0.17080000000000001</v>
      </c>
      <c r="N328" s="16">
        <v>0.19980000000000001</v>
      </c>
      <c r="O328" s="16">
        <v>0.31540000000000001</v>
      </c>
      <c r="P328" s="16">
        <v>0.4904</v>
      </c>
      <c r="Q328" s="16">
        <v>0.7198</v>
      </c>
      <c r="R328" s="16">
        <v>0.83020000000000005</v>
      </c>
      <c r="S328" s="16">
        <v>0.74819999999999998</v>
      </c>
      <c r="T328" s="16">
        <v>0.1862</v>
      </c>
      <c r="U328" s="16">
        <v>0.1356</v>
      </c>
      <c r="V328" s="16">
        <v>0.74580000000000002</v>
      </c>
      <c r="W328" s="16">
        <v>0.17280000000000001</v>
      </c>
    </row>
    <row r="329" spans="1:23" x14ac:dyDescent="0.3">
      <c r="A329" s="15">
        <f t="shared" si="29"/>
        <v>707</v>
      </c>
      <c r="B329" s="16">
        <v>2.559876E-3</v>
      </c>
      <c r="C329" s="21">
        <f t="shared" si="25"/>
        <v>1.75351506</v>
      </c>
      <c r="D329" s="16">
        <v>7.0887459999999999E-3</v>
      </c>
      <c r="E329" s="16">
        <v>2.559876E-3</v>
      </c>
      <c r="F329" s="16">
        <v>0</v>
      </c>
      <c r="G329" s="16">
        <f t="shared" si="26"/>
        <v>0.73468998992809553</v>
      </c>
      <c r="H329" s="16">
        <f t="shared" si="27"/>
        <v>0.26531001007190458</v>
      </c>
      <c r="I329" s="16">
        <f t="shared" si="28"/>
        <v>9.6486219999999991E-3</v>
      </c>
      <c r="J329" s="16">
        <v>0.46339999999999998</v>
      </c>
      <c r="K329" s="16">
        <v>0.3266</v>
      </c>
      <c r="L329" s="16">
        <v>0.37559999999999999</v>
      </c>
      <c r="M329" s="16">
        <v>0.1706</v>
      </c>
      <c r="N329" s="16">
        <v>0.1996</v>
      </c>
      <c r="O329" s="16">
        <v>0.31780000000000003</v>
      </c>
      <c r="P329" s="16">
        <v>0.49180000000000001</v>
      </c>
      <c r="Q329" s="16">
        <v>0.71960000000000002</v>
      </c>
      <c r="R329" s="16">
        <v>0.83040000000000003</v>
      </c>
      <c r="S329" s="16">
        <v>0.74839999999999995</v>
      </c>
      <c r="T329" s="16">
        <v>0.19040000000000001</v>
      </c>
      <c r="U329" s="16">
        <v>0.14319999999999999</v>
      </c>
      <c r="V329" s="16">
        <v>0.74560000000000004</v>
      </c>
      <c r="W329" s="16">
        <v>0.17660000000000001</v>
      </c>
    </row>
    <row r="330" spans="1:23" x14ac:dyDescent="0.3">
      <c r="A330" s="15">
        <f t="shared" si="29"/>
        <v>708</v>
      </c>
      <c r="B330" s="16">
        <v>2.3932440000000001E-3</v>
      </c>
      <c r="C330" s="21">
        <f t="shared" si="25"/>
        <v>1.6393721400000001</v>
      </c>
      <c r="D330" s="16">
        <v>6.6273130000000001E-3</v>
      </c>
      <c r="E330" s="16">
        <v>2.3932440000000001E-3</v>
      </c>
      <c r="F330" s="16">
        <v>0</v>
      </c>
      <c r="G330" s="16">
        <f t="shared" si="26"/>
        <v>0.73468999752454311</v>
      </c>
      <c r="H330" s="16">
        <f t="shared" si="27"/>
        <v>0.26531000247545689</v>
      </c>
      <c r="I330" s="16">
        <f t="shared" si="28"/>
        <v>9.0205570000000002E-3</v>
      </c>
      <c r="J330" s="16">
        <v>0.46360000000000001</v>
      </c>
      <c r="K330" s="16">
        <v>0.32640000000000002</v>
      </c>
      <c r="L330" s="16">
        <v>0.38040000000000002</v>
      </c>
      <c r="M330" s="16">
        <v>0.1704</v>
      </c>
      <c r="N330" s="16">
        <v>0.19939999999999999</v>
      </c>
      <c r="O330" s="16">
        <v>0.32019999999999998</v>
      </c>
      <c r="P330" s="16">
        <v>0.49320000000000003</v>
      </c>
      <c r="Q330" s="16">
        <v>0.71940000000000004</v>
      </c>
      <c r="R330" s="16">
        <v>0.8306</v>
      </c>
      <c r="S330" s="16">
        <v>0.74860000000000004</v>
      </c>
      <c r="T330" s="16">
        <v>0.1946</v>
      </c>
      <c r="U330" s="16">
        <v>0.15079999999999999</v>
      </c>
      <c r="V330" s="16">
        <v>0.74539999999999995</v>
      </c>
      <c r="W330" s="16">
        <v>0.1804</v>
      </c>
    </row>
    <row r="331" spans="1:23" x14ac:dyDescent="0.3">
      <c r="A331" s="15">
        <f t="shared" si="29"/>
        <v>709</v>
      </c>
      <c r="B331" s="16">
        <v>2.2372749999999999E-3</v>
      </c>
      <c r="C331" s="21">
        <f t="shared" si="25"/>
        <v>1.5325333749999999</v>
      </c>
      <c r="D331" s="16">
        <v>6.1954080000000003E-3</v>
      </c>
      <c r="E331" s="16">
        <v>2.2372749999999999E-3</v>
      </c>
      <c r="F331" s="16">
        <v>0</v>
      </c>
      <c r="G331" s="16">
        <f t="shared" si="26"/>
        <v>0.73469001502843168</v>
      </c>
      <c r="H331" s="16">
        <f t="shared" si="27"/>
        <v>0.26530998497156838</v>
      </c>
      <c r="I331" s="16">
        <f t="shared" si="28"/>
        <v>8.4326829999999998E-3</v>
      </c>
      <c r="J331" s="16">
        <v>0.46379999999999999</v>
      </c>
      <c r="K331" s="16">
        <v>0.32619999999999999</v>
      </c>
      <c r="L331" s="16">
        <v>0.38519999999999999</v>
      </c>
      <c r="M331" s="16">
        <v>0.17019999999999999</v>
      </c>
      <c r="N331" s="16">
        <v>0.19919999999999999</v>
      </c>
      <c r="O331" s="16">
        <v>0.3226</v>
      </c>
      <c r="P331" s="16">
        <v>0.49459999999999998</v>
      </c>
      <c r="Q331" s="16">
        <v>0.71919999999999995</v>
      </c>
      <c r="R331" s="16">
        <v>0.83079999999999998</v>
      </c>
      <c r="S331" s="16">
        <v>0.74880000000000002</v>
      </c>
      <c r="T331" s="16">
        <v>0.1988</v>
      </c>
      <c r="U331" s="16">
        <v>0.15840000000000001</v>
      </c>
      <c r="V331" s="16">
        <v>0.74519999999999997</v>
      </c>
      <c r="W331" s="16">
        <v>0.1842</v>
      </c>
    </row>
    <row r="332" spans="1:23" x14ac:dyDescent="0.3">
      <c r="A332" s="15">
        <f t="shared" si="29"/>
        <v>710</v>
      </c>
      <c r="B332" s="16">
        <v>2.091E-3</v>
      </c>
      <c r="C332" s="21">
        <f t="shared" si="25"/>
        <v>1.4323349999999999</v>
      </c>
      <c r="D332" s="16">
        <v>5.790346E-3</v>
      </c>
      <c r="E332" s="16">
        <v>2.091E-3</v>
      </c>
      <c r="F332" s="16">
        <v>0</v>
      </c>
      <c r="G332" s="16">
        <f t="shared" si="26"/>
        <v>0.73468998823297438</v>
      </c>
      <c r="H332" s="16">
        <f t="shared" si="27"/>
        <v>0.26531001176702557</v>
      </c>
      <c r="I332" s="16">
        <f t="shared" si="28"/>
        <v>7.8813460000000009E-3</v>
      </c>
      <c r="J332" s="16">
        <v>0.46400000000000002</v>
      </c>
      <c r="K332" s="16">
        <v>0.32600000000000001</v>
      </c>
      <c r="L332" s="16">
        <v>0.39</v>
      </c>
      <c r="M332" s="16">
        <v>0.17</v>
      </c>
      <c r="N332" s="16">
        <v>0.19900000000000001</v>
      </c>
      <c r="O332" s="16">
        <v>0.32500000000000001</v>
      </c>
      <c r="P332" s="16">
        <v>0.496</v>
      </c>
      <c r="Q332" s="16">
        <v>0.71899999999999997</v>
      </c>
      <c r="R332" s="16">
        <v>0.83099999999999996</v>
      </c>
      <c r="S332" s="16">
        <v>0.749</v>
      </c>
      <c r="T332" s="16">
        <v>0.20300000000000001</v>
      </c>
      <c r="U332" s="16">
        <v>0.16600000000000001</v>
      </c>
      <c r="V332" s="16">
        <v>0.745</v>
      </c>
      <c r="W332" s="16">
        <v>0.188</v>
      </c>
    </row>
    <row r="333" spans="1:23" x14ac:dyDescent="0.3">
      <c r="A333" s="15">
        <f t="shared" si="29"/>
        <v>711</v>
      </c>
      <c r="B333" s="16">
        <v>1.9535870000000001E-3</v>
      </c>
      <c r="C333" s="21">
        <f t="shared" si="25"/>
        <v>1.338207095</v>
      </c>
      <c r="D333" s="16">
        <v>5.4098260000000004E-3</v>
      </c>
      <c r="E333" s="16">
        <v>1.9535870000000001E-3</v>
      </c>
      <c r="F333" s="16">
        <v>0</v>
      </c>
      <c r="G333" s="16">
        <f t="shared" si="26"/>
        <v>0.73469001399215283</v>
      </c>
      <c r="H333" s="16">
        <f t="shared" si="27"/>
        <v>0.26530998600784717</v>
      </c>
      <c r="I333" s="16">
        <f t="shared" si="28"/>
        <v>7.3634130000000009E-3</v>
      </c>
      <c r="J333" s="16">
        <v>0.4642</v>
      </c>
      <c r="K333" s="16">
        <v>0.32579999999999998</v>
      </c>
      <c r="L333" s="16">
        <v>0.39439999999999997</v>
      </c>
      <c r="M333" s="16">
        <v>0.1696</v>
      </c>
      <c r="N333" s="16">
        <v>0.1988</v>
      </c>
      <c r="O333" s="16">
        <v>0.3276</v>
      </c>
      <c r="P333" s="16">
        <v>0.49740000000000001</v>
      </c>
      <c r="Q333" s="16">
        <v>0.71960000000000002</v>
      </c>
      <c r="R333" s="16">
        <v>0.83140000000000003</v>
      </c>
      <c r="S333" s="16">
        <v>0.74939999999999996</v>
      </c>
      <c r="T333" s="16">
        <v>0.20699999999999999</v>
      </c>
      <c r="U333" s="16">
        <v>0.17480000000000001</v>
      </c>
      <c r="V333" s="16">
        <v>0.74480000000000002</v>
      </c>
      <c r="W333" s="16">
        <v>0.1918</v>
      </c>
    </row>
    <row r="334" spans="1:23" x14ac:dyDescent="0.3">
      <c r="A334" s="15">
        <f t="shared" si="29"/>
        <v>712</v>
      </c>
      <c r="B334" s="16">
        <v>1.8245799999999999E-3</v>
      </c>
      <c r="C334" s="21">
        <f t="shared" si="25"/>
        <v>1.2498373</v>
      </c>
      <c r="D334" s="16">
        <v>5.0525830000000002E-3</v>
      </c>
      <c r="E334" s="16">
        <v>1.8245799999999999E-3</v>
      </c>
      <c r="F334" s="16">
        <v>0</v>
      </c>
      <c r="G334" s="16">
        <f t="shared" si="26"/>
        <v>0.7346900167990783</v>
      </c>
      <c r="H334" s="16">
        <f t="shared" si="27"/>
        <v>0.26530998320092164</v>
      </c>
      <c r="I334" s="16">
        <f t="shared" si="28"/>
        <v>6.8771630000000004E-3</v>
      </c>
      <c r="J334" s="16">
        <v>0.46439999999999998</v>
      </c>
      <c r="K334" s="16">
        <v>0.3256</v>
      </c>
      <c r="L334" s="16">
        <v>0.39879999999999999</v>
      </c>
      <c r="M334" s="16">
        <v>0.16919999999999999</v>
      </c>
      <c r="N334" s="16">
        <v>0.1986</v>
      </c>
      <c r="O334" s="16">
        <v>0.33019999999999999</v>
      </c>
      <c r="P334" s="16">
        <v>0.49880000000000002</v>
      </c>
      <c r="Q334" s="16">
        <v>0.72019999999999995</v>
      </c>
      <c r="R334" s="16">
        <v>0.83179999999999998</v>
      </c>
      <c r="S334" s="16">
        <v>0.74980000000000002</v>
      </c>
      <c r="T334" s="16">
        <v>0.21099999999999999</v>
      </c>
      <c r="U334" s="16">
        <v>0.18360000000000001</v>
      </c>
      <c r="V334" s="16">
        <v>0.74460000000000004</v>
      </c>
      <c r="W334" s="16">
        <v>0.1956</v>
      </c>
    </row>
    <row r="335" spans="1:23" x14ac:dyDescent="0.3">
      <c r="A335" s="15">
        <f t="shared" si="29"/>
        <v>713</v>
      </c>
      <c r="B335" s="16">
        <v>1.7035799999999999E-3</v>
      </c>
      <c r="C335" s="21">
        <f t="shared" si="25"/>
        <v>1.1669522999999999</v>
      </c>
      <c r="D335" s="16">
        <v>4.7175120000000001E-3</v>
      </c>
      <c r="E335" s="16">
        <v>1.7035799999999999E-3</v>
      </c>
      <c r="F335" s="16">
        <v>0</v>
      </c>
      <c r="G335" s="16">
        <f t="shared" si="26"/>
        <v>0.73468998731056967</v>
      </c>
      <c r="H335" s="16">
        <f t="shared" si="27"/>
        <v>0.26531001268943039</v>
      </c>
      <c r="I335" s="16">
        <f t="shared" si="28"/>
        <v>6.4210919999999998E-3</v>
      </c>
      <c r="J335" s="16">
        <v>0.46460000000000001</v>
      </c>
      <c r="K335" s="16">
        <v>0.32540000000000002</v>
      </c>
      <c r="L335" s="16">
        <v>0.4032</v>
      </c>
      <c r="M335" s="16">
        <v>0.16880000000000001</v>
      </c>
      <c r="N335" s="16">
        <v>0.19839999999999999</v>
      </c>
      <c r="O335" s="16">
        <v>0.33279999999999998</v>
      </c>
      <c r="P335" s="16">
        <v>0.50019999999999998</v>
      </c>
      <c r="Q335" s="16">
        <v>0.7208</v>
      </c>
      <c r="R335" s="16">
        <v>0.83220000000000005</v>
      </c>
      <c r="S335" s="16">
        <v>0.75019999999999998</v>
      </c>
      <c r="T335" s="16">
        <v>0.215</v>
      </c>
      <c r="U335" s="16">
        <v>0.19239999999999999</v>
      </c>
      <c r="V335" s="16">
        <v>0.74439999999999995</v>
      </c>
      <c r="W335" s="16">
        <v>0.19939999999999999</v>
      </c>
    </row>
    <row r="336" spans="1:23" x14ac:dyDescent="0.3">
      <c r="A336" s="15">
        <f t="shared" si="29"/>
        <v>714</v>
      </c>
      <c r="B336" s="16">
        <v>1.5901870000000001E-3</v>
      </c>
      <c r="C336" s="21">
        <f t="shared" si="25"/>
        <v>1.0892780950000001</v>
      </c>
      <c r="D336" s="16">
        <v>4.4035070000000001E-3</v>
      </c>
      <c r="E336" s="16">
        <v>1.5901870000000001E-3</v>
      </c>
      <c r="F336" s="16">
        <v>0</v>
      </c>
      <c r="G336" s="16">
        <f t="shared" si="26"/>
        <v>0.73468999251546707</v>
      </c>
      <c r="H336" s="16">
        <f t="shared" si="27"/>
        <v>0.26531000748453293</v>
      </c>
      <c r="I336" s="16">
        <f t="shared" si="28"/>
        <v>5.9936939999999999E-3</v>
      </c>
      <c r="J336" s="16">
        <v>0.46479999999999999</v>
      </c>
      <c r="K336" s="16">
        <v>0.32519999999999999</v>
      </c>
      <c r="L336" s="16">
        <v>0.40760000000000002</v>
      </c>
      <c r="M336" s="16">
        <v>0.16839999999999999</v>
      </c>
      <c r="N336" s="16">
        <v>0.19819999999999999</v>
      </c>
      <c r="O336" s="16">
        <v>0.33539999999999998</v>
      </c>
      <c r="P336" s="16">
        <v>0.50160000000000005</v>
      </c>
      <c r="Q336" s="16">
        <v>0.72140000000000004</v>
      </c>
      <c r="R336" s="16">
        <v>0.83260000000000001</v>
      </c>
      <c r="S336" s="16">
        <v>0.75060000000000004</v>
      </c>
      <c r="T336" s="16">
        <v>0.219</v>
      </c>
      <c r="U336" s="16">
        <v>0.20119999999999999</v>
      </c>
      <c r="V336" s="16">
        <v>0.74419999999999997</v>
      </c>
      <c r="W336" s="16">
        <v>0.20319999999999999</v>
      </c>
    </row>
    <row r="337" spans="1:23" x14ac:dyDescent="0.3">
      <c r="A337" s="15">
        <f t="shared" si="29"/>
        <v>715</v>
      </c>
      <c r="B337" s="16">
        <v>1.4840000000000001E-3</v>
      </c>
      <c r="C337" s="21">
        <f t="shared" si="25"/>
        <v>1.01654</v>
      </c>
      <c r="D337" s="16">
        <v>4.1094570000000004E-3</v>
      </c>
      <c r="E337" s="16">
        <v>1.4840000000000001E-3</v>
      </c>
      <c r="F337" s="16">
        <v>0</v>
      </c>
      <c r="G337" s="16">
        <f t="shared" si="26"/>
        <v>0.73469001370708675</v>
      </c>
      <c r="H337" s="16">
        <f t="shared" si="27"/>
        <v>0.2653099862929133</v>
      </c>
      <c r="I337" s="16">
        <f t="shared" si="28"/>
        <v>5.5934570000000005E-3</v>
      </c>
      <c r="J337" s="16">
        <v>0.46500000000000002</v>
      </c>
      <c r="K337" s="16">
        <v>0.32500000000000001</v>
      </c>
      <c r="L337" s="16">
        <v>0.41199999999999998</v>
      </c>
      <c r="M337" s="16">
        <v>0.16800000000000001</v>
      </c>
      <c r="N337" s="16">
        <v>0.19800000000000001</v>
      </c>
      <c r="O337" s="16">
        <v>0.33800000000000002</v>
      </c>
      <c r="P337" s="16">
        <v>0.503</v>
      </c>
      <c r="Q337" s="16">
        <v>0.72199999999999998</v>
      </c>
      <c r="R337" s="16">
        <v>0.83299999999999996</v>
      </c>
      <c r="S337" s="16">
        <v>0.751</v>
      </c>
      <c r="T337" s="16">
        <v>0.223</v>
      </c>
      <c r="U337" s="16">
        <v>0.21</v>
      </c>
      <c r="V337" s="16">
        <v>0.74399999999999999</v>
      </c>
      <c r="W337" s="16">
        <v>0.20699999999999999</v>
      </c>
    </row>
    <row r="338" spans="1:23" x14ac:dyDescent="0.3">
      <c r="A338" s="15">
        <f t="shared" si="29"/>
        <v>716</v>
      </c>
      <c r="B338" s="16">
        <v>1.384496E-3</v>
      </c>
      <c r="C338" s="21">
        <f t="shared" si="25"/>
        <v>0.94837976000000002</v>
      </c>
      <c r="D338" s="16">
        <v>3.833913E-3</v>
      </c>
      <c r="E338" s="16">
        <v>1.384496E-3</v>
      </c>
      <c r="F338" s="16">
        <v>0</v>
      </c>
      <c r="G338" s="16">
        <f t="shared" si="26"/>
        <v>0.73469001758965224</v>
      </c>
      <c r="H338" s="16">
        <f t="shared" si="27"/>
        <v>0.26530998241034764</v>
      </c>
      <c r="I338" s="16">
        <f t="shared" si="28"/>
        <v>5.2184090000000002E-3</v>
      </c>
      <c r="J338" s="16">
        <v>0.4652</v>
      </c>
      <c r="K338" s="16">
        <v>0.32479999999999998</v>
      </c>
      <c r="L338" s="16">
        <v>0.4158</v>
      </c>
      <c r="M338" s="16">
        <v>0.1676</v>
      </c>
      <c r="N338" s="16">
        <v>0.1976</v>
      </c>
      <c r="O338" s="16">
        <v>0.34060000000000001</v>
      </c>
      <c r="P338" s="16">
        <v>0.50460000000000005</v>
      </c>
      <c r="Q338" s="16">
        <v>0.72260000000000002</v>
      </c>
      <c r="R338" s="16">
        <v>0.83340000000000003</v>
      </c>
      <c r="S338" s="16">
        <v>0.75139999999999996</v>
      </c>
      <c r="T338" s="16">
        <v>0.2268</v>
      </c>
      <c r="U338" s="16">
        <v>0.21940000000000001</v>
      </c>
      <c r="V338" s="16">
        <v>0.74380000000000002</v>
      </c>
      <c r="W338" s="16">
        <v>0.21079999999999999</v>
      </c>
    </row>
    <row r="339" spans="1:23" x14ac:dyDescent="0.3">
      <c r="A339" s="15">
        <f t="shared" si="29"/>
        <v>717</v>
      </c>
      <c r="B339" s="16">
        <v>1.2912679999999999E-3</v>
      </c>
      <c r="C339" s="21">
        <f t="shared" si="25"/>
        <v>0.88451857999999994</v>
      </c>
      <c r="D339" s="16">
        <v>3.5757480000000001E-3</v>
      </c>
      <c r="E339" s="16">
        <v>1.2912679999999999E-3</v>
      </c>
      <c r="F339" s="16">
        <v>0</v>
      </c>
      <c r="G339" s="16">
        <f t="shared" si="26"/>
        <v>0.73469000307375198</v>
      </c>
      <c r="H339" s="16">
        <f t="shared" si="27"/>
        <v>0.26530999692624802</v>
      </c>
      <c r="I339" s="16">
        <f t="shared" si="28"/>
        <v>4.8670160000000001E-3</v>
      </c>
      <c r="J339" s="16">
        <v>0.46539999999999998</v>
      </c>
      <c r="K339" s="16">
        <v>0.3246</v>
      </c>
      <c r="L339" s="16">
        <v>0.41959999999999997</v>
      </c>
      <c r="M339" s="16">
        <v>0.16719999999999999</v>
      </c>
      <c r="N339" s="16">
        <v>0.19719999999999999</v>
      </c>
      <c r="O339" s="16">
        <v>0.34320000000000001</v>
      </c>
      <c r="P339" s="16">
        <v>0.50619999999999998</v>
      </c>
      <c r="Q339" s="16">
        <v>0.72319999999999995</v>
      </c>
      <c r="R339" s="16">
        <v>0.83379999999999999</v>
      </c>
      <c r="S339" s="16">
        <v>0.75180000000000002</v>
      </c>
      <c r="T339" s="16">
        <v>0.2306</v>
      </c>
      <c r="U339" s="16">
        <v>0.2288</v>
      </c>
      <c r="V339" s="16">
        <v>0.74360000000000004</v>
      </c>
      <c r="W339" s="16">
        <v>0.21460000000000001</v>
      </c>
    </row>
    <row r="340" spans="1:23" x14ac:dyDescent="0.3">
      <c r="A340" s="15">
        <f t="shared" si="29"/>
        <v>718</v>
      </c>
      <c r="B340" s="16">
        <v>1.2040919999999999E-3</v>
      </c>
      <c r="C340" s="21">
        <f t="shared" si="25"/>
        <v>0.82480301999999994</v>
      </c>
      <c r="D340" s="16">
        <v>3.3343420000000001E-3</v>
      </c>
      <c r="E340" s="16">
        <v>1.2040919999999999E-3</v>
      </c>
      <c r="F340" s="16">
        <v>0</v>
      </c>
      <c r="G340" s="16">
        <f t="shared" si="26"/>
        <v>0.73468998337311942</v>
      </c>
      <c r="H340" s="16">
        <f t="shared" si="27"/>
        <v>0.26531001662688053</v>
      </c>
      <c r="I340" s="16">
        <f t="shared" si="28"/>
        <v>4.538434E-3</v>
      </c>
      <c r="J340" s="16">
        <v>0.46560000000000001</v>
      </c>
      <c r="K340" s="16">
        <v>0.32440000000000002</v>
      </c>
      <c r="L340" s="16">
        <v>0.4234</v>
      </c>
      <c r="M340" s="16">
        <v>0.1668</v>
      </c>
      <c r="N340" s="16">
        <v>0.1968</v>
      </c>
      <c r="O340" s="16">
        <v>0.3458</v>
      </c>
      <c r="P340" s="16">
        <v>0.50780000000000003</v>
      </c>
      <c r="Q340" s="16">
        <v>0.7238</v>
      </c>
      <c r="R340" s="16">
        <v>0.83420000000000005</v>
      </c>
      <c r="S340" s="16">
        <v>0.75219999999999998</v>
      </c>
      <c r="T340" s="16">
        <v>0.2344</v>
      </c>
      <c r="U340" s="16">
        <v>0.2382</v>
      </c>
      <c r="V340" s="16">
        <v>0.74339999999999995</v>
      </c>
      <c r="W340" s="16">
        <v>0.21840000000000001</v>
      </c>
    </row>
    <row r="341" spans="1:23" x14ac:dyDescent="0.3">
      <c r="A341" s="15">
        <f t="shared" si="29"/>
        <v>719</v>
      </c>
      <c r="B341" s="16">
        <v>1.122744E-3</v>
      </c>
      <c r="C341" s="21">
        <f t="shared" si="25"/>
        <v>0.76907963999999995</v>
      </c>
      <c r="D341" s="16">
        <v>3.1090750000000002E-3</v>
      </c>
      <c r="E341" s="16">
        <v>1.122744E-3</v>
      </c>
      <c r="F341" s="16">
        <v>0</v>
      </c>
      <c r="G341" s="16">
        <f t="shared" si="26"/>
        <v>0.73468997610720121</v>
      </c>
      <c r="H341" s="16">
        <f t="shared" si="27"/>
        <v>0.26531002389279879</v>
      </c>
      <c r="I341" s="16">
        <f t="shared" si="28"/>
        <v>4.2318190000000004E-3</v>
      </c>
      <c r="J341" s="16">
        <v>0.46579999999999999</v>
      </c>
      <c r="K341" s="16">
        <v>0.32419999999999999</v>
      </c>
      <c r="L341" s="16">
        <v>0.42720000000000002</v>
      </c>
      <c r="M341" s="16">
        <v>0.16639999999999999</v>
      </c>
      <c r="N341" s="16">
        <v>0.19639999999999999</v>
      </c>
      <c r="O341" s="16">
        <v>0.34839999999999999</v>
      </c>
      <c r="P341" s="16">
        <v>0.50939999999999996</v>
      </c>
      <c r="Q341" s="16">
        <v>0.72440000000000004</v>
      </c>
      <c r="R341" s="16">
        <v>0.83460000000000001</v>
      </c>
      <c r="S341" s="16">
        <v>0.75260000000000005</v>
      </c>
      <c r="T341" s="16">
        <v>0.2382</v>
      </c>
      <c r="U341" s="16">
        <v>0.24759999999999999</v>
      </c>
      <c r="V341" s="16">
        <v>0.74319999999999997</v>
      </c>
      <c r="W341" s="16">
        <v>0.22220000000000001</v>
      </c>
    </row>
    <row r="342" spans="1:23" x14ac:dyDescent="0.3">
      <c r="A342" s="15">
        <f t="shared" si="29"/>
        <v>720</v>
      </c>
      <c r="B342" s="16">
        <v>1.047E-3</v>
      </c>
      <c r="C342" s="21">
        <f t="shared" si="25"/>
        <v>0.71719500000000003</v>
      </c>
      <c r="D342" s="16">
        <v>2.8993270000000002E-3</v>
      </c>
      <c r="E342" s="16">
        <v>1.047E-3</v>
      </c>
      <c r="F342" s="16">
        <v>0</v>
      </c>
      <c r="G342" s="16">
        <f t="shared" si="26"/>
        <v>0.73469000414816099</v>
      </c>
      <c r="H342" s="16">
        <f t="shared" si="27"/>
        <v>0.2653099958518389</v>
      </c>
      <c r="I342" s="16">
        <f t="shared" si="28"/>
        <v>3.9463270000000003E-3</v>
      </c>
      <c r="J342" s="16">
        <v>0.46600000000000003</v>
      </c>
      <c r="K342" s="16">
        <v>0.32400000000000001</v>
      </c>
      <c r="L342" s="16">
        <v>0.43099999999999999</v>
      </c>
      <c r="M342" s="16">
        <v>0.16600000000000001</v>
      </c>
      <c r="N342" s="16">
        <v>0.19600000000000001</v>
      </c>
      <c r="O342" s="16">
        <v>0.35099999999999998</v>
      </c>
      <c r="P342" s="16">
        <v>0.51100000000000001</v>
      </c>
      <c r="Q342" s="16">
        <v>0.72499999999999998</v>
      </c>
      <c r="R342" s="16">
        <v>0.83499999999999996</v>
      </c>
      <c r="S342" s="16">
        <v>0.753</v>
      </c>
      <c r="T342" s="16">
        <v>0.24199999999999999</v>
      </c>
      <c r="U342" s="16">
        <v>0.25700000000000001</v>
      </c>
      <c r="V342" s="16">
        <v>0.74299999999999999</v>
      </c>
      <c r="W342" s="16">
        <v>0.22600000000000001</v>
      </c>
    </row>
    <row r="343" spans="1:23" x14ac:dyDescent="0.3">
      <c r="A343" s="15">
        <f t="shared" si="29"/>
        <v>721</v>
      </c>
      <c r="B343" s="16">
        <v>9.7658959999999992E-4</v>
      </c>
      <c r="C343" s="21">
        <f t="shared" si="25"/>
        <v>0.66896387599999996</v>
      </c>
      <c r="D343" s="16">
        <v>2.7043480000000001E-3</v>
      </c>
      <c r="E343" s="16">
        <v>9.7658959999999992E-4</v>
      </c>
      <c r="F343" s="16">
        <v>0</v>
      </c>
      <c r="G343" s="16">
        <f t="shared" si="26"/>
        <v>0.73468998768139948</v>
      </c>
      <c r="H343" s="16">
        <f t="shared" si="27"/>
        <v>0.26531001231860057</v>
      </c>
      <c r="I343" s="16">
        <f t="shared" si="28"/>
        <v>3.6809375999999998E-3</v>
      </c>
      <c r="J343" s="16">
        <v>0.46600000000000003</v>
      </c>
      <c r="K343" s="16">
        <v>0.32400000000000001</v>
      </c>
      <c r="L343" s="16">
        <v>0.43419999999999997</v>
      </c>
      <c r="M343" s="16">
        <v>0.1656</v>
      </c>
      <c r="N343" s="16">
        <v>0.1958</v>
      </c>
      <c r="O343" s="16">
        <v>0.35360000000000003</v>
      </c>
      <c r="P343" s="16">
        <v>0.51239999999999997</v>
      </c>
      <c r="Q343" s="16">
        <v>0.72540000000000004</v>
      </c>
      <c r="R343" s="16">
        <v>0.83520000000000005</v>
      </c>
      <c r="S343" s="16">
        <v>0.75319999999999998</v>
      </c>
      <c r="T343" s="16">
        <v>0.245</v>
      </c>
      <c r="U343" s="16">
        <v>0.2666</v>
      </c>
      <c r="V343" s="16">
        <v>0.74319999999999997</v>
      </c>
      <c r="W343" s="16">
        <v>0.22939999999999999</v>
      </c>
    </row>
    <row r="344" spans="1:23" x14ac:dyDescent="0.3">
      <c r="A344" s="15">
        <f t="shared" si="29"/>
        <v>722</v>
      </c>
      <c r="B344" s="16">
        <v>9.1110880000000005E-4</v>
      </c>
      <c r="C344" s="21">
        <f t="shared" si="25"/>
        <v>0.62410952800000008</v>
      </c>
      <c r="D344" s="16">
        <v>2.52302E-3</v>
      </c>
      <c r="E344" s="16">
        <v>9.1110880000000005E-4</v>
      </c>
      <c r="F344" s="16">
        <v>0</v>
      </c>
      <c r="G344" s="16">
        <f t="shared" si="26"/>
        <v>0.73468997435390304</v>
      </c>
      <c r="H344" s="16">
        <f t="shared" si="27"/>
        <v>0.2653100256460969</v>
      </c>
      <c r="I344" s="16">
        <f t="shared" si="28"/>
        <v>3.4341288000000001E-3</v>
      </c>
      <c r="J344" s="16">
        <v>0.46600000000000003</v>
      </c>
      <c r="K344" s="16">
        <v>0.32400000000000001</v>
      </c>
      <c r="L344" s="16">
        <v>0.43740000000000001</v>
      </c>
      <c r="M344" s="16">
        <v>0.16520000000000001</v>
      </c>
      <c r="N344" s="16">
        <v>0.1956</v>
      </c>
      <c r="O344" s="16">
        <v>0.35620000000000002</v>
      </c>
      <c r="P344" s="16">
        <v>0.51380000000000003</v>
      </c>
      <c r="Q344" s="16">
        <v>0.7258</v>
      </c>
      <c r="R344" s="16">
        <v>0.83540000000000003</v>
      </c>
      <c r="S344" s="16">
        <v>0.75339999999999996</v>
      </c>
      <c r="T344" s="16">
        <v>0.248</v>
      </c>
      <c r="U344" s="16">
        <v>0.2762</v>
      </c>
      <c r="V344" s="16">
        <v>0.74339999999999995</v>
      </c>
      <c r="W344" s="16">
        <v>0.23280000000000001</v>
      </c>
    </row>
    <row r="345" spans="1:23" x14ac:dyDescent="0.3">
      <c r="A345" s="15">
        <f t="shared" si="29"/>
        <v>723</v>
      </c>
      <c r="B345" s="16">
        <v>8.5013319999999995E-4</v>
      </c>
      <c r="C345" s="21">
        <f t="shared" si="25"/>
        <v>0.58234124199999993</v>
      </c>
      <c r="D345" s="16">
        <v>2.3541679999999998E-3</v>
      </c>
      <c r="E345" s="16">
        <v>8.5013319999999995E-4</v>
      </c>
      <c r="F345" s="16">
        <v>0</v>
      </c>
      <c r="G345" s="16">
        <f t="shared" si="26"/>
        <v>0.73468998482414827</v>
      </c>
      <c r="H345" s="16">
        <f t="shared" si="27"/>
        <v>0.26531001517585179</v>
      </c>
      <c r="I345" s="16">
        <f t="shared" si="28"/>
        <v>3.2043011999999997E-3</v>
      </c>
      <c r="J345" s="16">
        <v>0.46600000000000003</v>
      </c>
      <c r="K345" s="16">
        <v>0.32400000000000001</v>
      </c>
      <c r="L345" s="16">
        <v>0.44059999999999999</v>
      </c>
      <c r="M345" s="16">
        <v>0.1648</v>
      </c>
      <c r="N345" s="16">
        <v>0.19539999999999999</v>
      </c>
      <c r="O345" s="16">
        <v>0.35880000000000001</v>
      </c>
      <c r="P345" s="16">
        <v>0.51519999999999999</v>
      </c>
      <c r="Q345" s="16">
        <v>0.72619999999999996</v>
      </c>
      <c r="R345" s="16">
        <v>0.83560000000000001</v>
      </c>
      <c r="S345" s="16">
        <v>0.75360000000000005</v>
      </c>
      <c r="T345" s="16">
        <v>0.251</v>
      </c>
      <c r="U345" s="16">
        <v>0.2858</v>
      </c>
      <c r="V345" s="16">
        <v>0.74360000000000004</v>
      </c>
      <c r="W345" s="16">
        <v>0.23619999999999999</v>
      </c>
    </row>
    <row r="346" spans="1:23" x14ac:dyDescent="0.3">
      <c r="A346" s="15">
        <f t="shared" si="29"/>
        <v>724</v>
      </c>
      <c r="B346" s="16">
        <v>7.9323839999999996E-4</v>
      </c>
      <c r="C346" s="21">
        <f t="shared" si="25"/>
        <v>0.54336830400000002</v>
      </c>
      <c r="D346" s="16">
        <v>2.1966160000000002E-3</v>
      </c>
      <c r="E346" s="16">
        <v>7.9323839999999996E-4</v>
      </c>
      <c r="F346" s="16">
        <v>0</v>
      </c>
      <c r="G346" s="16">
        <f t="shared" si="26"/>
        <v>0.73468995680859905</v>
      </c>
      <c r="H346" s="16">
        <f t="shared" si="27"/>
        <v>0.26531004319140084</v>
      </c>
      <c r="I346" s="16">
        <f t="shared" si="28"/>
        <v>2.9898544000000003E-3</v>
      </c>
      <c r="J346" s="16">
        <v>0.46600000000000003</v>
      </c>
      <c r="K346" s="16">
        <v>0.32400000000000001</v>
      </c>
      <c r="L346" s="16">
        <v>0.44379999999999997</v>
      </c>
      <c r="M346" s="16">
        <v>0.16439999999999999</v>
      </c>
      <c r="N346" s="16">
        <v>0.19520000000000001</v>
      </c>
      <c r="O346" s="16">
        <v>0.3614</v>
      </c>
      <c r="P346" s="16">
        <v>0.51659999999999995</v>
      </c>
      <c r="Q346" s="16">
        <v>0.72660000000000002</v>
      </c>
      <c r="R346" s="16">
        <v>0.83579999999999999</v>
      </c>
      <c r="S346" s="16">
        <v>0.75380000000000003</v>
      </c>
      <c r="T346" s="16">
        <v>0.254</v>
      </c>
      <c r="U346" s="16">
        <v>0.2954</v>
      </c>
      <c r="V346" s="16">
        <v>0.74380000000000002</v>
      </c>
      <c r="W346" s="16">
        <v>0.23960000000000001</v>
      </c>
    </row>
    <row r="347" spans="1:23" x14ac:dyDescent="0.3">
      <c r="A347" s="15">
        <f t="shared" si="29"/>
        <v>725</v>
      </c>
      <c r="B347" s="16">
        <v>7.3999999999999999E-4</v>
      </c>
      <c r="C347" s="21">
        <f t="shared" si="25"/>
        <v>0.50690000000000002</v>
      </c>
      <c r="D347" s="16">
        <v>2.0491900000000002E-3</v>
      </c>
      <c r="E347" s="16">
        <v>7.3999999999999999E-4</v>
      </c>
      <c r="F347" s="16">
        <v>0</v>
      </c>
      <c r="G347" s="16">
        <f t="shared" si="26"/>
        <v>0.7346899996056202</v>
      </c>
      <c r="H347" s="16">
        <f t="shared" si="27"/>
        <v>0.26531000039437969</v>
      </c>
      <c r="I347" s="16">
        <f t="shared" si="28"/>
        <v>2.7891900000000004E-3</v>
      </c>
      <c r="J347" s="16">
        <v>0.46600000000000003</v>
      </c>
      <c r="K347" s="16">
        <v>0.32400000000000001</v>
      </c>
      <c r="L347" s="16">
        <v>0.44700000000000001</v>
      </c>
      <c r="M347" s="16">
        <v>0.16400000000000001</v>
      </c>
      <c r="N347" s="16">
        <v>0.19500000000000001</v>
      </c>
      <c r="O347" s="16">
        <v>0.36399999999999999</v>
      </c>
      <c r="P347" s="16">
        <v>0.51800000000000002</v>
      </c>
      <c r="Q347" s="16">
        <v>0.72699999999999998</v>
      </c>
      <c r="R347" s="16">
        <v>0.83599999999999997</v>
      </c>
      <c r="S347" s="16">
        <v>0.754</v>
      </c>
      <c r="T347" s="16">
        <v>0.25700000000000001</v>
      </c>
      <c r="U347" s="16">
        <v>0.30499999999999999</v>
      </c>
      <c r="V347" s="16">
        <v>0.74399999999999999</v>
      </c>
      <c r="W347" s="16">
        <v>0.24299999999999999</v>
      </c>
    </row>
    <row r="348" spans="1:23" x14ac:dyDescent="0.3">
      <c r="A348" s="15">
        <f t="shared" si="29"/>
        <v>726</v>
      </c>
      <c r="B348" s="16">
        <v>6.9008269999999998E-4</v>
      </c>
      <c r="C348" s="21">
        <f t="shared" si="25"/>
        <v>0.47270664949999996</v>
      </c>
      <c r="D348" s="16">
        <v>1.91096E-3</v>
      </c>
      <c r="E348" s="16">
        <v>6.9008269999999998E-4</v>
      </c>
      <c r="F348" s="16">
        <v>0</v>
      </c>
      <c r="G348" s="16">
        <f t="shared" si="26"/>
        <v>0.73468997644675349</v>
      </c>
      <c r="H348" s="16">
        <f t="shared" si="27"/>
        <v>0.26531002355324657</v>
      </c>
      <c r="I348" s="16">
        <f t="shared" si="28"/>
        <v>2.6010426999999998E-3</v>
      </c>
      <c r="J348" s="16">
        <v>0.46600000000000003</v>
      </c>
      <c r="K348" s="16">
        <v>0.32400000000000001</v>
      </c>
      <c r="L348" s="16">
        <v>0.4496</v>
      </c>
      <c r="M348" s="16">
        <v>0.16400000000000001</v>
      </c>
      <c r="N348" s="16">
        <v>0.19500000000000001</v>
      </c>
      <c r="O348" s="16">
        <v>0.3664</v>
      </c>
      <c r="P348" s="16">
        <v>0.51939999999999997</v>
      </c>
      <c r="Q348" s="16">
        <v>0.72740000000000005</v>
      </c>
      <c r="R348" s="16">
        <v>0.83599999999999997</v>
      </c>
      <c r="S348" s="16">
        <v>0.75419999999999998</v>
      </c>
      <c r="T348" s="16">
        <v>0.2596</v>
      </c>
      <c r="U348" s="16">
        <v>0.31480000000000002</v>
      </c>
      <c r="V348" s="16">
        <v>0.74419999999999997</v>
      </c>
      <c r="W348" s="16">
        <v>0.24640000000000001</v>
      </c>
    </row>
    <row r="349" spans="1:23" x14ac:dyDescent="0.3">
      <c r="A349" s="15">
        <f t="shared" si="29"/>
        <v>727</v>
      </c>
      <c r="B349" s="16">
        <v>6.4331000000000002E-4</v>
      </c>
      <c r="C349" s="21">
        <f t="shared" si="25"/>
        <v>0.44066735000000001</v>
      </c>
      <c r="D349" s="16">
        <v>1.781438E-3</v>
      </c>
      <c r="E349" s="16">
        <v>6.4331000000000002E-4</v>
      </c>
      <c r="F349" s="16">
        <v>0</v>
      </c>
      <c r="G349" s="16">
        <f t="shared" si="26"/>
        <v>0.73468995540979931</v>
      </c>
      <c r="H349" s="16">
        <f t="shared" si="27"/>
        <v>0.26531004459020074</v>
      </c>
      <c r="I349" s="16">
        <f t="shared" si="28"/>
        <v>2.424748E-3</v>
      </c>
      <c r="J349" s="16">
        <v>0.46600000000000003</v>
      </c>
      <c r="K349" s="16">
        <v>0.32400000000000001</v>
      </c>
      <c r="L349" s="16">
        <v>0.45219999999999999</v>
      </c>
      <c r="M349" s="16">
        <v>0.16400000000000001</v>
      </c>
      <c r="N349" s="16">
        <v>0.19500000000000001</v>
      </c>
      <c r="O349" s="16">
        <v>0.36880000000000002</v>
      </c>
      <c r="P349" s="16">
        <v>0.52080000000000004</v>
      </c>
      <c r="Q349" s="16">
        <v>0.7278</v>
      </c>
      <c r="R349" s="16">
        <v>0.83599999999999997</v>
      </c>
      <c r="S349" s="16">
        <v>0.75439999999999996</v>
      </c>
      <c r="T349" s="16">
        <v>0.26219999999999999</v>
      </c>
      <c r="U349" s="16">
        <v>0.3246</v>
      </c>
      <c r="V349" s="16">
        <v>0.74439999999999995</v>
      </c>
      <c r="W349" s="16">
        <v>0.24979999999999999</v>
      </c>
    </row>
    <row r="350" spans="1:23" x14ac:dyDescent="0.3">
      <c r="A350" s="15">
        <f t="shared" si="29"/>
        <v>728</v>
      </c>
      <c r="B350" s="16">
        <v>5.9949600000000003E-4</v>
      </c>
      <c r="C350" s="21">
        <f t="shared" si="25"/>
        <v>0.41065476000000001</v>
      </c>
      <c r="D350" s="16">
        <v>1.66011E-3</v>
      </c>
      <c r="E350" s="16">
        <v>5.9949600000000003E-4</v>
      </c>
      <c r="F350" s="16">
        <v>0</v>
      </c>
      <c r="G350" s="16">
        <f t="shared" si="26"/>
        <v>0.73469003003178435</v>
      </c>
      <c r="H350" s="16">
        <f t="shared" si="27"/>
        <v>0.26530996996821571</v>
      </c>
      <c r="I350" s="16">
        <f t="shared" si="28"/>
        <v>2.2596059999999999E-3</v>
      </c>
      <c r="J350" s="16">
        <v>0.46600000000000003</v>
      </c>
      <c r="K350" s="16">
        <v>0.32400000000000001</v>
      </c>
      <c r="L350" s="16">
        <v>0.45479999999999998</v>
      </c>
      <c r="M350" s="16">
        <v>0.16400000000000001</v>
      </c>
      <c r="N350" s="16">
        <v>0.19500000000000001</v>
      </c>
      <c r="O350" s="16">
        <v>0.37119999999999997</v>
      </c>
      <c r="P350" s="16">
        <v>0.5222</v>
      </c>
      <c r="Q350" s="16">
        <v>0.72819999999999996</v>
      </c>
      <c r="R350" s="16">
        <v>0.83599999999999997</v>
      </c>
      <c r="S350" s="16">
        <v>0.75460000000000005</v>
      </c>
      <c r="T350" s="16">
        <v>0.26479999999999998</v>
      </c>
      <c r="U350" s="16">
        <v>0.33439999999999998</v>
      </c>
      <c r="V350" s="16">
        <v>0.74460000000000004</v>
      </c>
      <c r="W350" s="16">
        <v>0.25319999999999998</v>
      </c>
    </row>
    <row r="351" spans="1:23" x14ac:dyDescent="0.3">
      <c r="A351" s="15">
        <f t="shared" si="29"/>
        <v>729</v>
      </c>
      <c r="B351" s="16">
        <v>5.5845470000000003E-4</v>
      </c>
      <c r="C351" s="21">
        <f t="shared" si="25"/>
        <v>0.38254146950000001</v>
      </c>
      <c r="D351" s="16">
        <v>1.546459E-3</v>
      </c>
      <c r="E351" s="16">
        <v>5.5845470000000003E-4</v>
      </c>
      <c r="F351" s="16">
        <v>0</v>
      </c>
      <c r="G351" s="16">
        <f t="shared" si="26"/>
        <v>0.73468997802617741</v>
      </c>
      <c r="H351" s="16">
        <f t="shared" si="27"/>
        <v>0.26531002197382247</v>
      </c>
      <c r="I351" s="16">
        <f t="shared" si="28"/>
        <v>2.1049137000000002E-3</v>
      </c>
      <c r="J351" s="16">
        <v>0.46600000000000003</v>
      </c>
      <c r="K351" s="16">
        <v>0.32400000000000001</v>
      </c>
      <c r="L351" s="16">
        <v>0.45739999999999997</v>
      </c>
      <c r="M351" s="16">
        <v>0.16400000000000001</v>
      </c>
      <c r="N351" s="16">
        <v>0.19500000000000001</v>
      </c>
      <c r="O351" s="16">
        <v>0.37359999999999999</v>
      </c>
      <c r="P351" s="16">
        <v>0.52359999999999995</v>
      </c>
      <c r="Q351" s="16">
        <v>0.72860000000000003</v>
      </c>
      <c r="R351" s="16">
        <v>0.83599999999999997</v>
      </c>
      <c r="S351" s="16">
        <v>0.75480000000000003</v>
      </c>
      <c r="T351" s="16">
        <v>0.26740000000000003</v>
      </c>
      <c r="U351" s="16">
        <v>0.34420000000000001</v>
      </c>
      <c r="V351" s="16">
        <v>0.74480000000000002</v>
      </c>
      <c r="W351" s="16">
        <v>0.25659999999999999</v>
      </c>
    </row>
    <row r="352" spans="1:23" x14ac:dyDescent="0.3">
      <c r="A352" s="15">
        <f t="shared" si="29"/>
        <v>730</v>
      </c>
      <c r="B352" s="16">
        <v>5.1999999999999995E-4</v>
      </c>
      <c r="C352" s="21">
        <f t="shared" si="25"/>
        <v>0.35619999999999996</v>
      </c>
      <c r="D352" s="16">
        <v>1.439971E-3</v>
      </c>
      <c r="E352" s="16">
        <v>5.1999999999999995E-4</v>
      </c>
      <c r="F352" s="16">
        <v>0</v>
      </c>
      <c r="G352" s="16">
        <f t="shared" si="26"/>
        <v>0.73468995204520882</v>
      </c>
      <c r="H352" s="16">
        <f t="shared" si="27"/>
        <v>0.26531004795479113</v>
      </c>
      <c r="I352" s="16">
        <f t="shared" si="28"/>
        <v>1.959971E-3</v>
      </c>
      <c r="J352" s="16">
        <v>0.46600000000000003</v>
      </c>
      <c r="K352" s="16">
        <v>0.32400000000000001</v>
      </c>
      <c r="L352" s="16">
        <v>0.46</v>
      </c>
      <c r="M352" s="16">
        <v>0.16400000000000001</v>
      </c>
      <c r="N352" s="16">
        <v>0.19500000000000001</v>
      </c>
      <c r="O352" s="16">
        <v>0.376</v>
      </c>
      <c r="P352" s="16">
        <v>0.52500000000000002</v>
      </c>
      <c r="Q352" s="16">
        <v>0.72899999999999998</v>
      </c>
      <c r="R352" s="16">
        <v>0.83599999999999997</v>
      </c>
      <c r="S352" s="16">
        <v>0.755</v>
      </c>
      <c r="T352" s="16">
        <v>0.27</v>
      </c>
      <c r="U352" s="16">
        <v>0.35399999999999998</v>
      </c>
      <c r="V352" s="16">
        <v>0.745</v>
      </c>
      <c r="W352" s="16">
        <v>0.26</v>
      </c>
    </row>
    <row r="353" spans="1:23" x14ac:dyDescent="0.3">
      <c r="A353" s="15">
        <f t="shared" si="29"/>
        <v>731</v>
      </c>
      <c r="B353" s="16">
        <v>4.8391359999999997E-4</v>
      </c>
      <c r="C353" s="21">
        <f t="shared" si="25"/>
        <v>0.33148081599999996</v>
      </c>
      <c r="D353" s="16">
        <v>1.3400420000000001E-3</v>
      </c>
      <c r="E353" s="16">
        <v>4.8391359999999997E-4</v>
      </c>
      <c r="F353" s="16">
        <v>0</v>
      </c>
      <c r="G353" s="16">
        <f t="shared" si="26"/>
        <v>0.73469003302492664</v>
      </c>
      <c r="H353" s="16">
        <f t="shared" si="27"/>
        <v>0.26530996697507325</v>
      </c>
      <c r="I353" s="16">
        <f t="shared" si="28"/>
        <v>1.8239556000000001E-3</v>
      </c>
      <c r="J353" s="16">
        <v>0.46600000000000003</v>
      </c>
      <c r="K353" s="16">
        <v>0.32379999999999998</v>
      </c>
      <c r="L353" s="16">
        <v>0.46239999999999998</v>
      </c>
      <c r="M353" s="16">
        <v>0.16420000000000001</v>
      </c>
      <c r="N353" s="16">
        <v>0.19520000000000001</v>
      </c>
      <c r="O353" s="16">
        <v>0.37859999999999999</v>
      </c>
      <c r="P353" s="16">
        <v>0.52639999999999998</v>
      </c>
      <c r="Q353" s="16">
        <v>0.72919999999999996</v>
      </c>
      <c r="R353" s="16">
        <v>0.83620000000000005</v>
      </c>
      <c r="S353" s="16">
        <v>0.755</v>
      </c>
      <c r="T353" s="16">
        <v>0.27239999999999998</v>
      </c>
      <c r="U353" s="16">
        <v>0.3634</v>
      </c>
      <c r="V353" s="16">
        <v>0.74560000000000004</v>
      </c>
      <c r="W353" s="16">
        <v>0.26340000000000002</v>
      </c>
    </row>
    <row r="354" spans="1:23" x14ac:dyDescent="0.3">
      <c r="A354" s="15">
        <f t="shared" si="29"/>
        <v>732</v>
      </c>
      <c r="B354" s="16">
        <v>4.500528E-4</v>
      </c>
      <c r="C354" s="21">
        <f t="shared" si="25"/>
        <v>0.30828616799999997</v>
      </c>
      <c r="D354" s="16">
        <v>1.246275E-3</v>
      </c>
      <c r="E354" s="16">
        <v>4.500528E-4</v>
      </c>
      <c r="F354" s="16">
        <v>0</v>
      </c>
      <c r="G354" s="16">
        <f t="shared" si="26"/>
        <v>0.73468995791968983</v>
      </c>
      <c r="H354" s="16">
        <f t="shared" si="27"/>
        <v>0.26531004208031017</v>
      </c>
      <c r="I354" s="16">
        <f t="shared" si="28"/>
        <v>1.6963277999999999E-3</v>
      </c>
      <c r="J354" s="16">
        <v>0.46600000000000003</v>
      </c>
      <c r="K354" s="16">
        <v>0.3236</v>
      </c>
      <c r="L354" s="16">
        <v>0.46479999999999999</v>
      </c>
      <c r="M354" s="16">
        <v>0.16439999999999999</v>
      </c>
      <c r="N354" s="16">
        <v>0.19539999999999999</v>
      </c>
      <c r="O354" s="16">
        <v>0.38119999999999998</v>
      </c>
      <c r="P354" s="16">
        <v>0.52780000000000005</v>
      </c>
      <c r="Q354" s="16">
        <v>0.72940000000000005</v>
      </c>
      <c r="R354" s="16">
        <v>0.83640000000000003</v>
      </c>
      <c r="S354" s="16">
        <v>0.755</v>
      </c>
      <c r="T354" s="16">
        <v>0.27479999999999999</v>
      </c>
      <c r="U354" s="16">
        <v>0.37280000000000002</v>
      </c>
      <c r="V354" s="16">
        <v>0.74619999999999997</v>
      </c>
      <c r="W354" s="16">
        <v>0.26679999999999998</v>
      </c>
    </row>
    <row r="355" spans="1:23" x14ac:dyDescent="0.3">
      <c r="A355" s="15">
        <f t="shared" si="29"/>
        <v>733</v>
      </c>
      <c r="B355" s="16">
        <v>4.1834519999999999E-4</v>
      </c>
      <c r="C355" s="21">
        <f t="shared" si="25"/>
        <v>0.28656646200000002</v>
      </c>
      <c r="D355" s="16">
        <v>1.1584709999999999E-3</v>
      </c>
      <c r="E355" s="16">
        <v>4.1834519999999999E-4</v>
      </c>
      <c r="F355" s="16">
        <v>0</v>
      </c>
      <c r="G355" s="16">
        <f t="shared" si="26"/>
        <v>0.73468994040015567</v>
      </c>
      <c r="H355" s="16">
        <f t="shared" si="27"/>
        <v>0.26531005959984433</v>
      </c>
      <c r="I355" s="16">
        <f t="shared" si="28"/>
        <v>1.5768161999999998E-3</v>
      </c>
      <c r="J355" s="16">
        <v>0.46600000000000003</v>
      </c>
      <c r="K355" s="16">
        <v>0.32340000000000002</v>
      </c>
      <c r="L355" s="16">
        <v>0.4672</v>
      </c>
      <c r="M355" s="16">
        <v>0.1646</v>
      </c>
      <c r="N355" s="16">
        <v>0.1956</v>
      </c>
      <c r="O355" s="16">
        <v>0.38379999999999997</v>
      </c>
      <c r="P355" s="16">
        <v>0.5292</v>
      </c>
      <c r="Q355" s="16">
        <v>0.72960000000000003</v>
      </c>
      <c r="R355" s="16">
        <v>0.83660000000000001</v>
      </c>
      <c r="S355" s="16">
        <v>0.755</v>
      </c>
      <c r="T355" s="16">
        <v>0.2772</v>
      </c>
      <c r="U355" s="16">
        <v>0.38219999999999998</v>
      </c>
      <c r="V355" s="16">
        <v>0.74680000000000002</v>
      </c>
      <c r="W355" s="16">
        <v>0.2702</v>
      </c>
    </row>
    <row r="356" spans="1:23" x14ac:dyDescent="0.3">
      <c r="A356" s="15">
        <f t="shared" si="29"/>
        <v>734</v>
      </c>
      <c r="B356" s="16">
        <v>3.887184E-4</v>
      </c>
      <c r="C356" s="21">
        <f t="shared" si="25"/>
        <v>0.26627210400000001</v>
      </c>
      <c r="D356" s="16">
        <v>1.07643E-3</v>
      </c>
      <c r="E356" s="16">
        <v>3.887184E-4</v>
      </c>
      <c r="F356" s="16">
        <v>0</v>
      </c>
      <c r="G356" s="16">
        <f t="shared" si="26"/>
        <v>0.73469008327074581</v>
      </c>
      <c r="H356" s="16">
        <f t="shared" si="27"/>
        <v>0.26530991672925419</v>
      </c>
      <c r="I356" s="16">
        <f t="shared" si="28"/>
        <v>1.4651484E-3</v>
      </c>
      <c r="J356" s="16">
        <v>0.46600000000000003</v>
      </c>
      <c r="K356" s="16">
        <v>0.32319999999999999</v>
      </c>
      <c r="L356" s="16">
        <v>0.46960000000000002</v>
      </c>
      <c r="M356" s="16">
        <v>0.1648</v>
      </c>
      <c r="N356" s="16">
        <v>0.1958</v>
      </c>
      <c r="O356" s="16">
        <v>0.38640000000000002</v>
      </c>
      <c r="P356" s="16">
        <v>0.53059999999999996</v>
      </c>
      <c r="Q356" s="16">
        <v>0.7298</v>
      </c>
      <c r="R356" s="16">
        <v>0.83679999999999999</v>
      </c>
      <c r="S356" s="16">
        <v>0.755</v>
      </c>
      <c r="T356" s="16">
        <v>0.27960000000000002</v>
      </c>
      <c r="U356" s="16">
        <v>0.3916</v>
      </c>
      <c r="V356" s="16">
        <v>0.74739999999999995</v>
      </c>
      <c r="W356" s="16">
        <v>0.27360000000000001</v>
      </c>
    </row>
    <row r="357" spans="1:23" x14ac:dyDescent="0.3">
      <c r="A357" s="15">
        <f t="shared" si="29"/>
        <v>735</v>
      </c>
      <c r="B357" s="16">
        <v>3.611E-4</v>
      </c>
      <c r="C357" s="21">
        <f t="shared" si="25"/>
        <v>0.2473535</v>
      </c>
      <c r="D357" s="16">
        <v>9.9994930000000008E-4</v>
      </c>
      <c r="E357" s="16">
        <v>3.611E-4</v>
      </c>
      <c r="F357" s="16">
        <v>0</v>
      </c>
      <c r="G357" s="16">
        <f t="shared" si="26"/>
        <v>0.7346899924932917</v>
      </c>
      <c r="H357" s="16">
        <f t="shared" si="27"/>
        <v>0.26531000750670819</v>
      </c>
      <c r="I357" s="16">
        <f t="shared" si="28"/>
        <v>1.3610493000000001E-3</v>
      </c>
      <c r="J357" s="16">
        <v>0.46600000000000003</v>
      </c>
      <c r="K357" s="16">
        <v>0.32300000000000001</v>
      </c>
      <c r="L357" s="16">
        <v>0.47199999999999998</v>
      </c>
      <c r="M357" s="16">
        <v>0.16500000000000001</v>
      </c>
      <c r="N357" s="16">
        <v>0.19600000000000001</v>
      </c>
      <c r="O357" s="16">
        <v>0.38900000000000001</v>
      </c>
      <c r="P357" s="16">
        <v>0.53200000000000003</v>
      </c>
      <c r="Q357" s="16">
        <v>0.73</v>
      </c>
      <c r="R357" s="16">
        <v>0.83699999999999997</v>
      </c>
      <c r="S357" s="16">
        <v>0.755</v>
      </c>
      <c r="T357" s="16">
        <v>0.28199999999999997</v>
      </c>
      <c r="U357" s="16">
        <v>0.40100000000000002</v>
      </c>
      <c r="V357" s="16">
        <v>0.748</v>
      </c>
      <c r="W357" s="16">
        <v>0.27700000000000002</v>
      </c>
    </row>
    <row r="358" spans="1:23" x14ac:dyDescent="0.3">
      <c r="A358" s="15">
        <f t="shared" si="29"/>
        <v>736</v>
      </c>
      <c r="B358" s="16">
        <v>3.3538349999999998E-4</v>
      </c>
      <c r="C358" s="21">
        <f t="shared" si="25"/>
        <v>0.22973769749999998</v>
      </c>
      <c r="D358" s="16">
        <v>9.2873580000000003E-4</v>
      </c>
      <c r="E358" s="16">
        <v>3.3538349999999998E-4</v>
      </c>
      <c r="F358" s="16">
        <v>0</v>
      </c>
      <c r="G358" s="16">
        <f t="shared" si="26"/>
        <v>0.73468999326250295</v>
      </c>
      <c r="H358" s="16">
        <f t="shared" si="27"/>
        <v>0.265310006737497</v>
      </c>
      <c r="I358" s="16">
        <f t="shared" si="28"/>
        <v>1.2641193000000001E-3</v>
      </c>
      <c r="J358" s="16">
        <v>0.4662</v>
      </c>
      <c r="K358" s="16">
        <v>0.32279999999999998</v>
      </c>
      <c r="L358" s="16">
        <v>0.4738</v>
      </c>
      <c r="M358" s="16">
        <v>0.1656</v>
      </c>
      <c r="N358" s="16">
        <v>0.19620000000000001</v>
      </c>
      <c r="O358" s="16">
        <v>0.39140000000000003</v>
      </c>
      <c r="P358" s="16">
        <v>0.53339999999999999</v>
      </c>
      <c r="Q358" s="16">
        <v>0.73</v>
      </c>
      <c r="R358" s="16">
        <v>0.83720000000000006</v>
      </c>
      <c r="S358" s="16">
        <v>0.755</v>
      </c>
      <c r="T358" s="16">
        <v>0.28399999999999997</v>
      </c>
      <c r="U358" s="16">
        <v>0.41</v>
      </c>
      <c r="V358" s="16">
        <v>0.74839999999999995</v>
      </c>
      <c r="W358" s="16">
        <v>0.28039999999999998</v>
      </c>
    </row>
    <row r="359" spans="1:23" x14ac:dyDescent="0.3">
      <c r="A359" s="15">
        <f t="shared" si="29"/>
        <v>737</v>
      </c>
      <c r="B359" s="16">
        <v>3.1144039999999999E-4</v>
      </c>
      <c r="C359" s="21">
        <f t="shared" si="25"/>
        <v>0.213336674</v>
      </c>
      <c r="D359" s="16">
        <v>8.6243319999999997E-4</v>
      </c>
      <c r="E359" s="16">
        <v>3.1144039999999999E-4</v>
      </c>
      <c r="F359" s="16">
        <v>0</v>
      </c>
      <c r="G359" s="16">
        <f t="shared" si="26"/>
        <v>0.73469000410265639</v>
      </c>
      <c r="H359" s="16">
        <f t="shared" si="27"/>
        <v>0.26530999589734361</v>
      </c>
      <c r="I359" s="16">
        <f t="shared" si="28"/>
        <v>1.1738736E-3</v>
      </c>
      <c r="J359" s="16">
        <v>0.46639999999999998</v>
      </c>
      <c r="K359" s="16">
        <v>0.3226</v>
      </c>
      <c r="L359" s="16">
        <v>0.47560000000000002</v>
      </c>
      <c r="M359" s="16">
        <v>0.16619999999999999</v>
      </c>
      <c r="N359" s="16">
        <v>0.19639999999999999</v>
      </c>
      <c r="O359" s="16">
        <v>0.39379999999999998</v>
      </c>
      <c r="P359" s="16">
        <v>0.53480000000000005</v>
      </c>
      <c r="Q359" s="16">
        <v>0.73</v>
      </c>
      <c r="R359" s="16">
        <v>0.83740000000000003</v>
      </c>
      <c r="S359" s="16">
        <v>0.755</v>
      </c>
      <c r="T359" s="16">
        <v>0.28599999999999998</v>
      </c>
      <c r="U359" s="16">
        <v>0.41899999999999998</v>
      </c>
      <c r="V359" s="16">
        <v>0.74880000000000002</v>
      </c>
      <c r="W359" s="16">
        <v>0.2838</v>
      </c>
    </row>
    <row r="360" spans="1:23" x14ac:dyDescent="0.3">
      <c r="A360" s="15">
        <f t="shared" si="29"/>
        <v>738</v>
      </c>
      <c r="B360" s="16">
        <v>2.8916560000000002E-4</v>
      </c>
      <c r="C360" s="21">
        <f t="shared" si="25"/>
        <v>0.198078436</v>
      </c>
      <c r="D360" s="16">
        <v>8.0075030000000002E-4</v>
      </c>
      <c r="E360" s="16">
        <v>2.8916560000000002E-4</v>
      </c>
      <c r="F360" s="16">
        <v>0</v>
      </c>
      <c r="G360" s="16">
        <f t="shared" si="26"/>
        <v>0.73468998846608258</v>
      </c>
      <c r="H360" s="16">
        <f t="shared" si="27"/>
        <v>0.26531001153391748</v>
      </c>
      <c r="I360" s="16">
        <f t="shared" si="28"/>
        <v>1.0899159E-3</v>
      </c>
      <c r="J360" s="16">
        <v>0.46660000000000001</v>
      </c>
      <c r="K360" s="16">
        <v>0.32240000000000002</v>
      </c>
      <c r="L360" s="16">
        <v>0.47739999999999999</v>
      </c>
      <c r="M360" s="16">
        <v>0.1668</v>
      </c>
      <c r="N360" s="16">
        <v>0.1966</v>
      </c>
      <c r="O360" s="16">
        <v>0.3962</v>
      </c>
      <c r="P360" s="16">
        <v>0.53620000000000001</v>
      </c>
      <c r="Q360" s="16">
        <v>0.73</v>
      </c>
      <c r="R360" s="16">
        <v>0.83760000000000001</v>
      </c>
      <c r="S360" s="16">
        <v>0.755</v>
      </c>
      <c r="T360" s="16">
        <v>0.28799999999999998</v>
      </c>
      <c r="U360" s="16">
        <v>0.42799999999999999</v>
      </c>
      <c r="V360" s="16">
        <v>0.74919999999999998</v>
      </c>
      <c r="W360" s="16">
        <v>0.28720000000000001</v>
      </c>
    </row>
    <row r="361" spans="1:23" x14ac:dyDescent="0.3">
      <c r="A361" s="15">
        <f t="shared" si="29"/>
        <v>739</v>
      </c>
      <c r="B361" s="16">
        <v>2.6845390000000002E-4</v>
      </c>
      <c r="C361" s="21">
        <f t="shared" si="25"/>
        <v>0.18389092150000003</v>
      </c>
      <c r="D361" s="16">
        <v>7.4339600000000001E-4</v>
      </c>
      <c r="E361" s="16">
        <v>2.6845390000000002E-4</v>
      </c>
      <c r="F361" s="16">
        <v>0</v>
      </c>
      <c r="G361" s="16">
        <f t="shared" si="26"/>
        <v>0.73468999700449633</v>
      </c>
      <c r="H361" s="16">
        <f t="shared" si="27"/>
        <v>0.26531000299550356</v>
      </c>
      <c r="I361" s="16">
        <f t="shared" si="28"/>
        <v>1.0118499000000001E-3</v>
      </c>
      <c r="J361" s="16">
        <v>0.46679999999999999</v>
      </c>
      <c r="K361" s="16">
        <v>0.32219999999999999</v>
      </c>
      <c r="L361" s="16">
        <v>0.47920000000000001</v>
      </c>
      <c r="M361" s="16">
        <v>0.16739999999999999</v>
      </c>
      <c r="N361" s="16">
        <v>0.1968</v>
      </c>
      <c r="O361" s="16">
        <v>0.39860000000000001</v>
      </c>
      <c r="P361" s="16">
        <v>0.53759999999999997</v>
      </c>
      <c r="Q361" s="16">
        <v>0.73</v>
      </c>
      <c r="R361" s="16">
        <v>0.83779999999999999</v>
      </c>
      <c r="S361" s="16">
        <v>0.755</v>
      </c>
      <c r="T361" s="16">
        <v>0.28999999999999998</v>
      </c>
      <c r="U361" s="16">
        <v>0.437</v>
      </c>
      <c r="V361" s="16">
        <v>0.74960000000000004</v>
      </c>
      <c r="W361" s="16">
        <v>0.29060000000000002</v>
      </c>
    </row>
    <row r="362" spans="1:23" x14ac:dyDescent="0.3">
      <c r="A362" s="15">
        <f t="shared" si="29"/>
        <v>740</v>
      </c>
      <c r="B362" s="16">
        <v>2.4919999999999999E-4</v>
      </c>
      <c r="C362" s="21">
        <f t="shared" si="25"/>
        <v>0.17070199999999999</v>
      </c>
      <c r="D362" s="16">
        <v>6.9007859999999999E-4</v>
      </c>
      <c r="E362" s="16">
        <v>2.4919999999999999E-4</v>
      </c>
      <c r="F362" s="16">
        <v>0</v>
      </c>
      <c r="G362" s="16">
        <f t="shared" si="26"/>
        <v>0.734690005712895</v>
      </c>
      <c r="H362" s="16">
        <f t="shared" si="27"/>
        <v>0.265309994287105</v>
      </c>
      <c r="I362" s="16">
        <f t="shared" si="28"/>
        <v>9.3927859999999998E-4</v>
      </c>
      <c r="J362" s="16">
        <v>0.46700000000000003</v>
      </c>
      <c r="K362" s="16">
        <v>0.32200000000000001</v>
      </c>
      <c r="L362" s="16">
        <v>0.48099999999999998</v>
      </c>
      <c r="M362" s="16">
        <v>0.16800000000000001</v>
      </c>
      <c r="N362" s="16">
        <v>0.19700000000000001</v>
      </c>
      <c r="O362" s="16">
        <v>0.40100000000000002</v>
      </c>
      <c r="P362" s="16">
        <v>0.53900000000000003</v>
      </c>
      <c r="Q362" s="16">
        <v>0.73</v>
      </c>
      <c r="R362" s="16">
        <v>0.83799999999999997</v>
      </c>
      <c r="S362" s="16">
        <v>0.755</v>
      </c>
      <c r="T362" s="16">
        <v>0.29199999999999998</v>
      </c>
      <c r="U362" s="16">
        <v>0.44600000000000001</v>
      </c>
      <c r="V362" s="16">
        <v>0.75</v>
      </c>
      <c r="W362" s="16">
        <v>0.29399999999999998</v>
      </c>
    </row>
    <row r="363" spans="1:23" x14ac:dyDescent="0.3">
      <c r="A363" s="15">
        <f t="shared" si="29"/>
        <v>741</v>
      </c>
      <c r="B363" s="16">
        <v>2.3130190000000001E-4</v>
      </c>
      <c r="C363" s="21">
        <f t="shared" si="25"/>
        <v>0.15844180150000001</v>
      </c>
      <c r="D363" s="16">
        <v>6.4051560000000002E-4</v>
      </c>
      <c r="E363" s="16">
        <v>2.3130190000000001E-4</v>
      </c>
      <c r="F363" s="16">
        <v>0</v>
      </c>
      <c r="G363" s="16">
        <f t="shared" si="26"/>
        <v>0.7346900010610018</v>
      </c>
      <c r="H363" s="16">
        <f t="shared" si="27"/>
        <v>0.26530999893899815</v>
      </c>
      <c r="I363" s="16">
        <f t="shared" si="28"/>
        <v>8.7181750000000005E-4</v>
      </c>
      <c r="J363" s="16">
        <v>0.46700000000000003</v>
      </c>
      <c r="K363" s="16">
        <v>0.32179999999999997</v>
      </c>
      <c r="L363" s="16">
        <v>0.4824</v>
      </c>
      <c r="M363" s="16">
        <v>0.16880000000000001</v>
      </c>
      <c r="N363" s="16">
        <v>0.1976</v>
      </c>
      <c r="O363" s="16">
        <v>0.40339999999999998</v>
      </c>
      <c r="P363" s="16">
        <v>0.54039999999999999</v>
      </c>
      <c r="Q363" s="16">
        <v>0.73</v>
      </c>
      <c r="R363" s="16">
        <v>0.83819999999999995</v>
      </c>
      <c r="S363" s="16">
        <v>0.755</v>
      </c>
      <c r="T363" s="16">
        <v>0.29399999999999998</v>
      </c>
      <c r="U363" s="16">
        <v>0.45379999999999998</v>
      </c>
      <c r="V363" s="16">
        <v>0.75</v>
      </c>
      <c r="W363" s="16">
        <v>0.29720000000000002</v>
      </c>
    </row>
    <row r="364" spans="1:23" x14ac:dyDescent="0.3">
      <c r="A364" s="15">
        <f t="shared" si="29"/>
        <v>742</v>
      </c>
      <c r="B364" s="16">
        <v>2.1468560000000001E-4</v>
      </c>
      <c r="C364" s="21">
        <f t="shared" si="25"/>
        <v>0.14705963599999999</v>
      </c>
      <c r="D364" s="16">
        <v>5.9450210000000004E-4</v>
      </c>
      <c r="E364" s="16">
        <v>2.1468560000000001E-4</v>
      </c>
      <c r="F364" s="16">
        <v>0</v>
      </c>
      <c r="G364" s="16">
        <f t="shared" si="26"/>
        <v>0.7346899860193129</v>
      </c>
      <c r="H364" s="16">
        <f t="shared" si="27"/>
        <v>0.26531001398068704</v>
      </c>
      <c r="I364" s="16">
        <f t="shared" si="28"/>
        <v>8.0918770000000008E-4</v>
      </c>
      <c r="J364" s="16">
        <v>0.46700000000000003</v>
      </c>
      <c r="K364" s="16">
        <v>0.3216</v>
      </c>
      <c r="L364" s="16">
        <v>0.48380000000000001</v>
      </c>
      <c r="M364" s="16">
        <v>0.1696</v>
      </c>
      <c r="N364" s="16">
        <v>0.19819999999999999</v>
      </c>
      <c r="O364" s="16">
        <v>0.40579999999999999</v>
      </c>
      <c r="P364" s="16">
        <v>0.54179999999999995</v>
      </c>
      <c r="Q364" s="16">
        <v>0.73</v>
      </c>
      <c r="R364" s="16">
        <v>0.83840000000000003</v>
      </c>
      <c r="S364" s="16">
        <v>0.755</v>
      </c>
      <c r="T364" s="16">
        <v>0.29599999999999999</v>
      </c>
      <c r="U364" s="16">
        <v>0.46160000000000001</v>
      </c>
      <c r="V364" s="16">
        <v>0.75</v>
      </c>
      <c r="W364" s="16">
        <v>0.3004</v>
      </c>
    </row>
    <row r="365" spans="1:23" x14ac:dyDescent="0.3">
      <c r="A365" s="15">
        <f t="shared" si="29"/>
        <v>743</v>
      </c>
      <c r="B365" s="16">
        <v>1.9928839999999999E-4</v>
      </c>
      <c r="C365" s="21">
        <f t="shared" si="25"/>
        <v>0.13651255400000001</v>
      </c>
      <c r="D365" s="16">
        <v>5.5186459999999999E-4</v>
      </c>
      <c r="E365" s="16">
        <v>1.9928839999999999E-4</v>
      </c>
      <c r="F365" s="16">
        <v>0</v>
      </c>
      <c r="G365" s="16">
        <f t="shared" si="26"/>
        <v>0.73469000323502676</v>
      </c>
      <c r="H365" s="16">
        <f t="shared" si="27"/>
        <v>0.2653099967649733</v>
      </c>
      <c r="I365" s="16">
        <f t="shared" si="28"/>
        <v>7.5115299999999996E-4</v>
      </c>
      <c r="J365" s="16">
        <v>0.46700000000000003</v>
      </c>
      <c r="K365" s="16">
        <v>0.32140000000000002</v>
      </c>
      <c r="L365" s="16">
        <v>0.48520000000000002</v>
      </c>
      <c r="M365" s="16">
        <v>0.1704</v>
      </c>
      <c r="N365" s="16">
        <v>0.1988</v>
      </c>
      <c r="O365" s="16">
        <v>0.40820000000000001</v>
      </c>
      <c r="P365" s="16">
        <v>0.54320000000000002</v>
      </c>
      <c r="Q365" s="16">
        <v>0.73</v>
      </c>
      <c r="R365" s="16">
        <v>0.83860000000000001</v>
      </c>
      <c r="S365" s="16">
        <v>0.755</v>
      </c>
      <c r="T365" s="16">
        <v>0.29799999999999999</v>
      </c>
      <c r="U365" s="16">
        <v>0.46939999999999998</v>
      </c>
      <c r="V365" s="16">
        <v>0.75</v>
      </c>
      <c r="W365" s="16">
        <v>0.30359999999999998</v>
      </c>
    </row>
    <row r="366" spans="1:23" x14ac:dyDescent="0.3">
      <c r="A366" s="15">
        <f t="shared" si="29"/>
        <v>744</v>
      </c>
      <c r="B366" s="16">
        <v>1.8504750000000001E-4</v>
      </c>
      <c r="C366" s="21">
        <f t="shared" si="25"/>
        <v>0.12675753750000002</v>
      </c>
      <c r="D366" s="16">
        <v>5.1242900000000001E-4</v>
      </c>
      <c r="E366" s="16">
        <v>1.8504750000000001E-4</v>
      </c>
      <c r="F366" s="16">
        <v>0</v>
      </c>
      <c r="G366" s="16">
        <f t="shared" si="26"/>
        <v>0.73468998597085355</v>
      </c>
      <c r="H366" s="16">
        <f t="shared" si="27"/>
        <v>0.2653100140291465</v>
      </c>
      <c r="I366" s="16">
        <f t="shared" si="28"/>
        <v>6.974765E-4</v>
      </c>
      <c r="J366" s="16">
        <v>0.46700000000000003</v>
      </c>
      <c r="K366" s="16">
        <v>0.32119999999999999</v>
      </c>
      <c r="L366" s="16">
        <v>0.48659999999999998</v>
      </c>
      <c r="M366" s="16">
        <v>0.17119999999999999</v>
      </c>
      <c r="N366" s="16">
        <v>0.19939999999999999</v>
      </c>
      <c r="O366" s="16">
        <v>0.41060000000000002</v>
      </c>
      <c r="P366" s="16">
        <v>0.54459999999999997</v>
      </c>
      <c r="Q366" s="16">
        <v>0.73</v>
      </c>
      <c r="R366" s="16">
        <v>0.83879999999999999</v>
      </c>
      <c r="S366" s="16">
        <v>0.755</v>
      </c>
      <c r="T366" s="16">
        <v>0.3</v>
      </c>
      <c r="U366" s="16">
        <v>0.47720000000000001</v>
      </c>
      <c r="V366" s="16">
        <v>0.75</v>
      </c>
      <c r="W366" s="16">
        <v>0.30680000000000002</v>
      </c>
    </row>
    <row r="367" spans="1:23" x14ac:dyDescent="0.3">
      <c r="A367" s="15">
        <f t="shared" si="29"/>
        <v>745</v>
      </c>
      <c r="B367" s="16">
        <v>1.719E-4</v>
      </c>
      <c r="C367" s="21">
        <f t="shared" si="25"/>
        <v>0.11775150000000001</v>
      </c>
      <c r="D367" s="16">
        <v>4.7602130000000002E-4</v>
      </c>
      <c r="E367" s="16">
        <v>1.719E-4</v>
      </c>
      <c r="F367" s="16">
        <v>0</v>
      </c>
      <c r="G367" s="16">
        <f t="shared" si="26"/>
        <v>0.73469000015897001</v>
      </c>
      <c r="H367" s="16">
        <f t="shared" si="27"/>
        <v>0.2653099998410301</v>
      </c>
      <c r="I367" s="16">
        <f t="shared" si="28"/>
        <v>6.4792129999999997E-4</v>
      </c>
      <c r="J367" s="16">
        <v>0.46700000000000003</v>
      </c>
      <c r="K367" s="16">
        <v>0.32100000000000001</v>
      </c>
      <c r="L367" s="16">
        <v>0.48799999999999999</v>
      </c>
      <c r="M367" s="16">
        <v>0.17199999999999999</v>
      </c>
      <c r="N367" s="16">
        <v>0.2</v>
      </c>
      <c r="O367" s="16">
        <v>0.41299999999999998</v>
      </c>
      <c r="P367" s="16">
        <v>0.54600000000000004</v>
      </c>
      <c r="Q367" s="16">
        <v>0.73</v>
      </c>
      <c r="R367" s="16">
        <v>0.83899999999999997</v>
      </c>
      <c r="S367" s="16">
        <v>0.755</v>
      </c>
      <c r="T367" s="16">
        <v>0.30199999999999999</v>
      </c>
      <c r="U367" s="16">
        <v>0.48499999999999999</v>
      </c>
      <c r="V367" s="16">
        <v>0.75</v>
      </c>
      <c r="W367" s="16">
        <v>0.31</v>
      </c>
    </row>
    <row r="368" spans="1:23" x14ac:dyDescent="0.3">
      <c r="A368" s="15">
        <f t="shared" si="29"/>
        <v>746</v>
      </c>
      <c r="B368" s="16">
        <v>1.5977809999999999E-4</v>
      </c>
      <c r="C368" s="21">
        <f t="shared" si="25"/>
        <v>0.10944799849999999</v>
      </c>
      <c r="D368" s="16">
        <v>4.4245359999999997E-4</v>
      </c>
      <c r="E368" s="16">
        <v>1.5977809999999999E-4</v>
      </c>
      <c r="F368" s="16">
        <v>0</v>
      </c>
      <c r="G368" s="16">
        <f t="shared" si="26"/>
        <v>0.73468998725905665</v>
      </c>
      <c r="H368" s="16">
        <f t="shared" si="27"/>
        <v>0.2653100127409434</v>
      </c>
      <c r="I368" s="16">
        <f t="shared" si="28"/>
        <v>6.0223169999999997E-4</v>
      </c>
      <c r="J368" s="16">
        <v>0.46700000000000003</v>
      </c>
      <c r="K368" s="16">
        <v>0.32079999999999997</v>
      </c>
      <c r="L368" s="16">
        <v>0.48899999999999999</v>
      </c>
      <c r="M368" s="16">
        <v>0.17299999999999999</v>
      </c>
      <c r="N368" s="16">
        <v>0.2006</v>
      </c>
      <c r="O368" s="16">
        <v>0.41539999999999999</v>
      </c>
      <c r="P368" s="16">
        <v>0.5474</v>
      </c>
      <c r="Q368" s="16">
        <v>0.73</v>
      </c>
      <c r="R368" s="16">
        <v>0.83899999999999997</v>
      </c>
      <c r="S368" s="16">
        <v>0.75519999999999998</v>
      </c>
      <c r="T368" s="16">
        <v>0.30359999999999998</v>
      </c>
      <c r="U368" s="16">
        <v>0.49199999999999999</v>
      </c>
      <c r="V368" s="16">
        <v>0.74980000000000002</v>
      </c>
      <c r="W368" s="16">
        <v>0.313</v>
      </c>
    </row>
    <row r="369" spans="1:23" x14ac:dyDescent="0.3">
      <c r="A369" s="15">
        <f t="shared" si="29"/>
        <v>747</v>
      </c>
      <c r="B369" s="16">
        <v>1.4860439999999999E-4</v>
      </c>
      <c r="C369" s="21">
        <f t="shared" si="25"/>
        <v>0.10179401399999999</v>
      </c>
      <c r="D369" s="16">
        <v>4.1151170000000001E-4</v>
      </c>
      <c r="E369" s="16">
        <v>1.4860439999999999E-4</v>
      </c>
      <c r="F369" s="16">
        <v>0</v>
      </c>
      <c r="G369" s="16">
        <f t="shared" si="26"/>
        <v>0.73469000444729227</v>
      </c>
      <c r="H369" s="16">
        <f t="shared" si="27"/>
        <v>0.26530999555270773</v>
      </c>
      <c r="I369" s="16">
        <f t="shared" si="28"/>
        <v>5.6011609999999997E-4</v>
      </c>
      <c r="J369" s="16">
        <v>0.46700000000000003</v>
      </c>
      <c r="K369" s="16">
        <v>0.3206</v>
      </c>
      <c r="L369" s="16">
        <v>0.49</v>
      </c>
      <c r="M369" s="16">
        <v>0.17399999999999999</v>
      </c>
      <c r="N369" s="16">
        <v>0.20119999999999999</v>
      </c>
      <c r="O369" s="16">
        <v>0.4178</v>
      </c>
      <c r="P369" s="16">
        <v>0.54879999999999995</v>
      </c>
      <c r="Q369" s="16">
        <v>0.73</v>
      </c>
      <c r="R369" s="16">
        <v>0.83899999999999997</v>
      </c>
      <c r="S369" s="16">
        <v>0.75539999999999996</v>
      </c>
      <c r="T369" s="16">
        <v>0.30520000000000003</v>
      </c>
      <c r="U369" s="16">
        <v>0.499</v>
      </c>
      <c r="V369" s="16">
        <v>0.74960000000000004</v>
      </c>
      <c r="W369" s="16">
        <v>0.316</v>
      </c>
    </row>
    <row r="370" spans="1:23" x14ac:dyDescent="0.3">
      <c r="A370" s="15">
        <f t="shared" si="29"/>
        <v>748</v>
      </c>
      <c r="B370" s="16">
        <v>1.383016E-4</v>
      </c>
      <c r="C370" s="21">
        <f t="shared" si="25"/>
        <v>9.4736596000000006E-2</v>
      </c>
      <c r="D370" s="16">
        <v>3.8298139999999999E-4</v>
      </c>
      <c r="E370" s="16">
        <v>1.383016E-4</v>
      </c>
      <c r="F370" s="16">
        <v>0</v>
      </c>
      <c r="G370" s="16">
        <f t="shared" si="26"/>
        <v>0.73468998605364066</v>
      </c>
      <c r="H370" s="16">
        <f t="shared" si="27"/>
        <v>0.26531001394635928</v>
      </c>
      <c r="I370" s="16">
        <f t="shared" si="28"/>
        <v>5.2128299999999999E-4</v>
      </c>
      <c r="J370" s="16">
        <v>0.46700000000000003</v>
      </c>
      <c r="K370" s="16">
        <v>0.32040000000000002</v>
      </c>
      <c r="L370" s="16">
        <v>0.49099999999999999</v>
      </c>
      <c r="M370" s="16">
        <v>0.17499999999999999</v>
      </c>
      <c r="N370" s="16">
        <v>0.20180000000000001</v>
      </c>
      <c r="O370" s="16">
        <v>0.42020000000000002</v>
      </c>
      <c r="P370" s="16">
        <v>0.55020000000000002</v>
      </c>
      <c r="Q370" s="16">
        <v>0.73</v>
      </c>
      <c r="R370" s="16">
        <v>0.83899999999999997</v>
      </c>
      <c r="S370" s="16">
        <v>0.75560000000000005</v>
      </c>
      <c r="T370" s="16">
        <v>0.30680000000000002</v>
      </c>
      <c r="U370" s="16">
        <v>0.50600000000000001</v>
      </c>
      <c r="V370" s="16">
        <v>0.74939999999999996</v>
      </c>
      <c r="W370" s="16">
        <v>0.31900000000000001</v>
      </c>
    </row>
    <row r="371" spans="1:23" x14ac:dyDescent="0.3">
      <c r="A371" s="15">
        <f t="shared" si="29"/>
        <v>749</v>
      </c>
      <c r="B371" s="16">
        <v>1.287925E-4</v>
      </c>
      <c r="C371" s="21">
        <f t="shared" si="25"/>
        <v>8.8222862499999999E-2</v>
      </c>
      <c r="D371" s="16">
        <v>3.5664909999999999E-4</v>
      </c>
      <c r="E371" s="16">
        <v>1.287925E-4</v>
      </c>
      <c r="F371" s="16">
        <v>0</v>
      </c>
      <c r="G371" s="16">
        <f t="shared" si="26"/>
        <v>0.73469002244554238</v>
      </c>
      <c r="H371" s="16">
        <f t="shared" si="27"/>
        <v>0.26530997755445768</v>
      </c>
      <c r="I371" s="16">
        <f t="shared" si="28"/>
        <v>4.8544159999999996E-4</v>
      </c>
      <c r="J371" s="16">
        <v>0.46700000000000003</v>
      </c>
      <c r="K371" s="16">
        <v>0.32019999999999998</v>
      </c>
      <c r="L371" s="16">
        <v>0.49199999999999999</v>
      </c>
      <c r="M371" s="16">
        <v>0.17599999999999999</v>
      </c>
      <c r="N371" s="16">
        <v>0.2024</v>
      </c>
      <c r="O371" s="16">
        <v>0.42259999999999998</v>
      </c>
      <c r="P371" s="16">
        <v>0.55159999999999998</v>
      </c>
      <c r="Q371" s="16">
        <v>0.73</v>
      </c>
      <c r="R371" s="16">
        <v>0.83899999999999997</v>
      </c>
      <c r="S371" s="16">
        <v>0.75580000000000003</v>
      </c>
      <c r="T371" s="16">
        <v>0.30840000000000001</v>
      </c>
      <c r="U371" s="16">
        <v>0.51300000000000001</v>
      </c>
      <c r="V371" s="16">
        <v>0.74919999999999998</v>
      </c>
      <c r="W371" s="16">
        <v>0.32200000000000001</v>
      </c>
    </row>
    <row r="372" spans="1:23" x14ac:dyDescent="0.3">
      <c r="A372" s="15">
        <f t="shared" si="29"/>
        <v>750</v>
      </c>
      <c r="B372" s="16">
        <v>1.2E-4</v>
      </c>
      <c r="C372" s="21">
        <f t="shared" si="25"/>
        <v>8.2199999999999995E-2</v>
      </c>
      <c r="D372" s="16">
        <v>3.323011E-4</v>
      </c>
      <c r="E372" s="16">
        <v>1.2E-4</v>
      </c>
      <c r="F372" s="16">
        <v>0</v>
      </c>
      <c r="G372" s="16">
        <f t="shared" si="26"/>
        <v>0.73469001070304718</v>
      </c>
      <c r="H372" s="16">
        <f t="shared" si="27"/>
        <v>0.26530998929695288</v>
      </c>
      <c r="I372" s="16">
        <f t="shared" si="28"/>
        <v>4.5230109999999999E-4</v>
      </c>
      <c r="J372" s="16">
        <v>0.46700000000000003</v>
      </c>
      <c r="K372" s="16">
        <v>0.32</v>
      </c>
      <c r="L372" s="16">
        <v>0.49299999999999999</v>
      </c>
      <c r="M372" s="16">
        <v>0.17699999999999999</v>
      </c>
      <c r="N372" s="16">
        <v>0.20300000000000001</v>
      </c>
      <c r="O372" s="16">
        <v>0.42499999999999999</v>
      </c>
      <c r="P372" s="16">
        <v>0.55300000000000005</v>
      </c>
      <c r="Q372" s="16">
        <v>0.73</v>
      </c>
      <c r="R372" s="16">
        <v>0.83899999999999997</v>
      </c>
      <c r="S372" s="16">
        <v>0.75600000000000001</v>
      </c>
      <c r="T372" s="16">
        <v>0.31</v>
      </c>
      <c r="U372" s="16">
        <v>0.52</v>
      </c>
      <c r="V372" s="16">
        <v>0.749</v>
      </c>
      <c r="W372" s="16">
        <v>0.32500000000000001</v>
      </c>
    </row>
    <row r="373" spans="1:23" x14ac:dyDescent="0.3">
      <c r="A373" s="15">
        <f t="shared" si="29"/>
        <v>751</v>
      </c>
      <c r="B373" s="16">
        <v>1.118595E-4</v>
      </c>
      <c r="C373" s="21">
        <f t="shared" si="25"/>
        <v>7.66237575E-2</v>
      </c>
      <c r="D373" s="16">
        <v>3.0975860000000003E-4</v>
      </c>
      <c r="E373" s="16">
        <v>1.118595E-4</v>
      </c>
      <c r="F373" s="16">
        <v>0</v>
      </c>
      <c r="G373" s="16">
        <f t="shared" si="26"/>
        <v>0.73468999551964209</v>
      </c>
      <c r="H373" s="16">
        <f t="shared" si="27"/>
        <v>0.26531000448035791</v>
      </c>
      <c r="I373" s="16">
        <f t="shared" si="28"/>
        <v>4.2161810000000005E-4</v>
      </c>
      <c r="J373" s="16">
        <v>0.46700000000000003</v>
      </c>
      <c r="K373" s="16">
        <v>0.3196</v>
      </c>
      <c r="L373" s="16">
        <v>0.49380000000000002</v>
      </c>
      <c r="M373" s="16">
        <v>0.17780000000000001</v>
      </c>
      <c r="N373" s="16">
        <v>0.2034</v>
      </c>
      <c r="O373" s="16">
        <v>0.42720000000000002</v>
      </c>
      <c r="P373" s="16">
        <v>0.55420000000000003</v>
      </c>
      <c r="Q373" s="16">
        <v>0.73</v>
      </c>
      <c r="R373" s="16">
        <v>0.83899999999999997</v>
      </c>
      <c r="S373" s="16">
        <v>0.75619999999999998</v>
      </c>
      <c r="T373" s="16">
        <v>0.31080000000000002</v>
      </c>
      <c r="U373" s="16">
        <v>0.5262</v>
      </c>
      <c r="V373" s="16">
        <v>0.74880000000000002</v>
      </c>
      <c r="W373" s="16">
        <v>0.32779999999999998</v>
      </c>
    </row>
    <row r="374" spans="1:23" x14ac:dyDescent="0.3">
      <c r="A374" s="15">
        <f t="shared" si="29"/>
        <v>752</v>
      </c>
      <c r="B374" s="16">
        <v>1.043224E-4</v>
      </c>
      <c r="C374" s="21">
        <f t="shared" si="25"/>
        <v>7.1460843999999996E-2</v>
      </c>
      <c r="D374" s="16">
        <v>2.8888710000000002E-4</v>
      </c>
      <c r="E374" s="16">
        <v>1.043224E-4</v>
      </c>
      <c r="F374" s="16">
        <v>0</v>
      </c>
      <c r="G374" s="16">
        <f t="shared" si="26"/>
        <v>0.73469003164979485</v>
      </c>
      <c r="H374" s="16">
        <f t="shared" si="27"/>
        <v>0.26530996835020515</v>
      </c>
      <c r="I374" s="16">
        <f t="shared" si="28"/>
        <v>3.932095E-4</v>
      </c>
      <c r="J374" s="16">
        <v>0.46700000000000003</v>
      </c>
      <c r="K374" s="16">
        <v>0.31919999999999998</v>
      </c>
      <c r="L374" s="16">
        <v>0.49459999999999998</v>
      </c>
      <c r="M374" s="16">
        <v>0.17860000000000001</v>
      </c>
      <c r="N374" s="16">
        <v>0.20380000000000001</v>
      </c>
      <c r="O374" s="16">
        <v>0.4294</v>
      </c>
      <c r="P374" s="16">
        <v>0.5554</v>
      </c>
      <c r="Q374" s="16">
        <v>0.73</v>
      </c>
      <c r="R374" s="16">
        <v>0.83899999999999997</v>
      </c>
      <c r="S374" s="16">
        <v>0.75639999999999996</v>
      </c>
      <c r="T374" s="16">
        <v>0.31159999999999999</v>
      </c>
      <c r="U374" s="16">
        <v>0.53239999999999998</v>
      </c>
      <c r="V374" s="16">
        <v>0.74860000000000004</v>
      </c>
      <c r="W374" s="16">
        <v>0.3306</v>
      </c>
    </row>
    <row r="375" spans="1:23" x14ac:dyDescent="0.3">
      <c r="A375" s="15">
        <f t="shared" si="29"/>
        <v>753</v>
      </c>
      <c r="B375" s="16">
        <v>9.7335600000000004E-5</v>
      </c>
      <c r="C375" s="21">
        <f t="shared" si="25"/>
        <v>6.6674886000000003E-2</v>
      </c>
      <c r="D375" s="16">
        <v>2.6953939999999998E-4</v>
      </c>
      <c r="E375" s="16">
        <v>9.7335600000000004E-5</v>
      </c>
      <c r="F375" s="16">
        <v>0</v>
      </c>
      <c r="G375" s="16">
        <f t="shared" si="26"/>
        <v>0.73469001703577508</v>
      </c>
      <c r="H375" s="16">
        <f t="shared" si="27"/>
        <v>0.26530998296422487</v>
      </c>
      <c r="I375" s="16">
        <f t="shared" si="28"/>
        <v>3.6687500000000001E-4</v>
      </c>
      <c r="J375" s="16">
        <v>0.46700000000000003</v>
      </c>
      <c r="K375" s="16">
        <v>0.31879999999999997</v>
      </c>
      <c r="L375" s="16">
        <v>0.49540000000000001</v>
      </c>
      <c r="M375" s="16">
        <v>0.1794</v>
      </c>
      <c r="N375" s="16">
        <v>0.20419999999999999</v>
      </c>
      <c r="O375" s="16">
        <v>0.43159999999999998</v>
      </c>
      <c r="P375" s="16">
        <v>0.55659999999999998</v>
      </c>
      <c r="Q375" s="16">
        <v>0.73</v>
      </c>
      <c r="R375" s="16">
        <v>0.83899999999999997</v>
      </c>
      <c r="S375" s="16">
        <v>0.75660000000000005</v>
      </c>
      <c r="T375" s="16">
        <v>0.31240000000000001</v>
      </c>
      <c r="U375" s="16">
        <v>0.53859999999999997</v>
      </c>
      <c r="V375" s="16">
        <v>0.74839999999999995</v>
      </c>
      <c r="W375" s="16">
        <v>0.33339999999999997</v>
      </c>
    </row>
    <row r="376" spans="1:23" x14ac:dyDescent="0.3">
      <c r="A376" s="15">
        <f t="shared" si="29"/>
        <v>754</v>
      </c>
      <c r="B376" s="16">
        <v>9.0845869999999995E-5</v>
      </c>
      <c r="C376" s="21">
        <f t="shared" si="25"/>
        <v>6.2229420949999996E-2</v>
      </c>
      <c r="D376" s="16">
        <v>2.5156819999999999E-4</v>
      </c>
      <c r="E376" s="16">
        <v>9.0845869999999995E-5</v>
      </c>
      <c r="F376" s="16">
        <v>0</v>
      </c>
      <c r="G376" s="16">
        <f t="shared" si="26"/>
        <v>0.73469002018521035</v>
      </c>
      <c r="H376" s="16">
        <f t="shared" si="27"/>
        <v>0.26530997981478976</v>
      </c>
      <c r="I376" s="16">
        <f t="shared" si="28"/>
        <v>3.4241406999999997E-4</v>
      </c>
      <c r="J376" s="16">
        <v>0.46700000000000003</v>
      </c>
      <c r="K376" s="16">
        <v>0.31840000000000002</v>
      </c>
      <c r="L376" s="16">
        <v>0.49619999999999997</v>
      </c>
      <c r="M376" s="16">
        <v>0.1802</v>
      </c>
      <c r="N376" s="16">
        <v>0.2046</v>
      </c>
      <c r="O376" s="16">
        <v>0.43380000000000002</v>
      </c>
      <c r="P376" s="16">
        <v>0.55779999999999996</v>
      </c>
      <c r="Q376" s="16">
        <v>0.73</v>
      </c>
      <c r="R376" s="16">
        <v>0.83899999999999997</v>
      </c>
      <c r="S376" s="16">
        <v>0.75680000000000003</v>
      </c>
      <c r="T376" s="16">
        <v>0.31319999999999998</v>
      </c>
      <c r="U376" s="16">
        <v>0.54479999999999995</v>
      </c>
      <c r="V376" s="16">
        <v>0.74819999999999998</v>
      </c>
      <c r="W376" s="16">
        <v>0.3362</v>
      </c>
    </row>
    <row r="377" spans="1:23" x14ac:dyDescent="0.3">
      <c r="A377" s="15">
        <f t="shared" si="29"/>
        <v>755</v>
      </c>
      <c r="B377" s="16">
        <v>8.4800000000000001E-5</v>
      </c>
      <c r="C377" s="21">
        <f t="shared" si="25"/>
        <v>5.8088000000000001E-2</v>
      </c>
      <c r="D377" s="16">
        <v>2.348261E-4</v>
      </c>
      <c r="E377" s="16">
        <v>8.4800000000000001E-5</v>
      </c>
      <c r="F377" s="16">
        <v>0</v>
      </c>
      <c r="G377" s="16">
        <f t="shared" si="26"/>
        <v>0.73469000184903555</v>
      </c>
      <c r="H377" s="16">
        <f t="shared" si="27"/>
        <v>0.26530999815096457</v>
      </c>
      <c r="I377" s="16">
        <f t="shared" si="28"/>
        <v>3.1962609999999997E-4</v>
      </c>
      <c r="J377" s="16">
        <v>0.46700000000000003</v>
      </c>
      <c r="K377" s="16">
        <v>0.318</v>
      </c>
      <c r="L377" s="16">
        <v>0.497</v>
      </c>
      <c r="M377" s="16">
        <v>0.18099999999999999</v>
      </c>
      <c r="N377" s="16">
        <v>0.20499999999999999</v>
      </c>
      <c r="O377" s="16">
        <v>0.436</v>
      </c>
      <c r="P377" s="16">
        <v>0.55900000000000005</v>
      </c>
      <c r="Q377" s="16">
        <v>0.73</v>
      </c>
      <c r="R377" s="16">
        <v>0.83899999999999997</v>
      </c>
      <c r="S377" s="16">
        <v>0.75700000000000001</v>
      </c>
      <c r="T377" s="16">
        <v>0.314</v>
      </c>
      <c r="U377" s="16">
        <v>0.55100000000000005</v>
      </c>
      <c r="V377" s="16">
        <v>0.748</v>
      </c>
      <c r="W377" s="16">
        <v>0.33900000000000002</v>
      </c>
    </row>
    <row r="378" spans="1:23" x14ac:dyDescent="0.3">
      <c r="A378" s="15">
        <f t="shared" si="29"/>
        <v>756</v>
      </c>
      <c r="B378" s="16">
        <v>7.9146669999999997E-5</v>
      </c>
      <c r="C378" s="21">
        <f t="shared" si="25"/>
        <v>5.4215468949999998E-2</v>
      </c>
      <c r="D378" s="16">
        <v>2.1917099999999999E-4</v>
      </c>
      <c r="E378" s="16">
        <v>7.9146669999999997E-5</v>
      </c>
      <c r="F378" s="16">
        <v>0</v>
      </c>
      <c r="G378" s="16">
        <f t="shared" si="26"/>
        <v>0.73468996992367219</v>
      </c>
      <c r="H378" s="16">
        <f t="shared" si="27"/>
        <v>0.2653100300763277</v>
      </c>
      <c r="I378" s="16">
        <f t="shared" si="28"/>
        <v>2.9831767000000002E-4</v>
      </c>
      <c r="J378" s="16">
        <v>0.46700000000000003</v>
      </c>
      <c r="K378" s="16">
        <v>0.31759999999999999</v>
      </c>
      <c r="L378" s="16">
        <v>0.49759999999999999</v>
      </c>
      <c r="M378" s="16">
        <v>0.18179999999999999</v>
      </c>
      <c r="N378" s="16">
        <v>0.2056</v>
      </c>
      <c r="O378" s="16">
        <v>0.43819999999999998</v>
      </c>
      <c r="P378" s="16">
        <v>0.56020000000000003</v>
      </c>
      <c r="Q378" s="16">
        <v>0.73</v>
      </c>
      <c r="R378" s="16">
        <v>0.83899999999999997</v>
      </c>
      <c r="S378" s="16">
        <v>0.75719999999999998</v>
      </c>
      <c r="T378" s="16">
        <v>0.31459999999999999</v>
      </c>
      <c r="U378" s="16">
        <v>0.55620000000000003</v>
      </c>
      <c r="V378" s="16">
        <v>0.748</v>
      </c>
      <c r="W378" s="16">
        <v>0.34179999999999999</v>
      </c>
    </row>
    <row r="379" spans="1:23" x14ac:dyDescent="0.3">
      <c r="A379" s="15">
        <f t="shared" si="29"/>
        <v>757</v>
      </c>
      <c r="B379" s="16">
        <v>7.3857999999999997E-5</v>
      </c>
      <c r="C379" s="21">
        <f t="shared" si="25"/>
        <v>5.0592729999999995E-2</v>
      </c>
      <c r="D379" s="16">
        <v>2.045258E-4</v>
      </c>
      <c r="E379" s="16">
        <v>7.3857999999999997E-5</v>
      </c>
      <c r="F379" s="16">
        <v>0</v>
      </c>
      <c r="G379" s="16">
        <f t="shared" si="26"/>
        <v>0.73469002147395068</v>
      </c>
      <c r="H379" s="16">
        <f t="shared" si="27"/>
        <v>0.26530997852604926</v>
      </c>
      <c r="I379" s="16">
        <f t="shared" si="28"/>
        <v>2.783838E-4</v>
      </c>
      <c r="J379" s="16">
        <v>0.46700000000000003</v>
      </c>
      <c r="K379" s="16">
        <v>0.31719999999999998</v>
      </c>
      <c r="L379" s="16">
        <v>0.49819999999999998</v>
      </c>
      <c r="M379" s="16">
        <v>0.18260000000000001</v>
      </c>
      <c r="N379" s="16">
        <v>0.20619999999999999</v>
      </c>
      <c r="O379" s="16">
        <v>0.44040000000000001</v>
      </c>
      <c r="P379" s="16">
        <v>0.56140000000000001</v>
      </c>
      <c r="Q379" s="16">
        <v>0.73</v>
      </c>
      <c r="R379" s="16">
        <v>0.83899999999999997</v>
      </c>
      <c r="S379" s="16">
        <v>0.75739999999999996</v>
      </c>
      <c r="T379" s="16">
        <v>0.31519999999999998</v>
      </c>
      <c r="U379" s="16">
        <v>0.56140000000000001</v>
      </c>
      <c r="V379" s="16">
        <v>0.748</v>
      </c>
      <c r="W379" s="16">
        <v>0.34460000000000002</v>
      </c>
    </row>
    <row r="380" spans="1:23" x14ac:dyDescent="0.3">
      <c r="A380" s="15">
        <f t="shared" si="29"/>
        <v>758</v>
      </c>
      <c r="B380" s="16">
        <v>6.8916000000000002E-5</v>
      </c>
      <c r="C380" s="21">
        <f t="shared" si="25"/>
        <v>4.720746E-2</v>
      </c>
      <c r="D380" s="16">
        <v>1.9084049999999999E-4</v>
      </c>
      <c r="E380" s="16">
        <v>6.8916000000000002E-5</v>
      </c>
      <c r="F380" s="16">
        <v>0</v>
      </c>
      <c r="G380" s="16">
        <f t="shared" si="26"/>
        <v>0.73468998850846845</v>
      </c>
      <c r="H380" s="16">
        <f t="shared" si="27"/>
        <v>0.26531001149153149</v>
      </c>
      <c r="I380" s="16">
        <f t="shared" si="28"/>
        <v>2.5975649999999999E-4</v>
      </c>
      <c r="J380" s="16">
        <v>0.46700000000000003</v>
      </c>
      <c r="K380" s="16">
        <v>0.31680000000000003</v>
      </c>
      <c r="L380" s="16">
        <v>0.49880000000000002</v>
      </c>
      <c r="M380" s="16">
        <v>0.18340000000000001</v>
      </c>
      <c r="N380" s="16">
        <v>0.20680000000000001</v>
      </c>
      <c r="O380" s="16">
        <v>0.44259999999999999</v>
      </c>
      <c r="P380" s="16">
        <v>0.56259999999999999</v>
      </c>
      <c r="Q380" s="16">
        <v>0.73</v>
      </c>
      <c r="R380" s="16">
        <v>0.83899999999999997</v>
      </c>
      <c r="S380" s="16">
        <v>0.75760000000000005</v>
      </c>
      <c r="T380" s="16">
        <v>0.31580000000000003</v>
      </c>
      <c r="U380" s="16">
        <v>0.56659999999999999</v>
      </c>
      <c r="V380" s="16">
        <v>0.748</v>
      </c>
      <c r="W380" s="16">
        <v>0.34739999999999999</v>
      </c>
    </row>
    <row r="381" spans="1:23" x14ac:dyDescent="0.3">
      <c r="A381" s="15">
        <f t="shared" si="29"/>
        <v>759</v>
      </c>
      <c r="B381" s="16">
        <v>6.4302670000000001E-5</v>
      </c>
      <c r="C381" s="21">
        <f t="shared" si="25"/>
        <v>4.4047328949999999E-2</v>
      </c>
      <c r="D381" s="16">
        <v>1.7806540000000001E-4</v>
      </c>
      <c r="E381" s="16">
        <v>6.4302670000000001E-5</v>
      </c>
      <c r="F381" s="16">
        <v>0</v>
      </c>
      <c r="G381" s="16">
        <f t="shared" si="26"/>
        <v>0.73469001094079767</v>
      </c>
      <c r="H381" s="16">
        <f t="shared" si="27"/>
        <v>0.26530998905920239</v>
      </c>
      <c r="I381" s="16">
        <f t="shared" si="28"/>
        <v>2.4236807000000001E-4</v>
      </c>
      <c r="J381" s="16">
        <v>0.46700000000000003</v>
      </c>
      <c r="K381" s="16">
        <v>0.31640000000000001</v>
      </c>
      <c r="L381" s="16">
        <v>0.49940000000000001</v>
      </c>
      <c r="M381" s="16">
        <v>0.1842</v>
      </c>
      <c r="N381" s="16">
        <v>0.2074</v>
      </c>
      <c r="O381" s="16">
        <v>0.44479999999999997</v>
      </c>
      <c r="P381" s="16">
        <v>0.56379999999999997</v>
      </c>
      <c r="Q381" s="16">
        <v>0.73</v>
      </c>
      <c r="R381" s="16">
        <v>0.83899999999999997</v>
      </c>
      <c r="S381" s="16">
        <v>0.75780000000000003</v>
      </c>
      <c r="T381" s="16">
        <v>0.31640000000000001</v>
      </c>
      <c r="U381" s="16">
        <v>0.57179999999999997</v>
      </c>
      <c r="V381" s="16">
        <v>0.748</v>
      </c>
      <c r="W381" s="16">
        <v>0.35020000000000001</v>
      </c>
    </row>
    <row r="382" spans="1:23" x14ac:dyDescent="0.3">
      <c r="A382" s="15">
        <f t="shared" si="29"/>
        <v>760</v>
      </c>
      <c r="B382" s="16">
        <v>6.0000000000000002E-5</v>
      </c>
      <c r="C382" s="21">
        <f t="shared" si="25"/>
        <v>4.1099999999999998E-2</v>
      </c>
      <c r="D382" s="16">
        <v>1.6615050000000001E-4</v>
      </c>
      <c r="E382" s="16">
        <v>6.0000000000000002E-5</v>
      </c>
      <c r="F382" s="16">
        <v>0</v>
      </c>
      <c r="G382" s="16">
        <f t="shared" si="26"/>
        <v>0.73468995204520882</v>
      </c>
      <c r="H382" s="16">
        <f t="shared" si="27"/>
        <v>0.26531004795479118</v>
      </c>
      <c r="I382" s="16">
        <f t="shared" si="28"/>
        <v>2.261505E-4</v>
      </c>
      <c r="J382" s="16">
        <v>0.46700000000000003</v>
      </c>
      <c r="K382" s="16">
        <v>0.316</v>
      </c>
      <c r="L382" s="16">
        <v>0.5</v>
      </c>
      <c r="M382" s="16">
        <v>0.185</v>
      </c>
      <c r="N382" s="16">
        <v>0.20799999999999999</v>
      </c>
      <c r="O382" s="16">
        <v>0.44700000000000001</v>
      </c>
      <c r="P382" s="16">
        <v>0.56499999999999995</v>
      </c>
      <c r="Q382" s="16">
        <v>0.73</v>
      </c>
      <c r="R382" s="16">
        <v>0.83899999999999997</v>
      </c>
      <c r="S382" s="16">
        <v>0.75800000000000001</v>
      </c>
      <c r="T382" s="16">
        <v>0.317</v>
      </c>
      <c r="U382" s="16">
        <v>0.57699999999999996</v>
      </c>
      <c r="V382" s="16">
        <v>0.748</v>
      </c>
      <c r="W382" s="16">
        <v>0.35299999999999998</v>
      </c>
    </row>
    <row r="383" spans="1:23" x14ac:dyDescent="0.3">
      <c r="A383" s="15">
        <f t="shared" si="29"/>
        <v>761</v>
      </c>
      <c r="B383" s="16">
        <v>5.5981869999999998E-5</v>
      </c>
      <c r="C383" s="21">
        <f t="shared" si="25"/>
        <v>3.8347580950000001E-2</v>
      </c>
      <c r="D383" s="16">
        <v>1.550236E-4</v>
      </c>
      <c r="E383" s="16">
        <v>5.5981869999999998E-5</v>
      </c>
      <c r="F383" s="16">
        <v>0</v>
      </c>
      <c r="G383" s="16">
        <f t="shared" si="26"/>
        <v>0.73468995851150209</v>
      </c>
      <c r="H383" s="16">
        <f t="shared" si="27"/>
        <v>0.26531004148849791</v>
      </c>
      <c r="I383" s="16">
        <f t="shared" si="28"/>
        <v>2.1100547E-4</v>
      </c>
      <c r="J383" s="16">
        <v>0.46700000000000003</v>
      </c>
      <c r="K383" s="16">
        <v>0.31580000000000003</v>
      </c>
      <c r="L383" s="16">
        <v>0.50039999999999996</v>
      </c>
      <c r="M383" s="16">
        <v>0.18579999999999999</v>
      </c>
      <c r="N383" s="16">
        <v>0.20880000000000001</v>
      </c>
      <c r="O383" s="16">
        <v>0.44919999999999999</v>
      </c>
      <c r="P383" s="16">
        <v>0.56599999999999995</v>
      </c>
      <c r="Q383" s="16">
        <v>0.73</v>
      </c>
      <c r="R383" s="16">
        <v>0.83899999999999997</v>
      </c>
      <c r="S383" s="16">
        <v>0.75819999999999999</v>
      </c>
      <c r="T383" s="16">
        <v>0.31819999999999998</v>
      </c>
      <c r="U383" s="16">
        <v>0.58140000000000003</v>
      </c>
      <c r="V383" s="16">
        <v>0.74780000000000002</v>
      </c>
      <c r="W383" s="16">
        <v>0.35560000000000003</v>
      </c>
    </row>
    <row r="384" spans="1:23" x14ac:dyDescent="0.3">
      <c r="A384" s="15">
        <f t="shared" si="29"/>
        <v>762</v>
      </c>
      <c r="B384" s="16">
        <v>5.2225599999999997E-5</v>
      </c>
      <c r="C384" s="21">
        <f t="shared" si="25"/>
        <v>3.5774535999999996E-2</v>
      </c>
      <c r="D384" s="16">
        <v>1.4462190000000001E-4</v>
      </c>
      <c r="E384" s="16">
        <v>5.2225599999999997E-5</v>
      </c>
      <c r="F384" s="16">
        <v>0</v>
      </c>
      <c r="G384" s="16">
        <f t="shared" si="26"/>
        <v>0.73469005194376358</v>
      </c>
      <c r="H384" s="16">
        <f t="shared" si="27"/>
        <v>0.26530994805623642</v>
      </c>
      <c r="I384" s="16">
        <f t="shared" si="28"/>
        <v>1.968475E-4</v>
      </c>
      <c r="J384" s="16">
        <v>0.46700000000000003</v>
      </c>
      <c r="K384" s="16">
        <v>0.31559999999999999</v>
      </c>
      <c r="L384" s="16">
        <v>0.50080000000000002</v>
      </c>
      <c r="M384" s="16">
        <v>0.18659999999999999</v>
      </c>
      <c r="N384" s="16">
        <v>0.20960000000000001</v>
      </c>
      <c r="O384" s="16">
        <v>0.45140000000000002</v>
      </c>
      <c r="P384" s="16">
        <v>0.56699999999999995</v>
      </c>
      <c r="Q384" s="16">
        <v>0.73</v>
      </c>
      <c r="R384" s="16">
        <v>0.83899999999999997</v>
      </c>
      <c r="S384" s="16">
        <v>0.75839999999999996</v>
      </c>
      <c r="T384" s="16">
        <v>0.31940000000000002</v>
      </c>
      <c r="U384" s="16">
        <v>0.58579999999999999</v>
      </c>
      <c r="V384" s="16">
        <v>0.74760000000000004</v>
      </c>
      <c r="W384" s="16">
        <v>0.35820000000000002</v>
      </c>
    </row>
    <row r="385" spans="1:23" x14ac:dyDescent="0.3">
      <c r="A385" s="15">
        <f t="shared" si="29"/>
        <v>763</v>
      </c>
      <c r="B385" s="16">
        <v>4.8718399999999998E-5</v>
      </c>
      <c r="C385" s="21">
        <f t="shared" ref="C385:C402" si="30">B385*$C$1</f>
        <v>3.3372104E-2</v>
      </c>
      <c r="D385" s="16">
        <v>1.3490980000000001E-4</v>
      </c>
      <c r="E385" s="16">
        <v>4.8718399999999998E-5</v>
      </c>
      <c r="F385" s="16">
        <v>0</v>
      </c>
      <c r="G385" s="16">
        <f t="shared" si="26"/>
        <v>0.73468998770341376</v>
      </c>
      <c r="H385" s="16">
        <f t="shared" si="27"/>
        <v>0.26531001229658624</v>
      </c>
      <c r="I385" s="16">
        <f t="shared" si="28"/>
        <v>1.8362820000000001E-4</v>
      </c>
      <c r="J385" s="16">
        <v>0.46700000000000003</v>
      </c>
      <c r="K385" s="16">
        <v>0.31540000000000001</v>
      </c>
      <c r="L385" s="16">
        <v>0.50119999999999998</v>
      </c>
      <c r="M385" s="16">
        <v>0.18740000000000001</v>
      </c>
      <c r="N385" s="16">
        <v>0.2104</v>
      </c>
      <c r="O385" s="16">
        <v>0.4536</v>
      </c>
      <c r="P385" s="16">
        <v>0.56799999999999995</v>
      </c>
      <c r="Q385" s="16">
        <v>0.73</v>
      </c>
      <c r="R385" s="16">
        <v>0.83899999999999997</v>
      </c>
      <c r="S385" s="16">
        <v>0.75860000000000005</v>
      </c>
      <c r="T385" s="16">
        <v>0.3206</v>
      </c>
      <c r="U385" s="16">
        <v>0.59019999999999995</v>
      </c>
      <c r="V385" s="16">
        <v>0.74739999999999995</v>
      </c>
      <c r="W385" s="16">
        <v>0.36080000000000001</v>
      </c>
    </row>
    <row r="386" spans="1:23" x14ac:dyDescent="0.3">
      <c r="A386" s="15">
        <f t="shared" si="29"/>
        <v>764</v>
      </c>
      <c r="B386" s="16">
        <v>4.5447469999999999E-5</v>
      </c>
      <c r="C386" s="21">
        <f t="shared" si="30"/>
        <v>3.113151695E-2</v>
      </c>
      <c r="D386" s="16">
        <v>1.25852E-4</v>
      </c>
      <c r="E386" s="16">
        <v>4.5447469999999999E-5</v>
      </c>
      <c r="F386" s="16">
        <v>0</v>
      </c>
      <c r="G386" s="16">
        <f t="shared" si="26"/>
        <v>0.7346899555497749</v>
      </c>
      <c r="H386" s="16">
        <f t="shared" si="27"/>
        <v>0.2653100444502251</v>
      </c>
      <c r="I386" s="16">
        <f t="shared" si="28"/>
        <v>1.7129946999999999E-4</v>
      </c>
      <c r="J386" s="16">
        <v>0.46700000000000003</v>
      </c>
      <c r="K386" s="16">
        <v>0.31519999999999998</v>
      </c>
      <c r="L386" s="16">
        <v>0.50160000000000005</v>
      </c>
      <c r="M386" s="16">
        <v>0.18820000000000001</v>
      </c>
      <c r="N386" s="16">
        <v>0.2112</v>
      </c>
      <c r="O386" s="16">
        <v>0.45579999999999998</v>
      </c>
      <c r="P386" s="16">
        <v>0.56899999999999995</v>
      </c>
      <c r="Q386" s="16">
        <v>0.73</v>
      </c>
      <c r="R386" s="16">
        <v>0.83899999999999997</v>
      </c>
      <c r="S386" s="16">
        <v>0.75880000000000003</v>
      </c>
      <c r="T386" s="16">
        <v>0.32179999999999997</v>
      </c>
      <c r="U386" s="16">
        <v>0.59460000000000002</v>
      </c>
      <c r="V386" s="16">
        <v>0.74719999999999998</v>
      </c>
      <c r="W386" s="16">
        <v>0.3634</v>
      </c>
    </row>
    <row r="387" spans="1:23" x14ac:dyDescent="0.3">
      <c r="A387" s="15">
        <f t="shared" si="29"/>
        <v>765</v>
      </c>
      <c r="B387" s="16">
        <v>4.2400000000000001E-5</v>
      </c>
      <c r="C387" s="21">
        <f t="shared" si="30"/>
        <v>2.9044E-2</v>
      </c>
      <c r="D387" s="16">
        <v>1.17413E-4</v>
      </c>
      <c r="E387" s="16">
        <v>4.2400000000000001E-5</v>
      </c>
      <c r="F387" s="16">
        <v>0</v>
      </c>
      <c r="G387" s="16">
        <f t="shared" ref="G387:G402" si="31">D387/SUM($D387:$F387)</f>
        <v>0.73468991884264734</v>
      </c>
      <c r="H387" s="16">
        <f t="shared" ref="H387:H402" si="32">E387/SUM($D387:$F387)</f>
        <v>0.26531008115735266</v>
      </c>
      <c r="I387" s="16">
        <f t="shared" ref="I387:I402" si="33">SUM(D387:F387)</f>
        <v>1.59813E-4</v>
      </c>
      <c r="J387" s="16">
        <v>0.46700000000000003</v>
      </c>
      <c r="K387" s="16">
        <v>0.315</v>
      </c>
      <c r="L387" s="16">
        <v>0.502</v>
      </c>
      <c r="M387" s="16">
        <v>0.189</v>
      </c>
      <c r="N387" s="16">
        <v>0.21199999999999999</v>
      </c>
      <c r="O387" s="16">
        <v>0.45800000000000002</v>
      </c>
      <c r="P387" s="16">
        <v>0.56999999999999995</v>
      </c>
      <c r="Q387" s="16">
        <v>0.73</v>
      </c>
      <c r="R387" s="16">
        <v>0.83899999999999997</v>
      </c>
      <c r="S387" s="16">
        <v>0.75900000000000001</v>
      </c>
      <c r="T387" s="16">
        <v>0.32300000000000001</v>
      </c>
      <c r="U387" s="16">
        <v>0.59899999999999998</v>
      </c>
      <c r="V387" s="16">
        <v>0.747</v>
      </c>
      <c r="W387" s="16">
        <v>0.36599999999999999</v>
      </c>
    </row>
    <row r="388" spans="1:23" x14ac:dyDescent="0.3">
      <c r="A388" s="15">
        <f t="shared" ref="A388:A402" si="34">A387+1</f>
        <v>766</v>
      </c>
      <c r="B388" s="16">
        <v>3.9561039999999999E-5</v>
      </c>
      <c r="C388" s="21">
        <f t="shared" si="30"/>
        <v>2.7099312399999999E-2</v>
      </c>
      <c r="D388" s="16">
        <v>1.095515E-4</v>
      </c>
      <c r="E388" s="16">
        <v>3.9561039999999999E-5</v>
      </c>
      <c r="F388" s="16">
        <v>0</v>
      </c>
      <c r="G388" s="16">
        <f t="shared" si="31"/>
        <v>0.73469005356625272</v>
      </c>
      <c r="H388" s="16">
        <f t="shared" si="32"/>
        <v>0.26530994643374728</v>
      </c>
      <c r="I388" s="16">
        <f t="shared" si="33"/>
        <v>1.4911254E-4</v>
      </c>
      <c r="J388" s="16">
        <v>0.46700000000000003</v>
      </c>
      <c r="K388" s="16">
        <v>0.315</v>
      </c>
      <c r="L388" s="16">
        <v>0.50260000000000005</v>
      </c>
      <c r="M388" s="16">
        <v>0.18959999999999999</v>
      </c>
      <c r="N388" s="16">
        <v>0.21260000000000001</v>
      </c>
      <c r="O388" s="16">
        <v>0.4602</v>
      </c>
      <c r="P388" s="16">
        <v>0.57099999999999995</v>
      </c>
      <c r="Q388" s="16">
        <v>0.73</v>
      </c>
      <c r="R388" s="16">
        <v>0.83899999999999997</v>
      </c>
      <c r="S388" s="16">
        <v>0.75900000000000001</v>
      </c>
      <c r="T388" s="16">
        <v>0.32440000000000002</v>
      </c>
      <c r="U388" s="16">
        <v>0.6028</v>
      </c>
      <c r="V388" s="16">
        <v>0.747</v>
      </c>
      <c r="W388" s="16">
        <v>0.36859999999999998</v>
      </c>
    </row>
    <row r="389" spans="1:23" x14ac:dyDescent="0.3">
      <c r="A389" s="15">
        <f t="shared" si="34"/>
        <v>767</v>
      </c>
      <c r="B389" s="16">
        <v>3.6915120000000003E-5</v>
      </c>
      <c r="C389" s="21">
        <f t="shared" si="30"/>
        <v>2.5286857200000002E-2</v>
      </c>
      <c r="D389" s="16">
        <v>1.022245E-4</v>
      </c>
      <c r="E389" s="16">
        <v>3.6915120000000003E-5</v>
      </c>
      <c r="F389" s="16">
        <v>0</v>
      </c>
      <c r="G389" s="16">
        <f t="shared" si="31"/>
        <v>0.73469009042859246</v>
      </c>
      <c r="H389" s="16">
        <f t="shared" si="32"/>
        <v>0.26530990957140749</v>
      </c>
      <c r="I389" s="16">
        <f t="shared" si="33"/>
        <v>1.3913962E-4</v>
      </c>
      <c r="J389" s="16">
        <v>0.46700000000000003</v>
      </c>
      <c r="K389" s="16">
        <v>0.315</v>
      </c>
      <c r="L389" s="16">
        <v>0.50319999999999998</v>
      </c>
      <c r="M389" s="16">
        <v>0.19020000000000001</v>
      </c>
      <c r="N389" s="16">
        <v>0.2132</v>
      </c>
      <c r="O389" s="16">
        <v>0.46239999999999998</v>
      </c>
      <c r="P389" s="16">
        <v>0.57199999999999995</v>
      </c>
      <c r="Q389" s="16">
        <v>0.73</v>
      </c>
      <c r="R389" s="16">
        <v>0.83899999999999997</v>
      </c>
      <c r="S389" s="16">
        <v>0.75900000000000001</v>
      </c>
      <c r="T389" s="16">
        <v>0.32579999999999998</v>
      </c>
      <c r="U389" s="16">
        <v>0.60660000000000003</v>
      </c>
      <c r="V389" s="16">
        <v>0.747</v>
      </c>
      <c r="W389" s="16">
        <v>0.37119999999999997</v>
      </c>
    </row>
    <row r="390" spans="1:23" x14ac:dyDescent="0.3">
      <c r="A390" s="15">
        <f t="shared" si="34"/>
        <v>768</v>
      </c>
      <c r="B390" s="16">
        <v>3.444868E-5</v>
      </c>
      <c r="C390" s="21">
        <f t="shared" si="30"/>
        <v>2.3597345799999999E-2</v>
      </c>
      <c r="D390" s="16">
        <v>9.5394450000000006E-5</v>
      </c>
      <c r="E390" s="16">
        <v>3.444868E-5</v>
      </c>
      <c r="F390" s="16">
        <v>0</v>
      </c>
      <c r="G390" s="16">
        <f t="shared" si="31"/>
        <v>0.73469000631762349</v>
      </c>
      <c r="H390" s="16">
        <f t="shared" si="32"/>
        <v>0.26530999368237657</v>
      </c>
      <c r="I390" s="16">
        <f t="shared" si="33"/>
        <v>1.2984313000000001E-4</v>
      </c>
      <c r="J390" s="16">
        <v>0.46700000000000003</v>
      </c>
      <c r="K390" s="16">
        <v>0.315</v>
      </c>
      <c r="L390" s="16">
        <v>0.50380000000000003</v>
      </c>
      <c r="M390" s="16">
        <v>0.1908</v>
      </c>
      <c r="N390" s="16">
        <v>0.21379999999999999</v>
      </c>
      <c r="O390" s="16">
        <v>0.46460000000000001</v>
      </c>
      <c r="P390" s="16">
        <v>0.57299999999999995</v>
      </c>
      <c r="Q390" s="16">
        <v>0.73</v>
      </c>
      <c r="R390" s="16">
        <v>0.83899999999999997</v>
      </c>
      <c r="S390" s="16">
        <v>0.75900000000000001</v>
      </c>
      <c r="T390" s="16">
        <v>0.32719999999999999</v>
      </c>
      <c r="U390" s="16">
        <v>0.61040000000000005</v>
      </c>
      <c r="V390" s="16">
        <v>0.747</v>
      </c>
      <c r="W390" s="16">
        <v>0.37380000000000002</v>
      </c>
    </row>
    <row r="391" spans="1:23" x14ac:dyDescent="0.3">
      <c r="A391" s="15">
        <f t="shared" si="34"/>
        <v>769</v>
      </c>
      <c r="B391" s="16">
        <v>3.2148160000000002E-5</v>
      </c>
      <c r="C391" s="21">
        <f t="shared" si="30"/>
        <v>2.2021489600000003E-2</v>
      </c>
      <c r="D391" s="16">
        <v>8.90239E-5</v>
      </c>
      <c r="E391" s="16">
        <v>3.2148160000000002E-5</v>
      </c>
      <c r="F391" s="16">
        <v>0</v>
      </c>
      <c r="G391" s="16">
        <f t="shared" si="31"/>
        <v>0.73468999371637322</v>
      </c>
      <c r="H391" s="16">
        <f t="shared" si="32"/>
        <v>0.26531000628362678</v>
      </c>
      <c r="I391" s="16">
        <f t="shared" si="33"/>
        <v>1.2117206E-4</v>
      </c>
      <c r="J391" s="16">
        <v>0.46700000000000003</v>
      </c>
      <c r="K391" s="16">
        <v>0.315</v>
      </c>
      <c r="L391" s="16">
        <v>0.50439999999999996</v>
      </c>
      <c r="M391" s="16">
        <v>0.19139999999999999</v>
      </c>
      <c r="N391" s="16">
        <v>0.21440000000000001</v>
      </c>
      <c r="O391" s="16">
        <v>0.46679999999999999</v>
      </c>
      <c r="P391" s="16">
        <v>0.57399999999999995</v>
      </c>
      <c r="Q391" s="16">
        <v>0.73</v>
      </c>
      <c r="R391" s="16">
        <v>0.83899999999999997</v>
      </c>
      <c r="S391" s="16">
        <v>0.75900000000000001</v>
      </c>
      <c r="T391" s="16">
        <v>0.3286</v>
      </c>
      <c r="U391" s="16">
        <v>0.61419999999999997</v>
      </c>
      <c r="V391" s="16">
        <v>0.747</v>
      </c>
      <c r="W391" s="16">
        <v>0.37640000000000001</v>
      </c>
    </row>
    <row r="392" spans="1:23" x14ac:dyDescent="0.3">
      <c r="A392" s="15">
        <f t="shared" si="34"/>
        <v>770</v>
      </c>
      <c r="B392" s="16">
        <v>3.0000000000000001E-5</v>
      </c>
      <c r="C392" s="21">
        <f t="shared" si="30"/>
        <v>2.0549999999999999E-2</v>
      </c>
      <c r="D392" s="16">
        <v>8.3075270000000005E-5</v>
      </c>
      <c r="E392" s="16">
        <v>3.0000000000000001E-5</v>
      </c>
      <c r="F392" s="16">
        <v>0</v>
      </c>
      <c r="G392" s="16">
        <f t="shared" si="31"/>
        <v>0.73468999897148157</v>
      </c>
      <c r="H392" s="16">
        <f t="shared" si="32"/>
        <v>0.26531000102851843</v>
      </c>
      <c r="I392" s="16">
        <f t="shared" si="33"/>
        <v>1.1307527E-4</v>
      </c>
      <c r="J392" s="16">
        <v>0.46700000000000003</v>
      </c>
      <c r="K392" s="16">
        <v>0.315</v>
      </c>
      <c r="L392" s="16">
        <v>0.505</v>
      </c>
      <c r="M392" s="16">
        <v>0.192</v>
      </c>
      <c r="N392" s="16">
        <v>0.215</v>
      </c>
      <c r="O392" s="16">
        <v>0.46899999999999997</v>
      </c>
      <c r="P392" s="16">
        <v>0.57499999999999996</v>
      </c>
      <c r="Q392" s="16">
        <v>0.73</v>
      </c>
      <c r="R392" s="16">
        <v>0.83899999999999997</v>
      </c>
      <c r="S392" s="16">
        <v>0.75900000000000001</v>
      </c>
      <c r="T392" s="16">
        <v>0.33</v>
      </c>
      <c r="U392" s="16">
        <v>0.61799999999999999</v>
      </c>
      <c r="V392" s="16">
        <v>0.747</v>
      </c>
      <c r="W392" s="16">
        <v>0.379</v>
      </c>
    </row>
    <row r="393" spans="1:23" x14ac:dyDescent="0.3">
      <c r="A393" s="15">
        <f t="shared" si="34"/>
        <v>771</v>
      </c>
      <c r="B393" s="16">
        <v>2.7991250000000001E-5</v>
      </c>
      <c r="C393" s="21">
        <f t="shared" si="30"/>
        <v>1.917400625E-2</v>
      </c>
      <c r="D393" s="16">
        <v>7.7512689999999993E-5</v>
      </c>
      <c r="E393" s="16">
        <v>2.7991250000000001E-5</v>
      </c>
      <c r="F393" s="16">
        <v>0</v>
      </c>
      <c r="G393" s="16">
        <f t="shared" si="31"/>
        <v>0.7346900030463317</v>
      </c>
      <c r="H393" s="16">
        <f t="shared" si="32"/>
        <v>0.2653099969536683</v>
      </c>
      <c r="I393" s="16">
        <f t="shared" si="33"/>
        <v>1.0550393999999999E-4</v>
      </c>
      <c r="J393" s="16">
        <v>0.46700000000000003</v>
      </c>
      <c r="K393" s="16">
        <v>0.31480000000000002</v>
      </c>
      <c r="L393" s="16">
        <v>0.50600000000000001</v>
      </c>
      <c r="M393" s="16">
        <v>0.19239999999999999</v>
      </c>
      <c r="N393" s="16">
        <v>0.21540000000000001</v>
      </c>
      <c r="O393" s="16">
        <v>0.47060000000000002</v>
      </c>
      <c r="P393" s="16">
        <v>0.5756</v>
      </c>
      <c r="Q393" s="16">
        <v>0.73</v>
      </c>
      <c r="R393" s="16">
        <v>0.83899999999999997</v>
      </c>
      <c r="S393" s="16">
        <v>0.75900000000000001</v>
      </c>
      <c r="T393" s="16">
        <v>0.33079999999999998</v>
      </c>
      <c r="U393" s="16">
        <v>0.621</v>
      </c>
      <c r="V393" s="16">
        <v>0.747</v>
      </c>
      <c r="W393" s="16">
        <v>0.38119999999999998</v>
      </c>
    </row>
    <row r="394" spans="1:23" x14ac:dyDescent="0.3">
      <c r="A394" s="15">
        <f t="shared" si="34"/>
        <v>772</v>
      </c>
      <c r="B394" s="16">
        <v>2.6113560000000001E-5</v>
      </c>
      <c r="C394" s="21">
        <f t="shared" si="30"/>
        <v>1.7887788599999999E-2</v>
      </c>
      <c r="D394" s="16">
        <v>7.231304E-5</v>
      </c>
      <c r="E394" s="16">
        <v>2.6113560000000001E-5</v>
      </c>
      <c r="F394" s="16">
        <v>0</v>
      </c>
      <c r="G394" s="16">
        <f t="shared" si="31"/>
        <v>0.73469001265917955</v>
      </c>
      <c r="H394" s="16">
        <f t="shared" si="32"/>
        <v>0.26530998734082051</v>
      </c>
      <c r="I394" s="16">
        <f t="shared" si="33"/>
        <v>9.8426599999999997E-5</v>
      </c>
      <c r="J394" s="16">
        <v>0.46700000000000003</v>
      </c>
      <c r="K394" s="16">
        <v>0.31459999999999999</v>
      </c>
      <c r="L394" s="16">
        <v>0.50700000000000001</v>
      </c>
      <c r="M394" s="16">
        <v>0.1928</v>
      </c>
      <c r="N394" s="16">
        <v>0.21579999999999999</v>
      </c>
      <c r="O394" s="16">
        <v>0.47220000000000001</v>
      </c>
      <c r="P394" s="16">
        <v>0.57620000000000005</v>
      </c>
      <c r="Q394" s="16">
        <v>0.73</v>
      </c>
      <c r="R394" s="16">
        <v>0.83899999999999997</v>
      </c>
      <c r="S394" s="16">
        <v>0.75900000000000001</v>
      </c>
      <c r="T394" s="16">
        <v>0.33160000000000001</v>
      </c>
      <c r="U394" s="16">
        <v>0.624</v>
      </c>
      <c r="V394" s="16">
        <v>0.747</v>
      </c>
      <c r="W394" s="16">
        <v>0.38340000000000002</v>
      </c>
    </row>
    <row r="395" spans="1:23" x14ac:dyDescent="0.3">
      <c r="A395" s="15">
        <f t="shared" si="34"/>
        <v>773</v>
      </c>
      <c r="B395" s="16">
        <v>2.436024E-5</v>
      </c>
      <c r="C395" s="21">
        <f t="shared" si="30"/>
        <v>1.6686764400000002E-2</v>
      </c>
      <c r="D395" s="16">
        <v>6.7457780000000002E-5</v>
      </c>
      <c r="E395" s="16">
        <v>2.436024E-5</v>
      </c>
      <c r="F395" s="16">
        <v>0</v>
      </c>
      <c r="G395" s="16">
        <f t="shared" si="31"/>
        <v>0.73468998786948359</v>
      </c>
      <c r="H395" s="16">
        <f t="shared" si="32"/>
        <v>0.26531001213051647</v>
      </c>
      <c r="I395" s="16">
        <f t="shared" si="33"/>
        <v>9.1818019999999995E-5</v>
      </c>
      <c r="J395" s="16">
        <v>0.46700000000000003</v>
      </c>
      <c r="K395" s="16">
        <v>0.31440000000000001</v>
      </c>
      <c r="L395" s="16">
        <v>0.50800000000000001</v>
      </c>
      <c r="M395" s="16">
        <v>0.19320000000000001</v>
      </c>
      <c r="N395" s="16">
        <v>0.2162</v>
      </c>
      <c r="O395" s="16">
        <v>0.4738</v>
      </c>
      <c r="P395" s="16">
        <v>0.57679999999999998</v>
      </c>
      <c r="Q395" s="16">
        <v>0.73</v>
      </c>
      <c r="R395" s="16">
        <v>0.83899999999999997</v>
      </c>
      <c r="S395" s="16">
        <v>0.75900000000000001</v>
      </c>
      <c r="T395" s="16">
        <v>0.33239999999999997</v>
      </c>
      <c r="U395" s="16">
        <v>0.627</v>
      </c>
      <c r="V395" s="16">
        <v>0.747</v>
      </c>
      <c r="W395" s="16">
        <v>0.3856</v>
      </c>
    </row>
    <row r="396" spans="1:23" x14ac:dyDescent="0.3">
      <c r="A396" s="15">
        <f t="shared" si="34"/>
        <v>774</v>
      </c>
      <c r="B396" s="16">
        <v>2.272461E-5</v>
      </c>
      <c r="C396" s="21">
        <f t="shared" si="30"/>
        <v>1.556635785E-2</v>
      </c>
      <c r="D396" s="16">
        <v>6.2928439999999995E-5</v>
      </c>
      <c r="E396" s="16">
        <v>2.272461E-5</v>
      </c>
      <c r="F396" s="16">
        <v>0</v>
      </c>
      <c r="G396" s="16">
        <f t="shared" si="31"/>
        <v>0.73469000811996776</v>
      </c>
      <c r="H396" s="16">
        <f t="shared" si="32"/>
        <v>0.26530999188003229</v>
      </c>
      <c r="I396" s="16">
        <f t="shared" si="33"/>
        <v>8.5653049999999991E-5</v>
      </c>
      <c r="J396" s="16">
        <v>0.46700000000000003</v>
      </c>
      <c r="K396" s="16">
        <v>0.31419999999999998</v>
      </c>
      <c r="L396" s="16">
        <v>0.50900000000000001</v>
      </c>
      <c r="M396" s="16">
        <v>0.19359999999999999</v>
      </c>
      <c r="N396" s="16">
        <v>0.21659999999999999</v>
      </c>
      <c r="O396" s="16">
        <v>0.47539999999999999</v>
      </c>
      <c r="P396" s="16">
        <v>0.57740000000000002</v>
      </c>
      <c r="Q396" s="16">
        <v>0.73</v>
      </c>
      <c r="R396" s="16">
        <v>0.83899999999999997</v>
      </c>
      <c r="S396" s="16">
        <v>0.75900000000000001</v>
      </c>
      <c r="T396" s="16">
        <v>0.3332</v>
      </c>
      <c r="U396" s="16">
        <v>0.63</v>
      </c>
      <c r="V396" s="16">
        <v>0.747</v>
      </c>
      <c r="W396" s="16">
        <v>0.38779999999999998</v>
      </c>
    </row>
    <row r="397" spans="1:23" x14ac:dyDescent="0.3">
      <c r="A397" s="15">
        <f t="shared" si="34"/>
        <v>775</v>
      </c>
      <c r="B397" s="16">
        <v>2.12E-5</v>
      </c>
      <c r="C397" s="21">
        <f t="shared" si="30"/>
        <v>1.4522E-2</v>
      </c>
      <c r="D397" s="16">
        <v>5.8706519999999999E-5</v>
      </c>
      <c r="E397" s="16">
        <v>2.12E-5</v>
      </c>
      <c r="F397" s="16">
        <v>0</v>
      </c>
      <c r="G397" s="16">
        <f t="shared" si="31"/>
        <v>0.73468998524776197</v>
      </c>
      <c r="H397" s="16">
        <f t="shared" si="32"/>
        <v>0.26531001475223798</v>
      </c>
      <c r="I397" s="16">
        <f t="shared" si="33"/>
        <v>7.9906519999999999E-5</v>
      </c>
      <c r="J397" s="16">
        <v>0.46700000000000003</v>
      </c>
      <c r="K397" s="16">
        <v>0.314</v>
      </c>
      <c r="L397" s="16">
        <v>0.51</v>
      </c>
      <c r="M397" s="16">
        <v>0.19400000000000001</v>
      </c>
      <c r="N397" s="16">
        <v>0.217</v>
      </c>
      <c r="O397" s="16">
        <v>0.47699999999999998</v>
      </c>
      <c r="P397" s="16">
        <v>0.57799999999999996</v>
      </c>
      <c r="Q397" s="16">
        <v>0.73</v>
      </c>
      <c r="R397" s="16">
        <v>0.83899999999999997</v>
      </c>
      <c r="S397" s="16">
        <v>0.75900000000000001</v>
      </c>
      <c r="T397" s="16">
        <v>0.33400000000000002</v>
      </c>
      <c r="U397" s="16">
        <v>0.63300000000000001</v>
      </c>
      <c r="V397" s="16">
        <v>0.747</v>
      </c>
      <c r="W397" s="16">
        <v>0.39</v>
      </c>
    </row>
    <row r="398" spans="1:23" x14ac:dyDescent="0.3">
      <c r="A398" s="15">
        <f t="shared" si="34"/>
        <v>776</v>
      </c>
      <c r="B398" s="16">
        <v>1.9778850000000001E-5</v>
      </c>
      <c r="C398" s="21">
        <f t="shared" si="30"/>
        <v>1.354851225E-2</v>
      </c>
      <c r="D398" s="16">
        <v>5.4770279999999998E-5</v>
      </c>
      <c r="E398" s="16">
        <v>1.9778550000000001E-5</v>
      </c>
      <c r="F398" s="16">
        <v>0</v>
      </c>
      <c r="G398" s="16">
        <f t="shared" si="31"/>
        <v>0.73469000117104455</v>
      </c>
      <c r="H398" s="16">
        <f t="shared" si="32"/>
        <v>0.26530999882895551</v>
      </c>
      <c r="I398" s="16">
        <f t="shared" si="33"/>
        <v>7.4548829999999996E-5</v>
      </c>
      <c r="J398" s="16">
        <v>0.46700000000000003</v>
      </c>
      <c r="K398" s="16">
        <v>0.314</v>
      </c>
      <c r="L398" s="16">
        <v>0.51119999999999999</v>
      </c>
      <c r="M398" s="16">
        <v>0.1946</v>
      </c>
      <c r="N398" s="16">
        <v>0.21740000000000001</v>
      </c>
      <c r="O398" s="16">
        <v>0.47860000000000003</v>
      </c>
      <c r="P398" s="16">
        <v>0.5786</v>
      </c>
      <c r="Q398" s="16">
        <v>0.73</v>
      </c>
      <c r="R398" s="16">
        <v>0.83899999999999997</v>
      </c>
      <c r="S398" s="16">
        <v>0.75900000000000001</v>
      </c>
      <c r="T398" s="16">
        <v>0.33479999999999999</v>
      </c>
      <c r="U398" s="16">
        <v>0.63539999999999996</v>
      </c>
      <c r="V398" s="16">
        <v>0.747</v>
      </c>
      <c r="W398" s="16">
        <v>0.39179999999999998</v>
      </c>
    </row>
    <row r="399" spans="1:23" x14ac:dyDescent="0.3">
      <c r="A399" s="15">
        <f t="shared" si="34"/>
        <v>777</v>
      </c>
      <c r="B399" s="16">
        <v>1.8452850000000001E-5</v>
      </c>
      <c r="C399" s="21">
        <f t="shared" si="30"/>
        <v>1.2640202250000001E-2</v>
      </c>
      <c r="D399" s="16">
        <v>5.1099179999999999E-5</v>
      </c>
      <c r="E399" s="16">
        <v>1.8452850000000001E-5</v>
      </c>
      <c r="F399" s="16">
        <v>0</v>
      </c>
      <c r="G399" s="16">
        <f t="shared" si="31"/>
        <v>0.73468998676242803</v>
      </c>
      <c r="H399" s="16">
        <f t="shared" si="32"/>
        <v>0.26531001323757192</v>
      </c>
      <c r="I399" s="16">
        <f t="shared" si="33"/>
        <v>6.9552030000000003E-5</v>
      </c>
      <c r="J399" s="16">
        <v>0.46700000000000003</v>
      </c>
      <c r="K399" s="16">
        <v>0.314</v>
      </c>
      <c r="L399" s="16">
        <v>0.51239999999999997</v>
      </c>
      <c r="M399" s="16">
        <v>0.19520000000000001</v>
      </c>
      <c r="N399" s="16">
        <v>0.21779999999999999</v>
      </c>
      <c r="O399" s="16">
        <v>0.48020000000000002</v>
      </c>
      <c r="P399" s="16">
        <v>0.57920000000000005</v>
      </c>
      <c r="Q399" s="16">
        <v>0.73</v>
      </c>
      <c r="R399" s="16">
        <v>0.83899999999999997</v>
      </c>
      <c r="S399" s="16">
        <v>0.75900000000000001</v>
      </c>
      <c r="T399" s="16">
        <v>0.33560000000000001</v>
      </c>
      <c r="U399" s="16">
        <v>0.63780000000000003</v>
      </c>
      <c r="V399" s="16">
        <v>0.747</v>
      </c>
      <c r="W399" s="16">
        <v>0.39360000000000001</v>
      </c>
    </row>
    <row r="400" spans="1:23" x14ac:dyDescent="0.3">
      <c r="A400" s="15">
        <f t="shared" si="34"/>
        <v>778</v>
      </c>
      <c r="B400" s="16">
        <v>1.7216869999999999E-5</v>
      </c>
      <c r="C400" s="21">
        <f t="shared" si="30"/>
        <v>1.179355595E-2</v>
      </c>
      <c r="D400" s="16">
        <v>4.7676539999999999E-5</v>
      </c>
      <c r="E400" s="16">
        <v>1.7216869999999999E-5</v>
      </c>
      <c r="F400" s="16">
        <v>0</v>
      </c>
      <c r="G400" s="16">
        <f t="shared" si="31"/>
        <v>0.73469000935534146</v>
      </c>
      <c r="H400" s="16">
        <f t="shared" si="32"/>
        <v>0.26530999064465871</v>
      </c>
      <c r="I400" s="16">
        <f t="shared" si="33"/>
        <v>6.4893409999999992E-5</v>
      </c>
      <c r="J400" s="16">
        <v>0.46700000000000003</v>
      </c>
      <c r="K400" s="16">
        <v>0.314</v>
      </c>
      <c r="L400" s="16">
        <v>0.51359999999999995</v>
      </c>
      <c r="M400" s="16">
        <v>0.1958</v>
      </c>
      <c r="N400" s="16">
        <v>0.21820000000000001</v>
      </c>
      <c r="O400" s="16">
        <v>0.48180000000000001</v>
      </c>
      <c r="P400" s="16">
        <v>0.57979999999999998</v>
      </c>
      <c r="Q400" s="16">
        <v>0.73</v>
      </c>
      <c r="R400" s="16">
        <v>0.83899999999999997</v>
      </c>
      <c r="S400" s="16">
        <v>0.75900000000000001</v>
      </c>
      <c r="T400" s="16">
        <v>0.33639999999999998</v>
      </c>
      <c r="U400" s="16">
        <v>0.64019999999999999</v>
      </c>
      <c r="V400" s="16">
        <v>0.747</v>
      </c>
      <c r="W400" s="16">
        <v>0.39539999999999997</v>
      </c>
    </row>
    <row r="401" spans="1:23" x14ac:dyDescent="0.3">
      <c r="A401" s="15">
        <f t="shared" si="34"/>
        <v>779</v>
      </c>
      <c r="B401" s="16">
        <v>1.6064590000000001E-5</v>
      </c>
      <c r="C401" s="21">
        <f t="shared" si="30"/>
        <v>1.100424415E-2</v>
      </c>
      <c r="D401" s="16">
        <v>4.4485669999999998E-5</v>
      </c>
      <c r="E401" s="16">
        <v>1.6064590000000001E-5</v>
      </c>
      <c r="F401" s="16">
        <v>0</v>
      </c>
      <c r="G401" s="16">
        <f t="shared" si="31"/>
        <v>0.73468999142200209</v>
      </c>
      <c r="H401" s="16">
        <f t="shared" si="32"/>
        <v>0.26531000857799786</v>
      </c>
      <c r="I401" s="16">
        <f t="shared" si="33"/>
        <v>6.0550259999999999E-5</v>
      </c>
      <c r="J401" s="16">
        <v>0.46700000000000003</v>
      </c>
      <c r="K401" s="16">
        <v>0.314</v>
      </c>
      <c r="L401" s="16">
        <v>0.51480000000000004</v>
      </c>
      <c r="M401" s="16">
        <v>0.19639999999999999</v>
      </c>
      <c r="N401" s="16">
        <v>0.21859999999999999</v>
      </c>
      <c r="O401" s="16">
        <v>0.4834</v>
      </c>
      <c r="P401" s="16">
        <v>0.58040000000000003</v>
      </c>
      <c r="Q401" s="16">
        <v>0.73</v>
      </c>
      <c r="R401" s="16">
        <v>0.83899999999999997</v>
      </c>
      <c r="S401" s="16">
        <v>0.75900000000000001</v>
      </c>
      <c r="T401" s="16">
        <v>0.3372</v>
      </c>
      <c r="U401" s="16">
        <v>0.64259999999999995</v>
      </c>
      <c r="V401" s="16">
        <v>0.747</v>
      </c>
      <c r="W401" s="16">
        <v>0.3972</v>
      </c>
    </row>
    <row r="402" spans="1:23" x14ac:dyDescent="0.3">
      <c r="A402" s="15">
        <f t="shared" si="34"/>
        <v>780</v>
      </c>
      <c r="B402" s="16">
        <v>1.499E-5</v>
      </c>
      <c r="C402" s="21">
        <f t="shared" si="30"/>
        <v>1.026815E-2</v>
      </c>
      <c r="D402" s="16">
        <v>4.1509940000000003E-5</v>
      </c>
      <c r="E402" s="16">
        <v>1.499E-5</v>
      </c>
      <c r="F402" s="16">
        <v>0</v>
      </c>
      <c r="G402" s="16">
        <f t="shared" si="31"/>
        <v>0.73468998374157568</v>
      </c>
      <c r="H402" s="16">
        <f t="shared" si="32"/>
        <v>0.26531001625842437</v>
      </c>
      <c r="I402" s="16">
        <f t="shared" si="33"/>
        <v>5.649994E-5</v>
      </c>
      <c r="J402" s="16">
        <v>0.46700000000000003</v>
      </c>
      <c r="K402" s="16">
        <v>0.314</v>
      </c>
      <c r="L402" s="16">
        <v>0.51600000000000001</v>
      </c>
      <c r="M402" s="16">
        <v>0.19700000000000001</v>
      </c>
      <c r="N402" s="16">
        <v>0.219</v>
      </c>
      <c r="O402" s="16">
        <v>0.48499999999999999</v>
      </c>
      <c r="P402" s="16">
        <v>0.58099999999999996</v>
      </c>
      <c r="Q402" s="16">
        <v>0.73</v>
      </c>
      <c r="R402" s="16">
        <v>0.83899999999999997</v>
      </c>
      <c r="S402" s="16">
        <v>0.75900000000000001</v>
      </c>
      <c r="T402" s="16">
        <v>0.33800000000000002</v>
      </c>
      <c r="U402" s="16">
        <v>0.64500000000000002</v>
      </c>
      <c r="V402" s="16">
        <v>0.747</v>
      </c>
      <c r="W402" s="16">
        <v>0.39900000000000002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2:CQ5829"/>
  <sheetViews>
    <sheetView workbookViewId="0">
      <selection activeCell="F3" sqref="F3"/>
    </sheetView>
  </sheetViews>
  <sheetFormatPr baseColWidth="10" defaultColWidth="11.3828125" defaultRowHeight="12.45" x14ac:dyDescent="0.3"/>
  <cols>
    <col min="1" max="1" width="11.3828125" style="2"/>
    <col min="2" max="2" width="26.3046875" style="2" customWidth="1"/>
    <col min="3" max="3" width="19.69140625" style="2" customWidth="1"/>
    <col min="4" max="25" width="20.69140625" style="2" customWidth="1"/>
    <col min="26" max="48" width="11.3828125" style="2"/>
    <col min="49" max="49" width="11.3828125" style="7"/>
    <col min="50" max="71" width="11.3828125" style="2"/>
    <col min="72" max="72" width="11.3828125" style="7"/>
    <col min="73" max="16384" width="11.3828125" style="2"/>
  </cols>
  <sheetData>
    <row r="2" spans="1:95" ht="14.6" x14ac:dyDescent="0.4">
      <c r="B2" s="2" t="s">
        <v>1</v>
      </c>
      <c r="C2" s="38">
        <v>299792458</v>
      </c>
      <c r="E2" s="46"/>
      <c r="F2" s="3"/>
    </row>
    <row r="3" spans="1:95" ht="14.6" x14ac:dyDescent="0.4">
      <c r="B3" s="2" t="s">
        <v>2</v>
      </c>
      <c r="C3" s="39">
        <v>6.6260700000000002E-34</v>
      </c>
      <c r="K3" s="14" t="s">
        <v>8</v>
      </c>
      <c r="L3" s="13">
        <f>SUM(L16:L196)/L11</f>
        <v>8.1292998323404031E-2</v>
      </c>
    </row>
    <row r="4" spans="1:95" ht="14.6" x14ac:dyDescent="0.4">
      <c r="B4" s="2" t="s">
        <v>3</v>
      </c>
      <c r="C4" s="47">
        <v>1.3806479999999999E-23</v>
      </c>
      <c r="E4" s="40"/>
      <c r="F4" s="40"/>
      <c r="G4" s="40"/>
      <c r="H4" s="40"/>
      <c r="I4" s="40"/>
      <c r="K4" s="9" t="s">
        <v>9</v>
      </c>
      <c r="L4" s="13">
        <f>SUM(L604:L3416)/L11</f>
        <v>0.44940231347048537</v>
      </c>
      <c r="M4" s="4"/>
    </row>
    <row r="5" spans="1:95" ht="14.6" x14ac:dyDescent="0.4">
      <c r="B5" s="2" t="s">
        <v>6</v>
      </c>
      <c r="C5" s="51">
        <f>2*PI()^5*C4^4/15/C3^3/C2^2</f>
        <v>5.6703583761545875E-8</v>
      </c>
      <c r="D5" s="9" t="s">
        <v>53</v>
      </c>
      <c r="E5" s="52">
        <f>4*PI()*C4^3/C3^3/C2^2*1.2</f>
        <v>1517855923322188.3</v>
      </c>
    </row>
    <row r="6" spans="1:95" x14ac:dyDescent="0.3">
      <c r="M6" s="9" t="s">
        <v>43</v>
      </c>
    </row>
    <row r="7" spans="1:95" ht="14.6" x14ac:dyDescent="0.4">
      <c r="B7" s="9" t="s">
        <v>41</v>
      </c>
      <c r="C7" s="33">
        <v>1000</v>
      </c>
      <c r="D7" s="10">
        <v>1500</v>
      </c>
      <c r="E7" s="10">
        <v>2000</v>
      </c>
      <c r="F7" s="10">
        <v>2700</v>
      </c>
      <c r="G7" s="10">
        <v>3000</v>
      </c>
      <c r="H7" s="10">
        <v>3200</v>
      </c>
      <c r="I7" s="10">
        <v>4000</v>
      </c>
      <c r="J7" s="10">
        <v>4300</v>
      </c>
      <c r="K7" s="10">
        <v>5000</v>
      </c>
      <c r="L7" s="10">
        <v>5500</v>
      </c>
      <c r="M7" s="10">
        <v>5778</v>
      </c>
      <c r="N7" s="10">
        <v>6500</v>
      </c>
      <c r="O7" s="10">
        <v>7000</v>
      </c>
      <c r="P7" s="10">
        <v>7500</v>
      </c>
      <c r="Q7" s="10">
        <v>8000</v>
      </c>
      <c r="R7" s="10">
        <v>8500</v>
      </c>
      <c r="S7" s="10">
        <v>9000</v>
      </c>
      <c r="T7" s="10">
        <v>9500</v>
      </c>
      <c r="U7" s="10">
        <v>10000</v>
      </c>
      <c r="V7" s="10">
        <v>10500</v>
      </c>
      <c r="W7" s="10">
        <v>11000</v>
      </c>
      <c r="X7" s="10">
        <v>11500</v>
      </c>
      <c r="Y7" s="33">
        <v>12000</v>
      </c>
      <c r="Z7" s="5"/>
      <c r="AA7" s="5">
        <f t="shared" ref="AA7:AW7" si="0">C7</f>
        <v>1000</v>
      </c>
      <c r="AB7" s="5">
        <f t="shared" si="0"/>
        <v>1500</v>
      </c>
      <c r="AC7" s="5">
        <f t="shared" si="0"/>
        <v>2000</v>
      </c>
      <c r="AD7" s="5">
        <f t="shared" si="0"/>
        <v>2700</v>
      </c>
      <c r="AE7" s="5">
        <f t="shared" si="0"/>
        <v>3000</v>
      </c>
      <c r="AF7" s="5">
        <f t="shared" si="0"/>
        <v>3200</v>
      </c>
      <c r="AG7" s="5">
        <f t="shared" si="0"/>
        <v>4000</v>
      </c>
      <c r="AH7" s="5">
        <f t="shared" si="0"/>
        <v>4300</v>
      </c>
      <c r="AI7" s="5">
        <f t="shared" si="0"/>
        <v>5000</v>
      </c>
      <c r="AJ7" s="5">
        <f t="shared" si="0"/>
        <v>5500</v>
      </c>
      <c r="AK7" s="5">
        <f t="shared" si="0"/>
        <v>5778</v>
      </c>
      <c r="AL7" s="5">
        <f t="shared" si="0"/>
        <v>6500</v>
      </c>
      <c r="AM7" s="5">
        <f t="shared" si="0"/>
        <v>7000</v>
      </c>
      <c r="AN7" s="5">
        <f t="shared" si="0"/>
        <v>7500</v>
      </c>
      <c r="AO7" s="5">
        <f t="shared" si="0"/>
        <v>8000</v>
      </c>
      <c r="AP7" s="5">
        <f t="shared" si="0"/>
        <v>8500</v>
      </c>
      <c r="AQ7" s="5">
        <f t="shared" si="0"/>
        <v>9000</v>
      </c>
      <c r="AR7" s="5">
        <f t="shared" si="0"/>
        <v>9500</v>
      </c>
      <c r="AS7" s="5">
        <f t="shared" si="0"/>
        <v>10000</v>
      </c>
      <c r="AT7" s="5">
        <f t="shared" si="0"/>
        <v>10500</v>
      </c>
      <c r="AU7" s="5">
        <f t="shared" si="0"/>
        <v>11000</v>
      </c>
      <c r="AV7" s="5">
        <f t="shared" si="0"/>
        <v>11500</v>
      </c>
      <c r="AW7" s="8">
        <f t="shared" si="0"/>
        <v>12000</v>
      </c>
      <c r="AX7" s="5">
        <f t="shared" ref="AX7:BZ7" si="1">AA7</f>
        <v>1000</v>
      </c>
      <c r="AY7" s="5">
        <f t="shared" si="1"/>
        <v>1500</v>
      </c>
      <c r="AZ7" s="5">
        <f t="shared" si="1"/>
        <v>2000</v>
      </c>
      <c r="BA7" s="5">
        <f t="shared" si="1"/>
        <v>2700</v>
      </c>
      <c r="BB7" s="5">
        <f t="shared" si="1"/>
        <v>3000</v>
      </c>
      <c r="BC7" s="5">
        <f t="shared" si="1"/>
        <v>3200</v>
      </c>
      <c r="BD7" s="5">
        <f t="shared" si="1"/>
        <v>4000</v>
      </c>
      <c r="BE7" s="5">
        <f t="shared" si="1"/>
        <v>4300</v>
      </c>
      <c r="BF7" s="5">
        <f t="shared" si="1"/>
        <v>5000</v>
      </c>
      <c r="BG7" s="5">
        <f t="shared" si="1"/>
        <v>5500</v>
      </c>
      <c r="BH7" s="5">
        <f t="shared" si="1"/>
        <v>5778</v>
      </c>
      <c r="BI7" s="5">
        <f t="shared" si="1"/>
        <v>6500</v>
      </c>
      <c r="BJ7" s="5">
        <f t="shared" si="1"/>
        <v>7000</v>
      </c>
      <c r="BK7" s="5">
        <f t="shared" si="1"/>
        <v>7500</v>
      </c>
      <c r="BL7" s="5">
        <f t="shared" si="1"/>
        <v>8000</v>
      </c>
      <c r="BM7" s="5">
        <f t="shared" si="1"/>
        <v>8500</v>
      </c>
      <c r="BN7" s="5">
        <f t="shared" si="1"/>
        <v>9000</v>
      </c>
      <c r="BO7" s="5">
        <f t="shared" si="1"/>
        <v>9500</v>
      </c>
      <c r="BP7" s="5">
        <f t="shared" si="1"/>
        <v>10000</v>
      </c>
      <c r="BQ7" s="5">
        <f t="shared" si="1"/>
        <v>10500</v>
      </c>
      <c r="BR7" s="5">
        <f t="shared" si="1"/>
        <v>11000</v>
      </c>
      <c r="BS7" s="5">
        <f t="shared" si="1"/>
        <v>11500</v>
      </c>
      <c r="BT7" s="8">
        <f t="shared" si="1"/>
        <v>12000</v>
      </c>
      <c r="BU7" s="5">
        <f t="shared" si="1"/>
        <v>1000</v>
      </c>
      <c r="BV7" s="5">
        <f t="shared" si="1"/>
        <v>1500</v>
      </c>
      <c r="BW7" s="5">
        <f t="shared" si="1"/>
        <v>2000</v>
      </c>
      <c r="BX7" s="5">
        <f t="shared" si="1"/>
        <v>2700</v>
      </c>
      <c r="BY7" s="5">
        <f t="shared" si="1"/>
        <v>3000</v>
      </c>
      <c r="BZ7" s="5">
        <f t="shared" si="1"/>
        <v>3200</v>
      </c>
      <c r="CA7" s="5">
        <f t="shared" ref="CA7:CQ7" si="2">BD7</f>
        <v>4000</v>
      </c>
      <c r="CB7" s="5">
        <f t="shared" si="2"/>
        <v>4300</v>
      </c>
      <c r="CC7" s="5">
        <f t="shared" si="2"/>
        <v>5000</v>
      </c>
      <c r="CD7" s="5">
        <f t="shared" si="2"/>
        <v>5500</v>
      </c>
      <c r="CE7" s="5">
        <f t="shared" si="2"/>
        <v>5778</v>
      </c>
      <c r="CF7" s="5">
        <f t="shared" si="2"/>
        <v>6500</v>
      </c>
      <c r="CG7" s="5">
        <f t="shared" si="2"/>
        <v>7000</v>
      </c>
      <c r="CH7" s="5">
        <f t="shared" si="2"/>
        <v>7500</v>
      </c>
      <c r="CI7" s="5">
        <f t="shared" si="2"/>
        <v>8000</v>
      </c>
      <c r="CJ7" s="5">
        <f t="shared" si="2"/>
        <v>8500</v>
      </c>
      <c r="CK7" s="5">
        <f t="shared" si="2"/>
        <v>9000</v>
      </c>
      <c r="CL7" s="5">
        <f t="shared" si="2"/>
        <v>9500</v>
      </c>
      <c r="CM7" s="5">
        <f t="shared" si="2"/>
        <v>10000</v>
      </c>
      <c r="CN7" s="5">
        <f t="shared" si="2"/>
        <v>10500</v>
      </c>
      <c r="CO7" s="5">
        <f t="shared" si="2"/>
        <v>11000</v>
      </c>
      <c r="CP7" s="5">
        <f t="shared" si="2"/>
        <v>11500</v>
      </c>
      <c r="CQ7" s="5">
        <f t="shared" si="2"/>
        <v>12000</v>
      </c>
    </row>
    <row r="8" spans="1:95" x14ac:dyDescent="0.3"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95" x14ac:dyDescent="0.3">
      <c r="B9" s="9" t="s">
        <v>44</v>
      </c>
      <c r="C9" s="35">
        <f t="shared" ref="C9:Y9" si="3">$C$5*C7^4/PI()</f>
        <v>18049.311293350707</v>
      </c>
      <c r="D9" s="35">
        <f t="shared" si="3"/>
        <v>91374.638422587959</v>
      </c>
      <c r="E9" s="35">
        <f t="shared" si="3"/>
        <v>288788.98069361132</v>
      </c>
      <c r="F9" s="35">
        <f t="shared" si="3"/>
        <v>959214.40430495935</v>
      </c>
      <c r="G9" s="35">
        <f t="shared" si="3"/>
        <v>1461994.2147614073</v>
      </c>
      <c r="H9" s="35">
        <f t="shared" si="3"/>
        <v>1892607.4638736513</v>
      </c>
      <c r="I9" s="35">
        <f t="shared" si="3"/>
        <v>4620623.6910977811</v>
      </c>
      <c r="J9" s="35">
        <f t="shared" si="3"/>
        <v>6170700.349901869</v>
      </c>
      <c r="K9" s="35">
        <f t="shared" si="3"/>
        <v>11280819.558344193</v>
      </c>
      <c r="L9" s="35">
        <f t="shared" si="3"/>
        <v>16516247.915371733</v>
      </c>
      <c r="M9" s="35">
        <f t="shared" si="3"/>
        <v>20117350.622359481</v>
      </c>
      <c r="N9" s="35">
        <f t="shared" si="3"/>
        <v>32219148.740586847</v>
      </c>
      <c r="O9" s="35">
        <f t="shared" si="3"/>
        <v>43336396.415335052</v>
      </c>
      <c r="P9" s="35">
        <f t="shared" si="3"/>
        <v>57109149.014117479</v>
      </c>
      <c r="Q9" s="35">
        <f t="shared" si="3"/>
        <v>73929979.057564497</v>
      </c>
      <c r="R9" s="35">
        <f t="shared" si="3"/>
        <v>94218533.033246532</v>
      </c>
      <c r="S9" s="35">
        <f t="shared" si="3"/>
        <v>118421531.39567401</v>
      </c>
      <c r="T9" s="35">
        <f t="shared" si="3"/>
        <v>147012768.56629735</v>
      </c>
      <c r="U9" s="35">
        <f t="shared" si="3"/>
        <v>180493112.93350708</v>
      </c>
      <c r="V9" s="35">
        <f t="shared" si="3"/>
        <v>219390506.85263371</v>
      </c>
      <c r="W9" s="35">
        <f t="shared" si="3"/>
        <v>264259966.64594772</v>
      </c>
      <c r="X9" s="35">
        <f t="shared" si="3"/>
        <v>315683582.6026597</v>
      </c>
      <c r="Y9" s="35">
        <f t="shared" si="3"/>
        <v>374270518.97892028</v>
      </c>
      <c r="Z9" s="5"/>
    </row>
    <row r="10" spans="1:95" x14ac:dyDescent="0.3">
      <c r="A10" s="9"/>
      <c r="B10" s="9" t="s">
        <v>42</v>
      </c>
      <c r="C10" s="36">
        <f>C12/C9</f>
        <v>1.488266794005829E-4</v>
      </c>
      <c r="D10" s="36">
        <f t="shared" ref="D10:Y10" si="4">D12/D9</f>
        <v>8.4705233415629008E-2</v>
      </c>
      <c r="E10" s="36">
        <f t="shared" si="4"/>
        <v>1.605854589554947</v>
      </c>
      <c r="F10" s="36">
        <f t="shared" si="4"/>
        <v>12.355543668419847</v>
      </c>
      <c r="G10" s="36">
        <f t="shared" si="4"/>
        <v>20.668919555499869</v>
      </c>
      <c r="H10" s="36">
        <f t="shared" si="4"/>
        <v>27.086913806166834</v>
      </c>
      <c r="I10" s="36">
        <f t="shared" si="4"/>
        <v>54.712274752832336</v>
      </c>
      <c r="J10" s="36">
        <f t="shared" si="4"/>
        <v>64.142855195856669</v>
      </c>
      <c r="K10" s="36">
        <f t="shared" si="4"/>
        <v>81.386123604337897</v>
      </c>
      <c r="L10" s="36">
        <f t="shared" si="4"/>
        <v>89.22246860504525</v>
      </c>
      <c r="M10" s="36">
        <f>M12/M9</f>
        <v>92.080035649177063</v>
      </c>
      <c r="N10" s="36">
        <f t="shared" si="4"/>
        <v>95.362485251351814</v>
      </c>
      <c r="O10" s="36">
        <f t="shared" si="4"/>
        <v>94.926909249164751</v>
      </c>
      <c r="P10" s="36">
        <f t="shared" si="4"/>
        <v>92.95323642853019</v>
      </c>
      <c r="Q10" s="36">
        <f t="shared" si="4"/>
        <v>89.922473369743841</v>
      </c>
      <c r="R10" s="36">
        <f t="shared" si="4"/>
        <v>86.211074470148844</v>
      </c>
      <c r="S10" s="36">
        <f t="shared" si="4"/>
        <v>82.102874764695017</v>
      </c>
      <c r="T10" s="36">
        <f t="shared" si="4"/>
        <v>77.805619004819548</v>
      </c>
      <c r="U10" s="36">
        <f t="shared" si="4"/>
        <v>73.467299782246641</v>
      </c>
      <c r="V10" s="36">
        <f t="shared" si="4"/>
        <v>69.190370884359979</v>
      </c>
      <c r="W10" s="36">
        <f t="shared" si="4"/>
        <v>65.043323792928362</v>
      </c>
      <c r="X10" s="36">
        <f t="shared" si="4"/>
        <v>61.069754798235238</v>
      </c>
      <c r="Y10" s="36">
        <f t="shared" si="4"/>
        <v>57.295289305184667</v>
      </c>
      <c r="Z10" s="5"/>
    </row>
    <row r="11" spans="1:95" x14ac:dyDescent="0.3">
      <c r="B11" s="9" t="s">
        <v>40</v>
      </c>
      <c r="C11" s="35">
        <f>SUM(C16:C5816)</f>
        <v>13317.350164985259</v>
      </c>
      <c r="D11" s="35">
        <f t="shared" ref="D11:Y11" si="5">SUM(D16:D5816)</f>
        <v>81324.382256663623</v>
      </c>
      <c r="E11" s="35">
        <f t="shared" si="5"/>
        <v>272924.24786153156</v>
      </c>
      <c r="F11" s="35">
        <f t="shared" si="5"/>
        <v>934867.35324649466</v>
      </c>
      <c r="G11" s="35">
        <f t="shared" si="5"/>
        <v>1433948.113823348</v>
      </c>
      <c r="H11" s="35">
        <f t="shared" si="5"/>
        <v>1862081.4002440067</v>
      </c>
      <c r="I11" s="35">
        <f t="shared" si="5"/>
        <v>4580033.5392143736</v>
      </c>
      <c r="J11" s="35">
        <f t="shared" si="5"/>
        <v>6126134.9763626158</v>
      </c>
      <c r="K11" s="35">
        <f t="shared" si="5"/>
        <v>11224198.098045114</v>
      </c>
      <c r="L11" s="35">
        <f t="shared" si="5"/>
        <v>16442156.897468189</v>
      </c>
      <c r="M11" s="35">
        <f t="shared" si="5"/>
        <v>20025096.774412423</v>
      </c>
      <c r="N11" s="35">
        <f t="shared" si="5"/>
        <v>32010871.125263989</v>
      </c>
      <c r="O11" s="35">
        <f t="shared" si="5"/>
        <v>42926725.64164076</v>
      </c>
      <c r="P11" s="35">
        <f t="shared" si="5"/>
        <v>56303162.021991156</v>
      </c>
      <c r="Q11" s="35">
        <f t="shared" si="5"/>
        <v>72404067.864369482</v>
      </c>
      <c r="R11" s="35">
        <f t="shared" si="5"/>
        <v>91471757.422660619</v>
      </c>
      <c r="S11" s="35">
        <f t="shared" si="5"/>
        <v>113721440.32604945</v>
      </c>
      <c r="T11" s="35">
        <f t="shared" si="5"/>
        <v>139337556.54497984</v>
      </c>
      <c r="U11" s="35">
        <f t="shared" si="5"/>
        <v>168471897.37981087</v>
      </c>
      <c r="V11" s="35">
        <f t="shared" si="5"/>
        <v>201243280.04771635</v>
      </c>
      <c r="W11" s="35">
        <f t="shared" si="5"/>
        <v>237738469.6151908</v>
      </c>
      <c r="X11" s="35">
        <f t="shared" si="5"/>
        <v>278014026.74460727</v>
      </c>
      <c r="Y11" s="35">
        <f t="shared" si="5"/>
        <v>322098782.04952681</v>
      </c>
      <c r="Z11" s="4"/>
      <c r="AA11" s="4">
        <f>SUM(AA16:AA616)</f>
        <v>7.4520393744821013E-3</v>
      </c>
      <c r="AB11" s="4">
        <f t="shared" ref="AB11:CM11" si="6">SUM(AB16:AB616)</f>
        <v>16.883528666755527</v>
      </c>
      <c r="AC11" s="4">
        <f t="shared" si="6"/>
        <v>865.25051690638384</v>
      </c>
      <c r="AD11" s="4">
        <f t="shared" si="6"/>
        <v>19433.818706030972</v>
      </c>
      <c r="AE11" s="4">
        <f t="shared" si="6"/>
        <v>47839.689228089701</v>
      </c>
      <c r="AF11" s="4">
        <f t="shared" si="6"/>
        <v>79649.150620640634</v>
      </c>
      <c r="AG11" s="4">
        <f t="shared" si="6"/>
        <v>373755.15781190753</v>
      </c>
      <c r="AH11" s="4">
        <f t="shared" si="6"/>
        <v>578579.46622898639</v>
      </c>
      <c r="AI11" s="4">
        <f t="shared" si="6"/>
        <v>1319269.752925464</v>
      </c>
      <c r="AJ11" s="4">
        <f t="shared" si="6"/>
        <v>2103009.7780331974</v>
      </c>
      <c r="AK11" s="4">
        <f t="shared" si="6"/>
        <v>2636884.1353984461</v>
      </c>
      <c r="AL11" s="4">
        <f t="shared" si="6"/>
        <v>4357679.5130856261</v>
      </c>
      <c r="AM11" s="4">
        <f t="shared" si="6"/>
        <v>5829528.3399853725</v>
      </c>
      <c r="AN11" s="4">
        <f t="shared" si="6"/>
        <v>7522563.8045989163</v>
      </c>
      <c r="AO11" s="4">
        <f t="shared" si="6"/>
        <v>9426281.341513237</v>
      </c>
      <c r="AP11" s="4">
        <f t="shared" si="6"/>
        <v>11528477.956366038</v>
      </c>
      <c r="AQ11" s="4">
        <f t="shared" si="6"/>
        <v>13816177.603078214</v>
      </c>
      <c r="AR11" s="4">
        <f t="shared" si="6"/>
        <v>16276272.17263931</v>
      </c>
      <c r="AS11" s="4">
        <f t="shared" si="6"/>
        <v>18895945.711903635</v>
      </c>
      <c r="AT11" s="4">
        <f t="shared" si="6"/>
        <v>21662939.933388159</v>
      </c>
      <c r="AU11" s="4">
        <f t="shared" si="6"/>
        <v>24565707.097547557</v>
      </c>
      <c r="AV11" s="4">
        <f t="shared" si="6"/>
        <v>27593485.144962087</v>
      </c>
      <c r="AW11" s="4">
        <f t="shared" si="6"/>
        <v>30736320.644968785</v>
      </c>
      <c r="AX11" s="4">
        <f t="shared" si="6"/>
        <v>3.9329708849836793E-3</v>
      </c>
      <c r="AY11" s="4">
        <f t="shared" si="6"/>
        <v>11.332225782907452</v>
      </c>
      <c r="AZ11" s="4">
        <f t="shared" si="6"/>
        <v>678.99431483765272</v>
      </c>
      <c r="BA11" s="4">
        <f t="shared" si="6"/>
        <v>17352.292255745055</v>
      </c>
      <c r="BB11" s="4">
        <f t="shared" si="6"/>
        <v>44242.812853047079</v>
      </c>
      <c r="BC11" s="4">
        <f t="shared" si="6"/>
        <v>75058.412646906014</v>
      </c>
      <c r="BD11" s="4">
        <f t="shared" si="6"/>
        <v>370138.85143899842</v>
      </c>
      <c r="BE11" s="4">
        <f t="shared" si="6"/>
        <v>579511.48309754778</v>
      </c>
      <c r="BF11" s="4">
        <f t="shared" si="6"/>
        <v>1344219.8879843913</v>
      </c>
      <c r="BG11" s="4">
        <f t="shared" si="6"/>
        <v>2157570.1673345352</v>
      </c>
      <c r="BH11" s="4">
        <f t="shared" si="6"/>
        <v>2712161.6086629806</v>
      </c>
      <c r="BI11" s="4">
        <f t="shared" si="6"/>
        <v>4498533.1219793186</v>
      </c>
      <c r="BJ11" s="4">
        <f t="shared" si="6"/>
        <v>6023118.8919812487</v>
      </c>
      <c r="BK11" s="4">
        <f t="shared" si="6"/>
        <v>7772299.0816431697</v>
      </c>
      <c r="BL11" s="4">
        <f t="shared" si="6"/>
        <v>9733479.684887439</v>
      </c>
      <c r="BM11" s="4">
        <f t="shared" si="6"/>
        <v>11892651.580992419</v>
      </c>
      <c r="BN11" s="4">
        <f t="shared" si="6"/>
        <v>14235356.126768036</v>
      </c>
      <c r="BO11" s="4">
        <f t="shared" si="6"/>
        <v>16747319.977175586</v>
      </c>
      <c r="BP11" s="4">
        <f t="shared" si="6"/>
        <v>19414848.803934839</v>
      </c>
      <c r="BQ11" s="4">
        <f t="shared" si="6"/>
        <v>22225052.191454723</v>
      </c>
      <c r="BR11" s="4">
        <f t="shared" si="6"/>
        <v>25165954.170077957</v>
      </c>
      <c r="BS11" s="4">
        <f t="shared" si="6"/>
        <v>28226528.724509742</v>
      </c>
      <c r="BT11" s="4">
        <f t="shared" si="6"/>
        <v>31396687.865997866</v>
      </c>
      <c r="BU11" s="4">
        <f t="shared" si="6"/>
        <v>3.1836765385219489E-5</v>
      </c>
      <c r="BV11" s="4">
        <f t="shared" si="6"/>
        <v>0.6100016464551079</v>
      </c>
      <c r="BW11" s="4">
        <f t="shared" si="6"/>
        <v>98.61207131361931</v>
      </c>
      <c r="BX11" s="4">
        <f t="shared" si="6"/>
        <v>5474.102667642609</v>
      </c>
      <c r="BY11" s="4">
        <f t="shared" si="6"/>
        <v>17406.711592113224</v>
      </c>
      <c r="BZ11" s="4">
        <f t="shared" si="6"/>
        <v>33425.843945053937</v>
      </c>
      <c r="CA11" s="4">
        <f t="shared" si="6"/>
        <v>238505.76884729447</v>
      </c>
      <c r="CB11" s="4">
        <f t="shared" si="6"/>
        <v>413608.21474661754</v>
      </c>
      <c r="CC11" s="4">
        <f t="shared" si="6"/>
        <v>1159162.3715026784</v>
      </c>
      <c r="CD11" s="4">
        <f t="shared" si="6"/>
        <v>2065124.7554271489</v>
      </c>
      <c r="CE11" s="4">
        <f t="shared" si="6"/>
        <v>2728362.9244103916</v>
      </c>
      <c r="CF11" s="4">
        <f t="shared" si="6"/>
        <v>5041664.4651207095</v>
      </c>
      <c r="CG11" s="4">
        <f t="shared" si="6"/>
        <v>7173273.4433844229</v>
      </c>
      <c r="CH11" s="4">
        <f t="shared" si="6"/>
        <v>9750173.9665102363</v>
      </c>
      <c r="CI11" s="4">
        <f t="shared" si="6"/>
        <v>12770455.252970427</v>
      </c>
      <c r="CJ11" s="4">
        <f t="shared" si="6"/>
        <v>16224202.399502942</v>
      </c>
      <c r="CK11" s="4">
        <f t="shared" si="6"/>
        <v>20095927.702246189</v>
      </c>
      <c r="CL11" s="4">
        <f t="shared" si="6"/>
        <v>24366542.971075013</v>
      </c>
      <c r="CM11" s="4">
        <f t="shared" si="6"/>
        <v>29014882.054999694</v>
      </c>
      <c r="CN11" s="4">
        <f t="shared" ref="CN11:CQ11" si="7">SUM(CN16:CN616)</f>
        <v>34018830.882778898</v>
      </c>
      <c r="CO11" s="4">
        <f t="shared" si="7"/>
        <v>39356137.0554768</v>
      </c>
      <c r="CP11" s="4">
        <f t="shared" si="7"/>
        <v>45004968.966549739</v>
      </c>
      <c r="CQ11" s="4">
        <f t="shared" si="7"/>
        <v>50944285.226103842</v>
      </c>
    </row>
    <row r="12" spans="1:95" x14ac:dyDescent="0.3">
      <c r="A12" s="9"/>
      <c r="B12" s="2" t="s">
        <v>7</v>
      </c>
      <c r="C12" s="32">
        <f>SUMPRODUCT(CIE!$B$2:$B$402,Planck!C196:C596)*683</f>
        <v>2.6862190652568261</v>
      </c>
      <c r="D12" s="29">
        <f>SUMPRODUCT(CIE!$B$2:$B$402,Planck!D196:D596)*683</f>
        <v>7739.9100758540153</v>
      </c>
      <c r="E12" s="29">
        <f>SUMPRODUCT(CIE!$B$2:$B$402,Planck!E196:E596)*683</f>
        <v>463753.11005973071</v>
      </c>
      <c r="F12" s="29">
        <f>SUMPRODUCT(CIE!$B$2:$B$402,Planck!F196:F596)*683</f>
        <v>11851615.459767256</v>
      </c>
      <c r="G12" s="29">
        <f>SUMPRODUCT(CIE!$B$2:$B$402,Planck!G196:G596)*683</f>
        <v>30217840.815509729</v>
      </c>
      <c r="H12" s="29">
        <f>SUMPRODUCT(CIE!$B$2:$B$402,Planck!H196:H596)*683</f>
        <v>51264895.242853604</v>
      </c>
      <c r="I12" s="29">
        <f>SUMPRODUCT(CIE!$B$2:$B$402,Planck!I196:I596)*683</f>
        <v>252804832.9167881</v>
      </c>
      <c r="J12" s="29">
        <f>SUMPRODUCT(CIE!$B$2:$B$402,Planck!J196:J596)*683</f>
        <v>395806339.00077766</v>
      </c>
      <c r="K12" s="29">
        <f>SUMPRODUCT(CIE!$B$2:$B$402,Planck!K196:K596)*683</f>
        <v>918102174.93363297</v>
      </c>
      <c r="L12" s="29">
        <f>SUMPRODUCT(CIE!$B$2:$B$402,Planck!L196:L596)*683</f>
        <v>1473620411.1023984</v>
      </c>
      <c r="M12" s="29">
        <f>SUMPRODUCT(CIE!$B$2:$B$402,Planck!M196:M596)*683</f>
        <v>1852406362.4738553</v>
      </c>
      <c r="N12" s="29">
        <f>SUMPRODUCT(CIE!$B$2:$B$402,Planck!N196:N596)*683</f>
        <v>3072498096.5853233</v>
      </c>
      <c r="O12" s="29">
        <f>SUMPRODUCT(CIE!$B$2:$B$402,Planck!O196:O596)*683</f>
        <v>4113790169.704339</v>
      </c>
      <c r="P12" s="29">
        <f>SUMPRODUCT(CIE!$B$2:$B$402,Planck!P196:P596)*683</f>
        <v>5308480230.5414238</v>
      </c>
      <c r="Q12" s="29">
        <f>SUMPRODUCT(CIE!$B$2:$B$402,Planck!Q196:Q596)*683</f>
        <v>6647966573.029563</v>
      </c>
      <c r="R12" s="29">
        <f>SUMPRODUCT(CIE!$B$2:$B$402,Planck!R196:R596)*683</f>
        <v>8122680967.7973957</v>
      </c>
      <c r="S12" s="29">
        <f>SUMPRODUCT(CIE!$B$2:$B$402,Planck!S196:S596)*683</f>
        <v>9722748161.6224213</v>
      </c>
      <c r="T12" s="29">
        <f>SUMPRODUCT(CIE!$B$2:$B$402,Planck!T196:T596)*683</f>
        <v>11438419459.913044</v>
      </c>
      <c r="U12" s="29">
        <f>SUMPRODUCT(CIE!$B$2:$B$402,Planck!U196:U596)*683</f>
        <v>13260341636.516865</v>
      </c>
      <c r="V12" s="29">
        <f>SUMPRODUCT(CIE!$B$2:$B$402,Planck!V196:V596)*683</f>
        <v>15179710537.641445</v>
      </c>
      <c r="W12" s="29">
        <f>SUMPRODUCT(CIE!$B$2:$B$402,Planck!W196:W596)*683</f>
        <v>17188346576.060825</v>
      </c>
      <c r="X12" s="29">
        <f>SUMPRODUCT(CIE!$B$2:$B$402,Planck!X196:X596)*683</f>
        <v>19278718983.372868</v>
      </c>
      <c r="Y12" s="29">
        <f>SUMPRODUCT(CIE!$B$2:$B$402,Planck!Y196:Y596)*683</f>
        <v>21443937663.298847</v>
      </c>
      <c r="Z12" s="4"/>
      <c r="AA12" s="9" t="s">
        <v>34</v>
      </c>
      <c r="AB12" s="9" t="s">
        <v>34</v>
      </c>
      <c r="AC12" s="9" t="s">
        <v>34</v>
      </c>
      <c r="AD12" s="9" t="s">
        <v>34</v>
      </c>
      <c r="AE12" s="9" t="s">
        <v>34</v>
      </c>
      <c r="AF12" s="9" t="s">
        <v>34</v>
      </c>
      <c r="AG12" s="9" t="s">
        <v>34</v>
      </c>
      <c r="AH12" s="9" t="s">
        <v>34</v>
      </c>
      <c r="AI12" s="9" t="s">
        <v>34</v>
      </c>
      <c r="AJ12" s="9" t="s">
        <v>34</v>
      </c>
      <c r="AK12" s="9" t="s">
        <v>34</v>
      </c>
      <c r="AL12" s="9" t="s">
        <v>34</v>
      </c>
      <c r="AM12" s="9" t="s">
        <v>34</v>
      </c>
      <c r="AN12" s="9" t="s">
        <v>34</v>
      </c>
      <c r="AO12" s="9" t="s">
        <v>34</v>
      </c>
      <c r="AP12" s="9" t="s">
        <v>34</v>
      </c>
      <c r="AQ12" s="9" t="s">
        <v>34</v>
      </c>
      <c r="AR12" s="9" t="s">
        <v>34</v>
      </c>
      <c r="AS12" s="9" t="s">
        <v>34</v>
      </c>
      <c r="AT12" s="9" t="s">
        <v>34</v>
      </c>
      <c r="AU12" s="9" t="s">
        <v>34</v>
      </c>
      <c r="AV12" s="9" t="s">
        <v>34</v>
      </c>
      <c r="AW12" s="9" t="s">
        <v>34</v>
      </c>
      <c r="AX12" s="9" t="s">
        <v>35</v>
      </c>
      <c r="AY12" s="9" t="s">
        <v>35</v>
      </c>
      <c r="AZ12" s="9" t="s">
        <v>35</v>
      </c>
      <c r="BA12" s="9" t="s">
        <v>35</v>
      </c>
      <c r="BB12" s="9" t="s">
        <v>35</v>
      </c>
      <c r="BC12" s="9" t="s">
        <v>35</v>
      </c>
      <c r="BD12" s="9" t="s">
        <v>35</v>
      </c>
      <c r="BE12" s="9" t="s">
        <v>35</v>
      </c>
      <c r="BF12" s="9" t="s">
        <v>35</v>
      </c>
      <c r="BG12" s="9" t="s">
        <v>35</v>
      </c>
      <c r="BH12" s="9" t="s">
        <v>35</v>
      </c>
      <c r="BI12" s="9" t="s">
        <v>35</v>
      </c>
      <c r="BJ12" s="9" t="s">
        <v>35</v>
      </c>
      <c r="BK12" s="9" t="s">
        <v>35</v>
      </c>
      <c r="BL12" s="9" t="s">
        <v>35</v>
      </c>
      <c r="BM12" s="9" t="s">
        <v>35</v>
      </c>
      <c r="BN12" s="9" t="s">
        <v>35</v>
      </c>
      <c r="BO12" s="9" t="s">
        <v>35</v>
      </c>
      <c r="BP12" s="9" t="s">
        <v>35</v>
      </c>
      <c r="BQ12" s="9" t="s">
        <v>35</v>
      </c>
      <c r="BR12" s="9" t="s">
        <v>35</v>
      </c>
      <c r="BS12" s="9" t="s">
        <v>35</v>
      </c>
      <c r="BT12" s="9" t="s">
        <v>35</v>
      </c>
      <c r="BU12" s="9" t="s">
        <v>36</v>
      </c>
      <c r="BV12" s="9" t="s">
        <v>36</v>
      </c>
      <c r="BW12" s="9" t="s">
        <v>36</v>
      </c>
      <c r="BX12" s="9" t="s">
        <v>36</v>
      </c>
      <c r="BY12" s="9" t="s">
        <v>36</v>
      </c>
      <c r="BZ12" s="9" t="s">
        <v>36</v>
      </c>
      <c r="CA12" s="9" t="s">
        <v>36</v>
      </c>
      <c r="CB12" s="9" t="s">
        <v>36</v>
      </c>
      <c r="CC12" s="9" t="s">
        <v>36</v>
      </c>
      <c r="CD12" s="9" t="s">
        <v>36</v>
      </c>
      <c r="CE12" s="9" t="s">
        <v>36</v>
      </c>
      <c r="CF12" s="9" t="s">
        <v>36</v>
      </c>
      <c r="CG12" s="9" t="s">
        <v>36</v>
      </c>
      <c r="CH12" s="9" t="s">
        <v>36</v>
      </c>
      <c r="CI12" s="9" t="s">
        <v>36</v>
      </c>
      <c r="CJ12" s="9" t="s">
        <v>36</v>
      </c>
      <c r="CK12" s="9" t="s">
        <v>36</v>
      </c>
      <c r="CL12" s="9" t="s">
        <v>36</v>
      </c>
      <c r="CM12" s="9" t="s">
        <v>36</v>
      </c>
      <c r="CN12" s="9" t="s">
        <v>36</v>
      </c>
      <c r="CO12" s="9" t="s">
        <v>36</v>
      </c>
      <c r="CP12" s="9" t="s">
        <v>36</v>
      </c>
      <c r="CQ12" s="9" t="s">
        <v>36</v>
      </c>
    </row>
    <row r="13" spans="1:95" x14ac:dyDescent="0.3">
      <c r="A13" s="9"/>
      <c r="B13" s="2" t="s">
        <v>4</v>
      </c>
      <c r="C13" s="6">
        <f>AA11/(AA11+AX11+BU11)</f>
        <v>0.65272306428046911</v>
      </c>
      <c r="D13" s="6">
        <f t="shared" ref="D13:Y13" si="8">AB11/(AB11+AY11+BV11)</f>
        <v>0.58570982875377908</v>
      </c>
      <c r="E13" s="6">
        <f t="shared" si="8"/>
        <v>0.52667430455811159</v>
      </c>
      <c r="F13" s="6">
        <f t="shared" si="8"/>
        <v>0.45986087236678075</v>
      </c>
      <c r="G13" s="6">
        <f t="shared" si="8"/>
        <v>0.43693517948588317</v>
      </c>
      <c r="H13" s="6">
        <f t="shared" si="8"/>
        <v>0.42336526936246327</v>
      </c>
      <c r="I13" s="6">
        <f t="shared" si="8"/>
        <v>0.38045118305650416</v>
      </c>
      <c r="J13" s="6">
        <f t="shared" si="8"/>
        <v>0.36812354390363317</v>
      </c>
      <c r="K13" s="6">
        <f t="shared" si="8"/>
        <v>0.34511897725496932</v>
      </c>
      <c r="L13" s="6">
        <f t="shared" si="8"/>
        <v>0.33245462403089021</v>
      </c>
      <c r="M13" s="6">
        <f t="shared" si="8"/>
        <v>0.32645174258557397</v>
      </c>
      <c r="N13" s="6">
        <f t="shared" si="8"/>
        <v>0.3135500106723072</v>
      </c>
      <c r="O13" s="6">
        <f t="shared" si="8"/>
        <v>0.30639927704196696</v>
      </c>
      <c r="P13" s="6">
        <f t="shared" si="8"/>
        <v>0.30036145879227266</v>
      </c>
      <c r="Q13" s="6">
        <f t="shared" si="8"/>
        <v>0.29521507962986138</v>
      </c>
      <c r="R13" s="6">
        <f t="shared" si="8"/>
        <v>0.29079029971866882</v>
      </c>
      <c r="S13" s="6">
        <f t="shared" si="8"/>
        <v>0.2869554737078851</v>
      </c>
      <c r="T13" s="6">
        <f t="shared" si="8"/>
        <v>0.28360749000423202</v>
      </c>
      <c r="U13" s="6">
        <f t="shared" si="8"/>
        <v>0.2806647727040939</v>
      </c>
      <c r="V13" s="6">
        <f t="shared" si="8"/>
        <v>0.27806216576523507</v>
      </c>
      <c r="W13" s="6">
        <f t="shared" si="8"/>
        <v>0.27574715684916823</v>
      </c>
      <c r="X13" s="6">
        <f t="shared" si="8"/>
        <v>0.2736770626565761</v>
      </c>
      <c r="Y13" s="6">
        <f t="shared" si="8"/>
        <v>0.27181691062077828</v>
      </c>
      <c r="Z13" s="4"/>
    </row>
    <row r="14" spans="1:95" x14ac:dyDescent="0.3">
      <c r="A14" s="9"/>
      <c r="B14" s="2" t="s">
        <v>5</v>
      </c>
      <c r="C14" s="6">
        <f t="shared" ref="C14:Y14" si="9">AX11/(AA11+AX11+BU11)</f>
        <v>0.34448835798734972</v>
      </c>
      <c r="D14" s="6">
        <f t="shared" si="9"/>
        <v>0.39312848360753117</v>
      </c>
      <c r="E14" s="6">
        <f t="shared" si="9"/>
        <v>0.41330094761991787</v>
      </c>
      <c r="F14" s="6">
        <f t="shared" si="9"/>
        <v>0.41060588117012237</v>
      </c>
      <c r="G14" s="6">
        <f t="shared" si="9"/>
        <v>0.40408375737432412</v>
      </c>
      <c r="H14" s="6">
        <f t="shared" si="9"/>
        <v>0.39896376597318567</v>
      </c>
      <c r="I14" s="6">
        <f t="shared" si="9"/>
        <v>0.37677008860439648</v>
      </c>
      <c r="J14" s="6">
        <f t="shared" si="9"/>
        <v>0.36871654343551941</v>
      </c>
      <c r="K14" s="6">
        <f t="shared" si="9"/>
        <v>0.35164589494925902</v>
      </c>
      <c r="L14" s="6">
        <f t="shared" si="9"/>
        <v>0.34107981156050754</v>
      </c>
      <c r="M14" s="6">
        <f t="shared" si="9"/>
        <v>0.33577125040722994</v>
      </c>
      <c r="N14" s="6">
        <f t="shared" si="9"/>
        <v>0.3236849116991562</v>
      </c>
      <c r="O14" s="6">
        <f t="shared" si="9"/>
        <v>0.3165743721293065</v>
      </c>
      <c r="P14" s="6">
        <f t="shared" si="9"/>
        <v>0.31033290656903284</v>
      </c>
      <c r="Q14" s="6">
        <f t="shared" si="9"/>
        <v>0.30483600861720028</v>
      </c>
      <c r="R14" s="6">
        <f t="shared" si="9"/>
        <v>0.29997608797758313</v>
      </c>
      <c r="S14" s="6">
        <f t="shared" si="9"/>
        <v>0.29566161337178065</v>
      </c>
      <c r="T14" s="6">
        <f t="shared" si="9"/>
        <v>0.2918153083608892</v>
      </c>
      <c r="U14" s="6">
        <f t="shared" si="9"/>
        <v>0.28837213070569123</v>
      </c>
      <c r="V14" s="6">
        <f t="shared" si="9"/>
        <v>0.28527735227093526</v>
      </c>
      <c r="W14" s="6">
        <f t="shared" si="9"/>
        <v>0.28248485924869809</v>
      </c>
      <c r="X14" s="6">
        <f t="shared" si="9"/>
        <v>0.27995570076531962</v>
      </c>
      <c r="Y14" s="6">
        <f t="shared" si="9"/>
        <v>0.27765687370447728</v>
      </c>
      <c r="Z14" s="4"/>
    </row>
    <row r="16" spans="1:95" x14ac:dyDescent="0.3">
      <c r="A16" s="28">
        <v>200</v>
      </c>
      <c r="B16" s="34">
        <f>A16*0.000000001</f>
        <v>2.0000000000000002E-7</v>
      </c>
      <c r="C16" s="37">
        <f t="shared" ref="C16:L25" si="10">2*$C$3*$C$2^2/$B16^5/(EXP($C$3*$C$2/$B16/$C$4/C$7)-1)/1000000000</f>
        <v>2.1286908412558285E-23</v>
      </c>
      <c r="D16" s="37">
        <f t="shared" si="10"/>
        <v>5.5250245061480231E-13</v>
      </c>
      <c r="E16" s="37">
        <f t="shared" si="10"/>
        <v>8.9011274031173582E-8</v>
      </c>
      <c r="F16" s="37">
        <f t="shared" si="10"/>
        <v>9.9866560014679785E-4</v>
      </c>
      <c r="G16" s="37">
        <f t="shared" si="10"/>
        <v>1.4340220384799256E-2</v>
      </c>
      <c r="H16" s="37">
        <f t="shared" si="10"/>
        <v>6.4186645137068898E-2</v>
      </c>
      <c r="I16" s="37">
        <f t="shared" si="10"/>
        <v>5.7558734479966773</v>
      </c>
      <c r="J16" s="37">
        <f t="shared" si="10"/>
        <v>20.185590307727153</v>
      </c>
      <c r="K16" s="37">
        <f t="shared" si="10"/>
        <v>210.01229340974356</v>
      </c>
      <c r="L16" s="37">
        <f t="shared" si="10"/>
        <v>776.77248009706943</v>
      </c>
      <c r="M16" s="37">
        <f t="shared" ref="M16:Y25" si="11">2*$C$3*$C$2^2/$B16^5/(EXP($C$3*$C$2/$B16/$C$4/M$7)-1)/1000000000</f>
        <v>1457.4806934511189</v>
      </c>
      <c r="N16" s="37">
        <f t="shared" si="11"/>
        <v>5810.5922357445297</v>
      </c>
      <c r="O16" s="37">
        <f t="shared" si="11"/>
        <v>12810.159992866749</v>
      </c>
      <c r="P16" s="37">
        <f t="shared" si="11"/>
        <v>25416.658387443127</v>
      </c>
      <c r="Q16" s="37">
        <f t="shared" si="11"/>
        <v>46291.190174730327</v>
      </c>
      <c r="R16" s="37">
        <f t="shared" si="11"/>
        <v>78570.855566952596</v>
      </c>
      <c r="S16" s="37">
        <f t="shared" si="11"/>
        <v>125752.59157396179</v>
      </c>
      <c r="T16" s="37">
        <f t="shared" si="11"/>
        <v>191557.57776609319</v>
      </c>
      <c r="U16" s="37">
        <f t="shared" si="11"/>
        <v>279793.29687552952</v>
      </c>
      <c r="V16" s="37">
        <f t="shared" si="11"/>
        <v>394226.03566916968</v>
      </c>
      <c r="W16" s="37">
        <f t="shared" si="11"/>
        <v>538471.88631926628</v>
      </c>
      <c r="X16" s="37">
        <f t="shared" si="11"/>
        <v>715910.14902932965</v>
      </c>
      <c r="Y16" s="37">
        <f t="shared" si="11"/>
        <v>929619.85894735879</v>
      </c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26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26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</row>
    <row r="17" spans="1:95" x14ac:dyDescent="0.3">
      <c r="A17" s="28">
        <v>201</v>
      </c>
      <c r="B17" s="34">
        <f t="shared" ref="B17:B80" si="12">A17*0.000000001</f>
        <v>2.0100000000000001E-7</v>
      </c>
      <c r="C17" s="37">
        <f t="shared" si="10"/>
        <v>2.9697399846018181E-23</v>
      </c>
      <c r="D17" s="37">
        <f t="shared" si="10"/>
        <v>6.8411323991062095E-13</v>
      </c>
      <c r="E17" s="37">
        <f t="shared" si="10"/>
        <v>1.0383237315090934E-7</v>
      </c>
      <c r="F17" s="37">
        <f t="shared" si="10"/>
        <v>1.1121381116879294E-3</v>
      </c>
      <c r="G17" s="37">
        <f t="shared" si="10"/>
        <v>1.5759323289849313E-2</v>
      </c>
      <c r="H17" s="37">
        <f t="shared" si="10"/>
        <v>7.0014527609507091E-2</v>
      </c>
      <c r="I17" s="37">
        <f t="shared" si="10"/>
        <v>6.1395984029215089</v>
      </c>
      <c r="J17" s="37">
        <f t="shared" si="10"/>
        <v>21.3973055347792</v>
      </c>
      <c r="K17" s="37">
        <f t="shared" si="10"/>
        <v>220.04000984956562</v>
      </c>
      <c r="L17" s="37">
        <f t="shared" si="10"/>
        <v>808.58317431905027</v>
      </c>
      <c r="M17" s="37">
        <f t="shared" si="11"/>
        <v>1512.4254796481014</v>
      </c>
      <c r="N17" s="37">
        <f t="shared" si="11"/>
        <v>5988.3024535538261</v>
      </c>
      <c r="O17" s="37">
        <f t="shared" si="11"/>
        <v>13150.134432890549</v>
      </c>
      <c r="P17" s="37">
        <f t="shared" si="11"/>
        <v>26002.458490077694</v>
      </c>
      <c r="Q17" s="37">
        <f t="shared" si="11"/>
        <v>47217.178011921802</v>
      </c>
      <c r="R17" s="37">
        <f t="shared" si="11"/>
        <v>79932.191705924575</v>
      </c>
      <c r="S17" s="37">
        <f t="shared" si="11"/>
        <v>127633.08615002644</v>
      </c>
      <c r="T17" s="37">
        <f t="shared" si="11"/>
        <v>194016.78725253532</v>
      </c>
      <c r="U17" s="37">
        <f t="shared" si="11"/>
        <v>282854.11910669442</v>
      </c>
      <c r="V17" s="37">
        <f t="shared" si="11"/>
        <v>397863.76335177</v>
      </c>
      <c r="W17" s="37">
        <f t="shared" si="11"/>
        <v>542605.33948505542</v>
      </c>
      <c r="X17" s="37">
        <f t="shared" si="11"/>
        <v>720395.18948641687</v>
      </c>
      <c r="Y17" s="37">
        <f t="shared" si="11"/>
        <v>934245.33136790572</v>
      </c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26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26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</row>
    <row r="18" spans="1:95" x14ac:dyDescent="0.3">
      <c r="A18" s="28">
        <v>202</v>
      </c>
      <c r="B18" s="34">
        <f t="shared" si="12"/>
        <v>2.0200000000000001E-7</v>
      </c>
      <c r="C18" s="37">
        <f t="shared" si="10"/>
        <v>4.1289444313932379E-23</v>
      </c>
      <c r="D18" s="37">
        <f t="shared" si="10"/>
        <v>8.4518065867864551E-13</v>
      </c>
      <c r="E18" s="37">
        <f t="shared" si="10"/>
        <v>1.2092185642590694E-7</v>
      </c>
      <c r="F18" s="37">
        <f t="shared" si="10"/>
        <v>1.2370325181345308E-3</v>
      </c>
      <c r="G18" s="37">
        <f t="shared" si="10"/>
        <v>1.7300556055154286E-2</v>
      </c>
      <c r="H18" s="37">
        <f t="shared" si="10"/>
        <v>7.629647422747475E-2</v>
      </c>
      <c r="I18" s="37">
        <f t="shared" si="10"/>
        <v>6.543915728918809</v>
      </c>
      <c r="J18" s="37">
        <f t="shared" si="10"/>
        <v>22.665879214062393</v>
      </c>
      <c r="K18" s="37">
        <f t="shared" si="10"/>
        <v>230.41171118181629</v>
      </c>
      <c r="L18" s="37">
        <f t="shared" si="10"/>
        <v>841.25858292579483</v>
      </c>
      <c r="M18" s="37">
        <f t="shared" si="11"/>
        <v>1568.6735149721962</v>
      </c>
      <c r="N18" s="37">
        <f t="shared" si="11"/>
        <v>6168.8478174736692</v>
      </c>
      <c r="O18" s="37">
        <f t="shared" si="11"/>
        <v>13493.970600393613</v>
      </c>
      <c r="P18" s="37">
        <f t="shared" si="11"/>
        <v>26592.488465025501</v>
      </c>
      <c r="Q18" s="37">
        <f t="shared" si="11"/>
        <v>48146.328208310726</v>
      </c>
      <c r="R18" s="37">
        <f t="shared" si="11"/>
        <v>81293.305236217871</v>
      </c>
      <c r="S18" s="37">
        <f t="shared" si="11"/>
        <v>129506.78671833921</v>
      </c>
      <c r="T18" s="37">
        <f t="shared" si="11"/>
        <v>196458.70282230145</v>
      </c>
      <c r="U18" s="37">
        <f t="shared" si="11"/>
        <v>285882.69699657283</v>
      </c>
      <c r="V18" s="37">
        <f t="shared" si="11"/>
        <v>401449.60704327974</v>
      </c>
      <c r="W18" s="37">
        <f t="shared" si="11"/>
        <v>546662.65583500359</v>
      </c>
      <c r="X18" s="37">
        <f t="shared" si="11"/>
        <v>724775.62077711336</v>
      </c>
      <c r="Y18" s="37">
        <f t="shared" si="11"/>
        <v>938734.19401351677</v>
      </c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26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26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</row>
    <row r="19" spans="1:95" x14ac:dyDescent="0.3">
      <c r="A19" s="28">
        <v>203</v>
      </c>
      <c r="B19" s="34">
        <f t="shared" si="12"/>
        <v>2.03E-7</v>
      </c>
      <c r="C19" s="37">
        <f t="shared" si="10"/>
        <v>5.7213252722223364E-23</v>
      </c>
      <c r="D19" s="37">
        <f t="shared" si="10"/>
        <v>1.041869928926146E-12</v>
      </c>
      <c r="E19" s="37">
        <f t="shared" si="10"/>
        <v>1.4059566666753735E-7</v>
      </c>
      <c r="F19" s="37">
        <f t="shared" si="10"/>
        <v>1.3743430808680227E-3</v>
      </c>
      <c r="G19" s="37">
        <f t="shared" si="10"/>
        <v>1.8972753640321225E-2</v>
      </c>
      <c r="H19" s="37">
        <f t="shared" si="10"/>
        <v>8.306157685279271E-2</v>
      </c>
      <c r="I19" s="37">
        <f t="shared" si="10"/>
        <v>6.9696278996231067</v>
      </c>
      <c r="J19" s="37">
        <f t="shared" si="10"/>
        <v>23.993116284028893</v>
      </c>
      <c r="K19" s="37">
        <f t="shared" si="10"/>
        <v>241.13342577441324</v>
      </c>
      <c r="L19" s="37">
        <f t="shared" si="10"/>
        <v>874.806215136177</v>
      </c>
      <c r="M19" s="37">
        <f t="shared" si="11"/>
        <v>1626.229940998154</v>
      </c>
      <c r="N19" s="37">
        <f t="shared" si="11"/>
        <v>6352.2028143380712</v>
      </c>
      <c r="O19" s="37">
        <f t="shared" si="11"/>
        <v>13841.589783234003</v>
      </c>
      <c r="P19" s="37">
        <f t="shared" si="11"/>
        <v>27186.585028186979</v>
      </c>
      <c r="Q19" s="37">
        <f t="shared" si="11"/>
        <v>49078.365984979173</v>
      </c>
      <c r="R19" s="37">
        <f t="shared" si="11"/>
        <v>82653.797220266526</v>
      </c>
      <c r="S19" s="37">
        <f t="shared" si="11"/>
        <v>131373.18092691718</v>
      </c>
      <c r="T19" s="37">
        <f t="shared" si="11"/>
        <v>198882.73969003322</v>
      </c>
      <c r="U19" s="37">
        <f t="shared" si="11"/>
        <v>288878.44809324882</v>
      </c>
      <c r="V19" s="37">
        <f t="shared" si="11"/>
        <v>404983.09518876096</v>
      </c>
      <c r="W19" s="37">
        <f t="shared" si="11"/>
        <v>550643.61383526667</v>
      </c>
      <c r="X19" s="37">
        <f t="shared" si="11"/>
        <v>729051.63522730744</v>
      </c>
      <c r="Y19" s="37">
        <f t="shared" si="11"/>
        <v>943087.23396104202</v>
      </c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26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26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</row>
    <row r="20" spans="1:95" x14ac:dyDescent="0.3">
      <c r="A20" s="28">
        <v>204</v>
      </c>
      <c r="B20" s="34">
        <f t="shared" si="12"/>
        <v>2.04E-7</v>
      </c>
      <c r="C20" s="37">
        <f t="shared" si="10"/>
        <v>7.9015629500065012E-23</v>
      </c>
      <c r="D20" s="37">
        <f t="shared" si="10"/>
        <v>1.2815459945573126E-12</v>
      </c>
      <c r="E20" s="37">
        <f t="shared" si="10"/>
        <v>1.6320925944158313E-7</v>
      </c>
      <c r="F20" s="37">
        <f t="shared" si="10"/>
        <v>1.5251360669529955E-3</v>
      </c>
      <c r="G20" s="37">
        <f t="shared" si="10"/>
        <v>2.0785256621486697E-2</v>
      </c>
      <c r="H20" s="37">
        <f t="shared" si="10"/>
        <v>9.0340338910905565E-2</v>
      </c>
      <c r="I20" s="37">
        <f t="shared" si="10"/>
        <v>7.4175536920326657</v>
      </c>
      <c r="J20" s="37">
        <f t="shared" si="10"/>
        <v>25.380841487121028</v>
      </c>
      <c r="K20" s="37">
        <f t="shared" si="10"/>
        <v>252.21109808471238</v>
      </c>
      <c r="L20" s="37">
        <f t="shared" si="10"/>
        <v>909.23320212551732</v>
      </c>
      <c r="M20" s="37">
        <f t="shared" si="11"/>
        <v>1685.0992579654803</v>
      </c>
      <c r="N20" s="37">
        <f t="shared" si="11"/>
        <v>6538.3404926533012</v>
      </c>
      <c r="O20" s="37">
        <f t="shared" si="11"/>
        <v>14192.911653531846</v>
      </c>
      <c r="P20" s="37">
        <f t="shared" si="11"/>
        <v>27784.584037161385</v>
      </c>
      <c r="Q20" s="37">
        <f t="shared" si="11"/>
        <v>50013.017956896845</v>
      </c>
      <c r="R20" s="37">
        <f t="shared" si="11"/>
        <v>84013.27424542213</v>
      </c>
      <c r="S20" s="37">
        <f t="shared" si="11"/>
        <v>133231.76803128383</v>
      </c>
      <c r="T20" s="37">
        <f t="shared" si="11"/>
        <v>201288.3324042735</v>
      </c>
      <c r="U20" s="37">
        <f t="shared" si="11"/>
        <v>291840.81796242285</v>
      </c>
      <c r="V20" s="37">
        <f t="shared" si="11"/>
        <v>408463.79288664262</v>
      </c>
      <c r="W20" s="37">
        <f t="shared" si="11"/>
        <v>554548.03596665233</v>
      </c>
      <c r="X20" s="37">
        <f t="shared" si="11"/>
        <v>733223.47393074585</v>
      </c>
      <c r="Y20" s="37">
        <f t="shared" si="11"/>
        <v>947305.28787251026</v>
      </c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26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26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</row>
    <row r="21" spans="1:95" x14ac:dyDescent="0.3">
      <c r="A21" s="28">
        <v>205</v>
      </c>
      <c r="B21" s="34">
        <f t="shared" si="12"/>
        <v>2.0500000000000002E-7</v>
      </c>
      <c r="C21" s="37">
        <f t="shared" si="10"/>
        <v>1.0877008815699522E-22</v>
      </c>
      <c r="D21" s="37">
        <f t="shared" si="10"/>
        <v>1.5729890242971739E-12</v>
      </c>
      <c r="E21" s="37">
        <f t="shared" si="10"/>
        <v>1.8916195689785393E-7</v>
      </c>
      <c r="F21" s="37">
        <f t="shared" si="10"/>
        <v>1.6905537820565474E-3</v>
      </c>
      <c r="G21" s="37">
        <f t="shared" si="10"/>
        <v>2.2747931096269266E-2</v>
      </c>
      <c r="H21" s="37">
        <f t="shared" si="10"/>
        <v>9.8164716671022015E-2</v>
      </c>
      <c r="I21" s="37">
        <f t="shared" si="10"/>
        <v>7.8885279281561171</v>
      </c>
      <c r="J21" s="37">
        <f t="shared" si="10"/>
        <v>26.830898281328956</v>
      </c>
      <c r="K21" s="37">
        <f t="shared" si="10"/>
        <v>263.65058350533724</v>
      </c>
      <c r="L21" s="37">
        <f t="shared" si="10"/>
        <v>944.54629162018898</v>
      </c>
      <c r="M21" s="37">
        <f t="shared" si="11"/>
        <v>1745.2853235097564</v>
      </c>
      <c r="N21" s="37">
        <f t="shared" si="11"/>
        <v>6727.2324982314449</v>
      </c>
      <c r="O21" s="37">
        <f t="shared" si="11"/>
        <v>14547.854352717746</v>
      </c>
      <c r="P21" s="37">
        <f t="shared" si="11"/>
        <v>28386.320633490388</v>
      </c>
      <c r="Q21" s="37">
        <f t="shared" si="11"/>
        <v>50950.012316737062</v>
      </c>
      <c r="R21" s="37">
        <f t="shared" si="11"/>
        <v>85371.348603095612</v>
      </c>
      <c r="S21" s="37">
        <f t="shared" si="11"/>
        <v>135082.0589918762</v>
      </c>
      <c r="T21" s="37">
        <f t="shared" si="11"/>
        <v>203674.93476222173</v>
      </c>
      <c r="U21" s="37">
        <f t="shared" si="11"/>
        <v>294769.27980724873</v>
      </c>
      <c r="V21" s="37">
        <f t="shared" si="11"/>
        <v>411891.30110556842</v>
      </c>
      <c r="W21" s="37">
        <f t="shared" si="11"/>
        <v>558375.78745065932</v>
      </c>
      <c r="X21" s="37">
        <f t="shared" si="11"/>
        <v>737291.42493104504</v>
      </c>
      <c r="Y21" s="37">
        <f t="shared" si="11"/>
        <v>951389.23962570704</v>
      </c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26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26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</row>
    <row r="22" spans="1:95" x14ac:dyDescent="0.3">
      <c r="A22" s="28">
        <v>206</v>
      </c>
      <c r="B22" s="34">
        <f t="shared" si="12"/>
        <v>2.0600000000000002E-7</v>
      </c>
      <c r="C22" s="37">
        <f t="shared" si="10"/>
        <v>1.4924747683577995E-22</v>
      </c>
      <c r="D22" s="37">
        <f t="shared" si="10"/>
        <v>1.9266453186710156E-12</v>
      </c>
      <c r="E22" s="37">
        <f t="shared" si="10"/>
        <v>2.189017121812511E-7</v>
      </c>
      <c r="F22" s="37">
        <f t="shared" si="10"/>
        <v>1.8718187477936759E-3</v>
      </c>
      <c r="G22" s="37">
        <f t="shared" si="10"/>
        <v>2.487118886658848E-2</v>
      </c>
      <c r="H22" s="37">
        <f t="shared" si="10"/>
        <v>0.10656816039160263</v>
      </c>
      <c r="I22" s="37">
        <f t="shared" si="10"/>
        <v>8.3834011955404577</v>
      </c>
      <c r="J22" s="37">
        <f t="shared" si="10"/>
        <v>28.345147723257568</v>
      </c>
      <c r="K22" s="37">
        <f t="shared" si="10"/>
        <v>275.45764332796779</v>
      </c>
      <c r="L22" s="37">
        <f t="shared" si="10"/>
        <v>980.75184296497457</v>
      </c>
      <c r="M22" s="37">
        <f t="shared" si="11"/>
        <v>1806.7913521084465</v>
      </c>
      <c r="N22" s="37">
        <f t="shared" si="11"/>
        <v>6918.8491106309784</v>
      </c>
      <c r="O22" s="37">
        <f t="shared" si="11"/>
        <v>14906.334576217796</v>
      </c>
      <c r="P22" s="37">
        <f t="shared" si="11"/>
        <v>28991.629381837</v>
      </c>
      <c r="Q22" s="37">
        <f t="shared" si="11"/>
        <v>51889.079011507594</v>
      </c>
      <c r="R22" s="37">
        <f t="shared" si="11"/>
        <v>86727.638455951979</v>
      </c>
      <c r="S22" s="37">
        <f t="shared" si="11"/>
        <v>136923.57655545531</v>
      </c>
      <c r="T22" s="37">
        <f t="shared" si="11"/>
        <v>206042.01970683696</v>
      </c>
      <c r="U22" s="37">
        <f t="shared" si="11"/>
        <v>297663.33407292626</v>
      </c>
      <c r="V22" s="37">
        <f t="shared" si="11"/>
        <v>415265.25589385472</v>
      </c>
      <c r="W22" s="37">
        <f t="shared" si="11"/>
        <v>562126.77498222969</v>
      </c>
      <c r="X22" s="37">
        <f t="shared" si="11"/>
        <v>741255.8214309098</v>
      </c>
      <c r="Y22" s="37">
        <f t="shared" si="11"/>
        <v>955340.01799826557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26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26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</row>
    <row r="23" spans="1:95" x14ac:dyDescent="0.3">
      <c r="A23" s="28">
        <v>207</v>
      </c>
      <c r="B23" s="34">
        <f t="shared" si="12"/>
        <v>2.0700000000000001E-7</v>
      </c>
      <c r="C23" s="37">
        <f t="shared" si="10"/>
        <v>2.0413904519694416E-22</v>
      </c>
      <c r="D23" s="37">
        <f t="shared" si="10"/>
        <v>2.3549188753972927E-12</v>
      </c>
      <c r="E23" s="37">
        <f t="shared" si="10"/>
        <v>2.5293031593176727E-7</v>
      </c>
      <c r="F23" s="37">
        <f t="shared" si="10"/>
        <v>2.0702380239789593E-3</v>
      </c>
      <c r="G23" s="37">
        <f t="shared" si="10"/>
        <v>2.7166007878762305E-2</v>
      </c>
      <c r="H23" s="37">
        <f t="shared" si="10"/>
        <v>0.11558565526745736</v>
      </c>
      <c r="I23" s="37">
        <f t="shared" si="10"/>
        <v>8.9030395470160393</v>
      </c>
      <c r="J23" s="37">
        <f t="shared" si="10"/>
        <v>29.925467324398461</v>
      </c>
      <c r="K23" s="37">
        <f t="shared" si="10"/>
        <v>287.63793983071469</v>
      </c>
      <c r="L23" s="37">
        <f t="shared" si="10"/>
        <v>1017.8558226607662</v>
      </c>
      <c r="M23" s="37">
        <f t="shared" si="11"/>
        <v>1869.6199152256468</v>
      </c>
      <c r="N23" s="37">
        <f t="shared" si="11"/>
        <v>7113.1592803287076</v>
      </c>
      <c r="O23" s="37">
        <f t="shared" si="11"/>
        <v>15268.267657667737</v>
      </c>
      <c r="P23" s="37">
        <f t="shared" si="11"/>
        <v>29600.34440601572</v>
      </c>
      <c r="Q23" s="37">
        <f t="shared" si="11"/>
        <v>52829.949912029144</v>
      </c>
      <c r="R23" s="37">
        <f t="shared" si="11"/>
        <v>88081.767993422473</v>
      </c>
      <c r="S23" s="37">
        <f t="shared" si="11"/>
        <v>138755.855321112</v>
      </c>
      <c r="T23" s="37">
        <f t="shared" si="11"/>
        <v>208389.07920724968</v>
      </c>
      <c r="U23" s="37">
        <f t="shared" si="11"/>
        <v>300522.50803735456</v>
      </c>
      <c r="V23" s="37">
        <f t="shared" si="11"/>
        <v>418585.32758305734</v>
      </c>
      <c r="W23" s="37">
        <f t="shared" si="11"/>
        <v>565800.94547068968</v>
      </c>
      <c r="X23" s="37">
        <f t="shared" si="11"/>
        <v>745117.04002972017</v>
      </c>
      <c r="Y23" s="37">
        <f t="shared" si="11"/>
        <v>959158.59440575307</v>
      </c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26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26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</row>
    <row r="24" spans="1:95" x14ac:dyDescent="0.3">
      <c r="A24" s="28">
        <v>208</v>
      </c>
      <c r="B24" s="34">
        <f t="shared" si="12"/>
        <v>2.0800000000000001E-7</v>
      </c>
      <c r="C24" s="37">
        <f t="shared" si="10"/>
        <v>2.7834719614759514E-22</v>
      </c>
      <c r="D24" s="37">
        <f t="shared" si="10"/>
        <v>2.8725095598561858E-12</v>
      </c>
      <c r="E24" s="37">
        <f t="shared" si="10"/>
        <v>2.918090781436559E-7</v>
      </c>
      <c r="F24" s="37">
        <f t="shared" si="10"/>
        <v>2.2872076760085563E-3</v>
      </c>
      <c r="G24" s="37">
        <f t="shared" si="10"/>
        <v>2.9643952899347334E-2</v>
      </c>
      <c r="H24" s="37">
        <f t="shared" si="10"/>
        <v>0.12525376211409767</v>
      </c>
      <c r="I24" s="37">
        <f t="shared" si="10"/>
        <v>9.4483241800293047</v>
      </c>
      <c r="J24" s="37">
        <f t="shared" si="10"/>
        <v>31.573749882324819</v>
      </c>
      <c r="K24" s="37">
        <f t="shared" si="10"/>
        <v>300.19703149430057</v>
      </c>
      <c r="L24" s="37">
        <f t="shared" si="10"/>
        <v>1055.8638003693625</v>
      </c>
      <c r="M24" s="37">
        <f t="shared" si="11"/>
        <v>1933.7729421391641</v>
      </c>
      <c r="N24" s="37">
        <f t="shared" si="11"/>
        <v>7310.1306665485172</v>
      </c>
      <c r="O24" s="37">
        <f t="shared" si="11"/>
        <v>15633.567652552056</v>
      </c>
      <c r="P24" s="37">
        <f t="shared" si="11"/>
        <v>30212.299521794794</v>
      </c>
      <c r="Q24" s="37">
        <f t="shared" si="11"/>
        <v>53772.358975302392</v>
      </c>
      <c r="R24" s="37">
        <f t="shared" si="11"/>
        <v>89433.367575797907</v>
      </c>
      <c r="S24" s="37">
        <f t="shared" si="11"/>
        <v>140578.44179144787</v>
      </c>
      <c r="T24" s="37">
        <f t="shared" si="11"/>
        <v>210715.62412341117</v>
      </c>
      <c r="U24" s="37">
        <f t="shared" si="11"/>
        <v>303346.3553890718</v>
      </c>
      <c r="V24" s="37">
        <f t="shared" si="11"/>
        <v>421851.21998704621</v>
      </c>
      <c r="W24" s="37">
        <f t="shared" si="11"/>
        <v>569398.28479023417</v>
      </c>
      <c r="X24" s="37">
        <f t="shared" si="11"/>
        <v>748875.49899047124</v>
      </c>
      <c r="Y24" s="37">
        <f t="shared" si="11"/>
        <v>962845.98069403495</v>
      </c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26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26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</row>
    <row r="25" spans="1:95" x14ac:dyDescent="0.3">
      <c r="A25" s="28">
        <v>209</v>
      </c>
      <c r="B25" s="34">
        <f t="shared" si="12"/>
        <v>2.0900000000000001E-7</v>
      </c>
      <c r="C25" s="37">
        <f t="shared" si="10"/>
        <v>3.783633409347138E-22</v>
      </c>
      <c r="D25" s="37">
        <f t="shared" si="10"/>
        <v>3.4968045984651212E-12</v>
      </c>
      <c r="E25" s="37">
        <f t="shared" si="10"/>
        <v>3.3616502046433802E-7</v>
      </c>
      <c r="F25" s="37">
        <f t="shared" si="10"/>
        <v>2.5242173873346032E-3</v>
      </c>
      <c r="G25" s="37">
        <f t="shared" si="10"/>
        <v>3.2317196404288401E-2</v>
      </c>
      <c r="H25" s="37">
        <f t="shared" si="10"/>
        <v>0.13561065772457317</v>
      </c>
      <c r="I25" s="37">
        <f t="shared" si="10"/>
        <v>10.020151095969569</v>
      </c>
      <c r="J25" s="37">
        <f t="shared" si="10"/>
        <v>33.291902288557466</v>
      </c>
      <c r="K25" s="37">
        <f t="shared" si="10"/>
        <v>313.14036835195145</v>
      </c>
      <c r="L25" s="37">
        <f t="shared" si="10"/>
        <v>1094.78094538139</v>
      </c>
      <c r="M25" s="37">
        <f t="shared" si="11"/>
        <v>1999.2517214328561</v>
      </c>
      <c r="N25" s="37">
        <f t="shared" si="11"/>
        <v>7509.7296756746346</v>
      </c>
      <c r="O25" s="37">
        <f t="shared" si="11"/>
        <v>16002.147421171043</v>
      </c>
      <c r="P25" s="37">
        <f t="shared" si="11"/>
        <v>30827.328366404741</v>
      </c>
      <c r="Q25" s="37">
        <f t="shared" si="11"/>
        <v>54716.042399817568</v>
      </c>
      <c r="R25" s="37">
        <f t="shared" si="11"/>
        <v>90782.073867182931</v>
      </c>
      <c r="S25" s="37">
        <f t="shared" si="11"/>
        <v>142390.89440951176</v>
      </c>
      <c r="T25" s="37">
        <f t="shared" si="11"/>
        <v>213021.18405589648</v>
      </c>
      <c r="U25" s="37">
        <f t="shared" si="11"/>
        <v>306134.45579368412</v>
      </c>
      <c r="V25" s="37">
        <f t="shared" si="11"/>
        <v>425062.66959794046</v>
      </c>
      <c r="W25" s="37">
        <f t="shared" si="11"/>
        <v>572918.81654121703</v>
      </c>
      <c r="X25" s="37">
        <f t="shared" si="11"/>
        <v>752531.65653698391</v>
      </c>
      <c r="Y25" s="37">
        <f t="shared" si="11"/>
        <v>966403.22698614642</v>
      </c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26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26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</row>
    <row r="26" spans="1:95" x14ac:dyDescent="0.3">
      <c r="A26" s="28">
        <v>210</v>
      </c>
      <c r="B26" s="34">
        <f t="shared" si="12"/>
        <v>2.1E-7</v>
      </c>
      <c r="C26" s="37">
        <f t="shared" ref="C26:L35" si="13">2*$C$3*$C$2^2/$B26^5/(EXP($C$3*$C$2/$B26/$C$4/C$7)-1)/1000000000</f>
        <v>5.1275752375647517E-22</v>
      </c>
      <c r="D26" s="37">
        <f t="shared" si="13"/>
        <v>4.2483309702448247E-12</v>
      </c>
      <c r="E26" s="37">
        <f t="shared" si="13"/>
        <v>3.866976158689753E-7</v>
      </c>
      <c r="F26" s="37">
        <f t="shared" si="13"/>
        <v>2.7828552167245692E-3</v>
      </c>
      <c r="G26" s="37">
        <f t="shared" si="13"/>
        <v>3.5198539658076844E-2</v>
      </c>
      <c r="H26" s="37">
        <f t="shared" si="13"/>
        <v>0.14669617483369066</v>
      </c>
      <c r="I26" s="37">
        <f t="shared" si="13"/>
        <v>10.619430739927681</v>
      </c>
      <c r="J26" s="37">
        <f t="shared" si="13"/>
        <v>35.08184431486174</v>
      </c>
      <c r="K26" s="37">
        <f t="shared" si="13"/>
        <v>326.47328747750879</v>
      </c>
      <c r="L26" s="37">
        <f t="shared" si="13"/>
        <v>1134.6120235426436</v>
      </c>
      <c r="M26" s="37">
        <f t="shared" ref="M26:Y35" si="14">2*$C$3*$C$2^2/$B26^5/(EXP($C$3*$C$2/$B26/$C$4/M$7)-1)/1000000000</f>
        <v>2066.0569031363466</v>
      </c>
      <c r="N26" s="37">
        <f t="shared" si="14"/>
        <v>7711.9215001781804</v>
      </c>
      <c r="O26" s="37">
        <f t="shared" si="14"/>
        <v>16373.91871084249</v>
      </c>
      <c r="P26" s="37">
        <f t="shared" si="14"/>
        <v>31445.26452469275</v>
      </c>
      <c r="Q26" s="37">
        <f t="shared" si="14"/>
        <v>55660.738773866571</v>
      </c>
      <c r="R26" s="37">
        <f t="shared" si="14"/>
        <v>92127.529957586667</v>
      </c>
      <c r="S26" s="37">
        <f t="shared" si="14"/>
        <v>144192.78358206191</v>
      </c>
      <c r="T26" s="37">
        <f t="shared" si="14"/>
        <v>215305.30718173875</v>
      </c>
      <c r="U26" s="37">
        <f t="shared" si="14"/>
        <v>308886.41444992204</v>
      </c>
      <c r="V26" s="37">
        <f t="shared" si="14"/>
        <v>428219.44478015369</v>
      </c>
      <c r="W26" s="37">
        <f t="shared" si="14"/>
        <v>576362.60082340834</v>
      </c>
      <c r="X26" s="37">
        <f t="shared" si="14"/>
        <v>756086.00918215013</v>
      </c>
      <c r="Y26" s="37">
        <f t="shared" si="14"/>
        <v>969831.41958373901</v>
      </c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26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26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</row>
    <row r="27" spans="1:95" x14ac:dyDescent="0.3">
      <c r="A27" s="28">
        <v>211</v>
      </c>
      <c r="B27" s="34">
        <f t="shared" si="12"/>
        <v>2.1100000000000002E-7</v>
      </c>
      <c r="C27" s="37">
        <f t="shared" si="13"/>
        <v>6.9281105939542071E-22</v>
      </c>
      <c r="D27" s="37">
        <f t="shared" si="13"/>
        <v>5.1512772235431316E-12</v>
      </c>
      <c r="E27" s="37">
        <f t="shared" si="13"/>
        <v>4.4418611454490291E-7</v>
      </c>
      <c r="F27" s="37">
        <f t="shared" si="13"/>
        <v>3.0648124997244655E-3</v>
      </c>
      <c r="G27" s="37">
        <f t="shared" si="13"/>
        <v>3.8301433958804657E-2</v>
      </c>
      <c r="H27" s="37">
        <f t="shared" si="13"/>
        <v>0.1585518416244083</v>
      </c>
      <c r="I27" s="37">
        <f t="shared" si="13"/>
        <v>11.247087621358807</v>
      </c>
      <c r="J27" s="37">
        <f t="shared" si="13"/>
        <v>36.945507379757338</v>
      </c>
      <c r="K27" s="37">
        <f t="shared" si="13"/>
        <v>340.20100861595415</v>
      </c>
      <c r="L27" s="37">
        <f t="shared" si="13"/>
        <v>1175.3613946335736</v>
      </c>
      <c r="M27" s="37">
        <f t="shared" si="14"/>
        <v>2134.188501493923</v>
      </c>
      <c r="N27" s="37">
        <f t="shared" si="14"/>
        <v>7916.6701579888586</v>
      </c>
      <c r="O27" s="37">
        <f t="shared" si="14"/>
        <v>16748.792237252233</v>
      </c>
      <c r="P27" s="37">
        <f t="shared" si="14"/>
        <v>32065.941651875226</v>
      </c>
      <c r="Q27" s="37">
        <f t="shared" si="14"/>
        <v>56606.189216933992</v>
      </c>
      <c r="R27" s="37">
        <f t="shared" si="14"/>
        <v>93469.385474441719</v>
      </c>
      <c r="S27" s="37">
        <f t="shared" si="14"/>
        <v>145983.6916897273</v>
      </c>
      <c r="T27" s="37">
        <f t="shared" si="14"/>
        <v>217567.56007716924</v>
      </c>
      <c r="U27" s="37">
        <f t="shared" si="14"/>
        <v>311601.8616364309</v>
      </c>
      <c r="V27" s="37">
        <f t="shared" si="14"/>
        <v>431321.34496376221</v>
      </c>
      <c r="W27" s="37">
        <f t="shared" si="14"/>
        <v>579729.73302231799</v>
      </c>
      <c r="X27" s="37">
        <f t="shared" si="14"/>
        <v>759539.09008794161</v>
      </c>
      <c r="Y27" s="37">
        <f t="shared" si="14"/>
        <v>973131.67892312608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26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26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</row>
    <row r="28" spans="1:95" x14ac:dyDescent="0.3">
      <c r="A28" s="28">
        <v>212</v>
      </c>
      <c r="B28" s="34">
        <f t="shared" si="12"/>
        <v>2.1200000000000002E-7</v>
      </c>
      <c r="C28" s="37">
        <f t="shared" si="13"/>
        <v>9.3333164862829866E-22</v>
      </c>
      <c r="D28" s="37">
        <f t="shared" si="13"/>
        <v>6.2340942992813681E-12</v>
      </c>
      <c r="E28" s="37">
        <f t="shared" si="13"/>
        <v>5.0949749675772844E-7</v>
      </c>
      <c r="F28" s="37">
        <f t="shared" si="13"/>
        <v>3.3718888934644834E-3</v>
      </c>
      <c r="G28" s="37">
        <f t="shared" si="13"/>
        <v>4.1640002024219983E-2</v>
      </c>
      <c r="H28" s="37">
        <f t="shared" si="13"/>
        <v>0.17122092071113829</v>
      </c>
      <c r="I28" s="37">
        <f t="shared" si="13"/>
        <v>11.904059916147848</v>
      </c>
      <c r="J28" s="37">
        <f t="shared" si="13"/>
        <v>38.884833297025381</v>
      </c>
      <c r="K28" s="37">
        <f t="shared" si="13"/>
        <v>354.32862996014723</v>
      </c>
      <c r="L28" s="37">
        <f t="shared" si="13"/>
        <v>1217.0330101958111</v>
      </c>
      <c r="M28" s="37">
        <f t="shared" si="14"/>
        <v>2203.6458983436069</v>
      </c>
      <c r="N28" s="37">
        <f t="shared" si="14"/>
        <v>8123.9385322438475</v>
      </c>
      <c r="O28" s="37">
        <f t="shared" si="14"/>
        <v>17126.677764870001</v>
      </c>
      <c r="P28" s="37">
        <f t="shared" si="14"/>
        <v>32689.193592843974</v>
      </c>
      <c r="Q28" s="37">
        <f t="shared" si="14"/>
        <v>57552.137514242349</v>
      </c>
      <c r="R28" s="37">
        <f t="shared" si="14"/>
        <v>94807.296683834953</v>
      </c>
      <c r="S28" s="37">
        <f t="shared" si="14"/>
        <v>147763.21308461949</v>
      </c>
      <c r="T28" s="37">
        <f t="shared" si="14"/>
        <v>219807.52752808976</v>
      </c>
      <c r="U28" s="37">
        <f t="shared" si="14"/>
        <v>314280.45225034049</v>
      </c>
      <c r="V28" s="37">
        <f t="shared" si="14"/>
        <v>434368.19983830891</v>
      </c>
      <c r="W28" s="37">
        <f t="shared" si="14"/>
        <v>583020.342609543</v>
      </c>
      <c r="X28" s="37">
        <f t="shared" si="14"/>
        <v>762891.4674577195</v>
      </c>
      <c r="Y28" s="37">
        <f t="shared" si="14"/>
        <v>976305.15758579003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26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26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</row>
    <row r="29" spans="1:95" x14ac:dyDescent="0.3">
      <c r="A29" s="28">
        <v>213</v>
      </c>
      <c r="B29" s="34">
        <f t="shared" si="12"/>
        <v>2.1300000000000001E-7</v>
      </c>
      <c r="C29" s="37">
        <f t="shared" si="13"/>
        <v>1.2537006842466536E-21</v>
      </c>
      <c r="D29" s="37">
        <f t="shared" si="13"/>
        <v>7.5301861082566725E-12</v>
      </c>
      <c r="E29" s="37">
        <f t="shared" si="13"/>
        <v>5.8359509544572177E-7</v>
      </c>
      <c r="F29" s="37">
        <f t="shared" si="13"/>
        <v>3.705997563662898E-3</v>
      </c>
      <c r="G29" s="37">
        <f t="shared" si="13"/>
        <v>4.5229059493172338E-2</v>
      </c>
      <c r="H29" s="37">
        <f t="shared" si="13"/>
        <v>0.18474844753487613</v>
      </c>
      <c r="I29" s="37">
        <f t="shared" si="13"/>
        <v>12.591299050608443</v>
      </c>
      <c r="J29" s="37">
        <f t="shared" si="13"/>
        <v>40.901773008010885</v>
      </c>
      <c r="K29" s="37">
        <f t="shared" si="13"/>
        <v>368.86112407727427</v>
      </c>
      <c r="L29" s="37">
        <f t="shared" si="13"/>
        <v>1259.6304117992959</v>
      </c>
      <c r="M29" s="37">
        <f t="shared" si="14"/>
        <v>2274.4278470873346</v>
      </c>
      <c r="N29" s="37">
        <f t="shared" si="14"/>
        <v>8333.6884113500982</v>
      </c>
      <c r="O29" s="37">
        <f t="shared" si="14"/>
        <v>17507.484186355665</v>
      </c>
      <c r="P29" s="37">
        <f t="shared" si="14"/>
        <v>33314.854497994667</v>
      </c>
      <c r="Q29" s="37">
        <f t="shared" si="14"/>
        <v>58498.330244545126</v>
      </c>
      <c r="R29" s="37">
        <f t="shared" si="14"/>
        <v>96140.926581747204</v>
      </c>
      <c r="S29" s="37">
        <f t="shared" si="14"/>
        <v>149530.95407595515</v>
      </c>
      <c r="T29" s="37">
        <f t="shared" si="14"/>
        <v>222024.8123291017</v>
      </c>
      <c r="U29" s="37">
        <f t="shared" si="14"/>
        <v>316921.86533863342</v>
      </c>
      <c r="V29" s="37">
        <f t="shared" si="14"/>
        <v>437359.86854811764</v>
      </c>
      <c r="W29" s="37">
        <f t="shared" si="14"/>
        <v>586234.59195808216</v>
      </c>
      <c r="X29" s="37">
        <f t="shared" si="14"/>
        <v>766143.74296139099</v>
      </c>
      <c r="Y29" s="37">
        <f t="shared" si="14"/>
        <v>979353.03836318885</v>
      </c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26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26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</row>
    <row r="30" spans="1:95" x14ac:dyDescent="0.3">
      <c r="A30" s="28">
        <v>214</v>
      </c>
      <c r="B30" s="34">
        <f t="shared" si="12"/>
        <v>2.1400000000000001E-7</v>
      </c>
      <c r="C30" s="37">
        <f t="shared" si="13"/>
        <v>1.6792152008935492E-21</v>
      </c>
      <c r="D30" s="37">
        <f t="shared" si="13"/>
        <v>9.0787018975960318E-12</v>
      </c>
      <c r="E30" s="37">
        <f t="shared" si="13"/>
        <v>6.6754793329666375E-7</v>
      </c>
      <c r="F30" s="37">
        <f t="shared" si="13"/>
        <v>4.0691705123957851E-3</v>
      </c>
      <c r="G30" s="37">
        <f t="shared" si="13"/>
        <v>4.9084136516153558E-2</v>
      </c>
      <c r="H30" s="37">
        <f t="shared" si="13"/>
        <v>0.1991812681053195</v>
      </c>
      <c r="I30" s="37">
        <f t="shared" si="13"/>
        <v>13.309769267969372</v>
      </c>
      <c r="J30" s="37">
        <f t="shared" si="13"/>
        <v>42.9982852995144</v>
      </c>
      <c r="K30" s="37">
        <f t="shared" si="13"/>
        <v>383.80333398810222</v>
      </c>
      <c r="L30" s="37">
        <f t="shared" si="13"/>
        <v>1303.1567297427639</v>
      </c>
      <c r="M30" s="37">
        <f t="shared" si="14"/>
        <v>2346.5324772324034</v>
      </c>
      <c r="N30" s="37">
        <f t="shared" si="14"/>
        <v>8545.8805292958677</v>
      </c>
      <c r="O30" s="37">
        <f t="shared" si="14"/>
        <v>17891.119600882474</v>
      </c>
      <c r="P30" s="37">
        <f t="shared" si="14"/>
        <v>33942.758935549173</v>
      </c>
      <c r="Q30" s="37">
        <f t="shared" si="14"/>
        <v>59444.516901258838</v>
      </c>
      <c r="R30" s="37">
        <f t="shared" si="14"/>
        <v>97469.94497559419</v>
      </c>
      <c r="S30" s="37">
        <f t="shared" si="14"/>
        <v>151286.53290422552</v>
      </c>
      <c r="T30" s="37">
        <f t="shared" si="14"/>
        <v>224219.03507187153</v>
      </c>
      <c r="U30" s="37">
        <f t="shared" si="14"/>
        <v>319525.80362326239</v>
      </c>
      <c r="V30" s="37">
        <f t="shared" si="14"/>
        <v>440296.23889010493</v>
      </c>
      <c r="W30" s="37">
        <f t="shared" si="14"/>
        <v>589372.67517342011</v>
      </c>
      <c r="X30" s="37">
        <f t="shared" si="14"/>
        <v>769296.55019379675</v>
      </c>
      <c r="Y30" s="37">
        <f t="shared" si="14"/>
        <v>982276.53237557539</v>
      </c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26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26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</row>
    <row r="31" spans="1:95" x14ac:dyDescent="0.3">
      <c r="A31" s="28">
        <v>215</v>
      </c>
      <c r="B31" s="34">
        <f t="shared" si="12"/>
        <v>2.1500000000000001E-7</v>
      </c>
      <c r="C31" s="37">
        <f t="shared" si="13"/>
        <v>2.2428027189079173E-21</v>
      </c>
      <c r="D31" s="37">
        <f t="shared" si="13"/>
        <v>1.0925443860647284E-11</v>
      </c>
      <c r="E31" s="37">
        <f t="shared" si="13"/>
        <v>7.6254082109905474E-7</v>
      </c>
      <c r="F31" s="37">
        <f t="shared" si="13"/>
        <v>4.4635640449109731E-3</v>
      </c>
      <c r="G31" s="37">
        <f t="shared" si="13"/>
        <v>5.3221499408018465E-2</v>
      </c>
      <c r="H31" s="37">
        <f t="shared" si="13"/>
        <v>0.21456807602557953</v>
      </c>
      <c r="I31" s="37">
        <f t="shared" si="13"/>
        <v>14.060447177930193</v>
      </c>
      <c r="J31" s="37">
        <f t="shared" si="13"/>
        <v>45.176335509068522</v>
      </c>
      <c r="K31" s="37">
        <f t="shared" si="13"/>
        <v>399.15996940185568</v>
      </c>
      <c r="L31" s="37">
        <f t="shared" si="13"/>
        <v>1347.6146821799964</v>
      </c>
      <c r="M31" s="37">
        <f t="shared" si="14"/>
        <v>2419.9572994844302</v>
      </c>
      <c r="N31" s="37">
        <f t="shared" si="14"/>
        <v>8760.4746061515998</v>
      </c>
      <c r="O31" s="37">
        <f t="shared" si="14"/>
        <v>18277.491391311487</v>
      </c>
      <c r="P31" s="37">
        <f t="shared" si="14"/>
        <v>34572.742000353261</v>
      </c>
      <c r="Q31" s="37">
        <f t="shared" si="14"/>
        <v>60390.4500070391</v>
      </c>
      <c r="R31" s="37">
        <f t="shared" si="14"/>
        <v>98794.028556364981</v>
      </c>
      <c r="S31" s="37">
        <f t="shared" si="14"/>
        <v>153029.57970445114</v>
      </c>
      <c r="T31" s="37">
        <f t="shared" si="14"/>
        <v>226389.8339236014</v>
      </c>
      <c r="U31" s="37">
        <f t="shared" si="14"/>
        <v>322091.99302094837</v>
      </c>
      <c r="V31" s="37">
        <f t="shared" si="14"/>
        <v>443177.22651503253</v>
      </c>
      <c r="W31" s="37">
        <f t="shared" si="14"/>
        <v>592434.81694114837</v>
      </c>
      <c r="X31" s="37">
        <f t="shared" si="14"/>
        <v>772350.55316667131</v>
      </c>
      <c r="Y31" s="37">
        <f t="shared" si="14"/>
        <v>985076.8772444831</v>
      </c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26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26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</row>
    <row r="32" spans="1:95" x14ac:dyDescent="0.3">
      <c r="A32" s="28">
        <v>216</v>
      </c>
      <c r="B32" s="34">
        <f t="shared" si="12"/>
        <v>2.16E-7</v>
      </c>
      <c r="C32" s="37">
        <f t="shared" si="13"/>
        <v>2.9872067683708952E-21</v>
      </c>
      <c r="D32" s="37">
        <f t="shared" si="13"/>
        <v>1.3123905006247262E-11</v>
      </c>
      <c r="E32" s="37">
        <f t="shared" si="13"/>
        <v>8.6988526622273943E-7</v>
      </c>
      <c r="F32" s="37">
        <f t="shared" si="13"/>
        <v>4.8914643734720578E-3</v>
      </c>
      <c r="G32" s="37">
        <f t="shared" si="13"/>
        <v>5.7658172335401124E-2</v>
      </c>
      <c r="H32" s="37">
        <f t="shared" si="13"/>
        <v>0.23095944873564619</v>
      </c>
      <c r="I32" s="37">
        <f t="shared" si="13"/>
        <v>14.844321289889608</v>
      </c>
      <c r="J32" s="37">
        <f t="shared" si="13"/>
        <v>47.437894219389058</v>
      </c>
      <c r="K32" s="37">
        <f t="shared" si="13"/>
        <v>414.93560310915296</v>
      </c>
      <c r="L32" s="37">
        <f t="shared" si="13"/>
        <v>1393.006574663706</v>
      </c>
      <c r="M32" s="37">
        <f t="shared" si="14"/>
        <v>2494.6992113714755</v>
      </c>
      <c r="N32" s="37">
        <f t="shared" si="14"/>
        <v>8977.4293887007643</v>
      </c>
      <c r="O32" s="37">
        <f t="shared" si="14"/>
        <v>18666.506300154775</v>
      </c>
      <c r="P32" s="37">
        <f t="shared" si="14"/>
        <v>35204.639419136867</v>
      </c>
      <c r="Q32" s="37">
        <f t="shared" si="14"/>
        <v>61335.885221908073</v>
      </c>
      <c r="R32" s="37">
        <f t="shared" si="14"/>
        <v>100112.8609616561</v>
      </c>
      <c r="S32" s="37">
        <f t="shared" si="14"/>
        <v>154759.73645904352</v>
      </c>
      <c r="T32" s="37">
        <f t="shared" si="14"/>
        <v>228536.86439634283</v>
      </c>
      <c r="U32" s="37">
        <f t="shared" si="14"/>
        <v>324620.18215853162</v>
      </c>
      <c r="V32" s="37">
        <f t="shared" si="14"/>
        <v>446002.77413307747</v>
      </c>
      <c r="W32" s="37">
        <f t="shared" si="14"/>
        <v>595421.27139180084</v>
      </c>
      <c r="X32" s="37">
        <f t="shared" si="14"/>
        <v>775306.44483442954</v>
      </c>
      <c r="Y32" s="37">
        <f t="shared" si="14"/>
        <v>987755.33531847666</v>
      </c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26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26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</row>
    <row r="33" spans="1:95" x14ac:dyDescent="0.3">
      <c r="A33" s="28">
        <v>217</v>
      </c>
      <c r="B33" s="34">
        <f t="shared" si="12"/>
        <v>2.1700000000000002E-7</v>
      </c>
      <c r="C33" s="37">
        <f t="shared" si="13"/>
        <v>3.9677649776725499E-21</v>
      </c>
      <c r="D33" s="37">
        <f t="shared" si="13"/>
        <v>1.5736454018889271E-11</v>
      </c>
      <c r="E33" s="37">
        <f t="shared" si="13"/>
        <v>9.910312421689322E-7</v>
      </c>
      <c r="F33" s="37">
        <f t="shared" si="13"/>
        <v>5.3552933559248197E-3</v>
      </c>
      <c r="G33" s="37">
        <f t="shared" si="13"/>
        <v>6.2411959010817086E-2</v>
      </c>
      <c r="H33" s="37">
        <f t="shared" si="13"/>
        <v>0.24840788291145804</v>
      </c>
      <c r="I33" s="37">
        <f t="shared" si="13"/>
        <v>15.662391530472222</v>
      </c>
      <c r="J33" s="37">
        <f t="shared" si="13"/>
        <v>49.784935943780432</v>
      </c>
      <c r="K33" s="37">
        <f t="shared" si="13"/>
        <v>431.13466753513569</v>
      </c>
      <c r="L33" s="37">
        <f t="shared" si="13"/>
        <v>1439.3343000984439</v>
      </c>
      <c r="M33" s="37">
        <f t="shared" si="14"/>
        <v>2570.7545033789925</v>
      </c>
      <c r="N33" s="37">
        <f t="shared" si="14"/>
        <v>9196.7026911442063</v>
      </c>
      <c r="O33" s="37">
        <f t="shared" si="14"/>
        <v>19058.070504270021</v>
      </c>
      <c r="P33" s="37">
        <f t="shared" si="14"/>
        <v>35838.287652231513</v>
      </c>
      <c r="Q33" s="37">
        <f t="shared" si="14"/>
        <v>62280.581445046861</v>
      </c>
      <c r="R33" s="37">
        <f t="shared" si="14"/>
        <v>101426.13282989702</v>
      </c>
      <c r="S33" s="37">
        <f t="shared" si="14"/>
        <v>156476.65694078957</v>
      </c>
      <c r="T33" s="37">
        <f t="shared" si="14"/>
        <v>230659.79910786709</v>
      </c>
      <c r="U33" s="37">
        <f t="shared" si="14"/>
        <v>327110.1418847118</v>
      </c>
      <c r="V33" s="37">
        <f t="shared" si="14"/>
        <v>448772.85072453279</v>
      </c>
      <c r="W33" s="37">
        <f t="shared" si="14"/>
        <v>598332.32098351663</v>
      </c>
      <c r="X33" s="37">
        <f t="shared" si="14"/>
        <v>778164.94565396651</v>
      </c>
      <c r="Y33" s="37">
        <f t="shared" si="14"/>
        <v>990313.19195166859</v>
      </c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26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26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</row>
    <row r="34" spans="1:95" x14ac:dyDescent="0.3">
      <c r="A34" s="28">
        <v>218</v>
      </c>
      <c r="B34" s="34">
        <f t="shared" si="12"/>
        <v>2.1800000000000002E-7</v>
      </c>
      <c r="C34" s="37">
        <f t="shared" si="13"/>
        <v>5.2559312614895559E-21</v>
      </c>
      <c r="D34" s="37">
        <f t="shared" si="13"/>
        <v>1.8835685722937758E-11</v>
      </c>
      <c r="E34" s="37">
        <f t="shared" si="13"/>
        <v>1.1275798722317927E-6</v>
      </c>
      <c r="F34" s="37">
        <f t="shared" si="13"/>
        <v>5.857614366384432E-3</v>
      </c>
      <c r="G34" s="37">
        <f t="shared" si="13"/>
        <v>6.750146436499066E-2</v>
      </c>
      <c r="H34" s="37">
        <f t="shared" si="13"/>
        <v>0.26696782895726029</v>
      </c>
      <c r="I34" s="37">
        <f t="shared" si="13"/>
        <v>16.515668745999097</v>
      </c>
      <c r="J34" s="37">
        <f t="shared" si="13"/>
        <v>52.219437804262107</v>
      </c>
      <c r="K34" s="37">
        <f t="shared" si="13"/>
        <v>447.76145145459787</v>
      </c>
      <c r="L34" s="37">
        <f t="shared" si="13"/>
        <v>1486.5993390935798</v>
      </c>
      <c r="M34" s="37">
        <f t="shared" si="14"/>
        <v>2648.118865575042</v>
      </c>
      <c r="N34" s="37">
        <f t="shared" si="14"/>
        <v>9418.2514358234403</v>
      </c>
      <c r="O34" s="37">
        <f t="shared" si="14"/>
        <v>19452.089688233747</v>
      </c>
      <c r="P34" s="37">
        <f t="shared" si="14"/>
        <v>36473.523991743437</v>
      </c>
      <c r="Q34" s="37">
        <f t="shared" si="14"/>
        <v>63224.30091037196</v>
      </c>
      <c r="R34" s="37">
        <f t="shared" si="14"/>
        <v>102733.54184606479</v>
      </c>
      <c r="S34" s="37">
        <f t="shared" si="14"/>
        <v>158180.00664646016</v>
      </c>
      <c r="T34" s="37">
        <f t="shared" si="14"/>
        <v>232758.32753478066</v>
      </c>
      <c r="U34" s="37">
        <f t="shared" si="14"/>
        <v>329561.66477897664</v>
      </c>
      <c r="V34" s="37">
        <f t="shared" si="14"/>
        <v>451487.45075641398</v>
      </c>
      <c r="W34" s="37">
        <f t="shared" si="14"/>
        <v>601168.27540307946</v>
      </c>
      <c r="X34" s="37">
        <f t="shared" si="14"/>
        <v>780926.80217858334</v>
      </c>
      <c r="Y34" s="37">
        <f t="shared" si="14"/>
        <v>992751.7538344888</v>
      </c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26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26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</row>
    <row r="35" spans="1:95" x14ac:dyDescent="0.3">
      <c r="A35" s="28">
        <v>219</v>
      </c>
      <c r="B35" s="34">
        <f t="shared" si="12"/>
        <v>2.1900000000000002E-7</v>
      </c>
      <c r="C35" s="37">
        <f t="shared" si="13"/>
        <v>6.9437300346721332E-21</v>
      </c>
      <c r="D35" s="37">
        <f t="shared" si="13"/>
        <v>2.2505957824448197E-11</v>
      </c>
      <c r="E35" s="37">
        <f t="shared" si="13"/>
        <v>1.2812970824284995E-6</v>
      </c>
      <c r="F35" s="37">
        <f t="shared" si="13"/>
        <v>6.4011382951478452E-3</v>
      </c>
      <c r="G35" s="37">
        <f t="shared" si="13"/>
        <v>7.2946116168531985E-2</v>
      </c>
      <c r="H35" s="37">
        <f t="shared" si="13"/>
        <v>0.28669572452989001</v>
      </c>
      <c r="I35" s="37">
        <f t="shared" si="13"/>
        <v>17.405174190565972</v>
      </c>
      <c r="J35" s="37">
        <f t="shared" si="13"/>
        <v>54.743378204168572</v>
      </c>
      <c r="K35" s="37">
        <f t="shared" si="13"/>
        <v>464.82009687060673</v>
      </c>
      <c r="L35" s="37">
        <f t="shared" si="13"/>
        <v>1534.8027607069671</v>
      </c>
      <c r="M35" s="37">
        <f t="shared" si="14"/>
        <v>2726.7873947050202</v>
      </c>
      <c r="N35" s="37">
        <f t="shared" si="14"/>
        <v>9642.0316939102104</v>
      </c>
      <c r="O35" s="37">
        <f t="shared" si="14"/>
        <v>19848.469116344677</v>
      </c>
      <c r="P35" s="37">
        <f t="shared" si="14"/>
        <v>37110.186656189398</v>
      </c>
      <c r="Q35" s="37">
        <f t="shared" si="14"/>
        <v>64166.809276018423</v>
      </c>
      <c r="R35" s="37">
        <f t="shared" si="14"/>
        <v>104034.79277918147</v>
      </c>
      <c r="S35" s="37">
        <f t="shared" si="14"/>
        <v>159869.46272153515</v>
      </c>
      <c r="T35" s="37">
        <f t="shared" si="14"/>
        <v>234832.15575855193</v>
      </c>
      <c r="U35" s="37">
        <f t="shared" si="14"/>
        <v>331974.56465846905</v>
      </c>
      <c r="V35" s="37">
        <f t="shared" si="14"/>
        <v>454146.59340566705</v>
      </c>
      <c r="W35" s="37">
        <f t="shared" si="14"/>
        <v>603929.47048581729</v>
      </c>
      <c r="X35" s="37">
        <f t="shared" si="14"/>
        <v>783592.78568609385</v>
      </c>
      <c r="Y35" s="37">
        <f t="shared" si="14"/>
        <v>995072.3473760935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26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26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</row>
    <row r="36" spans="1:95" x14ac:dyDescent="0.3">
      <c r="A36" s="28">
        <v>220</v>
      </c>
      <c r="B36" s="34">
        <f t="shared" si="12"/>
        <v>2.2000000000000001E-7</v>
      </c>
      <c r="C36" s="37">
        <f t="shared" ref="C36:L45" si="15">2*$C$3*$C$2^2/$B36^5/(EXP($C$3*$C$2/$B36/$C$4/C$7)-1)/1000000000</f>
        <v>9.1493749342528859E-21</v>
      </c>
      <c r="D36" s="37">
        <f t="shared" si="15"/>
        <v>2.6845136856774524E-11</v>
      </c>
      <c r="E36" s="37">
        <f t="shared" si="15"/>
        <v>1.454128280977294E-6</v>
      </c>
      <c r="F36" s="37">
        <f t="shared" si="15"/>
        <v>6.9887296746430237E-3</v>
      </c>
      <c r="G36" s="37">
        <f t="shared" si="15"/>
        <v>7.8766186573751992E-2</v>
      </c>
      <c r="H36" s="37">
        <f t="shared" si="15"/>
        <v>0.30765002703473288</v>
      </c>
      <c r="I36" s="37">
        <f t="shared" si="15"/>
        <v>18.331939000409264</v>
      </c>
      <c r="J36" s="37">
        <f t="shared" si="15"/>
        <v>57.358735496955134</v>
      </c>
      <c r="K36" s="37">
        <f t="shared" si="15"/>
        <v>482.31459605781282</v>
      </c>
      <c r="L36" s="37">
        <f t="shared" si="15"/>
        <v>1583.9452235696288</v>
      </c>
      <c r="M36" s="37">
        <f t="shared" ref="M36:Y45" si="16">2*$C$3*$C$2^2/$B36^5/(EXP($C$3*$C$2/$B36/$C$4/M$7)-1)/1000000000</f>
        <v>2806.7546017353034</v>
      </c>
      <c r="N36" s="37">
        <f t="shared" si="16"/>
        <v>9867.9987260124381</v>
      </c>
      <c r="O36" s="37">
        <f t="shared" si="16"/>
        <v>20247.113703213367</v>
      </c>
      <c r="P36" s="37">
        <f t="shared" si="16"/>
        <v>37748.114881606693</v>
      </c>
      <c r="Q36" s="37">
        <f t="shared" si="16"/>
        <v>65107.875707857544</v>
      </c>
      <c r="R36" s="37">
        <f t="shared" si="16"/>
        <v>105329.59751189122</v>
      </c>
      <c r="S36" s="37">
        <f t="shared" si="16"/>
        <v>161544.71387652803</v>
      </c>
      <c r="T36" s="37">
        <f t="shared" si="16"/>
        <v>236881.00620508916</v>
      </c>
      <c r="U36" s="37">
        <f t="shared" si="16"/>
        <v>334348.67608351755</v>
      </c>
      <c r="V36" s="37">
        <f t="shared" si="16"/>
        <v>456750.32178965904</v>
      </c>
      <c r="W36" s="37">
        <f t="shared" si="16"/>
        <v>606616.26715479698</v>
      </c>
      <c r="X36" s="37">
        <f t="shared" si="16"/>
        <v>786163.69084112032</v>
      </c>
      <c r="Y36" s="37">
        <f t="shared" si="16"/>
        <v>997276.31713781273</v>
      </c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26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26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</row>
    <row r="37" spans="1:95" x14ac:dyDescent="0.3">
      <c r="A37" s="28">
        <v>221</v>
      </c>
      <c r="B37" s="34">
        <f t="shared" si="12"/>
        <v>2.2100000000000001E-7</v>
      </c>
      <c r="C37" s="37">
        <f t="shared" si="15"/>
        <v>1.202433895134414E-20</v>
      </c>
      <c r="D37" s="37">
        <f t="shared" si="15"/>
        <v>3.1966578715039365E-11</v>
      </c>
      <c r="E37" s="37">
        <f t="shared" si="15"/>
        <v>1.6482141237281564E-6</v>
      </c>
      <c r="F37" s="37">
        <f t="shared" si="15"/>
        <v>7.623412927934608E-3</v>
      </c>
      <c r="G37" s="37">
        <f t="shared" si="15"/>
        <v>8.4982813547097524E-2</v>
      </c>
      <c r="H37" s="37">
        <f t="shared" si="15"/>
        <v>0.32989124503425699</v>
      </c>
      <c r="I37" s="37">
        <f t="shared" si="15"/>
        <v>19.297003655254255</v>
      </c>
      <c r="J37" s="37">
        <f t="shared" si="15"/>
        <v>60.06748665291812</v>
      </c>
      <c r="K37" s="37">
        <f t="shared" si="15"/>
        <v>500.24878877132312</v>
      </c>
      <c r="L37" s="37">
        <f t="shared" si="15"/>
        <v>1634.0269773813723</v>
      </c>
      <c r="M37" s="37">
        <f t="shared" si="16"/>
        <v>2888.0144198249236</v>
      </c>
      <c r="N37" s="37">
        <f t="shared" si="16"/>
        <v>10096.107022648033</v>
      </c>
      <c r="O37" s="37">
        <f t="shared" si="16"/>
        <v>20647.928082897575</v>
      </c>
      <c r="P37" s="37">
        <f t="shared" si="16"/>
        <v>38387.149009151552</v>
      </c>
      <c r="Q37" s="37">
        <f t="shared" si="16"/>
        <v>66047.272957177978</v>
      </c>
      <c r="R37" s="37">
        <f t="shared" si="16"/>
        <v>106617.67506240471</v>
      </c>
      <c r="S37" s="37">
        <f t="shared" si="16"/>
        <v>163205.46029537474</v>
      </c>
      <c r="T37" s="37">
        <f t="shared" si="16"/>
        <v>238904.61737848268</v>
      </c>
      <c r="U37" s="37">
        <f t="shared" si="16"/>
        <v>336683.85386250052</v>
      </c>
      <c r="V37" s="37">
        <f t="shared" si="16"/>
        <v>459298.7022045367</v>
      </c>
      <c r="W37" s="37">
        <f t="shared" si="16"/>
        <v>609229.05037967023</v>
      </c>
      <c r="X37" s="37">
        <f t="shared" si="16"/>
        <v>788640.33439149335</v>
      </c>
      <c r="Y37" s="37">
        <f t="shared" si="16"/>
        <v>999365.02431690786</v>
      </c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26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26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</row>
    <row r="38" spans="1:95" x14ac:dyDescent="0.3">
      <c r="A38" s="28">
        <v>222</v>
      </c>
      <c r="B38" s="34">
        <f t="shared" si="12"/>
        <v>2.22E-7</v>
      </c>
      <c r="C38" s="37">
        <f t="shared" si="15"/>
        <v>1.5762229183475342E-20</v>
      </c>
      <c r="D38" s="37">
        <f t="shared" si="15"/>
        <v>3.8001371844483894E-11</v>
      </c>
      <c r="E38" s="37">
        <f t="shared" si="15"/>
        <v>1.8659074270736048E-6</v>
      </c>
      <c r="F38" s="37">
        <f t="shared" si="15"/>
        <v>8.3083787360172662E-3</v>
      </c>
      <c r="G38" s="37">
        <f t="shared" si="15"/>
        <v>9.1618022162478482E-2</v>
      </c>
      <c r="H38" s="37">
        <f t="shared" si="15"/>
        <v>0.35348196851141328</v>
      </c>
      <c r="I38" s="37">
        <f t="shared" si="15"/>
        <v>20.301417427354046</v>
      </c>
      <c r="J38" s="37">
        <f t="shared" si="15"/>
        <v>62.871605925516469</v>
      </c>
      <c r="K38" s="37">
        <f t="shared" si="15"/>
        <v>518.62635962176478</v>
      </c>
      <c r="L38" s="37">
        <f t="shared" si="15"/>
        <v>1685.0478647671393</v>
      </c>
      <c r="M38" s="37">
        <f t="shared" si="16"/>
        <v>2970.5602127046063</v>
      </c>
      <c r="N38" s="37">
        <f t="shared" si="16"/>
        <v>10326.310344540487</v>
      </c>
      <c r="O38" s="37">
        <f t="shared" si="16"/>
        <v>21050.816676548176</v>
      </c>
      <c r="P38" s="37">
        <f t="shared" si="16"/>
        <v>39027.13056921008</v>
      </c>
      <c r="Q38" s="37">
        <f t="shared" si="16"/>
        <v>66984.777432665185</v>
      </c>
      <c r="R38" s="37">
        <f t="shared" si="16"/>
        <v>107898.75159910361</v>
      </c>
      <c r="S38" s="37">
        <f t="shared" si="16"/>
        <v>164851.41353634809</v>
      </c>
      <c r="T38" s="37">
        <f t="shared" si="16"/>
        <v>240902.74358950782</v>
      </c>
      <c r="U38" s="37">
        <f t="shared" si="16"/>
        <v>338979.97255669523</v>
      </c>
      <c r="V38" s="37">
        <f t="shared" si="16"/>
        <v>461791.8233720389</v>
      </c>
      <c r="W38" s="37">
        <f t="shared" si="16"/>
        <v>611768.22815550549</v>
      </c>
      <c r="X38" s="37">
        <f t="shared" si="16"/>
        <v>791023.55389867665</v>
      </c>
      <c r="Y38" s="37">
        <f t="shared" si="16"/>
        <v>1001339.845279965</v>
      </c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26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26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</row>
    <row r="39" spans="1:95" x14ac:dyDescent="0.3">
      <c r="A39" s="28">
        <v>223</v>
      </c>
      <c r="B39" s="34">
        <f t="shared" si="12"/>
        <v>2.2300000000000002E-7</v>
      </c>
      <c r="C39" s="37">
        <f t="shared" si="15"/>
        <v>2.0609900023751467E-20</v>
      </c>
      <c r="D39" s="37">
        <f t="shared" si="15"/>
        <v>4.5100874064080931E-11</v>
      </c>
      <c r="E39" s="37">
        <f t="shared" si="15"/>
        <v>2.1097912919816222E-6</v>
      </c>
      <c r="F39" s="37">
        <f t="shared" si="15"/>
        <v>9.0469905198423059E-3</v>
      </c>
      <c r="G39" s="37">
        <f t="shared" si="15"/>
        <v>9.86947457255717E-2</v>
      </c>
      <c r="H39" s="37">
        <f t="shared" si="15"/>
        <v>0.37848689793158435</v>
      </c>
      <c r="I39" s="37">
        <f t="shared" si="15"/>
        <v>21.34623781893816</v>
      </c>
      <c r="J39" s="37">
        <f t="shared" si="15"/>
        <v>65.773063518951702</v>
      </c>
      <c r="K39" s="37">
        <f t="shared" si="15"/>
        <v>537.45083561684942</v>
      </c>
      <c r="L39" s="37">
        <f t="shared" si="15"/>
        <v>1737.007323483517</v>
      </c>
      <c r="M39" s="37">
        <f t="shared" si="16"/>
        <v>3054.3847834426042</v>
      </c>
      <c r="N39" s="37">
        <f t="shared" si="16"/>
        <v>10558.561762692707</v>
      </c>
      <c r="O39" s="37">
        <f t="shared" si="16"/>
        <v>21455.68375853285</v>
      </c>
      <c r="P39" s="37">
        <f t="shared" si="16"/>
        <v>39667.902362044726</v>
      </c>
      <c r="Q39" s="37">
        <f t="shared" si="16"/>
        <v>67920.169266814293</v>
      </c>
      <c r="R39" s="37">
        <f t="shared" si="16"/>
        <v>109172.56044808976</v>
      </c>
      <c r="S39" s="37">
        <f t="shared" si="16"/>
        <v>166482.29642594123</v>
      </c>
      <c r="T39" s="37">
        <f t="shared" si="16"/>
        <v>242875.15467945425</v>
      </c>
      <c r="U39" s="37">
        <f t="shared" si="16"/>
        <v>341236.92598571657</v>
      </c>
      <c r="V39" s="37">
        <f t="shared" si="16"/>
        <v>464229.79569526849</v>
      </c>
      <c r="W39" s="37">
        <f t="shared" si="16"/>
        <v>614234.23050186911</v>
      </c>
      <c r="X39" s="37">
        <f t="shared" si="16"/>
        <v>793314.20650204143</v>
      </c>
      <c r="Y39" s="37">
        <f t="shared" si="16"/>
        <v>1003202.1701451499</v>
      </c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26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26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</row>
    <row r="40" spans="1:95" x14ac:dyDescent="0.3">
      <c r="A40" s="28">
        <v>224</v>
      </c>
      <c r="B40" s="34">
        <f t="shared" si="12"/>
        <v>2.2400000000000002E-7</v>
      </c>
      <c r="C40" s="37">
        <f t="shared" si="15"/>
        <v>2.6881336361981182E-20</v>
      </c>
      <c r="D40" s="37">
        <f t="shared" si="15"/>
        <v>5.3439577175700639E-11</v>
      </c>
      <c r="E40" s="37">
        <f t="shared" si="15"/>
        <v>2.3826985048937448E-6</v>
      </c>
      <c r="F40" s="37">
        <f t="shared" si="15"/>
        <v>9.8427910327400971E-3</v>
      </c>
      <c r="G40" s="37">
        <f t="shared" si="15"/>
        <v>0.10623684669907971</v>
      </c>
      <c r="H40" s="37">
        <f t="shared" si="15"/>
        <v>0.40497287204833882</v>
      </c>
      <c r="I40" s="37">
        <f t="shared" si="15"/>
        <v>22.432529988799963</v>
      </c>
      <c r="J40" s="37">
        <f t="shared" si="15"/>
        <v>68.773824258632544</v>
      </c>
      <c r="K40" s="37">
        <f t="shared" si="15"/>
        <v>556.72558386950118</v>
      </c>
      <c r="L40" s="37">
        <f t="shared" si="15"/>
        <v>1789.9043889646653</v>
      </c>
      <c r="M40" s="37">
        <f t="shared" si="16"/>
        <v>3139.4803835766184</v>
      </c>
      <c r="N40" s="37">
        <f t="shared" si="16"/>
        <v>10792.813698196844</v>
      </c>
      <c r="O40" s="37">
        <f t="shared" si="16"/>
        <v>21862.433521009829</v>
      </c>
      <c r="P40" s="37">
        <f t="shared" si="16"/>
        <v>40309.308535008429</v>
      </c>
      <c r="Q40" s="37">
        <f t="shared" si="16"/>
        <v>68853.232376914981</v>
      </c>
      <c r="R40" s="37">
        <f t="shared" si="16"/>
        <v>110438.84209396239</v>
      </c>
      <c r="S40" s="37">
        <f t="shared" si="16"/>
        <v>168097.84294615322</v>
      </c>
      <c r="T40" s="37">
        <f t="shared" si="16"/>
        <v>244821.63573982965</v>
      </c>
      <c r="U40" s="37">
        <f t="shared" si="16"/>
        <v>343454.62673411862</v>
      </c>
      <c r="V40" s="37">
        <f t="shared" si="16"/>
        <v>466612.75052390824</v>
      </c>
      <c r="W40" s="37">
        <f t="shared" si="16"/>
        <v>616627.50848237728</v>
      </c>
      <c r="X40" s="37">
        <f t="shared" si="16"/>
        <v>795513.16771680349</v>
      </c>
      <c r="Y40" s="37">
        <f t="shared" si="16"/>
        <v>1004953.401412544</v>
      </c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26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26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</row>
    <row r="41" spans="1:95" x14ac:dyDescent="0.3">
      <c r="A41" s="28">
        <v>225</v>
      </c>
      <c r="B41" s="34">
        <f t="shared" si="12"/>
        <v>2.2500000000000002E-7</v>
      </c>
      <c r="C41" s="37">
        <f t="shared" si="15"/>
        <v>3.497495666430502E-20</v>
      </c>
      <c r="D41" s="37">
        <f t="shared" si="15"/>
        <v>6.3218336947295094E-11</v>
      </c>
      <c r="E41" s="37">
        <f t="shared" si="15"/>
        <v>2.6877322833127911E-6</v>
      </c>
      <c r="F41" s="37">
        <f t="shared" si="15"/>
        <v>1.0699509058623947E-2</v>
      </c>
      <c r="G41" s="37">
        <f t="shared" si="15"/>
        <v>0.11426913739886424</v>
      </c>
      <c r="H41" s="37">
        <f t="shared" si="15"/>
        <v>0.43300889439986756</v>
      </c>
      <c r="I41" s="37">
        <f t="shared" si="15"/>
        <v>23.561366168759633</v>
      </c>
      <c r="J41" s="37">
        <f t="shared" si="15"/>
        <v>71.875846266118785</v>
      </c>
      <c r="K41" s="37">
        <f t="shared" si="15"/>
        <v>576.45380947232718</v>
      </c>
      <c r="L41" s="37">
        <f t="shared" si="15"/>
        <v>1843.7376971967103</v>
      </c>
      <c r="M41" s="37">
        <f t="shared" si="16"/>
        <v>3225.8387225914566</v>
      </c>
      <c r="N41" s="37">
        <f t="shared" si="16"/>
        <v>11029.017961740361</v>
      </c>
      <c r="O41" s="37">
        <f t="shared" si="16"/>
        <v>22270.970136926222</v>
      </c>
      <c r="P41" s="37">
        <f t="shared" si="16"/>
        <v>40951.194656357759</v>
      </c>
      <c r="Q41" s="37">
        <f t="shared" si="16"/>
        <v>69783.754520746734</v>
      </c>
      <c r="R41" s="37">
        <f t="shared" si="16"/>
        <v>111697.34417410068</v>
      </c>
      <c r="S41" s="37">
        <f t="shared" si="16"/>
        <v>169697.7981155962</v>
      </c>
      <c r="T41" s="37">
        <f t="shared" si="16"/>
        <v>246741.9868284539</v>
      </c>
      <c r="U41" s="37">
        <f t="shared" si="16"/>
        <v>345633.00565969461</v>
      </c>
      <c r="V41" s="37">
        <f t="shared" si="16"/>
        <v>468940.83942929679</v>
      </c>
      <c r="W41" s="37">
        <f t="shared" si="16"/>
        <v>618948.53324488958</v>
      </c>
      <c r="X41" s="37">
        <f t="shared" si="16"/>
        <v>797621.33026535797</v>
      </c>
      <c r="Y41" s="37">
        <f t="shared" si="16"/>
        <v>1006594.9526417364</v>
      </c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26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26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</row>
    <row r="42" spans="1:95" x14ac:dyDescent="0.3">
      <c r="A42" s="28">
        <v>226</v>
      </c>
      <c r="B42" s="34">
        <f t="shared" si="12"/>
        <v>2.2600000000000001E-7</v>
      </c>
      <c r="C42" s="37">
        <f t="shared" si="15"/>
        <v>4.5395128612470491E-20</v>
      </c>
      <c r="D42" s="37">
        <f t="shared" si="15"/>
        <v>7.4668009783441777E-11</v>
      </c>
      <c r="E42" s="37">
        <f t="shared" si="15"/>
        <v>3.0282884359610986E-6</v>
      </c>
      <c r="F42" s="37">
        <f t="shared" si="15"/>
        <v>1.162106621108978E-2</v>
      </c>
      <c r="G42" s="37">
        <f t="shared" si="15"/>
        <v>0.12281740043089315</v>
      </c>
      <c r="H42" s="37">
        <f t="shared" si="15"/>
        <v>0.46266615844478531</v>
      </c>
      <c r="I42" s="37">
        <f t="shared" si="15"/>
        <v>24.733825070747695</v>
      </c>
      <c r="J42" s="37">
        <f t="shared" si="15"/>
        <v>75.081079640106552</v>
      </c>
      <c r="K42" s="37">
        <f t="shared" si="15"/>
        <v>596.63855353800841</v>
      </c>
      <c r="L42" s="37">
        <f t="shared" si="15"/>
        <v>1898.5054879096065</v>
      </c>
      <c r="M42" s="37">
        <f t="shared" si="16"/>
        <v>3313.4509777222779</v>
      </c>
      <c r="N42" s="37">
        <f t="shared" si="16"/>
        <v>11267.125792770959</v>
      </c>
      <c r="O42" s="37">
        <f t="shared" si="16"/>
        <v>22681.197821420836</v>
      </c>
      <c r="P42" s="37">
        <f t="shared" si="16"/>
        <v>41593.407785705327</v>
      </c>
      <c r="Q42" s="37">
        <f t="shared" si="16"/>
        <v>70711.527347129071</v>
      </c>
      <c r="R42" s="37">
        <f t="shared" si="16"/>
        <v>112947.82146673115</v>
      </c>
      <c r="S42" s="37">
        <f t="shared" si="16"/>
        <v>171281.91786483789</v>
      </c>
      <c r="T42" s="37">
        <f t="shared" si="16"/>
        <v>248636.02268245572</v>
      </c>
      <c r="U42" s="37">
        <f t="shared" si="16"/>
        <v>347772.01140399597</v>
      </c>
      <c r="V42" s="37">
        <f t="shared" si="16"/>
        <v>471214.23348978983</v>
      </c>
      <c r="W42" s="37">
        <f t="shared" si="16"/>
        <v>621197.79508249974</v>
      </c>
      <c r="X42" s="37">
        <f t="shared" si="16"/>
        <v>799639.60294177977</v>
      </c>
      <c r="Y42" s="37">
        <f t="shared" si="16"/>
        <v>1008128.2471758717</v>
      </c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26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26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</row>
    <row r="43" spans="1:95" x14ac:dyDescent="0.3">
      <c r="A43" s="28">
        <v>227</v>
      </c>
      <c r="B43" s="34">
        <f t="shared" si="12"/>
        <v>2.2700000000000001E-7</v>
      </c>
      <c r="C43" s="37">
        <f t="shared" si="15"/>
        <v>5.8778862023332022E-20</v>
      </c>
      <c r="D43" s="37">
        <f t="shared" si="15"/>
        <v>8.8053541426155158E-11</v>
      </c>
      <c r="E43" s="37">
        <f t="shared" si="15"/>
        <v>3.4080790094139188E-6</v>
      </c>
      <c r="F43" s="37">
        <f t="shared" si="15"/>
        <v>1.2611583828256933E-2</v>
      </c>
      <c r="G43" s="37">
        <f t="shared" si="15"/>
        <v>0.13190840883897376</v>
      </c>
      <c r="H43" s="37">
        <f t="shared" si="15"/>
        <v>0.49401807128775255</v>
      </c>
      <c r="I43" s="37">
        <f t="shared" si="15"/>
        <v>25.950991285255213</v>
      </c>
      <c r="J43" s="37">
        <f t="shared" si="15"/>
        <v>78.391465144973182</v>
      </c>
      <c r="K43" s="37">
        <f t="shared" si="15"/>
        <v>617.28269140487657</v>
      </c>
      <c r="L43" s="37">
        <f t="shared" si="15"/>
        <v>1954.2056080751115</v>
      </c>
      <c r="M43" s="37">
        <f t="shared" si="16"/>
        <v>3402.3078040632313</v>
      </c>
      <c r="N43" s="37">
        <f t="shared" si="16"/>
        <v>11507.08789828419</v>
      </c>
      <c r="O43" s="37">
        <f t="shared" si="16"/>
        <v>23093.020891611966</v>
      </c>
      <c r="P43" s="37">
        <f t="shared" si="16"/>
        <v>42235.796541149837</v>
      </c>
      <c r="Q43" s="37">
        <f t="shared" si="16"/>
        <v>71636.346441464309</v>
      </c>
      <c r="R43" s="37">
        <f t="shared" si="16"/>
        <v>114190.03587304555</v>
      </c>
      <c r="S43" s="37">
        <f t="shared" si="16"/>
        <v>172849.96890636644</v>
      </c>
      <c r="T43" s="37">
        <f t="shared" si="16"/>
        <v>250503.57242863675</v>
      </c>
      <c r="U43" s="37">
        <f t="shared" si="16"/>
        <v>349871.60990553175</v>
      </c>
      <c r="V43" s="37">
        <f t="shared" si="16"/>
        <v>473433.12258672982</v>
      </c>
      <c r="W43" s="37">
        <f t="shared" si="16"/>
        <v>623375.80251539242</v>
      </c>
      <c r="X43" s="37">
        <f t="shared" si="16"/>
        <v>801568.90950912749</v>
      </c>
      <c r="Y43" s="37">
        <f t="shared" si="16"/>
        <v>1009554.716911244</v>
      </c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26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26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</row>
    <row r="44" spans="1:95" x14ac:dyDescent="0.3">
      <c r="A44" s="28">
        <v>228</v>
      </c>
      <c r="B44" s="34">
        <f t="shared" si="12"/>
        <v>2.28E-7</v>
      </c>
      <c r="C44" s="37">
        <f t="shared" si="15"/>
        <v>7.5928850560743154E-20</v>
      </c>
      <c r="D44" s="37">
        <f t="shared" si="15"/>
        <v>1.0367855738192811E-10</v>
      </c>
      <c r="E44" s="37">
        <f t="shared" si="15"/>
        <v>3.8311574951004661E-6</v>
      </c>
      <c r="F44" s="37">
        <f t="shared" si="15"/>
        <v>1.3675389957938865E-2</v>
      </c>
      <c r="G44" s="37">
        <f t="shared" si="15"/>
        <v>0.14156994593340547</v>
      </c>
      <c r="H44" s="37">
        <f t="shared" si="15"/>
        <v>0.52714027594734358</v>
      </c>
      <c r="I44" s="37">
        <f t="shared" si="15"/>
        <v>27.213954671904883</v>
      </c>
      <c r="J44" s="37">
        <f t="shared" si="15"/>
        <v>81.808932908368931</v>
      </c>
      <c r="K44" s="37">
        <f t="shared" si="15"/>
        <v>638.38893100676694</v>
      </c>
      <c r="L44" s="37">
        <f t="shared" si="15"/>
        <v>2010.8355156997172</v>
      </c>
      <c r="M44" s="37">
        <f t="shared" si="16"/>
        <v>3492.3993449617528</v>
      </c>
      <c r="N44" s="37">
        <f t="shared" si="16"/>
        <v>11748.854491200384</v>
      </c>
      <c r="O44" s="37">
        <f t="shared" si="16"/>
        <v>23506.34382475723</v>
      </c>
      <c r="P44" s="37">
        <f t="shared" si="16"/>
        <v>42878.211163129548</v>
      </c>
      <c r="Q44" s="37">
        <f t="shared" si="16"/>
        <v>72558.011366419683</v>
      </c>
      <c r="R44" s="37">
        <f t="shared" si="16"/>
        <v>115423.75639363957</v>
      </c>
      <c r="S44" s="37">
        <f t="shared" si="16"/>
        <v>174401.72859957069</v>
      </c>
      <c r="T44" s="37">
        <f t="shared" si="16"/>
        <v>252344.47929167034</v>
      </c>
      <c r="U44" s="37">
        <f t="shared" si="16"/>
        <v>351931.78391610476</v>
      </c>
      <c r="V44" s="37">
        <f t="shared" si="16"/>
        <v>475597.71471136989</v>
      </c>
      <c r="W44" s="37">
        <f t="shared" si="16"/>
        <v>625483.08139365399</v>
      </c>
      <c r="X44" s="37">
        <f t="shared" si="16"/>
        <v>803410.1876292465</v>
      </c>
      <c r="Y44" s="37">
        <f t="shared" si="16"/>
        <v>1010875.8011116143</v>
      </c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26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26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</row>
    <row r="45" spans="1:95" x14ac:dyDescent="0.3">
      <c r="A45" s="28">
        <v>229</v>
      </c>
      <c r="B45" s="34">
        <f t="shared" si="12"/>
        <v>2.2900000000000003E-7</v>
      </c>
      <c r="C45" s="37">
        <f t="shared" si="15"/>
        <v>9.7854281779722929E-20</v>
      </c>
      <c r="D45" s="37">
        <f t="shared" si="15"/>
        <v>1.2189050946667295E-10</v>
      </c>
      <c r="E45" s="37">
        <f t="shared" si="15"/>
        <v>4.301945672507426E-6</v>
      </c>
      <c r="F45" s="37">
        <f t="shared" si="15"/>
        <v>1.4817026427477514E-2</v>
      </c>
      <c r="G45" s="37">
        <f t="shared" si="15"/>
        <v>0.15183082477083118</v>
      </c>
      <c r="H45" s="37">
        <f t="shared" si="15"/>
        <v>0.56211067212063404</v>
      </c>
      <c r="I45" s="37">
        <f t="shared" si="15"/>
        <v>28.523809742896361</v>
      </c>
      <c r="J45" s="37">
        <f t="shared" si="15"/>
        <v>85.335401129300251</v>
      </c>
      <c r="K45" s="37">
        <f t="shared" si="15"/>
        <v>659.95981140600577</v>
      </c>
      <c r="L45" s="37">
        <f t="shared" si="15"/>
        <v>2068.3922839010411</v>
      </c>
      <c r="M45" s="37">
        <f t="shared" si="16"/>
        <v>3583.7152426790394</v>
      </c>
      <c r="N45" s="37">
        <f t="shared" si="16"/>
        <v>11992.375328298949</v>
      </c>
      <c r="O45" s="37">
        <f t="shared" si="16"/>
        <v>23921.071314772322</v>
      </c>
      <c r="P45" s="37">
        <f t="shared" si="16"/>
        <v>43520.503575044975</v>
      </c>
      <c r="Q45" s="37">
        <f t="shared" si="16"/>
        <v>73476.325697891254</v>
      </c>
      <c r="R45" s="37">
        <f t="shared" si="16"/>
        <v>116648.75909953202</v>
      </c>
      <c r="S45" s="37">
        <f t="shared" si="16"/>
        <v>175936.98481110213</v>
      </c>
      <c r="T45" s="37">
        <f t="shared" si="16"/>
        <v>254158.60030056525</v>
      </c>
      <c r="U45" s="37">
        <f t="shared" si="16"/>
        <v>353952.53252070019</v>
      </c>
      <c r="V45" s="37">
        <f t="shared" si="16"/>
        <v>477708.2352830274</v>
      </c>
      <c r="W45" s="37">
        <f t="shared" si="16"/>
        <v>627520.17402104347</v>
      </c>
      <c r="X45" s="37">
        <f t="shared" si="16"/>
        <v>805164.38782468555</v>
      </c>
      <c r="Y45" s="37">
        <f t="shared" si="16"/>
        <v>1012092.9452663318</v>
      </c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26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26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</row>
    <row r="46" spans="1:95" x14ac:dyDescent="0.3">
      <c r="A46" s="28">
        <v>230</v>
      </c>
      <c r="B46" s="34">
        <f t="shared" si="12"/>
        <v>2.3000000000000002E-7</v>
      </c>
      <c r="C46" s="37">
        <f t="shared" ref="C46:L55" si="17">2*$C$3*$C$2^2/$B46^5/(EXP($C$3*$C$2/$B46/$C$4/C$7)-1)/1000000000</f>
        <v>1.2582113189698622E-19</v>
      </c>
      <c r="D46" s="37">
        <f t="shared" si="17"/>
        <v>1.4308643791857611E-10</v>
      </c>
      <c r="E46" s="37">
        <f t="shared" si="17"/>
        <v>4.8252621663117644E-6</v>
      </c>
      <c r="F46" s="37">
        <f t="shared" si="17"/>
        <v>1.6041255992330354E-2</v>
      </c>
      <c r="G46" s="37">
        <f t="shared" si="17"/>
        <v>0.16272090725580507</v>
      </c>
      <c r="H46" s="37">
        <f t="shared" si="17"/>
        <v>0.59900943540094254</v>
      </c>
      <c r="I46" s="37">
        <f t="shared" si="17"/>
        <v>29.88165504007846</v>
      </c>
      <c r="J46" s="37">
        <f t="shared" si="17"/>
        <v>88.9727747980982</v>
      </c>
      <c r="K46" s="37">
        <f t="shared" si="17"/>
        <v>681.99770148814605</v>
      </c>
      <c r="L46" s="37">
        <f t="shared" si="17"/>
        <v>2126.8726052562115</v>
      </c>
      <c r="M46" s="37">
        <f t="shared" ref="M46:Y55" si="18">2*$C$3*$C$2^2/$B46^5/(EXP($C$3*$C$2/$B46/$C$4/M$7)-1)/1000000000</f>
        <v>3676.2446492972558</v>
      </c>
      <c r="N46" s="37">
        <f t="shared" si="18"/>
        <v>12237.599747680171</v>
      </c>
      <c r="O46" s="37">
        <f t="shared" si="18"/>
        <v>24337.108327100472</v>
      </c>
      <c r="P46" s="37">
        <f t="shared" si="18"/>
        <v>44162.52744070044</v>
      </c>
      <c r="Q46" s="37">
        <f t="shared" si="18"/>
        <v>74391.097056391038</v>
      </c>
      <c r="R46" s="37">
        <f t="shared" si="18"/>
        <v>117864.82709802107</v>
      </c>
      <c r="S46" s="37">
        <f t="shared" si="18"/>
        <v>177455.53577097738</v>
      </c>
      <c r="T46" s="37">
        <f t="shared" si="18"/>
        <v>255945.80599381169</v>
      </c>
      <c r="U46" s="37">
        <f t="shared" si="18"/>
        <v>355933.87066131388</v>
      </c>
      <c r="V46" s="37">
        <f t="shared" si="18"/>
        <v>479764.92647872109</v>
      </c>
      <c r="W46" s="37">
        <f t="shared" si="18"/>
        <v>629487.63829971536</v>
      </c>
      <c r="X46" s="37">
        <f t="shared" si="18"/>
        <v>806832.47247232113</v>
      </c>
      <c r="Y46" s="37">
        <f t="shared" si="18"/>
        <v>1013207.5999913524</v>
      </c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26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26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</row>
    <row r="47" spans="1:95" x14ac:dyDescent="0.3">
      <c r="A47" s="28">
        <v>231</v>
      </c>
      <c r="B47" s="34">
        <f t="shared" si="12"/>
        <v>2.3100000000000002E-7</v>
      </c>
      <c r="C47" s="37">
        <f t="shared" si="17"/>
        <v>1.6141401622967212E-19</v>
      </c>
      <c r="D47" s="37">
        <f t="shared" si="17"/>
        <v>1.677194139703753E-10</v>
      </c>
      <c r="E47" s="37">
        <f t="shared" si="17"/>
        <v>5.4063527970068341E-6</v>
      </c>
      <c r="F47" s="37">
        <f t="shared" si="17"/>
        <v>1.7353069557264785E-2</v>
      </c>
      <c r="G47" s="37">
        <f t="shared" si="17"/>
        <v>0.17427112283491702</v>
      </c>
      <c r="H47" s="37">
        <f t="shared" si="17"/>
        <v>0.637919034907515</v>
      </c>
      <c r="I47" s="37">
        <f t="shared" si="17"/>
        <v>31.288592506404697</v>
      </c>
      <c r="J47" s="37">
        <f t="shared" si="17"/>
        <v>92.722944429641032</v>
      </c>
      <c r="K47" s="37">
        <f t="shared" si="17"/>
        <v>704.50479881692593</v>
      </c>
      <c r="L47" s="37">
        <f t="shared" si="17"/>
        <v>2186.2727964109217</v>
      </c>
      <c r="M47" s="37">
        <f t="shared" si="18"/>
        <v>3769.9762378546961</v>
      </c>
      <c r="N47" s="37">
        <f t="shared" si="18"/>
        <v>12484.476705726775</v>
      </c>
      <c r="O47" s="37">
        <f t="shared" si="18"/>
        <v>24754.360151927136</v>
      </c>
      <c r="P47" s="37">
        <f t="shared" si="18"/>
        <v>44804.138218617351</v>
      </c>
      <c r="Q47" s="37">
        <f t="shared" si="18"/>
        <v>75302.137134004632</v>
      </c>
      <c r="R47" s="37">
        <f t="shared" si="18"/>
        <v>119071.75049363016</v>
      </c>
      <c r="S47" s="37">
        <f t="shared" si="18"/>
        <v>178957.18992477219</v>
      </c>
      <c r="T47" s="37">
        <f t="shared" si="18"/>
        <v>257705.98012360407</v>
      </c>
      <c r="U47" s="37">
        <f t="shared" si="18"/>
        <v>357875.82866508694</v>
      </c>
      <c r="V47" s="37">
        <f t="shared" si="18"/>
        <v>481768.04657452198</v>
      </c>
      <c r="W47" s="37">
        <f t="shared" si="18"/>
        <v>631386.04689587746</v>
      </c>
      <c r="X47" s="37">
        <f t="shared" si="18"/>
        <v>808415.41482829268</v>
      </c>
      <c r="Y47" s="37">
        <f t="shared" si="18"/>
        <v>1014221.2199722732</v>
      </c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26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26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</row>
    <row r="48" spans="1:95" x14ac:dyDescent="0.3">
      <c r="A48" s="28">
        <v>232</v>
      </c>
      <c r="B48" s="34">
        <f t="shared" si="12"/>
        <v>2.3200000000000001E-7</v>
      </c>
      <c r="C48" s="37">
        <f t="shared" si="17"/>
        <v>2.0661208882212001E-19</v>
      </c>
      <c r="D48" s="37">
        <f t="shared" si="17"/>
        <v>1.963057336180127E-10</v>
      </c>
      <c r="E48" s="37">
        <f t="shared" si="17"/>
        <v>6.0509228063562848E-6</v>
      </c>
      <c r="F48" s="37">
        <f t="shared" si="17"/>
        <v>1.8757693463784135E-2</v>
      </c>
      <c r="G48" s="37">
        <f t="shared" si="17"/>
        <v>0.18651348675460347</v>
      </c>
      <c r="H48" s="37">
        <f t="shared" si="17"/>
        <v>0.67892424928797024</v>
      </c>
      <c r="I48" s="37">
        <f t="shared" si="17"/>
        <v>32.745726852520121</v>
      </c>
      <c r="J48" s="37">
        <f t="shared" si="17"/>
        <v>96.587784811132536</v>
      </c>
      <c r="K48" s="37">
        <f t="shared" si="17"/>
        <v>727.48312864765455</v>
      </c>
      <c r="L48" s="37">
        <f t="shared" si="17"/>
        <v>2246.5888029374787</v>
      </c>
      <c r="M48" s="37">
        <f t="shared" si="18"/>
        <v>3864.8982136901714</v>
      </c>
      <c r="N48" s="37">
        <f t="shared" si="18"/>
        <v>12732.954813538858</v>
      </c>
      <c r="O48" s="37">
        <f t="shared" si="18"/>
        <v>25172.732455735619</v>
      </c>
      <c r="P48" s="37">
        <f t="shared" si="18"/>
        <v>45445.193213271763</v>
      </c>
      <c r="Q48" s="37">
        <f t="shared" si="18"/>
        <v>76209.261717058311</v>
      </c>
      <c r="R48" s="37">
        <f t="shared" si="18"/>
        <v>120269.32634438849</v>
      </c>
      <c r="S48" s="37">
        <f t="shared" si="18"/>
        <v>180441.76578223691</v>
      </c>
      <c r="T48" s="37">
        <f t="shared" si="18"/>
        <v>259439.01935951717</v>
      </c>
      <c r="U48" s="37">
        <f t="shared" si="18"/>
        <v>359778.45177707862</v>
      </c>
      <c r="V48" s="37">
        <f t="shared" si="18"/>
        <v>483717.86929880455</v>
      </c>
      <c r="W48" s="37">
        <f t="shared" si="18"/>
        <v>633215.98642629024</v>
      </c>
      <c r="X48" s="37">
        <f t="shared" si="18"/>
        <v>809914.19808378234</v>
      </c>
      <c r="Y48" s="37">
        <f t="shared" si="18"/>
        <v>1015135.2629484307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26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26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</row>
    <row r="49" spans="1:95" x14ac:dyDescent="0.3">
      <c r="A49" s="28">
        <v>233</v>
      </c>
      <c r="B49" s="34">
        <f t="shared" si="12"/>
        <v>2.3300000000000001E-7</v>
      </c>
      <c r="C49" s="37">
        <f t="shared" si="17"/>
        <v>2.6388198741540398E-19</v>
      </c>
      <c r="D49" s="37">
        <f t="shared" si="17"/>
        <v>2.2943293959384951E-10</v>
      </c>
      <c r="E49" s="37">
        <f t="shared" si="17"/>
        <v>6.7651710407147688E-6</v>
      </c>
      <c r="F49" s="37">
        <f t="shared" si="17"/>
        <v>2.026059683719331E-2</v>
      </c>
      <c r="G49" s="37">
        <f t="shared" si="17"/>
        <v>0.19948111785422221</v>
      </c>
      <c r="H49" s="37">
        <f t="shared" si="17"/>
        <v>0.72211218105672492</v>
      </c>
      <c r="I49" s="37">
        <f t="shared" si="17"/>
        <v>34.254164919229076</v>
      </c>
      <c r="J49" s="37">
        <f t="shared" si="17"/>
        <v>100.5691537657098</v>
      </c>
      <c r="K49" s="37">
        <f t="shared" si="17"/>
        <v>750.93454309713525</v>
      </c>
      <c r="L49" s="37">
        <f t="shared" si="17"/>
        <v>2307.8162044305177</v>
      </c>
      <c r="M49" s="37">
        <f t="shared" si="18"/>
        <v>3960.9983259783453</v>
      </c>
      <c r="N49" s="37">
        <f t="shared" si="18"/>
        <v>12982.982372817887</v>
      </c>
      <c r="O49" s="37">
        <f t="shared" si="18"/>
        <v>25592.131331203454</v>
      </c>
      <c r="P49" s="37">
        <f t="shared" si="18"/>
        <v>46085.551623313659</v>
      </c>
      <c r="Q49" s="37">
        <f t="shared" si="18"/>
        <v>77112.290704640938</v>
      </c>
      <c r="R49" s="37">
        <f t="shared" si="18"/>
        <v>121457.35861368706</v>
      </c>
      <c r="S49" s="37">
        <f t="shared" si="18"/>
        <v>181909.09176266065</v>
      </c>
      <c r="T49" s="37">
        <f t="shared" si="18"/>
        <v>261144.83299199195</v>
      </c>
      <c r="U49" s="37">
        <f t="shared" si="18"/>
        <v>361641.79969799507</v>
      </c>
      <c r="V49" s="37">
        <f t="shared" si="18"/>
        <v>485614.68319756712</v>
      </c>
      <c r="W49" s="37">
        <f t="shared" si="18"/>
        <v>634978.05666553578</v>
      </c>
      <c r="X49" s="37">
        <f t="shared" si="18"/>
        <v>811329.81445119635</v>
      </c>
      <c r="Y49" s="37">
        <f t="shared" si="18"/>
        <v>1015951.1887371558</v>
      </c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26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26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</row>
    <row r="50" spans="1:95" x14ac:dyDescent="0.3">
      <c r="A50" s="28">
        <v>234</v>
      </c>
      <c r="B50" s="34">
        <f t="shared" si="12"/>
        <v>2.34E-7</v>
      </c>
      <c r="C50" s="37">
        <f t="shared" si="17"/>
        <v>3.3629141656946982E-19</v>
      </c>
      <c r="D50" s="37">
        <f t="shared" si="17"/>
        <v>2.6776875527134557E-10</v>
      </c>
      <c r="E50" s="37">
        <f t="shared" si="17"/>
        <v>7.5558261768798417E-6</v>
      </c>
      <c r="F50" s="37">
        <f t="shared" si="17"/>
        <v>2.1867498986502875E-2</v>
      </c>
      <c r="G50" s="37">
        <f t="shared" si="17"/>
        <v>0.21320825586638947</v>
      </c>
      <c r="H50" s="37">
        <f t="shared" si="17"/>
        <v>0.7675722692349588</v>
      </c>
      <c r="I50" s="37">
        <f t="shared" si="17"/>
        <v>35.815015036585727</v>
      </c>
      <c r="J50" s="37">
        <f t="shared" si="17"/>
        <v>104.66889093309717</v>
      </c>
      <c r="K50" s="37">
        <f t="shared" si="17"/>
        <v>774.8607204679945</v>
      </c>
      <c r="L50" s="37">
        <f t="shared" si="17"/>
        <v>2369.9502198289028</v>
      </c>
      <c r="M50" s="37">
        <f t="shared" si="18"/>
        <v>4058.2638794380891</v>
      </c>
      <c r="N50" s="37">
        <f t="shared" si="18"/>
        <v>13234.507411177603</v>
      </c>
      <c r="O50" s="37">
        <f t="shared" si="18"/>
        <v>26012.463345441545</v>
      </c>
      <c r="P50" s="37">
        <f t="shared" si="18"/>
        <v>46725.074586825096</v>
      </c>
      <c r="Q50" s="37">
        <f t="shared" si="18"/>
        <v>78011.048123120854</v>
      </c>
      <c r="R50" s="37">
        <f t="shared" si="18"/>
        <v>122635.65811794544</v>
      </c>
      <c r="S50" s="37">
        <f t="shared" si="18"/>
        <v>183359.00603729277</v>
      </c>
      <c r="T50" s="37">
        <f t="shared" si="18"/>
        <v>262823.34263597068</v>
      </c>
      <c r="U50" s="37">
        <f t="shared" si="18"/>
        <v>363465.94612715935</v>
      </c>
      <c r="V50" s="37">
        <f t="shared" si="18"/>
        <v>487458.79101196519</v>
      </c>
      <c r="W50" s="37">
        <f t="shared" si="18"/>
        <v>636672.86977393273</v>
      </c>
      <c r="X50" s="37">
        <f t="shared" si="18"/>
        <v>812663.26428026031</v>
      </c>
      <c r="Y50" s="37">
        <f t="shared" si="18"/>
        <v>1016670.4582972574</v>
      </c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26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26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</row>
    <row r="51" spans="1:95" x14ac:dyDescent="0.3">
      <c r="A51" s="28">
        <v>235</v>
      </c>
      <c r="B51" s="34">
        <f t="shared" si="12"/>
        <v>2.3500000000000003E-7</v>
      </c>
      <c r="C51" s="37">
        <f t="shared" si="17"/>
        <v>4.2764766860460657E-19</v>
      </c>
      <c r="D51" s="37">
        <f t="shared" si="17"/>
        <v>3.1207102141692568E-10</v>
      </c>
      <c r="E51" s="37">
        <f t="shared" si="17"/>
        <v>8.4301850766837731E-6</v>
      </c>
      <c r="F51" s="37">
        <f t="shared" si="17"/>
        <v>2.3584376850174036E-2</v>
      </c>
      <c r="G51" s="37">
        <f t="shared" si="17"/>
        <v>0.22773027819707925</v>
      </c>
      <c r="H51" s="37">
        <f t="shared" si="17"/>
        <v>0.81539630025994037</v>
      </c>
      <c r="I51" s="37">
        <f t="shared" si="17"/>
        <v>37.429386380343693</v>
      </c>
      <c r="J51" s="37">
        <f t="shared" si="17"/>
        <v>108.88881656847812</v>
      </c>
      <c r="K51" s="37">
        <f t="shared" si="17"/>
        <v>799.26316472515464</v>
      </c>
      <c r="L51" s="37">
        <f t="shared" si="17"/>
        <v>2432.9857129524112</v>
      </c>
      <c r="M51" s="37">
        <f t="shared" si="18"/>
        <v>4156.6817461963728</v>
      </c>
      <c r="N51" s="37">
        <f t="shared" si="18"/>
        <v>13487.477716860167</v>
      </c>
      <c r="O51" s="37">
        <f t="shared" si="18"/>
        <v>26433.635586578861</v>
      </c>
      <c r="P51" s="37">
        <f t="shared" si="18"/>
        <v>47363.625223676609</v>
      </c>
      <c r="Q51" s="37">
        <f t="shared" si="18"/>
        <v>78905.362136798634</v>
      </c>
      <c r="R51" s="37">
        <f t="shared" si="18"/>
        <v>123804.0424703193</v>
      </c>
      <c r="S51" s="37">
        <f t="shared" si="18"/>
        <v>184791.35636912085</v>
      </c>
      <c r="T51" s="37">
        <f t="shared" si="18"/>
        <v>264474.48193499708</v>
      </c>
      <c r="U51" s="37">
        <f t="shared" si="18"/>
        <v>365250.97831098526</v>
      </c>
      <c r="V51" s="37">
        <f t="shared" si="18"/>
        <v>489250.50906816323</v>
      </c>
      <c r="W51" s="37">
        <f t="shared" si="18"/>
        <v>638301.04954595619</v>
      </c>
      <c r="X51" s="37">
        <f t="shared" si="18"/>
        <v>813915.55520353792</v>
      </c>
      <c r="Y51" s="37">
        <f t="shared" si="18"/>
        <v>1017294.5328307932</v>
      </c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26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26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</row>
    <row r="52" spans="1:95" x14ac:dyDescent="0.3">
      <c r="A52" s="28">
        <v>236</v>
      </c>
      <c r="B52" s="34">
        <f t="shared" si="12"/>
        <v>2.3600000000000002E-7</v>
      </c>
      <c r="C52" s="37">
        <f t="shared" si="17"/>
        <v>5.4266621780201981E-19</v>
      </c>
      <c r="D52" s="37">
        <f t="shared" si="17"/>
        <v>3.6319873438644757E-10</v>
      </c>
      <c r="E52" s="37">
        <f t="shared" si="17"/>
        <v>9.3961533579882173E-6</v>
      </c>
      <c r="F52" s="37">
        <f t="shared" si="17"/>
        <v>2.5417472480517077E-2</v>
      </c>
      <c r="G52" s="37">
        <f t="shared" si="17"/>
        <v>0.2430837161585388</v>
      </c>
      <c r="H52" s="37">
        <f t="shared" si="17"/>
        <v>0.86567841713413107</v>
      </c>
      <c r="I52" s="37">
        <f t="shared" si="17"/>
        <v>39.098388326493733</v>
      </c>
      <c r="J52" s="37">
        <f t="shared" si="17"/>
        <v>113.23073036070707</v>
      </c>
      <c r="K52" s="37">
        <f t="shared" si="17"/>
        <v>824.14320512203517</v>
      </c>
      <c r="L52" s="37">
        <f t="shared" si="17"/>
        <v>2496.9171982418798</v>
      </c>
      <c r="M52" s="37">
        <f t="shared" si="18"/>
        <v>4256.2383777904324</v>
      </c>
      <c r="N52" s="37">
        <f t="shared" si="18"/>
        <v>13741.84087283923</v>
      </c>
      <c r="O52" s="37">
        <f t="shared" si="18"/>
        <v>26855.555708699605</v>
      </c>
      <c r="P52" s="37">
        <f t="shared" si="18"/>
        <v>48001.068675042719</v>
      </c>
      <c r="Q52" s="37">
        <f t="shared" si="18"/>
        <v>79795.065054834064</v>
      </c>
      <c r="R52" s="37">
        <f t="shared" si="18"/>
        <v>124962.33602067076</v>
      </c>
      <c r="S52" s="37">
        <f t="shared" si="18"/>
        <v>186205.99995029511</v>
      </c>
      <c r="T52" s="37">
        <f t="shared" si="18"/>
        <v>266098.19626609317</v>
      </c>
      <c r="U52" s="37">
        <f t="shared" si="18"/>
        <v>366996.99659720238</v>
      </c>
      <c r="V52" s="37">
        <f t="shared" si="18"/>
        <v>490990.16667960235</v>
      </c>
      <c r="W52" s="37">
        <f t="shared" si="18"/>
        <v>639863.23067900061</v>
      </c>
      <c r="X52" s="37">
        <f t="shared" si="18"/>
        <v>815087.70131087012</v>
      </c>
      <c r="Y52" s="37">
        <f t="shared" si="18"/>
        <v>1017824.8729222079</v>
      </c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26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26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</row>
    <row r="53" spans="1:95" x14ac:dyDescent="0.3">
      <c r="A53" s="28">
        <v>237</v>
      </c>
      <c r="B53" s="34">
        <f t="shared" si="12"/>
        <v>2.3700000000000002E-7</v>
      </c>
      <c r="C53" s="37">
        <f t="shared" si="17"/>
        <v>6.8717550959560257E-19</v>
      </c>
      <c r="D53" s="37">
        <f t="shared" si="17"/>
        <v>4.2212429256147346E-10</v>
      </c>
      <c r="E53" s="37">
        <f t="shared" si="17"/>
        <v>1.0462288271105524E-5</v>
      </c>
      <c r="F53" s="37">
        <f t="shared" si="17"/>
        <v>2.7373300559385475E-2</v>
      </c>
      <c r="G53" s="37">
        <f t="shared" si="17"/>
        <v>0.25930627062868111</v>
      </c>
      <c r="H53" s="37">
        <f t="shared" si="17"/>
        <v>0.91851512678682756</v>
      </c>
      <c r="I53" s="37">
        <f t="shared" si="17"/>
        <v>40.823129804611995</v>
      </c>
      <c r="J53" s="37">
        <f t="shared" si="17"/>
        <v>117.69641027093903</v>
      </c>
      <c r="K53" s="37">
        <f t="shared" si="17"/>
        <v>849.5019959739468</v>
      </c>
      <c r="L53" s="37">
        <f t="shared" si="17"/>
        <v>2561.7388466916964</v>
      </c>
      <c r="M53" s="37">
        <f t="shared" si="18"/>
        <v>4356.919817291634</v>
      </c>
      <c r="N53" s="37">
        <f t="shared" si="18"/>
        <v>13997.544290291888</v>
      </c>
      <c r="O53" s="37">
        <f t="shared" si="18"/>
        <v>27278.131975140637</v>
      </c>
      <c r="P53" s="37">
        <f t="shared" si="18"/>
        <v>48637.272140138863</v>
      </c>
      <c r="Q53" s="37">
        <f t="shared" si="18"/>
        <v>80679.993334587401</v>
      </c>
      <c r="R53" s="37">
        <f t="shared" si="18"/>
        <v>126110.36979202183</v>
      </c>
      <c r="S53" s="37">
        <f t="shared" si="18"/>
        <v>187602.80323747444</v>
      </c>
      <c r="T53" s="37">
        <f t="shared" si="18"/>
        <v>267694.44244568871</v>
      </c>
      <c r="U53" s="37">
        <f t="shared" si="18"/>
        <v>368704.11399505532</v>
      </c>
      <c r="V53" s="37">
        <f t="shared" si="18"/>
        <v>492678.10556175635</v>
      </c>
      <c r="W53" s="37">
        <f t="shared" si="18"/>
        <v>641360.05806231953</v>
      </c>
      <c r="X53" s="37">
        <f t="shared" si="18"/>
        <v>816180.72235221893</v>
      </c>
      <c r="Y53" s="37">
        <f t="shared" si="18"/>
        <v>1018262.9377139193</v>
      </c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26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26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</row>
    <row r="54" spans="1:95" x14ac:dyDescent="0.3">
      <c r="A54" s="28">
        <v>238</v>
      </c>
      <c r="B54" s="34">
        <f t="shared" si="12"/>
        <v>2.3800000000000001E-7</v>
      </c>
      <c r="C54" s="37">
        <f t="shared" si="17"/>
        <v>8.6836522818773381E-19</v>
      </c>
      <c r="D54" s="37">
        <f t="shared" si="17"/>
        <v>4.8994706655767271E-10</v>
      </c>
      <c r="E54" s="37">
        <f t="shared" si="17"/>
        <v>1.1637843970926076E-5</v>
      </c>
      <c r="F54" s="37">
        <f t="shared" si="17"/>
        <v>2.9458655937636663E-2</v>
      </c>
      <c r="G54" s="37">
        <f t="shared" si="17"/>
        <v>0.27643682711121198</v>
      </c>
      <c r="H54" s="37">
        <f t="shared" si="17"/>
        <v>0.97400530562358667</v>
      </c>
      <c r="I54" s="37">
        <f t="shared" si="17"/>
        <v>42.604718650728316</v>
      </c>
      <c r="J54" s="37">
        <f t="shared" si="17"/>
        <v>122.28761139269433</v>
      </c>
      <c r="K54" s="37">
        <f t="shared" si="17"/>
        <v>875.34051657595023</v>
      </c>
      <c r="L54" s="37">
        <f t="shared" si="17"/>
        <v>2627.4444919633365</v>
      </c>
      <c r="M54" s="37">
        <f t="shared" si="18"/>
        <v>4458.711711534509</v>
      </c>
      <c r="N54" s="37">
        <f t="shared" si="18"/>
        <v>14254.53524142338</v>
      </c>
      <c r="O54" s="37">
        <f t="shared" si="18"/>
        <v>27701.273300159461</v>
      </c>
      <c r="P54" s="37">
        <f t="shared" si="18"/>
        <v>49272.104910242633</v>
      </c>
      <c r="Q54" s="37">
        <f t="shared" si="18"/>
        <v>81559.987581509005</v>
      </c>
      <c r="R54" s="37">
        <f t="shared" si="18"/>
        <v>127247.98141370107</v>
      </c>
      <c r="S54" s="37">
        <f t="shared" si="18"/>
        <v>188981.64178535924</v>
      </c>
      <c r="T54" s="37">
        <f t="shared" si="18"/>
        <v>269263.18843688152</v>
      </c>
      <c r="U54" s="37">
        <f t="shared" si="18"/>
        <v>370372.45574167412</v>
      </c>
      <c r="V54" s="37">
        <f t="shared" si="18"/>
        <v>494314.67925941461</v>
      </c>
      <c r="W54" s="37">
        <f t="shared" si="18"/>
        <v>642792.18608592427</v>
      </c>
      <c r="X54" s="37">
        <f t="shared" si="18"/>
        <v>817195.64296837675</v>
      </c>
      <c r="Y54" s="37">
        <f t="shared" si="18"/>
        <v>1018610.1841174016</v>
      </c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26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26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</row>
    <row r="55" spans="1:95" x14ac:dyDescent="0.3">
      <c r="A55" s="28">
        <v>239</v>
      </c>
      <c r="B55" s="34">
        <f t="shared" si="12"/>
        <v>2.3900000000000001E-7</v>
      </c>
      <c r="C55" s="37">
        <f t="shared" si="17"/>
        <v>1.0950866917547079E-18</v>
      </c>
      <c r="D55" s="37">
        <f t="shared" si="17"/>
        <v>5.6790841803829863E-10</v>
      </c>
      <c r="E55" s="37">
        <f t="shared" si="17"/>
        <v>1.2932819276182634E-5</v>
      </c>
      <c r="F55" s="37">
        <f t="shared" si="17"/>
        <v>3.168062119068546E-2</v>
      </c>
      <c r="G55" s="37">
        <f t="shared" si="17"/>
        <v>0.29451547017148316</v>
      </c>
      <c r="H55" s="37">
        <f t="shared" si="17"/>
        <v>1.0322502032412852</v>
      </c>
      <c r="I55" s="37">
        <f t="shared" si="17"/>
        <v>44.444260960417012</v>
      </c>
      <c r="J55" s="37">
        <f t="shared" si="17"/>
        <v>127.00606483433762</v>
      </c>
      <c r="K55" s="37">
        <f t="shared" si="17"/>
        <v>901.65957126239277</v>
      </c>
      <c r="L55" s="37">
        <f t="shared" si="17"/>
        <v>2694.0276366691032</v>
      </c>
      <c r="M55" s="37">
        <f t="shared" si="18"/>
        <v>4561.5993234352945</v>
      </c>
      <c r="N55" s="37">
        <f t="shared" si="18"/>
        <v>14512.760891630502</v>
      </c>
      <c r="O55" s="37">
        <f t="shared" si="18"/>
        <v>28124.88928898373</v>
      </c>
      <c r="P55" s="37">
        <f t="shared" si="18"/>
        <v>49905.4384000629</v>
      </c>
      <c r="Q55" s="37">
        <f t="shared" si="18"/>
        <v>82434.892545713054</v>
      </c>
      <c r="R55" s="37">
        <f t="shared" si="18"/>
        <v>128375.01505139036</v>
      </c>
      <c r="S55" s="37">
        <f t="shared" si="18"/>
        <v>190342.40007866683</v>
      </c>
      <c r="T55" s="37">
        <f t="shared" si="18"/>
        <v>270804.4130582778</v>
      </c>
      <c r="U55" s="37">
        <f t="shared" si="18"/>
        <v>372002.15887480247</v>
      </c>
      <c r="V55" s="37">
        <f t="shared" si="18"/>
        <v>495900.25258652592</v>
      </c>
      <c r="W55" s="37">
        <f t="shared" si="18"/>
        <v>644160.27796924638</v>
      </c>
      <c r="X55" s="37">
        <f t="shared" si="18"/>
        <v>818133.49194902589</v>
      </c>
      <c r="Y55" s="37">
        <f t="shared" si="18"/>
        <v>1018868.0660588725</v>
      </c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26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26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</row>
    <row r="56" spans="1:95" x14ac:dyDescent="0.3">
      <c r="A56" s="28">
        <v>240</v>
      </c>
      <c r="B56" s="34">
        <f t="shared" si="12"/>
        <v>2.4000000000000003E-7</v>
      </c>
      <c r="C56" s="37">
        <f t="shared" ref="C56:L65" si="19">2*$C$3*$C$2^2/$B56^5/(EXP($C$3*$C$2/$B56/$C$4/C$7)-1)/1000000000</f>
        <v>1.3782156270269036E-18</v>
      </c>
      <c r="D56" s="37">
        <f t="shared" si="19"/>
        <v>6.5740830185317903E-10</v>
      </c>
      <c r="E56" s="37">
        <f t="shared" si="19"/>
        <v>1.4358008008317373E-5</v>
      </c>
      <c r="F56" s="37">
        <f t="shared" si="19"/>
        <v>3.4046574182330994E-2</v>
      </c>
      <c r="G56" s="37">
        <f t="shared" si="19"/>
        <v>0.31358349722375811</v>
      </c>
      <c r="H56" s="37">
        <f t="shared" si="19"/>
        <v>1.0933534442890911</v>
      </c>
      <c r="I56" s="37">
        <f t="shared" si="19"/>
        <v>46.342860442798283</v>
      </c>
      <c r="J56" s="37">
        <f t="shared" si="19"/>
        <v>131.85347662489161</v>
      </c>
      <c r="K56" s="37">
        <f t="shared" si="19"/>
        <v>928.45978960520256</v>
      </c>
      <c r="L56" s="37">
        <f t="shared" si="19"/>
        <v>2761.4814588150475</v>
      </c>
      <c r="M56" s="37">
        <f t="shared" ref="M56:Y65" si="20">2*$C$3*$C$2^2/$B56^5/(EXP($C$3*$C$2/$B56/$C$4/M$7)-1)/1000000000</f>
        <v>4665.5675443842711</v>
      </c>
      <c r="N56" s="37">
        <f t="shared" si="20"/>
        <v>14772.168330990287</v>
      </c>
      <c r="O56" s="37">
        <f t="shared" si="20"/>
        <v>28548.890276256621</v>
      </c>
      <c r="P56" s="37">
        <f t="shared" si="20"/>
        <v>50537.146176521383</v>
      </c>
      <c r="Q56" s="37">
        <f t="shared" si="20"/>
        <v>83304.557115367279</v>
      </c>
      <c r="R56" s="37">
        <f t="shared" si="20"/>
        <v>129491.32133427254</v>
      </c>
      <c r="S56" s="37">
        <f t="shared" si="20"/>
        <v>191684.97136279126</v>
      </c>
      <c r="T56" s="37">
        <f t="shared" si="20"/>
        <v>272318.10569465108</v>
      </c>
      <c r="U56" s="37">
        <f t="shared" si="20"/>
        <v>373593.37181204942</v>
      </c>
      <c r="V56" s="37">
        <f t="shared" si="20"/>
        <v>497435.20107861061</v>
      </c>
      <c r="W56" s="37">
        <f t="shared" si="20"/>
        <v>645465.00510931888</v>
      </c>
      <c r="X56" s="37">
        <f t="shared" si="20"/>
        <v>818995.30151758261</v>
      </c>
      <c r="Y56" s="37">
        <f t="shared" si="20"/>
        <v>1019038.0337586576</v>
      </c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26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26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</row>
    <row r="57" spans="1:95" x14ac:dyDescent="0.3">
      <c r="A57" s="28">
        <v>241</v>
      </c>
      <c r="B57" s="34">
        <f t="shared" si="12"/>
        <v>2.41E-7</v>
      </c>
      <c r="C57" s="37">
        <f t="shared" si="19"/>
        <v>1.731089452180817E-18</v>
      </c>
      <c r="D57" s="37">
        <f t="shared" si="19"/>
        <v>7.6002359672237875E-10</v>
      </c>
      <c r="E57" s="37">
        <f t="shared" si="19"/>
        <v>1.5925052003335504E-5</v>
      </c>
      <c r="F57" s="37">
        <f t="shared" si="19"/>
        <v>3.6564195628914539E-2</v>
      </c>
      <c r="G57" s="37">
        <f t="shared" si="19"/>
        <v>0.33368343164634579</v>
      </c>
      <c r="H57" s="37">
        <f t="shared" si="19"/>
        <v>1.1574210284582187</v>
      </c>
      <c r="I57" s="37">
        <f t="shared" si="19"/>
        <v>48.301617776130129</v>
      </c>
      <c r="J57" s="37">
        <f t="shared" si="19"/>
        <v>136.83152664406049</v>
      </c>
      <c r="K57" s="37">
        <f t="shared" si="19"/>
        <v>955.74162674787192</v>
      </c>
      <c r="L57" s="37">
        <f t="shared" si="19"/>
        <v>2829.7988183925027</v>
      </c>
      <c r="M57" s="37">
        <f t="shared" si="20"/>
        <v>4770.6009066971537</v>
      </c>
      <c r="N57" s="37">
        <f t="shared" si="20"/>
        <v>15032.704605062752</v>
      </c>
      <c r="O57" s="37">
        <f t="shared" si="20"/>
        <v>28973.187362892713</v>
      </c>
      <c r="P57" s="37">
        <f t="shared" si="20"/>
        <v>51167.103985012436</v>
      </c>
      <c r="Q57" s="37">
        <f t="shared" si="20"/>
        <v>84168.83430703108</v>
      </c>
      <c r="R57" s="37">
        <f t="shared" si="20"/>
        <v>130596.75727947336</v>
      </c>
      <c r="S57" s="37">
        <f t="shared" si="20"/>
        <v>193009.25747338316</v>
      </c>
      <c r="T57" s="37">
        <f t="shared" si="20"/>
        <v>273804.26600964618</v>
      </c>
      <c r="U57" s="37">
        <f t="shared" si="20"/>
        <v>375146.25393680501</v>
      </c>
      <c r="V57" s="37">
        <f t="shared" si="20"/>
        <v>498919.9104577367</v>
      </c>
      <c r="W57" s="37">
        <f t="shared" si="20"/>
        <v>646707.04644825112</v>
      </c>
      <c r="X57" s="37">
        <f t="shared" si="20"/>
        <v>819782.10664229817</v>
      </c>
      <c r="Y57" s="37">
        <f t="shared" si="20"/>
        <v>1019121.5330433272</v>
      </c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26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26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</row>
    <row r="58" spans="1:95" x14ac:dyDescent="0.3">
      <c r="A58" s="28">
        <v>242</v>
      </c>
      <c r="B58" s="34">
        <f t="shared" si="12"/>
        <v>2.4200000000000002E-7</v>
      </c>
      <c r="C58" s="37">
        <f t="shared" si="19"/>
        <v>2.1700333917187684E-18</v>
      </c>
      <c r="D58" s="37">
        <f t="shared" si="19"/>
        <v>8.7752832081755547E-10</v>
      </c>
      <c r="E58" s="37">
        <f t="shared" si="19"/>
        <v>1.7646496890818073E-5</v>
      </c>
      <c r="F58" s="37">
        <f t="shared" si="19"/>
        <v>3.9241476655748467E-2</v>
      </c>
      <c r="G58" s="37">
        <f t="shared" si="19"/>
        <v>0.35485903520186352</v>
      </c>
      <c r="H58" s="37">
        <f t="shared" si="19"/>
        <v>1.2245613285859303</v>
      </c>
      <c r="I58" s="37">
        <f t="shared" si="19"/>
        <v>50.321629965653024</v>
      </c>
      <c r="J58" s="37">
        <f t="shared" si="19"/>
        <v>141.94186757728465</v>
      </c>
      <c r="K58" s="37">
        <f t="shared" si="19"/>
        <v>983.50536387208467</v>
      </c>
      <c r="L58" s="37">
        <f t="shared" si="19"/>
        <v>2898.9722641075227</v>
      </c>
      <c r="M58" s="37">
        <f t="shared" si="20"/>
        <v>4876.6835961107336</v>
      </c>
      <c r="N58" s="37">
        <f t="shared" si="20"/>
        <v>15294.316744997133</v>
      </c>
      <c r="O58" s="37">
        <f t="shared" si="20"/>
        <v>29397.692451361127</v>
      </c>
      <c r="P58" s="37">
        <f t="shared" si="20"/>
        <v>51795.189773206694</v>
      </c>
      <c r="Q58" s="37">
        <f t="shared" si="20"/>
        <v>85027.581253069235</v>
      </c>
      <c r="R58" s="37">
        <f t="shared" si="20"/>
        <v>131691.18621398869</v>
      </c>
      <c r="S58" s="37">
        <f t="shared" si="20"/>
        <v>194315.16866507073</v>
      </c>
      <c r="T58" s="37">
        <f t="shared" si="20"/>
        <v>275262.90366073675</v>
      </c>
      <c r="U58" s="37">
        <f t="shared" si="20"/>
        <v>376660.97519096266</v>
      </c>
      <c r="V58" s="37">
        <f t="shared" si="20"/>
        <v>500354.77611003257</v>
      </c>
      <c r="W58" s="37">
        <f t="shared" si="20"/>
        <v>647887.0878597293</v>
      </c>
      <c r="X58" s="37">
        <f t="shared" si="20"/>
        <v>820494.94437305757</v>
      </c>
      <c r="Y58" s="37">
        <f t="shared" si="20"/>
        <v>1019120.0046897056</v>
      </c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26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26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</row>
    <row r="59" spans="1:95" x14ac:dyDescent="0.3">
      <c r="A59" s="28">
        <v>243</v>
      </c>
      <c r="B59" s="34">
        <f t="shared" si="12"/>
        <v>2.4299999999999999E-7</v>
      </c>
      <c r="C59" s="37">
        <f t="shared" si="19"/>
        <v>2.7149923084937162E-18</v>
      </c>
      <c r="D59" s="37">
        <f t="shared" si="19"/>
        <v>1.011915900387082E-9</v>
      </c>
      <c r="E59" s="37">
        <f t="shared" si="19"/>
        <v>1.9535850734926816E-5</v>
      </c>
      <c r="F59" s="37">
        <f t="shared" si="19"/>
        <v>4.2086726337655929E-2</v>
      </c>
      <c r="G59" s="37">
        <f t="shared" si="19"/>
        <v>0.37715531974071981</v>
      </c>
      <c r="H59" s="37">
        <f t="shared" si="19"/>
        <v>1.2948850868616548</v>
      </c>
      <c r="I59" s="37">
        <f t="shared" si="19"/>
        <v>52.403989704337434</v>
      </c>
      <c r="J59" s="37">
        <f t="shared" si="19"/>
        <v>147.18612389659728</v>
      </c>
      <c r="K59" s="37">
        <f t="shared" si="19"/>
        <v>1011.751108793663</v>
      </c>
      <c r="L59" s="37">
        <f t="shared" si="19"/>
        <v>2968.9940402378306</v>
      </c>
      <c r="M59" s="37">
        <f t="shared" si="20"/>
        <v>4983.7994643088059</v>
      </c>
      <c r="N59" s="37">
        <f t="shared" si="20"/>
        <v>15556.951796933014</v>
      </c>
      <c r="O59" s="37">
        <f t="shared" si="20"/>
        <v>29822.318279413474</v>
      </c>
      <c r="P59" s="37">
        <f t="shared" si="20"/>
        <v>52421.283712463228</v>
      </c>
      <c r="Q59" s="37">
        <f t="shared" si="20"/>
        <v>85880.659186267905</v>
      </c>
      <c r="R59" s="37">
        <f t="shared" si="20"/>
        <v>132774.47769427591</v>
      </c>
      <c r="S59" s="37">
        <f t="shared" si="20"/>
        <v>195602.62343953518</v>
      </c>
      <c r="T59" s="37">
        <f t="shared" si="20"/>
        <v>276694.03801662789</v>
      </c>
      <c r="U59" s="37">
        <f t="shared" si="20"/>
        <v>378137.71567454684</v>
      </c>
      <c r="V59" s="37">
        <f t="shared" si="20"/>
        <v>501740.20257569361</v>
      </c>
      <c r="W59" s="37">
        <f t="shared" si="20"/>
        <v>649005.82155427849</v>
      </c>
      <c r="X59" s="37">
        <f t="shared" si="20"/>
        <v>821134.85320331203</v>
      </c>
      <c r="Y59" s="37">
        <f t="shared" si="20"/>
        <v>1019034.8837998696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26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26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</row>
    <row r="60" spans="1:95" x14ac:dyDescent="0.3">
      <c r="A60" s="28">
        <v>244</v>
      </c>
      <c r="B60" s="34">
        <f t="shared" si="12"/>
        <v>2.4400000000000001E-7</v>
      </c>
      <c r="C60" s="37">
        <f t="shared" si="19"/>
        <v>3.39028812228383E-18</v>
      </c>
      <c r="D60" s="37">
        <f t="shared" si="19"/>
        <v>1.1654236720472934E-9</v>
      </c>
      <c r="E60" s="37">
        <f t="shared" si="19"/>
        <v>2.1607645632760777E-5</v>
      </c>
      <c r="F60" s="37">
        <f t="shared" si="19"/>
        <v>4.5108579215374985E-2</v>
      </c>
      <c r="G60" s="37">
        <f t="shared" si="19"/>
        <v>0.40061855816678638</v>
      </c>
      <c r="H60" s="37">
        <f t="shared" si="19"/>
        <v>1.3685054091258533</v>
      </c>
      <c r="I60" s="37">
        <f t="shared" si="19"/>
        <v>54.549784737173191</v>
      </c>
      <c r="J60" s="37">
        <f t="shared" si="19"/>
        <v>152.5658908680079</v>
      </c>
      <c r="K60" s="37">
        <f t="shared" si="19"/>
        <v>1040.4787966846563</v>
      </c>
      <c r="L60" s="37">
        <f t="shared" si="19"/>
        <v>3039.8560936071513</v>
      </c>
      <c r="M60" s="37">
        <f t="shared" si="20"/>
        <v>5091.9320414646818</v>
      </c>
      <c r="N60" s="37">
        <f t="shared" si="20"/>
        <v>15820.556850688577</v>
      </c>
      <c r="O60" s="37">
        <f t="shared" si="20"/>
        <v>30246.978452275893</v>
      </c>
      <c r="P60" s="37">
        <f t="shared" si="20"/>
        <v>53045.268216918121</v>
      </c>
      <c r="Q60" s="37">
        <f t="shared" si="20"/>
        <v>86727.933421778769</v>
      </c>
      <c r="R60" s="37">
        <f t="shared" si="20"/>
        <v>133846.50742369055</v>
      </c>
      <c r="S60" s="37">
        <f t="shared" si="20"/>
        <v>196871.548373144</v>
      </c>
      <c r="T60" s="37">
        <f t="shared" si="20"/>
        <v>278097.69787729415</v>
      </c>
      <c r="U60" s="37">
        <f t="shared" si="20"/>
        <v>379576.6652523572</v>
      </c>
      <c r="V60" s="37">
        <f t="shared" si="20"/>
        <v>503076.60305143718</v>
      </c>
      <c r="W60" s="37">
        <f t="shared" si="20"/>
        <v>650063.94550301833</v>
      </c>
      <c r="X60" s="37">
        <f t="shared" si="20"/>
        <v>821702.87245660357</v>
      </c>
      <c r="Y60" s="37">
        <f t="shared" si="20"/>
        <v>1018867.5992062406</v>
      </c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26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26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</row>
    <row r="61" spans="1:95" x14ac:dyDescent="0.3">
      <c r="A61" s="28">
        <v>245</v>
      </c>
      <c r="B61" s="34">
        <f t="shared" si="12"/>
        <v>2.4500000000000004E-7</v>
      </c>
      <c r="C61" s="37">
        <f t="shared" si="19"/>
        <v>4.2255261550674127E-18</v>
      </c>
      <c r="D61" s="37">
        <f t="shared" si="19"/>
        <v>1.340559812545377E-9</v>
      </c>
      <c r="E61" s="37">
        <f t="shared" si="19"/>
        <v>2.3877502365800745E-5</v>
      </c>
      <c r="F61" s="37">
        <f t="shared" si="19"/>
        <v>4.8316002779500503E-2</v>
      </c>
      <c r="G61" s="37">
        <f t="shared" si="19"/>
        <v>0.42529629464513158</v>
      </c>
      <c r="H61" s="37">
        <f t="shared" si="19"/>
        <v>1.4455377572545938</v>
      </c>
      <c r="I61" s="37">
        <f t="shared" si="19"/>
        <v>56.760097229617003</v>
      </c>
      <c r="J61" s="37">
        <f t="shared" si="19"/>
        <v>158.08273358608352</v>
      </c>
      <c r="K61" s="37">
        <f t="shared" si="19"/>
        <v>1069.6881909181536</v>
      </c>
      <c r="L61" s="37">
        <f t="shared" si="19"/>
        <v>3111.5500806667819</v>
      </c>
      <c r="M61" s="37">
        <f t="shared" si="20"/>
        <v>5201.0645487871225</v>
      </c>
      <c r="N61" s="37">
        <f t="shared" si="20"/>
        <v>16085.079067729834</v>
      </c>
      <c r="O61" s="37">
        <f t="shared" si="20"/>
        <v>30671.58747332645</v>
      </c>
      <c r="P61" s="37">
        <f t="shared" si="20"/>
        <v>53667.027960314517</v>
      </c>
      <c r="Q61" s="37">
        <f t="shared" si="20"/>
        <v>87569.273336511265</v>
      </c>
      <c r="R61" s="37">
        <f t="shared" si="20"/>
        <v>134907.15716793685</v>
      </c>
      <c r="S61" s="37">
        <f t="shared" si="20"/>
        <v>198121.87794433747</v>
      </c>
      <c r="T61" s="37">
        <f t="shared" si="20"/>
        <v>279473.92119681573</v>
      </c>
      <c r="U61" s="37">
        <f t="shared" si="20"/>
        <v>380978.02316771471</v>
      </c>
      <c r="V61" s="37">
        <f t="shared" si="20"/>
        <v>504364.39890533499</v>
      </c>
      <c r="W61" s="37">
        <f t="shared" si="20"/>
        <v>651062.16287962242</v>
      </c>
      <c r="X61" s="37">
        <f t="shared" si="20"/>
        <v>822200.04169712029</v>
      </c>
      <c r="Y61" s="37">
        <f t="shared" si="20"/>
        <v>1018619.57290593</v>
      </c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26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26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</row>
    <row r="62" spans="1:95" x14ac:dyDescent="0.3">
      <c r="A62" s="28">
        <v>246</v>
      </c>
      <c r="B62" s="34">
        <f t="shared" si="12"/>
        <v>2.4600000000000001E-7</v>
      </c>
      <c r="C62" s="37">
        <f t="shared" si="19"/>
        <v>5.2566777727886327E-18</v>
      </c>
      <c r="D62" s="37">
        <f t="shared" si="19"/>
        <v>1.5401329037128583E-9</v>
      </c>
      <c r="E62" s="37">
        <f t="shared" si="19"/>
        <v>2.6362198200418855E-5</v>
      </c>
      <c r="F62" s="37">
        <f t="shared" si="19"/>
        <v>5.1718304913578934E-2</v>
      </c>
      <c r="G62" s="37">
        <f t="shared" si="19"/>
        <v>0.45123735403257487</v>
      </c>
      <c r="H62" s="37">
        <f t="shared" si="19"/>
        <v>1.5260999396254449</v>
      </c>
      <c r="I62" s="37">
        <f t="shared" si="19"/>
        <v>59.036003140805221</v>
      </c>
      <c r="J62" s="37">
        <f t="shared" si="19"/>
        <v>163.73818603634476</v>
      </c>
      <c r="K62" s="37">
        <f t="shared" si="19"/>
        <v>1099.3788840323741</v>
      </c>
      <c r="L62" s="37">
        <f t="shared" si="19"/>
        <v>3184.067374674506</v>
      </c>
      <c r="M62" s="37">
        <f t="shared" si="20"/>
        <v>5311.179911056829</v>
      </c>
      <c r="N62" s="37">
        <f t="shared" si="20"/>
        <v>16350.465708415057</v>
      </c>
      <c r="O62" s="37">
        <f t="shared" si="20"/>
        <v>31096.06077327715</v>
      </c>
      <c r="P62" s="37">
        <f t="shared" si="20"/>
        <v>54286.449890639517</v>
      </c>
      <c r="Q62" s="37">
        <f t="shared" si="20"/>
        <v>88404.552346093435</v>
      </c>
      <c r="R62" s="37">
        <f t="shared" si="20"/>
        <v>135956.31466869739</v>
      </c>
      <c r="S62" s="37">
        <f t="shared" si="20"/>
        <v>199353.55436094556</v>
      </c>
      <c r="T62" s="37">
        <f t="shared" si="20"/>
        <v>280822.75480917131</v>
      </c>
      <c r="U62" s="37">
        <f t="shared" si="20"/>
        <v>382341.99766336579</v>
      </c>
      <c r="V62" s="37">
        <f t="shared" si="20"/>
        <v>505604.01920393546</v>
      </c>
      <c r="W62" s="37">
        <f t="shared" si="20"/>
        <v>652001.18152017868</v>
      </c>
      <c r="X62" s="37">
        <f t="shared" si="20"/>
        <v>822627.40016370395</v>
      </c>
      <c r="Y62" s="37">
        <f t="shared" si="20"/>
        <v>1018292.2195234364</v>
      </c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26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26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</row>
    <row r="63" spans="1:95" x14ac:dyDescent="0.3">
      <c r="A63" s="28">
        <v>247</v>
      </c>
      <c r="B63" s="34">
        <f t="shared" si="12"/>
        <v>2.4700000000000003E-7</v>
      </c>
      <c r="C63" s="37">
        <f t="shared" si="19"/>
        <v>6.527371364013328E-18</v>
      </c>
      <c r="D63" s="37">
        <f t="shared" si="19"/>
        <v>1.7672843549966319E-9</v>
      </c>
      <c r="E63" s="37">
        <f t="shared" si="19"/>
        <v>2.9079737933514852E-5</v>
      </c>
      <c r="F63" s="37">
        <f t="shared" si="19"/>
        <v>5.5325141287929036E-2</v>
      </c>
      <c r="G63" s="37">
        <f t="shared" si="19"/>
        <v>0.47849185051288967</v>
      </c>
      <c r="H63" s="37">
        <f t="shared" si="19"/>
        <v>1.6103120996628493</v>
      </c>
      <c r="I63" s="37">
        <f t="shared" si="19"/>
        <v>61.37857160212063</v>
      </c>
      <c r="J63" s="37">
        <f t="shared" si="19"/>
        <v>169.53375018606425</v>
      </c>
      <c r="K63" s="37">
        <f t="shared" si="19"/>
        <v>1129.5502988106571</v>
      </c>
      <c r="L63" s="37">
        <f t="shared" si="19"/>
        <v>3257.3990729614488</v>
      </c>
      <c r="M63" s="37">
        <f t="shared" si="20"/>
        <v>5422.2607691415324</v>
      </c>
      <c r="N63" s="37">
        <f t="shared" si="20"/>
        <v>16616.664158511521</v>
      </c>
      <c r="O63" s="37">
        <f t="shared" si="20"/>
        <v>31520.314737885896</v>
      </c>
      <c r="P63" s="37">
        <f t="shared" si="20"/>
        <v>54903.423242637145</v>
      </c>
      <c r="Q63" s="37">
        <f t="shared" si="20"/>
        <v>89233.647879519383</v>
      </c>
      <c r="R63" s="37">
        <f t="shared" si="20"/>
        <v>136993.87355560518</v>
      </c>
      <c r="S63" s="37">
        <f t="shared" si="20"/>
        <v>200566.52738762283</v>
      </c>
      <c r="T63" s="37">
        <f t="shared" si="20"/>
        <v>282144.254157138</v>
      </c>
      <c r="U63" s="37">
        <f t="shared" si="20"/>
        <v>383668.80560962815</v>
      </c>
      <c r="V63" s="37">
        <f t="shared" si="20"/>
        <v>506795.90025160427</v>
      </c>
      <c r="W63" s="37">
        <f t="shared" si="20"/>
        <v>652881.71340067883</v>
      </c>
      <c r="X63" s="37">
        <f t="shared" si="20"/>
        <v>822985.98622679268</v>
      </c>
      <c r="Y63" s="37">
        <f t="shared" si="20"/>
        <v>1017886.945800905</v>
      </c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26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26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</row>
    <row r="64" spans="1:95" x14ac:dyDescent="0.3">
      <c r="A64" s="28">
        <v>248</v>
      </c>
      <c r="B64" s="34">
        <f t="shared" si="12"/>
        <v>2.48E-7</v>
      </c>
      <c r="C64" s="37">
        <f t="shared" si="19"/>
        <v>8.0904291003619668E-18</v>
      </c>
      <c r="D64" s="37">
        <f t="shared" si="19"/>
        <v>2.0255239213971593E-9</v>
      </c>
      <c r="E64" s="37">
        <f t="shared" si="19"/>
        <v>3.2049428279266371E-5</v>
      </c>
      <c r="F64" s="37">
        <f t="shared" si="19"/>
        <v>5.9146522695708241E-2</v>
      </c>
      <c r="G64" s="37">
        <f t="shared" si="19"/>
        <v>0.5071111954192814</v>
      </c>
      <c r="H64" s="37">
        <f t="shared" si="19"/>
        <v>1.6982967024633877</v>
      </c>
      <c r="I64" s="37">
        <f t="shared" si="19"/>
        <v>63.788864301681151</v>
      </c>
      <c r="J64" s="37">
        <f t="shared" si="19"/>
        <v>175.47089510397205</v>
      </c>
      <c r="K64" s="37">
        <f t="shared" si="19"/>
        <v>1160.2016894737069</v>
      </c>
      <c r="L64" s="37">
        <f t="shared" si="19"/>
        <v>3331.5360042770926</v>
      </c>
      <c r="M64" s="37">
        <f t="shared" si="20"/>
        <v>5534.2894924774473</v>
      </c>
      <c r="N64" s="37">
        <f t="shared" si="20"/>
        <v>16883.621954979939</v>
      </c>
      <c r="O64" s="37">
        <f t="shared" si="20"/>
        <v>31944.266734219404</v>
      </c>
      <c r="P64" s="37">
        <f t="shared" si="20"/>
        <v>55517.839548258147</v>
      </c>
      <c r="Q64" s="37">
        <f t="shared" si="20"/>
        <v>90056.441351596019</v>
      </c>
      <c r="R64" s="37">
        <f t="shared" si="20"/>
        <v>138019.73325670682</v>
      </c>
      <c r="S64" s="37">
        <f t="shared" si="20"/>
        <v>201760.75417355279</v>
      </c>
      <c r="T64" s="37">
        <f t="shared" si="20"/>
        <v>283438.48302442452</v>
      </c>
      <c r="U64" s="37">
        <f t="shared" si="20"/>
        <v>384958.67213979847</v>
      </c>
      <c r="V64" s="37">
        <f t="shared" si="20"/>
        <v>507940.48514195823</v>
      </c>
      <c r="W64" s="37">
        <f t="shared" si="20"/>
        <v>653704.47413179767</v>
      </c>
      <c r="X64" s="37">
        <f t="shared" si="20"/>
        <v>823276.83686770173</v>
      </c>
      <c r="Y64" s="37">
        <f t="shared" si="20"/>
        <v>1017405.1501150586</v>
      </c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26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26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</row>
    <row r="65" spans="1:95" x14ac:dyDescent="0.3">
      <c r="A65" s="28">
        <v>249</v>
      </c>
      <c r="B65" s="34">
        <f t="shared" si="12"/>
        <v>2.4900000000000002E-7</v>
      </c>
      <c r="C65" s="37">
        <f t="shared" si="19"/>
        <v>1.0009693166977458E-17</v>
      </c>
      <c r="D65" s="37">
        <f t="shared" si="19"/>
        <v>2.3187685708874758E-9</v>
      </c>
      <c r="E65" s="37">
        <f t="shared" si="19"/>
        <v>3.5291955692758917E-5</v>
      </c>
      <c r="F65" s="37">
        <f t="shared" si="19"/>
        <v>6.3192822322748823E-2</v>
      </c>
      <c r="G65" s="37">
        <f t="shared" si="19"/>
        <v>0.53714810422798209</v>
      </c>
      <c r="H65" s="37">
        <f t="shared" si="19"/>
        <v>1.7901785195041593</v>
      </c>
      <c r="I65" s="37">
        <f t="shared" si="19"/>
        <v>66.267934875307972</v>
      </c>
      <c r="J65" s="37">
        <f t="shared" si="19"/>
        <v>181.55105610936278</v>
      </c>
      <c r="K65" s="37">
        <f t="shared" si="19"/>
        <v>1191.3321429806363</v>
      </c>
      <c r="L65" s="37">
        <f t="shared" si="19"/>
        <v>3406.4687362035165</v>
      </c>
      <c r="M65" s="37">
        <f t="shared" si="20"/>
        <v>5647.2481915061198</v>
      </c>
      <c r="N65" s="37">
        <f t="shared" si="20"/>
        <v>17151.286811026283</v>
      </c>
      <c r="O65" s="37">
        <f t="shared" si="20"/>
        <v>32367.835135492369</v>
      </c>
      <c r="P65" s="37">
        <f t="shared" si="20"/>
        <v>56129.592645116696</v>
      </c>
      <c r="Q65" s="37">
        <f t="shared" si="20"/>
        <v>90872.818133302921</v>
      </c>
      <c r="R65" s="37">
        <f t="shared" si="20"/>
        <v>139033.79890757104</v>
      </c>
      <c r="S65" s="37">
        <f t="shared" si="20"/>
        <v>202936.19908059156</v>
      </c>
      <c r="T65" s="37">
        <f t="shared" si="20"/>
        <v>284705.51327116805</v>
      </c>
      <c r="U65" s="37">
        <f t="shared" si="20"/>
        <v>386211.83029287524</v>
      </c>
      <c r="V65" s="37">
        <f t="shared" si="20"/>
        <v>509038.22332130175</v>
      </c>
      <c r="W65" s="37">
        <f t="shared" si="20"/>
        <v>654470.18247067346</v>
      </c>
      <c r="X65" s="37">
        <f t="shared" si="20"/>
        <v>823500.98717972077</v>
      </c>
      <c r="Y65" s="37">
        <f t="shared" si="20"/>
        <v>1016848.2220200254</v>
      </c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26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26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</row>
    <row r="66" spans="1:95" x14ac:dyDescent="0.3">
      <c r="A66" s="28">
        <v>250</v>
      </c>
      <c r="B66" s="34">
        <f t="shared" si="12"/>
        <v>2.5000000000000004E-7</v>
      </c>
      <c r="C66" s="37">
        <f t="shared" ref="C66:L75" si="21">2*$C$3*$C$2^2/$B66^5/(EXP($C$3*$C$2/$B66/$C$4/C$7)-1)/1000000000</f>
        <v>1.2362192351991387E-17</v>
      </c>
      <c r="D66" s="37">
        <f t="shared" si="21"/>
        <v>2.6513849724483148E-9</v>
      </c>
      <c r="E66" s="37">
        <f t="shared" si="21"/>
        <v>3.8829467725860379E-5</v>
      </c>
      <c r="F66" s="37">
        <f t="shared" si="21"/>
        <v>6.7474782942655548E-2</v>
      </c>
      <c r="G66" s="37">
        <f t="shared" si="21"/>
        <v>0.56865660270762919</v>
      </c>
      <c r="H66" s="37">
        <f t="shared" si="21"/>
        <v>1.8860846114395502</v>
      </c>
      <c r="I66" s="37">
        <f t="shared" si="21"/>
        <v>68.816828304504725</v>
      </c>
      <c r="J66" s="37">
        <f t="shared" si="21"/>
        <v>187.77563395102237</v>
      </c>
      <c r="K66" s="37">
        <f t="shared" si="21"/>
        <v>1222.94058043514</v>
      </c>
      <c r="L66" s="37">
        <f t="shared" si="21"/>
        <v>3482.1875826296923</v>
      </c>
      <c r="M66" s="37">
        <f t="shared" ref="M66:Y75" si="22">2*$C$3*$C$2^2/$B66^5/(EXP($C$3*$C$2/$B66/$C$4/M$7)-1)/1000000000</f>
        <v>5761.1187300555221</v>
      </c>
      <c r="N66" s="37">
        <f t="shared" si="22"/>
        <v>17419.606640418871</v>
      </c>
      <c r="O66" s="37">
        <f t="shared" si="22"/>
        <v>32790.93934450754</v>
      </c>
      <c r="P66" s="37">
        <f t="shared" si="22"/>
        <v>56738.578683015839</v>
      </c>
      <c r="Q66" s="37">
        <f t="shared" si="22"/>
        <v>91682.667520173462</v>
      </c>
      <c r="R66" s="37">
        <f t="shared" si="22"/>
        <v>140035.98125918096</v>
      </c>
      <c r="S66" s="37">
        <f t="shared" si="22"/>
        <v>204092.83351199314</v>
      </c>
      <c r="T66" s="37">
        <f t="shared" si="22"/>
        <v>285945.42457290081</v>
      </c>
      <c r="U66" s="37">
        <f t="shared" si="22"/>
        <v>387428.52066361142</v>
      </c>
      <c r="V66" s="37">
        <f t="shared" si="22"/>
        <v>510089.57016392826</v>
      </c>
      <c r="W66" s="37">
        <f t="shared" si="22"/>
        <v>655179.55984936876</v>
      </c>
      <c r="X66" s="37">
        <f t="shared" si="22"/>
        <v>823659.46989046049</v>
      </c>
      <c r="Y66" s="37">
        <f t="shared" si="22"/>
        <v>1016217.5418152285</v>
      </c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26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26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</row>
    <row r="67" spans="1:95" x14ac:dyDescent="0.3">
      <c r="A67" s="28">
        <v>251</v>
      </c>
      <c r="B67" s="34">
        <f t="shared" si="12"/>
        <v>2.5100000000000001E-7</v>
      </c>
      <c r="C67" s="37">
        <f t="shared" si="21"/>
        <v>1.5240708175452115E-17</v>
      </c>
      <c r="D67" s="37">
        <f t="shared" si="21"/>
        <v>3.0282358937604735E-9</v>
      </c>
      <c r="E67" s="37">
        <f t="shared" si="21"/>
        <v>4.2685658010155853E-5</v>
      </c>
      <c r="F67" s="37">
        <f t="shared" si="21"/>
        <v>7.2003524028683472E-2</v>
      </c>
      <c r="G67" s="37">
        <f t="shared" si="21"/>
        <v>0.60169203221029144</v>
      </c>
      <c r="H67" s="37">
        <f t="shared" si="21"/>
        <v>1.9861443089943926</v>
      </c>
      <c r="I67" s="37">
        <f t="shared" si="21"/>
        <v>71.436580321969359</v>
      </c>
      <c r="J67" s="37">
        <f t="shared" si="21"/>
        <v>194.14599401636406</v>
      </c>
      <c r="K67" s="37">
        <f t="shared" si="21"/>
        <v>1255.0257585932368</v>
      </c>
      <c r="L67" s="37">
        <f t="shared" si="21"/>
        <v>3558.6826112771691</v>
      </c>
      <c r="M67" s="37">
        <f t="shared" si="22"/>
        <v>5875.8827376551444</v>
      </c>
      <c r="N67" s="37">
        <f t="shared" si="22"/>
        <v>17688.529581071383</v>
      </c>
      <c r="O67" s="37">
        <f t="shared" si="22"/>
        <v>33213.49981572268</v>
      </c>
      <c r="P67" s="37">
        <f t="shared" si="22"/>
        <v>57344.696128608179</v>
      </c>
      <c r="Q67" s="37">
        <f t="shared" si="22"/>
        <v>92485.882698805639</v>
      </c>
      <c r="R67" s="37">
        <f t="shared" si="22"/>
        <v>141026.19658475273</v>
      </c>
      <c r="S67" s="37">
        <f t="shared" si="22"/>
        <v>205230.63574185979</v>
      </c>
      <c r="T67" s="37">
        <f t="shared" si="22"/>
        <v>287158.30416309694</v>
      </c>
      <c r="U67" s="37">
        <f t="shared" si="22"/>
        <v>388608.99105991388</v>
      </c>
      <c r="V67" s="37">
        <f t="shared" si="22"/>
        <v>511094.98655917484</v>
      </c>
      <c r="W67" s="37">
        <f t="shared" si="22"/>
        <v>655833.3299196905</v>
      </c>
      <c r="X67" s="37">
        <f t="shared" si="22"/>
        <v>823753.31490490912</v>
      </c>
      <c r="Y67" s="37">
        <f t="shared" si="22"/>
        <v>1015514.4801375634</v>
      </c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26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26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</row>
    <row r="68" spans="1:95" x14ac:dyDescent="0.3">
      <c r="A68" s="28">
        <v>252</v>
      </c>
      <c r="B68" s="34">
        <f t="shared" si="12"/>
        <v>2.5200000000000003E-7</v>
      </c>
      <c r="C68" s="37">
        <f t="shared" si="21"/>
        <v>1.8756809270532099E-17</v>
      </c>
      <c r="D68" s="37">
        <f t="shared" si="21"/>
        <v>3.454730816361223E-9</v>
      </c>
      <c r="E68" s="37">
        <f t="shared" si="21"/>
        <v>4.6885854961021605E-5</v>
      </c>
      <c r="F68" s="37">
        <f t="shared" si="21"/>
        <v>7.6790548773915501E-2</v>
      </c>
      <c r="G68" s="37">
        <f t="shared" si="21"/>
        <v>0.63631105409097044</v>
      </c>
      <c r="H68" s="37">
        <f t="shared" si="21"/>
        <v>2.0904891919636492</v>
      </c>
      <c r="I68" s="37">
        <f t="shared" si="21"/>
        <v>74.128216825133464</v>
      </c>
      <c r="J68" s="37">
        <f t="shared" si="21"/>
        <v>200.66346557110651</v>
      </c>
      <c r="K68" s="37">
        <f t="shared" si="21"/>
        <v>1287.5862714689035</v>
      </c>
      <c r="L68" s="37">
        <f t="shared" si="21"/>
        <v>3635.9436512685234</v>
      </c>
      <c r="M68" s="37">
        <f t="shared" si="22"/>
        <v>5991.5216217749576</v>
      </c>
      <c r="N68" s="37">
        <f t="shared" si="22"/>
        <v>17958.004017892534</v>
      </c>
      <c r="O68" s="37">
        <f t="shared" si="22"/>
        <v>33635.438075969956</v>
      </c>
      <c r="P68" s="37">
        <f t="shared" si="22"/>
        <v>57947.845768254054</v>
      </c>
      <c r="Q68" s="37">
        <f t="shared" si="22"/>
        <v>93282.360711604604</v>
      </c>
      <c r="R68" s="37">
        <f t="shared" si="22"/>
        <v>142004.36658560825</v>
      </c>
      <c r="S68" s="37">
        <f t="shared" si="22"/>
        <v>206349.59074545177</v>
      </c>
      <c r="T68" s="37">
        <f t="shared" si="22"/>
        <v>288344.24657938397</v>
      </c>
      <c r="U68" s="37">
        <f t="shared" si="22"/>
        <v>389753.49616759032</v>
      </c>
      <c r="V68" s="37">
        <f t="shared" si="22"/>
        <v>512054.93851007498</v>
      </c>
      <c r="W68" s="37">
        <f t="shared" si="22"/>
        <v>656432.21811404685</v>
      </c>
      <c r="X68" s="37">
        <f t="shared" si="22"/>
        <v>823783.54886865907</v>
      </c>
      <c r="Y68" s="37">
        <f t="shared" si="22"/>
        <v>1014740.397577073</v>
      </c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26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26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</row>
    <row r="69" spans="1:95" x14ac:dyDescent="0.3">
      <c r="A69" s="28">
        <v>253</v>
      </c>
      <c r="B69" s="34">
        <f t="shared" si="12"/>
        <v>2.53E-7</v>
      </c>
      <c r="C69" s="37">
        <f t="shared" si="21"/>
        <v>2.3044433671576762E-17</v>
      </c>
      <c r="D69" s="37">
        <f t="shared" si="21"/>
        <v>3.9368810957188706E-9</v>
      </c>
      <c r="E69" s="37">
        <f t="shared" si="21"/>
        <v>5.145711429602259E-5</v>
      </c>
      <c r="F69" s="37">
        <f t="shared" si="21"/>
        <v>8.1847751011304842E-2</v>
      </c>
      <c r="G69" s="37">
        <f t="shared" si="21"/>
        <v>0.67257165324346724</v>
      </c>
      <c r="H69" s="37">
        <f t="shared" si="21"/>
        <v>2.1992530663310803</v>
      </c>
      <c r="I69" s="37">
        <f t="shared" si="21"/>
        <v>76.892753298211147</v>
      </c>
      <c r="J69" s="37">
        <f t="shared" si="21"/>
        <v>207.3293410297851</v>
      </c>
      <c r="K69" s="37">
        <f t="shared" si="21"/>
        <v>1320.6205520339595</v>
      </c>
      <c r="L69" s="37">
        <f t="shared" si="21"/>
        <v>3713.9603007303012</v>
      </c>
      <c r="M69" s="37">
        <f t="shared" si="22"/>
        <v>6108.0165799787264</v>
      </c>
      <c r="N69" s="37">
        <f t="shared" si="22"/>
        <v>18227.978604903812</v>
      </c>
      <c r="O69" s="37">
        <f t="shared" si="22"/>
        <v>34056.676743855489</v>
      </c>
      <c r="P69" s="37">
        <f t="shared" si="22"/>
        <v>58547.93070914178</v>
      </c>
      <c r="Q69" s="37">
        <f t="shared" si="22"/>
        <v>94072.00241986083</v>
      </c>
      <c r="R69" s="37">
        <f t="shared" si="22"/>
        <v>142970.41829623436</v>
      </c>
      <c r="S69" s="37">
        <f t="shared" si="22"/>
        <v>207449.6900304794</v>
      </c>
      <c r="T69" s="37">
        <f t="shared" si="22"/>
        <v>289503.35341350944</v>
      </c>
      <c r="U69" s="37">
        <f t="shared" si="22"/>
        <v>390862.29722244228</v>
      </c>
      <c r="V69" s="37">
        <f t="shared" si="22"/>
        <v>512969.89674348355</v>
      </c>
      <c r="W69" s="37">
        <f t="shared" si="22"/>
        <v>656976.951222023</v>
      </c>
      <c r="X69" s="37">
        <f t="shared" si="22"/>
        <v>823751.19475076767</v>
      </c>
      <c r="Y69" s="37">
        <f t="shared" si="22"/>
        <v>1013896.644315361</v>
      </c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26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26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</row>
    <row r="70" spans="1:95" x14ac:dyDescent="0.3">
      <c r="A70" s="28">
        <v>254</v>
      </c>
      <c r="B70" s="34">
        <f t="shared" si="12"/>
        <v>2.5400000000000002E-7</v>
      </c>
      <c r="C70" s="37">
        <f t="shared" si="21"/>
        <v>2.826411120362314E-17</v>
      </c>
      <c r="D70" s="37">
        <f t="shared" si="21"/>
        <v>4.481360014227932E-9</v>
      </c>
      <c r="E70" s="37">
        <f t="shared" si="21"/>
        <v>5.6428315459742417E-5</v>
      </c>
      <c r="F70" s="37">
        <f t="shared" si="21"/>
        <v>8.7187422025186742E-2</v>
      </c>
      <c r="G70" s="37">
        <f t="shared" si="21"/>
        <v>0.71053314074168872</v>
      </c>
      <c r="H70" s="37">
        <f t="shared" si="21"/>
        <v>2.3125719395217343</v>
      </c>
      <c r="I70" s="37">
        <f t="shared" si="21"/>
        <v>79.731194243217658</v>
      </c>
      <c r="J70" s="37">
        <f t="shared" si="21"/>
        <v>214.14487525735291</v>
      </c>
      <c r="K70" s="37">
        <f t="shared" si="21"/>
        <v>1354.1268740085452</v>
      </c>
      <c r="L70" s="37">
        <f t="shared" si="21"/>
        <v>3792.7219344223986</v>
      </c>
      <c r="M70" s="37">
        <f t="shared" si="22"/>
        <v>6225.3486119826866</v>
      </c>
      <c r="N70" s="37">
        <f t="shared" si="22"/>
        <v>18498.402286628672</v>
      </c>
      <c r="O70" s="37">
        <f t="shared" si="22"/>
        <v>34477.139547865081</v>
      </c>
      <c r="P70" s="37">
        <f t="shared" si="22"/>
        <v>59144.85637873166</v>
      </c>
      <c r="Q70" s="37">
        <f t="shared" si="22"/>
        <v>94854.712465260527</v>
      </c>
      <c r="R70" s="37">
        <f t="shared" si="22"/>
        <v>143924.28398864556</v>
      </c>
      <c r="S70" s="37">
        <f t="shared" si="22"/>
        <v>208530.93146949846</v>
      </c>
      <c r="T70" s="37">
        <f t="shared" si="22"/>
        <v>290635.73306513525</v>
      </c>
      <c r="U70" s="37">
        <f t="shared" si="22"/>
        <v>391935.66168968292</v>
      </c>
      <c r="V70" s="37">
        <f t="shared" si="22"/>
        <v>513840.33633151074</v>
      </c>
      <c r="W70" s="37">
        <f t="shared" si="22"/>
        <v>657468.25698234118</v>
      </c>
      <c r="X70" s="37">
        <f t="shared" si="22"/>
        <v>823657.27144570916</v>
      </c>
      <c r="Y70" s="37">
        <f t="shared" si="22"/>
        <v>1012984.5597859954</v>
      </c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26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26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</row>
    <row r="71" spans="1:95" x14ac:dyDescent="0.3">
      <c r="A71" s="28">
        <v>255</v>
      </c>
      <c r="B71" s="34">
        <f t="shared" si="12"/>
        <v>2.5499999999999999E-7</v>
      </c>
      <c r="C71" s="37">
        <f t="shared" si="21"/>
        <v>3.4607932517904307E-17</v>
      </c>
      <c r="D71" s="37">
        <f t="shared" si="21"/>
        <v>5.095568096589786E-9</v>
      </c>
      <c r="E71" s="37">
        <f t="shared" si="21"/>
        <v>6.1830262045900518E-5</v>
      </c>
      <c r="F71" s="37">
        <f t="shared" si="21"/>
        <v>9.2822257245921122E-2</v>
      </c>
      <c r="G71" s="37">
        <f t="shared" si="21"/>
        <v>0.75025615557641068</v>
      </c>
      <c r="H71" s="37">
        <f t="shared" si="21"/>
        <v>2.4305839938052647</v>
      </c>
      <c r="I71" s="37">
        <f t="shared" si="21"/>
        <v>82.644532620398579</v>
      </c>
      <c r="J71" s="37">
        <f t="shared" si="21"/>
        <v>221.11128490206107</v>
      </c>
      <c r="K71" s="37">
        <f t="shared" si="21"/>
        <v>1388.1033537385611</v>
      </c>
      <c r="L71" s="37">
        <f t="shared" si="21"/>
        <v>3872.2177113859884</v>
      </c>
      <c r="M71" s="37">
        <f t="shared" si="22"/>
        <v>6343.4985316108041</v>
      </c>
      <c r="N71" s="37">
        <f t="shared" si="22"/>
        <v>18769.224318755441</v>
      </c>
      <c r="O71" s="37">
        <f t="shared" si="22"/>
        <v>34896.751343205069</v>
      </c>
      <c r="P71" s="37">
        <f t="shared" si="22"/>
        <v>59738.530522586261</v>
      </c>
      <c r="Q71" s="37">
        <f t="shared" si="22"/>
        <v>95630.39922992677</v>
      </c>
      <c r="R71" s="37">
        <f t="shared" si="22"/>
        <v>144865.90107617254</v>
      </c>
      <c r="S71" s="37">
        <f t="shared" si="22"/>
        <v>209593.31913351873</v>
      </c>
      <c r="T71" s="37">
        <f t="shared" si="22"/>
        <v>291741.50049952551</v>
      </c>
      <c r="U71" s="37">
        <f t="shared" si="22"/>
        <v>392973.86295066978</v>
      </c>
      <c r="V71" s="37">
        <f t="shared" si="22"/>
        <v>514666.73632412008</v>
      </c>
      <c r="W71" s="37">
        <f t="shared" si="22"/>
        <v>657906.86368988559</v>
      </c>
      <c r="X71" s="37">
        <f t="shared" si="22"/>
        <v>823502.79339392192</v>
      </c>
      <c r="Y71" s="37">
        <f t="shared" si="22"/>
        <v>1012005.4723561715</v>
      </c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26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26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</row>
    <row r="72" spans="1:95" x14ac:dyDescent="0.3">
      <c r="A72" s="28">
        <v>256</v>
      </c>
      <c r="B72" s="34">
        <f t="shared" si="12"/>
        <v>2.5600000000000002E-7</v>
      </c>
      <c r="C72" s="37">
        <f t="shared" si="21"/>
        <v>4.23053877139872E-17</v>
      </c>
      <c r="D72" s="37">
        <f t="shared" si="21"/>
        <v>5.787704079442504E-9</v>
      </c>
      <c r="E72" s="37">
        <f t="shared" si="21"/>
        <v>6.769578630618681E-5</v>
      </c>
      <c r="F72" s="37">
        <f t="shared" si="21"/>
        <v>9.8765362819404692E-2</v>
      </c>
      <c r="G72" s="37">
        <f t="shared" si="21"/>
        <v>0.7918026654787339</v>
      </c>
      <c r="H72" s="37">
        <f t="shared" si="21"/>
        <v>2.5534295578690926</v>
      </c>
      <c r="I72" s="37">
        <f t="shared" si="21"/>
        <v>85.633749298493029</v>
      </c>
      <c r="J72" s="37">
        <f t="shared" si="21"/>
        <v>228.22974775980049</v>
      </c>
      <c r="K72" s="37">
        <f t="shared" si="21"/>
        <v>1422.5479521563586</v>
      </c>
      <c r="L72" s="37">
        <f t="shared" si="21"/>
        <v>3952.4365826024796</v>
      </c>
      <c r="M72" s="37">
        <f t="shared" si="22"/>
        <v>6462.4469786383697</v>
      </c>
      <c r="N72" s="37">
        <f t="shared" si="22"/>
        <v>19040.394288079246</v>
      </c>
      <c r="O72" s="37">
        <f t="shared" si="22"/>
        <v>35315.438127405039</v>
      </c>
      <c r="P72" s="37">
        <f t="shared" si="22"/>
        <v>60328.863200647407</v>
      </c>
      <c r="Q72" s="37">
        <f t="shared" si="22"/>
        <v>96398.974795083122</v>
      </c>
      <c r="R72" s="37">
        <f t="shared" si="22"/>
        <v>145795.21201678584</v>
      </c>
      <c r="S72" s="37">
        <f t="shared" si="22"/>
        <v>210636.86312693046</v>
      </c>
      <c r="T72" s="37">
        <f t="shared" si="22"/>
        <v>292820.77700918861</v>
      </c>
      <c r="U72" s="37">
        <f t="shared" si="22"/>
        <v>393977.17999690684</v>
      </c>
      <c r="V72" s="37">
        <f t="shared" si="22"/>
        <v>515449.57939271897</v>
      </c>
      <c r="W72" s="37">
        <f t="shared" si="22"/>
        <v>658293.49981746124</v>
      </c>
      <c r="X72" s="37">
        <f t="shared" si="22"/>
        <v>823288.77022039203</v>
      </c>
      <c r="Y72" s="37">
        <f t="shared" si="22"/>
        <v>1010960.6990289056</v>
      </c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26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26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</row>
    <row r="73" spans="1:95" x14ac:dyDescent="0.3">
      <c r="A73" s="28">
        <v>257</v>
      </c>
      <c r="B73" s="34">
        <f t="shared" si="12"/>
        <v>2.5700000000000004E-7</v>
      </c>
      <c r="C73" s="37">
        <f t="shared" si="21"/>
        <v>5.1630216195385173E-17</v>
      </c>
      <c r="D73" s="37">
        <f t="shared" si="21"/>
        <v>6.5668419504476257E-9</v>
      </c>
      <c r="E73" s="37">
        <f t="shared" si="21"/>
        <v>7.4059857833624993E-5</v>
      </c>
      <c r="F73" s="37">
        <f t="shared" si="21"/>
        <v>0.10503026204326608</v>
      </c>
      <c r="G73" s="37">
        <f t="shared" si="21"/>
        <v>0.83523596682247803</v>
      </c>
      <c r="H73" s="37">
        <f t="shared" si="21"/>
        <v>2.6812510765828219</v>
      </c>
      <c r="I73" s="37">
        <f t="shared" si="21"/>
        <v>88.699812515229667</v>
      </c>
      <c r="J73" s="37">
        <f t="shared" si="21"/>
        <v>235.50140217000759</v>
      </c>
      <c r="K73" s="37">
        <f t="shared" si="21"/>
        <v>1457.458476821095</v>
      </c>
      <c r="L73" s="37">
        <f t="shared" si="21"/>
        <v>4033.3672986560855</v>
      </c>
      <c r="M73" s="37">
        <f t="shared" si="22"/>
        <v>6582.1744305163656</v>
      </c>
      <c r="N73" s="37">
        <f t="shared" si="22"/>
        <v>19311.862131726506</v>
      </c>
      <c r="O73" s="37">
        <f t="shared" si="22"/>
        <v>35733.127054711891</v>
      </c>
      <c r="P73" s="37">
        <f t="shared" si="22"/>
        <v>60915.766782020371</v>
      </c>
      <c r="Q73" s="37">
        <f t="shared" si="22"/>
        <v>97160.354898431149</v>
      </c>
      <c r="R73" s="37">
        <f t="shared" si="22"/>
        <v>146712.16421606322</v>
      </c>
      <c r="S73" s="37">
        <f t="shared" si="22"/>
        <v>211661.57942384644</v>
      </c>
      <c r="T73" s="37">
        <f t="shared" si="22"/>
        <v>293873.68997952348</v>
      </c>
      <c r="U73" s="37">
        <f t="shared" si="22"/>
        <v>394945.89713129407</v>
      </c>
      <c r="V73" s="37">
        <f t="shared" si="22"/>
        <v>516189.3514845905</v>
      </c>
      <c r="W73" s="37">
        <f t="shared" si="22"/>
        <v>658628.89365196123</v>
      </c>
      <c r="X73" s="37">
        <f t="shared" si="22"/>
        <v>823016.20639080682</v>
      </c>
      <c r="Y73" s="37">
        <f t="shared" si="22"/>
        <v>1009851.5451650663</v>
      </c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26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26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</row>
    <row r="74" spans="1:95" x14ac:dyDescent="0.3">
      <c r="A74" s="28">
        <v>258</v>
      </c>
      <c r="B74" s="34">
        <f t="shared" si="12"/>
        <v>2.5800000000000001E-7</v>
      </c>
      <c r="C74" s="37">
        <f t="shared" si="21"/>
        <v>6.29084307158269E-17</v>
      </c>
      <c r="D74" s="37">
        <f t="shared" si="21"/>
        <v>7.4430144963502646E-9</v>
      </c>
      <c r="E74" s="37">
        <f t="shared" si="21"/>
        <v>8.0959696506499606E-5</v>
      </c>
      <c r="F74" s="37">
        <f t="shared" si="21"/>
        <v>0.11163090166165972</v>
      </c>
      <c r="G74" s="37">
        <f t="shared" si="21"/>
        <v>0.88062068359894508</v>
      </c>
      <c r="H74" s="37">
        <f t="shared" si="21"/>
        <v>2.814193078976988</v>
      </c>
      <c r="I74" s="37">
        <f t="shared" si="21"/>
        <v>91.843677348442355</v>
      </c>
      <c r="J74" s="37">
        <f t="shared" si="21"/>
        <v>242.92734644323073</v>
      </c>
      <c r="K74" s="37">
        <f t="shared" si="21"/>
        <v>1492.8325840350801</v>
      </c>
      <c r="L74" s="37">
        <f t="shared" si="21"/>
        <v>4114.9984173929161</v>
      </c>
      <c r="M74" s="37">
        <f t="shared" si="22"/>
        <v>6702.661213968734</v>
      </c>
      <c r="N74" s="37">
        <f t="shared" si="22"/>
        <v>19583.578155668456</v>
      </c>
      <c r="O74" s="37">
        <f t="shared" si="22"/>
        <v>36149.746449302482</v>
      </c>
      <c r="P74" s="37">
        <f t="shared" si="22"/>
        <v>61499.155938324249</v>
      </c>
      <c r="Q74" s="37">
        <f t="shared" si="22"/>
        <v>97914.458890330614</v>
      </c>
      <c r="R74" s="37">
        <f t="shared" si="22"/>
        <v>147616.70992990318</v>
      </c>
      <c r="S74" s="37">
        <f t="shared" si="22"/>
        <v>212667.48970595057</v>
      </c>
      <c r="T74" s="37">
        <f t="shared" si="22"/>
        <v>294900.37265851494</v>
      </c>
      <c r="U74" s="37">
        <f t="shared" si="22"/>
        <v>395880.30367657007</v>
      </c>
      <c r="V74" s="37">
        <f t="shared" si="22"/>
        <v>516886.54148798087</v>
      </c>
      <c r="W74" s="37">
        <f t="shared" si="22"/>
        <v>658913.77294461278</v>
      </c>
      <c r="X74" s="37">
        <f t="shared" si="22"/>
        <v>822686.10088473256</v>
      </c>
      <c r="Y74" s="37">
        <f t="shared" si="22"/>
        <v>1008679.3042245542</v>
      </c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26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26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</row>
    <row r="75" spans="1:95" x14ac:dyDescent="0.3">
      <c r="A75" s="28">
        <v>259</v>
      </c>
      <c r="B75" s="34">
        <f t="shared" si="12"/>
        <v>2.5900000000000003E-7</v>
      </c>
      <c r="C75" s="37">
        <f t="shared" si="21"/>
        <v>7.6527702814997548E-17</v>
      </c>
      <c r="D75" s="37">
        <f t="shared" si="21"/>
        <v>8.427303824808911E-9</v>
      </c>
      <c r="E75" s="37">
        <f t="shared" si="21"/>
        <v>8.8434889776899337E-5</v>
      </c>
      <c r="F75" s="37">
        <f t="shared" si="21"/>
        <v>0.11858165801068241</v>
      </c>
      <c r="G75" s="37">
        <f t="shared" si="21"/>
        <v>0.9280227654585107</v>
      </c>
      <c r="H75" s="37">
        <f t="shared" si="21"/>
        <v>2.9524021444617023</v>
      </c>
      <c r="I75" s="37">
        <f t="shared" si="21"/>
        <v>95.066285198165858</v>
      </c>
      <c r="J75" s="37">
        <f t="shared" si="21"/>
        <v>250.5086383203915</v>
      </c>
      <c r="K75" s="37">
        <f t="shared" si="21"/>
        <v>1528.6677810325334</v>
      </c>
      <c r="L75" s="37">
        <f t="shared" si="21"/>
        <v>4197.3183115698084</v>
      </c>
      <c r="M75" s="37">
        <f t="shared" si="22"/>
        <v>6823.8875164562041</v>
      </c>
      <c r="N75" s="37">
        <f t="shared" si="22"/>
        <v>19855.493052528993</v>
      </c>
      <c r="O75" s="37">
        <f t="shared" si="22"/>
        <v>36565.225817344784</v>
      </c>
      <c r="P75" s="37">
        <f t="shared" si="22"/>
        <v>62078.947635667399</v>
      </c>
      <c r="Q75" s="37">
        <f t="shared" si="22"/>
        <v>98661.20968886737</v>
      </c>
      <c r="R75" s="37">
        <f t="shared" si="22"/>
        <v>148508.80616708507</v>
      </c>
      <c r="S75" s="37">
        <f t="shared" si="22"/>
        <v>213654.62120193822</v>
      </c>
      <c r="T75" s="37">
        <f t="shared" si="22"/>
        <v>295900.96393051208</v>
      </c>
      <c r="U75" s="37">
        <f t="shared" si="22"/>
        <v>396780.69369090319</v>
      </c>
      <c r="V75" s="37">
        <f t="shared" si="22"/>
        <v>517541.64090768399</v>
      </c>
      <c r="W75" s="37">
        <f t="shared" si="22"/>
        <v>659148.86457498185</v>
      </c>
      <c r="X75" s="37">
        <f t="shared" si="22"/>
        <v>822299.44688534341</v>
      </c>
      <c r="Y75" s="37">
        <f t="shared" si="22"/>
        <v>1007445.2575259488</v>
      </c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26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26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</row>
    <row r="76" spans="1:95" x14ac:dyDescent="0.3">
      <c r="A76" s="28">
        <v>260</v>
      </c>
      <c r="B76" s="34">
        <f t="shared" si="12"/>
        <v>2.6E-7</v>
      </c>
      <c r="C76" s="37">
        <f t="shared" ref="C76:L85" si="23">2*$C$3*$C$2^2/$B76^5/(EXP($C$3*$C$2/$B76/$C$4/C$7)-1)/1000000000</f>
        <v>9.2948324379110883E-17</v>
      </c>
      <c r="D76" s="37">
        <f t="shared" si="23"/>
        <v>9.5319393510570279E-9</v>
      </c>
      <c r="E76" s="37">
        <f t="shared" si="23"/>
        <v>9.652751438577469E-5</v>
      </c>
      <c r="F76" s="37">
        <f t="shared" si="23"/>
        <v>0.12589734300654434</v>
      </c>
      <c r="G76" s="37">
        <f t="shared" si="23"/>
        <v>0.97750948481461719</v>
      </c>
      <c r="H76" s="37">
        <f t="shared" si="23"/>
        <v>3.0960268673120028</v>
      </c>
      <c r="I76" s="37">
        <f t="shared" si="23"/>
        <v>98.368563280052243</v>
      </c>
      <c r="J76" s="37">
        <f t="shared" si="23"/>
        <v>258.24629446374684</v>
      </c>
      <c r="K76" s="37">
        <f t="shared" si="23"/>
        <v>1564.9614282371365</v>
      </c>
      <c r="L76" s="37">
        <f t="shared" si="23"/>
        <v>4280.3151764860359</v>
      </c>
      <c r="M76" s="37">
        <f t="shared" ref="M76:Y85" si="24">2*$C$3*$C$2^2/$B76^5/(EXP($C$3*$C$2/$B76/$C$4/M$7)-1)/1000000000</f>
        <v>6945.8333974993993</v>
      </c>
      <c r="N76" s="37">
        <f t="shared" si="24"/>
        <v>20127.557918693605</v>
      </c>
      <c r="O76" s="37">
        <f t="shared" si="24"/>
        <v>36979.495857934948</v>
      </c>
      <c r="P76" s="37">
        <f t="shared" si="24"/>
        <v>62655.061125303851</v>
      </c>
      <c r="Q76" s="37">
        <f t="shared" si="24"/>
        <v>99400.533733890974</v>
      </c>
      <c r="R76" s="37">
        <f t="shared" si="24"/>
        <v>149388.414591765</v>
      </c>
      <c r="S76" s="37">
        <f t="shared" si="24"/>
        <v>214623.00652862634</v>
      </c>
      <c r="T76" s="37">
        <f t="shared" si="24"/>
        <v>296875.60809412325</v>
      </c>
      <c r="U76" s="37">
        <f t="shared" si="24"/>
        <v>397647.36569057498</v>
      </c>
      <c r="V76" s="37">
        <f t="shared" si="24"/>
        <v>518155.14355093759</v>
      </c>
      <c r="W76" s="37">
        <f t="shared" si="24"/>
        <v>659334.89422840008</v>
      </c>
      <c r="X76" s="37">
        <f t="shared" si="24"/>
        <v>821857.23148521059</v>
      </c>
      <c r="Y76" s="37">
        <f t="shared" si="24"/>
        <v>1006150.6740239715</v>
      </c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26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26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</row>
    <row r="77" spans="1:95" x14ac:dyDescent="0.3">
      <c r="A77" s="28">
        <v>261</v>
      </c>
      <c r="B77" s="34">
        <f t="shared" si="12"/>
        <v>2.6100000000000002E-7</v>
      </c>
      <c r="C77" s="37">
        <f t="shared" si="23"/>
        <v>1.1271599129660745E-16</v>
      </c>
      <c r="D77" s="37">
        <f t="shared" si="23"/>
        <v>1.0770403767720295E-8</v>
      </c>
      <c r="E77" s="37">
        <f t="shared" si="23"/>
        <v>1.0528226258409944E-4</v>
      </c>
      <c r="F77" s="37">
        <f t="shared" si="23"/>
        <v>0.13359320996878085</v>
      </c>
      <c r="G77" s="37">
        <f t="shared" si="23"/>
        <v>1.0291494330069455</v>
      </c>
      <c r="H77" s="37">
        <f t="shared" si="23"/>
        <v>3.2452178194494294</v>
      </c>
      <c r="I77" s="37">
        <f t="shared" si="23"/>
        <v>101.7514241304408</v>
      </c>
      <c r="J77" s="37">
        <f t="shared" si="23"/>
        <v>266.14128997953094</v>
      </c>
      <c r="K77" s="37">
        <f t="shared" si="23"/>
        <v>1601.7107415848857</v>
      </c>
      <c r="L77" s="37">
        <f t="shared" si="23"/>
        <v>4363.9770375919534</v>
      </c>
      <c r="M77" s="37">
        <f t="shared" si="24"/>
        <v>7068.4787998557676</v>
      </c>
      <c r="N77" s="37">
        <f t="shared" si="24"/>
        <v>20399.724270727282</v>
      </c>
      <c r="O77" s="37">
        <f t="shared" si="24"/>
        <v>37392.488472940975</v>
      </c>
      <c r="P77" s="37">
        <f t="shared" si="24"/>
        <v>63227.417933030119</v>
      </c>
      <c r="Q77" s="37">
        <f t="shared" si="24"/>
        <v>100132.3609401062</v>
      </c>
      <c r="R77" s="37">
        <f t="shared" si="24"/>
        <v>150255.50142600521</v>
      </c>
      <c r="S77" s="37">
        <f t="shared" si="24"/>
        <v>215572.6835338113</v>
      </c>
      <c r="T77" s="37">
        <f t="shared" si="24"/>
        <v>297824.45464425476</v>
      </c>
      <c r="U77" s="37">
        <f t="shared" si="24"/>
        <v>398480.62237969961</v>
      </c>
      <c r="V77" s="37">
        <f t="shared" si="24"/>
        <v>518727.54522346123</v>
      </c>
      <c r="W77" s="37">
        <f t="shared" si="24"/>
        <v>659472.58608651592</v>
      </c>
      <c r="X77" s="37">
        <f t="shared" si="24"/>
        <v>821360.43540766416</v>
      </c>
      <c r="Y77" s="37">
        <f t="shared" si="24"/>
        <v>1004796.8101041332</v>
      </c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26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26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</row>
    <row r="78" spans="1:95" x14ac:dyDescent="0.3">
      <c r="A78" s="28">
        <v>262</v>
      </c>
      <c r="B78" s="34">
        <f t="shared" si="12"/>
        <v>2.6199999999999999E-7</v>
      </c>
      <c r="C78" s="37">
        <f t="shared" si="23"/>
        <v>1.3647669055943778E-16</v>
      </c>
      <c r="D78" s="37">
        <f t="shared" si="23"/>
        <v>1.2157547544368934E-8</v>
      </c>
      <c r="E78" s="37">
        <f t="shared" si="23"/>
        <v>1.1474657293716194E-4</v>
      </c>
      <c r="F78" s="37">
        <f t="shared" si="23"/>
        <v>0.14168495927089511</v>
      </c>
      <c r="G78" s="37">
        <f t="shared" si="23"/>
        <v>1.0830125155214041</v>
      </c>
      <c r="H78" s="37">
        <f t="shared" si="23"/>
        <v>3.4001275115501</v>
      </c>
      <c r="I78" s="37">
        <f t="shared" si="23"/>
        <v>105.21576512336999</v>
      </c>
      <c r="J78" s="37">
        <f t="shared" si="23"/>
        <v>274.19455797218461</v>
      </c>
      <c r="K78" s="37">
        <f t="shared" si="23"/>
        <v>1638.912794908586</v>
      </c>
      <c r="L78" s="37">
        <f t="shared" si="23"/>
        <v>4448.2917580678622</v>
      </c>
      <c r="M78" s="37">
        <f t="shared" si="24"/>
        <v>7191.8035605438154</v>
      </c>
      <c r="N78" s="37">
        <f t="shared" si="24"/>
        <v>20671.944061107624</v>
      </c>
      <c r="O78" s="37">
        <f t="shared" si="24"/>
        <v>37804.136775779814</v>
      </c>
      <c r="P78" s="37">
        <f t="shared" si="24"/>
        <v>63795.941847372931</v>
      </c>
      <c r="Q78" s="37">
        <f t="shared" si="24"/>
        <v>100856.62464928966</v>
      </c>
      <c r="R78" s="37">
        <f t="shared" si="24"/>
        <v>151110.03735241154</v>
      </c>
      <c r="S78" s="37">
        <f t="shared" si="24"/>
        <v>216503.69514093405</v>
      </c>
      <c r="T78" s="37">
        <f t="shared" si="24"/>
        <v>298747.65805829968</v>
      </c>
      <c r="U78" s="37">
        <f t="shared" si="24"/>
        <v>399280.77038689965</v>
      </c>
      <c r="V78" s="37">
        <f t="shared" si="24"/>
        <v>519259.34343544225</v>
      </c>
      <c r="W78" s="37">
        <f t="shared" si="24"/>
        <v>659562.6625306129</v>
      </c>
      <c r="X78" s="37">
        <f t="shared" si="24"/>
        <v>820810.03274325014</v>
      </c>
      <c r="Y78" s="37">
        <f t="shared" si="24"/>
        <v>1003384.909393914</v>
      </c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26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26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</row>
    <row r="79" spans="1:95" x14ac:dyDescent="0.3">
      <c r="A79" s="28">
        <v>263</v>
      </c>
      <c r="B79" s="34">
        <f t="shared" si="12"/>
        <v>2.6300000000000001E-7</v>
      </c>
      <c r="C79" s="37">
        <f t="shared" si="23"/>
        <v>1.6499401218073979E-16</v>
      </c>
      <c r="D79" s="37">
        <f t="shared" si="23"/>
        <v>1.3709712532657957E-8</v>
      </c>
      <c r="E79" s="37">
        <f t="shared" si="23"/>
        <v>1.2497076578638262E-4</v>
      </c>
      <c r="F79" s="37">
        <f t="shared" si="23"/>
        <v>0.1501887438110224</v>
      </c>
      <c r="G79" s="37">
        <f t="shared" si="23"/>
        <v>1.1391699462659677</v>
      </c>
      <c r="H79" s="37">
        <f t="shared" si="23"/>
        <v>3.560910352512435</v>
      </c>
      <c r="I79" s="37">
        <f t="shared" si="23"/>
        <v>108.76246799983201</v>
      </c>
      <c r="J79" s="37">
        <f t="shared" si="23"/>
        <v>282.40698913010664</v>
      </c>
      <c r="K79" s="37">
        <f t="shared" si="23"/>
        <v>1676.5645223806698</v>
      </c>
      <c r="L79" s="37">
        <f t="shared" si="23"/>
        <v>4533.2470463677264</v>
      </c>
      <c r="M79" s="37">
        <f t="shared" si="24"/>
        <v>7315.7874217098606</v>
      </c>
      <c r="N79" s="37">
        <f t="shared" si="24"/>
        <v>20944.169693282478</v>
      </c>
      <c r="O79" s="37">
        <f t="shared" si="24"/>
        <v>38214.375099158438</v>
      </c>
      <c r="P79" s="37">
        <f t="shared" si="24"/>
        <v>64360.558906627055</v>
      </c>
      <c r="Q79" s="37">
        <f t="shared" si="24"/>
        <v>101573.26158171354</v>
      </c>
      <c r="R79" s="37">
        <f t="shared" si="24"/>
        <v>151951.99741697009</v>
      </c>
      <c r="S79" s="37">
        <f t="shared" si="24"/>
        <v>217416.08919562219</v>
      </c>
      <c r="T79" s="37">
        <f t="shared" si="24"/>
        <v>299645.37758650363</v>
      </c>
      <c r="U79" s="37">
        <f t="shared" si="24"/>
        <v>400048.12000888679</v>
      </c>
      <c r="V79" s="37">
        <f t="shared" si="24"/>
        <v>519751.0371172984</v>
      </c>
      <c r="W79" s="37">
        <f t="shared" si="24"/>
        <v>659605.8438574106</v>
      </c>
      <c r="X79" s="37">
        <f t="shared" si="24"/>
        <v>820206.99070082698</v>
      </c>
      <c r="Y79" s="37">
        <f t="shared" si="24"/>
        <v>1001916.20258989</v>
      </c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26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26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</row>
    <row r="80" spans="1:95" x14ac:dyDescent="0.3">
      <c r="A80" s="28">
        <v>264</v>
      </c>
      <c r="B80" s="34">
        <f t="shared" si="12"/>
        <v>2.6400000000000003E-7</v>
      </c>
      <c r="C80" s="37">
        <f t="shared" si="23"/>
        <v>1.9916925250636253E-16</v>
      </c>
      <c r="D80" s="37">
        <f t="shared" si="23"/>
        <v>1.544486528317803E-8</v>
      </c>
      <c r="E80" s="37">
        <f t="shared" si="23"/>
        <v>1.360081834401237E-4</v>
      </c>
      <c r="F80" s="37">
        <f t="shared" si="23"/>
        <v>0.15912117429532396</v>
      </c>
      <c r="G80" s="37">
        <f t="shared" si="23"/>
        <v>1.1976942409021645</v>
      </c>
      <c r="H80" s="37">
        <f t="shared" si="23"/>
        <v>3.7277226073182508</v>
      </c>
      <c r="I80" s="37">
        <f t="shared" si="23"/>
        <v>112.39239840952318</v>
      </c>
      <c r="J80" s="37">
        <f t="shared" si="23"/>
        <v>290.77943134275893</v>
      </c>
      <c r="K80" s="37">
        <f t="shared" si="23"/>
        <v>1714.6627210107645</v>
      </c>
      <c r="L80" s="37">
        <f t="shared" si="23"/>
        <v>4618.8304637217916</v>
      </c>
      <c r="M80" s="37">
        <f t="shared" si="24"/>
        <v>7440.4100413318092</v>
      </c>
      <c r="N80" s="37">
        <f t="shared" si="24"/>
        <v>21216.354036060413</v>
      </c>
      <c r="O80" s="37">
        <f t="shared" si="24"/>
        <v>38623.139001807067</v>
      </c>
      <c r="P80" s="37">
        <f t="shared" si="24"/>
        <v>64921.197384792991</v>
      </c>
      <c r="Q80" s="37">
        <f t="shared" si="24"/>
        <v>102282.2117868448</v>
      </c>
      <c r="R80" s="37">
        <f t="shared" si="24"/>
        <v>152781.36093215476</v>
      </c>
      <c r="S80" s="37">
        <f t="shared" si="24"/>
        <v>218309.91831416395</v>
      </c>
      <c r="T80" s="37">
        <f t="shared" si="24"/>
        <v>300517.77704650734</v>
      </c>
      <c r="U80" s="37">
        <f t="shared" si="24"/>
        <v>400782.98496086244</v>
      </c>
      <c r="V80" s="37">
        <f t="shared" si="24"/>
        <v>520203.12634503143</v>
      </c>
      <c r="W80" s="37">
        <f t="shared" si="24"/>
        <v>659602.84800701635</v>
      </c>
      <c r="X80" s="37">
        <f t="shared" si="24"/>
        <v>819552.26937284216</v>
      </c>
      <c r="Y80" s="37">
        <f t="shared" si="24"/>
        <v>1000391.9073001974</v>
      </c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26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26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</row>
    <row r="81" spans="1:95" x14ac:dyDescent="0.3">
      <c r="A81" s="28">
        <v>265</v>
      </c>
      <c r="B81" s="34">
        <f t="shared" ref="B81:B144" si="25">A81*0.000000001</f>
        <v>2.65E-7</v>
      </c>
      <c r="C81" s="37">
        <f t="shared" si="23"/>
        <v>2.4006472649412596E-16</v>
      </c>
      <c r="D81" s="37">
        <f t="shared" si="23"/>
        <v>1.7382740711433233E-8</v>
      </c>
      <c r="E81" s="37">
        <f t="shared" si="23"/>
        <v>1.4791533516194747E-4</v>
      </c>
      <c r="F81" s="37">
        <f t="shared" si="23"/>
        <v>0.16849932432701431</v>
      </c>
      <c r="G81" s="37">
        <f t="shared" si="23"/>
        <v>1.2586592092332882</v>
      </c>
      <c r="H81" s="37">
        <f t="shared" si="23"/>
        <v>3.9007223533233137</v>
      </c>
      <c r="I81" s="37">
        <f t="shared" si="23"/>
        <v>116.10640546534088</v>
      </c>
      <c r="J81" s="37">
        <f t="shared" si="23"/>
        <v>299.3126893489756</v>
      </c>
      <c r="K81" s="37">
        <f t="shared" si="23"/>
        <v>1753.2040531946009</v>
      </c>
      <c r="L81" s="37">
        <f t="shared" si="23"/>
        <v>4705.0294315927058</v>
      </c>
      <c r="M81" s="37">
        <f t="shared" si="24"/>
        <v>7565.6510037554663</v>
      </c>
      <c r="N81" s="37">
        <f t="shared" si="24"/>
        <v>21488.450437342155</v>
      </c>
      <c r="O81" s="37">
        <f t="shared" si="24"/>
        <v>39030.365274233212</v>
      </c>
      <c r="P81" s="37">
        <f t="shared" si="24"/>
        <v>65477.78777646814</v>
      </c>
      <c r="Q81" s="37">
        <f t="shared" si="24"/>
        <v>102983.41859339151</v>
      </c>
      <c r="R81" s="37">
        <f t="shared" si="24"/>
        <v>153598.1113803788</v>
      </c>
      <c r="S81" s="37">
        <f t="shared" si="24"/>
        <v>219185.23973396496</v>
      </c>
      <c r="T81" s="37">
        <f t="shared" si="24"/>
        <v>301365.0246220681</v>
      </c>
      <c r="U81" s="37">
        <f t="shared" si="24"/>
        <v>401485.68213365565</v>
      </c>
      <c r="V81" s="37">
        <f t="shared" si="24"/>
        <v>520616.11207497813</v>
      </c>
      <c r="W81" s="37">
        <f t="shared" si="24"/>
        <v>659554.39030271396</v>
      </c>
      <c r="X81" s="37">
        <f t="shared" si="24"/>
        <v>818846.82151433756</v>
      </c>
      <c r="Y81" s="37">
        <f t="shared" si="24"/>
        <v>998813.22790175059</v>
      </c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26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26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</row>
    <row r="82" spans="1:95" x14ac:dyDescent="0.3">
      <c r="A82" s="28">
        <v>266</v>
      </c>
      <c r="B82" s="34">
        <f t="shared" si="25"/>
        <v>2.6600000000000003E-7</v>
      </c>
      <c r="C82" s="37">
        <f t="shared" si="23"/>
        <v>2.8893076398524488E-16</v>
      </c>
      <c r="D82" s="37">
        <f t="shared" si="23"/>
        <v>1.9544996782662046E-8</v>
      </c>
      <c r="E82" s="37">
        <f t="shared" si="23"/>
        <v>1.6075204702154736E-4</v>
      </c>
      <c r="F82" s="37">
        <f t="shared" si="23"/>
        <v>0.17834073529411898</v>
      </c>
      <c r="G82" s="37">
        <f t="shared" si="23"/>
        <v>1.3221399466514663</v>
      </c>
      <c r="H82" s="37">
        <f t="shared" si="23"/>
        <v>4.0800694350144742</v>
      </c>
      <c r="I82" s="37">
        <f t="shared" si="23"/>
        <v>119.90532131085433</v>
      </c>
      <c r="J82" s="37">
        <f t="shared" si="23"/>
        <v>308.00752441628691</v>
      </c>
      <c r="K82" s="37">
        <f t="shared" si="23"/>
        <v>1792.1850493110155</v>
      </c>
      <c r="L82" s="37">
        <f t="shared" si="23"/>
        <v>4791.8312390801011</v>
      </c>
      <c r="M82" s="37">
        <f t="shared" si="24"/>
        <v>7691.4898300590521</v>
      </c>
      <c r="N82" s="37">
        <f t="shared" si="24"/>
        <v>21760.412737203744</v>
      </c>
      <c r="O82" s="37">
        <f t="shared" si="24"/>
        <v>39435.99194352558</v>
      </c>
      <c r="P82" s="37">
        <f t="shared" si="24"/>
        <v>66030.262780742181</v>
      </c>
      <c r="Q82" s="37">
        <f t="shared" si="24"/>
        <v>103676.82855876422</v>
      </c>
      <c r="R82" s="37">
        <f t="shared" si="24"/>
        <v>154402.23631786334</v>
      </c>
      <c r="S82" s="37">
        <f t="shared" si="24"/>
        <v>220042.11516603874</v>
      </c>
      <c r="T82" s="37">
        <f t="shared" si="24"/>
        <v>302187.29266595928</v>
      </c>
      <c r="U82" s="37">
        <f t="shared" si="24"/>
        <v>402156.53135753167</v>
      </c>
      <c r="V82" s="37">
        <f t="shared" si="24"/>
        <v>520990.49588777969</v>
      </c>
      <c r="W82" s="37">
        <f t="shared" si="24"/>
        <v>659461.18320228951</v>
      </c>
      <c r="X82" s="37">
        <f t="shared" si="24"/>
        <v>818091.59233523929</v>
      </c>
      <c r="Y82" s="37">
        <f t="shared" si="24"/>
        <v>997181.35541166563</v>
      </c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26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26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</row>
    <row r="83" spans="1:95" x14ac:dyDescent="0.3">
      <c r="A83" s="28">
        <v>267</v>
      </c>
      <c r="B83" s="34">
        <f t="shared" si="25"/>
        <v>2.67E-7</v>
      </c>
      <c r="C83" s="37">
        <f t="shared" si="23"/>
        <v>3.4723692962837972E-16</v>
      </c>
      <c r="D83" s="37">
        <f t="shared" si="23"/>
        <v>2.1955380918518947E-8</v>
      </c>
      <c r="E83" s="37">
        <f t="shared" si="23"/>
        <v>1.7458161667016766E-4</v>
      </c>
      <c r="F83" s="37">
        <f t="shared" si="23"/>
        <v>0.18866342104921094</v>
      </c>
      <c r="G83" s="37">
        <f t="shared" si="23"/>
        <v>1.3882128246464875</v>
      </c>
      <c r="H83" s="37">
        <f t="shared" si="23"/>
        <v>4.2659254172721974</v>
      </c>
      <c r="I83" s="37">
        <f t="shared" si="23"/>
        <v>123.78996070095286</v>
      </c>
      <c r="J83" s="37">
        <f t="shared" si="23"/>
        <v>316.86465405100569</v>
      </c>
      <c r="K83" s="37">
        <f t="shared" si="23"/>
        <v>1831.6021103635785</v>
      </c>
      <c r="L83" s="37">
        <f t="shared" si="23"/>
        <v>4879.2230502684797</v>
      </c>
      <c r="M83" s="37">
        <f t="shared" si="24"/>
        <v>7817.9059882418123</v>
      </c>
      <c r="N83" s="37">
        <f t="shared" si="24"/>
        <v>22032.195280339743</v>
      </c>
      <c r="O83" s="37">
        <f t="shared" si="24"/>
        <v>39839.958277236052</v>
      </c>
      <c r="P83" s="37">
        <f t="shared" si="24"/>
        <v>66578.557284145718</v>
      </c>
      <c r="Q83" s="37">
        <f t="shared" si="24"/>
        <v>104362.39141801708</v>
      </c>
      <c r="R83" s="37">
        <f t="shared" si="24"/>
        <v>155193.72727898561</v>
      </c>
      <c r="S83" s="37">
        <f t="shared" si="24"/>
        <v>220880.61064957018</v>
      </c>
      <c r="T83" s="37">
        <f t="shared" si="24"/>
        <v>302984.7575070436</v>
      </c>
      <c r="U83" s="37">
        <f t="shared" si="24"/>
        <v>402795.85517257126</v>
      </c>
      <c r="V83" s="37">
        <f t="shared" si="24"/>
        <v>521326.7797413813</v>
      </c>
      <c r="W83" s="37">
        <f t="shared" si="24"/>
        <v>659323.93606057996</v>
      </c>
      <c r="X83" s="37">
        <f t="shared" si="24"/>
        <v>817287.51930552139</v>
      </c>
      <c r="Y83" s="37">
        <f t="shared" si="24"/>
        <v>995497.46737231012</v>
      </c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26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26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</row>
    <row r="84" spans="1:95" x14ac:dyDescent="0.3">
      <c r="A84" s="28">
        <v>268</v>
      </c>
      <c r="B84" s="34">
        <f t="shared" si="25"/>
        <v>2.6800000000000002E-7</v>
      </c>
      <c r="C84" s="37">
        <f t="shared" si="23"/>
        <v>4.1670807874235443E-16</v>
      </c>
      <c r="D84" s="37">
        <f t="shared" si="23"/>
        <v>2.4639908862959924E-8</v>
      </c>
      <c r="E84" s="37">
        <f t="shared" si="23"/>
        <v>1.894709730987982E-4</v>
      </c>
      <c r="F84" s="37">
        <f t="shared" si="23"/>
        <v>0.19948587237462229</v>
      </c>
      <c r="G84" s="37">
        <f t="shared" si="23"/>
        <v>1.4569554803807874</v>
      </c>
      <c r="H84" s="37">
        <f t="shared" si="23"/>
        <v>4.4584535371785163</v>
      </c>
      <c r="I84" s="37">
        <f t="shared" si="23"/>
        <v>127.76112059586632</v>
      </c>
      <c r="J84" s="37">
        <f t="shared" si="23"/>
        <v>325.88475173885104</v>
      </c>
      <c r="K84" s="37">
        <f t="shared" si="23"/>
        <v>1871.4515106636959</v>
      </c>
      <c r="L84" s="37">
        <f t="shared" si="23"/>
        <v>4967.1919115138344</v>
      </c>
      <c r="M84" s="37">
        <f t="shared" si="24"/>
        <v>7944.8789032331779</v>
      </c>
      <c r="N84" s="37">
        <f t="shared" si="24"/>
        <v>22303.752927877169</v>
      </c>
      <c r="O84" s="37">
        <f t="shared" si="24"/>
        <v>40242.2047863681</v>
      </c>
      <c r="P84" s="37">
        <f t="shared" si="24"/>
        <v>67122.608342701889</v>
      </c>
      <c r="Q84" s="37">
        <f t="shared" si="24"/>
        <v>105040.0600323322</v>
      </c>
      <c r="R84" s="37">
        <f t="shared" si="24"/>
        <v>155972.57968116843</v>
      </c>
      <c r="S84" s="37">
        <f t="shared" si="24"/>
        <v>221700.79640859476</v>
      </c>
      <c r="T84" s="37">
        <f t="shared" si="24"/>
        <v>303757.59926150256</v>
      </c>
      <c r="U84" s="37">
        <f t="shared" si="24"/>
        <v>403403.97860554006</v>
      </c>
      <c r="V84" s="37">
        <f t="shared" si="24"/>
        <v>521625.46573287109</v>
      </c>
      <c r="W84" s="37">
        <f t="shared" si="24"/>
        <v>659143.35490294476</v>
      </c>
      <c r="X84" s="37">
        <f t="shared" si="24"/>
        <v>816435.53197278664</v>
      </c>
      <c r="Y84" s="37">
        <f t="shared" si="24"/>
        <v>993762.72774947411</v>
      </c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26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26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</row>
    <row r="85" spans="1:95" x14ac:dyDescent="0.3">
      <c r="A85" s="28">
        <v>269</v>
      </c>
      <c r="B85" s="34">
        <f t="shared" si="25"/>
        <v>2.6900000000000004E-7</v>
      </c>
      <c r="C85" s="37">
        <f t="shared" si="23"/>
        <v>4.9936594290050952E-16</v>
      </c>
      <c r="D85" s="37">
        <f t="shared" si="23"/>
        <v>2.7627056779968658E-8</v>
      </c>
      <c r="E85" s="37">
        <f t="shared" si="23"/>
        <v>2.0549084143366497E-4</v>
      </c>
      <c r="F85" s="37">
        <f t="shared" si="23"/>
        <v>0.21082706122679815</v>
      </c>
      <c r="G85" s="37">
        <f t="shared" si="23"/>
        <v>1.5284468053354741</v>
      </c>
      <c r="H85" s="37">
        <f t="shared" si="23"/>
        <v>4.657818654411825</v>
      </c>
      <c r="I85" s="37">
        <f t="shared" si="23"/>
        <v>131.81957976872388</v>
      </c>
      <c r="J85" s="37">
        <f t="shared" si="23"/>
        <v>335.06844671580467</v>
      </c>
      <c r="K85" s="37">
        <f t="shared" si="23"/>
        <v>1911.7294005519454</v>
      </c>
      <c r="L85" s="37">
        <f t="shared" si="23"/>
        <v>5055.7247586644353</v>
      </c>
      <c r="M85" s="37">
        <f t="shared" si="24"/>
        <v>8072.3879667190477</v>
      </c>
      <c r="N85" s="37">
        <f t="shared" si="24"/>
        <v>22575.041068570448</v>
      </c>
      <c r="O85" s="37">
        <f t="shared" si="24"/>
        <v>40642.673227499916</v>
      </c>
      <c r="P85" s="37">
        <f t="shared" si="24"/>
        <v>67662.355163128464</v>
      </c>
      <c r="Q85" s="37">
        <f t="shared" si="24"/>
        <v>105709.79033710768</v>
      </c>
      <c r="R85" s="37">
        <f t="shared" si="24"/>
        <v>156738.79273037452</v>
      </c>
      <c r="S85" s="37">
        <f t="shared" si="24"/>
        <v>222502.74671082615</v>
      </c>
      <c r="T85" s="37">
        <f t="shared" si="24"/>
        <v>304506.00164821406</v>
      </c>
      <c r="U85" s="37">
        <f t="shared" si="24"/>
        <v>403981.22895316081</v>
      </c>
      <c r="V85" s="37">
        <f t="shared" si="24"/>
        <v>521887.05586897791</v>
      </c>
      <c r="W85" s="37">
        <f t="shared" si="24"/>
        <v>658920.14220936818</v>
      </c>
      <c r="X85" s="37">
        <f t="shared" si="24"/>
        <v>815536.55179189052</v>
      </c>
      <c r="Y85" s="37">
        <f t="shared" si="24"/>
        <v>991978.28684311465</v>
      </c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26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26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</row>
    <row r="86" spans="1:95" x14ac:dyDescent="0.3">
      <c r="A86" s="28">
        <v>270</v>
      </c>
      <c r="B86" s="34">
        <f t="shared" si="25"/>
        <v>2.7000000000000001E-7</v>
      </c>
      <c r="C86" s="37">
        <f t="shared" ref="C86:L95" si="26">2*$C$3*$C$2^2/$B86^5/(EXP($C$3*$C$2/$B86/$C$4/C$7)-1)/1000000000</f>
        <v>5.9757703035561513E-16</v>
      </c>
      <c r="D86" s="37">
        <f t="shared" si="26"/>
        <v>3.0947967392070415E-8</v>
      </c>
      <c r="E86" s="37">
        <f t="shared" si="26"/>
        <v>2.2271591281968322E-4</v>
      </c>
      <c r="F86" s="37">
        <f t="shared" si="26"/>
        <v>0.22270644475369758</v>
      </c>
      <c r="G86" s="37">
        <f t="shared" si="26"/>
        <v>1.6027669330336876</v>
      </c>
      <c r="H86" s="37">
        <f t="shared" si="26"/>
        <v>4.8641872002710249</v>
      </c>
      <c r="I86" s="37">
        <f t="shared" si="26"/>
        <v>135.96609842680718</v>
      </c>
      <c r="J86" s="37">
        <f t="shared" si="26"/>
        <v>344.41632376890612</v>
      </c>
      <c r="K86" s="37">
        <f t="shared" si="26"/>
        <v>1952.4318091544615</v>
      </c>
      <c r="L86" s="37">
        <f t="shared" si="26"/>
        <v>5144.8084242115019</v>
      </c>
      <c r="M86" s="37">
        <f t="shared" ref="M86:Y95" si="27">2*$C$3*$C$2^2/$B86^5/(EXP($C$3*$C$2/$B86/$C$4/M$7)-1)/1000000000</f>
        <v>8200.4125467822141</v>
      </c>
      <c r="N86" s="37">
        <f t="shared" si="27"/>
        <v>22846.015629387384</v>
      </c>
      <c r="O86" s="37">
        <f t="shared" si="27"/>
        <v>41041.306604069738</v>
      </c>
      <c r="P86" s="37">
        <f t="shared" si="27"/>
        <v>68197.739083235356</v>
      </c>
      <c r="Q86" s="37">
        <f t="shared" si="27"/>
        <v>106371.54128970759</v>
      </c>
      <c r="R86" s="37">
        <f t="shared" si="27"/>
        <v>157492.36932725378</v>
      </c>
      <c r="S86" s="37">
        <f t="shared" si="27"/>
        <v>223286.53972866287</v>
      </c>
      <c r="T86" s="37">
        <f t="shared" si="27"/>
        <v>305230.15180825564</v>
      </c>
      <c r="U86" s="37">
        <f t="shared" si="27"/>
        <v>404527.93557168543</v>
      </c>
      <c r="V86" s="37">
        <f t="shared" si="27"/>
        <v>522112.05184503086</v>
      </c>
      <c r="W86" s="37">
        <f t="shared" si="27"/>
        <v>658654.996708886</v>
      </c>
      <c r="X86" s="37">
        <f t="shared" si="27"/>
        <v>814591.49196616968</v>
      </c>
      <c r="Y86" s="37">
        <f t="shared" si="27"/>
        <v>990145.28121017874</v>
      </c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26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26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</row>
    <row r="87" spans="1:95" x14ac:dyDescent="0.3">
      <c r="A87" s="28">
        <v>271</v>
      </c>
      <c r="B87" s="34">
        <f t="shared" si="25"/>
        <v>2.7100000000000003E-7</v>
      </c>
      <c r="C87" s="37">
        <f t="shared" si="26"/>
        <v>7.1410772865753662E-16</v>
      </c>
      <c r="D87" s="37">
        <f t="shared" si="26"/>
        <v>3.4636671005845982E-8</v>
      </c>
      <c r="E87" s="37">
        <f t="shared" si="26"/>
        <v>2.4122501943846675E-4</v>
      </c>
      <c r="F87" s="37">
        <f t="shared" si="26"/>
        <v>0.23514396907936336</v>
      </c>
      <c r="G87" s="37">
        <f t="shared" si="26"/>
        <v>1.6799972258483478</v>
      </c>
      <c r="H87" s="37">
        <f t="shared" si="26"/>
        <v>5.0777271253727196</v>
      </c>
      <c r="I87" s="37">
        <f t="shared" si="26"/>
        <v>140.20141784663085</v>
      </c>
      <c r="J87" s="37">
        <f t="shared" si="26"/>
        <v>353.92892306664925</v>
      </c>
      <c r="K87" s="37">
        <f t="shared" si="26"/>
        <v>1993.554647171331</v>
      </c>
      <c r="L87" s="37">
        <f t="shared" si="26"/>
        <v>5234.4296443657458</v>
      </c>
      <c r="M87" s="37">
        <f t="shared" si="27"/>
        <v>8328.9319973541878</v>
      </c>
      <c r="N87" s="37">
        <f t="shared" si="27"/>
        <v>23116.63308549783</v>
      </c>
      <c r="O87" s="37">
        <f t="shared" si="27"/>
        <v>41438.049166851641</v>
      </c>
      <c r="P87" s="37">
        <f t="shared" si="27"/>
        <v>68728.70355156486</v>
      </c>
      <c r="Q87" s="37">
        <f t="shared" si="27"/>
        <v>107025.27481692949</v>
      </c>
      <c r="R87" s="37">
        <f t="shared" si="27"/>
        <v>158233.31597400189</v>
      </c>
      <c r="S87" s="37">
        <f t="shared" si="27"/>
        <v>224052.25740240223</v>
      </c>
      <c r="T87" s="37">
        <f t="shared" si="27"/>
        <v>305930.24012851145</v>
      </c>
      <c r="U87" s="37">
        <f t="shared" si="27"/>
        <v>405044.42967268324</v>
      </c>
      <c r="V87" s="37">
        <f t="shared" si="27"/>
        <v>522300.95483220601</v>
      </c>
      <c r="W87" s="37">
        <f t="shared" si="27"/>
        <v>658348.61318406148</v>
      </c>
      <c r="X87" s="37">
        <f t="shared" si="27"/>
        <v>813601.25729990343</v>
      </c>
      <c r="Y87" s="37">
        <f t="shared" si="27"/>
        <v>988264.83359901258</v>
      </c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26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26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</row>
    <row r="88" spans="1:95" x14ac:dyDescent="0.3">
      <c r="A88" s="28">
        <v>272</v>
      </c>
      <c r="B88" s="34">
        <f t="shared" si="25"/>
        <v>2.72E-7</v>
      </c>
      <c r="C88" s="37">
        <f t="shared" si="26"/>
        <v>8.5218761110453009E-16</v>
      </c>
      <c r="D88" s="37">
        <f t="shared" si="26"/>
        <v>3.8730322308891303E-8</v>
      </c>
      <c r="E88" s="37">
        <f t="shared" si="26"/>
        <v>2.6110131470330337E-4</v>
      </c>
      <c r="F88" s="37">
        <f t="shared" si="26"/>
        <v>0.24816007285000424</v>
      </c>
      <c r="G88" s="37">
        <f t="shared" si="26"/>
        <v>1.7602202609022828</v>
      </c>
      <c r="H88" s="37">
        <f t="shared" si="26"/>
        <v>5.298607846066318</v>
      </c>
      <c r="I88" s="37">
        <f t="shared" si="26"/>
        <v>144.52626002296938</v>
      </c>
      <c r="J88" s="37">
        <f t="shared" si="26"/>
        <v>363.60674001862145</v>
      </c>
      <c r="K88" s="37">
        <f t="shared" si="26"/>
        <v>2035.0937096939128</v>
      </c>
      <c r="L88" s="37">
        <f t="shared" si="26"/>
        <v>5324.5750660558579</v>
      </c>
      <c r="M88" s="37">
        <f t="shared" si="27"/>
        <v>8457.9256674760636</v>
      </c>
      <c r="N88" s="37">
        <f t="shared" si="27"/>
        <v>23386.850469674569</v>
      </c>
      <c r="O88" s="37">
        <f t="shared" si="27"/>
        <v>41832.846413648163</v>
      </c>
      <c r="P88" s="37">
        <f t="shared" si="27"/>
        <v>69255.194106317213</v>
      </c>
      <c r="Q88" s="37">
        <f t="shared" si="27"/>
        <v>107670.95576224463</v>
      </c>
      <c r="R88" s="37">
        <f t="shared" si="27"/>
        <v>158961.64268197562</v>
      </c>
      <c r="S88" s="37">
        <f t="shared" si="27"/>
        <v>224799.98530568375</v>
      </c>
      <c r="T88" s="37">
        <f t="shared" si="27"/>
        <v>306606.46006935753</v>
      </c>
      <c r="U88" s="37">
        <f t="shared" si="27"/>
        <v>405531.04412494134</v>
      </c>
      <c r="V88" s="37">
        <f t="shared" si="27"/>
        <v>522454.26527286286</v>
      </c>
      <c r="W88" s="37">
        <f t="shared" si="27"/>
        <v>658001.6822852114</v>
      </c>
      <c r="X88" s="37">
        <f t="shared" si="27"/>
        <v>812566.74406160251</v>
      </c>
      <c r="Y88" s="37">
        <f t="shared" si="27"/>
        <v>986338.0528948704</v>
      </c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26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26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</row>
    <row r="89" spans="1:95" x14ac:dyDescent="0.3">
      <c r="A89" s="28">
        <v>273</v>
      </c>
      <c r="B89" s="34">
        <f t="shared" si="25"/>
        <v>2.7300000000000002E-7</v>
      </c>
      <c r="C89" s="37">
        <f t="shared" si="26"/>
        <v>1.0155820762771615E-15</v>
      </c>
      <c r="D89" s="37">
        <f t="shared" si="26"/>
        <v>4.3269453861852454E-8</v>
      </c>
      <c r="E89" s="37">
        <f t="shared" si="26"/>
        <v>2.8243245866915132E-4</v>
      </c>
      <c r="F89" s="37">
        <f t="shared" si="26"/>
        <v>0.26177569053618938</v>
      </c>
      <c r="G89" s="37">
        <f t="shared" si="26"/>
        <v>1.8435198150697965</v>
      </c>
      <c r="H89" s="37">
        <f t="shared" si="26"/>
        <v>5.5270001896125844</v>
      </c>
      <c r="I89" s="37">
        <f t="shared" si="26"/>
        <v>148.94132733192941</v>
      </c>
      <c r="J89" s="37">
        <f t="shared" si="26"/>
        <v>373.45022516401895</v>
      </c>
      <c r="K89" s="37">
        <f t="shared" si="26"/>
        <v>2077.0446790481351</v>
      </c>
      <c r="L89" s="37">
        <f t="shared" si="26"/>
        <v>5415.2312538453534</v>
      </c>
      <c r="M89" s="37">
        <f t="shared" si="27"/>
        <v>8587.3729103660389</v>
      </c>
      <c r="N89" s="37">
        <f t="shared" si="27"/>
        <v>23656.62538111944</v>
      </c>
      <c r="O89" s="37">
        <f t="shared" si="27"/>
        <v>42225.645088227437</v>
      </c>
      <c r="P89" s="37">
        <f t="shared" si="27"/>
        <v>69777.15835360442</v>
      </c>
      <c r="Q89" s="37">
        <f t="shared" si="27"/>
        <v>108308.55183286044</v>
      </c>
      <c r="R89" s="37">
        <f t="shared" si="27"/>
        <v>159677.36288011158</v>
      </c>
      <c r="S89" s="37">
        <f t="shared" si="27"/>
        <v>225529.81251318159</v>
      </c>
      <c r="T89" s="37">
        <f t="shared" si="27"/>
        <v>307259.00799639768</v>
      </c>
      <c r="U89" s="37">
        <f t="shared" si="27"/>
        <v>405988.1132623803</v>
      </c>
      <c r="V89" s="37">
        <f t="shared" si="27"/>
        <v>522572.48268379481</v>
      </c>
      <c r="W89" s="37">
        <f t="shared" si="27"/>
        <v>657614.8903541055</v>
      </c>
      <c r="X89" s="37">
        <f t="shared" si="27"/>
        <v>811488.83985776466</v>
      </c>
      <c r="Y89" s="37">
        <f t="shared" si="27"/>
        <v>984366.03407605947</v>
      </c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26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26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</row>
    <row r="90" spans="1:95" x14ac:dyDescent="0.3">
      <c r="A90" s="28">
        <v>274</v>
      </c>
      <c r="B90" s="34">
        <f t="shared" si="25"/>
        <v>2.7399999999999999E-7</v>
      </c>
      <c r="C90" s="37">
        <f t="shared" si="26"/>
        <v>1.2086755922103868E-15</v>
      </c>
      <c r="D90" s="37">
        <f t="shared" si="26"/>
        <v>4.8298247249264435E-8</v>
      </c>
      <c r="E90" s="37">
        <f t="shared" si="26"/>
        <v>3.0531080869122302E-4</v>
      </c>
      <c r="F90" s="37">
        <f t="shared" si="26"/>
        <v>0.27601225548598302</v>
      </c>
      <c r="G90" s="37">
        <f t="shared" si="26"/>
        <v>1.9299808490895285</v>
      </c>
      <c r="H90" s="37">
        <f t="shared" si="26"/>
        <v>5.7630763381725849</v>
      </c>
      <c r="I90" s="37">
        <f t="shared" si="26"/>
        <v>153.4473022081543</v>
      </c>
      <c r="J90" s="37">
        <f t="shared" si="26"/>
        <v>383.45978408862459</v>
      </c>
      <c r="K90" s="37">
        <f t="shared" si="26"/>
        <v>2119.4031276608875</v>
      </c>
      <c r="L90" s="37">
        <f t="shared" si="26"/>
        <v>5506.3846967644376</v>
      </c>
      <c r="M90" s="37">
        <f t="shared" si="27"/>
        <v>8717.253092292267</v>
      </c>
      <c r="N90" s="37">
        <f t="shared" si="27"/>
        <v>23925.915993724237</v>
      </c>
      <c r="O90" s="37">
        <f t="shared" si="27"/>
        <v>42616.393178531944</v>
      </c>
      <c r="P90" s="37">
        <f t="shared" si="27"/>
        <v>70294.545945075966</v>
      </c>
      <c r="Q90" s="37">
        <f t="shared" si="27"/>
        <v>108938.03354665778</v>
      </c>
      <c r="R90" s="37">
        <f t="shared" si="27"/>
        <v>160380.49332419221</v>
      </c>
      <c r="S90" s="37">
        <f t="shared" si="27"/>
        <v>226241.83147056709</v>
      </c>
      <c r="T90" s="37">
        <f t="shared" si="27"/>
        <v>307888.08301622141</v>
      </c>
      <c r="U90" s="37">
        <f t="shared" si="27"/>
        <v>406415.97269789199</v>
      </c>
      <c r="V90" s="37">
        <f t="shared" si="27"/>
        <v>522656.1054672061</v>
      </c>
      <c r="W90" s="37">
        <f t="shared" si="27"/>
        <v>657188.9192568732</v>
      </c>
      <c r="X90" s="37">
        <f t="shared" si="27"/>
        <v>810368.42351671471</v>
      </c>
      <c r="Y90" s="37">
        <f t="shared" si="27"/>
        <v>982349.85818028054</v>
      </c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26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26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</row>
    <row r="91" spans="1:95" x14ac:dyDescent="0.3">
      <c r="A91" s="28">
        <v>275</v>
      </c>
      <c r="B91" s="34">
        <f t="shared" si="25"/>
        <v>2.7500000000000001E-7</v>
      </c>
      <c r="C91" s="37">
        <f t="shared" si="26"/>
        <v>1.4365669752663807E-15</v>
      </c>
      <c r="D91" s="37">
        <f t="shared" si="26"/>
        <v>5.3864822893930041E-8</v>
      </c>
      <c r="E91" s="37">
        <f t="shared" si="26"/>
        <v>3.2983361536108687E-4</v>
      </c>
      <c r="F91" s="37">
        <f t="shared" si="26"/>
        <v>0.29089170272409481</v>
      </c>
      <c r="G91" s="37">
        <f t="shared" si="26"/>
        <v>2.0196894907993181</v>
      </c>
      <c r="H91" s="37">
        <f t="shared" si="26"/>
        <v>6.0070097716541078</v>
      </c>
      <c r="I91" s="37">
        <f t="shared" si="26"/>
        <v>158.04484683622411</v>
      </c>
      <c r="J91" s="37">
        <f t="shared" si="26"/>
        <v>393.63577736984399</v>
      </c>
      <c r="K91" s="37">
        <f t="shared" si="26"/>
        <v>2162.1645209465873</v>
      </c>
      <c r="L91" s="37">
        <f t="shared" si="26"/>
        <v>5598.0218150535029</v>
      </c>
      <c r="M91" s="37">
        <f t="shared" si="27"/>
        <v>8847.5456012486793</v>
      </c>
      <c r="N91" s="37">
        <f t="shared" si="27"/>
        <v>24194.681063778982</v>
      </c>
      <c r="O91" s="37">
        <f t="shared" si="27"/>
        <v>43005.039914183661</v>
      </c>
      <c r="P91" s="37">
        <f t="shared" si="27"/>
        <v>70807.308554954172</v>
      </c>
      <c r="Q91" s="37">
        <f t="shared" si="27"/>
        <v>109559.37417904705</v>
      </c>
      <c r="R91" s="37">
        <f t="shared" si="27"/>
        <v>161071.0540069977</v>
      </c>
      <c r="S91" s="37">
        <f t="shared" si="27"/>
        <v>226936.13786674713</v>
      </c>
      <c r="T91" s="37">
        <f t="shared" si="27"/>
        <v>308493.88681614073</v>
      </c>
      <c r="U91" s="37">
        <f t="shared" si="27"/>
        <v>406814.95914298494</v>
      </c>
      <c r="V91" s="37">
        <f t="shared" si="27"/>
        <v>522705.63072922942</v>
      </c>
      <c r="W91" s="37">
        <f t="shared" si="27"/>
        <v>656724.44622582628</v>
      </c>
      <c r="X91" s="37">
        <f t="shared" si="27"/>
        <v>809206.36498217436</v>
      </c>
      <c r="Y91" s="37">
        <f t="shared" si="27"/>
        <v>980290.59228069743</v>
      </c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26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26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</row>
    <row r="92" spans="1:95" x14ac:dyDescent="0.3">
      <c r="A92" s="28">
        <v>276</v>
      </c>
      <c r="B92" s="34">
        <f t="shared" si="25"/>
        <v>2.7600000000000004E-7</v>
      </c>
      <c r="C92" s="37">
        <f t="shared" si="26"/>
        <v>1.7051783101124669E-15</v>
      </c>
      <c r="D92" s="37">
        <f t="shared" si="26"/>
        <v>6.0021549581464294E-8</v>
      </c>
      <c r="E92" s="37">
        <f t="shared" si="26"/>
        <v>3.5610322374444715E-4</v>
      </c>
      <c r="F92" s="37">
        <f t="shared" si="26"/>
        <v>0.3064364714923869</v>
      </c>
      <c r="G92" s="37">
        <f t="shared" si="26"/>
        <v>2.1127330175047825</v>
      </c>
      <c r="H92" s="37">
        <f t="shared" si="26"/>
        <v>6.2589752094641717</v>
      </c>
      <c r="I92" s="37">
        <f t="shared" si="26"/>
        <v>162.73460285630361</v>
      </c>
      <c r="J92" s="37">
        <f t="shared" si="26"/>
        <v>403.9785205493489</v>
      </c>
      <c r="K92" s="37">
        <f t="shared" si="26"/>
        <v>2205.3242202112183</v>
      </c>
      <c r="L92" s="37">
        <f t="shared" si="26"/>
        <v>5690.128966815334</v>
      </c>
      <c r="M92" s="37">
        <f t="shared" si="27"/>
        <v>8978.2298554331028</v>
      </c>
      <c r="N92" s="37">
        <f t="shared" si="27"/>
        <v>24462.879937138587</v>
      </c>
      <c r="O92" s="37">
        <f t="shared" si="27"/>
        <v>43391.53576331299</v>
      </c>
      <c r="P92" s="37">
        <f t="shared" si="27"/>
        <v>71315.399856520657</v>
      </c>
      <c r="Q92" s="37">
        <f t="shared" si="27"/>
        <v>110172.5497097909</v>
      </c>
      <c r="R92" s="37">
        <f t="shared" si="27"/>
        <v>161749.06806938167</v>
      </c>
      <c r="S92" s="37">
        <f t="shared" si="27"/>
        <v>227612.83050839644</v>
      </c>
      <c r="T92" s="37">
        <f t="shared" si="27"/>
        <v>309076.62350788206</v>
      </c>
      <c r="U92" s="37">
        <f t="shared" si="27"/>
        <v>407185.41023315041</v>
      </c>
      <c r="V92" s="37">
        <f t="shared" si="27"/>
        <v>522721.55410580878</v>
      </c>
      <c r="W92" s="37">
        <f t="shared" si="27"/>
        <v>656222.14370994584</v>
      </c>
      <c r="X92" s="37">
        <f t="shared" si="27"/>
        <v>808003.52521620586</v>
      </c>
      <c r="Y92" s="37">
        <f t="shared" si="27"/>
        <v>978189.28947134432</v>
      </c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26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26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</row>
    <row r="93" spans="1:95" x14ac:dyDescent="0.3">
      <c r="A93" s="28">
        <v>277</v>
      </c>
      <c r="B93" s="34">
        <f t="shared" si="25"/>
        <v>2.7700000000000001E-7</v>
      </c>
      <c r="C93" s="37">
        <f t="shared" si="26"/>
        <v>2.0213793131615729E-15</v>
      </c>
      <c r="D93" s="37">
        <f t="shared" si="26"/>
        <v>6.6825374784364723E-8</v>
      </c>
      <c r="E93" s="37">
        <f t="shared" si="26"/>
        <v>3.8422727993990373E-4</v>
      </c>
      <c r="F93" s="37">
        <f t="shared" si="26"/>
        <v>0.32266950752732843</v>
      </c>
      <c r="G93" s="37">
        <f t="shared" si="26"/>
        <v>2.2091998374939927</v>
      </c>
      <c r="H93" s="37">
        <f t="shared" si="26"/>
        <v>6.5191485512162117</v>
      </c>
      <c r="I93" s="37">
        <f t="shared" si="26"/>
        <v>167.51719108407667</v>
      </c>
      <c r="J93" s="37">
        <f t="shared" si="26"/>
        <v>414.48828413288516</v>
      </c>
      <c r="K93" s="37">
        <f t="shared" si="26"/>
        <v>2248.8774855710699</v>
      </c>
      <c r="L93" s="37">
        <f t="shared" si="26"/>
        <v>5782.6924545731626</v>
      </c>
      <c r="M93" s="37">
        <f t="shared" si="27"/>
        <v>9109.2853115263315</v>
      </c>
      <c r="N93" s="37">
        <f t="shared" si="27"/>
        <v>24730.472555859789</v>
      </c>
      <c r="O93" s="37">
        <f t="shared" si="27"/>
        <v>43775.832428736736</v>
      </c>
      <c r="P93" s="37">
        <f t="shared" si="27"/>
        <v>71818.775498092014</v>
      </c>
      <c r="Q93" s="37">
        <f t="shared" si="27"/>
        <v>110777.53876983628</v>
      </c>
      <c r="R93" s="37">
        <f t="shared" si="27"/>
        <v>162414.56171230556</v>
      </c>
      <c r="S93" s="37">
        <f t="shared" si="27"/>
        <v>228272.01119678587</v>
      </c>
      <c r="T93" s="37">
        <f t="shared" si="27"/>
        <v>309636.49947518238</v>
      </c>
      <c r="U93" s="37">
        <f t="shared" si="27"/>
        <v>407527.66435883503</v>
      </c>
      <c r="V93" s="37">
        <f t="shared" si="27"/>
        <v>522704.36959576589</v>
      </c>
      <c r="W93" s="37">
        <f t="shared" si="27"/>
        <v>655682.67923376209</v>
      </c>
      <c r="X93" s="37">
        <f t="shared" si="27"/>
        <v>806760.75611119391</v>
      </c>
      <c r="Y93" s="37">
        <f t="shared" si="27"/>
        <v>976046.98886143055</v>
      </c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26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26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</row>
    <row r="94" spans="1:95" x14ac:dyDescent="0.3">
      <c r="A94" s="28">
        <v>278</v>
      </c>
      <c r="B94" s="34">
        <f t="shared" si="25"/>
        <v>2.7800000000000003E-7</v>
      </c>
      <c r="C94" s="37">
        <f t="shared" si="26"/>
        <v>2.3931291593238473E-15</v>
      </c>
      <c r="D94" s="37">
        <f t="shared" si="26"/>
        <v>7.4338176918532749E-8</v>
      </c>
      <c r="E94" s="37">
        <f t="shared" si="26"/>
        <v>4.1431894297294897E-4</v>
      </c>
      <c r="F94" s="37">
        <f t="shared" si="26"/>
        <v>0.33961426507025855</v>
      </c>
      <c r="G94" s="37">
        <f t="shared" si="26"/>
        <v>2.3091794707116042</v>
      </c>
      <c r="H94" s="37">
        <f t="shared" si="26"/>
        <v>6.7877068164417107</v>
      </c>
      <c r="I94" s="37">
        <f t="shared" si="26"/>
        <v>172.39321124498554</v>
      </c>
      <c r="J94" s="37">
        <f t="shared" si="26"/>
        <v>425.16529361677186</v>
      </c>
      <c r="K94" s="37">
        <f t="shared" si="26"/>
        <v>2292.8194788836199</v>
      </c>
      <c r="L94" s="37">
        <f t="shared" si="26"/>
        <v>5875.6985317320696</v>
      </c>
      <c r="M94" s="37">
        <f t="shared" si="27"/>
        <v>9240.6914727711446</v>
      </c>
      <c r="N94" s="37">
        <f t="shared" si="27"/>
        <v>24997.41946432025</v>
      </c>
      <c r="O94" s="37">
        <f t="shared" si="27"/>
        <v>44157.882843510022</v>
      </c>
      <c r="P94" s="37">
        <f t="shared" si="27"/>
        <v>72317.39307852184</v>
      </c>
      <c r="Q94" s="37">
        <f t="shared" si="27"/>
        <v>111374.32258819803</v>
      </c>
      <c r="R94" s="37">
        <f t="shared" si="27"/>
        <v>163067.56410986459</v>
      </c>
      <c r="S94" s="37">
        <f t="shared" si="27"/>
        <v>228913.78460691677</v>
      </c>
      <c r="T94" s="37">
        <f t="shared" si="27"/>
        <v>310173.72322526079</v>
      </c>
      <c r="U94" s="37">
        <f t="shared" si="27"/>
        <v>407842.060501926</v>
      </c>
      <c r="V94" s="37">
        <f t="shared" si="27"/>
        <v>522654.56940086978</v>
      </c>
      <c r="W94" s="37">
        <f t="shared" si="27"/>
        <v>655106.71526437893</v>
      </c>
      <c r="X94" s="37">
        <f t="shared" si="27"/>
        <v>805478.90041052608</v>
      </c>
      <c r="Y94" s="37">
        <f t="shared" si="27"/>
        <v>973864.71557815734</v>
      </c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26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26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</row>
    <row r="95" spans="1:95" x14ac:dyDescent="0.3">
      <c r="A95" s="28">
        <v>279</v>
      </c>
      <c r="B95" s="34">
        <f t="shared" si="25"/>
        <v>2.79E-7</v>
      </c>
      <c r="C95" s="37">
        <f t="shared" si="26"/>
        <v>2.8296380330379861E-15</v>
      </c>
      <c r="D95" s="37">
        <f t="shared" si="26"/>
        <v>8.2627140709504966E-8</v>
      </c>
      <c r="E95" s="37">
        <f t="shared" si="26"/>
        <v>4.4649710203432887E-4</v>
      </c>
      <c r="F95" s="37">
        <f t="shared" si="26"/>
        <v>0.35729470860656087</v>
      </c>
      <c r="G95" s="37">
        <f t="shared" si="26"/>
        <v>2.4127625286062773</v>
      </c>
      <c r="H95" s="37">
        <f t="shared" si="26"/>
        <v>7.0648280833561934</v>
      </c>
      <c r="I95" s="37">
        <f t="shared" si="26"/>
        <v>177.36324172277796</v>
      </c>
      <c r="J95" s="37">
        <f t="shared" si="26"/>
        <v>436.00972954059483</v>
      </c>
      <c r="K95" s="37">
        <f t="shared" si="26"/>
        <v>2337.1452666878363</v>
      </c>
      <c r="L95" s="37">
        <f t="shared" si="26"/>
        <v>5969.1334089409547</v>
      </c>
      <c r="M95" s="37">
        <f t="shared" si="27"/>
        <v>9372.4278968509516</v>
      </c>
      <c r="N95" s="37">
        <f t="shared" si="27"/>
        <v>25263.681814830881</v>
      </c>
      <c r="O95" s="37">
        <f t="shared" si="27"/>
        <v>44537.641165876623</v>
      </c>
      <c r="P95" s="37">
        <f t="shared" si="27"/>
        <v>72811.212122263969</v>
      </c>
      <c r="Q95" s="37">
        <f t="shared" si="27"/>
        <v>111962.88493893178</v>
      </c>
      <c r="R95" s="37">
        <f t="shared" si="27"/>
        <v>163708.10732333182</v>
      </c>
      <c r="S95" s="37">
        <f t="shared" si="27"/>
        <v>229538.25816896014</v>
      </c>
      <c r="T95" s="37">
        <f t="shared" si="27"/>
        <v>310688.50524411129</v>
      </c>
      <c r="U95" s="37">
        <f t="shared" si="27"/>
        <v>408128.93807763438</v>
      </c>
      <c r="V95" s="37">
        <f t="shared" si="27"/>
        <v>522572.64377273875</v>
      </c>
      <c r="W95" s="37">
        <f t="shared" si="27"/>
        <v>654494.90908637561</v>
      </c>
      <c r="X95" s="37">
        <f t="shared" si="27"/>
        <v>804158.7916376394</v>
      </c>
      <c r="Y95" s="37">
        <f t="shared" si="27"/>
        <v>971643.48077764898</v>
      </c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26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26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</row>
    <row r="96" spans="1:95" x14ac:dyDescent="0.3">
      <c r="A96" s="28">
        <v>280</v>
      </c>
      <c r="B96" s="34">
        <f t="shared" si="25"/>
        <v>2.8000000000000002E-7</v>
      </c>
      <c r="C96" s="37">
        <f t="shared" ref="C96:L105" si="28">2*$C$3*$C$2^2/$B96^5/(EXP($C$3*$C$2/$B96/$C$4/C$7)-1)/1000000000</f>
        <v>3.3415509315633731E-15</v>
      </c>
      <c r="D96" s="37">
        <f t="shared" si="28"/>
        <v>9.1765156890782859E-8</v>
      </c>
      <c r="E96" s="37">
        <f t="shared" si="28"/>
        <v>4.8088659906670795E-4</v>
      </c>
      <c r="F96" s="37">
        <f t="shared" si="28"/>
        <v>0.37573531433017732</v>
      </c>
      <c r="G96" s="37">
        <f t="shared" si="28"/>
        <v>2.5200406931664405</v>
      </c>
      <c r="H96" s="37">
        <f t="shared" si="28"/>
        <v>7.3506914267299726</v>
      </c>
      <c r="I96" s="37">
        <f t="shared" si="28"/>
        <v>182.42783932235815</v>
      </c>
      <c r="J96" s="37">
        <f t="shared" si="28"/>
        <v>447.02172756560645</v>
      </c>
      <c r="K96" s="37">
        <f t="shared" si="28"/>
        <v>2381.8498231515796</v>
      </c>
      <c r="L96" s="37">
        <f t="shared" si="28"/>
        <v>6062.9832603532423</v>
      </c>
      <c r="M96" s="37">
        <f t="shared" ref="M96:Y105" si="29">2*$C$3*$C$2^2/$B96^5/(EXP($C$3*$C$2/$B96/$C$4/M$7)-1)/1000000000</f>
        <v>9504.474203567439</v>
      </c>
      <c r="N96" s="37">
        <f t="shared" si="29"/>
        <v>25529.221372754393</v>
      </c>
      <c r="O96" s="37">
        <f t="shared" si="29"/>
        <v>44915.062773643353</v>
      </c>
      <c r="P96" s="37">
        <f t="shared" si="29"/>
        <v>73300.194054034364</v>
      </c>
      <c r="Q96" s="37">
        <f t="shared" si="29"/>
        <v>112543.21208823599</v>
      </c>
      <c r="R96" s="37">
        <f t="shared" si="29"/>
        <v>164336.22621625202</v>
      </c>
      <c r="S96" s="37">
        <f t="shared" si="29"/>
        <v>230145.54195200076</v>
      </c>
      <c r="T96" s="37">
        <f t="shared" si="29"/>
        <v>311181.05785557936</v>
      </c>
      <c r="U96" s="37">
        <f t="shared" si="29"/>
        <v>408388.63678168558</v>
      </c>
      <c r="V96" s="37">
        <f t="shared" si="29"/>
        <v>522459.08086639311</v>
      </c>
      <c r="W96" s="37">
        <f t="shared" si="29"/>
        <v>653847.91268435528</v>
      </c>
      <c r="X96" s="37">
        <f t="shared" si="29"/>
        <v>802801.25403313036</v>
      </c>
      <c r="Y96" s="37">
        <f t="shared" si="29"/>
        <v>969384.28166363097</v>
      </c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26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26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</row>
    <row r="97" spans="1:95" x14ac:dyDescent="0.3">
      <c r="A97" s="28">
        <v>281</v>
      </c>
      <c r="B97" s="34">
        <f t="shared" si="25"/>
        <v>2.8100000000000004E-7</v>
      </c>
      <c r="C97" s="37">
        <f t="shared" si="28"/>
        <v>3.9411565438652829E-15</v>
      </c>
      <c r="D97" s="37">
        <f t="shared" si="28"/>
        <v>1.0183124750244203E-7</v>
      </c>
      <c r="E97" s="37">
        <f t="shared" si="28"/>
        <v>5.1761845669818986E-4</v>
      </c>
      <c r="F97" s="37">
        <f t="shared" si="28"/>
        <v>0.39496107133007946</v>
      </c>
      <c r="G97" s="37">
        <f t="shared" si="28"/>
        <v>2.631106695159708</v>
      </c>
      <c r="H97" s="37">
        <f t="shared" si="28"/>
        <v>7.6454768549148264</v>
      </c>
      <c r="I97" s="37">
        <f t="shared" si="28"/>
        <v>187.58753904691486</v>
      </c>
      <c r="J97" s="37">
        <f t="shared" si="28"/>
        <v>458.20137857831355</v>
      </c>
      <c r="K97" s="37">
        <f t="shared" si="28"/>
        <v>2426.9280330234756</v>
      </c>
      <c r="L97" s="37">
        <f t="shared" si="28"/>
        <v>6157.2342297837949</v>
      </c>
      <c r="M97" s="37">
        <f t="shared" si="29"/>
        <v>9636.8100823171098</v>
      </c>
      <c r="N97" s="37">
        <f t="shared" si="29"/>
        <v>25794.000521140824</v>
      </c>
      <c r="O97" s="37">
        <f t="shared" si="29"/>
        <v>45290.104258000618</v>
      </c>
      <c r="P97" s="37">
        <f t="shared" si="29"/>
        <v>73784.302173102988</v>
      </c>
      <c r="Q97" s="37">
        <f t="shared" si="29"/>
        <v>113115.29274171815</v>
      </c>
      <c r="R97" s="37">
        <f t="shared" si="29"/>
        <v>164951.95837060665</v>
      </c>
      <c r="S97" s="37">
        <f t="shared" si="29"/>
        <v>230735.74855008791</v>
      </c>
      <c r="T97" s="37">
        <f t="shared" si="29"/>
        <v>311651.59508417599</v>
      </c>
      <c r="U97" s="37">
        <f t="shared" si="29"/>
        <v>408621.49644269765</v>
      </c>
      <c r="V97" s="37">
        <f t="shared" si="29"/>
        <v>522314.36660029442</v>
      </c>
      <c r="W97" s="37">
        <f t="shared" si="29"/>
        <v>653166.37263288058</v>
      </c>
      <c r="X97" s="37">
        <f t="shared" si="29"/>
        <v>801407.10249960574</v>
      </c>
      <c r="Y97" s="37">
        <f t="shared" si="29"/>
        <v>967088.10151348822</v>
      </c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26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26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</row>
    <row r="98" spans="1:95" x14ac:dyDescent="0.3">
      <c r="A98" s="28">
        <v>282</v>
      </c>
      <c r="B98" s="34">
        <f t="shared" si="25"/>
        <v>2.8200000000000001E-7</v>
      </c>
      <c r="C98" s="37">
        <f t="shared" si="28"/>
        <v>4.6426243547623822E-15</v>
      </c>
      <c r="D98" s="37">
        <f t="shared" si="28"/>
        <v>1.1291101810471111E-7</v>
      </c>
      <c r="E98" s="37">
        <f t="shared" si="28"/>
        <v>5.5683011151585581E-4</v>
      </c>
      <c r="F98" s="37">
        <f t="shared" si="28"/>
        <v>0.41499748249567942</v>
      </c>
      <c r="G98" s="37">
        <f t="shared" si="28"/>
        <v>2.7460542915922237</v>
      </c>
      <c r="H98" s="37">
        <f t="shared" si="28"/>
        <v>7.9493652460777193</v>
      </c>
      <c r="I98" s="37">
        <f t="shared" si="28"/>
        <v>192.84285388929217</v>
      </c>
      <c r="J98" s="37">
        <f t="shared" si="28"/>
        <v>469.54872881872444</v>
      </c>
      <c r="K98" s="37">
        <f t="shared" si="28"/>
        <v>2472.3746945870689</v>
      </c>
      <c r="L98" s="37">
        <f t="shared" si="28"/>
        <v>6251.872436760551</v>
      </c>
      <c r="M98" s="37">
        <f t="shared" si="29"/>
        <v>9769.4152993668067</v>
      </c>
      <c r="N98" s="37">
        <f t="shared" si="29"/>
        <v>26057.982264892831</v>
      </c>
      <c r="O98" s="37">
        <f t="shared" si="29"/>
        <v>45662.723416814617</v>
      </c>
      <c r="P98" s="37">
        <f t="shared" si="29"/>
        <v>74263.501627250793</v>
      </c>
      <c r="Q98" s="37">
        <f t="shared" si="29"/>
        <v>113679.11799185937</v>
      </c>
      <c r="R98" s="37">
        <f t="shared" si="29"/>
        <v>165555.3440040756</v>
      </c>
      <c r="S98" s="37">
        <f t="shared" si="29"/>
        <v>231308.99297058373</v>
      </c>
      <c r="T98" s="37">
        <f t="shared" si="29"/>
        <v>312100.33252157999</v>
      </c>
      <c r="U98" s="37">
        <f t="shared" si="29"/>
        <v>408827.85687965871</v>
      </c>
      <c r="V98" s="37">
        <f t="shared" si="29"/>
        <v>522138.98452269827</v>
      </c>
      <c r="W98" s="37">
        <f t="shared" si="29"/>
        <v>652450.92999357753</v>
      </c>
      <c r="X98" s="37">
        <f t="shared" si="29"/>
        <v>799977.14255398151</v>
      </c>
      <c r="Y98" s="37">
        <f t="shared" si="29"/>
        <v>964755.9097113444</v>
      </c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26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26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</row>
    <row r="99" spans="1:95" x14ac:dyDescent="0.3">
      <c r="A99" s="28">
        <v>283</v>
      </c>
      <c r="B99" s="34">
        <f t="shared" si="25"/>
        <v>2.8300000000000003E-7</v>
      </c>
      <c r="C99" s="37">
        <f t="shared" si="28"/>
        <v>5.4622734841809546E-15</v>
      </c>
      <c r="D99" s="37">
        <f t="shared" si="28"/>
        <v>1.250971382683425E-7</v>
      </c>
      <c r="E99" s="37">
        <f t="shared" si="28"/>
        <v>5.9866565266696351E-4</v>
      </c>
      <c r="F99" s="37">
        <f t="shared" si="28"/>
        <v>0.43587056513838096</v>
      </c>
      <c r="G99" s="37">
        <f t="shared" si="28"/>
        <v>2.8649782424048844</v>
      </c>
      <c r="H99" s="37">
        <f t="shared" si="28"/>
        <v>8.2625382836929724</v>
      </c>
      <c r="I99" s="37">
        <f t="shared" si="28"/>
        <v>198.1942746375548</v>
      </c>
      <c r="J99" s="37">
        <f t="shared" si="28"/>
        <v>481.06378003272965</v>
      </c>
      <c r="K99" s="37">
        <f t="shared" si="28"/>
        <v>2518.1845226148325</v>
      </c>
      <c r="L99" s="37">
        <f t="shared" si="28"/>
        <v>6346.8839824687057</v>
      </c>
      <c r="M99" s="37">
        <f t="shared" si="29"/>
        <v>9902.2697049282506</v>
      </c>
      <c r="N99" s="37">
        <f t="shared" si="29"/>
        <v>26321.130234471966</v>
      </c>
      <c r="O99" s="37">
        <f t="shared" si="29"/>
        <v>46032.879247412493</v>
      </c>
      <c r="P99" s="37">
        <f t="shared" si="29"/>
        <v>74737.759386421822</v>
      </c>
      <c r="Q99" s="37">
        <f t="shared" si="29"/>
        <v>114234.68126571059</v>
      </c>
      <c r="R99" s="37">
        <f t="shared" si="29"/>
        <v>166146.42588841371</v>
      </c>
      <c r="S99" s="37">
        <f t="shared" si="29"/>
        <v>231865.39252480556</v>
      </c>
      <c r="T99" s="37">
        <f t="shared" si="29"/>
        <v>312527.48719677806</v>
      </c>
      <c r="U99" s="37">
        <f t="shared" si="29"/>
        <v>409008.05776438606</v>
      </c>
      <c r="V99" s="37">
        <f t="shared" si="29"/>
        <v>521933.41568415158</v>
      </c>
      <c r="W99" s="37">
        <f t="shared" si="29"/>
        <v>651702.22021915007</v>
      </c>
      <c r="X99" s="37">
        <f t="shared" si="29"/>
        <v>798512.17028692877</v>
      </c>
      <c r="Y99" s="37">
        <f t="shared" si="29"/>
        <v>962388.66178783553</v>
      </c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26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26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</row>
    <row r="100" spans="1:95" x14ac:dyDescent="0.3">
      <c r="A100" s="28">
        <v>284</v>
      </c>
      <c r="B100" s="34">
        <f t="shared" si="25"/>
        <v>2.84E-7</v>
      </c>
      <c r="C100" s="37">
        <f t="shared" si="28"/>
        <v>6.4188771684499534E-15</v>
      </c>
      <c r="D100" s="37">
        <f t="shared" si="28"/>
        <v>1.3848985175127866E-7</v>
      </c>
      <c r="E100" s="37">
        <f t="shared" si="28"/>
        <v>6.4327606576979404E-4</v>
      </c>
      <c r="F100" s="37">
        <f t="shared" si="28"/>
        <v>0.45760685132673723</v>
      </c>
      <c r="G100" s="37">
        <f t="shared" si="28"/>
        <v>2.9879742864236718</v>
      </c>
      <c r="H100" s="37">
        <f t="shared" si="28"/>
        <v>8.5851783913443906</v>
      </c>
      <c r="I100" s="37">
        <f t="shared" si="28"/>
        <v>203.64226969467666</v>
      </c>
      <c r="J100" s="37">
        <f t="shared" si="28"/>
        <v>492.74648964804163</v>
      </c>
      <c r="K100" s="37">
        <f t="shared" si="28"/>
        <v>2564.3521513198498</v>
      </c>
      <c r="L100" s="37">
        <f t="shared" si="28"/>
        <v>6442.2549555861624</v>
      </c>
      <c r="M100" s="37">
        <f t="shared" si="29"/>
        <v>10035.353240032084</v>
      </c>
      <c r="N100" s="37">
        <f t="shared" si="29"/>
        <v>26583.408689157819</v>
      </c>
      <c r="O100" s="37">
        <f t="shared" si="29"/>
        <v>46400.531938883702</v>
      </c>
      <c r="P100" s="37">
        <f t="shared" si="29"/>
        <v>75207.044216101422</v>
      </c>
      <c r="Q100" s="37">
        <f t="shared" si="29"/>
        <v>114781.97827284902</v>
      </c>
      <c r="R100" s="37">
        <f t="shared" si="29"/>
        <v>166725.24926896227</v>
      </c>
      <c r="S100" s="37">
        <f t="shared" si="29"/>
        <v>232405.06672095199</v>
      </c>
      <c r="T100" s="37">
        <f t="shared" si="29"/>
        <v>312933.27744979452</v>
      </c>
      <c r="U100" s="37">
        <f t="shared" si="29"/>
        <v>409162.43848887028</v>
      </c>
      <c r="V100" s="37">
        <f t="shared" si="29"/>
        <v>521698.13851596694</v>
      </c>
      <c r="W100" s="37">
        <f t="shared" si="29"/>
        <v>650920.87306410272</v>
      </c>
      <c r="X100" s="37">
        <f t="shared" si="29"/>
        <v>797012.9723291886</v>
      </c>
      <c r="Y100" s="37">
        <f t="shared" si="29"/>
        <v>959987.29946622485</v>
      </c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26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26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</row>
    <row r="101" spans="1:95" x14ac:dyDescent="0.3">
      <c r="A101" s="28">
        <v>285</v>
      </c>
      <c r="B101" s="34">
        <f t="shared" si="25"/>
        <v>2.8500000000000002E-7</v>
      </c>
      <c r="C101" s="37">
        <f t="shared" si="28"/>
        <v>7.5340072278931608E-15</v>
      </c>
      <c r="D101" s="37">
        <f t="shared" si="28"/>
        <v>1.5319751781943253E-7</v>
      </c>
      <c r="E101" s="37">
        <f t="shared" si="28"/>
        <v>6.9081948211064141E-4</v>
      </c>
      <c r="F101" s="37">
        <f t="shared" si="28"/>
        <v>0.48023338793305381</v>
      </c>
      <c r="G101" s="37">
        <f t="shared" si="28"/>
        <v>3.1151391165826743</v>
      </c>
      <c r="H101" s="37">
        <f t="shared" si="28"/>
        <v>8.9174686668898051</v>
      </c>
      <c r="I101" s="37">
        <f t="shared" si="28"/>
        <v>209.18728491229771</v>
      </c>
      <c r="J101" s="37">
        <f t="shared" si="28"/>
        <v>504.59677097318325</v>
      </c>
      <c r="K101" s="37">
        <f t="shared" si="28"/>
        <v>2610.8721373030617</v>
      </c>
      <c r="L101" s="37">
        <f t="shared" si="28"/>
        <v>6537.9714380086907</v>
      </c>
      <c r="M101" s="37">
        <f t="shared" si="29"/>
        <v>10168.645943202229</v>
      </c>
      <c r="N101" s="37">
        <f t="shared" si="29"/>
        <v>26844.78251987289</v>
      </c>
      <c r="O101" s="37">
        <f t="shared" si="29"/>
        <v>46765.642863920853</v>
      </c>
      <c r="P101" s="37">
        <f t="shared" si="29"/>
        <v>75671.326650451927</v>
      </c>
      <c r="Q101" s="37">
        <f t="shared" si="29"/>
        <v>115321.00695362927</v>
      </c>
      <c r="R101" s="37">
        <f t="shared" si="29"/>
        <v>167291.86178531422</v>
      </c>
      <c r="S101" s="37">
        <f t="shared" si="29"/>
        <v>232928.13715930685</v>
      </c>
      <c r="T101" s="37">
        <f t="shared" si="29"/>
        <v>313317.92280896392</v>
      </c>
      <c r="U101" s="37">
        <f t="shared" si="29"/>
        <v>409291.33803740126</v>
      </c>
      <c r="V101" s="37">
        <f t="shared" si="29"/>
        <v>521433.62871452235</v>
      </c>
      <c r="W101" s="37">
        <f t="shared" si="29"/>
        <v>650107.51250193</v>
      </c>
      <c r="X101" s="37">
        <f t="shared" si="29"/>
        <v>795480.32582447748</v>
      </c>
      <c r="Y101" s="37">
        <f t="shared" si="29"/>
        <v>957552.75071457447</v>
      </c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26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26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</row>
    <row r="102" spans="1:95" x14ac:dyDescent="0.3">
      <c r="A102" s="28">
        <v>286</v>
      </c>
      <c r="B102" s="34">
        <f t="shared" si="25"/>
        <v>2.8599999999999999E-7</v>
      </c>
      <c r="C102" s="37">
        <f t="shared" si="28"/>
        <v>8.8324233460801717E-15</v>
      </c>
      <c r="D102" s="37">
        <f t="shared" si="28"/>
        <v>1.6933718521804728E-7</v>
      </c>
      <c r="E102" s="37">
        <f t="shared" si="28"/>
        <v>7.4146143309742588E-4</v>
      </c>
      <c r="F102" s="37">
        <f t="shared" si="28"/>
        <v>0.50377773638942625</v>
      </c>
      <c r="G102" s="37">
        <f t="shared" si="28"/>
        <v>3.2465703544379005</v>
      </c>
      <c r="H102" s="37">
        <f t="shared" si="28"/>
        <v>9.2595928160389462</v>
      </c>
      <c r="I102" s="37">
        <f t="shared" si="28"/>
        <v>214.82974343843466</v>
      </c>
      <c r="J102" s="37">
        <f t="shared" si="28"/>
        <v>516.61449341891091</v>
      </c>
      <c r="K102" s="37">
        <f t="shared" si="28"/>
        <v>2657.7389624938955</v>
      </c>
      <c r="L102" s="37">
        <f t="shared" si="28"/>
        <v>6634.0195104635304</v>
      </c>
      <c r="M102" s="37">
        <f t="shared" si="29"/>
        <v>10302.127956930737</v>
      </c>
      <c r="N102" s="37">
        <f t="shared" si="29"/>
        <v>27105.217251583246</v>
      </c>
      <c r="O102" s="37">
        <f t="shared" si="29"/>
        <v>47128.174570219315</v>
      </c>
      <c r="P102" s="37">
        <f t="shared" si="29"/>
        <v>76130.578965231442</v>
      </c>
      <c r="Q102" s="37">
        <f t="shared" si="29"/>
        <v>115851.76742774906</v>
      </c>
      <c r="R102" s="37">
        <f t="shared" si="29"/>
        <v>167846.31339314251</v>
      </c>
      <c r="S102" s="37">
        <f t="shared" si="29"/>
        <v>233434.72742970235</v>
      </c>
      <c r="T102" s="37">
        <f t="shared" si="29"/>
        <v>313681.64387168287</v>
      </c>
      <c r="U102" s="37">
        <f t="shared" si="29"/>
        <v>409395.09486336674</v>
      </c>
      <c r="V102" s="37">
        <f t="shared" si="29"/>
        <v>521140.35913120967</v>
      </c>
      <c r="W102" s="37">
        <f t="shared" si="29"/>
        <v>649262.75664856553</v>
      </c>
      <c r="X102" s="37">
        <f t="shared" si="29"/>
        <v>793914.99840870872</v>
      </c>
      <c r="Y102" s="37">
        <f t="shared" si="29"/>
        <v>955085.92980362312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26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26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</row>
    <row r="103" spans="1:95" x14ac:dyDescent="0.3">
      <c r="A103" s="28">
        <v>287</v>
      </c>
      <c r="B103" s="34">
        <f t="shared" si="25"/>
        <v>2.8700000000000002E-7</v>
      </c>
      <c r="C103" s="37">
        <f t="shared" si="28"/>
        <v>1.034251251483529E-14</v>
      </c>
      <c r="D103" s="37">
        <f t="shared" si="28"/>
        <v>1.8703520034937239E-7</v>
      </c>
      <c r="E103" s="37">
        <f t="shared" si="28"/>
        <v>7.95375109934977E-4</v>
      </c>
      <c r="F103" s="37">
        <f t="shared" si="28"/>
        <v>0.52826797215158527</v>
      </c>
      <c r="G103" s="37">
        <f t="shared" si="28"/>
        <v>3.3823665239916703</v>
      </c>
      <c r="H103" s="37">
        <f t="shared" si="28"/>
        <v>9.6117350853972372</v>
      </c>
      <c r="I103" s="37">
        <f t="shared" si="28"/>
        <v>220.57004557907686</v>
      </c>
      <c r="J103" s="37">
        <f t="shared" si="28"/>
        <v>528.79948274153696</v>
      </c>
      <c r="K103" s="37">
        <f t="shared" si="28"/>
        <v>2704.9470370823437</v>
      </c>
      <c r="L103" s="37">
        <f t="shared" si="28"/>
        <v>6730.3852580103485</v>
      </c>
      <c r="M103" s="37">
        <f t="shared" si="29"/>
        <v>10435.779533954641</v>
      </c>
      <c r="N103" s="37">
        <f t="shared" si="29"/>
        <v>27364.679045288165</v>
      </c>
      <c r="O103" s="37">
        <f t="shared" si="29"/>
        <v>47488.090771459145</v>
      </c>
      <c r="P103" s="37">
        <f t="shared" si="29"/>
        <v>76584.775150526635</v>
      </c>
      <c r="Q103" s="37">
        <f t="shared" si="29"/>
        <v>116374.26194316395</v>
      </c>
      <c r="R103" s="37">
        <f t="shared" si="29"/>
        <v>168388.65628721094</v>
      </c>
      <c r="S103" s="37">
        <f t="shared" si="29"/>
        <v>233924.96301123363</v>
      </c>
      <c r="T103" s="37">
        <f t="shared" si="29"/>
        <v>314024.6621886011</v>
      </c>
      <c r="U103" s="37">
        <f t="shared" si="29"/>
        <v>409474.04677062592</v>
      </c>
      <c r="V103" s="37">
        <f t="shared" si="29"/>
        <v>520818.79966788576</v>
      </c>
      <c r="W103" s="37">
        <f t="shared" si="29"/>
        <v>648387.21769186936</v>
      </c>
      <c r="X103" s="37">
        <f t="shared" si="29"/>
        <v>792317.74819527066</v>
      </c>
      <c r="Y103" s="37">
        <f t="shared" si="29"/>
        <v>952587.73737010942</v>
      </c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26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26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</row>
    <row r="104" spans="1:95" x14ac:dyDescent="0.3">
      <c r="A104" s="28">
        <v>288</v>
      </c>
      <c r="B104" s="34">
        <f t="shared" si="25"/>
        <v>2.8800000000000004E-7</v>
      </c>
      <c r="C104" s="37">
        <f t="shared" si="28"/>
        <v>1.2096784579555837E-14</v>
      </c>
      <c r="D104" s="37">
        <f t="shared" si="28"/>
        <v>2.0642785126184138E-7</v>
      </c>
      <c r="E104" s="37">
        <f t="shared" si="28"/>
        <v>8.5274162848086399E-4</v>
      </c>
      <c r="F104" s="37">
        <f t="shared" si="28"/>
        <v>0.55373268386914709</v>
      </c>
      <c r="G104" s="37">
        <f t="shared" si="28"/>
        <v>3.5226270248468481</v>
      </c>
      <c r="H104" s="37">
        <f t="shared" si="28"/>
        <v>9.9740801950267883</v>
      </c>
      <c r="I104" s="37">
        <f t="shared" si="28"/>
        <v>226.40856867353551</v>
      </c>
      <c r="J104" s="37">
        <f t="shared" si="28"/>
        <v>541.15152130755473</v>
      </c>
      <c r="K104" s="37">
        <f t="shared" si="28"/>
        <v>2752.4907024405175</v>
      </c>
      <c r="L104" s="37">
        <f t="shared" si="28"/>
        <v>6827.0547754284162</v>
      </c>
      <c r="M104" s="37">
        <f t="shared" si="29"/>
        <v>10569.581043335511</v>
      </c>
      <c r="N104" s="37">
        <f t="shared" si="29"/>
        <v>27623.134699609684</v>
      </c>
      <c r="O104" s="37">
        <f t="shared" si="29"/>
        <v>47845.356337888756</v>
      </c>
      <c r="P104" s="37">
        <f t="shared" si="29"/>
        <v>77033.890883323358</v>
      </c>
      <c r="Q104" s="37">
        <f t="shared" si="29"/>
        <v>116888.49482536968</v>
      </c>
      <c r="R104" s="37">
        <f t="shared" si="29"/>
        <v>168918.94482557481</v>
      </c>
      <c r="S104" s="37">
        <f t="shared" si="29"/>
        <v>234398.97117420862</v>
      </c>
      <c r="T104" s="37">
        <f t="shared" si="29"/>
        <v>314347.20015118981</v>
      </c>
      <c r="U104" s="37">
        <f t="shared" si="29"/>
        <v>409528.53079935757</v>
      </c>
      <c r="V104" s="37">
        <f t="shared" si="29"/>
        <v>520469.41717766883</v>
      </c>
      <c r="W104" s="37">
        <f t="shared" si="29"/>
        <v>647481.5018269514</v>
      </c>
      <c r="X104" s="37">
        <f t="shared" si="29"/>
        <v>790689.32376611722</v>
      </c>
      <c r="Y104" s="37">
        <f t="shared" si="29"/>
        <v>950059.06048522925</v>
      </c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26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26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</row>
    <row r="105" spans="1:95" x14ac:dyDescent="0.3">
      <c r="A105" s="28">
        <v>289</v>
      </c>
      <c r="B105" s="34">
        <f t="shared" si="25"/>
        <v>2.8900000000000001E-7</v>
      </c>
      <c r="C105" s="37">
        <f t="shared" si="28"/>
        <v>1.413243045599072E-14</v>
      </c>
      <c r="D105" s="37">
        <f t="shared" si="28"/>
        <v>2.276620491058953E-7</v>
      </c>
      <c r="E105" s="37">
        <f t="shared" si="28"/>
        <v>9.1375029923506724E-4</v>
      </c>
      <c r="F105" s="37">
        <f t="shared" si="28"/>
        <v>0.58020097226118883</v>
      </c>
      <c r="G105" s="37">
        <f t="shared" si="28"/>
        <v>3.6674521047115629</v>
      </c>
      <c r="H105" s="37">
        <f t="shared" si="28"/>
        <v>10.346813270576769</v>
      </c>
      <c r="I105" s="37">
        <f t="shared" si="28"/>
        <v>232.34566698344352</v>
      </c>
      <c r="J105" s="37">
        <f t="shared" si="28"/>
        <v>553.67034837900019</v>
      </c>
      <c r="K105" s="37">
        <f t="shared" si="28"/>
        <v>2800.3642340318029</v>
      </c>
      <c r="L105" s="37">
        <f t="shared" si="28"/>
        <v>6924.0141724895366</v>
      </c>
      <c r="M105" s="37">
        <f t="shared" si="29"/>
        <v>10703.512976343134</v>
      </c>
      <c r="N105" s="37">
        <f t="shared" si="29"/>
        <v>27880.55165199413</v>
      </c>
      <c r="O105" s="37">
        <f t="shared" si="29"/>
        <v>48199.937286531218</v>
      </c>
      <c r="P105" s="37">
        <f t="shared" si="29"/>
        <v>77477.903499942986</v>
      </c>
      <c r="Q105" s="37">
        <f t="shared" si="29"/>
        <v>117394.47242707909</v>
      </c>
      <c r="R105" s="37">
        <f t="shared" si="29"/>
        <v>169437.23545498351</v>
      </c>
      <c r="S105" s="37">
        <f t="shared" si="29"/>
        <v>234856.88088431547</v>
      </c>
      <c r="T105" s="37">
        <f t="shared" si="29"/>
        <v>314649.48088263499</v>
      </c>
      <c r="U105" s="37">
        <f t="shared" si="29"/>
        <v>409558.88311627449</v>
      </c>
      <c r="V105" s="37">
        <f t="shared" si="29"/>
        <v>520092.67537092324</v>
      </c>
      <c r="W105" s="37">
        <f t="shared" si="29"/>
        <v>646546.2091971297</v>
      </c>
      <c r="X105" s="37">
        <f t="shared" si="29"/>
        <v>789030.46416840435</v>
      </c>
      <c r="Y105" s="37">
        <f t="shared" si="29"/>
        <v>947500.77272796084</v>
      </c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26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26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</row>
    <row r="106" spans="1:95" x14ac:dyDescent="0.3">
      <c r="A106" s="28">
        <v>290</v>
      </c>
      <c r="B106" s="34">
        <f t="shared" si="25"/>
        <v>2.9000000000000003E-7</v>
      </c>
      <c r="C106" s="37">
        <f t="shared" ref="C106:L115" si="30">2*$C$3*$C$2^2/$B106^5/(EXP($C$3*$C$2/$B106/$C$4/C$7)-1)/1000000000</f>
        <v>1.6491950287067989E-14</v>
      </c>
      <c r="D106" s="37">
        <f t="shared" si="30"/>
        <v>2.508960487616315E-7</v>
      </c>
      <c r="E106" s="37">
        <f t="shared" si="30"/>
        <v>9.7859890241063516E-4</v>
      </c>
      <c r="F106" s="37">
        <f t="shared" si="30"/>
        <v>0.60770244869627144</v>
      </c>
      <c r="G106" s="37">
        <f t="shared" si="30"/>
        <v>3.8169428312747309</v>
      </c>
      <c r="H106" s="37">
        <f t="shared" si="30"/>
        <v>10.730119775033771</v>
      </c>
      <c r="I106" s="37">
        <f t="shared" si="30"/>
        <v>238.38167159526293</v>
      </c>
      <c r="J106" s="37">
        <f t="shared" si="30"/>
        <v>566.35566041893196</v>
      </c>
      <c r="K106" s="37">
        <f t="shared" si="30"/>
        <v>2848.5618443057724</v>
      </c>
      <c r="L106" s="37">
        <f t="shared" si="30"/>
        <v>7021.2495791153769</v>
      </c>
      <c r="M106" s="37">
        <f t="shared" ref="M106:Y115" si="31">2*$C$3*$C$2^2/$B106^5/(EXP($C$3*$C$2/$B106/$C$4/M$7)-1)/1000000000</f>
        <v>10837.555952144325</v>
      </c>
      <c r="N106" s="37">
        <f t="shared" si="31"/>
        <v>28136.897979536243</v>
      </c>
      <c r="O106" s="37">
        <f t="shared" si="31"/>
        <v>48551.800771032256</v>
      </c>
      <c r="P106" s="37">
        <f t="shared" si="31"/>
        <v>77916.791968367092</v>
      </c>
      <c r="Q106" s="37">
        <f t="shared" si="31"/>
        <v>117892.203078313</v>
      </c>
      <c r="R106" s="37">
        <f t="shared" si="31"/>
        <v>169943.58663748982</v>
      </c>
      <c r="S106" s="37">
        <f t="shared" si="31"/>
        <v>235298.82270898891</v>
      </c>
      <c r="T106" s="37">
        <f t="shared" si="31"/>
        <v>314931.7281320006</v>
      </c>
      <c r="U106" s="37">
        <f t="shared" si="31"/>
        <v>409565.43890910805</v>
      </c>
      <c r="V106" s="37">
        <f t="shared" si="31"/>
        <v>519689.03472628014</v>
      </c>
      <c r="W106" s="37">
        <f t="shared" si="31"/>
        <v>645581.93384030822</v>
      </c>
      <c r="X106" s="37">
        <f t="shared" si="31"/>
        <v>787341.89891644416</v>
      </c>
      <c r="Y106" s="37">
        <f t="shared" si="31"/>
        <v>944913.73426297877</v>
      </c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26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26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</row>
    <row r="107" spans="1:95" x14ac:dyDescent="0.3">
      <c r="A107" s="28">
        <v>291</v>
      </c>
      <c r="B107" s="34">
        <f t="shared" si="25"/>
        <v>2.91E-7</v>
      </c>
      <c r="C107" s="37">
        <f t="shared" si="30"/>
        <v>1.9223859571706909E-14</v>
      </c>
      <c r="D107" s="37">
        <f t="shared" si="30"/>
        <v>2.7630021039383048E-7</v>
      </c>
      <c r="E107" s="37">
        <f t="shared" si="30"/>
        <v>1.0474939680267515E-3</v>
      </c>
      <c r="F107" s="37">
        <f t="shared" si="30"/>
        <v>0.63626723347642933</v>
      </c>
      <c r="G107" s="37">
        <f t="shared" si="30"/>
        <v>3.9712010634736616</v>
      </c>
      <c r="H107" s="37">
        <f t="shared" si="30"/>
        <v>11.124185440144398</v>
      </c>
      <c r="I107" s="37">
        <f t="shared" si="30"/>
        <v>244.51689033617265</v>
      </c>
      <c r="J107" s="37">
        <f t="shared" si="30"/>
        <v>579.20711141647848</v>
      </c>
      <c r="K107" s="37">
        <f t="shared" si="30"/>
        <v>2897.0776855772187</v>
      </c>
      <c r="L107" s="37">
        <f t="shared" si="30"/>
        <v>7118.7471504193691</v>
      </c>
      <c r="M107" s="37">
        <f t="shared" si="31"/>
        <v>10971.690723298794</v>
      </c>
      <c r="N107" s="37">
        <f t="shared" si="31"/>
        <v>28392.142399438504</v>
      </c>
      <c r="O107" s="37">
        <f t="shared" si="31"/>
        <v>48900.915071170391</v>
      </c>
      <c r="P107" s="37">
        <f t="shared" si="31"/>
        <v>78350.53686047667</v>
      </c>
      <c r="Q107" s="37">
        <f t="shared" si="31"/>
        <v>118381.69703692783</v>
      </c>
      <c r="R107" s="37">
        <f t="shared" si="31"/>
        <v>170438.05877827888</v>
      </c>
      <c r="S107" s="37">
        <f t="shared" si="31"/>
        <v>235724.92872596177</v>
      </c>
      <c r="T107" s="37">
        <f t="shared" si="31"/>
        <v>315194.16617160948</v>
      </c>
      <c r="U107" s="37">
        <f t="shared" si="31"/>
        <v>409548.53228526656</v>
      </c>
      <c r="V107" s="37">
        <f t="shared" si="31"/>
        <v>519258.95240655961</v>
      </c>
      <c r="W107" s="37">
        <f t="shared" si="31"/>
        <v>644589.26364060852</v>
      </c>
      <c r="X107" s="37">
        <f t="shared" si="31"/>
        <v>785624.34799874853</v>
      </c>
      <c r="Y107" s="37">
        <f t="shared" si="31"/>
        <v>942298.79192290734</v>
      </c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26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26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</row>
    <row r="108" spans="1:95" x14ac:dyDescent="0.3">
      <c r="A108" s="28">
        <v>292</v>
      </c>
      <c r="B108" s="34">
        <f t="shared" si="25"/>
        <v>2.9200000000000002E-7</v>
      </c>
      <c r="C108" s="37">
        <f t="shared" si="30"/>
        <v>2.2383482132180545E-14</v>
      </c>
      <c r="D108" s="37">
        <f t="shared" si="30"/>
        <v>3.0405780374035689E-7</v>
      </c>
      <c r="E108" s="37">
        <f t="shared" si="30"/>
        <v>1.1206510609595693E-3</v>
      </c>
      <c r="F108" s="37">
        <f t="shared" si="30"/>
        <v>0.66592595382479081</v>
      </c>
      <c r="G108" s="37">
        <f t="shared" si="30"/>
        <v>4.1303294221753237</v>
      </c>
      <c r="H108" s="37">
        <f t="shared" si="30"/>
        <v>11.529196197560204</v>
      </c>
      <c r="I108" s="37">
        <f t="shared" si="30"/>
        <v>250.75160770318169</v>
      </c>
      <c r="J108" s="37">
        <f t="shared" si="30"/>
        <v>592.22431323082583</v>
      </c>
      <c r="K108" s="37">
        <f t="shared" si="30"/>
        <v>2945.9058528875012</v>
      </c>
      <c r="L108" s="37">
        <f t="shared" si="30"/>
        <v>7216.4930716321278</v>
      </c>
      <c r="M108" s="37">
        <f t="shared" si="31"/>
        <v>11105.89818106334</v>
      </c>
      <c r="N108" s="37">
        <f t="shared" si="31"/>
        <v>28646.254269115914</v>
      </c>
      <c r="O108" s="37">
        <f t="shared" si="31"/>
        <v>49247.249582047145</v>
      </c>
      <c r="P108" s="37">
        <f t="shared" si="31"/>
        <v>78779.120324226547</v>
      </c>
      <c r="Q108" s="37">
        <f t="shared" si="31"/>
        <v>118862.96643959796</v>
      </c>
      <c r="R108" s="37">
        <f t="shared" si="31"/>
        <v>170920.71415471539</v>
      </c>
      <c r="S108" s="37">
        <f t="shared" si="31"/>
        <v>236135.33243397533</v>
      </c>
      <c r="T108" s="37">
        <f t="shared" si="31"/>
        <v>315437.0196975813</v>
      </c>
      <c r="U108" s="37">
        <f t="shared" si="31"/>
        <v>409508.49617455906</v>
      </c>
      <c r="V108" s="37">
        <f t="shared" si="31"/>
        <v>518802.88217943546</v>
      </c>
      <c r="W108" s="37">
        <f t="shared" si="31"/>
        <v>643568.78028503933</v>
      </c>
      <c r="X108" s="37">
        <f t="shared" si="31"/>
        <v>783878.52188992663</v>
      </c>
      <c r="Y108" s="37">
        <f t="shared" si="31"/>
        <v>939656.77929466276</v>
      </c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26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26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</row>
    <row r="109" spans="1:95" x14ac:dyDescent="0.3">
      <c r="A109" s="28">
        <v>293</v>
      </c>
      <c r="B109" s="34">
        <f t="shared" si="25"/>
        <v>2.9300000000000004E-7</v>
      </c>
      <c r="C109" s="37">
        <f t="shared" si="30"/>
        <v>2.6033839698277576E-14</v>
      </c>
      <c r="D109" s="37">
        <f t="shared" si="30"/>
        <v>3.3436585699038014E-7</v>
      </c>
      <c r="E109" s="37">
        <f t="shared" si="30"/>
        <v>1.1982950708802678E-3</v>
      </c>
      <c r="F109" s="37">
        <f t="shared" si="30"/>
        <v>0.69670974157687049</v>
      </c>
      <c r="G109" s="37">
        <f t="shared" si="30"/>
        <v>4.2944312602928809</v>
      </c>
      <c r="H109" s="37">
        <f t="shared" si="30"/>
        <v>11.945338109755976</v>
      </c>
      <c r="I109" s="37">
        <f t="shared" si="30"/>
        <v>257.08608480531484</v>
      </c>
      <c r="J109" s="37">
        <f t="shared" si="30"/>
        <v>605.40683595356529</v>
      </c>
      <c r="K109" s="37">
        <f t="shared" si="30"/>
        <v>2995.0403868467461</v>
      </c>
      <c r="L109" s="37">
        <f t="shared" si="30"/>
        <v>7314.4735629103861</v>
      </c>
      <c r="M109" s="37">
        <f t="shared" si="31"/>
        <v>11240.159360506343</v>
      </c>
      <c r="N109" s="37">
        <f t="shared" si="31"/>
        <v>28899.20358595829</v>
      </c>
      <c r="O109" s="37">
        <f t="shared" si="31"/>
        <v>49590.774802976499</v>
      </c>
      <c r="P109" s="37">
        <f t="shared" si="31"/>
        <v>79202.526055778319</v>
      </c>
      <c r="Q109" s="37">
        <f t="shared" si="31"/>
        <v>119336.02525327189</v>
      </c>
      <c r="R109" s="37">
        <f t="shared" si="31"/>
        <v>171391.61684661818</v>
      </c>
      <c r="S109" s="37">
        <f t="shared" si="31"/>
        <v>236530.16866563322</v>
      </c>
      <c r="T109" s="37">
        <f t="shared" si="31"/>
        <v>315660.5137334746</v>
      </c>
      <c r="U109" s="37">
        <f t="shared" si="31"/>
        <v>409445.6622358993</v>
      </c>
      <c r="V109" s="37">
        <f t="shared" si="31"/>
        <v>518321.2743427066</v>
      </c>
      <c r="W109" s="37">
        <f t="shared" si="31"/>
        <v>642521.05922503816</v>
      </c>
      <c r="X109" s="37">
        <f t="shared" si="31"/>
        <v>782105.12156722159</v>
      </c>
      <c r="Y109" s="37">
        <f t="shared" si="31"/>
        <v>936988.51680963696</v>
      </c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26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26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</row>
    <row r="110" spans="1:95" x14ac:dyDescent="0.3">
      <c r="A110" s="28">
        <v>294</v>
      </c>
      <c r="B110" s="34">
        <f t="shared" si="25"/>
        <v>2.9400000000000001E-7</v>
      </c>
      <c r="C110" s="37">
        <f t="shared" si="30"/>
        <v>3.0246648881384237E-14</v>
      </c>
      <c r="D110" s="37">
        <f t="shared" si="30"/>
        <v>3.6743605215940973E-7</v>
      </c>
      <c r="E110" s="37">
        <f t="shared" si="30"/>
        <v>1.2806605070037999E-3</v>
      </c>
      <c r="F110" s="37">
        <f t="shared" si="30"/>
        <v>0.72865023057576372</v>
      </c>
      <c r="G110" s="37">
        <f t="shared" si="30"/>
        <v>4.4636106323597833</v>
      </c>
      <c r="H110" s="37">
        <f t="shared" si="30"/>
        <v>12.372797300771289</v>
      </c>
      <c r="I110" s="37">
        <f t="shared" si="30"/>
        <v>263.52055931869876</v>
      </c>
      <c r="J110" s="37">
        <f t="shared" si="30"/>
        <v>618.75420828879294</v>
      </c>
      <c r="K110" s="37">
        <f t="shared" si="30"/>
        <v>3044.4752764552195</v>
      </c>
      <c r="L110" s="37">
        <f t="shared" si="30"/>
        <v>7412.6748840290102</v>
      </c>
      <c r="M110" s="37">
        <f t="shared" si="31"/>
        <v>11374.455445433943</v>
      </c>
      <c r="N110" s="37">
        <f t="shared" si="31"/>
        <v>29150.960986760048</v>
      </c>
      <c r="O110" s="37">
        <f t="shared" si="31"/>
        <v>49931.462326090455</v>
      </c>
      <c r="P110" s="37">
        <f t="shared" si="31"/>
        <v>79620.739271611907</v>
      </c>
      <c r="Q110" s="37">
        <f t="shared" si="31"/>
        <v>119800.88922711687</v>
      </c>
      <c r="R110" s="37">
        <f t="shared" si="31"/>
        <v>171850.83266776096</v>
      </c>
      <c r="S110" s="37">
        <f t="shared" si="31"/>
        <v>236909.57350237059</v>
      </c>
      <c r="T110" s="37">
        <f t="shared" si="31"/>
        <v>315864.87353697541</v>
      </c>
      <c r="U110" s="37">
        <f t="shared" si="31"/>
        <v>409360.36076787923</v>
      </c>
      <c r="V110" s="37">
        <f t="shared" si="31"/>
        <v>517814.57565403194</v>
      </c>
      <c r="W110" s="37">
        <f t="shared" si="31"/>
        <v>641446.6696426915</v>
      </c>
      <c r="X110" s="37">
        <f t="shared" si="31"/>
        <v>780304.83853147423</v>
      </c>
      <c r="Y110" s="37">
        <f t="shared" si="31"/>
        <v>934294.81183748774</v>
      </c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26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26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</row>
    <row r="111" spans="1:95" x14ac:dyDescent="0.3">
      <c r="A111" s="28">
        <v>295</v>
      </c>
      <c r="B111" s="34">
        <f t="shared" si="25"/>
        <v>2.9500000000000003E-7</v>
      </c>
      <c r="C111" s="37">
        <f t="shared" si="30"/>
        <v>3.5103437396217875E-14</v>
      </c>
      <c r="D111" s="37">
        <f t="shared" si="30"/>
        <v>4.0349566891855788E-7</v>
      </c>
      <c r="E111" s="37">
        <f t="shared" si="30"/>
        <v>1.3679917975659907E-3</v>
      </c>
      <c r="F111" s="37">
        <f t="shared" si="30"/>
        <v>0.76177955377184559</v>
      </c>
      <c r="G111" s="37">
        <f t="shared" si="30"/>
        <v>4.6379722635840661</v>
      </c>
      <c r="H111" s="37">
        <f t="shared" si="30"/>
        <v>12.811759886825421</v>
      </c>
      <c r="I111" s="37">
        <f t="shared" si="30"/>
        <v>270.05524545438794</v>
      </c>
      <c r="J111" s="37">
        <f t="shared" si="30"/>
        <v>632.26591795037564</v>
      </c>
      <c r="K111" s="37">
        <f t="shared" si="30"/>
        <v>3094.2044619025401</v>
      </c>
      <c r="L111" s="37">
        <f t="shared" si="30"/>
        <v>7511.0833389562777</v>
      </c>
      <c r="M111" s="37">
        <f t="shared" si="31"/>
        <v>11508.76777313057</v>
      </c>
      <c r="N111" s="37">
        <f t="shared" si="31"/>
        <v>29401.497746829715</v>
      </c>
      <c r="O111" s="37">
        <f t="shared" si="31"/>
        <v>50269.284824679438</v>
      </c>
      <c r="P111" s="37">
        <f t="shared" si="31"/>
        <v>80033.746680637429</v>
      </c>
      <c r="Q111" s="37">
        <f t="shared" si="31"/>
        <v>120257.57584497114</v>
      </c>
      <c r="R111" s="37">
        <f t="shared" si="31"/>
        <v>172298.42909860465</v>
      </c>
      <c r="S111" s="37">
        <f t="shared" si="31"/>
        <v>237273.68419152204</v>
      </c>
      <c r="T111" s="37">
        <f t="shared" si="31"/>
        <v>316050.32450957852</v>
      </c>
      <c r="U111" s="37">
        <f t="shared" si="31"/>
        <v>409252.92062312871</v>
      </c>
      <c r="V111" s="37">
        <f t="shared" si="31"/>
        <v>517283.2292649977</v>
      </c>
      <c r="W111" s="37">
        <f t="shared" si="31"/>
        <v>640346.17442147096</v>
      </c>
      <c r="X111" s="37">
        <f t="shared" si="31"/>
        <v>778478.35483230883</v>
      </c>
      <c r="Y111" s="37">
        <f t="shared" si="31"/>
        <v>931576.45878332737</v>
      </c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26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26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</row>
    <row r="112" spans="1:95" x14ac:dyDescent="0.3">
      <c r="A112" s="28">
        <v>296</v>
      </c>
      <c r="B112" s="34">
        <f t="shared" si="25"/>
        <v>2.96E-7</v>
      </c>
      <c r="C112" s="37">
        <f t="shared" si="30"/>
        <v>4.0696792569236415E-14</v>
      </c>
      <c r="D112" s="37">
        <f t="shared" si="30"/>
        <v>4.4278857888563392E-7</v>
      </c>
      <c r="E112" s="37">
        <f t="shared" si="30"/>
        <v>1.4605435939405041E-3</v>
      </c>
      <c r="F112" s="37">
        <f t="shared" si="30"/>
        <v>0.79613034002770333</v>
      </c>
      <c r="G112" s="37">
        <f t="shared" si="30"/>
        <v>4.817621518405323</v>
      </c>
      <c r="H112" s="37">
        <f t="shared" si="30"/>
        <v>13.262411906854389</v>
      </c>
      <c r="I112" s="37">
        <f t="shared" si="30"/>
        <v>276.69033393873639</v>
      </c>
      <c r="J112" s="37">
        <f t="shared" si="30"/>
        <v>645.94141207577354</v>
      </c>
      <c r="K112" s="37">
        <f t="shared" si="30"/>
        <v>3144.2218373432265</v>
      </c>
      <c r="L112" s="37">
        <f t="shared" si="30"/>
        <v>7609.6852803120673</v>
      </c>
      <c r="M112" s="37">
        <f t="shared" si="31"/>
        <v>11643.077838915022</v>
      </c>
      <c r="N112" s="37">
        <f t="shared" si="31"/>
        <v>29650.785778788933</v>
      </c>
      <c r="O112" s="37">
        <f t="shared" si="31"/>
        <v>50604.216041283966</v>
      </c>
      <c r="P112" s="37">
        <f t="shared" si="31"/>
        <v>80441.536456325135</v>
      </c>
      <c r="Q112" s="37">
        <f t="shared" si="31"/>
        <v>120706.10427831532</v>
      </c>
      <c r="R112" s="37">
        <f t="shared" si="31"/>
        <v>172734.47522025893</v>
      </c>
      <c r="S112" s="37">
        <f t="shared" si="31"/>
        <v>237622.63906546042</v>
      </c>
      <c r="T112" s="37">
        <f t="shared" si="31"/>
        <v>316217.09210920107</v>
      </c>
      <c r="U112" s="37">
        <f t="shared" si="31"/>
        <v>409123.66912635998</v>
      </c>
      <c r="V112" s="37">
        <f t="shared" si="31"/>
        <v>516727.6746593815</v>
      </c>
      <c r="W112" s="37">
        <f t="shared" si="31"/>
        <v>639220.13012130687</v>
      </c>
      <c r="X112" s="37">
        <f t="shared" si="31"/>
        <v>776626.34309734195</v>
      </c>
      <c r="Y112" s="37">
        <f t="shared" si="31"/>
        <v>928834.23918807984</v>
      </c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26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26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</row>
    <row r="113" spans="1:95" x14ac:dyDescent="0.3">
      <c r="A113" s="28">
        <v>297</v>
      </c>
      <c r="B113" s="34">
        <f t="shared" si="25"/>
        <v>2.9700000000000003E-7</v>
      </c>
      <c r="C113" s="37">
        <f t="shared" si="30"/>
        <v>4.7131756458162534E-14</v>
      </c>
      <c r="D113" s="37">
        <f t="shared" si="30"/>
        <v>4.8557629243575772E-7</v>
      </c>
      <c r="E113" s="37">
        <f t="shared" si="30"/>
        <v>1.5585810793015628E-3</v>
      </c>
      <c r="F113" s="37">
        <f t="shared" si="30"/>
        <v>0.83173571062941309</v>
      </c>
      <c r="G113" s="37">
        <f t="shared" si="30"/>
        <v>5.0026643685774079</v>
      </c>
      <c r="H113" s="37">
        <f t="shared" si="30"/>
        <v>13.724939253019002</v>
      </c>
      <c r="I113" s="37">
        <f t="shared" si="30"/>
        <v>283.42599200613654</v>
      </c>
      <c r="J113" s="37">
        <f t="shared" si="30"/>
        <v>659.78009765582067</v>
      </c>
      <c r="K113" s="37">
        <f t="shared" si="30"/>
        <v>3194.5212536472982</v>
      </c>
      <c r="L113" s="37">
        <f t="shared" si="30"/>
        <v>7708.4671137093037</v>
      </c>
      <c r="M113" s="37">
        <f t="shared" si="31"/>
        <v>11777.367300514863</v>
      </c>
      <c r="N113" s="37">
        <f t="shared" si="31"/>
        <v>29898.797631071906</v>
      </c>
      <c r="O113" s="37">
        <f t="shared" si="31"/>
        <v>50936.230775553231</v>
      </c>
      <c r="P113" s="37">
        <f t="shared" si="31"/>
        <v>80844.098208872616</v>
      </c>
      <c r="Q113" s="37">
        <f t="shared" si="31"/>
        <v>121146.49533977758</v>
      </c>
      <c r="R113" s="37">
        <f t="shared" si="31"/>
        <v>173159.04164967104</v>
      </c>
      <c r="S113" s="37">
        <f t="shared" si="31"/>
        <v>237956.57746278262</v>
      </c>
      <c r="T113" s="37">
        <f t="shared" si="31"/>
        <v>316365.40176567645</v>
      </c>
      <c r="U113" s="37">
        <f t="shared" si="31"/>
        <v>408972.9319960053</v>
      </c>
      <c r="V113" s="37">
        <f t="shared" si="31"/>
        <v>516148.34759547113</v>
      </c>
      <c r="W113" s="37">
        <f t="shared" si="31"/>
        <v>638069.08695783128</v>
      </c>
      <c r="X113" s="37">
        <f t="shared" si="31"/>
        <v>774749.46656521223</v>
      </c>
      <c r="Y113" s="37">
        <f t="shared" si="31"/>
        <v>926068.9218317935</v>
      </c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26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26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</row>
    <row r="114" spans="1:95" x14ac:dyDescent="0.3">
      <c r="A114" s="28">
        <v>298</v>
      </c>
      <c r="B114" s="34">
        <f t="shared" si="25"/>
        <v>2.9799999999999999E-7</v>
      </c>
      <c r="C114" s="37">
        <f t="shared" si="30"/>
        <v>5.452738330441876E-14</v>
      </c>
      <c r="D114" s="37">
        <f t="shared" si="30"/>
        <v>5.3213906013892947E-7</v>
      </c>
      <c r="E114" s="37">
        <f t="shared" si="30"/>
        <v>1.6623802817322313E-3</v>
      </c>
      <c r="F114" s="37">
        <f t="shared" si="30"/>
        <v>0.86862927550548841</v>
      </c>
      <c r="G114" s="37">
        <f t="shared" si="30"/>
        <v>5.1932073608003702</v>
      </c>
      <c r="H114" s="37">
        <f t="shared" si="30"/>
        <v>14.199527601232324</v>
      </c>
      <c r="I114" s="37">
        <f t="shared" si="30"/>
        <v>290.2623634039287</v>
      </c>
      <c r="J114" s="37">
        <f t="shared" si="30"/>
        <v>673.78134197987163</v>
      </c>
      <c r="K114" s="37">
        <f t="shared" si="30"/>
        <v>3245.0965211245807</v>
      </c>
      <c r="L114" s="37">
        <f t="shared" si="30"/>
        <v>7807.41530197887</v>
      </c>
      <c r="M114" s="37">
        <f t="shared" si="31"/>
        <v>11911.617982261005</v>
      </c>
      <c r="N114" s="37">
        <f t="shared" si="31"/>
        <v>30145.506486136368</v>
      </c>
      <c r="O114" s="37">
        <f t="shared" si="31"/>
        <v>51265.304871888991</v>
      </c>
      <c r="P114" s="37">
        <f t="shared" si="31"/>
        <v>81241.422957427771</v>
      </c>
      <c r="Q114" s="37">
        <f t="shared" si="31"/>
        <v>121578.77143718577</v>
      </c>
      <c r="R114" s="37">
        <f t="shared" si="31"/>
        <v>173572.2004760456</v>
      </c>
      <c r="S114" s="37">
        <f t="shared" si="31"/>
        <v>238275.63965151916</v>
      </c>
      <c r="T114" s="37">
        <f t="shared" si="31"/>
        <v>316495.47879906878</v>
      </c>
      <c r="U114" s="37">
        <f t="shared" si="31"/>
        <v>408801.03326935455</v>
      </c>
      <c r="V114" s="37">
        <f t="shared" si="31"/>
        <v>515545.68005232862</v>
      </c>
      <c r="W114" s="37">
        <f t="shared" si="31"/>
        <v>636893.58878564218</v>
      </c>
      <c r="X114" s="37">
        <f t="shared" si="31"/>
        <v>772848.37912226527</v>
      </c>
      <c r="Y114" s="37">
        <f t="shared" si="31"/>
        <v>923281.26283973735</v>
      </c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26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26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</row>
    <row r="115" spans="1:95" x14ac:dyDescent="0.3">
      <c r="A115" s="28">
        <v>299</v>
      </c>
      <c r="B115" s="34">
        <f t="shared" si="25"/>
        <v>2.9900000000000002E-7</v>
      </c>
      <c r="C115" s="37">
        <f t="shared" si="30"/>
        <v>6.3018476557958165E-14</v>
      </c>
      <c r="D115" s="37">
        <f t="shared" si="30"/>
        <v>5.827770309812188E-7</v>
      </c>
      <c r="E115" s="37">
        <f t="shared" si="30"/>
        <v>1.7722283916724421E-3</v>
      </c>
      <c r="F115" s="37">
        <f t="shared" si="30"/>
        <v>0.90684512915505466</v>
      </c>
      <c r="G115" s="37">
        <f t="shared" si="30"/>
        <v>5.3893575839245358</v>
      </c>
      <c r="H115" s="37">
        <f t="shared" si="30"/>
        <v>14.686362341753792</v>
      </c>
      <c r="I115" s="37">
        <f t="shared" si="30"/>
        <v>297.1995684092816</v>
      </c>
      <c r="J115" s="37">
        <f t="shared" si="30"/>
        <v>687.94447309572877</v>
      </c>
      <c r="K115" s="37">
        <f t="shared" si="30"/>
        <v>3295.9414122216554</v>
      </c>
      <c r="L115" s="37">
        <f t="shared" si="30"/>
        <v>7906.5163692780707</v>
      </c>
      <c r="M115" s="37">
        <f t="shared" si="31"/>
        <v>12045.811879105004</v>
      </c>
      <c r="N115" s="37">
        <f t="shared" si="31"/>
        <v>30390.886158395453</v>
      </c>
      <c r="O115" s="37">
        <f t="shared" si="31"/>
        <v>51591.415206887868</v>
      </c>
      <c r="P115" s="37">
        <f t="shared" si="31"/>
        <v>81633.503102383329</v>
      </c>
      <c r="Q115" s="37">
        <f t="shared" si="31"/>
        <v>122002.95652817647</v>
      </c>
      <c r="R115" s="37">
        <f t="shared" si="31"/>
        <v>173974.02519848637</v>
      </c>
      <c r="S115" s="37">
        <f t="shared" si="31"/>
        <v>238579.96675433894</v>
      </c>
      <c r="T115" s="37">
        <f t="shared" si="31"/>
        <v>316607.54834075394</v>
      </c>
      <c r="U115" s="37">
        <f t="shared" si="31"/>
        <v>408608.29523110762</v>
      </c>
      <c r="V115" s="37">
        <f t="shared" si="31"/>
        <v>514920.10017985938</v>
      </c>
      <c r="W115" s="37">
        <f t="shared" si="31"/>
        <v>635694.17308540945</v>
      </c>
      <c r="X115" s="37">
        <f t="shared" si="31"/>
        <v>770923.72534268862</v>
      </c>
      <c r="Y115" s="37">
        <f t="shared" si="31"/>
        <v>920472.00579104805</v>
      </c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26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26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</row>
    <row r="116" spans="1:95" x14ac:dyDescent="0.3">
      <c r="A116" s="28">
        <v>300</v>
      </c>
      <c r="B116" s="34">
        <f t="shared" si="25"/>
        <v>3.0000000000000004E-7</v>
      </c>
      <c r="C116" s="37">
        <f t="shared" ref="C116:L125" si="32">2*$C$3*$C$2^2/$B116^5/(EXP($C$3*$C$2/$B116/$C$4/C$7)-1)/1000000000</f>
        <v>7.2757524360796984E-14</v>
      </c>
      <c r="D116" s="37">
        <f t="shared" si="32"/>
        <v>6.378114695752052E-7</v>
      </c>
      <c r="E116" s="37">
        <f t="shared" si="32"/>
        <v>1.8884240835949629E-3</v>
      </c>
      <c r="F116" s="37">
        <f t="shared" si="32"/>
        <v>0.94641784628706183</v>
      </c>
      <c r="G116" s="37">
        <f t="shared" si="32"/>
        <v>5.5912226357505848</v>
      </c>
      <c r="H116" s="37">
        <f t="shared" si="32"/>
        <v>15.185628509896166</v>
      </c>
      <c r="I116" s="37">
        <f t="shared" si="32"/>
        <v>304.23770385783268</v>
      </c>
      <c r="J116" s="37">
        <f t="shared" si="32"/>
        <v>702.26878028372494</v>
      </c>
      <c r="K116" s="37">
        <f t="shared" si="32"/>
        <v>3347.0496641900409</v>
      </c>
      <c r="L116" s="37">
        <f t="shared" si="32"/>
        <v>8005.756905083309</v>
      </c>
      <c r="M116" s="37">
        <f t="shared" ref="M116:Y125" si="33">2*$C$3*$C$2^2/$B116^5/(EXP($C$3*$C$2/$B116/$C$4/M$7)-1)/1000000000</f>
        <v>12179.931160460987</v>
      </c>
      <c r="N116" s="37">
        <f t="shared" si="33"/>
        <v>30634.911091881433</v>
      </c>
      <c r="O116" s="37">
        <f t="shared" si="33"/>
        <v>51914.53967659847</v>
      </c>
      <c r="P116" s="37">
        <f t="shared" si="33"/>
        <v>82020.332397759528</v>
      </c>
      <c r="Q116" s="37">
        <f t="shared" si="33"/>
        <v>122419.07607537232</v>
      </c>
      <c r="R116" s="37">
        <f t="shared" si="33"/>
        <v>174364.59066485902</v>
      </c>
      <c r="S116" s="37">
        <f t="shared" si="33"/>
        <v>238869.70067572469</v>
      </c>
      <c r="T116" s="37">
        <f t="shared" si="33"/>
        <v>316701.8352572096</v>
      </c>
      <c r="U116" s="37">
        <f t="shared" si="33"/>
        <v>408395.03834524052</v>
      </c>
      <c r="V116" s="37">
        <f t="shared" si="33"/>
        <v>514272.03225256194</v>
      </c>
      <c r="W116" s="37">
        <f t="shared" si="33"/>
        <v>634471.37095469434</v>
      </c>
      <c r="X116" s="37">
        <f t="shared" si="33"/>
        <v>768976.14053193957</v>
      </c>
      <c r="Y116" s="37">
        <f t="shared" si="33"/>
        <v>917641.88182977994</v>
      </c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26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26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</row>
    <row r="117" spans="1:95" x14ac:dyDescent="0.3">
      <c r="A117" s="28">
        <v>301</v>
      </c>
      <c r="B117" s="34">
        <f t="shared" si="25"/>
        <v>3.0100000000000001E-7</v>
      </c>
      <c r="C117" s="37">
        <f t="shared" si="32"/>
        <v>8.3916854160937062E-14</v>
      </c>
      <c r="D117" s="37">
        <f t="shared" si="32"/>
        <v>6.9758603461358395E-7</v>
      </c>
      <c r="E117" s="37">
        <f t="shared" si="32"/>
        <v>2.0112778417920685E-3</v>
      </c>
      <c r="F117" s="37">
        <f t="shared" si="32"/>
        <v>0.98738247717268557</v>
      </c>
      <c r="G117" s="37">
        <f t="shared" si="32"/>
        <v>5.7989105894492079</v>
      </c>
      <c r="H117" s="37">
        <f t="shared" si="32"/>
        <v>15.697510716892831</v>
      </c>
      <c r="I117" s="37">
        <f t="shared" si="32"/>
        <v>311.37684318388455</v>
      </c>
      <c r="J117" s="37">
        <f t="shared" si="32"/>
        <v>716.75351454440431</v>
      </c>
      <c r="K117" s="37">
        <f t="shared" si="32"/>
        <v>3398.4149817247753</v>
      </c>
      <c r="L117" s="37">
        <f t="shared" si="32"/>
        <v>8105.1235680671907</v>
      </c>
      <c r="M117" s="37">
        <f t="shared" si="33"/>
        <v>12313.958173875208</v>
      </c>
      <c r="N117" s="37">
        <f t="shared" si="33"/>
        <v>30877.556357651119</v>
      </c>
      <c r="O117" s="37">
        <f t="shared" si="33"/>
        <v>52234.657183608346</v>
      </c>
      <c r="P117" s="37">
        <f t="shared" si="33"/>
        <v>82401.90592369104</v>
      </c>
      <c r="Q117" s="37">
        <f t="shared" si="33"/>
        <v>122827.15700213694</v>
      </c>
      <c r="R117" s="37">
        <f t="shared" si="33"/>
        <v>174743.97301187078</v>
      </c>
      <c r="S117" s="37">
        <f t="shared" si="33"/>
        <v>239144.98403109043</v>
      </c>
      <c r="T117" s="37">
        <f t="shared" si="33"/>
        <v>316778.56407646043</v>
      </c>
      <c r="U117" s="37">
        <f t="shared" si="33"/>
        <v>408161.58119010896</v>
      </c>
      <c r="V117" s="37">
        <f t="shared" si="33"/>
        <v>513601.89662685024</v>
      </c>
      <c r="W117" s="37">
        <f t="shared" si="33"/>
        <v>633225.70710230991</v>
      </c>
      <c r="X117" s="37">
        <f t="shared" si="33"/>
        <v>767006.25077328482</v>
      </c>
      <c r="Y117" s="37">
        <f t="shared" si="33"/>
        <v>914791.60977815429</v>
      </c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26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26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</row>
    <row r="118" spans="1:95" x14ac:dyDescent="0.3">
      <c r="A118" s="28">
        <v>302</v>
      </c>
      <c r="B118" s="34">
        <f t="shared" si="25"/>
        <v>3.0200000000000003E-7</v>
      </c>
      <c r="C118" s="37">
        <f t="shared" si="32"/>
        <v>9.6691029062160574E-14</v>
      </c>
      <c r="D118" s="37">
        <f t="shared" si="32"/>
        <v>7.624681208675667E-7</v>
      </c>
      <c r="E118" s="37">
        <f t="shared" si="32"/>
        <v>2.141112290149883E-3</v>
      </c>
      <c r="F118" s="37">
        <f t="shared" si="32"/>
        <v>1.029774542713134</v>
      </c>
      <c r="G118" s="37">
        <f t="shared" si="32"/>
        <v>6.0125299596242048</v>
      </c>
      <c r="H118" s="37">
        <f t="shared" si="32"/>
        <v>16.222193080969905</v>
      </c>
      <c r="I118" s="37">
        <f t="shared" si="32"/>
        <v>318.61703647193974</v>
      </c>
      <c r="J118" s="37">
        <f t="shared" si="32"/>
        <v>731.3978890992172</v>
      </c>
      <c r="K118" s="37">
        <f t="shared" si="32"/>
        <v>3450.0310395722549</v>
      </c>
      <c r="L118" s="37">
        <f t="shared" si="32"/>
        <v>8204.6030898608587</v>
      </c>
      <c r="M118" s="37">
        <f t="shared" si="33"/>
        <v>12447.875448525363</v>
      </c>
      <c r="N118" s="37">
        <f t="shared" si="33"/>
        <v>31118.797650942921</v>
      </c>
      <c r="O118" s="37">
        <f t="shared" si="33"/>
        <v>52551.747623974756</v>
      </c>
      <c r="P118" s="37">
        <f t="shared" si="33"/>
        <v>82778.220059032232</v>
      </c>
      <c r="Q118" s="37">
        <f t="shared" si="33"/>
        <v>123227.2276489167</v>
      </c>
      <c r="R118" s="37">
        <f t="shared" si="33"/>
        <v>175112.24960636161</v>
      </c>
      <c r="S118" s="37">
        <f t="shared" si="33"/>
        <v>239405.96007781793</v>
      </c>
      <c r="T118" s="37">
        <f t="shared" si="33"/>
        <v>316837.95891712059</v>
      </c>
      <c r="U118" s="37">
        <f t="shared" si="33"/>
        <v>407908.24039669841</v>
      </c>
      <c r="V118" s="37">
        <f t="shared" si="33"/>
        <v>512910.10970181989</v>
      </c>
      <c r="W118" s="37">
        <f t="shared" si="33"/>
        <v>631957.69984609622</v>
      </c>
      <c r="X118" s="37">
        <f t="shared" si="33"/>
        <v>765014.67297729873</v>
      </c>
      <c r="Y118" s="37">
        <f t="shared" si="33"/>
        <v>911921.89625184983</v>
      </c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26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26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</row>
    <row r="119" spans="1:95" x14ac:dyDescent="0.3">
      <c r="A119" s="28">
        <v>303</v>
      </c>
      <c r="B119" s="34">
        <f t="shared" si="25"/>
        <v>3.03E-7</v>
      </c>
      <c r="C119" s="37">
        <f t="shared" si="32"/>
        <v>1.1129951060788592E-13</v>
      </c>
      <c r="D119" s="37">
        <f t="shared" si="32"/>
        <v>8.3285026707856581E-7</v>
      </c>
      <c r="E119" s="37">
        <f t="shared" si="32"/>
        <v>2.2782625257816184E-3</v>
      </c>
      <c r="F119" s="37">
        <f t="shared" si="32"/>
        <v>1.0736300292254586</v>
      </c>
      <c r="G119" s="37">
        <f t="shared" si="32"/>
        <v>6.2321896680424871</v>
      </c>
      <c r="H119" s="37">
        <f t="shared" si="32"/>
        <v>16.759859158667073</v>
      </c>
      <c r="I119" s="37">
        <f t="shared" si="32"/>
        <v>325.95831051933925</v>
      </c>
      <c r="J119" s="37">
        <f t="shared" si="32"/>
        <v>746.20107990360361</v>
      </c>
      <c r="K119" s="37">
        <f t="shared" si="32"/>
        <v>3501.8914851062332</v>
      </c>
      <c r="L119" s="37">
        <f t="shared" si="32"/>
        <v>8304.1822787019719</v>
      </c>
      <c r="M119" s="37">
        <f t="shared" si="33"/>
        <v>12581.665698552173</v>
      </c>
      <c r="N119" s="37">
        <f t="shared" si="33"/>
        <v>31358.611288094875</v>
      </c>
      <c r="O119" s="37">
        <f t="shared" si="33"/>
        <v>52865.791874012066</v>
      </c>
      <c r="P119" s="37">
        <f t="shared" si="33"/>
        <v>83149.272454094084</v>
      </c>
      <c r="Q119" s="37">
        <f t="shared" si="33"/>
        <v>123619.31773017485</v>
      </c>
      <c r="R119" s="37">
        <f t="shared" si="33"/>
        <v>175469.49898779677</v>
      </c>
      <c r="S119" s="37">
        <f t="shared" si="33"/>
        <v>239652.77264817545</v>
      </c>
      <c r="T119" s="37">
        <f t="shared" si="33"/>
        <v>316880.2434199804</v>
      </c>
      <c r="U119" s="37">
        <f t="shared" si="33"/>
        <v>407635.3305899289</v>
      </c>
      <c r="V119" s="37">
        <f t="shared" si="33"/>
        <v>512197.08388334292</v>
      </c>
      <c r="W119" s="37">
        <f t="shared" si="33"/>
        <v>630667.86111395992</v>
      </c>
      <c r="X119" s="37">
        <f t="shared" si="33"/>
        <v>763002.0149341519</v>
      </c>
      <c r="Y119" s="37">
        <f t="shared" si="33"/>
        <v>909033.43577716558</v>
      </c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26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26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</row>
    <row r="120" spans="1:95" x14ac:dyDescent="0.3">
      <c r="A120" s="28">
        <v>304</v>
      </c>
      <c r="B120" s="34">
        <f t="shared" si="25"/>
        <v>3.0400000000000002E-7</v>
      </c>
      <c r="C120" s="37">
        <f t="shared" si="32"/>
        <v>1.2798961496003754E-13</v>
      </c>
      <c r="D120" s="37">
        <f t="shared" si="32"/>
        <v>9.0915163213810195E-7</v>
      </c>
      <c r="E120" s="37">
        <f t="shared" si="32"/>
        <v>2.4230764563860641E-3</v>
      </c>
      <c r="F120" s="37">
        <f t="shared" si="32"/>
        <v>1.1189853829491689</v>
      </c>
      <c r="G120" s="37">
        <f t="shared" si="32"/>
        <v>6.4579990090555652</v>
      </c>
      <c r="H120" s="37">
        <f t="shared" si="32"/>
        <v>17.31069187645323</v>
      </c>
      <c r="I120" s="37">
        <f t="shared" si="32"/>
        <v>333.40066890980563</v>
      </c>
      <c r="J120" s="37">
        <f t="shared" si="32"/>
        <v>761.16222617195172</v>
      </c>
      <c r="K120" s="37">
        <f t="shared" si="32"/>
        <v>3553.98994087136</v>
      </c>
      <c r="L120" s="37">
        <f t="shared" si="32"/>
        <v>8403.8480229692796</v>
      </c>
      <c r="M120" s="37">
        <f t="shared" si="33"/>
        <v>12715.311826226294</v>
      </c>
      <c r="N120" s="37">
        <f t="shared" si="33"/>
        <v>31596.974203234106</v>
      </c>
      <c r="O120" s="37">
        <f t="shared" si="33"/>
        <v>53176.771776951631</v>
      </c>
      <c r="P120" s="37">
        <f t="shared" si="33"/>
        <v>83515.06200352883</v>
      </c>
      <c r="Q120" s="37">
        <f t="shared" si="33"/>
        <v>124003.45829192894</v>
      </c>
      <c r="R120" s="37">
        <f t="shared" si="33"/>
        <v>175815.80081196182</v>
      </c>
      <c r="S120" s="37">
        <f t="shared" si="33"/>
        <v>239885.56608410418</v>
      </c>
      <c r="T120" s="37">
        <f t="shared" si="33"/>
        <v>316905.64068208326</v>
      </c>
      <c r="U120" s="37">
        <f t="shared" si="33"/>
        <v>407343.16433294327</v>
      </c>
      <c r="V120" s="37">
        <f t="shared" si="33"/>
        <v>511463.22755138774</v>
      </c>
      <c r="W120" s="37">
        <f t="shared" si="33"/>
        <v>629356.69644804345</v>
      </c>
      <c r="X120" s="37">
        <f t="shared" si="33"/>
        <v>760968.875368546</v>
      </c>
      <c r="Y120" s="37">
        <f t="shared" si="33"/>
        <v>906126.91090990196</v>
      </c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26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26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</row>
    <row r="121" spans="1:95" x14ac:dyDescent="0.3">
      <c r="A121" s="28">
        <v>305</v>
      </c>
      <c r="B121" s="34">
        <f t="shared" si="25"/>
        <v>3.0500000000000004E-7</v>
      </c>
      <c r="C121" s="37">
        <f t="shared" si="32"/>
        <v>1.4703979187817131E-13</v>
      </c>
      <c r="D121" s="37">
        <f t="shared" si="32"/>
        <v>9.9181954199576539E-7</v>
      </c>
      <c r="E121" s="37">
        <f t="shared" si="32"/>
        <v>2.5759151411913601E-3</v>
      </c>
      <c r="F121" s="37">
        <f t="shared" si="32"/>
        <v>1.1658775042765728</v>
      </c>
      <c r="G121" s="37">
        <f t="shared" si="32"/>
        <v>6.690067614735522</v>
      </c>
      <c r="H121" s="37">
        <f t="shared" si="32"/>
        <v>17.874873462676938</v>
      </c>
      <c r="I121" s="37">
        <f t="shared" si="32"/>
        <v>340.9440920976287</v>
      </c>
      <c r="J121" s="37">
        <f t="shared" si="32"/>
        <v>776.28043091378618</v>
      </c>
      <c r="K121" s="37">
        <f t="shared" si="32"/>
        <v>3606.320007093007</v>
      </c>
      <c r="L121" s="37">
        <f t="shared" si="32"/>
        <v>8503.58729460418</v>
      </c>
      <c r="M121" s="37">
        <f t="shared" si="33"/>
        <v>12848.796924952292</v>
      </c>
      <c r="N121" s="37">
        <f t="shared" si="33"/>
        <v>31833.863944745855</v>
      </c>
      <c r="O121" s="37">
        <f t="shared" si="33"/>
        <v>53484.670129484126</v>
      </c>
      <c r="P121" s="37">
        <f t="shared" si="33"/>
        <v>83875.588819370736</v>
      </c>
      <c r="Q121" s="37">
        <f t="shared" si="33"/>
        <v>124379.68166989248</v>
      </c>
      <c r="R121" s="37">
        <f t="shared" si="33"/>
        <v>176151.23579584181</v>
      </c>
      <c r="S121" s="37">
        <f t="shared" si="33"/>
        <v>240104.48517382692</v>
      </c>
      <c r="T121" s="37">
        <f t="shared" si="33"/>
        <v>316914.3731932324</v>
      </c>
      <c r="U121" s="37">
        <f t="shared" si="33"/>
        <v>407032.05207428086</v>
      </c>
      <c r="V121" s="37">
        <f t="shared" si="33"/>
        <v>510708.94503044127</v>
      </c>
      <c r="W121" s="37">
        <f t="shared" si="33"/>
        <v>628024.70501188876</v>
      </c>
      <c r="X121" s="37">
        <f t="shared" si="33"/>
        <v>758915.84399713983</v>
      </c>
      <c r="Y121" s="37">
        <f t="shared" si="33"/>
        <v>903202.99235579756</v>
      </c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26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26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</row>
    <row r="122" spans="1:95" x14ac:dyDescent="0.3">
      <c r="A122" s="28">
        <v>306</v>
      </c>
      <c r="B122" s="34">
        <f t="shared" si="25"/>
        <v>3.0600000000000001E-7</v>
      </c>
      <c r="C122" s="37">
        <f t="shared" si="32"/>
        <v>1.6876325854252795E-13</v>
      </c>
      <c r="D122" s="37">
        <f t="shared" si="32"/>
        <v>1.0813311097798323E-6</v>
      </c>
      <c r="E122" s="37">
        <f t="shared" si="32"/>
        <v>2.7371531353398214E-3</v>
      </c>
      <c r="F122" s="37">
        <f t="shared" si="32"/>
        <v>1.2143437417101925</v>
      </c>
      <c r="G122" s="37">
        <f t="shared" si="32"/>
        <v>6.9285054197502305</v>
      </c>
      <c r="H122" s="37">
        <f t="shared" si="32"/>
        <v>18.45258537989638</v>
      </c>
      <c r="I122" s="37">
        <f t="shared" si="32"/>
        <v>348.58853750229218</v>
      </c>
      <c r="J122" s="37">
        <f t="shared" si="32"/>
        <v>791.55476148070238</v>
      </c>
      <c r="K122" s="37">
        <f t="shared" si="32"/>
        <v>3658.8752641529463</v>
      </c>
      <c r="L122" s="37">
        <f t="shared" si="32"/>
        <v>8603.3871524207516</v>
      </c>
      <c r="M122" s="37">
        <f t="shared" si="33"/>
        <v>12982.104282113547</v>
      </c>
      <c r="N122" s="37">
        <f t="shared" si="33"/>
        <v>32069.258671532662</v>
      </c>
      <c r="O122" s="37">
        <f t="shared" si="33"/>
        <v>53789.47066819985</v>
      </c>
      <c r="P122" s="37">
        <f t="shared" si="33"/>
        <v>84230.854204249787</v>
      </c>
      <c r="Q122" s="37">
        <f t="shared" si="33"/>
        <v>124748.02144823188</v>
      </c>
      <c r="R122" s="37">
        <f t="shared" si="33"/>
        <v>176475.88566368693</v>
      </c>
      <c r="S122" s="37">
        <f t="shared" si="33"/>
        <v>240309.6750902686</v>
      </c>
      <c r="T122" s="37">
        <f t="shared" si="33"/>
        <v>316906.66277488403</v>
      </c>
      <c r="U122" s="37">
        <f t="shared" si="33"/>
        <v>406702.30209787004</v>
      </c>
      <c r="V122" s="37">
        <f t="shared" si="33"/>
        <v>509934.63656294096</v>
      </c>
      <c r="W122" s="37">
        <f t="shared" si="33"/>
        <v>626672.37960047589</v>
      </c>
      <c r="X122" s="37">
        <f t="shared" si="33"/>
        <v>756843.50158833258</v>
      </c>
      <c r="Y122" s="37">
        <f t="shared" si="33"/>
        <v>900262.33909239434</v>
      </c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26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26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</row>
    <row r="123" spans="1:95" x14ac:dyDescent="0.3">
      <c r="A123" s="28">
        <v>307</v>
      </c>
      <c r="B123" s="34">
        <f t="shared" si="25"/>
        <v>3.0700000000000004E-7</v>
      </c>
      <c r="C123" s="37">
        <f t="shared" si="32"/>
        <v>1.9351202310986757E-13</v>
      </c>
      <c r="D123" s="37">
        <f t="shared" si="32"/>
        <v>1.1781949316580503E-6</v>
      </c>
      <c r="E123" s="37">
        <f t="shared" si="32"/>
        <v>2.9071788375634898E-3</v>
      </c>
      <c r="F123" s="37">
        <f t="shared" si="32"/>
        <v>1.264421885550544</v>
      </c>
      <c r="G123" s="37">
        <f t="shared" si="32"/>
        <v>7.1734226260010532</v>
      </c>
      <c r="H123" s="37">
        <f t="shared" si="32"/>
        <v>19.044008257628398</v>
      </c>
      <c r="I123" s="37">
        <f t="shared" si="32"/>
        <v>356.33393961327926</v>
      </c>
      <c r="J123" s="37">
        <f t="shared" si="32"/>
        <v>806.98425012339646</v>
      </c>
      <c r="K123" s="37">
        <f t="shared" si="32"/>
        <v>3711.6492750298398</v>
      </c>
      <c r="L123" s="37">
        <f t="shared" si="32"/>
        <v>8703.2347453043312</v>
      </c>
      <c r="M123" s="37">
        <f t="shared" si="33"/>
        <v>13115.217381759754</v>
      </c>
      <c r="N123" s="37">
        <f t="shared" si="33"/>
        <v>32303.137149071335</v>
      </c>
      <c r="O123" s="37">
        <f t="shared" si="33"/>
        <v>54091.158055937049</v>
      </c>
      <c r="P123" s="37">
        <f t="shared" si="33"/>
        <v>84580.860624784822</v>
      </c>
      <c r="Q123" s="37">
        <f t="shared" si="33"/>
        <v>125108.51241893774</v>
      </c>
      <c r="R123" s="37">
        <f t="shared" si="33"/>
        <v>176789.83309424651</v>
      </c>
      <c r="S123" s="37">
        <f t="shared" si="33"/>
        <v>240501.28133124291</v>
      </c>
      <c r="T123" s="37">
        <f t="shared" si="33"/>
        <v>316882.73052136099</v>
      </c>
      <c r="U123" s="37">
        <f t="shared" si="33"/>
        <v>406354.22047574737</v>
      </c>
      <c r="V123" s="37">
        <f t="shared" si="33"/>
        <v>509140.69828559208</v>
      </c>
      <c r="W123" s="37">
        <f t="shared" si="33"/>
        <v>625300.20665299299</v>
      </c>
      <c r="X123" s="37">
        <f t="shared" si="33"/>
        <v>754752.42002425168</v>
      </c>
      <c r="Y123" s="37">
        <f t="shared" si="33"/>
        <v>897305.5984921715</v>
      </c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26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26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</row>
    <row r="124" spans="1:95" x14ac:dyDescent="0.3">
      <c r="A124" s="28">
        <v>308</v>
      </c>
      <c r="B124" s="34">
        <f t="shared" si="25"/>
        <v>3.0800000000000001E-7</v>
      </c>
      <c r="C124" s="37">
        <f t="shared" si="32"/>
        <v>2.2168133595681796E-13</v>
      </c>
      <c r="D124" s="37">
        <f t="shared" si="32"/>
        <v>1.2829528610084536E-6</v>
      </c>
      <c r="E124" s="37">
        <f t="shared" si="32"/>
        <v>3.0863948409956474E-3</v>
      </c>
      <c r="F124" s="37">
        <f t="shared" si="32"/>
        <v>1.316150161318054</v>
      </c>
      <c r="G124" s="37">
        <f t="shared" si="32"/>
        <v>7.4249296670471994</v>
      </c>
      <c r="H124" s="37">
        <f t="shared" si="32"/>
        <v>19.649321825557752</v>
      </c>
      <c r="I124" s="37">
        <f t="shared" si="32"/>
        <v>364.18021010483744</v>
      </c>
      <c r="J124" s="37">
        <f t="shared" si="32"/>
        <v>822.56789455831631</v>
      </c>
      <c r="K124" s="37">
        <f t="shared" si="32"/>
        <v>3764.6355877040401</v>
      </c>
      <c r="L124" s="37">
        <f t="shared" si="32"/>
        <v>8803.1173153004784</v>
      </c>
      <c r="M124" s="37">
        <f t="shared" si="33"/>
        <v>13248.119907140479</v>
      </c>
      <c r="N124" s="37">
        <f t="shared" si="33"/>
        <v>32535.478745278073</v>
      </c>
      <c r="O124" s="37">
        <f t="shared" si="33"/>
        <v>54389.71786805088</v>
      </c>
      <c r="P124" s="37">
        <f t="shared" si="33"/>
        <v>84925.611685171971</v>
      </c>
      <c r="Q124" s="37">
        <f t="shared" si="33"/>
        <v>125461.19054181935</v>
      </c>
      <c r="R124" s="37">
        <f t="shared" si="33"/>
        <v>177093.16166916906</v>
      </c>
      <c r="S124" s="37">
        <f t="shared" si="33"/>
        <v>240679.4496613892</v>
      </c>
      <c r="T124" s="37">
        <f t="shared" si="33"/>
        <v>316842.79674334661</v>
      </c>
      <c r="U124" s="37">
        <f t="shared" si="33"/>
        <v>405988.11102343665</v>
      </c>
      <c r="V124" s="37">
        <f t="shared" si="33"/>
        <v>508327.52220849035</v>
      </c>
      <c r="W124" s="37">
        <f t="shared" si="33"/>
        <v>623908.66626824043</v>
      </c>
      <c r="X124" s="37">
        <f t="shared" si="33"/>
        <v>752643.16236483306</v>
      </c>
      <c r="Y124" s="37">
        <f t="shared" si="33"/>
        <v>894333.40644683444</v>
      </c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26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26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</row>
    <row r="125" spans="1:95" x14ac:dyDescent="0.3">
      <c r="A125" s="28">
        <v>309</v>
      </c>
      <c r="B125" s="34">
        <f t="shared" si="25"/>
        <v>3.0900000000000003E-7</v>
      </c>
      <c r="C125" s="37">
        <f t="shared" si="32"/>
        <v>2.5371460986614018E-13</v>
      </c>
      <c r="D125" s="37">
        <f t="shared" si="32"/>
        <v>1.3961818635108659E-6</v>
      </c>
      <c r="E125" s="37">
        <f t="shared" si="32"/>
        <v>3.2752182869581416E-3</v>
      </c>
      <c r="F125" s="37">
        <f t="shared" si="32"/>
        <v>1.3695672229128886</v>
      </c>
      <c r="G125" s="37">
        <f t="shared" si="32"/>
        <v>7.6831371723402437</v>
      </c>
      <c r="H125" s="37">
        <f t="shared" si="32"/>
        <v>20.268704847245452</v>
      </c>
      <c r="I125" s="37">
        <f t="shared" si="32"/>
        <v>372.12723796044367</v>
      </c>
      <c r="J125" s="37">
        <f t="shared" si="32"/>
        <v>838.30465854331999</v>
      </c>
      <c r="K125" s="37">
        <f t="shared" si="32"/>
        <v>3817.8277375258526</v>
      </c>
      <c r="L125" s="37">
        <f t="shared" si="32"/>
        <v>8903.0222005946889</v>
      </c>
      <c r="M125" s="37">
        <f t="shared" si="33"/>
        <v>13380.795743087139</v>
      </c>
      <c r="N125" s="37">
        <f t="shared" si="33"/>
        <v>32766.263426188903</v>
      </c>
      <c r="O125" s="37">
        <f t="shared" si="33"/>
        <v>54685.136578614613</v>
      </c>
      <c r="P125" s="37">
        <f t="shared" si="33"/>
        <v>85265.112100973522</v>
      </c>
      <c r="Q125" s="37">
        <f t="shared" si="33"/>
        <v>125806.0929051213</v>
      </c>
      <c r="R125" s="37">
        <f t="shared" si="33"/>
        <v>177385.95582255311</v>
      </c>
      <c r="S125" s="37">
        <f t="shared" si="33"/>
        <v>240844.32605582059</v>
      </c>
      <c r="T125" s="37">
        <f t="shared" si="33"/>
        <v>316787.08091359457</v>
      </c>
      <c r="U125" s="37">
        <f t="shared" si="33"/>
        <v>405604.27525789593</v>
      </c>
      <c r="V125" s="37">
        <f t="shared" si="33"/>
        <v>507495.49619693018</v>
      </c>
      <c r="W125" s="37">
        <f t="shared" si="33"/>
        <v>622498.23222252692</v>
      </c>
      <c r="X125" s="37">
        <f t="shared" si="33"/>
        <v>750516.28291384771</v>
      </c>
      <c r="Y125" s="37">
        <f t="shared" si="33"/>
        <v>891346.38749260863</v>
      </c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26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26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</row>
    <row r="126" spans="1:95" x14ac:dyDescent="0.3">
      <c r="A126" s="28">
        <v>310</v>
      </c>
      <c r="B126" s="34">
        <f t="shared" si="25"/>
        <v>3.1E-7</v>
      </c>
      <c r="C126" s="37">
        <f t="shared" ref="C126:L135" si="34">2*$C$3*$C$2^2/$B126^5/(EXP($C$3*$C$2/$B126/$C$4/C$7)-1)/1000000000</f>
        <v>2.9010885396199006E-13</v>
      </c>
      <c r="D126" s="37">
        <f t="shared" si="34"/>
        <v>1.5184959558093785E-6</v>
      </c>
      <c r="E126" s="37">
        <f t="shared" si="34"/>
        <v>3.4740812215598845E-3</v>
      </c>
      <c r="F126" s="37">
        <f t="shared" si="34"/>
        <v>1.4247121455167155</v>
      </c>
      <c r="G126" s="37">
        <f t="shared" si="34"/>
        <v>7.948155931292578</v>
      </c>
      <c r="H126" s="37">
        <f t="shared" si="34"/>
        <v>20.902335054374873</v>
      </c>
      <c r="I126" s="37">
        <f t="shared" si="34"/>
        <v>380.17488960674422</v>
      </c>
      <c r="J126" s="37">
        <f t="shared" si="34"/>
        <v>854.19347246184782</v>
      </c>
      <c r="K126" s="37">
        <f t="shared" si="34"/>
        <v>3871.2192495468648</v>
      </c>
      <c r="L126" s="37">
        <f t="shared" si="34"/>
        <v>9002.9368383842429</v>
      </c>
      <c r="M126" s="37">
        <f t="shared" ref="M126:Y135" si="35">2*$C$3*$C$2^2/$B126^5/(EXP($C$3*$C$2/$B126/$C$4/M$7)-1)/1000000000</f>
        <v>13513.228978246556</v>
      </c>
      <c r="N126" s="37">
        <f t="shared" si="35"/>
        <v>32995.471751465258</v>
      </c>
      <c r="O126" s="37">
        <f t="shared" si="35"/>
        <v>54977.401546563487</v>
      </c>
      <c r="P126" s="37">
        <f t="shared" si="35"/>
        <v>85599.367673120913</v>
      </c>
      <c r="Q126" s="37">
        <f t="shared" si="35"/>
        <v>126143.25768676912</v>
      </c>
      <c r="R126" s="37">
        <f t="shared" si="35"/>
        <v>177668.30079164173</v>
      </c>
      <c r="S126" s="37">
        <f t="shared" si="35"/>
        <v>240996.05664546229</v>
      </c>
      <c r="T126" s="37">
        <f t="shared" si="35"/>
        <v>316715.80161481199</v>
      </c>
      <c r="U126" s="37">
        <f t="shared" si="35"/>
        <v>405203.01235797571</v>
      </c>
      <c r="V126" s="37">
        <f t="shared" si="35"/>
        <v>506645.00395581539</v>
      </c>
      <c r="W126" s="37">
        <f t="shared" si="35"/>
        <v>621069.37198996102</v>
      </c>
      <c r="X126" s="37">
        <f t="shared" si="35"/>
        <v>748372.32728676195</v>
      </c>
      <c r="Y126" s="37">
        <f t="shared" si="35"/>
        <v>888345.15493643901</v>
      </c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26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26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</row>
    <row r="127" spans="1:95" x14ac:dyDescent="0.3">
      <c r="A127" s="28">
        <v>311</v>
      </c>
      <c r="B127" s="34">
        <f t="shared" si="25"/>
        <v>3.1100000000000002E-7</v>
      </c>
      <c r="C127" s="37">
        <f t="shared" si="34"/>
        <v>3.3142067001659062E-13</v>
      </c>
      <c r="D127" s="37">
        <f t="shared" si="34"/>
        <v>1.6505482304343354E-6</v>
      </c>
      <c r="E127" s="37">
        <f t="shared" si="34"/>
        <v>3.683430954936819E-3</v>
      </c>
      <c r="F127" s="37">
        <f t="shared" si="34"/>
        <v>1.4816244182407574</v>
      </c>
      <c r="G127" s="37">
        <f t="shared" si="34"/>
        <v>8.220096857203341</v>
      </c>
      <c r="H127" s="37">
        <f t="shared" si="34"/>
        <v>21.550389081573261</v>
      </c>
      <c r="I127" s="37">
        <f t="shared" si="34"/>
        <v>388.32300905670513</v>
      </c>
      <c r="J127" s="37">
        <f t="shared" si="34"/>
        <v>870.23323391504675</v>
      </c>
      <c r="K127" s="37">
        <f t="shared" si="34"/>
        <v>3924.803640813624</v>
      </c>
      <c r="L127" s="37">
        <f t="shared" si="34"/>
        <v>9102.8487676434324</v>
      </c>
      <c r="M127" s="37">
        <f t="shared" si="35"/>
        <v>13645.403907168682</v>
      </c>
      <c r="N127" s="37">
        <f t="shared" si="35"/>
        <v>33223.084869732163</v>
      </c>
      <c r="O127" s="37">
        <f t="shared" si="35"/>
        <v>55266.50100179224</v>
      </c>
      <c r="P127" s="37">
        <f t="shared" si="35"/>
        <v>85928.385262138647</v>
      </c>
      <c r="Q127" s="37">
        <f t="shared" si="35"/>
        <v>126472.72411624163</v>
      </c>
      <c r="R127" s="37">
        <f t="shared" si="35"/>
        <v>177940.28256864697</v>
      </c>
      <c r="S127" s="37">
        <f t="shared" si="35"/>
        <v>241134.78766404241</v>
      </c>
      <c r="T127" s="37">
        <f t="shared" si="35"/>
        <v>316629.17648966011</v>
      </c>
      <c r="U127" s="37">
        <f t="shared" si="35"/>
        <v>404784.61912729574</v>
      </c>
      <c r="V127" s="37">
        <f t="shared" si="35"/>
        <v>505776.42501656909</v>
      </c>
      <c r="W127" s="37">
        <f t="shared" si="35"/>
        <v>619622.54676501954</v>
      </c>
      <c r="X127" s="37">
        <f t="shared" si="35"/>
        <v>746211.83248030383</v>
      </c>
      <c r="Y127" s="37">
        <f t="shared" si="35"/>
        <v>885330.31098295772</v>
      </c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26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26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</row>
    <row r="128" spans="1:95" x14ac:dyDescent="0.3">
      <c r="A128" s="28">
        <v>312</v>
      </c>
      <c r="B128" s="34">
        <f t="shared" si="25"/>
        <v>3.1200000000000004E-7</v>
      </c>
      <c r="C128" s="37">
        <f t="shared" si="34"/>
        <v>3.7827286384937664E-13</v>
      </c>
      <c r="D128" s="37">
        <f t="shared" si="34"/>
        <v>1.7930329697088021E-6</v>
      </c>
      <c r="E128" s="37">
        <f t="shared" si="34"/>
        <v>3.9037304229593314E-3</v>
      </c>
      <c r="F128" s="37">
        <f t="shared" si="34"/>
        <v>1.5403439365243168</v>
      </c>
      <c r="G128" s="37">
        <f t="shared" si="34"/>
        <v>8.4990709510647999</v>
      </c>
      <c r="H128" s="37">
        <f t="shared" si="34"/>
        <v>22.213042401844262</v>
      </c>
      <c r="I128" s="37">
        <f t="shared" si="34"/>
        <v>396.57141806173718</v>
      </c>
      <c r="J128" s="37">
        <f t="shared" si="34"/>
        <v>886.42280832132121</v>
      </c>
      <c r="K128" s="37">
        <f t="shared" si="34"/>
        <v>3978.5744226231864</v>
      </c>
      <c r="L128" s="37">
        <f t="shared" si="34"/>
        <v>9202.7456317828946</v>
      </c>
      <c r="M128" s="37">
        <f t="shared" si="35"/>
        <v>13777.305032251214</v>
      </c>
      <c r="N128" s="37">
        <f t="shared" si="35"/>
        <v>33449.084513757283</v>
      </c>
      <c r="O128" s="37">
        <f t="shared" si="35"/>
        <v>55552.424031215967</v>
      </c>
      <c r="P128" s="37">
        <f t="shared" si="35"/>
        <v>86252.172762597387</v>
      </c>
      <c r="Q128" s="37">
        <f t="shared" si="35"/>
        <v>126794.53243707459</v>
      </c>
      <c r="R128" s="37">
        <f t="shared" si="35"/>
        <v>178201.9878536938</v>
      </c>
      <c r="S128" s="37">
        <f t="shared" si="35"/>
        <v>241260.66539671246</v>
      </c>
      <c r="T128" s="37">
        <f t="shared" si="35"/>
        <v>316527.42219281913</v>
      </c>
      <c r="U128" s="37">
        <f t="shared" si="35"/>
        <v>404349.38995947933</v>
      </c>
      <c r="V128" s="37">
        <f t="shared" si="35"/>
        <v>504890.13472645089</v>
      </c>
      <c r="W128" s="37">
        <f t="shared" si="35"/>
        <v>618158.21148728172</v>
      </c>
      <c r="X128" s="37">
        <f t="shared" si="35"/>
        <v>744035.32694362744</v>
      </c>
      <c r="Y128" s="37">
        <f t="shared" si="35"/>
        <v>882302.44686211541</v>
      </c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26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26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</row>
    <row r="129" spans="1:95" x14ac:dyDescent="0.3">
      <c r="A129" s="28">
        <v>313</v>
      </c>
      <c r="B129" s="34">
        <f t="shared" si="25"/>
        <v>3.1300000000000001E-7</v>
      </c>
      <c r="C129" s="37">
        <f t="shared" si="34"/>
        <v>4.3136172893793929E-13</v>
      </c>
      <c r="D129" s="37">
        <f t="shared" si="34"/>
        <v>1.9466878514001092E-6</v>
      </c>
      <c r="E129" s="37">
        <f t="shared" si="34"/>
        <v>4.1354585512286615E-3</v>
      </c>
      <c r="F129" s="37">
        <f t="shared" si="34"/>
        <v>1.6009109942886248</v>
      </c>
      <c r="G129" s="37">
        <f t="shared" si="34"/>
        <v>8.7851892652730896</v>
      </c>
      <c r="H129" s="37">
        <f t="shared" si="34"/>
        <v>22.890469262648121</v>
      </c>
      <c r="I129" s="37">
        <f t="shared" si="34"/>
        <v>404.91991627254663</v>
      </c>
      <c r="J129" s="37">
        <f t="shared" si="34"/>
        <v>902.76102952281349</v>
      </c>
      <c r="K129" s="37">
        <f t="shared" si="34"/>
        <v>4032.5251027401855</v>
      </c>
      <c r="L129" s="37">
        <f t="shared" si="34"/>
        <v>9302.6151812048683</v>
      </c>
      <c r="M129" s="37">
        <f t="shared" si="35"/>
        <v>13908.917065544645</v>
      </c>
      <c r="N129" s="37">
        <f t="shared" si="35"/>
        <v>33673.452995479733</v>
      </c>
      <c r="O129" s="37">
        <f t="shared" si="35"/>
        <v>55835.160564805548</v>
      </c>
      <c r="P129" s="37">
        <f t="shared" si="35"/>
        <v>86570.739077806822</v>
      </c>
      <c r="Q129" s="37">
        <f t="shared" si="35"/>
        <v>127108.72386999569</v>
      </c>
      <c r="R129" s="37">
        <f t="shared" si="35"/>
        <v>178453.50400887482</v>
      </c>
      <c r="S129" s="37">
        <f t="shared" si="35"/>
        <v>241373.83613026628</v>
      </c>
      <c r="T129" s="37">
        <f t="shared" si="35"/>
        <v>316410.75434507796</v>
      </c>
      <c r="U129" s="37">
        <f t="shared" si="35"/>
        <v>403897.6168056716</v>
      </c>
      <c r="V129" s="37">
        <f t="shared" si="35"/>
        <v>503986.50424019754</v>
      </c>
      <c r="W129" s="37">
        <f t="shared" si="35"/>
        <v>616676.81486823596</v>
      </c>
      <c r="X129" s="37">
        <f t="shared" si="35"/>
        <v>741843.3306509644</v>
      </c>
      <c r="Y129" s="37">
        <f t="shared" si="35"/>
        <v>879262.14295737655</v>
      </c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26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26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</row>
    <row r="130" spans="1:95" x14ac:dyDescent="0.3">
      <c r="A130" s="28">
        <v>314</v>
      </c>
      <c r="B130" s="34">
        <f t="shared" si="25"/>
        <v>3.1400000000000003E-7</v>
      </c>
      <c r="C130" s="37">
        <f t="shared" si="34"/>
        <v>4.9146506407600707E-13</v>
      </c>
      <c r="D130" s="37">
        <f t="shared" si="34"/>
        <v>2.1122962489099807E-6</v>
      </c>
      <c r="E130" s="37">
        <f t="shared" si="34"/>
        <v>4.3791106211793209E-3</v>
      </c>
      <c r="F130" s="37">
        <f t="shared" si="34"/>
        <v>1.6633662758505707</v>
      </c>
      <c r="G130" s="37">
        <f t="shared" si="34"/>
        <v>9.0785628672656316</v>
      </c>
      <c r="H130" s="37">
        <f t="shared" si="34"/>
        <v>23.582842622662735</v>
      </c>
      <c r="I130" s="37">
        <f t="shared" si="34"/>
        <v>413.3682814084525</v>
      </c>
      <c r="J130" s="37">
        <f t="shared" si="34"/>
        <v>919.24670039827072</v>
      </c>
      <c r="K130" s="37">
        <f t="shared" si="34"/>
        <v>4086.6491875748488</v>
      </c>
      <c r="L130" s="37">
        <f t="shared" si="34"/>
        <v>9402.4452757552135</v>
      </c>
      <c r="M130" s="37">
        <f t="shared" si="35"/>
        <v>14040.224930419628</v>
      </c>
      <c r="N130" s="37">
        <f t="shared" si="35"/>
        <v>33896.173200894642</v>
      </c>
      <c r="O130" s="37">
        <f t="shared" si="35"/>
        <v>56114.701361604653</v>
      </c>
      <c r="P130" s="37">
        <f t="shared" si="35"/>
        <v>86884.094094751708</v>
      </c>
      <c r="Q130" s="37">
        <f t="shared" si="35"/>
        <v>127415.3405766897</v>
      </c>
      <c r="R130" s="37">
        <f t="shared" si="35"/>
        <v>178694.91901339541</v>
      </c>
      <c r="S130" s="37">
        <f t="shared" si="35"/>
        <v>241474.4461049244</v>
      </c>
      <c r="T130" s="37">
        <f t="shared" si="35"/>
        <v>316279.38748938323</v>
      </c>
      <c r="U130" s="37">
        <f t="shared" si="35"/>
        <v>403429.58914426871</v>
      </c>
      <c r="V130" s="37">
        <f t="shared" si="35"/>
        <v>503065.90051389026</v>
      </c>
      <c r="W130" s="37">
        <f t="shared" si="35"/>
        <v>615178.79942004778</v>
      </c>
      <c r="X130" s="37">
        <f t="shared" si="35"/>
        <v>739636.3551756494</v>
      </c>
      <c r="Y130" s="37">
        <f t="shared" si="35"/>
        <v>876209.96893435717</v>
      </c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26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26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</row>
    <row r="131" spans="1:95" x14ac:dyDescent="0.3">
      <c r="A131" s="28">
        <v>315</v>
      </c>
      <c r="B131" s="34">
        <f t="shared" si="25"/>
        <v>3.15E-7</v>
      </c>
      <c r="C131" s="37">
        <f t="shared" si="34"/>
        <v>5.5945099196639682E-13</v>
      </c>
      <c r="D131" s="37">
        <f t="shared" si="34"/>
        <v>2.290689628828815E-6</v>
      </c>
      <c r="E131" s="37">
        <f t="shared" si="34"/>
        <v>4.6351986381006557E-3</v>
      </c>
      <c r="F131" s="37">
        <f t="shared" si="34"/>
        <v>1.7277508476012966</v>
      </c>
      <c r="G131" s="37">
        <f t="shared" si="34"/>
        <v>9.3793028031083541</v>
      </c>
      <c r="H131" s="37">
        <f t="shared" si="34"/>
        <v>24.290334089259716</v>
      </c>
      <c r="I131" s="37">
        <f t="shared" si="34"/>
        <v>421.91626943493077</v>
      </c>
      <c r="J131" s="37">
        <f t="shared" si="34"/>
        <v>935.87859348181985</v>
      </c>
      <c r="K131" s="37">
        <f t="shared" si="34"/>
        <v>4140.9401843216801</v>
      </c>
      <c r="L131" s="37">
        <f t="shared" si="34"/>
        <v>9502.2238870736255</v>
      </c>
      <c r="M131" s="37">
        <f t="shared" si="35"/>
        <v>14171.213763100481</v>
      </c>
      <c r="N131" s="37">
        <f t="shared" si="35"/>
        <v>34117.228584803081</v>
      </c>
      <c r="O131" s="37">
        <f t="shared" si="35"/>
        <v>56391.037995740422</v>
      </c>
      <c r="P131" s="37">
        <f t="shared" si="35"/>
        <v>87192.24865928205</v>
      </c>
      <c r="Q131" s="37">
        <f t="shared" si="35"/>
        <v>127714.42562419613</v>
      </c>
      <c r="R131" s="37">
        <f t="shared" si="35"/>
        <v>178926.32141980703</v>
      </c>
      <c r="S131" s="37">
        <f t="shared" si="35"/>
        <v>241562.64146766005</v>
      </c>
      <c r="T131" s="37">
        <f t="shared" si="35"/>
        <v>316133.53504881484</v>
      </c>
      <c r="U131" s="37">
        <f t="shared" si="35"/>
        <v>402945.59395279357</v>
      </c>
      <c r="V131" s="37">
        <f t="shared" si="35"/>
        <v>502128.6863009698</v>
      </c>
      <c r="W131" s="37">
        <f t="shared" si="35"/>
        <v>613664.60148619639</v>
      </c>
      <c r="X131" s="37">
        <f t="shared" si="35"/>
        <v>737414.90376542439</v>
      </c>
      <c r="Y131" s="37">
        <f t="shared" si="35"/>
        <v>873146.48386982817</v>
      </c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26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26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</row>
    <row r="132" spans="1:95" x14ac:dyDescent="0.3">
      <c r="A132" s="28">
        <v>316</v>
      </c>
      <c r="B132" s="34">
        <f t="shared" si="25"/>
        <v>3.1600000000000002E-7</v>
      </c>
      <c r="C132" s="37">
        <f t="shared" si="34"/>
        <v>6.3628765104604184E-13</v>
      </c>
      <c r="D132" s="37">
        <f t="shared" si="34"/>
        <v>2.4827500487096025E-6</v>
      </c>
      <c r="E132" s="37">
        <f t="shared" si="34"/>
        <v>4.9042517008867437E-3</v>
      </c>
      <c r="F132" s="37">
        <f t="shared" si="34"/>
        <v>1.7941061494547932</v>
      </c>
      <c r="G132" s="37">
        <f t="shared" si="34"/>
        <v>9.6875200610553645</v>
      </c>
      <c r="H132" s="37">
        <f t="shared" si="34"/>
        <v>25.013113856727831</v>
      </c>
      <c r="I132" s="37">
        <f t="shared" si="34"/>
        <v>430.56361474912876</v>
      </c>
      <c r="J132" s="37">
        <f t="shared" si="34"/>
        <v>952.65545158715202</v>
      </c>
      <c r="K132" s="37">
        <f t="shared" si="34"/>
        <v>4195.3916030584733</v>
      </c>
      <c r="L132" s="37">
        <f t="shared" si="34"/>
        <v>9601.9391008434322</v>
      </c>
      <c r="M132" s="37">
        <f t="shared" si="35"/>
        <v>14301.86891406707</v>
      </c>
      <c r="N132" s="37">
        <f t="shared" si="35"/>
        <v>34336.603165433356</v>
      </c>
      <c r="O132" s="37">
        <f t="shared" si="35"/>
        <v>56664.162842434176</v>
      </c>
      <c r="P132" s="37">
        <f t="shared" si="35"/>
        <v>87495.214551560872</v>
      </c>
      <c r="Q132" s="37">
        <f t="shared" si="35"/>
        <v>128006.0229499366</v>
      </c>
      <c r="R132" s="37">
        <f t="shared" si="35"/>
        <v>179147.80031130722</v>
      </c>
      <c r="S132" s="37">
        <f t="shared" si="35"/>
        <v>241638.56822703354</v>
      </c>
      <c r="T132" s="37">
        <f t="shared" si="35"/>
        <v>315973.40928642912</v>
      </c>
      <c r="U132" s="37">
        <f t="shared" si="35"/>
        <v>402445.91568184784</v>
      </c>
      <c r="V132" s="37">
        <f t="shared" si="35"/>
        <v>501175.22015031305</v>
      </c>
      <c r="W132" s="37">
        <f t="shared" si="35"/>
        <v>612134.65127388237</v>
      </c>
      <c r="X132" s="37">
        <f t="shared" si="35"/>
        <v>735179.47141892021</v>
      </c>
      <c r="Y132" s="37">
        <f t="shared" si="35"/>
        <v>870072.23638096941</v>
      </c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26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26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</row>
    <row r="133" spans="1:95" x14ac:dyDescent="0.3">
      <c r="A133" s="28">
        <v>317</v>
      </c>
      <c r="B133" s="34">
        <f t="shared" si="25"/>
        <v>3.1700000000000005E-7</v>
      </c>
      <c r="C133" s="37">
        <f t="shared" si="34"/>
        <v>7.2305383862635103E-13</v>
      </c>
      <c r="D133" s="37">
        <f t="shared" si="34"/>
        <v>2.6894127579446836E-6</v>
      </c>
      <c r="E133" s="37">
        <f t="shared" si="34"/>
        <v>5.1868163733195674E-3</v>
      </c>
      <c r="F133" s="37">
        <f t="shared" si="34"/>
        <v>1.8624739860715818</v>
      </c>
      <c r="G133" s="37">
        <f t="shared" si="34"/>
        <v>10.003325535103125</v>
      </c>
      <c r="H133" s="37">
        <f t="shared" si="34"/>
        <v>25.751350645274105</v>
      </c>
      <c r="I133" s="37">
        <f t="shared" si="34"/>
        <v>439.3100303730954</v>
      </c>
      <c r="J133" s="37">
        <f t="shared" si="34"/>
        <v>969.57598843661594</v>
      </c>
      <c r="K133" s="37">
        <f t="shared" si="34"/>
        <v>4249.9969588052863</v>
      </c>
      <c r="L133" s="37">
        <f t="shared" si="34"/>
        <v>9701.5791189423398</v>
      </c>
      <c r="M133" s="37">
        <f t="shared" si="35"/>
        <v>14432.175949328315</v>
      </c>
      <c r="N133" s="37">
        <f t="shared" si="35"/>
        <v>34554.28151894144</v>
      </c>
      <c r="O133" s="37">
        <f t="shared" si="35"/>
        <v>56934.069064021765</v>
      </c>
      <c r="P133" s="37">
        <f t="shared" si="35"/>
        <v>87793.004461777862</v>
      </c>
      <c r="Q133" s="37">
        <f t="shared" si="35"/>
        <v>128290.17732737161</v>
      </c>
      <c r="R133" s="37">
        <f t="shared" si="35"/>
        <v>179359.44526009783</v>
      </c>
      <c r="S133" s="37">
        <f t="shared" si="35"/>
        <v>241702.37220950762</v>
      </c>
      <c r="T133" s="37">
        <f t="shared" si="35"/>
        <v>315799.22126692504</v>
      </c>
      <c r="U133" s="37">
        <f t="shared" si="35"/>
        <v>401930.83623107645</v>
      </c>
      <c r="V133" s="37">
        <f t="shared" si="35"/>
        <v>500205.85640629032</v>
      </c>
      <c r="W133" s="37">
        <f t="shared" si="35"/>
        <v>610589.37288812117</v>
      </c>
      <c r="X133" s="37">
        <f t="shared" si="35"/>
        <v>732930.54496321618</v>
      </c>
      <c r="Y133" s="37">
        <f t="shared" si="35"/>
        <v>866987.7647548049</v>
      </c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26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26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</row>
    <row r="134" spans="1:95" x14ac:dyDescent="0.3">
      <c r="A134" s="28">
        <v>318</v>
      </c>
      <c r="B134" s="34">
        <f t="shared" si="25"/>
        <v>3.1800000000000002E-7</v>
      </c>
      <c r="C134" s="37">
        <f t="shared" si="34"/>
        <v>8.2095068961728797E-13</v>
      </c>
      <c r="D134" s="37">
        <f t="shared" si="34"/>
        <v>2.9116689046548732E-6</v>
      </c>
      <c r="E134" s="37">
        <f t="shared" si="34"/>
        <v>5.4834570566873672E-3</v>
      </c>
      <c r="F134" s="37">
        <f t="shared" si="34"/>
        <v>1.9328965178629405</v>
      </c>
      <c r="G134" s="37">
        <f t="shared" si="34"/>
        <v>10.326829988561455</v>
      </c>
      <c r="H134" s="37">
        <f t="shared" si="34"/>
        <v>26.505211640833789</v>
      </c>
      <c r="I134" s="37">
        <f t="shared" si="34"/>
        <v>448.15520815447974</v>
      </c>
      <c r="J134" s="37">
        <f t="shared" si="34"/>
        <v>986.63888929475263</v>
      </c>
      <c r="K134" s="37">
        <f t="shared" si="34"/>
        <v>4304.7497735432325</v>
      </c>
      <c r="L134" s="37">
        <f t="shared" si="34"/>
        <v>9801.1322614953442</v>
      </c>
      <c r="M134" s="37">
        <f t="shared" si="35"/>
        <v>14562.120651569974</v>
      </c>
      <c r="N134" s="37">
        <f t="shared" si="35"/>
        <v>34770.248773797539</v>
      </c>
      <c r="O134" s="37">
        <f t="shared" si="35"/>
        <v>57200.75059599126</v>
      </c>
      <c r="P134" s="37">
        <f t="shared" si="35"/>
        <v>88085.631966131754</v>
      </c>
      <c r="Q134" s="37">
        <f t="shared" si="35"/>
        <v>128566.93433228492</v>
      </c>
      <c r="R134" s="37">
        <f t="shared" si="35"/>
        <v>179561.34628678492</v>
      </c>
      <c r="S134" s="37">
        <f t="shared" si="35"/>
        <v>241754.19901721319</v>
      </c>
      <c r="T134" s="37">
        <f t="shared" si="35"/>
        <v>315611.18082009058</v>
      </c>
      <c r="U134" s="37">
        <f t="shared" si="35"/>
        <v>401400.63492707949</v>
      </c>
      <c r="V134" s="37">
        <f t="shared" si="35"/>
        <v>499220.94521072326</v>
      </c>
      <c r="W134" s="37">
        <f t="shared" si="35"/>
        <v>609029.18436742015</v>
      </c>
      <c r="X134" s="37">
        <f t="shared" si="35"/>
        <v>730668.60313239379</v>
      </c>
      <c r="Y134" s="37">
        <f t="shared" si="35"/>
        <v>863893.59707771474</v>
      </c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26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26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</row>
    <row r="135" spans="1:95" x14ac:dyDescent="0.3">
      <c r="A135" s="28">
        <v>319</v>
      </c>
      <c r="B135" s="34">
        <f t="shared" si="25"/>
        <v>3.1900000000000004E-7</v>
      </c>
      <c r="C135" s="37">
        <f t="shared" si="34"/>
        <v>9.3131448170958866E-13</v>
      </c>
      <c r="D135" s="37">
        <f t="shared" si="34"/>
        <v>3.1505683515244117E-6</v>
      </c>
      <c r="E135" s="37">
        <f t="shared" si="34"/>
        <v>5.7947563635364551E-3</v>
      </c>
      <c r="F135" s="37">
        <f t="shared" si="34"/>
        <v>2.0054162517812562</v>
      </c>
      <c r="G135" s="37">
        <f t="shared" si="34"/>
        <v>10.658144017663387</v>
      </c>
      <c r="H135" s="37">
        <f t="shared" si="34"/>
        <v>27.274862435718827</v>
      </c>
      <c r="I135" s="37">
        <f t="shared" si="34"/>
        <v>457.098818974457</v>
      </c>
      <c r="J135" s="37">
        <f t="shared" si="34"/>
        <v>1003.8428116058454</v>
      </c>
      <c r="K135" s="37">
        <f t="shared" si="34"/>
        <v>4359.6435781928558</v>
      </c>
      <c r="L135" s="37">
        <f t="shared" si="34"/>
        <v>9900.5869688317052</v>
      </c>
      <c r="M135" s="37">
        <f t="shared" si="35"/>
        <v>14691.689021180044</v>
      </c>
      <c r="N135" s="37">
        <f t="shared" si="35"/>
        <v>34984.49060506629</v>
      </c>
      <c r="O135" s="37">
        <f t="shared" si="35"/>
        <v>57464.202133046761</v>
      </c>
      <c r="P135" s="37">
        <f t="shared" si="35"/>
        <v>88373.111503090593</v>
      </c>
      <c r="Q135" s="37">
        <f t="shared" si="35"/>
        <v>128836.34030969489</v>
      </c>
      <c r="R135" s="37">
        <f t="shared" si="35"/>
        <v>179753.59382081308</v>
      </c>
      <c r="S135" s="37">
        <f t="shared" si="35"/>
        <v>241794.19398713895</v>
      </c>
      <c r="T135" s="37">
        <f t="shared" si="35"/>
        <v>315409.49650597753</v>
      </c>
      <c r="U135" s="37">
        <f t="shared" si="35"/>
        <v>400855.58850321214</v>
      </c>
      <c r="V135" s="37">
        <f t="shared" si="35"/>
        <v>498220.83250667132</v>
      </c>
      <c r="W135" s="37">
        <f t="shared" si="35"/>
        <v>607454.4977209738</v>
      </c>
      <c r="X135" s="37">
        <f t="shared" si="35"/>
        <v>728394.11664699658</v>
      </c>
      <c r="Y135" s="37">
        <f t="shared" si="35"/>
        <v>860790.25136496313</v>
      </c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26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26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</row>
    <row r="136" spans="1:95" x14ac:dyDescent="0.3">
      <c r="A136" s="28">
        <v>320</v>
      </c>
      <c r="B136" s="34">
        <f t="shared" si="25"/>
        <v>3.2000000000000001E-7</v>
      </c>
      <c r="C136" s="37">
        <f t="shared" ref="C136:L145" si="36">2*$C$3*$C$2^2/$B136^5/(EXP($C$3*$C$2/$B136/$C$4/C$7)-1)/1000000000</f>
        <v>1.0556306649397706E-12</v>
      </c>
      <c r="D136" s="37">
        <f t="shared" si="36"/>
        <v>3.4072226035362402E-6</v>
      </c>
      <c r="E136" s="37">
        <f t="shared" si="36"/>
        <v>6.1213154923504525E-3</v>
      </c>
      <c r="F136" s="37">
        <f t="shared" si="36"/>
        <v>2.0800760319018088</v>
      </c>
      <c r="G136" s="37">
        <f t="shared" si="36"/>
        <v>10.997378015234343</v>
      </c>
      <c r="H136" s="37">
        <f t="shared" si="36"/>
        <v>28.06046697013014</v>
      </c>
      <c r="I136" s="37">
        <f t="shared" si="36"/>
        <v>466.14051296259549</v>
      </c>
      <c r="J136" s="37">
        <f t="shared" si="36"/>
        <v>1021.1863856349154</v>
      </c>
      <c r="K136" s="37">
        <f t="shared" si="36"/>
        <v>4414.67191455176</v>
      </c>
      <c r="L136" s="37">
        <f t="shared" si="36"/>
        <v>9999.9318033467953</v>
      </c>
      <c r="M136" s="37">
        <f t="shared" ref="M136:Y145" si="37">2*$C$3*$C$2^2/$B136^5/(EXP($C$3*$C$2/$B136/$C$4/M$7)-1)/1000000000</f>
        <v>14820.867277153789</v>
      </c>
      <c r="N136" s="37">
        <f t="shared" si="37"/>
        <v>35196.993228585787</v>
      </c>
      <c r="O136" s="37">
        <f t="shared" si="37"/>
        <v>57724.41911520328</v>
      </c>
      <c r="P136" s="37">
        <f t="shared" si="37"/>
        <v>88655.45834992957</v>
      </c>
      <c r="Q136" s="37">
        <f t="shared" si="37"/>
        <v>129098.44234138641</v>
      </c>
      <c r="R136" s="37">
        <f t="shared" si="37"/>
        <v>179936.27866190823</v>
      </c>
      <c r="S136" s="37">
        <f t="shared" si="37"/>
        <v>241822.50215171254</v>
      </c>
      <c r="T136" s="37">
        <f t="shared" si="37"/>
        <v>315194.37558176112</v>
      </c>
      <c r="U136" s="37">
        <f t="shared" si="37"/>
        <v>400295.97108120227</v>
      </c>
      <c r="V136" s="37">
        <f t="shared" si="37"/>
        <v>497205.86004396464</v>
      </c>
      <c r="W136" s="37">
        <f t="shared" si="37"/>
        <v>605865.71896727197</v>
      </c>
      <c r="X136" s="37">
        <f t="shared" si="37"/>
        <v>726107.54829429707</v>
      </c>
      <c r="Y136" s="37">
        <f t="shared" si="37"/>
        <v>857678.23569013807</v>
      </c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26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26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</row>
    <row r="137" spans="1:95" x14ac:dyDescent="0.3">
      <c r="A137" s="28">
        <v>321</v>
      </c>
      <c r="B137" s="34">
        <f t="shared" si="25"/>
        <v>3.2100000000000003E-7</v>
      </c>
      <c r="C137" s="37">
        <f t="shared" si="36"/>
        <v>1.1955492210825963E-12</v>
      </c>
      <c r="D137" s="37">
        <f t="shared" si="36"/>
        <v>3.6828078505833283E-6</v>
      </c>
      <c r="E137" s="37">
        <f t="shared" si="36"/>
        <v>6.4637546029502379E-3</v>
      </c>
      <c r="F137" s="37">
        <f t="shared" si="36"/>
        <v>2.1569190298022094</v>
      </c>
      <c r="G137" s="37">
        <f t="shared" si="36"/>
        <v>11.3446421344436</v>
      </c>
      <c r="H137" s="37">
        <f t="shared" si="36"/>
        <v>28.862187474564859</v>
      </c>
      <c r="I137" s="37">
        <f t="shared" si="36"/>
        <v>475.27991971847365</v>
      </c>
      <c r="J137" s="37">
        <f t="shared" si="36"/>
        <v>1038.6682151118632</v>
      </c>
      <c r="K137" s="37">
        <f t="shared" si="36"/>
        <v>4469.8283371916596</v>
      </c>
      <c r="L137" s="37">
        <f t="shared" si="36"/>
        <v>10099.155451270874</v>
      </c>
      <c r="M137" s="37">
        <f t="shared" si="37"/>
        <v>14949.641857882438</v>
      </c>
      <c r="N137" s="37">
        <f t="shared" si="37"/>
        <v>35407.743395054007</v>
      </c>
      <c r="O137" s="37">
        <f t="shared" si="37"/>
        <v>57981.397713923208</v>
      </c>
      <c r="P137" s="37">
        <f t="shared" si="37"/>
        <v>88932.68859955619</v>
      </c>
      <c r="Q137" s="37">
        <f t="shared" si="37"/>
        <v>129353.28821406739</v>
      </c>
      <c r="R137" s="37">
        <f t="shared" si="37"/>
        <v>180109.49194252997</v>
      </c>
      <c r="S137" s="37">
        <f t="shared" si="37"/>
        <v>241839.2682007509</v>
      </c>
      <c r="T137" s="37">
        <f t="shared" si="37"/>
        <v>314966.02397024626</v>
      </c>
      <c r="U137" s="37">
        <f t="shared" si="37"/>
        <v>399722.05415453977</v>
      </c>
      <c r="V137" s="37">
        <f t="shared" si="37"/>
        <v>496176.36538641929</v>
      </c>
      <c r="W137" s="37">
        <f t="shared" si="37"/>
        <v>604263.24817405839</v>
      </c>
      <c r="X137" s="37">
        <f t="shared" si="37"/>
        <v>723809.35300931556</v>
      </c>
      <c r="Y137" s="37">
        <f t="shared" si="37"/>
        <v>854558.04831446195</v>
      </c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26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26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</row>
    <row r="138" spans="1:95" x14ac:dyDescent="0.3">
      <c r="A138" s="28">
        <v>322</v>
      </c>
      <c r="B138" s="34">
        <f t="shared" si="25"/>
        <v>3.22E-7</v>
      </c>
      <c r="C138" s="37">
        <f t="shared" si="36"/>
        <v>1.3529014663278252E-12</v>
      </c>
      <c r="D138" s="37">
        <f t="shared" si="36"/>
        <v>3.978568127946824E-6</v>
      </c>
      <c r="E138" s="37">
        <f t="shared" si="36"/>
        <v>6.8227131924015671E-3</v>
      </c>
      <c r="F138" s="37">
        <f t="shared" si="36"/>
        <v>2.2359887347448324</v>
      </c>
      <c r="G138" s="37">
        <f t="shared" si="36"/>
        <v>11.700046252657001</v>
      </c>
      <c r="H138" s="37">
        <f t="shared" si="36"/>
        <v>29.680184413140061</v>
      </c>
      <c r="I138" s="37">
        <f t="shared" si="36"/>
        <v>484.51664853973153</v>
      </c>
      <c r="J138" s="37">
        <f t="shared" si="36"/>
        <v>1056.2868778781872</v>
      </c>
      <c r="K138" s="37">
        <f t="shared" si="36"/>
        <v>4525.1064153143843</v>
      </c>
      <c r="L138" s="37">
        <f t="shared" si="36"/>
        <v>10198.246724345998</v>
      </c>
      <c r="M138" s="37">
        <f t="shared" si="37"/>
        <v>15077.999421827264</v>
      </c>
      <c r="N138" s="37">
        <f t="shared" si="37"/>
        <v>35616.728384027134</v>
      </c>
      <c r="O138" s="37">
        <f t="shared" si="37"/>
        <v>58235.134818298386</v>
      </c>
      <c r="P138" s="37">
        <f t="shared" si="37"/>
        <v>89204.81913762138</v>
      </c>
      <c r="Q138" s="37">
        <f t="shared" si="37"/>
        <v>129600.92638813898</v>
      </c>
      <c r="R138" s="37">
        <f t="shared" si="37"/>
        <v>180273.32509130568</v>
      </c>
      <c r="S138" s="37">
        <f t="shared" si="37"/>
        <v>241844.63644474116</v>
      </c>
      <c r="T138" s="37">
        <f t="shared" si="37"/>
        <v>314724.64622996212</v>
      </c>
      <c r="U138" s="37">
        <f t="shared" si="37"/>
        <v>399134.10657356418</v>
      </c>
      <c r="V138" s="37">
        <f t="shared" si="37"/>
        <v>495132.68192065437</v>
      </c>
      <c r="W138" s="37">
        <f t="shared" si="37"/>
        <v>602647.47949955368</v>
      </c>
      <c r="X138" s="37">
        <f t="shared" si="37"/>
        <v>721499.97795648698</v>
      </c>
      <c r="Y138" s="37">
        <f t="shared" si="37"/>
        <v>851430.17781587213</v>
      </c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26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26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</row>
    <row r="139" spans="1:95" x14ac:dyDescent="0.3">
      <c r="A139" s="28">
        <v>323</v>
      </c>
      <c r="B139" s="34">
        <f t="shared" si="25"/>
        <v>3.2300000000000002E-7</v>
      </c>
      <c r="C139" s="37">
        <f t="shared" si="36"/>
        <v>1.5297184192325752E-12</v>
      </c>
      <c r="D139" s="37">
        <f t="shared" si="36"/>
        <v>4.2958185976488154E-6</v>
      </c>
      <c r="E139" s="37">
        <f t="shared" si="36"/>
        <v>7.1988504712180096E-3</v>
      </c>
      <c r="F139" s="37">
        <f t="shared" si="36"/>
        <v>2.3173289436686817</v>
      </c>
      <c r="G139" s="37">
        <f t="shared" si="36"/>
        <v>12.063699935412934</v>
      </c>
      <c r="H139" s="37">
        <f t="shared" si="36"/>
        <v>30.514616427861515</v>
      </c>
      <c r="I139" s="37">
        <f t="shared" si="36"/>
        <v>493.85028865636485</v>
      </c>
      <c r="J139" s="37">
        <f t="shared" si="36"/>
        <v>1074.0409265359265</v>
      </c>
      <c r="K139" s="37">
        <f t="shared" si="36"/>
        <v>4580.4997345670945</v>
      </c>
      <c r="L139" s="37">
        <f t="shared" si="36"/>
        <v>10297.194561412649</v>
      </c>
      <c r="M139" s="37">
        <f t="shared" si="37"/>
        <v>15205.926848082749</v>
      </c>
      <c r="N139" s="37">
        <f t="shared" si="37"/>
        <v>35823.935997837303</v>
      </c>
      <c r="O139" s="37">
        <f t="shared" si="37"/>
        <v>58485.628021285651</v>
      </c>
      <c r="P139" s="37">
        <f t="shared" si="37"/>
        <v>89471.867619924349</v>
      </c>
      <c r="Q139" s="37">
        <f t="shared" si="37"/>
        <v>129841.40596708236</v>
      </c>
      <c r="R139" s="37">
        <f t="shared" si="37"/>
        <v>180427.8697974415</v>
      </c>
      <c r="S139" s="37">
        <f t="shared" si="37"/>
        <v>241838.75077943632</v>
      </c>
      <c r="T139" s="37">
        <f t="shared" si="37"/>
        <v>314470.44552681933</v>
      </c>
      <c r="U139" s="37">
        <f t="shared" si="37"/>
        <v>398532.39453220356</v>
      </c>
      <c r="V139" s="37">
        <f t="shared" si="37"/>
        <v>494075.13886645425</v>
      </c>
      <c r="W139" s="37">
        <f t="shared" si="37"/>
        <v>601018.80123486707</v>
      </c>
      <c r="X139" s="37">
        <f t="shared" si="37"/>
        <v>719179.86261191778</v>
      </c>
      <c r="Y139" s="37">
        <f t="shared" si="37"/>
        <v>848295.10321781971</v>
      </c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26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26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</row>
    <row r="140" spans="1:95" x14ac:dyDescent="0.3">
      <c r="A140" s="28">
        <v>324</v>
      </c>
      <c r="B140" s="34">
        <f t="shared" si="25"/>
        <v>3.2400000000000004E-7</v>
      </c>
      <c r="C140" s="37">
        <f t="shared" si="36"/>
        <v>1.7282508650202147E-12</v>
      </c>
      <c r="D140" s="37">
        <f t="shared" si="36"/>
        <v>4.6359489536984676E-6</v>
      </c>
      <c r="E140" s="37">
        <f t="shared" si="36"/>
        <v>7.592845739641297E-3</v>
      </c>
      <c r="F140" s="37">
        <f t="shared" si="36"/>
        <v>2.4009837509963767</v>
      </c>
      <c r="G140" s="37">
        <f t="shared" si="36"/>
        <v>12.435712400541027</v>
      </c>
      <c r="H140" s="37">
        <f t="shared" si="36"/>
        <v>31.365640283858205</v>
      </c>
      <c r="I140" s="37">
        <f t="shared" si="36"/>
        <v>503.28040947097145</v>
      </c>
      <c r="J140" s="37">
        <f t="shared" si="36"/>
        <v>1091.9288890983701</v>
      </c>
      <c r="K140" s="37">
        <f t="shared" si="36"/>
        <v>4636.0018988163747</v>
      </c>
      <c r="L140" s="37">
        <f t="shared" si="36"/>
        <v>10395.988029907514</v>
      </c>
      <c r="M140" s="37">
        <f t="shared" si="37"/>
        <v>15333.411236831134</v>
      </c>
      <c r="N140" s="37">
        <f t="shared" si="37"/>
        <v>36029.354555435166</v>
      </c>
      <c r="O140" s="37">
        <f t="shared" si="37"/>
        <v>58732.875606001944</v>
      </c>
      <c r="P140" s="37">
        <f t="shared" si="37"/>
        <v>89733.852450112143</v>
      </c>
      <c r="Q140" s="37">
        <f t="shared" si="37"/>
        <v>130074.77666745364</v>
      </c>
      <c r="R140" s="37">
        <f t="shared" si="37"/>
        <v>180573.21797608945</v>
      </c>
      <c r="S140" s="37">
        <f t="shared" si="37"/>
        <v>241821.75465172675</v>
      </c>
      <c r="T140" s="37">
        <f t="shared" si="37"/>
        <v>314203.62360727193</v>
      </c>
      <c r="U140" s="37">
        <f t="shared" si="37"/>
        <v>397917.18155630247</v>
      </c>
      <c r="V140" s="37">
        <f t="shared" si="37"/>
        <v>493004.0612885966</v>
      </c>
      <c r="W140" s="37">
        <f t="shared" si="37"/>
        <v>599377.59584752843</v>
      </c>
      <c r="X140" s="37">
        <f t="shared" si="37"/>
        <v>716849.43884615565</v>
      </c>
      <c r="Y140" s="37">
        <f t="shared" si="37"/>
        <v>845153.29411772895</v>
      </c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26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26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</row>
    <row r="141" spans="1:95" x14ac:dyDescent="0.3">
      <c r="A141" s="28">
        <v>325</v>
      </c>
      <c r="B141" s="34">
        <f t="shared" si="25"/>
        <v>3.2500000000000001E-7</v>
      </c>
      <c r="C141" s="37">
        <f t="shared" si="36"/>
        <v>1.9509912569538367E-12</v>
      </c>
      <c r="D141" s="37">
        <f t="shared" si="36"/>
        <v>5.0004269542609647E-6</v>
      </c>
      <c r="E141" s="37">
        <f t="shared" si="36"/>
        <v>8.0053987637815401E-3</v>
      </c>
      <c r="F141" s="37">
        <f t="shared" si="36"/>
        <v>2.4869975382626763</v>
      </c>
      <c r="G141" s="37">
        <f t="shared" si="36"/>
        <v>12.816192482443585</v>
      </c>
      <c r="H141" s="37">
        <f t="shared" si="36"/>
        <v>32.233410815607627</v>
      </c>
      <c r="I141" s="37">
        <f t="shared" si="36"/>
        <v>512.80656080474569</v>
      </c>
      <c r="J141" s="37">
        <f t="shared" si="36"/>
        <v>1109.9492696421512</v>
      </c>
      <c r="K141" s="37">
        <f t="shared" si="36"/>
        <v>4691.6065318815217</v>
      </c>
      <c r="L141" s="37">
        <f t="shared" si="36"/>
        <v>10494.616327274334</v>
      </c>
      <c r="M141" s="37">
        <f t="shared" si="37"/>
        <v>15460.43990969156</v>
      </c>
      <c r="N141" s="37">
        <f t="shared" si="37"/>
        <v>36232.972886163436</v>
      </c>
      <c r="O141" s="37">
        <f t="shared" si="37"/>
        <v>58976.876532084883</v>
      </c>
      <c r="P141" s="37">
        <f t="shared" si="37"/>
        <v>89990.792757677278</v>
      </c>
      <c r="Q141" s="37">
        <f t="shared" si="37"/>
        <v>130301.08878948772</v>
      </c>
      <c r="R141" s="37">
        <f t="shared" si="37"/>
        <v>180709.46173466076</v>
      </c>
      <c r="S141" s="37">
        <f t="shared" si="37"/>
        <v>241793.79102676874</v>
      </c>
      <c r="T141" s="37">
        <f t="shared" si="37"/>
        <v>313924.38077295531</v>
      </c>
      <c r="U141" s="37">
        <f t="shared" si="37"/>
        <v>397288.72849349212</v>
      </c>
      <c r="V141" s="37">
        <f t="shared" si="37"/>
        <v>491919.77011009364</v>
      </c>
      <c r="W141" s="37">
        <f t="shared" si="37"/>
        <v>597724.24002607213</v>
      </c>
      <c r="X141" s="37">
        <f t="shared" si="37"/>
        <v>714509.13100740372</v>
      </c>
      <c r="Y141" s="37">
        <f t="shared" si="37"/>
        <v>842005.21081504074</v>
      </c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26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26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</row>
    <row r="142" spans="1:95" x14ac:dyDescent="0.3">
      <c r="A142" s="28">
        <v>326</v>
      </c>
      <c r="B142" s="34">
        <f t="shared" si="25"/>
        <v>3.2600000000000003E-7</v>
      </c>
      <c r="C142" s="37">
        <f t="shared" si="36"/>
        <v>2.2006976057719257E-12</v>
      </c>
      <c r="D142" s="37">
        <f t="shared" si="36"/>
        <v>5.3908020837859358E-6</v>
      </c>
      <c r="E142" s="37">
        <f t="shared" si="36"/>
        <v>8.4372301513949526E-3</v>
      </c>
      <c r="F142" s="37">
        <f t="shared" si="36"/>
        <v>2.575414963570609</v>
      </c>
      <c r="G142" s="37">
        <f t="shared" si="36"/>
        <v>13.205248596559324</v>
      </c>
      <c r="H142" s="37">
        <f t="shared" si="36"/>
        <v>33.118080874171376</v>
      </c>
      <c r="I142" s="37">
        <f t="shared" si="36"/>
        <v>522.42827314893771</v>
      </c>
      <c r="J142" s="37">
        <f t="shared" si="36"/>
        <v>1128.1005489602928</v>
      </c>
      <c r="K142" s="37">
        <f t="shared" si="36"/>
        <v>4747.3072792266985</v>
      </c>
      <c r="L142" s="37">
        <f t="shared" si="36"/>
        <v>10593.068782288839</v>
      </c>
      <c r="M142" s="37">
        <f t="shared" si="37"/>
        <v>15587.000409966193</v>
      </c>
      <c r="N142" s="37">
        <f t="shared" si="37"/>
        <v>36434.780323466555</v>
      </c>
      <c r="O142" s="37">
        <f t="shared" si="37"/>
        <v>59217.630422124115</v>
      </c>
      <c r="P142" s="37">
        <f t="shared" si="37"/>
        <v>90242.708376255861</v>
      </c>
      <c r="Q142" s="37">
        <f t="shared" si="37"/>
        <v>130520.39318830099</v>
      </c>
      <c r="R142" s="37">
        <f t="shared" si="37"/>
        <v>180836.69334006769</v>
      </c>
      <c r="S142" s="37">
        <f t="shared" si="37"/>
        <v>241755.00235633447</v>
      </c>
      <c r="T142" s="37">
        <f t="shared" si="37"/>
        <v>313632.91585674661</v>
      </c>
      <c r="U142" s="37">
        <f t="shared" si="37"/>
        <v>396647.29350453691</v>
      </c>
      <c r="V142" s="37">
        <f t="shared" si="37"/>
        <v>490822.58212677314</v>
      </c>
      <c r="W142" s="37">
        <f t="shared" si="37"/>
        <v>596059.10472559626</v>
      </c>
      <c r="X142" s="37">
        <f t="shared" si="37"/>
        <v>712159.35600511078</v>
      </c>
      <c r="Y142" s="37">
        <f t="shared" si="37"/>
        <v>838851.30443879333</v>
      </c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26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26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</row>
    <row r="143" spans="1:95" x14ac:dyDescent="0.3">
      <c r="A143" s="28">
        <v>327</v>
      </c>
      <c r="B143" s="34">
        <f t="shared" si="25"/>
        <v>3.27E-7</v>
      </c>
      <c r="C143" s="37">
        <f t="shared" si="36"/>
        <v>2.4804195190699751E-12</v>
      </c>
      <c r="D143" s="37">
        <f t="shared" si="36"/>
        <v>5.8087093481367107E-6</v>
      </c>
      <c r="E143" s="37">
        <f t="shared" si="36"/>
        <v>8.8890817270769317E-3</v>
      </c>
      <c r="F143" s="37">
        <f t="shared" si="36"/>
        <v>2.6662809508816778</v>
      </c>
      <c r="G143" s="37">
        <f t="shared" si="36"/>
        <v>13.602988704028537</v>
      </c>
      <c r="H143" s="37">
        <f t="shared" si="36"/>
        <v>34.019801275463529</v>
      </c>
      <c r="I143" s="37">
        <f t="shared" si="36"/>
        <v>532.1450579215674</v>
      </c>
      <c r="J143" s="37">
        <f t="shared" si="36"/>
        <v>1146.3811852158567</v>
      </c>
      <c r="K143" s="37">
        <f t="shared" si="36"/>
        <v>4803.0978096122972</v>
      </c>
      <c r="L143" s="37">
        <f t="shared" si="36"/>
        <v>10691.334856299824</v>
      </c>
      <c r="M143" s="37">
        <f t="shared" si="37"/>
        <v>15713.080502786557</v>
      </c>
      <c r="N143" s="37">
        <f t="shared" si="37"/>
        <v>36634.766698543346</v>
      </c>
      <c r="O143" s="37">
        <f t="shared" si="37"/>
        <v>59455.137548169703</v>
      </c>
      <c r="P143" s="37">
        <f t="shared" si="37"/>
        <v>90489.61982222971</v>
      </c>
      <c r="Q143" s="37">
        <f t="shared" si="37"/>
        <v>130732.74124569391</v>
      </c>
      <c r="R143" s="37">
        <f t="shared" si="37"/>
        <v>180955.00518688062</v>
      </c>
      <c r="S143" s="37">
        <f t="shared" si="37"/>
        <v>241705.53054836509</v>
      </c>
      <c r="T143" s="37">
        <f t="shared" si="37"/>
        <v>313329.42620022123</v>
      </c>
      <c r="U143" s="37">
        <f t="shared" si="37"/>
        <v>395993.13205611921</v>
      </c>
      <c r="V143" s="37">
        <f t="shared" si="37"/>
        <v>489712.81002314936</v>
      </c>
      <c r="W143" s="37">
        <f t="shared" si="37"/>
        <v>594382.55521424464</v>
      </c>
      <c r="X143" s="37">
        <f t="shared" si="37"/>
        <v>709800.52339388372</v>
      </c>
      <c r="Y143" s="37">
        <f t="shared" si="37"/>
        <v>835692.01707469439</v>
      </c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26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26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</row>
    <row r="144" spans="1:95" x14ac:dyDescent="0.3">
      <c r="A144" s="28">
        <v>328</v>
      </c>
      <c r="B144" s="34">
        <f t="shared" si="25"/>
        <v>3.2800000000000003E-7</v>
      </c>
      <c r="C144" s="37">
        <f t="shared" si="36"/>
        <v>2.79352656407229E-12</v>
      </c>
      <c r="D144" s="37">
        <f t="shared" si="36"/>
        <v>6.255873205763478E-6</v>
      </c>
      <c r="E144" s="37">
        <f t="shared" si="36"/>
        <v>9.3617169066450134E-3</v>
      </c>
      <c r="F144" s="37">
        <f t="shared" si="36"/>
        <v>2.7596406791463624</v>
      </c>
      <c r="G144" s="37">
        <f t="shared" si="36"/>
        <v>14.00952027657782</v>
      </c>
      <c r="H144" s="37">
        <f t="shared" si="36"/>
        <v>34.938720749569036</v>
      </c>
      <c r="I144" s="37">
        <f t="shared" si="36"/>
        <v>541.95640772912873</v>
      </c>
      <c r="J144" s="37">
        <f t="shared" si="36"/>
        <v>1164.7896145957534</v>
      </c>
      <c r="K144" s="37">
        <f t="shared" si="36"/>
        <v>4858.9718167054225</v>
      </c>
      <c r="L144" s="37">
        <f t="shared" si="36"/>
        <v>10789.404144387599</v>
      </c>
      <c r="M144" s="37">
        <f t="shared" si="37"/>
        <v>15838.6681751623</v>
      </c>
      <c r="N144" s="37">
        <f t="shared" si="37"/>
        <v>36832.922333945826</v>
      </c>
      <c r="O144" s="37">
        <f t="shared" si="37"/>
        <v>59689.398818321381</v>
      </c>
      <c r="P144" s="37">
        <f t="shared" si="37"/>
        <v>90731.548273630819</v>
      </c>
      <c r="Q144" s="37">
        <f t="shared" si="37"/>
        <v>130938.18484254331</v>
      </c>
      <c r="R144" s="37">
        <f t="shared" si="37"/>
        <v>181064.48976638439</v>
      </c>
      <c r="S144" s="37">
        <f t="shared" si="37"/>
        <v>241645.51693769058</v>
      </c>
      <c r="T144" s="37">
        <f t="shared" si="37"/>
        <v>313014.10763245163</v>
      </c>
      <c r="U144" s="37">
        <f t="shared" si="37"/>
        <v>395326.49691500008</v>
      </c>
      <c r="V144" s="37">
        <f t="shared" si="37"/>
        <v>488590.76238950895</v>
      </c>
      <c r="W144" s="37">
        <f t="shared" si="37"/>
        <v>592694.95112053608</v>
      </c>
      <c r="X144" s="37">
        <f t="shared" si="37"/>
        <v>707433.03545764426</v>
      </c>
      <c r="Y144" s="37">
        <f t="shared" si="37"/>
        <v>832527.78189160465</v>
      </c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26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26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</row>
    <row r="145" spans="1:95" x14ac:dyDescent="0.3">
      <c r="A145" s="28">
        <v>329</v>
      </c>
      <c r="B145" s="34">
        <f t="shared" ref="B145:B208" si="38">A145*0.000000001</f>
        <v>3.2899999999999999E-7</v>
      </c>
      <c r="C145" s="37">
        <f t="shared" si="36"/>
        <v>3.1437391394977559E-12</v>
      </c>
      <c r="D145" s="37">
        <f t="shared" si="36"/>
        <v>6.7341116379636162E-6</v>
      </c>
      <c r="E145" s="37">
        <f t="shared" si="36"/>
        <v>9.8559210704858673E-3</v>
      </c>
      <c r="F145" s="37">
        <f t="shared" si="36"/>
        <v>2.8555395712815423</v>
      </c>
      <c r="G145" s="37">
        <f t="shared" si="36"/>
        <v>14.424950261643597</v>
      </c>
      <c r="H145" s="37">
        <f t="shared" si="36"/>
        <v>35.874985891132262</v>
      </c>
      <c r="I145" s="37">
        <f t="shared" si="36"/>
        <v>551.86179663307132</v>
      </c>
      <c r="J145" s="37">
        <f t="shared" si="36"/>
        <v>1183.3242519644091</v>
      </c>
      <c r="K145" s="37">
        <f t="shared" si="36"/>
        <v>4914.9230206496595</v>
      </c>
      <c r="L145" s="37">
        <f t="shared" si="36"/>
        <v>10887.266376441712</v>
      </c>
      <c r="M145" s="37">
        <f t="shared" si="37"/>
        <v>15963.751635935689</v>
      </c>
      <c r="N145" s="37">
        <f t="shared" si="37"/>
        <v>37029.238037131974</v>
      </c>
      <c r="O145" s="37">
        <f t="shared" si="37"/>
        <v>59920.415763405261</v>
      </c>
      <c r="P145" s="37">
        <f t="shared" si="37"/>
        <v>90968.515549354925</v>
      </c>
      <c r="Q145" s="37">
        <f t="shared" si="37"/>
        <v>131136.77633178479</v>
      </c>
      <c r="R145" s="37">
        <f t="shared" si="37"/>
        <v>181165.2396365203</v>
      </c>
      <c r="S145" s="37">
        <f t="shared" si="37"/>
        <v>241575.10225789869</v>
      </c>
      <c r="T145" s="37">
        <f t="shared" si="37"/>
        <v>312687.15445012075</v>
      </c>
      <c r="U145" s="37">
        <f t="shared" si="37"/>
        <v>394647.6381435137</v>
      </c>
      <c r="V145" s="37">
        <f t="shared" si="37"/>
        <v>487456.74374017504</v>
      </c>
      <c r="W145" s="37">
        <f t="shared" si="37"/>
        <v>590996.64648149337</v>
      </c>
      <c r="X145" s="37">
        <f t="shared" si="37"/>
        <v>705057.28729399561</v>
      </c>
      <c r="Y145" s="37">
        <f t="shared" si="37"/>
        <v>829359.0232674228</v>
      </c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26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26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</row>
    <row r="146" spans="1:95" x14ac:dyDescent="0.3">
      <c r="A146" s="28">
        <v>330</v>
      </c>
      <c r="B146" s="34">
        <f t="shared" si="38"/>
        <v>3.3000000000000002E-7</v>
      </c>
      <c r="C146" s="37">
        <f t="shared" ref="C146:L155" si="39">2*$C$3*$C$2^2/$B146^5/(EXP($C$3*$C$2/$B146/$C$4/C$7)-1)/1000000000</f>
        <v>3.5351620552131318E-12</v>
      </c>
      <c r="D146" s="37">
        <f t="shared" si="39"/>
        <v>7.2453403612681792E-6</v>
      </c>
      <c r="E146" s="37">
        <f t="shared" si="39"/>
        <v>1.0372501935638162E-2</v>
      </c>
      <c r="F146" s="37">
        <f t="shared" si="39"/>
        <v>2.9540232830012747</v>
      </c>
      <c r="G146" s="37">
        <f t="shared" si="39"/>
        <v>14.849385047751838</v>
      </c>
      <c r="H146" s="37">
        <f t="shared" si="39"/>
        <v>36.828741110832581</v>
      </c>
      <c r="I146" s="37">
        <f t="shared" si="39"/>
        <v>561.86068042080763</v>
      </c>
      <c r="J146" s="37">
        <f t="shared" si="39"/>
        <v>1201.9834915168942</v>
      </c>
      <c r="K146" s="37">
        <f t="shared" si="39"/>
        <v>4970.9451695942989</v>
      </c>
      <c r="L146" s="37">
        <f t="shared" si="39"/>
        <v>10984.911418159298</v>
      </c>
      <c r="M146" s="37">
        <f t="shared" ref="M146:Y155" si="40">2*$C$3*$C$2^2/$B146^5/(EXP($C$3*$C$2/$B146/$C$4/M$7)-1)/1000000000</f>
        <v>16088.319315644094</v>
      </c>
      <c r="N146" s="37">
        <f t="shared" si="40"/>
        <v>37223.705093975557</v>
      </c>
      <c r="O146" s="37">
        <f t="shared" si="40"/>
        <v>60148.190523741127</v>
      </c>
      <c r="P146" s="37">
        <f t="shared" si="40"/>
        <v>91200.544088681243</v>
      </c>
      <c r="Q146" s="37">
        <f t="shared" si="40"/>
        <v>131328.56851197549</v>
      </c>
      <c r="R146" s="37">
        <f t="shared" si="40"/>
        <v>181257.34739269904</v>
      </c>
      <c r="S146" s="37">
        <f t="shared" si="40"/>
        <v>241494.42661432104</v>
      </c>
      <c r="T146" s="37">
        <f t="shared" si="40"/>
        <v>312348.75939890876</v>
      </c>
      <c r="U146" s="37">
        <f t="shared" si="40"/>
        <v>393956.80309634504</v>
      </c>
      <c r="V146" s="37">
        <f t="shared" si="40"/>
        <v>486311.05453287647</v>
      </c>
      <c r="W146" s="37">
        <f t="shared" si="40"/>
        <v>589287.98979150178</v>
      </c>
      <c r="X146" s="37">
        <f t="shared" si="40"/>
        <v>702673.66689872136</v>
      </c>
      <c r="Y146" s="37">
        <f t="shared" si="40"/>
        <v>826186.15691429866</v>
      </c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26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26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</row>
    <row r="147" spans="1:95" x14ac:dyDescent="0.3">
      <c r="A147" s="28">
        <v>331</v>
      </c>
      <c r="B147" s="34">
        <f t="shared" si="38"/>
        <v>3.3100000000000004E-7</v>
      </c>
      <c r="C147" s="37">
        <f t="shared" si="39"/>
        <v>3.9723210321225024E-12</v>
      </c>
      <c r="D147" s="37">
        <f t="shared" si="39"/>
        <v>7.7915771849865074E-6</v>
      </c>
      <c r="E147" s="37">
        <f t="shared" si="39"/>
        <v>1.0912289926381722E-2</v>
      </c>
      <c r="F147" s="37">
        <f t="shared" si="39"/>
        <v>3.0551376915074488</v>
      </c>
      <c r="G147" s="37">
        <f t="shared" si="39"/>
        <v>15.282930430170785</v>
      </c>
      <c r="H147" s="37">
        <f t="shared" si="39"/>
        <v>37.80012858796173</v>
      </c>
      <c r="I147" s="37">
        <f t="shared" si="39"/>
        <v>571.95249688100319</v>
      </c>
      <c r="J147" s="37">
        <f t="shared" si="39"/>
        <v>1220.7657074311433</v>
      </c>
      <c r="K147" s="37">
        <f t="shared" si="39"/>
        <v>5027.032041183018</v>
      </c>
      <c r="L147" s="37">
        <f t="shared" si="39"/>
        <v>11082.329271965657</v>
      </c>
      <c r="M147" s="37">
        <f t="shared" si="40"/>
        <v>16212.359866293255</v>
      </c>
      <c r="N147" s="37">
        <f t="shared" si="40"/>
        <v>37416.315262238422</v>
      </c>
      <c r="O147" s="37">
        <f t="shared" si="40"/>
        <v>60372.725836005302</v>
      </c>
      <c r="P147" s="37">
        <f t="shared" si="40"/>
        <v>91427.656931100471</v>
      </c>
      <c r="Q147" s="37">
        <f t="shared" si="40"/>
        <v>131513.61460143255</v>
      </c>
      <c r="R147" s="37">
        <f t="shared" si="40"/>
        <v>181340.90563946735</v>
      </c>
      <c r="S147" s="37">
        <f t="shared" si="40"/>
        <v>241403.62945811142</v>
      </c>
      <c r="T147" s="37">
        <f t="shared" si="40"/>
        <v>311999.1136561106</v>
      </c>
      <c r="U147" s="37">
        <f t="shared" si="40"/>
        <v>393254.23641853931</v>
      </c>
      <c r="V147" s="37">
        <f t="shared" si="40"/>
        <v>485153.99118917226</v>
      </c>
      <c r="W147" s="37">
        <f t="shared" si="40"/>
        <v>587569.32405184722</v>
      </c>
      <c r="X147" s="37">
        <f t="shared" si="40"/>
        <v>700282.55525037786</v>
      </c>
      <c r="Y147" s="37">
        <f t="shared" si="40"/>
        <v>823009.59000313468</v>
      </c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26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26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</row>
    <row r="148" spans="1:95" x14ac:dyDescent="0.3">
      <c r="A148" s="28">
        <v>332</v>
      </c>
      <c r="B148" s="34">
        <f t="shared" si="38"/>
        <v>3.3200000000000001E-7</v>
      </c>
      <c r="C148" s="37">
        <f t="shared" si="39"/>
        <v>4.4602023492989528E-12</v>
      </c>
      <c r="D148" s="37">
        <f t="shared" si="39"/>
        <v>8.3749465169340019E-6</v>
      </c>
      <c r="E148" s="37">
        <f t="shared" si="39"/>
        <v>1.147613854310456E-2</v>
      </c>
      <c r="F148" s="37">
        <f t="shared" si="39"/>
        <v>3.1589288840470617</v>
      </c>
      <c r="G148" s="37">
        <f t="shared" si="39"/>
        <v>15.725691576855315</v>
      </c>
      <c r="H148" s="37">
        <f t="shared" si="39"/>
        <v>38.789288224120753</v>
      </c>
      <c r="I148" s="37">
        <f t="shared" si="39"/>
        <v>582.13666608295898</v>
      </c>
      <c r="J148" s="37">
        <f t="shared" si="39"/>
        <v>1239.6692545189858</v>
      </c>
      <c r="K148" s="37">
        <f t="shared" si="39"/>
        <v>5083.1774440024483</v>
      </c>
      <c r="L148" s="37">
        <f t="shared" si="39"/>
        <v>11179.510077858957</v>
      </c>
      <c r="M148" s="37">
        <f t="shared" si="40"/>
        <v>16335.862161044182</v>
      </c>
      <c r="N148" s="37">
        <f t="shared" si="40"/>
        <v>37607.060765010858</v>
      </c>
      <c r="O148" s="37">
        <f t="shared" si="40"/>
        <v>60594.025020193716</v>
      </c>
      <c r="P148" s="37">
        <f t="shared" si="40"/>
        <v>91649.877696453812</v>
      </c>
      <c r="Q148" s="37">
        <f t="shared" si="40"/>
        <v>131691.96821294518</v>
      </c>
      <c r="R148" s="37">
        <f t="shared" si="40"/>
        <v>181416.00696301777</v>
      </c>
      <c r="S148" s="37">
        <f t="shared" si="40"/>
        <v>241302.8495613928</v>
      </c>
      <c r="T148" s="37">
        <f t="shared" si="40"/>
        <v>311638.4068144575</v>
      </c>
      <c r="U148" s="37">
        <f t="shared" si="40"/>
        <v>392540.18004470586</v>
      </c>
      <c r="V148" s="37">
        <f t="shared" si="40"/>
        <v>483985.84611589013</v>
      </c>
      <c r="W148" s="37">
        <f t="shared" si="40"/>
        <v>585840.98682088254</v>
      </c>
      <c r="X148" s="37">
        <f t="shared" si="40"/>
        <v>697884.32639492676</v>
      </c>
      <c r="Y148" s="37">
        <f t="shared" si="40"/>
        <v>819829.7212873539</v>
      </c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26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26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</row>
    <row r="149" spans="1:95" x14ac:dyDescent="0.3">
      <c r="A149" s="28">
        <v>333</v>
      </c>
      <c r="B149" s="34">
        <f t="shared" si="38"/>
        <v>3.3300000000000003E-7</v>
      </c>
      <c r="C149" s="37">
        <f t="shared" si="39"/>
        <v>5.004295880755112E-12</v>
      </c>
      <c r="D149" s="37">
        <f t="shared" si="39"/>
        <v>8.9976840203526684E-6</v>
      </c>
      <c r="E149" s="37">
        <f t="shared" si="39"/>
        <v>1.2064924729215307E-2</v>
      </c>
      <c r="F149" s="37">
        <f t="shared" si="39"/>
        <v>3.2654431463426032</v>
      </c>
      <c r="G149" s="37">
        <f t="shared" si="39"/>
        <v>16.177772994697861</v>
      </c>
      <c r="H149" s="37">
        <f t="shared" si="39"/>
        <v>39.79635759804826</v>
      </c>
      <c r="I149" s="37">
        <f t="shared" si="39"/>
        <v>592.41259065981365</v>
      </c>
      <c r="J149" s="37">
        <f t="shared" si="39"/>
        <v>1258.6924688755764</v>
      </c>
      <c r="K149" s="37">
        <f t="shared" si="39"/>
        <v>5139.3752189906327</v>
      </c>
      <c r="L149" s="37">
        <f t="shared" si="39"/>
        <v>11276.444114180234</v>
      </c>
      <c r="M149" s="37">
        <f t="shared" si="40"/>
        <v>16458.815293816071</v>
      </c>
      <c r="N149" s="37">
        <f t="shared" si="40"/>
        <v>37795.934284123476</v>
      </c>
      <c r="O149" s="37">
        <f t="shared" si="40"/>
        <v>60812.091966688255</v>
      </c>
      <c r="P149" s="37">
        <f t="shared" si="40"/>
        <v>91867.23056538096</v>
      </c>
      <c r="Q149" s="37">
        <f t="shared" si="40"/>
        <v>131863.68332904892</v>
      </c>
      <c r="R149" s="37">
        <f t="shared" si="40"/>
        <v>181482.74390452245</v>
      </c>
      <c r="S149" s="37">
        <f t="shared" si="40"/>
        <v>241192.22499344611</v>
      </c>
      <c r="T149" s="37">
        <f t="shared" si="40"/>
        <v>311266.82686709845</v>
      </c>
      <c r="U149" s="37">
        <f t="shared" si="40"/>
        <v>391814.87319936417</v>
      </c>
      <c r="V149" s="37">
        <f t="shared" si="40"/>
        <v>482806.90772751143</v>
      </c>
      <c r="W149" s="37">
        <f t="shared" si="40"/>
        <v>584103.31026475865</v>
      </c>
      <c r="X149" s="37">
        <f t="shared" si="40"/>
        <v>695479.34753035277</v>
      </c>
      <c r="Y149" s="37">
        <f t="shared" si="40"/>
        <v>816646.94122586783</v>
      </c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26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26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</row>
    <row r="150" spans="1:95" x14ac:dyDescent="0.3">
      <c r="A150" s="28">
        <v>334</v>
      </c>
      <c r="B150" s="34">
        <f t="shared" si="38"/>
        <v>3.34E-7</v>
      </c>
      <c r="C150" s="37">
        <f t="shared" si="39"/>
        <v>5.6106417805171124E-12</v>
      </c>
      <c r="D150" s="37">
        <f t="shared" si="39"/>
        <v>9.6621414250213181E-6</v>
      </c>
      <c r="E150" s="37">
        <f t="shared" si="39"/>
        <v>1.2679549235870361E-2</v>
      </c>
      <c r="F150" s="37">
        <f t="shared" si="39"/>
        <v>3.374726950902398</v>
      </c>
      <c r="G150" s="37">
        <f t="shared" si="39"/>
        <v>16.639278496103142</v>
      </c>
      <c r="H150" s="37">
        <f t="shared" si="39"/>
        <v>40.821471921594551</v>
      </c>
      <c r="I150" s="37">
        <f t="shared" si="39"/>
        <v>602.77965609536193</v>
      </c>
      <c r="J150" s="37">
        <f t="shared" si="39"/>
        <v>1277.8336685269851</v>
      </c>
      <c r="K150" s="37">
        <f t="shared" si="39"/>
        <v>5195.6192408056004</v>
      </c>
      <c r="L150" s="37">
        <f t="shared" si="39"/>
        <v>11373.121798310596</v>
      </c>
      <c r="M150" s="37">
        <f t="shared" si="40"/>
        <v>16581.208578807727</v>
      </c>
      <c r="N150" s="37">
        <f t="shared" si="40"/>
        <v>37982.928953535396</v>
      </c>
      <c r="O150" s="37">
        <f t="shared" si="40"/>
        <v>61026.931123430717</v>
      </c>
      <c r="P150" s="37">
        <f t="shared" si="40"/>
        <v>92079.740260078543</v>
      </c>
      <c r="Q150" s="37">
        <f t="shared" si="40"/>
        <v>132028.8142778601</v>
      </c>
      <c r="R150" s="37">
        <f t="shared" si="40"/>
        <v>181541.20893427843</v>
      </c>
      <c r="S150" s="37">
        <f t="shared" si="40"/>
        <v>241071.89309791537</v>
      </c>
      <c r="T150" s="37">
        <f t="shared" si="40"/>
        <v>310884.56019371067</v>
      </c>
      <c r="U150" s="37">
        <f t="shared" si="40"/>
        <v>391078.5523983906</v>
      </c>
      <c r="V150" s="37">
        <f t="shared" si="40"/>
        <v>481617.46046946401</v>
      </c>
      <c r="W150" s="37">
        <f t="shared" si="40"/>
        <v>582356.62120868464</v>
      </c>
      <c r="X150" s="37">
        <f t="shared" si="40"/>
        <v>693067.97909123183</v>
      </c>
      <c r="Y150" s="37">
        <f t="shared" si="40"/>
        <v>813461.63210523548</v>
      </c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26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26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</row>
    <row r="151" spans="1:95" x14ac:dyDescent="0.3">
      <c r="A151" s="28">
        <v>335</v>
      </c>
      <c r="B151" s="34">
        <f t="shared" si="38"/>
        <v>3.3500000000000002E-7</v>
      </c>
      <c r="C151" s="37">
        <f t="shared" si="39"/>
        <v>6.2858810918458786E-12</v>
      </c>
      <c r="D151" s="37">
        <f t="shared" si="39"/>
        <v>1.0370791495533095E-5</v>
      </c>
      <c r="E151" s="37">
        <f t="shared" si="39"/>
        <v>1.3320936984284729E-2</v>
      </c>
      <c r="F151" s="37">
        <f t="shared" si="39"/>
        <v>3.4868269452174658</v>
      </c>
      <c r="G151" s="37">
        <f t="shared" si="39"/>
        <v>17.110311165902221</v>
      </c>
      <c r="H151" s="37">
        <f t="shared" si="39"/>
        <v>41.864763996853483</v>
      </c>
      <c r="I151" s="37">
        <f t="shared" si="39"/>
        <v>613.23723101427993</v>
      </c>
      <c r="J151" s="37">
        <f t="shared" si="39"/>
        <v>1297.0911540755708</v>
      </c>
      <c r="K151" s="37">
        <f t="shared" si="39"/>
        <v>5251.9034191545279</v>
      </c>
      <c r="L151" s="37">
        <f t="shared" si="39"/>
        <v>11469.533687297208</v>
      </c>
      <c r="M151" s="37">
        <f t="shared" si="40"/>
        <v>16703.031549940511</v>
      </c>
      <c r="N151" s="37">
        <f t="shared" si="40"/>
        <v>38168.038352703712</v>
      </c>
      <c r="O151" s="37">
        <f t="shared" si="40"/>
        <v>61238.547483207767</v>
      </c>
      <c r="P151" s="37">
        <f t="shared" si="40"/>
        <v>92287.432025369591</v>
      </c>
      <c r="Q151" s="37">
        <f t="shared" si="40"/>
        <v>132187.41570946338</v>
      </c>
      <c r="R151" s="37">
        <f t="shared" si="40"/>
        <v>181591.49442665023</v>
      </c>
      <c r="S151" s="37">
        <f t="shared" si="40"/>
        <v>240941.99047100643</v>
      </c>
      <c r="T151" s="37">
        <f t="shared" si="40"/>
        <v>310491.79154770297</v>
      </c>
      <c r="U151" s="37">
        <f t="shared" si="40"/>
        <v>390331.45145152649</v>
      </c>
      <c r="V151" s="37">
        <f t="shared" si="40"/>
        <v>480417.78484227543</v>
      </c>
      <c r="W151" s="37">
        <f t="shared" si="40"/>
        <v>580601.24118865828</v>
      </c>
      <c r="X151" s="37">
        <f t="shared" si="40"/>
        <v>690650.57483319647</v>
      </c>
      <c r="Y151" s="37">
        <f t="shared" si="40"/>
        <v>810274.16816096043</v>
      </c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26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26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</row>
    <row r="152" spans="1:95" x14ac:dyDescent="0.3">
      <c r="A152" s="28">
        <v>336</v>
      </c>
      <c r="B152" s="34">
        <f t="shared" si="38"/>
        <v>3.3600000000000004E-7</v>
      </c>
      <c r="C152" s="37">
        <f t="shared" si="39"/>
        <v>7.0373105745778099E-12</v>
      </c>
      <c r="D152" s="37">
        <f t="shared" si="39"/>
        <v>1.1126233159695559E-5</v>
      </c>
      <c r="E152" s="37">
        <f t="shared" si="39"/>
        <v>1.3990037425393159E-2</v>
      </c>
      <c r="F152" s="37">
        <f t="shared" si="39"/>
        <v>3.6017899398517064</v>
      </c>
      <c r="G152" s="37">
        <f t="shared" si="39"/>
        <v>17.590973328620542</v>
      </c>
      <c r="H152" s="37">
        <f t="shared" si="39"/>
        <v>42.926364174462236</v>
      </c>
      <c r="I152" s="37">
        <f t="shared" si="39"/>
        <v>623.78466747550829</v>
      </c>
      <c r="J152" s="37">
        <f t="shared" si="39"/>
        <v>1316.4632093428625</v>
      </c>
      <c r="K152" s="37">
        <f t="shared" si="39"/>
        <v>5308.2217000834135</v>
      </c>
      <c r="L152" s="37">
        <f t="shared" si="39"/>
        <v>11565.670478409353</v>
      </c>
      <c r="M152" s="37">
        <f t="shared" si="40"/>
        <v>16824.273960224749</v>
      </c>
      <c r="N152" s="37">
        <f t="shared" si="40"/>
        <v>38351.256499937292</v>
      </c>
      <c r="O152" s="37">
        <f t="shared" si="40"/>
        <v>61446.946571049622</v>
      </c>
      <c r="P152" s="37">
        <f t="shared" si="40"/>
        <v>92490.331610082489</v>
      </c>
      <c r="Q152" s="37">
        <f t="shared" si="40"/>
        <v>132339.54257284512</v>
      </c>
      <c r="R152" s="37">
        <f t="shared" si="40"/>
        <v>181633.69263579205</v>
      </c>
      <c r="S152" s="37">
        <f t="shared" si="40"/>
        <v>240802.65294065309</v>
      </c>
      <c r="T152" s="37">
        <f t="shared" si="40"/>
        <v>310088.70404447924</v>
      </c>
      <c r="U152" s="37">
        <f t="shared" si="40"/>
        <v>389573.80146590096</v>
      </c>
      <c r="V152" s="37">
        <f t="shared" si="40"/>
        <v>479208.15742653352</v>
      </c>
      <c r="W152" s="37">
        <f t="shared" si="40"/>
        <v>578837.48650362098</v>
      </c>
      <c r="X152" s="37">
        <f t="shared" si="40"/>
        <v>688227.48191726021</v>
      </c>
      <c r="Y152" s="37">
        <f t="shared" si="40"/>
        <v>807084.9156979043</v>
      </c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26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26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</row>
    <row r="153" spans="1:95" x14ac:dyDescent="0.3">
      <c r="A153" s="28">
        <v>337</v>
      </c>
      <c r="B153" s="34">
        <f t="shared" si="38"/>
        <v>3.3700000000000001E-7</v>
      </c>
      <c r="C153" s="37">
        <f t="shared" si="39"/>
        <v>7.8729420636815348E-12</v>
      </c>
      <c r="D153" s="37">
        <f t="shared" si="39"/>
        <v>1.1931196799986643E-5</v>
      </c>
      <c r="E153" s="37">
        <f t="shared" si="39"/>
        <v>1.4687824896631042E-2</v>
      </c>
      <c r="F153" s="37">
        <f t="shared" si="39"/>
        <v>3.7196628964321752</v>
      </c>
      <c r="G153" s="37">
        <f t="shared" si="39"/>
        <v>18.081366516115803</v>
      </c>
      <c r="H153" s="37">
        <f t="shared" si="39"/>
        <v>44.006400313080896</v>
      </c>
      <c r="I153" s="37">
        <f t="shared" si="39"/>
        <v>634.42130126860525</v>
      </c>
      <c r="J153" s="37">
        <f t="shared" si="39"/>
        <v>1335.9481020096737</v>
      </c>
      <c r="K153" s="37">
        <f t="shared" si="39"/>
        <v>5364.5680672278213</v>
      </c>
      <c r="L153" s="37">
        <f t="shared" si="39"/>
        <v>11661.523009626691</v>
      </c>
      <c r="M153" s="37">
        <f t="shared" si="40"/>
        <v>16944.925781052585</v>
      </c>
      <c r="N153" s="37">
        <f t="shared" si="40"/>
        <v>38532.577845739899</v>
      </c>
      <c r="O153" s="37">
        <f t="shared" si="40"/>
        <v>61652.134431746679</v>
      </c>
      <c r="P153" s="37">
        <f t="shared" si="40"/>
        <v>92688.465248740846</v>
      </c>
      <c r="Q153" s="37">
        <f t="shared" si="40"/>
        <v>132485.2500933673</v>
      </c>
      <c r="R153" s="37">
        <f t="shared" si="40"/>
        <v>181667.89567214018</v>
      </c>
      <c r="S153" s="37">
        <f t="shared" si="40"/>
        <v>240654.01554662851</v>
      </c>
      <c r="T153" s="37">
        <f t="shared" si="40"/>
        <v>309675.47915073135</v>
      </c>
      <c r="U153" s="37">
        <f t="shared" si="40"/>
        <v>388805.83085053117</v>
      </c>
      <c r="V153" s="37">
        <f t="shared" si="40"/>
        <v>477988.85090861883</v>
      </c>
      <c r="W153" s="37">
        <f t="shared" si="40"/>
        <v>577065.6682680021</v>
      </c>
      <c r="X153" s="37">
        <f t="shared" si="40"/>
        <v>685799.04099396279</v>
      </c>
      <c r="Y153" s="37">
        <f t="shared" si="40"/>
        <v>803894.23320978589</v>
      </c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26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26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</row>
    <row r="154" spans="1:95" x14ac:dyDescent="0.3">
      <c r="A154" s="28">
        <v>338</v>
      </c>
      <c r="B154" s="34">
        <f t="shared" si="38"/>
        <v>3.3800000000000004E-7</v>
      </c>
      <c r="C154" s="37">
        <f t="shared" si="39"/>
        <v>8.8015666922804817E-12</v>
      </c>
      <c r="D154" s="37">
        <f t="shared" si="39"/>
        <v>1.2788549710969556E-5</v>
      </c>
      <c r="E154" s="37">
        <f t="shared" si="39"/>
        <v>1.5415298975602641E-2</v>
      </c>
      <c r="F154" s="37">
        <f t="shared" si="39"/>
        <v>3.8404929155461307</v>
      </c>
      <c r="G154" s="37">
        <f t="shared" si="39"/>
        <v>18.581591435599282</v>
      </c>
      <c r="H154" s="37">
        <f t="shared" si="39"/>
        <v>45.104997740059424</v>
      </c>
      <c r="I154" s="37">
        <f t="shared" si="39"/>
        <v>645.14645221284036</v>
      </c>
      <c r="J154" s="37">
        <f t="shared" si="39"/>
        <v>1355.5440842531364</v>
      </c>
      <c r="K154" s="37">
        <f t="shared" si="39"/>
        <v>5420.9365430249418</v>
      </c>
      <c r="L154" s="37">
        <f t="shared" si="39"/>
        <v>11757.082260060737</v>
      </c>
      <c r="M154" s="37">
        <f t="shared" si="40"/>
        <v>17064.977201419388</v>
      </c>
      <c r="N154" s="37">
        <f t="shared" si="40"/>
        <v>38711.997266145925</v>
      </c>
      <c r="O154" s="37">
        <f t="shared" si="40"/>
        <v>61854.117617485907</v>
      </c>
      <c r="P154" s="37">
        <f t="shared" si="40"/>
        <v>92881.859643561358</v>
      </c>
      <c r="Q154" s="37">
        <f t="shared" si="40"/>
        <v>132624.59375077439</v>
      </c>
      <c r="R154" s="37">
        <f t="shared" si="40"/>
        <v>181694.19547965488</v>
      </c>
      <c r="S154" s="37">
        <f t="shared" si="40"/>
        <v>240496.2125215767</v>
      </c>
      <c r="T154" s="37">
        <f t="shared" si="40"/>
        <v>309252.29667472106</v>
      </c>
      <c r="U154" s="37">
        <f t="shared" si="40"/>
        <v>388027.76532176265</v>
      </c>
      <c r="V154" s="37">
        <f t="shared" si="40"/>
        <v>476760.13410715788</v>
      </c>
      <c r="W154" s="37">
        <f t="shared" si="40"/>
        <v>575286.09246459464</v>
      </c>
      <c r="X154" s="37">
        <f t="shared" si="40"/>
        <v>683365.58628729242</v>
      </c>
      <c r="Y154" s="37">
        <f t="shared" si="40"/>
        <v>800702.47149773396</v>
      </c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26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26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</row>
    <row r="155" spans="1:95" x14ac:dyDescent="0.3">
      <c r="A155" s="28">
        <v>339</v>
      </c>
      <c r="B155" s="34">
        <f t="shared" si="38"/>
        <v>3.39E-7</v>
      </c>
      <c r="C155" s="37">
        <f t="shared" si="39"/>
        <v>9.8328243336218968E-12</v>
      </c>
      <c r="D155" s="37">
        <f t="shared" si="39"/>
        <v>1.370130172553983E-5</v>
      </c>
      <c r="E155" s="37">
        <f t="shared" si="39"/>
        <v>1.6173484830405628E-2</v>
      </c>
      <c r="F155" s="37">
        <f t="shared" si="39"/>
        <v>3.9643272245515968</v>
      </c>
      <c r="G155" s="37">
        <f t="shared" si="39"/>
        <v>19.091747938054443</v>
      </c>
      <c r="H155" s="37">
        <f t="shared" si="39"/>
        <v>46.222279213300432</v>
      </c>
      <c r="I155" s="37">
        <f t="shared" si="39"/>
        <v>655.95942445882895</v>
      </c>
      <c r="J155" s="37">
        <f t="shared" si="39"/>
        <v>1375.2493933803812</v>
      </c>
      <c r="K155" s="37">
        <f t="shared" si="39"/>
        <v>5477.3211898871123</v>
      </c>
      <c r="L155" s="37">
        <f t="shared" si="39"/>
        <v>11852.339350311477</v>
      </c>
      <c r="M155" s="37">
        <f t="shared" si="40"/>
        <v>17184.41862707628</v>
      </c>
      <c r="N155" s="37">
        <f t="shared" si="40"/>
        <v>38889.510056052677</v>
      </c>
      <c r="O155" s="37">
        <f t="shared" si="40"/>
        <v>62052.903175610198</v>
      </c>
      <c r="P155" s="37">
        <f t="shared" si="40"/>
        <v>93070.541946761921</v>
      </c>
      <c r="Q155" s="37">
        <f t="shared" si="40"/>
        <v>132757.62925772788</v>
      </c>
      <c r="R155" s="37">
        <f t="shared" si="40"/>
        <v>181712.68381380182</v>
      </c>
      <c r="S155" s="37">
        <f t="shared" si="40"/>
        <v>240329.37727294135</v>
      </c>
      <c r="T155" s="37">
        <f t="shared" si="40"/>
        <v>308819.33475753159</v>
      </c>
      <c r="U155" s="37">
        <f t="shared" si="40"/>
        <v>387239.82790960511</v>
      </c>
      <c r="V155" s="37">
        <f t="shared" si="40"/>
        <v>475522.27200015855</v>
      </c>
      <c r="W155" s="37">
        <f t="shared" si="40"/>
        <v>573499.05999773275</v>
      </c>
      <c r="X155" s="37">
        <f t="shared" si="40"/>
        <v>680927.4456783582</v>
      </c>
      <c r="Y155" s="37">
        <f t="shared" si="40"/>
        <v>797509.97378787422</v>
      </c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26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26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</row>
    <row r="156" spans="1:95" x14ac:dyDescent="0.3">
      <c r="A156" s="28">
        <v>340</v>
      </c>
      <c r="B156" s="34">
        <f t="shared" si="38"/>
        <v>3.4000000000000003E-7</v>
      </c>
      <c r="C156" s="37">
        <f t="shared" ref="C156:L165" si="41">2*$C$3*$C$2^2/$B156^5/(EXP($C$3*$C$2/$B156/$C$4/C$7)-1)/1000000000</f>
        <v>1.0977278638821866E-11</v>
      </c>
      <c r="D156" s="37">
        <f t="shared" si="41"/>
        <v>1.4672611012845577E-5</v>
      </c>
      <c r="E156" s="37">
        <f t="shared" si="41"/>
        <v>1.6963433566381653E-2</v>
      </c>
      <c r="F156" s="37">
        <f t="shared" si="41"/>
        <v>4.0912131653083064</v>
      </c>
      <c r="G156" s="37">
        <f t="shared" si="41"/>
        <v>19.611934987067265</v>
      </c>
      <c r="H156" s="37">
        <f t="shared" si="41"/>
        <v>47.358364884326598</v>
      </c>
      <c r="I156" s="37">
        <f t="shared" si="41"/>
        <v>666.85950679250118</v>
      </c>
      <c r="J156" s="37">
        <f t="shared" si="41"/>
        <v>1395.0622524586429</v>
      </c>
      <c r="K156" s="37">
        <f t="shared" si="41"/>
        <v>5533.7161113374423</v>
      </c>
      <c r="L156" s="37">
        <f t="shared" si="41"/>
        <v>11947.285542760725</v>
      </c>
      <c r="M156" s="37">
        <f t="shared" ref="M156:Y165" si="42">2*$C$3*$C$2^2/$B156^5/(EXP($C$3*$C$2/$B156/$C$4/M$7)-1)/1000000000</f>
        <v>17303.240679616276</v>
      </c>
      <c r="N156" s="37">
        <f t="shared" si="42"/>
        <v>39065.111922552933</v>
      </c>
      <c r="O156" s="37">
        <f t="shared" si="42"/>
        <v>62248.498636503165</v>
      </c>
      <c r="P156" s="37">
        <f t="shared" si="42"/>
        <v>93254.539743176458</v>
      </c>
      <c r="Q156" s="37">
        <f t="shared" si="42"/>
        <v>132884.41253886075</v>
      </c>
      <c r="R156" s="37">
        <f t="shared" si="42"/>
        <v>181723.45222025758</v>
      </c>
      <c r="S156" s="37">
        <f t="shared" si="42"/>
        <v>240153.64236577126</v>
      </c>
      <c r="T156" s="37">
        <f t="shared" si="42"/>
        <v>308376.76986524835</v>
      </c>
      <c r="U156" s="37">
        <f t="shared" si="42"/>
        <v>386442.238964936</v>
      </c>
      <c r="V156" s="37">
        <f t="shared" si="42"/>
        <v>474275.52575279033</v>
      </c>
      <c r="W156" s="37">
        <f t="shared" si="42"/>
        <v>571704.86674672982</v>
      </c>
      <c r="X156" s="37">
        <f t="shared" si="42"/>
        <v>678484.94078876905</v>
      </c>
      <c r="Y156" s="37">
        <f t="shared" si="42"/>
        <v>794317.07584792527</v>
      </c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26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26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</row>
    <row r="157" spans="1:95" x14ac:dyDescent="0.3">
      <c r="A157" s="28">
        <v>341</v>
      </c>
      <c r="B157" s="34">
        <f t="shared" si="38"/>
        <v>3.41E-7</v>
      </c>
      <c r="C157" s="37">
        <f t="shared" si="41"/>
        <v>1.2246498070724693E-11</v>
      </c>
      <c r="D157" s="37">
        <f t="shared" si="41"/>
        <v>1.5705790050680374E-5</v>
      </c>
      <c r="E157" s="37">
        <f t="shared" si="41"/>
        <v>1.7786222569062125E-2</v>
      </c>
      <c r="F157" s="37">
        <f t="shared" si="41"/>
        <v>4.2211981818355993</v>
      </c>
      <c r="G157" s="37">
        <f t="shared" si="41"/>
        <v>20.142250628079513</v>
      </c>
      <c r="H157" s="37">
        <f t="shared" si="41"/>
        <v>48.513372262556274</v>
      </c>
      <c r="I157" s="37">
        <f t="shared" si="41"/>
        <v>677.84597294119101</v>
      </c>
      <c r="J157" s="37">
        <f t="shared" si="41"/>
        <v>1414.980870941482</v>
      </c>
      <c r="K157" s="37">
        <f t="shared" si="41"/>
        <v>5590.1154531075508</v>
      </c>
      <c r="L157" s="37">
        <f t="shared" si="41"/>
        <v>12041.912241803404</v>
      </c>
      <c r="M157" s="37">
        <f t="shared" si="42"/>
        <v>17421.434195496011</v>
      </c>
      <c r="N157" s="37">
        <f t="shared" si="42"/>
        <v>39238.798978270941</v>
      </c>
      <c r="O157" s="37">
        <f t="shared" si="42"/>
        <v>62440.91200160166</v>
      </c>
      <c r="P157" s="37">
        <f t="shared" si="42"/>
        <v>93433.881033176702</v>
      </c>
      <c r="Q157" s="37">
        <f t="shared" si="42"/>
        <v>133004.9997103448</v>
      </c>
      <c r="R157" s="37">
        <f t="shared" si="42"/>
        <v>181726.59201432354</v>
      </c>
      <c r="S157" s="37">
        <f t="shared" si="42"/>
        <v>239969.13950637614</v>
      </c>
      <c r="T157" s="37">
        <f t="shared" si="42"/>
        <v>307924.77678204031</v>
      </c>
      <c r="U157" s="37">
        <f t="shared" si="42"/>
        <v>385635.21616752521</v>
      </c>
      <c r="V157" s="37">
        <f t="shared" si="42"/>
        <v>473020.15274576459</v>
      </c>
      <c r="W157" s="37">
        <f t="shared" si="42"/>
        <v>569903.80361953145</v>
      </c>
      <c r="X157" s="37">
        <f t="shared" si="42"/>
        <v>676038.38706369291</v>
      </c>
      <c r="Y157" s="37">
        <f t="shared" si="42"/>
        <v>791124.10610277415</v>
      </c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26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26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</row>
    <row r="158" spans="1:95" x14ac:dyDescent="0.3">
      <c r="A158" s="28">
        <v>342</v>
      </c>
      <c r="B158" s="34">
        <f t="shared" si="38"/>
        <v>3.4200000000000002E-7</v>
      </c>
      <c r="C158" s="37">
        <f t="shared" si="41"/>
        <v>1.3653143358937033E-11</v>
      </c>
      <c r="D158" s="37">
        <f t="shared" si="41"/>
        <v>1.680431177511422E-5</v>
      </c>
      <c r="E158" s="37">
        <f t="shared" si="41"/>
        <v>1.8642955843082197E-2</v>
      </c>
      <c r="F158" s="37">
        <f t="shared" si="41"/>
        <v>4.3543298079041435</v>
      </c>
      <c r="G158" s="37">
        <f t="shared" si="41"/>
        <v>20.68279195807974</v>
      </c>
      <c r="H158" s="37">
        <f t="shared" si="41"/>
        <v>49.687416180795964</v>
      </c>
      <c r="I158" s="37">
        <f t="shared" si="41"/>
        <v>688.91808188167295</v>
      </c>
      <c r="J158" s="37">
        <f t="shared" si="41"/>
        <v>1435.0034452909204</v>
      </c>
      <c r="K158" s="37">
        <f t="shared" si="41"/>
        <v>5646.5134041981291</v>
      </c>
      <c r="L158" s="37">
        <f t="shared" si="41"/>
        <v>12136.210994018873</v>
      </c>
      <c r="M158" s="37">
        <f t="shared" si="42"/>
        <v>17538.990224995981</v>
      </c>
      <c r="N158" s="37">
        <f t="shared" si="42"/>
        <v>39410.567734705823</v>
      </c>
      <c r="O158" s="37">
        <f t="shared" si="42"/>
        <v>62630.151731538412</v>
      </c>
      <c r="P158" s="37">
        <f t="shared" si="42"/>
        <v>93608.594215899357</v>
      </c>
      <c r="Q158" s="37">
        <f t="shared" si="42"/>
        <v>133119.44705996566</v>
      </c>
      <c r="R158" s="37">
        <f t="shared" si="42"/>
        <v>181722.19426103646</v>
      </c>
      <c r="S158" s="37">
        <f t="shared" si="42"/>
        <v>239775.9995268145</v>
      </c>
      <c r="T158" s="37">
        <f t="shared" si="42"/>
        <v>307463.52860411955</v>
      </c>
      <c r="U158" s="37">
        <f t="shared" si="42"/>
        <v>384818.97453485645</v>
      </c>
      <c r="V158" s="37">
        <f t="shared" si="42"/>
        <v>471756.4066042807</v>
      </c>
      <c r="W158" s="37">
        <f t="shared" si="42"/>
        <v>568096.15660655708</v>
      </c>
      <c r="X158" s="37">
        <f t="shared" si="42"/>
        <v>673588.09385456343</v>
      </c>
      <c r="Y158" s="37">
        <f t="shared" si="42"/>
        <v>787931.38574902702</v>
      </c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26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26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</row>
    <row r="159" spans="1:95" x14ac:dyDescent="0.3">
      <c r="A159" s="28">
        <v>343</v>
      </c>
      <c r="B159" s="34">
        <f t="shared" si="38"/>
        <v>3.4300000000000004E-7</v>
      </c>
      <c r="C159" s="37">
        <f t="shared" si="41"/>
        <v>1.5211061827063903E-11</v>
      </c>
      <c r="D159" s="37">
        <f t="shared" si="41"/>
        <v>1.797181591007718E-5</v>
      </c>
      <c r="E159" s="37">
        <f t="shared" si="41"/>
        <v>1.9534764346833489E-2</v>
      </c>
      <c r="F159" s="37">
        <f t="shared" si="41"/>
        <v>4.4906556545680818</v>
      </c>
      <c r="G159" s="37">
        <f t="shared" si="41"/>
        <v>21.233655095741604</v>
      </c>
      <c r="H159" s="37">
        <f t="shared" si="41"/>
        <v>50.880608761950775</v>
      </c>
      <c r="I159" s="37">
        <f t="shared" si="41"/>
        <v>700.07507814992277</v>
      </c>
      <c r="J159" s="37">
        <f t="shared" si="41"/>
        <v>1455.1281595952248</v>
      </c>
      <c r="K159" s="37">
        <f t="shared" si="41"/>
        <v>5702.9041979023705</v>
      </c>
      <c r="L159" s="37">
        <f t="shared" si="41"/>
        <v>12230.17348828327</v>
      </c>
      <c r="M159" s="37">
        <f t="shared" si="42"/>
        <v>17655.900031120796</v>
      </c>
      <c r="N159" s="37">
        <f t="shared" si="42"/>
        <v>39580.415095584547</v>
      </c>
      <c r="O159" s="37">
        <f t="shared" si="42"/>
        <v>62816.226734415999</v>
      </c>
      <c r="P159" s="37">
        <f t="shared" si="42"/>
        <v>93778.708072777503</v>
      </c>
      <c r="Q159" s="37">
        <f t="shared" si="42"/>
        <v>133227.81102769639</v>
      </c>
      <c r="R159" s="37">
        <f t="shared" si="42"/>
        <v>181710.34975595895</v>
      </c>
      <c r="S159" s="37">
        <f t="shared" si="42"/>
        <v>239574.35237018819</v>
      </c>
      <c r="T159" s="37">
        <f t="shared" si="42"/>
        <v>306993.19673453749</v>
      </c>
      <c r="U159" s="37">
        <f t="shared" si="42"/>
        <v>383993.72643170098</v>
      </c>
      <c r="V159" s="37">
        <f t="shared" si="42"/>
        <v>470484.53722750297</v>
      </c>
      <c r="W159" s="37">
        <f t="shared" si="42"/>
        <v>566282.20683468704</v>
      </c>
      <c r="X159" s="37">
        <f t="shared" si="42"/>
        <v>671134.36450140201</v>
      </c>
      <c r="Y159" s="37">
        <f t="shared" si="42"/>
        <v>784739.22886849579</v>
      </c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26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26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</row>
    <row r="160" spans="1:95" x14ac:dyDescent="0.3">
      <c r="A160" s="28">
        <v>344</v>
      </c>
      <c r="B160" s="34">
        <f t="shared" si="38"/>
        <v>3.4400000000000001E-7</v>
      </c>
      <c r="C160" s="37">
        <f t="shared" si="41"/>
        <v>1.6935389070447767E-11</v>
      </c>
      <c r="D160" s="37">
        <f t="shared" si="41"/>
        <v>1.9212115479569726E-5</v>
      </c>
      <c r="E160" s="37">
        <f t="shared" si="41"/>
        <v>2.0462806322629801E-2</v>
      </c>
      <c r="F160" s="37">
        <f t="shared" si="41"/>
        <v>4.6302233976442411</v>
      </c>
      <c r="G160" s="37">
        <f t="shared" si="41"/>
        <v>21.794935152022937</v>
      </c>
      <c r="H160" s="37">
        <f t="shared" si="41"/>
        <v>52.093059386958984</v>
      </c>
      <c r="I160" s="37">
        <f t="shared" si="41"/>
        <v>711.31619215241483</v>
      </c>
      <c r="J160" s="37">
        <f t="shared" si="41"/>
        <v>1475.3531861821248</v>
      </c>
      <c r="K160" s="37">
        <f t="shared" si="41"/>
        <v>5759.282112792871</v>
      </c>
      <c r="L160" s="37">
        <f t="shared" si="41"/>
        <v>12323.791555824677</v>
      </c>
      <c r="M160" s="37">
        <f t="shared" si="42"/>
        <v>17772.15508844228</v>
      </c>
      <c r="N160" s="37">
        <f t="shared" si="42"/>
        <v>39748.338350228667</v>
      </c>
      <c r="O160" s="37">
        <f t="shared" si="42"/>
        <v>62999.146354214929</v>
      </c>
      <c r="P160" s="37">
        <f t="shared" si="42"/>
        <v>93944.251751373551</v>
      </c>
      <c r="Q160" s="37">
        <f t="shared" si="42"/>
        <v>133330.14818676311</v>
      </c>
      <c r="R160" s="37">
        <f t="shared" si="42"/>
        <v>181691.14900663754</v>
      </c>
      <c r="S160" s="37">
        <f t="shared" si="42"/>
        <v>239364.32707672525</v>
      </c>
      <c r="T160" s="37">
        <f t="shared" si="42"/>
        <v>306513.95087880286</v>
      </c>
      <c r="U160" s="37">
        <f t="shared" si="42"/>
        <v>383159.68158041802</v>
      </c>
      <c r="V160" s="37">
        <f t="shared" si="42"/>
        <v>469204.79081852519</v>
      </c>
      <c r="W160" s="37">
        <f t="shared" si="42"/>
        <v>564462.2306213642</v>
      </c>
      <c r="X160" s="37">
        <f t="shared" si="42"/>
        <v>668677.49641473382</v>
      </c>
      <c r="Y160" s="37">
        <f t="shared" si="42"/>
        <v>781547.94254062208</v>
      </c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26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26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</row>
    <row r="161" spans="1:95" x14ac:dyDescent="0.3">
      <c r="A161" s="28">
        <v>345</v>
      </c>
      <c r="B161" s="34">
        <f t="shared" si="38"/>
        <v>3.4500000000000003E-7</v>
      </c>
      <c r="C161" s="37">
        <f t="shared" si="41"/>
        <v>1.8842658491335263E-11</v>
      </c>
      <c r="D161" s="37">
        <f t="shared" si="41"/>
        <v>2.0529203505121228E-5</v>
      </c>
      <c r="E161" s="37">
        <f t="shared" si="41"/>
        <v>2.142826762216371E-2</v>
      </c>
      <c r="F161" s="37">
        <f t="shared" si="41"/>
        <v>4.7730807651453562</v>
      </c>
      <c r="G161" s="37">
        <f t="shared" si="41"/>
        <v>22.366726201236375</v>
      </c>
      <c r="H161" s="37">
        <f t="shared" si="41"/>
        <v>53.324874663953594</v>
      </c>
      <c r="I161" s="37">
        <f t="shared" si="41"/>
        <v>722.6406404788122</v>
      </c>
      <c r="J161" s="37">
        <f t="shared" si="41"/>
        <v>1495.6766862272764</v>
      </c>
      <c r="K161" s="37">
        <f t="shared" si="41"/>
        <v>5815.6414736724955</v>
      </c>
      <c r="L161" s="37">
        <f t="shared" si="41"/>
        <v>12417.057170222881</v>
      </c>
      <c r="M161" s="37">
        <f t="shared" si="42"/>
        <v>17887.747081887675</v>
      </c>
      <c r="N161" s="37">
        <f t="shared" si="42"/>
        <v>39914.335166937599</v>
      </c>
      <c r="O161" s="37">
        <f t="shared" si="42"/>
        <v>63178.920359337804</v>
      </c>
      <c r="P161" s="37">
        <f t="shared" si="42"/>
        <v>94105.254749514876</v>
      </c>
      <c r="Q161" s="37">
        <f t="shared" si="42"/>
        <v>133426.51522519879</v>
      </c>
      <c r="R161" s="37">
        <f t="shared" si="42"/>
        <v>181664.68221471619</v>
      </c>
      <c r="S161" s="37">
        <f t="shared" si="42"/>
        <v>239146.05177063009</v>
      </c>
      <c r="T161" s="37">
        <f t="shared" si="42"/>
        <v>306025.95904128556</v>
      </c>
      <c r="U161" s="37">
        <f t="shared" si="42"/>
        <v>382317.04707194911</v>
      </c>
      <c r="V161" s="37">
        <f t="shared" si="42"/>
        <v>467917.4099148034</v>
      </c>
      <c r="W161" s="37">
        <f t="shared" si="42"/>
        <v>562636.49952878396</v>
      </c>
      <c r="X161" s="37">
        <f t="shared" si="42"/>
        <v>666217.78115706798</v>
      </c>
      <c r="Y161" s="37">
        <f t="shared" si="42"/>
        <v>778357.82695381413</v>
      </c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26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26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</row>
    <row r="162" spans="1:95" x14ac:dyDescent="0.3">
      <c r="A162" s="28">
        <v>346</v>
      </c>
      <c r="B162" s="34">
        <f t="shared" si="38"/>
        <v>3.46E-7</v>
      </c>
      <c r="C162" s="37">
        <f t="shared" si="41"/>
        <v>2.0950919228398471E-11</v>
      </c>
      <c r="D162" s="37">
        <f t="shared" si="41"/>
        <v>2.1927259891061232E-5</v>
      </c>
      <c r="E162" s="37">
        <f t="shared" si="41"/>
        <v>2.2432362027026018E-2</v>
      </c>
      <c r="F162" s="37">
        <f t="shared" si="41"/>
        <v>4.9192755246732842</v>
      </c>
      <c r="G162" s="37">
        <f t="shared" si="41"/>
        <v>22.949121252600442</v>
      </c>
      <c r="H162" s="37">
        <f t="shared" si="41"/>
        <v>54.576158398649262</v>
      </c>
      <c r="I162" s="37">
        <f t="shared" si="41"/>
        <v>734.047626215778</v>
      </c>
      <c r="J162" s="37">
        <f t="shared" si="41"/>
        <v>1516.0968103576793</v>
      </c>
      <c r="K162" s="37">
        <f t="shared" si="41"/>
        <v>5871.9766524891511</v>
      </c>
      <c r="L162" s="37">
        <f t="shared" si="41"/>
        <v>12509.96244735447</v>
      </c>
      <c r="M162" s="37">
        <f t="shared" si="42"/>
        <v>18002.667905474202</v>
      </c>
      <c r="N162" s="37">
        <f t="shared" si="42"/>
        <v>40078.403586390268</v>
      </c>
      <c r="O162" s="37">
        <f t="shared" si="42"/>
        <v>63355.558931288571</v>
      </c>
      <c r="P162" s="37">
        <f t="shared" si="42"/>
        <v>94261.746899725724</v>
      </c>
      <c r="Q162" s="37">
        <f t="shared" si="42"/>
        <v>133516.96892787155</v>
      </c>
      <c r="R162" s="37">
        <f t="shared" si="42"/>
        <v>181631.03925868621</v>
      </c>
      <c r="S162" s="37">
        <f t="shared" si="42"/>
        <v>238919.65364767585</v>
      </c>
      <c r="T162" s="37">
        <f t="shared" si="42"/>
        <v>305529.38752237981</v>
      </c>
      <c r="U162" s="37">
        <f t="shared" si="42"/>
        <v>381466.02737746562</v>
      </c>
      <c r="V162" s="37">
        <f t="shared" si="42"/>
        <v>466622.6334190045</v>
      </c>
      <c r="W162" s="37">
        <f t="shared" si="42"/>
        <v>560805.28041812673</v>
      </c>
      <c r="X162" s="37">
        <f t="shared" si="42"/>
        <v>663755.50452391035</v>
      </c>
      <c r="Y162" s="37">
        <f t="shared" si="42"/>
        <v>775169.17551567522</v>
      </c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26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26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</row>
    <row r="163" spans="1:95" x14ac:dyDescent="0.3">
      <c r="A163" s="28">
        <v>347</v>
      </c>
      <c r="B163" s="34">
        <f t="shared" si="38"/>
        <v>3.4700000000000002E-7</v>
      </c>
      <c r="C163" s="37">
        <f t="shared" si="41"/>
        <v>2.3279863049017571E-11</v>
      </c>
      <c r="D163" s="37">
        <f t="shared" si="41"/>
        <v>2.3410658500121494E-5</v>
      </c>
      <c r="E163" s="37">
        <f t="shared" si="41"/>
        <v>2.3476331564073739E-2</v>
      </c>
      <c r="F163" s="37">
        <f t="shared" si="41"/>
        <v>5.0688554707796625</v>
      </c>
      <c r="G163" s="37">
        <f t="shared" si="41"/>
        <v>23.542212222284672</v>
      </c>
      <c r="H163" s="37">
        <f t="shared" si="41"/>
        <v>55.847011565962191</v>
      </c>
      <c r="I163" s="37">
        <f t="shared" si="41"/>
        <v>745.53633926183431</v>
      </c>
      <c r="J163" s="37">
        <f t="shared" si="41"/>
        <v>1536.6116992499667</v>
      </c>
      <c r="K163" s="37">
        <f t="shared" si="41"/>
        <v>5928.2820692156429</v>
      </c>
      <c r="L163" s="37">
        <f t="shared" si="41"/>
        <v>12602.499645285758</v>
      </c>
      <c r="M163" s="37">
        <f t="shared" si="42"/>
        <v>18116.909660993631</v>
      </c>
      <c r="N163" s="37">
        <f t="shared" si="42"/>
        <v>40240.542015069579</v>
      </c>
      <c r="O163" s="37">
        <f t="shared" si="42"/>
        <v>63529.072653492614</v>
      </c>
      <c r="P163" s="37">
        <f t="shared" si="42"/>
        <v>94413.75835395891</v>
      </c>
      <c r="Q163" s="37">
        <f t="shared" si="42"/>
        <v>133601.56615898875</v>
      </c>
      <c r="R163" s="37">
        <f t="shared" si="42"/>
        <v>181590.30967726646</v>
      </c>
      <c r="S163" s="37">
        <f t="shared" si="42"/>
        <v>238685.25896352602</v>
      </c>
      <c r="T163" s="37">
        <f t="shared" si="42"/>
        <v>305024.40091640758</v>
      </c>
      <c r="U163" s="37">
        <f t="shared" si="42"/>
        <v>380606.82436065789</v>
      </c>
      <c r="V163" s="37">
        <f t="shared" si="42"/>
        <v>465320.69663026056</v>
      </c>
      <c r="W163" s="37">
        <f t="shared" si="42"/>
        <v>558968.83550382301</v>
      </c>
      <c r="X163" s="37">
        <f t="shared" si="42"/>
        <v>661290.94662430463</v>
      </c>
      <c r="Y163" s="37">
        <f t="shared" si="42"/>
        <v>771982.27496213466</v>
      </c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26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26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</row>
    <row r="164" spans="1:95" x14ac:dyDescent="0.3">
      <c r="A164" s="28">
        <v>348</v>
      </c>
      <c r="B164" s="34">
        <f t="shared" si="38"/>
        <v>3.4800000000000005E-7</v>
      </c>
      <c r="C164" s="37">
        <f t="shared" si="41"/>
        <v>2.5850960805664212E-11</v>
      </c>
      <c r="D164" s="37">
        <f t="shared" si="41"/>
        <v>2.4983974421812744E-5</v>
      </c>
      <c r="E164" s="37">
        <f t="shared" si="41"/>
        <v>2.4561446815421023E-2</v>
      </c>
      <c r="F164" s="37">
        <f t="shared" si="41"/>
        <v>5.2218684122995711</v>
      </c>
      <c r="G164" s="37">
        <f t="shared" si="41"/>
        <v>24.146089905954259</v>
      </c>
      <c r="H164" s="37">
        <f t="shared" si="41"/>
        <v>57.137532282854828</v>
      </c>
      <c r="I164" s="37">
        <f t="shared" si="41"/>
        <v>757.10595664298501</v>
      </c>
      <c r="J164" s="37">
        <f t="shared" si="41"/>
        <v>1557.219484223258</v>
      </c>
      <c r="K164" s="37">
        <f t="shared" si="41"/>
        <v>5984.552192694222</v>
      </c>
      <c r="L164" s="37">
        <f t="shared" si="41"/>
        <v>12694.661164113981</v>
      </c>
      <c r="M164" s="37">
        <f t="shared" si="42"/>
        <v>18230.464656647142</v>
      </c>
      <c r="N164" s="37">
        <f t="shared" si="42"/>
        <v>40400.749218710691</v>
      </c>
      <c r="O164" s="37">
        <f t="shared" si="42"/>
        <v>63699.472500254073</v>
      </c>
      <c r="P164" s="37">
        <f t="shared" si="42"/>
        <v>94561.319568620209</v>
      </c>
      <c r="Q164" s="37">
        <f t="shared" si="42"/>
        <v>133680.36384506078</v>
      </c>
      <c r="R164" s="37">
        <f t="shared" si="42"/>
        <v>181542.58265339283</v>
      </c>
      <c r="S164" s="37">
        <f t="shared" si="42"/>
        <v>238442.99302275816</v>
      </c>
      <c r="T164" s="37">
        <f t="shared" si="42"/>
        <v>304511.16211022495</v>
      </c>
      <c r="U164" s="37">
        <f t="shared" si="42"/>
        <v>379739.63729061314</v>
      </c>
      <c r="V164" s="37">
        <f t="shared" si="42"/>
        <v>464011.83127577766</v>
      </c>
      <c r="W164" s="37">
        <f t="shared" si="42"/>
        <v>557127.42240780382</v>
      </c>
      <c r="X164" s="37">
        <f t="shared" si="42"/>
        <v>658824.38196085521</v>
      </c>
      <c r="Y164" s="37">
        <f t="shared" si="42"/>
        <v>768797.40546543535</v>
      </c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26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26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</row>
    <row r="165" spans="1:95" x14ac:dyDescent="0.3">
      <c r="A165" s="28">
        <v>349</v>
      </c>
      <c r="B165" s="34">
        <f t="shared" si="38"/>
        <v>3.4900000000000001E-7</v>
      </c>
      <c r="C165" s="37">
        <f t="shared" si="41"/>
        <v>2.8687609092250186E-11</v>
      </c>
      <c r="D165" s="37">
        <f t="shared" si="41"/>
        <v>2.6651991435972263E-5</v>
      </c>
      <c r="E165" s="37">
        <f t="shared" si="41"/>
        <v>2.5689007222843032E-2</v>
      </c>
      <c r="F165" s="37">
        <f t="shared" si="41"/>
        <v>5.3783621596654667</v>
      </c>
      <c r="G165" s="37">
        <f t="shared" si="41"/>
        <v>24.760843951827258</v>
      </c>
      <c r="H165" s="37">
        <f t="shared" si="41"/>
        <v>58.447815782413038</v>
      </c>
      <c r="I165" s="37">
        <f t="shared" si="41"/>
        <v>768.75564282902633</v>
      </c>
      <c r="J165" s="37">
        <f t="shared" si="41"/>
        <v>1577.9182878264792</v>
      </c>
      <c r="K165" s="37">
        <f t="shared" si="41"/>
        <v>6040.7815414469724</v>
      </c>
      <c r="L165" s="37">
        <f t="shared" si="41"/>
        <v>12786.439545759147</v>
      </c>
      <c r="M165" s="37">
        <f t="shared" si="42"/>
        <v>18343.325405634176</v>
      </c>
      <c r="N165" s="37">
        <f t="shared" si="42"/>
        <v>40559.024315776842</v>
      </c>
      <c r="O165" s="37">
        <f t="shared" si="42"/>
        <v>63866.769825855248</v>
      </c>
      <c r="P165" s="37">
        <f t="shared" si="42"/>
        <v>94704.46128988656</v>
      </c>
      <c r="Q165" s="37">
        <f t="shared" si="42"/>
        <v>133753.41895832593</v>
      </c>
      <c r="R165" s="37">
        <f t="shared" si="42"/>
        <v>181487.94699881028</v>
      </c>
      <c r="S165" s="37">
        <f t="shared" si="42"/>
        <v>238192.98016857554</v>
      </c>
      <c r="T165" s="37">
        <f t="shared" si="42"/>
        <v>303989.83228251786</v>
      </c>
      <c r="U165" s="37">
        <f t="shared" si="42"/>
        <v>378864.66285527451</v>
      </c>
      <c r="V165" s="37">
        <f t="shared" si="42"/>
        <v>462696.26554278506</v>
      </c>
      <c r="W165" s="37">
        <f t="shared" si="42"/>
        <v>555281.29421372549</v>
      </c>
      <c r="X165" s="37">
        <f t="shared" si="42"/>
        <v>656356.07950923219</v>
      </c>
      <c r="Y165" s="37">
        <f t="shared" si="42"/>
        <v>765614.84074100084</v>
      </c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26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26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</row>
    <row r="166" spans="1:95" x14ac:dyDescent="0.3">
      <c r="A166" s="28">
        <v>350</v>
      </c>
      <c r="B166" s="34">
        <f t="shared" si="38"/>
        <v>3.5000000000000004E-7</v>
      </c>
      <c r="C166" s="37">
        <f t="shared" ref="C166:L175" si="43">2*$C$3*$C$2^2/$B166^5/(EXP($C$3*$C$2/$B166/$C$4/C$7)-1)/1000000000</f>
        <v>3.1815287772383541E-11</v>
      </c>
      <c r="D166" s="37">
        <f t="shared" si="43"/>
        <v>2.8419709673801448E-5</v>
      </c>
      <c r="E166" s="37">
        <f t="shared" si="43"/>
        <v>2.6860341386374262E-2</v>
      </c>
      <c r="F166" s="37">
        <f t="shared" si="43"/>
        <v>5.5383845122074575</v>
      </c>
      <c r="G166" s="37">
        <f t="shared" si="43"/>
        <v>25.386562834251112</v>
      </c>
      <c r="H166" s="37">
        <f t="shared" si="43"/>
        <v>59.777954389150302</v>
      </c>
      <c r="I166" s="37">
        <f t="shared" si="43"/>
        <v>780.48455005030928</v>
      </c>
      <c r="J166" s="37">
        <f t="shared" si="43"/>
        <v>1598.7062244199435</v>
      </c>
      <c r="K166" s="37">
        <f t="shared" si="43"/>
        <v>6096.9646844520803</v>
      </c>
      <c r="L166" s="37">
        <f t="shared" si="43"/>
        <v>12877.827473707363</v>
      </c>
      <c r="M166" s="37">
        <f t="shared" ref="M166:Y175" si="44">2*$C$3*$C$2^2/$B166^5/(EXP($C$3*$C$2/$B166/$C$4/M$7)-1)/1000000000</f>
        <v>18455.484624696343</v>
      </c>
      <c r="N166" s="37">
        <f t="shared" si="44"/>
        <v>40715.366770964814</v>
      </c>
      <c r="O166" s="37">
        <f t="shared" si="44"/>
        <v>64030.976353797734</v>
      </c>
      <c r="P166" s="37">
        <f t="shared" si="44"/>
        <v>94843.214539315537</v>
      </c>
      <c r="Q166" s="37">
        <f t="shared" si="44"/>
        <v>133820.78850062267</v>
      </c>
      <c r="R166" s="37">
        <f t="shared" si="44"/>
        <v>181426.49113925066</v>
      </c>
      <c r="S166" s="37">
        <f t="shared" si="44"/>
        <v>237935.3437731851</v>
      </c>
      <c r="T166" s="37">
        <f t="shared" si="44"/>
        <v>303460.57090375695</v>
      </c>
      <c r="U166" s="37">
        <f t="shared" si="44"/>
        <v>377982.09517544071</v>
      </c>
      <c r="V166" s="37">
        <f t="shared" si="44"/>
        <v>461374.22411079088</v>
      </c>
      <c r="W166" s="37">
        <f t="shared" si="44"/>
        <v>553430.69952113053</v>
      </c>
      <c r="X166" s="37">
        <f t="shared" si="44"/>
        <v>653886.30279712775</v>
      </c>
      <c r="Y166" s="37">
        <f t="shared" si="44"/>
        <v>762434.84815315087</v>
      </c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26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26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</row>
    <row r="167" spans="1:95" x14ac:dyDescent="0.3">
      <c r="A167" s="28">
        <v>351</v>
      </c>
      <c r="B167" s="34">
        <f t="shared" si="38"/>
        <v>3.5100000000000001E-7</v>
      </c>
      <c r="C167" s="37">
        <f t="shared" si="43"/>
        <v>3.526172908923068E-11</v>
      </c>
      <c r="D167" s="37">
        <f t="shared" si="43"/>
        <v>3.0292353478645457E-5</v>
      </c>
      <c r="E167" s="37">
        <f t="shared" si="43"/>
        <v>2.8076807356890783E-2</v>
      </c>
      <c r="F167" s="37">
        <f t="shared" si="43"/>
        <v>5.7019832454460255</v>
      </c>
      <c r="G167" s="37">
        <f t="shared" si="43"/>
        <v>26.023333827806329</v>
      </c>
      <c r="H167" s="37">
        <f t="shared" si="43"/>
        <v>61.128037495534272</v>
      </c>
      <c r="I167" s="37">
        <f t="shared" si="43"/>
        <v>792.29181861480276</v>
      </c>
      <c r="J167" s="37">
        <f t="shared" si="43"/>
        <v>1619.5814007509971</v>
      </c>
      <c r="K167" s="37">
        <f t="shared" si="43"/>
        <v>6153.0962418864283</v>
      </c>
      <c r="L167" s="37">
        <f t="shared" si="43"/>
        <v>12968.817772707154</v>
      </c>
      <c r="M167" s="37">
        <f t="shared" si="44"/>
        <v>18566.93523261818</v>
      </c>
      <c r="N167" s="37">
        <f t="shared" si="44"/>
        <v>40869.776388741288</v>
      </c>
      <c r="O167" s="37">
        <f t="shared" si="44"/>
        <v>64192.104166184683</v>
      </c>
      <c r="P167" s="37">
        <f t="shared" si="44"/>
        <v>94977.610599740612</v>
      </c>
      <c r="Q167" s="37">
        <f t="shared" si="44"/>
        <v>133882.5294877046</v>
      </c>
      <c r="R167" s="37">
        <f t="shared" si="44"/>
        <v>181358.30310018302</v>
      </c>
      <c r="S167" s="37">
        <f t="shared" si="44"/>
        <v>237670.20622882113</v>
      </c>
      <c r="T167" s="37">
        <f t="shared" si="44"/>
        <v>302923.53573678609</v>
      </c>
      <c r="U167" s="37">
        <f t="shared" si="44"/>
        <v>377092.12581928034</v>
      </c>
      <c r="V167" s="37">
        <f t="shared" si="44"/>
        <v>460045.92818411102</v>
      </c>
      <c r="W167" s="37">
        <f t="shared" si="44"/>
        <v>551575.8824995266</v>
      </c>
      <c r="X167" s="37">
        <f t="shared" si="44"/>
        <v>651415.30998264393</v>
      </c>
      <c r="Y167" s="37">
        <f t="shared" si="44"/>
        <v>759257.68881966278</v>
      </c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26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26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</row>
    <row r="168" spans="1:95" x14ac:dyDescent="0.3">
      <c r="A168" s="28">
        <v>352</v>
      </c>
      <c r="B168" s="34">
        <f t="shared" si="38"/>
        <v>3.5200000000000003E-7</v>
      </c>
      <c r="C168" s="37">
        <f t="shared" si="43"/>
        <v>3.9057099106139019E-11</v>
      </c>
      <c r="D168" s="37">
        <f t="shared" si="43"/>
        <v>3.2275379468701245E-5</v>
      </c>
      <c r="E168" s="37">
        <f t="shared" si="43"/>
        <v>2.9339792922471419E-2</v>
      </c>
      <c r="F168" s="37">
        <f t="shared" si="43"/>
        <v>5.8692060983842262</v>
      </c>
      <c r="G168" s="37">
        <f t="shared" si="43"/>
        <v>26.671242981947405</v>
      </c>
      <c r="H168" s="37">
        <f t="shared" si="43"/>
        <v>62.498151539741158</v>
      </c>
      <c r="I168" s="37">
        <f t="shared" si="43"/>
        <v>804.17657722534</v>
      </c>
      <c r="J168" s="37">
        <f t="shared" si="43"/>
        <v>1640.5419165236344</v>
      </c>
      <c r="K168" s="37">
        <f t="shared" si="43"/>
        <v>6209.1708858354132</v>
      </c>
      <c r="L168" s="37">
        <f t="shared" si="43"/>
        <v>13059.403408420618</v>
      </c>
      <c r="M168" s="37">
        <f t="shared" si="44"/>
        <v>18677.670348687734</v>
      </c>
      <c r="N168" s="37">
        <f t="shared" si="44"/>
        <v>41022.253306914521</v>
      </c>
      <c r="O168" s="37">
        <f t="shared" si="44"/>
        <v>64350.165693248186</v>
      </c>
      <c r="P168" s="37">
        <f t="shared" si="44"/>
        <v>95107.681001454708</v>
      </c>
      <c r="Q168" s="37">
        <f t="shared" si="44"/>
        <v>133938.69893399347</v>
      </c>
      <c r="R168" s="37">
        <f t="shared" si="44"/>
        <v>181283.4704931266</v>
      </c>
      <c r="S168" s="37">
        <f t="shared" si="44"/>
        <v>237397.6889394024</v>
      </c>
      <c r="T168" s="37">
        <f t="shared" si="44"/>
        <v>302378.88283802621</v>
      </c>
      <c r="U168" s="37">
        <f t="shared" si="44"/>
        <v>376194.94381734467</v>
      </c>
      <c r="V168" s="37">
        <f t="shared" si="44"/>
        <v>458711.5955246563</v>
      </c>
      <c r="W168" s="37">
        <f t="shared" si="44"/>
        <v>549717.08294236124</v>
      </c>
      <c r="X168" s="37">
        <f t="shared" si="44"/>
        <v>648943.3539321071</v>
      </c>
      <c r="Y168" s="37">
        <f t="shared" si="44"/>
        <v>756083.61771518015</v>
      </c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26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26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</row>
    <row r="169" spans="1:95" x14ac:dyDescent="0.3">
      <c r="A169" s="28">
        <v>353</v>
      </c>
      <c r="B169" s="34">
        <f t="shared" si="38"/>
        <v>3.53E-7</v>
      </c>
      <c r="C169" s="37">
        <f t="shared" si="43"/>
        <v>4.3234192268353733E-11</v>
      </c>
      <c r="D169" s="37">
        <f t="shared" si="43"/>
        <v>3.437448480375402E-5</v>
      </c>
      <c r="E169" s="37">
        <f t="shared" si="43"/>
        <v>3.0650715888326106E-2</v>
      </c>
      <c r="F169" s="37">
        <f t="shared" si="43"/>
        <v>6.0401007608047461</v>
      </c>
      <c r="G169" s="37">
        <f t="shared" si="43"/>
        <v>27.330375096186046</v>
      </c>
      <c r="H169" s="37">
        <f t="shared" si="43"/>
        <v>63.888379984624208</v>
      </c>
      <c r="I169" s="37">
        <f t="shared" si="43"/>
        <v>816.13794329681184</v>
      </c>
      <c r="J169" s="37">
        <f t="shared" si="43"/>
        <v>1661.5858649618845</v>
      </c>
      <c r="K169" s="37">
        <f t="shared" si="43"/>
        <v>6265.1833409698183</v>
      </c>
      <c r="L169" s="37">
        <f t="shared" si="43"/>
        <v>13149.577487030094</v>
      </c>
      <c r="M169" s="37">
        <f t="shared" si="44"/>
        <v>18787.683291117632</v>
      </c>
      <c r="N169" s="37">
        <f t="shared" si="44"/>
        <v>41172.797990241146</v>
      </c>
      <c r="O169" s="37">
        <f t="shared" si="44"/>
        <v>64505.173703018881</v>
      </c>
      <c r="P169" s="37">
        <f t="shared" si="44"/>
        <v>95233.457508674997</v>
      </c>
      <c r="Q169" s="37">
        <f t="shared" si="44"/>
        <v>133989.35383775688</v>
      </c>
      <c r="R169" s="37">
        <f t="shared" si="44"/>
        <v>181202.080502511</v>
      </c>
      <c r="S169" s="37">
        <f t="shared" si="44"/>
        <v>237117.91231279593</v>
      </c>
      <c r="T169" s="37">
        <f t="shared" si="44"/>
        <v>301826.7665592694</v>
      </c>
      <c r="U169" s="37">
        <f t="shared" si="44"/>
        <v>375290.73567803844</v>
      </c>
      <c r="V169" s="37">
        <f t="shared" si="44"/>
        <v>457371.44048494333</v>
      </c>
      <c r="W169" s="37">
        <f t="shared" si="44"/>
        <v>547854.53632086213</v>
      </c>
      <c r="X169" s="37">
        <f t="shared" si="44"/>
        <v>646470.68229727948</v>
      </c>
      <c r="Y169" s="37">
        <f t="shared" si="44"/>
        <v>752912.88377344958</v>
      </c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26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26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</row>
    <row r="170" spans="1:95" x14ac:dyDescent="0.3">
      <c r="A170" s="28">
        <v>354</v>
      </c>
      <c r="B170" s="34">
        <f t="shared" si="38"/>
        <v>3.5400000000000002E-7</v>
      </c>
      <c r="C170" s="37">
        <f t="shared" si="43"/>
        <v>4.7828639919202989E-11</v>
      </c>
      <c r="D170" s="37">
        <f t="shared" si="43"/>
        <v>3.6595615657972761E-5</v>
      </c>
      <c r="E170" s="37">
        <f t="shared" si="43"/>
        <v>3.2011024350095653E-2</v>
      </c>
      <c r="F170" s="37">
        <f t="shared" si="43"/>
        <v>6.214714860578634</v>
      </c>
      <c r="G170" s="37">
        <f t="shared" si="43"/>
        <v>28.000813695825009</v>
      </c>
      <c r="H170" s="37">
        <f t="shared" si="43"/>
        <v>65.298803297901728</v>
      </c>
      <c r="I170" s="37">
        <f t="shared" si="43"/>
        <v>828.17502327323507</v>
      </c>
      <c r="J170" s="37">
        <f t="shared" si="43"/>
        <v>1682.7113333668403</v>
      </c>
      <c r="K170" s="37">
        <f t="shared" si="43"/>
        <v>6321.128385190802</v>
      </c>
      <c r="L170" s="37">
        <f t="shared" si="43"/>
        <v>13239.333254802475</v>
      </c>
      <c r="M170" s="37">
        <f t="shared" si="44"/>
        <v>18896.967575429357</v>
      </c>
      <c r="N170" s="37">
        <f t="shared" si="44"/>
        <v>41321.411224071642</v>
      </c>
      <c r="O170" s="37">
        <f t="shared" si="44"/>
        <v>64657.141291141023</v>
      </c>
      <c r="P170" s="37">
        <f t="shared" si="44"/>
        <v>95354.972106289439</v>
      </c>
      <c r="Q170" s="37">
        <f t="shared" si="44"/>
        <v>134034.55116671056</v>
      </c>
      <c r="R170" s="37">
        <f t="shared" si="44"/>
        <v>181114.21987307235</v>
      </c>
      <c r="S170" s="37">
        <f t="shared" si="44"/>
        <v>236830.99575367762</v>
      </c>
      <c r="T170" s="37">
        <f t="shared" si="44"/>
        <v>301267.33955004025</v>
      </c>
      <c r="U170" s="37">
        <f t="shared" si="44"/>
        <v>374379.68540353642</v>
      </c>
      <c r="V170" s="37">
        <f t="shared" si="44"/>
        <v>456025.67404130695</v>
      </c>
      <c r="W170" s="37">
        <f t="shared" si="44"/>
        <v>545988.47383773176</v>
      </c>
      <c r="X170" s="37">
        <f t="shared" si="44"/>
        <v>643997.53759195912</v>
      </c>
      <c r="Y170" s="37">
        <f t="shared" si="44"/>
        <v>749745.72998838976</v>
      </c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26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26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</row>
    <row r="171" spans="1:95" x14ac:dyDescent="0.3">
      <c r="A171" s="28">
        <v>355</v>
      </c>
      <c r="B171" s="34">
        <f t="shared" si="38"/>
        <v>3.5500000000000004E-7</v>
      </c>
      <c r="C171" s="37">
        <f t="shared" si="43"/>
        <v>5.2879133648969202E-11</v>
      </c>
      <c r="D171" s="37">
        <f t="shared" si="43"/>
        <v>3.8944975900708936E-5</v>
      </c>
      <c r="E171" s="37">
        <f t="shared" si="43"/>
        <v>3.3422196960318812E-2</v>
      </c>
      <c r="F171" s="37">
        <f t="shared" si="43"/>
        <v>6.3930959509914569</v>
      </c>
      <c r="G171" s="37">
        <f t="shared" si="43"/>
        <v>28.682641008248787</v>
      </c>
      <c r="H171" s="37">
        <f t="shared" si="43"/>
        <v>66.729498933551625</v>
      </c>
      <c r="I171" s="37">
        <f t="shared" si="43"/>
        <v>840.28691294448799</v>
      </c>
      <c r="J171" s="37">
        <f t="shared" si="43"/>
        <v>1703.9164036672109</v>
      </c>
      <c r="K171" s="37">
        <f t="shared" si="43"/>
        <v>6377.0008502431447</v>
      </c>
      <c r="L171" s="37">
        <f t="shared" si="43"/>
        <v>13328.664097611869</v>
      </c>
      <c r="M171" s="37">
        <f t="shared" si="44"/>
        <v>19005.516912802112</v>
      </c>
      <c r="N171" s="37">
        <f t="shared" si="44"/>
        <v>41468.094108035708</v>
      </c>
      <c r="O171" s="37">
        <f t="shared" si="44"/>
        <v>64806.081870831833</v>
      </c>
      <c r="P171" s="37">
        <f t="shared" si="44"/>
        <v>95472.256986880049</v>
      </c>
      <c r="Q171" s="37">
        <f t="shared" si="44"/>
        <v>134074.34784403295</v>
      </c>
      <c r="R171" s="37">
        <f t="shared" si="44"/>
        <v>181019.97489777365</v>
      </c>
      <c r="S171" s="37">
        <f t="shared" si="44"/>
        <v>236537.05765696813</v>
      </c>
      <c r="T171" s="37">
        <f t="shared" si="44"/>
        <v>300700.75276050449</v>
      </c>
      <c r="U171" s="37">
        <f t="shared" si="44"/>
        <v>373461.97450611752</v>
      </c>
      <c r="V171" s="37">
        <f t="shared" si="44"/>
        <v>454674.50382729532</v>
      </c>
      <c r="W171" s="37">
        <f t="shared" si="44"/>
        <v>544119.12248066789</v>
      </c>
      <c r="X171" s="37">
        <f t="shared" si="44"/>
        <v>641524.15726795571</v>
      </c>
      <c r="Y171" s="37">
        <f t="shared" si="44"/>
        <v>746582.39351398847</v>
      </c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26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26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</row>
    <row r="172" spans="1:95" x14ac:dyDescent="0.3">
      <c r="A172" s="28">
        <v>356</v>
      </c>
      <c r="B172" s="34">
        <f t="shared" si="38"/>
        <v>3.5600000000000001E-7</v>
      </c>
      <c r="C172" s="37">
        <f t="shared" si="43"/>
        <v>5.8427664401470295E-11</v>
      </c>
      <c r="D172" s="37">
        <f t="shared" si="43"/>
        <v>4.1429035987158917E-5</v>
      </c>
      <c r="E172" s="37">
        <f t="shared" si="43"/>
        <v>3.4885743187873797E-2</v>
      </c>
      <c r="F172" s="37">
        <f t="shared" si="43"/>
        <v>6.5752914980930237</v>
      </c>
      <c r="G172" s="37">
        <f t="shared" si="43"/>
        <v>29.375937939776893</v>
      </c>
      <c r="H172" s="37">
        <f t="shared" si="43"/>
        <v>68.18054131441319</v>
      </c>
      <c r="I172" s="37">
        <f t="shared" si="43"/>
        <v>852.47269776259623</v>
      </c>
      <c r="J172" s="37">
        <f t="shared" si="43"/>
        <v>1725.1991529632478</v>
      </c>
      <c r="K172" s="37">
        <f t="shared" si="43"/>
        <v>6432.7956222973517</v>
      </c>
      <c r="L172" s="37">
        <f t="shared" si="43"/>
        <v>13417.563540422438</v>
      </c>
      <c r="M172" s="37">
        <f t="shared" si="44"/>
        <v>19113.325208388313</v>
      </c>
      <c r="N172" s="37">
        <f t="shared" si="44"/>
        <v>41612.848049769695</v>
      </c>
      <c r="O172" s="37">
        <f t="shared" si="44"/>
        <v>64952.009162985974</v>
      </c>
      <c r="P172" s="37">
        <f t="shared" si="44"/>
        <v>95585.344538022255</v>
      </c>
      <c r="Q172" s="37">
        <f t="shared" si="44"/>
        <v>134108.8007347876</v>
      </c>
      <c r="R172" s="37">
        <f t="shared" si="44"/>
        <v>180919.43140623628</v>
      </c>
      <c r="S172" s="37">
        <f t="shared" si="44"/>
        <v>236236.21540182745</v>
      </c>
      <c r="T172" s="37">
        <f t="shared" si="44"/>
        <v>300127.15544490359</v>
      </c>
      <c r="U172" s="37">
        <f t="shared" si="44"/>
        <v>372537.78202489135</v>
      </c>
      <c r="V172" s="37">
        <f t="shared" si="44"/>
        <v>453318.13416721619</v>
      </c>
      <c r="W172" s="37">
        <f t="shared" si="44"/>
        <v>542246.70507569506</v>
      </c>
      <c r="X172" s="37">
        <f t="shared" si="44"/>
        <v>639050.77379042888</v>
      </c>
      <c r="Y172" s="37">
        <f t="shared" si="44"/>
        <v>743423.1057630186</v>
      </c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26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26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</row>
    <row r="173" spans="1:95" x14ac:dyDescent="0.3">
      <c r="A173" s="28">
        <v>357</v>
      </c>
      <c r="B173" s="34">
        <f t="shared" si="38"/>
        <v>3.5700000000000003E-7</v>
      </c>
      <c r="C173" s="37">
        <f t="shared" si="43"/>
        <v>6.4519778312121936E-11</v>
      </c>
      <c r="D173" s="37">
        <f t="shared" si="43"/>
        <v>4.4054542060663427E-5</v>
      </c>
      <c r="E173" s="37">
        <f t="shared" si="43"/>
        <v>3.6403203570200868E-2</v>
      </c>
      <c r="F173" s="37">
        <f t="shared" si="43"/>
        <v>6.7613488680764178</v>
      </c>
      <c r="G173" s="37">
        <f t="shared" si="43"/>
        <v>30.080784053085534</v>
      </c>
      <c r="H173" s="37">
        <f t="shared" si="43"/>
        <v>69.652001815985315</v>
      </c>
      <c r="I173" s="37">
        <f t="shared" si="43"/>
        <v>864.73145315741226</v>
      </c>
      <c r="J173" s="37">
        <f t="shared" si="43"/>
        <v>1746.557654063912</v>
      </c>
      <c r="K173" s="37">
        <f t="shared" si="43"/>
        <v>6488.5076425010975</v>
      </c>
      <c r="L173" s="37">
        <f t="shared" si="43"/>
        <v>13506.02524673233</v>
      </c>
      <c r="M173" s="37">
        <f t="shared" si="44"/>
        <v>19220.386559596984</v>
      </c>
      <c r="N173" s="37">
        <f t="shared" si="44"/>
        <v>41755.674758687186</v>
      </c>
      <c r="O173" s="37">
        <f t="shared" si="44"/>
        <v>65094.937186424999</v>
      </c>
      <c r="P173" s="37">
        <f t="shared" si="44"/>
        <v>95694.267329855051</v>
      </c>
      <c r="Q173" s="37">
        <f t="shared" si="44"/>
        <v>134137.96663274433</v>
      </c>
      <c r="R173" s="37">
        <f t="shared" si="44"/>
        <v>180812.67475366863</v>
      </c>
      <c r="S173" s="37">
        <f t="shared" si="44"/>
        <v>235928.5853461909</v>
      </c>
      <c r="T173" s="37">
        <f t="shared" si="44"/>
        <v>299546.69516549399</v>
      </c>
      <c r="U173" s="37">
        <f t="shared" si="44"/>
        <v>371607.28454289696</v>
      </c>
      <c r="V173" s="37">
        <f t="shared" si="44"/>
        <v>451956.76610981842</v>
      </c>
      <c r="W173" s="37">
        <f t="shared" si="44"/>
        <v>540371.44034028368</v>
      </c>
      <c r="X173" s="37">
        <f t="shared" si="44"/>
        <v>636577.61471256742</v>
      </c>
      <c r="Y173" s="37">
        <f t="shared" si="44"/>
        <v>740268.09250457329</v>
      </c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26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26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</row>
    <row r="174" spans="1:95" x14ac:dyDescent="0.3">
      <c r="A174" s="28">
        <v>358</v>
      </c>
      <c r="B174" s="34">
        <f t="shared" si="38"/>
        <v>3.58E-7</v>
      </c>
      <c r="C174" s="37">
        <f t="shared" si="43"/>
        <v>7.1204850302035933E-11</v>
      </c>
      <c r="D174" s="37">
        <f t="shared" si="43"/>
        <v>4.6828525268327497E-5</v>
      </c>
      <c r="E174" s="37">
        <f t="shared" si="43"/>
        <v>3.7976149958117954E-2</v>
      </c>
      <c r="F174" s="37">
        <f t="shared" si="43"/>
        <v>6.9513153146925308</v>
      </c>
      <c r="G174" s="37">
        <f t="shared" si="43"/>
        <v>30.797257545203252</v>
      </c>
      <c r="H174" s="37">
        <f t="shared" si="43"/>
        <v>71.143948751417739</v>
      </c>
      <c r="I174" s="37">
        <f t="shared" si="43"/>
        <v>877.06224485156201</v>
      </c>
      <c r="J174" s="37">
        <f t="shared" si="43"/>
        <v>1767.9899760172466</v>
      </c>
      <c r="K174" s="37">
        <f t="shared" si="43"/>
        <v>6544.1319075004712</v>
      </c>
      <c r="L174" s="37">
        <f t="shared" si="43"/>
        <v>13594.04301798037</v>
      </c>
      <c r="M174" s="37">
        <f t="shared" si="44"/>
        <v>19326.695254347436</v>
      </c>
      <c r="N174" s="37">
        <f t="shared" si="44"/>
        <v>41896.57623979557</v>
      </c>
      <c r="O174" s="37">
        <f t="shared" si="44"/>
        <v>65234.880248292742</v>
      </c>
      <c r="P174" s="37">
        <f t="shared" si="44"/>
        <v>95799.058102922238</v>
      </c>
      <c r="Q174" s="37">
        <f t="shared" si="44"/>
        <v>134161.90224759458</v>
      </c>
      <c r="R174" s="37">
        <f t="shared" si="44"/>
        <v>180699.78981028672</v>
      </c>
      <c r="S174" s="37">
        <f t="shared" si="44"/>
        <v>235614.28282183307</v>
      </c>
      <c r="T174" s="37">
        <f t="shared" si="44"/>
        <v>298959.5177969716</v>
      </c>
      <c r="U174" s="37">
        <f t="shared" si="44"/>
        <v>370670.65620455233</v>
      </c>
      <c r="V174" s="37">
        <f t="shared" si="44"/>
        <v>450590.59746208898</v>
      </c>
      <c r="W174" s="37">
        <f t="shared" si="44"/>
        <v>538493.54293624801</v>
      </c>
      <c r="X174" s="37">
        <f t="shared" si="44"/>
        <v>634104.90274961758</v>
      </c>
      <c r="Y174" s="37">
        <f t="shared" si="44"/>
        <v>737117.57396042673</v>
      </c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26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26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</row>
    <row r="175" spans="1:95" x14ac:dyDescent="0.3">
      <c r="A175" s="28">
        <v>359</v>
      </c>
      <c r="B175" s="34">
        <f t="shared" si="38"/>
        <v>3.5900000000000003E-7</v>
      </c>
      <c r="C175" s="37">
        <f t="shared" si="43"/>
        <v>7.8536376505579753E-11</v>
      </c>
      <c r="D175" s="37">
        <f t="shared" si="43"/>
        <v>4.9758311291549666E-5</v>
      </c>
      <c r="E175" s="37">
        <f t="shared" si="43"/>
        <v>3.9606185753046363E-2</v>
      </c>
      <c r="F175" s="37">
        <f t="shared" si="43"/>
        <v>7.1452379667056514</v>
      </c>
      <c r="G175" s="37">
        <f t="shared" si="43"/>
        <v>31.525435226084841</v>
      </c>
      <c r="H175" s="37">
        <f t="shared" si="43"/>
        <v>72.656447357686659</v>
      </c>
      <c r="I175" s="37">
        <f t="shared" si="43"/>
        <v>889.46412917452847</v>
      </c>
      <c r="J175" s="37">
        <f t="shared" si="43"/>
        <v>1789.4941846337463</v>
      </c>
      <c r="K175" s="37">
        <f t="shared" si="43"/>
        <v>6599.663469931691</v>
      </c>
      <c r="L175" s="37">
        <f t="shared" si="43"/>
        <v>13681.610792916572</v>
      </c>
      <c r="M175" s="37">
        <f t="shared" si="44"/>
        <v>19432.245769294314</v>
      </c>
      <c r="N175" s="37">
        <f t="shared" si="44"/>
        <v>42035.554787559042</v>
      </c>
      <c r="O175" s="37">
        <f t="shared" si="44"/>
        <v>65371.852934595343</v>
      </c>
      <c r="P175" s="37">
        <f t="shared" si="44"/>
        <v>95899.749756278441</v>
      </c>
      <c r="Q175" s="37">
        <f t="shared" si="44"/>
        <v>134180.66419255247</v>
      </c>
      <c r="R175" s="37">
        <f t="shared" si="44"/>
        <v>180580.86095120691</v>
      </c>
      <c r="S175" s="37">
        <f t="shared" si="44"/>
        <v>235293.42212994114</v>
      </c>
      <c r="T175" s="37">
        <f t="shared" si="44"/>
        <v>298365.76753136475</v>
      </c>
      <c r="U175" s="37">
        <f t="shared" si="44"/>
        <v>369728.06873343489</v>
      </c>
      <c r="V175" s="37">
        <f t="shared" si="44"/>
        <v>449219.82282313996</v>
      </c>
      <c r="W175" s="37">
        <f t="shared" si="44"/>
        <v>536613.22352239653</v>
      </c>
      <c r="X175" s="37">
        <f t="shared" si="44"/>
        <v>631632.85585223278</v>
      </c>
      <c r="Y175" s="37">
        <f t="shared" si="44"/>
        <v>733971.76490020659</v>
      </c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26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26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</row>
    <row r="176" spans="1:95" x14ac:dyDescent="0.3">
      <c r="A176" s="28">
        <v>360</v>
      </c>
      <c r="B176" s="34">
        <f t="shared" si="38"/>
        <v>3.6000000000000005E-7</v>
      </c>
      <c r="C176" s="37">
        <f t="shared" ref="C176:L185" si="45">2*$C$3*$C$2^2/$B176^5/(EXP($C$3*$C$2/$B176/$C$4/C$7)-1)/1000000000</f>
        <v>8.6572286663793758E-11</v>
      </c>
      <c r="D176" s="37">
        <f t="shared" si="45"/>
        <v>5.2851530092952361E-5</v>
      </c>
      <c r="E176" s="37">
        <f t="shared" si="45"/>
        <v>4.1294946136462111E-2</v>
      </c>
      <c r="F176" s="37">
        <f t="shared" si="45"/>
        <v>7.343163815395485</v>
      </c>
      <c r="G176" s="37">
        <f t="shared" si="45"/>
        <v>32.265392497767778</v>
      </c>
      <c r="H176" s="37">
        <f t="shared" si="45"/>
        <v>74.189559782944272</v>
      </c>
      <c r="I176" s="37">
        <f t="shared" si="45"/>
        <v>901.93615337571055</v>
      </c>
      <c r="J176" s="37">
        <f t="shared" si="45"/>
        <v>1811.0683430026957</v>
      </c>
      <c r="K176" s="37">
        <f t="shared" si="45"/>
        <v>6655.0974388834802</v>
      </c>
      <c r="L176" s="37">
        <f t="shared" si="45"/>
        <v>13768.722646937691</v>
      </c>
      <c r="M176" s="37">
        <f t="shared" ref="M176:Y185" si="46">2*$C$3*$C$2^2/$B176^5/(EXP($C$3*$C$2/$B176/$C$4/M$7)-1)/1000000000</f>
        <v>19537.032768025831</v>
      </c>
      <c r="N176" s="37">
        <f t="shared" si="46"/>
        <v>42172.612979809863</v>
      </c>
      <c r="O176" s="37">
        <f t="shared" si="46"/>
        <v>65505.870100886998</v>
      </c>
      <c r="P176" s="37">
        <f t="shared" si="46"/>
        <v>95996.375335859033</v>
      </c>
      <c r="Q176" s="37">
        <f t="shared" si="46"/>
        <v>134194.30897233362</v>
      </c>
      <c r="R176" s="37">
        <f t="shared" si="46"/>
        <v>180455.97204680479</v>
      </c>
      <c r="S176" s="37">
        <f t="shared" si="46"/>
        <v>234966.11653718128</v>
      </c>
      <c r="T176" s="37">
        <f t="shared" si="46"/>
        <v>297765.58688337024</v>
      </c>
      <c r="U176" s="37">
        <f t="shared" si="46"/>
        <v>368779.69145036844</v>
      </c>
      <c r="V176" s="37">
        <f t="shared" si="46"/>
        <v>447844.6336181704</v>
      </c>
      <c r="W176" s="37">
        <f t="shared" si="46"/>
        <v>534730.68880692485</v>
      </c>
      <c r="X176" s="37">
        <f t="shared" si="46"/>
        <v>629161.68727914221</v>
      </c>
      <c r="Y176" s="37">
        <f t="shared" si="46"/>
        <v>730830.87473538937</v>
      </c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26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26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</row>
    <row r="177" spans="1:95" x14ac:dyDescent="0.3">
      <c r="A177" s="28">
        <v>361</v>
      </c>
      <c r="B177" s="34">
        <f t="shared" si="38"/>
        <v>3.6100000000000002E-7</v>
      </c>
      <c r="C177" s="37">
        <f t="shared" si="45"/>
        <v>9.5375277673285926E-11</v>
      </c>
      <c r="D177" s="37">
        <f t="shared" si="45"/>
        <v>5.611612588111049E-5</v>
      </c>
      <c r="E177" s="37">
        <f t="shared" si="45"/>
        <v>4.3044098291401781E-2</v>
      </c>
      <c r="F177" s="37">
        <f t="shared" si="45"/>
        <v>7.5451397021119169</v>
      </c>
      <c r="G177" s="37">
        <f t="shared" si="45"/>
        <v>33.017203334115742</v>
      </c>
      <c r="H177" s="37">
        <f t="shared" si="45"/>
        <v>75.743345075039755</v>
      </c>
      <c r="I177" s="37">
        <f t="shared" si="45"/>
        <v>914.47735593637856</v>
      </c>
      <c r="J177" s="37">
        <f t="shared" si="45"/>
        <v>1832.7105120013671</v>
      </c>
      <c r="K177" s="37">
        <f t="shared" si="45"/>
        <v>6710.4289803309093</v>
      </c>
      <c r="L177" s="37">
        <f t="shared" si="45"/>
        <v>13855.372791389282</v>
      </c>
      <c r="M177" s="37">
        <f t="shared" si="46"/>
        <v>19641.051099236844</v>
      </c>
      <c r="N177" s="37">
        <f t="shared" si="46"/>
        <v>42307.753671709514</v>
      </c>
      <c r="O177" s="37">
        <f t="shared" si="46"/>
        <v>65636.946863100762</v>
      </c>
      <c r="P177" s="37">
        <f t="shared" si="46"/>
        <v>96088.968023110967</v>
      </c>
      <c r="Q177" s="37">
        <f t="shared" si="46"/>
        <v>134202.89297150724</v>
      </c>
      <c r="R177" s="37">
        <f t="shared" si="46"/>
        <v>180325.20645352767</v>
      </c>
      <c r="S177" s="37">
        <f t="shared" si="46"/>
        <v>234632.47827224553</v>
      </c>
      <c r="T177" s="37">
        <f t="shared" si="46"/>
        <v>297159.11669612199</v>
      </c>
      <c r="U177" s="37">
        <f t="shared" si="46"/>
        <v>367825.69129180035</v>
      </c>
      <c r="V177" s="37">
        <f t="shared" si="46"/>
        <v>446465.21813248267</v>
      </c>
      <c r="W177" s="37">
        <f t="shared" si="46"/>
        <v>532846.14159953489</v>
      </c>
      <c r="X177" s="37">
        <f t="shared" si="46"/>
        <v>626691.60566913302</v>
      </c>
      <c r="Y177" s="37">
        <f t="shared" si="46"/>
        <v>727695.10761211172</v>
      </c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26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26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</row>
    <row r="178" spans="1:95" x14ac:dyDescent="0.3">
      <c r="A178" s="28">
        <v>362</v>
      </c>
      <c r="B178" s="34">
        <f t="shared" si="38"/>
        <v>3.6200000000000004E-7</v>
      </c>
      <c r="C178" s="37">
        <f t="shared" si="45"/>
        <v>1.050131695396153E-10</v>
      </c>
      <c r="D178" s="37">
        <f t="shared" si="45"/>
        <v>5.9560367294368313E-5</v>
      </c>
      <c r="E178" s="37">
        <f t="shared" si="45"/>
        <v>4.4855341615846221E-2</v>
      </c>
      <c r="F178" s="37">
        <f t="shared" si="45"/>
        <v>7.7512123058872753</v>
      </c>
      <c r="G178" s="37">
        <f t="shared" si="45"/>
        <v>33.780940261152011</v>
      </c>
      <c r="H178" s="37">
        <f t="shared" si="45"/>
        <v>77.317859171195721</v>
      </c>
      <c r="I178" s="37">
        <f t="shared" si="45"/>
        <v>927.08676688036098</v>
      </c>
      <c r="J178" s="37">
        <f t="shared" si="45"/>
        <v>1854.4187507969805</v>
      </c>
      <c r="K178" s="37">
        <f t="shared" si="45"/>
        <v>6765.6533175410623</v>
      </c>
      <c r="L178" s="37">
        <f t="shared" si="45"/>
        <v>13941.55557283529</v>
      </c>
      <c r="M178" s="37">
        <f t="shared" si="46"/>
        <v>19744.295794878206</v>
      </c>
      <c r="N178" s="37">
        <f t="shared" si="46"/>
        <v>42440.979989761014</v>
      </c>
      <c r="O178" s="37">
        <f t="shared" si="46"/>
        <v>65765.098588523862</v>
      </c>
      <c r="P178" s="37">
        <f t="shared" si="46"/>
        <v>96177.561123879525</v>
      </c>
      <c r="Q178" s="37">
        <f t="shared" si="46"/>
        <v>134206.47244321232</v>
      </c>
      <c r="R178" s="37">
        <f t="shared" si="46"/>
        <v>180188.64700514756</v>
      </c>
      <c r="S178" s="37">
        <f t="shared" si="46"/>
        <v>234292.61852286209</v>
      </c>
      <c r="T178" s="37">
        <f t="shared" si="46"/>
        <v>296546.49614736799</v>
      </c>
      <c r="U178" s="37">
        <f t="shared" si="46"/>
        <v>366866.23282844987</v>
      </c>
      <c r="V178" s="37">
        <f t="shared" si="46"/>
        <v>445081.76154553553</v>
      </c>
      <c r="W178" s="37">
        <f t="shared" si="46"/>
        <v>530959.78086326539</v>
      </c>
      <c r="X178" s="37">
        <f t="shared" si="46"/>
        <v>624222.81511233142</v>
      </c>
      <c r="Y178" s="37">
        <f t="shared" si="46"/>
        <v>724564.662502805</v>
      </c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26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26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</row>
    <row r="179" spans="1:95" x14ac:dyDescent="0.3">
      <c r="A179" s="28">
        <v>363</v>
      </c>
      <c r="B179" s="34">
        <f t="shared" si="38"/>
        <v>3.6300000000000001E-7</v>
      </c>
      <c r="C179" s="37">
        <f t="shared" si="45"/>
        <v>1.1555928504593329E-10</v>
      </c>
      <c r="D179" s="37">
        <f t="shared" si="45"/>
        <v>6.319285780493532E-5</v>
      </c>
      <c r="E179" s="37">
        <f t="shared" si="45"/>
        <v>4.6730407927817456E-2</v>
      </c>
      <c r="F179" s="37">
        <f t="shared" si="45"/>
        <v>7.9614281311119006</v>
      </c>
      <c r="G179" s="37">
        <f t="shared" si="45"/>
        <v>34.556674337986614</v>
      </c>
      <c r="H179" s="37">
        <f t="shared" si="45"/>
        <v>78.913154888835194</v>
      </c>
      <c r="I179" s="37">
        <f t="shared" si="45"/>
        <v>939.76340808337443</v>
      </c>
      <c r="J179" s="37">
        <f t="shared" si="45"/>
        <v>1876.1911173413698</v>
      </c>
      <c r="K179" s="37">
        <f t="shared" si="45"/>
        <v>6820.7657314510916</v>
      </c>
      <c r="L179" s="37">
        <f t="shared" si="45"/>
        <v>14027.265472296494</v>
      </c>
      <c r="M179" s="37">
        <f t="shared" si="46"/>
        <v>19846.762068284046</v>
      </c>
      <c r="N179" s="37">
        <f t="shared" si="46"/>
        <v>42572.295325873252</v>
      </c>
      <c r="O179" s="37">
        <f t="shared" si="46"/>
        <v>65890.340886917911</v>
      </c>
      <c r="P179" s="37">
        <f t="shared" si="46"/>
        <v>96262.188057551059</v>
      </c>
      <c r="Q179" s="37">
        <f t="shared" si="46"/>
        <v>134205.10349823293</v>
      </c>
      <c r="R179" s="37">
        <f t="shared" si="46"/>
        <v>180046.37600444778</v>
      </c>
      <c r="S179" s="37">
        <f t="shared" si="46"/>
        <v>233946.64743325405</v>
      </c>
      <c r="T179" s="37">
        <f t="shared" si="46"/>
        <v>295927.86275604396</v>
      </c>
      <c r="U179" s="37">
        <f t="shared" si="46"/>
        <v>365901.47828420927</v>
      </c>
      <c r="V179" s="37">
        <f t="shared" si="46"/>
        <v>443694.4459650176</v>
      </c>
      <c r="W179" s="37">
        <f t="shared" si="46"/>
        <v>529071.80176602327</v>
      </c>
      <c r="X179" s="37">
        <f t="shared" si="46"/>
        <v>621755.51522078342</v>
      </c>
      <c r="Y179" s="37">
        <f t="shared" si="46"/>
        <v>721439.73329665361</v>
      </c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26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26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</row>
    <row r="180" spans="1:95" x14ac:dyDescent="0.3">
      <c r="A180" s="28">
        <v>364</v>
      </c>
      <c r="B180" s="34">
        <f t="shared" si="38"/>
        <v>3.6400000000000003E-7</v>
      </c>
      <c r="C180" s="37">
        <f t="shared" si="45"/>
        <v>1.2709285451171296E-10</v>
      </c>
      <c r="D180" s="37">
        <f t="shared" si="45"/>
        <v>6.7022546344339598E-5</v>
      </c>
      <c r="E180" s="37">
        <f t="shared" si="45"/>
        <v>4.867106166202257E-2</v>
      </c>
      <c r="F180" s="37">
        <f t="shared" si="45"/>
        <v>8.1758334952780611</v>
      </c>
      <c r="G180" s="37">
        <f t="shared" si="45"/>
        <v>35.344475138338709</v>
      </c>
      <c r="H180" s="37">
        <f t="shared" si="45"/>
        <v>80.529281917546655</v>
      </c>
      <c r="I180" s="37">
        <f t="shared" si="45"/>
        <v>952.50629358084859</v>
      </c>
      <c r="J180" s="37">
        <f t="shared" si="45"/>
        <v>1898.0256688582458</v>
      </c>
      <c r="K180" s="37">
        <f t="shared" si="45"/>
        <v>6875.7615610190169</v>
      </c>
      <c r="L180" s="37">
        <f t="shared" si="45"/>
        <v>14112.497104458676</v>
      </c>
      <c r="M180" s="37">
        <f t="shared" si="46"/>
        <v>19948.445312278051</v>
      </c>
      <c r="N180" s="37">
        <f t="shared" si="46"/>
        <v>42701.703331478675</v>
      </c>
      <c r="O180" s="37">
        <f t="shared" si="46"/>
        <v>66012.689601782535</v>
      </c>
      <c r="P180" s="37">
        <f t="shared" si="46"/>
        <v>96342.882346443745</v>
      </c>
      <c r="Q180" s="37">
        <f t="shared" si="46"/>
        <v>134198.84209442328</v>
      </c>
      <c r="R180" s="37">
        <f t="shared" si="46"/>
        <v>179898.47521532667</v>
      </c>
      <c r="S180" s="37">
        <f t="shared" si="46"/>
        <v>233594.6741020336</v>
      </c>
      <c r="T180" s="37">
        <f t="shared" si="46"/>
        <v>295303.35238921718</v>
      </c>
      <c r="U180" s="37">
        <f t="shared" si="46"/>
        <v>364931.58755527419</v>
      </c>
      <c r="V180" s="37">
        <f t="shared" si="46"/>
        <v>442303.45046092151</v>
      </c>
      <c r="W180" s="37">
        <f t="shared" si="46"/>
        <v>527182.3957317929</v>
      </c>
      <c r="X180" s="37">
        <f t="shared" si="46"/>
        <v>619289.9011983173</v>
      </c>
      <c r="Y180" s="37">
        <f t="shared" si="46"/>
        <v>718320.50888887374</v>
      </c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26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26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</row>
    <row r="181" spans="1:95" x14ac:dyDescent="0.3">
      <c r="A181" s="28">
        <v>365</v>
      </c>
      <c r="B181" s="34">
        <f t="shared" si="38"/>
        <v>3.65E-7</v>
      </c>
      <c r="C181" s="37">
        <f t="shared" si="45"/>
        <v>1.396994470829104E-10</v>
      </c>
      <c r="D181" s="37">
        <f t="shared" si="45"/>
        <v>7.1058738151216037E-5</v>
      </c>
      <c r="E181" s="37">
        <f t="shared" si="45"/>
        <v>5.0679100057889087E-2</v>
      </c>
      <c r="F181" s="37">
        <f t="shared" si="45"/>
        <v>8.3944745167976951</v>
      </c>
      <c r="G181" s="37">
        <f t="shared" si="45"/>
        <v>36.144410732658393</v>
      </c>
      <c r="H181" s="37">
        <f t="shared" si="45"/>
        <v>82.166286812178583</v>
      </c>
      <c r="I181" s="37">
        <f t="shared" si="45"/>
        <v>965.31442987417643</v>
      </c>
      <c r="J181" s="37">
        <f t="shared" si="45"/>
        <v>1919.9204623230564</v>
      </c>
      <c r="K181" s="37">
        <f t="shared" si="45"/>
        <v>6930.6362035481434</v>
      </c>
      <c r="L181" s="37">
        <f t="shared" si="45"/>
        <v>14197.245216852396</v>
      </c>
      <c r="M181" s="37">
        <f t="shared" si="46"/>
        <v>20049.341097260916</v>
      </c>
      <c r="N181" s="37">
        <f t="shared" si="46"/>
        <v>42829.20791170618</v>
      </c>
      <c r="O181" s="37">
        <f t="shared" si="46"/>
        <v>66132.160801764141</v>
      </c>
      <c r="P181" s="37">
        <f t="shared" si="46"/>
        <v>96419.677605450066</v>
      </c>
      <c r="Q181" s="37">
        <f t="shared" si="46"/>
        <v>134187.74402647954</v>
      </c>
      <c r="R181" s="37">
        <f t="shared" si="46"/>
        <v>179745.02585531489</v>
      </c>
      <c r="S181" s="37">
        <f t="shared" si="46"/>
        <v>233236.80658051852</v>
      </c>
      <c r="T181" s="37">
        <f t="shared" si="46"/>
        <v>294673.09926940035</v>
      </c>
      <c r="U181" s="37">
        <f t="shared" si="46"/>
        <v>363956.71822950029</v>
      </c>
      <c r="V181" s="37">
        <f t="shared" si="46"/>
        <v>440908.95109961194</v>
      </c>
      <c r="W181" s="37">
        <f t="shared" si="46"/>
        <v>525291.75049153285</v>
      </c>
      <c r="X181" s="37">
        <f t="shared" si="46"/>
        <v>616826.16390970303</v>
      </c>
      <c r="Y181" s="37">
        <f t="shared" si="46"/>
        <v>715207.17326883029</v>
      </c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26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26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</row>
    <row r="182" spans="1:95" x14ac:dyDescent="0.3">
      <c r="A182" s="28">
        <v>366</v>
      </c>
      <c r="B182" s="34">
        <f t="shared" si="38"/>
        <v>3.6600000000000002E-7</v>
      </c>
      <c r="C182" s="37">
        <f t="shared" si="45"/>
        <v>1.5347143006384226E-10</v>
      </c>
      <c r="D182" s="37">
        <f t="shared" si="45"/>
        <v>7.5311105842286268E-5</v>
      </c>
      <c r="E182" s="37">
        <f t="shared" si="45"/>
        <v>5.275635333883627E-2</v>
      </c>
      <c r="F182" s="37">
        <f t="shared" si="45"/>
        <v>8.6173971028987157</v>
      </c>
      <c r="G182" s="37">
        <f t="shared" si="45"/>
        <v>36.956547670848025</v>
      </c>
      <c r="H182" s="37">
        <f t="shared" si="45"/>
        <v>83.824212987049961</v>
      </c>
      <c r="I182" s="37">
        <f t="shared" si="45"/>
        <v>978.18681623525072</v>
      </c>
      <c r="J182" s="37">
        <f t="shared" si="45"/>
        <v>1941.8735549353084</v>
      </c>
      <c r="K182" s="37">
        <f t="shared" si="45"/>
        <v>6985.3851149851098</v>
      </c>
      <c r="L182" s="37">
        <f t="shared" si="45"/>
        <v>14281.504689004567</v>
      </c>
      <c r="M182" s="37">
        <f t="shared" si="46"/>
        <v>20149.44516927953</v>
      </c>
      <c r="N182" s="37">
        <f t="shared" si="46"/>
        <v>42954.813219608717</v>
      </c>
      <c r="O182" s="37">
        <f t="shared" si="46"/>
        <v>66248.770772205738</v>
      </c>
      <c r="P182" s="37">
        <f t="shared" si="46"/>
        <v>96492.607531919944</v>
      </c>
      <c r="Q182" s="37">
        <f t="shared" si="46"/>
        <v>134171.86491604827</v>
      </c>
      <c r="R182" s="37">
        <f t="shared" si="46"/>
        <v>179586.10858848848</v>
      </c>
      <c r="S182" s="37">
        <f t="shared" si="46"/>
        <v>232873.15187145185</v>
      </c>
      <c r="T182" s="37">
        <f t="shared" si="46"/>
        <v>294037.23598219932</v>
      </c>
      <c r="U182" s="37">
        <f t="shared" si="46"/>
        <v>362977.02560594998</v>
      </c>
      <c r="V182" s="37">
        <f t="shared" si="46"/>
        <v>439511.12097785692</v>
      </c>
      <c r="W182" s="37">
        <f t="shared" si="46"/>
        <v>523400.05013372039</v>
      </c>
      <c r="X182" s="37">
        <f t="shared" si="46"/>
        <v>614364.48994907422</v>
      </c>
      <c r="Y182" s="37">
        <f t="shared" si="46"/>
        <v>712099.90560697613</v>
      </c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26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26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</row>
    <row r="183" spans="1:95" x14ac:dyDescent="0.3">
      <c r="A183" s="28">
        <v>367</v>
      </c>
      <c r="B183" s="34">
        <f t="shared" si="38"/>
        <v>3.6700000000000004E-7</v>
      </c>
      <c r="C183" s="37">
        <f t="shared" si="45"/>
        <v>1.6850845787251926E-10</v>
      </c>
      <c r="D183" s="37">
        <f t="shared" si="45"/>
        <v>7.9789700707278582E-5</v>
      </c>
      <c r="E183" s="37">
        <f t="shared" si="45"/>
        <v>5.4904684882631193E-2</v>
      </c>
      <c r="F183" s="37">
        <f t="shared" si="45"/>
        <v>8.8446469376052121</v>
      </c>
      <c r="G183" s="37">
        <f t="shared" si="45"/>
        <v>37.780950965585717</v>
      </c>
      <c r="H183" s="37">
        <f t="shared" si="45"/>
        <v>85.503100711267095</v>
      </c>
      <c r="I183" s="37">
        <f t="shared" si="45"/>
        <v>991.12244500918291</v>
      </c>
      <c r="J183" s="37">
        <f t="shared" si="45"/>
        <v>1963.8830045833499</v>
      </c>
      <c r="K183" s="37">
        <f t="shared" si="45"/>
        <v>7040.003810192542</v>
      </c>
      <c r="L183" s="37">
        <f t="shared" si="45"/>
        <v>14365.270531563767</v>
      </c>
      <c r="M183" s="37">
        <f t="shared" si="46"/>
        <v>20248.753448079893</v>
      </c>
      <c r="N183" s="37">
        <f t="shared" si="46"/>
        <v>43078.523650448144</v>
      </c>
      <c r="O183" s="37">
        <f t="shared" si="46"/>
        <v>66362.536006841066</v>
      </c>
      <c r="P183" s="37">
        <f t="shared" si="46"/>
        <v>96561.705895787862</v>
      </c>
      <c r="Q183" s="37">
        <f t="shared" si="46"/>
        <v>134151.2602021663</v>
      </c>
      <c r="R183" s="37">
        <f t="shared" si="46"/>
        <v>179421.8035187737</v>
      </c>
      <c r="S183" s="37">
        <f t="shared" si="46"/>
        <v>232503.81592811915</v>
      </c>
      <c r="T183" s="37">
        <f t="shared" si="46"/>
        <v>293395.89348429674</v>
      </c>
      <c r="U183" s="37">
        <f t="shared" si="46"/>
        <v>361992.66271463194</v>
      </c>
      <c r="V183" s="37">
        <f t="shared" si="46"/>
        <v>438110.13025682553</v>
      </c>
      <c r="W183" s="37">
        <f t="shared" si="46"/>
        <v>521507.47515456012</v>
      </c>
      <c r="X183" s="37">
        <f t="shared" si="46"/>
        <v>611905.06170763937</v>
      </c>
      <c r="Y183" s="37">
        <f t="shared" si="46"/>
        <v>708998.88034063799</v>
      </c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26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26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</row>
    <row r="184" spans="1:95" x14ac:dyDescent="0.3">
      <c r="A184" s="28">
        <v>368</v>
      </c>
      <c r="B184" s="34">
        <f t="shared" si="38"/>
        <v>3.6800000000000001E-7</v>
      </c>
      <c r="C184" s="37">
        <f t="shared" si="45"/>
        <v>1.8491799227524993E-10</v>
      </c>
      <c r="D184" s="37">
        <f t="shared" si="45"/>
        <v>8.4504964228418033E-5</v>
      </c>
      <c r="E184" s="37">
        <f t="shared" si="45"/>
        <v>5.7125991382688555E-2</v>
      </c>
      <c r="F184" s="37">
        <f t="shared" si="45"/>
        <v>9.0762694698059097</v>
      </c>
      <c r="G184" s="37">
        <f t="shared" si="45"/>
        <v>38.617684076251621</v>
      </c>
      <c r="H184" s="37">
        <f t="shared" si="45"/>
        <v>87.202987105134042</v>
      </c>
      <c r="I184" s="37">
        <f t="shared" si="45"/>
        <v>1004.1203019151235</v>
      </c>
      <c r="J184" s="37">
        <f t="shared" si="45"/>
        <v>1985.9468703015307</v>
      </c>
      <c r="K184" s="37">
        <f t="shared" si="45"/>
        <v>7094.4878631964666</v>
      </c>
      <c r="L184" s="37">
        <f t="shared" si="45"/>
        <v>14448.537885399806</v>
      </c>
      <c r="M184" s="37">
        <f t="shared" si="46"/>
        <v>20347.26202514473</v>
      </c>
      <c r="N184" s="37">
        <f t="shared" si="46"/>
        <v>43200.343836036896</v>
      </c>
      <c r="O184" s="37">
        <f t="shared" si="46"/>
        <v>66473.473199629327</v>
      </c>
      <c r="P184" s="37">
        <f t="shared" si="46"/>
        <v>96627.006529937018</v>
      </c>
      <c r="Q184" s="37">
        <f t="shared" si="46"/>
        <v>134125.98513202567</v>
      </c>
      <c r="R184" s="37">
        <f t="shared" si="46"/>
        <v>179252.19018362981</v>
      </c>
      <c r="S184" s="37">
        <f t="shared" si="46"/>
        <v>232128.90365384435</v>
      </c>
      <c r="T184" s="37">
        <f t="shared" si="46"/>
        <v>292749.20111174614</v>
      </c>
      <c r="U184" s="37">
        <f t="shared" si="46"/>
        <v>361003.78033640404</v>
      </c>
      <c r="V184" s="37">
        <f t="shared" si="46"/>
        <v>436706.14619602531</v>
      </c>
      <c r="W184" s="37">
        <f t="shared" si="46"/>
        <v>519614.20250782667</v>
      </c>
      <c r="X184" s="37">
        <f t="shared" si="46"/>
        <v>609448.05744065414</v>
      </c>
      <c r="Y184" s="37">
        <f t="shared" si="46"/>
        <v>705904.26725863875</v>
      </c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26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26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</row>
    <row r="185" spans="1:95" x14ac:dyDescent="0.3">
      <c r="A185" s="28">
        <v>369</v>
      </c>
      <c r="B185" s="34">
        <f t="shared" si="38"/>
        <v>3.6900000000000004E-7</v>
      </c>
      <c r="C185" s="37">
        <f t="shared" si="45"/>
        <v>2.0281585563296894E-10</v>
      </c>
      <c r="D185" s="37">
        <f t="shared" si="45"/>
        <v>8.9467739825004538E-5</v>
      </c>
      <c r="E185" s="37">
        <f t="shared" si="45"/>
        <v>5.9422203000174457E-2</v>
      </c>
      <c r="F185" s="37">
        <f t="shared" si="45"/>
        <v>9.3123099014164428</v>
      </c>
      <c r="G185" s="37">
        <f t="shared" si="45"/>
        <v>39.466808893459081</v>
      </c>
      <c r="H185" s="37">
        <f t="shared" si="45"/>
        <v>88.923906137645162</v>
      </c>
      <c r="I185" s="37">
        <f t="shared" si="45"/>
        <v>1017.1793663450838</v>
      </c>
      <c r="J185" s="37">
        <f t="shared" si="45"/>
        <v>2008.0632127197696</v>
      </c>
      <c r="K185" s="37">
        <f t="shared" si="45"/>
        <v>7148.8329074093162</v>
      </c>
      <c r="L185" s="37">
        <f t="shared" si="45"/>
        <v>14531.30202067919</v>
      </c>
      <c r="M185" s="37">
        <f t="shared" si="46"/>
        <v>20444.967161717392</v>
      </c>
      <c r="N185" s="37">
        <f t="shared" si="46"/>
        <v>43320.278639138662</v>
      </c>
      <c r="O185" s="37">
        <f t="shared" si="46"/>
        <v>66581.599236732218</v>
      </c>
      <c r="P185" s="37">
        <f t="shared" si="46"/>
        <v>96688.543320798373</v>
      </c>
      <c r="Q185" s="37">
        <f t="shared" si="46"/>
        <v>134096.09475205743</v>
      </c>
      <c r="R185" s="37">
        <f t="shared" si="46"/>
        <v>179077.34754810165</v>
      </c>
      <c r="S185" s="37">
        <f t="shared" si="46"/>
        <v>231748.51890185309</v>
      </c>
      <c r="T185" s="37">
        <f t="shared" si="46"/>
        <v>292097.28658856614</v>
      </c>
      <c r="U185" s="37">
        <f t="shared" si="46"/>
        <v>360010.52702303499</v>
      </c>
      <c r="V185" s="37">
        <f t="shared" si="46"/>
        <v>435299.33318717213</v>
      </c>
      <c r="W185" s="37">
        <f t="shared" si="46"/>
        <v>517720.40565434663</v>
      </c>
      <c r="X185" s="37">
        <f t="shared" si="46"/>
        <v>606993.65133366862</v>
      </c>
      <c r="Y185" s="37">
        <f t="shared" si="46"/>
        <v>702816.23158477095</v>
      </c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26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26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</row>
    <row r="186" spans="1:95" x14ac:dyDescent="0.3">
      <c r="A186" s="28">
        <v>370</v>
      </c>
      <c r="B186" s="34">
        <f t="shared" si="38"/>
        <v>3.7E-7</v>
      </c>
      <c r="C186" s="37">
        <f t="shared" ref="C186:L195" si="47">2*$C$3*$C$2^2/$B186^5/(EXP($C$3*$C$2/$B186/$C$4/C$7)-1)/1000000000</f>
        <v>2.2232681897104305E-10</v>
      </c>
      <c r="D186" s="37">
        <f t="shared" si="47"/>
        <v>9.4689284823458222E-5</v>
      </c>
      <c r="E186" s="37">
        <f t="shared" si="47"/>
        <v>6.1795283506775045E-2</v>
      </c>
      <c r="F186" s="37">
        <f t="shared" si="47"/>
        <v>9.5528131756391286</v>
      </c>
      <c r="G186" s="37">
        <f t="shared" si="47"/>
        <v>40.328385724188493</v>
      </c>
      <c r="H186" s="37">
        <f t="shared" si="47"/>
        <v>90.665888625045284</v>
      </c>
      <c r="I186" s="37">
        <f t="shared" si="47"/>
        <v>1030.2986116606301</v>
      </c>
      <c r="J186" s="37">
        <f t="shared" si="47"/>
        <v>2030.2300945053421</v>
      </c>
      <c r="K186" s="37">
        <f t="shared" si="47"/>
        <v>7203.0346358286688</v>
      </c>
      <c r="L186" s="37">
        <f t="shared" si="47"/>
        <v>14613.558335916774</v>
      </c>
      <c r="M186" s="37">
        <f t="shared" ref="M186:Y195" si="48">2*$C$3*$C$2^2/$B186^5/(EXP($C$3*$C$2/$B186/$C$4/M$7)-1)/1000000000</f>
        <v>20541.86528681287</v>
      </c>
      <c r="N186" s="37">
        <f t="shared" si="48"/>
        <v>43438.333147927384</v>
      </c>
      <c r="O186" s="37">
        <f t="shared" si="48"/>
        <v>66686.931188630057</v>
      </c>
      <c r="P186" s="37">
        <f t="shared" si="48"/>
        <v>96746.350199181456</v>
      </c>
      <c r="Q186" s="37">
        <f t="shared" si="48"/>
        <v>134061.64389932575</v>
      </c>
      <c r="R186" s="37">
        <f t="shared" si="48"/>
        <v>178897.35399923072</v>
      </c>
      <c r="S186" s="37">
        <f t="shared" si="48"/>
        <v>231362.7644754925</v>
      </c>
      <c r="T186" s="37">
        <f t="shared" si="48"/>
        <v>291440.27603561606</v>
      </c>
      <c r="U186" s="37">
        <f t="shared" si="48"/>
        <v>359013.04911740113</v>
      </c>
      <c r="V186" s="37">
        <f t="shared" si="48"/>
        <v>433889.85278797685</v>
      </c>
      <c r="W186" s="37">
        <f t="shared" si="48"/>
        <v>515826.25461109827</v>
      </c>
      <c r="X186" s="37">
        <f t="shared" si="48"/>
        <v>604542.01356803405</v>
      </c>
      <c r="Y186" s="37">
        <f t="shared" si="48"/>
        <v>699734.93406012014</v>
      </c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26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26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</row>
    <row r="187" spans="1:95" x14ac:dyDescent="0.3">
      <c r="A187" s="28">
        <v>371</v>
      </c>
      <c r="B187" s="34">
        <f t="shared" si="38"/>
        <v>3.7100000000000003E-7</v>
      </c>
      <c r="C187" s="37">
        <f t="shared" si="47"/>
        <v>2.4358522676643728E-10</v>
      </c>
      <c r="D187" s="37">
        <f t="shared" si="47"/>
        <v>1.0018128265311495E-4</v>
      </c>
      <c r="E187" s="37">
        <f t="shared" si="47"/>
        <v>6.4247230418006826E-2</v>
      </c>
      <c r="F187" s="37">
        <f t="shared" si="47"/>
        <v>9.7978239653254509</v>
      </c>
      <c r="G187" s="37">
        <f t="shared" si="47"/>
        <v>41.202473277526686</v>
      </c>
      <c r="H187" s="37">
        <f t="shared" si="47"/>
        <v>92.428962230444881</v>
      </c>
      <c r="I187" s="37">
        <f t="shared" si="47"/>
        <v>1043.4770054874089</v>
      </c>
      <c r="J187" s="37">
        <f t="shared" si="47"/>
        <v>2052.4455807970517</v>
      </c>
      <c r="K187" s="37">
        <f t="shared" si="47"/>
        <v>7257.0888012125261</v>
      </c>
      <c r="L187" s="37">
        <f t="shared" si="47"/>
        <v>14695.302357005467</v>
      </c>
      <c r="M187" s="37">
        <f t="shared" si="48"/>
        <v>20637.952995217511</v>
      </c>
      <c r="N187" s="37">
        <f t="shared" si="48"/>
        <v>43554.512670506017</v>
      </c>
      <c r="O187" s="37">
        <f t="shared" si="48"/>
        <v>66789.486302378355</v>
      </c>
      <c r="P187" s="37">
        <f t="shared" si="48"/>
        <v>96800.461131332631</v>
      </c>
      <c r="Q187" s="37">
        <f t="shared" si="48"/>
        <v>134022.68719322843</v>
      </c>
      <c r="R187" s="37">
        <f t="shared" si="48"/>
        <v>178712.28734081573</v>
      </c>
      <c r="S187" s="37">
        <f t="shared" si="48"/>
        <v>230971.74212879079</v>
      </c>
      <c r="T187" s="37">
        <f t="shared" si="48"/>
        <v>290778.29397974681</v>
      </c>
      <c r="U187" s="37">
        <f t="shared" si="48"/>
        <v>358011.49077381101</v>
      </c>
      <c r="V187" s="37">
        <f t="shared" si="48"/>
        <v>432477.86375583883</v>
      </c>
      <c r="W187" s="37">
        <f t="shared" si="48"/>
        <v>513931.91599993117</v>
      </c>
      <c r="X187" s="37">
        <f t="shared" si="48"/>
        <v>602093.31038567447</v>
      </c>
      <c r="Y187" s="37">
        <f t="shared" si="48"/>
        <v>696660.53102424764</v>
      </c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26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26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</row>
    <row r="188" spans="1:95" x14ac:dyDescent="0.3">
      <c r="A188" s="28">
        <v>372</v>
      </c>
      <c r="B188" s="34">
        <f t="shared" si="38"/>
        <v>3.7200000000000005E-7</v>
      </c>
      <c r="C188" s="37">
        <f t="shared" si="47"/>
        <v>2.6673566043090335E-10</v>
      </c>
      <c r="D188" s="37">
        <f t="shared" si="47"/>
        <v>1.0595585526791236E-4</v>
      </c>
      <c r="E188" s="37">
        <f t="shared" si="47"/>
        <v>6.6780075116942603E-2</v>
      </c>
      <c r="F188" s="37">
        <f t="shared" si="47"/>
        <v>10.047386661445582</v>
      </c>
      <c r="G188" s="37">
        <f t="shared" si="47"/>
        <v>42.089128651010832</v>
      </c>
      <c r="H188" s="37">
        <f t="shared" si="47"/>
        <v>94.213151464480433</v>
      </c>
      <c r="I188" s="37">
        <f t="shared" si="47"/>
        <v>1056.7135100074008</v>
      </c>
      <c r="J188" s="37">
        <f t="shared" si="47"/>
        <v>2074.7077396316004</v>
      </c>
      <c r="K188" s="37">
        <f t="shared" si="47"/>
        <v>7310.9912162315286</v>
      </c>
      <c r="L188" s="37">
        <f t="shared" si="47"/>
        <v>14776.529736224518</v>
      </c>
      <c r="M188" s="37">
        <f t="shared" si="48"/>
        <v>20733.227045478769</v>
      </c>
      <c r="N188" s="37">
        <f t="shared" si="48"/>
        <v>43668.822729486368</v>
      </c>
      <c r="O188" s="37">
        <f t="shared" si="48"/>
        <v>66889.281994002755</v>
      </c>
      <c r="P188" s="37">
        <f t="shared" si="48"/>
        <v>96850.910110219906</v>
      </c>
      <c r="Q188" s="37">
        <f t="shared" si="48"/>
        <v>133979.27902749745</v>
      </c>
      <c r="R188" s="37">
        <f t="shared" si="48"/>
        <v>178522.22478851661</v>
      </c>
      <c r="S188" s="37">
        <f t="shared" si="48"/>
        <v>230575.55256735213</v>
      </c>
      <c r="T188" s="37">
        <f t="shared" si="48"/>
        <v>290111.46336320584</v>
      </c>
      <c r="U188" s="37">
        <f t="shared" si="48"/>
        <v>357005.99397844309</v>
      </c>
      <c r="V188" s="37">
        <f t="shared" si="48"/>
        <v>431063.52208143671</v>
      </c>
      <c r="W188" s="37">
        <f t="shared" si="48"/>
        <v>512037.55309589574</v>
      </c>
      <c r="X188" s="37">
        <f t="shared" si="48"/>
        <v>599647.70415312471</v>
      </c>
      <c r="Y188" s="37">
        <f t="shared" si="48"/>
        <v>693593.17449524638</v>
      </c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26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26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</row>
    <row r="189" spans="1:95" x14ac:dyDescent="0.3">
      <c r="A189" s="28">
        <v>373</v>
      </c>
      <c r="B189" s="34">
        <f t="shared" si="38"/>
        <v>3.7300000000000002E-7</v>
      </c>
      <c r="C189" s="37">
        <f t="shared" si="47"/>
        <v>2.9193364255650139E-10</v>
      </c>
      <c r="D189" s="37">
        <f t="shared" si="47"/>
        <v>1.1202557579398129E-4</v>
      </c>
      <c r="E189" s="37">
        <f t="shared" si="47"/>
        <v>6.9395882968231723E-2</v>
      </c>
      <c r="F189" s="37">
        <f t="shared" si="47"/>
        <v>10.301545361669044</v>
      </c>
      <c r="G189" s="37">
        <f t="shared" si="47"/>
        <v>42.988407317575124</v>
      </c>
      <c r="H189" s="37">
        <f t="shared" si="47"/>
        <v>96.018477686998963</v>
      </c>
      <c r="I189" s="37">
        <f t="shared" si="47"/>
        <v>1070.0070822487987</v>
      </c>
      <c r="J189" s="37">
        <f t="shared" si="47"/>
        <v>2097.0146423622182</v>
      </c>
      <c r="K189" s="37">
        <f t="shared" si="47"/>
        <v>7364.7377535986107</v>
      </c>
      <c r="L189" s="37">
        <f t="shared" si="47"/>
        <v>14857.236251227438</v>
      </c>
      <c r="M189" s="37">
        <f t="shared" si="48"/>
        <v>20827.684357885468</v>
      </c>
      <c r="N189" s="37">
        <f t="shared" si="48"/>
        <v>43781.269056629149</v>
      </c>
      <c r="O189" s="37">
        <f t="shared" si="48"/>
        <v>66986.335841031847</v>
      </c>
      <c r="P189" s="37">
        <f t="shared" si="48"/>
        <v>96897.731147037819</v>
      </c>
      <c r="Q189" s="37">
        <f t="shared" si="48"/>
        <v>133931.47356249075</v>
      </c>
      <c r="R189" s="37">
        <f t="shared" si="48"/>
        <v>178327.24296528663</v>
      </c>
      <c r="S189" s="37">
        <f t="shared" si="48"/>
        <v>230174.29544956773</v>
      </c>
      <c r="T189" s="37">
        <f t="shared" si="48"/>
        <v>289439.90555328707</v>
      </c>
      <c r="U189" s="37">
        <f t="shared" si="48"/>
        <v>355996.69856988138</v>
      </c>
      <c r="V189" s="37">
        <f t="shared" si="48"/>
        <v>429646.9810221988</v>
      </c>
      <c r="W189" s="37">
        <f t="shared" si="48"/>
        <v>510143.3258751707</v>
      </c>
      <c r="X189" s="37">
        <f t="shared" si="48"/>
        <v>597205.35342482361</v>
      </c>
      <c r="Y189" s="37">
        <f t="shared" si="48"/>
        <v>690533.01224865997</v>
      </c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26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26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</row>
    <row r="190" spans="1:95" x14ac:dyDescent="0.3">
      <c r="A190" s="28">
        <v>374</v>
      </c>
      <c r="B190" s="34">
        <f t="shared" si="38"/>
        <v>3.7400000000000004E-7</v>
      </c>
      <c r="C190" s="37">
        <f t="shared" si="47"/>
        <v>3.1934638408032024E-10</v>
      </c>
      <c r="D190" s="37">
        <f t="shared" si="47"/>
        <v>1.1840348140304053E-4</v>
      </c>
      <c r="E190" s="37">
        <f t="shared" si="47"/>
        <v>7.209675342230347E-2</v>
      </c>
      <c r="F190" s="37">
        <f t="shared" si="47"/>
        <v>10.560343859060758</v>
      </c>
      <c r="G190" s="37">
        <f t="shared" si="47"/>
        <v>43.900363113100944</v>
      </c>
      <c r="H190" s="37">
        <f t="shared" si="47"/>
        <v>97.84495910975987</v>
      </c>
      <c r="I190" s="37">
        <f t="shared" si="47"/>
        <v>1083.3566743734486</v>
      </c>
      <c r="J190" s="37">
        <f t="shared" si="47"/>
        <v>2119.3643640695086</v>
      </c>
      <c r="K190" s="37">
        <f t="shared" si="47"/>
        <v>7418.3243461765051</v>
      </c>
      <c r="L190" s="37">
        <f t="shared" si="47"/>
        <v>14937.417804010614</v>
      </c>
      <c r="M190" s="37">
        <f t="shared" si="48"/>
        <v>20921.322012440458</v>
      </c>
      <c r="N190" s="37">
        <f t="shared" si="48"/>
        <v>43891.857587545805</v>
      </c>
      <c r="O190" s="37">
        <f t="shared" si="48"/>
        <v>67080.66557516648</v>
      </c>
      <c r="P190" s="37">
        <f t="shared" si="48"/>
        <v>96940.958262931264</v>
      </c>
      <c r="Q190" s="37">
        <f t="shared" si="48"/>
        <v>133879.32471777138</v>
      </c>
      <c r="R190" s="37">
        <f t="shared" si="48"/>
        <v>178127.41789712754</v>
      </c>
      <c r="S190" s="37">
        <f t="shared" si="48"/>
        <v>229768.06938813478</v>
      </c>
      <c r="T190" s="37">
        <f t="shared" si="48"/>
        <v>288763.74035221245</v>
      </c>
      <c r="U190" s="37">
        <f t="shared" si="48"/>
        <v>354983.74225973751</v>
      </c>
      <c r="V190" s="37">
        <f t="shared" si="48"/>
        <v>428228.3911356483</v>
      </c>
      <c r="W190" s="37">
        <f t="shared" si="48"/>
        <v>508249.39106258587</v>
      </c>
      <c r="X190" s="37">
        <f t="shared" si="48"/>
        <v>594766.41300566809</v>
      </c>
      <c r="Y190" s="37">
        <f t="shared" si="48"/>
        <v>687480.18789528764</v>
      </c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26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26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</row>
    <row r="191" spans="1:95" x14ac:dyDescent="0.3">
      <c r="A191" s="28">
        <v>375</v>
      </c>
      <c r="B191" s="34">
        <f t="shared" si="38"/>
        <v>3.7500000000000001E-7</v>
      </c>
      <c r="C191" s="37">
        <f t="shared" si="47"/>
        <v>3.491535766187059E-10</v>
      </c>
      <c r="D191" s="37">
        <f t="shared" si="47"/>
        <v>1.2510308641135043E-4</v>
      </c>
      <c r="E191" s="37">
        <f t="shared" si="47"/>
        <v>7.4884820109646422E-2</v>
      </c>
      <c r="F191" s="37">
        <f t="shared" si="47"/>
        <v>10.823825630896723</v>
      </c>
      <c r="G191" s="37">
        <f t="shared" si="47"/>
        <v>44.825048224568157</v>
      </c>
      <c r="H191" s="37">
        <f t="shared" si="47"/>
        <v>99.692610800134659</v>
      </c>
      <c r="I191" s="37">
        <f t="shared" si="47"/>
        <v>1096.761233961791</v>
      </c>
      <c r="J191" s="37">
        <f t="shared" si="47"/>
        <v>2141.7549839645021</v>
      </c>
      <c r="K191" s="37">
        <f t="shared" si="47"/>
        <v>7471.7469870638188</v>
      </c>
      <c r="L191" s="37">
        <f t="shared" si="47"/>
        <v>15017.070419863616</v>
      </c>
      <c r="M191" s="37">
        <f t="shared" si="48"/>
        <v>21014.137246826307</v>
      </c>
      <c r="N191" s="37">
        <f t="shared" si="48"/>
        <v>44000.594456462568</v>
      </c>
      <c r="O191" s="37">
        <f t="shared" si="48"/>
        <v>67172.289075085238</v>
      </c>
      <c r="P191" s="37">
        <f t="shared" si="48"/>
        <v>96980.625480934643</v>
      </c>
      <c r="Q191" s="37">
        <f t="shared" si="48"/>
        <v>133822.88616496834</v>
      </c>
      <c r="R191" s="37">
        <f t="shared" si="48"/>
        <v>177922.82500915942</v>
      </c>
      <c r="S191" s="37">
        <f t="shared" si="48"/>
        <v>229356.97195187327</v>
      </c>
      <c r="T191" s="37">
        <f t="shared" si="48"/>
        <v>288083.08600723289</v>
      </c>
      <c r="U191" s="37">
        <f t="shared" si="48"/>
        <v>353967.26065334957</v>
      </c>
      <c r="V191" s="37">
        <f t="shared" si="48"/>
        <v>426807.90031261364</v>
      </c>
      <c r="W191" s="37">
        <f t="shared" si="48"/>
        <v>506355.90217873751</v>
      </c>
      <c r="X191" s="37">
        <f t="shared" si="48"/>
        <v>592331.03401283186</v>
      </c>
      <c r="Y191" s="37">
        <f t="shared" si="48"/>
        <v>684434.84095787653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26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26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</row>
    <row r="192" spans="1:95" x14ac:dyDescent="0.3">
      <c r="A192" s="28">
        <v>376</v>
      </c>
      <c r="B192" s="34">
        <f t="shared" si="38"/>
        <v>3.7600000000000003E-7</v>
      </c>
      <c r="C192" s="37">
        <f t="shared" si="47"/>
        <v>3.815482323176783E-10</v>
      </c>
      <c r="D192" s="37">
        <f t="shared" si="47"/>
        <v>1.3213839560386077E-4</v>
      </c>
      <c r="E192" s="37">
        <f t="shared" si="47"/>
        <v>7.7762250925058424E-2</v>
      </c>
      <c r="F192" s="37">
        <f t="shared" si="47"/>
        <v>11.092033827603036</v>
      </c>
      <c r="G192" s="37">
        <f t="shared" si="47"/>
        <v>45.762513178806728</v>
      </c>
      <c r="H192" s="37">
        <f t="shared" si="47"/>
        <v>101.56144468579259</v>
      </c>
      <c r="I192" s="37">
        <f t="shared" si="47"/>
        <v>1110.2197042951971</v>
      </c>
      <c r="J192" s="37">
        <f t="shared" si="47"/>
        <v>2164.1845857839162</v>
      </c>
      <c r="K192" s="37">
        <f t="shared" si="47"/>
        <v>7525.0017296599062</v>
      </c>
      <c r="L192" s="37">
        <f t="shared" si="47"/>
        <v>15096.190246301921</v>
      </c>
      <c r="M192" s="37">
        <f t="shared" si="48"/>
        <v>21106.127454365265</v>
      </c>
      <c r="N192" s="37">
        <f t="shared" si="48"/>
        <v>44107.485991046313</v>
      </c>
      <c r="O192" s="37">
        <f t="shared" si="48"/>
        <v>67261.224359384418</v>
      </c>
      <c r="P192" s="37">
        <f t="shared" si="48"/>
        <v>97016.766818122138</v>
      </c>
      <c r="Q192" s="37">
        <f t="shared" si="48"/>
        <v>133762.21132091066</v>
      </c>
      <c r="R192" s="37">
        <f t="shared" si="48"/>
        <v>177713.53912199402</v>
      </c>
      <c r="S192" s="37">
        <f t="shared" si="48"/>
        <v>228941.09966782905</v>
      </c>
      <c r="T192" s="37">
        <f t="shared" si="48"/>
        <v>287398.05922093533</v>
      </c>
      <c r="U192" s="37">
        <f t="shared" si="48"/>
        <v>352947.3872705418</v>
      </c>
      <c r="V192" s="37">
        <f t="shared" si="48"/>
        <v>425385.65381029004</v>
      </c>
      <c r="W192" s="37">
        <f t="shared" si="48"/>
        <v>504463.00958668208</v>
      </c>
      <c r="X192" s="37">
        <f t="shared" si="48"/>
        <v>589899.36393683951</v>
      </c>
      <c r="Y192" s="37">
        <f t="shared" si="48"/>
        <v>681397.10694670782</v>
      </c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26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26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</row>
    <row r="193" spans="1:95" x14ac:dyDescent="0.3">
      <c r="A193" s="28">
        <v>377</v>
      </c>
      <c r="B193" s="34">
        <f t="shared" si="38"/>
        <v>3.77E-7</v>
      </c>
      <c r="C193" s="37">
        <f t="shared" si="47"/>
        <v>4.1673757366565273E-10</v>
      </c>
      <c r="D193" s="37">
        <f t="shared" si="47"/>
        <v>1.3952391778304803E-4</v>
      </c>
      <c r="E193" s="37">
        <f t="shared" si="47"/>
        <v>8.0731248101769737E-2</v>
      </c>
      <c r="F193" s="37">
        <f t="shared" si="47"/>
        <v>11.365011261822419</v>
      </c>
      <c r="G193" s="37">
        <f t="shared" si="47"/>
        <v>46.712806831846429</v>
      </c>
      <c r="H193" s="37">
        <f t="shared" si="47"/>
        <v>103.4514695603558</v>
      </c>
      <c r="I193" s="37">
        <f t="shared" si="47"/>
        <v>1123.7310246356396</v>
      </c>
      <c r="J193" s="37">
        <f t="shared" si="47"/>
        <v>2186.6512581776183</v>
      </c>
      <c r="K193" s="37">
        <f t="shared" si="47"/>
        <v>7578.0846877092363</v>
      </c>
      <c r="L193" s="37">
        <f t="shared" si="47"/>
        <v>15174.773551983297</v>
      </c>
      <c r="M193" s="37">
        <f t="shared" si="48"/>
        <v>21197.290181974411</v>
      </c>
      <c r="N193" s="37">
        <f t="shared" si="48"/>
        <v>44212.53870729405</v>
      </c>
      <c r="O193" s="37">
        <f t="shared" si="48"/>
        <v>67347.489579651708</v>
      </c>
      <c r="P193" s="37">
        <f t="shared" si="48"/>
        <v>97049.416277967161</v>
      </c>
      <c r="Q193" s="37">
        <f t="shared" si="48"/>
        <v>133697.35334103042</v>
      </c>
      <c r="R193" s="37">
        <f t="shared" si="48"/>
        <v>177499.63444840378</v>
      </c>
      <c r="S193" s="37">
        <f t="shared" si="48"/>
        <v>228520.54802364964</v>
      </c>
      <c r="T193" s="37">
        <f t="shared" si="48"/>
        <v>286708.77516174712</v>
      </c>
      <c r="U193" s="37">
        <f t="shared" si="48"/>
        <v>351924.25356643827</v>
      </c>
      <c r="V193" s="37">
        <f t="shared" si="48"/>
        <v>423961.79428514565</v>
      </c>
      <c r="W193" s="37">
        <f t="shared" si="48"/>
        <v>502570.860538212</v>
      </c>
      <c r="X193" s="37">
        <f t="shared" si="48"/>
        <v>587471.54670190264</v>
      </c>
      <c r="Y193" s="37">
        <f t="shared" si="48"/>
        <v>678367.11743408826</v>
      </c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26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26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</row>
    <row r="194" spans="1:95" x14ac:dyDescent="0.3">
      <c r="A194" s="28">
        <v>378</v>
      </c>
      <c r="B194" s="34">
        <f t="shared" si="38"/>
        <v>3.7800000000000002E-7</v>
      </c>
      <c r="C194" s="37">
        <f t="shared" si="47"/>
        <v>4.549439758171129E-10</v>
      </c>
      <c r="D194" s="37">
        <f t="shared" si="47"/>
        <v>1.4727467954180846E-4</v>
      </c>
      <c r="E194" s="37">
        <f t="shared" si="47"/>
        <v>8.3794048275353888E-2</v>
      </c>
      <c r="F194" s="37">
        <f t="shared" si="47"/>
        <v>11.642800397611524</v>
      </c>
      <c r="G194" s="37">
        <f t="shared" si="47"/>
        <v>47.675976358862805</v>
      </c>
      <c r="H194" s="37">
        <f t="shared" si="47"/>
        <v>105.36269109000941</v>
      </c>
      <c r="I194" s="37">
        <f t="shared" si="47"/>
        <v>1137.2941305026745</v>
      </c>
      <c r="J194" s="37">
        <f t="shared" si="47"/>
        <v>2209.1530950882616</v>
      </c>
      <c r="K194" s="37">
        <f t="shared" si="47"/>
        <v>7630.9920353256293</v>
      </c>
      <c r="L194" s="37">
        <f t="shared" si="47"/>
        <v>15252.816725608416</v>
      </c>
      <c r="M194" s="37">
        <f t="shared" si="48"/>
        <v>21287.623128117106</v>
      </c>
      <c r="N194" s="37">
        <f t="shared" si="48"/>
        <v>44315.759304484782</v>
      </c>
      <c r="O194" s="37">
        <f t="shared" si="48"/>
        <v>67431.103013672429</v>
      </c>
      <c r="P194" s="37">
        <f t="shared" si="48"/>
        <v>97078.607842905971</v>
      </c>
      <c r="Q194" s="37">
        <f t="shared" si="48"/>
        <v>133628.36511303016</v>
      </c>
      <c r="R194" s="37">
        <f t="shared" si="48"/>
        <v>177281.18459027997</v>
      </c>
      <c r="S194" s="37">
        <f t="shared" si="48"/>
        <v>228095.41147022819</v>
      </c>
      <c r="T194" s="37">
        <f t="shared" si="48"/>
        <v>286015.34747462237</v>
      </c>
      <c r="U194" s="37">
        <f t="shared" si="48"/>
        <v>350897.98895231623</v>
      </c>
      <c r="V194" s="37">
        <f t="shared" si="48"/>
        <v>422536.46182566648</v>
      </c>
      <c r="W194" s="37">
        <f t="shared" si="48"/>
        <v>500679.59921970358</v>
      </c>
      <c r="X194" s="37">
        <f t="shared" si="48"/>
        <v>585047.72272552107</v>
      </c>
      <c r="Y194" s="37">
        <f t="shared" si="48"/>
        <v>675345.00012775313</v>
      </c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26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26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</row>
    <row r="195" spans="1:95" x14ac:dyDescent="0.3">
      <c r="A195" s="28">
        <v>379</v>
      </c>
      <c r="B195" s="34">
        <f t="shared" si="38"/>
        <v>3.7900000000000005E-7</v>
      </c>
      <c r="C195" s="37">
        <f t="shared" si="47"/>
        <v>4.9640596408128509E-10</v>
      </c>
      <c r="D195" s="37">
        <f t="shared" si="47"/>
        <v>1.5540623925963792E-4</v>
      </c>
      <c r="E195" s="37">
        <f t="shared" si="47"/>
        <v>8.6952922537330044E-2</v>
      </c>
      <c r="F195" s="37">
        <f t="shared" si="47"/>
        <v>11.925443339773217</v>
      </c>
      <c r="G195" s="37">
        <f t="shared" si="47"/>
        <v>48.652067244717266</v>
      </c>
      <c r="H195" s="37">
        <f t="shared" si="47"/>
        <v>107.29511182105163</v>
      </c>
      <c r="I195" s="37">
        <f t="shared" si="47"/>
        <v>1150.9079539475906</v>
      </c>
      <c r="J195" s="37">
        <f t="shared" si="47"/>
        <v>2231.6881961232016</v>
      </c>
      <c r="K195" s="37">
        <f t="shared" si="47"/>
        <v>7683.7200069969404</v>
      </c>
      <c r="L195" s="37">
        <f t="shared" si="47"/>
        <v>15330.316274806844</v>
      </c>
      <c r="M195" s="37">
        <f t="shared" si="48"/>
        <v>21377.124140751814</v>
      </c>
      <c r="N195" s="37">
        <f t="shared" si="48"/>
        <v>44417.154660195432</v>
      </c>
      <c r="O195" s="37">
        <f t="shared" si="48"/>
        <v>67512.083058767341</v>
      </c>
      <c r="P195" s="37">
        <f t="shared" si="48"/>
        <v>97104.375467104604</v>
      </c>
      <c r="Q195" s="37">
        <f t="shared" si="48"/>
        <v>133555.29925080531</v>
      </c>
      <c r="R195" s="37">
        <f t="shared" si="48"/>
        <v>177058.26253586999</v>
      </c>
      <c r="S195" s="37">
        <f t="shared" si="48"/>
        <v>227665.7834246007</v>
      </c>
      <c r="T195" s="37">
        <f t="shared" si="48"/>
        <v>285317.88829190593</v>
      </c>
      <c r="U195" s="37">
        <f t="shared" si="48"/>
        <v>349868.72081649338</v>
      </c>
      <c r="V195" s="37">
        <f t="shared" si="48"/>
        <v>421109.79398492799</v>
      </c>
      <c r="W195" s="37">
        <f t="shared" si="48"/>
        <v>498789.36679753498</v>
      </c>
      <c r="X195" s="37">
        <f t="shared" si="48"/>
        <v>582628.02897734544</v>
      </c>
      <c r="Y195" s="37">
        <f t="shared" si="48"/>
        <v>672330.87894319277</v>
      </c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26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26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</row>
    <row r="196" spans="1:95" x14ac:dyDescent="0.3">
      <c r="A196" s="28">
        <v>380</v>
      </c>
      <c r="B196" s="34">
        <f t="shared" si="38"/>
        <v>3.8000000000000001E-7</v>
      </c>
      <c r="C196" s="37">
        <f t="shared" ref="C196:L205" si="49">2*$C$3*$C$2^2/$B196^5/(EXP($C$3*$C$2/$B196/$C$4/C$7)-1)/1000000000</f>
        <v>5.4137926933871242E-10</v>
      </c>
      <c r="D196" s="37">
        <f t="shared" si="49"/>
        <v>1.6393470132117701E-4</v>
      </c>
      <c r="E196" s="37">
        <f t="shared" si="49"/>
        <v>9.0210176478382864E-2</v>
      </c>
      <c r="F196" s="37">
        <f t="shared" si="49"/>
        <v>12.212981823326503</v>
      </c>
      <c r="G196" s="37">
        <f t="shared" si="49"/>
        <v>49.641123275086187</v>
      </c>
      <c r="H196" s="37">
        <f t="shared" si="49"/>
        <v>109.2487311883649</v>
      </c>
      <c r="I196" s="37">
        <f t="shared" si="49"/>
        <v>1164.5714238247249</v>
      </c>
      <c r="J196" s="37">
        <f t="shared" si="49"/>
        <v>2254.2546669185072</v>
      </c>
      <c r="K196" s="37">
        <f t="shared" si="49"/>
        <v>7736.2648975704469</v>
      </c>
      <c r="L196" s="37">
        <f t="shared" si="49"/>
        <v>15407.268825008941</v>
      </c>
      <c r="M196" s="37">
        <f t="shared" ref="M196:Y205" si="50">2*$C$3*$C$2^2/$B196^5/(EXP($C$3*$C$2/$B196/$C$4/M$7)-1)/1000000000</f>
        <v>21465.791215278608</v>
      </c>
      <c r="N196" s="37">
        <f t="shared" si="50"/>
        <v>44516.731825379866</v>
      </c>
      <c r="O196" s="37">
        <f t="shared" si="50"/>
        <v>67590.448225260319</v>
      </c>
      <c r="P196" s="37">
        <f t="shared" si="50"/>
        <v>97126.753069422295</v>
      </c>
      <c r="Q196" s="37">
        <f t="shared" si="50"/>
        <v>133478.20808861873</v>
      </c>
      <c r="R196" s="37">
        <f t="shared" si="50"/>
        <v>176830.94065728449</v>
      </c>
      <c r="S196" s="37">
        <f t="shared" si="50"/>
        <v>227231.75627308735</v>
      </c>
      <c r="T196" s="37">
        <f t="shared" si="50"/>
        <v>284616.50824435463</v>
      </c>
      <c r="U196" s="37">
        <f t="shared" si="50"/>
        <v>348836.57454523112</v>
      </c>
      <c r="V196" s="37">
        <f t="shared" si="50"/>
        <v>419681.92581298453</v>
      </c>
      <c r="W196" s="37">
        <f t="shared" si="50"/>
        <v>496900.30146306858</v>
      </c>
      <c r="X196" s="37">
        <f t="shared" si="50"/>
        <v>580212.59903730301</v>
      </c>
      <c r="Y196" s="37">
        <f t="shared" si="50"/>
        <v>669324.87407490204</v>
      </c>
      <c r="Z196" s="4"/>
      <c r="AA196" s="4">
        <f>C196*CIE!$D2</f>
        <v>7.4060684045535861E-13</v>
      </c>
      <c r="AB196" s="4">
        <f>D196*CIE!$D2</f>
        <v>2.2426267140737017E-7</v>
      </c>
      <c r="AC196" s="4">
        <f>E196*CIE!$D2</f>
        <v>1.2340752142242777E-4</v>
      </c>
      <c r="AD196" s="4">
        <f>F196*CIE!$D2</f>
        <v>1.6707359134310658E-2</v>
      </c>
      <c r="AE196" s="4">
        <f>G196*CIE!$D2</f>
        <v>6.7909056640317905E-2</v>
      </c>
      <c r="AF196" s="4">
        <f>H196*CIE!$D2</f>
        <v>0.1494522642656832</v>
      </c>
      <c r="AG196" s="4">
        <f>I196*CIE!$D2</f>
        <v>1.5931337077922236</v>
      </c>
      <c r="AH196" s="4">
        <f>J196*CIE!$D2</f>
        <v>3.0838203843445178</v>
      </c>
      <c r="AI196" s="4">
        <f>K196*CIE!$D2</f>
        <v>10.583210379876371</v>
      </c>
      <c r="AJ196" s="4">
        <f>L196*CIE!$D2</f>
        <v>21.077143752612233</v>
      </c>
      <c r="AK196" s="4">
        <f>M196*CIE!$D2</f>
        <v>29.365202382501138</v>
      </c>
      <c r="AL196" s="4">
        <f>N196*CIE!$D2</f>
        <v>60.89888913711966</v>
      </c>
      <c r="AM196" s="4">
        <f>O196*CIE!$D2</f>
        <v>92.463733172156125</v>
      </c>
      <c r="AN196" s="4">
        <f>P196*CIE!$D2</f>
        <v>132.86939819896972</v>
      </c>
      <c r="AO196" s="4">
        <f>Q196*CIE!$D2</f>
        <v>182.59818866523042</v>
      </c>
      <c r="AP196" s="4">
        <f>R196*CIE!$D2</f>
        <v>241.90472681916521</v>
      </c>
      <c r="AQ196" s="4">
        <f>S196*CIE!$D2</f>
        <v>310.85304258158351</v>
      </c>
      <c r="AR196" s="4">
        <f>T196*CIE!$D2</f>
        <v>389.35538327827715</v>
      </c>
      <c r="AS196" s="4">
        <f>U196*CIE!$D2</f>
        <v>477.20843397787621</v>
      </c>
      <c r="AT196" s="4">
        <f>V196*CIE!$D2</f>
        <v>574.12487451216282</v>
      </c>
      <c r="AU196" s="4">
        <f>W196*CIE!$D2</f>
        <v>679.75961240147785</v>
      </c>
      <c r="AV196" s="4">
        <f>X196*CIE!$D2</f>
        <v>793.73083548303055</v>
      </c>
      <c r="AW196" s="4">
        <f>Y196*CIE!$D2</f>
        <v>915.636427734466</v>
      </c>
      <c r="AX196" s="4">
        <f>C196*CIE!$E2</f>
        <v>2.1113791504209785E-14</v>
      </c>
      <c r="AY196" s="4">
        <f>D196*CIE!$E2</f>
        <v>6.3934533515259037E-9</v>
      </c>
      <c r="AZ196" s="4">
        <f>E196*CIE!$E2</f>
        <v>3.5181968826569316E-6</v>
      </c>
      <c r="BA196" s="4">
        <f>F196*CIE!$E2</f>
        <v>4.7630629110973361E-4</v>
      </c>
      <c r="BB196" s="4">
        <f>G196*CIE!$E2</f>
        <v>1.9360038077283614E-3</v>
      </c>
      <c r="BC196" s="4">
        <f>H196*CIE!$E2</f>
        <v>4.2607005163462306E-3</v>
      </c>
      <c r="BD196" s="4">
        <f>I196*CIE!$E2</f>
        <v>4.5418285529164271E-2</v>
      </c>
      <c r="BE196" s="4">
        <f>J196*CIE!$E2</f>
        <v>8.7915932009821771E-2</v>
      </c>
      <c r="BF196" s="4">
        <f>K196*CIE!$E2</f>
        <v>0.30171433100524742</v>
      </c>
      <c r="BG196" s="4">
        <f>L196*CIE!$E2</f>
        <v>0.60088348417534865</v>
      </c>
      <c r="BH196" s="4">
        <f>M196*CIE!$E2</f>
        <v>0.83716585739586569</v>
      </c>
      <c r="BI196" s="4">
        <f>N196*CIE!$E2</f>
        <v>1.7361525411898147</v>
      </c>
      <c r="BJ196" s="4">
        <f>O196*CIE!$E2</f>
        <v>2.6360274807851525</v>
      </c>
      <c r="BK196" s="4">
        <f>P196*CIE!$E2</f>
        <v>3.7879433697074694</v>
      </c>
      <c r="BL196" s="4">
        <f>Q196*CIE!$E2</f>
        <v>5.2056501154561303</v>
      </c>
      <c r="BM196" s="4">
        <f>R196*CIE!$E2</f>
        <v>6.8964066856340951</v>
      </c>
      <c r="BN196" s="4">
        <f>S196*CIE!$E2</f>
        <v>8.8620384946504061</v>
      </c>
      <c r="BO196" s="4">
        <f>T196*CIE!$E2</f>
        <v>11.10004382152983</v>
      </c>
      <c r="BP196" s="4">
        <f>U196*CIE!$E2</f>
        <v>13.604626407264014</v>
      </c>
      <c r="BQ196" s="4">
        <f>V196*CIE!$E2</f>
        <v>16.367595106706396</v>
      </c>
      <c r="BR196" s="4">
        <f>W196*CIE!$E2</f>
        <v>19.379111757059675</v>
      </c>
      <c r="BS196" s="4">
        <f>X196*CIE!$E2</f>
        <v>22.628291362454817</v>
      </c>
      <c r="BT196" s="4">
        <f>Y196*CIE!$E2</f>
        <v>26.103670088921177</v>
      </c>
      <c r="BU196" s="4">
        <f>C196*CIE!$F2</f>
        <v>3.4918968286139645E-12</v>
      </c>
      <c r="BV196" s="4">
        <f>D196*CIE!$F2</f>
        <v>1.0573789874562932E-6</v>
      </c>
      <c r="BW196" s="4">
        <f>E196*CIE!$F2</f>
        <v>5.8185572849574598E-4</v>
      </c>
      <c r="BX196" s="4">
        <f>F196*CIE!$F2</f>
        <v>7.8773744973437768E-2</v>
      </c>
      <c r="BY196" s="4">
        <f>G196*CIE!$F2</f>
        <v>0.32018529476542917</v>
      </c>
      <c r="BZ196" s="4">
        <f>H196*CIE!$F2</f>
        <v>0.70465442541368484</v>
      </c>
      <c r="CA196" s="4">
        <f>I196*CIE!$F2</f>
        <v>7.5114868482408994</v>
      </c>
      <c r="CB196" s="4">
        <f>J196*CIE!$F2</f>
        <v>14.539944855879039</v>
      </c>
      <c r="CC196" s="4">
        <f>K196*CIE!$F2</f>
        <v>49.898916325594286</v>
      </c>
      <c r="CD196" s="4">
        <f>L196*CIE!$F2</f>
        <v>99.376899328576499</v>
      </c>
      <c r="CE196" s="4">
        <f>M196*CIE!$F2</f>
        <v>138.45437480433824</v>
      </c>
      <c r="CF196" s="4">
        <f>N196*CIE!$F2</f>
        <v>287.13296479043197</v>
      </c>
      <c r="CG196" s="4">
        <f>O196*CIE!$F2</f>
        <v>435.9584586433773</v>
      </c>
      <c r="CH196" s="4">
        <f>P196*CIE!$F2</f>
        <v>626.46765442452693</v>
      </c>
      <c r="CI196" s="4">
        <f>Q196*CIE!$F2</f>
        <v>860.93457564979894</v>
      </c>
      <c r="CJ196" s="4">
        <f>R196*CIE!$F2</f>
        <v>1140.5597440704257</v>
      </c>
      <c r="CK196" s="4">
        <f>S196*CIE!$F2</f>
        <v>1465.6450551931698</v>
      </c>
      <c r="CL196" s="4">
        <f>T196*CIE!$F2</f>
        <v>1835.7767627925957</v>
      </c>
      <c r="CM196" s="4">
        <f>U196*CIE!$F2</f>
        <v>2249.9962546533152</v>
      </c>
      <c r="CN196" s="4">
        <f>V196*CIE!$F2</f>
        <v>2706.9488411756761</v>
      </c>
      <c r="CO196" s="4">
        <f>W196*CIE!$F2</f>
        <v>3205.007441337094</v>
      </c>
      <c r="CP196" s="4">
        <f>X196*CIE!$F2</f>
        <v>3742.3718440032035</v>
      </c>
      <c r="CQ196" s="4">
        <f>Y196*CIE!$F2</f>
        <v>4317.1461071079921</v>
      </c>
    </row>
    <row r="197" spans="1:95" x14ac:dyDescent="0.3">
      <c r="A197" s="28">
        <v>381</v>
      </c>
      <c r="B197" s="34">
        <f t="shared" si="38"/>
        <v>3.8100000000000004E-7</v>
      </c>
      <c r="C197" s="37">
        <f t="shared" si="49"/>
        <v>5.9013794426046841E-10</v>
      </c>
      <c r="D197" s="37">
        <f t="shared" si="49"/>
        <v>1.7287673055611149E-4</v>
      </c>
      <c r="E197" s="37">
        <f t="shared" si="49"/>
        <v>9.3568150221127716E-2</v>
      </c>
      <c r="F197" s="37">
        <f t="shared" si="49"/>
        <v>12.505457203118624</v>
      </c>
      <c r="G197" s="37">
        <f t="shared" si="49"/>
        <v>50.643186528181445</v>
      </c>
      <c r="H197" s="37">
        <f t="shared" si="49"/>
        <v>111.22354552479894</v>
      </c>
      <c r="I197" s="37">
        <f t="shared" si="49"/>
        <v>1178.2834660598965</v>
      </c>
      <c r="J197" s="37">
        <f t="shared" si="49"/>
        <v>2276.8506194953434</v>
      </c>
      <c r="K197" s="37">
        <f t="shared" si="49"/>
        <v>7788.6230622198063</v>
      </c>
      <c r="L197" s="37">
        <f t="shared" si="49"/>
        <v>15483.671118304983</v>
      </c>
      <c r="M197" s="37">
        <f t="shared" si="50"/>
        <v>21553.622492485465</v>
      </c>
      <c r="N197" s="37">
        <f t="shared" si="50"/>
        <v>44614.49801951251</v>
      </c>
      <c r="O197" s="37">
        <f t="shared" si="50"/>
        <v>67666.217130075485</v>
      </c>
      <c r="P197" s="37">
        <f t="shared" si="50"/>
        <v>97145.774526572874</v>
      </c>
      <c r="Q197" s="37">
        <f t="shared" si="50"/>
        <v>133397.14367552201</v>
      </c>
      <c r="R197" s="37">
        <f t="shared" si="50"/>
        <v>176599.29070827103</v>
      </c>
      <c r="S197" s="37">
        <f t="shared" si="50"/>
        <v>226793.42137467203</v>
      </c>
      <c r="T197" s="37">
        <f t="shared" si="50"/>
        <v>283911.3164723168</v>
      </c>
      <c r="U197" s="37">
        <f t="shared" si="50"/>
        <v>347801.67354365496</v>
      </c>
      <c r="V197" s="37">
        <f t="shared" si="50"/>
        <v>418252.98988907639</v>
      </c>
      <c r="W197" s="37">
        <f t="shared" si="50"/>
        <v>495012.53847719694</v>
      </c>
      <c r="X197" s="37">
        <f t="shared" si="50"/>
        <v>577801.56315299554</v>
      </c>
      <c r="Y197" s="37">
        <f t="shared" si="50"/>
        <v>666327.10206657811</v>
      </c>
      <c r="Z197" s="4"/>
      <c r="AA197" s="4">
        <f>C197*CIE!$D3</f>
        <v>8.8641669917643657E-13</v>
      </c>
      <c r="AB197" s="4">
        <f>D197*CIE!$D3</f>
        <v>2.5966949313180728E-7</v>
      </c>
      <c r="AC197" s="4">
        <f>E197*CIE!$D3</f>
        <v>1.4054404003964487E-4</v>
      </c>
      <c r="AD197" s="4">
        <f>F197*CIE!$D3</f>
        <v>1.8783821991944328E-2</v>
      </c>
      <c r="AE197" s="4">
        <f>G197*CIE!$D3</f>
        <v>7.6068598324654943E-2</v>
      </c>
      <c r="AF197" s="4">
        <f>H197*CIE!$D3</f>
        <v>0.16706332655552425</v>
      </c>
      <c r="AG197" s="4">
        <f>I197*CIE!$D3</f>
        <v>1.7698406801952675</v>
      </c>
      <c r="AH197" s="4">
        <f>J197*CIE!$D3</f>
        <v>3.4199434730129807</v>
      </c>
      <c r="AI197" s="4">
        <f>K197*CIE!$D3</f>
        <v>11.69890127060726</v>
      </c>
      <c r="AJ197" s="4">
        <f>L197*CIE!$D3</f>
        <v>23.257248203250001</v>
      </c>
      <c r="AK197" s="4">
        <f>M197*CIE!$D3</f>
        <v>32.37461866483779</v>
      </c>
      <c r="AL197" s="4">
        <f>N197*CIE!$D3</f>
        <v>67.013206750208766</v>
      </c>
      <c r="AM197" s="4">
        <f>O197*CIE!$D3</f>
        <v>101.63804144022988</v>
      </c>
      <c r="AN197" s="4">
        <f>P197*CIE!$D3</f>
        <v>145.91781062763877</v>
      </c>
      <c r="AO197" s="4">
        <f>Q197*CIE!$D3</f>
        <v>200.36917965781782</v>
      </c>
      <c r="AP197" s="4">
        <f>R197*CIE!$D3</f>
        <v>265.26096460835851</v>
      </c>
      <c r="AQ197" s="4">
        <f>S197*CIE!$D3</f>
        <v>340.6550585758261</v>
      </c>
      <c r="AR197" s="4">
        <f>T197*CIE!$D3</f>
        <v>426.44899290724345</v>
      </c>
      <c r="AS197" s="4">
        <f>U197*CIE!$D3</f>
        <v>522.41550374624694</v>
      </c>
      <c r="AT197" s="4">
        <f>V197*CIE!$D3</f>
        <v>628.2369034628872</v>
      </c>
      <c r="AU197" s="4">
        <f>W197*CIE!$D3</f>
        <v>743.53358341967362</v>
      </c>
      <c r="AV197" s="4">
        <f>X197*CIE!$D3</f>
        <v>867.88683793395694</v>
      </c>
      <c r="AW197" s="4">
        <f>Y197*CIE!$D3</f>
        <v>1000.8566236591037</v>
      </c>
      <c r="AX197" s="4">
        <f>C197*CIE!$E3</f>
        <v>2.5273483656076525E-14</v>
      </c>
      <c r="AY197" s="4">
        <f>D197*CIE!$E3</f>
        <v>7.403688013488253E-9</v>
      </c>
      <c r="AZ197" s="4">
        <f>E197*CIE!$E3</f>
        <v>4.0071870286301039E-6</v>
      </c>
      <c r="BA197" s="4">
        <f>F197*CIE!$E3</f>
        <v>5.355637123636394E-4</v>
      </c>
      <c r="BB197" s="4">
        <f>G197*CIE!$E3</f>
        <v>2.1688653635305098E-3</v>
      </c>
      <c r="BC197" s="4">
        <f>H197*CIE!$E3</f>
        <v>4.763304050063249E-3</v>
      </c>
      <c r="BD197" s="4">
        <f>I197*CIE!$E3</f>
        <v>5.0461639030867547E-2</v>
      </c>
      <c r="BE197" s="4">
        <f>J197*CIE!$E3</f>
        <v>9.750931537075537E-2</v>
      </c>
      <c r="BF197" s="4">
        <f>K197*CIE!$E3</f>
        <v>0.33355868671185029</v>
      </c>
      <c r="BG197" s="4">
        <f>L197*CIE!$E3</f>
        <v>0.66310989278097654</v>
      </c>
      <c r="BH197" s="4">
        <f>M197*CIE!$E3</f>
        <v>0.92306405831217953</v>
      </c>
      <c r="BI197" s="4">
        <f>N197*CIE!$E3</f>
        <v>1.9106783379828505</v>
      </c>
      <c r="BJ197" s="4">
        <f>O197*CIE!$E3</f>
        <v>2.8979004812994646</v>
      </c>
      <c r="BK197" s="4">
        <f>P197*CIE!$E3</f>
        <v>4.160403798184821</v>
      </c>
      <c r="BL197" s="4">
        <f>Q197*CIE!$E3</f>
        <v>5.7129194339053759</v>
      </c>
      <c r="BM197" s="4">
        <f>R197*CIE!$E3</f>
        <v>7.5631118635886985</v>
      </c>
      <c r="BN197" s="4">
        <f>S197*CIE!$E3</f>
        <v>9.7127457811602547</v>
      </c>
      <c r="BO197" s="4">
        <f>T197*CIE!$E3</f>
        <v>12.158899603770028</v>
      </c>
      <c r="BP197" s="4">
        <f>U197*CIE!$E3</f>
        <v>14.895093591849985</v>
      </c>
      <c r="BQ197" s="4">
        <f>V197*CIE!$E3</f>
        <v>17.912269846185541</v>
      </c>
      <c r="BR197" s="4">
        <f>W197*CIE!$E3</f>
        <v>21.199604977839826</v>
      </c>
      <c r="BS197" s="4">
        <f>X197*CIE!$E3</f>
        <v>24.74516086421545</v>
      </c>
      <c r="BT197" s="4">
        <f>Y197*CIE!$E3</f>
        <v>28.5363910039441</v>
      </c>
      <c r="BU197" s="4">
        <f>C197*CIE!$F3</f>
        <v>4.1800745289928579E-12</v>
      </c>
      <c r="BV197" s="4">
        <f>D197*CIE!$F3</f>
        <v>1.2245232239027378E-6</v>
      </c>
      <c r="BW197" s="4">
        <f>E197*CIE!$F3</f>
        <v>6.6276341873669541E-4</v>
      </c>
      <c r="BX197" s="4">
        <f>F197*CIE!$F3</f>
        <v>8.857885454844508E-2</v>
      </c>
      <c r="BY197" s="4">
        <f>G197*CIE!$F3</f>
        <v>0.35871662910739927</v>
      </c>
      <c r="BZ197" s="4">
        <f>H197*CIE!$F3</f>
        <v>0.78782039723798425</v>
      </c>
      <c r="CA197" s="4">
        <f>I197*CIE!$F3</f>
        <v>8.3460362993309154</v>
      </c>
      <c r="CB197" s="4">
        <f>J197*CIE!$F3</f>
        <v>16.127424737619329</v>
      </c>
      <c r="CC197" s="4">
        <f>K197*CIE!$F3</f>
        <v>55.168499492284326</v>
      </c>
      <c r="CD197" s="4">
        <f>L197*CIE!$F3</f>
        <v>109.67418700391575</v>
      </c>
      <c r="CE197" s="4">
        <f>M197*CIE!$F3</f>
        <v>152.66896369673293</v>
      </c>
      <c r="CF197" s="4">
        <f>N197*CIE!$F3</f>
        <v>316.01412620377931</v>
      </c>
      <c r="CG197" s="4">
        <f>O197*CIE!$F3</f>
        <v>479.29443183522477</v>
      </c>
      <c r="CH197" s="4">
        <f>P197*CIE!$F3</f>
        <v>688.10450445901336</v>
      </c>
      <c r="CI197" s="4">
        <f>Q197*CIE!$F3</f>
        <v>944.88078243675625</v>
      </c>
      <c r="CJ197" s="4">
        <f>R197*CIE!$F3</f>
        <v>1250.8909215334766</v>
      </c>
      <c r="CK197" s="4">
        <f>S197*CIE!$F3</f>
        <v>1606.4267909758189</v>
      </c>
      <c r="CL197" s="4">
        <f>T197*CIE!$F3</f>
        <v>2011.005179417778</v>
      </c>
      <c r="CM197" s="4">
        <f>U197*CIE!$F3</f>
        <v>2463.5543788711934</v>
      </c>
      <c r="CN197" s="4">
        <f>V197*CIE!$F3</f>
        <v>2962.5762700301439</v>
      </c>
      <c r="CO197" s="4">
        <f>W197*CIE!$F3</f>
        <v>3506.280732742297</v>
      </c>
      <c r="CP197" s="4">
        <f>X197*CIE!$F3</f>
        <v>4092.6932769503082</v>
      </c>
      <c r="CQ197" s="4">
        <f>Y197*CIE!$F3</f>
        <v>4719.7387905916194</v>
      </c>
    </row>
    <row r="198" spans="1:95" x14ac:dyDescent="0.3">
      <c r="A198" s="28">
        <v>382</v>
      </c>
      <c r="B198" s="34">
        <f t="shared" si="38"/>
        <v>3.8200000000000001E-7</v>
      </c>
      <c r="C198" s="37">
        <f t="shared" si="49"/>
        <v>6.4297554331963076E-10</v>
      </c>
      <c r="D198" s="37">
        <f t="shared" si="49"/>
        <v>1.8224956689920143E-4</v>
      </c>
      <c r="E198" s="37">
        <f t="shared" si="49"/>
        <v>9.7029218442339832E-2</v>
      </c>
      <c r="F198" s="37">
        <f t="shared" si="49"/>
        <v>12.80291044358114</v>
      </c>
      <c r="G198" s="37">
        <f t="shared" si="49"/>
        <v>51.658297367052278</v>
      </c>
      <c r="H198" s="37">
        <f t="shared" si="49"/>
        <v>113.21954807144037</v>
      </c>
      <c r="I198" s="37">
        <f t="shared" si="49"/>
        <v>1192.0430039158257</v>
      </c>
      <c r="J198" s="37">
        <f t="shared" si="49"/>
        <v>2299.4741726084812</v>
      </c>
      <c r="K198" s="37">
        <f t="shared" si="49"/>
        <v>7840.7909163936129</v>
      </c>
      <c r="L198" s="37">
        <f t="shared" si="49"/>
        <v>15559.520012291789</v>
      </c>
      <c r="M198" s="37">
        <f t="shared" si="50"/>
        <v>21640.616256493722</v>
      </c>
      <c r="N198" s="37">
        <f t="shared" si="50"/>
        <v>44710.460625794942</v>
      </c>
      <c r="O198" s="37">
        <f t="shared" si="50"/>
        <v>67739.408490461487</v>
      </c>
      <c r="P198" s="37">
        <f t="shared" si="50"/>
        <v>97161.473666475475</v>
      </c>
      <c r="Q198" s="37">
        <f t="shared" si="50"/>
        <v>133312.15777001486</v>
      </c>
      <c r="R198" s="37">
        <f t="shared" si="50"/>
        <v>176363.38382224069</v>
      </c>
      <c r="S198" s="37">
        <f t="shared" si="50"/>
        <v>226350.86906460518</v>
      </c>
      <c r="T198" s="37">
        <f t="shared" si="50"/>
        <v>283202.42063705029</v>
      </c>
      <c r="U198" s="37">
        <f t="shared" si="50"/>
        <v>346764.1392566734</v>
      </c>
      <c r="V198" s="37">
        <f t="shared" si="50"/>
        <v>416823.11635363888</v>
      </c>
      <c r="W198" s="37">
        <f t="shared" si="50"/>
        <v>493126.21021444717</v>
      </c>
      <c r="X198" s="37">
        <f t="shared" si="50"/>
        <v>575395.04829636239</v>
      </c>
      <c r="Y198" s="37">
        <f t="shared" si="50"/>
        <v>663337.6758802582</v>
      </c>
      <c r="Z198" s="4"/>
      <c r="AA198" s="4">
        <f>C198*CIE!$D4</f>
        <v>1.0559767381090425E-12</v>
      </c>
      <c r="AB198" s="4">
        <f>D198*CIE!$D4</f>
        <v>2.9931356670643169E-7</v>
      </c>
      <c r="AC198" s="4">
        <f>E198*CIE!$D4</f>
        <v>1.5935380226597109E-4</v>
      </c>
      <c r="AD198" s="4">
        <f>F198*CIE!$D4</f>
        <v>2.1026578302985727E-2</v>
      </c>
      <c r="AE198" s="4">
        <f>G198*CIE!$D4</f>
        <v>8.4839868198236232E-2</v>
      </c>
      <c r="AF198" s="4">
        <f>H198*CIE!$D4</f>
        <v>0.18594363394507252</v>
      </c>
      <c r="AG198" s="4">
        <f>I198*CIE!$D4</f>
        <v>1.9577256025350702</v>
      </c>
      <c r="AH198" s="4">
        <f>J198*CIE!$D4</f>
        <v>3.7764908189517419</v>
      </c>
      <c r="AI198" s="4">
        <f>K198*CIE!$D4</f>
        <v>12.877150464138889</v>
      </c>
      <c r="AJ198" s="4">
        <f>L198*CIE!$D4</f>
        <v>25.553835382747149</v>
      </c>
      <c r="AK198" s="4">
        <f>M198*CIE!$D4</f>
        <v>35.540990015294824</v>
      </c>
      <c r="AL198" s="4">
        <f>N198*CIE!$D4</f>
        <v>73.429241378640555</v>
      </c>
      <c r="AM198" s="4">
        <f>O198*CIE!$D4</f>
        <v>111.25032726732263</v>
      </c>
      <c r="AN198" s="4">
        <f>P198*CIE!$D4</f>
        <v>159.57100872371532</v>
      </c>
      <c r="AO198" s="4">
        <f>Q198*CIE!$D4</f>
        <v>218.94228944611297</v>
      </c>
      <c r="AP198" s="4">
        <f>R198*CIE!$D4</f>
        <v>289.64652342601289</v>
      </c>
      <c r="AQ198" s="4">
        <f>S198*CIE!$D4</f>
        <v>371.74237008913491</v>
      </c>
      <c r="AR198" s="4">
        <f>T198*CIE!$D4</f>
        <v>465.11126508000552</v>
      </c>
      <c r="AS198" s="4">
        <f>U198*CIE!$D4</f>
        <v>569.50045529713395</v>
      </c>
      <c r="AT198" s="4">
        <f>V198*CIE!$D4</f>
        <v>684.56027503483904</v>
      </c>
      <c r="AU198" s="4">
        <f>W198*CIE!$D4</f>
        <v>809.87498256907259</v>
      </c>
      <c r="AV198" s="4">
        <f>X198*CIE!$D4</f>
        <v>944.9873988784683</v>
      </c>
      <c r="AW198" s="4">
        <f>Y198*CIE!$D4</f>
        <v>1089.4180385530726</v>
      </c>
      <c r="AX198" s="4">
        <f>C198*CIE!$E4</f>
        <v>3.0164940424623152E-14</v>
      </c>
      <c r="AY198" s="4">
        <f>D198*CIE!$E4</f>
        <v>8.5501655312492758E-9</v>
      </c>
      <c r="AZ198" s="4">
        <f>E198*CIE!$E4</f>
        <v>4.5520869715349965E-6</v>
      </c>
      <c r="BA198" s="4">
        <f>F198*CIE!$E4</f>
        <v>6.0064342229643175E-4</v>
      </c>
      <c r="BB198" s="4">
        <f>G198*CIE!$E4</f>
        <v>2.4235283576563107E-3</v>
      </c>
      <c r="BC198" s="4">
        <f>H198*CIE!$E4</f>
        <v>5.3116498099523967E-3</v>
      </c>
      <c r="BD198" s="4">
        <f>I198*CIE!$E4</f>
        <v>5.5924220711509397E-2</v>
      </c>
      <c r="BE198" s="4">
        <f>J198*CIE!$E4</f>
        <v>0.10787891101825785</v>
      </c>
      <c r="BF198" s="4">
        <f>K198*CIE!$E4</f>
        <v>0.36784756952623981</v>
      </c>
      <c r="BG198" s="4">
        <f>L198*CIE!$E4</f>
        <v>0.72996865756866436</v>
      </c>
      <c r="BH198" s="4">
        <f>M198*CIE!$E4</f>
        <v>1.0152608554269005</v>
      </c>
      <c r="BI198" s="4">
        <f>N198*CIE!$E4</f>
        <v>2.0975733760749193</v>
      </c>
      <c r="BJ198" s="4">
        <f>O198*CIE!$E4</f>
        <v>3.1779672535666044</v>
      </c>
      <c r="BK198" s="4">
        <f>P198*CIE!$E4</f>
        <v>4.5582916724732305</v>
      </c>
      <c r="BL198" s="4">
        <f>Q198*CIE!$E4</f>
        <v>6.2542865569171395</v>
      </c>
      <c r="BM198" s="4">
        <f>R198*CIE!$E4</f>
        <v>8.2740176066668933</v>
      </c>
      <c r="BN198" s="4">
        <f>S198*CIE!$E4</f>
        <v>10.619160481818327</v>
      </c>
      <c r="BO198" s="4">
        <f>T198*CIE!$E4</f>
        <v>13.28632828321896</v>
      </c>
      <c r="BP198" s="4">
        <f>U198*CIE!$E4</f>
        <v>16.268300887571129</v>
      </c>
      <c r="BQ198" s="4">
        <f>V198*CIE!$E4</f>
        <v>19.555089774484426</v>
      </c>
      <c r="BR198" s="4">
        <f>W198*CIE!$E4</f>
        <v>23.134818901726703</v>
      </c>
      <c r="BS198" s="4">
        <f>X198*CIE!$E4</f>
        <v>26.994428532804523</v>
      </c>
      <c r="BT198" s="4">
        <f>Y198*CIE!$E4</f>
        <v>31.120221728851963</v>
      </c>
      <c r="BU198" s="4">
        <f>C198*CIE!$F4</f>
        <v>4.9801593550756805E-12</v>
      </c>
      <c r="BV198" s="4">
        <f>D198*CIE!$F4</f>
        <v>1.4116118334229619E-6</v>
      </c>
      <c r="BW198" s="4">
        <f>E198*CIE!$F4</f>
        <v>7.515386470945219E-4</v>
      </c>
      <c r="BX198" s="4">
        <f>F198*CIE!$F4</f>
        <v>9.9164789205832396E-2</v>
      </c>
      <c r="BY198" s="4">
        <f>G198*CIE!$F4</f>
        <v>0.40011872235693502</v>
      </c>
      <c r="BZ198" s="4">
        <f>H198*CIE!$F4</f>
        <v>0.87694065095276452</v>
      </c>
      <c r="CA198" s="4">
        <f>I198*CIE!$F4</f>
        <v>9.2329547823139801</v>
      </c>
      <c r="CB198" s="4">
        <f>J198*CIE!$F4</f>
        <v>17.81054961024892</v>
      </c>
      <c r="CC198" s="4">
        <f>K198*CIE!$F4</f>
        <v>60.730751953435735</v>
      </c>
      <c r="CD198" s="4">
        <f>L198*CIE!$F4</f>
        <v>120.5160755409659</v>
      </c>
      <c r="CE198" s="4">
        <f>M198*CIE!$F4</f>
        <v>167.61713352727705</v>
      </c>
      <c r="CF198" s="4">
        <f>N198*CIE!$F4</f>
        <v>346.30433625156724</v>
      </c>
      <c r="CG198" s="4">
        <f>O198*CIE!$F4</f>
        <v>524.67477558996757</v>
      </c>
      <c r="CH198" s="4">
        <f>P198*CIE!$F4</f>
        <v>752.56302834600183</v>
      </c>
      <c r="CI198" s="4">
        <f>Q198*CIE!$F4</f>
        <v>1032.5677182617569</v>
      </c>
      <c r="CJ198" s="4">
        <f>R198*CIE!$F4</f>
        <v>1366.0204730345595</v>
      </c>
      <c r="CK198" s="4">
        <f>S198*CIE!$F4</f>
        <v>1753.1979401294707</v>
      </c>
      <c r="CL198" s="4">
        <f>T198*CIE!$F4</f>
        <v>2193.5409506152255</v>
      </c>
      <c r="CM198" s="4">
        <f>U198*CIE!$F4</f>
        <v>2685.8574794428928</v>
      </c>
      <c r="CN198" s="4">
        <f>V198*CIE!$F4</f>
        <v>3228.4984458397139</v>
      </c>
      <c r="CO198" s="4">
        <f>W198*CIE!$F4</f>
        <v>3819.5031437014782</v>
      </c>
      <c r="CP198" s="4">
        <f>X198*CIE!$F4</f>
        <v>4456.7154418388955</v>
      </c>
      <c r="CQ198" s="4">
        <f>Y198*CIE!$F4</f>
        <v>5137.8740084784295</v>
      </c>
    </row>
    <row r="199" spans="1:95" x14ac:dyDescent="0.3">
      <c r="A199" s="28">
        <v>383</v>
      </c>
      <c r="B199" s="34">
        <f t="shared" si="38"/>
        <v>3.8300000000000003E-7</v>
      </c>
      <c r="C199" s="37">
        <f t="shared" si="49"/>
        <v>7.0020636970329297E-10</v>
      </c>
      <c r="D199" s="37">
        <f t="shared" si="49"/>
        <v>1.9207104026916169E-4</v>
      </c>
      <c r="E199" s="37">
        <f t="shared" si="49"/>
        <v>0.10059579038459973</v>
      </c>
      <c r="F199" s="37">
        <f t="shared" si="49"/>
        <v>13.105382108634609</v>
      </c>
      <c r="G199" s="37">
        <f t="shared" si="49"/>
        <v>52.68649443247137</v>
      </c>
      <c r="H199" s="37">
        <f t="shared" si="49"/>
        <v>115.23672898876305</v>
      </c>
      <c r="I199" s="37">
        <f t="shared" si="49"/>
        <v>1205.8489582545953</v>
      </c>
      <c r="J199" s="37">
        <f t="shared" si="49"/>
        <v>2322.123452087169</v>
      </c>
      <c r="K199" s="37">
        <f t="shared" si="49"/>
        <v>7892.7649357464325</v>
      </c>
      <c r="L199" s="37">
        <f t="shared" si="49"/>
        <v>15634.812478908123</v>
      </c>
      <c r="M199" s="37">
        <f t="shared" si="50"/>
        <v>21726.77093270508</v>
      </c>
      <c r="N199" s="37">
        <f t="shared" si="50"/>
        <v>44804.627186428312</v>
      </c>
      <c r="O199" s="37">
        <f t="shared" si="50"/>
        <v>67810.04111784343</v>
      </c>
      <c r="P199" s="37">
        <f t="shared" si="50"/>
        <v>97173.8842617966</v>
      </c>
      <c r="Q199" s="37">
        <f t="shared" si="50"/>
        <v>133223.30183494126</v>
      </c>
      <c r="R199" s="37">
        <f t="shared" si="50"/>
        <v>176123.2905105449</v>
      </c>
      <c r="S199" s="37">
        <f t="shared" si="50"/>
        <v>225904.18865822587</v>
      </c>
      <c r="T199" s="37">
        <f t="shared" si="50"/>
        <v>282489.92693217815</v>
      </c>
      <c r="U199" s="37">
        <f t="shared" si="50"/>
        <v>345724.09118989279</v>
      </c>
      <c r="V199" s="37">
        <f t="shared" si="50"/>
        <v>415392.43294011359</v>
      </c>
      <c r="W199" s="37">
        <f t="shared" si="50"/>
        <v>491241.4462066422</v>
      </c>
      <c r="X199" s="37">
        <f t="shared" si="50"/>
        <v>572993.17821962049</v>
      </c>
      <c r="Y199" s="37">
        <f t="shared" si="50"/>
        <v>660356.70496442111</v>
      </c>
      <c r="Z199" s="4"/>
      <c r="AA199" s="4">
        <f>C199*CIE!$D5</f>
        <v>1.2620393570385606E-12</v>
      </c>
      <c r="AB199" s="4">
        <f>D199*CIE!$D5</f>
        <v>3.4618538570241218E-7</v>
      </c>
      <c r="AC199" s="4">
        <f>E199*CIE!$D5</f>
        <v>1.8131204186497564E-4</v>
      </c>
      <c r="AD199" s="4">
        <f>F199*CIE!$D5</f>
        <v>2.3620904815725065E-2</v>
      </c>
      <c r="AE199" s="4">
        <f>G199*CIE!$D5</f>
        <v>9.4961189208186608E-2</v>
      </c>
      <c r="AF199" s="4">
        <f>H199*CIE!$D5</f>
        <v>0.20770060606822471</v>
      </c>
      <c r="AG199" s="4">
        <f>I199*CIE!$D5</f>
        <v>2.1734004570768342</v>
      </c>
      <c r="AH199" s="4">
        <f>J199*CIE!$D5</f>
        <v>4.185353511819776</v>
      </c>
      <c r="AI199" s="4">
        <f>K199*CIE!$D5</f>
        <v>14.225777450420527</v>
      </c>
      <c r="AJ199" s="4">
        <f>L199*CIE!$D5</f>
        <v>28.179904585359381</v>
      </c>
      <c r="AK199" s="4">
        <f>M199*CIE!$D5</f>
        <v>39.159940847230843</v>
      </c>
      <c r="AL199" s="4">
        <f>N199*CIE!$D5</f>
        <v>80.755053557529024</v>
      </c>
      <c r="AM199" s="4">
        <f>O199*CIE!$D5</f>
        <v>122.21959753006087</v>
      </c>
      <c r="AN199" s="4">
        <f>P199*CIE!$D5</f>
        <v>175.14445986354548</v>
      </c>
      <c r="AO199" s="4">
        <f>Q199*CIE!$D5</f>
        <v>240.1192812078651</v>
      </c>
      <c r="AP199" s="4">
        <f>R199*CIE!$D5</f>
        <v>317.44144859697695</v>
      </c>
      <c r="AQ199" s="4">
        <f>S199*CIE!$D5</f>
        <v>407.16564336219045</v>
      </c>
      <c r="AR199" s="4">
        <f>T199*CIE!$D5</f>
        <v>509.15475948387308</v>
      </c>
      <c r="AS199" s="4">
        <f>U199*CIE!$D5</f>
        <v>623.12687892702127</v>
      </c>
      <c r="AT199" s="4">
        <f>V199*CIE!$D5</f>
        <v>748.69584406746776</v>
      </c>
      <c r="AU199" s="4">
        <f>W199*CIE!$D5</f>
        <v>885.40474029682014</v>
      </c>
      <c r="AV199" s="4">
        <f>X199*CIE!$D5</f>
        <v>1032.752590545836</v>
      </c>
      <c r="AW199" s="4">
        <f>Y199*CIE!$D5</f>
        <v>1190.2150386071833</v>
      </c>
      <c r="AX199" s="4">
        <f>C199*CIE!$E5</f>
        <v>3.6123366530444999E-14</v>
      </c>
      <c r="AY199" s="4">
        <f>D199*CIE!$E5</f>
        <v>9.9088681390699428E-9</v>
      </c>
      <c r="AZ199" s="4">
        <f>E199*CIE!$E5</f>
        <v>5.1896965876253458E-6</v>
      </c>
      <c r="BA199" s="4">
        <f>F199*CIE!$E5</f>
        <v>6.76101420831616E-4</v>
      </c>
      <c r="BB199" s="4">
        <f>G199*CIE!$E5</f>
        <v>2.7180751731734247E-3</v>
      </c>
      <c r="BC199" s="4">
        <f>H199*CIE!$E5</f>
        <v>5.9450167538386903E-3</v>
      </c>
      <c r="BD199" s="4">
        <f>I199*CIE!$E5</f>
        <v>6.220926541677127E-2</v>
      </c>
      <c r="BE199" s="4">
        <f>J199*CIE!$E5</f>
        <v>0.1197974200437962</v>
      </c>
      <c r="BF199" s="4">
        <f>K199*CIE!$E5</f>
        <v>0.40718458592918416</v>
      </c>
      <c r="BG199" s="4">
        <f>L199*CIE!$E5</f>
        <v>0.8065937218618785</v>
      </c>
      <c r="BH199" s="4">
        <f>M199*CIE!$E5</f>
        <v>1.120875421709882</v>
      </c>
      <c r="BI199" s="4">
        <f>N199*CIE!$E5</f>
        <v>2.3114527946969621</v>
      </c>
      <c r="BJ199" s="4">
        <f>O199*CIE!$E5</f>
        <v>3.4982928972530951</v>
      </c>
      <c r="BK199" s="4">
        <f>P199*CIE!$E5</f>
        <v>5.0131618195123817</v>
      </c>
      <c r="BL199" s="4">
        <f>Q199*CIE!$E5</f>
        <v>6.8729368523438854</v>
      </c>
      <c r="BM199" s="4">
        <f>R199*CIE!$E5</f>
        <v>9.0861301081228074</v>
      </c>
      <c r="BN199" s="4">
        <f>S199*CIE!$E5</f>
        <v>11.654306731202409</v>
      </c>
      <c r="BO199" s="4">
        <f>T199*CIE!$E5</f>
        <v>14.573542334460297</v>
      </c>
      <c r="BP199" s="4">
        <f>U199*CIE!$E5</f>
        <v>17.835767574850092</v>
      </c>
      <c r="BQ199" s="4">
        <f>V199*CIE!$E5</f>
        <v>21.429929458407283</v>
      </c>
      <c r="BR199" s="4">
        <f>W199*CIE!$E5</f>
        <v>25.342949713222186</v>
      </c>
      <c r="BS199" s="4">
        <f>X199*CIE!$E5</f>
        <v>29.560488867078931</v>
      </c>
      <c r="BT199" s="4">
        <f>Y199*CIE!$E5</f>
        <v>34.0675382664325</v>
      </c>
      <c r="BU199" s="4">
        <f>C199*CIE!$F5</f>
        <v>5.9525607802158878E-12</v>
      </c>
      <c r="BV199" s="4">
        <f>D199*CIE!$F5</f>
        <v>1.6328251081262643E-6</v>
      </c>
      <c r="BW199" s="4">
        <f>E199*CIE!$F5</f>
        <v>8.5518010461962078E-4</v>
      </c>
      <c r="BX199" s="4">
        <f>F199*CIE!$F5</f>
        <v>0.11141084532358332</v>
      </c>
      <c r="BY199" s="4">
        <f>G199*CIE!$F5</f>
        <v>0.44789589751759284</v>
      </c>
      <c r="BZ199" s="4">
        <f>H199*CIE!$F5</f>
        <v>0.97964494911628097</v>
      </c>
      <c r="CA199" s="4">
        <f>I199*CIE!$F5</f>
        <v>10.25110528316397</v>
      </c>
      <c r="CB199" s="4">
        <f>J199*CIE!$F5</f>
        <v>19.740724428957741</v>
      </c>
      <c r="CC199" s="4">
        <f>K199*CIE!$F5</f>
        <v>67.097594419050651</v>
      </c>
      <c r="CD199" s="4">
        <f>L199*CIE!$F5</f>
        <v>132.91391737469473</v>
      </c>
      <c r="CE199" s="4">
        <f>M199*CIE!$F5</f>
        <v>184.70258216810765</v>
      </c>
      <c r="CF199" s="4">
        <f>N199*CIE!$F5</f>
        <v>380.89094601515939</v>
      </c>
      <c r="CG199" s="4">
        <f>O199*CIE!$F5</f>
        <v>576.46346666903685</v>
      </c>
      <c r="CH199" s="4">
        <f>P199*CIE!$F5</f>
        <v>826.08996053994065</v>
      </c>
      <c r="CI199" s="4">
        <f>Q199*CIE!$F5</f>
        <v>1132.5515388407146</v>
      </c>
      <c r="CJ199" s="4">
        <f>R199*CIE!$F5</f>
        <v>1497.2508633702998</v>
      </c>
      <c r="CK199" s="4">
        <f>S199*CIE!$F5</f>
        <v>1920.4458452202541</v>
      </c>
      <c r="CL199" s="4">
        <f>T199*CIE!$F5</f>
        <v>2401.4898073193399</v>
      </c>
      <c r="CM199" s="4">
        <f>U199*CIE!$F5</f>
        <v>2939.0530492671392</v>
      </c>
      <c r="CN199" s="4">
        <f>V199*CIE!$F5</f>
        <v>3531.3142120737125</v>
      </c>
      <c r="CO199" s="4">
        <f>W199*CIE!$F5</f>
        <v>4176.1182029024885</v>
      </c>
      <c r="CP199" s="4">
        <f>X199*CIE!$F5</f>
        <v>4871.1021030080828</v>
      </c>
      <c r="CQ199" s="4">
        <f>Y199*CIE!$F5</f>
        <v>5613.7927231216981</v>
      </c>
    </row>
    <row r="200" spans="1:95" x14ac:dyDescent="0.3">
      <c r="A200" s="28">
        <v>384</v>
      </c>
      <c r="B200" s="34">
        <f t="shared" si="38"/>
        <v>3.8400000000000005E-7</v>
      </c>
      <c r="C200" s="37">
        <f t="shared" si="49"/>
        <v>7.6216679235456789E-10</v>
      </c>
      <c r="D200" s="37">
        <f t="shared" si="49"/>
        <v>2.0235958566489247E-4</v>
      </c>
      <c r="E200" s="37">
        <f t="shared" si="49"/>
        <v>0.10427030985728175</v>
      </c>
      <c r="F200" s="37">
        <f t="shared" si="49"/>
        <v>13.412912351743424</v>
      </c>
      <c r="G200" s="37">
        <f t="shared" si="49"/>
        <v>53.727814636395621</v>
      </c>
      <c r="H200" s="37">
        <f t="shared" si="49"/>
        <v>117.27507536863162</v>
      </c>
      <c r="I200" s="37">
        <f t="shared" si="49"/>
        <v>1219.7002477970043</v>
      </c>
      <c r="J200" s="37">
        <f t="shared" si="49"/>
        <v>2344.7965911682127</v>
      </c>
      <c r="K200" s="37">
        <f t="shared" si="49"/>
        <v>7944.5416560523272</v>
      </c>
      <c r="L200" s="37">
        <f t="shared" si="49"/>
        <v>15709.545603259221</v>
      </c>
      <c r="M200" s="37">
        <f t="shared" si="50"/>
        <v>21812.085085749575</v>
      </c>
      <c r="N200" s="37">
        <f t="shared" si="50"/>
        <v>44897.005397948007</v>
      </c>
      <c r="O200" s="37">
        <f t="shared" si="50"/>
        <v>67878.133911798315</v>
      </c>
      <c r="P200" s="37">
        <f t="shared" si="50"/>
        <v>97183.040023675654</v>
      </c>
      <c r="Q200" s="37">
        <f t="shared" si="50"/>
        <v>133130.62703261297</v>
      </c>
      <c r="R200" s="37">
        <f t="shared" si="50"/>
        <v>175879.08066099201</v>
      </c>
      <c r="S200" s="37">
        <f t="shared" si="50"/>
        <v>225453.46845499089</v>
      </c>
      <c r="T200" s="37">
        <f t="shared" si="50"/>
        <v>281773.94009526208</v>
      </c>
      <c r="U200" s="37">
        <f t="shared" si="50"/>
        <v>344681.64693051449</v>
      </c>
      <c r="V200" s="37">
        <f t="shared" si="50"/>
        <v>413961.06500655133</v>
      </c>
      <c r="W200" s="37">
        <f t="shared" si="50"/>
        <v>489358.37318611518</v>
      </c>
      <c r="X200" s="37">
        <f t="shared" si="50"/>
        <v>570596.07351047441</v>
      </c>
      <c r="Y200" s="37">
        <f t="shared" si="50"/>
        <v>657384.29532104975</v>
      </c>
      <c r="Z200" s="4"/>
      <c r="AA200" s="4">
        <f>C200*CIE!$D6</f>
        <v>1.5210997110091753E-12</v>
      </c>
      <c r="AB200" s="4">
        <f>D200*CIE!$D6</f>
        <v>4.038605596078088E-7</v>
      </c>
      <c r="AC200" s="4">
        <f>E200*CIE!$D6</f>
        <v>2.0809820078983906E-4</v>
      </c>
      <c r="AD200" s="4">
        <f>F200*CIE!$D6</f>
        <v>2.6768913716378399E-2</v>
      </c>
      <c r="AE200" s="4">
        <f>G200*CIE!$D6</f>
        <v>0.10722766215528901</v>
      </c>
      <c r="AF200" s="4">
        <f>H200*CIE!$D6</f>
        <v>0.23405255259247412</v>
      </c>
      <c r="AG200" s="4">
        <f>I200*CIE!$D6</f>
        <v>2.4342253074426057</v>
      </c>
      <c r="AH200" s="4">
        <f>J200*CIE!$D6</f>
        <v>4.6796442104000988</v>
      </c>
      <c r="AI200" s="4">
        <f>K200*CIE!$D6</f>
        <v>15.855374621858024</v>
      </c>
      <c r="AJ200" s="4">
        <f>L200*CIE!$D6</f>
        <v>31.352435604523812</v>
      </c>
      <c r="AK200" s="4">
        <f>M200*CIE!$D6</f>
        <v>43.531621494480312</v>
      </c>
      <c r="AL200" s="4">
        <f>N200*CIE!$D6</f>
        <v>89.603512801992522</v>
      </c>
      <c r="AM200" s="4">
        <f>O200*CIE!$D6</f>
        <v>135.46826090140885</v>
      </c>
      <c r="AN200" s="4">
        <f>P200*CIE!$D6</f>
        <v>193.95373240853084</v>
      </c>
      <c r="AO200" s="4">
        <f>Q200*CIE!$D6</f>
        <v>265.69638081472658</v>
      </c>
      <c r="AP200" s="4">
        <f>R200*CIE!$D6</f>
        <v>351.01190638273943</v>
      </c>
      <c r="AQ200" s="4">
        <f>S200*CIE!$D6</f>
        <v>449.95033784332725</v>
      </c>
      <c r="AR200" s="4">
        <f>T200*CIE!$D6</f>
        <v>562.35231336269999</v>
      </c>
      <c r="AS200" s="4">
        <f>U200*CIE!$D6</f>
        <v>687.90080963310277</v>
      </c>
      <c r="AT200" s="4">
        <f>V200*CIE!$D6</f>
        <v>826.16569321427983</v>
      </c>
      <c r="AU200" s="4">
        <f>W200*CIE!$D6</f>
        <v>976.64039879480163</v>
      </c>
      <c r="AV200" s="4">
        <f>X200*CIE!$D6</f>
        <v>1138.7711078810439</v>
      </c>
      <c r="AW200" s="4">
        <f>Y200*CIE!$D6</f>
        <v>1311.9793090770522</v>
      </c>
      <c r="AX200" s="4">
        <f>C200*CIE!$E6</f>
        <v>4.3577953386381716E-14</v>
      </c>
      <c r="AY200" s="4">
        <f>D200*CIE!$E6</f>
        <v>1.1570192613810156E-8</v>
      </c>
      <c r="AZ200" s="4">
        <f>E200*CIE!$E6</f>
        <v>5.9618009445238842E-6</v>
      </c>
      <c r="BA200" s="4">
        <f>F200*CIE!$E6</f>
        <v>7.669020417882227E-4</v>
      </c>
      <c r="BB200" s="4">
        <f>G200*CIE!$E6</f>
        <v>3.0719630207764106E-3</v>
      </c>
      <c r="BC200" s="4">
        <f>H200*CIE!$E6</f>
        <v>6.7053666193070283E-3</v>
      </c>
      <c r="BD200" s="4">
        <f>I200*CIE!$E6</f>
        <v>6.9738069248140633E-2</v>
      </c>
      <c r="BE200" s="4">
        <f>J200*CIE!$E6</f>
        <v>0.13406702781527019</v>
      </c>
      <c r="BF200" s="4">
        <f>K200*CIE!$E6</f>
        <v>0.45424029154311024</v>
      </c>
      <c r="BG200" s="4">
        <f>L200*CIE!$E6</f>
        <v>0.89821526323019052</v>
      </c>
      <c r="BH200" s="4">
        <f>M200*CIE!$E6</f>
        <v>1.2471365016968519</v>
      </c>
      <c r="BI200" s="4">
        <f>N200*CIE!$E6</f>
        <v>2.5670491394352344</v>
      </c>
      <c r="BJ200" s="4">
        <f>O200*CIE!$E6</f>
        <v>3.8810273357945451</v>
      </c>
      <c r="BK200" s="4">
        <f>P200*CIE!$E6</f>
        <v>5.5565763696096884</v>
      </c>
      <c r="BL200" s="4">
        <f>Q200*CIE!$E6</f>
        <v>7.6119299834674923</v>
      </c>
      <c r="BM200" s="4">
        <f>R200*CIE!$E6</f>
        <v>10.056132667505143</v>
      </c>
      <c r="BN200" s="4">
        <f>S200*CIE!$E6</f>
        <v>12.89061769376994</v>
      </c>
      <c r="BO200" s="4">
        <f>T200*CIE!$E6</f>
        <v>16.110819508462743</v>
      </c>
      <c r="BP200" s="4">
        <f>U200*CIE!$E6</f>
        <v>19.707655717557866</v>
      </c>
      <c r="BQ200" s="4">
        <f>V200*CIE!$E6</f>
        <v>23.66880343724058</v>
      </c>
      <c r="BR200" s="4">
        <f>W200*CIE!$E6</f>
        <v>27.979750088638593</v>
      </c>
      <c r="BS200" s="4">
        <f>X200*CIE!$E6</f>
        <v>32.624629337464285</v>
      </c>
      <c r="BT200" s="4">
        <f>Y200*CIE!$E6</f>
        <v>37.586867422994466</v>
      </c>
      <c r="BU200" s="4">
        <f>C200*CIE!$F6</f>
        <v>7.1754528019609432E-12</v>
      </c>
      <c r="BV200" s="4">
        <f>D200*CIE!$F6</f>
        <v>1.9051232230638996E-6</v>
      </c>
      <c r="BW200" s="4">
        <f>E200*CIE!$F6</f>
        <v>9.8165742004501281E-4</v>
      </c>
      <c r="BX200" s="4">
        <f>F200*CIE!$F6</f>
        <v>0.12627645350363195</v>
      </c>
      <c r="BY200" s="4">
        <f>G200*CIE!$F6</f>
        <v>0.50582287491819056</v>
      </c>
      <c r="BZ200" s="4">
        <f>H200*CIE!$F6</f>
        <v>1.1040913571612987</v>
      </c>
      <c r="CA200" s="4">
        <f>I200*CIE!$F6</f>
        <v>11.4829216496958</v>
      </c>
      <c r="CB200" s="4">
        <f>J200*CIE!$F6</f>
        <v>22.07519067860315</v>
      </c>
      <c r="CC200" s="4">
        <f>K200*CIE!$F6</f>
        <v>74.794236980737509</v>
      </c>
      <c r="CD200" s="4">
        <f>L200*CIE!$F6</f>
        <v>147.89820830189049</v>
      </c>
      <c r="CE200" s="4">
        <f>M200*CIE!$F6</f>
        <v>205.35083477153316</v>
      </c>
      <c r="CF200" s="4">
        <f>N200*CIE!$F6</f>
        <v>422.68483278721902</v>
      </c>
      <c r="CG200" s="4">
        <f>O200*CIE!$F6</f>
        <v>639.04167835051737</v>
      </c>
      <c r="CH200" s="4">
        <f>P200*CIE!$F6</f>
        <v>914.93400635665557</v>
      </c>
      <c r="CI200" s="4">
        <f>Q200*CIE!$F6</f>
        <v>1253.3641459461244</v>
      </c>
      <c r="CJ200" s="4">
        <f>R200*CIE!$F6</f>
        <v>1655.8213435624584</v>
      </c>
      <c r="CK200" s="4">
        <f>S200*CIE!$F6</f>
        <v>2122.5415987221236</v>
      </c>
      <c r="CL200" s="4">
        <f>T200*CIE!$F6</f>
        <v>2652.7731570802093</v>
      </c>
      <c r="CM200" s="4">
        <f>U200*CIE!$F6</f>
        <v>3245.0205310197939</v>
      </c>
      <c r="CN200" s="4">
        <f>V200*CIE!$F6</f>
        <v>3897.2546607910381</v>
      </c>
      <c r="CO200" s="4">
        <f>W200*CIE!$F6</f>
        <v>4607.0859361291014</v>
      </c>
      <c r="CP200" s="4">
        <f>X200*CIE!$F6</f>
        <v>5371.9018402915963</v>
      </c>
      <c r="CQ200" s="4">
        <f>Y200*CIE!$F6</f>
        <v>6188.9733732090172</v>
      </c>
    </row>
    <row r="201" spans="1:95" x14ac:dyDescent="0.3">
      <c r="A201" s="28">
        <v>385</v>
      </c>
      <c r="B201" s="34">
        <f t="shared" si="38"/>
        <v>3.8500000000000002E-7</v>
      </c>
      <c r="C201" s="37">
        <f t="shared" si="49"/>
        <v>8.2921663649933006E-10</v>
      </c>
      <c r="D201" s="37">
        <f t="shared" si="49"/>
        <v>2.1313425847750667E-4</v>
      </c>
      <c r="E201" s="37">
        <f t="shared" si="49"/>
        <v>0.10805525522684745</v>
      </c>
      <c r="F201" s="37">
        <f t="shared" si="49"/>
        <v>13.725540906125316</v>
      </c>
      <c r="G201" s="37">
        <f t="shared" si="49"/>
        <v>54.782293156004066</v>
      </c>
      <c r="H201" s="37">
        <f t="shared" si="49"/>
        <v>119.33457124715309</v>
      </c>
      <c r="I201" s="37">
        <f t="shared" si="49"/>
        <v>1233.5957893788593</v>
      </c>
      <c r="J201" s="37">
        <f t="shared" si="49"/>
        <v>2367.4917308214904</v>
      </c>
      <c r="K201" s="37">
        <f t="shared" si="49"/>
        <v>7996.1176731019168</v>
      </c>
      <c r="L201" s="37">
        <f t="shared" si="49"/>
        <v>15783.716582431765</v>
      </c>
      <c r="M201" s="37">
        <f t="shared" si="50"/>
        <v>21896.55741743659</v>
      </c>
      <c r="N201" s="37">
        <f t="shared" si="50"/>
        <v>44987.603106624498</v>
      </c>
      <c r="O201" s="37">
        <f t="shared" si="50"/>
        <v>67943.705854156797</v>
      </c>
      <c r="P201" s="37">
        <f t="shared" si="50"/>
        <v>97188.974595635271</v>
      </c>
      <c r="Q201" s="37">
        <f t="shared" si="50"/>
        <v>133034.18422015966</v>
      </c>
      <c r="R201" s="37">
        <f t="shared" si="50"/>
        <v>175630.82353659903</v>
      </c>
      <c r="S201" s="37">
        <f t="shared" si="50"/>
        <v>224998.79574270506</v>
      </c>
      <c r="T201" s="37">
        <f t="shared" si="50"/>
        <v>281054.56341949874</v>
      </c>
      <c r="U201" s="37">
        <f t="shared" si="50"/>
        <v>343636.92216821422</v>
      </c>
      <c r="V201" s="37">
        <f t="shared" si="50"/>
        <v>412529.13556700543</v>
      </c>
      <c r="W201" s="37">
        <f t="shared" si="50"/>
        <v>487477.11512847984</v>
      </c>
      <c r="X201" s="37">
        <f t="shared" si="50"/>
        <v>568203.85164661275</v>
      </c>
      <c r="Y201" s="37">
        <f t="shared" si="50"/>
        <v>654420.54957168025</v>
      </c>
      <c r="Z201" s="4"/>
      <c r="AA201" s="4">
        <f>C201*CIE!$D7</f>
        <v>1.854128399212502E-12</v>
      </c>
      <c r="AB201" s="4">
        <f>D201*CIE!$D7</f>
        <v>4.7656820195570497E-7</v>
      </c>
      <c r="AC201" s="4">
        <f>E201*CIE!$D7</f>
        <v>2.416115506872309E-4</v>
      </c>
      <c r="AD201" s="4">
        <f>F201*CIE!$D7</f>
        <v>3.0690309466096209E-2</v>
      </c>
      <c r="AE201" s="4">
        <f>G201*CIE!$D7</f>
        <v>0.1224932074968251</v>
      </c>
      <c r="AF201" s="4">
        <f>H201*CIE!$D7</f>
        <v>0.26683210130863433</v>
      </c>
      <c r="AG201" s="4">
        <f>I201*CIE!$D7</f>
        <v>2.7583201850511294</v>
      </c>
      <c r="AH201" s="4">
        <f>J201*CIE!$D7</f>
        <v>5.2937115101168528</v>
      </c>
      <c r="AI201" s="4">
        <f>K201*CIE!$D7</f>
        <v>17.879319117055886</v>
      </c>
      <c r="AJ201" s="4">
        <f>L201*CIE!$D7</f>
        <v>35.292390278317427</v>
      </c>
      <c r="AK201" s="4">
        <f>M201*CIE!$D7</f>
        <v>48.960702385388217</v>
      </c>
      <c r="AL201" s="4">
        <f>N201*CIE!$D7</f>
        <v>100.59228054641238</v>
      </c>
      <c r="AM201" s="4">
        <f>O201*CIE!$D7</f>
        <v>151.92212628989461</v>
      </c>
      <c r="AN201" s="4">
        <f>P201*CIE!$D7</f>
        <v>217.31454719584048</v>
      </c>
      <c r="AO201" s="4">
        <f>Q201*CIE!$D7</f>
        <v>297.46443591627701</v>
      </c>
      <c r="AP201" s="4">
        <f>R201*CIE!$D7</f>
        <v>392.71052142783543</v>
      </c>
      <c r="AQ201" s="4">
        <f>S201*CIE!$D7</f>
        <v>503.09730728068854</v>
      </c>
      <c r="AR201" s="4">
        <f>T201*CIE!$D7</f>
        <v>628.43800380599919</v>
      </c>
      <c r="AS201" s="4">
        <f>U201*CIE!$D7</f>
        <v>768.372157968127</v>
      </c>
      <c r="AT201" s="4">
        <f>V201*CIE!$D7</f>
        <v>922.41514712782418</v>
      </c>
      <c r="AU201" s="4">
        <f>W201*CIE!$D7</f>
        <v>1089.998829427281</v>
      </c>
      <c r="AV201" s="4">
        <f>X201*CIE!$D7</f>
        <v>1270.5038122818262</v>
      </c>
      <c r="AW201" s="4">
        <f>Y201*CIE!$D7</f>
        <v>1463.284348842277</v>
      </c>
      <c r="AX201" s="4">
        <f>C201*CIE!$E7</f>
        <v>5.3069864735957123E-14</v>
      </c>
      <c r="AY201" s="4">
        <f>D201*CIE!$E7</f>
        <v>1.3640592542560426E-8</v>
      </c>
      <c r="AZ201" s="4">
        <f>E201*CIE!$E7</f>
        <v>6.9155363345182359E-6</v>
      </c>
      <c r="BA201" s="4">
        <f>F201*CIE!$E7</f>
        <v>8.7843461799202017E-4</v>
      </c>
      <c r="BB201" s="4">
        <f>G201*CIE!$E7</f>
        <v>3.5060667619842599E-3</v>
      </c>
      <c r="BC201" s="4">
        <f>H201*CIE!$E7</f>
        <v>7.6374125598177977E-3</v>
      </c>
      <c r="BD201" s="4">
        <f>I201*CIE!$E7</f>
        <v>7.8950130520246992E-2</v>
      </c>
      <c r="BE201" s="4">
        <f>J201*CIE!$E7</f>
        <v>0.15151947077257538</v>
      </c>
      <c r="BF201" s="4">
        <f>K201*CIE!$E7</f>
        <v>0.51175153107852267</v>
      </c>
      <c r="BG201" s="4">
        <f>L201*CIE!$E7</f>
        <v>1.010157861275633</v>
      </c>
      <c r="BH201" s="4">
        <f>M201*CIE!$E7</f>
        <v>1.4013796747159417</v>
      </c>
      <c r="BI201" s="4">
        <f>N201*CIE!$E7</f>
        <v>2.8792065988239677</v>
      </c>
      <c r="BJ201" s="4">
        <f>O201*CIE!$E7</f>
        <v>4.3483971746660348</v>
      </c>
      <c r="BK201" s="4">
        <f>P201*CIE!$E7</f>
        <v>6.2200943741206567</v>
      </c>
      <c r="BL201" s="4">
        <f>Q201*CIE!$E7</f>
        <v>8.514187790090217</v>
      </c>
      <c r="BM201" s="4">
        <f>R201*CIE!$E7</f>
        <v>11.240372706342336</v>
      </c>
      <c r="BN201" s="4">
        <f>S201*CIE!$E7</f>
        <v>14.399922927533122</v>
      </c>
      <c r="BO201" s="4">
        <f>T201*CIE!$E7</f>
        <v>17.98749205884792</v>
      </c>
      <c r="BP201" s="4">
        <f>U201*CIE!$E7</f>
        <v>21.992763018765711</v>
      </c>
      <c r="BQ201" s="4">
        <f>V201*CIE!$E7</f>
        <v>26.401864676288348</v>
      </c>
      <c r="BR201" s="4">
        <f>W201*CIE!$E7</f>
        <v>31.198535368222707</v>
      </c>
      <c r="BS201" s="4">
        <f>X201*CIE!$E7</f>
        <v>36.365046505383212</v>
      </c>
      <c r="BT201" s="4">
        <f>Y201*CIE!$E7</f>
        <v>41.882915172587538</v>
      </c>
      <c r="BU201" s="4">
        <f>C201*CIE!$F7</f>
        <v>8.7482272229015678E-12</v>
      </c>
      <c r="BV201" s="4">
        <f>D201*CIE!$F7</f>
        <v>2.2485642955951107E-6</v>
      </c>
      <c r="BW201" s="4">
        <f>E201*CIE!$F7</f>
        <v>1.1399818620906883E-3</v>
      </c>
      <c r="BX201" s="4">
        <f>F201*CIE!$F7</f>
        <v>0.14480431930421303</v>
      </c>
      <c r="BY201" s="4">
        <f>G201*CIE!$F7</f>
        <v>0.57795264497291132</v>
      </c>
      <c r="BZ201" s="4">
        <f>H201*CIE!$F7</f>
        <v>1.2589785333117527</v>
      </c>
      <c r="CA201" s="4">
        <f>I201*CIE!$F7</f>
        <v>13.014423241989073</v>
      </c>
      <c r="CB201" s="4">
        <f>J201*CIE!$F7</f>
        <v>24.977014085249415</v>
      </c>
      <c r="CC201" s="4">
        <f>K201*CIE!$F7</f>
        <v>84.3589614900485</v>
      </c>
      <c r="CD201" s="4">
        <f>L201*CIE!$F7</f>
        <v>166.5180521074893</v>
      </c>
      <c r="CE201" s="4">
        <f>M201*CIE!$F7</f>
        <v>231.00846178838185</v>
      </c>
      <c r="CF201" s="4">
        <f>N201*CIE!$F7</f>
        <v>474.61876289885743</v>
      </c>
      <c r="CG201" s="4">
        <f>O201*CIE!$F7</f>
        <v>716.80541732429572</v>
      </c>
      <c r="CH201" s="4">
        <f>P201*CIE!$F7</f>
        <v>1025.3427100942063</v>
      </c>
      <c r="CI201" s="4">
        <f>Q201*CIE!$F7</f>
        <v>1403.5093131808424</v>
      </c>
      <c r="CJ201" s="4">
        <f>R201*CIE!$F7</f>
        <v>1852.9034320028845</v>
      </c>
      <c r="CK201" s="4">
        <f>S201*CIE!$F7</f>
        <v>2373.735045097581</v>
      </c>
      <c r="CL201" s="4">
        <f>T201*CIE!$F7</f>
        <v>2965.1228335300775</v>
      </c>
      <c r="CM201" s="4">
        <f>U201*CIE!$F7</f>
        <v>3625.3660925054387</v>
      </c>
      <c r="CN201" s="4">
        <f>V201*CIE!$F7</f>
        <v>4352.1782549405516</v>
      </c>
      <c r="CO201" s="4">
        <f>W201*CIE!$F7</f>
        <v>5142.8786898343114</v>
      </c>
      <c r="CP201" s="4">
        <f>X201*CIE!$F7</f>
        <v>5994.5449528332483</v>
      </c>
      <c r="CQ201" s="4">
        <f>Y201*CIE!$F7</f>
        <v>6904.130253775731</v>
      </c>
    </row>
    <row r="202" spans="1:95" x14ac:dyDescent="0.3">
      <c r="A202" s="28">
        <v>386</v>
      </c>
      <c r="B202" s="34">
        <f t="shared" si="38"/>
        <v>3.8600000000000004E-7</v>
      </c>
      <c r="C202" s="37">
        <f t="shared" si="49"/>
        <v>9.0174065114023873E-10</v>
      </c>
      <c r="D202" s="37">
        <f t="shared" si="49"/>
        <v>2.2441475001635985E-4</v>
      </c>
      <c r="E202" s="37">
        <f t="shared" si="49"/>
        <v>0.11195313939638213</v>
      </c>
      <c r="F202" s="37">
        <f t="shared" si="49"/>
        <v>14.043307075116415</v>
      </c>
      <c r="G202" s="37">
        <f t="shared" si="49"/>
        <v>55.849963428301422</v>
      </c>
      <c r="H202" s="37">
        <f t="shared" si="49"/>
        <v>121.41519761834931</v>
      </c>
      <c r="I202" s="37">
        <f t="shared" si="49"/>
        <v>1247.5344982040619</v>
      </c>
      <c r="J202" s="37">
        <f t="shared" si="49"/>
        <v>2390.2070200676831</v>
      </c>
      <c r="K202" s="37">
        <f t="shared" si="49"/>
        <v>8047.4896425827337</v>
      </c>
      <c r="L202" s="37">
        <f t="shared" si="49"/>
        <v>15857.322724299212</v>
      </c>
      <c r="M202" s="37">
        <f t="shared" si="50"/>
        <v>21980.186764708415</v>
      </c>
      <c r="N202" s="37">
        <f t="shared" si="50"/>
        <v>45076.428303927045</v>
      </c>
      <c r="O202" s="37">
        <f t="shared" si="50"/>
        <v>68006.776003224877</v>
      </c>
      <c r="P202" s="37">
        <f t="shared" si="50"/>
        <v>97191.721547668159</v>
      </c>
      <c r="Q202" s="37">
        <f t="shared" si="50"/>
        <v>132934.02394509394</v>
      </c>
      <c r="R202" s="37">
        <f t="shared" si="50"/>
        <v>175378.58777456635</v>
      </c>
      <c r="S202" s="37">
        <f t="shared" si="50"/>
        <v>224540.2568019398</v>
      </c>
      <c r="T202" s="37">
        <f t="shared" si="50"/>
        <v>280331.89876551443</v>
      </c>
      <c r="U202" s="37">
        <f t="shared" si="50"/>
        <v>342590.03071598278</v>
      </c>
      <c r="V202" s="37">
        <f t="shared" si="50"/>
        <v>411096.7653227016</v>
      </c>
      <c r="W202" s="37">
        <f t="shared" si="50"/>
        <v>485597.79329494288</v>
      </c>
      <c r="X202" s="37">
        <f t="shared" si="50"/>
        <v>565816.62704947637</v>
      </c>
      <c r="Y202" s="37">
        <f t="shared" si="50"/>
        <v>651465.56702242501</v>
      </c>
      <c r="Z202" s="4"/>
      <c r="AA202" s="4">
        <f>C202*CIE!$D8</f>
        <v>2.2862597207911938E-12</v>
      </c>
      <c r="AB202" s="4">
        <f>D202*CIE!$D8</f>
        <v>5.6897779097022847E-7</v>
      </c>
      <c r="AC202" s="4">
        <f>E202*CIE!$D8</f>
        <v>2.838443103284963E-4</v>
      </c>
      <c r="AD202" s="4">
        <f>F202*CIE!$D8</f>
        <v>3.5605190108644026E-2</v>
      </c>
      <c r="AE202" s="4">
        <f>G202*CIE!$D8</f>
        <v>0.14160115952666399</v>
      </c>
      <c r="AF202" s="4">
        <f>H202*CIE!$D8</f>
        <v>0.30783427081359854</v>
      </c>
      <c r="AG202" s="4">
        <f>I202*CIE!$D8</f>
        <v>3.1629802537291054</v>
      </c>
      <c r="AH202" s="4">
        <f>J202*CIE!$D8</f>
        <v>6.0600950255743022</v>
      </c>
      <c r="AI202" s="4">
        <f>K202*CIE!$D8</f>
        <v>20.403484527459621</v>
      </c>
      <c r="AJ202" s="4">
        <f>L202*CIE!$D8</f>
        <v>40.204418175347357</v>
      </c>
      <c r="AK202" s="4">
        <f>M202*CIE!$D8</f>
        <v>55.72823582044024</v>
      </c>
      <c r="AL202" s="4">
        <f>N202*CIE!$D8</f>
        <v>114.28610017535206</v>
      </c>
      <c r="AM202" s="4">
        <f>O202*CIE!$D8</f>
        <v>172.42335977693628</v>
      </c>
      <c r="AN202" s="4">
        <f>P202*CIE!$D8</f>
        <v>246.41843293613462</v>
      </c>
      <c r="AO202" s="4">
        <f>Q202*CIE!$D8</f>
        <v>337.03893030003195</v>
      </c>
      <c r="AP202" s="4">
        <f>R202*CIE!$D8</f>
        <v>444.65224076481888</v>
      </c>
      <c r="AQ202" s="4">
        <f>S202*CIE!$D8</f>
        <v>569.29599899178606</v>
      </c>
      <c r="AR202" s="4">
        <f>T202*CIE!$D8</f>
        <v>710.74929115160376</v>
      </c>
      <c r="AS202" s="4">
        <f>U202*CIE!$D8</f>
        <v>868.59762502684191</v>
      </c>
      <c r="AT202" s="4">
        <f>V202*CIE!$D8</f>
        <v>1042.2885723476977</v>
      </c>
      <c r="AU202" s="4">
        <f>W202*CIE!$D8</f>
        <v>1231.1773611530987</v>
      </c>
      <c r="AV202" s="4">
        <f>X202*CIE!$D8</f>
        <v>1434.5629889718366</v>
      </c>
      <c r="AW202" s="4">
        <f>Y202*CIE!$D8</f>
        <v>1651.7160266451508</v>
      </c>
      <c r="AX202" s="4">
        <f>C202*CIE!$E8</f>
        <v>6.5235715031626169E-14</v>
      </c>
      <c r="AY202" s="4">
        <f>D202*CIE!$E8</f>
        <v>1.6235107802281041E-8</v>
      </c>
      <c r="AZ202" s="4">
        <f>E202*CIE!$E8</f>
        <v>8.0991614266511413E-6</v>
      </c>
      <c r="BA202" s="4">
        <f>F202*CIE!$E8</f>
        <v>1.0159519561367077E-3</v>
      </c>
      <c r="BB202" s="4">
        <f>G202*CIE!$E8</f>
        <v>4.0404214827493576E-3</v>
      </c>
      <c r="BC202" s="4">
        <f>H202*CIE!$E8</f>
        <v>8.7836865536933626E-3</v>
      </c>
      <c r="BD202" s="4">
        <f>I202*CIE!$E8</f>
        <v>9.0251897720319274E-2</v>
      </c>
      <c r="BE202" s="4">
        <f>J202*CIE!$E8</f>
        <v>0.17291763860325068</v>
      </c>
      <c r="BF202" s="4">
        <f>K202*CIE!$E8</f>
        <v>0.5821892806758302</v>
      </c>
      <c r="BG202" s="4">
        <f>L202*CIE!$E8</f>
        <v>1.1471854852044743</v>
      </c>
      <c r="BH202" s="4">
        <f>M202*CIE!$E8</f>
        <v>1.5901392471452862</v>
      </c>
      <c r="BI202" s="4">
        <f>N202*CIE!$E8</f>
        <v>3.2610185952692419</v>
      </c>
      <c r="BJ202" s="4">
        <f>O202*CIE!$E8</f>
        <v>4.9198964846002609</v>
      </c>
      <c r="BK202" s="4">
        <f>P202*CIE!$E8</f>
        <v>7.0312583139060303</v>
      </c>
      <c r="BL202" s="4">
        <f>Q202*CIE!$E8</f>
        <v>9.6170069444289048</v>
      </c>
      <c r="BM202" s="4">
        <f>R202*CIE!$E8</f>
        <v>12.68762538346666</v>
      </c>
      <c r="BN202" s="4">
        <f>S202*CIE!$E8</f>
        <v>16.244187491533459</v>
      </c>
      <c r="BO202" s="4">
        <f>T202*CIE!$E8</f>
        <v>20.280389753991116</v>
      </c>
      <c r="BP202" s="4">
        <f>U202*CIE!$E8</f>
        <v>24.784405126023508</v>
      </c>
      <c r="BQ202" s="4">
        <f>V202*CIE!$E8</f>
        <v>29.740470720826242</v>
      </c>
      <c r="BR202" s="4">
        <f>W202*CIE!$E8</f>
        <v>35.130188733665939</v>
      </c>
      <c r="BS202" s="4">
        <f>X202*CIE!$E8</f>
        <v>40.933556888759</v>
      </c>
      <c r="BT202" s="4">
        <f>Y202*CIE!$E8</f>
        <v>47.129761788439389</v>
      </c>
      <c r="BU202" s="4">
        <f>C202*CIE!$F8</f>
        <v>1.0790048283413868E-11</v>
      </c>
      <c r="BV202" s="4">
        <f>D202*CIE!$F8</f>
        <v>2.6853020157457589E-6</v>
      </c>
      <c r="BW202" s="4">
        <f>E202*CIE!$F8</f>
        <v>1.3396088753892294E-3</v>
      </c>
      <c r="BX202" s="4">
        <f>F202*CIE!$F8</f>
        <v>0.168039403799428</v>
      </c>
      <c r="BY202" s="4">
        <f>G202*CIE!$F8</f>
        <v>0.66828949239036917</v>
      </c>
      <c r="BZ202" s="4">
        <f>H202*CIE!$F8</f>
        <v>1.4528299716616442</v>
      </c>
      <c r="CA202" s="4">
        <f>I202*CIE!$F8</f>
        <v>14.927748298610165</v>
      </c>
      <c r="CB202" s="4">
        <f>J202*CIE!$F8</f>
        <v>28.600739160725883</v>
      </c>
      <c r="CC202" s="4">
        <f>K202*CIE!$F8</f>
        <v>96.294651565216483</v>
      </c>
      <c r="CD202" s="4">
        <f>L202*CIE!$F8</f>
        <v>189.74555225441952</v>
      </c>
      <c r="CE202" s="4">
        <f>M202*CIE!$F8</f>
        <v>263.01051878914797</v>
      </c>
      <c r="CF202" s="4">
        <f>N202*CIE!$F8</f>
        <v>539.37552579913029</v>
      </c>
      <c r="CG202" s="4">
        <f>O202*CIE!$F8</f>
        <v>813.7554802993883</v>
      </c>
      <c r="CH202" s="4">
        <f>P202*CIE!$F8</f>
        <v>1162.9767016950877</v>
      </c>
      <c r="CI202" s="4">
        <f>Q202*CIE!$F8</f>
        <v>1590.661943722205</v>
      </c>
      <c r="CJ202" s="4">
        <f>R202*CIE!$F8</f>
        <v>2098.5451055929061</v>
      </c>
      <c r="CK202" s="4">
        <f>S202*CIE!$F8</f>
        <v>2686.8038048406515</v>
      </c>
      <c r="CL202" s="4">
        <f>T202*CIE!$F8</f>
        <v>3354.3954342483926</v>
      </c>
      <c r="CM202" s="4">
        <f>U202*CIE!$F8</f>
        <v>4099.3637895413067</v>
      </c>
      <c r="CN202" s="4">
        <f>V202*CIE!$F8</f>
        <v>4919.1016744983826</v>
      </c>
      <c r="CO202" s="4">
        <f>W202*CIE!$F8</f>
        <v>5810.5660750086281</v>
      </c>
      <c r="CP202" s="4">
        <f>X202*CIE!$F8</f>
        <v>6770.4485959486246</v>
      </c>
      <c r="CQ202" s="4">
        <f>Y202*CIE!$F8</f>
        <v>7795.306681876933</v>
      </c>
    </row>
    <row r="203" spans="1:95" x14ac:dyDescent="0.3">
      <c r="A203" s="28">
        <v>387</v>
      </c>
      <c r="B203" s="34">
        <f t="shared" si="38"/>
        <v>3.8700000000000001E-7</v>
      </c>
      <c r="C203" s="37">
        <f t="shared" si="49"/>
        <v>9.8015005713254535E-10</v>
      </c>
      <c r="D203" s="37">
        <f t="shared" si="49"/>
        <v>2.362214032472479E-4</v>
      </c>
      <c r="E203" s="37">
        <f t="shared" si="49"/>
        <v>0.11596650977434669</v>
      </c>
      <c r="F203" s="37">
        <f t="shared" si="49"/>
        <v>14.366249722696212</v>
      </c>
      <c r="G203" s="37">
        <f t="shared" si="49"/>
        <v>56.930857145289416</v>
      </c>
      <c r="H203" s="37">
        <f t="shared" si="49"/>
        <v>123.51693244864113</v>
      </c>
      <c r="I203" s="37">
        <f t="shared" si="49"/>
        <v>1261.5152880945466</v>
      </c>
      <c r="J203" s="37">
        <f t="shared" si="49"/>
        <v>2412.940616288507</v>
      </c>
      <c r="K203" s="37">
        <f t="shared" si="49"/>
        <v>8098.6542799439367</v>
      </c>
      <c r="L203" s="37">
        <f t="shared" si="49"/>
        <v>15930.361446319217</v>
      </c>
      <c r="M203" s="37">
        <f t="shared" si="50"/>
        <v>22062.972097598333</v>
      </c>
      <c r="N203" s="37">
        <f t="shared" si="50"/>
        <v>45163.489122052844</v>
      </c>
      <c r="O203" s="37">
        <f t="shared" si="50"/>
        <v>68067.363488129195</v>
      </c>
      <c r="P203" s="37">
        <f t="shared" si="50"/>
        <v>97191.31437050247</v>
      </c>
      <c r="Q203" s="37">
        <f t="shared" si="50"/>
        <v>132830.19644109361</v>
      </c>
      <c r="R203" s="37">
        <f t="shared" si="50"/>
        <v>175122.44138547653</v>
      </c>
      <c r="S203" s="37">
        <f t="shared" si="50"/>
        <v>224077.93691063815</v>
      </c>
      <c r="T203" s="37">
        <f t="shared" si="50"/>
        <v>279606.04657326365</v>
      </c>
      <c r="U203" s="37">
        <f t="shared" si="50"/>
        <v>341541.08453093655</v>
      </c>
      <c r="V203" s="37">
        <f t="shared" si="50"/>
        <v>409664.07269299211</v>
      </c>
      <c r="W203" s="37">
        <f t="shared" si="50"/>
        <v>483720.52627417626</v>
      </c>
      <c r="X203" s="37">
        <f t="shared" si="50"/>
        <v>563434.51113732264</v>
      </c>
      <c r="Y203" s="37">
        <f t="shared" si="50"/>
        <v>648519.44372800563</v>
      </c>
      <c r="Z203" s="4"/>
      <c r="AA203" s="4">
        <f>C203*CIE!$D9</f>
        <v>2.8351849957117722E-12</v>
      </c>
      <c r="AB203" s="4">
        <f>D203*CIE!$D9</f>
        <v>6.8329473969719902E-7</v>
      </c>
      <c r="AC203" s="4">
        <f>E203*CIE!$D9</f>
        <v>3.3544507407280456E-4</v>
      </c>
      <c r="AD203" s="4">
        <f>F203*CIE!$D9</f>
        <v>4.155585704662023E-2</v>
      </c>
      <c r="AE203" s="4">
        <f>G203*CIE!$D9</f>
        <v>0.16467836817103559</v>
      </c>
      <c r="AF203" s="4">
        <f>H203*CIE!$D9</f>
        <v>0.35728544935173667</v>
      </c>
      <c r="AG203" s="4">
        <f>I203*CIE!$D9</f>
        <v>3.6490629068881497</v>
      </c>
      <c r="AH203" s="4">
        <f>J203*CIE!$D9</f>
        <v>6.9796792654979845</v>
      </c>
      <c r="AI203" s="4">
        <f>K203*CIE!$D9</f>
        <v>23.426191666128673</v>
      </c>
      <c r="AJ203" s="4">
        <f>L203*CIE!$D9</f>
        <v>46.080211310707305</v>
      </c>
      <c r="AK203" s="4">
        <f>M203*CIE!$D9</f>
        <v>63.81941927842923</v>
      </c>
      <c r="AL203" s="4">
        <f>N203*CIE!$D9</f>
        <v>130.64004412491744</v>
      </c>
      <c r="AM203" s="4">
        <f>O203*CIE!$D9</f>
        <v>196.89185982785298</v>
      </c>
      <c r="AN203" s="4">
        <f>P203*CIE!$D9</f>
        <v>281.13588752205857</v>
      </c>
      <c r="AO203" s="4">
        <f>Q203*CIE!$D9</f>
        <v>384.2250247160967</v>
      </c>
      <c r="AP203" s="4">
        <f>R203*CIE!$D9</f>
        <v>506.55969931895356</v>
      </c>
      <c r="AQ203" s="4">
        <f>S203*CIE!$D9</f>
        <v>648.16851254152266</v>
      </c>
      <c r="AR203" s="4">
        <f>T203*CIE!$D9</f>
        <v>808.78928913596224</v>
      </c>
      <c r="AS203" s="4">
        <f>U203*CIE!$D9</f>
        <v>987.94276573744071</v>
      </c>
      <c r="AT203" s="4">
        <f>V203*CIE!$D9</f>
        <v>1184.9955256639671</v>
      </c>
      <c r="AU203" s="4">
        <f>W203*CIE!$D9</f>
        <v>1399.2114454622611</v>
      </c>
      <c r="AV203" s="4">
        <f>X203*CIE!$D9</f>
        <v>1629.7923572193529</v>
      </c>
      <c r="AW203" s="4">
        <f>Y203*CIE!$D9</f>
        <v>1875.9092884859604</v>
      </c>
      <c r="AX203" s="4">
        <f>C203*CIE!$E9</f>
        <v>8.0580331732994526E-14</v>
      </c>
      <c r="AY203" s="4">
        <f>D203*CIE!$E9</f>
        <v>1.9420290696899521E-8</v>
      </c>
      <c r="AZ203" s="4">
        <f>E203*CIE!$E9</f>
        <v>9.5338665335309363E-6</v>
      </c>
      <c r="BA203" s="4">
        <f>F203*CIE!$E9</f>
        <v>1.1810815701022344E-3</v>
      </c>
      <c r="BB203" s="4">
        <f>G203*CIE!$E9</f>
        <v>4.6804132910342484E-3</v>
      </c>
      <c r="BC203" s="4">
        <f>H203*CIE!$E9</f>
        <v>1.0154603694531472E-2</v>
      </c>
      <c r="BD203" s="4">
        <f>I203*CIE!$E9</f>
        <v>0.103711997628498</v>
      </c>
      <c r="BE203" s="4">
        <f>J203*CIE!$E9</f>
        <v>0.19837325305205863</v>
      </c>
      <c r="BF203" s="4">
        <f>K203*CIE!$E9</f>
        <v>0.66580850933977809</v>
      </c>
      <c r="BG203" s="4">
        <f>L203*CIE!$E9</f>
        <v>1.3096706985115425</v>
      </c>
      <c r="BH203" s="4">
        <f>M203*CIE!$E9</f>
        <v>1.8138463572010575</v>
      </c>
      <c r="BI203" s="4">
        <f>N203*CIE!$E9</f>
        <v>3.7129916069395974</v>
      </c>
      <c r="BJ203" s="4">
        <f>O203*CIE!$E9</f>
        <v>5.5959704232533145</v>
      </c>
      <c r="BK203" s="4">
        <f>P203*CIE!$E9</f>
        <v>7.9903156629431971</v>
      </c>
      <c r="BL203" s="4">
        <f>Q203*CIE!$E9</f>
        <v>10.920267989062333</v>
      </c>
      <c r="BM203" s="4">
        <f>R203*CIE!$E9</f>
        <v>14.397208180568729</v>
      </c>
      <c r="BN203" s="4">
        <f>S203*CIE!$E9</f>
        <v>18.42194912800224</v>
      </c>
      <c r="BO203" s="4">
        <f>T203*CIE!$E9</f>
        <v>22.987039406332329</v>
      </c>
      <c r="BP203" s="4">
        <f>U203*CIE!$E9</f>
        <v>28.078857611317641</v>
      </c>
      <c r="BQ203" s="4">
        <f>V203*CIE!$E9</f>
        <v>33.67940106361371</v>
      </c>
      <c r="BR203" s="4">
        <f>W203*CIE!$E9</f>
        <v>39.767747998978884</v>
      </c>
      <c r="BS203" s="4">
        <f>X203*CIE!$E9</f>
        <v>46.32121325390424</v>
      </c>
      <c r="BT203" s="4">
        <f>Y203*CIE!$E9</f>
        <v>53.316236152433291</v>
      </c>
      <c r="BU203" s="4">
        <f>C203*CIE!$F9</f>
        <v>1.3384801760694613E-11</v>
      </c>
      <c r="BV203" s="4">
        <f>D203*CIE!$F9</f>
        <v>3.2258087739619953E-6</v>
      </c>
      <c r="BW203" s="4">
        <f>E203*CIE!$F9</f>
        <v>1.5836235818322078E-3</v>
      </c>
      <c r="BX203" s="4">
        <f>F203*CIE!$F9</f>
        <v>0.19618363860067553</v>
      </c>
      <c r="BY203" s="4">
        <f>G203*CIE!$F9</f>
        <v>0.77744038416464345</v>
      </c>
      <c r="BZ203" s="4">
        <f>H203*CIE!$F9</f>
        <v>1.686731172317425</v>
      </c>
      <c r="CA203" s="4">
        <f>I203*CIE!$F9</f>
        <v>17.227088777231675</v>
      </c>
      <c r="CB203" s="4">
        <f>J203*CIE!$F9</f>
        <v>32.950803373755733</v>
      </c>
      <c r="CC203" s="4">
        <f>K203*CIE!$F9</f>
        <v>110.59417002185801</v>
      </c>
      <c r="CD203" s="4">
        <f>L203*CIE!$F9</f>
        <v>217.54294496394721</v>
      </c>
      <c r="CE203" s="4">
        <f>M203*CIE!$F9</f>
        <v>301.28907877843017</v>
      </c>
      <c r="CF203" s="4">
        <f>N203*CIE!$F9</f>
        <v>616.74673619716782</v>
      </c>
      <c r="CG203" s="4">
        <f>O203*CIE!$F9</f>
        <v>929.51906703663883</v>
      </c>
      <c r="CH203" s="4">
        <f>P203*CIE!$F9</f>
        <v>1327.2319541727136</v>
      </c>
      <c r="CI203" s="4">
        <f>Q203*CIE!$F9</f>
        <v>1813.9118946740371</v>
      </c>
      <c r="CJ203" s="4">
        <f>R203*CIE!$F9</f>
        <v>2391.4492936426873</v>
      </c>
      <c r="CK203" s="4">
        <f>S203*CIE!$F9</f>
        <v>3059.9791763198764</v>
      </c>
      <c r="CL203" s="4">
        <f>T203*CIE!$F9</f>
        <v>3818.263823218434</v>
      </c>
      <c r="CM203" s="4">
        <f>U203*CIE!$F9</f>
        <v>4664.0406500134804</v>
      </c>
      <c r="CN203" s="4">
        <f>V203*CIE!$F9</f>
        <v>5594.3193203660503</v>
      </c>
      <c r="CO203" s="4">
        <f>W203*CIE!$F9</f>
        <v>6605.6246231317355</v>
      </c>
      <c r="CP203" s="4">
        <f>X203*CIE!$F9</f>
        <v>7694.1884376048301</v>
      </c>
      <c r="CQ203" s="4">
        <f>Y203*CIE!$F9</f>
        <v>8856.0972160219608</v>
      </c>
    </row>
    <row r="204" spans="1:95" x14ac:dyDescent="0.3">
      <c r="A204" s="28">
        <v>388</v>
      </c>
      <c r="B204" s="34">
        <f t="shared" si="38"/>
        <v>3.8800000000000003E-7</v>
      </c>
      <c r="C204" s="37">
        <f t="shared" si="49"/>
        <v>1.0648841795909089E-9</v>
      </c>
      <c r="D204" s="37">
        <f t="shared" si="49"/>
        <v>2.4857522874072402E-4</v>
      </c>
      <c r="E204" s="37">
        <f t="shared" si="49"/>
        <v>0.12009794823250342</v>
      </c>
      <c r="F204" s="37">
        <f t="shared" si="49"/>
        <v>14.694407264174169</v>
      </c>
      <c r="G204" s="37">
        <f t="shared" si="49"/>
        <v>58.025004249697297</v>
      </c>
      <c r="H204" s="37">
        <f t="shared" si="49"/>
        <v>125.6397506921239</v>
      </c>
      <c r="I204" s="37">
        <f t="shared" si="49"/>
        <v>1275.5370717369744</v>
      </c>
      <c r="J204" s="37">
        <f t="shared" si="49"/>
        <v>2435.6906855293178</v>
      </c>
      <c r="K204" s="37">
        <f t="shared" si="49"/>
        <v>8149.6083602454828</v>
      </c>
      <c r="L204" s="37">
        <f t="shared" si="49"/>
        <v>16002.830274322963</v>
      </c>
      <c r="M204" s="37">
        <f t="shared" si="50"/>
        <v>22144.912517193032</v>
      </c>
      <c r="N204" s="37">
        <f t="shared" si="50"/>
        <v>45248.793829519556</v>
      </c>
      <c r="O204" s="37">
        <f t="shared" si="50"/>
        <v>68125.487503280863</v>
      </c>
      <c r="P204" s="37">
        <f t="shared" si="50"/>
        <v>97187.786470038787</v>
      </c>
      <c r="Q204" s="37">
        <f t="shared" si="50"/>
        <v>132722.7516239901</v>
      </c>
      <c r="R204" s="37">
        <f t="shared" si="50"/>
        <v>174862.4517527025</v>
      </c>
      <c r="S204" s="37">
        <f t="shared" si="50"/>
        <v>223611.92034889295</v>
      </c>
      <c r="T204" s="37">
        <f t="shared" si="50"/>
        <v>278877.1058740135</v>
      </c>
      <c r="U204" s="37">
        <f t="shared" si="50"/>
        <v>340490.19373507757</v>
      </c>
      <c r="V204" s="37">
        <f t="shared" si="50"/>
        <v>408231.17384607607</v>
      </c>
      <c r="W204" s="37">
        <f t="shared" si="50"/>
        <v>481845.4300237287</v>
      </c>
      <c r="X204" s="37">
        <f t="shared" si="50"/>
        <v>561057.61237757234</v>
      </c>
      <c r="Y204" s="37">
        <f t="shared" si="50"/>
        <v>645582.2725547849</v>
      </c>
      <c r="Z204" s="4"/>
      <c r="AA204" s="4">
        <f>C204*CIE!$D10</f>
        <v>3.5150005816348801E-12</v>
      </c>
      <c r="AB204" s="4">
        <f>D204*CIE!$D10</f>
        <v>8.2050432370901531E-7</v>
      </c>
      <c r="AC204" s="4">
        <f>E204*CIE!$D10</f>
        <v>3.96422790366346E-4</v>
      </c>
      <c r="AD204" s="4">
        <f>F204*CIE!$D10</f>
        <v>4.8503725635396754E-2</v>
      </c>
      <c r="AE204" s="4">
        <f>G204*CIE!$D10</f>
        <v>0.19153061675252409</v>
      </c>
      <c r="AF204" s="4">
        <f>H204*CIE!$D10</f>
        <v>0.41471533263733262</v>
      </c>
      <c r="AG204" s="4">
        <f>I204*CIE!$D10</f>
        <v>4.2103297569644855</v>
      </c>
      <c r="AH204" s="4">
        <f>J204*CIE!$D10</f>
        <v>8.039798449825053</v>
      </c>
      <c r="AI204" s="4">
        <f>K204*CIE!$D10</f>
        <v>26.900463614140737</v>
      </c>
      <c r="AJ204" s="4">
        <f>L204*CIE!$D10</f>
        <v>52.822606251563194</v>
      </c>
      <c r="AK204" s="4">
        <f>M204*CIE!$D10</f>
        <v>73.096569439213752</v>
      </c>
      <c r="AL204" s="4">
        <f>N204*CIE!$D10</f>
        <v>149.3585308874992</v>
      </c>
      <c r="AM204" s="4">
        <f>O204*CIE!$D10</f>
        <v>224.87058478996707</v>
      </c>
      <c r="AN204" s="4">
        <f>P204*CIE!$D10</f>
        <v>320.80026402611168</v>
      </c>
      <c r="AO204" s="4">
        <f>Q204*CIE!$D10</f>
        <v>438.09510752026364</v>
      </c>
      <c r="AP204" s="4">
        <f>R204*CIE!$D10</f>
        <v>577.19105175642119</v>
      </c>
      <c r="AQ204" s="4">
        <f>S204*CIE!$D10</f>
        <v>738.10471143331597</v>
      </c>
      <c r="AR204" s="4">
        <f>T204*CIE!$D10</f>
        <v>920.52563850501406</v>
      </c>
      <c r="AS204" s="4">
        <f>U204*CIE!$D10</f>
        <v>1123.8999056963623</v>
      </c>
      <c r="AT204" s="4">
        <f>V204*CIE!$D10</f>
        <v>1347.5012973351693</v>
      </c>
      <c r="AU204" s="4">
        <f>W204*CIE!$D10</f>
        <v>1590.4893689397943</v>
      </c>
      <c r="AV204" s="4">
        <f>X204*CIE!$D10</f>
        <v>1851.9552376066497</v>
      </c>
      <c r="AW204" s="4">
        <f>Y204*CIE!$D10</f>
        <v>2130.9566871347379</v>
      </c>
      <c r="AX204" s="4">
        <f>C204*CIE!$E10</f>
        <v>9.9575360246655442E-14</v>
      </c>
      <c r="AY204" s="4">
        <f>D204*CIE!$E10</f>
        <v>2.3243812261124219E-8</v>
      </c>
      <c r="AZ204" s="4">
        <f>E204*CIE!$E10</f>
        <v>1.1230138158996646E-5</v>
      </c>
      <c r="BA204" s="4">
        <f>F204*CIE!$E10</f>
        <v>1.3740469855635603E-3</v>
      </c>
      <c r="BB204" s="4">
        <f>G204*CIE!$E10</f>
        <v>5.4258113813813744E-3</v>
      </c>
      <c r="BC204" s="4">
        <f>H204*CIE!$E10</f>
        <v>1.1748341910079231E-2</v>
      </c>
      <c r="BD204" s="4">
        <f>I204*CIE!$E10</f>
        <v>0.11927312458991247</v>
      </c>
      <c r="BE204" s="4">
        <f>J204*CIE!$E10</f>
        <v>0.22775695433298512</v>
      </c>
      <c r="BF204" s="4">
        <f>K204*CIE!$E10</f>
        <v>0.76205488248717224</v>
      </c>
      <c r="BG204" s="4">
        <f>L204*CIE!$E10</f>
        <v>1.4963952137442356</v>
      </c>
      <c r="BH204" s="4">
        <f>M204*CIE!$E10</f>
        <v>2.0707300228436889</v>
      </c>
      <c r="BI204" s="4">
        <f>N204*CIE!$E10</f>
        <v>4.2311314532177269</v>
      </c>
      <c r="BJ204" s="4">
        <f>O204*CIE!$E10</f>
        <v>6.3702889855347875</v>
      </c>
      <c r="BK204" s="4">
        <f>P204*CIE!$E10</f>
        <v>9.0878510872862215</v>
      </c>
      <c r="BL204" s="4">
        <f>Q204*CIE!$E10</f>
        <v>12.410660294496326</v>
      </c>
      <c r="BM204" s="4">
        <f>R204*CIE!$E10</f>
        <v>16.351066116483985</v>
      </c>
      <c r="BN204" s="4">
        <f>S204*CIE!$E10</f>
        <v>20.909539225891535</v>
      </c>
      <c r="BO204" s="4">
        <f>T204*CIE!$E10</f>
        <v>26.077285036404195</v>
      </c>
      <c r="BP204" s="4">
        <f>U204*CIE!$E10</f>
        <v>31.83861151421063</v>
      </c>
      <c r="BQ204" s="4">
        <f>V204*CIE!$E10</f>
        <v>38.172945920986699</v>
      </c>
      <c r="BR204" s="4">
        <f>W204*CIE!$E10</f>
        <v>45.056479565927624</v>
      </c>
      <c r="BS204" s="4">
        <f>X204*CIE!$E10</f>
        <v>52.463464987420011</v>
      </c>
      <c r="BT204" s="4">
        <f>Y204*CIE!$E10</f>
        <v>60.367210435216435</v>
      </c>
      <c r="BU204" s="4">
        <f>C204*CIE!$F10</f>
        <v>1.6599467835672069E-11</v>
      </c>
      <c r="BV204" s="4">
        <f>D204*CIE!$F10</f>
        <v>3.8748030943718434E-6</v>
      </c>
      <c r="BW204" s="4">
        <f>E204*CIE!$F10</f>
        <v>1.872092821945675E-3</v>
      </c>
      <c r="BX204" s="4">
        <f>F204*CIE!$F10</f>
        <v>0.22905715515431016</v>
      </c>
      <c r="BY204" s="4">
        <f>G204*CIE!$F10</f>
        <v>0.90449666749449398</v>
      </c>
      <c r="BZ204" s="4">
        <f>H204*CIE!$F10</f>
        <v>1.9584787157763621</v>
      </c>
      <c r="CA204" s="4">
        <f>I204*CIE!$F10</f>
        <v>19.883135651089546</v>
      </c>
      <c r="CB204" s="4">
        <f>J204*CIE!$F10</f>
        <v>37.967668190565284</v>
      </c>
      <c r="CC204" s="4">
        <f>K204*CIE!$F10</f>
        <v>127.0365025999246</v>
      </c>
      <c r="CD204" s="4">
        <f>L204*CIE!$F10</f>
        <v>249.45291845766008</v>
      </c>
      <c r="CE204" s="4">
        <f>M204*CIE!$F10</f>
        <v>345.19600356363088</v>
      </c>
      <c r="CF204" s="4">
        <f>N204*CIE!$F10</f>
        <v>705.34046065424241</v>
      </c>
      <c r="CG204" s="4">
        <f>O204*CIE!$F10</f>
        <v>1061.9435054755172</v>
      </c>
      <c r="CH204" s="4">
        <f>P204*CIE!$F10</f>
        <v>1514.9680748842882</v>
      </c>
      <c r="CI204" s="4">
        <f>Q204*CIE!$F10</f>
        <v>2068.888888452339</v>
      </c>
      <c r="CJ204" s="4">
        <f>R204*CIE!$F10</f>
        <v>2725.7646410437142</v>
      </c>
      <c r="CK204" s="4">
        <f>S204*CIE!$F10</f>
        <v>3485.6737949945609</v>
      </c>
      <c r="CL204" s="4">
        <f>T204*CIE!$F10</f>
        <v>4347.1502702194166</v>
      </c>
      <c r="CM204" s="4">
        <f>U204*CIE!$F10</f>
        <v>5307.5781644520766</v>
      </c>
      <c r="CN204" s="4">
        <f>V204*CIE!$F10</f>
        <v>6363.5279494713268</v>
      </c>
      <c r="CO204" s="4">
        <f>W204*CIE!$F10</f>
        <v>7511.0306554813842</v>
      </c>
      <c r="CP204" s="4">
        <f>X204*CIE!$F10</f>
        <v>8745.7941146222165</v>
      </c>
      <c r="CQ204" s="4">
        <f>Y204*CIE!$F10</f>
        <v>10063.368743697616</v>
      </c>
    </row>
    <row r="205" spans="1:95" x14ac:dyDescent="0.3">
      <c r="A205" s="28">
        <v>389</v>
      </c>
      <c r="B205" s="34">
        <f t="shared" si="38"/>
        <v>3.89E-7</v>
      </c>
      <c r="C205" s="37">
        <f t="shared" si="49"/>
        <v>1.1564121685147475E-9</v>
      </c>
      <c r="D205" s="37">
        <f t="shared" si="49"/>
        <v>2.6149792082836719E-4</v>
      </c>
      <c r="E205" s="37">
        <f t="shared" si="49"/>
        <v>0.12435007105298179</v>
      </c>
      <c r="F205" s="37">
        <f t="shared" si="49"/>
        <v>15.027817657040016</v>
      </c>
      <c r="G205" s="37">
        <f t="shared" si="49"/>
        <v>59.132432931266926</v>
      </c>
      <c r="H205" s="37">
        <f t="shared" si="49"/>
        <v>127.78362430661618</v>
      </c>
      <c r="I205" s="37">
        <f t="shared" si="49"/>
        <v>1289.5987609261451</v>
      </c>
      <c r="J205" s="37">
        <f t="shared" si="49"/>
        <v>2458.4554027941831</v>
      </c>
      <c r="K205" s="37">
        <f t="shared" si="49"/>
        <v>8200.3487179922249</v>
      </c>
      <c r="L205" s="37">
        <f t="shared" si="49"/>
        <v>16074.72684129755</v>
      </c>
      <c r="M205" s="37">
        <f t="shared" si="50"/>
        <v>22226.007253600288</v>
      </c>
      <c r="N205" s="37">
        <f t="shared" si="50"/>
        <v>45332.35082682233</v>
      </c>
      <c r="O205" s="37">
        <f t="shared" si="50"/>
        <v>68181.167302958434</v>
      </c>
      <c r="P205" s="37">
        <f t="shared" si="50"/>
        <v>97181.17116195758</v>
      </c>
      <c r="Q205" s="37">
        <f t="shared" si="50"/>
        <v>132611.73908796094</v>
      </c>
      <c r="R205" s="37">
        <f t="shared" si="50"/>
        <v>174598.68563202172</v>
      </c>
      <c r="S205" s="37">
        <f t="shared" si="50"/>
        <v>223142.29040389229</v>
      </c>
      <c r="T205" s="37">
        <f t="shared" si="50"/>
        <v>278145.17430241202</v>
      </c>
      <c r="U205" s="37">
        <f t="shared" si="50"/>
        <v>339437.46663600282</v>
      </c>
      <c r="V205" s="37">
        <f t="shared" si="50"/>
        <v>406798.18272949051</v>
      </c>
      <c r="W205" s="37">
        <f t="shared" si="50"/>
        <v>479972.6179109881</v>
      </c>
      <c r="X205" s="37">
        <f t="shared" si="50"/>
        <v>558686.03633845446</v>
      </c>
      <c r="Y205" s="37">
        <f t="shared" si="50"/>
        <v>642654.1432428176</v>
      </c>
      <c r="Z205" s="4"/>
      <c r="AA205" s="4">
        <f>C205*CIE!$D11</f>
        <v>4.3402877817076167E-12</v>
      </c>
      <c r="AB205" s="4">
        <f>D205*CIE!$D11</f>
        <v>9.8146341037817764E-7</v>
      </c>
      <c r="AC205" s="4">
        <f>E205*CIE!$D11</f>
        <v>4.667151632786092E-4</v>
      </c>
      <c r="AD205" s="4">
        <f>F205*CIE!$D11</f>
        <v>5.6402946231838245E-2</v>
      </c>
      <c r="AE205" s="4">
        <f>G205*CIE!$D11</f>
        <v>0.22193797604521656</v>
      </c>
      <c r="AF205" s="4">
        <f>H205*CIE!$D11</f>
        <v>0.47960209895806688</v>
      </c>
      <c r="AG205" s="4">
        <f>I205*CIE!$D11</f>
        <v>4.8401684950634012</v>
      </c>
      <c r="AH205" s="4">
        <f>J205*CIE!$D11</f>
        <v>9.227163322161628</v>
      </c>
      <c r="AI205" s="4">
        <f>K205*CIE!$D11</f>
        <v>30.777844020922267</v>
      </c>
      <c r="AJ205" s="4">
        <f>L205*CIE!$D11</f>
        <v>60.332243470924254</v>
      </c>
      <c r="AK205" s="4">
        <f>M205*CIE!$D11</f>
        <v>83.419450560473734</v>
      </c>
      <c r="AL205" s="4">
        <f>N205*CIE!$D11</f>
        <v>170.14301108785935</v>
      </c>
      <c r="AM205" s="4">
        <f>O205*CIE!$D11</f>
        <v>255.90001164348649</v>
      </c>
      <c r="AN205" s="4">
        <f>P205*CIE!$D11</f>
        <v>364.74387012722104</v>
      </c>
      <c r="AO205" s="4">
        <f>Q205*CIE!$D11</f>
        <v>497.72315316754219</v>
      </c>
      <c r="AP205" s="4">
        <f>R205*CIE!$D11</f>
        <v>655.31007246678666</v>
      </c>
      <c r="AQ205" s="4">
        <f>S205*CIE!$D11</f>
        <v>837.50567746634306</v>
      </c>
      <c r="AR205" s="4">
        <f>T205*CIE!$D11</f>
        <v>1043.9444814180877</v>
      </c>
      <c r="AS205" s="4">
        <f>U205*CIE!$D11</f>
        <v>1273.9889195270448</v>
      </c>
      <c r="AT205" s="4">
        <f>V205*CIE!$D11</f>
        <v>1526.809584154902</v>
      </c>
      <c r="AU205" s="4">
        <f>W205*CIE!$D11</f>
        <v>1801.4505085577655</v>
      </c>
      <c r="AV205" s="4">
        <f>X205*CIE!$D11</f>
        <v>2096.8805442827957</v>
      </c>
      <c r="AW205" s="4">
        <f>Y205*CIE!$D11</f>
        <v>2412.0326659681</v>
      </c>
      <c r="AX205" s="4">
        <f>C205*CIE!$E11</f>
        <v>1.2273707755869808E-13</v>
      </c>
      <c r="AY205" s="4">
        <f>D205*CIE!$E11</f>
        <v>2.7754369474831662E-8</v>
      </c>
      <c r="AZ205" s="4">
        <f>E205*CIE!$E11</f>
        <v>1.319803157628638E-5</v>
      </c>
      <c r="BA205" s="4">
        <f>F205*CIE!$E11</f>
        <v>1.5949939576293648E-3</v>
      </c>
      <c r="BB205" s="4">
        <f>G205*CIE!$E11</f>
        <v>6.2760858148362391E-3</v>
      </c>
      <c r="BC205" s="4">
        <f>H205*CIE!$E11</f>
        <v>1.3562455527769444E-2</v>
      </c>
      <c r="BD205" s="4">
        <f>I205*CIE!$E11</f>
        <v>0.13687298304953344</v>
      </c>
      <c r="BE205" s="4">
        <f>J205*CIE!$E11</f>
        <v>0.26093086847650371</v>
      </c>
      <c r="BF205" s="4">
        <f>K205*CIE!$E11</f>
        <v>0.8703530315676945</v>
      </c>
      <c r="BG205" s="4">
        <f>L205*CIE!$E11</f>
        <v>1.7061088155006408</v>
      </c>
      <c r="BH205" s="4">
        <f>M205*CIE!$E11</f>
        <v>2.3589817284688452</v>
      </c>
      <c r="BI205" s="4">
        <f>N205*CIE!$E11</f>
        <v>4.8113989205906975</v>
      </c>
      <c r="BJ205" s="4">
        <f>O205*CIE!$E11</f>
        <v>7.2364831909835265</v>
      </c>
      <c r="BK205" s="4">
        <f>P205*CIE!$E11</f>
        <v>10.314430500562645</v>
      </c>
      <c r="BL205" s="4">
        <f>Q205*CIE!$E11</f>
        <v>14.07489280101373</v>
      </c>
      <c r="BM205" s="4">
        <f>R205*CIE!$E11</f>
        <v>18.53122355810882</v>
      </c>
      <c r="BN205" s="4">
        <f>S205*CIE!$E11</f>
        <v>23.683452448536553</v>
      </c>
      <c r="BO205" s="4">
        <f>T205*CIE!$E11</f>
        <v>29.521244034278233</v>
      </c>
      <c r="BP205" s="4">
        <f>U205*CIE!$E11</f>
        <v>36.026568902625456</v>
      </c>
      <c r="BQ205" s="4">
        <f>V205*CIE!$E11</f>
        <v>43.175972601995475</v>
      </c>
      <c r="BR205" s="4">
        <f>W205*CIE!$E11</f>
        <v>50.942421771862421</v>
      </c>
      <c r="BS205" s="4">
        <f>X205*CIE!$E11</f>
        <v>59.296757021421833</v>
      </c>
      <c r="BT205" s="4">
        <f>Y205*CIE!$E11</f>
        <v>68.208804412634009</v>
      </c>
      <c r="BU205" s="4">
        <f>C205*CIE!$F11</f>
        <v>2.0503361209591749E-11</v>
      </c>
      <c r="BV205" s="4">
        <f>D205*CIE!$F11</f>
        <v>4.6363973609750746E-6</v>
      </c>
      <c r="BW205" s="4">
        <f>E205*CIE!$F11</f>
        <v>2.2047454122800249E-3</v>
      </c>
      <c r="BX205" s="4">
        <f>F205*CIE!$F11</f>
        <v>0.26644546123196805</v>
      </c>
      <c r="BY205" s="4">
        <f>G205*CIE!$F11</f>
        <v>1.0484269057363023</v>
      </c>
      <c r="BZ205" s="4">
        <f>H205*CIE!$F11</f>
        <v>2.2656228264999507</v>
      </c>
      <c r="CA205" s="4">
        <f>I205*CIE!$F11</f>
        <v>22.864779471034691</v>
      </c>
      <c r="CB205" s="4">
        <f>J205*CIE!$F11</f>
        <v>43.588783059851288</v>
      </c>
      <c r="CC205" s="4">
        <f>K205*CIE!$F11</f>
        <v>145.39341282230984</v>
      </c>
      <c r="CD205" s="4">
        <f>L205*CIE!$F11</f>
        <v>285.00731810523178</v>
      </c>
      <c r="CE205" s="4">
        <f>M205*CIE!$F11</f>
        <v>394.07044250742115</v>
      </c>
      <c r="CF205" s="4">
        <f>N205*CIE!$F11</f>
        <v>803.74938001218391</v>
      </c>
      <c r="CG205" s="4">
        <f>O205*CIE!$F11</f>
        <v>1208.8623234565484</v>
      </c>
      <c r="CH205" s="4">
        <f>P205*CIE!$F11</f>
        <v>1723.0367418771823</v>
      </c>
      <c r="CI205" s="4">
        <f>Q205*CIE!$F11</f>
        <v>2351.2260257904109</v>
      </c>
      <c r="CJ205" s="4">
        <f>R205*CIE!$F11</f>
        <v>3095.6608860585898</v>
      </c>
      <c r="CK205" s="4">
        <f>S205*CIE!$F11</f>
        <v>3956.346280204571</v>
      </c>
      <c r="CL205" s="4">
        <f>T205*CIE!$F11</f>
        <v>4931.5556621579108</v>
      </c>
      <c r="CM205" s="4">
        <f>U205*CIE!$F11</f>
        <v>6018.2771990763258</v>
      </c>
      <c r="CN205" s="4">
        <f>V205*CIE!$F11</f>
        <v>7212.592799521276</v>
      </c>
      <c r="CO205" s="4">
        <f>W205*CIE!$F11</f>
        <v>8509.9865114545064</v>
      </c>
      <c r="CP205" s="4">
        <f>X205*CIE!$F11</f>
        <v>9905.5872271862481</v>
      </c>
      <c r="CQ205" s="4">
        <f>Y205*CIE!$F11</f>
        <v>11394.354357816643</v>
      </c>
    </row>
    <row r="206" spans="1:95" x14ac:dyDescent="0.3">
      <c r="A206" s="28">
        <v>390</v>
      </c>
      <c r="B206" s="34">
        <f t="shared" si="38"/>
        <v>3.9000000000000002E-7</v>
      </c>
      <c r="C206" s="37">
        <f t="shared" ref="C206:L215" si="51">2*$C$3*$C$2^2/$B206^5/(EXP($C$3*$C$2/$B206/$C$4/C$7)-1)/1000000000</f>
        <v>1.2552348116618389E-9</v>
      </c>
      <c r="D206" s="37">
        <f t="shared" si="51"/>
        <v>2.7501187396473546E-4</v>
      </c>
      <c r="E206" s="37">
        <f t="shared" si="51"/>
        <v>0.12872552886447675</v>
      </c>
      <c r="F206" s="37">
        <f t="shared" si="51"/>
        <v>15.366518391981389</v>
      </c>
      <c r="G206" s="37">
        <f t="shared" si="51"/>
        <v>60.253169623591447</v>
      </c>
      <c r="H206" s="37">
        <f t="shared" si="51"/>
        <v>129.94852227047033</v>
      </c>
      <c r="I206" s="37">
        <f t="shared" si="51"/>
        <v>1303.6992668051662</v>
      </c>
      <c r="J206" s="37">
        <f t="shared" si="51"/>
        <v>2481.2329523335043</v>
      </c>
      <c r="K206" s="37">
        <f t="shared" si="51"/>
        <v>8250.8722469536042</v>
      </c>
      <c r="L206" s="37">
        <f t="shared" si="51"/>
        <v>16146.048886162307</v>
      </c>
      <c r="M206" s="37">
        <f t="shared" ref="M206:Y215" si="52">2*$C$3*$C$2^2/$B206^5/(EXP($C$3*$C$2/$B206/$C$4/M$7)-1)/1000000000</f>
        <v>22306.255663923155</v>
      </c>
      <c r="N206" s="37">
        <f t="shared" si="52"/>
        <v>45414.168642155528</v>
      </c>
      <c r="O206" s="37">
        <f t="shared" si="52"/>
        <v>68234.422196008323</v>
      </c>
      <c r="P206" s="37">
        <f t="shared" si="52"/>
        <v>97171.501666493408</v>
      </c>
      <c r="Q206" s="37">
        <f t="shared" si="52"/>
        <v>132497.20810192224</v>
      </c>
      <c r="R206" s="37">
        <f t="shared" si="52"/>
        <v>174331.2091514332</v>
      </c>
      <c r="S206" s="37">
        <f t="shared" si="52"/>
        <v>222669.12937502706</v>
      </c>
      <c r="T206" s="37">
        <f t="shared" si="52"/>
        <v>277410.34810863098</v>
      </c>
      <c r="U206" s="37">
        <f t="shared" si="52"/>
        <v>338383.00974755676</v>
      </c>
      <c r="V206" s="37">
        <f t="shared" si="52"/>
        <v>405365.21110036632</v>
      </c>
      <c r="W206" s="37">
        <f t="shared" si="52"/>
        <v>478102.20075369265</v>
      </c>
      <c r="X206" s="37">
        <f t="shared" si="52"/>
        <v>556319.88573994872</v>
      </c>
      <c r="Y206" s="37">
        <f t="shared" si="52"/>
        <v>639735.14246693486</v>
      </c>
      <c r="Z206" s="4"/>
      <c r="AA206" s="4">
        <f>C206*CIE!$D12</f>
        <v>5.3259613058811823E-12</v>
      </c>
      <c r="AB206" s="4">
        <f>D206*CIE!$D12</f>
        <v>1.1668753812323726E-6</v>
      </c>
      <c r="AC206" s="4">
        <f>E206*CIE!$D12</f>
        <v>5.4618241897197483E-4</v>
      </c>
      <c r="AD206" s="4">
        <f>F206*CIE!$D12</f>
        <v>6.520013753717703E-2</v>
      </c>
      <c r="AE206" s="4">
        <f>G206*CIE!$D12</f>
        <v>0.25565419871289852</v>
      </c>
      <c r="AF206" s="4">
        <f>H206*CIE!$D12</f>
        <v>0.55137157999360564</v>
      </c>
      <c r="AG206" s="4">
        <f>I206*CIE!$D12</f>
        <v>5.5315959890543205</v>
      </c>
      <c r="AH206" s="4">
        <f>J206*CIE!$D12</f>
        <v>10.52787141675106</v>
      </c>
      <c r="AI206" s="4">
        <f>K206*CIE!$D12</f>
        <v>35.008450943824144</v>
      </c>
      <c r="AJ206" s="4">
        <f>L206*CIE!$D12</f>
        <v>68.507685423986672</v>
      </c>
      <c r="AK206" s="4">
        <f>M206*CIE!$D12</f>
        <v>94.645442782025953</v>
      </c>
      <c r="AL206" s="4">
        <f>N206*CIE!$D12</f>
        <v>192.69231754866593</v>
      </c>
      <c r="AM206" s="4">
        <f>O206*CIE!$D12</f>
        <v>289.51865337766333</v>
      </c>
      <c r="AN206" s="4">
        <f>P206*CIE!$D12</f>
        <v>412.29868157093154</v>
      </c>
      <c r="AO206" s="4">
        <f>Q206*CIE!$D12</f>
        <v>562.18565397645614</v>
      </c>
      <c r="AP206" s="4">
        <f>R206*CIE!$D12</f>
        <v>739.68732042953116</v>
      </c>
      <c r="AQ206" s="4">
        <f>S206*CIE!$D12</f>
        <v>944.78511593823987</v>
      </c>
      <c r="AR206" s="4">
        <f>T206*CIE!$D12</f>
        <v>1177.0521070249213</v>
      </c>
      <c r="AS206" s="4">
        <f>U206*CIE!$D12</f>
        <v>1435.7591103588834</v>
      </c>
      <c r="AT206" s="4">
        <f>V206*CIE!$D12</f>
        <v>1719.9645906988544</v>
      </c>
      <c r="AU206" s="4">
        <f>W206*CIE!$D12</f>
        <v>2028.587637797918</v>
      </c>
      <c r="AV206" s="4">
        <f>X206*CIE!$D12</f>
        <v>2360.4652751946023</v>
      </c>
      <c r="AW206" s="4">
        <f>Y206*CIE!$D12</f>
        <v>2714.3962094872049</v>
      </c>
      <c r="AX206" s="4">
        <f>C206*CIE!$E12</f>
        <v>1.5062817739942068E-13</v>
      </c>
      <c r="AY206" s="4">
        <f>D206*CIE!$E12</f>
        <v>3.3001424875768257E-8</v>
      </c>
      <c r="AZ206" s="4">
        <f>E206*CIE!$E12</f>
        <v>1.5447063463737208E-5</v>
      </c>
      <c r="BA206" s="4">
        <f>F206*CIE!$E12</f>
        <v>1.8439822070377668E-3</v>
      </c>
      <c r="BB206" s="4">
        <f>G206*CIE!$E12</f>
        <v>7.2303803548309734E-3</v>
      </c>
      <c r="BC206" s="4">
        <f>H206*CIE!$E12</f>
        <v>1.559382267245644E-2</v>
      </c>
      <c r="BD206" s="4">
        <f>I206*CIE!$E12</f>
        <v>0.15644391201661995</v>
      </c>
      <c r="BE206" s="4">
        <f>J206*CIE!$E12</f>
        <v>0.29774795428002054</v>
      </c>
      <c r="BF206" s="4">
        <f>K206*CIE!$E12</f>
        <v>0.99010466963443255</v>
      </c>
      <c r="BG206" s="4">
        <f>L206*CIE!$E12</f>
        <v>1.937525866339477</v>
      </c>
      <c r="BH206" s="4">
        <f>M206*CIE!$E12</f>
        <v>2.6767506796707785</v>
      </c>
      <c r="BI206" s="4">
        <f>N206*CIE!$E12</f>
        <v>5.4497002370586634</v>
      </c>
      <c r="BJ206" s="4">
        <f>O206*CIE!$E12</f>
        <v>8.1881306635209992</v>
      </c>
      <c r="BK206" s="4">
        <f>P206*CIE!$E12</f>
        <v>11.66058019997921</v>
      </c>
      <c r="BL206" s="4">
        <f>Q206*CIE!$E12</f>
        <v>15.899664972230669</v>
      </c>
      <c r="BM206" s="4">
        <f>R206*CIE!$E12</f>
        <v>20.919745098171983</v>
      </c>
      <c r="BN206" s="4">
        <f>S206*CIE!$E12</f>
        <v>26.720295525003248</v>
      </c>
      <c r="BO206" s="4">
        <f>T206*CIE!$E12</f>
        <v>33.28924177303572</v>
      </c>
      <c r="BP206" s="4">
        <f>U206*CIE!$E12</f>
        <v>40.605961169706809</v>
      </c>
      <c r="BQ206" s="4">
        <f>V206*CIE!$E12</f>
        <v>48.64382533204396</v>
      </c>
      <c r="BR206" s="4">
        <f>W206*CIE!$E12</f>
        <v>57.372264090443117</v>
      </c>
      <c r="BS206" s="4">
        <f>X206*CIE!$E12</f>
        <v>66.758386288793844</v>
      </c>
      <c r="BT206" s="4">
        <f>Y206*CIE!$E12</f>
        <v>76.768217096032188</v>
      </c>
      <c r="BU206" s="4">
        <f>C206*CIE!$F12</f>
        <v>2.5167470526167987E-11</v>
      </c>
      <c r="BV206" s="4">
        <f>D206*CIE!$F12</f>
        <v>5.5139908231116859E-6</v>
      </c>
      <c r="BW206" s="4">
        <f>E206*CIE!$F12</f>
        <v>2.5809481409880472E-3</v>
      </c>
      <c r="BX206" s="4">
        <f>F206*CIE!$F12</f>
        <v>0.30809884742441079</v>
      </c>
      <c r="BY206" s="4">
        <f>G206*CIE!$F12</f>
        <v>1.2080766534847047</v>
      </c>
      <c r="BZ206" s="4">
        <f>H206*CIE!$F12</f>
        <v>2.6054691710081528</v>
      </c>
      <c r="CA206" s="4">
        <f>I206*CIE!$F12</f>
        <v>26.13918333643625</v>
      </c>
      <c r="CB206" s="4">
        <f>J206*CIE!$F12</f>
        <v>49.748745506616281</v>
      </c>
      <c r="CC206" s="4">
        <f>K206*CIE!$F12</f>
        <v>165.43007106014224</v>
      </c>
      <c r="CD206" s="4">
        <f>L206*CIE!$F12</f>
        <v>323.72844162804313</v>
      </c>
      <c r="CE206" s="4">
        <f>M206*CIE!$F12</f>
        <v>447.24064912421591</v>
      </c>
      <c r="CF206" s="4">
        <f>N206*CIE!$F12</f>
        <v>910.55453541690474</v>
      </c>
      <c r="CG206" s="4">
        <f>O206*CIE!$F12</f>
        <v>1368.1008473741888</v>
      </c>
      <c r="CH206" s="4">
        <f>P206*CIE!$F12</f>
        <v>1948.2895801282095</v>
      </c>
      <c r="CI206" s="4">
        <f>Q206*CIE!$F12</f>
        <v>2656.5703474156221</v>
      </c>
      <c r="CJ206" s="4">
        <f>R206*CIE!$F12</f>
        <v>3495.3424867983272</v>
      </c>
      <c r="CK206" s="4">
        <f>S206*CIE!$F12</f>
        <v>4464.5182706605865</v>
      </c>
      <c r="CL206" s="4">
        <f>T206*CIE!$F12</f>
        <v>5562.0802536815318</v>
      </c>
      <c r="CM206" s="4">
        <f>U206*CIE!$F12</f>
        <v>6784.5827292686108</v>
      </c>
      <c r="CN206" s="4">
        <f>V206*CIE!$F12</f>
        <v>8127.5765362144557</v>
      </c>
      <c r="CO206" s="4">
        <f>W206*CIE!$F12</f>
        <v>9585.9539061335454</v>
      </c>
      <c r="CP206" s="4">
        <f>X206*CIE!$F12</f>
        <v>11154.219272284829</v>
      </c>
      <c r="CQ206" s="4">
        <f>Y206*CIE!$F12</f>
        <v>12826.696003813469</v>
      </c>
    </row>
    <row r="207" spans="1:95" x14ac:dyDescent="0.3">
      <c r="A207" s="28">
        <v>391</v>
      </c>
      <c r="B207" s="34">
        <f t="shared" si="38"/>
        <v>3.9100000000000005E-7</v>
      </c>
      <c r="C207" s="37">
        <f t="shared" si="51"/>
        <v>1.3618864438441821E-9</v>
      </c>
      <c r="D207" s="37">
        <f t="shared" si="51"/>
        <v>2.8914019929247685E-4</v>
      </c>
      <c r="E207" s="37">
        <f t="shared" si="51"/>
        <v>0.13322700656752892</v>
      </c>
      <c r="F207" s="37">
        <f t="shared" si="51"/>
        <v>15.710546484068876</v>
      </c>
      <c r="G207" s="37">
        <f t="shared" si="51"/>
        <v>61.387239001493192</v>
      </c>
      <c r="H207" s="37">
        <f t="shared" si="51"/>
        <v>132.13441060011723</v>
      </c>
      <c r="I207" s="37">
        <f t="shared" si="51"/>
        <v>1317.8375001021973</v>
      </c>
      <c r="J207" s="37">
        <f t="shared" si="51"/>
        <v>2504.0215279241038</v>
      </c>
      <c r="K207" s="37">
        <f t="shared" si="51"/>
        <v>8301.1758999688554</v>
      </c>
      <c r="L207" s="37">
        <f t="shared" si="51"/>
        <v>16216.79425253869</v>
      </c>
      <c r="M207" s="37">
        <f t="shared" si="52"/>
        <v>22385.657230239976</v>
      </c>
      <c r="N207" s="37">
        <f t="shared" si="52"/>
        <v>45494.255927196595</v>
      </c>
      <c r="O207" s="37">
        <f t="shared" si="52"/>
        <v>68285.271540659654</v>
      </c>
      <c r="P207" s="37">
        <f t="shared" si="52"/>
        <v>97158.811103371598</v>
      </c>
      <c r="Q207" s="37">
        <f t="shared" si="52"/>
        <v>132379.20760611084</v>
      </c>
      <c r="R207" s="37">
        <f t="shared" si="52"/>
        <v>174060.08781116194</v>
      </c>
      <c r="S207" s="37">
        <f t="shared" si="52"/>
        <v>222192.51857914682</v>
      </c>
      <c r="T207" s="37">
        <f t="shared" si="52"/>
        <v>276672.72217057203</v>
      </c>
      <c r="U207" s="37">
        <f t="shared" si="52"/>
        <v>337326.9278104133</v>
      </c>
      <c r="V207" s="37">
        <f t="shared" si="52"/>
        <v>403932.36855543737</v>
      </c>
      <c r="W207" s="37">
        <f t="shared" si="52"/>
        <v>476234.28685998009</v>
      </c>
      <c r="X207" s="37">
        <f t="shared" si="52"/>
        <v>553959.26050402573</v>
      </c>
      <c r="Y207" s="37">
        <f t="shared" si="52"/>
        <v>636825.35389685421</v>
      </c>
      <c r="Z207" s="4"/>
      <c r="AA207" s="4">
        <f>C207*CIE!$D13</f>
        <v>6.4858330194126504E-12</v>
      </c>
      <c r="AB207" s="4">
        <f>D207*CIE!$D13</f>
        <v>1.3769981045682994E-6</v>
      </c>
      <c r="AC207" s="4">
        <f>E207*CIE!$D13</f>
        <v>6.3447883058012741E-4</v>
      </c>
      <c r="AD207" s="4">
        <f>F207*CIE!$D13</f>
        <v>7.4819733759718288E-2</v>
      </c>
      <c r="AE207" s="4">
        <f>G207*CIE!$D13</f>
        <v>0.29234991176108216</v>
      </c>
      <c r="AF207" s="4">
        <f>H207*CIE!$D13</f>
        <v>0.62927546356348163</v>
      </c>
      <c r="AG207" s="4">
        <f>I207*CIE!$D13</f>
        <v>6.276054814274203</v>
      </c>
      <c r="AH207" s="4">
        <f>J207*CIE!$D13</f>
        <v>11.925124580348944</v>
      </c>
      <c r="AI207" s="4">
        <f>K207*CIE!$D13</f>
        <v>39.533428793076773</v>
      </c>
      <c r="AJ207" s="4">
        <f>L207*CIE!$D13</f>
        <v>77.230682563553472</v>
      </c>
      <c r="AK207" s="4">
        <f>M207*CIE!$D13</f>
        <v>106.60920775106533</v>
      </c>
      <c r="AL207" s="4">
        <f>N207*CIE!$D13</f>
        <v>216.66134399086584</v>
      </c>
      <c r="AM207" s="4">
        <f>O207*CIE!$D13</f>
        <v>325.20102604725059</v>
      </c>
      <c r="AN207" s="4">
        <f>P207*CIE!$D13</f>
        <v>462.70805325177474</v>
      </c>
      <c r="AO207" s="4">
        <f>Q207*CIE!$D13</f>
        <v>630.44128213205852</v>
      </c>
      <c r="AP207" s="4">
        <f>R207*CIE!$D13</f>
        <v>828.94184753091167</v>
      </c>
      <c r="AQ207" s="4">
        <f>S207*CIE!$D13</f>
        <v>1058.1672063636245</v>
      </c>
      <c r="AR207" s="4">
        <f>T207*CIE!$D13</f>
        <v>1317.6231286651882</v>
      </c>
      <c r="AS207" s="4">
        <f>U207*CIE!$D13</f>
        <v>1606.4820504081063</v>
      </c>
      <c r="AT207" s="4">
        <f>V207*CIE!$D13</f>
        <v>1923.6830687523607</v>
      </c>
      <c r="AU207" s="4">
        <f>W207*CIE!$D13</f>
        <v>2268.0129291648136</v>
      </c>
      <c r="AV207" s="4">
        <f>X207*CIE!$D13</f>
        <v>2638.1694886725063</v>
      </c>
      <c r="AW207" s="4">
        <f>Y207*CIE!$D13</f>
        <v>3032.8100603194853</v>
      </c>
      <c r="AX207" s="4">
        <f>C207*CIE!$E13</f>
        <v>1.8383287973586306E-13</v>
      </c>
      <c r="AY207" s="4">
        <f>D207*CIE!$E13</f>
        <v>3.9029300661295696E-8</v>
      </c>
      <c r="AZ207" s="4">
        <f>E207*CIE!$E13</f>
        <v>1.7983514254511323E-5</v>
      </c>
      <c r="BA207" s="4">
        <f>F207*CIE!$E13</f>
        <v>2.1206724066055531E-3</v>
      </c>
      <c r="BB207" s="4">
        <f>G207*CIE!$E13</f>
        <v>8.2862950693775566E-3</v>
      </c>
      <c r="BC207" s="4">
        <f>H207*CIE!$E13</f>
        <v>1.7836031280446224E-2</v>
      </c>
      <c r="BD207" s="4">
        <f>I207*CIE!$E13</f>
        <v>0.177886977113795</v>
      </c>
      <c r="BE207" s="4">
        <f>J207*CIE!$E13</f>
        <v>0.33800284192530722</v>
      </c>
      <c r="BF207" s="4">
        <f>K207*CIE!$E13</f>
        <v>1.1205259276813959</v>
      </c>
      <c r="BG207" s="4">
        <f>L207*CIE!$E13</f>
        <v>2.1890077553846825</v>
      </c>
      <c r="BH207" s="4">
        <f>M207*CIE!$E13</f>
        <v>3.0217055555667129</v>
      </c>
      <c r="BI207" s="4">
        <f>N207*CIE!$E13</f>
        <v>6.140996642076705</v>
      </c>
      <c r="BJ207" s="4">
        <f>O207*CIE!$E13</f>
        <v>9.217419093644402</v>
      </c>
      <c r="BK207" s="4">
        <f>P207*CIE!$E13</f>
        <v>13.114884957977511</v>
      </c>
      <c r="BL207" s="4">
        <f>Q207*CIE!$E13</f>
        <v>17.869074959503266</v>
      </c>
      <c r="BM207" s="4">
        <f>R207*CIE!$E13</f>
        <v>23.495326893101883</v>
      </c>
      <c r="BN207" s="4">
        <f>S207*CIE!$E13</f>
        <v>29.992434927887555</v>
      </c>
      <c r="BO207" s="4">
        <f>T207*CIE!$E13</f>
        <v>37.346390729472496</v>
      </c>
      <c r="BP207" s="4">
        <f>U207*CIE!$E13</f>
        <v>45.533738023560829</v>
      </c>
      <c r="BQ207" s="4">
        <f>V207*CIE!$E13</f>
        <v>54.524406837087156</v>
      </c>
      <c r="BR207" s="4">
        <f>W207*CIE!$E13</f>
        <v>64.284008977507554</v>
      </c>
      <c r="BS207" s="4">
        <f>X207*CIE!$E13</f>
        <v>74.775636819875402</v>
      </c>
      <c r="BT207" s="4">
        <f>Y207*CIE!$E13</f>
        <v>85.961233570412972</v>
      </c>
      <c r="BU207" s="4">
        <f>C207*CIE!$F13</f>
        <v>3.0657916016496172E-11</v>
      </c>
      <c r="BV207" s="4">
        <f>D207*CIE!$F13</f>
        <v>6.5089391167446915E-6</v>
      </c>
      <c r="BW207" s="4">
        <f>E207*CIE!$F13</f>
        <v>2.999121106564008E-3</v>
      </c>
      <c r="BX207" s="4">
        <f>F207*CIE!$F13</f>
        <v>0.35366576769960878</v>
      </c>
      <c r="BY207" s="4">
        <f>G207*CIE!$F13</f>
        <v>1.3819102365686537</v>
      </c>
      <c r="BZ207" s="4">
        <f>H207*CIE!$F13</f>
        <v>2.9745252854070552</v>
      </c>
      <c r="CA207" s="4">
        <f>I207*CIE!$F13</f>
        <v>29.666314386300602</v>
      </c>
      <c r="CB207" s="4">
        <f>J207*CIE!$F13</f>
        <v>56.368930062849557</v>
      </c>
      <c r="CC207" s="4">
        <f>K207*CIE!$F13</f>
        <v>186.8707591075229</v>
      </c>
      <c r="CD207" s="4">
        <f>L207*CIE!$F13</f>
        <v>365.06209346482939</v>
      </c>
      <c r="CE207" s="4">
        <f>M207*CIE!$F13</f>
        <v>503.931588746535</v>
      </c>
      <c r="CF207" s="4">
        <f>N207*CIE!$F13</f>
        <v>1024.1375731092564</v>
      </c>
      <c r="CG207" s="4">
        <f>O207*CIE!$F13</f>
        <v>1537.1943303495441</v>
      </c>
      <c r="CH207" s="4">
        <f>P207*CIE!$F13</f>
        <v>2187.1769739199954</v>
      </c>
      <c r="CI207" s="4">
        <f>Q207*CIE!$F13</f>
        <v>2980.0359989358994</v>
      </c>
      <c r="CJ207" s="4">
        <f>R207*CIE!$F13</f>
        <v>3918.3292983486785</v>
      </c>
      <c r="CK207" s="4">
        <f>S207*CIE!$F13</f>
        <v>5001.8557750418631</v>
      </c>
      <c r="CL207" s="4">
        <f>T207*CIE!$F13</f>
        <v>6228.2792509617284</v>
      </c>
      <c r="CM207" s="4">
        <f>U207*CIE!$F13</f>
        <v>7593.6879096342254</v>
      </c>
      <c r="CN207" s="4">
        <f>V207*CIE!$F13</f>
        <v>9093.0669642041303</v>
      </c>
      <c r="CO207" s="4">
        <f>W207*CIE!$F13</f>
        <v>10720.681475848281</v>
      </c>
      <c r="CP207" s="4">
        <f>X207*CIE!$F13</f>
        <v>12470.376338539905</v>
      </c>
      <c r="CQ207" s="4">
        <f>Y207*CIE!$F13</f>
        <v>14335.804798699488</v>
      </c>
    </row>
    <row r="208" spans="1:95" x14ac:dyDescent="0.3">
      <c r="A208" s="28">
        <v>392</v>
      </c>
      <c r="B208" s="34">
        <f t="shared" si="38"/>
        <v>3.9200000000000002E-7</v>
      </c>
      <c r="C208" s="37">
        <f t="shared" si="51"/>
        <v>1.4769369569702041E-9</v>
      </c>
      <c r="D208" s="37">
        <f t="shared" si="51"/>
        <v>3.0390674140812836E-4</v>
      </c>
      <c r="E208" s="37">
        <f t="shared" si="51"/>
        <v>0.13785722324891891</v>
      </c>
      <c r="F208" s="37">
        <f t="shared" si="51"/>
        <v>16.059938464113248</v>
      </c>
      <c r="G208" s="37">
        <f t="shared" si="51"/>
        <v>62.53466397894902</v>
      </c>
      <c r="H208" s="37">
        <f t="shared" si="51"/>
        <v>134.34125236834316</v>
      </c>
      <c r="I208" s="37">
        <f t="shared" si="51"/>
        <v>1332.0123713639571</v>
      </c>
      <c r="J208" s="37">
        <f t="shared" si="51"/>
        <v>2526.8193331420403</v>
      </c>
      <c r="K208" s="37">
        <f t="shared" si="51"/>
        <v>8351.256688738933</v>
      </c>
      <c r="L208" s="37">
        <f t="shared" si="51"/>
        <v>16286.96088751609</v>
      </c>
      <c r="M208" s="37">
        <f t="shared" si="52"/>
        <v>22464.211557592665</v>
      </c>
      <c r="N208" s="37">
        <f t="shared" si="52"/>
        <v>45572.62145295606</v>
      </c>
      <c r="O208" s="37">
        <f t="shared" si="52"/>
        <v>68333.734739455904</v>
      </c>
      <c r="P208" s="37">
        <f t="shared" si="52"/>
        <v>97143.132486908784</v>
      </c>
      <c r="Q208" s="37">
        <f t="shared" si="52"/>
        <v>132257.78620886116</v>
      </c>
      <c r="R208" s="37">
        <f t="shared" si="52"/>
        <v>173785.38648385654</v>
      </c>
      <c r="S208" s="37">
        <f t="shared" si="52"/>
        <v>221712.53835596616</v>
      </c>
      <c r="T208" s="37">
        <f t="shared" si="52"/>
        <v>275932.39000613888</v>
      </c>
      <c r="U208" s="37">
        <f t="shared" si="52"/>
        <v>336269.32381259551</v>
      </c>
      <c r="V208" s="37">
        <f t="shared" si="52"/>
        <v>402499.76256081561</v>
      </c>
      <c r="W208" s="37">
        <f t="shared" si="52"/>
        <v>474368.98206799629</v>
      </c>
      <c r="X208" s="37">
        <f t="shared" si="52"/>
        <v>551604.25780420681</v>
      </c>
      <c r="Y208" s="37">
        <f t="shared" si="52"/>
        <v>633924.85825635574</v>
      </c>
      <c r="Z208" s="4"/>
      <c r="AA208" s="4">
        <f>C208*CIE!$D14</f>
        <v>7.8721448736251232E-12</v>
      </c>
      <c r="AB208" s="4">
        <f>D208*CIE!$D14</f>
        <v>1.6198375192289119E-6</v>
      </c>
      <c r="AC208" s="4">
        <f>E208*CIE!$D14</f>
        <v>7.3478561706345378E-4</v>
      </c>
      <c r="AD208" s="4">
        <f>F208*CIE!$D14</f>
        <v>8.5600242890769895E-2</v>
      </c>
      <c r="AE208" s="4">
        <f>G208*CIE!$D14</f>
        <v>0.33331276067166932</v>
      </c>
      <c r="AF208" s="4">
        <f>H208*CIE!$D14</f>
        <v>0.71604532350338279</v>
      </c>
      <c r="AG208" s="4">
        <f>I208*CIE!$D14</f>
        <v>7.0996898759637173</v>
      </c>
      <c r="AH208" s="4">
        <f>J208*CIE!$D14</f>
        <v>13.468068332975067</v>
      </c>
      <c r="AI208" s="4">
        <f>K208*CIE!$D14</f>
        <v>44.512599011299578</v>
      </c>
      <c r="AJ208" s="4">
        <f>L208*CIE!$D14</f>
        <v>86.810283304583365</v>
      </c>
      <c r="AK208" s="4">
        <f>M208*CIE!$D14</f>
        <v>119.73532588412368</v>
      </c>
      <c r="AL208" s="4">
        <f>N208*CIE!$D14</f>
        <v>242.90425983008555</v>
      </c>
      <c r="AM208" s="4">
        <f>O208*CIE!$D14</f>
        <v>364.22208618056749</v>
      </c>
      <c r="AN208" s="4">
        <f>P208*CIE!$D14</f>
        <v>517.77755902558329</v>
      </c>
      <c r="AO208" s="4">
        <f>Q208*CIE!$D14</f>
        <v>704.94034886696807</v>
      </c>
      <c r="AP208" s="4">
        <f>R208*CIE!$D14</f>
        <v>926.28445165750668</v>
      </c>
      <c r="AQ208" s="4">
        <f>S208*CIE!$D14</f>
        <v>1181.7384716391407</v>
      </c>
      <c r="AR208" s="4">
        <f>T208*CIE!$D14</f>
        <v>1470.7328834874406</v>
      </c>
      <c r="AS208" s="4">
        <f>U208*CIE!$D14</f>
        <v>1792.3316368486771</v>
      </c>
      <c r="AT208" s="4">
        <f>V208*CIE!$D14</f>
        <v>2145.3430544377502</v>
      </c>
      <c r="AU208" s="4">
        <f>W208*CIE!$D14</f>
        <v>2528.4094441335596</v>
      </c>
      <c r="AV208" s="4">
        <f>X208*CIE!$D14</f>
        <v>2940.0771711007969</v>
      </c>
      <c r="AW208" s="4">
        <f>Y208*CIE!$D14</f>
        <v>3378.8499228995729</v>
      </c>
      <c r="AX208" s="4">
        <f>C208*CIE!$E14</f>
        <v>2.2374413348533017E-13</v>
      </c>
      <c r="AY208" s="4">
        <f>D208*CIE!$E14</f>
        <v>4.6039440069400183E-8</v>
      </c>
      <c r="AZ208" s="4">
        <f>E208*CIE!$E14</f>
        <v>2.0884266464425224E-5</v>
      </c>
      <c r="BA208" s="4">
        <f>F208*CIE!$E14</f>
        <v>2.4329521978054443E-3</v>
      </c>
      <c r="BB208" s="4">
        <f>G208*CIE!$E14</f>
        <v>9.4735013154989452E-3</v>
      </c>
      <c r="BC208" s="4">
        <f>H208*CIE!$E14</f>
        <v>2.0351625003785043E-2</v>
      </c>
      <c r="BD208" s="4">
        <f>I208*CIE!$E14</f>
        <v>0.20178921816266859</v>
      </c>
      <c r="BE208" s="4">
        <f>J208*CIE!$E14</f>
        <v>0.38279291441635399</v>
      </c>
      <c r="BF208" s="4">
        <f>K208*CIE!$E14</f>
        <v>1.2651485782904386</v>
      </c>
      <c r="BG208" s="4">
        <f>L208*CIE!$E14</f>
        <v>2.4673442787715878</v>
      </c>
      <c r="BH208" s="4">
        <f>M208*CIE!$E14</f>
        <v>3.4031483372828282</v>
      </c>
      <c r="BI208" s="4">
        <f>N208*CIE!$E14</f>
        <v>6.9038875691512196</v>
      </c>
      <c r="BJ208" s="4">
        <f>O208*CIE!$E14</f>
        <v>10.352014143149654</v>
      </c>
      <c r="BK208" s="4">
        <f>P208*CIE!$E14</f>
        <v>14.716407426706786</v>
      </c>
      <c r="BL208" s="4">
        <f>Q208*CIE!$E14</f>
        <v>20.035996548352795</v>
      </c>
      <c r="BM208" s="4">
        <f>R208*CIE!$E14</f>
        <v>26.327095769212395</v>
      </c>
      <c r="BN208" s="4">
        <f>S208*CIE!$E14</f>
        <v>33.587675860622028</v>
      </c>
      <c r="BO208" s="4">
        <f>T208*CIE!$E14</f>
        <v>41.801549626809994</v>
      </c>
      <c r="BP208" s="4">
        <f>U208*CIE!$E14</f>
        <v>50.942112403017724</v>
      </c>
      <c r="BQ208" s="4">
        <f>V208*CIE!$E14</f>
        <v>60.975494029863079</v>
      </c>
      <c r="BR208" s="4">
        <f>W208*CIE!$E14</f>
        <v>71.863105831444898</v>
      </c>
      <c r="BS208" s="4">
        <f>X208*CIE!$E14</f>
        <v>83.563632223274894</v>
      </c>
      <c r="BT208" s="4">
        <f>Y208*CIE!$E14</f>
        <v>96.034544626971851</v>
      </c>
      <c r="BU208" s="4">
        <f>C208*CIE!$F14</f>
        <v>3.7223064894085216E-11</v>
      </c>
      <c r="BV208" s="4">
        <f>D208*CIE!$F14</f>
        <v>7.6593251349000898E-6</v>
      </c>
      <c r="BW208" s="4">
        <f>E208*CIE!$F14</f>
        <v>3.4743990546757136E-3</v>
      </c>
      <c r="BX208" s="4">
        <f>F208*CIE!$F14</f>
        <v>0.40475670191843049</v>
      </c>
      <c r="BY208" s="4">
        <f>G208*CIE!$F14</f>
        <v>1.5760536321017746</v>
      </c>
      <c r="BZ208" s="4">
        <f>H208*CIE!$F14</f>
        <v>3.3857864624890688</v>
      </c>
      <c r="CA208" s="4">
        <f>I208*CIE!$F14</f>
        <v>33.570547954001249</v>
      </c>
      <c r="CB208" s="4">
        <f>J208*CIE!$F14</f>
        <v>63.683124434858861</v>
      </c>
      <c r="CC208" s="4">
        <f>K208*CIE!$F14</f>
        <v>210.4757201754847</v>
      </c>
      <c r="CD208" s="4">
        <f>L208*CIE!$F14</f>
        <v>410.47832081276152</v>
      </c>
      <c r="CE208" s="4">
        <f>M208*CIE!$F14</f>
        <v>566.16282818062109</v>
      </c>
      <c r="CF208" s="4">
        <f>N208*CIE!$F14</f>
        <v>1148.5613097642772</v>
      </c>
      <c r="CG208" s="4">
        <f>O208*CIE!$F14</f>
        <v>1722.2069165903383</v>
      </c>
      <c r="CH208" s="4">
        <f>P208*CIE!$F14</f>
        <v>2448.2867108916639</v>
      </c>
      <c r="CI208" s="4">
        <f>Q208*CIE!$F14</f>
        <v>3333.2771148875827</v>
      </c>
      <c r="CJ208" s="4">
        <f>R208*CIE!$F14</f>
        <v>4379.8922413062583</v>
      </c>
      <c r="CK208" s="4">
        <f>S208*CIE!$F14</f>
        <v>5587.7944986808125</v>
      </c>
      <c r="CL208" s="4">
        <f>T208*CIE!$F14</f>
        <v>6954.2909134379179</v>
      </c>
      <c r="CM208" s="4">
        <f>U208*CIE!$F14</f>
        <v>8474.9554157299881</v>
      </c>
      <c r="CN208" s="4">
        <f>V208*CIE!$F14</f>
        <v>10144.153215848728</v>
      </c>
      <c r="CO208" s="4">
        <f>W208*CIE!$F14</f>
        <v>11955.464530781863</v>
      </c>
      <c r="CP208" s="4">
        <f>X208*CIE!$F14</f>
        <v>13902.015916928487</v>
      </c>
      <c r="CQ208" s="4">
        <f>Y208*CIE!$F14</f>
        <v>15976.732131651943</v>
      </c>
    </row>
    <row r="209" spans="1:95" x14ac:dyDescent="0.3">
      <c r="A209" s="28">
        <v>393</v>
      </c>
      <c r="B209" s="34">
        <f t="shared" ref="B209:B272" si="53">A209*0.000000001</f>
        <v>3.9300000000000004E-7</v>
      </c>
      <c r="C209" s="37">
        <f t="shared" si="51"/>
        <v>1.6009939153078535E-9</v>
      </c>
      <c r="D209" s="37">
        <f t="shared" si="51"/>
        <v>3.1933609532574446E-4</v>
      </c>
      <c r="E209" s="37">
        <f t="shared" si="51"/>
        <v>0.14261893208512358</v>
      </c>
      <c r="F209" s="37">
        <f t="shared" si="51"/>
        <v>16.414730370194121</v>
      </c>
      <c r="G209" s="37">
        <f t="shared" si="51"/>
        <v>63.69546570754212</v>
      </c>
      <c r="H209" s="37">
        <f t="shared" si="51"/>
        <v>136.56900772326492</v>
      </c>
      <c r="I209" s="37">
        <f t="shared" si="51"/>
        <v>1346.2227911857522</v>
      </c>
      <c r="J209" s="37">
        <f t="shared" si="51"/>
        <v>2549.6245816279643</v>
      </c>
      <c r="K209" s="37">
        <f t="shared" si="51"/>
        <v>8401.1116836046731</v>
      </c>
      <c r="L209" s="37">
        <f t="shared" si="51"/>
        <v>16356.546840412262</v>
      </c>
      <c r="M209" s="37">
        <f t="shared" si="52"/>
        <v>22541.918371982032</v>
      </c>
      <c r="N209" s="37">
        <f t="shared" si="52"/>
        <v>45649.274105688914</v>
      </c>
      <c r="O209" s="37">
        <f t="shared" si="52"/>
        <v>68379.831234296929</v>
      </c>
      <c r="P209" s="37">
        <f t="shared" si="52"/>
        <v>97124.498721266966</v>
      </c>
      <c r="Q209" s="37">
        <f t="shared" si="52"/>
        <v>132132.99218356071</v>
      </c>
      <c r="R209" s="37">
        <f t="shared" si="52"/>
        <v>173507.16941496171</v>
      </c>
      <c r="S209" s="37">
        <f t="shared" si="52"/>
        <v>221229.26807360508</v>
      </c>
      <c r="T209" s="37">
        <f t="shared" si="52"/>
        <v>275189.44378555531</v>
      </c>
      <c r="U209" s="37">
        <f t="shared" si="52"/>
        <v>335210.29900990898</v>
      </c>
      <c r="V209" s="37">
        <f t="shared" si="52"/>
        <v>401067.49848150887</v>
      </c>
      <c r="W209" s="37">
        <f t="shared" si="52"/>
        <v>472506.38978503598</v>
      </c>
      <c r="X209" s="37">
        <f t="shared" si="52"/>
        <v>549254.97211441956</v>
      </c>
      <c r="Y209" s="37">
        <f t="shared" si="52"/>
        <v>631033.73338149826</v>
      </c>
      <c r="Z209" s="4"/>
      <c r="AA209" s="4">
        <f>C209*CIE!$D15</f>
        <v>9.5718815333780474E-12</v>
      </c>
      <c r="AB209" s="4">
        <f>D209*CIE!$D15</f>
        <v>1.9092185451571722E-6</v>
      </c>
      <c r="AC209" s="4">
        <f>E209*CIE!$D15</f>
        <v>8.5267752068451334E-4</v>
      </c>
      <c r="AD209" s="4">
        <f>F209*CIE!$D15</f>
        <v>9.8138945441044026E-2</v>
      </c>
      <c r="AE209" s="4">
        <f>G209*CIE!$D15</f>
        <v>0.38081684517127057</v>
      </c>
      <c r="AF209" s="4">
        <f>H209*CIE!$D15</f>
        <v>0.81650676530317656</v>
      </c>
      <c r="AG209" s="4">
        <f>I209*CIE!$D15</f>
        <v>8.0486783563357509</v>
      </c>
      <c r="AH209" s="4">
        <f>J209*CIE!$D15</f>
        <v>15.243471081674089</v>
      </c>
      <c r="AI209" s="4">
        <f>K209*CIE!$D15</f>
        <v>50.227827236107458</v>
      </c>
      <c r="AJ209" s="4">
        <f>L209*CIE!$D15</f>
        <v>97.791082873334872</v>
      </c>
      <c r="AK209" s="4">
        <f>M209*CIE!$D15</f>
        <v>134.77163787358944</v>
      </c>
      <c r="AL209" s="4">
        <f>N209*CIE!$D15</f>
        <v>272.92386288697156</v>
      </c>
      <c r="AM209" s="4">
        <f>O209*CIE!$D15</f>
        <v>408.82331755846582</v>
      </c>
      <c r="AN209" s="4">
        <f>P209*CIE!$D15</f>
        <v>580.67940599882343</v>
      </c>
      <c r="AO209" s="4">
        <f>Q209*CIE!$D15</f>
        <v>789.98510596376059</v>
      </c>
      <c r="AP209" s="4">
        <f>R209*CIE!$D15</f>
        <v>1037.3493958672645</v>
      </c>
      <c r="AQ209" s="4">
        <f>S209*CIE!$D15</f>
        <v>1322.6660797828795</v>
      </c>
      <c r="AR209" s="4">
        <f>T209*CIE!$D15</f>
        <v>1645.2784298340248</v>
      </c>
      <c r="AS209" s="4">
        <f>U209*CIE!$D15</f>
        <v>2004.1258372141308</v>
      </c>
      <c r="AT209" s="4">
        <f>V209*CIE!$D15</f>
        <v>2397.8670659813788</v>
      </c>
      <c r="AU209" s="4">
        <f>W209*CIE!$D15</f>
        <v>2824.9796226844719</v>
      </c>
      <c r="AV209" s="4">
        <f>X209*CIE!$D15</f>
        <v>3283.8372928401454</v>
      </c>
      <c r="AW209" s="4">
        <f>Y209*CIE!$D15</f>
        <v>3772.7689541727641</v>
      </c>
      <c r="AX209" s="4">
        <f>C209*CIE!$E15</f>
        <v>2.7250197233671913E-13</v>
      </c>
      <c r="AY209" s="4">
        <f>D209*CIE!$E15</f>
        <v>5.4353558113204315E-8</v>
      </c>
      <c r="AZ209" s="4">
        <f>E209*CIE!$E15</f>
        <v>2.4274883192344716E-5</v>
      </c>
      <c r="BA209" s="4">
        <f>F209*CIE!$E15</f>
        <v>2.7939184268500009E-3</v>
      </c>
      <c r="BB209" s="4">
        <f>G209*CIE!$E15</f>
        <v>1.084147782714933E-2</v>
      </c>
      <c r="BC209" s="4">
        <f>H209*CIE!$E15</f>
        <v>2.3245137666561475E-2</v>
      </c>
      <c r="BD209" s="4">
        <f>I209*CIE!$E15</f>
        <v>0.2291378888421445</v>
      </c>
      <c r="BE209" s="4">
        <f>J209*CIE!$E15</f>
        <v>0.43396650078973259</v>
      </c>
      <c r="BF209" s="4">
        <f>K209*CIE!$E15</f>
        <v>1.4299364174429843</v>
      </c>
      <c r="BG209" s="4">
        <f>L209*CIE!$E15</f>
        <v>2.7840151246128904</v>
      </c>
      <c r="BH209" s="4">
        <f>M209*CIE!$E15</f>
        <v>3.8368148422583177</v>
      </c>
      <c r="BI209" s="4">
        <f>N209*CIE!$E15</f>
        <v>7.7698716469810991</v>
      </c>
      <c r="BJ209" s="4">
        <f>O209*CIE!$E15</f>
        <v>11.638794314727212</v>
      </c>
      <c r="BK209" s="4">
        <f>P209*CIE!$E15</f>
        <v>16.531366678349407</v>
      </c>
      <c r="BL209" s="4">
        <f>Q209*CIE!$E15</f>
        <v>22.490092333579501</v>
      </c>
      <c r="BM209" s="4">
        <f>R209*CIE!$E15</f>
        <v>29.532308291781803</v>
      </c>
      <c r="BN209" s="4">
        <f>S209*CIE!$E15</f>
        <v>37.654991260272176</v>
      </c>
      <c r="BO209" s="4">
        <f>T209*CIE!$E15</f>
        <v>46.839444847851802</v>
      </c>
      <c r="BP209" s="4">
        <f>U209*CIE!$E15</f>
        <v>57.055474573878591</v>
      </c>
      <c r="BQ209" s="4">
        <f>V209*CIE!$E15</f>
        <v>68.264896781540671</v>
      </c>
      <c r="BR209" s="4">
        <f>W209*CIE!$E15</f>
        <v>80.424367592531411</v>
      </c>
      <c r="BS209" s="4">
        <f>X209*CIE!$E15</f>
        <v>93.487590293651124</v>
      </c>
      <c r="BT209" s="4">
        <f>Y209*CIE!$E15</f>
        <v>107.40698969139805</v>
      </c>
      <c r="BU209" s="4">
        <f>C209*CIE!$F15</f>
        <v>4.5275659646609811E-11</v>
      </c>
      <c r="BV209" s="4">
        <f>D209*CIE!$F15</f>
        <v>9.0307353617053629E-6</v>
      </c>
      <c r="BW209" s="4">
        <f>E209*CIE!$F15</f>
        <v>4.0332234660663113E-3</v>
      </c>
      <c r="BX209" s="4">
        <f>F209*CIE!$F15</f>
        <v>0.46420397874458613</v>
      </c>
      <c r="BY209" s="4">
        <f>G209*CIE!$F15</f>
        <v>1.8012899354788932</v>
      </c>
      <c r="BZ209" s="4">
        <f>H209*CIE!$F15</f>
        <v>3.8621332990917696</v>
      </c>
      <c r="CA209" s="4">
        <f>I209*CIE!$F15</f>
        <v>38.070803592351538</v>
      </c>
      <c r="CB209" s="4">
        <f>J209*CIE!$F15</f>
        <v>72.102669273555975</v>
      </c>
      <c r="CC209" s="4">
        <f>K209*CIE!$F15</f>
        <v>237.58108610106876</v>
      </c>
      <c r="CD209" s="4">
        <f>L209*CIE!$F15</f>
        <v>462.55856481374349</v>
      </c>
      <c r="CE209" s="4">
        <f>M209*CIE!$F15</f>
        <v>637.4791398225077</v>
      </c>
      <c r="CF209" s="4">
        <f>N209*CIE!$F15</f>
        <v>1290.948689912133</v>
      </c>
      <c r="CG209" s="4">
        <f>O209*CIE!$F15</f>
        <v>1933.7624809531717</v>
      </c>
      <c r="CH209" s="4">
        <f>P209*CIE!$F15</f>
        <v>2746.6536289777878</v>
      </c>
      <c r="CI209" s="4">
        <f>Q209*CIE!$F15</f>
        <v>3736.6840217132858</v>
      </c>
      <c r="CJ209" s="4">
        <f>R209*CIE!$F15</f>
        <v>4906.7341690476815</v>
      </c>
      <c r="CK209" s="4">
        <f>S209*CIE!$F15</f>
        <v>6256.3017569264912</v>
      </c>
      <c r="CL209" s="4">
        <f>T209*CIE!$F15</f>
        <v>7782.2804172112446</v>
      </c>
      <c r="CM209" s="4">
        <f>U209*CIE!$F15</f>
        <v>9479.6533971165045</v>
      </c>
      <c r="CN209" s="4">
        <f>V209*CIE!$F15</f>
        <v>11342.076558157496</v>
      </c>
      <c r="CO209" s="4">
        <f>W209*CIE!$F15</f>
        <v>13362.348401331677</v>
      </c>
      <c r="CP209" s="4">
        <f>X209*CIE!$F15</f>
        <v>15532.776820003593</v>
      </c>
      <c r="CQ209" s="4">
        <f>Y209*CIE!$F15</f>
        <v>17845.457290583425</v>
      </c>
    </row>
    <row r="210" spans="1:95" x14ac:dyDescent="0.3">
      <c r="A210" s="28">
        <v>394</v>
      </c>
      <c r="B210" s="34">
        <f t="shared" si="53"/>
        <v>3.9400000000000001E-7</v>
      </c>
      <c r="C210" s="37">
        <f t="shared" si="51"/>
        <v>1.7347047805999686E-9</v>
      </c>
      <c r="D210" s="37">
        <f t="shared" si="51"/>
        <v>3.35453623635583E-4</v>
      </c>
      <c r="E210" s="37">
        <f t="shared" si="51"/>
        <v>0.14751492023485951</v>
      </c>
      <c r="F210" s="37">
        <f t="shared" si="51"/>
        <v>16.774957739363682</v>
      </c>
      <c r="G210" s="37">
        <f t="shared" si="51"/>
        <v>64.869663575446538</v>
      </c>
      <c r="H210" s="37">
        <f t="shared" si="51"/>
        <v>138.81763390799716</v>
      </c>
      <c r="I210" s="37">
        <f t="shared" si="51"/>
        <v>1360.4676704381425</v>
      </c>
      <c r="J210" s="37">
        <f t="shared" si="51"/>
        <v>2572.4354973452396</v>
      </c>
      <c r="K210" s="37">
        <f t="shared" si="51"/>
        <v>8450.7380133123152</v>
      </c>
      <c r="L210" s="37">
        <f t="shared" si="51"/>
        <v>16425.55026153041</v>
      </c>
      <c r="M210" s="37">
        <f t="shared" si="52"/>
        <v>22618.777518371862</v>
      </c>
      <c r="N210" s="37">
        <f t="shared" si="52"/>
        <v>45724.222882870497</v>
      </c>
      <c r="O210" s="37">
        <f t="shared" si="52"/>
        <v>68423.580501594202</v>
      </c>
      <c r="P210" s="37">
        <f t="shared" si="52"/>
        <v>97102.942595865403</v>
      </c>
      <c r="Q210" s="37">
        <f t="shared" si="52"/>
        <v>132004.87346578846</v>
      </c>
      <c r="R210" s="37">
        <f t="shared" si="52"/>
        <v>173225.50022326925</v>
      </c>
      <c r="S210" s="37">
        <f t="shared" si="52"/>
        <v>220742.78613426379</v>
      </c>
      <c r="T210" s="37">
        <f t="shared" si="52"/>
        <v>274443.97434373444</v>
      </c>
      <c r="U210" s="37">
        <f t="shared" si="52"/>
        <v>334149.95294630056</v>
      </c>
      <c r="V210" s="37">
        <f t="shared" si="52"/>
        <v>399635.67961069482</v>
      </c>
      <c r="W210" s="37">
        <f t="shared" si="52"/>
        <v>470646.61102624121</v>
      </c>
      <c r="X210" s="37">
        <f t="shared" si="52"/>
        <v>546911.49525718542</v>
      </c>
      <c r="Y210" s="37">
        <f t="shared" si="52"/>
        <v>628152.05427792051</v>
      </c>
      <c r="Z210" s="4"/>
      <c r="AA210" s="4">
        <f>C210*CIE!$D16</f>
        <v>1.1693847886483717E-11</v>
      </c>
      <c r="AB210" s="4">
        <f>D210*CIE!$D16</f>
        <v>2.26133212500143E-6</v>
      </c>
      <c r="AC210" s="4">
        <f>E210*CIE!$D16</f>
        <v>9.9441533654885542E-4</v>
      </c>
      <c r="AD210" s="4">
        <f>F210*CIE!$D16</f>
        <v>0.11308195279110608</v>
      </c>
      <c r="AE210" s="4">
        <f>G210*CIE!$D16</f>
        <v>0.43729399191272339</v>
      </c>
      <c r="AF210" s="4">
        <f>H210*CIE!$D16</f>
        <v>0.93578591183697601</v>
      </c>
      <c r="AG210" s="4">
        <f>I210*CIE!$D16</f>
        <v>9.1710717411409597</v>
      </c>
      <c r="AH210" s="4">
        <f>J210*CIE!$D16</f>
        <v>17.34108866255745</v>
      </c>
      <c r="AI210" s="4">
        <f>K210*CIE!$D16</f>
        <v>56.967413684085869</v>
      </c>
      <c r="AJ210" s="4">
        <f>L210*CIE!$D16</f>
        <v>110.72655610235709</v>
      </c>
      <c r="AK210" s="4">
        <f>M210*CIE!$D16</f>
        <v>152.47582564831436</v>
      </c>
      <c r="AL210" s="4">
        <f>N210*CIE!$D16</f>
        <v>308.23233618750731</v>
      </c>
      <c r="AM210" s="4">
        <f>O210*CIE!$D16</f>
        <v>461.25136172016516</v>
      </c>
      <c r="AN210" s="4">
        <f>P210*CIE!$D16</f>
        <v>654.58229708301235</v>
      </c>
      <c r="AO210" s="4">
        <f>Q210*CIE!$D16</f>
        <v>889.86029660307543</v>
      </c>
      <c r="AP210" s="4">
        <f>R210*CIE!$D16</f>
        <v>1167.7333643885841</v>
      </c>
      <c r="AQ210" s="4">
        <f>S210*CIE!$D16</f>
        <v>1488.0529482370498</v>
      </c>
      <c r="AR210" s="4">
        <f>T210*CIE!$D16</f>
        <v>1850.0589409961119</v>
      </c>
      <c r="AS210" s="4">
        <f>U210*CIE!$D16</f>
        <v>2252.5439283555065</v>
      </c>
      <c r="AT210" s="4">
        <f>V210*CIE!$D16</f>
        <v>2693.9908736302082</v>
      </c>
      <c r="AU210" s="4">
        <f>W210*CIE!$D16</f>
        <v>3172.6838705813821</v>
      </c>
      <c r="AV210" s="4">
        <f>X210*CIE!$D16</f>
        <v>3686.7943781736317</v>
      </c>
      <c r="AW210" s="4">
        <f>Y210*CIE!$D16</f>
        <v>4234.4464916778124</v>
      </c>
      <c r="AX210" s="4">
        <f>C210*CIE!$E16</f>
        <v>3.3274413219556358E-13</v>
      </c>
      <c r="AY210" s="4">
        <f>D210*CIE!$E16</f>
        <v>6.4345372271282985E-8</v>
      </c>
      <c r="AZ210" s="4">
        <f>E210*CIE!$E16</f>
        <v>2.8295721939769812E-5</v>
      </c>
      <c r="BA210" s="4">
        <f>F210*CIE!$E16</f>
        <v>3.2177052937337842E-3</v>
      </c>
      <c r="BB210" s="4">
        <f>G210*CIE!$E16</f>
        <v>1.2443039388387854E-2</v>
      </c>
      <c r="BC210" s="4">
        <f>H210*CIE!$E16</f>
        <v>2.6627443265696386E-2</v>
      </c>
      <c r="BD210" s="4">
        <f>I210*CIE!$E16</f>
        <v>0.26095946667276276</v>
      </c>
      <c r="BE210" s="4">
        <f>J210*CIE!$E16</f>
        <v>0.49343428735877448</v>
      </c>
      <c r="BF210" s="4">
        <f>K210*CIE!$E16</f>
        <v>1.6209867627615151</v>
      </c>
      <c r="BG210" s="4">
        <f>L210*CIE!$E16</f>
        <v>3.1506833489657171</v>
      </c>
      <c r="BH210" s="4">
        <f>M210*CIE!$E16</f>
        <v>4.3386434284640174</v>
      </c>
      <c r="BI210" s="4">
        <f>N210*CIE!$E16</f>
        <v>8.7706375365006881</v>
      </c>
      <c r="BJ210" s="4">
        <f>O210*CIE!$E16</f>
        <v>13.124737517493793</v>
      </c>
      <c r="BK210" s="4">
        <f>P210*CIE!$E16</f>
        <v>18.625898036968518</v>
      </c>
      <c r="BL210" s="4">
        <f>Q210*CIE!$E16</f>
        <v>25.320646808713683</v>
      </c>
      <c r="BM210" s="4">
        <f>R210*CIE!$E16</f>
        <v>33.227422550826617</v>
      </c>
      <c r="BN210" s="4">
        <f>S210*CIE!$E16</f>
        <v>42.341998265129945</v>
      </c>
      <c r="BO210" s="4">
        <f>T210*CIE!$E16</f>
        <v>52.64274538271777</v>
      </c>
      <c r="BP210" s="4">
        <f>U210*CIE!$E16</f>
        <v>64.095307374347584</v>
      </c>
      <c r="BQ210" s="4">
        <f>V210*CIE!$E16</f>
        <v>76.656517520205043</v>
      </c>
      <c r="BR210" s="4">
        <f>W210*CIE!$E16</f>
        <v>90.277550340609494</v>
      </c>
      <c r="BS210" s="4">
        <f>X210*CIE!$E16</f>
        <v>104.90637537425228</v>
      </c>
      <c r="BT210" s="4">
        <f>Y210*CIE!$E16</f>
        <v>120.48961444337361</v>
      </c>
      <c r="BU210" s="4">
        <f>C210*CIE!$F16</f>
        <v>5.5331947774988421E-11</v>
      </c>
      <c r="BV210" s="4">
        <f>D210*CIE!$F16</f>
        <v>1.0699977651249137E-5</v>
      </c>
      <c r="BW210" s="4">
        <f>E210*CIE!$F16</f>
        <v>4.7052893113281235E-3</v>
      </c>
      <c r="BX210" s="4">
        <f>F210*CIE!$F16</f>
        <v>0.53507149801079301</v>
      </c>
      <c r="BY210" s="4">
        <f>G210*CIE!$F16</f>
        <v>2.0691502538525612</v>
      </c>
      <c r="BZ210" s="4">
        <f>H210*CIE!$F16</f>
        <v>4.4278716214687419</v>
      </c>
      <c r="CA210" s="4">
        <f>I210*CIE!$F16</f>
        <v>43.394891702672247</v>
      </c>
      <c r="CB210" s="4">
        <f>J210*CIE!$F16</f>
        <v>82.053077956240998</v>
      </c>
      <c r="CC210" s="4">
        <f>K210*CIE!$F16</f>
        <v>269.55352844014345</v>
      </c>
      <c r="CD210" s="4">
        <f>L210*CIE!$F16</f>
        <v>523.92643371404597</v>
      </c>
      <c r="CE210" s="4">
        <f>M210*CIE!$F16</f>
        <v>721.472051254608</v>
      </c>
      <c r="CF210" s="4">
        <f>N210*CIE!$F16</f>
        <v>1458.4673662638356</v>
      </c>
      <c r="CG210" s="4">
        <f>O210*CIE!$F16</f>
        <v>2182.5096842025705</v>
      </c>
      <c r="CH210" s="4">
        <f>P210*CIE!$F16</f>
        <v>3097.2964440980227</v>
      </c>
      <c r="CI210" s="4">
        <f>Q210*CIE!$F16</f>
        <v>4210.5647291331934</v>
      </c>
      <c r="CJ210" s="4">
        <f>R210*CIE!$F16</f>
        <v>5525.3807096416285</v>
      </c>
      <c r="CK210" s="4">
        <f>S210*CIE!$F16</f>
        <v>7041.0414790360583</v>
      </c>
      <c r="CL210" s="4">
        <f>T210*CIE!$F16</f>
        <v>8753.9504274010724</v>
      </c>
      <c r="CM210" s="4">
        <f>U210*CIE!$F16</f>
        <v>10658.394415126268</v>
      </c>
      <c r="CN210" s="4">
        <f>V210*CIE!$F16</f>
        <v>12747.195257969517</v>
      </c>
      <c r="CO210" s="4">
        <f>W210*CIE!$F16</f>
        <v>15012.233777768457</v>
      </c>
      <c r="CP210" s="4">
        <f>X210*CIE!$F16</f>
        <v>17444.857840678254</v>
      </c>
      <c r="CQ210" s="4">
        <f>Y210*CIE!$F16</f>
        <v>20036.191201385001</v>
      </c>
    </row>
    <row r="211" spans="1:95" x14ac:dyDescent="0.3">
      <c r="A211" s="28">
        <v>395</v>
      </c>
      <c r="B211" s="34">
        <f t="shared" si="53"/>
        <v>3.9500000000000003E-7</v>
      </c>
      <c r="C211" s="37">
        <f t="shared" si="51"/>
        <v>1.8787592518219484E-9</v>
      </c>
      <c r="D211" s="37">
        <f t="shared" si="51"/>
        <v>3.5228547385481572E-4</v>
      </c>
      <c r="E211" s="37">
        <f t="shared" si="51"/>
        <v>0.15254800872071683</v>
      </c>
      <c r="F211" s="37">
        <f t="shared" si="51"/>
        <v>17.140655599526998</v>
      </c>
      <c r="G211" s="37">
        <f t="shared" si="51"/>
        <v>66.057275206933966</v>
      </c>
      <c r="H211" s="37">
        <f t="shared" si="51"/>
        <v>141.0870852809945</v>
      </c>
      <c r="I211" s="37">
        <f t="shared" si="51"/>
        <v>1374.7459204902004</v>
      </c>
      <c r="J211" s="37">
        <f t="shared" si="51"/>
        <v>2595.2503148308401</v>
      </c>
      <c r="K211" s="37">
        <f t="shared" si="51"/>
        <v>8500.1328647665086</v>
      </c>
      <c r="L211" s="37">
        <f t="shared" si="51"/>
        <v>16493.969400912942</v>
      </c>
      <c r="M211" s="37">
        <f t="shared" si="52"/>
        <v>22694.788958702295</v>
      </c>
      <c r="N211" s="37">
        <f t="shared" si="52"/>
        <v>45797.476889235302</v>
      </c>
      <c r="O211" s="37">
        <f t="shared" si="52"/>
        <v>68465.002047536051</v>
      </c>
      <c r="P211" s="37">
        <f t="shared" si="52"/>
        <v>97078.496780943227</v>
      </c>
      <c r="Q211" s="37">
        <f t="shared" si="52"/>
        <v>131873.47765062787</v>
      </c>
      <c r="R211" s="37">
        <f t="shared" si="52"/>
        <v>172940.44190163686</v>
      </c>
      <c r="S211" s="37">
        <f t="shared" si="52"/>
        <v>220253.16998002178</v>
      </c>
      <c r="T211" s="37">
        <f t="shared" si="52"/>
        <v>273696.07119268674</v>
      </c>
      <c r="U211" s="37">
        <f t="shared" si="52"/>
        <v>333088.38347412652</v>
      </c>
      <c r="V211" s="37">
        <f t="shared" si="52"/>
        <v>398204.40719873883</v>
      </c>
      <c r="W211" s="37">
        <f t="shared" si="52"/>
        <v>468789.74445284135</v>
      </c>
      <c r="X211" s="37">
        <f t="shared" si="52"/>
        <v>544573.9164511225</v>
      </c>
      <c r="Y211" s="37">
        <f t="shared" si="52"/>
        <v>625279.89317721676</v>
      </c>
      <c r="Z211" s="4"/>
      <c r="AA211" s="4">
        <f>C211*CIE!$D17</f>
        <v>1.4372508276437906E-11</v>
      </c>
      <c r="AB211" s="4">
        <f>D211*CIE!$D17</f>
        <v>2.6949838749893402E-6</v>
      </c>
      <c r="AC211" s="4">
        <f>E211*CIE!$D17</f>
        <v>1.1669922667134837E-3</v>
      </c>
      <c r="AD211" s="4">
        <f>F211*CIE!$D17</f>
        <v>0.13112601533638152</v>
      </c>
      <c r="AE211" s="4">
        <f>G211*CIE!$D17</f>
        <v>0.50533815533304483</v>
      </c>
      <c r="AF211" s="4">
        <f>H211*CIE!$D17</f>
        <v>1.0793162023996079</v>
      </c>
      <c r="AG211" s="4">
        <f>I211*CIE!$D17</f>
        <v>10.516806291750033</v>
      </c>
      <c r="AH211" s="4">
        <f>J211*CIE!$D17</f>
        <v>19.853664908455926</v>
      </c>
      <c r="AI211" s="4">
        <f>K211*CIE!$D17</f>
        <v>65.026016415463786</v>
      </c>
      <c r="AJ211" s="4">
        <f>L211*CIE!$D17</f>
        <v>126.17886591698399</v>
      </c>
      <c r="AK211" s="4">
        <f>M211*CIE!$D17</f>
        <v>173.61513553407255</v>
      </c>
      <c r="AL211" s="4">
        <f>N211*CIE!$D17</f>
        <v>350.35069820265005</v>
      </c>
      <c r="AM211" s="4">
        <f>O211*CIE!$D17</f>
        <v>523.75726566365074</v>
      </c>
      <c r="AN211" s="4">
        <f>P211*CIE!$D17</f>
        <v>742.65050037421565</v>
      </c>
      <c r="AO211" s="4">
        <f>Q211*CIE!$D17</f>
        <v>1008.8321040273032</v>
      </c>
      <c r="AP211" s="4">
        <f>R211*CIE!$D17</f>
        <v>1322.994380547522</v>
      </c>
      <c r="AQ211" s="4">
        <f>S211*CIE!$D17</f>
        <v>1684.9367503471665</v>
      </c>
      <c r="AR211" s="4">
        <f>T211*CIE!$D17</f>
        <v>2093.7749446240537</v>
      </c>
      <c r="AS211" s="4">
        <f>U211*CIE!$D17</f>
        <v>2548.1261335770678</v>
      </c>
      <c r="AT211" s="4">
        <f>V211*CIE!$D17</f>
        <v>3046.2637150703517</v>
      </c>
      <c r="AU211" s="4">
        <f>W211*CIE!$D17</f>
        <v>3586.2415450642361</v>
      </c>
      <c r="AV211" s="4">
        <f>X211*CIE!$D17</f>
        <v>4165.9904608510869</v>
      </c>
      <c r="AW211" s="4">
        <f>Y211*CIE!$D17</f>
        <v>4783.391182805708</v>
      </c>
      <c r="AX211" s="4">
        <f>C211*CIE!$E17</f>
        <v>4.076907576453628E-13</v>
      </c>
      <c r="AY211" s="4">
        <f>D211*CIE!$E17</f>
        <v>7.6445947826495007E-8</v>
      </c>
      <c r="AZ211" s="4">
        <f>E211*CIE!$E17</f>
        <v>3.310291789239555E-5</v>
      </c>
      <c r="BA211" s="4">
        <f>F211*CIE!$E17</f>
        <v>3.7195222650973584E-3</v>
      </c>
      <c r="BB211" s="4">
        <f>G211*CIE!$E17</f>
        <v>1.433442871990467E-2</v>
      </c>
      <c r="BC211" s="4">
        <f>H211*CIE!$E17</f>
        <v>3.0615897505975806E-2</v>
      </c>
      <c r="BD211" s="4">
        <f>I211*CIE!$E17</f>
        <v>0.29831986474637345</v>
      </c>
      <c r="BE211" s="4">
        <f>J211*CIE!$E17</f>
        <v>0.56316931831829231</v>
      </c>
      <c r="BF211" s="4">
        <f>K211*CIE!$E17</f>
        <v>1.8445288316543322</v>
      </c>
      <c r="BG211" s="4">
        <f>L211*CIE!$E17</f>
        <v>3.579191359998108</v>
      </c>
      <c r="BH211" s="4">
        <f>M211*CIE!$E17</f>
        <v>4.9247692040383981</v>
      </c>
      <c r="BI211" s="4">
        <f>N211*CIE!$E17</f>
        <v>9.9380524849640608</v>
      </c>
      <c r="BJ211" s="4">
        <f>O211*CIE!$E17</f>
        <v>14.856905444315322</v>
      </c>
      <c r="BK211" s="4">
        <f>P211*CIE!$E17</f>
        <v>21.06603380146468</v>
      </c>
      <c r="BL211" s="4">
        <f>Q211*CIE!$E17</f>
        <v>28.616544650186245</v>
      </c>
      <c r="BM211" s="4">
        <f>R211*CIE!$E17</f>
        <v>37.528075892655195</v>
      </c>
      <c r="BN211" s="4">
        <f>S211*CIE!$E17</f>
        <v>47.794937885664723</v>
      </c>
      <c r="BO211" s="4">
        <f>T211*CIE!$E17</f>
        <v>59.392047448813017</v>
      </c>
      <c r="BP211" s="4">
        <f>U211*CIE!$E17</f>
        <v>72.280179213885447</v>
      </c>
      <c r="BQ211" s="4">
        <f>V211*CIE!$E17</f>
        <v>86.410356362126322</v>
      </c>
      <c r="BR211" s="4">
        <f>W211*CIE!$E17</f>
        <v>101.72737454626656</v>
      </c>
      <c r="BS211" s="4">
        <f>X211*CIE!$E17</f>
        <v>118.17253986989357</v>
      </c>
      <c r="BT211" s="4">
        <f>Y211*CIE!$E17</f>
        <v>135.68573681945603</v>
      </c>
      <c r="BU211" s="4">
        <f>C211*CIE!$F17</f>
        <v>6.8029872508472757E-11</v>
      </c>
      <c r="BV211" s="4">
        <f>D211*CIE!$F17</f>
        <v>1.2756257008282877E-5</v>
      </c>
      <c r="BW211" s="4">
        <f>E211*CIE!$F17</f>
        <v>5.523763395777156E-3</v>
      </c>
      <c r="BX211" s="4">
        <f>F211*CIE!$F17</f>
        <v>0.62066313925887262</v>
      </c>
      <c r="BY211" s="4">
        <f>G211*CIE!$F17</f>
        <v>2.3919339352430788</v>
      </c>
      <c r="BZ211" s="4">
        <f>H211*CIE!$F17</f>
        <v>5.1087633580248104</v>
      </c>
      <c r="CA211" s="4">
        <f>I211*CIE!$F17</f>
        <v>49.779549780950155</v>
      </c>
      <c r="CB211" s="4">
        <f>J211*CIE!$F17</f>
        <v>93.974013900024715</v>
      </c>
      <c r="CC211" s="4">
        <f>K211*CIE!$F17</f>
        <v>307.78981103319529</v>
      </c>
      <c r="CD211" s="4">
        <f>L211*CIE!$F17</f>
        <v>597.24663200705766</v>
      </c>
      <c r="CE211" s="4">
        <f>M211*CIE!$F17</f>
        <v>821.77830819461008</v>
      </c>
      <c r="CF211" s="4">
        <f>N211*CIE!$F17</f>
        <v>1658.3266381592102</v>
      </c>
      <c r="CG211" s="4">
        <f>O211*CIE!$F17</f>
        <v>2479.1177241412802</v>
      </c>
      <c r="CH211" s="4">
        <f>P211*CIE!$F17</f>
        <v>3515.212368437954</v>
      </c>
      <c r="CI211" s="4">
        <f>Q211*CIE!$F17</f>
        <v>4775.1386257292352</v>
      </c>
      <c r="CJ211" s="4">
        <f>R211*CIE!$F17</f>
        <v>6262.173401258271</v>
      </c>
      <c r="CK211" s="4">
        <f>S211*CIE!$F17</f>
        <v>7975.3672849765881</v>
      </c>
      <c r="CL211" s="4">
        <f>T211*CIE!$F17</f>
        <v>9910.5347378871866</v>
      </c>
      <c r="CM211" s="4">
        <f>U211*CIE!$F17</f>
        <v>12061.130365598121</v>
      </c>
      <c r="CN211" s="4">
        <f>V211*CIE!$F17</f>
        <v>14418.981584666333</v>
      </c>
      <c r="CO211" s="4">
        <f>W211*CIE!$F17</f>
        <v>16974.876646637385</v>
      </c>
      <c r="CP211" s="4">
        <f>X211*CIE!$F17</f>
        <v>19719.021514695145</v>
      </c>
      <c r="CQ211" s="4">
        <f>Y211*CIE!$F17</f>
        <v>22641.384931947017</v>
      </c>
    </row>
    <row r="212" spans="1:95" x14ac:dyDescent="0.3">
      <c r="A212" s="28">
        <v>396</v>
      </c>
      <c r="B212" s="34">
        <f t="shared" si="53"/>
        <v>3.96E-7</v>
      </c>
      <c r="C212" s="37">
        <f t="shared" si="51"/>
        <v>2.033891724533734E-9</v>
      </c>
      <c r="D212" s="37">
        <f t="shared" si="51"/>
        <v>3.6985859596707168E-4</v>
      </c>
      <c r="E212" s="37">
        <f t="shared" si="51"/>
        <v>0.15772105229987365</v>
      </c>
      <c r="F212" s="37">
        <f t="shared" si="51"/>
        <v>17.511858461499404</v>
      </c>
      <c r="G212" s="37">
        <f t="shared" si="51"/>
        <v>67.258316462393893</v>
      </c>
      <c r="H212" s="37">
        <f t="shared" si="51"/>
        <v>143.37731333704198</v>
      </c>
      <c r="I212" s="37">
        <f t="shared" si="51"/>
        <v>1389.0564534292798</v>
      </c>
      <c r="J212" s="37">
        <f t="shared" si="51"/>
        <v>2618.0672794390093</v>
      </c>
      <c r="K212" s="37">
        <f t="shared" si="51"/>
        <v>8549.2934827711033</v>
      </c>
      <c r="L212" s="37">
        <f t="shared" si="51"/>
        <v>16561.802607092392</v>
      </c>
      <c r="M212" s="37">
        <f t="shared" si="52"/>
        <v>22769.952769912161</v>
      </c>
      <c r="N212" s="37">
        <f t="shared" si="52"/>
        <v>45869.045332878442</v>
      </c>
      <c r="O212" s="37">
        <f t="shared" si="52"/>
        <v>68504.115403460994</v>
      </c>
      <c r="P212" s="37">
        <f t="shared" si="52"/>
        <v>97051.193823270864</v>
      </c>
      <c r="Q212" s="37">
        <f t="shared" si="52"/>
        <v>131738.85199014959</v>
      </c>
      <c r="R212" s="37">
        <f t="shared" si="52"/>
        <v>172652.05681787003</v>
      </c>
      <c r="S212" s="37">
        <f t="shared" si="52"/>
        <v>219760.49609875583</v>
      </c>
      <c r="T212" s="37">
        <f t="shared" si="52"/>
        <v>272945.82253396075</v>
      </c>
      <c r="U212" s="37">
        <f t="shared" si="52"/>
        <v>332025.68677432917</v>
      </c>
      <c r="V212" s="37">
        <f t="shared" si="52"/>
        <v>396773.78048195777</v>
      </c>
      <c r="W212" s="37">
        <f t="shared" si="52"/>
        <v>466935.88640994515</v>
      </c>
      <c r="X212" s="37">
        <f t="shared" si="52"/>
        <v>542242.32235777634</v>
      </c>
      <c r="Y212" s="37">
        <f t="shared" si="52"/>
        <v>622417.31959240278</v>
      </c>
      <c r="Z212" s="4"/>
      <c r="AA212" s="4">
        <f>C212*CIE!$D18</f>
        <v>1.7799345123007957E-11</v>
      </c>
      <c r="AB212" s="4">
        <f>D212*CIE!$D18</f>
        <v>3.2367705305641397E-6</v>
      </c>
      <c r="AC212" s="4">
        <f>E212*CIE!$D18</f>
        <v>1.3802757586287022E-3</v>
      </c>
      <c r="AD212" s="4">
        <f>F212*CIE!$D18</f>
        <v>0.15325280531978741</v>
      </c>
      <c r="AE212" s="4">
        <f>G212*CIE!$D18</f>
        <v>0.58860261471444941</v>
      </c>
      <c r="AF212" s="4">
        <f>H212*CIE!$D18</f>
        <v>1.254748348750329</v>
      </c>
      <c r="AG212" s="4">
        <f>I212*CIE!$D18</f>
        <v>12.156151142016757</v>
      </c>
      <c r="AH212" s="4">
        <f>J212*CIE!$D18</f>
        <v>22.911683301466002</v>
      </c>
      <c r="AI212" s="4">
        <f>K212*CIE!$D18</f>
        <v>74.818056154198999</v>
      </c>
      <c r="AJ212" s="4">
        <f>L212*CIE!$D18</f>
        <v>144.93851216703797</v>
      </c>
      <c r="AK212" s="4">
        <f>M212*CIE!$D18</f>
        <v>199.26834988188449</v>
      </c>
      <c r="AL212" s="4">
        <f>N212*CIE!$D18</f>
        <v>401.41712486192841</v>
      </c>
      <c r="AM212" s="4">
        <f>O212*CIE!$D18</f>
        <v>599.5050659307326</v>
      </c>
      <c r="AN212" s="4">
        <f>P212*CIE!$D18</f>
        <v>849.33119724273934</v>
      </c>
      <c r="AO212" s="4">
        <f>Q212*CIE!$D18</f>
        <v>1152.8958323575914</v>
      </c>
      <c r="AP212" s="4">
        <f>R212*CIE!$D18</f>
        <v>1510.9425484303738</v>
      </c>
      <c r="AQ212" s="4">
        <f>S212*CIE!$D18</f>
        <v>1923.2060720252571</v>
      </c>
      <c r="AR212" s="4">
        <f>T212*CIE!$D18</f>
        <v>2388.6507017864956</v>
      </c>
      <c r="AS212" s="4">
        <f>U212*CIE!$D18</f>
        <v>2905.6806305433215</v>
      </c>
      <c r="AT212" s="4">
        <f>V212*CIE!$D18</f>
        <v>3472.315349617732</v>
      </c>
      <c r="AU212" s="4">
        <f>W212*CIE!$D18</f>
        <v>4086.3301090590608</v>
      </c>
      <c r="AV212" s="4">
        <f>X212*CIE!$D18</f>
        <v>4745.36481933914</v>
      </c>
      <c r="AW212" s="4">
        <f>Y212*CIE!$D18</f>
        <v>5447.0061254133243</v>
      </c>
      <c r="AX212" s="4">
        <f>C212*CIE!$E18</f>
        <v>5.0218149386193327E-13</v>
      </c>
      <c r="AY212" s="4">
        <f>D212*CIE!$E18</f>
        <v>9.1320565396862978E-8</v>
      </c>
      <c r="AZ212" s="4">
        <f>E212*CIE!$E18</f>
        <v>3.8942384543889211E-5</v>
      </c>
      <c r="BA212" s="4">
        <f>F212*CIE!$E18</f>
        <v>4.3237951835958946E-3</v>
      </c>
      <c r="BB212" s="4">
        <f>G212*CIE!$E18</f>
        <v>1.6606528965285351E-2</v>
      </c>
      <c r="BC212" s="4">
        <f>H212*CIE!$E18</f>
        <v>3.5400819290915021E-2</v>
      </c>
      <c r="BD212" s="4">
        <f>I212*CIE!$E18</f>
        <v>0.34296734502992715</v>
      </c>
      <c r="BE212" s="4">
        <f>J212*CIE!$E18</f>
        <v>0.64641835234426359</v>
      </c>
      <c r="BF212" s="4">
        <f>K212*CIE!$E18</f>
        <v>2.11087784116252</v>
      </c>
      <c r="BG212" s="4">
        <f>L212*CIE!$E18</f>
        <v>4.0892200277685786</v>
      </c>
      <c r="BH212" s="4">
        <f>M212*CIE!$E18</f>
        <v>5.6220538975748706</v>
      </c>
      <c r="BI212" s="4">
        <f>N212*CIE!$E18</f>
        <v>11.325374615291418</v>
      </c>
      <c r="BJ212" s="4">
        <f>O212*CIE!$E18</f>
        <v>16.914125070687721</v>
      </c>
      <c r="BK212" s="4">
        <f>P212*CIE!$E18</f>
        <v>23.962589997964191</v>
      </c>
      <c r="BL212" s="4">
        <f>Q212*CIE!$E18</f>
        <v>32.527205206676264</v>
      </c>
      <c r="BM212" s="4">
        <f>R212*CIE!$E18</f>
        <v>42.628949597112786</v>
      </c>
      <c r="BN212" s="4">
        <f>S212*CIE!$E18</f>
        <v>54.260338882106673</v>
      </c>
      <c r="BO212" s="4">
        <f>T212*CIE!$E18</f>
        <v>67.392152320645877</v>
      </c>
      <c r="BP212" s="4">
        <f>U212*CIE!$E18</f>
        <v>81.979366636683253</v>
      </c>
      <c r="BQ212" s="4">
        <f>V212*CIE!$E18</f>
        <v>97.966104785324603</v>
      </c>
      <c r="BR212" s="4">
        <f>W212*CIE!$E18</f>
        <v>115.2895988250544</v>
      </c>
      <c r="BS212" s="4">
        <f>X212*CIE!$E18</f>
        <v>133.88326241369478</v>
      </c>
      <c r="BT212" s="4">
        <f>Y212*CIE!$E18</f>
        <v>153.67900640340551</v>
      </c>
      <c r="BU212" s="4">
        <f>C212*CIE!$F18</f>
        <v>8.4279815452628768E-11</v>
      </c>
      <c r="BV212" s="4">
        <f>D212*CIE!$F18</f>
        <v>1.5326093240690686E-5</v>
      </c>
      <c r="BW212" s="4">
        <f>E212*CIE!$F18</f>
        <v>6.5355992260969983E-3</v>
      </c>
      <c r="BX212" s="4">
        <f>F212*CIE!$F18</f>
        <v>0.72565131248865855</v>
      </c>
      <c r="BY212" s="4">
        <f>G212*CIE!$F18</f>
        <v>2.787030612656904</v>
      </c>
      <c r="BZ212" s="4">
        <f>H212*CIE!$F18</f>
        <v>5.9412275306394786</v>
      </c>
      <c r="CA212" s="4">
        <f>I212*CIE!$F18</f>
        <v>57.559318490831004</v>
      </c>
      <c r="CB212" s="4">
        <f>J212*CIE!$F18</f>
        <v>108.48671268588264</v>
      </c>
      <c r="CC212" s="4">
        <f>K212*CIE!$F18</f>
        <v>354.26314404395902</v>
      </c>
      <c r="CD212" s="4">
        <f>L212*CIE!$F18</f>
        <v>686.28317350993848</v>
      </c>
      <c r="CE212" s="4">
        <f>M212*CIE!$F18</f>
        <v>943.53469959331687</v>
      </c>
      <c r="CF212" s="4">
        <f>N212*CIE!$F18</f>
        <v>1900.7081984806705</v>
      </c>
      <c r="CG212" s="4">
        <f>O212*CIE!$F18</f>
        <v>2838.6536678951497</v>
      </c>
      <c r="CH212" s="4">
        <f>P212*CIE!$F18</f>
        <v>4021.5792248024895</v>
      </c>
      <c r="CI212" s="4">
        <f>Q212*CIE!$F18</f>
        <v>5458.9563445007416</v>
      </c>
      <c r="CJ212" s="4">
        <f>R212*CIE!$F18</f>
        <v>7154.3058613224221</v>
      </c>
      <c r="CK212" s="4">
        <f>S212*CIE!$F18</f>
        <v>9106.3717067963753</v>
      </c>
      <c r="CL212" s="4">
        <f>T212*CIE!$F18</f>
        <v>11310.249839873732</v>
      </c>
      <c r="CM212" s="4">
        <f>U212*CIE!$F18</f>
        <v>13758.384121105488</v>
      </c>
      <c r="CN212" s="4">
        <f>V212*CIE!$F18</f>
        <v>16441.396851215028</v>
      </c>
      <c r="CO212" s="4">
        <f>W212*CIE!$F18</f>
        <v>19348.753849648248</v>
      </c>
      <c r="CP212" s="4">
        <f>X212*CIE!$F18</f>
        <v>22469.280103588055</v>
      </c>
      <c r="CQ212" s="4">
        <f>Y212*CIE!$F18</f>
        <v>25791.548388247305</v>
      </c>
    </row>
    <row r="213" spans="1:95" x14ac:dyDescent="0.3">
      <c r="A213" s="28">
        <v>397</v>
      </c>
      <c r="B213" s="34">
        <f t="shared" si="53"/>
        <v>3.9700000000000002E-7</v>
      </c>
      <c r="C213" s="37">
        <f t="shared" si="51"/>
        <v>2.2008838749450065E-9</v>
      </c>
      <c r="D213" s="37">
        <f t="shared" si="51"/>
        <v>3.8820076014758084E-4</v>
      </c>
      <c r="E213" s="37">
        <f t="shared" si="51"/>
        <v>0.16303693932392624</v>
      </c>
      <c r="F213" s="37">
        <f t="shared" si="51"/>
        <v>17.888600311243732</v>
      </c>
      <c r="G213" s="37">
        <f t="shared" si="51"/>
        <v>68.472801438865019</v>
      </c>
      <c r="H213" s="37">
        <f t="shared" si="51"/>
        <v>145.68826672888639</v>
      </c>
      <c r="I213" s="37">
        <f t="shared" si="51"/>
        <v>1403.3981822773526</v>
      </c>
      <c r="J213" s="37">
        <f t="shared" si="51"/>
        <v>2640.8846475778419</v>
      </c>
      <c r="K213" s="37">
        <f t="shared" si="51"/>
        <v>8598.2171697582289</v>
      </c>
      <c r="L213" s="37">
        <f t="shared" si="51"/>
        <v>16629.048325840136</v>
      </c>
      <c r="M213" s="37">
        <f t="shared" si="52"/>
        <v>22844.269141971618</v>
      </c>
      <c r="N213" s="37">
        <f t="shared" si="52"/>
        <v>45938.93752141916</v>
      </c>
      <c r="O213" s="37">
        <f t="shared" si="52"/>
        <v>68540.940121338252</v>
      </c>
      <c r="P213" s="37">
        <f t="shared" si="52"/>
        <v>97021.066142006501</v>
      </c>
      <c r="Q213" s="37">
        <f t="shared" si="52"/>
        <v>131601.04339106026</v>
      </c>
      <c r="R213" s="37">
        <f t="shared" si="52"/>
        <v>172360.40671575969</v>
      </c>
      <c r="S213" s="37">
        <f t="shared" si="52"/>
        <v>219264.84003016946</v>
      </c>
      <c r="T213" s="37">
        <f t="shared" si="52"/>
        <v>272193.31527111051</v>
      </c>
      <c r="U213" s="37">
        <f t="shared" si="52"/>
        <v>330961.95737651404</v>
      </c>
      <c r="V213" s="37">
        <f t="shared" si="52"/>
        <v>395343.89671111997</v>
      </c>
      <c r="W213" s="37">
        <f t="shared" si="52"/>
        <v>465085.1309638755</v>
      </c>
      <c r="X213" s="37">
        <f t="shared" si="52"/>
        <v>539916.7971277847</v>
      </c>
      <c r="Y213" s="37">
        <f t="shared" si="52"/>
        <v>619564.40037248039</v>
      </c>
      <c r="Z213" s="4"/>
      <c r="AA213" s="4">
        <f>C213*CIE!$D19</f>
        <v>2.2072400275758477E-11</v>
      </c>
      <c r="AB213" s="4">
        <f>D213*CIE!$D19</f>
        <v>3.8932188394288711E-6</v>
      </c>
      <c r="AC213" s="4">
        <f>E213*CIE!$D19</f>
        <v>1.6350779000469373E-3</v>
      </c>
      <c r="AD213" s="4">
        <f>F213*CIE!$D19</f>
        <v>0.17940262588942604</v>
      </c>
      <c r="AE213" s="4">
        <f>G213*CIE!$D19</f>
        <v>0.68670550889420467</v>
      </c>
      <c r="AF213" s="4">
        <f>H213*CIE!$D19</f>
        <v>1.4610901444319941</v>
      </c>
      <c r="AG213" s="4">
        <f>I213*CIE!$D19</f>
        <v>14.074511962277697</v>
      </c>
      <c r="AH213" s="4">
        <f>J213*CIE!$D19</f>
        <v>26.485115224400467</v>
      </c>
      <c r="AI213" s="4">
        <f>K213*CIE!$D19</f>
        <v>86.230488209444914</v>
      </c>
      <c r="AJ213" s="4">
        <f>L213*CIE!$D19</f>
        <v>166.77073017405164</v>
      </c>
      <c r="AK213" s="4">
        <f>M213*CIE!$D19</f>
        <v>229.10243391253633</v>
      </c>
      <c r="AL213" s="4">
        <f>N213*CIE!$D19</f>
        <v>460.71609172981022</v>
      </c>
      <c r="AM213" s="4">
        <f>O213*CIE!$D19</f>
        <v>687.38886356408682</v>
      </c>
      <c r="AN213" s="4">
        <f>P213*CIE!$D19</f>
        <v>973.01262981024615</v>
      </c>
      <c r="AO213" s="4">
        <f>Q213*CIE!$D19</f>
        <v>1319.8110720437364</v>
      </c>
      <c r="AP213" s="4">
        <f>R213*CIE!$D19</f>
        <v>1728.581835703548</v>
      </c>
      <c r="AQ213" s="4">
        <f>S213*CIE!$D19</f>
        <v>2198.9807688817659</v>
      </c>
      <c r="AR213" s="4">
        <f>T213*CIE!$D19</f>
        <v>2729.7940956561347</v>
      </c>
      <c r="AS213" s="4">
        <f>U213*CIE!$D19</f>
        <v>3319.1777550941742</v>
      </c>
      <c r="AT213" s="4">
        <f>V213*CIE!$D19</f>
        <v>3964.8564988482171</v>
      </c>
      <c r="AU213" s="4">
        <f>W213*CIE!$D19</f>
        <v>4664.2829682209922</v>
      </c>
      <c r="AV213" s="4">
        <f>X213*CIE!$D19</f>
        <v>5414.7607683788974</v>
      </c>
      <c r="AW213" s="4">
        <f>Y213*CIE!$D19</f>
        <v>6213.5370236075614</v>
      </c>
      <c r="AX213" s="4">
        <f>C213*CIE!$E19</f>
        <v>6.1897658098953363E-13</v>
      </c>
      <c r="AY213" s="4">
        <f>D213*CIE!$E19</f>
        <v>1.0917758178390564E-7</v>
      </c>
      <c r="AZ213" s="4">
        <f>E213*CIE!$E19</f>
        <v>4.5852508815461011E-5</v>
      </c>
      <c r="BA213" s="4">
        <f>F213*CIE!$E19</f>
        <v>5.030989951534187E-3</v>
      </c>
      <c r="BB213" s="4">
        <f>G213*CIE!$E19</f>
        <v>1.9257290676666396E-2</v>
      </c>
      <c r="BC213" s="4">
        <f>H213*CIE!$E19</f>
        <v>4.0973368134832003E-2</v>
      </c>
      <c r="BD213" s="4">
        <f>I213*CIE!$E19</f>
        <v>0.3946917047836826</v>
      </c>
      <c r="BE213" s="4">
        <f>J213*CIE!$E19</f>
        <v>0.74272239828479225</v>
      </c>
      <c r="BF213" s="4">
        <f>K213*CIE!$E19</f>
        <v>2.4181625968228042</v>
      </c>
      <c r="BG213" s="4">
        <f>L213*CIE!$E19</f>
        <v>4.6767535511592797</v>
      </c>
      <c r="BH213" s="4">
        <f>M213*CIE!$E19</f>
        <v>6.4247222534880972</v>
      </c>
      <c r="BI213" s="4">
        <f>N213*CIE!$E19</f>
        <v>12.919866788523924</v>
      </c>
      <c r="BJ213" s="4">
        <f>O213*CIE!$E19</f>
        <v>19.27645399972517</v>
      </c>
      <c r="BK213" s="4">
        <f>P213*CIE!$E19</f>
        <v>27.286204641777907</v>
      </c>
      <c r="BL213" s="4">
        <f>Q213*CIE!$E19</f>
        <v>37.011477443301786</v>
      </c>
      <c r="BM213" s="4">
        <f>R213*CIE!$E19</f>
        <v>48.474640784740252</v>
      </c>
      <c r="BN213" s="4">
        <f>S213*CIE!$E19</f>
        <v>61.666043610084856</v>
      </c>
      <c r="BO213" s="4">
        <f>T213*CIE!$E19</f>
        <v>76.551647986847115</v>
      </c>
      <c r="BP213" s="4">
        <f>U213*CIE!$E19</f>
        <v>93.079740892570797</v>
      </c>
      <c r="BQ213" s="4">
        <f>V213*CIE!$E19</f>
        <v>111.18651751103538</v>
      </c>
      <c r="BR213" s="4">
        <f>W213*CIE!$E19</f>
        <v>130.80054223228035</v>
      </c>
      <c r="BS213" s="4">
        <f>X213*CIE!$E19</f>
        <v>151.84620002421815</v>
      </c>
      <c r="BT213" s="4">
        <f>Y213*CIE!$E19</f>
        <v>174.24629196075637</v>
      </c>
      <c r="BU213" s="4">
        <f>C213*CIE!$F19</f>
        <v>1.0455017134790261E-10</v>
      </c>
      <c r="BV213" s="4">
        <f>D213*CIE!$F19</f>
        <v>1.8440980213837839E-5</v>
      </c>
      <c r="BW213" s="4">
        <f>E213*CIE!$F19</f>
        <v>7.7448611153007815E-3</v>
      </c>
      <c r="BX213" s="4">
        <f>F213*CIE!$F19</f>
        <v>0.84977506037723505</v>
      </c>
      <c r="BY213" s="4">
        <f>G213*CIE!$F19</f>
        <v>3.2527127871674408</v>
      </c>
      <c r="BZ213" s="4">
        <f>H213*CIE!$F19</f>
        <v>6.9207346299743353</v>
      </c>
      <c r="CA213" s="4">
        <f>I213*CIE!$F19</f>
        <v>66.666634299412323</v>
      </c>
      <c r="CB213" s="4">
        <f>J213*CIE!$F19</f>
        <v>125.45184485083648</v>
      </c>
      <c r="CC213" s="4">
        <f>K213*CIE!$F19</f>
        <v>408.44730093138736</v>
      </c>
      <c r="CD213" s="4">
        <f>L213*CIE!$F19</f>
        <v>789.94165553717858</v>
      </c>
      <c r="CE213" s="4">
        <f>M213*CIE!$F19</f>
        <v>1085.1877649248599</v>
      </c>
      <c r="CF213" s="4">
        <f>N213*CIE!$F19</f>
        <v>2182.2704251149898</v>
      </c>
      <c r="CG213" s="4">
        <f>O213*CIE!$F19</f>
        <v>3255.9496280608182</v>
      </c>
      <c r="CH213" s="4">
        <f>P213*CIE!$F19</f>
        <v>4608.861560111357</v>
      </c>
      <c r="CI213" s="4">
        <f>Q213*CIE!$F19</f>
        <v>6251.5391169567765</v>
      </c>
      <c r="CJ213" s="4">
        <f>R213*CIE!$F19</f>
        <v>8187.7604997115677</v>
      </c>
      <c r="CK213" s="4">
        <f>S213*CIE!$F19</f>
        <v>10415.895566637962</v>
      </c>
      <c r="CL213" s="4">
        <f>T213*CIE!$F19</f>
        <v>12930.195034510558</v>
      </c>
      <c r="CM213" s="4">
        <f>U213*CIE!$F19</f>
        <v>15721.924153865857</v>
      </c>
      <c r="CN213" s="4">
        <f>V213*CIE!$F19</f>
        <v>18780.305773073964</v>
      </c>
      <c r="CO213" s="4">
        <f>W213*CIE!$F19</f>
        <v>22093.273837471272</v>
      </c>
      <c r="CP213" s="4">
        <f>X213*CIE!$F19</f>
        <v>25648.056354055087</v>
      </c>
      <c r="CQ213" s="4">
        <f>Y213*CIE!$F19</f>
        <v>29431.613797262205</v>
      </c>
    </row>
    <row r="214" spans="1:95" x14ac:dyDescent="0.3">
      <c r="A214" s="28">
        <v>398</v>
      </c>
      <c r="B214" s="34">
        <f t="shared" si="53"/>
        <v>3.9800000000000004E-7</v>
      </c>
      <c r="C214" s="37">
        <f t="shared" si="51"/>
        <v>2.3805673739812859E-9</v>
      </c>
      <c r="D214" s="37">
        <f t="shared" si="51"/>
        <v>4.0734057467049913E-4</v>
      </c>
      <c r="E214" s="37">
        <f t="shared" si="51"/>
        <v>0.16849859158784822</v>
      </c>
      <c r="F214" s="37">
        <f t="shared" si="51"/>
        <v>18.270914602288801</v>
      </c>
      <c r="G214" s="37">
        <f t="shared" si="51"/>
        <v>69.700742471072644</v>
      </c>
      <c r="H214" s="37">
        <f t="shared" si="51"/>
        <v>148.01989128948972</v>
      </c>
      <c r="I214" s="37">
        <f t="shared" si="51"/>
        <v>1417.7700212038876</v>
      </c>
      <c r="J214" s="37">
        <f t="shared" si="51"/>
        <v>2663.7006869388297</v>
      </c>
      <c r="K214" s="37">
        <f t="shared" si="51"/>
        <v>8646.9012855062992</v>
      </c>
      <c r="L214" s="37">
        <f t="shared" si="51"/>
        <v>16695.705098913935</v>
      </c>
      <c r="M214" s="37">
        <f t="shared" si="52"/>
        <v>22917.738375925579</v>
      </c>
      <c r="N214" s="37">
        <f t="shared" si="52"/>
        <v>46007.162858227821</v>
      </c>
      <c r="O214" s="37">
        <f t="shared" si="52"/>
        <v>68575.495769355519</v>
      </c>
      <c r="P214" s="37">
        <f t="shared" si="52"/>
        <v>96988.146024698493</v>
      </c>
      <c r="Q214" s="37">
        <f t="shared" si="52"/>
        <v>131460.0984125156</v>
      </c>
      <c r="R214" s="37">
        <f t="shared" si="52"/>
        <v>172065.5527162769</v>
      </c>
      <c r="S214" s="37">
        <f t="shared" si="52"/>
        <v>218766.27637193236</v>
      </c>
      <c r="T214" s="37">
        <f t="shared" si="52"/>
        <v>271438.63502219034</v>
      </c>
      <c r="U214" s="37">
        <f t="shared" si="52"/>
        <v>329897.28817893221</v>
      </c>
      <c r="V214" s="37">
        <f t="shared" si="52"/>
        <v>393914.85117969615</v>
      </c>
      <c r="W214" s="37">
        <f t="shared" si="52"/>
        <v>463237.56993906695</v>
      </c>
      <c r="X214" s="37">
        <f t="shared" si="52"/>
        <v>537597.42244638607</v>
      </c>
      <c r="Y214" s="37">
        <f t="shared" si="52"/>
        <v>616721.19975612883</v>
      </c>
      <c r="Z214" s="4"/>
      <c r="AA214" s="4">
        <f>C214*CIE!$D20</f>
        <v>2.7190126375402053E-11</v>
      </c>
      <c r="AB214" s="4">
        <f>D214*CIE!$D20</f>
        <v>4.6525218417140402E-6</v>
      </c>
      <c r="AC214" s="4">
        <f>E214*CIE!$D20</f>
        <v>1.9245403635389259E-3</v>
      </c>
      <c r="AD214" s="4">
        <f>F214*CIE!$D20</f>
        <v>0.20868490531296199</v>
      </c>
      <c r="AE214" s="4">
        <f>G214*CIE!$D20</f>
        <v>0.79610097028185045</v>
      </c>
      <c r="AF214" s="4">
        <f>H214*CIE!$D20</f>
        <v>1.6906387923411648</v>
      </c>
      <c r="AG214" s="4">
        <f>I214*CIE!$D20</f>
        <v>16.193343851184444</v>
      </c>
      <c r="AH214" s="4">
        <f>J214*CIE!$D20</f>
        <v>30.42399013600923</v>
      </c>
      <c r="AI214" s="4">
        <f>K214*CIE!$D20</f>
        <v>98.762312412667299</v>
      </c>
      <c r="AJ214" s="4">
        <f>L214*CIE!$D20</f>
        <v>190.6933349282653</v>
      </c>
      <c r="AK214" s="4">
        <f>M214*CIE!$D20</f>
        <v>261.75953240830916</v>
      </c>
      <c r="AL214" s="4">
        <f>N214*CIE!$D20</f>
        <v>525.48001201782074</v>
      </c>
      <c r="AM214" s="4">
        <f>O214*CIE!$D20</f>
        <v>783.24874002884792</v>
      </c>
      <c r="AN214" s="4">
        <f>P214*CIE!$D20</f>
        <v>1107.7695074502988</v>
      </c>
      <c r="AO214" s="4">
        <f>Q214*CIE!$D20</f>
        <v>1501.4978060382293</v>
      </c>
      <c r="AP214" s="4">
        <f>R214*CIE!$D20</f>
        <v>1965.2811234594999</v>
      </c>
      <c r="AQ214" s="4">
        <f>S214*CIE!$D20</f>
        <v>2498.6827788372998</v>
      </c>
      <c r="AR214" s="4">
        <f>T214*CIE!$D20</f>
        <v>3100.2906576329515</v>
      </c>
      <c r="AS214" s="4">
        <f>U214*CIE!$D20</f>
        <v>3767.9878563933098</v>
      </c>
      <c r="AT214" s="4">
        <f>V214*CIE!$D20</f>
        <v>4499.1772557191352</v>
      </c>
      <c r="AU214" s="4">
        <f>W214*CIE!$D20</f>
        <v>5290.9605525730412</v>
      </c>
      <c r="AV214" s="4">
        <f>X214*CIE!$D20</f>
        <v>6140.2764799558881</v>
      </c>
      <c r="AW214" s="4">
        <f>Y214*CIE!$D20</f>
        <v>7044.0045272545767</v>
      </c>
      <c r="AX214" s="4">
        <f>C214*CIE!$E20</f>
        <v>7.5825831996051913E-13</v>
      </c>
      <c r="AY214" s="4">
        <f>D214*CIE!$E20</f>
        <v>1.2974611984404738E-7</v>
      </c>
      <c r="AZ214" s="4">
        <f>E214*CIE!$E20</f>
        <v>5.3670171392561411E-5</v>
      </c>
      <c r="BA214" s="4">
        <f>F214*CIE!$E20</f>
        <v>5.8196517191210287E-3</v>
      </c>
      <c r="BB214" s="4">
        <f>G214*CIE!$E20</f>
        <v>2.2201080491886058E-2</v>
      </c>
      <c r="BC214" s="4">
        <f>H214*CIE!$E20</f>
        <v>4.7147295773528261E-2</v>
      </c>
      <c r="BD214" s="4">
        <f>I214*CIE!$E20</f>
        <v>0.45158810715386227</v>
      </c>
      <c r="BE214" s="4">
        <f>J214*CIE!$E20</f>
        <v>0.84844194280375596</v>
      </c>
      <c r="BF214" s="4">
        <f>K214*CIE!$E20</f>
        <v>2.7542109974594662</v>
      </c>
      <c r="BG214" s="4">
        <f>L214*CIE!$E20</f>
        <v>5.3179159881060665</v>
      </c>
      <c r="BH214" s="4">
        <f>M214*CIE!$E20</f>
        <v>7.2997580274998146</v>
      </c>
      <c r="BI214" s="4">
        <f>N214*CIE!$E20</f>
        <v>14.654201513602725</v>
      </c>
      <c r="BJ214" s="4">
        <f>O214*CIE!$E20</f>
        <v>21.842666912455119</v>
      </c>
      <c r="BK214" s="4">
        <f>P214*CIE!$E20</f>
        <v>30.892664271786963</v>
      </c>
      <c r="BL214" s="4">
        <f>Q214*CIE!$E20</f>
        <v>41.872670546354463</v>
      </c>
      <c r="BM214" s="4">
        <f>R214*CIE!$E20</f>
        <v>54.806319851188512</v>
      </c>
      <c r="BN214" s="4">
        <f>S214*CIE!$E20</f>
        <v>69.681434349987896</v>
      </c>
      <c r="BO214" s="4">
        <f>T214*CIE!$E20</f>
        <v>86.458634027268062</v>
      </c>
      <c r="BP214" s="4">
        <f>U214*CIE!$E20</f>
        <v>105.07888423075349</v>
      </c>
      <c r="BQ214" s="4">
        <f>V214*CIE!$E20</f>
        <v>125.46975839775681</v>
      </c>
      <c r="BR214" s="4">
        <f>W214*CIE!$E20</f>
        <v>147.55043077699159</v>
      </c>
      <c r="BS214" s="4">
        <f>X214*CIE!$E20</f>
        <v>171.23553099762287</v>
      </c>
      <c r="BT214" s="4">
        <f>Y214*CIE!$E20</f>
        <v>196.43803654632214</v>
      </c>
      <c r="BU214" s="4">
        <f>C214*CIE!$F20</f>
        <v>1.2883602061178231E-10</v>
      </c>
      <c r="BV214" s="4">
        <f>D214*CIE!$F20</f>
        <v>2.2045223020298453E-5</v>
      </c>
      <c r="BW214" s="4">
        <f>E214*CIE!$F20</f>
        <v>9.1191235569033548E-3</v>
      </c>
      <c r="BX214" s="4">
        <f>F214*CIE!$F20</f>
        <v>0.98881970576611766</v>
      </c>
      <c r="BY214" s="4">
        <f>G214*CIE!$F20</f>
        <v>3.772195818445355</v>
      </c>
      <c r="BZ214" s="4">
        <f>H214*CIE!$F20</f>
        <v>8.0108187542002298</v>
      </c>
      <c r="CA214" s="4">
        <f>I214*CIE!$F20</f>
        <v>76.729543415151852</v>
      </c>
      <c r="CB214" s="4">
        <f>J214*CIE!$F20</f>
        <v>144.15916153304704</v>
      </c>
      <c r="CC214" s="4">
        <f>K214*CIE!$F20</f>
        <v>467.96925994344667</v>
      </c>
      <c r="CD214" s="4">
        <f>L214*CIE!$F20</f>
        <v>903.56955646861036</v>
      </c>
      <c r="CE214" s="4">
        <f>M214*CIE!$F20</f>
        <v>1240.3052507764874</v>
      </c>
      <c r="CF214" s="4">
        <f>N214*CIE!$F20</f>
        <v>2489.9021330277469</v>
      </c>
      <c r="CG214" s="4">
        <f>O214*CIE!$F20</f>
        <v>3711.2976019780285</v>
      </c>
      <c r="CH214" s="4">
        <f>P214*CIE!$F20</f>
        <v>5248.9868242791599</v>
      </c>
      <c r="CI214" s="4">
        <f>Q214*CIE!$F20</f>
        <v>7114.6047508735346</v>
      </c>
      <c r="CJ214" s="4">
        <f>R214*CIE!$F20</f>
        <v>9312.1670651385793</v>
      </c>
      <c r="CK214" s="4">
        <f>S214*CIE!$F20</f>
        <v>11839.604625295815</v>
      </c>
      <c r="CL214" s="4">
        <f>T214*CIE!$F20</f>
        <v>14690.22635476474</v>
      </c>
      <c r="CM214" s="4">
        <f>U214*CIE!$F20</f>
        <v>17854.001648569232</v>
      </c>
      <c r="CN214" s="4">
        <f>V214*CIE!$F20</f>
        <v>21318.624476063014</v>
      </c>
      <c r="CO214" s="4">
        <f>W214*CIE!$F20</f>
        <v>25070.361696593911</v>
      </c>
      <c r="CP214" s="4">
        <f>X214*CIE!$F20</f>
        <v>29094.707991107724</v>
      </c>
      <c r="CQ214" s="4">
        <f>Y214*CIE!$F20</f>
        <v>33376.877324257723</v>
      </c>
    </row>
    <row r="215" spans="1:95" x14ac:dyDescent="0.3">
      <c r="A215" s="28">
        <v>399</v>
      </c>
      <c r="B215" s="34">
        <f t="shared" si="53"/>
        <v>3.9900000000000001E-7</v>
      </c>
      <c r="C215" s="37">
        <f t="shared" si="51"/>
        <v>2.5738267368114644E-9</v>
      </c>
      <c r="D215" s="37">
        <f t="shared" si="51"/>
        <v>4.2730750399477466E-4</v>
      </c>
      <c r="E215" s="37">
        <f t="shared" si="51"/>
        <v>0.17410896416809443</v>
      </c>
      <c r="F215" s="37">
        <f t="shared" si="51"/>
        <v>18.658834248328724</v>
      </c>
      <c r="G215" s="37">
        <f t="shared" si="51"/>
        <v>70.942150132957536</v>
      </c>
      <c r="H215" s="37">
        <f t="shared" si="51"/>
        <v>150.37213005487783</v>
      </c>
      <c r="I215" s="37">
        <f t="shared" si="51"/>
        <v>1432.1708857351962</v>
      </c>
      <c r="J215" s="37">
        <f t="shared" si="51"/>
        <v>2686.5136767193248</v>
      </c>
      <c r="K215" s="37">
        <f t="shared" si="51"/>
        <v>8695.3432468467181</v>
      </c>
      <c r="L215" s="37">
        <f t="shared" si="51"/>
        <v>16761.771562803653</v>
      </c>
      <c r="M215" s="37">
        <f t="shared" si="52"/>
        <v>22990.360881947552</v>
      </c>
      <c r="N215" s="37">
        <f t="shared" si="52"/>
        <v>46073.730838713076</v>
      </c>
      <c r="O215" s="37">
        <f t="shared" si="52"/>
        <v>68607.801927608874</v>
      </c>
      <c r="P215" s="37">
        <f t="shared" si="52"/>
        <v>96952.465623423734</v>
      </c>
      <c r="Q215" s="37">
        <f t="shared" si="52"/>
        <v>131316.06326408772</v>
      </c>
      <c r="R215" s="37">
        <f t="shared" si="52"/>
        <v>171767.55531890789</v>
      </c>
      <c r="S215" s="37">
        <f t="shared" si="52"/>
        <v>218264.87878591593</v>
      </c>
      <c r="T215" s="37">
        <f t="shared" si="52"/>
        <v>270681.86613225832</v>
      </c>
      <c r="U215" s="37">
        <f t="shared" si="52"/>
        <v>328831.77046834823</v>
      </c>
      <c r="V215" s="37">
        <f t="shared" si="52"/>
        <v>392486.73725183326</v>
      </c>
      <c r="W215" s="37">
        <f t="shared" si="52"/>
        <v>461393.29295449954</v>
      </c>
      <c r="X215" s="37">
        <f t="shared" si="52"/>
        <v>535284.27757826098</v>
      </c>
      <c r="Y215" s="37">
        <f t="shared" si="52"/>
        <v>613887.77942449797</v>
      </c>
      <c r="Z215" s="4"/>
      <c r="AA215" s="4">
        <f>C215*CIE!$D21</f>
        <v>3.3122602014294102E-11</v>
      </c>
      <c r="AB215" s="4">
        <f>D215*CIE!$D21</f>
        <v>5.4990245419837951E-6</v>
      </c>
      <c r="AC215" s="4">
        <f>E215*CIE!$D21</f>
        <v>2.2406100009688488E-3</v>
      </c>
      <c r="AD215" s="4">
        <f>F215*CIE!$D21</f>
        <v>0.24012072453008482</v>
      </c>
      <c r="AE215" s="4">
        <f>G215*CIE!$D21</f>
        <v>0.91295523948253188</v>
      </c>
      <c r="AF215" s="4">
        <f>H215*CIE!$D21</f>
        <v>1.9351404453975234</v>
      </c>
      <c r="AG215" s="4">
        <f>I215*CIE!$D21</f>
        <v>18.430621450235098</v>
      </c>
      <c r="AH215" s="4">
        <f>J215*CIE!$D21</f>
        <v>34.572771370837756</v>
      </c>
      <c r="AI215" s="4">
        <f>K215*CIE!$D21</f>
        <v>111.90045919710289</v>
      </c>
      <c r="AJ215" s="4">
        <f>L215*CIE!$D21</f>
        <v>215.70740585943585</v>
      </c>
      <c r="AK215" s="4">
        <f>M215*CIE!$D21</f>
        <v>295.86318409339185</v>
      </c>
      <c r="AL215" s="4">
        <f>N215*CIE!$D21</f>
        <v>592.92330290070697</v>
      </c>
      <c r="AM215" s="4">
        <f>O215*CIE!$D21</f>
        <v>882.91448908441794</v>
      </c>
      <c r="AN215" s="4">
        <f>P215*CIE!$D21</f>
        <v>1247.6822496324962</v>
      </c>
      <c r="AO215" s="4">
        <f>Q215*CIE!$D21</f>
        <v>1689.9077313061775</v>
      </c>
      <c r="AP215" s="4">
        <f>R215*CIE!$D21</f>
        <v>2210.4783870745787</v>
      </c>
      <c r="AQ215" s="4">
        <f>S215*CIE!$D21</f>
        <v>2808.8529077447402</v>
      </c>
      <c r="AR215" s="4">
        <f>T215*CIE!$D21</f>
        <v>3483.4076420746937</v>
      </c>
      <c r="AS215" s="4">
        <f>U215*CIE!$D21</f>
        <v>4231.739342474878</v>
      </c>
      <c r="AT215" s="4">
        <f>V215*CIE!$D21</f>
        <v>5050.9157465612152</v>
      </c>
      <c r="AU215" s="4">
        <f>W215*CIE!$D21</f>
        <v>5937.6749009643845</v>
      </c>
      <c r="AV215" s="4">
        <f>X215*CIE!$D21</f>
        <v>6888.5787209974169</v>
      </c>
      <c r="AW215" s="4">
        <f>Y215*CIE!$D21</f>
        <v>7900.1279722916588</v>
      </c>
      <c r="AX215" s="4">
        <f>C215*CIE!$E21</f>
        <v>9.1954258463240031E-13</v>
      </c>
      <c r="AY215" s="4">
        <f>D215*CIE!$E21</f>
        <v>1.5266274183744994E-7</v>
      </c>
      <c r="AZ215" s="4">
        <f>E215*CIE!$E21</f>
        <v>6.2203335068753343E-5</v>
      </c>
      <c r="BA215" s="4">
        <f>F215*CIE!$E21</f>
        <v>6.6661801377473837E-3</v>
      </c>
      <c r="BB215" s="4">
        <f>G215*CIE!$E21</f>
        <v>2.5345267868906299E-2</v>
      </c>
      <c r="BC215" s="4">
        <f>H215*CIE!$E21</f>
        <v>5.3722954676677016E-2</v>
      </c>
      <c r="BD215" s="4">
        <f>I215*CIE!$E21</f>
        <v>0.51166696618269059</v>
      </c>
      <c r="BE215" s="4">
        <f>J215*CIE!$E21</f>
        <v>0.95980187578637999</v>
      </c>
      <c r="BF215" s="4">
        <f>K215*CIE!$E21</f>
        <v>3.1065565871682121</v>
      </c>
      <c r="BG215" s="4">
        <f>L215*CIE!$E21</f>
        <v>5.9884228123967036</v>
      </c>
      <c r="BH215" s="4">
        <f>M215*CIE!$E21</f>
        <v>8.2136903641024919</v>
      </c>
      <c r="BI215" s="4">
        <f>N215*CIE!$E21</f>
        <v>16.460609773435252</v>
      </c>
      <c r="BJ215" s="4">
        <f>O215*CIE!$E21</f>
        <v>24.511282988930461</v>
      </c>
      <c r="BK215" s="4">
        <f>P215*CIE!$E21</f>
        <v>34.637887450144042</v>
      </c>
      <c r="BL215" s="4">
        <f>Q215*CIE!$E21</f>
        <v>46.914856579351842</v>
      </c>
      <c r="BM215" s="4">
        <f>R215*CIE!$E21</f>
        <v>61.366827655853669</v>
      </c>
      <c r="BN215" s="4">
        <f>S215*CIE!$E21</f>
        <v>77.978772969744185</v>
      </c>
      <c r="BO215" s="4">
        <f>T215*CIE!$E21</f>
        <v>96.705617062913689</v>
      </c>
      <c r="BP215" s="4">
        <f>U215*CIE!$E21</f>
        <v>117.48064149038422</v>
      </c>
      <c r="BQ215" s="4">
        <f>V215*CIE!$E21</f>
        <v>140.22244141172953</v>
      </c>
      <c r="BR215" s="4">
        <f>W215*CIE!$E21</f>
        <v>164.84045917598729</v>
      </c>
      <c r="BS215" s="4">
        <f>X215*CIE!$E21</f>
        <v>191.23924741226929</v>
      </c>
      <c r="BT215" s="4">
        <f>Y215*CIE!$E21</f>
        <v>219.32166112531829</v>
      </c>
      <c r="BU215" s="4">
        <f>C215*CIE!$F21</f>
        <v>1.5699836050682781E-10</v>
      </c>
      <c r="BV215" s="4">
        <f>D215*CIE!$F21</f>
        <v>2.6064915947898386E-5</v>
      </c>
      <c r="BW215" s="4">
        <f>E215*CIE!$F21</f>
        <v>1.062030381959435E-2</v>
      </c>
      <c r="BX215" s="4">
        <f>F215*CIE!$F21</f>
        <v>1.138152131244583</v>
      </c>
      <c r="BY215" s="4">
        <f>G215*CIE!$F21</f>
        <v>4.3273314020746483</v>
      </c>
      <c r="BZ215" s="4">
        <f>H215*CIE!$F21</f>
        <v>9.1724037002513406</v>
      </c>
      <c r="CA215" s="4">
        <f>I215*CIE!$F21</f>
        <v>87.359602653202074</v>
      </c>
      <c r="CB215" s="4">
        <f>J215*CIE!$F21</f>
        <v>163.87204184793569</v>
      </c>
      <c r="CC215" s="4">
        <f>K215*CIE!$F21</f>
        <v>530.39880823145359</v>
      </c>
      <c r="CD215" s="4">
        <f>L215*CIE!$F21</f>
        <v>1022.4350446410441</v>
      </c>
      <c r="CE215" s="4">
        <f>M215*CIE!$F21</f>
        <v>1402.3667227878632</v>
      </c>
      <c r="CF215" s="4">
        <f>N215*CIE!$F21</f>
        <v>2810.4068159117455</v>
      </c>
      <c r="CG215" s="4">
        <f>O215*CIE!$F21</f>
        <v>4184.9407602143438</v>
      </c>
      <c r="CH215" s="4">
        <f>P215*CIE!$F21</f>
        <v>5913.9094066715697</v>
      </c>
      <c r="CI215" s="4">
        <f>Q215*CIE!$F21</f>
        <v>8010.0211664647204</v>
      </c>
      <c r="CJ215" s="4">
        <f>R215*CIE!$F21</f>
        <v>10477.482492369403</v>
      </c>
      <c r="CK215" s="4">
        <f>S215*CIE!$F21</f>
        <v>13313.727624129664</v>
      </c>
      <c r="CL215" s="4">
        <f>T215*CIE!$F21</f>
        <v>16511.060590791476</v>
      </c>
      <c r="CM215" s="4">
        <f>U215*CIE!$F21</f>
        <v>20058.09019998142</v>
      </c>
      <c r="CN215" s="4">
        <f>V215*CIE!$F21</f>
        <v>23940.917773489444</v>
      </c>
      <c r="CO215" s="4">
        <f>W215*CIE!$F21</f>
        <v>28144.081925437353</v>
      </c>
      <c r="CP215" s="4">
        <f>X215*CIE!$F21</f>
        <v>32651.286422247093</v>
      </c>
      <c r="CQ215" s="4">
        <f>Y215*CIE!$F21</f>
        <v>37445.945185968914</v>
      </c>
    </row>
    <row r="216" spans="1:95" x14ac:dyDescent="0.3">
      <c r="A216" s="28">
        <v>400</v>
      </c>
      <c r="B216" s="34">
        <f t="shared" si="53"/>
        <v>4.0000000000000003E-7</v>
      </c>
      <c r="C216" s="37">
        <f t="shared" ref="C216:L225" si="54">2*$C$3*$C$2^2/$B216^5/(EXP($C$3*$C$2/$B216/$C$4/C$7)-1)/1000000000</f>
        <v>2.7816023134741744E-9</v>
      </c>
      <c r="D216" s="37">
        <f t="shared" si="54"/>
        <v>4.4813188702497674E-4</v>
      </c>
      <c r="E216" s="37">
        <f t="shared" si="54"/>
        <v>0.17987104524989617</v>
      </c>
      <c r="F216" s="37">
        <f t="shared" si="54"/>
        <v>19.052391616006894</v>
      </c>
      <c r="G216" s="37">
        <f t="shared" si="54"/>
        <v>72.197033239700545</v>
      </c>
      <c r="H216" s="37">
        <f t="shared" si="54"/>
        <v>152.74492328758353</v>
      </c>
      <c r="I216" s="37">
        <f t="shared" si="54"/>
        <v>1446.5996929603227</v>
      </c>
      <c r="J216" s="37">
        <f t="shared" si="54"/>
        <v>2709.3219078381817</v>
      </c>
      <c r="K216" s="37">
        <f t="shared" si="54"/>
        <v>8743.5405273602973</v>
      </c>
      <c r="L216" s="37">
        <f t="shared" si="54"/>
        <v>16827.246447477071</v>
      </c>
      <c r="M216" s="37">
        <f t="shared" ref="M216:Y225" si="55">2*$C$3*$C$2^2/$B216^5/(EXP($C$3*$C$2/$B216/$C$4/M$7)-1)/1000000000</f>
        <v>23062.137177405391</v>
      </c>
      <c r="N216" s="37">
        <f t="shared" si="55"/>
        <v>46138.651046672137</v>
      </c>
      <c r="O216" s="37">
        <f t="shared" si="55"/>
        <v>68637.878183897876</v>
      </c>
      <c r="P216" s="37">
        <f t="shared" si="55"/>
        <v>96914.056951067832</v>
      </c>
      <c r="Q216" s="37">
        <f t="shared" si="55"/>
        <v>131168.9838038884</v>
      </c>
      <c r="R216" s="37">
        <f t="shared" si="55"/>
        <v>171466.47440313673</v>
      </c>
      <c r="S216" s="37">
        <f t="shared" si="55"/>
        <v>217760.72000452806</v>
      </c>
      <c r="T216" s="37">
        <f t="shared" si="55"/>
        <v>269923.09168589773</v>
      </c>
      <c r="U216" s="37">
        <f t="shared" si="55"/>
        <v>327765.49393980554</v>
      </c>
      <c r="V216" s="37">
        <f t="shared" si="55"/>
        <v>391059.64639007614</v>
      </c>
      <c r="W216" s="37">
        <f t="shared" si="55"/>
        <v>459552.38745969906</v>
      </c>
      <c r="X216" s="37">
        <f t="shared" si="55"/>
        <v>532977.43941173551</v>
      </c>
      <c r="Y216" s="37">
        <f t="shared" si="55"/>
        <v>611064.19855315436</v>
      </c>
      <c r="Z216" s="4"/>
      <c r="AA216" s="4">
        <f>C216*CIE!$D22</f>
        <v>3.9804729105815436E-11</v>
      </c>
      <c r="AB216" s="4">
        <f>D216*CIE!$D22</f>
        <v>6.4127673033274167E-6</v>
      </c>
      <c r="AC216" s="4">
        <f>E216*CIE!$D22</f>
        <v>2.5739546575260139E-3</v>
      </c>
      <c r="AD216" s="4">
        <f>F216*CIE!$D22</f>
        <v>0.27263972402505865</v>
      </c>
      <c r="AE216" s="4">
        <f>G216*CIE!$D22</f>
        <v>1.0331395456601147</v>
      </c>
      <c r="AF216" s="4">
        <f>H216*CIE!$D22</f>
        <v>2.1857798522453202</v>
      </c>
      <c r="AG216" s="4">
        <f>I216*CIE!$D22</f>
        <v>20.70084160626222</v>
      </c>
      <c r="AH216" s="4">
        <f>J216*CIE!$D22</f>
        <v>38.770396501164377</v>
      </c>
      <c r="AI216" s="4">
        <f>K216*CIE!$D22</f>
        <v>125.12006494652586</v>
      </c>
      <c r="AJ216" s="4">
        <f>L216*CIE!$D22</f>
        <v>240.7978966633969</v>
      </c>
      <c r="AK216" s="4">
        <f>M216*CIE!$D22</f>
        <v>330.01918300867112</v>
      </c>
      <c r="AL216" s="4">
        <f>N216*CIE!$D22</f>
        <v>660.24409647787832</v>
      </c>
      <c r="AM216" s="4">
        <f>O216*CIE!$D22</f>
        <v>982.20803681157861</v>
      </c>
      <c r="AN216" s="4">
        <f>P216*CIE!$D22</f>
        <v>1386.8401549697808</v>
      </c>
      <c r="AO216" s="4">
        <f>Q216*CIE!$D22</f>
        <v>1877.0281582336431</v>
      </c>
      <c r="AP216" s="4">
        <f>R216*CIE!$D22</f>
        <v>2453.6852487088868</v>
      </c>
      <c r="AQ216" s="4">
        <f>S216*CIE!$D22</f>
        <v>3116.1559032647965</v>
      </c>
      <c r="AR216" s="4">
        <f>T216*CIE!$D22</f>
        <v>3862.5994420251964</v>
      </c>
      <c r="AS216" s="4">
        <f>U216*CIE!$D22</f>
        <v>4690.3242182786171</v>
      </c>
      <c r="AT216" s="4">
        <f>V216*CIE!$D22</f>
        <v>5596.06353984199</v>
      </c>
      <c r="AU216" s="4">
        <f>W216*CIE!$D22</f>
        <v>6576.1946645482931</v>
      </c>
      <c r="AV216" s="4">
        <f>X216*CIE!$D22</f>
        <v>7626.9071579819347</v>
      </c>
      <c r="AW216" s="4">
        <f>Y216*CIE!$D22</f>
        <v>8744.3286812956394</v>
      </c>
      <c r="AX216" s="4">
        <f>C216*CIE!$E22</f>
        <v>1.101514516135773E-12</v>
      </c>
      <c r="AY216" s="4">
        <f>D216*CIE!$E22</f>
        <v>1.7746022726189079E-7</v>
      </c>
      <c r="AZ216" s="4">
        <f>E216*CIE!$E22</f>
        <v>7.1228933918958881E-5</v>
      </c>
      <c r="BA216" s="4">
        <f>F216*CIE!$E22</f>
        <v>7.5447470799387293E-3</v>
      </c>
      <c r="BB216" s="4">
        <f>G216*CIE!$E22</f>
        <v>2.8590025162921414E-2</v>
      </c>
      <c r="BC216" s="4">
        <f>H216*CIE!$E22</f>
        <v>6.0486989621883078E-2</v>
      </c>
      <c r="BD216" s="4">
        <f>I216*CIE!$E22</f>
        <v>0.57285347841228773</v>
      </c>
      <c r="BE216" s="4">
        <f>J216*CIE!$E22</f>
        <v>1.0728914755039198</v>
      </c>
      <c r="BF216" s="4">
        <f>K216*CIE!$E22</f>
        <v>3.4624420488346774</v>
      </c>
      <c r="BG216" s="4">
        <f>L216*CIE!$E22</f>
        <v>6.6635895932009195</v>
      </c>
      <c r="BH216" s="4">
        <f>M216*CIE!$E22</f>
        <v>9.1326063222525349</v>
      </c>
      <c r="BI216" s="4">
        <f>N216*CIE!$E22</f>
        <v>18.270905814482166</v>
      </c>
      <c r="BJ216" s="4">
        <f>O216*CIE!$E22</f>
        <v>27.180599760823558</v>
      </c>
      <c r="BK216" s="4">
        <f>P216*CIE!$E22</f>
        <v>38.377966552622858</v>
      </c>
      <c r="BL216" s="4">
        <f>Q216*CIE!$E22</f>
        <v>51.942917586339803</v>
      </c>
      <c r="BM216" s="4">
        <f>R216*CIE!$E22</f>
        <v>67.900723863642142</v>
      </c>
      <c r="BN216" s="4">
        <f>S216*CIE!$E22</f>
        <v>86.233245121793104</v>
      </c>
      <c r="BO216" s="4">
        <f>T216*CIE!$E22</f>
        <v>106.88954430761549</v>
      </c>
      <c r="BP216" s="4">
        <f>U216*CIE!$E22</f>
        <v>129.79513560016298</v>
      </c>
      <c r="BQ216" s="4">
        <f>V216*CIE!$E22</f>
        <v>154.85961997047013</v>
      </c>
      <c r="BR216" s="4">
        <f>W216*CIE!$E22</f>
        <v>181.98274543404082</v>
      </c>
      <c r="BS216" s="4">
        <f>X216*CIE!$E22</f>
        <v>211.05906600704725</v>
      </c>
      <c r="BT216" s="4">
        <f>Y216*CIE!$E22</f>
        <v>241.98142262704911</v>
      </c>
      <c r="BU216" s="4">
        <f>C216*CIE!$F22</f>
        <v>1.8873174478524587E-10</v>
      </c>
      <c r="BV216" s="4">
        <f>D216*CIE!$F22</f>
        <v>3.0405753015963543E-5</v>
      </c>
      <c r="BW216" s="4">
        <f>E216*CIE!$F22</f>
        <v>1.2204252218915908E-2</v>
      </c>
      <c r="BX216" s="4">
        <f>F216*CIE!$F22</f>
        <v>1.2927049616699839</v>
      </c>
      <c r="BY216" s="4">
        <f>G216*CIE!$F22</f>
        <v>4.8985694272840146</v>
      </c>
      <c r="BZ216" s="4">
        <f>H216*CIE!$F22</f>
        <v>10.363744572511775</v>
      </c>
      <c r="CA216" s="4">
        <f>I216*CIE!$F22</f>
        <v>98.151803633354831</v>
      </c>
      <c r="CB216" s="4">
        <f>J216*CIE!$F22</f>
        <v>183.8275185400397</v>
      </c>
      <c r="CC216" s="4">
        <f>K216*CIE!$F22</f>
        <v>593.24931221680151</v>
      </c>
      <c r="CD216" s="4">
        <f>L216*CIE!$F22</f>
        <v>1141.7288397337838</v>
      </c>
      <c r="CE216" s="4">
        <f>M216*CIE!$F22</f>
        <v>1564.7662381083276</v>
      </c>
      <c r="CF216" s="4">
        <f>N216*CIE!$F22</f>
        <v>3130.5079349032153</v>
      </c>
      <c r="CG216" s="4">
        <f>O216*CIE!$F22</f>
        <v>4657.0807211562533</v>
      </c>
      <c r="CH216" s="4">
        <f>P216*CIE!$F22</f>
        <v>6575.6197332705224</v>
      </c>
      <c r="CI216" s="4">
        <f>Q216*CIE!$F22</f>
        <v>8899.8168627836658</v>
      </c>
      <c r="CJ216" s="4">
        <f>R216*CIE!$F22</f>
        <v>11634.002002917572</v>
      </c>
      <c r="CK216" s="4">
        <f>S216*CIE!$F22</f>
        <v>14775.067029914429</v>
      </c>
      <c r="CL216" s="4">
        <f>T216*CIE!$F22</f>
        <v>18314.284470119077</v>
      </c>
      <c r="CM216" s="4">
        <f>U216*CIE!$F22</f>
        <v>22238.892041470746</v>
      </c>
      <c r="CN216" s="4">
        <f>V216*CIE!$F22</f>
        <v>26533.40091816313</v>
      </c>
      <c r="CO216" s="4">
        <f>W216*CIE!$F22</f>
        <v>31180.634084664456</v>
      </c>
      <c r="CP216" s="4">
        <f>X216*CIE!$F22</f>
        <v>36162.524593860653</v>
      </c>
      <c r="CQ216" s="4">
        <f>Y216*CIE!$F22</f>
        <v>41460.711982473513</v>
      </c>
    </row>
    <row r="217" spans="1:95" x14ac:dyDescent="0.3">
      <c r="A217" s="28">
        <v>401</v>
      </c>
      <c r="B217" s="34">
        <f t="shared" si="53"/>
        <v>4.01E-7</v>
      </c>
      <c r="C217" s="37">
        <f t="shared" si="54"/>
        <v>3.004893426419462E-9</v>
      </c>
      <c r="D217" s="37">
        <f t="shared" si="54"/>
        <v>4.6984495554314496E-4</v>
      </c>
      <c r="E217" s="37">
        <f t="shared" si="54"/>
        <v>0.1857878559437712</v>
      </c>
      <c r="F217" s="37">
        <f t="shared" si="54"/>
        <v>19.451618517883254</v>
      </c>
      <c r="G217" s="37">
        <f t="shared" si="54"/>
        <v>73.465398850226293</v>
      </c>
      <c r="H217" s="37">
        <f t="shared" si="54"/>
        <v>155.13820850065085</v>
      </c>
      <c r="I217" s="37">
        <f t="shared" si="54"/>
        <v>1461.0553617334087</v>
      </c>
      <c r="J217" s="37">
        <f t="shared" si="54"/>
        <v>2732.1236831444526</v>
      </c>
      <c r="K217" s="37">
        <f t="shared" si="54"/>
        <v>8791.490657063383</v>
      </c>
      <c r="L217" s="37">
        <f t="shared" si="54"/>
        <v>16892.128575125163</v>
      </c>
      <c r="M217" s="37">
        <f t="shared" si="55"/>
        <v>23133.067884938631</v>
      </c>
      <c r="N217" s="37">
        <f t="shared" si="55"/>
        <v>46201.93315070097</v>
      </c>
      <c r="O217" s="37">
        <f t="shared" si="55"/>
        <v>68665.744129620478</v>
      </c>
      <c r="P217" s="37">
        <f t="shared" si="55"/>
        <v>96872.951877736443</v>
      </c>
      <c r="Q217" s="37">
        <f t="shared" si="55"/>
        <v>131018.90553684135</v>
      </c>
      <c r="R217" s="37">
        <f t="shared" si="55"/>
        <v>171162.3692300593</v>
      </c>
      <c r="S217" s="37">
        <f t="shared" si="55"/>
        <v>217253.87183713441</v>
      </c>
      <c r="T217" s="37">
        <f t="shared" si="55"/>
        <v>269162.39351974014</v>
      </c>
      <c r="U217" s="37">
        <f t="shared" si="55"/>
        <v>326698.54671627446</v>
      </c>
      <c r="V217" s="37">
        <f t="shared" si="55"/>
        <v>389633.66818281717</v>
      </c>
      <c r="W217" s="37">
        <f t="shared" si="55"/>
        <v>457714.93877028517</v>
      </c>
      <c r="X217" s="37">
        <f t="shared" si="55"/>
        <v>530676.98250233382</v>
      </c>
      <c r="Y217" s="37">
        <f t="shared" si="55"/>
        <v>608250.51386315911</v>
      </c>
      <c r="Z217" s="4"/>
      <c r="AA217" s="4">
        <f>C217*CIE!$D23</f>
        <v>4.7190138472664589E-11</v>
      </c>
      <c r="AB217" s="4">
        <f>D217*CIE!$D23</f>
        <v>7.3786472151804314E-6</v>
      </c>
      <c r="AC217" s="4">
        <f>E217*CIE!$D23</f>
        <v>2.9176923785190385E-3</v>
      </c>
      <c r="AD217" s="4">
        <f>F217*CIE!$D23</f>
        <v>0.30547658140080131</v>
      </c>
      <c r="AE217" s="4">
        <f>G217*CIE!$D23</f>
        <v>1.1537322136654591</v>
      </c>
      <c r="AF217" s="4">
        <f>H217*CIE!$D23</f>
        <v>2.4363571357238758</v>
      </c>
      <c r="AG217" s="4">
        <f>I217*CIE!$D23</f>
        <v>22.945041654466994</v>
      </c>
      <c r="AH217" s="4">
        <f>J217*CIE!$D23</f>
        <v>42.90644513328423</v>
      </c>
      <c r="AI217" s="4">
        <f>K217*CIE!$D23</f>
        <v>138.06534961950589</v>
      </c>
      <c r="AJ217" s="4">
        <f>L217*CIE!$D23</f>
        <v>265.28125075905285</v>
      </c>
      <c r="AK217" s="4">
        <f>M217*CIE!$D23</f>
        <v>363.29164528426674</v>
      </c>
      <c r="AL217" s="4">
        <f>N217*CIE!$D23</f>
        <v>725.57502502986279</v>
      </c>
      <c r="AM217" s="4">
        <f>O217*CIE!$D23</f>
        <v>1078.3563720815357</v>
      </c>
      <c r="AN217" s="4">
        <f>P217*CIE!$D23</f>
        <v>1521.3344916572803</v>
      </c>
      <c r="AO217" s="4">
        <f>Q217*CIE!$D23</f>
        <v>2057.5772306799372</v>
      </c>
      <c r="AP217" s="4">
        <f>R217*CIE!$D23</f>
        <v>2688.00744620762</v>
      </c>
      <c r="AQ217" s="4">
        <f>S217*CIE!$D23</f>
        <v>3411.8482224952486</v>
      </c>
      <c r="AR217" s="4">
        <f>T217*CIE!$D23</f>
        <v>4227.0419676632118</v>
      </c>
      <c r="AS217" s="4">
        <f>U217*CIE!$D23</f>
        <v>5130.6144580074615</v>
      </c>
      <c r="AT217" s="4">
        <f>V217*CIE!$D23</f>
        <v>6118.9746676202785</v>
      </c>
      <c r="AU217" s="4">
        <f>W217*CIE!$D23</f>
        <v>7188.1522158722291</v>
      </c>
      <c r="AV217" s="4">
        <f>X217*CIE!$D23</f>
        <v>8333.9795243191256</v>
      </c>
      <c r="AW217" s="4">
        <f>Y217*CIE!$D23</f>
        <v>9552.2276174280105</v>
      </c>
      <c r="AX217" s="4">
        <f>C217*CIE!$E23</f>
        <v>1.303266450971489E-12</v>
      </c>
      <c r="AY217" s="4">
        <f>D217*CIE!$E23</f>
        <v>2.0377866393990845E-7</v>
      </c>
      <c r="AZ217" s="4">
        <f>E217*CIE!$E23</f>
        <v>8.0578924204295938E-5</v>
      </c>
      <c r="BA217" s="4">
        <f>F217*CIE!$E23</f>
        <v>8.4364528899981799E-3</v>
      </c>
      <c r="BB217" s="4">
        <f>G217*CIE!$E23</f>
        <v>3.1863023422706242E-2</v>
      </c>
      <c r="BC217" s="4">
        <f>H217*CIE!$E23</f>
        <v>6.7285721558397238E-2</v>
      </c>
      <c r="BD217" s="4">
        <f>I217*CIE!$E23</f>
        <v>0.63368118789759686</v>
      </c>
      <c r="BE217" s="4">
        <f>J217*CIE!$E23</f>
        <v>1.1849622035978913</v>
      </c>
      <c r="BF217" s="4">
        <f>K217*CIE!$E23</f>
        <v>3.8129987328810482</v>
      </c>
      <c r="BG217" s="4">
        <f>L217*CIE!$E23</f>
        <v>7.3263644773218379</v>
      </c>
      <c r="BH217" s="4">
        <f>M217*CIE!$E23</f>
        <v>10.033151597795793</v>
      </c>
      <c r="BI217" s="4">
        <f>N217*CIE!$E23</f>
        <v>20.038457575876325</v>
      </c>
      <c r="BJ217" s="4">
        <f>O217*CIE!$E23</f>
        <v>29.781342615455106</v>
      </c>
      <c r="BK217" s="4">
        <f>P217*CIE!$E23</f>
        <v>42.015223261766899</v>
      </c>
      <c r="BL217" s="4">
        <f>Q217*CIE!$E23</f>
        <v>56.824825309239486</v>
      </c>
      <c r="BM217" s="4">
        <f>R217*CIE!$E23</f>
        <v>74.235635621904393</v>
      </c>
      <c r="BN217" s="4">
        <f>S217*CIE!$E23</f>
        <v>94.226197847681206</v>
      </c>
      <c r="BO217" s="4">
        <f>T217*CIE!$E23</f>
        <v>116.73968675669605</v>
      </c>
      <c r="BP217" s="4">
        <f>U217*CIE!$E23</f>
        <v>141.69396217948497</v>
      </c>
      <c r="BQ217" s="4">
        <f>V217*CIE!$E23</f>
        <v>168.9898495058101</v>
      </c>
      <c r="BR217" s="4">
        <f>W217*CIE!$E23</f>
        <v>198.5176973542726</v>
      </c>
      <c r="BS217" s="4">
        <f>X217*CIE!$E23</f>
        <v>230.16240826290496</v>
      </c>
      <c r="BT217" s="4">
        <f>Y217*CIE!$E23</f>
        <v>263.80718914500591</v>
      </c>
      <c r="BU217" s="4">
        <f>C217*CIE!$F23</f>
        <v>2.2382345332617648E-10</v>
      </c>
      <c r="BV217" s="4">
        <f>D217*CIE!$F23</f>
        <v>3.4997021708972467E-5</v>
      </c>
      <c r="BW217" s="4">
        <f>E217*CIE!$F23</f>
        <v>1.3838653689941643E-2</v>
      </c>
      <c r="BX217" s="4">
        <f>F217*CIE!$F23</f>
        <v>1.4488794814409778</v>
      </c>
      <c r="BY217" s="4">
        <f>G217*CIE!$F23</f>
        <v>5.4721672076855876</v>
      </c>
      <c r="BZ217" s="4">
        <f>H217*CIE!$F23</f>
        <v>11.555674242606198</v>
      </c>
      <c r="CA217" s="4">
        <f>I217*CIE!$F23</f>
        <v>108.82863721179044</v>
      </c>
      <c r="CB217" s="4">
        <f>J217*CIE!$F23</f>
        <v>203.50583894227628</v>
      </c>
      <c r="CC217" s="4">
        <f>K217*CIE!$F23</f>
        <v>654.84578635903335</v>
      </c>
      <c r="CD217" s="4">
        <f>L217*CIE!$F23</f>
        <v>1258.232494527917</v>
      </c>
      <c r="CE217" s="4">
        <f>M217*CIE!$F23</f>
        <v>1723.0970970592618</v>
      </c>
      <c r="CF217" s="4">
        <f>N217*CIE!$F23</f>
        <v>3441.4119772817203</v>
      </c>
      <c r="CG217" s="4">
        <f>O217*CIE!$F23</f>
        <v>5114.6585902770321</v>
      </c>
      <c r="CH217" s="4">
        <f>P217*CIE!$F23</f>
        <v>7215.709692909677</v>
      </c>
      <c r="CI217" s="4">
        <f>Q217*CIE!$F23</f>
        <v>9759.1161238669356</v>
      </c>
      <c r="CJ217" s="4">
        <f>R217*CIE!$F23</f>
        <v>12749.25500642835</v>
      </c>
      <c r="CK217" s="4">
        <f>S217*CIE!$F23</f>
        <v>16182.441418899782</v>
      </c>
      <c r="CL217" s="4">
        <f>T217*CIE!$F23</f>
        <v>20048.916175677288</v>
      </c>
      <c r="CM217" s="4">
        <f>U217*CIE!$F23</f>
        <v>24334.572494243366</v>
      </c>
      <c r="CN217" s="4">
        <f>V217*CIE!$F23</f>
        <v>29022.378091039136</v>
      </c>
      <c r="CO217" s="4">
        <f>W217*CIE!$F23</f>
        <v>34093.501398023865</v>
      </c>
      <c r="CP217" s="4">
        <f>X217*CIE!$F23</f>
        <v>39528.175535303235</v>
      </c>
      <c r="CQ217" s="4">
        <f>Y217*CIE!$F23</f>
        <v>45306.342415775704</v>
      </c>
    </row>
    <row r="218" spans="1:95" x14ac:dyDescent="0.3">
      <c r="A218" s="28">
        <v>402</v>
      </c>
      <c r="B218" s="34">
        <f t="shared" si="53"/>
        <v>4.0200000000000003E-7</v>
      </c>
      <c r="C218" s="37">
        <f t="shared" si="54"/>
        <v>3.2447616609659168E-9</v>
      </c>
      <c r="D218" s="37">
        <f t="shared" si="54"/>
        <v>4.9247885280779104E-4</v>
      </c>
      <c r="E218" s="37">
        <f t="shared" si="54"/>
        <v>0.19186245009129715</v>
      </c>
      <c r="F218" s="37">
        <f t="shared" si="54"/>
        <v>19.856546205587708</v>
      </c>
      <c r="G218" s="37">
        <f t="shared" si="54"/>
        <v>74.747252270186735</v>
      </c>
      <c r="H218" s="37">
        <f t="shared" si="54"/>
        <v>157.55192048219595</v>
      </c>
      <c r="I218" s="37">
        <f t="shared" si="54"/>
        <v>1475.5368128725563</v>
      </c>
      <c r="J218" s="37">
        <f t="shared" si="54"/>
        <v>2754.9173176193353</v>
      </c>
      <c r="K218" s="37">
        <f t="shared" si="54"/>
        <v>8839.1912220842005</v>
      </c>
      <c r="L218" s="37">
        <f t="shared" si="54"/>
        <v>16956.416858907982</v>
      </c>
      <c r="M218" s="37">
        <f t="shared" si="55"/>
        <v>23203.153730548282</v>
      </c>
      <c r="N218" s="37">
        <f t="shared" si="55"/>
        <v>46263.586900666116</v>
      </c>
      <c r="O218" s="37">
        <f t="shared" si="55"/>
        <v>68691.419355769045</v>
      </c>
      <c r="P218" s="37">
        <f t="shared" si="55"/>
        <v>96829.182127301247</v>
      </c>
      <c r="Q218" s="37">
        <f t="shared" si="55"/>
        <v>130865.87361309951</v>
      </c>
      <c r="R218" s="37">
        <f t="shared" si="55"/>
        <v>170855.29844413343</v>
      </c>
      <c r="S218" s="37">
        <f t="shared" si="55"/>
        <v>216744.40517656688</v>
      </c>
      <c r="T218" s="37">
        <f t="shared" si="55"/>
        <v>268399.85223499301</v>
      </c>
      <c r="U218" s="37">
        <f t="shared" si="55"/>
        <v>325631.01536818431</v>
      </c>
      <c r="V218" s="37">
        <f t="shared" si="55"/>
        <v>388208.89037148131</v>
      </c>
      <c r="W218" s="37">
        <f t="shared" si="55"/>
        <v>455881.03010307945</v>
      </c>
      <c r="X218" s="37">
        <f t="shared" si="55"/>
        <v>528382.97911569464</v>
      </c>
      <c r="Y218" s="37">
        <f t="shared" si="55"/>
        <v>605446.77967130928</v>
      </c>
      <c r="Z218" s="4"/>
      <c r="AA218" s="4">
        <f>C218*CIE!$D24</f>
        <v>5.5639355895713402E-11</v>
      </c>
      <c r="AB218" s="4">
        <f>D218*CIE!$D24</f>
        <v>8.4447515797904289E-6</v>
      </c>
      <c r="AC218" s="4">
        <f>E218*CIE!$D24</f>
        <v>3.2899498511935123E-3</v>
      </c>
      <c r="AD218" s="4">
        <f>F218*CIE!$D24</f>
        <v>0.34048893466754288</v>
      </c>
      <c r="AE218" s="4">
        <f>G218*CIE!$D24</f>
        <v>1.2817240234678908</v>
      </c>
      <c r="AF218" s="4">
        <f>H218*CIE!$D24</f>
        <v>2.7016121033532263</v>
      </c>
      <c r="AG218" s="4">
        <f>I218*CIE!$D24</f>
        <v>25.301678966523387</v>
      </c>
      <c r="AH218" s="4">
        <f>J218*CIE!$D24</f>
        <v>47.239779408838494</v>
      </c>
      <c r="AI218" s="4">
        <f>K218*CIE!$D24</f>
        <v>151.5695011292155</v>
      </c>
      <c r="AJ218" s="4">
        <f>L218*CIE!$D24</f>
        <v>290.75914070311308</v>
      </c>
      <c r="AK218" s="4">
        <f>M218*CIE!$D24</f>
        <v>397.8746864053528</v>
      </c>
      <c r="AL218" s="4">
        <f>N218*CIE!$D24</f>
        <v>793.30208056395816</v>
      </c>
      <c r="AM218" s="4">
        <f>O218*CIE!$D24</f>
        <v>1177.8819919178884</v>
      </c>
      <c r="AN218" s="4">
        <f>P218*CIE!$D24</f>
        <v>1660.3725907769706</v>
      </c>
      <c r="AO218" s="4">
        <f>Q218*CIE!$D24</f>
        <v>2244.014715828207</v>
      </c>
      <c r="AP218" s="4">
        <f>R218*CIE!$D24</f>
        <v>2929.7309787528711</v>
      </c>
      <c r="AQ218" s="4">
        <f>S218*CIE!$D24</f>
        <v>3716.6116831008699</v>
      </c>
      <c r="AR218" s="4">
        <f>T218*CIE!$D24</f>
        <v>4602.3703622084086</v>
      </c>
      <c r="AS218" s="4">
        <f>U218*CIE!$D24</f>
        <v>5583.738298165018</v>
      </c>
      <c r="AT218" s="4">
        <f>V218*CIE!$D24</f>
        <v>6656.7886551115535</v>
      </c>
      <c r="AU218" s="4">
        <f>W218*CIE!$D24</f>
        <v>7817.1926108307489</v>
      </c>
      <c r="AV218" s="4">
        <f>X218*CIE!$D24</f>
        <v>9060.4154314076277</v>
      </c>
      <c r="AW218" s="4">
        <f>Y218*CIE!$D24</f>
        <v>10381.862327606996</v>
      </c>
      <c r="AX218" s="4">
        <f>C218*CIE!$E24</f>
        <v>1.5348501399167418E-12</v>
      </c>
      <c r="AY218" s="4">
        <f>D218*CIE!$E24</f>
        <v>2.3295431687055255E-7</v>
      </c>
      <c r="AZ218" s="4">
        <f>E218*CIE!$E24</f>
        <v>9.075554359198575E-5</v>
      </c>
      <c r="BA218" s="4">
        <f>F218*CIE!$E24</f>
        <v>9.3926229123519195E-3</v>
      </c>
      <c r="BB218" s="4">
        <f>G218*CIE!$E24</f>
        <v>3.5357244257852811E-2</v>
      </c>
      <c r="BC218" s="4">
        <f>H218*CIE!$E24</f>
        <v>7.4525839634170254E-2</v>
      </c>
      <c r="BD218" s="4">
        <f>I218*CIE!$E24</f>
        <v>0.69796432537222808</v>
      </c>
      <c r="BE218" s="4">
        <f>J218*CIE!$E24</f>
        <v>1.3031420092495685</v>
      </c>
      <c r="BF218" s="4">
        <f>K218*CIE!$E24</f>
        <v>4.1811495886351571</v>
      </c>
      <c r="BG218" s="4">
        <f>L218*CIE!$E24</f>
        <v>8.0207921282680896</v>
      </c>
      <c r="BH218" s="4">
        <f>M218*CIE!$E24</f>
        <v>10.975648590238871</v>
      </c>
      <c r="BI218" s="4">
        <f>N218*CIE!$E24</f>
        <v>21.88378693010069</v>
      </c>
      <c r="BJ218" s="4">
        <f>O218*CIE!$E24</f>
        <v>32.492689949343294</v>
      </c>
      <c r="BK218" s="4">
        <f>P218*CIE!$E24</f>
        <v>45.802527046584544</v>
      </c>
      <c r="BL218" s="4">
        <f>Q218*CIE!$E24</f>
        <v>61.90269899996278</v>
      </c>
      <c r="BM218" s="4">
        <f>R218*CIE!$E24</f>
        <v>80.818656691237777</v>
      </c>
      <c r="BN218" s="4">
        <f>S218*CIE!$E24</f>
        <v>102.52530551424037</v>
      </c>
      <c r="BO218" s="4">
        <f>T218*CIE!$E24</f>
        <v>126.95957170360533</v>
      </c>
      <c r="BP218" s="4">
        <f>U218*CIE!$E24</f>
        <v>154.03128541352001</v>
      </c>
      <c r="BQ218" s="4">
        <f>V218*CIE!$E24</f>
        <v>183.63212215907959</v>
      </c>
      <c r="BR218" s="4">
        <f>W218*CIE!$E24</f>
        <v>215.64266838347905</v>
      </c>
      <c r="BS218" s="4">
        <f>X218*CIE!$E24</f>
        <v>249.93783031322235</v>
      </c>
      <c r="BT218" s="4">
        <f>Y218*CIE!$E24</f>
        <v>286.39085750724138</v>
      </c>
      <c r="BU218" s="4">
        <f>C218*CIE!$F24</f>
        <v>2.6399887056437809E-10</v>
      </c>
      <c r="BV218" s="4">
        <f>D218*CIE!$F24</f>
        <v>4.0068847731452259E-5</v>
      </c>
      <c r="BW218" s="4">
        <f>E218*CIE!$F24</f>
        <v>1.5610228244850078E-2</v>
      </c>
      <c r="BX218" s="4">
        <f>F218*CIE!$F24</f>
        <v>1.6155595754986967</v>
      </c>
      <c r="BY218" s="4">
        <f>G218*CIE!$F24</f>
        <v>6.0815530504159341</v>
      </c>
      <c r="BZ218" s="4">
        <f>H218*CIE!$F24</f>
        <v>12.818670031427414</v>
      </c>
      <c r="CA218" s="4">
        <f>I218*CIE!$F24</f>
        <v>120.05197693273927</v>
      </c>
      <c r="CB218" s="4">
        <f>J218*CIE!$F24</f>
        <v>224.14437063252461</v>
      </c>
      <c r="CC218" s="4">
        <f>K218*CIE!$F24</f>
        <v>719.17038696707698</v>
      </c>
      <c r="CD218" s="4">
        <f>L218*CIE!$F24</f>
        <v>1379.6005276510532</v>
      </c>
      <c r="CE218" s="4">
        <f>M218*CIE!$F24</f>
        <v>1887.8447844372279</v>
      </c>
      <c r="CF218" s="4">
        <f>N218*CIE!$F24</f>
        <v>3764.0776014337603</v>
      </c>
      <c r="CG218" s="4">
        <f>O218*CIE!$F24</f>
        <v>5588.8410373995648</v>
      </c>
      <c r="CH218" s="4">
        <f>P218*CIE!$F24</f>
        <v>7878.1733114013477</v>
      </c>
      <c r="CI218" s="4">
        <f>Q218*CIE!$F24</f>
        <v>10647.451627924613</v>
      </c>
      <c r="CJ218" s="4">
        <f>R218*CIE!$F24</f>
        <v>13901.053615680268</v>
      </c>
      <c r="CK218" s="4">
        <f>S218*CIE!$F24</f>
        <v>17634.662926437559</v>
      </c>
      <c r="CL218" s="4">
        <f>T218*CIE!$F24</f>
        <v>21837.430681608519</v>
      </c>
      <c r="CM218" s="4">
        <f>U218*CIE!$F24</f>
        <v>26493.847394739449</v>
      </c>
      <c r="CN218" s="4">
        <f>V218*CIE!$F24</f>
        <v>31585.280926492698</v>
      </c>
      <c r="CO218" s="4">
        <f>W218*CIE!$F24</f>
        <v>37091.191783593502</v>
      </c>
      <c r="CP218" s="4">
        <f>X218*CIE!$F24</f>
        <v>42990.063458300334</v>
      </c>
      <c r="CQ218" s="4">
        <f>Y218*CIE!$F24</f>
        <v>49260.094491034011</v>
      </c>
    </row>
    <row r="219" spans="1:95" x14ac:dyDescent="0.3">
      <c r="A219" s="28">
        <v>403</v>
      </c>
      <c r="B219" s="34">
        <f t="shared" si="53"/>
        <v>4.0300000000000005E-7</v>
      </c>
      <c r="C219" s="37">
        <f t="shared" si="54"/>
        <v>3.5023343148592975E-9</v>
      </c>
      <c r="D219" s="37">
        <f t="shared" si="54"/>
        <v>5.1606665231586628E-4</v>
      </c>
      <c r="E219" s="37">
        <f t="shared" si="54"/>
        <v>0.19809791406018354</v>
      </c>
      <c r="F219" s="37">
        <f t="shared" si="54"/>
        <v>20.267205363158737</v>
      </c>
      <c r="G219" s="37">
        <f t="shared" si="54"/>
        <v>76.042597055410752</v>
      </c>
      <c r="H219" s="37">
        <f t="shared" si="54"/>
        <v>159.98599132049566</v>
      </c>
      <c r="I219" s="37">
        <f t="shared" si="54"/>
        <v>1490.0429693551514</v>
      </c>
      <c r="J219" s="37">
        <f t="shared" si="54"/>
        <v>2777.7011385713422</v>
      </c>
      <c r="K219" s="37">
        <f t="shared" si="54"/>
        <v>8886.6398643295852</v>
      </c>
      <c r="L219" s="37">
        <f t="shared" si="54"/>
        <v>17020.110301701126</v>
      </c>
      <c r="M219" s="37">
        <f t="shared" si="55"/>
        <v>23272.395541698956</v>
      </c>
      <c r="N219" s="37">
        <f t="shared" si="55"/>
        <v>46323.622124236048</v>
      </c>
      <c r="O219" s="37">
        <f t="shared" si="55"/>
        <v>68714.923449024034</v>
      </c>
      <c r="P219" s="37">
        <f t="shared" si="55"/>
        <v>96782.779274072804</v>
      </c>
      <c r="Q219" s="37">
        <f t="shared" si="55"/>
        <v>130709.93282660353</v>
      </c>
      <c r="R219" s="37">
        <f t="shared" si="55"/>
        <v>170545.32007505198</v>
      </c>
      <c r="S219" s="37">
        <f t="shared" si="55"/>
        <v>216232.39000570774</v>
      </c>
      <c r="T219" s="37">
        <f t="shared" si="55"/>
        <v>267635.54720995907</v>
      </c>
      <c r="U219" s="37">
        <f t="shared" si="55"/>
        <v>324562.98493283353</v>
      </c>
      <c r="V219" s="37">
        <f t="shared" si="55"/>
        <v>386785.3988774406</v>
      </c>
      <c r="W219" s="37">
        <f t="shared" si="55"/>
        <v>454050.74261076952</v>
      </c>
      <c r="X219" s="37">
        <f t="shared" si="55"/>
        <v>526095.4992698537</v>
      </c>
      <c r="Y219" s="37">
        <f t="shared" si="55"/>
        <v>602653.04793953791</v>
      </c>
      <c r="Z219" s="4"/>
      <c r="AA219" s="4">
        <f>C219*CIE!$D25</f>
        <v>6.5778111280921735E-11</v>
      </c>
      <c r="AB219" s="4">
        <f>D219*CIE!$D25</f>
        <v>9.6923613318077952E-6</v>
      </c>
      <c r="AC219" s="4">
        <f>E219*CIE!$D25</f>
        <v>3.7205205055054007E-3</v>
      </c>
      <c r="AD219" s="4">
        <f>F219*CIE!$D25</f>
        <v>0.38064284271066418</v>
      </c>
      <c r="AE219" s="4">
        <f>G219*CIE!$D25</f>
        <v>1.4281727446690216</v>
      </c>
      <c r="AF219" s="4">
        <f>H219*CIE!$D25</f>
        <v>3.0047320999083196</v>
      </c>
      <c r="AG219" s="4">
        <f>I219*CIE!$D25</f>
        <v>27.984824816912358</v>
      </c>
      <c r="AH219" s="4">
        <f>J219*CIE!$D25</f>
        <v>52.168616177758864</v>
      </c>
      <c r="AI219" s="4">
        <f>K219*CIE!$D25</f>
        <v>166.90193835274411</v>
      </c>
      <c r="AJ219" s="4">
        <f>L219*CIE!$D25</f>
        <v>319.65843600051522</v>
      </c>
      <c r="AK219" s="4">
        <f>M219*CIE!$D25</f>
        <v>437.0839805956673</v>
      </c>
      <c r="AL219" s="4">
        <f>N219*CIE!$D25</f>
        <v>870.01413831214461</v>
      </c>
      <c r="AM219" s="4">
        <f>O219*CIE!$D25</f>
        <v>1290.5500945792792</v>
      </c>
      <c r="AN219" s="4">
        <f>P219*CIE!$D25</f>
        <v>1817.6986697578018</v>
      </c>
      <c r="AO219" s="4">
        <f>Q219*CIE!$D25</f>
        <v>2454.8920046016628</v>
      </c>
      <c r="AP219" s="4">
        <f>R219*CIE!$D25</f>
        <v>3203.0491762999677</v>
      </c>
      <c r="AQ219" s="4">
        <f>S219*CIE!$D25</f>
        <v>4061.1080878229986</v>
      </c>
      <c r="AR219" s="4">
        <f>T219*CIE!$D25</f>
        <v>5026.522091970628</v>
      </c>
      <c r="AS219" s="4">
        <f>U219*CIE!$D25</f>
        <v>6095.6888238802321</v>
      </c>
      <c r="AT219" s="4">
        <f>V219*CIE!$D25</f>
        <v>7264.3016691049652</v>
      </c>
      <c r="AU219" s="4">
        <f>W219*CIE!$D25</f>
        <v>8527.6268881362375</v>
      </c>
      <c r="AV219" s="4">
        <f>X219*CIE!$D25</f>
        <v>9880.7153127969614</v>
      </c>
      <c r="AW219" s="4">
        <f>Y219*CIE!$D25</f>
        <v>11318.559477023009</v>
      </c>
      <c r="AX219" s="4">
        <f>C219*CIE!$E25</f>
        <v>1.8137748856420736E-12</v>
      </c>
      <c r="AY219" s="4">
        <f>D219*CIE!$E25</f>
        <v>2.6725853363473155E-7</v>
      </c>
      <c r="AZ219" s="4">
        <f>E219*CIE!$E25</f>
        <v>1.0259015534183161E-4</v>
      </c>
      <c r="BA219" s="4">
        <f>F219*CIE!$E25</f>
        <v>1.0495899244651195E-2</v>
      </c>
      <c r="BB219" s="4">
        <f>G219*CIE!$E25</f>
        <v>3.9380635992667896E-2</v>
      </c>
      <c r="BC219" s="4">
        <f>H219*CIE!$E25</f>
        <v>8.2852905241093011E-2</v>
      </c>
      <c r="BD219" s="4">
        <f>I219*CIE!$E25</f>
        <v>0.77165749279776841</v>
      </c>
      <c r="BE219" s="4">
        <f>J219*CIE!$E25</f>
        <v>1.4385047548387724</v>
      </c>
      <c r="BF219" s="4">
        <f>K219*CIE!$E25</f>
        <v>4.6021775063795483</v>
      </c>
      <c r="BG219" s="4">
        <f>L219*CIE!$E25</f>
        <v>8.8143066426037731</v>
      </c>
      <c r="BH219" s="4">
        <f>M219*CIE!$E25</f>
        <v>12.052215113552888</v>
      </c>
      <c r="BI219" s="4">
        <f>N219*CIE!$E25</f>
        <v>23.989892131210869</v>
      </c>
      <c r="BJ219" s="4">
        <f>O219*CIE!$E25</f>
        <v>35.58580969608677</v>
      </c>
      <c r="BK219" s="4">
        <f>P219*CIE!$E25</f>
        <v>50.121478599339731</v>
      </c>
      <c r="BL219" s="4">
        <f>Q219*CIE!$E25</f>
        <v>67.691537172510138</v>
      </c>
      <c r="BM219" s="4">
        <f>R219*CIE!$E25</f>
        <v>88.321328179187617</v>
      </c>
      <c r="BN219" s="4">
        <f>S219*CIE!$E25</f>
        <v>111.9815652065959</v>
      </c>
      <c r="BO219" s="4">
        <f>T219*CIE!$E25</f>
        <v>138.60202664690476</v>
      </c>
      <c r="BP219" s="4">
        <f>U219*CIE!$E25</f>
        <v>168.08338038507611</v>
      </c>
      <c r="BQ219" s="4">
        <f>V219*CIE!$E25</f>
        <v>200.30687522905345</v>
      </c>
      <c r="BR219" s="4">
        <f>W219*CIE!$E25</f>
        <v>235.14198238029488</v>
      </c>
      <c r="BS219" s="4">
        <f>X219*CIE!$E25</f>
        <v>272.45223277987475</v>
      </c>
      <c r="BT219" s="4">
        <f>Y219*CIE!$E25</f>
        <v>312.09954985473615</v>
      </c>
      <c r="BU219" s="4">
        <f>C219*CIE!$F25</f>
        <v>3.1224585266661249E-10</v>
      </c>
      <c r="BV219" s="4">
        <f>D219*CIE!$F25</f>
        <v>4.6009220536573913E-5</v>
      </c>
      <c r="BW219" s="4">
        <f>E219*CIE!$F25</f>
        <v>1.7661150114872542E-2</v>
      </c>
      <c r="BX219" s="4">
        <f>F219*CIE!$F25</f>
        <v>1.8068951307531234</v>
      </c>
      <c r="BY219" s="4">
        <f>G219*CIE!$F25</f>
        <v>6.7794743225431509</v>
      </c>
      <c r="BZ219" s="4">
        <f>H219*CIE!$F25</f>
        <v>14.263333475230596</v>
      </c>
      <c r="CA219" s="4">
        <f>I219*CIE!$F25</f>
        <v>132.84275447442022</v>
      </c>
      <c r="CB219" s="4">
        <f>J219*CIE!$F25</f>
        <v>247.64216733577956</v>
      </c>
      <c r="CC219" s="4">
        <f>K219*CIE!$F25</f>
        <v>792.27629127408875</v>
      </c>
      <c r="CD219" s="4">
        <f>L219*CIE!$F25</f>
        <v>1517.4047865981538</v>
      </c>
      <c r="CE219" s="4">
        <f>M219*CIE!$F25</f>
        <v>2074.8187740622338</v>
      </c>
      <c r="CF219" s="4">
        <f>N219*CIE!$F25</f>
        <v>4129.9195303601764</v>
      </c>
      <c r="CG219" s="4">
        <f>O219*CIE!$F25</f>
        <v>6126.1855478018479</v>
      </c>
      <c r="CH219" s="4">
        <f>P219*CIE!$F25</f>
        <v>8628.5370616001492</v>
      </c>
      <c r="CI219" s="4">
        <f>Q219*CIE!$F25</f>
        <v>11653.266295647194</v>
      </c>
      <c r="CJ219" s="4">
        <f>R219*CIE!$F25</f>
        <v>15204.736069655957</v>
      </c>
      <c r="CK219" s="4">
        <f>S219*CIE!$F25</f>
        <v>19277.904654908467</v>
      </c>
      <c r="CL219" s="4">
        <f>T219*CIE!$F25</f>
        <v>23860.683227159698</v>
      </c>
      <c r="CM219" s="4">
        <f>U219*CIE!$F25</f>
        <v>28935.971516027268</v>
      </c>
      <c r="CN219" s="4">
        <f>V219*CIE!$F25</f>
        <v>34483.326208775747</v>
      </c>
      <c r="CO219" s="4">
        <f>W219*CIE!$F25</f>
        <v>40480.276448453209</v>
      </c>
      <c r="CP219" s="4">
        <f>X219*CIE!$F25</f>
        <v>46903.3287475248</v>
      </c>
      <c r="CQ219" s="4">
        <f>Y219*CIE!$F25</f>
        <v>53728.712880904306</v>
      </c>
    </row>
    <row r="220" spans="1:95" x14ac:dyDescent="0.3">
      <c r="A220" s="28">
        <v>404</v>
      </c>
      <c r="B220" s="34">
        <f t="shared" si="53"/>
        <v>4.0400000000000002E-7</v>
      </c>
      <c r="C220" s="37">
        <f t="shared" si="54"/>
        <v>3.778808013309592E-9</v>
      </c>
      <c r="D220" s="37">
        <f t="shared" si="54"/>
        <v>5.4064237672357142E-4</v>
      </c>
      <c r="E220" s="37">
        <f t="shared" si="54"/>
        <v>0.20449736652871278</v>
      </c>
      <c r="F220" s="37">
        <f t="shared" si="54"/>
        <v>20.68362610057024</v>
      </c>
      <c r="G220" s="37">
        <f t="shared" si="54"/>
        <v>77.351435015819987</v>
      </c>
      <c r="H220" s="37">
        <f t="shared" si="54"/>
        <v>162.44035042960195</v>
      </c>
      <c r="I220" s="37">
        <f t="shared" si="54"/>
        <v>1504.5727565097102</v>
      </c>
      <c r="J220" s="37">
        <f t="shared" si="54"/>
        <v>2800.473485824914</v>
      </c>
      <c r="K220" s="37">
        <f t="shared" si="54"/>
        <v>8933.8342811429011</v>
      </c>
      <c r="L220" s="37">
        <f t="shared" si="54"/>
        <v>17083.207994843862</v>
      </c>
      <c r="M220" s="37">
        <f t="shared" si="55"/>
        <v>23340.794245434481</v>
      </c>
      <c r="N220" s="37">
        <f t="shared" si="55"/>
        <v>46382.048723473446</v>
      </c>
      <c r="O220" s="37">
        <f t="shared" si="55"/>
        <v>68736.27598794637</v>
      </c>
      <c r="P220" s="37">
        <f t="shared" si="55"/>
        <v>96733.774739602319</v>
      </c>
      <c r="Q220" s="37">
        <f t="shared" si="55"/>
        <v>130551.12761377977</v>
      </c>
      <c r="R220" s="37">
        <f t="shared" si="55"/>
        <v>170232.49153974073</v>
      </c>
      <c r="S220" s="37">
        <f t="shared" si="55"/>
        <v>215717.89540415176</v>
      </c>
      <c r="T220" s="37">
        <f t="shared" si="55"/>
        <v>266869.55661255348</v>
      </c>
      <c r="U220" s="37">
        <f t="shared" si="55"/>
        <v>323494.5389336794</v>
      </c>
      <c r="V220" s="37">
        <f t="shared" si="55"/>
        <v>385363.27782866324</v>
      </c>
      <c r="W220" s="37">
        <f t="shared" si="55"/>
        <v>452224.15541613987</v>
      </c>
      <c r="X220" s="37">
        <f t="shared" si="55"/>
        <v>523814.61077690381</v>
      </c>
      <c r="Y220" s="37">
        <f t="shared" si="55"/>
        <v>599869.36832349945</v>
      </c>
      <c r="Z220" s="4"/>
      <c r="AA220" s="4">
        <f>C220*CIE!$D26</f>
        <v>7.8402746448227555E-11</v>
      </c>
      <c r="AB220" s="4">
        <f>D220*CIE!$D26</f>
        <v>1.1217253438684428E-5</v>
      </c>
      <c r="AC220" s="4">
        <f>E220*CIE!$D26</f>
        <v>4.2429134057113986E-3</v>
      </c>
      <c r="AD220" s="4">
        <f>F220*CIE!$D26</f>
        <v>0.42914408117089237</v>
      </c>
      <c r="AE220" s="4">
        <f>G220*CIE!$D26</f>
        <v>1.6048883472225832</v>
      </c>
      <c r="AF220" s="4">
        <f>H220*CIE!$D26</f>
        <v>3.3703140151168856</v>
      </c>
      <c r="AG220" s="4">
        <f>I220*CIE!$D26</f>
        <v>31.216890597791032</v>
      </c>
      <c r="AH220" s="4">
        <f>J220*CIE!$D26</f>
        <v>58.104251888630174</v>
      </c>
      <c r="AI220" s="4">
        <f>K220*CIE!$D26</f>
        <v>185.35928300349573</v>
      </c>
      <c r="AJ220" s="4">
        <f>L220*CIE!$D26</f>
        <v>354.4425703091004</v>
      </c>
      <c r="AK220" s="4">
        <f>M220*CIE!$D26</f>
        <v>484.27503241221706</v>
      </c>
      <c r="AL220" s="4">
        <f>N220*CIE!$D26</f>
        <v>962.33521073511429</v>
      </c>
      <c r="AM220" s="4">
        <f>O220*CIE!$D26</f>
        <v>1426.1409415606713</v>
      </c>
      <c r="AN220" s="4">
        <f>P220*CIE!$D26</f>
        <v>2007.0333256350164</v>
      </c>
      <c r="AO220" s="4">
        <f>Q220*CIE!$D26</f>
        <v>2708.6761012419788</v>
      </c>
      <c r="AP220" s="4">
        <f>R220*CIE!$D26</f>
        <v>3531.9854367914563</v>
      </c>
      <c r="AQ220" s="4">
        <f>S220*CIE!$D26</f>
        <v>4475.717051024295</v>
      </c>
      <c r="AR220" s="4">
        <f>T220*CIE!$D26</f>
        <v>5537.0122292928263</v>
      </c>
      <c r="AS220" s="4">
        <f>U220*CIE!$D26</f>
        <v>6711.8679287413697</v>
      </c>
      <c r="AT220" s="4">
        <f>V220*CIE!$D26</f>
        <v>7995.5211420218839</v>
      </c>
      <c r="AU220" s="4">
        <f>W220*CIE!$D26</f>
        <v>9382.751298815625</v>
      </c>
      <c r="AV220" s="4">
        <f>X220*CIE!$D26</f>
        <v>10868.110782545309</v>
      </c>
      <c r="AW220" s="4">
        <f>Y220*CIE!$D26</f>
        <v>12446.09565266965</v>
      </c>
      <c r="AX220" s="4">
        <f>C220*CIE!$E26</f>
        <v>2.1623046089255975E-12</v>
      </c>
      <c r="AY220" s="4">
        <f>D220*CIE!$E26</f>
        <v>3.0936567797367233E-7</v>
      </c>
      <c r="AZ220" s="4">
        <f>E220*CIE!$E26</f>
        <v>1.1701721722848354E-4</v>
      </c>
      <c r="BA220" s="4">
        <f>F220*CIE!$E26</f>
        <v>1.1835557638554373E-2</v>
      </c>
      <c r="BB220" s="4">
        <f>G220*CIE!$E26</f>
        <v>4.426193758788699E-2</v>
      </c>
      <c r="BC220" s="4">
        <f>H220*CIE!$E26</f>
        <v>9.2951406150371271E-2</v>
      </c>
      <c r="BD220" s="4">
        <f>I220*CIE!$E26</f>
        <v>0.86094466678540293</v>
      </c>
      <c r="BE220" s="4">
        <f>J220*CIE!$E26</f>
        <v>1.6024832974432006</v>
      </c>
      <c r="BF220" s="4">
        <f>K220*CIE!$E26</f>
        <v>5.1121070383710254</v>
      </c>
      <c r="BG220" s="4">
        <f>L220*CIE!$E26</f>
        <v>9.7753310706391616</v>
      </c>
      <c r="BH220" s="4">
        <f>M220*CIE!$E26</f>
        <v>13.35603894009</v>
      </c>
      <c r="BI220" s="4">
        <f>N220*CIE!$E26</f>
        <v>26.540675623882635</v>
      </c>
      <c r="BJ220" s="4">
        <f>O220*CIE!$E26</f>
        <v>39.332182488663889</v>
      </c>
      <c r="BK220" s="4">
        <f>P220*CIE!$E26</f>
        <v>55.352874827588082</v>
      </c>
      <c r="BL220" s="4">
        <f>Q220*CIE!$E26</f>
        <v>74.703796526691164</v>
      </c>
      <c r="BM220" s="4">
        <f>R220*CIE!$E26</f>
        <v>97.410215006631446</v>
      </c>
      <c r="BN220" s="4">
        <f>S220*CIE!$E26</f>
        <v>123.4378136748997</v>
      </c>
      <c r="BO220" s="4">
        <f>T220*CIE!$E26</f>
        <v>152.70775075441176</v>
      </c>
      <c r="BP220" s="4">
        <f>U220*CIE!$E26</f>
        <v>185.10962452572943</v>
      </c>
      <c r="BQ220" s="4">
        <f>V220*CIE!$E26</f>
        <v>220.5120738668565</v>
      </c>
      <c r="BR220" s="4">
        <f>W220*CIE!$E26</f>
        <v>258.77111832082153</v>
      </c>
      <c r="BS220" s="4">
        <f>X220*CIE!$E26</f>
        <v>299.7365156197659</v>
      </c>
      <c r="BT220" s="4">
        <f>Y220*CIE!$E26</f>
        <v>343.25647011189403</v>
      </c>
      <c r="BU220" s="4">
        <f>C220*CIE!$F26</f>
        <v>3.7236555545937359E-10</v>
      </c>
      <c r="BV220" s="4">
        <f>D220*CIE!$F26</f>
        <v>5.3275159310681557E-5</v>
      </c>
      <c r="BW220" s="4">
        <f>E220*CIE!$F26</f>
        <v>2.0151268656475291E-2</v>
      </c>
      <c r="BX220" s="4">
        <f>F220*CIE!$F26</f>
        <v>2.0381744440907199</v>
      </c>
      <c r="BY220" s="4">
        <f>G220*CIE!$F26</f>
        <v>7.622247535147709</v>
      </c>
      <c r="BZ220" s="4">
        <f>H220*CIE!$F26</f>
        <v>16.006950102701182</v>
      </c>
      <c r="CA220" s="4">
        <f>I220*CIE!$F26</f>
        <v>148.26132162138995</v>
      </c>
      <c r="CB220" s="4">
        <f>J220*CIE!$F26</f>
        <v>275.9600015204602</v>
      </c>
      <c r="CC220" s="4">
        <f>K220*CIE!$F26</f>
        <v>880.34431830427638</v>
      </c>
      <c r="CD220" s="4">
        <f>L220*CIE!$F26</f>
        <v>1683.3875157517516</v>
      </c>
      <c r="CE220" s="4">
        <f>M220*CIE!$F26</f>
        <v>2300.0130685263516</v>
      </c>
      <c r="CF220" s="4">
        <f>N220*CIE!$F26</f>
        <v>4570.5093445944603</v>
      </c>
      <c r="CG220" s="4">
        <f>O220*CIE!$F26</f>
        <v>6773.3056292647098</v>
      </c>
      <c r="CH220" s="4">
        <f>P220*CIE!$F26</f>
        <v>9532.1925950522873</v>
      </c>
      <c r="CI220" s="4">
        <f>Q220*CIE!$F26</f>
        <v>12864.570779603113</v>
      </c>
      <c r="CJ220" s="4">
        <f>R220*CIE!$F26</f>
        <v>16774.791427921991</v>
      </c>
      <c r="CK220" s="4">
        <f>S220*CIE!$F26</f>
        <v>21256.94495771491</v>
      </c>
      <c r="CL220" s="4">
        <f>T220*CIE!$F26</f>
        <v>26297.454205988193</v>
      </c>
      <c r="CM220" s="4">
        <f>U220*CIE!$F26</f>
        <v>31877.307143903457</v>
      </c>
      <c r="CN220" s="4">
        <f>V220*CIE!$F26</f>
        <v>37973.882371609834</v>
      </c>
      <c r="CO220" s="4">
        <f>W220*CIE!$F26</f>
        <v>44562.385342301022</v>
      </c>
      <c r="CP220" s="4">
        <f>X220*CIE!$F26</f>
        <v>51616.943176969275</v>
      </c>
      <c r="CQ220" s="4">
        <f>Y220*CIE!$F26</f>
        <v>59111.415491894433</v>
      </c>
    </row>
    <row r="221" spans="1:95" x14ac:dyDescent="0.3">
      <c r="A221" s="28">
        <v>405</v>
      </c>
      <c r="B221" s="34">
        <f t="shared" si="53"/>
        <v>4.0500000000000004E-7</v>
      </c>
      <c r="C221" s="37">
        <f t="shared" si="54"/>
        <v>4.0754524960751459E-9</v>
      </c>
      <c r="D221" s="37">
        <f t="shared" si="54"/>
        <v>5.6624101692154098E-4</v>
      </c>
      <c r="E221" s="37">
        <f t="shared" si="54"/>
        <v>0.21106395825958099</v>
      </c>
      <c r="F221" s="37">
        <f t="shared" si="54"/>
        <v>21.105837947444677</v>
      </c>
      <c r="G221" s="37">
        <f t="shared" si="54"/>
        <v>78.67376621979534</v>
      </c>
      <c r="H221" s="37">
        <f t="shared" si="54"/>
        <v>164.91492457544825</v>
      </c>
      <c r="I221" s="37">
        <f t="shared" si="54"/>
        <v>1519.1251022041529</v>
      </c>
      <c r="J221" s="37">
        <f t="shared" si="54"/>
        <v>2823.2327119023057</v>
      </c>
      <c r="K221" s="37">
        <f t="shared" si="54"/>
        <v>8980.7722249528124</v>
      </c>
      <c r="L221" s="37">
        <f t="shared" si="54"/>
        <v>17145.709116888436</v>
      </c>
      <c r="M221" s="37">
        <f t="shared" si="55"/>
        <v>23408.350866506335</v>
      </c>
      <c r="N221" s="37">
        <f t="shared" si="55"/>
        <v>46438.876671485799</v>
      </c>
      <c r="O221" s="37">
        <f t="shared" si="55"/>
        <v>68755.496539263389</v>
      </c>
      <c r="P221" s="37">
        <f t="shared" si="55"/>
        <v>96682.199789604885</v>
      </c>
      <c r="Q221" s="37">
        <f t="shared" si="55"/>
        <v>130389.50205236932</v>
      </c>
      <c r="R221" s="37">
        <f t="shared" si="55"/>
        <v>169916.86964447092</v>
      </c>
      <c r="S221" s="37">
        <f t="shared" si="55"/>
        <v>215200.98955493301</v>
      </c>
      <c r="T221" s="37">
        <f t="shared" si="55"/>
        <v>266101.95741280186</v>
      </c>
      <c r="U221" s="37">
        <f t="shared" si="55"/>
        <v>322425.75939949485</v>
      </c>
      <c r="V221" s="37">
        <f t="shared" si="55"/>
        <v>383942.60958608647</v>
      </c>
      <c r="W221" s="37">
        <f t="shared" si="55"/>
        <v>450401.34564585716</v>
      </c>
      <c r="X221" s="37">
        <f t="shared" si="55"/>
        <v>521540.37928402983</v>
      </c>
      <c r="Y221" s="37">
        <f t="shared" si="55"/>
        <v>597095.78822033212</v>
      </c>
      <c r="Z221" s="4"/>
      <c r="AA221" s="4">
        <f>C221*CIE!$D27</f>
        <v>9.4509743383982622E-11</v>
      </c>
      <c r="AB221" s="4">
        <f>D221*CIE!$D27</f>
        <v>1.3131129182410535E-5</v>
      </c>
      <c r="AC221" s="4">
        <f>E221*CIE!$D27</f>
        <v>4.8945731920396829E-3</v>
      </c>
      <c r="AD221" s="4">
        <f>F221*CIE!$D27</f>
        <v>0.48944438200124202</v>
      </c>
      <c r="AE221" s="4">
        <f>G221*CIE!$D27</f>
        <v>1.8244446386370539</v>
      </c>
      <c r="AF221" s="4">
        <f>H221*CIE!$D27</f>
        <v>3.8243771009046448</v>
      </c>
      <c r="AG221" s="4">
        <f>I221*CIE!$D27</f>
        <v>35.228511120114305</v>
      </c>
      <c r="AH221" s="4">
        <f>J221*CIE!$D27</f>
        <v>65.47076658901446</v>
      </c>
      <c r="AI221" s="4">
        <f>K221*CIE!$D27</f>
        <v>208.2641078966557</v>
      </c>
      <c r="AJ221" s="4">
        <f>L221*CIE!$D27</f>
        <v>397.60899442064283</v>
      </c>
      <c r="AK221" s="4">
        <f>M221*CIE!$D27</f>
        <v>542.83965659428191</v>
      </c>
      <c r="AL221" s="4">
        <f>N221*CIE!$D27</f>
        <v>1076.9175500117556</v>
      </c>
      <c r="AM221" s="4">
        <f>O221*CIE!$D27</f>
        <v>1594.439964745518</v>
      </c>
      <c r="AN221" s="4">
        <f>P221*CIE!$D27</f>
        <v>2242.0602131209371</v>
      </c>
      <c r="AO221" s="4">
        <f>Q221*CIE!$D27</f>
        <v>3023.7325525944443</v>
      </c>
      <c r="AP221" s="4">
        <f>R221*CIE!$D27</f>
        <v>3940.3722070552803</v>
      </c>
      <c r="AQ221" s="4">
        <f>S221*CIE!$D27</f>
        <v>4990.5109477788965</v>
      </c>
      <c r="AR221" s="4">
        <f>T221*CIE!$D27</f>
        <v>6170.9043924028747</v>
      </c>
      <c r="AS221" s="4">
        <f>U221*CIE!$D27</f>
        <v>7477.053360474285</v>
      </c>
      <c r="AT221" s="4">
        <f>V221*CIE!$D27</f>
        <v>8903.6291163013448</v>
      </c>
      <c r="AU221" s="4">
        <f>W221*CIE!$D27</f>
        <v>10444.807205527428</v>
      </c>
      <c r="AV221" s="4">
        <f>X221*CIE!$D27</f>
        <v>12094.521395596652</v>
      </c>
      <c r="AW221" s="4">
        <f>Y221*CIE!$D27</f>
        <v>13846.651328829501</v>
      </c>
      <c r="AX221" s="4">
        <f>C221*CIE!$E27</f>
        <v>2.6082895974880938E-12</v>
      </c>
      <c r="AY221" s="4">
        <f>D221*CIE!$E27</f>
        <v>3.6239425082978626E-7</v>
      </c>
      <c r="AZ221" s="4">
        <f>E221*CIE!$E27</f>
        <v>1.3508093328613185E-4</v>
      </c>
      <c r="BA221" s="4">
        <f>F221*CIE!$E27</f>
        <v>1.3507736286364595E-2</v>
      </c>
      <c r="BB221" s="4">
        <f>G221*CIE!$E27</f>
        <v>5.0351210380669024E-2</v>
      </c>
      <c r="BC221" s="4">
        <f>H221*CIE!$E27</f>
        <v>0.10554555172828689</v>
      </c>
      <c r="BD221" s="4">
        <f>I221*CIE!$E27</f>
        <v>0.97224006541065788</v>
      </c>
      <c r="BE221" s="4">
        <f>J221*CIE!$E27</f>
        <v>1.8068689356174759</v>
      </c>
      <c r="BF221" s="4">
        <f>K221*CIE!$E27</f>
        <v>5.7476942239698001</v>
      </c>
      <c r="BG221" s="4">
        <f>L221*CIE!$E27</f>
        <v>10.973253834808601</v>
      </c>
      <c r="BH221" s="4">
        <f>M221*CIE!$E27</f>
        <v>14.981344554564055</v>
      </c>
      <c r="BI221" s="4">
        <f>N221*CIE!$E27</f>
        <v>29.720881069750913</v>
      </c>
      <c r="BJ221" s="4">
        <f>O221*CIE!$E27</f>
        <v>44.003517785128572</v>
      </c>
      <c r="BK221" s="4">
        <f>P221*CIE!$E27</f>
        <v>61.876607865347133</v>
      </c>
      <c r="BL221" s="4">
        <f>Q221*CIE!$E27</f>
        <v>83.44928131351638</v>
      </c>
      <c r="BM221" s="4">
        <f>R221*CIE!$E27</f>
        <v>108.74679657246139</v>
      </c>
      <c r="BN221" s="4">
        <f>S221*CIE!$E27</f>
        <v>137.72863331515714</v>
      </c>
      <c r="BO221" s="4">
        <f>T221*CIE!$E27</f>
        <v>170.30525274419321</v>
      </c>
      <c r="BP221" s="4">
        <f>U221*CIE!$E27</f>
        <v>206.35248601567673</v>
      </c>
      <c r="BQ221" s="4">
        <f>V221*CIE!$E27</f>
        <v>245.72327013509536</v>
      </c>
      <c r="BR221" s="4">
        <f>W221*CIE!$E27</f>
        <v>288.2568612133486</v>
      </c>
      <c r="BS221" s="4">
        <f>X221*CIE!$E27</f>
        <v>333.78584274177911</v>
      </c>
      <c r="BT221" s="4">
        <f>Y221*CIE!$E27</f>
        <v>382.14130446101257</v>
      </c>
      <c r="BU221" s="4">
        <f>C221*CIE!$F27</f>
        <v>4.4911486506748111E-10</v>
      </c>
      <c r="BV221" s="4">
        <f>D221*CIE!$F27</f>
        <v>6.2399760064753821E-5</v>
      </c>
      <c r="BW221" s="4">
        <f>E221*CIE!$F27</f>
        <v>2.3259248200205827E-2</v>
      </c>
      <c r="BX221" s="4">
        <f>F221*CIE!$F27</f>
        <v>2.3258633418084034</v>
      </c>
      <c r="BY221" s="4">
        <f>G221*CIE!$F27</f>
        <v>8.6698490374214465</v>
      </c>
      <c r="BZ221" s="4">
        <f>H221*CIE!$F27</f>
        <v>18.173624688214399</v>
      </c>
      <c r="CA221" s="4">
        <f>I221*CIE!$F27</f>
        <v>167.40758626289767</v>
      </c>
      <c r="CB221" s="4">
        <f>J221*CIE!$F27</f>
        <v>311.12024485163408</v>
      </c>
      <c r="CC221" s="4">
        <f>K221*CIE!$F27</f>
        <v>989.68109918979997</v>
      </c>
      <c r="CD221" s="4">
        <f>L221*CIE!$F27</f>
        <v>1889.4571446811058</v>
      </c>
      <c r="CE221" s="4">
        <f>M221*CIE!$F27</f>
        <v>2579.600265488998</v>
      </c>
      <c r="CF221" s="4">
        <f>N221*CIE!$F27</f>
        <v>5117.5642091977352</v>
      </c>
      <c r="CG221" s="4">
        <f>O221*CIE!$F27</f>
        <v>7576.8557186268263</v>
      </c>
      <c r="CH221" s="4">
        <f>P221*CIE!$F27</f>
        <v>10654.378416814459</v>
      </c>
      <c r="CI221" s="4">
        <f>Q221*CIE!$F27</f>
        <v>14368.923126171101</v>
      </c>
      <c r="CJ221" s="4">
        <f>R221*CIE!$F27</f>
        <v>18724.839034820696</v>
      </c>
      <c r="CK221" s="4">
        <f>S221*CIE!$F27</f>
        <v>23715.149048953619</v>
      </c>
      <c r="CL221" s="4">
        <f>T221*CIE!$F27</f>
        <v>29324.435706890767</v>
      </c>
      <c r="CM221" s="4">
        <f>U221*CIE!$F27</f>
        <v>35531.318685824335</v>
      </c>
      <c r="CN221" s="4">
        <f>V221*CIE!$F27</f>
        <v>42310.475576386729</v>
      </c>
      <c r="CO221" s="4">
        <f>W221*CIE!$F27</f>
        <v>49634.228290173465</v>
      </c>
      <c r="CP221" s="4">
        <f>X221*CIE!$F27</f>
        <v>57473.749797100092</v>
      </c>
      <c r="CQ221" s="4">
        <f>Y221*CIE!$F27</f>
        <v>65799.955861880604</v>
      </c>
    </row>
    <row r="222" spans="1:95" x14ac:dyDescent="0.3">
      <c r="A222" s="28">
        <v>406</v>
      </c>
      <c r="B222" s="34">
        <f t="shared" si="53"/>
        <v>4.0600000000000001E-7</v>
      </c>
      <c r="C222" s="37">
        <f t="shared" si="54"/>
        <v>4.3936145833605422E-9</v>
      </c>
      <c r="D222" s="37">
        <f t="shared" si="54"/>
        <v>5.9289855126003828E-4</v>
      </c>
      <c r="E222" s="37">
        <f t="shared" si="54"/>
        <v>0.21780087186322208</v>
      </c>
      <c r="F222" s="37">
        <f t="shared" si="54"/>
        <v>21.533869846955767</v>
      </c>
      <c r="G222" s="37">
        <f t="shared" si="54"/>
        <v>80.009588998995497</v>
      </c>
      <c r="H222" s="37">
        <f t="shared" si="54"/>
        <v>167.40963790244501</v>
      </c>
      <c r="I222" s="37">
        <f t="shared" si="54"/>
        <v>1533.6989370305992</v>
      </c>
      <c r="J222" s="37">
        <f t="shared" si="54"/>
        <v>2845.9771821991158</v>
      </c>
      <c r="K222" s="37">
        <f t="shared" si="54"/>
        <v>9027.4515029140257</v>
      </c>
      <c r="L222" s="37">
        <f t="shared" si="54"/>
        <v>17207.612932352084</v>
      </c>
      <c r="M222" s="37">
        <f t="shared" si="55"/>
        <v>23475.066525516351</v>
      </c>
      <c r="N222" s="37">
        <f t="shared" si="55"/>
        <v>46494.11600913616</v>
      </c>
      <c r="O222" s="37">
        <f t="shared" si="55"/>
        <v>68772.604654251249</v>
      </c>
      <c r="P222" s="37">
        <f t="shared" si="55"/>
        <v>96628.085531006494</v>
      </c>
      <c r="Q222" s="37">
        <f t="shared" si="55"/>
        <v>130225.09986038989</v>
      </c>
      <c r="R222" s="37">
        <f t="shared" si="55"/>
        <v>169598.51058708804</v>
      </c>
      <c r="S222" s="37">
        <f t="shared" si="55"/>
        <v>214681.73975132089</v>
      </c>
      <c r="T222" s="37">
        <f t="shared" si="55"/>
        <v>265332.82539532782</v>
      </c>
      <c r="U222" s="37">
        <f t="shared" si="55"/>
        <v>321356.72688340308</v>
      </c>
      <c r="V222" s="37">
        <f t="shared" si="55"/>
        <v>382523.47476972651</v>
      </c>
      <c r="W222" s="37">
        <f t="shared" si="55"/>
        <v>448582.38846383098</v>
      </c>
      <c r="X222" s="37">
        <f t="shared" si="55"/>
        <v>519272.86831393477</v>
      </c>
      <c r="Y222" s="37">
        <f t="shared" si="55"/>
        <v>594332.35281562677</v>
      </c>
      <c r="Z222" s="4"/>
      <c r="AA222" s="4">
        <f>C222*CIE!$D28</f>
        <v>1.1514503908737974E-10</v>
      </c>
      <c r="AB222" s="4">
        <f>D222*CIE!$D28</f>
        <v>1.5538305776350277E-5</v>
      </c>
      <c r="AC222" s="4">
        <f>E222*CIE!$D28</f>
        <v>5.7079858572333317E-3</v>
      </c>
      <c r="AD222" s="4">
        <f>F222*CIE!$D28</f>
        <v>0.56434587927231472</v>
      </c>
      <c r="AE222" s="4">
        <f>G222*CIE!$D28</f>
        <v>2.0968401023487147</v>
      </c>
      <c r="AF222" s="4">
        <f>H222*CIE!$D28</f>
        <v>4.3873646479790214</v>
      </c>
      <c r="AG222" s="4">
        <f>I222*CIE!$D28</f>
        <v>40.194200174378238</v>
      </c>
      <c r="AH222" s="4">
        <f>J222*CIE!$D28</f>
        <v>74.585548565677811</v>
      </c>
      <c r="AI222" s="4">
        <f>K222*CIE!$D28</f>
        <v>236.58567141940892</v>
      </c>
      <c r="AJ222" s="4">
        <f>L222*CIE!$D28</f>
        <v>450.96610685880671</v>
      </c>
      <c r="AK222" s="4">
        <f>M222*CIE!$D28</f>
        <v>615.21951945815613</v>
      </c>
      <c r="AL222" s="4">
        <f>N222*CIE!$D28</f>
        <v>1218.4880361331946</v>
      </c>
      <c r="AM222" s="4">
        <f>O222*CIE!$D28</f>
        <v>1802.348408311638</v>
      </c>
      <c r="AN222" s="4">
        <f>P222*CIE!$D28</f>
        <v>2532.3670236218782</v>
      </c>
      <c r="AO222" s="4">
        <f>Q222*CIE!$D28</f>
        <v>3412.8560730771874</v>
      </c>
      <c r="AP222" s="4">
        <f>R222*CIE!$D28</f>
        <v>4444.7292224196271</v>
      </c>
      <c r="AQ222" s="4">
        <f>S222*CIE!$D28</f>
        <v>5626.2416390891767</v>
      </c>
      <c r="AR222" s="4">
        <f>T222*CIE!$D28</f>
        <v>6953.6728749524982</v>
      </c>
      <c r="AS222" s="4">
        <f>U222*CIE!$D28</f>
        <v>8421.911429855023</v>
      </c>
      <c r="AT222" s="4">
        <f>V222*CIE!$D28</f>
        <v>10024.930411741139</v>
      </c>
      <c r="AU222" s="4">
        <f>W222*CIE!$D28</f>
        <v>11756.160144131465</v>
      </c>
      <c r="AV222" s="4">
        <f>X222*CIE!$D28</f>
        <v>13608.77099813588</v>
      </c>
      <c r="AW222" s="4">
        <f>Y222*CIE!$D28</f>
        <v>15575.881929886144</v>
      </c>
      <c r="AX222" s="4">
        <f>C222*CIE!$E28</f>
        <v>3.1834373825197145E-12</v>
      </c>
      <c r="AY222" s="4">
        <f>D222*CIE!$E28</f>
        <v>4.2959057430097329E-7</v>
      </c>
      <c r="AZ222" s="4">
        <f>E222*CIE!$E28</f>
        <v>1.5780979971721619E-4</v>
      </c>
      <c r="BA222" s="4">
        <f>F222*CIE!$E28</f>
        <v>1.5602580736310269E-2</v>
      </c>
      <c r="BB222" s="4">
        <f>G222*CIE!$E28</f>
        <v>5.7971747805112175E-2</v>
      </c>
      <c r="BC222" s="4">
        <f>H222*CIE!$E28</f>
        <v>0.12129832723859556</v>
      </c>
      <c r="BD222" s="4">
        <f>I222*CIE!$E28</f>
        <v>1.1112569018148908</v>
      </c>
      <c r="BE222" s="4">
        <f>J222*CIE!$E28</f>
        <v>2.0620812271341911</v>
      </c>
      <c r="BF222" s="4">
        <f>K222*CIE!$E28</f>
        <v>6.5409302609513862</v>
      </c>
      <c r="BG222" s="4">
        <f>L222*CIE!$E28</f>
        <v>12.467948026265026</v>
      </c>
      <c r="BH222" s="4">
        <f>M222*CIE!$E28</f>
        <v>17.009094201728125</v>
      </c>
      <c r="BI222" s="4">
        <f>N222*CIE!$E28</f>
        <v>33.687776695579693</v>
      </c>
      <c r="BJ222" s="4">
        <f>O222*CIE!$E28</f>
        <v>49.829878428284282</v>
      </c>
      <c r="BK222" s="4">
        <f>P222*CIE!$E28</f>
        <v>70.012845652346059</v>
      </c>
      <c r="BL222" s="4">
        <f>Q222*CIE!$E28</f>
        <v>94.355898354844101</v>
      </c>
      <c r="BM222" s="4">
        <f>R222*CIE!$E28</f>
        <v>122.8842968309805</v>
      </c>
      <c r="BN222" s="4">
        <f>S222*CIE!$E28</f>
        <v>155.54980135421704</v>
      </c>
      <c r="BO222" s="4">
        <f>T222*CIE!$E28</f>
        <v>192.24955196843871</v>
      </c>
      <c r="BP222" s="4">
        <f>U222*CIE!$E28</f>
        <v>232.84223003063852</v>
      </c>
      <c r="BQ222" s="4">
        <f>V222*CIE!$E28</f>
        <v>277.16120887915304</v>
      </c>
      <c r="BR222" s="4">
        <f>W222*CIE!$E28</f>
        <v>325.02485538535336</v>
      </c>
      <c r="BS222" s="4">
        <f>X222*CIE!$E28</f>
        <v>376.24434946554453</v>
      </c>
      <c r="BT222" s="4">
        <f>Y222*CIE!$E28</f>
        <v>430.62944955609049</v>
      </c>
      <c r="BU222" s="4">
        <f>C222*CIE!$F28</f>
        <v>5.4750281216068223E-10</v>
      </c>
      <c r="BV222" s="4">
        <f>D222*CIE!$F28</f>
        <v>7.3883045037732533E-5</v>
      </c>
      <c r="BW222" s="4">
        <f>E222*CIE!$F28</f>
        <v>2.7140885385753252E-2</v>
      </c>
      <c r="BX222" s="4">
        <f>F222*CIE!$F28</f>
        <v>2.6834065833996532</v>
      </c>
      <c r="BY222" s="4">
        <f>G222*CIE!$F28</f>
        <v>9.9702589168085254</v>
      </c>
      <c r="BZ222" s="4">
        <f>H222*CIE!$F28</f>
        <v>20.86146743082875</v>
      </c>
      <c r="CA222" s="4">
        <f>I222*CIE!$F28</f>
        <v>191.11928574987516</v>
      </c>
      <c r="CB222" s="4">
        <f>J222*CIE!$F28</f>
        <v>354.64660839853309</v>
      </c>
      <c r="CC222" s="4">
        <f>K222*CIE!$F28</f>
        <v>1124.9405223680762</v>
      </c>
      <c r="CD222" s="4">
        <f>L222*CIE!$F28</f>
        <v>2144.2974326230697</v>
      </c>
      <c r="CE222" s="4">
        <f>M222*CIE!$F28</f>
        <v>2925.3055074641265</v>
      </c>
      <c r="CF222" s="4">
        <f>N222*CIE!$F28</f>
        <v>5793.7852264812873</v>
      </c>
      <c r="CG222" s="4">
        <f>O222*CIE!$F28</f>
        <v>8569.9812155616073</v>
      </c>
      <c r="CH222" s="4">
        <f>P222*CIE!$F28</f>
        <v>12041.144610700971</v>
      </c>
      <c r="CI222" s="4">
        <f>Q222*CIE!$F28</f>
        <v>16227.779436432724</v>
      </c>
      <c r="CJ222" s="4">
        <f>R222*CIE!$F28</f>
        <v>21134.230079341978</v>
      </c>
      <c r="CK222" s="4">
        <f>S222*CIE!$F28</f>
        <v>26752.200040153275</v>
      </c>
      <c r="CL222" s="4">
        <f>T222*CIE!$F28</f>
        <v>33063.998970835601</v>
      </c>
      <c r="CM222" s="4">
        <f>U222*CIE!$F28</f>
        <v>40045.322214139574</v>
      </c>
      <c r="CN222" s="4">
        <f>V222*CIE!$F28</f>
        <v>47667.512518522359</v>
      </c>
      <c r="CO222" s="4">
        <f>W222*CIE!$F28</f>
        <v>55899.331748359909</v>
      </c>
      <c r="CP222" s="4">
        <f>X222*CIE!$F28</f>
        <v>64708.305721064848</v>
      </c>
      <c r="CQ222" s="4">
        <f>Y222*CIE!$F28</f>
        <v>74061.715781119536</v>
      </c>
    </row>
    <row r="223" spans="1:95" x14ac:dyDescent="0.3">
      <c r="A223" s="28">
        <v>407</v>
      </c>
      <c r="B223" s="34">
        <f t="shared" si="53"/>
        <v>4.0700000000000003E-7</v>
      </c>
      <c r="C223" s="37">
        <f t="shared" si="54"/>
        <v>4.734722327493475E-9</v>
      </c>
      <c r="D223" s="37">
        <f t="shared" si="54"/>
        <v>6.2065196491945332E-4</v>
      </c>
      <c r="E223" s="37">
        <f t="shared" si="54"/>
        <v>0.22471132155066745</v>
      </c>
      <c r="F223" s="37">
        <f t="shared" si="54"/>
        <v>21.967750149918633</v>
      </c>
      <c r="G223" s="37">
        <f t="shared" si="54"/>
        <v>81.358899953612479</v>
      </c>
      <c r="H223" s="37">
        <f t="shared" si="54"/>
        <v>169.92441196053866</v>
      </c>
      <c r="I223" s="37">
        <f t="shared" si="54"/>
        <v>1548.2931944866239</v>
      </c>
      <c r="J223" s="37">
        <f t="shared" si="54"/>
        <v>2868.7052751532697</v>
      </c>
      <c r="K223" s="37">
        <f t="shared" si="54"/>
        <v>9073.8699765395777</v>
      </c>
      <c r="L223" s="37">
        <f t="shared" si="54"/>
        <v>17268.918790471016</v>
      </c>
      <c r="M223" s="37">
        <f t="shared" si="55"/>
        <v>23540.942437072845</v>
      </c>
      <c r="N223" s="37">
        <f t="shared" si="55"/>
        <v>46547.776841811705</v>
      </c>
      <c r="O223" s="37">
        <f t="shared" si="55"/>
        <v>68787.61986520853</v>
      </c>
      <c r="P223" s="37">
        <f t="shared" si="55"/>
        <v>96571.462909107635</v>
      </c>
      <c r="Q223" s="37">
        <f t="shared" si="55"/>
        <v>130057.96439522236</v>
      </c>
      <c r="R223" s="37">
        <f t="shared" si="55"/>
        <v>169277.46995934521</v>
      </c>
      <c r="S223" s="37">
        <f t="shared" si="55"/>
        <v>214160.21240367152</v>
      </c>
      <c r="T223" s="37">
        <f t="shared" si="55"/>
        <v>264562.23517181334</v>
      </c>
      <c r="U223" s="37">
        <f t="shared" si="55"/>
        <v>320287.5204817715</v>
      </c>
      <c r="V223" s="37">
        <f t="shared" si="55"/>
        <v>381105.95228450903</v>
      </c>
      <c r="W223" s="37">
        <f t="shared" si="55"/>
        <v>446767.35710413381</v>
      </c>
      <c r="X223" s="37">
        <f t="shared" si="55"/>
        <v>517012.13930465339</v>
      </c>
      <c r="Y223" s="37">
        <f t="shared" si="55"/>
        <v>591579.10512959748</v>
      </c>
      <c r="Z223" s="4"/>
      <c r="AA223" s="4">
        <f>C223*CIE!$D29</f>
        <v>1.4101177302412787E-10</v>
      </c>
      <c r="AB223" s="4">
        <f>D223*CIE!$D29</f>
        <v>1.8484554732174321E-5</v>
      </c>
      <c r="AC223" s="4">
        <f>E223*CIE!$D29</f>
        <v>6.6924604398563223E-3</v>
      </c>
      <c r="AD223" s="4">
        <f>F223*CIE!$D29</f>
        <v>0.65425407948494874</v>
      </c>
      <c r="AE223" s="4">
        <f>G223*CIE!$D29</f>
        <v>2.4230698106904645</v>
      </c>
      <c r="AF223" s="4">
        <f>H223*CIE!$D29</f>
        <v>5.0607704007265033</v>
      </c>
      <c r="AG223" s="4">
        <f>I223*CIE!$D29</f>
        <v>46.112011098933984</v>
      </c>
      <c r="AH223" s="4">
        <f>J223*CIE!$D29</f>
        <v>85.437157483146748</v>
      </c>
      <c r="AI223" s="4">
        <f>K223*CIE!$D29</f>
        <v>270.24235109889042</v>
      </c>
      <c r="AJ223" s="4">
        <f>L223*CIE!$D29</f>
        <v>514.31122849882718</v>
      </c>
      <c r="AK223" s="4">
        <f>M223*CIE!$D29</f>
        <v>701.10764731327322</v>
      </c>
      <c r="AL223" s="4">
        <f>N223*CIE!$D29</f>
        <v>1386.3082328357202</v>
      </c>
      <c r="AM223" s="4">
        <f>O223*CIE!$D29</f>
        <v>2048.6659128831757</v>
      </c>
      <c r="AN223" s="4">
        <f>P223*CIE!$D29</f>
        <v>2876.13766266124</v>
      </c>
      <c r="AO223" s="4">
        <f>Q223*CIE!$D29</f>
        <v>3873.4487234414219</v>
      </c>
      <c r="AP223" s="4">
        <f>R223*CIE!$D29</f>
        <v>5041.5028635147992</v>
      </c>
      <c r="AQ223" s="4">
        <f>S223*CIE!$D29</f>
        <v>6378.2222427080987</v>
      </c>
      <c r="AR223" s="4">
        <f>T223*CIE!$D29</f>
        <v>7879.3194777598274</v>
      </c>
      <c r="AS223" s="4">
        <f>U223*CIE!$D29</f>
        <v>9538.9566729979506</v>
      </c>
      <c r="AT223" s="4">
        <f>V223*CIE!$D29</f>
        <v>11350.280401794344</v>
      </c>
      <c r="AU223" s="4">
        <f>W223*CIE!$D29</f>
        <v>13305.839877606722</v>
      </c>
      <c r="AV223" s="4">
        <f>X223*CIE!$D29</f>
        <v>15397.903698598053</v>
      </c>
      <c r="AW223" s="4">
        <f>Y223*CIE!$D29</f>
        <v>17618.692866940135</v>
      </c>
      <c r="AX223" s="4">
        <f>C223*CIE!$E29</f>
        <v>3.9085132813458636E-12</v>
      </c>
      <c r="AY223" s="4">
        <f>D223*CIE!$E29</f>
        <v>5.1234819704100865E-7</v>
      </c>
      <c r="AZ223" s="4">
        <f>E223*CIE!$E29</f>
        <v>1.8549919594007598E-4</v>
      </c>
      <c r="BA223" s="4">
        <f>F223*CIE!$E29</f>
        <v>1.813437774875783E-2</v>
      </c>
      <c r="BB223" s="4">
        <f>G223*CIE!$E29</f>
        <v>6.7161771911707094E-2</v>
      </c>
      <c r="BC223" s="4">
        <f>H223*CIE!$E29</f>
        <v>0.14027260207342465</v>
      </c>
      <c r="BD223" s="4">
        <f>I223*CIE!$E29</f>
        <v>1.2781160320487079</v>
      </c>
      <c r="BE223" s="4">
        <f>J223*CIE!$E29</f>
        <v>2.3681162046390241</v>
      </c>
      <c r="BF223" s="4">
        <f>K223*CIE!$E29</f>
        <v>7.4904796656334209</v>
      </c>
      <c r="BG223" s="4">
        <f>L223*CIE!$E29</f>
        <v>14.255492461533823</v>
      </c>
      <c r="BH223" s="4">
        <f>M223*CIE!$E29</f>
        <v>19.433047981803632</v>
      </c>
      <c r="BI223" s="4">
        <f>N223*CIE!$E29</f>
        <v>38.42518978291556</v>
      </c>
      <c r="BJ223" s="4">
        <f>O223*CIE!$E29</f>
        <v>56.784180198729636</v>
      </c>
      <c r="BK223" s="4">
        <f>P223*CIE!$E29</f>
        <v>79.71974263146835</v>
      </c>
      <c r="BL223" s="4">
        <f>Q223*CIE!$E29</f>
        <v>107.36284960825604</v>
      </c>
      <c r="BM223" s="4">
        <f>R223*CIE!$E29</f>
        <v>139.73855145143946</v>
      </c>
      <c r="BN223" s="4">
        <f>S223*CIE!$E29</f>
        <v>176.78925533923083</v>
      </c>
      <c r="BO223" s="4">
        <f>T223*CIE!$E29</f>
        <v>218.3961251343319</v>
      </c>
      <c r="BP223" s="4">
        <f>U223*CIE!$E29</f>
        <v>264.39734815770237</v>
      </c>
      <c r="BQ223" s="4">
        <f>V223*CIE!$E29</f>
        <v>314.60296361086216</v>
      </c>
      <c r="BR223" s="4">
        <f>W223*CIE!$E29</f>
        <v>368.80645328946247</v>
      </c>
      <c r="BS223" s="4">
        <f>X223*CIE!$E29</f>
        <v>426.79352099599134</v>
      </c>
      <c r="BT223" s="4">
        <f>Y223*CIE!$E29</f>
        <v>488.34855128448271</v>
      </c>
      <c r="BU223" s="4">
        <f>C223*CIE!$F29</f>
        <v>6.7091820283378227E-10</v>
      </c>
      <c r="BV223" s="4">
        <f>D223*CIE!$F29</f>
        <v>8.7947438537426903E-5</v>
      </c>
      <c r="BW223" s="4">
        <f>E223*CIE!$F29</f>
        <v>3.1841976272976219E-2</v>
      </c>
      <c r="BX223" s="4">
        <f>F223*CIE!$F29</f>
        <v>3.1128675414187255</v>
      </c>
      <c r="BY223" s="4">
        <f>G223*CIE!$F29</f>
        <v>11.52869443355681</v>
      </c>
      <c r="BZ223" s="4">
        <f>H223*CIE!$F29</f>
        <v>24.078578046308664</v>
      </c>
      <c r="CA223" s="4">
        <f>I223*CIE!$F29</f>
        <v>219.39577775718524</v>
      </c>
      <c r="CB223" s="4">
        <f>J223*CIE!$F29</f>
        <v>406.50041428818611</v>
      </c>
      <c r="CC223" s="4">
        <f>K223*CIE!$F29</f>
        <v>1285.7828012546183</v>
      </c>
      <c r="CD223" s="4">
        <f>L223*CIE!$F29</f>
        <v>2447.035149771687</v>
      </c>
      <c r="CE223" s="4">
        <f>M223*CIE!$F29</f>
        <v>3335.7915629353656</v>
      </c>
      <c r="CF223" s="4">
        <f>N223*CIE!$F29</f>
        <v>6595.8991097053504</v>
      </c>
      <c r="CG223" s="4">
        <f>O223*CIE!$F29</f>
        <v>9747.3226738538197</v>
      </c>
      <c r="CH223" s="4">
        <f>P223*CIE!$F29</f>
        <v>13684.340465707499</v>
      </c>
      <c r="CI223" s="4">
        <f>Q223*CIE!$F29</f>
        <v>18429.434653342483</v>
      </c>
      <c r="CJ223" s="4">
        <f>R223*CIE!$F29</f>
        <v>23986.905264938148</v>
      </c>
      <c r="CK223" s="4">
        <f>S223*CIE!$F29</f>
        <v>30346.866169961344</v>
      </c>
      <c r="CL223" s="4">
        <f>T223*CIE!$F29</f>
        <v>37488.918479645748</v>
      </c>
      <c r="CM223" s="4">
        <f>U223*CIE!$F29</f>
        <v>45385.286141051845</v>
      </c>
      <c r="CN223" s="4">
        <f>V223*CIE!$F29</f>
        <v>54003.36131883382</v>
      </c>
      <c r="CO223" s="4">
        <f>W223*CIE!$F29</f>
        <v>63307.694006162841</v>
      </c>
      <c r="CP223" s="4">
        <f>X223*CIE!$F29</f>
        <v>73261.499060106216</v>
      </c>
      <c r="CQ223" s="4">
        <f>Y223*CIE!$F29</f>
        <v>83827.764881342693</v>
      </c>
    </row>
    <row r="224" spans="1:95" x14ac:dyDescent="0.3">
      <c r="A224" s="28">
        <v>408</v>
      </c>
      <c r="B224" s="34">
        <f t="shared" si="53"/>
        <v>4.08E-7</v>
      </c>
      <c r="C224" s="37">
        <f t="shared" si="54"/>
        <v>5.1002893575494729E-9</v>
      </c>
      <c r="D224" s="37">
        <f t="shared" si="54"/>
        <v>6.4953926942145929E-4</v>
      </c>
      <c r="E224" s="37">
        <f t="shared" si="54"/>
        <v>0.2317985528760208</v>
      </c>
      <c r="F224" s="37">
        <f t="shared" si="54"/>
        <v>22.407506609070268</v>
      </c>
      <c r="G224" s="37">
        <f t="shared" si="54"/>
        <v>82.721693958063327</v>
      </c>
      <c r="H224" s="37">
        <f t="shared" si="54"/>
        <v>172.45916573272604</v>
      </c>
      <c r="I224" s="37">
        <f t="shared" si="54"/>
        <v>1562.9068111530264</v>
      </c>
      <c r="J224" s="37">
        <f t="shared" si="54"/>
        <v>2891.4153824077121</v>
      </c>
      <c r="K224" s="37">
        <f t="shared" si="54"/>
        <v>9120.0255613257141</v>
      </c>
      <c r="L224" s="37">
        <f t="shared" si="54"/>
        <v>17329.626123957885</v>
      </c>
      <c r="M224" s="37">
        <f t="shared" si="55"/>
        <v>23605.979907961842</v>
      </c>
      <c r="N224" s="37">
        <f t="shared" si="55"/>
        <v>46599.869336251177</v>
      </c>
      <c r="O224" s="37">
        <f t="shared" si="55"/>
        <v>68800.561682023108</v>
      </c>
      <c r="P224" s="37">
        <f t="shared" si="55"/>
        <v>96512.362704865576</v>
      </c>
      <c r="Q224" s="37">
        <f t="shared" si="55"/>
        <v>129888.13865282245</v>
      </c>
      <c r="R224" s="37">
        <f t="shared" si="55"/>
        <v>168953.80274934557</v>
      </c>
      <c r="S224" s="37">
        <f t="shared" si="55"/>
        <v>213636.47304633958</v>
      </c>
      <c r="T224" s="37">
        <f t="shared" si="55"/>
        <v>263790.26019344135</v>
      </c>
      <c r="U224" s="37">
        <f t="shared" si="55"/>
        <v>319218.2178529792</v>
      </c>
      <c r="V224" s="37">
        <f t="shared" si="55"/>
        <v>379690.11934583622</v>
      </c>
      <c r="W224" s="37">
        <f t="shared" si="55"/>
        <v>444956.32290350116</v>
      </c>
      <c r="X224" s="37">
        <f t="shared" si="55"/>
        <v>514758.25164877099</v>
      </c>
      <c r="Y224" s="37">
        <f t="shared" si="55"/>
        <v>588836.08606248011</v>
      </c>
      <c r="Z224" s="4"/>
      <c r="AA224" s="4">
        <f>C224*CIE!$D30</f>
        <v>1.7280249569998509E-10</v>
      </c>
      <c r="AB224" s="4">
        <f>D224*CIE!$D30</f>
        <v>2.2006988024126909E-5</v>
      </c>
      <c r="AC224" s="4">
        <f>E224*CIE!$D30</f>
        <v>7.8535482261082312E-3</v>
      </c>
      <c r="AD224" s="4">
        <f>F224*CIE!$D30</f>
        <v>0.75918693882138111</v>
      </c>
      <c r="AE224" s="4">
        <f>G224*CIE!$D30</f>
        <v>2.8026870952576273</v>
      </c>
      <c r="AF224" s="4">
        <f>H224*CIE!$D30</f>
        <v>5.8430751974572326</v>
      </c>
      <c r="AG224" s="4">
        <f>I224*CIE!$D30</f>
        <v>52.952720636130799</v>
      </c>
      <c r="AH224" s="4">
        <f>J224*CIE!$D30</f>
        <v>97.9638132581251</v>
      </c>
      <c r="AI224" s="4">
        <f>K224*CIE!$D30</f>
        <v>308.9948564412316</v>
      </c>
      <c r="AJ224" s="4">
        <f>L224*CIE!$D30</f>
        <v>587.14367633572726</v>
      </c>
      <c r="AK224" s="4">
        <f>M224*CIE!$D30</f>
        <v>799.79231678326255</v>
      </c>
      <c r="AL224" s="4">
        <f>N224*CIE!$D30</f>
        <v>1578.8464449919793</v>
      </c>
      <c r="AM224" s="4">
        <f>O224*CIE!$D30</f>
        <v>2331.0263263036904</v>
      </c>
      <c r="AN224" s="4">
        <f>P224*CIE!$D30</f>
        <v>3269.9276398145344</v>
      </c>
      <c r="AO224" s="4">
        <f>Q224*CIE!$D30</f>
        <v>4400.7296346451858</v>
      </c>
      <c r="AP224" s="4">
        <f>R224*CIE!$D30</f>
        <v>5724.3102746463574</v>
      </c>
      <c r="AQ224" s="4">
        <f>S224*CIE!$D30</f>
        <v>7238.2002523651881</v>
      </c>
      <c r="AR224" s="4">
        <f>T224*CIE!$D30</f>
        <v>8937.4567023931722</v>
      </c>
      <c r="AS224" s="4">
        <f>U224*CIE!$D30</f>
        <v>10815.406901619361</v>
      </c>
      <c r="AT224" s="4">
        <f>V224*CIE!$D30</f>
        <v>12864.25055834673</v>
      </c>
      <c r="AU224" s="4">
        <f>W224*CIE!$D30</f>
        <v>15075.529579787692</v>
      </c>
      <c r="AV224" s="4">
        <f>X224*CIE!$D30</f>
        <v>17440.483143451878</v>
      </c>
      <c r="AW224" s="4">
        <f>Y224*CIE!$D30</f>
        <v>19950.308324996004</v>
      </c>
      <c r="AX224" s="4">
        <f>C224*CIE!$E30</f>
        <v>4.8001883317512618E-12</v>
      </c>
      <c r="AY224" s="4">
        <f>D224*CIE!$E30</f>
        <v>6.1132037880870068E-7</v>
      </c>
      <c r="AZ224" s="4">
        <f>E224*CIE!$E30</f>
        <v>2.1815952602479574E-4</v>
      </c>
      <c r="BA224" s="4">
        <f>F224*CIE!$E30</f>
        <v>2.1089048920192574E-2</v>
      </c>
      <c r="BB224" s="4">
        <f>G224*CIE!$E30</f>
        <v>7.7854349485570878E-2</v>
      </c>
      <c r="BC224" s="4">
        <f>H224*CIE!$E30</f>
        <v>0.16231166842101244</v>
      </c>
      <c r="BD224" s="4">
        <f>I224*CIE!$E30</f>
        <v>1.4709453743847825</v>
      </c>
      <c r="BE224" s="4">
        <f>J224*CIE!$E30</f>
        <v>2.7212845013068425</v>
      </c>
      <c r="BF224" s="4">
        <f>K224*CIE!$E30</f>
        <v>8.5834032572973094</v>
      </c>
      <c r="BG224" s="4">
        <f>L224*CIE!$E30</f>
        <v>16.309950922824203</v>
      </c>
      <c r="BH224" s="4">
        <f>M224*CIE!$E30</f>
        <v>22.217004050177369</v>
      </c>
      <c r="BI224" s="4">
        <f>N224*CIE!$E30</f>
        <v>43.85793302450616</v>
      </c>
      <c r="BJ224" s="4">
        <f>O224*CIE!$E30</f>
        <v>64.75233663265287</v>
      </c>
      <c r="BK224" s="4">
        <f>P224*CIE!$E30</f>
        <v>90.833575283311291</v>
      </c>
      <c r="BL224" s="4">
        <f>Q224*CIE!$E30</f>
        <v>122.24552057449039</v>
      </c>
      <c r="BM224" s="4">
        <f>R224*CIE!$E30</f>
        <v>159.01256099557409</v>
      </c>
      <c r="BN224" s="4">
        <f>S224*CIE!$E30</f>
        <v>201.06610297229295</v>
      </c>
      <c r="BO224" s="4">
        <f>T224*CIE!$E30</f>
        <v>248.26884128365927</v>
      </c>
      <c r="BP224" s="4">
        <f>U224*CIE!$E30</f>
        <v>300.43541791450991</v>
      </c>
      <c r="BQ224" s="4">
        <f>V224*CIE!$E30</f>
        <v>357.34915272352725</v>
      </c>
      <c r="BR224" s="4">
        <f>W224*CIE!$E30</f>
        <v>418.77509286385919</v>
      </c>
      <c r="BS224" s="4">
        <f>X224*CIE!$E30</f>
        <v>484.4698761217573</v>
      </c>
      <c r="BT224" s="4">
        <f>Y224*CIE!$E30</f>
        <v>554.18897075856376</v>
      </c>
      <c r="BU224" s="4">
        <f>C224*CIE!$F30</f>
        <v>8.2269452438548129E-10</v>
      </c>
      <c r="BV224" s="4">
        <f>D224*CIE!$F30</f>
        <v>1.0477295754512435E-4</v>
      </c>
      <c r="BW224" s="4">
        <f>E224*CIE!$F30</f>
        <v>3.738991787383722E-2</v>
      </c>
      <c r="BX224" s="4">
        <f>F224*CIE!$F30</f>
        <v>3.6144092423161656</v>
      </c>
      <c r="BY224" s="4">
        <f>G224*CIE!$F30</f>
        <v>13.343298761364467</v>
      </c>
      <c r="BZ224" s="4">
        <f>H224*CIE!$F30</f>
        <v>27.818267039768774</v>
      </c>
      <c r="CA224" s="4">
        <f>I224*CIE!$F30</f>
        <v>252.10233881282218</v>
      </c>
      <c r="CB224" s="4">
        <f>J224*CIE!$F30</f>
        <v>466.39542113620234</v>
      </c>
      <c r="CC224" s="4">
        <f>K224*CIE!$F30</f>
        <v>1471.0920431313023</v>
      </c>
      <c r="CD224" s="4">
        <f>L224*CIE!$F30</f>
        <v>2795.3293474858406</v>
      </c>
      <c r="CE224" s="4">
        <f>M224*CIE!$F30</f>
        <v>3807.7271800839226</v>
      </c>
      <c r="CF224" s="4">
        <f>N224*CIE!$F30</f>
        <v>7516.7220234799915</v>
      </c>
      <c r="CG224" s="4">
        <f>O224*CIE!$F30</f>
        <v>11097.771401276214</v>
      </c>
      <c r="CH224" s="4">
        <f>P224*CIE!$F30</f>
        <v>15567.781897564284</v>
      </c>
      <c r="CI224" s="4">
        <f>Q224*CIE!$F30</f>
        <v>20951.411373185547</v>
      </c>
      <c r="CJ224" s="4">
        <f>R224*CIE!$F30</f>
        <v>27252.839721779063</v>
      </c>
      <c r="CK224" s="4">
        <f>S224*CIE!$F30</f>
        <v>34460.310830030234</v>
      </c>
      <c r="CL224" s="4">
        <f>T224*CIE!$F30</f>
        <v>42550.292235112764</v>
      </c>
      <c r="CM224" s="4">
        <f>U224*CIE!$F30</f>
        <v>51491.015803448026</v>
      </c>
      <c r="CN224" s="4">
        <f>V224*CIE!$F30</f>
        <v>61245.34516590109</v>
      </c>
      <c r="CO224" s="4">
        <f>W224*CIE!$F30</f>
        <v>71773.012231464891</v>
      </c>
      <c r="CP224" s="4">
        <f>X224*CIE!$F30</f>
        <v>83032.307644827524</v>
      </c>
      <c r="CQ224" s="4">
        <f>Y224*CIE!$F30</f>
        <v>94981.321608179249</v>
      </c>
    </row>
    <row r="225" spans="1:95" x14ac:dyDescent="0.3">
      <c r="A225" s="28">
        <v>409</v>
      </c>
      <c r="B225" s="34">
        <f t="shared" si="53"/>
        <v>4.0900000000000002E-7</v>
      </c>
      <c r="C225" s="37">
        <f t="shared" si="54"/>
        <v>5.4919194242983978E-9</v>
      </c>
      <c r="D225" s="37">
        <f t="shared" si="54"/>
        <v>6.795995222758786E-4</v>
      </c>
      <c r="E225" s="37">
        <f t="shared" si="54"/>
        <v>0.23906584246860232</v>
      </c>
      <c r="F225" s="37">
        <f t="shared" si="54"/>
        <v>22.853166373537967</v>
      </c>
      <c r="G225" s="37">
        <f t="shared" si="54"/>
        <v>84.097964167102532</v>
      </c>
      <c r="H225" s="37">
        <f t="shared" si="54"/>
        <v>175.01381566299293</v>
      </c>
      <c r="I225" s="37">
        <f t="shared" si="54"/>
        <v>1577.5387268680242</v>
      </c>
      <c r="J225" s="37">
        <f t="shared" si="54"/>
        <v>2914.1059089667633</v>
      </c>
      <c r="K225" s="37">
        <f t="shared" si="54"/>
        <v>9165.9162263689905</v>
      </c>
      <c r="L225" s="37">
        <f t="shared" si="54"/>
        <v>17389.734447761875</v>
      </c>
      <c r="M225" s="37">
        <f t="shared" si="55"/>
        <v>23670.180335331945</v>
      </c>
      <c r="N225" s="37">
        <f t="shared" si="55"/>
        <v>46650.403717428708</v>
      </c>
      <c r="O225" s="37">
        <f t="shared" si="55"/>
        <v>68811.449588826348</v>
      </c>
      <c r="P225" s="37">
        <f t="shared" si="55"/>
        <v>96450.815532286942</v>
      </c>
      <c r="Q225" s="37">
        <f t="shared" si="55"/>
        <v>129715.66526704811</v>
      </c>
      <c r="R225" s="37">
        <f t="shared" si="55"/>
        <v>168627.56334407831</v>
      </c>
      <c r="S225" s="37">
        <f t="shared" si="55"/>
        <v>213110.58634463474</v>
      </c>
      <c r="T225" s="37">
        <f t="shared" si="55"/>
        <v>263016.97276330157</v>
      </c>
      <c r="U225" s="37">
        <f t="shared" si="55"/>
        <v>318148.89523603785</v>
      </c>
      <c r="V225" s="37">
        <f t="shared" si="55"/>
        <v>378276.05150487291</v>
      </c>
      <c r="W225" s="37">
        <f t="shared" si="55"/>
        <v>443149.35533339321</v>
      </c>
      <c r="X225" s="37">
        <f t="shared" si="55"/>
        <v>512511.26273203728</v>
      </c>
      <c r="Y225" s="37">
        <f t="shared" si="55"/>
        <v>586103.33443914482</v>
      </c>
      <c r="Z225" s="4"/>
      <c r="AA225" s="4">
        <f>C225*CIE!$D31</f>
        <v>2.1126447447457261E-10</v>
      </c>
      <c r="AB225" s="4">
        <f>D225*CIE!$D31</f>
        <v>2.6142997526793844E-5</v>
      </c>
      <c r="AC225" s="4">
        <f>E225*CIE!$D31</f>
        <v>9.1964422038843877E-3</v>
      </c>
      <c r="AD225" s="4">
        <f>F225*CIE!$D31</f>
        <v>0.8791210888171882</v>
      </c>
      <c r="AE225" s="4">
        <f>G225*CIE!$D31</f>
        <v>3.2351006690915005</v>
      </c>
      <c r="AF225" s="4">
        <f>H225*CIE!$D31</f>
        <v>6.7324734642397708</v>
      </c>
      <c r="AG225" s="4">
        <f>I225*CIE!$D31</f>
        <v>60.685138354453606</v>
      </c>
      <c r="AH225" s="4">
        <f>J225*CIE!$D31</f>
        <v>112.10052549155161</v>
      </c>
      <c r="AI225" s="4">
        <f>K225*CIE!$D31</f>
        <v>352.59666521585666</v>
      </c>
      <c r="AJ225" s="4">
        <f>L225*CIE!$D31</f>
        <v>668.95247827277126</v>
      </c>
      <c r="AK225" s="4">
        <f>M225*CIE!$D31</f>
        <v>910.55017798282972</v>
      </c>
      <c r="AL225" s="4">
        <f>N225*CIE!$D31</f>
        <v>1794.5589262989397</v>
      </c>
      <c r="AM225" s="4">
        <f>O225*CIE!$D31</f>
        <v>2647.0553575308732</v>
      </c>
      <c r="AN225" s="4">
        <f>P225*CIE!$D31</f>
        <v>3710.2931200917419</v>
      </c>
      <c r="AO225" s="4">
        <f>Q225*CIE!$D31</f>
        <v>4989.9333432524709</v>
      </c>
      <c r="AP225" s="4">
        <f>R225*CIE!$D31</f>
        <v>6486.8055773352071</v>
      </c>
      <c r="AQ225" s="4">
        <f>S225*CIE!$D31</f>
        <v>8197.9891820461326</v>
      </c>
      <c r="AR225" s="4">
        <f>T225*CIE!$D31</f>
        <v>10117.800032332148</v>
      </c>
      <c r="AS225" s="4">
        <f>U225*CIE!$D31</f>
        <v>12238.628057674761</v>
      </c>
      <c r="AT225" s="4">
        <f>V225*CIE!$D31</f>
        <v>14551.613935541813</v>
      </c>
      <c r="AU225" s="4">
        <f>W225*CIE!$D31</f>
        <v>17047.175756810251</v>
      </c>
      <c r="AV225" s="4">
        <f>X225*CIE!$D31</f>
        <v>19715.406257479066</v>
      </c>
      <c r="AW225" s="4">
        <f>Y225*CIE!$D31</f>
        <v>22546.363734005288</v>
      </c>
      <c r="AX225" s="4">
        <f>C225*CIE!$E31</f>
        <v>5.8756947536683702E-12</v>
      </c>
      <c r="AY225" s="4">
        <f>D225*CIE!$E31</f>
        <v>7.2708993689251704E-7</v>
      </c>
      <c r="AZ225" s="4">
        <f>E225*CIE!$E31</f>
        <v>2.5577176354030825E-4</v>
      </c>
      <c r="BA225" s="4">
        <f>F225*CIE!$E31</f>
        <v>2.44501456397208E-2</v>
      </c>
      <c r="BB225" s="4">
        <f>G225*CIE!$E31</f>
        <v>8.9974729903099668E-2</v>
      </c>
      <c r="BC225" s="4">
        <f>H225*CIE!$E31</f>
        <v>0.18724378110152287</v>
      </c>
      <c r="BD225" s="4">
        <f>I225*CIE!$E31</f>
        <v>1.6877771331015619</v>
      </c>
      <c r="BE225" s="4">
        <f>J225*CIE!$E31</f>
        <v>3.1177436298853607</v>
      </c>
      <c r="BF225" s="4">
        <f>K225*CIE!$E31</f>
        <v>9.8064304522676569</v>
      </c>
      <c r="BG225" s="4">
        <f>L225*CIE!$E31</f>
        <v>18.604929090971478</v>
      </c>
      <c r="BH225" s="4">
        <f>M225*CIE!$E31</f>
        <v>25.324252537164941</v>
      </c>
      <c r="BI225" s="4">
        <f>N225*CIE!$E31</f>
        <v>49.910333929202629</v>
      </c>
      <c r="BJ225" s="4">
        <f>O225*CIE!$E31</f>
        <v>73.619993686093537</v>
      </c>
      <c r="BK225" s="4">
        <f>P225*CIE!$E31</f>
        <v>103.19079852168316</v>
      </c>
      <c r="BL225" s="4">
        <f>Q225*CIE!$E31</f>
        <v>138.78019595590945</v>
      </c>
      <c r="BM225" s="4">
        <f>R225*CIE!$E31</f>
        <v>180.4112574705625</v>
      </c>
      <c r="BN225" s="4">
        <f>S225*CIE!$E31</f>
        <v>228.00275411839783</v>
      </c>
      <c r="BO225" s="4">
        <f>T225*CIE!$E31</f>
        <v>281.39659882000109</v>
      </c>
      <c r="BP225" s="4">
        <f>U225*CIE!$E31</f>
        <v>340.3811400351322</v>
      </c>
      <c r="BQ225" s="4">
        <f>V225*CIE!$E31</f>
        <v>404.70998198403345</v>
      </c>
      <c r="BR225" s="4">
        <f>W225*CIE!$E31</f>
        <v>474.11663228409077</v>
      </c>
      <c r="BS225" s="4">
        <f>X225*CIE!$E31</f>
        <v>548.32554977175209</v>
      </c>
      <c r="BT225" s="4">
        <f>Y225*CIE!$E31</f>
        <v>627.06023544975233</v>
      </c>
      <c r="BU225" s="4">
        <f>C225*CIE!$F31</f>
        <v>1.0064315795547665E-9</v>
      </c>
      <c r="BV225" s="4">
        <f>D225*CIE!$F31</f>
        <v>1.2454123373380622E-4</v>
      </c>
      <c r="BW225" s="4">
        <f>E225*CIE!$F31</f>
        <v>4.3810441280100164E-2</v>
      </c>
      <c r="BX225" s="4">
        <f>F225*CIE!$F31</f>
        <v>4.1879981394821728</v>
      </c>
      <c r="BY225" s="4">
        <f>G225*CIE!$F31</f>
        <v>15.411523799777875</v>
      </c>
      <c r="BZ225" s="4">
        <f>H225*CIE!$F31</f>
        <v>32.07247181418996</v>
      </c>
      <c r="CA225" s="4">
        <f>I225*CIE!$F31</f>
        <v>289.09469896190814</v>
      </c>
      <c r="CB225" s="4">
        <f>J225*CIE!$F31</f>
        <v>534.02972373834029</v>
      </c>
      <c r="CC225" s="4">
        <f>K225*CIE!$F31</f>
        <v>1679.7164767124568</v>
      </c>
      <c r="CD225" s="4">
        <f>L225*CIE!$F31</f>
        <v>3186.7870877466084</v>
      </c>
      <c r="CE225" s="4">
        <f>M225*CIE!$F31</f>
        <v>4337.7215036758589</v>
      </c>
      <c r="CF225" s="4">
        <f>N225*CIE!$F31</f>
        <v>8549.0037039640883</v>
      </c>
      <c r="CG225" s="4">
        <f>O225*CIE!$F31</f>
        <v>12610.166055009633</v>
      </c>
      <c r="CH225" s="4">
        <f>P225*CIE!$F31</f>
        <v>17675.267811837202</v>
      </c>
      <c r="CI225" s="4">
        <f>Q225*CIE!$F31</f>
        <v>23771.277726710381</v>
      </c>
      <c r="CJ225" s="4">
        <f>R225*CIE!$F31</f>
        <v>30902.147650233092</v>
      </c>
      <c r="CK225" s="4">
        <f>S225*CIE!$F31</f>
        <v>39053.96409964146</v>
      </c>
      <c r="CL225" s="4">
        <f>T225*CIE!$F31</f>
        <v>48199.648774289803</v>
      </c>
      <c r="CM225" s="4">
        <f>U225*CIE!$F31</f>
        <v>58302.948464491543</v>
      </c>
      <c r="CN225" s="4">
        <f>V225*CIE!$F31</f>
        <v>69321.658715418191</v>
      </c>
      <c r="CO225" s="4">
        <f>W225*CIE!$F31</f>
        <v>81210.132780460568</v>
      </c>
      <c r="CP225" s="4">
        <f>X225*CIE!$F31</f>
        <v>93921.173972232413</v>
      </c>
      <c r="CQ225" s="4">
        <f>Y225*CIE!$F31</f>
        <v>107407.42153864747</v>
      </c>
    </row>
    <row r="226" spans="1:95" x14ac:dyDescent="0.3">
      <c r="A226" s="28">
        <v>410</v>
      </c>
      <c r="B226" s="34">
        <f t="shared" si="53"/>
        <v>4.1000000000000004E-7</v>
      </c>
      <c r="C226" s="37">
        <f t="shared" ref="C226:L235" si="56">2*$C$3*$C$2^2/$B226^5/(EXP($C$3*$C$2/$B226/$C$4/C$7)-1)/1000000000</f>
        <v>5.9113111530579352E-9</v>
      </c>
      <c r="D226" s="37">
        <f t="shared" si="56"/>
        <v>7.1087284675841456E-4</v>
      </c>
      <c r="E226" s="37">
        <f t="shared" si="56"/>
        <v>0.24651649775487866</v>
      </c>
      <c r="F226" s="37">
        <f t="shared" si="56"/>
        <v>23.304755983498694</v>
      </c>
      <c r="G226" s="37">
        <f t="shared" si="56"/>
        <v>85.487702022357524</v>
      </c>
      <c r="H226" s="37">
        <f t="shared" si="56"/>
        <v>177.58827568468089</v>
      </c>
      <c r="I226" s="37">
        <f t="shared" si="56"/>
        <v>1592.1878848980332</v>
      </c>
      <c r="J226" s="37">
        <f t="shared" si="56"/>
        <v>2936.775273346329</v>
      </c>
      <c r="K226" s="37">
        <f t="shared" si="56"/>
        <v>9211.539993976523</v>
      </c>
      <c r="L226" s="37">
        <f t="shared" si="56"/>
        <v>17449.243357833104</v>
      </c>
      <c r="M226" s="37">
        <f t="shared" ref="M226:Y235" si="57">2*$C$3*$C$2^2/$B226^5/(EXP($C$3*$C$2/$B226/$C$4/M$7)-1)/1000000000</f>
        <v>23733.545204894985</v>
      </c>
      <c r="N226" s="37">
        <f t="shared" si="57"/>
        <v>46699.390265496404</v>
      </c>
      <c r="O226" s="37">
        <f t="shared" si="57"/>
        <v>68820.303040739105</v>
      </c>
      <c r="P226" s="37">
        <f t="shared" si="57"/>
        <v>96386.851835935042</v>
      </c>
      <c r="Q226" s="37">
        <f t="shared" si="57"/>
        <v>129540.58650910722</v>
      </c>
      <c r="R226" s="37">
        <f t="shared" si="57"/>
        <v>168298.80553205733</v>
      </c>
      <c r="S226" s="37">
        <f t="shared" si="57"/>
        <v>212582.61610183204</v>
      </c>
      <c r="T226" s="37">
        <f t="shared" si="57"/>
        <v>262242.44404877181</v>
      </c>
      <c r="U226" s="37">
        <f t="shared" si="57"/>
        <v>317079.62746908132</v>
      </c>
      <c r="V226" s="37">
        <f t="shared" si="57"/>
        <v>376863.82267356943</v>
      </c>
      <c r="W226" s="37">
        <f t="shared" si="57"/>
        <v>441346.52203164488</v>
      </c>
      <c r="X226" s="37">
        <f t="shared" si="57"/>
        <v>510271.22797140147</v>
      </c>
      <c r="Y226" s="37">
        <f t="shared" si="57"/>
        <v>583380.88705296535</v>
      </c>
      <c r="Z226" s="4"/>
      <c r="AA226" s="4">
        <f>C226*CIE!$D32</f>
        <v>2.5720114826955078E-10</v>
      </c>
      <c r="AB226" s="4">
        <f>D226*CIE!$D32</f>
        <v>3.0930077562458616E-5</v>
      </c>
      <c r="AC226" s="4">
        <f>E226*CIE!$D32</f>
        <v>1.072593281731477E-2</v>
      </c>
      <c r="AD226" s="4">
        <f>F226*CIE!$D32</f>
        <v>1.0139899328420281</v>
      </c>
      <c r="AE226" s="4">
        <f>G226*CIE!$D32</f>
        <v>3.7195699149927757</v>
      </c>
      <c r="AF226" s="4">
        <f>H226*CIE!$D32</f>
        <v>7.726865875040466</v>
      </c>
      <c r="AG226" s="4">
        <f>I226*CIE!$D32</f>
        <v>69.276094871913429</v>
      </c>
      <c r="AH226" s="4">
        <f>J226*CIE!$D32</f>
        <v>127.77909214329877</v>
      </c>
      <c r="AI226" s="4">
        <f>K226*CIE!$D32</f>
        <v>400.79410513791851</v>
      </c>
      <c r="AJ226" s="4">
        <f>L226*CIE!$D32</f>
        <v>759.2165784993183</v>
      </c>
      <c r="AK226" s="4">
        <f>M226*CIE!$D32</f>
        <v>1032.6465518649809</v>
      </c>
      <c r="AL226" s="4">
        <f>N226*CIE!$D32</f>
        <v>2031.8904704517486</v>
      </c>
      <c r="AM226" s="4">
        <f>O226*CIE!$D32</f>
        <v>2994.3713853025583</v>
      </c>
      <c r="AN226" s="4">
        <f>P226*CIE!$D32</f>
        <v>4193.7919233815337</v>
      </c>
      <c r="AO226" s="4">
        <f>Q226*CIE!$D32</f>
        <v>5636.3109190112555</v>
      </c>
      <c r="AP226" s="4">
        <f>R226*CIE!$D32</f>
        <v>7322.6810286998143</v>
      </c>
      <c r="AQ226" s="4">
        <f>S226*CIE!$D32</f>
        <v>9249.4696265907114</v>
      </c>
      <c r="AR226" s="4">
        <f>T226*CIE!$D32</f>
        <v>11410.168740562061</v>
      </c>
      <c r="AS226" s="4">
        <f>U226*CIE!$D32</f>
        <v>13796.134591179729</v>
      </c>
      <c r="AT226" s="4">
        <f>V226*CIE!$D32</f>
        <v>16397.344924527006</v>
      </c>
      <c r="AU226" s="4">
        <f>W226*CIE!$D32</f>
        <v>19202.98717359687</v>
      </c>
      <c r="AV226" s="4">
        <f>X226*CIE!$D32</f>
        <v>22201.901129035679</v>
      </c>
      <c r="AW226" s="4">
        <f>Y226*CIE!$D32</f>
        <v>25382.902395674522</v>
      </c>
      <c r="AX226" s="4">
        <f>C226*CIE!$E32</f>
        <v>7.152686495200101E-12</v>
      </c>
      <c r="AY226" s="4">
        <f>D226*CIE!$E32</f>
        <v>8.6015614457768153E-7</v>
      </c>
      <c r="AZ226" s="4">
        <f>E226*CIE!$E32</f>
        <v>2.9828496228340314E-4</v>
      </c>
      <c r="BA226" s="4">
        <f>F226*CIE!$E32</f>
        <v>2.8198754740033419E-2</v>
      </c>
      <c r="BB226" s="4">
        <f>G226*CIE!$E32</f>
        <v>0.1034401194470526</v>
      </c>
      <c r="BC226" s="4">
        <f>H226*CIE!$E32</f>
        <v>0.21488181357846386</v>
      </c>
      <c r="BD226" s="4">
        <f>I226*CIE!$E32</f>
        <v>1.92654734072662</v>
      </c>
      <c r="BE226" s="4">
        <f>J226*CIE!$E32</f>
        <v>3.5534980807490579</v>
      </c>
      <c r="BF226" s="4">
        <f>K226*CIE!$E32</f>
        <v>11.145963392711591</v>
      </c>
      <c r="BG226" s="4">
        <f>L226*CIE!$E32</f>
        <v>21.113584462978054</v>
      </c>
      <c r="BH226" s="4">
        <f>M226*CIE!$E32</f>
        <v>28.717589697922929</v>
      </c>
      <c r="BI226" s="4">
        <f>N226*CIE!$E32</f>
        <v>56.506262221250644</v>
      </c>
      <c r="BJ226" s="4">
        <f>O226*CIE!$E32</f>
        <v>83.272566679294314</v>
      </c>
      <c r="BK226" s="4">
        <f>P226*CIE!$E32</f>
        <v>116.6280907214814</v>
      </c>
      <c r="BL226" s="4">
        <f>Q226*CIE!$E32</f>
        <v>156.74410967601972</v>
      </c>
      <c r="BM226" s="4">
        <f>R226*CIE!$E32</f>
        <v>203.64155469378937</v>
      </c>
      <c r="BN226" s="4">
        <f>S226*CIE!$E32</f>
        <v>257.22496548321675</v>
      </c>
      <c r="BO226" s="4">
        <f>T226*CIE!$E32</f>
        <v>317.31335729901389</v>
      </c>
      <c r="BP226" s="4">
        <f>U226*CIE!$E32</f>
        <v>383.66634923758835</v>
      </c>
      <c r="BQ226" s="4">
        <f>V226*CIE!$E32</f>
        <v>456.00522543501899</v>
      </c>
      <c r="BR226" s="4">
        <f>W226*CIE!$E32</f>
        <v>534.02929165829028</v>
      </c>
      <c r="BS226" s="4">
        <f>X226*CIE!$E32</f>
        <v>617.42818584539577</v>
      </c>
      <c r="BT226" s="4">
        <f>Y226*CIE!$E32</f>
        <v>705.89087333408804</v>
      </c>
      <c r="BU226" s="4">
        <f>C226*CIE!$F32</f>
        <v>1.2260059331442157E-9</v>
      </c>
      <c r="BV226" s="4">
        <f>D226*CIE!$F32</f>
        <v>1.4743502841769519E-4</v>
      </c>
      <c r="BW226" s="4">
        <f>E226*CIE!$F32</f>
        <v>5.1127521634361836E-2</v>
      </c>
      <c r="BX226" s="4">
        <f>F226*CIE!$F32</f>
        <v>4.833406390977629</v>
      </c>
      <c r="BY226" s="4">
        <f>G226*CIE!$F32</f>
        <v>17.73014939943695</v>
      </c>
      <c r="BZ226" s="4">
        <f>H226*CIE!$F32</f>
        <v>36.831808377002815</v>
      </c>
      <c r="CA226" s="4">
        <f>I226*CIE!$F32</f>
        <v>330.21976732785208</v>
      </c>
      <c r="CB226" s="4">
        <f>J226*CIE!$F32</f>
        <v>609.08719169202868</v>
      </c>
      <c r="CC226" s="4">
        <f>K226*CIE!$F32</f>
        <v>1910.4733947507309</v>
      </c>
      <c r="CD226" s="4">
        <f>L226*CIE!$F32</f>
        <v>3618.9730724145857</v>
      </c>
      <c r="CE226" s="4">
        <f>M226*CIE!$F32</f>
        <v>4922.3372754952197</v>
      </c>
      <c r="CF226" s="4">
        <f>N226*CIE!$F32</f>
        <v>9685.4535410639546</v>
      </c>
      <c r="CG226" s="4">
        <f>O226*CIE!$F32</f>
        <v>14273.33085064929</v>
      </c>
      <c r="CH226" s="4">
        <f>P226*CIE!$F32</f>
        <v>19990.633070772928</v>
      </c>
      <c r="CI226" s="4">
        <f>Q226*CIE!$F32</f>
        <v>26866.717641988838</v>
      </c>
      <c r="CJ226" s="4">
        <f>R226*CIE!$F32</f>
        <v>34905.172267348687</v>
      </c>
      <c r="CK226" s="4">
        <f>S226*CIE!$F32</f>
        <v>44089.634579519967</v>
      </c>
      <c r="CL226" s="4">
        <f>T226*CIE!$F32</f>
        <v>54389.082895715277</v>
      </c>
      <c r="CM226" s="4">
        <f>U226*CIE!$F32</f>
        <v>65762.314737087465</v>
      </c>
      <c r="CN226" s="4">
        <f>V226*CIE!$F32</f>
        <v>78161.5568224983</v>
      </c>
      <c r="CO226" s="4">
        <f>W226*CIE!$F32</f>
        <v>91535.268669363155</v>
      </c>
      <c r="CP226" s="4">
        <f>X226*CIE!$F32</f>
        <v>105830.25268126867</v>
      </c>
      <c r="CQ226" s="4">
        <f>Y226*CIE!$F32</f>
        <v>120993.19597478502</v>
      </c>
    </row>
    <row r="227" spans="1:95" x14ac:dyDescent="0.3">
      <c r="A227" s="28">
        <v>411</v>
      </c>
      <c r="B227" s="34">
        <f t="shared" si="53"/>
        <v>4.1100000000000001E-7</v>
      </c>
      <c r="C227" s="37">
        <f t="shared" si="56"/>
        <v>6.3602630122488581E-9</v>
      </c>
      <c r="D227" s="37">
        <f t="shared" si="56"/>
        <v>7.4340045181403287E-4</v>
      </c>
      <c r="E227" s="37">
        <f t="shared" si="56"/>
        <v>0.25415385667022677</v>
      </c>
      <c r="F227" s="37">
        <f t="shared" si="56"/>
        <v>23.762301365027046</v>
      </c>
      <c r="G227" s="37">
        <f t="shared" si="56"/>
        <v>86.890897259269849</v>
      </c>
      <c r="H227" s="37">
        <f t="shared" si="56"/>
        <v>180.18245724924799</v>
      </c>
      <c r="I227" s="37">
        <f t="shared" si="56"/>
        <v>1606.8532321048897</v>
      </c>
      <c r="J227" s="37">
        <f t="shared" si="56"/>
        <v>2959.4219077179191</v>
      </c>
      <c r="K227" s="37">
        <f t="shared" si="56"/>
        <v>9256.894939269283</v>
      </c>
      <c r="L227" s="37">
        <f t="shared" si="56"/>
        <v>17508.152529890584</v>
      </c>
      <c r="M227" s="37">
        <f t="shared" si="57"/>
        <v>23796.076089141123</v>
      </c>
      <c r="N227" s="37">
        <f t="shared" si="57"/>
        <v>46746.839312782038</v>
      </c>
      <c r="O227" s="37">
        <f t="shared" si="57"/>
        <v>68827.141460702129</v>
      </c>
      <c r="P227" s="37">
        <f t="shared" si="57"/>
        <v>96320.501888543775</v>
      </c>
      <c r="Q227" s="37">
        <f t="shared" si="57"/>
        <v>129362.94428711518</v>
      </c>
      <c r="R227" s="37">
        <f t="shared" si="57"/>
        <v>167967.58250604736</v>
      </c>
      <c r="S227" s="37">
        <f t="shared" si="57"/>
        <v>212052.62526621934</v>
      </c>
      <c r="T227" s="37">
        <f t="shared" si="57"/>
        <v>261466.74409385913</v>
      </c>
      <c r="U227" s="37">
        <f t="shared" si="57"/>
        <v>316010.48800770682</v>
      </c>
      <c r="V227" s="37">
        <f t="shared" si="57"/>
        <v>375453.50514940545</v>
      </c>
      <c r="W227" s="37">
        <f t="shared" si="57"/>
        <v>439547.8888336863</v>
      </c>
      <c r="X227" s="37">
        <f t="shared" si="57"/>
        <v>508038.20085245837</v>
      </c>
      <c r="Y227" s="37">
        <f t="shared" si="57"/>
        <v>580668.77870892547</v>
      </c>
      <c r="Z227" s="4"/>
      <c r="AA227" s="4">
        <f>C227*CIE!$D33</f>
        <v>3.1162490244294018E-10</v>
      </c>
      <c r="AB227" s="4">
        <f>D227*CIE!$D33</f>
        <v>3.6423351176899626E-5</v>
      </c>
      <c r="AC227" s="4">
        <f>E227*CIE!$D33</f>
        <v>1.2452420699871763E-2</v>
      </c>
      <c r="AD227" s="4">
        <f>F227*CIE!$D33</f>
        <v>1.1642482127603191</v>
      </c>
      <c r="AE227" s="4">
        <f>G227*CIE!$D33</f>
        <v>4.2572716457562816</v>
      </c>
      <c r="AF227" s="4">
        <f>H227*CIE!$D33</f>
        <v>8.8281476024012555</v>
      </c>
      <c r="AG227" s="4">
        <f>I227*CIE!$D33</f>
        <v>78.728738218918338</v>
      </c>
      <c r="AH227" s="4">
        <f>J227*CIE!$D33</f>
        <v>144.99865202178407</v>
      </c>
      <c r="AI227" s="4">
        <f>K227*CIE!$D33</f>
        <v>453.54712168646211</v>
      </c>
      <c r="AJ227" s="4">
        <f>L227*CIE!$D33</f>
        <v>857.82243809350712</v>
      </c>
      <c r="AK227" s="4">
        <f>M227*CIE!$D33</f>
        <v>1165.9030256331228</v>
      </c>
      <c r="AL227" s="4">
        <f>N227*CIE!$D33</f>
        <v>2290.3894402333435</v>
      </c>
      <c r="AM227" s="4">
        <f>O227*CIE!$D33</f>
        <v>3372.2270921519771</v>
      </c>
      <c r="AN227" s="4">
        <f>P227*CIE!$D33</f>
        <v>4719.2807823303356</v>
      </c>
      <c r="AO227" s="4">
        <f>Q227*CIE!$D33</f>
        <v>6338.2150731137808</v>
      </c>
      <c r="AP227" s="4">
        <f>R227*CIE!$D33</f>
        <v>8229.6724854332933</v>
      </c>
      <c r="AQ227" s="4">
        <f>S227*CIE!$D33</f>
        <v>10389.645606493577</v>
      </c>
      <c r="AR227" s="4">
        <f>T227*CIE!$D33</f>
        <v>12810.720006925085</v>
      </c>
      <c r="AS227" s="4">
        <f>U227*CIE!$D33</f>
        <v>15483.123466230401</v>
      </c>
      <c r="AT227" s="4">
        <f>V227*CIE!$D33</f>
        <v>18395.56975689821</v>
      </c>
      <c r="AU227" s="4">
        <f>W227*CIE!$D33</f>
        <v>21535.912542139762</v>
      </c>
      <c r="AV227" s="4">
        <f>X227*CIE!$D33</f>
        <v>24891.636473686711</v>
      </c>
      <c r="AW227" s="4">
        <f>Y227*CIE!$D33</f>
        <v>28450.215214111027</v>
      </c>
      <c r="AX227" s="4">
        <f>C227*CIE!$E33</f>
        <v>8.663257006617059E-12</v>
      </c>
      <c r="AY227" s="4">
        <f>D227*CIE!$E33</f>
        <v>1.0125790648118278E-6</v>
      </c>
      <c r="AZ227" s="4">
        <f>E227*CIE!$E33</f>
        <v>3.4618068078580584E-4</v>
      </c>
      <c r="BA227" s="4">
        <f>F227*CIE!$E33</f>
        <v>3.2366416828591052E-2</v>
      </c>
      <c r="BB227" s="4">
        <f>G227*CIE!$E33</f>
        <v>0.11835330913877612</v>
      </c>
      <c r="BC227" s="4">
        <f>H227*CIE!$E33</f>
        <v>0.24542490337708545</v>
      </c>
      <c r="BD227" s="4">
        <f>I227*CIE!$E33</f>
        <v>2.188680325770981</v>
      </c>
      <c r="BE227" s="4">
        <f>J227*CIE!$E33</f>
        <v>4.031001945705408</v>
      </c>
      <c r="BF227" s="4">
        <f>K227*CIE!$E33</f>
        <v>12.608733284724236</v>
      </c>
      <c r="BG227" s="4">
        <f>L227*CIE!$E33</f>
        <v>23.847696987591195</v>
      </c>
      <c r="BH227" s="4">
        <f>M227*CIE!$E33</f>
        <v>32.412421076334319</v>
      </c>
      <c r="BI227" s="4">
        <f>N227*CIE!$E33</f>
        <v>63.673449106386599</v>
      </c>
      <c r="BJ227" s="4">
        <f>O227*CIE!$E33</f>
        <v>93.748829939349221</v>
      </c>
      <c r="BK227" s="4">
        <f>P227*CIE!$E33</f>
        <v>131.19728873786846</v>
      </c>
      <c r="BL227" s="4">
        <f>Q227*CIE!$E33</f>
        <v>176.204102146981</v>
      </c>
      <c r="BM227" s="4">
        <f>R227*CIE!$E33</f>
        <v>228.78713242324454</v>
      </c>
      <c r="BN227" s="4">
        <f>S227*CIE!$E33</f>
        <v>288.83497240148995</v>
      </c>
      <c r="BO227" s="4">
        <f>T227*CIE!$E33</f>
        <v>356.14149892954867</v>
      </c>
      <c r="BP227" s="4">
        <f>U227*CIE!$E33</f>
        <v>430.43504162090539</v>
      </c>
      <c r="BQ227" s="4">
        <f>V227*CIE!$E33</f>
        <v>511.40184028245881</v>
      </c>
      <c r="BR227" s="4">
        <f>W227*CIE!$E33</f>
        <v>598.70422344936458</v>
      </c>
      <c r="BS227" s="4">
        <f>X227*CIE!$E33</f>
        <v>691.99426103732583</v>
      </c>
      <c r="BT227" s="4">
        <f>Y227*CIE!$E33</f>
        <v>790.92371746041897</v>
      </c>
      <c r="BU227" s="4">
        <f>C227*CIE!$F33</f>
        <v>1.4863432198847615E-9</v>
      </c>
      <c r="BV227" s="4">
        <f>D227*CIE!$F33</f>
        <v>1.7372681272537015E-4</v>
      </c>
      <c r="BW227" s="4">
        <f>E227*CIE!$F33</f>
        <v>5.9393748488364304E-2</v>
      </c>
      <c r="BX227" s="4">
        <f>F227*CIE!$F33</f>
        <v>5.5530621068260375</v>
      </c>
      <c r="BY227" s="4">
        <f>G227*CIE!$F33</f>
        <v>20.305716251403016</v>
      </c>
      <c r="BZ227" s="4">
        <f>H227*CIE!$F33</f>
        <v>42.10721681773699</v>
      </c>
      <c r="CA227" s="4">
        <f>I227*CIE!$F33</f>
        <v>375.50890620237914</v>
      </c>
      <c r="CB227" s="4">
        <f>J227*CIE!$F33</f>
        <v>691.59352040060674</v>
      </c>
      <c r="CC227" s="4">
        <f>K227*CIE!$F33</f>
        <v>2163.2632178372114</v>
      </c>
      <c r="CD227" s="4">
        <f>L227*CIE!$F33</f>
        <v>4091.5169318304434</v>
      </c>
      <c r="CE227" s="4">
        <f>M227*CIE!$F33</f>
        <v>5560.9549930311769</v>
      </c>
      <c r="CF227" s="4">
        <f>N227*CIE!$F33</f>
        <v>10924.367047366592</v>
      </c>
      <c r="CG227" s="4">
        <f>O227*CIE!$F33</f>
        <v>16084.359224948548</v>
      </c>
      <c r="CH227" s="4">
        <f>P227*CIE!$F33</f>
        <v>22509.340359387763</v>
      </c>
      <c r="CI227" s="4">
        <f>Q227*CIE!$F33</f>
        <v>30231.098112638952</v>
      </c>
      <c r="CJ227" s="4">
        <f>R227*CIE!$F33</f>
        <v>39252.697087761473</v>
      </c>
      <c r="CK227" s="4">
        <f>S227*CIE!$F33</f>
        <v>49555.023308975862</v>
      </c>
      <c r="CL227" s="4">
        <f>T227*CIE!$F33</f>
        <v>61102.712507456541</v>
      </c>
      <c r="CM227" s="4">
        <f>U227*CIE!$F33</f>
        <v>73849.154564545825</v>
      </c>
      <c r="CN227" s="4">
        <f>V227*CIE!$F33</f>
        <v>87740.518070725375</v>
      </c>
      <c r="CO227" s="4">
        <f>W227*CIE!$F33</f>
        <v>102718.86919211071</v>
      </c>
      <c r="CP227" s="4">
        <f>X227*CIE!$F33</f>
        <v>118724.51403743279</v>
      </c>
      <c r="CQ227" s="4">
        <f>Y227*CIE!$F33</f>
        <v>135697.7063009241</v>
      </c>
    </row>
    <row r="228" spans="1:95" x14ac:dyDescent="0.3">
      <c r="A228" s="28">
        <v>412</v>
      </c>
      <c r="B228" s="34">
        <f t="shared" si="53"/>
        <v>4.1200000000000004E-7</v>
      </c>
      <c r="C228" s="37">
        <f t="shared" si="56"/>
        <v>6.8406785056640968E-9</v>
      </c>
      <c r="D228" s="37">
        <f t="shared" si="56"/>
        <v>7.7722465208089001E-4</v>
      </c>
      <c r="E228" s="37">
        <f t="shared" si="56"/>
        <v>0.2619812873606393</v>
      </c>
      <c r="F228" s="37">
        <f t="shared" si="56"/>
        <v>24.225827825133624</v>
      </c>
      <c r="G228" s="37">
        <f t="shared" si="56"/>
        <v>88.307537914441397</v>
      </c>
      <c r="H228" s="37">
        <f t="shared" si="56"/>
        <v>182.7962693554168</v>
      </c>
      <c r="I228" s="37">
        <f t="shared" si="56"/>
        <v>1621.5337191096123</v>
      </c>
      <c r="J228" s="37">
        <f t="shared" si="56"/>
        <v>2982.0442580466956</v>
      </c>
      <c r="K228" s="37">
        <f t="shared" si="56"/>
        <v>9301.9791897789455</v>
      </c>
      <c r="L228" s="37">
        <f t="shared" si="56"/>
        <v>17566.461718194678</v>
      </c>
      <c r="M228" s="37">
        <f t="shared" si="57"/>
        <v>23857.774645569829</v>
      </c>
      <c r="N228" s="37">
        <f t="shared" si="57"/>
        <v>46792.761240843953</v>
      </c>
      <c r="O228" s="37">
        <f t="shared" si="57"/>
        <v>68831.984236394201</v>
      </c>
      <c r="P228" s="37">
        <f t="shared" si="57"/>
        <v>96251.79578873908</v>
      </c>
      <c r="Q228" s="37">
        <f t="shared" si="57"/>
        <v>129182.78014576263</v>
      </c>
      <c r="R228" s="37">
        <f t="shared" si="57"/>
        <v>167633.94686587984</v>
      </c>
      <c r="S228" s="37">
        <f t="shared" si="57"/>
        <v>211520.67593818749</v>
      </c>
      <c r="T228" s="37">
        <f t="shared" si="57"/>
        <v>260689.94183150306</v>
      </c>
      <c r="U228" s="37">
        <f t="shared" si="57"/>
        <v>314941.54894317669</v>
      </c>
      <c r="V228" s="37">
        <f t="shared" si="57"/>
        <v>374045.16963986633</v>
      </c>
      <c r="W228" s="37">
        <f t="shared" si="57"/>
        <v>437753.5198033491</v>
      </c>
      <c r="X228" s="37">
        <f t="shared" si="57"/>
        <v>505812.23296632001</v>
      </c>
      <c r="Y228" s="37">
        <f t="shared" si="57"/>
        <v>577967.04226599226</v>
      </c>
      <c r="Z228" s="4"/>
      <c r="AA228" s="4">
        <f>C228*CIE!$D34</f>
        <v>3.7639191714575333E-10</v>
      </c>
      <c r="AB228" s="4">
        <f>D228*CIE!$D34</f>
        <v>4.2764921141585981E-5</v>
      </c>
      <c r="AC228" s="4">
        <f>E228*CIE!$D34</f>
        <v>1.4414891581929512E-2</v>
      </c>
      <c r="AD228" s="4">
        <f>F228*CIE!$D34</f>
        <v>1.3329680340911974</v>
      </c>
      <c r="AE228" s="4">
        <f>G228*CIE!$D34</f>
        <v>4.8589103356511432</v>
      </c>
      <c r="AF228" s="4">
        <f>H228*CIE!$D34</f>
        <v>10.057926010235356</v>
      </c>
      <c r="AG228" s="4">
        <f>I228*CIE!$D34</f>
        <v>89.221001213080555</v>
      </c>
      <c r="AH228" s="4">
        <f>J228*CIE!$D34</f>
        <v>164.0798283928001</v>
      </c>
      <c r="AI228" s="4">
        <f>K228*CIE!$D34</f>
        <v>511.81908016753101</v>
      </c>
      <c r="AJ228" s="4">
        <f>L228*CIE!$D34</f>
        <v>966.55239653553849</v>
      </c>
      <c r="AK228" s="4">
        <f>M228*CIE!$D34</f>
        <v>1312.7167912133305</v>
      </c>
      <c r="AL228" s="4">
        <f>N228*CIE!$D34</f>
        <v>2574.6593846504602</v>
      </c>
      <c r="AM228" s="4">
        <f>O228*CIE!$D34</f>
        <v>3787.3147358454235</v>
      </c>
      <c r="AN228" s="4">
        <f>P228*CIE!$D34</f>
        <v>5296.024058965475</v>
      </c>
      <c r="AO228" s="4">
        <f>Q228*CIE!$D34</f>
        <v>7107.9724388482391</v>
      </c>
      <c r="AP228" s="4">
        <f>R228*CIE!$D34</f>
        <v>9223.6556048225593</v>
      </c>
      <c r="AQ228" s="4">
        <f>S228*CIE!$D34</f>
        <v>11638.417543876514</v>
      </c>
      <c r="AR228" s="4">
        <f>T228*CIE!$D34</f>
        <v>14343.83839341806</v>
      </c>
      <c r="AS228" s="4">
        <f>U228*CIE!$D34</f>
        <v>17328.902870880833</v>
      </c>
      <c r="AT228" s="4">
        <f>V228*CIE!$D34</f>
        <v>20580.937751026508</v>
      </c>
      <c r="AU228" s="4">
        <f>W228*CIE!$D34</f>
        <v>24086.336818731754</v>
      </c>
      <c r="AV228" s="4">
        <f>X228*CIE!$D34</f>
        <v>27831.104169612638</v>
      </c>
      <c r="AW228" s="4">
        <f>Y228*CIE!$D34</f>
        <v>31801.249379784786</v>
      </c>
      <c r="AX228" s="4">
        <f>C228*CIE!$E34</f>
        <v>1.0471382303902328E-11</v>
      </c>
      <c r="AY228" s="4">
        <f>D228*CIE!$E34</f>
        <v>1.1897381906221265E-6</v>
      </c>
      <c r="AZ228" s="4">
        <f>E228*CIE!$E34</f>
        <v>4.0102837958987336E-4</v>
      </c>
      <c r="BA228" s="4">
        <f>F228*CIE!$E34</f>
        <v>3.7083734394978946E-2</v>
      </c>
      <c r="BB228" s="4">
        <f>G228*CIE!$E34</f>
        <v>0.13517694027760699</v>
      </c>
      <c r="BC228" s="4">
        <f>H228*CIE!$E34</f>
        <v>0.27981575490834298</v>
      </c>
      <c r="BD228" s="4">
        <f>I228*CIE!$E34</f>
        <v>2.4821659835944772</v>
      </c>
      <c r="BE228" s="4">
        <f>J228*CIE!$E34</f>
        <v>4.5647702120934959</v>
      </c>
      <c r="BF228" s="4">
        <f>K228*CIE!$E34</f>
        <v>14.239023248712501</v>
      </c>
      <c r="BG228" s="4">
        <f>L228*CIE!$E34</f>
        <v>26.889896408049939</v>
      </c>
      <c r="BH228" s="4">
        <f>M228*CIE!$E34</f>
        <v>36.520336254255305</v>
      </c>
      <c r="BI228" s="4">
        <f>N228*CIE!$E34</f>
        <v>71.628112854944362</v>
      </c>
      <c r="BJ228" s="4">
        <f>O228*CIE!$E34</f>
        <v>105.3646975338289</v>
      </c>
      <c r="BK228" s="4">
        <f>P228*CIE!$E34</f>
        <v>147.33762890720394</v>
      </c>
      <c r="BL228" s="4">
        <f>Q228*CIE!$E34</f>
        <v>197.74679907368645</v>
      </c>
      <c r="BM228" s="4">
        <f>R228*CIE!$E34</f>
        <v>256.60599943283933</v>
      </c>
      <c r="BN228" s="4">
        <f>S228*CIE!$E34</f>
        <v>323.78569773373238</v>
      </c>
      <c r="BO228" s="4">
        <f>T228*CIE!$E34</f>
        <v>399.05164983845697</v>
      </c>
      <c r="BP228" s="4">
        <f>U228*CIE!$E34</f>
        <v>482.09740592786562</v>
      </c>
      <c r="BQ228" s="4">
        <f>V228*CIE!$E34</f>
        <v>572.57039151656465</v>
      </c>
      <c r="BR228" s="4">
        <f>W228*CIE!$E34</f>
        <v>670.09207594601628</v>
      </c>
      <c r="BS228" s="4">
        <f>X228*CIE!$E34</f>
        <v>774.27308723766032</v>
      </c>
      <c r="BT228" s="4">
        <f>Y228*CIE!$E34</f>
        <v>884.72420588275224</v>
      </c>
      <c r="BU228" s="4">
        <f>C228*CIE!$F34</f>
        <v>1.7964401593223564E-9</v>
      </c>
      <c r="BV228" s="4">
        <f>D228*CIE!$F34</f>
        <v>2.0410805399747543E-4</v>
      </c>
      <c r="BW228" s="4">
        <f>E228*CIE!$F34</f>
        <v>6.879927264757979E-2</v>
      </c>
      <c r="BX228" s="4">
        <f>F228*CIE!$F34</f>
        <v>6.3619785613172963</v>
      </c>
      <c r="BY228" s="4">
        <f>G228*CIE!$F34</f>
        <v>23.190566162264535</v>
      </c>
      <c r="BZ228" s="4">
        <f>H228*CIE!$F34</f>
        <v>48.004384210203099</v>
      </c>
      <c r="CA228" s="4">
        <f>I228*CIE!$F34</f>
        <v>425.83324012258203</v>
      </c>
      <c r="CB228" s="4">
        <f>J228*CIE!$F34</f>
        <v>783.118817467604</v>
      </c>
      <c r="CC228" s="4">
        <f>K228*CIE!$F34</f>
        <v>2442.8057777987146</v>
      </c>
      <c r="CD228" s="4">
        <f>L228*CIE!$F34</f>
        <v>4613.1531048615097</v>
      </c>
      <c r="CE228" s="4">
        <f>M228*CIE!$F34</f>
        <v>6265.3236005575964</v>
      </c>
      <c r="CF228" s="4">
        <f>N228*CIE!$F34</f>
        <v>12288.312539323768</v>
      </c>
      <c r="CG228" s="4">
        <f>O228*CIE!$F34</f>
        <v>18076.06374509741</v>
      </c>
      <c r="CH228" s="4">
        <f>P228*CIE!$F34</f>
        <v>25276.818844594873</v>
      </c>
      <c r="CI228" s="4">
        <f>Q228*CIE!$F34</f>
        <v>33924.870749970927</v>
      </c>
      <c r="CJ228" s="4">
        <f>R228*CIE!$F34</f>
        <v>44022.585473974315</v>
      </c>
      <c r="CK228" s="4">
        <f>S228*CIE!$F34</f>
        <v>55547.740837073725</v>
      </c>
      <c r="CL228" s="4">
        <f>T228*CIE!$F34</f>
        <v>68460.150590289588</v>
      </c>
      <c r="CM228" s="4">
        <f>U228*CIE!$F34</f>
        <v>82707.241086136157</v>
      </c>
      <c r="CN228" s="4">
        <f>V228*CIE!$F34</f>
        <v>98228.525662362794</v>
      </c>
      <c r="CO228" s="4">
        <f>W228*CIE!$F34</f>
        <v>114959.06469048523</v>
      </c>
      <c r="CP228" s="4">
        <f>X228*CIE!$F34</f>
        <v>132832.05863641144</v>
      </c>
      <c r="CQ228" s="4">
        <f>Y228*CIE!$F34</f>
        <v>151780.73412333141</v>
      </c>
    </row>
    <row r="229" spans="1:95" x14ac:dyDescent="0.3">
      <c r="A229" s="28">
        <v>413</v>
      </c>
      <c r="B229" s="34">
        <f t="shared" si="53"/>
        <v>4.1300000000000001E-7</v>
      </c>
      <c r="C229" s="37">
        <f t="shared" si="56"/>
        <v>7.354571596681087E-9</v>
      </c>
      <c r="D229" s="37">
        <f t="shared" si="56"/>
        <v>8.1238888802944364E-4</v>
      </c>
      <c r="E229" s="37">
        <f t="shared" si="56"/>
        <v>0.27000218787446145</v>
      </c>
      <c r="F229" s="37">
        <f t="shared" si="56"/>
        <v>24.695360046992857</v>
      </c>
      <c r="G229" s="37">
        <f t="shared" si="56"/>
        <v>89.737610333374548</v>
      </c>
      <c r="H229" s="37">
        <f t="shared" si="56"/>
        <v>185.42961857869381</v>
      </c>
      <c r="I229" s="37">
        <f t="shared" si="56"/>
        <v>1636.2283004526928</v>
      </c>
      <c r="J229" s="37">
        <f t="shared" si="56"/>
        <v>3004.6407842234948</v>
      </c>
      <c r="K229" s="37">
        <f t="shared" si="56"/>
        <v>9346.7909250385837</v>
      </c>
      <c r="L229" s="37">
        <f t="shared" si="56"/>
        <v>17624.170754324336</v>
      </c>
      <c r="M229" s="37">
        <f t="shared" si="57"/>
        <v>23918.642614936154</v>
      </c>
      <c r="N229" s="37">
        <f t="shared" si="57"/>
        <v>46837.166477581144</v>
      </c>
      <c r="O229" s="37">
        <f t="shared" si="57"/>
        <v>68834.850717234003</v>
      </c>
      <c r="P229" s="37">
        <f t="shared" si="57"/>
        <v>96180.763458863599</v>
      </c>
      <c r="Q229" s="37">
        <f t="shared" si="57"/>
        <v>129000.13526608972</v>
      </c>
      <c r="R229" s="37">
        <f t="shared" si="57"/>
        <v>167297.95062135364</v>
      </c>
      <c r="S229" s="37">
        <f t="shared" si="57"/>
        <v>210986.82937735494</v>
      </c>
      <c r="T229" s="37">
        <f t="shared" si="57"/>
        <v>259912.10509583866</v>
      </c>
      <c r="U229" s="37">
        <f t="shared" si="57"/>
        <v>313872.88102047372</v>
      </c>
      <c r="V229" s="37">
        <f t="shared" si="57"/>
        <v>372638.88528664771</v>
      </c>
      <c r="W229" s="37">
        <f t="shared" si="57"/>
        <v>435963.47726325807</v>
      </c>
      <c r="X229" s="37">
        <f t="shared" si="57"/>
        <v>503593.3740459212</v>
      </c>
      <c r="Y229" s="37">
        <f t="shared" si="57"/>
        <v>575275.70867875987</v>
      </c>
      <c r="Z229" s="4"/>
      <c r="AA229" s="4">
        <f>C229*CIE!$D35</f>
        <v>4.5391533346124065E-10</v>
      </c>
      <c r="AB229" s="4">
        <f>D229*CIE!$D35</f>
        <v>5.0139667302511624E-5</v>
      </c>
      <c r="AC229" s="4">
        <f>E229*CIE!$D35</f>
        <v>1.666421103298631E-2</v>
      </c>
      <c r="AD229" s="4">
        <f>F229*CIE!$D35</f>
        <v>1.5241679876683427</v>
      </c>
      <c r="AE229" s="4">
        <f>G229*CIE!$D35</f>
        <v>5.5384976246434769</v>
      </c>
      <c r="AF229" s="4">
        <f>H229*CIE!$D35</f>
        <v>11.444493543134687</v>
      </c>
      <c r="AG229" s="4">
        <f>I229*CIE!$D35</f>
        <v>100.98604722997965</v>
      </c>
      <c r="AH229" s="4">
        <f>J229*CIE!$D35</f>
        <v>185.44282363333303</v>
      </c>
      <c r="AI229" s="4">
        <f>K229*CIE!$D35</f>
        <v>576.87271974427131</v>
      </c>
      <c r="AJ229" s="4">
        <f>L229*CIE!$D35</f>
        <v>1087.7426699519929</v>
      </c>
      <c r="AK229" s="4">
        <f>M229*CIE!$D35</f>
        <v>1476.2299198227215</v>
      </c>
      <c r="AL229" s="4">
        <f>N229*CIE!$D35</f>
        <v>2890.7337103965351</v>
      </c>
      <c r="AM229" s="4">
        <f>O229*CIE!$D35</f>
        <v>4248.4043844468215</v>
      </c>
      <c r="AN229" s="4">
        <f>P229*CIE!$D35</f>
        <v>5936.1613037649104</v>
      </c>
      <c r="AO229" s="4">
        <f>Q229*CIE!$D35</f>
        <v>7961.7335484607383</v>
      </c>
      <c r="AP229" s="4">
        <f>R229*CIE!$D35</f>
        <v>10325.4287548092</v>
      </c>
      <c r="AQ229" s="4">
        <f>S229*CIE!$D35</f>
        <v>13021.853924975094</v>
      </c>
      <c r="AR229" s="4">
        <f>T229*CIE!$D35</f>
        <v>16041.463231989046</v>
      </c>
      <c r="AS229" s="4">
        <f>U229*CIE!$D35</f>
        <v>19371.857569126412</v>
      </c>
      <c r="AT229" s="4">
        <f>V229*CIE!$D35</f>
        <v>22998.824833229552</v>
      </c>
      <c r="AU229" s="4">
        <f>W229*CIE!$D35</f>
        <v>26907.142660515572</v>
      </c>
      <c r="AV229" s="4">
        <f>X229*CIE!$D35</f>
        <v>31081.178734065401</v>
      </c>
      <c r="AW229" s="4">
        <f>Y229*CIE!$D35</f>
        <v>35505.326408802641</v>
      </c>
      <c r="AX229" s="4">
        <f>C229*CIE!$E35</f>
        <v>1.2652569628639048E-11</v>
      </c>
      <c r="AY229" s="4">
        <f>D229*CIE!$E35</f>
        <v>1.3976078465214378E-6</v>
      </c>
      <c r="AZ229" s="4">
        <f>E229*CIE!$E35</f>
        <v>4.6450312394921147E-4</v>
      </c>
      <c r="BA229" s="4">
        <f>F229*CIE!$E35</f>
        <v>4.2485107173325001E-2</v>
      </c>
      <c r="BB229" s="4">
        <f>G229*CIE!$E35</f>
        <v>0.1543817132140069</v>
      </c>
      <c r="BC229" s="4">
        <f>H229*CIE!$E35</f>
        <v>0.31900718205499029</v>
      </c>
      <c r="BD229" s="4">
        <f>I229*CIE!$E35</f>
        <v>2.8149148087931981</v>
      </c>
      <c r="BE229" s="4">
        <f>J229*CIE!$E35</f>
        <v>5.1690878566730047</v>
      </c>
      <c r="BF229" s="4">
        <f>K229*CIE!$E35</f>
        <v>16.079920010126777</v>
      </c>
      <c r="BG229" s="4">
        <f>L229*CIE!$E35</f>
        <v>30.320059392275446</v>
      </c>
      <c r="BH229" s="4">
        <f>M229*CIE!$E35</f>
        <v>41.148867358172481</v>
      </c>
      <c r="BI229" s="4">
        <f>N229*CIE!$E35</f>
        <v>80.57716241870331</v>
      </c>
      <c r="BJ229" s="4">
        <f>O229*CIE!$E35</f>
        <v>118.42127445870642</v>
      </c>
      <c r="BK229" s="4">
        <f>P229*CIE!$E35</f>
        <v>165.46630767019823</v>
      </c>
      <c r="BL229" s="4">
        <f>Q229*CIE!$E35</f>
        <v>221.92770470745222</v>
      </c>
      <c r="BM229" s="4">
        <f>R229*CIE!$E35</f>
        <v>287.81404071455688</v>
      </c>
      <c r="BN229" s="4">
        <f>S229*CIE!$E35</f>
        <v>362.97498968226131</v>
      </c>
      <c r="BO229" s="4">
        <f>T229*CIE!$E35</f>
        <v>447.14446841951775</v>
      </c>
      <c r="BP229" s="4">
        <f>U229*CIE!$E35</f>
        <v>539.97686057543035</v>
      </c>
      <c r="BQ229" s="4">
        <f>V229*CIE!$E35</f>
        <v>641.07601380281949</v>
      </c>
      <c r="BR229" s="4">
        <f>W229*CIE!$E35</f>
        <v>750.01761545243676</v>
      </c>
      <c r="BS229" s="4">
        <f>X229*CIE!$E35</f>
        <v>866.3659257206333</v>
      </c>
      <c r="BT229" s="4">
        <f>Y229*CIE!$E35</f>
        <v>989.68592038826068</v>
      </c>
      <c r="BU229" s="4">
        <f>C229*CIE!$F35</f>
        <v>2.1679409005830289E-9</v>
      </c>
      <c r="BV229" s="4">
        <f>D229*CIE!$F35</f>
        <v>2.3947160951332403E-4</v>
      </c>
      <c r="BW229" s="4">
        <f>E229*CIE!$F35</f>
        <v>7.9589786929819217E-2</v>
      </c>
      <c r="BX229" s="4">
        <f>F229*CIE!$F35</f>
        <v>7.2795648797083006</v>
      </c>
      <c r="BY229" s="4">
        <f>G229*CIE!$F35</f>
        <v>26.452368190976348</v>
      </c>
      <c r="BZ229" s="4">
        <f>H229*CIE!$F35</f>
        <v>54.659941644687038</v>
      </c>
      <c r="CA229" s="4">
        <f>I229*CIE!$F35</f>
        <v>482.31854277462236</v>
      </c>
      <c r="CB229" s="4">
        <f>J229*CIE!$F35</f>
        <v>885.69178531316697</v>
      </c>
      <c r="CC229" s="4">
        <f>K229*CIE!$F35</f>
        <v>2755.1965562118785</v>
      </c>
      <c r="CD229" s="4">
        <f>L229*CIE!$F35</f>
        <v>5195.1578844376545</v>
      </c>
      <c r="CE229" s="4">
        <f>M229*CIE!$F35</f>
        <v>7050.6083093607585</v>
      </c>
      <c r="CF229" s="4">
        <f>N229*CIE!$F35</f>
        <v>13806.407013562392</v>
      </c>
      <c r="CG229" s="4">
        <f>O229*CIE!$F35</f>
        <v>20290.765586232366</v>
      </c>
      <c r="CH229" s="4">
        <f>P229*CIE!$F35</f>
        <v>28351.646076281133</v>
      </c>
      <c r="CI229" s="4">
        <f>Q229*CIE!$F35</f>
        <v>38025.963273007495</v>
      </c>
      <c r="CJ229" s="4">
        <f>R229*CIE!$F35</f>
        <v>49315.186475229268</v>
      </c>
      <c r="CK229" s="4">
        <f>S229*CIE!$F35</f>
        <v>62193.558234978052</v>
      </c>
      <c r="CL229" s="4">
        <f>T229*CIE!$F35</f>
        <v>76615.486814783799</v>
      </c>
      <c r="CM229" s="4">
        <f>U229*CIE!$F35</f>
        <v>92521.752953657735</v>
      </c>
      <c r="CN229" s="4">
        <f>V229*CIE!$F35</f>
        <v>109844.47835481746</v>
      </c>
      <c r="CO229" s="4">
        <f>W229*CIE!$F35</f>
        <v>128510.95962488599</v>
      </c>
      <c r="CP229" s="4">
        <f>X229*CIE!$F35</f>
        <v>148446.53539703682</v>
      </c>
      <c r="CQ229" s="4">
        <f>Y229*CIE!$F35</f>
        <v>169576.66691549798</v>
      </c>
    </row>
    <row r="230" spans="1:95" x14ac:dyDescent="0.3">
      <c r="A230" s="28">
        <v>414</v>
      </c>
      <c r="B230" s="34">
        <f t="shared" si="53"/>
        <v>4.1400000000000003E-7</v>
      </c>
      <c r="C230" s="37">
        <f t="shared" si="56"/>
        <v>7.9040723728677272E-9</v>
      </c>
      <c r="D230" s="37">
        <f t="shared" si="56"/>
        <v>8.4893774621132203E-4</v>
      </c>
      <c r="E230" s="37">
        <f t="shared" si="56"/>
        <v>0.27821998584425123</v>
      </c>
      <c r="F230" s="37">
        <f t="shared" si="56"/>
        <v>25.170922085359859</v>
      </c>
      <c r="G230" s="37">
        <f t="shared" si="56"/>
        <v>91.181099178598501</v>
      </c>
      <c r="H230" s="37">
        <f t="shared" si="56"/>
        <v>188.08240910123669</v>
      </c>
      <c r="I230" s="37">
        <f t="shared" si="56"/>
        <v>1650.9359347509107</v>
      </c>
      <c r="J230" s="37">
        <f t="shared" si="56"/>
        <v>3027.2099601909808</v>
      </c>
      <c r="K230" s="37">
        <f t="shared" si="56"/>
        <v>9391.3283761673301</v>
      </c>
      <c r="L230" s="37">
        <f t="shared" si="56"/>
        <v>17681.279545959052</v>
      </c>
      <c r="M230" s="37">
        <f t="shared" si="57"/>
        <v>23978.681819512891</v>
      </c>
      <c r="N230" s="37">
        <f t="shared" si="57"/>
        <v>46880.065494398099</v>
      </c>
      <c r="O230" s="37">
        <f t="shared" si="57"/>
        <v>68835.760211464541</v>
      </c>
      <c r="P230" s="37">
        <f t="shared" si="57"/>
        <v>96107.434642903754</v>
      </c>
      <c r="Q230" s="37">
        <f t="shared" si="57"/>
        <v>128815.05046536225</v>
      </c>
      <c r="R230" s="37">
        <f t="shared" si="57"/>
        <v>166959.64519521504</v>
      </c>
      <c r="S230" s="37">
        <f t="shared" si="57"/>
        <v>210451.14600972223</v>
      </c>
      <c r="T230" s="37">
        <f t="shared" si="57"/>
        <v>259133.30063441172</v>
      </c>
      <c r="U230" s="37">
        <f t="shared" si="57"/>
        <v>312804.55365620746</v>
      </c>
      <c r="V230" s="37">
        <f t="shared" si="57"/>
        <v>371234.71968958533</v>
      </c>
      <c r="W230" s="37">
        <f t="shared" si="57"/>
        <v>434177.82182480802</v>
      </c>
      <c r="X230" s="37">
        <f t="shared" si="57"/>
        <v>501381.67200175481</v>
      </c>
      <c r="Y230" s="37">
        <f t="shared" si="57"/>
        <v>572594.80703836924</v>
      </c>
      <c r="Z230" s="4"/>
      <c r="AA230" s="4">
        <f>C230*CIE!$D36</f>
        <v>5.4705665707092107E-10</v>
      </c>
      <c r="AB230" s="4">
        <f>D230*CIE!$D36</f>
        <v>5.8756679290778017E-5</v>
      </c>
      <c r="AC230" s="4">
        <f>E230*CIE!$D36</f>
        <v>1.9256161660252315E-2</v>
      </c>
      <c r="AD230" s="4">
        <f>F230*CIE!$D36</f>
        <v>1.7421298593719265</v>
      </c>
      <c r="AE230" s="4">
        <f>G230*CIE!$D36</f>
        <v>6.3108262363491594</v>
      </c>
      <c r="AF230" s="4">
        <f>H230*CIE!$D36</f>
        <v>13.017559698714793</v>
      </c>
      <c r="AG230" s="4">
        <f>I230*CIE!$D36</f>
        <v>114.26457791598003</v>
      </c>
      <c r="AH230" s="4">
        <f>J230*CIE!$D36</f>
        <v>209.51925576473815</v>
      </c>
      <c r="AI230" s="4">
        <f>K230*CIE!$D36</f>
        <v>649.99261957129318</v>
      </c>
      <c r="AJ230" s="4">
        <f>L230*CIE!$D36</f>
        <v>1223.7567199349178</v>
      </c>
      <c r="AK230" s="4">
        <f>M230*CIE!$D36</f>
        <v>1659.612526092126</v>
      </c>
      <c r="AL230" s="4">
        <f>N230*CIE!$D36</f>
        <v>3244.6630929982812</v>
      </c>
      <c r="AM230" s="4">
        <f>O230*CIE!$D36</f>
        <v>4764.2606357558834</v>
      </c>
      <c r="AN230" s="4">
        <f>P230*CIE!$D36</f>
        <v>6651.7877665046544</v>
      </c>
      <c r="AO230" s="4">
        <f>Q230*CIE!$D36</f>
        <v>8915.5472728086515</v>
      </c>
      <c r="AP230" s="4">
        <f>R230*CIE!$D36</f>
        <v>11555.610963251222</v>
      </c>
      <c r="AQ230" s="4">
        <f>S230*CIE!$D36</f>
        <v>14565.744717624893</v>
      </c>
      <c r="AR230" s="4">
        <f>T230*CIE!$D36</f>
        <v>17935.134003508902</v>
      </c>
      <c r="AS230" s="4">
        <f>U230*CIE!$D36</f>
        <v>21649.828767653427</v>
      </c>
      <c r="AT230" s="4">
        <f>V230*CIE!$D36</f>
        <v>25693.897419155579</v>
      </c>
      <c r="AU230" s="4">
        <f>W230*CIE!$D36</f>
        <v>30050.315404138611</v>
      </c>
      <c r="AV230" s="4">
        <f>X230*CIE!$D36</f>
        <v>34701.628282585451</v>
      </c>
      <c r="AW230" s="4">
        <f>Y230*CIE!$D36</f>
        <v>39630.431784739609</v>
      </c>
      <c r="AX230" s="4">
        <f>C230*CIE!$E36</f>
        <v>1.529693305687549E-11</v>
      </c>
      <c r="AY230" s="4">
        <f>D230*CIE!$E36</f>
        <v>1.6429687458109345E-6</v>
      </c>
      <c r="AZ230" s="4">
        <f>E230*CIE!$E36</f>
        <v>5.3844553766405382E-4</v>
      </c>
      <c r="BA230" s="4">
        <f>F230*CIE!$E36</f>
        <v>4.8713864443004899E-2</v>
      </c>
      <c r="BB230" s="4">
        <f>G230*CIE!$E36</f>
        <v>0.1764648784056228</v>
      </c>
      <c r="BC230" s="4">
        <f>H230*CIE!$E36</f>
        <v>0.36400021222903273</v>
      </c>
      <c r="BD230" s="4">
        <f>I230*CIE!$E36</f>
        <v>3.1950942860499372</v>
      </c>
      <c r="BE230" s="4">
        <f>J230*CIE!$E36</f>
        <v>5.8586290617866901</v>
      </c>
      <c r="BF230" s="4">
        <f>K230*CIE!$E36</f>
        <v>18.175253806949286</v>
      </c>
      <c r="BG230" s="4">
        <f>L230*CIE!$E36</f>
        <v>34.21898697472411</v>
      </c>
      <c r="BH230" s="4">
        <f>M230*CIE!$E36</f>
        <v>46.406494434985149</v>
      </c>
      <c r="BI230" s="4">
        <f>N230*CIE!$E36</f>
        <v>90.728068992815011</v>
      </c>
      <c r="BJ230" s="4">
        <f>O230*CIE!$E36</f>
        <v>133.2194299597322</v>
      </c>
      <c r="BK230" s="4">
        <f>P230*CIE!$E36</f>
        <v>185.99892873540844</v>
      </c>
      <c r="BL230" s="4">
        <f>Q230*CIE!$E36</f>
        <v>249.29872991177626</v>
      </c>
      <c r="BM230" s="4">
        <f>R230*CIE!$E36</f>
        <v>323.12084141813915</v>
      </c>
      <c r="BN230" s="4">
        <f>S230*CIE!$E36</f>
        <v>407.29094324897369</v>
      </c>
      <c r="BO230" s="4">
        <f>T230*CIE!$E36</f>
        <v>501.50663678369159</v>
      </c>
      <c r="BP230" s="4">
        <f>U230*CIE!$E36</f>
        <v>605.37784719559238</v>
      </c>
      <c r="BQ230" s="4">
        <f>V230*CIE!$E36</f>
        <v>718.45909141380741</v>
      </c>
      <c r="BR230" s="4">
        <f>W230*CIE!$E36</f>
        <v>840.27432466745302</v>
      </c>
      <c r="BS230" s="4">
        <f>X230*CIE!$E36</f>
        <v>970.33548160345219</v>
      </c>
      <c r="BT230" s="4">
        <f>Y230*CIE!$E36</f>
        <v>1108.1558997419179</v>
      </c>
      <c r="BU230" s="4">
        <f>C230*CIE!$F36</f>
        <v>2.6146552848360848E-9</v>
      </c>
      <c r="BV230" s="4">
        <f>D230*CIE!$F36</f>
        <v>2.80827333040086E-4</v>
      </c>
      <c r="BW230" s="4">
        <f>E230*CIE!$F36</f>
        <v>9.2034753987299545E-2</v>
      </c>
      <c r="BX230" s="4">
        <f>F230*CIE!$F36</f>
        <v>8.3265032694539123</v>
      </c>
      <c r="BY230" s="4">
        <f>G230*CIE!$F36</f>
        <v>30.162570836631616</v>
      </c>
      <c r="BZ230" s="4">
        <f>H230*CIE!$F36</f>
        <v>62.217378807075448</v>
      </c>
      <c r="CA230" s="4">
        <f>I230*CIE!$F36</f>
        <v>546.12713081169909</v>
      </c>
      <c r="CB230" s="4">
        <f>J230*CIE!$F36</f>
        <v>1001.3965140162362</v>
      </c>
      <c r="CC230" s="4">
        <f>K230*CIE!$F36</f>
        <v>3106.6373398435885</v>
      </c>
      <c r="CD230" s="4">
        <f>L230*CIE!$F36</f>
        <v>5848.9407518839353</v>
      </c>
      <c r="CE230" s="4">
        <f>M230*CIE!$F36</f>
        <v>7932.111977872135</v>
      </c>
      <c r="CF230" s="4">
        <f>N230*CIE!$F36</f>
        <v>15507.85534544865</v>
      </c>
      <c r="CG230" s="4">
        <f>O230*CIE!$F36</f>
        <v>22770.766224312152</v>
      </c>
      <c r="CH230" s="4">
        <f>P230*CIE!$F36</f>
        <v>31792.195218720597</v>
      </c>
      <c r="CI230" s="4">
        <f>Q230*CIE!$F36</f>
        <v>42611.82547136613</v>
      </c>
      <c r="CJ230" s="4">
        <f>R230*CIE!$F36</f>
        <v>55230.000191109342</v>
      </c>
      <c r="CK230" s="4">
        <f>S230*CIE!$F36</f>
        <v>69616.923423297092</v>
      </c>
      <c r="CL230" s="4">
        <f>T230*CIE!$F36</f>
        <v>85720.90714991244</v>
      </c>
      <c r="CM230" s="4">
        <f>U230*CIE!$F36</f>
        <v>103475.27714264294</v>
      </c>
      <c r="CN230" s="4">
        <f>V230*CIE!$F36</f>
        <v>122803.88842123529</v>
      </c>
      <c r="CO230" s="4">
        <f>W230*CIE!$F36</f>
        <v>143625.37219291375</v>
      </c>
      <c r="CP230" s="4">
        <f>X230*CIE!$F36</f>
        <v>165856.30502567248</v>
      </c>
      <c r="CQ230" s="4">
        <f>Y230*CIE!$F36</f>
        <v>189413.50327608199</v>
      </c>
    </row>
    <row r="231" spans="1:95" x14ac:dyDescent="0.3">
      <c r="A231" s="28">
        <v>415</v>
      </c>
      <c r="B231" s="34">
        <f t="shared" si="53"/>
        <v>4.1500000000000005E-7</v>
      </c>
      <c r="C231" s="37">
        <f t="shared" si="56"/>
        <v>8.4914329596567344E-9</v>
      </c>
      <c r="D231" s="37">
        <f t="shared" si="56"/>
        <v>8.8691697961241632E-4</v>
      </c>
      <c r="E231" s="37">
        <f t="shared" si="56"/>
        <v>0.28663813815887157</v>
      </c>
      <c r="F231" s="37">
        <f t="shared" si="56"/>
        <v>25.65253736217706</v>
      </c>
      <c r="G231" s="37">
        <f t="shared" si="56"/>
        <v>92.637987438174264</v>
      </c>
      <c r="H231" s="37">
        <f t="shared" si="56"/>
        <v>190.75454274206396</v>
      </c>
      <c r="I231" s="37">
        <f t="shared" si="56"/>
        <v>1665.6555848507217</v>
      </c>
      <c r="J231" s="37">
        <f t="shared" si="56"/>
        <v>3049.7502740639975</v>
      </c>
      <c r="K231" s="37">
        <f t="shared" si="56"/>
        <v>9435.5898254495169</v>
      </c>
      <c r="L231" s="37">
        <f t="shared" si="56"/>
        <v>17737.788075666384</v>
      </c>
      <c r="M231" s="37">
        <f t="shared" si="57"/>
        <v>24037.894161368746</v>
      </c>
      <c r="N231" s="37">
        <f t="shared" si="57"/>
        <v>46921.468803424847</v>
      </c>
      <c r="O231" s="37">
        <f t="shared" si="57"/>
        <v>68834.731983320336</v>
      </c>
      <c r="P231" s="37">
        <f t="shared" si="57"/>
        <v>96031.838904515913</v>
      </c>
      <c r="Q231" s="37">
        <f t="shared" si="57"/>
        <v>128627.56619704919</v>
      </c>
      <c r="R231" s="37">
        <f t="shared" si="57"/>
        <v>166619.08142621582</v>
      </c>
      <c r="S231" s="37">
        <f t="shared" si="57"/>
        <v>209913.68543485648</v>
      </c>
      <c r="T231" s="37">
        <f t="shared" si="57"/>
        <v>258353.59412034787</v>
      </c>
      <c r="U231" s="37">
        <f t="shared" si="57"/>
        <v>311736.63495637337</v>
      </c>
      <c r="V231" s="37">
        <f t="shared" si="57"/>
        <v>369832.73893031856</v>
      </c>
      <c r="W231" s="37">
        <f t="shared" si="57"/>
        <v>432396.61241773627</v>
      </c>
      <c r="X231" s="37">
        <f t="shared" si="57"/>
        <v>499177.17295705632</v>
      </c>
      <c r="Y231" s="37">
        <f t="shared" si="57"/>
        <v>569924.3646127237</v>
      </c>
      <c r="Z231" s="4"/>
      <c r="AA231" s="4">
        <f>C231*CIE!$D37</f>
        <v>6.5918994065815237E-10</v>
      </c>
      <c r="AB231" s="4">
        <f>D231*CIE!$D37</f>
        <v>6.8851365127311885E-5</v>
      </c>
      <c r="AC231" s="4">
        <f>E231*CIE!$D37</f>
        <v>2.2251718665273201E-2</v>
      </c>
      <c r="AD231" s="4">
        <f>F231*CIE!$D37</f>
        <v>1.9914064754258054</v>
      </c>
      <c r="AE231" s="4">
        <f>G231*CIE!$D37</f>
        <v>7.1914869648254687</v>
      </c>
      <c r="AF231" s="4">
        <f>H231*CIE!$D37</f>
        <v>14.808275153066425</v>
      </c>
      <c r="AG231" s="4">
        <f>I231*CIE!$D37</f>
        <v>129.30484305196154</v>
      </c>
      <c r="AH231" s="4">
        <f>J231*CIE!$D37</f>
        <v>236.75211377558813</v>
      </c>
      <c r="AI231" s="4">
        <f>K231*CIE!$D37</f>
        <v>732.48483814964607</v>
      </c>
      <c r="AJ231" s="4">
        <f>L231*CIE!$D37</f>
        <v>1376.9844883139815</v>
      </c>
      <c r="AK231" s="4">
        <f>M231*CIE!$D37</f>
        <v>1866.0617237470558</v>
      </c>
      <c r="AL231" s="4">
        <f>N231*CIE!$D37</f>
        <v>3642.5136232098712</v>
      </c>
      <c r="AM231" s="4">
        <f>O231*CIE!$D37</f>
        <v>5343.6402438651585</v>
      </c>
      <c r="AN231" s="4">
        <f>P231*CIE!$D37</f>
        <v>7454.9516541575704</v>
      </c>
      <c r="AO231" s="4">
        <f>Q231*CIE!$D37</f>
        <v>9985.3579638769297</v>
      </c>
      <c r="AP231" s="4">
        <f>R231*CIE!$D37</f>
        <v>12934.639291117135</v>
      </c>
      <c r="AQ231" s="4">
        <f>S231*CIE!$D37</f>
        <v>16295.59940030791</v>
      </c>
      <c r="AR231" s="4">
        <f>T231*CIE!$D37</f>
        <v>20055.989511562606</v>
      </c>
      <c r="AS231" s="4">
        <f>U231*CIE!$D37</f>
        <v>24200.114971663264</v>
      </c>
      <c r="AT231" s="4">
        <f>V231*CIE!$D37</f>
        <v>28710.115523160632</v>
      </c>
      <c r="AU231" s="4">
        <f>W231*CIE!$D37</f>
        <v>33566.949021988868</v>
      </c>
      <c r="AV231" s="4">
        <f>X231*CIE!$D37</f>
        <v>38751.123936656288</v>
      </c>
      <c r="AW231" s="4">
        <f>Y231*CIE!$D37</f>
        <v>44243.228424885747</v>
      </c>
      <c r="AX231" s="4">
        <f>C231*CIE!$E37</f>
        <v>1.8511323852051682E-11</v>
      </c>
      <c r="AY231" s="4">
        <f>D231*CIE!$E37</f>
        <v>1.9334790155550675E-6</v>
      </c>
      <c r="AZ231" s="4">
        <f>E231*CIE!$E37</f>
        <v>6.2487114118634E-4</v>
      </c>
      <c r="BA231" s="4">
        <f>F231*CIE!$E37</f>
        <v>5.5922531449545995E-2</v>
      </c>
      <c r="BB231" s="4">
        <f>G231*CIE!$E37</f>
        <v>0.20195081261521991</v>
      </c>
      <c r="BC231" s="4">
        <f>H231*CIE!$E37</f>
        <v>0.41584490317769945</v>
      </c>
      <c r="BD231" s="4">
        <f>I231*CIE!$E37</f>
        <v>3.6311291749745735</v>
      </c>
      <c r="BE231" s="4">
        <f>J231*CIE!$E37</f>
        <v>6.648455597459515</v>
      </c>
      <c r="BF231" s="4">
        <f>K231*CIE!$E37</f>
        <v>20.569585819479947</v>
      </c>
      <c r="BG231" s="4">
        <f>L231*CIE!$E37</f>
        <v>38.668378004952714</v>
      </c>
      <c r="BH231" s="4">
        <f>M231*CIE!$E37</f>
        <v>52.402609271783867</v>
      </c>
      <c r="BI231" s="4">
        <f>N231*CIE!$E37</f>
        <v>102.28880199146617</v>
      </c>
      <c r="BJ231" s="4">
        <f>O231*CIE!$E37</f>
        <v>150.05971572363833</v>
      </c>
      <c r="BK231" s="4">
        <f>P231*CIE!$E37</f>
        <v>209.34940881184471</v>
      </c>
      <c r="BL231" s="4">
        <f>Q231*CIE!$E37</f>
        <v>280.40809430956728</v>
      </c>
      <c r="BM231" s="4">
        <f>R231*CIE!$E37</f>
        <v>363.22959750915049</v>
      </c>
      <c r="BN231" s="4">
        <f>S231*CIE!$E37</f>
        <v>457.61183424798713</v>
      </c>
      <c r="BO231" s="4">
        <f>T231*CIE!$E37</f>
        <v>563.21083518235844</v>
      </c>
      <c r="BP231" s="4">
        <f>U231*CIE!$E37</f>
        <v>679.58586420489394</v>
      </c>
      <c r="BQ231" s="4">
        <f>V231*CIE!$E37</f>
        <v>806.23537086809449</v>
      </c>
      <c r="BR231" s="4">
        <f>W231*CIE!$E37</f>
        <v>942.62461507066507</v>
      </c>
      <c r="BS231" s="4">
        <f>X231*CIE!$E37</f>
        <v>1088.2062370463827</v>
      </c>
      <c r="BT231" s="4">
        <f>Y231*CIE!$E37</f>
        <v>1242.4351148557378</v>
      </c>
      <c r="BU231" s="4">
        <f>C231*CIE!$F37</f>
        <v>3.1528690579205457E-9</v>
      </c>
      <c r="BV231" s="4">
        <f>D231*CIE!$F37</f>
        <v>3.2931227453009018E-4</v>
      </c>
      <c r="BW231" s="4">
        <f>E231*CIE!$F37</f>
        <v>0.10642874069838902</v>
      </c>
      <c r="BX231" s="4">
        <f>F231*CIE!$F37</f>
        <v>9.5247871225763436</v>
      </c>
      <c r="BY231" s="4">
        <f>G231*CIE!$F37</f>
        <v>34.396484735794104</v>
      </c>
      <c r="BZ231" s="4">
        <f>H231*CIE!$F37</f>
        <v>70.827161720128359</v>
      </c>
      <c r="CA231" s="4">
        <f>I231*CIE!$F37</f>
        <v>618.45791865507294</v>
      </c>
      <c r="CB231" s="4">
        <f>J231*CIE!$F37</f>
        <v>1132.3722767599622</v>
      </c>
      <c r="CC231" s="4">
        <f>K231*CIE!$F37</f>
        <v>3503.434502189406</v>
      </c>
      <c r="CD231" s="4">
        <f>L231*CIE!$F37</f>
        <v>6586.0407124949288</v>
      </c>
      <c r="CE231" s="4">
        <f>M231*CIE!$F37</f>
        <v>8925.2701021162156</v>
      </c>
      <c r="CF231" s="4">
        <f>N231*CIE!$F37</f>
        <v>17421.941366711646</v>
      </c>
      <c r="CG231" s="4">
        <f>O231*CIE!$F37</f>
        <v>25558.335985406844</v>
      </c>
      <c r="CH231" s="4">
        <f>P231*CIE!$F37</f>
        <v>35656.62178524676</v>
      </c>
      <c r="CI231" s="4">
        <f>Q231*CIE!$F37</f>
        <v>47759.415328964365</v>
      </c>
      <c r="CJ231" s="4">
        <f>R231*CIE!$F37</f>
        <v>61865.664933553941</v>
      </c>
      <c r="CK231" s="4">
        <f>S231*CIE!$F37</f>
        <v>77940.951401962215</v>
      </c>
      <c r="CL231" s="4">
        <f>T231*CIE!$F37</f>
        <v>95926.68949688517</v>
      </c>
      <c r="CM231" s="4">
        <f>U231*CIE!$F37</f>
        <v>115747.81255930144</v>
      </c>
      <c r="CN231" s="4">
        <f>V231*CIE!$F37</f>
        <v>137318.8959648273</v>
      </c>
      <c r="CO231" s="4">
        <f>W231*CIE!$F37</f>
        <v>160548.86219070549</v>
      </c>
      <c r="CP231" s="4">
        <f>X231*CIE!$F37</f>
        <v>185344.48431895502</v>
      </c>
      <c r="CQ231" s="4">
        <f>Y231*CIE!$F37</f>
        <v>211612.91658070433</v>
      </c>
    </row>
    <row r="232" spans="1:95" x14ac:dyDescent="0.3">
      <c r="A232" s="28">
        <v>416</v>
      </c>
      <c r="B232" s="34">
        <f t="shared" si="53"/>
        <v>4.1600000000000002E-7</v>
      </c>
      <c r="C232" s="37">
        <f t="shared" si="56"/>
        <v>9.1190336919892467E-9</v>
      </c>
      <c r="D232" s="37">
        <f t="shared" si="56"/>
        <v>9.2637352810460418E-4</v>
      </c>
      <c r="E232" s="37">
        <f t="shared" si="56"/>
        <v>0.29526013062591577</v>
      </c>
      <c r="F232" s="37">
        <f t="shared" si="56"/>
        <v>26.140228662369687</v>
      </c>
      <c r="G232" s="37">
        <f t="shared" si="56"/>
        <v>94.108256434572311</v>
      </c>
      <c r="H232" s="37">
        <f t="shared" si="56"/>
        <v>193.44591898758594</v>
      </c>
      <c r="I232" s="37">
        <f t="shared" si="56"/>
        <v>1680.3862179781997</v>
      </c>
      <c r="J232" s="37">
        <f t="shared" si="56"/>
        <v>3072.2602282442035</v>
      </c>
      <c r="K232" s="37">
        <f t="shared" si="56"/>
        <v>9479.5736059084938</v>
      </c>
      <c r="L232" s="37">
        <f t="shared" si="56"/>
        <v>17793.696399694818</v>
      </c>
      <c r="M232" s="37">
        <f t="shared" si="57"/>
        <v>24096.281620662714</v>
      </c>
      <c r="N232" s="37">
        <f t="shared" si="57"/>
        <v>46961.386954790352</v>
      </c>
      <c r="O232" s="37">
        <f t="shared" si="57"/>
        <v>68831.785250273781</v>
      </c>
      <c r="P232" s="37">
        <f t="shared" si="57"/>
        <v>95954.005625149861</v>
      </c>
      <c r="Q232" s="37">
        <f t="shared" si="57"/>
        <v>128437.72255089571</v>
      </c>
      <c r="R232" s="37">
        <f t="shared" si="57"/>
        <v>166276.30957224543</v>
      </c>
      <c r="S232" s="37">
        <f t="shared" si="57"/>
        <v>209374.5064330996</v>
      </c>
      <c r="T232" s="37">
        <f t="shared" si="57"/>
        <v>257573.05016447118</v>
      </c>
      <c r="U232" s="37">
        <f t="shared" si="57"/>
        <v>310669.19173396286</v>
      </c>
      <c r="V232" s="37">
        <f t="shared" si="57"/>
        <v>368433.00759568193</v>
      </c>
      <c r="W232" s="37">
        <f t="shared" si="57"/>
        <v>430619.90631928568</v>
      </c>
      <c r="X232" s="37">
        <f t="shared" si="57"/>
        <v>496979.9212824353</v>
      </c>
      <c r="Y232" s="37">
        <f t="shared" si="57"/>
        <v>567264.4068860031</v>
      </c>
      <c r="Z232" s="4"/>
      <c r="AA232" s="4">
        <f>C232*CIE!$D38</f>
        <v>7.9297393488170713E-10</v>
      </c>
      <c r="AB232" s="4">
        <f>D232*CIE!$D38</f>
        <v>8.0555691158008271E-5</v>
      </c>
      <c r="AC232" s="4">
        <f>E232*CIE!$D38</f>
        <v>2.5675262917582754E-2</v>
      </c>
      <c r="AD232" s="4">
        <f>F232*CIE!$D38</f>
        <v>2.2731048794474962</v>
      </c>
      <c r="AE232" s="4">
        <f>G232*CIE!$D38</f>
        <v>8.1834761149457478</v>
      </c>
      <c r="AF232" s="4">
        <f>H232*CIE!$D38</f>
        <v>16.821691502373589</v>
      </c>
      <c r="AG232" s="4">
        <f>I232*CIE!$D38</f>
        <v>146.12320958543228</v>
      </c>
      <c r="AH232" s="4">
        <f>J232*CIE!$D38</f>
        <v>267.15794287628455</v>
      </c>
      <c r="AI232" s="4">
        <f>K232*CIE!$D38</f>
        <v>824.32580437568754</v>
      </c>
      <c r="AJ232" s="4">
        <f>L232*CIE!$D38</f>
        <v>1547.3062088312661</v>
      </c>
      <c r="AK232" s="4">
        <f>M232*CIE!$D38</f>
        <v>2095.3671077605668</v>
      </c>
      <c r="AL232" s="4">
        <f>N232*CIE!$D38</f>
        <v>4083.6734525672246</v>
      </c>
      <c r="AM232" s="4">
        <f>O232*CIE!$D38</f>
        <v>5985.4819532896854</v>
      </c>
      <c r="AN232" s="4">
        <f>P232*CIE!$D38</f>
        <v>8343.9789760924014</v>
      </c>
      <c r="AO232" s="4">
        <f>Q232*CIE!$D38</f>
        <v>11168.70160573027</v>
      </c>
      <c r="AP232" s="4">
        <f>R232*CIE!$D38</f>
        <v>14459.073618177372</v>
      </c>
      <c r="AQ232" s="4">
        <f>S232*CIE!$D38</f>
        <v>18206.811361605185</v>
      </c>
      <c r="AR232" s="4">
        <f>T232*CIE!$D38</f>
        <v>22398.065629237604</v>
      </c>
      <c r="AS232" s="4">
        <f>U232*CIE!$D38</f>
        <v>27015.205748413035</v>
      </c>
      <c r="AT232" s="4">
        <f>V232*CIE!$D38</f>
        <v>32038.238002136146</v>
      </c>
      <c r="AU232" s="4">
        <f>W232*CIE!$D38</f>
        <v>37445.893181902145</v>
      </c>
      <c r="AV232" s="4">
        <f>X232*CIE!$D38</f>
        <v>43216.434662669351</v>
      </c>
      <c r="AW232" s="4">
        <f>Y232*CIE!$D38</f>
        <v>49328.240693077816</v>
      </c>
      <c r="AX232" s="4">
        <f>C232*CIE!$E38</f>
        <v>2.2385403907095202E-11</v>
      </c>
      <c r="AY232" s="4">
        <f>D232*CIE!$E38</f>
        <v>2.2740617367911822E-6</v>
      </c>
      <c r="AZ232" s="4">
        <f>E232*CIE!$E38</f>
        <v>7.2480456866049804E-4</v>
      </c>
      <c r="BA232" s="4">
        <f>F232*CIE!$E38</f>
        <v>6.4169033320385108E-2</v>
      </c>
      <c r="BB232" s="4">
        <f>G232*CIE!$E38</f>
        <v>0.2310169478955881</v>
      </c>
      <c r="BC232" s="4">
        <f>H232*CIE!$E38</f>
        <v>0.47487104193072599</v>
      </c>
      <c r="BD232" s="4">
        <f>I232*CIE!$E38</f>
        <v>4.1250120878928849</v>
      </c>
      <c r="BE232" s="4">
        <f>J232*CIE!$E38</f>
        <v>7.5417844082938705</v>
      </c>
      <c r="BF232" s="4">
        <f>K232*CIE!$E38</f>
        <v>23.270457287784172</v>
      </c>
      <c r="BG232" s="4">
        <f>L232*CIE!$E38</f>
        <v>43.67996592197084</v>
      </c>
      <c r="BH232" s="4">
        <f>M232*CIE!$E38</f>
        <v>59.151552122402833</v>
      </c>
      <c r="BI232" s="4">
        <f>N232*CIE!$E38</f>
        <v>115.28081269661936</v>
      </c>
      <c r="BJ232" s="4">
        <f>O232*CIE!$E38</f>
        <v>168.96826643237208</v>
      </c>
      <c r="BK232" s="4">
        <f>P232*CIE!$E38</f>
        <v>235.54789300861788</v>
      </c>
      <c r="BL232" s="4">
        <f>Q232*CIE!$E38</f>
        <v>315.28892131793879</v>
      </c>
      <c r="BM232" s="4">
        <f>R232*CIE!$E38</f>
        <v>408.17508473794811</v>
      </c>
      <c r="BN232" s="4">
        <f>S232*CIE!$E38</f>
        <v>513.97253839197288</v>
      </c>
      <c r="BO232" s="4">
        <f>T232*CIE!$E38</f>
        <v>632.29032354374385</v>
      </c>
      <c r="BP232" s="4">
        <f>U232*CIE!$E38</f>
        <v>762.63073186853205</v>
      </c>
      <c r="BQ232" s="4">
        <f>V232*CIE!$E38</f>
        <v>904.42934704588004</v>
      </c>
      <c r="BR232" s="4">
        <f>W232*CIE!$E38</f>
        <v>1057.0857460325826</v>
      </c>
      <c r="BS232" s="4">
        <f>X232*CIE!$E38</f>
        <v>1219.9863107641222</v>
      </c>
      <c r="BT232" s="4">
        <f>Y232*CIE!$E38</f>
        <v>1392.5206660237604</v>
      </c>
      <c r="BU232" s="4">
        <f>C232*CIE!$F38</f>
        <v>3.7954248058125212E-9</v>
      </c>
      <c r="BV232" s="4">
        <f>D232*CIE!$F38</f>
        <v>3.8556509239624201E-4</v>
      </c>
      <c r="BW232" s="4">
        <f>E232*CIE!$F38</f>
        <v>0.12288995323369484</v>
      </c>
      <c r="BX232" s="4">
        <f>F232*CIE!$F38</f>
        <v>10.879801045359091</v>
      </c>
      <c r="BY232" s="4">
        <f>G232*CIE!$F38</f>
        <v>39.168712713202552</v>
      </c>
      <c r="BZ232" s="4">
        <f>H232*CIE!$F38</f>
        <v>80.513951840496048</v>
      </c>
      <c r="CA232" s="4">
        <f>I232*CIE!$F38</f>
        <v>699.39203543711028</v>
      </c>
      <c r="CB232" s="4">
        <f>J232*CIE!$F38</f>
        <v>1278.7026645633146</v>
      </c>
      <c r="CC232" s="4">
        <f>K232*CIE!$F38</f>
        <v>3945.4847988989291</v>
      </c>
      <c r="CD232" s="4">
        <f>L232*CIE!$F38</f>
        <v>7405.8983641902205</v>
      </c>
      <c r="CE232" s="4">
        <f>M232*CIE!$F38</f>
        <v>10029.09168668257</v>
      </c>
      <c r="CF232" s="4">
        <f>N232*CIE!$F38</f>
        <v>19545.756599205033</v>
      </c>
      <c r="CG232" s="4">
        <f>O232*CIE!$F38</f>
        <v>28648.415390409726</v>
      </c>
      <c r="CH232" s="4">
        <f>P232*CIE!$F38</f>
        <v>39936.93032263856</v>
      </c>
      <c r="CI232" s="4">
        <f>Q232*CIE!$F38</f>
        <v>53456.948908958002</v>
      </c>
      <c r="CJ232" s="4">
        <f>R232*CIE!$F38</f>
        <v>69205.713158385654</v>
      </c>
      <c r="CK232" s="4">
        <f>S232*CIE!$F38</f>
        <v>87143.574885464594</v>
      </c>
      <c r="CL232" s="4">
        <f>T232*CIE!$F38</f>
        <v>107204.2473932094</v>
      </c>
      <c r="CM232" s="4">
        <f>U232*CIE!$F38</f>
        <v>129303.34468932012</v>
      </c>
      <c r="CN232" s="4">
        <f>V232*CIE!$F38</f>
        <v>153345.17050169193</v>
      </c>
      <c r="CO232" s="4">
        <f>W232*CIE!$F38</f>
        <v>179227.92365123422</v>
      </c>
      <c r="CP232" s="4">
        <f>X232*CIE!$F38</f>
        <v>206847.56575503325</v>
      </c>
      <c r="CQ232" s="4">
        <f>Y232*CIE!$F38</f>
        <v>236100.60825205714</v>
      </c>
    </row>
    <row r="233" spans="1:95" x14ac:dyDescent="0.3">
      <c r="A233" s="28">
        <v>417</v>
      </c>
      <c r="B233" s="34">
        <f t="shared" si="53"/>
        <v>4.1700000000000004E-7</v>
      </c>
      <c r="C233" s="37">
        <f t="shared" si="56"/>
        <v>9.7893895530578072E-9</v>
      </c>
      <c r="D233" s="37">
        <f t="shared" si="56"/>
        <v>9.6735553899030317E-4</v>
      </c>
      <c r="E233" s="37">
        <f t="shared" si="56"/>
        <v>0.30408947762457328</v>
      </c>
      <c r="F233" s="37">
        <f t="shared" si="56"/>
        <v>26.634018129829371</v>
      </c>
      <c r="G233" s="37">
        <f t="shared" si="56"/>
        <v>95.591885833912187</v>
      </c>
      <c r="H233" s="37">
        <f t="shared" si="56"/>
        <v>196.1564350224393</v>
      </c>
      <c r="I233" s="37">
        <f t="shared" si="56"/>
        <v>1695.1268058855635</v>
      </c>
      <c r="J233" s="37">
        <f t="shared" si="56"/>
        <v>3094.7383395290585</v>
      </c>
      <c r="K233" s="37">
        <f t="shared" si="56"/>
        <v>9523.2781008752936</v>
      </c>
      <c r="L233" s="37">
        <f t="shared" si="56"/>
        <v>17849.004646772682</v>
      </c>
      <c r="M233" s="37">
        <f t="shared" si="57"/>
        <v>24153.846253954824</v>
      </c>
      <c r="N233" s="37">
        <f t="shared" si="57"/>
        <v>46999.830533949775</v>
      </c>
      <c r="O233" s="37">
        <f t="shared" si="57"/>
        <v>68826.939180361427</v>
      </c>
      <c r="P233" s="37">
        <f t="shared" si="57"/>
        <v>95873.964002266934</v>
      </c>
      <c r="Q233" s="37">
        <f t="shared" si="57"/>
        <v>128245.55925309064</v>
      </c>
      <c r="R233" s="37">
        <f t="shared" si="57"/>
        <v>165931.37931353183</v>
      </c>
      <c r="S233" s="37">
        <f t="shared" si="57"/>
        <v>208833.66697279792</v>
      </c>
      <c r="T233" s="37">
        <f t="shared" si="57"/>
        <v>256791.73232736802</v>
      </c>
      <c r="U233" s="37">
        <f t="shared" si="57"/>
        <v>309602.28952641861</v>
      </c>
      <c r="V233" s="37">
        <f t="shared" si="57"/>
        <v>367035.58880082646</v>
      </c>
      <c r="W233" s="37">
        <f t="shared" si="57"/>
        <v>428847.75918296835</v>
      </c>
      <c r="X233" s="37">
        <f t="shared" si="57"/>
        <v>494789.95962996304</v>
      </c>
      <c r="Y233" s="37">
        <f t="shared" si="57"/>
        <v>564614.9575974883</v>
      </c>
      <c r="Z233" s="4"/>
      <c r="AA233" s="4">
        <f>C233*CIE!$D39</f>
        <v>9.5130076756842352E-10</v>
      </c>
      <c r="AB233" s="4">
        <f>D233*CIE!$D39</f>
        <v>9.4004438352909774E-5</v>
      </c>
      <c r="AC233" s="4">
        <f>E233*CIE!$D39</f>
        <v>2.9550418022069421E-2</v>
      </c>
      <c r="AD233" s="4">
        <f>F233*CIE!$D39</f>
        <v>2.5882065222773525</v>
      </c>
      <c r="AE233" s="4">
        <f>G233*CIE!$D39</f>
        <v>9.2893059239540499</v>
      </c>
      <c r="AF233" s="4">
        <f>H233*CIE!$D39</f>
        <v>19.061838962373777</v>
      </c>
      <c r="AG233" s="4">
        <f>I233*CIE!$D39</f>
        <v>164.72686298003575</v>
      </c>
      <c r="AH233" s="4">
        <f>J233*CIE!$D39</f>
        <v>300.73652109368021</v>
      </c>
      <c r="AI233" s="4">
        <f>K233*CIE!$D39</f>
        <v>925.44092949089008</v>
      </c>
      <c r="AJ233" s="4">
        <f>L233*CIE!$D39</f>
        <v>1734.5077268381278</v>
      </c>
      <c r="AK233" s="4">
        <f>M233*CIE!$D39</f>
        <v>2347.1915543436166</v>
      </c>
      <c r="AL233" s="4">
        <f>N233*CIE!$D39</f>
        <v>4567.2893718450878</v>
      </c>
      <c r="AM233" s="4">
        <f>O233*CIE!$D39</f>
        <v>6688.3761971870117</v>
      </c>
      <c r="AN233" s="4">
        <f>P233*CIE!$D39</f>
        <v>9316.717355138373</v>
      </c>
      <c r="AO233" s="4">
        <f>Q233*CIE!$D39</f>
        <v>12462.482802780998</v>
      </c>
      <c r="AP233" s="4">
        <f>R233*CIE!$D39</f>
        <v>16124.667186764873</v>
      </c>
      <c r="AQ233" s="4">
        <f>S233*CIE!$D39</f>
        <v>20293.770781988831</v>
      </c>
      <c r="AR233" s="4">
        <f>T233*CIE!$D39</f>
        <v>24954.178270691591</v>
      </c>
      <c r="AS233" s="4">
        <f>U233*CIE!$D39</f>
        <v>30086.135000667713</v>
      </c>
      <c r="AT233" s="4">
        <f>V233*CIE!$D39</f>
        <v>35667.314642933045</v>
      </c>
      <c r="AU233" s="4">
        <f>W233*CIE!$D39</f>
        <v>41674.018616750742</v>
      </c>
      <c r="AV233" s="4">
        <f>X233*CIE!$D39</f>
        <v>48082.065365772221</v>
      </c>
      <c r="AW233" s="4">
        <f>Y233*CIE!$D39</f>
        <v>54867.429642262992</v>
      </c>
      <c r="AX233" s="4">
        <f>C233*CIE!$E39</f>
        <v>2.705787272465178E-11</v>
      </c>
      <c r="AY233" s="4">
        <f>D233*CIE!$E39</f>
        <v>2.6737707097691979E-6</v>
      </c>
      <c r="AZ233" s="4">
        <f>E233*CIE!$E39</f>
        <v>8.4050331615432054E-4</v>
      </c>
      <c r="BA233" s="4">
        <f>F233*CIE!$E39</f>
        <v>7.3616426110848385E-2</v>
      </c>
      <c r="BB233" s="4">
        <f>G233*CIE!$E39</f>
        <v>0.26421597244493328</v>
      </c>
      <c r="BC233" s="4">
        <f>H233*CIE!$E39</f>
        <v>0.54217638640202226</v>
      </c>
      <c r="BD233" s="4">
        <f>I233*CIE!$E39</f>
        <v>4.6853304914676972</v>
      </c>
      <c r="BE233" s="4">
        <f>J233*CIE!$E39</f>
        <v>8.5538567704583173</v>
      </c>
      <c r="BF233" s="4">
        <f>K233*CIE!$E39</f>
        <v>26.322340670819312</v>
      </c>
      <c r="BG233" s="4">
        <f>L233*CIE!$E39</f>
        <v>49.334648843679695</v>
      </c>
      <c r="BH233" s="4">
        <f>M233*CIE!$E39</f>
        <v>66.761231045931126</v>
      </c>
      <c r="BI233" s="4">
        <f>N233*CIE!$E39</f>
        <v>129.90753159583718</v>
      </c>
      <c r="BJ233" s="4">
        <f>O233*CIE!$E39</f>
        <v>190.23765989451897</v>
      </c>
      <c r="BK233" s="4">
        <f>P233*CIE!$E39</f>
        <v>264.99563650226582</v>
      </c>
      <c r="BL233" s="4">
        <f>Q233*CIE!$E39</f>
        <v>354.47072577554252</v>
      </c>
      <c r="BM233" s="4">
        <f>R233*CIE!$E39</f>
        <v>458.63433242260197</v>
      </c>
      <c r="BN233" s="4">
        <f>S233*CIE!$E39</f>
        <v>577.2162555128134</v>
      </c>
      <c r="BO233" s="4">
        <f>T233*CIE!$E39</f>
        <v>709.77234815284521</v>
      </c>
      <c r="BP233" s="4">
        <f>U233*CIE!$E39</f>
        <v>855.74072825102098</v>
      </c>
      <c r="BQ233" s="4">
        <f>V233*CIE!$E39</f>
        <v>1014.4863674454843</v>
      </c>
      <c r="BR233" s="4">
        <f>W233*CIE!$E39</f>
        <v>1185.3352063817244</v>
      </c>
      <c r="BS233" s="4">
        <f>X233*CIE!$E39</f>
        <v>1367.5994484172179</v>
      </c>
      <c r="BT233" s="4">
        <f>Y233*CIE!$E39</f>
        <v>1560.5957427994576</v>
      </c>
      <c r="BU233" s="4">
        <f>C233*CIE!$F39</f>
        <v>4.5566103768024094E-9</v>
      </c>
      <c r="BV233" s="4">
        <f>D233*CIE!$F39</f>
        <v>4.5026937207169024E-4</v>
      </c>
      <c r="BW233" s="4">
        <f>E233*CIE!$F39</f>
        <v>0.14154276543093991</v>
      </c>
      <c r="BX233" s="4">
        <f>F233*CIE!$F39</f>
        <v>12.397181941586524</v>
      </c>
      <c r="BY233" s="4">
        <f>G233*CIE!$F39</f>
        <v>44.49460066617327</v>
      </c>
      <c r="BZ233" s="4">
        <f>H233*CIE!$F39</f>
        <v>91.30379810257169</v>
      </c>
      <c r="CA233" s="4">
        <f>I233*CIE!$F39</f>
        <v>789.02084260007905</v>
      </c>
      <c r="CB233" s="4">
        <f>J233*CIE!$F39</f>
        <v>1440.4899054182215</v>
      </c>
      <c r="CC233" s="4">
        <f>K233*CIE!$F39</f>
        <v>4432.745022601438</v>
      </c>
      <c r="CD233" s="4">
        <f>L233*CIE!$F39</f>
        <v>8308.0726687063288</v>
      </c>
      <c r="CE233" s="4">
        <f>M233*CIE!$F39</f>
        <v>11242.750723520079</v>
      </c>
      <c r="CF233" s="4">
        <f>N233*CIE!$F39</f>
        <v>21876.738519620503</v>
      </c>
      <c r="CG233" s="4">
        <f>O233*CIE!$F39</f>
        <v>32036.476184035586</v>
      </c>
      <c r="CH233" s="4">
        <f>P233*CIE!$F39</f>
        <v>44625.897955143977</v>
      </c>
      <c r="CI233" s="4">
        <f>Q233*CIE!$F39</f>
        <v>59693.716641292434</v>
      </c>
      <c r="CJ233" s="4">
        <f>R233*CIE!$F39</f>
        <v>77235.116727069646</v>
      </c>
      <c r="CK233" s="4">
        <f>S233*CIE!$F39</f>
        <v>97204.595730559799</v>
      </c>
      <c r="CL233" s="4">
        <f>T233*CIE!$F39</f>
        <v>119527.35825437249</v>
      </c>
      <c r="CM233" s="4">
        <f>U233*CIE!$F39</f>
        <v>144108.78201258281</v>
      </c>
      <c r="CN233" s="4">
        <f>V233*CIE!$F39</f>
        <v>170841.92671270564</v>
      </c>
      <c r="CO233" s="4">
        <f>W233*CIE!$F39</f>
        <v>199613.279149893</v>
      </c>
      <c r="CP233" s="4">
        <f>X233*CIE!$F39</f>
        <v>230307.01272719304</v>
      </c>
      <c r="CQ233" s="4">
        <f>Y233*CIE!$F39</f>
        <v>262808.0495461488</v>
      </c>
    </row>
    <row r="234" spans="1:95" x14ac:dyDescent="0.3">
      <c r="A234" s="28">
        <v>418</v>
      </c>
      <c r="B234" s="34">
        <f t="shared" si="53"/>
        <v>4.1800000000000001E-7</v>
      </c>
      <c r="C234" s="37">
        <f t="shared" si="56"/>
        <v>1.0505156889510563E-8</v>
      </c>
      <c r="D234" s="37">
        <f t="shared" si="56"/>
        <v>1.0099123876340125E-3</v>
      </c>
      <c r="E234" s="37">
        <f t="shared" si="56"/>
        <v>0.31312972174904902</v>
      </c>
      <c r="F234" s="37">
        <f t="shared" si="56"/>
        <v>27.133927263585967</v>
      </c>
      <c r="G234" s="37">
        <f t="shared" si="56"/>
        <v>97.088853655556477</v>
      </c>
      <c r="H234" s="37">
        <f t="shared" si="56"/>
        <v>198.88598576061636</v>
      </c>
      <c r="I234" s="37">
        <f t="shared" si="56"/>
        <v>1709.876324994299</v>
      </c>
      <c r="J234" s="37">
        <f t="shared" si="56"/>
        <v>3117.1831392152458</v>
      </c>
      <c r="K234" s="37">
        <f t="shared" si="56"/>
        <v>9566.7017435526286</v>
      </c>
      <c r="L234" s="37">
        <f t="shared" si="56"/>
        <v>17903.713016913032</v>
      </c>
      <c r="M234" s="37">
        <f t="shared" si="57"/>
        <v>24210.590192533338</v>
      </c>
      <c r="N234" s="37">
        <f t="shared" si="57"/>
        <v>47036.810159064196</v>
      </c>
      <c r="O234" s="37">
        <f t="shared" si="57"/>
        <v>68820.212889587056</v>
      </c>
      <c r="P234" s="37">
        <f t="shared" si="57"/>
        <v>95791.743047651296</v>
      </c>
      <c r="Q234" s="37">
        <f t="shared" si="57"/>
        <v>128051.11566652474</v>
      </c>
      <c r="R234" s="37">
        <f t="shared" si="57"/>
        <v>165584.33975591097</v>
      </c>
      <c r="S234" s="37">
        <f t="shared" si="57"/>
        <v>208291.22421754975</v>
      </c>
      <c r="T234" s="37">
        <f t="shared" si="57"/>
        <v>256009.70313139664</v>
      </c>
      <c r="U234" s="37">
        <f t="shared" si="57"/>
        <v>308535.9926129416</v>
      </c>
      <c r="V234" s="37">
        <f t="shared" si="57"/>
        <v>365640.54421207489</v>
      </c>
      <c r="W234" s="37">
        <f t="shared" si="57"/>
        <v>427080.22506692976</v>
      </c>
      <c r="X234" s="37">
        <f t="shared" si="57"/>
        <v>492607.32896672265</v>
      </c>
      <c r="Y234" s="37">
        <f t="shared" si="57"/>
        <v>561976.03877970739</v>
      </c>
      <c r="Z234" s="4"/>
      <c r="AA234" s="4">
        <f>C234*CIE!$D40</f>
        <v>1.1388251893113489E-9</v>
      </c>
      <c r="AB234" s="4">
        <f>D234*CIE!$D40</f>
        <v>1.0948086526756905E-4</v>
      </c>
      <c r="AC234" s="4">
        <f>E234*CIE!$D40</f>
        <v>3.3945234554843932E-2</v>
      </c>
      <c r="AD234" s="4">
        <f>F234*CIE!$D40</f>
        <v>2.9414886591144795</v>
      </c>
      <c r="AE234" s="4">
        <f>G234*CIE!$D40</f>
        <v>10.525043396040353</v>
      </c>
      <c r="AF234" s="4">
        <f>H234*CIE!$D40</f>
        <v>21.560493838161104</v>
      </c>
      <c r="AG234" s="4">
        <f>I234*CIE!$D40</f>
        <v>185.36136585022948</v>
      </c>
      <c r="AH234" s="4">
        <f>J234*CIE!$D40</f>
        <v>337.92229054470971</v>
      </c>
      <c r="AI234" s="4">
        <f>K234*CIE!$D40</f>
        <v>1037.0907392220893</v>
      </c>
      <c r="AJ234" s="4">
        <f>L234*CIE!$D40</f>
        <v>1940.8752844253793</v>
      </c>
      <c r="AK234" s="4">
        <f>M234*CIE!$D40</f>
        <v>2624.5805035888266</v>
      </c>
      <c r="AL234" s="4">
        <f>N234*CIE!$D40</f>
        <v>5099.0865531465606</v>
      </c>
      <c r="AM234" s="4">
        <f>O234*CIE!$D40</f>
        <v>7460.544644572441</v>
      </c>
      <c r="AN234" s="4">
        <f>P234*CIE!$D40</f>
        <v>10384.428434346601</v>
      </c>
      <c r="AO234" s="4">
        <f>Q234*CIE!$D40</f>
        <v>13881.547660279981</v>
      </c>
      <c r="AP234" s="4">
        <f>R234*CIE!$D40</f>
        <v>17950.385610881211</v>
      </c>
      <c r="AQ234" s="4">
        <f>S234*CIE!$D40</f>
        <v>22580.080939894964</v>
      </c>
      <c r="AR234" s="4">
        <f>T234*CIE!$D40</f>
        <v>27753.064680573123</v>
      </c>
      <c r="AS234" s="4">
        <f>U234*CIE!$D40</f>
        <v>33447.245375996332</v>
      </c>
      <c r="AT234" s="4">
        <f>V234*CIE!$D40</f>
        <v>39637.738528017457</v>
      </c>
      <c r="AU234" s="4">
        <f>W234*CIE!$D40</f>
        <v>46298.187002673105</v>
      </c>
      <c r="AV234" s="4">
        <f>X234*CIE!$D40</f>
        <v>53401.737886165225</v>
      </c>
      <c r="AW234" s="4">
        <f>Y234*CIE!$D40</f>
        <v>60921.743052764592</v>
      </c>
      <c r="AX234" s="4">
        <f>C234*CIE!$E40</f>
        <v>3.2752978150116037E-11</v>
      </c>
      <c r="AY234" s="4">
        <f>D234*CIE!$E40</f>
        <v>3.1487048421653243E-6</v>
      </c>
      <c r="AZ234" s="4">
        <f>E234*CIE!$E40</f>
        <v>9.7627584646918497E-4</v>
      </c>
      <c r="BA234" s="4">
        <f>F234*CIE!$E40</f>
        <v>8.4598158422408323E-2</v>
      </c>
      <c r="BB234" s="4">
        <f>G234*CIE!$E40</f>
        <v>0.30270362792729399</v>
      </c>
      <c r="BC234" s="4">
        <f>H234*CIE!$E40</f>
        <v>0.62008672640444973</v>
      </c>
      <c r="BD234" s="4">
        <f>I234*CIE!$E40</f>
        <v>5.3310524060672257</v>
      </c>
      <c r="BE234" s="4">
        <f>J234*CIE!$E40</f>
        <v>9.718753591445294</v>
      </c>
      <c r="BF234" s="4">
        <f>K234*CIE!$E40</f>
        <v>29.827062696048387</v>
      </c>
      <c r="BG234" s="4">
        <f>L234*CIE!$E40</f>
        <v>55.820196444131454</v>
      </c>
      <c r="BH234" s="4">
        <f>M234*CIE!$E40</f>
        <v>75.483778102280439</v>
      </c>
      <c r="BI234" s="4">
        <f>N234*CIE!$E40</f>
        <v>146.65136671393034</v>
      </c>
      <c r="BJ234" s="4">
        <f>O234*CIE!$E40</f>
        <v>214.56765974715452</v>
      </c>
      <c r="BK234" s="4">
        <f>P234*CIE!$E40</f>
        <v>298.65949647396724</v>
      </c>
      <c r="BL234" s="4">
        <f>Q234*CIE!$E40</f>
        <v>399.23776842509085</v>
      </c>
      <c r="BM234" s="4">
        <f>R234*CIE!$E40</f>
        <v>516.25885449097927</v>
      </c>
      <c r="BN234" s="4">
        <f>S234*CIE!$E40</f>
        <v>649.41037886547667</v>
      </c>
      <c r="BO234" s="4">
        <f>T234*CIE!$E40</f>
        <v>798.18705242306851</v>
      </c>
      <c r="BP234" s="4">
        <f>U234*CIE!$E40</f>
        <v>961.95351776862935</v>
      </c>
      <c r="BQ234" s="4">
        <f>V234*CIE!$E40</f>
        <v>1139.994088744407</v>
      </c>
      <c r="BR234" s="4">
        <f>W234*CIE!$E40</f>
        <v>1331.5507257136737</v>
      </c>
      <c r="BS234" s="4">
        <f>X234*CIE!$E40</f>
        <v>1535.8511302524478</v>
      </c>
      <c r="BT234" s="4">
        <f>Y234*CIE!$E40</f>
        <v>1752.1288937073716</v>
      </c>
      <c r="BU234" s="4">
        <f>C234*CIE!$F40</f>
        <v>5.459475408662814E-9</v>
      </c>
      <c r="BV234" s="4">
        <f>D234*CIE!$F40</f>
        <v>5.2484621630898064E-4</v>
      </c>
      <c r="BW234" s="4">
        <f>E234*CIE!$F40</f>
        <v>0.16273188811842768</v>
      </c>
      <c r="BX234" s="4">
        <f>F234*CIE!$F40</f>
        <v>14.101360902463856</v>
      </c>
      <c r="BY234" s="4">
        <f>G234*CIE!$F40</f>
        <v>50.456572382753691</v>
      </c>
      <c r="BZ234" s="4">
        <f>H234*CIE!$F40</f>
        <v>103.36001259266637</v>
      </c>
      <c r="CA234" s="4">
        <f>I234*CIE!$F40</f>
        <v>888.61383474264721</v>
      </c>
      <c r="CB234" s="4">
        <f>J234*CIE!$F40</f>
        <v>1619.9838680978394</v>
      </c>
      <c r="CC234" s="4">
        <f>K234*CIE!$F40</f>
        <v>4971.7651492752348</v>
      </c>
      <c r="CD234" s="4">
        <f>L234*CIE!$F40</f>
        <v>9304.4665555820156</v>
      </c>
      <c r="CE234" s="4">
        <f>M234*CIE!$F40</f>
        <v>12582.117827990574</v>
      </c>
      <c r="CF234" s="4">
        <f>N234*CIE!$F40</f>
        <v>24444.785648252837</v>
      </c>
      <c r="CG234" s="4">
        <f>O234*CIE!$F40</f>
        <v>35765.506773611371</v>
      </c>
      <c r="CH234" s="4">
        <f>P234*CIE!$F40</f>
        <v>49782.470744800536</v>
      </c>
      <c r="CI234" s="4">
        <f>Q234*CIE!$F40</f>
        <v>66547.498946091437</v>
      </c>
      <c r="CJ234" s="4">
        <f>R234*CIE!$F40</f>
        <v>86053.320332580202</v>
      </c>
      <c r="CK234" s="4">
        <f>S234*CIE!$F40</f>
        <v>108247.86611149467</v>
      </c>
      <c r="CL234" s="4">
        <f>T234*CIE!$F40</f>
        <v>133046.91146693056</v>
      </c>
      <c r="CM234" s="4">
        <f>U234*CIE!$F40</f>
        <v>160344.55097378418</v>
      </c>
      <c r="CN234" s="4">
        <f>V234*CIE!$F40</f>
        <v>190021.48949618542</v>
      </c>
      <c r="CO234" s="4">
        <f>W234*CIE!$F40</f>
        <v>221951.37215011305</v>
      </c>
      <c r="CP234" s="4">
        <f>X234*CIE!$F40</f>
        <v>256005.46730589514</v>
      </c>
      <c r="CQ234" s="4">
        <f>Y234*CIE!$F40</f>
        <v>292056.02507841226</v>
      </c>
    </row>
    <row r="235" spans="1:95" x14ac:dyDescent="0.3">
      <c r="A235" s="28">
        <v>419</v>
      </c>
      <c r="B235" s="34">
        <f t="shared" si="53"/>
        <v>4.1900000000000003E-7</v>
      </c>
      <c r="C235" s="37">
        <f t="shared" si="56"/>
        <v>1.1269140412713956E-8</v>
      </c>
      <c r="D235" s="37">
        <f t="shared" si="56"/>
        <v>1.0540946981749877E-3</v>
      </c>
      <c r="E235" s="37">
        <f t="shared" si="56"/>
        <v>0.32238443344266365</v>
      </c>
      <c r="F235" s="37">
        <f t="shared" si="56"/>
        <v>27.639976914167285</v>
      </c>
      <c r="G235" s="37">
        <f t="shared" si="56"/>
        <v>98.599136282054246</v>
      </c>
      <c r="H235" s="37">
        <f t="shared" si="56"/>
        <v>201.63446387686869</v>
      </c>
      <c r="I235" s="37">
        <f t="shared" si="56"/>
        <v>1724.6337565349161</v>
      </c>
      <c r="J235" s="37">
        <f t="shared" si="56"/>
        <v>3139.593173196607</v>
      </c>
      <c r="K235" s="37">
        <f t="shared" si="56"/>
        <v>9609.8430165742375</v>
      </c>
      <c r="L235" s="37">
        <f t="shared" si="56"/>
        <v>17957.821780224916</v>
      </c>
      <c r="M235" s="37">
        <f t="shared" si="57"/>
        <v>24266.5156407586</v>
      </c>
      <c r="N235" s="37">
        <f t="shared" si="57"/>
        <v>47072.336478432982</v>
      </c>
      <c r="O235" s="37">
        <f t="shared" si="57"/>
        <v>68811.625439401483</v>
      </c>
      <c r="P235" s="37">
        <f t="shared" si="57"/>
        <v>95707.371585811183</v>
      </c>
      <c r="Q235" s="37">
        <f t="shared" si="57"/>
        <v>127854.43079113693</v>
      </c>
      <c r="R235" s="37">
        <f t="shared" si="57"/>
        <v>165235.23943415805</v>
      </c>
      <c r="S235" s="37">
        <f t="shared" si="57"/>
        <v>207747.23453346756</v>
      </c>
      <c r="T235" s="37">
        <f t="shared" si="57"/>
        <v>255227.02407263729</v>
      </c>
      <c r="U235" s="37">
        <f t="shared" si="57"/>
        <v>307470.36403164011</v>
      </c>
      <c r="V235" s="37">
        <f t="shared" si="57"/>
        <v>364247.93406950595</v>
      </c>
      <c r="W235" s="37">
        <f t="shared" si="57"/>
        <v>425317.35646191565</v>
      </c>
      <c r="X235" s="37">
        <f t="shared" si="57"/>
        <v>490432.06860782742</v>
      </c>
      <c r="Y235" s="37">
        <f t="shared" si="57"/>
        <v>559347.67079591157</v>
      </c>
      <c r="Z235" s="4"/>
      <c r="AA235" s="4">
        <f>C235*CIE!$D41</f>
        <v>1.3609425340503088E-9</v>
      </c>
      <c r="AB235" s="4">
        <f>D235*CIE!$D41</f>
        <v>1.2730006523343837E-4</v>
      </c>
      <c r="AC235" s="4">
        <f>E235*CIE!$D41</f>
        <v>3.8933465350456851E-2</v>
      </c>
      <c r="AD235" s="4">
        <f>F235*CIE!$D41</f>
        <v>3.3380026199886235</v>
      </c>
      <c r="AE235" s="4">
        <f>G235*CIE!$D41</f>
        <v>11.907541611202102</v>
      </c>
      <c r="AF235" s="4">
        <f>H235*CIE!$D41</f>
        <v>24.350829625910578</v>
      </c>
      <c r="AG235" s="4">
        <f>I235*CIE!$D41</f>
        <v>208.27918980220352</v>
      </c>
      <c r="AH235" s="4">
        <f>J235*CIE!$D41</f>
        <v>379.15987666606929</v>
      </c>
      <c r="AI235" s="4">
        <f>K235*CIE!$D41</f>
        <v>1160.5538335512242</v>
      </c>
      <c r="AJ235" s="4">
        <f>L235*CIE!$D41</f>
        <v>2168.7158544967788</v>
      </c>
      <c r="AK235" s="4">
        <f>M235*CIE!$D41</f>
        <v>2930.599147690622</v>
      </c>
      <c r="AL235" s="4">
        <f>N235*CIE!$D41</f>
        <v>5684.7942739582122</v>
      </c>
      <c r="AM235" s="4">
        <f>O235*CIE!$D41</f>
        <v>8310.187331765288</v>
      </c>
      <c r="AN235" s="4">
        <f>P235*CIE!$D41</f>
        <v>11558.311285777976</v>
      </c>
      <c r="AO235" s="4">
        <f>Q235*CIE!$D41</f>
        <v>15440.621614239391</v>
      </c>
      <c r="AP235" s="4">
        <f>R235*CIE!$D41</f>
        <v>19954.997207792854</v>
      </c>
      <c r="AQ235" s="4">
        <f>S235*CIE!$D41</f>
        <v>25089.051822350186</v>
      </c>
      <c r="AR235" s="4">
        <f>T235*CIE!$D41</f>
        <v>30823.053061585004</v>
      </c>
      <c r="AS235" s="4">
        <f>U235*CIE!$D41</f>
        <v>37132.334947081887</v>
      </c>
      <c r="AT235" s="4">
        <f>V235*CIE!$D41</f>
        <v>43989.203103358843</v>
      </c>
      <c r="AU235" s="4">
        <f>W235*CIE!$D41</f>
        <v>51364.386251307464</v>
      </c>
      <c r="AV235" s="4">
        <f>X235*CIE!$D41</f>
        <v>59228.107715975217</v>
      </c>
      <c r="AW235" s="4">
        <f>Y235*CIE!$D41</f>
        <v>67550.852028544017</v>
      </c>
      <c r="AX235" s="4">
        <f>C235*CIE!$E41</f>
        <v>3.9739496751394496E-11</v>
      </c>
      <c r="AY235" s="4">
        <f>D235*CIE!$E41</f>
        <v>3.7171595436442762E-6</v>
      </c>
      <c r="AZ235" s="4">
        <f>E235*CIE!$E41</f>
        <v>1.136856466092209E-3</v>
      </c>
      <c r="BA235" s="4">
        <f>F235*CIE!$E41</f>
        <v>9.7469614590119505E-2</v>
      </c>
      <c r="BB235" s="4">
        <f>G235*CIE!$E41</f>
        <v>0.34769999418503605</v>
      </c>
      <c r="BC235" s="4">
        <f>H235*CIE!$E41</f>
        <v>0.71104377341538971</v>
      </c>
      <c r="BD235" s="4">
        <f>I235*CIE!$E41</f>
        <v>6.0817484790447276</v>
      </c>
      <c r="BE235" s="4">
        <f>J235*CIE!$E41</f>
        <v>11.071461365960515</v>
      </c>
      <c r="BF235" s="4">
        <f>K235*CIE!$E41</f>
        <v>33.888150413647388</v>
      </c>
      <c r="BG235" s="4">
        <f>L235*CIE!$E41</f>
        <v>63.326462725785142</v>
      </c>
      <c r="BH235" s="4">
        <f>M235*CIE!$E41</f>
        <v>85.573440755571127</v>
      </c>
      <c r="BI235" s="4">
        <f>N235*CIE!$E41</f>
        <v>165.99588735754605</v>
      </c>
      <c r="BJ235" s="4">
        <f>O235*CIE!$E41</f>
        <v>242.65731594950537</v>
      </c>
      <c r="BK235" s="4">
        <f>P235*CIE!$E41</f>
        <v>337.50247516020454</v>
      </c>
      <c r="BL235" s="4">
        <f>Q235*CIE!$E41</f>
        <v>450.86586474186521</v>
      </c>
      <c r="BM235" s="4">
        <f>R235*CIE!$E41</f>
        <v>582.6855483406149</v>
      </c>
      <c r="BN235" s="4">
        <f>S235*CIE!$E41</f>
        <v>732.59984785882</v>
      </c>
      <c r="BO235" s="4">
        <f>T235*CIE!$E41</f>
        <v>900.03257768974811</v>
      </c>
      <c r="BP235" s="4">
        <f>U235*CIE!$E41</f>
        <v>1084.2634917211756</v>
      </c>
      <c r="BQ235" s="4">
        <f>V235*CIE!$E41</f>
        <v>1284.4839147027058</v>
      </c>
      <c r="BR235" s="4">
        <f>W235*CIE!$E41</f>
        <v>1499.8391258272993</v>
      </c>
      <c r="BS235" s="4">
        <f>X235*CIE!$E41</f>
        <v>1729.4596467386425</v>
      </c>
      <c r="BT235" s="4">
        <f>Y235*CIE!$E41</f>
        <v>1972.4836262947024</v>
      </c>
      <c r="BU235" s="4">
        <f>C235*CIE!$F41</f>
        <v>6.5308083241222435E-9</v>
      </c>
      <c r="BV235" s="4">
        <f>D235*CIE!$F41</f>
        <v>6.1087981666176007E-4</v>
      </c>
      <c r="BW235" s="4">
        <f>E235*CIE!$F41</f>
        <v>0.18683154742835692</v>
      </c>
      <c r="BX235" s="4">
        <f>F235*CIE!$F41</f>
        <v>16.018204113060442</v>
      </c>
      <c r="BY235" s="4">
        <f>G235*CIE!$F41</f>
        <v>57.141187029279784</v>
      </c>
      <c r="BZ235" s="4">
        <f>H235*CIE!$F41</f>
        <v>116.85328134090089</v>
      </c>
      <c r="CA235" s="4">
        <f>I235*CIE!$F41</f>
        <v>999.47751831480696</v>
      </c>
      <c r="CB235" s="4">
        <f>J235*CIE!$F41</f>
        <v>1819.4893735405817</v>
      </c>
      <c r="CC235" s="4">
        <f>K235*CIE!$F41</f>
        <v>5569.1952063481731</v>
      </c>
      <c r="CD235" s="4">
        <f>L235*CIE!$F41</f>
        <v>10407.101843640281</v>
      </c>
      <c r="CE235" s="4">
        <f>M235*CIE!$F41</f>
        <v>14063.181089243524</v>
      </c>
      <c r="CF235" s="4">
        <f>N235*CIE!$F41</f>
        <v>27279.845281047212</v>
      </c>
      <c r="CG235" s="4">
        <f>O235*CIE!$F41</f>
        <v>39878.42193438398</v>
      </c>
      <c r="CH235" s="4">
        <f>P235*CIE!$F41</f>
        <v>55465.321767336638</v>
      </c>
      <c r="CI235" s="4">
        <f>Q235*CIE!$F41</f>
        <v>74095.516632716826</v>
      </c>
      <c r="CJ235" s="4">
        <f>R235*CIE!$F41</f>
        <v>95758.827879849458</v>
      </c>
      <c r="CK235" s="4">
        <f>S235*CIE!$F41</f>
        <v>120395.81715335083</v>
      </c>
      <c r="CL235" s="4">
        <f>T235*CIE!$F41</f>
        <v>147911.79382892273</v>
      </c>
      <c r="CM235" s="4">
        <f>U235*CIE!$F41</f>
        <v>178188.39230836561</v>
      </c>
      <c r="CN235" s="4">
        <f>V235*CIE!$F41</f>
        <v>211092.71450568101</v>
      </c>
      <c r="CO235" s="4">
        <f>W235*CIE!$F41</f>
        <v>246484.29518558094</v>
      </c>
      <c r="CP235" s="4">
        <f>X235*CIE!$F41</f>
        <v>284220.24384991481</v>
      </c>
      <c r="CQ235" s="4">
        <f>Y235*CIE!$F41</f>
        <v>324158.9234606559</v>
      </c>
    </row>
    <row r="236" spans="1:95" x14ac:dyDescent="0.3">
      <c r="A236" s="28">
        <v>420</v>
      </c>
      <c r="B236" s="34">
        <f t="shared" si="53"/>
        <v>4.2E-7</v>
      </c>
      <c r="C236" s="37">
        <f t="shared" ref="C236:L245" si="58">2*$C$3*$C$2^2/$B236^5/(EXP($C$3*$C$2/$B236/$C$4/C$7)-1)/1000000000</f>
        <v>1.2084300495905478E-8</v>
      </c>
      <c r="D236" s="37">
        <f t="shared" si="58"/>
        <v>1.0999543643149014E-3</v>
      </c>
      <c r="E236" s="37">
        <f t="shared" si="58"/>
        <v>0.33185721062274004</v>
      </c>
      <c r="F236" s="37">
        <f t="shared" si="58"/>
        <v>28.152187280144947</v>
      </c>
      <c r="G236" s="37">
        <f t="shared" si="58"/>
        <v>100.12270846942201</v>
      </c>
      <c r="H236" s="37">
        <f t="shared" si="58"/>
        <v>204.40175983837463</v>
      </c>
      <c r="I236" s="37">
        <f t="shared" si="58"/>
        <v>1739.3980866833303</v>
      </c>
      <c r="J236" s="37">
        <f t="shared" si="58"/>
        <v>3161.9670020567246</v>
      </c>
      <c r="K236" s="37">
        <f t="shared" si="58"/>
        <v>9652.7004515600638</v>
      </c>
      <c r="L236" s="37">
        <f t="shared" si="58"/>
        <v>18011.331275731511</v>
      </c>
      <c r="M236" s="37">
        <f t="shared" ref="M236:Y245" si="59">2*$C$3*$C$2^2/$B236^5/(EXP($C$3*$C$2/$B236/$C$4/M$7)-1)/1000000000</f>
        <v>24321.62487442388</v>
      </c>
      <c r="N236" s="37">
        <f t="shared" si="59"/>
        <v>47106.420167977783</v>
      </c>
      <c r="O236" s="37">
        <f t="shared" si="59"/>
        <v>68801.195834257407</v>
      </c>
      <c r="P236" s="37">
        <f t="shared" si="59"/>
        <v>95620.878252469527</v>
      </c>
      <c r="Q236" s="37">
        <f t="shared" si="59"/>
        <v>127655.54326434636</v>
      </c>
      <c r="R236" s="37">
        <f t="shared" si="59"/>
        <v>164884.12631538243</v>
      </c>
      <c r="S236" s="37">
        <f t="shared" si="59"/>
        <v>207201.75349645328</v>
      </c>
      <c r="T236" s="37">
        <f t="shared" si="59"/>
        <v>254443.75563278317</v>
      </c>
      <c r="U236" s="37">
        <f t="shared" si="59"/>
        <v>306405.46559652733</v>
      </c>
      <c r="V236" s="37">
        <f t="shared" si="59"/>
        <v>362857.81720927608</v>
      </c>
      <c r="W236" s="37">
        <f t="shared" si="59"/>
        <v>423559.20431885222</v>
      </c>
      <c r="X236" s="37">
        <f t="shared" si="59"/>
        <v>488264.21624891763</v>
      </c>
      <c r="Y236" s="37">
        <f t="shared" si="59"/>
        <v>556729.87237689248</v>
      </c>
      <c r="Z236" s="4"/>
      <c r="AA236" s="4">
        <f>C236*CIE!$D42</f>
        <v>1.6238883006397782E-9</v>
      </c>
      <c r="AB236" s="4">
        <f>D236*CIE!$D42</f>
        <v>1.4781186747663645E-4</v>
      </c>
      <c r="AC236" s="4">
        <f>E236*CIE!$D42</f>
        <v>4.4594971963483804E-2</v>
      </c>
      <c r="AD236" s="4">
        <f>F236*CIE!$D42</f>
        <v>3.7830909267058779</v>
      </c>
      <c r="AE236" s="4">
        <f>G236*CIE!$D42</f>
        <v>13.45448956412093</v>
      </c>
      <c r="AF236" s="4">
        <f>H236*CIE!$D42</f>
        <v>27.467508487080782</v>
      </c>
      <c r="AG236" s="4">
        <f>I236*CIE!$D42</f>
        <v>233.74031488850594</v>
      </c>
      <c r="AH236" s="4">
        <f>J236*CIE!$D42</f>
        <v>424.90512573638267</v>
      </c>
      <c r="AI236" s="4">
        <f>K236*CIE!$D42</f>
        <v>1297.1298866806414</v>
      </c>
      <c r="AJ236" s="4">
        <f>L236*CIE!$D42</f>
        <v>2420.3626968328003</v>
      </c>
      <c r="AK236" s="4">
        <f>M236*CIE!$D42</f>
        <v>3268.3399506250812</v>
      </c>
      <c r="AL236" s="4">
        <f>N236*CIE!$D42</f>
        <v>6330.160742172855</v>
      </c>
      <c r="AM236" s="4">
        <f>O236*CIE!$D42</f>
        <v>9245.5046962075103</v>
      </c>
      <c r="AN236" s="4">
        <f>P236*CIE!$D42</f>
        <v>12849.533619566855</v>
      </c>
      <c r="AO236" s="4">
        <f>Q236*CIE!$D42</f>
        <v>17154.351903862862</v>
      </c>
      <c r="AP236" s="4">
        <f>R236*CIE!$D42</f>
        <v>22157.128894261092</v>
      </c>
      <c r="AQ236" s="4">
        <f>S236*CIE!$D42</f>
        <v>27843.77163485339</v>
      </c>
      <c r="AR236" s="4">
        <f>T236*CIE!$D42</f>
        <v>34192.151881933401</v>
      </c>
      <c r="AS236" s="4">
        <f>U236*CIE!$D42</f>
        <v>41174.766466861343</v>
      </c>
      <c r="AT236" s="4">
        <f>V236*CIE!$D42</f>
        <v>48760.83347658252</v>
      </c>
      <c r="AU236" s="4">
        <f>W236*CIE!$D42</f>
        <v>56917.885876367363</v>
      </c>
      <c r="AV236" s="4">
        <f>X236*CIE!$D42</f>
        <v>65612.945379529556</v>
      </c>
      <c r="AW236" s="4">
        <f>Y236*CIE!$D42</f>
        <v>74813.360250006808</v>
      </c>
      <c r="AX236" s="4">
        <f>C236*CIE!$E42</f>
        <v>4.8337201983621913E-11</v>
      </c>
      <c r="AY236" s="4">
        <f>D236*CIE!$E42</f>
        <v>4.3998174572596053E-6</v>
      </c>
      <c r="AZ236" s="4">
        <f>E236*CIE!$E42</f>
        <v>1.3274288424909601E-3</v>
      </c>
      <c r="BA236" s="4">
        <f>F236*CIE!$E42</f>
        <v>0.11260874912057979</v>
      </c>
      <c r="BB236" s="4">
        <f>G236*CIE!$E42</f>
        <v>0.40049083387768802</v>
      </c>
      <c r="BC236" s="4">
        <f>H236*CIE!$E42</f>
        <v>0.81760703935349854</v>
      </c>
      <c r="BD236" s="4">
        <f>I236*CIE!$E42</f>
        <v>6.9575923467333212</v>
      </c>
      <c r="BE236" s="4">
        <f>J236*CIE!$E42</f>
        <v>12.647868008226899</v>
      </c>
      <c r="BF236" s="4">
        <f>K236*CIE!$E42</f>
        <v>38.610801806240254</v>
      </c>
      <c r="BG236" s="4">
        <f>L236*CIE!$E42</f>
        <v>72.045325102926043</v>
      </c>
      <c r="BH236" s="4">
        <f>M236*CIE!$E42</f>
        <v>97.286499497695516</v>
      </c>
      <c r="BI236" s="4">
        <f>N236*CIE!$E42</f>
        <v>188.42568067191112</v>
      </c>
      <c r="BJ236" s="4">
        <f>O236*CIE!$E42</f>
        <v>275.20478333702965</v>
      </c>
      <c r="BK236" s="4">
        <f>P236*CIE!$E42</f>
        <v>382.4835130098781</v>
      </c>
      <c r="BL236" s="4">
        <f>Q236*CIE!$E42</f>
        <v>510.62217305738545</v>
      </c>
      <c r="BM236" s="4">
        <f>R236*CIE!$E42</f>
        <v>659.53650526152967</v>
      </c>
      <c r="BN236" s="4">
        <f>S236*CIE!$E42</f>
        <v>828.80701398581311</v>
      </c>
      <c r="BO236" s="4">
        <f>T236*CIE!$E42</f>
        <v>1017.7750225311327</v>
      </c>
      <c r="BP236" s="4">
        <f>U236*CIE!$E42</f>
        <v>1225.6218623861093</v>
      </c>
      <c r="BQ236" s="4">
        <f>V236*CIE!$E42</f>
        <v>1451.4312688371044</v>
      </c>
      <c r="BR236" s="4">
        <f>W236*CIE!$E42</f>
        <v>1694.2368172754088</v>
      </c>
      <c r="BS236" s="4">
        <f>X236*CIE!$E42</f>
        <v>1953.0568649956706</v>
      </c>
      <c r="BT236" s="4">
        <f>Y236*CIE!$E42</f>
        <v>2226.9194895075698</v>
      </c>
      <c r="BU236" s="4">
        <f>C236*CIE!$F42</f>
        <v>7.8016244001565757E-9</v>
      </c>
      <c r="BV236" s="4">
        <f>D236*CIE!$F42</f>
        <v>7.1013053760170025E-4</v>
      </c>
      <c r="BW236" s="4">
        <f>E236*CIE!$F42</f>
        <v>0.21424701517804096</v>
      </c>
      <c r="BX236" s="4">
        <f>F236*CIE!$F42</f>
        <v>18.175052108061575</v>
      </c>
      <c r="BY236" s="4">
        <f>G236*CIE!$F42</f>
        <v>64.639220587858844</v>
      </c>
      <c r="BZ236" s="4">
        <f>H236*CIE!$F42</f>
        <v>131.96177615165465</v>
      </c>
      <c r="CA236" s="4">
        <f>I236*CIE!$F42</f>
        <v>1122.955404762758</v>
      </c>
      <c r="CB236" s="4">
        <f>J236*CIE!$F42</f>
        <v>2041.3658965278212</v>
      </c>
      <c r="CC236" s="4">
        <f>K236*CIE!$F42</f>
        <v>6231.7834115271771</v>
      </c>
      <c r="CD236" s="4">
        <f>L236*CIE!$F42</f>
        <v>11628.115471612262</v>
      </c>
      <c r="CE236" s="4">
        <f>M236*CIE!$F42</f>
        <v>15702.041018928056</v>
      </c>
      <c r="CF236" s="4">
        <f>N236*CIE!$F42</f>
        <v>30411.904860446455</v>
      </c>
      <c r="CG236" s="4">
        <f>O236*CIE!$F42</f>
        <v>44418.052030596577</v>
      </c>
      <c r="CH236" s="4">
        <f>P236*CIE!$F42</f>
        <v>61732.838999794323</v>
      </c>
      <c r="CI236" s="4">
        <f>Q236*CIE!$F42</f>
        <v>82414.418731462007</v>
      </c>
      <c r="CJ236" s="4">
        <f>R236*CIE!$F42</f>
        <v>106449.19194921089</v>
      </c>
      <c r="CK236" s="4">
        <f>S236*CIE!$F42</f>
        <v>133769.45205731023</v>
      </c>
      <c r="CL236" s="4">
        <f>T236*CIE!$F42</f>
        <v>164268.88863652479</v>
      </c>
      <c r="CM236" s="4">
        <f>U236*CIE!$F42</f>
        <v>197815.36858911804</v>
      </c>
      <c r="CN236" s="4">
        <f>V236*CIE!$F42</f>
        <v>234261.00679030863</v>
      </c>
      <c r="CO236" s="4">
        <f>W236*CIE!$F42</f>
        <v>273449.82230825099</v>
      </c>
      <c r="CP236" s="4">
        <f>X236*CIE!$F42</f>
        <v>315223.37801030121</v>
      </c>
      <c r="CQ236" s="4">
        <f>Y236*CIE!$F42</f>
        <v>359424.80560652178</v>
      </c>
    </row>
    <row r="237" spans="1:95" x14ac:dyDescent="0.3">
      <c r="A237" s="28">
        <v>421</v>
      </c>
      <c r="B237" s="34">
        <f t="shared" si="53"/>
        <v>4.2100000000000002E-7</v>
      </c>
      <c r="C237" s="37">
        <f t="shared" si="58"/>
        <v>1.2953760777309643E-8</v>
      </c>
      <c r="D237" s="37">
        <f t="shared" si="58"/>
        <v>1.1475445701744525E-3</v>
      </c>
      <c r="E237" s="37">
        <f t="shared" si="58"/>
        <v>0.34155167829641186</v>
      </c>
      <c r="F237" s="37">
        <f t="shared" si="58"/>
        <v>28.67057790486702</v>
      </c>
      <c r="G237" s="37">
        <f t="shared" si="58"/>
        <v>101.6595433577568</v>
      </c>
      <c r="H237" s="37">
        <f t="shared" si="58"/>
        <v>207.18776193665124</v>
      </c>
      <c r="I237" s="37">
        <f t="shared" si="58"/>
        <v>1754.1683066939142</v>
      </c>
      <c r="J237" s="37">
        <f t="shared" si="58"/>
        <v>3184.30320115617</v>
      </c>
      <c r="K237" s="37">
        <f t="shared" si="58"/>
        <v>9695.2726286674715</v>
      </c>
      <c r="L237" s="37">
        <f t="shared" si="58"/>
        <v>18064.241910194807</v>
      </c>
      <c r="M237" s="37">
        <f t="shared" si="59"/>
        <v>24375.920239132905</v>
      </c>
      <c r="N237" s="37">
        <f t="shared" si="59"/>
        <v>47139.071928777783</v>
      </c>
      <c r="O237" s="37">
        <f t="shared" si="59"/>
        <v>68788.943019237733</v>
      </c>
      <c r="P237" s="37">
        <f t="shared" si="59"/>
        <v>95532.291493140074</v>
      </c>
      <c r="Q237" s="37">
        <f t="shared" si="59"/>
        <v>127454.49136156663</v>
      </c>
      <c r="R237" s="37">
        <f t="shared" si="59"/>
        <v>164531.04780247636</v>
      </c>
      <c r="S237" s="37">
        <f t="shared" si="59"/>
        <v>206654.83589948204</v>
      </c>
      <c r="T237" s="37">
        <f t="shared" si="59"/>
        <v>253659.95729096755</v>
      </c>
      <c r="U237" s="37">
        <f t="shared" si="59"/>
        <v>305341.35791436298</v>
      </c>
      <c r="V237" s="37">
        <f t="shared" si="59"/>
        <v>361470.25108567171</v>
      </c>
      <c r="W237" s="37">
        <f t="shared" si="59"/>
        <v>421805.81807603221</v>
      </c>
      <c r="X237" s="37">
        <f t="shared" si="59"/>
        <v>486103.80799813365</v>
      </c>
      <c r="Y237" s="37">
        <f t="shared" si="59"/>
        <v>554122.66065714706</v>
      </c>
      <c r="Z237" s="4"/>
      <c r="AA237" s="4">
        <f>C237*CIE!$D43</f>
        <v>1.934750392929569E-9</v>
      </c>
      <c r="AB237" s="4">
        <f>D237*CIE!$D43</f>
        <v>1.713951914210299E-4</v>
      </c>
      <c r="AC237" s="4">
        <f>E237*CIE!$D43</f>
        <v>5.101354387733114E-2</v>
      </c>
      <c r="AD237" s="4">
        <f>F237*CIE!$D43</f>
        <v>4.2821859088307095</v>
      </c>
      <c r="AE237" s="4">
        <f>G237*CIE!$D43</f>
        <v>15.183686408736511</v>
      </c>
      <c r="AF237" s="4">
        <f>H237*CIE!$D43</f>
        <v>30.945191184886742</v>
      </c>
      <c r="AG237" s="4">
        <f>I237*CIE!$D43</f>
        <v>261.999420784851</v>
      </c>
      <c r="AH237" s="4">
        <f>J237*CIE!$D43</f>
        <v>475.60179437892344</v>
      </c>
      <c r="AI237" s="4">
        <f>K237*CIE!$D43</f>
        <v>1448.068468327042</v>
      </c>
      <c r="AJ237" s="4">
        <f>L237*CIE!$D43</f>
        <v>2698.0426560712581</v>
      </c>
      <c r="AK237" s="4">
        <f>M237*CIE!$D43</f>
        <v>3640.7435702604603</v>
      </c>
      <c r="AL237" s="4">
        <f>N237*CIE!$D43</f>
        <v>7040.6069329527772</v>
      </c>
      <c r="AM237" s="4">
        <f>O237*CIE!$D43</f>
        <v>10274.192709255913</v>
      </c>
      <c r="AN237" s="4">
        <f>P237*CIE!$D43</f>
        <v>14268.531099290713</v>
      </c>
      <c r="AO237" s="4">
        <f>Q237*CIE!$D43</f>
        <v>19036.373411679142</v>
      </c>
      <c r="AP237" s="4">
        <f>R237*CIE!$D43</f>
        <v>24574.061143891824</v>
      </c>
      <c r="AQ237" s="4">
        <f>S237*CIE!$D43</f>
        <v>30865.594311242017</v>
      </c>
      <c r="AR237" s="4">
        <f>T237*CIE!$D43</f>
        <v>37886.194633055791</v>
      </c>
      <c r="AS237" s="4">
        <f>U237*CIE!$D43</f>
        <v>45605.235603645007</v>
      </c>
      <c r="AT237" s="4">
        <f>V237*CIE!$D43</f>
        <v>53988.54605570397</v>
      </c>
      <c r="AU237" s="4">
        <f>W237*CIE!$D43</f>
        <v>63000.157737363632</v>
      </c>
      <c r="AV237" s="4">
        <f>X237*CIE!$D43</f>
        <v>72603.589775746848</v>
      </c>
      <c r="AW237" s="4">
        <f>Y237*CIE!$D43</f>
        <v>82762.763174962296</v>
      </c>
      <c r="AX237" s="4">
        <f>C237*CIE!$E43</f>
        <v>5.8890905396236188E-11</v>
      </c>
      <c r="AY237" s="4">
        <f>D237*CIE!$E43</f>
        <v>5.2170130267099032E-6</v>
      </c>
      <c r="AZ237" s="4">
        <f>E237*CIE!$E43</f>
        <v>1.5527759019382794E-3</v>
      </c>
      <c r="BA237" s="4">
        <f>F237*CIE!$E43</f>
        <v>0.13034332809422264</v>
      </c>
      <c r="BB237" s="4">
        <f>G237*CIE!$E43</f>
        <v>0.46216868239476827</v>
      </c>
      <c r="BC237" s="4">
        <f>H237*CIE!$E43</f>
        <v>0.94192529082688137</v>
      </c>
      <c r="BD237" s="4">
        <f>I237*CIE!$E43</f>
        <v>7.9748701226241403</v>
      </c>
      <c r="BE237" s="4">
        <f>J237*CIE!$E43</f>
        <v>14.476606585224227</v>
      </c>
      <c r="BF237" s="4">
        <f>K237*CIE!$E43</f>
        <v>44.077036235353205</v>
      </c>
      <c r="BG237" s="4">
        <f>L237*CIE!$E43</f>
        <v>82.124379141804042</v>
      </c>
      <c r="BH237" s="4">
        <f>M237*CIE!$E43</f>
        <v>110.81878362795558</v>
      </c>
      <c r="BI237" s="4">
        <f>N237*CIE!$E43</f>
        <v>214.30553436548672</v>
      </c>
      <c r="BJ237" s="4">
        <f>O237*CIE!$E43</f>
        <v>312.73104431177933</v>
      </c>
      <c r="BK237" s="4">
        <f>P237*CIE!$E43</f>
        <v>434.31272487777312</v>
      </c>
      <c r="BL237" s="4">
        <f>Q237*CIE!$E43</f>
        <v>579.4387068076087</v>
      </c>
      <c r="BM237" s="4">
        <f>R237*CIE!$E43</f>
        <v>747.9976307615301</v>
      </c>
      <c r="BN237" s="4">
        <f>S237*CIE!$E43</f>
        <v>939.50248115966122</v>
      </c>
      <c r="BO237" s="4">
        <f>T237*CIE!$E43</f>
        <v>1153.1990442344884</v>
      </c>
      <c r="BP237" s="4">
        <f>U237*CIE!$E43</f>
        <v>1388.1550950045935</v>
      </c>
      <c r="BQ237" s="4">
        <f>V237*CIE!$E43</f>
        <v>1643.3305142957242</v>
      </c>
      <c r="BR237" s="4">
        <f>W237*CIE!$E43</f>
        <v>1917.6304823699807</v>
      </c>
      <c r="BS237" s="4">
        <f>X237*CIE!$E43</f>
        <v>2209.9445760734352</v>
      </c>
      <c r="BT237" s="4">
        <f>Y237*CIE!$E43</f>
        <v>2519.1746047859483</v>
      </c>
      <c r="BU237" s="4">
        <f>C237*CIE!$F43</f>
        <v>9.307067267572386E-9</v>
      </c>
      <c r="BV237" s="4">
        <f>D237*CIE!$F43</f>
        <v>8.2449218344830724E-4</v>
      </c>
      <c r="BW237" s="4">
        <f>E237*CIE!$F43</f>
        <v>0.24539934771878352</v>
      </c>
      <c r="BX237" s="4">
        <f>F237*CIE!$F43</f>
        <v>20.599345761284894</v>
      </c>
      <c r="BY237" s="4">
        <f>G237*CIE!$F43</f>
        <v>73.040735017945863</v>
      </c>
      <c r="BZ237" s="4">
        <f>H237*CIE!$F43</f>
        <v>148.86105050974055</v>
      </c>
      <c r="CA237" s="4">
        <f>I237*CIE!$F43</f>
        <v>1260.3415108330089</v>
      </c>
      <c r="CB237" s="4">
        <f>J237*CIE!$F43</f>
        <v>2287.8702643188494</v>
      </c>
      <c r="CC237" s="4">
        <f>K237*CIE!$F43</f>
        <v>6965.8963202809937</v>
      </c>
      <c r="CD237" s="4">
        <f>L237*CIE!$F43</f>
        <v>12978.865171756024</v>
      </c>
      <c r="CE237" s="4">
        <f>M237*CIE!$F43</f>
        <v>17513.70380190912</v>
      </c>
      <c r="CF237" s="4">
        <f>N237*CIE!$F43</f>
        <v>33868.659527861593</v>
      </c>
      <c r="CG237" s="4">
        <f>O237*CIE!$F43</f>
        <v>49423.741178445402</v>
      </c>
      <c r="CH237" s="4">
        <f>P237*CIE!$F43</f>
        <v>68638.403814698948</v>
      </c>
      <c r="CI237" s="4">
        <f>Q237*CIE!$F43</f>
        <v>91573.987280525573</v>
      </c>
      <c r="CJ237" s="4">
        <f>R237*CIE!$F43</f>
        <v>118212.89244310487</v>
      </c>
      <c r="CK237" s="4">
        <f>S237*CIE!$F43</f>
        <v>148478.15178543629</v>
      </c>
      <c r="CL237" s="4">
        <f>T237*CIE!$F43</f>
        <v>182250.57002225207</v>
      </c>
      <c r="CM237" s="4">
        <f>U237*CIE!$F43</f>
        <v>219382.8191314716</v>
      </c>
      <c r="CN237" s="4">
        <f>V237*CIE!$F43</f>
        <v>259710.51958698753</v>
      </c>
      <c r="CO237" s="4">
        <f>W237*CIE!$F43</f>
        <v>303060.64703337633</v>
      </c>
      <c r="CP237" s="4">
        <f>X237*CIE!$F43</f>
        <v>349257.71116496949</v>
      </c>
      <c r="CQ237" s="4">
        <f>Y237*CIE!$F43</f>
        <v>398128.15489505749</v>
      </c>
    </row>
    <row r="238" spans="1:95" x14ac:dyDescent="0.3">
      <c r="A238" s="28">
        <v>422</v>
      </c>
      <c r="B238" s="34">
        <f t="shared" si="53"/>
        <v>4.2200000000000005E-7</v>
      </c>
      <c r="C238" s="37">
        <f t="shared" si="58"/>
        <v>1.3880816079528216E-8</v>
      </c>
      <c r="D238" s="37">
        <f t="shared" si="58"/>
        <v>1.1969198112126455E-3</v>
      </c>
      <c r="E238" s="37">
        <f t="shared" si="58"/>
        <v>0.35147148816746271</v>
      </c>
      <c r="F238" s="37">
        <f t="shared" si="58"/>
        <v>29.195167673375483</v>
      </c>
      <c r="G238" s="37">
        <f t="shared" si="58"/>
        <v>103.20961248217168</v>
      </c>
      <c r="H238" s="37">
        <f t="shared" si="58"/>
        <v>209.99235631969847</v>
      </c>
      <c r="I238" s="37">
        <f t="shared" si="58"/>
        <v>1768.9434130291872</v>
      </c>
      <c r="J238" s="37">
        <f t="shared" si="58"/>
        <v>3206.6003607144858</v>
      </c>
      <c r="K238" s="37">
        <f t="shared" si="58"/>
        <v>9737.5581761384656</v>
      </c>
      <c r="L238" s="37">
        <f t="shared" si="58"/>
        <v>18116.554156947437</v>
      </c>
      <c r="M238" s="37">
        <f t="shared" si="59"/>
        <v>24429.404148694448</v>
      </c>
      <c r="N238" s="37">
        <f t="shared" si="59"/>
        <v>47170.302484654916</v>
      </c>
      <c r="O238" s="37">
        <f t="shared" si="59"/>
        <v>68774.885877755456</v>
      </c>
      <c r="P238" s="37">
        <f t="shared" si="59"/>
        <v>95441.639561787859</v>
      </c>
      <c r="Q238" s="37">
        <f t="shared" si="59"/>
        <v>127251.31299679885</v>
      </c>
      <c r="R238" s="37">
        <f t="shared" si="59"/>
        <v>164176.05073762062</v>
      </c>
      <c r="S238" s="37">
        <f t="shared" si="59"/>
        <v>206106.53575989103</v>
      </c>
      <c r="T238" s="37">
        <f t="shared" si="59"/>
        <v>252875.68753552649</v>
      </c>
      <c r="U238" s="37">
        <f t="shared" si="59"/>
        <v>304278.1004013365</v>
      </c>
      <c r="V238" s="37">
        <f t="shared" si="59"/>
        <v>360085.29179289856</v>
      </c>
      <c r="W238" s="37">
        <f t="shared" si="59"/>
        <v>420057.24568591808</v>
      </c>
      <c r="X238" s="37">
        <f t="shared" si="59"/>
        <v>483950.8784075802</v>
      </c>
      <c r="Y238" s="37">
        <f t="shared" si="59"/>
        <v>551526.05121040309</v>
      </c>
      <c r="Z238" s="4"/>
      <c r="AA238" s="4">
        <f>C238*CIE!$D44</f>
        <v>2.2958272920448248E-9</v>
      </c>
      <c r="AB238" s="4">
        <f>D238*CIE!$D44</f>
        <v>1.9796539001938336E-4</v>
      </c>
      <c r="AC238" s="4">
        <f>E238*CIE!$D44</f>
        <v>5.8131872815499211E-2</v>
      </c>
      <c r="AD238" s="4">
        <f>F238*CIE!$D44</f>
        <v>4.8287551939553097</v>
      </c>
      <c r="AE238" s="4">
        <f>G238*CIE!$D44</f>
        <v>17.070426103217525</v>
      </c>
      <c r="AF238" s="4">
        <f>H238*CIE!$D44</f>
        <v>34.731832768145956</v>
      </c>
      <c r="AG238" s="4">
        <f>I238*CIE!$D44</f>
        <v>292.57563405835157</v>
      </c>
      <c r="AH238" s="4">
        <f>J238*CIE!$D44</f>
        <v>530.35791128062488</v>
      </c>
      <c r="AI238" s="4">
        <f>K238*CIE!$D44</f>
        <v>1610.5502508331449</v>
      </c>
      <c r="AJ238" s="4">
        <f>L238*CIE!$D44</f>
        <v>2996.4001563762313</v>
      </c>
      <c r="AK238" s="4">
        <f>M238*CIE!$D44</f>
        <v>4040.5183997562226</v>
      </c>
      <c r="AL238" s="4">
        <f>N238*CIE!$D44</f>
        <v>7801.7651986612391</v>
      </c>
      <c r="AM238" s="4">
        <f>O238*CIE!$D44</f>
        <v>11375.070392171479</v>
      </c>
      <c r="AN238" s="4">
        <f>P238*CIE!$D44</f>
        <v>15785.636784469596</v>
      </c>
      <c r="AO238" s="4">
        <f>Q238*CIE!$D44</f>
        <v>21046.819989024643</v>
      </c>
      <c r="AP238" s="4">
        <f>R238*CIE!$D44</f>
        <v>27154.012834984282</v>
      </c>
      <c r="AQ238" s="4">
        <f>S238*CIE!$D44</f>
        <v>34089.134756582214</v>
      </c>
      <c r="AR238" s="4">
        <f>T238*CIE!$D44</f>
        <v>41824.551352919683</v>
      </c>
      <c r="AS238" s="4">
        <f>U238*CIE!$D44</f>
        <v>50326.289410549332</v>
      </c>
      <c r="AT238" s="4">
        <f>V238*CIE!$D44</f>
        <v>59556.558895790717</v>
      </c>
      <c r="AU238" s="4">
        <f>W238*CIE!$D44</f>
        <v>69475.662190294403</v>
      </c>
      <c r="AV238" s="4">
        <f>X238*CIE!$D44</f>
        <v>80043.394299836611</v>
      </c>
      <c r="AW238" s="4">
        <f>Y238*CIE!$D44</f>
        <v>91220.037308180472</v>
      </c>
      <c r="AX238" s="4">
        <f>C238*CIE!$E44</f>
        <v>7.1615572015431517E-11</v>
      </c>
      <c r="AY238" s="4">
        <f>D238*CIE!$E44</f>
        <v>6.1752923203856262E-6</v>
      </c>
      <c r="AZ238" s="4">
        <f>E238*CIE!$E44</f>
        <v>1.8133538783321537E-3</v>
      </c>
      <c r="BA238" s="4">
        <f>F238*CIE!$E44</f>
        <v>0.1506272124805996</v>
      </c>
      <c r="BB238" s="4">
        <f>G238*CIE!$E44</f>
        <v>0.53249141787151799</v>
      </c>
      <c r="BC238" s="4">
        <f>H238*CIE!$E44</f>
        <v>1.0834177638073468</v>
      </c>
      <c r="BD238" s="4">
        <f>I238*CIE!$E44</f>
        <v>9.1265451297097471</v>
      </c>
      <c r="BE238" s="4">
        <f>J238*CIE!$E44</f>
        <v>16.543877373041461</v>
      </c>
      <c r="BF238" s="4">
        <f>K238*CIE!$E44</f>
        <v>50.239178649314709</v>
      </c>
      <c r="BG238" s="4">
        <f>L238*CIE!$E44</f>
        <v>93.469100193022058</v>
      </c>
      <c r="BH238" s="4">
        <f>M238*CIE!$E44</f>
        <v>126.03911341244225</v>
      </c>
      <c r="BI238" s="4">
        <f>N238*CIE!$E44</f>
        <v>243.3666850151298</v>
      </c>
      <c r="BJ238" s="4">
        <f>O238*CIE!$E44</f>
        <v>354.8316442068213</v>
      </c>
      <c r="BK238" s="4">
        <f>P238*CIE!$E44</f>
        <v>492.41395982392334</v>
      </c>
      <c r="BL238" s="4">
        <f>Q238*CIE!$E44</f>
        <v>656.53024417064432</v>
      </c>
      <c r="BM238" s="4">
        <f>R238*CIE!$E44</f>
        <v>847.03678209162092</v>
      </c>
      <c r="BN238" s="4">
        <f>S238*CIE!$E44</f>
        <v>1063.3695720767212</v>
      </c>
      <c r="BO238" s="4">
        <f>T238*CIE!$E44</f>
        <v>1304.6665922157927</v>
      </c>
      <c r="BP238" s="4">
        <f>U238*CIE!$E44</f>
        <v>1569.8680889626235</v>
      </c>
      <c r="BQ238" s="4">
        <f>V238*CIE!$E44</f>
        <v>1857.7952476529374</v>
      </c>
      <c r="BR238" s="4">
        <f>W238*CIE!$E44</f>
        <v>2167.2097488122708</v>
      </c>
      <c r="BS238" s="4">
        <f>X238*CIE!$E44</f>
        <v>2496.8574459857969</v>
      </c>
      <c r="BT238" s="4">
        <f>Y238*CIE!$E44</f>
        <v>2845.499386530857</v>
      </c>
      <c r="BU238" s="4">
        <f>C238*CIE!$F44</f>
        <v>1.1059030785413987E-8</v>
      </c>
      <c r="BV238" s="4">
        <f>D238*CIE!$F44</f>
        <v>9.5360193262660376E-4</v>
      </c>
      <c r="BW238" s="4">
        <f>E238*CIE!$F44</f>
        <v>0.28002200919381015</v>
      </c>
      <c r="BX238" s="4">
        <f>F238*CIE!$F44</f>
        <v>23.2601783811083</v>
      </c>
      <c r="BY238" s="4">
        <f>G238*CIE!$F44</f>
        <v>82.228470952392186</v>
      </c>
      <c r="BZ238" s="4">
        <f>H238*CIE!$F44</f>
        <v>167.30370317824281</v>
      </c>
      <c r="CA238" s="4">
        <f>I238*CIE!$F44</f>
        <v>1409.3407441077468</v>
      </c>
      <c r="CB238" s="4">
        <f>J238*CIE!$F44</f>
        <v>2554.741155166028</v>
      </c>
      <c r="CC238" s="4">
        <f>K238*CIE!$F44</f>
        <v>7758.0421084532582</v>
      </c>
      <c r="CD238" s="4">
        <f>L238*CIE!$F44</f>
        <v>14433.699647010309</v>
      </c>
      <c r="CE238" s="4">
        <f>M238*CIE!$F44</f>
        <v>19463.231196340043</v>
      </c>
      <c r="CF238" s="4">
        <f>N238*CIE!$F44</f>
        <v>37581.207354547616</v>
      </c>
      <c r="CG238" s="4">
        <f>O238*CIE!$F44</f>
        <v>54793.86628478994</v>
      </c>
      <c r="CH238" s="4">
        <f>P238*CIE!$F44</f>
        <v>76039.623612682553</v>
      </c>
      <c r="CI238" s="4">
        <f>Q238*CIE!$F44</f>
        <v>101382.8135070125</v>
      </c>
      <c r="CJ238" s="4">
        <f>R238*CIE!$F44</f>
        <v>130801.24316413715</v>
      </c>
      <c r="CK238" s="4">
        <f>S238*CIE!$F44</f>
        <v>164207.8182568308</v>
      </c>
      <c r="CL238" s="4">
        <f>T238*CIE!$F44</f>
        <v>201469.42350619816</v>
      </c>
      <c r="CM238" s="4">
        <f>U238*CIE!$F44</f>
        <v>242422.4094884801</v>
      </c>
      <c r="CN238" s="4">
        <f>V238*CIE!$F44</f>
        <v>286884.74110578309</v>
      </c>
      <c r="CO238" s="4">
        <f>W238*CIE!$F44</f>
        <v>334665.19439933856</v>
      </c>
      <c r="CP238" s="4">
        <f>X238*CIE!$F44</f>
        <v>385570.10137400194</v>
      </c>
      <c r="CQ238" s="4">
        <f>Y238*CIE!$F44</f>
        <v>439408.14029580919</v>
      </c>
    </row>
    <row r="239" spans="1:95" x14ac:dyDescent="0.3">
      <c r="A239" s="28">
        <v>423</v>
      </c>
      <c r="B239" s="34">
        <f t="shared" si="53"/>
        <v>4.2300000000000002E-7</v>
      </c>
      <c r="C239" s="37">
        <f t="shared" si="58"/>
        <v>1.4868940655764432E-8</v>
      </c>
      <c r="D239" s="37">
        <f t="shared" si="58"/>
        <v>1.2481359152025208E-3</v>
      </c>
      <c r="E239" s="37">
        <f t="shared" si="58"/>
        <v>0.36162031823436708</v>
      </c>
      <c r="F239" s="37">
        <f t="shared" si="58"/>
        <v>29.72597480950866</v>
      </c>
      <c r="G239" s="37">
        <f t="shared" si="58"/>
        <v>104.7728857840485</v>
      </c>
      <c r="H239" s="37">
        <f t="shared" si="58"/>
        <v>212.81542702436403</v>
      </c>
      <c r="I239" s="37">
        <f t="shared" si="58"/>
        <v>1783.7224074862827</v>
      </c>
      <c r="J239" s="37">
        <f t="shared" si="58"/>
        <v>3228.8570858871071</v>
      </c>
      <c r="K239" s="37">
        <f t="shared" si="58"/>
        <v>9779.5557698437296</v>
      </c>
      <c r="L239" s="37">
        <f t="shared" si="58"/>
        <v>18168.268554732131</v>
      </c>
      <c r="M239" s="37">
        <f t="shared" si="59"/>
        <v>24482.079083534292</v>
      </c>
      <c r="N239" s="37">
        <f t="shared" si="59"/>
        <v>47200.122579810188</v>
      </c>
      <c r="O239" s="37">
        <f t="shared" si="59"/>
        <v>68759.043229326606</v>
      </c>
      <c r="P239" s="37">
        <f t="shared" si="59"/>
        <v>95348.950519572798</v>
      </c>
      <c r="Q239" s="37">
        <f t="shared" si="59"/>
        <v>127046.04572330468</v>
      </c>
      <c r="R239" s="37">
        <f t="shared" si="59"/>
        <v>163819.18140584262</v>
      </c>
      <c r="S239" s="37">
        <f t="shared" si="59"/>
        <v>205556.90632667471</v>
      </c>
      <c r="T239" s="37">
        <f t="shared" si="59"/>
        <v>252091.00387569604</v>
      </c>
      <c r="U239" s="37">
        <f t="shared" si="59"/>
        <v>303215.75129959674</v>
      </c>
      <c r="V239" s="37">
        <f t="shared" si="59"/>
        <v>358702.99408660992</v>
      </c>
      <c r="W239" s="37">
        <f t="shared" si="59"/>
        <v>418313.53364156757</v>
      </c>
      <c r="X239" s="37">
        <f t="shared" si="59"/>
        <v>481805.46050428657</v>
      </c>
      <c r="Y239" s="37">
        <f t="shared" si="59"/>
        <v>548940.05808451516</v>
      </c>
      <c r="Z239" s="4"/>
      <c r="AA239" s="4">
        <f>C239*CIE!$D45</f>
        <v>2.7058959142520443E-9</v>
      </c>
      <c r="AB239" s="4">
        <f>D239*CIE!$D45</f>
        <v>2.2713964306989186E-4</v>
      </c>
      <c r="AC239" s="4">
        <f>E239*CIE!$D45</f>
        <v>6.580878653527665E-2</v>
      </c>
      <c r="AD239" s="4">
        <f>F239*CIE!$D45</f>
        <v>5.4096250463562958</v>
      </c>
      <c r="AE239" s="4">
        <f>G239*CIE!$D45</f>
        <v>19.066894550927078</v>
      </c>
      <c r="AF239" s="4">
        <f>H239*CIE!$D45</f>
        <v>38.728811137717543</v>
      </c>
      <c r="AG239" s="4">
        <f>I239*CIE!$D45</f>
        <v>324.60733325381693</v>
      </c>
      <c r="AH239" s="4">
        <f>J239*CIE!$D45</f>
        <v>587.59742194670207</v>
      </c>
      <c r="AI239" s="4">
        <f>K239*CIE!$D45</f>
        <v>1779.7138756190486</v>
      </c>
      <c r="AJ239" s="4">
        <f>L239*CIE!$D45</f>
        <v>3306.317833222673</v>
      </c>
      <c r="AK239" s="4">
        <f>M239*CIE!$D45</f>
        <v>4455.3246460667297</v>
      </c>
      <c r="AL239" s="4">
        <f>N239*CIE!$D45</f>
        <v>8589.6246274538553</v>
      </c>
      <c r="AM239" s="4">
        <f>O239*CIE!$D45</f>
        <v>12512.983839906867</v>
      </c>
      <c r="AN239" s="4">
        <f>P239*CIE!$D45</f>
        <v>17351.89759729847</v>
      </c>
      <c r="AO239" s="4">
        <f>Q239*CIE!$D45</f>
        <v>23120.233243468727</v>
      </c>
      <c r="AP239" s="4">
        <f>R239*CIE!$D45</f>
        <v>29812.3224716976</v>
      </c>
      <c r="AQ239" s="4">
        <f>S239*CIE!$D45</f>
        <v>37407.883039737877</v>
      </c>
      <c r="AR239" s="4">
        <f>T239*CIE!$D45</f>
        <v>45876.302367411183</v>
      </c>
      <c r="AS239" s="4">
        <f>U239*CIE!$D45</f>
        <v>55180.142390329645</v>
      </c>
      <c r="AT239" s="4">
        <f>V239*CIE!$D45</f>
        <v>65277.882843162944</v>
      </c>
      <c r="AU239" s="4">
        <f>W239*CIE!$D45</f>
        <v>76125.993624046765</v>
      </c>
      <c r="AV239" s="4">
        <f>X239*CIE!$D45</f>
        <v>87680.451299497639</v>
      </c>
      <c r="AW239" s="4">
        <f>Y239*CIE!$D45</f>
        <v>99897.813484400132</v>
      </c>
      <c r="AX239" s="4">
        <f>C239*CIE!$E45</f>
        <v>8.6675218385834491E-11</v>
      </c>
      <c r="AY239" s="4">
        <f>D239*CIE!$E45</f>
        <v>7.2757337277717509E-6</v>
      </c>
      <c r="AZ239" s="4">
        <f>E239*CIE!$E45</f>
        <v>2.1079860886772314E-3</v>
      </c>
      <c r="BA239" s="4">
        <f>F239*CIE!$E45</f>
        <v>0.17328103043757265</v>
      </c>
      <c r="BB239" s="4">
        <f>G239*CIE!$E45</f>
        <v>0.61075048764323825</v>
      </c>
      <c r="BC239" s="4">
        <f>H239*CIE!$E45</f>
        <v>1.2405607124445848</v>
      </c>
      <c r="BD239" s="4">
        <f>I239*CIE!$E45</f>
        <v>10.397817355511638</v>
      </c>
      <c r="BE239" s="4">
        <f>J239*CIE!$E45</f>
        <v>18.821912033619995</v>
      </c>
      <c r="BF239" s="4">
        <f>K239*CIE!$E45</f>
        <v>57.007768858034659</v>
      </c>
      <c r="BG239" s="4">
        <f>L239*CIE!$E45</f>
        <v>105.90792452072891</v>
      </c>
      <c r="BH239" s="4">
        <f>M239*CIE!$E45</f>
        <v>142.71289396006478</v>
      </c>
      <c r="BI239" s="4">
        <f>N239*CIE!$E45</f>
        <v>275.14273055203591</v>
      </c>
      <c r="BJ239" s="4">
        <f>O239*CIE!$E45</f>
        <v>400.81571551584898</v>
      </c>
      <c r="BK239" s="4">
        <f>P239*CIE!$E45</f>
        <v>555.81573028473531</v>
      </c>
      <c r="BL239" s="4">
        <f>Q239*CIE!$E45</f>
        <v>740.58697341394554</v>
      </c>
      <c r="BM239" s="4">
        <f>R239*CIE!$E45</f>
        <v>954.94787778545026</v>
      </c>
      <c r="BN239" s="4">
        <f>S239*CIE!$E45</f>
        <v>1198.2487629119585</v>
      </c>
      <c r="BO239" s="4">
        <f>T239*CIE!$E45</f>
        <v>1469.5090470725174</v>
      </c>
      <c r="BP239" s="4">
        <f>U239*CIE!$E45</f>
        <v>1767.5295147357133</v>
      </c>
      <c r="BQ239" s="4">
        <f>V239*CIE!$E45</f>
        <v>2090.9801893691933</v>
      </c>
      <c r="BR239" s="4">
        <f>W239*CIE!$E45</f>
        <v>2438.4667153861169</v>
      </c>
      <c r="BS239" s="4">
        <f>X239*CIE!$E45</f>
        <v>2808.5789348084277</v>
      </c>
      <c r="BT239" s="4">
        <f>Y239*CIE!$E45</f>
        <v>3199.9253017909027</v>
      </c>
      <c r="BU239" s="4">
        <f>C239*CIE!$F45</f>
        <v>1.3052638592006117E-8</v>
      </c>
      <c r="BV239" s="4">
        <f>D239*CIE!$F45</f>
        <v>1.0956709958032805E-3</v>
      </c>
      <c r="BW239" s="4">
        <f>E239*CIE!$F45</f>
        <v>0.31744691371873435</v>
      </c>
      <c r="BX239" s="4">
        <f>F239*CIE!$F45</f>
        <v>26.094825110030456</v>
      </c>
      <c r="BY239" s="4">
        <f>G239*CIE!$F45</f>
        <v>91.974448216695251</v>
      </c>
      <c r="BZ239" s="4">
        <f>H239*CIE!$F45</f>
        <v>186.81915007008715</v>
      </c>
      <c r="CA239" s="4">
        <f>I239*CIE!$F45</f>
        <v>1565.8334021499625</v>
      </c>
      <c r="CB239" s="4">
        <f>J239*CIE!$F45</f>
        <v>2834.4389545319445</v>
      </c>
      <c r="CC239" s="4">
        <f>K239*CIE!$F45</f>
        <v>8584.9429363786621</v>
      </c>
      <c r="CD239" s="4">
        <f>L239*CIE!$F45</f>
        <v>15948.940060870525</v>
      </c>
      <c r="CE239" s="4">
        <f>M239*CIE!$F45</f>
        <v>21491.492746956334</v>
      </c>
      <c r="CF239" s="4">
        <f>N239*CIE!$F45</f>
        <v>41434.434086183792</v>
      </c>
      <c r="CG239" s="4">
        <f>O239*CIE!$F45</f>
        <v>60359.844186787115</v>
      </c>
      <c r="CH239" s="4">
        <f>P239*CIE!$F45</f>
        <v>83701.68528290985</v>
      </c>
      <c r="CI239" s="4">
        <f>Q239*CIE!$F45</f>
        <v>111526.85034941554</v>
      </c>
      <c r="CJ239" s="4">
        <f>R239*CIE!$F45</f>
        <v>143807.99673847517</v>
      </c>
      <c r="CK239" s="4">
        <f>S239*CIE!$F45</f>
        <v>180447.28743555545</v>
      </c>
      <c r="CL239" s="4">
        <f>T239*CIE!$F45</f>
        <v>221297.05417916388</v>
      </c>
      <c r="CM239" s="4">
        <f>U239*CIE!$F45</f>
        <v>266176.70409377065</v>
      </c>
      <c r="CN239" s="4">
        <f>V239*CIE!$F45</f>
        <v>314885.95267665474</v>
      </c>
      <c r="CO239" s="4">
        <f>W239*CIE!$F45</f>
        <v>367214.82042176212</v>
      </c>
      <c r="CP239" s="4">
        <f>X239*CIE!$F45</f>
        <v>422950.94810129987</v>
      </c>
      <c r="CQ239" s="4">
        <f>Y239*CIE!$F45</f>
        <v>481884.77933525346</v>
      </c>
    </row>
    <row r="240" spans="1:95" x14ac:dyDescent="0.3">
      <c r="A240" s="28">
        <v>424</v>
      </c>
      <c r="B240" s="34">
        <f t="shared" si="53"/>
        <v>4.2400000000000004E-7</v>
      </c>
      <c r="C240" s="37">
        <f t="shared" si="58"/>
        <v>1.5921796773679014E-8</v>
      </c>
      <c r="D240" s="37">
        <f t="shared" si="58"/>
        <v>1.3012500632568745E-3</v>
      </c>
      <c r="E240" s="37">
        <f t="shared" si="58"/>
        <v>0.37200187237962024</v>
      </c>
      <c r="F240" s="37">
        <f t="shared" si="58"/>
        <v>30.263016873187436</v>
      </c>
      <c r="G240" s="37">
        <f t="shared" si="58"/>
        <v>106.34933162259664</v>
      </c>
      <c r="H240" s="37">
        <f t="shared" si="58"/>
        <v>215.65685600890956</v>
      </c>
      <c r="I240" s="37">
        <f t="shared" si="58"/>
        <v>1798.5042973200734</v>
      </c>
      <c r="J240" s="37">
        <f t="shared" si="58"/>
        <v>3251.0719968371554</v>
      </c>
      <c r="K240" s="37">
        <f t="shared" si="58"/>
        <v>9821.2641328231402</v>
      </c>
      <c r="L240" s="37">
        <f t="shared" si="58"/>
        <v>18219.385706548219</v>
      </c>
      <c r="M240" s="37">
        <f t="shared" si="59"/>
        <v>24533.947589124055</v>
      </c>
      <c r="N240" s="37">
        <f t="shared" si="59"/>
        <v>47228.542976508514</v>
      </c>
      <c r="O240" s="37">
        <f t="shared" si="59"/>
        <v>68741.433827410598</v>
      </c>
      <c r="P240" s="37">
        <f t="shared" si="59"/>
        <v>95254.252233672261</v>
      </c>
      <c r="Q240" s="37">
        <f t="shared" si="59"/>
        <v>126838.72673435141</v>
      </c>
      <c r="R240" s="37">
        <f t="shared" si="59"/>
        <v>163460.48553862021</v>
      </c>
      <c r="S240" s="37">
        <f t="shared" si="59"/>
        <v>205006.0000877782</v>
      </c>
      <c r="T240" s="37">
        <f t="shared" si="59"/>
        <v>251305.96285323874</v>
      </c>
      <c r="U240" s="37">
        <f t="shared" si="59"/>
        <v>302154.36769362143</v>
      </c>
      <c r="V240" s="37">
        <f t="shared" si="59"/>
        <v>357323.41140516743</v>
      </c>
      <c r="W240" s="37">
        <f t="shared" si="59"/>
        <v>416574.72700267454</v>
      </c>
      <c r="X240" s="37">
        <f t="shared" si="59"/>
        <v>479667.58582066349</v>
      </c>
      <c r="Y240" s="37">
        <f t="shared" si="59"/>
        <v>546364.69383573416</v>
      </c>
      <c r="Z240" s="4"/>
      <c r="AA240" s="4">
        <f>C240*CIE!$D46</f>
        <v>3.1622439790171626E-9</v>
      </c>
      <c r="AB240" s="4">
        <f>D240*CIE!$D46</f>
        <v>2.5844257631351113E-4</v>
      </c>
      <c r="AC240" s="4">
        <f>E240*CIE!$D46</f>
        <v>7.3883663875188757E-2</v>
      </c>
      <c r="AD240" s="4">
        <f>F240*CIE!$D46</f>
        <v>6.01056804420063</v>
      </c>
      <c r="AE240" s="4">
        <f>G240*CIE!$D46</f>
        <v>21.122147102895543</v>
      </c>
      <c r="AF240" s="4">
        <f>H240*CIE!$D46</f>
        <v>42.831823828785538</v>
      </c>
      <c r="AG240" s="4">
        <f>I240*CIE!$D46</f>
        <v>357.20273699503713</v>
      </c>
      <c r="AH240" s="4">
        <f>J240*CIE!$D46</f>
        <v>645.69866036382427</v>
      </c>
      <c r="AI240" s="4">
        <f>K240*CIE!$D46</f>
        <v>1950.6110906841368</v>
      </c>
      <c r="AJ240" s="4">
        <f>L240*CIE!$D46</f>
        <v>3618.5704145632485</v>
      </c>
      <c r="AK240" s="4">
        <f>M240*CIE!$D46</f>
        <v>4872.7118646235176</v>
      </c>
      <c r="AL240" s="4">
        <f>N240*CIE!$D46</f>
        <v>9380.1081491073328</v>
      </c>
      <c r="AM240" s="4">
        <f>O240*CIE!$D46</f>
        <v>13652.804913895847</v>
      </c>
      <c r="AN240" s="4">
        <f>P240*CIE!$D46</f>
        <v>18918.542290381884</v>
      </c>
      <c r="AO240" s="4">
        <f>Q240*CIE!$D46</f>
        <v>25191.566355436269</v>
      </c>
      <c r="AP240" s="4">
        <f>R240*CIE!$D46</f>
        <v>32465.0504933109</v>
      </c>
      <c r="AQ240" s="4">
        <f>S240*CIE!$D46</f>
        <v>40716.446683433722</v>
      </c>
      <c r="AR240" s="4">
        <f>T240*CIE!$D46</f>
        <v>49912.128588244603</v>
      </c>
      <c r="AS240" s="4">
        <f>U240*CIE!$D46</f>
        <v>60011.181121997848</v>
      </c>
      <c r="AT240" s="4">
        <f>V240*CIE!$D46</f>
        <v>70968.360062591717</v>
      </c>
      <c r="AU240" s="4">
        <f>W240*CIE!$D46</f>
        <v>82736.323104728202</v>
      </c>
      <c r="AV240" s="4">
        <f>X240*CIE!$D46</f>
        <v>95267.258887427801</v>
      </c>
      <c r="AW240" s="4">
        <f>Y240*CIE!$D46</f>
        <v>108514.038207409</v>
      </c>
      <c r="AX240" s="4">
        <f>C240*CIE!$E46</f>
        <v>1.042266291679866E-10</v>
      </c>
      <c r="AY240" s="4">
        <f>D240*CIE!$E46</f>
        <v>8.5181911140896201E-6</v>
      </c>
      <c r="AZ240" s="4">
        <f>E240*CIE!$E46</f>
        <v>2.4351837768965745E-3</v>
      </c>
      <c r="BA240" s="4">
        <f>F240*CIE!$E46</f>
        <v>0.19810655053458465</v>
      </c>
      <c r="BB240" s="4">
        <f>G240*CIE!$E46</f>
        <v>0.69617974069457711</v>
      </c>
      <c r="BC240" s="4">
        <f>H240*CIE!$E46</f>
        <v>1.4117242845312834</v>
      </c>
      <c r="BD240" s="4">
        <f>I240*CIE!$E46</f>
        <v>11.773296890944771</v>
      </c>
      <c r="BE240" s="4">
        <f>J240*CIE!$E46</f>
        <v>21.282037462815513</v>
      </c>
      <c r="BF240" s="4">
        <f>K240*CIE!$E46</f>
        <v>64.291566415721519</v>
      </c>
      <c r="BG240" s="4">
        <f>L240*CIE!$E46</f>
        <v>119.26701393677769</v>
      </c>
      <c r="BH240" s="4">
        <f>M240*CIE!$E46</f>
        <v>160.60314635002032</v>
      </c>
      <c r="BI240" s="4">
        <f>N240*CIE!$E46</f>
        <v>309.16559889110096</v>
      </c>
      <c r="BJ240" s="4">
        <f>O240*CIE!$E46</f>
        <v>449.99242446364212</v>
      </c>
      <c r="BK240" s="4">
        <f>P240*CIE!$E46</f>
        <v>623.54957580197595</v>
      </c>
      <c r="BL240" s="4">
        <f>Q240*CIE!$E46</f>
        <v>830.30659939934174</v>
      </c>
      <c r="BM240" s="4">
        <f>R240*CIE!$E46</f>
        <v>1070.0384920134941</v>
      </c>
      <c r="BN240" s="4">
        <f>S240*CIE!$E46</f>
        <v>1342.0020775346102</v>
      </c>
      <c r="BO240" s="4">
        <f>T240*CIE!$E46</f>
        <v>1645.0890417913572</v>
      </c>
      <c r="BP240" s="4">
        <f>U240*CIE!$E46</f>
        <v>1977.9508356212768</v>
      </c>
      <c r="BQ240" s="4">
        <f>V240*CIE!$E46</f>
        <v>2339.0962228040507</v>
      </c>
      <c r="BR240" s="4">
        <f>W240*CIE!$E46</f>
        <v>2726.9648149158279</v>
      </c>
      <c r="BS240" s="4">
        <f>X240*CIE!$E46</f>
        <v>3139.9807635957945</v>
      </c>
      <c r="BT240" s="4">
        <f>Y240*CIE!$E46</f>
        <v>3576.5907041997293</v>
      </c>
      <c r="BU240" s="4">
        <f>C240*CIE!$F46</f>
        <v>1.527599277474182E-8</v>
      </c>
      <c r="BV240" s="4">
        <f>D240*CIE!$F46</f>
        <v>1.2484700594411124E-3</v>
      </c>
      <c r="BW240" s="4">
        <f>E240*CIE!$F46</f>
        <v>0.35691310443403046</v>
      </c>
      <c r="BX240" s="4">
        <f>F240*CIE!$F46</f>
        <v>29.035518645794081</v>
      </c>
      <c r="BY240" s="4">
        <f>G240*CIE!$F46</f>
        <v>102.0356963826525</v>
      </c>
      <c r="BZ240" s="4">
        <f>H240*CIE!$F46</f>
        <v>206.90959827233218</v>
      </c>
      <c r="CA240" s="4">
        <f>I240*CIE!$F46</f>
        <v>1725.555164516474</v>
      </c>
      <c r="CB240" s="4">
        <f>J240*CIE!$F46</f>
        <v>3119.2052655734437</v>
      </c>
      <c r="CC240" s="4">
        <f>K240*CIE!$F46</f>
        <v>9422.903838331702</v>
      </c>
      <c r="CD240" s="4">
        <f>L240*CIE!$F46</f>
        <v>17480.389202904917</v>
      </c>
      <c r="CE240" s="4">
        <f>M240*CIE!$F46</f>
        <v>23538.826140961595</v>
      </c>
      <c r="CF240" s="4">
        <f>N240*CIE!$F46</f>
        <v>45312.906044838353</v>
      </c>
      <c r="CG240" s="4">
        <f>O240*CIE!$F46</f>
        <v>65953.212529936995</v>
      </c>
      <c r="CH240" s="4">
        <f>P240*CIE!$F46</f>
        <v>91390.644508822283</v>
      </c>
      <c r="CI240" s="4">
        <f>Q240*CIE!$F46</f>
        <v>121694.02113927939</v>
      </c>
      <c r="CJ240" s="4">
        <f>R240*CIE!$F46</f>
        <v>156830.36478468825</v>
      </c>
      <c r="CK240" s="4">
        <f>S240*CIE!$F46</f>
        <v>196690.75171821783</v>
      </c>
      <c r="CL240" s="4">
        <f>T240*CIE!$F46</f>
        <v>241112.74169394854</v>
      </c>
      <c r="CM240" s="4">
        <f>U240*CIE!$F46</f>
        <v>289898.68438560044</v>
      </c>
      <c r="CN240" s="4">
        <f>V240*CIE!$F46</f>
        <v>342830.01651516242</v>
      </c>
      <c r="CO240" s="4">
        <f>W240*CIE!$F46</f>
        <v>399678.03950071905</v>
      </c>
      <c r="CP240" s="4">
        <f>X240*CIE!$F46</f>
        <v>460211.78887219157</v>
      </c>
      <c r="CQ240" s="4">
        <f>Y240*CIE!$F46</f>
        <v>524203.59548906295</v>
      </c>
    </row>
    <row r="241" spans="1:95" x14ac:dyDescent="0.3">
      <c r="A241" s="28">
        <v>425</v>
      </c>
      <c r="B241" s="34">
        <f t="shared" si="53"/>
        <v>4.2500000000000001E-7</v>
      </c>
      <c r="C241" s="37">
        <f t="shared" si="58"/>
        <v>1.7043243647927484E-8</v>
      </c>
      <c r="D241" s="37">
        <f t="shared" si="58"/>
        <v>1.3563208108975165E-3</v>
      </c>
      <c r="E241" s="37">
        <f t="shared" si="58"/>
        <v>0.38261987995051261</v>
      </c>
      <c r="F241" s="37">
        <f t="shared" si="58"/>
        <v>30.806310757883136</v>
      </c>
      <c r="G241" s="37">
        <f t="shared" si="58"/>
        <v>107.93891678671048</v>
      </c>
      <c r="H241" s="37">
        <f t="shared" si="58"/>
        <v>218.51652318576649</v>
      </c>
      <c r="I241" s="37">
        <f t="shared" si="58"/>
        <v>1813.2880953630538</v>
      </c>
      <c r="J241" s="37">
        <f t="shared" si="58"/>
        <v>3273.2437288022679</v>
      </c>
      <c r="K241" s="37">
        <f t="shared" si="58"/>
        <v>9862.6820348232923</v>
      </c>
      <c r="L241" s="37">
        <f t="shared" si="58"/>
        <v>18269.906278506209</v>
      </c>
      <c r="M241" s="37">
        <f t="shared" si="59"/>
        <v>24585.012274427663</v>
      </c>
      <c r="N241" s="37">
        <f t="shared" si="59"/>
        <v>47255.57445281274</v>
      </c>
      <c r="O241" s="37">
        <f t="shared" si="59"/>
        <v>68722.076357320795</v>
      </c>
      <c r="P241" s="37">
        <f t="shared" si="59"/>
        <v>95157.572376183292</v>
      </c>
      <c r="Q241" s="37">
        <f t="shared" si="59"/>
        <v>126629.39286403026</v>
      </c>
      <c r="R241" s="37">
        <f t="shared" si="59"/>
        <v>163100.00831753519</v>
      </c>
      <c r="S241" s="37">
        <f t="shared" si="59"/>
        <v>204453.86877739104</v>
      </c>
      <c r="T241" s="37">
        <f t="shared" si="59"/>
        <v>250520.62005400207</v>
      </c>
      <c r="U241" s="37">
        <f t="shared" si="59"/>
        <v>301094.00552643044</v>
      </c>
      <c r="V241" s="37">
        <f t="shared" si="59"/>
        <v>355946.59589064826</v>
      </c>
      <c r="W241" s="37">
        <f t="shared" si="59"/>
        <v>414840.8694212439</v>
      </c>
      <c r="X241" s="37">
        <f t="shared" si="59"/>
        <v>477537.28442446969</v>
      </c>
      <c r="Y241" s="37">
        <f t="shared" si="59"/>
        <v>543799.96956236963</v>
      </c>
      <c r="Z241" s="4"/>
      <c r="AA241" s="4">
        <f>C241*CIE!$D47</f>
        <v>3.6603774382653856E-9</v>
      </c>
      <c r="AB241" s="4">
        <f>D241*CIE!$D47</f>
        <v>2.9129702055645962E-4</v>
      </c>
      <c r="AC241" s="4">
        <f>E241*CIE!$D47</f>
        <v>8.2175271616971593E-2</v>
      </c>
      <c r="AD241" s="4">
        <f>F241*CIE!$D47</f>
        <v>6.6162713614705604</v>
      </c>
      <c r="AE241" s="4">
        <f>G241*CIE!$D47</f>
        <v>23.182041158281809</v>
      </c>
      <c r="AF241" s="4">
        <f>H241*CIE!$D47</f>
        <v>46.930793684607067</v>
      </c>
      <c r="AG241" s="4">
        <f>I241*CIE!$D47</f>
        <v>389.43988424112302</v>
      </c>
      <c r="AH241" s="4">
        <f>J241*CIE!$D47</f>
        <v>702.99455563486299</v>
      </c>
      <c r="AI241" s="4">
        <f>K241*CIE!$D47</f>
        <v>2118.2082206189984</v>
      </c>
      <c r="AJ241" s="4">
        <f>L241*CIE!$D47</f>
        <v>3923.8277714347782</v>
      </c>
      <c r="AK241" s="4">
        <f>M241*CIE!$D47</f>
        <v>5280.123086178829</v>
      </c>
      <c r="AL241" s="4">
        <f>N241*CIE!$D47</f>
        <v>10149.079725230591</v>
      </c>
      <c r="AM241" s="4">
        <f>O241*CIE!$D47</f>
        <v>14759.440339261786</v>
      </c>
      <c r="AN241" s="4">
        <f>P241*CIE!$D47</f>
        <v>20436.991819232884</v>
      </c>
      <c r="AO241" s="4">
        <f>Q241*CIE!$D47</f>
        <v>27196.194705407779</v>
      </c>
      <c r="AP241" s="4">
        <f>R241*CIE!$D47</f>
        <v>35028.988786357033</v>
      </c>
      <c r="AQ241" s="4">
        <f>S241*CIE!$D47</f>
        <v>43910.55739732027</v>
      </c>
      <c r="AR241" s="4">
        <f>T241*CIE!$D47</f>
        <v>53804.313568998019</v>
      </c>
      <c r="AS241" s="4">
        <f>U241*CIE!$D47</f>
        <v>64665.959566911464</v>
      </c>
      <c r="AT241" s="4">
        <f>V241*CIE!$D47</f>
        <v>76446.650399434526</v>
      </c>
      <c r="AU241" s="4">
        <f>W241*CIE!$D47</f>
        <v>89095.373525600546</v>
      </c>
      <c r="AV241" s="4">
        <f>X241*CIE!$D47</f>
        <v>102560.68257584336</v>
      </c>
      <c r="AW241" s="4">
        <f>Y241*CIE!$D47</f>
        <v>116791.91946291013</v>
      </c>
      <c r="AX241" s="4">
        <f>C241*CIE!$E47</f>
        <v>1.2441567862987063E-10</v>
      </c>
      <c r="AY241" s="4">
        <f>D241*CIE!$E47</f>
        <v>9.9011419195518708E-6</v>
      </c>
      <c r="AZ241" s="4">
        <f>E241*CIE!$E47</f>
        <v>2.7931251236387421E-3</v>
      </c>
      <c r="BA241" s="4">
        <f>F241*CIE!$E47</f>
        <v>0.22488606853254689</v>
      </c>
      <c r="BB241" s="4">
        <f>G241*CIE!$E47</f>
        <v>0.78795409254298654</v>
      </c>
      <c r="BC241" s="4">
        <f>H241*CIE!$E47</f>
        <v>1.5951706192560953</v>
      </c>
      <c r="BD241" s="4">
        <f>I241*CIE!$E47</f>
        <v>13.237003096150293</v>
      </c>
      <c r="BE241" s="4">
        <f>J241*CIE!$E47</f>
        <v>23.894679220256556</v>
      </c>
      <c r="BF241" s="4">
        <f>K241*CIE!$E47</f>
        <v>71.997578854210033</v>
      </c>
      <c r="BG241" s="4">
        <f>L241*CIE!$E47</f>
        <v>133.37031583309533</v>
      </c>
      <c r="BH241" s="4">
        <f>M241*CIE!$E47</f>
        <v>179.47058960332194</v>
      </c>
      <c r="BI241" s="4">
        <f>N241*CIE!$E47</f>
        <v>344.96569350553301</v>
      </c>
      <c r="BJ241" s="4">
        <f>O241*CIE!$E47</f>
        <v>501.67115740844179</v>
      </c>
      <c r="BK241" s="4">
        <f>P241*CIE!$E47</f>
        <v>694.65027834613807</v>
      </c>
      <c r="BL241" s="4">
        <f>Q241*CIE!$E47</f>
        <v>924.39456790742088</v>
      </c>
      <c r="BM241" s="4">
        <f>R241*CIE!$E47</f>
        <v>1190.6300607180069</v>
      </c>
      <c r="BN241" s="4">
        <f>S241*CIE!$E47</f>
        <v>1492.5132420749546</v>
      </c>
      <c r="BO241" s="4">
        <f>T241*CIE!$E47</f>
        <v>1828.800526394215</v>
      </c>
      <c r="BP241" s="4">
        <f>U241*CIE!$E47</f>
        <v>2197.9862403429424</v>
      </c>
      <c r="BQ241" s="4">
        <f>V241*CIE!$E47</f>
        <v>2598.4101500017323</v>
      </c>
      <c r="BR241" s="4">
        <f>W241*CIE!$E47</f>
        <v>3028.3383467750805</v>
      </c>
      <c r="BS241" s="4">
        <f>X241*CIE!$E47</f>
        <v>3486.0221762986289</v>
      </c>
      <c r="BT241" s="4">
        <f>Y241*CIE!$E47</f>
        <v>3969.7397778052982</v>
      </c>
      <c r="BU241" s="4">
        <f>C241*CIE!$F47</f>
        <v>1.7708784016703418E-8</v>
      </c>
      <c r="BV241" s="4">
        <f>D241*CIE!$F47</f>
        <v>1.4092852741951457E-3</v>
      </c>
      <c r="BW241" s="4">
        <f>E241*CIE!$F47</f>
        <v>0.39756122452456816</v>
      </c>
      <c r="BX241" s="4">
        <f>F241*CIE!$F47</f>
        <v>32.009300273609547</v>
      </c>
      <c r="BY241" s="4">
        <f>G241*CIE!$F47</f>
        <v>112.15394228112321</v>
      </c>
      <c r="BZ241" s="4">
        <f>H241*CIE!$F47</f>
        <v>227.04961526782301</v>
      </c>
      <c r="CA241" s="4">
        <f>I241*CIE!$F47</f>
        <v>1884.0971768157908</v>
      </c>
      <c r="CB241" s="4">
        <f>J241*CIE!$F47</f>
        <v>3401.0642237363695</v>
      </c>
      <c r="CC241" s="4">
        <f>K241*CIE!$F47</f>
        <v>10247.820754551347</v>
      </c>
      <c r="CD241" s="4">
        <f>L241*CIE!$F47</f>
        <v>18983.347945672507</v>
      </c>
      <c r="CE241" s="4">
        <f>M241*CIE!$F47</f>
        <v>25545.059462245292</v>
      </c>
      <c r="CF241" s="4">
        <f>N241*CIE!$F47</f>
        <v>49100.909360752528</v>
      </c>
      <c r="CG241" s="4">
        <f>O241*CIE!$F47</f>
        <v>71405.680311281816</v>
      </c>
      <c r="CH241" s="4">
        <f>P241*CIE!$F47</f>
        <v>98873.485093230498</v>
      </c>
      <c r="CI241" s="4">
        <f>Q241*CIE!$F47</f>
        <v>131574.28331830993</v>
      </c>
      <c r="CJ241" s="4">
        <f>R241*CIE!$F47</f>
        <v>169469.07995233577</v>
      </c>
      <c r="CK241" s="4">
        <f>S241*CIE!$F47</f>
        <v>212437.81279853504</v>
      </c>
      <c r="CL241" s="4">
        <f>T241*CIE!$F47</f>
        <v>260303.47531917287</v>
      </c>
      <c r="CM241" s="4">
        <f>U241*CIE!$F47</f>
        <v>312851.75655163813</v>
      </c>
      <c r="CN241" s="4">
        <f>V241*CIE!$F47</f>
        <v>369846.34605483769</v>
      </c>
      <c r="CO241" s="4">
        <f>W241*CIE!$F47</f>
        <v>431040.44685623044</v>
      </c>
      <c r="CP241" s="4">
        <f>X241*CIE!$F47</f>
        <v>496185.16313497373</v>
      </c>
      <c r="CQ241" s="4">
        <f>Y241*CIE!$F47</f>
        <v>565035.41275377711</v>
      </c>
    </row>
    <row r="242" spans="1:95" x14ac:dyDescent="0.3">
      <c r="A242" s="28">
        <v>426</v>
      </c>
      <c r="B242" s="34">
        <f t="shared" si="53"/>
        <v>4.2600000000000003E-7</v>
      </c>
      <c r="C242" s="37">
        <f t="shared" si="58"/>
        <v>1.8237346732678805E-8</v>
      </c>
      <c r="D242" s="37">
        <f t="shared" si="58"/>
        <v>1.4134081091616356E-3</v>
      </c>
      <c r="E242" s="37">
        <f t="shared" si="58"/>
        <v>0.39347809533151384</v>
      </c>
      <c r="F242" s="37">
        <f t="shared" si="58"/>
        <v>31.355872688268434</v>
      </c>
      <c r="G242" s="37">
        <f t="shared" si="58"/>
        <v>109.54160650712166</v>
      </c>
      <c r="H242" s="37">
        <f t="shared" si="58"/>
        <v>221.39430645447123</v>
      </c>
      <c r="I242" s="37">
        <f t="shared" si="58"/>
        <v>1828.0728201420352</v>
      </c>
      <c r="J242" s="37">
        <f t="shared" si="58"/>
        <v>3295.3709321565689</v>
      </c>
      <c r="K242" s="37">
        <f t="shared" si="58"/>
        <v>9903.8082918322943</v>
      </c>
      <c r="L242" s="37">
        <f t="shared" si="58"/>
        <v>18319.830998690068</v>
      </c>
      <c r="M242" s="37">
        <f t="shared" si="59"/>
        <v>24635.275810364918</v>
      </c>
      <c r="N242" s="37">
        <f t="shared" si="59"/>
        <v>47281.227800365799</v>
      </c>
      <c r="O242" s="37">
        <f t="shared" si="59"/>
        <v>68700.989434201489</v>
      </c>
      <c r="P242" s="37">
        <f t="shared" si="59"/>
        <v>95058.938423100015</v>
      </c>
      <c r="Q242" s="37">
        <f t="shared" si="59"/>
        <v>126418.08058814495</v>
      </c>
      <c r="R242" s="37">
        <f t="shared" si="59"/>
        <v>162737.79437796801</v>
      </c>
      <c r="S242" s="37">
        <f t="shared" si="59"/>
        <v>203900.56338323621</v>
      </c>
      <c r="T242" s="37">
        <f t="shared" si="59"/>
        <v>249735.03011940324</v>
      </c>
      <c r="U242" s="37">
        <f t="shared" si="59"/>
        <v>300034.71961563994</v>
      </c>
      <c r="V242" s="37">
        <f t="shared" si="59"/>
        <v>354572.59840958612</v>
      </c>
      <c r="W242" s="37">
        <f t="shared" si="59"/>
        <v>413112.00316688843</v>
      </c>
      <c r="X242" s="37">
        <f t="shared" si="59"/>
        <v>475414.58494829189</v>
      </c>
      <c r="Y242" s="37">
        <f t="shared" si="59"/>
        <v>541245.89493784576</v>
      </c>
      <c r="Z242" s="4"/>
      <c r="AA242" s="4">
        <f>C242*CIE!$D48</f>
        <v>4.1979964848857892E-9</v>
      </c>
      <c r="AB242" s="4">
        <f>D242*CIE!$D48</f>
        <v>3.2534788974196758E-4</v>
      </c>
      <c r="AC242" s="4">
        <f>E242*CIE!$D48</f>
        <v>9.0573463634456106E-2</v>
      </c>
      <c r="AD242" s="4">
        <f>F242*CIE!$D48</f>
        <v>7.2177079953199081</v>
      </c>
      <c r="AE242" s="4">
        <f>G242*CIE!$D48</f>
        <v>25.215031868733512</v>
      </c>
      <c r="AF242" s="4">
        <f>H242*CIE!$D48</f>
        <v>50.962046940974076</v>
      </c>
      <c r="AG242" s="4">
        <f>I242*CIE!$D48</f>
        <v>420.79823263547064</v>
      </c>
      <c r="AH242" s="4">
        <f>J242*CIE!$D48</f>
        <v>758.55088968613768</v>
      </c>
      <c r="AI242" s="4">
        <f>K242*CIE!$D48</f>
        <v>2279.7259385103421</v>
      </c>
      <c r="AJ242" s="4">
        <f>L242*CIE!$D48</f>
        <v>4216.9832741292712</v>
      </c>
      <c r="AK242" s="4">
        <f>M242*CIE!$D48</f>
        <v>5670.7153059053071</v>
      </c>
      <c r="AL242" s="4">
        <f>N242*CIE!$D48</f>
        <v>10883.514527437243</v>
      </c>
      <c r="AM242" s="4">
        <f>O242*CIE!$D48</f>
        <v>15814.060914692651</v>
      </c>
      <c r="AN242" s="4">
        <f>P242*CIE!$D48</f>
        <v>21881.312847010438</v>
      </c>
      <c r="AO242" s="4">
        <f>Q242*CIE!$D48</f>
        <v>29099.773432727205</v>
      </c>
      <c r="AP242" s="4">
        <f>R242*CIE!$D48</f>
        <v>37460.092126922442</v>
      </c>
      <c r="AQ242" s="4">
        <f>S242*CIE!$D48</f>
        <v>46935.218203384313</v>
      </c>
      <c r="AR242" s="4">
        <f>T242*CIE!$D48</f>
        <v>57485.707431089046</v>
      </c>
      <c r="AS242" s="4">
        <f>U242*CIE!$D48</f>
        <v>69064.031997221391</v>
      </c>
      <c r="AT242" s="4">
        <f>V242*CIE!$D48</f>
        <v>81617.93179558772</v>
      </c>
      <c r="AU242" s="4">
        <f>W242*CIE!$D48</f>
        <v>95092.930050575917</v>
      </c>
      <c r="AV242" s="4">
        <f>X242*CIE!$D48</f>
        <v>109434.16198257548</v>
      </c>
      <c r="AW242" s="4">
        <f>Y242*CIE!$D48</f>
        <v>124587.66056887891</v>
      </c>
      <c r="AX242" s="4">
        <f>C242*CIE!$E48</f>
        <v>1.4747643201523429E-10</v>
      </c>
      <c r="AY242" s="4">
        <f>D242*CIE!$E48</f>
        <v>1.1429534568592331E-5</v>
      </c>
      <c r="AZ242" s="4">
        <f>E242*CIE!$E48</f>
        <v>3.1818633722449541E-3</v>
      </c>
      <c r="BA242" s="4">
        <f>F242*CIE!$E48</f>
        <v>0.2535594839847915</v>
      </c>
      <c r="BB242" s="4">
        <f>G242*CIE!$E48</f>
        <v>0.88580896781108476</v>
      </c>
      <c r="BC242" s="4">
        <f>H242*CIE!$E48</f>
        <v>1.7903066089042268</v>
      </c>
      <c r="BD242" s="4">
        <f>I242*CIE!$E48</f>
        <v>14.782723656588308</v>
      </c>
      <c r="BE242" s="4">
        <f>J242*CIE!$E48</f>
        <v>26.648040110480618</v>
      </c>
      <c r="BF242" s="4">
        <f>K242*CIE!$E48</f>
        <v>80.087215078559893</v>
      </c>
      <c r="BG242" s="4">
        <f>L242*CIE!$E48</f>
        <v>148.14344160972422</v>
      </c>
      <c r="BH242" s="4">
        <f>M242*CIE!$E48</f>
        <v>199.21333028744658</v>
      </c>
      <c r="BI242" s="4">
        <f>N242*CIE!$E48</f>
        <v>382.33997957625263</v>
      </c>
      <c r="BJ242" s="4">
        <f>O242*CIE!$E48</f>
        <v>555.55103196659638</v>
      </c>
      <c r="BK242" s="4">
        <f>P242*CIE!$E48</f>
        <v>768.69477097096717</v>
      </c>
      <c r="BL242" s="4">
        <f>Q242*CIE!$E48</f>
        <v>1022.2806936025983</v>
      </c>
      <c r="BM242" s="4">
        <f>R242*CIE!$E48</f>
        <v>1315.980313401999</v>
      </c>
      <c r="BN242" s="4">
        <f>S242*CIE!$E48</f>
        <v>1648.8433331024833</v>
      </c>
      <c r="BO242" s="4">
        <f>T242*CIE!$E48</f>
        <v>2019.4840692057651</v>
      </c>
      <c r="BP242" s="4">
        <f>U242*CIE!$E48</f>
        <v>2426.2328604149097</v>
      </c>
      <c r="BQ242" s="4">
        <f>V242*CIE!$E48</f>
        <v>2867.253799047307</v>
      </c>
      <c r="BR242" s="4">
        <f>W242*CIE!$E48</f>
        <v>3340.6331053930653</v>
      </c>
      <c r="BS242" s="4">
        <f>X242*CIE!$E48</f>
        <v>3844.4433690864566</v>
      </c>
      <c r="BT242" s="4">
        <f>Y242*CIE!$E48</f>
        <v>4376.7887181361539</v>
      </c>
      <c r="BU242" s="4">
        <f>C242*CIE!$F48</f>
        <v>2.0341340184391779E-8</v>
      </c>
      <c r="BV242" s="4">
        <f>D242*CIE!$F48</f>
        <v>1.5764691865137186E-3</v>
      </c>
      <c r="BW242" s="4">
        <f>E242*CIE!$F48</f>
        <v>0.43887260079905316</v>
      </c>
      <c r="BX242" s="4">
        <f>F242*CIE!$F48</f>
        <v>34.973315059457704</v>
      </c>
      <c r="BY242" s="4">
        <f>G242*CIE!$F48</f>
        <v>122.17912588751071</v>
      </c>
      <c r="BZ242" s="4">
        <f>H242*CIE!$F48</f>
        <v>246.93596982549613</v>
      </c>
      <c r="CA242" s="4">
        <f>I242*CIE!$F48</f>
        <v>2038.9726456052074</v>
      </c>
      <c r="CB242" s="4">
        <f>J242*CIE!$F48</f>
        <v>3675.5489790979555</v>
      </c>
      <c r="CC242" s="4">
        <f>K242*CIE!$F48</f>
        <v>11046.383914178597</v>
      </c>
      <c r="CD242" s="4">
        <f>L242*CIE!$F48</f>
        <v>20433.340437465242</v>
      </c>
      <c r="CE242" s="4">
        <f>M242*CIE!$F48</f>
        <v>27477.381065362028</v>
      </c>
      <c r="CF242" s="4">
        <f>N242*CIE!$F48</f>
        <v>52735.935392378939</v>
      </c>
      <c r="CG242" s="4">
        <f>O242*CIE!$F48</f>
        <v>76626.837092553833</v>
      </c>
      <c r="CH242" s="4">
        <f>P242*CIE!$F48</f>
        <v>106025.63148983932</v>
      </c>
      <c r="CI242" s="4">
        <f>Q242*CIE!$F48</f>
        <v>141002.59321678165</v>
      </c>
      <c r="CJ242" s="4">
        <f>R242*CIE!$F48</f>
        <v>181512.41432330935</v>
      </c>
      <c r="CK242" s="4">
        <f>S242*CIE!$F48</f>
        <v>227424.02084923902</v>
      </c>
      <c r="CL242" s="4">
        <f>T242*CIE!$F48</f>
        <v>278546.28625969746</v>
      </c>
      <c r="CM242" s="4">
        <f>U242*CIE!$F48</f>
        <v>334648.91512395337</v>
      </c>
      <c r="CN242" s="4">
        <f>V242*CIE!$F48</f>
        <v>395478.68174208433</v>
      </c>
      <c r="CO242" s="4">
        <f>W242*CIE!$F48</f>
        <v>460771.61956984375</v>
      </c>
      <c r="CP242" s="4">
        <f>X242*CIE!$F48</f>
        <v>530261.88199439691</v>
      </c>
      <c r="CQ242" s="4">
        <f>Y242*CIE!$F48</f>
        <v>603687.97247290867</v>
      </c>
    </row>
    <row r="243" spans="1:95" x14ac:dyDescent="0.3">
      <c r="A243" s="28">
        <v>427</v>
      </c>
      <c r="B243" s="34">
        <f t="shared" si="53"/>
        <v>4.2700000000000005E-7</v>
      </c>
      <c r="C243" s="37">
        <f t="shared" si="58"/>
        <v>1.9508387385658461E-8</v>
      </c>
      <c r="D243" s="37">
        <f t="shared" si="58"/>
        <v>1.4725733257384657E-3</v>
      </c>
      <c r="E243" s="37">
        <f t="shared" si="58"/>
        <v>0.40458029750835983</v>
      </c>
      <c r="F243" s="37">
        <f t="shared" si="58"/>
        <v>31.911718218047429</v>
      </c>
      <c r="G243" s="37">
        <f t="shared" si="58"/>
        <v>111.15736446883048</v>
      </c>
      <c r="H243" s="37">
        <f t="shared" si="58"/>
        <v>224.29008173475742</v>
      </c>
      <c r="I243" s="37">
        <f t="shared" si="58"/>
        <v>1842.8574959915845</v>
      </c>
      <c r="J243" s="37">
        <f t="shared" si="58"/>
        <v>3317.4522724677859</v>
      </c>
      <c r="K243" s="37">
        <f t="shared" si="58"/>
        <v>9944.6417656118119</v>
      </c>
      <c r="L243" s="37">
        <f t="shared" si="58"/>
        <v>18369.16065602763</v>
      </c>
      <c r="M243" s="37">
        <f t="shared" si="59"/>
        <v>24684.740928292627</v>
      </c>
      <c r="N243" s="37">
        <f t="shared" si="59"/>
        <v>47305.513822220564</v>
      </c>
      <c r="O243" s="37">
        <f t="shared" si="59"/>
        <v>68678.191601070939</v>
      </c>
      <c r="P243" s="37">
        <f t="shared" si="59"/>
        <v>94958.377653366391</v>
      </c>
      <c r="Q243" s="37">
        <f t="shared" si="59"/>
        <v>126204.82602516667</v>
      </c>
      <c r="R243" s="37">
        <f t="shared" si="59"/>
        <v>162373.88781283447</v>
      </c>
      <c r="S243" s="37">
        <f t="shared" si="59"/>
        <v>203346.13415385337</v>
      </c>
      <c r="T243" s="37">
        <f t="shared" si="59"/>
        <v>248949.24675784141</v>
      </c>
      <c r="U243" s="37">
        <f t="shared" si="59"/>
        <v>298976.56366935768</v>
      </c>
      <c r="V243" s="37">
        <f t="shared" si="59"/>
        <v>353201.46857346006</v>
      </c>
      <c r="W243" s="37">
        <f t="shared" si="59"/>
        <v>411388.16915176506</v>
      </c>
      <c r="X243" s="37">
        <f t="shared" si="59"/>
        <v>473299.51461854164</v>
      </c>
      <c r="Y243" s="37">
        <f t="shared" si="59"/>
        <v>538702.47824316227</v>
      </c>
      <c r="Z243" s="4"/>
      <c r="AA243" s="4">
        <f>C243*CIE!$D49</f>
        <v>4.7772080504838284E-9</v>
      </c>
      <c r="AB243" s="4">
        <f>D243*CIE!$D49</f>
        <v>3.6060331423483778E-4</v>
      </c>
      <c r="AC243" s="4">
        <f>E243*CIE!$D49</f>
        <v>9.90735018797579E-2</v>
      </c>
      <c r="AD243" s="4">
        <f>F243*CIE!$D49</f>
        <v>7.8145319837199896</v>
      </c>
      <c r="AE243" s="4">
        <f>G243*CIE!$D49</f>
        <v>27.220182063917868</v>
      </c>
      <c r="AF243" s="4">
        <f>H243*CIE!$D49</f>
        <v>54.924087928182878</v>
      </c>
      <c r="AG243" s="4">
        <f>I243*CIE!$D49</f>
        <v>451.27839076117044</v>
      </c>
      <c r="AH243" s="4">
        <f>J243*CIE!$D49</f>
        <v>812.37671724622965</v>
      </c>
      <c r="AI243" s="4">
        <f>K243*CIE!$D49</f>
        <v>2435.240892170491</v>
      </c>
      <c r="AJ243" s="4">
        <f>L243*CIE!$D49</f>
        <v>4498.234550699849</v>
      </c>
      <c r="AK243" s="4">
        <f>M243*CIE!$D49</f>
        <v>6044.7919530980198</v>
      </c>
      <c r="AL243" s="4">
        <f>N243*CIE!$D49</f>
        <v>11584.160033131226</v>
      </c>
      <c r="AM243" s="4">
        <f>O243*CIE!$D49</f>
        <v>16817.894955812772</v>
      </c>
      <c r="AN243" s="4">
        <f>P243*CIE!$D49</f>
        <v>23253.379032243065</v>
      </c>
      <c r="AO243" s="4">
        <f>Q243*CIE!$D49</f>
        <v>30904.999935595006</v>
      </c>
      <c r="AP243" s="4">
        <f>R243*CIE!$D49</f>
        <v>39762.068935440562</v>
      </c>
      <c r="AQ243" s="4">
        <f>S243*CIE!$D49</f>
        <v>49795.340327755366</v>
      </c>
      <c r="AR243" s="4">
        <f>T243*CIE!$D49</f>
        <v>60962.61686128618</v>
      </c>
      <c r="AS243" s="4">
        <f>U243*CIE!$D49</f>
        <v>73213.291218383209</v>
      </c>
      <c r="AT243" s="4">
        <f>V243*CIE!$D49</f>
        <v>86491.869663828329</v>
      </c>
      <c r="AU243" s="4">
        <f>W243*CIE!$D49</f>
        <v>100740.61144543349</v>
      </c>
      <c r="AV243" s="4">
        <f>X243*CIE!$D49</f>
        <v>115901.44314993409</v>
      </c>
      <c r="AW243" s="4">
        <f>Y243*CIE!$D49</f>
        <v>131917.3012614421</v>
      </c>
      <c r="AX243" s="4">
        <f>C243*CIE!$E49</f>
        <v>1.7379476087036325E-10</v>
      </c>
      <c r="AY243" s="4">
        <f>D243*CIE!$E49</f>
        <v>1.3118743438472785E-5</v>
      </c>
      <c r="AZ243" s="4">
        <f>E243*CIE!$E49</f>
        <v>3.6042925880186757E-3</v>
      </c>
      <c r="BA243" s="4">
        <f>F243*CIE!$E49</f>
        <v>0.28429256232348349</v>
      </c>
      <c r="BB243" s="4">
        <f>G243*CIE!$E49</f>
        <v>0.99026983599075946</v>
      </c>
      <c r="BC243" s="4">
        <f>H243*CIE!$E49</f>
        <v>1.9981375369520682</v>
      </c>
      <c r="BD243" s="4">
        <f>I243*CIE!$E49</f>
        <v>16.417501431690148</v>
      </c>
      <c r="BE243" s="4">
        <f>J243*CIE!$E49</f>
        <v>29.554253408779214</v>
      </c>
      <c r="BF243" s="4">
        <f>K243*CIE!$E49</f>
        <v>88.594028990141268</v>
      </c>
      <c r="BG243" s="4">
        <f>L243*CIE!$E49</f>
        <v>163.64570891956649</v>
      </c>
      <c r="BH243" s="4">
        <f>M243*CIE!$E49</f>
        <v>219.90944520269909</v>
      </c>
      <c r="BI243" s="4">
        <f>N243*CIE!$E49</f>
        <v>421.43157709829279</v>
      </c>
      <c r="BJ243" s="4">
        <f>O243*CIE!$E49</f>
        <v>611.83477908029272</v>
      </c>
      <c r="BK243" s="4">
        <f>P243*CIE!$E49</f>
        <v>845.95759816809823</v>
      </c>
      <c r="BL243" s="4">
        <f>Q243*CIE!$E49</f>
        <v>1124.3234577069229</v>
      </c>
      <c r="BM243" s="4">
        <f>R243*CIE!$E49</f>
        <v>1446.5435018359547</v>
      </c>
      <c r="BN243" s="4">
        <f>S243*CIE!$E49</f>
        <v>1811.5537722591166</v>
      </c>
      <c r="BO243" s="4">
        <f>T243*CIE!$E49</f>
        <v>2217.8191335765168</v>
      </c>
      <c r="BP243" s="4">
        <f>U243*CIE!$E49</f>
        <v>2663.49849229248</v>
      </c>
      <c r="BQ243" s="4">
        <f>V243*CIE!$E49</f>
        <v>3146.5729871097551</v>
      </c>
      <c r="BR243" s="4">
        <f>W243*CIE!$E49</f>
        <v>3664.9420102857125</v>
      </c>
      <c r="BS243" s="4">
        <f>X243*CIE!$E49</f>
        <v>4216.4928518724946</v>
      </c>
      <c r="BT243" s="4">
        <f>Y243*CIE!$E49</f>
        <v>4799.1495419744251</v>
      </c>
      <c r="BU243" s="4">
        <f>C243*CIE!$F49</f>
        <v>2.3185661833531663E-8</v>
      </c>
      <c r="BV243" s="4">
        <f>D243*CIE!$F49</f>
        <v>1.7501491271775219E-3</v>
      </c>
      <c r="BW243" s="4">
        <f>E243*CIE!$F49</f>
        <v>0.48084251030582287</v>
      </c>
      <c r="BX243" s="4">
        <f>F243*CIE!$F49</f>
        <v>37.926984558166538</v>
      </c>
      <c r="BY243" s="4">
        <f>G243*CIE!$F49</f>
        <v>132.11020531484806</v>
      </c>
      <c r="BZ243" s="4">
        <f>H243*CIE!$F49</f>
        <v>266.56811170052214</v>
      </c>
      <c r="CA243" s="4">
        <f>I243*CIE!$F49</f>
        <v>2190.2307896992597</v>
      </c>
      <c r="CB243" s="4">
        <f>J243*CIE!$F49</f>
        <v>3942.7824052163733</v>
      </c>
      <c r="CC243" s="4">
        <f>K243*CIE!$F49</f>
        <v>11819.177898968517</v>
      </c>
      <c r="CD243" s="4">
        <f>L243*CIE!$F49</f>
        <v>21831.694169122937</v>
      </c>
      <c r="CE243" s="4">
        <f>M243*CIE!$F49</f>
        <v>29337.743007527093</v>
      </c>
      <c r="CF243" s="4">
        <f>N243*CIE!$F49</f>
        <v>56222.465991719058</v>
      </c>
      <c r="CG243" s="4">
        <f>O243*CIE!$F49</f>
        <v>81623.831551117168</v>
      </c>
      <c r="CH243" s="4">
        <f>P243*CIE!$F49</f>
        <v>112857.75646173077</v>
      </c>
      <c r="CI243" s="4">
        <f>Q243*CIE!$F49</f>
        <v>149994.06973691512</v>
      </c>
      <c r="CJ243" s="4">
        <f>R243*CIE!$F49</f>
        <v>192980.89478127909</v>
      </c>
      <c r="CK243" s="4">
        <f>S243*CIE!$F49</f>
        <v>241676.2907380657</v>
      </c>
      <c r="CL243" s="4">
        <f>T243*CIE!$F49</f>
        <v>295875.45781887893</v>
      </c>
      <c r="CM243" s="4">
        <f>U243*CIE!$F49</f>
        <v>355332.77888899698</v>
      </c>
      <c r="CN243" s="4">
        <f>V243*CIE!$F49</f>
        <v>419778.92111529841</v>
      </c>
      <c r="CO243" s="4">
        <f>W243*CIE!$F49</f>
        <v>488933.64601118222</v>
      </c>
      <c r="CP243" s="4">
        <f>X243*CIE!$F49</f>
        <v>562515.10055554437</v>
      </c>
      <c r="CQ243" s="4">
        <f>Y243*CIE!$F49</f>
        <v>640246.33315481141</v>
      </c>
    </row>
    <row r="244" spans="1:95" x14ac:dyDescent="0.3">
      <c r="A244" s="28">
        <v>428</v>
      </c>
      <c r="B244" s="34">
        <f t="shared" si="53"/>
        <v>4.2800000000000002E-7</v>
      </c>
      <c r="C244" s="37">
        <f t="shared" si="58"/>
        <v>2.0860872915520742E-8</v>
      </c>
      <c r="D244" s="37">
        <f t="shared" si="58"/>
        <v>1.5338792661297987E-3</v>
      </c>
      <c r="E244" s="37">
        <f t="shared" si="58"/>
        <v>0.41593028962404288</v>
      </c>
      <c r="F244" s="37">
        <f t="shared" si="58"/>
        <v>32.473862227966286</v>
      </c>
      <c r="G244" s="37">
        <f t="shared" si="58"/>
        <v>112.7861528238177</v>
      </c>
      <c r="H244" s="37">
        <f t="shared" si="58"/>
        <v>227.20372299980286</v>
      </c>
      <c r="I244" s="37">
        <f t="shared" si="58"/>
        <v>1857.6411531643387</v>
      </c>
      <c r="J244" s="37">
        <f t="shared" si="58"/>
        <v>3339.4864305496667</v>
      </c>
      <c r="K244" s="37">
        <f t="shared" si="58"/>
        <v>9985.1813632269495</v>
      </c>
      <c r="L244" s="37">
        <f t="shared" si="58"/>
        <v>18417.896099169378</v>
      </c>
      <c r="M244" s="37">
        <f t="shared" si="59"/>
        <v>24733.410418503368</v>
      </c>
      <c r="N244" s="37">
        <f t="shared" si="59"/>
        <v>47328.443330717011</v>
      </c>
      <c r="O244" s="37">
        <f t="shared" si="59"/>
        <v>68653.701326930081</v>
      </c>
      <c r="P244" s="37">
        <f t="shared" si="59"/>
        <v>94855.917148001157</v>
      </c>
      <c r="Q244" s="37">
        <f t="shared" si="59"/>
        <v>125989.66493725521</v>
      </c>
      <c r="R244" s="37">
        <f t="shared" si="59"/>
        <v>162008.33217636112</v>
      </c>
      <c r="S244" s="37">
        <f t="shared" si="59"/>
        <v>202790.63060587348</v>
      </c>
      <c r="T244" s="37">
        <f t="shared" si="59"/>
        <v>248163.3227560352</v>
      </c>
      <c r="U244" s="37">
        <f t="shared" si="59"/>
        <v>297919.59030192188</v>
      </c>
      <c r="V244" s="37">
        <f t="shared" si="59"/>
        <v>351833.25475892407</v>
      </c>
      <c r="W244" s="37">
        <f t="shared" si="59"/>
        <v>409669.40695514547</v>
      </c>
      <c r="X244" s="37">
        <f t="shared" si="59"/>
        <v>471192.09928398358</v>
      </c>
      <c r="Y244" s="37">
        <f t="shared" si="59"/>
        <v>536169.72639877431</v>
      </c>
      <c r="Z244" s="4"/>
      <c r="AA244" s="4">
        <f>C244*CIE!$D50</f>
        <v>5.3983203687215856E-9</v>
      </c>
      <c r="AB244" s="4">
        <f>D244*CIE!$D50</f>
        <v>3.9693313501505071E-4</v>
      </c>
      <c r="AC244" s="4">
        <f>E244*CIE!$D50</f>
        <v>0.10763331733712783</v>
      </c>
      <c r="AD244" s="4">
        <f>F244*CIE!$D50</f>
        <v>8.4034983879250991</v>
      </c>
      <c r="AE244" s="4">
        <f>G244*CIE!$D50</f>
        <v>29.186496105134918</v>
      </c>
      <c r="AF244" s="4">
        <f>H244*CIE!$D50</f>
        <v>58.795165987836882</v>
      </c>
      <c r="AG244" s="4">
        <f>I244*CIE!$D50</f>
        <v>480.715361984754</v>
      </c>
      <c r="AH244" s="4">
        <f>J244*CIE!$D50</f>
        <v>864.18328188428018</v>
      </c>
      <c r="AI244" s="4">
        <f>K244*CIE!$D50</f>
        <v>2583.9382731861892</v>
      </c>
      <c r="AJ244" s="4">
        <f>L244*CIE!$D50</f>
        <v>4766.1334242235835</v>
      </c>
      <c r="AK244" s="4">
        <f>M244*CIE!$D50</f>
        <v>6400.4451678921714</v>
      </c>
      <c r="AL244" s="4">
        <f>N244*CIE!$D50</f>
        <v>12247.526778325955</v>
      </c>
      <c r="AM244" s="4">
        <f>O244*CIE!$D50</f>
        <v>17766.019464389381</v>
      </c>
      <c r="AN244" s="4">
        <f>P244*CIE!$D50</f>
        <v>24546.558128583438</v>
      </c>
      <c r="AO244" s="4">
        <f>Q244*CIE!$D50</f>
        <v>32603.265320367569</v>
      </c>
      <c r="AP244" s="4">
        <f>R244*CIE!$D50</f>
        <v>41924.078778101852</v>
      </c>
      <c r="AQ244" s="4">
        <f>S244*CIE!$D50</f>
        <v>52477.611853485301</v>
      </c>
      <c r="AR244" s="4">
        <f>T244*CIE!$D50</f>
        <v>64219.034621835344</v>
      </c>
      <c r="AS244" s="4">
        <f>U244*CIE!$D50</f>
        <v>77094.827195437523</v>
      </c>
      <c r="AT244" s="4">
        <f>V244*CIE!$D50</f>
        <v>91046.459716726516</v>
      </c>
      <c r="AU244" s="4">
        <f>W244*CIE!$D50</f>
        <v>106013.14302445376</v>
      </c>
      <c r="AV244" s="4">
        <f>X244*CIE!$D50</f>
        <v>121933.81923404121</v>
      </c>
      <c r="AW244" s="4">
        <f>Y244*CIE!$D50</f>
        <v>138748.55413921352</v>
      </c>
      <c r="AX244" s="4">
        <f>C244*CIE!$E50</f>
        <v>2.0376233115947366E-10</v>
      </c>
      <c r="AY244" s="4">
        <f>D244*CIE!$E50</f>
        <v>1.4982441830190713E-5</v>
      </c>
      <c r="AZ244" s="4">
        <f>E244*CIE!$E50</f>
        <v>4.0626739713549714E-3</v>
      </c>
      <c r="BA244" s="4">
        <f>F244*CIE!$E50</f>
        <v>0.31719429460686177</v>
      </c>
      <c r="BB244" s="4">
        <f>G244*CIE!$E50</f>
        <v>1.1016590492141478</v>
      </c>
      <c r="BC244" s="4">
        <f>H244*CIE!$E50</f>
        <v>2.2192532610707145</v>
      </c>
      <c r="BD244" s="4">
        <f>I244*CIE!$E50</f>
        <v>18.144844338940249</v>
      </c>
      <c r="BE244" s="4">
        <f>J244*CIE!$E50</f>
        <v>32.619034817951373</v>
      </c>
      <c r="BF244" s="4">
        <f>K244*CIE!$E50</f>
        <v>97.532056297964616</v>
      </c>
      <c r="BG244" s="4">
        <f>L244*CIE!$E50</f>
        <v>179.90011536993478</v>
      </c>
      <c r="BH244" s="4">
        <f>M244*CIE!$E50</f>
        <v>241.58803827660699</v>
      </c>
      <c r="BI244" s="4">
        <f>N244*CIE!$E50</f>
        <v>462.28908935257795</v>
      </c>
      <c r="BJ244" s="4">
        <f>O244*CIE!$E50</f>
        <v>670.58738537702845</v>
      </c>
      <c r="BK244" s="4">
        <f>P244*CIE!$E50</f>
        <v>926.52224480818802</v>
      </c>
      <c r="BL244" s="4">
        <f>Q244*CIE!$E50</f>
        <v>1230.6267304143291</v>
      </c>
      <c r="BM244" s="4">
        <f>R244*CIE!$E50</f>
        <v>1582.4455460323991</v>
      </c>
      <c r="BN244" s="4">
        <f>S244*CIE!$E50</f>
        <v>1980.7939867563784</v>
      </c>
      <c r="BO244" s="4">
        <f>T244*CIE!$E50</f>
        <v>2423.9799244176702</v>
      </c>
      <c r="BP244" s="4">
        <f>U244*CIE!$E50</f>
        <v>2909.9832238002764</v>
      </c>
      <c r="BQ244" s="4">
        <f>V244*CIE!$E50</f>
        <v>3436.5946458436479</v>
      </c>
      <c r="BR244" s="4">
        <f>W244*CIE!$E50</f>
        <v>4001.5196729276358</v>
      </c>
      <c r="BS244" s="4">
        <f>X244*CIE!$E50</f>
        <v>4602.4536443341813</v>
      </c>
      <c r="BT244" s="4">
        <f>Y244*CIE!$E50</f>
        <v>5237.1343131507801</v>
      </c>
      <c r="BU244" s="4">
        <f>C244*CIE!$F50</f>
        <v>2.6245550273355579E-8</v>
      </c>
      <c r="BV244" s="4">
        <f>D244*CIE!$F50</f>
        <v>1.9298092441048006E-3</v>
      </c>
      <c r="BW244" s="4">
        <f>E244*CIE!$F50</f>
        <v>0.52329158855175661</v>
      </c>
      <c r="BX244" s="4">
        <f>F244*CIE!$F50</f>
        <v>40.856122709994295</v>
      </c>
      <c r="BY244" s="4">
        <f>G244*CIE!$F50</f>
        <v>141.89888678500586</v>
      </c>
      <c r="BZ244" s="4">
        <f>H244*CIE!$F50</f>
        <v>285.85029775279787</v>
      </c>
      <c r="CA244" s="4">
        <f>I244*CIE!$F50</f>
        <v>2337.1416178349232</v>
      </c>
      <c r="CB244" s="4">
        <f>J244*CIE!$F50</f>
        <v>4201.4856883083676</v>
      </c>
      <c r="CC244" s="4">
        <f>K244*CIE!$F50</f>
        <v>12562.589327801588</v>
      </c>
      <c r="CD244" s="4">
        <f>L244*CIE!$F50</f>
        <v>23171.984219344107</v>
      </c>
      <c r="CE244" s="4">
        <f>M244*CIE!$F50</f>
        <v>31117.67993598184</v>
      </c>
      <c r="CF244" s="4">
        <f>N244*CIE!$F50</f>
        <v>59545.017307104681</v>
      </c>
      <c r="CG244" s="4">
        <f>O244*CIE!$F50</f>
        <v>86374.82127065165</v>
      </c>
      <c r="CH244" s="4">
        <f>P244*CIE!$F50</f>
        <v>119340.43950676981</v>
      </c>
      <c r="CI244" s="4">
        <f>Q244*CIE!$F50</f>
        <v>158510.53301675382</v>
      </c>
      <c r="CJ244" s="4">
        <f>R244*CIE!$F50</f>
        <v>203826.45750521965</v>
      </c>
      <c r="CK244" s="4">
        <f>S244*CIE!$F50</f>
        <v>255135.61738694255</v>
      </c>
      <c r="CL244" s="4">
        <f>T244*CIE!$F50</f>
        <v>312220.05856478808</v>
      </c>
      <c r="CM244" s="4">
        <f>U244*CIE!$F50</f>
        <v>374819.57808530197</v>
      </c>
      <c r="CN244" s="4">
        <f>V244*CIE!$F50</f>
        <v>442649.61552703829</v>
      </c>
      <c r="CO244" s="4">
        <f>W244*CIE!$F50</f>
        <v>515414.6261874506</v>
      </c>
      <c r="CP244" s="4">
        <f>X244*CIE!$F50</f>
        <v>592817.75888509303</v>
      </c>
      <c r="CQ244" s="4">
        <f>Y244*CIE!$F50</f>
        <v>674567.62553692306</v>
      </c>
    </row>
    <row r="245" spans="1:95" x14ac:dyDescent="0.3">
      <c r="A245" s="28">
        <v>429</v>
      </c>
      <c r="B245" s="34">
        <f t="shared" si="53"/>
        <v>4.2900000000000004E-7</v>
      </c>
      <c r="C245" s="37">
        <f t="shared" si="58"/>
        <v>2.2299547024598961E-8</v>
      </c>
      <c r="D245" s="37">
        <f t="shared" si="58"/>
        <v>1.597390194827384E-3</v>
      </c>
      <c r="E245" s="37">
        <f t="shared" si="58"/>
        <v>0.42753189852680296</v>
      </c>
      <c r="F245" s="37">
        <f t="shared" si="58"/>
        <v>33.04231892400086</v>
      </c>
      <c r="G245" s="37">
        <f t="shared" si="58"/>
        <v>114.42793220401987</v>
      </c>
      <c r="H245" s="37">
        <f t="shared" si="58"/>
        <v>230.13510230960904</v>
      </c>
      <c r="I245" s="37">
        <f t="shared" si="58"/>
        <v>1872.4228279381186</v>
      </c>
      <c r="J245" s="37">
        <f t="shared" si="58"/>
        <v>3361.4721025097474</v>
      </c>
      <c r="K245" s="37">
        <f t="shared" si="58"/>
        <v>10025.426036573697</v>
      </c>
      <c r="L245" s="37">
        <f t="shared" si="58"/>
        <v>18466.038235375341</v>
      </c>
      <c r="M245" s="37">
        <f t="shared" si="59"/>
        <v>24781.287128741391</v>
      </c>
      <c r="N245" s="37">
        <f t="shared" si="59"/>
        <v>47350.02714540522</v>
      </c>
      <c r="O245" s="37">
        <f t="shared" si="59"/>
        <v>68627.537004932979</v>
      </c>
      <c r="P245" s="37">
        <f t="shared" si="59"/>
        <v>94751.58378929364</v>
      </c>
      <c r="Q245" s="37">
        <f t="shared" si="59"/>
        <v>125772.63273134133</v>
      </c>
      <c r="R245" s="37">
        <f t="shared" si="59"/>
        <v>161641.17048789514</v>
      </c>
      <c r="S245" s="37">
        <f t="shared" si="59"/>
        <v>202234.10153128253</v>
      </c>
      <c r="T245" s="37">
        <f t="shared" si="59"/>
        <v>247377.30999028182</v>
      </c>
      <c r="U245" s="37">
        <f t="shared" si="59"/>
        <v>296863.85104947665</v>
      </c>
      <c r="V245" s="37">
        <f t="shared" si="59"/>
        <v>350468.00412778184</v>
      </c>
      <c r="W245" s="37">
        <f t="shared" si="59"/>
        <v>407955.75484762603</v>
      </c>
      <c r="X245" s="37">
        <f t="shared" si="59"/>
        <v>469092.36344378727</v>
      </c>
      <c r="Y245" s="37">
        <f t="shared" si="59"/>
        <v>533647.64499588951</v>
      </c>
      <c r="Z245" s="4"/>
      <c r="AA245" s="4">
        <f>C245*CIE!$D51</f>
        <v>6.0611930477074921E-9</v>
      </c>
      <c r="AB245" s="4">
        <f>D245*CIE!$D51</f>
        <v>4.3418327433662209E-4</v>
      </c>
      <c r="AC245" s="4">
        <f>E245*CIE!$D51</f>
        <v>0.11620654752158339</v>
      </c>
      <c r="AD245" s="4">
        <f>F245*CIE!$D51</f>
        <v>8.9811633178629329</v>
      </c>
      <c r="AE245" s="4">
        <f>G245*CIE!$D51</f>
        <v>31.10241595371701</v>
      </c>
      <c r="AF245" s="4">
        <f>H245*CIE!$D51</f>
        <v>62.55253887505998</v>
      </c>
      <c r="AG245" s="4">
        <f>I245*CIE!$D51</f>
        <v>508.93931677392135</v>
      </c>
      <c r="AH245" s="4">
        <f>J245*CIE!$D51</f>
        <v>913.67467309175913</v>
      </c>
      <c r="AI245" s="4">
        <f>K245*CIE!$D51</f>
        <v>2724.9899976064198</v>
      </c>
      <c r="AJ245" s="4">
        <f>L245*CIE!$D51</f>
        <v>5019.2150740770767</v>
      </c>
      <c r="AK245" s="4">
        <f>M245*CIE!$D51</f>
        <v>6735.7496137602266</v>
      </c>
      <c r="AL245" s="4">
        <f>N245*CIE!$D51</f>
        <v>12870.111443335587</v>
      </c>
      <c r="AM245" s="4">
        <f>O245*CIE!$D51</f>
        <v>18653.506715483123</v>
      </c>
      <c r="AN245" s="4">
        <f>P245*CIE!$D51</f>
        <v>25754.229011441945</v>
      </c>
      <c r="AO245" s="4">
        <f>Q245*CIE!$D51</f>
        <v>34185.995180177153</v>
      </c>
      <c r="AP245" s="4">
        <f>R245*CIE!$D51</f>
        <v>43935.347103856751</v>
      </c>
      <c r="AQ245" s="4">
        <f>S245*CIE!$D51</f>
        <v>54968.826445604689</v>
      </c>
      <c r="AR245" s="4">
        <f>T245*CIE!$D51</f>
        <v>67239.107136107516</v>
      </c>
      <c r="AS245" s="4">
        <f>U245*CIE!$D51</f>
        <v>80689.939939671036</v>
      </c>
      <c r="AT245" s="4">
        <f>V245*CIE!$D51</f>
        <v>95259.972219163712</v>
      </c>
      <c r="AU245" s="4">
        <f>W245*CIE!$D51</f>
        <v>110885.59701804805</v>
      </c>
      <c r="AV245" s="4">
        <f>X245*CIE!$D51</f>
        <v>127503.01021369259</v>
      </c>
      <c r="AW245" s="4">
        <f>Y245*CIE!$D51</f>
        <v>145049.64572627822</v>
      </c>
      <c r="AX245" s="4">
        <f>C245*CIE!$E51</f>
        <v>2.3781195827554393E-10</v>
      </c>
      <c r="AY245" s="4">
        <f>D245*CIE!$E51</f>
        <v>1.7035255915423E-5</v>
      </c>
      <c r="AZ245" s="4">
        <f>E245*CIE!$E51</f>
        <v>4.5593840046061936E-3</v>
      </c>
      <c r="BA245" s="4">
        <f>F245*CIE!$E51</f>
        <v>0.35237749720268252</v>
      </c>
      <c r="BB245" s="4">
        <f>G245*CIE!$E51</f>
        <v>1.2203086730345156</v>
      </c>
      <c r="BC245" s="4">
        <f>H245*CIE!$E51</f>
        <v>2.4542596891236639</v>
      </c>
      <c r="BD245" s="4">
        <f>I245*CIE!$E51</f>
        <v>19.968322178948114</v>
      </c>
      <c r="BE245" s="4">
        <f>J245*CIE!$E51</f>
        <v>35.848183934168027</v>
      </c>
      <c r="BF245" s="4">
        <f>K245*CIE!$E51</f>
        <v>106.91545418721765</v>
      </c>
      <c r="BG245" s="4">
        <f>L245*CIE!$E51</f>
        <v>196.92977213848386</v>
      </c>
      <c r="BH245" s="4">
        <f>M245*CIE!$E51</f>
        <v>264.27830189436355</v>
      </c>
      <c r="BI245" s="4">
        <f>N245*CIE!$E51</f>
        <v>504.96104999027381</v>
      </c>
      <c r="BJ245" s="4">
        <f>O245*CIE!$E51</f>
        <v>731.8735644615175</v>
      </c>
      <c r="BK245" s="4">
        <f>P245*CIE!$E51</f>
        <v>1010.4716327100568</v>
      </c>
      <c r="BL245" s="4">
        <f>Q245*CIE!$E51</f>
        <v>1341.2934376790986</v>
      </c>
      <c r="BM245" s="4">
        <f>R245*CIE!$E51</f>
        <v>1723.8109477862238</v>
      </c>
      <c r="BN245" s="4">
        <f>S245*CIE!$E51</f>
        <v>2156.7114193932557</v>
      </c>
      <c r="BO245" s="4">
        <f>T245*CIE!$E51</f>
        <v>2638.1380059796616</v>
      </c>
      <c r="BP245" s="4">
        <f>U245*CIE!$E51</f>
        <v>3165.8837590475705</v>
      </c>
      <c r="BQ245" s="4">
        <f>V245*CIE!$E51</f>
        <v>3737.5414972604408</v>
      </c>
      <c r="BR245" s="4">
        <f>W245*CIE!$E51</f>
        <v>4350.6155906696686</v>
      </c>
      <c r="BS245" s="4">
        <f>X245*CIE!$E51</f>
        <v>5002.6026734808283</v>
      </c>
      <c r="BT245" s="4">
        <f>Y245*CIE!$E51</f>
        <v>5691.0479547235145</v>
      </c>
      <c r="BU245" s="4">
        <f>C245*CIE!$F51</f>
        <v>2.9523030372458494E-8</v>
      </c>
      <c r="BV245" s="4">
        <f>D245*CIE!$F51</f>
        <v>2.1148321616817406E-3</v>
      </c>
      <c r="BW245" s="4">
        <f>E245*CIE!$F51</f>
        <v>0.56602213540383084</v>
      </c>
      <c r="BX245" s="4">
        <f>F245*CIE!$F51</f>
        <v>43.745704076124888</v>
      </c>
      <c r="BY245" s="4">
        <f>G245*CIE!$F51</f>
        <v>151.49452651169514</v>
      </c>
      <c r="BZ245" s="4">
        <f>H245*CIE!$F51</f>
        <v>304.68267394671977</v>
      </c>
      <c r="CA245" s="4">
        <f>I245*CIE!$F51</f>
        <v>2478.9560056229825</v>
      </c>
      <c r="CB245" s="4">
        <f>J245*CIE!$F51</f>
        <v>4450.3524160868892</v>
      </c>
      <c r="CC245" s="4">
        <f>K245*CIE!$F51</f>
        <v>13272.958282430602</v>
      </c>
      <c r="CD245" s="4">
        <f>L245*CIE!$F51</f>
        <v>24447.734614545181</v>
      </c>
      <c r="CE245" s="4">
        <f>M245*CIE!$F51</f>
        <v>32808.679555839743</v>
      </c>
      <c r="CF245" s="4">
        <f>N245*CIE!$F51</f>
        <v>62688.102498605476</v>
      </c>
      <c r="CG245" s="4">
        <f>O245*CIE!$F51</f>
        <v>90858.027615926127</v>
      </c>
      <c r="CH245" s="4">
        <f>P245*CIE!$F51</f>
        <v>125444.42642552602</v>
      </c>
      <c r="CI245" s="4">
        <f>Q245*CIE!$F51</f>
        <v>166514.11134295166</v>
      </c>
      <c r="CJ245" s="4">
        <f>R245*CIE!$F51</f>
        <v>214001.53018757084</v>
      </c>
      <c r="CK245" s="4">
        <f>S245*CIE!$F51</f>
        <v>267743.71314667026</v>
      </c>
      <c r="CL245" s="4">
        <f>T245*CIE!$F51</f>
        <v>327510.14306450984</v>
      </c>
      <c r="CM245" s="4">
        <f>U245*CIE!$F51</f>
        <v>393026.83957439323</v>
      </c>
      <c r="CN245" s="4">
        <f>V245*CIE!$F51</f>
        <v>463994.96451769257</v>
      </c>
      <c r="CO245" s="4">
        <f>W245*CIE!$F51</f>
        <v>540104.6993331156</v>
      </c>
      <c r="CP245" s="4">
        <f>X245*CIE!$F51</f>
        <v>621045.26509718795</v>
      </c>
      <c r="CQ245" s="4">
        <f>Y245*CIE!$F51</f>
        <v>706511.91318034998</v>
      </c>
    </row>
    <row r="246" spans="1:95" x14ac:dyDescent="0.3">
      <c r="A246" s="28">
        <v>430</v>
      </c>
      <c r="B246" s="34">
        <f t="shared" si="53"/>
        <v>4.3000000000000001E-7</v>
      </c>
      <c r="C246" s="37">
        <f t="shared" ref="C246:L255" si="60">2*$C$3*$C$2^2/$B246^5/(EXP($C$3*$C$2/$B246/$C$4/C$7)-1)/1000000000</f>
        <v>2.3829400659345461E-8</v>
      </c>
      <c r="D246" s="37">
        <f t="shared" si="60"/>
        <v>1.663171856500577E-3</v>
      </c>
      <c r="E246" s="37">
        <f t="shared" si="60"/>
        <v>0.43938897431031854</v>
      </c>
      <c r="F246" s="37">
        <f t="shared" si="60"/>
        <v>33.617101835722011</v>
      </c>
      <c r="G246" s="37">
        <f t="shared" si="60"/>
        <v>116.08266173456785</v>
      </c>
      <c r="H246" s="37">
        <f t="shared" si="60"/>
        <v>233.08408984450378</v>
      </c>
      <c r="I246" s="37">
        <f t="shared" si="60"/>
        <v>1887.2015627199719</v>
      </c>
      <c r="J246" s="37">
        <f t="shared" si="60"/>
        <v>3383.4079997925433</v>
      </c>
      <c r="K246" s="37">
        <f t="shared" si="60"/>
        <v>10065.374781904637</v>
      </c>
      <c r="L246" s="37">
        <f t="shared" si="60"/>
        <v>18513.588029410887</v>
      </c>
      <c r="M246" s="37">
        <f t="shared" ref="M246:Y255" si="61">2*$C$3*$C$2^2/$B246^5/(EXP($C$3*$C$2/$B246/$C$4/M$7)-1)/1000000000</f>
        <v>24828.373962736441</v>
      </c>
      <c r="N246" s="37">
        <f t="shared" si="61"/>
        <v>47370.276091015025</v>
      </c>
      <c r="O246" s="37">
        <f t="shared" si="61"/>
        <v>68599.71695062166</v>
      </c>
      <c r="P246" s="37">
        <f t="shared" si="61"/>
        <v>94645.404260068433</v>
      </c>
      <c r="Q246" s="37">
        <f t="shared" si="61"/>
        <v>125553.76446027153</v>
      </c>
      <c r="R246" s="37">
        <f t="shared" si="61"/>
        <v>161272.44523574988</v>
      </c>
      <c r="S246" s="37">
        <f t="shared" si="61"/>
        <v>201676.59500467282</v>
      </c>
      <c r="T246" s="37">
        <f t="shared" si="61"/>
        <v>246591.25943764151</v>
      </c>
      <c r="U246" s="37">
        <f t="shared" si="61"/>
        <v>295809.39638539264</v>
      </c>
      <c r="V246" s="37">
        <f t="shared" si="61"/>
        <v>349105.76264671021</v>
      </c>
      <c r="W246" s="37">
        <f t="shared" si="61"/>
        <v>406247.24981498596</v>
      </c>
      <c r="X246" s="37">
        <f t="shared" si="61"/>
        <v>467000.33027512563</v>
      </c>
      <c r="Y246" s="37">
        <f t="shared" si="61"/>
        <v>531136.2383272046</v>
      </c>
      <c r="Z246" s="4"/>
      <c r="AA246" s="4">
        <f>C246*CIE!$D52</f>
        <v>6.7651668471881756E-9</v>
      </c>
      <c r="AB246" s="4">
        <f>D246*CIE!$D52</f>
        <v>4.7217449006051377E-4</v>
      </c>
      <c r="AC246" s="4">
        <f>E246*CIE!$D52</f>
        <v>0.12474252980669942</v>
      </c>
      <c r="AD246" s="4">
        <f>F246*CIE!$D52</f>
        <v>9.5438952111614785</v>
      </c>
      <c r="AE246" s="4">
        <f>G246*CIE!$D52</f>
        <v>32.955867666443808</v>
      </c>
      <c r="AF246" s="4">
        <f>H246*CIE!$D52</f>
        <v>66.172573106854614</v>
      </c>
      <c r="AG246" s="4">
        <f>I246*CIE!$D52</f>
        <v>535.77652365619997</v>
      </c>
      <c r="AH246" s="4">
        <f>J246*CIE!$D52</f>
        <v>960.54953114110299</v>
      </c>
      <c r="AI246" s="4">
        <f>K246*CIE!$D52</f>
        <v>2857.5599005827262</v>
      </c>
      <c r="AJ246" s="4">
        <f>L246*CIE!$D52</f>
        <v>5256.0076415497506</v>
      </c>
      <c r="AK246" s="4">
        <f>M246*CIE!$D52</f>
        <v>7048.7753680208752</v>
      </c>
      <c r="AL246" s="4">
        <f>N246*CIE!$D52</f>
        <v>13448.421382239165</v>
      </c>
      <c r="AM246" s="4">
        <f>O246*CIE!$D52</f>
        <v>19475.459642281487</v>
      </c>
      <c r="AN246" s="4">
        <f>P246*CIE!$D52</f>
        <v>26869.830269433427</v>
      </c>
      <c r="AO246" s="4">
        <f>Q246*CIE!$D52</f>
        <v>35644.713730271083</v>
      </c>
      <c r="AP246" s="4">
        <f>R246*CIE!$D52</f>
        <v>45785.247202429389</v>
      </c>
      <c r="AQ246" s="4">
        <f>S246*CIE!$D52</f>
        <v>57255.985321826614</v>
      </c>
      <c r="AR246" s="4">
        <f>T246*CIE!$D52</f>
        <v>70007.258554346423</v>
      </c>
      <c r="AS246" s="4">
        <f>U246*CIE!$D52</f>
        <v>83980.287633812972</v>
      </c>
      <c r="AT246" s="4">
        <f>V246*CIE!$D52</f>
        <v>99111.126015401023</v>
      </c>
      <c r="AU246" s="4">
        <f>W246*CIE!$D52</f>
        <v>115333.59422247451</v>
      </c>
      <c r="AV246" s="4">
        <f>X246*CIE!$D52</f>
        <v>132581.39376510817</v>
      </c>
      <c r="AW246" s="4">
        <f>Y246*CIE!$D52</f>
        <v>150789.57806109337</v>
      </c>
      <c r="AX246" s="4">
        <f>C246*CIE!$E52</f>
        <v>2.7642104764840734E-10</v>
      </c>
      <c r="AY246" s="4">
        <f>D246*CIE!$E52</f>
        <v>1.9292793535406694E-5</v>
      </c>
      <c r="AZ246" s="4">
        <f>E246*CIE!$E52</f>
        <v>5.0969121019996946E-3</v>
      </c>
      <c r="BA246" s="4">
        <f>F246*CIE!$E52</f>
        <v>0.38995838129437532</v>
      </c>
      <c r="BB246" s="4">
        <f>G246*CIE!$E52</f>
        <v>1.346558876120987</v>
      </c>
      <c r="BC246" s="4">
        <f>H246*CIE!$E52</f>
        <v>2.7037754421962434</v>
      </c>
      <c r="BD246" s="4">
        <f>I246*CIE!$E52</f>
        <v>21.891538127551673</v>
      </c>
      <c r="BE246" s="4">
        <f>J246*CIE!$E52</f>
        <v>39.2475327975935</v>
      </c>
      <c r="BF246" s="4">
        <f>K246*CIE!$E52</f>
        <v>116.75834747009378</v>
      </c>
      <c r="BG246" s="4">
        <f>L246*CIE!$E52</f>
        <v>214.75762114116628</v>
      </c>
      <c r="BH246" s="4">
        <f>M246*CIE!$E52</f>
        <v>288.00913796774267</v>
      </c>
      <c r="BI246" s="4">
        <f>N246*CIE!$E52</f>
        <v>549.49520265577428</v>
      </c>
      <c r="BJ246" s="4">
        <f>O246*CIE!$E52</f>
        <v>795.75671662721118</v>
      </c>
      <c r="BK246" s="4">
        <f>P246*CIE!$E52</f>
        <v>1097.8866894167938</v>
      </c>
      <c r="BL246" s="4">
        <f>Q246*CIE!$E52</f>
        <v>1456.4236677391496</v>
      </c>
      <c r="BM246" s="4">
        <f>R246*CIE!$E52</f>
        <v>1870.7603647346984</v>
      </c>
      <c r="BN246" s="4">
        <f>S246*CIE!$E52</f>
        <v>2339.4485020542047</v>
      </c>
      <c r="BO246" s="4">
        <f>T246*CIE!$E52</f>
        <v>2860.4586094766414</v>
      </c>
      <c r="BP246" s="4">
        <f>U246*CIE!$E52</f>
        <v>3431.3889980705544</v>
      </c>
      <c r="BQ246" s="4">
        <f>V246*CIE!$E52</f>
        <v>4049.6268467018381</v>
      </c>
      <c r="BR246" s="4">
        <f>W246*CIE!$E52</f>
        <v>4712.4680978538372</v>
      </c>
      <c r="BS246" s="4">
        <f>X246*CIE!$E52</f>
        <v>5417.2038311914566</v>
      </c>
      <c r="BT246" s="4">
        <f>Y246*CIE!$E52</f>
        <v>6161.1803645955733</v>
      </c>
      <c r="BU246" s="4">
        <f>C246*CIE!$F52</f>
        <v>3.301801755358907E-8</v>
      </c>
      <c r="BV246" s="4">
        <f>D246*CIE!$F52</f>
        <v>2.3044909243671993E-3</v>
      </c>
      <c r="BW246" s="4">
        <f>E246*CIE!$F52</f>
        <v>0.60881736280437737</v>
      </c>
      <c r="BX246" s="4">
        <f>F246*CIE!$F52</f>
        <v>46.579856303576413</v>
      </c>
      <c r="BY246" s="4">
        <f>G246*CIE!$F52</f>
        <v>160.8441360994172</v>
      </c>
      <c r="BZ246" s="4">
        <f>H246*CIE!$F52</f>
        <v>322.96131488854445</v>
      </c>
      <c r="CA246" s="4">
        <f>I246*CIE!$F52</f>
        <v>2614.906485304793</v>
      </c>
      <c r="CB246" s="4">
        <f>J246*CIE!$F52</f>
        <v>4688.0501245125479</v>
      </c>
      <c r="CC246" s="4">
        <f>K246*CIE!$F52</f>
        <v>13946.583297807065</v>
      </c>
      <c r="CD246" s="4">
        <f>L246*CIE!$F52</f>
        <v>25652.427573551722</v>
      </c>
      <c r="CE246" s="4">
        <f>M246*CIE!$F52</f>
        <v>34402.194962767615</v>
      </c>
      <c r="CF246" s="4">
        <f>N246*CIE!$F52</f>
        <v>65636.254551710415</v>
      </c>
      <c r="CG246" s="4">
        <f>O246*CIE!$F52</f>
        <v>95051.767806781369</v>
      </c>
      <c r="CH246" s="4">
        <f>P246*CIE!$F52</f>
        <v>131140.67214275082</v>
      </c>
      <c r="CI246" s="4">
        <f>Q246*CIE!$F52</f>
        <v>173967.29603615223</v>
      </c>
      <c r="CJ246" s="4">
        <f>R246*CIE!$F52</f>
        <v>223459.10011865501</v>
      </c>
      <c r="CK246" s="4">
        <f>S246*CIE!$F52</f>
        <v>279443.09003847465</v>
      </c>
      <c r="CL246" s="4">
        <f>T246*CIE!$F52</f>
        <v>341676.84907679603</v>
      </c>
      <c r="CM246" s="4">
        <f>U246*CIE!$F52</f>
        <v>409873.49963160005</v>
      </c>
      <c r="CN246" s="4">
        <f>V246*CIE!$F52</f>
        <v>483720.94472328166</v>
      </c>
      <c r="CO246" s="4">
        <f>W246*CIE!$F52</f>
        <v>562896.18934364454</v>
      </c>
      <c r="CP246" s="4">
        <f>X246*CIE!$F52</f>
        <v>647075.65762921399</v>
      </c>
      <c r="CQ246" s="4">
        <f>Y246*CIE!$F52</f>
        <v>735942.37182617467</v>
      </c>
    </row>
    <row r="247" spans="1:95" x14ac:dyDescent="0.3">
      <c r="A247" s="28">
        <v>431</v>
      </c>
      <c r="B247" s="34">
        <f t="shared" si="53"/>
        <v>4.3100000000000003E-7</v>
      </c>
      <c r="C247" s="37">
        <f t="shared" si="60"/>
        <v>2.5455683281021591E-8</v>
      </c>
      <c r="D247" s="37">
        <f t="shared" si="60"/>
        <v>1.7312914971872992E-3</v>
      </c>
      <c r="E247" s="37">
        <f t="shared" si="60"/>
        <v>0.45150538984621114</v>
      </c>
      <c r="F247" s="37">
        <f t="shared" si="60"/>
        <v>34.198223814836375</v>
      </c>
      <c r="G247" s="37">
        <f t="shared" si="60"/>
        <v>117.75029904727738</v>
      </c>
      <c r="H247" s="37">
        <f t="shared" si="60"/>
        <v>236.05055393875651</v>
      </c>
      <c r="I247" s="37">
        <f t="shared" si="60"/>
        <v>1901.9764061470794</v>
      </c>
      <c r="J247" s="37">
        <f t="shared" si="60"/>
        <v>3405.2928492183055</v>
      </c>
      <c r="K247" s="37">
        <f t="shared" si="60"/>
        <v>10105.026639352847</v>
      </c>
      <c r="L247" s="37">
        <f t="shared" si="60"/>
        <v>18560.546502451059</v>
      </c>
      <c r="M247" s="37">
        <f t="shared" si="61"/>
        <v>24874.673878755086</v>
      </c>
      <c r="N247" s="37">
        <f t="shared" si="61"/>
        <v>47389.200995470339</v>
      </c>
      <c r="O247" s="37">
        <f t="shared" si="61"/>
        <v>68570.259400220893</v>
      </c>
      <c r="P247" s="37">
        <f t="shared" si="61"/>
        <v>94537.405043017832</v>
      </c>
      <c r="Q247" s="37">
        <f t="shared" si="61"/>
        <v>125333.09482400937</v>
      </c>
      <c r="R247" s="37">
        <f t="shared" si="61"/>
        <v>160902.19838108093</v>
      </c>
      <c r="S247" s="37">
        <f t="shared" si="61"/>
        <v>201118.15839048006</v>
      </c>
      <c r="T247" s="37">
        <f t="shared" si="61"/>
        <v>245805.22118704021</v>
      </c>
      <c r="U247" s="37">
        <f t="shared" si="61"/>
        <v>294756.27573552716</v>
      </c>
      <c r="V247" s="37">
        <f t="shared" si="61"/>
        <v>347746.57510673068</v>
      </c>
      <c r="W247" s="37">
        <f t="shared" si="61"/>
        <v>404543.92758169095</v>
      </c>
      <c r="X247" s="37">
        <f t="shared" si="61"/>
        <v>464916.02166031249</v>
      </c>
      <c r="Y247" s="37">
        <f t="shared" si="61"/>
        <v>528635.50941707939</v>
      </c>
      <c r="Z247" s="4"/>
      <c r="AA247" s="4">
        <f>C247*CIE!$D53</f>
        <v>7.5079959585009762E-9</v>
      </c>
      <c r="AB247" s="4">
        <f>D247*CIE!$D53</f>
        <v>5.1063369308811135E-4</v>
      </c>
      <c r="AC247" s="4">
        <f>E247*CIE!$D53</f>
        <v>0.13316871540172293</v>
      </c>
      <c r="AD247" s="4">
        <f>F247*CIE!$D53</f>
        <v>10.086554085198337</v>
      </c>
      <c r="AE247" s="4">
        <f>G247*CIE!$D53</f>
        <v>34.729720652140365</v>
      </c>
      <c r="AF247" s="4">
        <f>H247*CIE!$D53</f>
        <v>69.62164737080181</v>
      </c>
      <c r="AG247" s="4">
        <f>I247*CIE!$D53</f>
        <v>560.97614873936288</v>
      </c>
      <c r="AH247" s="4">
        <f>J247*CIE!$D53</f>
        <v>1004.370013061274</v>
      </c>
      <c r="AI247" s="4">
        <f>K247*CIE!$D53</f>
        <v>2980.414956111958</v>
      </c>
      <c r="AJ247" s="4">
        <f>L247*CIE!$D53</f>
        <v>5474.3181155096245</v>
      </c>
      <c r="AK247" s="4">
        <f>M247*CIE!$D53</f>
        <v>7336.6308375607641</v>
      </c>
      <c r="AL247" s="4">
        <f>N247*CIE!$D53</f>
        <v>13977.151020567804</v>
      </c>
      <c r="AM247" s="4">
        <f>O247*CIE!$D53</f>
        <v>20224.372874486871</v>
      </c>
      <c r="AN247" s="4">
        <f>P247*CIE!$D53</f>
        <v>27883.221485526839</v>
      </c>
      <c r="AO247" s="4">
        <f>Q247*CIE!$D53</f>
        <v>36966.219253153649</v>
      </c>
      <c r="AP247" s="4">
        <f>R247*CIE!$D53</f>
        <v>47457.105818869852</v>
      </c>
      <c r="AQ247" s="4">
        <f>S247*CIE!$D53</f>
        <v>59318.553884690067</v>
      </c>
      <c r="AR247" s="4">
        <f>T247*CIE!$D53</f>
        <v>72498.725996746143</v>
      </c>
      <c r="AS247" s="4">
        <f>U247*CIE!$D53</f>
        <v>86936.536039284169</v>
      </c>
      <c r="AT247" s="4">
        <f>V247*CIE!$D53</f>
        <v>102565.69629896454</v>
      </c>
      <c r="AU247" s="4">
        <f>W247*CIE!$D53</f>
        <v>119317.72326786873</v>
      </c>
      <c r="AV247" s="4">
        <f>X247*CIE!$D53</f>
        <v>137124.09810937487</v>
      </c>
      <c r="AW247" s="4">
        <f>Y247*CIE!$D53</f>
        <v>155917.76596240918</v>
      </c>
      <c r="AX247" s="4">
        <f>C247*CIE!$E53</f>
        <v>3.2005863335844224E-10</v>
      </c>
      <c r="AY247" s="4">
        <f>D247*CIE!$E53</f>
        <v>2.1767822313690434E-5</v>
      </c>
      <c r="AZ247" s="4">
        <f>E247*CIE!$E53</f>
        <v>5.6768540224526867E-3</v>
      </c>
      <c r="BA247" s="4">
        <f>F247*CIE!$E53</f>
        <v>0.42998008172198626</v>
      </c>
      <c r="BB247" s="4">
        <f>G247*CIE!$E53</f>
        <v>1.4804945274722565</v>
      </c>
      <c r="BC247" s="4">
        <f>H247*CIE!$E53</f>
        <v>2.967903743266155</v>
      </c>
      <c r="BD247" s="4">
        <f>I247*CIE!$E53</f>
        <v>23.913872690476275</v>
      </c>
      <c r="BE247" s="4">
        <f>J247*CIE!$E53</f>
        <v>42.815325893006118</v>
      </c>
      <c r="BF247" s="4">
        <f>K247*CIE!$E53</f>
        <v>127.05221779111204</v>
      </c>
      <c r="BG247" s="4">
        <f>L247*CIE!$E53</f>
        <v>233.36490646822259</v>
      </c>
      <c r="BH247" s="4">
        <f>M247*CIE!$E53</f>
        <v>312.75350337214707</v>
      </c>
      <c r="BI247" s="4">
        <f>N247*CIE!$E53</f>
        <v>595.83248028021774</v>
      </c>
      <c r="BJ247" s="4">
        <f>O247*CIE!$E53</f>
        <v>862.14552838307532</v>
      </c>
      <c r="BK247" s="4">
        <f>P247*CIE!$E53</f>
        <v>1188.6348649647205</v>
      </c>
      <c r="BL247" s="4">
        <f>Q247*CIE!$E53</f>
        <v>1575.8343078483899</v>
      </c>
      <c r="BM247" s="4">
        <f>R247*CIE!$E53</f>
        <v>2023.0506936190552</v>
      </c>
      <c r="BN247" s="4">
        <f>S247*CIE!$E53</f>
        <v>2528.6927955304322</v>
      </c>
      <c r="BO247" s="4">
        <f>T247*CIE!$E53</f>
        <v>3090.5508328722585</v>
      </c>
      <c r="BP247" s="4">
        <f>U247*CIE!$E53</f>
        <v>3706.020763389658</v>
      </c>
      <c r="BQ247" s="4">
        <f>V247*CIE!$E53</f>
        <v>4372.276805734693</v>
      </c>
      <c r="BR247" s="4">
        <f>W247*CIE!$E53</f>
        <v>5086.3995739522888</v>
      </c>
      <c r="BS247" s="4">
        <f>X247*CIE!$E53</f>
        <v>5845.468176058791</v>
      </c>
      <c r="BT247" s="4">
        <f>Y247*CIE!$E53</f>
        <v>6646.6241279375399</v>
      </c>
      <c r="BU247" s="4">
        <f>C247*CIE!$F53</f>
        <v>3.6723264741253238E-8</v>
      </c>
      <c r="BV247" s="4">
        <f>D247*CIE!$F53</f>
        <v>2.4976220553030986E-3</v>
      </c>
      <c r="BW247" s="4">
        <f>E247*CIE!$F53</f>
        <v>0.65135756838186676</v>
      </c>
      <c r="BX247" s="4">
        <f>F247*CIE!$F53</f>
        <v>49.33556145276124</v>
      </c>
      <c r="BY247" s="4">
        <f>G247*CIE!$F53</f>
        <v>169.87072621612882</v>
      </c>
      <c r="BZ247" s="4">
        <f>H247*CIE!$F53</f>
        <v>340.53483809154881</v>
      </c>
      <c r="CA247" s="4">
        <f>I247*CIE!$F53</f>
        <v>2743.8581130772732</v>
      </c>
      <c r="CB247" s="4">
        <f>J247*CIE!$F53</f>
        <v>4912.5953305906196</v>
      </c>
      <c r="CC247" s="4">
        <f>K247*CIE!$F53</f>
        <v>14577.867126868123</v>
      </c>
      <c r="CD247" s="4">
        <f>L247*CIE!$F53</f>
        <v>26776.097715672786</v>
      </c>
      <c r="CE247" s="4">
        <f>M247*CIE!$F53</f>
        <v>35885.080126012617</v>
      </c>
      <c r="CF247" s="4">
        <f>N247*CIE!$F53</f>
        <v>68365.329455940548</v>
      </c>
      <c r="CG247" s="4">
        <f>O247*CIE!$F53</f>
        <v>98921.869883889551</v>
      </c>
      <c r="CH247" s="4">
        <f>P247*CIE!$F53</f>
        <v>136382.98823171505</v>
      </c>
      <c r="CI247" s="4">
        <f>Q247*CIE!$F53</f>
        <v>180809.93431805371</v>
      </c>
      <c r="CJ247" s="4">
        <f>R247*CIE!$F53</f>
        <v>232123.17514193038</v>
      </c>
      <c r="CK247" s="4">
        <f>S247*CIE!$F53</f>
        <v>290140.13465328189</v>
      </c>
      <c r="CL247" s="4">
        <f>T247*CIE!$F53</f>
        <v>354607.26442820998</v>
      </c>
      <c r="CM247" s="4">
        <f>U247*CIE!$F53</f>
        <v>425225.77879697736</v>
      </c>
      <c r="CN247" s="4">
        <f>V247*CIE!$F53</f>
        <v>501671.44992841344</v>
      </c>
      <c r="CO247" s="4">
        <f>W247*CIE!$F53</f>
        <v>583609.30987559829</v>
      </c>
      <c r="CP247" s="4">
        <f>X247*CIE!$F53</f>
        <v>670704.2178911292</v>
      </c>
      <c r="CQ247" s="4">
        <f>Y247*CIE!$F53</f>
        <v>762628.19385501021</v>
      </c>
    </row>
    <row r="248" spans="1:95" x14ac:dyDescent="0.3">
      <c r="A248" s="28">
        <v>432</v>
      </c>
      <c r="B248" s="34">
        <f t="shared" si="53"/>
        <v>4.32E-7</v>
      </c>
      <c r="C248" s="37">
        <f t="shared" si="60"/>
        <v>2.7183914569460607E-8</v>
      </c>
      <c r="D248" s="37">
        <f t="shared" si="60"/>
        <v>1.8018178854812851E-3</v>
      </c>
      <c r="E248" s="37">
        <f t="shared" si="60"/>
        <v>0.46388504030905026</v>
      </c>
      <c r="F248" s="37">
        <f t="shared" si="60"/>
        <v>34.785697033900895</v>
      </c>
      <c r="G248" s="37">
        <f t="shared" si="60"/>
        <v>119.43080029438099</v>
      </c>
      <c r="H248" s="37">
        <f t="shared" si="60"/>
        <v>239.03436111428886</v>
      </c>
      <c r="I248" s="37">
        <f t="shared" si="60"/>
        <v>1916.7464131846273</v>
      </c>
      <c r="J248" s="37">
        <f t="shared" si="60"/>
        <v>3427.125393017333</v>
      </c>
      <c r="K248" s="37">
        <f t="shared" si="60"/>
        <v>10144.380692454113</v>
      </c>
      <c r="L248" s="37">
        <f t="shared" si="60"/>
        <v>18606.914730993776</v>
      </c>
      <c r="M248" s="37">
        <f t="shared" si="61"/>
        <v>24920.18988816952</v>
      </c>
      <c r="N248" s="37">
        <f t="shared" si="61"/>
        <v>47406.812687948586</v>
      </c>
      <c r="O248" s="37">
        <f t="shared" si="61"/>
        <v>68539.18250899353</v>
      </c>
      <c r="P248" s="37">
        <f t="shared" si="61"/>
        <v>94427.612420099176</v>
      </c>
      <c r="Q248" s="37">
        <f t="shared" si="61"/>
        <v>125110.65817089447</v>
      </c>
      <c r="R248" s="37">
        <f t="shared" si="61"/>
        <v>160530.47136179093</v>
      </c>
      <c r="S248" s="37">
        <f t="shared" si="61"/>
        <v>200558.83835020338</v>
      </c>
      <c r="T248" s="37">
        <f t="shared" si="61"/>
        <v>245019.24445029447</v>
      </c>
      <c r="U248" s="37">
        <f t="shared" si="61"/>
        <v>293704.53749332455</v>
      </c>
      <c r="V248" s="37">
        <f t="shared" si="61"/>
        <v>346390.48514243029</v>
      </c>
      <c r="W248" s="37">
        <f t="shared" si="61"/>
        <v>402845.82263405022</v>
      </c>
      <c r="X248" s="37">
        <f t="shared" si="61"/>
        <v>462839.45821349329</v>
      </c>
      <c r="Y248" s="37">
        <f t="shared" si="61"/>
        <v>526145.46005116031</v>
      </c>
      <c r="Z248" s="4"/>
      <c r="AA248" s="4">
        <f>C248*CIE!$D54</f>
        <v>8.2882804085275468E-9</v>
      </c>
      <c r="AB248" s="4">
        <f>D248*CIE!$D54</f>
        <v>5.4936796692064472E-4</v>
      </c>
      <c r="AC248" s="4">
        <f>E248*CIE!$D54</f>
        <v>0.14143692519258835</v>
      </c>
      <c r="AD248" s="4">
        <f>F248*CIE!$D54</f>
        <v>10.606037275696766</v>
      </c>
      <c r="AE248" s="4">
        <f>G248*CIE!$D54</f>
        <v>36.414033001955737</v>
      </c>
      <c r="AF248" s="4">
        <f>H248*CIE!$D54</f>
        <v>72.880740083482777</v>
      </c>
      <c r="AG248" s="4">
        <f>I248*CIE!$D54</f>
        <v>584.40927276754678</v>
      </c>
      <c r="AH248" s="4">
        <f>J248*CIE!$D54</f>
        <v>1044.9185373921093</v>
      </c>
      <c r="AI248" s="4">
        <f>K248*CIE!$D54</f>
        <v>3092.9861677968356</v>
      </c>
      <c r="AJ248" s="4">
        <f>L248*CIE!$D54</f>
        <v>5673.1831772784444</v>
      </c>
      <c r="AK248" s="4">
        <f>M248*CIE!$D54</f>
        <v>7598.0786762382786</v>
      </c>
      <c r="AL248" s="4">
        <f>N248*CIE!$D54</f>
        <v>14454.171264711116</v>
      </c>
      <c r="AM248" s="4">
        <f>O248*CIE!$D54</f>
        <v>20897.356859853346</v>
      </c>
      <c r="AN248" s="4">
        <f>P248*CIE!$D54</f>
        <v>28790.648530244769</v>
      </c>
      <c r="AO248" s="4">
        <f>Q248*CIE!$D54</f>
        <v>38145.801789002129</v>
      </c>
      <c r="AP248" s="4">
        <f>R248*CIE!$D54</f>
        <v>48945.178861560293</v>
      </c>
      <c r="AQ248" s="4">
        <f>S248*CIE!$D54</f>
        <v>61149.687857042787</v>
      </c>
      <c r="AR248" s="4">
        <f>T248*CIE!$D54</f>
        <v>74705.510065539216</v>
      </c>
      <c r="AS248" s="4">
        <f>U248*CIE!$D54</f>
        <v>89549.485515833439</v>
      </c>
      <c r="AT248" s="4">
        <f>V248*CIE!$D54</f>
        <v>105613.24655322901</v>
      </c>
      <c r="AU248" s="4">
        <f>W248*CIE!$D54</f>
        <v>122826.28136074269</v>
      </c>
      <c r="AV248" s="4">
        <f>X248*CIE!$D54</f>
        <v>141118.13087119037</v>
      </c>
      <c r="AW248" s="4">
        <f>Y248*CIE!$D54</f>
        <v>160419.90926048861</v>
      </c>
      <c r="AX248" s="4">
        <f>C248*CIE!$E54</f>
        <v>3.6923150010090398E-10</v>
      </c>
      <c r="AY248" s="4">
        <f>D248*CIE!$E54</f>
        <v>2.4473587829484359E-5</v>
      </c>
      <c r="AZ248" s="4">
        <f>E248*CIE!$E54</f>
        <v>6.300820614706543E-3</v>
      </c>
      <c r="BA248" s="4">
        <f>F248*CIE!$E54</f>
        <v>0.47248438281630634</v>
      </c>
      <c r="BB248" s="4">
        <f>G248*CIE!$E54</f>
        <v>1.6221951197744944</v>
      </c>
      <c r="BC248" s="4">
        <f>H248*CIE!$E54</f>
        <v>3.2467367973942736</v>
      </c>
      <c r="BD248" s="4">
        <f>I248*CIE!$E54</f>
        <v>26.0346298412911</v>
      </c>
      <c r="BE248" s="4">
        <f>J248*CIE!$E54</f>
        <v>46.549684618244385</v>
      </c>
      <c r="BF248" s="4">
        <f>K248*CIE!$E54</f>
        <v>137.78828251901032</v>
      </c>
      <c r="BG248" s="4">
        <f>L248*CIE!$E54</f>
        <v>252.73251285496377</v>
      </c>
      <c r="BH248" s="4">
        <f>M248*CIE!$E54</f>
        <v>338.48396159783789</v>
      </c>
      <c r="BI248" s="4">
        <f>N248*CIE!$E54</f>
        <v>643.91346283285304</v>
      </c>
      <c r="BJ248" s="4">
        <f>O248*CIE!$E54</f>
        <v>930.94852504855658</v>
      </c>
      <c r="BK248" s="4">
        <f>P248*CIE!$E54</f>
        <v>1282.5838197707294</v>
      </c>
      <c r="BL248" s="4">
        <f>Q248*CIE!$E54</f>
        <v>1699.3430389509717</v>
      </c>
      <c r="BM248" s="4">
        <f>R248*CIE!$E54</f>
        <v>2180.4404439752248</v>
      </c>
      <c r="BN248" s="4">
        <f>S248*CIE!$E54</f>
        <v>2724.1345448360744</v>
      </c>
      <c r="BO248" s="4">
        <f>T248*CIE!$E54</f>
        <v>3328.0277919799037</v>
      </c>
      <c r="BP248" s="4">
        <f>U248*CIE!$E54</f>
        <v>3989.3064955013292</v>
      </c>
      <c r="BQ248" s="4">
        <f>V248*CIE!$E54</f>
        <v>4704.9249703537907</v>
      </c>
      <c r="BR248" s="4">
        <f>W248*CIE!$E54</f>
        <v>5471.742012007966</v>
      </c>
      <c r="BS248" s="4">
        <f>X248*CIE!$E54</f>
        <v>6286.618765865579</v>
      </c>
      <c r="BT248" s="4">
        <f>Y248*CIE!$E54</f>
        <v>7146.486463146096</v>
      </c>
      <c r="BU248" s="4">
        <f>C248*CIE!$F54</f>
        <v>4.0634610642130709E-8</v>
      </c>
      <c r="BV248" s="4">
        <f>D248*CIE!$F54</f>
        <v>2.693363681580024E-3</v>
      </c>
      <c r="BW248" s="4">
        <f>E248*CIE!$F54</f>
        <v>0.69341698185160938</v>
      </c>
      <c r="BX248" s="4">
        <f>F248*CIE!$F54</f>
        <v>51.997781676214679</v>
      </c>
      <c r="BY248" s="4">
        <f>G248*CIE!$F54</f>
        <v>178.52557828784171</v>
      </c>
      <c r="BZ248" s="4">
        <f>H248*CIE!$F54</f>
        <v>357.30939961390288</v>
      </c>
      <c r="CA248" s="4">
        <f>I248*CIE!$F54</f>
        <v>2865.1592470408268</v>
      </c>
      <c r="CB248" s="4">
        <f>J248*CIE!$F54</f>
        <v>5122.879032421185</v>
      </c>
      <c r="CC248" s="4">
        <f>K248*CIE!$F54</f>
        <v>15163.855764412832</v>
      </c>
      <c r="CD248" s="4">
        <f>L248*CIE!$F54</f>
        <v>27813.681264091054</v>
      </c>
      <c r="CE248" s="4">
        <f>M248*CIE!$F54</f>
        <v>37250.787065500408</v>
      </c>
      <c r="CF248" s="4">
        <f>N248*CIE!$F54</f>
        <v>70863.869529789954</v>
      </c>
      <c r="CG248" s="4">
        <f>O248*CIE!$F54</f>
        <v>102452.60990158231</v>
      </c>
      <c r="CH248" s="4">
        <f>P248*CIE!$F54</f>
        <v>141150.72554220771</v>
      </c>
      <c r="CI248" s="4">
        <f>Q248*CIE!$F54</f>
        <v>187015.84972115664</v>
      </c>
      <c r="CJ248" s="4">
        <f>R248*CIE!$F54</f>
        <v>239961.51044825485</v>
      </c>
      <c r="CK248" s="4">
        <f>S248*CIE!$F54</f>
        <v>299796.05352181825</v>
      </c>
      <c r="CL248" s="4">
        <f>T248*CIE!$F54</f>
        <v>366255.62417165574</v>
      </c>
      <c r="CM248" s="4">
        <f>U248*CIE!$F54</f>
        <v>439030.57061090274</v>
      </c>
      <c r="CN248" s="4">
        <f>V248*CIE!$F54</f>
        <v>517785.70955760276</v>
      </c>
      <c r="CO248" s="4">
        <f>W248*CIE!$F54</f>
        <v>602175.34563375742</v>
      </c>
      <c r="CP248" s="4">
        <f>X248*CIE!$F54</f>
        <v>691854.04207563354</v>
      </c>
      <c r="CQ248" s="4">
        <f>Y248*CIE!$F54</f>
        <v>786484.07519358455</v>
      </c>
    </row>
    <row r="249" spans="1:95" x14ac:dyDescent="0.3">
      <c r="A249" s="28">
        <v>433</v>
      </c>
      <c r="B249" s="34">
        <f t="shared" si="53"/>
        <v>4.3300000000000003E-7</v>
      </c>
      <c r="C249" s="37">
        <f t="shared" si="60"/>
        <v>2.9019896572979743E-8</v>
      </c>
      <c r="D249" s="37">
        <f t="shared" si="60"/>
        <v>1.8748213337088638E-3</v>
      </c>
      <c r="E249" s="37">
        <f t="shared" si="60"/>
        <v>0.47653184269399551</v>
      </c>
      <c r="F249" s="37">
        <f t="shared" si="60"/>
        <v>35.379532985210005</v>
      </c>
      <c r="G249" s="37">
        <f t="shared" si="60"/>
        <v>121.12412016250062</v>
      </c>
      <c r="H249" s="37">
        <f t="shared" si="60"/>
        <v>242.03537611446924</v>
      </c>
      <c r="I249" s="37">
        <f t="shared" si="60"/>
        <v>1931.5106452206198</v>
      </c>
      <c r="J249" s="37">
        <f t="shared" si="60"/>
        <v>3448.9043888599872</v>
      </c>
      <c r="K249" s="37">
        <f t="shared" si="60"/>
        <v>10183.436067667928</v>
      </c>
      <c r="L249" s="37">
        <f t="shared" si="60"/>
        <v>18652.693845781941</v>
      </c>
      <c r="M249" s="37">
        <f t="shared" si="61"/>
        <v>24964.925054044041</v>
      </c>
      <c r="N249" s="37">
        <f t="shared" si="61"/>
        <v>47423.121996983813</v>
      </c>
      <c r="O249" s="37">
        <f t="shared" si="61"/>
        <v>68506.504349653886</v>
      </c>
      <c r="P249" s="37">
        <f t="shared" si="61"/>
        <v>94316.052471996009</v>
      </c>
      <c r="Q249" s="37">
        <f t="shared" si="61"/>
        <v>124886.48849895434</v>
      </c>
      <c r="R249" s="37">
        <f t="shared" si="61"/>
        <v>160157.30509646193</v>
      </c>
      <c r="S249" s="37">
        <f t="shared" si="61"/>
        <v>199998.68084960597</v>
      </c>
      <c r="T249" s="37">
        <f t="shared" si="61"/>
        <v>244233.3775730523</v>
      </c>
      <c r="U249" s="37">
        <f t="shared" si="61"/>
        <v>292654.22903475817</v>
      </c>
      <c r="V249" s="37">
        <f t="shared" si="61"/>
        <v>345037.53525093489</v>
      </c>
      <c r="W249" s="37">
        <f t="shared" si="61"/>
        <v>401152.96824302652</v>
      </c>
      <c r="X249" s="37">
        <f t="shared" si="61"/>
        <v>460770.65930688841</v>
      </c>
      <c r="Y249" s="37">
        <f t="shared" si="61"/>
        <v>523666.09080546361</v>
      </c>
      <c r="Z249" s="4"/>
      <c r="AA249" s="4">
        <f>C249*CIE!$D55</f>
        <v>9.1060749919145656E-9</v>
      </c>
      <c r="AB249" s="4">
        <f>D249*CIE!$D55</f>
        <v>5.8829512428690332E-4</v>
      </c>
      <c r="AC249" s="4">
        <f>E249*CIE!$D55</f>
        <v>0.14952964028297358</v>
      </c>
      <c r="AD249" s="4">
        <f>F249*CIE!$D55</f>
        <v>11.101648130689988</v>
      </c>
      <c r="AE249" s="4">
        <f>G249*CIE!$D55</f>
        <v>38.007210630666627</v>
      </c>
      <c r="AF249" s="4">
        <f>H249*CIE!$D55</f>
        <v>75.947627175443799</v>
      </c>
      <c r="AG249" s="4">
        <f>I249*CIE!$D55</f>
        <v>606.08351028503614</v>
      </c>
      <c r="AH249" s="4">
        <f>J249*CIE!$D55</f>
        <v>1082.2223961385255</v>
      </c>
      <c r="AI249" s="4">
        <f>K249*CIE!$D55</f>
        <v>3195.4329083961366</v>
      </c>
      <c r="AJ249" s="4">
        <f>L249*CIE!$D55</f>
        <v>5852.9784395945317</v>
      </c>
      <c r="AK249" s="4">
        <f>M249*CIE!$D55</f>
        <v>7833.6764274108336</v>
      </c>
      <c r="AL249" s="4">
        <f>N249*CIE!$D55</f>
        <v>14880.773409004158</v>
      </c>
      <c r="AM249" s="4">
        <f>O249*CIE!$D55</f>
        <v>21496.471032316149</v>
      </c>
      <c r="AN249" s="4">
        <f>P249*CIE!$D55</f>
        <v>29595.179451845954</v>
      </c>
      <c r="AO249" s="4">
        <f>Q249*CIE!$D55</f>
        <v>39187.79403256793</v>
      </c>
      <c r="AP249" s="4">
        <f>R249*CIE!$D55</f>
        <v>50255.328341495027</v>
      </c>
      <c r="AQ249" s="4">
        <f>S249*CIE!$D55</f>
        <v>62757.046067359559</v>
      </c>
      <c r="AR249" s="4">
        <f>T249*CIE!$D55</f>
        <v>76637.332118528633</v>
      </c>
      <c r="AS249" s="4">
        <f>U249*CIE!$D55</f>
        <v>91831.180362398372</v>
      </c>
      <c r="AT249" s="4">
        <f>V249*CIE!$D55</f>
        <v>108268.39658504567</v>
      </c>
      <c r="AU249" s="4">
        <f>W249*CIE!$D55</f>
        <v>125876.70679196503</v>
      </c>
      <c r="AV249" s="4">
        <f>X249*CIE!$D55</f>
        <v>144583.98110312838</v>
      </c>
      <c r="AW249" s="4">
        <f>Y249*CIE!$D55</f>
        <v>164319.76873540125</v>
      </c>
      <c r="AX249" s="4">
        <f>C249*CIE!$E55</f>
        <v>4.245518004957903E-10</v>
      </c>
      <c r="AY249" s="4">
        <f>D249*CIE!$E55</f>
        <v>2.7428036169333891E-5</v>
      </c>
      <c r="AZ249" s="4">
        <f>E249*CIE!$E55</f>
        <v>6.9715083684234926E-3</v>
      </c>
      <c r="BA249" s="4">
        <f>F249*CIE!$E55</f>
        <v>0.51759124612306717</v>
      </c>
      <c r="BB249" s="4">
        <f>G249*CIE!$E55</f>
        <v>1.7720071182589321</v>
      </c>
      <c r="BC249" s="4">
        <f>H249*CIE!$E55</f>
        <v>3.5409001012343286</v>
      </c>
      <c r="BD249" s="4">
        <f>I249*CIE!$E55</f>
        <v>28.257382656171199</v>
      </c>
      <c r="BE249" s="4">
        <f>J249*CIE!$E55</f>
        <v>50.456367559617178</v>
      </c>
      <c r="BF249" s="4">
        <f>K249*CIE!$E55</f>
        <v>148.98041097044015</v>
      </c>
      <c r="BG249" s="4">
        <f>L249*CIE!$E55</f>
        <v>272.88294210175917</v>
      </c>
      <c r="BH249" s="4">
        <f>M249*CIE!$E55</f>
        <v>365.22886476464703</v>
      </c>
      <c r="BI249" s="4">
        <f>N249*CIE!$E55</f>
        <v>693.78509941683421</v>
      </c>
      <c r="BJ249" s="4">
        <f>O249*CIE!$E55</f>
        <v>1002.2282365540445</v>
      </c>
      <c r="BK249" s="4">
        <f>P249*CIE!$E55</f>
        <v>1379.8136665285106</v>
      </c>
      <c r="BL249" s="4">
        <f>Q249*CIE!$E55</f>
        <v>1827.0493630633823</v>
      </c>
      <c r="BM249" s="4">
        <f>R249*CIE!$E55</f>
        <v>2343.0501232236074</v>
      </c>
      <c r="BN249" s="4">
        <f>S249*CIE!$E55</f>
        <v>2925.9167012518637</v>
      </c>
      <c r="BO249" s="4">
        <f>T249*CIE!$E55</f>
        <v>3573.056159212932</v>
      </c>
      <c r="BP249" s="4">
        <f>U249*CIE!$E55</f>
        <v>4281.4377214252208</v>
      </c>
      <c r="BQ249" s="4">
        <f>V249*CIE!$E55</f>
        <v>5047.7887287098974</v>
      </c>
      <c r="BR249" s="4">
        <f>W249*CIE!$E55</f>
        <v>5868.739556445641</v>
      </c>
      <c r="BS249" s="4">
        <f>X249*CIE!$E55</f>
        <v>6740.9272990487998</v>
      </c>
      <c r="BT249" s="4">
        <f>Y249*CIE!$E55</f>
        <v>7661.0673353348757</v>
      </c>
      <c r="BU249" s="4">
        <f>C249*CIE!$F55</f>
        <v>4.47542030018526E-8</v>
      </c>
      <c r="BV249" s="4">
        <f>D249*CIE!$F55</f>
        <v>2.8913312750788725E-3</v>
      </c>
      <c r="BW249" s="4">
        <f>E249*CIE!$F55</f>
        <v>0.73490278544380572</v>
      </c>
      <c r="BX249" s="4">
        <f>F249*CIE!$F55</f>
        <v>54.561972588320913</v>
      </c>
      <c r="BY249" s="4">
        <f>G249*CIE!$F55</f>
        <v>186.79644321064288</v>
      </c>
      <c r="BZ249" s="4">
        <f>H249*CIE!$F55</f>
        <v>373.26460930058613</v>
      </c>
      <c r="CA249" s="4">
        <f>I249*CIE!$F55</f>
        <v>2978.7569814059812</v>
      </c>
      <c r="CB249" s="4">
        <f>J249*CIE!$F55</f>
        <v>5318.8668941272999</v>
      </c>
      <c r="CC249" s="4">
        <f>K249*CIE!$F55</f>
        <v>15704.796324227622</v>
      </c>
      <c r="CD249" s="4">
        <f>L249*CIE!$F55</f>
        <v>28766.003517834604</v>
      </c>
      <c r="CE249" s="4">
        <f>M249*CIE!$F55</f>
        <v>38500.665258573696</v>
      </c>
      <c r="CF249" s="4">
        <f>N249*CIE!$F55</f>
        <v>73135.478739465063</v>
      </c>
      <c r="CG249" s="4">
        <f>O249*CIE!$F55</f>
        <v>105650.06649494403</v>
      </c>
      <c r="CH249" s="4">
        <f>P249*CIE!$F55</f>
        <v>145453.30125660327</v>
      </c>
      <c r="CI249" s="4">
        <f>Q249*CIE!$F55</f>
        <v>192598.73116414892</v>
      </c>
      <c r="CJ249" s="4">
        <f>R249*CIE!$F55</f>
        <v>246993.04239390415</v>
      </c>
      <c r="CK249" s="4">
        <f>S249*CIE!$F55</f>
        <v>308436.02561905805</v>
      </c>
      <c r="CL249" s="4">
        <f>T249*CIE!$F55</f>
        <v>376654.34582939878</v>
      </c>
      <c r="CM249" s="4">
        <f>U249*CIE!$F55</f>
        <v>451328.51327138237</v>
      </c>
      <c r="CN249" s="4">
        <f>V249*CIE!$F55</f>
        <v>532113.5399998998</v>
      </c>
      <c r="CO249" s="4">
        <f>W249*CIE!$F55</f>
        <v>618654.21644060349</v>
      </c>
      <c r="CP249" s="4">
        <f>X249*CIE!$F55</f>
        <v>710596.04130768799</v>
      </c>
      <c r="CQ249" s="4">
        <f>Y249*CIE!$F55</f>
        <v>807592.76567910507</v>
      </c>
    </row>
    <row r="250" spans="1:95" x14ac:dyDescent="0.3">
      <c r="A250" s="28">
        <v>434</v>
      </c>
      <c r="B250" s="34">
        <f t="shared" si="53"/>
        <v>4.3400000000000005E-7</v>
      </c>
      <c r="C250" s="37">
        <f t="shared" si="60"/>
        <v>3.0969726317779131E-8</v>
      </c>
      <c r="D250" s="37">
        <f t="shared" si="60"/>
        <v>1.9503737190880339E-3</v>
      </c>
      <c r="E250" s="37">
        <f t="shared" si="60"/>
        <v>0.48944973532725694</v>
      </c>
      <c r="F250" s="37">
        <f t="shared" si="60"/>
        <v>35.979742479854956</v>
      </c>
      <c r="G250" s="37">
        <f t="shared" si="60"/>
        <v>122.83021188684717</v>
      </c>
      <c r="H250" s="37">
        <f t="shared" si="60"/>
        <v>245.05346193798562</v>
      </c>
      <c r="I250" s="37">
        <f t="shared" si="60"/>
        <v>1946.2681701577144</v>
      </c>
      <c r="J250" s="37">
        <f t="shared" si="60"/>
        <v>3470.6286098825035</v>
      </c>
      <c r="K250" s="37">
        <f t="shared" si="60"/>
        <v>10222.191933897244</v>
      </c>
      <c r="L250" s="37">
        <f t="shared" si="60"/>
        <v>18697.885030734895</v>
      </c>
      <c r="M250" s="37">
        <f t="shared" si="61"/>
        <v>25008.882489739284</v>
      </c>
      <c r="N250" s="37">
        <f t="shared" si="61"/>
        <v>47438.139748613867</v>
      </c>
      <c r="O250" s="37">
        <f t="shared" si="61"/>
        <v>68472.242910840068</v>
      </c>
      <c r="P250" s="37">
        <f t="shared" si="61"/>
        <v>94202.751077641689</v>
      </c>
      <c r="Q250" s="37">
        <f t="shared" si="61"/>
        <v>124660.61945726963</v>
      </c>
      <c r="R250" s="37">
        <f t="shared" si="61"/>
        <v>159782.73998831259</v>
      </c>
      <c r="S250" s="37">
        <f t="shared" si="61"/>
        <v>199437.73116589824</v>
      </c>
      <c r="T250" s="37">
        <f t="shared" si="61"/>
        <v>243447.66804565565</v>
      </c>
      <c r="U250" s="37">
        <f t="shared" si="61"/>
        <v>291605.39673311502</v>
      </c>
      <c r="V250" s="37">
        <f t="shared" si="61"/>
        <v>343687.76681063825</v>
      </c>
      <c r="W250" s="37">
        <f t="shared" si="61"/>
        <v>399465.39648671122</v>
      </c>
      <c r="X250" s="37">
        <f t="shared" si="61"/>
        <v>458709.64309660456</v>
      </c>
      <c r="Y250" s="37">
        <f t="shared" si="61"/>
        <v>521197.40107492777</v>
      </c>
      <c r="Z250" s="4"/>
      <c r="AA250" s="4">
        <f>C250*CIE!$D56</f>
        <v>9.9612700093725973E-9</v>
      </c>
      <c r="AB250" s="4">
        <f>D250*CIE!$D56</f>
        <v>6.2732873502555834E-4</v>
      </c>
      <c r="AC250" s="4">
        <f>E250*CIE!$D56</f>
        <v>0.15742925589922971</v>
      </c>
      <c r="AD250" s="4">
        <f>F250*CIE!$D56</f>
        <v>11.57271866182994</v>
      </c>
      <c r="AE250" s="4">
        <f>G250*CIE!$D56</f>
        <v>39.507772634429713</v>
      </c>
      <c r="AF250" s="4">
        <f>H250*CIE!$D56</f>
        <v>78.82031878642816</v>
      </c>
      <c r="AG250" s="4">
        <f>I250*CIE!$D56</f>
        <v>626.00820409764617</v>
      </c>
      <c r="AH250" s="4">
        <f>J250*CIE!$D56</f>
        <v>1116.3117274771018</v>
      </c>
      <c r="AI250" s="4">
        <f>K250*CIE!$D56</f>
        <v>3287.9210134551527</v>
      </c>
      <c r="AJ250" s="4">
        <f>L250*CIE!$D56</f>
        <v>6014.0887098647381</v>
      </c>
      <c r="AK250" s="4">
        <f>M250*CIE!$D56</f>
        <v>8043.9920119651888</v>
      </c>
      <c r="AL250" s="4">
        <f>N250*CIE!$D56</f>
        <v>15258.259434698808</v>
      </c>
      <c r="AM250" s="4">
        <f>O250*CIE!$D56</f>
        <v>22023.781959954318</v>
      </c>
      <c r="AN250" s="4">
        <f>P250*CIE!$D56</f>
        <v>30299.881551468494</v>
      </c>
      <c r="AO250" s="4">
        <f>Q250*CIE!$D56</f>
        <v>40096.514809581276</v>
      </c>
      <c r="AP250" s="4">
        <f>R250*CIE!$D56</f>
        <v>51393.383316636806</v>
      </c>
      <c r="AQ250" s="4">
        <f>S250*CIE!$D56</f>
        <v>64148.228815947812</v>
      </c>
      <c r="AR250" s="4">
        <f>T250*CIE!$D56</f>
        <v>78303.822567612136</v>
      </c>
      <c r="AS250" s="4">
        <f>U250*CIE!$D56</f>
        <v>93793.534474381479</v>
      </c>
      <c r="AT250" s="4">
        <f>V250*CIE!$D56</f>
        <v>110545.58923091447</v>
      </c>
      <c r="AU250" s="4">
        <f>W250*CIE!$D56</f>
        <v>128486.20723912683</v>
      </c>
      <c r="AV250" s="4">
        <f>X250*CIE!$D56</f>
        <v>147541.84663766462</v>
      </c>
      <c r="AW250" s="4">
        <f>Y250*CIE!$D56</f>
        <v>167640.74654770558</v>
      </c>
      <c r="AX250" s="4">
        <f>C250*CIE!$E56</f>
        <v>4.8669203635926771E-10</v>
      </c>
      <c r="AY250" s="4">
        <f>D250*CIE!$E56</f>
        <v>3.0650298529103171E-5</v>
      </c>
      <c r="AZ250" s="4">
        <f>E250*CIE!$E56</f>
        <v>7.6917466411440226E-3</v>
      </c>
      <c r="BA250" s="4">
        <f>F250*CIE!$E56</f>
        <v>0.56542489124774387</v>
      </c>
      <c r="BB250" s="4">
        <f>G250*CIE!$E56</f>
        <v>1.9302878345208732</v>
      </c>
      <c r="BC250" s="4">
        <f>H250*CIE!$E56</f>
        <v>3.8510372091670186</v>
      </c>
      <c r="BD250" s="4">
        <f>I250*CIE!$E56</f>
        <v>30.585779458163799</v>
      </c>
      <c r="BE250" s="4">
        <f>J250*CIE!$E56</f>
        <v>54.541240960878433</v>
      </c>
      <c r="BF250" s="4">
        <f>K250*CIE!$E56</f>
        <v>160.64266623846925</v>
      </c>
      <c r="BG250" s="4">
        <f>L250*CIE!$E56</f>
        <v>293.83894606765165</v>
      </c>
      <c r="BH250" s="4">
        <f>M250*CIE!$E56</f>
        <v>393.01683912567694</v>
      </c>
      <c r="BI250" s="4">
        <f>N250*CIE!$E56</f>
        <v>745.49463558204434</v>
      </c>
      <c r="BJ250" s="4">
        <f>O250*CIE!$E56</f>
        <v>1076.0474598457138</v>
      </c>
      <c r="BK250" s="4">
        <f>P250*CIE!$E56</f>
        <v>1480.4047114327361</v>
      </c>
      <c r="BL250" s="4">
        <f>Q250*CIE!$E56</f>
        <v>1959.0528542267434</v>
      </c>
      <c r="BM250" s="4">
        <f>R250*CIE!$E56</f>
        <v>2511.0001393629313</v>
      </c>
      <c r="BN250" s="4">
        <f>S250*CIE!$E56</f>
        <v>3134.1818946678959</v>
      </c>
      <c r="BO250" s="4">
        <f>T250*CIE!$E56</f>
        <v>3825.8020136276027</v>
      </c>
      <c r="BP250" s="4">
        <f>U250*CIE!$E56</f>
        <v>4582.6050541466084</v>
      </c>
      <c r="BQ250" s="4">
        <f>V250*CIE!$E56</f>
        <v>5401.0841873281934</v>
      </c>
      <c r="BR250" s="4">
        <f>W250*CIE!$E56</f>
        <v>6277.6346576743508</v>
      </c>
      <c r="BS250" s="4">
        <f>X250*CIE!$E56</f>
        <v>7208.6633251310195</v>
      </c>
      <c r="BT250" s="4">
        <f>Y250*CIE!$E56</f>
        <v>8190.6640656585869</v>
      </c>
      <c r="BU250" s="4">
        <f>C250*CIE!$F56</f>
        <v>4.9083321525330214E-8</v>
      </c>
      <c r="BV250" s="4">
        <f>D250*CIE!$F56</f>
        <v>3.0911096651698466E-3</v>
      </c>
      <c r="BW250" s="4">
        <f>E250*CIE!$F56</f>
        <v>0.77571943914027774</v>
      </c>
      <c r="BX250" s="4">
        <f>F250*CIE!$F56</f>
        <v>57.023599447292256</v>
      </c>
      <c r="BY250" s="4">
        <f>G250*CIE!$F56</f>
        <v>194.67123219637466</v>
      </c>
      <c r="BZ250" s="4">
        <f>H250*CIE!$F56</f>
        <v>388.38050229369799</v>
      </c>
      <c r="CA250" s="4">
        <f>I250*CIE!$F56</f>
        <v>3084.6028599072774</v>
      </c>
      <c r="CB250" s="4">
        <f>J250*CIE!$F56</f>
        <v>5500.5323006706094</v>
      </c>
      <c r="CC250" s="4">
        <f>K250*CIE!$F56</f>
        <v>16200.954707729417</v>
      </c>
      <c r="CD250" s="4">
        <f>L250*CIE!$F56</f>
        <v>29633.917116030643</v>
      </c>
      <c r="CE250" s="4">
        <f>M250*CIE!$F56</f>
        <v>39636.095186555744</v>
      </c>
      <c r="CF250" s="4">
        <f>N250*CIE!$F56</f>
        <v>75183.792131480965</v>
      </c>
      <c r="CG250" s="4">
        <f>O250*CIE!$F56</f>
        <v>108520.33627510225</v>
      </c>
      <c r="CH250" s="4">
        <f>P250*CIE!$F56</f>
        <v>149300.12206985851</v>
      </c>
      <c r="CI250" s="4">
        <f>Q250*CIE!$F56</f>
        <v>197572.20982787112</v>
      </c>
      <c r="CJ250" s="4">
        <f>R250*CIE!$F56</f>
        <v>253236.58080059485</v>
      </c>
      <c r="CK250" s="4">
        <f>S250*CIE!$F56</f>
        <v>316085.0109766206</v>
      </c>
      <c r="CL250" s="4">
        <f>T250*CIE!$F56</f>
        <v>385835.51054556639</v>
      </c>
      <c r="CM250" s="4">
        <f>U250*CIE!$F56</f>
        <v>462159.76529815706</v>
      </c>
      <c r="CN250" s="4">
        <f>V250*CIE!$F56</f>
        <v>544704.10844428116</v>
      </c>
      <c r="CO250" s="4">
        <f>W250*CIE!$F56</f>
        <v>633104.99720963638</v>
      </c>
      <c r="CP250" s="4">
        <f>X250*CIE!$F56</f>
        <v>727000.06024769682</v>
      </c>
      <c r="CQ250" s="4">
        <f>Y250*CIE!$F56</f>
        <v>826035.70185381232</v>
      </c>
    </row>
    <row r="251" spans="1:95" x14ac:dyDescent="0.3">
      <c r="A251" s="28">
        <v>435</v>
      </c>
      <c r="B251" s="34">
        <f t="shared" si="53"/>
        <v>4.3500000000000002E-7</v>
      </c>
      <c r="C251" s="37">
        <f t="shared" si="60"/>
        <v>3.3039808890420617E-8</v>
      </c>
      <c r="D251" s="37">
        <f t="shared" si="60"/>
        <v>2.028548504862831E-3</v>
      </c>
      <c r="E251" s="37">
        <f t="shared" si="60"/>
        <v>0.50264267736951207</v>
      </c>
      <c r="F251" s="37">
        <f t="shared" si="60"/>
        <v>36.586335646951433</v>
      </c>
      <c r="G251" s="37">
        <f t="shared" si="60"/>
        <v>124.54902726564077</v>
      </c>
      <c r="H251" s="37">
        <f t="shared" si="60"/>
        <v>248.08847987277346</v>
      </c>
      <c r="I251" s="37">
        <f t="shared" si="60"/>
        <v>1961.0180625020434</v>
      </c>
      <c r="J251" s="37">
        <f t="shared" si="60"/>
        <v>3492.2968447086014</v>
      </c>
      <c r="K251" s="37">
        <f t="shared" si="60"/>
        <v>10260.647502007194</v>
      </c>
      <c r="L251" s="37">
        <f t="shared" si="60"/>
        <v>18742.489521888721</v>
      </c>
      <c r="M251" s="37">
        <f t="shared" si="61"/>
        <v>25052.065357533877</v>
      </c>
      <c r="N251" s="37">
        <f t="shared" si="61"/>
        <v>47451.876764569883</v>
      </c>
      <c r="O251" s="37">
        <f t="shared" si="61"/>
        <v>68436.416095641849</v>
      </c>
      <c r="P251" s="37">
        <f t="shared" si="61"/>
        <v>94087.733913803124</v>
      </c>
      <c r="Q251" s="37">
        <f t="shared" si="61"/>
        <v>124433.08434738817</v>
      </c>
      <c r="R251" s="37">
        <f t="shared" si="61"/>
        <v>159406.81592917841</v>
      </c>
      <c r="S251" s="37">
        <f t="shared" si="61"/>
        <v>198876.03389489558</v>
      </c>
      <c r="T251" s="37">
        <f t="shared" si="61"/>
        <v>242662.16251391545</v>
      </c>
      <c r="U251" s="37">
        <f t="shared" si="61"/>
        <v>290558.08597361937</v>
      </c>
      <c r="V251" s="37">
        <f t="shared" si="61"/>
        <v>342341.22009968391</v>
      </c>
      <c r="W251" s="37">
        <f t="shared" si="61"/>
        <v>397783.13827245653</v>
      </c>
      <c r="X251" s="37">
        <f t="shared" si="61"/>
        <v>456656.42654800997</v>
      </c>
      <c r="Y251" s="37">
        <f t="shared" si="61"/>
        <v>518739.38910143549</v>
      </c>
      <c r="Z251" s="4"/>
      <c r="AA251" s="4">
        <f>C251*CIE!$D57</f>
        <v>1.0853577220503174E-8</v>
      </c>
      <c r="AB251" s="4">
        <f>D251*CIE!$D57</f>
        <v>6.6637818384744001E-4</v>
      </c>
      <c r="AC251" s="4">
        <f>E251*CIE!$D57</f>
        <v>0.16511811951588473</v>
      </c>
      <c r="AD251" s="4">
        <f>F251*CIE!$D57</f>
        <v>12.018611260023546</v>
      </c>
      <c r="AE251" s="4">
        <f>G251*CIE!$D57</f>
        <v>40.914355456762998</v>
      </c>
      <c r="AF251" s="4">
        <f>H251*CIE!$D57</f>
        <v>81.497065638206081</v>
      </c>
      <c r="AG251" s="4">
        <f>I251*CIE!$D57</f>
        <v>644.19443353192128</v>
      </c>
      <c r="AH251" s="4">
        <f>J251*CIE!$D57</f>
        <v>1147.2195134867757</v>
      </c>
      <c r="AI251" s="4">
        <f>K251*CIE!$D57</f>
        <v>3370.6227044093635</v>
      </c>
      <c r="AJ251" s="4">
        <f>L251*CIE!$D57</f>
        <v>6156.9078079404453</v>
      </c>
      <c r="AK251" s="4">
        <f>M251*CIE!$D57</f>
        <v>8229.6034699498796</v>
      </c>
      <c r="AL251" s="4">
        <f>N251*CIE!$D57</f>
        <v>15587.941517161207</v>
      </c>
      <c r="AM251" s="4">
        <f>O251*CIE!$D57</f>
        <v>22481.36268741835</v>
      </c>
      <c r="AN251" s="4">
        <f>P251*CIE!$D57</f>
        <v>30907.820590684329</v>
      </c>
      <c r="AO251" s="4">
        <f>Q251*CIE!$D57</f>
        <v>40876.268208117013</v>
      </c>
      <c r="AP251" s="4">
        <f>R251*CIE!$D57</f>
        <v>52365.139032735111</v>
      </c>
      <c r="AQ251" s="4">
        <f>S251*CIE!$D57</f>
        <v>65330.777134473203</v>
      </c>
      <c r="AR251" s="4">
        <f>T251*CIE!$D57</f>
        <v>79714.520385821234</v>
      </c>
      <c r="AS251" s="4">
        <f>U251*CIE!$D57</f>
        <v>95448.331242333967</v>
      </c>
      <c r="AT251" s="4">
        <f>V251*CIE!$D57</f>
        <v>112459.09080274617</v>
      </c>
      <c r="AU251" s="4">
        <f>W251*CIE!$D57</f>
        <v>130671.76092250198</v>
      </c>
      <c r="AV251" s="4">
        <f>X251*CIE!$D57</f>
        <v>150011.63612102129</v>
      </c>
      <c r="AW251" s="4">
        <f>Y251*CIE!$D57</f>
        <v>170405.88931982155</v>
      </c>
      <c r="AX251" s="4">
        <f>C251*CIE!$E57</f>
        <v>5.5639038171468318E-10</v>
      </c>
      <c r="AY251" s="4">
        <f>D251*CIE!$E57</f>
        <v>3.4160756821890075E-5</v>
      </c>
      <c r="AZ251" s="4">
        <f>E251*CIE!$E57</f>
        <v>8.4645026869025839E-3</v>
      </c>
      <c r="BA251" s="4">
        <f>F251*CIE!$E57</f>
        <v>0.61611389229466218</v>
      </c>
      <c r="BB251" s="4">
        <f>G251*CIE!$E57</f>
        <v>2.0974056191533905</v>
      </c>
      <c r="BC251" s="4">
        <f>H251*CIE!$E57</f>
        <v>4.1778100010575052</v>
      </c>
      <c r="BD251" s="4">
        <f>I251*CIE!$E57</f>
        <v>33.023544172534415</v>
      </c>
      <c r="BE251" s="4">
        <f>J251*CIE!$E57</f>
        <v>58.810278864892851</v>
      </c>
      <c r="BF251" s="4">
        <f>K251*CIE!$E57</f>
        <v>172.78930393380116</v>
      </c>
      <c r="BG251" s="4">
        <f>L251*CIE!$E57</f>
        <v>315.6235235486061</v>
      </c>
      <c r="BH251" s="4">
        <f>M251*CIE!$E57</f>
        <v>421.87678062087048</v>
      </c>
      <c r="BI251" s="4">
        <f>N251*CIE!$E57</f>
        <v>799.08960471535681</v>
      </c>
      <c r="BJ251" s="4">
        <f>O251*CIE!$E57</f>
        <v>1152.4692470506088</v>
      </c>
      <c r="BK251" s="4">
        <f>P251*CIE!$E57</f>
        <v>1584.4374391084448</v>
      </c>
      <c r="BL251" s="4">
        <f>Q251*CIE!$E57</f>
        <v>2095.4531404100167</v>
      </c>
      <c r="BM251" s="4">
        <f>R251*CIE!$E57</f>
        <v>2684.4107802473645</v>
      </c>
      <c r="BN251" s="4">
        <f>S251*CIE!$E57</f>
        <v>3349.0724107900414</v>
      </c>
      <c r="BO251" s="4">
        <f>T251*CIE!$E57</f>
        <v>4086.4308167343365</v>
      </c>
      <c r="BP251" s="4">
        <f>U251*CIE!$E57</f>
        <v>4892.9981677957503</v>
      </c>
      <c r="BQ251" s="4">
        <f>V251*CIE!$E57</f>
        <v>5765.0261464786772</v>
      </c>
      <c r="BR251" s="4">
        <f>W251*CIE!$E57</f>
        <v>6698.6680485081688</v>
      </c>
      <c r="BS251" s="4">
        <f>X251*CIE!$E57</f>
        <v>7690.0942230684886</v>
      </c>
      <c r="BT251" s="4">
        <f>Y251*CIE!$E57</f>
        <v>8735.5713124681733</v>
      </c>
      <c r="BU251" s="4">
        <f>C251*CIE!$F57</f>
        <v>5.3622288236797041E-8</v>
      </c>
      <c r="BV251" s="4">
        <f>D251*CIE!$F57</f>
        <v>3.2922530814521803E-3</v>
      </c>
      <c r="BW251" s="4">
        <f>E251*CIE!$F57</f>
        <v>0.81576895966362328</v>
      </c>
      <c r="BX251" s="4">
        <f>F251*CIE!$F57</f>
        <v>59.378159301576297</v>
      </c>
      <c r="BY251" s="4">
        <f>G251*CIE!$F57</f>
        <v>202.13808929104434</v>
      </c>
      <c r="BZ251" s="4">
        <f>H251*CIE!$F57</f>
        <v>402.6376792943164</v>
      </c>
      <c r="CA251" s="4">
        <f>I251*CIE!$F57</f>
        <v>3182.6538747183163</v>
      </c>
      <c r="CB251" s="4">
        <f>J251*CIE!$F57</f>
        <v>5667.8580870882715</v>
      </c>
      <c r="CC251" s="4">
        <f>K251*CIE!$F57</f>
        <v>16652.620469857597</v>
      </c>
      <c r="CD251" s="4">
        <f>L251*CIE!$F57</f>
        <v>30418.310794444518</v>
      </c>
      <c r="CE251" s="4">
        <f>M251*CIE!$F57</f>
        <v>40658.499992663179</v>
      </c>
      <c r="CF251" s="4">
        <f>N251*CIE!$F57</f>
        <v>77012.49791382633</v>
      </c>
      <c r="CG251" s="4">
        <f>O251*CIE!$F57</f>
        <v>111069.5658665829</v>
      </c>
      <c r="CH251" s="4">
        <f>P251*CIE!$F57</f>
        <v>152700.62863274591</v>
      </c>
      <c r="CI251" s="4">
        <f>Q251*CIE!$F57</f>
        <v>201949.91857243711</v>
      </c>
      <c r="CJ251" s="4">
        <f>R251*CIE!$F57</f>
        <v>258710.88598041938</v>
      </c>
      <c r="CK251" s="4">
        <f>S251*CIE!$F57</f>
        <v>322767.84797005972</v>
      </c>
      <c r="CL251" s="4">
        <f>T251*CIE!$F57</f>
        <v>393830.98327358422</v>
      </c>
      <c r="CM251" s="4">
        <f>U251*CIE!$F57</f>
        <v>471564.15121174528</v>
      </c>
      <c r="CN251" s="4">
        <f>V251*CIE!$F57</f>
        <v>555606.10657298297</v>
      </c>
      <c r="CO251" s="4">
        <f>W251*CIE!$F57</f>
        <v>645586.12209066609</v>
      </c>
      <c r="CP251" s="4">
        <f>X251*CIE!$F57</f>
        <v>741135.11403035827</v>
      </c>
      <c r="CQ251" s="4">
        <f>Y251*CIE!$F57</f>
        <v>841893.27893606573</v>
      </c>
    </row>
    <row r="252" spans="1:95" x14ac:dyDescent="0.3">
      <c r="A252" s="28">
        <v>436</v>
      </c>
      <c r="B252" s="34">
        <f t="shared" si="53"/>
        <v>4.3600000000000004E-7</v>
      </c>
      <c r="C252" s="37">
        <f t="shared" si="60"/>
        <v>3.5236871007243523E-8</v>
      </c>
      <c r="D252" s="37">
        <f t="shared" si="60"/>
        <v>2.1094207614059581E-3</v>
      </c>
      <c r="E252" s="37">
        <f t="shared" si="60"/>
        <v>0.51611464831247178</v>
      </c>
      <c r="F252" s="37">
        <f t="shared" si="60"/>
        <v>37.199321933036536</v>
      </c>
      <c r="G252" s="37">
        <f t="shared" si="60"/>
        <v>126.28051667474716</v>
      </c>
      <c r="H252" s="37">
        <f t="shared" si="60"/>
        <v>251.14028952999701</v>
      </c>
      <c r="I252" s="37">
        <f t="shared" si="60"/>
        <v>1975.7594034491237</v>
      </c>
      <c r="J252" s="37">
        <f t="shared" si="60"/>
        <v>3513.9078974670724</v>
      </c>
      <c r="K252" s="37">
        <f t="shared" si="60"/>
        <v>10298.80202434302</v>
      </c>
      <c r="L252" s="37">
        <f t="shared" si="60"/>
        <v>18786.508606346233</v>
      </c>
      <c r="M252" s="37">
        <f t="shared" si="61"/>
        <v>25094.476867263656</v>
      </c>
      <c r="N252" s="37">
        <f t="shared" si="61"/>
        <v>47464.343860508459</v>
      </c>
      <c r="O252" s="37">
        <f t="shared" si="61"/>
        <v>68399.041720184163</v>
      </c>
      <c r="P252" s="37">
        <f t="shared" si="61"/>
        <v>93971.026454723673</v>
      </c>
      <c r="Q252" s="37">
        <f t="shared" si="61"/>
        <v>124203.91612478798</v>
      </c>
      <c r="R252" s="37">
        <f t="shared" si="61"/>
        <v>159029.57230351187</v>
      </c>
      <c r="S252" s="37">
        <f t="shared" si="61"/>
        <v>198313.63295815507</v>
      </c>
      <c r="T252" s="37">
        <f t="shared" si="61"/>
        <v>241876.906789806</v>
      </c>
      <c r="U252" s="37">
        <f t="shared" si="61"/>
        <v>289512.34116790042</v>
      </c>
      <c r="V252" s="37">
        <f t="shared" si="61"/>
        <v>340997.93431420618</v>
      </c>
      <c r="W252" s="37">
        <f t="shared" si="61"/>
        <v>396106.22335867852</v>
      </c>
      <c r="X252" s="37">
        <f t="shared" si="61"/>
        <v>454611.02546068502</v>
      </c>
      <c r="Y252" s="37">
        <f t="shared" si="61"/>
        <v>516292.0520013246</v>
      </c>
      <c r="Z252" s="4"/>
      <c r="AA252" s="4">
        <f>C252*CIE!$D58</f>
        <v>1.1781493629204182E-8</v>
      </c>
      <c r="AB252" s="4">
        <f>D252*CIE!$D58</f>
        <v>7.0528757382307193E-4</v>
      </c>
      <c r="AC252" s="4">
        <f>E252*CIE!$D58</f>
        <v>0.17256360361231776</v>
      </c>
      <c r="AD252" s="4">
        <f>F252*CIE!$D58</f>
        <v>12.437641647429279</v>
      </c>
      <c r="AE252" s="4">
        <f>G252*CIE!$D58</f>
        <v>42.222054914873389</v>
      </c>
      <c r="AF252" s="4">
        <f>H252*CIE!$D58</f>
        <v>83.969082286730895</v>
      </c>
      <c r="AG252" s="4">
        <f>I252*CIE!$D58</f>
        <v>660.59772503043905</v>
      </c>
      <c r="AH252" s="4">
        <f>J252*CIE!$D58</f>
        <v>1174.8796735983824</v>
      </c>
      <c r="AI252" s="4">
        <f>K252*CIE!$D58</f>
        <v>3443.4178452817205</v>
      </c>
      <c r="AJ252" s="4">
        <f>L252*CIE!$D58</f>
        <v>6281.2935749930521</v>
      </c>
      <c r="AK252" s="4">
        <f>M252*CIE!$D58</f>
        <v>8390.3709633895323</v>
      </c>
      <c r="AL252" s="4">
        <f>N252*CIE!$D58</f>
        <v>15869.765073408023</v>
      </c>
      <c r="AM252" s="4">
        <f>O252*CIE!$D58</f>
        <v>22869.308517897811</v>
      </c>
      <c r="AN252" s="4">
        <f>P252*CIE!$D58</f>
        <v>31419.334857471255</v>
      </c>
      <c r="AO252" s="4">
        <f>Q252*CIE!$D58</f>
        <v>41527.740821413827</v>
      </c>
      <c r="AP252" s="4">
        <f>R252*CIE!$D58</f>
        <v>53171.744238123189</v>
      </c>
      <c r="AQ252" s="4">
        <f>S252*CIE!$D58</f>
        <v>66306.420987281992</v>
      </c>
      <c r="AR252" s="4">
        <f>T252*CIE!$D58</f>
        <v>80871.85822515047</v>
      </c>
      <c r="AS252" s="4">
        <f>U252*CIE!$D58</f>
        <v>96798.827635531023</v>
      </c>
      <c r="AT252" s="4">
        <f>V252*CIE!$D58</f>
        <v>114013.10263526945</v>
      </c>
      <c r="AU252" s="4">
        <f>W252*CIE!$D58</f>
        <v>132438.63071806452</v>
      </c>
      <c r="AV252" s="4">
        <f>X252*CIE!$D58</f>
        <v>151999.78735711315</v>
      </c>
      <c r="AW252" s="4">
        <f>Y252*CIE!$D58</f>
        <v>172622.9187663105</v>
      </c>
      <c r="AX252" s="4">
        <f>C252*CIE!$E58</f>
        <v>6.3452302150099678E-10</v>
      </c>
      <c r="AY252" s="4">
        <f>D252*CIE!$E58</f>
        <v>3.7985099042111192E-5</v>
      </c>
      <c r="AZ252" s="4">
        <f>E252*CIE!$E58</f>
        <v>9.2938622734360724E-3</v>
      </c>
      <c r="BA252" s="4">
        <f>F252*CIE!$E58</f>
        <v>0.66986158180408484</v>
      </c>
      <c r="BB252" s="4">
        <f>G252*CIE!$E58</f>
        <v>2.2739787247481749</v>
      </c>
      <c r="BC252" s="4">
        <f>H252*CIE!$E58</f>
        <v>4.5223736040708866</v>
      </c>
      <c r="BD252" s="4">
        <f>I252*CIE!$E58</f>
        <v>35.578210851293612</v>
      </c>
      <c r="BE252" s="4">
        <f>J252*CIE!$E58</f>
        <v>63.276204516532658</v>
      </c>
      <c r="BF252" s="4">
        <f>K252*CIE!$E58</f>
        <v>185.45423562107354</v>
      </c>
      <c r="BG252" s="4">
        <f>L252*CIE!$E58</f>
        <v>338.2954236175749</v>
      </c>
      <c r="BH252" s="4">
        <f>M252*CIE!$E58</f>
        <v>451.8852789604889</v>
      </c>
      <c r="BI252" s="4">
        <f>N252*CIE!$E58</f>
        <v>854.70752705996563</v>
      </c>
      <c r="BJ252" s="4">
        <f>O252*CIE!$E58</f>
        <v>1231.6861679103754</v>
      </c>
      <c r="BK252" s="4">
        <f>P252*CIE!$E58</f>
        <v>1692.1701029397329</v>
      </c>
      <c r="BL252" s="4">
        <f>Q252*CIE!$E58</f>
        <v>2236.5846310688621</v>
      </c>
      <c r="BM252" s="4">
        <f>R252*CIE!$E58</f>
        <v>2863.7027591153674</v>
      </c>
      <c r="BN252" s="4">
        <f>S252*CIE!$E58</f>
        <v>3571.104981585363</v>
      </c>
      <c r="BO252" s="4">
        <f>T252*CIE!$E58</f>
        <v>4355.5645362504811</v>
      </c>
      <c r="BP252" s="4">
        <f>U252*CIE!$E58</f>
        <v>5213.3529518532032</v>
      </c>
      <c r="BQ252" s="4">
        <f>V252*CIE!$E58</f>
        <v>6140.4725624522634</v>
      </c>
      <c r="BR252" s="4">
        <f>W252*CIE!$E58</f>
        <v>7132.8273622601328</v>
      </c>
      <c r="BS252" s="4">
        <f>X252*CIE!$E58</f>
        <v>8186.3443954397208</v>
      </c>
      <c r="BT252" s="4">
        <f>Y252*CIE!$E58</f>
        <v>9297.0568455265729</v>
      </c>
      <c r="BU252" s="4">
        <f>C252*CIE!$F58</f>
        <v>5.8366522273379006E-8</v>
      </c>
      <c r="BV252" s="4">
        <f>D252*CIE!$F58</f>
        <v>3.4940546744124837E-3</v>
      </c>
      <c r="BW252" s="4">
        <f>E252*CIE!$F58</f>
        <v>0.85489478081509018</v>
      </c>
      <c r="BX252" s="4">
        <f>F252*CIE!$F58</f>
        <v>61.617135406627</v>
      </c>
      <c r="BY252" s="4">
        <f>G252*CIE!$F58</f>
        <v>209.17165396653124</v>
      </c>
      <c r="BZ252" s="4">
        <f>H252*CIE!$F58</f>
        <v>415.98998105087679</v>
      </c>
      <c r="CA252" s="4">
        <f>I252*CIE!$F58</f>
        <v>3272.6573595182649</v>
      </c>
      <c r="CB252" s="4">
        <f>J252*CIE!$F58</f>
        <v>5820.4539081223666</v>
      </c>
      <c r="CC252" s="4">
        <f>K252*CIE!$F58</f>
        <v>17058.985107371496</v>
      </c>
      <c r="CD252" s="4">
        <f>L252*CIE!$F58</f>
        <v>31118.063030793212</v>
      </c>
      <c r="CE252" s="4">
        <f>M252*CIE!$F58</f>
        <v>41566.611936424481</v>
      </c>
      <c r="CF252" s="4">
        <f>N252*CIE!$F58</f>
        <v>78620.166999396737</v>
      </c>
      <c r="CG252" s="4">
        <f>O252*CIE!$F58</f>
        <v>113296.5010207133</v>
      </c>
      <c r="CH252" s="4">
        <f>P252*CIE!$F58</f>
        <v>155654.05928053128</v>
      </c>
      <c r="CI252" s="4">
        <f>Q252*CIE!$F58</f>
        <v>205731.96284789621</v>
      </c>
      <c r="CJ252" s="4">
        <f>R252*CIE!$F58</f>
        <v>263417.3469054841</v>
      </c>
      <c r="CK252" s="4">
        <f>S252*CIE!$F58</f>
        <v>328487.65353732626</v>
      </c>
      <c r="CL252" s="4">
        <f>T252*CIE!$F58</f>
        <v>400646.06941578723</v>
      </c>
      <c r="CM252" s="4">
        <f>U252*CIE!$F58</f>
        <v>479549.63156974787</v>
      </c>
      <c r="CN252" s="4">
        <f>V252*CIE!$F58</f>
        <v>564830.61518813588</v>
      </c>
      <c r="CO252" s="4">
        <f>W252*CIE!$F58</f>
        <v>656112.24968118721</v>
      </c>
      <c r="CP252" s="4">
        <f>X252*CIE!$F58</f>
        <v>753019.88470600091</v>
      </c>
      <c r="CQ252" s="4">
        <f>Y252*CIE!$F58</f>
        <v>855188.63313684368</v>
      </c>
    </row>
    <row r="253" spans="1:95" x14ac:dyDescent="0.3">
      <c r="A253" s="28">
        <v>437</v>
      </c>
      <c r="B253" s="34">
        <f t="shared" si="53"/>
        <v>4.3700000000000001E-7</v>
      </c>
      <c r="C253" s="37">
        <f t="shared" si="60"/>
        <v>3.7567975084829752E-8</v>
      </c>
      <c r="D253" s="37">
        <f t="shared" si="60"/>
        <v>2.1930671872823384E-3</v>
      </c>
      <c r="E253" s="37">
        <f t="shared" si="60"/>
        <v>0.52986964746874865</v>
      </c>
      <c r="F253" s="37">
        <f t="shared" si="60"/>
        <v>37.818710101631581</v>
      </c>
      <c r="G253" s="37">
        <f t="shared" si="60"/>
        <v>128.02462908251752</v>
      </c>
      <c r="H253" s="37">
        <f t="shared" si="60"/>
        <v>254.20874887806696</v>
      </c>
      <c r="I253" s="37">
        <f t="shared" si="60"/>
        <v>1990.4912809668485</v>
      </c>
      <c r="J253" s="37">
        <f t="shared" si="60"/>
        <v>3535.4605878053553</v>
      </c>
      <c r="K253" s="37">
        <f t="shared" si="60"/>
        <v>10336.654794247392</v>
      </c>
      <c r="L253" s="37">
        <f t="shared" si="60"/>
        <v>18829.943621236129</v>
      </c>
      <c r="M253" s="37">
        <f t="shared" si="61"/>
        <v>25136.12027497877</v>
      </c>
      <c r="N253" s="37">
        <f t="shared" si="61"/>
        <v>47475.551844285546</v>
      </c>
      <c r="O253" s="37">
        <f t="shared" si="61"/>
        <v>68360.137512265588</v>
      </c>
      <c r="P253" s="37">
        <f t="shared" si="61"/>
        <v>93852.653971822641</v>
      </c>
      <c r="Q253" s="37">
        <f t="shared" si="61"/>
        <v>123973.14740038694</v>
      </c>
      <c r="R253" s="37">
        <f t="shared" si="61"/>
        <v>158651.04799240353</v>
      </c>
      <c r="S253" s="37">
        <f t="shared" si="61"/>
        <v>197750.57161008671</v>
      </c>
      <c r="T253" s="37">
        <f t="shared" si="61"/>
        <v>241091.94586207328</v>
      </c>
      <c r="U253" s="37">
        <f t="shared" si="61"/>
        <v>288468.20576830208</v>
      </c>
      <c r="V253" s="37">
        <f t="shared" si="61"/>
        <v>339657.94758633169</v>
      </c>
      <c r="W253" s="37">
        <f t="shared" si="61"/>
        <v>394434.68037632998</v>
      </c>
      <c r="X253" s="37">
        <f t="shared" si="61"/>
        <v>452573.45449295489</v>
      </c>
      <c r="Y253" s="37">
        <f t="shared" si="61"/>
        <v>513855.38579238835</v>
      </c>
      <c r="Z253" s="4"/>
      <c r="AA253" s="4">
        <f>C253*CIE!$D59</f>
        <v>1.2743436585322609E-8</v>
      </c>
      <c r="AB253" s="4">
        <f>D253*CIE!$D59</f>
        <v>7.4391053990476074E-4</v>
      </c>
      <c r="AC253" s="4">
        <f>E253*CIE!$D59</f>
        <v>0.17973713610483899</v>
      </c>
      <c r="AD253" s="4">
        <f>F253*CIE!$D59</f>
        <v>12.828488435445459</v>
      </c>
      <c r="AE253" s="4">
        <f>G253*CIE!$D59</f>
        <v>43.427247233543682</v>
      </c>
      <c r="AF253" s="4">
        <f>H253*CIE!$D59</f>
        <v>86.230175127803989</v>
      </c>
      <c r="AG253" s="4">
        <f>I253*CIE!$D59</f>
        <v>675.19474646589276</v>
      </c>
      <c r="AH253" s="4">
        <f>J253*CIE!$D59</f>
        <v>1199.2639395355134</v>
      </c>
      <c r="AI253" s="4">
        <f>K253*CIE!$D59</f>
        <v>3506.2977064221373</v>
      </c>
      <c r="AJ253" s="4">
        <f>L253*CIE!$D59</f>
        <v>6387.3070587538696</v>
      </c>
      <c r="AK253" s="4">
        <f>M253*CIE!$D59</f>
        <v>8526.4258720875769</v>
      </c>
      <c r="AL253" s="4">
        <f>N253*CIE!$D59</f>
        <v>16104.186688655285</v>
      </c>
      <c r="AM253" s="4">
        <f>O253*CIE!$D59</f>
        <v>23188.449081549363</v>
      </c>
      <c r="AN253" s="4">
        <f>P253*CIE!$D59</f>
        <v>31835.768139047355</v>
      </c>
      <c r="AO253" s="4">
        <f>Q253*CIE!$D59</f>
        <v>42052.943726999998</v>
      </c>
      <c r="AP253" s="4">
        <f>R253*CIE!$D59</f>
        <v>53816.037854608003</v>
      </c>
      <c r="AQ253" s="4">
        <f>S253*CIE!$D59</f>
        <v>67078.991170914684</v>
      </c>
      <c r="AR253" s="4">
        <f>T253*CIE!$D59</f>
        <v>81780.823065068471</v>
      </c>
      <c r="AS253" s="4">
        <f>U253*CIE!$D59</f>
        <v>97851.328925486334</v>
      </c>
      <c r="AT253" s="4">
        <f>V253*CIE!$D59</f>
        <v>115215.40636655434</v>
      </c>
      <c r="AU253" s="4">
        <f>W253*CIE!$D59</f>
        <v>133796.22737392294</v>
      </c>
      <c r="AV253" s="4">
        <f>X253*CIE!$D59</f>
        <v>153517.4867559007</v>
      </c>
      <c r="AW253" s="4">
        <f>Y253*CIE!$D59</f>
        <v>174304.93680017465</v>
      </c>
      <c r="AX253" s="4">
        <f>C253*CIE!$E59</f>
        <v>7.2184910590795954E-10</v>
      </c>
      <c r="AY253" s="4">
        <f>D253*CIE!$E59</f>
        <v>4.2138645608692743E-5</v>
      </c>
      <c r="AZ253" s="4">
        <f>E253*CIE!$E59</f>
        <v>1.0181169743895321E-2</v>
      </c>
      <c r="BA253" s="4">
        <f>F253*CIE!$E59</f>
        <v>0.72666684887359789</v>
      </c>
      <c r="BB253" s="4">
        <f>G253*CIE!$E59</f>
        <v>2.4599266750134512</v>
      </c>
      <c r="BC253" s="4">
        <f>H253*CIE!$E59</f>
        <v>4.8844889211426397</v>
      </c>
      <c r="BD253" s="4">
        <f>I253*CIE!$E59</f>
        <v>38.24625490831189</v>
      </c>
      <c r="BE253" s="4">
        <f>J253*CIE!$E59</f>
        <v>67.932036755174238</v>
      </c>
      <c r="BF253" s="4">
        <f>K253*CIE!$E59</f>
        <v>198.6134468109706</v>
      </c>
      <c r="BG253" s="4">
        <f>L253*CIE!$E59</f>
        <v>361.80757511136915</v>
      </c>
      <c r="BH253" s="4">
        <f>M253*CIE!$E59</f>
        <v>482.97748030117407</v>
      </c>
      <c r="BI253" s="4">
        <f>N253*CIE!$E59</f>
        <v>912.21804140098766</v>
      </c>
      <c r="BJ253" s="4">
        <f>O253*CIE!$E59</f>
        <v>1313.5044950266768</v>
      </c>
      <c r="BK253" s="4">
        <f>P253*CIE!$E59</f>
        <v>1803.3299426885067</v>
      </c>
      <c r="BL253" s="4">
        <f>Q253*CIE!$E59</f>
        <v>2382.0795612617867</v>
      </c>
      <c r="BM253" s="4">
        <f>R253*CIE!$E59</f>
        <v>3048.3973886290778</v>
      </c>
      <c r="BN253" s="4">
        <f>S253*CIE!$E59</f>
        <v>3799.6744031905787</v>
      </c>
      <c r="BO253" s="4">
        <f>T253*CIE!$E59</f>
        <v>4632.4563719278894</v>
      </c>
      <c r="BP253" s="4">
        <f>U253*CIE!$E59</f>
        <v>5542.7665703709245</v>
      </c>
      <c r="BQ253" s="4">
        <f>V253*CIE!$E59</f>
        <v>6526.350840738618</v>
      </c>
      <c r="BR253" s="4">
        <f>W253*CIE!$E59</f>
        <v>7578.8572773973847</v>
      </c>
      <c r="BS253" s="4">
        <f>X253*CIE!$E59</f>
        <v>8695.9635898857905</v>
      </c>
      <c r="BT253" s="4">
        <f>Y253*CIE!$E59</f>
        <v>9873.4640332001291</v>
      </c>
      <c r="BU253" s="4">
        <f>C253*CIE!$F59</f>
        <v>6.3313154381765739E-8</v>
      </c>
      <c r="BV253" s="4">
        <f>D253*CIE!$F59</f>
        <v>3.6959671391514574E-3</v>
      </c>
      <c r="BW253" s="4">
        <f>E253*CIE!$F59</f>
        <v>0.89298714441352756</v>
      </c>
      <c r="BX253" s="4">
        <f>F253*CIE!$F59</f>
        <v>63.735717077568289</v>
      </c>
      <c r="BY253" s="4">
        <f>G253*CIE!$F59</f>
        <v>215.75938249178756</v>
      </c>
      <c r="BZ253" s="4">
        <f>H253*CIE!$F59</f>
        <v>428.41696222833588</v>
      </c>
      <c r="CA253" s="4">
        <f>I253*CIE!$F59</f>
        <v>3354.5667947991778</v>
      </c>
      <c r="CB253" s="4">
        <f>J253*CIE!$F59</f>
        <v>5958.2972332399559</v>
      </c>
      <c r="CC253" s="4">
        <f>K253*CIE!$F59</f>
        <v>17420.321944460473</v>
      </c>
      <c r="CD253" s="4">
        <f>L253*CIE!$F59</f>
        <v>31734.026782100402</v>
      </c>
      <c r="CE253" s="4">
        <f>M253*CIE!$F59</f>
        <v>42361.800441328596</v>
      </c>
      <c r="CF253" s="4">
        <f>N253*CIE!$F59</f>
        <v>80010.352873411874</v>
      </c>
      <c r="CG253" s="4">
        <f>O253*CIE!$F59</f>
        <v>115207.05947285741</v>
      </c>
      <c r="CH253" s="4">
        <f>P253*CIE!$F59</f>
        <v>158169.49294283142</v>
      </c>
      <c r="CI253" s="4">
        <f>Q253*CIE!$F59</f>
        <v>208931.43702396777</v>
      </c>
      <c r="CJ253" s="4">
        <f>R253*CIE!$F59</f>
        <v>267373.9607123009</v>
      </c>
      <c r="CK253" s="4">
        <f>S253*CIE!$F59</f>
        <v>333268.22755713557</v>
      </c>
      <c r="CL253" s="4">
        <f>T253*CIE!$F59</f>
        <v>406311.26788437407</v>
      </c>
      <c r="CM253" s="4">
        <f>U253*CIE!$F59</f>
        <v>486154.28446167585</v>
      </c>
      <c r="CN253" s="4">
        <f>V253*CIE!$F59</f>
        <v>572424.14646965975</v>
      </c>
      <c r="CO253" s="4">
        <f>W253*CIE!$F59</f>
        <v>664739.14965603943</v>
      </c>
      <c r="CP253" s="4">
        <f>X253*CIE!$F59</f>
        <v>762720.18730581342</v>
      </c>
      <c r="CQ253" s="4">
        <f>Y253*CIE!$F59</f>
        <v>865998.37486883032</v>
      </c>
    </row>
    <row r="254" spans="1:95" x14ac:dyDescent="0.3">
      <c r="A254" s="28">
        <v>438</v>
      </c>
      <c r="B254" s="34">
        <f t="shared" si="53"/>
        <v>4.3800000000000003E-7</v>
      </c>
      <c r="C254" s="37">
        <f t="shared" si="60"/>
        <v>4.0040533825890609E-8</v>
      </c>
      <c r="D254" s="37">
        <f t="shared" si="60"/>
        <v>2.2795661302666245E-3</v>
      </c>
      <c r="E254" s="37">
        <f t="shared" si="60"/>
        <v>0.54391169345518664</v>
      </c>
      <c r="F254" s="37">
        <f t="shared" si="60"/>
        <v>38.444508232970136</v>
      </c>
      <c r="G254" s="37">
        <f t="shared" si="60"/>
        <v>129.7813120648301</v>
      </c>
      <c r="H254" s="37">
        <f t="shared" si="60"/>
        <v>257.29371427668565</v>
      </c>
      <c r="I254" s="37">
        <f t="shared" si="60"/>
        <v>2005.2127898755757</v>
      </c>
      <c r="J254" s="37">
        <f t="shared" si="60"/>
        <v>3556.9537508992139</v>
      </c>
      <c r="K254" s="37">
        <f t="shared" si="60"/>
        <v>10374.205145577158</v>
      </c>
      <c r="L254" s="37">
        <f t="shared" si="60"/>
        <v>18872.79595268179</v>
      </c>
      <c r="M254" s="37">
        <f t="shared" si="61"/>
        <v>25176.998881618005</v>
      </c>
      <c r="N254" s="37">
        <f t="shared" si="61"/>
        <v>47485.511514271406</v>
      </c>
      <c r="O254" s="37">
        <f t="shared" si="61"/>
        <v>68319.721110049097</v>
      </c>
      <c r="P254" s="37">
        <f t="shared" si="61"/>
        <v>93732.641533451679</v>
      </c>
      <c r="Q254" s="37">
        <f t="shared" si="61"/>
        <v>123740.81044209551</v>
      </c>
      <c r="R254" s="37">
        <f t="shared" si="61"/>
        <v>158271.28137761794</v>
      </c>
      <c r="S254" s="37">
        <f t="shared" si="61"/>
        <v>197186.89244503708</v>
      </c>
      <c r="T254" s="37">
        <f t="shared" si="61"/>
        <v>240307.32390675685</v>
      </c>
      <c r="U254" s="37">
        <f t="shared" si="61"/>
        <v>287425.7222820337</v>
      </c>
      <c r="V254" s="37">
        <f t="shared" si="61"/>
        <v>338321.29700194014</v>
      </c>
      <c r="W254" s="37">
        <f t="shared" si="61"/>
        <v>392768.53685004817</v>
      </c>
      <c r="X254" s="37">
        <f t="shared" si="61"/>
        <v>450543.72718600609</v>
      </c>
      <c r="Y254" s="37">
        <f t="shared" si="61"/>
        <v>511429.38542037574</v>
      </c>
      <c r="Z254" s="4"/>
      <c r="AA254" s="4">
        <f>C254*CIE!$D60</f>
        <v>1.3738760019033559E-8</v>
      </c>
      <c r="AB254" s="4">
        <f>D254*CIE!$D60</f>
        <v>7.8216769405305359E-4</v>
      </c>
      <c r="AC254" s="4">
        <f>E254*CIE!$D60</f>
        <v>0.18662768734354515</v>
      </c>
      <c r="AD254" s="4">
        <f>F254*CIE!$D60</f>
        <v>13.191129642757417</v>
      </c>
      <c r="AE254" s="4">
        <f>G254*CIE!$D60</f>
        <v>44.530732511390191</v>
      </c>
      <c r="AF254" s="4">
        <f>H254*CIE!$D60</f>
        <v>88.282953724444937</v>
      </c>
      <c r="AG254" s="4">
        <f>I254*CIE!$D60</f>
        <v>688.03121923873437</v>
      </c>
      <c r="AH254" s="4">
        <f>J254*CIE!$D60</f>
        <v>1220.4665950484145</v>
      </c>
      <c r="AI254" s="4">
        <f>K254*CIE!$D60</f>
        <v>3559.610756017124</v>
      </c>
      <c r="AJ254" s="4">
        <f>L254*CIE!$D60</f>
        <v>6475.6582819189143</v>
      </c>
      <c r="AK254" s="4">
        <f>M254*CIE!$D60</f>
        <v>8638.764586359317</v>
      </c>
      <c r="AL254" s="4">
        <f>N254*CIE!$D60</f>
        <v>16293.290441941774</v>
      </c>
      <c r="AM254" s="4">
        <f>O254*CIE!$D60</f>
        <v>23441.95152291749</v>
      </c>
      <c r="AN254" s="4">
        <f>P254*CIE!$D60</f>
        <v>32161.665815391934</v>
      </c>
      <c r="AO254" s="4">
        <f>Q254*CIE!$D60</f>
        <v>42458.107741945387</v>
      </c>
      <c r="AP254" s="4">
        <f>R254*CIE!$D60</f>
        <v>54306.247818954063</v>
      </c>
      <c r="AQ254" s="4">
        <f>S254*CIE!$D60</f>
        <v>67659.022878701304</v>
      </c>
      <c r="AR254" s="4">
        <f>T254*CIE!$D60</f>
        <v>82454.561378407496</v>
      </c>
      <c r="AS254" s="4">
        <f>U254*CIE!$D60</f>
        <v>98621.887482850376</v>
      </c>
      <c r="AT254" s="4">
        <f>V254*CIE!$D60</f>
        <v>116085.24324499181</v>
      </c>
      <c r="AU254" s="4">
        <f>W254*CIE!$D60</f>
        <v>134767.25096308644</v>
      </c>
      <c r="AV254" s="4">
        <f>X254*CIE!$D60</f>
        <v>154591.14937890775</v>
      </c>
      <c r="AW254" s="4">
        <f>Y254*CIE!$D60</f>
        <v>175482.31558364039</v>
      </c>
      <c r="AX254" s="4">
        <f>C254*CIE!$E60</f>
        <v>8.189858756320605E-10</v>
      </c>
      <c r="AY254" s="4">
        <f>D254*CIE!$E60</f>
        <v>4.6626063263183121E-5</v>
      </c>
      <c r="AZ254" s="4">
        <f>E254*CIE!$E60</f>
        <v>1.1125126264996911E-2</v>
      </c>
      <c r="BA254" s="4">
        <f>F254*CIE!$E60</f>
        <v>0.78634089583651257</v>
      </c>
      <c r="BB254" s="4">
        <f>G254*CIE!$E60</f>
        <v>2.6545365744690699</v>
      </c>
      <c r="BC254" s="4">
        <f>H254*CIE!$E60</f>
        <v>5.262665048318186</v>
      </c>
      <c r="BD254" s="4">
        <f>I254*CIE!$E60</f>
        <v>41.014461987091835</v>
      </c>
      <c r="BE254" s="4">
        <f>J254*CIE!$E60</f>
        <v>72.753647464592447</v>
      </c>
      <c r="BF254" s="4">
        <f>K254*CIE!$E60</f>
        <v>212.19316211122356</v>
      </c>
      <c r="BG254" s="4">
        <f>L254*CIE!$E60</f>
        <v>386.02265859247711</v>
      </c>
      <c r="BH254" s="4">
        <f>M254*CIE!$E60</f>
        <v>514.96832096470416</v>
      </c>
      <c r="BI254" s="4">
        <f>N254*CIE!$E60</f>
        <v>971.2648536719862</v>
      </c>
      <c r="BJ254" s="4">
        <f>O254*CIE!$E60</f>
        <v>1397.4061100072554</v>
      </c>
      <c r="BK254" s="4">
        <f>P254*CIE!$E60</f>
        <v>1917.1999513138981</v>
      </c>
      <c r="BL254" s="4">
        <f>Q254*CIE!$E60</f>
        <v>2530.9846375177863</v>
      </c>
      <c r="BM254" s="4">
        <f>R254*CIE!$E60</f>
        <v>3237.2681275952873</v>
      </c>
      <c r="BN254" s="4">
        <f>S254*CIE!$E60</f>
        <v>4033.2449231193932</v>
      </c>
      <c r="BO254" s="4">
        <f>T254*CIE!$E60</f>
        <v>4915.2267786028924</v>
      </c>
      <c r="BP254" s="4">
        <f>U254*CIE!$E60</f>
        <v>5878.9827294989345</v>
      </c>
      <c r="BQ254" s="4">
        <f>V254*CIE!$E60</f>
        <v>6919.9967431739233</v>
      </c>
      <c r="BR254" s="4">
        <f>W254*CIE!$E60</f>
        <v>8033.6562312479373</v>
      </c>
      <c r="BS254" s="4">
        <f>X254*CIE!$E60</f>
        <v>9215.3853523643938</v>
      </c>
      <c r="BT254" s="4">
        <f>Y254*CIE!$E60</f>
        <v>10460.735735037531</v>
      </c>
      <c r="BU254" s="4">
        <f>C254*CIE!$F60</f>
        <v>6.8464287755277791E-8</v>
      </c>
      <c r="BV254" s="4">
        <f>D254*CIE!$F60</f>
        <v>3.8977719972065794E-3</v>
      </c>
      <c r="BW254" s="4">
        <f>E254*CIE!$F60</f>
        <v>0.93002073489084047</v>
      </c>
      <c r="BX254" s="4">
        <f>F254*CIE!$F60</f>
        <v>65.735284292595694</v>
      </c>
      <c r="BY254" s="4">
        <f>G254*CIE!$F60</f>
        <v>221.90975607619535</v>
      </c>
      <c r="BZ254" s="4">
        <f>H254*CIE!$F60</f>
        <v>439.93996105199074</v>
      </c>
      <c r="CA254" s="4">
        <f>I254*CIE!$F60</f>
        <v>3428.6622164821051</v>
      </c>
      <c r="CB254" s="4">
        <f>J254*CIE!$F60</f>
        <v>6081.9445163419177</v>
      </c>
      <c r="CC254" s="4">
        <f>K254*CIE!$F60</f>
        <v>17738.588836191171</v>
      </c>
      <c r="CD254" s="4">
        <f>L254*CIE!$F60</f>
        <v>32270.112543193798</v>
      </c>
      <c r="CE254" s="4">
        <f>M254*CIE!$F60</f>
        <v>43049.508374207144</v>
      </c>
      <c r="CF254" s="4">
        <f>N254*CIE!$F60</f>
        <v>81194.265257709063</v>
      </c>
      <c r="CG254" s="4">
        <f>O254*CIE!$F60</f>
        <v>116818.14897318464</v>
      </c>
      <c r="CH254" s="4">
        <f>P254*CIE!$F60</f>
        <v>160271.05357568993</v>
      </c>
      <c r="CI254" s="4">
        <f>Q254*CIE!$F60</f>
        <v>211581.25638427283</v>
      </c>
      <c r="CJ254" s="4">
        <f>R254*CIE!$F60</f>
        <v>270624.02810991375</v>
      </c>
      <c r="CK254" s="4">
        <f>S254*CIE!$F60</f>
        <v>337164.83912601153</v>
      </c>
      <c r="CL254" s="4">
        <f>T254*CIE!$F60</f>
        <v>410895.36531140393</v>
      </c>
      <c r="CM254" s="4">
        <f>U254*CIE!$F60</f>
        <v>491461.91317413124</v>
      </c>
      <c r="CN254" s="4">
        <f>V254*CIE!$F60</f>
        <v>578486.95855054387</v>
      </c>
      <c r="CO254" s="4">
        <f>W254*CIE!$F60</f>
        <v>671584.90556220768</v>
      </c>
      <c r="CP254" s="4">
        <f>X254*CIE!$F60</f>
        <v>770373.23025030852</v>
      </c>
      <c r="CQ254" s="4">
        <f>Y254*CIE!$F60</f>
        <v>874480.06468097225</v>
      </c>
    </row>
    <row r="255" spans="1:95" x14ac:dyDescent="0.3">
      <c r="A255" s="28">
        <v>439</v>
      </c>
      <c r="B255" s="34">
        <f t="shared" si="53"/>
        <v>4.3900000000000005E-7</v>
      </c>
      <c r="C255" s="37">
        <f t="shared" si="60"/>
        <v>4.2662325335211095E-8</v>
      </c>
      <c r="D255" s="37">
        <f t="shared" si="60"/>
        <v>2.3689976083072382E-3</v>
      </c>
      <c r="E255" s="37">
        <f t="shared" si="60"/>
        <v>0.55824482366984574</v>
      </c>
      <c r="F255" s="37">
        <f t="shared" si="60"/>
        <v>39.076723723888698</v>
      </c>
      <c r="G255" s="37">
        <f t="shared" si="60"/>
        <v>131.55051182032074</v>
      </c>
      <c r="H255" s="37">
        <f t="shared" si="60"/>
        <v>260.39504051090739</v>
      </c>
      <c r="I255" s="37">
        <f t="shared" si="60"/>
        <v>2019.923031925395</v>
      </c>
      <c r="J255" s="37">
        <f t="shared" si="60"/>
        <v>3578.3862374585729</v>
      </c>
      <c r="K255" s="37">
        <f t="shared" si="60"/>
        <v>10411.452452219848</v>
      </c>
      <c r="L255" s="37">
        <f t="shared" si="60"/>
        <v>18915.067034779735</v>
      </c>
      <c r="M255" s="37">
        <f t="shared" si="61"/>
        <v>25217.116031700793</v>
      </c>
      <c r="N255" s="37">
        <f t="shared" si="61"/>
        <v>47494.233657706114</v>
      </c>
      <c r="O255" s="37">
        <f t="shared" si="61"/>
        <v>68277.810060805787</v>
      </c>
      <c r="P255" s="37">
        <f t="shared" si="61"/>
        <v>93611.014004704091</v>
      </c>
      <c r="Q255" s="37">
        <f t="shared" si="61"/>
        <v>123506.9371764137</v>
      </c>
      <c r="R255" s="37">
        <f t="shared" si="61"/>
        <v>157890.3103456473</v>
      </c>
      <c r="S255" s="37">
        <f t="shared" si="61"/>
        <v>196622.63740434623</v>
      </c>
      <c r="T255" s="37">
        <f t="shared" si="61"/>
        <v>239523.0842976275</v>
      </c>
      <c r="U255" s="37">
        <f t="shared" si="61"/>
        <v>286384.93228516629</v>
      </c>
      <c r="V255" s="37">
        <f t="shared" si="61"/>
        <v>336988.01861819089</v>
      </c>
      <c r="W255" s="37">
        <f t="shared" si="61"/>
        <v>391107.81921898114</v>
      </c>
      <c r="X255" s="37">
        <f t="shared" si="61"/>
        <v>448521.85598759732</v>
      </c>
      <c r="Y255" s="37">
        <f t="shared" si="61"/>
        <v>509014.04478500079</v>
      </c>
      <c r="Z255" s="4"/>
      <c r="AA255" s="4">
        <f>C255*CIE!$D61</f>
        <v>1.4766693603346481E-8</v>
      </c>
      <c r="AB255" s="4">
        <f>D255*CIE!$D61</f>
        <v>8.1998019456434098E-4</v>
      </c>
      <c r="AC255" s="4">
        <f>E255*CIE!$D61</f>
        <v>0.19322505751891422</v>
      </c>
      <c r="AD255" s="4">
        <f>F255*CIE!$D61</f>
        <v>13.525610751860105</v>
      </c>
      <c r="AE255" s="4">
        <f>G255*CIE!$D61</f>
        <v>45.533526036162883</v>
      </c>
      <c r="AF255" s="4">
        <f>H255*CIE!$D61</f>
        <v>90.130431214024171</v>
      </c>
      <c r="AG255" s="4">
        <f>I255*CIE!$D61</f>
        <v>699.15515107112412</v>
      </c>
      <c r="AH255" s="4">
        <f>J255*CIE!$D61</f>
        <v>1238.5853970170408</v>
      </c>
      <c r="AI255" s="4">
        <f>K255*CIE!$D61</f>
        <v>3603.7118727058751</v>
      </c>
      <c r="AJ255" s="4">
        <f>L255*CIE!$D61</f>
        <v>6547.0645867214953</v>
      </c>
      <c r="AK255" s="4">
        <f>M255*CIE!$D61</f>
        <v>8728.3902852061819</v>
      </c>
      <c r="AL255" s="4">
        <f>N255*CIE!$D61</f>
        <v>16439.160098248354</v>
      </c>
      <c r="AM255" s="4">
        <f>O255*CIE!$D61</f>
        <v>23632.971085222682</v>
      </c>
      <c r="AN255" s="4">
        <f>P255*CIE!$D61</f>
        <v>32401.542833042622</v>
      </c>
      <c r="AO255" s="4">
        <f>Q255*CIE!$D61</f>
        <v>42749.406762097206</v>
      </c>
      <c r="AP255" s="4">
        <f>R255*CIE!$D61</f>
        <v>54650.509963814759</v>
      </c>
      <c r="AQ255" s="4">
        <f>S255*CIE!$D61</f>
        <v>68056.914835711388</v>
      </c>
      <c r="AR255" s="4">
        <f>T255*CIE!$D61</f>
        <v>82906.02935870408</v>
      </c>
      <c r="AS255" s="4">
        <f>U255*CIE!$D61</f>
        <v>99126.302057891691</v>
      </c>
      <c r="AT255" s="4">
        <f>V255*CIE!$D61</f>
        <v>116641.52808910696</v>
      </c>
      <c r="AU255" s="4">
        <f>W255*CIE!$D61</f>
        <v>135373.99302313826</v>
      </c>
      <c r="AV255" s="4">
        <f>X255*CIE!$D61</f>
        <v>155246.69060424465</v>
      </c>
      <c r="AW255" s="4">
        <f>Y255*CIE!$D61</f>
        <v>176184.8277158144</v>
      </c>
      <c r="AX255" s="4">
        <f>C255*CIE!$E61</f>
        <v>9.2655062058819505E-10</v>
      </c>
      <c r="AY255" s="4">
        <f>D255*CIE!$E61</f>
        <v>5.1450458616642591E-5</v>
      </c>
      <c r="AZ255" s="4">
        <f>E255*CIE!$E61</f>
        <v>1.2124095059219389E-2</v>
      </c>
      <c r="BA255" s="4">
        <f>F255*CIE!$E61</f>
        <v>0.84867766424910851</v>
      </c>
      <c r="BB255" s="4">
        <f>G255*CIE!$E61</f>
        <v>2.8570455878365624</v>
      </c>
      <c r="BC255" s="4">
        <f>H255*CIE!$E61</f>
        <v>5.6553219846256093</v>
      </c>
      <c r="BD255" s="4">
        <f>I255*CIE!$E61</f>
        <v>43.869173188883387</v>
      </c>
      <c r="BE255" s="4">
        <f>J255*CIE!$E61</f>
        <v>77.716251117822281</v>
      </c>
      <c r="BF255" s="4">
        <f>K255*CIE!$E61</f>
        <v>226.11842310589918</v>
      </c>
      <c r="BG255" s="4">
        <f>L255*CIE!$E61</f>
        <v>410.80196547743463</v>
      </c>
      <c r="BH255" s="4">
        <f>M255*CIE!$E61</f>
        <v>547.6713780843254</v>
      </c>
      <c r="BI255" s="4">
        <f>N255*CIE!$E61</f>
        <v>1031.4911651941393</v>
      </c>
      <c r="BJ255" s="4">
        <f>O255*CIE!$E61</f>
        <v>1482.8738655749946</v>
      </c>
      <c r="BK255" s="4">
        <f>P255*CIE!$E61</f>
        <v>2033.0664687975245</v>
      </c>
      <c r="BL255" s="4">
        <f>Q255*CIE!$E61</f>
        <v>2682.3533032622749</v>
      </c>
      <c r="BM255" s="4">
        <f>R255*CIE!$E61</f>
        <v>3429.0996537612509</v>
      </c>
      <c r="BN255" s="4">
        <f>S255*CIE!$E61</f>
        <v>4270.297628580568</v>
      </c>
      <c r="BO255" s="4">
        <f>T255*CIE!$E61</f>
        <v>5202.0198303161051</v>
      </c>
      <c r="BP255" s="4">
        <f>U255*CIE!$E61</f>
        <v>6219.7766917529898</v>
      </c>
      <c r="BQ255" s="4">
        <f>V255*CIE!$E61</f>
        <v>7318.7866654743384</v>
      </c>
      <c r="BR255" s="4">
        <f>W255*CIE!$E61</f>
        <v>8494.1734836744454</v>
      </c>
      <c r="BS255" s="4">
        <f>X255*CIE!$E61</f>
        <v>9741.1053135840757</v>
      </c>
      <c r="BT255" s="4">
        <f>Y255*CIE!$E61</f>
        <v>11054.889188011395</v>
      </c>
      <c r="BU255" s="4">
        <f>C255*CIE!$F61</f>
        <v>7.3822124104425779E-8</v>
      </c>
      <c r="BV255" s="4">
        <f>D255*CIE!$F61</f>
        <v>4.0992710563576562E-3</v>
      </c>
      <c r="BW255" s="4">
        <f>E255*CIE!$F61</f>
        <v>0.96597685029595737</v>
      </c>
      <c r="BX255" s="4">
        <f>F255*CIE!$F61</f>
        <v>67.617663258462343</v>
      </c>
      <c r="BY255" s="4">
        <f>G255*CIE!$F61</f>
        <v>227.6326508997214</v>
      </c>
      <c r="BZ255" s="4">
        <f>H255*CIE!$F61</f>
        <v>450.58291702884901</v>
      </c>
      <c r="CA255" s="4">
        <f>I255*CIE!$F61</f>
        <v>3495.2386578214318</v>
      </c>
      <c r="CB255" s="4">
        <f>J255*CIE!$F61</f>
        <v>6191.9754921846634</v>
      </c>
      <c r="CC255" s="4">
        <f>K255*CIE!$F61</f>
        <v>18015.79095832233</v>
      </c>
      <c r="CD255" s="4">
        <f>L255*CIE!$F61</f>
        <v>32730.29341728293</v>
      </c>
      <c r="CE255" s="4">
        <f>M255*CIE!$F61</f>
        <v>43635.246194878084</v>
      </c>
      <c r="CF255" s="4">
        <f>N255*CIE!$F61</f>
        <v>82183.171774512186</v>
      </c>
      <c r="CG255" s="4">
        <f>O255*CIE!$F61</f>
        <v>118146.70035641824</v>
      </c>
      <c r="CH255" s="4">
        <f>P255*CIE!$F61</f>
        <v>161982.82299658927</v>
      </c>
      <c r="CI255" s="4">
        <f>Q255*CIE!$F61</f>
        <v>213714.19331589079</v>
      </c>
      <c r="CJ255" s="4">
        <f>R255*CIE!$F61</f>
        <v>273210.56678555289</v>
      </c>
      <c r="CK255" s="4">
        <f>S255*CIE!$F61</f>
        <v>340232.29221927118</v>
      </c>
      <c r="CL255" s="4">
        <f>T255*CIE!$F61</f>
        <v>414466.45760540571</v>
      </c>
      <c r="CM255" s="4">
        <f>U255*CIE!$F61</f>
        <v>495555.36053596385</v>
      </c>
      <c r="CN255" s="4">
        <f>V255*CIE!$F61</f>
        <v>583118.03533138428</v>
      </c>
      <c r="CO255" s="4">
        <f>W255*CIE!$F61</f>
        <v>676765.9695465609</v>
      </c>
      <c r="CP255" s="4">
        <f>X255*CIE!$F61</f>
        <v>776114.19105971616</v>
      </c>
      <c r="CQ255" s="4">
        <f>Y255*CIE!$F61</f>
        <v>880788.79174456373</v>
      </c>
    </row>
    <row r="256" spans="1:95" x14ac:dyDescent="0.3">
      <c r="A256" s="28">
        <v>440</v>
      </c>
      <c r="B256" s="34">
        <f t="shared" si="53"/>
        <v>4.4000000000000002E-7</v>
      </c>
      <c r="C256" s="37">
        <f t="shared" ref="C256:L265" si="62">2*$C$3*$C$2^2/$B256^5/(EXP($C$3*$C$2/$B256/$C$4/C$7)-1)/1000000000</f>
        <v>4.5441508780540437E-8</v>
      </c>
      <c r="D256" s="37">
        <f t="shared" si="62"/>
        <v>2.4614433304297498E-3</v>
      </c>
      <c r="E256" s="37">
        <f t="shared" si="62"/>
        <v>0.5728730937627895</v>
      </c>
      <c r="F256" s="37">
        <f t="shared" si="62"/>
        <v>39.715363287878816</v>
      </c>
      <c r="G256" s="37">
        <f t="shared" si="62"/>
        <v>133.33217318579688</v>
      </c>
      <c r="H256" s="37">
        <f t="shared" si="62"/>
        <v>263.512580825199</v>
      </c>
      <c r="I256" s="37">
        <f t="shared" si="62"/>
        <v>2034.6211158705482</v>
      </c>
      <c r="J256" s="37">
        <f t="shared" si="62"/>
        <v>3599.7569137296059</v>
      </c>
      <c r="K256" s="37">
        <f t="shared" si="62"/>
        <v>10448.396127609923</v>
      </c>
      <c r="L256" s="37">
        <f t="shared" si="62"/>
        <v>18956.758348587406</v>
      </c>
      <c r="M256" s="37">
        <f t="shared" ref="M256:Y265" si="63">2*$C$3*$C$2^2/$B256^5/(EXP($C$3*$C$2/$B256/$C$4/M$7)-1)/1000000000</f>
        <v>25256.475112036522</v>
      </c>
      <c r="N256" s="37">
        <f t="shared" si="63"/>
        <v>47501.729049094938</v>
      </c>
      <c r="O256" s="37">
        <f t="shared" si="63"/>
        <v>68234.421819708965</v>
      </c>
      <c r="P256" s="37">
        <f t="shared" si="63"/>
        <v>93487.796047277167</v>
      </c>
      <c r="Q256" s="37">
        <f t="shared" si="63"/>
        <v>123271.55919006752</v>
      </c>
      <c r="R256" s="37">
        <f t="shared" si="63"/>
        <v>157508.17229177622</v>
      </c>
      <c r="S256" s="37">
        <f t="shared" si="63"/>
        <v>196057.84778337347</v>
      </c>
      <c r="T256" s="37">
        <f t="shared" si="63"/>
        <v>238739.26961653499</v>
      </c>
      <c r="U256" s="37">
        <f t="shared" si="63"/>
        <v>285345.87643646973</v>
      </c>
      <c r="V256" s="37">
        <f t="shared" si="63"/>
        <v>335658.14748081146</v>
      </c>
      <c r="W256" s="37">
        <f t="shared" si="63"/>
        <v>389452.55285729282</v>
      </c>
      <c r="X256" s="37">
        <f t="shared" si="63"/>
        <v>446507.85227536352</v>
      </c>
      <c r="Y256" s="37">
        <f t="shared" si="63"/>
        <v>506609.35676546406</v>
      </c>
      <c r="Z256" s="4"/>
      <c r="AA256" s="4">
        <f>C256*CIE!$D62</f>
        <v>1.5826368678086621E-8</v>
      </c>
      <c r="AB256" s="4">
        <f>D256*CIE!$D62</f>
        <v>8.5727148312207322E-4</v>
      </c>
      <c r="AC256" s="4">
        <f>E256*CIE!$D62</f>
        <v>0.19952024109570432</v>
      </c>
      <c r="AD256" s="4">
        <f>F256*CIE!$D62</f>
        <v>13.832066725902433</v>
      </c>
      <c r="AE256" s="4">
        <f>G256*CIE!$D62</f>
        <v>46.436929277149332</v>
      </c>
      <c r="AF256" s="4">
        <f>H256*CIE!$D62</f>
        <v>91.776161649800301</v>
      </c>
      <c r="AG256" s="4">
        <f>I256*CIE!$D62</f>
        <v>708.61784223539451</v>
      </c>
      <c r="AH256" s="4">
        <f>J256*CIE!$D62</f>
        <v>1253.7233379137472</v>
      </c>
      <c r="AI256" s="4">
        <f>K256*CIE!$D62</f>
        <v>3638.9674033239839</v>
      </c>
      <c r="AJ256" s="4">
        <f>L256*CIE!$D62</f>
        <v>6602.2597976460211</v>
      </c>
      <c r="AK256" s="4">
        <f>M256*CIE!$D62</f>
        <v>8796.3251520200793</v>
      </c>
      <c r="AL256" s="4">
        <f>N256*CIE!$D62</f>
        <v>16543.902193218782</v>
      </c>
      <c r="AM256" s="4">
        <f>O256*CIE!$D62</f>
        <v>23764.684431368238</v>
      </c>
      <c r="AN256" s="4">
        <f>P256*CIE!$D62</f>
        <v>32559.92960734569</v>
      </c>
      <c r="AO256" s="4">
        <f>Q256*CIE!$D62</f>
        <v>42933.018634716711</v>
      </c>
      <c r="AP256" s="4">
        <f>R256*CIE!$D62</f>
        <v>54856.946245779822</v>
      </c>
      <c r="AQ256" s="4">
        <f>S256*CIE!$D62</f>
        <v>68283.027225993312</v>
      </c>
      <c r="AR256" s="4">
        <f>T256*CIE!$D62</f>
        <v>83148.112822046809</v>
      </c>
      <c r="AS256" s="4">
        <f>U256*CIE!$D62</f>
        <v>99380.261845293673</v>
      </c>
      <c r="AT256" s="4">
        <f>V256*CIE!$D62</f>
        <v>116903.019604617</v>
      </c>
      <c r="AU256" s="4">
        <f>W256*CIE!$D62</f>
        <v>135638.53510913794</v>
      </c>
      <c r="AV256" s="4">
        <f>X256*CIE!$D62</f>
        <v>155509.7547904636</v>
      </c>
      <c r="AW256" s="4">
        <f>Y256*CIE!$D62</f>
        <v>176441.90677427582</v>
      </c>
      <c r="AX256" s="4">
        <f>C256*CIE!$E62</f>
        <v>1.0451547019524301E-9</v>
      </c>
      <c r="AY256" s="4">
        <f>D256*CIE!$E62</f>
        <v>5.6613196599884242E-5</v>
      </c>
      <c r="AZ256" s="4">
        <f>E256*CIE!$E62</f>
        <v>1.3176081156544159E-2</v>
      </c>
      <c r="BA256" s="4">
        <f>F256*CIE!$E62</f>
        <v>0.91345335562121277</v>
      </c>
      <c r="BB256" s="4">
        <f>G256*CIE!$E62</f>
        <v>3.066639983273328</v>
      </c>
      <c r="BC256" s="4">
        <f>H256*CIE!$E62</f>
        <v>6.0607893589795765</v>
      </c>
      <c r="BD256" s="4">
        <f>I256*CIE!$E62</f>
        <v>46.796285665022609</v>
      </c>
      <c r="BE256" s="4">
        <f>J256*CIE!$E62</f>
        <v>82.794409015780928</v>
      </c>
      <c r="BF256" s="4">
        <f>K256*CIE!$E62</f>
        <v>240.31311093502825</v>
      </c>
      <c r="BG256" s="4">
        <f>L256*CIE!$E62</f>
        <v>436.00544201751035</v>
      </c>
      <c r="BH256" s="4">
        <f>M256*CIE!$E62</f>
        <v>580.89892757684004</v>
      </c>
      <c r="BI256" s="4">
        <f>N256*CIE!$E62</f>
        <v>1092.5397681291836</v>
      </c>
      <c r="BJ256" s="4">
        <f>O256*CIE!$E62</f>
        <v>1569.3917018533061</v>
      </c>
      <c r="BK256" s="4">
        <f>P256*CIE!$E62</f>
        <v>2150.2193090873748</v>
      </c>
      <c r="BL256" s="4">
        <f>Q256*CIE!$E62</f>
        <v>2835.245861371553</v>
      </c>
      <c r="BM256" s="4">
        <f>R256*CIE!$E62</f>
        <v>3622.6879627108533</v>
      </c>
      <c r="BN256" s="4">
        <f>S256*CIE!$E62</f>
        <v>4509.3304990175893</v>
      </c>
      <c r="BO256" s="4">
        <f>T256*CIE!$E62</f>
        <v>5491.003201180305</v>
      </c>
      <c r="BP256" s="4">
        <f>U256*CIE!$E62</f>
        <v>6562.9551580388033</v>
      </c>
      <c r="BQ256" s="4">
        <f>V256*CIE!$E62</f>
        <v>7720.137392058663</v>
      </c>
      <c r="BR256" s="4">
        <f>W256*CIE!$E62</f>
        <v>8957.4087157177346</v>
      </c>
      <c r="BS256" s="4">
        <f>X256*CIE!$E62</f>
        <v>10269.680602333361</v>
      </c>
      <c r="BT256" s="4">
        <f>Y256*CIE!$E62</f>
        <v>11652.015205605674</v>
      </c>
      <c r="BU256" s="4">
        <f>C256*CIE!$F62</f>
        <v>7.9389042330130976E-8</v>
      </c>
      <c r="BV256" s="4">
        <f>D256*CIE!$F62</f>
        <v>4.3002891848605987E-3</v>
      </c>
      <c r="BW256" s="4">
        <f>E256*CIE!$F62</f>
        <v>1.0008436671892191</v>
      </c>
      <c r="BX256" s="4">
        <f>F256*CIE!$F62</f>
        <v>69.385122585721561</v>
      </c>
      <c r="BY256" s="4">
        <f>G256*CIE!$F62</f>
        <v>232.93930648597831</v>
      </c>
      <c r="BZ256" s="4">
        <f>H256*CIE!$F62</f>
        <v>460.37228945647217</v>
      </c>
      <c r="CA256" s="4">
        <f>I256*CIE!$F62</f>
        <v>3554.6051666928001</v>
      </c>
      <c r="CB256" s="4">
        <f>J256*CIE!$F62</f>
        <v>6288.9913137004451</v>
      </c>
      <c r="CC256" s="4">
        <f>K256*CIE!$F62</f>
        <v>18253.974938702195</v>
      </c>
      <c r="CD256" s="4">
        <f>L256*CIE!$F62</f>
        <v>33118.594240483115</v>
      </c>
      <c r="CE256" s="4">
        <f>M256*CIE!$F62</f>
        <v>44124.577409234524</v>
      </c>
      <c r="CF256" s="4">
        <f>N256*CIE!$F62</f>
        <v>82988.370752511808</v>
      </c>
      <c r="CG256" s="4">
        <f>O256*CIE!$F62</f>
        <v>119209.62898434074</v>
      </c>
      <c r="CH256" s="4">
        <f>P256*CIE!$F62</f>
        <v>163328.78896235605</v>
      </c>
      <c r="CI256" s="4">
        <f>Q256*CIE!$F62</f>
        <v>215362.81019859936</v>
      </c>
      <c r="CJ256" s="4">
        <f>R256*CIE!$F62</f>
        <v>275176.22748407058</v>
      </c>
      <c r="CK256" s="4">
        <f>S256*CIE!$F62</f>
        <v>342524.82354842045</v>
      </c>
      <c r="CL256" s="4">
        <f>T256*CIE!$F62</f>
        <v>417091.82837626361</v>
      </c>
      <c r="CM256" s="4">
        <f>U256*CIE!$F62</f>
        <v>498516.36688709882</v>
      </c>
      <c r="CN256" s="4">
        <f>V256*CIE!$F62</f>
        <v>586414.9231378265</v>
      </c>
      <c r="CO256" s="4">
        <f>W256*CIE!$F62</f>
        <v>680396.97699486197</v>
      </c>
      <c r="CP256" s="4">
        <f>X256*CIE!$F62</f>
        <v>780076.00839619664</v>
      </c>
      <c r="CQ256" s="4">
        <f>Y256*CIE!$F62</f>
        <v>885076.94283067167</v>
      </c>
    </row>
    <row r="257" spans="1:95" x14ac:dyDescent="0.3">
      <c r="A257" s="28">
        <v>441</v>
      </c>
      <c r="B257" s="34">
        <f t="shared" si="53"/>
        <v>4.4100000000000004E-7</v>
      </c>
      <c r="C257" s="37">
        <f t="shared" si="62"/>
        <v>4.8386640613584466E-8</v>
      </c>
      <c r="D257" s="37">
        <f t="shared" si="62"/>
        <v>2.5569867175724908E-3</v>
      </c>
      <c r="E257" s="37">
        <f t="shared" si="62"/>
        <v>0.58780057710087463</v>
      </c>
      <c r="F257" s="37">
        <f t="shared" si="62"/>
        <v>40.360432955299892</v>
      </c>
      <c r="G257" s="37">
        <f t="shared" si="62"/>
        <v>135.12623965183164</v>
      </c>
      <c r="H257" s="37">
        <f t="shared" si="62"/>
        <v>266.64618695750562</v>
      </c>
      <c r="I257" s="37">
        <f t="shared" si="62"/>
        <v>2049.3061575410952</v>
      </c>
      <c r="J257" s="37">
        <f t="shared" si="62"/>
        <v>3621.0646614931843</v>
      </c>
      <c r="K257" s="37">
        <f t="shared" si="62"/>
        <v>10485.035624245178</v>
      </c>
      <c r="L257" s="37">
        <f t="shared" si="62"/>
        <v>18997.871421121388</v>
      </c>
      <c r="M257" s="37">
        <f t="shared" si="63"/>
        <v>25295.079550451755</v>
      </c>
      <c r="N257" s="37">
        <f t="shared" si="63"/>
        <v>47508.008448643712</v>
      </c>
      <c r="O257" s="37">
        <f t="shared" si="63"/>
        <v>68189.573748679017</v>
      </c>
      <c r="P257" s="37">
        <f t="shared" si="63"/>
        <v>93363.012119386549</v>
      </c>
      <c r="Q257" s="37">
        <f t="shared" si="63"/>
        <v>123034.7077316855</v>
      </c>
      <c r="R257" s="37">
        <f t="shared" si="63"/>
        <v>157124.9041241605</v>
      </c>
      <c r="S257" s="37">
        <f t="shared" si="63"/>
        <v>195492.56423849482</v>
      </c>
      <c r="T257" s="37">
        <f t="shared" si="63"/>
        <v>237955.92166367246</v>
      </c>
      <c r="U257" s="37">
        <f t="shared" si="63"/>
        <v>284308.5944910968</v>
      </c>
      <c r="V257" s="37">
        <f t="shared" si="63"/>
        <v>334331.71764115791</v>
      </c>
      <c r="W257" s="37">
        <f t="shared" si="63"/>
        <v>387802.76209436101</v>
      </c>
      <c r="X257" s="37">
        <f t="shared" si="63"/>
        <v>444501.72637972829</v>
      </c>
      <c r="Y257" s="37">
        <f t="shared" si="63"/>
        <v>504215.31324550224</v>
      </c>
      <c r="Z257" s="4"/>
      <c r="AA257" s="4">
        <f>C257*CIE!$D63</f>
        <v>1.691596471984507E-8</v>
      </c>
      <c r="AB257" s="4">
        <f>D257*CIE!$D63</f>
        <v>8.939223007646711E-4</v>
      </c>
      <c r="AC257" s="4">
        <f>E257*CIE!$D63</f>
        <v>0.20549502297440808</v>
      </c>
      <c r="AD257" s="4">
        <f>F257*CIE!$D63</f>
        <v>14.110003325129547</v>
      </c>
      <c r="AE257" s="4">
        <f>G257*CIE!$D63</f>
        <v>47.240119869656375</v>
      </c>
      <c r="AF257" s="4">
        <f>H257*CIE!$D63</f>
        <v>93.219480295725276</v>
      </c>
      <c r="AG257" s="4">
        <f>I257*CIE!$D63</f>
        <v>716.43722774575122</v>
      </c>
      <c r="AH257" s="4">
        <f>J257*CIE!$D63</f>
        <v>1265.923843551551</v>
      </c>
      <c r="AI257" s="4">
        <f>K257*CIE!$D63</f>
        <v>3665.5674057325518</v>
      </c>
      <c r="AJ257" s="4">
        <f>L257*CIE!$D63</f>
        <v>6641.6539490368959</v>
      </c>
      <c r="AK257" s="4">
        <f>M257*CIE!$D63</f>
        <v>8843.157281329979</v>
      </c>
      <c r="AL257" s="4">
        <f>N257*CIE!$D63</f>
        <v>16608.795002844996</v>
      </c>
      <c r="AM257" s="4">
        <f>O257*CIE!$D63</f>
        <v>23839.068163580811</v>
      </c>
      <c r="AN257" s="4">
        <f>P257*CIE!$D63</f>
        <v>32639.699700636327</v>
      </c>
      <c r="AO257" s="4">
        <f>Q257*CIE!$D63</f>
        <v>43012.921519526477</v>
      </c>
      <c r="AP257" s="4">
        <f>R257*CIE!$D63</f>
        <v>54930.850769316101</v>
      </c>
      <c r="AQ257" s="4">
        <f>S257*CIE!$D63</f>
        <v>68344.180908521361</v>
      </c>
      <c r="AR257" s="4">
        <f>T257*CIE!$D63</f>
        <v>83189.366418027726</v>
      </c>
      <c r="AS257" s="4">
        <f>U257*CIE!$D63</f>
        <v>99394.256203227997</v>
      </c>
      <c r="AT257" s="4">
        <f>V257*CIE!$D63</f>
        <v>116882.33505417705</v>
      </c>
      <c r="AU257" s="4">
        <f>W257*CIE!$D63</f>
        <v>135575.8068479124</v>
      </c>
      <c r="AV257" s="4">
        <f>X257*CIE!$D63</f>
        <v>155397.75909218038</v>
      </c>
      <c r="AW257" s="4">
        <f>Y257*CIE!$D63</f>
        <v>176273.62308909628</v>
      </c>
      <c r="AX257" s="4">
        <f>C257*CIE!$E63</f>
        <v>1.1755345629171953E-9</v>
      </c>
      <c r="AY257" s="4">
        <f>D257*CIE!$E63</f>
        <v>6.2120995078603821E-5</v>
      </c>
      <c r="AZ257" s="4">
        <f>E257*CIE!$E63</f>
        <v>1.4280385778440681E-2</v>
      </c>
      <c r="BA257" s="4">
        <f>F257*CIE!$E63</f>
        <v>0.98054097808015839</v>
      </c>
      <c r="BB257" s="4">
        <f>G257*CIE!$E63</f>
        <v>3.2828392931077857</v>
      </c>
      <c r="BC257" s="4">
        <f>H257*CIE!$E63</f>
        <v>6.4780651201196857</v>
      </c>
      <c r="BD257" s="4">
        <f>I257*CIE!$E63</f>
        <v>49.787093868059472</v>
      </c>
      <c r="BE257" s="4">
        <f>J257*CIE!$E63</f>
        <v>87.972353735758929</v>
      </c>
      <c r="BF257" s="4">
        <f>K257*CIE!$E63</f>
        <v>254.72985132714317</v>
      </c>
      <c r="BG257" s="4">
        <f>L257*CIE!$E63</f>
        <v>461.54587700628991</v>
      </c>
      <c r="BH257" s="4">
        <f>M257*CIE!$E63</f>
        <v>614.53409259720081</v>
      </c>
      <c r="BI257" s="4">
        <f>N257*CIE!$E63</f>
        <v>1154.188537136504</v>
      </c>
      <c r="BJ257" s="4">
        <f>O257*CIE!$E63</f>
        <v>1656.6391002903947</v>
      </c>
      <c r="BK257" s="4">
        <f>P257*CIE!$E63</f>
        <v>2268.2179678657699</v>
      </c>
      <c r="BL257" s="4">
        <f>Q257*CIE!$E63</f>
        <v>2989.0802408052841</v>
      </c>
      <c r="BM257" s="4">
        <f>R257*CIE!$E63</f>
        <v>3817.2882669838709</v>
      </c>
      <c r="BN257" s="4">
        <f>S257*CIE!$E63</f>
        <v>4749.4156060741789</v>
      </c>
      <c r="BO257" s="4">
        <f>T257*CIE!$E63</f>
        <v>5781.0463140094735</v>
      </c>
      <c r="BP257" s="4">
        <f>U257*CIE!$E63</f>
        <v>6907.166422809345</v>
      </c>
      <c r="BQ257" s="4">
        <f>V257*CIE!$E63</f>
        <v>8122.4586907220519</v>
      </c>
      <c r="BR257" s="4">
        <f>W257*CIE!$E63</f>
        <v>9421.5168620052846</v>
      </c>
      <c r="BS257" s="4">
        <f>X257*CIE!$E63</f>
        <v>10798.996086722211</v>
      </c>
      <c r="BT257" s="4">
        <f>Y257*CIE!$E63</f>
        <v>12249.714391327312</v>
      </c>
      <c r="BU257" s="4">
        <f>C257*CIE!$F63</f>
        <v>8.5162645524080026E-8</v>
      </c>
      <c r="BV257" s="4">
        <f>D257*CIE!$F63</f>
        <v>4.500410664535188E-3</v>
      </c>
      <c r="BW257" s="4">
        <f>E257*CIE!$F63</f>
        <v>1.034555231603278</v>
      </c>
      <c r="BX257" s="4">
        <f>F257*CIE!$F63</f>
        <v>71.036162076637623</v>
      </c>
      <c r="BY257" s="4">
        <f>G257*CIE!$F63</f>
        <v>237.82820841751217</v>
      </c>
      <c r="BZ257" s="4">
        <f>H257*CIE!$F63</f>
        <v>469.30918146514824</v>
      </c>
      <c r="CA257" s="4">
        <f>I257*CIE!$F63</f>
        <v>3606.870236326954</v>
      </c>
      <c r="CB257" s="4">
        <f>J257*CIE!$F63</f>
        <v>6373.2353037119074</v>
      </c>
      <c r="CC257" s="4">
        <f>K257*CIE!$F63</f>
        <v>18454.130331260356</v>
      </c>
      <c r="CD257" s="4">
        <f>L257*CIE!$F63</f>
        <v>33437.101006239027</v>
      </c>
      <c r="CE257" s="4">
        <f>M257*CIE!$F63</f>
        <v>44520.468169343039</v>
      </c>
      <c r="CF257" s="4">
        <f>N257*CIE!$F63</f>
        <v>83616.213726789749</v>
      </c>
      <c r="CG257" s="4">
        <f>O257*CIE!$F63</f>
        <v>120016.69105266426</v>
      </c>
      <c r="CH257" s="4">
        <f>P257*CIE!$F63</f>
        <v>164323.06532046085</v>
      </c>
      <c r="CI257" s="4">
        <f>Q257*CIE!$F63</f>
        <v>216546.57295573133</v>
      </c>
      <c r="CJ257" s="4">
        <f>R257*CIE!$F63</f>
        <v>276546.83902924642</v>
      </c>
      <c r="CK257" s="4">
        <f>S257*CIE!$F63</f>
        <v>344075.63202811591</v>
      </c>
      <c r="CL257" s="4">
        <f>T257*CIE!$F63</f>
        <v>418813.03496216977</v>
      </c>
      <c r="CM257" s="4">
        <f>U257*CIE!$F63</f>
        <v>500395.8064676447</v>
      </c>
      <c r="CN257" s="4">
        <f>V257*CIE!$F63</f>
        <v>588438.73424304475</v>
      </c>
      <c r="CO257" s="4">
        <f>W257*CIE!$F63</f>
        <v>682550.15728926484</v>
      </c>
      <c r="CP257" s="4">
        <f>X257*CIE!$F63</f>
        <v>782342.86320531834</v>
      </c>
      <c r="CQ257" s="4">
        <f>Y257*CIE!$F63</f>
        <v>887441.43931505468</v>
      </c>
    </row>
    <row r="258" spans="1:95" x14ac:dyDescent="0.3">
      <c r="A258" s="28">
        <v>442</v>
      </c>
      <c r="B258" s="34">
        <f t="shared" si="53"/>
        <v>4.4200000000000001E-7</v>
      </c>
      <c r="C258" s="37">
        <f t="shared" si="62"/>
        <v>5.1506691366504886E-8</v>
      </c>
      <c r="D258" s="37">
        <f t="shared" si="62"/>
        <v>2.6557129233467976E-3</v>
      </c>
      <c r="E258" s="37">
        <f t="shared" si="62"/>
        <v>0.60303136422669545</v>
      </c>
      <c r="F258" s="37">
        <f t="shared" si="62"/>
        <v>41.011938073747878</v>
      </c>
      <c r="G258" s="37">
        <f t="shared" si="62"/>
        <v>136.93265337852333</v>
      </c>
      <c r="H258" s="37">
        <f t="shared" si="62"/>
        <v>269.7957091732855</v>
      </c>
      <c r="I258" s="37">
        <f t="shared" si="62"/>
        <v>2063.9772799118118</v>
      </c>
      <c r="J258" s="37">
        <f t="shared" si="62"/>
        <v>3642.3083780596912</v>
      </c>
      <c r="K258" s="37">
        <f t="shared" si="62"/>
        <v>10521.370433203141</v>
      </c>
      <c r="L258" s="37">
        <f t="shared" si="62"/>
        <v>19038.407824364695</v>
      </c>
      <c r="M258" s="37">
        <f t="shared" si="63"/>
        <v>25332.932814534102</v>
      </c>
      <c r="N258" s="37">
        <f t="shared" si="63"/>
        <v>47513.082600731985</v>
      </c>
      <c r="O258" s="37">
        <f t="shared" si="63"/>
        <v>68143.283115277038</v>
      </c>
      <c r="P258" s="37">
        <f t="shared" si="63"/>
        <v>93236.68647572925</v>
      </c>
      <c r="Q258" s="37">
        <f t="shared" si="63"/>
        <v>122796.41371351258</v>
      </c>
      <c r="R258" s="37">
        <f t="shared" si="63"/>
        <v>156740.54226791524</v>
      </c>
      <c r="S258" s="37">
        <f t="shared" si="63"/>
        <v>194926.82679406629</v>
      </c>
      <c r="T258" s="37">
        <f t="shared" si="63"/>
        <v>237173.08146774862</v>
      </c>
      <c r="U258" s="37">
        <f t="shared" si="63"/>
        <v>283273.12531411037</v>
      </c>
      <c r="V258" s="37">
        <f t="shared" si="63"/>
        <v>333008.76217304135</v>
      </c>
      <c r="W258" s="37">
        <f t="shared" si="63"/>
        <v>386158.47023465752</v>
      </c>
      <c r="X258" s="37">
        <f t="shared" si="63"/>
        <v>442503.4876064235</v>
      </c>
      <c r="Y258" s="37">
        <f t="shared" si="63"/>
        <v>501831.90513796563</v>
      </c>
      <c r="Z258" s="4"/>
      <c r="AA258" s="4">
        <f>C258*CIE!$D64</f>
        <v>1.8034934064584133E-8</v>
      </c>
      <c r="AB258" s="4">
        <f>D258*CIE!$D64</f>
        <v>9.2989097525628052E-4</v>
      </c>
      <c r="AC258" s="4">
        <f>E258*CIE!$D64</f>
        <v>0.21114986430243043</v>
      </c>
      <c r="AD258" s="4">
        <f>F258*CIE!$D64</f>
        <v>14.360223485483827</v>
      </c>
      <c r="AE258" s="4">
        <f>G258*CIE!$D64</f>
        <v>47.946612555591159</v>
      </c>
      <c r="AF258" s="4">
        <f>H258*CIE!$D64</f>
        <v>94.46826609818207</v>
      </c>
      <c r="AG258" s="4">
        <f>I258*CIE!$D64</f>
        <v>722.69627822019311</v>
      </c>
      <c r="AH258" s="4">
        <f>J258*CIE!$D64</f>
        <v>1275.344808575818</v>
      </c>
      <c r="AI258" s="4">
        <f>K258*CIE!$D64</f>
        <v>3684.0305016229536</v>
      </c>
      <c r="AJ258" s="4">
        <f>L258*CIE!$D64</f>
        <v>6666.2489998409546</v>
      </c>
      <c r="AK258" s="4">
        <f>M258*CIE!$D64</f>
        <v>8870.260559383798</v>
      </c>
      <c r="AL258" s="4">
        <f>N258*CIE!$D64</f>
        <v>16636.582338631542</v>
      </c>
      <c r="AM258" s="4">
        <f>O258*CIE!$D64</f>
        <v>23860.193410278156</v>
      </c>
      <c r="AN258" s="4">
        <f>P258*CIE!$D64</f>
        <v>32646.583354091759</v>
      </c>
      <c r="AO258" s="4">
        <f>Q258*CIE!$D64</f>
        <v>42996.844991110775</v>
      </c>
      <c r="AP258" s="4">
        <f>R258*CIE!$D64</f>
        <v>54882.293349700623</v>
      </c>
      <c r="AQ258" s="4">
        <f>S258*CIE!$D64</f>
        <v>68253.121592192649</v>
      </c>
      <c r="AR258" s="4">
        <f>T258*CIE!$D64</f>
        <v>83045.537825920357</v>
      </c>
      <c r="AS258" s="4">
        <f>U258*CIE!$D64</f>
        <v>99187.348318609933</v>
      </c>
      <c r="AT258" s="4">
        <f>V258*CIE!$D64</f>
        <v>116602.15225210878</v>
      </c>
      <c r="AU258" s="4">
        <f>W258*CIE!$D64</f>
        <v>135212.38434064272</v>
      </c>
      <c r="AV258" s="4">
        <f>X258*CIE!$D64</f>
        <v>154941.4456763214</v>
      </c>
      <c r="AW258" s="4">
        <f>Y258*CIE!$D64</f>
        <v>175715.13682110532</v>
      </c>
      <c r="AX258" s="4">
        <f>C258*CIE!$E64</f>
        <v>1.3190987275021181E-9</v>
      </c>
      <c r="AY258" s="4">
        <f>D258*CIE!$E64</f>
        <v>6.801344533801309E-5</v>
      </c>
      <c r="AZ258" s="4">
        <f>E258*CIE!$E64</f>
        <v>1.5443777965373084E-2</v>
      </c>
      <c r="BA258" s="4">
        <f>F258*CIE!$E64</f>
        <v>1.0503255769338209</v>
      </c>
      <c r="BB258" s="4">
        <f>G258*CIE!$E64</f>
        <v>3.506878116860793</v>
      </c>
      <c r="BC258" s="4">
        <f>H258*CIE!$E64</f>
        <v>6.9095328628980432</v>
      </c>
      <c r="BD258" s="4">
        <f>I258*CIE!$E64</f>
        <v>52.858953493088677</v>
      </c>
      <c r="BE258" s="4">
        <f>J258*CIE!$E64</f>
        <v>93.280391716119425</v>
      </c>
      <c r="BF258" s="4">
        <f>K258*CIE!$E64</f>
        <v>269.45482192323641</v>
      </c>
      <c r="BG258" s="4">
        <f>L258*CIE!$E64</f>
        <v>487.57819359985768</v>
      </c>
      <c r="BH258" s="4">
        <f>M258*CIE!$E64</f>
        <v>648.7824892840938</v>
      </c>
      <c r="BI258" s="4">
        <f>N258*CIE!$E64</f>
        <v>1216.8214485445703</v>
      </c>
      <c r="BJ258" s="4">
        <f>O258*CIE!$E64</f>
        <v>1745.1658349701925</v>
      </c>
      <c r="BK258" s="4">
        <f>P258*CIE!$E64</f>
        <v>2387.8139174481803</v>
      </c>
      <c r="BL258" s="4">
        <f>Q258*CIE!$E64</f>
        <v>3144.8456263423482</v>
      </c>
      <c r="BM258" s="4">
        <f>R258*CIE!$E64</f>
        <v>4014.1629052114536</v>
      </c>
      <c r="BN258" s="4">
        <f>S258*CIE!$E64</f>
        <v>4992.1228166344681</v>
      </c>
      <c r="BO258" s="4">
        <f>T258*CIE!$E64</f>
        <v>6074.0595379285942</v>
      </c>
      <c r="BP258" s="4">
        <f>U258*CIE!$E64</f>
        <v>7254.6927248444417</v>
      </c>
      <c r="BQ258" s="4">
        <f>V258*CIE!$E64</f>
        <v>8528.4343213545108</v>
      </c>
      <c r="BR258" s="4">
        <f>W258*CIE!$E64</f>
        <v>9889.6111007424352</v>
      </c>
      <c r="BS258" s="4">
        <f>X258*CIE!$E64</f>
        <v>11332.62051843753</v>
      </c>
      <c r="BT258" s="4">
        <f>Y258*CIE!$E64</f>
        <v>12852.035530240533</v>
      </c>
      <c r="BU258" s="4">
        <f>C258*CIE!$F64</f>
        <v>9.1147441148075878E-8</v>
      </c>
      <c r="BV258" s="4">
        <f>D258*CIE!$F64</f>
        <v>4.6996114672656067E-3</v>
      </c>
      <c r="BW258" s="4">
        <f>E258*CIE!$F64</f>
        <v>1.0671383527663467</v>
      </c>
      <c r="BX258" s="4">
        <f>F258*CIE!$F64</f>
        <v>72.575681193461364</v>
      </c>
      <c r="BY258" s="4">
        <f>G258*CIE!$F64</f>
        <v>242.31921394945857</v>
      </c>
      <c r="BZ258" s="4">
        <f>H258*CIE!$F64</f>
        <v>477.43677319306971</v>
      </c>
      <c r="CA258" s="4">
        <f>I258*CIE!$F64</f>
        <v>3652.4622852025641</v>
      </c>
      <c r="CB258" s="4">
        <f>J258*CIE!$F64</f>
        <v>6445.5137715996379</v>
      </c>
      <c r="CC258" s="4">
        <f>K258*CIE!$F64</f>
        <v>18618.862266527372</v>
      </c>
      <c r="CD258" s="4">
        <f>L258*CIE!$F64</f>
        <v>33690.810080898067</v>
      </c>
      <c r="CE258" s="4">
        <f>M258*CIE!$F64</f>
        <v>44829.748165934121</v>
      </c>
      <c r="CF258" s="4">
        <f>N258*CIE!$F64</f>
        <v>84080.258025079907</v>
      </c>
      <c r="CG258" s="4">
        <f>O258*CIE!$F64</f>
        <v>120587.94153929083</v>
      </c>
      <c r="CH258" s="4">
        <f>P258*CIE!$F64</f>
        <v>164993.81280224535</v>
      </c>
      <c r="CI258" s="4">
        <f>Q258*CIE!$F64</f>
        <v>217303.39486387136</v>
      </c>
      <c r="CJ258" s="4">
        <f>R258*CIE!$F64</f>
        <v>277371.71565193764</v>
      </c>
      <c r="CK258" s="4">
        <f>S258*CIE!$F64</f>
        <v>344947.05448984401</v>
      </c>
      <c r="CL258" s="4">
        <f>T258*CIE!$F64</f>
        <v>419707.01109812612</v>
      </c>
      <c r="CM258" s="4">
        <f>U258*CIE!$F64</f>
        <v>501286.72281966952</v>
      </c>
      <c r="CN258" s="4">
        <f>V258*CIE!$F64</f>
        <v>589300.06464557257</v>
      </c>
      <c r="CO258" s="4">
        <f>W258*CIE!$F64</f>
        <v>683355.02641960641</v>
      </c>
      <c r="CP258" s="4">
        <f>X258*CIE!$F64</f>
        <v>783064.4819995882</v>
      </c>
      <c r="CQ258" s="4">
        <f>Y258*CIE!$F64</f>
        <v>888053.43201553368</v>
      </c>
    </row>
    <row r="259" spans="1:95" x14ac:dyDescent="0.3">
      <c r="A259" s="28">
        <v>443</v>
      </c>
      <c r="B259" s="34">
        <f t="shared" si="53"/>
        <v>4.4300000000000004E-7</v>
      </c>
      <c r="C259" s="37">
        <f t="shared" si="62"/>
        <v>5.4811063039594175E-8</v>
      </c>
      <c r="D259" s="37">
        <f t="shared" si="62"/>
        <v>2.7577088547148221E-3</v>
      </c>
      <c r="E259" s="37">
        <f t="shared" si="62"/>
        <v>0.61856956231186422</v>
      </c>
      <c r="F259" s="37">
        <f t="shared" si="62"/>
        <v>41.669883308581355</v>
      </c>
      <c r="G259" s="37">
        <f t="shared" si="62"/>
        <v>138.751355211419</v>
      </c>
      <c r="H259" s="37">
        <f t="shared" si="62"/>
        <v>272.96099629952988</v>
      </c>
      <c r="I259" s="37">
        <f t="shared" si="62"/>
        <v>2078.6336131683593</v>
      </c>
      <c r="J259" s="37">
        <f t="shared" si="62"/>
        <v>3663.4869762603266</v>
      </c>
      <c r="K259" s="37">
        <f t="shared" si="62"/>
        <v>10557.400083657769</v>
      </c>
      <c r="L259" s="37">
        <f t="shared" si="62"/>
        <v>19078.369174284504</v>
      </c>
      <c r="M259" s="37">
        <f t="shared" si="63"/>
        <v>25370.038410394056</v>
      </c>
      <c r="N259" s="37">
        <f t="shared" si="63"/>
        <v>47516.962232425314</v>
      </c>
      <c r="O259" s="37">
        <f t="shared" si="63"/>
        <v>68095.567091645804</v>
      </c>
      <c r="P259" s="37">
        <f t="shared" si="63"/>
        <v>93108.843167495419</v>
      </c>
      <c r="Q259" s="37">
        <f t="shared" si="63"/>
        <v>122556.70771315906</v>
      </c>
      <c r="R259" s="37">
        <f t="shared" si="63"/>
        <v>156355.1226692115</v>
      </c>
      <c r="S259" s="37">
        <f t="shared" si="63"/>
        <v>194360.67484935481</v>
      </c>
      <c r="T259" s="37">
        <f t="shared" si="63"/>
        <v>236390.78929607422</v>
      </c>
      <c r="U259" s="37">
        <f t="shared" si="63"/>
        <v>282239.5068938554</v>
      </c>
      <c r="V259" s="37">
        <f t="shared" si="63"/>
        <v>331689.31318932609</v>
      </c>
      <c r="W259" s="37">
        <f t="shared" si="63"/>
        <v>384519.69957732561</v>
      </c>
      <c r="X259" s="37">
        <f t="shared" si="63"/>
        <v>440513.14425861969</v>
      </c>
      <c r="Y259" s="37">
        <f t="shared" si="63"/>
        <v>499459.12240893452</v>
      </c>
      <c r="Z259" s="4"/>
      <c r="AA259" s="4">
        <f>C259*CIE!$D65</f>
        <v>1.9184584607677476E-8</v>
      </c>
      <c r="AB259" s="4">
        <f>D259*CIE!$D65</f>
        <v>9.6523394936529907E-4</v>
      </c>
      <c r="AC259" s="4">
        <f>E259*CIE!$D65</f>
        <v>0.21650738821346255</v>
      </c>
      <c r="AD259" s="4">
        <f>F259*CIE!$D65</f>
        <v>14.585000866486487</v>
      </c>
      <c r="AE259" s="4">
        <f>G259*CIE!$D65</f>
        <v>48.5647780916144</v>
      </c>
      <c r="AF259" s="4">
        <f>H259*CIE!$D65</f>
        <v>95.539897197787354</v>
      </c>
      <c r="AG259" s="4">
        <f>I259*CIE!$D65</f>
        <v>727.54878684589698</v>
      </c>
      <c r="AH259" s="4">
        <f>J259*CIE!$D65</f>
        <v>1282.2680670218058</v>
      </c>
      <c r="AI259" s="4">
        <f>K259*CIE!$D65</f>
        <v>3695.2272754813071</v>
      </c>
      <c r="AJ259" s="4">
        <f>L259*CIE!$D65</f>
        <v>6677.6772297988427</v>
      </c>
      <c r="AK259" s="4">
        <f>M259*CIE!$D65</f>
        <v>8879.8432541372549</v>
      </c>
      <c r="AL259" s="4">
        <f>N259*CIE!$D65</f>
        <v>16631.554501857881</v>
      </c>
      <c r="AM259" s="4">
        <f>O259*CIE!$D65</f>
        <v>23834.333724448225</v>
      </c>
      <c r="AN259" s="4">
        <f>P259*CIE!$D65</f>
        <v>32589.305523584575</v>
      </c>
      <c r="AO259" s="4">
        <f>Q259*CIE!$D65</f>
        <v>42896.440936805942</v>
      </c>
      <c r="AP259" s="4">
        <f>R259*CIE!$D65</f>
        <v>54726.325550818729</v>
      </c>
      <c r="AQ259" s="4">
        <f>S259*CIE!$D65</f>
        <v>68028.762886047232</v>
      </c>
      <c r="AR259" s="4">
        <f>T259*CIE!$D65</f>
        <v>82739.849333886828</v>
      </c>
      <c r="AS259" s="4">
        <f>U259*CIE!$D65</f>
        <v>98787.496526439019</v>
      </c>
      <c r="AT259" s="4">
        <f>V259*CIE!$D65</f>
        <v>116095.57157733559</v>
      </c>
      <c r="AU259" s="4">
        <f>W259*CIE!$D65</f>
        <v>134586.89360815848</v>
      </c>
      <c r="AV259" s="4">
        <f>X259*CIE!$D65</f>
        <v>154185.32716139226</v>
      </c>
      <c r="AW259" s="4">
        <f>Y259*CIE!$D65</f>
        <v>174817.1858117184</v>
      </c>
      <c r="AX259" s="4">
        <f>C259*CIE!$E65</f>
        <v>1.4776278797273123E-9</v>
      </c>
      <c r="AY259" s="4">
        <f>D259*CIE!$E65</f>
        <v>7.4343887199449367E-5</v>
      </c>
      <c r="AZ259" s="4">
        <f>E259*CIE!$E65</f>
        <v>1.6675750845453755E-2</v>
      </c>
      <c r="BA259" s="4">
        <f>F259*CIE!$E65</f>
        <v>1.1233604660662222</v>
      </c>
      <c r="BB259" s="4">
        <f>G259*CIE!$E65</f>
        <v>3.7405381220619041</v>
      </c>
      <c r="BC259" s="4">
        <f>H259*CIE!$E65</f>
        <v>7.358638126010618</v>
      </c>
      <c r="BD259" s="4">
        <f>I259*CIE!$E65</f>
        <v>56.036989764952139</v>
      </c>
      <c r="BE259" s="4">
        <f>J259*CIE!$E65</f>
        <v>98.762370093602357</v>
      </c>
      <c r="BF259" s="4">
        <f>K259*CIE!$E65</f>
        <v>284.61240917329383</v>
      </c>
      <c r="BG259" s="4">
        <f>L259*CIE!$E65</f>
        <v>514.32555087079106</v>
      </c>
      <c r="BH259" s="4">
        <f>M259*CIE!$E65</f>
        <v>683.93995638929687</v>
      </c>
      <c r="BI259" s="4">
        <f>N259*CIE!$E65</f>
        <v>1280.9893525301941</v>
      </c>
      <c r="BJ259" s="4">
        <f>O259*CIE!$E65</f>
        <v>1835.7591121298299</v>
      </c>
      <c r="BK259" s="4">
        <f>P259*CIE!$E65</f>
        <v>2510.0812661499472</v>
      </c>
      <c r="BL259" s="4">
        <f>Q259*CIE!$E65</f>
        <v>3303.9535838547386</v>
      </c>
      <c r="BM259" s="4">
        <f>R259*CIE!$E65</f>
        <v>4215.1105193365256</v>
      </c>
      <c r="BN259" s="4">
        <f>S259*CIE!$E65</f>
        <v>5239.6858581735714</v>
      </c>
      <c r="BO259" s="4">
        <f>T259*CIE!$E65</f>
        <v>6372.7576405934678</v>
      </c>
      <c r="BP259" s="4">
        <f>U259*CIE!$E65</f>
        <v>7608.7735033634835</v>
      </c>
      <c r="BQ259" s="4">
        <f>V259*CIE!$E65</f>
        <v>8941.8695678663717</v>
      </c>
      <c r="BR259" s="4">
        <f>W259*CIE!$E65</f>
        <v>10366.101237434303</v>
      </c>
      <c r="BS259" s="4">
        <f>X259*CIE!$E65</f>
        <v>11875.604435416097</v>
      </c>
      <c r="BT259" s="4">
        <f>Y259*CIE!$E65</f>
        <v>13464.703713599831</v>
      </c>
      <c r="BU259" s="4">
        <f>C259*CIE!$F65</f>
        <v>9.7358901635642789E-8</v>
      </c>
      <c r="BV259" s="4">
        <f>D259*CIE!$F65</f>
        <v>4.8984181337985121E-3</v>
      </c>
      <c r="BW259" s="4">
        <f>E259*CIE!$F65</f>
        <v>1.0987426594594525</v>
      </c>
      <c r="BX259" s="4">
        <f>F259*CIE!$F65</f>
        <v>74.016701104268961</v>
      </c>
      <c r="BY259" s="4">
        <f>G259*CIE!$F65</f>
        <v>246.45899558784939</v>
      </c>
      <c r="BZ259" s="4">
        <f>H259*CIE!$F65</f>
        <v>484.85070924268922</v>
      </c>
      <c r="CA259" s="4">
        <f>I259*CIE!$F65</f>
        <v>3692.2014326707981</v>
      </c>
      <c r="CB259" s="4">
        <f>J259*CIE!$F65</f>
        <v>6507.3189313539797</v>
      </c>
      <c r="CC259" s="4">
        <f>K259*CIE!$F65</f>
        <v>18752.726534978257</v>
      </c>
      <c r="CD259" s="4">
        <f>L259*CIE!$F65</f>
        <v>33888.214619480539</v>
      </c>
      <c r="CE259" s="4">
        <f>M259*CIE!$F65</f>
        <v>45063.878295988659</v>
      </c>
      <c r="CF259" s="4">
        <f>N259*CIE!$F65</f>
        <v>84402.655147728045</v>
      </c>
      <c r="CG259" s="4">
        <f>O259*CIE!$F65</f>
        <v>120955.68395580501</v>
      </c>
      <c r="CH259" s="4">
        <f>P259*CIE!$F65</f>
        <v>165385.85826741511</v>
      </c>
      <c r="CI259" s="4">
        <f>Q259*CIE!$F65</f>
        <v>217693.03110239445</v>
      </c>
      <c r="CJ259" s="4">
        <f>R259*CIE!$F65</f>
        <v>277727.9287063675</v>
      </c>
      <c r="CK259" s="4">
        <f>S259*CIE!$F65</f>
        <v>345235.81144241191</v>
      </c>
      <c r="CL259" s="4">
        <f>T259*CIE!$F65</f>
        <v>419892.37804096518</v>
      </c>
      <c r="CM259" s="4">
        <f>U259*CIE!$F65</f>
        <v>501331.79080145509</v>
      </c>
      <c r="CN259" s="4">
        <f>V259*CIE!$F65</f>
        <v>589167.68669613113</v>
      </c>
      <c r="CO259" s="4">
        <f>W259*CIE!$F65</f>
        <v>683008.38429410872</v>
      </c>
      <c r="CP259" s="4">
        <f>X259*CIE!$F65</f>
        <v>782467.50751944957</v>
      </c>
      <c r="CQ259" s="4">
        <f>Y259*CIE!$F65</f>
        <v>887171.10876884684</v>
      </c>
    </row>
    <row r="260" spans="1:95" x14ac:dyDescent="0.3">
      <c r="A260" s="28">
        <v>444</v>
      </c>
      <c r="B260" s="34">
        <f t="shared" si="53"/>
        <v>4.4400000000000001E-7</v>
      </c>
      <c r="C260" s="37">
        <f t="shared" si="62"/>
        <v>5.8309607096050149E-8</v>
      </c>
      <c r="D260" s="37">
        <f t="shared" si="62"/>
        <v>2.8630631925774526E-3</v>
      </c>
      <c r="E260" s="37">
        <f t="shared" si="62"/>
        <v>0.63441929460481394</v>
      </c>
      <c r="F260" s="37">
        <f t="shared" si="62"/>
        <v>42.334272643601253</v>
      </c>
      <c r="G260" s="37">
        <f t="shared" si="62"/>
        <v>140.58228469759234</v>
      </c>
      <c r="H260" s="37">
        <f t="shared" si="62"/>
        <v>276.1418957587365</v>
      </c>
      <c r="I260" s="37">
        <f t="shared" si="62"/>
        <v>2093.274294770787</v>
      </c>
      <c r="J260" s="37">
        <f t="shared" si="62"/>
        <v>3684.5993844350073</v>
      </c>
      <c r="K260" s="37">
        <f t="shared" si="62"/>
        <v>10593.124142396726</v>
      </c>
      <c r="L260" s="37">
        <f t="shared" si="62"/>
        <v>19117.757129859547</v>
      </c>
      <c r="M260" s="37">
        <f t="shared" si="63"/>
        <v>25406.399881443867</v>
      </c>
      <c r="N260" s="37">
        <f t="shared" si="63"/>
        <v>47519.658052024832</v>
      </c>
      <c r="O260" s="37">
        <f t="shared" si="63"/>
        <v>68046.442753498806</v>
      </c>
      <c r="P260" s="37">
        <f t="shared" si="63"/>
        <v>92979.506042427238</v>
      </c>
      <c r="Q260" s="37">
        <f t="shared" si="63"/>
        <v>122315.61997538492</v>
      </c>
      <c r="R260" s="37">
        <f t="shared" si="63"/>
        <v>155968.68079938064</v>
      </c>
      <c r="S260" s="37">
        <f t="shared" si="63"/>
        <v>193794.14718543537</v>
      </c>
      <c r="T260" s="37">
        <f t="shared" si="63"/>
        <v>235609.0846645592</v>
      </c>
      <c r="U260" s="37">
        <f t="shared" si="63"/>
        <v>281207.77635517938</v>
      </c>
      <c r="V260" s="37">
        <f t="shared" si="63"/>
        <v>330373.40185830346</v>
      </c>
      <c r="W260" s="37">
        <f t="shared" si="63"/>
        <v>382886.47143545415</v>
      </c>
      <c r="X260" s="37">
        <f t="shared" si="63"/>
        <v>438530.70365868387</v>
      </c>
      <c r="Y260" s="37">
        <f t="shared" si="63"/>
        <v>497096.9541013838</v>
      </c>
      <c r="Z260" s="4"/>
      <c r="AA260" s="4">
        <f>C260*CIE!$D66</f>
        <v>2.0366787733758068E-8</v>
      </c>
      <c r="AB260" s="4">
        <f>D260*CIE!$D66</f>
        <v>1.0000307533458007E-3</v>
      </c>
      <c r="AC260" s="4">
        <f>E260*CIE!$D66</f>
        <v>0.22159441215463166</v>
      </c>
      <c r="AD260" s="4">
        <f>F260*CIE!$D66</f>
        <v>14.786811088865552</v>
      </c>
      <c r="AE260" s="4">
        <f>G260*CIE!$D66</f>
        <v>49.103564475167936</v>
      </c>
      <c r="AF260" s="4">
        <f>H260*CIE!$D66</f>
        <v>96.452774343881799</v>
      </c>
      <c r="AG260" s="4">
        <f>I260*CIE!$D66</f>
        <v>731.15349859760397</v>
      </c>
      <c r="AH260" s="4">
        <f>J260*CIE!$D66</f>
        <v>1286.9826651911505</v>
      </c>
      <c r="AI260" s="4">
        <f>K260*CIE!$D66</f>
        <v>3700.0405523253253</v>
      </c>
      <c r="AJ260" s="4">
        <f>L260*CIE!$D66</f>
        <v>6677.5840346172517</v>
      </c>
      <c r="AK260" s="4">
        <f>M260*CIE!$D66</f>
        <v>8874.1251953898845</v>
      </c>
      <c r="AL260" s="4">
        <f>N260*CIE!$D66</f>
        <v>16597.998802017599</v>
      </c>
      <c r="AM260" s="4">
        <f>O260*CIE!$D66</f>
        <v>23767.73785004134</v>
      </c>
      <c r="AN260" s="4">
        <f>P260*CIE!$D66</f>
        <v>32476.532727041285</v>
      </c>
      <c r="AO260" s="4">
        <f>Q260*CIE!$D66</f>
        <v>42723.255954342276</v>
      </c>
      <c r="AP260" s="4">
        <f>R260*CIE!$D66</f>
        <v>54477.832610373269</v>
      </c>
      <c r="AQ260" s="4">
        <f>S260*CIE!$D66</f>
        <v>67689.776287959161</v>
      </c>
      <c r="AR260" s="4">
        <f>T260*CIE!$D66</f>
        <v>82295.19035522989</v>
      </c>
      <c r="AS260" s="4">
        <f>U260*CIE!$D66</f>
        <v>98222.220579771543</v>
      </c>
      <c r="AT260" s="4">
        <f>V260*CIE!$D66</f>
        <v>115395.13441488125</v>
      </c>
      <c r="AU260" s="4">
        <f>W260*CIE!$D66</f>
        <v>133737.26694827547</v>
      </c>
      <c r="AV260" s="4">
        <f>X260*CIE!$D66</f>
        <v>153173.07388883072</v>
      </c>
      <c r="AW260" s="4">
        <f>Y260*CIE!$D66</f>
        <v>173629.50380721004</v>
      </c>
      <c r="AX260" s="4">
        <f>C260*CIE!$E66</f>
        <v>1.6531502481818919E-9</v>
      </c>
      <c r="AY260" s="4">
        <f>D260*CIE!$E66</f>
        <v>8.117142033856151E-5</v>
      </c>
      <c r="AZ260" s="4">
        <f>E260*CIE!$E66</f>
        <v>1.7986580026164732E-2</v>
      </c>
      <c r="BA260" s="4">
        <f>F260*CIE!$E66</f>
        <v>1.2002295472869</v>
      </c>
      <c r="BB260" s="4">
        <f>G260*CIE!$E66</f>
        <v>3.9856834990326151</v>
      </c>
      <c r="BC260" s="4">
        <f>H260*CIE!$E66</f>
        <v>7.8289679221298787</v>
      </c>
      <c r="BD260" s="4">
        <f>I260*CIE!$E66</f>
        <v>59.346942849620277</v>
      </c>
      <c r="BE260" s="4">
        <f>J260*CIE!$E66</f>
        <v>104.46299829796301</v>
      </c>
      <c r="BF260" s="4">
        <f>K260*CIE!$E66</f>
        <v>300.32831084212518</v>
      </c>
      <c r="BG260" s="4">
        <f>L260*CIE!$E66</f>
        <v>542.01231182793049</v>
      </c>
      <c r="BH260" s="4">
        <f>M260*CIE!$E66</f>
        <v>720.3031946387855</v>
      </c>
      <c r="BI260" s="4">
        <f>N260*CIE!$E66</f>
        <v>1347.2417053474692</v>
      </c>
      <c r="BJ260" s="4">
        <f>O260*CIE!$E66</f>
        <v>1929.2017101151332</v>
      </c>
      <c r="BK260" s="4">
        <f>P260*CIE!$E66</f>
        <v>2636.0852206853656</v>
      </c>
      <c r="BL260" s="4">
        <f>Q260*CIE!$E66</f>
        <v>3467.800720827132</v>
      </c>
      <c r="BM260" s="4">
        <f>R260*CIE!$E66</f>
        <v>4421.9070615134406</v>
      </c>
      <c r="BN260" s="4">
        <f>S260*CIE!$E66</f>
        <v>5494.3063153910753</v>
      </c>
      <c r="BO260" s="4">
        <f>T260*CIE!$E66</f>
        <v>6679.8120615960843</v>
      </c>
      <c r="BP260" s="4">
        <f>U260*CIE!$E66</f>
        <v>7972.5919693897795</v>
      </c>
      <c r="BQ260" s="4">
        <f>V260*CIE!$E66</f>
        <v>9366.4989094352259</v>
      </c>
      <c r="BR260" s="4">
        <f>W260*CIE!$E66</f>
        <v>10855.31007328442</v>
      </c>
      <c r="BS260" s="4">
        <f>X260*CIE!$E66</f>
        <v>12432.893612103262</v>
      </c>
      <c r="BT260" s="4">
        <f>Y260*CIE!$E66</f>
        <v>14093.320019966859</v>
      </c>
      <c r="BU260" s="4">
        <f>C260*CIE!$F66</f>
        <v>1.0381637201468469E-7</v>
      </c>
      <c r="BV260" s="4">
        <f>D260*CIE!$F66</f>
        <v>5.0974933343755288E-3</v>
      </c>
      <c r="BW260" s="4">
        <f>E260*CIE!$F66</f>
        <v>1.1295413017188505</v>
      </c>
      <c r="BX260" s="4">
        <f>F260*CIE!$F66</f>
        <v>75.373352979373962</v>
      </c>
      <c r="BY260" s="4">
        <f>G260*CIE!$F66</f>
        <v>250.29739512390231</v>
      </c>
      <c r="BZ260" s="4">
        <f>H260*CIE!$F66</f>
        <v>491.65225434817279</v>
      </c>
      <c r="CA260" s="4">
        <f>I260*CIE!$F66</f>
        <v>3726.9354697713543</v>
      </c>
      <c r="CB260" s="4">
        <f>J260*CIE!$F66</f>
        <v>6560.1838096675274</v>
      </c>
      <c r="CC260" s="4">
        <f>K260*CIE!$F66</f>
        <v>18860.352033469488</v>
      </c>
      <c r="CD260" s="4">
        <f>L260*CIE!$F66</f>
        <v>34037.893327090074</v>
      </c>
      <c r="CE260" s="4">
        <f>M260*CIE!$F66</f>
        <v>45234.402922678702</v>
      </c>
      <c r="CF260" s="4">
        <f>N260*CIE!$F66</f>
        <v>84605.586352403945</v>
      </c>
      <c r="CG260" s="4">
        <f>O260*CIE!$F66</f>
        <v>121152.15942951724</v>
      </c>
      <c r="CH260" s="4">
        <f>P260*CIE!$F66</f>
        <v>165543.81807343927</v>
      </c>
      <c r="CI260" s="4">
        <f>Q260*CIE!$F66</f>
        <v>217774.81514588249</v>
      </c>
      <c r="CJ260" s="4">
        <f>R260*CIE!$F66</f>
        <v>277691.84864915599</v>
      </c>
      <c r="CK260" s="4">
        <f>S260*CIE!$F66</f>
        <v>345037.57237346511</v>
      </c>
      <c r="CL260" s="4">
        <f>T260*CIE!$F66</f>
        <v>419486.28368020896</v>
      </c>
      <c r="CM260" s="4">
        <f>U260*CIE!$F66</f>
        <v>500671.71736249159</v>
      </c>
      <c r="CN260" s="4">
        <f>V260*CIE!$F66</f>
        <v>588207.83914014557</v>
      </c>
      <c r="CO260" s="4">
        <f>W260*CIE!$F66</f>
        <v>681703.86215182848</v>
      </c>
      <c r="CP260" s="4">
        <f>X260*CIE!$F66</f>
        <v>780774.71171942295</v>
      </c>
      <c r="CQ260" s="4">
        <f>Y260*CIE!$F66</f>
        <v>885048.02012037067</v>
      </c>
    </row>
    <row r="261" spans="1:95" x14ac:dyDescent="0.3">
      <c r="A261" s="28">
        <v>445</v>
      </c>
      <c r="B261" s="34">
        <f t="shared" si="53"/>
        <v>4.4500000000000003E-7</v>
      </c>
      <c r="C261" s="37">
        <f t="shared" si="62"/>
        <v>6.2012643080032652E-8</v>
      </c>
      <c r="D261" s="37">
        <f t="shared" si="62"/>
        <v>2.97186641226516E-3</v>
      </c>
      <c r="E261" s="37">
        <f t="shared" si="62"/>
        <v>0.65058469987331224</v>
      </c>
      <c r="F261" s="37">
        <f t="shared" si="62"/>
        <v>43.00510938188264</v>
      </c>
      <c r="G261" s="37">
        <f t="shared" si="62"/>
        <v>142.42538010187184</v>
      </c>
      <c r="H261" s="37">
        <f t="shared" si="62"/>
        <v>279.33825360284754</v>
      </c>
      <c r="I261" s="37">
        <f t="shared" si="62"/>
        <v>2107.8984695143959</v>
      </c>
      <c r="J261" s="37">
        <f t="shared" si="62"/>
        <v>3705.6445464168755</v>
      </c>
      <c r="K261" s="37">
        <f t="shared" si="62"/>
        <v>10628.542213339057</v>
      </c>
      <c r="L261" s="37">
        <f t="shared" si="62"/>
        <v>19156.573392117694</v>
      </c>
      <c r="M261" s="37">
        <f t="shared" si="63"/>
        <v>25442.020807193534</v>
      </c>
      <c r="N261" s="37">
        <f t="shared" si="63"/>
        <v>47521.180747654013</v>
      </c>
      <c r="O261" s="37">
        <f t="shared" si="63"/>
        <v>67995.927079154455</v>
      </c>
      <c r="P261" s="37">
        <f t="shared" si="63"/>
        <v>92848.698744923357</v>
      </c>
      <c r="Q261" s="37">
        <f t="shared" si="63"/>
        <v>122073.1804139164</v>
      </c>
      <c r="R261" s="37">
        <f t="shared" si="63"/>
        <v>155581.25165902427</v>
      </c>
      <c r="S261" s="37">
        <f t="shared" si="63"/>
        <v>193227.28197205212</v>
      </c>
      <c r="T261" s="37">
        <f t="shared" si="63"/>
        <v>234828.00634761949</v>
      </c>
      <c r="U261" s="37">
        <f t="shared" si="63"/>
        <v>280177.96997249714</v>
      </c>
      <c r="V261" s="37">
        <f t="shared" si="63"/>
        <v>329061.0584198389</v>
      </c>
      <c r="W261" s="37">
        <f t="shared" si="63"/>
        <v>381258.80615505122</v>
      </c>
      <c r="X261" s="37">
        <f t="shared" si="63"/>
        <v>436556.17216955527</v>
      </c>
      <c r="Y261" s="37">
        <f t="shared" si="63"/>
        <v>494745.38835839898</v>
      </c>
      <c r="Z261" s="4"/>
      <c r="AA261" s="4">
        <f>C261*CIE!$D67</f>
        <v>2.1584120550436164E-8</v>
      </c>
      <c r="AB261" s="4">
        <f>D261*CIE!$D67</f>
        <v>1.0343878234530116E-3</v>
      </c>
      <c r="AC261" s="4">
        <f>E261*CIE!$D67</f>
        <v>0.22644251063790505</v>
      </c>
      <c r="AD261" s="4">
        <f>F261*CIE!$D67</f>
        <v>14.968358371458072</v>
      </c>
      <c r="AE261" s="4">
        <f>G261*CIE!$D67</f>
        <v>49.572577798257512</v>
      </c>
      <c r="AF261" s="4">
        <f>H261*CIE!$D67</f>
        <v>97.226472549007113</v>
      </c>
      <c r="AG261" s="4">
        <f>I261*CIE!$D67</f>
        <v>733.67514129918061</v>
      </c>
      <c r="AH261" s="4">
        <f>J261*CIE!$D67</f>
        <v>1289.7866408258576</v>
      </c>
      <c r="AI261" s="4">
        <f>K261*CIE!$D67</f>
        <v>3699.3704027747917</v>
      </c>
      <c r="AJ261" s="4">
        <f>L261*CIE!$D67</f>
        <v>6667.636934860484</v>
      </c>
      <c r="AK261" s="4">
        <f>M261*CIE!$D67</f>
        <v>8855.3497621517818</v>
      </c>
      <c r="AL261" s="4">
        <f>N261*CIE!$D67</f>
        <v>16540.222171028454</v>
      </c>
      <c r="AM261" s="4">
        <f>O261*CIE!$D67</f>
        <v>23666.662379170499</v>
      </c>
      <c r="AN261" s="4">
        <f>P261*CIE!$D67</f>
        <v>32316.91808515802</v>
      </c>
      <c r="AO261" s="4">
        <f>Q261*CIE!$D67</f>
        <v>42488.791174867743</v>
      </c>
      <c r="AP261" s="4">
        <f>R261*CIE!$D67</f>
        <v>54151.610452439985</v>
      </c>
      <c r="AQ261" s="4">
        <f>S261*CIE!$D67</f>
        <v>67254.687763192458</v>
      </c>
      <c r="AR261" s="4">
        <f>T261*CIE!$D67</f>
        <v>81734.235889352436</v>
      </c>
      <c r="AS261" s="4">
        <f>U261*CIE!$D67</f>
        <v>97518.744228627344</v>
      </c>
      <c r="AT261" s="4">
        <f>V261*CIE!$D67</f>
        <v>114532.99199360912</v>
      </c>
      <c r="AU261" s="4">
        <f>W261*CIE!$D67</f>
        <v>132700.94007032711</v>
      </c>
      <c r="AV261" s="4">
        <f>X261*CIE!$D67</f>
        <v>151947.74128533539</v>
      </c>
      <c r="AW261" s="4">
        <f>Y261*CIE!$D67</f>
        <v>172201.07987202433</v>
      </c>
      <c r="AX261" s="4">
        <f>C261*CIE!$E67</f>
        <v>1.847976763784973E-9</v>
      </c>
      <c r="AY261" s="4">
        <f>D261*CIE!$E67</f>
        <v>8.856161908550177E-5</v>
      </c>
      <c r="AZ261" s="4">
        <f>E261*CIE!$E67</f>
        <v>1.9387424056224706E-2</v>
      </c>
      <c r="BA261" s="4">
        <f>F261*CIE!$E67</f>
        <v>1.2815522595801028</v>
      </c>
      <c r="BB261" s="4">
        <f>G261*CIE!$E67</f>
        <v>4.2442763270357808</v>
      </c>
      <c r="BC261" s="4">
        <f>H261*CIE!$E67</f>
        <v>8.3242799573648565</v>
      </c>
      <c r="BD261" s="4">
        <f>I261*CIE!$E67</f>
        <v>62.815374391528998</v>
      </c>
      <c r="BE261" s="4">
        <f>J261*CIE!$E67</f>
        <v>110.42820748322289</v>
      </c>
      <c r="BF261" s="4">
        <f>K261*CIE!$E67</f>
        <v>316.73055795750389</v>
      </c>
      <c r="BG261" s="4">
        <f>L261*CIE!$E67</f>
        <v>570.86588708510726</v>
      </c>
      <c r="BH261" s="4">
        <f>M261*CIE!$E67</f>
        <v>758.17222005436736</v>
      </c>
      <c r="BI261" s="4">
        <f>N261*CIE!$E67</f>
        <v>1416.1311862800897</v>
      </c>
      <c r="BJ261" s="4">
        <f>O261*CIE!$E67</f>
        <v>2026.2786269588028</v>
      </c>
      <c r="BK261" s="4">
        <f>P261*CIE!$E67</f>
        <v>2766.891222598716</v>
      </c>
      <c r="BL261" s="4">
        <f>Q261*CIE!$E67</f>
        <v>3637.7807763347087</v>
      </c>
      <c r="BM261" s="4">
        <f>R261*CIE!$E67</f>
        <v>4636.3212994389232</v>
      </c>
      <c r="BN261" s="4">
        <f>S261*CIE!$E67</f>
        <v>5758.1730027671529</v>
      </c>
      <c r="BO261" s="4">
        <f>T261*CIE!$E67</f>
        <v>6997.8745891590606</v>
      </c>
      <c r="BP261" s="4">
        <f>U261*CIE!$E67</f>
        <v>8349.3035051804145</v>
      </c>
      <c r="BQ261" s="4">
        <f>V261*CIE!$E67</f>
        <v>9806.0195409111984</v>
      </c>
      <c r="BR261" s="4">
        <f>W261*CIE!$E67</f>
        <v>11361.512423420527</v>
      </c>
      <c r="BS261" s="4">
        <f>X261*CIE!$E67</f>
        <v>13009.373930652748</v>
      </c>
      <c r="BT261" s="4">
        <f>Y261*CIE!$E67</f>
        <v>14743.41257308029</v>
      </c>
      <c r="BU261" s="4">
        <f>C261*CIE!$F67</f>
        <v>1.105437375544662E-7</v>
      </c>
      <c r="BV261" s="4">
        <f>D261*CIE!$F67</f>
        <v>5.2976490665038742E-3</v>
      </c>
      <c r="BW261" s="4">
        <f>E261*CIE!$F67</f>
        <v>1.1597322859941663</v>
      </c>
      <c r="BX261" s="4">
        <f>F261*CIE!$F67</f>
        <v>76.660907984143989</v>
      </c>
      <c r="BY261" s="4">
        <f>G261*CIE!$F67</f>
        <v>253.88748256959673</v>
      </c>
      <c r="BZ261" s="4">
        <f>H261*CIE!$F67</f>
        <v>497.94837087243604</v>
      </c>
      <c r="CA261" s="4">
        <f>I261*CIE!$F67</f>
        <v>3757.5398117563618</v>
      </c>
      <c r="CB261" s="4">
        <f>J261*CIE!$F67</f>
        <v>6605.6819684427219</v>
      </c>
      <c r="CC261" s="4">
        <f>K261*CIE!$F67</f>
        <v>18946.439349498203</v>
      </c>
      <c r="CD261" s="4">
        <f>L261*CIE!$F67</f>
        <v>34148.507728789002</v>
      </c>
      <c r="CE261" s="4">
        <f>M261*CIE!$F67</f>
        <v>45352.946290903194</v>
      </c>
      <c r="CF261" s="4">
        <f>N261*CIE!$F67</f>
        <v>84711.256800768038</v>
      </c>
      <c r="CG261" s="4">
        <f>O261*CIE!$F67</f>
        <v>121209.53961130073</v>
      </c>
      <c r="CH261" s="4">
        <f>P261*CIE!$F67</f>
        <v>165512.09038270038</v>
      </c>
      <c r="CI261" s="4">
        <f>Q261*CIE!$F67</f>
        <v>217607.65140584737</v>
      </c>
      <c r="CJ261" s="4">
        <f>R261*CIE!$F67</f>
        <v>277339.13920737669</v>
      </c>
      <c r="CK261" s="4">
        <f>S261*CIE!$F67</f>
        <v>344446.9528433801</v>
      </c>
      <c r="CL261" s="4">
        <f>T261*CIE!$F67</f>
        <v>418604.40411526652</v>
      </c>
      <c r="CM261" s="4">
        <f>U261*CIE!$F67</f>
        <v>499445.24927297339</v>
      </c>
      <c r="CN261" s="4">
        <f>V261*CIE!$F67</f>
        <v>586584.24273920478</v>
      </c>
      <c r="CO261" s="4">
        <f>W261*CIE!$F67</f>
        <v>679631.94785199431</v>
      </c>
      <c r="CP261" s="4">
        <f>X261*CIE!$F67</f>
        <v>778205.03250944917</v>
      </c>
      <c r="CQ261" s="4">
        <f>Y261*CIE!$F67</f>
        <v>881933.12928768201</v>
      </c>
    </row>
    <row r="262" spans="1:95" x14ac:dyDescent="0.3">
      <c r="A262" s="28">
        <v>446</v>
      </c>
      <c r="B262" s="34">
        <f t="shared" si="53"/>
        <v>4.4600000000000005E-7</v>
      </c>
      <c r="C262" s="37">
        <f t="shared" si="62"/>
        <v>6.5930977874425694E-8</v>
      </c>
      <c r="D262" s="37">
        <f t="shared" si="62"/>
        <v>3.0842108039241156E-3</v>
      </c>
      <c r="E262" s="37">
        <f t="shared" si="62"/>
        <v>0.66706993184181751</v>
      </c>
      <c r="F262" s="37">
        <f t="shared" si="62"/>
        <v>43.682396146756446</v>
      </c>
      <c r="G262" s="37">
        <f t="shared" si="62"/>
        <v>144.28057842320541</v>
      </c>
      <c r="H262" s="37">
        <f t="shared" si="62"/>
        <v>282.54991454711825</v>
      </c>
      <c r="I262" s="37">
        <f t="shared" si="62"/>
        <v>2122.5052895879467</v>
      </c>
      <c r="J262" s="37">
        <f t="shared" si="62"/>
        <v>3726.6214215135269</v>
      </c>
      <c r="K262" s="37">
        <f t="shared" si="62"/>
        <v>10663.653937053643</v>
      </c>
      <c r="L262" s="37">
        <f t="shared" si="62"/>
        <v>19194.81970318341</v>
      </c>
      <c r="M262" s="37">
        <f t="shared" si="63"/>
        <v>25476.904802064055</v>
      </c>
      <c r="N262" s="37">
        <f t="shared" si="63"/>
        <v>47521.540985881977</v>
      </c>
      <c r="O262" s="37">
        <f t="shared" si="63"/>
        <v>67944.036948615729</v>
      </c>
      <c r="P262" s="37">
        <f t="shared" si="63"/>
        <v>92716.444716187718</v>
      </c>
      <c r="Q262" s="37">
        <f t="shared" si="63"/>
        <v>121829.41861329347</v>
      </c>
      <c r="R262" s="37">
        <f t="shared" si="63"/>
        <v>155192.86978212823</v>
      </c>
      <c r="S262" s="37">
        <f t="shared" si="63"/>
        <v>192660.11677444307</v>
      </c>
      <c r="T262" s="37">
        <f t="shared" si="63"/>
        <v>234047.59238799656</v>
      </c>
      <c r="U262" s="37">
        <f t="shared" si="63"/>
        <v>279150.12318270473</v>
      </c>
      <c r="V262" s="37">
        <f t="shared" si="63"/>
        <v>327752.31220129842</v>
      </c>
      <c r="W262" s="37">
        <f t="shared" si="63"/>
        <v>379636.72313372412</v>
      </c>
      <c r="X262" s="37">
        <f t="shared" si="63"/>
        <v>434589.55521575874</v>
      </c>
      <c r="Y262" s="37">
        <f t="shared" si="63"/>
        <v>492404.41244595445</v>
      </c>
      <c r="Z262" s="4"/>
      <c r="AA262" s="4">
        <f>C262*CIE!$D68</f>
        <v>2.2836730378591813E-8</v>
      </c>
      <c r="AB262" s="4">
        <f>D262*CIE!$D68</f>
        <v>1.0682882740508488E-3</v>
      </c>
      <c r="AC262" s="4">
        <f>E262*CIE!$D68</f>
        <v>0.23105521362282541</v>
      </c>
      <c r="AD262" s="4">
        <f>F262*CIE!$D68</f>
        <v>15.130415705259315</v>
      </c>
      <c r="AE262" s="4">
        <f>G262*CIE!$D68</f>
        <v>49.974940074354457</v>
      </c>
      <c r="AF262" s="4">
        <f>H262*CIE!$D68</f>
        <v>97.867746316403355</v>
      </c>
      <c r="AG262" s="4">
        <f>I262*CIE!$D68</f>
        <v>735.17916142203273</v>
      </c>
      <c r="AH262" s="4">
        <f>J262*CIE!$D68</f>
        <v>1290.8021596203314</v>
      </c>
      <c r="AI262" s="4">
        <f>K262*CIE!$D68</f>
        <v>3693.6050042352626</v>
      </c>
      <c r="AJ262" s="4">
        <f>L262*CIE!$D68</f>
        <v>6648.5730434966581</v>
      </c>
      <c r="AK262" s="4">
        <f>M262*CIE!$D68</f>
        <v>8824.519590076774</v>
      </c>
      <c r="AL262" s="4">
        <f>N262*CIE!$D68</f>
        <v>16460.192972365192</v>
      </c>
      <c r="AM262" s="4">
        <f>O262*CIE!$D68</f>
        <v>23534.000293213961</v>
      </c>
      <c r="AN262" s="4">
        <f>P262*CIE!$D68</f>
        <v>32114.500920613504</v>
      </c>
      <c r="AO262" s="4">
        <f>Q262*CIE!$D68</f>
        <v>42198.457762167884</v>
      </c>
      <c r="AP262" s="4">
        <f>R262*CIE!$D68</f>
        <v>53754.666442906033</v>
      </c>
      <c r="AQ262" s="4">
        <f>S262*CIE!$D68</f>
        <v>66732.320425549202</v>
      </c>
      <c r="AR262" s="4">
        <f>T262*CIE!$D68</f>
        <v>81067.836932485239</v>
      </c>
      <c r="AS262" s="4">
        <f>U262*CIE!$D68</f>
        <v>96690.14936219994</v>
      </c>
      <c r="AT262" s="4">
        <f>V262*CIE!$D68</f>
        <v>113524.649959794</v>
      </c>
      <c r="AU262" s="4">
        <f>W262*CIE!$D68</f>
        <v>131496.02459301436</v>
      </c>
      <c r="AV262" s="4">
        <f>X262*CIE!$D68</f>
        <v>150530.21838561457</v>
      </c>
      <c r="AW262" s="4">
        <f>Y262*CIE!$D68</f>
        <v>170555.74127346632</v>
      </c>
      <c r="AX262" s="4">
        <f>C262*CIE!$E68</f>
        <v>2.064353639959904E-9</v>
      </c>
      <c r="AY262" s="4">
        <f>D262*CIE!$E68</f>
        <v>9.6569200165831315E-5</v>
      </c>
      <c r="AZ262" s="4">
        <f>E262*CIE!$E68</f>
        <v>2.0886513234010733E-2</v>
      </c>
      <c r="BA262" s="4">
        <f>F262*CIE!$E68</f>
        <v>1.367732079743746</v>
      </c>
      <c r="BB262" s="4">
        <f>G262*CIE!$E68</f>
        <v>4.5175446633106526</v>
      </c>
      <c r="BC262" s="4">
        <f>H262*CIE!$E68</f>
        <v>8.8468723408993455</v>
      </c>
      <c r="BD262" s="4">
        <f>I262*CIE!$E68</f>
        <v>66.457402296388963</v>
      </c>
      <c r="BE262" s="4">
        <f>J262*CIE!$E68</f>
        <v>116.68360980336837</v>
      </c>
      <c r="BF262" s="4">
        <f>K262*CIE!$E68</f>
        <v>333.88785560191729</v>
      </c>
      <c r="BG262" s="4">
        <f>L262*CIE!$E68</f>
        <v>601.00573660702617</v>
      </c>
      <c r="BH262" s="4">
        <f>M262*CIE!$E68</f>
        <v>797.70303518361118</v>
      </c>
      <c r="BI262" s="4">
        <f>N262*CIE!$E68</f>
        <v>1487.9388911469828</v>
      </c>
      <c r="BJ262" s="4">
        <f>O262*CIE!$E68</f>
        <v>2127.3841904118258</v>
      </c>
      <c r="BK262" s="4">
        <f>P262*CIE!$E68</f>
        <v>2903.0288387129517</v>
      </c>
      <c r="BL262" s="4">
        <f>Q262*CIE!$E68</f>
        <v>3814.5802151996672</v>
      </c>
      <c r="BM262" s="4">
        <f>R262*CIE!$E68</f>
        <v>4859.2175629603535</v>
      </c>
      <c r="BN262" s="4">
        <f>S262*CIE!$E68</f>
        <v>6032.3481641047347</v>
      </c>
      <c r="BO262" s="4">
        <f>T262*CIE!$E68</f>
        <v>7328.2243771698541</v>
      </c>
      <c r="BP262" s="4">
        <f>U262*CIE!$E68</f>
        <v>8740.422051452726</v>
      </c>
      <c r="BQ262" s="4">
        <f>V262*CIE!$E68</f>
        <v>10262.19692944178</v>
      </c>
      <c r="BR262" s="4">
        <f>W262*CIE!$E68</f>
        <v>11886.740899797103</v>
      </c>
      <c r="BS262" s="4">
        <f>X262*CIE!$E68</f>
        <v>13607.359683136234</v>
      </c>
      <c r="BT262" s="4">
        <f>Y262*CIE!$E68</f>
        <v>15417.590849345162</v>
      </c>
      <c r="BU262" s="4">
        <f>C262*CIE!$F68</f>
        <v>1.1755283694500461E-7</v>
      </c>
      <c r="BV262" s="4">
        <f>D262*CIE!$F68</f>
        <v>5.499049785493133E-3</v>
      </c>
      <c r="BW262" s="4">
        <f>E262*CIE!$F68</f>
        <v>1.189364475650128</v>
      </c>
      <c r="BX262" s="4">
        <f>F262*CIE!$F68</f>
        <v>77.884323229469274</v>
      </c>
      <c r="BY262" s="4">
        <f>G262*CIE!$F68</f>
        <v>257.24768320618142</v>
      </c>
      <c r="BZ262" s="4">
        <f>H262*CIE!$F68</f>
        <v>503.77751255022923</v>
      </c>
      <c r="CA262" s="4">
        <f>I262*CIE!$F68</f>
        <v>3784.3594356671001</v>
      </c>
      <c r="CB262" s="4">
        <f>J262*CIE!$F68</f>
        <v>6644.4474879974141</v>
      </c>
      <c r="CC262" s="4">
        <f>K262*CIE!$F68</f>
        <v>19012.955865571446</v>
      </c>
      <c r="CD262" s="4">
        <f>L262*CIE!$F68</f>
        <v>34223.753135509462</v>
      </c>
      <c r="CE262" s="4">
        <f>M262*CIE!$F68</f>
        <v>45424.511096507507</v>
      </c>
      <c r="CF262" s="4">
        <f>N262*CIE!$F68</f>
        <v>84729.396392824216</v>
      </c>
      <c r="CG262" s="4">
        <f>O262*CIE!$F68</f>
        <v>121142.05725900688</v>
      </c>
      <c r="CH262" s="4">
        <f>P262*CIE!$F68</f>
        <v>165310.47254602073</v>
      </c>
      <c r="CI262" s="4">
        <f>Q262*CIE!$F68</f>
        <v>217217.97921199034</v>
      </c>
      <c r="CJ262" s="4">
        <f>R262*CIE!$F68</f>
        <v>276703.95168827556</v>
      </c>
      <c r="CK262" s="4">
        <f>S262*CIE!$F68</f>
        <v>343506.86161711859</v>
      </c>
      <c r="CL262" s="4">
        <f>T262*CIE!$F68</f>
        <v>417299.4145143599</v>
      </c>
      <c r="CM262" s="4">
        <f>U262*CIE!$F68</f>
        <v>497715.79266084533</v>
      </c>
      <c r="CN262" s="4">
        <f>V262*CIE!$F68</f>
        <v>584371.9501313871</v>
      </c>
      <c r="CO262" s="4">
        <f>W262*CIE!$F68</f>
        <v>676880.20489963447</v>
      </c>
      <c r="CP262" s="4">
        <f>X262*CIE!$F68</f>
        <v>774859.357001842</v>
      </c>
      <c r="CQ262" s="4">
        <f>Y262*CIE!$F68</f>
        <v>877941.408930821</v>
      </c>
    </row>
    <row r="263" spans="1:95" x14ac:dyDescent="0.3">
      <c r="A263" s="28">
        <v>447</v>
      </c>
      <c r="B263" s="34">
        <f t="shared" si="53"/>
        <v>4.4700000000000002E-7</v>
      </c>
      <c r="C263" s="37">
        <f t="shared" si="62"/>
        <v>7.0075925615003522E-8</v>
      </c>
      <c r="D263" s="37">
        <f t="shared" si="62"/>
        <v>3.2001904927906341E-3</v>
      </c>
      <c r="E263" s="37">
        <f t="shared" si="62"/>
        <v>0.68387915862391935</v>
      </c>
      <c r="F263" s="37">
        <f t="shared" si="62"/>
        <v>44.366134882940194</v>
      </c>
      <c r="G263" s="37">
        <f t="shared" si="62"/>
        <v>146.14781541116375</v>
      </c>
      <c r="H263" s="37">
        <f t="shared" si="62"/>
        <v>285.77672200393175</v>
      </c>
      <c r="I263" s="37">
        <f t="shared" si="62"/>
        <v>2137.0939146293181</v>
      </c>
      <c r="J263" s="37">
        <f t="shared" si="62"/>
        <v>3747.5289844850313</v>
      </c>
      <c r="K263" s="37">
        <f t="shared" si="62"/>
        <v>10698.458990278566</v>
      </c>
      <c r="L263" s="37">
        <f t="shared" si="62"/>
        <v>19232.497845335409</v>
      </c>
      <c r="M263" s="37">
        <f t="shared" si="63"/>
        <v>25511.055514217784</v>
      </c>
      <c r="N263" s="37">
        <f t="shared" si="63"/>
        <v>47520.749410382712</v>
      </c>
      <c r="O263" s="37">
        <f t="shared" si="63"/>
        <v>67890.789142693509</v>
      </c>
      <c r="P263" s="37">
        <f t="shared" si="63"/>
        <v>92582.767194420783</v>
      </c>
      <c r="Q263" s="37">
        <f t="shared" si="63"/>
        <v>121584.36383074737</v>
      </c>
      <c r="R263" s="37">
        <f t="shared" si="63"/>
        <v>154803.56924017967</v>
      </c>
      <c r="S263" s="37">
        <f t="shared" si="63"/>
        <v>192092.68856012763</v>
      </c>
      <c r="T263" s="37">
        <f t="shared" si="63"/>
        <v>233267.88010648484</v>
      </c>
      <c r="U263" s="37">
        <f t="shared" si="63"/>
        <v>278124.27059794136</v>
      </c>
      <c r="V263" s="37">
        <f t="shared" si="63"/>
        <v>326447.19163325458</v>
      </c>
      <c r="W263" s="37">
        <f t="shared" si="63"/>
        <v>378020.24083906459</v>
      </c>
      <c r="X263" s="37">
        <f t="shared" si="63"/>
        <v>432630.85730404936</v>
      </c>
      <c r="Y263" s="37">
        <f t="shared" si="63"/>
        <v>490074.01277525933</v>
      </c>
      <c r="Z263" s="4"/>
      <c r="AA263" s="4">
        <f>C263*CIE!$D69</f>
        <v>2.4124506334442589E-8</v>
      </c>
      <c r="AB263" s="4">
        <f>D263*CIE!$D69</f>
        <v>1.1017052595052865E-3</v>
      </c>
      <c r="AC263" s="4">
        <f>E263*CIE!$D69</f>
        <v>0.23543388045785119</v>
      </c>
      <c r="AD263" s="4">
        <f>F263*CIE!$D69</f>
        <v>15.273592073524711</v>
      </c>
      <c r="AE263" s="4">
        <f>G263*CIE!$D69</f>
        <v>50.31319768820422</v>
      </c>
      <c r="AF263" s="4">
        <f>H263*CIE!$D69</f>
        <v>98.382180181206365</v>
      </c>
      <c r="AG263" s="4">
        <f>I263*CIE!$D69</f>
        <v>735.7210800756842</v>
      </c>
      <c r="AH263" s="4">
        <f>J263*CIE!$D69</f>
        <v>1290.1333222683797</v>
      </c>
      <c r="AI263" s="4">
        <f>K263*CIE!$D69</f>
        <v>3683.0771682948762</v>
      </c>
      <c r="AJ263" s="4">
        <f>L263*CIE!$D69</f>
        <v>6621.0258662299975</v>
      </c>
      <c r="AK263" s="4">
        <f>M263*CIE!$D69</f>
        <v>8782.4971978578487</v>
      </c>
      <c r="AL263" s="4">
        <f>N263*CIE!$D69</f>
        <v>16359.607241816939</v>
      </c>
      <c r="AM263" s="4">
        <f>O263*CIE!$D69</f>
        <v>23372.24600815761</v>
      </c>
      <c r="AN263" s="4">
        <f>P263*CIE!$D69</f>
        <v>31872.765632992567</v>
      </c>
      <c r="AO263" s="4">
        <f>Q263*CIE!$D69</f>
        <v>41856.924894846285</v>
      </c>
      <c r="AP263" s="4">
        <f>R263*CIE!$D69</f>
        <v>53293.048275190435</v>
      </c>
      <c r="AQ263" s="4">
        <f>S263*CIE!$D69</f>
        <v>66130.289986162083</v>
      </c>
      <c r="AR263" s="4">
        <f>T263*CIE!$D69</f>
        <v>80305.360248370736</v>
      </c>
      <c r="AS263" s="4">
        <f>U263*CIE!$D69</f>
        <v>95747.728894296728</v>
      </c>
      <c r="AT263" s="4">
        <f>V263*CIE!$D69</f>
        <v>112383.49366492414</v>
      </c>
      <c r="AU263" s="4">
        <f>W263*CIE!$D69</f>
        <v>130138.1553598344</v>
      </c>
      <c r="AV263" s="4">
        <f>X263*CIE!$D69</f>
        <v>148938.53724954958</v>
      </c>
      <c r="AW263" s="4">
        <f>Y263*CIE!$D69</f>
        <v>168714.05581564145</v>
      </c>
      <c r="AX263" s="4">
        <f>C263*CIE!$E69</f>
        <v>2.3043543136275788E-9</v>
      </c>
      <c r="AY263" s="4">
        <f>D263*CIE!$E69</f>
        <v>1.0523404010396952E-4</v>
      </c>
      <c r="AZ263" s="4">
        <f>E263*CIE!$E69</f>
        <v>2.2488463410858202E-2</v>
      </c>
      <c r="BA263" s="4">
        <f>F263*CIE!$E69</f>
        <v>1.4589217823274427</v>
      </c>
      <c r="BB263" s="4">
        <f>G263*CIE!$E69</f>
        <v>4.8058779946797765</v>
      </c>
      <c r="BC263" s="4">
        <f>H263*CIE!$E69</f>
        <v>9.3973902778262506</v>
      </c>
      <c r="BD263" s="4">
        <f>I263*CIE!$E69</f>
        <v>70.275512418617808</v>
      </c>
      <c r="BE263" s="4">
        <f>J263*CIE!$E69</f>
        <v>123.23254391653073</v>
      </c>
      <c r="BF263" s="4">
        <f>K263*CIE!$E69</f>
        <v>351.80470192944347</v>
      </c>
      <c r="BG263" s="4">
        <f>L263*CIE!$E69</f>
        <v>632.43530474669899</v>
      </c>
      <c r="BH263" s="4">
        <f>M263*CIE!$E69</f>
        <v>838.89738599177304</v>
      </c>
      <c r="BI263" s="4">
        <f>N263*CIE!$E69</f>
        <v>1562.6571169712138</v>
      </c>
      <c r="BJ263" s="4">
        <f>O263*CIE!$E69</f>
        <v>2232.4989851158075</v>
      </c>
      <c r="BK263" s="4">
        <f>P263*CIE!$E69</f>
        <v>3044.4620899358306</v>
      </c>
      <c r="BL263" s="4">
        <f>Q263*CIE!$E69</f>
        <v>3998.1413132138705</v>
      </c>
      <c r="BM263" s="4">
        <f>R263*CIE!$E69</f>
        <v>5090.5110337519109</v>
      </c>
      <c r="BN263" s="4">
        <f>S263*CIE!$E69</f>
        <v>6316.7145009508977</v>
      </c>
      <c r="BO263" s="4">
        <f>T263*CIE!$E69</f>
        <v>7670.7063237000129</v>
      </c>
      <c r="BP263" s="4">
        <f>U263*CIE!$E69</f>
        <v>9145.7495145761113</v>
      </c>
      <c r="BQ263" s="4">
        <f>V263*CIE!$E69</f>
        <v>10734.784986566621</v>
      </c>
      <c r="BR263" s="4">
        <f>W263*CIE!$E69</f>
        <v>12430.696633274731</v>
      </c>
      <c r="BS263" s="4">
        <f>X263*CIE!$E69</f>
        <v>14226.494669712021</v>
      </c>
      <c r="BT263" s="4">
        <f>Y263*CIE!$E69</f>
        <v>16115.437012417538</v>
      </c>
      <c r="BU263" s="4">
        <f>C263*CIE!$F69</f>
        <v>1.2485426265306665E-7</v>
      </c>
      <c r="BV263" s="4">
        <f>D263*CIE!$F69</f>
        <v>5.7017787609669737E-3</v>
      </c>
      <c r="BW263" s="4">
        <f>E263*CIE!$F69</f>
        <v>1.2184673601444054</v>
      </c>
      <c r="BX263" s="4">
        <f>F263*CIE!$F69</f>
        <v>79.047133647707568</v>
      </c>
      <c r="BY263" s="4">
        <f>G263*CIE!$F69</f>
        <v>260.39153348850738</v>
      </c>
      <c r="BZ263" s="4">
        <f>H263*CIE!$F69</f>
        <v>509.16832843906076</v>
      </c>
      <c r="CA263" s="4">
        <f>I263*CIE!$F69</f>
        <v>3807.659800276273</v>
      </c>
      <c r="CB263" s="4">
        <f>J263*CIE!$F69</f>
        <v>6676.971642151183</v>
      </c>
      <c r="CC263" s="4">
        <f>K263*CIE!$F69</f>
        <v>19061.442243287522</v>
      </c>
      <c r="CD263" s="4">
        <f>L263*CIE!$F69</f>
        <v>34266.537564534527</v>
      </c>
      <c r="CE263" s="4">
        <f>M263*CIE!$F69</f>
        <v>45453.042507470724</v>
      </c>
      <c r="CF263" s="4">
        <f>N263*CIE!$F69</f>
        <v>84667.709720328989</v>
      </c>
      <c r="CG263" s="4">
        <f>O263*CIE!$F69</f>
        <v>120961.00543737919</v>
      </c>
      <c r="CH263" s="4">
        <f>P263*CIE!$F69</f>
        <v>164954.69779374608</v>
      </c>
      <c r="CI263" s="4">
        <f>Q263*CIE!$F69</f>
        <v>216626.83672036981</v>
      </c>
      <c r="CJ263" s="4">
        <f>R263*CIE!$F69</f>
        <v>275813.48835451424</v>
      </c>
      <c r="CK263" s="4">
        <f>S263*CIE!$F69</f>
        <v>342251.5047890417</v>
      </c>
      <c r="CL263" s="4">
        <f>T263*CIE!$F69</f>
        <v>415613.33533214801</v>
      </c>
      <c r="CM263" s="4">
        <f>U263*CIE!$F69</f>
        <v>495533.95729949797</v>
      </c>
      <c r="CN263" s="4">
        <f>V263*CIE!$F69</f>
        <v>581630.89604353136</v>
      </c>
      <c r="CO263" s="4">
        <f>W263*CIE!$F69</f>
        <v>673518.58749891317</v>
      </c>
      <c r="CP263" s="4">
        <f>X263*CIE!$F69</f>
        <v>770818.3119324533</v>
      </c>
      <c r="CQ263" s="4">
        <f>Y263*CIE!$F69</f>
        <v>873164.77054687694</v>
      </c>
    </row>
    <row r="264" spans="1:95" x14ac:dyDescent="0.3">
      <c r="A264" s="28">
        <v>448</v>
      </c>
      <c r="B264" s="34">
        <f t="shared" si="53"/>
        <v>4.4800000000000004E-7</v>
      </c>
      <c r="C264" s="37">
        <f t="shared" si="62"/>
        <v>7.4459328277929527E-8</v>
      </c>
      <c r="D264" s="37">
        <f t="shared" si="62"/>
        <v>3.3199014593462408E-3</v>
      </c>
      <c r="E264" s="37">
        <f t="shared" si="62"/>
        <v>0.70101656214999886</v>
      </c>
      <c r="F264" s="37">
        <f t="shared" si="62"/>
        <v>45.05632685781346</v>
      </c>
      <c r="G264" s="37">
        <f t="shared" si="62"/>
        <v>148.02702558256723</v>
      </c>
      <c r="H264" s="37">
        <f t="shared" si="62"/>
        <v>289.0185181165287</v>
      </c>
      <c r="I264" s="37">
        <f t="shared" si="62"/>
        <v>2151.6635117785931</v>
      </c>
      <c r="J264" s="37">
        <f t="shared" si="62"/>
        <v>3768.3662255187978</v>
      </c>
      <c r="K264" s="37">
        <f t="shared" si="62"/>
        <v>10732.957085441207</v>
      </c>
      <c r="L264" s="37">
        <f t="shared" si="62"/>
        <v>19269.60964007429</v>
      </c>
      <c r="M264" s="37">
        <f t="shared" si="63"/>
        <v>25544.476624405463</v>
      </c>
      <c r="N264" s="37">
        <f t="shared" si="63"/>
        <v>47518.816640629499</v>
      </c>
      <c r="O264" s="37">
        <f t="shared" si="63"/>
        <v>67836.200342173193</v>
      </c>
      <c r="P264" s="37">
        <f t="shared" si="63"/>
        <v>92447.689215052698</v>
      </c>
      <c r="Q264" s="37">
        <f t="shared" si="63"/>
        <v>121338.04499810605</v>
      </c>
      <c r="R264" s="37">
        <f t="shared" si="63"/>
        <v>154413.38364628484</v>
      </c>
      <c r="S264" s="37">
        <f t="shared" si="63"/>
        <v>191525.03370565519</v>
      </c>
      <c r="T264" s="37">
        <f t="shared" si="63"/>
        <v>232488.9061115697</v>
      </c>
      <c r="U264" s="37">
        <f t="shared" si="63"/>
        <v>277100.44601819821</v>
      </c>
      <c r="V264" s="37">
        <f t="shared" si="63"/>
        <v>325145.7242649711</v>
      </c>
      <c r="W264" s="37">
        <f t="shared" si="63"/>
        <v>376409.3768267468</v>
      </c>
      <c r="X264" s="37">
        <f t="shared" si="63"/>
        <v>430680.08204369998</v>
      </c>
      <c r="Y264" s="37">
        <f t="shared" si="63"/>
        <v>487754.17492467695</v>
      </c>
      <c r="Z264" s="4"/>
      <c r="AA264" s="4">
        <f>C264*CIE!$D70</f>
        <v>2.545085364748516E-8</v>
      </c>
      <c r="AB264" s="4">
        <f>D264*CIE!$D70</f>
        <v>1.1347715339373875E-3</v>
      </c>
      <c r="AC264" s="4">
        <f>E264*CIE!$D70</f>
        <v>0.23961362988861654</v>
      </c>
      <c r="AD264" s="4">
        <f>F264*CIE!$D70</f>
        <v>15.40064901567699</v>
      </c>
      <c r="AE264" s="4">
        <f>G264*CIE!$D70</f>
        <v>50.596939981946612</v>
      </c>
      <c r="AF264" s="4">
        <f>H264*CIE!$D70</f>
        <v>98.789072855188934</v>
      </c>
      <c r="AG264" s="4">
        <f>I264*CIE!$D70</f>
        <v>735.45752296482681</v>
      </c>
      <c r="AH264" s="4">
        <f>J264*CIE!$D70</f>
        <v>1288.0607375051097</v>
      </c>
      <c r="AI264" s="4">
        <f>K264*CIE!$D70</f>
        <v>3668.6191818261568</v>
      </c>
      <c r="AJ264" s="4">
        <f>L264*CIE!$D70</f>
        <v>6586.522147542225</v>
      </c>
      <c r="AK264" s="4">
        <f>M264*CIE!$D70</f>
        <v>8731.326901616083</v>
      </c>
      <c r="AL264" s="4">
        <f>N264*CIE!$D70</f>
        <v>16242.349693353601</v>
      </c>
      <c r="AM264" s="4">
        <f>O264*CIE!$D70</f>
        <v>23187.01023551781</v>
      </c>
      <c r="AN264" s="4">
        <f>P264*CIE!$D70</f>
        <v>31599.433713370108</v>
      </c>
      <c r="AO264" s="4">
        <f>Q264*CIE!$D70</f>
        <v>41474.411555148632</v>
      </c>
      <c r="AP264" s="4">
        <f>R264*CIE!$D70</f>
        <v>52779.853368076248</v>
      </c>
      <c r="AQ264" s="4">
        <f>S264*CIE!$D70</f>
        <v>65464.941940889563</v>
      </c>
      <c r="AR264" s="4">
        <f>T264*CIE!$D70</f>
        <v>79466.754011308309</v>
      </c>
      <c r="AS264" s="4">
        <f>U264*CIE!$D70</f>
        <v>94715.370932945123</v>
      </c>
      <c r="AT264" s="4">
        <f>V264*CIE!$D70</f>
        <v>111137.66983614066</v>
      </c>
      <c r="AU264" s="4">
        <f>W264*CIE!$D70</f>
        <v>128660.03740189814</v>
      </c>
      <c r="AV264" s="4">
        <f>X264*CIE!$D70</f>
        <v>147210.24202725865</v>
      </c>
      <c r="AW264" s="4">
        <f>Y264*CIE!$D70</f>
        <v>166718.66922599392</v>
      </c>
      <c r="AX264" s="4">
        <f>C264*CIE!$E70</f>
        <v>2.5704194066017989E-9</v>
      </c>
      <c r="AY264" s="4">
        <f>D264*CIE!$E70</f>
        <v>1.146067166662667E-4</v>
      </c>
      <c r="AZ264" s="4">
        <f>E264*CIE!$E70</f>
        <v>2.419987686396757E-2</v>
      </c>
      <c r="BA264" s="4">
        <f>F264*CIE!$E70</f>
        <v>1.5553948662178014</v>
      </c>
      <c r="BB264" s="4">
        <f>G264*CIE!$E70</f>
        <v>5.1100587133788737</v>
      </c>
      <c r="BC264" s="4">
        <f>H264*CIE!$E70</f>
        <v>9.9772429461228622</v>
      </c>
      <c r="BD264" s="4">
        <f>I264*CIE!$E70</f>
        <v>74.277834289730237</v>
      </c>
      <c r="BE264" s="4">
        <f>J264*CIE!$E70</f>
        <v>130.08822267508148</v>
      </c>
      <c r="BF264" s="4">
        <f>K264*CIE!$E70</f>
        <v>370.5136995013662</v>
      </c>
      <c r="BG264" s="4">
        <f>L264*CIE!$E70</f>
        <v>665.20850673816142</v>
      </c>
      <c r="BH264" s="4">
        <f>M264*CIE!$E70</f>
        <v>881.82394288829596</v>
      </c>
      <c r="BI264" s="4">
        <f>N264*CIE!$E70</f>
        <v>1640.4027715091679</v>
      </c>
      <c r="BJ264" s="4">
        <f>O264*CIE!$E70</f>
        <v>2341.781612356202</v>
      </c>
      <c r="BK264" s="4">
        <f>P264*CIE!$E70</f>
        <v>3191.3977731155401</v>
      </c>
      <c r="BL264" s="4">
        <f>Q264*CIE!$E70</f>
        <v>4188.7252119450195</v>
      </c>
      <c r="BM264" s="4">
        <f>R264*CIE!$E70</f>
        <v>5330.5229464594368</v>
      </c>
      <c r="BN264" s="4">
        <f>S264*CIE!$E70</f>
        <v>6611.6586715569683</v>
      </c>
      <c r="BO264" s="4">
        <f>T264*CIE!$E70</f>
        <v>8025.7774265462313</v>
      </c>
      <c r="BP264" s="4">
        <f>U264*CIE!$E70</f>
        <v>9565.8177490477428</v>
      </c>
      <c r="BQ264" s="4">
        <f>V264*CIE!$E70</f>
        <v>11224.394564837979</v>
      </c>
      <c r="BR264" s="4">
        <f>W264*CIE!$E70</f>
        <v>12994.073266561347</v>
      </c>
      <c r="BS264" s="4">
        <f>X264*CIE!$E70</f>
        <v>14867.558793840413</v>
      </c>
      <c r="BT264" s="4">
        <f>Y264*CIE!$E70</f>
        <v>16837.820403075766</v>
      </c>
      <c r="BU264" s="4">
        <f>C264*CIE!$F70</f>
        <v>1.3247790284530131E-7</v>
      </c>
      <c r="BV264" s="4">
        <f>D264*CIE!$F70</f>
        <v>5.9067627006462045E-3</v>
      </c>
      <c r="BW264" s="4">
        <f>E264*CIE!$F70</f>
        <v>1.247247405547466</v>
      </c>
      <c r="BX264" s="4">
        <f>F264*CIE!$F70</f>
        <v>80.164135644033365</v>
      </c>
      <c r="BY264" s="4">
        <f>G264*CIE!$F70</f>
        <v>263.36941746785755</v>
      </c>
      <c r="BZ264" s="4">
        <f>H264*CIE!$F70</f>
        <v>514.22122719959521</v>
      </c>
      <c r="CA264" s="4">
        <f>I264*CIE!$F70</f>
        <v>3828.2358471621515</v>
      </c>
      <c r="CB264" s="4">
        <f>J264*CIE!$F70</f>
        <v>6704.6704053838394</v>
      </c>
      <c r="CC264" s="4">
        <f>K264*CIE!$F70</f>
        <v>19096.05792709424</v>
      </c>
      <c r="CD264" s="4">
        <f>L264*CIE!$F70</f>
        <v>34284.454786322822</v>
      </c>
      <c r="CE264" s="4">
        <f>M264*CIE!$F70</f>
        <v>45448.686830084276</v>
      </c>
      <c r="CF264" s="4">
        <f>N264*CIE!$F70</f>
        <v>84545.393033138054</v>
      </c>
      <c r="CG264" s="4">
        <f>O264*CIE!$F70</f>
        <v>120694.04554363393</v>
      </c>
      <c r="CH264" s="4">
        <f>P264*CIE!$F70</f>
        <v>164482.76224558117</v>
      </c>
      <c r="CI264" s="4">
        <f>Q264*CIE!$F70</f>
        <v>215884.43125214928</v>
      </c>
      <c r="CJ264" s="4">
        <f>R264*CIE!$F70</f>
        <v>274732.01423937944</v>
      </c>
      <c r="CK264" s="4">
        <f>S264*CIE!$F70</f>
        <v>340760.99522404105</v>
      </c>
      <c r="CL264" s="4">
        <f>T264*CIE!$F70</f>
        <v>413643.84327367379</v>
      </c>
      <c r="CM264" s="4">
        <f>U264*CIE!$F70</f>
        <v>493016.6147747754</v>
      </c>
      <c r="CN264" s="4">
        <f>V264*CIE!$F70</f>
        <v>578498.68734993285</v>
      </c>
      <c r="CO264" s="4">
        <f>W264*CIE!$F70</f>
        <v>669706.88571326958</v>
      </c>
      <c r="CP264" s="4">
        <f>X264*CIE!$F70</f>
        <v>766265.22674800328</v>
      </c>
      <c r="CQ264" s="4">
        <f>Y264*CIE!$F70</f>
        <v>867811.35006847035</v>
      </c>
    </row>
    <row r="265" spans="1:95" x14ac:dyDescent="0.3">
      <c r="A265" s="28">
        <v>449</v>
      </c>
      <c r="B265" s="34">
        <f t="shared" si="53"/>
        <v>4.4900000000000001E-7</v>
      </c>
      <c r="C265" s="37">
        <f t="shared" si="62"/>
        <v>7.9093576957780405E-8</v>
      </c>
      <c r="D265" s="37">
        <f t="shared" si="62"/>
        <v>3.4434415593462644E-3</v>
      </c>
      <c r="E265" s="37">
        <f t="shared" si="62"/>
        <v>0.71848633759032554</v>
      </c>
      <c r="F265" s="37">
        <f t="shared" si="62"/>
        <v>45.752972662839447</v>
      </c>
      <c r="G265" s="37">
        <f t="shared" si="62"/>
        <v>149.91814223823562</v>
      </c>
      <c r="H265" s="37">
        <f t="shared" si="62"/>
        <v>292.27514379266216</v>
      </c>
      <c r="I265" s="37">
        <f t="shared" si="62"/>
        <v>2166.2132557286664</v>
      </c>
      <c r="J265" s="37">
        <f t="shared" si="62"/>
        <v>3789.1321502014225</v>
      </c>
      <c r="K265" s="37">
        <f t="shared" si="62"/>
        <v>10767.147970179714</v>
      </c>
      <c r="L265" s="37">
        <f t="shared" si="62"/>
        <v>19306.156947200627</v>
      </c>
      <c r="M265" s="37">
        <f t="shared" si="63"/>
        <v>25577.171844830627</v>
      </c>
      <c r="N265" s="37">
        <f t="shared" si="63"/>
        <v>47515.753270624838</v>
      </c>
      <c r="O265" s="37">
        <f t="shared" si="63"/>
        <v>67780.287127023403</v>
      </c>
      <c r="P265" s="37">
        <f t="shared" si="63"/>
        <v>92311.233611017655</v>
      </c>
      <c r="Q265" s="37">
        <f t="shared" si="63"/>
        <v>121090.49072372733</v>
      </c>
      <c r="R265" s="37">
        <f t="shared" si="63"/>
        <v>154022.3461592891</v>
      </c>
      <c r="S265" s="37">
        <f t="shared" si="63"/>
        <v>190957.18800331544</v>
      </c>
      <c r="T265" s="37">
        <f t="shared" si="63"/>
        <v>231710.70630897727</v>
      </c>
      <c r="U265" s="37">
        <f t="shared" si="63"/>
        <v>276078.68244378187</v>
      </c>
      <c r="V265" s="37">
        <f t="shared" si="63"/>
        <v>323847.93677967851</v>
      </c>
      <c r="W265" s="37">
        <f t="shared" si="63"/>
        <v>374804.14775834343</v>
      </c>
      <c r="X265" s="37">
        <f t="shared" si="63"/>
        <v>428737.23216643941</v>
      </c>
      <c r="Y265" s="37">
        <f t="shared" si="63"/>
        <v>485444.88366122992</v>
      </c>
      <c r="Z265" s="4"/>
      <c r="AA265" s="4">
        <f>C265*CIE!$D71</f>
        <v>2.6820165294279284E-8</v>
      </c>
      <c r="AB265" s="4">
        <f>D265*CIE!$D71</f>
        <v>1.1676507164691181E-3</v>
      </c>
      <c r="AC265" s="4">
        <f>E265*CIE!$D71</f>
        <v>0.24363447800748761</v>
      </c>
      <c r="AD265" s="4">
        <f>F265*CIE!$D71</f>
        <v>15.514563087430146</v>
      </c>
      <c r="AE265" s="4">
        <f>G265*CIE!$D71</f>
        <v>50.836357515946496</v>
      </c>
      <c r="AF265" s="4">
        <f>H265*CIE!$D71</f>
        <v>99.10877683674336</v>
      </c>
      <c r="AG265" s="4">
        <f>I265*CIE!$D71</f>
        <v>734.55013435938201</v>
      </c>
      <c r="AH265" s="4">
        <f>J265*CIE!$D71</f>
        <v>1284.8723562536163</v>
      </c>
      <c r="AI265" s="4">
        <f>K265*CIE!$D71</f>
        <v>3651.0763505149171</v>
      </c>
      <c r="AJ265" s="4">
        <f>L265*CIE!$D71</f>
        <v>6546.6039144697443</v>
      </c>
      <c r="AK265" s="4">
        <f>M265*CIE!$D71</f>
        <v>8673.068067268181</v>
      </c>
      <c r="AL265" s="4">
        <f>N265*CIE!$D71</f>
        <v>16112.311591124586</v>
      </c>
      <c r="AM265" s="4">
        <f>O265*CIE!$D71</f>
        <v>22983.895461079588</v>
      </c>
      <c r="AN265" s="4">
        <f>P265*CIE!$D71</f>
        <v>31302.194681217781</v>
      </c>
      <c r="AO265" s="4">
        <f>Q265*CIE!$D71</f>
        <v>41061.070970520668</v>
      </c>
      <c r="AP265" s="4">
        <f>R265*CIE!$D71</f>
        <v>52228.068850772594</v>
      </c>
      <c r="AQ265" s="4">
        <f>S265*CIE!$D71</f>
        <v>64752.455804515048</v>
      </c>
      <c r="AR265" s="4">
        <f>T265*CIE!$D71</f>
        <v>78571.733416206975</v>
      </c>
      <c r="AS265" s="4">
        <f>U265*CIE!$D71</f>
        <v>93616.65235246002</v>
      </c>
      <c r="AT265" s="4">
        <f>V265*CIE!$D71</f>
        <v>109814.92465916199</v>
      </c>
      <c r="AU265" s="4">
        <f>W265*CIE!$D71</f>
        <v>127093.87516038249</v>
      </c>
      <c r="AV265" s="4">
        <f>X265*CIE!$D71</f>
        <v>145382.26587796982</v>
      </c>
      <c r="AW265" s="4">
        <f>Y265*CIE!$D71</f>
        <v>164611.49592470948</v>
      </c>
      <c r="AX265" s="4">
        <f>C265*CIE!$E71</f>
        <v>2.8652209817352355E-9</v>
      </c>
      <c r="AY265" s="4">
        <f>D265*CIE!$E71</f>
        <v>1.2474111533082555E-4</v>
      </c>
      <c r="AZ265" s="4">
        <f>E265*CIE!$E71</f>
        <v>2.6027677704509231E-2</v>
      </c>
      <c r="BA265" s="4">
        <f>F265*CIE!$E71</f>
        <v>1.6574339193219496</v>
      </c>
      <c r="BB265" s="4">
        <f>G265*CIE!$E71</f>
        <v>5.430891144461075</v>
      </c>
      <c r="BC265" s="4">
        <f>H265*CIE!$E71</f>
        <v>10.58787459924128</v>
      </c>
      <c r="BD265" s="4">
        <f>I265*CIE!$E71</f>
        <v>78.472613200182508</v>
      </c>
      <c r="BE265" s="4">
        <f>J265*CIE!$E71</f>
        <v>137.26400242487318</v>
      </c>
      <c r="BF265" s="4">
        <f>K265*CIE!$E71</f>
        <v>390.04757989481897</v>
      </c>
      <c r="BG265" s="4">
        <f>L265*CIE!$E71</f>
        <v>699.37924278377523</v>
      </c>
      <c r="BH265" s="4">
        <f>M265*CIE!$E71</f>
        <v>926.55120987099929</v>
      </c>
      <c r="BI265" s="4">
        <f>N265*CIE!$E71</f>
        <v>1721.291898413207</v>
      </c>
      <c r="BJ265" s="4">
        <f>O265*CIE!$E71</f>
        <v>2455.3890251802832</v>
      </c>
      <c r="BK265" s="4">
        <f>P265*CIE!$E71</f>
        <v>3344.0399785349787</v>
      </c>
      <c r="BL265" s="4">
        <f>Q265*CIE!$E71</f>
        <v>4386.5890007154367</v>
      </c>
      <c r="BM265" s="4">
        <f>R265*CIE!$E71</f>
        <v>5579.568845486021</v>
      </c>
      <c r="BN265" s="4">
        <f>S265*CIE!$E71</f>
        <v>6917.5597150235844</v>
      </c>
      <c r="BO265" s="4">
        <f>T265*CIE!$E71</f>
        <v>8393.8848506441809</v>
      </c>
      <c r="BP265" s="4">
        <f>U265*CIE!$E71</f>
        <v>10001.146287390533</v>
      </c>
      <c r="BQ265" s="4">
        <f>V265*CIE!$E71</f>
        <v>11731.621441878968</v>
      </c>
      <c r="BR265" s="4">
        <f>W265*CIE!$E71</f>
        <v>13577.546363490899</v>
      </c>
      <c r="BS265" s="4">
        <f>X265*CIE!$E71</f>
        <v>15531.310638664107</v>
      </c>
      <c r="BT265" s="4">
        <f>Y265*CIE!$E71</f>
        <v>17585.585576495454</v>
      </c>
      <c r="BU265" s="4">
        <f>C265*CIE!$F71</f>
        <v>1.404596811406403E-7</v>
      </c>
      <c r="BV265" s="4">
        <f>D265*CIE!$F71</f>
        <v>6.1150945760157279E-3</v>
      </c>
      <c r="BW265" s="4">
        <f>E265*CIE!$F71</f>
        <v>1.2759362487261523</v>
      </c>
      <c r="BX265" s="4">
        <f>F265*CIE!$F71</f>
        <v>81.25119887913597</v>
      </c>
      <c r="BY265" s="4">
        <f>G265*CIE!$F71</f>
        <v>266.234696494003</v>
      </c>
      <c r="BZ265" s="4">
        <f>H265*CIE!$F71</f>
        <v>519.04181200915798</v>
      </c>
      <c r="CA265" s="4">
        <f>I265*CIE!$F71</f>
        <v>3846.9068524324248</v>
      </c>
      <c r="CB265" s="4">
        <f>J265*CIE!$F71</f>
        <v>6728.9951230949646</v>
      </c>
      <c r="CC265" s="4">
        <f>K265*CIE!$F71</f>
        <v>19121.023841073937</v>
      </c>
      <c r="CD265" s="4">
        <f>L265*CIE!$F71</f>
        <v>34285.16894997003</v>
      </c>
      <c r="CE265" s="4">
        <f>M265*CIE!$F71</f>
        <v>45421.657990281012</v>
      </c>
      <c r="CF265" s="4">
        <f>N265*CIE!$F71</f>
        <v>84381.662965020048</v>
      </c>
      <c r="CG265" s="4">
        <f>O265*CIE!$F71</f>
        <v>120368.78193743438</v>
      </c>
      <c r="CH265" s="4">
        <f>P265*CIE!$F71</f>
        <v>163932.48273022045</v>
      </c>
      <c r="CI265" s="4">
        <f>Q265*CIE!$F71</f>
        <v>215040.61859912254</v>
      </c>
      <c r="CJ265" s="4">
        <f>R265*CIE!$F71</f>
        <v>273523.21720909287</v>
      </c>
      <c r="CK265" s="4">
        <f>S265*CIE!$F71</f>
        <v>339114.58768360259</v>
      </c>
      <c r="CL265" s="4">
        <f>T265*CIE!$F71</f>
        <v>411487.42005187517</v>
      </c>
      <c r="CM265" s="4">
        <f>U265*CIE!$F71</f>
        <v>490279.0491632598</v>
      </c>
      <c r="CN265" s="4">
        <f>V265*CIE!$F71</f>
        <v>575110.89632991096</v>
      </c>
      <c r="CO265" s="4">
        <f>W265*CIE!$F71</f>
        <v>665602.35494758084</v>
      </c>
      <c r="CP265" s="4">
        <f>X265*CIE!$F71</f>
        <v>761380.34514944139</v>
      </c>
      <c r="CQ265" s="4">
        <f>Y265*CIE!$F71</f>
        <v>862085.59775730572</v>
      </c>
    </row>
    <row r="266" spans="1:95" x14ac:dyDescent="0.3">
      <c r="A266" s="28">
        <v>450</v>
      </c>
      <c r="B266" s="34">
        <f t="shared" si="53"/>
        <v>4.5000000000000003E-7</v>
      </c>
      <c r="C266" s="37">
        <f t="shared" ref="C266:L275" si="64">2*$C$3*$C$2^2/$B266^5/(EXP($C$3*$C$2/$B266/$C$4/C$7)-1)/1000000000</f>
        <v>8.3991633853524721E-8</v>
      </c>
      <c r="D266" s="37">
        <f t="shared" si="64"/>
        <v>3.5709105437145075E-3</v>
      </c>
      <c r="E266" s="37">
        <f t="shared" si="64"/>
        <v>0.73629269277373854</v>
      </c>
      <c r="F266" s="37">
        <f t="shared" si="64"/>
        <v>46.456072215126788</v>
      </c>
      <c r="G266" s="37">
        <f t="shared" si="64"/>
        <v>151.82109747985092</v>
      </c>
      <c r="H266" s="37">
        <f t="shared" si="64"/>
        <v>295.54643873815235</v>
      </c>
      <c r="I266" s="37">
        <f t="shared" si="64"/>
        <v>2180.7423287733354</v>
      </c>
      <c r="J266" s="37">
        <f t="shared" si="64"/>
        <v>3809.8257794875003</v>
      </c>
      <c r="K266" s="37">
        <f t="shared" si="64"/>
        <v>10801.031426865457</v>
      </c>
      <c r="L266" s="37">
        <f t="shared" si="64"/>
        <v>19342.141663902799</v>
      </c>
      <c r="M266" s="37">
        <f t="shared" ref="M266:Y275" si="65">2*$C$3*$C$2^2/$B266^5/(EXP($C$3*$C$2/$B266/$C$4/M$7)-1)/1000000000</f>
        <v>25609.144918030419</v>
      </c>
      <c r="N266" s="37">
        <f t="shared" si="65"/>
        <v>47511.569867663944</v>
      </c>
      <c r="O266" s="37">
        <f t="shared" si="65"/>
        <v>67723.065975645979</v>
      </c>
      <c r="P266" s="37">
        <f t="shared" si="65"/>
        <v>92173.423013066364</v>
      </c>
      <c r="Q266" s="37">
        <f t="shared" si="65"/>
        <v>120841.72929445664</v>
      </c>
      <c r="R266" s="37">
        <f t="shared" si="65"/>
        <v>153630.4894878935</v>
      </c>
      <c r="S266" s="37">
        <f t="shared" si="65"/>
        <v>190389.18666780769</v>
      </c>
      <c r="T266" s="37">
        <f t="shared" si="65"/>
        <v>230933.31591113098</v>
      </c>
      <c r="U266" s="37">
        <f t="shared" si="65"/>
        <v>275059.012087624</v>
      </c>
      <c r="V266" s="37">
        <f t="shared" si="65"/>
        <v>322553.85500962881</v>
      </c>
      <c r="W266" s="37">
        <f t="shared" si="65"/>
        <v>373204.56941885554</v>
      </c>
      <c r="X266" s="37">
        <f t="shared" si="65"/>
        <v>426802.30954603711</v>
      </c>
      <c r="Y266" s="37">
        <f t="shared" si="65"/>
        <v>483146.12296169158</v>
      </c>
      <c r="Z266" s="4"/>
      <c r="AA266" s="4">
        <f>C266*CIE!$D72</f>
        <v>2.8237987301555012E-8</v>
      </c>
      <c r="AB266" s="4">
        <f>D266*CIE!$D72</f>
        <v>1.2005401247968174E-3</v>
      </c>
      <c r="AC266" s="4">
        <f>E266*CIE!$D72</f>
        <v>0.24754160331053091</v>
      </c>
      <c r="AD266" s="4">
        <f>F266*CIE!$D72</f>
        <v>15.618531478725625</v>
      </c>
      <c r="AE266" s="4">
        <f>G266*CIE!$D72</f>
        <v>51.042252972725876</v>
      </c>
      <c r="AF266" s="4">
        <f>H266*CIE!$D72</f>
        <v>99.362712703766817</v>
      </c>
      <c r="AG266" s="4">
        <f>I266*CIE!$D72</f>
        <v>733.1655709335954</v>
      </c>
      <c r="AH266" s="4">
        <f>J266*CIE!$D72</f>
        <v>1280.8634270636976</v>
      </c>
      <c r="AI266" s="4">
        <f>K266*CIE!$D72</f>
        <v>3631.3067657121665</v>
      </c>
      <c r="AJ266" s="4">
        <f>L266*CIE!$D72</f>
        <v>6502.8280274041208</v>
      </c>
      <c r="AK266" s="4">
        <f>M266*CIE!$D72</f>
        <v>8609.7945214418269</v>
      </c>
      <c r="AL266" s="4">
        <f>N266*CIE!$D72</f>
        <v>15973.389789508617</v>
      </c>
      <c r="AM266" s="4">
        <f>O266*CIE!$D72</f>
        <v>22768.494781012178</v>
      </c>
      <c r="AN266" s="4">
        <f>P266*CIE!$D72</f>
        <v>30988.704816992911</v>
      </c>
      <c r="AO266" s="4">
        <f>Q266*CIE!$D72</f>
        <v>40626.989388796326</v>
      </c>
      <c r="AP266" s="4">
        <f>R266*CIE!$D72</f>
        <v>51650.570565829796</v>
      </c>
      <c r="AQ266" s="4">
        <f>S266*CIE!$D72</f>
        <v>64008.844557716948</v>
      </c>
      <c r="AR266" s="4">
        <f>T266*CIE!$D72</f>
        <v>77639.780809322241</v>
      </c>
      <c r="AS266" s="4">
        <f>U266*CIE!$D72</f>
        <v>92474.83986385919</v>
      </c>
      <c r="AT266" s="4">
        <f>V266*CIE!$D72</f>
        <v>108442.6060542372</v>
      </c>
      <c r="AU266" s="4">
        <f>W266*CIE!$D72</f>
        <v>125471.37623861922</v>
      </c>
      <c r="AV266" s="4">
        <f>X266*CIE!$D72</f>
        <v>143490.93646937769</v>
      </c>
      <c r="AW266" s="4">
        <f>Y266*CIE!$D72</f>
        <v>162433.72653972072</v>
      </c>
      <c r="AX266" s="4">
        <f>C266*CIE!$E72</f>
        <v>3.1916820864339395E-9</v>
      </c>
      <c r="AY266" s="4">
        <f>D266*CIE!$E72</f>
        <v>1.3569460066115128E-4</v>
      </c>
      <c r="AZ266" s="4">
        <f>E266*CIE!$E72</f>
        <v>2.7979122325402065E-2</v>
      </c>
      <c r="BA266" s="4">
        <f>F266*CIE!$E72</f>
        <v>1.7653307441748178</v>
      </c>
      <c r="BB266" s="4">
        <f>G266*CIE!$E72</f>
        <v>5.7692017042343346</v>
      </c>
      <c r="BC266" s="4">
        <f>H266*CIE!$E72</f>
        <v>11.230764672049789</v>
      </c>
      <c r="BD266" s="4">
        <f>I266*CIE!$E72</f>
        <v>82.868208493386746</v>
      </c>
      <c r="BE266" s="4">
        <f>J266*CIE!$E72</f>
        <v>144.77337962052502</v>
      </c>
      <c r="BF266" s="4">
        <f>K266*CIE!$E72</f>
        <v>410.43919422088732</v>
      </c>
      <c r="BG266" s="4">
        <f>L266*CIE!$E72</f>
        <v>735.00138322830639</v>
      </c>
      <c r="BH266" s="4">
        <f>M266*CIE!$E72</f>
        <v>973.14750688515585</v>
      </c>
      <c r="BI266" s="4">
        <f>N266*CIE!$E72</f>
        <v>1805.4396549712299</v>
      </c>
      <c r="BJ266" s="4">
        <f>O266*CIE!$E72</f>
        <v>2573.476507074547</v>
      </c>
      <c r="BK266" s="4">
        <f>P266*CIE!$E72</f>
        <v>3502.5900744965215</v>
      </c>
      <c r="BL266" s="4">
        <f>Q266*CIE!$E72</f>
        <v>4591.9857131893523</v>
      </c>
      <c r="BM266" s="4">
        <f>R266*CIE!$E72</f>
        <v>5837.9586005399533</v>
      </c>
      <c r="BN266" s="4">
        <f>S266*CIE!$E72</f>
        <v>7234.7890933766921</v>
      </c>
      <c r="BO266" s="4">
        <f>T266*CIE!$E72</f>
        <v>8775.4660046229765</v>
      </c>
      <c r="BP266" s="4">
        <f>U266*CIE!$E72</f>
        <v>10452.242459329711</v>
      </c>
      <c r="BQ266" s="4">
        <f>V266*CIE!$E72</f>
        <v>12257.046490365894</v>
      </c>
      <c r="BR266" s="4">
        <f>W266*CIE!$E72</f>
        <v>14181.773637916511</v>
      </c>
      <c r="BS266" s="4">
        <f>X266*CIE!$E72</f>
        <v>16218.48776274941</v>
      </c>
      <c r="BT266" s="4">
        <f>Y266*CIE!$E72</f>
        <v>18359.55267254428</v>
      </c>
      <c r="BU266" s="4">
        <f>C266*CIE!$F72</f>
        <v>1.488424142681697E-7</v>
      </c>
      <c r="BV266" s="4">
        <f>D266*CIE!$F72</f>
        <v>6.3280462836219162E-3</v>
      </c>
      <c r="BW266" s="4">
        <f>E266*CIE!$F72</f>
        <v>1.3047916437912699</v>
      </c>
      <c r="BX266" s="4">
        <f>F266*CIE!$F72</f>
        <v>82.325270133148337</v>
      </c>
      <c r="BY266" s="4">
        <f>G266*CIE!$F72</f>
        <v>269.04368505501861</v>
      </c>
      <c r="BZ266" s="4">
        <f>H266*CIE!$F72</f>
        <v>523.74079955226716</v>
      </c>
      <c r="CA266" s="4">
        <f>I266*CIE!$F72</f>
        <v>3864.5152882425155</v>
      </c>
      <c r="CB266" s="4">
        <f>J266*CIE!$F72</f>
        <v>6751.4303620875944</v>
      </c>
      <c r="CC266" s="4">
        <f>K266*CIE!$F72</f>
        <v>19140.615801862547</v>
      </c>
      <c r="CD266" s="4">
        <f>L266*CIE!$F72</f>
        <v>34276.402664018788</v>
      </c>
      <c r="CE266" s="4">
        <f>M266*CIE!$F72</f>
        <v>45382.221800690888</v>
      </c>
      <c r="CF266" s="4">
        <f>N266*CIE!$F72</f>
        <v>84195.728078185959</v>
      </c>
      <c r="CG266" s="4">
        <f>O266*CIE!$F72</f>
        <v>120012.72244610199</v>
      </c>
      <c r="CH266" s="4">
        <f>P266*CIE!$F72</f>
        <v>163341.44465568505</v>
      </c>
      <c r="CI266" s="4">
        <f>Q266*CIE!$F72</f>
        <v>214144.83689999956</v>
      </c>
      <c r="CJ266" s="4">
        <f>R266*CIE!$F72</f>
        <v>272250.12672639097</v>
      </c>
      <c r="CK266" s="4">
        <f>S266*CIE!$F72</f>
        <v>337390.58158588869</v>
      </c>
      <c r="CL266" s="4">
        <f>T266*CIE!$F72</f>
        <v>409239.23845927435</v>
      </c>
      <c r="CM266" s="4">
        <f>U266*CIE!$F72</f>
        <v>487434.82591059938</v>
      </c>
      <c r="CN266" s="4">
        <f>V266*CIE!$F72</f>
        <v>571600.91200111329</v>
      </c>
      <c r="CO266" s="4">
        <f>W266*CIE!$F72</f>
        <v>661359.54951284814</v>
      </c>
      <c r="CP266" s="4">
        <f>X266*CIE!$F72</f>
        <v>756340.64076962788</v>
      </c>
      <c r="CQ266" s="4">
        <f>Y266*CIE!$F72</f>
        <v>856188.07596164325</v>
      </c>
    </row>
    <row r="267" spans="1:95" x14ac:dyDescent="0.3">
      <c r="A267" s="28">
        <v>451</v>
      </c>
      <c r="B267" s="34">
        <f t="shared" si="53"/>
        <v>4.51E-7</v>
      </c>
      <c r="C267" s="37">
        <f t="shared" si="64"/>
        <v>8.916705498014001E-8</v>
      </c>
      <c r="D267" s="37">
        <f t="shared" si="64"/>
        <v>3.7024100782967026E-3</v>
      </c>
      <c r="E267" s="37">
        <f t="shared" si="64"/>
        <v>0.75443984760212779</v>
      </c>
      <c r="F267" s="37">
        <f t="shared" si="64"/>
        <v>47.165624759133188</v>
      </c>
      <c r="G267" s="37">
        <f t="shared" si="64"/>
        <v>153.73582222692758</v>
      </c>
      <c r="H267" s="37">
        <f t="shared" si="64"/>
        <v>298.8322414903468</v>
      </c>
      <c r="I267" s="37">
        <f t="shared" si="64"/>
        <v>2195.2499208529766</v>
      </c>
      <c r="J267" s="37">
        <f t="shared" si="64"/>
        <v>3830.4461496655344</v>
      </c>
      <c r="K267" s="37">
        <f t="shared" si="64"/>
        <v>10834.607272126905</v>
      </c>
      <c r="L267" s="37">
        <f t="shared" si="64"/>
        <v>19377.565723855518</v>
      </c>
      <c r="M267" s="37">
        <f t="shared" si="65"/>
        <v>25640.399615773324</v>
      </c>
      <c r="N267" s="37">
        <f t="shared" si="65"/>
        <v>47506.276971132422</v>
      </c>
      <c r="O267" s="37">
        <f t="shared" si="65"/>
        <v>67664.553264166228</v>
      </c>
      <c r="P267" s="37">
        <f t="shared" si="65"/>
        <v>92034.279850116887</v>
      </c>
      <c r="Q267" s="37">
        <f t="shared" si="65"/>
        <v>120591.78867760974</v>
      </c>
      <c r="R267" s="37">
        <f t="shared" si="65"/>
        <v>153237.84589477125</v>
      </c>
      <c r="S267" s="37">
        <f t="shared" si="65"/>
        <v>189821.06434286974</v>
      </c>
      <c r="T267" s="37">
        <f t="shared" si="65"/>
        <v>230156.76944652037</v>
      </c>
      <c r="U267" s="37">
        <f t="shared" si="65"/>
        <v>274041.46638744551</v>
      </c>
      <c r="V267" s="37">
        <f t="shared" si="65"/>
        <v>321263.50395094312</v>
      </c>
      <c r="W267" s="37">
        <f t="shared" si="65"/>
        <v>371610.65673397033</v>
      </c>
      <c r="X267" s="37">
        <f t="shared" si="65"/>
        <v>424875.31521755044</v>
      </c>
      <c r="Y267" s="37">
        <f t="shared" si="65"/>
        <v>480857.87603327492</v>
      </c>
      <c r="Z267" s="4"/>
      <c r="AA267" s="4">
        <f>C267*CIE!$D73</f>
        <v>2.9710257635156197E-8</v>
      </c>
      <c r="AB267" s="4">
        <f>D267*CIE!$D73</f>
        <v>1.2336345225452811E-3</v>
      </c>
      <c r="AC267" s="4">
        <f>E267*CIE!$D73</f>
        <v>0.25137762200937946</v>
      </c>
      <c r="AD267" s="4">
        <f>F267*CIE!$D73</f>
        <v>15.715477688806232</v>
      </c>
      <c r="AE267" s="4">
        <f>G267*CIE!$D73</f>
        <v>51.224422373621145</v>
      </c>
      <c r="AF267" s="4">
        <f>H267*CIE!$D73</f>
        <v>99.570215550428117</v>
      </c>
      <c r="AG267" s="4">
        <f>I267*CIE!$D73</f>
        <v>731.45222455339388</v>
      </c>
      <c r="AH267" s="4">
        <f>J267*CIE!$D73</f>
        <v>1276.2958470424119</v>
      </c>
      <c r="AI267" s="4">
        <f>K267*CIE!$D73</f>
        <v>3610.0662234759584</v>
      </c>
      <c r="AJ267" s="4">
        <f>L267*CIE!$D73</f>
        <v>6456.5603307874935</v>
      </c>
      <c r="AK267" s="4">
        <f>M267*CIE!$D73</f>
        <v>8543.3221790565549</v>
      </c>
      <c r="AL267" s="4">
        <f>N267*CIE!$D73</f>
        <v>15828.982222344288</v>
      </c>
      <c r="AM267" s="4">
        <f>O267*CIE!$D73</f>
        <v>22545.67351914768</v>
      </c>
      <c r="AN267" s="4">
        <f>P267*CIE!$D73</f>
        <v>30665.610367215289</v>
      </c>
      <c r="AO267" s="4">
        <f>Q267*CIE!$D73</f>
        <v>40180.906626265605</v>
      </c>
      <c r="AP267" s="4">
        <f>R267*CIE!$D73</f>
        <v>51058.497805092222</v>
      </c>
      <c r="AQ267" s="4">
        <f>S267*CIE!$D73</f>
        <v>63247.942050596204</v>
      </c>
      <c r="AR267" s="4">
        <f>T267*CIE!$D73</f>
        <v>76687.706219010855</v>
      </c>
      <c r="AS267" s="4">
        <f>U267*CIE!$D73</f>
        <v>91309.986304924154</v>
      </c>
      <c r="AT267" s="4">
        <f>V267*CIE!$D73</f>
        <v>107044.26061039515</v>
      </c>
      <c r="AU267" s="4">
        <f>W267*CIE!$D73</f>
        <v>123819.81611924843</v>
      </c>
      <c r="AV267" s="4">
        <f>X267*CIE!$D73</f>
        <v>141567.47781726278</v>
      </c>
      <c r="AW267" s="4">
        <f>Y267*CIE!$D73</f>
        <v>160220.73832117231</v>
      </c>
      <c r="AX267" s="4">
        <f>C267*CIE!$E73</f>
        <v>3.5530102146654958E-9</v>
      </c>
      <c r="AY267" s="4">
        <f>D267*CIE!$E73</f>
        <v>1.4752871259456288E-4</v>
      </c>
      <c r="AZ267" s="4">
        <f>E267*CIE!$E73</f>
        <v>3.0061915642252277E-2</v>
      </c>
      <c r="BA267" s="4">
        <f>F267*CIE!$E73</f>
        <v>1.8793930851210097</v>
      </c>
      <c r="BB267" s="4">
        <f>G267*CIE!$E73</f>
        <v>6.1258605754550484</v>
      </c>
      <c r="BC267" s="4">
        <f>H267*CIE!$E73</f>
        <v>11.907469712026158</v>
      </c>
      <c r="BD267" s="4">
        <f>I267*CIE!$E73</f>
        <v>87.473399163754678</v>
      </c>
      <c r="BE267" s="4">
        <f>J267*CIE!$E73</f>
        <v>152.63052367849318</v>
      </c>
      <c r="BF267" s="4">
        <f>K267*CIE!$E73</f>
        <v>431.72302055204096</v>
      </c>
      <c r="BG267" s="4">
        <f>L267*CIE!$E73</f>
        <v>772.13146680178193</v>
      </c>
      <c r="BH267" s="4">
        <f>M267*CIE!$E73</f>
        <v>1021.6845421578464</v>
      </c>
      <c r="BI267" s="4">
        <f>N267*CIE!$E73</f>
        <v>1892.9669413973131</v>
      </c>
      <c r="BJ267" s="4">
        <f>O267*CIE!$E73</f>
        <v>2696.2071246146547</v>
      </c>
      <c r="BK267" s="4">
        <f>P267*CIE!$E73</f>
        <v>3667.259577875257</v>
      </c>
      <c r="BL267" s="4">
        <f>Q267*CIE!$E73</f>
        <v>4805.1812081464523</v>
      </c>
      <c r="BM267" s="4">
        <f>R267*CIE!$E73</f>
        <v>6106.017876879805</v>
      </c>
      <c r="BN267" s="4">
        <f>S267*CIE!$E73</f>
        <v>7563.7373099190972</v>
      </c>
      <c r="BO267" s="4">
        <f>T267*CIE!$E73</f>
        <v>9170.9808404015803</v>
      </c>
      <c r="BP267" s="4">
        <f>U267*CIE!$E73</f>
        <v>10919.639877456633</v>
      </c>
      <c r="BQ267" s="4">
        <f>V267*CIE!$E73</f>
        <v>12801.280824976928</v>
      </c>
      <c r="BR267" s="4">
        <f>W267*CIE!$E73</f>
        <v>14807.447207361794</v>
      </c>
      <c r="BS267" s="4">
        <f>X267*CIE!$E73</f>
        <v>16929.866476619711</v>
      </c>
      <c r="BT267" s="4">
        <f>Y267*CIE!$E73</f>
        <v>19160.585103198817</v>
      </c>
      <c r="BU267" s="4">
        <f>C267*CIE!$F73</f>
        <v>1.5767043855542191E-7</v>
      </c>
      <c r="BV267" s="4">
        <f>D267*CIE!$F73</f>
        <v>6.5468195723978415E-3</v>
      </c>
      <c r="BW267" s="4">
        <f>E267*CIE!$F73</f>
        <v>1.3340449750371062</v>
      </c>
      <c r="BX267" s="4">
        <f>F267*CIE!$F73</f>
        <v>83.401035754397611</v>
      </c>
      <c r="BY267" s="4">
        <f>G267*CIE!$F73</f>
        <v>271.84473590158251</v>
      </c>
      <c r="BZ267" s="4">
        <f>H267*CIE!$F73</f>
        <v>528.41277062225504</v>
      </c>
      <c r="CA267" s="4">
        <f>I267*CIE!$F73</f>
        <v>3881.7702102725716</v>
      </c>
      <c r="CB267" s="4">
        <f>J267*CIE!$F73</f>
        <v>6773.2204951168133</v>
      </c>
      <c r="CC267" s="4">
        <f>K267*CIE!$F73</f>
        <v>19158.390736943122</v>
      </c>
      <c r="CD267" s="4">
        <f>L267*CIE!$F73</f>
        <v>34264.553051542462</v>
      </c>
      <c r="CE267" s="4">
        <f>M267*CIE!$F73</f>
        <v>45338.864820147755</v>
      </c>
      <c r="CF267" s="4">
        <f>N267*CIE!$F73</f>
        <v>84003.397060069939</v>
      </c>
      <c r="CG267" s="4">
        <f>O267*CIE!$F73</f>
        <v>119648.44852388598</v>
      </c>
      <c r="CH267" s="4">
        <f>P267*CIE!$F73</f>
        <v>162740.43445005984</v>
      </c>
      <c r="CI267" s="4">
        <f>Q267*CIE!$F73</f>
        <v>213237.50359610264</v>
      </c>
      <c r="CJ267" s="4">
        <f>R267*CIE!$F73</f>
        <v>270964.18482025771</v>
      </c>
      <c r="CK267" s="4">
        <f>S267*CIE!$F73</f>
        <v>335652.78643175203</v>
      </c>
      <c r="CL267" s="4">
        <f>T267*CIE!$F73</f>
        <v>406976.75596905773</v>
      </c>
      <c r="CM267" s="4">
        <f>U267*CIE!$F73</f>
        <v>484576.26190865139</v>
      </c>
      <c r="CN267" s="4">
        <f>V267*CIE!$F73</f>
        <v>568077.05010644032</v>
      </c>
      <c r="CO267" s="4">
        <f>W267*CIE!$F73</f>
        <v>657103.85110468802</v>
      </c>
      <c r="CP267" s="4">
        <f>X267*CIE!$F73</f>
        <v>751289.55752373894</v>
      </c>
      <c r="CQ267" s="4">
        <f>Y267*CIE!$F73</f>
        <v>850281.21893093502</v>
      </c>
    </row>
    <row r="268" spans="1:95" x14ac:dyDescent="0.3">
      <c r="A268" s="28">
        <v>452</v>
      </c>
      <c r="B268" s="34">
        <f t="shared" si="53"/>
        <v>4.5200000000000002E-7</v>
      </c>
      <c r="C268" s="37">
        <f t="shared" si="64"/>
        <v>9.4634013623784331E-8</v>
      </c>
      <c r="D268" s="37">
        <f t="shared" si="64"/>
        <v>3.8380437634654109E-3</v>
      </c>
      <c r="E268" s="37">
        <f t="shared" si="64"/>
        <v>0.77293203346086548</v>
      </c>
      <c r="F268" s="37">
        <f t="shared" si="64"/>
        <v>47.881628868505267</v>
      </c>
      <c r="G268" s="37">
        <f t="shared" si="64"/>
        <v>155.66224623388251</v>
      </c>
      <c r="H268" s="37">
        <f t="shared" si="64"/>
        <v>302.13238945146446</v>
      </c>
      <c r="I268" s="37">
        <f t="shared" si="64"/>
        <v>2209.7352295977835</v>
      </c>
      <c r="J268" s="37">
        <f t="shared" si="64"/>
        <v>3850.9923123210037</v>
      </c>
      <c r="K268" s="37">
        <f t="shared" si="64"/>
        <v>10867.875356374874</v>
      </c>
      <c r="L268" s="37">
        <f t="shared" si="64"/>
        <v>19412.431096328117</v>
      </c>
      <c r="M268" s="37">
        <f t="shared" si="65"/>
        <v>25670.939737973455</v>
      </c>
      <c r="N268" s="37">
        <f t="shared" si="65"/>
        <v>47499.885091337077</v>
      </c>
      <c r="O268" s="37">
        <f t="shared" si="65"/>
        <v>67604.765265762442</v>
      </c>
      <c r="P268" s="37">
        <f t="shared" si="65"/>
        <v>91893.826349642681</v>
      </c>
      <c r="Q268" s="37">
        <f t="shared" si="65"/>
        <v>120340.69652297738</v>
      </c>
      <c r="R268" s="37">
        <f t="shared" si="65"/>
        <v>152844.4472006791</v>
      </c>
      <c r="S268" s="37">
        <f t="shared" si="65"/>
        <v>189252.85510786474</v>
      </c>
      <c r="T268" s="37">
        <f t="shared" si="65"/>
        <v>229381.10076897737</v>
      </c>
      <c r="U268" s="37">
        <f t="shared" si="65"/>
        <v>273026.07601777202</v>
      </c>
      <c r="V268" s="37">
        <f t="shared" si="65"/>
        <v>319976.90777824726</v>
      </c>
      <c r="W268" s="37">
        <f t="shared" si="65"/>
        <v>370022.42378703976</v>
      </c>
      <c r="X268" s="37">
        <f t="shared" si="65"/>
        <v>422956.24939622969</v>
      </c>
      <c r="Y268" s="37">
        <f t="shared" si="65"/>
        <v>478580.12533392257</v>
      </c>
      <c r="Z268" s="4"/>
      <c r="AA268" s="4">
        <f>C268*CIE!$D74</f>
        <v>3.1233113953808761E-8</v>
      </c>
      <c r="AB268" s="4">
        <f>D268*CIE!$D74</f>
        <v>1.266712185542264E-3</v>
      </c>
      <c r="AC268" s="4">
        <f>E268*CIE!$D74</f>
        <v>0.25509933854866085</v>
      </c>
      <c r="AD268" s="4">
        <f>F268*CIE!$D74</f>
        <v>15.802905461553232</v>
      </c>
      <c r="AE268" s="4">
        <f>G268*CIE!$D74</f>
        <v>51.374938975501436</v>
      </c>
      <c r="AF268" s="4">
        <f>H268*CIE!$D74</f>
        <v>99.716106160189725</v>
      </c>
      <c r="AG268" s="4">
        <f>I268*CIE!$D74</f>
        <v>729.30344588520495</v>
      </c>
      <c r="AH268" s="4">
        <f>J268*CIE!$D74</f>
        <v>1270.9857388499674</v>
      </c>
      <c r="AI268" s="4">
        <f>K268*CIE!$D74</f>
        <v>3586.8455372808553</v>
      </c>
      <c r="AJ268" s="4">
        <f>L268*CIE!$D74</f>
        <v>6406.9001127063375</v>
      </c>
      <c r="AK268" s="4">
        <f>M268*CIE!$D74</f>
        <v>8472.4651891544709</v>
      </c>
      <c r="AL268" s="4">
        <f>N268*CIE!$D74</f>
        <v>15676.914325418487</v>
      </c>
      <c r="AM268" s="4">
        <f>O268*CIE!$D74</f>
        <v>22312.351093554029</v>
      </c>
      <c r="AN268" s="4">
        <f>P268*CIE!$D74</f>
        <v>30328.739531645053</v>
      </c>
      <c r="AO268" s="4">
        <f>Q268*CIE!$D74</f>
        <v>39717.375855209626</v>
      </c>
      <c r="AP268" s="4">
        <f>R268*CIE!$D74</f>
        <v>50444.949483004049</v>
      </c>
      <c r="AQ268" s="4">
        <f>S268*CIE!$D74</f>
        <v>62461.220477940296</v>
      </c>
      <c r="AR268" s="4">
        <f>T268*CIE!$D74</f>
        <v>75705.190817004128</v>
      </c>
      <c r="AS268" s="4">
        <f>U268*CIE!$D74</f>
        <v>90109.826457589093</v>
      </c>
      <c r="AT268" s="4">
        <f>V268*CIE!$D74</f>
        <v>105605.53061773127</v>
      </c>
      <c r="AU268" s="4">
        <f>W268*CIE!$D74</f>
        <v>122122.60777134076</v>
      </c>
      <c r="AV268" s="4">
        <f>X268*CIE!$D74</f>
        <v>139592.94580260597</v>
      </c>
      <c r="AW268" s="4">
        <f>Y268*CIE!$D74</f>
        <v>157951.11100334566</v>
      </c>
      <c r="AX268" s="4">
        <f>C268*CIE!$E74</f>
        <v>3.9526734810382237E-9</v>
      </c>
      <c r="AY268" s="4">
        <f>D268*CIE!$E74</f>
        <v>1.6030741191242327E-4</v>
      </c>
      <c r="AZ268" s="4">
        <f>E268*CIE!$E74</f>
        <v>3.2283825173593426E-2</v>
      </c>
      <c r="BA268" s="4">
        <f>F268*CIE!$E74</f>
        <v>1.999919874579728</v>
      </c>
      <c r="BB268" s="4">
        <f>G268*CIE!$E74</f>
        <v>6.5017007006968051</v>
      </c>
      <c r="BC268" s="4">
        <f>H268*CIE!$E74</f>
        <v>12.619465642608768</v>
      </c>
      <c r="BD268" s="4">
        <f>I268*CIE!$E74</f>
        <v>92.296221069840215</v>
      </c>
      <c r="BE268" s="4">
        <f>J268*CIE!$E74</f>
        <v>160.84824690102369</v>
      </c>
      <c r="BF268" s="4">
        <f>K268*CIE!$E74</f>
        <v>453.92941788506573</v>
      </c>
      <c r="BG268" s="4">
        <f>L268*CIE!$E74</f>
        <v>810.81842203143276</v>
      </c>
      <c r="BH268" s="4">
        <f>M268*CIE!$E74</f>
        <v>1072.2238109756752</v>
      </c>
      <c r="BI268" s="4">
        <f>N268*CIE!$E74</f>
        <v>1983.9752004949671</v>
      </c>
      <c r="BJ268" s="4">
        <f>O268*CIE!$E74</f>
        <v>2823.7158356203659</v>
      </c>
      <c r="BK268" s="4">
        <f>P268*CIE!$E74</f>
        <v>3838.2213389718754</v>
      </c>
      <c r="BL268" s="4">
        <f>Q268*CIE!$E74</f>
        <v>5026.3902123717189</v>
      </c>
      <c r="BM268" s="4">
        <f>R268*CIE!$E74</f>
        <v>6384.0068706779648</v>
      </c>
      <c r="BN268" s="4">
        <f>S268*CIE!$E74</f>
        <v>7904.713252145295</v>
      </c>
      <c r="BO268" s="4">
        <f>T268*CIE!$E74</f>
        <v>9580.7898169186465</v>
      </c>
      <c r="BP268" s="4">
        <f>U268*CIE!$E74</f>
        <v>11403.753143110302</v>
      </c>
      <c r="BQ268" s="4">
        <f>V268*CIE!$E74</f>
        <v>13364.795484081831</v>
      </c>
      <c r="BR268" s="4">
        <f>W268*CIE!$E74</f>
        <v>15455.096596737078</v>
      </c>
      <c r="BS268" s="4">
        <f>X268*CIE!$E74</f>
        <v>17666.036624781722</v>
      </c>
      <c r="BT268" s="4">
        <f>Y268*CIE!$E74</f>
        <v>19989.334674947277</v>
      </c>
      <c r="BU268" s="4">
        <f>C268*CIE!$F74</f>
        <v>1.6693809075888688E-7</v>
      </c>
      <c r="BV268" s="4">
        <f>D268*CIE!$F74</f>
        <v>6.7704588824597598E-3</v>
      </c>
      <c r="BW268" s="4">
        <f>E268*CIE!$F74</f>
        <v>1.3634822513742717</v>
      </c>
      <c r="BX268" s="4">
        <f>F268*CIE!$F74</f>
        <v>84.465060707569165</v>
      </c>
      <c r="BY268" s="4">
        <f>G268*CIE!$F74</f>
        <v>274.59427318417187</v>
      </c>
      <c r="BZ268" s="4">
        <f>H268*CIE!$F74</f>
        <v>532.97331815557186</v>
      </c>
      <c r="CA268" s="4">
        <f>I268*CIE!$F74</f>
        <v>3898.0591246844442</v>
      </c>
      <c r="CB268" s="4">
        <f>J268*CIE!$F74</f>
        <v>6793.3006276344304</v>
      </c>
      <c r="CC268" s="4">
        <f>K268*CIE!$F74</f>
        <v>19171.355975784176</v>
      </c>
      <c r="CD268" s="4">
        <f>L268*CIE!$F74</f>
        <v>34244.285538735552</v>
      </c>
      <c r="CE268" s="4">
        <f>M268*CIE!$F74</f>
        <v>45284.538864434951</v>
      </c>
      <c r="CF268" s="4">
        <f>N268*CIE!$F74</f>
        <v>83791.649796637168</v>
      </c>
      <c r="CG268" s="4">
        <f>O268*CIE!$F74</f>
        <v>119257.44251465031</v>
      </c>
      <c r="CH268" s="4">
        <f>P268*CIE!$F74</f>
        <v>162104.29353999731</v>
      </c>
      <c r="CI268" s="4">
        <f>Q268*CIE!$F74</f>
        <v>212285.68195369648</v>
      </c>
      <c r="CJ268" s="4">
        <f>R268*CIE!$F74</f>
        <v>269623.56579543877</v>
      </c>
      <c r="CK268" s="4">
        <f>S268*CIE!$F74</f>
        <v>333849.41727162257</v>
      </c>
      <c r="CL268" s="4">
        <f>T268*CIE!$F74</f>
        <v>404637.20761940605</v>
      </c>
      <c r="CM268" s="4">
        <f>U268*CIE!$F74</f>
        <v>481628.64611231454</v>
      </c>
      <c r="CN268" s="4">
        <f>V268*CIE!$F74</f>
        <v>564451.74442023144</v>
      </c>
      <c r="CO268" s="4">
        <f>W268*CIE!$F74</f>
        <v>652733.98643486586</v>
      </c>
      <c r="CP268" s="4">
        <f>X268*CIE!$F74</f>
        <v>746111.31922867557</v>
      </c>
      <c r="CQ268" s="4">
        <f>Y268*CIE!$F74</f>
        <v>844234.00571392744</v>
      </c>
    </row>
    <row r="269" spans="1:95" x14ac:dyDescent="0.3">
      <c r="A269" s="28">
        <v>453</v>
      </c>
      <c r="B269" s="34">
        <f t="shared" si="53"/>
        <v>4.5300000000000005E-7</v>
      </c>
      <c r="C269" s="37">
        <f t="shared" si="64"/>
        <v>1.0040732455869154E-7</v>
      </c>
      <c r="D269" s="37">
        <f t="shared" si="64"/>
        <v>3.977917153569023E-3</v>
      </c>
      <c r="E269" s="37">
        <f t="shared" si="64"/>
        <v>0.7917734926254083</v>
      </c>
      <c r="F269" s="37">
        <f t="shared" si="64"/>
        <v>48.604082448055415</v>
      </c>
      <c r="G269" s="37">
        <f t="shared" si="64"/>
        <v>157.60029810719837</v>
      </c>
      <c r="H269" s="37">
        <f t="shared" si="64"/>
        <v>305.44671892182697</v>
      </c>
      <c r="I269" s="37">
        <f t="shared" si="64"/>
        <v>2224.1974603686608</v>
      </c>
      <c r="J269" s="37">
        <f t="shared" si="64"/>
        <v>3871.463334296649</v>
      </c>
      <c r="K269" s="37">
        <f t="shared" si="64"/>
        <v>10900.835563329338</v>
      </c>
      <c r="L269" s="37">
        <f t="shared" si="64"/>
        <v>19446.739785303245</v>
      </c>
      <c r="M269" s="37">
        <f t="shared" si="65"/>
        <v>25700.769111621383</v>
      </c>
      <c r="N269" s="37">
        <f t="shared" si="65"/>
        <v>47492.404708369169</v>
      </c>
      <c r="O269" s="37">
        <f t="shared" si="65"/>
        <v>67543.718150033892</v>
      </c>
      <c r="P269" s="37">
        <f t="shared" si="65"/>
        <v>91752.084538095572</v>
      </c>
      <c r="Q269" s="37">
        <f t="shared" si="65"/>
        <v>120088.48016485259</v>
      </c>
      <c r="R269" s="37">
        <f t="shared" si="65"/>
        <v>152450.32478856525</v>
      </c>
      <c r="S269" s="37">
        <f t="shared" si="65"/>
        <v>188684.59248432575</v>
      </c>
      <c r="T269" s="37">
        <f t="shared" si="65"/>
        <v>228606.34306686322</v>
      </c>
      <c r="U269" s="37">
        <f t="shared" si="65"/>
        <v>272012.87090180378</v>
      </c>
      <c r="V269" s="37">
        <f t="shared" si="65"/>
        <v>318694.08985910093</v>
      </c>
      <c r="W269" s="37">
        <f t="shared" si="65"/>
        <v>368439.88383579219</v>
      </c>
      <c r="X269" s="37">
        <f t="shared" si="65"/>
        <v>421045.11149609485</v>
      </c>
      <c r="Y269" s="37">
        <f t="shared" si="65"/>
        <v>476312.85259220662</v>
      </c>
      <c r="Z269" s="4"/>
      <c r="AA269" s="4">
        <f>C269*CIE!$D75</f>
        <v>3.27966167423554E-8</v>
      </c>
      <c r="AB269" s="4">
        <f>D269*CIE!$D75</f>
        <v>1.2993297539980251E-3</v>
      </c>
      <c r="AC269" s="4">
        <f>E269*CIE!$D75</f>
        <v>0.25862148900514503</v>
      </c>
      <c r="AD269" s="4">
        <f>F269*CIE!$D75</f>
        <v>15.875828493278293</v>
      </c>
      <c r="AE269" s="4">
        <f>G269*CIE!$D75</f>
        <v>51.47788369245341</v>
      </c>
      <c r="AF269" s="4">
        <f>H269*CIE!$D75</f>
        <v>99.769802847734184</v>
      </c>
      <c r="AG269" s="4">
        <f>I269*CIE!$D75</f>
        <v>726.50229440573969</v>
      </c>
      <c r="AH269" s="4">
        <f>J269*CIE!$D75</f>
        <v>1264.5581362223199</v>
      </c>
      <c r="AI269" s="4">
        <f>K269*CIE!$D75</f>
        <v>3560.6020548129723</v>
      </c>
      <c r="AJ269" s="4">
        <f>L269*CIE!$D75</f>
        <v>6351.9994624903748</v>
      </c>
      <c r="AK269" s="4">
        <f>M269*CIE!$D75</f>
        <v>8394.7887093128284</v>
      </c>
      <c r="AL269" s="4">
        <f>N269*CIE!$D75</f>
        <v>15512.714856601458</v>
      </c>
      <c r="AM269" s="4">
        <f>O269*CIE!$D75</f>
        <v>22062.189658539024</v>
      </c>
      <c r="AN269" s="4">
        <f>P269*CIE!$D75</f>
        <v>29969.506359560022</v>
      </c>
      <c r="AO269" s="4">
        <f>Q269*CIE!$D75</f>
        <v>39225.184780582735</v>
      </c>
      <c r="AP269" s="4">
        <f>R269*CIE!$D75</f>
        <v>49795.718552540362</v>
      </c>
      <c r="AQ269" s="4">
        <f>S269*CIE!$D75</f>
        <v>61631.123945332474</v>
      </c>
      <c r="AR269" s="4">
        <f>T269*CIE!$D75</f>
        <v>74670.992892085007</v>
      </c>
      <c r="AS269" s="4">
        <f>U269*CIE!$D75</f>
        <v>88849.114496020295</v>
      </c>
      <c r="AT269" s="4">
        <f>V269*CIE!$D75</f>
        <v>104096.86712699033</v>
      </c>
      <c r="AU269" s="4">
        <f>W269*CIE!$D75</f>
        <v>120345.61936462266</v>
      </c>
      <c r="AV269" s="4">
        <f>X269*CIE!$D75</f>
        <v>137528.36472510497</v>
      </c>
      <c r="AW269" s="4">
        <f>Y269*CIE!$D75</f>
        <v>155580.78202545221</v>
      </c>
      <c r="AX269" s="4">
        <f>C269*CIE!$E75</f>
        <v>4.3944269666356939E-9</v>
      </c>
      <c r="AY269" s="4">
        <f>D269*CIE!$E75</f>
        <v>1.7409752214310185E-4</v>
      </c>
      <c r="AZ269" s="4">
        <f>E269*CIE!$E75</f>
        <v>3.465275867824362E-2</v>
      </c>
      <c r="BA269" s="4">
        <f>F269*CIE!$E75</f>
        <v>2.1272062724215934</v>
      </c>
      <c r="BB269" s="4">
        <f>G269*CIE!$E75</f>
        <v>6.8975346469596435</v>
      </c>
      <c r="BC269" s="4">
        <f>H269*CIE!$E75</f>
        <v>13.368181100332679</v>
      </c>
      <c r="BD269" s="4">
        <f>I269*CIE!$E75</f>
        <v>97.344226050494811</v>
      </c>
      <c r="BE269" s="4">
        <f>J269*CIE!$E75</f>
        <v>169.43846428882713</v>
      </c>
      <c r="BF269" s="4">
        <f>K269*CIE!$E75</f>
        <v>477.0859692646718</v>
      </c>
      <c r="BG269" s="4">
        <f>L269*CIE!$E75</f>
        <v>851.10601344358179</v>
      </c>
      <c r="BH269" s="4">
        <f>M269*CIE!$E75</f>
        <v>1124.8198609392214</v>
      </c>
      <c r="BI269" s="4">
        <f>N269*CIE!$E75</f>
        <v>2078.5525844664849</v>
      </c>
      <c r="BJ269" s="4">
        <f>O269*CIE!$E75</f>
        <v>2956.1183685543833</v>
      </c>
      <c r="BK269" s="4">
        <f>P269*CIE!$E75</f>
        <v>4015.6217318942909</v>
      </c>
      <c r="BL269" s="4">
        <f>Q269*CIE!$E75</f>
        <v>5255.7924228949387</v>
      </c>
      <c r="BM269" s="4">
        <f>R269*CIE!$E75</f>
        <v>6672.140914696347</v>
      </c>
      <c r="BN269" s="4">
        <f>S269*CIE!$E75</f>
        <v>8257.969874669001</v>
      </c>
      <c r="BO269" s="4">
        <f>T269*CIE!$E75</f>
        <v>10005.185210664336</v>
      </c>
      <c r="BP269" s="4">
        <f>U269*CIE!$E75</f>
        <v>11904.915307888345</v>
      </c>
      <c r="BQ269" s="4">
        <f>V269*CIE!$E75</f>
        <v>13947.96553677341</v>
      </c>
      <c r="BR269" s="4">
        <f>W269*CIE!$E75</f>
        <v>16125.13995595728</v>
      </c>
      <c r="BS269" s="4">
        <f>X269*CIE!$E75</f>
        <v>18427.460349738089</v>
      </c>
      <c r="BT269" s="4">
        <f>Y269*CIE!$E75</f>
        <v>20846.308306550516</v>
      </c>
      <c r="BU269" s="4">
        <f>C269*CIE!$F75</f>
        <v>1.7661084100709821E-7</v>
      </c>
      <c r="BV269" s="4">
        <f>D269*CIE!$F75</f>
        <v>6.9969327141838804E-3</v>
      </c>
      <c r="BW269" s="4">
        <f>E269*CIE!$F75</f>
        <v>1.3926850758578075</v>
      </c>
      <c r="BX269" s="4">
        <f>F269*CIE!$F75</f>
        <v>85.49184947669589</v>
      </c>
      <c r="BY269" s="4">
        <f>G269*CIE!$F75</f>
        <v>277.21006723380827</v>
      </c>
      <c r="BZ269" s="4">
        <f>H269*CIE!$F75</f>
        <v>537.26361247789021</v>
      </c>
      <c r="CA269" s="4">
        <f>I269*CIE!$F75</f>
        <v>3912.2383328912015</v>
      </c>
      <c r="CB269" s="4">
        <f>J269*CIE!$F75</f>
        <v>6809.6864287884182</v>
      </c>
      <c r="CC269" s="4">
        <f>K269*CIE!$F75</f>
        <v>19173.957128937644</v>
      </c>
      <c r="CD269" s="4">
        <f>L269*CIE!$F75</f>
        <v>34205.72237557247</v>
      </c>
      <c r="CE269" s="4">
        <f>M269*CIE!$F75</f>
        <v>45206.208484117938</v>
      </c>
      <c r="CF269" s="4">
        <f>N269*CIE!$F75</f>
        <v>83536.470808876751</v>
      </c>
      <c r="CG269" s="4">
        <f>O269*CIE!$F75</f>
        <v>118805.60426894958</v>
      </c>
      <c r="CH269" s="4">
        <f>P269*CIE!$F75</f>
        <v>161386.76023535908</v>
      </c>
      <c r="CI269" s="4">
        <f>Q269*CIE!$F75</f>
        <v>211228.88763739043</v>
      </c>
      <c r="CJ269" s="4">
        <f>R269*CIE!$F75</f>
        <v>268151.55359483318</v>
      </c>
      <c r="CK269" s="4">
        <f>S269*CIE!$F75</f>
        <v>331885.59410583135</v>
      </c>
      <c r="CL269" s="4">
        <f>T269*CIE!$F75</f>
        <v>402105.70977813203</v>
      </c>
      <c r="CM269" s="4">
        <f>U269*CIE!$F75</f>
        <v>478455.35279292817</v>
      </c>
      <c r="CN269" s="4">
        <f>V269*CIE!$F75</f>
        <v>560564.99345430848</v>
      </c>
      <c r="CO269" s="4">
        <f>W269*CIE!$F75</f>
        <v>648065.04934568692</v>
      </c>
      <c r="CP269" s="4">
        <f>X269*CIE!$F75</f>
        <v>740594.68838636472</v>
      </c>
      <c r="CQ269" s="4">
        <f>Y269*CIE!$F75</f>
        <v>837807.53892737569</v>
      </c>
    </row>
    <row r="270" spans="1:95" x14ac:dyDescent="0.3">
      <c r="A270" s="28">
        <v>454</v>
      </c>
      <c r="B270" s="34">
        <f t="shared" si="53"/>
        <v>4.5400000000000002E-7</v>
      </c>
      <c r="C270" s="37">
        <f t="shared" si="64"/>
        <v>1.0650246904418496E-7</v>
      </c>
      <c r="D270" s="37">
        <f t="shared" si="64"/>
        <v>4.1221377762179299E-3</v>
      </c>
      <c r="E270" s="37">
        <f t="shared" si="64"/>
        <v>0.81096847766422542</v>
      </c>
      <c r="F270" s="37">
        <f t="shared" si="64"/>
        <v>49.332982735872214</v>
      </c>
      <c r="G270" s="37">
        <f t="shared" si="64"/>
        <v>159.54990532267954</v>
      </c>
      <c r="H270" s="37">
        <f t="shared" si="64"/>
        <v>308.77506513296208</v>
      </c>
      <c r="I270" s="37">
        <f t="shared" si="64"/>
        <v>2238.6358262957597</v>
      </c>
      <c r="J270" s="37">
        <f t="shared" si="64"/>
        <v>3891.8582976500543</v>
      </c>
      <c r="K270" s="37">
        <f t="shared" si="64"/>
        <v>10933.487809547867</v>
      </c>
      <c r="L270" s="37">
        <f t="shared" si="64"/>
        <v>19480.493828606013</v>
      </c>
      <c r="M270" s="37">
        <f t="shared" si="65"/>
        <v>25729.891589731385</v>
      </c>
      <c r="N270" s="37">
        <f t="shared" si="65"/>
        <v>47483.846271000322</v>
      </c>
      <c r="O270" s="37">
        <f t="shared" si="65"/>
        <v>67481.427982406982</v>
      </c>
      <c r="P270" s="37">
        <f t="shared" si="65"/>
        <v>91609.076241364121</v>
      </c>
      <c r="Q270" s="37">
        <f t="shared" si="65"/>
        <v>119835.16662407811</v>
      </c>
      <c r="R270" s="37">
        <f t="shared" si="65"/>
        <v>152055.50960767176</v>
      </c>
      <c r="S270" s="37">
        <f t="shared" si="65"/>
        <v>188116.30944245771</v>
      </c>
      <c r="T270" s="37">
        <f t="shared" si="65"/>
        <v>227832.52887216501</v>
      </c>
      <c r="U270" s="37">
        <f t="shared" si="65"/>
        <v>271001.88022313948</v>
      </c>
      <c r="V270" s="37">
        <f t="shared" si="65"/>
        <v>317415.07276822242</v>
      </c>
      <c r="W270" s="37">
        <f t="shared" si="65"/>
        <v>366863.04932877765</v>
      </c>
      <c r="X270" s="37">
        <f t="shared" si="65"/>
        <v>419141.90014818229</v>
      </c>
      <c r="Y270" s="37">
        <f t="shared" si="65"/>
        <v>474056.03882684739</v>
      </c>
      <c r="Z270" s="4"/>
      <c r="AA270" s="4">
        <f>C270*CIE!$D76</f>
        <v>3.4388241421775937E-8</v>
      </c>
      <c r="AB270" s="4">
        <f>D270*CIE!$D76</f>
        <v>1.3309838757221233E-3</v>
      </c>
      <c r="AC270" s="4">
        <f>E270*CIE!$D76</f>
        <v>0.26185101665387323</v>
      </c>
      <c r="AD270" s="4">
        <f>F270*CIE!$D76</f>
        <v>15.928968930041023</v>
      </c>
      <c r="AE270" s="4">
        <f>G270*CIE!$D76</f>
        <v>51.516558369942956</v>
      </c>
      <c r="AF270" s="4">
        <f>H270*CIE!$D76</f>
        <v>99.699392700573696</v>
      </c>
      <c r="AG270" s="4">
        <f>I270*CIE!$D76</f>
        <v>722.82595831799358</v>
      </c>
      <c r="AH270" s="4">
        <f>J270*CIE!$D76</f>
        <v>1256.6296717816736</v>
      </c>
      <c r="AI270" s="4">
        <f>K270*CIE!$D76</f>
        <v>3530.2788916639201</v>
      </c>
      <c r="AJ270" s="4">
        <f>L270*CIE!$D76</f>
        <v>6289.9943147383437</v>
      </c>
      <c r="AK270" s="4">
        <f>M270*CIE!$D76</f>
        <v>8307.8423597552792</v>
      </c>
      <c r="AL270" s="4">
        <f>N270*CIE!$D76</f>
        <v>15331.907174135225</v>
      </c>
      <c r="AM270" s="4">
        <f>O270*CIE!$D76</f>
        <v>21788.862340669846</v>
      </c>
      <c r="AN270" s="4">
        <f>P270*CIE!$D76</f>
        <v>29579.361478530085</v>
      </c>
      <c r="AO270" s="4">
        <f>Q270*CIE!$D76</f>
        <v>38693.19347871538</v>
      </c>
      <c r="AP270" s="4">
        <f>R270*CIE!$D76</f>
        <v>49096.716919590384</v>
      </c>
      <c r="AQ270" s="4">
        <f>S270*CIE!$D76</f>
        <v>60740.273183684949</v>
      </c>
      <c r="AR270" s="4">
        <f>T270*CIE!$D76</f>
        <v>73564.116183440958</v>
      </c>
      <c r="AS270" s="4">
        <f>U270*CIE!$D76</f>
        <v>87502.929899232782</v>
      </c>
      <c r="AT270" s="4">
        <f>V270*CIE!$D76</f>
        <v>102489.13711789847</v>
      </c>
      <c r="AU270" s="4">
        <f>W270*CIE!$D76</f>
        <v>118455.23603601115</v>
      </c>
      <c r="AV270" s="4">
        <f>X270*CIE!$D76</f>
        <v>135335.38688476611</v>
      </c>
      <c r="AW270" s="4">
        <f>Y270*CIE!$D76</f>
        <v>153066.43739747649</v>
      </c>
      <c r="AX270" s="4">
        <f>C270*CIE!$E76</f>
        <v>4.8823575425777871E-9</v>
      </c>
      <c r="AY270" s="4">
        <f>D270*CIE!$E76</f>
        <v>1.8896980176969243E-4</v>
      </c>
      <c r="AZ270" s="4">
        <f>E270*CIE!$E76</f>
        <v>3.7176960301963456E-2</v>
      </c>
      <c r="BA270" s="4">
        <f>F270*CIE!$E76</f>
        <v>2.2615556476762873</v>
      </c>
      <c r="BB270" s="4">
        <f>G270*CIE!$E76</f>
        <v>7.3141936582388416</v>
      </c>
      <c r="BC270" s="4">
        <f>H270*CIE!$E76</f>
        <v>14.155073415118888</v>
      </c>
      <c r="BD270" s="4">
        <f>I270*CIE!$E76</f>
        <v>102.62504343505384</v>
      </c>
      <c r="BE270" s="4">
        <f>J270*CIE!$E76</f>
        <v>178.41317562593323</v>
      </c>
      <c r="BF270" s="4">
        <f>K270*CIE!$E76</f>
        <v>501.22027360212576</v>
      </c>
      <c r="BG270" s="4">
        <f>L270*CIE!$E76</f>
        <v>893.03785002182201</v>
      </c>
      <c r="BH270" s="4">
        <f>M270*CIE!$E76</f>
        <v>1179.5269292838314</v>
      </c>
      <c r="BI270" s="4">
        <f>N270*CIE!$E76</f>
        <v>2176.7862949321984</v>
      </c>
      <c r="BJ270" s="4">
        <f>O270*CIE!$E76</f>
        <v>3093.5288341262494</v>
      </c>
      <c r="BK270" s="4">
        <f>P270*CIE!$E76</f>
        <v>4199.6046511376962</v>
      </c>
      <c r="BL270" s="4">
        <f>Q270*CIE!$E76</f>
        <v>5493.5639979426269</v>
      </c>
      <c r="BM270" s="4">
        <f>R270*CIE!$E76</f>
        <v>6970.6305486263263</v>
      </c>
      <c r="BN270" s="4">
        <f>S270*CIE!$E76</f>
        <v>8623.7538953884741</v>
      </c>
      <c r="BO270" s="4">
        <f>T270*CIE!$E76</f>
        <v>10444.451436352134</v>
      </c>
      <c r="BP270" s="4">
        <f>U270*CIE!$E76</f>
        <v>12423.449764448909</v>
      </c>
      <c r="BQ270" s="4">
        <f>V270*CIE!$E76</f>
        <v>14551.154433939608</v>
      </c>
      <c r="BR270" s="4">
        <f>W270*CIE!$E76</f>
        <v>16817.981705572874</v>
      </c>
      <c r="BS270" s="4">
        <f>X270*CIE!$E76</f>
        <v>19214.583811666074</v>
      </c>
      <c r="BT270" s="4">
        <f>Y270*CIE!$E76</f>
        <v>21731.994549446354</v>
      </c>
      <c r="BU270" s="4">
        <f>C270*CIE!$F76</f>
        <v>1.8664198786672735E-7</v>
      </c>
      <c r="BV270" s="4">
        <f>D270*CIE!$F76</f>
        <v>7.2239075367788634E-3</v>
      </c>
      <c r="BW270" s="4">
        <f>E270*CIE!$F76</f>
        <v>1.4211949274688578</v>
      </c>
      <c r="BX270" s="4">
        <f>F270*CIE!$F76</f>
        <v>86.454389723097862</v>
      </c>
      <c r="BY270" s="4">
        <f>G270*CIE!$F76</f>
        <v>279.60583224618654</v>
      </c>
      <c r="BZ270" s="4">
        <f>H270*CIE!$F76</f>
        <v>541.11789592582113</v>
      </c>
      <c r="CA270" s="4">
        <f>I270*CIE!$F76</f>
        <v>3923.1338435559728</v>
      </c>
      <c r="CB270" s="4">
        <f>J270*CIE!$F76</f>
        <v>6820.3505110070892</v>
      </c>
      <c r="CC270" s="4">
        <f>K270*CIE!$F76</f>
        <v>19160.568927693457</v>
      </c>
      <c r="CD270" s="4">
        <f>L270*CIE!$F76</f>
        <v>34138.908941990012</v>
      </c>
      <c r="CE270" s="4">
        <f>M270*CIE!$F76</f>
        <v>45090.767913657677</v>
      </c>
      <c r="CF270" s="4">
        <f>N270*CIE!$F76</f>
        <v>83213.840384308729</v>
      </c>
      <c r="CG270" s="4">
        <f>O270*CIE!$F76</f>
        <v>118258.92841504523</v>
      </c>
      <c r="CH270" s="4">
        <f>P270*CIE!$F76</f>
        <v>160541.81888712128</v>
      </c>
      <c r="CI270" s="4">
        <f>Q270*CIE!$F76</f>
        <v>210007.09106358164</v>
      </c>
      <c r="CJ270" s="4">
        <f>R270*CIE!$F76</f>
        <v>266472.156316771</v>
      </c>
      <c r="CK270" s="4">
        <f>S270*CIE!$F76</f>
        <v>329667.49277827895</v>
      </c>
      <c r="CL270" s="4">
        <f>T270*CIE!$F76</f>
        <v>399268.82889224618</v>
      </c>
      <c r="CM270" s="4">
        <f>U270*CIE!$F76</f>
        <v>474921.66232768842</v>
      </c>
      <c r="CN270" s="4">
        <f>V270*CIE!$F76</f>
        <v>556259.21813835751</v>
      </c>
      <c r="CO270" s="4">
        <f>W270*CIE!$F76</f>
        <v>642915.13066392043</v>
      </c>
      <c r="CP270" s="4">
        <f>X270*CIE!$F76</f>
        <v>734532.05492765445</v>
      </c>
      <c r="CQ270" s="4">
        <f>Y270*CIE!$F76</f>
        <v>830767.23235554155</v>
      </c>
    </row>
    <row r="271" spans="1:95" x14ac:dyDescent="0.3">
      <c r="A271" s="28">
        <v>455</v>
      </c>
      <c r="B271" s="34">
        <f t="shared" si="53"/>
        <v>4.5500000000000004E-7</v>
      </c>
      <c r="C271" s="37">
        <f t="shared" si="64"/>
        <v>1.1293562062044321E-7</v>
      </c>
      <c r="D271" s="37">
        <f t="shared" si="64"/>
        <v>4.2708151514000226E-3</v>
      </c>
      <c r="E271" s="37">
        <f t="shared" si="64"/>
        <v>0.83052125083824602</v>
      </c>
      <c r="F271" s="37">
        <f t="shared" si="64"/>
        <v>50.068326305562024</v>
      </c>
      <c r="G271" s="37">
        <f t="shared" si="64"/>
        <v>161.51099424278297</v>
      </c>
      <c r="H271" s="37">
        <f t="shared" si="64"/>
        <v>312.11726228057205</v>
      </c>
      <c r="I271" s="37">
        <f t="shared" si="64"/>
        <v>2253.049548314712</v>
      </c>
      <c r="J271" s="37">
        <f t="shared" si="64"/>
        <v>3912.1762996085918</v>
      </c>
      <c r="K271" s="37">
        <f t="shared" si="64"/>
        <v>10965.832043955796</v>
      </c>
      <c r="L271" s="37">
        <f t="shared" si="64"/>
        <v>19513.69529704297</v>
      </c>
      <c r="M271" s="37">
        <f t="shared" si="65"/>
        <v>25758.311050305008</v>
      </c>
      <c r="N271" s="37">
        <f t="shared" si="65"/>
        <v>47474.220195609378</v>
      </c>
      <c r="O271" s="37">
        <f t="shared" si="65"/>
        <v>67417.910723577515</v>
      </c>
      <c r="P271" s="37">
        <f t="shared" si="65"/>
        <v>91464.823085264521</v>
      </c>
      <c r="Q271" s="37">
        <f t="shared" si="65"/>
        <v>119580.78261011226</v>
      </c>
      <c r="R271" s="37">
        <f t="shared" si="65"/>
        <v>151660.03217762921</v>
      </c>
      <c r="S271" s="37">
        <f t="shared" si="65"/>
        <v>187548.03840759484</v>
      </c>
      <c r="T271" s="37">
        <f t="shared" si="65"/>
        <v>227059.69006950111</v>
      </c>
      <c r="U271" s="37">
        <f t="shared" si="65"/>
        <v>269993.13243735599</v>
      </c>
      <c r="V271" s="37">
        <f t="shared" si="65"/>
        <v>316139.87830150826</v>
      </c>
      <c r="W271" s="37">
        <f t="shared" si="65"/>
        <v>365291.93192154542</v>
      </c>
      <c r="X271" s="37">
        <f t="shared" si="65"/>
        <v>417246.61321846925</v>
      </c>
      <c r="Y271" s="37">
        <f t="shared" si="65"/>
        <v>471809.66436584818</v>
      </c>
      <c r="Z271" s="4"/>
      <c r="AA271" s="4">
        <f>C271*CIE!$D77</f>
        <v>3.5992582291735249E-8</v>
      </c>
      <c r="AB271" s="4">
        <f>D271*CIE!$D77</f>
        <v>1.3611087887511872E-3</v>
      </c>
      <c r="AC271" s="4">
        <f>E271*CIE!$D77</f>
        <v>0.264687122642149</v>
      </c>
      <c r="AD271" s="4">
        <f>F271*CIE!$D77</f>
        <v>15.956775593582616</v>
      </c>
      <c r="AE271" s="4">
        <f>G271*CIE!$D77</f>
        <v>51.473553865174928</v>
      </c>
      <c r="AF271" s="4">
        <f>H271*CIE!$D77</f>
        <v>99.471771488818305</v>
      </c>
      <c r="AG271" s="4">
        <f>I271*CIE!$D77</f>
        <v>718.04689104789861</v>
      </c>
      <c r="AH271" s="4">
        <f>J271*CIE!$D77</f>
        <v>1246.8105866852582</v>
      </c>
      <c r="AI271" s="4">
        <f>K271*CIE!$D77</f>
        <v>3494.810672408712</v>
      </c>
      <c r="AJ271" s="4">
        <f>L271*CIE!$D77</f>
        <v>6219.0146911675947</v>
      </c>
      <c r="AK271" s="4">
        <f>M271*CIE!$D77</f>
        <v>8209.1737317322059</v>
      </c>
      <c r="AL271" s="4">
        <f>N271*CIE!$D77</f>
        <v>15130.033976340708</v>
      </c>
      <c r="AM271" s="4">
        <f>O271*CIE!$D77</f>
        <v>21486.088147604154</v>
      </c>
      <c r="AN271" s="4">
        <f>P271*CIE!$D77</f>
        <v>29149.839117273801</v>
      </c>
      <c r="AO271" s="4">
        <f>Q271*CIE!$D77</f>
        <v>38110.395417842774</v>
      </c>
      <c r="AP271" s="4">
        <f>R271*CIE!$D77</f>
        <v>48334.052255010429</v>
      </c>
      <c r="AQ271" s="4">
        <f>S271*CIE!$D77</f>
        <v>59771.559840500471</v>
      </c>
      <c r="AR271" s="4">
        <f>T271*CIE!$D77</f>
        <v>72363.923225150007</v>
      </c>
      <c r="AS271" s="4">
        <f>U271*CIE!$D77</f>
        <v>86046.811307785349</v>
      </c>
      <c r="AT271" s="4">
        <f>V271*CIE!$D77</f>
        <v>100753.77921469067</v>
      </c>
      <c r="AU271" s="4">
        <f>W271*CIE!$D77</f>
        <v>116418.53870339652</v>
      </c>
      <c r="AV271" s="4">
        <f>X271*CIE!$D77</f>
        <v>132976.49563272615</v>
      </c>
      <c r="AW271" s="4">
        <f>Y271*CIE!$D77</f>
        <v>150365.74003339579</v>
      </c>
      <c r="AX271" s="4">
        <f>C271*CIE!$E77</f>
        <v>5.4209097897812742E-9</v>
      </c>
      <c r="AY271" s="4">
        <f>D271*CIE!$E77</f>
        <v>2.049991272672011E-4</v>
      </c>
      <c r="AZ271" s="4">
        <f>E271*CIE!$E77</f>
        <v>3.9865020040235809E-2</v>
      </c>
      <c r="BA271" s="4">
        <f>F271*CIE!$E77</f>
        <v>2.4032796626669772</v>
      </c>
      <c r="BB271" s="4">
        <f>G271*CIE!$E77</f>
        <v>7.752527723653583</v>
      </c>
      <c r="BC271" s="4">
        <f>H271*CIE!$E77</f>
        <v>14.981628589467459</v>
      </c>
      <c r="BD271" s="4">
        <f>I271*CIE!$E77</f>
        <v>108.14637831910618</v>
      </c>
      <c r="BE271" s="4">
        <f>J271*CIE!$E77</f>
        <v>187.78446238121242</v>
      </c>
      <c r="BF271" s="4">
        <f>K271*CIE!$E77</f>
        <v>526.35993810987816</v>
      </c>
      <c r="BG271" s="4">
        <f>L271*CIE!$E77</f>
        <v>936.65737425806253</v>
      </c>
      <c r="BH271" s="4">
        <f>M271*CIE!$E77</f>
        <v>1236.3989304146405</v>
      </c>
      <c r="BI271" s="4">
        <f>N271*CIE!$E77</f>
        <v>2278.7625693892501</v>
      </c>
      <c r="BJ271" s="4">
        <f>O271*CIE!$E77</f>
        <v>3236.0597147317208</v>
      </c>
      <c r="BK271" s="4">
        <f>P271*CIE!$E77</f>
        <v>4390.3115080926973</v>
      </c>
      <c r="BL271" s="4">
        <f>Q271*CIE!$E77</f>
        <v>5739.8775652853883</v>
      </c>
      <c r="BM271" s="4">
        <f>R271*CIE!$E77</f>
        <v>7279.6815445262027</v>
      </c>
      <c r="BN271" s="4">
        <f>S271*CIE!$E77</f>
        <v>9002.3058435645526</v>
      </c>
      <c r="BO271" s="4">
        <f>T271*CIE!$E77</f>
        <v>10898.865123336054</v>
      </c>
      <c r="BP271" s="4">
        <f>U271*CIE!$E77</f>
        <v>12959.670356993089</v>
      </c>
      <c r="BQ271" s="4">
        <f>V271*CIE!$E77</f>
        <v>15174.714158472396</v>
      </c>
      <c r="BR271" s="4">
        <f>W271*CIE!$E77</f>
        <v>17534.01273223418</v>
      </c>
      <c r="BS271" s="4">
        <f>X271*CIE!$E77</f>
        <v>20027.837434486526</v>
      </c>
      <c r="BT271" s="4">
        <f>Y271*CIE!$E77</f>
        <v>22646.863889560715</v>
      </c>
      <c r="BU271" s="4">
        <f>C271*CIE!$F77</f>
        <v>1.9697101592411501E-7</v>
      </c>
      <c r="BV271" s="4">
        <f>D271*CIE!$F77</f>
        <v>7.4487287055567796E-3</v>
      </c>
      <c r="BW271" s="4">
        <f>E271*CIE!$F77</f>
        <v>1.448512113586985</v>
      </c>
      <c r="BX271" s="4">
        <f>F271*CIE!$F77</f>
        <v>87.324167909530729</v>
      </c>
      <c r="BY271" s="4">
        <f>G271*CIE!$F77</f>
        <v>281.69132505883778</v>
      </c>
      <c r="BZ271" s="4">
        <f>H271*CIE!$F77</f>
        <v>544.36371714354573</v>
      </c>
      <c r="CA271" s="4">
        <f>I271*CIE!$F77</f>
        <v>3929.543717215689</v>
      </c>
      <c r="CB271" s="4">
        <f>J271*CIE!$F77</f>
        <v>6823.2266841473447</v>
      </c>
      <c r="CC271" s="4">
        <f>K271*CIE!$F77</f>
        <v>19125.507667863301</v>
      </c>
      <c r="CD271" s="4">
        <f>L271*CIE!$F77</f>
        <v>34033.835967572646</v>
      </c>
      <c r="CE271" s="4">
        <f>M271*CIE!$F77</f>
        <v>44925.070302836968</v>
      </c>
      <c r="CF271" s="4">
        <f>N271*CIE!$F77</f>
        <v>82799.78744316232</v>
      </c>
      <c r="CG271" s="4">
        <f>O271*CIE!$F77</f>
        <v>117583.57809299155</v>
      </c>
      <c r="CH271" s="4">
        <f>P271*CIE!$F77</f>
        <v>159523.79794300985</v>
      </c>
      <c r="CI271" s="4">
        <f>Q271*CIE!$F77</f>
        <v>208560.84295029679</v>
      </c>
      <c r="CJ271" s="4">
        <f>R271*CIE!$F77</f>
        <v>264510.26212100312</v>
      </c>
      <c r="CK271" s="4">
        <f>S271*CIE!$F77</f>
        <v>327102.53378668614</v>
      </c>
      <c r="CL271" s="4">
        <f>T271*CIE!$F77</f>
        <v>396014.80545021687</v>
      </c>
      <c r="CM271" s="4">
        <f>U271*CIE!$F77</f>
        <v>470895.02228399256</v>
      </c>
      <c r="CN271" s="4">
        <f>V271*CIE!$F77</f>
        <v>551379.5617456605</v>
      </c>
      <c r="CO271" s="4">
        <f>W271*CIE!$F77</f>
        <v>637105.65846436739</v>
      </c>
      <c r="CP271" s="4">
        <f>X271*CIE!$F77</f>
        <v>727719.81811433227</v>
      </c>
      <c r="CQ271" s="4">
        <f>Y271*CIE!$F77</f>
        <v>822883.23562047584</v>
      </c>
    </row>
    <row r="272" spans="1:95" x14ac:dyDescent="0.3">
      <c r="A272" s="28">
        <v>456</v>
      </c>
      <c r="B272" s="34">
        <f t="shared" si="53"/>
        <v>4.5600000000000001E-7</v>
      </c>
      <c r="C272" s="37">
        <f t="shared" si="64"/>
        <v>1.1972367172188956E-7</v>
      </c>
      <c r="D272" s="37">
        <f t="shared" si="64"/>
        <v>4.4240608104189208E-3</v>
      </c>
      <c r="E272" s="37">
        <f t="shared" si="64"/>
        <v>0.8504360834970276</v>
      </c>
      <c r="F272" s="37">
        <f t="shared" si="64"/>
        <v>50.810109068620598</v>
      </c>
      <c r="G272" s="37">
        <f t="shared" si="64"/>
        <v>163.48349013402981</v>
      </c>
      <c r="H272" s="37">
        <f t="shared" si="64"/>
        <v>315.47314355736836</v>
      </c>
      <c r="I272" s="37">
        <f t="shared" si="64"/>
        <v>2267.4378552006151</v>
      </c>
      <c r="J272" s="37">
        <f t="shared" si="64"/>
        <v>3932.4164525218193</v>
      </c>
      <c r="K272" s="37">
        <f t="shared" si="64"/>
        <v>10997.868247378274</v>
      </c>
      <c r="L272" s="37">
        <f t="shared" si="64"/>
        <v>19546.346293551687</v>
      </c>
      <c r="M272" s="37">
        <f t="shared" si="65"/>
        <v>25786.03139531094</v>
      </c>
      <c r="N272" s="37">
        <f t="shared" si="65"/>
        <v>47463.536865140843</v>
      </c>
      <c r="O272" s="37">
        <f t="shared" si="65"/>
        <v>67353.182228989273</v>
      </c>
      <c r="P272" s="37">
        <f t="shared" si="65"/>
        <v>91319.346496064565</v>
      </c>
      <c r="Q272" s="37">
        <f t="shared" si="65"/>
        <v>119325.35452311464</v>
      </c>
      <c r="R272" s="37">
        <f t="shared" si="65"/>
        <v>151263.92259254536</v>
      </c>
      <c r="S272" s="37">
        <f t="shared" si="65"/>
        <v>186979.81126661482</v>
      </c>
      <c r="T272" s="37">
        <f t="shared" si="65"/>
        <v>226287.85790503756</v>
      </c>
      <c r="U272" s="37">
        <f t="shared" si="65"/>
        <v>268986.65528344514</v>
      </c>
      <c r="V272" s="37">
        <f t="shared" si="65"/>
        <v>314868.52748985402</v>
      </c>
      <c r="W272" s="37">
        <f t="shared" si="65"/>
        <v>363726.54249256768</v>
      </c>
      <c r="X272" s="37">
        <f t="shared" si="65"/>
        <v>415359.24782548269</v>
      </c>
      <c r="Y272" s="37">
        <f t="shared" si="65"/>
        <v>469573.70886526577</v>
      </c>
      <c r="Z272" s="4"/>
      <c r="AA272" s="4">
        <f>C272*CIE!$D78</f>
        <v>3.7596237984833542E-8</v>
      </c>
      <c r="AB272" s="4">
        <f>D272*CIE!$D78</f>
        <v>1.3892661383978827E-3</v>
      </c>
      <c r="AC272" s="4">
        <f>E272*CIE!$D78</f>
        <v>0.26705827616376243</v>
      </c>
      <c r="AD272" s="4">
        <f>F272*CIE!$D78</f>
        <v>15.95564958128449</v>
      </c>
      <c r="AE272" s="4">
        <f>G272*CIE!$D78</f>
        <v>51.337919337687723</v>
      </c>
      <c r="AF272" s="4">
        <f>H272*CIE!$D78</f>
        <v>99.06648545291695</v>
      </c>
      <c r="AG272" s="4">
        <f>I272*CIE!$D78</f>
        <v>712.03239922315868</v>
      </c>
      <c r="AH272" s="4">
        <f>J272*CIE!$D78</f>
        <v>1234.8774697448096</v>
      </c>
      <c r="AI272" s="4">
        <f>K272*CIE!$D78</f>
        <v>3453.6066761697871</v>
      </c>
      <c r="AJ272" s="4">
        <f>L272*CIE!$D78</f>
        <v>6138.0433494671979</v>
      </c>
      <c r="AK272" s="4">
        <f>M272*CIE!$D78</f>
        <v>8097.4610875156577</v>
      </c>
      <c r="AL272" s="4">
        <f>N272*CIE!$D78</f>
        <v>14904.74191042954</v>
      </c>
      <c r="AM272" s="4">
        <f>O272*CIE!$D78</f>
        <v>21150.589784776581</v>
      </c>
      <c r="AN272" s="4">
        <f>P272*CIE!$D78</f>
        <v>28676.566915361323</v>
      </c>
      <c r="AO272" s="4">
        <f>Q272*CIE!$D78</f>
        <v>37471.156386656527</v>
      </c>
      <c r="AP272" s="4">
        <f>R272*CIE!$D78</f>
        <v>47500.668418516318</v>
      </c>
      <c r="AQ272" s="4">
        <f>S272*CIE!$D78</f>
        <v>58716.353930979843</v>
      </c>
      <c r="AR272" s="4">
        <f>T272*CIE!$D78</f>
        <v>71060.06720741521</v>
      </c>
      <c r="AS272" s="4">
        <f>U272*CIE!$D78</f>
        <v>84468.561324049384</v>
      </c>
      <c r="AT272" s="4">
        <f>V272*CIE!$D78</f>
        <v>98876.620831854161</v>
      </c>
      <c r="AU272" s="4">
        <f>W272*CIE!$D78</f>
        <v>114219.26387888282</v>
      </c>
      <c r="AV272" s="4">
        <f>X272*CIE!$D78</f>
        <v>130433.22933432198</v>
      </c>
      <c r="AW272" s="4">
        <f>Y272*CIE!$D78</f>
        <v>147457.93088378597</v>
      </c>
      <c r="AX272" s="4">
        <f>C272*CIE!$E78</f>
        <v>6.0153578504196679E-9</v>
      </c>
      <c r="AY272" s="4">
        <f>D272*CIE!$E78</f>
        <v>2.2228109565922892E-4</v>
      </c>
      <c r="AZ272" s="4">
        <f>E272*CIE!$E78</f>
        <v>4.2729038439677937E-2</v>
      </c>
      <c r="BA272" s="4">
        <f>F272*CIE!$E78</f>
        <v>2.5528868608088713</v>
      </c>
      <c r="BB272" s="4">
        <f>G272*CIE!$E78</f>
        <v>8.2140121635773511</v>
      </c>
      <c r="BC272" s="4">
        <f>H272*CIE!$E78</f>
        <v>15.850531673490478</v>
      </c>
      <c r="BD272" s="4">
        <f>I272*CIE!$E78</f>
        <v>113.92442201658604</v>
      </c>
      <c r="BE272" s="4">
        <f>J272*CIE!$E78</f>
        <v>197.57907386724148</v>
      </c>
      <c r="BF272" s="4">
        <f>K272*CIE!$E78</f>
        <v>552.5733729034348</v>
      </c>
      <c r="BG272" s="4">
        <f>L272*CIE!$E78</f>
        <v>982.08036834239704</v>
      </c>
      <c r="BH272" s="4">
        <f>M272*CIE!$E78</f>
        <v>1295.5851098959563</v>
      </c>
      <c r="BI272" s="4">
        <f>N272*CIE!$E78</f>
        <v>2384.7427579203395</v>
      </c>
      <c r="BJ272" s="4">
        <f>O272*CIE!$E78</f>
        <v>3384.0717348950238</v>
      </c>
      <c r="BK272" s="4">
        <f>P272*CIE!$E78</f>
        <v>4588.2200231573888</v>
      </c>
      <c r="BL272" s="4">
        <f>Q272*CIE!$E78</f>
        <v>5995.3449285459246</v>
      </c>
      <c r="BM272" s="4">
        <f>R272*CIE!$E78</f>
        <v>7600.05612228462</v>
      </c>
      <c r="BN272" s="4">
        <f>S272*CIE!$E78</f>
        <v>9394.5538037401893</v>
      </c>
      <c r="BO272" s="4">
        <f>T272*CIE!$E78</f>
        <v>11369.534720466178</v>
      </c>
      <c r="BP272" s="4">
        <f>U272*CIE!$E78</f>
        <v>13514.879432331727</v>
      </c>
      <c r="BQ272" s="4">
        <f>V272*CIE!$E78</f>
        <v>15820.153537271428</v>
      </c>
      <c r="BR272" s="4">
        <f>W272*CIE!$E78</f>
        <v>18274.960008502971</v>
      </c>
      <c r="BS272" s="4">
        <f>X272*CIE!$E78</f>
        <v>20869.177132784247</v>
      </c>
      <c r="BT272" s="4">
        <f>Y272*CIE!$E78</f>
        <v>23593.111164639577</v>
      </c>
      <c r="BU272" s="4">
        <f>C272*CIE!$F78</f>
        <v>2.0754810848836301E-7</v>
      </c>
      <c r="BV272" s="4">
        <f>D272*CIE!$F78</f>
        <v>7.6693726464794184E-3</v>
      </c>
      <c r="BW272" s="4">
        <f>E272*CIE!$F78</f>
        <v>1.4742815516890653</v>
      </c>
      <c r="BX272" s="4">
        <f>F272*CIE!$F78</f>
        <v>88.082347271943391</v>
      </c>
      <c r="BY272" s="4">
        <f>G272*CIE!$F78</f>
        <v>283.40835741500365</v>
      </c>
      <c r="BZ272" s="4">
        <f>H272*CIE!$F78</f>
        <v>546.89146500873971</v>
      </c>
      <c r="CA272" s="4">
        <f>I272*CIE!$F78</f>
        <v>3930.7384345426503</v>
      </c>
      <c r="CB272" s="4">
        <f>J272*CIE!$F78</f>
        <v>6817.0778992254982</v>
      </c>
      <c r="CC272" s="4">
        <f>K272*CIE!$F78</f>
        <v>19065.458979990955</v>
      </c>
      <c r="CD272" s="4">
        <f>L272*CIE!$F78</f>
        <v>33884.754307476316</v>
      </c>
      <c r="CE272" s="4">
        <f>M272*CIE!$F78</f>
        <v>44701.619692639535</v>
      </c>
      <c r="CF272" s="4">
        <f>N272*CIE!$F78</f>
        <v>82280.865236165118</v>
      </c>
      <c r="CG272" s="4">
        <f>O272*CIE!$F78</f>
        <v>116760.74890829553</v>
      </c>
      <c r="CH272" s="4">
        <f>P272*CIE!$F78</f>
        <v>158307.52065204442</v>
      </c>
      <c r="CI272" s="4">
        <f>Q272*CIE!$F78</f>
        <v>206857.60192441335</v>
      </c>
      <c r="CJ272" s="4">
        <f>R272*CIE!$F78</f>
        <v>262225.01001757162</v>
      </c>
      <c r="CK272" s="4">
        <f>S272*CIE!$F78</f>
        <v>324140.62812944717</v>
      </c>
      <c r="CL272" s="4">
        <f>T272*CIE!$F78</f>
        <v>392283.46580592793</v>
      </c>
      <c r="CM272" s="4">
        <f>U272*CIE!$F78</f>
        <v>466304.37163984153</v>
      </c>
      <c r="CN272" s="4">
        <f>V272*CIE!$F78</f>
        <v>545843.32708104758</v>
      </c>
      <c r="CO272" s="4">
        <f>W272*CIE!$F78</f>
        <v>630541.60314014438</v>
      </c>
      <c r="CP272" s="4">
        <f>X272*CIE!$F78</f>
        <v>720049.96998071985</v>
      </c>
      <c r="CQ272" s="4">
        <f>Y272*CIE!$F78</f>
        <v>814033.96395361563</v>
      </c>
    </row>
    <row r="273" spans="1:95" x14ac:dyDescent="0.3">
      <c r="A273" s="28">
        <v>457</v>
      </c>
      <c r="B273" s="34">
        <f t="shared" ref="B273:B336" si="66">A273*0.000000001</f>
        <v>4.5700000000000003E-7</v>
      </c>
      <c r="C273" s="37">
        <f t="shared" si="64"/>
        <v>1.2688426112728545E-7</v>
      </c>
      <c r="D273" s="37">
        <f t="shared" si="64"/>
        <v>4.5819883146473476E-3</v>
      </c>
      <c r="E273" s="37">
        <f t="shared" si="64"/>
        <v>0.87071725547178502</v>
      </c>
      <c r="F273" s="37">
        <f t="shared" si="64"/>
        <v>51.558326276931091</v>
      </c>
      <c r="G273" s="37">
        <f t="shared" si="64"/>
        <v>165.46731718448399</v>
      </c>
      <c r="H273" s="37">
        <f t="shared" si="64"/>
        <v>318.84254118574779</v>
      </c>
      <c r="I273" s="37">
        <f t="shared" si="64"/>
        <v>2281.7999835997462</v>
      </c>
      <c r="J273" s="37">
        <f t="shared" si="64"/>
        <v>3952.5778838113351</v>
      </c>
      <c r="K273" s="37">
        <f t="shared" si="64"/>
        <v>11029.596432074135</v>
      </c>
      <c r="L273" s="37">
        <f t="shared" si="64"/>
        <v>19578.448952360362</v>
      </c>
      <c r="M273" s="37">
        <f t="shared" si="65"/>
        <v>25813.056549680754</v>
      </c>
      <c r="N273" s="37">
        <f t="shared" si="65"/>
        <v>47451.806628093706</v>
      </c>
      <c r="O273" s="37">
        <f t="shared" si="65"/>
        <v>67287.258248347644</v>
      </c>
      <c r="P273" s="37">
        <f t="shared" si="65"/>
        <v>91172.667701038386</v>
      </c>
      <c r="Q273" s="37">
        <f t="shared" si="65"/>
        <v>119068.90845604648</v>
      </c>
      <c r="R273" s="37">
        <f t="shared" si="65"/>
        <v>150867.21052508338</v>
      </c>
      <c r="S273" s="37">
        <f t="shared" si="65"/>
        <v>186411.65937430694</v>
      </c>
      <c r="T273" s="37">
        <f t="shared" si="65"/>
        <v>225517.06299531198</v>
      </c>
      <c r="U273" s="37">
        <f t="shared" si="65"/>
        <v>267982.47579510644</v>
      </c>
      <c r="V273" s="37">
        <f t="shared" si="65"/>
        <v>313601.0406127749</v>
      </c>
      <c r="W273" s="37">
        <f t="shared" si="65"/>
        <v>362166.89115890127</v>
      </c>
      <c r="X273" s="37">
        <f t="shared" si="65"/>
        <v>413479.80035759194</v>
      </c>
      <c r="Y273" s="37">
        <f t="shared" si="65"/>
        <v>467348.15132761077</v>
      </c>
      <c r="Z273" s="4"/>
      <c r="AA273" s="4">
        <f>C273*CIE!$D79</f>
        <v>3.9192518114040437E-8</v>
      </c>
      <c r="AB273" s="4">
        <f>D273*CIE!$D79</f>
        <v>1.4153028785815313E-3</v>
      </c>
      <c r="AC273" s="4">
        <f>E273*CIE!$D79</f>
        <v>0.26895062873914682</v>
      </c>
      <c r="AD273" s="4">
        <f>F273*CIE!$D79</f>
        <v>15.925542053723582</v>
      </c>
      <c r="AE273" s="4">
        <f>G273*CIE!$D79</f>
        <v>51.110206801212151</v>
      </c>
      <c r="AF273" s="4">
        <f>H273*CIE!$D79</f>
        <v>98.485359491618524</v>
      </c>
      <c r="AG273" s="4">
        <f>I273*CIE!$D79</f>
        <v>704.81150613422392</v>
      </c>
      <c r="AH273" s="4">
        <f>J273*CIE!$D79</f>
        <v>1220.8880670631804</v>
      </c>
      <c r="AI273" s="4">
        <f>K273*CIE!$D79</f>
        <v>3406.8658643247873</v>
      </c>
      <c r="AJ273" s="4">
        <f>L273*CIE!$D79</f>
        <v>6047.4696262008783</v>
      </c>
      <c r="AK273" s="4">
        <f>M273*CIE!$D79</f>
        <v>7973.2401592915894</v>
      </c>
      <c r="AL273" s="4">
        <f>N273*CIE!$D79</f>
        <v>14657.103838512096</v>
      </c>
      <c r="AM273" s="4">
        <f>O273*CIE!$D79</f>
        <v>20783.957476782613</v>
      </c>
      <c r="AN273" s="4">
        <f>P273*CIE!$D79</f>
        <v>28161.778290167542</v>
      </c>
      <c r="AO273" s="4">
        <f>Q273*CIE!$D79</f>
        <v>36778.48071953746</v>
      </c>
      <c r="AP273" s="4">
        <f>R273*CIE!$D79</f>
        <v>46600.467455829857</v>
      </c>
      <c r="AQ273" s="4">
        <f>S273*CIE!$D79</f>
        <v>57579.578994173426</v>
      </c>
      <c r="AR273" s="4">
        <f>T273*CIE!$D79</f>
        <v>69658.612486243946</v>
      </c>
      <c r="AS273" s="4">
        <f>U273*CIE!$D79</f>
        <v>82775.49905349566</v>
      </c>
      <c r="AT273" s="4">
        <f>V273*CIE!$D79</f>
        <v>96866.343828636367</v>
      </c>
      <c r="AU273" s="4">
        <f>W273*CIE!$D79</f>
        <v>111867.55800872606</v>
      </c>
      <c r="AV273" s="4">
        <f>X273*CIE!$D79</f>
        <v>127717.29465365443</v>
      </c>
      <c r="AW273" s="4">
        <f>Y273*CIE!$D79</f>
        <v>144356.36637467772</v>
      </c>
      <c r="AX273" s="4">
        <f>C273*CIE!$E79</f>
        <v>6.6706913356152231E-9</v>
      </c>
      <c r="AY273" s="4">
        <f>D273*CIE!$E79</f>
        <v>2.408890549454876E-4</v>
      </c>
      <c r="AZ273" s="4">
        <f>E273*CIE!$E79</f>
        <v>4.5776253100608372E-2</v>
      </c>
      <c r="BA273" s="4">
        <f>F273*CIE!$E79</f>
        <v>2.7105779496901494</v>
      </c>
      <c r="BB273" s="4">
        <f>G273*CIE!$E79</f>
        <v>8.6991198850325642</v>
      </c>
      <c r="BC273" s="4">
        <f>H273*CIE!$E79</f>
        <v>16.762521671459968</v>
      </c>
      <c r="BD273" s="4">
        <f>I273*CIE!$E79</f>
        <v>119.96116180978881</v>
      </c>
      <c r="BE273" s="4">
        <f>J273*CIE!$E79</f>
        <v>207.79903518872868</v>
      </c>
      <c r="BF273" s="4">
        <f>K273*CIE!$E79</f>
        <v>579.85941440729084</v>
      </c>
      <c r="BG273" s="4">
        <f>L273*CIE!$E79</f>
        <v>1029.2985799103994</v>
      </c>
      <c r="BH273" s="4">
        <f>M273*CIE!$E79</f>
        <v>1357.0708545086284</v>
      </c>
      <c r="BI273" s="4">
        <f>N273*CIE!$E79</f>
        <v>2494.6857279310357</v>
      </c>
      <c r="BJ273" s="4">
        <f>O273*CIE!$E79</f>
        <v>3537.4957193807109</v>
      </c>
      <c r="BK273" s="4">
        <f>P273*CIE!$E79</f>
        <v>4793.2243059533994</v>
      </c>
      <c r="BL273" s="4">
        <f>Q273*CIE!$E79</f>
        <v>6259.8144870160704</v>
      </c>
      <c r="BM273" s="4">
        <f>R273*CIE!$E79</f>
        <v>7931.5478936236304</v>
      </c>
      <c r="BN273" s="4">
        <f>S273*CIE!$E79</f>
        <v>9800.2276247518148</v>
      </c>
      <c r="BO273" s="4">
        <f>T273*CIE!$E79</f>
        <v>11856.117573535057</v>
      </c>
      <c r="BP273" s="4">
        <f>U273*CIE!$E79</f>
        <v>14088.653419275162</v>
      </c>
      <c r="BQ273" s="4">
        <f>V273*CIE!$E79</f>
        <v>16486.960052177041</v>
      </c>
      <c r="BR273" s="4">
        <f>W273*CIE!$E79</f>
        <v>19040.214455572564</v>
      </c>
      <c r="BS273" s="4">
        <f>X273*CIE!$E79</f>
        <v>21737.890083391696</v>
      </c>
      <c r="BT273" s="4">
        <f>Y273*CIE!$E79</f>
        <v>24569.913053672535</v>
      </c>
      <c r="BU273" s="4">
        <f>C273*CIE!$F79</f>
        <v>2.183498085234043E-7</v>
      </c>
      <c r="BV273" s="4">
        <f>D273*CIE!$F79</f>
        <v>7.8849517053662371E-3</v>
      </c>
      <c r="BW273" s="4">
        <f>E273*CIE!$F79</f>
        <v>1.4983808418883906</v>
      </c>
      <c r="BX273" s="4">
        <f>F273*CIE!$F79</f>
        <v>88.724563396099711</v>
      </c>
      <c r="BY273" s="4">
        <f>G273*CIE!$F79</f>
        <v>284.74577306218845</v>
      </c>
      <c r="BZ273" s="4">
        <f>H273*CIE!$F79</f>
        <v>548.68276962407776</v>
      </c>
      <c r="CA273" s="4">
        <f>I273*CIE!$F79</f>
        <v>3926.6539843574906</v>
      </c>
      <c r="CB273" s="4">
        <f>J273*CIE!$F79</f>
        <v>6801.8256672375956</v>
      </c>
      <c r="CC273" s="4">
        <f>K273*CIE!$F79</f>
        <v>18980.370359865876</v>
      </c>
      <c r="CD273" s="4">
        <f>L273*CIE!$F79</f>
        <v>33691.732465105844</v>
      </c>
      <c r="CE273" s="4">
        <f>M273*CIE!$F79</f>
        <v>44420.607449276176</v>
      </c>
      <c r="CF273" s="4">
        <f>N273*CIE!$F79</f>
        <v>81657.825795588738</v>
      </c>
      <c r="CG273" s="4">
        <f>O273*CIE!$F79</f>
        <v>115791.82338346085</v>
      </c>
      <c r="CH273" s="4">
        <f>P273*CIE!$F79</f>
        <v>156895.22371194029</v>
      </c>
      <c r="CI273" s="4">
        <f>Q273*CIE!$F79</f>
        <v>204900.69557474609</v>
      </c>
      <c r="CJ273" s="4">
        <f>R273*CIE!$F79</f>
        <v>259621.06125649501</v>
      </c>
      <c r="CK273" s="4">
        <f>S273*CIE!$F79</f>
        <v>320788.01396871702</v>
      </c>
      <c r="CL273" s="4">
        <f>T273*CIE!$F79</f>
        <v>388082.86454369291</v>
      </c>
      <c r="CM273" s="4">
        <f>U273*CIE!$F79</f>
        <v>461159.81413006288</v>
      </c>
      <c r="CN273" s="4">
        <f>V273*CIE!$F79</f>
        <v>539662.89090692264</v>
      </c>
      <c r="CO273" s="4">
        <f>W273*CIE!$F79</f>
        <v>623237.82820261363</v>
      </c>
      <c r="CP273" s="4">
        <f>X273*CIE!$F79</f>
        <v>711540.06363174506</v>
      </c>
      <c r="CQ273" s="4">
        <f>Y273*CIE!$F79</f>
        <v>804239.85173214483</v>
      </c>
    </row>
    <row r="274" spans="1:95" x14ac:dyDescent="0.3">
      <c r="A274" s="28">
        <v>458</v>
      </c>
      <c r="B274" s="34">
        <f t="shared" si="66"/>
        <v>4.5800000000000005E-7</v>
      </c>
      <c r="C274" s="37">
        <f t="shared" si="64"/>
        <v>1.3443580226585706E-7</v>
      </c>
      <c r="D274" s="37">
        <f t="shared" si="64"/>
        <v>4.7447132740884744E-3</v>
      </c>
      <c r="E274" s="37">
        <f t="shared" si="64"/>
        <v>0.89136905446551129</v>
      </c>
      <c r="F274" s="37">
        <f t="shared" si="64"/>
        <v>52.312972525387615</v>
      </c>
      <c r="G274" s="37">
        <f t="shared" si="64"/>
        <v>167.46239852129116</v>
      </c>
      <c r="H274" s="37">
        <f t="shared" si="64"/>
        <v>322.22528645031815</v>
      </c>
      <c r="I274" s="37">
        <f t="shared" si="64"/>
        <v>2296.1351780591017</v>
      </c>
      <c r="J274" s="37">
        <f t="shared" si="64"/>
        <v>3972.6597359182183</v>
      </c>
      <c r="K274" s="37">
        <f t="shared" si="64"/>
        <v>11061.016641271881</v>
      </c>
      <c r="L274" s="37">
        <f t="shared" si="64"/>
        <v>19610.005438157608</v>
      </c>
      <c r="M274" s="37">
        <f t="shared" si="65"/>
        <v>25839.390460320781</v>
      </c>
      <c r="N274" s="37">
        <f t="shared" si="65"/>
        <v>47439.03979754015</v>
      </c>
      <c r="O274" s="37">
        <f t="shared" si="65"/>
        <v>67220.154425167464</v>
      </c>
      <c r="P274" s="37">
        <f t="shared" si="65"/>
        <v>91024.807729051594</v>
      </c>
      <c r="Q274" s="37">
        <f t="shared" si="65"/>
        <v>118811.47019678871</v>
      </c>
      <c r="R274" s="37">
        <f t="shared" si="65"/>
        <v>150469.92523053166</v>
      </c>
      <c r="S274" s="37">
        <f t="shared" si="65"/>
        <v>185843.6135596954</v>
      </c>
      <c r="T274" s="37">
        <f t="shared" si="65"/>
        <v>224747.33533596978</v>
      </c>
      <c r="U274" s="37">
        <f t="shared" si="65"/>
        <v>266980.62031190051</v>
      </c>
      <c r="V274" s="37">
        <f t="shared" si="65"/>
        <v>312337.43721182976</v>
      </c>
      <c r="W274" s="37">
        <f t="shared" si="65"/>
        <v>360612.98729159869</v>
      </c>
      <c r="X274" s="37">
        <f t="shared" si="65"/>
        <v>411608.26648999599</v>
      </c>
      <c r="Y274" s="37">
        <f t="shared" si="65"/>
        <v>465132.97011988977</v>
      </c>
      <c r="Z274" s="4"/>
      <c r="AA274" s="4">
        <f>C274*CIE!$D80</f>
        <v>4.0773088243532698E-8</v>
      </c>
      <c r="AB274" s="4">
        <f>D274*CIE!$D80</f>
        <v>1.4390259867836032E-3</v>
      </c>
      <c r="AC274" s="4">
        <f>E274*CIE!$D80</f>
        <v>0.27034367707646673</v>
      </c>
      <c r="AD274" s="4">
        <f>F274*CIE!$D80</f>
        <v>15.866022362413821</v>
      </c>
      <c r="AE274" s="4">
        <f>G274*CIE!$D80</f>
        <v>50.789737832481805</v>
      </c>
      <c r="AF274" s="4">
        <f>H274*CIE!$D80</f>
        <v>97.727836017631574</v>
      </c>
      <c r="AG274" s="4">
        <f>I274*CIE!$D80</f>
        <v>696.39575660761625</v>
      </c>
      <c r="AH274" s="4">
        <f>J274*CIE!$D80</f>
        <v>1204.869560370531</v>
      </c>
      <c r="AI274" s="4">
        <f>K274*CIE!$D80</f>
        <v>3354.7001615380054</v>
      </c>
      <c r="AJ274" s="4">
        <f>L274*CIE!$D80</f>
        <v>5947.5263933409969</v>
      </c>
      <c r="AK274" s="4">
        <f>M274*CIE!$D80</f>
        <v>7836.8390684668739</v>
      </c>
      <c r="AL274" s="4">
        <f>N274*CIE!$D80</f>
        <v>14387.805355811872</v>
      </c>
      <c r="AM274" s="4">
        <f>O274*CIE!$D80</f>
        <v>20387.227523670812</v>
      </c>
      <c r="AN274" s="4">
        <f>P274*CIE!$D80</f>
        <v>27606.950346067151</v>
      </c>
      <c r="AO274" s="4">
        <f>Q274*CIE!$D80</f>
        <v>36034.378320572127</v>
      </c>
      <c r="AP274" s="4">
        <f>R274*CIE!$D80</f>
        <v>45636.083811138044</v>
      </c>
      <c r="AQ274" s="4">
        <f>S274*CIE!$D80</f>
        <v>56364.583893965442</v>
      </c>
      <c r="AR274" s="4">
        <f>T274*CIE!$D80</f>
        <v>68163.709232980415</v>
      </c>
      <c r="AS274" s="4">
        <f>U274*CIE!$D80</f>
        <v>80972.65912664443</v>
      </c>
      <c r="AT274" s="4">
        <f>V274*CIE!$D80</f>
        <v>94728.946266950734</v>
      </c>
      <c r="AU274" s="4">
        <f>W274*CIE!$D80</f>
        <v>109370.45716086389</v>
      </c>
      <c r="AV274" s="4">
        <f>X274*CIE!$D80</f>
        <v>124836.83578705748</v>
      </c>
      <c r="AW274" s="4">
        <f>Y274*CIE!$D80</f>
        <v>141070.36456084941</v>
      </c>
      <c r="AX274" s="4">
        <f>C274*CIE!$E80</f>
        <v>7.39135569262609E-9</v>
      </c>
      <c r="AY274" s="4">
        <f>D274*CIE!$E80</f>
        <v>2.6086699284881781E-4</v>
      </c>
      <c r="AZ274" s="4">
        <f>E274*CIE!$E80</f>
        <v>4.900796978118431E-2</v>
      </c>
      <c r="BA274" s="4">
        <f>F274*CIE!$E80</f>
        <v>2.8761965247104251</v>
      </c>
      <c r="BB274" s="4">
        <f>G274*CIE!$E80</f>
        <v>9.2071764496437591</v>
      </c>
      <c r="BC274" s="4">
        <f>H274*CIE!$E80</f>
        <v>17.716126695198902</v>
      </c>
      <c r="BD274" s="4">
        <f>I274*CIE!$E80</f>
        <v>126.24279792538911</v>
      </c>
      <c r="BE274" s="4">
        <f>J274*CIE!$E80</f>
        <v>218.41905697023574</v>
      </c>
      <c r="BF274" s="4">
        <f>K274*CIE!$E80</f>
        <v>608.14088910644705</v>
      </c>
      <c r="BG274" s="4">
        <f>L274*CIE!$E80</f>
        <v>1078.1690805929506</v>
      </c>
      <c r="BH274" s="4">
        <f>M274*CIE!$E80</f>
        <v>1420.6641575670942</v>
      </c>
      <c r="BI274" s="4">
        <f>N274*CIE!$E80</f>
        <v>2608.2249739310441</v>
      </c>
      <c r="BJ274" s="4">
        <f>O274*CIE!$E80</f>
        <v>3695.8017335821851</v>
      </c>
      <c r="BK274" s="4">
        <f>P274*CIE!$E80</f>
        <v>5004.5949028355844</v>
      </c>
      <c r="BL274" s="4">
        <f>Q274*CIE!$E80</f>
        <v>6532.3211658427535</v>
      </c>
      <c r="BM274" s="4">
        <f>R274*CIE!$E80</f>
        <v>8272.9207523327605</v>
      </c>
      <c r="BN274" s="4">
        <f>S274*CIE!$E80</f>
        <v>10217.785945935646</v>
      </c>
      <c r="BO274" s="4">
        <f>T274*CIE!$E80</f>
        <v>12356.734355279406</v>
      </c>
      <c r="BP274" s="4">
        <f>U274*CIE!$E80</f>
        <v>14678.744013895664</v>
      </c>
      <c r="BQ274" s="4">
        <f>V274*CIE!$E80</f>
        <v>17172.487206871239</v>
      </c>
      <c r="BR274" s="4">
        <f>W274*CIE!$E80</f>
        <v>19826.703984564978</v>
      </c>
      <c r="BS274" s="4">
        <f>X274*CIE!$E80</f>
        <v>22630.452992249215</v>
      </c>
      <c r="BT274" s="4">
        <f>Y274*CIE!$E80</f>
        <v>25573.271171654804</v>
      </c>
      <c r="BU274" s="4">
        <f>C274*CIE!$F80</f>
        <v>2.2933899576642918E-7</v>
      </c>
      <c r="BV274" s="4">
        <f>D274*CIE!$F80</f>
        <v>8.0941814541873429E-3</v>
      </c>
      <c r="BW274" s="4">
        <f>E274*CIE!$F80</f>
        <v>1.5206193615308254</v>
      </c>
      <c r="BX274" s="4">
        <f>F274*CIE!$F80</f>
        <v>89.242630179744921</v>
      </c>
      <c r="BY274" s="4">
        <f>G274*CIE!$F80</f>
        <v>285.68028499997604</v>
      </c>
      <c r="BZ274" s="4">
        <f>H274*CIE!$F80</f>
        <v>549.6960062686677</v>
      </c>
      <c r="CA274" s="4">
        <f>I274*CIE!$F80</f>
        <v>3917.0617276390917</v>
      </c>
      <c r="CB274" s="4">
        <f>J274*CIE!$F80</f>
        <v>6777.1068346471438</v>
      </c>
      <c r="CC274" s="4">
        <f>K274*CIE!$F80</f>
        <v>18869.396439859764</v>
      </c>
      <c r="CD274" s="4">
        <f>L274*CIE!$F80</f>
        <v>33453.431886153732</v>
      </c>
      <c r="CE274" s="4">
        <f>M274*CIE!$F80</f>
        <v>44080.369659769203</v>
      </c>
      <c r="CF274" s="4">
        <f>N274*CIE!$F80</f>
        <v>80928.008491192275</v>
      </c>
      <c r="CG274" s="4">
        <f>O274*CIE!$F80</f>
        <v>114673.34185759147</v>
      </c>
      <c r="CH274" s="4">
        <f>P274*CIE!$F80</f>
        <v>155282.57832039433</v>
      </c>
      <c r="CI274" s="4">
        <f>Q274*CIE!$F80</f>
        <v>202684.87115195213</v>
      </c>
      <c r="CJ274" s="4">
        <f>R274*CIE!$F80</f>
        <v>256692.19779100496</v>
      </c>
      <c r="CK274" s="4">
        <f>S274*CIE!$F80</f>
        <v>317037.47800082475</v>
      </c>
      <c r="CL274" s="4">
        <f>T274*CIE!$F80</f>
        <v>383404.77252630476</v>
      </c>
      <c r="CM274" s="4">
        <f>U274*CIE!$F80</f>
        <v>455452.09177496057</v>
      </c>
      <c r="CN274" s="4">
        <f>V274*CIE!$F80</f>
        <v>532827.95939109346</v>
      </c>
      <c r="CO274" s="4">
        <f>W274*CIE!$F80</f>
        <v>615183.0016399693</v>
      </c>
      <c r="CP274" s="4">
        <f>X274*CIE!$F80</f>
        <v>702177.73015031766</v>
      </c>
      <c r="CQ274" s="4">
        <f>Y274*CIE!$F80</f>
        <v>793487.49713411741</v>
      </c>
    </row>
    <row r="275" spans="1:95" x14ac:dyDescent="0.3">
      <c r="A275" s="28">
        <v>459</v>
      </c>
      <c r="B275" s="34">
        <f t="shared" si="66"/>
        <v>4.5900000000000002E-7</v>
      </c>
      <c r="C275" s="37">
        <f t="shared" si="64"/>
        <v>1.4239751239898971E-7</v>
      </c>
      <c r="D275" s="37">
        <f t="shared" si="64"/>
        <v>4.9123533657386793E-3</v>
      </c>
      <c r="E275" s="37">
        <f t="shared" si="64"/>
        <v>0.91239577544035788</v>
      </c>
      <c r="F275" s="37">
        <f t="shared" si="64"/>
        <v>53.074041754642046</v>
      </c>
      <c r="G275" s="37">
        <f t="shared" si="64"/>
        <v>169.46865622828281</v>
      </c>
      <c r="H275" s="37">
        <f t="shared" si="64"/>
        <v>325.62120973026612</v>
      </c>
      <c r="I275" s="37">
        <f t="shared" si="64"/>
        <v>2310.4426910537791</v>
      </c>
      <c r="J275" s="37">
        <f t="shared" si="64"/>
        <v>3992.6611662481341</v>
      </c>
      <c r="K275" s="37">
        <f t="shared" si="64"/>
        <v>11092.128948707777</v>
      </c>
      <c r="L275" s="37">
        <f t="shared" si="64"/>
        <v>19641.017945272783</v>
      </c>
      <c r="M275" s="37">
        <f t="shared" si="65"/>
        <v>25865.037095140044</v>
      </c>
      <c r="N275" s="37">
        <f t="shared" si="65"/>
        <v>47425.246650174115</v>
      </c>
      <c r="O275" s="37">
        <f t="shared" si="65"/>
        <v>67151.886296354351</v>
      </c>
      <c r="P275" s="37">
        <f t="shared" si="65"/>
        <v>90875.787411175988</v>
      </c>
      <c r="Q275" s="37">
        <f t="shared" si="65"/>
        <v>118553.06523027408</v>
      </c>
      <c r="R275" s="37">
        <f t="shared" si="65"/>
        <v>150072.09555086363</v>
      </c>
      <c r="S275" s="37">
        <f t="shared" si="65"/>
        <v>185275.70413231754</v>
      </c>
      <c r="T275" s="37">
        <f t="shared" si="65"/>
        <v>223978.70431040996</v>
      </c>
      <c r="U275" s="37">
        <f t="shared" si="65"/>
        <v>265981.11449026124</v>
      </c>
      <c r="V275" s="37">
        <f t="shared" si="65"/>
        <v>311077.73610385304</v>
      </c>
      <c r="W275" s="37">
        <f t="shared" si="65"/>
        <v>359064.83953087113</v>
      </c>
      <c r="X275" s="37">
        <f t="shared" si="65"/>
        <v>409744.64120140765</v>
      </c>
      <c r="Y275" s="37">
        <f t="shared" si="65"/>
        <v>462928.14299129933</v>
      </c>
      <c r="Z275" s="4"/>
      <c r="AA275" s="4">
        <f>C275*CIE!$D81</f>
        <v>4.2328785500947649E-8</v>
      </c>
      <c r="AB275" s="4">
        <f>D275*CIE!$D81</f>
        <v>1.4602358455574119E-3</v>
      </c>
      <c r="AC275" s="4">
        <f>E275*CIE!$D81</f>
        <v>0.27121685217627239</v>
      </c>
      <c r="AD275" s="4">
        <f>F275*CIE!$D81</f>
        <v>15.77667819649721</v>
      </c>
      <c r="AE275" s="4">
        <f>G275*CIE!$D81</f>
        <v>50.37589686624127</v>
      </c>
      <c r="AF275" s="4">
        <f>H275*CIE!$D81</f>
        <v>96.793476999878479</v>
      </c>
      <c r="AG275" s="4">
        <f>I275*CIE!$D81</f>
        <v>686.79734241299525</v>
      </c>
      <c r="AH275" s="4">
        <f>J275*CIE!$D81</f>
        <v>1186.8500736904714</v>
      </c>
      <c r="AI275" s="4">
        <f>K275*CIE!$D81</f>
        <v>3297.2229578220818</v>
      </c>
      <c r="AJ275" s="4">
        <f>L275*CIE!$D81</f>
        <v>5838.4477482741022</v>
      </c>
      <c r="AK275" s="4">
        <f>M275*CIE!$D81</f>
        <v>7688.5866103234302</v>
      </c>
      <c r="AL275" s="4">
        <f>N275*CIE!$D81</f>
        <v>14097.529226212793</v>
      </c>
      <c r="AM275" s="4">
        <f>O275*CIE!$D81</f>
        <v>19961.428701493074</v>
      </c>
      <c r="AN275" s="4">
        <f>P275*CIE!$D81</f>
        <v>27013.545726692613</v>
      </c>
      <c r="AO275" s="4">
        <f>Q275*CIE!$D81</f>
        <v>35240.835208914294</v>
      </c>
      <c r="AP275" s="4">
        <f>R275*CIE!$D81</f>
        <v>44610.115972049069</v>
      </c>
      <c r="AQ275" s="4">
        <f>S275*CIE!$D81</f>
        <v>55074.666731394034</v>
      </c>
      <c r="AR275" s="4">
        <f>T275*CIE!$D81</f>
        <v>66579.43928803342</v>
      </c>
      <c r="AS275" s="4">
        <f>U275*CIE!$D81</f>
        <v>79064.987533034626</v>
      </c>
      <c r="AT275" s="4">
        <f>V275*CIE!$D81</f>
        <v>92470.314570985545</v>
      </c>
      <c r="AU275" s="4">
        <f>W275*CIE!$D81</f>
        <v>106734.86016278375</v>
      </c>
      <c r="AV275" s="4">
        <f>X275*CIE!$D81</f>
        <v>121799.83157978392</v>
      </c>
      <c r="AW275" s="4">
        <f>Y275*CIE!$D81</f>
        <v>137609.04763649337</v>
      </c>
      <c r="AX275" s="4">
        <f>C275*CIE!$E81</f>
        <v>8.1819787936300773E-9</v>
      </c>
      <c r="AY275" s="4">
        <f>D275*CIE!$E81</f>
        <v>2.8225753658303636E-4</v>
      </c>
      <c r="AZ275" s="4">
        <f>E275*CIE!$E81</f>
        <v>5.2425093390210398E-2</v>
      </c>
      <c r="BA275" s="4">
        <f>F275*CIE!$E81</f>
        <v>3.0495665044482858</v>
      </c>
      <c r="BB275" s="4">
        <f>G275*CIE!$E81</f>
        <v>9.7374520669971574</v>
      </c>
      <c r="BC275" s="4">
        <f>H275*CIE!$E81</f>
        <v>18.709777915952635</v>
      </c>
      <c r="BD275" s="4">
        <f>I275*CIE!$E81</f>
        <v>132.75507966130559</v>
      </c>
      <c r="BE275" s="4">
        <f>J275*CIE!$E81</f>
        <v>229.41320000632498</v>
      </c>
      <c r="BF275" s="4">
        <f>K275*CIE!$E81</f>
        <v>637.33953146769454</v>
      </c>
      <c r="BG275" s="4">
        <f>L275*CIE!$E81</f>
        <v>1128.5477506324041</v>
      </c>
      <c r="BH275" s="4">
        <f>M275*CIE!$E81</f>
        <v>1486.1719242392651</v>
      </c>
      <c r="BI275" s="4">
        <f>N275*CIE!$E81</f>
        <v>2724.9939682032923</v>
      </c>
      <c r="BJ275" s="4">
        <f>O275*CIE!$E81</f>
        <v>3858.4614321740614</v>
      </c>
      <c r="BK275" s="4">
        <f>P275*CIE!$E81</f>
        <v>5221.6064236382854</v>
      </c>
      <c r="BL275" s="4">
        <f>Q275*CIE!$E81</f>
        <v>6811.9073802080538</v>
      </c>
      <c r="BM275" s="4">
        <f>R275*CIE!$E81</f>
        <v>8622.9505180703181</v>
      </c>
      <c r="BN275" s="4">
        <f>S275*CIE!$E81</f>
        <v>10645.704806541677</v>
      </c>
      <c r="BO275" s="4">
        <f>T275*CIE!$E81</f>
        <v>12869.529656934639</v>
      </c>
      <c r="BP275" s="4">
        <f>U275*CIE!$E81</f>
        <v>15282.934382783862</v>
      </c>
      <c r="BQ275" s="4">
        <f>V275*CIE!$E81</f>
        <v>17874.128537025183</v>
      </c>
      <c r="BR275" s="4">
        <f>W275*CIE!$E81</f>
        <v>20631.406076449253</v>
      </c>
      <c r="BS275" s="4">
        <f>X275*CIE!$E81</f>
        <v>23543.402610292145</v>
      </c>
      <c r="BT275" s="4">
        <f>Y275*CIE!$E81</f>
        <v>26599.258548257028</v>
      </c>
      <c r="BU275" s="4">
        <f>C275*CIE!$F81</f>
        <v>2.4047197637563519E-7</v>
      </c>
      <c r="BV275" s="4">
        <f>D275*CIE!$F81</f>
        <v>8.2956738682681136E-3</v>
      </c>
      <c r="BW275" s="4">
        <f>E275*CIE!$F81</f>
        <v>1.5407966871089789</v>
      </c>
      <c r="BX275" s="4">
        <f>F275*CIE!$F81</f>
        <v>89.628108665417301</v>
      </c>
      <c r="BY275" s="4">
        <f>G275*CIE!$F81</f>
        <v>286.18802400671291</v>
      </c>
      <c r="BZ275" s="4">
        <f>H275*CIE!$F81</f>
        <v>549.88864998050235</v>
      </c>
      <c r="CA275" s="4">
        <f>I275*CIE!$F81</f>
        <v>3901.7305208506241</v>
      </c>
      <c r="CB275" s="4">
        <f>J275*CIE!$F81</f>
        <v>6742.5554384386087</v>
      </c>
      <c r="CC275" s="4">
        <f>K275*CIE!$F81</f>
        <v>18731.690782879716</v>
      </c>
      <c r="CD275" s="4">
        <f>L275*CIE!$F81</f>
        <v>33168.517650049711</v>
      </c>
      <c r="CE275" s="4">
        <f>M275*CIE!$F81</f>
        <v>43679.250321942935</v>
      </c>
      <c r="CF275" s="4">
        <f>N275*CIE!$F81</f>
        <v>80088.778237324412</v>
      </c>
      <c r="CG275" s="4">
        <f>O275*CIE!$F81</f>
        <v>113401.88843882382</v>
      </c>
      <c r="CH275" s="4">
        <f>P275*CIE!$F81</f>
        <v>153465.32278054458</v>
      </c>
      <c r="CI275" s="4">
        <f>Q275*CIE!$F81</f>
        <v>200204.97142839042</v>
      </c>
      <c r="CJ275" s="4">
        <f>R275*CIE!$F81</f>
        <v>253432.33043869791</v>
      </c>
      <c r="CK275" s="4">
        <f>S275*CIE!$F81</f>
        <v>312881.97382443835</v>
      </c>
      <c r="CL275" s="4">
        <f>T275*CIE!$F81</f>
        <v>378241.16997678968</v>
      </c>
      <c r="CM275" s="4">
        <f>U275*CIE!$F81</f>
        <v>449172.20253716322</v>
      </c>
      <c r="CN275" s="4">
        <f>V275*CIE!$F81</f>
        <v>525328.54505035968</v>
      </c>
      <c r="CO275" s="4">
        <f>W275*CIE!$F81</f>
        <v>606366.1517278126</v>
      </c>
      <c r="CP275" s="4">
        <f>X275*CIE!$F81</f>
        <v>691951.01809746982</v>
      </c>
      <c r="CQ275" s="4">
        <f>Y275*CIE!$F81</f>
        <v>781763.97599632654</v>
      </c>
    </row>
    <row r="276" spans="1:95" x14ac:dyDescent="0.3">
      <c r="A276" s="28">
        <v>460</v>
      </c>
      <c r="B276" s="34">
        <f t="shared" si="66"/>
        <v>4.6000000000000004E-7</v>
      </c>
      <c r="C276" s="37">
        <f t="shared" ref="C276:L285" si="67">2*$C$3*$C$2^2/$B276^5/(EXP($C$3*$C$2/$B276/$C$4/C$7)-1)/1000000000</f>
        <v>1.5078944269724264E-7</v>
      </c>
      <c r="D276" s="37">
        <f t="shared" si="67"/>
        <v>5.0850283517439084E-3</v>
      </c>
      <c r="E276" s="37">
        <f t="shared" si="67"/>
        <v>0.93380172000245187</v>
      </c>
      <c r="F276" s="37">
        <f t="shared" si="67"/>
        <v>53.841527253970632</v>
      </c>
      <c r="G276" s="37">
        <f t="shared" si="67"/>
        <v>171.4860113636241</v>
      </c>
      <c r="H276" s="37">
        <f t="shared" si="67"/>
        <v>329.03014053154834</v>
      </c>
      <c r="I276" s="37">
        <f t="shared" si="67"/>
        <v>2324.7217830122199</v>
      </c>
      <c r="J276" s="37">
        <f t="shared" si="67"/>
        <v>4012.5813471140955</v>
      </c>
      <c r="K276" s="37">
        <f t="shared" si="67"/>
        <v>11122.933458166059</v>
      </c>
      <c r="L276" s="37">
        <f t="shared" si="67"/>
        <v>19671.488696866105</v>
      </c>
      <c r="M276" s="37">
        <f t="shared" ref="M276:Y285" si="68">2*$C$3*$C$2^2/$B276^5/(EXP($C$3*$C$2/$B276/$C$4/M$7)-1)/1000000000</f>
        <v>25890.000442093471</v>
      </c>
      <c r="N276" s="37">
        <f t="shared" si="68"/>
        <v>47410.437425388685</v>
      </c>
      <c r="O276" s="37">
        <f t="shared" si="68"/>
        <v>67082.469291818983</v>
      </c>
      <c r="P276" s="37">
        <f t="shared" si="68"/>
        <v>90725.627381331593</v>
      </c>
      <c r="Q276" s="37">
        <f t="shared" si="68"/>
        <v>118293.71874063292</v>
      </c>
      <c r="R276" s="37">
        <f t="shared" si="68"/>
        <v>149673.7499187846</v>
      </c>
      <c r="S276" s="37">
        <f t="shared" si="68"/>
        <v>184707.96088845388</v>
      </c>
      <c r="T276" s="37">
        <f t="shared" si="68"/>
        <v>223211.19869833963</v>
      </c>
      <c r="U276" s="37">
        <f t="shared" si="68"/>
        <v>264983.98331436864</v>
      </c>
      <c r="V276" s="37">
        <f t="shared" si="68"/>
        <v>309821.95539399027</v>
      </c>
      <c r="W276" s="37">
        <f t="shared" si="68"/>
        <v>357522.45580100163</v>
      </c>
      <c r="X276" s="37">
        <f t="shared" si="68"/>
        <v>407888.91879043658</v>
      </c>
      <c r="Y276" s="37">
        <f t="shared" si="68"/>
        <v>460733.64709056675</v>
      </c>
      <c r="Z276" s="4"/>
      <c r="AA276" s="4">
        <f>C276*CIE!$D82</f>
        <v>4.384956993635816E-8</v>
      </c>
      <c r="AB276" s="4">
        <f>D276*CIE!$D82</f>
        <v>1.4787262446871285E-3</v>
      </c>
      <c r="AC276" s="4">
        <f>E276*CIE!$D82</f>
        <v>0.27154954017671301</v>
      </c>
      <c r="AD276" s="4">
        <f>F276*CIE!$D82</f>
        <v>15.65711612545466</v>
      </c>
      <c r="AE276" s="4">
        <f>G276*CIE!$D82</f>
        <v>49.868132104541893</v>
      </c>
      <c r="AF276" s="4">
        <f>H276*CIE!$D82</f>
        <v>95.681964866574262</v>
      </c>
      <c r="AG276" s="4">
        <f>I276*CIE!$D82</f>
        <v>676.02909449995354</v>
      </c>
      <c r="AH276" s="4">
        <f>J276*CIE!$D82</f>
        <v>1166.8586557407789</v>
      </c>
      <c r="AI276" s="4">
        <f>K276*CIE!$D82</f>
        <v>3234.5490496346897</v>
      </c>
      <c r="AJ276" s="4">
        <f>L276*CIE!$D82</f>
        <v>5720.4689130486631</v>
      </c>
      <c r="AK276" s="4">
        <f>M276*CIE!$D82</f>
        <v>7528.8121285607813</v>
      </c>
      <c r="AL276" s="4">
        <f>N276*CIE!$D82</f>
        <v>13786.95520330303</v>
      </c>
      <c r="AM276" s="4">
        <f>O276*CIE!$D82</f>
        <v>19507.582070060962</v>
      </c>
      <c r="AN276" s="4">
        <f>P276*CIE!$D82</f>
        <v>26383.012442491228</v>
      </c>
      <c r="AO276" s="4">
        <f>Q276*CIE!$D82</f>
        <v>34399.813409776056</v>
      </c>
      <c r="AP276" s="4">
        <f>R276*CIE!$D82</f>
        <v>43525.12647638256</v>
      </c>
      <c r="AQ276" s="4">
        <f>S276*CIE!$D82</f>
        <v>53713.075026362385</v>
      </c>
      <c r="AR276" s="4">
        <f>T276*CIE!$D82</f>
        <v>64909.816581477164</v>
      </c>
      <c r="AS276" s="4">
        <f>U276*CIE!$D82</f>
        <v>77057.342347818398</v>
      </c>
      <c r="AT276" s="4">
        <f>V276*CIE!$D82</f>
        <v>90096.224628572367</v>
      </c>
      <c r="AU276" s="4">
        <f>W276*CIE!$D82</f>
        <v>103967.53014693127</v>
      </c>
      <c r="AV276" s="4">
        <f>X276*CIE!$D82</f>
        <v>118614.09758425895</v>
      </c>
      <c r="AW276" s="4">
        <f>Y276*CIE!$D82</f>
        <v>133981.3445739368</v>
      </c>
      <c r="AX276" s="4">
        <f>C276*CIE!$E82</f>
        <v>9.0473665618345575E-9</v>
      </c>
      <c r="AY276" s="4">
        <f>D276*CIE!$E82</f>
        <v>3.0510170110463448E-4</v>
      </c>
      <c r="AZ276" s="4">
        <f>E276*CIE!$E82</f>
        <v>5.602810320014711E-2</v>
      </c>
      <c r="BA276" s="4">
        <f>F276*CIE!$E82</f>
        <v>3.2304916352382378</v>
      </c>
      <c r="BB276" s="4">
        <f>G276*CIE!$E82</f>
        <v>10.289160681817446</v>
      </c>
      <c r="BC276" s="4">
        <f>H276*CIE!$E82</f>
        <v>19.741808431892899</v>
      </c>
      <c r="BD276" s="4">
        <f>I276*CIE!$E82</f>
        <v>139.4833069807332</v>
      </c>
      <c r="BE276" s="4">
        <f>J276*CIE!$E82</f>
        <v>240.75488082684572</v>
      </c>
      <c r="BF276" s="4">
        <f>K276*CIE!$E82</f>
        <v>667.37600748996351</v>
      </c>
      <c r="BG276" s="4">
        <f>L276*CIE!$E82</f>
        <v>1180.2893218119661</v>
      </c>
      <c r="BH276" s="4">
        <f>M276*CIE!$E82</f>
        <v>1553.4000265256082</v>
      </c>
      <c r="BI276" s="4">
        <f>N276*CIE!$E82</f>
        <v>2844.6262455233209</v>
      </c>
      <c r="BJ276" s="4">
        <f>O276*CIE!$E82</f>
        <v>4024.948157509139</v>
      </c>
      <c r="BK276" s="4">
        <f>P276*CIE!$E82</f>
        <v>5443.5376428798954</v>
      </c>
      <c r="BL276" s="4">
        <f>Q276*CIE!$E82</f>
        <v>7097.6231244379751</v>
      </c>
      <c r="BM276" s="4">
        <f>R276*CIE!$E82</f>
        <v>8980.4249951270758</v>
      </c>
      <c r="BN276" s="4">
        <f>S276*CIE!$E82</f>
        <v>11082.477653307233</v>
      </c>
      <c r="BO276" s="4">
        <f>T276*CIE!$E82</f>
        <v>13392.671921900377</v>
      </c>
      <c r="BP276" s="4">
        <f>U276*CIE!$E82</f>
        <v>15899.038998862117</v>
      </c>
      <c r="BQ276" s="4">
        <f>V276*CIE!$E82</f>
        <v>18589.317323639414</v>
      </c>
      <c r="BR276" s="4">
        <f>W276*CIE!$E82</f>
        <v>21451.347348060099</v>
      </c>
      <c r="BS276" s="4">
        <f>X276*CIE!$E82</f>
        <v>24473.335127426195</v>
      </c>
      <c r="BT276" s="4">
        <f>Y276*CIE!$E82</f>
        <v>27644.018825434003</v>
      </c>
      <c r="BU276" s="4">
        <f>C276*CIE!$F82</f>
        <v>2.5169773775023742E-7</v>
      </c>
      <c r="BV276" s="4">
        <f>D276*CIE!$F82</f>
        <v>8.4879293247309313E-3</v>
      </c>
      <c r="BW276" s="4">
        <f>E276*CIE!$F82</f>
        <v>1.5587018310280927</v>
      </c>
      <c r="BX276" s="4">
        <f>F276*CIE!$F82</f>
        <v>89.87227729232778</v>
      </c>
      <c r="BY276" s="4">
        <f>G276*CIE!$F82</f>
        <v>286.24445016816134</v>
      </c>
      <c r="BZ276" s="4">
        <f>H276*CIE!$F82</f>
        <v>549.21711057526045</v>
      </c>
      <c r="CA276" s="4">
        <f>I276*CIE!$F82</f>
        <v>3880.4256002039974</v>
      </c>
      <c r="CB276" s="4">
        <f>J276*CIE!$F82</f>
        <v>6697.8007846028486</v>
      </c>
      <c r="CC276" s="4">
        <f>K276*CIE!$F82</f>
        <v>18566.400528370785</v>
      </c>
      <c r="CD276" s="4">
        <f>L276*CIE!$F82</f>
        <v>32835.648932808901</v>
      </c>
      <c r="CE276" s="4">
        <f>M276*CIE!$F82</f>
        <v>43215.588737942424</v>
      </c>
      <c r="CF276" s="4">
        <f>N276*CIE!$F82</f>
        <v>79137.502150458793</v>
      </c>
      <c r="CG276" s="4">
        <f>O276*CIE!$F82</f>
        <v>111974.05774190425</v>
      </c>
      <c r="CH276" s="4">
        <f>P276*CIE!$F82</f>
        <v>151439.21722491868</v>
      </c>
      <c r="CI276" s="4">
        <f>Q276*CIE!$F82</f>
        <v>197455.87532186447</v>
      </c>
      <c r="CJ276" s="4">
        <f>R276*CIE!$F82</f>
        <v>249835.42336443526</v>
      </c>
      <c r="CK276" s="4">
        <f>S276*CIE!$F82</f>
        <v>308314.52831500722</v>
      </c>
      <c r="CL276" s="4">
        <f>T276*CIE!$F82</f>
        <v>372584.13286726852</v>
      </c>
      <c r="CM276" s="4">
        <f>U276*CIE!$F82</f>
        <v>442311.26494834415</v>
      </c>
      <c r="CN276" s="4">
        <f>V276*CIE!$F82</f>
        <v>517154.80794364854</v>
      </c>
      <c r="CO276" s="4">
        <f>W276*CIE!$F82</f>
        <v>596776.48322303197</v>
      </c>
      <c r="CP276" s="4">
        <f>X276*CIE!$F82</f>
        <v>680848.1832449967</v>
      </c>
      <c r="CQ276" s="4">
        <f>Y276*CIE!$F82</f>
        <v>769056.60372357408</v>
      </c>
    </row>
    <row r="277" spans="1:95" x14ac:dyDescent="0.3">
      <c r="A277" s="28">
        <v>461</v>
      </c>
      <c r="B277" s="34">
        <f t="shared" si="66"/>
        <v>4.6100000000000001E-7</v>
      </c>
      <c r="C277" s="37">
        <f t="shared" si="67"/>
        <v>1.5963250923264467E-7</v>
      </c>
      <c r="D277" s="37">
        <f t="shared" si="67"/>
        <v>5.2628600973429916E-3</v>
      </c>
      <c r="E277" s="37">
        <f t="shared" si="67"/>
        <v>0.95559119578431895</v>
      </c>
      <c r="F277" s="37">
        <f t="shared" si="67"/>
        <v>54.61542166425928</v>
      </c>
      <c r="G277" s="37">
        <f t="shared" si="67"/>
        <v>173.51438397750979</v>
      </c>
      <c r="H277" s="37">
        <f t="shared" si="67"/>
        <v>332.45190751890931</v>
      </c>
      <c r="I277" s="37">
        <f t="shared" si="67"/>
        <v>2338.9717223393409</v>
      </c>
      <c r="J277" s="37">
        <f t="shared" si="67"/>
        <v>4032.4194656769992</v>
      </c>
      <c r="K277" s="37">
        <f t="shared" si="67"/>
        <v>11153.430303021423</v>
      </c>
      <c r="L277" s="37">
        <f t="shared" si="67"/>
        <v>19701.419944129309</v>
      </c>
      <c r="M277" s="37">
        <f t="shared" si="68"/>
        <v>25914.284508241159</v>
      </c>
      <c r="N277" s="37">
        <f t="shared" si="68"/>
        <v>47394.622324381744</v>
      </c>
      <c r="O277" s="37">
        <f t="shared" si="68"/>
        <v>67011.918734122723</v>
      </c>
      <c r="P277" s="37">
        <f t="shared" si="68"/>
        <v>90574.348076957176</v>
      </c>
      <c r="Q277" s="37">
        <f t="shared" si="68"/>
        <v>118033.45561335162</v>
      </c>
      <c r="R277" s="37">
        <f t="shared" si="68"/>
        <v>149274.91636176751</v>
      </c>
      <c r="S277" s="37">
        <f t="shared" si="68"/>
        <v>184140.41311731326</v>
      </c>
      <c r="T277" s="37">
        <f t="shared" si="68"/>
        <v>222444.84668424071</v>
      </c>
      <c r="U277" s="37">
        <f t="shared" si="68"/>
        <v>263989.25110688322</v>
      </c>
      <c r="V277" s="37">
        <f t="shared" si="68"/>
        <v>308570.11248854687</v>
      </c>
      <c r="W277" s="37">
        <f t="shared" si="68"/>
        <v>355985.84332501807</v>
      </c>
      <c r="X277" s="37">
        <f t="shared" si="68"/>
        <v>406041.09289168101</v>
      </c>
      <c r="Y277" s="37">
        <f t="shared" si="68"/>
        <v>458549.45898295392</v>
      </c>
      <c r="Z277" s="4"/>
      <c r="AA277" s="4">
        <f>C277*CIE!$D83</f>
        <v>4.5330859610045029E-8</v>
      </c>
      <c r="AB277" s="4">
        <f>D277*CIE!$D83</f>
        <v>1.4944949081284991E-3</v>
      </c>
      <c r="AC277" s="4">
        <f>E277*CIE!$D83</f>
        <v>0.27135932742599261</v>
      </c>
      <c r="AD277" s="4">
        <f>F277*CIE!$D83</f>
        <v>15.509146751541873</v>
      </c>
      <c r="AE277" s="4">
        <f>G277*CIE!$D83</f>
        <v>49.272896969531857</v>
      </c>
      <c r="AF277" s="4">
        <f>H277*CIE!$D83</f>
        <v>94.406401423335424</v>
      </c>
      <c r="AG277" s="4">
        <f>I277*CIE!$D83</f>
        <v>664.19803388987486</v>
      </c>
      <c r="AH277" s="4">
        <f>J277*CIE!$D83</f>
        <v>1145.0865589102441</v>
      </c>
      <c r="AI277" s="4">
        <f>K277*CIE!$D83</f>
        <v>3167.2407184920239</v>
      </c>
      <c r="AJ277" s="4">
        <f>L277*CIE!$D83</f>
        <v>5594.6141916763945</v>
      </c>
      <c r="AK277" s="4">
        <f>M277*CIE!$D83</f>
        <v>7358.8819632336927</v>
      </c>
      <c r="AL277" s="4">
        <f>N277*CIE!$D83</f>
        <v>13458.655640916917</v>
      </c>
      <c r="AM277" s="4">
        <f>O277*CIE!$D83</f>
        <v>19029.381264120704</v>
      </c>
      <c r="AN277" s="4">
        <f>P277*CIE!$D83</f>
        <v>25720.406680848337</v>
      </c>
      <c r="AO277" s="4">
        <f>Q277*CIE!$D83</f>
        <v>33517.97219386902</v>
      </c>
      <c r="AP277" s="4">
        <f>R277*CIE!$D83</f>
        <v>42389.612926742753</v>
      </c>
      <c r="AQ277" s="4">
        <f>S277*CIE!$D83</f>
        <v>52290.371526964758</v>
      </c>
      <c r="AR277" s="4">
        <f>T277*CIE!$D83</f>
        <v>63167.685357408503</v>
      </c>
      <c r="AS277" s="4">
        <f>U277*CIE!$D83</f>
        <v>74965.05403574674</v>
      </c>
      <c r="AT277" s="4">
        <f>V277*CIE!$D83</f>
        <v>87624.68570038391</v>
      </c>
      <c r="AU277" s="4">
        <f>W277*CIE!$D83</f>
        <v>101089.33552758972</v>
      </c>
      <c r="AV277" s="4">
        <f>X277*CIE!$D83</f>
        <v>115303.52975255995</v>
      </c>
      <c r="AW277" s="4">
        <f>Y277*CIE!$D83</f>
        <v>130214.33572233532</v>
      </c>
      <c r="AX277" s="4">
        <f>C277*CIE!$E83</f>
        <v>9.9933095540067462E-9</v>
      </c>
      <c r="AY277" s="4">
        <f>D277*CIE!$E83</f>
        <v>3.294654099280631E-4</v>
      </c>
      <c r="AZ277" s="4">
        <f>E277*CIE!$E83</f>
        <v>5.9821891370754068E-2</v>
      </c>
      <c r="BA277" s="4">
        <f>F277*CIE!$E83</f>
        <v>3.4190329885633099</v>
      </c>
      <c r="BB277" s="4">
        <f>G277*CIE!$E83</f>
        <v>10.86234226032855</v>
      </c>
      <c r="BC277" s="4">
        <f>H277*CIE!$E83</f>
        <v>20.812144340941536</v>
      </c>
      <c r="BD277" s="4">
        <f>I277*CIE!$E83</f>
        <v>146.42423759273575</v>
      </c>
      <c r="BE277" s="4">
        <f>J277*CIE!$E83</f>
        <v>252.43740241772755</v>
      </c>
      <c r="BF277" s="4">
        <f>K277*CIE!$E83</f>
        <v>698.22670922683812</v>
      </c>
      <c r="BG277" s="4">
        <f>L277*CIE!$E83</f>
        <v>1233.3477002997849</v>
      </c>
      <c r="BH277" s="4">
        <f>M277*CIE!$E83</f>
        <v>1622.285261356378</v>
      </c>
      <c r="BI277" s="4">
        <f>N277*CIE!$E83</f>
        <v>2966.9967249122765</v>
      </c>
      <c r="BJ277" s="4">
        <f>O277*CIE!$E83</f>
        <v>4195.0781262359887</v>
      </c>
      <c r="BK277" s="4">
        <f>P277*CIE!$E83</f>
        <v>5670.1326210832312</v>
      </c>
      <c r="BL277" s="4">
        <f>Q277*CIE!$E83</f>
        <v>7389.1268473033706</v>
      </c>
      <c r="BM277" s="4">
        <f>R277*CIE!$E83</f>
        <v>9344.9038358318794</v>
      </c>
      <c r="BN277" s="4">
        <f>S277*CIE!$E83</f>
        <v>11527.552617757652</v>
      </c>
      <c r="BO277" s="4">
        <f>T277*CIE!$E83</f>
        <v>13925.485618781438</v>
      </c>
      <c r="BP277" s="4">
        <f>U277*CIE!$E83</f>
        <v>16526.247178115573</v>
      </c>
      <c r="BQ277" s="4">
        <f>V277*CIE!$E83</f>
        <v>19317.096924904639</v>
      </c>
      <c r="BR277" s="4">
        <f>W277*CIE!$E83</f>
        <v>22285.415084257485</v>
      </c>
      <c r="BS277" s="4">
        <f>X277*CIE!$E83</f>
        <v>25418.972315972231</v>
      </c>
      <c r="BT277" s="4">
        <f>Y277*CIE!$E83</f>
        <v>28706.099474767114</v>
      </c>
      <c r="BU277" s="4">
        <f>C277*CIE!$F83</f>
        <v>2.629991404137971E-7</v>
      </c>
      <c r="BV277" s="4">
        <f>D277*CIE!$F83</f>
        <v>8.6707130544573727E-3</v>
      </c>
      <c r="BW277" s="4">
        <f>E277*CIE!$F83</f>
        <v>1.5743639205219846</v>
      </c>
      <c r="BX277" s="4">
        <f>F277*CIE!$F83</f>
        <v>89.980474654468935</v>
      </c>
      <c r="BY277" s="4">
        <f>G277*CIE!$F83</f>
        <v>285.86992746576755</v>
      </c>
      <c r="BZ277" s="4">
        <f>H277*CIE!$F83</f>
        <v>547.72405900714887</v>
      </c>
      <c r="CA277" s="4">
        <f>I277*CIE!$F83</f>
        <v>3853.5230410424956</v>
      </c>
      <c r="CB277" s="4">
        <f>J277*CIE!$F83</f>
        <v>6643.5268001415216</v>
      </c>
      <c r="CC277" s="4">
        <f>K277*CIE!$F83</f>
        <v>18375.596527677491</v>
      </c>
      <c r="CD277" s="4">
        <f>L277*CIE!$F83</f>
        <v>32458.654788705437</v>
      </c>
      <c r="CE277" s="4">
        <f>M277*CIE!$F83</f>
        <v>42694.527467292697</v>
      </c>
      <c r="CF277" s="4">
        <f>N277*CIE!$F83</f>
        <v>78084.000505079632</v>
      </c>
      <c r="CG277" s="4">
        <f>O277*CIE!$F83</f>
        <v>110404.05935653485</v>
      </c>
      <c r="CH277" s="4">
        <f>P277*CIE!$F83</f>
        <v>149223.83794057675</v>
      </c>
      <c r="CI277" s="4">
        <f>Q277*CIE!$F83</f>
        <v>194463.5056831729</v>
      </c>
      <c r="CJ277" s="4">
        <f>R277*CIE!$F83</f>
        <v>245934.70889611155</v>
      </c>
      <c r="CK277" s="4">
        <f>S277*CIE!$F83</f>
        <v>303376.61544063006</v>
      </c>
      <c r="CL277" s="4">
        <f>T277*CIE!$F83</f>
        <v>366484.26907938643</v>
      </c>
      <c r="CM277" s="4">
        <f>U277*CIE!$F83</f>
        <v>434929.8676900969</v>
      </c>
      <c r="CN277" s="4">
        <f>V277*CIE!$F83</f>
        <v>508378.11628710944</v>
      </c>
      <c r="CO277" s="4">
        <f>W277*CIE!$F83</f>
        <v>586496.8936716707</v>
      </c>
      <c r="CP277" s="4">
        <f>X277*CIE!$F83</f>
        <v>668964.35391841049</v>
      </c>
      <c r="CQ277" s="4">
        <f>Y277*CIE!$F83</f>
        <v>755473.39404388948</v>
      </c>
    </row>
    <row r="278" spans="1:95" x14ac:dyDescent="0.3">
      <c r="A278" s="28">
        <v>462</v>
      </c>
      <c r="B278" s="34">
        <f t="shared" si="66"/>
        <v>4.6200000000000003E-7</v>
      </c>
      <c r="C278" s="37">
        <f t="shared" si="67"/>
        <v>1.6894852490646356E-7</v>
      </c>
      <c r="D278" s="37">
        <f t="shared" si="67"/>
        <v>5.445972588591157E-3</v>
      </c>
      <c r="E278" s="37">
        <f t="shared" si="67"/>
        <v>0.97776851582514679</v>
      </c>
      <c r="F278" s="37">
        <f t="shared" si="67"/>
        <v>55.395716981106006</v>
      </c>
      <c r="G278" s="37">
        <f t="shared" si="67"/>
        <v>175.55369312990328</v>
      </c>
      <c r="H278" s="37">
        <f t="shared" si="67"/>
        <v>335.88633854772195</v>
      </c>
      <c r="I278" s="37">
        <f t="shared" si="67"/>
        <v>2353.1917854376447</v>
      </c>
      <c r="J278" s="37">
        <f t="shared" si="67"/>
        <v>4052.1747238840071</v>
      </c>
      <c r="K278" s="37">
        <f t="shared" si="67"/>
        <v>11183.619645783967</v>
      </c>
      <c r="L278" s="37">
        <f t="shared" si="67"/>
        <v>19730.813965496171</v>
      </c>
      <c r="M278" s="37">
        <f t="shared" si="68"/>
        <v>25937.893318823091</v>
      </c>
      <c r="N278" s="37">
        <f t="shared" si="68"/>
        <v>47377.811509290317</v>
      </c>
      <c r="O278" s="37">
        <f t="shared" si="68"/>
        <v>66940.249838155083</v>
      </c>
      <c r="P278" s="37">
        <f t="shared" si="68"/>
        <v>90421.969739705994</v>
      </c>
      <c r="Q278" s="37">
        <f t="shared" si="68"/>
        <v>117772.30043744322</v>
      </c>
      <c r="R278" s="37">
        <f t="shared" si="68"/>
        <v>148875.62250607615</v>
      </c>
      <c r="S278" s="37">
        <f t="shared" si="68"/>
        <v>183573.08960716971</v>
      </c>
      <c r="T278" s="37">
        <f t="shared" si="68"/>
        <v>221679.67586574735</v>
      </c>
      <c r="U278" s="37">
        <f t="shared" si="68"/>
        <v>262996.94153954496</v>
      </c>
      <c r="V278" s="37">
        <f t="shared" si="68"/>
        <v>307322.22410764737</v>
      </c>
      <c r="W278" s="37">
        <f t="shared" si="68"/>
        <v>354455.00863912475</v>
      </c>
      <c r="X278" s="37">
        <f t="shared" si="68"/>
        <v>404201.15649152885</v>
      </c>
      <c r="Y278" s="37">
        <f t="shared" si="68"/>
        <v>456375.55466692604</v>
      </c>
      <c r="Z278" s="4"/>
      <c r="AA278" s="4">
        <f>C278*CIE!$D84</f>
        <v>4.675167234005147E-8</v>
      </c>
      <c r="AB278" s="4">
        <f>D278*CIE!$D84</f>
        <v>1.507017159076569E-3</v>
      </c>
      <c r="AC278" s="4">
        <f>E278*CIE!$D84</f>
        <v>0.27056947257505676</v>
      </c>
      <c r="AD278" s="4">
        <f>F278*CIE!$D84</f>
        <v>15.329180357015428</v>
      </c>
      <c r="AE278" s="4">
        <f>G278*CIE!$D84</f>
        <v>48.579463738077216</v>
      </c>
      <c r="AF278" s="4">
        <f>H278*CIE!$D84</f>
        <v>92.946937843799589</v>
      </c>
      <c r="AG278" s="4">
        <f>I278*CIE!$D84</f>
        <v>651.1785253348047</v>
      </c>
      <c r="AH278" s="4">
        <f>J278*CIE!$D84</f>
        <v>1121.323462637796</v>
      </c>
      <c r="AI278" s="4">
        <f>K278*CIE!$D84</f>
        <v>3094.7468854488434</v>
      </c>
      <c r="AJ278" s="4">
        <f>L278*CIE!$D84</f>
        <v>5459.9384636716522</v>
      </c>
      <c r="AK278" s="4">
        <f>M278*CIE!$D84</f>
        <v>7177.570152235372</v>
      </c>
      <c r="AL278" s="4">
        <f>N278*CIE!$D84</f>
        <v>13110.45432978693</v>
      </c>
      <c r="AM278" s="4">
        <f>O278*CIE!$D84</f>
        <v>18523.799651564048</v>
      </c>
      <c r="AN278" s="4">
        <f>P278*CIE!$D84</f>
        <v>25021.69405712908</v>
      </c>
      <c r="AO278" s="4">
        <f>Q278*CIE!$D84</f>
        <v>32590.115858269903</v>
      </c>
      <c r="AP278" s="4">
        <f>R278*CIE!$D84</f>
        <v>41197.0706857529</v>
      </c>
      <c r="AQ278" s="4">
        <f>S278*CIE!$D84</f>
        <v>50798.602358421449</v>
      </c>
      <c r="AR278" s="4">
        <f>T278*CIE!$D84</f>
        <v>61343.51025711582</v>
      </c>
      <c r="AS278" s="4">
        <f>U278*CIE!$D84</f>
        <v>72776.881858541034</v>
      </c>
      <c r="AT278" s="4">
        <f>V278*CIE!$D84</f>
        <v>85042.636106181933</v>
      </c>
      <c r="AU278" s="4">
        <f>W278*CIE!$D84</f>
        <v>98085.286227630699</v>
      </c>
      <c r="AV278" s="4">
        <f>X278*CIE!$D84</f>
        <v>111851.10990595496</v>
      </c>
      <c r="AW278" s="4">
        <f>Y278*CIE!$D84</f>
        <v>126288.88241320831</v>
      </c>
      <c r="AX278" s="4">
        <f>C278*CIE!$E84</f>
        <v>1.1028540713552175E-8</v>
      </c>
      <c r="AY278" s="4">
        <f>D278*CIE!$E84</f>
        <v>3.5549958457121105E-4</v>
      </c>
      <c r="AZ278" s="4">
        <f>E278*CIE!$E84</f>
        <v>6.382630384714634E-2</v>
      </c>
      <c r="BA278" s="4">
        <f>F278*CIE!$E84</f>
        <v>3.6160950231484872</v>
      </c>
      <c r="BB278" s="4">
        <f>G278*CIE!$E84</f>
        <v>11.459709714361125</v>
      </c>
      <c r="BC278" s="4">
        <f>H278*CIE!$E84</f>
        <v>21.925827182275693</v>
      </c>
      <c r="BD278" s="4">
        <f>I278*CIE!$E84</f>
        <v>153.61052383774157</v>
      </c>
      <c r="BE278" s="4">
        <f>J278*CIE!$E84</f>
        <v>264.51591658183276</v>
      </c>
      <c r="BF278" s="4">
        <f>K278*CIE!$E84</f>
        <v>730.03895510005589</v>
      </c>
      <c r="BG278" s="4">
        <f>L278*CIE!$E84</f>
        <v>1287.9786032489558</v>
      </c>
      <c r="BH278" s="4">
        <f>M278*CIE!$E84</f>
        <v>1693.1613498773409</v>
      </c>
      <c r="BI278" s="4">
        <f>N278*CIE!$E84</f>
        <v>3092.7060383539292</v>
      </c>
      <c r="BJ278" s="4">
        <f>O278*CIE!$E84</f>
        <v>4369.6934976151651</v>
      </c>
      <c r="BK278" s="4">
        <f>P278*CIE!$E84</f>
        <v>5902.5219381230536</v>
      </c>
      <c r="BL278" s="4">
        <f>Q278*CIE!$E84</f>
        <v>7687.883697251209</v>
      </c>
      <c r="BM278" s="4">
        <f>R278*CIE!$E84</f>
        <v>9718.2314256528371</v>
      </c>
      <c r="BN278" s="4">
        <f>S278*CIE!$E84</f>
        <v>11983.196028293814</v>
      </c>
      <c r="BO278" s="4">
        <f>T278*CIE!$E84</f>
        <v>14470.699474919842</v>
      </c>
      <c r="BP278" s="4">
        <f>U278*CIE!$E84</f>
        <v>17167.788111286478</v>
      </c>
      <c r="BQ278" s="4">
        <f>V278*CIE!$E84</f>
        <v>20061.232630631435</v>
      </c>
      <c r="BR278" s="4">
        <f>W278*CIE!$E84</f>
        <v>23137.94391554064</v>
      </c>
      <c r="BS278" s="4">
        <f>X278*CIE!$E84</f>
        <v>26385.249076898905</v>
      </c>
      <c r="BT278" s="4">
        <f>Y278*CIE!$E84</f>
        <v>29791.06439728136</v>
      </c>
      <c r="BU278" s="4">
        <f>C278*CIE!$F84</f>
        <v>2.7427318097941925E-7</v>
      </c>
      <c r="BV278" s="4">
        <f>D278*CIE!$F84</f>
        <v>8.8410610641707597E-3</v>
      </c>
      <c r="BW278" s="4">
        <f>E278*CIE!$F84</f>
        <v>1.5873218262506943</v>
      </c>
      <c r="BX278" s="4">
        <f>F278*CIE!$F84</f>
        <v>89.930110472733148</v>
      </c>
      <c r="BY278" s="4">
        <f>G278*CIE!$F84</f>
        <v>284.99609495898773</v>
      </c>
      <c r="BZ278" s="4">
        <f>H278*CIE!$F84</f>
        <v>545.2821477548714</v>
      </c>
      <c r="CA278" s="4">
        <f>I278*CIE!$F84</f>
        <v>3820.2014300151477</v>
      </c>
      <c r="CB278" s="4">
        <f>J278*CIE!$F84</f>
        <v>6578.3519093722907</v>
      </c>
      <c r="CC278" s="4">
        <f>K278*CIE!$F84</f>
        <v>18155.630164935195</v>
      </c>
      <c r="CD278" s="4">
        <f>L278*CIE!$F84</f>
        <v>32031.253972923845</v>
      </c>
      <c r="CE278" s="4">
        <f>M278*CIE!$F84</f>
        <v>42107.90542502256</v>
      </c>
      <c r="CF278" s="4">
        <f>N278*CIE!$F84</f>
        <v>76913.740902388075</v>
      </c>
      <c r="CG278" s="4">
        <f>O278*CIE!$F84</f>
        <v>108671.65172843391</v>
      </c>
      <c r="CH278" s="4">
        <f>P278*CIE!$F84</f>
        <v>146792.17403445439</v>
      </c>
      <c r="CI278" s="4">
        <f>Q278*CIE!$F84</f>
        <v>191193.04823836088</v>
      </c>
      <c r="CJ278" s="4">
        <f>R278*CIE!$F84</f>
        <v>241686.57629676987</v>
      </c>
      <c r="CK278" s="4">
        <f>S278*CIE!$F84</f>
        <v>298014.8850465173</v>
      </c>
      <c r="CL278" s="4">
        <f>T278*CIE!$F84</f>
        <v>359877.60113233776</v>
      </c>
      <c r="CM278" s="4">
        <f>U278*CIE!$F84</f>
        <v>426952.57495645486</v>
      </c>
      <c r="CN278" s="4">
        <f>V278*CIE!$F84</f>
        <v>498910.80160860094</v>
      </c>
      <c r="CO278" s="4">
        <f>W278*CIE!$F84</f>
        <v>575426.76260336488</v>
      </c>
      <c r="CP278" s="4">
        <f>X278*CIE!$F84</f>
        <v>656185.29080303537</v>
      </c>
      <c r="CQ278" s="4">
        <f>Y278*CIE!$F84</f>
        <v>740885.87141583196</v>
      </c>
    </row>
    <row r="279" spans="1:95" x14ac:dyDescent="0.3">
      <c r="A279" s="28">
        <v>463</v>
      </c>
      <c r="B279" s="34">
        <f t="shared" si="66"/>
        <v>4.63E-7</v>
      </c>
      <c r="C279" s="37">
        <f t="shared" si="67"/>
        <v>1.7876023233280363E-7</v>
      </c>
      <c r="D279" s="37">
        <f t="shared" si="67"/>
        <v>5.6344919498562259E-3</v>
      </c>
      <c r="E279" s="37">
        <f t="shared" si="67"/>
        <v>1.0003379979490026</v>
      </c>
      <c r="F279" s="37">
        <f t="shared" si="67"/>
        <v>56.182404558034939</v>
      </c>
      <c r="G279" s="37">
        <f t="shared" si="67"/>
        <v>177.60385690830435</v>
      </c>
      <c r="H279" s="37">
        <f t="shared" si="67"/>
        <v>339.33326069563111</v>
      </c>
      <c r="I279" s="37">
        <f t="shared" si="67"/>
        <v>2367.3812567262676</v>
      </c>
      <c r="J279" s="37">
        <f t="shared" si="67"/>
        <v>4071.8463384047768</v>
      </c>
      <c r="K279" s="37">
        <f t="shared" si="67"/>
        <v>11213.501677646351</v>
      </c>
      <c r="L279" s="37">
        <f t="shared" si="67"/>
        <v>19759.673065863401</v>
      </c>
      <c r="M279" s="37">
        <f t="shared" si="68"/>
        <v>25960.830916348823</v>
      </c>
      <c r="N279" s="37">
        <f t="shared" si="68"/>
        <v>47360.015102351703</v>
      </c>
      <c r="O279" s="37">
        <f t="shared" si="68"/>
        <v>66867.47771084102</v>
      </c>
      <c r="P279" s="37">
        <f t="shared" si="68"/>
        <v>90268.512416167156</v>
      </c>
      <c r="Q279" s="37">
        <f t="shared" si="68"/>
        <v>117510.27750762846</v>
      </c>
      <c r="R279" s="37">
        <f t="shared" si="68"/>
        <v>148475.89558077342</v>
      </c>
      <c r="S279" s="37">
        <f t="shared" si="68"/>
        <v>183006.01865145203</v>
      </c>
      <c r="T279" s="37">
        <f t="shared" si="68"/>
        <v>220915.71326193298</v>
      </c>
      <c r="U279" s="37">
        <f t="shared" si="68"/>
        <v>262007.07764363402</v>
      </c>
      <c r="V279" s="37">
        <f t="shared" si="68"/>
        <v>306078.30629770923</v>
      </c>
      <c r="W279" s="37">
        <f t="shared" si="68"/>
        <v>352929.95760689885</v>
      </c>
      <c r="X279" s="37">
        <f t="shared" si="68"/>
        <v>402369.10194367327</v>
      </c>
      <c r="Y279" s="37">
        <f t="shared" si="68"/>
        <v>454211.90959048964</v>
      </c>
      <c r="Z279" s="4"/>
      <c r="AA279" s="4">
        <f>C279*CIE!$D85</f>
        <v>4.807180840642642E-8</v>
      </c>
      <c r="AB279" s="4">
        <f>D279*CIE!$D85</f>
        <v>1.5152151792730466E-3</v>
      </c>
      <c r="AC279" s="4">
        <f>E279*CIE!$D85</f>
        <v>0.26900869366485025</v>
      </c>
      <c r="AD279" s="4">
        <f>F279*CIE!$D85</f>
        <v>15.108448632456728</v>
      </c>
      <c r="AE279" s="4">
        <f>G279*CIE!$D85</f>
        <v>47.760838471296005</v>
      </c>
      <c r="AF279" s="4">
        <f>H279*CIE!$D85</f>
        <v>91.252753933095576</v>
      </c>
      <c r="AG279" s="4">
        <f>I279*CIE!$D85</f>
        <v>636.63095932006308</v>
      </c>
      <c r="AH279" s="4">
        <f>J279*CIE!$D85</f>
        <v>1094.991959261868</v>
      </c>
      <c r="AI279" s="4">
        <f>K279*CIE!$D85</f>
        <v>3015.5102014489657</v>
      </c>
      <c r="AJ279" s="4">
        <f>L279*CIE!$D85</f>
        <v>5313.7278095912407</v>
      </c>
      <c r="AK279" s="4">
        <f>M279*CIE!$D85</f>
        <v>6981.3295361965093</v>
      </c>
      <c r="AL279" s="4">
        <f>N279*CIE!$D85</f>
        <v>12735.951069291194</v>
      </c>
      <c r="AM279" s="4">
        <f>O279*CIE!$D85</f>
        <v>17981.854997548402</v>
      </c>
      <c r="AN279" s="4">
        <f>P279*CIE!$D85</f>
        <v>24274.809768228355</v>
      </c>
      <c r="AO279" s="4">
        <f>Q279*CIE!$D85</f>
        <v>31600.605304740926</v>
      </c>
      <c r="AP279" s="4">
        <f>R279*CIE!$D85</f>
        <v>39927.811192611305</v>
      </c>
      <c r="AQ279" s="4">
        <f>S279*CIE!$D85</f>
        <v>49213.575922507443</v>
      </c>
      <c r="AR279" s="4">
        <f>T279*CIE!$D85</f>
        <v>59408.167595829837</v>
      </c>
      <c r="AS279" s="4">
        <f>U279*CIE!$D85</f>
        <v>70458.366904355236</v>
      </c>
      <c r="AT279" s="4">
        <f>V279*CIE!$D85</f>
        <v>82309.904757306111</v>
      </c>
      <c r="AU279" s="4">
        <f>W279*CIE!$D85</f>
        <v>94909.147753740501</v>
      </c>
      <c r="AV279" s="4">
        <f>X279*CIE!$D85</f>
        <v>108204.21368266834</v>
      </c>
      <c r="AW279" s="4">
        <f>Y279*CIE!$D85</f>
        <v>122145.66746087337</v>
      </c>
      <c r="AX279" s="4">
        <f>C279*CIE!$E85</f>
        <v>1.2163218029207213E-8</v>
      </c>
      <c r="AY279" s="4">
        <f>D279*CIE!$E85</f>
        <v>3.8338255201147335E-4</v>
      </c>
      <c r="AZ279" s="4">
        <f>E279*CIE!$E85</f>
        <v>6.8065078083485872E-2</v>
      </c>
      <c r="BA279" s="4">
        <f>F279*CIE!$E85</f>
        <v>3.8227676655301783</v>
      </c>
      <c r="BB279" s="4">
        <f>G279*CIE!$E85</f>
        <v>12.084535840063397</v>
      </c>
      <c r="BC279" s="4">
        <f>H279*CIE!$E85</f>
        <v>23.088940870912989</v>
      </c>
      <c r="BD279" s="4">
        <f>I279*CIE!$E85</f>
        <v>161.08154486066925</v>
      </c>
      <c r="BE279" s="4">
        <f>J279*CIE!$E85</f>
        <v>277.05689430544493</v>
      </c>
      <c r="BF279" s="4">
        <f>K279*CIE!$E85</f>
        <v>762.98997823054731</v>
      </c>
      <c r="BG279" s="4">
        <f>L279*CIE!$E85</f>
        <v>1344.4892555213228</v>
      </c>
      <c r="BH279" s="4">
        <f>M279*CIE!$E85</f>
        <v>1766.42893407668</v>
      </c>
      <c r="BI279" s="4">
        <f>N279*CIE!$E85</f>
        <v>3222.4739363954232</v>
      </c>
      <c r="BJ279" s="4">
        <f>O279*CIE!$E85</f>
        <v>4549.8022677992622</v>
      </c>
      <c r="BK279" s="4">
        <f>P279*CIE!$E85</f>
        <v>6142.057343301839</v>
      </c>
      <c r="BL279" s="4">
        <f>Q279*CIE!$E85</f>
        <v>7995.6437029962572</v>
      </c>
      <c r="BM279" s="4">
        <f>R279*CIE!$E85</f>
        <v>10102.608765178631</v>
      </c>
      <c r="BN279" s="4">
        <f>S279*CIE!$E85</f>
        <v>12452.110161563593</v>
      </c>
      <c r="BO279" s="4">
        <f>T279*CIE!$E85</f>
        <v>15031.564635025507</v>
      </c>
      <c r="BP279" s="4">
        <f>U279*CIE!$E85</f>
        <v>17827.50653759436</v>
      </c>
      <c r="BQ279" s="4">
        <f>V279*CIE!$E85</f>
        <v>20826.204603373237</v>
      </c>
      <c r="BR279" s="4">
        <f>W279*CIE!$E85</f>
        <v>24014.088409885222</v>
      </c>
      <c r="BS279" s="4">
        <f>X279*CIE!$E85</f>
        <v>27378.030623979575</v>
      </c>
      <c r="BT279" s="4">
        <f>Y279*CIE!$E85</f>
        <v>30905.523089308866</v>
      </c>
      <c r="BU279" s="4">
        <f>C279*CIE!$F85</f>
        <v>2.8530531715633561E-7</v>
      </c>
      <c r="BV279" s="4">
        <f>D279*CIE!$F85</f>
        <v>8.9927748011410184E-3</v>
      </c>
      <c r="BW279" s="4">
        <f>E279*CIE!$F85</f>
        <v>1.5965617522639624</v>
      </c>
      <c r="BX279" s="4">
        <f>F279*CIE!$F85</f>
        <v>89.668370542245412</v>
      </c>
      <c r="BY279" s="4">
        <f>G279*CIE!$F85</f>
        <v>283.45971619166278</v>
      </c>
      <c r="BZ279" s="4">
        <f>H279*CIE!$F85</f>
        <v>541.58345120194076</v>
      </c>
      <c r="CA279" s="4">
        <f>I279*CIE!$F85</f>
        <v>3778.3932783371479</v>
      </c>
      <c r="CB279" s="4">
        <f>J279*CIE!$F85</f>
        <v>6498.7575582673699</v>
      </c>
      <c r="CC279" s="4">
        <f>K279*CIE!$F85</f>
        <v>17896.998738610986</v>
      </c>
      <c r="CD279" s="4">
        <f>L279*CIE!$F85</f>
        <v>31536.878853827355</v>
      </c>
      <c r="CE279" s="4">
        <f>M279*CIE!$F85</f>
        <v>41434.065069022159</v>
      </c>
      <c r="CF279" s="4">
        <f>N279*CIE!$F85</f>
        <v>75587.640231690108</v>
      </c>
      <c r="CG279" s="4">
        <f>O279*CIE!$F85</f>
        <v>106721.98557125522</v>
      </c>
      <c r="CH279" s="4">
        <f>P279*CIE!$F85</f>
        <v>144070.55880402966</v>
      </c>
      <c r="CI279" s="4">
        <f>Q279*CIE!$F85</f>
        <v>187549.02338136345</v>
      </c>
      <c r="CJ279" s="4">
        <f>R279*CIE!$F85</f>
        <v>236970.84035938582</v>
      </c>
      <c r="CK279" s="4">
        <f>S279*CIE!$F85</f>
        <v>292081.68680193339</v>
      </c>
      <c r="CL279" s="4">
        <f>T279*CIE!$F85</f>
        <v>352586.40478645079</v>
      </c>
      <c r="CM279" s="4">
        <f>U279*CIE!$F85</f>
        <v>418169.13867707137</v>
      </c>
      <c r="CN279" s="4">
        <f>V279*CIE!$F85</f>
        <v>488507.80239737435</v>
      </c>
      <c r="CO279" s="4">
        <f>W279*CIE!$F85</f>
        <v>563284.08267866517</v>
      </c>
      <c r="CP279" s="4">
        <f>X279*CIE!$F85</f>
        <v>642190.0595330759</v>
      </c>
      <c r="CQ279" s="4">
        <f>Y279*CIE!$F85</f>
        <v>724932.33663200529</v>
      </c>
    </row>
    <row r="280" spans="1:95" x14ac:dyDescent="0.3">
      <c r="A280" s="28">
        <v>464</v>
      </c>
      <c r="B280" s="34">
        <f t="shared" si="66"/>
        <v>4.6400000000000003E-7</v>
      </c>
      <c r="C280" s="37">
        <f t="shared" si="67"/>
        <v>1.890913376986339E-7</v>
      </c>
      <c r="D280" s="37">
        <f t="shared" si="67"/>
        <v>5.8285464610813584E-3</v>
      </c>
      <c r="E280" s="37">
        <f t="shared" si="67"/>
        <v>1.0233039641412538</v>
      </c>
      <c r="F280" s="37">
        <f t="shared" si="67"/>
        <v>56.975475109825375</v>
      </c>
      <c r="G280" s="37">
        <f t="shared" si="67"/>
        <v>179.66479244555219</v>
      </c>
      <c r="H280" s="37">
        <f t="shared" si="67"/>
        <v>342.79250029401317</v>
      </c>
      <c r="I280" s="37">
        <f t="shared" si="67"/>
        <v>2381.5394286580722</v>
      </c>
      <c r="J280" s="37">
        <f t="shared" si="67"/>
        <v>4091.4335405657002</v>
      </c>
      <c r="K280" s="37">
        <f t="shared" si="67"/>
        <v>11243.076618033707</v>
      </c>
      <c r="L280" s="37">
        <f t="shared" si="67"/>
        <v>19787.99957582157</v>
      </c>
      <c r="M280" s="37">
        <f t="shared" si="68"/>
        <v>25983.101359703101</v>
      </c>
      <c r="N280" s="37">
        <f t="shared" si="68"/>
        <v>47341.243185092208</v>
      </c>
      <c r="O280" s="37">
        <f t="shared" si="68"/>
        <v>66793.617350878063</v>
      </c>
      <c r="P280" s="37">
        <f t="shared" si="68"/>
        <v>90113.99595861233</v>
      </c>
      <c r="Q280" s="37">
        <f t="shared" si="68"/>
        <v>117247.41082652679</v>
      </c>
      <c r="R280" s="37">
        <f t="shared" si="68"/>
        <v>148075.7624217158</v>
      </c>
      <c r="S280" s="37">
        <f t="shared" si="68"/>
        <v>182439.22805478604</v>
      </c>
      <c r="T280" s="37">
        <f t="shared" si="68"/>
        <v>220152.98532151067</v>
      </c>
      <c r="U280" s="37">
        <f t="shared" si="68"/>
        <v>261019.68182029924</v>
      </c>
      <c r="V280" s="37">
        <f t="shared" si="68"/>
        <v>304838.37444373273</v>
      </c>
      <c r="W280" s="37">
        <f t="shared" si="68"/>
        <v>351410.69543325313</v>
      </c>
      <c r="X280" s="37">
        <f t="shared" si="68"/>
        <v>400544.92098434933</v>
      </c>
      <c r="Y280" s="37">
        <f t="shared" si="68"/>
        <v>452058.49866720801</v>
      </c>
      <c r="Z280" s="4"/>
      <c r="AA280" s="4">
        <f>C280*CIE!$D86</f>
        <v>4.924367671009003E-8</v>
      </c>
      <c r="AB280" s="4">
        <f>D280*CIE!$D86</f>
        <v>1.5178858064702524E-3</v>
      </c>
      <c r="AC280" s="4">
        <f>E280*CIE!$D86</f>
        <v>0.26649158126236849</v>
      </c>
      <c r="AD280" s="4">
        <f>F280*CIE!$D86</f>
        <v>14.837707061883521</v>
      </c>
      <c r="AE280" s="4">
        <f>G280*CIE!$D86</f>
        <v>46.788790343610309</v>
      </c>
      <c r="AF280" s="4">
        <f>H280*CIE!$D86</f>
        <v>89.270948466317705</v>
      </c>
      <c r="AG280" s="4">
        <f>I280*CIE!$D86</f>
        <v>620.20692816759254</v>
      </c>
      <c r="AH280" s="4">
        <f>J280*CIE!$D86</f>
        <v>1065.5021695046792</v>
      </c>
      <c r="AI280" s="4">
        <f>K280*CIE!$D86</f>
        <v>2927.9523691752065</v>
      </c>
      <c r="AJ280" s="4">
        <f>L280*CIE!$D86</f>
        <v>5153.2442771343085</v>
      </c>
      <c r="AK280" s="4">
        <f>M280*CIE!$D86</f>
        <v>6766.5894104675526</v>
      </c>
      <c r="AL280" s="4">
        <f>N280*CIE!$D86</f>
        <v>12328.734371618313</v>
      </c>
      <c r="AM280" s="4">
        <f>O280*CIE!$D86</f>
        <v>17394.574173282512</v>
      </c>
      <c r="AN280" s="4">
        <f>P280*CIE!$D86</f>
        <v>23467.730135330912</v>
      </c>
      <c r="AO280" s="4">
        <f>Q280*CIE!$D86</f>
        <v>30533.887295453336</v>
      </c>
      <c r="AP280" s="4">
        <f>R280*CIE!$D86</f>
        <v>38562.289854421768</v>
      </c>
      <c r="AQ280" s="4">
        <f>S280*CIE!$D86</f>
        <v>47511.316355943127</v>
      </c>
      <c r="AR280" s="4">
        <f>T280*CIE!$D86</f>
        <v>57332.83485048818</v>
      </c>
      <c r="AS280" s="4">
        <f>U280*CIE!$D86</f>
        <v>67975.450292783251</v>
      </c>
      <c r="AT280" s="4">
        <f>V280*CIE!$D86</f>
        <v>79386.832536247879</v>
      </c>
      <c r="AU280" s="4">
        <f>W280*CIE!$D86</f>
        <v>91515.322113605449</v>
      </c>
      <c r="AV280" s="4">
        <f>X280*CIE!$D86</f>
        <v>104310.98979403092</v>
      </c>
      <c r="AW280" s="4">
        <f>Y280*CIE!$D86</f>
        <v>117726.29478086071</v>
      </c>
      <c r="AX280" s="4">
        <f>C280*CIE!$E86</f>
        <v>1.340867286576822E-8</v>
      </c>
      <c r="AY280" s="4">
        <f>D280*CIE!$E86</f>
        <v>4.1330858267092169E-4</v>
      </c>
      <c r="AZ280" s="4">
        <f>E280*CIE!$E86</f>
        <v>7.2563599498577214E-2</v>
      </c>
      <c r="BA280" s="4">
        <f>F280*CIE!$E86</f>
        <v>4.040193043305587</v>
      </c>
      <c r="BB280" s="4">
        <f>G280*CIE!$E86</f>
        <v>12.740226266937871</v>
      </c>
      <c r="BC280" s="4">
        <f>H280*CIE!$E86</f>
        <v>24.307789839673791</v>
      </c>
      <c r="BD280" s="4">
        <f>I280*CIE!$E86</f>
        <v>168.87755676412112</v>
      </c>
      <c r="BE280" s="4">
        <f>J280*CIE!$E86</f>
        <v>290.12801202407303</v>
      </c>
      <c r="BF280" s="4">
        <f>K280*CIE!$E86</f>
        <v>797.25881793828376</v>
      </c>
      <c r="BG280" s="4">
        <f>L280*CIE!$E86</f>
        <v>1403.1886188410451</v>
      </c>
      <c r="BH280" s="4">
        <f>M280*CIE!$E86</f>
        <v>1842.4900389970289</v>
      </c>
      <c r="BI280" s="4">
        <f>N280*CIE!$E86</f>
        <v>3357.0191562099599</v>
      </c>
      <c r="BJ280" s="4">
        <f>O280*CIE!$E86</f>
        <v>4736.4082113936756</v>
      </c>
      <c r="BK280" s="4">
        <f>P280*CIE!$E86</f>
        <v>6390.0816776807951</v>
      </c>
      <c r="BL280" s="4">
        <f>Q280*CIE!$E86</f>
        <v>8314.141701386814</v>
      </c>
      <c r="BM280" s="4">
        <f>R280*CIE!$E86</f>
        <v>10500.213715904907</v>
      </c>
      <c r="BN280" s="4">
        <f>S280*CIE!$E86</f>
        <v>12936.964520123458</v>
      </c>
      <c r="BO280" s="4">
        <f>T280*CIE!$E86</f>
        <v>15611.288155902321</v>
      </c>
      <c r="BP280" s="4">
        <f>U280*CIE!$E86</f>
        <v>18509.190149330603</v>
      </c>
      <c r="BQ280" s="4">
        <f>V280*CIE!$E86</f>
        <v>21616.421405633231</v>
      </c>
      <c r="BR280" s="4">
        <f>W280*CIE!$E86</f>
        <v>24918.915450830002</v>
      </c>
      <c r="BS280" s="4">
        <f>X280*CIE!$E86</f>
        <v>28403.076940964082</v>
      </c>
      <c r="BT280" s="4">
        <f>Y280*CIE!$E86</f>
        <v>32055.960884255266</v>
      </c>
      <c r="BU280" s="4">
        <f>C280*CIE!$F86</f>
        <v>2.9583869238696827E-7</v>
      </c>
      <c r="BV280" s="4">
        <f>D280*CIE!$F86</f>
        <v>9.1189241376626942E-3</v>
      </c>
      <c r="BW280" s="4">
        <f>E280*CIE!$F86</f>
        <v>1.6009877044099874</v>
      </c>
      <c r="BX280" s="4">
        <f>F280*CIE!$F86</f>
        <v>89.139726122624865</v>
      </c>
      <c r="BY280" s="4">
        <f>G280*CIE!$F86</f>
        <v>281.09059839525486</v>
      </c>
      <c r="BZ280" s="4">
        <f>H280*CIE!$F86</f>
        <v>536.3084648999918</v>
      </c>
      <c r="CA280" s="4">
        <f>I280*CIE!$F86</f>
        <v>3725.9851192395563</v>
      </c>
      <c r="CB280" s="4">
        <f>J280*CIE!$F86</f>
        <v>6401.1623343541733</v>
      </c>
      <c r="CC280" s="4">
        <f>K280*CIE!$F86</f>
        <v>17590.108175059038</v>
      </c>
      <c r="CD280" s="4">
        <f>L280*CIE!$F86</f>
        <v>30958.879400360969</v>
      </c>
      <c r="CE280" s="4">
        <f>M280*CIE!$F86</f>
        <v>40651.289604093574</v>
      </c>
      <c r="CF280" s="4">
        <f>N280*CIE!$F86</f>
        <v>74066.70051788594</v>
      </c>
      <c r="CG280" s="4">
        <f>O280*CIE!$F86</f>
        <v>104500.48456673455</v>
      </c>
      <c r="CH280" s="4">
        <f>P280*CIE!$F86</f>
        <v>140985.86986913581</v>
      </c>
      <c r="CI280" s="4">
        <f>Q280*CIE!$F86</f>
        <v>183436.85716560428</v>
      </c>
      <c r="CJ280" s="4">
        <f>R280*CIE!$F86</f>
        <v>231668.67643012217</v>
      </c>
      <c r="CK280" s="4">
        <f>S280*CIE!$F86</f>
        <v>285431.28059009829</v>
      </c>
      <c r="CL280" s="4">
        <f>T280*CIE!$F86</f>
        <v>344435.5098190924</v>
      </c>
      <c r="CM280" s="4">
        <f>U280*CIE!$F86</f>
        <v>408372.60075894912</v>
      </c>
      <c r="CN280" s="4">
        <f>V280*CIE!$F86</f>
        <v>476928.17229170422</v>
      </c>
      <c r="CO280" s="4">
        <f>W280*CIE!$F86</f>
        <v>549791.8725047966</v>
      </c>
      <c r="CP280" s="4">
        <f>X280*CIE!$F86</f>
        <v>626663.74413780204</v>
      </c>
      <c r="CQ280" s="4">
        <f>Y280*CIE!$F86</f>
        <v>707258.17880280956</v>
      </c>
    </row>
    <row r="281" spans="1:95" x14ac:dyDescent="0.3">
      <c r="A281" s="28">
        <v>465</v>
      </c>
      <c r="B281" s="34">
        <f t="shared" si="66"/>
        <v>4.6500000000000005E-7</v>
      </c>
      <c r="C281" s="37">
        <f t="shared" si="67"/>
        <v>1.9996654562098944E-7</v>
      </c>
      <c r="D281" s="37">
        <f t="shared" si="67"/>
        <v>6.0282665748067907E-3</v>
      </c>
      <c r="E281" s="37">
        <f t="shared" si="67"/>
        <v>1.0466707399233057</v>
      </c>
      <c r="F281" s="37">
        <f t="shared" si="67"/>
        <v>57.774918715947088</v>
      </c>
      <c r="G281" s="37">
        <f t="shared" si="67"/>
        <v>181.73641593764637</v>
      </c>
      <c r="H281" s="37">
        <f t="shared" si="67"/>
        <v>346.2638829592251</v>
      </c>
      <c r="I281" s="37">
        <f t="shared" si="67"/>
        <v>2395.6656017347473</v>
      </c>
      <c r="J281" s="37">
        <f t="shared" si="67"/>
        <v>4110.9355762820969</v>
      </c>
      <c r="K281" s="37">
        <f t="shared" si="67"/>
        <v>11272.344714155846</v>
      </c>
      <c r="L281" s="37">
        <f t="shared" si="67"/>
        <v>19815.795850895996</v>
      </c>
      <c r="M281" s="37">
        <f t="shared" si="68"/>
        <v>26004.708723266001</v>
      </c>
      <c r="N281" s="37">
        <f t="shared" si="68"/>
        <v>47321.505797541853</v>
      </c>
      <c r="O281" s="37">
        <f t="shared" si="68"/>
        <v>66718.683648502454</v>
      </c>
      <c r="P281" s="37">
        <f t="shared" si="68"/>
        <v>89958.440025764183</v>
      </c>
      <c r="Q281" s="37">
        <f t="shared" si="68"/>
        <v>116983.72410685621</v>
      </c>
      <c r="R281" s="37">
        <f t="shared" si="68"/>
        <v>147675.24947553285</v>
      </c>
      <c r="S281" s="37">
        <f t="shared" si="68"/>
        <v>181872.74513898746</v>
      </c>
      <c r="T281" s="37">
        <f t="shared" si="68"/>
        <v>219391.51793094323</v>
      </c>
      <c r="U281" s="37">
        <f t="shared" si="68"/>
        <v>260034.77585075048</v>
      </c>
      <c r="V281" s="37">
        <f t="shared" si="68"/>
        <v>303602.44328140869</v>
      </c>
      <c r="W281" s="37">
        <f t="shared" si="68"/>
        <v>349897.2266781677</v>
      </c>
      <c r="X281" s="37">
        <f t="shared" si="68"/>
        <v>398728.60474729282</v>
      </c>
      <c r="Y281" s="37">
        <f t="shared" si="68"/>
        <v>449915.29629189882</v>
      </c>
      <c r="Z281" s="4"/>
      <c r="AA281" s="4">
        <f>C281*CIE!$D87</f>
        <v>5.0211599605430445E-8</v>
      </c>
      <c r="AB281" s="4">
        <f>D281*CIE!$D87</f>
        <v>1.513697736933985E-3</v>
      </c>
      <c r="AC281" s="4">
        <f>E281*CIE!$D87</f>
        <v>0.26281902279474206</v>
      </c>
      <c r="AD281" s="4">
        <f>F281*CIE!$D87</f>
        <v>14.507282089574312</v>
      </c>
      <c r="AE281" s="4">
        <f>G281*CIE!$D87</f>
        <v>45.634014041943004</v>
      </c>
      <c r="AF281" s="4">
        <f>H281*CIE!$D87</f>
        <v>86.946861011061415</v>
      </c>
      <c r="AG281" s="4">
        <f>I281*CIE!$D87</f>
        <v>601.55163259559504</v>
      </c>
      <c r="AH281" s="4">
        <f>J281*CIE!$D87</f>
        <v>1032.2559232044346</v>
      </c>
      <c r="AI281" s="4">
        <f>K281*CIE!$D87</f>
        <v>2830.485757724533</v>
      </c>
      <c r="AJ281" s="4">
        <f>L281*CIE!$D87</f>
        <v>4975.7463381599846</v>
      </c>
      <c r="AK281" s="4">
        <f>M281*CIE!$D87</f>
        <v>6529.7823604120931</v>
      </c>
      <c r="AL281" s="4">
        <f>N281*CIE!$D87</f>
        <v>11882.430105762758</v>
      </c>
      <c r="AM281" s="4">
        <f>O281*CIE!$D87</f>
        <v>16753.061464138966</v>
      </c>
      <c r="AN281" s="4">
        <f>P281*CIE!$D87</f>
        <v>22588.564290469385</v>
      </c>
      <c r="AO281" s="4">
        <f>Q281*CIE!$D87</f>
        <v>29374.613123231593</v>
      </c>
      <c r="AP281" s="4">
        <f>R281*CIE!$D87</f>
        <v>37081.255143306298</v>
      </c>
      <c r="AQ281" s="4">
        <f>S281*CIE!$D87</f>
        <v>45668.246304399749</v>
      </c>
      <c r="AR281" s="4">
        <f>T281*CIE!$D87</f>
        <v>55089.21015245984</v>
      </c>
      <c r="AS281" s="4">
        <f>U281*CIE!$D87</f>
        <v>65294.732216123441</v>
      </c>
      <c r="AT281" s="4">
        <f>V281*CIE!$D87</f>
        <v>76234.573507961715</v>
      </c>
      <c r="AU281" s="4">
        <f>W281*CIE!$D87</f>
        <v>87859.193618887904</v>
      </c>
      <c r="AV281" s="4">
        <f>X281*CIE!$D87</f>
        <v>100120.75265204522</v>
      </c>
      <c r="AW281" s="4">
        <f>Y281*CIE!$D87</f>
        <v>112973.7308988958</v>
      </c>
      <c r="AX281" s="4">
        <f>C281*CIE!$E87</f>
        <v>1.4777527721391119E-8</v>
      </c>
      <c r="AY281" s="4">
        <f>D281*CIE!$E87</f>
        <v>4.4548889987822181E-4</v>
      </c>
      <c r="AZ281" s="4">
        <f>E281*CIE!$E87</f>
        <v>7.7348967680332281E-2</v>
      </c>
      <c r="BA281" s="4">
        <f>F281*CIE!$E87</f>
        <v>4.2695664931084893</v>
      </c>
      <c r="BB281" s="4">
        <f>G281*CIE!$E87</f>
        <v>13.430321137792065</v>
      </c>
      <c r="BC281" s="4">
        <f>H281*CIE!$E87</f>
        <v>25.588900950686732</v>
      </c>
      <c r="BD281" s="4">
        <f>I281*CIE!$E87</f>
        <v>177.0396879681978</v>
      </c>
      <c r="BE281" s="4">
        <f>J281*CIE!$E87</f>
        <v>303.79813908724691</v>
      </c>
      <c r="BF281" s="4">
        <f>K281*CIE!$E87</f>
        <v>833.02627437611693</v>
      </c>
      <c r="BG281" s="4">
        <f>L281*CIE!$E87</f>
        <v>1464.387313381214</v>
      </c>
      <c r="BH281" s="4">
        <f>M281*CIE!$E87</f>
        <v>1921.7479746493573</v>
      </c>
      <c r="BI281" s="4">
        <f>N281*CIE!$E87</f>
        <v>3497.0592784383425</v>
      </c>
      <c r="BJ281" s="4">
        <f>O281*CIE!$E87</f>
        <v>4930.5107216243314</v>
      </c>
      <c r="BK281" s="4">
        <f>P281*CIE!$E87</f>
        <v>6647.9287179039729</v>
      </c>
      <c r="BL281" s="4">
        <f>Q281*CIE!$E87</f>
        <v>8645.0972114966735</v>
      </c>
      <c r="BM281" s="4">
        <f>R281*CIE!$E87</f>
        <v>10913.200936241878</v>
      </c>
      <c r="BN281" s="4">
        <f>S281*CIE!$E87</f>
        <v>13440.395865771172</v>
      </c>
      <c r="BO281" s="4">
        <f>T281*CIE!$E87</f>
        <v>16213.033175096703</v>
      </c>
      <c r="BP281" s="4">
        <f>U281*CIE!$E87</f>
        <v>19216.569935370459</v>
      </c>
      <c r="BQ281" s="4">
        <f>V281*CIE!$E87</f>
        <v>22436.220558496101</v>
      </c>
      <c r="BR281" s="4">
        <f>W281*CIE!$E87</f>
        <v>25857.405051516591</v>
      </c>
      <c r="BS281" s="4">
        <f>X281*CIE!$E87</f>
        <v>29466.043890824938</v>
      </c>
      <c r="BT281" s="4">
        <f>Y281*CIE!$E87</f>
        <v>33248.740395971319</v>
      </c>
      <c r="BU281" s="4">
        <f>C281*CIE!$F87</f>
        <v>3.0556887836343395E-7</v>
      </c>
      <c r="BV281" s="4">
        <f>D281*CIE!$F87</f>
        <v>9.2117941529622563E-3</v>
      </c>
      <c r="BW281" s="4">
        <f>E281*CIE!$F87</f>
        <v>1.5994175576768035</v>
      </c>
      <c r="BX281" s="4">
        <f>F281*CIE!$F87</f>
        <v>88.285853289838741</v>
      </c>
      <c r="BY281" s="4">
        <f>G281*CIE!$F87</f>
        <v>277.71141719431745</v>
      </c>
      <c r="BZ281" s="4">
        <f>H281*CIE!$F87</f>
        <v>529.12583954999184</v>
      </c>
      <c r="CA281" s="4">
        <f>I281*CIE!$F87</f>
        <v>3660.8166060108674</v>
      </c>
      <c r="CB281" s="4">
        <f>J281*CIE!$F87</f>
        <v>6281.9206541166723</v>
      </c>
      <c r="CC281" s="4">
        <f>K281*CIE!$F87</f>
        <v>17225.269957701548</v>
      </c>
      <c r="CD281" s="4">
        <f>L281*CIE!$F87</f>
        <v>30280.517639754173</v>
      </c>
      <c r="CE281" s="4">
        <f>M281*CIE!$F87</f>
        <v>39737.795400022776</v>
      </c>
      <c r="CF281" s="4">
        <f>N281*CIE!$F87</f>
        <v>72311.993009223705</v>
      </c>
      <c r="CG281" s="4">
        <f>O281*CIE!$F87</f>
        <v>101952.82048327661</v>
      </c>
      <c r="CH281" s="4">
        <f>P281*CIE!$F87</f>
        <v>137465.49220337026</v>
      </c>
      <c r="CI281" s="4">
        <f>Q281*CIE!$F87</f>
        <v>178762.82880768698</v>
      </c>
      <c r="CJ281" s="4">
        <f>R281*CIE!$F87</f>
        <v>225662.54872356175</v>
      </c>
      <c r="CK281" s="4">
        <f>S281*CIE!$F87</f>
        <v>277919.74184688675</v>
      </c>
      <c r="CL281" s="4">
        <f>T281*CIE!$F87</f>
        <v>335252.17855027434</v>
      </c>
      <c r="CM281" s="4">
        <f>U281*CIE!$F87</f>
        <v>397359.14097753179</v>
      </c>
      <c r="CN281" s="4">
        <f>V281*CIE!$F87</f>
        <v>463934.89357832063</v>
      </c>
      <c r="CO281" s="4">
        <f>W281*CIE!$F87</f>
        <v>534677.95208690804</v>
      </c>
      <c r="CP281" s="4">
        <f>X281*CIE!$F87</f>
        <v>609297.18091433821</v>
      </c>
      <c r="CQ281" s="4">
        <f>Y281*CIE!$F87</f>
        <v>687515.56426365057</v>
      </c>
    </row>
    <row r="282" spans="1:95" x14ac:dyDescent="0.3">
      <c r="A282" s="28">
        <v>466</v>
      </c>
      <c r="B282" s="34">
        <f t="shared" si="66"/>
        <v>4.6600000000000002E-7</v>
      </c>
      <c r="C282" s="37">
        <f t="shared" si="67"/>
        <v>2.1141159502233652E-7</v>
      </c>
      <c r="D282" s="37">
        <f t="shared" si="67"/>
        <v>6.2337849329444439E-3</v>
      </c>
      <c r="E282" s="37">
        <f t="shared" si="67"/>
        <v>1.0704426537259086</v>
      </c>
      <c r="F282" s="37">
        <f t="shared" si="67"/>
        <v>58.580724824105047</v>
      </c>
      <c r="G282" s="37">
        <f t="shared" si="67"/>
        <v>183.81864266158999</v>
      </c>
      <c r="H282" s="37">
        <f t="shared" si="67"/>
        <v>349.74723362365978</v>
      </c>
      <c r="I282" s="37">
        <f t="shared" si="67"/>
        <v>2409.7590845200293</v>
      </c>
      <c r="J282" s="37">
        <f t="shared" si="67"/>
        <v>4130.3517059885307</v>
      </c>
      <c r="K282" s="37">
        <f t="shared" si="67"/>
        <v>11301.306240562346</v>
      </c>
      <c r="L282" s="37">
        <f t="shared" si="67"/>
        <v>19843.064270797993</v>
      </c>
      <c r="M282" s="37">
        <f t="shared" si="68"/>
        <v>26025.65709604842</v>
      </c>
      <c r="N282" s="37">
        <f t="shared" si="68"/>
        <v>47300.812937476039</v>
      </c>
      <c r="O282" s="37">
        <f t="shared" si="68"/>
        <v>66642.691385283659</v>
      </c>
      <c r="P282" s="37">
        <f t="shared" si="68"/>
        <v>89801.864083589928</v>
      </c>
      <c r="Q282" s="37">
        <f t="shared" si="68"/>
        <v>116719.24077364187</v>
      </c>
      <c r="R282" s="37">
        <f t="shared" si="68"/>
        <v>147274.38280359044</v>
      </c>
      <c r="S282" s="37">
        <f t="shared" si="68"/>
        <v>181306.5967490082</v>
      </c>
      <c r="T282" s="37">
        <f t="shared" si="68"/>
        <v>218631.33642246728</v>
      </c>
      <c r="U282" s="37">
        <f t="shared" si="68"/>
        <v>259052.38090632134</v>
      </c>
      <c r="V282" s="37">
        <f t="shared" si="68"/>
        <v>302370.52690904867</v>
      </c>
      <c r="W282" s="37">
        <f t="shared" si="68"/>
        <v>348389.55527019833</v>
      </c>
      <c r="X282" s="37">
        <f t="shared" si="68"/>
        <v>396920.14377842937</v>
      </c>
      <c r="Y282" s="37">
        <f t="shared" si="68"/>
        <v>447782.2763560192</v>
      </c>
      <c r="Z282" s="4"/>
      <c r="AA282" s="4">
        <f>C282*CIE!$D88</f>
        <v>5.0917954132142194E-8</v>
      </c>
      <c r="AB282" s="4">
        <f>D282*CIE!$D88</f>
        <v>1.501391516637337E-3</v>
      </c>
      <c r="AC282" s="4">
        <f>E282*CIE!$D88</f>
        <v>0.25781343704325077</v>
      </c>
      <c r="AD282" s="4">
        <f>F282*CIE!$D88</f>
        <v>14.10902112207364</v>
      </c>
      <c r="AE282" s="4">
        <f>G282*CIE!$D88</f>
        <v>44.272260538437294</v>
      </c>
      <c r="AF282" s="4">
        <f>H282*CIE!$D88</f>
        <v>84.235746850174394</v>
      </c>
      <c r="AG282" s="4">
        <f>I282*CIE!$D88</f>
        <v>580.3844511089377</v>
      </c>
      <c r="AH282" s="4">
        <f>J282*CIE!$D88</f>
        <v>994.78488250807266</v>
      </c>
      <c r="AI282" s="4">
        <f>K282*CIE!$D88</f>
        <v>2721.8913547738393</v>
      </c>
      <c r="AJ282" s="4">
        <f>L282*CIE!$D88</f>
        <v>4779.1524219610192</v>
      </c>
      <c r="AK282" s="4">
        <f>M282*CIE!$D88</f>
        <v>6268.2144474405213</v>
      </c>
      <c r="AL282" s="4">
        <f>N282*CIE!$D88</f>
        <v>11392.28254395876</v>
      </c>
      <c r="AM282" s="4">
        <f>O282*CIE!$D88</f>
        <v>16050.725613417106</v>
      </c>
      <c r="AN282" s="4">
        <f>P282*CIE!$D88</f>
        <v>21628.554459872423</v>
      </c>
      <c r="AO282" s="4">
        <f>Q282*CIE!$D88</f>
        <v>28111.537342229709</v>
      </c>
      <c r="AP282" s="4">
        <f>R282*CIE!$D88</f>
        <v>35470.66691228775</v>
      </c>
      <c r="AQ282" s="4">
        <f>S282*CIE!$D88</f>
        <v>43667.240560506747</v>
      </c>
      <c r="AR282" s="4">
        <f>T282*CIE!$D88</f>
        <v>52656.810799010185</v>
      </c>
      <c r="AS282" s="4">
        <f>U282*CIE!$D88</f>
        <v>62392.11831033523</v>
      </c>
      <c r="AT282" s="4">
        <f>V282*CIE!$D88</f>
        <v>72825.185479727093</v>
      </c>
      <c r="AU282" s="4">
        <f>W282*CIE!$D88</f>
        <v>83908.753412939084</v>
      </c>
      <c r="AV282" s="4">
        <f>X282*CIE!$D88</f>
        <v>95597.224328675264</v>
      </c>
      <c r="AW282" s="4">
        <f>Y282*CIE!$D88</f>
        <v>107847.24180465633</v>
      </c>
      <c r="AX282" s="4">
        <f>C282*CIE!$E88</f>
        <v>1.628207540224027E-8</v>
      </c>
      <c r="AY282" s="4">
        <f>D282*CIE!$E88</f>
        <v>4.801011803956493E-4</v>
      </c>
      <c r="AZ282" s="4">
        <f>E282*CIE!$E88</f>
        <v>8.2441211419354579E-2</v>
      </c>
      <c r="BA282" s="4">
        <f>F282*CIE!$E88</f>
        <v>4.5116531030532743</v>
      </c>
      <c r="BB282" s="4">
        <f>G282*CIE!$E88</f>
        <v>14.156976583225015</v>
      </c>
      <c r="BC282" s="4">
        <f>H282*CIE!$E88</f>
        <v>26.93613294475978</v>
      </c>
      <c r="BD282" s="4">
        <f>I282*CIE!$E88</f>
        <v>185.59000565339457</v>
      </c>
      <c r="BE282" s="4">
        <f>J282*CIE!$E88</f>
        <v>318.10316698841268</v>
      </c>
      <c r="BF282" s="4">
        <f>K282*CIE!$E88</f>
        <v>870.38140142314967</v>
      </c>
      <c r="BG282" s="4">
        <f>L282*CIE!$E88</f>
        <v>1528.2334378797782</v>
      </c>
      <c r="BH282" s="4">
        <f>M282*CIE!$E88</f>
        <v>2004.3920069092651</v>
      </c>
      <c r="BI282" s="4">
        <f>N282*CIE!$E88</f>
        <v>3642.9194091926547</v>
      </c>
      <c r="BJ282" s="4">
        <f>O282*CIE!$E88</f>
        <v>5132.5535197290064</v>
      </c>
      <c r="BK282" s="4">
        <f>P282*CIE!$E88</f>
        <v>6916.1803642617624</v>
      </c>
      <c r="BL282" s="4">
        <f>Q282*CIE!$E88</f>
        <v>8989.2490474228016</v>
      </c>
      <c r="BM282" s="4">
        <f>R282*CIE!$E88</f>
        <v>11342.483866001321</v>
      </c>
      <c r="BN282" s="4">
        <f>S282*CIE!$E88</f>
        <v>13963.508855221615</v>
      </c>
      <c r="BO282" s="4">
        <f>T282*CIE!$E88</f>
        <v>16838.111005912742</v>
      </c>
      <c r="BP282" s="4">
        <f>U282*CIE!$E88</f>
        <v>19951.178167881244</v>
      </c>
      <c r="BQ282" s="4">
        <f>V282*CIE!$E88</f>
        <v>23287.368500427292</v>
      </c>
      <c r="BR282" s="4">
        <f>W282*CIE!$E88</f>
        <v>26831.569988689596</v>
      </c>
      <c r="BS282" s="4">
        <f>X282*CIE!$E88</f>
        <v>30569.201793239517</v>
      </c>
      <c r="BT282" s="4">
        <f>Y282*CIE!$E88</f>
        <v>34486.399795835176</v>
      </c>
      <c r="BU282" s="4">
        <f>C282*CIE!$F88</f>
        <v>3.1418118145487757E-7</v>
      </c>
      <c r="BV282" s="4">
        <f>D282*CIE!$F88</f>
        <v>9.264098853996974E-3</v>
      </c>
      <c r="BW282" s="4">
        <f>E282*CIE!$F88</f>
        <v>1.5907970307483252</v>
      </c>
      <c r="BX282" s="4">
        <f>F282*CIE!$F88</f>
        <v>87.05748298136551</v>
      </c>
      <c r="BY282" s="4">
        <f>G282*CIE!$F88</f>
        <v>273.1749803919152</v>
      </c>
      <c r="BZ282" s="4">
        <f>H282*CIE!$F88</f>
        <v>519.76335100658412</v>
      </c>
      <c r="CA282" s="4">
        <f>I282*CIE!$F88</f>
        <v>3581.1704467587792</v>
      </c>
      <c r="CB282" s="4">
        <f>J282*CIE!$F88</f>
        <v>6138.1627562790036</v>
      </c>
      <c r="CC282" s="4">
        <f>K282*CIE!$F88</f>
        <v>16795.000038990845</v>
      </c>
      <c r="CD282" s="4">
        <f>L282*CIE!$F88</f>
        <v>29489.004023765585</v>
      </c>
      <c r="CE282" s="4">
        <f>M282*CIE!$F88</f>
        <v>38677.025702928455</v>
      </c>
      <c r="CF282" s="4">
        <f>N282*CIE!$F88</f>
        <v>70294.277335650622</v>
      </c>
      <c r="CG282" s="4">
        <f>O282*CIE!$F88</f>
        <v>99038.463394351842</v>
      </c>
      <c r="CH282" s="4">
        <f>P282*CIE!$F88</f>
        <v>133455.57395587355</v>
      </c>
      <c r="CI282" s="4">
        <f>Q282*CIE!$F88</f>
        <v>173457.79431305401</v>
      </c>
      <c r="CJ282" s="4">
        <f>R282*CIE!$F88</f>
        <v>218866.13921237973</v>
      </c>
      <c r="CK282" s="4">
        <f>S282*CIE!$F88</f>
        <v>269441.80032390403</v>
      </c>
      <c r="CL282" s="4">
        <f>T282*CIE!$F88</f>
        <v>324910.52145466383</v>
      </c>
      <c r="CM282" s="4">
        <f>U282*CIE!$F88</f>
        <v>384980.69646202645</v>
      </c>
      <c r="CN282" s="4">
        <f>V282*CIE!$F88</f>
        <v>449356.28706354398</v>
      </c>
      <c r="CO282" s="4">
        <f>W282*CIE!$F88</f>
        <v>517745.6897279718</v>
      </c>
      <c r="CP282" s="4">
        <f>X282*CIE!$F88</f>
        <v>589867.55055876297</v>
      </c>
      <c r="CQ282" s="4">
        <f>Y282*CIE!$F88</f>
        <v>665454.34561063058</v>
      </c>
    </row>
    <row r="283" spans="1:95" x14ac:dyDescent="0.3">
      <c r="A283" s="28">
        <v>467</v>
      </c>
      <c r="B283" s="34">
        <f t="shared" si="66"/>
        <v>4.6700000000000004E-7</v>
      </c>
      <c r="C283" s="37">
        <f t="shared" si="67"/>
        <v>2.2345329604521374E-7</v>
      </c>
      <c r="D283" s="37">
        <f t="shared" si="67"/>
        <v>6.4452363832984312E-3</v>
      </c>
      <c r="E283" s="37">
        <f t="shared" si="67"/>
        <v>1.0946240362611397</v>
      </c>
      <c r="F283" s="37">
        <f t="shared" si="67"/>
        <v>59.392882253888153</v>
      </c>
      <c r="G283" s="37">
        <f t="shared" si="67"/>
        <v>185.91138699324483</v>
      </c>
      <c r="H283" s="37">
        <f t="shared" si="67"/>
        <v>353.24237656657982</v>
      </c>
      <c r="I283" s="37">
        <f t="shared" si="67"/>
        <v>2423.8191936509925</v>
      </c>
      <c r="J283" s="37">
        <f t="shared" si="67"/>
        <v>4149.6812045672259</v>
      </c>
      <c r="K283" s="37">
        <f t="shared" si="67"/>
        <v>11329.96149870009</v>
      </c>
      <c r="L283" s="37">
        <f t="shared" si="67"/>
        <v>19869.807238685727</v>
      </c>
      <c r="M283" s="37">
        <f t="shared" si="68"/>
        <v>26045.950580842233</v>
      </c>
      <c r="N283" s="37">
        <f t="shared" si="68"/>
        <v>47279.174559681815</v>
      </c>
      <c r="O283" s="37">
        <f t="shared" si="68"/>
        <v>66565.655233945625</v>
      </c>
      <c r="P283" s="37">
        <f t="shared" si="68"/>
        <v>89644.287406114236</v>
      </c>
      <c r="Q283" s="37">
        <f t="shared" si="68"/>
        <v>116453.98396643055</v>
      </c>
      <c r="R283" s="37">
        <f t="shared" si="68"/>
        <v>146873.18808593709</v>
      </c>
      <c r="S283" s="37">
        <f t="shared" si="68"/>
        <v>180740.8092588319</v>
      </c>
      <c r="T283" s="37">
        <f t="shared" si="68"/>
        <v>217872.46558202762</v>
      </c>
      <c r="U283" s="37">
        <f t="shared" si="68"/>
        <v>258072.51755839735</v>
      </c>
      <c r="V283" s="37">
        <f t="shared" si="68"/>
        <v>301142.63879933435</v>
      </c>
      <c r="W283" s="37">
        <f t="shared" si="68"/>
        <v>346887.68451975659</v>
      </c>
      <c r="X283" s="37">
        <f t="shared" si="68"/>
        <v>395119.52805029345</v>
      </c>
      <c r="Y283" s="37">
        <f t="shared" si="68"/>
        <v>445659.41226274299</v>
      </c>
      <c r="Z283" s="4"/>
      <c r="AA283" s="4">
        <f>C283*CIE!$D89</f>
        <v>5.1361008239947634E-8</v>
      </c>
      <c r="AB283" s="4">
        <f>D283*CIE!$D89</f>
        <v>1.4814453169848044E-3</v>
      </c>
      <c r="AC283" s="4">
        <f>E283*CIE!$D89</f>
        <v>0.25160064828346645</v>
      </c>
      <c r="AD283" s="4">
        <f>F283*CIE!$D89</f>
        <v>13.651525257514898</v>
      </c>
      <c r="AE283" s="4">
        <f>G283*CIE!$D89</f>
        <v>42.731955394061721</v>
      </c>
      <c r="AF283" s="4">
        <f>H283*CIE!$D89</f>
        <v>81.193184144680259</v>
      </c>
      <c r="AG283" s="4">
        <f>I283*CIE!$D89</f>
        <v>557.11775024371298</v>
      </c>
      <c r="AH283" s="4">
        <f>J283*CIE!$D89</f>
        <v>953.80920448722236</v>
      </c>
      <c r="AI283" s="4">
        <f>K283*CIE!$D89</f>
        <v>2604.2052464300141</v>
      </c>
      <c r="AJ283" s="4">
        <f>L283*CIE!$D89</f>
        <v>4567.0990375806014</v>
      </c>
      <c r="AK283" s="4">
        <f>M283*CIE!$D89</f>
        <v>5986.6929961472842</v>
      </c>
      <c r="AL283" s="4">
        <f>N283*CIE!$D89</f>
        <v>10867.175007552338</v>
      </c>
      <c r="AM283" s="4">
        <f>O283*CIE!$D89</f>
        <v>15300.195734308683</v>
      </c>
      <c r="AN283" s="4">
        <f>P283*CIE!$D89</f>
        <v>20604.847033440245</v>
      </c>
      <c r="AO283" s="4">
        <f>Q283*CIE!$D89</f>
        <v>26767.087959464821</v>
      </c>
      <c r="AP283" s="4">
        <f>R283*CIE!$D89</f>
        <v>33758.978529378343</v>
      </c>
      <c r="AQ283" s="4">
        <f>S283*CIE!$D89</f>
        <v>41543.491897113621</v>
      </c>
      <c r="AR283" s="4">
        <f>T283*CIE!$D89</f>
        <v>50078.247660987749</v>
      </c>
      <c r="AS283" s="4">
        <f>U283*CIE!$D89</f>
        <v>59318.277847818703</v>
      </c>
      <c r="AT283" s="4">
        <f>V283*CIE!$D89</f>
        <v>69217.99689919356</v>
      </c>
      <c r="AU283" s="4">
        <f>W283*CIE!$D89</f>
        <v>79732.550552087472</v>
      </c>
      <c r="AV283" s="4">
        <f>X283*CIE!$D89</f>
        <v>90818.697665793617</v>
      </c>
      <c r="AW283" s="4">
        <f>Y283*CIE!$D89</f>
        <v>102435.3506998862</v>
      </c>
      <c r="AX283" s="4">
        <f>C283*CIE!$E89</f>
        <v>1.7935791641683546E-8</v>
      </c>
      <c r="AY283" s="4">
        <f>D283*CIE!$E89</f>
        <v>5.1733592163638522E-4</v>
      </c>
      <c r="AZ283" s="4">
        <f>E283*CIE!$E89</f>
        <v>8.7861530744151151E-2</v>
      </c>
      <c r="BA283" s="4">
        <f>F283*CIE!$E89</f>
        <v>4.7672528441434885</v>
      </c>
      <c r="BB283" s="4">
        <f>G283*CIE!$E89</f>
        <v>14.922437752954588</v>
      </c>
      <c r="BC283" s="4">
        <f>H283*CIE!$E89</f>
        <v>28.353493894443723</v>
      </c>
      <c r="BD283" s="4">
        <f>I283*CIE!$E89</f>
        <v>194.55124092526802</v>
      </c>
      <c r="BE283" s="4">
        <f>J283*CIE!$E89</f>
        <v>333.07997143827481</v>
      </c>
      <c r="BF283" s="4">
        <f>K283*CIE!$E89</f>
        <v>909.41522163926084</v>
      </c>
      <c r="BG283" s="4">
        <f>L283*CIE!$E89</f>
        <v>1594.8778957432442</v>
      </c>
      <c r="BH283" s="4">
        <f>M283*CIE!$E89</f>
        <v>2090.6146877021151</v>
      </c>
      <c r="BI283" s="4">
        <f>N283*CIE!$E89</f>
        <v>3794.9291368772447</v>
      </c>
      <c r="BJ283" s="4">
        <f>O283*CIE!$E89</f>
        <v>5342.9855092699736</v>
      </c>
      <c r="BK283" s="4">
        <f>P283*CIE!$E89</f>
        <v>7195.4242306541282</v>
      </c>
      <c r="BL283" s="4">
        <f>Q283*CIE!$E89</f>
        <v>9347.3420586431002</v>
      </c>
      <c r="BM283" s="4">
        <f>R283*CIE!$E89</f>
        <v>11788.98206418106</v>
      </c>
      <c r="BN283" s="4">
        <f>S283*CIE!$E89</f>
        <v>14507.414092293106</v>
      </c>
      <c r="BO283" s="4">
        <f>T283*CIE!$E89</f>
        <v>17487.838471393261</v>
      </c>
      <c r="BP283" s="4">
        <f>U283*CIE!$E89</f>
        <v>20714.551923349347</v>
      </c>
      <c r="BQ283" s="4">
        <f>V283*CIE!$E89</f>
        <v>24171.635502922891</v>
      </c>
      <c r="BR283" s="4">
        <f>W283*CIE!$E89</f>
        <v>27843.42564073659</v>
      </c>
      <c r="BS283" s="4">
        <f>X283*CIE!$E89</f>
        <v>31714.822086296073</v>
      </c>
      <c r="BT283" s="4">
        <f>Y283*CIE!$E89</f>
        <v>35771.476648446238</v>
      </c>
      <c r="BU283" s="4">
        <f>C283*CIE!$F89</f>
        <v>3.2166582390295013E-7</v>
      </c>
      <c r="BV283" s="4">
        <f>D283*CIE!$F89</f>
        <v>9.2780563463403312E-3</v>
      </c>
      <c r="BW283" s="4">
        <f>E283*CIE!$F89</f>
        <v>1.57573483461469</v>
      </c>
      <c r="BX283" s="4">
        <f>F283*CIE!$F89</f>
        <v>85.497330951440446</v>
      </c>
      <c r="BY283" s="4">
        <f>G283*CIE!$F89</f>
        <v>267.62343867159626</v>
      </c>
      <c r="BZ283" s="4">
        <f>H283*CIE!$F89</f>
        <v>508.49999577868778</v>
      </c>
      <c r="CA283" s="4">
        <f>I283*CIE!$F89</f>
        <v>3489.1398413732668</v>
      </c>
      <c r="CB283" s="4">
        <f>J283*CIE!$F89</f>
        <v>5973.5553121204193</v>
      </c>
      <c r="CC283" s="4">
        <f>K283*CIE!$F89</f>
        <v>16309.723171551001</v>
      </c>
      <c r="CD283" s="4">
        <f>L283*CIE!$F89</f>
        <v>28603.014720943735</v>
      </c>
      <c r="CE283" s="4">
        <f>M283*CIE!$F89</f>
        <v>37493.705849059879</v>
      </c>
      <c r="CF283" s="4">
        <f>N283*CIE!$F89</f>
        <v>68059.388280914995</v>
      </c>
      <c r="CG283" s="4">
        <f>O283*CIE!$F89</f>
        <v>95822.691870852257</v>
      </c>
      <c r="CH283" s="4">
        <f>P283*CIE!$F89</f>
        <v>129044.87907328067</v>
      </c>
      <c r="CI283" s="4">
        <f>Q283*CIE!$F89</f>
        <v>167638.01368033205</v>
      </c>
      <c r="CJ283" s="4">
        <f>R283*CIE!$F89</f>
        <v>211427.11202325026</v>
      </c>
      <c r="CK283" s="4">
        <f>S283*CIE!$F89</f>
        <v>260180.28085548757</v>
      </c>
      <c r="CL283" s="4">
        <f>T283*CIE!$F89</f>
        <v>313632.09846333874</v>
      </c>
      <c r="CM283" s="4">
        <f>U283*CIE!$F89</f>
        <v>371500.93758444046</v>
      </c>
      <c r="CN283" s="4">
        <f>V283*CIE!$F89</f>
        <v>433501.30311837594</v>
      </c>
      <c r="CO283" s="4">
        <f>W283*CIE!$F89</f>
        <v>499352.27995140676</v>
      </c>
      <c r="CP283" s="4">
        <f>X283*CIE!$F89</f>
        <v>568783.05569825042</v>
      </c>
      <c r="CQ283" s="4">
        <f>Y283*CIE!$F89</f>
        <v>641536.30562958214</v>
      </c>
    </row>
    <row r="284" spans="1:95" x14ac:dyDescent="0.3">
      <c r="A284" s="28">
        <v>468</v>
      </c>
      <c r="B284" s="34">
        <f t="shared" si="66"/>
        <v>4.6800000000000001E-7</v>
      </c>
      <c r="C284" s="37">
        <f t="shared" si="67"/>
        <v>2.3611956802749505E-7</v>
      </c>
      <c r="D284" s="37">
        <f t="shared" si="67"/>
        <v>6.662757995824671E-3</v>
      </c>
      <c r="E284" s="37">
        <f t="shared" si="67"/>
        <v>1.119219219893304</v>
      </c>
      <c r="F284" s="37">
        <f t="shared" si="67"/>
        <v>60.211379200520931</v>
      </c>
      <c r="G284" s="37">
        <f t="shared" si="67"/>
        <v>188.01456242519254</v>
      </c>
      <c r="H284" s="37">
        <f t="shared" si="67"/>
        <v>356.74913544474015</v>
      </c>
      <c r="I284" s="37">
        <f t="shared" si="67"/>
        <v>2437.8452538475267</v>
      </c>
      <c r="J284" s="37">
        <f t="shared" si="67"/>
        <v>4168.9233612746839</v>
      </c>
      <c r="K284" s="37">
        <f t="shared" si="67"/>
        <v>11358.31081647373</v>
      </c>
      <c r="L284" s="37">
        <f t="shared" si="67"/>
        <v>19896.027180435398</v>
      </c>
      <c r="M284" s="37">
        <f t="shared" si="68"/>
        <v>26065.59329338538</v>
      </c>
      <c r="N284" s="37">
        <f t="shared" si="68"/>
        <v>47256.600575249904</v>
      </c>
      <c r="O284" s="37">
        <f t="shared" si="68"/>
        <v>66487.589758215749</v>
      </c>
      <c r="P284" s="37">
        <f t="shared" si="68"/>
        <v>89485.72907625504</v>
      </c>
      <c r="Q284" s="37">
        <f t="shared" si="68"/>
        <v>116187.97654151313</v>
      </c>
      <c r="R284" s="37">
        <f t="shared" si="68"/>
        <v>146471.69062523422</v>
      </c>
      <c r="S284" s="37">
        <f t="shared" si="68"/>
        <v>180175.40857732244</v>
      </c>
      <c r="T284" s="37">
        <f t="shared" si="68"/>
        <v>217114.92965712625</v>
      </c>
      <c r="U284" s="37">
        <f t="shared" si="68"/>
        <v>257095.20578821641</v>
      </c>
      <c r="V284" s="37">
        <f t="shared" si="68"/>
        <v>299918.79181089491</v>
      </c>
      <c r="W284" s="37">
        <f t="shared" si="68"/>
        <v>345391.61713217339</v>
      </c>
      <c r="X284" s="37">
        <f t="shared" si="68"/>
        <v>393326.74697618629</v>
      </c>
      <c r="Y284" s="37">
        <f t="shared" si="68"/>
        <v>443546.6769417373</v>
      </c>
      <c r="Z284" s="4"/>
      <c r="AA284" s="4">
        <f>C284*CIE!$D90</f>
        <v>5.1570213718094716E-8</v>
      </c>
      <c r="AB284" s="4">
        <f>D284*CIE!$D90</f>
        <v>1.4551943181456781E-3</v>
      </c>
      <c r="AC284" s="4">
        <f>E284*CIE!$D90</f>
        <v>0.2444455360030808</v>
      </c>
      <c r="AD284" s="4">
        <f>F284*CIE!$D90</f>
        <v>13.150598739324014</v>
      </c>
      <c r="AE284" s="4">
        <f>G284*CIE!$D90</f>
        <v>41.063734138511514</v>
      </c>
      <c r="AF284" s="4">
        <f>H284*CIE!$D90</f>
        <v>77.916579774906452</v>
      </c>
      <c r="AG284" s="4">
        <f>I284*CIE!$D90</f>
        <v>532.44295592612752</v>
      </c>
      <c r="AH284" s="4">
        <f>J284*CIE!$D90</f>
        <v>910.52287835059212</v>
      </c>
      <c r="AI284" s="4">
        <f>K284*CIE!$D90</f>
        <v>2480.7368621557412</v>
      </c>
      <c r="AJ284" s="4">
        <f>L284*CIE!$D90</f>
        <v>4345.4355876027903</v>
      </c>
      <c r="AK284" s="4">
        <f>M284*CIE!$D90</f>
        <v>5692.9132475470797</v>
      </c>
      <c r="AL284" s="4">
        <f>N284*CIE!$D90</f>
        <v>10321.181813158721</v>
      </c>
      <c r="AM284" s="4">
        <f>O284*CIE!$D90</f>
        <v>14521.368313840578</v>
      </c>
      <c r="AN284" s="4">
        <f>P284*CIE!$D90</f>
        <v>19544.32752750345</v>
      </c>
      <c r="AO284" s="4">
        <f>Q284*CIE!$D90</f>
        <v>25376.290630097566</v>
      </c>
      <c r="AP284" s="4">
        <f>R284*CIE!$D90</f>
        <v>31990.471828723654</v>
      </c>
      <c r="AQ284" s="4">
        <f>S284*CIE!$D90</f>
        <v>39351.606496228975</v>
      </c>
      <c r="AR284" s="4">
        <f>T284*CIE!$D90</f>
        <v>47419.463864609905</v>
      </c>
      <c r="AS284" s="4">
        <f>U284*CIE!$D90</f>
        <v>56151.444029628139</v>
      </c>
      <c r="AT284" s="4">
        <f>V284*CIE!$D90</f>
        <v>65504.423546800484</v>
      </c>
      <c r="AU284" s="4">
        <f>W284*CIE!$D90</f>
        <v>75436.01600131001</v>
      </c>
      <c r="AV284" s="4">
        <f>X284*CIE!$D90</f>
        <v>85905.393492177318</v>
      </c>
      <c r="AW284" s="4">
        <f>Y284*CIE!$D90</f>
        <v>96873.787780149403</v>
      </c>
      <c r="AX284" s="4">
        <f>C284*CIE!$E90</f>
        <v>1.9755368674242824E-8</v>
      </c>
      <c r="AY284" s="4">
        <f>D284*CIE!$E90</f>
        <v>5.5745164068506364E-4</v>
      </c>
      <c r="AZ284" s="4">
        <f>E284*CIE!$E90</f>
        <v>9.3641490626969082E-2</v>
      </c>
      <c r="BA284" s="4">
        <f>F284*CIE!$E90</f>
        <v>5.0376934212941444</v>
      </c>
      <c r="BB284" s="4">
        <f>G284*CIE!$E90</f>
        <v>15.730576791516098</v>
      </c>
      <c r="BC284" s="4">
        <f>H284*CIE!$E90</f>
        <v>29.848058565427984</v>
      </c>
      <c r="BD284" s="4">
        <f>I284*CIE!$E90</f>
        <v>203.96671128461026</v>
      </c>
      <c r="BE284" s="4">
        <f>J284*CIE!$E90</f>
        <v>348.80047708309672</v>
      </c>
      <c r="BF284" s="4">
        <f>K284*CIE!$E90</f>
        <v>950.31351941974424</v>
      </c>
      <c r="BG284" s="4">
        <f>L284*CIE!$E90</f>
        <v>1664.6369269000522</v>
      </c>
      <c r="BH284" s="4">
        <f>M284*CIE!$E90</f>
        <v>2180.8247809590157</v>
      </c>
      <c r="BI284" s="4">
        <f>N284*CIE!$E90</f>
        <v>3953.8085490093185</v>
      </c>
      <c r="BJ284" s="4">
        <f>O284*CIE!$E90</f>
        <v>5562.8038747826849</v>
      </c>
      <c r="BK284" s="4">
        <f>P284*CIE!$E90</f>
        <v>7486.9845974772152</v>
      </c>
      <c r="BL284" s="4">
        <f>Q284*CIE!$E90</f>
        <v>9721.0761957034701</v>
      </c>
      <c r="BM284" s="4">
        <f>R284*CIE!$E90</f>
        <v>12254.817645203346</v>
      </c>
      <c r="BN284" s="4">
        <f>S284*CIE!$E90</f>
        <v>15074.69987435712</v>
      </c>
      <c r="BO284" s="4">
        <f>T284*CIE!$E90</f>
        <v>18165.311396636851</v>
      </c>
      <c r="BP284" s="4">
        <f>U284*CIE!$E90</f>
        <v>21510.333163641546</v>
      </c>
      <c r="BQ284" s="4">
        <f>V284*CIE!$E90</f>
        <v>25093.245570683783</v>
      </c>
      <c r="BR284" s="4">
        <f>W284*CIE!$E90</f>
        <v>28897.811352274122</v>
      </c>
      <c r="BS284" s="4">
        <f>X284*CIE!$E90</f>
        <v>32908.390273907185</v>
      </c>
      <c r="BT284" s="4">
        <f>Y284*CIE!$E90</f>
        <v>37110.131110348942</v>
      </c>
      <c r="BU284" s="4">
        <f>C284*CIE!$F90</f>
        <v>3.2817784159809803E-7</v>
      </c>
      <c r="BV284" s="4">
        <f>D284*CIE!$F90</f>
        <v>9.2604334169609937E-3</v>
      </c>
      <c r="BW284" s="4">
        <f>E284*CIE!$F90</f>
        <v>1.5555802974233832</v>
      </c>
      <c r="BX284" s="4">
        <f>F284*CIE!$F90</f>
        <v>83.686585702082112</v>
      </c>
      <c r="BY284" s="4">
        <f>G284*CIE!$F90</f>
        <v>261.31766122207034</v>
      </c>
      <c r="BZ284" s="4">
        <f>H284*CIE!$F90</f>
        <v>495.83845269702186</v>
      </c>
      <c r="CA284" s="4">
        <f>I284*CIE!$F90</f>
        <v>3388.3121176330751</v>
      </c>
      <c r="CB284" s="4">
        <f>J284*CIE!$F90</f>
        <v>5794.3027844761209</v>
      </c>
      <c r="CC284" s="4">
        <f>K284*CIE!$F90</f>
        <v>15786.687901769425</v>
      </c>
      <c r="CD284" s="4">
        <f>L284*CIE!$F90</f>
        <v>27653.088267940831</v>
      </c>
      <c r="CE284" s="4">
        <f>M284*CIE!$F90</f>
        <v>36228.044200051139</v>
      </c>
      <c r="CF284" s="4">
        <f>N284*CIE!$F90</f>
        <v>65680.99928186828</v>
      </c>
      <c r="CG284" s="4">
        <f>O284*CIE!$F90</f>
        <v>92409.764604389929</v>
      </c>
      <c r="CH284" s="4">
        <f>P284*CIE!$F90</f>
        <v>124374.41617993244</v>
      </c>
      <c r="CI284" s="4">
        <f>Q284*CIE!$F90</f>
        <v>161487.33321672061</v>
      </c>
      <c r="CJ284" s="4">
        <f>R284*CIE!$F90</f>
        <v>203578.05871903145</v>
      </c>
      <c r="CK284" s="4">
        <f>S284*CIE!$F90</f>
        <v>250422.17885590805</v>
      </c>
      <c r="CL284" s="4">
        <f>T284*CIE!$F90</f>
        <v>301763.67672035366</v>
      </c>
      <c r="CM284" s="4">
        <f>U284*CIE!$F90</f>
        <v>357331.45891140564</v>
      </c>
      <c r="CN284" s="4">
        <f>V284*CIE!$F90</f>
        <v>416851.10037024744</v>
      </c>
      <c r="CO284" s="4">
        <f>W284*CIE!$F90</f>
        <v>480052.8662805034</v>
      </c>
      <c r="CP284" s="4">
        <f>X284*CIE!$F90</f>
        <v>546676.93975458713</v>
      </c>
      <c r="CQ284" s="4">
        <f>Y284*CIE!$F90</f>
        <v>616476.61099311407</v>
      </c>
    </row>
    <row r="285" spans="1:95" x14ac:dyDescent="0.3">
      <c r="A285" s="28">
        <v>469</v>
      </c>
      <c r="B285" s="34">
        <f t="shared" si="66"/>
        <v>4.6900000000000003E-7</v>
      </c>
      <c r="C285" s="37">
        <f t="shared" si="67"/>
        <v>2.4943947855974992E-7</v>
      </c>
      <c r="D285" s="37">
        <f t="shared" si="67"/>
        <v>6.8864890786235504E-3</v>
      </c>
      <c r="E285" s="37">
        <f t="shared" si="67"/>
        <v>1.1442325380088836</v>
      </c>
      <c r="F285" s="37">
        <f t="shared" si="67"/>
        <v>61.036203238715729</v>
      </c>
      <c r="G285" s="37">
        <f t="shared" si="67"/>
        <v>190.12808158460149</v>
      </c>
      <c r="H285" s="37">
        <f t="shared" si="67"/>
        <v>360.26733332279042</v>
      </c>
      <c r="I285" s="37">
        <f t="shared" si="67"/>
        <v>2451.8365979199684</v>
      </c>
      <c r="J285" s="37">
        <f t="shared" si="67"/>
        <v>4188.0774796665637</v>
      </c>
      <c r="K285" s="37">
        <f t="shared" si="67"/>
        <v>11386.354547808904</v>
      </c>
      <c r="L285" s="37">
        <f t="shared" si="67"/>
        <v>19921.726543922188</v>
      </c>
      <c r="M285" s="37">
        <f t="shared" si="68"/>
        <v>26084.58936154125</v>
      </c>
      <c r="N285" s="37">
        <f t="shared" si="68"/>
        <v>47233.100850891271</v>
      </c>
      <c r="O285" s="37">
        <f t="shared" si="68"/>
        <v>66408.509412699452</v>
      </c>
      <c r="P285" s="37">
        <f t="shared" si="68"/>
        <v>89326.207986678724</v>
      </c>
      <c r="Q285" s="37">
        <f t="shared" si="68"/>
        <v>115921.24107415151</v>
      </c>
      <c r="R285" s="37">
        <f t="shared" si="68"/>
        <v>146069.91535066767</v>
      </c>
      <c r="S285" s="37">
        <f t="shared" si="68"/>
        <v>179610.42015402144</v>
      </c>
      <c r="T285" s="37">
        <f t="shared" si="68"/>
        <v>216358.75236458259</v>
      </c>
      <c r="U285" s="37">
        <f t="shared" si="68"/>
        <v>256120.46499653958</v>
      </c>
      <c r="V285" s="37">
        <f t="shared" si="68"/>
        <v>298698.99819970952</v>
      </c>
      <c r="W285" s="37">
        <f t="shared" si="68"/>
        <v>343901.35522054316</v>
      </c>
      <c r="X285" s="37">
        <f t="shared" si="68"/>
        <v>391541.78942407412</v>
      </c>
      <c r="Y285" s="37">
        <f t="shared" si="68"/>
        <v>441444.04286364169</v>
      </c>
      <c r="Z285" s="4"/>
      <c r="AA285" s="4">
        <f>C285*CIE!$D91</f>
        <v>5.1586952720159722E-8</v>
      </c>
      <c r="AB285" s="4">
        <f>D285*CIE!$D91</f>
        <v>1.4242051360837545E-3</v>
      </c>
      <c r="AC285" s="4">
        <f>E285*CIE!$D91</f>
        <v>0.23664044753442423</v>
      </c>
      <c r="AD285" s="4">
        <f>F285*CIE!$D91</f>
        <v>12.622988746103658</v>
      </c>
      <c r="AE285" s="4">
        <f>G285*CIE!$D91</f>
        <v>39.320673744633815</v>
      </c>
      <c r="AF285" s="4">
        <f>H285*CIE!$D91</f>
        <v>74.507427605486271</v>
      </c>
      <c r="AG285" s="4">
        <f>I285*CIE!$D91</f>
        <v>507.06800457072558</v>
      </c>
      <c r="AH285" s="4">
        <f>J285*CIE!$D91</f>
        <v>866.14258568606158</v>
      </c>
      <c r="AI285" s="4">
        <f>K285*CIE!$D91</f>
        <v>2354.8290635641811</v>
      </c>
      <c r="AJ285" s="4">
        <f>L285*CIE!$D91</f>
        <v>4120.042149138364</v>
      </c>
      <c r="AK285" s="4">
        <f>M285*CIE!$D91</f>
        <v>5394.5930527443888</v>
      </c>
      <c r="AL285" s="4">
        <f>N285*CIE!$D91</f>
        <v>9768.3484366241009</v>
      </c>
      <c r="AM285" s="4">
        <f>O285*CIE!$D91</f>
        <v>13734.043444404493</v>
      </c>
      <c r="AN285" s="4">
        <f>P285*CIE!$D91</f>
        <v>18473.687063037007</v>
      </c>
      <c r="AO285" s="4">
        <f>Q285*CIE!$D91</f>
        <v>23973.845748406886</v>
      </c>
      <c r="AP285" s="4">
        <f>R285*CIE!$D91</f>
        <v>30208.938298544606</v>
      </c>
      <c r="AQ285" s="4">
        <f>S285*CIE!$D91</f>
        <v>37145.500407683408</v>
      </c>
      <c r="AR285" s="4">
        <f>T285*CIE!$D91</f>
        <v>44745.478114647871</v>
      </c>
      <c r="AS285" s="4">
        <f>U285*CIE!$D91</f>
        <v>52968.657546631846</v>
      </c>
      <c r="AT285" s="4">
        <f>V285*CIE!$D91</f>
        <v>61774.387866179226</v>
      </c>
      <c r="AU285" s="4">
        <f>W285*CIE!$D91</f>
        <v>71122.755125193362</v>
      </c>
      <c r="AV285" s="4">
        <f>X285*CIE!$D91</f>
        <v>80975.344783476903</v>
      </c>
      <c r="AW285" s="4">
        <f>Y285*CIE!$D91</f>
        <v>91295.704670694031</v>
      </c>
      <c r="AX285" s="4">
        <f>C285*CIE!$E91</f>
        <v>2.1759304145306951E-8</v>
      </c>
      <c r="AY285" s="4">
        <f>D285*CIE!$E91</f>
        <v>6.0072772449775249E-4</v>
      </c>
      <c r="AZ285" s="4">
        <f>E285*CIE!$E91</f>
        <v>9.9814608141621339E-2</v>
      </c>
      <c r="BA285" s="4">
        <f>F285*CIE!$E91</f>
        <v>5.3243589098822417</v>
      </c>
      <c r="BB285" s="4">
        <f>G285*CIE!$E91</f>
        <v>16.585404915253225</v>
      </c>
      <c r="BC285" s="4">
        <f>H285*CIE!$E91</f>
        <v>31.42712823428031</v>
      </c>
      <c r="BD285" s="4">
        <f>I285*CIE!$E91</f>
        <v>213.88057157903302</v>
      </c>
      <c r="BE285" s="4">
        <f>J285*CIE!$E91</f>
        <v>365.33772516825741</v>
      </c>
      <c r="BF285" s="4">
        <f>K285*CIE!$E91</f>
        <v>993.26358899810452</v>
      </c>
      <c r="BG285" s="4">
        <f>L285*CIE!$E91</f>
        <v>1737.8279872606554</v>
      </c>
      <c r="BH285" s="4">
        <f>M285*CIE!$E91</f>
        <v>2275.4317668574554</v>
      </c>
      <c r="BI285" s="4">
        <f>N285*CIE!$E91</f>
        <v>4120.2756399056279</v>
      </c>
      <c r="BJ285" s="4">
        <f>O285*CIE!$E91</f>
        <v>5793.0002198961283</v>
      </c>
      <c r="BK285" s="4">
        <f>P285*CIE!$E91</f>
        <v>7792.1752360603477</v>
      </c>
      <c r="BL285" s="4">
        <f>Q285*CIE!$E91</f>
        <v>10112.134438373243</v>
      </c>
      <c r="BM285" s="4">
        <f>R285*CIE!$E91</f>
        <v>12742.087711801722</v>
      </c>
      <c r="BN285" s="4">
        <f>S285*CIE!$E91</f>
        <v>15667.919859211721</v>
      </c>
      <c r="BO285" s="4">
        <f>T285*CIE!$E91</f>
        <v>18873.579773269161</v>
      </c>
      <c r="BP285" s="4">
        <f>U285*CIE!$E91</f>
        <v>22342.105298950137</v>
      </c>
      <c r="BQ285" s="4">
        <f>V285*CIE!$E91</f>
        <v>26056.349970155621</v>
      </c>
      <c r="BR285" s="4">
        <f>W285*CIE!$E91</f>
        <v>29999.478139682597</v>
      </c>
      <c r="BS285" s="4">
        <f>X285*CIE!$E91</f>
        <v>34155.286608472372</v>
      </c>
      <c r="BT285" s="4">
        <f>Y285*CIE!$E91</f>
        <v>38508.399902315483</v>
      </c>
      <c r="BU285" s="4">
        <f>C285*CIE!$F91</f>
        <v>3.339336596570611E-7</v>
      </c>
      <c r="BV285" s="4">
        <f>D285*CIE!$F91</f>
        <v>9.2191922204579932E-3</v>
      </c>
      <c r="BW285" s="4">
        <f>E285*CIE!$F91</f>
        <v>1.5318255198503685</v>
      </c>
      <c r="BX285" s="4">
        <f>F285*CIE!$F91</f>
        <v>81.711374786225988</v>
      </c>
      <c r="BY285" s="4">
        <f>G285*CIE!$F91</f>
        <v>254.53134545385939</v>
      </c>
      <c r="BZ285" s="4">
        <f>H285*CIE!$F91</f>
        <v>482.30292079668584</v>
      </c>
      <c r="CA285" s="4">
        <f>I285*CIE!$F91</f>
        <v>3282.3624101203063</v>
      </c>
      <c r="CB285" s="4">
        <f>J285*CIE!$F91</f>
        <v>5606.7309304343926</v>
      </c>
      <c r="CC285" s="4">
        <f>K285*CIE!$F91</f>
        <v>15243.32501918641</v>
      </c>
      <c r="CD285" s="4">
        <f>L285*CIE!$F91</f>
        <v>26669.936490849523</v>
      </c>
      <c r="CE285" s="4">
        <f>M285*CIE!$F91</f>
        <v>34920.384040430159</v>
      </c>
      <c r="CF285" s="4">
        <f>N285*CIE!$F91</f>
        <v>63232.661947338951</v>
      </c>
      <c r="CG285" s="4">
        <f>O285*CIE!$F91</f>
        <v>88903.475538821498</v>
      </c>
      <c r="CH285" s="4">
        <f>P285*CIE!$F91</f>
        <v>119584.22824049593</v>
      </c>
      <c r="CI285" s="4">
        <f>Q285*CIE!$F91</f>
        <v>155187.96177489351</v>
      </c>
      <c r="CJ285" s="4">
        <f>R285*CIE!$F91</f>
        <v>195549.0834108745</v>
      </c>
      <c r="CK285" s="4">
        <f>S285*CIE!$F91</f>
        <v>240450.97135739808</v>
      </c>
      <c r="CL285" s="4">
        <f>T285*CIE!$F91</f>
        <v>289647.29397730232</v>
      </c>
      <c r="CM285" s="4">
        <f>U285*CIE!$F91</f>
        <v>342877.73805170041</v>
      </c>
      <c r="CN285" s="4">
        <f>V285*CIE!$F91</f>
        <v>399879.16179368598</v>
      </c>
      <c r="CO285" s="4">
        <f>W285*CIE!$F91</f>
        <v>460393.19346280012</v>
      </c>
      <c r="CP285" s="4">
        <f>X285*CIE!$F91</f>
        <v>524171.16731478518</v>
      </c>
      <c r="CQ285" s="4">
        <f>Y285*CIE!$F91</f>
        <v>590977.12045590882</v>
      </c>
    </row>
    <row r="286" spans="1:95" x14ac:dyDescent="0.3">
      <c r="A286" s="28">
        <v>470</v>
      </c>
      <c r="B286" s="34">
        <f t="shared" si="66"/>
        <v>4.7000000000000005E-7</v>
      </c>
      <c r="C286" s="37">
        <f t="shared" ref="C286:L295" si="69">2*$C$3*$C$2^2/$B286^5/(EXP($C$3*$C$2/$B286/$C$4/C$7)-1)/1000000000</f>
        <v>2.6344328364636791E-7</v>
      </c>
      <c r="D286" s="37">
        <f t="shared" si="69"/>
        <v>7.1165711936587266E-3</v>
      </c>
      <c r="E286" s="37">
        <f t="shared" si="69"/>
        <v>1.1696683243857404</v>
      </c>
      <c r="F286" s="37">
        <f t="shared" si="69"/>
        <v>61.867341326622871</v>
      </c>
      <c r="G286" s="37">
        <f t="shared" si="69"/>
        <v>192.2518562510908</v>
      </c>
      <c r="H286" s="37">
        <f t="shared" si="69"/>
        <v>363.79679270345008</v>
      </c>
      <c r="I286" s="37">
        <f t="shared" si="69"/>
        <v>2465.7925667749573</v>
      </c>
      <c r="J286" s="37">
        <f t="shared" si="69"/>
        <v>4207.1428775208506</v>
      </c>
      <c r="K286" s="37">
        <f t="shared" si="69"/>
        <v>11414.093072218289</v>
      </c>
      <c r="L286" s="37">
        <f t="shared" si="69"/>
        <v>19946.907798311131</v>
      </c>
      <c r="M286" s="37">
        <f t="shared" ref="M286:Y295" si="70">2*$C$3*$C$2^2/$B286^5/(EXP($C$3*$C$2/$B286/$C$4/M$7)-1)/1000000000</f>
        <v>26102.942924492923</v>
      </c>
      <c r="N286" s="37">
        <f t="shared" si="70"/>
        <v>47208.685208278053</v>
      </c>
      <c r="O286" s="37">
        <f t="shared" si="70"/>
        <v>66328.42854278037</v>
      </c>
      <c r="P286" s="37">
        <f t="shared" si="70"/>
        <v>89165.742840674706</v>
      </c>
      <c r="Q286" s="37">
        <f t="shared" si="70"/>
        <v>115653.79986081111</v>
      </c>
      <c r="R286" s="37">
        <f t="shared" si="70"/>
        <v>145667.88682184138</v>
      </c>
      <c r="S286" s="37">
        <f t="shared" si="70"/>
        <v>179045.86898489887</v>
      </c>
      <c r="T286" s="37">
        <f t="shared" si="70"/>
        <v>215603.95689820976</v>
      </c>
      <c r="U286" s="37">
        <f t="shared" si="70"/>
        <v>255148.31401319389</v>
      </c>
      <c r="V286" s="37">
        <f t="shared" si="70"/>
        <v>297483.26963033847</v>
      </c>
      <c r="W286" s="37">
        <f t="shared" si="70"/>
        <v>342416.90031835536</v>
      </c>
      <c r="X286" s="37">
        <f t="shared" si="70"/>
        <v>389764.6437302315</v>
      </c>
      <c r="Y286" s="37">
        <f t="shared" si="70"/>
        <v>439351.48205425811</v>
      </c>
      <c r="Z286" s="4"/>
      <c r="AA286" s="4">
        <f>C286*CIE!$D92</f>
        <v>5.1466279893154439E-8</v>
      </c>
      <c r="AB286" s="4">
        <f>D286*CIE!$D92</f>
        <v>1.3902933483931688E-3</v>
      </c>
      <c r="AC286" s="4">
        <f>E286*CIE!$D92</f>
        <v>0.22850640385199825</v>
      </c>
      <c r="AD286" s="4">
        <f>F286*CIE!$D92</f>
        <v>12.086403801569045</v>
      </c>
      <c r="AE286" s="4">
        <f>G286*CIE!$D92</f>
        <v>37.558322637213102</v>
      </c>
      <c r="AF286" s="4">
        <f>H286*CIE!$D92</f>
        <v>71.071341422546013</v>
      </c>
      <c r="AG286" s="4">
        <f>I286*CIE!$D92</f>
        <v>481.7172358451557</v>
      </c>
      <c r="AH286" s="4">
        <f>J286*CIE!$D92</f>
        <v>821.90743255247344</v>
      </c>
      <c r="AI286" s="4">
        <f>K286*CIE!$D92</f>
        <v>2229.857222588565</v>
      </c>
      <c r="AJ286" s="4">
        <f>L286*CIE!$D92</f>
        <v>3896.8279074780626</v>
      </c>
      <c r="AK286" s="4">
        <f>M286*CIE!$D92</f>
        <v>5099.4709297289373</v>
      </c>
      <c r="AL286" s="4">
        <f>N286*CIE!$D92</f>
        <v>9222.6887422892014</v>
      </c>
      <c r="AM286" s="4">
        <f>O286*CIE!$D92</f>
        <v>12957.921800117574</v>
      </c>
      <c r="AN286" s="4">
        <f>P286*CIE!$D92</f>
        <v>17419.419521354212</v>
      </c>
      <c r="AO286" s="4">
        <f>Q286*CIE!$D92</f>
        <v>22594.126340808059</v>
      </c>
      <c r="AP286" s="4">
        <f>R286*CIE!$D92</f>
        <v>28457.678369514935</v>
      </c>
      <c r="AQ286" s="4">
        <f>S286*CIE!$D92</f>
        <v>34978.400964889843</v>
      </c>
      <c r="AR286" s="4">
        <f>T286*CIE!$D92</f>
        <v>42120.389019634262</v>
      </c>
      <c r="AS286" s="4">
        <f>U286*CIE!$D92</f>
        <v>49845.77462561756</v>
      </c>
      <c r="AT286" s="4">
        <f>V286*CIE!$D92</f>
        <v>58116.331554982928</v>
      </c>
      <c r="AU286" s="4">
        <f>W286*CIE!$D92</f>
        <v>66894.565646193907</v>
      </c>
      <c r="AV286" s="4">
        <f>X286*CIE!$D92</f>
        <v>76144.420799138024</v>
      </c>
      <c r="AW286" s="4">
        <f>Y286*CIE!$D92</f>
        <v>85831.705534119872</v>
      </c>
      <c r="AX286" s="4">
        <f>C286*CIE!$E92</f>
        <v>2.3968069946146554E-8</v>
      </c>
      <c r="AY286" s="4">
        <f>D286*CIE!$E92</f>
        <v>6.4746564719907098E-4</v>
      </c>
      <c r="AZ286" s="4">
        <f>E286*CIE!$E92</f>
        <v>0.10641642415261467</v>
      </c>
      <c r="BA286" s="4">
        <f>F286*CIE!$E92</f>
        <v>5.6286907138961491</v>
      </c>
      <c r="BB286" s="4">
        <f>G286*CIE!$E92</f>
        <v>17.49107388172424</v>
      </c>
      <c r="BC286" s="4">
        <f>H286*CIE!$E92</f>
        <v>33.098232200159892</v>
      </c>
      <c r="BD286" s="4">
        <f>I286*CIE!$E92</f>
        <v>224.33780772518563</v>
      </c>
      <c r="BE286" s="4">
        <f>J286*CIE!$E92</f>
        <v>382.76585899684699</v>
      </c>
      <c r="BF286" s="4">
        <f>K286*CIE!$E92</f>
        <v>1038.45418771042</v>
      </c>
      <c r="BG286" s="4">
        <f>L286*CIE!$E92</f>
        <v>1814.7696714903468</v>
      </c>
      <c r="BH286" s="4">
        <f>M286*CIE!$E92</f>
        <v>2374.8457472703662</v>
      </c>
      <c r="BI286" s="4">
        <f>N286*CIE!$E92</f>
        <v>4295.0461802491373</v>
      </c>
      <c r="BJ286" s="4">
        <f>O286*CIE!$E92</f>
        <v>6034.5604288221584</v>
      </c>
      <c r="BK286" s="4">
        <f>P286*CIE!$E92</f>
        <v>8112.2992836445856</v>
      </c>
      <c r="BL286" s="4">
        <f>Q286*CIE!$E92</f>
        <v>10522.182711336594</v>
      </c>
      <c r="BM286" s="4">
        <f>R286*CIE!$E92</f>
        <v>13252.864343051129</v>
      </c>
      <c r="BN286" s="4">
        <f>S286*CIE!$E92</f>
        <v>16289.593160246101</v>
      </c>
      <c r="BO286" s="4">
        <f>T286*CIE!$E92</f>
        <v>19615.647998599125</v>
      </c>
      <c r="BP286" s="4">
        <f>U286*CIE!$E92</f>
        <v>23213.393608920382</v>
      </c>
      <c r="BQ286" s="4">
        <f>V286*CIE!$E92</f>
        <v>27065.027870968195</v>
      </c>
      <c r="BR286" s="4">
        <f>W286*CIE!$E92</f>
        <v>31153.089590963973</v>
      </c>
      <c r="BS286" s="4">
        <f>X286*CIE!$E92</f>
        <v>35460.787286576466</v>
      </c>
      <c r="BT286" s="4">
        <f>Y286*CIE!$E92</f>
        <v>39972.197837296408</v>
      </c>
      <c r="BU286" s="4">
        <f>C286*CIE!$F92</f>
        <v>3.3922010975440917E-7</v>
      </c>
      <c r="BV286" s="4">
        <f>D286*CIE!$F92</f>
        <v>9.1635817318027214E-3</v>
      </c>
      <c r="BW286" s="4">
        <f>E286*CIE!$F92</f>
        <v>1.5061117212120547</v>
      </c>
      <c r="BX286" s="4">
        <f>F286*CIE!$F92</f>
        <v>79.66286338581267</v>
      </c>
      <c r="BY286" s="4">
        <f>G286*CIE!$F92</f>
        <v>247.55118018315454</v>
      </c>
      <c r="BZ286" s="4">
        <f>H286*CIE!$F92</f>
        <v>468.43930215667041</v>
      </c>
      <c r="CA286" s="4">
        <f>I286*CIE!$F92</f>
        <v>3175.053140682106</v>
      </c>
      <c r="CB286" s="4">
        <f>J286*CIE!$F92</f>
        <v>5417.2854548109472</v>
      </c>
      <c r="CC286" s="4">
        <f>K286*CIE!$F92</f>
        <v>14697.242803511157</v>
      </c>
      <c r="CD286" s="4">
        <f>L286*CIE!$F92</f>
        <v>25684.436357417344</v>
      </c>
      <c r="CE286" s="4">
        <f>M286*CIE!$F92</f>
        <v>33611.193427294063</v>
      </c>
      <c r="CF286" s="4">
        <f>N286*CIE!$F92</f>
        <v>60787.79142158715</v>
      </c>
      <c r="CG286" s="4">
        <f>O286*CIE!$F92</f>
        <v>85407.137728825706</v>
      </c>
      <c r="CH286" s="4">
        <f>P286*CIE!$F92</f>
        <v>114813.37711136637</v>
      </c>
      <c r="CI286" s="4">
        <f>Q286*CIE!$F92</f>
        <v>148920.45885277481</v>
      </c>
      <c r="CJ286" s="4">
        <f>R286*CIE!$F92</f>
        <v>187567.79778727583</v>
      </c>
      <c r="CK286" s="4">
        <f>S286*CIE!$F92</f>
        <v>230546.62273971515</v>
      </c>
      <c r="CL286" s="4">
        <f>T286*CIE!$F92</f>
        <v>277620.2790604108</v>
      </c>
      <c r="CM286" s="4">
        <f>U286*CIE!$F92</f>
        <v>328539.17505594896</v>
      </c>
      <c r="CN286" s="4">
        <f>V286*CIE!$F92</f>
        <v>383051.35730680899</v>
      </c>
      <c r="CO286" s="4">
        <f>W286*CIE!$F92</f>
        <v>440909.69752592704</v>
      </c>
      <c r="CP286" s="4">
        <f>X286*CIE!$F92</f>
        <v>501876.54585279524</v>
      </c>
      <c r="CQ286" s="4">
        <f>Y286*CIE!$F92</f>
        <v>565726.54235234484</v>
      </c>
    </row>
    <row r="287" spans="1:95" x14ac:dyDescent="0.3">
      <c r="A287" s="28">
        <v>471</v>
      </c>
      <c r="B287" s="34">
        <f t="shared" si="66"/>
        <v>4.7100000000000002E-7</v>
      </c>
      <c r="C287" s="37">
        <f t="shared" si="69"/>
        <v>2.7816246899226003E-7</v>
      </c>
      <c r="D287" s="37">
        <f t="shared" si="69"/>
        <v>7.3531481721956669E-3</v>
      </c>
      <c r="E287" s="37">
        <f t="shared" si="69"/>
        <v>1.1955309125617273</v>
      </c>
      <c r="F287" s="37">
        <f t="shared" si="69"/>
        <v>62.704779809876989</v>
      </c>
      <c r="G287" s="37">
        <f t="shared" si="69"/>
        <v>194.38579737458414</v>
      </c>
      <c r="H287" s="37">
        <f t="shared" si="69"/>
        <v>367.33733555744857</v>
      </c>
      <c r="I287" s="37">
        <f t="shared" si="69"/>
        <v>2479.7125094195371</v>
      </c>
      <c r="J287" s="37">
        <f t="shared" si="69"/>
        <v>4226.1188867593846</v>
      </c>
      <c r="K287" s="37">
        <f t="shared" si="69"/>
        <v>11441.526794370588</v>
      </c>
      <c r="L287" s="37">
        <f t="shared" si="69"/>
        <v>19971.573433357749</v>
      </c>
      <c r="M287" s="37">
        <f t="shared" si="70"/>
        <v>26120.658131951255</v>
      </c>
      <c r="N287" s="37">
        <f t="shared" si="70"/>
        <v>47183.363423407674</v>
      </c>
      <c r="O287" s="37">
        <f t="shared" si="70"/>
        <v>66247.361384545176</v>
      </c>
      <c r="P287" s="37">
        <f t="shared" si="70"/>
        <v>89004.352153048778</v>
      </c>
      <c r="Q287" s="37">
        <f t="shared" si="70"/>
        <v>115385.67492139681</v>
      </c>
      <c r="R287" s="37">
        <f t="shared" si="70"/>
        <v>145265.62923265167</v>
      </c>
      <c r="S287" s="37">
        <f t="shared" si="70"/>
        <v>178481.77961805154</v>
      </c>
      <c r="T287" s="37">
        <f t="shared" si="70"/>
        <v>214850.56593640221</v>
      </c>
      <c r="U287" s="37">
        <f t="shared" si="70"/>
        <v>254178.7711064881</v>
      </c>
      <c r="V287" s="37">
        <f t="shared" si="70"/>
        <v>296271.61718698626</v>
      </c>
      <c r="W287" s="37">
        <f t="shared" si="70"/>
        <v>340938.25339191139</v>
      </c>
      <c r="X287" s="37">
        <f t="shared" si="70"/>
        <v>387995.2977126324</v>
      </c>
      <c r="Y287" s="37">
        <f t="shared" si="70"/>
        <v>437268.96610845049</v>
      </c>
      <c r="Z287" s="4"/>
      <c r="AA287" s="4">
        <f>C287*CIE!$D93</f>
        <v>5.1241309797952594E-8</v>
      </c>
      <c r="AB287" s="4">
        <f>D287*CIE!$D93</f>
        <v>1.3545498961335838E-3</v>
      </c>
      <c r="AC287" s="4">
        <f>E287*CIE!$D93</f>
        <v>0.220233053314281</v>
      </c>
      <c r="AD287" s="4">
        <f>F287*CIE!$D93</f>
        <v>11.551073225984757</v>
      </c>
      <c r="AE287" s="4">
        <f>G287*CIE!$D93</f>
        <v>35.808507523242696</v>
      </c>
      <c r="AF287" s="4">
        <f>H287*CIE!$D93</f>
        <v>67.66853299744561</v>
      </c>
      <c r="AG287" s="4">
        <f>I287*CIE!$D93</f>
        <v>456.79676832520687</v>
      </c>
      <c r="AH287" s="4">
        <f>J287*CIE!$D93</f>
        <v>778.5085741579386</v>
      </c>
      <c r="AI287" s="4">
        <f>K287*CIE!$D93</f>
        <v>2107.6848402874657</v>
      </c>
      <c r="AJ287" s="4">
        <f>L287*CIE!$D93</f>
        <v>3679.0354398231912</v>
      </c>
      <c r="AK287" s="4">
        <f>M287*CIE!$D93</f>
        <v>4811.7804688560154</v>
      </c>
      <c r="AL287" s="4">
        <f>N287*CIE!$D93</f>
        <v>8691.8172363342528</v>
      </c>
      <c r="AM287" s="4">
        <f>O287*CIE!$D93</f>
        <v>12203.664931148052</v>
      </c>
      <c r="AN287" s="4">
        <f>P287*CIE!$D93</f>
        <v>16395.812125780867</v>
      </c>
      <c r="AO287" s="4">
        <f>Q287*CIE!$D93</f>
        <v>21255.610565700226</v>
      </c>
      <c r="AP287" s="4">
        <f>R287*CIE!$D93</f>
        <v>26759.904517212002</v>
      </c>
      <c r="AQ287" s="4">
        <f>S287*CIE!$D93</f>
        <v>32878.771157847899</v>
      </c>
      <c r="AR287" s="4">
        <f>T287*CIE!$D93</f>
        <v>39578.396213182023</v>
      </c>
      <c r="AS287" s="4">
        <f>U287*CIE!$D93</f>
        <v>46823.186469102155</v>
      </c>
      <c r="AT287" s="4">
        <f>V287*CIE!$D93</f>
        <v>54577.261179836612</v>
      </c>
      <c r="AU287" s="4">
        <f>W287*CIE!$D93</f>
        <v>62805.463035036213</v>
      </c>
      <c r="AV287" s="4">
        <f>X287*CIE!$D93</f>
        <v>71474.01057471578</v>
      </c>
      <c r="AW287" s="4">
        <f>Y287*CIE!$D93</f>
        <v>80550.89041511566</v>
      </c>
      <c r="AX287" s="4">
        <f>C287*CIE!$E93</f>
        <v>2.6402500058696291E-8</v>
      </c>
      <c r="AY287" s="4">
        <f>D287*CIE!$E93</f>
        <v>6.9794280929179082E-4</v>
      </c>
      <c r="AZ287" s="4">
        <f>E287*CIE!$E93</f>
        <v>0.11347686516962338</v>
      </c>
      <c r="BA287" s="4">
        <f>F287*CIE!$E93</f>
        <v>5.9517840728429894</v>
      </c>
      <c r="BB287" s="4">
        <f>G287*CIE!$E93</f>
        <v>18.45062364159196</v>
      </c>
      <c r="BC287" s="4">
        <f>H287*CIE!$E93</f>
        <v>34.866759914640902</v>
      </c>
      <c r="BD287" s="4">
        <f>I287*CIE!$E93</f>
        <v>235.36823609845439</v>
      </c>
      <c r="BE287" s="4">
        <f>J287*CIE!$E93</f>
        <v>401.13285073992824</v>
      </c>
      <c r="BF287" s="4">
        <f>K287*CIE!$E93</f>
        <v>1086.0016915810099</v>
      </c>
      <c r="BG287" s="4">
        <f>L287*CIE!$E93</f>
        <v>1895.6528199394058</v>
      </c>
      <c r="BH287" s="4">
        <f>M287*CIE!$E93</f>
        <v>2479.3088742723899</v>
      </c>
      <c r="BI287" s="4">
        <f>N287*CIE!$E93</f>
        <v>4478.529256909469</v>
      </c>
      <c r="BJ287" s="4">
        <f>O287*CIE!$E93</f>
        <v>6288.0372365856365</v>
      </c>
      <c r="BK287" s="4">
        <f>P287*CIE!$E93</f>
        <v>8448.0750457046161</v>
      </c>
      <c r="BL287" s="4">
        <f>Q287*CIE!$E93</f>
        <v>10952.125568635429</v>
      </c>
      <c r="BM287" s="4">
        <f>R287*CIE!$E93</f>
        <v>13788.257625971677</v>
      </c>
      <c r="BN287" s="4">
        <f>S287*CIE!$E93</f>
        <v>16941.053240985388</v>
      </c>
      <c r="BO287" s="4">
        <f>T287*CIE!$E93</f>
        <v>20393.089334796754</v>
      </c>
      <c r="BP287" s="4">
        <f>U287*CIE!$E93</f>
        <v>24126.02621543864</v>
      </c>
      <c r="BQ287" s="4">
        <f>V287*CIE!$E93</f>
        <v>28121.376037926628</v>
      </c>
      <c r="BR287" s="4">
        <f>W287*CIE!$E93</f>
        <v>32361.023713239421</v>
      </c>
      <c r="BS287" s="4">
        <f>X287*CIE!$E93</f>
        <v>36827.563070403674</v>
      </c>
      <c r="BT287" s="4">
        <f>Y287*CIE!$E93</f>
        <v>41504.498954047158</v>
      </c>
      <c r="BU287" s="4">
        <f>C287*CIE!$F93</f>
        <v>3.4420444215408111E-7</v>
      </c>
      <c r="BV287" s="4">
        <f>D287*CIE!$F93</f>
        <v>9.0989495234791579E-3</v>
      </c>
      <c r="BW287" s="4">
        <f>E287*CIE!$F93</f>
        <v>1.4793766115432314</v>
      </c>
      <c r="BX287" s="4">
        <f>F287*CIE!$F93</f>
        <v>77.592292853331543</v>
      </c>
      <c r="BY287" s="4">
        <f>G287*CIE!$F93</f>
        <v>240.53732047459187</v>
      </c>
      <c r="BZ287" s="4">
        <f>H287*CIE!$F93</f>
        <v>454.55141064136978</v>
      </c>
      <c r="CA287" s="4">
        <f>I287*CIE!$F93</f>
        <v>3068.4515567446952</v>
      </c>
      <c r="CB287" s="4">
        <f>J287*CIE!$F93</f>
        <v>5229.4937529272374</v>
      </c>
      <c r="CC287" s="4">
        <f>K287*CIE!$F93</f>
        <v>14158.000401401679</v>
      </c>
      <c r="CD287" s="4">
        <f>L287*CIE!$F93</f>
        <v>24713.270332524444</v>
      </c>
      <c r="CE287" s="4">
        <f>M287*CIE!$F93</f>
        <v>32322.284863152825</v>
      </c>
      <c r="CF287" s="4">
        <f>N287*CIE!$F93</f>
        <v>58385.746089128996</v>
      </c>
      <c r="CG287" s="4">
        <f>O287*CIE!$F93</f>
        <v>81975.962293395074</v>
      </c>
      <c r="CH287" s="4">
        <f>P287*CIE!$F93</f>
        <v>110135.97015123557</v>
      </c>
      <c r="CI287" s="4">
        <f>Q287*CIE!$F93</f>
        <v>142780.80724828716</v>
      </c>
      <c r="CJ287" s="4">
        <f>R287*CIE!$F93</f>
        <v>179754.92903601506</v>
      </c>
      <c r="CK287" s="4">
        <f>S287*CIE!$F93</f>
        <v>220857.33424306245</v>
      </c>
      <c r="CL287" s="4">
        <f>T287*CIE!$F93</f>
        <v>265860.88145732449</v>
      </c>
      <c r="CM287" s="4">
        <f>U287*CIE!$F93</f>
        <v>314526.47955376405</v>
      </c>
      <c r="CN287" s="4">
        <f>V287*CIE!$F93</f>
        <v>366613.10596424004</v>
      </c>
      <c r="CO287" s="4">
        <f>W287*CIE!$F93</f>
        <v>421884.59767020179</v>
      </c>
      <c r="CP287" s="4">
        <f>X287*CIE!$F93</f>
        <v>480114.03368475032</v>
      </c>
      <c r="CQ287" s="4">
        <f>Y287*CIE!$F93</f>
        <v>541086.3697605409</v>
      </c>
    </row>
    <row r="288" spans="1:95" x14ac:dyDescent="0.3">
      <c r="A288" s="28">
        <v>472</v>
      </c>
      <c r="B288" s="34">
        <f t="shared" si="66"/>
        <v>4.7200000000000004E-7</v>
      </c>
      <c r="C288" s="37">
        <f t="shared" si="69"/>
        <v>2.9362979243713179E-7</v>
      </c>
      <c r="D288" s="37">
        <f t="shared" si="69"/>
        <v>7.5963661299543375E-3</v>
      </c>
      <c r="E288" s="37">
        <f t="shared" si="69"/>
        <v>1.2218246352029292</v>
      </c>
      <c r="F288" s="37">
        <f t="shared" si="69"/>
        <v>63.54850442573796</v>
      </c>
      <c r="G288" s="37">
        <f t="shared" si="69"/>
        <v>196.52981509316021</v>
      </c>
      <c r="H288" s="37">
        <f t="shared" si="69"/>
        <v>370.88878335324102</v>
      </c>
      <c r="I288" s="37">
        <f t="shared" si="69"/>
        <v>2493.5957829635645</v>
      </c>
      <c r="J288" s="37">
        <f t="shared" si="69"/>
        <v>4245.0048533678555</v>
      </c>
      <c r="K288" s="37">
        <f t="shared" si="69"/>
        <v>11468.656143662574</v>
      </c>
      <c r="L288" s="37">
        <f t="shared" si="69"/>
        <v>19995.725958718769</v>
      </c>
      <c r="M288" s="37">
        <f t="shared" si="70"/>
        <v>26137.739143377628</v>
      </c>
      <c r="N288" s="37">
        <f t="shared" si="70"/>
        <v>47157.145225991138</v>
      </c>
      <c r="O288" s="37">
        <f t="shared" si="70"/>
        <v>66165.322064732944</v>
      </c>
      <c r="P288" s="37">
        <f t="shared" si="70"/>
        <v>88842.054251034569</v>
      </c>
      <c r="Q288" s="37">
        <f t="shared" si="70"/>
        <v>115116.88800149315</v>
      </c>
      <c r="R288" s="37">
        <f t="shared" si="70"/>
        <v>144863.16641514315</v>
      </c>
      <c r="S288" s="37">
        <f t="shared" si="70"/>
        <v>177918.17615935425</v>
      </c>
      <c r="T288" s="37">
        <f t="shared" si="70"/>
        <v>214098.60164963966</v>
      </c>
      <c r="U288" s="37">
        <f t="shared" si="70"/>
        <v>253211.85399250445</v>
      </c>
      <c r="V288" s="37">
        <f t="shared" si="70"/>
        <v>295064.05138439685</v>
      </c>
      <c r="W288" s="37">
        <f t="shared" si="70"/>
        <v>339465.41485253838</v>
      </c>
      <c r="X288" s="37">
        <f t="shared" si="70"/>
        <v>386233.73868409725</v>
      </c>
      <c r="Y288" s="37">
        <f t="shared" si="70"/>
        <v>435196.46620376926</v>
      </c>
      <c r="Z288" s="4"/>
      <c r="AA288" s="4">
        <f>C288*CIE!$D94</f>
        <v>5.0894059122688469E-8</v>
      </c>
      <c r="AB288" s="4">
        <f>D288*CIE!$D94</f>
        <v>1.3166576311164344E-3</v>
      </c>
      <c r="AC288" s="4">
        <f>E288*CIE!$D94</f>
        <v>0.21177556509320866</v>
      </c>
      <c r="AD288" s="4">
        <f>F288*CIE!$D94</f>
        <v>11.014690691151211</v>
      </c>
      <c r="AE288" s="4">
        <f>G288*CIE!$D94</f>
        <v>34.063982219596703</v>
      </c>
      <c r="AF288" s="4">
        <f>H288*CIE!$D94</f>
        <v>64.285151418902203</v>
      </c>
      <c r="AG288" s="4">
        <f>I288*CIE!$D94</f>
        <v>432.2082243524606</v>
      </c>
      <c r="AH288" s="4">
        <f>J288*CIE!$D94</f>
        <v>735.77522972114627</v>
      </c>
      <c r="AI288" s="4">
        <f>K288*CIE!$D94</f>
        <v>1987.8312040094461</v>
      </c>
      <c r="AJ288" s="4">
        <f>L288*CIE!$D94</f>
        <v>3465.8051919646355</v>
      </c>
      <c r="AK288" s="4">
        <f>M288*CIE!$D94</f>
        <v>4530.3837538259568</v>
      </c>
      <c r="AL288" s="4">
        <f>N288*CIE!$D94</f>
        <v>8173.6206577289331</v>
      </c>
      <c r="AM288" s="4">
        <f>O288*CIE!$D94</f>
        <v>11468.256627110586</v>
      </c>
      <c r="AN288" s="4">
        <f>P288*CIE!$D94</f>
        <v>15398.753389785343</v>
      </c>
      <c r="AO288" s="4">
        <f>Q288*CIE!$D94</f>
        <v>19952.899381701201</v>
      </c>
      <c r="AP288" s="4">
        <f>R288*CIE!$D94</f>
        <v>25108.741504187441</v>
      </c>
      <c r="AQ288" s="4">
        <f>S288*CIE!$D94</f>
        <v>30838.077094625238</v>
      </c>
      <c r="AR288" s="4">
        <f>T288*CIE!$D94</f>
        <v>37109.132557707584</v>
      </c>
      <c r="AS288" s="4">
        <f>U288*CIE!$D94</f>
        <v>43888.526980515016</v>
      </c>
      <c r="AT288" s="4">
        <f>V288*CIE!$D94</f>
        <v>51142.655353518763</v>
      </c>
      <c r="AU288" s="4">
        <f>W288*CIE!$D94</f>
        <v>58838.623799770372</v>
      </c>
      <c r="AV288" s="4">
        <f>X288*CIE!$D94</f>
        <v>66944.851095020131</v>
      </c>
      <c r="AW288" s="4">
        <f>Y288*CIE!$D94</f>
        <v>75431.428456640569</v>
      </c>
      <c r="AX288" s="4">
        <f>C288*CIE!$E94</f>
        <v>2.9082809440961364E-8</v>
      </c>
      <c r="AY288" s="4">
        <f>D288*CIE!$E94</f>
        <v>7.5238846428887644E-4</v>
      </c>
      <c r="AZ288" s="4">
        <f>E288*CIE!$E94</f>
        <v>0.12101664732636769</v>
      </c>
      <c r="BA288" s="4">
        <f>F288*CIE!$E94</f>
        <v>6.2942150015909339</v>
      </c>
      <c r="BB288" s="4">
        <f>G288*CIE!$E94</f>
        <v>19.465460620946729</v>
      </c>
      <c r="BC288" s="4">
        <f>H288*CIE!$E94</f>
        <v>36.734991093799771</v>
      </c>
      <c r="BD288" s="4">
        <f>I288*CIE!$E94</f>
        <v>246.98028894408392</v>
      </c>
      <c r="BE288" s="4">
        <f>J288*CIE!$E94</f>
        <v>420.45007150589606</v>
      </c>
      <c r="BF288" s="4">
        <f>K288*CIE!$E94</f>
        <v>1135.9226814202202</v>
      </c>
      <c r="BG288" s="4">
        <f>L288*CIE!$E94</f>
        <v>1980.4934739911057</v>
      </c>
      <c r="BH288" s="4">
        <f>M288*CIE!$E94</f>
        <v>2588.8343291567176</v>
      </c>
      <c r="BI288" s="4">
        <f>N288*CIE!$E94</f>
        <v>4670.7190609102818</v>
      </c>
      <c r="BJ288" s="4">
        <f>O288*CIE!$E94</f>
        <v>6553.3999027720083</v>
      </c>
      <c r="BK288" s="4">
        <f>P288*CIE!$E94</f>
        <v>8799.4358906192901</v>
      </c>
      <c r="BL288" s="4">
        <f>Q288*CIE!$E94</f>
        <v>11401.84887029381</v>
      </c>
      <c r="BM288" s="4">
        <f>R288*CIE!$E94</f>
        <v>14348.094002647642</v>
      </c>
      <c r="BN288" s="4">
        <f>S288*CIE!$E94</f>
        <v>17622.055208971215</v>
      </c>
      <c r="BO288" s="4">
        <f>T288*CIE!$E94</f>
        <v>21205.575843213945</v>
      </c>
      <c r="BP288" s="4">
        <f>U288*CIE!$E94</f>
        <v>25079.580776644954</v>
      </c>
      <c r="BQ288" s="4">
        <f>V288*CIE!$E94</f>
        <v>29224.866823170749</v>
      </c>
      <c r="BR288" s="4">
        <f>W288*CIE!$E94</f>
        <v>33622.637165018139</v>
      </c>
      <c r="BS288" s="4">
        <f>X288*CIE!$E94</f>
        <v>38254.845084306908</v>
      </c>
      <c r="BT288" s="4">
        <f>Y288*CIE!$E94</f>
        <v>43104.399560183934</v>
      </c>
      <c r="BU288" s="4">
        <f>C288*CIE!$F94</f>
        <v>3.4878060266078135E-7</v>
      </c>
      <c r="BV288" s="4">
        <f>D288*CIE!$F94</f>
        <v>9.0231482808567198E-3</v>
      </c>
      <c r="BW288" s="4">
        <f>E288*CIE!$F94</f>
        <v>1.4513129920326746</v>
      </c>
      <c r="BX288" s="4">
        <f>F288*CIE!$F94</f>
        <v>75.484457785549097</v>
      </c>
      <c r="BY288" s="4">
        <f>G288*CIE!$F94</f>
        <v>233.44289004216245</v>
      </c>
      <c r="BZ288" s="4">
        <f>H288*CIE!$F94</f>
        <v>440.55070946441515</v>
      </c>
      <c r="CA288" s="4">
        <f>I288*CIE!$F94</f>
        <v>2961.9536653816476</v>
      </c>
      <c r="CB288" s="4">
        <f>J288*CIE!$F94</f>
        <v>5042.3199184482755</v>
      </c>
      <c r="CC288" s="4">
        <f>K288*CIE!$F94</f>
        <v>13622.748455786696</v>
      </c>
      <c r="CD288" s="4">
        <f>L288*CIE!$F94</f>
        <v>23751.40918990695</v>
      </c>
      <c r="CE288" s="4">
        <f>M288*CIE!$F94</f>
        <v>31047.041701565129</v>
      </c>
      <c r="CF288" s="4">
        <f>N288*CIE!$F94</f>
        <v>56014.403018061261</v>
      </c>
      <c r="CG288" s="4">
        <f>O288*CIE!$F94</f>
        <v>78592.777365815957</v>
      </c>
      <c r="CH288" s="4">
        <f>P288*CIE!$F94</f>
        <v>105528.75090129716</v>
      </c>
      <c r="CI288" s="4">
        <f>Q288*CIE!$F94</f>
        <v>136738.636908552</v>
      </c>
      <c r="CJ288" s="4">
        <f>R288*CIE!$F94</f>
        <v>172071.98924285092</v>
      </c>
      <c r="CK288" s="4">
        <f>S288*CIE!$F94</f>
        <v>211335.53305376164</v>
      </c>
      <c r="CL288" s="4">
        <f>T288*CIE!$F94</f>
        <v>254311.52163546206</v>
      </c>
      <c r="CM288" s="4">
        <f>U288*CIE!$F94</f>
        <v>300771.1932203488</v>
      </c>
      <c r="CN288" s="4">
        <f>V288*CIE!$F94</f>
        <v>350484.25029083522</v>
      </c>
      <c r="CO288" s="4">
        <f>W288*CIE!$F94</f>
        <v>403225.268771426</v>
      </c>
      <c r="CP288" s="4">
        <f>X288*CIE!$F94</f>
        <v>458777.82028882072</v>
      </c>
      <c r="CQ288" s="4">
        <f>Y288*CIE!$F94</f>
        <v>516936.93783096585</v>
      </c>
    </row>
    <row r="289" spans="1:95" x14ac:dyDescent="0.3">
      <c r="A289" s="28">
        <v>473</v>
      </c>
      <c r="B289" s="34">
        <f t="shared" si="66"/>
        <v>4.7300000000000001E-7</v>
      </c>
      <c r="C289" s="37">
        <f t="shared" si="69"/>
        <v>3.0987932755939264E-7</v>
      </c>
      <c r="D289" s="37">
        <f t="shared" si="69"/>
        <v>7.8463734819683821E-3</v>
      </c>
      <c r="E289" s="37">
        <f t="shared" si="69"/>
        <v>1.2485538234715978</v>
      </c>
      <c r="F289" s="37">
        <f t="shared" si="69"/>
        <v>64.398500307320958</v>
      </c>
      <c r="G289" s="37">
        <f t="shared" si="69"/>
        <v>198.68381875087596</v>
      </c>
      <c r="H289" s="37">
        <f t="shared" si="69"/>
        <v>374.45095708647148</v>
      </c>
      <c r="I289" s="37">
        <f t="shared" si="69"/>
        <v>2507.4417526203702</v>
      </c>
      <c r="J289" s="37">
        <f t="shared" si="69"/>
        <v>4263.8001373141879</v>
      </c>
      <c r="K289" s="37">
        <f t="shared" si="69"/>
        <v>11495.481573793943</v>
      </c>
      <c r="L289" s="37">
        <f t="shared" si="69"/>
        <v>20019.36790327221</v>
      </c>
      <c r="M289" s="37">
        <f t="shared" si="70"/>
        <v>26154.190127220369</v>
      </c>
      <c r="N289" s="37">
        <f t="shared" si="70"/>
        <v>47130.040298863561</v>
      </c>
      <c r="O289" s="37">
        <f t="shared" si="70"/>
        <v>66082.324600707361</v>
      </c>
      <c r="P289" s="37">
        <f t="shared" si="70"/>
        <v>88678.867275221506</v>
      </c>
      <c r="Q289" s="37">
        <f t="shared" si="70"/>
        <v>114847.46057460598</v>
      </c>
      <c r="R289" s="37">
        <f t="shared" si="70"/>
        <v>144460.52184334342</v>
      </c>
      <c r="S289" s="37">
        <f t="shared" si="70"/>
        <v>177355.08227805994</v>
      </c>
      <c r="T289" s="37">
        <f t="shared" si="70"/>
        <v>213348.08570790492</v>
      </c>
      <c r="U289" s="37">
        <f t="shared" si="70"/>
        <v>252247.5798442642</v>
      </c>
      <c r="V289" s="37">
        <f t="shared" si="70"/>
        <v>293860.58217858401</v>
      </c>
      <c r="W289" s="37">
        <f t="shared" si="70"/>
        <v>337998.38456859364</v>
      </c>
      <c r="X289" s="37">
        <f t="shared" si="70"/>
        <v>384479.95346519432</v>
      </c>
      <c r="Y289" s="37">
        <f t="shared" si="70"/>
        <v>433133.95311379357</v>
      </c>
      <c r="Z289" s="4"/>
      <c r="AA289" s="4">
        <f>C289*CIE!$D95</f>
        <v>5.0413679029915229E-8</v>
      </c>
      <c r="AB289" s="4">
        <f>D289*CIE!$D95</f>
        <v>1.2765115936718204E-3</v>
      </c>
      <c r="AC289" s="4">
        <f>E289*CIE!$D95</f>
        <v>0.20312484928832966</v>
      </c>
      <c r="AD289" s="4">
        <f>F289*CIE!$D95</f>
        <v>10.476869657847462</v>
      </c>
      <c r="AE289" s="4">
        <f>G289*CIE!$D95</f>
        <v>32.323492973324385</v>
      </c>
      <c r="AF289" s="4">
        <f>H289*CIE!$D95</f>
        <v>60.918714751579579</v>
      </c>
      <c r="AG289" s="4">
        <f>I289*CIE!$D95</f>
        <v>407.93093459447806</v>
      </c>
      <c r="AH289" s="4">
        <f>J289*CIE!$D95</f>
        <v>693.66954311938434</v>
      </c>
      <c r="AI289" s="4">
        <f>K289*CIE!$D95</f>
        <v>1870.1780558255464</v>
      </c>
      <c r="AJ289" s="4">
        <f>L289*CIE!$D95</f>
        <v>3256.9129273843396</v>
      </c>
      <c r="AK289" s="4">
        <f>M289*CIE!$D95</f>
        <v>4254.9754988362401</v>
      </c>
      <c r="AL289" s="4">
        <f>N289*CIE!$D95</f>
        <v>7667.4967091455446</v>
      </c>
      <c r="AM289" s="4">
        <f>O289*CIE!$D95</f>
        <v>10750.807832872339</v>
      </c>
      <c r="AN289" s="4">
        <f>P289*CIE!$D95</f>
        <v>14426.996427157965</v>
      </c>
      <c r="AO289" s="4">
        <f>Q289*CIE!$D95</f>
        <v>18684.315150707556</v>
      </c>
      <c r="AP289" s="4">
        <f>R289*CIE!$D95</f>
        <v>23502.007823702039</v>
      </c>
      <c r="AQ289" s="4">
        <f>S289*CIE!$D95</f>
        <v>28853.561361161243</v>
      </c>
      <c r="AR289" s="4">
        <f>T289*CIE!$D95</f>
        <v>34709.194702456203</v>
      </c>
      <c r="AS289" s="4">
        <f>U289*CIE!$D95</f>
        <v>41037.679494461641</v>
      </c>
      <c r="AT289" s="4">
        <f>V289*CIE!$D95</f>
        <v>47807.619779527697</v>
      </c>
      <c r="AU289" s="4">
        <f>W289*CIE!$D95</f>
        <v>54988.314988533821</v>
      </c>
      <c r="AV289" s="4">
        <f>X289*CIE!$D95</f>
        <v>62550.313117340884</v>
      </c>
      <c r="AW289" s="4">
        <f>Y289*CIE!$D95</f>
        <v>70465.739877572167</v>
      </c>
      <c r="AX289" s="4">
        <f>C289*CIE!$E95</f>
        <v>3.2031420403562765E-8</v>
      </c>
      <c r="AY289" s="4">
        <f>D289*CIE!$E95</f>
        <v>8.1105922626001858E-4</v>
      </c>
      <c r="AZ289" s="4">
        <f>E289*CIE!$E95</f>
        <v>0.12905976249231804</v>
      </c>
      <c r="BA289" s="4">
        <f>F289*CIE!$E95</f>
        <v>6.6567055406669686</v>
      </c>
      <c r="BB289" s="4">
        <f>G289*CIE!$E95</f>
        <v>20.537429766349295</v>
      </c>
      <c r="BC289" s="4">
        <f>H289*CIE!$E95</f>
        <v>38.70602186154013</v>
      </c>
      <c r="BD289" s="4">
        <f>I289*CIE!$E95</f>
        <v>259.18773461981084</v>
      </c>
      <c r="BE289" s="4">
        <f>J289*CIE!$E95</f>
        <v>440.73793431381057</v>
      </c>
      <c r="BF289" s="4">
        <f>K289*CIE!$E95</f>
        <v>1188.258042030988</v>
      </c>
      <c r="BG289" s="4">
        <f>L289*CIE!$E95</f>
        <v>2069.3500098046998</v>
      </c>
      <c r="BH289" s="4">
        <f>M289*CIE!$E95</f>
        <v>2703.4906325564389</v>
      </c>
      <c r="BI289" s="4">
        <f>N289*CIE!$E95</f>
        <v>4871.709727588749</v>
      </c>
      <c r="BJ289" s="4">
        <f>O289*CIE!$E95</f>
        <v>6830.7580799311581</v>
      </c>
      <c r="BK289" s="4">
        <f>P289*CIE!$E95</f>
        <v>9166.5039451847315</v>
      </c>
      <c r="BL289" s="4">
        <f>Q289*CIE!$E95</f>
        <v>11871.483396199526</v>
      </c>
      <c r="BM289" s="4">
        <f>R289*CIE!$E95</f>
        <v>14932.508545589617</v>
      </c>
      <c r="BN289" s="4">
        <f>S289*CIE!$E95</f>
        <v>18332.733731869132</v>
      </c>
      <c r="BO289" s="4">
        <f>T289*CIE!$E95</f>
        <v>22053.236914603291</v>
      </c>
      <c r="BP289" s="4">
        <f>U289*CIE!$E95</f>
        <v>26074.176484793996</v>
      </c>
      <c r="BQ289" s="4">
        <f>V289*CIE!$E95</f>
        <v>30375.604342286566</v>
      </c>
      <c r="BR289" s="4">
        <f>W289*CIE!$E95</f>
        <v>34938.014217055643</v>
      </c>
      <c r="BS289" s="4">
        <f>X289*CIE!$E95</f>
        <v>39742.693141818127</v>
      </c>
      <c r="BT289" s="4">
        <f>Y289*CIE!$E95</f>
        <v>44771.930585094742</v>
      </c>
      <c r="BU289" s="4">
        <f>C289*CIE!$F95</f>
        <v>3.5287852391879428E-7</v>
      </c>
      <c r="BV289" s="4">
        <f>D289*CIE!$F95</f>
        <v>8.9351448973371446E-3</v>
      </c>
      <c r="BW289" s="4">
        <f>E289*CIE!$F95</f>
        <v>1.4218045254257226</v>
      </c>
      <c r="BX289" s="4">
        <f>F289*CIE!$F95</f>
        <v>73.334507048315146</v>
      </c>
      <c r="BY289" s="4">
        <f>G289*CIE!$F95</f>
        <v>226.25340399294814</v>
      </c>
      <c r="BZ289" s="4">
        <f>H289*CIE!$F95</f>
        <v>426.41018378784304</v>
      </c>
      <c r="CA289" s="4">
        <f>I289*CIE!$F95</f>
        <v>2855.3771283999004</v>
      </c>
      <c r="CB289" s="4">
        <f>J289*CIE!$F95</f>
        <v>4855.4497345480559</v>
      </c>
      <c r="CC289" s="4">
        <f>K289*CIE!$F95</f>
        <v>13090.607242003322</v>
      </c>
      <c r="CD289" s="4">
        <f>L289*CIE!$F95</f>
        <v>22797.277414834956</v>
      </c>
      <c r="CE289" s="4">
        <f>M289*CIE!$F95</f>
        <v>29783.374318882605</v>
      </c>
      <c r="CF289" s="4">
        <f>N289*CIE!$F95</f>
        <v>53669.856533778198</v>
      </c>
      <c r="CG289" s="4">
        <f>O289*CIE!$F95</f>
        <v>75251.980652858576</v>
      </c>
      <c r="CH289" s="4">
        <f>P289*CIE!$F95</f>
        <v>100984.04444508524</v>
      </c>
      <c r="CI289" s="4">
        <f>Q289*CIE!$F95</f>
        <v>130783.82053614494</v>
      </c>
      <c r="CJ289" s="4">
        <f>R289*CIE!$F95</f>
        <v>164506.02276089977</v>
      </c>
      <c r="CK289" s="4">
        <f>S289*CIE!$F95</f>
        <v>201965.06858555405</v>
      </c>
      <c r="CL289" s="4">
        <f>T289*CIE!$F95</f>
        <v>242952.50076362808</v>
      </c>
      <c r="CM289" s="4">
        <f>U289*CIE!$F95</f>
        <v>287249.7314957921</v>
      </c>
      <c r="CN289" s="4">
        <f>V289*CIE!$F95</f>
        <v>334636.99980832473</v>
      </c>
      <c r="CO289" s="4">
        <f>W289*CIE!$F95</f>
        <v>384899.41220955469</v>
      </c>
      <c r="CP289" s="4">
        <f>X289*CIE!$F95</f>
        <v>437830.81473597349</v>
      </c>
      <c r="CQ289" s="4">
        <f>Y289*CIE!$F95</f>
        <v>493236.09689521196</v>
      </c>
    </row>
    <row r="290" spans="1:95" x14ac:dyDescent="0.3">
      <c r="A290" s="28">
        <v>474</v>
      </c>
      <c r="B290" s="34">
        <f t="shared" si="66"/>
        <v>4.7400000000000004E-7</v>
      </c>
      <c r="C290" s="37">
        <f t="shared" si="69"/>
        <v>3.2694650847204763E-7</v>
      </c>
      <c r="D290" s="37">
        <f t="shared" si="69"/>
        <v>8.1033209571462848E-3</v>
      </c>
      <c r="E290" s="37">
        <f t="shared" si="69"/>
        <v>1.2757228063941248</v>
      </c>
      <c r="F290" s="37">
        <f t="shared" si="69"/>
        <v>65.254751987918965</v>
      </c>
      <c r="G290" s="37">
        <f t="shared" si="69"/>
        <v>200.8477169155787</v>
      </c>
      <c r="H290" s="37">
        <f t="shared" si="69"/>
        <v>378.0236773092015</v>
      </c>
      <c r="I290" s="37">
        <f t="shared" si="69"/>
        <v>2521.2497917058563</v>
      </c>
      <c r="J290" s="37">
        <f t="shared" si="69"/>
        <v>4282.5041124655363</v>
      </c>
      <c r="K290" s="37">
        <f t="shared" si="69"/>
        <v>11522.003562345479</v>
      </c>
      <c r="L290" s="37">
        <f t="shared" si="69"/>
        <v>20042.501814447485</v>
      </c>
      <c r="M290" s="37">
        <f t="shared" si="70"/>
        <v>26170.015260165288</v>
      </c>
      <c r="N290" s="37">
        <f t="shared" si="70"/>
        <v>47102.058277417404</v>
      </c>
      <c r="O290" s="37">
        <f t="shared" si="70"/>
        <v>65998.382900452765</v>
      </c>
      <c r="P290" s="37">
        <f t="shared" si="70"/>
        <v>88514.809180500131</v>
      </c>
      <c r="Q290" s="37">
        <f t="shared" si="70"/>
        <v>114577.41384440757</v>
      </c>
      <c r="R290" s="37">
        <f t="shared" si="70"/>
        <v>144057.71863707856</v>
      </c>
      <c r="S290" s="37">
        <f t="shared" si="70"/>
        <v>176792.52121235101</v>
      </c>
      <c r="T290" s="37">
        <f t="shared" si="70"/>
        <v>212599.03928801804</v>
      </c>
      <c r="U290" s="37">
        <f t="shared" si="70"/>
        <v>251285.96530077211</v>
      </c>
      <c r="V290" s="37">
        <f t="shared" si="70"/>
        <v>292661.21897739905</v>
      </c>
      <c r="W290" s="37">
        <f t="shared" si="70"/>
        <v>336537.16187726823</v>
      </c>
      <c r="X290" s="37">
        <f t="shared" si="70"/>
        <v>382733.92839690379</v>
      </c>
      <c r="Y290" s="37">
        <f t="shared" si="70"/>
        <v>431081.39722120634</v>
      </c>
      <c r="Z290" s="4"/>
      <c r="AA290" s="4">
        <f>C290*CIE!$D96</f>
        <v>4.9788493233601374E-8</v>
      </c>
      <c r="AB290" s="4">
        <f>D290*CIE!$D96</f>
        <v>1.2340004563133949E-3</v>
      </c>
      <c r="AC290" s="4">
        <f>E290*CIE!$D96</f>
        <v>0.19427127884295844</v>
      </c>
      <c r="AD290" s="4">
        <f>F290*CIE!$D96</f>
        <v>9.9372089734018605</v>
      </c>
      <c r="AE290" s="4">
        <f>G290*CIE!$D96</f>
        <v>30.585753129370147</v>
      </c>
      <c r="AF290" s="4">
        <f>H290*CIE!$D96</f>
        <v>57.566693058780331</v>
      </c>
      <c r="AG290" s="4">
        <f>I290*CIE!$D96</f>
        <v>383.94423840528043</v>
      </c>
      <c r="AH290" s="4">
        <f>J290*CIE!$D96</f>
        <v>652.15385850982307</v>
      </c>
      <c r="AI290" s="4">
        <f>K290*CIE!$D96</f>
        <v>1754.6087250857254</v>
      </c>
      <c r="AJ290" s="4">
        <f>L290*CIE!$D96</f>
        <v>3052.138316560051</v>
      </c>
      <c r="AK290" s="4">
        <f>M290*CIE!$D96</f>
        <v>3985.2562848683287</v>
      </c>
      <c r="AL290" s="4">
        <f>N290*CIE!$D96</f>
        <v>7172.8568712774386</v>
      </c>
      <c r="AM290" s="4">
        <f>O290*CIE!$D96</f>
        <v>10050.451542744519</v>
      </c>
      <c r="AN290" s="4">
        <f>P290*CIE!$D96</f>
        <v>13479.327240876857</v>
      </c>
      <c r="AO290" s="4">
        <f>Q290*CIE!$D96</f>
        <v>17448.226685692072</v>
      </c>
      <c r="AP290" s="4">
        <f>R290*CIE!$D96</f>
        <v>21937.584784525829</v>
      </c>
      <c r="AQ290" s="4">
        <f>S290*CIE!$D96</f>
        <v>26922.548545536814</v>
      </c>
      <c r="AR290" s="4">
        <f>T290*CIE!$D96</f>
        <v>32375.283279609041</v>
      </c>
      <c r="AS290" s="4">
        <f>U290*CIE!$D96</f>
        <v>38266.65603968707</v>
      </c>
      <c r="AT290" s="4">
        <f>V290*CIE!$D96</f>
        <v>44567.416207900955</v>
      </c>
      <c r="AU290" s="4">
        <f>W290*CIE!$D96</f>
        <v>51248.989583304603</v>
      </c>
      <c r="AV290" s="4">
        <f>X290*CIE!$D96</f>
        <v>58283.985638244223</v>
      </c>
      <c r="AW290" s="4">
        <f>Y290*CIE!$D96</f>
        <v>65646.497737456142</v>
      </c>
      <c r="AX290" s="4">
        <f>C290*CIE!$E96</f>
        <v>3.5272493287903469E-8</v>
      </c>
      <c r="AY290" s="4">
        <f>D290*CIE!$E96</f>
        <v>8.7422354013334401E-4</v>
      </c>
      <c r="AZ290" s="4">
        <f>E290*CIE!$E96</f>
        <v>0.13763084467870759</v>
      </c>
      <c r="BA290" s="4">
        <f>F290*CIE!$E96</f>
        <v>7.0399828163158418</v>
      </c>
      <c r="BB290" s="4">
        <f>G290*CIE!$E96</f>
        <v>21.668375600350441</v>
      </c>
      <c r="BC290" s="4">
        <f>H290*CIE!$E96</f>
        <v>40.78293321703228</v>
      </c>
      <c r="BD290" s="4">
        <f>I290*CIE!$E96</f>
        <v>272.00402527826964</v>
      </c>
      <c r="BE290" s="4">
        <f>J290*CIE!$E96</f>
        <v>462.01624317169939</v>
      </c>
      <c r="BF290" s="4">
        <f>K290*CIE!$E96</f>
        <v>1243.046745522217</v>
      </c>
      <c r="BG290" s="4">
        <f>L290*CIE!$E96</f>
        <v>2162.2772912509413</v>
      </c>
      <c r="BH290" s="4">
        <f>M290*CIE!$E96</f>
        <v>2823.3416283368279</v>
      </c>
      <c r="BI290" s="4">
        <f>N290*CIE!$E96</f>
        <v>5081.5867164358651</v>
      </c>
      <c r="BJ290" s="4">
        <f>O290*CIE!$E96</f>
        <v>7120.209139862186</v>
      </c>
      <c r="BK290" s="4">
        <f>P290*CIE!$E96</f>
        <v>9549.384782514584</v>
      </c>
      <c r="BL290" s="4">
        <f>Q290*CIE!$E96</f>
        <v>12361.138461638373</v>
      </c>
      <c r="BM290" s="4">
        <f>R290*CIE!$E96</f>
        <v>15541.609352073765</v>
      </c>
      <c r="BN290" s="4">
        <f>S290*CIE!$E96</f>
        <v>19073.190433986005</v>
      </c>
      <c r="BO290" s="4">
        <f>T290*CIE!$E96</f>
        <v>22936.162313972112</v>
      </c>
      <c r="BP290" s="4">
        <f>U290*CIE!$E96</f>
        <v>27109.885852087678</v>
      </c>
      <c r="BQ290" s="4">
        <f>V290*CIE!$E96</f>
        <v>31573.638544889105</v>
      </c>
      <c r="BR290" s="4">
        <f>W290*CIE!$E96</f>
        <v>36307.177094264334</v>
      </c>
      <c r="BS290" s="4">
        <f>X290*CIE!$E96</f>
        <v>41291.096771528602</v>
      </c>
      <c r="BT290" s="4">
        <f>Y290*CIE!$E96</f>
        <v>46507.044106650959</v>
      </c>
      <c r="BU290" s="4">
        <f>C290*CIE!$F96</f>
        <v>3.5642008231778574E-7</v>
      </c>
      <c r="BV290" s="4">
        <f>D290*CIE!$F96</f>
        <v>8.8338191347911068E-3</v>
      </c>
      <c r="BW290" s="4">
        <f>E290*CIE!$F96</f>
        <v>1.3907266659449422</v>
      </c>
      <c r="BX290" s="4">
        <f>F290*CIE!$F96</f>
        <v>71.137337370125877</v>
      </c>
      <c r="BY290" s="4">
        <f>G290*CIE!$F96</f>
        <v>218.95373690008427</v>
      </c>
      <c r="BZ290" s="4">
        <f>H290*CIE!$F96</f>
        <v>412.10175577127137</v>
      </c>
      <c r="CA290" s="4">
        <f>I290*CIE!$F96</f>
        <v>2748.5354179285555</v>
      </c>
      <c r="CB290" s="4">
        <f>J290*CIE!$F96</f>
        <v>4668.563293196079</v>
      </c>
      <c r="CC290" s="4">
        <f>K290*CIE!$F96</f>
        <v>12560.689139483798</v>
      </c>
      <c r="CD290" s="4">
        <f>L290*CIE!$F96</f>
        <v>21849.293268016296</v>
      </c>
      <c r="CE290" s="4">
        <f>M290*CIE!$F96</f>
        <v>28529.189795838665</v>
      </c>
      <c r="CF290" s="4">
        <f>N290*CIE!$F96</f>
        <v>51348.21462701002</v>
      </c>
      <c r="CG290" s="4">
        <f>O290*CIE!$F96</f>
        <v>71948.00512216278</v>
      </c>
      <c r="CH290" s="4">
        <f>P290*CIE!$F96</f>
        <v>96494.242198503853</v>
      </c>
      <c r="CI290" s="4">
        <f>Q290*CIE!$F96</f>
        <v>124906.33854765321</v>
      </c>
      <c r="CJ290" s="4">
        <f>R290*CIE!$F96</f>
        <v>157044.23385677391</v>
      </c>
      <c r="CK290" s="4">
        <f>S290*CIE!$F96</f>
        <v>192730.01341460203</v>
      </c>
      <c r="CL290" s="4">
        <f>T290*CIE!$F96</f>
        <v>231764.41748175427</v>
      </c>
      <c r="CM290" s="4">
        <f>U290*CIE!$F96</f>
        <v>273938.89250070608</v>
      </c>
      <c r="CN290" s="4">
        <f>V290*CIE!$F96</f>
        <v>319044.04254577361</v>
      </c>
      <c r="CO290" s="4">
        <f>W290*CIE!$F96</f>
        <v>366875.31394618016</v>
      </c>
      <c r="CP290" s="4">
        <f>X290*CIE!$F96</f>
        <v>417236.62657402782</v>
      </c>
      <c r="CQ290" s="4">
        <f>Y290*CIE!$F96</f>
        <v>469942.52301790362</v>
      </c>
    </row>
    <row r="291" spans="1:95" x14ac:dyDescent="0.3">
      <c r="A291" s="28">
        <v>475</v>
      </c>
      <c r="B291" s="34">
        <f t="shared" si="66"/>
        <v>4.75E-7</v>
      </c>
      <c r="C291" s="37">
        <f t="shared" si="69"/>
        <v>3.4486817583286541E-7</v>
      </c>
      <c r="D291" s="37">
        <f t="shared" si="69"/>
        <v>8.3673616125270536E-3</v>
      </c>
      <c r="E291" s="37">
        <f t="shared" si="69"/>
        <v>1.3033359102290194</v>
      </c>
      <c r="F291" s="37">
        <f t="shared" si="69"/>
        <v>66.117243405408985</v>
      </c>
      <c r="G291" s="37">
        <f t="shared" si="69"/>
        <v>203.0214173966861</v>
      </c>
      <c r="H291" s="37">
        <f t="shared" si="69"/>
        <v>381.60676415888662</v>
      </c>
      <c r="I291" s="37">
        <f t="shared" si="69"/>
        <v>2535.0192816358845</v>
      </c>
      <c r="J291" s="37">
        <f t="shared" si="69"/>
        <v>4301.1161665038035</v>
      </c>
      <c r="K291" s="37">
        <f t="shared" si="69"/>
        <v>11548.222610360119</v>
      </c>
      <c r="L291" s="37">
        <f t="shared" si="69"/>
        <v>20065.130257564939</v>
      </c>
      <c r="M291" s="37">
        <f t="shared" si="70"/>
        <v>26185.21872639982</v>
      </c>
      <c r="N291" s="37">
        <f t="shared" si="70"/>
        <v>47073.208749057594</v>
      </c>
      <c r="O291" s="37">
        <f t="shared" si="70"/>
        <v>65913.510762591584</v>
      </c>
      <c r="P291" s="37">
        <f t="shared" si="70"/>
        <v>88349.897737021936</v>
      </c>
      <c r="Q291" s="37">
        <f t="shared" si="70"/>
        <v>114306.76874698134</v>
      </c>
      <c r="R291" s="37">
        <f t="shared" si="70"/>
        <v>143654.7795657666</v>
      </c>
      <c r="S291" s="37">
        <f t="shared" si="70"/>
        <v>176230.51577483938</v>
      </c>
      <c r="T291" s="37">
        <f t="shared" si="70"/>
        <v>211851.48308088476</v>
      </c>
      <c r="U291" s="37">
        <f t="shared" si="70"/>
        <v>250327.0264759374</v>
      </c>
      <c r="V291" s="37">
        <f t="shared" si="70"/>
        <v>291465.97065093729</v>
      </c>
      <c r="W291" s="37">
        <f t="shared" si="70"/>
        <v>335081.7455961915</v>
      </c>
      <c r="X291" s="37">
        <f t="shared" si="70"/>
        <v>380995.64935304545</v>
      </c>
      <c r="Y291" s="37">
        <f t="shared" si="70"/>
        <v>429038.76853060082</v>
      </c>
      <c r="Z291" s="4"/>
      <c r="AA291" s="4">
        <f>C291*CIE!$D97</f>
        <v>4.9005767785850173E-8</v>
      </c>
      <c r="AB291" s="4">
        <f>D291*CIE!$D97</f>
        <v>1.1890020851400944E-3</v>
      </c>
      <c r="AC291" s="4">
        <f>E291*CIE!$D97</f>
        <v>0.18520403284354367</v>
      </c>
      <c r="AD291" s="4">
        <f>F291*CIE!$D97</f>
        <v>9.3952602879086164</v>
      </c>
      <c r="AE291" s="4">
        <f>G291*CIE!$D97</f>
        <v>28.849343412069096</v>
      </c>
      <c r="AF291" s="4">
        <f>H291*CIE!$D97</f>
        <v>54.226321186977792</v>
      </c>
      <c r="AG291" s="4">
        <f>I291*CIE!$D97</f>
        <v>360.22623992045919</v>
      </c>
      <c r="AH291" s="4">
        <f>J291*CIE!$D97</f>
        <v>611.18860726019045</v>
      </c>
      <c r="AI291" s="4">
        <f>K291*CIE!$D97</f>
        <v>1641.002432932173</v>
      </c>
      <c r="AJ291" s="4">
        <f>L291*CIE!$D97</f>
        <v>2851.2550095999777</v>
      </c>
      <c r="AK291" s="4">
        <f>M291*CIE!$D97</f>
        <v>3720.9195810214146</v>
      </c>
      <c r="AL291" s="4">
        <f>N291*CIE!$D97</f>
        <v>6689.1029632410846</v>
      </c>
      <c r="AM291" s="4">
        <f>O291*CIE!$D97</f>
        <v>9366.3098793642639</v>
      </c>
      <c r="AN291" s="4">
        <f>P291*CIE!$D97</f>
        <v>12554.520468430817</v>
      </c>
      <c r="AO291" s="4">
        <f>Q291*CIE!$D97</f>
        <v>16242.991838946049</v>
      </c>
      <c r="AP291" s="4">
        <f>R291*CIE!$D97</f>
        <v>20413.344176295435</v>
      </c>
      <c r="AQ291" s="4">
        <f>S291*CIE!$D97</f>
        <v>25042.356291604676</v>
      </c>
      <c r="AR291" s="4">
        <f>T291*CIE!$D97</f>
        <v>30104.095745793726</v>
      </c>
      <c r="AS291" s="4">
        <f>U291*CIE!$D97</f>
        <v>35571.470462230704</v>
      </c>
      <c r="AT291" s="4">
        <f>V291*CIE!$D97</f>
        <v>41417.31442949819</v>
      </c>
      <c r="AU291" s="4">
        <f>W291*CIE!$D97</f>
        <v>47615.116049218814</v>
      </c>
      <c r="AV291" s="4">
        <f>X291*CIE!$D97</f>
        <v>54139.481773067761</v>
      </c>
      <c r="AW291" s="4">
        <f>Y291*CIE!$D97</f>
        <v>60966.409008198381</v>
      </c>
      <c r="AX291" s="4">
        <f>C291*CIE!$E97</f>
        <v>3.883215659878065E-8</v>
      </c>
      <c r="AY291" s="4">
        <f>D291*CIE!$E97</f>
        <v>9.4216491757054624E-4</v>
      </c>
      <c r="AZ291" s="4">
        <f>E291*CIE!$E97</f>
        <v>0.14675562349178758</v>
      </c>
      <c r="BA291" s="4">
        <f>F291*CIE!$E97</f>
        <v>7.444801607449052</v>
      </c>
      <c r="BB291" s="4">
        <f>G291*CIE!$E97</f>
        <v>22.860211598866858</v>
      </c>
      <c r="BC291" s="4">
        <f>H291*CIE!$E97</f>
        <v>42.968921644290639</v>
      </c>
      <c r="BD291" s="4">
        <f>I291*CIE!$E97</f>
        <v>285.44317111220062</v>
      </c>
      <c r="BE291" s="4">
        <f>J291*CIE!$E97</f>
        <v>484.30568034832828</v>
      </c>
      <c r="BF291" s="4">
        <f>K291*CIE!$E97</f>
        <v>1300.3298659265495</v>
      </c>
      <c r="BG291" s="4">
        <f>L291*CIE!$E97</f>
        <v>2259.333667001812</v>
      </c>
      <c r="BH291" s="4">
        <f>M291*CIE!$E97</f>
        <v>2948.4556285926201</v>
      </c>
      <c r="BI291" s="4">
        <f>N291*CIE!$E97</f>
        <v>5300.4433051438855</v>
      </c>
      <c r="BJ291" s="4">
        <f>O291*CIE!$E97</f>
        <v>7421.8613118678131</v>
      </c>
      <c r="BK291" s="4">
        <f>P291*CIE!$E97</f>
        <v>9948.19848518867</v>
      </c>
      <c r="BL291" s="4">
        <f>Q291*CIE!$E97</f>
        <v>12870.942160910099</v>
      </c>
      <c r="BM291" s="4">
        <f>R291*CIE!$E97</f>
        <v>16175.52817910532</v>
      </c>
      <c r="BN291" s="4">
        <f>S291*CIE!$E97</f>
        <v>19843.556076246914</v>
      </c>
      <c r="BO291" s="4">
        <f>T291*CIE!$E97</f>
        <v>23854.476994907625</v>
      </c>
      <c r="BP291" s="4">
        <f>U291*CIE!$E97</f>
        <v>28186.823181190553</v>
      </c>
      <c r="BQ291" s="4">
        <f>V291*CIE!$E97</f>
        <v>32819.068295295539</v>
      </c>
      <c r="BR291" s="4">
        <f>W291*CIE!$E97</f>
        <v>37730.204554131167</v>
      </c>
      <c r="BS291" s="4">
        <f>X291*CIE!$E97</f>
        <v>42900.110117152923</v>
      </c>
      <c r="BT291" s="4">
        <f>Y291*CIE!$E97</f>
        <v>48309.765336545657</v>
      </c>
      <c r="BU291" s="4">
        <f>C291*CIE!$F97</f>
        <v>3.5931815240026249E-7</v>
      </c>
      <c r="BV291" s="4">
        <f>D291*CIE!$F97</f>
        <v>8.7179540640919383E-3</v>
      </c>
      <c r="BW291" s="4">
        <f>E291*CIE!$F97</f>
        <v>1.3579456848676155</v>
      </c>
      <c r="BX291" s="4">
        <f>F291*CIE!$F97</f>
        <v>68.88755590409562</v>
      </c>
      <c r="BY291" s="4">
        <f>G291*CIE!$F97</f>
        <v>211.52801478560727</v>
      </c>
      <c r="BZ291" s="4">
        <f>H291*CIE!$F97</f>
        <v>397.59608757714398</v>
      </c>
      <c r="CA291" s="4">
        <f>I291*CIE!$F97</f>
        <v>2641.2365895364283</v>
      </c>
      <c r="CB291" s="4">
        <f>J291*CIE!$F97</f>
        <v>4481.3329338803132</v>
      </c>
      <c r="CC291" s="4">
        <f>K291*CIE!$F97</f>
        <v>12032.093137734208</v>
      </c>
      <c r="CD291" s="4">
        <f>L291*CIE!$F97</f>
        <v>20905.859215356912</v>
      </c>
      <c r="CE291" s="4">
        <f>M291*CIE!$F97</f>
        <v>27282.379391035975</v>
      </c>
      <c r="CF291" s="4">
        <f>N291*CIE!$F97</f>
        <v>49045.576195643109</v>
      </c>
      <c r="CG291" s="4">
        <f>O291*CIE!$F97</f>
        <v>68675.28686354417</v>
      </c>
      <c r="CH291" s="4">
        <f>P291*CIE!$F97</f>
        <v>92051.758452203154</v>
      </c>
      <c r="CI291" s="4">
        <f>Q291*CIE!$F97</f>
        <v>119096.22235747986</v>
      </c>
      <c r="CJ291" s="4">
        <f>R291*CIE!$F97</f>
        <v>149673.91482957223</v>
      </c>
      <c r="CK291" s="4">
        <f>S291*CIE!$F97</f>
        <v>183614.57438580517</v>
      </c>
      <c r="CL291" s="4">
        <f>T291*CIE!$F97</f>
        <v>220728.06022197384</v>
      </c>
      <c r="CM291" s="4">
        <f>U291*CIE!$F97</f>
        <v>260815.72888527918</v>
      </c>
      <c r="CN291" s="4">
        <f>V291*CIE!$F97</f>
        <v>303678.39482121158</v>
      </c>
      <c r="CO291" s="4">
        <f>W291*CIE!$F97</f>
        <v>349121.67073667195</v>
      </c>
      <c r="CP291" s="4">
        <f>X291*CIE!$F97</f>
        <v>396959.36706093809</v>
      </c>
      <c r="CQ291" s="4">
        <f>Y291*CIE!$F97</f>
        <v>447015.49293203303</v>
      </c>
    </row>
    <row r="292" spans="1:95" x14ac:dyDescent="0.3">
      <c r="A292" s="28">
        <v>476</v>
      </c>
      <c r="B292" s="34">
        <f t="shared" si="66"/>
        <v>4.7600000000000003E-7</v>
      </c>
      <c r="C292" s="37">
        <f t="shared" si="69"/>
        <v>3.6368262409143988E-7</v>
      </c>
      <c r="D292" s="37">
        <f t="shared" si="69"/>
        <v>8.6386508472253744E-3</v>
      </c>
      <c r="E292" s="37">
        <f t="shared" si="69"/>
        <v>1.3313974578352599</v>
      </c>
      <c r="F292" s="37">
        <f t="shared" si="69"/>
        <v>66.985957906746478</v>
      </c>
      <c r="G292" s="37">
        <f t="shared" si="69"/>
        <v>205.20482726294031</v>
      </c>
      <c r="H292" s="37">
        <f t="shared" si="69"/>
        <v>385.20003738710375</v>
      </c>
      <c r="I292" s="37">
        <f t="shared" si="69"/>
        <v>2548.7496119221564</v>
      </c>
      <c r="J292" s="37">
        <f t="shared" si="69"/>
        <v>4319.6357008398236</v>
      </c>
      <c r="K292" s="37">
        <f t="shared" si="69"/>
        <v>11574.139241927316</v>
      </c>
      <c r="L292" s="37">
        <f t="shared" si="69"/>
        <v>20087.255815185134</v>
      </c>
      <c r="M292" s="37">
        <f t="shared" si="70"/>
        <v>26199.804716890969</v>
      </c>
      <c r="N292" s="37">
        <f t="shared" si="70"/>
        <v>47043.501252678492</v>
      </c>
      <c r="O292" s="37">
        <f t="shared" si="70"/>
        <v>65827.721876423937</v>
      </c>
      <c r="P292" s="37">
        <f t="shared" si="70"/>
        <v>88184.150531175692</v>
      </c>
      <c r="Q292" s="37">
        <f t="shared" si="70"/>
        <v>114035.54595306903</v>
      </c>
      <c r="R292" s="37">
        <f t="shared" si="70"/>
        <v>143251.72705219113</v>
      </c>
      <c r="S292" s="37">
        <f t="shared" si="70"/>
        <v>175669.08835801881</v>
      </c>
      <c r="T292" s="37">
        <f t="shared" si="70"/>
        <v>211105.43729866372</v>
      </c>
      <c r="U292" s="37">
        <f t="shared" si="70"/>
        <v>249370.77896737543</v>
      </c>
      <c r="V292" s="37">
        <f t="shared" si="70"/>
        <v>290274.84554178565</v>
      </c>
      <c r="W292" s="37">
        <f t="shared" si="70"/>
        <v>333632.13403483876</v>
      </c>
      <c r="X292" s="37">
        <f t="shared" si="70"/>
        <v>379265.10175247653</v>
      </c>
      <c r="Y292" s="37">
        <f t="shared" si="70"/>
        <v>427006.03668102616</v>
      </c>
      <c r="Z292" s="4"/>
      <c r="AA292" s="4">
        <f>C292*CIE!$D98</f>
        <v>4.8071060096732797E-8</v>
      </c>
      <c r="AB292" s="4">
        <f>D292*CIE!$D98</f>
        <v>1.141844774875064E-3</v>
      </c>
      <c r="AC292" s="4">
        <f>E292*CIE!$D98</f>
        <v>0.17598225202022369</v>
      </c>
      <c r="AD292" s="4">
        <f>F292*CIE!$D98</f>
        <v>8.8541101357726806</v>
      </c>
      <c r="AE292" s="4">
        <f>G292*CIE!$D98</f>
        <v>27.123686780857284</v>
      </c>
      <c r="AF292" s="4">
        <f>H292*CIE!$D98</f>
        <v>50.915201661775036</v>
      </c>
      <c r="AG292" s="4">
        <f>I292*CIE!$D98</f>
        <v>336.89015545441396</v>
      </c>
      <c r="AH292" s="4">
        <f>J292*CIE!$D98</f>
        <v>570.96339944702675</v>
      </c>
      <c r="AI292" s="4">
        <f>K292*CIE!$D98</f>
        <v>1529.853521203014</v>
      </c>
      <c r="AJ292" s="4">
        <f>L292*CIE!$D98</f>
        <v>2655.10535149303</v>
      </c>
      <c r="AK292" s="4">
        <f>M292*CIE!$D98</f>
        <v>3463.0535077520449</v>
      </c>
      <c r="AL292" s="4">
        <f>N292*CIE!$D98</f>
        <v>6218.1441346772899</v>
      </c>
      <c r="AM292" s="4">
        <f>O292*CIE!$D98</f>
        <v>8701.0161188150887</v>
      </c>
      <c r="AN292" s="4">
        <f>P292*CIE!$D98</f>
        <v>11656.05755940006</v>
      </c>
      <c r="AO292" s="4">
        <f>Q292*CIE!$D98</f>
        <v>15073.058814312331</v>
      </c>
      <c r="AP292" s="4">
        <f>R292*CIE!$D98</f>
        <v>18934.812729340752</v>
      </c>
      <c r="AQ292" s="4">
        <f>S292*CIE!$D98</f>
        <v>23219.694162439228</v>
      </c>
      <c r="AR292" s="4">
        <f>T292*CIE!$D98</f>
        <v>27903.621154525154</v>
      </c>
      <c r="AS292" s="4">
        <f>U292*CIE!$D98</f>
        <v>32961.480444817134</v>
      </c>
      <c r="AT292" s="4">
        <f>V292*CIE!$D98</f>
        <v>38368.122698929474</v>
      </c>
      <c r="AU292" s="4">
        <f>W292*CIE!$D98</f>
        <v>44099.028391737338</v>
      </c>
      <c r="AV292" s="4">
        <f>X292*CIE!$D98</f>
        <v>50130.7301784999</v>
      </c>
      <c r="AW292" s="4">
        <f>Y292*CIE!$D98</f>
        <v>56441.060120046684</v>
      </c>
      <c r="AX292" s="4">
        <f>C292*CIE!$E98</f>
        <v>4.274434617471511E-8</v>
      </c>
      <c r="AY292" s="4">
        <f>D292*CIE!$E98</f>
        <v>1.0153179113760926E-3</v>
      </c>
      <c r="AZ292" s="4">
        <f>E292*CIE!$E98</f>
        <v>0.15648180601429376</v>
      </c>
      <c r="BA292" s="4">
        <f>F292*CIE!$E98</f>
        <v>7.8729936046957265</v>
      </c>
      <c r="BB292" s="4">
        <f>G292*CIE!$E98</f>
        <v>24.118133757867902</v>
      </c>
      <c r="BC292" s="4">
        <f>H292*CIE!$E98</f>
        <v>45.273330794181078</v>
      </c>
      <c r="BD292" s="4">
        <f>I292*CIE!$E98</f>
        <v>299.5596393884349</v>
      </c>
      <c r="BE292" s="4">
        <f>J292*CIE!$E98</f>
        <v>507.69542319110616</v>
      </c>
      <c r="BF292" s="4">
        <f>K292*CIE!$E98</f>
        <v>1360.3317333822013</v>
      </c>
      <c r="BG292" s="4">
        <f>L292*CIE!$E98</f>
        <v>2360.8953504703391</v>
      </c>
      <c r="BH292" s="4">
        <f>M292*CIE!$E98</f>
        <v>3079.3154479856294</v>
      </c>
      <c r="BI292" s="4">
        <f>N292*CIE!$E98</f>
        <v>5529.1167892298081</v>
      </c>
      <c r="BJ292" s="4">
        <f>O292*CIE!$E98</f>
        <v>7736.8638075798581</v>
      </c>
      <c r="BK292" s="4">
        <f>P292*CIE!$E98</f>
        <v>10364.459580230141</v>
      </c>
      <c r="BL292" s="4">
        <f>Q292*CIE!$E98</f>
        <v>13402.825786956109</v>
      </c>
      <c r="BM292" s="4">
        <f>R292*CIE!$E98</f>
        <v>16836.661983898128</v>
      </c>
      <c r="BN292" s="4">
        <f>S292*CIE!$E98</f>
        <v>20646.739292894665</v>
      </c>
      <c r="BO292" s="4">
        <f>T292*CIE!$E98</f>
        <v>24811.644256586544</v>
      </c>
      <c r="BP292" s="4">
        <f>U292*CIE!$E98</f>
        <v>29309.04639359357</v>
      </c>
      <c r="BQ292" s="4">
        <f>V292*CIE!$E98</f>
        <v>34116.583146217148</v>
      </c>
      <c r="BR292" s="4">
        <f>W292*CIE!$E98</f>
        <v>39212.451977382669</v>
      </c>
      <c r="BS292" s="4">
        <f>X292*CIE!$E98</f>
        <v>44575.78593917207</v>
      </c>
      <c r="BT292" s="4">
        <f>Y292*CIE!$E98</f>
        <v>50186.873503194365</v>
      </c>
      <c r="BU292" s="4">
        <f>C292*CIE!$F98</f>
        <v>3.6157239203341171E-7</v>
      </c>
      <c r="BV292" s="4">
        <f>D292*CIE!$F98</f>
        <v>8.5885259395494344E-3</v>
      </c>
      <c r="BW292" s="4">
        <f>E292*CIE!$F98</f>
        <v>1.3236721572259165</v>
      </c>
      <c r="BX292" s="4">
        <f>F292*CIE!$F98</f>
        <v>66.597278584588366</v>
      </c>
      <c r="BY292" s="4">
        <f>G292*CIE!$F98</f>
        <v>204.01414677322984</v>
      </c>
      <c r="BZ292" s="4">
        <f>H292*CIE!$F98</f>
        <v>382.96495269016884</v>
      </c>
      <c r="CA292" s="4">
        <f>I292*CIE!$F98</f>
        <v>2533.9607471739391</v>
      </c>
      <c r="CB292" s="4">
        <f>J292*CIE!$F98</f>
        <v>4294.5714466492709</v>
      </c>
      <c r="CC292" s="4">
        <f>K292*CIE!$F98</f>
        <v>11506.981456389958</v>
      </c>
      <c r="CD292" s="4">
        <f>L292*CIE!$F98</f>
        <v>19970.701522043102</v>
      </c>
      <c r="CE292" s="4">
        <f>M292*CIE!$F98</f>
        <v>26047.782970001681</v>
      </c>
      <c r="CF292" s="4">
        <f>N292*CIE!$F98</f>
        <v>46770.536041009953</v>
      </c>
      <c r="CG292" s="4">
        <f>O292*CIE!$F98</f>
        <v>65445.763103008176</v>
      </c>
      <c r="CH292" s="4">
        <f>P292*CIE!$F98</f>
        <v>87672.470816133602</v>
      </c>
      <c r="CI292" s="4">
        <f>Q292*CIE!$F98</f>
        <v>113373.86610123095</v>
      </c>
      <c r="CJ292" s="4">
        <f>R292*CIE!$F98</f>
        <v>142420.52323114348</v>
      </c>
      <c r="CK292" s="4">
        <f>S292*CIE!$F98</f>
        <v>174649.78603973024</v>
      </c>
      <c r="CL292" s="4">
        <f>T292*CIE!$F98</f>
        <v>209880.51910928194</v>
      </c>
      <c r="CM292" s="4">
        <f>U292*CIE!$F98</f>
        <v>247923.82995949514</v>
      </c>
      <c r="CN292" s="4">
        <f>V292*CIE!$F98</f>
        <v>288590.55477801402</v>
      </c>
      <c r="CO292" s="4">
        <f>W292*CIE!$F98</f>
        <v>331696.26694031502</v>
      </c>
      <c r="CP292" s="4">
        <f>X292*CIE!$F98</f>
        <v>377064.45392606797</v>
      </c>
      <c r="CQ292" s="4">
        <f>Y292*CIE!$F98</f>
        <v>424528.37685378816</v>
      </c>
    </row>
    <row r="293" spans="1:95" x14ac:dyDescent="0.3">
      <c r="A293" s="28">
        <v>477</v>
      </c>
      <c r="B293" s="34">
        <f t="shared" si="66"/>
        <v>4.7700000000000005E-7</v>
      </c>
      <c r="C293" s="37">
        <f t="shared" si="69"/>
        <v>3.8342964999570601E-7</v>
      </c>
      <c r="D293" s="37">
        <f t="shared" si="69"/>
        <v>8.9173464160599014E-3</v>
      </c>
      <c r="E293" s="37">
        <f t="shared" si="69"/>
        <v>1.3599117680410187</v>
      </c>
      <c r="F293" s="37">
        <f t="shared" si="69"/>
        <v>67.860878252539024</v>
      </c>
      <c r="G293" s="37">
        <f t="shared" si="69"/>
        <v>207.3978528601271</v>
      </c>
      <c r="H293" s="37">
        <f t="shared" si="69"/>
        <v>388.80331638802045</v>
      </c>
      <c r="I293" s="37">
        <f t="shared" si="69"/>
        <v>2562.4401801664771</v>
      </c>
      <c r="J293" s="37">
        <f t="shared" si="69"/>
        <v>4338.0621305262111</v>
      </c>
      <c r="K293" s="37">
        <f t="shared" si="69"/>
        <v>11599.754003770449</v>
      </c>
      <c r="L293" s="37">
        <f t="shared" si="69"/>
        <v>20108.881086467591</v>
      </c>
      <c r="M293" s="37">
        <f t="shared" si="70"/>
        <v>26213.777428676607</v>
      </c>
      <c r="N293" s="37">
        <f t="shared" si="70"/>
        <v>47012.945278161649</v>
      </c>
      <c r="O293" s="37">
        <f t="shared" si="70"/>
        <v>65741.029821988282</v>
      </c>
      <c r="P293" s="37">
        <f t="shared" si="70"/>
        <v>88017.584966576382</v>
      </c>
      <c r="Q293" s="37">
        <f t="shared" si="70"/>
        <v>113763.76587031639</v>
      </c>
      <c r="R293" s="37">
        <f t="shared" si="70"/>
        <v>142848.58317625191</v>
      </c>
      <c r="S293" s="37">
        <f t="shared" si="70"/>
        <v>175108.26093966528</v>
      </c>
      <c r="T293" s="37">
        <f t="shared" si="70"/>
        <v>210360.92168184769</v>
      </c>
      <c r="U293" s="37">
        <f t="shared" si="70"/>
        <v>248417.23786508857</v>
      </c>
      <c r="V293" s="37">
        <f t="shared" si="70"/>
        <v>289087.85147511336</v>
      </c>
      <c r="W293" s="37">
        <f t="shared" si="70"/>
        <v>332188.3250057454</v>
      </c>
      <c r="X293" s="37">
        <f t="shared" si="70"/>
        <v>377542.27057106094</v>
      </c>
      <c r="Y293" s="37">
        <f t="shared" si="70"/>
        <v>424983.17095827538</v>
      </c>
      <c r="Z293" s="4"/>
      <c r="AA293" s="4">
        <f>C293*CIE!$D99</f>
        <v>4.6996818828113688E-8</v>
      </c>
      <c r="AB293" s="4">
        <f>D293*CIE!$D99</f>
        <v>1.0929955832778956E-3</v>
      </c>
      <c r="AC293" s="4">
        <f>E293*CIE!$D99</f>
        <v>0.16668384144408044</v>
      </c>
      <c r="AD293" s="4">
        <f>F293*CIE!$D99</f>
        <v>8.3176807030624076</v>
      </c>
      <c r="AE293" s="4">
        <f>G293*CIE!$D99</f>
        <v>25.420671865924636</v>
      </c>
      <c r="AF293" s="4">
        <f>H293*CIE!$D99</f>
        <v>47.65546696835311</v>
      </c>
      <c r="AG293" s="4">
        <f>I293*CIE!$D99</f>
        <v>314.07726790693306</v>
      </c>
      <c r="AH293" s="4">
        <f>J293*CIE!$D99</f>
        <v>531.71454011374544</v>
      </c>
      <c r="AI293" s="4">
        <f>K293*CIE!$D99</f>
        <v>1421.7772083405425</v>
      </c>
      <c r="AJ293" s="4">
        <f>L293*CIE!$D99</f>
        <v>2464.7375112158979</v>
      </c>
      <c r="AK293" s="4">
        <f>M293*CIE!$D99</f>
        <v>3213.0122139219202</v>
      </c>
      <c r="AL293" s="4">
        <f>N293*CIE!$D99</f>
        <v>5762.3578975661621</v>
      </c>
      <c r="AM293" s="4">
        <f>O293*CIE!$D99</f>
        <v>8057.8517288691746</v>
      </c>
      <c r="AN293" s="4">
        <f>P293*CIE!$D99</f>
        <v>10788.28018231928</v>
      </c>
      <c r="AO293" s="4">
        <f>Q293*CIE!$D99</f>
        <v>13943.979277218332</v>
      </c>
      <c r="AP293" s="4">
        <f>R293*CIE!$D99</f>
        <v>17508.893700479926</v>
      </c>
      <c r="AQ293" s="4">
        <f>S293*CIE!$D99</f>
        <v>21462.949500070397</v>
      </c>
      <c r="AR293" s="4">
        <f>T293*CIE!$D99</f>
        <v>25783.854026175399</v>
      </c>
      <c r="AS293" s="4">
        <f>U293*CIE!$D99</f>
        <v>30448.40147822876</v>
      </c>
      <c r="AT293" s="4">
        <f>V293*CIE!$D99</f>
        <v>35433.382320164055</v>
      </c>
      <c r="AU293" s="4">
        <f>W293*CIE!$D99</f>
        <v>40716.190120624211</v>
      </c>
      <c r="AV293" s="4">
        <f>X293*CIE!$D99</f>
        <v>46275.205086986709</v>
      </c>
      <c r="AW293" s="4">
        <f>Y293*CIE!$D99</f>
        <v>52090.017271087432</v>
      </c>
      <c r="AX293" s="4">
        <f>C293*CIE!$E99</f>
        <v>4.7037002255433241E-8</v>
      </c>
      <c r="AY293" s="4">
        <f>D293*CIE!$E99</f>
        <v>1.0939301211822987E-3</v>
      </c>
      <c r="AZ293" s="4">
        <f>E293*CIE!$E99</f>
        <v>0.16682636019737115</v>
      </c>
      <c r="BA293" s="4">
        <f>F293*CIE!$E99</f>
        <v>8.3247925231032731</v>
      </c>
      <c r="BB293" s="4">
        <f>G293*CIE!$E99</f>
        <v>25.442407160904377</v>
      </c>
      <c r="BC293" s="4">
        <f>H293*CIE!$E99</f>
        <v>47.696213555910575</v>
      </c>
      <c r="BD293" s="4">
        <f>I293*CIE!$E99</f>
        <v>314.34581163781451</v>
      </c>
      <c r="BE293" s="4">
        <f>J293*CIE!$E99</f>
        <v>532.16916902502464</v>
      </c>
      <c r="BF293" s="4">
        <f>K293*CIE!$E99</f>
        <v>1422.9928625601376</v>
      </c>
      <c r="BG293" s="4">
        <f>L293*CIE!$E99</f>
        <v>2466.8449219537597</v>
      </c>
      <c r="BH293" s="4">
        <f>M293*CIE!$E99</f>
        <v>3215.7594177964456</v>
      </c>
      <c r="BI293" s="4">
        <f>N293*CIE!$E99</f>
        <v>5767.2848542313131</v>
      </c>
      <c r="BJ293" s="4">
        <f>O293*CIE!$E99</f>
        <v>8064.7413887945195</v>
      </c>
      <c r="BK293" s="4">
        <f>P293*CIE!$E99</f>
        <v>10797.504425223779</v>
      </c>
      <c r="BL293" s="4">
        <f>Q293*CIE!$E99</f>
        <v>13955.901719881542</v>
      </c>
      <c r="BM293" s="4">
        <f>R293*CIE!$E99</f>
        <v>17523.864231996798</v>
      </c>
      <c r="BN293" s="4">
        <f>S293*CIE!$E99</f>
        <v>21481.300845816877</v>
      </c>
      <c r="BO293" s="4">
        <f>T293*CIE!$E99</f>
        <v>25805.899850767655</v>
      </c>
      <c r="BP293" s="4">
        <f>U293*CIE!$E99</f>
        <v>30474.435604757022</v>
      </c>
      <c r="BQ293" s="4">
        <f>V293*CIE!$E99</f>
        <v>35463.678726998645</v>
      </c>
      <c r="BR293" s="4">
        <f>W293*CIE!$E99</f>
        <v>40751.003457084815</v>
      </c>
      <c r="BS293" s="4">
        <f>X293*CIE!$E99</f>
        <v>46314.771516942557</v>
      </c>
      <c r="BT293" s="4">
        <f>Y293*CIE!$E99</f>
        <v>52134.555507403857</v>
      </c>
      <c r="BU293" s="4">
        <f>C293*CIE!$F99</f>
        <v>3.6324104366337708E-7</v>
      </c>
      <c r="BV293" s="4">
        <f>D293*CIE!$F99</f>
        <v>8.4478240504190245E-3</v>
      </c>
      <c r="BW293" s="4">
        <f>E293*CIE!$F99</f>
        <v>1.2883087416918853</v>
      </c>
      <c r="BX293" s="4">
        <f>F293*CIE!$F99</f>
        <v>64.287819788171561</v>
      </c>
      <c r="BY293" s="4">
        <f>G293*CIE!$F99</f>
        <v>196.47779593283869</v>
      </c>
      <c r="BZ293" s="4">
        <f>H293*CIE!$F99</f>
        <v>368.33177201123692</v>
      </c>
      <c r="CA293" s="4">
        <f>I293*CIE!$F99</f>
        <v>2427.5207860922255</v>
      </c>
      <c r="CB293" s="4">
        <f>J293*CIE!$F99</f>
        <v>4109.6514465862538</v>
      </c>
      <c r="CC293" s="4">
        <f>K293*CIE!$F99</f>
        <v>10988.995636136126</v>
      </c>
      <c r="CD293" s="4">
        <f>L293*CIE!$F99</f>
        <v>19050.094203286139</v>
      </c>
      <c r="CE293" s="4">
        <f>M293*CIE!$F99</f>
        <v>24833.551269857726</v>
      </c>
      <c r="CF293" s="4">
        <f>N293*CIE!$F99</f>
        <v>44537.586774314186</v>
      </c>
      <c r="CG293" s="4">
        <f>O293*CIE!$F99</f>
        <v>62279.587101080084</v>
      </c>
      <c r="CH293" s="4">
        <f>P293*CIE!$F99</f>
        <v>83383.221470606732</v>
      </c>
      <c r="CI293" s="4">
        <f>Q293*CIE!$F99</f>
        <v>107773.79643507638</v>
      </c>
      <c r="CJ293" s="4">
        <f>R293*CIE!$F99</f>
        <v>135327.21958084768</v>
      </c>
      <c r="CK293" s="4">
        <f>S293*CIE!$F99</f>
        <v>165888.33820888738</v>
      </c>
      <c r="CL293" s="4">
        <f>T293*CIE!$F99</f>
        <v>199284.85118080987</v>
      </c>
      <c r="CM293" s="4">
        <f>U293*CIE!$F99</f>
        <v>235337.39956494942</v>
      </c>
      <c r="CN293" s="4">
        <f>V293*CIE!$F99</f>
        <v>273866.59555774968</v>
      </c>
      <c r="CO293" s="4">
        <f>W293*CIE!$F99</f>
        <v>314697.71278571541</v>
      </c>
      <c r="CP293" s="4">
        <f>X293*CIE!$F99</f>
        <v>357663.65066136402</v>
      </c>
      <c r="CQ293" s="4">
        <f>Y293*CIE!$F99</f>
        <v>402606.6595527606</v>
      </c>
    </row>
    <row r="294" spans="1:95" x14ac:dyDescent="0.3">
      <c r="A294" s="28">
        <v>478</v>
      </c>
      <c r="B294" s="34">
        <f t="shared" si="66"/>
        <v>4.7800000000000002E-7</v>
      </c>
      <c r="C294" s="37">
        <f t="shared" si="69"/>
        <v>4.0415060238070731E-7</v>
      </c>
      <c r="D294" s="37">
        <f t="shared" si="69"/>
        <v>9.2036084428588488E-3</v>
      </c>
      <c r="E294" s="37">
        <f t="shared" si="69"/>
        <v>1.3888831550130316</v>
      </c>
      <c r="F294" s="37">
        <f t="shared" si="69"/>
        <v>68.741986621702551</v>
      </c>
      <c r="G294" s="37">
        <f t="shared" si="69"/>
        <v>209.60039982875497</v>
      </c>
      <c r="H294" s="37">
        <f t="shared" si="69"/>
        <v>392.41642022660704</v>
      </c>
      <c r="I294" s="37">
        <f t="shared" si="69"/>
        <v>2576.0903920535329</v>
      </c>
      <c r="J294" s="37">
        <f t="shared" si="69"/>
        <v>4356.3948841689407</v>
      </c>
      <c r="K294" s="37">
        <f t="shared" si="69"/>
        <v>11625.067464837577</v>
      </c>
      <c r="L294" s="37">
        <f t="shared" si="69"/>
        <v>20130.008686538949</v>
      </c>
      <c r="M294" s="37">
        <f t="shared" si="70"/>
        <v>26227.141064170009</v>
      </c>
      <c r="N294" s="37">
        <f t="shared" si="70"/>
        <v>46981.550265894693</v>
      </c>
      <c r="O294" s="37">
        <f t="shared" si="70"/>
        <v>65653.448070142345</v>
      </c>
      <c r="P294" s="37">
        <f t="shared" si="70"/>
        <v>87850.218265069256</v>
      </c>
      <c r="Q294" s="37">
        <f t="shared" si="70"/>
        <v>113491.44864551927</v>
      </c>
      <c r="R294" s="37">
        <f t="shared" si="70"/>
        <v>142445.36967869426</v>
      </c>
      <c r="S294" s="37">
        <f t="shared" si="70"/>
        <v>174548.05508818864</v>
      </c>
      <c r="T294" s="37">
        <f t="shared" si="70"/>
        <v>209617.95550626496</v>
      </c>
      <c r="U294" s="37">
        <f t="shared" si="70"/>
        <v>247466.41776002996</v>
      </c>
      <c r="V294" s="37">
        <f t="shared" si="70"/>
        <v>287904.99576860771</v>
      </c>
      <c r="W294" s="37">
        <f t="shared" si="70"/>
        <v>330750.31583552982</v>
      </c>
      <c r="X294" s="37">
        <f t="shared" si="70"/>
        <v>375827.14035341382</v>
      </c>
      <c r="Y294" s="37">
        <f t="shared" si="70"/>
        <v>422970.14030692086</v>
      </c>
      <c r="Z294" s="4"/>
      <c r="AA294" s="4">
        <f>C294*CIE!$D100</f>
        <v>4.5780240314795097E-8</v>
      </c>
      <c r="AB294" s="4">
        <f>D294*CIE!$D100</f>
        <v>1.0425405870865248E-3</v>
      </c>
      <c r="AC294" s="4">
        <f>E294*CIE!$D100</f>
        <v>0.15732601716073216</v>
      </c>
      <c r="AD294" s="4">
        <f>F294*CIE!$D100</f>
        <v>7.7867622829706811</v>
      </c>
      <c r="AE294" s="4">
        <f>G294*CIE!$D100</f>
        <v>23.742527210682187</v>
      </c>
      <c r="AF294" s="4">
        <f>H294*CIE!$D100</f>
        <v>44.451048484452961</v>
      </c>
      <c r="AG294" s="4">
        <f>I294*CIE!$D100</f>
        <v>291.80715437794237</v>
      </c>
      <c r="AH294" s="4">
        <f>J294*CIE!$D100</f>
        <v>493.47150178321363</v>
      </c>
      <c r="AI294" s="4">
        <f>K294*CIE!$D100</f>
        <v>1316.8318420929695</v>
      </c>
      <c r="AJ294" s="4">
        <f>L294*CIE!$D100</f>
        <v>2280.2307599694368</v>
      </c>
      <c r="AK294" s="4">
        <f>M294*CIE!$D100</f>
        <v>2970.884649472071</v>
      </c>
      <c r="AL294" s="4">
        <f>N294*CIE!$D100</f>
        <v>5321.8445026792751</v>
      </c>
      <c r="AM294" s="4">
        <f>O294*CIE!$D100</f>
        <v>7436.9074608349883</v>
      </c>
      <c r="AN294" s="4">
        <f>P294*CIE!$D100</f>
        <v>9951.2510440193728</v>
      </c>
      <c r="AO294" s="4">
        <f>Q294*CIE!$D100</f>
        <v>12855.766543610926</v>
      </c>
      <c r="AP294" s="4">
        <f>R294*CIE!$D100</f>
        <v>16135.527739428029</v>
      </c>
      <c r="AQ294" s="4">
        <f>S294*CIE!$D100</f>
        <v>19771.965849725588</v>
      </c>
      <c r="AR294" s="4">
        <f>T294*CIE!$D100</f>
        <v>23744.515833563266</v>
      </c>
      <c r="AS294" s="4">
        <f>U294*CIE!$D100</f>
        <v>28031.807965050946</v>
      </c>
      <c r="AT294" s="4">
        <f>V294*CIE!$D100</f>
        <v>32612.495976688195</v>
      </c>
      <c r="AU294" s="4">
        <f>W294*CIE!$D100</f>
        <v>37465.808176332808</v>
      </c>
      <c r="AV294" s="4">
        <f>X294*CIE!$D100</f>
        <v>42571.894488961021</v>
      </c>
      <c r="AW294" s="4">
        <f>Y294*CIE!$D100</f>
        <v>47912.027237294526</v>
      </c>
      <c r="AX294" s="4">
        <f>C294*CIE!$E100</f>
        <v>5.1728367220393393E-8</v>
      </c>
      <c r="AY294" s="4">
        <f>D294*CIE!$E100</f>
        <v>1.177995614705144E-3</v>
      </c>
      <c r="AZ294" s="4">
        <f>E294*CIE!$E100</f>
        <v>0.17776704388295195</v>
      </c>
      <c r="BA294" s="4">
        <f>F294*CIE!$E100</f>
        <v>8.7984793452742505</v>
      </c>
      <c r="BB294" s="4">
        <f>G294*CIE!$E100</f>
        <v>26.827342055201868</v>
      </c>
      <c r="BC294" s="4">
        <f>H294*CIE!$E100</f>
        <v>50.226476390780064</v>
      </c>
      <c r="BD294" s="4">
        <f>I294*CIE!$E100</f>
        <v>329.72102233202941</v>
      </c>
      <c r="BE294" s="4">
        <f>J294*CIE!$E100</f>
        <v>557.58717913045837</v>
      </c>
      <c r="BF294" s="4">
        <f>K294*CIE!$E100</f>
        <v>1487.924935013463</v>
      </c>
      <c r="BG294" s="4">
        <f>L294*CIE!$E100</f>
        <v>2576.4961758144423</v>
      </c>
      <c r="BH294" s="4">
        <f>M294*CIE!$E100</f>
        <v>3356.885220798099</v>
      </c>
      <c r="BI294" s="4">
        <f>N294*CIE!$E100</f>
        <v>6013.3001668726056</v>
      </c>
      <c r="BJ294" s="4">
        <f>O294*CIE!$E100</f>
        <v>8403.1686481521137</v>
      </c>
      <c r="BK294" s="4">
        <f>P294*CIE!$E100</f>
        <v>11244.195416357355</v>
      </c>
      <c r="BL294" s="4">
        <f>Q294*CIE!$E100</f>
        <v>14526.088288196217</v>
      </c>
      <c r="BM294" s="4">
        <f>R294*CIE!$E100</f>
        <v>18231.981712211178</v>
      </c>
      <c r="BN294" s="4">
        <f>S294*CIE!$E100</f>
        <v>22340.894305291509</v>
      </c>
      <c r="BO294" s="4">
        <f>T294*CIE!$E100</f>
        <v>26829.589055522269</v>
      </c>
      <c r="BP294" s="4">
        <f>U294*CIE!$E100</f>
        <v>31673.919715075961</v>
      </c>
      <c r="BQ294" s="4">
        <f>V294*CIE!$E100</f>
        <v>36849.766542412253</v>
      </c>
      <c r="BR294" s="4">
        <f>W294*CIE!$E100</f>
        <v>42333.659024673798</v>
      </c>
      <c r="BS294" s="4">
        <f>X294*CIE!$E100</f>
        <v>48103.168009826419</v>
      </c>
      <c r="BT294" s="4">
        <f>Y294*CIE!$E100</f>
        <v>54137.132574275653</v>
      </c>
      <c r="BU294" s="4">
        <f>C294*CIE!$F100</f>
        <v>3.6432281338295599E-7</v>
      </c>
      <c r="BV294" s="4">
        <f>D294*CIE!$F100</f>
        <v>8.2966213620012819E-3</v>
      </c>
      <c r="BW294" s="4">
        <f>E294*CIE!$F100</f>
        <v>1.2520130256242779</v>
      </c>
      <c r="BX294" s="4">
        <f>F294*CIE!$F100</f>
        <v>61.967676940292293</v>
      </c>
      <c r="BY294" s="4">
        <f>G294*CIE!$F100</f>
        <v>188.94493018687064</v>
      </c>
      <c r="BZ294" s="4">
        <f>H294*CIE!$F100</f>
        <v>353.7449985041776</v>
      </c>
      <c r="CA294" s="4">
        <f>I294*CIE!$F100</f>
        <v>2322.2246697968726</v>
      </c>
      <c r="CB294" s="4">
        <f>J294*CIE!$F100</f>
        <v>3927.0856731582326</v>
      </c>
      <c r="CC294" s="4">
        <f>K294*CIE!$F100</f>
        <v>10479.453103886975</v>
      </c>
      <c r="CD294" s="4">
        <f>L294*CIE!$F100</f>
        <v>18146.258733507464</v>
      </c>
      <c r="CE294" s="4">
        <f>M294*CIE!$F100</f>
        <v>23642.537616433354</v>
      </c>
      <c r="CF294" s="4">
        <f>N294*CIE!$F100</f>
        <v>42351.6641299966</v>
      </c>
      <c r="CG294" s="4">
        <f>O294*CIE!$F100</f>
        <v>59183.504288518838</v>
      </c>
      <c r="CH294" s="4">
        <f>P294*CIE!$F100</f>
        <v>79192.851590723309</v>
      </c>
      <c r="CI294" s="4">
        <f>Q294*CIE!$F100</f>
        <v>102307.21820499415</v>
      </c>
      <c r="CJ294" s="4">
        <f>R294*CIE!$F100</f>
        <v>128407.82007750495</v>
      </c>
      <c r="CK294" s="4">
        <f>S294*CIE!$F100</f>
        <v>157346.88535821842</v>
      </c>
      <c r="CL294" s="4">
        <f>T294*CIE!$F100</f>
        <v>188960.75580678461</v>
      </c>
      <c r="CM294" s="4">
        <f>U294*CIE!$F100</f>
        <v>223079.36943567407</v>
      </c>
      <c r="CN294" s="4">
        <f>V294*CIE!$F100</f>
        <v>259532.8509410983</v>
      </c>
      <c r="CO294" s="4">
        <f>W294*CIE!$F100</f>
        <v>298155.89753591747</v>
      </c>
      <c r="CP294" s="4">
        <f>X294*CIE!$F100</f>
        <v>338790.54073572002</v>
      </c>
      <c r="CQ294" s="4">
        <f>Y294*CIE!$F100</f>
        <v>381287.74418710876</v>
      </c>
    </row>
    <row r="295" spans="1:95" x14ac:dyDescent="0.3">
      <c r="A295" s="28">
        <v>479</v>
      </c>
      <c r="B295" s="34">
        <f t="shared" si="66"/>
        <v>4.7899999999999999E-7</v>
      </c>
      <c r="C295" s="37">
        <f t="shared" si="69"/>
        <v>4.2588843326246998E-7</v>
      </c>
      <c r="D295" s="37">
        <f t="shared" si="69"/>
        <v>9.4975994334376493E-3</v>
      </c>
      <c r="E295" s="37">
        <f t="shared" si="69"/>
        <v>1.4183159276267543</v>
      </c>
      <c r="F295" s="37">
        <f t="shared" si="69"/>
        <v>69.629264616195712</v>
      </c>
      <c r="G295" s="37">
        <f t="shared" si="69"/>
        <v>211.81237312169554</v>
      </c>
      <c r="H295" s="37">
        <f t="shared" si="69"/>
        <v>396.03916766658739</v>
      </c>
      <c r="I295" s="37">
        <f t="shared" si="69"/>
        <v>2589.6996613421716</v>
      </c>
      <c r="J295" s="37">
        <f t="shared" si="69"/>
        <v>4374.6334038377408</v>
      </c>
      <c r="K295" s="37">
        <f t="shared" si="69"/>
        <v>11650.080215895412</v>
      </c>
      <c r="L295" s="37">
        <f t="shared" si="69"/>
        <v>20150.641245870705</v>
      </c>
      <c r="M295" s="37">
        <f t="shared" si="70"/>
        <v>26239.899830477883</v>
      </c>
      <c r="N295" s="37">
        <f t="shared" si="70"/>
        <v>46949.325606310282</v>
      </c>
      <c r="O295" s="37">
        <f t="shared" si="70"/>
        <v>65564.989982664483</v>
      </c>
      <c r="P295" s="37">
        <f t="shared" si="70"/>
        <v>87682.067467746543</v>
      </c>
      <c r="Q295" s="37">
        <f t="shared" si="70"/>
        <v>113218.61416686806</v>
      </c>
      <c r="R295" s="37">
        <f t="shared" si="70"/>
        <v>142042.10796481551</v>
      </c>
      <c r="S295" s="37">
        <f t="shared" si="70"/>
        <v>173988.49196793389</v>
      </c>
      <c r="T295" s="37">
        <f t="shared" si="70"/>
        <v>208876.55758999646</v>
      </c>
      <c r="U295" s="37">
        <f t="shared" si="70"/>
        <v>246518.33275254999</v>
      </c>
      <c r="V295" s="37">
        <f t="shared" si="70"/>
        <v>286726.28524225624</v>
      </c>
      <c r="W295" s="37">
        <f t="shared" si="70"/>
        <v>329318.10337572929</v>
      </c>
      <c r="X295" s="37">
        <f t="shared" si="70"/>
        <v>374119.69522442843</v>
      </c>
      <c r="Y295" s="37">
        <f t="shared" si="70"/>
        <v>420966.91334210179</v>
      </c>
      <c r="Z295" s="4"/>
      <c r="AA295" s="4">
        <f>C295*CIE!$D101</f>
        <v>4.4419269223565769E-8</v>
      </c>
      <c r="AB295" s="4">
        <f>D295*CIE!$D101</f>
        <v>9.9057967594873655E-4</v>
      </c>
      <c r="AC295" s="4">
        <f>E295*CIE!$D101</f>
        <v>0.14792737278802245</v>
      </c>
      <c r="AD295" s="4">
        <f>F295*CIE!$D101</f>
        <v>7.262186078013519</v>
      </c>
      <c r="AE295" s="4">
        <f>G295*CIE!$D101</f>
        <v>22.091585710609291</v>
      </c>
      <c r="AF295" s="4">
        <f>H295*CIE!$D101</f>
        <v>41.306053505372965</v>
      </c>
      <c r="AG295" s="4">
        <f>I295*CIE!$D101</f>
        <v>270.10023630869966</v>
      </c>
      <c r="AH295" s="4">
        <f>J295*CIE!$D101</f>
        <v>456.26507729012832</v>
      </c>
      <c r="AI295" s="4">
        <f>K295*CIE!$D101</f>
        <v>1215.0789013494382</v>
      </c>
      <c r="AJ295" s="4">
        <f>L295*CIE!$D101</f>
        <v>2101.6695655976982</v>
      </c>
      <c r="AK295" s="4">
        <f>M295*CIE!$D101</f>
        <v>2736.7664485291994</v>
      </c>
      <c r="AL295" s="4">
        <f>N295*CIE!$D101</f>
        <v>4896.7160671543888</v>
      </c>
      <c r="AM295" s="4">
        <f>O295*CIE!$D101</f>
        <v>6838.2907687129418</v>
      </c>
      <c r="AN295" s="4">
        <f>P295*CIE!$D101</f>
        <v>9145.0555045442816</v>
      </c>
      <c r="AO295" s="4">
        <f>Q295*CIE!$D101</f>
        <v>11808.463698514588</v>
      </c>
      <c r="AP295" s="4">
        <f>R295*CIE!$D101</f>
        <v>14814.693572303531</v>
      </c>
      <c r="AQ295" s="4">
        <f>S295*CIE!$D101</f>
        <v>18146.634336422372</v>
      </c>
      <c r="AR295" s="4">
        <f>T295*CIE!$D101</f>
        <v>21785.386315865693</v>
      </c>
      <c r="AS295" s="4">
        <f>U295*CIE!$D101</f>
        <v>25711.344417592183</v>
      </c>
      <c r="AT295" s="4">
        <f>V295*CIE!$D101</f>
        <v>29904.949425568317</v>
      </c>
      <c r="AU295" s="4">
        <f>W295*CIE!$D101</f>
        <v>34347.186614071477</v>
      </c>
      <c r="AV295" s="4">
        <f>X295*CIE!$D101</f>
        <v>39019.898560547917</v>
      </c>
      <c r="AW295" s="4">
        <f>Y295*CIE!$D101</f>
        <v>43905.965031063199</v>
      </c>
      <c r="AX295" s="4">
        <f>C295*CIE!$E101</f>
        <v>5.6836003906489761E-8</v>
      </c>
      <c r="AY295" s="4">
        <f>D295*CIE!$E101</f>
        <v>1.2674812376706681E-3</v>
      </c>
      <c r="AZ295" s="4">
        <f>E295*CIE!$E101</f>
        <v>0.18927823182638773</v>
      </c>
      <c r="BA295" s="4">
        <f>F295*CIE!$E101</f>
        <v>9.2922203249722433</v>
      </c>
      <c r="BB295" s="4">
        <f>G295*CIE!$E101</f>
        <v>28.266954267735013</v>
      </c>
      <c r="BC295" s="4">
        <f>H295*CIE!$E101</f>
        <v>52.852535834775558</v>
      </c>
      <c r="BD295" s="4">
        <f>I295*CIE!$E101</f>
        <v>345.60267096516458</v>
      </c>
      <c r="BE295" s="4">
        <f>J295*CIE!$E101</f>
        <v>583.80707671567734</v>
      </c>
      <c r="BF295" s="4">
        <f>K295*CIE!$E101</f>
        <v>1554.7358250358473</v>
      </c>
      <c r="BG295" s="4">
        <f>L295*CIE!$E101</f>
        <v>2689.1594960569341</v>
      </c>
      <c r="BH295" s="4">
        <f>M295*CIE!$E101</f>
        <v>3501.7881040967991</v>
      </c>
      <c r="BI295" s="4">
        <f>N295*CIE!$E101</f>
        <v>6265.5189602738055</v>
      </c>
      <c r="BJ295" s="4">
        <f>O295*CIE!$E101</f>
        <v>8749.8314951585271</v>
      </c>
      <c r="BK295" s="4">
        <f>P295*CIE!$E101</f>
        <v>11701.417413359686</v>
      </c>
      <c r="BL295" s="4">
        <f>Q295*CIE!$E101</f>
        <v>15109.341072688212</v>
      </c>
      <c r="BM295" s="4">
        <f>R295*CIE!$E101</f>
        <v>18955.917025806932</v>
      </c>
      <c r="BN295" s="4">
        <f>S295*CIE!$E101</f>
        <v>23219.25142089829</v>
      </c>
      <c r="BO295" s="4">
        <f>T295*CIE!$E101</f>
        <v>27875.161464746281</v>
      </c>
      <c r="BP295" s="4">
        <f>U295*CIE!$E101</f>
        <v>32898.561757159507</v>
      </c>
      <c r="BQ295" s="4">
        <f>V295*CIE!$E101</f>
        <v>38264.425599177775</v>
      </c>
      <c r="BR295" s="4">
        <f>W295*CIE!$E101</f>
        <v>43948.422986180529</v>
      </c>
      <c r="BS295" s="4">
        <f>X295*CIE!$E101</f>
        <v>49927.320862846609</v>
      </c>
      <c r="BT295" s="4">
        <f>Y295*CIE!$E101</f>
        <v>56179.213292860848</v>
      </c>
      <c r="BU295" s="4">
        <f>C295*CIE!$F101</f>
        <v>3.6482425157939375E-7</v>
      </c>
      <c r="BV295" s="4">
        <f>D295*CIE!$F101</f>
        <v>8.135826978351756E-3</v>
      </c>
      <c r="BW295" s="4">
        <f>E295*CIE!$F101</f>
        <v>1.2149567971024808</v>
      </c>
      <c r="BX295" s="4">
        <f>F295*CIE!$F101</f>
        <v>59.645771915040335</v>
      </c>
      <c r="BY295" s="4">
        <f>G295*CIE!$F101</f>
        <v>181.44256679484565</v>
      </c>
      <c r="BZ295" s="4">
        <f>H295*CIE!$F101</f>
        <v>339.25479457913474</v>
      </c>
      <c r="CA295" s="4">
        <f>I295*CIE!$F101</f>
        <v>2218.3867111091681</v>
      </c>
      <c r="CB295" s="4">
        <f>J295*CIE!$F101</f>
        <v>3747.3954041521029</v>
      </c>
      <c r="CC295" s="4">
        <f>K295*CIE!$F101</f>
        <v>9979.6835594841759</v>
      </c>
      <c r="CD295" s="4">
        <f>L295*CIE!$F101</f>
        <v>17261.428198588892</v>
      </c>
      <c r="CE295" s="4">
        <f>M295*CIE!$F101</f>
        <v>22477.604624854081</v>
      </c>
      <c r="CF295" s="4">
        <f>N295*CIE!$F101</f>
        <v>40217.698436349587</v>
      </c>
      <c r="CG295" s="4">
        <f>O295*CIE!$F101</f>
        <v>56164.235823457057</v>
      </c>
      <c r="CH295" s="4">
        <f>P295*CIE!$F101</f>
        <v>75110.15125677381</v>
      </c>
      <c r="CI295" s="4">
        <f>Q295*CIE!$F101</f>
        <v>96985.250014592602</v>
      </c>
      <c r="CJ295" s="4">
        <f>R295*CIE!$F101</f>
        <v>121676.01109534469</v>
      </c>
      <c r="CK295" s="4">
        <f>S295*CIE!$F101</f>
        <v>149041.90019762714</v>
      </c>
      <c r="CL295" s="4">
        <f>T295*CIE!$F101</f>
        <v>178927.69054915244</v>
      </c>
      <c r="CM295" s="4">
        <f>U295*CIE!$F101</f>
        <v>211172.36163965645</v>
      </c>
      <c r="CN295" s="4">
        <f>V295*CIE!$F101</f>
        <v>245615.26975582188</v>
      </c>
      <c r="CO295" s="4">
        <f>W295*CIE!$F101</f>
        <v>282100.24319104484</v>
      </c>
      <c r="CP295" s="4">
        <f>X295*CIE!$F101</f>
        <v>320478.1514393632</v>
      </c>
      <c r="CQ295" s="4">
        <f>Y295*CIE!$F101</f>
        <v>360608.3826302719</v>
      </c>
    </row>
    <row r="296" spans="1:95" x14ac:dyDescent="0.3">
      <c r="A296" s="28">
        <v>480</v>
      </c>
      <c r="B296" s="34">
        <f t="shared" si="66"/>
        <v>4.8000000000000006E-7</v>
      </c>
      <c r="C296" s="37">
        <f t="shared" ref="C296:L305" si="71">2*$C$3*$C$2^2/$B296^5/(EXP($C$3*$C$2/$B296/$C$4/C$7)-1)/1000000000</f>
        <v>4.486877502599179E-7</v>
      </c>
      <c r="D296" s="37">
        <f t="shared" si="71"/>
        <v>9.799484288242441E-3</v>
      </c>
      <c r="E296" s="37">
        <f t="shared" si="71"/>
        <v>1.4482143888374464</v>
      </c>
      <c r="F296" s="37">
        <f t="shared" si="71"/>
        <v>70.522693265828991</v>
      </c>
      <c r="G296" s="37">
        <f t="shared" si="71"/>
        <v>214.03367702177468</v>
      </c>
      <c r="H296" s="37">
        <f t="shared" si="71"/>
        <v>399.67137719812263</v>
      </c>
      <c r="I296" s="37">
        <f t="shared" si="71"/>
        <v>2603.2674098552275</v>
      </c>
      <c r="J296" s="37">
        <f t="shared" si="71"/>
        <v>4392.7771449752872</v>
      </c>
      <c r="K296" s="37">
        <f t="shared" si="71"/>
        <v>11674.792869126544</v>
      </c>
      <c r="L296" s="37">
        <f t="shared" si="71"/>
        <v>20170.781409666215</v>
      </c>
      <c r="M296" s="37">
        <f t="shared" ref="M296:Y305" si="72">2*$C$3*$C$2^2/$B296^5/(EXP($C$3*$C$2/$B296/$C$4/M$7)-1)/1000000000</f>
        <v>26252.057938731159</v>
      </c>
      <c r="N296" s="37">
        <f t="shared" si="72"/>
        <v>46916.280639445264</v>
      </c>
      <c r="O296" s="37">
        <f t="shared" si="72"/>
        <v>65475.668812373988</v>
      </c>
      <c r="P296" s="37">
        <f t="shared" si="72"/>
        <v>87513.149435976069</v>
      </c>
      <c r="Q296" s="37">
        <f t="shared" si="72"/>
        <v>112945.28206619105</v>
      </c>
      <c r="R296" s="37">
        <f t="shared" si="72"/>
        <v>141638.81910814918</v>
      </c>
      <c r="S296" s="37">
        <f t="shared" si="72"/>
        <v>173429.59234443313</v>
      </c>
      <c r="T296" s="37">
        <f t="shared" si="72"/>
        <v>208136.7463002135</v>
      </c>
      <c r="U296" s="37">
        <f t="shared" si="72"/>
        <v>245572.99646072625</v>
      </c>
      <c r="V296" s="37">
        <f t="shared" si="72"/>
        <v>285551.72622797958</v>
      </c>
      <c r="W296" s="37">
        <f t="shared" si="72"/>
        <v>327891.68401344999</v>
      </c>
      <c r="X296" s="37">
        <f t="shared" si="72"/>
        <v>372419.91890058346</v>
      </c>
      <c r="Y296" s="37">
        <f t="shared" si="72"/>
        <v>418973.45836106793</v>
      </c>
      <c r="Z296" s="4"/>
      <c r="AA296" s="4">
        <f>C296*CIE!$D102</f>
        <v>4.2912496434858549E-8</v>
      </c>
      <c r="AB296" s="4">
        <f>D296*CIE!$D102</f>
        <v>9.3722267732750705E-4</v>
      </c>
      <c r="AC296" s="4">
        <f>E296*CIE!$D102</f>
        <v>0.13850722414841338</v>
      </c>
      <c r="AD296" s="4">
        <f>F296*CIE!$D102</f>
        <v>6.7447903839438847</v>
      </c>
      <c r="AE296" s="4">
        <f>G296*CIE!$D102</f>
        <v>20.47018087036253</v>
      </c>
      <c r="AF296" s="4">
        <f>H296*CIE!$D102</f>
        <v>38.22457051522845</v>
      </c>
      <c r="AG296" s="4">
        <f>I296*CIE!$D102</f>
        <v>248.97649507855397</v>
      </c>
      <c r="AH296" s="4">
        <f>J296*CIE!$D102</f>
        <v>420.12520614543649</v>
      </c>
      <c r="AI296" s="4">
        <f>K296*CIE!$D102</f>
        <v>1116.5771900032628</v>
      </c>
      <c r="AJ296" s="4">
        <f>L296*CIE!$D102</f>
        <v>1929.1335340204769</v>
      </c>
      <c r="AK296" s="4">
        <f>M296*CIE!$D102</f>
        <v>2510.746821260248</v>
      </c>
      <c r="AL296" s="4">
        <f>N296*CIE!$D102</f>
        <v>4487.0730803565448</v>
      </c>
      <c r="AM296" s="4">
        <f>O296*CIE!$D102</f>
        <v>6262.0929652154482</v>
      </c>
      <c r="AN296" s="4">
        <f>P296*CIE!$D102</f>
        <v>8369.7576120567519</v>
      </c>
      <c r="AO296" s="4">
        <f>Q296*CIE!$D102</f>
        <v>10802.086776810513</v>
      </c>
      <c r="AP296" s="4">
        <f>R296*CIE!$D102</f>
        <v>13546.336659503388</v>
      </c>
      <c r="AQ296" s="4">
        <f>S296*CIE!$D102</f>
        <v>16586.806211821586</v>
      </c>
      <c r="AR296" s="4">
        <f>T296*CIE!$D102</f>
        <v>19906.19841615242</v>
      </c>
      <c r="AS296" s="4">
        <f>U296*CIE!$D102</f>
        <v>23486.60138150386</v>
      </c>
      <c r="AT296" s="4">
        <f>V296*CIE!$D102</f>
        <v>27310.167096443969</v>
      </c>
      <c r="AU296" s="4">
        <f>W296*CIE!$D102</f>
        <v>31359.560659046358</v>
      </c>
      <c r="AV296" s="4">
        <f>X296*CIE!$D102</f>
        <v>35618.241043651804</v>
      </c>
      <c r="AW296" s="4">
        <f>Y296*CIE!$D102</f>
        <v>40070.621557652536</v>
      </c>
      <c r="AX296" s="4">
        <f>C296*CIE!$E102</f>
        <v>6.2376571041133795E-8</v>
      </c>
      <c r="AY296" s="4">
        <f>D296*CIE!$E102</f>
        <v>1.3623243057514641E-3</v>
      </c>
      <c r="AZ296" s="4">
        <f>E296*CIE!$E102</f>
        <v>0.2013307643361818</v>
      </c>
      <c r="BA296" s="4">
        <f>F296*CIE!$E102</f>
        <v>9.8040648178155472</v>
      </c>
      <c r="BB296" s="4">
        <f>G296*CIE!$E102</f>
        <v>29.754961779567118</v>
      </c>
      <c r="BC296" s="4">
        <f>H296*CIE!$E102</f>
        <v>55.562314858083006</v>
      </c>
      <c r="BD296" s="4">
        <f>I296*CIE!$E102</f>
        <v>361.90623531807375</v>
      </c>
      <c r="BE296" s="4">
        <f>J296*CIE!$E102</f>
        <v>610.6838786944644</v>
      </c>
      <c r="BF296" s="4">
        <f>K296*CIE!$E102</f>
        <v>1623.0297046659723</v>
      </c>
      <c r="BG296" s="4">
        <f>L296*CIE!$E102</f>
        <v>2804.1420315717974</v>
      </c>
      <c r="BH296" s="4">
        <f>M296*CIE!$E102</f>
        <v>3649.5610946424058</v>
      </c>
      <c r="BI296" s="4">
        <f>N296*CIE!$E102</f>
        <v>6522.3013344956807</v>
      </c>
      <c r="BJ296" s="4">
        <f>O296*CIE!$E102</f>
        <v>9102.4274782962329</v>
      </c>
      <c r="BK296" s="4">
        <f>P296*CIE!$E102</f>
        <v>12166.078034589393</v>
      </c>
      <c r="BL296" s="4">
        <f>Q296*CIE!$E102</f>
        <v>15701.653112841881</v>
      </c>
      <c r="BM296" s="4">
        <f>R296*CIE!$E102</f>
        <v>19690.6286324149</v>
      </c>
      <c r="BN296" s="4">
        <f>S296*CIE!$E102</f>
        <v>24110.181927723093</v>
      </c>
      <c r="BO296" s="4">
        <f>T296*CIE!$E102</f>
        <v>28935.170470655681</v>
      </c>
      <c r="BP296" s="4">
        <f>U296*CIE!$E102</f>
        <v>34139.557967970162</v>
      </c>
      <c r="BQ296" s="4">
        <f>V296*CIE!$E102</f>
        <v>39697.400980213723</v>
      </c>
      <c r="BR296" s="4">
        <f>W296*CIE!$E102</f>
        <v>45583.501911549822</v>
      </c>
      <c r="BS296" s="4">
        <f>X296*CIE!$E102</f>
        <v>51773.817125559115</v>
      </c>
      <c r="BT296" s="4">
        <f>Y296*CIE!$E102</f>
        <v>58245.690181355661</v>
      </c>
      <c r="BU296" s="4">
        <f>C296*CIE!$F102</f>
        <v>3.6476075144257531E-7</v>
      </c>
      <c r="BV296" s="4">
        <f>D296*CIE!$F102</f>
        <v>7.9664917320751219E-3</v>
      </c>
      <c r="BW296" s="4">
        <f>E296*CIE!$F102</f>
        <v>1.1773260322268408</v>
      </c>
      <c r="BX296" s="4">
        <f>F296*CIE!$F102</f>
        <v>57.331430542725009</v>
      </c>
      <c r="BY296" s="4">
        <f>G296*CIE!$F102</f>
        <v>173.99869913821942</v>
      </c>
      <c r="BZ296" s="4">
        <f>H296*CIE!$F102</f>
        <v>324.91288606035152</v>
      </c>
      <c r="CA296" s="4">
        <f>I296*CIE!$F102</f>
        <v>2116.326501168548</v>
      </c>
      <c r="CB296" s="4">
        <f>J296*CIE!$F102</f>
        <v>3571.1086192853745</v>
      </c>
      <c r="CC296" s="4">
        <f>K296*CIE!$F102</f>
        <v>9491.0240304357103</v>
      </c>
      <c r="CD296" s="4">
        <f>L296*CIE!$F102</f>
        <v>16397.838764066291</v>
      </c>
      <c r="CE296" s="4">
        <f>M296*CIE!$F102</f>
        <v>21341.61312649729</v>
      </c>
      <c r="CF296" s="4">
        <f>N296*CIE!$F102</f>
        <v>38140.595037465093</v>
      </c>
      <c r="CG296" s="4">
        <f>O296*CIE!$F102</f>
        <v>53228.451508586317</v>
      </c>
      <c r="CH296" s="4">
        <f>P296*CIE!$F102</f>
        <v>71143.823585291684</v>
      </c>
      <c r="CI296" s="4">
        <f>Q296*CIE!$F102</f>
        <v>91818.878350238228</v>
      </c>
      <c r="CJ296" s="4">
        <f>R296*CIE!$F102</f>
        <v>115145.29215785179</v>
      </c>
      <c r="CK296" s="4">
        <f>S296*CIE!$F102</f>
        <v>140989.60443936614</v>
      </c>
      <c r="CL296" s="4">
        <f>T296*CIE!$F102</f>
        <v>169204.78871843321</v>
      </c>
      <c r="CM296" s="4">
        <f>U296*CIE!$F102</f>
        <v>199638.59203004706</v>
      </c>
      <c r="CN296" s="4">
        <f>V296*CIE!$F102</f>
        <v>232139.30439220864</v>
      </c>
      <c r="CO296" s="4">
        <f>W296*CIE!$F102</f>
        <v>266559.57730790257</v>
      </c>
      <c r="CP296" s="4">
        <f>X296*CIE!$F102</f>
        <v>302758.81031222123</v>
      </c>
      <c r="CQ296" s="4">
        <f>Y296*CIE!$F102</f>
        <v>340604.51487197599</v>
      </c>
    </row>
    <row r="297" spans="1:95" x14ac:dyDescent="0.3">
      <c r="A297" s="28">
        <v>481</v>
      </c>
      <c r="B297" s="34">
        <f t="shared" si="66"/>
        <v>4.8100000000000003E-7</v>
      </c>
      <c r="C297" s="37">
        <f t="shared" si="71"/>
        <v>4.7259487036785948E-7</v>
      </c>
      <c r="D297" s="37">
        <f t="shared" si="71"/>
        <v>1.0109430314654192E-2</v>
      </c>
      <c r="E297" s="37">
        <f t="shared" si="71"/>
        <v>1.4785828350523285</v>
      </c>
      <c r="F297" s="37">
        <f t="shared" si="71"/>
        <v>71.422253033148209</v>
      </c>
      <c r="G297" s="37">
        <f t="shared" si="71"/>
        <v>216.26421515931295</v>
      </c>
      <c r="H297" s="37">
        <f t="shared" si="71"/>
        <v>403.3128670652236</v>
      </c>
      <c r="I297" s="37">
        <f t="shared" si="71"/>
        <v>2616.7930674678878</v>
      </c>
      <c r="J297" s="37">
        <f t="shared" si="71"/>
        <v>4410.8255763052703</v>
      </c>
      <c r="K297" s="37">
        <f t="shared" si="71"/>
        <v>11699.206057729969</v>
      </c>
      <c r="L297" s="37">
        <f t="shared" si="71"/>
        <v>20190.431837256874</v>
      </c>
      <c r="M297" s="37">
        <f t="shared" si="72"/>
        <v>26263.61960342879</v>
      </c>
      <c r="N297" s="37">
        <f t="shared" si="72"/>
        <v>46882.424654519047</v>
      </c>
      <c r="O297" s="37">
        <f t="shared" si="72"/>
        <v>65385.497703270172</v>
      </c>
      <c r="P297" s="37">
        <f t="shared" si="72"/>
        <v>87343.480852442255</v>
      </c>
      <c r="Q297" s="37">
        <f t="shared" si="72"/>
        <v>112671.47172119447</v>
      </c>
      <c r="R297" s="37">
        <f t="shared" si="72"/>
        <v>141235.52385412535</v>
      </c>
      <c r="S297" s="37">
        <f t="shared" si="72"/>
        <v>172871.37658960649</v>
      </c>
      <c r="T297" s="37">
        <f t="shared" si="72"/>
        <v>207398.53955993184</v>
      </c>
      <c r="U297" s="37">
        <f t="shared" si="72"/>
        <v>244630.42202857896</v>
      </c>
      <c r="V297" s="37">
        <f t="shared" si="72"/>
        <v>284381.32457911217</v>
      </c>
      <c r="W297" s="37">
        <f t="shared" si="72"/>
        <v>326471.0536818339</v>
      </c>
      <c r="X297" s="37">
        <f t="shared" si="72"/>
        <v>370727.79470103921</v>
      </c>
      <c r="Y297" s="37">
        <f t="shared" si="72"/>
        <v>416989.74335448374</v>
      </c>
      <c r="Z297" s="4"/>
      <c r="AA297" s="4">
        <f>C297*CIE!$D103</f>
        <v>4.1257319515422469E-8</v>
      </c>
      <c r="AB297" s="4">
        <f>D297*CIE!$D103</f>
        <v>8.8254871722566941E-4</v>
      </c>
      <c r="AC297" s="4">
        <f>E297*CIE!$D103</f>
        <v>0.12907961613779251</v>
      </c>
      <c r="AD297" s="4">
        <f>F297*CIE!$D103</f>
        <v>6.2351305497799743</v>
      </c>
      <c r="AE297" s="4">
        <f>G297*CIE!$D103</f>
        <v>18.8797686645112</v>
      </c>
      <c r="AF297" s="4">
        <f>H297*CIE!$D103</f>
        <v>35.209031804003843</v>
      </c>
      <c r="AG297" s="4">
        <f>I297*CIE!$D103</f>
        <v>228.44485723306624</v>
      </c>
      <c r="AH297" s="4">
        <f>J297*CIE!$D103</f>
        <v>385.06308793994077</v>
      </c>
      <c r="AI297" s="4">
        <f>K297*CIE!$D103</f>
        <v>1021.3354241971003</v>
      </c>
      <c r="AJ297" s="4">
        <f>L297*CIE!$D103</f>
        <v>1762.6156136981983</v>
      </c>
      <c r="AK297" s="4">
        <f>M297*CIE!$D103</f>
        <v>2292.802172750512</v>
      </c>
      <c r="AL297" s="4">
        <f>N297*CIE!$D103</f>
        <v>4092.8145752484184</v>
      </c>
      <c r="AM297" s="4">
        <f>O297*CIE!$D103</f>
        <v>5708.1245260215201</v>
      </c>
      <c r="AN297" s="4">
        <f>P297*CIE!$D103</f>
        <v>7625.046573851826</v>
      </c>
      <c r="AO297" s="4">
        <f>Q297*CIE!$D103</f>
        <v>9836.1687790980031</v>
      </c>
      <c r="AP297" s="4">
        <f>R297*CIE!$D103</f>
        <v>12329.797676479409</v>
      </c>
      <c r="AQ297" s="4">
        <f>S297*CIE!$D103</f>
        <v>15091.593384153182</v>
      </c>
      <c r="AR297" s="4">
        <f>T297*CIE!$D103</f>
        <v>18105.799174239248</v>
      </c>
      <c r="AS297" s="4">
        <f>U297*CIE!$D103</f>
        <v>21356.125759405033</v>
      </c>
      <c r="AT297" s="4">
        <f>V297*CIE!$D103</f>
        <v>24826.361664160435</v>
      </c>
      <c r="AU297" s="4">
        <f>W297*CIE!$D103</f>
        <v>28500.776074449943</v>
      </c>
      <c r="AV297" s="4">
        <f>X297*CIE!$D103</f>
        <v>32364.369649893109</v>
      </c>
      <c r="AW297" s="4">
        <f>Y297*CIE!$D103</f>
        <v>36403.016949461926</v>
      </c>
      <c r="AX297" s="4">
        <f>C297*CIE!$E103</f>
        <v>6.8373324503288591E-8</v>
      </c>
      <c r="AY297" s="4">
        <f>D297*CIE!$E103</f>
        <v>1.4625959839750359E-3</v>
      </c>
      <c r="AZ297" s="4">
        <f>E297*CIE!$E103</f>
        <v>0.21391604167716471</v>
      </c>
      <c r="BA297" s="4">
        <f>F297*CIE!$E103</f>
        <v>10.333114448724965</v>
      </c>
      <c r="BB297" s="4">
        <f>G297*CIE!$E103</f>
        <v>31.288328098074828</v>
      </c>
      <c r="BC297" s="4">
        <f>H297*CIE!$E103</f>
        <v>58.349853680675118</v>
      </c>
      <c r="BD297" s="4">
        <f>I297*CIE!$E103</f>
        <v>378.58820054621117</v>
      </c>
      <c r="BE297" s="4">
        <f>J297*CIE!$E103</f>
        <v>638.14236540777188</v>
      </c>
      <c r="BF297" s="4">
        <f>K297*CIE!$E103</f>
        <v>1692.5990152905642</v>
      </c>
      <c r="BG297" s="4">
        <f>L297*CIE!$E103</f>
        <v>2921.0789926597108</v>
      </c>
      <c r="BH297" s="4">
        <f>M297*CIE!$E103</f>
        <v>3799.7259351935054</v>
      </c>
      <c r="BI297" s="4">
        <f>N297*CIE!$E103</f>
        <v>6782.78042228706</v>
      </c>
      <c r="BJ297" s="4">
        <f>O297*CIE!$E103</f>
        <v>9459.7384199173976</v>
      </c>
      <c r="BK297" s="4">
        <f>P297*CIE!$E103</f>
        <v>12636.540373200278</v>
      </c>
      <c r="BL297" s="4">
        <f>Q297*CIE!$E103</f>
        <v>16300.90291132422</v>
      </c>
      <c r="BM297" s="4">
        <f>R297*CIE!$E103</f>
        <v>20433.447143328984</v>
      </c>
      <c r="BN297" s="4">
        <f>S297*CIE!$E103</f>
        <v>25010.408428028546</v>
      </c>
      <c r="BO297" s="4">
        <f>T297*CIE!$E103</f>
        <v>30005.674068788525</v>
      </c>
      <c r="BP297" s="4">
        <f>U297*CIE!$E103</f>
        <v>35392.248789575504</v>
      </c>
      <c r="BQ297" s="4">
        <f>V297*CIE!$E103</f>
        <v>41143.266267337465</v>
      </c>
      <c r="BR297" s="4">
        <f>W297*CIE!$E103</f>
        <v>47232.656750894479</v>
      </c>
      <c r="BS297" s="4">
        <f>X297*CIE!$E103</f>
        <v>53635.562717285437</v>
      </c>
      <c r="BT297" s="4">
        <f>Y297*CIE!$E103</f>
        <v>60328.574905450638</v>
      </c>
      <c r="BU297" s="4">
        <f>C297*CIE!$F103</f>
        <v>3.641425235096931E-7</v>
      </c>
      <c r="BV297" s="4">
        <f>D297*CIE!$F103</f>
        <v>7.7894909505854988E-3</v>
      </c>
      <c r="BW297" s="4">
        <f>E297*CIE!$F103</f>
        <v>1.1392736538908654</v>
      </c>
      <c r="BX297" s="4">
        <f>F297*CIE!$F103</f>
        <v>55.032081567018167</v>
      </c>
      <c r="BY297" s="4">
        <f>G297*CIE!$F103</f>
        <v>166.63531915117287</v>
      </c>
      <c r="BZ297" s="4">
        <f>H297*CIE!$F103</f>
        <v>310.75954138635501</v>
      </c>
      <c r="CA297" s="4">
        <f>I297*CIE!$F103</f>
        <v>2016.2843290040746</v>
      </c>
      <c r="CB297" s="4">
        <f>J297*CIE!$F103</f>
        <v>3398.6174138256806</v>
      </c>
      <c r="CC297" s="4">
        <f>K297*CIE!$F103</f>
        <v>9014.4406637457396</v>
      </c>
      <c r="CD297" s="4">
        <f>L297*CIE!$F103</f>
        <v>15557.077025077206</v>
      </c>
      <c r="CE297" s="4">
        <f>M297*CIE!$F103</f>
        <v>20236.573265061019</v>
      </c>
      <c r="CF297" s="4">
        <f>N297*CIE!$F103</f>
        <v>36123.719262253449</v>
      </c>
      <c r="CG297" s="4">
        <f>O297*CIE!$F103</f>
        <v>50380.657149479928</v>
      </c>
      <c r="CH297" s="4">
        <f>P297*CIE!$F103</f>
        <v>67299.663039025501</v>
      </c>
      <c r="CI297" s="4">
        <f>Q297*CIE!$F103</f>
        <v>86815.318177641107</v>
      </c>
      <c r="CJ297" s="4">
        <f>R297*CIE!$F103</f>
        <v>108824.41450416626</v>
      </c>
      <c r="CK297" s="4">
        <f>S297*CIE!$F103</f>
        <v>133200.38633710679</v>
      </c>
      <c r="CL297" s="4">
        <f>T297*CIE!$F103</f>
        <v>159804.16272566185</v>
      </c>
      <c r="CM297" s="4">
        <f>U297*CIE!$F103</f>
        <v>188491.97227932117</v>
      </c>
      <c r="CN297" s="4">
        <f>V297*CIE!$F103</f>
        <v>219120.73038512113</v>
      </c>
      <c r="CO297" s="4">
        <f>W297*CIE!$F103</f>
        <v>251551.59481108171</v>
      </c>
      <c r="CP297" s="4">
        <f>X297*CIE!$F103</f>
        <v>285652.17940799904</v>
      </c>
      <c r="CQ297" s="4">
        <f>Y297*CIE!$F103</f>
        <v>321297.81117718975</v>
      </c>
    </row>
    <row r="298" spans="1:95" x14ac:dyDescent="0.3">
      <c r="A298" s="28">
        <v>482</v>
      </c>
      <c r="B298" s="34">
        <f t="shared" si="66"/>
        <v>4.82E-7</v>
      </c>
      <c r="C298" s="37">
        <f t="shared" si="71"/>
        <v>4.9765787510423449E-7</v>
      </c>
      <c r="D298" s="37">
        <f t="shared" si="71"/>
        <v>1.0427607238948306E-2</v>
      </c>
      <c r="E298" s="37">
        <f t="shared" si="71"/>
        <v>1.5094255555040665</v>
      </c>
      <c r="F298" s="37">
        <f t="shared" si="71"/>
        <v>72.327923818390431</v>
      </c>
      <c r="G298" s="37">
        <f t="shared" si="71"/>
        <v>218.50389052961472</v>
      </c>
      <c r="H298" s="37">
        <f t="shared" si="71"/>
        <v>406.96345529290159</v>
      </c>
      <c r="I298" s="37">
        <f t="shared" si="71"/>
        <v>2630.2760720947213</v>
      </c>
      <c r="J298" s="37">
        <f t="shared" si="71"/>
        <v>4428.7781797394464</v>
      </c>
      <c r="K298" s="37">
        <f t="shared" si="71"/>
        <v>11723.320435525156</v>
      </c>
      <c r="L298" s="37">
        <f t="shared" si="71"/>
        <v>20209.595201507847</v>
      </c>
      <c r="M298" s="37">
        <f t="shared" si="72"/>
        <v>26274.589041794348</v>
      </c>
      <c r="N298" s="37">
        <f t="shared" si="72"/>
        <v>46847.766889531507</v>
      </c>
      <c r="O298" s="37">
        <f t="shared" si="72"/>
        <v>65294.489690690469</v>
      </c>
      <c r="P298" s="37">
        <f t="shared" si="72"/>
        <v>87173.078222198339</v>
      </c>
      <c r="Q298" s="37">
        <f t="shared" si="72"/>
        <v>112397.20225770109</v>
      </c>
      <c r="R298" s="37">
        <f t="shared" si="72"/>
        <v>140832.2426237085</v>
      </c>
      <c r="S298" s="37">
        <f t="shared" si="72"/>
        <v>172313.86468691501</v>
      </c>
      <c r="T298" s="37">
        <f t="shared" si="72"/>
        <v>206661.95485468864</v>
      </c>
      <c r="U298" s="37">
        <f t="shared" si="72"/>
        <v>243690.62213417477</v>
      </c>
      <c r="V298" s="37">
        <f t="shared" si="72"/>
        <v>283215.08567973983</v>
      </c>
      <c r="W298" s="37">
        <f t="shared" si="72"/>
        <v>325056.20787034789</v>
      </c>
      <c r="X298" s="37">
        <f t="shared" si="72"/>
        <v>369043.3055585238</v>
      </c>
      <c r="Y298" s="37">
        <f t="shared" si="72"/>
        <v>415015.73601749813</v>
      </c>
      <c r="Z298" s="4"/>
      <c r="AA298" s="4">
        <f>C298*CIE!$D104</f>
        <v>3.9468270665081634E-8</v>
      </c>
      <c r="AB298" s="4">
        <f>D298*CIE!$D104</f>
        <v>8.269930920108018E-4</v>
      </c>
      <c r="AC298" s="4">
        <f>E298*CIE!$D104</f>
        <v>0.11970958233293873</v>
      </c>
      <c r="AD298" s="4">
        <f>F298*CIE!$D104</f>
        <v>5.7361858753058605</v>
      </c>
      <c r="AE298" s="4">
        <f>G298*CIE!$D104</f>
        <v>17.329115290278306</v>
      </c>
      <c r="AF298" s="4">
        <f>H298*CIE!$D104</f>
        <v>32.275473990907649</v>
      </c>
      <c r="AG298" s="4">
        <f>I298*CIE!$D104</f>
        <v>208.60203993673102</v>
      </c>
      <c r="AH298" s="4">
        <f>J298*CIE!$D104</f>
        <v>351.23771702990319</v>
      </c>
      <c r="AI298" s="4">
        <f>K298*CIE!$D104</f>
        <v>929.75356603344653</v>
      </c>
      <c r="AJ298" s="4">
        <f>L298*CIE!$D104</f>
        <v>1602.7833846249923</v>
      </c>
      <c r="AK298" s="4">
        <f>M298*CIE!$D104</f>
        <v>2083.7861587101879</v>
      </c>
      <c r="AL298" s="4">
        <f>N298*CIE!$D104</f>
        <v>3715.40457038564</v>
      </c>
      <c r="AM298" s="4">
        <f>O298*CIE!$D104</f>
        <v>5178.3780001688674</v>
      </c>
      <c r="AN298" s="4">
        <f>P298*CIE!$D104</f>
        <v>6913.5259745692347</v>
      </c>
      <c r="AO298" s="4">
        <f>Q298*CIE!$D104</f>
        <v>8914.0018125418483</v>
      </c>
      <c r="AP298" s="4">
        <f>R298*CIE!$D104</f>
        <v>11169.129131290778</v>
      </c>
      <c r="AQ298" s="4">
        <f>S298*CIE!$D104</f>
        <v>13665.874873144443</v>
      </c>
      <c r="AR298" s="4">
        <f>T298*CIE!$D104</f>
        <v>16389.95458209384</v>
      </c>
      <c r="AS298" s="4">
        <f>U298*CIE!$D104</f>
        <v>19326.625607842016</v>
      </c>
      <c r="AT298" s="4">
        <f>V298*CIE!$D104</f>
        <v>22461.233343692231</v>
      </c>
      <c r="AU298" s="4">
        <f>W298*CIE!$D104</f>
        <v>25779.570736029866</v>
      </c>
      <c r="AV298" s="4">
        <f>X298*CIE!$D104</f>
        <v>29268.101238967625</v>
      </c>
      <c r="AW298" s="4">
        <f>Y298*CIE!$D104</f>
        <v>32914.084592705178</v>
      </c>
      <c r="AX298" s="4">
        <f>C298*CIE!$E104</f>
        <v>7.4882232106421593E-8</v>
      </c>
      <c r="AY298" s="4">
        <f>D298*CIE!$E104</f>
        <v>1.5690347619194843E-3</v>
      </c>
      <c r="AZ298" s="4">
        <f>E298*CIE!$E104</f>
        <v>0.22712220673880804</v>
      </c>
      <c r="BA298" s="4">
        <f>F298*CIE!$E104</f>
        <v>10.883132067406535</v>
      </c>
      <c r="BB298" s="4">
        <f>G298*CIE!$E104</f>
        <v>32.878127455267759</v>
      </c>
      <c r="BC298" s="4">
        <f>H298*CIE!$E104</f>
        <v>61.235506243504197</v>
      </c>
      <c r="BD298" s="4">
        <f>I298*CIE!$E104</f>
        <v>395.77579937484222</v>
      </c>
      <c r="BE298" s="4">
        <f>J298*CIE!$E104</f>
        <v>666.39515256066863</v>
      </c>
      <c r="BF298" s="4">
        <f>K298*CIE!$E104</f>
        <v>1763.9998196091653</v>
      </c>
      <c r="BG298" s="4">
        <f>L298*CIE!$E104</f>
        <v>3040.9236432542448</v>
      </c>
      <c r="BH298" s="4">
        <f>M298*CIE!$E104</f>
        <v>3953.5190209064663</v>
      </c>
      <c r="BI298" s="4">
        <f>N298*CIE!$E104</f>
        <v>7049.1506904309836</v>
      </c>
      <c r="BJ298" s="4">
        <f>O298*CIE!$E104</f>
        <v>9824.8161576154107</v>
      </c>
      <c r="BK298" s="4">
        <f>P298*CIE!$E104</f>
        <v>13116.872058939429</v>
      </c>
      <c r="BL298" s="4">
        <f>Q298*CIE!$E104</f>
        <v>16912.328345674705</v>
      </c>
      <c r="BM298" s="4">
        <f>R298*CIE!$E104</f>
        <v>21190.928965019582</v>
      </c>
      <c r="BN298" s="4">
        <f>S298*CIE!$E104</f>
        <v>25927.94659973482</v>
      </c>
      <c r="BO298" s="4">
        <f>T298*CIE!$E104</f>
        <v>31096.279683616602</v>
      </c>
      <c r="BP298" s="4">
        <f>U298*CIE!$E104</f>
        <v>36667.957329093784</v>
      </c>
      <c r="BQ298" s="4">
        <f>V298*CIE!$E104</f>
        <v>42615.175691670476</v>
      </c>
      <c r="BR298" s="4">
        <f>W298*CIE!$E104</f>
        <v>48910.980058905741</v>
      </c>
      <c r="BS298" s="4">
        <f>X298*CIE!$E104</f>
        <v>55529.687857077188</v>
      </c>
      <c r="BT298" s="4">
        <f>Y298*CIE!$E104</f>
        <v>62447.127287537733</v>
      </c>
      <c r="BU298" s="4">
        <f>C298*CIE!$F104</f>
        <v>3.6301394917383329E-7</v>
      </c>
      <c r="BV298" s="4">
        <f>D298*CIE!$F104</f>
        <v>7.6063638768931992E-3</v>
      </c>
      <c r="BW298" s="4">
        <f>E298*CIE!$F104</f>
        <v>1.1010426224495526</v>
      </c>
      <c r="BX298" s="4">
        <f>F298*CIE!$F104</f>
        <v>52.759227924121042</v>
      </c>
      <c r="BY298" s="4">
        <f>G298*CIE!$F104</f>
        <v>159.38652672659671</v>
      </c>
      <c r="BZ298" s="4">
        <f>H298*CIE!$F104</f>
        <v>296.85737625343955</v>
      </c>
      <c r="CA298" s="4">
        <f>I298*CIE!$F104</f>
        <v>1918.6412033539195</v>
      </c>
      <c r="CB298" s="4">
        <f>J298*CIE!$F104</f>
        <v>3230.5492135644045</v>
      </c>
      <c r="CC298" s="4">
        <f>K298*CIE!$F104</f>
        <v>8551.5151304275605</v>
      </c>
      <c r="CD298" s="4">
        <f>L298*CIE!$F104</f>
        <v>14741.784129844851</v>
      </c>
      <c r="CE298" s="4">
        <f>M298*CIE!$F104</f>
        <v>19165.862348673869</v>
      </c>
      <c r="CF298" s="4">
        <f>N298*CIE!$F104</f>
        <v>34172.859949180929</v>
      </c>
      <c r="CG298" s="4">
        <f>O298*CIE!$F104</f>
        <v>47628.725973527769</v>
      </c>
      <c r="CH298" s="4">
        <f>P298*CIE!$F104</f>
        <v>63587.948609175823</v>
      </c>
      <c r="CI298" s="4">
        <f>Q298*CIE!$F104</f>
        <v>81987.554721428329</v>
      </c>
      <c r="CJ298" s="4">
        <f>R298*CIE!$F104</f>
        <v>102729.34705420252</v>
      </c>
      <c r="CK298" s="4">
        <f>S298*CIE!$F104</f>
        <v>125693.45256377378</v>
      </c>
      <c r="CL298" s="4">
        <f>T298*CIE!$F104</f>
        <v>150748.48832658739</v>
      </c>
      <c r="CM298" s="4">
        <f>U298*CIE!$F104</f>
        <v>177758.85712453868</v>
      </c>
      <c r="CN298" s="4">
        <f>V298*CIE!$F104</f>
        <v>206589.77153064069</v>
      </c>
      <c r="CO298" s="4">
        <f>W298*CIE!$F104</f>
        <v>237110.56053874435</v>
      </c>
      <c r="CP298" s="4">
        <f>X298*CIE!$F104</f>
        <v>269196.72021447629</v>
      </c>
      <c r="CQ298" s="4">
        <f>Y298*CIE!$F104</f>
        <v>302731.07055613672</v>
      </c>
    </row>
    <row r="299" spans="1:95" x14ac:dyDescent="0.3">
      <c r="A299" s="28">
        <v>483</v>
      </c>
      <c r="B299" s="34">
        <f t="shared" si="66"/>
        <v>4.8300000000000008E-7</v>
      </c>
      <c r="C299" s="37">
        <f t="shared" si="71"/>
        <v>5.2392666705472705E-7</v>
      </c>
      <c r="D299" s="37">
        <f t="shared" si="71"/>
        <v>1.0754187217903973E-2</v>
      </c>
      <c r="E299" s="37">
        <f t="shared" si="71"/>
        <v>1.5407468316256145</v>
      </c>
      <c r="F299" s="37">
        <f t="shared" si="71"/>
        <v>73.239684964507788</v>
      </c>
      <c r="G299" s="37">
        <f t="shared" si="71"/>
        <v>220.75260551039756</v>
      </c>
      <c r="H299" s="37">
        <f t="shared" si="71"/>
        <v>410.62295971403199</v>
      </c>
      <c r="I299" s="37">
        <f t="shared" si="71"/>
        <v>2643.7158696752808</v>
      </c>
      <c r="J299" s="37">
        <f t="shared" si="71"/>
        <v>4446.6344502835827</v>
      </c>
      <c r="K299" s="37">
        <f t="shared" si="71"/>
        <v>11747.136676559192</v>
      </c>
      <c r="L299" s="37">
        <f t="shared" si="71"/>
        <v>20228.274188232535</v>
      </c>
      <c r="M299" s="37">
        <f t="shared" si="72"/>
        <v>26284.970473145117</v>
      </c>
      <c r="N299" s="37">
        <f t="shared" si="72"/>
        <v>46812.316530879238</v>
      </c>
      <c r="O299" s="37">
        <f t="shared" si="72"/>
        <v>65202.657701485339</v>
      </c>
      <c r="P299" s="37">
        <f t="shared" si="72"/>
        <v>87001.957873728781</v>
      </c>
      <c r="Q299" s="37">
        <f t="shared" si="72"/>
        <v>112122.49255188434</v>
      </c>
      <c r="R299" s="37">
        <f t="shared" si="72"/>
        <v>140428.99551701042</v>
      </c>
      <c r="S299" s="37">
        <f t="shared" si="72"/>
        <v>171757.07623646175</v>
      </c>
      <c r="T299" s="37">
        <f t="shared" si="72"/>
        <v>205927.00923913671</v>
      </c>
      <c r="U299" s="37">
        <f t="shared" si="72"/>
        <v>242753.60899761494</v>
      </c>
      <c r="V299" s="37">
        <f t="shared" si="72"/>
        <v>282053.01445388712</v>
      </c>
      <c r="W299" s="37">
        <f t="shared" si="72"/>
        <v>323647.14163489244</v>
      </c>
      <c r="X299" s="37">
        <f t="shared" si="72"/>
        <v>367366.43403001252</v>
      </c>
      <c r="Y299" s="37">
        <f t="shared" si="72"/>
        <v>413051.40376058238</v>
      </c>
      <c r="Z299" s="4"/>
      <c r="AA299" s="4">
        <f>C299*CIE!$D105</f>
        <v>3.7574846965430823E-8</v>
      </c>
      <c r="AB299" s="4">
        <f>D299*CIE!$D105</f>
        <v>7.7126621788870485E-4</v>
      </c>
      <c r="AC299" s="4">
        <f>E299*CIE!$D105</f>
        <v>0.11049891149128624</v>
      </c>
      <c r="AD299" s="4">
        <f>F299*CIE!$D105</f>
        <v>5.2525861487601784</v>
      </c>
      <c r="AE299" s="4">
        <f>G299*CIE!$D105</f>
        <v>15.83188238136937</v>
      </c>
      <c r="AF299" s="4">
        <f>H299*CIE!$D105</f>
        <v>29.448958875260619</v>
      </c>
      <c r="AG299" s="4">
        <f>I299*CIE!$D105</f>
        <v>189.60138024956308</v>
      </c>
      <c r="AH299" s="4">
        <f>J299*CIE!$D105</f>
        <v>318.90266231316997</v>
      </c>
      <c r="AI299" s="4">
        <f>K299*CIE!$D105</f>
        <v>842.4783288566698</v>
      </c>
      <c r="AJ299" s="4">
        <f>L299*CIE!$D105</f>
        <v>1450.726513445856</v>
      </c>
      <c r="AK299" s="4">
        <f>M299*CIE!$D105</f>
        <v>1885.0992040001081</v>
      </c>
      <c r="AL299" s="4">
        <f>N299*CIE!$D105</f>
        <v>3357.27448200563</v>
      </c>
      <c r="AM299" s="4">
        <f>O299*CIE!$D105</f>
        <v>4676.1885563972774</v>
      </c>
      <c r="AN299" s="4">
        <f>P299*CIE!$D105</f>
        <v>6239.5855343181911</v>
      </c>
      <c r="AO299" s="4">
        <f>Q299*CIE!$D105</f>
        <v>8041.174011437829</v>
      </c>
      <c r="AP299" s="4">
        <f>R299*CIE!$D105</f>
        <v>10071.252997530029</v>
      </c>
      <c r="AQ299" s="4">
        <f>S299*CIE!$D105</f>
        <v>12318.032771828268</v>
      </c>
      <c r="AR299" s="4">
        <f>T299*CIE!$D105</f>
        <v>14768.62382613019</v>
      </c>
      <c r="AS299" s="4">
        <f>U299*CIE!$D105</f>
        <v>17409.745069224791</v>
      </c>
      <c r="AT299" s="4">
        <f>V299*CIE!$D105</f>
        <v>20228.210397880408</v>
      </c>
      <c r="AU299" s="4">
        <f>W299*CIE!$D105</f>
        <v>23211.248028457227</v>
      </c>
      <c r="AV299" s="4">
        <f>X299*CIE!$D105</f>
        <v>26346.697747820272</v>
      </c>
      <c r="AW299" s="4">
        <f>Y299*CIE!$D105</f>
        <v>29623.121442564548</v>
      </c>
      <c r="AX299" s="4">
        <f>C299*CIE!$E105</f>
        <v>8.1974561788049993E-8</v>
      </c>
      <c r="AY299" s="4">
        <f>D299*CIE!$E105</f>
        <v>1.6826205650689694E-3</v>
      </c>
      <c r="AZ299" s="4">
        <f>E299*CIE!$E105</f>
        <v>0.24106817669512373</v>
      </c>
      <c r="BA299" s="4">
        <f>F299*CIE!$E105</f>
        <v>11.459220264948319</v>
      </c>
      <c r="BB299" s="4">
        <f>G299*CIE!$E105</f>
        <v>34.539372088107271</v>
      </c>
      <c r="BC299" s="4">
        <f>H299*CIE!$E105</f>
        <v>64.246848460480891</v>
      </c>
      <c r="BD299" s="4">
        <f>I299*CIE!$E105</f>
        <v>413.6408080295468</v>
      </c>
      <c r="BE299" s="4">
        <f>J299*CIE!$E105</f>
        <v>695.72887469682485</v>
      </c>
      <c r="BF299" s="4">
        <f>K299*CIE!$E105</f>
        <v>1837.9793239741364</v>
      </c>
      <c r="BG299" s="4">
        <f>L299*CIE!$E105</f>
        <v>3164.9542132118199</v>
      </c>
      <c r="BH299" s="4">
        <f>M299*CIE!$E105</f>
        <v>4112.5964216721832</v>
      </c>
      <c r="BI299" s="4">
        <f>N299*CIE!$E105</f>
        <v>7324.3439878227737</v>
      </c>
      <c r="BJ299" s="4">
        <f>O299*CIE!$E105</f>
        <v>10201.731709024029</v>
      </c>
      <c r="BK299" s="4">
        <f>P299*CIE!$E105</f>
        <v>13612.491632643563</v>
      </c>
      <c r="BL299" s="4">
        <f>Q299*CIE!$E105</f>
        <v>17542.898217403672</v>
      </c>
      <c r="BM299" s="4">
        <f>R299*CIE!$E105</f>
        <v>21971.787453682929</v>
      </c>
      <c r="BN299" s="4">
        <f>S299*CIE!$E105</f>
        <v>26873.438486401654</v>
      </c>
      <c r="BO299" s="4">
        <f>T299*CIE!$E105</f>
        <v>32219.731126872881</v>
      </c>
      <c r="BP299" s="4">
        <f>U299*CIE!$E105</f>
        <v>37981.690895623928</v>
      </c>
      <c r="BQ299" s="4">
        <f>V299*CIE!$E105</f>
        <v>44130.550542182638</v>
      </c>
      <c r="BR299" s="4">
        <f>W299*CIE!$E105</f>
        <v>50638.446709764372</v>
      </c>
      <c r="BS299" s="4">
        <f>X299*CIE!$E105</f>
        <v>57478.850264560409</v>
      </c>
      <c r="BT299" s="4">
        <f>Y299*CIE!$E105</f>
        <v>64626.807430047862</v>
      </c>
      <c r="BU299" s="4">
        <f>C299*CIE!$F105</f>
        <v>3.6146413300372813E-7</v>
      </c>
      <c r="BV299" s="4">
        <f>D299*CIE!$F105</f>
        <v>7.4194600185781149E-3</v>
      </c>
      <c r="BW299" s="4">
        <f>E299*CIE!$F105</f>
        <v>1.0629821932954215</v>
      </c>
      <c r="BX299" s="4">
        <f>F299*CIE!$F105</f>
        <v>50.529054716729441</v>
      </c>
      <c r="BY299" s="4">
        <f>G299*CIE!$F105</f>
        <v>152.30022477705822</v>
      </c>
      <c r="BZ299" s="4">
        <f>H299*CIE!$F105</f>
        <v>283.29436437896277</v>
      </c>
      <c r="CA299" s="4">
        <f>I299*CIE!$F105</f>
        <v>1823.9355330248038</v>
      </c>
      <c r="CB299" s="4">
        <f>J299*CIE!$F105</f>
        <v>3067.7935814791676</v>
      </c>
      <c r="CC299" s="4">
        <f>K299*CIE!$F105</f>
        <v>8104.509354216988</v>
      </c>
      <c r="CD299" s="4">
        <f>L299*CIE!$F105</f>
        <v>13955.761466990587</v>
      </c>
      <c r="CE299" s="4">
        <f>M299*CIE!$F105</f>
        <v>18134.358605021251</v>
      </c>
      <c r="CF299" s="4">
        <f>N299*CIE!$F105</f>
        <v>32296.453822158408</v>
      </c>
      <c r="CG299" s="4">
        <f>O299*CIE!$F105</f>
        <v>44984.200304399477</v>
      </c>
      <c r="CH299" s="4">
        <f>P299*CIE!$F105</f>
        <v>60023.833963712568</v>
      </c>
      <c r="CI299" s="4">
        <f>Q299*CIE!$F105</f>
        <v>77354.832477443706</v>
      </c>
      <c r="CJ299" s="4">
        <f>R299*CIE!$F105</f>
        <v>96883.873841524517</v>
      </c>
      <c r="CK299" s="4">
        <f>S299*CIE!$F105</f>
        <v>118497.54279177179</v>
      </c>
      <c r="CL299" s="4">
        <f>T299*CIE!$F105</f>
        <v>142071.84428140608</v>
      </c>
      <c r="CM299" s="4">
        <f>U299*CIE!$F105</f>
        <v>167479.01629653692</v>
      </c>
      <c r="CN299" s="4">
        <f>V299*CIE!$F105</f>
        <v>194592.21059273332</v>
      </c>
      <c r="CO299" s="4">
        <f>W299*CIE!$F105</f>
        <v>223288.56461503854</v>
      </c>
      <c r="CP299" s="4">
        <f>X299*CIE!$F105</f>
        <v>253451.09902080844</v>
      </c>
      <c r="CQ299" s="4">
        <f>Y299*CIE!$F105</f>
        <v>284969.78095351695</v>
      </c>
    </row>
    <row r="300" spans="1:95" x14ac:dyDescent="0.3">
      <c r="A300" s="28">
        <v>484</v>
      </c>
      <c r="B300" s="34">
        <f t="shared" si="66"/>
        <v>4.8400000000000005E-7</v>
      </c>
      <c r="C300" s="37">
        <f t="shared" si="71"/>
        <v>5.5145302783806477E-7</v>
      </c>
      <c r="D300" s="37">
        <f t="shared" si="71"/>
        <v>1.1089344850058235E-2</v>
      </c>
      <c r="E300" s="37">
        <f t="shared" si="71"/>
        <v>1.572550936426657</v>
      </c>
      <c r="F300" s="37">
        <f t="shared" si="71"/>
        <v>74.157515262260105</v>
      </c>
      <c r="G300" s="37">
        <f t="shared" si="71"/>
        <v>223.01026187916</v>
      </c>
      <c r="H300" s="37">
        <f t="shared" si="71"/>
        <v>414.29119799595202</v>
      </c>
      <c r="I300" s="37">
        <f t="shared" si="71"/>
        <v>2657.1119141584136</v>
      </c>
      <c r="J300" s="37">
        <f t="shared" si="71"/>
        <v>4464.3938959425013</v>
      </c>
      <c r="K300" s="37">
        <f t="shared" si="71"/>
        <v>11770.655474717583</v>
      </c>
      <c r="L300" s="37">
        <f t="shared" si="71"/>
        <v>20246.471495616541</v>
      </c>
      <c r="M300" s="37">
        <f t="shared" si="72"/>
        <v>26294.768118273867</v>
      </c>
      <c r="N300" s="37">
        <f t="shared" si="72"/>
        <v>46776.082712990683</v>
      </c>
      <c r="O300" s="37">
        <f t="shared" si="72"/>
        <v>65110.014554211455</v>
      </c>
      <c r="P300" s="37">
        <f t="shared" si="72"/>
        <v>86830.135960022249</v>
      </c>
      <c r="Q300" s="37">
        <f t="shared" si="72"/>
        <v>111847.36123249956</v>
      </c>
      <c r="R300" s="37">
        <f t="shared" si="72"/>
        <v>140025.80231688055</v>
      </c>
      <c r="S300" s="37">
        <f t="shared" si="72"/>
        <v>171201.03046004561</v>
      </c>
      <c r="T300" s="37">
        <f t="shared" si="72"/>
        <v>205193.7193435618</v>
      </c>
      <c r="U300" s="37">
        <f t="shared" si="72"/>
        <v>241819.39438891585</v>
      </c>
      <c r="V300" s="37">
        <f t="shared" si="72"/>
        <v>280895.11537456646</v>
      </c>
      <c r="W300" s="37">
        <f t="shared" si="72"/>
        <v>322243.84960774018</v>
      </c>
      <c r="X300" s="37">
        <f t="shared" si="72"/>
        <v>365697.16230720514</v>
      </c>
      <c r="Y300" s="37">
        <f t="shared" si="72"/>
        <v>411096.71372014377</v>
      </c>
      <c r="Z300" s="4"/>
      <c r="AA300" s="4">
        <f>C300*CIE!$D106</f>
        <v>3.5613382476279782E-8</v>
      </c>
      <c r="AB300" s="4">
        <f>D300*CIE!$D106</f>
        <v>7.161608688681624E-4</v>
      </c>
      <c r="AC300" s="4">
        <f>E300*CIE!$D106</f>
        <v>0.10155689629986057</v>
      </c>
      <c r="AD300" s="4">
        <f>F300*CIE!$D106</f>
        <v>4.789165751576868</v>
      </c>
      <c r="AE300" s="4">
        <f>G300*CIE!$D106</f>
        <v>14.402223492315414</v>
      </c>
      <c r="AF300" s="4">
        <f>H300*CIE!$D106</f>
        <v>26.7553357148646</v>
      </c>
      <c r="AG300" s="4">
        <f>I300*CIE!$D106</f>
        <v>171.59891795714537</v>
      </c>
      <c r="AH300" s="4">
        <f>J300*CIE!$D106</f>
        <v>288.31497754992375</v>
      </c>
      <c r="AI300" s="4">
        <f>K300*CIE!$D106</f>
        <v>760.16058350618152</v>
      </c>
      <c r="AJ300" s="4">
        <f>L300*CIE!$D106</f>
        <v>1307.5371731936971</v>
      </c>
      <c r="AK300" s="4">
        <f>M300*CIE!$D106</f>
        <v>1698.1421568985636</v>
      </c>
      <c r="AL300" s="4">
        <f>N300*CIE!$D106</f>
        <v>3020.8457299268243</v>
      </c>
      <c r="AM300" s="4">
        <f>O300*CIE!$D106</f>
        <v>4204.869198825385</v>
      </c>
      <c r="AN300" s="4">
        <f>P300*CIE!$D106</f>
        <v>5607.576142132838</v>
      </c>
      <c r="AO300" s="4">
        <f>Q300*CIE!$D106</f>
        <v>7223.2133172824424</v>
      </c>
      <c r="AP300" s="4">
        <f>R300*CIE!$D106</f>
        <v>9043.0049391684406</v>
      </c>
      <c r="AQ300" s="4">
        <f>S300*CIE!$D106</f>
        <v>11056.332036129903</v>
      </c>
      <c r="AR300" s="4">
        <f>T300*CIE!$D106</f>
        <v>13251.613536989373</v>
      </c>
      <c r="AS300" s="4">
        <f>U300*CIE!$D106</f>
        <v>15616.935890836632</v>
      </c>
      <c r="AT300" s="4">
        <f>V300*CIE!$D106</f>
        <v>18140.484637053723</v>
      </c>
      <c r="AU300" s="4">
        <f>W300*CIE!$D106</f>
        <v>20810.826829078975</v>
      </c>
      <c r="AV300" s="4">
        <f>X300*CIE!$D106</f>
        <v>23617.084781989994</v>
      </c>
      <c r="AW300" s="4">
        <f>Y300*CIE!$D106</f>
        <v>26549.03275779347</v>
      </c>
      <c r="AX300" s="4">
        <f>C300*CIE!$E106</f>
        <v>8.9731168347845871E-8</v>
      </c>
      <c r="AY300" s="4">
        <f>D300*CIE!$E106</f>
        <v>1.8044326885083208E-3</v>
      </c>
      <c r="AZ300" s="4">
        <f>E300*CIE!$E106</f>
        <v>0.25588187150819186</v>
      </c>
      <c r="BA300" s="4">
        <f>F300*CIE!$E106</f>
        <v>12.06674032118986</v>
      </c>
      <c r="BB300" s="4">
        <f>G300*CIE!$E106</f>
        <v>36.287716889374593</v>
      </c>
      <c r="BC300" s="4">
        <f>H300*CIE!$E106</f>
        <v>67.412510868145915</v>
      </c>
      <c r="BD300" s="4">
        <f>I300*CIE!$E106</f>
        <v>432.35913931445447</v>
      </c>
      <c r="BE300" s="4">
        <f>J300*CIE!$E106</f>
        <v>726.43590664180317</v>
      </c>
      <c r="BF300" s="4">
        <f>K300*CIE!$E106</f>
        <v>1915.2939863384531</v>
      </c>
      <c r="BG300" s="4">
        <f>L300*CIE!$E106</f>
        <v>3294.4592748822834</v>
      </c>
      <c r="BH300" s="4">
        <f>M300*CIE!$E106</f>
        <v>4278.624190238851</v>
      </c>
      <c r="BI300" s="4">
        <f>N300*CIE!$E106</f>
        <v>7611.296594067604</v>
      </c>
      <c r="BJ300" s="4">
        <f>O300*CIE!$E106</f>
        <v>10594.551815227813</v>
      </c>
      <c r="BK300" s="4">
        <f>P300*CIE!$E106</f>
        <v>14128.800014102111</v>
      </c>
      <c r="BL300" s="4">
        <f>Q300*CIE!$E106</f>
        <v>18199.545370821492</v>
      </c>
      <c r="BM300" s="4">
        <f>R300*CIE!$E106</f>
        <v>22784.676493657473</v>
      </c>
      <c r="BN300" s="4">
        <f>S300*CIE!$E106</f>
        <v>27857.437914088565</v>
      </c>
      <c r="BO300" s="4">
        <f>T300*CIE!$E106</f>
        <v>33388.650066029884</v>
      </c>
      <c r="BP300" s="4">
        <f>U300*CIE!$E106</f>
        <v>39348.295670357293</v>
      </c>
      <c r="BQ300" s="4">
        <f>V300*CIE!$E106</f>
        <v>45706.607114984094</v>
      </c>
      <c r="BR300" s="4">
        <f>W300*CIE!$E106</f>
        <v>52434.778047317384</v>
      </c>
      <c r="BS300" s="4">
        <f>X300*CIE!$E106</f>
        <v>59505.401147155113</v>
      </c>
      <c r="BT300" s="4">
        <f>Y300*CIE!$E106</f>
        <v>66892.71173410023</v>
      </c>
      <c r="BU300" s="4">
        <f>C300*CIE!$F106</f>
        <v>3.5960522157303844E-7</v>
      </c>
      <c r="BV300" s="4">
        <f>D300*CIE!$F106</f>
        <v>7.2314161145127405E-3</v>
      </c>
      <c r="BW300" s="4">
        <f>E300*CIE!$F106</f>
        <v>1.0254681711434115</v>
      </c>
      <c r="BX300" s="4">
        <f>F300*CIE!$F106</f>
        <v>48.358479074344601</v>
      </c>
      <c r="BY300" s="4">
        <f>G300*CIE!$F106</f>
        <v>145.42608452168344</v>
      </c>
      <c r="BZ300" s="4">
        <f>H300*CIE!$F106</f>
        <v>270.16132024003048</v>
      </c>
      <c r="CA300" s="4">
        <f>I300*CIE!$F106</f>
        <v>1732.7156990710807</v>
      </c>
      <c r="CB300" s="4">
        <f>J300*CIE!$F106</f>
        <v>2911.2531350741951</v>
      </c>
      <c r="CC300" s="4">
        <f>K300*CIE!$F106</f>
        <v>7675.7021112751618</v>
      </c>
      <c r="CD300" s="4">
        <f>L300*CIE!$F106</f>
        <v>13202.823270001874</v>
      </c>
      <c r="CE300" s="4">
        <f>M300*CIE!$F106</f>
        <v>17146.947134290167</v>
      </c>
      <c r="CF300" s="4">
        <f>N300*CIE!$F106</f>
        <v>30502.912739946518</v>
      </c>
      <c r="CG300" s="4">
        <f>O300*CIE!$F106</f>
        <v>42458.559529872604</v>
      </c>
      <c r="CH300" s="4">
        <f>P300*CIE!$F106</f>
        <v>56622.357127196708</v>
      </c>
      <c r="CI300" s="4">
        <f>Q300*CIE!$F106</f>
        <v>72936.212311783005</v>
      </c>
      <c r="CJ300" s="4">
        <f>R300*CIE!$F106</f>
        <v>91311.511817269158</v>
      </c>
      <c r="CK300" s="4">
        <f>S300*CIE!$F106</f>
        <v>111641.030848045</v>
      </c>
      <c r="CL300" s="4">
        <f>T300*CIE!$F106</f>
        <v>133807.82983316144</v>
      </c>
      <c r="CM300" s="4">
        <f>U300*CIE!$F106</f>
        <v>157691.61199604452</v>
      </c>
      <c r="CN300" s="4">
        <f>V300*CIE!$F106</f>
        <v>183173.08112182011</v>
      </c>
      <c r="CO300" s="4">
        <f>W300*CIE!$F106</f>
        <v>210136.79332407046</v>
      </c>
      <c r="CP300" s="4">
        <f>X300*CIE!$F106</f>
        <v>238472.91145662378</v>
      </c>
      <c r="CQ300" s="4">
        <f>Y300*CIE!$F106</f>
        <v>268078.18139080296</v>
      </c>
    </row>
    <row r="301" spans="1:95" x14ac:dyDescent="0.3">
      <c r="A301" s="28">
        <v>485</v>
      </c>
      <c r="B301" s="34">
        <f t="shared" si="66"/>
        <v>4.8500000000000002E-7</v>
      </c>
      <c r="C301" s="37">
        <f t="shared" si="71"/>
        <v>5.8029067751530407E-7</v>
      </c>
      <c r="D301" s="37">
        <f t="shared" si="71"/>
        <v>1.1433257186599818E-2</v>
      </c>
      <c r="E301" s="37">
        <f t="shared" si="71"/>
        <v>1.6048421338717822</v>
      </c>
      <c r="F301" s="37">
        <f t="shared" si="71"/>
        <v>75.081392955371825</v>
      </c>
      <c r="G301" s="37">
        <f t="shared" si="71"/>
        <v>225.27676083048453</v>
      </c>
      <c r="H301" s="37">
        <f t="shared" si="71"/>
        <v>417.96798766677131</v>
      </c>
      <c r="I301" s="37">
        <f t="shared" si="71"/>
        <v>2670.4636674852386</v>
      </c>
      <c r="J301" s="37">
        <f t="shared" si="71"/>
        <v>4482.0560376241165</v>
      </c>
      <c r="K301" s="37">
        <f t="shared" si="71"/>
        <v>11793.877543338347</v>
      </c>
      <c r="L301" s="37">
        <f t="shared" si="71"/>
        <v>20264.189833650362</v>
      </c>
      <c r="M301" s="37">
        <f t="shared" si="72"/>
        <v>26303.986198842704</v>
      </c>
      <c r="N301" s="37">
        <f t="shared" si="72"/>
        <v>46739.074517978843</v>
      </c>
      <c r="O301" s="37">
        <f t="shared" si="72"/>
        <v>65016.572959340687</v>
      </c>
      <c r="P301" s="37">
        <f t="shared" si="72"/>
        <v>86657.628459653861</v>
      </c>
      <c r="Q301" s="37">
        <f t="shared" si="72"/>
        <v>111571.82668311024</v>
      </c>
      <c r="R301" s="37">
        <f t="shared" si="72"/>
        <v>139622.68249247086</v>
      </c>
      <c r="S301" s="37">
        <f t="shared" si="72"/>
        <v>170645.74620616349</v>
      </c>
      <c r="T301" s="37">
        <f t="shared" si="72"/>
        <v>204462.10138031931</v>
      </c>
      <c r="U301" s="37">
        <f t="shared" si="72"/>
        <v>240887.98963577705</v>
      </c>
      <c r="V301" s="37">
        <f t="shared" si="72"/>
        <v>279741.39247268141</v>
      </c>
      <c r="W301" s="37">
        <f t="shared" si="72"/>
        <v>320846.3260072979</v>
      </c>
      <c r="X301" s="37">
        <f t="shared" si="72"/>
        <v>364035.47222680371</v>
      </c>
      <c r="Y301" s="37">
        <f t="shared" si="72"/>
        <v>409151.63276891259</v>
      </c>
      <c r="Z301" s="4"/>
      <c r="AA301" s="4">
        <f>C301*CIE!$D107</f>
        <v>3.3627850564918645E-8</v>
      </c>
      <c r="AB301" s="4">
        <f>D301*CIE!$D107</f>
        <v>6.6255736829603129E-4</v>
      </c>
      <c r="AC301" s="4">
        <f>E301*CIE!$D107</f>
        <v>9.3000617706291117E-2</v>
      </c>
      <c r="AD301" s="4">
        <f>F301*CIE!$D107</f>
        <v>4.350967472577727</v>
      </c>
      <c r="AE301" s="4">
        <f>G301*CIE!$D107</f>
        <v>13.054790542894187</v>
      </c>
      <c r="AF301" s="4">
        <f>H301*CIE!$D107</f>
        <v>24.221249064969275</v>
      </c>
      <c r="AG301" s="4">
        <f>I301*CIE!$D107</f>
        <v>154.75339623540626</v>
      </c>
      <c r="AH301" s="4">
        <f>J301*CIE!$D107</f>
        <v>259.73519220087792</v>
      </c>
      <c r="AI301" s="4">
        <f>K301*CIE!$D107</f>
        <v>683.45532157523269</v>
      </c>
      <c r="AJ301" s="4">
        <f>L301*CIE!$D107</f>
        <v>1174.3100035019368</v>
      </c>
      <c r="AK301" s="4">
        <f>M301*CIE!$D107</f>
        <v>1524.3162632627968</v>
      </c>
      <c r="AL301" s="4">
        <f>N301*CIE!$D107</f>
        <v>2708.5298357076194</v>
      </c>
      <c r="AM301" s="4">
        <f>O301*CIE!$D107</f>
        <v>3767.7110531595226</v>
      </c>
      <c r="AN301" s="4">
        <f>P301*CIE!$D107</f>
        <v>5021.8104358132259</v>
      </c>
      <c r="AO301" s="4">
        <f>Q301*CIE!$D107</f>
        <v>6465.5884720045051</v>
      </c>
      <c r="AP301" s="4">
        <f>R301*CIE!$D107</f>
        <v>8091.135846665512</v>
      </c>
      <c r="AQ301" s="4">
        <f>S301*CIE!$D107</f>
        <v>9888.9226991046362</v>
      </c>
      <c r="AR301" s="4">
        <f>T301*CIE!$D107</f>
        <v>11848.580819610519</v>
      </c>
      <c r="AS301" s="4">
        <f>U301*CIE!$D107</f>
        <v>13959.461408273177</v>
      </c>
      <c r="AT301" s="4">
        <f>V301*CIE!$D107</f>
        <v>16211.016491205814</v>
      </c>
      <c r="AU301" s="4">
        <f>W301*CIE!$D107</f>
        <v>18593.047800586173</v>
      </c>
      <c r="AV301" s="4">
        <f>X301*CIE!$D107</f>
        <v>21095.859255897998</v>
      </c>
      <c r="AW301" s="4">
        <f>Y301*CIE!$D107</f>
        <v>23710.341210474813</v>
      </c>
      <c r="AX301" s="4">
        <f>C301*CIE!$E107</f>
        <v>9.824321170334098E-8</v>
      </c>
      <c r="AY301" s="4">
        <f>D301*CIE!$E107</f>
        <v>1.9356504416913492E-3</v>
      </c>
      <c r="AZ301" s="4">
        <f>E301*CIE!$E107</f>
        <v>0.27169977326449274</v>
      </c>
      <c r="BA301" s="4">
        <f>F301*CIE!$E107</f>
        <v>12.71127982734445</v>
      </c>
      <c r="BB301" s="4">
        <f>G301*CIE!$E107</f>
        <v>38.139355608601036</v>
      </c>
      <c r="BC301" s="4">
        <f>H301*CIE!$E107</f>
        <v>70.761980311984388</v>
      </c>
      <c r="BD301" s="4">
        <f>I301*CIE!$E107</f>
        <v>452.10949890525092</v>
      </c>
      <c r="BE301" s="4">
        <f>J301*CIE!$E107</f>
        <v>758.81208716976289</v>
      </c>
      <c r="BF301" s="4">
        <f>K301*CIE!$E107</f>
        <v>1996.7034680871823</v>
      </c>
      <c r="BG301" s="4">
        <f>L301*CIE!$E107</f>
        <v>3430.7273388370063</v>
      </c>
      <c r="BH301" s="4">
        <f>M301*CIE!$E107</f>
        <v>4453.26486346407</v>
      </c>
      <c r="BI301" s="4">
        <f>N301*CIE!$E107</f>
        <v>7912.9253158938182</v>
      </c>
      <c r="BJ301" s="4">
        <f>O301*CIE!$E107</f>
        <v>11007.305802016379</v>
      </c>
      <c r="BK301" s="4">
        <f>P301*CIE!$E107</f>
        <v>14671.136498219399</v>
      </c>
      <c r="BL301" s="4">
        <f>Q301*CIE!$E107</f>
        <v>18889.110257450564</v>
      </c>
      <c r="BM301" s="4">
        <f>R301*CIE!$E107</f>
        <v>23638.120145975317</v>
      </c>
      <c r="BN301" s="4">
        <f>S301*CIE!$E107</f>
        <v>28890.324832703478</v>
      </c>
      <c r="BO301" s="4">
        <f>T301*CIE!$E107</f>
        <v>34615.433763688059</v>
      </c>
      <c r="BP301" s="4">
        <f>U301*CIE!$E107</f>
        <v>40782.336645337055</v>
      </c>
      <c r="BQ301" s="4">
        <f>V301*CIE!$E107</f>
        <v>47360.217745624963</v>
      </c>
      <c r="BR301" s="4">
        <f>W301*CIE!$E107</f>
        <v>54319.282993035536</v>
      </c>
      <c r="BS301" s="4">
        <f>X301*CIE!$E107</f>
        <v>61631.205447997869</v>
      </c>
      <c r="BT301" s="4">
        <f>Y301*CIE!$E107</f>
        <v>69269.371427776903</v>
      </c>
      <c r="BU301" s="4">
        <f>C301*CIE!$F107</f>
        <v>3.5757511548493035E-7</v>
      </c>
      <c r="BV301" s="4">
        <f>D301*CIE!$F107</f>
        <v>7.0451730783828072E-3</v>
      </c>
      <c r="BW301" s="4">
        <f>E301*CIE!$F107</f>
        <v>0.98890372289179218</v>
      </c>
      <c r="BX301" s="4">
        <f>F301*CIE!$F107</f>
        <v>46.265154339100114</v>
      </c>
      <c r="BY301" s="4">
        <f>G301*CIE!$F107</f>
        <v>138.81554002374457</v>
      </c>
      <c r="BZ301" s="4">
        <f>H301*CIE!$F107</f>
        <v>257.55187400026449</v>
      </c>
      <c r="CA301" s="4">
        <f>I301*CIE!$F107</f>
        <v>1645.5397119044039</v>
      </c>
      <c r="CB301" s="4">
        <f>J301*CIE!$F107</f>
        <v>2761.8429303839803</v>
      </c>
      <c r="CC301" s="4">
        <f>K301*CIE!$F107</f>
        <v>7267.3873422050892</v>
      </c>
      <c r="CD301" s="4">
        <f>L301*CIE!$F107</f>
        <v>12486.793775495353</v>
      </c>
      <c r="CE301" s="4">
        <f>M301*CIE!$F107</f>
        <v>16208.516295726873</v>
      </c>
      <c r="CF301" s="4">
        <f>N301*CIE!$F107</f>
        <v>28800.617717978563</v>
      </c>
      <c r="CG301" s="4">
        <f>O301*CIE!$F107</f>
        <v>40063.212257545732</v>
      </c>
      <c r="CH301" s="4">
        <f>P301*CIE!$F107</f>
        <v>53398.430656838704</v>
      </c>
      <c r="CI301" s="4">
        <f>Q301*CIE!$F107</f>
        <v>68750.559602132518</v>
      </c>
      <c r="CJ301" s="4">
        <f>R301*CIE!$F107</f>
        <v>86035.496951860536</v>
      </c>
      <c r="CK301" s="4">
        <f>S301*CIE!$F107</f>
        <v>105151.90881223793</v>
      </c>
      <c r="CL301" s="4">
        <f>T301*CIE!$F107</f>
        <v>125989.54687055275</v>
      </c>
      <c r="CM301" s="4">
        <f>U301*CIE!$F107</f>
        <v>148435.1792135658</v>
      </c>
      <c r="CN301" s="4">
        <f>V301*CIE!$F107</f>
        <v>172376.64604166627</v>
      </c>
      <c r="CO301" s="4">
        <f>W301*CIE!$F107</f>
        <v>197705.50608569695</v>
      </c>
      <c r="CP301" s="4">
        <f>X301*CIE!$F107</f>
        <v>224318.65798615644</v>
      </c>
      <c r="CQ301" s="4">
        <f>Y301*CIE!$F107</f>
        <v>252119.23611220391</v>
      </c>
    </row>
    <row r="302" spans="1:95" x14ac:dyDescent="0.3">
      <c r="A302" s="28">
        <v>486</v>
      </c>
      <c r="B302" s="34">
        <f t="shared" si="66"/>
        <v>4.8599999999999998E-7</v>
      </c>
      <c r="C302" s="37">
        <f t="shared" si="71"/>
        <v>6.1049533546646299E-7</v>
      </c>
      <c r="D302" s="37">
        <f t="shared" si="71"/>
        <v>1.1786103741897494E-2</v>
      </c>
      <c r="E302" s="37">
        <f t="shared" si="71"/>
        <v>1.6376246782605448</v>
      </c>
      <c r="F302" s="37">
        <f t="shared" si="71"/>
        <v>76.011295745752633</v>
      </c>
      <c r="G302" s="37">
        <f t="shared" si="71"/>
        <v>227.55200299327112</v>
      </c>
      <c r="H302" s="37">
        <f t="shared" si="71"/>
        <v>421.65314614140556</v>
      </c>
      <c r="I302" s="37">
        <f t="shared" si="71"/>
        <v>2683.770599570872</v>
      </c>
      <c r="J302" s="37">
        <f t="shared" si="71"/>
        <v>4499.6204090426281</v>
      </c>
      <c r="K302" s="37">
        <f t="shared" si="71"/>
        <v>11816.803614829589</v>
      </c>
      <c r="L302" s="37">
        <f t="shared" si="71"/>
        <v>20281.431923571203</v>
      </c>
      <c r="M302" s="37">
        <f t="shared" si="72"/>
        <v>26312.628936789206</v>
      </c>
      <c r="N302" s="37">
        <f t="shared" si="72"/>
        <v>46701.300975311671</v>
      </c>
      <c r="O302" s="37">
        <f t="shared" si="72"/>
        <v>64922.345519486007</v>
      </c>
      <c r="P302" s="37">
        <f t="shared" si="72"/>
        <v>86484.451177876181</v>
      </c>
      <c r="Q302" s="37">
        <f t="shared" si="72"/>
        <v>111295.90704431002</v>
      </c>
      <c r="R302" s="37">
        <f t="shared" si="72"/>
        <v>139219.65520277646</v>
      </c>
      <c r="S302" s="37">
        <f t="shared" si="72"/>
        <v>170091.24195496371</v>
      </c>
      <c r="T302" s="37">
        <f t="shared" si="72"/>
        <v>203732.17115019439</v>
      </c>
      <c r="U302" s="37">
        <f t="shared" si="72"/>
        <v>239959.405631242</v>
      </c>
      <c r="V302" s="37">
        <f t="shared" si="72"/>
        <v>278591.84934579278</v>
      </c>
      <c r="W302" s="37">
        <f t="shared" si="72"/>
        <v>319454.56464770198</v>
      </c>
      <c r="X302" s="37">
        <f t="shared" si="72"/>
        <v>362381.3452805939</v>
      </c>
      <c r="Y302" s="37">
        <f t="shared" si="72"/>
        <v>407216.12752611301</v>
      </c>
      <c r="Z302" s="4"/>
      <c r="AA302" s="4">
        <f>C302*CIE!$D108</f>
        <v>3.1661576242448609E-8</v>
      </c>
      <c r="AB302" s="4">
        <f>D302*CIE!$D108</f>
        <v>6.1125220873369944E-4</v>
      </c>
      <c r="AC302" s="4">
        <f>E302*CIE!$D108</f>
        <v>8.4930671202662983E-2</v>
      </c>
      <c r="AD302" s="4">
        <f>F302*CIE!$D108</f>
        <v>3.9421061812087554</v>
      </c>
      <c r="AE302" s="4">
        <f>G302*CIE!$D108</f>
        <v>11.801327009957356</v>
      </c>
      <c r="AF302" s="4">
        <f>H302*CIE!$D108</f>
        <v>21.867821847031653</v>
      </c>
      <c r="AG302" s="4">
        <f>I302*CIE!$D108</f>
        <v>139.18600604971053</v>
      </c>
      <c r="AH302" s="4">
        <f>J302*CIE!$D108</f>
        <v>233.35980861201378</v>
      </c>
      <c r="AI302" s="4">
        <f>K302*CIE!$D108</f>
        <v>612.84436892068982</v>
      </c>
      <c r="AJ302" s="4">
        <f>L302*CIE!$D108</f>
        <v>1051.8378533777613</v>
      </c>
      <c r="AK302" s="4">
        <f>M302*CIE!$D108</f>
        <v>1364.628456308945</v>
      </c>
      <c r="AL302" s="4">
        <f>N302*CIE!$D108</f>
        <v>2422.0280083247212</v>
      </c>
      <c r="AM302" s="4">
        <f>O302*CIE!$D108</f>
        <v>3367.0098247895908</v>
      </c>
      <c r="AN302" s="4">
        <f>P302*CIE!$D108</f>
        <v>4485.266120276644</v>
      </c>
      <c r="AO302" s="4">
        <f>Q302*CIE!$D108</f>
        <v>5772.0405736817811</v>
      </c>
      <c r="AP302" s="4">
        <f>R302*CIE!$D108</f>
        <v>7220.2250722884655</v>
      </c>
      <c r="AQ302" s="4">
        <f>S302*CIE!$D108</f>
        <v>8821.290700304944</v>
      </c>
      <c r="AR302" s="4">
        <f>T302*CIE!$D108</f>
        <v>10565.98027073021</v>
      </c>
      <c r="AS302" s="4">
        <f>U302*CIE!$D108</f>
        <v>12444.801090382092</v>
      </c>
      <c r="AT302" s="4">
        <f>V302*CIE!$D108</f>
        <v>14448.361135874935</v>
      </c>
      <c r="AU302" s="4">
        <f>W302*CIE!$D108</f>
        <v>16567.587771761231</v>
      </c>
      <c r="AV302" s="4">
        <f>X302*CIE!$D108</f>
        <v>18793.861190890144</v>
      </c>
      <c r="AW302" s="4">
        <f>Y302*CIE!$D108</f>
        <v>21119.087599533301</v>
      </c>
      <c r="AX302" s="4">
        <f>C302*CIE!$E108</f>
        <v>1.0759559045814939E-7</v>
      </c>
      <c r="AY302" s="4">
        <f>D302*CIE!$E108</f>
        <v>2.0772194603936142E-3</v>
      </c>
      <c r="AZ302" s="4">
        <f>E302*CIE!$E108</f>
        <v>0.28862004993314105</v>
      </c>
      <c r="BA302" s="4">
        <f>F302*CIE!$E108</f>
        <v>13.396466397248258</v>
      </c>
      <c r="BB302" s="4">
        <f>G302*CIE!$E108</f>
        <v>40.104470418743382</v>
      </c>
      <c r="BC302" s="4">
        <f>H302*CIE!$E108</f>
        <v>74.313457600714358</v>
      </c>
      <c r="BD302" s="4">
        <f>I302*CIE!$E108</f>
        <v>472.99605015722921</v>
      </c>
      <c r="BE302" s="4">
        <f>J302*CIE!$E108</f>
        <v>793.02704971294088</v>
      </c>
      <c r="BF302" s="4">
        <f>K302*CIE!$E108</f>
        <v>2082.6301011687729</v>
      </c>
      <c r="BG302" s="4">
        <f>L302*CIE!$E108</f>
        <v>3574.4624346491523</v>
      </c>
      <c r="BH302" s="4">
        <f>M302*CIE!$E108</f>
        <v>4637.4192929694336</v>
      </c>
      <c r="BI302" s="4">
        <f>N302*CIE!$E108</f>
        <v>8230.7820579219533</v>
      </c>
      <c r="BJ302" s="4">
        <f>O302*CIE!$E108</f>
        <v>11442.115433625326</v>
      </c>
      <c r="BK302" s="4">
        <f>P302*CIE!$E108</f>
        <v>15242.28777738755</v>
      </c>
      <c r="BL302" s="4">
        <f>Q302*CIE!$E108</f>
        <v>19615.135674801037</v>
      </c>
      <c r="BM302" s="4">
        <f>R302*CIE!$E108</f>
        <v>24536.503613868452</v>
      </c>
      <c r="BN302" s="4">
        <f>S302*CIE!$E108</f>
        <v>29977.407764992866</v>
      </c>
      <c r="BO302" s="4">
        <f>T302*CIE!$E108</f>
        <v>35906.389413240831</v>
      </c>
      <c r="BP302" s="4">
        <f>U302*CIE!$E108</f>
        <v>42291.18952260755</v>
      </c>
      <c r="BQ302" s="4">
        <f>V302*CIE!$E108</f>
        <v>49099.891163435495</v>
      </c>
      <c r="BR302" s="4">
        <f>W302*CIE!$E108</f>
        <v>56301.662782661406</v>
      </c>
      <c r="BS302" s="4">
        <f>X302*CIE!$E108</f>
        <v>63867.211674422244</v>
      </c>
      <c r="BT302" s="4">
        <f>Y302*CIE!$E108</f>
        <v>71769.032685197497</v>
      </c>
      <c r="BU302" s="4">
        <f>C302*CIE!$F108</f>
        <v>3.555088940087157E-7</v>
      </c>
      <c r="BV302" s="4">
        <f>D302*CIE!$F108</f>
        <v>6.8633852914739288E-3</v>
      </c>
      <c r="BW302" s="4">
        <f>E302*CIE!$F108</f>
        <v>0.95363568621691341</v>
      </c>
      <c r="BX302" s="4">
        <f>F302*CIE!$F108</f>
        <v>44.263551435810086</v>
      </c>
      <c r="BY302" s="4">
        <f>G302*CIE!$F108</f>
        <v>132.51003933026738</v>
      </c>
      <c r="BZ302" s="4">
        <f>H302*CIE!$F108</f>
        <v>245.54068627812009</v>
      </c>
      <c r="CA302" s="4">
        <f>I302*CIE!$F108</f>
        <v>1562.8363759692666</v>
      </c>
      <c r="CB302" s="4">
        <f>J302*CIE!$F108</f>
        <v>2620.2576533292208</v>
      </c>
      <c r="CC302" s="4">
        <f>K302*CIE!$F108</f>
        <v>6881.2627054986533</v>
      </c>
      <c r="CD302" s="4">
        <f>L302*CIE!$F108</f>
        <v>11810.457858048525</v>
      </c>
      <c r="CE302" s="4">
        <f>M302*CIE!$F108</f>
        <v>15322.596371079946</v>
      </c>
      <c r="CF302" s="4">
        <f>N302*CIE!$F108</f>
        <v>27195.503215131877</v>
      </c>
      <c r="CG302" s="4">
        <f>O302*CIE!$F108</f>
        <v>37806.138575078556</v>
      </c>
      <c r="CH302" s="4">
        <f>P302*CIE!$F108</f>
        <v>50362.369376180985</v>
      </c>
      <c r="CI302" s="4">
        <f>Q302*CIE!$F108</f>
        <v>64810.789734843187</v>
      </c>
      <c r="CJ302" s="4">
        <f>R302*CIE!$F108</f>
        <v>81071.586906715529</v>
      </c>
      <c r="CK302" s="4">
        <f>S302*CIE!$F108</f>
        <v>99048.99479989527</v>
      </c>
      <c r="CL302" s="4">
        <f>T302*CIE!$F108</f>
        <v>118639.07000085308</v>
      </c>
      <c r="CM302" s="4">
        <f>U302*CIE!$F108</f>
        <v>139735.22473807327</v>
      </c>
      <c r="CN302" s="4">
        <f>V302*CIE!$F108</f>
        <v>162232.00160094642</v>
      </c>
      <c r="CO302" s="4">
        <f>W302*CIE!$F108</f>
        <v>186027.52939490578</v>
      </c>
      <c r="CP302" s="4">
        <f>X302*CIE!$F108</f>
        <v>211025.02146336486</v>
      </c>
      <c r="CQ302" s="4">
        <f>Y302*CIE!$F108</f>
        <v>237133.59743970283</v>
      </c>
    </row>
    <row r="303" spans="1:95" x14ac:dyDescent="0.3">
      <c r="A303" s="28">
        <v>487</v>
      </c>
      <c r="B303" s="34">
        <f t="shared" si="66"/>
        <v>4.8700000000000006E-7</v>
      </c>
      <c r="C303" s="37">
        <f t="shared" si="71"/>
        <v>6.4212478275788238E-7</v>
      </c>
      <c r="D303" s="37">
        <f t="shared" si="71"/>
        <v>1.2148066503658586E-2</v>
      </c>
      <c r="E303" s="37">
        <f t="shared" si="71"/>
        <v>1.670902813609537</v>
      </c>
      <c r="F303" s="37">
        <f t="shared" si="71"/>
        <v>76.947200798778184</v>
      </c>
      <c r="G303" s="37">
        <f t="shared" si="71"/>
        <v>229.83588844790188</v>
      </c>
      <c r="H303" s="37">
        <f t="shared" si="71"/>
        <v>425.34649074732704</v>
      </c>
      <c r="I303" s="37">
        <f t="shared" si="71"/>
        <v>2697.0321882848912</v>
      </c>
      <c r="J303" s="37">
        <f t="shared" si="71"/>
        <v>4517.0865566208658</v>
      </c>
      <c r="K303" s="37">
        <f t="shared" si="71"/>
        <v>11839.434440290548</v>
      </c>
      <c r="L303" s="37">
        <f t="shared" si="71"/>
        <v>20298.200497313708</v>
      </c>
      <c r="M303" s="37">
        <f t="shared" si="72"/>
        <v>26320.700553744751</v>
      </c>
      <c r="N303" s="37">
        <f t="shared" si="72"/>
        <v>46662.771061500142</v>
      </c>
      <c r="O303" s="37">
        <f t="shared" si="72"/>
        <v>64827.344729643017</v>
      </c>
      <c r="P303" s="37">
        <f t="shared" si="72"/>
        <v>86310.619747719611</v>
      </c>
      <c r="Q303" s="37">
        <f t="shared" si="72"/>
        <v>111019.62021593969</v>
      </c>
      <c r="R303" s="37">
        <f t="shared" si="72"/>
        <v>138816.73930015243</v>
      </c>
      <c r="S303" s="37">
        <f t="shared" si="72"/>
        <v>169537.53582315141</v>
      </c>
      <c r="T303" s="37">
        <f t="shared" si="72"/>
        <v>203003.94404868447</v>
      </c>
      <c r="U303" s="37">
        <f t="shared" si="72"/>
        <v>239033.65284125129</v>
      </c>
      <c r="V303" s="37">
        <f t="shared" si="72"/>
        <v>277446.48916674627</v>
      </c>
      <c r="W303" s="37">
        <f t="shared" si="72"/>
        <v>318068.55894824804</v>
      </c>
      <c r="X303" s="37">
        <f t="shared" si="72"/>
        <v>360734.76262533426</v>
      </c>
      <c r="Y303" s="37">
        <f t="shared" si="72"/>
        <v>405290.164367422</v>
      </c>
      <c r="Z303" s="4"/>
      <c r="AA303" s="4">
        <f>C303*CIE!$D109</f>
        <v>2.971851097570459E-8</v>
      </c>
      <c r="AB303" s="4">
        <f>D303*CIE!$D109</f>
        <v>5.6223098285040495E-4</v>
      </c>
      <c r="AC303" s="4">
        <f>E303*CIE!$D109</f>
        <v>7.7331921986126054E-2</v>
      </c>
      <c r="AD303" s="4">
        <f>F303*CIE!$D109</f>
        <v>3.5612334127126686</v>
      </c>
      <c r="AE303" s="4">
        <f>G303*CIE!$D109</f>
        <v>10.637154267919339</v>
      </c>
      <c r="AF303" s="4">
        <f>H303*CIE!$D109</f>
        <v>19.685682118452231</v>
      </c>
      <c r="AG303" s="4">
        <f>I303*CIE!$D109</f>
        <v>124.82274916275095</v>
      </c>
      <c r="AH303" s="4">
        <f>J303*CIE!$D109</f>
        <v>209.05763181197975</v>
      </c>
      <c r="AI303" s="4">
        <f>K303*CIE!$D109</f>
        <v>547.94702183699576</v>
      </c>
      <c r="AJ303" s="4">
        <f>L303*CIE!$D109</f>
        <v>939.43157228043435</v>
      </c>
      <c r="AK303" s="4">
        <f>M303*CIE!$D109</f>
        <v>1218.1620290921487</v>
      </c>
      <c r="AL303" s="4">
        <f>N303*CIE!$D109</f>
        <v>2159.6239721382399</v>
      </c>
      <c r="AM303" s="4">
        <f>O303*CIE!$D109</f>
        <v>3000.308051651868</v>
      </c>
      <c r="AN303" s="4">
        <f>P303*CIE!$D109</f>
        <v>3994.5866740664801</v>
      </c>
      <c r="AO303" s="4">
        <f>Q303*CIE!$D109</f>
        <v>5138.1567734164173</v>
      </c>
      <c r="AP303" s="4">
        <f>R303*CIE!$D109</f>
        <v>6424.6496962547908</v>
      </c>
      <c r="AQ303" s="4">
        <f>S303*CIE!$D109</f>
        <v>7846.4548549498986</v>
      </c>
      <c r="AR303" s="4">
        <f>T303*CIE!$D109</f>
        <v>9395.3310965680703</v>
      </c>
      <c r="AS303" s="4">
        <f>U303*CIE!$D109</f>
        <v>11062.840784645428</v>
      </c>
      <c r="AT303" s="4">
        <f>V303*CIE!$D109</f>
        <v>12840.64523730055</v>
      </c>
      <c r="AU303" s="4">
        <f>W303*CIE!$D109</f>
        <v>14720.69637233452</v>
      </c>
      <c r="AV303" s="4">
        <f>X303*CIE!$D109</f>
        <v>16695.353131139658</v>
      </c>
      <c r="AW303" s="4">
        <f>Y303*CIE!$D109</f>
        <v>18757.44484797413</v>
      </c>
      <c r="AX303" s="4">
        <f>C303*CIE!$E109</f>
        <v>1.1786720508594965E-7</v>
      </c>
      <c r="AY303" s="4">
        <f>D303*CIE!$E109</f>
        <v>2.2298760060852131E-3</v>
      </c>
      <c r="AZ303" s="4">
        <f>E303*CIE!$E109</f>
        <v>0.30670774575082077</v>
      </c>
      <c r="BA303" s="4">
        <f>F303*CIE!$E109</f>
        <v>14.124281978942205</v>
      </c>
      <c r="BB303" s="4">
        <f>G303*CIE!$E109</f>
        <v>42.188238995308815</v>
      </c>
      <c r="BC303" s="4">
        <f>H303*CIE!$E109</f>
        <v>78.075793683246928</v>
      </c>
      <c r="BD303" s="4">
        <f>I303*CIE!$E109</f>
        <v>495.0621041204169</v>
      </c>
      <c r="BE303" s="4">
        <f>J303*CIE!$E109</f>
        <v>829.14782586886861</v>
      </c>
      <c r="BF303" s="4">
        <f>K303*CIE!$E109</f>
        <v>2173.2240909342963</v>
      </c>
      <c r="BG303" s="4">
        <f>L303*CIE!$E109</f>
        <v>3725.8991167059594</v>
      </c>
      <c r="BH303" s="4">
        <f>M303*CIE!$E109</f>
        <v>4831.3777843143343</v>
      </c>
      <c r="BI303" s="4">
        <f>N303*CIE!$E109</f>
        <v>8565.3295967839495</v>
      </c>
      <c r="BJ303" s="4">
        <f>O303*CIE!$E109</f>
        <v>11899.584226618286</v>
      </c>
      <c r="BK303" s="4">
        <f>P303*CIE!$E109</f>
        <v>15843.013370713892</v>
      </c>
      <c r="BL303" s="4">
        <f>Q303*CIE!$E109</f>
        <v>20378.550549559481</v>
      </c>
      <c r="BM303" s="4">
        <f>R303*CIE!$E109</f>
        <v>25480.936914131311</v>
      </c>
      <c r="BN303" s="4">
        <f>S303*CIE!$E109</f>
        <v>31119.987954379609</v>
      </c>
      <c r="BO303" s="4">
        <f>T303*CIE!$E109</f>
        <v>37263.018262082827</v>
      </c>
      <c r="BP303" s="4">
        <f>U303*CIE!$E109</f>
        <v>43876.563151599687</v>
      </c>
      <c r="BQ303" s="4">
        <f>V303*CIE!$E109</f>
        <v>50927.550403118526</v>
      </c>
      <c r="BR303" s="4">
        <f>W303*CIE!$E109</f>
        <v>58384.060350278407</v>
      </c>
      <c r="BS303" s="4">
        <f>X303*CIE!$E109</f>
        <v>66215.787631457366</v>
      </c>
      <c r="BT303" s="4">
        <f>Y303*CIE!$E109</f>
        <v>74394.292519971685</v>
      </c>
      <c r="BU303" s="4">
        <f>C303*CIE!$F109</f>
        <v>3.5343588285141916E-7</v>
      </c>
      <c r="BV303" s="4">
        <f>D303*CIE!$F109</f>
        <v>6.6864926022910456E-3</v>
      </c>
      <c r="BW303" s="4">
        <f>E303*CIE!$F109</f>
        <v>0.91969197723626961</v>
      </c>
      <c r="BX303" s="4">
        <f>F303*CIE!$F109</f>
        <v>42.352985864300457</v>
      </c>
      <c r="BY303" s="4">
        <f>G303*CIE!$F109</f>
        <v>126.50539634311805</v>
      </c>
      <c r="BZ303" s="4">
        <f>H303*CIE!$F109</f>
        <v>234.11759912047893</v>
      </c>
      <c r="CA303" s="4">
        <f>I303*CIE!$F109</f>
        <v>1484.4902083534544</v>
      </c>
      <c r="CB303" s="4">
        <f>J303*CIE!$F109</f>
        <v>2486.2776175663421</v>
      </c>
      <c r="CC303" s="4">
        <f>K303*CIE!$F109</f>
        <v>6516.6165147738502</v>
      </c>
      <c r="CD303" s="4">
        <f>L303*CIE!$F109</f>
        <v>11172.458384569522</v>
      </c>
      <c r="CE303" s="4">
        <f>M303*CIE!$F109</f>
        <v>14487.339980130082</v>
      </c>
      <c r="CF303" s="4">
        <f>N303*CIE!$F109</f>
        <v>25683.945129140877</v>
      </c>
      <c r="CG303" s="4">
        <f>O303*CIE!$F109</f>
        <v>35682.020742180139</v>
      </c>
      <c r="CH303" s="4">
        <f>P303*CIE!$F109</f>
        <v>47506.763341184786</v>
      </c>
      <c r="CI303" s="4">
        <f>Q303*CIE!$F109</f>
        <v>61106.997484700711</v>
      </c>
      <c r="CJ303" s="4">
        <f>R303*CIE!$F109</f>
        <v>76406.982141980567</v>
      </c>
      <c r="CK303" s="4">
        <f>S303*CIE!$F109</f>
        <v>93316.206225142872</v>
      </c>
      <c r="CL303" s="4">
        <f>T303*CIE!$F109</f>
        <v>111736.65946828952</v>
      </c>
      <c r="CM303" s="4">
        <f>U303*CIE!$F109</f>
        <v>131567.99486900074</v>
      </c>
      <c r="CN303" s="4">
        <f>V303*CIE!$F109</f>
        <v>152711.04227050164</v>
      </c>
      <c r="CO303" s="4">
        <f>W303*CIE!$F109</f>
        <v>175070.0875557707</v>
      </c>
      <c r="CP303" s="4">
        <f>X303*CIE!$F109</f>
        <v>198554.25725213852</v>
      </c>
      <c r="CQ303" s="4">
        <f>Y303*CIE!$F109</f>
        <v>223078.27216849182</v>
      </c>
    </row>
    <row r="304" spans="1:95" x14ac:dyDescent="0.3">
      <c r="A304" s="28">
        <v>488</v>
      </c>
      <c r="B304" s="34">
        <f t="shared" si="66"/>
        <v>4.8800000000000003E-7</v>
      </c>
      <c r="C304" s="37">
        <f t="shared" si="71"/>
        <v>6.7523892602377428E-7</v>
      </c>
      <c r="D304" s="37">
        <f t="shared" si="71"/>
        <v>1.2519329942712074E-2</v>
      </c>
      <c r="E304" s="37">
        <f t="shared" si="71"/>
        <v>1.7046807730366622</v>
      </c>
      <c r="F304" s="37">
        <f t="shared" si="71"/>
        <v>77.889084748630239</v>
      </c>
      <c r="G304" s="37">
        <f t="shared" si="71"/>
        <v>232.1283167433256</v>
      </c>
      <c r="H304" s="37">
        <f t="shared" si="71"/>
        <v>429.04783875002363</v>
      </c>
      <c r="I304" s="37">
        <f t="shared" si="71"/>
        <v>2710.2479194305865</v>
      </c>
      <c r="J304" s="37">
        <f t="shared" si="71"/>
        <v>4534.4540393917741</v>
      </c>
      <c r="K304" s="37">
        <f t="shared" si="71"/>
        <v>11861.770789136162</v>
      </c>
      <c r="L304" s="37">
        <f t="shared" si="71"/>
        <v>20314.498296969323</v>
      </c>
      <c r="M304" s="37">
        <f t="shared" si="72"/>
        <v>26328.205270464488</v>
      </c>
      <c r="N304" s="37">
        <f t="shared" si="72"/>
        <v>46623.493699802711</v>
      </c>
      <c r="O304" s="37">
        <f t="shared" si="72"/>
        <v>64731.582977446749</v>
      </c>
      <c r="P304" s="37">
        <f t="shared" si="72"/>
        <v>86136.149631099426</v>
      </c>
      <c r="Q304" s="37">
        <f t="shared" si="72"/>
        <v>110742.98385929811</v>
      </c>
      <c r="R304" s="37">
        <f t="shared" si="72"/>
        <v>138413.95333380435</v>
      </c>
      <c r="S304" s="37">
        <f t="shared" si="72"/>
        <v>168984.64556884285</v>
      </c>
      <c r="T304" s="37">
        <f t="shared" si="72"/>
        <v>202277.43507220401</v>
      </c>
      <c r="U304" s="37">
        <f t="shared" si="72"/>
        <v>238110.74131208929</v>
      </c>
      <c r="V304" s="37">
        <f t="shared" si="72"/>
        <v>276305.31469216401</v>
      </c>
      <c r="W304" s="37">
        <f t="shared" si="72"/>
        <v>316688.30194265314</v>
      </c>
      <c r="X304" s="37">
        <f t="shared" si="72"/>
        <v>359095.70509245578</v>
      </c>
      <c r="Y304" s="37">
        <f t="shared" si="72"/>
        <v>403373.70943471236</v>
      </c>
      <c r="Z304" s="4"/>
      <c r="AA304" s="4">
        <f>C304*CIE!$D110</f>
        <v>2.7786676016133213E-8</v>
      </c>
      <c r="AB304" s="4">
        <f>D304*CIE!$D110</f>
        <v>5.1518144415295148E-4</v>
      </c>
      <c r="AC304" s="4">
        <f>E304*CIE!$D110</f>
        <v>7.0149113929538917E-2</v>
      </c>
      <c r="AD304" s="4">
        <f>F304*CIE!$D110</f>
        <v>3.2052043798007133</v>
      </c>
      <c r="AE304" s="4">
        <f>G304*CIE!$D110</f>
        <v>9.5522845069065827</v>
      </c>
      <c r="AF304" s="4">
        <f>H304*CIE!$D110</f>
        <v>17.655696126661574</v>
      </c>
      <c r="AG304" s="4">
        <f>I304*CIE!$D110</f>
        <v>111.52908690273773</v>
      </c>
      <c r="AH304" s="4">
        <f>J304*CIE!$D110</f>
        <v>186.59677404052618</v>
      </c>
      <c r="AI304" s="4">
        <f>K304*CIE!$D110</f>
        <v>488.12230633124756</v>
      </c>
      <c r="AJ304" s="4">
        <f>L304*CIE!$D110</f>
        <v>835.95948167878896</v>
      </c>
      <c r="AK304" s="4">
        <f>M304*CIE!$D110</f>
        <v>1083.4288157002518</v>
      </c>
      <c r="AL304" s="4">
        <f>N304*CIE!$D110</f>
        <v>1918.5977944213375</v>
      </c>
      <c r="AM304" s="4">
        <f>O304*CIE!$D110</f>
        <v>2663.7616033149538</v>
      </c>
      <c r="AN304" s="4">
        <f>P304*CIE!$D110</f>
        <v>3544.5783571314169</v>
      </c>
      <c r="AO304" s="4">
        <f>Q304*CIE!$D110</f>
        <v>4557.1712396359135</v>
      </c>
      <c r="AP304" s="4">
        <f>R304*CIE!$D110</f>
        <v>5695.8559839649834</v>
      </c>
      <c r="AQ304" s="4">
        <f>S304*CIE!$D110</f>
        <v>6953.8668716459842</v>
      </c>
      <c r="AR304" s="4">
        <f>T304*CIE!$D110</f>
        <v>8323.8944573640583</v>
      </c>
      <c r="AS304" s="4">
        <f>U304*CIE!$D110</f>
        <v>9798.4665424448285</v>
      </c>
      <c r="AT304" s="4">
        <f>V304*CIE!$D110</f>
        <v>11370.206848259479</v>
      </c>
      <c r="AU304" s="4">
        <f>W304*CIE!$D110</f>
        <v>13032.002310645887</v>
      </c>
      <c r="AV304" s="4">
        <f>X304*CIE!$D110</f>
        <v>14777.104268775038</v>
      </c>
      <c r="AW304" s="4">
        <f>Y304*CIE!$D110</f>
        <v>16599.183112102717</v>
      </c>
      <c r="AX304" s="4">
        <f>C304*CIE!$E110</f>
        <v>1.291553127168084E-7</v>
      </c>
      <c r="AY304" s="4">
        <f>D304*CIE!$E110</f>
        <v>2.3946160557973381E-3</v>
      </c>
      <c r="AZ304" s="4">
        <f>E304*CIE!$E110</f>
        <v>0.32606025784142806</v>
      </c>
      <c r="BA304" s="4">
        <f>F304*CIE!$E110</f>
        <v>14.898117851667127</v>
      </c>
      <c r="BB304" s="4">
        <f>G304*CIE!$E110</f>
        <v>44.39999559260449</v>
      </c>
      <c r="BC304" s="4">
        <f>H304*CIE!$E110</f>
        <v>82.065481785152656</v>
      </c>
      <c r="BD304" s="4">
        <f>I304*CIE!$E110</f>
        <v>518.39860541720634</v>
      </c>
      <c r="BE304" s="4">
        <f>J304*CIE!$E110</f>
        <v>867.32089470360256</v>
      </c>
      <c r="BF304" s="4">
        <f>K304*CIE!$E110</f>
        <v>2268.842415035836</v>
      </c>
      <c r="BG304" s="4">
        <f>L304*CIE!$E110</f>
        <v>3885.6251900053621</v>
      </c>
      <c r="BH304" s="4">
        <f>M304*CIE!$E110</f>
        <v>5035.8879708001896</v>
      </c>
      <c r="BI304" s="4">
        <f>N304*CIE!$E110</f>
        <v>8917.8388221892146</v>
      </c>
      <c r="BJ304" s="4">
        <f>O304*CIE!$E110</f>
        <v>12381.436436636661</v>
      </c>
      <c r="BK304" s="4">
        <f>P304*CIE!$E110</f>
        <v>16475.562816464098</v>
      </c>
      <c r="BL304" s="4">
        <f>Q304*CIE!$E110</f>
        <v>21182.198123211459</v>
      </c>
      <c r="BM304" s="4">
        <f>R304*CIE!$E110</f>
        <v>26474.921302993429</v>
      </c>
      <c r="BN304" s="4">
        <f>S304*CIE!$E110</f>
        <v>32322.284604212065</v>
      </c>
      <c r="BO304" s="4">
        <f>T304*CIE!$E110</f>
        <v>38690.312977283218</v>
      </c>
      <c r="BP304" s="4">
        <f>U304*CIE!$E110</f>
        <v>45544.274878357915</v>
      </c>
      <c r="BQ304" s="4">
        <f>V304*CIE!$E110</f>
        <v>52849.884609771638</v>
      </c>
      <c r="BR304" s="4">
        <f>W304*CIE!$E110</f>
        <v>60574.079921628072</v>
      </c>
      <c r="BS304" s="4">
        <f>X304*CIE!$E110</f>
        <v>68685.492348001848</v>
      </c>
      <c r="BT304" s="4">
        <f>Y304*CIE!$E110</f>
        <v>77154.701211560459</v>
      </c>
      <c r="BU304" s="4">
        <f>C304*CIE!$F110</f>
        <v>3.5135220219378825E-7</v>
      </c>
      <c r="BV304" s="4">
        <f>D304*CIE!$F110</f>
        <v>6.514278095998938E-3</v>
      </c>
      <c r="BW304" s="4">
        <f>E304*CIE!$F110</f>
        <v>0.88700950220804142</v>
      </c>
      <c r="BX304" s="4">
        <f>F304*CIE!$F110</f>
        <v>40.52861942429886</v>
      </c>
      <c r="BY304" s="4">
        <f>G304*CIE!$F110</f>
        <v>120.78509122626184</v>
      </c>
      <c r="BZ304" s="4">
        <f>H304*CIE!$F110</f>
        <v>223.24972270037426</v>
      </c>
      <c r="CA304" s="4">
        <f>I304*CIE!$F110</f>
        <v>1410.2438978015045</v>
      </c>
      <c r="CB304" s="4">
        <f>J304*CIE!$F110</f>
        <v>2359.446932167421</v>
      </c>
      <c r="CC304" s="4">
        <f>K304*CIE!$F110</f>
        <v>6172.1253441692161</v>
      </c>
      <c r="CD304" s="4">
        <f>L304*CIE!$F110</f>
        <v>10570.397289049104</v>
      </c>
      <c r="CE304" s="4">
        <f>M304*CIE!$F110</f>
        <v>13699.555142740841</v>
      </c>
      <c r="CF304" s="4">
        <f>N304*CIE!$F110</f>
        <v>24259.95681537046</v>
      </c>
      <c r="CG304" s="4">
        <f>O304*CIE!$F110</f>
        <v>33682.276530685493</v>
      </c>
      <c r="CH304" s="4">
        <f>P304*CIE!$F110</f>
        <v>44819.877372287156</v>
      </c>
      <c r="CI304" s="4">
        <f>Q304*CIE!$F110</f>
        <v>57623.738438185908</v>
      </c>
      <c r="CJ304" s="4">
        <f>R304*CIE!$F110</f>
        <v>72021.984284223756</v>
      </c>
      <c r="CK304" s="4">
        <f>S304*CIE!$F110</f>
        <v>87929.064912142319</v>
      </c>
      <c r="CL304" s="4">
        <f>T304*CIE!$F110</f>
        <v>105252.55509962645</v>
      </c>
      <c r="CM304" s="4">
        <f>U304*CIE!$F110</f>
        <v>123897.97166855338</v>
      </c>
      <c r="CN304" s="4">
        <f>V304*CIE!$F110</f>
        <v>143772.04431416534</v>
      </c>
      <c r="CO304" s="4">
        <f>W304*CIE!$F110</f>
        <v>164784.83098091546</v>
      </c>
      <c r="CP304" s="4">
        <f>X304*CIE!$F110</f>
        <v>186850.9973581162</v>
      </c>
      <c r="CQ304" s="4">
        <f>Y304*CIE!$F110</f>
        <v>209890.50787035556</v>
      </c>
    </row>
    <row r="305" spans="1:95" x14ac:dyDescent="0.3">
      <c r="A305" s="28">
        <v>489</v>
      </c>
      <c r="B305" s="34">
        <f t="shared" si="66"/>
        <v>4.89E-7</v>
      </c>
      <c r="C305" s="37">
        <f t="shared" si="71"/>
        <v>7.0989986288539105E-7</v>
      </c>
      <c r="D305" s="37">
        <f t="shared" si="71"/>
        <v>1.2900081022412703E-2</v>
      </c>
      <c r="E305" s="37">
        <f t="shared" si="71"/>
        <v>1.7389627781477306</v>
      </c>
      <c r="F305" s="37">
        <f t="shared" si="71"/>
        <v>78.836923703694339</v>
      </c>
      <c r="G305" s="37">
        <f t="shared" si="71"/>
        <v>234.42918691406854</v>
      </c>
      <c r="H305" s="37">
        <f t="shared" si="71"/>
        <v>432.7570073781755</v>
      </c>
      <c r="I305" s="37">
        <f t="shared" si="71"/>
        <v>2723.4172867230282</v>
      </c>
      <c r="J305" s="37">
        <f t="shared" si="71"/>
        <v>4551.7224288992302</v>
      </c>
      <c r="K305" s="37">
        <f t="shared" si="71"/>
        <v>11883.813448725057</v>
      </c>
      <c r="L305" s="37">
        <f t="shared" si="71"/>
        <v>20330.328074254649</v>
      </c>
      <c r="M305" s="37">
        <f t="shared" si="72"/>
        <v>26335.147306269188</v>
      </c>
      <c r="N305" s="37">
        <f t="shared" si="72"/>
        <v>46583.477759946596</v>
      </c>
      <c r="O305" s="37">
        <f t="shared" si="72"/>
        <v>64635.072543443406</v>
      </c>
      <c r="P305" s="37">
        <f t="shared" si="72"/>
        <v>85961.056119931425</v>
      </c>
      <c r="Q305" s="37">
        <f t="shared" si="72"/>
        <v>110466.01539934732</v>
      </c>
      <c r="R305" s="37">
        <f t="shared" si="72"/>
        <v>138011.31555325442</v>
      </c>
      <c r="S305" s="37">
        <f t="shared" si="72"/>
        <v>168432.58859637214</v>
      </c>
      <c r="T305" s="37">
        <f t="shared" si="72"/>
        <v>201552.65882421433</v>
      </c>
      <c r="U305" s="37">
        <f t="shared" si="72"/>
        <v>237190.68067772521</v>
      </c>
      <c r="V305" s="37">
        <f t="shared" si="72"/>
        <v>275168.32827080158</v>
      </c>
      <c r="W305" s="37">
        <f t="shared" si="72"/>
        <v>315313.78628815879</v>
      </c>
      <c r="X305" s="37">
        <f t="shared" si="72"/>
        <v>357464.15319757414</v>
      </c>
      <c r="Y305" s="37">
        <f t="shared" si="72"/>
        <v>401466.728645592</v>
      </c>
      <c r="Z305" s="4"/>
      <c r="AA305" s="4">
        <f>C305*CIE!$D111</f>
        <v>2.5849463024269053E-8</v>
      </c>
      <c r="AB305" s="4">
        <f>D305*CIE!$D111</f>
        <v>4.6972845725533991E-4</v>
      </c>
      <c r="AC305" s="4">
        <f>E305*CIE!$D111</f>
        <v>6.3320556017021024E-2</v>
      </c>
      <c r="AD305" s="4">
        <f>F305*CIE!$D111</f>
        <v>2.8706755005455924</v>
      </c>
      <c r="AE305" s="4">
        <f>G305*CIE!$D111</f>
        <v>8.5362301301402024</v>
      </c>
      <c r="AF305" s="4">
        <f>H305*CIE!$D111</f>
        <v>15.757907340970251</v>
      </c>
      <c r="AG305" s="4">
        <f>I305*CIE!$D111</f>
        <v>99.167330680506879</v>
      </c>
      <c r="AH305" s="4">
        <f>J305*CIE!$D111</f>
        <v>165.74109501069475</v>
      </c>
      <c r="AI305" s="4">
        <f>K305*CIE!$D111</f>
        <v>432.7232788601392</v>
      </c>
      <c r="AJ305" s="4">
        <f>L305*CIE!$D111</f>
        <v>740.2847800120619</v>
      </c>
      <c r="AK305" s="4">
        <f>M305*CIE!$D111</f>
        <v>958.93724188813792</v>
      </c>
      <c r="AL305" s="4">
        <f>N305*CIE!$D111</f>
        <v>1696.2362564817163</v>
      </c>
      <c r="AM305" s="4">
        <f>O305*CIE!$D111</f>
        <v>2353.5459085620723</v>
      </c>
      <c r="AN305" s="4">
        <f>P305*CIE!$D111</f>
        <v>3130.0853231155224</v>
      </c>
      <c r="AO305" s="4">
        <f>Q305*CIE!$D111</f>
        <v>4022.3802395138159</v>
      </c>
      <c r="AP305" s="4">
        <f>R305*CIE!$D111</f>
        <v>5025.382571317009</v>
      </c>
      <c r="AQ305" s="4">
        <f>S305*CIE!$D111</f>
        <v>6133.1072150196369</v>
      </c>
      <c r="AR305" s="4">
        <f>T305*CIE!$D111</f>
        <v>7339.1027018141167</v>
      </c>
      <c r="AS305" s="4">
        <f>U305*CIE!$D111</f>
        <v>8636.7839331022933</v>
      </c>
      <c r="AT305" s="4">
        <f>V305*CIE!$D111</f>
        <v>10019.657558708892</v>
      </c>
      <c r="AU305" s="4">
        <f>W305*CIE!$D111</f>
        <v>11481.467296767058</v>
      </c>
      <c r="AV305" s="4">
        <f>X305*CIE!$D111</f>
        <v>13016.281441477224</v>
      </c>
      <c r="AW305" s="4">
        <f>Y305*CIE!$D111</f>
        <v>14618.539740828071</v>
      </c>
      <c r="AX305" s="4">
        <f>C305*CIE!$E111</f>
        <v>1.4156681085687892E-7</v>
      </c>
      <c r="AY305" s="4">
        <f>D305*CIE!$E111</f>
        <v>2.5725083573274964E-3</v>
      </c>
      <c r="AZ305" s="4">
        <f>E305*CIE!$E111</f>
        <v>0.34678047929266415</v>
      </c>
      <c r="BA305" s="4">
        <f>F305*CIE!$E111</f>
        <v>15.721501651143319</v>
      </c>
      <c r="BB305" s="4">
        <f>G305*CIE!$E111</f>
        <v>46.749399596029726</v>
      </c>
      <c r="BC305" s="4">
        <f>H305*CIE!$E111</f>
        <v>86.299536897341014</v>
      </c>
      <c r="BD305" s="4">
        <f>I305*CIE!$E111</f>
        <v>543.09842848373285</v>
      </c>
      <c r="BE305" s="4">
        <f>J305*CIE!$E111</f>
        <v>907.69538332622676</v>
      </c>
      <c r="BF305" s="4">
        <f>K305*CIE!$E111</f>
        <v>2369.8463103178537</v>
      </c>
      <c r="BG305" s="4">
        <f>L305*CIE!$E111</f>
        <v>4054.2333639117137</v>
      </c>
      <c r="BH305" s="4">
        <f>M305*CIE!$E111</f>
        <v>5251.7024055215888</v>
      </c>
      <c r="BI305" s="4">
        <f>N305*CIE!$E111</f>
        <v>9289.5839679330311</v>
      </c>
      <c r="BJ305" s="4">
        <f>O305*CIE!$E111</f>
        <v>12889.396896468397</v>
      </c>
      <c r="BK305" s="4">
        <f>P305*CIE!$E111</f>
        <v>17142.181889324485</v>
      </c>
      <c r="BL305" s="4">
        <f>Q305*CIE!$E111</f>
        <v>22028.911858907046</v>
      </c>
      <c r="BM305" s="4">
        <f>R305*CIE!$E111</f>
        <v>27521.940524998892</v>
      </c>
      <c r="BN305" s="4">
        <f>S305*CIE!$E111</f>
        <v>33588.489952711338</v>
      </c>
      <c r="BO305" s="4">
        <f>T305*CIE!$E111</f>
        <v>40193.228117407176</v>
      </c>
      <c r="BP305" s="4">
        <f>U305*CIE!$E111</f>
        <v>47300.091159390606</v>
      </c>
      <c r="BQ305" s="4">
        <f>V305*CIE!$E111</f>
        <v>54873.517687106709</v>
      </c>
      <c r="BR305" s="4">
        <f>W305*CIE!$E111</f>
        <v>62879.244634012051</v>
      </c>
      <c r="BS305" s="4">
        <f>X305*CIE!$E111</f>
        <v>71284.786502353847</v>
      </c>
      <c r="BT305" s="4">
        <f>Y305*CIE!$E111</f>
        <v>80059.692093046673</v>
      </c>
      <c r="BU305" s="4">
        <f>C305*CIE!$F111</f>
        <v>3.4924751881409605E-7</v>
      </c>
      <c r="BV305" s="4">
        <f>D305*CIE!$F111</f>
        <v>6.3464180303776166E-3</v>
      </c>
      <c r="BW305" s="4">
        <f>E305*CIE!$F111</f>
        <v>0.85551282276583807</v>
      </c>
      <c r="BX305" s="4">
        <f>F305*CIE!$F111</f>
        <v>38.785188494812502</v>
      </c>
      <c r="BY305" s="4">
        <f>G305*CIE!$F111</f>
        <v>115.33149412730963</v>
      </c>
      <c r="BZ305" s="4">
        <f>H305*CIE!$F111</f>
        <v>212.90229647592108</v>
      </c>
      <c r="CA305" s="4">
        <f>I305*CIE!$F111</f>
        <v>1339.8322493224539</v>
      </c>
      <c r="CB305" s="4">
        <f>J305*CIE!$F111</f>
        <v>2239.2985936949963</v>
      </c>
      <c r="CC305" s="4">
        <f>K305*CIE!$F111</f>
        <v>5846.4476160729546</v>
      </c>
      <c r="CD305" s="4">
        <f>L305*CIE!$F111</f>
        <v>10001.856610805258</v>
      </c>
      <c r="CE305" s="4">
        <f>M305*CIE!$F111</f>
        <v>12956.031315367525</v>
      </c>
      <c r="CF305" s="4">
        <f>N305*CIE!$F111</f>
        <v>22917.547778170974</v>
      </c>
      <c r="CG305" s="4">
        <f>O305*CIE!$F111</f>
        <v>31798.342124501985</v>
      </c>
      <c r="CH305" s="4">
        <f>P305*CIE!$F111</f>
        <v>42290.028684471137</v>
      </c>
      <c r="CI305" s="4">
        <f>Q305*CIE!$F111</f>
        <v>54345.667337775325</v>
      </c>
      <c r="CJ305" s="4">
        <f>R305*CIE!$F111</f>
        <v>67897.05428218258</v>
      </c>
      <c r="CK305" s="4">
        <f>S305*CIE!$F111</f>
        <v>82863.325843767991</v>
      </c>
      <c r="CL305" s="4">
        <f>T305*CIE!$F111</f>
        <v>99157.317369569893</v>
      </c>
      <c r="CM305" s="4">
        <f>U305*CIE!$F111</f>
        <v>116690.05875818264</v>
      </c>
      <c r="CN305" s="4">
        <f>V305*CIE!$F111</f>
        <v>135373.81950489993</v>
      </c>
      <c r="CO305" s="4">
        <f>W305*CIE!$F111</f>
        <v>155124.07209296251</v>
      </c>
      <c r="CP305" s="4">
        <f>X305*CIE!$F111</f>
        <v>175860.67429539692</v>
      </c>
      <c r="CQ305" s="4">
        <f>Y305*CIE!$F111</f>
        <v>197508.50253160455</v>
      </c>
    </row>
    <row r="306" spans="1:95" x14ac:dyDescent="0.3">
      <c r="A306" s="28">
        <v>490</v>
      </c>
      <c r="B306" s="34">
        <f t="shared" si="66"/>
        <v>4.9000000000000007E-7</v>
      </c>
      <c r="C306" s="37">
        <f t="shared" ref="C306:L315" si="73">2*$C$3*$C$2^2/$B306^5/(EXP($C$3*$C$2/$B306/$C$4/C$7)-1)/1000000000</f>
        <v>7.4617194893127328E-7</v>
      </c>
      <c r="D306" s="37">
        <f t="shared" si="73"/>
        <v>1.3290509207660362E-2</v>
      </c>
      <c r="E306" s="37">
        <f t="shared" si="73"/>
        <v>1.7737530384255313</v>
      </c>
      <c r="F306" s="37">
        <f t="shared" si="73"/>
        <v>79.790693252010342</v>
      </c>
      <c r="G306" s="37">
        <f t="shared" si="73"/>
        <v>236.73839749715825</v>
      </c>
      <c r="H306" s="37">
        <f t="shared" si="73"/>
        <v>436.47381384854276</v>
      </c>
      <c r="I306" s="37">
        <f t="shared" si="73"/>
        <v>2736.539791765977</v>
      </c>
      <c r="J306" s="37">
        <f t="shared" si="73"/>
        <v>4568.8913090980168</v>
      </c>
      <c r="K306" s="37">
        <f t="shared" si="73"/>
        <v>11905.563223991085</v>
      </c>
      <c r="L306" s="37">
        <f t="shared" si="73"/>
        <v>20345.692589988201</v>
      </c>
      <c r="M306" s="37">
        <f t="shared" ref="M306:Y315" si="74">2*$C$3*$C$2^2/$B306^5/(EXP($C$3*$C$2/$B306/$C$4/M$7)-1)/1000000000</f>
        <v>26341.530878498637</v>
      </c>
      <c r="N306" s="37">
        <f t="shared" si="74"/>
        <v>46542.732057865178</v>
      </c>
      <c r="O306" s="37">
        <f t="shared" si="74"/>
        <v>64537.825601375996</v>
      </c>
      <c r="P306" s="37">
        <f t="shared" si="74"/>
        <v>85785.35433725371</v>
      </c>
      <c r="Q306" s="37">
        <f t="shared" si="74"/>
        <v>110188.73202691134</v>
      </c>
      <c r="R306" s="37">
        <f t="shared" si="74"/>
        <v>137608.8439117822</v>
      </c>
      <c r="S306" s="37">
        <f t="shared" si="74"/>
        <v>167881.38196104791</v>
      </c>
      <c r="T306" s="37">
        <f t="shared" si="74"/>
        <v>200829.62952127677</v>
      </c>
      <c r="U306" s="37">
        <f t="shared" si="74"/>
        <v>236273.48016705044</v>
      </c>
      <c r="V306" s="37">
        <f t="shared" si="74"/>
        <v>274035.53185177338</v>
      </c>
      <c r="W306" s="37">
        <f t="shared" si="74"/>
        <v>313945.00427447283</v>
      </c>
      <c r="X306" s="37">
        <f t="shared" si="74"/>
        <v>355840.08714981907</v>
      </c>
      <c r="Y306" s="37">
        <f t="shared" si="74"/>
        <v>399569.18770273845</v>
      </c>
      <c r="Z306" s="4"/>
      <c r="AA306" s="4">
        <f>C306*CIE!$D112</f>
        <v>2.3884964085290054E-8</v>
      </c>
      <c r="AB306" s="4">
        <f>D306*CIE!$D112</f>
        <v>4.2542919973720812E-4</v>
      </c>
      <c r="AC306" s="4">
        <f>E306*CIE!$D112</f>
        <v>5.6777834760001256E-2</v>
      </c>
      <c r="AD306" s="4">
        <f>F306*CIE!$D112</f>
        <v>2.554100090996851</v>
      </c>
      <c r="AE306" s="4">
        <f>G306*CIE!$D112</f>
        <v>7.5779961038840344</v>
      </c>
      <c r="AF306" s="4">
        <f>H306*CIE!$D112</f>
        <v>13.971526781291852</v>
      </c>
      <c r="AG306" s="4">
        <f>I306*CIE!$D112</f>
        <v>87.596638734428922</v>
      </c>
      <c r="AH306" s="4">
        <f>J306*CIE!$D112</f>
        <v>146.25021080422749</v>
      </c>
      <c r="AI306" s="4">
        <f>K306*CIE!$D112</f>
        <v>381.0970787999546</v>
      </c>
      <c r="AJ306" s="4">
        <f>L306*CIE!$D112</f>
        <v>651.26561980552219</v>
      </c>
      <c r="AK306" s="4">
        <f>M306*CIE!$D112</f>
        <v>843.19240342074124</v>
      </c>
      <c r="AL306" s="4">
        <f>N306*CIE!$D112</f>
        <v>1489.8328531722641</v>
      </c>
      <c r="AM306" s="4">
        <f>O306*CIE!$D112</f>
        <v>2065.8557975000454</v>
      </c>
      <c r="AN306" s="4">
        <f>P306*CIE!$D112</f>
        <v>2745.9891923354908</v>
      </c>
      <c r="AO306" s="4">
        <f>Q306*CIE!$D112</f>
        <v>3527.1413121814317</v>
      </c>
      <c r="AP306" s="4">
        <f>R306*CIE!$D112</f>
        <v>4404.8590936161481</v>
      </c>
      <c r="AQ306" s="4">
        <f>S306*CIE!$D112</f>
        <v>5373.8830365731428</v>
      </c>
      <c r="AR306" s="4">
        <f>T306*CIE!$D112</f>
        <v>6428.5564409760691</v>
      </c>
      <c r="AS306" s="4">
        <f>U306*CIE!$D112</f>
        <v>7563.1141001472834</v>
      </c>
      <c r="AT306" s="4">
        <f>V306*CIE!$D112</f>
        <v>8771.877374575266</v>
      </c>
      <c r="AU306" s="4">
        <f>W306*CIE!$D112</f>
        <v>10049.379586825875</v>
      </c>
      <c r="AV306" s="4">
        <f>X306*CIE!$D112</f>
        <v>11390.441189665707</v>
      </c>
      <c r="AW306" s="4">
        <f>Y306*CIE!$D112</f>
        <v>12790.209698364657</v>
      </c>
      <c r="AX306" s="4">
        <f>C306*CIE!$E112</f>
        <v>1.5521868881668348E-7</v>
      </c>
      <c r="AY306" s="4">
        <f>D306*CIE!$E112</f>
        <v>2.7646917253775086E-3</v>
      </c>
      <c r="AZ306" s="4">
        <f>E306*CIE!$E112</f>
        <v>0.36897610705327905</v>
      </c>
      <c r="BA306" s="4">
        <f>F306*CIE!$E112</f>
        <v>16.598060010283191</v>
      </c>
      <c r="BB306" s="4">
        <f>G306*CIE!$E112</f>
        <v>49.246321447358859</v>
      </c>
      <c r="BC306" s="4">
        <f>H306*CIE!$E112</f>
        <v>90.795282756773872</v>
      </c>
      <c r="BD306" s="4">
        <f>I306*CIE!$E112</f>
        <v>569.25500748315858</v>
      </c>
      <c r="BE306" s="4">
        <f>J306*CIE!$E112</f>
        <v>950.42077011856952</v>
      </c>
      <c r="BF306" s="4">
        <f>K306*CIE!$E112</f>
        <v>2476.5952618546257</v>
      </c>
      <c r="BG306" s="4">
        <f>L306*CIE!$E112</f>
        <v>4232.3109725693457</v>
      </c>
      <c r="BH306" s="4">
        <f>M306*CIE!$E112</f>
        <v>5479.5652533452867</v>
      </c>
      <c r="BI306" s="4">
        <f>N306*CIE!$E112</f>
        <v>9681.8191226771141</v>
      </c>
      <c r="BJ306" s="4">
        <f>O306*CIE!$E112</f>
        <v>13425.158481598235</v>
      </c>
      <c r="BK306" s="4">
        <f>P306*CIE!$E112</f>
        <v>17845.069409235519</v>
      </c>
      <c r="BL306" s="4">
        <f>Q306*CIE!$E112</f>
        <v>22921.460036238099</v>
      </c>
      <c r="BM306" s="4">
        <f>R306*CIE!$E112</f>
        <v>28625.391710528933</v>
      </c>
      <c r="BN306" s="4">
        <f>S306*CIE!$E112</f>
        <v>34922.685075537185</v>
      </c>
      <c r="BO306" s="4">
        <f>T306*CIE!$E112</f>
        <v>41776.579533015996</v>
      </c>
      <c r="BP306" s="4">
        <f>U306*CIE!$E112</f>
        <v>49149.609344349832</v>
      </c>
      <c r="BQ306" s="4">
        <f>V306*CIE!$E112</f>
        <v>57004.871335805903</v>
      </c>
      <c r="BR306" s="4">
        <f>W306*CIE!$E112</f>
        <v>65306.839789175843</v>
      </c>
      <c r="BS306" s="4">
        <f>X306*CIE!$E112</f>
        <v>74021.854928905363</v>
      </c>
      <c r="BT306" s="4">
        <f>Y306*CIE!$E112</f>
        <v>83118.382425923657</v>
      </c>
      <c r="BU306" s="4">
        <f>C306*CIE!$F112</f>
        <v>3.471042672038497E-7</v>
      </c>
      <c r="BV306" s="4">
        <f>D306*CIE!$F112</f>
        <v>6.1824790732194473E-3</v>
      </c>
      <c r="BW306" s="4">
        <f>E306*CIE!$F112</f>
        <v>0.8251144384147886</v>
      </c>
      <c r="BX306" s="4">
        <f>F306*CIE!$F112</f>
        <v>37.117034686970172</v>
      </c>
      <c r="BY306" s="4">
        <f>G306*CIE!$F112</f>
        <v>110.12596774772807</v>
      </c>
      <c r="BZ306" s="4">
        <f>H306*CIE!$F112</f>
        <v>203.03888872606512</v>
      </c>
      <c r="CA306" s="4">
        <f>I306*CIE!$F112</f>
        <v>1272.9835803336971</v>
      </c>
      <c r="CB306" s="4">
        <f>J306*CIE!$F112</f>
        <v>2125.3568591662151</v>
      </c>
      <c r="CC306" s="4">
        <f>K306*CIE!$F112</f>
        <v>5538.2299005361729</v>
      </c>
      <c r="CD306" s="4">
        <f>L306*CIE!$F112</f>
        <v>9464.4092790107115</v>
      </c>
      <c r="CE306" s="4">
        <f>M306*CIE!$F112</f>
        <v>12253.553334059996</v>
      </c>
      <c r="CF306" s="4">
        <f>N306*CIE!$F112</f>
        <v>21650.748098677723</v>
      </c>
      <c r="CG306" s="4">
        <f>O306*CIE!$F112</f>
        <v>30021.705713248084</v>
      </c>
      <c r="CH306" s="4">
        <f>P306*CIE!$F112</f>
        <v>39905.631130603681</v>
      </c>
      <c r="CI306" s="4">
        <f>Q306*CIE!$F112</f>
        <v>51257.594364278615</v>
      </c>
      <c r="CJ306" s="4">
        <f>R306*CIE!$F112</f>
        <v>64012.882010882844</v>
      </c>
      <c r="CK306" s="4">
        <f>S306*CIE!$F112</f>
        <v>78095.061260640257</v>
      </c>
      <c r="CL306" s="4">
        <f>T306*CIE!$F112</f>
        <v>93421.92706070753</v>
      </c>
      <c r="CM306" s="4">
        <f>U306*CIE!$F112</f>
        <v>109909.69750410852</v>
      </c>
      <c r="CN306" s="4">
        <f>V306*CIE!$F112</f>
        <v>127475.84870680794</v>
      </c>
      <c r="CO306" s="4">
        <f>W306*CIE!$F112</f>
        <v>146040.93708839925</v>
      </c>
      <c r="CP306" s="4">
        <f>X306*CIE!$F112</f>
        <v>165529.69174035284</v>
      </c>
      <c r="CQ306" s="4">
        <f>Y306*CIE!$F112</f>
        <v>185871.59473555986</v>
      </c>
    </row>
    <row r="307" spans="1:95" x14ac:dyDescent="0.3">
      <c r="A307" s="28">
        <v>491</v>
      </c>
      <c r="B307" s="34">
        <f t="shared" si="66"/>
        <v>4.9100000000000004E-7</v>
      </c>
      <c r="C307" s="37">
        <f t="shared" si="73"/>
        <v>7.8412186628202031E-7</v>
      </c>
      <c r="D307" s="37">
        <f t="shared" si="73"/>
        <v>1.3690806473531537E-2</v>
      </c>
      <c r="E307" s="37">
        <f t="shared" si="73"/>
        <v>1.8090557506214968</v>
      </c>
      <c r="F307" s="37">
        <f t="shared" si="73"/>
        <v>80.750368466776905</v>
      </c>
      <c r="G307" s="37">
        <f t="shared" si="73"/>
        <v>239.05584654896717</v>
      </c>
      <c r="H307" s="37">
        <f t="shared" si="73"/>
        <v>440.19807539055125</v>
      </c>
      <c r="I307" s="37">
        <f t="shared" si="73"/>
        <v>2749.6149440276531</v>
      </c>
      <c r="J307" s="37">
        <f t="shared" si="73"/>
        <v>4585.9602762532013</v>
      </c>
      <c r="K307" s="37">
        <f t="shared" si="73"/>
        <v>11927.020937078418</v>
      </c>
      <c r="L307" s="37">
        <f t="shared" si="73"/>
        <v>20360.594613575991</v>
      </c>
      <c r="M307" s="37">
        <f t="shared" si="74"/>
        <v>26347.360201976615</v>
      </c>
      <c r="N307" s="37">
        <f t="shared" si="74"/>
        <v>46501.265355451244</v>
      </c>
      <c r="O307" s="37">
        <f t="shared" si="74"/>
        <v>64439.854218484681</v>
      </c>
      <c r="P307" s="37">
        <f t="shared" si="74"/>
        <v>85609.059238355418</v>
      </c>
      <c r="Q307" s="37">
        <f t="shared" si="74"/>
        <v>109911.15070086822</v>
      </c>
      <c r="R307" s="37">
        <f t="shared" si="74"/>
        <v>137206.5560698396</v>
      </c>
      <c r="S307" s="37">
        <f t="shared" si="74"/>
        <v>167331.04237386244</v>
      </c>
      <c r="T307" s="37">
        <f t="shared" si="74"/>
        <v>200108.36099903143</v>
      </c>
      <c r="U307" s="37">
        <f t="shared" si="74"/>
        <v>235359.14861101404</v>
      </c>
      <c r="V307" s="37">
        <f t="shared" si="74"/>
        <v>272906.92699264659</v>
      </c>
      <c r="W307" s="37">
        <f t="shared" si="74"/>
        <v>312581.94783255615</v>
      </c>
      <c r="X307" s="37">
        <f t="shared" si="74"/>
        <v>354223.48686098389</v>
      </c>
      <c r="Y307" s="37">
        <f t="shared" si="74"/>
        <v>397681.05210303649</v>
      </c>
      <c r="Z307" s="4"/>
      <c r="AA307" s="4">
        <f>C307*CIE!$D113</f>
        <v>2.1890486965368419E-8</v>
      </c>
      <c r="AB307" s="4">
        <f>D307*CIE!$D113</f>
        <v>3.8220898248287461E-4</v>
      </c>
      <c r="AC307" s="4">
        <f>E307*CIE!$D113</f>
        <v>5.050377120125045E-2</v>
      </c>
      <c r="AD307" s="4">
        <f>F307*CIE!$D113</f>
        <v>2.2543241865607042</v>
      </c>
      <c r="AE307" s="4">
        <f>G307*CIE!$D113</f>
        <v>6.6737698792768265</v>
      </c>
      <c r="AF307" s="4">
        <f>H307*CIE!$D113</f>
        <v>12.289097710293097</v>
      </c>
      <c r="AG307" s="4">
        <f>I307*CIE!$D113</f>
        <v>76.761550315408797</v>
      </c>
      <c r="AH307" s="4">
        <f>J307*CIE!$D113</f>
        <v>128.02717022421587</v>
      </c>
      <c r="AI307" s="4">
        <f>K307*CIE!$D113</f>
        <v>332.96902890460558</v>
      </c>
      <c r="AJ307" s="4">
        <f>L307*CIE!$D113</f>
        <v>568.41079194612371</v>
      </c>
      <c r="AK307" s="4">
        <f>M307*CIE!$D113</f>
        <v>735.54452423062151</v>
      </c>
      <c r="AL307" s="4">
        <f>N307*CIE!$D113</f>
        <v>1298.1851251812034</v>
      </c>
      <c r="AM307" s="4">
        <f>O307*CIE!$D113</f>
        <v>1798.9802981882806</v>
      </c>
      <c r="AN307" s="4">
        <f>P307*CIE!$D113</f>
        <v>2389.9652285690158</v>
      </c>
      <c r="AO307" s="4">
        <f>Q307*CIE!$D113</f>
        <v>3068.4115763462783</v>
      </c>
      <c r="AP307" s="4">
        <f>R307*CIE!$D113</f>
        <v>3830.4228671129258</v>
      </c>
      <c r="AQ307" s="4">
        <f>S307*CIE!$D113</f>
        <v>4671.414176159592</v>
      </c>
      <c r="AR307" s="4">
        <f>T307*CIE!$D113</f>
        <v>5586.4651356821605</v>
      </c>
      <c r="AS307" s="4">
        <f>U307*CIE!$D113</f>
        <v>6570.5684236034012</v>
      </c>
      <c r="AT307" s="4">
        <f>V307*CIE!$D113</f>
        <v>7618.7972622391135</v>
      </c>
      <c r="AU307" s="4">
        <f>W307*CIE!$D113</f>
        <v>8726.4127540310365</v>
      </c>
      <c r="AV307" s="4">
        <f>X307*CIE!$D113</f>
        <v>9888.9279273954598</v>
      </c>
      <c r="AW307" s="4">
        <f>Y307*CIE!$D113</f>
        <v>11102.141467770891</v>
      </c>
      <c r="AX307" s="4">
        <f>C307*CIE!$E113</f>
        <v>1.7024846119496563E-7</v>
      </c>
      <c r="AY307" s="4">
        <f>D307*CIE!$E113</f>
        <v>2.97254653245252E-3</v>
      </c>
      <c r="AZ307" s="4">
        <f>E307*CIE!$E113</f>
        <v>0.39278200366936433</v>
      </c>
      <c r="BA307" s="4">
        <f>F307*CIE!$E113</f>
        <v>17.532511926469756</v>
      </c>
      <c r="BB307" s="4">
        <f>G307*CIE!$E113</f>
        <v>51.903781497127099</v>
      </c>
      <c r="BC307" s="4">
        <f>H307*CIE!$E113</f>
        <v>95.575762108988954</v>
      </c>
      <c r="BD307" s="4">
        <f>I307*CIE!$E113</f>
        <v>596.9961216857896</v>
      </c>
      <c r="BE307" s="4">
        <f>J307*CIE!$E113</f>
        <v>995.70323658406744</v>
      </c>
      <c r="BF307" s="4">
        <f>K307*CIE!$E113</f>
        <v>2589.5935931563722</v>
      </c>
      <c r="BG307" s="4">
        <f>L307*CIE!$E113</f>
        <v>4420.6902664401578</v>
      </c>
      <c r="BH307" s="4">
        <f>M307*CIE!$E113</f>
        <v>5720.5362123171426</v>
      </c>
      <c r="BI307" s="4">
        <f>N307*CIE!$E113</f>
        <v>10096.350083849038</v>
      </c>
      <c r="BJ307" s="4">
        <f>O307*CIE!$E113</f>
        <v>13991.174703931973</v>
      </c>
      <c r="BK307" s="4">
        <f>P307*CIE!$E113</f>
        <v>18587.430380925805</v>
      </c>
      <c r="BL307" s="4">
        <f>Q307*CIE!$E113</f>
        <v>23863.898049057439</v>
      </c>
      <c r="BM307" s="4">
        <f>R307*CIE!$E113</f>
        <v>29790.273733227968</v>
      </c>
      <c r="BN307" s="4">
        <f>S307*CIE!$E113</f>
        <v>36330.899187108778</v>
      </c>
      <c r="BO307" s="4">
        <f>T307*CIE!$E113</f>
        <v>43447.507329273605</v>
      </c>
      <c r="BP307" s="4">
        <f>U307*CIE!$E113</f>
        <v>51101.154810508509</v>
      </c>
      <c r="BQ307" s="4">
        <f>V307*CIE!$E113</f>
        <v>59253.524697950728</v>
      </c>
      <c r="BR307" s="4">
        <f>W307*CIE!$E113</f>
        <v>67867.761255209814</v>
      </c>
      <c r="BS307" s="4">
        <f>X307*CIE!$E113</f>
        <v>76908.968044908135</v>
      </c>
      <c r="BT307" s="4">
        <f>Y307*CIE!$E113</f>
        <v>86344.470264506075</v>
      </c>
      <c r="BU307" s="4">
        <f>C307*CIE!$F113</f>
        <v>3.4495449837537127E-7</v>
      </c>
      <c r="BV307" s="4">
        <f>D307*CIE!$F113</f>
        <v>6.0229225615457717E-3</v>
      </c>
      <c r="BW307" s="4">
        <f>E307*CIE!$F113</f>
        <v>0.79584812746986178</v>
      </c>
      <c r="BX307" s="4">
        <f>F307*CIE!$F113</f>
        <v>35.524073547599443</v>
      </c>
      <c r="BY307" s="4">
        <f>G307*CIE!$F113</f>
        <v>105.16654767071576</v>
      </c>
      <c r="BZ307" s="4">
        <f>H307*CIE!$F113</f>
        <v>193.65396223695811</v>
      </c>
      <c r="CA307" s="4">
        <f>I307*CIE!$F113</f>
        <v>1209.6232544053876</v>
      </c>
      <c r="CB307" s="4">
        <f>J307*CIE!$F113</f>
        <v>2017.476740146579</v>
      </c>
      <c r="CC307" s="4">
        <f>K307*CIE!$F113</f>
        <v>5246.989914935848</v>
      </c>
      <c r="CD307" s="4">
        <f>L307*CIE!$F113</f>
        <v>8957.1264411395732</v>
      </c>
      <c r="CE307" s="4">
        <f>M307*CIE!$F113</f>
        <v>11590.851897910481</v>
      </c>
      <c r="CF307" s="4">
        <f>N307*CIE!$F113</f>
        <v>20457.050560990745</v>
      </c>
      <c r="CG307" s="4">
        <f>O307*CIE!$F113</f>
        <v>28348.677091125184</v>
      </c>
      <c r="CH307" s="4">
        <f>P307*CIE!$F113</f>
        <v>37661.531141809814</v>
      </c>
      <c r="CI307" s="4">
        <f>Q307*CIE!$F113</f>
        <v>48352.619007619171</v>
      </c>
      <c r="CJ307" s="4">
        <f>R307*CIE!$F113</f>
        <v>60360.539296401759</v>
      </c>
      <c r="CK307" s="4">
        <f>S307*CIE!$F113</f>
        <v>73613.041883904487</v>
      </c>
      <c r="CL307" s="4">
        <f>T307*CIE!$F113</f>
        <v>88032.590669154495</v>
      </c>
      <c r="CM307" s="4">
        <f>U307*CIE!$F113</f>
        <v>103540.27930904091</v>
      </c>
      <c r="CN307" s="4">
        <f>V307*CIE!$F113</f>
        <v>120058.47069446926</v>
      </c>
      <c r="CO307" s="4">
        <f>W307*CIE!$F113</f>
        <v>137512.48836745814</v>
      </c>
      <c r="CP307" s="4">
        <f>X307*CIE!$F113</f>
        <v>155831.6257679236</v>
      </c>
      <c r="CQ307" s="4">
        <f>Y307*CIE!$F113</f>
        <v>174949.67777400749</v>
      </c>
    </row>
    <row r="308" spans="1:95" x14ac:dyDescent="0.3">
      <c r="A308" s="28">
        <v>492</v>
      </c>
      <c r="B308" s="34">
        <f t="shared" si="66"/>
        <v>4.9200000000000001E-7</v>
      </c>
      <c r="C308" s="37">
        <f t="shared" si="73"/>
        <v>8.2381869376308923E-7</v>
      </c>
      <c r="D308" s="37">
        <f t="shared" si="73"/>
        <v>1.4101167313517965E-2</v>
      </c>
      <c r="E308" s="37">
        <f t="shared" si="73"/>
        <v>1.8448750981501632</v>
      </c>
      <c r="F308" s="37">
        <f t="shared" si="73"/>
        <v>81.715923911907495</v>
      </c>
      <c r="G308" s="37">
        <f t="shared" si="73"/>
        <v>241.38143166196821</v>
      </c>
      <c r="H308" s="37">
        <f t="shared" si="73"/>
        <v>443.9296092706042</v>
      </c>
      <c r="I308" s="37">
        <f t="shared" si="73"/>
        <v>2762.6422608154198</v>
      </c>
      <c r="J308" s="37">
        <f t="shared" si="73"/>
        <v>4602.9289388388615</v>
      </c>
      <c r="K308" s="37">
        <f t="shared" si="73"/>
        <v>11948.187426980181</v>
      </c>
      <c r="L308" s="37">
        <f t="shared" si="73"/>
        <v>20375.036922505584</v>
      </c>
      <c r="M308" s="37">
        <f t="shared" si="74"/>
        <v>26352.639488487002</v>
      </c>
      <c r="N308" s="37">
        <f t="shared" si="74"/>
        <v>46459.086360325899</v>
      </c>
      <c r="O308" s="37">
        <f t="shared" si="74"/>
        <v>64341.170355820126</v>
      </c>
      <c r="P308" s="37">
        <f t="shared" si="74"/>
        <v>85432.185611911642</v>
      </c>
      <c r="Q308" s="37">
        <f t="shared" si="74"/>
        <v>109633.28815033473</v>
      </c>
      <c r="R308" s="37">
        <f t="shared" si="74"/>
        <v>136804.46939844076</v>
      </c>
      <c r="S308" s="37">
        <f t="shared" si="74"/>
        <v>166781.58620615175</v>
      </c>
      <c r="T308" s="37">
        <f t="shared" si="74"/>
        <v>199388.86671810164</v>
      </c>
      <c r="U308" s="37">
        <f t="shared" si="74"/>
        <v>234447.6944496549</v>
      </c>
      <c r="V308" s="37">
        <f t="shared" si="74"/>
        <v>271782.51486740704</v>
      </c>
      <c r="W308" s="37">
        <f t="shared" si="74"/>
        <v>311224.60854325403</v>
      </c>
      <c r="X308" s="37">
        <f t="shared" si="74"/>
        <v>352614.33195449773</v>
      </c>
      <c r="Y308" s="37">
        <f t="shared" si="74"/>
        <v>395802.2871465176</v>
      </c>
      <c r="Z308" s="4"/>
      <c r="AA308" s="4">
        <f>C308*CIE!$D114</f>
        <v>1.989060806969353E-8</v>
      </c>
      <c r="AB308" s="4">
        <f>D308*CIE!$D114</f>
        <v>3.4046422408450314E-4</v>
      </c>
      <c r="AC308" s="4">
        <f>E308*CIE!$D114</f>
        <v>4.4543402319776798E-2</v>
      </c>
      <c r="AD308" s="4">
        <f>F308*CIE!$D114</f>
        <v>1.9729819532986592</v>
      </c>
      <c r="AE308" s="4">
        <f>G308*CIE!$D114</f>
        <v>5.8280098386192254</v>
      </c>
      <c r="AF308" s="4">
        <f>H308*CIE!$D114</f>
        <v>10.718414058073176</v>
      </c>
      <c r="AG308" s="4">
        <f>I308*CIE!$D114</f>
        <v>66.702339802031815</v>
      </c>
      <c r="AH308" s="4">
        <f>J308*CIE!$D114</f>
        <v>111.13495747090101</v>
      </c>
      <c r="AI308" s="4">
        <f>K308*CIE!$D114</f>
        <v>288.4818165119803</v>
      </c>
      <c r="AJ308" s="4">
        <f>L308*CIE!$D114</f>
        <v>491.94304147174381</v>
      </c>
      <c r="AK308" s="4">
        <f>M308*CIE!$D114</f>
        <v>636.26866886582559</v>
      </c>
      <c r="AL308" s="4">
        <f>N308*CIE!$D114</f>
        <v>1121.7267647182525</v>
      </c>
      <c r="AM308" s="4">
        <f>O308*CIE!$D114</f>
        <v>1553.4789535390635</v>
      </c>
      <c r="AN308" s="4">
        <f>P308*CIE!$D114</f>
        <v>2062.7088622882393</v>
      </c>
      <c r="AO308" s="4">
        <f>Q308*CIE!$D114</f>
        <v>2647.029962416942</v>
      </c>
      <c r="AP308" s="4">
        <f>R308*CIE!$D114</f>
        <v>3303.0618309437132</v>
      </c>
      <c r="AQ308" s="4">
        <f>S308*CIE!$D114</f>
        <v>4026.8413299958106</v>
      </c>
      <c r="AR308" s="4">
        <f>T308*CIE!$D114</f>
        <v>4814.1245535885328</v>
      </c>
      <c r="AS308" s="4">
        <f>U308*CIE!$D114</f>
        <v>5660.598913870248</v>
      </c>
      <c r="AT308" s="4">
        <f>V308*CIE!$D114</f>
        <v>6562.025751964622</v>
      </c>
      <c r="AU308" s="4">
        <f>W308*CIE!$D114</f>
        <v>7514.3314385117428</v>
      </c>
      <c r="AV308" s="4">
        <f>X308*CIE!$D114</f>
        <v>8513.6614764421756</v>
      </c>
      <c r="AW308" s="4">
        <f>Y308*CIE!$D114</f>
        <v>9556.4087417803803</v>
      </c>
      <c r="AX308" s="4">
        <f>C308*CIE!$E114</f>
        <v>1.8678811962102717E-7</v>
      </c>
      <c r="AY308" s="4">
        <f>D308*CIE!$E114</f>
        <v>3.1972211202468391E-3</v>
      </c>
      <c r="AZ308" s="4">
        <f>E308*CIE!$E114</f>
        <v>0.4182968329415282</v>
      </c>
      <c r="BA308" s="4">
        <f>F308*CIE!$E114</f>
        <v>18.52781915020439</v>
      </c>
      <c r="BB308" s="4">
        <f>G308*CIE!$E114</f>
        <v>54.729498217160533</v>
      </c>
      <c r="BC308" s="4">
        <f>H308*CIE!$E114</f>
        <v>100.65415799316581</v>
      </c>
      <c r="BD308" s="4">
        <f>I308*CIE!$E114</f>
        <v>626.38631168485381</v>
      </c>
      <c r="BE308" s="4">
        <f>J308*CIE!$E114</f>
        <v>1043.64279148316</v>
      </c>
      <c r="BF308" s="4">
        <f>K308*CIE!$E114</f>
        <v>2709.0663021626378</v>
      </c>
      <c r="BG308" s="4">
        <f>L308*CIE!$E114</f>
        <v>4619.7238091058425</v>
      </c>
      <c r="BH308" s="4">
        <f>M308*CIE!$E114</f>
        <v>5975.0525381023563</v>
      </c>
      <c r="BI308" s="4">
        <f>N308*CIE!$E114</f>
        <v>10533.877716365312</v>
      </c>
      <c r="BJ308" s="4">
        <f>O308*CIE!$E114</f>
        <v>14588.363090041699</v>
      </c>
      <c r="BK308" s="4">
        <f>P308*CIE!$E114</f>
        <v>19370.42388862398</v>
      </c>
      <c r="BL308" s="4">
        <f>Q308*CIE!$E114</f>
        <v>24857.648772122069</v>
      </c>
      <c r="BM308" s="4">
        <f>R308*CIE!$E114</f>
        <v>31018.292966820769</v>
      </c>
      <c r="BN308" s="4">
        <f>S308*CIE!$E114</f>
        <v>37815.139557658717</v>
      </c>
      <c r="BO308" s="4">
        <f>T308*CIE!$E114</f>
        <v>45208.335000895415</v>
      </c>
      <c r="BP308" s="4">
        <f>U308*CIE!$E114</f>
        <v>53157.380777195278</v>
      </c>
      <c r="BQ308" s="4">
        <f>V308*CIE!$E114</f>
        <v>61622.472617204105</v>
      </c>
      <c r="BR308" s="4">
        <f>W308*CIE!$E114</f>
        <v>70565.356005750436</v>
      </c>
      <c r="BS308" s="4">
        <f>X308*CIE!$E114</f>
        <v>79949.834248537067</v>
      </c>
      <c r="BT308" s="4">
        <f>Y308*CIE!$E114</f>
        <v>89742.033675022103</v>
      </c>
      <c r="BU308" s="4">
        <f>C308*CIE!$F114</f>
        <v>3.4285982971762003E-7</v>
      </c>
      <c r="BV308" s="4">
        <f>D308*CIE!$F114</f>
        <v>5.8686745767422346E-3</v>
      </c>
      <c r="BW308" s="4">
        <f>E308*CIE!$F114</f>
        <v>0.76780675989848823</v>
      </c>
      <c r="BX308" s="4">
        <f>F308*CIE!$F114</f>
        <v>34.00882739098374</v>
      </c>
      <c r="BY308" s="4">
        <f>G308*CIE!$F114</f>
        <v>100.45899320223191</v>
      </c>
      <c r="BZ308" s="4">
        <f>H308*CIE!$F114</f>
        <v>184.75622293283342</v>
      </c>
      <c r="CA308" s="4">
        <f>I308*CIE!$F114</f>
        <v>1149.7664016183003</v>
      </c>
      <c r="CB308" s="4">
        <f>J308*CIE!$F114</f>
        <v>1915.6635363101373</v>
      </c>
      <c r="CC308" s="4">
        <f>K308*CIE!$F114</f>
        <v>4972.6396568353484</v>
      </c>
      <c r="CD308" s="4">
        <f>L308*CIE!$F114</f>
        <v>8479.7562165412946</v>
      </c>
      <c r="CE308" s="4">
        <f>M308*CIE!$F114</f>
        <v>10967.536371820679</v>
      </c>
      <c r="CF308" s="4">
        <f>N308*CIE!$F114</f>
        <v>19335.50981415133</v>
      </c>
      <c r="CG308" s="4">
        <f>O308*CIE!$F114</f>
        <v>26777.7399068985</v>
      </c>
      <c r="CH308" s="4">
        <f>P308*CIE!$F114</f>
        <v>35555.474563833588</v>
      </c>
      <c r="CI308" s="4">
        <f>Q308*CIE!$F114</f>
        <v>45627.576542243645</v>
      </c>
      <c r="CJ308" s="4">
        <f>R308*CIE!$F114</f>
        <v>56935.776570332913</v>
      </c>
      <c r="CK308" s="4">
        <f>S308*CIE!$F114</f>
        <v>69411.760960986576</v>
      </c>
      <c r="CL308" s="4">
        <f>T308*CIE!$F114</f>
        <v>82982.376350659717</v>
      </c>
      <c r="CM308" s="4">
        <f>U308*CIE!$F114</f>
        <v>97573.285487757385</v>
      </c>
      <c r="CN308" s="4">
        <f>V308*CIE!$F114</f>
        <v>113111.42545457098</v>
      </c>
      <c r="CO308" s="4">
        <f>W308*CIE!$F114</f>
        <v>129526.57799212221</v>
      </c>
      <c r="CP308" s="4">
        <f>X308*CIE!$F114</f>
        <v>146752.3020844179</v>
      </c>
      <c r="CQ308" s="4">
        <f>Y308*CIE!$F114</f>
        <v>164726.4207528714</v>
      </c>
    </row>
    <row r="309" spans="1:95" x14ac:dyDescent="0.3">
      <c r="A309" s="28">
        <v>493</v>
      </c>
      <c r="B309" s="34">
        <f t="shared" si="66"/>
        <v>4.9299999999999998E-7</v>
      </c>
      <c r="C309" s="37">
        <f t="shared" si="73"/>
        <v>8.6533397870899475E-7</v>
      </c>
      <c r="D309" s="37">
        <f t="shared" si="73"/>
        <v>1.4521788747368123E-2</v>
      </c>
      <c r="E309" s="37">
        <f t="shared" si="73"/>
        <v>1.8812152504865005</v>
      </c>
      <c r="F309" s="37">
        <f t="shared" si="73"/>
        <v>82.687333647632926</v>
      </c>
      <c r="G309" s="37">
        <f t="shared" si="73"/>
        <v>243.71504998139673</v>
      </c>
      <c r="H309" s="37">
        <f t="shared" si="73"/>
        <v>447.6682328160818</v>
      </c>
      <c r="I309" s="37">
        <f t="shared" si="73"/>
        <v>2775.6212672493921</v>
      </c>
      <c r="J309" s="37">
        <f t="shared" si="73"/>
        <v>4619.7969174361624</v>
      </c>
      <c r="K309" s="37">
        <f t="shared" si="73"/>
        <v>11969.063549180639</v>
      </c>
      <c r="L309" s="37">
        <f t="shared" si="73"/>
        <v>20389.022301848523</v>
      </c>
      <c r="M309" s="37">
        <f t="shared" si="74"/>
        <v>26357.372946261363</v>
      </c>
      <c r="N309" s="37">
        <f t="shared" si="74"/>
        <v>46416.203725622501</v>
      </c>
      <c r="O309" s="37">
        <f t="shared" si="74"/>
        <v>64241.785868569823</v>
      </c>
      <c r="P309" s="37">
        <f t="shared" si="74"/>
        <v>85254.748081123529</v>
      </c>
      <c r="Q309" s="37">
        <f t="shared" si="74"/>
        <v>109355.16087684396</v>
      </c>
      <c r="R309" s="37">
        <f t="shared" si="74"/>
        <v>136402.60098252536</v>
      </c>
      <c r="S309" s="37">
        <f t="shared" si="74"/>
        <v>166233.0294942077</v>
      </c>
      <c r="T309" s="37">
        <f t="shared" si="74"/>
        <v>198671.15976992453</v>
      </c>
      <c r="U309" s="37">
        <f t="shared" si="74"/>
        <v>233539.12573903525</v>
      </c>
      <c r="V309" s="37">
        <f t="shared" si="74"/>
        <v>270662.29627429746</v>
      </c>
      <c r="W309" s="37">
        <f t="shared" si="74"/>
        <v>309872.97764577513</v>
      </c>
      <c r="X309" s="37">
        <f t="shared" si="74"/>
        <v>351012.60177422344</v>
      </c>
      <c r="Y309" s="37">
        <f t="shared" si="74"/>
        <v>393932.85794510826</v>
      </c>
      <c r="Z309" s="4"/>
      <c r="AA309" s="4">
        <f>C309*CIE!$D115</f>
        <v>1.7901164017552976E-8</v>
      </c>
      <c r="AB309" s="4">
        <f>D309*CIE!$D115</f>
        <v>3.0041224381680438E-4</v>
      </c>
      <c r="AC309" s="4">
        <f>E309*CIE!$D115</f>
        <v>3.8916699886814239E-2</v>
      </c>
      <c r="AD309" s="4">
        <f>F309*CIE!$D115</f>
        <v>1.7105528711685825</v>
      </c>
      <c r="AE309" s="4">
        <f>G309*CIE!$D115</f>
        <v>5.0417332389651541</v>
      </c>
      <c r="AF309" s="4">
        <f>H309*CIE!$D115</f>
        <v>9.2609127322662843</v>
      </c>
      <c r="AG309" s="4">
        <f>I309*CIE!$D115</f>
        <v>57.419277155588176</v>
      </c>
      <c r="AH309" s="4">
        <f>J309*CIE!$D115</f>
        <v>95.569738831001899</v>
      </c>
      <c r="AI309" s="4">
        <f>K309*CIE!$D115</f>
        <v>247.60401764189987</v>
      </c>
      <c r="AJ309" s="4">
        <f>L309*CIE!$D115</f>
        <v>421.78770435834042</v>
      </c>
      <c r="AK309" s="4">
        <f>M309*CIE!$D115</f>
        <v>545.25497413930884</v>
      </c>
      <c r="AL309" s="4">
        <f>N309*CIE!$D115</f>
        <v>960.21200647195269</v>
      </c>
      <c r="AM309" s="4">
        <f>O309*CIE!$D115</f>
        <v>1328.9698242631039</v>
      </c>
      <c r="AN309" s="4">
        <f>P309*CIE!$D115</f>
        <v>1763.6649735542026</v>
      </c>
      <c r="AO309" s="4">
        <f>Q309*CIE!$D115</f>
        <v>2262.2302130592711</v>
      </c>
      <c r="AP309" s="4">
        <f>R309*CIE!$D115</f>
        <v>2821.7606065255022</v>
      </c>
      <c r="AQ309" s="4">
        <f>S309*CIE!$D115</f>
        <v>3438.8626811466747</v>
      </c>
      <c r="AR309" s="4">
        <f>T309*CIE!$D115</f>
        <v>4109.9102821604292</v>
      </c>
      <c r="AS309" s="4">
        <f>U309*CIE!$D115</f>
        <v>4831.2238941634223</v>
      </c>
      <c r="AT309" s="4">
        <f>V309*CIE!$D115</f>
        <v>5599.1909230263918</v>
      </c>
      <c r="AU309" s="4">
        <f>W309*CIE!$D115</f>
        <v>6410.3422885581504</v>
      </c>
      <c r="AV309" s="4">
        <f>X309*CIE!$D115</f>
        <v>7261.3976929033606</v>
      </c>
      <c r="AW309" s="4">
        <f>Y309*CIE!$D115</f>
        <v>8149.2890323104548</v>
      </c>
      <c r="AX309" s="4">
        <f>C309*CIE!$E115</f>
        <v>2.0496049672847422E-7</v>
      </c>
      <c r="AY309" s="4">
        <f>D309*CIE!$E115</f>
        <v>3.4395887695142461E-3</v>
      </c>
      <c r="AZ309" s="4">
        <f>E309*CIE!$E115</f>
        <v>0.4455791887060061</v>
      </c>
      <c r="BA309" s="4">
        <f>F309*CIE!$E115</f>
        <v>19.585082054510757</v>
      </c>
      <c r="BB309" s="4">
        <f>G309*CIE!$E115</f>
        <v>57.725639964948684</v>
      </c>
      <c r="BC309" s="4">
        <f>H309*CIE!$E115</f>
        <v>106.03339938694197</v>
      </c>
      <c r="BD309" s="4">
        <f>I309*CIE!$E115</f>
        <v>657.425604059016</v>
      </c>
      <c r="BE309" s="4">
        <f>J309*CIE!$E115</f>
        <v>1094.2317004528688</v>
      </c>
      <c r="BF309" s="4">
        <f>K309*CIE!$E115</f>
        <v>2834.9576819746335</v>
      </c>
      <c r="BG309" s="4">
        <f>L309*CIE!$E115</f>
        <v>4829.284694251166</v>
      </c>
      <c r="BH309" s="4">
        <f>M309*CIE!$E115</f>
        <v>6242.9309196699223</v>
      </c>
      <c r="BI309" s="4">
        <f>N309*CIE!$E115</f>
        <v>10994.007407460142</v>
      </c>
      <c r="BJ309" s="4">
        <f>O309*CIE!$E115</f>
        <v>15216.123099650429</v>
      </c>
      <c r="BK309" s="4">
        <f>P309*CIE!$E115</f>
        <v>20193.192391725483</v>
      </c>
      <c r="BL309" s="4">
        <f>Q309*CIE!$E115</f>
        <v>25901.546275322715</v>
      </c>
      <c r="BM309" s="4">
        <f>R309*CIE!$E115</f>
        <v>32307.924501178106</v>
      </c>
      <c r="BN309" s="4">
        <f>S309*CIE!$E115</f>
        <v>39373.473290212503</v>
      </c>
      <c r="BO309" s="4">
        <f>T309*CIE!$E115</f>
        <v>47056.674756740991</v>
      </c>
      <c r="BP309" s="4">
        <f>U309*CIE!$E115</f>
        <v>55315.400059083244</v>
      </c>
      <c r="BQ309" s="4">
        <f>V309*CIE!$E115</f>
        <v>64108.286574870901</v>
      </c>
      <c r="BR309" s="4">
        <f>W309*CIE!$E115</f>
        <v>73395.614853543113</v>
      </c>
      <c r="BS309" s="4">
        <f>X309*CIE!$E115</f>
        <v>83139.826919697414</v>
      </c>
      <c r="BT309" s="4">
        <f>Y309*CIE!$E115</f>
        <v>93305.794327590294</v>
      </c>
      <c r="BU309" s="4">
        <f>C309*CIE!$F115</f>
        <v>3.4083965126865204E-7</v>
      </c>
      <c r="BV309" s="4">
        <f>D309*CIE!$F115</f>
        <v>5.7198740997486007E-3</v>
      </c>
      <c r="BW309" s="4">
        <f>E309*CIE!$F115</f>
        <v>0.74097720153517388</v>
      </c>
      <c r="BX309" s="4">
        <f>F309*CIE!$F115</f>
        <v>32.569068889263683</v>
      </c>
      <c r="BY309" s="4">
        <f>G309*CIE!$F115</f>
        <v>95.995020059782505</v>
      </c>
      <c r="BZ309" s="4">
        <f>H309*CIE!$F115</f>
        <v>176.3285484117105</v>
      </c>
      <c r="CA309" s="4">
        <f>I309*CIE!$F115</f>
        <v>1093.2678111109785</v>
      </c>
      <c r="CB309" s="4">
        <f>J309*CIE!$F115</f>
        <v>1819.655773392974</v>
      </c>
      <c r="CC309" s="4">
        <f>K309*CIE!$F115</f>
        <v>4714.401082691078</v>
      </c>
      <c r="CD309" s="4">
        <f>L309*CIE!$F115</f>
        <v>8030.872960101161</v>
      </c>
      <c r="CE309" s="4">
        <f>M309*CIE!$F115</f>
        <v>10381.700042293907</v>
      </c>
      <c r="CF309" s="4">
        <f>N309*CIE!$F115</f>
        <v>18282.516439096387</v>
      </c>
      <c r="CG309" s="4">
        <f>O309*CIE!$F115</f>
        <v>25303.695949841192</v>
      </c>
      <c r="CH309" s="4">
        <f>P309*CIE!$F115</f>
        <v>33580.327734638719</v>
      </c>
      <c r="CI309" s="4">
        <f>Q309*CIE!$F115</f>
        <v>43073.05134752523</v>
      </c>
      <c r="CJ309" s="4">
        <f>R309*CIE!$F115</f>
        <v>53726.556560719255</v>
      </c>
      <c r="CK309" s="4">
        <f>S309*CIE!$F115</f>
        <v>65476.231369843423</v>
      </c>
      <c r="CL309" s="4">
        <f>T309*CIE!$F115</f>
        <v>78253.033486729371</v>
      </c>
      <c r="CM309" s="4">
        <f>U309*CIE!$F115</f>
        <v>91986.904632167832</v>
      </c>
      <c r="CN309" s="4">
        <f>V309*CIE!$F115</f>
        <v>106609.06071357209</v>
      </c>
      <c r="CO309" s="4">
        <f>W309*CIE!$F115</f>
        <v>122053.45015566873</v>
      </c>
      <c r="CP309" s="4">
        <f>X309*CIE!$F115</f>
        <v>138257.61581455503</v>
      </c>
      <c r="CQ309" s="4">
        <f>Y309*CIE!$F115</f>
        <v>155163.14073970672</v>
      </c>
    </row>
    <row r="310" spans="1:95" x14ac:dyDescent="0.3">
      <c r="A310" s="28">
        <v>494</v>
      </c>
      <c r="B310" s="34">
        <f t="shared" si="66"/>
        <v>4.9400000000000006E-7</v>
      </c>
      <c r="C310" s="37">
        <f t="shared" si="73"/>
        <v>9.0874181042233912E-7</v>
      </c>
      <c r="D310" s="37">
        <f t="shared" si="73"/>
        <v>1.4952870328527802E-2</v>
      </c>
      <c r="E310" s="37">
        <f t="shared" si="73"/>
        <v>1.9180803625662697</v>
      </c>
      <c r="F310" s="37">
        <f t="shared" si="73"/>
        <v>83.664571236152042</v>
      </c>
      <c r="G310" s="37">
        <f t="shared" si="73"/>
        <v>246.05659822182022</v>
      </c>
      <c r="H310" s="37">
        <f t="shared" si="73"/>
        <v>451.41376343905733</v>
      </c>
      <c r="I310" s="37">
        <f t="shared" si="73"/>
        <v>2788.5514962349807</v>
      </c>
      <c r="J310" s="37">
        <f t="shared" si="73"/>
        <v>4636.563844630894</v>
      </c>
      <c r="K310" s="37">
        <f t="shared" si="73"/>
        <v>11989.65017530088</v>
      </c>
      <c r="L310" s="37">
        <f t="shared" si="73"/>
        <v>20402.553543771213</v>
      </c>
      <c r="M310" s="37">
        <f t="shared" si="74"/>
        <v>26361.564779477147</v>
      </c>
      <c r="N310" s="37">
        <f t="shared" si="74"/>
        <v>46372.626049785242</v>
      </c>
      <c r="O310" s="37">
        <f t="shared" si="74"/>
        <v>64141.712506397518</v>
      </c>
      <c r="P310" s="37">
        <f t="shared" si="74"/>
        <v>85076.761104863544</v>
      </c>
      <c r="Q310" s="37">
        <f t="shared" si="74"/>
        <v>109076.78515651455</v>
      </c>
      <c r="R310" s="37">
        <f t="shared" si="74"/>
        <v>136000.96762429658</v>
      </c>
      <c r="S310" s="37">
        <f t="shared" si="74"/>
        <v>165685.38794384091</v>
      </c>
      <c r="T310" s="37">
        <f t="shared" si="74"/>
        <v>197955.25288250888</v>
      </c>
      <c r="U310" s="37">
        <f t="shared" si="74"/>
        <v>232633.45015807319</v>
      </c>
      <c r="V310" s="37">
        <f t="shared" si="74"/>
        <v>269546.27164353069</v>
      </c>
      <c r="W310" s="37">
        <f t="shared" si="74"/>
        <v>308527.04604602093</v>
      </c>
      <c r="X310" s="37">
        <f t="shared" si="74"/>
        <v>349418.27539308392</v>
      </c>
      <c r="Y310" s="37">
        <f t="shared" si="74"/>
        <v>392072.72943118849</v>
      </c>
      <c r="Z310" s="4"/>
      <c r="AA310" s="4">
        <f>C310*CIE!$D116</f>
        <v>1.5939694851531997E-8</v>
      </c>
      <c r="AB310" s="4">
        <f>D310*CIE!$D116</f>
        <v>2.622793267105091E-4</v>
      </c>
      <c r="AC310" s="4">
        <f>E310*CIE!$D116</f>
        <v>3.3643896791557396E-2</v>
      </c>
      <c r="AD310" s="4">
        <f>F310*CIE!$D116</f>
        <v>1.4675100453106014</v>
      </c>
      <c r="AE310" s="4">
        <f>G310*CIE!$D116</f>
        <v>4.3159311554500155</v>
      </c>
      <c r="AF310" s="4">
        <f>H310*CIE!$D116</f>
        <v>7.9179779762264415</v>
      </c>
      <c r="AG310" s="4">
        <f>I310*CIE!$D116</f>
        <v>48.912308664560058</v>
      </c>
      <c r="AH310" s="4">
        <f>J310*CIE!$D116</f>
        <v>81.327184460363739</v>
      </c>
      <c r="AI310" s="4">
        <f>K310*CIE!$D116</f>
        <v>210.30325993484757</v>
      </c>
      <c r="AJ310" s="4">
        <f>L310*CIE!$D116</f>
        <v>357.86895017916459</v>
      </c>
      <c r="AK310" s="4">
        <f>M310*CIE!$D116</f>
        <v>462.392390857941</v>
      </c>
      <c r="AL310" s="4">
        <f>N310*CIE!$D116</f>
        <v>813.39440996365306</v>
      </c>
      <c r="AM310" s="4">
        <f>O310*CIE!$D116</f>
        <v>1125.0712940472151</v>
      </c>
      <c r="AN310" s="4">
        <f>P310*CIE!$D116</f>
        <v>1492.2804204837487</v>
      </c>
      <c r="AO310" s="4">
        <f>Q310*CIE!$D116</f>
        <v>1913.250442359328</v>
      </c>
      <c r="AP310" s="4">
        <f>R310*CIE!$D116</f>
        <v>2385.5113725172118</v>
      </c>
      <c r="AQ310" s="4">
        <f>S310*CIE!$D116</f>
        <v>2906.1879786901472</v>
      </c>
      <c r="AR310" s="4">
        <f>T310*CIE!$D116</f>
        <v>3472.214317660359</v>
      </c>
      <c r="AS310" s="4">
        <f>U310*CIE!$D116</f>
        <v>4080.4837691526673</v>
      </c>
      <c r="AT310" s="4">
        <f>V310*CIE!$D116</f>
        <v>4727.9494231361859</v>
      </c>
      <c r="AU310" s="4">
        <f>W310*CIE!$D116</f>
        <v>5411.6877984656257</v>
      </c>
      <c r="AV310" s="4">
        <f>X310*CIE!$D116</f>
        <v>6128.9363177048499</v>
      </c>
      <c r="AW310" s="4">
        <f>Y310*CIE!$D116</f>
        <v>6877.1125033148192</v>
      </c>
      <c r="AX310" s="4">
        <f>C310*CIE!$E116</f>
        <v>2.2489651373349301E-7</v>
      </c>
      <c r="AY310" s="4">
        <f>D310*CIE!$E116</f>
        <v>3.7005542923484549E-3</v>
      </c>
      <c r="AZ310" s="4">
        <f>E310*CIE!$E116</f>
        <v>0.47468882982433552</v>
      </c>
      <c r="BA310" s="4">
        <f>F310*CIE!$E116</f>
        <v>20.705408487008391</v>
      </c>
      <c r="BB310" s="4">
        <f>G310*CIE!$E116</f>
        <v>60.894382195853936</v>
      </c>
      <c r="BC310" s="4">
        <f>H310*CIE!$E116</f>
        <v>111.71641987241404</v>
      </c>
      <c r="BD310" s="4">
        <f>I310*CIE!$E116</f>
        <v>690.1140705500286</v>
      </c>
      <c r="BE310" s="4">
        <f>J310*CIE!$E116</f>
        <v>1147.4623841458672</v>
      </c>
      <c r="BF310" s="4">
        <f>K310*CIE!$E116</f>
        <v>2967.2130129636721</v>
      </c>
      <c r="BG310" s="4">
        <f>L310*CIE!$E116</f>
        <v>5049.2484340767523</v>
      </c>
      <c r="BH310" s="4">
        <f>M310*CIE!$E116</f>
        <v>6523.9916855027395</v>
      </c>
      <c r="BI310" s="4">
        <f>N310*CIE!$E116</f>
        <v>11476.353141952111</v>
      </c>
      <c r="BJ310" s="4">
        <f>O310*CIE!$E116</f>
        <v>15873.867981138266</v>
      </c>
      <c r="BK310" s="4">
        <f>P310*CIE!$E116</f>
        <v>21054.898930344956</v>
      </c>
      <c r="BL310" s="4">
        <f>Q310*CIE!$E116</f>
        <v>26994.453682676412</v>
      </c>
      <c r="BM310" s="4">
        <f>R310*CIE!$E116</f>
        <v>33657.682668822068</v>
      </c>
      <c r="BN310" s="4">
        <f>S310*CIE!$E116</f>
        <v>41004.018630807281</v>
      </c>
      <c r="BO310" s="4">
        <f>T310*CIE!$E116</f>
        <v>48990.20352966676</v>
      </c>
      <c r="BP310" s="4">
        <f>U310*CIE!$E116</f>
        <v>57572.405405260142</v>
      </c>
      <c r="BQ310" s="4">
        <f>V310*CIE!$E116</f>
        <v>66707.634761866953</v>
      </c>
      <c r="BR310" s="4">
        <f>W310*CIE!$E116</f>
        <v>76354.643587924525</v>
      </c>
      <c r="BS310" s="4">
        <f>X310*CIE!$E116</f>
        <v>86474.454096210888</v>
      </c>
      <c r="BT310" s="4">
        <f>Y310*CIE!$E116</f>
        <v>97030.629566905845</v>
      </c>
      <c r="BU310" s="4">
        <f>C310*CIE!$F116</f>
        <v>3.3891153235558862E-7</v>
      </c>
      <c r="BV310" s="4">
        <f>D310*CIE!$F116</f>
        <v>5.5766116822560967E-3</v>
      </c>
      <c r="BW310" s="4">
        <f>E310*CIE!$F116</f>
        <v>0.71534020708960377</v>
      </c>
      <c r="BX310" s="4">
        <f>F310*CIE!$F116</f>
        <v>31.202358817780837</v>
      </c>
      <c r="BY310" s="4">
        <f>G310*CIE!$F116</f>
        <v>91.765799474775136</v>
      </c>
      <c r="BZ310" s="4">
        <f>H310*CIE!$F116</f>
        <v>168.35291227816634</v>
      </c>
      <c r="CA310" s="4">
        <f>I310*CIE!$F116</f>
        <v>1039.9788474597015</v>
      </c>
      <c r="CB310" s="4">
        <f>J310*CIE!$F116</f>
        <v>1729.187475943329</v>
      </c>
      <c r="CC310" s="4">
        <f>K310*CIE!$F116</f>
        <v>4471.4908753127447</v>
      </c>
      <c r="CD310" s="4">
        <f>L310*CIE!$F116</f>
        <v>7609.0486936799443</v>
      </c>
      <c r="CE310" s="4">
        <f>M310*CIE!$F116</f>
        <v>9831.4375020904063</v>
      </c>
      <c r="CF310" s="4">
        <f>N310*CIE!$F116</f>
        <v>17294.480757500602</v>
      </c>
      <c r="CG310" s="4">
        <f>O310*CIE!$F116</f>
        <v>23921.388698239676</v>
      </c>
      <c r="CH310" s="4">
        <f>P310*CIE!$F116</f>
        <v>31729.029239338328</v>
      </c>
      <c r="CI310" s="4">
        <f>Q310*CIE!$F116</f>
        <v>40679.739809302962</v>
      </c>
      <c r="CJ310" s="4">
        <f>R310*CIE!$F116</f>
        <v>50721.00327151415</v>
      </c>
      <c r="CK310" s="4">
        <f>S310*CIE!$F116</f>
        <v>61791.686123564898</v>
      </c>
      <c r="CL310" s="4">
        <f>T310*CIE!$F116</f>
        <v>73826.599945994865</v>
      </c>
      <c r="CM310" s="4">
        <f>U310*CIE!$F116</f>
        <v>86759.691439307746</v>
      </c>
      <c r="CN310" s="4">
        <f>V310*CIE!$F116</f>
        <v>100526.17686974103</v>
      </c>
      <c r="CO310" s="4">
        <f>W310*CIE!$F116</f>
        <v>115063.89686197472</v>
      </c>
      <c r="CP310" s="4">
        <f>X310*CIE!$F116</f>
        <v>130314.11319292153</v>
      </c>
      <c r="CQ310" s="4">
        <f>Y310*CIE!$F116</f>
        <v>146221.91694317109</v>
      </c>
    </row>
    <row r="311" spans="1:95" x14ac:dyDescent="0.3">
      <c r="A311" s="28">
        <v>495</v>
      </c>
      <c r="B311" s="34">
        <f t="shared" si="66"/>
        <v>4.9500000000000003E-7</v>
      </c>
      <c r="C311" s="37">
        <f t="shared" si="73"/>
        <v>9.5411889531103276E-7</v>
      </c>
      <c r="D311" s="37">
        <f t="shared" si="73"/>
        <v>1.5394614151176078E-2</v>
      </c>
      <c r="E311" s="37">
        <f t="shared" si="73"/>
        <v>1.9554745741895392</v>
      </c>
      <c r="F311" s="37">
        <f t="shared" si="73"/>
        <v>84.647609747326015</v>
      </c>
      <c r="G311" s="37">
        <f t="shared" si="73"/>
        <v>248.40597268361358</v>
      </c>
      <c r="H311" s="37">
        <f t="shared" si="73"/>
        <v>455.16601865970546</v>
      </c>
      <c r="I311" s="37">
        <f t="shared" si="73"/>
        <v>2801.4324884344314</v>
      </c>
      <c r="J311" s="37">
        <f t="shared" si="73"/>
        <v>4653.2293649104768</v>
      </c>
      <c r="K311" s="37">
        <f t="shared" si="73"/>
        <v>12009.948192748139</v>
      </c>
      <c r="L311" s="37">
        <f t="shared" si="73"/>
        <v>20415.633447054017</v>
      </c>
      <c r="M311" s="37">
        <f t="shared" si="74"/>
        <v>26365.219187767132</v>
      </c>
      <c r="N311" s="37">
        <f t="shared" si="74"/>
        <v>46328.361876382791</v>
      </c>
      <c r="O311" s="37">
        <f t="shared" si="74"/>
        <v>64040.961913794381</v>
      </c>
      <c r="P311" s="37">
        <f t="shared" si="74"/>
        <v>84898.238978826004</v>
      </c>
      <c r="Q311" s="37">
        <f t="shared" si="74"/>
        <v>108798.17704221212</v>
      </c>
      <c r="R311" s="37">
        <f t="shared" si="74"/>
        <v>135599.58584653295</v>
      </c>
      <c r="S311" s="37">
        <f t="shared" si="74"/>
        <v>165138.67693489775</v>
      </c>
      <c r="T311" s="37">
        <f t="shared" si="74"/>
        <v>197241.15842611968</v>
      </c>
      <c r="U311" s="37">
        <f t="shared" si="74"/>
        <v>231730.67501527816</v>
      </c>
      <c r="V311" s="37">
        <f t="shared" si="74"/>
        <v>268434.44104487839</v>
      </c>
      <c r="W311" s="37">
        <f t="shared" si="74"/>
        <v>307186.8043247679</v>
      </c>
      <c r="X311" s="37">
        <f t="shared" si="74"/>
        <v>347831.33162151987</v>
      </c>
      <c r="Y311" s="37">
        <f t="shared" si="74"/>
        <v>390221.86636596767</v>
      </c>
      <c r="Z311" s="4"/>
      <c r="AA311" s="4">
        <f>C311*CIE!$D117</f>
        <v>1.4025547761072181E-8</v>
      </c>
      <c r="AB311" s="4">
        <f>D311*CIE!$D117</f>
        <v>2.2630082802228835E-4</v>
      </c>
      <c r="AC311" s="4">
        <f>E311*CIE!$D117</f>
        <v>2.8745476240586224E-2</v>
      </c>
      <c r="AD311" s="4">
        <f>F311*CIE!$D117</f>
        <v>1.2443198632856924</v>
      </c>
      <c r="AE311" s="4">
        <f>G311*CIE!$D117</f>
        <v>3.6515677984491197</v>
      </c>
      <c r="AF311" s="4">
        <f>H311*CIE!$D117</f>
        <v>6.6909404742976699</v>
      </c>
      <c r="AG311" s="4">
        <f>I311*CIE!$D117</f>
        <v>41.181057579986138</v>
      </c>
      <c r="AH311" s="4">
        <f>J311*CIE!$D117</f>
        <v>68.402471664184006</v>
      </c>
      <c r="AI311" s="4">
        <f>K311*CIE!$D117</f>
        <v>176.54623843339763</v>
      </c>
      <c r="AJ311" s="4">
        <f>L311*CIE!$D117</f>
        <v>300.10981167169405</v>
      </c>
      <c r="AK311" s="4">
        <f>M311*CIE!$D117</f>
        <v>387.56872206017681</v>
      </c>
      <c r="AL311" s="4">
        <f>N311*CIE!$D117</f>
        <v>681.02691958282696</v>
      </c>
      <c r="AM311" s="4">
        <f>O311*CIE!$D117</f>
        <v>941.40214013277739</v>
      </c>
      <c r="AN311" s="4">
        <f>P311*CIE!$D117</f>
        <v>1248.0041129887422</v>
      </c>
      <c r="AO311" s="4">
        <f>Q311*CIE!$D117</f>
        <v>1599.3332025205182</v>
      </c>
      <c r="AP311" s="4">
        <f>R311*CIE!$D117</f>
        <v>1993.3139119440343</v>
      </c>
      <c r="AQ311" s="4">
        <f>S311*CIE!$D117</f>
        <v>2427.5385509429971</v>
      </c>
      <c r="AR311" s="4">
        <f>T311*CIE!$D117</f>
        <v>2899.4450288639591</v>
      </c>
      <c r="AS311" s="4">
        <f>U311*CIE!$D117</f>
        <v>3406.4409227245887</v>
      </c>
      <c r="AT311" s="4">
        <f>V311*CIE!$D117</f>
        <v>3945.9862833597122</v>
      </c>
      <c r="AU311" s="4">
        <f>W311*CIE!$D117</f>
        <v>4515.6460235740878</v>
      </c>
      <c r="AV311" s="4">
        <f>X311*CIE!$D117</f>
        <v>5113.1205748363418</v>
      </c>
      <c r="AW311" s="4">
        <f>Y311*CIE!$D117</f>
        <v>5736.2614355797241</v>
      </c>
      <c r="AX311" s="4">
        <f>C311*CIE!$E117</f>
        <v>2.4673514632743305E-7</v>
      </c>
      <c r="AY311" s="4">
        <f>D311*CIE!$E117</f>
        <v>3.9810472194941335E-3</v>
      </c>
      <c r="AZ311" s="4">
        <f>E311*CIE!$E117</f>
        <v>0.50568572488541486</v>
      </c>
      <c r="BA311" s="4">
        <f>F311*CIE!$E117</f>
        <v>21.889871880658507</v>
      </c>
      <c r="BB311" s="4">
        <f>G311*CIE!$E117</f>
        <v>64.23778453598247</v>
      </c>
      <c r="BC311" s="4">
        <f>H311*CIE!$E117</f>
        <v>117.70593242539982</v>
      </c>
      <c r="BD311" s="4">
        <f>I311*CIE!$E117</f>
        <v>724.45044150914396</v>
      </c>
      <c r="BE311" s="4">
        <f>J311*CIE!$E117</f>
        <v>1203.3251137658492</v>
      </c>
      <c r="BF311" s="4">
        <f>K311*CIE!$E117</f>
        <v>3105.772602644669</v>
      </c>
      <c r="BG311" s="4">
        <f>L311*CIE!$E117</f>
        <v>5279.4828094081686</v>
      </c>
      <c r="BH311" s="4">
        <f>M311*CIE!$E117</f>
        <v>6818.0456819565807</v>
      </c>
      <c r="BI311" s="4">
        <f>N311*CIE!$E117</f>
        <v>11980.51438123259</v>
      </c>
      <c r="BJ311" s="4">
        <f>O311*CIE!$E117</f>
        <v>16560.992750907226</v>
      </c>
      <c r="BK311" s="4">
        <f>P311*CIE!$E117</f>
        <v>21954.684599924403</v>
      </c>
      <c r="BL311" s="4">
        <f>Q311*CIE!$E117</f>
        <v>28135.208583116055</v>
      </c>
      <c r="BM311" s="4">
        <f>R311*CIE!$E117</f>
        <v>35066.052899913419</v>
      </c>
      <c r="BN311" s="4">
        <f>S311*CIE!$E117</f>
        <v>42704.861855364557</v>
      </c>
      <c r="BO311" s="4">
        <f>T311*CIE!$E117</f>
        <v>51006.563568994548</v>
      </c>
      <c r="BP311" s="4">
        <f>U311*CIE!$E117</f>
        <v>59925.552558950934</v>
      </c>
      <c r="BQ311" s="4">
        <f>V311*CIE!$E117</f>
        <v>69417.146454205547</v>
      </c>
      <c r="BR311" s="4">
        <f>W311*CIE!$E117</f>
        <v>79438.507598384982</v>
      </c>
      <c r="BS311" s="4">
        <f>X311*CIE!$E117</f>
        <v>89949.182357325044</v>
      </c>
      <c r="BT311" s="4">
        <f>Y311*CIE!$E117</f>
        <v>100911.37464223924</v>
      </c>
      <c r="BU311" s="4">
        <f>C311*CIE!$F117</f>
        <v>3.3709020571338789E-7</v>
      </c>
      <c r="BV311" s="4">
        <f>D311*CIE!$F117</f>
        <v>5.4389171796105085E-3</v>
      </c>
      <c r="BW311" s="4">
        <f>E311*CIE!$F117</f>
        <v>0.69086916706116419</v>
      </c>
      <c r="BX311" s="4">
        <f>F311*CIE!$F117</f>
        <v>29.906000523730281</v>
      </c>
      <c r="BY311" s="4">
        <f>G311*CIE!$F117</f>
        <v>87.761830149120684</v>
      </c>
      <c r="BZ311" s="4">
        <f>H311*CIE!$F117</f>
        <v>160.81015439247395</v>
      </c>
      <c r="CA311" s="4">
        <f>I311*CIE!$F117</f>
        <v>989.74609816388465</v>
      </c>
      <c r="CB311" s="4">
        <f>J311*CIE!$F117</f>
        <v>1643.9859346228714</v>
      </c>
      <c r="CC311" s="4">
        <f>K311*CIE!$F117</f>
        <v>4243.114696497918</v>
      </c>
      <c r="CD311" s="4">
        <f>L311*CIE!$F117</f>
        <v>7212.8432968441839</v>
      </c>
      <c r="CE311" s="4">
        <f>M311*CIE!$F117</f>
        <v>9314.8319390381275</v>
      </c>
      <c r="CF311" s="4">
        <f>N311*CIE!$F117</f>
        <v>16367.810250926041</v>
      </c>
      <c r="CG311" s="4">
        <f>O311*CIE!$F117</f>
        <v>22625.671844143555</v>
      </c>
      <c r="CH311" s="4">
        <f>P311*CIE!$F117</f>
        <v>29994.547831219228</v>
      </c>
      <c r="CI311" s="4">
        <f>Q311*CIE!$F117</f>
        <v>38438.395949013538</v>
      </c>
      <c r="CJ311" s="4">
        <f>R311*CIE!$F117</f>
        <v>47907.333679580093</v>
      </c>
      <c r="CK311" s="4">
        <f>S311*CIE!$F117</f>
        <v>58343.494561099375</v>
      </c>
      <c r="CL311" s="4">
        <f>T311*CIE!$F117</f>
        <v>69685.30127194809</v>
      </c>
      <c r="CM311" s="4">
        <f>U311*CIE!$F117</f>
        <v>81870.447482897769</v>
      </c>
      <c r="CN311" s="4">
        <f>V311*CIE!$F117</f>
        <v>94837.888021155537</v>
      </c>
      <c r="CO311" s="4">
        <f>W311*CIE!$F117</f>
        <v>108529.0979679405</v>
      </c>
      <c r="CP311" s="4">
        <f>X311*CIE!$F117</f>
        <v>122888.80946188298</v>
      </c>
      <c r="CQ311" s="4">
        <f>Y311*CIE!$F117</f>
        <v>137865.38538709638</v>
      </c>
    </row>
    <row r="312" spans="1:95" x14ac:dyDescent="0.3">
      <c r="A312" s="28">
        <v>496</v>
      </c>
      <c r="B312" s="34">
        <f t="shared" si="66"/>
        <v>4.9599999999999999E-7</v>
      </c>
      <c r="C312" s="37">
        <f t="shared" si="73"/>
        <v>1.0015446337270741E-6</v>
      </c>
      <c r="D312" s="37">
        <f t="shared" si="73"/>
        <v>1.5847224856852544E-2</v>
      </c>
      <c r="E312" s="37">
        <f t="shared" si="73"/>
        <v>1.993402009427536</v>
      </c>
      <c r="F312" s="37">
        <f t="shared" si="73"/>
        <v>85.636421764417292</v>
      </c>
      <c r="G312" s="37">
        <f t="shared" si="73"/>
        <v>250.7630692693341</v>
      </c>
      <c r="H312" s="37">
        <f t="shared" si="73"/>
        <v>458.92481612942692</v>
      </c>
      <c r="I312" s="37">
        <f t="shared" si="73"/>
        <v>2814.2637922373756</v>
      </c>
      <c r="J312" s="37">
        <f t="shared" si="73"/>
        <v>4669.7931345604729</v>
      </c>
      <c r="K312" s="37">
        <f t="shared" si="73"/>
        <v>12029.958504368702</v>
      </c>
      <c r="L312" s="37">
        <f t="shared" si="73"/>
        <v>20428.264816618677</v>
      </c>
      <c r="M312" s="37">
        <f t="shared" si="74"/>
        <v>26368.340365739441</v>
      </c>
      <c r="N312" s="37">
        <f t="shared" si="74"/>
        <v>46283.419693935524</v>
      </c>
      <c r="O312" s="37">
        <f t="shared" si="74"/>
        <v>63939.545630442197</v>
      </c>
      <c r="P312" s="37">
        <f t="shared" si="74"/>
        <v>84719.195836681334</v>
      </c>
      <c r="Q312" s="37">
        <f t="shared" si="74"/>
        <v>108519.35236570203</v>
      </c>
      <c r="R312" s="37">
        <f t="shared" si="74"/>
        <v>135198.47189587363</v>
      </c>
      <c r="S312" s="37">
        <f t="shared" si="74"/>
        <v>164592.91152572737</v>
      </c>
      <c r="T312" s="37">
        <f t="shared" si="74"/>
        <v>196528.8884188919</v>
      </c>
      <c r="U312" s="37">
        <f t="shared" si="74"/>
        <v>230830.80725538876</v>
      </c>
      <c r="V312" s="37">
        <f t="shared" si="74"/>
        <v>267326.80419513892</v>
      </c>
      <c r="W312" s="37">
        <f t="shared" si="74"/>
        <v>305852.24274570367</v>
      </c>
      <c r="X312" s="37">
        <f t="shared" si="74"/>
        <v>346251.74901578372</v>
      </c>
      <c r="Y312" s="37">
        <f t="shared" si="74"/>
        <v>388380.23334767541</v>
      </c>
      <c r="Z312" s="4"/>
      <c r="AA312" s="4">
        <f>C312*CIE!$D118</f>
        <v>1.2180575511015593E-8</v>
      </c>
      <c r="AB312" s="4">
        <f>D312*CIE!$D118</f>
        <v>1.9273062079182071E-4</v>
      </c>
      <c r="AC312" s="4">
        <f>E312*CIE!$D118</f>
        <v>2.4243336624235712E-2</v>
      </c>
      <c r="AD312" s="4">
        <f>F312*CIE!$D118</f>
        <v>1.0414921778502726</v>
      </c>
      <c r="AE312" s="4">
        <f>G312*CIE!$D118</f>
        <v>3.0497277882090947</v>
      </c>
      <c r="AF312" s="4">
        <f>H312*CIE!$D118</f>
        <v>5.5813472395547032</v>
      </c>
      <c r="AG312" s="4">
        <f>I312*CIE!$D118</f>
        <v>34.226485245794592</v>
      </c>
      <c r="AH312" s="4">
        <f>J312*CIE!$D118</f>
        <v>56.793043445966219</v>
      </c>
      <c r="AI312" s="4">
        <f>K312*CIE!$D118</f>
        <v>146.30582903884624</v>
      </c>
      <c r="AJ312" s="4">
        <f>L312*CIE!$D118</f>
        <v>248.44426676410487</v>
      </c>
      <c r="AK312" s="4">
        <f>M312*CIE!$D118</f>
        <v>320.68621817664626</v>
      </c>
      <c r="AL312" s="4">
        <f>N312*CIE!$D118</f>
        <v>562.88923079950814</v>
      </c>
      <c r="AM312" s="4">
        <f>O312*CIE!$D118</f>
        <v>777.61932665285565</v>
      </c>
      <c r="AN312" s="4">
        <f>P312*CIE!$D118</f>
        <v>1030.3370687345928</v>
      </c>
      <c r="AO312" s="4">
        <f>Q312*CIE!$D118</f>
        <v>1319.7895744076714</v>
      </c>
      <c r="AP312" s="4">
        <f>R312*CIE!$D118</f>
        <v>1644.2554235185171</v>
      </c>
      <c r="AQ312" s="4">
        <f>S312*CIE!$D118</f>
        <v>2001.7444254644759</v>
      </c>
      <c r="AR312" s="4">
        <f>T312*CIE!$D118</f>
        <v>2390.1430698839954</v>
      </c>
      <c r="AS312" s="4">
        <f>U312*CIE!$D118</f>
        <v>2807.3158033705145</v>
      </c>
      <c r="AT312" s="4">
        <f>V312*CIE!$D118</f>
        <v>3251.1724539923985</v>
      </c>
      <c r="AU312" s="4">
        <f>W312*CIE!$D118</f>
        <v>3719.7107473022716</v>
      </c>
      <c r="AV312" s="4">
        <f>X312*CIE!$D118</f>
        <v>4211.0410586626685</v>
      </c>
      <c r="AW312" s="4">
        <f>Y312*CIE!$D118</f>
        <v>4723.3988381254258</v>
      </c>
      <c r="AX312" s="4">
        <f>C312*CIE!$E118</f>
        <v>2.7060223670908613E-7</v>
      </c>
      <c r="AY312" s="4">
        <f>D312*CIE!$E118</f>
        <v>4.2816808632262192E-3</v>
      </c>
      <c r="AZ312" s="4">
        <f>E312*CIE!$E118</f>
        <v>0.53858712257697783</v>
      </c>
      <c r="BA312" s="4">
        <f>F312*CIE!$E118</f>
        <v>23.137668050776909</v>
      </c>
      <c r="BB312" s="4">
        <f>G312*CIE!$E118</f>
        <v>67.75239479422811</v>
      </c>
      <c r="BC312" s="4">
        <f>H312*CIE!$E118</f>
        <v>123.9945555534476</v>
      </c>
      <c r="BD312" s="4">
        <f>I312*CIE!$E118</f>
        <v>760.37158127927614</v>
      </c>
      <c r="BE312" s="4">
        <f>J312*CIE!$E118</f>
        <v>1261.707591081908</v>
      </c>
      <c r="BF312" s="4">
        <f>K312*CIE!$E118</f>
        <v>3250.3131355070072</v>
      </c>
      <c r="BG312" s="4">
        <f>L312*CIE!$E118</f>
        <v>5519.4086866516354</v>
      </c>
      <c r="BH312" s="4">
        <f>M312*CIE!$E118</f>
        <v>7124.3274048832745</v>
      </c>
      <c r="BI312" s="4">
        <f>N312*CIE!$E118</f>
        <v>12505.081121664001</v>
      </c>
      <c r="BJ312" s="4">
        <f>O312*CIE!$E118</f>
        <v>17275.499742206463</v>
      </c>
      <c r="BK312" s="4">
        <f>P312*CIE!$E118</f>
        <v>22889.847455214163</v>
      </c>
      <c r="BL312" s="4">
        <f>Q312*CIE!$E118</f>
        <v>29320.290366991965</v>
      </c>
      <c r="BM312" s="4">
        <f>R312*CIE!$E118</f>
        <v>36528.585609339432</v>
      </c>
      <c r="BN312" s="4">
        <f>S312*CIE!$E118</f>
        <v>44470.519341287494</v>
      </c>
      <c r="BO312" s="4">
        <f>T312*CIE!$E118</f>
        <v>53099.138064569466</v>
      </c>
      <c r="BP312" s="4">
        <f>U312*CIE!$E118</f>
        <v>62366.998575216487</v>
      </c>
      <c r="BQ312" s="4">
        <f>V312*CIE!$E118</f>
        <v>72227.665858783192</v>
      </c>
      <c r="BR312" s="4">
        <f>W312*CIE!$E118</f>
        <v>82636.657621023667</v>
      </c>
      <c r="BS312" s="4">
        <f>X312*CIE!$E118</f>
        <v>93551.994182654627</v>
      </c>
      <c r="BT312" s="4">
        <f>Y312*CIE!$E118</f>
        <v>104934.47450901834</v>
      </c>
      <c r="BU312" s="4">
        <f>C312*CIE!$F118</f>
        <v>3.3537503265165379E-7</v>
      </c>
      <c r="BV312" s="4">
        <f>D312*CIE!$F118</f>
        <v>5.3065668516709573E-3</v>
      </c>
      <c r="BW312" s="4">
        <f>E312*CIE!$F118</f>
        <v>0.66750621139248389</v>
      </c>
      <c r="BX312" s="4">
        <f>F312*CIE!$F118</f>
        <v>28.676023791904893</v>
      </c>
      <c r="BY312" s="4">
        <f>G312*CIE!$F118</f>
        <v>83.969969696776815</v>
      </c>
      <c r="BZ312" s="4">
        <f>H312*CIE!$F118</f>
        <v>153.67455429450442</v>
      </c>
      <c r="CA312" s="4">
        <f>I312*CIE!$F118</f>
        <v>942.37818208826457</v>
      </c>
      <c r="CB312" s="4">
        <f>J312*CIE!$F118</f>
        <v>1563.7166554940238</v>
      </c>
      <c r="CC312" s="4">
        <f>K312*CIE!$F118</f>
        <v>4028.3254388641935</v>
      </c>
      <c r="CD312" s="4">
        <f>L312*CIE!$F118</f>
        <v>6840.5638143103333</v>
      </c>
      <c r="CE312" s="4">
        <f>M312*CIE!$F118</f>
        <v>8829.6444445227044</v>
      </c>
      <c r="CF312" s="4">
        <f>N312*CIE!$F118</f>
        <v>15498.364095187922</v>
      </c>
      <c r="CG312" s="4">
        <f>O312*CIE!$F118</f>
        <v>21410.655582809486</v>
      </c>
      <c r="CH312" s="4">
        <f>P312*CIE!$F118</f>
        <v>28368.883535640271</v>
      </c>
      <c r="CI312" s="4">
        <f>Q312*CIE!$F118</f>
        <v>36338.551590603776</v>
      </c>
      <c r="CJ312" s="4">
        <f>R312*CIE!$F118</f>
        <v>45272.262862414071</v>
      </c>
      <c r="CK312" s="4">
        <f>S312*CIE!$F118</f>
        <v>55115.220249099708</v>
      </c>
      <c r="CL312" s="4">
        <f>T312*CIE!$F118</f>
        <v>65809.231212395622</v>
      </c>
      <c r="CM312" s="4">
        <f>U312*CIE!$F118</f>
        <v>77295.496289763512</v>
      </c>
      <c r="CN312" s="4">
        <f>V312*CIE!$F118</f>
        <v>89516.46553381499</v>
      </c>
      <c r="CO312" s="4">
        <f>W312*CIE!$F118</f>
        <v>102417.00913089229</v>
      </c>
      <c r="CP312" s="4">
        <f>X312*CIE!$F118</f>
        <v>115945.09892157749</v>
      </c>
      <c r="CQ312" s="4">
        <f>Y312*CIE!$F118</f>
        <v>130052.15050228922</v>
      </c>
    </row>
    <row r="313" spans="1:95" x14ac:dyDescent="0.3">
      <c r="A313" s="28">
        <v>497</v>
      </c>
      <c r="B313" s="34">
        <f t="shared" si="66"/>
        <v>4.9700000000000007E-7</v>
      </c>
      <c r="C313" s="37">
        <f t="shared" si="73"/>
        <v>1.0511011985300657E-6</v>
      </c>
      <c r="D313" s="37">
        <f t="shared" si="73"/>
        <v>1.6310909640672246E-2</v>
      </c>
      <c r="E313" s="37">
        <f t="shared" si="73"/>
        <v>2.0318667760328775</v>
      </c>
      <c r="F313" s="37">
        <f t="shared" si="73"/>
        <v>86.630979389866781</v>
      </c>
      <c r="G313" s="37">
        <f t="shared" si="73"/>
        <v>253.12778349999553</v>
      </c>
      <c r="H313" s="37">
        <f t="shared" si="73"/>
        <v>462.68997365366209</v>
      </c>
      <c r="I313" s="37">
        <f t="shared" si="73"/>
        <v>2827.0449637304064</v>
      </c>
      <c r="J313" s="37">
        <f t="shared" si="73"/>
        <v>4686.2548215606248</v>
      </c>
      <c r="K313" s="37">
        <f t="shared" si="73"/>
        <v>12049.682028104333</v>
      </c>
      <c r="L313" s="37">
        <f t="shared" si="73"/>
        <v>20440.450463063826</v>
      </c>
      <c r="M313" s="37">
        <f t="shared" si="74"/>
        <v>26370.932502508262</v>
      </c>
      <c r="N313" s="37">
        <f t="shared" si="74"/>
        <v>46237.807935757148</v>
      </c>
      <c r="O313" s="37">
        <f t="shared" si="74"/>
        <v>63837.475091588101</v>
      </c>
      <c r="P313" s="37">
        <f t="shared" si="74"/>
        <v>84539.645651234532</v>
      </c>
      <c r="Q313" s="37">
        <f t="shared" si="74"/>
        <v>108240.32673979345</v>
      </c>
      <c r="R313" s="37">
        <f t="shared" si="74"/>
        <v>134797.64174607821</v>
      </c>
      <c r="S313" s="37">
        <f t="shared" si="74"/>
        <v>164048.10645760351</v>
      </c>
      <c r="T313" s="37">
        <f t="shared" si="74"/>
        <v>195818.45453237282</v>
      </c>
      <c r="U313" s="37">
        <f t="shared" si="74"/>
        <v>229933.8534659149</v>
      </c>
      <c r="V313" s="37">
        <f t="shared" si="74"/>
        <v>266223.36046548426</v>
      </c>
      <c r="W313" s="37">
        <f t="shared" si="74"/>
        <v>304523.35126332153</v>
      </c>
      <c r="X313" s="37">
        <f t="shared" si="74"/>
        <v>344679.5058860674</v>
      </c>
      <c r="Y313" s="37">
        <f t="shared" si="74"/>
        <v>386547.79481957637</v>
      </c>
      <c r="Z313" s="4"/>
      <c r="AA313" s="4">
        <f>C313*CIE!$D119</f>
        <v>1.0426881845370311E-8</v>
      </c>
      <c r="AB313" s="4">
        <f>D313*CIE!$D119</f>
        <v>1.6180357119908306E-4</v>
      </c>
      <c r="AC313" s="4">
        <f>E313*CIE!$D119</f>
        <v>2.0156037143575105E-2</v>
      </c>
      <c r="AD313" s="4">
        <f>F313*CIE!$D119</f>
        <v>0.85937585030830288</v>
      </c>
      <c r="AE313" s="4">
        <f>G313*CIE!$D119</f>
        <v>2.5110174872086155</v>
      </c>
      <c r="AF313" s="4">
        <f>H313*CIE!$D119</f>
        <v>4.589866031045382</v>
      </c>
      <c r="AG313" s="4">
        <f>I313*CIE!$D119</f>
        <v>28.044172958407081</v>
      </c>
      <c r="AH313" s="4">
        <f>J313*CIE!$D119</f>
        <v>46.487460379688535</v>
      </c>
      <c r="AI313" s="4">
        <f>K313*CIE!$D119</f>
        <v>119.53236373151385</v>
      </c>
      <c r="AJ313" s="4">
        <f>L313*CIE!$D119</f>
        <v>202.76845097557464</v>
      </c>
      <c r="AK313" s="4">
        <f>M313*CIE!$D119</f>
        <v>261.59859558758188</v>
      </c>
      <c r="AL313" s="4">
        <f>N313*CIE!$D119</f>
        <v>458.67720521039348</v>
      </c>
      <c r="AM313" s="4">
        <f>O313*CIE!$D119</f>
        <v>633.26519940955029</v>
      </c>
      <c r="AN313" s="4">
        <f>P313*CIE!$D119</f>
        <v>838.62990327442049</v>
      </c>
      <c r="AO313" s="4">
        <f>Q313*CIE!$D119</f>
        <v>1073.7397116456816</v>
      </c>
      <c r="AP313" s="4">
        <f>R313*CIE!$D119</f>
        <v>1337.1872142154261</v>
      </c>
      <c r="AQ313" s="4">
        <f>S313*CIE!$D119</f>
        <v>1627.3506541351685</v>
      </c>
      <c r="AR313" s="4">
        <f>T313*CIE!$D119</f>
        <v>1942.5112362229572</v>
      </c>
      <c r="AS313" s="4">
        <f>U313*CIE!$D119</f>
        <v>2280.9346290277372</v>
      </c>
      <c r="AT313" s="4">
        <f>V313*CIE!$D119</f>
        <v>2640.9250868831855</v>
      </c>
      <c r="AU313" s="4">
        <f>W313*CIE!$D119</f>
        <v>3020.859463598099</v>
      </c>
      <c r="AV313" s="4">
        <f>X313*CIE!$D119</f>
        <v>3419.2069112095533</v>
      </c>
      <c r="AW313" s="4">
        <f>Y313*CIE!$D119</f>
        <v>3834.538662698405</v>
      </c>
      <c r="AX313" s="4">
        <f>C313*CIE!$E119</f>
        <v>2.9671945662772649E-7</v>
      </c>
      <c r="AY313" s="4">
        <f>D313*CIE!$E119</f>
        <v>4.6044702950129666E-3</v>
      </c>
      <c r="AZ313" s="4">
        <f>E313*CIE!$E119</f>
        <v>0.5735835964867475</v>
      </c>
      <c r="BA313" s="4">
        <f>F313*CIE!$E119</f>
        <v>24.455397032785111</v>
      </c>
      <c r="BB313" s="4">
        <f>G313*CIE!$E119</f>
        <v>71.456429202569382</v>
      </c>
      <c r="BC313" s="4">
        <f>H313*CIE!$E119</f>
        <v>130.61455715358952</v>
      </c>
      <c r="BD313" s="4">
        <f>I313*CIE!$E119</f>
        <v>798.05754828681495</v>
      </c>
      <c r="BE313" s="4">
        <f>J313*CIE!$E119</f>
        <v>1322.9011499721528</v>
      </c>
      <c r="BF313" s="4">
        <f>K313*CIE!$E119</f>
        <v>3401.5517334734814</v>
      </c>
      <c r="BG313" s="4">
        <f>L313*CIE!$E119</f>
        <v>5770.2144789750928</v>
      </c>
      <c r="BH313" s="4">
        <f>M313*CIE!$E119</f>
        <v>7444.3533827698166</v>
      </c>
      <c r="BI313" s="4">
        <f>N313*CIE!$E119</f>
        <v>13052.651129635835</v>
      </c>
      <c r="BJ313" s="4">
        <f>O313*CIE!$E119</f>
        <v>18020.929809757261</v>
      </c>
      <c r="BK313" s="4">
        <f>P313*CIE!$E119</f>
        <v>23865.026275505035</v>
      </c>
      <c r="BL313" s="4">
        <f>Q313*CIE!$E119</f>
        <v>30555.583972650576</v>
      </c>
      <c r="BM313" s="4">
        <f>R313*CIE!$E119</f>
        <v>38052.551999303229</v>
      </c>
      <c r="BN313" s="4">
        <f>S313*CIE!$E119</f>
        <v>46309.779759532081</v>
      </c>
      <c r="BO313" s="4">
        <f>T313*CIE!$E119</f>
        <v>55278.355221916201</v>
      </c>
      <c r="BP313" s="4">
        <f>U313*CIE!$E119</f>
        <v>64908.92423692163</v>
      </c>
      <c r="BQ313" s="4">
        <f>V313*CIE!$E119</f>
        <v>75153.230696907369</v>
      </c>
      <c r="BR313" s="4">
        <f>W313*CIE!$E119</f>
        <v>85965.084469192952</v>
      </c>
      <c r="BS313" s="4">
        <f>X313*CIE!$E119</f>
        <v>97300.921966650916</v>
      </c>
      <c r="BT313" s="4">
        <f>Y313*CIE!$E119</f>
        <v>109120.08453601801</v>
      </c>
      <c r="BU313" s="4">
        <f>C313*CIE!$F119</f>
        <v>3.337793929057393E-7</v>
      </c>
      <c r="BV313" s="4">
        <f>D313*CIE!$F119</f>
        <v>5.1795636093057169E-3</v>
      </c>
      <c r="BW313" s="4">
        <f>E313*CIE!$F119</f>
        <v>0.64522356164946992</v>
      </c>
      <c r="BX313" s="4">
        <f>F313*CIE!$F119</f>
        <v>27.509849430308915</v>
      </c>
      <c r="BY313" s="4">
        <f>G313*CIE!$F119</f>
        <v>80.381259218768932</v>
      </c>
      <c r="BZ313" s="4">
        <f>H313*CIE!$F119</f>
        <v>146.92817278266506</v>
      </c>
      <c r="CA313" s="4">
        <f>I313*CIE!$F119</f>
        <v>897.73406502701437</v>
      </c>
      <c r="CB313" s="4">
        <f>J313*CIE!$F119</f>
        <v>1488.1300597217016</v>
      </c>
      <c r="CC313" s="4">
        <f>K313*CIE!$F119</f>
        <v>3826.4018323567898</v>
      </c>
      <c r="CD313" s="4">
        <f>L313*CIE!$F119</f>
        <v>6490.9079694918901</v>
      </c>
      <c r="CE313" s="4">
        <f>M313*CIE!$F119</f>
        <v>8374.1449951297545</v>
      </c>
      <c r="CF313" s="4">
        <f>N313*CIE!$F119</f>
        <v>14682.913009396347</v>
      </c>
      <c r="CG313" s="4">
        <f>O313*CIE!$F119</f>
        <v>20271.724274031494</v>
      </c>
      <c r="CH313" s="4">
        <f>P313*CIE!$F119</f>
        <v>26845.742009805395</v>
      </c>
      <c r="CI313" s="4">
        <f>Q313*CIE!$F119</f>
        <v>34371.943060907564</v>
      </c>
      <c r="CJ313" s="4">
        <f>R313*CIE!$F119</f>
        <v>42805.274211514799</v>
      </c>
      <c r="CK313" s="4">
        <f>S313*CIE!$F119</f>
        <v>52093.820706635561</v>
      </c>
      <c r="CL313" s="4">
        <f>T313*CIE!$F119</f>
        <v>62182.561455509509</v>
      </c>
      <c r="CM313" s="4">
        <f>U313*CIE!$F119</f>
        <v>73015.97802919356</v>
      </c>
      <c r="CN313" s="4">
        <f>V313*CIE!$F119</f>
        <v>84539.7871848715</v>
      </c>
      <c r="CO313" s="4">
        <f>W313*CIE!$F119</f>
        <v>96702.029692705401</v>
      </c>
      <c r="CP313" s="4">
        <f>X313*CIE!$F119</f>
        <v>109453.70092108307</v>
      </c>
      <c r="CQ313" s="4">
        <f>Y313*CIE!$F119</f>
        <v>122749.0639953256</v>
      </c>
    </row>
    <row r="314" spans="1:95" x14ac:dyDescent="0.3">
      <c r="A314" s="28">
        <v>498</v>
      </c>
      <c r="B314" s="34">
        <f t="shared" si="66"/>
        <v>4.9800000000000004E-7</v>
      </c>
      <c r="C314" s="37">
        <f t="shared" si="73"/>
        <v>1.1028736153987162E-6</v>
      </c>
      <c r="D314" s="37">
        <f t="shared" si="73"/>
        <v>1.678587825712444E-2</v>
      </c>
      <c r="E314" s="37">
        <f t="shared" si="73"/>
        <v>2.0708729648533741</v>
      </c>
      <c r="F314" s="37">
        <f t="shared" si="73"/>
        <v>87.631254251111585</v>
      </c>
      <c r="G314" s="37">
        <f t="shared" si="73"/>
        <v>255.50001053123606</v>
      </c>
      <c r="H314" s="37">
        <f t="shared" si="73"/>
        <v>466.46130921440772</v>
      </c>
      <c r="I314" s="37">
        <f t="shared" si="73"/>
        <v>2839.7755666657163</v>
      </c>
      <c r="J314" s="37">
        <f t="shared" si="73"/>
        <v>4702.6141054804848</v>
      </c>
      <c r="K314" s="37">
        <f t="shared" si="73"/>
        <v>12069.119696652351</v>
      </c>
      <c r="L314" s="37">
        <f t="shared" si="73"/>
        <v>20452.193202208546</v>
      </c>
      <c r="M314" s="37">
        <f t="shared" si="74"/>
        <v>26372.999781234983</v>
      </c>
      <c r="N314" s="37">
        <f t="shared" si="74"/>
        <v>46191.534979809498</v>
      </c>
      <c r="O314" s="37">
        <f t="shared" si="74"/>
        <v>63734.761628429958</v>
      </c>
      <c r="P314" s="37">
        <f t="shared" si="74"/>
        <v>84359.602235587256</v>
      </c>
      <c r="Q314" s="37">
        <f t="shared" si="74"/>
        <v>107961.11556047456</v>
      </c>
      <c r="R314" s="37">
        <f t="shared" si="74"/>
        <v>134397.11110125933</v>
      </c>
      <c r="S314" s="37">
        <f t="shared" si="74"/>
        <v>163504.276159097</v>
      </c>
      <c r="T314" s="37">
        <f t="shared" si="74"/>
        <v>195109.86809699328</v>
      </c>
      <c r="U314" s="37">
        <f t="shared" si="74"/>
        <v>229039.81988358565</v>
      </c>
      <c r="V314" s="37">
        <f t="shared" si="74"/>
        <v>265124.10888868856</v>
      </c>
      <c r="W314" s="37">
        <f t="shared" si="74"/>
        <v>303200.11953067273</v>
      </c>
      <c r="X314" s="37">
        <f t="shared" si="74"/>
        <v>343114.58030447492</v>
      </c>
      <c r="Y314" s="37">
        <f t="shared" si="74"/>
        <v>384724.5150778087</v>
      </c>
      <c r="Z314" s="4"/>
      <c r="AA314" s="4">
        <f>C314*CIE!$D120</f>
        <v>8.7868587835492677E-9</v>
      </c>
      <c r="AB314" s="4">
        <f>D314*CIE!$D120</f>
        <v>1.3373712068529215E-4</v>
      </c>
      <c r="AC314" s="4">
        <f>E314*CIE!$D120</f>
        <v>1.6499141920498398E-2</v>
      </c>
      <c r="AD314" s="4">
        <f>F314*CIE!$D120</f>
        <v>0.69817923411962635</v>
      </c>
      <c r="AE314" s="4">
        <f>G314*CIE!$D120</f>
        <v>2.0356299039048853</v>
      </c>
      <c r="AF314" s="4">
        <f>H314*CIE!$D120</f>
        <v>3.7164092012253978</v>
      </c>
      <c r="AG314" s="4">
        <f>I314*CIE!$D120</f>
        <v>22.625173485761763</v>
      </c>
      <c r="AH314" s="4">
        <f>J314*CIE!$D120</f>
        <v>37.466855205748338</v>
      </c>
      <c r="AI314" s="4">
        <f>K314*CIE!$D120</f>
        <v>96.157573211956489</v>
      </c>
      <c r="AJ314" s="4">
        <f>L314*CIE!$D120</f>
        <v>162.94753176836403</v>
      </c>
      <c r="AK314" s="4">
        <f>M314*CIE!$D120</f>
        <v>210.12001877704662</v>
      </c>
      <c r="AL314" s="4">
        <f>N314*CIE!$D120</f>
        <v>368.01904515253744</v>
      </c>
      <c r="AM314" s="4">
        <f>O314*CIE!$D120</f>
        <v>507.79014223649233</v>
      </c>
      <c r="AN314" s="4">
        <f>P314*CIE!$D120</f>
        <v>672.1131973154603</v>
      </c>
      <c r="AO314" s="4">
        <f>Q314*CIE!$D120</f>
        <v>860.15211833803539</v>
      </c>
      <c r="AP314" s="4">
        <f>R314*CIE!$D120</f>
        <v>1070.7740394503974</v>
      </c>
      <c r="AQ314" s="4">
        <f>S314*CIE!$D120</f>
        <v>1302.6778091858041</v>
      </c>
      <c r="AR314" s="4">
        <f>T314*CIE!$D120</f>
        <v>1554.4871454970887</v>
      </c>
      <c r="AS314" s="4">
        <f>U314*CIE!$D120</f>
        <v>1824.8152145692991</v>
      </c>
      <c r="AT314" s="4">
        <f>V314*CIE!$D120</f>
        <v>2112.3074053023151</v>
      </c>
      <c r="AU314" s="4">
        <f>W314*CIE!$D120</f>
        <v>2415.668120329557</v>
      </c>
      <c r="AV314" s="4">
        <f>X314*CIE!$D120</f>
        <v>2733.6762087850248</v>
      </c>
      <c r="AW314" s="4">
        <f>Y314*CIE!$D120</f>
        <v>3065.1925455085207</v>
      </c>
      <c r="AX314" s="4">
        <f>C314*CIE!$E120</f>
        <v>3.2540341166019889E-7</v>
      </c>
      <c r="AY314" s="4">
        <f>D314*CIE!$E120</f>
        <v>4.9526817727036949E-3</v>
      </c>
      <c r="AZ314" s="4">
        <f>E314*CIE!$E120</f>
        <v>0.61101210371647041</v>
      </c>
      <c r="BA314" s="4">
        <f>F314*CIE!$E120</f>
        <v>25.855645382417599</v>
      </c>
      <c r="BB314" s="4">
        <f>G314*CIE!$E120</f>
        <v>75.385405857246468</v>
      </c>
      <c r="BC314" s="4">
        <f>H314*CIE!$E120</f>
        <v>137.6296425143656</v>
      </c>
      <c r="BD314" s="4">
        <f>I314*CIE!$E120</f>
        <v>837.87720083250292</v>
      </c>
      <c r="BE314" s="4">
        <f>J314*CIE!$E120</f>
        <v>1387.5086431290697</v>
      </c>
      <c r="BF314" s="4">
        <f>K314*CIE!$E120</f>
        <v>3560.9998010571244</v>
      </c>
      <c r="BG314" s="4">
        <f>L314*CIE!$E120</f>
        <v>6034.4298304082322</v>
      </c>
      <c r="BH314" s="4">
        <f>M314*CIE!$E120</f>
        <v>7781.3667719532723</v>
      </c>
      <c r="BI314" s="4">
        <f>N314*CIE!$E120</f>
        <v>13628.835491560281</v>
      </c>
      <c r="BJ314" s="4">
        <f>O314*CIE!$E120</f>
        <v>18804.973285849072</v>
      </c>
      <c r="BK314" s="4">
        <f>P314*CIE!$E120</f>
        <v>24890.342819411137</v>
      </c>
      <c r="BL314" s="4">
        <f>Q314*CIE!$E120</f>
        <v>31853.981126675797</v>
      </c>
      <c r="BM314" s="4">
        <f>R314*CIE!$E120</f>
        <v>39653.934828982114</v>
      </c>
      <c r="BN314" s="4">
        <f>S314*CIE!$E120</f>
        <v>48242.018432879653</v>
      </c>
      <c r="BO314" s="4">
        <f>T314*CIE!$E120</f>
        <v>57567.264136951911</v>
      </c>
      <c r="BP314" s="4">
        <f>U314*CIE!$E120</f>
        <v>67578.313376561884</v>
      </c>
      <c r="BQ314" s="4">
        <f>V314*CIE!$E120</f>
        <v>78225.000889661998</v>
      </c>
      <c r="BR314" s="4">
        <f>W314*CIE!$E120</f>
        <v>89459.346867584754</v>
      </c>
      <c r="BS314" s="4">
        <f>X314*CIE!$E120</f>
        <v>101236.12847612548</v>
      </c>
      <c r="BT314" s="4">
        <f>Y314*CIE!$E120</f>
        <v>113513.160535965</v>
      </c>
      <c r="BU314" s="4">
        <f>C314*CIE!$F120</f>
        <v>3.3233717808021058E-7</v>
      </c>
      <c r="BV314" s="4">
        <f>D314*CIE!$F120</f>
        <v>5.0582145893062359E-3</v>
      </c>
      <c r="BW314" s="4">
        <f>E314*CIE!$F120</f>
        <v>0.62403168204650361</v>
      </c>
      <c r="BX314" s="4">
        <f>F314*CIE!$F120</f>
        <v>26.406583077894336</v>
      </c>
      <c r="BY314" s="4">
        <f>G314*CIE!$F120</f>
        <v>76.991734423456336</v>
      </c>
      <c r="BZ314" s="4">
        <f>H314*CIE!$F120</f>
        <v>140.56228476539658</v>
      </c>
      <c r="CA314" s="4">
        <f>I314*CIE!$F120</f>
        <v>855.73086982013024</v>
      </c>
      <c r="CB314" s="4">
        <f>J314*CIE!$F120</f>
        <v>1417.0739780102256</v>
      </c>
      <c r="CC314" s="4">
        <f>K314*CIE!$F120</f>
        <v>3636.8783565899776</v>
      </c>
      <c r="CD314" s="4">
        <f>L314*CIE!$F120</f>
        <v>6163.0127690705176</v>
      </c>
      <c r="CE314" s="4">
        <f>M314*CIE!$F120</f>
        <v>7947.173821577896</v>
      </c>
      <c r="CF314" s="4">
        <f>N314*CIE!$F120</f>
        <v>13919.241671978343</v>
      </c>
      <c r="CG314" s="4">
        <f>O314*CIE!$F120</f>
        <v>19205.673732207011</v>
      </c>
      <c r="CH314" s="4">
        <f>P314*CIE!$F120</f>
        <v>25420.711638666275</v>
      </c>
      <c r="CI314" s="4">
        <f>Q314*CIE!$F120</f>
        <v>32532.7326602045</v>
      </c>
      <c r="CJ314" s="4">
        <f>R314*CIE!$F120</f>
        <v>40498.889466475732</v>
      </c>
      <c r="CK314" s="4">
        <f>S314*CIE!$F120</f>
        <v>49269.969817091893</v>
      </c>
      <c r="CL314" s="4">
        <f>T314*CIE!$F120</f>
        <v>58793.919877677705</v>
      </c>
      <c r="CM314" s="4">
        <f>U314*CIE!$F120</f>
        <v>69018.286724169986</v>
      </c>
      <c r="CN314" s="4">
        <f>V314*CIE!$F120</f>
        <v>79891.836162245178</v>
      </c>
      <c r="CO314" s="4">
        <f>W314*CIE!$F120</f>
        <v>91365.566019074089</v>
      </c>
      <c r="CP314" s="4">
        <f>X314*CIE!$F120</f>
        <v>103393.28984249971</v>
      </c>
      <c r="CQ314" s="4">
        <f>Y314*CIE!$F120</f>
        <v>115931.92356225917</v>
      </c>
    </row>
    <row r="315" spans="1:95" x14ac:dyDescent="0.3">
      <c r="A315" s="28">
        <v>499</v>
      </c>
      <c r="B315" s="34">
        <f t="shared" si="66"/>
        <v>4.9900000000000001E-7</v>
      </c>
      <c r="C315" s="37">
        <f t="shared" si="73"/>
        <v>1.1569498449134518E-6</v>
      </c>
      <c r="D315" s="37">
        <f t="shared" si="73"/>
        <v>1.7272343025453031E-2</v>
      </c>
      <c r="E315" s="37">
        <f t="shared" si="73"/>
        <v>2.1104246492495187</v>
      </c>
      <c r="F315" s="37">
        <f t="shared" si="73"/>
        <v>88.6372175064392</v>
      </c>
      <c r="G315" s="37">
        <f t="shared" si="73"/>
        <v>257.87964516938564</v>
      </c>
      <c r="H315" s="37">
        <f t="shared" si="73"/>
        <v>470.23864099244253</v>
      </c>
      <c r="I315" s="37">
        <f t="shared" si="73"/>
        <v>2852.4551724288253</v>
      </c>
      <c r="J315" s="37">
        <f t="shared" si="73"/>
        <v>4718.8706773746526</v>
      </c>
      <c r="K315" s="37">
        <f t="shared" si="73"/>
        <v>12088.272457129235</v>
      </c>
      <c r="L315" s="37">
        <f t="shared" si="73"/>
        <v>20463.495854643985</v>
      </c>
      <c r="M315" s="37">
        <f t="shared" si="74"/>
        <v>26374.546378679614</v>
      </c>
      <c r="N315" s="37">
        <f t="shared" si="74"/>
        <v>46144.609148570831</v>
      </c>
      <c r="O315" s="37">
        <f t="shared" si="74"/>
        <v>63631.416468513089</v>
      </c>
      <c r="P315" s="37">
        <f t="shared" si="74"/>
        <v>84179.079244302819</v>
      </c>
      <c r="Q315" s="37">
        <f t="shared" si="74"/>
        <v>107681.73400903762</v>
      </c>
      <c r="R315" s="37">
        <f t="shared" si="74"/>
        <v>133996.89539908958</v>
      </c>
      <c r="S315" s="37">
        <f t="shared" si="74"/>
        <v>162961.43475040325</v>
      </c>
      <c r="T315" s="37">
        <f t="shared" si="74"/>
        <v>194403.14010747013</v>
      </c>
      <c r="U315" s="37">
        <f t="shared" si="74"/>
        <v>228148.71240070218</v>
      </c>
      <c r="V315" s="37">
        <f t="shared" si="74"/>
        <v>264029.04816623911</v>
      </c>
      <c r="W315" s="37">
        <f t="shared" si="74"/>
        <v>301882.53690698149</v>
      </c>
      <c r="X315" s="37">
        <f t="shared" si="74"/>
        <v>341556.95011283329</v>
      </c>
      <c r="Y315" s="37">
        <f t="shared" si="74"/>
        <v>382910.35827905132</v>
      </c>
      <c r="Z315" s="4"/>
      <c r="AA315" s="4">
        <f>C315*CIE!$D121</f>
        <v>7.2845565282214334E-9</v>
      </c>
      <c r="AB315" s="4">
        <f>D315*CIE!$D121</f>
        <v>1.087526479189391E-4</v>
      </c>
      <c r="AC315" s="4">
        <f>E315*CIE!$D121</f>
        <v>1.328796379860361E-2</v>
      </c>
      <c r="AD315" s="4">
        <f>F315*CIE!$D121</f>
        <v>0.55809058989779847</v>
      </c>
      <c r="AE315" s="4">
        <f>G315*CIE!$D121</f>
        <v>1.6236994723436806</v>
      </c>
      <c r="AF315" s="4">
        <f>H315*CIE!$D121</f>
        <v>2.9607851862582018</v>
      </c>
      <c r="AG315" s="4">
        <f>I315*CIE!$D121</f>
        <v>17.960044715101546</v>
      </c>
      <c r="AH315" s="4">
        <f>J315*CIE!$D121</f>
        <v>29.711642514005185</v>
      </c>
      <c r="AI315" s="4">
        <f>K315*CIE!$D121</f>
        <v>76.111945932355837</v>
      </c>
      <c r="AJ315" s="4">
        <f>L315*CIE!$D121</f>
        <v>128.84525027040425</v>
      </c>
      <c r="AK315" s="4">
        <f>M315*CIE!$D121</f>
        <v>166.06326959321387</v>
      </c>
      <c r="AL315" s="4">
        <f>N315*CIE!$D121</f>
        <v>290.54242523416735</v>
      </c>
      <c r="AM315" s="4">
        <f>O315*CIE!$D121</f>
        <v>400.64541455585652</v>
      </c>
      <c r="AN315" s="4">
        <f>P315*CIE!$D121</f>
        <v>530.02060888354913</v>
      </c>
      <c r="AO315" s="4">
        <f>Q315*CIE!$D121</f>
        <v>678.00145520086801</v>
      </c>
      <c r="AP315" s="4">
        <f>R315*CIE!$D121</f>
        <v>843.69081635847613</v>
      </c>
      <c r="AQ315" s="4">
        <f>S315*CIE!$D121</f>
        <v>1026.0615778449626</v>
      </c>
      <c r="AR315" s="4">
        <f>T315*CIE!$D121</f>
        <v>1224.0294336031093</v>
      </c>
      <c r="AS315" s="4">
        <f>U315*CIE!$D121</f>
        <v>1436.5032327293115</v>
      </c>
      <c r="AT315" s="4">
        <f>V315*CIE!$D121</f>
        <v>1662.418241305307</v>
      </c>
      <c r="AU315" s="4">
        <f>W315*CIE!$D121</f>
        <v>1900.7569037241253</v>
      </c>
      <c r="AV315" s="4">
        <f>X315*CIE!$D121</f>
        <v>2150.5607366151376</v>
      </c>
      <c r="AW315" s="4">
        <f>Y315*CIE!$D121</f>
        <v>2410.9361027088717</v>
      </c>
      <c r="AX315" s="4">
        <f>C315*CIE!$E121</f>
        <v>3.5700926924370317E-7</v>
      </c>
      <c r="AY315" s="4">
        <f>D315*CIE!$E121</f>
        <v>5.3298650661082461E-3</v>
      </c>
      <c r="AZ315" s="4">
        <f>E315*CIE!$E121</f>
        <v>0.65123061741611799</v>
      </c>
      <c r="BA315" s="4">
        <f>F315*CIE!$E121</f>
        <v>27.351495303701999</v>
      </c>
      <c r="BB315" s="4">
        <f>G315*CIE!$E121</f>
        <v>79.575985147078683</v>
      </c>
      <c r="BC315" s="4">
        <f>H315*CIE!$E121</f>
        <v>145.10529936016593</v>
      </c>
      <c r="BD315" s="4">
        <f>I315*CIE!$E121</f>
        <v>880.20491219774215</v>
      </c>
      <c r="BE315" s="4">
        <f>J315*CIE!$E121</f>
        <v>1456.1396758829155</v>
      </c>
      <c r="BF315" s="4">
        <f>K315*CIE!$E121</f>
        <v>3730.1749382760254</v>
      </c>
      <c r="BG315" s="4">
        <f>L315*CIE!$E121</f>
        <v>6314.584623834332</v>
      </c>
      <c r="BH315" s="4">
        <f>M315*CIE!$E121</f>
        <v>8138.6047724401978</v>
      </c>
      <c r="BI315" s="4">
        <f>N315*CIE!$E121</f>
        <v>14239.211201847691</v>
      </c>
      <c r="BJ315" s="4">
        <f>O315*CIE!$E121</f>
        <v>19635.255231020834</v>
      </c>
      <c r="BK315" s="4">
        <f>P315*CIE!$E121</f>
        <v>25975.811915048478</v>
      </c>
      <c r="BL315" s="4">
        <f>Q315*CIE!$E121</f>
        <v>33228.214117040814</v>
      </c>
      <c r="BM315" s="4">
        <f>R315*CIE!$E121</f>
        <v>41348.493988460265</v>
      </c>
      <c r="BN315" s="4">
        <f>S315*CIE!$E121</f>
        <v>50286.31361240994</v>
      </c>
      <c r="BO315" s="4">
        <f>T315*CIE!$E121</f>
        <v>59988.532168082922</v>
      </c>
      <c r="BP315" s="4">
        <f>U315*CIE!$E121</f>
        <v>70401.673375183876</v>
      </c>
      <c r="BQ315" s="4">
        <f>V315*CIE!$E121</f>
        <v>81473.555625041743</v>
      </c>
      <c r="BR315" s="4">
        <f>W315*CIE!$E121</f>
        <v>93154.309473682544</v>
      </c>
      <c r="BS315" s="4">
        <f>X315*CIE!$E121</f>
        <v>105396.96055191787</v>
      </c>
      <c r="BT315" s="4">
        <f>Y315*CIE!$E121</f>
        <v>118157.71253703311</v>
      </c>
      <c r="BU315" s="4">
        <f>C315*CIE!$F121</f>
        <v>3.310827173890996E-7</v>
      </c>
      <c r="BV315" s="4">
        <f>D315*CIE!$F121</f>
        <v>4.9428022223136584E-3</v>
      </c>
      <c r="BW315" s="4">
        <f>E315*CIE!$F121</f>
        <v>0.60393726728122576</v>
      </c>
      <c r="BX315" s="4">
        <f>F315*CIE!$F121</f>
        <v>25.365188441713197</v>
      </c>
      <c r="BY315" s="4">
        <f>G315*CIE!$F121</f>
        <v>73.797057026619854</v>
      </c>
      <c r="BZ315" s="4">
        <f>H315*CIE!$F121</f>
        <v>134.5675335587099</v>
      </c>
      <c r="CA315" s="4">
        <f>I315*CIE!$F121</f>
        <v>816.28310325671555</v>
      </c>
      <c r="CB315" s="4">
        <f>J315*CIE!$F121</f>
        <v>1350.392615325356</v>
      </c>
      <c r="CC315" s="4">
        <f>K315*CIE!$F121</f>
        <v>3459.2840054752332</v>
      </c>
      <c r="CD315" s="4">
        <f>L315*CIE!$F121</f>
        <v>5856.0099598292727</v>
      </c>
      <c r="CE315" s="4">
        <f>M315*CIE!$F121</f>
        <v>7547.5670128218144</v>
      </c>
      <c r="CF315" s="4">
        <f>N315*CIE!$F121</f>
        <v>13205.138197593706</v>
      </c>
      <c r="CG315" s="4">
        <f>O315*CIE!$F121</f>
        <v>18209.313366811333</v>
      </c>
      <c r="CH315" s="4">
        <f>P315*CIE!$F121</f>
        <v>24089.409256631196</v>
      </c>
      <c r="CI315" s="4">
        <f>Q315*CIE!$F121</f>
        <v>30815.131066938684</v>
      </c>
      <c r="CJ315" s="4">
        <f>R315*CIE!$F121</f>
        <v>38345.703960703904</v>
      </c>
      <c r="CK315" s="4">
        <f>S315*CIE!$F121</f>
        <v>46634.445636514247</v>
      </c>
      <c r="CL315" s="4">
        <f>T315*CIE!$F121</f>
        <v>55632.074440158576</v>
      </c>
      <c r="CM315" s="4">
        <f>U315*CIE!$F121</f>
        <v>65288.997619511581</v>
      </c>
      <c r="CN315" s="4">
        <f>V315*CIE!$F121</f>
        <v>75556.823073065214</v>
      </c>
      <c r="CO315" s="4">
        <f>W315*CIE!$F121</f>
        <v>86389.302951119229</v>
      </c>
      <c r="CP315" s="4">
        <f>X315*CIE!$F121</f>
        <v>97742.874234059345</v>
      </c>
      <c r="CQ315" s="4">
        <f>Y315*CIE!$F121</f>
        <v>109576.92115421452</v>
      </c>
    </row>
    <row r="316" spans="1:95" x14ac:dyDescent="0.3">
      <c r="A316" s="28">
        <v>500</v>
      </c>
      <c r="B316" s="34">
        <f t="shared" si="66"/>
        <v>5.0000000000000008E-7</v>
      </c>
      <c r="C316" s="37">
        <f t="shared" ref="C316:L325" si="75">2*$C$3*$C$2^2/$B316^5/(EXP($C$3*$C$2/$B316/$C$4/C$7)-1)/1000000000</f>
        <v>1.2134208664331368E-6</v>
      </c>
      <c r="D316" s="37">
        <f t="shared" si="75"/>
        <v>1.7770518834613412E-2</v>
      </c>
      <c r="E316" s="37">
        <f t="shared" si="75"/>
        <v>2.1505258845157726</v>
      </c>
      <c r="F316" s="37">
        <f t="shared" si="75"/>
        <v>89.64883985087728</v>
      </c>
      <c r="G316" s="37">
        <f t="shared" si="75"/>
        <v>260.26658188741754</v>
      </c>
      <c r="H316" s="37">
        <f t="shared" si="75"/>
        <v>474.02178738923834</v>
      </c>
      <c r="I316" s="37">
        <f t="shared" si="75"/>
        <v>2865.0833600054207</v>
      </c>
      <c r="J316" s="37">
        <f t="shared" si="75"/>
        <v>4735.0242396776493</v>
      </c>
      <c r="K316" s="37">
        <f t="shared" si="75"/>
        <v>12107.141270737857</v>
      </c>
      <c r="L316" s="37">
        <f t="shared" si="75"/>
        <v>20474.361245292774</v>
      </c>
      <c r="M316" s="37">
        <f t="shared" ref="M316:Y325" si="76">2*$C$3*$C$2^2/$B316^5/(EXP($C$3*$C$2/$B316/$C$4/M$7)-1)/1000000000</f>
        <v>26375.576464762533</v>
      </c>
      <c r="N316" s="37">
        <f t="shared" si="76"/>
        <v>46097.038708916931</v>
      </c>
      <c r="O316" s="37">
        <f t="shared" si="76"/>
        <v>63527.450736136299</v>
      </c>
      <c r="P316" s="37">
        <f t="shared" si="76"/>
        <v>83998.090174574114</v>
      </c>
      <c r="Q316" s="37">
        <f t="shared" si="76"/>
        <v>107402.19705419544</v>
      </c>
      <c r="R316" s="37">
        <f t="shared" si="76"/>
        <v>133597.00981398148</v>
      </c>
      <c r="S316" s="37">
        <f t="shared" si="76"/>
        <v>162419.59604762107</v>
      </c>
      <c r="T316" s="37">
        <f t="shared" si="76"/>
        <v>193698.28122813813</v>
      </c>
      <c r="U316" s="37">
        <f t="shared" si="76"/>
        <v>227260.53657139937</v>
      </c>
      <c r="V316" s="37">
        <f t="shared" si="76"/>
        <v>262938.17667533254</v>
      </c>
      <c r="W316" s="37">
        <f t="shared" si="76"/>
        <v>300570.59246512188</v>
      </c>
      <c r="X316" s="37">
        <f t="shared" si="76"/>
        <v>340006.59293035051</v>
      </c>
      <c r="Y316" s="37">
        <f t="shared" si="76"/>
        <v>381105.28844802117</v>
      </c>
      <c r="Z316" s="4"/>
      <c r="AA316" s="4">
        <f>C316*CIE!$D122</f>
        <v>5.9457622455223707E-9</v>
      </c>
      <c r="AB316" s="4">
        <f>D316*CIE!$D122</f>
        <v>8.707554228960572E-5</v>
      </c>
      <c r="AC316" s="4">
        <f>E316*CIE!$D122</f>
        <v>1.0537576834127286E-2</v>
      </c>
      <c r="AD316" s="4">
        <f>F316*CIE!$D122</f>
        <v>0.43927931526929864</v>
      </c>
      <c r="AE316" s="4">
        <f>G316*CIE!$D122</f>
        <v>1.275306251248346</v>
      </c>
      <c r="AF316" s="4">
        <f>H316*CIE!$D122</f>
        <v>2.3227067582072678</v>
      </c>
      <c r="AG316" s="4">
        <f>I316*CIE!$D122</f>
        <v>14.03890846402656</v>
      </c>
      <c r="AH316" s="4">
        <f>J316*CIE!$D122</f>
        <v>23.201618774420481</v>
      </c>
      <c r="AI316" s="4">
        <f>K316*CIE!$D122</f>
        <v>59.3249922266155</v>
      </c>
      <c r="AJ316" s="4">
        <f>L316*CIE!$D122</f>
        <v>100.32437010193459</v>
      </c>
      <c r="AK316" s="4">
        <f>M316*CIE!$D122</f>
        <v>129.24032467733642</v>
      </c>
      <c r="AL316" s="4">
        <f>N316*CIE!$D122</f>
        <v>225.87548967369295</v>
      </c>
      <c r="AM316" s="4">
        <f>O316*CIE!$D122</f>
        <v>311.28450860706783</v>
      </c>
      <c r="AN316" s="4">
        <f>P316*CIE!$D122</f>
        <v>411.59064185541314</v>
      </c>
      <c r="AO316" s="4">
        <f>Q316*CIE!$D122</f>
        <v>526.27076556555767</v>
      </c>
      <c r="AP316" s="4">
        <f>R316*CIE!$D122</f>
        <v>654.62534808850921</v>
      </c>
      <c r="AQ316" s="4">
        <f>S316*CIE!$D122</f>
        <v>795.85602063334329</v>
      </c>
      <c r="AR316" s="4">
        <f>T316*CIE!$D122</f>
        <v>949.1215780178768</v>
      </c>
      <c r="AS316" s="4">
        <f>U316*CIE!$D122</f>
        <v>1113.5766291998568</v>
      </c>
      <c r="AT316" s="4">
        <f>V316*CIE!$D122</f>
        <v>1288.3970657091295</v>
      </c>
      <c r="AU316" s="4">
        <f>W316*CIE!$D122</f>
        <v>1472.7959030790971</v>
      </c>
      <c r="AV316" s="4">
        <f>X316*CIE!$D122</f>
        <v>1666.0323053587174</v>
      </c>
      <c r="AW316" s="4">
        <f>Y316*CIE!$D122</f>
        <v>1867.4159133953037</v>
      </c>
      <c r="AX316" s="4">
        <f>C316*CIE!$E122</f>
        <v>3.919349398579032E-7</v>
      </c>
      <c r="AY316" s="4">
        <f>D316*CIE!$E122</f>
        <v>5.7398775835801321E-3</v>
      </c>
      <c r="AZ316" s="4">
        <f>E316*CIE!$E122</f>
        <v>0.6946198606985946</v>
      </c>
      <c r="BA316" s="4">
        <f>F316*CIE!$E122</f>
        <v>28.956575271833362</v>
      </c>
      <c r="BB316" s="4">
        <f>G316*CIE!$E122</f>
        <v>84.066105949635869</v>
      </c>
      <c r="BC316" s="4">
        <f>H316*CIE!$E122</f>
        <v>153.10903732672398</v>
      </c>
      <c r="BD316" s="4">
        <f>I316*CIE!$E122</f>
        <v>925.42192528175087</v>
      </c>
      <c r="BE316" s="4">
        <f>J316*CIE!$E122</f>
        <v>1529.4128294158809</v>
      </c>
      <c r="BF316" s="4">
        <f>K316*CIE!$E122</f>
        <v>3910.6066304483279</v>
      </c>
      <c r="BG316" s="4">
        <f>L316*CIE!$E122</f>
        <v>6613.2186822295662</v>
      </c>
      <c r="BH316" s="4">
        <f>M316*CIE!$E122</f>
        <v>8519.3111981182992</v>
      </c>
      <c r="BI316" s="4">
        <f>N316*CIE!$E122</f>
        <v>14889.343502980169</v>
      </c>
      <c r="BJ316" s="4">
        <f>O316*CIE!$E122</f>
        <v>20519.366587772027</v>
      </c>
      <c r="BK316" s="4">
        <f>P316*CIE!$E122</f>
        <v>27131.383126387438</v>
      </c>
      <c r="BL316" s="4">
        <f>Q316*CIE!$E122</f>
        <v>34690.909648505127</v>
      </c>
      <c r="BM316" s="4">
        <f>R316*CIE!$E122</f>
        <v>43151.834169916023</v>
      </c>
      <c r="BN316" s="4">
        <f>S316*CIE!$E122</f>
        <v>52461.529523381607</v>
      </c>
      <c r="BO316" s="4">
        <f>T316*CIE!$E122</f>
        <v>62564.544836688619</v>
      </c>
      <c r="BP316" s="4">
        <f>U316*CIE!$E122</f>
        <v>73405.153312562004</v>
      </c>
      <c r="BQ316" s="4">
        <f>V316*CIE!$E122</f>
        <v>84929.031066132418</v>
      </c>
      <c r="BR316" s="4">
        <f>W316*CIE!$E122</f>
        <v>97084.301366234373</v>
      </c>
      <c r="BS316" s="4">
        <f>X316*CIE!$E122</f>
        <v>109822.12951650322</v>
      </c>
      <c r="BT316" s="4">
        <f>Y316*CIE!$E122</f>
        <v>123097.00816871085</v>
      </c>
      <c r="BU316" s="4">
        <f>C316*CIE!$F122</f>
        <v>3.3005047566981327E-7</v>
      </c>
      <c r="BV316" s="4">
        <f>D316*CIE!$F122</f>
        <v>4.8335811230148483E-3</v>
      </c>
      <c r="BW316" s="4">
        <f>E316*CIE!$F122</f>
        <v>0.58494304058829016</v>
      </c>
      <c r="BX316" s="4">
        <f>F316*CIE!$F122</f>
        <v>24.384484439438623</v>
      </c>
      <c r="BY316" s="4">
        <f>G316*CIE!$F122</f>
        <v>70.792510273377573</v>
      </c>
      <c r="BZ316" s="4">
        <f>H316*CIE!$F122</f>
        <v>128.93392616987285</v>
      </c>
      <c r="CA316" s="4">
        <f>I316*CIE!$F122</f>
        <v>779.30267392147448</v>
      </c>
      <c r="CB316" s="4">
        <f>J316*CIE!$F122</f>
        <v>1287.9265931923208</v>
      </c>
      <c r="CC316" s="4">
        <f>K316*CIE!$F122</f>
        <v>3293.1424256406972</v>
      </c>
      <c r="CD316" s="4">
        <f>L316*CIE!$F122</f>
        <v>5569.0262587196348</v>
      </c>
      <c r="CE316" s="4">
        <f>M316*CIE!$F122</f>
        <v>7174.1567984154099</v>
      </c>
      <c r="CF316" s="4">
        <f>N316*CIE!$F122</f>
        <v>12538.394528825405</v>
      </c>
      <c r="CG316" s="4">
        <f>O316*CIE!$F122</f>
        <v>17279.466600229076</v>
      </c>
      <c r="CH316" s="4">
        <f>P316*CIE!$F122</f>
        <v>22847.48052748416</v>
      </c>
      <c r="CI316" s="4">
        <f>Q316*CIE!$F122</f>
        <v>29213.397598741161</v>
      </c>
      <c r="CJ316" s="4">
        <f>R316*CIE!$F122</f>
        <v>36338.386669402964</v>
      </c>
      <c r="CK316" s="4">
        <f>S316*CIE!$F122</f>
        <v>44178.130124952935</v>
      </c>
      <c r="CL316" s="4">
        <f>T316*CIE!$F122</f>
        <v>52685.932494053573</v>
      </c>
      <c r="CM316" s="4">
        <f>U316*CIE!$F122</f>
        <v>61814.865947420629</v>
      </c>
      <c r="CN316" s="4">
        <f>V316*CIE!$F122</f>
        <v>71519.18405569045</v>
      </c>
      <c r="CO316" s="4">
        <f>W316*CIE!$F122</f>
        <v>81755.201150513152</v>
      </c>
      <c r="CP316" s="4">
        <f>X316*CIE!$F122</f>
        <v>92481.793277055345</v>
      </c>
      <c r="CQ316" s="4">
        <f>Y316*CIE!$F122</f>
        <v>103660.63845786176</v>
      </c>
    </row>
    <row r="317" spans="1:95" x14ac:dyDescent="0.3">
      <c r="A317" s="28">
        <v>501</v>
      </c>
      <c r="B317" s="34">
        <f t="shared" si="66"/>
        <v>5.0100000000000005E-7</v>
      </c>
      <c r="C317" s="37">
        <f t="shared" si="75"/>
        <v>1.2723807637888194E-6</v>
      </c>
      <c r="D317" s="37">
        <f t="shared" si="75"/>
        <v>1.8280623147804483E-2</v>
      </c>
      <c r="E317" s="37">
        <f t="shared" si="75"/>
        <v>2.1911807073057661</v>
      </c>
      <c r="F317" s="37">
        <f t="shared" si="75"/>
        <v>90.666091522115238</v>
      </c>
      <c r="G317" s="37">
        <f t="shared" si="75"/>
        <v>262.66071484079521</v>
      </c>
      <c r="H317" s="37">
        <f t="shared" si="75"/>
        <v>477.81056704857832</v>
      </c>
      <c r="I317" s="37">
        <f t="shared" si="75"/>
        <v>2877.6597159473358</v>
      </c>
      <c r="J317" s="37">
        <f t="shared" si="75"/>
        <v>4751.0745060984664</v>
      </c>
      <c r="K317" s="37">
        <f t="shared" si="75"/>
        <v>12125.727112438319</v>
      </c>
      <c r="L317" s="37">
        <f t="shared" si="75"/>
        <v>20484.792202976427</v>
      </c>
      <c r="M317" s="37">
        <f t="shared" si="76"/>
        <v>26376.094202136181</v>
      </c>
      <c r="N317" s="37">
        <f t="shared" si="76"/>
        <v>46048.8318720151</v>
      </c>
      <c r="O317" s="37">
        <f t="shared" si="76"/>
        <v>63422.87545276888</v>
      </c>
      <c r="P317" s="37">
        <f t="shared" si="76"/>
        <v>83816.648367394169</v>
      </c>
      <c r="Q317" s="37">
        <f t="shared" si="76"/>
        <v>107122.51945418736</v>
      </c>
      <c r="R317" s="37">
        <f t="shared" si="76"/>
        <v>133197.4692602416</v>
      </c>
      <c r="S317" s="37">
        <f t="shared" si="76"/>
        <v>161878.77356698705</v>
      </c>
      <c r="T317" s="37">
        <f t="shared" si="76"/>
        <v>192995.30179821519</v>
      </c>
      <c r="U317" s="37">
        <f t="shared" si="76"/>
        <v>226375.29761781593</v>
      </c>
      <c r="V317" s="37">
        <f t="shared" si="76"/>
        <v>261851.49247575796</v>
      </c>
      <c r="W317" s="37">
        <f t="shared" si="76"/>
        <v>299264.27499896323</v>
      </c>
      <c r="X317" s="37">
        <f t="shared" si="76"/>
        <v>338463.48616112396</v>
      </c>
      <c r="Y317" s="37">
        <f t="shared" si="76"/>
        <v>379309.2694848075</v>
      </c>
      <c r="Z317" s="4"/>
      <c r="AA317" s="4">
        <f>C317*CIE!$D123</f>
        <v>4.8060022667025062E-9</v>
      </c>
      <c r="AB317" s="4">
        <f>D317*CIE!$D123</f>
        <v>6.9049076177062104E-5</v>
      </c>
      <c r="AC317" s="4">
        <f>E317*CIE!$D123</f>
        <v>8.2764686057562424E-3</v>
      </c>
      <c r="AD317" s="4">
        <f>F317*CIE!$D123</f>
        <v>0.34246151291286259</v>
      </c>
      <c r="AE317" s="4">
        <f>G317*CIE!$D123</f>
        <v>0.99211496025735091</v>
      </c>
      <c r="AF317" s="4">
        <f>H317*CIE!$D123</f>
        <v>1.8047731729705798</v>
      </c>
      <c r="AG317" s="4">
        <f>I317*CIE!$D123</f>
        <v>10.869418582263947</v>
      </c>
      <c r="AH317" s="4">
        <f>J317*CIE!$D123</f>
        <v>17.945630345423464</v>
      </c>
      <c r="AI317" s="4">
        <f>K317*CIE!$D123</f>
        <v>45.800969054469981</v>
      </c>
      <c r="AJ317" s="4">
        <f>L317*CIE!$D123</f>
        <v>77.374604019693081</v>
      </c>
      <c r="AK317" s="4">
        <f>M317*CIE!$D123</f>
        <v>99.627070865765319</v>
      </c>
      <c r="AL317" s="4">
        <f>N317*CIE!$D123</f>
        <v>173.93440442851488</v>
      </c>
      <c r="AM317" s="4">
        <f>O317*CIE!$D123</f>
        <v>239.5591727425614</v>
      </c>
      <c r="AN317" s="4">
        <f>P317*CIE!$D123</f>
        <v>316.58998116381531</v>
      </c>
      <c r="AO317" s="4">
        <f>Q317*CIE!$D123</f>
        <v>404.62028817433122</v>
      </c>
      <c r="AP317" s="4">
        <f>R317*CIE!$D123</f>
        <v>503.10988455811457</v>
      </c>
      <c r="AQ317" s="4">
        <f>S317*CIE!$D123</f>
        <v>611.44413279033711</v>
      </c>
      <c r="AR317" s="4">
        <f>T317*CIE!$D123</f>
        <v>728.97664307906985</v>
      </c>
      <c r="AS317" s="4">
        <f>U317*CIE!$D123</f>
        <v>855.05866202897869</v>
      </c>
      <c r="AT317" s="4">
        <f>V317*CIE!$D123</f>
        <v>989.0583873891361</v>
      </c>
      <c r="AU317" s="4">
        <f>W317*CIE!$D123</f>
        <v>1130.372939390659</v>
      </c>
      <c r="AV317" s="4">
        <f>X317*CIE!$D123</f>
        <v>1278.4351414136711</v>
      </c>
      <c r="AW317" s="4">
        <f>Y317*CIE!$D123</f>
        <v>1432.7167313477389</v>
      </c>
      <c r="AX317" s="4">
        <f>C317*CIE!$E123</f>
        <v>4.3057632246574041E-7</v>
      </c>
      <c r="AY317" s="4">
        <f>D317*CIE!$E123</f>
        <v>6.1862012625256476E-3</v>
      </c>
      <c r="AZ317" s="4">
        <f>E317*CIE!$E123</f>
        <v>0.74150015283175652</v>
      </c>
      <c r="BA317" s="4">
        <f>F317*CIE!$E123</f>
        <v>30.68159576987599</v>
      </c>
      <c r="BB317" s="4">
        <f>G317*CIE!$E123</f>
        <v>88.884937489626253</v>
      </c>
      <c r="BC317" s="4">
        <f>H317*CIE!$E123</f>
        <v>161.69209929142968</v>
      </c>
      <c r="BD317" s="4">
        <f>I317*CIE!$E123</f>
        <v>973.80609096198191</v>
      </c>
      <c r="BE317" s="4">
        <f>J317*CIE!$E123</f>
        <v>1607.7735901201838</v>
      </c>
      <c r="BF317" s="4">
        <f>K317*CIE!$E123</f>
        <v>4103.3715188760634</v>
      </c>
      <c r="BG317" s="4">
        <f>L317*CIE!$E123</f>
        <v>6932.0966995508488</v>
      </c>
      <c r="BH317" s="4">
        <f>M317*CIE!$E123</f>
        <v>8925.725667800707</v>
      </c>
      <c r="BI317" s="4">
        <f>N317*CIE!$E123</f>
        <v>15583.021408036841</v>
      </c>
      <c r="BJ317" s="4">
        <f>O317*CIE!$E123</f>
        <v>21462.43424125544</v>
      </c>
      <c r="BK317" s="4">
        <f>P317*CIE!$E123</f>
        <v>28363.729822487756</v>
      </c>
      <c r="BL317" s="4">
        <f>Q317*CIE!$E123</f>
        <v>36250.485540587855</v>
      </c>
      <c r="BM317" s="4">
        <f>R317*CIE!$E123</f>
        <v>45074.3033123512</v>
      </c>
      <c r="BN317" s="4">
        <f>S317*CIE!$E123</f>
        <v>54780.116920492903</v>
      </c>
      <c r="BO317" s="4">
        <f>T317*CIE!$E123</f>
        <v>65310.015418649797</v>
      </c>
      <c r="BP317" s="4">
        <f>U317*CIE!$E123</f>
        <v>76605.876101993897</v>
      </c>
      <c r="BQ317" s="4">
        <f>V317*CIE!$E123</f>
        <v>88611.094941930685</v>
      </c>
      <c r="BR317" s="4">
        <f>W317*CIE!$E123</f>
        <v>101271.65911462664</v>
      </c>
      <c r="BS317" s="4">
        <f>X317*CIE!$E123</f>
        <v>114536.75449024528</v>
      </c>
      <c r="BT317" s="4">
        <f>Y317*CIE!$E123</f>
        <v>128359.05334312477</v>
      </c>
      <c r="BU317" s="4">
        <f>C317*CIE!$F123</f>
        <v>3.2931389937960728E-7</v>
      </c>
      <c r="BV317" s="4">
        <f>D317*CIE!$F123</f>
        <v>4.731337869307628E-3</v>
      </c>
      <c r="BW317" s="4">
        <f>E317*CIE!$F123</f>
        <v>0.56711503624082726</v>
      </c>
      <c r="BX317" s="4">
        <f>F317*CIE!$F123</f>
        <v>23.465934876088454</v>
      </c>
      <c r="BY317" s="4">
        <f>G317*CIE!$F123</f>
        <v>67.981084499021577</v>
      </c>
      <c r="BZ317" s="4">
        <f>H317*CIE!$F123</f>
        <v>123.66554531286862</v>
      </c>
      <c r="CA317" s="4">
        <f>I317*CIE!$F123</f>
        <v>744.78754246831329</v>
      </c>
      <c r="CB317" s="4">
        <f>J317*CIE!$F123</f>
        <v>1229.6593255523376</v>
      </c>
      <c r="CC317" s="4">
        <f>K317*CIE!$F123</f>
        <v>3138.34552663266</v>
      </c>
      <c r="CD317" s="4">
        <f>L317*CIE!$F123</f>
        <v>5301.8145120769705</v>
      </c>
      <c r="CE317" s="4">
        <f>M317*CIE!$F123</f>
        <v>6826.5842107237004</v>
      </c>
      <c r="CF317" s="4">
        <f>N317*CIE!$F123</f>
        <v>11918.22512350252</v>
      </c>
      <c r="CG317" s="4">
        <f>O317*CIE!$F123</f>
        <v>16414.924698346829</v>
      </c>
      <c r="CH317" s="4">
        <f>P317*CIE!$F123</f>
        <v>21693.181862168694</v>
      </c>
      <c r="CI317" s="4">
        <f>Q317*CIE!$F123</f>
        <v>27725.139829826359</v>
      </c>
      <c r="CJ317" s="4">
        <f>R317*CIE!$F123</f>
        <v>34473.782721274882</v>
      </c>
      <c r="CK317" s="4">
        <f>S317*CIE!$F123</f>
        <v>41896.994726164245</v>
      </c>
      <c r="CL317" s="4">
        <f>T317*CIE!$F123</f>
        <v>49950.484325038844</v>
      </c>
      <c r="CM317" s="4">
        <f>U317*CIE!$F123</f>
        <v>58589.79804108003</v>
      </c>
      <c r="CN317" s="4">
        <f>V317*CIE!$F123</f>
        <v>67771.643913247506</v>
      </c>
      <c r="CO317" s="4">
        <f>W317*CIE!$F123</f>
        <v>77454.711788834175</v>
      </c>
      <c r="CP317" s="4">
        <f>X317*CIE!$F123</f>
        <v>87600.137944112241</v>
      </c>
      <c r="CQ317" s="4">
        <f>Y317*CIE!$F123</f>
        <v>98171.725131176383</v>
      </c>
    </row>
    <row r="318" spans="1:95" x14ac:dyDescent="0.3">
      <c r="A318" s="28">
        <v>502</v>
      </c>
      <c r="B318" s="34">
        <f t="shared" si="66"/>
        <v>5.0200000000000002E-7</v>
      </c>
      <c r="C318" s="37">
        <f t="shared" si="75"/>
        <v>1.3339268128173704E-6</v>
      </c>
      <c r="D318" s="37">
        <f t="shared" si="75"/>
        <v>1.8802876006571607E-2</v>
      </c>
      <c r="E318" s="37">
        <f t="shared" si="75"/>
        <v>2.2323931350615425</v>
      </c>
      <c r="F318" s="37">
        <f t="shared" si="75"/>
        <v>91.688942306459339</v>
      </c>
      <c r="G318" s="37">
        <f t="shared" si="75"/>
        <v>265.06193788320212</v>
      </c>
      <c r="H318" s="37">
        <f t="shared" si="75"/>
        <v>481.60479887787153</v>
      </c>
      <c r="I318" s="37">
        <f t="shared" si="75"/>
        <v>2890.1838343376762</v>
      </c>
      <c r="J318" s="37">
        <f t="shared" si="75"/>
        <v>4767.0212015148327</v>
      </c>
      <c r="K318" s="37">
        <f t="shared" si="75"/>
        <v>12144.030970622309</v>
      </c>
      <c r="L318" s="37">
        <f t="shared" si="75"/>
        <v>20494.791559990328</v>
      </c>
      <c r="M318" s="37">
        <f t="shared" si="76"/>
        <v>26376.103745766708</v>
      </c>
      <c r="N318" s="37">
        <f t="shared" si="76"/>
        <v>45999.996793230217</v>
      </c>
      <c r="O318" s="37">
        <f t="shared" si="76"/>
        <v>63317.701537476394</v>
      </c>
      <c r="P318" s="37">
        <f t="shared" si="76"/>
        <v>83634.767008728231</v>
      </c>
      <c r="Q318" s="37">
        <f t="shared" si="76"/>
        <v>106842.71575887497</v>
      </c>
      <c r="R318" s="37">
        <f t="shared" si="76"/>
        <v>132798.28839519707</v>
      </c>
      <c r="S318" s="37">
        <f t="shared" si="76"/>
        <v>161338.98052906181</v>
      </c>
      <c r="T318" s="37">
        <f t="shared" si="76"/>
        <v>192294.21183699722</v>
      </c>
      <c r="U318" s="37">
        <f t="shared" si="76"/>
        <v>225493.00043617291</v>
      </c>
      <c r="V318" s="37">
        <f t="shared" si="76"/>
        <v>260768.99331666538</v>
      </c>
      <c r="W318" s="37">
        <f t="shared" si="76"/>
        <v>297963.57303057978</v>
      </c>
      <c r="X318" s="37">
        <f t="shared" si="76"/>
        <v>336927.60700149473</v>
      </c>
      <c r="Y318" s="37">
        <f t="shared" si="76"/>
        <v>377522.26517203997</v>
      </c>
      <c r="Z318" s="4"/>
      <c r="AA318" s="4">
        <f>C318*CIE!$D124</f>
        <v>3.928841320327257E-9</v>
      </c>
      <c r="AB318" s="4">
        <f>D318*CIE!$D124</f>
        <v>5.5380486759675489E-5</v>
      </c>
      <c r="AC318" s="4">
        <f>E318*CIE!$D124</f>
        <v>6.5751121485594626E-3</v>
      </c>
      <c r="AD318" s="4">
        <f>F318*CIE!$D124</f>
        <v>0.27005327555406083</v>
      </c>
      <c r="AE318" s="4">
        <f>G318*CIE!$D124</f>
        <v>0.78069222688615281</v>
      </c>
      <c r="AF318" s="4">
        <f>H318*CIE!$D124</f>
        <v>1.4184802462309725</v>
      </c>
      <c r="AG318" s="4">
        <f>I318*CIE!$D124</f>
        <v>8.5125162509514443</v>
      </c>
      <c r="AH318" s="4">
        <f>J318*CIE!$D124</f>
        <v>14.040402885245667</v>
      </c>
      <c r="AI318" s="4">
        <f>K318*CIE!$D124</f>
        <v>35.768057298393295</v>
      </c>
      <c r="AJ318" s="4">
        <f>L318*CIE!$D124</f>
        <v>60.36371947747071</v>
      </c>
      <c r="AK318" s="4">
        <f>M318*CIE!$D124</f>
        <v>77.686065884481593</v>
      </c>
      <c r="AL318" s="4">
        <f>N318*CIE!$D124</f>
        <v>135.48471055503683</v>
      </c>
      <c r="AM318" s="4">
        <f>O318*CIE!$D124</f>
        <v>186.49089269235998</v>
      </c>
      <c r="AN318" s="4">
        <f>P318*CIE!$D124</f>
        <v>246.33115196614744</v>
      </c>
      <c r="AO318" s="4">
        <f>Q318*CIE!$D124</f>
        <v>314.6859875789296</v>
      </c>
      <c r="AP318" s="4">
        <f>R318*CIE!$D124</f>
        <v>391.13345477614183</v>
      </c>
      <c r="AQ318" s="4">
        <f>S318*CIE!$D124</f>
        <v>475.19492613185633</v>
      </c>
      <c r="AR318" s="4">
        <f>T318*CIE!$D124</f>
        <v>566.36798800774466</v>
      </c>
      <c r="AS318" s="4">
        <f>U318*CIE!$D124</f>
        <v>664.14904404466881</v>
      </c>
      <c r="AT318" s="4">
        <f>V318*CIE!$D124</f>
        <v>768.04813139544092</v>
      </c>
      <c r="AU318" s="4">
        <f>W318*CIE!$D124</f>
        <v>877.5980709184272</v>
      </c>
      <c r="AV318" s="4">
        <f>X318*CIE!$D124</f>
        <v>992.35961945364249</v>
      </c>
      <c r="AW318" s="4">
        <f>Y318*CIE!$D124</f>
        <v>1111.9238780565129</v>
      </c>
      <c r="AX318" s="4">
        <f>C318*CIE!$E124</f>
        <v>4.7312489874557928E-7</v>
      </c>
      <c r="AY318" s="4">
        <f>D318*CIE!$E124</f>
        <v>6.6691131186916554E-3</v>
      </c>
      <c r="AZ318" s="4">
        <f>E318*CIE!$E124</f>
        <v>0.79179814502381118</v>
      </c>
      <c r="BA318" s="4">
        <f>F318*CIE!$E124</f>
        <v>32.520765853120373</v>
      </c>
      <c r="BB318" s="4">
        <f>G318*CIE!$E124</f>
        <v>94.013705487653851</v>
      </c>
      <c r="BC318" s="4">
        <f>H318*CIE!$E124</f>
        <v>170.81838337383695</v>
      </c>
      <c r="BD318" s="4">
        <f>I318*CIE!$E124</f>
        <v>1025.1071654291261</v>
      </c>
      <c r="BE318" s="4">
        <f>J318*CIE!$E124</f>
        <v>1690.7947284762497</v>
      </c>
      <c r="BF318" s="4">
        <f>K318*CIE!$E124</f>
        <v>4307.3153400399497</v>
      </c>
      <c r="BG318" s="4">
        <f>L318*CIE!$E124</f>
        <v>7269.2115402884174</v>
      </c>
      <c r="BH318" s="4">
        <f>M318*CIE!$E124</f>
        <v>9355.2294579502613</v>
      </c>
      <c r="BI318" s="4">
        <f>N318*CIE!$E124</f>
        <v>16315.545662604294</v>
      </c>
      <c r="BJ318" s="4">
        <f>O318*CIE!$E124</f>
        <v>22457.889623981046</v>
      </c>
      <c r="BK318" s="4">
        <f>P318*CIE!$E124</f>
        <v>29664.06424430438</v>
      </c>
      <c r="BL318" s="4">
        <f>Q318*CIE!$E124</f>
        <v>37895.594113109175</v>
      </c>
      <c r="BM318" s="4">
        <f>R318*CIE!$E124</f>
        <v>47101.667158081189</v>
      </c>
      <c r="BN318" s="4">
        <f>S318*CIE!$E124</f>
        <v>57224.645380134709</v>
      </c>
      <c r="BO318" s="4">
        <f>T318*CIE!$E124</f>
        <v>68204.02636077482</v>
      </c>
      <c r="BP318" s="4">
        <f>U318*CIE!$E124</f>
        <v>79979.16525410433</v>
      </c>
      <c r="BQ318" s="4">
        <f>V318*CIE!$E124</f>
        <v>92491.059009716118</v>
      </c>
      <c r="BR318" s="4">
        <f>W318*CIE!$E124</f>
        <v>105683.44827120961</v>
      </c>
      <c r="BS318" s="4">
        <f>X318*CIE!$E124</f>
        <v>119503.43783141076</v>
      </c>
      <c r="BT318" s="4">
        <f>Y318*CIE!$E124</f>
        <v>133901.78664035714</v>
      </c>
      <c r="BU318" s="4">
        <f>C318*CIE!$F124</f>
        <v>3.2879134974511418E-7</v>
      </c>
      <c r="BV318" s="4">
        <f>D318*CIE!$F124</f>
        <v>4.6346043290285948E-3</v>
      </c>
      <c r="BW318" s="4">
        <f>E318*CIE!$F124</f>
        <v>0.55024874302388227</v>
      </c>
      <c r="BX318" s="4">
        <f>F318*CIE!$F124</f>
        <v>22.599838917676863</v>
      </c>
      <c r="BY318" s="4">
        <f>G318*CIE!$F124</f>
        <v>65.333473684815615</v>
      </c>
      <c r="BZ318" s="4">
        <f>H318*CIE!$F124</f>
        <v>118.70778092565351</v>
      </c>
      <c r="CA318" s="4">
        <f>I318*CIE!$F124</f>
        <v>712.38349418612097</v>
      </c>
      <c r="CB318" s="4">
        <f>J318*CIE!$F124</f>
        <v>1174.9935004299418</v>
      </c>
      <c r="CC318" s="4">
        <f>K318*CIE!$F124</f>
        <v>2993.3069009566752</v>
      </c>
      <c r="CD318" s="4">
        <f>L318*CIE!$F124</f>
        <v>5051.6341039143445</v>
      </c>
      <c r="CE318" s="4">
        <f>M318*CIE!$F124</f>
        <v>6501.2822804508123</v>
      </c>
      <c r="CF318" s="4">
        <f>N318*CIE!$F124</f>
        <v>11338.254009583199</v>
      </c>
      <c r="CG318" s="4">
        <f>O318*CIE!$F124</f>
        <v>15606.787682223025</v>
      </c>
      <c r="CH318" s="4">
        <f>P318*CIE!$F124</f>
        <v>20614.615184425969</v>
      </c>
      <c r="CI318" s="4">
        <f>Q318*CIE!$F124</f>
        <v>26334.998582567387</v>
      </c>
      <c r="CJ318" s="4">
        <f>R318*CIE!$F124</f>
        <v>32732.626757144077</v>
      </c>
      <c r="CK318" s="4">
        <f>S318*CIE!$F124</f>
        <v>39767.445008929164</v>
      </c>
      <c r="CL318" s="4">
        <f>T318*CIE!$F124</f>
        <v>47397.408051588056</v>
      </c>
      <c r="CM318" s="4">
        <f>U318*CIE!$F124</f>
        <v>55580.371620909558</v>
      </c>
      <c r="CN318" s="4">
        <f>V318*CIE!$F124</f>
        <v>64275.332394866287</v>
      </c>
      <c r="CO318" s="4">
        <f>W318*CIE!$F124</f>
        <v>73443.193742154821</v>
      </c>
      <c r="CP318" s="4">
        <f>X318*CIE!$F124</f>
        <v>83047.196898635026</v>
      </c>
      <c r="CQ318" s="4">
        <f>Y318*CIE!$F124</f>
        <v>93053.122504212064</v>
      </c>
    </row>
    <row r="319" spans="1:95" x14ac:dyDescent="0.3">
      <c r="A319" s="28">
        <v>503</v>
      </c>
      <c r="B319" s="34">
        <f t="shared" si="66"/>
        <v>5.0299999999999999E-7</v>
      </c>
      <c r="C319" s="37">
        <f t="shared" si="75"/>
        <v>1.3981595707576728E-6</v>
      </c>
      <c r="D319" s="37">
        <f t="shared" si="75"/>
        <v>1.9337500034478254E-2</v>
      </c>
      <c r="E319" s="37">
        <f t="shared" si="75"/>
        <v>2.2741671654469746</v>
      </c>
      <c r="F319" s="37">
        <f t="shared" si="75"/>
        <v>92.717361544814793</v>
      </c>
      <c r="G319" s="37">
        <f t="shared" si="75"/>
        <v>267.47014458215943</v>
      </c>
      <c r="H319" s="37">
        <f t="shared" si="75"/>
        <v>485.40430206916699</v>
      </c>
      <c r="I319" s="37">
        <f t="shared" si="75"/>
        <v>2902.655316755161</v>
      </c>
      <c r="J319" s="37">
        <f t="shared" si="75"/>
        <v>4782.8640618672107</v>
      </c>
      <c r="K319" s="37">
        <f t="shared" si="75"/>
        <v>12162.053846791128</v>
      </c>
      <c r="L319" s="37">
        <f t="shared" si="75"/>
        <v>20504.36215168651</v>
      </c>
      <c r="M319" s="37">
        <f t="shared" si="76"/>
        <v>26375.60924252537</v>
      </c>
      <c r="N319" s="37">
        <f t="shared" si="76"/>
        <v>45950.541572043148</v>
      </c>
      <c r="O319" s="37">
        <f t="shared" si="76"/>
        <v>63211.93980735576</v>
      </c>
      <c r="P319" s="37">
        <f t="shared" si="76"/>
        <v>83452.459130688178</v>
      </c>
      <c r="Q319" s="37">
        <f t="shared" si="76"/>
        <v>106562.80031182797</v>
      </c>
      <c r="R319" s="37">
        <f t="shared" si="76"/>
        <v>132399.48162229665</v>
      </c>
      <c r="S319" s="37">
        <f t="shared" si="76"/>
        <v>160800.22986287178</v>
      </c>
      <c r="T319" s="37">
        <f t="shared" si="76"/>
        <v>191595.02104898822</v>
      </c>
      <c r="U319" s="37">
        <f t="shared" si="76"/>
        <v>224613.64960276461</v>
      </c>
      <c r="V319" s="37">
        <f t="shared" si="76"/>
        <v>259690.67664322667</v>
      </c>
      <c r="W319" s="37">
        <f t="shared" si="76"/>
        <v>296668.4748173331</v>
      </c>
      <c r="X319" s="37">
        <f t="shared" si="76"/>
        <v>335398.93244726025</v>
      </c>
      <c r="Y319" s="37">
        <f t="shared" si="76"/>
        <v>375744.23918190092</v>
      </c>
      <c r="Z319" s="4"/>
      <c r="AA319" s="4">
        <f>C319*CIE!$D125</f>
        <v>3.3903691799388654E-9</v>
      </c>
      <c r="AB319" s="4">
        <f>D319*CIE!$D125</f>
        <v>4.689111708360563E-5</v>
      </c>
      <c r="AC319" s="4">
        <f>E319*CIE!$D125</f>
        <v>5.5145824761490599E-3</v>
      </c>
      <c r="AD319" s="4">
        <f>F319*CIE!$D125</f>
        <v>0.22482847566279049</v>
      </c>
      <c r="AE319" s="4">
        <f>G319*CIE!$D125</f>
        <v>0.64858300419438675</v>
      </c>
      <c r="AF319" s="4">
        <f>H319*CIE!$D125</f>
        <v>1.1770471840014816</v>
      </c>
      <c r="AG319" s="4">
        <f>I319*CIE!$D125</f>
        <v>7.0385908244932542</v>
      </c>
      <c r="AH319" s="4">
        <f>J319*CIE!$D125</f>
        <v>11.597871406340561</v>
      </c>
      <c r="AI319" s="4">
        <f>K319*CIE!$D125</f>
        <v>29.49152113200687</v>
      </c>
      <c r="AJ319" s="4">
        <f>L319*CIE!$D125</f>
        <v>49.720617694381581</v>
      </c>
      <c r="AK319" s="4">
        <f>M319*CIE!$D125</f>
        <v>63.957687340014914</v>
      </c>
      <c r="AL319" s="4">
        <f>N319*CIE!$D125</f>
        <v>111.42454924721599</v>
      </c>
      <c r="AM319" s="4">
        <f>O319*CIE!$D125</f>
        <v>153.28136860006083</v>
      </c>
      <c r="AN319" s="4">
        <f>P319*CIE!$D125</f>
        <v>202.36219909682313</v>
      </c>
      <c r="AO319" s="4">
        <f>Q319*CIE!$D125</f>
        <v>258.40200322014539</v>
      </c>
      <c r="AP319" s="4">
        <f>R319*CIE!$D125</f>
        <v>321.05285499627468</v>
      </c>
      <c r="AQ319" s="4">
        <f>S319*CIE!$D125</f>
        <v>389.9212613898805</v>
      </c>
      <c r="AR319" s="4">
        <f>T319*CIE!$D125</f>
        <v>464.59493464127053</v>
      </c>
      <c r="AS319" s="4">
        <f>U319*CIE!$D125</f>
        <v>544.66114664875181</v>
      </c>
      <c r="AT319" s="4">
        <f>V319*CIE!$D125</f>
        <v>629.7187279786275</v>
      </c>
      <c r="AU319" s="4">
        <f>W319*CIE!$D125</f>
        <v>719.38545121505467</v>
      </c>
      <c r="AV319" s="4">
        <f>X319*CIE!$D125</f>
        <v>813.30216331271242</v>
      </c>
      <c r="AW319" s="4">
        <f>Y319*CIE!$D125</f>
        <v>911.13469070740791</v>
      </c>
      <c r="AX319" s="4">
        <f>C319*CIE!$E125</f>
        <v>5.1969395502722794E-7</v>
      </c>
      <c r="AY319" s="4">
        <f>D319*CIE!$E125</f>
        <v>7.1877216903155185E-3</v>
      </c>
      <c r="AZ319" s="4">
        <f>E319*CIE!$E125</f>
        <v>0.84530475156260887</v>
      </c>
      <c r="BA319" s="4">
        <f>F319*CIE!$E125</f>
        <v>34.462913481901495</v>
      </c>
      <c r="BB319" s="4">
        <f>G319*CIE!$E125</f>
        <v>99.41827828298625</v>
      </c>
      <c r="BC319" s="4">
        <f>H319*CIE!$E125</f>
        <v>180.42409951308647</v>
      </c>
      <c r="BD319" s="4">
        <f>I319*CIE!$E125</f>
        <v>1078.9129175204498</v>
      </c>
      <c r="BE319" s="4">
        <f>J319*CIE!$E125</f>
        <v>1777.7838757863556</v>
      </c>
      <c r="BF319" s="4">
        <f>K319*CIE!$E125</f>
        <v>4520.6183879768769</v>
      </c>
      <c r="BG319" s="4">
        <f>L319*CIE!$E125</f>
        <v>7621.4427056748627</v>
      </c>
      <c r="BH319" s="4">
        <f>M319*CIE!$E125</f>
        <v>9803.7770295937407</v>
      </c>
      <c r="BI319" s="4">
        <f>N319*CIE!$E125</f>
        <v>17079.751971570236</v>
      </c>
      <c r="BJ319" s="4">
        <f>O319*CIE!$E125</f>
        <v>23495.789529678405</v>
      </c>
      <c r="BK319" s="4">
        <f>P319*CIE!$E125</f>
        <v>31019.162225434011</v>
      </c>
      <c r="BL319" s="4">
        <f>Q319*CIE!$E125</f>
        <v>39609.243687986018</v>
      </c>
      <c r="BM319" s="4">
        <f>R319*CIE!$E125</f>
        <v>49212.701959733393</v>
      </c>
      <c r="BN319" s="4">
        <f>S319*CIE!$E125</f>
        <v>59769.220319707631</v>
      </c>
      <c r="BO319" s="4">
        <f>T319*CIE!$E125</f>
        <v>71215.601090879456</v>
      </c>
      <c r="BP319" s="4">
        <f>U319*CIE!$E125</f>
        <v>83488.579098238159</v>
      </c>
      <c r="BQ319" s="4">
        <f>V319*CIE!$E125</f>
        <v>96526.660941340058</v>
      </c>
      <c r="BR319" s="4">
        <f>W319*CIE!$E125</f>
        <v>110271.25675373797</v>
      </c>
      <c r="BS319" s="4">
        <f>X319*CIE!$E125</f>
        <v>124667.3136321412</v>
      </c>
      <c r="BT319" s="4">
        <f>Y319*CIE!$E125</f>
        <v>139663.6076619777</v>
      </c>
      <c r="BU319" s="4">
        <f>C319*CIE!$F125</f>
        <v>3.2824843911400618E-7</v>
      </c>
      <c r="BV319" s="4">
        <f>D319*CIE!$F125</f>
        <v>4.5398996905945217E-3</v>
      </c>
      <c r="BW319" s="4">
        <f>E319*CIE!$F125</f>
        <v>0.53391031893288399</v>
      </c>
      <c r="BX319" s="4">
        <f>F319*CIE!$F125</f>
        <v>21.767421861126948</v>
      </c>
      <c r="BY319" s="4">
        <f>G319*CIE!$F125</f>
        <v>62.794447289813817</v>
      </c>
      <c r="BZ319" s="4">
        <f>H319*CIE!$F125</f>
        <v>113.95924172452206</v>
      </c>
      <c r="CA319" s="4">
        <f>I319*CIE!$F125</f>
        <v>681.46161349417935</v>
      </c>
      <c r="CB319" s="4">
        <f>J319*CIE!$F125</f>
        <v>1122.8816049598765</v>
      </c>
      <c r="CC319" s="4">
        <f>K319*CIE!$F125</f>
        <v>2855.3072733080776</v>
      </c>
      <c r="CD319" s="4">
        <f>L319*CIE!$F125</f>
        <v>4813.846010203315</v>
      </c>
      <c r="CE319" s="4">
        <f>M319*CIE!$F125</f>
        <v>6192.2492579643176</v>
      </c>
      <c r="CF319" s="4">
        <f>N319*CIE!$F125</f>
        <v>10787.8913558434</v>
      </c>
      <c r="CG319" s="4">
        <f>O319*CIE!$F125</f>
        <v>14840.380890064565</v>
      </c>
      <c r="CH319" s="4">
        <f>P319*CIE!$F125</f>
        <v>19592.284044538101</v>
      </c>
      <c r="CI319" s="4">
        <f>Q319*CIE!$F125</f>
        <v>25017.940442248415</v>
      </c>
      <c r="CJ319" s="4">
        <f>R319*CIE!$F125</f>
        <v>31083.664619533505</v>
      </c>
      <c r="CK319" s="4">
        <f>S319*CIE!$F125</f>
        <v>37751.35940532016</v>
      </c>
      <c r="CL319" s="4">
        <f>T319*CIE!$F125</f>
        <v>44981.107962708855</v>
      </c>
      <c r="CM319" s="4">
        <f>U319*CIE!$F125</f>
        <v>52732.950821810329</v>
      </c>
      <c r="CN319" s="4">
        <f>V319*CIE!$F125</f>
        <v>60968.047598748286</v>
      </c>
      <c r="CO319" s="4">
        <f>W319*CIE!$F125</f>
        <v>69649.391836119961</v>
      </c>
      <c r="CP319" s="4">
        <f>X319*CIE!$F125</f>
        <v>78742.211088721699</v>
      </c>
      <c r="CQ319" s="4">
        <f>Y319*CIE!$F125</f>
        <v>88214.151372365406</v>
      </c>
    </row>
    <row r="320" spans="1:95" x14ac:dyDescent="0.3">
      <c r="A320" s="28">
        <v>504</v>
      </c>
      <c r="B320" s="34">
        <f t="shared" si="66"/>
        <v>5.0400000000000007E-7</v>
      </c>
      <c r="C320" s="37">
        <f t="shared" si="75"/>
        <v>1.4651829675319252E-6</v>
      </c>
      <c r="D320" s="37">
        <f t="shared" si="75"/>
        <v>1.9884720440342826E-2</v>
      </c>
      <c r="E320" s="37">
        <f t="shared" si="75"/>
        <v>2.3165067757854207</v>
      </c>
      <c r="F320" s="37">
        <f t="shared" si="75"/>
        <v>93.751318138698039</v>
      </c>
      <c r="G320" s="37">
        <f t="shared" si="75"/>
        <v>269.88522823452172</v>
      </c>
      <c r="H320" s="37">
        <f t="shared" si="75"/>
        <v>489.20889611985922</v>
      </c>
      <c r="I320" s="37">
        <f t="shared" si="75"/>
        <v>2915.0737722376439</v>
      </c>
      <c r="J320" s="37">
        <f t="shared" si="75"/>
        <v>4798.6028340525636</v>
      </c>
      <c r="K320" s="37">
        <f t="shared" si="75"/>
        <v>12179.796755237197</v>
      </c>
      <c r="L320" s="37">
        <f t="shared" si="75"/>
        <v>20513.506816063964</v>
      </c>
      <c r="M320" s="37">
        <f t="shared" si="76"/>
        <v>26374.614830789487</v>
      </c>
      <c r="N320" s="37">
        <f t="shared" si="76"/>
        <v>45900.474251980573</v>
      </c>
      <c r="O320" s="37">
        <f t="shared" si="76"/>
        <v>63105.600977979702</v>
      </c>
      <c r="P320" s="37">
        <f t="shared" si="76"/>
        <v>83269.737612707861</v>
      </c>
      <c r="Q320" s="37">
        <f t="shared" si="76"/>
        <v>106282.78725239891</v>
      </c>
      <c r="R320" s="37">
        <f t="shared" si="76"/>
        <v>132001.06309418415</v>
      </c>
      <c r="S320" s="37">
        <f t="shared" si="76"/>
        <v>160262.53421000394</v>
      </c>
      <c r="T320" s="37">
        <f t="shared" si="76"/>
        <v>190897.7388289613</v>
      </c>
      <c r="U320" s="37">
        <f t="shared" si="76"/>
        <v>223737.24937985957</v>
      </c>
      <c r="V320" s="37">
        <f t="shared" si="76"/>
        <v>258616.5396031847</v>
      </c>
      <c r="W320" s="37">
        <f t="shared" si="76"/>
        <v>295378.96835882473</v>
      </c>
      <c r="X320" s="37">
        <f t="shared" si="76"/>
        <v>333877.43930073781</v>
      </c>
      <c r="Y320" s="37">
        <f t="shared" si="76"/>
        <v>373975.15508297703</v>
      </c>
      <c r="Z320" s="4"/>
      <c r="AA320" s="4">
        <f>C320*CIE!$D126</f>
        <v>3.2765784140108714E-9</v>
      </c>
      <c r="AB320" s="4">
        <f>D320*CIE!$D126</f>
        <v>4.4468061127695579E-5</v>
      </c>
      <c r="AC320" s="4">
        <f>E320*CIE!$D126</f>
        <v>5.1803878871415059E-3</v>
      </c>
      <c r="AD320" s="4">
        <f>F320*CIE!$D126</f>
        <v>0.20965541649434344</v>
      </c>
      <c r="AE320" s="4">
        <f>G320*CIE!$D126</f>
        <v>0.60354244670426327</v>
      </c>
      <c r="AF320" s="4">
        <f>H320*CIE!$D126</f>
        <v>1.0940144299305683</v>
      </c>
      <c r="AG320" s="4">
        <f>I320*CIE!$D126</f>
        <v>6.5189590713386369</v>
      </c>
      <c r="AH320" s="4">
        <f>J320*CIE!$D126</f>
        <v>10.731081927571909</v>
      </c>
      <c r="AI320" s="4">
        <f>K320*CIE!$D126</f>
        <v>27.237594225159658</v>
      </c>
      <c r="AJ320" s="4">
        <f>L320*CIE!$D126</f>
        <v>45.874211698216129</v>
      </c>
      <c r="AK320" s="4">
        <f>M320*CIE!$D126</f>
        <v>58.981366523790712</v>
      </c>
      <c r="AL320" s="4">
        <f>N320*CIE!$D126</f>
        <v>102.64690926638438</v>
      </c>
      <c r="AM320" s="4">
        <f>O320*CIE!$D126</f>
        <v>141.12261372784914</v>
      </c>
      <c r="AN320" s="4">
        <f>P320*CIE!$D126</f>
        <v>186.2155313351353</v>
      </c>
      <c r="AO320" s="4">
        <f>Q320*CIE!$D126</f>
        <v>237.6794531530289</v>
      </c>
      <c r="AP320" s="4">
        <f>R320*CIE!$D126</f>
        <v>295.19305339008235</v>
      </c>
      <c r="AQ320" s="4">
        <f>S320*CIE!$D126</f>
        <v>358.39398341609234</v>
      </c>
      <c r="AR320" s="4">
        <f>T320*CIE!$D126</f>
        <v>426.90327705903434</v>
      </c>
      <c r="AS320" s="4">
        <f>U320*CIE!$D126</f>
        <v>500.34204462743429</v>
      </c>
      <c r="AT320" s="4">
        <f>V320*CIE!$D126</f>
        <v>578.34235719882474</v>
      </c>
      <c r="AU320" s="4">
        <f>W320*CIE!$D126</f>
        <v>660.55391928806114</v>
      </c>
      <c r="AV320" s="4">
        <f>X320*CIE!$D126</f>
        <v>746.64778036616485</v>
      </c>
      <c r="AW320" s="4">
        <f>Y320*CIE!$D126</f>
        <v>836.31802148597592</v>
      </c>
      <c r="AX320" s="4">
        <f>C320*CIE!$E126</f>
        <v>5.703774144730843E-7</v>
      </c>
      <c r="AY320" s="4">
        <f>D320*CIE!$E126</f>
        <v>7.7408731084199585E-3</v>
      </c>
      <c r="AZ320" s="4">
        <f>E320*CIE!$E126</f>
        <v>0.90178713147856704</v>
      </c>
      <c r="BA320" s="4">
        <f>F320*CIE!$E126</f>
        <v>36.496216259918413</v>
      </c>
      <c r="BB320" s="4">
        <f>G320*CIE!$E126</f>
        <v>105.06294578634638</v>
      </c>
      <c r="BC320" s="4">
        <f>H320*CIE!$E126</f>
        <v>190.4429081482597</v>
      </c>
      <c r="BD320" s="4">
        <f>I320*CIE!$E126</f>
        <v>1134.8017811099619</v>
      </c>
      <c r="BE320" s="4">
        <f>J320*CIE!$E126</f>
        <v>1868.0361007612373</v>
      </c>
      <c r="BF320" s="4">
        <f>K320*CIE!$E126</f>
        <v>4741.4426293544002</v>
      </c>
      <c r="BG320" s="4">
        <f>L320*CIE!$E126</f>
        <v>7985.6517846585002</v>
      </c>
      <c r="BH320" s="4">
        <f>M320*CIE!$E126</f>
        <v>10267.307870940962</v>
      </c>
      <c r="BI320" s="4">
        <f>N320*CIE!$E126</f>
        <v>17868.480870367886</v>
      </c>
      <c r="BJ320" s="4">
        <f>O320*CIE!$E126</f>
        <v>24566.221640715274</v>
      </c>
      <c r="BK320" s="4">
        <f>P320*CIE!$E126</f>
        <v>32415.867980907013</v>
      </c>
      <c r="BL320" s="4">
        <f>Q320*CIE!$E126</f>
        <v>41374.560542518237</v>
      </c>
      <c r="BM320" s="4">
        <f>R320*CIE!$E126</f>
        <v>51386.363849277215</v>
      </c>
      <c r="BN320" s="4">
        <f>S320*CIE!$E126</f>
        <v>62388.201286276912</v>
      </c>
      <c r="BO320" s="4">
        <f>T320*CIE!$E126</f>
        <v>74314.10350437928</v>
      </c>
      <c r="BP320" s="4">
        <f>U320*CIE!$E126</f>
        <v>87098.114467962077</v>
      </c>
      <c r="BQ320" s="4">
        <f>V320*CIE!$E126</f>
        <v>100676.18616077477</v>
      </c>
      <c r="BR320" s="4">
        <f>W320*CIE!$E126</f>
        <v>114987.34014498598</v>
      </c>
      <c r="BS320" s="4">
        <f>X320*CIE!$E126</f>
        <v>129974.31365178597</v>
      </c>
      <c r="BT320" s="4">
        <f>Y320*CIE!$E126</f>
        <v>145583.85318436442</v>
      </c>
      <c r="BU320" s="4">
        <f>C320*CIE!$F126</f>
        <v>3.2739996919880152E-7</v>
      </c>
      <c r="BV320" s="4">
        <f>D320*CIE!$F126</f>
        <v>4.4433064019720574E-3</v>
      </c>
      <c r="BW320" s="4">
        <f>E320*CIE!$F126</f>
        <v>0.51763108352161236</v>
      </c>
      <c r="BX320" s="4">
        <f>F320*CIE!$F126</f>
        <v>20.949041417441933</v>
      </c>
      <c r="BY320" s="4">
        <f>G320*CIE!$F126</f>
        <v>60.306744870257049</v>
      </c>
      <c r="BZ320" s="4">
        <f>H320*CIE!$F126</f>
        <v>109.31534222733974</v>
      </c>
      <c r="CA320" s="4">
        <f>I320*CIE!$F126</f>
        <v>651.38285414994994</v>
      </c>
      <c r="CB320" s="4">
        <f>J320*CIE!$F126</f>
        <v>1072.2636386583977</v>
      </c>
      <c r="CC320" s="4">
        <f>K320*CIE!$F126</f>
        <v>2721.6157782870441</v>
      </c>
      <c r="CD320" s="4">
        <f>L320*CIE!$F126</f>
        <v>4583.8107926219855</v>
      </c>
      <c r="CE320" s="4">
        <f>M320*CIE!$F126</f>
        <v>5893.4947201688519</v>
      </c>
      <c r="CF320" s="4">
        <f>N320*CIE!$F126</f>
        <v>10256.61244317009</v>
      </c>
      <c r="CG320" s="4">
        <f>O320*CIE!$F126</f>
        <v>14101.154787012791</v>
      </c>
      <c r="CH320" s="4">
        <f>P320*CIE!$F126</f>
        <v>18606.897659693692</v>
      </c>
      <c r="CI320" s="4">
        <f>Q320*CIE!$F126</f>
        <v>23749.23954474647</v>
      </c>
      <c r="CJ320" s="4">
        <f>R320*CIE!$F126</f>
        <v>29496.07315190366</v>
      </c>
      <c r="CK320" s="4">
        <f>S320*CIE!$F126</f>
        <v>35811.192135588273</v>
      </c>
      <c r="CL320" s="4">
        <f>T320*CIE!$F126</f>
        <v>42656.72970386954</v>
      </c>
      <c r="CM320" s="4">
        <f>U320*CIE!$F126</f>
        <v>49994.826706852575</v>
      </c>
      <c r="CN320" s="4">
        <f>V320*CIE!$F126</f>
        <v>57788.719208912313</v>
      </c>
      <c r="CO320" s="4">
        <f>W320*CIE!$F126</f>
        <v>66003.405230374963</v>
      </c>
      <c r="CP320" s="4">
        <f>X320*CIE!$F126</f>
        <v>74606.01560729956</v>
      </c>
      <c r="CQ320" s="4">
        <f>Y320*CIE!$F126</f>
        <v>83565.982521302984</v>
      </c>
    </row>
    <row r="321" spans="1:95" x14ac:dyDescent="0.3">
      <c r="A321" s="28">
        <v>505</v>
      </c>
      <c r="B321" s="34">
        <f t="shared" si="66"/>
        <v>5.0500000000000004E-7</v>
      </c>
      <c r="C321" s="37">
        <f t="shared" si="75"/>
        <v>1.5351043989345154E-6</v>
      </c>
      <c r="D321" s="37">
        <f t="shared" si="75"/>
        <v>2.044476502103941E-2</v>
      </c>
      <c r="E321" s="37">
        <f t="shared" si="75"/>
        <v>2.3594159225017952</v>
      </c>
      <c r="F321" s="37">
        <f t="shared" si="75"/>
        <v>94.790780556273859</v>
      </c>
      <c r="G321" s="37">
        <f t="shared" si="75"/>
        <v>272.30708188186117</v>
      </c>
      <c r="H321" s="37">
        <f t="shared" si="75"/>
        <v>493.01840085310192</v>
      </c>
      <c r="I321" s="37">
        <f t="shared" si="75"/>
        <v>2927.4388172449039</v>
      </c>
      <c r="J321" s="37">
        <f t="shared" si="75"/>
        <v>4814.2372758179345</v>
      </c>
      <c r="K321" s="37">
        <f t="shared" si="75"/>
        <v>12197.260722729347</v>
      </c>
      <c r="L321" s="37">
        <f t="shared" si="75"/>
        <v>20522.228393366568</v>
      </c>
      <c r="M321" s="37">
        <f t="shared" si="76"/>
        <v>26373.124640053338</v>
      </c>
      <c r="N321" s="37">
        <f t="shared" si="76"/>
        <v>45849.802820557074</v>
      </c>
      <c r="O321" s="37">
        <f t="shared" si="76"/>
        <v>62998.695663849496</v>
      </c>
      <c r="P321" s="37">
        <f t="shared" si="76"/>
        <v>83086.615182720358</v>
      </c>
      <c r="Q321" s="37">
        <f t="shared" si="76"/>
        <v>106002.69051778803</v>
      </c>
      <c r="R321" s="37">
        <f t="shared" si="76"/>
        <v>131603.04671574692</v>
      </c>
      <c r="S321" s="37">
        <f t="shared" si="76"/>
        <v>159725.90592865736</v>
      </c>
      <c r="T321" s="37">
        <f t="shared" si="76"/>
        <v>190202.37426695699</v>
      </c>
      <c r="U321" s="37">
        <f t="shared" si="76"/>
        <v>222863.80372151779</v>
      </c>
      <c r="V321" s="37">
        <f t="shared" si="76"/>
        <v>257546.57905329863</v>
      </c>
      <c r="W321" s="37">
        <f t="shared" si="76"/>
        <v>294095.0414037251</v>
      </c>
      <c r="X321" s="37">
        <f t="shared" si="76"/>
        <v>332363.10417769314</v>
      </c>
      <c r="Y321" s="37">
        <f t="shared" si="76"/>
        <v>372214.97634696373</v>
      </c>
      <c r="Z321" s="4"/>
      <c r="AA321" s="4">
        <f>C321*CIE!$D127</f>
        <v>3.6842505574428365E-9</v>
      </c>
      <c r="AB321" s="4">
        <f>D321*CIE!$D127</f>
        <v>4.9067436050494577E-5</v>
      </c>
      <c r="AC321" s="4">
        <f>E321*CIE!$D127</f>
        <v>5.6625982140043078E-3</v>
      </c>
      <c r="AD321" s="4">
        <f>F321*CIE!$D127</f>
        <v>0.22749787333505725</v>
      </c>
      <c r="AE321" s="4">
        <f>G321*CIE!$D127</f>
        <v>0.65353699651646679</v>
      </c>
      <c r="AF321" s="4">
        <f>H321*CIE!$D127</f>
        <v>1.1832441620474445</v>
      </c>
      <c r="AG321" s="4">
        <f>I321*CIE!$D127</f>
        <v>7.0258531613877686</v>
      </c>
      <c r="AH321" s="4">
        <f>J321*CIE!$D127</f>
        <v>11.554169461963042</v>
      </c>
      <c r="AI321" s="4">
        <f>K321*CIE!$D127</f>
        <v>29.273425734550429</v>
      </c>
      <c r="AJ321" s="4">
        <f>L321*CIE!$D127</f>
        <v>49.253348144079759</v>
      </c>
      <c r="AK321" s="4">
        <f>M321*CIE!$D127</f>
        <v>63.295499136128008</v>
      </c>
      <c r="AL321" s="4">
        <f>N321*CIE!$D127</f>
        <v>110.03952676933697</v>
      </c>
      <c r="AM321" s="4">
        <f>O321*CIE!$D127</f>
        <v>151.19686959323877</v>
      </c>
      <c r="AN321" s="4">
        <f>P321*CIE!$D127</f>
        <v>199.40787643852883</v>
      </c>
      <c r="AO321" s="4">
        <f>Q321*CIE!$D127</f>
        <v>254.40645724269123</v>
      </c>
      <c r="AP321" s="4">
        <f>R321*CIE!$D127</f>
        <v>315.84731211779257</v>
      </c>
      <c r="AQ321" s="4">
        <f>S321*CIE!$D127</f>
        <v>383.34217422877765</v>
      </c>
      <c r="AR321" s="4">
        <f>T321*CIE!$D127</f>
        <v>456.48569824069676</v>
      </c>
      <c r="AS321" s="4">
        <f>U321*CIE!$D127</f>
        <v>534.87312893164267</v>
      </c>
      <c r="AT321" s="4">
        <f>V321*CIE!$D127</f>
        <v>618.11178972791663</v>
      </c>
      <c r="AU321" s="4">
        <f>W321*CIE!$D127</f>
        <v>705.82809936894023</v>
      </c>
      <c r="AV321" s="4">
        <f>X321*CIE!$D127</f>
        <v>797.6714500264635</v>
      </c>
      <c r="AW321" s="4">
        <f>Y321*CIE!$D127</f>
        <v>893.31594323271281</v>
      </c>
      <c r="AX321" s="4">
        <f>C321*CIE!$E127</f>
        <v>6.2524802168602806E-7</v>
      </c>
      <c r="AY321" s="4">
        <f>D321*CIE!$E127</f>
        <v>8.3271527930693524E-3</v>
      </c>
      <c r="AZ321" s="4">
        <f>E321*CIE!$E127</f>
        <v>0.96099010523498118</v>
      </c>
      <c r="BA321" s="4">
        <f>F321*CIE!$E127</f>
        <v>38.608284920570341</v>
      </c>
      <c r="BB321" s="4">
        <f>G321*CIE!$E127</f>
        <v>110.91067445048205</v>
      </c>
      <c r="BC321" s="4">
        <f>H321*CIE!$E127</f>
        <v>200.80639466746842</v>
      </c>
      <c r="BD321" s="4">
        <f>I321*CIE!$E127</f>
        <v>1192.3458302638494</v>
      </c>
      <c r="BE321" s="4">
        <f>J321*CIE!$E127</f>
        <v>1960.8388424406446</v>
      </c>
      <c r="BF321" s="4">
        <f>K321*CIE!$E127</f>
        <v>4967.9442923676625</v>
      </c>
      <c r="BG321" s="4">
        <f>L321*CIE!$E127</f>
        <v>8358.7036246182033</v>
      </c>
      <c r="BH321" s="4">
        <f>M321*CIE!$E127</f>
        <v>10741.773665893725</v>
      </c>
      <c r="BI321" s="4">
        <f>N321*CIE!$E127</f>
        <v>18674.624688812895</v>
      </c>
      <c r="BJ321" s="4">
        <f>O321*CIE!$E127</f>
        <v>25659.368743885898</v>
      </c>
      <c r="BK321" s="4">
        <f>P321*CIE!$E127</f>
        <v>33841.178363922001</v>
      </c>
      <c r="BL321" s="4">
        <f>Q321*CIE!$E127</f>
        <v>43174.895847895059</v>
      </c>
      <c r="BM321" s="4">
        <f>R321*CIE!$E127</f>
        <v>53601.920927323721</v>
      </c>
      <c r="BN321" s="4">
        <f>S321*CIE!$E127</f>
        <v>65056.361484742141</v>
      </c>
      <c r="BO321" s="4">
        <f>T321*CIE!$E127</f>
        <v>77469.427038931579</v>
      </c>
      <c r="BP321" s="4">
        <f>U321*CIE!$E127</f>
        <v>90772.427255774193</v>
      </c>
      <c r="BQ321" s="4">
        <f>V321*CIE!$E127</f>
        <v>104898.72164840854</v>
      </c>
      <c r="BR321" s="4">
        <f>W321*CIE!$E127</f>
        <v>119784.91036373723</v>
      </c>
      <c r="BS321" s="4">
        <f>X321*CIE!$E127</f>
        <v>135371.49233157441</v>
      </c>
      <c r="BT321" s="4">
        <f>Y321*CIE!$E127</f>
        <v>151603.15986611834</v>
      </c>
      <c r="BU321" s="4">
        <f>C321*CIE!$F127</f>
        <v>3.2590266389379758E-7</v>
      </c>
      <c r="BV321" s="4">
        <f>D321*CIE!$F127</f>
        <v>4.3404236139666661E-3</v>
      </c>
      <c r="BW321" s="4">
        <f>E321*CIE!$F127</f>
        <v>0.50090400034713112</v>
      </c>
      <c r="BX321" s="4">
        <f>F321*CIE!$F127</f>
        <v>20.124082712096939</v>
      </c>
      <c r="BY321" s="4">
        <f>G321*CIE!$F127</f>
        <v>57.81079348351912</v>
      </c>
      <c r="BZ321" s="4">
        <f>H321*CIE!$F127</f>
        <v>104.66780650111353</v>
      </c>
      <c r="CA321" s="4">
        <f>I321*CIE!$F127</f>
        <v>621.49526090109305</v>
      </c>
      <c r="CB321" s="4">
        <f>J321*CIE!$F127</f>
        <v>1022.0625736561474</v>
      </c>
      <c r="CC321" s="4">
        <f>K321*CIE!$F127</f>
        <v>2589.4784514354401</v>
      </c>
      <c r="CD321" s="4">
        <f>L321*CIE!$F127</f>
        <v>4356.8690879117221</v>
      </c>
      <c r="CE321" s="4">
        <f>M321*CIE!$F127</f>
        <v>5599.0143610833238</v>
      </c>
      <c r="CF321" s="4">
        <f>N321*CIE!$F127</f>
        <v>9733.9131388042661</v>
      </c>
      <c r="CG321" s="4">
        <f>O321*CIE!$F127</f>
        <v>13374.623089435247</v>
      </c>
      <c r="CH321" s="4">
        <f>P321*CIE!$F127</f>
        <v>17639.288403291532</v>
      </c>
      <c r="CI321" s="4">
        <f>Q321*CIE!$F127</f>
        <v>22504.371196926397</v>
      </c>
      <c r="CJ321" s="4">
        <f>R321*CIE!$F127</f>
        <v>27939.32681775307</v>
      </c>
      <c r="CK321" s="4">
        <f>S321*CIE!$F127</f>
        <v>33909.809828653953</v>
      </c>
      <c r="CL321" s="4">
        <f>T321*CIE!$F127</f>
        <v>40379.964056874967</v>
      </c>
      <c r="CM321" s="4">
        <f>U321*CIE!$F127</f>
        <v>47313.985530078222</v>
      </c>
      <c r="CN321" s="4">
        <f>V321*CIE!$F127</f>
        <v>54677.138733015294</v>
      </c>
      <c r="CO321" s="4">
        <f>W321*CIE!$F127</f>
        <v>62436.377290010838</v>
      </c>
      <c r="CP321" s="4">
        <f>X321*CIE!$F127</f>
        <v>70560.687016924247</v>
      </c>
      <c r="CQ321" s="4">
        <f>Y321*CIE!$F127</f>
        <v>79021.239478460397</v>
      </c>
    </row>
    <row r="322" spans="1:95" x14ac:dyDescent="0.3">
      <c r="A322" s="28">
        <v>506</v>
      </c>
      <c r="B322" s="34">
        <f t="shared" si="66"/>
        <v>5.06E-7</v>
      </c>
      <c r="C322" s="37">
        <f t="shared" si="75"/>
        <v>1.6080348217507059E-6</v>
      </c>
      <c r="D322" s="37">
        <f t="shared" si="75"/>
        <v>2.1017864163858351E-2</v>
      </c>
      <c r="E322" s="37">
        <f t="shared" si="75"/>
        <v>2.4028985405690984</v>
      </c>
      <c r="F322" s="37">
        <f t="shared" si="75"/>
        <v>95.835716838416232</v>
      </c>
      <c r="G322" s="37">
        <f t="shared" si="75"/>
        <v>274.73559832572283</v>
      </c>
      <c r="H322" s="37">
        <f t="shared" si="75"/>
        <v>496.83263643790576</v>
      </c>
      <c r="I322" s="37">
        <f t="shared" si="75"/>
        <v>2939.7500756206509</v>
      </c>
      <c r="J322" s="37">
        <f t="shared" si="75"/>
        <v>4829.7671556538326</v>
      </c>
      <c r="K322" s="37">
        <f t="shared" si="75"/>
        <v>12214.446788201321</v>
      </c>
      <c r="L322" s="37">
        <f t="shared" si="75"/>
        <v>20530.529725688219</v>
      </c>
      <c r="M322" s="37">
        <f t="shared" si="76"/>
        <v>26371.142790547692</v>
      </c>
      <c r="N322" s="37">
        <f t="shared" si="76"/>
        <v>45798.535209227404</v>
      </c>
      <c r="O322" s="37">
        <f t="shared" si="76"/>
        <v>62891.234378855181</v>
      </c>
      <c r="P322" s="37">
        <f t="shared" si="76"/>
        <v>82903.104418334551</v>
      </c>
      <c r="Q322" s="37">
        <f t="shared" si="76"/>
        <v>105722.52384509549</v>
      </c>
      <c r="R322" s="37">
        <f t="shared" si="76"/>
        <v>131205.44614713494</v>
      </c>
      <c r="S322" s="37">
        <f t="shared" si="76"/>
        <v>159190.35709764663</v>
      </c>
      <c r="T322" s="37">
        <f t="shared" si="76"/>
        <v>189508.93615321195</v>
      </c>
      <c r="U322" s="37">
        <f t="shared" si="76"/>
        <v>221993.31627931632</v>
      </c>
      <c r="V322" s="37">
        <f t="shared" si="76"/>
        <v>256480.79156567779</v>
      </c>
      <c r="W322" s="37">
        <f t="shared" si="76"/>
        <v>292816.68145647406</v>
      </c>
      <c r="X322" s="37">
        <f t="shared" si="76"/>
        <v>330855.90351412015</v>
      </c>
      <c r="Y322" s="37">
        <f t="shared" si="76"/>
        <v>370463.66635521047</v>
      </c>
      <c r="Z322" s="4"/>
      <c r="AA322" s="4">
        <f>C322*CIE!$D128</f>
        <v>4.7043380317281251E-9</v>
      </c>
      <c r="AB322" s="4">
        <f>D322*CIE!$D128</f>
        <v>6.1488181968650886E-5</v>
      </c>
      <c r="AC322" s="4">
        <f>E322*CIE!$D128</f>
        <v>7.0297277384057085E-3</v>
      </c>
      <c r="AD322" s="4">
        <f>F322*CIE!$D128</f>
        <v>0.28036930632512347</v>
      </c>
      <c r="AE322" s="4">
        <f>G322*CIE!$D128</f>
        <v>0.80374448761386863</v>
      </c>
      <c r="AF322" s="4">
        <f>H322*CIE!$D128</f>
        <v>1.4534938145518221</v>
      </c>
      <c r="AG322" s="4">
        <f>I322*CIE!$D128</f>
        <v>8.6002976412297265</v>
      </c>
      <c r="AH322" s="4">
        <f>J322*CIE!$D128</f>
        <v>14.129580409208401</v>
      </c>
      <c r="AI322" s="4">
        <f>K322*CIE!$D128</f>
        <v>35.733608367818732</v>
      </c>
      <c r="AJ322" s="4">
        <f>L322*CIE!$D128</f>
        <v>60.062475323095398</v>
      </c>
      <c r="AK322" s="4">
        <f>M322*CIE!$D128</f>
        <v>77.14930565660309</v>
      </c>
      <c r="AL322" s="4">
        <f>N322*CIE!$D128</f>
        <v>133.98453072529895</v>
      </c>
      <c r="AM322" s="4">
        <f>O322*CIE!$D128</f>
        <v>183.98956400002842</v>
      </c>
      <c r="AN322" s="4">
        <f>P322*CIE!$D128</f>
        <v>242.53469003792611</v>
      </c>
      <c r="AO322" s="4">
        <f>Q322*CIE!$D128</f>
        <v>309.29335795930376</v>
      </c>
      <c r="AP322" s="4">
        <f>R322*CIE!$D128</f>
        <v>383.84415681236618</v>
      </c>
      <c r="AQ322" s="4">
        <f>S322*CIE!$D128</f>
        <v>465.7145734963072</v>
      </c>
      <c r="AR322" s="4">
        <f>T322*CIE!$D128</f>
        <v>554.41218289494464</v>
      </c>
      <c r="AS322" s="4">
        <f>U322*CIE!$D128</f>
        <v>649.44588664146545</v>
      </c>
      <c r="AT322" s="4">
        <f>V322*CIE!$D128</f>
        <v>750.33968534122175</v>
      </c>
      <c r="AU322" s="4">
        <f>W322*CIE!$D128</f>
        <v>856.64105793454405</v>
      </c>
      <c r="AV322" s="4">
        <f>X322*CIE!$D128</f>
        <v>967.92556284862883</v>
      </c>
      <c r="AW322" s="4">
        <f>Y322*CIE!$D128</f>
        <v>1083.7988651954954</v>
      </c>
      <c r="AX322" s="4">
        <f>C322*CIE!$E128</f>
        <v>6.844277003782708E-7</v>
      </c>
      <c r="AY322" s="4">
        <f>D322*CIE!$E128</f>
        <v>8.9458314222766143E-3</v>
      </c>
      <c r="AZ322" s="4">
        <f>E322*CIE!$E128</f>
        <v>1.0227454655325714</v>
      </c>
      <c r="BA322" s="4">
        <f>F322*CIE!$E128</f>
        <v>40.790546574363418</v>
      </c>
      <c r="BB322" s="4">
        <f>G322*CIE!$E128</f>
        <v>116.93568524181758</v>
      </c>
      <c r="BC322" s="4">
        <f>H322*CIE!$E128</f>
        <v>211.4668253638022</v>
      </c>
      <c r="BD322" s="4">
        <f>I322*CIE!$E128</f>
        <v>1251.2455307114101</v>
      </c>
      <c r="BE322" s="4">
        <f>J322*CIE!$E128</f>
        <v>2055.6933114842254</v>
      </c>
      <c r="BF322" s="4">
        <f>K322*CIE!$E128</f>
        <v>5198.8337650174499</v>
      </c>
      <c r="BG322" s="4">
        <f>L322*CIE!$E128</f>
        <v>8738.4073140917044</v>
      </c>
      <c r="BH322" s="4">
        <f>M322*CIE!$E128</f>
        <v>11224.346868826535</v>
      </c>
      <c r="BI322" s="4">
        <f>N322*CIE!$E128</f>
        <v>19493.22596124994</v>
      </c>
      <c r="BJ322" s="4">
        <f>O322*CIE!$E128</f>
        <v>26768.389799548691</v>
      </c>
      <c r="BK322" s="4">
        <f>P322*CIE!$E128</f>
        <v>35286.040043265297</v>
      </c>
      <c r="BL322" s="4">
        <f>Q322*CIE!$E128</f>
        <v>44998.667251935614</v>
      </c>
      <c r="BM322" s="4">
        <f>R322*CIE!$E128</f>
        <v>55844.960923060426</v>
      </c>
      <c r="BN322" s="4">
        <f>S322*CIE!$E128</f>
        <v>67756.175772435628</v>
      </c>
      <c r="BO322" s="4">
        <f>T322*CIE!$E128</f>
        <v>80660.669543997981</v>
      </c>
      <c r="BP322" s="4">
        <f>U322*CIE!$E128</f>
        <v>94486.993008633784</v>
      </c>
      <c r="BQ322" s="4">
        <f>V322*CIE!$E128</f>
        <v>109165.89366602029</v>
      </c>
      <c r="BR322" s="4">
        <f>W322*CIE!$E128</f>
        <v>124631.53484665092</v>
      </c>
      <c r="BS322" s="4">
        <f>X322*CIE!$E128</f>
        <v>140822.16512712461</v>
      </c>
      <c r="BT322" s="4">
        <f>Y322*CIE!$E128</f>
        <v>157680.41326440161</v>
      </c>
      <c r="BU322" s="4">
        <f>C322*CIE!$F128</f>
        <v>3.2348707866373209E-7</v>
      </c>
      <c r="BV322" s="4">
        <f>D322*CIE!$F128</f>
        <v>4.2281469195520529E-3</v>
      </c>
      <c r="BW322" s="4">
        <f>E322*CIE!$F128</f>
        <v>0.48338917708745305</v>
      </c>
      <c r="BX322" s="4">
        <f>F322*CIE!$F128</f>
        <v>19.27919448781072</v>
      </c>
      <c r="BY322" s="4">
        <f>G322*CIE!$F128</f>
        <v>55.268340526707</v>
      </c>
      <c r="BZ322" s="4">
        <f>H322*CIE!$F128</f>
        <v>99.947424006104342</v>
      </c>
      <c r="CA322" s="4">
        <f>I322*CIE!$F128</f>
        <v>591.3871709125458</v>
      </c>
      <c r="CB322" s="4">
        <f>J322*CIE!$F128</f>
        <v>971.60039488915697</v>
      </c>
      <c r="CC322" s="4">
        <f>K322*CIE!$F128</f>
        <v>2457.1704888250292</v>
      </c>
      <c r="CD322" s="4">
        <f>L322*CIE!$F128</f>
        <v>4130.1102404929179</v>
      </c>
      <c r="CE322" s="4">
        <f>M322*CIE!$F128</f>
        <v>5305.0616982602469</v>
      </c>
      <c r="CF322" s="4">
        <f>N322*CIE!$F128</f>
        <v>9213.25468921211</v>
      </c>
      <c r="CG322" s="4">
        <f>O322*CIE!$F128</f>
        <v>12651.779307006793</v>
      </c>
      <c r="CH322" s="4">
        <f>P322*CIE!$F128</f>
        <v>16677.551193352825</v>
      </c>
      <c r="CI322" s="4">
        <f>Q322*CIE!$F128</f>
        <v>21268.115543898784</v>
      </c>
      <c r="CJ322" s="4">
        <f>R322*CIE!$F128</f>
        <v>26394.494637062216</v>
      </c>
      <c r="CK322" s="4">
        <f>S322*CIE!$F128</f>
        <v>32024.196785047894</v>
      </c>
      <c r="CL322" s="4">
        <f>T322*CIE!$F128</f>
        <v>38123.361078792725</v>
      </c>
      <c r="CM322" s="4">
        <f>U322*CIE!$F128</f>
        <v>44658.217841257036</v>
      </c>
      <c r="CN322" s="4">
        <f>V322*CIE!$F128</f>
        <v>51596.03565463415</v>
      </c>
      <c r="CO322" s="4">
        <f>W322*CIE!$F128</f>
        <v>58905.697555253719</v>
      </c>
      <c r="CP322" s="4">
        <f>X322*CIE!$F128</f>
        <v>66558.017425212733</v>
      </c>
      <c r="CQ322" s="4">
        <f>Y322*CIE!$F128</f>
        <v>74525.879389744601</v>
      </c>
    </row>
    <row r="323" spans="1:95" x14ac:dyDescent="0.3">
      <c r="A323" s="28">
        <v>507</v>
      </c>
      <c r="B323" s="34">
        <f t="shared" si="66"/>
        <v>5.0700000000000008E-7</v>
      </c>
      <c r="C323" s="37">
        <f t="shared" si="75"/>
        <v>1.6840888508272718E-6</v>
      </c>
      <c r="D323" s="37">
        <f t="shared" si="75"/>
        <v>2.1604250848425693E-2</v>
      </c>
      <c r="E323" s="37">
        <f t="shared" si="75"/>
        <v>2.4469585429595799</v>
      </c>
      <c r="F323" s="37">
        <f t="shared" si="75"/>
        <v>96.88609460479303</v>
      </c>
      <c r="G323" s="37">
        <f t="shared" si="75"/>
        <v>277.1706701427637</v>
      </c>
      <c r="H323" s="37">
        <f t="shared" si="75"/>
        <v>500.65142340894846</v>
      </c>
      <c r="I323" s="37">
        <f t="shared" si="75"/>
        <v>2952.0071785538635</v>
      </c>
      <c r="J323" s="37">
        <f t="shared" si="75"/>
        <v>4845.1922526875123</v>
      </c>
      <c r="K323" s="37">
        <f t="shared" si="75"/>
        <v>12231.356002444298</v>
      </c>
      <c r="L323" s="37">
        <f t="shared" si="75"/>
        <v>20538.413656585646</v>
      </c>
      <c r="M323" s="37">
        <f t="shared" si="76"/>
        <v>26368.673392869317</v>
      </c>
      <c r="N323" s="37">
        <f t="shared" si="76"/>
        <v>45746.679293350899</v>
      </c>
      <c r="O323" s="37">
        <f t="shared" si="76"/>
        <v>62783.227536745093</v>
      </c>
      <c r="P323" s="37">
        <f t="shared" si="76"/>
        <v>82719.217748013863</v>
      </c>
      <c r="Q323" s="37">
        <f t="shared" si="76"/>
        <v>105442.30077336414</v>
      </c>
      <c r="R323" s="37">
        <f t="shared" si="76"/>
        <v>130808.27480675624</v>
      </c>
      <c r="S323" s="37">
        <f t="shared" si="76"/>
        <v>158655.89952036302</v>
      </c>
      <c r="T323" s="37">
        <f t="shared" si="76"/>
        <v>188817.43298302704</v>
      </c>
      <c r="U323" s="37">
        <f t="shared" si="76"/>
        <v>221125.79040799587</v>
      </c>
      <c r="V323" s="37">
        <f t="shared" si="76"/>
        <v>255419.17343401667</v>
      </c>
      <c r="W323" s="37">
        <f t="shared" si="76"/>
        <v>291543.87578386394</v>
      </c>
      <c r="X323" s="37">
        <f t="shared" si="76"/>
        <v>329355.81357289338</v>
      </c>
      <c r="Y323" s="37">
        <f t="shared" si="76"/>
        <v>368721.18840512581</v>
      </c>
      <c r="Z323" s="4"/>
      <c r="AA323" s="4">
        <f>C323*CIE!$D129</f>
        <v>6.4611079215298781E-9</v>
      </c>
      <c r="AB323" s="4">
        <f>D323*CIE!$D129</f>
        <v>8.2886004635036081E-5</v>
      </c>
      <c r="AC323" s="4">
        <f>E323*CIE!$D129</f>
        <v>9.387903267577007E-3</v>
      </c>
      <c r="AD323" s="4">
        <f>F323*CIE!$D129</f>
        <v>0.37170931511696476</v>
      </c>
      <c r="AE323" s="4">
        <f>G323*CIE!$D129</f>
        <v>1.0633819062429215</v>
      </c>
      <c r="AF323" s="4">
        <f>H323*CIE!$D129</f>
        <v>1.9207792249938354</v>
      </c>
      <c r="AG323" s="4">
        <f>I323*CIE!$D129</f>
        <v>11.32555266095261</v>
      </c>
      <c r="AH323" s="4">
        <f>J323*CIE!$D129</f>
        <v>18.588870788970802</v>
      </c>
      <c r="AI323" s="4">
        <f>K323*CIE!$D129</f>
        <v>46.926331184737698</v>
      </c>
      <c r="AJ323" s="4">
        <f>L323*CIE!$D129</f>
        <v>78.796856298310232</v>
      </c>
      <c r="AK323" s="4">
        <f>M323*CIE!$D129</f>
        <v>101.16499759214672</v>
      </c>
      <c r="AL323" s="4">
        <f>N323*CIE!$D129</f>
        <v>175.50987990969833</v>
      </c>
      <c r="AM323" s="4">
        <f>O323*CIE!$D129</f>
        <v>240.87161943837475</v>
      </c>
      <c r="AN323" s="4">
        <f>P323*CIE!$D129</f>
        <v>317.35724204332007</v>
      </c>
      <c r="AO323" s="4">
        <f>Q323*CIE!$D129</f>
        <v>404.53571345505793</v>
      </c>
      <c r="AP323" s="4">
        <f>R323*CIE!$D129</f>
        <v>501.85379479260871</v>
      </c>
      <c r="AQ323" s="4">
        <f>S323*CIE!$D129</f>
        <v>608.69287786384393</v>
      </c>
      <c r="AR323" s="4">
        <f>T323*CIE!$D129</f>
        <v>724.40941068536222</v>
      </c>
      <c r="AS323" s="4">
        <f>U323*CIE!$D129</f>
        <v>848.36236244770066</v>
      </c>
      <c r="AT323" s="4">
        <f>V323*CIE!$D129</f>
        <v>979.93098403001102</v>
      </c>
      <c r="AU323" s="4">
        <f>W323*CIE!$D129</f>
        <v>1118.5255720773412</v>
      </c>
      <c r="AV323" s="4">
        <f>X323*CIE!$D129</f>
        <v>1263.5933401212199</v>
      </c>
      <c r="AW323" s="4">
        <f>Y323*CIE!$D129</f>
        <v>1414.6209625875695</v>
      </c>
      <c r="AX323" s="4">
        <f>C323*CIE!$E129</f>
        <v>7.482568436755248E-7</v>
      </c>
      <c r="AY323" s="4">
        <f>D323*CIE!$E129</f>
        <v>9.598976052763681E-3</v>
      </c>
      <c r="AZ323" s="4">
        <f>E323*CIE!$E129</f>
        <v>1.0872071714389537</v>
      </c>
      <c r="BA323" s="4">
        <f>F323*CIE!$E129</f>
        <v>43.047421939417752</v>
      </c>
      <c r="BB323" s="4">
        <f>G323*CIE!$E129</f>
        <v>123.14958958286329</v>
      </c>
      <c r="BC323" s="4">
        <f>H323*CIE!$E129</f>
        <v>222.44423367426054</v>
      </c>
      <c r="BD323" s="4">
        <f>I323*CIE!$E129</f>
        <v>1311.6051287003957</v>
      </c>
      <c r="BE323" s="4">
        <f>J323*CIE!$E129</f>
        <v>2152.7654317146876</v>
      </c>
      <c r="BF323" s="4">
        <f>K323*CIE!$E129</f>
        <v>5434.5088929036256</v>
      </c>
      <c r="BG323" s="4">
        <f>L323*CIE!$E129</f>
        <v>9125.4143563921061</v>
      </c>
      <c r="BH323" s="4">
        <f>M323*CIE!$E129</f>
        <v>11715.854727716411</v>
      </c>
      <c r="BI323" s="4">
        <f>N323*CIE!$E129</f>
        <v>20325.688778157022</v>
      </c>
      <c r="BJ323" s="4">
        <f>O323*CIE!$E129</f>
        <v>27895.190713560198</v>
      </c>
      <c r="BK323" s="4">
        <f>P323*CIE!$E129</f>
        <v>36752.942549932945</v>
      </c>
      <c r="BL323" s="4">
        <f>Q323*CIE!$E129</f>
        <v>46849.026479693115</v>
      </c>
      <c r="BM323" s="4">
        <f>R323*CIE!$E129</f>
        <v>58119.372256079943</v>
      </c>
      <c r="BN323" s="4">
        <f>S323*CIE!$E129</f>
        <v>70492.339253532686</v>
      </c>
      <c r="BO323" s="4">
        <f>T323*CIE!$E129</f>
        <v>83893.398121715552</v>
      </c>
      <c r="BP323" s="4">
        <f>U323*CIE!$E129</f>
        <v>98248.311485860482</v>
      </c>
      <c r="BQ323" s="4">
        <f>V323*CIE!$E129</f>
        <v>113485.19078079858</v>
      </c>
      <c r="BR323" s="4">
        <f>W323*CIE!$E129</f>
        <v>129535.74283197828</v>
      </c>
      <c r="BS323" s="4">
        <f>X323*CIE!$E129</f>
        <v>146335.94978624684</v>
      </c>
      <c r="BT323" s="4">
        <f>Y323*CIE!$E129</f>
        <v>163826.36373180611</v>
      </c>
      <c r="BU323" s="4">
        <f>C323*CIE!$F129</f>
        <v>3.2017829868374058E-7</v>
      </c>
      <c r="BV323" s="4">
        <f>D323*CIE!$F129</f>
        <v>4.1073915296023535E-3</v>
      </c>
      <c r="BW323" s="4">
        <f>E323*CIE!$F129</f>
        <v>0.46521477940405814</v>
      </c>
      <c r="BX323" s="4">
        <f>F323*CIE!$F129</f>
        <v>18.41994555182541</v>
      </c>
      <c r="BY323" s="4">
        <f>G323*CIE!$F129</f>
        <v>52.695576939274176</v>
      </c>
      <c r="BZ323" s="4">
        <f>H323*CIE!$F129</f>
        <v>95.183648357939916</v>
      </c>
      <c r="CA323" s="4">
        <f>I323*CIE!$F129</f>
        <v>561.23442398378916</v>
      </c>
      <c r="CB323" s="4">
        <f>J323*CIE!$F129</f>
        <v>921.16601300404875</v>
      </c>
      <c r="CC323" s="4">
        <f>K323*CIE!$F129</f>
        <v>2325.4205106423087</v>
      </c>
      <c r="CD323" s="4">
        <f>L323*CIE!$F129</f>
        <v>3904.7549890246005</v>
      </c>
      <c r="CE323" s="4">
        <f>M323*CIE!$F129</f>
        <v>5013.2016379829574</v>
      </c>
      <c r="CF323" s="4">
        <f>N323*CIE!$F129</f>
        <v>8697.340368580155</v>
      </c>
      <c r="CG323" s="4">
        <f>O323*CIE!$F129</f>
        <v>11936.322105994963</v>
      </c>
      <c r="CH323" s="4">
        <f>P323*CIE!$F129</f>
        <v>15726.544590565296</v>
      </c>
      <c r="CI323" s="4">
        <f>Q323*CIE!$F129</f>
        <v>20046.648046111681</v>
      </c>
      <c r="CJ323" s="4">
        <f>R323*CIE!$F129</f>
        <v>24869.216882950572</v>
      </c>
      <c r="CK323" s="4">
        <f>S323*CIE!$F129</f>
        <v>30163.59615445161</v>
      </c>
      <c r="CL323" s="4">
        <f>T323*CIE!$F129</f>
        <v>35897.894831759906</v>
      </c>
      <c r="CM323" s="4">
        <f>U323*CIE!$F129</f>
        <v>42040.346822052008</v>
      </c>
      <c r="CN323" s="4">
        <f>V323*CIE!$F129</f>
        <v>48560.191085605875</v>
      </c>
      <c r="CO323" s="4">
        <f>W323*CIE!$F129</f>
        <v>55428.205046477902</v>
      </c>
      <c r="CP323" s="4">
        <f>X323*CIE!$F129</f>
        <v>62616.995534153059</v>
      </c>
      <c r="CQ323" s="4">
        <f>Y323*CIE!$F129</f>
        <v>70101.124851107161</v>
      </c>
    </row>
    <row r="324" spans="1:95" x14ac:dyDescent="0.3">
      <c r="A324" s="28">
        <v>508</v>
      </c>
      <c r="B324" s="34">
        <f t="shared" si="66"/>
        <v>5.0800000000000005E-7</v>
      </c>
      <c r="C324" s="37">
        <f t="shared" si="75"/>
        <v>1.7633848581169505E-6</v>
      </c>
      <c r="D324" s="37">
        <f t="shared" si="75"/>
        <v>2.2204160648177772E-2</v>
      </c>
      <c r="E324" s="37">
        <f t="shared" si="75"/>
        <v>2.4915998201005518</v>
      </c>
      <c r="F324" s="37">
        <f t="shared" si="75"/>
        <v>97.941881059969745</v>
      </c>
      <c r="G324" s="37">
        <f t="shared" si="75"/>
        <v>279.61218969976062</v>
      </c>
      <c r="H324" s="37">
        <f t="shared" si="75"/>
        <v>504.4745826860688</v>
      </c>
      <c r="I324" s="37">
        <f t="shared" si="75"/>
        <v>2964.2097645393915</v>
      </c>
      <c r="J324" s="37">
        <f t="shared" si="75"/>
        <v>4860.5123565760741</v>
      </c>
      <c r="K324" s="37">
        <f t="shared" si="75"/>
        <v>12247.989427802591</v>
      </c>
      <c r="L324" s="37">
        <f t="shared" si="75"/>
        <v>20545.883030698162</v>
      </c>
      <c r="M324" s="37">
        <f t="shared" si="76"/>
        <v>26365.720547619021</v>
      </c>
      <c r="N324" s="37">
        <f t="shared" si="76"/>
        <v>45694.242892165414</v>
      </c>
      <c r="O324" s="37">
        <f t="shared" si="76"/>
        <v>62674.685451601668</v>
      </c>
      <c r="P324" s="37">
        <f t="shared" si="76"/>
        <v>82534.967452254059</v>
      </c>
      <c r="Q324" s="37">
        <f t="shared" si="76"/>
        <v>105162.03464560994</v>
      </c>
      <c r="R324" s="37">
        <f t="shared" si="76"/>
        <v>130411.54587424405</v>
      </c>
      <c r="S324" s="37">
        <f t="shared" si="76"/>
        <v>158122.54472868994</v>
      </c>
      <c r="T324" s="37">
        <f t="shared" si="76"/>
        <v>188127.87296156885</v>
      </c>
      <c r="U324" s="37">
        <f t="shared" si="76"/>
        <v>220261.22917102001</v>
      </c>
      <c r="V324" s="37">
        <f t="shared" si="76"/>
        <v>254361.72067972342</v>
      </c>
      <c r="W324" s="37">
        <f t="shared" si="76"/>
        <v>290276.61142150027</v>
      </c>
      <c r="X324" s="37">
        <f t="shared" si="76"/>
        <v>327862.81045028009</v>
      </c>
      <c r="Y324" s="37">
        <f t="shared" si="76"/>
        <v>366987.50571643282</v>
      </c>
      <c r="Z324" s="4"/>
      <c r="AA324" s="4">
        <f>C324*CIE!$D130</f>
        <v>9.1252344991779207E-9</v>
      </c>
      <c r="AB324" s="4">
        <f>D324*CIE!$D130</f>
        <v>1.1490297868861627E-4</v>
      </c>
      <c r="AC324" s="4">
        <f>E324*CIE!$D130</f>
        <v>1.289363041304914E-2</v>
      </c>
      <c r="AD324" s="4">
        <f>F324*CIE!$D130</f>
        <v>0.50683356378437383</v>
      </c>
      <c r="AE324" s="4">
        <f>G324*CIE!$D130</f>
        <v>1.4469483437459092</v>
      </c>
      <c r="AF324" s="4">
        <f>H324*CIE!$D130</f>
        <v>2.6105752494671761</v>
      </c>
      <c r="AG324" s="4">
        <f>I324*CIE!$D130</f>
        <v>15.339311257929024</v>
      </c>
      <c r="AH324" s="4">
        <f>J324*CIE!$D130</f>
        <v>25.15237376330413</v>
      </c>
      <c r="AI324" s="4">
        <f>K324*CIE!$D130</f>
        <v>63.381385610569964</v>
      </c>
      <c r="AJ324" s="4">
        <f>L324*CIE!$D130</f>
        <v>106.32165734257808</v>
      </c>
      <c r="AK324" s="4">
        <f>M324*CIE!$D130</f>
        <v>136.43838531864083</v>
      </c>
      <c r="AL324" s="4">
        <f>N324*CIE!$D130</f>
        <v>236.46039588809327</v>
      </c>
      <c r="AM324" s="4">
        <f>O324*CIE!$D130</f>
        <v>324.3314692623664</v>
      </c>
      <c r="AN324" s="4">
        <f>P324*CIE!$D130</f>
        <v>427.10525097062242</v>
      </c>
      <c r="AO324" s="4">
        <f>Q324*CIE!$D130</f>
        <v>544.19670336548813</v>
      </c>
      <c r="AP324" s="4">
        <f>R324*CIE!$D130</f>
        <v>674.85888405187313</v>
      </c>
      <c r="AQ324" s="4">
        <f>S324*CIE!$D130</f>
        <v>818.25886936381391</v>
      </c>
      <c r="AR324" s="4">
        <f>T324*CIE!$D130</f>
        <v>973.53164211644491</v>
      </c>
      <c r="AS324" s="4">
        <f>U324*CIE!$D130</f>
        <v>1139.8166191633611</v>
      </c>
      <c r="AT324" s="4">
        <f>V324*CIE!$D130</f>
        <v>1316.28120664226</v>
      </c>
      <c r="AU324" s="4">
        <f>W324*CIE!$D130</f>
        <v>1502.1350198484365</v>
      </c>
      <c r="AV324" s="4">
        <f>X324*CIE!$D130</f>
        <v>1696.6375860305275</v>
      </c>
      <c r="AW324" s="4">
        <f>Y324*CIE!$D130</f>
        <v>1899.1016240816252</v>
      </c>
      <c r="AX324" s="4">
        <f>C324*CIE!$E130</f>
        <v>8.1714266829618938E-7</v>
      </c>
      <c r="AY324" s="4">
        <f>D324*CIE!$E130</f>
        <v>1.028928370106595E-2</v>
      </c>
      <c r="AZ324" s="4">
        <f>E324*CIE!$E130</f>
        <v>1.1545934036756031</v>
      </c>
      <c r="BA324" s="4">
        <f>F324*CIE!$E130</f>
        <v>45.385719208656042</v>
      </c>
      <c r="BB324" s="4">
        <f>G324*CIE!$E130</f>
        <v>129.57072287860674</v>
      </c>
      <c r="BC324" s="4">
        <f>H324*CIE!$E130</f>
        <v>233.77069655906124</v>
      </c>
      <c r="BD324" s="4">
        <f>I324*CIE!$E130</f>
        <v>1373.5982053128726</v>
      </c>
      <c r="BE324" s="4">
        <f>J324*CIE!$E130</f>
        <v>2252.3342071681559</v>
      </c>
      <c r="BF324" s="4">
        <f>K324*CIE!$E130</f>
        <v>5675.6497121029252</v>
      </c>
      <c r="BG324" s="4">
        <f>L324*CIE!$E130</f>
        <v>9520.8471394805565</v>
      </c>
      <c r="BH324" s="4">
        <f>M324*CIE!$E130</f>
        <v>12217.727253731588</v>
      </c>
      <c r="BI324" s="4">
        <f>N324*CIE!$E130</f>
        <v>21174.456268469257</v>
      </c>
      <c r="BJ324" s="4">
        <f>O324*CIE!$E130</f>
        <v>29043.098260033683</v>
      </c>
      <c r="BK324" s="4">
        <f>P324*CIE!$E130</f>
        <v>38246.241721556798</v>
      </c>
      <c r="BL324" s="4">
        <f>Q324*CIE!$E130</f>
        <v>48731.497947381627</v>
      </c>
      <c r="BM324" s="4">
        <f>R324*CIE!$E130</f>
        <v>60431.9800534678</v>
      </c>
      <c r="BN324" s="4">
        <f>S324*CIE!$E130</f>
        <v>73273.101741024439</v>
      </c>
      <c r="BO324" s="4">
        <f>T324*CIE!$E130</f>
        <v>87177.402814302419</v>
      </c>
      <c r="BP324" s="4">
        <f>U324*CIE!$E130</f>
        <v>102067.8201349673</v>
      </c>
      <c r="BQ324" s="4">
        <f>V324*CIE!$E130</f>
        <v>117869.79693734803</v>
      </c>
      <c r="BR324" s="4">
        <f>W324*CIE!$E130</f>
        <v>134512.55618369926</v>
      </c>
      <c r="BS324" s="4">
        <f>X324*CIE!$E130</f>
        <v>151929.79033092127</v>
      </c>
      <c r="BT324" s="4">
        <f>Y324*CIE!$E130</f>
        <v>170059.95501896294</v>
      </c>
      <c r="BU324" s="4">
        <f>C324*CIE!$F130</f>
        <v>3.1604335654995373E-7</v>
      </c>
      <c r="BV324" s="4">
        <f>D324*CIE!$F130</f>
        <v>3.9795495738339211E-3</v>
      </c>
      <c r="BW324" s="4">
        <f>E324*CIE!$F130</f>
        <v>0.44655797439744943</v>
      </c>
      <c r="BX324" s="4">
        <f>F324*CIE!$F130</f>
        <v>17.553672809725501</v>
      </c>
      <c r="BY324" s="4">
        <f>G324*CIE!$F130</f>
        <v>50.113606543815479</v>
      </c>
      <c r="BZ324" s="4">
        <f>H324*CIE!$F130</f>
        <v>90.414658871743754</v>
      </c>
      <c r="CA324" s="4">
        <f>I324*CIE!$F130</f>
        <v>531.26168073347833</v>
      </c>
      <c r="CB324" s="4">
        <f>J324*CIE!$F130</f>
        <v>871.12727131228951</v>
      </c>
      <c r="CC324" s="4">
        <f>K324*CIE!$F130</f>
        <v>2195.1508043936906</v>
      </c>
      <c r="CD324" s="4">
        <f>L324*CIE!$F130</f>
        <v>3682.3441045300906</v>
      </c>
      <c r="CE324" s="4">
        <f>M324*CIE!$F130</f>
        <v>4725.4068114352385</v>
      </c>
      <c r="CF324" s="4">
        <f>N324*CIE!$F130</f>
        <v>8189.5689600455034</v>
      </c>
      <c r="CG324" s="4">
        <f>O324*CIE!$F130</f>
        <v>11232.895569937489</v>
      </c>
      <c r="CH324" s="4">
        <f>P324*CIE!$F130</f>
        <v>14792.362555617216</v>
      </c>
      <c r="CI324" s="4">
        <f>Q324*CIE!$F130</f>
        <v>18847.707724173299</v>
      </c>
      <c r="CJ324" s="4">
        <f>R324*CIE!$F130</f>
        <v>23373.061473929742</v>
      </c>
      <c r="CK324" s="4">
        <f>S324*CIE!$F130</f>
        <v>28339.576328017349</v>
      </c>
      <c r="CL324" s="4">
        <f>T324*CIE!$F130</f>
        <v>33717.293282686362</v>
      </c>
      <c r="CM324" s="4">
        <f>U324*CIE!$F130</f>
        <v>39476.406902667732</v>
      </c>
      <c r="CN324" s="4">
        <f>V324*CIE!$F130</f>
        <v>45588.081133511703</v>
      </c>
      <c r="CO324" s="4">
        <f>W324*CIE!$F130</f>
        <v>52024.941792662954</v>
      </c>
      <c r="CP324" s="4">
        <f>X324*CIE!$F130</f>
        <v>58761.343348075628</v>
      </c>
      <c r="CQ324" s="4">
        <f>Y324*CIE!$F130</f>
        <v>65773.482507029956</v>
      </c>
    </row>
    <row r="325" spans="1:95" x14ac:dyDescent="0.3">
      <c r="A325" s="28">
        <v>509</v>
      </c>
      <c r="B325" s="34">
        <f t="shared" si="66"/>
        <v>5.0900000000000002E-7</v>
      </c>
      <c r="C325" s="37">
        <f t="shared" si="75"/>
        <v>1.8460450737185909E-6</v>
      </c>
      <c r="D325" s="37">
        <f t="shared" si="75"/>
        <v>2.2817831731391094E-2</v>
      </c>
      <c r="E325" s="37">
        <f t="shared" si="75"/>
        <v>2.5368262393350682</v>
      </c>
      <c r="F325" s="37">
        <f t="shared" si="75"/>
        <v>99.003042999534571</v>
      </c>
      <c r="G325" s="37">
        <f t="shared" si="75"/>
        <v>282.06004916850014</v>
      </c>
      <c r="H325" s="37">
        <f t="shared" si="75"/>
        <v>508.30193559347293</v>
      </c>
      <c r="I325" s="37">
        <f t="shared" si="75"/>
        <v>2976.3574793379089</v>
      </c>
      <c r="J325" s="37">
        <f t="shared" si="75"/>
        <v>4875.7272673995685</v>
      </c>
      <c r="K325" s="37">
        <f t="shared" si="75"/>
        <v>12264.348137873139</v>
      </c>
      <c r="L325" s="37">
        <f t="shared" si="75"/>
        <v>20552.940693374891</v>
      </c>
      <c r="M325" s="37">
        <f t="shared" si="76"/>
        <v>26362.288345049208</v>
      </c>
      <c r="N325" s="37">
        <f t="shared" si="76"/>
        <v>45641.233768772807</v>
      </c>
      <c r="O325" s="37">
        <f t="shared" si="76"/>
        <v>62565.618338325286</v>
      </c>
      <c r="P325" s="37">
        <f t="shared" si="76"/>
        <v>82350.36566476131</v>
      </c>
      <c r="Q325" s="37">
        <f t="shared" si="76"/>
        <v>104881.7386108408</v>
      </c>
      <c r="R325" s="37">
        <f t="shared" si="76"/>
        <v>130015.2722933975</v>
      </c>
      <c r="S325" s="37">
        <f t="shared" si="76"/>
        <v>157590.30398687432</v>
      </c>
      <c r="T325" s="37">
        <f t="shared" si="76"/>
        <v>187440.26400860908</v>
      </c>
      <c r="U325" s="37">
        <f t="shared" si="76"/>
        <v>219399.63534605192</v>
      </c>
      <c r="V325" s="37">
        <f t="shared" si="76"/>
        <v>253308.42905794817</v>
      </c>
      <c r="W325" s="37">
        <f t="shared" si="76"/>
        <v>289014.87518014375</v>
      </c>
      <c r="X325" s="37">
        <f t="shared" si="76"/>
        <v>326376.87008232239</v>
      </c>
      <c r="Y325" s="37">
        <f t="shared" si="76"/>
        <v>365262.58143728395</v>
      </c>
      <c r="Z325" s="4"/>
      <c r="AA325" s="4">
        <f>C325*CIE!$D131</f>
        <v>1.2889234388309098E-8</v>
      </c>
      <c r="AB325" s="4">
        <f>D325*CIE!$D131</f>
        <v>1.5931592657511111E-4</v>
      </c>
      <c r="AC325" s="4">
        <f>E325*CIE!$D131</f>
        <v>1.7712323749136592E-2</v>
      </c>
      <c r="AD325" s="4">
        <f>F325*CIE!$D131</f>
        <v>0.69124716646619033</v>
      </c>
      <c r="AE325" s="4">
        <f>G325*CIE!$D131</f>
        <v>1.9693658280984014</v>
      </c>
      <c r="AF325" s="4">
        <f>H325*CIE!$D131</f>
        <v>3.5490047784684755</v>
      </c>
      <c r="AG325" s="4">
        <f>I325*CIE!$D131</f>
        <v>20.781166029335626</v>
      </c>
      <c r="AH325" s="4">
        <f>J325*CIE!$D131</f>
        <v>34.042717839165178</v>
      </c>
      <c r="AI325" s="4">
        <f>K325*CIE!$D131</f>
        <v>85.630659846481294</v>
      </c>
      <c r="AJ325" s="4">
        <f>L325*CIE!$D131</f>
        <v>143.50227615639895</v>
      </c>
      <c r="AK325" s="4">
        <f>M325*CIE!$D131</f>
        <v>184.06360620820118</v>
      </c>
      <c r="AL325" s="4">
        <f>N325*CIE!$D131</f>
        <v>318.67074547227321</v>
      </c>
      <c r="AM325" s="4">
        <f>O325*CIE!$D131</f>
        <v>436.83815248765421</v>
      </c>
      <c r="AN325" s="4">
        <f>P325*CIE!$D131</f>
        <v>574.97684110061664</v>
      </c>
      <c r="AO325" s="4">
        <f>Q325*CIE!$D131</f>
        <v>732.29268951997926</v>
      </c>
      <c r="AP325" s="4">
        <f>R325*CIE!$D131</f>
        <v>907.77703237428477</v>
      </c>
      <c r="AQ325" s="4">
        <f>S325*CIE!$D131</f>
        <v>1100.3081096606754</v>
      </c>
      <c r="AR325" s="4">
        <f>T325*CIE!$D131</f>
        <v>1308.7229185292292</v>
      </c>
      <c r="AS325" s="4">
        <f>U325*CIE!$D131</f>
        <v>1531.865805956962</v>
      </c>
      <c r="AT325" s="4">
        <f>V325*CIE!$D131</f>
        <v>1768.6197163569188</v>
      </c>
      <c r="AU325" s="4">
        <f>W325*CIE!$D131</f>
        <v>2017.9249796977781</v>
      </c>
      <c r="AV325" s="4">
        <f>X325*CIE!$D131</f>
        <v>2278.7894170643813</v>
      </c>
      <c r="AW325" s="4">
        <f>Y325*CIE!$D131</f>
        <v>2550.2925646016315</v>
      </c>
      <c r="AX325" s="4">
        <f>C325*CIE!$E131</f>
        <v>8.9152808487911948E-7</v>
      </c>
      <c r="AY325" s="4">
        <f>D325*CIE!$E131</f>
        <v>1.101963224744215E-2</v>
      </c>
      <c r="AZ325" s="4">
        <f>E325*CIE!$E131</f>
        <v>1.2251335956113583</v>
      </c>
      <c r="BA325" s="4">
        <f>F325*CIE!$E131</f>
        <v>47.81248008467373</v>
      </c>
      <c r="BB325" s="4">
        <f>G325*CIE!$E131</f>
        <v>136.21793911541087</v>
      </c>
      <c r="BC325" s="4">
        <f>H325*CIE!$E131</f>
        <v>245.47908262454402</v>
      </c>
      <c r="BD325" s="4">
        <f>I325*CIE!$E131</f>
        <v>1437.4005928927102</v>
      </c>
      <c r="BE325" s="4">
        <f>J325*CIE!$E131</f>
        <v>2354.6812886543139</v>
      </c>
      <c r="BF325" s="4">
        <f>K325*CIE!$E131</f>
        <v>5922.9381575303851</v>
      </c>
      <c r="BG325" s="4">
        <f>L325*CIE!$E131</f>
        <v>9925.8269019881227</v>
      </c>
      <c r="BH325" s="4">
        <f>M325*CIE!$E131</f>
        <v>12731.390352213893</v>
      </c>
      <c r="BI325" s="4">
        <f>N325*CIE!$E131</f>
        <v>22041.954615674254</v>
      </c>
      <c r="BJ325" s="4">
        <f>O325*CIE!$E131</f>
        <v>30215.408437501646</v>
      </c>
      <c r="BK325" s="4">
        <f>P325*CIE!$E131</f>
        <v>39770.244418956994</v>
      </c>
      <c r="BL325" s="4">
        <f>Q325*CIE!$E131</f>
        <v>50651.53440385015</v>
      </c>
      <c r="BM325" s="4">
        <f>R325*CIE!$E131</f>
        <v>62789.510593737243</v>
      </c>
      <c r="BN325" s="4">
        <f>S325*CIE!$E131</f>
        <v>76106.582612269092</v>
      </c>
      <c r="BO325" s="4">
        <f>T325*CIE!$E131</f>
        <v>90522.307380185666</v>
      </c>
      <c r="BP325" s="4">
        <f>U325*CIE!$E131</f>
        <v>105956.75019420465</v>
      </c>
      <c r="BQ325" s="4">
        <f>V325*CIE!$E131</f>
        <v>122332.64607503096</v>
      </c>
      <c r="BR325" s="4">
        <f>W325*CIE!$E131</f>
        <v>139576.69931206104</v>
      </c>
      <c r="BS325" s="4">
        <f>X325*CIE!$E131</f>
        <v>157620.28244912173</v>
      </c>
      <c r="BT325" s="4">
        <f>Y325*CIE!$E131</f>
        <v>176399.72844803121</v>
      </c>
      <c r="BU325" s="4">
        <f>C325*CIE!$F131</f>
        <v>3.1117083446206469E-7</v>
      </c>
      <c r="BV325" s="4">
        <f>D325*CIE!$F131</f>
        <v>3.8461919709086682E-3</v>
      </c>
      <c r="BW325" s="4">
        <f>E325*CIE!$F131</f>
        <v>0.4276094603633106</v>
      </c>
      <c r="BX325" s="4">
        <f>F325*CIE!$F131</f>
        <v>16.68803213043595</v>
      </c>
      <c r="BY325" s="4">
        <f>G325*CIE!$F131</f>
        <v>47.544267535881723</v>
      </c>
      <c r="BZ325" s="4">
        <f>H325*CIE!$F131</f>
        <v>85.679780905184273</v>
      </c>
      <c r="CA325" s="4">
        <f>I325*CIE!$F131</f>
        <v>501.69719780318144</v>
      </c>
      <c r="CB325" s="4">
        <f>J325*CIE!$F131</f>
        <v>821.8564887746852</v>
      </c>
      <c r="CC325" s="4">
        <f>K325*CIE!$F131</f>
        <v>2067.288333598407</v>
      </c>
      <c r="CD325" s="4">
        <f>L325*CIE!$F131</f>
        <v>3464.4201256278266</v>
      </c>
      <c r="CE325" s="4">
        <f>M325*CIE!$F131</f>
        <v>4443.6484132721707</v>
      </c>
      <c r="CF325" s="4">
        <f>N325*CIE!$F131</f>
        <v>7693.3228770513597</v>
      </c>
      <c r="CG325" s="4">
        <f>O325*CIE!$F131</f>
        <v>10546.110679602782</v>
      </c>
      <c r="CH325" s="4">
        <f>P325*CIE!$F131</f>
        <v>13881.043516744699</v>
      </c>
      <c r="CI325" s="4">
        <f>Q325*CIE!$F131</f>
        <v>17678.949765634214</v>
      </c>
      <c r="CJ325" s="4">
        <f>R325*CIE!$F131</f>
        <v>21915.478309992919</v>
      </c>
      <c r="CK325" s="4">
        <f>S325*CIE!$F131</f>
        <v>26563.547712270727</v>
      </c>
      <c r="CL325" s="4">
        <f>T325*CIE!$F131</f>
        <v>31595.080853502357</v>
      </c>
      <c r="CM325" s="4">
        <f>U325*CIE!$F131</f>
        <v>36982.178053638789</v>
      </c>
      <c r="CN325" s="4">
        <f>V325*CIE!$F131</f>
        <v>42697.871448750993</v>
      </c>
      <c r="CO325" s="4">
        <f>W325*CIE!$F131</f>
        <v>48716.578572265178</v>
      </c>
      <c r="CP325" s="4">
        <f>X325*CIE!$F131</f>
        <v>55014.346322572332</v>
      </c>
      <c r="CQ325" s="4">
        <f>Y325*CIE!$F131</f>
        <v>61568.952937133734</v>
      </c>
    </row>
    <row r="326" spans="1:95" x14ac:dyDescent="0.3">
      <c r="A326" s="28">
        <v>510</v>
      </c>
      <c r="B326" s="34">
        <f t="shared" si="66"/>
        <v>5.0999999999999999E-7</v>
      </c>
      <c r="C326" s="37">
        <f t="shared" ref="C326:L335" si="77">2*$C$3*$C$2^2/$B326^5/(EXP($C$3*$C$2/$B326/$C$4/C$7)-1)/1000000000</f>
        <v>1.9321956889343912E-6</v>
      </c>
      <c r="D326" s="37">
        <f t="shared" si="77"/>
        <v>2.3445504861762834E-2</v>
      </c>
      <c r="E326" s="37">
        <f t="shared" si="77"/>
        <v>2.5826416443874556</v>
      </c>
      <c r="F326" s="37">
        <f t="shared" si="77"/>
        <v>100.06954681623877</v>
      </c>
      <c r="G326" s="37">
        <f t="shared" si="77"/>
        <v>284.51414054053271</v>
      </c>
      <c r="H326" s="37">
        <f t="shared" si="77"/>
        <v>512.13330387862379</v>
      </c>
      <c r="I326" s="37">
        <f t="shared" si="77"/>
        <v>2988.4499759352116</v>
      </c>
      <c r="J326" s="37">
        <f t="shared" si="77"/>
        <v>4890.8367955539679</v>
      </c>
      <c r="K326" s="37">
        <f t="shared" si="77"/>
        <v>12280.433217208431</v>
      </c>
      <c r="L326" s="37">
        <f t="shared" si="77"/>
        <v>20559.589490308925</v>
      </c>
      <c r="M326" s="37">
        <f t="shared" ref="M326:Y335" si="78">2*$C$3*$C$2^2/$B326^5/(EXP($C$3*$C$2/$B326/$C$4/M$7)-1)/1000000000</f>
        <v>26358.380864719682</v>
      </c>
      <c r="N326" s="37">
        <f t="shared" si="78"/>
        <v>45587.659630133938</v>
      </c>
      <c r="O326" s="37">
        <f t="shared" si="78"/>
        <v>62456.036313124685</v>
      </c>
      <c r="P326" s="37">
        <f t="shared" si="78"/>
        <v>82165.424373630027</v>
      </c>
      <c r="Q326" s="37">
        <f t="shared" si="78"/>
        <v>104601.42562606424</v>
      </c>
      <c r="R326" s="37">
        <f t="shared" si="78"/>
        <v>129619.46677509637</v>
      </c>
      <c r="S326" s="37">
        <f t="shared" si="78"/>
        <v>157059.18829535446</v>
      </c>
      <c r="T326" s="37">
        <f t="shared" si="78"/>
        <v>186754.61376320038</v>
      </c>
      <c r="U326" s="37">
        <f t="shared" si="78"/>
        <v>218541.01143035054</v>
      </c>
      <c r="V326" s="37">
        <f t="shared" si="78"/>
        <v>252259.29406351122</v>
      </c>
      <c r="W326" s="37">
        <f t="shared" si="78"/>
        <v>287758.65365193714</v>
      </c>
      <c r="X326" s="37">
        <f t="shared" si="78"/>
        <v>324897.96825108893</v>
      </c>
      <c r="Y326" s="37">
        <f t="shared" si="78"/>
        <v>363546.37865023507</v>
      </c>
      <c r="Z326" s="4"/>
      <c r="AA326" s="4">
        <f>C326*CIE!$D132</f>
        <v>1.7969419907089838E-8</v>
      </c>
      <c r="AB326" s="4">
        <f>D326*CIE!$D132</f>
        <v>2.1804319521439433E-4</v>
      </c>
      <c r="AC326" s="4">
        <f>E326*CIE!$D132</f>
        <v>2.4018567292803335E-2</v>
      </c>
      <c r="AD326" s="4">
        <f>F326*CIE!$D132</f>
        <v>0.93064678539102053</v>
      </c>
      <c r="AE326" s="4">
        <f>G326*CIE!$D132</f>
        <v>2.6459815070269541</v>
      </c>
      <c r="AF326" s="4">
        <f>H326*CIE!$D132</f>
        <v>4.762839726071201</v>
      </c>
      <c r="AG326" s="4">
        <f>I326*CIE!$D132</f>
        <v>27.792584776197465</v>
      </c>
      <c r="AH326" s="4">
        <f>J326*CIE!$D132</f>
        <v>45.484782198651899</v>
      </c>
      <c r="AI326" s="4">
        <f>K326*CIE!$D132</f>
        <v>114.20802892003839</v>
      </c>
      <c r="AJ326" s="4">
        <f>L326*CIE!$D132</f>
        <v>191.20418225987299</v>
      </c>
      <c r="AK326" s="4">
        <f>M326*CIE!$D132</f>
        <v>245.13294204189302</v>
      </c>
      <c r="AL326" s="4">
        <f>N326*CIE!$D132</f>
        <v>423.96523456024556</v>
      </c>
      <c r="AM326" s="4">
        <f>O326*CIE!$D132</f>
        <v>580.84113771205955</v>
      </c>
      <c r="AN326" s="4">
        <f>P326*CIE!$D132</f>
        <v>764.13844667475917</v>
      </c>
      <c r="AO326" s="4">
        <f>Q326*CIE!$D132</f>
        <v>972.79325832239738</v>
      </c>
      <c r="AP326" s="4">
        <f>R326*CIE!$D132</f>
        <v>1205.4610410083963</v>
      </c>
      <c r="AQ326" s="4">
        <f>S326*CIE!$D132</f>
        <v>1460.6504511467963</v>
      </c>
      <c r="AR326" s="4">
        <f>T326*CIE!$D132</f>
        <v>1736.8179079977633</v>
      </c>
      <c r="AS326" s="4">
        <f>U326*CIE!$D132</f>
        <v>2032.4314063022598</v>
      </c>
      <c r="AT326" s="4">
        <f>V326*CIE!$D132</f>
        <v>2346.0114347906542</v>
      </c>
      <c r="AU326" s="4">
        <f>W326*CIE!$D132</f>
        <v>2676.1554789630154</v>
      </c>
      <c r="AV326" s="4">
        <f>X326*CIE!$D132</f>
        <v>3021.551104735127</v>
      </c>
      <c r="AW326" s="4">
        <f>Y326*CIE!$D132</f>
        <v>3380.981321447186</v>
      </c>
      <c r="AX326" s="4">
        <f>C326*CIE!$E132</f>
        <v>9.7189443153399878E-7</v>
      </c>
      <c r="AY326" s="4">
        <f>D326*CIE!$E132</f>
        <v>1.1793088945466705E-2</v>
      </c>
      <c r="AZ326" s="4">
        <f>E326*CIE!$E132</f>
        <v>1.2990687471268902</v>
      </c>
      <c r="BA326" s="4">
        <f>F326*CIE!$E132</f>
        <v>50.334982048568101</v>
      </c>
      <c r="BB326" s="4">
        <f>G326*CIE!$E132</f>
        <v>143.11061269188795</v>
      </c>
      <c r="BC326" s="4">
        <f>H326*CIE!$E132</f>
        <v>257.60305185094779</v>
      </c>
      <c r="BD326" s="4">
        <f>I326*CIE!$E132</f>
        <v>1503.1903378954114</v>
      </c>
      <c r="BE326" s="4">
        <f>J326*CIE!$E132</f>
        <v>2460.090908163646</v>
      </c>
      <c r="BF326" s="4">
        <f>K326*CIE!$E132</f>
        <v>6177.0579082558406</v>
      </c>
      <c r="BG326" s="4">
        <f>L326*CIE!$E132</f>
        <v>10341.473513625389</v>
      </c>
      <c r="BH326" s="4">
        <f>M326*CIE!$E132</f>
        <v>13258.265574954001</v>
      </c>
      <c r="BI326" s="4">
        <f>N326*CIE!$E132</f>
        <v>22930.59279395737</v>
      </c>
      <c r="BJ326" s="4">
        <f>O326*CIE!$E132</f>
        <v>31415.386265501718</v>
      </c>
      <c r="BK326" s="4">
        <f>P326*CIE!$E132</f>
        <v>41329.2084599359</v>
      </c>
      <c r="BL326" s="4">
        <f>Q326*CIE!$E132</f>
        <v>52614.517089910318</v>
      </c>
      <c r="BM326" s="4">
        <f>R326*CIE!$E132</f>
        <v>65198.591787873476</v>
      </c>
      <c r="BN326" s="4">
        <f>S326*CIE!$E132</f>
        <v>79000.771712563292</v>
      </c>
      <c r="BO326" s="4">
        <f>T326*CIE!$E132</f>
        <v>93937.570722889795</v>
      </c>
      <c r="BP326" s="4">
        <f>U326*CIE!$E132</f>
        <v>109926.12874946633</v>
      </c>
      <c r="BQ326" s="4">
        <f>V326*CIE!$E132</f>
        <v>126886.42491394615</v>
      </c>
      <c r="BR326" s="4">
        <f>W326*CIE!$E132</f>
        <v>144742.60278692437</v>
      </c>
      <c r="BS326" s="4">
        <f>X326*CIE!$E132</f>
        <v>163423.67803029774</v>
      </c>
      <c r="BT326" s="4">
        <f>Y326*CIE!$E132</f>
        <v>182863.82846106825</v>
      </c>
      <c r="BU326" s="4">
        <f>C326*CIE!$F132</f>
        <v>3.0567335798942068E-7</v>
      </c>
      <c r="BV326" s="4">
        <f>D326*CIE!$F132</f>
        <v>3.7090788691308803E-3</v>
      </c>
      <c r="BW326" s="4">
        <f>E326*CIE!$F132</f>
        <v>0.40857390814209549</v>
      </c>
      <c r="BX326" s="4">
        <f>F326*CIE!$F132</f>
        <v>15.831002306328974</v>
      </c>
      <c r="BY326" s="4">
        <f>G326*CIE!$F132</f>
        <v>45.010137033512279</v>
      </c>
      <c r="BZ326" s="4">
        <f>H326*CIE!$F132</f>
        <v>81.019488673598289</v>
      </c>
      <c r="CA326" s="4">
        <f>I326*CIE!$F132</f>
        <v>472.77278619295049</v>
      </c>
      <c r="CB326" s="4">
        <f>J326*CIE!$F132</f>
        <v>773.73038105663773</v>
      </c>
      <c r="CC326" s="4">
        <f>K326*CIE!$F132</f>
        <v>1942.7645349623738</v>
      </c>
      <c r="CD326" s="4">
        <f>L326*CIE!$F132</f>
        <v>3252.5270573668722</v>
      </c>
      <c r="CE326" s="4">
        <f>M326*CIE!$F132</f>
        <v>4169.8958527986542</v>
      </c>
      <c r="CF326" s="4">
        <f>N326*CIE!$F132</f>
        <v>7211.9677534871889</v>
      </c>
      <c r="CG326" s="4">
        <f>O326*CIE!$F132</f>
        <v>9880.5449447363262</v>
      </c>
      <c r="CH326" s="4">
        <f>P326*CIE!$F132</f>
        <v>12998.57013590827</v>
      </c>
      <c r="CI326" s="4">
        <f>Q326*CIE!$F132</f>
        <v>16547.945534043363</v>
      </c>
      <c r="CJ326" s="4">
        <f>R326*CIE!$F132</f>
        <v>20505.799643820246</v>
      </c>
      <c r="CK326" s="4">
        <f>S326*CIE!$F132</f>
        <v>24846.763588325077</v>
      </c>
      <c r="CL326" s="4">
        <f>T326*CIE!$F132</f>
        <v>29544.579897338303</v>
      </c>
      <c r="CM326" s="4">
        <f>U326*CIE!$F132</f>
        <v>34573.18800828146</v>
      </c>
      <c r="CN326" s="4">
        <f>V326*CIE!$F132</f>
        <v>39907.420320847479</v>
      </c>
      <c r="CO326" s="4">
        <f>W326*CIE!$F132</f>
        <v>45523.419007736455</v>
      </c>
      <c r="CP326" s="4">
        <f>X326*CIE!$F132</f>
        <v>51398.858577322273</v>
      </c>
      <c r="CQ326" s="4">
        <f>Y326*CIE!$F132</f>
        <v>57513.037102467191</v>
      </c>
    </row>
    <row r="327" spans="1:95" x14ac:dyDescent="0.3">
      <c r="A327" s="28">
        <v>511</v>
      </c>
      <c r="B327" s="34">
        <f t="shared" si="66"/>
        <v>5.1100000000000006E-7</v>
      </c>
      <c r="C327" s="37">
        <f t="shared" si="77"/>
        <v>2.0219669613656923E-6</v>
      </c>
      <c r="D327" s="37">
        <f t="shared" si="77"/>
        <v>2.408742339854229E-2</v>
      </c>
      <c r="E327" s="37">
        <f t="shared" si="77"/>
        <v>2.6290498548338683</v>
      </c>
      <c r="F327" s="37">
        <f t="shared" si="77"/>
        <v>101.14135850615385</v>
      </c>
      <c r="G327" s="37">
        <f t="shared" si="77"/>
        <v>286.97435564180176</v>
      </c>
      <c r="H327" s="37">
        <f t="shared" si="77"/>
        <v>515.96850973084054</v>
      </c>
      <c r="I327" s="37">
        <f t="shared" si="77"/>
        <v>3000.4869145008815</v>
      </c>
      <c r="J327" s="37">
        <f t="shared" si="77"/>
        <v>4905.8407616441173</v>
      </c>
      <c r="K327" s="37">
        <f t="shared" si="77"/>
        <v>12296.245761022967</v>
      </c>
      <c r="L327" s="37">
        <f t="shared" si="77"/>
        <v>20565.83226717859</v>
      </c>
      <c r="M327" s="37">
        <f t="shared" si="78"/>
        <v>26354.002175162652</v>
      </c>
      <c r="N327" s="37">
        <f t="shared" si="78"/>
        <v>45533.528127073565</v>
      </c>
      <c r="O327" s="37">
        <f t="shared" si="78"/>
        <v>62345.949394014118</v>
      </c>
      <c r="P327" s="37">
        <f t="shared" si="78"/>
        <v>81980.155422519616</v>
      </c>
      <c r="Q327" s="37">
        <f t="shared" si="78"/>
        <v>104321.10845828248</v>
      </c>
      <c r="R327" s="37">
        <f t="shared" si="78"/>
        <v>129224.14180018856</v>
      </c>
      <c r="S327" s="37">
        <f t="shared" si="78"/>
        <v>156529.20839454318</v>
      </c>
      <c r="T327" s="37">
        <f t="shared" si="78"/>
        <v>186070.92958829054</v>
      </c>
      <c r="U327" s="37">
        <f t="shared" si="78"/>
        <v>217685.35964608419</v>
      </c>
      <c r="V327" s="37">
        <f t="shared" si="78"/>
        <v>251214.3109367314</v>
      </c>
      <c r="W327" s="37">
        <f t="shared" si="78"/>
        <v>286507.93321651674</v>
      </c>
      <c r="X327" s="37">
        <f t="shared" si="78"/>
        <v>323426.08059079805</v>
      </c>
      <c r="Y327" s="37">
        <f t="shared" si="78"/>
        <v>361838.86037808337</v>
      </c>
      <c r="Z327" s="4"/>
      <c r="AA327" s="4">
        <f>C327*CIE!$D133</f>
        <v>2.4565867377442865E-8</v>
      </c>
      <c r="AB327" s="4">
        <f>D327*CIE!$D133</f>
        <v>2.9264990970635557E-4</v>
      </c>
      <c r="AC327" s="4">
        <f>E327*CIE!$D133</f>
        <v>3.1941614920805536E-2</v>
      </c>
      <c r="AD327" s="4">
        <f>F327*CIE!$D133</f>
        <v>1.2288159237569312</v>
      </c>
      <c r="AE327" s="4">
        <f>G327*CIE!$D133</f>
        <v>3.4865920641265142</v>
      </c>
      <c r="AF327" s="4">
        <f>H327*CIE!$D133</f>
        <v>6.2687542492897501</v>
      </c>
      <c r="AG327" s="4">
        <f>I327*CIE!$D133</f>
        <v>36.454385762859317</v>
      </c>
      <c r="AH327" s="4">
        <f>J327*CIE!$D133</f>
        <v>59.603463275187586</v>
      </c>
      <c r="AI327" s="4">
        <f>K327*CIE!$D133</f>
        <v>149.39311491109092</v>
      </c>
      <c r="AJ327" s="4">
        <f>L327*CIE!$D133</f>
        <v>249.86437347176363</v>
      </c>
      <c r="AK327" s="4">
        <f>M327*CIE!$D133</f>
        <v>320.18768588711691</v>
      </c>
      <c r="AL327" s="4">
        <f>N327*CIE!$D133</f>
        <v>553.20914464459906</v>
      </c>
      <c r="AM327" s="4">
        <f>O327*CIE!$D133</f>
        <v>757.47148870308058</v>
      </c>
      <c r="AN327" s="4">
        <f>P327*CIE!$D133</f>
        <v>996.01707850434786</v>
      </c>
      <c r="AO327" s="4">
        <f>Q327*CIE!$D133</f>
        <v>1267.4482640028186</v>
      </c>
      <c r="AP327" s="4">
        <f>R327*CIE!$D133</f>
        <v>1570.0074185599731</v>
      </c>
      <c r="AQ327" s="4">
        <f>S327*CIE!$D133</f>
        <v>1901.7500520974186</v>
      </c>
      <c r="AR327" s="4">
        <f>T327*CIE!$D133</f>
        <v>2260.66689832364</v>
      </c>
      <c r="AS327" s="4">
        <f>U327*CIE!$D133</f>
        <v>2644.7661001665037</v>
      </c>
      <c r="AT327" s="4">
        <f>V327*CIE!$D133</f>
        <v>3052.1257585827088</v>
      </c>
      <c r="AU327" s="4">
        <f>W327*CIE!$D133</f>
        <v>3480.9252695347382</v>
      </c>
      <c r="AV327" s="4">
        <f>X327*CIE!$D133</f>
        <v>3929.4619318770951</v>
      </c>
      <c r="AW327" s="4">
        <f>Y327*CIE!$D133</f>
        <v>4396.1576157749205</v>
      </c>
      <c r="AX327" s="4">
        <f>C327*CIE!$E133</f>
        <v>1.0586398265853626E-6</v>
      </c>
      <c r="AY327" s="4">
        <f>D327*CIE!$E133</f>
        <v>1.2611435407578407E-2</v>
      </c>
      <c r="AZ327" s="4">
        <f>E327*CIE!$E133</f>
        <v>1.3764897921604702</v>
      </c>
      <c r="BA327" s="4">
        <f>F327*CIE!$E133</f>
        <v>52.954510274116018</v>
      </c>
      <c r="BB327" s="4">
        <f>G327*CIE!$E133</f>
        <v>150.25096250132921</v>
      </c>
      <c r="BC327" s="4">
        <f>H327*CIE!$E133</f>
        <v>270.14527146181939</v>
      </c>
      <c r="BD327" s="4">
        <f>I327*CIE!$E133</f>
        <v>1570.9628334843865</v>
      </c>
      <c r="BE327" s="4">
        <f>J327*CIE!$E133</f>
        <v>2568.5476134854775</v>
      </c>
      <c r="BF327" s="4">
        <f>K327*CIE!$E133</f>
        <v>6437.9367857267625</v>
      </c>
      <c r="BG327" s="4">
        <f>L327*CIE!$E133</f>
        <v>10767.638404044108</v>
      </c>
      <c r="BH327" s="4">
        <f>M327*CIE!$E133</f>
        <v>13798.146471048387</v>
      </c>
      <c r="BI327" s="4">
        <f>N327*CIE!$E133</f>
        <v>23839.957448022218</v>
      </c>
      <c r="BJ327" s="4">
        <f>O327*CIE!$E133</f>
        <v>32642.425082059399</v>
      </c>
      <c r="BK327" s="4">
        <f>P327*CIE!$E133</f>
        <v>42922.292588459801</v>
      </c>
      <c r="BL327" s="4">
        <f>Q327*CIE!$E133</f>
        <v>54619.32973072704</v>
      </c>
      <c r="BM327" s="4">
        <f>R327*CIE!$E133</f>
        <v>67657.793465425464</v>
      </c>
      <c r="BN327" s="4">
        <f>S327*CIE!$E133</f>
        <v>81953.888068685104</v>
      </c>
      <c r="BO327" s="4">
        <f>T327*CIE!$E133</f>
        <v>97421.026354890564</v>
      </c>
      <c r="BP327" s="4">
        <f>U327*CIE!$E133</f>
        <v>113973.37137014855</v>
      </c>
      <c r="BQ327" s="4">
        <f>V327*CIE!$E133</f>
        <v>131528.1009271268</v>
      </c>
      <c r="BR327" s="4">
        <f>W327*CIE!$E133</f>
        <v>150006.75803861843</v>
      </c>
      <c r="BS327" s="4">
        <f>X327*CIE!$E133</f>
        <v>169335.96661666772</v>
      </c>
      <c r="BT327" s="4">
        <f>Y327*CIE!$E133</f>
        <v>189447.71884095084</v>
      </c>
      <c r="BU327" s="4">
        <f>C327*CIE!$F133</f>
        <v>2.9953074831287936E-7</v>
      </c>
      <c r="BV327" s="4">
        <f>D327*CIE!$F133</f>
        <v>3.5682699536402772E-3</v>
      </c>
      <c r="BW327" s="4">
        <f>E327*CIE!$F133</f>
        <v>0.38946297611033603</v>
      </c>
      <c r="BX327" s="4">
        <f>F327*CIE!$F133</f>
        <v>14.982908908792171</v>
      </c>
      <c r="BY327" s="4">
        <f>G327*CIE!$F133</f>
        <v>42.511893188371921</v>
      </c>
      <c r="BZ327" s="4">
        <f>H327*CIE!$F133</f>
        <v>76.434697885060174</v>
      </c>
      <c r="CA327" s="4">
        <f>I327*CIE!$F133</f>
        <v>444.48703068640594</v>
      </c>
      <c r="CB327" s="4">
        <f>J327*CIE!$F133</f>
        <v>726.74291050066472</v>
      </c>
      <c r="CC327" s="4">
        <f>K327*CIE!$F133</f>
        <v>1821.5449434201485</v>
      </c>
      <c r="CD327" s="4">
        <f>L327*CIE!$F133</f>
        <v>3046.5874301449821</v>
      </c>
      <c r="CE327" s="4">
        <f>M327*CIE!$F133</f>
        <v>3904.0370804248973</v>
      </c>
      <c r="CF327" s="4">
        <f>N327*CIE!$F133</f>
        <v>6745.2594497468617</v>
      </c>
      <c r="CG327" s="4">
        <f>O327*CIE!$F133</f>
        <v>9235.8229551152817</v>
      </c>
      <c r="CH327" s="4">
        <f>P327*CIE!$F133</f>
        <v>12144.400858027837</v>
      </c>
      <c r="CI327" s="4">
        <f>Q327*CIE!$F133</f>
        <v>15453.951661125588</v>
      </c>
      <c r="CJ327" s="4">
        <f>R327*CIE!$F133</f>
        <v>19143.044685238874</v>
      </c>
      <c r="CK327" s="4">
        <f>S327*CIE!$F133</f>
        <v>23187.970831913357</v>
      </c>
      <c r="CL327" s="4">
        <f>T327*CIE!$F133</f>
        <v>27564.231188629063</v>
      </c>
      <c r="CM327" s="4">
        <f>U327*CIE!$F133</f>
        <v>32247.539112859515</v>
      </c>
      <c r="CN327" s="4">
        <f>V327*CIE!$F133</f>
        <v>37214.460957838797</v>
      </c>
      <c r="CO327" s="4">
        <f>W327*CIE!$F133</f>
        <v>42442.798163208325</v>
      </c>
      <c r="CP327" s="4">
        <f>X327*CIE!$F133</f>
        <v>47911.789754383819</v>
      </c>
      <c r="CQ327" s="4">
        <f>Y327*CIE!$F133</f>
        <v>53602.193650346628</v>
      </c>
    </row>
    <row r="328" spans="1:95" x14ac:dyDescent="0.3">
      <c r="A328" s="28">
        <v>512</v>
      </c>
      <c r="B328" s="34">
        <f t="shared" si="66"/>
        <v>5.1200000000000003E-7</v>
      </c>
      <c r="C328" s="37">
        <f t="shared" si="77"/>
        <v>2.1154933220683378E-6</v>
      </c>
      <c r="D328" s="37">
        <f t="shared" si="77"/>
        <v>2.4743833296210434E-2</v>
      </c>
      <c r="E328" s="37">
        <f t="shared" si="77"/>
        <v>2.6760546655779072</v>
      </c>
      <c r="F328" s="37">
        <f t="shared" si="77"/>
        <v>102.21844367484275</v>
      </c>
      <c r="G328" s="37">
        <f t="shared" si="77"/>
        <v>289.44058614714095</v>
      </c>
      <c r="H328" s="37">
        <f t="shared" si="77"/>
        <v>519.80737579959293</v>
      </c>
      <c r="I328" s="37">
        <f t="shared" si="77"/>
        <v>3012.4679623463476</v>
      </c>
      <c r="J328" s="37">
        <f t="shared" si="77"/>
        <v>4920.7389963767109</v>
      </c>
      <c r="K328" s="37">
        <f t="shared" si="77"/>
        <v>12311.786874903339</v>
      </c>
      <c r="L328" s="37">
        <f t="shared" si="77"/>
        <v>20571.671869295664</v>
      </c>
      <c r="M328" s="37">
        <f t="shared" si="78"/>
        <v>26349.156333556213</v>
      </c>
      <c r="N328" s="37">
        <f t="shared" si="78"/>
        <v>45478.846854295502</v>
      </c>
      <c r="O328" s="37">
        <f t="shared" si="78"/>
        <v>62235.367501317349</v>
      </c>
      <c r="P328" s="37">
        <f t="shared" si="78"/>
        <v>81794.570511831145</v>
      </c>
      <c r="Q328" s="37">
        <f t="shared" si="78"/>
        <v>104040.79968647627</v>
      </c>
      <c r="R328" s="37">
        <f t="shared" si="78"/>
        <v>128829.30962235207</v>
      </c>
      <c r="S328" s="37">
        <f t="shared" si="78"/>
        <v>156000.37476856954</v>
      </c>
      <c r="T328" s="37">
        <f t="shared" si="78"/>
        <v>185389.21857527579</v>
      </c>
      <c r="U328" s="37">
        <f t="shared" si="78"/>
        <v>216832.68194556679</v>
      </c>
      <c r="V328" s="37">
        <f t="shared" si="78"/>
        <v>250173.47466916026</v>
      </c>
      <c r="W328" s="37">
        <f t="shared" si="78"/>
        <v>285262.70004701248</v>
      </c>
      <c r="X328" s="37">
        <f t="shared" si="78"/>
        <v>321961.18259381992</v>
      </c>
      <c r="Y328" s="37">
        <f t="shared" si="78"/>
        <v>360139.9895895716</v>
      </c>
      <c r="Z328" s="4"/>
      <c r="AA328" s="4">
        <f>C328*CIE!$D134</f>
        <v>3.2866050392455048E-8</v>
      </c>
      <c r="AB328" s="4">
        <f>D328*CIE!$D134</f>
        <v>3.8441722482992975E-4</v>
      </c>
      <c r="AC328" s="4">
        <f>E328*CIE!$D134</f>
        <v>4.15748641578585E-2</v>
      </c>
      <c r="AD328" s="4">
        <f>F328*CIE!$D134</f>
        <v>1.588053474719116</v>
      </c>
      <c r="AE328" s="4">
        <f>G328*CIE!$D134</f>
        <v>4.4967142135116438</v>
      </c>
      <c r="AF328" s="4">
        <f>H328*CIE!$D134</f>
        <v>8.07566501353738</v>
      </c>
      <c r="AG328" s="4">
        <f>I328*CIE!$D134</f>
        <v>46.801340766857372</v>
      </c>
      <c r="AH328" s="4">
        <f>J328*CIE!$D134</f>
        <v>76.448010559029015</v>
      </c>
      <c r="AI328" s="4">
        <f>K328*CIE!$D134</f>
        <v>191.27444347407328</v>
      </c>
      <c r="AJ328" s="4">
        <f>L328*CIE!$D134</f>
        <v>319.59902556075315</v>
      </c>
      <c r="AK328" s="4">
        <f>M328*CIE!$D134</f>
        <v>409.35733089936929</v>
      </c>
      <c r="AL328" s="4">
        <f>N328*CIE!$D134</f>
        <v>706.55390726671237</v>
      </c>
      <c r="AM328" s="4">
        <f>O328*CIE!$D134</f>
        <v>966.88120125636624</v>
      </c>
      <c r="AN328" s="4">
        <f>P328*CIE!$D134</f>
        <v>1270.7506321233473</v>
      </c>
      <c r="AO328" s="4">
        <f>Q328*CIE!$D134</f>
        <v>1616.365379033133</v>
      </c>
      <c r="AP328" s="4">
        <f>R328*CIE!$D134</f>
        <v>2001.4766947757071</v>
      </c>
      <c r="AQ328" s="4">
        <f>S328*CIE!$D134</f>
        <v>2423.6031023595242</v>
      </c>
      <c r="AR328" s="4">
        <f>T328*CIE!$D134</f>
        <v>2880.1846530792559</v>
      </c>
      <c r="AS328" s="4">
        <f>U328*CIE!$D134</f>
        <v>3368.6865267844923</v>
      </c>
      <c r="AT328" s="4">
        <f>V328*CIE!$D134</f>
        <v>3886.6650816431138</v>
      </c>
      <c r="AU328" s="4">
        <f>W328*CIE!$D134</f>
        <v>4431.8070764063805</v>
      </c>
      <c r="AV328" s="4">
        <f>X328*CIE!$D134</f>
        <v>5001.9502974356747</v>
      </c>
      <c r="AW328" s="4">
        <f>Y328*CIE!$D134</f>
        <v>5595.091661464834</v>
      </c>
      <c r="AX328" s="4">
        <f>C328*CIE!$E134</f>
        <v>1.1519114997860748E-6</v>
      </c>
      <c r="AY328" s="4">
        <f>D328*CIE!$E134</f>
        <v>1.3473314155786136E-2</v>
      </c>
      <c r="AZ328" s="4">
        <f>E328*CIE!$E134</f>
        <v>1.4571438780631574</v>
      </c>
      <c r="BA328" s="4">
        <f>F328*CIE!$E134</f>
        <v>55.659169202275976</v>
      </c>
      <c r="BB328" s="4">
        <f>G328*CIE!$E134</f>
        <v>157.60387244415202</v>
      </c>
      <c r="BC328" s="4">
        <f>H328*CIE!$E134</f>
        <v>283.04135381138792</v>
      </c>
      <c r="BD328" s="4">
        <f>I328*CIE!$E134</f>
        <v>1640.3249551131344</v>
      </c>
      <c r="BE328" s="4">
        <f>J328*CIE!$E134</f>
        <v>2679.4014323950755</v>
      </c>
      <c r="BF328" s="4">
        <f>K328*CIE!$E134</f>
        <v>6703.9156948273667</v>
      </c>
      <c r="BG328" s="4">
        <f>L328*CIE!$E134</f>
        <v>11201.522192893921</v>
      </c>
      <c r="BH328" s="4">
        <f>M328*CIE!$E134</f>
        <v>14347.43181349736</v>
      </c>
      <c r="BI328" s="4">
        <f>N328*CIE!$E134</f>
        <v>24763.777858326153</v>
      </c>
      <c r="BJ328" s="4">
        <f>O328*CIE!$E134</f>
        <v>33887.904428877315</v>
      </c>
      <c r="BK328" s="4">
        <f>P328*CIE!$E134</f>
        <v>44538.125178538197</v>
      </c>
      <c r="BL328" s="4">
        <f>Q328*CIE!$E134</f>
        <v>56651.463918882568</v>
      </c>
      <c r="BM328" s="4">
        <f>R328*CIE!$E134</f>
        <v>70149.105041086164</v>
      </c>
      <c r="BN328" s="4">
        <f>S328*CIE!$E134</f>
        <v>84944.076065983332</v>
      </c>
      <c r="BO328" s="4">
        <f>T328*CIE!$E134</f>
        <v>100946.65418486057</v>
      </c>
      <c r="BP328" s="4">
        <f>U328*CIE!$E134</f>
        <v>118067.99731154446</v>
      </c>
      <c r="BQ328" s="4">
        <f>V328*CIE!$E134</f>
        <v>136222.45903905379</v>
      </c>
      <c r="BR328" s="4">
        <f>W328*CIE!$E134</f>
        <v>155328.96332799885</v>
      </c>
      <c r="BS328" s="4">
        <f>X328*CIE!$E134</f>
        <v>175311.72745652607</v>
      </c>
      <c r="BT328" s="4">
        <f>Y328*CIE!$E134</f>
        <v>196100.5460113968</v>
      </c>
      <c r="BU328" s="4">
        <f>C328*CIE!$F134</f>
        <v>2.9273308083586387E-7</v>
      </c>
      <c r="BV328" s="4">
        <f>D328*CIE!$F134</f>
        <v>3.4239477274297559E-3</v>
      </c>
      <c r="BW328" s="4">
        <f>E328*CIE!$F134</f>
        <v>0.37030120519307536</v>
      </c>
      <c r="BX328" s="4">
        <f>F328*CIE!$F134</f>
        <v>14.144558918261303</v>
      </c>
      <c r="BY328" s="4">
        <f>G328*CIE!$F134</f>
        <v>40.051572660579545</v>
      </c>
      <c r="BZ328" s="4">
        <f>H328*CIE!$F134</f>
        <v>71.928761472169313</v>
      </c>
      <c r="CA328" s="4">
        <f>I328*CIE!$F134</f>
        <v>416.8526642640457</v>
      </c>
      <c r="CB328" s="4">
        <f>J328*CIE!$F134</f>
        <v>680.91119521482449</v>
      </c>
      <c r="CC328" s="4">
        <f>K328*CIE!$F134</f>
        <v>1703.6533582442494</v>
      </c>
      <c r="CD328" s="4">
        <f>L328*CIE!$F134</f>
        <v>2846.621552251283</v>
      </c>
      <c r="CE328" s="4">
        <f>M328*CIE!$F134</f>
        <v>3646.0855869809075</v>
      </c>
      <c r="CF328" s="4">
        <f>N328*CIE!$F134</f>
        <v>6293.1718165406228</v>
      </c>
      <c r="CG328" s="4">
        <f>O328*CIE!$F134</f>
        <v>8611.8687662887896</v>
      </c>
      <c r="CH328" s="4">
        <f>P328*CIE!$F134</f>
        <v>11318.389130231044</v>
      </c>
      <c r="CI328" s="4">
        <f>Q328*CIE!$F134</f>
        <v>14396.728889255903</v>
      </c>
      <c r="CJ328" s="4">
        <f>R328*CIE!$F134</f>
        <v>17826.858782440664</v>
      </c>
      <c r="CK328" s="4">
        <f>S328*CIE!$F134</f>
        <v>21586.676658900626</v>
      </c>
      <c r="CL328" s="4">
        <f>T328*CIE!$F134</f>
        <v>25653.381431728649</v>
      </c>
      <c r="CM328" s="4">
        <f>U328*CIE!$F134</f>
        <v>30004.395830363359</v>
      </c>
      <c r="CN328" s="4">
        <f>V328*CIE!$F134</f>
        <v>34617.954696124783</v>
      </c>
      <c r="CO328" s="4">
        <f>W328*CIE!$F134</f>
        <v>39473.45432916539</v>
      </c>
      <c r="CP328" s="4">
        <f>X328*CIE!$F134</f>
        <v>44551.636210365905</v>
      </c>
      <c r="CQ328" s="4">
        <f>Y328*CIE!$F134</f>
        <v>49834.659171448642</v>
      </c>
    </row>
    <row r="329" spans="1:95" x14ac:dyDescent="0.3">
      <c r="A329" s="28">
        <v>513</v>
      </c>
      <c r="B329" s="34">
        <f t="shared" si="66"/>
        <v>5.13E-7</v>
      </c>
      <c r="C329" s="37">
        <f t="shared" si="77"/>
        <v>2.212913484788712E-6</v>
      </c>
      <c r="D329" s="37">
        <f t="shared" si="77"/>
        <v>2.5414983103706986E-2</v>
      </c>
      <c r="E329" s="37">
        <f t="shared" si="77"/>
        <v>2.7236598463314938</v>
      </c>
      <c r="F329" s="37">
        <f t="shared" si="77"/>
        <v>103.30076754354407</v>
      </c>
      <c r="G329" s="37">
        <f t="shared" si="77"/>
        <v>291.91272359463994</v>
      </c>
      <c r="H329" s="37">
        <f t="shared" si="77"/>
        <v>523.64972521249888</v>
      </c>
      <c r="I329" s="37">
        <f t="shared" si="77"/>
        <v>3024.3927938823781</v>
      </c>
      <c r="J329" s="37">
        <f t="shared" si="77"/>
        <v>4935.5313404532444</v>
      </c>
      <c r="K329" s="37">
        <f t="shared" si="77"/>
        <v>12327.05767452174</v>
      </c>
      <c r="L329" s="37">
        <f t="shared" si="77"/>
        <v>20577.111141260499</v>
      </c>
      <c r="M329" s="37">
        <f t="shared" si="78"/>
        <v>26343.847385406098</v>
      </c>
      <c r="N329" s="37">
        <f t="shared" si="78"/>
        <v>45423.623350406655</v>
      </c>
      <c r="O329" s="37">
        <f t="shared" si="78"/>
        <v>62124.300458176942</v>
      </c>
      <c r="P329" s="37">
        <f t="shared" si="78"/>
        <v>81608.681199881918</v>
      </c>
      <c r="Q329" s="37">
        <f t="shared" si="78"/>
        <v>103760.51170357566</v>
      </c>
      <c r="R329" s="37">
        <f t="shared" si="78"/>
        <v>128434.98227092934</v>
      </c>
      <c r="S329" s="37">
        <f t="shared" si="78"/>
        <v>155472.69764897547</v>
      </c>
      <c r="T329" s="37">
        <f t="shared" si="78"/>
        <v>184709.48754849154</v>
      </c>
      <c r="U329" s="37">
        <f t="shared" si="78"/>
        <v>215982.98001641262</v>
      </c>
      <c r="V329" s="37">
        <f t="shared" si="78"/>
        <v>249136.78000921677</v>
      </c>
      <c r="W329" s="37">
        <f t="shared" si="78"/>
        <v>284022.94011593511</v>
      </c>
      <c r="X329" s="37">
        <f t="shared" si="78"/>
        <v>320503.24961654836</v>
      </c>
      <c r="Y329" s="37">
        <f t="shared" si="78"/>
        <v>358449.72920495737</v>
      </c>
      <c r="Z329" s="4"/>
      <c r="AA329" s="4">
        <f>C329*CIE!$D135</f>
        <v>4.3102066658241836E-8</v>
      </c>
      <c r="AB329" s="4">
        <f>D329*CIE!$D135</f>
        <v>4.9502084170211489E-4</v>
      </c>
      <c r="AC329" s="4">
        <f>E329*CIE!$D135</f>
        <v>5.30501391301186E-2</v>
      </c>
      <c r="AD329" s="4">
        <f>F329*CIE!$D135</f>
        <v>2.0120427658447309</v>
      </c>
      <c r="AE329" s="4">
        <f>G329*CIE!$D135</f>
        <v>5.685735912069072</v>
      </c>
      <c r="AF329" s="4">
        <f>H329*CIE!$D135</f>
        <v>10.199397995820952</v>
      </c>
      <c r="AG329" s="4">
        <f>I329*CIE!$D135</f>
        <v>58.907671130699903</v>
      </c>
      <c r="AH329" s="4">
        <f>J329*CIE!$D135</f>
        <v>96.131910394304882</v>
      </c>
      <c r="AI329" s="4">
        <f>K329*CIE!$D135</f>
        <v>240.10051239665071</v>
      </c>
      <c r="AJ329" s="4">
        <f>L329*CIE!$D135</f>
        <v>400.79109379612424</v>
      </c>
      <c r="AK329" s="4">
        <f>M329*CIE!$D135</f>
        <v>513.11281432619501</v>
      </c>
      <c r="AL329" s="4">
        <f>N329*CIE!$D135</f>
        <v>884.73953228001267</v>
      </c>
      <c r="AM329" s="4">
        <f>O329*CIE!$D135</f>
        <v>1210.0273046601505</v>
      </c>
      <c r="AN329" s="4">
        <f>P329*CIE!$D135</f>
        <v>1589.5347202443243</v>
      </c>
      <c r="AO329" s="4">
        <f>Q329*CIE!$D135</f>
        <v>2020.997441916629</v>
      </c>
      <c r="AP329" s="4">
        <f>R329*CIE!$D135</f>
        <v>2501.594935881672</v>
      </c>
      <c r="AQ329" s="4">
        <f>S329*CIE!$D135</f>
        <v>3028.222577911873</v>
      </c>
      <c r="AR329" s="4">
        <f>T329*CIE!$D135</f>
        <v>3597.6827379154952</v>
      </c>
      <c r="AS329" s="4">
        <f>U329*CIE!$D135</f>
        <v>4206.8128129292772</v>
      </c>
      <c r="AT329" s="4">
        <f>V329*CIE!$D135</f>
        <v>4852.56661536512</v>
      </c>
      <c r="AU329" s="4">
        <f>W329*CIE!$D135</f>
        <v>5532.0624965669285</v>
      </c>
      <c r="AV329" s="4">
        <f>X329*CIE!$D135</f>
        <v>6242.608454471314</v>
      </c>
      <c r="AW329" s="4">
        <f>Y329*CIE!$D135</f>
        <v>6981.7117695841416</v>
      </c>
      <c r="AX329" s="4">
        <f>C329*CIE!$E135</f>
        <v>1.2518230292101265E-6</v>
      </c>
      <c r="AY329" s="4">
        <f>D329*CIE!$E135</f>
        <v>1.4377001791936005E-2</v>
      </c>
      <c r="AZ329" s="4">
        <f>E329*CIE!$E135</f>
        <v>1.5407471384712628</v>
      </c>
      <c r="BA329" s="4">
        <f>F329*CIE!$E135</f>
        <v>58.43621119170745</v>
      </c>
      <c r="BB329" s="4">
        <f>G329*CIE!$E135</f>
        <v>165.13210861025189</v>
      </c>
      <c r="BC329" s="4">
        <f>H329*CIE!$E135</f>
        <v>296.22341305545848</v>
      </c>
      <c r="BD329" s="4">
        <f>I329*CIE!$E135</f>
        <v>1710.8687595713225</v>
      </c>
      <c r="BE329" s="4">
        <f>J329*CIE!$E135</f>
        <v>2791.9807239809961</v>
      </c>
      <c r="BF329" s="4">
        <f>K329*CIE!$E135</f>
        <v>6973.2932559002038</v>
      </c>
      <c r="BG329" s="4">
        <f>L329*CIE!$E135</f>
        <v>11640.266001499653</v>
      </c>
      <c r="BH329" s="4">
        <f>M329*CIE!$E135</f>
        <v>14902.451027450375</v>
      </c>
      <c r="BI329" s="4">
        <f>N329*CIE!$E135</f>
        <v>25695.68949309154</v>
      </c>
      <c r="BJ329" s="4">
        <f>O329*CIE!$E135</f>
        <v>35143.095526186116</v>
      </c>
      <c r="BK329" s="4">
        <f>P329*CIE!$E135</f>
        <v>46165.214867961207</v>
      </c>
      <c r="BL329" s="4">
        <f>Q329*CIE!$E135</f>
        <v>58696.283865595717</v>
      </c>
      <c r="BM329" s="4">
        <f>R329*CIE!$E135</f>
        <v>72654.385120842024</v>
      </c>
      <c r="BN329" s="4">
        <f>S329*CIE!$E135</f>
        <v>87949.350333048933</v>
      </c>
      <c r="BO329" s="4">
        <f>T329*CIE!$E135</f>
        <v>104488.31001130618</v>
      </c>
      <c r="BP329" s="4">
        <f>U329*CIE!$E135</f>
        <v>122179.41196548445</v>
      </c>
      <c r="BQ329" s="4">
        <f>V329*CIE!$E135</f>
        <v>140934.18508341385</v>
      </c>
      <c r="BR329" s="4">
        <f>W329*CIE!$E135</f>
        <v>160668.93699418334</v>
      </c>
      <c r="BS329" s="4">
        <f>X329*CIE!$E135</f>
        <v>181305.48327558525</v>
      </c>
      <c r="BT329" s="4">
        <f>Y329*CIE!$E135</f>
        <v>202771.42731395236</v>
      </c>
      <c r="BU329" s="4">
        <f>C329*CIE!$F135</f>
        <v>2.8545300463953211E-7</v>
      </c>
      <c r="BV329" s="4">
        <f>D329*CIE!$F135</f>
        <v>3.2783854134761999E-3</v>
      </c>
      <c r="BW329" s="4">
        <f>E329*CIE!$F135</f>
        <v>0.351336322949654</v>
      </c>
      <c r="BX329" s="4">
        <f>F329*CIE!$F135</f>
        <v>13.325199868665432</v>
      </c>
      <c r="BY329" s="4">
        <f>G329*CIE!$F135</f>
        <v>37.655048249911708</v>
      </c>
      <c r="BZ329" s="4">
        <f>H329*CIE!$F135</f>
        <v>67.547777384006125</v>
      </c>
      <c r="CA329" s="4">
        <f>I329*CIE!$F135</f>
        <v>390.12912893262228</v>
      </c>
      <c r="CB329" s="4">
        <f>J329*CIE!$F135</f>
        <v>636.65491683669393</v>
      </c>
      <c r="CC329" s="4">
        <f>K329*CIE!$F135</f>
        <v>1590.1189430787924</v>
      </c>
      <c r="CD329" s="4">
        <f>L329*CIE!$F135</f>
        <v>2654.327989977985</v>
      </c>
      <c r="CE329" s="4">
        <f>M329*CIE!$F135</f>
        <v>3398.2035184025513</v>
      </c>
      <c r="CF329" s="4">
        <f>N329*CIE!$F135</f>
        <v>5859.383955187026</v>
      </c>
      <c r="CG329" s="4">
        <f>O329*CIE!$F135</f>
        <v>8013.6744381621684</v>
      </c>
      <c r="CH329" s="4">
        <f>P329*CIE!$F135</f>
        <v>10527.046544433808</v>
      </c>
      <c r="CI329" s="4">
        <f>Q329*CIE!$F135</f>
        <v>13384.50419879338</v>
      </c>
      <c r="CJ329" s="4">
        <f>R329*CIE!$F135</f>
        <v>16567.367790052715</v>
      </c>
      <c r="CK329" s="4">
        <f>S329*CIE!$F135</f>
        <v>20055.076255071472</v>
      </c>
      <c r="CL329" s="4">
        <f>T329*CIE!$F135</f>
        <v>23826.452578727629</v>
      </c>
      <c r="CM329" s="4">
        <f>U329*CIE!$F135</f>
        <v>27860.551720833133</v>
      </c>
      <c r="CN329" s="4">
        <f>V329*CIE!$F135</f>
        <v>32137.199627864913</v>
      </c>
      <c r="CO329" s="4">
        <f>W329*CIE!$F135</f>
        <v>36637.311941902961</v>
      </c>
      <c r="CP329" s="4">
        <f>X329*CIE!$F135</f>
        <v>41343.060281686965</v>
      </c>
      <c r="CQ329" s="4">
        <f>Y329*CIE!$F135</f>
        <v>46237.936059010113</v>
      </c>
    </row>
    <row r="330" spans="1:95" x14ac:dyDescent="0.3">
      <c r="A330" s="28">
        <v>514</v>
      </c>
      <c r="B330" s="34">
        <f t="shared" si="66"/>
        <v>5.1400000000000008E-7</v>
      </c>
      <c r="C330" s="37">
        <f t="shared" si="77"/>
        <v>2.314370557300781E-6</v>
      </c>
      <c r="D330" s="37">
        <f t="shared" si="77"/>
        <v>2.6101123963202438E-2</v>
      </c>
      <c r="E330" s="37">
        <f t="shared" si="77"/>
        <v>2.7718691411009271</v>
      </c>
      <c r="F330" s="37">
        <f t="shared" si="77"/>
        <v>104.38829495536601</v>
      </c>
      <c r="G330" s="37">
        <f t="shared" si="77"/>
        <v>294.3906593998762</v>
      </c>
      <c r="H330" s="37">
        <f t="shared" si="77"/>
        <v>527.4953815930154</v>
      </c>
      <c r="I330" s="37">
        <f t="shared" si="77"/>
        <v>3036.2610905759734</v>
      </c>
      <c r="J330" s="37">
        <f t="shared" si="77"/>
        <v>4950.217644463025</v>
      </c>
      <c r="K330" s="37">
        <f t="shared" si="77"/>
        <v>12342.05928535294</v>
      </c>
      <c r="L330" s="37">
        <f t="shared" si="77"/>
        <v>20582.152926623789</v>
      </c>
      <c r="M330" s="37">
        <f t="shared" si="78"/>
        <v>26338.079364235844</v>
      </c>
      <c r="N330" s="37">
        <f t="shared" si="78"/>
        <v>45367.865097950547</v>
      </c>
      <c r="O330" s="37">
        <f t="shared" si="78"/>
        <v>62012.75799106995</v>
      </c>
      <c r="P330" s="37">
        <f t="shared" si="78"/>
        <v>81422.498904079359</v>
      </c>
      <c r="Q330" s="37">
        <f t="shared" si="78"/>
        <v>103480.25671841903</v>
      </c>
      <c r="R330" s="37">
        <f t="shared" si="78"/>
        <v>128041.17155373612</v>
      </c>
      <c r="S330" s="37">
        <f t="shared" si="78"/>
        <v>154946.18701837125</v>
      </c>
      <c r="T330" s="37">
        <f t="shared" si="78"/>
        <v>184031.74306964508</v>
      </c>
      <c r="U330" s="37">
        <f t="shared" si="78"/>
        <v>215136.25528661485</v>
      </c>
      <c r="V330" s="37">
        <f t="shared" si="78"/>
        <v>248104.22146773027</v>
      </c>
      <c r="W330" s="37">
        <f t="shared" si="78"/>
        <v>282788.63920095551</v>
      </c>
      <c r="X330" s="37">
        <f t="shared" si="78"/>
        <v>319052.25688515761</v>
      </c>
      <c r="Y330" s="37">
        <f t="shared" si="78"/>
        <v>356768.04210145632</v>
      </c>
      <c r="Z330" s="4"/>
      <c r="AA330" s="4">
        <f>C330*CIE!$D136</f>
        <v>5.5528160476089463E-8</v>
      </c>
      <c r="AB330" s="4">
        <f>D330*CIE!$D136</f>
        <v>6.2623826399060454E-4</v>
      </c>
      <c r="AC330" s="4">
        <f>E330*CIE!$D136</f>
        <v>6.6504818772532087E-2</v>
      </c>
      <c r="AD330" s="4">
        <f>F330*CIE!$D136</f>
        <v>2.5045643515562568</v>
      </c>
      <c r="AE330" s="4">
        <f>G330*CIE!$D136</f>
        <v>7.0632473811295675</v>
      </c>
      <c r="AF330" s="4">
        <f>H330*CIE!$D136</f>
        <v>12.656075366623453</v>
      </c>
      <c r="AG330" s="4">
        <f>I330*CIE!$D136</f>
        <v>72.848314006138494</v>
      </c>
      <c r="AH330" s="4">
        <f>J330*CIE!$D136</f>
        <v>118.76943339354312</v>
      </c>
      <c r="AI330" s="4">
        <f>K330*CIE!$D136</f>
        <v>296.12018975983744</v>
      </c>
      <c r="AJ330" s="4">
        <f>L330*CIE!$D136</f>
        <v>493.82286127331145</v>
      </c>
      <c r="AK330" s="4">
        <f>M330*CIE!$D136</f>
        <v>631.92348042785682</v>
      </c>
      <c r="AL330" s="4">
        <f>N330*CIE!$D136</f>
        <v>1088.500752686155</v>
      </c>
      <c r="AM330" s="4">
        <f>O330*CIE!$D136</f>
        <v>1487.8578395454033</v>
      </c>
      <c r="AN330" s="4">
        <f>P330*CIE!$D136</f>
        <v>1953.5512890308282</v>
      </c>
      <c r="AO330" s="4">
        <f>Q330*CIE!$D136</f>
        <v>2482.7779989859823</v>
      </c>
      <c r="AP330" s="4">
        <f>R330*CIE!$D136</f>
        <v>3072.0623796193331</v>
      </c>
      <c r="AQ330" s="4">
        <f>S330*CIE!$D136</f>
        <v>3717.588227508767</v>
      </c>
      <c r="AR330" s="4">
        <f>T330*CIE!$D136</f>
        <v>4415.431284169088</v>
      </c>
      <c r="AS330" s="4">
        <f>U330*CIE!$D136</f>
        <v>5161.7146917530345</v>
      </c>
      <c r="AT330" s="4">
        <f>V330*CIE!$D136</f>
        <v>5952.7075217043148</v>
      </c>
      <c r="AU330" s="4">
        <f>W330*CIE!$D136</f>
        <v>6784.8827789615098</v>
      </c>
      <c r="AV330" s="4">
        <f>X330*CIE!$D136</f>
        <v>7654.9474174265033</v>
      </c>
      <c r="AW330" s="4">
        <f>Y330*CIE!$D136</f>
        <v>8559.8535774905577</v>
      </c>
      <c r="AX330" s="4">
        <f>C330*CIE!$E136</f>
        <v>1.3584552084772202E-6</v>
      </c>
      <c r="AY330" s="4">
        <f>D330*CIE!$E136</f>
        <v>1.5320454057398309E-2</v>
      </c>
      <c r="AZ330" s="4">
        <f>E330*CIE!$E136</f>
        <v>1.6269910019670482</v>
      </c>
      <c r="BA330" s="4">
        <f>F330*CIE!$E136</f>
        <v>61.272306864964897</v>
      </c>
      <c r="BB330" s="4">
        <f>G330*CIE!$E136</f>
        <v>172.79710171184615</v>
      </c>
      <c r="BC330" s="4">
        <f>H330*CIE!$E136</f>
        <v>309.62148490535878</v>
      </c>
      <c r="BD330" s="4">
        <f>I330*CIE!$E136</f>
        <v>1782.1799019082534</v>
      </c>
      <c r="BE330" s="4">
        <f>J330*CIE!$E136</f>
        <v>2905.6059847475331</v>
      </c>
      <c r="BF330" s="4">
        <f>K330*CIE!$E136</f>
        <v>7244.3605310449739</v>
      </c>
      <c r="BG330" s="4">
        <f>L330*CIE!$E136</f>
        <v>12081.00956722161</v>
      </c>
      <c r="BH330" s="4">
        <f>M330*CIE!$E136</f>
        <v>15459.538655452501</v>
      </c>
      <c r="BI330" s="4">
        <f>N330*CIE!$E136</f>
        <v>26629.362547578072</v>
      </c>
      <c r="BJ330" s="4">
        <f>O330*CIE!$E136</f>
        <v>36399.337098055774</v>
      </c>
      <c r="BK330" s="4">
        <f>P330*CIE!$E136</f>
        <v>47792.181495982615</v>
      </c>
      <c r="BL330" s="4">
        <f>Q330*CIE!$E136</f>
        <v>60739.319928803845</v>
      </c>
      <c r="BM330" s="4">
        <f>R330*CIE!$E136</f>
        <v>75155.724673390185</v>
      </c>
      <c r="BN330" s="4">
        <f>S330*CIE!$E136</f>
        <v>90948.035147094386</v>
      </c>
      <c r="BO330" s="4">
        <f>T330*CIE!$E136</f>
        <v>108020.24728039715</v>
      </c>
      <c r="BP330" s="4">
        <f>U330*CIE!$E136</f>
        <v>126277.51662518448</v>
      </c>
      <c r="BQ330" s="4">
        <f>V330*CIE!$E136</f>
        <v>145628.56878507274</v>
      </c>
      <c r="BR330" s="4">
        <f>W330*CIE!$E136</f>
        <v>165987.11844518062</v>
      </c>
      <c r="BS330" s="4">
        <f>X330*CIE!$E136</f>
        <v>187272.60367827362</v>
      </c>
      <c r="BT330" s="4">
        <f>Y330*CIE!$E136</f>
        <v>209410.46086249396</v>
      </c>
      <c r="BU330" s="4">
        <f>C330*CIE!$F136</f>
        <v>2.7789827610494702E-7</v>
      </c>
      <c r="BV330" s="4">
        <f>D330*CIE!$F136</f>
        <v>3.134095069993929E-3</v>
      </c>
      <c r="BW330" s="4">
        <f>E330*CIE!$F136</f>
        <v>0.33283246430460794</v>
      </c>
      <c r="BX330" s="4">
        <f>F330*CIE!$F136</f>
        <v>12.534434955595069</v>
      </c>
      <c r="BY330" s="4">
        <f>G330*CIE!$F136</f>
        <v>35.348987866506079</v>
      </c>
      <c r="BZ330" s="4">
        <f>H330*CIE!$F136</f>
        <v>63.339060694319485</v>
      </c>
      <c r="CA330" s="4">
        <f>I330*CIE!$F136</f>
        <v>364.5793540770191</v>
      </c>
      <c r="CB330" s="4">
        <f>J330*CIE!$F136</f>
        <v>594.39787868066219</v>
      </c>
      <c r="CC330" s="4">
        <f>K330*CIE!$F136</f>
        <v>1481.9740028946828</v>
      </c>
      <c r="CD330" s="4">
        <f>L330*CIE!$F136</f>
        <v>2471.4040708796442</v>
      </c>
      <c r="CE330" s="4">
        <f>M330*CIE!$F136</f>
        <v>3162.5475134685553</v>
      </c>
      <c r="CF330" s="4">
        <f>N330*CIE!$F136</f>
        <v>5447.5509384229217</v>
      </c>
      <c r="CG330" s="4">
        <f>O330*CIE!$F136</f>
        <v>7446.1881170535235</v>
      </c>
      <c r="CH330" s="4">
        <f>P330*CIE!$F136</f>
        <v>9776.814698157219</v>
      </c>
      <c r="CI330" s="4">
        <f>Q330*CIE!$F136</f>
        <v>12425.402173489836</v>
      </c>
      <c r="CJ330" s="4">
        <f>R330*CIE!$F136</f>
        <v>15374.55647843202</v>
      </c>
      <c r="CK330" s="4">
        <f>S330*CIE!$F136</f>
        <v>18605.178900849631</v>
      </c>
      <c r="CL330" s="4">
        <f>T330*CIE!$F136</f>
        <v>22097.629952261941</v>
      </c>
      <c r="CM330" s="4">
        <f>U330*CIE!$F136</f>
        <v>25832.507367165806</v>
      </c>
      <c r="CN330" s="4">
        <f>V330*CIE!$F136</f>
        <v>29791.139203159859</v>
      </c>
      <c r="CO330" s="4">
        <f>W330*CIE!$F136</f>
        <v>33955.874130918652</v>
      </c>
      <c r="CP330" s="4">
        <f>X330*CIE!$F136</f>
        <v>38310.231650710986</v>
      </c>
      <c r="CQ330" s="4">
        <f>Y330*CIE!$F136</f>
        <v>42838.958332136579</v>
      </c>
    </row>
    <row r="331" spans="1:95" x14ac:dyDescent="0.3">
      <c r="A331" s="28">
        <v>515</v>
      </c>
      <c r="B331" s="34">
        <f t="shared" si="66"/>
        <v>5.1500000000000005E-7</v>
      </c>
      <c r="C331" s="37">
        <f t="shared" si="77"/>
        <v>2.4200121548648812E-6</v>
      </c>
      <c r="D331" s="37">
        <f t="shared" si="77"/>
        <v>2.6802509608414356E-2</v>
      </c>
      <c r="E331" s="37">
        <f t="shared" si="77"/>
        <v>2.8206862676783899</v>
      </c>
      <c r="F331" s="37">
        <f t="shared" si="77"/>
        <v>105.48099038149127</v>
      </c>
      <c r="G331" s="37">
        <f t="shared" si="77"/>
        <v>296.87428487001085</v>
      </c>
      <c r="H331" s="37">
        <f t="shared" si="77"/>
        <v>531.34416907783771</v>
      </c>
      <c r="I331" s="37">
        <f t="shared" si="77"/>
        <v>3048.0725409067645</v>
      </c>
      <c r="J331" s="37">
        <f t="shared" si="77"/>
        <v>4964.7977687762695</v>
      </c>
      <c r="K331" s="37">
        <f t="shared" si="77"/>
        <v>12356.792842394942</v>
      </c>
      <c r="L331" s="37">
        <f t="shared" si="77"/>
        <v>20586.800067555341</v>
      </c>
      <c r="M331" s="37">
        <f t="shared" si="78"/>
        <v>26331.856291285432</v>
      </c>
      <c r="N331" s="37">
        <f t="shared" si="78"/>
        <v>45311.579523449807</v>
      </c>
      <c r="O331" s="37">
        <f t="shared" si="78"/>
        <v>61900.749730329349</v>
      </c>
      <c r="P331" s="37">
        <f t="shared" si="78"/>
        <v>81236.034902093103</v>
      </c>
      <c r="Q331" s="37">
        <f t="shared" si="78"/>
        <v>103200.04675770014</v>
      </c>
      <c r="R331" s="37">
        <f t="shared" si="78"/>
        <v>127647.88905984398</v>
      </c>
      <c r="S331" s="37">
        <f t="shared" si="78"/>
        <v>154420.85261404808</v>
      </c>
      <c r="T331" s="37">
        <f t="shared" si="78"/>
        <v>183355.99144218766</v>
      </c>
      <c r="U331" s="37">
        <f t="shared" si="78"/>
        <v>214292.50892954835</v>
      </c>
      <c r="V331" s="37">
        <f t="shared" si="78"/>
        <v>247075.7933233896</v>
      </c>
      <c r="W331" s="37">
        <f t="shared" si="78"/>
        <v>281559.78289057815</v>
      </c>
      <c r="X331" s="37">
        <f t="shared" si="78"/>
        <v>317608.17950123938</v>
      </c>
      <c r="Y331" s="37">
        <f t="shared" si="78"/>
        <v>355094.89111855748</v>
      </c>
      <c r="Z331" s="4"/>
      <c r="AA331" s="4">
        <f>C331*CIE!$D137</f>
        <v>7.0422353706568048E-8</v>
      </c>
      <c r="AB331" s="4">
        <f>D331*CIE!$D137</f>
        <v>7.7995302960485774E-4</v>
      </c>
      <c r="AC331" s="4">
        <f>E331*CIE!$D137</f>
        <v>8.208197038944115E-2</v>
      </c>
      <c r="AD331" s="4">
        <f>F331*CIE!$D137</f>
        <v>3.0694968201013961</v>
      </c>
      <c r="AE331" s="4">
        <f>G331*CIE!$D137</f>
        <v>8.6390416897173168</v>
      </c>
      <c r="AF331" s="4">
        <f>H331*CIE!$D137</f>
        <v>15.462115320165077</v>
      </c>
      <c r="AG331" s="4">
        <f>I331*CIE!$D137</f>
        <v>88.698910940386853</v>
      </c>
      <c r="AH331" s="4">
        <f>J331*CIE!$D137</f>
        <v>144.47561507138946</v>
      </c>
      <c r="AI331" s="4">
        <f>K331*CIE!$D137</f>
        <v>359.58267171369283</v>
      </c>
      <c r="AJ331" s="4">
        <f>L331*CIE!$D137</f>
        <v>599.0758819658605</v>
      </c>
      <c r="AK331" s="4">
        <f>M331*CIE!$D137</f>
        <v>766.2570180764061</v>
      </c>
      <c r="AL331" s="4">
        <f>N331*CIE!$D137</f>
        <v>1318.5669641323893</v>
      </c>
      <c r="AM331" s="4">
        <f>O331*CIE!$D137</f>
        <v>1801.3118171525841</v>
      </c>
      <c r="AN331" s="4">
        <f>P331*CIE!$D137</f>
        <v>2363.9686156509092</v>
      </c>
      <c r="AO331" s="4">
        <f>Q331*CIE!$D137</f>
        <v>3003.1213606490742</v>
      </c>
      <c r="AP331" s="4">
        <f>R331*CIE!$D137</f>
        <v>3714.5535716414597</v>
      </c>
      <c r="AQ331" s="4">
        <f>S331*CIE!$D137</f>
        <v>4493.6468110687993</v>
      </c>
      <c r="AR331" s="4">
        <f>T331*CIE!$D137</f>
        <v>5335.6593509676613</v>
      </c>
      <c r="AS331" s="4">
        <f>U331*CIE!$D137</f>
        <v>6235.912009849857</v>
      </c>
      <c r="AT331" s="4">
        <f>V331*CIE!$D137</f>
        <v>7189.9055857106378</v>
      </c>
      <c r="AU331" s="4">
        <f>W331*CIE!$D137</f>
        <v>8193.3896821158251</v>
      </c>
      <c r="AV331" s="4">
        <f>X331*CIE!$D137</f>
        <v>9242.3980234860664</v>
      </c>
      <c r="AW331" s="4">
        <f>Y331*CIE!$D137</f>
        <v>10333.261331550024</v>
      </c>
      <c r="AX331" s="4">
        <f>C331*CIE!$E137</f>
        <v>1.4718513925888206E-6</v>
      </c>
      <c r="AY331" s="4">
        <f>D331*CIE!$E137</f>
        <v>1.6301286343837609E-2</v>
      </c>
      <c r="AZ331" s="4">
        <f>E331*CIE!$E137</f>
        <v>1.7155413880019967</v>
      </c>
      <c r="BA331" s="4">
        <f>F331*CIE!$E137</f>
        <v>64.153538350022984</v>
      </c>
      <c r="BB331" s="4">
        <f>G331*CIE!$E137</f>
        <v>180.55894005794059</v>
      </c>
      <c r="BC331" s="4">
        <f>H331*CIE!$E137</f>
        <v>323.16352363314087</v>
      </c>
      <c r="BD331" s="4">
        <f>I331*CIE!$E137</f>
        <v>1853.837719379494</v>
      </c>
      <c r="BE331" s="4">
        <f>J331*CIE!$E137</f>
        <v>3019.5900029697268</v>
      </c>
      <c r="BF331" s="4">
        <f>K331*CIE!$E137</f>
        <v>7515.4014067446033</v>
      </c>
      <c r="BG331" s="4">
        <f>L331*CIE!$E137</f>
        <v>12520.891801087158</v>
      </c>
      <c r="BH331" s="4">
        <f>M331*CIE!$E137</f>
        <v>16015.034996359798</v>
      </c>
      <c r="BI331" s="4">
        <f>N331*CIE!$E137</f>
        <v>27558.50266616217</v>
      </c>
      <c r="BJ331" s="4">
        <f>O331*CIE!$E137</f>
        <v>37648.035985986309</v>
      </c>
      <c r="BK331" s="4">
        <f>P331*CIE!$E137</f>
        <v>49407.756427453023</v>
      </c>
      <c r="BL331" s="4">
        <f>Q331*CIE!$E137</f>
        <v>62766.268438033221</v>
      </c>
      <c r="BM331" s="4">
        <f>R331*CIE!$E137</f>
        <v>77635.446126197101</v>
      </c>
      <c r="BN331" s="4">
        <f>S331*CIE!$E137</f>
        <v>93918.762559864044</v>
      </c>
      <c r="BO331" s="4">
        <f>T331*CIE!$E137</f>
        <v>111517.11399513853</v>
      </c>
      <c r="BP331" s="4">
        <f>U331*CIE!$E137</f>
        <v>130332.70393095129</v>
      </c>
      <c r="BQ331" s="4">
        <f>V331*CIE!$E137</f>
        <v>150271.49749928556</v>
      </c>
      <c r="BR331" s="4">
        <f>W331*CIE!$E137</f>
        <v>171244.65995404962</v>
      </c>
      <c r="BS331" s="4">
        <f>X331*CIE!$E137</f>
        <v>193169.29477265378</v>
      </c>
      <c r="BT331" s="4">
        <f>Y331*CIE!$E137</f>
        <v>215968.71277830665</v>
      </c>
      <c r="BU331" s="4">
        <f>C331*CIE!$F137</f>
        <v>2.7031535769840719E-7</v>
      </c>
      <c r="BV331" s="4">
        <f>D331*CIE!$F137</f>
        <v>2.9938403232598835E-3</v>
      </c>
      <c r="BW331" s="4">
        <f>E331*CIE!$F137</f>
        <v>0.31507065609967616</v>
      </c>
      <c r="BX331" s="4">
        <f>F331*CIE!$F137</f>
        <v>11.782226625612575</v>
      </c>
      <c r="BY331" s="4">
        <f>G331*CIE!$F137</f>
        <v>33.160857619980213</v>
      </c>
      <c r="BZ331" s="4">
        <f>H331*CIE!$F137</f>
        <v>59.351143685994465</v>
      </c>
      <c r="CA331" s="4">
        <f>I331*CIE!$F137</f>
        <v>340.4697028192856</v>
      </c>
      <c r="CB331" s="4">
        <f>J331*CIE!$F137</f>
        <v>554.56791077230923</v>
      </c>
      <c r="CC331" s="4">
        <f>K331*CIE!$F137</f>
        <v>1380.2537604955148</v>
      </c>
      <c r="CD331" s="4">
        <f>L331*CIE!$F137</f>
        <v>2299.5455675459316</v>
      </c>
      <c r="CE331" s="4">
        <f>M331*CIE!$F137</f>
        <v>2941.2683477365827</v>
      </c>
      <c r="CF331" s="4">
        <f>N331*CIE!$F137</f>
        <v>5061.3034327693431</v>
      </c>
      <c r="CG331" s="4">
        <f>O331*CIE!$F137</f>
        <v>6914.3137448777879</v>
      </c>
      <c r="CH331" s="4">
        <f>P331*CIE!$F137</f>
        <v>9074.0650985637985</v>
      </c>
      <c r="CI331" s="4">
        <f>Q331*CIE!$F137</f>
        <v>11527.445222835106</v>
      </c>
      <c r="CJ331" s="4">
        <f>R331*CIE!$F137</f>
        <v>14258.269207984571</v>
      </c>
      <c r="CK331" s="4">
        <f>S331*CIE!$F137</f>
        <v>17248.809236989171</v>
      </c>
      <c r="CL331" s="4">
        <f>T331*CIE!$F137</f>
        <v>20480.864244092361</v>
      </c>
      <c r="CM331" s="4">
        <f>U331*CIE!$F137</f>
        <v>23936.473247430549</v>
      </c>
      <c r="CN331" s="4">
        <f>V331*CIE!$F137</f>
        <v>27598.366114222616</v>
      </c>
      <c r="CO331" s="4">
        <f>W331*CIE!$F137</f>
        <v>31450.227748877576</v>
      </c>
      <c r="CP331" s="4">
        <f>X331*CIE!$F137</f>
        <v>35476.833650288434</v>
      </c>
      <c r="CQ331" s="4">
        <f>Y331*CIE!$F137</f>
        <v>39664.099337942869</v>
      </c>
    </row>
    <row r="332" spans="1:95" x14ac:dyDescent="0.3">
      <c r="A332" s="28">
        <v>516</v>
      </c>
      <c r="B332" s="34">
        <f t="shared" si="66"/>
        <v>5.1600000000000001E-7</v>
      </c>
      <c r="C332" s="37">
        <f t="shared" si="77"/>
        <v>2.5299905158281127E-6</v>
      </c>
      <c r="D332" s="37">
        <f t="shared" si="77"/>
        <v>2.7519396362467034E-2</v>
      </c>
      <c r="E332" s="37">
        <f t="shared" si="77"/>
        <v>2.8701149171388236</v>
      </c>
      <c r="F332" s="37">
        <f t="shared" si="77"/>
        <v>106.57881792738823</v>
      </c>
      <c r="G332" s="37">
        <f t="shared" si="77"/>
        <v>299.36349121774879</v>
      </c>
      <c r="H332" s="37">
        <f t="shared" si="77"/>
        <v>535.19591233399865</v>
      </c>
      <c r="I332" s="37">
        <f t="shared" si="77"/>
        <v>3059.8268403228317</v>
      </c>
      <c r="J332" s="37">
        <f t="shared" si="77"/>
        <v>4979.2715834372184</v>
      </c>
      <c r="K332" s="37">
        <f t="shared" si="77"/>
        <v>12371.259489892815</v>
      </c>
      <c r="L332" s="37">
        <f t="shared" si="77"/>
        <v>20591.055404519149</v>
      </c>
      <c r="M332" s="37">
        <f t="shared" si="78"/>
        <v>26325.182175217589</v>
      </c>
      <c r="N332" s="37">
        <f t="shared" si="78"/>
        <v>45254.773997457138</v>
      </c>
      <c r="O332" s="37">
        <f t="shared" si="78"/>
        <v>61788.285210669994</v>
      </c>
      <c r="P332" s="37">
        <f t="shared" si="78"/>
        <v>81049.300333024963</v>
      </c>
      <c r="Q332" s="37">
        <f t="shared" si="78"/>
        <v>102919.89366790088</v>
      </c>
      <c r="R332" s="37">
        <f t="shared" si="78"/>
        <v>127255.14616233572</v>
      </c>
      <c r="S332" s="37">
        <f t="shared" si="78"/>
        <v>153896.70393154817</v>
      </c>
      <c r="T332" s="37">
        <f t="shared" si="78"/>
        <v>182682.23871562682</v>
      </c>
      <c r="U332" s="37">
        <f t="shared" si="78"/>
        <v>213451.7418688933</v>
      </c>
      <c r="V332" s="37">
        <f t="shared" si="78"/>
        <v>246051.4896280996</v>
      </c>
      <c r="W332" s="37">
        <f t="shared" si="78"/>
        <v>280336.35658970528</v>
      </c>
      <c r="X332" s="37">
        <f t="shared" si="78"/>
        <v>316170.99244731874</v>
      </c>
      <c r="Y332" s="37">
        <f t="shared" si="78"/>
        <v>353430.23906321154</v>
      </c>
      <c r="Z332" s="4"/>
      <c r="AA332" s="4">
        <f>C332*CIE!$D138</f>
        <v>8.8081240309978368E-8</v>
      </c>
      <c r="AB332" s="4">
        <f>D332*CIE!$D138</f>
        <v>9.5808365644983544E-4</v>
      </c>
      <c r="AC332" s="4">
        <f>E332*CIE!$D138</f>
        <v>9.9922620322950573E-2</v>
      </c>
      <c r="AD332" s="4">
        <f>F332*CIE!$D138</f>
        <v>3.7105255593193323</v>
      </c>
      <c r="AE332" s="4">
        <f>G332*CIE!$D138</f>
        <v>10.422295042222242</v>
      </c>
      <c r="AF332" s="4">
        <f>H332*CIE!$D138</f>
        <v>18.632765408521312</v>
      </c>
      <c r="AG332" s="4">
        <f>I332*CIE!$D138</f>
        <v>106.52741247181334</v>
      </c>
      <c r="AH332" s="4">
        <f>J332*CIE!$D138</f>
        <v>173.35259328662926</v>
      </c>
      <c r="AI332" s="4">
        <f>K332*CIE!$D138</f>
        <v>430.70354345169488</v>
      </c>
      <c r="AJ332" s="4">
        <f>L332*CIE!$D138</f>
        <v>716.8745052500235</v>
      </c>
      <c r="AK332" s="4">
        <f>M332*CIE!$D138</f>
        <v>916.50726865287413</v>
      </c>
      <c r="AL332" s="4">
        <f>N332*CIE!$D138</f>
        <v>1575.5381685053708</v>
      </c>
      <c r="AM332" s="4">
        <f>O332*CIE!$D138</f>
        <v>2151.1498813666944</v>
      </c>
      <c r="AN332" s="4">
        <f>P332*CIE!$D138</f>
        <v>2821.7192336992143</v>
      </c>
      <c r="AO332" s="4">
        <f>Q332*CIE!$D138</f>
        <v>3583.1406600639189</v>
      </c>
      <c r="AP332" s="4">
        <f>R332*CIE!$D138</f>
        <v>4430.3688253697937</v>
      </c>
      <c r="AQ332" s="4">
        <f>S332*CIE!$D138</f>
        <v>5357.8906628712602</v>
      </c>
      <c r="AR332" s="4">
        <f>T332*CIE!$D138</f>
        <v>6360.0547385487407</v>
      </c>
      <c r="AS332" s="4">
        <f>U332*CIE!$D138</f>
        <v>7431.29037540424</v>
      </c>
      <c r="AT332" s="4">
        <f>V332*CIE!$D138</f>
        <v>8566.2457036788437</v>
      </c>
      <c r="AU332" s="4">
        <f>W332*CIE!$D138</f>
        <v>9759.8682042171004</v>
      </c>
      <c r="AV332" s="4">
        <f>X332*CIE!$D138</f>
        <v>11007.445676404535</v>
      </c>
      <c r="AW332" s="4">
        <f>Y332*CIE!$D138</f>
        <v>12304.620758449852</v>
      </c>
      <c r="AX332" s="4">
        <f>C332*CIE!$E138</f>
        <v>1.5922383991781529E-6</v>
      </c>
      <c r="AY332" s="4">
        <f>D332*CIE!$E138</f>
        <v>1.731921101537463E-2</v>
      </c>
      <c r="AZ332" s="4">
        <f>E332*CIE!$E138</f>
        <v>1.8062941945956832</v>
      </c>
      <c r="BA332" s="4">
        <f>F332*CIE!$E138</f>
        <v>67.074910115802894</v>
      </c>
      <c r="BB332" s="4">
        <f>G332*CIE!$E138</f>
        <v>188.40309599852884</v>
      </c>
      <c r="BC332" s="4">
        <f>H332*CIE!$E138</f>
        <v>336.82319256538773</v>
      </c>
      <c r="BD332" s="4">
        <f>I332*CIE!$E138</f>
        <v>1925.6885587190766</v>
      </c>
      <c r="BE332" s="4">
        <f>J332*CIE!$E138</f>
        <v>3133.6826622412459</v>
      </c>
      <c r="BF332" s="4">
        <f>K332*CIE!$E138</f>
        <v>7785.7977264222864</v>
      </c>
      <c r="BG332" s="4">
        <f>L332*CIE!$E138</f>
        <v>12958.890118190346</v>
      </c>
      <c r="BH332" s="4">
        <f>M332*CIE!$E138</f>
        <v>16567.637571171617</v>
      </c>
      <c r="BI332" s="4">
        <f>N332*CIE!$E138</f>
        <v>28480.892894294058</v>
      </c>
      <c r="BJ332" s="4">
        <f>O332*CIE!$E138</f>
        <v>38886.185428880228</v>
      </c>
      <c r="BK332" s="4">
        <f>P332*CIE!$E138</f>
        <v>51008.020547667787</v>
      </c>
      <c r="BL332" s="4">
        <f>Q332*CIE!$E138</f>
        <v>64772.182232361272</v>
      </c>
      <c r="BM332" s="4">
        <f>R332*CIE!$E138</f>
        <v>80087.466314622856</v>
      </c>
      <c r="BN332" s="4">
        <f>S332*CIE!$E138</f>
        <v>96854.213473822529</v>
      </c>
      <c r="BO332" s="4">
        <f>T332*CIE!$E138</f>
        <v>114970.26313382939</v>
      </c>
      <c r="BP332" s="4">
        <f>U332*CIE!$E138</f>
        <v>134334.91455752376</v>
      </c>
      <c r="BQ332" s="4">
        <f>V332*CIE!$E138</f>
        <v>154851.4223708901</v>
      </c>
      <c r="BR332" s="4">
        <f>W332*CIE!$E138</f>
        <v>176428.45253976202</v>
      </c>
      <c r="BS332" s="4">
        <f>X332*CIE!$E138</f>
        <v>198980.82294435328</v>
      </c>
      <c r="BT332" s="4">
        <f>Y332*CIE!$E138</f>
        <v>222429.76586138029</v>
      </c>
      <c r="BU332" s="4">
        <f>C332*CIE!$F138</f>
        <v>2.6287815854901692E-7</v>
      </c>
      <c r="BV332" s="4">
        <f>D332*CIE!$F138</f>
        <v>2.8593973751628648E-3</v>
      </c>
      <c r="BW332" s="4">
        <f>E332*CIE!$F138</f>
        <v>0.29821871644232606</v>
      </c>
      <c r="BX332" s="4">
        <f>F332*CIE!$F138</f>
        <v>11.07405076098169</v>
      </c>
      <c r="BY332" s="4">
        <f>G332*CIE!$F138</f>
        <v>31.105303682281946</v>
      </c>
      <c r="BZ332" s="4">
        <f>H332*CIE!$F138</f>
        <v>55.609424231881668</v>
      </c>
      <c r="CA332" s="4">
        <f>I332*CIE!$F138</f>
        <v>317.93069587837579</v>
      </c>
      <c r="CB332" s="4">
        <f>J332*CIE!$F138</f>
        <v>517.3702180227275</v>
      </c>
      <c r="CC332" s="4">
        <f>K332*CIE!$F138</f>
        <v>1285.4332430454149</v>
      </c>
      <c r="CD332" s="4">
        <f>L332*CIE!$F138</f>
        <v>2139.5094935954812</v>
      </c>
      <c r="CE332" s="4">
        <f>M332*CIE!$F138</f>
        <v>2735.3127888795489</v>
      </c>
      <c r="CF332" s="4">
        <f>N332*CIE!$F138</f>
        <v>4702.1882412509849</v>
      </c>
      <c r="CG332" s="4">
        <f>O332*CIE!$F138</f>
        <v>6420.099417157624</v>
      </c>
      <c r="CH332" s="4">
        <f>P332*CIE!$F138</f>
        <v>8421.4113412428924</v>
      </c>
      <c r="CI332" s="4">
        <f>Q332*CIE!$F138</f>
        <v>10693.870967584508</v>
      </c>
      <c r="CJ332" s="4">
        <f>R332*CIE!$F138</f>
        <v>13222.420510968261</v>
      </c>
      <c r="CK332" s="4">
        <f>S332*CIE!$F138</f>
        <v>15990.606242666727</v>
      </c>
      <c r="CL332" s="4">
        <f>T332*CIE!$F138</f>
        <v>18981.561477299463</v>
      </c>
      <c r="CM332" s="4">
        <f>U332*CIE!$F138</f>
        <v>22178.660548538985</v>
      </c>
      <c r="CN332" s="4">
        <f>V332*CIE!$F138</f>
        <v>25565.930819509766</v>
      </c>
      <c r="CO332" s="4">
        <f>W332*CIE!$F138</f>
        <v>29128.293064182009</v>
      </c>
      <c r="CP332" s="4">
        <f>X332*CIE!$F138</f>
        <v>32851.68373604017</v>
      </c>
      <c r="CQ332" s="4">
        <f>Y332*CIE!$F138</f>
        <v>36723.098303815183</v>
      </c>
    </row>
    <row r="333" spans="1:95" x14ac:dyDescent="0.3">
      <c r="A333" s="28">
        <v>517</v>
      </c>
      <c r="B333" s="34">
        <f t="shared" si="66"/>
        <v>5.1699999999999998E-7</v>
      </c>
      <c r="C333" s="37">
        <f t="shared" si="77"/>
        <v>2.644462619386498E-6</v>
      </c>
      <c r="D333" s="37">
        <f t="shared" si="77"/>
        <v>2.8252043135293649E-2</v>
      </c>
      <c r="E333" s="37">
        <f t="shared" si="77"/>
        <v>2.920158753342434</v>
      </c>
      <c r="F333" s="37">
        <f t="shared" si="77"/>
        <v>107.68174133903081</v>
      </c>
      <c r="G333" s="37">
        <f t="shared" si="77"/>
        <v>301.85816957516607</v>
      </c>
      <c r="H333" s="37">
        <f t="shared" si="77"/>
        <v>539.05043657567103</v>
      </c>
      <c r="I333" s="37">
        <f t="shared" si="77"/>
        <v>3071.5236911960878</v>
      </c>
      <c r="J333" s="37">
        <f t="shared" si="77"/>
        <v>4993.6389680574548</v>
      </c>
      <c r="K333" s="37">
        <f t="shared" si="77"/>
        <v>12385.460381066325</v>
      </c>
      <c r="L333" s="37">
        <f t="shared" si="77"/>
        <v>20594.921775955303</v>
      </c>
      <c r="M333" s="37">
        <f t="shared" si="78"/>
        <v>26318.061011832382</v>
      </c>
      <c r="N333" s="37">
        <f t="shared" si="78"/>
        <v>45197.455834615335</v>
      </c>
      <c r="O333" s="37">
        <f t="shared" si="78"/>
        <v>61675.373871720542</v>
      </c>
      <c r="P333" s="37">
        <f t="shared" si="78"/>
        <v>80862.306198577382</v>
      </c>
      <c r="Q333" s="37">
        <f t="shared" si="78"/>
        <v>102639.80911721378</v>
      </c>
      <c r="R333" s="37">
        <f t="shared" si="78"/>
        <v>126862.95402103597</v>
      </c>
      <c r="S333" s="37">
        <f t="shared" si="78"/>
        <v>153373.75022819426</v>
      </c>
      <c r="T333" s="37">
        <f t="shared" si="78"/>
        <v>182010.49068978272</v>
      </c>
      <c r="U333" s="37">
        <f t="shared" si="78"/>
        <v>212613.95478348809</v>
      </c>
      <c r="V333" s="37">
        <f t="shared" si="78"/>
        <v>245031.30421224973</v>
      </c>
      <c r="W333" s="37">
        <f t="shared" si="78"/>
        <v>279118.34552510123</v>
      </c>
      <c r="X333" s="37">
        <f t="shared" si="78"/>
        <v>314740.67059226189</v>
      </c>
      <c r="Y333" s="37">
        <f t="shared" si="78"/>
        <v>351774.04871490173</v>
      </c>
      <c r="Z333" s="4"/>
      <c r="AA333" s="4">
        <f>C333*CIE!$D139</f>
        <v>1.0874072602319191E-7</v>
      </c>
      <c r="AB333" s="4">
        <f>D333*CIE!$D139</f>
        <v>1.1617285340501766E-3</v>
      </c>
      <c r="AC333" s="4">
        <f>E333*CIE!$D139</f>
        <v>0.12007739516284142</v>
      </c>
      <c r="AD333" s="4">
        <f>F333*CIE!$D139</f>
        <v>4.4278904329395612</v>
      </c>
      <c r="AE333" s="4">
        <f>G333*CIE!$D139</f>
        <v>12.412456230237963</v>
      </c>
      <c r="AF333" s="4">
        <f>H333*CIE!$D139</f>
        <v>22.165840200061446</v>
      </c>
      <c r="AG333" s="4">
        <f>I333*CIE!$D139</f>
        <v>126.30154562577373</v>
      </c>
      <c r="AH333" s="4">
        <f>J333*CIE!$D139</f>
        <v>205.33923334875743</v>
      </c>
      <c r="AI333" s="4">
        <f>K333*CIE!$D139</f>
        <v>509.29211254310826</v>
      </c>
      <c r="AJ333" s="4">
        <f>L333*CIE!$D139</f>
        <v>846.86647861476627</v>
      </c>
      <c r="AK333" s="4">
        <f>M333*CIE!$D139</f>
        <v>1082.2028796963095</v>
      </c>
      <c r="AL333" s="4">
        <f>N333*CIE!$D139</f>
        <v>1858.5266155123163</v>
      </c>
      <c r="AM333" s="4">
        <f>O333*CIE!$D139</f>
        <v>2536.1012416649683</v>
      </c>
      <c r="AN333" s="4">
        <f>P333*CIE!$D139</f>
        <v>3325.0709688544939</v>
      </c>
      <c r="AO333" s="4">
        <f>Q333*CIE!$D139</f>
        <v>4220.5653732692899</v>
      </c>
      <c r="AP333" s="4">
        <f>R333*CIE!$D139</f>
        <v>5216.6249674176424</v>
      </c>
      <c r="AQ333" s="4">
        <f>S333*CIE!$D139</f>
        <v>6306.7531491833852</v>
      </c>
      <c r="AR333" s="4">
        <f>T333*CIE!$D139</f>
        <v>7484.3004988423763</v>
      </c>
      <c r="AS333" s="4">
        <f>U333*CIE!$D139</f>
        <v>8742.7198389297955</v>
      </c>
      <c r="AT333" s="4">
        <f>V333*CIE!$D139</f>
        <v>10075.726434216383</v>
      </c>
      <c r="AU333" s="4">
        <f>W333*CIE!$D139</f>
        <v>11477.391026927447</v>
      </c>
      <c r="AV333" s="4">
        <f>X333*CIE!$D139</f>
        <v>12942.186733261104</v>
      </c>
      <c r="AW333" s="4">
        <f>Y333*CIE!$D139</f>
        <v>14465.005167004554</v>
      </c>
      <c r="AX333" s="4">
        <f>C333*CIE!$E139</f>
        <v>1.7197120237328513E-6</v>
      </c>
      <c r="AY333" s="4">
        <f>D333*CIE!$E139</f>
        <v>1.8372495764774777E-2</v>
      </c>
      <c r="AZ333" s="4">
        <f>E333*CIE!$E139</f>
        <v>1.8989990943781074</v>
      </c>
      <c r="BA333" s="4">
        <f>F333*CIE!$E139</f>
        <v>70.026168628612837</v>
      </c>
      <c r="BB333" s="4">
        <f>G333*CIE!$E139</f>
        <v>196.30042031028358</v>
      </c>
      <c r="BC333" s="4">
        <f>H333*CIE!$E139</f>
        <v>350.54816444812758</v>
      </c>
      <c r="BD333" s="4">
        <f>I333*CIE!$E139</f>
        <v>1997.4327427459159</v>
      </c>
      <c r="BE333" s="4">
        <f>J333*CIE!$E139</f>
        <v>3247.3973776727453</v>
      </c>
      <c r="BF333" s="4">
        <f>K333*CIE!$E139</f>
        <v>8054.3491069380216</v>
      </c>
      <c r="BG333" s="4">
        <f>L333*CIE!$E139</f>
        <v>13393.01767637181</v>
      </c>
      <c r="BH333" s="4">
        <f>M333*CIE!$E139</f>
        <v>17114.814038809476</v>
      </c>
      <c r="BI333" s="4">
        <f>N333*CIE!$E139</f>
        <v>29392.212871950025</v>
      </c>
      <c r="BJ333" s="4">
        <f>O333*CIE!$E139</f>
        <v>40107.915021322195</v>
      </c>
      <c r="BK333" s="4">
        <f>P333*CIE!$E139</f>
        <v>52585.307584617018</v>
      </c>
      <c r="BL333" s="4">
        <f>Q333*CIE!$E139</f>
        <v>66747.365819626109</v>
      </c>
      <c r="BM333" s="4">
        <f>R333*CIE!$E139</f>
        <v>82499.841667967034</v>
      </c>
      <c r="BN333" s="4">
        <f>S333*CIE!$E139</f>
        <v>99739.992714896274</v>
      </c>
      <c r="BO333" s="4">
        <f>T333*CIE!$E139</f>
        <v>118362.65976690239</v>
      </c>
      <c r="BP333" s="4">
        <f>U333*CIE!$E139</f>
        <v>138264.30057059482</v>
      </c>
      <c r="BQ333" s="4">
        <f>V333*CIE!$E139</f>
        <v>159345.52334209465</v>
      </c>
      <c r="BR333" s="4">
        <f>W333*CIE!$E139</f>
        <v>181512.5580997229</v>
      </c>
      <c r="BS333" s="4">
        <f>X333*CIE!$E139</f>
        <v>204677.99832270792</v>
      </c>
      <c r="BT333" s="4">
        <f>Y333*CIE!$E139</f>
        <v>228761.05594283185</v>
      </c>
      <c r="BU333" s="4">
        <f>C333*CIE!$F139</f>
        <v>2.5563353737029193E-7</v>
      </c>
      <c r="BV333" s="4">
        <f>D333*CIE!$F139</f>
        <v>2.7310538147401362E-3</v>
      </c>
      <c r="BW333" s="4">
        <f>E333*CIE!$F139</f>
        <v>0.28228438788555466</v>
      </c>
      <c r="BX333" s="4">
        <f>F333*CIE!$F139</f>
        <v>10.409322577255933</v>
      </c>
      <c r="BY333" s="4">
        <f>G333*CIE!$F139</f>
        <v>29.179868570243976</v>
      </c>
      <c r="BZ333" s="4">
        <f>H333*CIE!$F139</f>
        <v>52.10864729666995</v>
      </c>
      <c r="CA333" s="4">
        <f>I333*CIE!$F139</f>
        <v>296.91645498822402</v>
      </c>
      <c r="CB333" s="4">
        <f>J333*CIE!$F139</f>
        <v>482.72249507191464</v>
      </c>
      <c r="CC333" s="4">
        <f>K333*CIE!$F139</f>
        <v>1197.2712436775214</v>
      </c>
      <c r="CD333" s="4">
        <f>L333*CIE!$F139</f>
        <v>1990.8591888787237</v>
      </c>
      <c r="CE333" s="4">
        <f>M333*CIE!$F139</f>
        <v>2544.1006365000867</v>
      </c>
      <c r="CF333" s="4">
        <f>N333*CIE!$F139</f>
        <v>4369.1241579435609</v>
      </c>
      <c r="CG333" s="4">
        <f>O333*CIE!$F139</f>
        <v>5962.0029702370684</v>
      </c>
      <c r="CH333" s="4">
        <f>P333*CIE!$F139</f>
        <v>7816.7553672048552</v>
      </c>
      <c r="CI333" s="4">
        <f>Q333*CIE!$F139</f>
        <v>9921.9316950420798</v>
      </c>
      <c r="CJ333" s="4">
        <f>R333*CIE!$F139</f>
        <v>12263.522070569414</v>
      </c>
      <c r="CK333" s="4">
        <f>S333*CIE!$F139</f>
        <v>14826.253932708963</v>
      </c>
      <c r="CL333" s="4">
        <f>T333*CIE!$F139</f>
        <v>17594.495468544756</v>
      </c>
      <c r="CM333" s="4">
        <f>U333*CIE!$F139</f>
        <v>20552.85522175374</v>
      </c>
      <c r="CN333" s="4">
        <f>V333*CIE!$F139</f>
        <v>23686.558699311565</v>
      </c>
      <c r="CO333" s="4">
        <f>W333*CIE!$F139</f>
        <v>26981.667083680812</v>
      </c>
      <c r="CP333" s="4">
        <f>X333*CIE!$F139</f>
        <v>30425.187479664062</v>
      </c>
      <c r="CQ333" s="4">
        <f>Y333*CIE!$F139</f>
        <v>34005.110818666792</v>
      </c>
    </row>
    <row r="334" spans="1:95" x14ac:dyDescent="0.3">
      <c r="A334" s="28">
        <v>518</v>
      </c>
      <c r="B334" s="34">
        <f t="shared" si="66"/>
        <v>5.1800000000000006E-7</v>
      </c>
      <c r="C334" s="37">
        <f t="shared" si="77"/>
        <v>2.7635903055281043E-6</v>
      </c>
      <c r="D334" s="37">
        <f t="shared" si="77"/>
        <v>2.9000711420578459E-2</v>
      </c>
      <c r="E334" s="37">
        <f t="shared" si="77"/>
        <v>2.9708214124426831</v>
      </c>
      <c r="F334" s="37">
        <f t="shared" si="77"/>
        <v>108.78972400912087</v>
      </c>
      <c r="G334" s="37">
        <f t="shared" si="77"/>
        <v>304.35821100739054</v>
      </c>
      <c r="H334" s="37">
        <f t="shared" si="77"/>
        <v>542.90756758066937</v>
      </c>
      <c r="I334" s="37">
        <f t="shared" si="77"/>
        <v>3083.1628027771053</v>
      </c>
      <c r="J334" s="37">
        <f t="shared" si="77"/>
        <v>5007.899811709286</v>
      </c>
      <c r="K334" s="37">
        <f t="shared" si="77"/>
        <v>12399.396677840725</v>
      </c>
      <c r="L334" s="37">
        <f t="shared" si="77"/>
        <v>20598.402017968183</v>
      </c>
      <c r="M334" s="37">
        <f t="shared" si="78"/>
        <v>26310.496783789389</v>
      </c>
      <c r="N334" s="37">
        <f t="shared" si="78"/>
        <v>45139.632293724921</v>
      </c>
      <c r="O334" s="37">
        <f t="shared" si="78"/>
        <v>61562.025058559368</v>
      </c>
      <c r="P334" s="37">
        <f t="shared" si="78"/>
        <v>80675.063364218964</v>
      </c>
      <c r="Q334" s="37">
        <f t="shared" si="78"/>
        <v>102359.8045974494</v>
      </c>
      <c r="R334" s="37">
        <f t="shared" si="78"/>
        <v>126471.32358521417</v>
      </c>
      <c r="S334" s="37">
        <f t="shared" si="78"/>
        <v>152852.00052657624</v>
      </c>
      <c r="T334" s="37">
        <f t="shared" si="78"/>
        <v>181340.7529189843</v>
      </c>
      <c r="U334" s="37">
        <f t="shared" si="78"/>
        <v>211779.14811210506</v>
      </c>
      <c r="V334" s="37">
        <f t="shared" si="78"/>
        <v>244015.23068989068</v>
      </c>
      <c r="W334" s="37">
        <f t="shared" si="78"/>
        <v>277905.73475075111</v>
      </c>
      <c r="X334" s="37">
        <f t="shared" si="78"/>
        <v>313317.18869656563</v>
      </c>
      <c r="Y334" s="37">
        <f t="shared" si="78"/>
        <v>350126.28283058963</v>
      </c>
      <c r="Z334" s="4"/>
      <c r="AA334" s="4">
        <f>C334*CIE!$D140</f>
        <v>1.326109913543783E-7</v>
      </c>
      <c r="AB334" s="4">
        <f>D334*CIE!$D140</f>
        <v>1.3916002975449143E-3</v>
      </c>
      <c r="AC334" s="4">
        <f>E334*CIE!$D140</f>
        <v>0.14255498430891864</v>
      </c>
      <c r="AD334" s="4">
        <f>F334*CIE!$D140</f>
        <v>5.2202792581666255</v>
      </c>
      <c r="AE334" s="4">
        <f>G334*CIE!$D140</f>
        <v>14.604640929518075</v>
      </c>
      <c r="AF334" s="4">
        <f>H334*CIE!$D140</f>
        <v>26.051441346661122</v>
      </c>
      <c r="AG334" s="4">
        <f>I334*CIE!$D140</f>
        <v>147.94569041777152</v>
      </c>
      <c r="AH334" s="4">
        <f>J334*CIE!$D140</f>
        <v>240.30427278086256</v>
      </c>
      <c r="AI334" s="4">
        <f>K334*CIE!$D140</f>
        <v>594.98554556205431</v>
      </c>
      <c r="AJ334" s="4">
        <f>L334*CIE!$D140</f>
        <v>988.41514476828399</v>
      </c>
      <c r="AK334" s="4">
        <f>M334*CIE!$D140</f>
        <v>1262.5102405900052</v>
      </c>
      <c r="AL334" s="4">
        <f>N334*CIE!$D140</f>
        <v>2166.0270611996821</v>
      </c>
      <c r="AM334" s="4">
        <f>O334*CIE!$D140</f>
        <v>2954.0562349159736</v>
      </c>
      <c r="AN334" s="4">
        <f>P334*CIE!$D140</f>
        <v>3871.1961425345817</v>
      </c>
      <c r="AO334" s="4">
        <f>Q334*CIE!$D140</f>
        <v>4911.739318000793</v>
      </c>
      <c r="AP334" s="4">
        <f>R334*CIE!$D140</f>
        <v>6068.7315210894449</v>
      </c>
      <c r="AQ334" s="4">
        <f>S334*CIE!$D140</f>
        <v>7334.6093593477817</v>
      </c>
      <c r="AR334" s="4">
        <f>T334*CIE!$D140</f>
        <v>8701.6432824475778</v>
      </c>
      <c r="AS334" s="4">
        <f>U334*CIE!$D140</f>
        <v>10162.230893325286</v>
      </c>
      <c r="AT334" s="4">
        <f>V334*CIE!$D140</f>
        <v>11709.080605263633</v>
      </c>
      <c r="AU334" s="4">
        <f>W334*CIE!$D140</f>
        <v>13335.317798244183</v>
      </c>
      <c r="AV334" s="4">
        <f>X334*CIE!$D140</f>
        <v>15034.53783229225</v>
      </c>
      <c r="AW334" s="4">
        <f>Y334*CIE!$D140</f>
        <v>16800.823686677155</v>
      </c>
      <c r="AX334" s="4">
        <f>C334*CIE!$E140</f>
        <v>1.8540241989392281E-6</v>
      </c>
      <c r="AY334" s="4">
        <f>D334*CIE!$E140</f>
        <v>1.945585807442286E-2</v>
      </c>
      <c r="AZ334" s="4">
        <f>E334*CIE!$E140</f>
        <v>1.9930504092367676</v>
      </c>
      <c r="BA334" s="4">
        <f>F334*CIE!$E140</f>
        <v>72.984327852563766</v>
      </c>
      <c r="BB334" s="4">
        <f>G334*CIE!$E140</f>
        <v>204.18637568122534</v>
      </c>
      <c r="BC334" s="4">
        <f>H334*CIE!$E140</f>
        <v>364.22322298219507</v>
      </c>
      <c r="BD334" s="4">
        <f>I334*CIE!$E140</f>
        <v>2068.4174619456512</v>
      </c>
      <c r="BE334" s="4">
        <f>J334*CIE!$E140</f>
        <v>3359.6757877604296</v>
      </c>
      <c r="BF334" s="4">
        <f>K334*CIE!$E140</f>
        <v>8318.4477261257325</v>
      </c>
      <c r="BG334" s="4">
        <f>L334*CIE!$E140</f>
        <v>13818.957073484808</v>
      </c>
      <c r="BH334" s="4">
        <f>M334*CIE!$E140</f>
        <v>17651.059791924064</v>
      </c>
      <c r="BI334" s="4">
        <f>N334*CIE!$E140</f>
        <v>30283.059842979164</v>
      </c>
      <c r="BJ334" s="4">
        <f>O334*CIE!$E140</f>
        <v>41300.435873566028</v>
      </c>
      <c r="BK334" s="4">
        <f>P334*CIE!$E140</f>
        <v>54122.899269483074</v>
      </c>
      <c r="BL334" s="4">
        <f>Q334*CIE!$E140</f>
        <v>68670.654381274784</v>
      </c>
      <c r="BM334" s="4">
        <f>R334*CIE!$E140</f>
        <v>84846.474504495272</v>
      </c>
      <c r="BN334" s="4">
        <f>S334*CIE!$E140</f>
        <v>102544.61642366694</v>
      </c>
      <c r="BO334" s="4">
        <f>T334*CIE!$E140</f>
        <v>121657.01388267417</v>
      </c>
      <c r="BP334" s="4">
        <f>U334*CIE!$E140</f>
        <v>142077.37834553811</v>
      </c>
      <c r="BQ334" s="4">
        <f>V334*CIE!$E140</f>
        <v>163703.76669212655</v>
      </c>
      <c r="BR334" s="4">
        <f>W334*CIE!$E140</f>
        <v>186440.0653820571</v>
      </c>
      <c r="BS334" s="4">
        <f>X334*CIE!$E140</f>
        <v>210196.73163024621</v>
      </c>
      <c r="BT334" s="4">
        <f>Y334*CIE!$E140</f>
        <v>234891.04001922839</v>
      </c>
      <c r="BU334" s="4">
        <f>C334*CIE!$F140</f>
        <v>2.4867537265704988E-7</v>
      </c>
      <c r="BV334" s="4">
        <f>D334*CIE!$F140</f>
        <v>2.6095628955587137E-3</v>
      </c>
      <c r="BW334" s="4">
        <f>E334*CIE!$F140</f>
        <v>0.26732259132583447</v>
      </c>
      <c r="BX334" s="4">
        <f>F334*CIE!$F140</f>
        <v>9.7891952743900017</v>
      </c>
      <c r="BY334" s="4">
        <f>G334*CIE!$F140</f>
        <v>27.386979680778943</v>
      </c>
      <c r="BZ334" s="4">
        <f>H334*CIE!$F140</f>
        <v>48.85229963949245</v>
      </c>
      <c r="CA334" s="4">
        <f>I334*CIE!$F140</f>
        <v>277.43137519670751</v>
      </c>
      <c r="CB334" s="4">
        <f>J334*CIE!$F140</f>
        <v>450.62444654508943</v>
      </c>
      <c r="CC334" s="4">
        <f>K334*CIE!$F140</f>
        <v>1115.7314394310722</v>
      </c>
      <c r="CD334" s="4">
        <f>L334*CIE!$F140</f>
        <v>1853.5002412302661</v>
      </c>
      <c r="CE334" s="4">
        <f>M334*CIE!$F140</f>
        <v>2367.4900651566213</v>
      </c>
      <c r="CF334" s="4">
        <f>N334*CIE!$F140</f>
        <v>4061.7868935892075</v>
      </c>
      <c r="CG334" s="4">
        <f>O334*CIE!$F140</f>
        <v>5539.5184634773314</v>
      </c>
      <c r="CH334" s="4">
        <f>P334*CIE!$F140</f>
        <v>7259.3616376847731</v>
      </c>
      <c r="CI334" s="4">
        <f>Q334*CIE!$F140</f>
        <v>9210.6136363470032</v>
      </c>
      <c r="CJ334" s="4">
        <f>R334*CIE!$F140</f>
        <v>11380.233698197722</v>
      </c>
      <c r="CK334" s="4">
        <f>S334*CIE!$F140</f>
        <v>13754.038764822762</v>
      </c>
      <c r="CL334" s="4">
        <f>T334*CIE!$F140</f>
        <v>16317.534194498148</v>
      </c>
      <c r="CM334" s="4">
        <f>U334*CIE!$F140</f>
        <v>19056.463786410081</v>
      </c>
      <c r="CN334" s="4">
        <f>V334*CIE!$F140</f>
        <v>21957.154178903842</v>
      </c>
      <c r="CO334" s="4">
        <f>W334*CIE!$F140</f>
        <v>25006.713916471108</v>
      </c>
      <c r="CP334" s="4">
        <f>X334*CIE!$F140</f>
        <v>28193.13286167023</v>
      </c>
      <c r="CQ334" s="4">
        <f>Y334*CIE!$F140</f>
        <v>31505.315272585754</v>
      </c>
    </row>
    <row r="335" spans="1:95" x14ac:dyDescent="0.3">
      <c r="A335" s="28">
        <v>519</v>
      </c>
      <c r="B335" s="34">
        <f t="shared" si="66"/>
        <v>5.1900000000000003E-7</v>
      </c>
      <c r="C335" s="37">
        <f t="shared" si="77"/>
        <v>2.887540397176787E-6</v>
      </c>
      <c r="D335" s="37">
        <f t="shared" si="77"/>
        <v>2.9765665292240305E-2</v>
      </c>
      <c r="E335" s="37">
        <f t="shared" si="77"/>
        <v>3.0221065024000566</v>
      </c>
      <c r="F335" s="37">
        <f t="shared" si="77"/>
        <v>109.90272898331416</v>
      </c>
      <c r="G335" s="37">
        <f t="shared" si="77"/>
        <v>306.86350652614931</v>
      </c>
      <c r="H335" s="37">
        <f t="shared" si="77"/>
        <v>546.76713170666346</v>
      </c>
      <c r="I335" s="37">
        <f t="shared" si="77"/>
        <v>3094.7438911495365</v>
      </c>
      <c r="J335" s="37">
        <f t="shared" si="77"/>
        <v>5022.0540128192724</v>
      </c>
      <c r="K335" s="37">
        <f t="shared" si="77"/>
        <v>12413.06955058116</v>
      </c>
      <c r="L335" s="37">
        <f t="shared" si="77"/>
        <v>20601.498964021095</v>
      </c>
      <c r="M335" s="37">
        <f t="shared" si="78"/>
        <v>26302.493460337788</v>
      </c>
      <c r="N335" s="37">
        <f t="shared" si="78"/>
        <v>45081.310577820361</v>
      </c>
      <c r="O335" s="37">
        <f t="shared" si="78"/>
        <v>61448.248022255721</v>
      </c>
      <c r="P335" s="37">
        <f t="shared" si="78"/>
        <v>80487.582560347932</v>
      </c>
      <c r="Q335" s="37">
        <f t="shared" si="78"/>
        <v>102079.8914259325</v>
      </c>
      <c r="R335" s="37">
        <f t="shared" si="78"/>
        <v>126080.26559626266</v>
      </c>
      <c r="S335" s="37">
        <f t="shared" si="78"/>
        <v>152331.46361799812</v>
      </c>
      <c r="T335" s="37">
        <f t="shared" si="78"/>
        <v>180673.03071621037</v>
      </c>
      <c r="U335" s="37">
        <f t="shared" si="78"/>
        <v>210947.32205815558</v>
      </c>
      <c r="V335" s="37">
        <f t="shared" si="78"/>
        <v>243003.26246382584</v>
      </c>
      <c r="W335" s="37">
        <f t="shared" si="78"/>
        <v>276698.50915312156</v>
      </c>
      <c r="X335" s="37">
        <f t="shared" si="78"/>
        <v>311900.5214175391</v>
      </c>
      <c r="Y335" s="37">
        <f t="shared" si="78"/>
        <v>348486.9041495478</v>
      </c>
      <c r="Z335" s="4"/>
      <c r="AA335" s="4">
        <f>C335*CIE!$D141</f>
        <v>1.5990797351449839E-7</v>
      </c>
      <c r="AB335" s="4">
        <f>D335*CIE!$D141</f>
        <v>1.648381169609512E-3</v>
      </c>
      <c r="AC335" s="4">
        <f>E335*CIE!$D141</f>
        <v>0.1673600573748768</v>
      </c>
      <c r="AD335" s="4">
        <f>F335*CIE!$D141</f>
        <v>6.0862603663026515</v>
      </c>
      <c r="AE335" s="4">
        <f>G335*CIE!$D141</f>
        <v>16.993674451144077</v>
      </c>
      <c r="AF335" s="4">
        <f>H335*CIE!$D141</f>
        <v>30.279203747601951</v>
      </c>
      <c r="AG335" s="4">
        <f>I335*CIE!$D141</f>
        <v>171.38261499785264</v>
      </c>
      <c r="AH335" s="4">
        <f>J335*CIE!$D141</f>
        <v>278.11437057485352</v>
      </c>
      <c r="AI335" s="4">
        <f>K335*CIE!$D141</f>
        <v>687.41853754450938</v>
      </c>
      <c r="AJ335" s="4">
        <f>L335*CIE!$D141</f>
        <v>1140.8823765439283</v>
      </c>
      <c r="AK335" s="4">
        <f>M335*CIE!$D141</f>
        <v>1456.5955273675968</v>
      </c>
      <c r="AL335" s="4">
        <f>N335*CIE!$D141</f>
        <v>2496.5403167779887</v>
      </c>
      <c r="AM335" s="4">
        <f>O335*CIE!$D141</f>
        <v>3402.9185624077709</v>
      </c>
      <c r="AN335" s="4">
        <f>P335*CIE!$D141</f>
        <v>4457.2904444523101</v>
      </c>
      <c r="AO335" s="4">
        <f>Q335*CIE!$D141</f>
        <v>5653.0424961190602</v>
      </c>
      <c r="AP335" s="4">
        <f>R335*CIE!$D141</f>
        <v>6982.1498571518478</v>
      </c>
      <c r="AQ335" s="4">
        <f>S335*CIE!$D141</f>
        <v>8435.9047144303076</v>
      </c>
      <c r="AR335" s="4">
        <f>T335*CIE!$D141</f>
        <v>10005.421305551035</v>
      </c>
      <c r="AS335" s="4">
        <f>U335*CIE!$D141</f>
        <v>11681.969478802996</v>
      </c>
      <c r="AT335" s="4">
        <f>V335*CIE!$D141</f>
        <v>13457.18290071185</v>
      </c>
      <c r="AU335" s="4">
        <f>W335*CIE!$D141</f>
        <v>15323.178825972149</v>
      </c>
      <c r="AV335" s="4">
        <f>X335*CIE!$D141</f>
        <v>17272.617334378545</v>
      </c>
      <c r="AW335" s="4">
        <f>Y335*CIE!$D141</f>
        <v>19298.720355005189</v>
      </c>
      <c r="AX335" s="4">
        <f>C335*CIE!$E141</f>
        <v>1.9948353380825646E-6</v>
      </c>
      <c r="AY335" s="4">
        <f>D335*CIE!$E141</f>
        <v>2.0563383648087994E-2</v>
      </c>
      <c r="AZ335" s="4">
        <f>E335*CIE!$E141</f>
        <v>2.0877993091736609</v>
      </c>
      <c r="BA335" s="4">
        <f>F335*CIE!$E141</f>
        <v>75.925465057382311</v>
      </c>
      <c r="BB335" s="4">
        <f>G335*CIE!$E141</f>
        <v>211.99432132094063</v>
      </c>
      <c r="BC335" s="4">
        <f>H335*CIE!$E141</f>
        <v>377.72991750934744</v>
      </c>
      <c r="BD335" s="4">
        <f>I335*CIE!$E141</f>
        <v>2137.9802971470845</v>
      </c>
      <c r="BE335" s="4">
        <f>J335*CIE!$E141</f>
        <v>3469.4478471456969</v>
      </c>
      <c r="BF335" s="4">
        <f>K335*CIE!$E141</f>
        <v>8575.474759690409</v>
      </c>
      <c r="BG335" s="4">
        <f>L335*CIE!$E141</f>
        <v>14232.388987901846</v>
      </c>
      <c r="BH335" s="4">
        <f>M335*CIE!$E141</f>
        <v>18170.877708124062</v>
      </c>
      <c r="BI335" s="4">
        <f>N335*CIE!$E141</f>
        <v>31144.080794726804</v>
      </c>
      <c r="BJ335" s="4">
        <f>O335*CIE!$E141</f>
        <v>42451.055139490396</v>
      </c>
      <c r="BK335" s="4">
        <f>P335*CIE!$E141</f>
        <v>55604.234706188909</v>
      </c>
      <c r="BL335" s="4">
        <f>Q335*CIE!$E141</f>
        <v>70521.117184430623</v>
      </c>
      <c r="BM335" s="4">
        <f>R335*CIE!$E141</f>
        <v>87101.593277159525</v>
      </c>
      <c r="BN335" s="4">
        <f>S335*CIE!$E141</f>
        <v>105237.0339213705</v>
      </c>
      <c r="BO335" s="4">
        <f>T335*CIE!$E141</f>
        <v>124816.59015526049</v>
      </c>
      <c r="BP335" s="4">
        <f>U335*CIE!$E141</f>
        <v>145731.35424422912</v>
      </c>
      <c r="BQ335" s="4">
        <f>V335*CIE!$E141</f>
        <v>167876.95704833936</v>
      </c>
      <c r="BR335" s="4">
        <f>W335*CIE!$E141</f>
        <v>191155.06213976446</v>
      </c>
      <c r="BS335" s="4">
        <f>X335*CIE!$E141</f>
        <v>215474.1047773441</v>
      </c>
      <c r="BT335" s="4">
        <f>Y335*CIE!$E141</f>
        <v>240749.52923124356</v>
      </c>
      <c r="BU335" s="4">
        <f>C335*CIE!$F141</f>
        <v>2.4210671973881083E-7</v>
      </c>
      <c r="BV335" s="4">
        <f>D335*CIE!$F141</f>
        <v>2.4957114337841291E-3</v>
      </c>
      <c r="BW335" s="4">
        <f>E335*CIE!$F141</f>
        <v>0.25338945654674849</v>
      </c>
      <c r="BX335" s="4">
        <f>F335*CIE!$F141</f>
        <v>9.2148283814519623</v>
      </c>
      <c r="BY335" s="4">
        <f>G335*CIE!$F141</f>
        <v>25.729065832372015</v>
      </c>
      <c r="BZ335" s="4">
        <f>H335*CIE!$F141</f>
        <v>45.843859655756027</v>
      </c>
      <c r="CA335" s="4">
        <f>I335*CIE!$F141</f>
        <v>259.47976092403917</v>
      </c>
      <c r="CB335" s="4">
        <f>J335*CIE!$F141</f>
        <v>421.07567554157589</v>
      </c>
      <c r="CC335" s="4">
        <f>K335*CIE!$F141</f>
        <v>1040.7776645200381</v>
      </c>
      <c r="CD335" s="4">
        <f>L335*CIE!$F141</f>
        <v>1727.3390671030277</v>
      </c>
      <c r="CE335" s="4">
        <f>M335*CIE!$F141</f>
        <v>2205.3407179549945</v>
      </c>
      <c r="CF335" s="4">
        <f>N335*CIE!$F141</f>
        <v>3779.8564606036275</v>
      </c>
      <c r="CG335" s="4">
        <f>O335*CIE!$F141</f>
        <v>5152.1474043829185</v>
      </c>
      <c r="CH335" s="4">
        <f>P335*CIE!$F141</f>
        <v>6748.5063109229668</v>
      </c>
      <c r="CI335" s="4">
        <f>Q335*CIE!$F141</f>
        <v>8558.9201413736537</v>
      </c>
      <c r="CJ335" s="4">
        <f>R335*CIE!$F141</f>
        <v>10571.238953800977</v>
      </c>
      <c r="CK335" s="4">
        <f>S335*CIE!$F141</f>
        <v>12772.278789804775</v>
      </c>
      <c r="CL335" s="4">
        <f>T335*CIE!$F141</f>
        <v>15148.586269040181</v>
      </c>
      <c r="CM335" s="4">
        <f>U335*CIE!$F141</f>
        <v>17686.943611635896</v>
      </c>
      <c r="CN335" s="4">
        <f>V335*CIE!$F141</f>
        <v>20374.683872290843</v>
      </c>
      <c r="CO335" s="4">
        <f>W335*CIE!$F141</f>
        <v>23199.872276481317</v>
      </c>
      <c r="CP335" s="4">
        <f>X335*CIE!$F141</f>
        <v>26151.395907415208</v>
      </c>
      <c r="CQ335" s="4">
        <f>Y335*CIE!$F141</f>
        <v>29218.992509359123</v>
      </c>
    </row>
    <row r="336" spans="1:95" x14ac:dyDescent="0.3">
      <c r="A336" s="28">
        <v>520</v>
      </c>
      <c r="B336" s="34">
        <f t="shared" si="66"/>
        <v>5.2E-7</v>
      </c>
      <c r="C336" s="37">
        <f t="shared" ref="C336:L345" si="79">2*$C$3*$C$2^2/$B336^5/(EXP($C$3*$C$2/$B336/$C$4/C$7)-1)/1000000000</f>
        <v>3.0164848245554591E-6</v>
      </c>
      <c r="D336" s="37">
        <f t="shared" si="79"/>
        <v>3.0547171400456787E-2</v>
      </c>
      <c r="E336" s="37">
        <f t="shared" si="79"/>
        <v>3.0740176025016326</v>
      </c>
      <c r="F336" s="37">
        <f t="shared" si="79"/>
        <v>111.02071896645195</v>
      </c>
      <c r="G336" s="37">
        <f t="shared" si="79"/>
        <v>309.37394710317869</v>
      </c>
      <c r="H336" s="37">
        <f t="shared" si="79"/>
        <v>550.62895590709661</v>
      </c>
      <c r="I336" s="37">
        <f t="shared" si="79"/>
        <v>3106.2666791840929</v>
      </c>
      <c r="J336" s="37">
        <f t="shared" si="79"/>
        <v>5036.1014790620266</v>
      </c>
      <c r="K336" s="37">
        <f t="shared" si="79"/>
        <v>12426.480177830468</v>
      </c>
      <c r="L336" s="37">
        <f t="shared" si="79"/>
        <v>20604.215444637503</v>
      </c>
      <c r="M336" s="37">
        <f t="shared" ref="M336:Y345" si="80">2*$C$3*$C$2^2/$B336^5/(EXP($C$3*$C$2/$B336/$C$4/M$7)-1)/1000000000</f>
        <v>26294.054997054118</v>
      </c>
      <c r="N336" s="37">
        <f t="shared" si="80"/>
        <v>45022.497834254151</v>
      </c>
      <c r="O336" s="37">
        <f t="shared" si="80"/>
        <v>61334.051920414975</v>
      </c>
      <c r="P336" s="37">
        <f t="shared" si="80"/>
        <v>80299.874383453382</v>
      </c>
      <c r="Q336" s="37">
        <f t="shared" si="80"/>
        <v>101800.08074738493</v>
      </c>
      <c r="R336" s="37">
        <f t="shared" si="80"/>
        <v>125689.79059034899</v>
      </c>
      <c r="S336" s="37">
        <f t="shared" si="80"/>
        <v>151812.1480658839</v>
      </c>
      <c r="T336" s="37">
        <f t="shared" si="80"/>
        <v>180007.32915717343</v>
      </c>
      <c r="U336" s="37">
        <f t="shared" si="80"/>
        <v>210118.47659432236</v>
      </c>
      <c r="V336" s="37">
        <f t="shared" si="80"/>
        <v>241995.39273061557</v>
      </c>
      <c r="W336" s="37">
        <f t="shared" si="80"/>
        <v>275496.65345632203</v>
      </c>
      <c r="X336" s="37">
        <f t="shared" si="80"/>
        <v>310490.64331437752</v>
      </c>
      <c r="Y336" s="37">
        <f t="shared" si="80"/>
        <v>346855.87539807585</v>
      </c>
      <c r="Z336" s="4"/>
      <c r="AA336" s="4">
        <f>C336*CIE!$D142</f>
        <v>1.9085299484962392E-7</v>
      </c>
      <c r="AB336" s="4">
        <f>D336*CIE!$D142</f>
        <v>1.932719534506901E-3</v>
      </c>
      <c r="AC336" s="4">
        <f>E336*CIE!$D142</f>
        <v>0.19449309371027831</v>
      </c>
      <c r="AD336" s="4">
        <f>F336*CIE!$D142</f>
        <v>7.0242808890074153</v>
      </c>
      <c r="AE336" s="4">
        <f>G336*CIE!$D142</f>
        <v>19.574089633218119</v>
      </c>
      <c r="AF336" s="4">
        <f>H336*CIE!$D142</f>
        <v>34.838294040242005</v>
      </c>
      <c r="AG336" s="4">
        <f>I336*CIE!$D142</f>
        <v>196.53349279197758</v>
      </c>
      <c r="AH336" s="4">
        <f>J336*CIE!$D142</f>
        <v>318.63414058025444</v>
      </c>
      <c r="AI336" s="4">
        <f>K336*CIE!$D142</f>
        <v>786.22340085133385</v>
      </c>
      <c r="AJ336" s="4">
        <f>L336*CIE!$D142</f>
        <v>1303.6287111822148</v>
      </c>
      <c r="AK336" s="4">
        <f>M336*CIE!$D142</f>
        <v>1663.6248596636142</v>
      </c>
      <c r="AL336" s="4">
        <f>N336*CIE!$D142</f>
        <v>2848.5734379732603</v>
      </c>
      <c r="AM336" s="4">
        <f>O336*CIE!$D142</f>
        <v>3880.6054650046558</v>
      </c>
      <c r="AN336" s="4">
        <f>P336*CIE!$D142</f>
        <v>5080.5730522410959</v>
      </c>
      <c r="AO336" s="4">
        <f>Q336*CIE!$D142</f>
        <v>6440.8911088870454</v>
      </c>
      <c r="AP336" s="4">
        <f>R336*CIE!$D142</f>
        <v>7952.3930506513816</v>
      </c>
      <c r="AQ336" s="4">
        <f>S336*CIE!$D142</f>
        <v>9605.154608128476</v>
      </c>
      <c r="AR336" s="4">
        <f>T336*CIE!$D142</f>
        <v>11389.063715774364</v>
      </c>
      <c r="AS336" s="4">
        <f>U336*CIE!$D142</f>
        <v>13294.196014122777</v>
      </c>
      <c r="AT336" s="4">
        <f>V336*CIE!$D142</f>
        <v>15311.048498066049</v>
      </c>
      <c r="AU336" s="4">
        <f>W336*CIE!$D142</f>
        <v>17430.673264181496</v>
      </c>
      <c r="AV336" s="4">
        <f>X336*CIE!$D142</f>
        <v>19644.743002500669</v>
      </c>
      <c r="AW336" s="4">
        <f>Y336*CIE!$D142</f>
        <v>21945.571236436263</v>
      </c>
      <c r="AX336" s="4">
        <f>C336*CIE!$E142</f>
        <v>2.141704225434376E-6</v>
      </c>
      <c r="AY336" s="4">
        <f>D336*CIE!$E142</f>
        <v>2.1688491694324318E-2</v>
      </c>
      <c r="AZ336" s="4">
        <f>E336*CIE!$E142</f>
        <v>2.1825524977761592</v>
      </c>
      <c r="BA336" s="4">
        <f>F336*CIE!$E142</f>
        <v>78.824710466180875</v>
      </c>
      <c r="BB336" s="4">
        <f>G336*CIE!$E142</f>
        <v>219.65550244325686</v>
      </c>
      <c r="BC336" s="4">
        <f>H336*CIE!$E142</f>
        <v>390.94655869403857</v>
      </c>
      <c r="BD336" s="4">
        <f>I336*CIE!$E142</f>
        <v>2205.4493422207061</v>
      </c>
      <c r="BE336" s="4">
        <f>J336*CIE!$E142</f>
        <v>3575.6320501340388</v>
      </c>
      <c r="BF336" s="4">
        <f>K336*CIE!$E142</f>
        <v>8822.8009262596315</v>
      </c>
      <c r="BG336" s="4">
        <f>L336*CIE!$E142</f>
        <v>14628.992965692625</v>
      </c>
      <c r="BH336" s="4">
        <f>M336*CIE!$E142</f>
        <v>18668.779047908421</v>
      </c>
      <c r="BI336" s="4">
        <f>N336*CIE!$E142</f>
        <v>31965.973462320446</v>
      </c>
      <c r="BJ336" s="4">
        <f>O336*CIE!$E142</f>
        <v>43547.176863494627</v>
      </c>
      <c r="BK336" s="4">
        <f>P336*CIE!$E142</f>
        <v>57012.910812251896</v>
      </c>
      <c r="BL336" s="4">
        <f>Q336*CIE!$E142</f>
        <v>72278.057330643293</v>
      </c>
      <c r="BM336" s="4">
        <f>R336*CIE!$E142</f>
        <v>89239.751319147777</v>
      </c>
      <c r="BN336" s="4">
        <f>S336*CIE!$E142</f>
        <v>107786.62512677757</v>
      </c>
      <c r="BO336" s="4">
        <f>T336*CIE!$E142</f>
        <v>127805.20370159313</v>
      </c>
      <c r="BP336" s="4">
        <f>U336*CIE!$E142</f>
        <v>149184.11838196887</v>
      </c>
      <c r="BQ336" s="4">
        <f>V336*CIE!$E142</f>
        <v>171816.72883873704</v>
      </c>
      <c r="BR336" s="4">
        <f>W336*CIE!$E142</f>
        <v>195602.62395398863</v>
      </c>
      <c r="BS336" s="4">
        <f>X336*CIE!$E142</f>
        <v>220448.35675320803</v>
      </c>
      <c r="BT336" s="4">
        <f>Y336*CIE!$E142</f>
        <v>246267.67153263383</v>
      </c>
      <c r="BU336" s="4">
        <f>C336*CIE!$F142</f>
        <v>2.3603990735661643E-7</v>
      </c>
      <c r="BV336" s="4">
        <f>D336*CIE!$F142</f>
        <v>2.3903158566140298E-3</v>
      </c>
      <c r="BW336" s="4">
        <f>E336*CIE!$F142</f>
        <v>0.24054184665557674</v>
      </c>
      <c r="BX336" s="4">
        <f>F336*CIE!$F142</f>
        <v>8.687370148917676</v>
      </c>
      <c r="BY336" s="4">
        <f>G336*CIE!$F142</f>
        <v>24.208508267084262</v>
      </c>
      <c r="BZ336" s="4">
        <f>H336*CIE!$F142</f>
        <v>43.086710293440753</v>
      </c>
      <c r="CA336" s="4">
        <f>I336*CIE!$F142</f>
        <v>243.06533658348849</v>
      </c>
      <c r="CB336" s="4">
        <f>J336*CIE!$F142</f>
        <v>394.07489037558884</v>
      </c>
      <c r="CC336" s="4">
        <f>K336*CIE!$F142</f>
        <v>972.37194965043238</v>
      </c>
      <c r="CD336" s="4">
        <f>L336*CIE!$F142</f>
        <v>1612.2796525007302</v>
      </c>
      <c r="CE336" s="4">
        <f>M336*CIE!$F142</f>
        <v>2057.5095405789348</v>
      </c>
      <c r="CF336" s="4">
        <f>N336*CIE!$F142</f>
        <v>3523.0100053054093</v>
      </c>
      <c r="CG336" s="4">
        <f>O336*CIE!$F142</f>
        <v>4799.3889494319528</v>
      </c>
      <c r="CH336" s="4">
        <f>P336*CIE!$F142</f>
        <v>6283.4643675064835</v>
      </c>
      <c r="CI336" s="4">
        <f>Q336*CIE!$F142</f>
        <v>7965.8553004820633</v>
      </c>
      <c r="CJ336" s="4">
        <f>R336*CIE!$F142</f>
        <v>9835.2248567969036</v>
      </c>
      <c r="CK336" s="4">
        <f>S336*CIE!$F142</f>
        <v>11879.299068033935</v>
      </c>
      <c r="CL336" s="4">
        <f>T336*CIE!$F142</f>
        <v>14085.57170647553</v>
      </c>
      <c r="CM336" s="4">
        <f>U336*CIE!$F142</f>
        <v>16441.768692320959</v>
      </c>
      <c r="CN336" s="4">
        <f>V336*CIE!$F142</f>
        <v>18936.137061216741</v>
      </c>
      <c r="CO336" s="4">
        <f>W336*CIE!$F142</f>
        <v>21557.610377990666</v>
      </c>
      <c r="CP336" s="4">
        <f>X336*CIE!$F142</f>
        <v>24295.889734443608</v>
      </c>
      <c r="CQ336" s="4">
        <f>Y336*CIE!$F142</f>
        <v>27141.468781340682</v>
      </c>
    </row>
    <row r="337" spans="1:95" x14ac:dyDescent="0.3">
      <c r="A337" s="28">
        <v>521</v>
      </c>
      <c r="B337" s="34">
        <f t="shared" ref="B337:B400" si="81">A337*0.000000001</f>
        <v>5.2100000000000007E-7</v>
      </c>
      <c r="C337" s="37">
        <f t="shared" si="79"/>
        <v>3.1506007517872293E-6</v>
      </c>
      <c r="D337" s="37">
        <f t="shared" si="79"/>
        <v>3.1345498967225632E-2</v>
      </c>
      <c r="E337" s="37">
        <f t="shared" si="79"/>
        <v>3.1265582628863506</v>
      </c>
      <c r="F337" s="37">
        <f t="shared" si="79"/>
        <v>112.1436563287875</v>
      </c>
      <c r="G337" s="37">
        <f t="shared" si="79"/>
        <v>311.88942368348222</v>
      </c>
      <c r="H337" s="37">
        <f t="shared" si="79"/>
        <v>554.49286774680616</v>
      </c>
      <c r="I337" s="37">
        <f t="shared" si="79"/>
        <v>3117.7308964920362</v>
      </c>
      <c r="J337" s="37">
        <f t="shared" si="79"/>
        <v>5050.0421272540625</v>
      </c>
      <c r="K337" s="37">
        <f t="shared" si="79"/>
        <v>12439.629746050294</v>
      </c>
      <c r="L337" s="37">
        <f t="shared" si="79"/>
        <v>20606.554287107956</v>
      </c>
      <c r="M337" s="37">
        <f t="shared" si="80"/>
        <v>26285.18533558703</v>
      </c>
      <c r="N337" s="37">
        <f t="shared" si="80"/>
        <v>44963.20115478793</v>
      </c>
      <c r="O337" s="37">
        <f t="shared" si="80"/>
        <v>61219.445817727494</v>
      </c>
      <c r="P337" s="37">
        <f t="shared" si="80"/>
        <v>80111.949297272062</v>
      </c>
      <c r="Q337" s="37">
        <f t="shared" si="80"/>
        <v>101520.38353579433</v>
      </c>
      <c r="R337" s="37">
        <f t="shared" si="80"/>
        <v>125299.90890104065</v>
      </c>
      <c r="S337" s="37">
        <f t="shared" si="80"/>
        <v>151294.06220914167</v>
      </c>
      <c r="T337" s="37">
        <f t="shared" si="80"/>
        <v>179343.65308434755</v>
      </c>
      <c r="U337" s="37">
        <f t="shared" si="80"/>
        <v>209292.61146712006</v>
      </c>
      <c r="V337" s="37">
        <f t="shared" si="80"/>
        <v>240991.61448549482</v>
      </c>
      <c r="W337" s="37">
        <f t="shared" si="80"/>
        <v>274300.15222716681</v>
      </c>
      <c r="X337" s="37">
        <f t="shared" si="80"/>
        <v>309087.52885312412</v>
      </c>
      <c r="Y337" s="37">
        <f t="shared" si="80"/>
        <v>345233.15929409995</v>
      </c>
      <c r="Z337" s="4"/>
      <c r="AA337" s="4">
        <f>C337*CIE!$D143</f>
        <v>2.2569331636028569E-7</v>
      </c>
      <c r="AB337" s="4">
        <f>D337*CIE!$D143</f>
        <v>2.245435131972198E-3</v>
      </c>
      <c r="AC337" s="4">
        <f>E337*CIE!$D143</f>
        <v>0.22397103242744634</v>
      </c>
      <c r="AD337" s="4">
        <f>F337*CIE!$D143</f>
        <v>8.0334119425492556</v>
      </c>
      <c r="AE337" s="4">
        <f>G337*CIE!$D143</f>
        <v>22.342201984460484</v>
      </c>
      <c r="AF337" s="4">
        <f>H337*CIE!$D143</f>
        <v>39.721102125971136</v>
      </c>
      <c r="AG337" s="4">
        <f>I337*CIE!$D143</f>
        <v>223.33868394751599</v>
      </c>
      <c r="AH337" s="4">
        <f>J337*CIE!$D143</f>
        <v>361.75981828626601</v>
      </c>
      <c r="AI337" s="4">
        <f>K337*CIE!$D143</f>
        <v>891.11300125461025</v>
      </c>
      <c r="AJ337" s="4">
        <f>L337*CIE!$D143</f>
        <v>1476.1507224225213</v>
      </c>
      <c r="AK337" s="4">
        <f>M337*CIE!$D143</f>
        <v>1882.9395143666302</v>
      </c>
      <c r="AL337" s="4">
        <f>N337*CIE!$D143</f>
        <v>3220.9393643552448</v>
      </c>
      <c r="AM337" s="4">
        <f>O337*CIE!$D143</f>
        <v>4385.455613347367</v>
      </c>
      <c r="AN337" s="4">
        <f>P337*CIE!$D143</f>
        <v>5738.820289029577</v>
      </c>
      <c r="AO337" s="4">
        <f>Q337*CIE!$D143</f>
        <v>7272.4136897904618</v>
      </c>
      <c r="AP337" s="4">
        <f>R337*CIE!$D143</f>
        <v>8975.8602271251348</v>
      </c>
      <c r="AQ337" s="4">
        <f>S337*CIE!$D143</f>
        <v>10837.951659292487</v>
      </c>
      <c r="AR337" s="4">
        <f>T337*CIE!$D143</f>
        <v>12847.284382133766</v>
      </c>
      <c r="AS337" s="4">
        <f>U337*CIE!$D143</f>
        <v>14992.678315373259</v>
      </c>
      <c r="AT337" s="4">
        <f>V337*CIE!$D143</f>
        <v>17263.436713584568</v>
      </c>
      <c r="AU337" s="4">
        <f>W337*CIE!$D143</f>
        <v>19649.494147794616</v>
      </c>
      <c r="AV337" s="4">
        <f>X337*CIE!$D143</f>
        <v>22141.488220268835</v>
      </c>
      <c r="AW337" s="4">
        <f>Y337*CIE!$D143</f>
        <v>24730.780818364441</v>
      </c>
      <c r="AX337" s="4">
        <f>C337*CIE!$E143</f>
        <v>2.2942208385603339E-6</v>
      </c>
      <c r="AY337" s="4">
        <f>D337*CIE!$E143</f>
        <v>2.2825328434548989E-2</v>
      </c>
      <c r="AZ337" s="4">
        <f>E337*CIE!$E143</f>
        <v>2.2767134539715497</v>
      </c>
      <c r="BA337" s="4">
        <f>F337*CIE!$E143</f>
        <v>81.661350812509383</v>
      </c>
      <c r="BB337" s="4">
        <f>G337*CIE!$E143</f>
        <v>227.11326236284123</v>
      </c>
      <c r="BC337" s="4">
        <f>H337*CIE!$E143</f>
        <v>403.77349979878159</v>
      </c>
      <c r="BD337" s="4">
        <f>I337*CIE!$E143</f>
        <v>2270.2854964082326</v>
      </c>
      <c r="BE337" s="4">
        <f>J337*CIE!$E143</f>
        <v>3677.365936442925</v>
      </c>
      <c r="BF337" s="4">
        <f>K337*CIE!$E143</f>
        <v>9058.3542745535815</v>
      </c>
      <c r="BG337" s="4">
        <f>L337*CIE!$E143</f>
        <v>15005.387854868564</v>
      </c>
      <c r="BH337" s="4">
        <f>M337*CIE!$E143</f>
        <v>19140.482940631508</v>
      </c>
      <c r="BI337" s="4">
        <f>N337*CIE!$E143</f>
        <v>32741.53762553948</v>
      </c>
      <c r="BJ337" s="4">
        <f>O337*CIE!$E143</f>
        <v>44579.094396671055</v>
      </c>
      <c r="BK337" s="4">
        <f>P337*CIE!$E143</f>
        <v>58336.335821423912</v>
      </c>
      <c r="BL337" s="4">
        <f>Q337*CIE!$E143</f>
        <v>73925.640789089099</v>
      </c>
      <c r="BM337" s="4">
        <f>R337*CIE!$E143</f>
        <v>91241.53922308606</v>
      </c>
      <c r="BN337" s="4">
        <f>S337*CIE!$E143</f>
        <v>110170.09694857626</v>
      </c>
      <c r="BO337" s="4">
        <f>T337*CIE!$E143</f>
        <v>130595.39388995623</v>
      </c>
      <c r="BP337" s="4">
        <f>U337*CIE!$E143</f>
        <v>152403.78213970712</v>
      </c>
      <c r="BQ337" s="4">
        <f>V337*CIE!$E143</f>
        <v>175486.52699244293</v>
      </c>
      <c r="BR337" s="4">
        <f>W337*CIE!$E143</f>
        <v>199741.31120956989</v>
      </c>
      <c r="BS337" s="4">
        <f>X337*CIE!$E143</f>
        <v>225072.96401541797</v>
      </c>
      <c r="BT337" s="4">
        <f>Y337*CIE!$E143</f>
        <v>251393.67714720604</v>
      </c>
      <c r="BU337" s="4">
        <f>C337*CIE!$F143</f>
        <v>2.3065229893158376E-7</v>
      </c>
      <c r="BV337" s="4">
        <f>D337*CIE!$F143</f>
        <v>2.2947723204366317E-3</v>
      </c>
      <c r="BW337" s="4">
        <f>E337*CIE!$F143</f>
        <v>0.22889217260206421</v>
      </c>
      <c r="BX337" s="4">
        <f>F337*CIE!$F143</f>
        <v>8.2099238147376408</v>
      </c>
      <c r="BY337" s="4">
        <f>G337*CIE!$F143</f>
        <v>22.833109699549812</v>
      </c>
      <c r="BZ337" s="4">
        <f>H337*CIE!$F143</f>
        <v>40.593862809947254</v>
      </c>
      <c r="CA337" s="4">
        <f>I337*CIE!$F143</f>
        <v>228.24593002397651</v>
      </c>
      <c r="CB337" s="4">
        <f>J337*CIE!$F143</f>
        <v>369.70848359372138</v>
      </c>
      <c r="CC337" s="4">
        <f>K337*CIE!$F143</f>
        <v>910.69272968229848</v>
      </c>
      <c r="CD337" s="4">
        <f>L337*CIE!$F143</f>
        <v>1508.5850267393434</v>
      </c>
      <c r="CE337" s="4">
        <f>M337*CIE!$F143</f>
        <v>1924.3118703811376</v>
      </c>
      <c r="CF337" s="4">
        <f>N337*CIE!$F143</f>
        <v>3291.710543708858</v>
      </c>
      <c r="CG337" s="4">
        <f>O337*CIE!$F143</f>
        <v>4481.8137966755539</v>
      </c>
      <c r="CH337" s="4">
        <f>P337*CIE!$F143</f>
        <v>5864.9148949844976</v>
      </c>
      <c r="CI337" s="4">
        <f>Q337*CIE!$F143</f>
        <v>7432.2047430681323</v>
      </c>
      <c r="CJ337" s="4">
        <f>R337*CIE!$F143</f>
        <v>9173.0797777371954</v>
      </c>
      <c r="CK337" s="4">
        <f>S337*CIE!$F143</f>
        <v>11076.085487328432</v>
      </c>
      <c r="CL337" s="4">
        <f>T337*CIE!$F143</f>
        <v>13129.56770521547</v>
      </c>
      <c r="CM337" s="4">
        <f>U337*CIE!$F143</f>
        <v>15322.100699970279</v>
      </c>
      <c r="CN337" s="4">
        <f>V337*CIE!$F143</f>
        <v>17642.752694952447</v>
      </c>
      <c r="CO337" s="4">
        <f>W337*CIE!$F143</f>
        <v>20081.237101397131</v>
      </c>
      <c r="CP337" s="4">
        <f>X337*CIE!$F143</f>
        <v>22627.985808933077</v>
      </c>
      <c r="CQ337" s="4">
        <f>Y337*CIE!$F143</f>
        <v>25274.170906430172</v>
      </c>
    </row>
    <row r="338" spans="1:95" x14ac:dyDescent="0.3">
      <c r="A338" s="28">
        <v>522</v>
      </c>
      <c r="B338" s="34">
        <f t="shared" si="81"/>
        <v>5.2200000000000004E-7</v>
      </c>
      <c r="C338" s="37">
        <f t="shared" si="79"/>
        <v>3.2900707057531076E-6</v>
      </c>
      <c r="D338" s="37">
        <f t="shared" si="79"/>
        <v>3.2160919781467047E-2</v>
      </c>
      <c r="E338" s="37">
        <f t="shared" si="79"/>
        <v>3.1797320040762749</v>
      </c>
      <c r="F338" s="37">
        <f t="shared" si="79"/>
        <v>113.27150311221607</v>
      </c>
      <c r="G338" s="37">
        <f t="shared" si="79"/>
        <v>314.40982719845698</v>
      </c>
      <c r="H338" s="37">
        <f t="shared" si="79"/>
        <v>558.35869541735269</v>
      </c>
      <c r="I338" s="37">
        <f t="shared" si="79"/>
        <v>3129.1362793783187</v>
      </c>
      <c r="J338" s="37">
        <f t="shared" si="79"/>
        <v>5063.8758832479671</v>
      </c>
      <c r="K338" s="37">
        <f t="shared" si="79"/>
        <v>12452.519449365613</v>
      </c>
      <c r="L338" s="37">
        <f t="shared" si="79"/>
        <v>20608.518315203622</v>
      </c>
      <c r="M338" s="37">
        <f t="shared" si="80"/>
        <v>26275.888403410016</v>
      </c>
      <c r="N338" s="37">
        <f t="shared" si="80"/>
        <v>44903.427575691843</v>
      </c>
      <c r="O338" s="37">
        <f t="shared" si="80"/>
        <v>61104.438686522102</v>
      </c>
      <c r="P338" s="37">
        <f t="shared" si="80"/>
        <v>79923.817633943938</v>
      </c>
      <c r="Q338" s="37">
        <f t="shared" si="80"/>
        <v>101240.81059627129</v>
      </c>
      <c r="R338" s="37">
        <f t="shared" si="80"/>
        <v>124910.63066190641</v>
      </c>
      <c r="S338" s="37">
        <f t="shared" si="80"/>
        <v>150777.21416548989</v>
      </c>
      <c r="T338" s="37">
        <f t="shared" si="80"/>
        <v>178682.00711094122</v>
      </c>
      <c r="U338" s="37">
        <f t="shared" si="80"/>
        <v>208469.72620138698</v>
      </c>
      <c r="V338" s="37">
        <f t="shared" si="80"/>
        <v>239991.92052720918</v>
      </c>
      <c r="W338" s="37">
        <f t="shared" si="80"/>
        <v>273108.98988014372</v>
      </c>
      <c r="X338" s="37">
        <f t="shared" si="80"/>
        <v>307691.15241153457</v>
      </c>
      <c r="Y338" s="37">
        <f t="shared" si="80"/>
        <v>343618.71855166811</v>
      </c>
      <c r="Z338" s="4"/>
      <c r="AA338" s="4">
        <f>C338*CIE!$D144</f>
        <v>2.6472645874327594E-7</v>
      </c>
      <c r="AB338" s="4">
        <f>D338*CIE!$D144</f>
        <v>2.5877396460771492E-3</v>
      </c>
      <c r="AC338" s="4">
        <f>E338*CIE!$D144</f>
        <v>0.25584835964766622</v>
      </c>
      <c r="AD338" s="4">
        <f>F338*CIE!$D144</f>
        <v>9.1140788685758771</v>
      </c>
      <c r="AE338" s="4">
        <f>G338*CIE!$D144</f>
        <v>25.298118974400776</v>
      </c>
      <c r="AF338" s="4">
        <f>H338*CIE!$D144</f>
        <v>44.926791356757931</v>
      </c>
      <c r="AG338" s="4">
        <f>I338*CIE!$D144</f>
        <v>251.77731430404535</v>
      </c>
      <c r="AH338" s="4">
        <f>J338*CIE!$D144</f>
        <v>407.45079664810993</v>
      </c>
      <c r="AI338" s="4">
        <f>K338*CIE!$D144</f>
        <v>1001.9576085395238</v>
      </c>
      <c r="AJ338" s="4">
        <f>L338*CIE!$D144</f>
        <v>1658.2075467223096</v>
      </c>
      <c r="AK338" s="4">
        <f>M338*CIE!$D144</f>
        <v>2114.2168389283938</v>
      </c>
      <c r="AL338" s="4">
        <f>N338*CIE!$D144</f>
        <v>3613.0303664179355</v>
      </c>
      <c r="AM338" s="4">
        <f>O338*CIE!$D144</f>
        <v>4916.6000106602269</v>
      </c>
      <c r="AN338" s="4">
        <f>P338*CIE!$D144</f>
        <v>6430.8493961786298</v>
      </c>
      <c r="AO338" s="4">
        <f>Q338*CIE!$D144</f>
        <v>8146.0623999917234</v>
      </c>
      <c r="AP338" s="4">
        <f>R338*CIE!$D144</f>
        <v>10050.589142869672</v>
      </c>
      <c r="AQ338" s="4">
        <f>S338*CIE!$D144</f>
        <v>12131.872392715048</v>
      </c>
      <c r="AR338" s="4">
        <f>T338*CIE!$D144</f>
        <v>14377.15453984226</v>
      </c>
      <c r="AS338" s="4">
        <f>U338*CIE!$D144</f>
        <v>16773.94114235029</v>
      </c>
      <c r="AT338" s="4">
        <f>V338*CIE!$D144</f>
        <v>19310.287507521232</v>
      </c>
      <c r="AU338" s="4">
        <f>W338*CIE!$D144</f>
        <v>21974.961089893695</v>
      </c>
      <c r="AV338" s="4">
        <f>X338*CIE!$D144</f>
        <v>24757.519351213476</v>
      </c>
      <c r="AW338" s="4">
        <f>Y338*CIE!$D144</f>
        <v>27648.331800596774</v>
      </c>
      <c r="AX338" s="4">
        <f>C338*CIE!$E144</f>
        <v>2.4526279525652524E-6</v>
      </c>
      <c r="AY338" s="4">
        <f>D338*CIE!$E144</f>
        <v>2.397479503960364E-2</v>
      </c>
      <c r="AZ338" s="4">
        <f>E338*CIE!$E144</f>
        <v>2.3703744667939146</v>
      </c>
      <c r="BA338" s="4">
        <f>F338*CIE!$E144</f>
        <v>84.439782487443793</v>
      </c>
      <c r="BB338" s="4">
        <f>G338*CIE!$E144</f>
        <v>234.38108165873965</v>
      </c>
      <c r="BC338" s="4">
        <f>H338*CIE!$E144</f>
        <v>416.23608317712325</v>
      </c>
      <c r="BD338" s="4">
        <f>I338*CIE!$E144</f>
        <v>2332.6571957159672</v>
      </c>
      <c r="BE338" s="4">
        <f>J338*CIE!$E144</f>
        <v>3774.9351458792094</v>
      </c>
      <c r="BF338" s="4">
        <f>K338*CIE!$E144</f>
        <v>9282.8999777941081</v>
      </c>
      <c r="BG338" s="4">
        <f>L338*CIE!$E144</f>
        <v>15362.900253917627</v>
      </c>
      <c r="BH338" s="4">
        <f>M338*CIE!$E144</f>
        <v>19587.718362404281</v>
      </c>
      <c r="BI338" s="4">
        <f>N338*CIE!$E144</f>
        <v>33473.870772914517</v>
      </c>
      <c r="BJ338" s="4">
        <f>O338*CIE!$E144</f>
        <v>45551.134839234037</v>
      </c>
      <c r="BK338" s="4">
        <f>P338*CIE!$E144</f>
        <v>59580.296819143332</v>
      </c>
      <c r="BL338" s="4">
        <f>Q338*CIE!$E144</f>
        <v>75471.339134014546</v>
      </c>
      <c r="BM338" s="4">
        <f>R338*CIE!$E144</f>
        <v>93116.328411495138</v>
      </c>
      <c r="BN338" s="4">
        <f>S338*CIE!$E144</f>
        <v>112398.92486977708</v>
      </c>
      <c r="BO338" s="4">
        <f>T338*CIE!$E144</f>
        <v>133200.93227614785</v>
      </c>
      <c r="BP338" s="4">
        <f>U338*CIE!$E144</f>
        <v>155406.59258510027</v>
      </c>
      <c r="BQ338" s="4">
        <f>V338*CIE!$E144</f>
        <v>178905.24104712726</v>
      </c>
      <c r="BR338" s="4">
        <f>W338*CIE!$E144</f>
        <v>203592.81078841552</v>
      </c>
      <c r="BS338" s="4">
        <f>X338*CIE!$E144</f>
        <v>229372.55416485123</v>
      </c>
      <c r="BT338" s="4">
        <f>Y338*CIE!$E144</f>
        <v>256155.24695891328</v>
      </c>
      <c r="BU338" s="4">
        <f>C338*CIE!$F144</f>
        <v>2.2595600234102486E-7</v>
      </c>
      <c r="BV338" s="4">
        <f>D338*CIE!$F144</f>
        <v>2.2087527944987589E-3</v>
      </c>
      <c r="BW338" s="4">
        <f>E338*CIE!$F144</f>
        <v>0.21837814333307107</v>
      </c>
      <c r="BX338" s="4">
        <f>F338*CIE!$F144</f>
        <v>7.779278414181273</v>
      </c>
      <c r="BY338" s="4">
        <f>G338*CIE!$F144</f>
        <v>21.593088417907982</v>
      </c>
      <c r="BZ338" s="4">
        <f>H338*CIE!$F144</f>
        <v>38.347047821264219</v>
      </c>
      <c r="CA338" s="4">
        <f>I338*CIE!$F144</f>
        <v>214.90332205694887</v>
      </c>
      <c r="CB338" s="4">
        <f>J338*CIE!$F144</f>
        <v>347.77767812984519</v>
      </c>
      <c r="CC338" s="4">
        <f>K338*CIE!$F144</f>
        <v>855.21612314664344</v>
      </c>
      <c r="CD338" s="4">
        <f>L338*CIE!$F144</f>
        <v>1415.3551182144849</v>
      </c>
      <c r="CE338" s="4">
        <f>M338*CIE!$F144</f>
        <v>1804.5796679115376</v>
      </c>
      <c r="CF338" s="4">
        <f>N338*CIE!$F144</f>
        <v>3083.8847835917768</v>
      </c>
      <c r="CG338" s="4">
        <f>O338*CIE!$F144</f>
        <v>4196.5404168231553</v>
      </c>
      <c r="CH338" s="4">
        <f>P338*CIE!$F144</f>
        <v>5489.020735274823</v>
      </c>
      <c r="CI338" s="4">
        <f>Q338*CIE!$F144</f>
        <v>6953.0325886604151</v>
      </c>
      <c r="CJ338" s="4">
        <f>R338*CIE!$F144</f>
        <v>8578.6322782993157</v>
      </c>
      <c r="CK338" s="4">
        <f>S338*CIE!$F144</f>
        <v>10355.101638811781</v>
      </c>
      <c r="CL338" s="4">
        <f>T338*CIE!$F144</f>
        <v>12271.551473486359</v>
      </c>
      <c r="CM338" s="4">
        <f>U338*CIE!$F144</f>
        <v>14317.317211215048</v>
      </c>
      <c r="CN338" s="4">
        <f>V338*CIE!$F144</f>
        <v>16482.203516674956</v>
      </c>
      <c r="CO338" s="4">
        <f>W338*CIE!$F144</f>
        <v>18756.622904426891</v>
      </c>
      <c r="CP338" s="4">
        <f>X338*CIE!$F144</f>
        <v>21131.662195903758</v>
      </c>
      <c r="CQ338" s="4">
        <f>Y338*CIE!$F144</f>
        <v>23599.10133168643</v>
      </c>
    </row>
    <row r="339" spans="1:95" x14ac:dyDescent="0.3">
      <c r="A339" s="28">
        <v>523</v>
      </c>
      <c r="B339" s="34">
        <f t="shared" si="81"/>
        <v>5.2300000000000001E-7</v>
      </c>
      <c r="C339" s="37">
        <f t="shared" si="79"/>
        <v>3.4350827072242888E-6</v>
      </c>
      <c r="D339" s="37">
        <f t="shared" si="79"/>
        <v>3.2993708193664428E-2</v>
      </c>
      <c r="E339" s="37">
        <f t="shared" si="79"/>
        <v>3.2335423165138866</v>
      </c>
      <c r="F339" s="37">
        <f t="shared" si="79"/>
        <v>114.40422103650143</v>
      </c>
      <c r="G339" s="37">
        <f t="shared" si="79"/>
        <v>316.93504857887331</v>
      </c>
      <c r="H339" s="37">
        <f t="shared" si="79"/>
        <v>562.22626775206834</v>
      </c>
      <c r="I339" s="37">
        <f t="shared" si="79"/>
        <v>3140.4825707943414</v>
      </c>
      <c r="J339" s="37">
        <f t="shared" si="79"/>
        <v>5077.6026818267683</v>
      </c>
      <c r="K339" s="37">
        <f t="shared" si="79"/>
        <v>12465.150489312759</v>
      </c>
      <c r="L339" s="37">
        <f t="shared" si="79"/>
        <v>20610.110348895876</v>
      </c>
      <c r="M339" s="37">
        <f t="shared" si="80"/>
        <v>26266.168113580963</v>
      </c>
      <c r="N339" s="37">
        <f t="shared" si="80"/>
        <v>44843.184077850601</v>
      </c>
      <c r="O339" s="37">
        <f t="shared" si="80"/>
        <v>60989.039407322962</v>
      </c>
      <c r="P339" s="37">
        <f t="shared" si="80"/>
        <v>79735.489595163584</v>
      </c>
      <c r="Q339" s="37">
        <f t="shared" si="80"/>
        <v>100961.37256689242</v>
      </c>
      <c r="R339" s="37">
        <f t="shared" si="80"/>
        <v>124521.96580909027</v>
      </c>
      <c r="S339" s="37">
        <f t="shared" si="80"/>
        <v>150261.61183474254</v>
      </c>
      <c r="T339" s="37">
        <f t="shared" si="80"/>
        <v>178022.39562481668</v>
      </c>
      <c r="U339" s="37">
        <f t="shared" si="80"/>
        <v>207649.82010470738</v>
      </c>
      <c r="V339" s="37">
        <f t="shared" si="80"/>
        <v>238996.30346276809</v>
      </c>
      <c r="W339" s="37">
        <f t="shared" si="80"/>
        <v>271923.15068228851</v>
      </c>
      <c r="X339" s="37">
        <f t="shared" si="80"/>
        <v>306301.48828383221</v>
      </c>
      <c r="Y339" s="37">
        <f t="shared" si="80"/>
        <v>342012.51588533068</v>
      </c>
      <c r="Z339" s="4"/>
      <c r="AA339" s="4">
        <f>C339*CIE!$D145</f>
        <v>3.0826418474299937E-7</v>
      </c>
      <c r="AB339" s="4">
        <f>D339*CIE!$D145</f>
        <v>2.9608540535511177E-3</v>
      </c>
      <c r="AC339" s="4">
        <f>E339*CIE!$D145</f>
        <v>0.29017795814226349</v>
      </c>
      <c r="AD339" s="4">
        <f>F339*CIE!$D145</f>
        <v>10.266630219646796</v>
      </c>
      <c r="AE339" s="4">
        <f>G339*CIE!$D145</f>
        <v>28.441738582066144</v>
      </c>
      <c r="AF339" s="4">
        <f>H339*CIE!$D145</f>
        <v>50.454162779019896</v>
      </c>
      <c r="AG339" s="4">
        <f>I339*CIE!$D145</f>
        <v>281.82678028378137</v>
      </c>
      <c r="AH339" s="4">
        <f>J339*CIE!$D145</f>
        <v>455.6638615630269</v>
      </c>
      <c r="AI339" s="4">
        <f>K339*CIE!$D145</f>
        <v>1118.6221063049072</v>
      </c>
      <c r="AJ339" s="4">
        <f>L339*CIE!$D145</f>
        <v>1849.5504783055019</v>
      </c>
      <c r="AK339" s="4">
        <f>M339*CIE!$D145</f>
        <v>2357.1248758660308</v>
      </c>
      <c r="AL339" s="4">
        <f>N339*CIE!$D145</f>
        <v>4024.2255454189494</v>
      </c>
      <c r="AM339" s="4">
        <f>O339*CIE!$D145</f>
        <v>5473.1539568515855</v>
      </c>
      <c r="AN339" s="4">
        <f>P339*CIE!$D145</f>
        <v>7155.459646850396</v>
      </c>
      <c r="AO339" s="4">
        <f>Q339*CIE!$D145</f>
        <v>9060.2695356980221</v>
      </c>
      <c r="AP339" s="4">
        <f>R339*CIE!$D145</f>
        <v>11174.596230829127</v>
      </c>
      <c r="AQ339" s="4">
        <f>S339*CIE!$D145</f>
        <v>13484.47103558532</v>
      </c>
      <c r="AR339" s="4">
        <f>T339*CIE!$D145</f>
        <v>15975.722662475222</v>
      </c>
      <c r="AS339" s="4">
        <f>U339*CIE!$D145</f>
        <v>18634.486550203634</v>
      </c>
      <c r="AT339" s="4">
        <f>V339*CIE!$D145</f>
        <v>21447.518712896668</v>
      </c>
      <c r="AU339" s="4">
        <f>W339*CIE!$D145</f>
        <v>24402.372665302541</v>
      </c>
      <c r="AV339" s="4">
        <f>X339*CIE!$D145</f>
        <v>27487.483306531569</v>
      </c>
      <c r="AW339" s="4">
        <f>Y339*CIE!$D145</f>
        <v>30692.189495048937</v>
      </c>
      <c r="AX339" s="4">
        <f>C339*CIE!$E145</f>
        <v>2.6174279093740672E-6</v>
      </c>
      <c r="AY339" s="4">
        <f>D339*CIE!$E145</f>
        <v>2.514019603610157E-2</v>
      </c>
      <c r="AZ339" s="4">
        <f>E339*CIE!$E145</f>
        <v>2.4638602987886964</v>
      </c>
      <c r="BA339" s="4">
        <f>F339*CIE!$E145</f>
        <v>87.172515660650376</v>
      </c>
      <c r="BB339" s="4">
        <f>G339*CIE!$E145</f>
        <v>241.49480880461496</v>
      </c>
      <c r="BC339" s="4">
        <f>H339*CIE!$E145</f>
        <v>428.39921190328289</v>
      </c>
      <c r="BD339" s="4">
        <f>I339*CIE!$E145</f>
        <v>2392.9516201786219</v>
      </c>
      <c r="BE339" s="4">
        <f>J339*CIE!$E145</f>
        <v>3868.9778689099335</v>
      </c>
      <c r="BF339" s="4">
        <f>K339*CIE!$E145</f>
        <v>9498.0632392513489</v>
      </c>
      <c r="BG339" s="4">
        <f>L339*CIE!$E145</f>
        <v>15704.273416481981</v>
      </c>
      <c r="BH339" s="4">
        <f>M339*CIE!$E145</f>
        <v>20014.016357804419</v>
      </c>
      <c r="BI339" s="4">
        <f>N339*CIE!$E145</f>
        <v>34169.134065889375</v>
      </c>
      <c r="BJ339" s="4">
        <f>O339*CIE!$E145</f>
        <v>46471.781763774234</v>
      </c>
      <c r="BK339" s="4">
        <f>P339*CIE!$E145</f>
        <v>60756.003165533039</v>
      </c>
      <c r="BL339" s="4">
        <f>Q339*CIE!$E145</f>
        <v>76929.476477971475</v>
      </c>
      <c r="BM339" s="4">
        <f>R339*CIE!$E145</f>
        <v>94881.927574373025</v>
      </c>
      <c r="BN339" s="4">
        <f>S339*CIE!$E145</f>
        <v>114494.75021275168</v>
      </c>
      <c r="BO339" s="4">
        <f>T339*CIE!$E145</f>
        <v>135647.61798080421</v>
      </c>
      <c r="BP339" s="4">
        <f>U339*CIE!$E145</f>
        <v>158222.80883529183</v>
      </c>
      <c r="BQ339" s="4">
        <f>V339*CIE!$E145</f>
        <v>182107.86995174334</v>
      </c>
      <c r="BR339" s="4">
        <f>W339*CIE!$E145</f>
        <v>207197.11997149297</v>
      </c>
      <c r="BS339" s="4">
        <f>X339*CIE!$E145</f>
        <v>233392.36124673867</v>
      </c>
      <c r="BT339" s="4">
        <f>Y339*CIE!$E145</f>
        <v>260603.07152163589</v>
      </c>
      <c r="BU339" s="4">
        <f>C339*CIE!$F145</f>
        <v>2.2179587062682472E-7</v>
      </c>
      <c r="BV339" s="4">
        <f>D339*CIE!$F145</f>
        <v>2.130332471655214E-3</v>
      </c>
      <c r="BW339" s="4">
        <f>E339*CIE!$F145</f>
        <v>0.20878284292589799</v>
      </c>
      <c r="BX339" s="4">
        <f>F339*CIE!$F145</f>
        <v>7.3868334392094583</v>
      </c>
      <c r="BY339" s="4">
        <f>G339*CIE!$F145</f>
        <v>20.463811507032919</v>
      </c>
      <c r="BZ339" s="4">
        <f>H339*CIE!$F145</f>
        <v>36.301735700012706</v>
      </c>
      <c r="CA339" s="4">
        <f>I339*CIE!$F145</f>
        <v>202.77417615383771</v>
      </c>
      <c r="CB339" s="4">
        <f>J339*CIE!$F145</f>
        <v>327.84983754376168</v>
      </c>
      <c r="CC339" s="4">
        <f>K339*CIE!$F145</f>
        <v>804.84784236986786</v>
      </c>
      <c r="CD339" s="4">
        <f>L339*CIE!$F145</f>
        <v>1330.7503073898531</v>
      </c>
      <c r="CE339" s="4">
        <f>M339*CIE!$F145</f>
        <v>1695.9497401707974</v>
      </c>
      <c r="CF339" s="4">
        <f>N339*CIE!$F145</f>
        <v>2895.4275346292052</v>
      </c>
      <c r="CG339" s="4">
        <f>O339*CIE!$F145</f>
        <v>3937.9305382057241</v>
      </c>
      <c r="CH339" s="4">
        <f>P339*CIE!$F145</f>
        <v>5148.3483345021868</v>
      </c>
      <c r="CI339" s="4">
        <f>Q339*CIE!$F145</f>
        <v>6518.8577500794991</v>
      </c>
      <c r="CJ339" s="4">
        <f>R339*CIE!$F145</f>
        <v>8040.1143648468114</v>
      </c>
      <c r="CK339" s="4">
        <f>S339*CIE!$F145</f>
        <v>9702.0677110877623</v>
      </c>
      <c r="CL339" s="4">
        <f>T339*CIE!$F145</f>
        <v>11494.521557119864</v>
      </c>
      <c r="CM339" s="4">
        <f>U339*CIE!$F145</f>
        <v>13407.500360549529</v>
      </c>
      <c r="CN339" s="4">
        <f>V339*CIE!$F145</f>
        <v>15431.475082575456</v>
      </c>
      <c r="CO339" s="4">
        <f>W339*CIE!$F145</f>
        <v>17557.490485549897</v>
      </c>
      <c r="CP339" s="4">
        <f>X339*CIE!$F145</f>
        <v>19777.225487272353</v>
      </c>
      <c r="CQ339" s="4">
        <f>Y339*CIE!$F145</f>
        <v>22083.009403681492</v>
      </c>
    </row>
    <row r="340" spans="1:95" x14ac:dyDescent="0.3">
      <c r="A340" s="28">
        <v>524</v>
      </c>
      <c r="B340" s="34">
        <f t="shared" si="81"/>
        <v>5.2399999999999998E-7</v>
      </c>
      <c r="C340" s="37">
        <f t="shared" si="79"/>
        <v>3.5858304042863105E-6</v>
      </c>
      <c r="D340" s="37">
        <f t="shared" si="79"/>
        <v>3.3844141110043878E-2</v>
      </c>
      <c r="E340" s="37">
        <f t="shared" si="79"/>
        <v>3.2879926601053122</v>
      </c>
      <c r="F340" s="37">
        <f t="shared" si="79"/>
        <v>115.54177150549916</v>
      </c>
      <c r="G340" s="37">
        <f t="shared" si="79"/>
        <v>319.46497876771235</v>
      </c>
      <c r="H340" s="37">
        <f t="shared" si="79"/>
        <v>566.09541424080419</v>
      </c>
      <c r="I340" s="37">
        <f t="shared" si="79"/>
        <v>3151.7695202903019</v>
      </c>
      <c r="J340" s="37">
        <f t="shared" si="79"/>
        <v>5091.2224665985632</v>
      </c>
      <c r="K340" s="37">
        <f t="shared" si="79"/>
        <v>12477.524074590614</v>
      </c>
      <c r="L340" s="37">
        <f t="shared" si="79"/>
        <v>20611.333204081653</v>
      </c>
      <c r="M340" s="37">
        <f t="shared" si="80"/>
        <v>26256.028364509053</v>
      </c>
      <c r="N340" s="37">
        <f t="shared" si="80"/>
        <v>44782.477586876819</v>
      </c>
      <c r="O340" s="37">
        <f t="shared" si="80"/>
        <v>60873.256769409461</v>
      </c>
      <c r="P340" s="37">
        <f t="shared" si="80"/>
        <v>79546.975253327997</v>
      </c>
      <c r="Q340" s="37">
        <f t="shared" si="80"/>
        <v>100682.07992053035</v>
      </c>
      <c r="R340" s="37">
        <f t="shared" si="80"/>
        <v>124133.92408386084</v>
      </c>
      <c r="S340" s="37">
        <f t="shared" si="80"/>
        <v>149747.26290205476</v>
      </c>
      <c r="T340" s="37">
        <f t="shared" si="80"/>
        <v>177364.82279235328</v>
      </c>
      <c r="U340" s="37">
        <f t="shared" si="80"/>
        <v>206832.89227176507</v>
      </c>
      <c r="V340" s="37">
        <f t="shared" si="80"/>
        <v>238004.75571211442</v>
      </c>
      <c r="W340" s="37">
        <f t="shared" si="80"/>
        <v>270742.61875796464</v>
      </c>
      <c r="X340" s="37">
        <f t="shared" si="80"/>
        <v>304918.51068536489</v>
      </c>
      <c r="Y340" s="37">
        <f t="shared" si="80"/>
        <v>340414.51401441795</v>
      </c>
      <c r="Z340" s="4"/>
      <c r="AA340" s="4">
        <f>C340*CIE!$D146</f>
        <v>3.5663396231238121E-7</v>
      </c>
      <c r="AB340" s="4">
        <f>D340*CIE!$D146</f>
        <v>3.3660181281040236E-3</v>
      </c>
      <c r="AC340" s="4">
        <f>E340*CIE!$D146</f>
        <v>0.32701207760013101</v>
      </c>
      <c r="AD340" s="4">
        <f>F340*CIE!$D146</f>
        <v>11.491374420648102</v>
      </c>
      <c r="AE340" s="4">
        <f>G340*CIE!$D146</f>
        <v>31.772852687562047</v>
      </c>
      <c r="AF340" s="4">
        <f>H340*CIE!$D146</f>
        <v>56.301840261669831</v>
      </c>
      <c r="AG340" s="4">
        <f>I340*CIE!$D146</f>
        <v>313.46380770627638</v>
      </c>
      <c r="AH340" s="4">
        <f>J340*CIE!$D146</f>
        <v>506.35491268813666</v>
      </c>
      <c r="AI340" s="4">
        <f>K340*CIE!$D146</f>
        <v>1240.9702492483177</v>
      </c>
      <c r="AJ340" s="4">
        <f>L340*CIE!$D146</f>
        <v>2049.930030245087</v>
      </c>
      <c r="AK340" s="4">
        <f>M340*CIE!$D146</f>
        <v>2611.3313722333764</v>
      </c>
      <c r="AL340" s="4">
        <f>N340*CIE!$D146</f>
        <v>4453.9062429953356</v>
      </c>
      <c r="AM340" s="4">
        <f>O340*CIE!$D146</f>
        <v>6054.238018223934</v>
      </c>
      <c r="AN340" s="4">
        <f>P340*CIE!$D146</f>
        <v>7911.4597669338536</v>
      </c>
      <c r="AO340" s="4">
        <f>Q340*CIE!$D146</f>
        <v>10013.482247512231</v>
      </c>
      <c r="AP340" s="4">
        <f>R340*CIE!$D146</f>
        <v>12345.919413950302</v>
      </c>
      <c r="AQ340" s="4">
        <f>S340*CIE!$D146</f>
        <v>14893.331165455065</v>
      </c>
      <c r="AR340" s="4">
        <f>T340*CIE!$D146</f>
        <v>17640.075629806546</v>
      </c>
      <c r="AS340" s="4">
        <f>U340*CIE!$D146</f>
        <v>20570.865208582189</v>
      </c>
      <c r="AT340" s="4">
        <f>V340*CIE!$D146</f>
        <v>23671.108086244123</v>
      </c>
      <c r="AU340" s="4">
        <f>W340*CIE!$D146</f>
        <v>26927.099725370572</v>
      </c>
      <c r="AV340" s="4">
        <f>X340*CIE!$D146</f>
        <v>30326.112612053461</v>
      </c>
      <c r="AW340" s="4">
        <f>Y340*CIE!$D146</f>
        <v>33856.419092349257</v>
      </c>
      <c r="AX340" s="4">
        <f>C340*CIE!$E146</f>
        <v>2.7891908470127701E-6</v>
      </c>
      <c r="AY340" s="4">
        <f>D340*CIE!$E146</f>
        <v>2.6325218419784979E-2</v>
      </c>
      <c r="AZ340" s="4">
        <f>E340*CIE!$E146</f>
        <v>2.5575216891598038</v>
      </c>
      <c r="BA340" s="4">
        <f>F340*CIE!$E146</f>
        <v>89.872641814168645</v>
      </c>
      <c r="BB340" s="4">
        <f>G340*CIE!$E146</f>
        <v>248.49161679674532</v>
      </c>
      <c r="BC340" s="4">
        <f>H340*CIE!$E146</f>
        <v>440.32984550774154</v>
      </c>
      <c r="BD340" s="4">
        <f>I340*CIE!$E146</f>
        <v>2451.5623180001435</v>
      </c>
      <c r="BE340" s="4">
        <f>J340*CIE!$E146</f>
        <v>3960.1401915071333</v>
      </c>
      <c r="BF340" s="4">
        <f>K340*CIE!$E146</f>
        <v>9705.4773981025246</v>
      </c>
      <c r="BG340" s="4">
        <f>L340*CIE!$E146</f>
        <v>16032.253463196619</v>
      </c>
      <c r="BH340" s="4">
        <f>M340*CIE!$E146</f>
        <v>20422.905083758957</v>
      </c>
      <c r="BI340" s="4">
        <f>N340*CIE!$E146</f>
        <v>34833.459062247988</v>
      </c>
      <c r="BJ340" s="4">
        <f>O340*CIE!$E146</f>
        <v>47349.459251095795</v>
      </c>
      <c r="BK340" s="4">
        <f>P340*CIE!$E146</f>
        <v>61874.564680727839</v>
      </c>
      <c r="BL340" s="4">
        <f>Q340*CIE!$E146</f>
        <v>78314.226862729585</v>
      </c>
      <c r="BM340" s="4">
        <f>R340*CIE!$E146</f>
        <v>96555.934280833244</v>
      </c>
      <c r="BN340" s="4">
        <f>S340*CIE!$E146</f>
        <v>116478.93178449299</v>
      </c>
      <c r="BO340" s="4">
        <f>T340*CIE!$E146</f>
        <v>137960.88619337115</v>
      </c>
      <c r="BP340" s="4">
        <f>U340*CIE!$E146</f>
        <v>160882.23505941447</v>
      </c>
      <c r="BQ340" s="4">
        <f>V340*CIE!$E146</f>
        <v>185128.85756789279</v>
      </c>
      <c r="BR340" s="4">
        <f>W340*CIE!$E146</f>
        <v>210593.57219831517</v>
      </c>
      <c r="BS340" s="4">
        <f>X340*CIE!$E146</f>
        <v>237176.83861227002</v>
      </c>
      <c r="BT340" s="4">
        <f>Y340*CIE!$E146</f>
        <v>264786.93625452998</v>
      </c>
      <c r="BU340" s="4">
        <f>C340*CIE!$F146</f>
        <v>2.1797671365639774E-7</v>
      </c>
      <c r="BV340" s="4">
        <f>D340*CIE!$F146</f>
        <v>2.0573294952467357E-3</v>
      </c>
      <c r="BW340" s="4">
        <f>E340*CIE!$F146</f>
        <v>0.19987164861991275</v>
      </c>
      <c r="BX340" s="4">
        <f>F340*CIE!$F146</f>
        <v>7.0235936458963097</v>
      </c>
      <c r="BY340" s="4">
        <f>G340*CIE!$F146</f>
        <v>19.419748942074268</v>
      </c>
      <c r="BZ340" s="4">
        <f>H340*CIE!$F146</f>
        <v>34.412006174264988</v>
      </c>
      <c r="CA340" s="4">
        <f>I340*CIE!$F146</f>
        <v>191.59086871873896</v>
      </c>
      <c r="CB340" s="4">
        <f>J340*CIE!$F146</f>
        <v>309.48701322745677</v>
      </c>
      <c r="CC340" s="4">
        <f>K340*CIE!$F146</f>
        <v>758.48810057964033</v>
      </c>
      <c r="CD340" s="4">
        <f>L340*CIE!$F146</f>
        <v>1252.928936776337</v>
      </c>
      <c r="CE340" s="4">
        <f>M340*CIE!$F146</f>
        <v>1596.0606418317038</v>
      </c>
      <c r="CF340" s="4">
        <f>N340*CIE!$F146</f>
        <v>2722.2529214182232</v>
      </c>
      <c r="CG340" s="4">
        <f>O340*CIE!$F146</f>
        <v>3700.3848381387315</v>
      </c>
      <c r="CH340" s="4">
        <f>P340*CIE!$F146</f>
        <v>4835.5293731406409</v>
      </c>
      <c r="CI340" s="4">
        <f>Q340*CIE!$F146</f>
        <v>6120.2975129371707</v>
      </c>
      <c r="CJ340" s="4">
        <f>R340*CIE!$F146</f>
        <v>7545.8964240831619</v>
      </c>
      <c r="CK340" s="4">
        <f>S340*CIE!$F146</f>
        <v>9102.8890288321199</v>
      </c>
      <c r="CL340" s="4">
        <f>T340*CIE!$F146</f>
        <v>10781.714925589549</v>
      </c>
      <c r="CM340" s="4">
        <f>U340*CIE!$F146</f>
        <v>12573.030246928351</v>
      </c>
      <c r="CN340" s="4">
        <f>V340*CIE!$F146</f>
        <v>14467.91639189251</v>
      </c>
      <c r="CO340" s="4">
        <f>W340*CIE!$F146</f>
        <v>16457.997068975717</v>
      </c>
      <c r="CP340" s="4">
        <f>X340*CIE!$F146</f>
        <v>18535.493149020702</v>
      </c>
      <c r="CQ340" s="4">
        <f>Y340*CIE!$F146</f>
        <v>20693.236622988341</v>
      </c>
    </row>
    <row r="341" spans="1:95" x14ac:dyDescent="0.3">
      <c r="A341" s="28">
        <v>525</v>
      </c>
      <c r="B341" s="34">
        <f t="shared" si="81"/>
        <v>5.2500000000000006E-7</v>
      </c>
      <c r="C341" s="37">
        <f t="shared" si="79"/>
        <v>3.7425132080726324E-6</v>
      </c>
      <c r="D341" s="37">
        <f t="shared" si="79"/>
        <v>3.4712497986291634E-2</v>
      </c>
      <c r="E341" s="37">
        <f t="shared" si="79"/>
        <v>3.3430864637697009</v>
      </c>
      <c r="F341" s="37">
        <f t="shared" si="79"/>
        <v>116.68411561337371</v>
      </c>
      <c r="G341" s="37">
        <f t="shared" si="79"/>
        <v>321.99950873285428</v>
      </c>
      <c r="H341" s="37">
        <f t="shared" si="79"/>
        <v>569.96596504439469</v>
      </c>
      <c r="I341" s="37">
        <f t="shared" si="79"/>
        <v>3162.9968839672065</v>
      </c>
      <c r="J341" s="37">
        <f t="shared" si="79"/>
        <v>5104.7351898913985</v>
      </c>
      <c r="K341" s="37">
        <f t="shared" si="79"/>
        <v>12489.641420815229</v>
      </c>
      <c r="L341" s="37">
        <f t="shared" si="79"/>
        <v>20612.189692314954</v>
      </c>
      <c r="M341" s="37">
        <f t="shared" si="80"/>
        <v>26245.473039728469</v>
      </c>
      <c r="N341" s="37">
        <f t="shared" si="80"/>
        <v>44721.314973230816</v>
      </c>
      <c r="O341" s="37">
        <f t="shared" si="80"/>
        <v>60757.099471379915</v>
      </c>
      <c r="P341" s="37">
        <f t="shared" si="80"/>
        <v>79358.284552681522</v>
      </c>
      <c r="Q341" s="37">
        <f t="shared" si="80"/>
        <v>100402.94296667015</v>
      </c>
      <c r="R341" s="37">
        <f t="shared" si="80"/>
        <v>123746.51503513455</v>
      </c>
      <c r="S341" s="37">
        <f t="shared" si="80"/>
        <v>149234.17484113015</v>
      </c>
      <c r="T341" s="37">
        <f t="shared" si="80"/>
        <v>176709.29256225924</v>
      </c>
      <c r="U341" s="37">
        <f t="shared" si="80"/>
        <v>206018.94158862991</v>
      </c>
      <c r="V341" s="37">
        <f t="shared" si="80"/>
        <v>237017.26951271633</v>
      </c>
      <c r="W341" s="37">
        <f t="shared" si="80"/>
        <v>269567.378093554</v>
      </c>
      <c r="X341" s="37">
        <f t="shared" si="80"/>
        <v>303542.19375716202</v>
      </c>
      <c r="Y341" s="37">
        <f t="shared" si="80"/>
        <v>338824.67566721037</v>
      </c>
      <c r="Z341" s="4"/>
      <c r="AA341" s="4">
        <f>C341*CIE!$D147</f>
        <v>4.1017944760476055E-7</v>
      </c>
      <c r="AB341" s="4">
        <f>D341*CIE!$D147</f>
        <v>3.804489779297563E-3</v>
      </c>
      <c r="AC341" s="4">
        <f>E341*CIE!$D147</f>
        <v>0.36640227642915923</v>
      </c>
      <c r="AD341" s="4">
        <f>F341*CIE!$D147</f>
        <v>12.788579071225758</v>
      </c>
      <c r="AE341" s="4">
        <f>G341*CIE!$D147</f>
        <v>35.291146157120828</v>
      </c>
      <c r="AF341" s="4">
        <f>H341*CIE!$D147</f>
        <v>62.46826976886566</v>
      </c>
      <c r="AG341" s="4">
        <f>I341*CIE!$D147</f>
        <v>346.66445848280586</v>
      </c>
      <c r="AH341" s="4">
        <f>J341*CIE!$D147</f>
        <v>559.47897681209724</v>
      </c>
      <c r="AI341" s="4">
        <f>K341*CIE!$D147</f>
        <v>1368.8646997213491</v>
      </c>
      <c r="AJ341" s="4">
        <f>L341*CIE!$D147</f>
        <v>2259.095990277719</v>
      </c>
      <c r="AK341" s="4">
        <f>M341*CIE!$D147</f>
        <v>2876.5038451542405</v>
      </c>
      <c r="AL341" s="4">
        <f>N341*CIE!$D147</f>
        <v>4901.4561210660977</v>
      </c>
      <c r="AM341" s="4">
        <f>O341*CIE!$D147</f>
        <v>6658.978102063239</v>
      </c>
      <c r="AN341" s="4">
        <f>P341*CIE!$D147</f>
        <v>8697.6679869738946</v>
      </c>
      <c r="AO341" s="4">
        <f>Q341*CIE!$D147</f>
        <v>11004.162549147048</v>
      </c>
      <c r="AP341" s="4">
        <f>R341*CIE!$D147</f>
        <v>13562.618047850747</v>
      </c>
      <c r="AQ341" s="4">
        <f>S341*CIE!$D147</f>
        <v>16356.065562587864</v>
      </c>
      <c r="AR341" s="4">
        <f>T341*CIE!$D147</f>
        <v>19367.338464823613</v>
      </c>
      <c r="AS341" s="4">
        <f>U341*CIE!$D147</f>
        <v>22579.675998113838</v>
      </c>
      <c r="AT341" s="4">
        <f>V341*CIE!$D147</f>
        <v>25977.09273859371</v>
      </c>
      <c r="AU341" s="4">
        <f>W341*CIE!$D147</f>
        <v>29544.584639053519</v>
      </c>
      <c r="AV341" s="4">
        <f>X341*CIE!$D147</f>
        <v>33268.224435784956</v>
      </c>
      <c r="AW341" s="4">
        <f>Y341*CIE!$D147</f>
        <v>37135.184453126254</v>
      </c>
      <c r="AX341" s="4">
        <f>C341*CIE!$E147</f>
        <v>2.9685614766432121E-6</v>
      </c>
      <c r="AY341" s="4">
        <f>D341*CIE!$E147</f>
        <v>2.7533953402726526E-2</v>
      </c>
      <c r="AZ341" s="4">
        <f>E341*CIE!$E147</f>
        <v>2.6517361830621269</v>
      </c>
      <c r="BA341" s="4">
        <f>F341*CIE!$E147</f>
        <v>92.553840504528026</v>
      </c>
      <c r="BB341" s="4">
        <f>G341*CIE!$E147</f>
        <v>255.41001032690002</v>
      </c>
      <c r="BC341" s="4">
        <f>H341*CIE!$E147</f>
        <v>452.09700347321387</v>
      </c>
      <c r="BD341" s="4">
        <f>I341*CIE!$E147</f>
        <v>2508.8891283627881</v>
      </c>
      <c r="BE341" s="4">
        <f>J341*CIE!$E147</f>
        <v>4049.0759526218571</v>
      </c>
      <c r="BF341" s="4">
        <f>K341*CIE!$E147</f>
        <v>9906.7835749906408</v>
      </c>
      <c r="BG341" s="4">
        <f>L341*CIE!$E147</f>
        <v>16349.588863944222</v>
      </c>
      <c r="BH341" s="4">
        <f>M341*CIE!$E147</f>
        <v>20817.909215112621</v>
      </c>
      <c r="BI341" s="4">
        <f>N341*CIE!$E147</f>
        <v>35472.947036766687</v>
      </c>
      <c r="BJ341" s="4">
        <f>O341*CIE!$E147</f>
        <v>48192.531300698553</v>
      </c>
      <c r="BK341" s="4">
        <f>P341*CIE!$E147</f>
        <v>62946.991307186981</v>
      </c>
      <c r="BL341" s="4">
        <f>Q341*CIE!$E147</f>
        <v>79639.614361162763</v>
      </c>
      <c r="BM341" s="4">
        <f>R341*CIE!$E147</f>
        <v>98155.735725868726</v>
      </c>
      <c r="BN341" s="4">
        <f>S341*CIE!$E147</f>
        <v>118372.54748398444</v>
      </c>
      <c r="BO341" s="4">
        <f>T341*CIE!$E147</f>
        <v>140165.81086038402</v>
      </c>
      <c r="BP341" s="4">
        <f>U341*CIE!$E147</f>
        <v>163414.22446810125</v>
      </c>
      <c r="BQ341" s="4">
        <f>V341*CIE!$E147</f>
        <v>188002.09817748659</v>
      </c>
      <c r="BR341" s="4">
        <f>W341*CIE!$E147</f>
        <v>213820.84430380704</v>
      </c>
      <c r="BS341" s="4">
        <f>X341*CIE!$E147</f>
        <v>240769.66808818092</v>
      </c>
      <c r="BT341" s="4">
        <f>Y341*CIE!$E147</f>
        <v>268755.73273923126</v>
      </c>
      <c r="BU341" s="4">
        <f>C341*CIE!$F147</f>
        <v>2.1425891858729027E-7</v>
      </c>
      <c r="BV341" s="4">
        <f>D341*CIE!$F147</f>
        <v>1.9872908568401757E-3</v>
      </c>
      <c r="BW341" s="4">
        <f>E341*CIE!$F147</f>
        <v>0.19139173348168001</v>
      </c>
      <c r="BX341" s="4">
        <f>F341*CIE!$F147</f>
        <v>6.6801667857068008</v>
      </c>
      <c r="BY341" s="4">
        <f>G341*CIE!$F147</f>
        <v>18.434475094950994</v>
      </c>
      <c r="BZ341" s="4">
        <f>H341*CIE!$F147</f>
        <v>32.630557198451243</v>
      </c>
      <c r="CA341" s="4">
        <f>I341*CIE!$F147</f>
        <v>181.0816032370914</v>
      </c>
      <c r="CB341" s="4">
        <f>J341*CIE!$F147</f>
        <v>292.24614066863444</v>
      </c>
      <c r="CC341" s="4">
        <f>K341*CIE!$F147</f>
        <v>715.03209623808607</v>
      </c>
      <c r="CD341" s="4">
        <f>L341*CIE!$F147</f>
        <v>1180.0480660069279</v>
      </c>
      <c r="CE341" s="4">
        <f>M341*CIE!$F147</f>
        <v>1502.5535939791853</v>
      </c>
      <c r="CF341" s="4">
        <f>N341*CIE!$F147</f>
        <v>2560.2957294306138</v>
      </c>
      <c r="CG341" s="4">
        <f>O341*CIE!$F147</f>
        <v>3478.3445523074947</v>
      </c>
      <c r="CH341" s="4">
        <f>P341*CIE!$F147</f>
        <v>4543.2625842238622</v>
      </c>
      <c r="CI341" s="4">
        <f>Q341*CIE!$F147</f>
        <v>5748.0694888712951</v>
      </c>
      <c r="CJ341" s="4">
        <f>R341*CIE!$F147</f>
        <v>7084.4892232266029</v>
      </c>
      <c r="CK341" s="4">
        <f>S341*CIE!$F147</f>
        <v>8543.6580019964495</v>
      </c>
      <c r="CL341" s="4">
        <f>T341*CIE!$F147</f>
        <v>10116.608766282267</v>
      </c>
      <c r="CM341" s="4">
        <f>U341*CIE!$F147</f>
        <v>11794.586466138478</v>
      </c>
      <c r="CN341" s="4">
        <f>V341*CIE!$F147</f>
        <v>13569.241049775705</v>
      </c>
      <c r="CO341" s="4">
        <f>W341*CIE!$F147</f>
        <v>15432.735091529747</v>
      </c>
      <c r="CP341" s="4">
        <f>X341*CIE!$F147</f>
        <v>17377.793628019463</v>
      </c>
      <c r="CQ341" s="4">
        <f>Y341*CIE!$F147</f>
        <v>19397.71607019455</v>
      </c>
    </row>
    <row r="342" spans="1:95" x14ac:dyDescent="0.3">
      <c r="A342" s="28">
        <v>526</v>
      </c>
      <c r="B342" s="34">
        <f t="shared" si="81"/>
        <v>5.2600000000000002E-7</v>
      </c>
      <c r="C342" s="37">
        <f t="shared" si="79"/>
        <v>3.9053364308244569E-6</v>
      </c>
      <c r="D342" s="37">
        <f t="shared" si="79"/>
        <v>3.559906082081149E-2</v>
      </c>
      <c r="E342" s="37">
        <f t="shared" si="79"/>
        <v>3.3988271249947504</v>
      </c>
      <c r="F342" s="37">
        <f t="shared" si="79"/>
        <v>117.83121415081069</v>
      </c>
      <c r="G342" s="37">
        <f t="shared" si="79"/>
        <v>324.53852947962707</v>
      </c>
      <c r="H342" s="37">
        <f t="shared" si="79"/>
        <v>573.83775100883679</v>
      </c>
      <c r="I342" s="37">
        <f t="shared" si="79"/>
        <v>3174.164424428548</v>
      </c>
      <c r="J342" s="37">
        <f t="shared" si="79"/>
        <v>5118.1408126484248</v>
      </c>
      <c r="K342" s="37">
        <f t="shared" si="79"/>
        <v>12501.503750277712</v>
      </c>
      <c r="L342" s="37">
        <f t="shared" si="79"/>
        <v>20612.682620544081</v>
      </c>
      <c r="M342" s="37">
        <f t="shared" si="80"/>
        <v>26234.506007679149</v>
      </c>
      <c r="N342" s="37">
        <f t="shared" si="80"/>
        <v>44659.703052347679</v>
      </c>
      <c r="O342" s="37">
        <f t="shared" si="80"/>
        <v>60640.576121717859</v>
      </c>
      <c r="P342" s="37">
        <f t="shared" si="80"/>
        <v>79169.427310456173</v>
      </c>
      <c r="Q342" s="37">
        <f t="shared" si="80"/>
        <v>100123.97185321282</v>
      </c>
      <c r="R342" s="37">
        <f t="shared" si="80"/>
        <v>123359.74802197433</v>
      </c>
      <c r="S342" s="37">
        <f t="shared" si="80"/>
        <v>148722.35491738896</v>
      </c>
      <c r="T342" s="37">
        <f t="shared" si="80"/>
        <v>176055.80866933006</v>
      </c>
      <c r="U342" s="37">
        <f t="shared" si="80"/>
        <v>205207.96673697815</v>
      </c>
      <c r="V342" s="37">
        <f t="shared" si="80"/>
        <v>236033.83692407966</v>
      </c>
      <c r="W342" s="37">
        <f t="shared" si="80"/>
        <v>268397.41254205746</v>
      </c>
      <c r="X342" s="37">
        <f t="shared" si="80"/>
        <v>302172.51157039375</v>
      </c>
      <c r="Y342" s="37">
        <f t="shared" si="80"/>
        <v>337242.96358500939</v>
      </c>
      <c r="Z342" s="4"/>
      <c r="AA342" s="4">
        <f>C342*CIE!$D148</f>
        <v>4.6929412501745483E-7</v>
      </c>
      <c r="AB342" s="4">
        <f>D342*CIE!$D148</f>
        <v>4.2778465812787821E-3</v>
      </c>
      <c r="AC342" s="4">
        <f>E342*CIE!$D148</f>
        <v>0.40842821866009416</v>
      </c>
      <c r="AD342" s="4">
        <f>F342*CIE!$D148</f>
        <v>14.159470643346129</v>
      </c>
      <c r="AE342" s="4">
        <f>G342*CIE!$D148</f>
        <v>38.998951287390135</v>
      </c>
      <c r="AF342" s="4">
        <f>H342*CIE!$D148</f>
        <v>68.956590560579286</v>
      </c>
      <c r="AG342" s="4">
        <f>I342*CIE!$D148</f>
        <v>381.43108605607506</v>
      </c>
      <c r="AH342" s="4">
        <f>J342*CIE!$D148</f>
        <v>615.03367428984825</v>
      </c>
      <c r="AI342" s="4">
        <f>K342*CIE!$D148</f>
        <v>1502.273201761122</v>
      </c>
      <c r="AJ342" s="4">
        <f>L342*CIE!$D148</f>
        <v>2476.9724775359687</v>
      </c>
      <c r="AK342" s="4">
        <f>M342*CIE!$D148</f>
        <v>3152.5323772271831</v>
      </c>
      <c r="AL342" s="4">
        <f>N342*CIE!$D148</f>
        <v>5366.6404005726845</v>
      </c>
      <c r="AM342" s="4">
        <f>O342*CIE!$D148</f>
        <v>7287.0203670489182</v>
      </c>
      <c r="AN342" s="4">
        <f>P342*CIE!$D148</f>
        <v>9513.5842393865114</v>
      </c>
      <c r="AO342" s="4">
        <f>Q342*CIE!$D148</f>
        <v>12031.637375273765</v>
      </c>
      <c r="AP342" s="4">
        <f>R342*CIE!$D148</f>
        <v>14823.820184455797</v>
      </c>
      <c r="AQ342" s="4">
        <f>S342*CIE!$D148</f>
        <v>17871.578712299844</v>
      </c>
      <c r="AR342" s="4">
        <f>T342*CIE!$D148</f>
        <v>21156.168782690853</v>
      </c>
      <c r="AS342" s="4">
        <f>U342*CIE!$D148</f>
        <v>24659.307822069146</v>
      </c>
      <c r="AT342" s="4">
        <f>V342*CIE!$D148</f>
        <v>28363.572495190649</v>
      </c>
      <c r="AU342" s="4">
        <f>W342*CIE!$D148</f>
        <v>32252.619231906432</v>
      </c>
      <c r="AV342" s="4">
        <f>X342*CIE!$D148</f>
        <v>36311.285066884135</v>
      </c>
      <c r="AW342" s="4">
        <f>Y342*CIE!$D148</f>
        <v>40525.610102305254</v>
      </c>
      <c r="AX342" s="4">
        <f>C342*CIE!$E148</f>
        <v>3.155942985248124E-6</v>
      </c>
      <c r="AY342" s="4">
        <f>D342*CIE!$E148</f>
        <v>2.8767971279530302E-2</v>
      </c>
      <c r="AZ342" s="4">
        <f>E342*CIE!$E148</f>
        <v>2.7466275475103576</v>
      </c>
      <c r="BA342" s="4">
        <f>F342*CIE!$E148</f>
        <v>95.220629599897293</v>
      </c>
      <c r="BB342" s="4">
        <f>G342*CIE!$E148</f>
        <v>262.26296087319321</v>
      </c>
      <c r="BC342" s="4">
        <f>H342*CIE!$E148</f>
        <v>463.72425450285152</v>
      </c>
      <c r="BD342" s="4">
        <f>I342*CIE!$E148</f>
        <v>2565.0752826907237</v>
      </c>
      <c r="BE342" s="4">
        <f>J342*CIE!$E148</f>
        <v>4136.022819365644</v>
      </c>
      <c r="BF342" s="4">
        <f>K342*CIE!$E148</f>
        <v>10102.595196238422</v>
      </c>
      <c r="BG342" s="4">
        <f>L342*CIE!$E148</f>
        <v>16657.323197560927</v>
      </c>
      <c r="BH342" s="4">
        <f>M342*CIE!$E148</f>
        <v>21200.377143668</v>
      </c>
      <c r="BI342" s="4">
        <f>N342*CIE!$E148</f>
        <v>36089.970497513903</v>
      </c>
      <c r="BJ342" s="4">
        <f>O342*CIE!$E148</f>
        <v>49004.280225951865</v>
      </c>
      <c r="BK342" s="4">
        <f>P342*CIE!$E148</f>
        <v>63977.637571623665</v>
      </c>
      <c r="BL342" s="4">
        <f>Q342*CIE!$E148</f>
        <v>80911.222943888555</v>
      </c>
      <c r="BM342" s="4">
        <f>R342*CIE!$E148</f>
        <v>99688.295317936892</v>
      </c>
      <c r="BN342" s="4">
        <f>S342*CIE!$E148</f>
        <v>120184.08172123316</v>
      </c>
      <c r="BO342" s="4">
        <f>T342*CIE!$E148</f>
        <v>142272.52996609578</v>
      </c>
      <c r="BP342" s="4">
        <f>U342*CIE!$E148</f>
        <v>165830.69208300611</v>
      </c>
      <c r="BQ342" s="4">
        <f>V342*CIE!$E148</f>
        <v>190741.39837025278</v>
      </c>
      <c r="BR342" s="4">
        <f>W342*CIE!$E148</f>
        <v>216894.74040832708</v>
      </c>
      <c r="BS342" s="4">
        <f>X342*CIE!$E148</f>
        <v>244188.74919415553</v>
      </c>
      <c r="BT342" s="4">
        <f>Y342*CIE!$E148</f>
        <v>272529.54619986739</v>
      </c>
      <c r="BU342" s="4">
        <f>C342*CIE!$F148</f>
        <v>2.1051462183491231E-7</v>
      </c>
      <c r="BV342" s="4">
        <f>D342*CIE!$F148</f>
        <v>1.9189442341563097E-3</v>
      </c>
      <c r="BW342" s="4">
        <f>E342*CIE!$F148</f>
        <v>0.18321156693521076</v>
      </c>
      <c r="BX342" s="4">
        <f>F342*CIE!$F148</f>
        <v>6.3516150085102518</v>
      </c>
      <c r="BY342" s="4">
        <f>G342*CIE!$F148</f>
        <v>17.494038481555133</v>
      </c>
      <c r="BZ342" s="4">
        <f>H342*CIE!$F148</f>
        <v>30.932350973593188</v>
      </c>
      <c r="CA342" s="4">
        <f>I342*CIE!$F148</f>
        <v>171.101270091945</v>
      </c>
      <c r="CB342" s="4">
        <f>J342*CIE!$F148</f>
        <v>275.8900537142851</v>
      </c>
      <c r="CC342" s="4">
        <f>K342*CIE!$F148</f>
        <v>673.88543368128239</v>
      </c>
      <c r="CD342" s="4">
        <f>L342*CIE!$F148</f>
        <v>1111.1132584167253</v>
      </c>
      <c r="CE342" s="4">
        <f>M342*CIE!$F148</f>
        <v>1414.1539939150393</v>
      </c>
      <c r="CF342" s="4">
        <f>N342*CIE!$F148</f>
        <v>2407.3522642298176</v>
      </c>
      <c r="CG342" s="4">
        <f>O342*CIE!$F148</f>
        <v>3268.790839466722</v>
      </c>
      <c r="CH342" s="4">
        <f>P342*CIE!$F148</f>
        <v>4267.5765190423881</v>
      </c>
      <c r="CI342" s="4">
        <f>Q342*CIE!$F148</f>
        <v>5397.1176221657324</v>
      </c>
      <c r="CJ342" s="4">
        <f>R342*CIE!$F148</f>
        <v>6649.6270332883114</v>
      </c>
      <c r="CK342" s="4">
        <f>S342*CIE!$F148</f>
        <v>8016.7818722911552</v>
      </c>
      <c r="CL342" s="4">
        <f>T342*CIE!$F148</f>
        <v>9490.1739300446006</v>
      </c>
      <c r="CM342" s="4">
        <f>U342*CIE!$F148</f>
        <v>11061.602061778427</v>
      </c>
      <c r="CN342" s="4">
        <f>V342*CIE!$F148</f>
        <v>12723.250557398513</v>
      </c>
      <c r="CO342" s="4">
        <f>W342*CIE!$F148</f>
        <v>14467.788064761455</v>
      </c>
      <c r="CP342" s="4">
        <f>X342*CIE!$F148</f>
        <v>16288.412824069554</v>
      </c>
      <c r="CQ342" s="4">
        <f>Y342*CIE!$F148</f>
        <v>18178.862744123599</v>
      </c>
    </row>
    <row r="343" spans="1:95" x14ac:dyDescent="0.3">
      <c r="A343" s="28">
        <v>527</v>
      </c>
      <c r="B343" s="34">
        <f t="shared" si="81"/>
        <v>5.2699999999999999E-7</v>
      </c>
      <c r="C343" s="37">
        <f t="shared" si="79"/>
        <v>4.0745114262936014E-6</v>
      </c>
      <c r="D343" s="37">
        <f t="shared" si="79"/>
        <v>3.6504114147522262E-2</v>
      </c>
      <c r="E343" s="37">
        <f t="shared" si="79"/>
        <v>3.455218009398564</v>
      </c>
      <c r="F343" s="37">
        <f t="shared" si="79"/>
        <v>118.98302761122345</v>
      </c>
      <c r="G343" s="37">
        <f t="shared" si="79"/>
        <v>327.08193206321204</v>
      </c>
      <c r="H343" s="37">
        <f t="shared" si="79"/>
        <v>577.71060367918358</v>
      </c>
      <c r="I343" s="37">
        <f t="shared" si="79"/>
        <v>3185.2719107316925</v>
      </c>
      <c r="J343" s="37">
        <f t="shared" si="79"/>
        <v>5131.4393043234586</v>
      </c>
      <c r="K343" s="37">
        <f t="shared" si="79"/>
        <v>12513.112291705567</v>
      </c>
      <c r="L343" s="37">
        <f t="shared" si="79"/>
        <v>20612.814790854871</v>
      </c>
      <c r="M343" s="37">
        <f t="shared" si="80"/>
        <v>26223.131121494385</v>
      </c>
      <c r="N343" s="37">
        <f t="shared" si="80"/>
        <v>44597.648584770373</v>
      </c>
      <c r="O343" s="37">
        <f t="shared" si="80"/>
        <v>60523.695239361601</v>
      </c>
      <c r="P343" s="37">
        <f t="shared" si="80"/>
        <v>78980.413218009126</v>
      </c>
      <c r="Q343" s="37">
        <f t="shared" si="80"/>
        <v>99845.176568265393</v>
      </c>
      <c r="R343" s="37">
        <f t="shared" si="80"/>
        <v>122973.63221606276</v>
      </c>
      <c r="S343" s="37">
        <f t="shared" si="80"/>
        <v>148211.81019109822</v>
      </c>
      <c r="T343" s="37">
        <f t="shared" si="80"/>
        <v>175404.37463815493</v>
      </c>
      <c r="U343" s="37">
        <f t="shared" si="80"/>
        <v>204399.96619824754</v>
      </c>
      <c r="V343" s="37">
        <f t="shared" si="80"/>
        <v>235054.44983218139</v>
      </c>
      <c r="W343" s="37">
        <f t="shared" si="80"/>
        <v>267232.70582760742</v>
      </c>
      <c r="X343" s="37">
        <f t="shared" si="80"/>
        <v>300809.43813073495</v>
      </c>
      <c r="Y343" s="37">
        <f t="shared" si="80"/>
        <v>335669.34052610496</v>
      </c>
      <c r="Z343" s="4"/>
      <c r="AA343" s="4">
        <f>C343*CIE!$D149</f>
        <v>5.3422752840277234E-7</v>
      </c>
      <c r="AB343" s="4">
        <f>D343*CIE!$D149</f>
        <v>4.7862186743953079E-3</v>
      </c>
      <c r="AC343" s="4">
        <f>E343*CIE!$D149</f>
        <v>0.45302918169328799</v>
      </c>
      <c r="AD343" s="4">
        <f>F343*CIE!$D149</f>
        <v>15.600400173731757</v>
      </c>
      <c r="AE343" s="4">
        <f>G343*CIE!$D149</f>
        <v>42.88518398150201</v>
      </c>
      <c r="AF343" s="4">
        <f>H343*CIE!$D149</f>
        <v>75.746236946094314</v>
      </c>
      <c r="AG343" s="4">
        <f>I343*CIE!$D149</f>
        <v>417.63533393963047</v>
      </c>
      <c r="AH343" s="4">
        <f>J343*CIE!$D149</f>
        <v>672.80609866671807</v>
      </c>
      <c r="AI343" s="4">
        <f>K343*CIE!$D149</f>
        <v>1640.6504615708295</v>
      </c>
      <c r="AJ343" s="4">
        <f>L343*CIE!$D149</f>
        <v>2702.6389048955407</v>
      </c>
      <c r="AK343" s="4">
        <f>M343*CIE!$D149</f>
        <v>3438.2327254291754</v>
      </c>
      <c r="AL343" s="4">
        <f>N343*CIE!$D149</f>
        <v>5847.3983953678753</v>
      </c>
      <c r="AM343" s="4">
        <f>O343*CIE!$D149</f>
        <v>7935.5340394612767</v>
      </c>
      <c r="AN343" s="4">
        <f>P343*CIE!$D149</f>
        <v>10355.477388872658</v>
      </c>
      <c r="AO343" s="4">
        <f>Q343*CIE!$D149</f>
        <v>13091.150403159832</v>
      </c>
      <c r="AP343" s="4">
        <f>R343*CIE!$D149</f>
        <v>16123.62630119296</v>
      </c>
      <c r="AQ343" s="4">
        <f>S343*CIE!$D149</f>
        <v>19432.717387300749</v>
      </c>
      <c r="AR343" s="4">
        <f>T343*CIE!$D149</f>
        <v>22998.056878494364</v>
      </c>
      <c r="AS343" s="4">
        <f>U343*CIE!$D149</f>
        <v>26799.799368100124</v>
      </c>
      <c r="AT343" s="4">
        <f>V343*CIE!$D149</f>
        <v>30819.046662521545</v>
      </c>
      <c r="AU343" s="4">
        <f>W343*CIE!$D149</f>
        <v>35038.082608233832</v>
      </c>
      <c r="AV343" s="4">
        <f>X343*CIE!$D149</f>
        <v>39440.479075792246</v>
      </c>
      <c r="AW343" s="4">
        <f>Y343*CIE!$D149</f>
        <v>44011.11774840999</v>
      </c>
      <c r="AX343" s="4">
        <f>C343*CIE!$E149</f>
        <v>3.3512701649830671E-6</v>
      </c>
      <c r="AY343" s="4">
        <f>D343*CIE!$E149</f>
        <v>3.00244951707033E-2</v>
      </c>
      <c r="AZ343" s="4">
        <f>E343*CIE!$E149</f>
        <v>2.8419036829018833</v>
      </c>
      <c r="BA343" s="4">
        <f>F343*CIE!$E149</f>
        <v>97.863088074726363</v>
      </c>
      <c r="BB343" s="4">
        <f>G343*CIE!$E149</f>
        <v>269.02364621065004</v>
      </c>
      <c r="BC343" s="4">
        <f>H343*CIE!$E149</f>
        <v>475.16477622583454</v>
      </c>
      <c r="BD343" s="4">
        <f>I343*CIE!$E149</f>
        <v>2619.8740425435562</v>
      </c>
      <c r="BE343" s="4">
        <f>J343*CIE!$E149</f>
        <v>4220.5893283366886</v>
      </c>
      <c r="BF343" s="4">
        <f>K343*CIE!$E149</f>
        <v>10291.98731010112</v>
      </c>
      <c r="BG343" s="4">
        <f>L343*CIE!$E149</f>
        <v>16953.961836781928</v>
      </c>
      <c r="BH343" s="4">
        <f>M343*CIE!$E149</f>
        <v>21568.425699530871</v>
      </c>
      <c r="BI343" s="4">
        <f>N343*CIE!$E149</f>
        <v>36681.396489909013</v>
      </c>
      <c r="BJ343" s="4">
        <f>O343*CIE!$E149</f>
        <v>49780.509344333012</v>
      </c>
      <c r="BK343" s="4">
        <f>P343*CIE!$E149</f>
        <v>64961.08974624228</v>
      </c>
      <c r="BL343" s="4">
        <f>Q343*CIE!$E149</f>
        <v>82122.278315727322</v>
      </c>
      <c r="BM343" s="4">
        <f>R343*CIE!$E149</f>
        <v>101145.34519790921</v>
      </c>
      <c r="BN343" s="4">
        <f>S343*CIE!$E149</f>
        <v>121903.65067729956</v>
      </c>
      <c r="BO343" s="4">
        <f>T343*CIE!$E149</f>
        <v>144269.4316032588</v>
      </c>
      <c r="BP343" s="4">
        <f>U343*CIE!$E149</f>
        <v>168118.19547818706</v>
      </c>
      <c r="BQ343" s="4">
        <f>V343*CIE!$E149</f>
        <v>193331.39178005984</v>
      </c>
      <c r="BR343" s="4">
        <f>W343*CIE!$E149</f>
        <v>219797.88505892496</v>
      </c>
      <c r="BS343" s="4">
        <f>X343*CIE!$E149</f>
        <v>247414.61978666461</v>
      </c>
      <c r="BT343" s="4">
        <f>Y343*CIE!$E149</f>
        <v>276086.75703922735</v>
      </c>
      <c r="BU343" s="4">
        <f>C343*CIE!$F149</f>
        <v>2.0676776452600794E-7</v>
      </c>
      <c r="BV343" s="4">
        <f>D343*CIE!$F149</f>
        <v>1.8524611391632193E-3</v>
      </c>
      <c r="BW343" s="4">
        <f>E343*CIE!$F149</f>
        <v>0.17534070444446556</v>
      </c>
      <c r="BX343" s="4">
        <f>F343*CIE!$F149</f>
        <v>6.037988868296817</v>
      </c>
      <c r="BY343" s="4">
        <f>G343*CIE!$F149</f>
        <v>16.598309056916278</v>
      </c>
      <c r="BZ343" s="4">
        <f>H343*CIE!$F149</f>
        <v>29.316872029090206</v>
      </c>
      <c r="CA343" s="4">
        <f>I343*CIE!$F149</f>
        <v>161.64184695601335</v>
      </c>
      <c r="CB343" s="4">
        <f>J343*CIE!$F149</f>
        <v>260.403303058353</v>
      </c>
      <c r="CC343" s="4">
        <f>K343*CIE!$F149</f>
        <v>634.99840474675739</v>
      </c>
      <c r="CD343" s="4">
        <f>L343*CIE!$F149</f>
        <v>1046.0310915781874</v>
      </c>
      <c r="CE343" s="4">
        <f>M343*CIE!$F149</f>
        <v>1330.7357946952718</v>
      </c>
      <c r="CF343" s="4">
        <f>N343*CIE!$F149</f>
        <v>2263.1808175778519</v>
      </c>
      <c r="CG343" s="4">
        <f>O343*CIE!$F149</f>
        <v>3071.3741737815972</v>
      </c>
      <c r="CH343" s="4">
        <f>P343*CIE!$F149</f>
        <v>4007.990596625551</v>
      </c>
      <c r="CI343" s="4">
        <f>Q343*CIE!$F149</f>
        <v>5066.8072310461994</v>
      </c>
      <c r="CJ343" s="4">
        <f>R343*CIE!$F149</f>
        <v>6240.4986435609399</v>
      </c>
      <c r="CK343" s="4">
        <f>S343*CIE!$F149</f>
        <v>7521.2513755159935</v>
      </c>
      <c r="CL343" s="4">
        <f>T343*CIE!$F149</f>
        <v>8901.182654187578</v>
      </c>
      <c r="CM343" s="4">
        <f>U343*CIE!$F149</f>
        <v>10372.611500674637</v>
      </c>
      <c r="CN343" s="4">
        <f>V343*CIE!$F149</f>
        <v>11928.22354603177</v>
      </c>
      <c r="CO343" s="4">
        <f>W343*CIE!$F149</f>
        <v>13561.161918859496</v>
      </c>
      <c r="CP343" s="4">
        <f>X343*CIE!$F149</f>
        <v>15265.06826542268</v>
      </c>
      <c r="CQ343" s="4">
        <f>Y343*CIE!$F149</f>
        <v>17034.09118271566</v>
      </c>
    </row>
    <row r="344" spans="1:95" x14ac:dyDescent="0.3">
      <c r="A344" s="28">
        <v>528</v>
      </c>
      <c r="B344" s="34">
        <f t="shared" si="81"/>
        <v>5.2800000000000007E-7</v>
      </c>
      <c r="C344" s="37">
        <f t="shared" si="79"/>
        <v>4.2502557325038657E-6</v>
      </c>
      <c r="D344" s="37">
        <f t="shared" si="79"/>
        <v>3.742794502819264E-2</v>
      </c>
      <c r="E344" s="37">
        <f t="shared" si="79"/>
        <v>3.5122624502975994</v>
      </c>
      <c r="F344" s="37">
        <f t="shared" si="79"/>
        <v>120.13951619694626</v>
      </c>
      <c r="G344" s="37">
        <f t="shared" si="79"/>
        <v>329.62960760089317</v>
      </c>
      <c r="H344" s="37">
        <f t="shared" si="79"/>
        <v>581.58435531315263</v>
      </c>
      <c r="I344" s="37">
        <f t="shared" si="79"/>
        <v>3196.3191183388999</v>
      </c>
      <c r="J344" s="37">
        <f t="shared" si="79"/>
        <v>5144.6306427766849</v>
      </c>
      <c r="K344" s="37">
        <f t="shared" si="79"/>
        <v>12524.468280026951</v>
      </c>
      <c r="L344" s="37">
        <f t="shared" si="79"/>
        <v>20612.589000219261</v>
      </c>
      <c r="M344" s="37">
        <f t="shared" si="80"/>
        <v>26211.352218794844</v>
      </c>
      <c r="N344" s="37">
        <f t="shared" si="80"/>
        <v>44535.158276288894</v>
      </c>
      <c r="O344" s="37">
        <f t="shared" si="80"/>
        <v>60406.46525427571</v>
      </c>
      <c r="P344" s="37">
        <f t="shared" si="80"/>
        <v>78791.251841955003</v>
      </c>
      <c r="Q344" s="37">
        <f t="shared" si="80"/>
        <v>99566.566941916681</v>
      </c>
      <c r="R344" s="37">
        <f t="shared" si="80"/>
        <v>122588.17660414944</v>
      </c>
      <c r="S344" s="37">
        <f t="shared" si="80"/>
        <v>147702.54752046254</v>
      </c>
      <c r="T344" s="37">
        <f t="shared" si="80"/>
        <v>174754.99378677103</v>
      </c>
      <c r="U344" s="37">
        <f t="shared" si="80"/>
        <v>203594.93825772571</v>
      </c>
      <c r="V344" s="37">
        <f t="shared" si="80"/>
        <v>234079.09995382762</v>
      </c>
      <c r="W344" s="37">
        <f t="shared" si="80"/>
        <v>266073.2415498927</v>
      </c>
      <c r="X344" s="37">
        <f t="shared" si="80"/>
        <v>299452.94738263323</v>
      </c>
      <c r="Y344" s="37">
        <f t="shared" si="80"/>
        <v>334103.76926964533</v>
      </c>
      <c r="Z344" s="4"/>
      <c r="AA344" s="4">
        <f>C344*CIE!$D150</f>
        <v>6.0509998309953704E-7</v>
      </c>
      <c r="AB344" s="4">
        <f>D344*CIE!$D150</f>
        <v>5.3285379349792264E-3</v>
      </c>
      <c r="AC344" s="4">
        <f>E344*CIE!$D150</f>
        <v>0.50003342929772354</v>
      </c>
      <c r="AD344" s="4">
        <f>F344*CIE!$D150</f>
        <v>17.104010627975224</v>
      </c>
      <c r="AE344" s="4">
        <f>G344*CIE!$D150</f>
        <v>46.928675011963193</v>
      </c>
      <c r="AF344" s="4">
        <f>H344*CIE!$D150</f>
        <v>82.798943338787382</v>
      </c>
      <c r="AG344" s="4">
        <f>I344*CIE!$D150</f>
        <v>455.05324060776064</v>
      </c>
      <c r="AH344" s="4">
        <f>J344*CIE!$D150</f>
        <v>732.43026088776674</v>
      </c>
      <c r="AI344" s="4">
        <f>K344*CIE!$D150</f>
        <v>1783.0822476440489</v>
      </c>
      <c r="AJ344" s="4">
        <f>L344*CIE!$D150</f>
        <v>2934.5710095243157</v>
      </c>
      <c r="AK344" s="4">
        <f>M344*CIE!$D150</f>
        <v>3731.6551715501623</v>
      </c>
      <c r="AL344" s="4">
        <f>N344*CIE!$D150</f>
        <v>6340.3769599628695</v>
      </c>
      <c r="AM344" s="4">
        <f>O344*CIE!$D150</f>
        <v>8599.941604674199</v>
      </c>
      <c r="AN344" s="4">
        <f>P344*CIE!$D150</f>
        <v>11217.345063110264</v>
      </c>
      <c r="AO344" s="4">
        <f>Q344*CIE!$D150</f>
        <v>14175.083045730098</v>
      </c>
      <c r="AP344" s="4">
        <f>R344*CIE!$D150</f>
        <v>17452.621267961887</v>
      </c>
      <c r="AQ344" s="4">
        <f>S344*CIE!$D150</f>
        <v>21028.101515138456</v>
      </c>
      <c r="AR344" s="4">
        <f>T344*CIE!$D150</f>
        <v>24879.501479935636</v>
      </c>
      <c r="AS344" s="4">
        <f>U344*CIE!$D150</f>
        <v>28985.383810382067</v>
      </c>
      <c r="AT344" s="4">
        <f>V344*CIE!$D150</f>
        <v>33325.349894316532</v>
      </c>
      <c r="AU344" s="4">
        <f>W344*CIE!$D150</f>
        <v>37880.288645650966</v>
      </c>
      <c r="AV344" s="4">
        <f>X344*CIE!$D150</f>
        <v>42632.487267675984</v>
      </c>
      <c r="AW344" s="4">
        <f>Y344*CIE!$D150</f>
        <v>47565.652013003935</v>
      </c>
      <c r="AX344" s="4">
        <f>C344*CIE!$E150</f>
        <v>3.5545177708319641E-6</v>
      </c>
      <c r="AY344" s="4">
        <f>D344*CIE!$E150</f>
        <v>3.1301244937103699E-2</v>
      </c>
      <c r="AZ344" s="4">
        <f>E344*CIE!$E150</f>
        <v>2.9373289705685446</v>
      </c>
      <c r="BA344" s="4">
        <f>F344*CIE!$E150</f>
        <v>100.47349434421631</v>
      </c>
      <c r="BB344" s="4">
        <f>G344*CIE!$E150</f>
        <v>275.67148231795863</v>
      </c>
      <c r="BC344" s="4">
        <f>H344*CIE!$E150</f>
        <v>486.38295112200569</v>
      </c>
      <c r="BD344" s="4">
        <f>I344*CIE!$E150</f>
        <v>2673.1034136368266</v>
      </c>
      <c r="BE344" s="4">
        <f>J344*CIE!$E150</f>
        <v>4302.4895900425126</v>
      </c>
      <c r="BF344" s="4">
        <f>K344*CIE!$E150</f>
        <v>10474.297988970844</v>
      </c>
      <c r="BG344" s="4">
        <f>L344*CIE!$E150</f>
        <v>17238.448346488571</v>
      </c>
      <c r="BH344" s="4">
        <f>M344*CIE!$E150</f>
        <v>21920.732097773216</v>
      </c>
      <c r="BI344" s="4">
        <f>N344*CIE!$E150</f>
        <v>37245.055705536681</v>
      </c>
      <c r="BJ344" s="4">
        <f>O344*CIE!$E150</f>
        <v>50518.337656114505</v>
      </c>
      <c r="BK344" s="4">
        <f>P344*CIE!$E150</f>
        <v>65893.659695939496</v>
      </c>
      <c r="BL344" s="4">
        <f>Q344*CIE!$E150</f>
        <v>83268.196986180134</v>
      </c>
      <c r="BM344" s="4">
        <f>R344*CIE!$E150</f>
        <v>102521.32569365109</v>
      </c>
      <c r="BN344" s="4">
        <f>S344*CIE!$E150</f>
        <v>123524.64486868597</v>
      </c>
      <c r="BO344" s="4">
        <f>T344*CIE!$E150</f>
        <v>146148.78963783436</v>
      </c>
      <c r="BP344" s="4">
        <f>U344*CIE!$E150</f>
        <v>170267.83131051617</v>
      </c>
      <c r="BQ344" s="4">
        <f>V344*CIE!$E150</f>
        <v>195761.94302926573</v>
      </c>
      <c r="BR344" s="4">
        <f>W344*CIE!$E150</f>
        <v>222518.86120621781</v>
      </c>
      <c r="BS344" s="4">
        <f>X344*CIE!$E150</f>
        <v>250434.53617613838</v>
      </c>
      <c r="BT344" s="4">
        <f>Y344*CIE!$E150</f>
        <v>279413.25414583541</v>
      </c>
      <c r="BU344" s="4">
        <f>C344*CIE!$F150</f>
        <v>2.029614419328813E-7</v>
      </c>
      <c r="BV344" s="4">
        <f>D344*CIE!$F150</f>
        <v>1.7872876762244764E-3</v>
      </c>
      <c r="BW344" s="4">
        <f>E344*CIE!$F150</f>
        <v>0.16772022584607318</v>
      </c>
      <c r="BX344" s="4">
        <f>F344*CIE!$F150</f>
        <v>5.7369934834688872</v>
      </c>
      <c r="BY344" s="4">
        <f>G344*CIE!$F150</f>
        <v>15.740723540659626</v>
      </c>
      <c r="BZ344" s="4">
        <f>H344*CIE!$F150</f>
        <v>27.772258139023702</v>
      </c>
      <c r="CA344" s="4">
        <f>I344*CIE!$F150</f>
        <v>152.63305974144907</v>
      </c>
      <c r="CB344" s="4">
        <f>J344*CIE!$F150</f>
        <v>245.67031237316075</v>
      </c>
      <c r="CC344" s="4">
        <f>K344*CIE!$F150</f>
        <v>598.07792790373981</v>
      </c>
      <c r="CD344" s="4">
        <f>L344*CIE!$F150</f>
        <v>984.30801550611022</v>
      </c>
      <c r="CE344" s="4">
        <f>M344*CIE!$F150</f>
        <v>1251.6644117795777</v>
      </c>
      <c r="CF344" s="4">
        <f>N344*CIE!$F150</f>
        <v>2126.676724729637</v>
      </c>
      <c r="CG344" s="4">
        <f>O344*CIE!$F150</f>
        <v>2884.5754377357671</v>
      </c>
      <c r="CH344" s="4">
        <f>P344*CIE!$F150</f>
        <v>3762.499739308435</v>
      </c>
      <c r="CI344" s="4">
        <f>Q344*CIE!$F150</f>
        <v>4754.5783752012812</v>
      </c>
      <c r="CJ344" s="4">
        <f>R344*CIE!$F150</f>
        <v>5853.9237762155626</v>
      </c>
      <c r="CK344" s="4">
        <f>S344*CIE!$F150</f>
        <v>7053.2043031332423</v>
      </c>
      <c r="CL344" s="4">
        <f>T344*CIE!$F150</f>
        <v>8345.0332771011672</v>
      </c>
      <c r="CM344" s="4">
        <f>U344*CIE!$F150</f>
        <v>9722.2202238359932</v>
      </c>
      <c r="CN344" s="4">
        <f>V344*CIE!$F150</f>
        <v>11177.923081111141</v>
      </c>
      <c r="CO344" s="4">
        <f>W344*CIE!$F150</f>
        <v>12705.731646154054</v>
      </c>
      <c r="CP344" s="4">
        <f>X344*CIE!$F150</f>
        <v>14299.704727655511</v>
      </c>
      <c r="CQ344" s="4">
        <f>Y344*CIE!$F150</f>
        <v>15954.377109028748</v>
      </c>
    </row>
    <row r="345" spans="1:95" x14ac:dyDescent="0.3">
      <c r="A345" s="28">
        <v>529</v>
      </c>
      <c r="B345" s="34">
        <f t="shared" si="81"/>
        <v>5.2900000000000004E-7</v>
      </c>
      <c r="C345" s="37">
        <f t="shared" si="79"/>
        <v>4.4327932168873891E-6</v>
      </c>
      <c r="D345" s="37">
        <f t="shared" si="79"/>
        <v>3.8370843044318398E-2</v>
      </c>
      <c r="E345" s="37">
        <f t="shared" si="79"/>
        <v>3.5699637482811122</v>
      </c>
      <c r="F345" s="37">
        <f t="shared" si="79"/>
        <v>121.30063982542164</v>
      </c>
      <c r="G345" s="37">
        <f t="shared" si="79"/>
        <v>332.18144728417059</v>
      </c>
      <c r="H345" s="37">
        <f t="shared" si="79"/>
        <v>585.45883889445588</v>
      </c>
      <c r="I345" s="37">
        <f t="shared" si="79"/>
        <v>3207.305829068122</v>
      </c>
      <c r="J345" s="37">
        <f t="shared" si="79"/>
        <v>5157.714814170874</v>
      </c>
      <c r="K345" s="37">
        <f t="shared" si="79"/>
        <v>12535.572956138618</v>
      </c>
      <c r="L345" s="37">
        <f t="shared" si="79"/>
        <v>20612.008040249846</v>
      </c>
      <c r="M345" s="37">
        <f t="shared" si="80"/>
        <v>26199.173121489395</v>
      </c>
      <c r="N345" s="37">
        <f t="shared" si="80"/>
        <v>44472.238778086125</v>
      </c>
      <c r="O345" s="37">
        <f t="shared" si="80"/>
        <v>60288.894508025733</v>
      </c>
      <c r="P345" s="37">
        <f t="shared" si="80"/>
        <v>78601.9526252949</v>
      </c>
      <c r="Q345" s="37">
        <f t="shared" si="80"/>
        <v>99288.152648000832</v>
      </c>
      <c r="R345" s="37">
        <f t="shared" si="80"/>
        <v>122203.3899904752</v>
      </c>
      <c r="S345" s="37">
        <f t="shared" si="80"/>
        <v>147194.5735646798</v>
      </c>
      <c r="T345" s="37">
        <f t="shared" si="80"/>
        <v>174107.66923026796</v>
      </c>
      <c r="U345" s="37">
        <f t="shared" si="80"/>
        <v>202792.88100857846</v>
      </c>
      <c r="V345" s="37">
        <f t="shared" si="80"/>
        <v>233107.7788409364</v>
      </c>
      <c r="W345" s="37">
        <f t="shared" si="80"/>
        <v>264919.0031885003</v>
      </c>
      <c r="X345" s="37">
        <f t="shared" si="80"/>
        <v>298103.01321348787</v>
      </c>
      <c r="Y345" s="37">
        <f t="shared" si="80"/>
        <v>332546.21261941129</v>
      </c>
      <c r="Z345" s="4"/>
      <c r="AA345" s="4">
        <f>C345*CIE!$D151</f>
        <v>6.8200385414963567E-7</v>
      </c>
      <c r="AB345" s="4">
        <f>D345*CIE!$D151</f>
        <v>5.9035153599091717E-3</v>
      </c>
      <c r="AC345" s="4">
        <f>E345*CIE!$D151</f>
        <v>0.54925391652079192</v>
      </c>
      <c r="AD345" s="4">
        <f>F345*CIE!$D151</f>
        <v>18.662612899828385</v>
      </c>
      <c r="AE345" s="4">
        <f>G345*CIE!$D151</f>
        <v>51.107510826748239</v>
      </c>
      <c r="AF345" s="4">
        <f>H345*CIE!$D151</f>
        <v>90.075301291035387</v>
      </c>
      <c r="AG345" s="4">
        <f>I345*CIE!$D151</f>
        <v>493.45747248661263</v>
      </c>
      <c r="AH345" s="4">
        <f>J345*CIE!$D151</f>
        <v>793.53608656240851</v>
      </c>
      <c r="AI345" s="4">
        <f>K345*CIE!$D151</f>
        <v>1928.6505487083421</v>
      </c>
      <c r="AJ345" s="4">
        <f>L345*CIE!$D151</f>
        <v>3171.2440074262076</v>
      </c>
      <c r="AK345" s="4">
        <f>M345*CIE!$D151</f>
        <v>4030.8528212682536</v>
      </c>
      <c r="AL345" s="4">
        <f>N345*CIE!$D151</f>
        <v>6842.2407194114185</v>
      </c>
      <c r="AM345" s="4">
        <f>O345*CIE!$D151</f>
        <v>9275.6996334166924</v>
      </c>
      <c r="AN345" s="4">
        <f>P345*CIE!$D151</f>
        <v>12093.240539602646</v>
      </c>
      <c r="AO345" s="4">
        <f>Q345*CIE!$D151</f>
        <v>15275.899295136049</v>
      </c>
      <c r="AP345" s="4">
        <f>R345*CIE!$D151</f>
        <v>18801.504804272568</v>
      </c>
      <c r="AQ345" s="4">
        <f>S345*CIE!$D151</f>
        <v>22646.503360134957</v>
      </c>
      <c r="AR345" s="4">
        <f>T345*CIE!$D151</f>
        <v>26787.196163287492</v>
      </c>
      <c r="AS345" s="4">
        <f>U345*CIE!$D151</f>
        <v>31200.536473270033</v>
      </c>
      <c r="AT345" s="4">
        <f>V345*CIE!$D151</f>
        <v>35864.610827349199</v>
      </c>
      <c r="AU345" s="4">
        <f>W345*CIE!$D151</f>
        <v>40758.901300364159</v>
      </c>
      <c r="AV345" s="4">
        <f>X345*CIE!$D151</f>
        <v>45864.400615550607</v>
      </c>
      <c r="AW345" s="4">
        <f>Y345*CIE!$D151</f>
        <v>51163.63150558943</v>
      </c>
      <c r="AX345" s="4">
        <f>C345*CIE!$E151</f>
        <v>3.7656206022828154E-6</v>
      </c>
      <c r="AY345" s="4">
        <f>D345*CIE!$E151</f>
        <v>3.2595708851066905E-2</v>
      </c>
      <c r="AZ345" s="4">
        <f>E345*CIE!$E151</f>
        <v>3.0326542164693193</v>
      </c>
      <c r="BA345" s="4">
        <f>F345*CIE!$E151</f>
        <v>103.04387460632115</v>
      </c>
      <c r="BB345" s="4">
        <f>G345*CIE!$E151</f>
        <v>282.18534914374573</v>
      </c>
      <c r="BC345" s="4">
        <f>H345*CIE!$E151</f>
        <v>497.34236578659358</v>
      </c>
      <c r="BD345" s="4">
        <f>I345*CIE!$E151</f>
        <v>2724.5793604244054</v>
      </c>
      <c r="BE345" s="4">
        <f>J345*CIE!$E151</f>
        <v>4381.435409833718</v>
      </c>
      <c r="BF345" s="4">
        <f>K345*CIE!$E151</f>
        <v>10648.863927426924</v>
      </c>
      <c r="BG345" s="4">
        <f>L345*CIE!$E151</f>
        <v>17509.727689324707</v>
      </c>
      <c r="BH345" s="4">
        <f>M345*CIE!$E151</f>
        <v>22255.977493651022</v>
      </c>
      <c r="BI345" s="4">
        <f>N345*CIE!$E151</f>
        <v>37778.793275178425</v>
      </c>
      <c r="BJ345" s="4">
        <f>O345*CIE!$E151</f>
        <v>51214.909457853995</v>
      </c>
      <c r="BK345" s="4">
        <f>P345*CIE!$E151</f>
        <v>66771.698498785961</v>
      </c>
      <c r="BL345" s="4">
        <f>Q345*CIE!$E151</f>
        <v>84344.45165399446</v>
      </c>
      <c r="BM345" s="4">
        <f>R345*CIE!$E151</f>
        <v>103810.75328843277</v>
      </c>
      <c r="BN345" s="4">
        <f>S345*CIE!$E151</f>
        <v>125040.55380877755</v>
      </c>
      <c r="BO345" s="4">
        <f>T345*CIE!$E151</f>
        <v>147903.00250669109</v>
      </c>
      <c r="BP345" s="4">
        <f>U345*CIE!$E151</f>
        <v>172270.84895658694</v>
      </c>
      <c r="BQ345" s="4">
        <f>V345*CIE!$E151</f>
        <v>198023.10002003322</v>
      </c>
      <c r="BR345" s="4">
        <f>W345*CIE!$E151</f>
        <v>225046.46788900421</v>
      </c>
      <c r="BS345" s="4">
        <f>X345*CIE!$E151</f>
        <v>253236.00565954697</v>
      </c>
      <c r="BT345" s="4">
        <f>Y345*CIE!$E151</f>
        <v>282495.2142320039</v>
      </c>
      <c r="BU345" s="4">
        <f>C345*CIE!$F151</f>
        <v>1.9902616519980797E-7</v>
      </c>
      <c r="BV345" s="4">
        <f>D345*CIE!$F151</f>
        <v>1.7227967498012037E-3</v>
      </c>
      <c r="BW345" s="4">
        <f>E345*CIE!$F151</f>
        <v>0.16028633864893688</v>
      </c>
      <c r="BX345" s="4">
        <f>F345*CIE!$F151</f>
        <v>5.446227694259278</v>
      </c>
      <c r="BY345" s="4">
        <f>G345*CIE!$F151</f>
        <v>14.914478607218589</v>
      </c>
      <c r="BZ345" s="4">
        <f>H345*CIE!$F151</f>
        <v>26.28627636939823</v>
      </c>
      <c r="CA345" s="4">
        <f>I345*CIE!$F151</f>
        <v>144.0035094239397</v>
      </c>
      <c r="CB345" s="4">
        <f>J345*CIE!$F151</f>
        <v>231.57412277838426</v>
      </c>
      <c r="CC345" s="4">
        <f>K345*CIE!$F151</f>
        <v>562.82955057275581</v>
      </c>
      <c r="CD345" s="4">
        <f>L345*CIE!$F151</f>
        <v>925.45009807588133</v>
      </c>
      <c r="CE345" s="4">
        <f>M345*CIE!$F151</f>
        <v>1176.3059323207726</v>
      </c>
      <c r="CF345" s="4">
        <f>N345*CIE!$F151</f>
        <v>1996.7408152793901</v>
      </c>
      <c r="CG345" s="4">
        <f>O345*CIE!$F151</f>
        <v>2706.8863560690993</v>
      </c>
      <c r="CH345" s="4">
        <f>P345*CIE!$F151</f>
        <v>3529.1168441225395</v>
      </c>
      <c r="CI345" s="4">
        <f>Q345*CIE!$F151</f>
        <v>4457.898057600004</v>
      </c>
      <c r="CJ345" s="4">
        <f>R345*CIE!$F151</f>
        <v>5486.7599037924501</v>
      </c>
      <c r="CK345" s="4">
        <f>S345*CIE!$F151</f>
        <v>6608.828808705397</v>
      </c>
      <c r="CL345" s="4">
        <f>T345*CIE!$F151</f>
        <v>7817.1888566254174</v>
      </c>
      <c r="CM345" s="4">
        <f>U345*CIE!$F151</f>
        <v>9105.114419322952</v>
      </c>
      <c r="CN345" s="4">
        <f>V345*CIE!$F151</f>
        <v>10466.210587989879</v>
      </c>
      <c r="CO345" s="4">
        <f>W345*CIE!$F151</f>
        <v>11894.489707369168</v>
      </c>
      <c r="CP345" s="4">
        <f>X345*CIE!$F151</f>
        <v>13384.404968036975</v>
      </c>
      <c r="CQ345" s="4">
        <f>Y345*CIE!$F151</f>
        <v>14930.856056451774</v>
      </c>
    </row>
    <row r="346" spans="1:95" x14ac:dyDescent="0.3">
      <c r="A346" s="28">
        <v>530</v>
      </c>
      <c r="B346" s="34">
        <f t="shared" si="81"/>
        <v>5.3000000000000001E-7</v>
      </c>
      <c r="C346" s="37">
        <f t="shared" ref="C346:L355" si="82">2*$C$3*$C$2^2/$B346^5/(EXP($C$3*$C$2/$B346/$C$4/C$7)-1)/1000000000</f>
        <v>4.6223542238108583E-6</v>
      </c>
      <c r="D346" s="37">
        <f t="shared" si="82"/>
        <v>3.9333100288540257E-2</v>
      </c>
      <c r="E346" s="37">
        <f t="shared" si="82"/>
        <v>3.6283251707919026</v>
      </c>
      <c r="F346" s="37">
        <f t="shared" si="82"/>
        <v>122.46635813537632</v>
      </c>
      <c r="G346" s="37">
        <f t="shared" si="82"/>
        <v>334.73734239072178</v>
      </c>
      <c r="H346" s="37">
        <f t="shared" si="82"/>
        <v>589.33388814584077</v>
      </c>
      <c r="I346" s="37">
        <f t="shared" si="82"/>
        <v>3218.2318310434848</v>
      </c>
      <c r="J346" s="37">
        <f t="shared" si="82"/>
        <v>5170.6918128678353</v>
      </c>
      <c r="K346" s="37">
        <f t="shared" si="82"/>
        <v>12546.427566676739</v>
      </c>
      <c r="L346" s="37">
        <f t="shared" si="82"/>
        <v>20611.074696959811</v>
      </c>
      <c r="M346" s="37">
        <f t="shared" ref="M346:Y355" si="83">2*$C$3*$C$2^2/$B346^5/(EXP($C$3*$C$2/$B346/$C$4/M$7)-1)/1000000000</f>
        <v>26186.597635582213</v>
      </c>
      <c r="N346" s="37">
        <f t="shared" si="83"/>
        <v>44408.896686889013</v>
      </c>
      <c r="O346" s="37">
        <f t="shared" si="83"/>
        <v>60170.991254354391</v>
      </c>
      <c r="P346" s="37">
        <f t="shared" si="83"/>
        <v>78412.524888540385</v>
      </c>
      <c r="Q346" s="37">
        <f t="shared" si="83"/>
        <v>99009.943205845862</v>
      </c>
      <c r="R346" s="37">
        <f t="shared" si="83"/>
        <v>121819.28099916915</v>
      </c>
      <c r="S346" s="37">
        <f t="shared" si="83"/>
        <v>146687.89478695608</v>
      </c>
      <c r="T346" s="37">
        <f t="shared" si="83"/>
        <v>173462.4038843404</v>
      </c>
      <c r="U346" s="37">
        <f t="shared" si="83"/>
        <v>201993.79235581087</v>
      </c>
      <c r="V346" s="37">
        <f t="shared" si="83"/>
        <v>232140.47788474409</v>
      </c>
      <c r="W346" s="37">
        <f t="shared" si="83"/>
        <v>263769.97410717106</v>
      </c>
      <c r="X346" s="37">
        <f t="shared" si="83"/>
        <v>296759.60945773323</v>
      </c>
      <c r="Y346" s="37">
        <f t="shared" si="83"/>
        <v>330996.63340749341</v>
      </c>
      <c r="Z346" s="4"/>
      <c r="AA346" s="4">
        <f>C346*CIE!$D152</f>
        <v>7.6499962404069707E-7</v>
      </c>
      <c r="AB346" s="4">
        <f>D346*CIE!$D152</f>
        <v>6.5096280977534129E-3</v>
      </c>
      <c r="AC346" s="4">
        <f>E346*CIE!$D152</f>
        <v>0.60048781576605992</v>
      </c>
      <c r="AD346" s="4">
        <f>F346*CIE!$D152</f>
        <v>20.268182271404783</v>
      </c>
      <c r="AE346" s="4">
        <f>G346*CIE!$D152</f>
        <v>55.399030165664456</v>
      </c>
      <c r="AF346" s="4">
        <f>H346*CIE!$D152</f>
        <v>97.53475848813666</v>
      </c>
      <c r="AG346" s="4">
        <f>I346*CIE!$D152</f>
        <v>532.61736803769679</v>
      </c>
      <c r="AH346" s="4">
        <f>J346*CIE!$D152</f>
        <v>855.74949502962681</v>
      </c>
      <c r="AI346" s="4">
        <f>K346*CIE!$D152</f>
        <v>2076.4337622850003</v>
      </c>
      <c r="AJ346" s="4">
        <f>L346*CIE!$D152</f>
        <v>3411.1328623468489</v>
      </c>
      <c r="AK346" s="4">
        <f>M346*CIE!$D152</f>
        <v>4333.8819086888561</v>
      </c>
      <c r="AL346" s="4">
        <f>N346*CIE!$D152</f>
        <v>7349.6724016801318</v>
      </c>
      <c r="AM346" s="4">
        <f>O346*CIE!$D152</f>
        <v>9958.299052595652</v>
      </c>
      <c r="AN346" s="4">
        <f>P346*CIE!$D152</f>
        <v>12977.272869053435</v>
      </c>
      <c r="AO346" s="4">
        <f>Q346*CIE!$D152</f>
        <v>16386.145600567492</v>
      </c>
      <c r="AP346" s="4">
        <f>R346*CIE!$D152</f>
        <v>20161.091005362494</v>
      </c>
      <c r="AQ346" s="4">
        <f>S346*CIE!$D152</f>
        <v>24276.846587241231</v>
      </c>
      <c r="AR346" s="4">
        <f>T346*CIE!$D152</f>
        <v>28708.027842858337</v>
      </c>
      <c r="AS346" s="4">
        <f>U346*CIE!$D152</f>
        <v>33429.972634886704</v>
      </c>
      <c r="AT346" s="4">
        <f>V346*CIE!$D152</f>
        <v>38419.24908992515</v>
      </c>
      <c r="AU346" s="4">
        <f>W346*CIE!$D152</f>
        <v>43653.930714736809</v>
      </c>
      <c r="AV346" s="4">
        <f>X346*CIE!$D152</f>
        <v>49113.715365254851</v>
      </c>
      <c r="AW346" s="4">
        <f>Y346*CIE!$D152</f>
        <v>54779.942828940162</v>
      </c>
      <c r="AX346" s="4">
        <f>C346*CIE!$E152</f>
        <v>3.9844693409249599E-6</v>
      </c>
      <c r="AY346" s="4">
        <f>D346*CIE!$E152</f>
        <v>3.3905132448721703E-2</v>
      </c>
      <c r="AZ346" s="4">
        <f>E346*CIE!$E152</f>
        <v>3.12761629722262</v>
      </c>
      <c r="BA346" s="4">
        <f>F346*CIE!$E152</f>
        <v>105.56600071269439</v>
      </c>
      <c r="BB346" s="4">
        <f>G346*CIE!$E152</f>
        <v>288.54358914080217</v>
      </c>
      <c r="BC346" s="4">
        <f>H346*CIE!$E152</f>
        <v>508.00581158171474</v>
      </c>
      <c r="BD346" s="4">
        <f>I346*CIE!$E152</f>
        <v>2774.1158383594839</v>
      </c>
      <c r="BE346" s="4">
        <f>J346*CIE!$E152</f>
        <v>4457.1363426920743</v>
      </c>
      <c r="BF346" s="4">
        <f>K346*CIE!$E152</f>
        <v>10815.020562475349</v>
      </c>
      <c r="BG346" s="4">
        <f>L346*CIE!$E152</f>
        <v>17766.746388779356</v>
      </c>
      <c r="BH346" s="4">
        <f>M346*CIE!$E152</f>
        <v>22572.847161871869</v>
      </c>
      <c r="BI346" s="4">
        <f>N346*CIE!$E152</f>
        <v>38280.468944098327</v>
      </c>
      <c r="BJ346" s="4">
        <f>O346*CIE!$E152</f>
        <v>51867.394461253483</v>
      </c>
      <c r="BK346" s="4">
        <f>P346*CIE!$E152</f>
        <v>67591.596453921811</v>
      </c>
      <c r="BL346" s="4">
        <f>Q346*CIE!$E152</f>
        <v>85346.571043439137</v>
      </c>
      <c r="BM346" s="4">
        <f>R346*CIE!$E152</f>
        <v>105008.2202212838</v>
      </c>
      <c r="BN346" s="4">
        <f>S346*CIE!$E152</f>
        <v>126444.96530635614</v>
      </c>
      <c r="BO346" s="4">
        <f>T346*CIE!$E152</f>
        <v>149524.59214830142</v>
      </c>
      <c r="BP346" s="4">
        <f>U346*CIE!$E152</f>
        <v>174118.64901070896</v>
      </c>
      <c r="BQ346" s="4">
        <f>V346*CIE!$E152</f>
        <v>200105.09193664941</v>
      </c>
      <c r="BR346" s="4">
        <f>W346*CIE!$E152</f>
        <v>227369.71768038144</v>
      </c>
      <c r="BS346" s="4">
        <f>X346*CIE!$E152</f>
        <v>255806.78335256604</v>
      </c>
      <c r="BT346" s="4">
        <f>Y346*CIE!$E152</f>
        <v>285319.09799725929</v>
      </c>
      <c r="BU346" s="4">
        <f>C346*CIE!$F152</f>
        <v>1.9487845407586582E-7</v>
      </c>
      <c r="BV346" s="4">
        <f>D346*CIE!$F152</f>
        <v>1.6582835081648574E-3</v>
      </c>
      <c r="BW346" s="4">
        <f>E346*CIE!$F152</f>
        <v>0.15297018920058664</v>
      </c>
      <c r="BX346" s="4">
        <f>F346*CIE!$F152</f>
        <v>5.1631816589874662</v>
      </c>
      <c r="BY346" s="4">
        <f>G346*CIE!$F152</f>
        <v>14.112526355192831</v>
      </c>
      <c r="BZ346" s="4">
        <f>H346*CIE!$F152</f>
        <v>24.84631672422865</v>
      </c>
      <c r="CA346" s="4">
        <f>I346*CIE!$F152</f>
        <v>135.68065399679332</v>
      </c>
      <c r="CB346" s="4">
        <f>J346*CIE!$F152</f>
        <v>217.99636683050795</v>
      </c>
      <c r="CC346" s="4">
        <f>K346*CIE!$F152</f>
        <v>528.95738621109138</v>
      </c>
      <c r="CD346" s="4">
        <f>L346*CIE!$F152</f>
        <v>868.9629092238257</v>
      </c>
      <c r="CE346" s="4">
        <f>M346*CIE!$F152</f>
        <v>1104.0269563161462</v>
      </c>
      <c r="CF346" s="4">
        <f>N346*CIE!$F152</f>
        <v>1872.2790843192408</v>
      </c>
      <c r="CG346" s="4">
        <f>O346*CIE!$F152</f>
        <v>2536.8089912835812</v>
      </c>
      <c r="CH346" s="4">
        <f>P346*CIE!$F152</f>
        <v>3305.8720493008627</v>
      </c>
      <c r="CI346" s="4">
        <f>Q346*CIE!$F152</f>
        <v>4174.2592055584619</v>
      </c>
      <c r="CJ346" s="4">
        <f>R346*CIE!$F152</f>
        <v>5135.9008869249719</v>
      </c>
      <c r="CK346" s="4">
        <f>S346*CIE!$F152</f>
        <v>6184.3616442180692</v>
      </c>
      <c r="CL346" s="4">
        <f>T346*CIE!$F152</f>
        <v>7313.1749477637914</v>
      </c>
      <c r="CM346" s="4">
        <f>U346*CIE!$F152</f>
        <v>8516.0582857209865</v>
      </c>
      <c r="CN346" s="4">
        <f>V346*CIE!$F152</f>
        <v>9787.0425476208111</v>
      </c>
      <c r="CO346" s="4">
        <f>W346*CIE!$F152</f>
        <v>11120.542108358333</v>
      </c>
      <c r="CP346" s="4">
        <f>X346*CIE!$F152</f>
        <v>12511.385134738033</v>
      </c>
      <c r="CQ346" s="4">
        <f>Y346*CIE!$F152</f>
        <v>13954.818064459923</v>
      </c>
    </row>
    <row r="347" spans="1:95" x14ac:dyDescent="0.3">
      <c r="A347" s="28">
        <v>531</v>
      </c>
      <c r="B347" s="34">
        <f t="shared" si="81"/>
        <v>5.3100000000000008E-7</v>
      </c>
      <c r="C347" s="37">
        <f t="shared" si="82"/>
        <v>4.8191757245067146E-6</v>
      </c>
      <c r="D347" s="37">
        <f t="shared" si="82"/>
        <v>4.031501135560326E-2</v>
      </c>
      <c r="E347" s="37">
        <f t="shared" si="82"/>
        <v>3.6873499517135859</v>
      </c>
      <c r="F347" s="37">
        <f t="shared" si="82"/>
        <v>123.63663049298277</v>
      </c>
      <c r="G347" s="37">
        <f t="shared" si="82"/>
        <v>337.29718429621806</v>
      </c>
      <c r="H347" s="37">
        <f t="shared" si="82"/>
        <v>593.20933754187229</v>
      </c>
      <c r="I347" s="37">
        <f t="shared" si="82"/>
        <v>3229.0969186455682</v>
      </c>
      <c r="J347" s="37">
        <f t="shared" si="82"/>
        <v>5183.5616413253174</v>
      </c>
      <c r="K347" s="37">
        <f t="shared" si="82"/>
        <v>12557.033363791194</v>
      </c>
      <c r="L347" s="37">
        <f t="shared" si="82"/>
        <v>20609.791750528344</v>
      </c>
      <c r="M347" s="37">
        <f t="shared" si="83"/>
        <v>26173.629550986403</v>
      </c>
      <c r="N347" s="37">
        <f t="shared" si="83"/>
        <v>44345.138545125876</v>
      </c>
      <c r="O347" s="37">
        <f t="shared" si="83"/>
        <v>60052.763659760567</v>
      </c>
      <c r="P347" s="37">
        <f t="shared" si="83"/>
        <v>78222.977830833799</v>
      </c>
      <c r="Q347" s="37">
        <f t="shared" si="83"/>
        <v>98731.94798201017</v>
      </c>
      <c r="R347" s="37">
        <f t="shared" si="83"/>
        <v>121435.85807662307</v>
      </c>
      <c r="S347" s="37">
        <f t="shared" si="83"/>
        <v>146182.517457487</v>
      </c>
      <c r="T347" s="37">
        <f t="shared" si="83"/>
        <v>172819.20046879255</v>
      </c>
      <c r="U347" s="37">
        <f t="shared" si="83"/>
        <v>201197.67002017004</v>
      </c>
      <c r="V347" s="37">
        <f t="shared" si="83"/>
        <v>231177.1883199416</v>
      </c>
      <c r="W347" s="37">
        <f t="shared" si="83"/>
        <v>262626.13755797426</v>
      </c>
      <c r="X347" s="37">
        <f t="shared" si="83"/>
        <v>295422.70990083774</v>
      </c>
      <c r="Y347" s="37">
        <f t="shared" si="83"/>
        <v>329454.99449787877</v>
      </c>
      <c r="Z347" s="4"/>
      <c r="AA347" s="4">
        <f>C347*CIE!$D153</f>
        <v>8.542331133164592E-7</v>
      </c>
      <c r="AB347" s="4">
        <f>D347*CIE!$D153</f>
        <v>7.146121999361303E-3</v>
      </c>
      <c r="AC347" s="4">
        <f>E347*CIE!$D153</f>
        <v>0.65360895912589023</v>
      </c>
      <c r="AD347" s="4">
        <f>F347*CIE!$D153</f>
        <v>21.915470574957698</v>
      </c>
      <c r="AE347" s="4">
        <f>G347*CIE!$D153</f>
        <v>59.788320726513156</v>
      </c>
      <c r="AF347" s="4">
        <f>H347*CIE!$D153</f>
        <v>105.1505668655934</v>
      </c>
      <c r="AG347" s="4">
        <f>I347*CIE!$D153</f>
        <v>572.38035541804936</v>
      </c>
      <c r="AH347" s="4">
        <f>J347*CIE!$D153</f>
        <v>918.82310421256591</v>
      </c>
      <c r="AI347" s="4">
        <f>K347*CIE!$D153</f>
        <v>2225.8233186688722</v>
      </c>
      <c r="AJ347" s="4">
        <f>L347*CIE!$D153</f>
        <v>3653.2319173025776</v>
      </c>
      <c r="AK347" s="4">
        <f>M347*CIE!$D153</f>
        <v>4639.4616706821516</v>
      </c>
      <c r="AL347" s="4">
        <f>N347*CIE!$D153</f>
        <v>7860.4906576072317</v>
      </c>
      <c r="AM347" s="4">
        <f>O347*CIE!$D153</f>
        <v>10644.778733314544</v>
      </c>
      <c r="AN347" s="4">
        <f>P347*CIE!$D153</f>
        <v>13865.578203657889</v>
      </c>
      <c r="AO347" s="4">
        <f>Q347*CIE!$D153</f>
        <v>17500.938776641975</v>
      </c>
      <c r="AP347" s="4">
        <f>R347*CIE!$D153</f>
        <v>21525.368038673783</v>
      </c>
      <c r="AQ347" s="4">
        <f>S347*CIE!$D153</f>
        <v>25911.889115213518</v>
      </c>
      <c r="AR347" s="4">
        <f>T347*CIE!$D153</f>
        <v>30633.430299416807</v>
      </c>
      <c r="AS347" s="4">
        <f>U347*CIE!$D153</f>
        <v>35663.715514532283</v>
      </c>
      <c r="AT347" s="4">
        <f>V347*CIE!$D153</f>
        <v>40977.797987746722</v>
      </c>
      <c r="AU347" s="4">
        <f>W347*CIE!$D153</f>
        <v>46552.347527727601</v>
      </c>
      <c r="AV347" s="4">
        <f>X347*CIE!$D153</f>
        <v>52365.772831163784</v>
      </c>
      <c r="AW347" s="4">
        <f>Y347*CIE!$D153</f>
        <v>58398.236905209946</v>
      </c>
      <c r="AX347" s="4">
        <f>C347*CIE!$E153</f>
        <v>4.2110477951717917E-6</v>
      </c>
      <c r="AY347" s="4">
        <f>D347*CIE!$E153</f>
        <v>3.5227692324648771E-2</v>
      </c>
      <c r="AZ347" s="4">
        <f>E347*CIE!$E153</f>
        <v>3.22204621118681</v>
      </c>
      <c r="BA347" s="4">
        <f>F347*CIE!$E153</f>
        <v>108.03502300037768</v>
      </c>
      <c r="BB347" s="4">
        <f>G347*CIE!$E153</f>
        <v>294.73392244762573</v>
      </c>
      <c r="BC347" s="4">
        <f>H347*CIE!$E153</f>
        <v>518.35272580493347</v>
      </c>
      <c r="BD347" s="4">
        <f>I347*CIE!$E153</f>
        <v>2821.6197617592188</v>
      </c>
      <c r="BE347" s="4">
        <f>J347*CIE!$E153</f>
        <v>4529.4521446557883</v>
      </c>
      <c r="BF347" s="4">
        <f>K347*CIE!$E153</f>
        <v>10972.471369241073</v>
      </c>
      <c r="BG347" s="4">
        <f>L347*CIE!$E153</f>
        <v>18009.058617362574</v>
      </c>
      <c r="BH347" s="4">
        <f>M347*CIE!$E153</f>
        <v>22870.800176851069</v>
      </c>
      <c r="BI347" s="4">
        <f>N347*CIE!$E153</f>
        <v>38749.260988227281</v>
      </c>
      <c r="BJ347" s="4">
        <f>O347*CIE!$E153</f>
        <v>52474.753455746308</v>
      </c>
      <c r="BK347" s="4">
        <f>P347*CIE!$E153</f>
        <v>68352.082836743153</v>
      </c>
      <c r="BL347" s="4">
        <f>Q347*CIE!$E153</f>
        <v>86273.042451718691</v>
      </c>
      <c r="BM347" s="4">
        <f>R347*CIE!$E153</f>
        <v>106111.96429462047</v>
      </c>
      <c r="BN347" s="4">
        <f>S347*CIE!$E153</f>
        <v>127735.86252554068</v>
      </c>
      <c r="BO347" s="4">
        <f>T347*CIE!$E153</f>
        <v>151011.283816996</v>
      </c>
      <c r="BP347" s="4">
        <f>U347*CIE!$E153</f>
        <v>175808.6969984608</v>
      </c>
      <c r="BQ347" s="4">
        <f>V347*CIE!$E153</f>
        <v>202005.12386759883</v>
      </c>
      <c r="BR347" s="4">
        <f>W347*CIE!$E153</f>
        <v>229485.55536044354</v>
      </c>
      <c r="BS347" s="4">
        <f>X347*CIE!$E153</f>
        <v>258143.55447661894</v>
      </c>
      <c r="BT347" s="4">
        <f>Y347*CIE!$E153</f>
        <v>287881.33230618702</v>
      </c>
      <c r="BU347" s="4">
        <f>C347*CIE!$F153</f>
        <v>1.9039252471728963E-7</v>
      </c>
      <c r="BV347" s="4">
        <f>D347*CIE!$F153</f>
        <v>1.5927364418289974E-3</v>
      </c>
      <c r="BW347" s="4">
        <f>E347*CIE!$F153</f>
        <v>0.14567716700033512</v>
      </c>
      <c r="BX347" s="4">
        <f>F347*CIE!$F153</f>
        <v>4.884546979142808</v>
      </c>
      <c r="BY347" s="4">
        <f>G347*CIE!$F153</f>
        <v>13.32569430320229</v>
      </c>
      <c r="BZ347" s="4">
        <f>H347*CIE!$F153</f>
        <v>23.436087396881259</v>
      </c>
      <c r="CA347" s="4">
        <f>I347*CIE!$F153</f>
        <v>127.57283611206768</v>
      </c>
      <c r="CB347" s="4">
        <f>J347*CIE!$F153</f>
        <v>204.78842116109888</v>
      </c>
      <c r="CC347" s="4">
        <f>K347*CIE!$F153</f>
        <v>496.09423307264052</v>
      </c>
      <c r="CD347" s="4">
        <f>L347*CIE!$F153</f>
        <v>814.23681342981342</v>
      </c>
      <c r="CE347" s="4">
        <f>M347*CIE!$F153</f>
        <v>1034.0489112870941</v>
      </c>
      <c r="CF347" s="4">
        <f>N347*CIE!$F153</f>
        <v>1751.9558051410806</v>
      </c>
      <c r="CG347" s="4">
        <f>O347*CIE!$F153</f>
        <v>2372.5213486799853</v>
      </c>
      <c r="CH347" s="4">
        <f>P347*CIE!$F153</f>
        <v>3090.3770875965433</v>
      </c>
      <c r="CI347" s="4">
        <f>Q347*CIE!$F153</f>
        <v>3900.6307138707107</v>
      </c>
      <c r="CJ347" s="4">
        <f>R347*CIE!$F153</f>
        <v>4797.6004470734088</v>
      </c>
      <c r="CK347" s="4">
        <f>S347*CIE!$F153</f>
        <v>5775.2736482978271</v>
      </c>
      <c r="CL347" s="4">
        <f>T347*CIE!$F153</f>
        <v>6827.6165422967188</v>
      </c>
      <c r="CM347" s="4">
        <f>U347*CIE!$F153</f>
        <v>7948.7726848344637</v>
      </c>
      <c r="CN347" s="4">
        <f>V347*CIE!$F153</f>
        <v>9133.181908568662</v>
      </c>
      <c r="CO347" s="4">
        <f>W347*CIE!$F153</f>
        <v>10375.644351821406</v>
      </c>
      <c r="CP347" s="4">
        <f>X347*CIE!$F153</f>
        <v>11671.347718411169</v>
      </c>
      <c r="CQ347" s="4">
        <f>Y347*CIE!$F153</f>
        <v>13015.870715026156</v>
      </c>
    </row>
    <row r="348" spans="1:95" x14ac:dyDescent="0.3">
      <c r="A348" s="28">
        <v>532</v>
      </c>
      <c r="B348" s="34">
        <f t="shared" si="81"/>
        <v>5.3200000000000005E-7</v>
      </c>
      <c r="C348" s="37">
        <f t="shared" si="82"/>
        <v>5.0235014694233551E-6</v>
      </c>
      <c r="D348" s="37">
        <f t="shared" si="82"/>
        <v>4.1316873332858321E-2</v>
      </c>
      <c r="E348" s="37">
        <f t="shared" si="82"/>
        <v>3.7470412909641979</v>
      </c>
      <c r="F348" s="37">
        <f t="shared" si="82"/>
        <v>124.81141599800874</v>
      </c>
      <c r="G348" s="37">
        <f t="shared" si="82"/>
        <v>339.86086448598883</v>
      </c>
      <c r="H348" s="37">
        <f t="shared" si="82"/>
        <v>597.08502232141041</v>
      </c>
      <c r="I348" s="37">
        <f t="shared" si="82"/>
        <v>3239.9008924613818</v>
      </c>
      <c r="J348" s="37">
        <f t="shared" si="82"/>
        <v>5196.3243099942083</v>
      </c>
      <c r="K348" s="37">
        <f t="shared" si="82"/>
        <v>12567.391604922865</v>
      </c>
      <c r="L348" s="37">
        <f t="shared" si="82"/>
        <v>20608.161975071547</v>
      </c>
      <c r="M348" s="37">
        <f t="shared" si="83"/>
        <v>26160.272641343709</v>
      </c>
      <c r="N348" s="37">
        <f t="shared" si="83"/>
        <v>44280.970841089002</v>
      </c>
      <c r="O348" s="37">
        <f t="shared" si="83"/>
        <v>59934.219804079577</v>
      </c>
      <c r="P348" s="37">
        <f t="shared" si="83"/>
        <v>78033.320531063044</v>
      </c>
      <c r="Q348" s="37">
        <f t="shared" si="83"/>
        <v>98454.176192004132</v>
      </c>
      <c r="R348" s="37">
        <f t="shared" si="83"/>
        <v>121053.12949384036</v>
      </c>
      <c r="S348" s="37">
        <f t="shared" si="83"/>
        <v>145678.44765639937</v>
      </c>
      <c r="T348" s="37">
        <f t="shared" si="83"/>
        <v>172178.06151099229</v>
      </c>
      <c r="U348" s="37">
        <f t="shared" si="83"/>
        <v>200404.51154198431</v>
      </c>
      <c r="V348" s="37">
        <f t="shared" si="83"/>
        <v>230217.90122873656</v>
      </c>
      <c r="W348" s="37">
        <f t="shared" si="83"/>
        <v>261487.47668540187</v>
      </c>
      <c r="X348" s="37">
        <f t="shared" si="83"/>
        <v>294092.28828321252</v>
      </c>
      <c r="Y348" s="37">
        <f t="shared" si="83"/>
        <v>327921.25878994411</v>
      </c>
      <c r="Z348" s="4"/>
      <c r="AA348" s="4">
        <f>C348*CIE!$D154</f>
        <v>9.5014506792673337E-7</v>
      </c>
      <c r="AB348" s="4">
        <f>D348*CIE!$D154</f>
        <v>7.8146734221768224E-3</v>
      </c>
      <c r="AC348" s="4">
        <f>E348*CIE!$D154</f>
        <v>0.70871538977296844</v>
      </c>
      <c r="AD348" s="4">
        <f>F348*CIE!$D154</f>
        <v>23.606831221863374</v>
      </c>
      <c r="AE348" s="4">
        <f>G348*CIE!$D154</f>
        <v>64.281283908879928</v>
      </c>
      <c r="AF348" s="4">
        <f>H348*CIE!$D154</f>
        <v>112.93266112187156</v>
      </c>
      <c r="AG348" s="4">
        <f>I348*CIE!$D154</f>
        <v>612.7948548001458</v>
      </c>
      <c r="AH348" s="4">
        <f>J348*CIE!$D154</f>
        <v>982.83277999230461</v>
      </c>
      <c r="AI348" s="4">
        <f>K348*CIE!$D154</f>
        <v>2376.9964481551106</v>
      </c>
      <c r="AJ348" s="4">
        <f>L348*CIE!$D154</f>
        <v>3897.8277559650323</v>
      </c>
      <c r="AK348" s="4">
        <f>M348*CIE!$D154</f>
        <v>4947.9539673837489</v>
      </c>
      <c r="AL348" s="4">
        <f>N348*CIE!$D154</f>
        <v>8375.3028248835744</v>
      </c>
      <c r="AM348" s="4">
        <f>O348*CIE!$D154</f>
        <v>11335.958333743611</v>
      </c>
      <c r="AN348" s="4">
        <f>P348*CIE!$D154</f>
        <v>14759.222245245264</v>
      </c>
      <c r="AO348" s="4">
        <f>Q348*CIE!$D154</f>
        <v>18621.622884955661</v>
      </c>
      <c r="AP348" s="4">
        <f>R348*CIE!$D154</f>
        <v>22895.988912464967</v>
      </c>
      <c r="AQ348" s="4">
        <f>S348*CIE!$D154</f>
        <v>27553.621589731378</v>
      </c>
      <c r="AR348" s="4">
        <f>T348*CIE!$D154</f>
        <v>32565.758554189084</v>
      </c>
      <c r="AS348" s="4">
        <f>U348*CIE!$D154</f>
        <v>37904.509313050912</v>
      </c>
      <c r="AT348" s="4">
        <f>V348*CIE!$D154</f>
        <v>43543.413838403234</v>
      </c>
      <c r="AU348" s="4">
        <f>W348*CIE!$D154</f>
        <v>49457.741340276909</v>
      </c>
      <c r="AV348" s="4">
        <f>X348*CIE!$D154</f>
        <v>55624.61540588682</v>
      </c>
      <c r="AW348" s="4">
        <f>Y348*CIE!$D154</f>
        <v>62023.026887530032</v>
      </c>
      <c r="AX348" s="4">
        <f>C348*CIE!$E154</f>
        <v>4.4456099167844188E-6</v>
      </c>
      <c r="AY348" s="4">
        <f>D348*CIE!$E154</f>
        <v>3.6563879385142301E-2</v>
      </c>
      <c r="AZ348" s="4">
        <f>E348*CIE!$E154</f>
        <v>3.3159906537507751</v>
      </c>
      <c r="BA348" s="4">
        <f>F348*CIE!$E154</f>
        <v>110.45341024899622</v>
      </c>
      <c r="BB348" s="4">
        <f>G348*CIE!$E154</f>
        <v>300.76408630159546</v>
      </c>
      <c r="BC348" s="4">
        <f>H348*CIE!$E154</f>
        <v>528.39779435760897</v>
      </c>
      <c r="BD348" s="4">
        <f>I348*CIE!$E154</f>
        <v>2867.1904695547664</v>
      </c>
      <c r="BE348" s="4">
        <f>J348*CIE!$E154</f>
        <v>4598.5516325508188</v>
      </c>
      <c r="BF348" s="4">
        <f>K348*CIE!$E154</f>
        <v>11121.669036432391</v>
      </c>
      <c r="BG348" s="4">
        <f>L348*CIE!$E154</f>
        <v>18237.448481048057</v>
      </c>
      <c r="BH348" s="4">
        <f>M348*CIE!$E154</f>
        <v>23150.857661337868</v>
      </c>
      <c r="BI348" s="4">
        <f>N348*CIE!$E154</f>
        <v>39186.994229860145</v>
      </c>
      <c r="BJ348" s="4">
        <f>O348*CIE!$E154</f>
        <v>53039.530999945797</v>
      </c>
      <c r="BK348" s="4">
        <f>P348*CIE!$E154</f>
        <v>69056.554617138827</v>
      </c>
      <c r="BL348" s="4">
        <f>Q348*CIE!$E154</f>
        <v>87128.244052898837</v>
      </c>
      <c r="BM348" s="4">
        <f>R348*CIE!$E154</f>
        <v>107127.46800437976</v>
      </c>
      <c r="BN348" s="4">
        <f>S348*CIE!$E154</f>
        <v>128919.94866628156</v>
      </c>
      <c r="BO348" s="4">
        <f>T348*CIE!$E154</f>
        <v>152371.11054211538</v>
      </c>
      <c r="BP348" s="4">
        <f>U348*CIE!$E154</f>
        <v>177350.45750502215</v>
      </c>
      <c r="BQ348" s="4">
        <f>V348*CIE!$E154</f>
        <v>203734.18639434566</v>
      </c>
      <c r="BR348" s="4">
        <f>W348*CIE!$E154</f>
        <v>231406.58493745729</v>
      </c>
      <c r="BS348" s="4">
        <f>X348*CIE!$E154</f>
        <v>260260.61726060364</v>
      </c>
      <c r="BT348" s="4">
        <f>Y348*CIE!$E154</f>
        <v>290197.98418977007</v>
      </c>
      <c r="BU348" s="4">
        <f>C348*CIE!$F154</f>
        <v>1.8554624181409203E-7</v>
      </c>
      <c r="BV348" s="4">
        <f>D348*CIE!$F154</f>
        <v>1.526065159348055E-3</v>
      </c>
      <c r="BW348" s="4">
        <f>E348*CIE!$F154</f>
        <v>0.13839936818818888</v>
      </c>
      <c r="BX348" s="4">
        <f>F348*CIE!$F154</f>
        <v>4.6099895291926911</v>
      </c>
      <c r="BY348" s="4">
        <f>G348*CIE!$F154</f>
        <v>12.552978540743268</v>
      </c>
      <c r="BZ348" s="4">
        <f>H348*CIE!$F154</f>
        <v>22.053717433855578</v>
      </c>
      <c r="CA348" s="4">
        <f>I348*CIE!$F154</f>
        <v>119.6678129996323</v>
      </c>
      <c r="CB348" s="4">
        <f>J348*CIE!$F154</f>
        <v>191.92956403719447</v>
      </c>
      <c r="CC348" s="4">
        <f>K348*CIE!$F154</f>
        <v>464.18465205845314</v>
      </c>
      <c r="CD348" s="4">
        <f>L348*CIE!$F154</f>
        <v>761.17565177293159</v>
      </c>
      <c r="CE348" s="4">
        <f>M348*CIE!$F154</f>
        <v>966.24641258252029</v>
      </c>
      <c r="CF348" s="4">
        <f>N348*CIE!$F154</f>
        <v>1635.5459978369606</v>
      </c>
      <c r="CG348" s="4">
        <f>O348*CIE!$F154</f>
        <v>2213.7087663643538</v>
      </c>
      <c r="CH348" s="4">
        <f>P348*CIE!$F154</f>
        <v>2882.2106351399534</v>
      </c>
      <c r="CI348" s="4">
        <f>Q348*CIE!$F154</f>
        <v>3636.4680083244352</v>
      </c>
      <c r="CJ348" s="4">
        <f>R348*CIE!$F154</f>
        <v>4471.1748118578698</v>
      </c>
      <c r="CK348" s="4">
        <f>S348*CIE!$F154</f>
        <v>5380.7266983956106</v>
      </c>
      <c r="CL348" s="4">
        <f>T348*CIE!$F154</f>
        <v>6359.5068958678676</v>
      </c>
      <c r="CM348" s="4">
        <f>U348*CIE!$F154</f>
        <v>7402.0688926905768</v>
      </c>
      <c r="CN348" s="4">
        <f>V348*CIE!$F154</f>
        <v>8503.2455213401718</v>
      </c>
      <c r="CO348" s="4">
        <f>W348*CIE!$F154</f>
        <v>9658.2073033603956</v>
      </c>
      <c r="CP348" s="4">
        <f>X348*CIE!$F154</f>
        <v>10862.486886804954</v>
      </c>
      <c r="CQ348" s="4">
        <f>Y348*CIE!$F154</f>
        <v>12111.98156301221</v>
      </c>
    </row>
    <row r="349" spans="1:95" x14ac:dyDescent="0.3">
      <c r="A349" s="28">
        <v>533</v>
      </c>
      <c r="B349" s="34">
        <f t="shared" si="81"/>
        <v>5.3300000000000002E-7</v>
      </c>
      <c r="C349" s="37">
        <f t="shared" si="82"/>
        <v>5.2355821430091044E-6</v>
      </c>
      <c r="D349" s="37">
        <f t="shared" si="82"/>
        <v>4.2338985790308904E-2</v>
      </c>
      <c r="E349" s="37">
        <f t="shared" si="82"/>
        <v>3.8074023540965101</v>
      </c>
      <c r="F349" s="37">
        <f t="shared" si="82"/>
        <v>125.99067348995304</v>
      </c>
      <c r="G349" s="37">
        <f t="shared" si="82"/>
        <v>342.428274566543</v>
      </c>
      <c r="H349" s="37">
        <f t="shared" si="82"/>
        <v>600.96077849983965</v>
      </c>
      <c r="I349" s="37">
        <f t="shared" si="82"/>
        <v>3250.6435592341818</v>
      </c>
      <c r="J349" s="37">
        <f t="shared" si="82"/>
        <v>5208.9798372162113</v>
      </c>
      <c r="K349" s="37">
        <f t="shared" si="82"/>
        <v>12577.503552584187</v>
      </c>
      <c r="L349" s="37">
        <f t="shared" si="82"/>
        <v>20606.188138418587</v>
      </c>
      <c r="M349" s="37">
        <f t="shared" si="83"/>
        <v>26146.530663850368</v>
      </c>
      <c r="N349" s="37">
        <f t="shared" si="83"/>
        <v>44216.400009102734</v>
      </c>
      <c r="O349" s="37">
        <f t="shared" si="83"/>
        <v>59815.367681065502</v>
      </c>
      <c r="P349" s="37">
        <f t="shared" si="83"/>
        <v>77843.561948972463</v>
      </c>
      <c r="Q349" s="37">
        <f t="shared" si="83"/>
        <v>98176.636901998878</v>
      </c>
      <c r="R349" s="37">
        <f t="shared" si="83"/>
        <v>120671.10334876027</v>
      </c>
      <c r="S349" s="37">
        <f t="shared" si="83"/>
        <v>145175.69127665876</v>
      </c>
      <c r="T349" s="37">
        <f t="shared" si="83"/>
        <v>171538.98934927702</v>
      </c>
      <c r="U349" s="37">
        <f t="shared" si="83"/>
        <v>199614.31428494261</v>
      </c>
      <c r="V349" s="37">
        <f t="shared" si="83"/>
        <v>229262.6075448443</v>
      </c>
      <c r="W349" s="37">
        <f t="shared" si="83"/>
        <v>260353.97453038068</v>
      </c>
      <c r="X349" s="37">
        <f t="shared" si="83"/>
        <v>292768.318304035</v>
      </c>
      <c r="Y349" s="37">
        <f t="shared" si="83"/>
        <v>326395.38922186178</v>
      </c>
      <c r="Z349" s="4"/>
      <c r="AA349" s="4">
        <f>C349*CIE!$D155</f>
        <v>1.0532389183598557E-6</v>
      </c>
      <c r="AB349" s="4">
        <f>D349*CIE!$D155</f>
        <v>8.5173083680449672E-3</v>
      </c>
      <c r="AC349" s="4">
        <f>E349*CIE!$D155</f>
        <v>0.76593284713218246</v>
      </c>
      <c r="AD349" s="4">
        <f>F349*CIE!$D155</f>
        <v>25.345468191569758</v>
      </c>
      <c r="AE349" s="4">
        <f>G349*CIE!$D155</f>
        <v>68.886090537586711</v>
      </c>
      <c r="AF349" s="4">
        <f>H349*CIE!$D155</f>
        <v>120.89491923434564</v>
      </c>
      <c r="AG349" s="4">
        <f>I349*CIE!$D155</f>
        <v>653.93001442500486</v>
      </c>
      <c r="AH349" s="4">
        <f>J349*CIE!$D155</f>
        <v>1047.887348464883</v>
      </c>
      <c r="AI349" s="4">
        <f>K349*CIE!$D155</f>
        <v>2530.2088431712291</v>
      </c>
      <c r="AJ349" s="4">
        <f>L349*CIE!$D155</f>
        <v>4145.3345040927843</v>
      </c>
      <c r="AK349" s="4">
        <f>M349*CIE!$D155</f>
        <v>5259.8818857283804</v>
      </c>
      <c r="AL349" s="4">
        <f>N349*CIE!$D155</f>
        <v>8894.9866599911911</v>
      </c>
      <c r="AM349" s="4">
        <f>O349*CIE!$D155</f>
        <v>12033.021627179338</v>
      </c>
      <c r="AN349" s="4">
        <f>P349*CIE!$D155</f>
        <v>15659.742651137622</v>
      </c>
      <c r="AO349" s="4">
        <f>Q349*CIE!$D155</f>
        <v>19750.135139592974</v>
      </c>
      <c r="AP349" s="4">
        <f>R349*CIE!$D155</f>
        <v>24275.333458008095</v>
      </c>
      <c r="AQ349" s="4">
        <f>S349*CIE!$D155</f>
        <v>29204.906708710678</v>
      </c>
      <c r="AR349" s="4">
        <f>T349*CIE!$D155</f>
        <v>34508.39556400045</v>
      </c>
      <c r="AS349" s="4">
        <f>U349*CIE!$D155</f>
        <v>40156.291836113334</v>
      </c>
      <c r="AT349" s="4">
        <f>V349*CIE!$D155</f>
        <v>46120.6212022318</v>
      </c>
      <c r="AU349" s="4">
        <f>W349*CIE!$D155</f>
        <v>52375.252843891962</v>
      </c>
      <c r="AV349" s="4">
        <f>X349*CIE!$D155</f>
        <v>58896.02693223174</v>
      </c>
      <c r="AW349" s="4">
        <f>Y349*CIE!$D155</f>
        <v>65660.764612528408</v>
      </c>
      <c r="AX349" s="4">
        <f>C349*CIE!$E155</f>
        <v>4.6884303013389381E-6</v>
      </c>
      <c r="AY349" s="4">
        <f>D349*CIE!$E155</f>
        <v>3.7914290805712562E-2</v>
      </c>
      <c r="AZ349" s="4">
        <f>E349*CIE!$E155</f>
        <v>3.4095044407183583</v>
      </c>
      <c r="BA349" s="4">
        <f>F349*CIE!$E155</f>
        <v>112.82384176994262</v>
      </c>
      <c r="BB349" s="4">
        <f>G349*CIE!$E155</f>
        <v>306.64232833338201</v>
      </c>
      <c r="BC349" s="4">
        <f>H349*CIE!$E155</f>
        <v>538.15653099762403</v>
      </c>
      <c r="BD349" s="4">
        <f>I349*CIE!$E155</f>
        <v>2910.9305031754307</v>
      </c>
      <c r="BE349" s="4">
        <f>J349*CIE!$E155</f>
        <v>4664.608106756159</v>
      </c>
      <c r="BF349" s="4">
        <f>K349*CIE!$E155</f>
        <v>11263.073935316403</v>
      </c>
      <c r="BG349" s="4">
        <f>L349*CIE!$E155</f>
        <v>18452.70959834976</v>
      </c>
      <c r="BH349" s="4">
        <f>M349*CIE!$E155</f>
        <v>23414.050871681757</v>
      </c>
      <c r="BI349" s="4">
        <f>N349*CIE!$E155</f>
        <v>39595.503223191437</v>
      </c>
      <c r="BJ349" s="4">
        <f>O349*CIE!$E155</f>
        <v>53564.278940040997</v>
      </c>
      <c r="BK349" s="4">
        <f>P349*CIE!$E155</f>
        <v>69708.411526508367</v>
      </c>
      <c r="BL349" s="4">
        <f>Q349*CIE!$E155</f>
        <v>87916.550015263827</v>
      </c>
      <c r="BM349" s="4">
        <f>R349*CIE!$E155</f>
        <v>108060.20075375339</v>
      </c>
      <c r="BN349" s="4">
        <f>S349*CIE!$E155</f>
        <v>130003.90241382376</v>
      </c>
      <c r="BO349" s="4">
        <f>T349*CIE!$E155</f>
        <v>153612.06711274575</v>
      </c>
      <c r="BP349" s="4">
        <f>U349*CIE!$E155</f>
        <v>178753.34091055469</v>
      </c>
      <c r="BQ349" s="4">
        <f>V349*CIE!$E155</f>
        <v>205303.19777571977</v>
      </c>
      <c r="BR349" s="4">
        <f>W349*CIE!$E155</f>
        <v>233145.31792651891</v>
      </c>
      <c r="BS349" s="4">
        <f>X349*CIE!$E155</f>
        <v>262172.15532402619</v>
      </c>
      <c r="BT349" s="4">
        <f>Y349*CIE!$E155</f>
        <v>292284.98211768619</v>
      </c>
      <c r="BU349" s="4">
        <f>C349*CIE!$F155</f>
        <v>1.8040957429337921E-7</v>
      </c>
      <c r="BV349" s="4">
        <f>D349*CIE!$F155</f>
        <v>1.4589320143973488E-3</v>
      </c>
      <c r="BW349" s="4">
        <f>E349*CIE!$F155</f>
        <v>0.13119684098230502</v>
      </c>
      <c r="BX349" s="4">
        <f>F349*CIE!$F155</f>
        <v>4.3414319837592581</v>
      </c>
      <c r="BY349" s="4">
        <f>G349*CIE!$F155</f>
        <v>11.799516759192782</v>
      </c>
      <c r="BZ349" s="4">
        <f>H349*CIE!$F155</f>
        <v>20.708122851427735</v>
      </c>
      <c r="CA349" s="4">
        <f>I349*CIE!$F155</f>
        <v>112.01184599577276</v>
      </c>
      <c r="CB349" s="4">
        <f>J349*CIE!$F155</f>
        <v>179.4929024635376</v>
      </c>
      <c r="CC349" s="4">
        <f>K349*CIE!$F155</f>
        <v>433.40014531622484</v>
      </c>
      <c r="CD349" s="4">
        <f>L349*CIE!$F155</f>
        <v>710.05544910135757</v>
      </c>
      <c r="CE349" s="4">
        <f>M349*CIE!$F155</f>
        <v>900.96656636599494</v>
      </c>
      <c r="CF349" s="4">
        <f>N349*CIE!$F155</f>
        <v>1523.6246294176653</v>
      </c>
      <c r="CG349" s="4">
        <f>O349*CIE!$F155</f>
        <v>2061.1394730865204</v>
      </c>
      <c r="CH349" s="4">
        <f>P349*CIE!$F155</f>
        <v>2682.3614813199947</v>
      </c>
      <c r="CI349" s="4">
        <f>Q349*CIE!$F155</f>
        <v>3383.0058979583623</v>
      </c>
      <c r="CJ349" s="4">
        <f>R349*CIE!$F155</f>
        <v>4158.1283207887873</v>
      </c>
      <c r="CK349" s="4">
        <f>S349*CIE!$F155</f>
        <v>5002.5162332599675</v>
      </c>
      <c r="CL349" s="4">
        <f>T349*CIE!$F155</f>
        <v>5910.952249033553</v>
      </c>
      <c r="CM349" s="4">
        <f>U349*CIE!$F155</f>
        <v>6878.3819027836953</v>
      </c>
      <c r="CN349" s="4">
        <f>V349*CIE!$F155</f>
        <v>7900.0134653189607</v>
      </c>
      <c r="CO349" s="4">
        <f>W349*CIE!$F155</f>
        <v>8971.3709817986892</v>
      </c>
      <c r="CP349" s="4">
        <f>X349*CIE!$F155</f>
        <v>10088.316108715027</v>
      </c>
      <c r="CQ349" s="4">
        <f>Y349*CIE!$F155</f>
        <v>11247.049824147034</v>
      </c>
    </row>
    <row r="350" spans="1:95" x14ac:dyDescent="0.3">
      <c r="A350" s="28">
        <v>534</v>
      </c>
      <c r="B350" s="34">
        <f t="shared" si="81"/>
        <v>5.3399999999999999E-7</v>
      </c>
      <c r="C350" s="37">
        <f t="shared" si="82"/>
        <v>5.4556755209427395E-6</v>
      </c>
      <c r="D350" s="37">
        <f t="shared" si="82"/>
        <v>4.3381650770202736E-2</v>
      </c>
      <c r="E350" s="37">
        <f t="shared" si="82"/>
        <v>3.8684362719047769</v>
      </c>
      <c r="F350" s="37">
        <f t="shared" si="82"/>
        <v>127.17436155416353</v>
      </c>
      <c r="G350" s="37">
        <f t="shared" si="82"/>
        <v>344.99930627694329</v>
      </c>
      <c r="H350" s="37">
        <f t="shared" si="82"/>
        <v>604.83644288100606</v>
      </c>
      <c r="I350" s="37">
        <f t="shared" si="82"/>
        <v>3261.3247318130338</v>
      </c>
      <c r="J350" s="37">
        <f t="shared" si="82"/>
        <v>5221.5282491218923</v>
      </c>
      <c r="K350" s="37">
        <f t="shared" si="82"/>
        <v>12587.370474142852</v>
      </c>
      <c r="L350" s="37">
        <f t="shared" si="82"/>
        <v>20603.873001893124</v>
      </c>
      <c r="M350" s="37">
        <f t="shared" si="83"/>
        <v>26132.407359089157</v>
      </c>
      <c r="N350" s="37">
        <f t="shared" si="83"/>
        <v>44151.432429696848</v>
      </c>
      <c r="O350" s="37">
        <f t="shared" si="83"/>
        <v>59696.215198974984</v>
      </c>
      <c r="P350" s="37">
        <f t="shared" si="83"/>
        <v>77653.710926268424</v>
      </c>
      <c r="Q350" s="37">
        <f t="shared" si="83"/>
        <v>97899.33903052099</v>
      </c>
      <c r="R350" s="37">
        <f t="shared" si="83"/>
        <v>120289.7875685586</v>
      </c>
      <c r="S350" s="37">
        <f t="shared" si="83"/>
        <v>144674.25402693939</v>
      </c>
      <c r="T350" s="37">
        <f t="shared" si="83"/>
        <v>170901.98613631135</v>
      </c>
      <c r="U350" s="37">
        <f t="shared" si="83"/>
        <v>198827.07543981448</v>
      </c>
      <c r="V350" s="37">
        <f t="shared" si="83"/>
        <v>228311.29805741069</v>
      </c>
      <c r="W350" s="37">
        <f t="shared" si="83"/>
        <v>259225.61403420844</v>
      </c>
      <c r="X350" s="37">
        <f t="shared" si="83"/>
        <v>291450.77362498734</v>
      </c>
      <c r="Y350" s="37">
        <f t="shared" si="83"/>
        <v>324877.34877391724</v>
      </c>
      <c r="Z350" s="4"/>
      <c r="AA350" s="4">
        <f>C350*CIE!$D156</f>
        <v>1.1640545720663644E-6</v>
      </c>
      <c r="AB350" s="4">
        <f>D350*CIE!$D156</f>
        <v>9.2561606219049228E-3</v>
      </c>
      <c r="AC350" s="4">
        <f>E350*CIE!$D156</f>
        <v>0.82539199990398027</v>
      </c>
      <c r="AD350" s="4">
        <f>F350*CIE!$D156</f>
        <v>27.134659392493344</v>
      </c>
      <c r="AE350" s="4">
        <f>G350*CIE!$D156</f>
        <v>73.611052983225022</v>
      </c>
      <c r="AF350" s="4">
        <f>H350*CIE!$D156</f>
        <v>129.05141150446016</v>
      </c>
      <c r="AG350" s="4">
        <f>I350*CIE!$D156</f>
        <v>695.85516046307339</v>
      </c>
      <c r="AH350" s="4">
        <f>J350*CIE!$D156</f>
        <v>1114.0955520964917</v>
      </c>
      <c r="AI350" s="4">
        <f>K350*CIE!$D156</f>
        <v>2685.7143711118688</v>
      </c>
      <c r="AJ350" s="4">
        <f>L350*CIE!$D156</f>
        <v>4396.1618461473281</v>
      </c>
      <c r="AK350" s="4">
        <f>M350*CIE!$D156</f>
        <v>5575.7620020979448</v>
      </c>
      <c r="AL350" s="4">
        <f>N350*CIE!$D156</f>
        <v>9420.4057015082108</v>
      </c>
      <c r="AM350" s="4">
        <f>O350*CIE!$D156</f>
        <v>12737.130712901457</v>
      </c>
      <c r="AN350" s="4">
        <f>P350*CIE!$D156</f>
        <v>16568.646154752001</v>
      </c>
      <c r="AO350" s="4">
        <f>Q350*CIE!$D156</f>
        <v>20888.370791718335</v>
      </c>
      <c r="AP350" s="4">
        <f>R350*CIE!$D156</f>
        <v>25665.726756395561</v>
      </c>
      <c r="AQ350" s="4">
        <f>S350*CIE!$D156</f>
        <v>30868.537949861144</v>
      </c>
      <c r="AR350" s="4">
        <f>T350*CIE!$D156</f>
        <v>36464.638993562978</v>
      </c>
      <c r="AS350" s="4">
        <f>U350*CIE!$D156</f>
        <v>42422.898012876365</v>
      </c>
      <c r="AT350" s="4">
        <f>V350*CIE!$D156</f>
        <v>48713.822759057875</v>
      </c>
      <c r="AU350" s="4">
        <f>W350*CIE!$D156</f>
        <v>55309.880518900107</v>
      </c>
      <c r="AV350" s="4">
        <f>X350*CIE!$D156</f>
        <v>62185.627475114321</v>
      </c>
      <c r="AW350" s="4">
        <f>Y350*CIE!$D156</f>
        <v>69317.715423025875</v>
      </c>
      <c r="AX350" s="4">
        <f>C350*CIE!$E156</f>
        <v>4.9398043018440607E-6</v>
      </c>
      <c r="AY350" s="4">
        <f>D350*CIE!$E156</f>
        <v>3.9279620694654828E-2</v>
      </c>
      <c r="AZ350" s="4">
        <f>E350*CIE!$E156</f>
        <v>3.5026493170295314</v>
      </c>
      <c r="BA350" s="4">
        <f>F350*CIE!$E156</f>
        <v>115.14916088355879</v>
      </c>
      <c r="BB350" s="4">
        <f>G350*CIE!$E156</f>
        <v>312.37727587317562</v>
      </c>
      <c r="BC350" s="4">
        <f>H350*CIE!$E156</f>
        <v>547.64504431879539</v>
      </c>
      <c r="BD350" s="4">
        <f>I350*CIE!$E156</f>
        <v>2952.9443014119352</v>
      </c>
      <c r="BE350" s="4">
        <f>J350*CIE!$E156</f>
        <v>4727.7972467753234</v>
      </c>
      <c r="BF350" s="4">
        <f>K350*CIE!$E156</f>
        <v>11397.14900169342</v>
      </c>
      <c r="BG350" s="4">
        <f>L350*CIE!$E156</f>
        <v>18655.636703227716</v>
      </c>
      <c r="BH350" s="4">
        <f>M350*CIE!$E156</f>
        <v>23661.410542917234</v>
      </c>
      <c r="BI350" s="4">
        <f>N350*CIE!$E156</f>
        <v>39976.614263728487</v>
      </c>
      <c r="BJ350" s="4">
        <f>O350*CIE!$E156</f>
        <v>54051.532117648545</v>
      </c>
      <c r="BK350" s="4">
        <f>P350*CIE!$E156</f>
        <v>70311.024512955453</v>
      </c>
      <c r="BL350" s="4">
        <f>Q350*CIE!$E156</f>
        <v>88642.29080967982</v>
      </c>
      <c r="BM350" s="4">
        <f>R350*CIE!$E156</f>
        <v>108915.57018339592</v>
      </c>
      <c r="BN350" s="4">
        <f>S350*CIE!$E156</f>
        <v>130994.31952376489</v>
      </c>
      <c r="BO350" s="4">
        <f>T350*CIE!$E156</f>
        <v>154742.04121361737</v>
      </c>
      <c r="BP350" s="4">
        <f>U350*CIE!$E156</f>
        <v>180026.62343286703</v>
      </c>
      <c r="BQ350" s="4">
        <f>V350*CIE!$E156</f>
        <v>206722.91230925571</v>
      </c>
      <c r="BR350" s="4">
        <f>W350*CIE!$E156</f>
        <v>234714.06949309859</v>
      </c>
      <c r="BS350" s="4">
        <f>X350*CIE!$E156</f>
        <v>263892.12111348414</v>
      </c>
      <c r="BT350" s="4">
        <f>Y350*CIE!$E156</f>
        <v>294157.98628137173</v>
      </c>
      <c r="BU350" s="4">
        <f>C350*CIE!$F156</f>
        <v>1.750656442023857E-7</v>
      </c>
      <c r="BV350" s="4">
        <f>D350*CIE!$F156</f>
        <v>1.39206164470282E-3</v>
      </c>
      <c r="BW350" s="4">
        <f>E350*CIE!$F156</f>
        <v>0.12413316836699625</v>
      </c>
      <c r="BX350" s="4">
        <f>F350*CIE!$F156</f>
        <v>4.0808624790903183</v>
      </c>
      <c r="BY350" s="4">
        <f>G350*CIE!$F156</f>
        <v>11.070586139315076</v>
      </c>
      <c r="BZ350" s="4">
        <f>H350*CIE!$F156</f>
        <v>19.408427261404597</v>
      </c>
      <c r="CA350" s="4">
        <f>I350*CIE!$F156</f>
        <v>104.65173614822353</v>
      </c>
      <c r="CB350" s="4">
        <f>J350*CIE!$F156</f>
        <v>167.55215795816264</v>
      </c>
      <c r="CC350" s="4">
        <f>K350*CIE!$F156</f>
        <v>403.91260668103723</v>
      </c>
      <c r="CD350" s="4">
        <f>L350*CIE!$F156</f>
        <v>661.15191167330795</v>
      </c>
      <c r="CE350" s="4">
        <f>M350*CIE!$F156</f>
        <v>838.55550267175147</v>
      </c>
      <c r="CF350" s="4">
        <f>N350*CIE!$F156</f>
        <v>1416.7629528354619</v>
      </c>
      <c r="CG350" s="4">
        <f>O350*CIE!$F156</f>
        <v>1915.5751345796525</v>
      </c>
      <c r="CH350" s="4">
        <f>P350*CIE!$F156</f>
        <v>2491.8081868739682</v>
      </c>
      <c r="CI350" s="4">
        <f>Q350*CIE!$F156</f>
        <v>3141.4644783354597</v>
      </c>
      <c r="CJ350" s="4">
        <f>R350*CIE!$F156</f>
        <v>3859.9453121469578</v>
      </c>
      <c r="CK350" s="4">
        <f>S350*CIE!$F156</f>
        <v>4642.4116286793305</v>
      </c>
      <c r="CL350" s="4">
        <f>T350*CIE!$F156</f>
        <v>5484.025980571977</v>
      </c>
      <c r="CM350" s="4">
        <f>U350*CIE!$F156</f>
        <v>6380.1063522070835</v>
      </c>
      <c r="CN350" s="4">
        <f>V350*CIE!$F156</f>
        <v>7326.2173162007957</v>
      </c>
      <c r="CO350" s="4">
        <f>W350*CIE!$F156</f>
        <v>8318.2181455717855</v>
      </c>
      <c r="CP350" s="4">
        <f>X350*CIE!$F156</f>
        <v>9352.2822686356049</v>
      </c>
      <c r="CQ350" s="4">
        <f>Y350*CIE!$F156</f>
        <v>10424.898279148574</v>
      </c>
    </row>
    <row r="351" spans="1:95" x14ac:dyDescent="0.3">
      <c r="A351" s="28">
        <v>535</v>
      </c>
      <c r="B351" s="34">
        <f t="shared" si="81"/>
        <v>5.3500000000000007E-7</v>
      </c>
      <c r="C351" s="37">
        <f t="shared" si="82"/>
        <v>5.6840466298241272E-6</v>
      </c>
      <c r="D351" s="37">
        <f t="shared" si="82"/>
        <v>4.4445172776167961E-2</v>
      </c>
      <c r="E351" s="37">
        <f t="shared" si="82"/>
        <v>3.9301461400381652</v>
      </c>
      <c r="F351" s="37">
        <f t="shared" si="82"/>
        <v>128.36243852794036</v>
      </c>
      <c r="G351" s="37">
        <f t="shared" si="82"/>
        <v>347.57385150002347</v>
      </c>
      <c r="H351" s="37">
        <f t="shared" si="82"/>
        <v>608.71185306889026</v>
      </c>
      <c r="I351" s="37">
        <f t="shared" si="82"/>
        <v>3271.9442291022051</v>
      </c>
      <c r="J351" s="37">
        <f t="shared" si="82"/>
        <v>5233.9695795291445</v>
      </c>
      <c r="K351" s="37">
        <f t="shared" si="82"/>
        <v>12596.993641608591</v>
      </c>
      <c r="L351" s="37">
        <f t="shared" si="82"/>
        <v>20601.219320100008</v>
      </c>
      <c r="M351" s="37">
        <f t="shared" si="83"/>
        <v>26117.906450867038</v>
      </c>
      <c r="N351" s="37">
        <f t="shared" si="83"/>
        <v>44086.07442978469</v>
      </c>
      <c r="O351" s="37">
        <f t="shared" si="83"/>
        <v>59576.770181152227</v>
      </c>
      <c r="P351" s="37">
        <f t="shared" si="83"/>
        <v>77463.776187719923</v>
      </c>
      <c r="Q351" s="37">
        <f t="shared" si="83"/>
        <v>97622.291350133717</v>
      </c>
      <c r="R351" s="37">
        <f t="shared" si="83"/>
        <v>119909.18991192347</v>
      </c>
      <c r="S351" s="37">
        <f t="shared" si="83"/>
        <v>144174.1414344596</v>
      </c>
      <c r="T351" s="37">
        <f t="shared" si="83"/>
        <v>170267.05384239764</v>
      </c>
      <c r="U351" s="37">
        <f t="shared" si="83"/>
        <v>198042.79202811114</v>
      </c>
      <c r="V351" s="37">
        <f t="shared" si="83"/>
        <v>227363.96341486357</v>
      </c>
      <c r="W351" s="37">
        <f t="shared" si="83"/>
        <v>258102.37804241167</v>
      </c>
      <c r="X351" s="37">
        <f t="shared" si="83"/>
        <v>290139.62787391298</v>
      </c>
      <c r="Y351" s="37">
        <f t="shared" si="83"/>
        <v>323367.10047173948</v>
      </c>
      <c r="Z351" s="4"/>
      <c r="AA351" s="4">
        <f>C351*CIE!$D157</f>
        <v>1.2831729582781339E-6</v>
      </c>
      <c r="AB351" s="4">
        <f>D351*CIE!$D157</f>
        <v>1.003349330970264E-2</v>
      </c>
      <c r="AC351" s="4">
        <f>E351*CIE!$D157</f>
        <v>0.88723009809900177</v>
      </c>
      <c r="AD351" s="4">
        <f>F351*CIE!$D157</f>
        <v>28.977807661438682</v>
      </c>
      <c r="AE351" s="4">
        <f>G351*CIE!$D157</f>
        <v>78.46476221874515</v>
      </c>
      <c r="AF351" s="4">
        <f>H351*CIE!$D157</f>
        <v>137.41663995911668</v>
      </c>
      <c r="AG351" s="4">
        <f>I351*CIE!$D157</f>
        <v>738.64108252539995</v>
      </c>
      <c r="AH351" s="4">
        <f>J351*CIE!$D157</f>
        <v>1181.5681091817464</v>
      </c>
      <c r="AI351" s="4">
        <f>K351*CIE!$D157</f>
        <v>2843.7700548937755</v>
      </c>
      <c r="AJ351" s="4">
        <f>L351*CIE!$D157</f>
        <v>4650.723201390645</v>
      </c>
      <c r="AK351" s="4">
        <f>M351*CIE!$D157</f>
        <v>5896.1147694925885</v>
      </c>
      <c r="AL351" s="4">
        <f>N351*CIE!$D157</f>
        <v>9952.4268939164504</v>
      </c>
      <c r="AM351" s="4">
        <f>O351*CIE!$D157</f>
        <v>13449.449910718098</v>
      </c>
      <c r="AN351" s="4">
        <f>P351*CIE!$D157</f>
        <v>17487.439728000154</v>
      </c>
      <c r="AO351" s="4">
        <f>Q351*CIE!$D157</f>
        <v>22038.222510063551</v>
      </c>
      <c r="AP351" s="4">
        <f>R351*CIE!$D157</f>
        <v>27069.487631697732</v>
      </c>
      <c r="AQ351" s="4">
        <f>S351*CIE!$D157</f>
        <v>32547.298011415111</v>
      </c>
      <c r="AR351" s="4">
        <f>T351*CIE!$D157</f>
        <v>38437.770378215886</v>
      </c>
      <c r="AS351" s="4">
        <f>U351*CIE!$D157</f>
        <v>44708.140496066888</v>
      </c>
      <c r="AT351" s="4">
        <f>V351*CIE!$D157</f>
        <v>51327.392004509107</v>
      </c>
      <c r="AU351" s="4">
        <f>W351*CIE!$D157</f>
        <v>58266.586032836633</v>
      </c>
      <c r="AV351" s="4">
        <f>X351*CIE!$D157</f>
        <v>65498.991978573067</v>
      </c>
      <c r="AW351" s="4">
        <f>Y351*CIE!$D157</f>
        <v>73000.090594785142</v>
      </c>
      <c r="AX351" s="4">
        <f>C351*CIE!$E157</f>
        <v>5.2000506276992656E-6</v>
      </c>
      <c r="AY351" s="4">
        <f>D351*CIE!$E157</f>
        <v>4.0660670758794537E-2</v>
      </c>
      <c r="AZ351" s="4">
        <f>E351*CIE!$E157</f>
        <v>3.5954945892285295</v>
      </c>
      <c r="BA351" s="4">
        <f>F351*CIE!$E157</f>
        <v>117.43238972353009</v>
      </c>
      <c r="BB351" s="4">
        <f>G351*CIE!$E157</f>
        <v>317.97797280218163</v>
      </c>
      <c r="BC351" s="4">
        <f>H351*CIE!$E157</f>
        <v>556.88009965125957</v>
      </c>
      <c r="BD351" s="4">
        <f>I351*CIE!$E157</f>
        <v>2993.3385051885753</v>
      </c>
      <c r="BE351" s="4">
        <f>J351*CIE!$E157</f>
        <v>4788.2975932291956</v>
      </c>
      <c r="BF351" s="4">
        <f>K351*CIE!$E157</f>
        <v>11524.360892724984</v>
      </c>
      <c r="BG351" s="4">
        <f>L351*CIE!$E157</f>
        <v>18847.027555115423</v>
      </c>
      <c r="BH351" s="4">
        <f>M351*CIE!$E157</f>
        <v>23893.969328366355</v>
      </c>
      <c r="BI351" s="4">
        <f>N351*CIE!$E157</f>
        <v>40332.149600695964</v>
      </c>
      <c r="BJ351" s="4">
        <f>O351*CIE!$E157</f>
        <v>54503.814157904133</v>
      </c>
      <c r="BK351" s="4">
        <f>P351*CIE!$E157</f>
        <v>70867.743391713186</v>
      </c>
      <c r="BL351" s="4">
        <f>Q351*CIE!$E157</f>
        <v>89309.763003898959</v>
      </c>
      <c r="BM351" s="4">
        <f>R351*CIE!$E157</f>
        <v>109698.93438184218</v>
      </c>
      <c r="BN351" s="4">
        <f>S351*CIE!$E157</f>
        <v>131897.72770872951</v>
      </c>
      <c r="BO351" s="4">
        <f>T351*CIE!$E157</f>
        <v>155768.83123442286</v>
      </c>
      <c r="BP351" s="4">
        <f>U351*CIE!$E157</f>
        <v>181179.46809119667</v>
      </c>
      <c r="BQ351" s="4">
        <f>V351*CIE!$E157</f>
        <v>208003.94466648428</v>
      </c>
      <c r="BR351" s="4">
        <f>W351*CIE!$E157</f>
        <v>236124.98636233812</v>
      </c>
      <c r="BS351" s="4">
        <f>X351*CIE!$E157</f>
        <v>265434.26757441205</v>
      </c>
      <c r="BT351" s="4">
        <f>Y351*CIE!$E157</f>
        <v>295832.42420328094</v>
      </c>
      <c r="BU351" s="4">
        <f>C351*CIE!$F157</f>
        <v>1.6961195143395195E-7</v>
      </c>
      <c r="BV351" s="4">
        <f>D351*CIE!$F157</f>
        <v>1.326243955640852E-3</v>
      </c>
      <c r="BW351" s="4">
        <f>E351*CIE!$F157</f>
        <v>0.11727556081873884</v>
      </c>
      <c r="BX351" s="4">
        <f>F351*CIE!$F157</f>
        <v>3.8303351656737399</v>
      </c>
      <c r="BY351" s="4">
        <f>G351*CIE!$F157</f>
        <v>10.3716037287607</v>
      </c>
      <c r="BZ351" s="4">
        <f>H351*CIE!$F157</f>
        <v>18.163961695575683</v>
      </c>
      <c r="CA351" s="4">
        <f>I351*CIE!$F157</f>
        <v>97.634815796409796</v>
      </c>
      <c r="CB351" s="4">
        <f>J351*CIE!$F157</f>
        <v>156.18165225314968</v>
      </c>
      <c r="CC351" s="4">
        <f>K351*CIE!$F157</f>
        <v>375.89429026560032</v>
      </c>
      <c r="CD351" s="4">
        <f>L351*CIE!$F157</f>
        <v>614.74038451178421</v>
      </c>
      <c r="CE351" s="4">
        <f>M351*CIE!$F157</f>
        <v>779.35832849387236</v>
      </c>
      <c r="CF351" s="4">
        <f>N351*CIE!$F157</f>
        <v>1315.5284609847752</v>
      </c>
      <c r="CG351" s="4">
        <f>O351*CIE!$F157</f>
        <v>1777.7708222055824</v>
      </c>
      <c r="CH351" s="4">
        <f>P351*CIE!$F157</f>
        <v>2311.5190814415623</v>
      </c>
      <c r="CI351" s="4">
        <f>Q351*CIE!$F157</f>
        <v>2913.04917388799</v>
      </c>
      <c r="CJ351" s="4">
        <f>R351*CIE!$F157</f>
        <v>3578.0902269717963</v>
      </c>
      <c r="CK351" s="4">
        <f>S351*CIE!$F157</f>
        <v>4302.1563804042744</v>
      </c>
      <c r="CL351" s="4">
        <f>T351*CIE!$F157</f>
        <v>5080.7688866571452</v>
      </c>
      <c r="CM351" s="4">
        <f>U351*CIE!$F157</f>
        <v>5909.5969141188361</v>
      </c>
      <c r="CN351" s="4">
        <f>V351*CIE!$F157</f>
        <v>6784.5406682995281</v>
      </c>
      <c r="CO351" s="4">
        <f>W351*CIE!$F157</f>
        <v>7701.774960785564</v>
      </c>
      <c r="CP351" s="4">
        <f>X351*CIE!$F157</f>
        <v>8657.7664957575635</v>
      </c>
      <c r="CQ351" s="4">
        <f>Y351*CIE!$F157</f>
        <v>9649.2742780767057</v>
      </c>
    </row>
    <row r="352" spans="1:95" x14ac:dyDescent="0.3">
      <c r="A352" s="28">
        <v>536</v>
      </c>
      <c r="B352" s="34">
        <f t="shared" si="81"/>
        <v>5.3600000000000004E-7</v>
      </c>
      <c r="C352" s="37">
        <f t="shared" si="82"/>
        <v>5.9209679093374436E-6</v>
      </c>
      <c r="D352" s="37">
        <f t="shared" si="82"/>
        <v>4.5529858761899605E-2</v>
      </c>
      <c r="E352" s="37">
        <f t="shared" si="82"/>
        <v>3.9925350186208224</v>
      </c>
      <c r="F352" s="37">
        <f t="shared" si="82"/>
        <v>129.5548625066198</v>
      </c>
      <c r="G352" s="37">
        <f t="shared" si="82"/>
        <v>350.15180227346792</v>
      </c>
      <c r="H352" s="37">
        <f t="shared" si="82"/>
        <v>612.5868474790135</v>
      </c>
      <c r="I352" s="37">
        <f t="shared" si="82"/>
        <v>3282.5018760103812</v>
      </c>
      <c r="J352" s="37">
        <f t="shared" si="82"/>
        <v>5246.3038698421233</v>
      </c>
      <c r="K352" s="37">
        <f t="shared" si="82"/>
        <v>12606.374331423127</v>
      </c>
      <c r="L352" s="37">
        <f t="shared" si="82"/>
        <v>20598.229840717024</v>
      </c>
      <c r="M352" s="37">
        <f t="shared" si="83"/>
        <v>26103.031646059091</v>
      </c>
      <c r="N352" s="37">
        <f t="shared" si="83"/>
        <v>44020.332282846743</v>
      </c>
      <c r="O352" s="37">
        <f t="shared" si="83"/>
        <v>59457.040366615758</v>
      </c>
      <c r="P352" s="37">
        <f t="shared" si="83"/>
        <v>77273.766342254661</v>
      </c>
      <c r="Q352" s="37">
        <f t="shared" si="83"/>
        <v>97345.502489104911</v>
      </c>
      <c r="R352" s="37">
        <f t="shared" si="83"/>
        <v>119529.31797130822</v>
      </c>
      <c r="S352" s="37">
        <f t="shared" si="83"/>
        <v>143675.35884778135</v>
      </c>
      <c r="T352" s="37">
        <f t="shared" si="83"/>
        <v>169634.19425873944</v>
      </c>
      <c r="U352" s="37">
        <f t="shared" si="83"/>
        <v>197261.46090568911</v>
      </c>
      <c r="V352" s="37">
        <f t="shared" si="83"/>
        <v>226420.59412869959</v>
      </c>
      <c r="W352" s="37">
        <f t="shared" si="83"/>
        <v>256984.24930852916</v>
      </c>
      <c r="X352" s="37">
        <f t="shared" si="83"/>
        <v>288834.85464839212</v>
      </c>
      <c r="Y352" s="37">
        <f t="shared" si="83"/>
        <v>321864.60738945054</v>
      </c>
      <c r="Z352" s="4"/>
      <c r="AA352" s="4">
        <f>C352*CIE!$D158</f>
        <v>1.411090401024418E-6</v>
      </c>
      <c r="AB352" s="4">
        <f>D352*CIE!$D158</f>
        <v>1.08507169170088E-2</v>
      </c>
      <c r="AC352" s="4">
        <f>E352*CIE!$D158</f>
        <v>0.95150453891923115</v>
      </c>
      <c r="AD352" s="4">
        <f>F352*CIE!$D158</f>
        <v>30.875631431953888</v>
      </c>
      <c r="AE352" s="4">
        <f>G352*CIE!$D158</f>
        <v>83.448492654434915</v>
      </c>
      <c r="AF352" s="4">
        <f>H352*CIE!$D158</f>
        <v>145.99224881936124</v>
      </c>
      <c r="AG352" s="4">
        <f>I352*CIE!$D158</f>
        <v>782.28880134248243</v>
      </c>
      <c r="AH352" s="4">
        <f>J352*CIE!$D158</f>
        <v>1250.3038599342576</v>
      </c>
      <c r="AI352" s="4">
        <f>K352*CIE!$D158</f>
        <v>3004.3624764016581</v>
      </c>
      <c r="AJ352" s="4">
        <f>L352*CIE!$D158</f>
        <v>4908.9886740465381</v>
      </c>
      <c r="AK352" s="4">
        <f>M352*CIE!$D158</f>
        <v>6220.897994617284</v>
      </c>
      <c r="AL352" s="4">
        <f>N352*CIE!$D158</f>
        <v>10490.965207947091</v>
      </c>
      <c r="AM352" s="4">
        <f>O352*CIE!$D158</f>
        <v>14169.855371508198</v>
      </c>
      <c r="AN352" s="4">
        <f>P352*CIE!$D158</f>
        <v>18415.95354107584</v>
      </c>
      <c r="AO352" s="4">
        <f>Q352*CIE!$D158</f>
        <v>23199.467764155721</v>
      </c>
      <c r="AP352" s="4">
        <f>R352*CIE!$D158</f>
        <v>28486.334635308351</v>
      </c>
      <c r="AQ352" s="4">
        <f>S352*CIE!$D158</f>
        <v>34240.840828426211</v>
      </c>
      <c r="AR352" s="4">
        <f>T352*CIE!$D158</f>
        <v>40427.373846517621</v>
      </c>
      <c r="AS352" s="4">
        <f>U352*CIE!$D158</f>
        <v>47011.528898358643</v>
      </c>
      <c r="AT352" s="4">
        <f>V352*CIE!$D158</f>
        <v>53960.759771286401</v>
      </c>
      <c r="AU352" s="4">
        <f>W352*CIE!$D158</f>
        <v>61244.717581033052</v>
      </c>
      <c r="AV352" s="4">
        <f>X352*CIE!$D158</f>
        <v>68835.382511174001</v>
      </c>
      <c r="AW352" s="4">
        <f>Y352*CIE!$D158</f>
        <v>76707.062911200497</v>
      </c>
      <c r="AX352" s="4">
        <f>C352*CIE!$E158</f>
        <v>5.4694041075382414E-6</v>
      </c>
      <c r="AY352" s="4">
        <f>D352*CIE!$E158</f>
        <v>4.2057514977451575E-2</v>
      </c>
      <c r="AZ352" s="4">
        <f>E352*CIE!$E158</f>
        <v>3.6880435369187015</v>
      </c>
      <c r="BA352" s="4">
        <f>F352*CIE!$E158</f>
        <v>119.67433500657994</v>
      </c>
      <c r="BB352" s="4">
        <f>G352*CIE!$E158</f>
        <v>323.44740504272141</v>
      </c>
      <c r="BC352" s="4">
        <f>H352*CIE!$E158</f>
        <v>565.86778903865707</v>
      </c>
      <c r="BD352" s="4">
        <f>I352*CIE!$E158</f>
        <v>3032.1612139360741</v>
      </c>
      <c r="BE352" s="4">
        <f>J352*CIE!$E158</f>
        <v>4846.1934559478395</v>
      </c>
      <c r="BF352" s="4">
        <f>K352*CIE!$E158</f>
        <v>11644.946671762276</v>
      </c>
      <c r="BG352" s="4">
        <f>L352*CIE!$E158</f>
        <v>19027.30172226877</v>
      </c>
      <c r="BH352" s="4">
        <f>M352*CIE!$E158</f>
        <v>24112.278716966066</v>
      </c>
      <c r="BI352" s="4">
        <f>N352*CIE!$E158</f>
        <v>40663.112837228975</v>
      </c>
      <c r="BJ352" s="4">
        <f>O352*CIE!$E158</f>
        <v>54922.537291647735</v>
      </c>
      <c r="BK352" s="4">
        <f>P352*CIE!$E158</f>
        <v>71380.467097409331</v>
      </c>
      <c r="BL352" s="4">
        <f>Q352*CIE!$E158</f>
        <v>89921.428272672827</v>
      </c>
      <c r="BM352" s="4">
        <f>R352*CIE!$E158</f>
        <v>110413.3906303628</v>
      </c>
      <c r="BN352" s="4">
        <f>S352*CIE!$E158</f>
        <v>132717.92887018353</v>
      </c>
      <c r="BO352" s="4">
        <f>T352*CIE!$E158</f>
        <v>156697.00850675782</v>
      </c>
      <c r="BP352" s="4">
        <f>U352*CIE!$E158</f>
        <v>182217.27613742455</v>
      </c>
      <c r="BQ352" s="4">
        <f>V352*CIE!$E158</f>
        <v>209152.5822333555</v>
      </c>
      <c r="BR352" s="4">
        <f>W352*CIE!$E158</f>
        <v>237385.29413816432</v>
      </c>
      <c r="BS352" s="4">
        <f>X352*CIE!$E158</f>
        <v>266806.80669166154</v>
      </c>
      <c r="BT352" s="4">
        <f>Y352*CIE!$E158</f>
        <v>297317.53873397259</v>
      </c>
      <c r="BU352" s="4">
        <f>C352*CIE!$F158</f>
        <v>1.6408073771965647E-7</v>
      </c>
      <c r="BV352" s="4">
        <f>D352*CIE!$F158</f>
        <v>1.2617147953365971E-3</v>
      </c>
      <c r="BW352" s="4">
        <f>E352*CIE!$F158</f>
        <v>0.11064037185436669</v>
      </c>
      <c r="BX352" s="4">
        <f>F352*CIE!$F158</f>
        <v>3.5901997343595715</v>
      </c>
      <c r="BY352" s="4">
        <f>G352*CIE!$F158</f>
        <v>9.7033402157599102</v>
      </c>
      <c r="BZ352" s="4">
        <f>H352*CIE!$F158</f>
        <v>16.975890325837401</v>
      </c>
      <c r="CA352" s="4">
        <f>I352*CIE!$F158</f>
        <v>90.964068312643249</v>
      </c>
      <c r="CB352" s="4">
        <f>J352*CIE!$F158</f>
        <v>145.38457604332964</v>
      </c>
      <c r="CC352" s="4">
        <f>K352*CIE!$F158</f>
        <v>349.34545026127472</v>
      </c>
      <c r="CD352" s="4">
        <f>L352*CIE!$F158</f>
        <v>570.81423168228048</v>
      </c>
      <c r="CE352" s="4">
        <f>M352*CIE!$F158</f>
        <v>723.36225339957673</v>
      </c>
      <c r="CF352" s="4">
        <f>N352*CIE!$F158</f>
        <v>1219.8830843591152</v>
      </c>
      <c r="CG352" s="4">
        <f>O352*CIE!$F158</f>
        <v>1647.6622058019861</v>
      </c>
      <c r="CH352" s="4">
        <f>P352*CIE!$F158</f>
        <v>2141.395930860956</v>
      </c>
      <c r="CI352" s="4">
        <f>Q352*CIE!$F158</f>
        <v>2697.6200693326023</v>
      </c>
      <c r="CJ352" s="4">
        <f>R352*CIE!$F158</f>
        <v>3312.3737490504786</v>
      </c>
      <c r="CK352" s="4">
        <f>S352*CIE!$F158</f>
        <v>3981.5042460715354</v>
      </c>
      <c r="CL352" s="4">
        <f>T352*CIE!$F158</f>
        <v>4700.8705608012779</v>
      </c>
      <c r="CM352" s="4">
        <f>U352*CIE!$F158</f>
        <v>5466.472124940884</v>
      </c>
      <c r="CN352" s="4">
        <f>V352*CIE!$F158</f>
        <v>6274.5244845816387</v>
      </c>
      <c r="CO352" s="4">
        <f>W352*CIE!$F158</f>
        <v>7121.4986898305915</v>
      </c>
      <c r="CP352" s="4">
        <f>X352*CIE!$F158</f>
        <v>8004.1366133938591</v>
      </c>
      <c r="CQ352" s="4">
        <f>Y352*CIE!$F158</f>
        <v>8919.4508457010488</v>
      </c>
    </row>
    <row r="353" spans="1:95" x14ac:dyDescent="0.3">
      <c r="A353" s="28">
        <v>537</v>
      </c>
      <c r="B353" s="34">
        <f t="shared" si="81"/>
        <v>5.37E-7</v>
      </c>
      <c r="C353" s="37">
        <f t="shared" si="82"/>
        <v>6.1667193768990719E-6</v>
      </c>
      <c r="D353" s="37">
        <f t="shared" si="82"/>
        <v>4.663601811939376E-2</v>
      </c>
      <c r="E353" s="37">
        <f t="shared" si="82"/>
        <v>4.0556059318786106</v>
      </c>
      <c r="F353" s="37">
        <f t="shared" si="82"/>
        <v>130.75159134964107</v>
      </c>
      <c r="G353" s="37">
        <f t="shared" si="82"/>
        <v>352.73305080073493</v>
      </c>
      <c r="H353" s="37">
        <f t="shared" si="82"/>
        <v>616.46126534957091</v>
      </c>
      <c r="I353" s="37">
        <f t="shared" si="82"/>
        <v>3292.9975033996893</v>
      </c>
      <c r="J353" s="37">
        <f t="shared" si="82"/>
        <v>5258.5311689506016</v>
      </c>
      <c r="K353" s="37">
        <f t="shared" si="82"/>
        <v>12615.513824253132</v>
      </c>
      <c r="L353" s="37">
        <f t="shared" si="82"/>
        <v>20594.907304291602</v>
      </c>
      <c r="M353" s="37">
        <f t="shared" si="83"/>
        <v>26087.786634457614</v>
      </c>
      <c r="N353" s="37">
        <f t="shared" si="83"/>
        <v>43954.212209118326</v>
      </c>
      <c r="O353" s="37">
        <f t="shared" si="83"/>
        <v>59337.033410645432</v>
      </c>
      <c r="P353" s="37">
        <f t="shared" si="83"/>
        <v>77083.689884049323</v>
      </c>
      <c r="Q353" s="37">
        <f t="shared" si="83"/>
        <v>97068.980933060287</v>
      </c>
      <c r="R353" s="37">
        <f t="shared" si="83"/>
        <v>119150.17917515892</v>
      </c>
      <c r="S353" s="37">
        <f t="shared" si="83"/>
        <v>143177.9114395745</v>
      </c>
      <c r="T353" s="37">
        <f t="shared" si="83"/>
        <v>169003.40900065817</v>
      </c>
      <c r="U353" s="37">
        <f t="shared" si="83"/>
        <v>196483.07876629551</v>
      </c>
      <c r="V353" s="37">
        <f t="shared" si="83"/>
        <v>225481.18057720136</v>
      </c>
      <c r="W353" s="37">
        <f t="shared" si="83"/>
        <v>255871.21049781825</v>
      </c>
      <c r="X353" s="37">
        <f t="shared" si="83"/>
        <v>287536.42751923553</v>
      </c>
      <c r="Y353" s="37">
        <f t="shared" si="83"/>
        <v>320369.83265272831</v>
      </c>
      <c r="Z353" s="4"/>
      <c r="AA353" s="4">
        <f>C353*CIE!$D159</f>
        <v>1.5482585004560437E-6</v>
      </c>
      <c r="AB353" s="4">
        <f>D353*CIE!$D159</f>
        <v>1.1708755833978209E-2</v>
      </c>
      <c r="AC353" s="4">
        <f>E353*CIE!$D159</f>
        <v>1.0182280033777806</v>
      </c>
      <c r="AD353" s="4">
        <f>F353*CIE!$D159</f>
        <v>32.827383635062063</v>
      </c>
      <c r="AE353" s="4">
        <f>G353*CIE!$D159</f>
        <v>88.559558318777945</v>
      </c>
      <c r="AF353" s="4">
        <f>H353*CIE!$D159</f>
        <v>154.77295721526764</v>
      </c>
      <c r="AG353" s="4">
        <f>I353*CIE!$D159</f>
        <v>826.76234558654903</v>
      </c>
      <c r="AH353" s="4">
        <f>J353*CIE!$D159</f>
        <v>1320.2425932886867</v>
      </c>
      <c r="AI353" s="4">
        <f>K353*CIE!$D159</f>
        <v>3167.336686210996</v>
      </c>
      <c r="AJ353" s="4">
        <f>L353*CIE!$D159</f>
        <v>5170.6974731851187</v>
      </c>
      <c r="AK353" s="4">
        <f>M353*CIE!$D159</f>
        <v>6549.7771093960428</v>
      </c>
      <c r="AL353" s="4">
        <f>N353*CIE!$D159</f>
        <v>11035.443405864267</v>
      </c>
      <c r="AM353" s="4">
        <f>O353*CIE!$D159</f>
        <v>14897.559099903834</v>
      </c>
      <c r="AN353" s="4">
        <f>P353*CIE!$D159</f>
        <v>19353.155351380632</v>
      </c>
      <c r="AO353" s="4">
        <f>Q353*CIE!$D159</f>
        <v>24370.798422124459</v>
      </c>
      <c r="AP353" s="4">
        <f>R353*CIE!$D159</f>
        <v>29914.654204933788</v>
      </c>
      <c r="AQ353" s="4">
        <f>S353*CIE!$D159</f>
        <v>35947.220055817357</v>
      </c>
      <c r="AR353" s="4">
        <f>T353*CIE!$D159</f>
        <v>42431.145086886441</v>
      </c>
      <c r="AS353" s="4">
        <f>U353*CIE!$D159</f>
        <v>49330.377840001755</v>
      </c>
      <c r="AT353" s="4">
        <f>V353*CIE!$D159</f>
        <v>56610.838467740097</v>
      </c>
      <c r="AU353" s="4">
        <f>W353*CIE!$D159</f>
        <v>64240.766031813626</v>
      </c>
      <c r="AV353" s="4">
        <f>X353*CIE!$D159</f>
        <v>72190.850740686394</v>
      </c>
      <c r="AW353" s="4">
        <f>Y353*CIE!$D159</f>
        <v>80434.228700656007</v>
      </c>
      <c r="AX353" s="4">
        <f>C353*CIE!$E159</f>
        <v>5.7479522641403605E-6</v>
      </c>
      <c r="AY353" s="4">
        <f>D353*CIE!$E159</f>
        <v>4.346907805534922E-2</v>
      </c>
      <c r="AZ353" s="4">
        <f>E353*CIE!$E159</f>
        <v>3.7801994664989707</v>
      </c>
      <c r="BA353" s="4">
        <f>F353*CIE!$E159</f>
        <v>121.8725645849062</v>
      </c>
      <c r="BB353" s="4">
        <f>G353*CIE!$E159</f>
        <v>328.77979588017894</v>
      </c>
      <c r="BC353" s="4">
        <f>H353*CIE!$E159</f>
        <v>574.59886032671841</v>
      </c>
      <c r="BD353" s="4">
        <f>I353*CIE!$E159</f>
        <v>3069.3779461378249</v>
      </c>
      <c r="BE353" s="4">
        <f>J353*CIE!$E159</f>
        <v>4901.4369377419716</v>
      </c>
      <c r="BF353" s="4">
        <f>K353*CIE!$E159</f>
        <v>11758.824557681281</v>
      </c>
      <c r="BG353" s="4">
        <f>L353*CIE!$E159</f>
        <v>19196.35657703469</v>
      </c>
      <c r="BH353" s="4">
        <f>M353*CIE!$E159</f>
        <v>24316.227654799521</v>
      </c>
      <c r="BI353" s="4">
        <f>N353*CIE!$E159</f>
        <v>40969.387148106405</v>
      </c>
      <c r="BJ353" s="4">
        <f>O353*CIE!$E159</f>
        <v>55307.597880608686</v>
      </c>
      <c r="BK353" s="4">
        <f>P353*CIE!$E159</f>
        <v>71849.121504879266</v>
      </c>
      <c r="BL353" s="4">
        <f>Q353*CIE!$E159</f>
        <v>90477.2594034504</v>
      </c>
      <c r="BM353" s="4">
        <f>R353*CIE!$E159</f>
        <v>111058.97646780391</v>
      </c>
      <c r="BN353" s="4">
        <f>S353*CIE!$E159</f>
        <v>133455.04310070045</v>
      </c>
      <c r="BO353" s="4">
        <f>T353*CIE!$E159</f>
        <v>157526.79310360507</v>
      </c>
      <c r="BP353" s="4">
        <f>U353*CIE!$E159</f>
        <v>183140.38444666544</v>
      </c>
      <c r="BQ353" s="4">
        <f>V353*CIE!$E159</f>
        <v>210169.294759037</v>
      </c>
      <c r="BR353" s="4">
        <f>W353*CIE!$E159</f>
        <v>238495.6106838166</v>
      </c>
      <c r="BS353" s="4">
        <f>X353*CIE!$E159</f>
        <v>268010.51881383028</v>
      </c>
      <c r="BT353" s="4">
        <f>Y353*CIE!$E159</f>
        <v>298614.28620487993</v>
      </c>
      <c r="BU353" s="4">
        <f>C353*CIE!$F159</f>
        <v>1.5845040102657057E-7</v>
      </c>
      <c r="BV353" s="4">
        <f>D353*CIE!$F159</f>
        <v>1.1982863694076757E-3</v>
      </c>
      <c r="BW353" s="4">
        <f>E353*CIE!$F159</f>
        <v>0.10420652328029904</v>
      </c>
      <c r="BX353" s="4">
        <f>F353*CIE!$F159</f>
        <v>3.3595889188378716</v>
      </c>
      <c r="BY353" s="4">
        <f>G353*CIE!$F159</f>
        <v>9.0632782098164348</v>
      </c>
      <c r="BZ353" s="4">
        <f>H353*CIE!$F159</f>
        <v>15.839626994848627</v>
      </c>
      <c r="CA353" s="4">
        <f>I353*CIE!$F159</f>
        <v>84.611726771253103</v>
      </c>
      <c r="CB353" s="4">
        <f>J353*CIE!$F159</f>
        <v>135.11501360873109</v>
      </c>
      <c r="CC353" s="4">
        <f>K353*CIE!$F159</f>
        <v>324.14856302644262</v>
      </c>
      <c r="CD353" s="4">
        <f>L353*CIE!$F159</f>
        <v>529.17461003568235</v>
      </c>
      <c r="CE353" s="4">
        <f>M353*CIE!$F159</f>
        <v>670.31106841187307</v>
      </c>
      <c r="CF353" s="4">
        <f>N353*CIE!$F159</f>
        <v>1129.3788683544583</v>
      </c>
      <c r="CG353" s="4">
        <f>O353*CIE!$F159</f>
        <v>1524.6318447478243</v>
      </c>
      <c r="CH353" s="4">
        <f>P353*CIE!$F159</f>
        <v>1980.6222447043122</v>
      </c>
      <c r="CI353" s="4">
        <f>Q353*CIE!$F159</f>
        <v>2494.1331064456613</v>
      </c>
      <c r="CJ353" s="4">
        <f>R353*CIE!$F159</f>
        <v>3061.4971298053702</v>
      </c>
      <c r="CK353" s="4">
        <f>S353*CIE!$F159</f>
        <v>3678.8762548094605</v>
      </c>
      <c r="CL353" s="4">
        <f>T353*CIE!$F159</f>
        <v>4342.4479523628706</v>
      </c>
      <c r="CM353" s="4">
        <f>U353*CIE!$F159</f>
        <v>5048.5226783758535</v>
      </c>
      <c r="CN353" s="4">
        <f>V353*CIE!$F159</f>
        <v>5793.6126654700656</v>
      </c>
      <c r="CO353" s="4">
        <f>W353*CIE!$F159</f>
        <v>6574.4674658635604</v>
      </c>
      <c r="CP353" s="4">
        <f>X353*CIE!$F159</f>
        <v>7388.0874847073455</v>
      </c>
      <c r="CQ353" s="4">
        <f>Y353*CIE!$F159</f>
        <v>8231.7234429055679</v>
      </c>
    </row>
    <row r="354" spans="1:95" x14ac:dyDescent="0.3">
      <c r="A354" s="28">
        <v>538</v>
      </c>
      <c r="B354" s="34">
        <f t="shared" si="81"/>
        <v>5.3800000000000008E-7</v>
      </c>
      <c r="C354" s="37">
        <f t="shared" si="82"/>
        <v>6.4215887948020304E-6</v>
      </c>
      <c r="D354" s="37">
        <f t="shared" si="82"/>
        <v>4.7763962666733564E-2</v>
      </c>
      <c r="E354" s="37">
        <f t="shared" si="82"/>
        <v>4.1193618677726214</v>
      </c>
      <c r="F354" s="37">
        <f t="shared" si="82"/>
        <v>131.95258268659151</v>
      </c>
      <c r="G354" s="37">
        <f t="shared" si="82"/>
        <v>355.31748946183529</v>
      </c>
      <c r="H354" s="37">
        <f t="shared" si="82"/>
        <v>620.33494675230349</v>
      </c>
      <c r="I354" s="37">
        <f t="shared" si="82"/>
        <v>3303.4309480346151</v>
      </c>
      <c r="J354" s="37">
        <f t="shared" si="82"/>
        <v>5270.6515331297996</v>
      </c>
      <c r="K354" s="37">
        <f t="shared" si="82"/>
        <v>12624.413404786275</v>
      </c>
      <c r="L354" s="37">
        <f t="shared" si="82"/>
        <v>20591.254444042755</v>
      </c>
      <c r="M354" s="37">
        <f t="shared" si="83"/>
        <v>26072.175088627362</v>
      </c>
      <c r="N354" s="37">
        <f t="shared" si="83"/>
        <v>43887.720375782403</v>
      </c>
      <c r="O354" s="37">
        <f t="shared" si="83"/>
        <v>59216.756885371178</v>
      </c>
      <c r="P354" s="37">
        <f t="shared" si="83"/>
        <v>76893.555193614782</v>
      </c>
      <c r="Q354" s="37">
        <f t="shared" si="83"/>
        <v>96792.735026624126</v>
      </c>
      <c r="R354" s="37">
        <f t="shared" si="83"/>
        <v>118771.78079011969</v>
      </c>
      <c r="S354" s="37">
        <f t="shared" si="83"/>
        <v>142681.804209347</v>
      </c>
      <c r="T354" s="37">
        <f t="shared" si="83"/>
        <v>168374.69951076485</v>
      </c>
      <c r="U354" s="37">
        <f t="shared" si="83"/>
        <v>195707.64214505762</v>
      </c>
      <c r="V354" s="37">
        <f t="shared" si="83"/>
        <v>224545.71300909022</v>
      </c>
      <c r="W354" s="37">
        <f t="shared" si="83"/>
        <v>254763.24419089101</v>
      </c>
      <c r="X354" s="37">
        <f t="shared" si="83"/>
        <v>286244.32003390125</v>
      </c>
      <c r="Y354" s="37">
        <f t="shared" si="83"/>
        <v>318882.73944179143</v>
      </c>
      <c r="Z354" s="4"/>
      <c r="AA354" s="4">
        <f>C354*CIE!$D160</f>
        <v>1.6952493534351366E-6</v>
      </c>
      <c r="AB354" s="4">
        <f>D354*CIE!$D160</f>
        <v>1.2609313585108861E-2</v>
      </c>
      <c r="AC354" s="4">
        <f>E354*CIE!$D160</f>
        <v>1.0874794020694034</v>
      </c>
      <c r="AD354" s="4">
        <f>F354*CIE!$D160</f>
        <v>34.834452599115203</v>
      </c>
      <c r="AE354" s="4">
        <f>G354*CIE!$D160</f>
        <v>93.801045741506712</v>
      </c>
      <c r="AF354" s="4">
        <f>H354*CIE!$D160</f>
        <v>163.76358733002346</v>
      </c>
      <c r="AG354" s="4">
        <f>I354*CIE!$D160</f>
        <v>872.08000351974374</v>
      </c>
      <c r="AH354" s="4">
        <f>J354*CIE!$D160</f>
        <v>1391.4108936643088</v>
      </c>
      <c r="AI354" s="4">
        <f>K354*CIE!$D160</f>
        <v>3332.7466684390197</v>
      </c>
      <c r="AJ354" s="4">
        <f>L354*CIE!$D160</f>
        <v>5435.9305614426239</v>
      </c>
      <c r="AK354" s="4">
        <f>M354*CIE!$D160</f>
        <v>6882.8508604319322</v>
      </c>
      <c r="AL354" s="4">
        <f>N354*CIE!$D160</f>
        <v>11586.015854987623</v>
      </c>
      <c r="AM354" s="4">
        <f>O354*CIE!$D160</f>
        <v>15632.761927034286</v>
      </c>
      <c r="AN354" s="4">
        <f>P354*CIE!$D160</f>
        <v>20299.298801383793</v>
      </c>
      <c r="AO354" s="4">
        <f>Q354*CIE!$D160</f>
        <v>25552.527063695561</v>
      </c>
      <c r="AP354" s="4">
        <f>R354*CIE!$D160</f>
        <v>31354.823708701439</v>
      </c>
      <c r="AQ354" s="4">
        <f>S354*CIE!$D160</f>
        <v>37666.883393194774</v>
      </c>
      <c r="AR354" s="4">
        <f>T354*CIE!$D160</f>
        <v>44449.607348185738</v>
      </c>
      <c r="AS354" s="4">
        <f>U354*CIE!$D160</f>
        <v>51665.291006686479</v>
      </c>
      <c r="AT354" s="4">
        <f>V354*CIE!$D160</f>
        <v>59278.31677783835</v>
      </c>
      <c r="AU354" s="4">
        <f>W354*CIE!$D160</f>
        <v>67255.509313090544</v>
      </c>
      <c r="AV354" s="4">
        <f>X354*CIE!$D160</f>
        <v>75566.267783253672</v>
      </c>
      <c r="AW354" s="4">
        <f>Y354*CIE!$D160</f>
        <v>84182.55592726529</v>
      </c>
      <c r="AX354" s="4">
        <f>C354*CIE!$E160</f>
        <v>6.0357964361411912E-6</v>
      </c>
      <c r="AY354" s="4">
        <f>D354*CIE!$E160</f>
        <v>4.4894427976019148E-2</v>
      </c>
      <c r="AZ354" s="4">
        <f>E354*CIE!$E160</f>
        <v>3.8718813170976989</v>
      </c>
      <c r="BA354" s="4">
        <f>F354*CIE!$E160</f>
        <v>124.02521459549608</v>
      </c>
      <c r="BB354" s="4">
        <f>G354*CIE!$E160</f>
        <v>333.97093852044082</v>
      </c>
      <c r="BC354" s="4">
        <f>H354*CIE!$E160</f>
        <v>583.06683602228668</v>
      </c>
      <c r="BD354" s="4">
        <f>I354*CIE!$E160</f>
        <v>3104.9694055971604</v>
      </c>
      <c r="BE354" s="4">
        <f>J354*CIE!$E160</f>
        <v>4954.0044927133476</v>
      </c>
      <c r="BF354" s="4">
        <f>K354*CIE!$E160</f>
        <v>11865.97147090157</v>
      </c>
      <c r="BG354" s="4">
        <f>L354*CIE!$E160</f>
        <v>19354.185414306223</v>
      </c>
      <c r="BH354" s="4">
        <f>M354*CIE!$E160</f>
        <v>24505.826596957861</v>
      </c>
      <c r="BI354" s="4">
        <f>N354*CIE!$E160</f>
        <v>41251.060243678374</v>
      </c>
      <c r="BJ354" s="4">
        <f>O354*CIE!$E160</f>
        <v>55659.168095265981</v>
      </c>
      <c r="BK354" s="4">
        <f>P354*CIE!$E160</f>
        <v>72273.99032082592</v>
      </c>
      <c r="BL354" s="4">
        <f>Q354*CIE!$E160</f>
        <v>90977.67916733562</v>
      </c>
      <c r="BM354" s="4">
        <f>R354*CIE!$E160</f>
        <v>111636.28100687936</v>
      </c>
      <c r="BN354" s="4">
        <f>S354*CIE!$E160</f>
        <v>134109.85238514037</v>
      </c>
      <c r="BO354" s="4">
        <f>T354*CIE!$E160</f>
        <v>158259.18533837685</v>
      </c>
      <c r="BP354" s="4">
        <f>U354*CIE!$E160</f>
        <v>183950.03584485213</v>
      </c>
      <c r="BQ354" s="4">
        <f>V354*CIE!$E160</f>
        <v>211055.59039035792</v>
      </c>
      <c r="BR354" s="4">
        <f>W354*CIE!$E160</f>
        <v>239457.73086433718</v>
      </c>
      <c r="BS354" s="4">
        <f>X354*CIE!$E160</f>
        <v>269047.50552149658</v>
      </c>
      <c r="BT354" s="4">
        <f>Y354*CIE!$E160</f>
        <v>299725.09355125116</v>
      </c>
      <c r="BU354" s="4">
        <f>C354*CIE!$F160</f>
        <v>1.5275136011616308E-7</v>
      </c>
      <c r="BV354" s="4">
        <f>D354*CIE!$F160</f>
        <v>1.1361690221876181E-3</v>
      </c>
      <c r="BW354" s="4">
        <f>E354*CIE!$F160</f>
        <v>9.7987919846606195E-2</v>
      </c>
      <c r="BX354" s="4">
        <f>F354*CIE!$F160</f>
        <v>3.1387771967791824</v>
      </c>
      <c r="BY354" s="4">
        <f>G354*CIE!$F160</f>
        <v>8.4519939726269904</v>
      </c>
      <c r="BZ354" s="4">
        <f>H354*CIE!$F160</f>
        <v>14.756006631988525</v>
      </c>
      <c r="CA354" s="4">
        <f>I354*CIE!$F160</f>
        <v>78.579240509851076</v>
      </c>
      <c r="CB354" s="4">
        <f>J354*CIE!$F160</f>
        <v>125.37383132280385</v>
      </c>
      <c r="CC354" s="4">
        <f>K354*CIE!$F160</f>
        <v>300.29894156579593</v>
      </c>
      <c r="CD354" s="4">
        <f>L354*CIE!$F160</f>
        <v>489.80746406115611</v>
      </c>
      <c r="CE354" s="4">
        <f>M354*CIE!$F160</f>
        <v>620.18300038119332</v>
      </c>
      <c r="CF354" s="4">
        <f>N354*CIE!$F160</f>
        <v>1043.9642266139963</v>
      </c>
      <c r="CG354" s="4">
        <f>O354*CIE!$F160</f>
        <v>1408.598470713426</v>
      </c>
      <c r="CH354" s="4">
        <f>P354*CIE!$F160</f>
        <v>1829.079300359346</v>
      </c>
      <c r="CI354" s="4">
        <f>Q354*CIE!$F160</f>
        <v>2302.4242749159125</v>
      </c>
      <c r="CJ354" s="4">
        <f>R354*CIE!$F160</f>
        <v>2825.2433531395036</v>
      </c>
      <c r="CK354" s="4">
        <f>S354*CIE!$F160</f>
        <v>3393.9949058164107</v>
      </c>
      <c r="CL354" s="4">
        <f>T354*CIE!$F160</f>
        <v>4005.1559172144857</v>
      </c>
      <c r="CM354" s="4">
        <f>U354*CIE!$F160</f>
        <v>4655.3289969272291</v>
      </c>
      <c r="CN354" s="4">
        <f>V354*CIE!$F160</f>
        <v>5341.3048026613105</v>
      </c>
      <c r="CO354" s="4">
        <f>W354*CIE!$F160</f>
        <v>6060.0940516877954</v>
      </c>
      <c r="CP354" s="4">
        <f>X354*CIE!$F160</f>
        <v>6808.9394397376154</v>
      </c>
      <c r="CQ354" s="4">
        <f>Y354*CIE!$F160</f>
        <v>7585.314744340204</v>
      </c>
    </row>
    <row r="355" spans="1:95" x14ac:dyDescent="0.3">
      <c r="A355" s="28">
        <v>539</v>
      </c>
      <c r="B355" s="34">
        <f t="shared" si="81"/>
        <v>5.3900000000000005E-7</v>
      </c>
      <c r="C355" s="37">
        <f t="shared" si="82"/>
        <v>6.6858718398675318E-6</v>
      </c>
      <c r="D355" s="37">
        <f t="shared" si="82"/>
        <v>4.8914006635427373E-2</v>
      </c>
      <c r="E355" s="37">
        <f t="shared" si="82"/>
        <v>4.1838057776393436</v>
      </c>
      <c r="F355" s="37">
        <f t="shared" si="82"/>
        <v>133.15779392323111</v>
      </c>
      <c r="G355" s="37">
        <f t="shared" si="82"/>
        <v>357.90501082395991</v>
      </c>
      <c r="H355" s="37">
        <f t="shared" si="82"/>
        <v>624.20773260309818</v>
      </c>
      <c r="I355" s="37">
        <f t="shared" si="82"/>
        <v>3313.8020525307365</v>
      </c>
      <c r="J355" s="37">
        <f t="shared" si="82"/>
        <v>5282.6650259406833</v>
      </c>
      <c r="K355" s="37">
        <f t="shared" si="82"/>
        <v>12633.074361530314</v>
      </c>
      <c r="L355" s="37">
        <f t="shared" si="82"/>
        <v>20587.273985667518</v>
      </c>
      <c r="M355" s="37">
        <f t="shared" si="83"/>
        <v>26056.200663765936</v>
      </c>
      <c r="N355" s="37">
        <f t="shared" si="83"/>
        <v>43820.86289716624</v>
      </c>
      <c r="O355" s="37">
        <f t="shared" si="83"/>
        <v>59096.218280362002</v>
      </c>
      <c r="P355" s="37">
        <f t="shared" si="83"/>
        <v>76703.370538876174</v>
      </c>
      <c r="Q355" s="37">
        <f t="shared" si="83"/>
        <v>96516.772975045824</v>
      </c>
      <c r="R355" s="37">
        <f t="shared" si="83"/>
        <v>118394.1299232134</v>
      </c>
      <c r="S355" s="37">
        <f t="shared" si="83"/>
        <v>142187.04198614057</v>
      </c>
      <c r="T355" s="37">
        <f t="shared" si="83"/>
        <v>167748.06706208567</v>
      </c>
      <c r="U355" s="37">
        <f t="shared" si="83"/>
        <v>194935.14742191773</v>
      </c>
      <c r="V355" s="37">
        <f t="shared" si="83"/>
        <v>223614.18154711468</v>
      </c>
      <c r="W355" s="37">
        <f t="shared" si="83"/>
        <v>253660.33288727616</v>
      </c>
      <c r="X355" s="37">
        <f t="shared" si="83"/>
        <v>284958.50571983517</v>
      </c>
      <c r="Y355" s="37">
        <f t="shared" si="83"/>
        <v>317403.29099430516</v>
      </c>
      <c r="Z355" s="4"/>
      <c r="AA355" s="4">
        <f>C355*CIE!$D161</f>
        <v>1.8526664528094208E-6</v>
      </c>
      <c r="AB355" s="4">
        <f>D355*CIE!$D161</f>
        <v>1.3554154392488206E-2</v>
      </c>
      <c r="AC355" s="4">
        <f>E355*CIE!$D161</f>
        <v>1.1593396934536842</v>
      </c>
      <c r="AD355" s="4">
        <f>F355*CIE!$D161</f>
        <v>36.898251064377014</v>
      </c>
      <c r="AE355" s="4">
        <f>G355*CIE!$D161</f>
        <v>99.176086937837695</v>
      </c>
      <c r="AF355" s="4">
        <f>H355*CIE!$D161</f>
        <v>172.96902385746392</v>
      </c>
      <c r="AG355" s="4">
        <f>I355*CIE!$D161</f>
        <v>918.26018221975642</v>
      </c>
      <c r="AH355" s="4">
        <f>J355*CIE!$D161</f>
        <v>1463.8354592187075</v>
      </c>
      <c r="AI355" s="4">
        <f>K355*CIE!$D161</f>
        <v>3500.6463818064649</v>
      </c>
      <c r="AJ355" s="4">
        <f>L355*CIE!$D161</f>
        <v>5704.7686197942448</v>
      </c>
      <c r="AK355" s="4">
        <f>M355*CIE!$D161</f>
        <v>7220.2174994706693</v>
      </c>
      <c r="AL355" s="4">
        <f>N355*CIE!$D161</f>
        <v>12142.835604271691</v>
      </c>
      <c r="AM355" s="4">
        <f>O355*CIE!$D161</f>
        <v>16375.662549059387</v>
      </c>
      <c r="AN355" s="4">
        <f>P355*CIE!$D161</f>
        <v>21254.634372052504</v>
      </c>
      <c r="AO355" s="4">
        <f>Q355*CIE!$D161</f>
        <v>26744.961869899256</v>
      </c>
      <c r="AP355" s="4">
        <f>R355*CIE!$D161</f>
        <v>32807.214671743306</v>
      </c>
      <c r="AQ355" s="4">
        <f>S355*CIE!$D161</f>
        <v>39400.271052330929</v>
      </c>
      <c r="AR355" s="4">
        <f>T355*CIE!$D161</f>
        <v>46483.274554617943</v>
      </c>
      <c r="AS355" s="4">
        <f>U355*CIE!$D161</f>
        <v>54016.86074036402</v>
      </c>
      <c r="AT355" s="4">
        <f>V355*CIE!$D161</f>
        <v>61963.86985081411</v>
      </c>
      <c r="AU355" s="4">
        <f>W355*CIE!$D161</f>
        <v>70289.709465630134</v>
      </c>
      <c r="AV355" s="4">
        <f>X355*CIE!$D161</f>
        <v>78962.486364426048</v>
      </c>
      <c r="AW355" s="4">
        <f>Y355*CIE!$D161</f>
        <v>87952.991520116659</v>
      </c>
      <c r="AX355" s="4">
        <f>C355*CIE!$E161</f>
        <v>6.3330262906928904E-6</v>
      </c>
      <c r="AY355" s="4">
        <f>D355*CIE!$E161</f>
        <v>4.6332579718044019E-2</v>
      </c>
      <c r="AZ355" s="4">
        <f>E355*CIE!$E161</f>
        <v>3.9630062644855828</v>
      </c>
      <c r="BA355" s="4">
        <f>F355*CIE!$E161</f>
        <v>126.13041798049137</v>
      </c>
      <c r="BB355" s="4">
        <f>G355*CIE!$E161</f>
        <v>339.01664545872757</v>
      </c>
      <c r="BC355" s="4">
        <f>H355*CIE!$E161</f>
        <v>591.26529435651616</v>
      </c>
      <c r="BD355" s="4">
        <f>I355*CIE!$E161</f>
        <v>3138.9168119688375</v>
      </c>
      <c r="BE355" s="4">
        <f>J355*CIE!$E161</f>
        <v>5003.8734357296689</v>
      </c>
      <c r="BF355" s="4">
        <f>K355*CIE!$E161</f>
        <v>11966.366388715423</v>
      </c>
      <c r="BG355" s="4">
        <f>L355*CIE!$E161</f>
        <v>19500.78471852871</v>
      </c>
      <c r="BH355" s="4">
        <f>M355*CIE!$E161</f>
        <v>24681.08988497582</v>
      </c>
      <c r="BI355" s="4">
        <f>N355*CIE!$E161</f>
        <v>41508.225621940874</v>
      </c>
      <c r="BJ355" s="4">
        <f>O355*CIE!$E161</f>
        <v>55977.427179859551</v>
      </c>
      <c r="BK355" s="4">
        <f>P355*CIE!$E161</f>
        <v>72655.365499361083</v>
      </c>
      <c r="BL355" s="4">
        <f>Q355*CIE!$E161</f>
        <v>91423.11958464238</v>
      </c>
      <c r="BM355" s="4">
        <f>R355*CIE!$E161</f>
        <v>112145.9033953418</v>
      </c>
      <c r="BN355" s="4">
        <f>S355*CIE!$E161</f>
        <v>134683.14928273039</v>
      </c>
      <c r="BO355" s="4">
        <f>T355*CIE!$E161</f>
        <v>158895.19637249751</v>
      </c>
      <c r="BP355" s="4">
        <f>U355*CIE!$E161</f>
        <v>184647.4840037555</v>
      </c>
      <c r="BQ355" s="4">
        <f>V355*CIE!$E161</f>
        <v>211812.98783880202</v>
      </c>
      <c r="BR355" s="4">
        <f>W355*CIE!$E161</f>
        <v>240273.45955121674</v>
      </c>
      <c r="BS355" s="4">
        <f>X355*CIE!$E161</f>
        <v>269919.87757217203</v>
      </c>
      <c r="BT355" s="4">
        <f>Y355*CIE!$E161</f>
        <v>300652.39579273888</v>
      </c>
      <c r="BU355" s="4">
        <f>C355*CIE!$F161</f>
        <v>1.4701730735480712E-7</v>
      </c>
      <c r="BV355" s="4">
        <f>D355*CIE!$F161</f>
        <v>1.0755823204080712E-3</v>
      </c>
      <c r="BW355" s="4">
        <f>E355*CIE!$F161</f>
        <v>9.1998751195955936E-2</v>
      </c>
      <c r="BX355" s="4">
        <f>F355*CIE!$F161</f>
        <v>2.9280400200264096</v>
      </c>
      <c r="BY355" s="4">
        <f>G355*CIE!$F161</f>
        <v>7.8700627592607599</v>
      </c>
      <c r="BZ355" s="4">
        <f>H355*CIE!$F161</f>
        <v>13.725859884142675</v>
      </c>
      <c r="CA355" s="4">
        <f>I355*CIE!$F161</f>
        <v>72.868021783611496</v>
      </c>
      <c r="CB355" s="4">
        <f>J355*CIE!$F161</f>
        <v>116.16184192166617</v>
      </c>
      <c r="CC355" s="4">
        <f>K355*CIE!$F161</f>
        <v>277.79183040428046</v>
      </c>
      <c r="CD355" s="4">
        <f>L355*CIE!$F161</f>
        <v>452.69871448933941</v>
      </c>
      <c r="CE355" s="4">
        <f>M355*CIE!$F161</f>
        <v>572.95631044571508</v>
      </c>
      <c r="CF355" s="4">
        <f>N355*CIE!$F161</f>
        <v>963.58790946151271</v>
      </c>
      <c r="CG355" s="4">
        <f>O355*CIE!$F161</f>
        <v>1299.4815178214501</v>
      </c>
      <c r="CH355" s="4">
        <f>P355*CIE!$F161</f>
        <v>1686.6495906219827</v>
      </c>
      <c r="CI355" s="4">
        <f>Q355*CIE!$F161</f>
        <v>2122.3314501415261</v>
      </c>
      <c r="CJ355" s="4">
        <f>R355*CIE!$F161</f>
        <v>2603.3981214140204</v>
      </c>
      <c r="CK355" s="4">
        <f>S355*CIE!$F161</f>
        <v>3126.5864129937413</v>
      </c>
      <c r="CL355" s="4">
        <f>T355*CIE!$F161</f>
        <v>3688.6541836449669</v>
      </c>
      <c r="CM355" s="4">
        <f>U355*CIE!$F161</f>
        <v>4286.4776904474038</v>
      </c>
      <c r="CN355" s="4">
        <f>V355*CIE!$F161</f>
        <v>4917.1081415848912</v>
      </c>
      <c r="CO355" s="4">
        <f>W355*CIE!$F161</f>
        <v>5577.8004749415368</v>
      </c>
      <c r="CP355" s="4">
        <f>X355*CIE!$F161</f>
        <v>6266.0238218998848</v>
      </c>
      <c r="CQ355" s="4">
        <f>Y355*CIE!$F161</f>
        <v>6979.4603164965247</v>
      </c>
    </row>
    <row r="356" spans="1:95" x14ac:dyDescent="0.3">
      <c r="A356" s="28">
        <v>540</v>
      </c>
      <c r="B356" s="34">
        <f t="shared" si="81"/>
        <v>5.4000000000000002E-7</v>
      </c>
      <c r="C356" s="37">
        <f t="shared" ref="C356:L365" si="84">2*$C$3*$C$2^2/$B356^5/(EXP($C$3*$C$2/$B356/$C$4/C$7)-1)/1000000000</f>
        <v>6.9598722756151005E-6</v>
      </c>
      <c r="D356" s="37">
        <f t="shared" si="84"/>
        <v>5.0086466657302736E-2</v>
      </c>
      <c r="E356" s="37">
        <f t="shared" si="84"/>
        <v>4.2489405758377243</v>
      </c>
      <c r="F356" s="37">
        <f t="shared" si="84"/>
        <v>134.3671822474966</v>
      </c>
      <c r="G356" s="37">
        <f t="shared" si="84"/>
        <v>360.49550765196142</v>
      </c>
      <c r="H356" s="37">
        <f t="shared" si="84"/>
        <v>628.07946467233842</v>
      </c>
      <c r="I356" s="37">
        <f t="shared" si="84"/>
        <v>3324.1106653033621</v>
      </c>
      <c r="J356" s="37">
        <f t="shared" si="84"/>
        <v>5294.5717181307591</v>
      </c>
      <c r="K356" s="37">
        <f t="shared" si="84"/>
        <v>12641.49798661517</v>
      </c>
      <c r="L356" s="37">
        <f t="shared" si="84"/>
        <v>20582.968647152687</v>
      </c>
      <c r="M356" s="37">
        <f t="shared" ref="M356:Y365" si="85">2*$C$3*$C$2^2/$B356^5/(EXP($C$3*$C$2/$B356/$C$4/M$7)-1)/1000000000</f>
        <v>26039.866997569778</v>
      </c>
      <c r="N356" s="37">
        <f t="shared" si="85"/>
        <v>43753.645834943141</v>
      </c>
      <c r="O356" s="37">
        <f t="shared" si="85"/>
        <v>58975.425003215794</v>
      </c>
      <c r="P356" s="37">
        <f t="shared" si="85"/>
        <v>76513.144076247292</v>
      </c>
      <c r="Q356" s="37">
        <f t="shared" si="85"/>
        <v>96241.102845812551</v>
      </c>
      <c r="R356" s="37">
        <f t="shared" si="85"/>
        <v>118017.23352399963</v>
      </c>
      <c r="S356" s="37">
        <f t="shared" si="85"/>
        <v>141693.62943119198</v>
      </c>
      <c r="T356" s="37">
        <f t="shared" si="85"/>
        <v>167123.51276114336</v>
      </c>
      <c r="U356" s="37">
        <f t="shared" si="85"/>
        <v>194165.59082501105</v>
      </c>
      <c r="V356" s="37">
        <f t="shared" si="85"/>
        <v>222686.57619157407</v>
      </c>
      <c r="W356" s="37">
        <f t="shared" si="85"/>
        <v>252562.45900891139</v>
      </c>
      <c r="X356" s="37">
        <f t="shared" si="85"/>
        <v>283678.95808773348</v>
      </c>
      <c r="Y356" s="37">
        <f t="shared" si="85"/>
        <v>315931.45060820668</v>
      </c>
      <c r="Z356" s="4"/>
      <c r="AA356" s="4">
        <f>C356*CIE!$D162</f>
        <v>2.0211469088386252E-6</v>
      </c>
      <c r="AB356" s="4">
        <f>D356*CIE!$D162</f>
        <v>1.4545109917280714E-2</v>
      </c>
      <c r="AC356" s="4">
        <f>E356*CIE!$D162</f>
        <v>1.2338923432232751</v>
      </c>
      <c r="AD356" s="4">
        <f>F356*CIE!$D162</f>
        <v>39.020229724673008</v>
      </c>
      <c r="AE356" s="4">
        <f>G356*CIE!$D162</f>
        <v>104.68789542212959</v>
      </c>
      <c r="AF356" s="4">
        <f>H356*CIE!$D162</f>
        <v>182.39427654084707</v>
      </c>
      <c r="AG356" s="4">
        <f>I356*CIE!$D162</f>
        <v>965.32173720409628</v>
      </c>
      <c r="AH356" s="4">
        <f>J356*CIE!$D162</f>
        <v>1537.5436269451725</v>
      </c>
      <c r="AI356" s="4">
        <f>K356*CIE!$D162</f>
        <v>3671.0910153130453</v>
      </c>
      <c r="AJ356" s="4">
        <f>L356*CIE!$D162</f>
        <v>5977.2940951331402</v>
      </c>
      <c r="AK356" s="4">
        <f>M356*CIE!$D162</f>
        <v>7561.9773760942635</v>
      </c>
      <c r="AL356" s="4">
        <f>N356*CIE!$D162</f>
        <v>12706.058750467488</v>
      </c>
      <c r="AM356" s="4">
        <f>O356*CIE!$D162</f>
        <v>17126.463420933866</v>
      </c>
      <c r="AN356" s="4">
        <f>P356*CIE!$D162</f>
        <v>22219.417039742213</v>
      </c>
      <c r="AO356" s="4">
        <f>Q356*CIE!$D162</f>
        <v>27948.416266423963</v>
      </c>
      <c r="AP356" s="4">
        <f>R356*CIE!$D162</f>
        <v>34272.20461536949</v>
      </c>
      <c r="AQ356" s="4">
        <f>S356*CIE!$D162</f>
        <v>41147.829986818149</v>
      </c>
      <c r="AR356" s="4">
        <f>T356*CIE!$D162</f>
        <v>48532.668105836026</v>
      </c>
      <c r="AS356" s="4">
        <f>U356*CIE!$D162</f>
        <v>56385.687575583208</v>
      </c>
      <c r="AT356" s="4">
        <f>V356*CIE!$D162</f>
        <v>64668.181726033108</v>
      </c>
      <c r="AU356" s="4">
        <f>W356*CIE!$D162</f>
        <v>73344.13809618786</v>
      </c>
      <c r="AV356" s="4">
        <f>X356*CIE!$D162</f>
        <v>82380.369428677805</v>
      </c>
      <c r="AW356" s="4">
        <f>Y356*CIE!$D162</f>
        <v>91746.493256623216</v>
      </c>
      <c r="AX356" s="4">
        <f>C356*CIE!$E162</f>
        <v>6.6397181509368059E-6</v>
      </c>
      <c r="AY356" s="4">
        <f>D356*CIE!$E162</f>
        <v>4.7782489191066806E-2</v>
      </c>
      <c r="AZ356" s="4">
        <f>E356*CIE!$E162</f>
        <v>4.0534893093491888</v>
      </c>
      <c r="BA356" s="4">
        <f>F356*CIE!$E162</f>
        <v>128.18629186411175</v>
      </c>
      <c r="BB356" s="4">
        <f>G356*CIE!$E162</f>
        <v>343.91271429997119</v>
      </c>
      <c r="BC356" s="4">
        <f>H356*CIE!$E162</f>
        <v>599.18780929741081</v>
      </c>
      <c r="BD356" s="4">
        <f>I356*CIE!$E162</f>
        <v>3171.2015746994075</v>
      </c>
      <c r="BE356" s="4">
        <f>J356*CIE!$E162</f>
        <v>5051.0214190967436</v>
      </c>
      <c r="BF356" s="4">
        <f>K356*CIE!$E162</f>
        <v>12059.989079230871</v>
      </c>
      <c r="BG356" s="4">
        <f>L356*CIE!$E162</f>
        <v>19636.152089383664</v>
      </c>
      <c r="BH356" s="4">
        <f>M356*CIE!$E162</f>
        <v>24842.033115681566</v>
      </c>
      <c r="BI356" s="4">
        <f>N356*CIE!$E162</f>
        <v>41740.978126535752</v>
      </c>
      <c r="BJ356" s="4">
        <f>O356*CIE!$E162</f>
        <v>56262.555453067864</v>
      </c>
      <c r="BK356" s="4">
        <f>P356*CIE!$E162</f>
        <v>72993.539448739917</v>
      </c>
      <c r="BL356" s="4">
        <f>Q356*CIE!$E162</f>
        <v>91814.01211490517</v>
      </c>
      <c r="BM356" s="4">
        <f>R356*CIE!$E162</f>
        <v>112588.44078189564</v>
      </c>
      <c r="BN356" s="4">
        <f>S356*CIE!$E162</f>
        <v>135175.72247735714</v>
      </c>
      <c r="BO356" s="4">
        <f>T356*CIE!$E162</f>
        <v>159435.83117413076</v>
      </c>
      <c r="BP356" s="4">
        <f>U356*CIE!$E162</f>
        <v>185233.97364706054</v>
      </c>
      <c r="BQ356" s="4">
        <f>V356*CIE!$E162</f>
        <v>212442.99368676165</v>
      </c>
      <c r="BR356" s="4">
        <f>W356*CIE!$E162</f>
        <v>240944.58589450145</v>
      </c>
      <c r="BS356" s="4">
        <f>X356*CIE!$E162</f>
        <v>270629.72601569776</v>
      </c>
      <c r="BT356" s="4">
        <f>Y356*CIE!$E162</f>
        <v>301398.60388022917</v>
      </c>
      <c r="BU356" s="4">
        <f>C356*CIE!$F162</f>
        <v>1.4128540719498654E-7</v>
      </c>
      <c r="BV356" s="4">
        <f>D356*CIE!$F162</f>
        <v>1.0167552731432455E-3</v>
      </c>
      <c r="BW356" s="4">
        <f>E356*CIE!$F162</f>
        <v>8.62534936895058E-2</v>
      </c>
      <c r="BX356" s="4">
        <f>F356*CIE!$F162</f>
        <v>2.7276537996241808</v>
      </c>
      <c r="BY356" s="4">
        <f>G356*CIE!$F162</f>
        <v>7.3180588053348163</v>
      </c>
      <c r="BZ356" s="4">
        <f>H356*CIE!$F162</f>
        <v>12.750013132848469</v>
      </c>
      <c r="CA356" s="4">
        <f>I356*CIE!$F162</f>
        <v>67.479446505658245</v>
      </c>
      <c r="CB356" s="4">
        <f>J356*CIE!$F162</f>
        <v>107.47980587805441</v>
      </c>
      <c r="CC356" s="4">
        <f>K356*CIE!$F162</f>
        <v>256.62240912828793</v>
      </c>
      <c r="CD356" s="4">
        <f>L356*CIE!$F162</f>
        <v>417.83426353719955</v>
      </c>
      <c r="CE356" s="4">
        <f>M356*CIE!$F162</f>
        <v>528.60930005066643</v>
      </c>
      <c r="CF356" s="4">
        <f>N356*CIE!$F162</f>
        <v>888.19901044934568</v>
      </c>
      <c r="CG356" s="4">
        <f>O356*CIE!$F162</f>
        <v>1197.2011275652806</v>
      </c>
      <c r="CH356" s="4">
        <f>P356*CIE!$F162</f>
        <v>1553.2168247478198</v>
      </c>
      <c r="CI356" s="4">
        <f>Q356*CIE!$F162</f>
        <v>1953.6943877699946</v>
      </c>
      <c r="CJ356" s="4">
        <f>R356*CIE!$F162</f>
        <v>2395.7498405371925</v>
      </c>
      <c r="CK356" s="4">
        <f>S356*CIE!$F162</f>
        <v>2876.3806774531968</v>
      </c>
      <c r="CL356" s="4">
        <f>T356*CIE!$F162</f>
        <v>3392.60730905121</v>
      </c>
      <c r="CM356" s="4">
        <f>U356*CIE!$F162</f>
        <v>3941.5614937477239</v>
      </c>
      <c r="CN356" s="4">
        <f>V356*CIE!$F162</f>
        <v>4520.5374966889531</v>
      </c>
      <c r="CO356" s="4">
        <f>W356*CIE!$F162</f>
        <v>5127.0179178809012</v>
      </c>
      <c r="CP356" s="4">
        <f>X356*CIE!$F162</f>
        <v>5758.6828491809893</v>
      </c>
      <c r="CQ356" s="4">
        <f>Y356*CIE!$F162</f>
        <v>6413.4084473465955</v>
      </c>
    </row>
    <row r="357" spans="1:95" x14ac:dyDescent="0.3">
      <c r="A357" s="28">
        <v>541</v>
      </c>
      <c r="B357" s="34">
        <f t="shared" si="81"/>
        <v>5.4099999999999999E-7</v>
      </c>
      <c r="C357" s="37">
        <f t="shared" si="84"/>
        <v>7.2439021269605816E-6</v>
      </c>
      <c r="D357" s="37">
        <f t="shared" si="84"/>
        <v>5.128166175095579E-2</v>
      </c>
      <c r="E357" s="37">
        <f t="shared" si="84"/>
        <v>4.3147691394029719</v>
      </c>
      <c r="F357" s="37">
        <f t="shared" si="84"/>
        <v>135.58070463548151</v>
      </c>
      <c r="G357" s="37">
        <f t="shared" si="84"/>
        <v>363.08887291868342</v>
      </c>
      <c r="H357" s="37">
        <f t="shared" si="84"/>
        <v>631.94998559498447</v>
      </c>
      <c r="I357" s="37">
        <f t="shared" si="84"/>
        <v>3334.3566405160564</v>
      </c>
      <c r="J357" s="37">
        <f t="shared" si="84"/>
        <v>5306.3716875353548</v>
      </c>
      <c r="K357" s="37">
        <f t="shared" si="84"/>
        <v>12649.685575598043</v>
      </c>
      <c r="L357" s="37">
        <f t="shared" si="84"/>
        <v>20578.341138590975</v>
      </c>
      <c r="M357" s="37">
        <f t="shared" si="85"/>
        <v>26023.177710105443</v>
      </c>
      <c r="N357" s="37">
        <f t="shared" si="85"/>
        <v>43686.075198337603</v>
      </c>
      <c r="O357" s="37">
        <f t="shared" si="85"/>
        <v>58854.384380149706</v>
      </c>
      <c r="P357" s="37">
        <f t="shared" si="85"/>
        <v>76322.883851699502</v>
      </c>
      <c r="Q357" s="37">
        <f t="shared" si="85"/>
        <v>95965.732570248845</v>
      </c>
      <c r="R357" s="37">
        <f t="shared" si="85"/>
        <v>117641.098386709</v>
      </c>
      <c r="S357" s="37">
        <f t="shared" si="85"/>
        <v>141201.57104056131</v>
      </c>
      <c r="T357" s="37">
        <f t="shared" si="85"/>
        <v>166501.03755099457</v>
      </c>
      <c r="U357" s="37">
        <f t="shared" si="85"/>
        <v>193398.96843399201</v>
      </c>
      <c r="V357" s="37">
        <f t="shared" si="85"/>
        <v>221762.88682378037</v>
      </c>
      <c r="W357" s="37">
        <f t="shared" si="85"/>
        <v>251469.60490356601</v>
      </c>
      <c r="X357" s="37">
        <f t="shared" si="85"/>
        <v>282405.65063473408</v>
      </c>
      <c r="Y357" s="37">
        <f t="shared" si="85"/>
        <v>314467.18164445745</v>
      </c>
      <c r="Z357" s="4"/>
      <c r="AA357" s="4">
        <f>C357*CIE!$D163</f>
        <v>2.2013581100446032E-6</v>
      </c>
      <c r="AB357" s="4">
        <f>D357*CIE!$D163</f>
        <v>1.5584045727492054E-2</v>
      </c>
      <c r="AC357" s="4">
        <f>E357*CIE!$D163</f>
        <v>1.3112203714961363</v>
      </c>
      <c r="AD357" s="4">
        <f>F357*CIE!$D163</f>
        <v>41.201783028522037</v>
      </c>
      <c r="AE357" s="4">
        <f>G357*CIE!$D163</f>
        <v>110.33951329790619</v>
      </c>
      <c r="AF357" s="4">
        <f>H357*CIE!$D163</f>
        <v>192.04403946244253</v>
      </c>
      <c r="AG357" s="4">
        <f>I357*CIE!$D163</f>
        <v>1013.2816407143929</v>
      </c>
      <c r="AH357" s="4">
        <f>J357*CIE!$D163</f>
        <v>1612.559659771144</v>
      </c>
      <c r="AI357" s="4">
        <f>K357*CIE!$D163</f>
        <v>3844.1281291911796</v>
      </c>
      <c r="AJ357" s="4">
        <f>L357*CIE!$D163</f>
        <v>6253.5767826157771</v>
      </c>
      <c r="AK357" s="4">
        <f>M357*CIE!$D163</f>
        <v>7908.2147021371948</v>
      </c>
      <c r="AL357" s="4">
        <f>N357*CIE!$D163</f>
        <v>13275.813815313051</v>
      </c>
      <c r="AM357" s="4">
        <f>O357*CIE!$D163</f>
        <v>17885.329494544949</v>
      </c>
      <c r="AN357" s="4">
        <f>P357*CIE!$D163</f>
        <v>23193.852761153583</v>
      </c>
      <c r="AO357" s="4">
        <f>Q357*CIE!$D163</f>
        <v>29163.141629652004</v>
      </c>
      <c r="AP357" s="4">
        <f>R357*CIE!$D163</f>
        <v>35750.094558055054</v>
      </c>
      <c r="AQ357" s="4">
        <f>S357*CIE!$D163</f>
        <v>42909.914865401421</v>
      </c>
      <c r="AR357" s="4">
        <f>T357*CIE!$D163</f>
        <v>50598.2001026168</v>
      </c>
      <c r="AS357" s="4">
        <f>U357*CIE!$D163</f>
        <v>58772.244596167948</v>
      </c>
      <c r="AT357" s="4">
        <f>V357*CIE!$D163</f>
        <v>67391.789792342795</v>
      </c>
      <c r="AU357" s="4">
        <f>W357*CIE!$D163</f>
        <v>76419.399997670553</v>
      </c>
      <c r="AV357" s="4">
        <f>X357*CIE!$D163</f>
        <v>85820.592058170092</v>
      </c>
      <c r="AW357" s="4">
        <f>Y357*CIE!$D163</f>
        <v>95563.809190552143</v>
      </c>
      <c r="AX357" s="4">
        <f>C357*CIE!$E163</f>
        <v>6.9560012052168726E-6</v>
      </c>
      <c r="AY357" s="4">
        <f>D357*CIE!$E163</f>
        <v>4.9243528514491978E-2</v>
      </c>
      <c r="AZ357" s="4">
        <f>E357*CIE!$E163</f>
        <v>4.1432833862034535</v>
      </c>
      <c r="BA357" s="4">
        <f>F357*CIE!$E163</f>
        <v>130.19219866851938</v>
      </c>
      <c r="BB357" s="4">
        <f>G357*CIE!$E163</f>
        <v>348.65830506229054</v>
      </c>
      <c r="BC357" s="4">
        <f>H357*CIE!$E163</f>
        <v>606.83382856249591</v>
      </c>
      <c r="BD357" s="4">
        <f>I357*CIE!$E163</f>
        <v>3201.8363036310502</v>
      </c>
      <c r="BE357" s="4">
        <f>J357*CIE!$E163</f>
        <v>5095.4757818231183</v>
      </c>
      <c r="BF357" s="4">
        <f>K357*CIE!$E163</f>
        <v>12146.937737050032</v>
      </c>
      <c r="BG357" s="4">
        <f>L357*CIE!$E163</f>
        <v>19760.477606212928</v>
      </c>
      <c r="BH357" s="4">
        <f>M357*CIE!$E163</f>
        <v>24988.91513751278</v>
      </c>
      <c r="BI357" s="4">
        <f>N357*CIE!$E163</f>
        <v>41949.820194262393</v>
      </c>
      <c r="BJ357" s="4">
        <f>O357*CIE!$E163</f>
        <v>56515.281612783474</v>
      </c>
      <c r="BK357" s="4">
        <f>P357*CIE!$E163</f>
        <v>73289.514788185945</v>
      </c>
      <c r="BL357" s="4">
        <f>Q357*CIE!$E163</f>
        <v>92151.680091550123</v>
      </c>
      <c r="BM357" s="4">
        <f>R357*CIE!$E163</f>
        <v>112965.58233653747</v>
      </c>
      <c r="BN357" s="4">
        <f>S357*CIE!$E163</f>
        <v>135589.66992128233</v>
      </c>
      <c r="BO357" s="4">
        <f>T357*CIE!$E163</f>
        <v>159883.6369646716</v>
      </c>
      <c r="BP357" s="4">
        <f>U357*CIE!$E163</f>
        <v>185712.53917244825</v>
      </c>
      <c r="BQ357" s="4">
        <f>V357*CIE!$E163</f>
        <v>212949.16482614473</v>
      </c>
      <c r="BR357" s="4">
        <f>W357*CIE!$E163</f>
        <v>241475.22207323916</v>
      </c>
      <c r="BS357" s="4">
        <f>X357*CIE!$E163</f>
        <v>271181.74869647226</v>
      </c>
      <c r="BT357" s="4">
        <f>Y357*CIE!$E163</f>
        <v>301969.02942389826</v>
      </c>
      <c r="BU357" s="4">
        <f>C357*CIE!$F163</f>
        <v>1.355917222075545E-7</v>
      </c>
      <c r="BV357" s="4">
        <f>D357*CIE!$F163</f>
        <v>9.5989270873747805E-4</v>
      </c>
      <c r="BW357" s="4">
        <f>E357*CIE!$F163</f>
        <v>8.0764064489801793E-2</v>
      </c>
      <c r="BX357" s="4">
        <f>F357*CIE!$F163</f>
        <v>2.5378064084021745</v>
      </c>
      <c r="BY357" s="4">
        <f>G357*CIE!$F163</f>
        <v>6.7963156777355618</v>
      </c>
      <c r="BZ357" s="4">
        <f>H357*CIE!$F163</f>
        <v>11.828871427866199</v>
      </c>
      <c r="CA357" s="4">
        <f>I357*CIE!$F163</f>
        <v>62.412654315011565</v>
      </c>
      <c r="CB357" s="4">
        <f>J357*CIE!$F163</f>
        <v>99.324930565871142</v>
      </c>
      <c r="CC357" s="4">
        <f>K357*CIE!$F163</f>
        <v>236.77744708832296</v>
      </c>
      <c r="CD357" s="4">
        <f>L357*CIE!$F163</f>
        <v>385.18641834920282</v>
      </c>
      <c r="CE357" s="4">
        <f>M357*CIE!$F163</f>
        <v>487.10314153663921</v>
      </c>
      <c r="CF357" s="4">
        <f>N357*CIE!$F163</f>
        <v>817.71813986624318</v>
      </c>
      <c r="CG357" s="4">
        <f>O357*CIE!$F163</f>
        <v>1101.6393095468611</v>
      </c>
      <c r="CH357" s="4">
        <f>P357*CIE!$F163</f>
        <v>1428.6155560803038</v>
      </c>
      <c r="CI357" s="4">
        <f>Q357*CIE!$F163</f>
        <v>1796.2913805365463</v>
      </c>
      <c r="CJ357" s="4">
        <f>R357*CIE!$F163</f>
        <v>2202.0119616573384</v>
      </c>
      <c r="CK357" s="4">
        <f>S357*CIE!$F163</f>
        <v>2643.0180668157786</v>
      </c>
      <c r="CL357" s="4">
        <f>T357*CIE!$F163</f>
        <v>3116.5747459313939</v>
      </c>
      <c r="CM357" s="4">
        <f>U357*CIE!$F163</f>
        <v>3620.0515610958842</v>
      </c>
      <c r="CN357" s="4">
        <f>V357*CIE!$F163</f>
        <v>4150.9688037118622</v>
      </c>
      <c r="CO357" s="4">
        <f>W357*CIE!$F163</f>
        <v>4707.0206380651935</v>
      </c>
      <c r="CP357" s="4">
        <f>X357*CIE!$F163</f>
        <v>5286.0830888634846</v>
      </c>
      <c r="CQ357" s="4">
        <f>Y357*CIE!$F163</f>
        <v>5886.2124293800371</v>
      </c>
    </row>
    <row r="358" spans="1:95" x14ac:dyDescent="0.3">
      <c r="A358" s="28">
        <v>542</v>
      </c>
      <c r="B358" s="34">
        <f t="shared" si="81"/>
        <v>5.4200000000000006E-7</v>
      </c>
      <c r="C358" s="37">
        <f t="shared" si="84"/>
        <v>7.5382818574520861E-6</v>
      </c>
      <c r="D358" s="37">
        <f t="shared" si="84"/>
        <v>5.2499913307760868E-2</v>
      </c>
      <c r="E358" s="37">
        <f t="shared" si="84"/>
        <v>4.381294307707214</v>
      </c>
      <c r="F358" s="37">
        <f t="shared" si="84"/>
        <v>136.79831785739222</v>
      </c>
      <c r="G358" s="37">
        <f t="shared" si="84"/>
        <v>365.68499981514486</v>
      </c>
      <c r="H358" s="37">
        <f t="shared" si="84"/>
        <v>635.81913888039981</v>
      </c>
      <c r="I358" s="37">
        <f t="shared" si="84"/>
        <v>3344.5398380290467</v>
      </c>
      <c r="J358" s="37">
        <f t="shared" si="84"/>
        <v>5318.0650189793932</v>
      </c>
      <c r="K358" s="37">
        <f t="shared" si="84"/>
        <v>12657.638427271351</v>
      </c>
      <c r="L358" s="37">
        <f t="shared" si="84"/>
        <v>20573.394162001921</v>
      </c>
      <c r="M358" s="37">
        <f t="shared" si="85"/>
        <v>26006.136403686065</v>
      </c>
      <c r="N358" s="37">
        <f t="shared" si="85"/>
        <v>43618.156944334594</v>
      </c>
      <c r="O358" s="37">
        <f t="shared" si="85"/>
        <v>58733.103656590509</v>
      </c>
      <c r="P358" s="37">
        <f t="shared" si="85"/>
        <v>76132.597801824872</v>
      </c>
      <c r="Q358" s="37">
        <f t="shared" si="85"/>
        <v>95690.669945101923</v>
      </c>
      <c r="R358" s="37">
        <f t="shared" si="85"/>
        <v>117265.7311523543</v>
      </c>
      <c r="S358" s="37">
        <f t="shared" si="85"/>
        <v>140710.87114772608</v>
      </c>
      <c r="T358" s="37">
        <f t="shared" si="85"/>
        <v>165880.64221422243</v>
      </c>
      <c r="U358" s="37">
        <f t="shared" si="85"/>
        <v>192635.27618330441</v>
      </c>
      <c r="V358" s="37">
        <f t="shared" si="85"/>
        <v>220843.1032094573</v>
      </c>
      <c r="W358" s="37">
        <f t="shared" si="85"/>
        <v>250381.75284819354</v>
      </c>
      <c r="X358" s="37">
        <f t="shared" si="85"/>
        <v>281138.55684753146</v>
      </c>
      <c r="Y358" s="37">
        <f t="shared" si="85"/>
        <v>313010.44752971863</v>
      </c>
      <c r="Z358" s="4"/>
      <c r="AA358" s="4">
        <f>C358*CIE!$D164</f>
        <v>2.393951769003888E-6</v>
      </c>
      <c r="AB358" s="4">
        <f>D358*CIE!$D164</f>
        <v>1.6672533968920218E-2</v>
      </c>
      <c r="AC358" s="4">
        <f>E358*CIE!$D164</f>
        <v>1.3913790246637798</v>
      </c>
      <c r="AD358" s="4">
        <f>F358*CIE!$D164</f>
        <v>43.443397477598474</v>
      </c>
      <c r="AE358" s="4">
        <f>G358*CIE!$D164</f>
        <v>116.13153617229507</v>
      </c>
      <c r="AF358" s="4">
        <f>H358*CIE!$D164</f>
        <v>201.91873706400963</v>
      </c>
      <c r="AG358" s="4">
        <f>I358*CIE!$D164</f>
        <v>1062.1342121664632</v>
      </c>
      <c r="AH358" s="4">
        <f>J358*CIE!$D164</f>
        <v>1688.8717350463351</v>
      </c>
      <c r="AI358" s="4">
        <f>K358*CIE!$D164</f>
        <v>4019.7191452084735</v>
      </c>
      <c r="AJ358" s="4">
        <f>L358*CIE!$D164</f>
        <v>6533.5462748517712</v>
      </c>
      <c r="AK358" s="4">
        <f>M358*CIE!$D164</f>
        <v>8258.8363536732322</v>
      </c>
      <c r="AL358" s="4">
        <f>N358*CIE!$D164</f>
        <v>13851.931508020392</v>
      </c>
      <c r="AM358" s="4">
        <f>O358*CIE!$D164</f>
        <v>18652.024434292955</v>
      </c>
      <c r="AN358" s="4">
        <f>P358*CIE!$D164</f>
        <v>24177.627028679806</v>
      </c>
      <c r="AO358" s="4">
        <f>Q358*CIE!$D164</f>
        <v>30388.734850207875</v>
      </c>
      <c r="AP358" s="4">
        <f>R358*CIE!$D164</f>
        <v>37240.38313295415</v>
      </c>
      <c r="AQ358" s="4">
        <f>S358*CIE!$D164</f>
        <v>44685.917198648356</v>
      </c>
      <c r="AR358" s="4">
        <f>T358*CIE!$D164</f>
        <v>52679.146837640372</v>
      </c>
      <c r="AS358" s="4">
        <f>U358*CIE!$D164</f>
        <v>61175.685509250055</v>
      </c>
      <c r="AT358" s="4">
        <f>V358*CIE!$D164</f>
        <v>70133.71847829569</v>
      </c>
      <c r="AU358" s="4">
        <f>W358*CIE!$D164</f>
        <v>79514.384244558227</v>
      </c>
      <c r="AV358" s="4">
        <f>X358*CIE!$D164</f>
        <v>89281.902458318364</v>
      </c>
      <c r="AW358" s="4">
        <f>Y358*CIE!$D164</f>
        <v>99403.541649176317</v>
      </c>
      <c r="AX358" s="4">
        <f>C358*CIE!$E164</f>
        <v>7.2820360575844601E-6</v>
      </c>
      <c r="AY358" s="4">
        <f>D358*CIE!$E164</f>
        <v>5.0715304754655473E-2</v>
      </c>
      <c r="AZ358" s="4">
        <f>E358*CIE!$E164</f>
        <v>4.2323627228230452</v>
      </c>
      <c r="BA358" s="4">
        <f>F358*CIE!$E164</f>
        <v>132.14818735779303</v>
      </c>
      <c r="BB358" s="4">
        <f>G358*CIE!$E164</f>
        <v>353.25441589042856</v>
      </c>
      <c r="BC358" s="4">
        <f>H358*CIE!$E164</f>
        <v>614.20599322009389</v>
      </c>
      <c r="BD358" s="4">
        <f>I358*CIE!$E164</f>
        <v>3230.8502331308605</v>
      </c>
      <c r="BE358" s="4">
        <f>J358*CIE!$E164</f>
        <v>5137.2901620152343</v>
      </c>
      <c r="BF358" s="4">
        <f>K358*CIE!$E164</f>
        <v>12227.372387268486</v>
      </c>
      <c r="BG358" s="4">
        <f>L358*CIE!$E164</f>
        <v>19874.051003610653</v>
      </c>
      <c r="BH358" s="4">
        <f>M358*CIE!$E164</f>
        <v>25122.120211370126</v>
      </c>
      <c r="BI358" s="4">
        <f>N358*CIE!$E164</f>
        <v>42135.462382588601</v>
      </c>
      <c r="BJ358" s="4">
        <f>O358*CIE!$E164</f>
        <v>56736.612757233488</v>
      </c>
      <c r="BK358" s="4">
        <f>P358*CIE!$E164</f>
        <v>73544.652857786554</v>
      </c>
      <c r="BL358" s="4">
        <f>Q358*CIE!$E164</f>
        <v>92437.895277926043</v>
      </c>
      <c r="BM358" s="4">
        <f>R358*CIE!$E164</f>
        <v>113279.56405958478</v>
      </c>
      <c r="BN358" s="4">
        <f>S358*CIE!$E164</f>
        <v>135927.7427891499</v>
      </c>
      <c r="BO358" s="4">
        <f>T358*CIE!$E164</f>
        <v>160241.92789569125</v>
      </c>
      <c r="BP358" s="4">
        <f>U358*CIE!$E164</f>
        <v>186087.10229411582</v>
      </c>
      <c r="BQ358" s="4">
        <f>V358*CIE!$E164</f>
        <v>213336.07193929949</v>
      </c>
      <c r="BR358" s="4">
        <f>W358*CIE!$E164</f>
        <v>241870.62607632604</v>
      </c>
      <c r="BS358" s="4">
        <f>X358*CIE!$E164</f>
        <v>271581.92634003604</v>
      </c>
      <c r="BT358" s="4">
        <f>Y358*CIE!$E164</f>
        <v>302370.40859101992</v>
      </c>
      <c r="BU358" s="4">
        <f>C358*CIE!$F164</f>
        <v>1.2996269300394266E-7</v>
      </c>
      <c r="BV358" s="4">
        <f>D358*CIE!$F164</f>
        <v>9.0511740539458811E-4</v>
      </c>
      <c r="BW358" s="4">
        <f>E358*CIE!$F164</f>
        <v>7.5535091130823143E-2</v>
      </c>
      <c r="BX358" s="4">
        <f>F358*CIE!$F164</f>
        <v>2.3584522472558707</v>
      </c>
      <c r="BY358" s="4">
        <f>G358*CIE!$F164</f>
        <v>6.3045410434130309</v>
      </c>
      <c r="BZ358" s="4">
        <f>H358*CIE!$F164</f>
        <v>10.961750849188089</v>
      </c>
      <c r="CA358" s="4">
        <f>I358*CIE!$F164</f>
        <v>57.661070841962456</v>
      </c>
      <c r="CB358" s="4">
        <f>J358*CIE!$F164</f>
        <v>91.685355430611565</v>
      </c>
      <c r="CC358" s="4">
        <f>K358*CIE!$F164</f>
        <v>218.2222432359919</v>
      </c>
      <c r="CD358" s="4">
        <f>L358*CIE!$F164</f>
        <v>354.69272177481145</v>
      </c>
      <c r="CE358" s="4">
        <f>M358*CIE!$F164</f>
        <v>448.35515380865309</v>
      </c>
      <c r="CF358" s="4">
        <f>N358*CIE!$F164</f>
        <v>751.9927282568284</v>
      </c>
      <c r="CG358" s="4">
        <f>O358*CIE!$F164</f>
        <v>1012.5798509569368</v>
      </c>
      <c r="CH358" s="4">
        <f>P358*CIE!$F164</f>
        <v>1312.5533938386693</v>
      </c>
      <c r="CI358" s="4">
        <f>Q358*CIE!$F164</f>
        <v>1649.7415984947374</v>
      </c>
      <c r="CJ358" s="4">
        <f>R358*CIE!$F164</f>
        <v>2021.7034207298029</v>
      </c>
      <c r="CK358" s="4">
        <f>S358*CIE!$F164</f>
        <v>2425.9060745004108</v>
      </c>
      <c r="CL358" s="4">
        <f>T358*CIE!$F164</f>
        <v>2859.8419888043918</v>
      </c>
      <c r="CM358" s="4">
        <f>U358*CIE!$F164</f>
        <v>3321.1015100995937</v>
      </c>
      <c r="CN358" s="4">
        <f>V358*CIE!$F164</f>
        <v>3807.4146028481991</v>
      </c>
      <c r="CO358" s="4">
        <f>W358*CIE!$F164</f>
        <v>4316.6715565338818</v>
      </c>
      <c r="CP358" s="4">
        <f>X358*CIE!$F164</f>
        <v>4846.9299299319073</v>
      </c>
      <c r="CQ358" s="4">
        <f>Y358*CIE!$F164</f>
        <v>5396.4127991734595</v>
      </c>
    </row>
    <row r="359" spans="1:95" x14ac:dyDescent="0.3">
      <c r="A359" s="28">
        <v>543</v>
      </c>
      <c r="B359" s="34">
        <f t="shared" si="81"/>
        <v>5.4300000000000003E-7</v>
      </c>
      <c r="C359" s="37">
        <f t="shared" si="84"/>
        <v>7.8433405490526189E-6</v>
      </c>
      <c r="D359" s="37">
        <f t="shared" si="84"/>
        <v>5.3741545077439785E-2</v>
      </c>
      <c r="E359" s="37">
        <f t="shared" si="84"/>
        <v>4.4485188821270141</v>
      </c>
      <c r="F359" s="37">
        <f t="shared" si="84"/>
        <v>138.01997848348054</v>
      </c>
      <c r="G359" s="37">
        <f t="shared" si="84"/>
        <v>368.28378176057299</v>
      </c>
      <c r="H359" s="37">
        <f t="shared" si="84"/>
        <v>639.68676892192821</v>
      </c>
      <c r="I359" s="37">
        <f t="shared" si="84"/>
        <v>3354.6601233475735</v>
      </c>
      <c r="J359" s="37">
        <f t="shared" si="84"/>
        <v>5329.6518041797353</v>
      </c>
      <c r="K359" s="37">
        <f t="shared" si="84"/>
        <v>12665.357843473859</v>
      </c>
      <c r="L359" s="37">
        <f t="shared" si="84"/>
        <v>20568.130411157665</v>
      </c>
      <c r="M359" s="37">
        <f t="shared" si="85"/>
        <v>25988.746662753183</v>
      </c>
      <c r="N359" s="37">
        <f t="shared" si="85"/>
        <v>43549.896977893281</v>
      </c>
      <c r="O359" s="37">
        <f t="shared" si="85"/>
        <v>58611.589997766023</v>
      </c>
      <c r="P359" s="37">
        <f t="shared" si="85"/>
        <v>75942.293754894185</v>
      </c>
      <c r="Q359" s="37">
        <f t="shared" si="85"/>
        <v>95415.922634114249</v>
      </c>
      <c r="R359" s="37">
        <f t="shared" si="85"/>
        <v>116891.13831081981</v>
      </c>
      <c r="S359" s="37">
        <f t="shared" si="85"/>
        <v>140221.53392614389</v>
      </c>
      <c r="T359" s="37">
        <f t="shared" si="85"/>
        <v>165262.32737588845</v>
      </c>
      <c r="U359" s="37">
        <f t="shared" si="85"/>
        <v>191874.50986540271</v>
      </c>
      <c r="V359" s="37">
        <f t="shared" si="85"/>
        <v>219927.21500208054</v>
      </c>
      <c r="W359" s="37">
        <f t="shared" si="85"/>
        <v>249298.88505222081</v>
      </c>
      <c r="X359" s="37">
        <f t="shared" si="85"/>
        <v>279877.65020542458</v>
      </c>
      <c r="Y359" s="37">
        <f t="shared" si="85"/>
        <v>311561.21175895544</v>
      </c>
      <c r="Z359" s="4"/>
      <c r="AA359" s="4">
        <f>C359*CIE!$D165</f>
        <v>2.5995842422331215E-6</v>
      </c>
      <c r="AB359" s="4">
        <f>D359*CIE!$D165</f>
        <v>1.7812011713994519E-2</v>
      </c>
      <c r="AC359" s="4">
        <f>E359*CIE!$D165</f>
        <v>1.4744099806619662</v>
      </c>
      <c r="AD359" s="4">
        <f>F359*CIE!$D165</f>
        <v>45.74512083659922</v>
      </c>
      <c r="AE359" s="4">
        <f>G359*CIE!$D165</f>
        <v>122.0633873726735</v>
      </c>
      <c r="AF359" s="4">
        <f>H359*CIE!$D165</f>
        <v>212.01675919265364</v>
      </c>
      <c r="AG359" s="4">
        <f>I359*CIE!$D165</f>
        <v>1111.8631838261224</v>
      </c>
      <c r="AH359" s="4">
        <f>J359*CIE!$D165</f>
        <v>1766.4512665344448</v>
      </c>
      <c r="AI359" s="4">
        <f>K359*CIE!$D165</f>
        <v>4197.7859390684271</v>
      </c>
      <c r="AJ359" s="4">
        <f>L359*CIE!$D165</f>
        <v>6817.0682344654388</v>
      </c>
      <c r="AK359" s="4">
        <f>M359*CIE!$D165</f>
        <v>8613.6686119082551</v>
      </c>
      <c r="AL359" s="4">
        <f>N359*CIE!$D165</f>
        <v>14434.108174517785</v>
      </c>
      <c r="AM359" s="4">
        <f>O359*CIE!$D165</f>
        <v>19426.131610315577</v>
      </c>
      <c r="AN359" s="4">
        <f>P359*CIE!$D165</f>
        <v>25170.192334452124</v>
      </c>
      <c r="AO359" s="4">
        <f>Q359*CIE!$D165</f>
        <v>31624.500732374614</v>
      </c>
      <c r="AP359" s="4">
        <f>R359*CIE!$D165</f>
        <v>38742.211855916823</v>
      </c>
      <c r="AQ359" s="4">
        <f>S359*CIE!$D165</f>
        <v>46474.800850026855</v>
      </c>
      <c r="AR359" s="4">
        <f>T359*CIE!$D165</f>
        <v>54774.281365740666</v>
      </c>
      <c r="AS359" s="4">
        <f>U359*CIE!$D165</f>
        <v>63594.580550573293</v>
      </c>
      <c r="AT359" s="4">
        <f>V359*CIE!$D165</f>
        <v>72892.324256745575</v>
      </c>
      <c r="AU359" s="4">
        <f>W359*CIE!$D165</f>
        <v>82627.223583491985</v>
      </c>
      <c r="AV359" s="4">
        <f>X359*CIE!$D165</f>
        <v>92762.200579845594</v>
      </c>
      <c r="AW359" s="4">
        <f>Y359*CIE!$D165</f>
        <v>103263.34952744939</v>
      </c>
      <c r="AX359" s="4">
        <f>C359*CIE!$E165</f>
        <v>7.6179276476771761E-6</v>
      </c>
      <c r="AY359" s="4">
        <f>D359*CIE!$E165</f>
        <v>5.2197045316841217E-2</v>
      </c>
      <c r="AZ359" s="4">
        <f>E359*CIE!$E165</f>
        <v>4.3206711185660129</v>
      </c>
      <c r="BA359" s="4">
        <f>F359*CIE!$E165</f>
        <v>134.0533671138524</v>
      </c>
      <c r="BB359" s="4">
        <f>G359*CIE!$E165</f>
        <v>357.6995268430432</v>
      </c>
      <c r="BC359" s="4">
        <f>H359*CIE!$E165</f>
        <v>621.30255499517341</v>
      </c>
      <c r="BD359" s="4">
        <f>I359*CIE!$E165</f>
        <v>3258.2492041986384</v>
      </c>
      <c r="BE359" s="4">
        <f>J359*CIE!$E165</f>
        <v>5176.4808091186924</v>
      </c>
      <c r="BF359" s="4">
        <f>K359*CIE!$E165</f>
        <v>12301.363058267127</v>
      </c>
      <c r="BG359" s="4">
        <f>L359*CIE!$E165</f>
        <v>19977.014684019239</v>
      </c>
      <c r="BH359" s="4">
        <f>M359*CIE!$E165</f>
        <v>25241.845676913654</v>
      </c>
      <c r="BI359" s="4">
        <f>N359*CIE!$E165</f>
        <v>42298.299068686814</v>
      </c>
      <c r="BJ359" s="4">
        <f>O359*CIE!$E165</f>
        <v>56927.128068184225</v>
      </c>
      <c r="BK359" s="4">
        <f>P359*CIE!$E165</f>
        <v>73759.757797754777</v>
      </c>
      <c r="BL359" s="4">
        <f>Q359*CIE!$E165</f>
        <v>92673.726267163394</v>
      </c>
      <c r="BM359" s="4">
        <f>R359*CIE!$E165</f>
        <v>113531.75713044984</v>
      </c>
      <c r="BN359" s="4">
        <f>S359*CIE!$E165</f>
        <v>136191.65117402689</v>
      </c>
      <c r="BO359" s="4">
        <f>T359*CIE!$E165</f>
        <v>160512.78724450184</v>
      </c>
      <c r="BP359" s="4">
        <f>U359*CIE!$E165</f>
        <v>186360.15157657696</v>
      </c>
      <c r="BQ359" s="4">
        <f>V359*CIE!$E165</f>
        <v>213606.63879924975</v>
      </c>
      <c r="BR359" s="4">
        <f>W359*CIE!$E165</f>
        <v>242134.18467515102</v>
      </c>
      <c r="BS359" s="4">
        <f>X359*CIE!$E165</f>
        <v>271834.13446511084</v>
      </c>
      <c r="BT359" s="4">
        <f>Y359*CIE!$E165</f>
        <v>302607.12946973013</v>
      </c>
      <c r="BU359" s="4">
        <f>C359*CIE!$F165</f>
        <v>1.2442393086757309E-7</v>
      </c>
      <c r="BV359" s="4">
        <f>D359*CIE!$F165</f>
        <v>8.525365241522768E-4</v>
      </c>
      <c r="BW359" s="4">
        <f>E359*CIE!$F165</f>
        <v>7.0569702079265384E-2</v>
      </c>
      <c r="BX359" s="4">
        <f>F359*CIE!$F165</f>
        <v>2.1894992514696812</v>
      </c>
      <c r="BY359" s="4">
        <f>G359*CIE!$F165</f>
        <v>5.8423213316882956</v>
      </c>
      <c r="BZ359" s="4">
        <f>H359*CIE!$F165</f>
        <v>10.147760614940657</v>
      </c>
      <c r="CA359" s="4">
        <f>I359*CIE!$F165</f>
        <v>53.217120519141496</v>
      </c>
      <c r="CB359" s="4">
        <f>J359*CIE!$F165</f>
        <v>84.547677546857813</v>
      </c>
      <c r="CC359" s="4">
        <f>K359*CIE!$F165</f>
        <v>200.91867730004563</v>
      </c>
      <c r="CD359" s="4">
        <f>L359*CIE!$F165</f>
        <v>326.28541631565713</v>
      </c>
      <c r="CE359" s="4">
        <f>M359*CIE!$F165</f>
        <v>412.27612110911787</v>
      </c>
      <c r="CF359" s="4">
        <f>N359*CIE!$F165</f>
        <v>690.85988769438688</v>
      </c>
      <c r="CG359" s="4">
        <f>O359*CIE!$F165</f>
        <v>929.79316355216088</v>
      </c>
      <c r="CH359" s="4">
        <f>P359*CIE!$F165</f>
        <v>1204.7212089018894</v>
      </c>
      <c r="CI359" s="4">
        <f>Q359*CIE!$F165</f>
        <v>1513.64384693544</v>
      </c>
      <c r="CJ359" s="4">
        <f>R359*CIE!$F165</f>
        <v>1854.3189373530533</v>
      </c>
      <c r="CK359" s="4">
        <f>S359*CIE!$F165</f>
        <v>2224.4239344521329</v>
      </c>
      <c r="CL359" s="4">
        <f>T359*CIE!$F165</f>
        <v>2621.6620670532388</v>
      </c>
      <c r="CM359" s="4">
        <f>U359*CIE!$F165</f>
        <v>3043.8281496811969</v>
      </c>
      <c r="CN359" s="4">
        <f>V359*CIE!$F165</f>
        <v>3488.8461649956048</v>
      </c>
      <c r="CO359" s="4">
        <f>W359*CIE!$F165</f>
        <v>3954.7877648698118</v>
      </c>
      <c r="CP359" s="4">
        <f>X359*CIE!$F165</f>
        <v>4439.8782869047809</v>
      </c>
      <c r="CQ359" s="4">
        <f>Y359*CIE!$F165</f>
        <v>4942.4949013078358</v>
      </c>
    </row>
    <row r="360" spans="1:95" x14ac:dyDescent="0.3">
      <c r="A360" s="28">
        <v>544</v>
      </c>
      <c r="B360" s="34">
        <f t="shared" si="81"/>
        <v>5.44E-7</v>
      </c>
      <c r="C360" s="37">
        <f t="shared" si="84"/>
        <v>8.1594160844782302E-6</v>
      </c>
      <c r="D360" s="37">
        <f t="shared" si="84"/>
        <v>5.5006883153196337E-2</v>
      </c>
      <c r="E360" s="37">
        <f t="shared" si="84"/>
        <v>4.5164456257177932</v>
      </c>
      <c r="F360" s="37">
        <f t="shared" si="84"/>
        <v>139.24564288994921</v>
      </c>
      <c r="G360" s="37">
        <f t="shared" si="84"/>
        <v>370.88511241229037</v>
      </c>
      <c r="H360" s="37">
        <f t="shared" si="84"/>
        <v>643.55272100619948</v>
      </c>
      <c r="I360" s="37">
        <f t="shared" si="84"/>
        <v>3364.7173675701447</v>
      </c>
      <c r="J360" s="37">
        <f t="shared" si="84"/>
        <v>5341.1321416479705</v>
      </c>
      <c r="K360" s="37">
        <f t="shared" si="84"/>
        <v>12672.845128904417</v>
      </c>
      <c r="L360" s="37">
        <f t="shared" si="84"/>
        <v>20562.552571412856</v>
      </c>
      <c r="M360" s="37">
        <f t="shared" si="85"/>
        <v>25971.012053763097</v>
      </c>
      <c r="N360" s="37">
        <f t="shared" si="85"/>
        <v>43481.301152163716</v>
      </c>
      <c r="O360" s="37">
        <f t="shared" si="85"/>
        <v>58489.850489295415</v>
      </c>
      <c r="P360" s="37">
        <f t="shared" si="85"/>
        <v>75751.97943190817</v>
      </c>
      <c r="Q360" s="37">
        <f t="shared" si="85"/>
        <v>95141.498169581522</v>
      </c>
      <c r="R360" s="37">
        <f t="shared" si="85"/>
        <v>116517.32620292588</v>
      </c>
      <c r="S360" s="37">
        <f t="shared" si="85"/>
        <v>139733.56339177999</v>
      </c>
      <c r="T360" s="37">
        <f t="shared" si="85"/>
        <v>164646.0935064386</v>
      </c>
      <c r="U360" s="37">
        <f t="shared" si="85"/>
        <v>191116.66513391735</v>
      </c>
      <c r="V360" s="37">
        <f t="shared" si="85"/>
        <v>219015.21174615499</v>
      </c>
      <c r="W360" s="37">
        <f t="shared" si="85"/>
        <v>248220.98366076587</v>
      </c>
      <c r="X360" s="37">
        <f t="shared" si="85"/>
        <v>278622.90418328997</v>
      </c>
      <c r="Y360" s="37">
        <f t="shared" si="85"/>
        <v>310119.43789796735</v>
      </c>
      <c r="Z360" s="4"/>
      <c r="AA360" s="4">
        <f>C360*CIE!$D166</f>
        <v>2.8189379152305753E-6</v>
      </c>
      <c r="AB360" s="4">
        <f>D360*CIE!$D166</f>
        <v>1.9003932011039098E-2</v>
      </c>
      <c r="AC360" s="4">
        <f>E360*CIE!$D166</f>
        <v>1.5603542808207351</v>
      </c>
      <c r="AD360" s="4">
        <f>F360*CIE!$D166</f>
        <v>48.106974593419743</v>
      </c>
      <c r="AE360" s="4">
        <f>G360*CIE!$D166</f>
        <v>128.13442711451282</v>
      </c>
      <c r="AF360" s="4">
        <f>H360*CIE!$D166</f>
        <v>222.33639600084061</v>
      </c>
      <c r="AG360" s="4">
        <f>I360*CIE!$D166</f>
        <v>1162.4519773567627</v>
      </c>
      <c r="AH360" s="4">
        <f>J360*CIE!$D166</f>
        <v>1845.2692874665374</v>
      </c>
      <c r="AI360" s="4">
        <f>K360*CIE!$D166</f>
        <v>4378.2500191002582</v>
      </c>
      <c r="AJ360" s="4">
        <f>L360*CIE!$D166</f>
        <v>7104.0082375189131</v>
      </c>
      <c r="AK360" s="4">
        <f>M360*CIE!$D166</f>
        <v>8972.5379631678243</v>
      </c>
      <c r="AL360" s="4">
        <f>N360*CIE!$D166</f>
        <v>15022.041669692746</v>
      </c>
      <c r="AM360" s="4">
        <f>O360*CIE!$D166</f>
        <v>20207.237318623149</v>
      </c>
      <c r="AN360" s="4">
        <f>P360*CIE!$D166</f>
        <v>26171.005959678041</v>
      </c>
      <c r="AO360" s="4">
        <f>Q360*CIE!$D166</f>
        <v>32869.7511838219</v>
      </c>
      <c r="AP360" s="4">
        <f>R360*CIE!$D166</f>
        <v>40254.7321051002</v>
      </c>
      <c r="AQ360" s="4">
        <f>S360*CIE!$D166</f>
        <v>48275.542734569644</v>
      </c>
      <c r="AR360" s="4">
        <f>T360*CIE!$D166</f>
        <v>56882.393393666222</v>
      </c>
      <c r="AS360" s="4">
        <f>U360*CIE!$D166</f>
        <v>66027.520597128139</v>
      </c>
      <c r="AT360" s="4">
        <f>V360*CIE!$D166</f>
        <v>75665.988596654512</v>
      </c>
      <c r="AU360" s="4">
        <f>W360*CIE!$D166</f>
        <v>85756.080453875635</v>
      </c>
      <c r="AV360" s="4">
        <f>X360*CIE!$D166</f>
        <v>96259.42108137472</v>
      </c>
      <c r="AW360" s="4">
        <f>Y360*CIE!$D166</f>
        <v>107140.93173941587</v>
      </c>
      <c r="AX360" s="4">
        <f>C360*CIE!$E166</f>
        <v>7.9637736853126543E-6</v>
      </c>
      <c r="AY360" s="4">
        <f>D360*CIE!$E166</f>
        <v>5.3687955612390571E-2</v>
      </c>
      <c r="AZ360" s="4">
        <f>E360*CIE!$E166</f>
        <v>4.4081525507271451</v>
      </c>
      <c r="BA360" s="4">
        <f>F360*CIE!$E166</f>
        <v>135.90688048755544</v>
      </c>
      <c r="BB360" s="4">
        <f>G360*CIE!$E166</f>
        <v>361.99221462942467</v>
      </c>
      <c r="BC360" s="4">
        <f>H360*CIE!$E166</f>
        <v>628.12193563827338</v>
      </c>
      <c r="BD360" s="4">
        <f>I360*CIE!$E166</f>
        <v>3284.0398568892315</v>
      </c>
      <c r="BE360" s="4">
        <f>J360*CIE!$E166</f>
        <v>5213.0651457216063</v>
      </c>
      <c r="BF360" s="4">
        <f>K360*CIE!$E166</f>
        <v>12368.981984826112</v>
      </c>
      <c r="BG360" s="4">
        <f>L360*CIE!$E166</f>
        <v>20069.513967131803</v>
      </c>
      <c r="BH360" s="4">
        <f>M360*CIE!$E166</f>
        <v>25348.292112243995</v>
      </c>
      <c r="BI360" s="4">
        <f>N360*CIE!$E166</f>
        <v>42438.728253787711</v>
      </c>
      <c r="BJ360" s="4">
        <f>O360*CIE!$E166</f>
        <v>57087.410099188339</v>
      </c>
      <c r="BK360" s="4">
        <f>P360*CIE!$E166</f>
        <v>73935.636345079591</v>
      </c>
      <c r="BL360" s="4">
        <f>Q360*CIE!$E166</f>
        <v>92860.242897220378</v>
      </c>
      <c r="BM360" s="4">
        <f>R360*CIE!$E166</f>
        <v>113723.53201389522</v>
      </c>
      <c r="BN360" s="4">
        <f>S360*CIE!$E166</f>
        <v>136383.10187555358</v>
      </c>
      <c r="BO360" s="4">
        <f>T360*CIE!$E166</f>
        <v>160698.29179938798</v>
      </c>
      <c r="BP360" s="4">
        <f>U360*CIE!$E166</f>
        <v>186534.16529566885</v>
      </c>
      <c r="BQ360" s="4">
        <f>V360*CIE!$E166</f>
        <v>213763.77450651157</v>
      </c>
      <c r="BR360" s="4">
        <f>W360*CIE!$E166</f>
        <v>242269.26502503984</v>
      </c>
      <c r="BS360" s="4">
        <f>X360*CIE!$E166</f>
        <v>271942.22349823511</v>
      </c>
      <c r="BT360" s="4">
        <f>Y360*CIE!$E166</f>
        <v>302683.54907576885</v>
      </c>
      <c r="BU360" s="4">
        <f>C360*CIE!$F166</f>
        <v>1.1900190141984204E-7</v>
      </c>
      <c r="BV360" s="4">
        <f>D360*CIE!$F166</f>
        <v>8.0225393810493884E-4</v>
      </c>
      <c r="BW360" s="4">
        <f>E360*CIE!$F166</f>
        <v>6.5870598037299985E-2</v>
      </c>
      <c r="BX360" s="4">
        <f>F360*CIE!$F166</f>
        <v>2.0308433957491823</v>
      </c>
      <c r="BY360" s="4">
        <f>G360*CIE!$F166</f>
        <v>5.4092147193394142</v>
      </c>
      <c r="BZ360" s="4">
        <f>H360*CIE!$F166</f>
        <v>9.3859654503142274</v>
      </c>
      <c r="CA360" s="4">
        <f>I360*CIE!$F166</f>
        <v>49.073090566237205</v>
      </c>
      <c r="CB360" s="4">
        <f>J360*CIE!$F166</f>
        <v>77.898329244400401</v>
      </c>
      <c r="CC360" s="4">
        <f>K360*CIE!$F166</f>
        <v>184.82850379547065</v>
      </c>
      <c r="CD360" s="4">
        <f>L360*CIE!$F166</f>
        <v>299.89680985855364</v>
      </c>
      <c r="CE360" s="4">
        <f>M360*CIE!$F166</f>
        <v>378.77708210943382</v>
      </c>
      <c r="CF360" s="4">
        <f>N360*CIE!$F166</f>
        <v>634.15781959685842</v>
      </c>
      <c r="CG360" s="4">
        <f>O360*CIE!$F166</f>
        <v>853.05165834468278</v>
      </c>
      <c r="CH360" s="4">
        <f>P360*CIE!$F166</f>
        <v>1104.8130767424022</v>
      </c>
      <c r="CI360" s="4">
        <f>Q360*CIE!$F166</f>
        <v>1387.6016456190603</v>
      </c>
      <c r="CJ360" s="4">
        <f>R360*CIE!$F166</f>
        <v>1699.3597609124547</v>
      </c>
      <c r="CK360" s="4">
        <f>S360*CIE!$F166</f>
        <v>2037.9595259793882</v>
      </c>
      <c r="CL360" s="4">
        <f>T360*CIE!$F166</f>
        <v>2401.2990618149393</v>
      </c>
      <c r="CM360" s="4">
        <f>U360*CIE!$F166</f>
        <v>2787.3620254787825</v>
      </c>
      <c r="CN360" s="4">
        <f>V360*CIE!$F166</f>
        <v>3194.2514473850897</v>
      </c>
      <c r="CO360" s="4">
        <f>W360*CIE!$F166</f>
        <v>3620.2062405086422</v>
      </c>
      <c r="CP360" s="4">
        <f>X360*CIE!$F166</f>
        <v>4063.6063945806527</v>
      </c>
      <c r="CQ360" s="4">
        <f>Y360*CIE!$F166</f>
        <v>4522.9710551610733</v>
      </c>
    </row>
    <row r="361" spans="1:95" x14ac:dyDescent="0.3">
      <c r="A361" s="28">
        <v>545</v>
      </c>
      <c r="B361" s="34">
        <f t="shared" si="81"/>
        <v>5.4500000000000008E-7</v>
      </c>
      <c r="C361" s="37">
        <f t="shared" si="84"/>
        <v>8.4868553320989963E-6</v>
      </c>
      <c r="D361" s="37">
        <f t="shared" si="84"/>
        <v>5.629625595641552E-2</v>
      </c>
      <c r="E361" s="37">
        <f t="shared" si="84"/>
        <v>4.58507726289508</v>
      </c>
      <c r="F361" s="37">
        <f t="shared" si="84"/>
        <v>140.47526726483304</v>
      </c>
      <c r="G361" s="37">
        <f t="shared" si="84"/>
        <v>373.48888567545265</v>
      </c>
      <c r="H361" s="37">
        <f t="shared" si="84"/>
        <v>647.41684132220848</v>
      </c>
      <c r="I361" s="37">
        <f t="shared" si="84"/>
        <v>3374.7114473367187</v>
      </c>
      <c r="J361" s="37">
        <f t="shared" si="84"/>
        <v>5352.50613659382</v>
      </c>
      <c r="K361" s="37">
        <f t="shared" si="84"/>
        <v>12680.101590938795</v>
      </c>
      <c r="L361" s="37">
        <f t="shared" si="84"/>
        <v>20556.66331953945</v>
      </c>
      <c r="M361" s="37">
        <f t="shared" si="85"/>
        <v>25952.936125078773</v>
      </c>
      <c r="N361" s="37">
        <f t="shared" si="85"/>
        <v>43412.375268707467</v>
      </c>
      <c r="O361" s="37">
        <f t="shared" si="85"/>
        <v>58367.892137780618</v>
      </c>
      <c r="P361" s="37">
        <f t="shared" si="85"/>
        <v>75561.662447643728</v>
      </c>
      <c r="Q361" s="37">
        <f t="shared" si="85"/>
        <v>94867.403953897563</v>
      </c>
      <c r="R361" s="37">
        <f t="shared" si="85"/>
        <v>116144.30102247267</v>
      </c>
      <c r="S361" s="37">
        <f t="shared" si="85"/>
        <v>139246.96340560482</v>
      </c>
      <c r="T361" s="37">
        <f t="shared" si="85"/>
        <v>164031.94092456988</v>
      </c>
      <c r="U361" s="37">
        <f t="shared" si="85"/>
        <v>190361.73750677163</v>
      </c>
      <c r="V361" s="37">
        <f t="shared" si="85"/>
        <v>218107.08288043612</v>
      </c>
      <c r="W361" s="37">
        <f t="shared" si="85"/>
        <v>247148.03075779515</v>
      </c>
      <c r="X361" s="37">
        <f t="shared" si="85"/>
        <v>277374.29225448973</v>
      </c>
      <c r="Y361" s="37">
        <f t="shared" si="85"/>
        <v>308685.08958585042</v>
      </c>
      <c r="Z361" s="4"/>
      <c r="AA361" s="4">
        <f>C361*CIE!$D167</f>
        <v>3.0527218629560091E-6</v>
      </c>
      <c r="AB361" s="4">
        <f>D361*CIE!$D167</f>
        <v>2.0249763267522664E-2</v>
      </c>
      <c r="AC361" s="4">
        <f>E361*CIE!$D167</f>
        <v>1.6492522914633603</v>
      </c>
      <c r="AD361" s="4">
        <f>F361*CIE!$D167</f>
        <v>50.528953635160448</v>
      </c>
      <c r="AE361" s="4">
        <f>G361*CIE!$D167</f>
        <v>134.34395217746032</v>
      </c>
      <c r="AF361" s="4">
        <f>H361*CIE!$D167</f>
        <v>232.8758378235984</v>
      </c>
      <c r="AG361" s="4">
        <f>I361*CIE!$D167</f>
        <v>1213.8837076070179</v>
      </c>
      <c r="AH361" s="4">
        <f>J361*CIE!$D167</f>
        <v>1925.2964573327972</v>
      </c>
      <c r="AI361" s="4">
        <f>K361*CIE!$D167</f>
        <v>4561.0325422606847</v>
      </c>
      <c r="AJ361" s="4">
        <f>L361*CIE!$D167</f>
        <v>7394.2317960383407</v>
      </c>
      <c r="AK361" s="4">
        <f>M361*CIE!$D167</f>
        <v>9335.2711241908346</v>
      </c>
      <c r="AL361" s="4">
        <f>N361*CIE!$D167</f>
        <v>15615.431384154077</v>
      </c>
      <c r="AM361" s="4">
        <f>O361*CIE!$D167</f>
        <v>20994.93080195969</v>
      </c>
      <c r="AN361" s="4">
        <f>P361*CIE!$D167</f>
        <v>27179.529982417451</v>
      </c>
      <c r="AO361" s="4">
        <f>Q361*CIE!$D167</f>
        <v>34123.805202216958</v>
      </c>
      <c r="AP361" s="4">
        <f>R361*CIE!$D167</f>
        <v>41777.105077783424</v>
      </c>
      <c r="AQ361" s="4">
        <f>S361*CIE!$D167</f>
        <v>50087.132736996056</v>
      </c>
      <c r="AR361" s="4">
        <f>T361*CIE!$D167</f>
        <v>59002.289150567791</v>
      </c>
      <c r="AS361" s="4">
        <f>U361*CIE!$D167</f>
        <v>68473.116981185754</v>
      </c>
      <c r="AT361" s="4">
        <f>V361*CIE!$D167</f>
        <v>78453.117712092877</v>
      </c>
      <c r="AU361" s="4">
        <f>W361*CIE!$D167</f>
        <v>88899.146663578926</v>
      </c>
      <c r="AV361" s="4">
        <f>X361*CIE!$D167</f>
        <v>99771.532923939958</v>
      </c>
      <c r="AW361" s="4">
        <f>Y361*CIE!$D167</f>
        <v>111034.02672403041</v>
      </c>
      <c r="AX361" s="4">
        <f>C361*CIE!$E167</f>
        <v>8.3196642820566461E-6</v>
      </c>
      <c r="AY361" s="4">
        <f>D361*CIE!$E167</f>
        <v>5.5187219714074129E-2</v>
      </c>
      <c r="AZ361" s="4">
        <f>E361*CIE!$E167</f>
        <v>4.494751240816047</v>
      </c>
      <c r="BA361" s="4">
        <f>F361*CIE!$E167</f>
        <v>137.70790449971582</v>
      </c>
      <c r="BB361" s="4">
        <f>G361*CIE!$E167</f>
        <v>366.1311546276462</v>
      </c>
      <c r="BC361" s="4">
        <f>H361*CIE!$E167</f>
        <v>634.662729548161</v>
      </c>
      <c r="BD361" s="4">
        <f>I361*CIE!$E167</f>
        <v>3308.2296318241852</v>
      </c>
      <c r="BE361" s="4">
        <f>J361*CIE!$E167</f>
        <v>5247.0617657029215</v>
      </c>
      <c r="BF361" s="4">
        <f>K361*CIE!$E167</f>
        <v>12430.303589597301</v>
      </c>
      <c r="BG361" s="4">
        <f>L361*CIE!$E167</f>
        <v>20151.697052144522</v>
      </c>
      <c r="BH361" s="4">
        <f>M361*CIE!$E167</f>
        <v>25441.66328341472</v>
      </c>
      <c r="BI361" s="4">
        <f>N361*CIE!$E167</f>
        <v>42557.151475913925</v>
      </c>
      <c r="BJ361" s="4">
        <f>O361*CIE!$E167</f>
        <v>57218.04466266634</v>
      </c>
      <c r="BK361" s="4">
        <f>P361*CIE!$E167</f>
        <v>74073.097697425139</v>
      </c>
      <c r="BL361" s="4">
        <f>Q361*CIE!$E167</f>
        <v>92998.516096005769</v>
      </c>
      <c r="BM361" s="4">
        <f>R361*CIE!$E167</f>
        <v>113856.25829232996</v>
      </c>
      <c r="BN361" s="4">
        <f>S361*CIE!$E167</f>
        <v>136503.79822651439</v>
      </c>
      <c r="BO361" s="4">
        <f>T361*CIE!$E167</f>
        <v>160800.51168835585</v>
      </c>
      <c r="BP361" s="4">
        <f>U361*CIE!$E167</f>
        <v>186611.61127788824</v>
      </c>
      <c r="BQ361" s="4">
        <f>V361*CIE!$E167</f>
        <v>213810.37334769152</v>
      </c>
      <c r="BR361" s="4">
        <f>W361*CIE!$E167</f>
        <v>242279.21455186658</v>
      </c>
      <c r="BS361" s="4">
        <f>X361*CIE!$E167</f>
        <v>271910.01869707624</v>
      </c>
      <c r="BT361" s="4">
        <f>Y361*CIE!$E167</f>
        <v>302603.99332100915</v>
      </c>
      <c r="BU361" s="4">
        <f>C361*CIE!$F167</f>
        <v>1.1372386145012655E-7</v>
      </c>
      <c r="BV361" s="4">
        <f>D361*CIE!$F167</f>
        <v>7.5436982981596796E-4</v>
      </c>
      <c r="BW361" s="4">
        <f>E361*CIE!$F167</f>
        <v>6.1440035322794073E-2</v>
      </c>
      <c r="BX361" s="4">
        <f>F361*CIE!$F167</f>
        <v>1.8823685813487627</v>
      </c>
      <c r="BY361" s="4">
        <f>G361*CIE!$F167</f>
        <v>5.0047510680510658</v>
      </c>
      <c r="BZ361" s="4">
        <f>H361*CIE!$F167</f>
        <v>8.6753856737175941</v>
      </c>
      <c r="CA361" s="4">
        <f>I361*CIE!$F167</f>
        <v>45.221133394312034</v>
      </c>
      <c r="CB361" s="4">
        <f>J361*CIE!$F167</f>
        <v>71.723582230357195</v>
      </c>
      <c r="CC361" s="4">
        <f>K361*CIE!$F167</f>
        <v>169.91336131857986</v>
      </c>
      <c r="CD361" s="4">
        <f>L361*CIE!$F167</f>
        <v>275.45928848182865</v>
      </c>
      <c r="CE361" s="4">
        <f>M361*CIE!$F167</f>
        <v>347.76934407605557</v>
      </c>
      <c r="CF361" s="4">
        <f>N361*CIE!$F167</f>
        <v>581.72582860068007</v>
      </c>
      <c r="CG361" s="4">
        <f>O361*CIE!$F167</f>
        <v>782.12975464626027</v>
      </c>
      <c r="CH361" s="4">
        <f>P361*CIE!$F167</f>
        <v>1012.526276798426</v>
      </c>
      <c r="CI361" s="4">
        <f>Q361*CIE!$F167</f>
        <v>1271.2232129822273</v>
      </c>
      <c r="CJ361" s="4">
        <f>R361*CIE!$F167</f>
        <v>1556.333633701134</v>
      </c>
      <c r="CK361" s="4">
        <f>S361*CIE!$F167</f>
        <v>1865.9093096351046</v>
      </c>
      <c r="CL361" s="4">
        <f>T361*CIE!$F167</f>
        <v>2198.0280083892362</v>
      </c>
      <c r="CM361" s="4">
        <f>U361*CIE!$F167</f>
        <v>2550.8472825907402</v>
      </c>
      <c r="CN361" s="4">
        <f>V361*CIE!$F167</f>
        <v>2922.6349105978443</v>
      </c>
      <c r="CO361" s="4">
        <f>W361*CIE!$F167</f>
        <v>3311.7836121544551</v>
      </c>
      <c r="CP361" s="4">
        <f>X361*CIE!$F167</f>
        <v>3716.8155162101625</v>
      </c>
      <c r="CQ361" s="4">
        <f>Y361*CIE!$F167</f>
        <v>4136.3802004503959</v>
      </c>
    </row>
    <row r="362" spans="1:95" x14ac:dyDescent="0.3">
      <c r="A362" s="28">
        <v>546</v>
      </c>
      <c r="B362" s="34">
        <f t="shared" si="81"/>
        <v>5.4600000000000005E-7</v>
      </c>
      <c r="C362" s="37">
        <f t="shared" si="84"/>
        <v>8.8260143334109788E-6</v>
      </c>
      <c r="D362" s="37">
        <f t="shared" si="84"/>
        <v>5.7609994220931139E-2</v>
      </c>
      <c r="E362" s="37">
        <f t="shared" si="84"/>
        <v>4.6544164791227942</v>
      </c>
      <c r="F362" s="37">
        <f t="shared" si="84"/>
        <v>141.70880761385075</v>
      </c>
      <c r="G362" s="37">
        <f t="shared" si="84"/>
        <v>376.09499571263717</v>
      </c>
      <c r="H362" s="37">
        <f t="shared" si="84"/>
        <v>651.27897697012224</v>
      </c>
      <c r="I362" s="37">
        <f t="shared" si="84"/>
        <v>3384.6422447768887</v>
      </c>
      <c r="J362" s="37">
        <f t="shared" si="84"/>
        <v>5363.7739008290309</v>
      </c>
      <c r="K362" s="37">
        <f t="shared" si="84"/>
        <v>12687.128539449384</v>
      </c>
      <c r="L362" s="37">
        <f t="shared" si="84"/>
        <v>20550.465323565797</v>
      </c>
      <c r="M362" s="37">
        <f t="shared" si="85"/>
        <v>25934.522406866341</v>
      </c>
      <c r="N362" s="37">
        <f t="shared" si="85"/>
        <v>43343.125077721867</v>
      </c>
      <c r="O362" s="37">
        <f t="shared" si="85"/>
        <v>58245.721871397087</v>
      </c>
      <c r="P362" s="37">
        <f t="shared" si="85"/>
        <v>75371.350311694172</v>
      </c>
      <c r="Q362" s="37">
        <f t="shared" si="85"/>
        <v>94593.647261086284</v>
      </c>
      <c r="R362" s="37">
        <f t="shared" si="85"/>
        <v>115772.06881826081</v>
      </c>
      <c r="S362" s="37">
        <f t="shared" si="85"/>
        <v>138761.73767605872</v>
      </c>
      <c r="T362" s="37">
        <f t="shared" si="85"/>
        <v>163419.86980005499</v>
      </c>
      <c r="U362" s="37">
        <f t="shared" si="85"/>
        <v>189609.7223692484</v>
      </c>
      <c r="V362" s="37">
        <f t="shared" si="85"/>
        <v>217202.817741092</v>
      </c>
      <c r="W362" s="37">
        <f t="shared" si="85"/>
        <v>246080.00836921556</v>
      </c>
      <c r="X362" s="37">
        <f t="shared" si="85"/>
        <v>276131.78789370973</v>
      </c>
      <c r="Y362" s="37">
        <f t="shared" si="85"/>
        <v>307258.13053738966</v>
      </c>
      <c r="Z362" s="4"/>
      <c r="AA362" s="4">
        <f>C362*CIE!$D168</f>
        <v>3.3016698632982794E-6</v>
      </c>
      <c r="AB362" s="4">
        <f>D362*CIE!$D168</f>
        <v>2.1550971317143383E-2</v>
      </c>
      <c r="AC362" s="4">
        <f>E362*CIE!$D168</f>
        <v>1.7411422687345235</v>
      </c>
      <c r="AD362" s="4">
        <f>F362*CIE!$D168</f>
        <v>53.010983416538984</v>
      </c>
      <c r="AE362" s="4">
        <f>G362*CIE!$D168</f>
        <v>140.6910827666666</v>
      </c>
      <c r="AF362" s="4">
        <f>H362*CIE!$D168</f>
        <v>243.63297969299353</v>
      </c>
      <c r="AG362" s="4">
        <f>I362*CIE!$D168</f>
        <v>1266.1401710308933</v>
      </c>
      <c r="AH362" s="4">
        <f>J362*CIE!$D168</f>
        <v>2006.5014595403372</v>
      </c>
      <c r="AI362" s="4">
        <f>K362*CIE!$D168</f>
        <v>4746.0505238385294</v>
      </c>
      <c r="AJ362" s="4">
        <f>L362*CIE!$D168</f>
        <v>7687.5982150542559</v>
      </c>
      <c r="AK362" s="4">
        <f>M362*CIE!$D168</f>
        <v>9701.6872865979476</v>
      </c>
      <c r="AL362" s="4">
        <f>N362*CIE!$D168</f>
        <v>16213.965267262</v>
      </c>
      <c r="AM362" s="4">
        <f>O362*CIE!$D168</f>
        <v>21788.78679596752</v>
      </c>
      <c r="AN362" s="4">
        <f>P362*CIE!$D168</f>
        <v>28195.208672864774</v>
      </c>
      <c r="AO362" s="4">
        <f>Q362*CIE!$D168</f>
        <v>35385.960482651477</v>
      </c>
      <c r="AP362" s="4">
        <f>R362*CIE!$D168</f>
        <v>43308.467014603397</v>
      </c>
      <c r="AQ362" s="4">
        <f>S362*CIE!$D168</f>
        <v>51908.532000636988</v>
      </c>
      <c r="AR362" s="4">
        <f>T362*CIE!$D168</f>
        <v>61132.742232296798</v>
      </c>
      <c r="AS362" s="4">
        <f>U362*CIE!$D168</f>
        <v>70929.944421805689</v>
      </c>
      <c r="AT362" s="4">
        <f>V362*CIE!$D168</f>
        <v>81252.077151576887</v>
      </c>
      <c r="AU362" s="4">
        <f>W362*CIE!$D168</f>
        <v>92054.569242788799</v>
      </c>
      <c r="AV362" s="4">
        <f>X362*CIE!$D168</f>
        <v>103296.45612925173</v>
      </c>
      <c r="AW362" s="4">
        <f>Y362*CIE!$D168</f>
        <v>114940.31977813583</v>
      </c>
      <c r="AX362" s="4">
        <f>C362*CIE!$E168</f>
        <v>8.6856136278008094E-6</v>
      </c>
      <c r="AY362" s="4">
        <f>D362*CIE!$E168</f>
        <v>5.6693557476862257E-2</v>
      </c>
      <c r="AZ362" s="4">
        <f>E362*CIE!$E168</f>
        <v>4.5803758835395003</v>
      </c>
      <c r="BA362" s="4">
        <f>F362*CIE!$E168</f>
        <v>139.45456058585265</v>
      </c>
      <c r="BB362" s="4">
        <f>G362*CIE!$E168</f>
        <v>370.11222695883879</v>
      </c>
      <c r="BC362" s="4">
        <f>H362*CIE!$E168</f>
        <v>640.91869151607227</v>
      </c>
      <c r="BD362" s="4">
        <f>I362*CIE!$E168</f>
        <v>3330.8007098038756</v>
      </c>
      <c r="BE362" s="4">
        <f>J362*CIE!$E168</f>
        <v>5278.4491311242027</v>
      </c>
      <c r="BF362" s="4">
        <f>K362*CIE!$E168</f>
        <v>12485.306773495238</v>
      </c>
      <c r="BG362" s="4">
        <f>L362*CIE!$E168</f>
        <v>20223.55674138464</v>
      </c>
      <c r="BH362" s="4">
        <f>M362*CIE!$E168</f>
        <v>25521.966398226872</v>
      </c>
      <c r="BI362" s="4">
        <f>N362*CIE!$E168</f>
        <v>42653.639981235494</v>
      </c>
      <c r="BJ362" s="4">
        <f>O362*CIE!$E168</f>
        <v>57319.17222615565</v>
      </c>
      <c r="BK362" s="4">
        <f>P362*CIE!$E168</f>
        <v>74172.373019475868</v>
      </c>
      <c r="BL362" s="4">
        <f>Q362*CIE!$E168</f>
        <v>93088.889357915832</v>
      </c>
      <c r="BM362" s="4">
        <f>R362*CIE!$E168</f>
        <v>113930.41305632745</v>
      </c>
      <c r="BN362" s="4">
        <f>S362*CIE!$E168</f>
        <v>136554.37145780303</v>
      </c>
      <c r="BO362" s="4">
        <f>T362*CIE!$E168</f>
        <v>160820.25187922362</v>
      </c>
      <c r="BP362" s="4">
        <f>U362*CIE!$E168</f>
        <v>186593.48674968735</v>
      </c>
      <c r="BQ362" s="4">
        <f>V362*CIE!$E168</f>
        <v>213747.64219759381</v>
      </c>
      <c r="BR362" s="4">
        <f>W362*CIE!$E168</f>
        <v>242165.46602808143</v>
      </c>
      <c r="BS362" s="4">
        <f>X362*CIE!$E168</f>
        <v>271739.19386461173</v>
      </c>
      <c r="BT362" s="4">
        <f>Y362*CIE!$E168</f>
        <v>302370.39110005309</v>
      </c>
      <c r="BU362" s="4">
        <f>C362*CIE!$F168</f>
        <v>1.086237883845856E-7</v>
      </c>
      <c r="BV362" s="4">
        <f>D362*CIE!$F168</f>
        <v>7.0901944917567037E-4</v>
      </c>
      <c r="BW362" s="4">
        <f>E362*CIE!$F168</f>
        <v>5.728297412435443E-2</v>
      </c>
      <c r="BX362" s="4">
        <f>F362*CIE!$F168</f>
        <v>1.7440428883294126</v>
      </c>
      <c r="BY362" s="4">
        <f>G362*CIE!$F168</f>
        <v>4.6286876140844395</v>
      </c>
      <c r="BZ362" s="4">
        <f>H362*CIE!$F168</f>
        <v>8.0154401637359971</v>
      </c>
      <c r="CA362" s="4">
        <f>I362*CIE!$F168</f>
        <v>41.655570574185468</v>
      </c>
      <c r="CB362" s="4">
        <f>J362*CIE!$F168</f>
        <v>66.013199065500075</v>
      </c>
      <c r="CC362" s="4">
        <f>K362*CIE!$F168</f>
        <v>156.14340897456765</v>
      </c>
      <c r="CD362" s="4">
        <f>L362*CIE!$F168</f>
        <v>252.91930334414869</v>
      </c>
      <c r="CE362" s="4">
        <f>M362*CIE!$F168</f>
        <v>319.18213220145765</v>
      </c>
      <c r="CF362" s="4">
        <f>N362*CIE!$F168</f>
        <v>533.43380925029089</v>
      </c>
      <c r="CG362" s="4">
        <f>O362*CIE!$F168</f>
        <v>716.84349558731435</v>
      </c>
      <c r="CH362" s="4">
        <f>P362*CIE!$F168</f>
        <v>927.61254369659196</v>
      </c>
      <c r="CI362" s="4">
        <f>Q362*CIE!$F168</f>
        <v>1164.1857733810591</v>
      </c>
      <c r="CJ362" s="4">
        <f>R362*CIE!$F168</f>
        <v>1424.8334785221641</v>
      </c>
      <c r="CK362" s="4">
        <f>S362*CIE!$F168</f>
        <v>1707.7726207789203</v>
      </c>
      <c r="CL362" s="4">
        <f>T362*CIE!$F168</f>
        <v>2011.2459241993308</v>
      </c>
      <c r="CM362" s="4">
        <f>U362*CIE!$F168</f>
        <v>2333.5704634344852</v>
      </c>
      <c r="CN362" s="4">
        <f>V362*CIE!$F168</f>
        <v>2673.1650345876997</v>
      </c>
      <c r="CO362" s="4">
        <f>W362*CIE!$F168</f>
        <v>3028.5632614018609</v>
      </c>
      <c r="CP362" s="4">
        <f>X362*CIE!$F168</f>
        <v>3398.4174239191011</v>
      </c>
      <c r="CQ362" s="4">
        <f>Y362*CIE!$F168</f>
        <v>3781.4964818936783</v>
      </c>
    </row>
    <row r="363" spans="1:95" x14ac:dyDescent="0.3">
      <c r="A363" s="28">
        <v>547</v>
      </c>
      <c r="B363" s="34">
        <f t="shared" si="81"/>
        <v>5.4700000000000001E-7</v>
      </c>
      <c r="C363" s="37">
        <f t="shared" si="84"/>
        <v>9.1772584930852762E-6</v>
      </c>
      <c r="D363" s="37">
        <f t="shared" si="84"/>
        <v>5.8948430976866931E-2</v>
      </c>
      <c r="E363" s="37">
        <f t="shared" si="84"/>
        <v>4.7244659206083588</v>
      </c>
      <c r="F363" s="37">
        <f t="shared" si="84"/>
        <v>142.94621976623012</v>
      </c>
      <c r="G363" s="37">
        <f t="shared" si="84"/>
        <v>378.70333695329003</v>
      </c>
      <c r="H363" s="37">
        <f t="shared" si="84"/>
        <v>655.13897596985737</v>
      </c>
      <c r="I363" s="37">
        <f t="shared" si="84"/>
        <v>3394.5096474579605</v>
      </c>
      <c r="J363" s="37">
        <f t="shared" si="84"/>
        <v>5374.9355526718564</v>
      </c>
      <c r="K363" s="37">
        <f t="shared" si="84"/>
        <v>12693.927286627579</v>
      </c>
      <c r="L363" s="37">
        <f t="shared" si="84"/>
        <v>20543.961242619898</v>
      </c>
      <c r="M363" s="37">
        <f t="shared" si="85"/>
        <v>25915.774410996222</v>
      </c>
      <c r="N363" s="37">
        <f t="shared" si="85"/>
        <v>43273.556278267162</v>
      </c>
      <c r="O363" s="37">
        <f t="shared" si="85"/>
        <v>58123.346540484141</v>
      </c>
      <c r="P363" s="37">
        <f t="shared" si="85"/>
        <v>75181.050429502837</v>
      </c>
      <c r="Q363" s="37">
        <f t="shared" si="85"/>
        <v>94320.235238318812</v>
      </c>
      <c r="R363" s="37">
        <f t="shared" si="85"/>
        <v>115400.63549608937</v>
      </c>
      <c r="S363" s="37">
        <f t="shared" si="85"/>
        <v>138277.88976148423</v>
      </c>
      <c r="T363" s="37">
        <f t="shared" si="85"/>
        <v>162809.88015652439</v>
      </c>
      <c r="U363" s="37">
        <f t="shared" si="85"/>
        <v>188860.61497700468</v>
      </c>
      <c r="V363" s="37">
        <f t="shared" si="85"/>
        <v>216302.40556480738</v>
      </c>
      <c r="W363" s="37">
        <f t="shared" si="85"/>
        <v>245016.89846590161</v>
      </c>
      <c r="X363" s="37">
        <f t="shared" si="85"/>
        <v>274895.36457973212</v>
      </c>
      <c r="Y363" s="37">
        <f t="shared" si="85"/>
        <v>305838.5245453844</v>
      </c>
      <c r="Z363" s="4"/>
      <c r="AA363" s="4">
        <f>C363*CIE!$D169</f>
        <v>3.5666460698492645E-6</v>
      </c>
      <c r="AB363" s="4">
        <f>D363*CIE!$D169</f>
        <v>2.2909694635477172E-2</v>
      </c>
      <c r="AC363" s="4">
        <f>E363*CIE!$D169</f>
        <v>1.8361145455988641</v>
      </c>
      <c r="AD363" s="4">
        <f>F363*CIE!$D169</f>
        <v>55.554561671459759</v>
      </c>
      <c r="AE363" s="4">
        <f>G363*CIE!$D169</f>
        <v>147.17911339219185</v>
      </c>
      <c r="AF363" s="4">
        <f>H363*CIE!$D169</f>
        <v>254.61294956533496</v>
      </c>
      <c r="AG363" s="4">
        <f>I363*CIE!$D169</f>
        <v>1319.2408715842028</v>
      </c>
      <c r="AH363" s="4">
        <f>J363*CIE!$D169</f>
        <v>2088.9128032161689</v>
      </c>
      <c r="AI363" s="4">
        <f>K363*CIE!$D169</f>
        <v>4933.3628231040275</v>
      </c>
      <c r="AJ363" s="4">
        <f>L363*CIE!$D169</f>
        <v>7984.1968797473</v>
      </c>
      <c r="AK363" s="4">
        <f>M363*CIE!$D169</f>
        <v>10071.896200779807</v>
      </c>
      <c r="AL363" s="4">
        <f>N363*CIE!$D169</f>
        <v>16817.817602563238</v>
      </c>
      <c r="AM363" s="4">
        <f>O363*CIE!$D169</f>
        <v>22589.034150155137</v>
      </c>
      <c r="AN363" s="4">
        <f>P363*CIE!$D169</f>
        <v>29218.333366501807</v>
      </c>
      <c r="AO363" s="4">
        <f>Q363*CIE!$D169</f>
        <v>36656.578494926129</v>
      </c>
      <c r="AP363" s="4">
        <f>R363*CIE!$D169</f>
        <v>44849.256818945971</v>
      </c>
      <c r="AQ363" s="4">
        <f>S363*CIE!$D169</f>
        <v>53740.263765747324</v>
      </c>
      <c r="AR363" s="4">
        <f>T363*CIE!$D169</f>
        <v>63274.366700079576</v>
      </c>
      <c r="AS363" s="4">
        <f>U363*CIE!$D169</f>
        <v>73398.713860417105</v>
      </c>
      <c r="AT363" s="4">
        <f>V363*CIE!$D169</f>
        <v>84063.680377744517</v>
      </c>
      <c r="AU363" s="4">
        <f>W363*CIE!$D169</f>
        <v>95223.269413028611</v>
      </c>
      <c r="AV363" s="4">
        <f>X363*CIE!$D169</f>
        <v>106835.22453212125</v>
      </c>
      <c r="AW363" s="4">
        <f>Y363*CIE!$D169</f>
        <v>118860.96184390837</v>
      </c>
      <c r="AX363" s="4">
        <f>C363*CIE!$E169</f>
        <v>9.0617920621769753E-6</v>
      </c>
      <c r="AY363" s="4">
        <f>D363*CIE!$E169</f>
        <v>5.820675360800219E-2</v>
      </c>
      <c r="AZ363" s="4">
        <f>E363*CIE!$E169</f>
        <v>4.6650236352884491</v>
      </c>
      <c r="BA363" s="4">
        <f>F363*CIE!$E169</f>
        <v>141.14769901837536</v>
      </c>
      <c r="BB363" s="4">
        <f>G363*CIE!$E169</f>
        <v>373.93856730841117</v>
      </c>
      <c r="BC363" s="4">
        <f>H363*CIE!$E169</f>
        <v>646.89614840199988</v>
      </c>
      <c r="BD363" s="4">
        <f>I363*CIE!$E169</f>
        <v>3351.8006059755739</v>
      </c>
      <c r="BE363" s="4">
        <f>J363*CIE!$E169</f>
        <v>5307.3091885352496</v>
      </c>
      <c r="BF363" s="4">
        <f>K363*CIE!$E169</f>
        <v>12534.214832292688</v>
      </c>
      <c r="BG363" s="4">
        <f>L363*CIE!$E169</f>
        <v>20285.481231057503</v>
      </c>
      <c r="BH363" s="4">
        <f>M363*CIE!$E169</f>
        <v>25589.707320511952</v>
      </c>
      <c r="BI363" s="4">
        <f>N363*CIE!$E169</f>
        <v>42729.097047885261</v>
      </c>
      <c r="BJ363" s="4">
        <f>O363*CIE!$E169</f>
        <v>57392.05021898108</v>
      </c>
      <c r="BK363" s="4">
        <f>P363*CIE!$E169</f>
        <v>74235.137489208922</v>
      </c>
      <c r="BL363" s="4">
        <f>Q363*CIE!$E169</f>
        <v>93133.51690259733</v>
      </c>
      <c r="BM363" s="4">
        <f>R363*CIE!$E169</f>
        <v>113948.68778040467</v>
      </c>
      <c r="BN363" s="4">
        <f>S363*CIE!$E169</f>
        <v>136538.10500808319</v>
      </c>
      <c r="BO363" s="4">
        <f>T363*CIE!$E169</f>
        <v>160761.43880637104</v>
      </c>
      <c r="BP363" s="4">
        <f>U363*CIE!$E169</f>
        <v>186484.408491487</v>
      </c>
      <c r="BQ363" s="4">
        <f>V363*CIE!$E169</f>
        <v>213580.93195847209</v>
      </c>
      <c r="BR363" s="4">
        <f>W363*CIE!$E169</f>
        <v>241934.14485278333</v>
      </c>
      <c r="BS363" s="4">
        <f>X363*CIE!$E169</f>
        <v>271436.68608166283</v>
      </c>
      <c r="BT363" s="4">
        <f>Y363*CIE!$E169</f>
        <v>301990.52539725928</v>
      </c>
      <c r="BU363" s="4">
        <f>C363*CIE!$F169</f>
        <v>1.0372027421783062E-7</v>
      </c>
      <c r="BV363" s="4">
        <f>D363*CIE!$F169</f>
        <v>6.662280930888328E-4</v>
      </c>
      <c r="BW363" s="4">
        <f>E363*CIE!$F169</f>
        <v>5.33953468988052E-2</v>
      </c>
      <c r="BX363" s="4">
        <f>F363*CIE!$F169</f>
        <v>1.6155610222515608</v>
      </c>
      <c r="BY363" s="4">
        <f>G363*CIE!$F169</f>
        <v>4.2800596698456497</v>
      </c>
      <c r="BZ363" s="4">
        <f>H363*CIE!$F169</f>
        <v>7.4043020897342116</v>
      </c>
      <c r="CA363" s="4">
        <f>I363*CIE!$F169</f>
        <v>38.364340694412178</v>
      </c>
      <c r="CB363" s="4">
        <f>J363*CIE!$F169</f>
        <v>60.746876624031003</v>
      </c>
      <c r="CC363" s="4">
        <f>K363*CIE!$F169</f>
        <v>143.4652429221905</v>
      </c>
      <c r="CD363" s="4">
        <f>L363*CIE!$F169</f>
        <v>232.18538468874098</v>
      </c>
      <c r="CE363" s="4">
        <f>M363*CIE!$F169</f>
        <v>292.89697250015001</v>
      </c>
      <c r="CF363" s="4">
        <f>N363*CIE!$F169</f>
        <v>489.0725402302221</v>
      </c>
      <c r="CG363" s="4">
        <f>O363*CIE!$F169</f>
        <v>656.90308779896691</v>
      </c>
      <c r="CH363" s="4">
        <f>P363*CIE!$F169</f>
        <v>849.68721022818954</v>
      </c>
      <c r="CI363" s="4">
        <f>Q363*CIE!$F169</f>
        <v>1065.9959802352507</v>
      </c>
      <c r="CJ363" s="4">
        <f>R363*CIE!$F169</f>
        <v>1304.2441343005426</v>
      </c>
      <c r="CK363" s="4">
        <f>S363*CIE!$F169</f>
        <v>1562.8001167375235</v>
      </c>
      <c r="CL363" s="4">
        <f>T363*CIE!$F169</f>
        <v>1840.05772834342</v>
      </c>
      <c r="CM363" s="4">
        <f>U363*CIE!$F169</f>
        <v>2134.4800071963095</v>
      </c>
      <c r="CN363" s="4">
        <f>V363*CIE!$F169</f>
        <v>2444.6238314047855</v>
      </c>
      <c r="CO363" s="4">
        <f>W363*CIE!$F169</f>
        <v>2769.1515844338041</v>
      </c>
      <c r="CP363" s="4">
        <f>X363*CIE!$F169</f>
        <v>3106.8344230363828</v>
      </c>
      <c r="CQ363" s="4">
        <f>Y363*CIE!$F169</f>
        <v>3456.5503037889889</v>
      </c>
    </row>
    <row r="364" spans="1:95" x14ac:dyDescent="0.3">
      <c r="A364" s="28">
        <v>548</v>
      </c>
      <c r="B364" s="34">
        <f t="shared" si="81"/>
        <v>5.4799999999999998E-7</v>
      </c>
      <c r="C364" s="37">
        <f t="shared" si="84"/>
        <v>9.5409627716007195E-6</v>
      </c>
      <c r="D364" s="37">
        <f t="shared" si="84"/>
        <v>6.0311901534047765E-2</v>
      </c>
      <c r="E364" s="37">
        <f t="shared" si="84"/>
        <v>4.7952281940048218</v>
      </c>
      <c r="F364" s="37">
        <f t="shared" si="84"/>
        <v>144.18745938050293</v>
      </c>
      <c r="G364" s="37">
        <f t="shared" si="84"/>
        <v>381.31380410301534</v>
      </c>
      <c r="H364" s="37">
        <f t="shared" si="84"/>
        <v>658.99668726940001</v>
      </c>
      <c r="I364" s="37">
        <f t="shared" si="84"/>
        <v>3404.3135483330557</v>
      </c>
      <c r="J364" s="37">
        <f t="shared" si="84"/>
        <v>5385.9912168520705</v>
      </c>
      <c r="K364" s="37">
        <f t="shared" si="84"/>
        <v>12700.499146809125</v>
      </c>
      <c r="L364" s="37">
        <f t="shared" si="84"/>
        <v>20537.153726777287</v>
      </c>
      <c r="M364" s="37">
        <f t="shared" si="85"/>
        <v>25896.695630949132</v>
      </c>
      <c r="N364" s="37">
        <f t="shared" si="85"/>
        <v>43203.674518497304</v>
      </c>
      <c r="O364" s="37">
        <f t="shared" si="85"/>
        <v>58000.772918135241</v>
      </c>
      <c r="P364" s="37">
        <f t="shared" si="85"/>
        <v>74990.770103391274</v>
      </c>
      <c r="Q364" s="37">
        <f t="shared" si="85"/>
        <v>94047.174907418317</v>
      </c>
      <c r="R364" s="37">
        <f t="shared" si="85"/>
        <v>115030.00682073238</v>
      </c>
      <c r="S364" s="37">
        <f t="shared" si="85"/>
        <v>137795.42307252812</v>
      </c>
      <c r="T364" s="37">
        <f t="shared" si="85"/>
        <v>162201.97187420964</v>
      </c>
      <c r="U364" s="37">
        <f t="shared" si="85"/>
        <v>188114.41045903967</v>
      </c>
      <c r="V364" s="37">
        <f t="shared" si="85"/>
        <v>215405.83549183322</v>
      </c>
      <c r="W364" s="37">
        <f t="shared" si="85"/>
        <v>243958.68296666432</v>
      </c>
      <c r="X364" s="37">
        <f t="shared" si="85"/>
        <v>273664.99579814257</v>
      </c>
      <c r="Y364" s="37">
        <f t="shared" si="85"/>
        <v>304426.23548290605</v>
      </c>
      <c r="Z364" s="4"/>
      <c r="AA364" s="4">
        <f>C364*CIE!$D170</f>
        <v>3.8486182972678637E-6</v>
      </c>
      <c r="AB364" s="4">
        <f>D364*CIE!$D170</f>
        <v>2.4328518341761734E-2</v>
      </c>
      <c r="AC364" s="4">
        <f>E364*CIE!$D170</f>
        <v>1.9342914765325547</v>
      </c>
      <c r="AD364" s="4">
        <f>F364*CIE!$D170</f>
        <v>58.162106664972264</v>
      </c>
      <c r="AE364" s="4">
        <f>G364*CIE!$D170</f>
        <v>153.81375219698776</v>
      </c>
      <c r="AF364" s="4">
        <f>H364*CIE!$D170</f>
        <v>265.82502931603096</v>
      </c>
      <c r="AG364" s="4">
        <f>I364*CIE!$D170</f>
        <v>1373.2265522249108</v>
      </c>
      <c r="AH364" s="4">
        <f>J364*CIE!$D170</f>
        <v>2172.5925194678412</v>
      </c>
      <c r="AI364" s="4">
        <f>K364*CIE!$D170</f>
        <v>5123.1070250412304</v>
      </c>
      <c r="AJ364" s="4">
        <f>L364*CIE!$D170</f>
        <v>8284.2442108614596</v>
      </c>
      <c r="AK364" s="4">
        <f>M364*CIE!$D170</f>
        <v>10446.167648899253</v>
      </c>
      <c r="AL364" s="4">
        <f>N364*CIE!$D170</f>
        <v>17427.429101392216</v>
      </c>
      <c r="AM364" s="4">
        <f>O364*CIE!$D170</f>
        <v>23396.258978480724</v>
      </c>
      <c r="AN364" s="4">
        <f>P364*CIE!$D170</f>
        <v>30249.65685907381</v>
      </c>
      <c r="AO364" s="4">
        <f>Q364*CIE!$D170</f>
        <v>37936.59893867455</v>
      </c>
      <c r="AP364" s="4">
        <f>R364*CIE!$D170</f>
        <v>46400.620103336114</v>
      </c>
      <c r="AQ364" s="4">
        <f>S364*CIE!$D170</f>
        <v>55583.697286319482</v>
      </c>
      <c r="AR364" s="4">
        <f>T364*CIE!$D170</f>
        <v>65428.771891463693</v>
      </c>
      <c r="AS364" s="4">
        <f>U364*CIE!$D170</f>
        <v>75881.289907910701</v>
      </c>
      <c r="AT364" s="4">
        <f>V364*CIE!$D170</f>
        <v>86890.061271358907</v>
      </c>
      <c r="AU364" s="4">
        <f>W364*CIE!$D170</f>
        <v>98407.66320120031</v>
      </c>
      <c r="AV364" s="4">
        <f>X364*CIE!$D170</f>
        <v>110390.54814106147</v>
      </c>
      <c r="AW364" s="4">
        <f>Y364*CIE!$D170</f>
        <v>122798.96778711787</v>
      </c>
      <c r="AX364" s="4">
        <f>C364*CIE!$E170</f>
        <v>9.4485375570396683E-6</v>
      </c>
      <c r="AY364" s="4">
        <f>D364*CIE!$E170</f>
        <v>5.9727648081507136E-2</v>
      </c>
      <c r="AZ364" s="4">
        <f>E364*CIE!$E170</f>
        <v>4.7487758594438585</v>
      </c>
      <c r="BA364" s="4">
        <f>F364*CIE!$E170</f>
        <v>142.79068662399212</v>
      </c>
      <c r="BB364" s="4">
        <f>G364*CIE!$E170</f>
        <v>377.61994101990859</v>
      </c>
      <c r="BC364" s="4">
        <f>H364*CIE!$E170</f>
        <v>652.61285456048392</v>
      </c>
      <c r="BD364" s="4">
        <f>I364*CIE!$E170</f>
        <v>3371.3352821276435</v>
      </c>
      <c r="BE364" s="4">
        <f>J364*CIE!$E170</f>
        <v>5333.8160427361809</v>
      </c>
      <c r="BF364" s="4">
        <f>K364*CIE!$E170</f>
        <v>12577.466871474155</v>
      </c>
      <c r="BG364" s="4">
        <f>L364*CIE!$E170</f>
        <v>20338.206211195251</v>
      </c>
      <c r="BH364" s="4">
        <f>M364*CIE!$E170</f>
        <v>25645.829161033002</v>
      </c>
      <c r="BI364" s="4">
        <f>N364*CIE!$E170</f>
        <v>42785.151882701713</v>
      </c>
      <c r="BJ364" s="4">
        <f>O364*CIE!$E170</f>
        <v>57438.907830722681</v>
      </c>
      <c r="BK364" s="4">
        <f>P364*CIE!$E170</f>
        <v>74264.319515245705</v>
      </c>
      <c r="BL364" s="4">
        <f>Q364*CIE!$E170</f>
        <v>93136.12111465518</v>
      </c>
      <c r="BM364" s="4">
        <f>R364*CIE!$E170</f>
        <v>113915.68813865857</v>
      </c>
      <c r="BN364" s="4">
        <f>S364*CIE!$E170</f>
        <v>136460.57125013994</v>
      </c>
      <c r="BO364" s="4">
        <f>T364*CIE!$E170</f>
        <v>160630.68893226981</v>
      </c>
      <c r="BP364" s="4">
        <f>U364*CIE!$E170</f>
        <v>186292.10854204086</v>
      </c>
      <c r="BQ364" s="4">
        <f>V364*CIE!$E170</f>
        <v>213319.15608225673</v>
      </c>
      <c r="BR364" s="4">
        <f>W364*CIE!$E170</f>
        <v>241595.40641302965</v>
      </c>
      <c r="BS364" s="4">
        <f>X364*CIE!$E170</f>
        <v>271013.94825084682</v>
      </c>
      <c r="BT364" s="4">
        <f>Y364*CIE!$E170</f>
        <v>301477.19765453605</v>
      </c>
      <c r="BU364" s="4">
        <f>C364*CIE!$F170</f>
        <v>9.9015348366650541E-8</v>
      </c>
      <c r="BV364" s="4">
        <f>D364*CIE!$F170</f>
        <v>6.2591208916822506E-4</v>
      </c>
      <c r="BW364" s="4">
        <f>E364*CIE!$F170</f>
        <v>4.9764494579126524E-2</v>
      </c>
      <c r="BX364" s="4">
        <f>F364*CIE!$F170</f>
        <v>1.4963659184541089</v>
      </c>
      <c r="BY364" s="4">
        <f>G364*CIE!$F170</f>
        <v>3.9572441538767653</v>
      </c>
      <c r="BZ364" s="4">
        <f>H364*CIE!$F170</f>
        <v>6.8390149007468519</v>
      </c>
      <c r="CA364" s="4">
        <f>I364*CIE!$F170</f>
        <v>35.329693659516586</v>
      </c>
      <c r="CB364" s="4">
        <f>J364*CIE!$F170</f>
        <v>55.895385969193441</v>
      </c>
      <c r="CC364" s="4">
        <f>K364*CIE!$F170</f>
        <v>131.80476410565336</v>
      </c>
      <c r="CD364" s="4">
        <f>L364*CIE!$F170</f>
        <v>213.13293840419655</v>
      </c>
      <c r="CE364" s="4">
        <f>M364*CIE!$F170</f>
        <v>268.75383552233961</v>
      </c>
      <c r="CF364" s="4">
        <f>N364*CIE!$F170</f>
        <v>448.36427785900355</v>
      </c>
      <c r="CG364" s="4">
        <f>O364*CIE!$F170</f>
        <v>601.92738128257406</v>
      </c>
      <c r="CH364" s="4">
        <f>P364*CIE!$F170</f>
        <v>778.24821287138639</v>
      </c>
      <c r="CI364" s="4">
        <f>Q364*CIE!$F170</f>
        <v>976.01405741519477</v>
      </c>
      <c r="CJ364" s="4">
        <f>R364*CIE!$F170</f>
        <v>1193.7722083850151</v>
      </c>
      <c r="CK364" s="4">
        <f>S364*CIE!$F170</f>
        <v>1430.0298770128511</v>
      </c>
      <c r="CL364" s="4">
        <f>T364*CIE!$F170</f>
        <v>1683.3190879527979</v>
      </c>
      <c r="CM364" s="4">
        <f>U364*CIE!$F170</f>
        <v>1952.2363025910772</v>
      </c>
      <c r="CN364" s="4">
        <f>V364*CIE!$F170</f>
        <v>2235.464528267406</v>
      </c>
      <c r="CO364" s="4">
        <f>W364*CIE!$F170</f>
        <v>2531.7836951334052</v>
      </c>
      <c r="CP364" s="4">
        <f>X364*CIE!$F170</f>
        <v>2840.07343319346</v>
      </c>
      <c r="CQ364" s="4">
        <f>Y364*CIE!$F170</f>
        <v>3159.3111177427604</v>
      </c>
    </row>
    <row r="365" spans="1:95" x14ac:dyDescent="0.3">
      <c r="A365" s="28">
        <v>549</v>
      </c>
      <c r="B365" s="34">
        <f t="shared" si="81"/>
        <v>5.4900000000000006E-7</v>
      </c>
      <c r="C365" s="37">
        <f t="shared" si="84"/>
        <v>9.9175118804656778E-6</v>
      </c>
      <c r="D365" s="37">
        <f t="shared" si="84"/>
        <v>6.1700743464991617E-2</v>
      </c>
      <c r="E365" s="37">
        <f t="shared" si="84"/>
        <v>4.8667058661199025</v>
      </c>
      <c r="F365" s="37">
        <f t="shared" si="84"/>
        <v>145.43248195027238</v>
      </c>
      <c r="G365" s="37">
        <f t="shared" si="84"/>
        <v>383.92629215272785</v>
      </c>
      <c r="H365" s="37">
        <f t="shared" si="84"/>
        <v>662.85196075288968</v>
      </c>
      <c r="I365" s="37">
        <f t="shared" si="84"/>
        <v>3414.0538456891663</v>
      </c>
      <c r="J365" s="37">
        <f t="shared" si="84"/>
        <v>5396.9410244165938</v>
      </c>
      <c r="K365" s="37">
        <f t="shared" si="84"/>
        <v>12706.845436302208</v>
      </c>
      <c r="L365" s="37">
        <f t="shared" si="84"/>
        <v>20530.045416912879</v>
      </c>
      <c r="M365" s="37">
        <f t="shared" si="85"/>
        <v>25877.289541726688</v>
      </c>
      <c r="N365" s="37">
        <f t="shared" si="85"/>
        <v>43133.485395893549</v>
      </c>
      <c r="O365" s="37">
        <f t="shared" si="85"/>
        <v>57878.007700787719</v>
      </c>
      <c r="P365" s="37">
        <f t="shared" si="85"/>
        <v>74800.516533581205</v>
      </c>
      <c r="Q365" s="37">
        <f t="shared" si="85"/>
        <v>93774.473166350712</v>
      </c>
      <c r="R365" s="37">
        <f t="shared" si="85"/>
        <v>114660.18841789298</v>
      </c>
      <c r="S365" s="37">
        <f t="shared" si="85"/>
        <v>137314.34087451189</v>
      </c>
      <c r="T365" s="37">
        <f t="shared" si="85"/>
        <v>161596.14469264576</v>
      </c>
      <c r="U365" s="37">
        <f t="shared" si="85"/>
        <v>187371.10382061332</v>
      </c>
      <c r="V365" s="37">
        <f t="shared" si="85"/>
        <v>214513.09656897985</v>
      </c>
      <c r="W365" s="37">
        <f t="shared" si="85"/>
        <v>242905.34374115663</v>
      </c>
      <c r="X365" s="37">
        <f t="shared" si="85"/>
        <v>272440.65504397434</v>
      </c>
      <c r="Y365" s="37">
        <f t="shared" si="85"/>
        <v>303021.2273054939</v>
      </c>
      <c r="Z365" s="4"/>
      <c r="AA365" s="4">
        <f>C365*CIE!$D171</f>
        <v>4.1486092709854182E-6</v>
      </c>
      <c r="AB365" s="4">
        <f>D365*CIE!$D171</f>
        <v>2.5810130549955842E-2</v>
      </c>
      <c r="AC365" s="4">
        <f>E365*CIE!$D171</f>
        <v>2.0357990309154155</v>
      </c>
      <c r="AD365" s="4">
        <f>F365*CIE!$D171</f>
        <v>60.836079673341366</v>
      </c>
      <c r="AE365" s="4">
        <f>G365*CIE!$D171</f>
        <v>160.60078315984583</v>
      </c>
      <c r="AF365" s="4">
        <f>H365*CIE!$D171</f>
        <v>277.2785979804824</v>
      </c>
      <c r="AG365" s="4">
        <f>I365*CIE!$D171</f>
        <v>1428.1379852710038</v>
      </c>
      <c r="AH365" s="4">
        <f>J365*CIE!$D171</f>
        <v>2257.6024953352421</v>
      </c>
      <c r="AI365" s="4">
        <f>K365*CIE!$D171</f>
        <v>5315.4195747277308</v>
      </c>
      <c r="AJ365" s="4">
        <f>L365*CIE!$D171</f>
        <v>8587.9540934169527</v>
      </c>
      <c r="AK365" s="4">
        <f>M365*CIE!$D171</f>
        <v>10824.767804134004</v>
      </c>
      <c r="AL365" s="4">
        <f>N365*CIE!$D171</f>
        <v>18043.232976184325</v>
      </c>
      <c r="AM365" s="4">
        <f>O365*CIE!$D171</f>
        <v>24211.036218328063</v>
      </c>
      <c r="AN365" s="4">
        <f>P365*CIE!$D171</f>
        <v>31289.916271937156</v>
      </c>
      <c r="AO365" s="4">
        <f>Q365*CIE!$D171</f>
        <v>39226.940531925917</v>
      </c>
      <c r="AP365" s="4">
        <f>R365*CIE!$D171</f>
        <v>47963.67540737144</v>
      </c>
      <c r="AQ365" s="4">
        <f>S365*CIE!$D171</f>
        <v>57440.167902728383</v>
      </c>
      <c r="AR365" s="4">
        <f>T365*CIE!$D171</f>
        <v>67597.525680597682</v>
      </c>
      <c r="AS365" s="4">
        <f>U365*CIE!$D171</f>
        <v>78379.487495856491</v>
      </c>
      <c r="AT365" s="4">
        <f>V365*CIE!$D171</f>
        <v>89733.295195414816</v>
      </c>
      <c r="AU365" s="4">
        <f>W365*CIE!$D171</f>
        <v>101610.09869837885</v>
      </c>
      <c r="AV365" s="4">
        <f>X365*CIE!$D171</f>
        <v>113965.05907242748</v>
      </c>
      <c r="AW365" s="4">
        <f>Y365*CIE!$D171</f>
        <v>126757.26412600212</v>
      </c>
      <c r="AX365" s="4">
        <f>C365*CIE!$E171</f>
        <v>9.8462208380641393E-6</v>
      </c>
      <c r="AY365" s="4">
        <f>D365*CIE!$E171</f>
        <v>6.1257213840667873E-2</v>
      </c>
      <c r="AZ365" s="4">
        <f>E365*CIE!$E171</f>
        <v>4.8317220376718861</v>
      </c>
      <c r="BA365" s="4">
        <f>F365*CIE!$E171</f>
        <v>144.38705509702103</v>
      </c>
      <c r="BB365" s="4">
        <f>G365*CIE!$E171</f>
        <v>381.16647639421717</v>
      </c>
      <c r="BC365" s="4">
        <f>H365*CIE!$E171</f>
        <v>658.08711571821357</v>
      </c>
      <c r="BD365" s="4">
        <f>I365*CIE!$E171</f>
        <v>3389.5122610248145</v>
      </c>
      <c r="BE365" s="4">
        <f>J365*CIE!$E171</f>
        <v>5358.1456535566776</v>
      </c>
      <c r="BF365" s="4">
        <f>K365*CIE!$E171</f>
        <v>12615.503548567895</v>
      </c>
      <c r="BG365" s="4">
        <f>L365*CIE!$E171</f>
        <v>20382.467238437941</v>
      </c>
      <c r="BH365" s="4">
        <f>M365*CIE!$E171</f>
        <v>25691.27323358494</v>
      </c>
      <c r="BI365" s="4">
        <f>N365*CIE!$E171</f>
        <v>42823.424649473709</v>
      </c>
      <c r="BJ365" s="4">
        <f>O365*CIE!$E171</f>
        <v>57461.957430231378</v>
      </c>
      <c r="BK365" s="4">
        <f>P365*CIE!$E171</f>
        <v>74262.820500531205</v>
      </c>
      <c r="BL365" s="4">
        <f>Q365*CIE!$E171</f>
        <v>93100.384743441711</v>
      </c>
      <c r="BM365" s="4">
        <f>R365*CIE!$E171</f>
        <v>113835.96511946979</v>
      </c>
      <c r="BN365" s="4">
        <f>S365*CIE!$E171</f>
        <v>136327.27046656955</v>
      </c>
      <c r="BO365" s="4">
        <f>T365*CIE!$E171</f>
        <v>160434.52696613714</v>
      </c>
      <c r="BP365" s="4">
        <f>U365*CIE!$E171</f>
        <v>186024.20537790924</v>
      </c>
      <c r="BQ365" s="4">
        <f>V365*CIE!$E171</f>
        <v>212971.09062560339</v>
      </c>
      <c r="BR365" s="4">
        <f>W365*CIE!$E171</f>
        <v>241159.24296820769</v>
      </c>
      <c r="BS365" s="4">
        <f>X365*CIE!$E171</f>
        <v>270482.24263925623</v>
      </c>
      <c r="BT365" s="4">
        <f>Y365*CIE!$E171</f>
        <v>300842.98951513111</v>
      </c>
      <c r="BU365" s="4">
        <f>C365*CIE!$F171</f>
        <v>9.4507005467592858E-8</v>
      </c>
      <c r="BV365" s="4">
        <f>D365*CIE!$F171</f>
        <v>5.8796526490540542E-4</v>
      </c>
      <c r="BW365" s="4">
        <f>E365*CIE!$F171</f>
        <v>4.6376329410251584E-2</v>
      </c>
      <c r="BX365" s="4">
        <f>F365*CIE!$F171</f>
        <v>1.3858706228436222</v>
      </c>
      <c r="BY365" s="4">
        <f>G365*CIE!$F171</f>
        <v>3.6585511193687421</v>
      </c>
      <c r="BZ365" s="4">
        <f>H365*CIE!$F171</f>
        <v>6.3165191667142757</v>
      </c>
      <c r="CA365" s="4">
        <f>I365*CIE!$F171</f>
        <v>32.533563796048846</v>
      </c>
      <c r="CB365" s="4">
        <f>J365*CIE!$F171</f>
        <v>51.42910248561919</v>
      </c>
      <c r="CC365" s="4">
        <f>K365*CIE!$F171</f>
        <v>121.08741845722724</v>
      </c>
      <c r="CD365" s="4">
        <f>L365*CIE!$F171</f>
        <v>195.63708497166039</v>
      </c>
      <c r="CE365" s="4">
        <f>M365*CIE!$F171</f>
        <v>246.59261049371338</v>
      </c>
      <c r="CF365" s="4">
        <f>N365*CIE!$F171</f>
        <v>411.03218118400076</v>
      </c>
      <c r="CG365" s="4">
        <f>O365*CIE!$F171</f>
        <v>551.53724605116258</v>
      </c>
      <c r="CH365" s="4">
        <f>P365*CIE!$F171</f>
        <v>712.7970110065545</v>
      </c>
      <c r="CI365" s="4">
        <f>Q365*CIE!$F171</f>
        <v>893.60564979094477</v>
      </c>
      <c r="CJ365" s="4">
        <f>R365*CIE!$F171</f>
        <v>1092.632021451758</v>
      </c>
      <c r="CK365" s="4">
        <f>S365*CIE!$F171</f>
        <v>1308.5103723815314</v>
      </c>
      <c r="CL365" s="4">
        <f>T365*CIE!$F171</f>
        <v>1539.8991111964972</v>
      </c>
      <c r="CM365" s="4">
        <f>U365*CIE!$F171</f>
        <v>1785.5165838643934</v>
      </c>
      <c r="CN365" s="4">
        <f>V365*CIE!$F171</f>
        <v>2044.160938213359</v>
      </c>
      <c r="CO365" s="4">
        <f>W365*CIE!$F171</f>
        <v>2314.7193495446663</v>
      </c>
      <c r="CP365" s="4">
        <f>X365*CIE!$F171</f>
        <v>2596.170368754475</v>
      </c>
      <c r="CQ365" s="4">
        <f>Y365*CIE!$F171</f>
        <v>2887.5819994896069</v>
      </c>
    </row>
    <row r="366" spans="1:95" x14ac:dyDescent="0.3">
      <c r="A366" s="28">
        <v>550</v>
      </c>
      <c r="B366" s="34">
        <f t="shared" si="81"/>
        <v>5.5000000000000003E-7</v>
      </c>
      <c r="C366" s="37">
        <f t="shared" ref="C366:L375" si="86">2*$C$3*$C$2^2/$B366^5/(EXP($C$3*$C$2/$B366/$C$4/C$7)-1)/1000000000</f>
        <v>1.0307300480033965E-5</v>
      </c>
      <c r="D366" s="37">
        <f t="shared" si="86"/>
        <v>6.3115296587478692E-2</v>
      </c>
      <c r="E366" s="37">
        <f t="shared" si="86"/>
        <v>4.9389014636320034</v>
      </c>
      <c r="F366" s="37">
        <f t="shared" si="86"/>
        <v>146.68124280994698</v>
      </c>
      <c r="G366" s="37">
        <f t="shared" si="86"/>
        <v>386.54069638765264</v>
      </c>
      <c r="H366" s="37">
        <f t="shared" si="86"/>
        <v>666.70464724846147</v>
      </c>
      <c r="I366" s="37">
        <f t="shared" si="86"/>
        <v>3423.7304430952204</v>
      </c>
      <c r="J366" s="37">
        <f t="shared" si="86"/>
        <v>5407.7851126356391</v>
      </c>
      <c r="K366" s="37">
        <f t="shared" si="86"/>
        <v>12712.967473218279</v>
      </c>
      <c r="L366" s="37">
        <f t="shared" si="86"/>
        <v>20522.638944557071</v>
      </c>
      <c r="M366" s="37">
        <f t="shared" ref="M366:Y375" si="87">2*$C$3*$C$2^2/$B366^5/(EXP($C$3*$C$2/$B366/$C$4/M$7)-1)/1000000000</f>
        <v>25857.559599766446</v>
      </c>
      <c r="N366" s="37">
        <f t="shared" si="87"/>
        <v>43062.994457501118</v>
      </c>
      <c r="O366" s="37">
        <f t="shared" si="87"/>
        <v>57755.057508811777</v>
      </c>
      <c r="P366" s="37">
        <f t="shared" si="87"/>
        <v>74610.296819209965</v>
      </c>
      <c r="Q366" s="37">
        <f t="shared" si="87"/>
        <v>93502.13679070244</v>
      </c>
      <c r="R366" s="37">
        <f t="shared" si="87"/>
        <v>114291.18577613593</v>
      </c>
      <c r="S366" s="37">
        <f t="shared" si="87"/>
        <v>136834.6462897716</v>
      </c>
      <c r="T366" s="37">
        <f t="shared" si="87"/>
        <v>160992.39821333461</v>
      </c>
      <c r="U366" s="37">
        <f t="shared" si="87"/>
        <v>186630.68994611769</v>
      </c>
      <c r="V366" s="37">
        <f t="shared" si="87"/>
        <v>213624.17775255619</v>
      </c>
      <c r="W366" s="37">
        <f t="shared" si="87"/>
        <v>241856.86261272107</v>
      </c>
      <c r="X366" s="37">
        <f t="shared" si="87"/>
        <v>271222.31582428858</v>
      </c>
      <c r="Y366" s="37">
        <f t="shared" si="87"/>
        <v>301623.46405328548</v>
      </c>
      <c r="Z366" s="4"/>
      <c r="AA366" s="4">
        <f>C366*CIE!$D172</f>
        <v>4.4676983623406743E-6</v>
      </c>
      <c r="AB366" s="4">
        <f>D366*CIE!$D172</f>
        <v>2.7357318994312981E-2</v>
      </c>
      <c r="AC366" s="4">
        <f>E366*CIE!$D172</f>
        <v>2.1407663455211456</v>
      </c>
      <c r="AD366" s="4">
        <f>F366*CIE!$D172</f>
        <v>63.578970027847234</v>
      </c>
      <c r="AE366" s="4">
        <f>G366*CIE!$D172</f>
        <v>167.54602619515839</v>
      </c>
      <c r="AF366" s="4">
        <f>H366*CIE!$D172</f>
        <v>288.98306267938091</v>
      </c>
      <c r="AG366" s="4">
        <f>I366*CIE!$D172</f>
        <v>1484.0156181865789</v>
      </c>
      <c r="AH366" s="4">
        <f>J366*CIE!$D172</f>
        <v>2344.0039162934063</v>
      </c>
      <c r="AI366" s="4">
        <f>K366*CIE!$D172</f>
        <v>5510.4344799697155</v>
      </c>
      <c r="AJ366" s="4">
        <f>L366*CIE!$D172</f>
        <v>8895.5357982543683</v>
      </c>
      <c r="AK366" s="4">
        <f>M366*CIE!$D172</f>
        <v>11207.956622762806</v>
      </c>
      <c r="AL366" s="4">
        <f>N366*CIE!$D172</f>
        <v>18665.650641304415</v>
      </c>
      <c r="AM366" s="4">
        <f>O366*CIE!$D172</f>
        <v>25033.923901688715</v>
      </c>
      <c r="AN366" s="4">
        <f>P366*CIE!$D172</f>
        <v>32339.825695256877</v>
      </c>
      <c r="AO366" s="4">
        <f>Q366*CIE!$D172</f>
        <v>40528.491841716292</v>
      </c>
      <c r="AP366" s="4">
        <f>R366*CIE!$D172</f>
        <v>49539.503045547543</v>
      </c>
      <c r="AQ366" s="4">
        <f>S366*CIE!$D172</f>
        <v>59310.963750836869</v>
      </c>
      <c r="AR366" s="4">
        <f>T366*CIE!$D172</f>
        <v>69782.138906330074</v>
      </c>
      <c r="AS366" s="4">
        <f>U366*CIE!$D172</f>
        <v>80895.053894075725</v>
      </c>
      <c r="AT366" s="4">
        <f>V366*CIE!$D172</f>
        <v>92595.378484427711</v>
      </c>
      <c r="AU366" s="4">
        <f>W366*CIE!$D172</f>
        <v>104832.83291379768</v>
      </c>
      <c r="AV366" s="4">
        <f>X366*CIE!$D172</f>
        <v>117561.2856718063</v>
      </c>
      <c r="AW366" s="4">
        <f>Y366*CIE!$D172</f>
        <v>130738.66033155019</v>
      </c>
      <c r="AX366" s="4">
        <f>C366*CIE!$E172</f>
        <v>1.025524964333984E-5</v>
      </c>
      <c r="AY366" s="4">
        <f>D366*CIE!$E172</f>
        <v>6.2796570651241584E-2</v>
      </c>
      <c r="AZ366" s="4">
        <f>E366*CIE!$E172</f>
        <v>4.9139605051308077</v>
      </c>
      <c r="BA366" s="4">
        <f>F366*CIE!$E172</f>
        <v>145.94051720188102</v>
      </c>
      <c r="BB366" s="4">
        <f>G366*CIE!$E172</f>
        <v>384.58870452496461</v>
      </c>
      <c r="BC366" s="4">
        <f>H366*CIE!$E172</f>
        <v>663.3378554503214</v>
      </c>
      <c r="BD366" s="4">
        <f>I366*CIE!$E172</f>
        <v>3406.4409467306336</v>
      </c>
      <c r="BE366" s="4">
        <f>J366*CIE!$E172</f>
        <v>5380.4763385953402</v>
      </c>
      <c r="BF366" s="4">
        <f>K366*CIE!$E172</f>
        <v>12648.768258775273</v>
      </c>
      <c r="BG366" s="4">
        <f>L366*CIE!$E172</f>
        <v>20419.001670150952</v>
      </c>
      <c r="BH366" s="4">
        <f>M366*CIE!$E172</f>
        <v>25726.981509543584</v>
      </c>
      <c r="BI366" s="4">
        <f>N366*CIE!$E172</f>
        <v>42845.530641790181</v>
      </c>
      <c r="BJ366" s="4">
        <f>O366*CIE!$E172</f>
        <v>57463.400243898024</v>
      </c>
      <c r="BK366" s="4">
        <f>P366*CIE!$E172</f>
        <v>74233.522281302634</v>
      </c>
      <c r="BL366" s="4">
        <f>Q366*CIE!$E172</f>
        <v>93029.960350123059</v>
      </c>
      <c r="BM366" s="4">
        <f>R366*CIE!$E172</f>
        <v>113714.02671708501</v>
      </c>
      <c r="BN366" s="4">
        <f>S366*CIE!$E172</f>
        <v>136143.64500947288</v>
      </c>
      <c r="BO366" s="4">
        <f>T366*CIE!$E172</f>
        <v>160179.40270159708</v>
      </c>
      <c r="BP366" s="4">
        <f>U366*CIE!$E172</f>
        <v>185688.22362495877</v>
      </c>
      <c r="BQ366" s="4">
        <f>V366*CIE!$E172</f>
        <v>212545.39701732356</v>
      </c>
      <c r="BR366" s="4">
        <f>W366*CIE!$E172</f>
        <v>240635.50964221309</v>
      </c>
      <c r="BS366" s="4">
        <f>X366*CIE!$E172</f>
        <v>269852.67025160749</v>
      </c>
      <c r="BT366" s="4">
        <f>Y366*CIE!$E172</f>
        <v>300100.29572216276</v>
      </c>
      <c r="BU366" s="4">
        <f>C366*CIE!$F172</f>
        <v>9.0188868892996712E-8</v>
      </c>
      <c r="BV366" s="4">
        <f>D366*CIE!$F172</f>
        <v>5.5225878202514193E-4</v>
      </c>
      <c r="BW366" s="4">
        <f>E366*CIE!$F172</f>
        <v>4.3215382867878564E-2</v>
      </c>
      <c r="BX366" s="4">
        <f>F366*CIE!$F172</f>
        <v>1.2834607279057932</v>
      </c>
      <c r="BY366" s="4">
        <f>G366*CIE!$F172</f>
        <v>3.382230706851264</v>
      </c>
      <c r="BZ366" s="4">
        <f>H366*CIE!$F172</f>
        <v>5.8336649967193903</v>
      </c>
      <c r="CA366" s="4">
        <f>I366*CIE!$F172</f>
        <v>29.957637953352734</v>
      </c>
      <c r="CB366" s="4">
        <f>J366*CIE!$F172</f>
        <v>47.318114327776726</v>
      </c>
      <c r="CC366" s="4">
        <f>K366*CIE!$F172</f>
        <v>111.23845267769246</v>
      </c>
      <c r="CD366" s="4">
        <f>L366*CIE!$F172</f>
        <v>179.57307024223542</v>
      </c>
      <c r="CE366" s="4">
        <f>M366*CIE!$F172</f>
        <v>226.2536206403968</v>
      </c>
      <c r="CF366" s="4">
        <f>N366*CIE!$F172</f>
        <v>376.80115844014028</v>
      </c>
      <c r="CG366" s="4">
        <f>O366*CIE!$F172</f>
        <v>505.35669544704552</v>
      </c>
      <c r="CH366" s="4">
        <f>P366*CIE!$F172</f>
        <v>652.84002255779035</v>
      </c>
      <c r="CI366" s="4">
        <f>Q366*CIE!$F172</f>
        <v>818.14360341650956</v>
      </c>
      <c r="CJ366" s="4">
        <f>R366*CIE!$F172</f>
        <v>1000.0477612500035</v>
      </c>
      <c r="CK366" s="4">
        <f>S366*CIE!$F172</f>
        <v>1197.3030182008551</v>
      </c>
      <c r="CL366" s="4">
        <f>T366*CIE!$F172</f>
        <v>1408.6833233742796</v>
      </c>
      <c r="CM366" s="4">
        <f>U366*CIE!$F172</f>
        <v>1633.0183503978399</v>
      </c>
      <c r="CN366" s="4">
        <f>V366*CIE!$F172</f>
        <v>1869.2113417106889</v>
      </c>
      <c r="CO366" s="4">
        <f>W366*CIE!$F172</f>
        <v>2116.2473060044467</v>
      </c>
      <c r="CP366" s="4">
        <f>X366*CIE!$F172</f>
        <v>2373.1949922402091</v>
      </c>
      <c r="CQ366" s="4">
        <f>Y366*CIE!$F172</f>
        <v>2639.2050088427836</v>
      </c>
    </row>
    <row r="367" spans="1:95" x14ac:dyDescent="0.3">
      <c r="A367" s="28">
        <v>551</v>
      </c>
      <c r="B367" s="34">
        <f t="shared" si="81"/>
        <v>5.51E-7</v>
      </c>
      <c r="C367" s="37">
        <f t="shared" si="86"/>
        <v>1.0710733379919614E-5</v>
      </c>
      <c r="D367" s="37">
        <f t="shared" si="86"/>
        <v>6.4555902946705393E-2</v>
      </c>
      <c r="E367" s="37">
        <f t="shared" si="86"/>
        <v>5.011817472813247</v>
      </c>
      <c r="F367" s="37">
        <f t="shared" si="86"/>
        <v>147.93369714044667</v>
      </c>
      <c r="G367" s="37">
        <f t="shared" si="86"/>
        <v>389.15691239618133</v>
      </c>
      <c r="H367" s="37">
        <f t="shared" si="86"/>
        <v>670.5545985358533</v>
      </c>
      <c r="I367" s="37">
        <f t="shared" si="86"/>
        <v>3433.343249350145</v>
      </c>
      <c r="J367" s="37">
        <f t="shared" si="86"/>
        <v>5418.5236249094987</v>
      </c>
      <c r="K367" s="37">
        <f t="shared" si="86"/>
        <v>12718.866577305678</v>
      </c>
      <c r="L367" s="37">
        <f t="shared" si="86"/>
        <v>20514.936931756005</v>
      </c>
      <c r="M367" s="37">
        <f t="shared" si="87"/>
        <v>25837.509242861284</v>
      </c>
      <c r="N367" s="37">
        <f t="shared" si="87"/>
        <v>42992.207200168683</v>
      </c>
      <c r="O367" s="37">
        <f t="shared" si="87"/>
        <v>57631.928887098868</v>
      </c>
      <c r="P367" s="37">
        <f t="shared" si="87"/>
        <v>74420.117959340248</v>
      </c>
      <c r="Q367" s="37">
        <f t="shared" si="87"/>
        <v>93230.172435144224</v>
      </c>
      <c r="R367" s="37">
        <f t="shared" si="87"/>
        <v>113923.00424879849</v>
      </c>
      <c r="S367" s="37">
        <f t="shared" si="87"/>
        <v>136356.34229996742</v>
      </c>
      <c r="T367" s="37">
        <f t="shared" si="87"/>
        <v>160390.73190236898</v>
      </c>
      <c r="U367" s="37">
        <f t="shared" si="87"/>
        <v>185893.16360190095</v>
      </c>
      <c r="V367" s="37">
        <f t="shared" si="87"/>
        <v>212739.06791125424</v>
      </c>
      <c r="W367" s="37">
        <f t="shared" si="87"/>
        <v>240813.22136117733</v>
      </c>
      <c r="X367" s="37">
        <f t="shared" si="87"/>
        <v>270009.95166069333</v>
      </c>
      <c r="Y367" s="37">
        <f t="shared" si="87"/>
        <v>300232.90985308494</v>
      </c>
      <c r="Z367" s="4"/>
      <c r="AA367" s="4">
        <f>C367*CIE!$D173</f>
        <v>4.806926800461037E-6</v>
      </c>
      <c r="AB367" s="4">
        <f>D367*CIE!$D173</f>
        <v>2.8972385829737532E-2</v>
      </c>
      <c r="AC367" s="4">
        <f>E367*CIE!$D173</f>
        <v>2.2492801262564632</v>
      </c>
      <c r="AD367" s="4">
        <f>F367*CIE!$D173</f>
        <v>66.391947988255907</v>
      </c>
      <c r="AE367" s="4">
        <f>G367*CIE!$D173</f>
        <v>174.65179324591793</v>
      </c>
      <c r="AF367" s="4">
        <f>H367*CIE!$D173</f>
        <v>300.94175221627785</v>
      </c>
      <c r="AG367" s="4">
        <f>I367*CIE!$D173</f>
        <v>1540.8683135950732</v>
      </c>
      <c r="AH367" s="4">
        <f>J367*CIE!$D173</f>
        <v>2431.8079357983461</v>
      </c>
      <c r="AI367" s="4">
        <f>K367*CIE!$D173</f>
        <v>5708.1675412218756</v>
      </c>
      <c r="AJ367" s="4">
        <f>L367*CIE!$D173</f>
        <v>9207.0072747685153</v>
      </c>
      <c r="AK367" s="4">
        <f>M367*CIE!$D173</f>
        <v>11595.752711902704</v>
      </c>
      <c r="AL367" s="4">
        <f>N367*CIE!$D173</f>
        <v>19294.700528061865</v>
      </c>
      <c r="AM367" s="4">
        <f>O367*CIE!$D173</f>
        <v>25864.938814464203</v>
      </c>
      <c r="AN367" s="4">
        <f>P367*CIE!$D173</f>
        <v>33399.399165597497</v>
      </c>
      <c r="AO367" s="4">
        <f>Q367*CIE!$D173</f>
        <v>41841.26320708228</v>
      </c>
      <c r="AP367" s="4">
        <f>R367*CIE!$D173</f>
        <v>51128.108868740797</v>
      </c>
      <c r="AQ367" s="4">
        <f>S367*CIE!$D173</f>
        <v>61196.085549416573</v>
      </c>
      <c r="AR367" s="4">
        <f>T367*CIE!$D173</f>
        <v>71982.606641343256</v>
      </c>
      <c r="AS367" s="4">
        <f>U367*CIE!$D173</f>
        <v>83427.978126664224</v>
      </c>
      <c r="AT367" s="4">
        <f>V367*CIE!$D173</f>
        <v>95476.293804951725</v>
      </c>
      <c r="AU367" s="4">
        <f>W367*CIE!$D173</f>
        <v>108075.84192475599</v>
      </c>
      <c r="AV367" s="4">
        <f>X367*CIE!$D173</f>
        <v>121179.19725854637</v>
      </c>
      <c r="AW367" s="4">
        <f>Y367*CIE!$D173</f>
        <v>134743.11884738822</v>
      </c>
      <c r="AX367" s="4">
        <f>C367*CIE!$E173</f>
        <v>1.0675503635686383E-5</v>
      </c>
      <c r="AY367" s="4">
        <f>D367*CIE!$E173</f>
        <v>6.4343565670733086E-2</v>
      </c>
      <c r="AZ367" s="4">
        <f>E367*CIE!$E173</f>
        <v>4.9953326027816694</v>
      </c>
      <c r="BA367" s="4">
        <f>F367*CIE!$E173</f>
        <v>147.4471136238123</v>
      </c>
      <c r="BB367" s="4">
        <f>G367*CIE!$E173</f>
        <v>387.87689747992783</v>
      </c>
      <c r="BC367" s="4">
        <f>H367*CIE!$E173</f>
        <v>668.3490103503492</v>
      </c>
      <c r="BD367" s="4">
        <f>I367*CIE!$E173</f>
        <v>3422.0502967343828</v>
      </c>
      <c r="BE367" s="4">
        <f>J367*CIE!$E173</f>
        <v>5400.7010170024469</v>
      </c>
      <c r="BF367" s="4">
        <f>K367*CIE!$E173</f>
        <v>12677.031681359604</v>
      </c>
      <c r="BG367" s="4">
        <f>L367*CIE!$E173</f>
        <v>20447.459201200072</v>
      </c>
      <c r="BH367" s="4">
        <f>M367*CIE!$E173</f>
        <v>25752.524507459664</v>
      </c>
      <c r="BI367" s="4">
        <f>N367*CIE!$E173</f>
        <v>42850.797232245888</v>
      </c>
      <c r="BJ367" s="4">
        <f>O367*CIE!$E173</f>
        <v>57442.365946603422</v>
      </c>
      <c r="BK367" s="4">
        <f>P367*CIE!$E173</f>
        <v>74175.335307348389</v>
      </c>
      <c r="BL367" s="4">
        <f>Q367*CIE!$E173</f>
        <v>92923.519751970554</v>
      </c>
      <c r="BM367" s="4">
        <f>R367*CIE!$E173</f>
        <v>113548.28870322334</v>
      </c>
      <c r="BN367" s="4">
        <f>S367*CIE!$E173</f>
        <v>135907.83901887437</v>
      </c>
      <c r="BO367" s="4">
        <f>T367*CIE!$E173</f>
        <v>159863.17470699572</v>
      </c>
      <c r="BP367" s="4">
        <f>U367*CIE!$E173</f>
        <v>185281.72380818159</v>
      </c>
      <c r="BQ367" s="4">
        <f>V367*CIE!$E173</f>
        <v>212039.32656908056</v>
      </c>
      <c r="BR367" s="4">
        <f>W367*CIE!$E173</f>
        <v>240021.13851347615</v>
      </c>
      <c r="BS367" s="4">
        <f>X367*CIE!$E173</f>
        <v>269121.83492769097</v>
      </c>
      <c r="BT367" s="4">
        <f>Y367*CIE!$E173</f>
        <v>299245.3837659962</v>
      </c>
      <c r="BU367" s="4">
        <f>C367*CIE!$F173</f>
        <v>8.606288485433008E-8</v>
      </c>
      <c r="BV367" s="4">
        <f>D367*CIE!$F173</f>
        <v>5.1871959135736711E-4</v>
      </c>
      <c r="BW367" s="4">
        <f>E367*CIE!$F173</f>
        <v>4.0270955757549E-2</v>
      </c>
      <c r="BX367" s="4">
        <f>F367*CIE!$F173</f>
        <v>1.1886768432629169</v>
      </c>
      <c r="BY367" s="4">
        <f>G367*CIE!$F173</f>
        <v>3.1269536224857961</v>
      </c>
      <c r="BZ367" s="4">
        <f>H367*CIE!$F173</f>
        <v>5.3880403101552883</v>
      </c>
      <c r="CA367" s="4">
        <f>I367*CIE!$F173</f>
        <v>27.587599677178282</v>
      </c>
      <c r="CB367" s="4">
        <f>J367*CIE!$F173</f>
        <v>43.5389210308728</v>
      </c>
      <c r="CC367" s="4">
        <f>K367*CIE!$F173</f>
        <v>102.19863672196658</v>
      </c>
      <c r="CD367" s="4">
        <f>L367*CIE!$F173</f>
        <v>164.84162123404585</v>
      </c>
      <c r="CE367" s="4">
        <f>M367*CIE!$F173</f>
        <v>207.60955426823898</v>
      </c>
      <c r="CF367" s="4">
        <f>N367*CIE!$F173</f>
        <v>345.45098329479538</v>
      </c>
      <c r="CG367" s="4">
        <f>O367*CIE!$F173</f>
        <v>463.08407499361675</v>
      </c>
      <c r="CH367" s="4">
        <f>P367*CIE!$F173</f>
        <v>597.98053182689068</v>
      </c>
      <c r="CI367" s="4">
        <f>Q367*CIE!$F173</f>
        <v>749.12308155087078</v>
      </c>
      <c r="CJ367" s="4">
        <f>R367*CIE!$F173</f>
        <v>915.3941237399456</v>
      </c>
      <c r="CK367" s="4">
        <f>S367*CIE!$F173</f>
        <v>1095.6504816486981</v>
      </c>
      <c r="CL367" s="4">
        <f>T367*CIE!$F173</f>
        <v>1288.7716089819151</v>
      </c>
      <c r="CM367" s="4">
        <f>U367*CIE!$F173</f>
        <v>1493.6887481739943</v>
      </c>
      <c r="CN367" s="4">
        <f>V367*CIE!$F173</f>
        <v>1709.4009584805099</v>
      </c>
      <c r="CO367" s="4">
        <f>W367*CIE!$F173</f>
        <v>1934.9823962813318</v>
      </c>
      <c r="CP367" s="4">
        <f>X367*CIE!$F173</f>
        <v>2169.583963584003</v>
      </c>
      <c r="CQ367" s="4">
        <f>Y367*CIE!$F173</f>
        <v>2412.4314772515081</v>
      </c>
    </row>
    <row r="368" spans="1:95" x14ac:dyDescent="0.3">
      <c r="A368" s="28">
        <v>552</v>
      </c>
      <c r="B368" s="34">
        <f t="shared" si="81"/>
        <v>5.5200000000000007E-7</v>
      </c>
      <c r="C368" s="37">
        <f t="shared" si="86"/>
        <v>1.1128225742013974E-5</v>
      </c>
      <c r="D368" s="37">
        <f t="shared" si="86"/>
        <v>6.6022906797024453E-2</v>
      </c>
      <c r="E368" s="37">
        <f t="shared" si="86"/>
        <v>5.0854563392594878</v>
      </c>
      <c r="F368" s="37">
        <f t="shared" si="86"/>
        <v>149.18979997487497</v>
      </c>
      <c r="G368" s="37">
        <f t="shared" si="86"/>
        <v>391.77483607858522</v>
      </c>
      <c r="H368" s="37">
        <f t="shared" si="86"/>
        <v>674.40166735377261</v>
      </c>
      <c r="I368" s="37">
        <f t="shared" si="86"/>
        <v>3442.8921784309655</v>
      </c>
      <c r="J368" s="37">
        <f t="shared" si="86"/>
        <v>5429.1567106759112</v>
      </c>
      <c r="K368" s="37">
        <f t="shared" si="86"/>
        <v>12724.54406978595</v>
      </c>
      <c r="L368" s="37">
        <f t="shared" si="86"/>
        <v>20506.941990935808</v>
      </c>
      <c r="M368" s="37">
        <f t="shared" si="87"/>
        <v>25817.141890083407</v>
      </c>
      <c r="N368" s="37">
        <f t="shared" si="87"/>
        <v>42921.12907079071</v>
      </c>
      <c r="O368" s="37">
        <f t="shared" si="87"/>
        <v>57508.628305649458</v>
      </c>
      <c r="P368" s="37">
        <f t="shared" si="87"/>
        <v>74229.986853963259</v>
      </c>
      <c r="Q368" s="37">
        <f t="shared" si="87"/>
        <v>92958.586634882522</v>
      </c>
      <c r="R368" s="37">
        <f t="shared" si="87"/>
        <v>113555.64905587991</v>
      </c>
      <c r="S368" s="37">
        <f t="shared" si="87"/>
        <v>135879.43174836299</v>
      </c>
      <c r="T368" s="37">
        <f t="shared" si="87"/>
        <v>159791.14509301793</v>
      </c>
      <c r="U368" s="37">
        <f t="shared" si="87"/>
        <v>185158.51943904595</v>
      </c>
      <c r="V368" s="37">
        <f t="shared" si="87"/>
        <v>211857.75582898298</v>
      </c>
      <c r="W368" s="37">
        <f t="shared" si="87"/>
        <v>239774.40172555376</v>
      </c>
      <c r="X368" s="37">
        <f t="shared" si="87"/>
        <v>268803.5360918034</v>
      </c>
      <c r="Y368" s="37">
        <f t="shared" si="87"/>
        <v>298849.52892037213</v>
      </c>
      <c r="Z368" s="4"/>
      <c r="AA368" s="4">
        <f>C368*CIE!$D174</f>
        <v>5.167235828143801E-6</v>
      </c>
      <c r="AB368" s="4">
        <f>D368*CIE!$D174</f>
        <v>3.0656812450503147E-2</v>
      </c>
      <c r="AC368" s="4">
        <f>E368*CIE!$D174</f>
        <v>2.3613604547463938</v>
      </c>
      <c r="AD368" s="4">
        <f>F368*CIE!$D174</f>
        <v>69.274194961133546</v>
      </c>
      <c r="AE368" s="4">
        <f>G368*CIE!$D174</f>
        <v>181.91516028538595</v>
      </c>
      <c r="AF368" s="4">
        <f>H368*CIE!$D174</f>
        <v>313.14897261238139</v>
      </c>
      <c r="AG368" s="4">
        <f>I368*CIE!$D174</f>
        <v>1598.6587825639208</v>
      </c>
      <c r="AH368" s="4">
        <f>J368*CIE!$D174</f>
        <v>2520.9529104084099</v>
      </c>
      <c r="AI368" s="4">
        <f>K368*CIE!$D174</f>
        <v>5908.4638951881298</v>
      </c>
      <c r="AJ368" s="4">
        <f>L368*CIE!$D174</f>
        <v>9522.1114163031689</v>
      </c>
      <c r="AK368" s="4">
        <f>M368*CIE!$D174</f>
        <v>11987.828396673769</v>
      </c>
      <c r="AL368" s="4">
        <f>N368*CIE!$D174</f>
        <v>19929.825388214675</v>
      </c>
      <c r="AM368" s="4">
        <f>O368*CIE!$D174</f>
        <v>26703.326432932048</v>
      </c>
      <c r="AN368" s="4">
        <f>P368*CIE!$D174</f>
        <v>34467.655175821885</v>
      </c>
      <c r="AO368" s="4">
        <f>Q368*CIE!$D174</f>
        <v>43164.018283694815</v>
      </c>
      <c r="AP368" s="4">
        <f>R368*CIE!$D174</f>
        <v>52727.975860011058</v>
      </c>
      <c r="AQ368" s="4">
        <f>S368*CIE!$D174</f>
        <v>63093.711820307879</v>
      </c>
      <c r="AR368" s="4">
        <f>T368*CIE!$D174</f>
        <v>74196.781147911577</v>
      </c>
      <c r="AS368" s="4">
        <f>U368*CIE!$D174</f>
        <v>85975.766282248849</v>
      </c>
      <c r="AT368" s="4">
        <f>V368*CIE!$D174</f>
        <v>98373.182910606643</v>
      </c>
      <c r="AU368" s="4">
        <f>W368*CIE!$D174</f>
        <v>111335.88659963674</v>
      </c>
      <c r="AV368" s="4">
        <f>X368*CIE!$D174</f>
        <v>124815.15873472363</v>
      </c>
      <c r="AW368" s="4">
        <f>Y368*CIE!$D174</f>
        <v>138766.59486076992</v>
      </c>
      <c r="AX368" s="4">
        <f>C368*CIE!$E174</f>
        <v>1.1107063195120385E-5</v>
      </c>
      <c r="AY368" s="4">
        <f>D368*CIE!$E174</f>
        <v>6.5897351035168555E-2</v>
      </c>
      <c r="AZ368" s="4">
        <f>E368*CIE!$E174</f>
        <v>5.0757853269391182</v>
      </c>
      <c r="BA368" s="4">
        <f>F368*CIE!$E174</f>
        <v>148.90608573226274</v>
      </c>
      <c r="BB368" s="4">
        <f>G368*CIE!$E174</f>
        <v>391.02979787281458</v>
      </c>
      <c r="BC368" s="4">
        <f>H368*CIE!$E174</f>
        <v>673.11915770296594</v>
      </c>
      <c r="BD368" s="4">
        <f>I368*CIE!$E174</f>
        <v>3436.3448303752434</v>
      </c>
      <c r="BE368" s="4">
        <f>J368*CIE!$E174</f>
        <v>5418.8320833592188</v>
      </c>
      <c r="BF368" s="4">
        <f>K368*CIE!$E174</f>
        <v>12700.345804328439</v>
      </c>
      <c r="BG368" s="4">
        <f>L368*CIE!$E174</f>
        <v>20467.943939351644</v>
      </c>
      <c r="BH368" s="4">
        <f>M368*CIE!$E174</f>
        <v>25768.045431351034</v>
      </c>
      <c r="BI368" s="4">
        <f>N368*CIE!$E174</f>
        <v>42839.505959636786</v>
      </c>
      <c r="BJ368" s="4">
        <f>O368*CIE!$E174</f>
        <v>57399.264147200607</v>
      </c>
      <c r="BK368" s="4">
        <f>P368*CIE!$E174</f>
        <v>74088.823687963071</v>
      </c>
      <c r="BL368" s="4">
        <f>Q368*CIE!$E174</f>
        <v>92781.80729067896</v>
      </c>
      <c r="BM368" s="4">
        <f>R368*CIE!$E174</f>
        <v>113339.70027807035</v>
      </c>
      <c r="BN368" s="4">
        <f>S368*CIE!$E174</f>
        <v>135621.02983300711</v>
      </c>
      <c r="BO368" s="4">
        <f>T368*CIE!$E174</f>
        <v>159487.27027239453</v>
      </c>
      <c r="BP368" s="4">
        <f>U368*CIE!$E174</f>
        <v>184806.40348262872</v>
      </c>
      <c r="BQ368" s="4">
        <f>V368*CIE!$E174</f>
        <v>211454.865934723</v>
      </c>
      <c r="BR368" s="4">
        <f>W368*CIE!$E174</f>
        <v>239318.42274579228</v>
      </c>
      <c r="BS368" s="4">
        <f>X368*CIE!$E174</f>
        <v>268292.35240721761</v>
      </c>
      <c r="BT368" s="4">
        <f>Y368*CIE!$E174</f>
        <v>298281.20677122427</v>
      </c>
      <c r="BU368" s="4">
        <f>C368*CIE!$F174</f>
        <v>8.214411113725035E-8</v>
      </c>
      <c r="BV368" s="4">
        <f>D368*CIE!$F174</f>
        <v>4.8735468881291573E-4</v>
      </c>
      <c r="BW368" s="4">
        <f>E368*CIE!$F174</f>
        <v>3.7538804513877838E-2</v>
      </c>
      <c r="BX368" s="4">
        <f>F368*CIE!$F174</f>
        <v>1.1012594274945371</v>
      </c>
      <c r="BY368" s="4">
        <f>G368*CIE!$F174</f>
        <v>2.8919251299976847</v>
      </c>
      <c r="BZ368" s="4">
        <f>H368*CIE!$F174</f>
        <v>4.978163347738608</v>
      </c>
      <c r="CA368" s="4">
        <f>I368*CIE!$F174</f>
        <v>25.414052904306015</v>
      </c>
      <c r="CB368" s="4">
        <f>J368*CIE!$F174</f>
        <v>40.075863175525306</v>
      </c>
      <c r="CC368" s="4">
        <f>K368*CIE!$F174</f>
        <v>93.927494505531982</v>
      </c>
      <c r="CD368" s="4">
        <f>L368*CIE!$F174</f>
        <v>151.37404300029178</v>
      </c>
      <c r="CE368" s="4">
        <f>M368*CIE!$F174</f>
        <v>190.57181457583968</v>
      </c>
      <c r="CF368" s="4">
        <f>N368*CIE!$F174</f>
        <v>316.8266063489487</v>
      </c>
      <c r="CG368" s="4">
        <f>O368*CIE!$F174</f>
        <v>424.50569070098203</v>
      </c>
      <c r="CH368" s="4">
        <f>P368*CIE!$F174</f>
        <v>547.93607096121525</v>
      </c>
      <c r="CI368" s="4">
        <f>Q368*CIE!$F174</f>
        <v>686.18310310404888</v>
      </c>
      <c r="CJ368" s="4">
        <f>R368*CIE!$F174</f>
        <v>838.22237907088322</v>
      </c>
      <c r="CK368" s="4">
        <f>S368*CIE!$F174</f>
        <v>1003.0076133937163</v>
      </c>
      <c r="CL368" s="4">
        <f>T368*CIE!$F174</f>
        <v>1179.5143166186213</v>
      </c>
      <c r="CM368" s="4">
        <f>U368*CIE!$F174</f>
        <v>1366.7661270912618</v>
      </c>
      <c r="CN368" s="4">
        <f>V368*CIE!$F174</f>
        <v>1563.8492104272209</v>
      </c>
      <c r="CO368" s="4">
        <f>W368*CIE!$F174</f>
        <v>1769.9187237773476</v>
      </c>
      <c r="CP368" s="4">
        <f>X368*CIE!$F174</f>
        <v>1984.2001820152561</v>
      </c>
      <c r="CQ368" s="4">
        <f>Y368*CIE!$F174</f>
        <v>2205.987682678619</v>
      </c>
    </row>
    <row r="369" spans="1:95" x14ac:dyDescent="0.3">
      <c r="A369" s="28">
        <v>553</v>
      </c>
      <c r="B369" s="34">
        <f t="shared" si="81"/>
        <v>5.5300000000000004E-7</v>
      </c>
      <c r="C369" s="37">
        <f t="shared" si="86"/>
        <v>1.1560203286107634E-5</v>
      </c>
      <c r="D369" s="37">
        <f t="shared" si="86"/>
        <v>6.7516654583270733E-2</v>
      </c>
      <c r="E369" s="37">
        <f t="shared" si="86"/>
        <v>5.1598204676271546</v>
      </c>
      <c r="F369" s="37">
        <f t="shared" si="86"/>
        <v>150.44950620415773</v>
      </c>
      <c r="G369" s="37">
        <f t="shared" si="86"/>
        <v>394.39436365557043</v>
      </c>
      <c r="H369" s="37">
        <f t="shared" si="86"/>
        <v>678.2457074070262</v>
      </c>
      <c r="I369" s="37">
        <f t="shared" si="86"/>
        <v>3452.3771494408638</v>
      </c>
      <c r="J369" s="37">
        <f t="shared" si="86"/>
        <v>5439.6845253179599</v>
      </c>
      <c r="K369" s="37">
        <f t="shared" si="86"/>
        <v>12730.00127319274</v>
      </c>
      <c r="L369" s="37">
        <f t="shared" si="86"/>
        <v>20498.656724770637</v>
      </c>
      <c r="M369" s="37">
        <f t="shared" si="87"/>
        <v>25796.460941712248</v>
      </c>
      <c r="N369" s="37">
        <f t="shared" si="87"/>
        <v>42849.765466552009</v>
      </c>
      <c r="O369" s="37">
        <f t="shared" si="87"/>
        <v>57385.162160159416</v>
      </c>
      <c r="P369" s="37">
        <f t="shared" si="87"/>
        <v>74039.910304995501</v>
      </c>
      <c r="Q369" s="37">
        <f t="shared" si="87"/>
        <v>92687.385807096347</v>
      </c>
      <c r="R369" s="37">
        <f t="shared" si="87"/>
        <v>113189.12528590912</v>
      </c>
      <c r="S369" s="37">
        <f t="shared" si="87"/>
        <v>135403.917342075</v>
      </c>
      <c r="T369" s="37">
        <f t="shared" si="87"/>
        <v>159193.63698827435</v>
      </c>
      <c r="U369" s="37">
        <f t="shared" si="87"/>
        <v>184426.75199610164</v>
      </c>
      <c r="V369" s="37">
        <f t="shared" si="87"/>
        <v>210980.23020764746</v>
      </c>
      <c r="W369" s="37">
        <f t="shared" si="87"/>
        <v>238740.38540676015</v>
      </c>
      <c r="X369" s="37">
        <f t="shared" si="87"/>
        <v>267603.04267563851</v>
      </c>
      <c r="Y369" s="37">
        <f t="shared" si="87"/>
        <v>297473.28556124883</v>
      </c>
      <c r="Z369" s="4"/>
      <c r="AA369" s="4">
        <f>C369*CIE!$D175</f>
        <v>5.549637430341975E-6</v>
      </c>
      <c r="AB369" s="4">
        <f>D369*CIE!$D175</f>
        <v>3.241231526586328E-2</v>
      </c>
      <c r="AC369" s="4">
        <f>E369*CIE!$D175</f>
        <v>2.4770440529709625</v>
      </c>
      <c r="AD369" s="4">
        <f>F369*CIE!$D175</f>
        <v>72.225391746392773</v>
      </c>
      <c r="AE369" s="4">
        <f>G369*CIE!$D175</f>
        <v>189.33453579394777</v>
      </c>
      <c r="AF369" s="4">
        <f>H369*CIE!$D175</f>
        <v>325.60134728064662</v>
      </c>
      <c r="AG369" s="4">
        <f>I369*CIE!$D175</f>
        <v>1657.3619838691789</v>
      </c>
      <c r="AH369" s="4">
        <f>J369*CIE!$D175</f>
        <v>2611.3967119622412</v>
      </c>
      <c r="AI369" s="4">
        <f>K369*CIE!$D175</f>
        <v>6111.215331213999</v>
      </c>
      <c r="AJ369" s="4">
        <f>L369*CIE!$D175</f>
        <v>9840.6671419202903</v>
      </c>
      <c r="AK369" s="4">
        <f>M369*CIE!$D175</f>
        <v>12383.952225522149</v>
      </c>
      <c r="AL369" s="4">
        <f>N369*CIE!$D175</f>
        <v>20570.629808934824</v>
      </c>
      <c r="AM369" s="4">
        <f>O369*CIE!$D175</f>
        <v>27548.550487254768</v>
      </c>
      <c r="AN369" s="4">
        <f>P369*CIE!$D175</f>
        <v>35543.89550065736</v>
      </c>
      <c r="AO369" s="4">
        <f>Q369*CIE!$D175</f>
        <v>44495.877180097901</v>
      </c>
      <c r="AP369" s="4">
        <f>R369*CIE!$D175</f>
        <v>54338.024241254672</v>
      </c>
      <c r="AQ369" s="4">
        <f>S369*CIE!$D175</f>
        <v>65002.546174905889</v>
      </c>
      <c r="AR369" s="4">
        <f>T369*CIE!$D175</f>
        <v>76423.134147138931</v>
      </c>
      <c r="AS369" s="4">
        <f>U369*CIE!$D175</f>
        <v>88536.64427025654</v>
      </c>
      <c r="AT369" s="4">
        <f>V369*CIE!$D175</f>
        <v>101284.01323440406</v>
      </c>
      <c r="AU369" s="4">
        <f>W369*CIE!$D175</f>
        <v>114610.6643799109</v>
      </c>
      <c r="AV369" s="4">
        <f>X369*CIE!$D175</f>
        <v>128466.58707903772</v>
      </c>
      <c r="AW369" s="4">
        <f>Y369*CIE!$D175</f>
        <v>142806.21535967535</v>
      </c>
      <c r="AX369" s="4">
        <f>C369*CIE!$E175</f>
        <v>1.154993782558957E-5</v>
      </c>
      <c r="AY369" s="4">
        <f>D369*CIE!$E175</f>
        <v>6.7456699794000791E-2</v>
      </c>
      <c r="AZ369" s="4">
        <f>E369*CIE!$E175</f>
        <v>5.1552385470519013</v>
      </c>
      <c r="BA369" s="4">
        <f>F369*CIE!$E175</f>
        <v>150.31590704264843</v>
      </c>
      <c r="BB369" s="4">
        <f>G369*CIE!$E175</f>
        <v>394.04414146064431</v>
      </c>
      <c r="BC369" s="4">
        <f>H369*CIE!$E175</f>
        <v>677.64342521884873</v>
      </c>
      <c r="BD369" s="4">
        <f>I369*CIE!$E175</f>
        <v>3449.3114385321605</v>
      </c>
      <c r="BE369" s="4">
        <f>J369*CIE!$E175</f>
        <v>5434.8540854594776</v>
      </c>
      <c r="BF369" s="4">
        <f>K369*CIE!$E175</f>
        <v>12718.697032062144</v>
      </c>
      <c r="BG369" s="4">
        <f>L369*CIE!$E175</f>
        <v>20480.453917599039</v>
      </c>
      <c r="BH369" s="4">
        <f>M369*CIE!$E175</f>
        <v>25773.553684396007</v>
      </c>
      <c r="BI369" s="4">
        <f>N369*CIE!$E175</f>
        <v>42811.714874817713</v>
      </c>
      <c r="BJ369" s="4">
        <f>O369*CIE!$E175</f>
        <v>57334.204136161192</v>
      </c>
      <c r="BK369" s="4">
        <f>P369*CIE!$E175</f>
        <v>73974.162864644662</v>
      </c>
      <c r="BL369" s="4">
        <f>Q369*CIE!$E175</f>
        <v>92605.079408499645</v>
      </c>
      <c r="BM369" s="4">
        <f>R369*CIE!$E175</f>
        <v>113088.61334265523</v>
      </c>
      <c r="BN369" s="4">
        <f>S369*CIE!$E175</f>
        <v>135283.67866347524</v>
      </c>
      <c r="BO369" s="4">
        <f>T369*CIE!$E175</f>
        <v>159052.27303862874</v>
      </c>
      <c r="BP369" s="4">
        <f>U369*CIE!$E175</f>
        <v>184262.98104032909</v>
      </c>
      <c r="BQ369" s="4">
        <f>V369*CIE!$E175</f>
        <v>210792.87976322306</v>
      </c>
      <c r="BR369" s="4">
        <f>W369*CIE!$E175</f>
        <v>238528.38394451895</v>
      </c>
      <c r="BS369" s="4">
        <f>X369*CIE!$E175</f>
        <v>267365.41117374256</v>
      </c>
      <c r="BT369" s="4">
        <f>Y369*CIE!$E175</f>
        <v>297209.12928367045</v>
      </c>
      <c r="BU369" s="4">
        <f>C369*CIE!$F175</f>
        <v>7.8440603377554742E-8</v>
      </c>
      <c r="BV369" s="4">
        <f>D369*CIE!$F175</f>
        <v>4.5812750800932521E-4</v>
      </c>
      <c r="BW369" s="4">
        <f>E369*CIE!$F175</f>
        <v>3.5011445801037294E-2</v>
      </c>
      <c r="BX369" s="4">
        <f>F369*CIE!$F175</f>
        <v>1.0208600793976919</v>
      </c>
      <c r="BY369" s="4">
        <f>G369*CIE!$F175</f>
        <v>2.6761235151485074</v>
      </c>
      <c r="BZ369" s="4">
        <f>H369*CIE!$F175</f>
        <v>4.6021684230396351</v>
      </c>
      <c r="CA369" s="4">
        <f>I369*CIE!$F175</f>
        <v>23.425759909816037</v>
      </c>
      <c r="CB369" s="4">
        <f>J369*CIE!$F175</f>
        <v>36.91043537809248</v>
      </c>
      <c r="CC369" s="4">
        <f>K369*CIE!$F175</f>
        <v>86.378150639122012</v>
      </c>
      <c r="CD369" s="4">
        <f>L369*CIE!$F175</f>
        <v>139.09158534025866</v>
      </c>
      <c r="CE369" s="4">
        <f>M369*CIE!$F175</f>
        <v>175.03930607389427</v>
      </c>
      <c r="CF369" s="4">
        <f>N369*CIE!$F175</f>
        <v>290.75279859674197</v>
      </c>
      <c r="CG369" s="4">
        <f>O369*CIE!$F175</f>
        <v>389.38127932154566</v>
      </c>
      <c r="CH369" s="4">
        <f>P369*CIE!$F175</f>
        <v>502.39040738351645</v>
      </c>
      <c r="CI369" s="4">
        <f>Q369*CIE!$F175</f>
        <v>628.92098765547155</v>
      </c>
      <c r="CJ369" s="4">
        <f>R369*CIE!$F175</f>
        <v>768.0334907150077</v>
      </c>
      <c r="CK369" s="4">
        <f>S369*CIE!$F175</f>
        <v>918.76974073291569</v>
      </c>
      <c r="CL369" s="4">
        <f>T369*CIE!$F175</f>
        <v>1080.1925044202367</v>
      </c>
      <c r="CM369" s="4">
        <f>U369*CIE!$F175</f>
        <v>1251.4092829943479</v>
      </c>
      <c r="CN369" s="4">
        <f>V369*CIE!$F175</f>
        <v>1431.5852540509709</v>
      </c>
      <c r="CO369" s="4">
        <f>W369*CIE!$F175</f>
        <v>1619.9490111390303</v>
      </c>
      <c r="CP369" s="4">
        <f>X369*CIE!$F175</f>
        <v>1815.7936857712775</v>
      </c>
      <c r="CQ369" s="4">
        <f>Y369*CIE!$F175</f>
        <v>2018.4752318472977</v>
      </c>
    </row>
    <row r="370" spans="1:95" x14ac:dyDescent="0.3">
      <c r="A370" s="28">
        <v>554</v>
      </c>
      <c r="B370" s="34">
        <f t="shared" si="81"/>
        <v>5.5400000000000001E-7</v>
      </c>
      <c r="C370" s="37">
        <f t="shared" si="86"/>
        <v>1.2007102498121992E-5</v>
      </c>
      <c r="D370" s="37">
        <f t="shared" si="86"/>
        <v>6.9037494921687273E-2</v>
      </c>
      <c r="E370" s="37">
        <f t="shared" si="86"/>
        <v>5.234912221377396</v>
      </c>
      <c r="F370" s="37">
        <f t="shared" si="86"/>
        <v>151.71277058265147</v>
      </c>
      <c r="G370" s="37">
        <f t="shared" si="86"/>
        <v>397.01539167671018</v>
      </c>
      <c r="H370" s="37">
        <f t="shared" si="86"/>
        <v>682.08657337343311</v>
      </c>
      <c r="I370" s="37">
        <f t="shared" si="86"/>
        <v>3461.7980865573836</v>
      </c>
      <c r="J370" s="37">
        <f t="shared" si="86"/>
        <v>5450.1072300727092</v>
      </c>
      <c r="K370" s="37">
        <f t="shared" si="86"/>
        <v>12735.239511213595</v>
      </c>
      <c r="L370" s="37">
        <f t="shared" si="86"/>
        <v>20490.083726055065</v>
      </c>
      <c r="M370" s="37">
        <f t="shared" si="87"/>
        <v>25775.4697791668</v>
      </c>
      <c r="N370" s="37">
        <f t="shared" si="87"/>
        <v>42778.121735175482</v>
      </c>
      <c r="O370" s="37">
        <f t="shared" si="87"/>
        <v>57261.536772606021</v>
      </c>
      <c r="P370" s="37">
        <f t="shared" si="87"/>
        <v>73849.895017269548</v>
      </c>
      <c r="Q370" s="37">
        <f t="shared" si="87"/>
        <v>92416.576252362313</v>
      </c>
      <c r="R370" s="37">
        <f t="shared" si="87"/>
        <v>112823.43789779242</v>
      </c>
      <c r="S370" s="37">
        <f t="shared" si="87"/>
        <v>134929.80165429384</v>
      </c>
      <c r="T370" s="37">
        <f t="shared" si="87"/>
        <v>158598.20666336559</v>
      </c>
      <c r="U370" s="37">
        <f t="shared" si="87"/>
        <v>183697.85570177148</v>
      </c>
      <c r="V370" s="37">
        <f t="shared" si="87"/>
        <v>210106.47966987971</v>
      </c>
      <c r="W370" s="37">
        <f t="shared" si="87"/>
        <v>237711.15407020773</v>
      </c>
      <c r="X370" s="37">
        <f t="shared" si="87"/>
        <v>266408.44499196595</v>
      </c>
      <c r="Y370" s="37">
        <f t="shared" si="87"/>
        <v>296104.14417433087</v>
      </c>
      <c r="Z370" s="4"/>
      <c r="AA370" s="4">
        <f>C370*CIE!$D176</f>
        <v>5.9551782352268118E-6</v>
      </c>
      <c r="AB370" s="4">
        <f>D370*CIE!$D176</f>
        <v>3.4240616105052635E-2</v>
      </c>
      <c r="AC370" s="4">
        <f>E370*CIE!$D176</f>
        <v>2.5963662198224351</v>
      </c>
      <c r="AD370" s="4">
        <f>F370*CIE!$D176</f>
        <v>75.245180052479412</v>
      </c>
      <c r="AE370" s="4">
        <f>G370*CIE!$D176</f>
        <v>196.90823992990713</v>
      </c>
      <c r="AF370" s="4">
        <f>H370*CIE!$D176</f>
        <v>338.29536450856699</v>
      </c>
      <c r="AG370" s="4">
        <f>I370*CIE!$D176</f>
        <v>1716.9524973273781</v>
      </c>
      <c r="AH370" s="4">
        <f>J370*CIE!$D176</f>
        <v>2703.0967680385606</v>
      </c>
      <c r="AI370" s="4">
        <f>K370*CIE!$D176</f>
        <v>6316.313296187971</v>
      </c>
      <c r="AJ370" s="4">
        <f>L370*CIE!$D176</f>
        <v>10162.493462720375</v>
      </c>
      <c r="AK370" s="4">
        <f>M370*CIE!$D176</f>
        <v>12783.893254484072</v>
      </c>
      <c r="AL370" s="4">
        <f>N370*CIE!$D176</f>
        <v>21216.720648553241</v>
      </c>
      <c r="AM370" s="4">
        <f>O370*CIE!$D176</f>
        <v>28400.078833107214</v>
      </c>
      <c r="AN370" s="4">
        <f>P370*CIE!$D176</f>
        <v>36627.428436578703</v>
      </c>
      <c r="AO370" s="4">
        <f>Q370*CIE!$D176</f>
        <v>45835.969465433263</v>
      </c>
      <c r="AP370" s="4">
        <f>R370*CIE!$D176</f>
        <v>55957.187164637377</v>
      </c>
      <c r="AQ370" s="4">
        <f>S370*CIE!$D176</f>
        <v>66921.309135222269</v>
      </c>
      <c r="AR370" s="4">
        <f>T370*CIE!$D176</f>
        <v>78660.158736498095</v>
      </c>
      <c r="AS370" s="4">
        <f>U370*CIE!$D176</f>
        <v>91108.864299620007</v>
      </c>
      <c r="AT370" s="4">
        <f>V370*CIE!$D176</f>
        <v>104206.78386029381</v>
      </c>
      <c r="AU370" s="4">
        <f>W370*CIE!$D176</f>
        <v>117897.91010870122</v>
      </c>
      <c r="AV370" s="4">
        <f>X370*CIE!$D176</f>
        <v>132130.94279364383</v>
      </c>
      <c r="AW370" s="4">
        <f>Y370*CIE!$D176</f>
        <v>146859.15732153031</v>
      </c>
      <c r="AX370" s="4">
        <f>C370*CIE!$E176</f>
        <v>1.2004079109712964E-5</v>
      </c>
      <c r="AY370" s="4">
        <f>D370*CIE!$E176</f>
        <v>6.9020111280465993E-2</v>
      </c>
      <c r="AZ370" s="4">
        <f>E370*CIE!$E176</f>
        <v>5.233594070480053</v>
      </c>
      <c r="BA370" s="4">
        <f>F370*CIE!$E176</f>
        <v>151.67456930701877</v>
      </c>
      <c r="BB370" s="4">
        <f>G370*CIE!$E176</f>
        <v>396.91542320108596</v>
      </c>
      <c r="BC370" s="4">
        <f>H370*CIE!$E176</f>
        <v>681.91482397425762</v>
      </c>
      <c r="BD370" s="4">
        <f>I370*CIE!$E176</f>
        <v>3460.9264057991882</v>
      </c>
      <c r="BE370" s="4">
        <f>J370*CIE!$E176</f>
        <v>5448.7348930721764</v>
      </c>
      <c r="BF370" s="4">
        <f>K370*CIE!$E176</f>
        <v>12732.032777904671</v>
      </c>
      <c r="BG370" s="4">
        <f>L370*CIE!$E176</f>
        <v>20484.924322972845</v>
      </c>
      <c r="BH370" s="4">
        <f>M370*CIE!$E176</f>
        <v>25768.979515876406</v>
      </c>
      <c r="BI370" s="4">
        <f>N370*CIE!$E176</f>
        <v>42767.350204122566</v>
      </c>
      <c r="BJ370" s="4">
        <f>O370*CIE!$E176</f>
        <v>57247.11831764668</v>
      </c>
      <c r="BK370" s="4">
        <f>P370*CIE!$E176</f>
        <v>73831.299613704192</v>
      </c>
      <c r="BL370" s="4">
        <f>Q370*CIE!$E176</f>
        <v>92393.305758461967</v>
      </c>
      <c r="BM370" s="4">
        <f>R370*CIE!$E176</f>
        <v>112795.02895612975</v>
      </c>
      <c r="BN370" s="4">
        <f>S370*CIE!$E176</f>
        <v>134895.82633023729</v>
      </c>
      <c r="BO370" s="4">
        <f>T370*CIE!$E176</f>
        <v>158558.27163492775</v>
      </c>
      <c r="BP370" s="4">
        <f>U370*CIE!$E176</f>
        <v>183651.60058170577</v>
      </c>
      <c r="BQ370" s="4">
        <f>V370*CIE!$E176</f>
        <v>210053.57485829885</v>
      </c>
      <c r="BR370" s="4">
        <f>W370*CIE!$E176</f>
        <v>237651.29840161285</v>
      </c>
      <c r="BS370" s="4">
        <f>X370*CIE!$E176</f>
        <v>266341.36334551696</v>
      </c>
      <c r="BT370" s="4">
        <f>Y370*CIE!$E176</f>
        <v>296029.58515082777</v>
      </c>
      <c r="BU370" s="4">
        <f>C370*CIE!$F176</f>
        <v>7.4957939475275963E-8</v>
      </c>
      <c r="BV370" s="4">
        <f>D370*CIE!$F176</f>
        <v>4.3098727329710931E-4</v>
      </c>
      <c r="BW370" s="4">
        <f>E370*CIE!$F176</f>
        <v>3.2680510015614804E-2</v>
      </c>
      <c r="BX370" s="4">
        <f>F370*CIE!$F176</f>
        <v>0.94711248419337657</v>
      </c>
      <c r="BY370" s="4">
        <f>G370*CIE!$F176</f>
        <v>2.4784876871593662</v>
      </c>
      <c r="BZ370" s="4">
        <f>H370*CIE!$F176</f>
        <v>4.2581300602556684</v>
      </c>
      <c r="CA370" s="4">
        <f>I370*CIE!$F176</f>
        <v>21.611313094760433</v>
      </c>
      <c r="CB370" s="4">
        <f>J370*CIE!$F176</f>
        <v>34.023929415897911</v>
      </c>
      <c r="CC370" s="4">
        <f>K370*CIE!$F176</f>
        <v>79.503553220604232</v>
      </c>
      <c r="CD370" s="4">
        <f>L370*CIE!$F176</f>
        <v>127.91549468501655</v>
      </c>
      <c r="CE370" s="4">
        <f>M370*CIE!$F176</f>
        <v>160.91110273738249</v>
      </c>
      <c r="CF370" s="4">
        <f>N370*CIE!$F176</f>
        <v>267.05525836835346</v>
      </c>
      <c r="CG370" s="4">
        <f>O370*CIE!$F176</f>
        <v>357.47232176402485</v>
      </c>
      <c r="CH370" s="4">
        <f>P370*CIE!$F176</f>
        <v>461.0301246138103</v>
      </c>
      <c r="CI370" s="4">
        <f>Q370*CIE!$F176</f>
        <v>576.93820222824741</v>
      </c>
      <c r="CJ370" s="4">
        <f>R370*CIE!$F176</f>
        <v>704.33415810833844</v>
      </c>
      <c r="CK370" s="4">
        <f>S370*CIE!$F176</f>
        <v>842.33976576742555</v>
      </c>
      <c r="CL370" s="4">
        <f>T370*CIE!$F176</f>
        <v>990.09688455805872</v>
      </c>
      <c r="CM370" s="4">
        <f>U370*CIE!$F176</f>
        <v>1146.7889735750189</v>
      </c>
      <c r="CN370" s="4">
        <f>V370*CIE!$F176</f>
        <v>1311.6527312831249</v>
      </c>
      <c r="CO370" s="4">
        <f>W370*CIE!$F176</f>
        <v>1483.9831926294928</v>
      </c>
      <c r="CP370" s="4">
        <f>X370*CIE!$F176</f>
        <v>1663.1346403958451</v>
      </c>
      <c r="CQ370" s="4">
        <f>Y370*CIE!$F176</f>
        <v>1848.5189512515126</v>
      </c>
    </row>
    <row r="371" spans="1:95" x14ac:dyDescent="0.3">
      <c r="A371" s="28">
        <v>555</v>
      </c>
      <c r="B371" s="34">
        <f t="shared" si="81"/>
        <v>5.5500000000000009E-7</v>
      </c>
      <c r="C371" s="37">
        <f t="shared" si="86"/>
        <v>1.2469370840949222E-5</v>
      </c>
      <c r="D371" s="37">
        <f t="shared" si="86"/>
        <v>7.0585778580440461E-2</v>
      </c>
      <c r="E371" s="37">
        <f t="shared" si="86"/>
        <v>5.3107339225268753</v>
      </c>
      <c r="F371" s="37">
        <f t="shared" si="86"/>
        <v>152.97954773371598</v>
      </c>
      <c r="G371" s="37">
        <f t="shared" si="86"/>
        <v>399.63781702871148</v>
      </c>
      <c r="H371" s="37">
        <f t="shared" si="86"/>
        <v>685.92412091049198</v>
      </c>
      <c r="I371" s="37">
        <f t="shared" si="86"/>
        <v>3471.1549189805592</v>
      </c>
      <c r="J371" s="37">
        <f t="shared" si="86"/>
        <v>5460.4249919403164</v>
      </c>
      <c r="K371" s="37">
        <f t="shared" si="86"/>
        <v>12740.260108534174</v>
      </c>
      <c r="L371" s="37">
        <f t="shared" si="86"/>
        <v>20481.225577579877</v>
      </c>
      <c r="M371" s="37">
        <f t="shared" si="87"/>
        <v>25754.171764941948</v>
      </c>
      <c r="N371" s="37">
        <f t="shared" si="87"/>
        <v>42706.203175171497</v>
      </c>
      <c r="O371" s="37">
        <f t="shared" si="87"/>
        <v>57137.758391832307</v>
      </c>
      <c r="P371" s="37">
        <f t="shared" si="87"/>
        <v>73659.947599517996</v>
      </c>
      <c r="Q371" s="37">
        <f t="shared" si="87"/>
        <v>92146.164156065119</v>
      </c>
      <c r="R371" s="37">
        <f t="shared" si="87"/>
        <v>112458.59172263881</v>
      </c>
      <c r="S371" s="37">
        <f t="shared" si="87"/>
        <v>134457.0871264741</v>
      </c>
      <c r="T371" s="37">
        <f t="shared" si="87"/>
        <v>158004.85306822543</v>
      </c>
      <c r="U371" s="37">
        <f t="shared" si="87"/>
        <v>182971.82487755615</v>
      </c>
      <c r="V371" s="37">
        <f t="shared" si="87"/>
        <v>209236.49276171668</v>
      </c>
      <c r="W371" s="37">
        <f t="shared" si="87"/>
        <v>236686.68934837161</v>
      </c>
      <c r="X371" s="37">
        <f t="shared" si="87"/>
        <v>265219.71664458432</v>
      </c>
      <c r="Y371" s="37">
        <f t="shared" si="87"/>
        <v>294742.06925257936</v>
      </c>
      <c r="Z371" s="4"/>
      <c r="AA371" s="4">
        <f>C371*CIE!$D177</f>
        <v>6.384942586045133E-6</v>
      </c>
      <c r="AB371" s="4">
        <f>D371*CIE!$D177</f>
        <v>3.6143454980692394E-2</v>
      </c>
      <c r="AC371" s="4">
        <f>E371*CIE!$D177</f>
        <v>2.7193618361032783</v>
      </c>
      <c r="AD371" s="4">
        <f>F371*CIE!$D177</f>
        <v>78.333192715004031</v>
      </c>
      <c r="AE371" s="4">
        <f>G371*CIE!$D177</f>
        <v>204.63458417333339</v>
      </c>
      <c r="AF371" s="4">
        <f>H371*CIE!$D177</f>
        <v>351.22751470462947</v>
      </c>
      <c r="AG371" s="4">
        <f>I371*CIE!$D177</f>
        <v>1777.4052233794871</v>
      </c>
      <c r="AH371" s="4">
        <f>J371*CIE!$D177</f>
        <v>2796.0111631655382</v>
      </c>
      <c r="AI371" s="4">
        <f>K371*CIE!$D177</f>
        <v>6523.6514626009339</v>
      </c>
      <c r="AJ371" s="4">
        <f>L371*CIE!$D177</f>
        <v>10487.413605122332</v>
      </c>
      <c r="AK371" s="4">
        <f>M371*CIE!$D177</f>
        <v>13187.4262276557</v>
      </c>
      <c r="AL371" s="4">
        <f>N371*CIE!$D177</f>
        <v>21867.715606466882</v>
      </c>
      <c r="AM371" s="4">
        <f>O371*CIE!$D177</f>
        <v>29257.394898313571</v>
      </c>
      <c r="AN371" s="4">
        <f>P371*CIE!$D177</f>
        <v>37717.583534327947</v>
      </c>
      <c r="AO371" s="4">
        <f>Q371*CIE!$D177</f>
        <v>47183.452570729554</v>
      </c>
      <c r="AP371" s="4">
        <f>R371*CIE!$D177</f>
        <v>57584.433137436368</v>
      </c>
      <c r="AQ371" s="4">
        <f>S371*CIE!$D177</f>
        <v>68848.764908819765</v>
      </c>
      <c r="AR371" s="4">
        <f>T371*CIE!$D177</f>
        <v>80906.400814070133</v>
      </c>
      <c r="AS371" s="4">
        <f>U371*CIE!$D177</f>
        <v>93690.74122573511</v>
      </c>
      <c r="AT371" s="4">
        <f>V371*CIE!$D177</f>
        <v>107139.56704228629</v>
      </c>
      <c r="AU371" s="4">
        <f>W371*CIE!$D177</f>
        <v>121195.44294950261</v>
      </c>
      <c r="AV371" s="4">
        <f>X371*CIE!$D177</f>
        <v>135805.78242983104</v>
      </c>
      <c r="AW371" s="4">
        <f>Y371*CIE!$D177</f>
        <v>150922.70603499017</v>
      </c>
      <c r="AX371" s="4">
        <f>C371*CIE!$E177</f>
        <v>1.2469370840949222E-5</v>
      </c>
      <c r="AY371" s="4">
        <f>D371*CIE!$E177</f>
        <v>7.0585778580440461E-2</v>
      </c>
      <c r="AZ371" s="4">
        <f>E371*CIE!$E177</f>
        <v>5.3107339225268753</v>
      </c>
      <c r="BA371" s="4">
        <f>F371*CIE!$E177</f>
        <v>152.97954773371598</v>
      </c>
      <c r="BB371" s="4">
        <f>G371*CIE!$E177</f>
        <v>399.63781702871148</v>
      </c>
      <c r="BC371" s="4">
        <f>H371*CIE!$E177</f>
        <v>685.92412091049198</v>
      </c>
      <c r="BD371" s="4">
        <f>I371*CIE!$E177</f>
        <v>3471.1549189805592</v>
      </c>
      <c r="BE371" s="4">
        <f>J371*CIE!$E177</f>
        <v>5460.4249919403164</v>
      </c>
      <c r="BF371" s="4">
        <f>K371*CIE!$E177</f>
        <v>12740.260108534174</v>
      </c>
      <c r="BG371" s="4">
        <f>L371*CIE!$E177</f>
        <v>20481.225577579877</v>
      </c>
      <c r="BH371" s="4">
        <f>M371*CIE!$E177</f>
        <v>25754.171764941948</v>
      </c>
      <c r="BI371" s="4">
        <f>N371*CIE!$E177</f>
        <v>42706.203175171497</v>
      </c>
      <c r="BJ371" s="4">
        <f>O371*CIE!$E177</f>
        <v>57137.758391832307</v>
      </c>
      <c r="BK371" s="4">
        <f>P371*CIE!$E177</f>
        <v>73659.947599517996</v>
      </c>
      <c r="BL371" s="4">
        <f>Q371*CIE!$E177</f>
        <v>92146.164156065119</v>
      </c>
      <c r="BM371" s="4">
        <f>R371*CIE!$E177</f>
        <v>112458.59172263881</v>
      </c>
      <c r="BN371" s="4">
        <f>S371*CIE!$E177</f>
        <v>134457.0871264741</v>
      </c>
      <c r="BO371" s="4">
        <f>T371*CIE!$E177</f>
        <v>158004.85306822543</v>
      </c>
      <c r="BP371" s="4">
        <f>U371*CIE!$E177</f>
        <v>182971.82487755615</v>
      </c>
      <c r="BQ371" s="4">
        <f>V371*CIE!$E177</f>
        <v>209236.49276171668</v>
      </c>
      <c r="BR371" s="4">
        <f>W371*CIE!$E177</f>
        <v>236686.68934837161</v>
      </c>
      <c r="BS371" s="4">
        <f>X371*CIE!$E177</f>
        <v>265219.71664458432</v>
      </c>
      <c r="BT371" s="4">
        <f>Y371*CIE!$E177</f>
        <v>294742.06925257936</v>
      </c>
      <c r="BU371" s="4">
        <f>C371*CIE!$F177</f>
        <v>7.1698869866087192E-8</v>
      </c>
      <c r="BV371" s="4">
        <f>D371*CIE!$F177</f>
        <v>4.0586815625175409E-4</v>
      </c>
      <c r="BW371" s="4">
        <f>E371*CIE!$F177</f>
        <v>3.0536714743795611E-2</v>
      </c>
      <c r="BX371" s="4">
        <f>F371*CIE!$F177</f>
        <v>0.87963224648931915</v>
      </c>
      <c r="BY371" s="4">
        <f>G371*CIE!$F177</f>
        <v>2.2979170482772742</v>
      </c>
      <c r="BZ371" s="4">
        <f>H371*CIE!$F177</f>
        <v>3.9440630093112081</v>
      </c>
      <c r="CA371" s="4">
        <f>I371*CIE!$F177</f>
        <v>19.959137312983298</v>
      </c>
      <c r="CB371" s="4">
        <f>J371*CIE!$F177</f>
        <v>31.397438243231829</v>
      </c>
      <c r="CC371" s="4">
        <f>K371*CIE!$F177</f>
        <v>73.256482883811401</v>
      </c>
      <c r="CD371" s="4">
        <f>L371*CIE!$F177</f>
        <v>117.76702658985872</v>
      </c>
      <c r="CE371" s="4">
        <f>M371*CIE!$F177</f>
        <v>148.08646189424445</v>
      </c>
      <c r="CF371" s="4">
        <f>N371*CIE!$F177</f>
        <v>245.56062555103296</v>
      </c>
      <c r="CG371" s="4">
        <f>O371*CIE!$F177</f>
        <v>328.54205361527738</v>
      </c>
      <c r="CH371" s="4">
        <f>P371*CIE!$F177</f>
        <v>423.54462503728092</v>
      </c>
      <c r="CI371" s="4">
        <f>Q371*CIE!$F177</f>
        <v>529.84035175121028</v>
      </c>
      <c r="CJ371" s="4">
        <f>R371*CIE!$F177</f>
        <v>646.63678994658153</v>
      </c>
      <c r="CK371" s="4">
        <f>S371*CIE!$F177</f>
        <v>773.12811652013897</v>
      </c>
      <c r="CL371" s="4">
        <f>T371*CIE!$F177</f>
        <v>908.52774713744327</v>
      </c>
      <c r="CM371" s="4">
        <f>U371*CIE!$F177</f>
        <v>1052.0878100741231</v>
      </c>
      <c r="CN371" s="4">
        <f>V371*CIE!$F177</f>
        <v>1203.1096241433784</v>
      </c>
      <c r="CO371" s="4">
        <f>W371*CIE!$F177</f>
        <v>1360.9482270664475</v>
      </c>
      <c r="CP371" s="4">
        <f>X371*CIE!$F177</f>
        <v>1525.0131054866433</v>
      </c>
      <c r="CQ371" s="4">
        <f>Y371*CIE!$F177</f>
        <v>1694.7666034602621</v>
      </c>
    </row>
    <row r="372" spans="1:95" x14ac:dyDescent="0.3">
      <c r="A372" s="28">
        <v>556</v>
      </c>
      <c r="B372" s="34">
        <f t="shared" si="81"/>
        <v>5.5600000000000006E-7</v>
      </c>
      <c r="C372" s="37">
        <f t="shared" si="86"/>
        <v>1.2947466967904655E-5</v>
      </c>
      <c r="D372" s="37">
        <f t="shared" si="86"/>
        <v>7.2161858459737632E-2</v>
      </c>
      <c r="E372" s="37">
        <f t="shared" si="86"/>
        <v>5.387287851405798</v>
      </c>
      <c r="F372" s="37">
        <f t="shared" si="86"/>
        <v>154.24979215525096</v>
      </c>
      <c r="G372" s="37">
        <f t="shared" si="86"/>
        <v>402.2615369435469</v>
      </c>
      <c r="H372" s="37">
        <f t="shared" si="86"/>
        <v>689.75820666183427</v>
      </c>
      <c r="I372" s="37">
        <f t="shared" si="86"/>
        <v>3480.4475808811885</v>
      </c>
      <c r="J372" s="37">
        <f t="shared" si="86"/>
        <v>5470.6379835938405</v>
      </c>
      <c r="K372" s="37">
        <f t="shared" si="86"/>
        <v>12745.064390685187</v>
      </c>
      <c r="L372" s="37">
        <f t="shared" si="86"/>
        <v>20472.084852011842</v>
      </c>
      <c r="M372" s="37">
        <f t="shared" si="87"/>
        <v>25732.570242548816</v>
      </c>
      <c r="N372" s="37">
        <f t="shared" si="87"/>
        <v>42634.015036090124</v>
      </c>
      <c r="O372" s="37">
        <f t="shared" si="87"/>
        <v>57013.833194130741</v>
      </c>
      <c r="P372" s="37">
        <f t="shared" si="87"/>
        <v>73470.074565351344</v>
      </c>
      <c r="Q372" s="37">
        <f t="shared" si="87"/>
        <v>91876.155589796239</v>
      </c>
      <c r="R372" s="37">
        <f t="shared" si="87"/>
        <v>112094.59146556587</v>
      </c>
      <c r="S372" s="37">
        <f t="shared" si="87"/>
        <v>133985.77607049776</v>
      </c>
      <c r="T372" s="37">
        <f t="shared" si="87"/>
        <v>157413.57502993118</v>
      </c>
      <c r="U372" s="37">
        <f t="shared" si="87"/>
        <v>182248.65374035342</v>
      </c>
      <c r="V372" s="37">
        <f t="shared" si="87"/>
        <v>208370.25795523115</v>
      </c>
      <c r="W372" s="37">
        <f t="shared" si="87"/>
        <v>235666.97284330174</v>
      </c>
      <c r="X372" s="37">
        <f t="shared" si="87"/>
        <v>264036.83126355201</v>
      </c>
      <c r="Y372" s="37">
        <f t="shared" si="87"/>
        <v>293387.02538507764</v>
      </c>
      <c r="Z372" s="4"/>
      <c r="AA372" s="4">
        <f>C372*CIE!$D178</f>
        <v>6.8400937145294615E-6</v>
      </c>
      <c r="AB372" s="4">
        <f>D372*CIE!$D178</f>
        <v>3.812281396065971E-2</v>
      </c>
      <c r="AC372" s="4">
        <f>E372*CIE!$D178</f>
        <v>2.8460820840174925</v>
      </c>
      <c r="AD372" s="4">
        <f>F372*CIE!$D178</f>
        <v>81.489532771471247</v>
      </c>
      <c r="AE372" s="4">
        <f>G372*CIE!$D178</f>
        <v>212.51312069497436</v>
      </c>
      <c r="AF372" s="4">
        <f>H372*CIE!$D178</f>
        <v>364.39643257079973</v>
      </c>
      <c r="AG372" s="4">
        <f>I372*CIE!$D178</f>
        <v>1838.7061871444505</v>
      </c>
      <c r="AH372" s="4">
        <f>J372*CIE!$D178</f>
        <v>2890.1156171168936</v>
      </c>
      <c r="AI372" s="4">
        <f>K372*CIE!$D178</f>
        <v>6733.165262834983</v>
      </c>
      <c r="AJ372" s="4">
        <f>L372*CIE!$D178</f>
        <v>10815.318491769964</v>
      </c>
      <c r="AK372" s="4">
        <f>M372*CIE!$D178</f>
        <v>13594.411355600547</v>
      </c>
      <c r="AL372" s="4">
        <f>N372*CIE!$D178</f>
        <v>22523.375344104767</v>
      </c>
      <c r="AM372" s="4">
        <f>O372*CIE!$D178</f>
        <v>30120.174319743175</v>
      </c>
      <c r="AN372" s="4">
        <f>P372*CIE!$D178</f>
        <v>38813.939165569398</v>
      </c>
      <c r="AO372" s="4">
        <f>Q372*CIE!$D178</f>
        <v>48537.796305851436</v>
      </c>
      <c r="AP372" s="4">
        <f>R372*CIE!$D178</f>
        <v>59219.113083433447</v>
      </c>
      <c r="AQ372" s="4">
        <f>S372*CIE!$D178</f>
        <v>70784.136156362074</v>
      </c>
      <c r="AR372" s="4">
        <f>T372*CIE!$D178</f>
        <v>83160.946292655019</v>
      </c>
      <c r="AS372" s="4">
        <f>U372*CIE!$D178</f>
        <v>96281.216551548379</v>
      </c>
      <c r="AT372" s="4">
        <f>V372*CIE!$D178</f>
        <v>110081.15295969101</v>
      </c>
      <c r="AU372" s="4">
        <f>W372*CIE!$D178</f>
        <v>124501.89551852766</v>
      </c>
      <c r="AV372" s="4">
        <f>X372*CIE!$D178</f>
        <v>139489.57540552635</v>
      </c>
      <c r="AW372" s="4">
        <f>Y372*CIE!$D178</f>
        <v>154995.16262413244</v>
      </c>
      <c r="AX372" s="4">
        <f>C372*CIE!$E178</f>
        <v>1.2945611595888155E-5</v>
      </c>
      <c r="AY372" s="4">
        <f>D372*CIE!$E178</f>
        <v>7.2151517665420356E-2</v>
      </c>
      <c r="AZ372" s="4">
        <f>E372*CIE!$E178</f>
        <v>5.3865158530566921</v>
      </c>
      <c r="BA372" s="4">
        <f>F372*CIE!$E178</f>
        <v>154.22768816003511</v>
      </c>
      <c r="BB372" s="4">
        <f>G372*CIE!$E178</f>
        <v>402.20389286530292</v>
      </c>
      <c r="BC372" s="4">
        <f>H372*CIE!$E178</f>
        <v>689.65936431081968</v>
      </c>
      <c r="BD372" s="4">
        <f>I372*CIE!$E178</f>
        <v>3479.9488327428485</v>
      </c>
      <c r="BE372" s="4">
        <f>J372*CIE!$E178</f>
        <v>5469.8540411707918</v>
      </c>
      <c r="BF372" s="4">
        <f>K372*CIE!$E178</f>
        <v>12743.238022958003</v>
      </c>
      <c r="BG372" s="4">
        <f>L372*CIE!$E178</f>
        <v>20469.151202252549</v>
      </c>
      <c r="BH372" s="4">
        <f>M372*CIE!$E178</f>
        <v>25728.882765233058</v>
      </c>
      <c r="BI372" s="4">
        <f>N372*CIE!$E178</f>
        <v>42627.905581735453</v>
      </c>
      <c r="BJ372" s="4">
        <f>O372*CIE!$E178</f>
        <v>57005.663111834023</v>
      </c>
      <c r="BK372" s="4">
        <f>P372*CIE!$E178</f>
        <v>73459.546303666139</v>
      </c>
      <c r="BL372" s="4">
        <f>Q372*CIE!$E178</f>
        <v>91862.989736700227</v>
      </c>
      <c r="BM372" s="4">
        <f>R372*CIE!$E178</f>
        <v>112078.52831060886</v>
      </c>
      <c r="BN372" s="4">
        <f>S372*CIE!$E178</f>
        <v>133966.57590878685</v>
      </c>
      <c r="BO372" s="4">
        <f>T372*CIE!$E178</f>
        <v>157391.01766462938</v>
      </c>
      <c r="BP372" s="4">
        <f>U372*CIE!$E178</f>
        <v>182222.53750827242</v>
      </c>
      <c r="BQ372" s="4">
        <f>V372*CIE!$E178</f>
        <v>208340.39849726617</v>
      </c>
      <c r="BR372" s="4">
        <f>W372*CIE!$E178</f>
        <v>235633.20176609332</v>
      </c>
      <c r="BS372" s="4">
        <f>X372*CIE!$E178</f>
        <v>263998.99478563195</v>
      </c>
      <c r="BT372" s="4">
        <f>Y372*CIE!$E178</f>
        <v>293344.98302433995</v>
      </c>
      <c r="BU372" s="4">
        <f>C372*CIE!$F178</f>
        <v>6.8668185810979135E-8</v>
      </c>
      <c r="BV372" s="4">
        <f>D372*CIE!$F178</f>
        <v>3.8271763252706455E-4</v>
      </c>
      <c r="BW372" s="4">
        <f>E372*CIE!$F178</f>
        <v>2.8572019848715793E-2</v>
      </c>
      <c r="BX372" s="4">
        <f>F372*CIE!$F178</f>
        <v>0.81807919767458903</v>
      </c>
      <c r="BY372" s="4">
        <f>G372*CIE!$F178</f>
        <v>2.1334342873337953</v>
      </c>
      <c r="BZ372" s="4">
        <f>H372*CIE!$F178</f>
        <v>3.6582016248517046</v>
      </c>
      <c r="CA372" s="4">
        <f>I372*CIE!$F178</f>
        <v>18.458901789961473</v>
      </c>
      <c r="CB372" s="4">
        <f>J372*CIE!$F178</f>
        <v>29.014075609788293</v>
      </c>
      <c r="CC372" s="4">
        <f>K372*CIE!$F178</f>
        <v>67.594723502437958</v>
      </c>
      <c r="CD372" s="4">
        <f>L372*CIE!$F178</f>
        <v>108.57574922113001</v>
      </c>
      <c r="CE372" s="4">
        <f>M372*CIE!$F178</f>
        <v>136.47525953838192</v>
      </c>
      <c r="CF372" s="4">
        <f>N372*CIE!$F178</f>
        <v>226.11376214540761</v>
      </c>
      <c r="CG372" s="4">
        <f>O372*CIE!$F178</f>
        <v>302.37856572839183</v>
      </c>
      <c r="CH372" s="4">
        <f>P372*CIE!$F178</f>
        <v>389.65588746479739</v>
      </c>
      <c r="CI372" s="4">
        <f>Q372*CIE!$F178</f>
        <v>487.27437878604337</v>
      </c>
      <c r="CJ372" s="4">
        <f>R372*CIE!$F178</f>
        <v>594.50487529677514</v>
      </c>
      <c r="CK372" s="4">
        <f>S372*CIE!$F178</f>
        <v>710.60696196749188</v>
      </c>
      <c r="CL372" s="4">
        <f>T372*CIE!$F178</f>
        <v>834.85863652874309</v>
      </c>
      <c r="CM372" s="4">
        <f>U372*CIE!$F178</f>
        <v>966.5739599773384</v>
      </c>
      <c r="CN372" s="4">
        <f>V372*CIE!$F178</f>
        <v>1105.1125000913639</v>
      </c>
      <c r="CO372" s="4">
        <f>W372*CIE!$F178</f>
        <v>1249.8833571717353</v>
      </c>
      <c r="CP372" s="4">
        <f>X372*CIE!$F178</f>
        <v>1400.3457382893746</v>
      </c>
      <c r="CQ372" s="4">
        <f>Y372*CIE!$F178</f>
        <v>1556.0074278322979</v>
      </c>
    </row>
    <row r="373" spans="1:95" x14ac:dyDescent="0.3">
      <c r="A373" s="28">
        <v>557</v>
      </c>
      <c r="B373" s="34">
        <f t="shared" si="81"/>
        <v>5.5700000000000002E-7</v>
      </c>
      <c r="C373" s="37">
        <f t="shared" si="86"/>
        <v>1.3441860938790718E-5</v>
      </c>
      <c r="D373" s="37">
        <f t="shared" si="86"/>
        <v>7.3766089571551591E-2</v>
      </c>
      <c r="E373" s="37">
        <f t="shared" si="86"/>
        <v>5.4645762464227889</v>
      </c>
      <c r="F373" s="37">
        <f t="shared" si="86"/>
        <v>155.52345822520095</v>
      </c>
      <c r="G373" s="37">
        <f t="shared" si="86"/>
        <v>404.88644900644999</v>
      </c>
      <c r="H373" s="37">
        <f t="shared" si="86"/>
        <v>693.58868826344758</v>
      </c>
      <c r="I373" s="37">
        <f t="shared" si="86"/>
        <v>3489.6760113491168</v>
      </c>
      <c r="J373" s="37">
        <f t="shared" si="86"/>
        <v>5480.7463832896719</v>
      </c>
      <c r="K373" s="37">
        <f t="shared" si="86"/>
        <v>12749.653683891864</v>
      </c>
      <c r="L373" s="37">
        <f t="shared" si="86"/>
        <v>20462.664111777292</v>
      </c>
      <c r="M373" s="37">
        <f t="shared" si="87"/>
        <v>25710.668536459048</v>
      </c>
      <c r="N373" s="37">
        <f t="shared" si="87"/>
        <v>42561.562518775354</v>
      </c>
      <c r="O373" s="37">
        <f t="shared" si="87"/>
        <v>56889.767283825124</v>
      </c>
      <c r="P373" s="37">
        <f t="shared" si="87"/>
        <v>73280.282334229152</v>
      </c>
      <c r="Q373" s="37">
        <f t="shared" si="87"/>
        <v>91606.556512738098</v>
      </c>
      <c r="R373" s="37">
        <f t="shared" si="87"/>
        <v>111731.44170748378</v>
      </c>
      <c r="S373" s="37">
        <f t="shared" si="87"/>
        <v>133515.8706708072</v>
      </c>
      <c r="T373" s="37">
        <f t="shared" si="87"/>
        <v>156824.37125510356</v>
      </c>
      <c r="U373" s="37">
        <f t="shared" si="87"/>
        <v>181528.33640501363</v>
      </c>
      <c r="V373" s="37">
        <f t="shared" si="87"/>
        <v>207507.76365111145</v>
      </c>
      <c r="W373" s="37">
        <f t="shared" si="87"/>
        <v>234651.98612907939</v>
      </c>
      <c r="X373" s="37">
        <f t="shared" si="87"/>
        <v>262859.7625073606</v>
      </c>
      <c r="Y373" s="37">
        <f t="shared" si="87"/>
        <v>292038.97725875332</v>
      </c>
      <c r="Z373" s="4"/>
      <c r="AA373" s="4">
        <f>C373*CIE!$D179</f>
        <v>7.3216687417274189E-6</v>
      </c>
      <c r="AB373" s="4">
        <f>D373*CIE!$D179</f>
        <v>4.0179769354471755E-2</v>
      </c>
      <c r="AC373" s="4">
        <f>E373*CIE!$D179</f>
        <v>2.9765087789860236</v>
      </c>
      <c r="AD373" s="4">
        <f>F373*CIE!$D179</f>
        <v>84.712321298217873</v>
      </c>
      <c r="AE373" s="4">
        <f>G373*CIE!$D179</f>
        <v>220.53824772764168</v>
      </c>
      <c r="AF373" s="4">
        <f>H373*CIE!$D179</f>
        <v>377.79193235211852</v>
      </c>
      <c r="AG373" s="4">
        <f>I373*CIE!$D179</f>
        <v>1900.7972101033688</v>
      </c>
      <c r="AH373" s="4">
        <f>J373*CIE!$D179</f>
        <v>2985.3165167082648</v>
      </c>
      <c r="AI373" s="4">
        <f>K373*CIE!$D179</f>
        <v>6944.6292645249541</v>
      </c>
      <c r="AJ373" s="4">
        <f>L373*CIE!$D179</f>
        <v>11145.841255306554</v>
      </c>
      <c r="AK373" s="4">
        <f>M373*CIE!$D179</f>
        <v>14004.385182193539</v>
      </c>
      <c r="AL373" s="4">
        <f>N373*CIE!$D179</f>
        <v>23182.925586851779</v>
      </c>
      <c r="AM373" s="4">
        <f>O373*CIE!$D179</f>
        <v>30987.378365454362</v>
      </c>
      <c r="AN373" s="4">
        <f>P373*CIE!$D179</f>
        <v>39915.154233083013</v>
      </c>
      <c r="AO373" s="4">
        <f>Q373*CIE!$D179</f>
        <v>49897.321837413743</v>
      </c>
      <c r="AP373" s="4">
        <f>R373*CIE!$D179</f>
        <v>60859.177753956079</v>
      </c>
      <c r="AQ373" s="4">
        <f>S373*CIE!$D179</f>
        <v>72724.973221075052</v>
      </c>
      <c r="AR373" s="4">
        <f>T373*CIE!$D179</f>
        <v>85420.917697936369</v>
      </c>
      <c r="AS373" s="4">
        <f>U373*CIE!$D179</f>
        <v>98876.960001785133</v>
      </c>
      <c r="AT373" s="4">
        <f>V373*CIE!$D179</f>
        <v>113027.73579554576</v>
      </c>
      <c r="AU373" s="4">
        <f>W373*CIE!$D179</f>
        <v>127812.96576782607</v>
      </c>
      <c r="AV373" s="4">
        <f>X373*CIE!$D179</f>
        <v>143177.50461575427</v>
      </c>
      <c r="AW373" s="4">
        <f>Y373*CIE!$D179</f>
        <v>159071.17778543397</v>
      </c>
      <c r="AX373" s="4">
        <f>C373*CIE!$E179</f>
        <v>1.3432513468693883E-5</v>
      </c>
      <c r="AY373" s="4">
        <f>D373*CIE!$E179</f>
        <v>7.3714792632863527E-2</v>
      </c>
      <c r="AZ373" s="4">
        <f>E373*CIE!$E179</f>
        <v>5.4607761801010266</v>
      </c>
      <c r="BA373" s="4">
        <f>F373*CIE!$E179</f>
        <v>155.41530721235114</v>
      </c>
      <c r="BB373" s="4">
        <f>G373*CIE!$E179</f>
        <v>404.60489096981092</v>
      </c>
      <c r="BC373" s="4">
        <f>H373*CIE!$E179</f>
        <v>693.10636668962923</v>
      </c>
      <c r="BD373" s="4">
        <f>I373*CIE!$E179</f>
        <v>3487.2492906508246</v>
      </c>
      <c r="BE373" s="4">
        <f>J373*CIE!$E179</f>
        <v>5476.9350722547324</v>
      </c>
      <c r="BF373" s="4">
        <f>K373*CIE!$E179</f>
        <v>12740.787574720085</v>
      </c>
      <c r="BG373" s="4">
        <f>L373*CIE!$E179</f>
        <v>20448.434375153964</v>
      </c>
      <c r="BH373" s="4">
        <f>M373*CIE!$E179</f>
        <v>25692.789337558796</v>
      </c>
      <c r="BI373" s="4">
        <f>N373*CIE!$E179</f>
        <v>42531.965208199799</v>
      </c>
      <c r="BJ373" s="4">
        <f>O373*CIE!$E179</f>
        <v>56850.206139655951</v>
      </c>
      <c r="BK373" s="4">
        <f>P373*CIE!$E179</f>
        <v>73229.323225893924</v>
      </c>
      <c r="BL373" s="4">
        <f>Q373*CIE!$E179</f>
        <v>91542.853313339132</v>
      </c>
      <c r="BM373" s="4">
        <f>R373*CIE!$E179</f>
        <v>111653.7436629204</v>
      </c>
      <c r="BN373" s="4">
        <f>S373*CIE!$E179</f>
        <v>133423.02373434271</v>
      </c>
      <c r="BO373" s="4">
        <f>T373*CIE!$E179</f>
        <v>156715.31558733276</v>
      </c>
      <c r="BP373" s="4">
        <f>U373*CIE!$E179</f>
        <v>181402.10159987758</v>
      </c>
      <c r="BQ373" s="4">
        <f>V373*CIE!$E179</f>
        <v>207363.46275226848</v>
      </c>
      <c r="BR373" s="4">
        <f>W373*CIE!$E179</f>
        <v>234488.80913792521</v>
      </c>
      <c r="BS373" s="4">
        <f>X373*CIE!$E179</f>
        <v>262676.96982851299</v>
      </c>
      <c r="BT373" s="4">
        <f>Y373*CIE!$E179</f>
        <v>291835.89335396758</v>
      </c>
      <c r="BU373" s="4">
        <f>C373*CIE!$F179</f>
        <v>6.5862430227886759E-8</v>
      </c>
      <c r="BV373" s="4">
        <f>D373*CIE!$F179</f>
        <v>3.614390856826885E-4</v>
      </c>
      <c r="BW373" s="4">
        <f>E373*CIE!$F179</f>
        <v>2.6775330692222384E-2</v>
      </c>
      <c r="BX373" s="4">
        <f>F373*CIE!$F179</f>
        <v>0.76203384061183965</v>
      </c>
      <c r="BY373" s="4">
        <f>G373*CIE!$F179</f>
        <v>1.9838626228418037</v>
      </c>
      <c r="BZ373" s="4">
        <f>H373*CIE!$F179</f>
        <v>3.3984458547532403</v>
      </c>
      <c r="CA373" s="4">
        <f>I373*CIE!$F179</f>
        <v>17.098714520408404</v>
      </c>
      <c r="CB373" s="4">
        <f>J373*CIE!$F179</f>
        <v>26.854561128842736</v>
      </c>
      <c r="CC373" s="4">
        <f>K373*CIE!$F179</f>
        <v>62.470753120333356</v>
      </c>
      <c r="CD373" s="4">
        <f>L373*CIE!$F179</f>
        <v>100.26296161488638</v>
      </c>
      <c r="CE373" s="4">
        <f>M373*CIE!$F179</f>
        <v>125.97713369494205</v>
      </c>
      <c r="CF373" s="4">
        <f>N373*CIE!$F179</f>
        <v>208.54314402949549</v>
      </c>
      <c r="CG373" s="4">
        <f>O373*CIE!$F179</f>
        <v>278.74848173728634</v>
      </c>
      <c r="CH373" s="4">
        <f>P373*CIE!$F179</f>
        <v>359.05872738125601</v>
      </c>
      <c r="CI373" s="4">
        <f>Q373*CIE!$F179</f>
        <v>448.85380560111417</v>
      </c>
      <c r="CJ373" s="4">
        <f>R373*CIE!$F179</f>
        <v>547.46171807832911</v>
      </c>
      <c r="CK373" s="4">
        <f>S373*CIE!$F179</f>
        <v>654.20106311282109</v>
      </c>
      <c r="CL373" s="4">
        <f>T373*CIE!$F179</f>
        <v>768.4080542757564</v>
      </c>
      <c r="CM373" s="4">
        <f>U373*CIE!$F179</f>
        <v>889.45254271728584</v>
      </c>
      <c r="CN373" s="4">
        <f>V373*CIE!$F179</f>
        <v>1016.7465403377159</v>
      </c>
      <c r="CO373" s="4">
        <f>W373*CIE!$F179</f>
        <v>1149.7478016352632</v>
      </c>
      <c r="CP373" s="4">
        <f>X373*CIE!$F179</f>
        <v>1287.9602643335654</v>
      </c>
      <c r="CQ373" s="4">
        <f>Y373*CIE!$F179</f>
        <v>1430.9325807724397</v>
      </c>
    </row>
    <row r="374" spans="1:95" x14ac:dyDescent="0.3">
      <c r="A374" s="28">
        <v>558</v>
      </c>
      <c r="B374" s="34">
        <f t="shared" si="81"/>
        <v>5.5799999999999999E-7</v>
      </c>
      <c r="C374" s="37">
        <f t="shared" si="86"/>
        <v>1.3953034438572777E-5</v>
      </c>
      <c r="D374" s="37">
        <f t="shared" si="86"/>
        <v>7.5398829018946165E-2</v>
      </c>
      <c r="E374" s="37">
        <f t="shared" si="86"/>
        <v>5.5426013038368112</v>
      </c>
      <c r="F374" s="37">
        <f t="shared" si="86"/>
        <v>156.80050020702183</v>
      </c>
      <c r="G374" s="37">
        <f t="shared" si="86"/>
        <v>407.51245116375304</v>
      </c>
      <c r="H374" s="37">
        <f t="shared" si="86"/>
        <v>697.41542434967323</v>
      </c>
      <c r="I374" s="37">
        <f t="shared" si="86"/>
        <v>3498.840154341618</v>
      </c>
      <c r="J374" s="37">
        <f t="shared" si="86"/>
        <v>5490.7503747785458</v>
      </c>
      <c r="K374" s="37">
        <f t="shared" si="86"/>
        <v>12754.029314926074</v>
      </c>
      <c r="L374" s="37">
        <f t="shared" si="86"/>
        <v>20452.965908949238</v>
      </c>
      <c r="M374" s="37">
        <f t="shared" si="87"/>
        <v>25688.469952053052</v>
      </c>
      <c r="N374" s="37">
        <f t="shared" si="87"/>
        <v>42488.850775621373</v>
      </c>
      <c r="O374" s="37">
        <f t="shared" si="87"/>
        <v>56765.566693851761</v>
      </c>
      <c r="P374" s="37">
        <f t="shared" si="87"/>
        <v>73090.577232424868</v>
      </c>
      <c r="Q374" s="37">
        <f t="shared" si="87"/>
        <v>91337.372773036579</v>
      </c>
      <c r="R374" s="37">
        <f t="shared" si="87"/>
        <v>111369.14690686025</v>
      </c>
      <c r="S374" s="37">
        <f t="shared" si="87"/>
        <v>133047.37298651168</v>
      </c>
      <c r="T374" s="37">
        <f t="shared" si="87"/>
        <v>156237.24033227106</v>
      </c>
      <c r="U374" s="37">
        <f t="shared" si="87"/>
        <v>180810.86688685493</v>
      </c>
      <c r="V374" s="37">
        <f t="shared" si="87"/>
        <v>206648.99818119581</v>
      </c>
      <c r="W374" s="37">
        <f t="shared" si="87"/>
        <v>233641.71075422337</v>
      </c>
      <c r="X374" s="37">
        <f t="shared" si="87"/>
        <v>261688.48406505509</v>
      </c>
      <c r="Y374" s="37">
        <f t="shared" si="87"/>
        <v>290697.88966004609</v>
      </c>
      <c r="Z374" s="4"/>
      <c r="AA374" s="4">
        <f>C374*CIE!$D180</f>
        <v>7.8305740854507655E-6</v>
      </c>
      <c r="AB374" s="4">
        <f>D374*CIE!$D180</f>
        <v>4.2314531594425366E-2</v>
      </c>
      <c r="AC374" s="4">
        <f>E374*CIE!$D180</f>
        <v>3.1105599521654743</v>
      </c>
      <c r="AD374" s="4">
        <f>F374*CIE!$D180</f>
        <v>87.997914640882584</v>
      </c>
      <c r="AE374" s="4">
        <f>G374*CIE!$D180</f>
        <v>228.69981821013914</v>
      </c>
      <c r="AF374" s="4">
        <f>H374*CIE!$D180</f>
        <v>391.39609185002547</v>
      </c>
      <c r="AG374" s="4">
        <f>I374*CIE!$D180</f>
        <v>1963.5819837139668</v>
      </c>
      <c r="AH374" s="4">
        <f>J374*CIE!$D180</f>
        <v>3081.4607233792426</v>
      </c>
      <c r="AI374" s="4">
        <f>K374*CIE!$D180</f>
        <v>7157.6811394120732</v>
      </c>
      <c r="AJ374" s="4">
        <f>L374*CIE!$D180</f>
        <v>11478.396725981856</v>
      </c>
      <c r="AK374" s="4">
        <f>M374*CIE!$D180</f>
        <v>14416.610808709722</v>
      </c>
      <c r="AL374" s="4">
        <f>N374*CIE!$D180</f>
        <v>23845.142450476003</v>
      </c>
      <c r="AM374" s="4">
        <f>O374*CIE!$D180</f>
        <v>31857.36962491653</v>
      </c>
      <c r="AN374" s="4">
        <f>P374*CIE!$D180</f>
        <v>41019.118994262819</v>
      </c>
      <c r="AO374" s="4">
        <f>Q374*CIE!$D180</f>
        <v>51259.392171532192</v>
      </c>
      <c r="AP374" s="4">
        <f>R374*CIE!$D180</f>
        <v>62501.412114110892</v>
      </c>
      <c r="AQ374" s="4">
        <f>S374*CIE!$D180</f>
        <v>74667.436365336427</v>
      </c>
      <c r="AR374" s="4">
        <f>T374*CIE!$D180</f>
        <v>87681.807904529633</v>
      </c>
      <c r="AS374" s="4">
        <f>U374*CIE!$D180</f>
        <v>101472.75811905172</v>
      </c>
      <c r="AT374" s="4">
        <f>V374*CIE!$D180</f>
        <v>115973.36027986999</v>
      </c>
      <c r="AU374" s="4">
        <f>W374*CIE!$D180</f>
        <v>131121.92430735123</v>
      </c>
      <c r="AV374" s="4">
        <f>X374*CIE!$D180</f>
        <v>146862.03712905911</v>
      </c>
      <c r="AW374" s="4">
        <f>Y374*CIE!$D180</f>
        <v>163142.38823738066</v>
      </c>
      <c r="AX374" s="4">
        <f>C374*CIE!$E180</f>
        <v>1.3929670082405387E-5</v>
      </c>
      <c r="AY374" s="4">
        <f>D374*CIE!$E180</f>
        <v>7.5272573679753943E-2</v>
      </c>
      <c r="AZ374" s="4">
        <f>E374*CIE!$E180</f>
        <v>5.5333202179535359</v>
      </c>
      <c r="BA374" s="4">
        <f>F374*CIE!$E180</f>
        <v>156.53793776942516</v>
      </c>
      <c r="BB374" s="4">
        <f>G374*CIE!$E180</f>
        <v>406.83007156427931</v>
      </c>
      <c r="BC374" s="4">
        <f>H374*CIE!$E180</f>
        <v>696.24760222159966</v>
      </c>
      <c r="BD374" s="4">
        <f>I374*CIE!$E180</f>
        <v>3492.981346503173</v>
      </c>
      <c r="BE374" s="4">
        <f>J374*CIE!$E180</f>
        <v>5481.5561132759794</v>
      </c>
      <c r="BF374" s="4">
        <f>K374*CIE!$E180</f>
        <v>12732.67269283823</v>
      </c>
      <c r="BG374" s="4">
        <f>L374*CIE!$E180</f>
        <v>20418.717417534703</v>
      </c>
      <c r="BH374" s="4">
        <f>M374*CIE!$E180</f>
        <v>25645.45460911834</v>
      </c>
      <c r="BI374" s="4">
        <f>N374*CIE!$E180</f>
        <v>42417.703194997594</v>
      </c>
      <c r="BJ374" s="4">
        <f>O374*CIE!$E180</f>
        <v>56670.512752422903</v>
      </c>
      <c r="BK374" s="4">
        <f>P374*CIE!$E180</f>
        <v>72968.187060849174</v>
      </c>
      <c r="BL374" s="4">
        <f>Q374*CIE!$E180</f>
        <v>91184.42834232813</v>
      </c>
      <c r="BM374" s="4">
        <f>R374*CIE!$E180</f>
        <v>111182.6592703647</v>
      </c>
      <c r="BN374" s="4">
        <f>S374*CIE!$E180</f>
        <v>132824.58516044577</v>
      </c>
      <c r="BO374" s="4">
        <f>T374*CIE!$E180</f>
        <v>155975.62107333468</v>
      </c>
      <c r="BP374" s="4">
        <f>U374*CIE!$E180</f>
        <v>180508.09909025289</v>
      </c>
      <c r="BQ374" s="4">
        <f>V374*CIE!$E180</f>
        <v>206302.96443374141</v>
      </c>
      <c r="BR374" s="4">
        <f>W374*CIE!$E180</f>
        <v>233250.47770956543</v>
      </c>
      <c r="BS374" s="4">
        <f>X374*CIE!$E180</f>
        <v>261250.28669848814</v>
      </c>
      <c r="BT374" s="4">
        <f>Y374*CIE!$E180</f>
        <v>290211.11604381033</v>
      </c>
      <c r="BU374" s="4">
        <f>C374*CIE!$F180</f>
        <v>6.3265848751376693E-8</v>
      </c>
      <c r="BV374" s="4">
        <f>D374*CIE!$F180</f>
        <v>3.4187337053770574E-4</v>
      </c>
      <c r="BW374" s="4">
        <f>E374*CIE!$F180</f>
        <v>2.513126283185687E-2</v>
      </c>
      <c r="BX374" s="4">
        <f>F374*CIE!$F180</f>
        <v>0.71096482803867844</v>
      </c>
      <c r="BY374" s="4">
        <f>G374*CIE!$F180</f>
        <v>1.8477429560666891</v>
      </c>
      <c r="BZ374" s="4">
        <f>H374*CIE!$F180</f>
        <v>3.1622210170862886</v>
      </c>
      <c r="CA374" s="4">
        <f>I374*CIE!$F180</f>
        <v>15.864441027815765</v>
      </c>
      <c r="CB374" s="4">
        <f>J374*CIE!$F180</f>
        <v>24.896160349320883</v>
      </c>
      <c r="CC374" s="4">
        <f>K374*CIE!$F180</f>
        <v>57.829319719737811</v>
      </c>
      <c r="CD374" s="4">
        <f>L374*CIE!$F180</f>
        <v>92.737838024357643</v>
      </c>
      <c r="CE374" s="4">
        <f>M374*CIE!$F180</f>
        <v>116.47666045659896</v>
      </c>
      <c r="CF374" s="4">
        <f>N374*CIE!$F180</f>
        <v>192.65294718682244</v>
      </c>
      <c r="CG374" s="4">
        <f>O374*CIE!$F180</f>
        <v>257.38643250326265</v>
      </c>
      <c r="CH374" s="4">
        <f>P374*CIE!$F180</f>
        <v>331.40729528726087</v>
      </c>
      <c r="CI374" s="4">
        <f>Q374*CIE!$F180</f>
        <v>414.1419156275025</v>
      </c>
      <c r="CJ374" s="4">
        <f>R374*CIE!$F180</f>
        <v>504.96998590508576</v>
      </c>
      <c r="CK374" s="4">
        <f>S374*CIE!$F180</f>
        <v>603.26339859544134</v>
      </c>
      <c r="CL374" s="4">
        <f>T374*CIE!$F180</f>
        <v>708.41089511458347</v>
      </c>
      <c r="CM374" s="4">
        <f>U374*CIE!$F180</f>
        <v>819.83263263837773</v>
      </c>
      <c r="CN374" s="4">
        <f>V374*CIE!$F180</f>
        <v>936.9878875531781</v>
      </c>
      <c r="CO374" s="4">
        <f>W374*CIE!$F180</f>
        <v>1059.3782449017997</v>
      </c>
      <c r="CP374" s="4">
        <f>X374*CIE!$F180</f>
        <v>1186.5479244477729</v>
      </c>
      <c r="CQ374" s="4">
        <f>Y374*CIE!$F180</f>
        <v>1318.0823712965812</v>
      </c>
    </row>
    <row r="375" spans="1:95" x14ac:dyDescent="0.3">
      <c r="A375" s="28">
        <v>559</v>
      </c>
      <c r="B375" s="34">
        <f t="shared" si="81"/>
        <v>5.5900000000000007E-7</v>
      </c>
      <c r="C375" s="37">
        <f t="shared" si="86"/>
        <v>1.4481480998666419E-5</v>
      </c>
      <c r="D375" s="37">
        <f t="shared" si="86"/>
        <v>7.7060435975017896E-2</v>
      </c>
      <c r="E375" s="37">
        <f t="shared" si="86"/>
        <v>5.6213651775360329</v>
      </c>
      <c r="F375" s="37">
        <f t="shared" si="86"/>
        <v>158.08087225511113</v>
      </c>
      <c r="G375" s="37">
        <f t="shared" si="86"/>
        <v>410.13944173059519</v>
      </c>
      <c r="H375" s="37">
        <f t="shared" si="86"/>
        <v>701.23827455899618</v>
      </c>
      <c r="I375" s="37">
        <f t="shared" si="86"/>
        <v>3507.9399586318427</v>
      </c>
      <c r="J375" s="37">
        <f t="shared" si="86"/>
        <v>5500.6501472172113</v>
      </c>
      <c r="K375" s="37">
        <f t="shared" si="86"/>
        <v>12758.192610960885</v>
      </c>
      <c r="L375" s="37">
        <f t="shared" si="86"/>
        <v>20442.992785138078</v>
      </c>
      <c r="M375" s="37">
        <f t="shared" si="87"/>
        <v>25665.977775571664</v>
      </c>
      <c r="N375" s="37">
        <f t="shared" si="87"/>
        <v>42415.884910830828</v>
      </c>
      <c r="O375" s="37">
        <f t="shared" si="87"/>
        <v>56641.237386338493</v>
      </c>
      <c r="P375" s="37">
        <f t="shared" si="87"/>
        <v>72900.965493984011</v>
      </c>
      <c r="Q375" s="37">
        <f t="shared" si="87"/>
        <v>91068.610109159534</v>
      </c>
      <c r="R375" s="37">
        <f t="shared" si="87"/>
        <v>111007.71140146365</v>
      </c>
      <c r="S375" s="37">
        <f t="shared" si="87"/>
        <v>132580.28495346429</v>
      </c>
      <c r="T375" s="37">
        <f t="shared" si="87"/>
        <v>155652.18073419936</v>
      </c>
      <c r="U375" s="37">
        <f t="shared" si="87"/>
        <v>180096.23910413464</v>
      </c>
      <c r="V375" s="37">
        <f t="shared" si="87"/>
        <v>205793.94981095646</v>
      </c>
      <c r="W375" s="37">
        <f t="shared" si="87"/>
        <v>232636.1282440433</v>
      </c>
      <c r="X375" s="37">
        <f t="shared" si="87"/>
        <v>260522.969658299</v>
      </c>
      <c r="Y375" s="37">
        <f t="shared" si="87"/>
        <v>289363.72747652262</v>
      </c>
      <c r="Z375" s="4"/>
      <c r="AA375" s="4">
        <f>C375*CIE!$D181</f>
        <v>8.3677110728709285E-6</v>
      </c>
      <c r="AB375" s="4">
        <f>D375*CIE!$D181</f>
        <v>4.4527176705738802E-2</v>
      </c>
      <c r="AC375" s="4">
        <f>E375*CIE!$D181</f>
        <v>3.2481456589316369</v>
      </c>
      <c r="AD375" s="4">
        <f>F375*CIE!$D181</f>
        <v>91.342526727756692</v>
      </c>
      <c r="AE375" s="4">
        <f>G375*CIE!$D181</f>
        <v>236.9873874299351</v>
      </c>
      <c r="AF375" s="4">
        <f>H375*CIE!$D181</f>
        <v>405.19055166309101</v>
      </c>
      <c r="AG375" s="4">
        <f>I375*CIE!$D181</f>
        <v>2026.9631288065893</v>
      </c>
      <c r="AH375" s="4">
        <f>J375*CIE!$D181</f>
        <v>3178.3939190402698</v>
      </c>
      <c r="AI375" s="4">
        <f>K375*CIE!$D181</f>
        <v>7371.9579917543351</v>
      </c>
      <c r="AJ375" s="4">
        <f>L375*CIE!$D181</f>
        <v>11812.400755597662</v>
      </c>
      <c r="AK375" s="4">
        <f>M375*CIE!$D181</f>
        <v>14830.353777247483</v>
      </c>
      <c r="AL375" s="4">
        <f>N375*CIE!$D181</f>
        <v>24508.810243003634</v>
      </c>
      <c r="AM375" s="4">
        <f>O375*CIE!$D181</f>
        <v>32728.524748430187</v>
      </c>
      <c r="AN375" s="4">
        <f>P375*CIE!$D181</f>
        <v>42123.745233182082</v>
      </c>
      <c r="AO375" s="4">
        <f>Q375*CIE!$D181</f>
        <v>52621.400896189727</v>
      </c>
      <c r="AP375" s="4">
        <f>R375*CIE!$D181</f>
        <v>64142.642313560827</v>
      </c>
      <c r="AQ375" s="4">
        <f>S375*CIE!$D181</f>
        <v>76607.73912223817</v>
      </c>
      <c r="AR375" s="4">
        <f>T375*CIE!$D181</f>
        <v>89939.176550106175</v>
      </c>
      <c r="AS375" s="4">
        <f>U375*CIE!$D181</f>
        <v>104063.47902350973</v>
      </c>
      <c r="AT375" s="4">
        <f>V375*CIE!$D181</f>
        <v>118912.16877069157</v>
      </c>
      <c r="AU375" s="4">
        <f>W375*CIE!$D181</f>
        <v>134422.15657616546</v>
      </c>
      <c r="AV375" s="4">
        <f>X375*CIE!$D181</f>
        <v>150535.7731124128</v>
      </c>
      <c r="AW375" s="4">
        <f>Y375*CIE!$D181</f>
        <v>167200.5830560755</v>
      </c>
      <c r="AX375" s="4">
        <f>C375*CIE!$E181</f>
        <v>1.4436569581645255E-5</v>
      </c>
      <c r="AY375" s="4">
        <f>D375*CIE!$E181</f>
        <v>7.6821448444928581E-2</v>
      </c>
      <c r="AZ375" s="4">
        <f>E375*CIE!$E181</f>
        <v>5.6039316377109403</v>
      </c>
      <c r="BA375" s="4">
        <f>F375*CIE!$E181</f>
        <v>157.59061604598637</v>
      </c>
      <c r="BB375" s="4">
        <f>G375*CIE!$E181</f>
        <v>408.86747627995612</v>
      </c>
      <c r="BC375" s="4">
        <f>H375*CIE!$E181</f>
        <v>699.06352429810636</v>
      </c>
      <c r="BD375" s="4">
        <f>I375*CIE!$E181</f>
        <v>3497.0607844381379</v>
      </c>
      <c r="BE375" s="4">
        <f>J375*CIE!$E181</f>
        <v>5483.5909809156465</v>
      </c>
      <c r="BF375" s="4">
        <f>K375*CIE!$E181</f>
        <v>12718.625628216512</v>
      </c>
      <c r="BG375" s="4">
        <f>L375*CIE!$E181</f>
        <v>20379.59293161353</v>
      </c>
      <c r="BH375" s="4">
        <f>M375*CIE!$E181</f>
        <v>25586.379878696283</v>
      </c>
      <c r="BI375" s="4">
        <f>N375*CIE!$E181</f>
        <v>42284.340526956868</v>
      </c>
      <c r="BJ375" s="4">
        <f>O375*CIE!$E181</f>
        <v>56465.57591683224</v>
      </c>
      <c r="BK375" s="4">
        <f>P375*CIE!$E181</f>
        <v>72674.877729697517</v>
      </c>
      <c r="BL375" s="4">
        <f>Q375*CIE!$E181</f>
        <v>90786.179028628001</v>
      </c>
      <c r="BM375" s="4">
        <f>R375*CIE!$E181</f>
        <v>110663.44318609429</v>
      </c>
      <c r="BN375" s="4">
        <f>S375*CIE!$E181</f>
        <v>132169.11371573812</v>
      </c>
      <c r="BO375" s="4">
        <f>T375*CIE!$E181</f>
        <v>155169.45662608839</v>
      </c>
      <c r="BP375" s="4">
        <f>U375*CIE!$E181</f>
        <v>179537.70663780099</v>
      </c>
      <c r="BQ375" s="4">
        <f>V375*CIE!$E181</f>
        <v>205155.72103440773</v>
      </c>
      <c r="BR375" s="4">
        <f>W375*CIE!$E181</f>
        <v>231914.65381952006</v>
      </c>
      <c r="BS375" s="4">
        <f>X375*CIE!$E181</f>
        <v>259715.00977249772</v>
      </c>
      <c r="BT375" s="4">
        <f>Y375*CIE!$E181</f>
        <v>288466.32374849968</v>
      </c>
      <c r="BU375" s="4">
        <f>C375*CIE!$F181</f>
        <v>6.0856975748795762E-8</v>
      </c>
      <c r="BV375" s="4">
        <f>D375*CIE!$F181</f>
        <v>3.238387761414152E-4</v>
      </c>
      <c r="BW375" s="4">
        <f>E375*CIE!$F181</f>
        <v>2.3623225022077424E-2</v>
      </c>
      <c r="BX375" s="4">
        <f>F375*CIE!$F181</f>
        <v>0.66431905756487908</v>
      </c>
      <c r="BY375" s="4">
        <f>G375*CIE!$F181</f>
        <v>1.7235699899286534</v>
      </c>
      <c r="BZ375" s="4">
        <f>H375*CIE!$F181</f>
        <v>2.9468837250067259</v>
      </c>
      <c r="CA375" s="4">
        <f>I375*CIE!$F181</f>
        <v>14.741766882154456</v>
      </c>
      <c r="CB375" s="4">
        <f>J375*CIE!$F181</f>
        <v>23.115932178665609</v>
      </c>
      <c r="CC375" s="4">
        <f>K375*CIE!$F181</f>
        <v>53.615028628302028</v>
      </c>
      <c r="CD375" s="4">
        <f>L375*CIE!$F181</f>
        <v>85.909632880264269</v>
      </c>
      <c r="CE375" s="4">
        <f>M375*CIE!$F181</f>
        <v>107.85870500406237</v>
      </c>
      <c r="CF375" s="4">
        <f>N375*CIE!$F181</f>
        <v>178.24851474927547</v>
      </c>
      <c r="CG375" s="4">
        <f>O375*CIE!$F181</f>
        <v>238.0291359923489</v>
      </c>
      <c r="CH375" s="4">
        <f>P375*CIE!$F181</f>
        <v>306.35901739191843</v>
      </c>
      <c r="CI375" s="4">
        <f>Q375*CIE!$F181</f>
        <v>382.70672712273205</v>
      </c>
      <c r="CJ375" s="4">
        <f>R375*CIE!$F181</f>
        <v>466.49880639351085</v>
      </c>
      <c r="CK375" s="4">
        <f>S375*CIE!$F181</f>
        <v>557.15538948843835</v>
      </c>
      <c r="CL375" s="4">
        <f>T375*CIE!$F181</f>
        <v>654.1127243173994</v>
      </c>
      <c r="CM375" s="4">
        <f>U375*CIE!$F181</f>
        <v>756.83643521121542</v>
      </c>
      <c r="CN375" s="4">
        <f>V375*CIE!$F181</f>
        <v>864.82849468556344</v>
      </c>
      <c r="CO375" s="4">
        <f>W375*CIE!$F181</f>
        <v>977.63006533276757</v>
      </c>
      <c r="CP375" s="4">
        <f>X375*CIE!$F181</f>
        <v>1094.8217276920357</v>
      </c>
      <c r="CQ375" s="4">
        <f>Y375*CIE!$F181</f>
        <v>1216.0221283473388</v>
      </c>
    </row>
    <row r="376" spans="1:95" x14ac:dyDescent="0.3">
      <c r="A376" s="28">
        <v>560</v>
      </c>
      <c r="B376" s="34">
        <f t="shared" si="81"/>
        <v>5.6000000000000004E-7</v>
      </c>
      <c r="C376" s="37">
        <f t="shared" ref="C376:L385" si="88">2*$C$3*$C$2^2/$B376^5/(EXP($C$3*$C$2/$B376/$C$4/C$7)-1)/1000000000</f>
        <v>1.5027706220834623E-5</v>
      </c>
      <c r="D376" s="37">
        <f t="shared" si="88"/>
        <v>7.8751271661451266E-2</v>
      </c>
      <c r="E376" s="37">
        <f t="shared" si="88"/>
        <v>5.7008699788236923</v>
      </c>
      <c r="F376" s="37">
        <f t="shared" si="88"/>
        <v>159.36452842020279</v>
      </c>
      <c r="G376" s="37">
        <f t="shared" si="88"/>
        <v>412.76731939848634</v>
      </c>
      <c r="H376" s="37">
        <f t="shared" si="88"/>
        <v>705.05709953960934</v>
      </c>
      <c r="I376" s="37">
        <f t="shared" si="88"/>
        <v>3516.9753777573746</v>
      </c>
      <c r="J376" s="37">
        <f t="shared" si="88"/>
        <v>5510.445895080783</v>
      </c>
      <c r="K376" s="37">
        <f t="shared" si="88"/>
        <v>12762.144899427674</v>
      </c>
      <c r="L376" s="37">
        <f t="shared" si="88"/>
        <v>20432.747271386103</v>
      </c>
      <c r="M376" s="37">
        <f t="shared" ref="M376:Y385" si="89">2*$C$3*$C$2^2/$B376^5/(EXP($C$3*$C$2/$B376/$C$4/M$7)-1)/1000000000</f>
        <v>25643.195274072204</v>
      </c>
      <c r="N376" s="37">
        <f t="shared" si="89"/>
        <v>42342.669980675186</v>
      </c>
      <c r="O376" s="37">
        <f t="shared" si="89"/>
        <v>56516.785253182963</v>
      </c>
      <c r="P376" s="37">
        <f t="shared" si="89"/>
        <v>72711.453261675968</v>
      </c>
      <c r="Q376" s="37">
        <f t="shared" si="89"/>
        <v>90800.274151243182</v>
      </c>
      <c r="R376" s="37">
        <f t="shared" si="89"/>
        <v>110647.13941008778</v>
      </c>
      <c r="S376" s="37">
        <f t="shared" si="89"/>
        <v>132114.6083863134</v>
      </c>
      <c r="T376" s="37">
        <f t="shared" si="89"/>
        <v>155069.19082018631</v>
      </c>
      <c r="U376" s="37">
        <f t="shared" si="89"/>
        <v>179384.44688048086</v>
      </c>
      <c r="V376" s="37">
        <f t="shared" si="89"/>
        <v>204942.6067419411</v>
      </c>
      <c r="W376" s="37">
        <f t="shared" si="89"/>
        <v>231635.22010294549</v>
      </c>
      <c r="X376" s="37">
        <f t="shared" si="89"/>
        <v>259363.19304339148</v>
      </c>
      <c r="Y376" s="37">
        <f t="shared" si="89"/>
        <v>288036.45569844195</v>
      </c>
      <c r="Z376" s="4"/>
      <c r="AA376" s="4">
        <f>C376*CIE!$D182</f>
        <v>8.9339713482861838E-6</v>
      </c>
      <c r="AB376" s="4">
        <f>D376*CIE!$D182</f>
        <v>4.6817631002732778E-2</v>
      </c>
      <c r="AC376" s="4">
        <f>E376*CIE!$D182</f>
        <v>3.3891672024106851</v>
      </c>
      <c r="AD376" s="4">
        <f>F376*CIE!$D182</f>
        <v>94.742212145810555</v>
      </c>
      <c r="AE376" s="4">
        <f>G376*CIE!$D182</f>
        <v>245.39017138240013</v>
      </c>
      <c r="AF376" s="4">
        <f>H376*CIE!$D182</f>
        <v>419.15644567629778</v>
      </c>
      <c r="AG376" s="4">
        <f>I376*CIE!$D182</f>
        <v>2090.8418620767593</v>
      </c>
      <c r="AH376" s="4">
        <f>J376*CIE!$D182</f>
        <v>3275.9600846255257</v>
      </c>
      <c r="AI376" s="4">
        <f>K376*CIE!$D182</f>
        <v>7587.0951427097525</v>
      </c>
      <c r="AJ376" s="4">
        <f>L376*CIE!$D182</f>
        <v>12147.268252839038</v>
      </c>
      <c r="AK376" s="4">
        <f>M376*CIE!$D182</f>
        <v>15244.879590435927</v>
      </c>
      <c r="AL376" s="4">
        <f>N376*CIE!$D182</f>
        <v>25172.717303511399</v>
      </c>
      <c r="AM376" s="4">
        <f>O376*CIE!$D182</f>
        <v>33599.228833017274</v>
      </c>
      <c r="AN376" s="4">
        <f>P376*CIE!$D182</f>
        <v>43226.958964066362</v>
      </c>
      <c r="AO376" s="4">
        <f>Q376*CIE!$D182</f>
        <v>53980.762982914071</v>
      </c>
      <c r="AP376" s="4">
        <f>R376*CIE!$D182</f>
        <v>65779.724379297186</v>
      </c>
      <c r="AQ376" s="4">
        <f>S376*CIE!$D182</f>
        <v>78542.134685663317</v>
      </c>
      <c r="AR376" s="4">
        <f>T376*CIE!$D182</f>
        <v>92188.633942600762</v>
      </c>
      <c r="AS376" s="4">
        <f>U376*CIE!$D182</f>
        <v>106644.05367044588</v>
      </c>
      <c r="AT376" s="4">
        <f>V376*CIE!$D182</f>
        <v>121838.37970808399</v>
      </c>
      <c r="AU376" s="4">
        <f>W376*CIE!$D182</f>
        <v>137707.13835120111</v>
      </c>
      <c r="AV376" s="4">
        <f>X376*CIE!$D182</f>
        <v>154191.41826429626</v>
      </c>
      <c r="AW376" s="4">
        <f>Y376*CIE!$D182</f>
        <v>171237.67291272373</v>
      </c>
      <c r="AX376" s="4">
        <f>C376*CIE!$E182</f>
        <v>1.495256768973045E-5</v>
      </c>
      <c r="AY376" s="4">
        <f>D376*CIE!$E182</f>
        <v>7.8357515303144012E-2</v>
      </c>
      <c r="AZ376" s="4">
        <f>E376*CIE!$E182</f>
        <v>5.6723656289295734</v>
      </c>
      <c r="BA376" s="4">
        <f>F376*CIE!$E182</f>
        <v>158.56770577810178</v>
      </c>
      <c r="BB376" s="4">
        <f>G376*CIE!$E182</f>
        <v>410.70348280149392</v>
      </c>
      <c r="BC376" s="4">
        <f>H376*CIE!$E182</f>
        <v>701.53181404191128</v>
      </c>
      <c r="BD376" s="4">
        <f>I376*CIE!$E182</f>
        <v>3499.3905008685879</v>
      </c>
      <c r="BE376" s="4">
        <f>J376*CIE!$E182</f>
        <v>5482.8936656053793</v>
      </c>
      <c r="BF376" s="4">
        <f>K376*CIE!$E182</f>
        <v>12698.334174930536</v>
      </c>
      <c r="BG376" s="4">
        <f>L376*CIE!$E182</f>
        <v>20330.583535029171</v>
      </c>
      <c r="BH376" s="4">
        <f>M376*CIE!$E182</f>
        <v>25514.979297701844</v>
      </c>
      <c r="BI376" s="4">
        <f>N376*CIE!$E182</f>
        <v>42130.956630771812</v>
      </c>
      <c r="BJ376" s="4">
        <f>O376*CIE!$E182</f>
        <v>56234.201326917049</v>
      </c>
      <c r="BK376" s="4">
        <f>P376*CIE!$E182</f>
        <v>72347.895995367595</v>
      </c>
      <c r="BL376" s="4">
        <f>Q376*CIE!$E182</f>
        <v>90346.272780486965</v>
      </c>
      <c r="BM376" s="4">
        <f>R376*CIE!$E182</f>
        <v>110093.90371303735</v>
      </c>
      <c r="BN376" s="4">
        <f>S376*CIE!$E182</f>
        <v>131454.03534438182</v>
      </c>
      <c r="BO376" s="4">
        <f>T376*CIE!$E182</f>
        <v>154293.84486608539</v>
      </c>
      <c r="BP376" s="4">
        <f>U376*CIE!$E182</f>
        <v>178487.52464607844</v>
      </c>
      <c r="BQ376" s="4">
        <f>V376*CIE!$E182</f>
        <v>203917.89370823139</v>
      </c>
      <c r="BR376" s="4">
        <f>W376*CIE!$E182</f>
        <v>230477.04400243075</v>
      </c>
      <c r="BS376" s="4">
        <f>X376*CIE!$E182</f>
        <v>258066.37707817453</v>
      </c>
      <c r="BT376" s="4">
        <f>Y376*CIE!$E182</f>
        <v>286596.27341994975</v>
      </c>
      <c r="BU376" s="4">
        <f>C376*CIE!$F182</f>
        <v>5.8608054261255026E-8</v>
      </c>
      <c r="BV376" s="4">
        <f>D376*CIE!$F182</f>
        <v>3.071299594796599E-4</v>
      </c>
      <c r="BW376" s="4">
        <f>E376*CIE!$F182</f>
        <v>2.2233392917412397E-2</v>
      </c>
      <c r="BX376" s="4">
        <f>F376*CIE!$F182</f>
        <v>0.62152166083879079</v>
      </c>
      <c r="BY376" s="4">
        <f>G376*CIE!$F182</f>
        <v>1.6097925456540967</v>
      </c>
      <c r="BZ376" s="4">
        <f>H376*CIE!$F182</f>
        <v>2.7497226882044763</v>
      </c>
      <c r="CA376" s="4">
        <f>I376*CIE!$F182</f>
        <v>13.71620397325376</v>
      </c>
      <c r="CB376" s="4">
        <f>J376*CIE!$F182</f>
        <v>21.490738990815053</v>
      </c>
      <c r="CC376" s="4">
        <f>K376*CIE!$F182</f>
        <v>49.772365107767925</v>
      </c>
      <c r="CD376" s="4">
        <f>L376*CIE!$F182</f>
        <v>79.687714358405799</v>
      </c>
      <c r="CE376" s="4">
        <f>M376*CIE!$F182</f>
        <v>100.00846156888159</v>
      </c>
      <c r="CF376" s="4">
        <f>N376*CIE!$F182</f>
        <v>165.13641292463322</v>
      </c>
      <c r="CG376" s="4">
        <f>O376*CIE!$F182</f>
        <v>220.41546248741355</v>
      </c>
      <c r="CH376" s="4">
        <f>P376*CIE!$F182</f>
        <v>283.57466772053624</v>
      </c>
      <c r="CI376" s="4">
        <f>Q376*CIE!$F182</f>
        <v>354.12106918984841</v>
      </c>
      <c r="CJ376" s="4">
        <f>R376*CIE!$F182</f>
        <v>431.52384369934231</v>
      </c>
      <c r="CK376" s="4">
        <f>S376*CIE!$F182</f>
        <v>515.24697270662227</v>
      </c>
      <c r="CL376" s="4">
        <f>T376*CIE!$F182</f>
        <v>604.76984419872656</v>
      </c>
      <c r="CM376" s="4">
        <f>U376*CIE!$F182</f>
        <v>699.59934283387531</v>
      </c>
      <c r="CN376" s="4">
        <f>V376*CIE!$F182</f>
        <v>799.27616629357021</v>
      </c>
      <c r="CO376" s="4">
        <f>W376*CIE!$F182</f>
        <v>903.37735840148741</v>
      </c>
      <c r="CP376" s="4">
        <f>X376*CIE!$F182</f>
        <v>1011.5164528692268</v>
      </c>
      <c r="CQ376" s="4">
        <f>Y376*CIE!$F182</f>
        <v>1123.3421772239235</v>
      </c>
    </row>
    <row r="377" spans="1:95" x14ac:dyDescent="0.3">
      <c r="A377" s="28">
        <v>561</v>
      </c>
      <c r="B377" s="34">
        <f t="shared" si="81"/>
        <v>5.6100000000000001E-7</v>
      </c>
      <c r="C377" s="37">
        <f t="shared" si="88"/>
        <v>1.5592228003692582E-5</v>
      </c>
      <c r="D377" s="37">
        <f t="shared" si="88"/>
        <v>8.047169932669071E-2</v>
      </c>
      <c r="E377" s="37">
        <f t="shared" si="88"/>
        <v>5.7811177762108237</v>
      </c>
      <c r="F377" s="37">
        <f t="shared" si="88"/>
        <v>160.65142265472213</v>
      </c>
      <c r="G377" s="37">
        <f t="shared" si="88"/>
        <v>415.39598324272208</v>
      </c>
      <c r="H377" s="37">
        <f t="shared" si="88"/>
        <v>708.87176095475684</v>
      </c>
      <c r="I377" s="37">
        <f t="shared" si="88"/>
        <v>3525.9463699688413</v>
      </c>
      <c r="J377" s="37">
        <f t="shared" si="88"/>
        <v>5520.1378180756346</v>
      </c>
      <c r="K377" s="37">
        <f t="shared" si="88"/>
        <v>12765.887507875714</v>
      </c>
      <c r="L377" s="37">
        <f t="shared" si="88"/>
        <v>20422.231888065005</v>
      </c>
      <c r="M377" s="37">
        <f t="shared" si="89"/>
        <v>25620.125695387207</v>
      </c>
      <c r="N377" s="37">
        <f t="shared" si="89"/>
        <v>42269.210993756431</v>
      </c>
      <c r="O377" s="37">
        <f t="shared" si="89"/>
        <v>56392.216116628566</v>
      </c>
      <c r="P377" s="37">
        <f t="shared" si="89"/>
        <v>72522.046587938734</v>
      </c>
      <c r="Q377" s="37">
        <f t="shared" si="89"/>
        <v>90532.370422424719</v>
      </c>
      <c r="R377" s="37">
        <f t="shared" si="89"/>
        <v>110287.43503425468</v>
      </c>
      <c r="S377" s="37">
        <f t="shared" si="89"/>
        <v>131650.34498052418</v>
      </c>
      <c r="T377" s="37">
        <f t="shared" si="89"/>
        <v>154488.26883832098</v>
      </c>
      <c r="U377" s="37">
        <f t="shared" si="89"/>
        <v>178675.4839472819</v>
      </c>
      <c r="V377" s="37">
        <f t="shared" si="89"/>
        <v>204094.95711416443</v>
      </c>
      <c r="W377" s="37">
        <f t="shared" si="89"/>
        <v>230638.96781668588</v>
      </c>
      <c r="X377" s="37">
        <f t="shared" si="89"/>
        <v>258209.12801322865</v>
      </c>
      <c r="Y377" s="37">
        <f t="shared" si="89"/>
        <v>286716.0394202664</v>
      </c>
      <c r="Z377" s="4"/>
      <c r="AA377" s="4">
        <f>C377*CIE!$D183</f>
        <v>9.5302956334221822E-6</v>
      </c>
      <c r="AB377" s="4">
        <f>D377*CIE!$D183</f>
        <v>4.9185984486989284E-2</v>
      </c>
      <c r="AC377" s="4">
        <f>E377*CIE!$D183</f>
        <v>3.5335400101815782</v>
      </c>
      <c r="AD377" s="4">
        <f>F377*CIE!$D183</f>
        <v>98.193507141299634</v>
      </c>
      <c r="AE377" s="4">
        <f>G377*CIE!$D183</f>
        <v>253.89870673400148</v>
      </c>
      <c r="AF377" s="4">
        <f>H377*CIE!$D183</f>
        <v>433.27723571535131</v>
      </c>
      <c r="AG377" s="4">
        <f>I377*CIE!$D183</f>
        <v>2155.1321136040879</v>
      </c>
      <c r="AH377" s="4">
        <f>J377*CIE!$D183</f>
        <v>3374.0236052882256</v>
      </c>
      <c r="AI377" s="4">
        <f>K377*CIE!$D183</f>
        <v>7802.7772518625507</v>
      </c>
      <c r="AJ377" s="4">
        <f>L377*CIE!$D183</f>
        <v>12482.494954631791</v>
      </c>
      <c r="AK377" s="4">
        <f>M377*CIE!$D183</f>
        <v>15659.556285647694</v>
      </c>
      <c r="AL377" s="4">
        <f>N377*CIE!$D183</f>
        <v>25835.825185893696</v>
      </c>
      <c r="AM377" s="4">
        <f>O377*CIE!$D183</f>
        <v>34468.101087800213</v>
      </c>
      <c r="AN377" s="4">
        <f>P377*CIE!$D183</f>
        <v>44326.990585321837</v>
      </c>
      <c r="AO377" s="4">
        <f>Q377*CIE!$D183</f>
        <v>55335.276928727813</v>
      </c>
      <c r="AP377" s="4">
        <f>R377*CIE!$D183</f>
        <v>67409.98530032867</v>
      </c>
      <c r="AQ377" s="4">
        <f>S377*CIE!$D183</f>
        <v>80467.442344306473</v>
      </c>
      <c r="AR377" s="4">
        <f>T377*CIE!$D183</f>
        <v>94426.458718800495</v>
      </c>
      <c r="AS377" s="4">
        <f>U377*CIE!$D183</f>
        <v>109210.19010619319</v>
      </c>
      <c r="AT377" s="4">
        <f>V377*CIE!$D183</f>
        <v>124747.10337278097</v>
      </c>
      <c r="AU377" s="4">
        <f>W377*CIE!$D183</f>
        <v>140971.35748398578</v>
      </c>
      <c r="AV377" s="4">
        <f>X377*CIE!$D183</f>
        <v>157822.81561246081</v>
      </c>
      <c r="AW377" s="4">
        <f>Y377*CIE!$D183</f>
        <v>175246.83565889069</v>
      </c>
      <c r="AX377" s="4">
        <f>C377*CIE!$E183</f>
        <v>1.547685331257926E-5</v>
      </c>
      <c r="AY377" s="4">
        <f>D377*CIE!$E183</f>
        <v>7.9876248987522866E-2</v>
      </c>
      <c r="AZ377" s="4">
        <f>E377*CIE!$E183</f>
        <v>5.7383403952257517</v>
      </c>
      <c r="BA377" s="4">
        <f>F377*CIE!$E183</f>
        <v>159.4626824527885</v>
      </c>
      <c r="BB377" s="4">
        <f>G377*CIE!$E183</f>
        <v>412.32226066471753</v>
      </c>
      <c r="BC377" s="4">
        <f>H377*CIE!$E183</f>
        <v>703.62646435957208</v>
      </c>
      <c r="BD377" s="4">
        <f>I377*CIE!$E183</f>
        <v>3499.8561298042569</v>
      </c>
      <c r="BE377" s="4">
        <f>J377*CIE!$E183</f>
        <v>5479.2915582907835</v>
      </c>
      <c r="BF377" s="4">
        <f>K377*CIE!$E183</f>
        <v>12671.426323261187</v>
      </c>
      <c r="BG377" s="4">
        <f>L377*CIE!$E183</f>
        <v>20271.117583209267</v>
      </c>
      <c r="BH377" s="4">
        <f>M377*CIE!$E183</f>
        <v>25430.549575304191</v>
      </c>
      <c r="BI377" s="4">
        <f>N377*CIE!$E183</f>
        <v>41956.439967008133</v>
      </c>
      <c r="BJ377" s="4">
        <f>O377*CIE!$E183</f>
        <v>55974.941913473573</v>
      </c>
      <c r="BK377" s="4">
        <f>P377*CIE!$E183</f>
        <v>71985.419704211279</v>
      </c>
      <c r="BL377" s="4">
        <f>Q377*CIE!$E183</f>
        <v>89862.476147483991</v>
      </c>
      <c r="BM377" s="4">
        <f>R377*CIE!$E183</f>
        <v>109471.36315871871</v>
      </c>
      <c r="BN377" s="4">
        <f>S377*CIE!$E183</f>
        <v>130676.1982528408</v>
      </c>
      <c r="BO377" s="4">
        <f>T377*CIE!$E183</f>
        <v>153345.13289305181</v>
      </c>
      <c r="BP377" s="4">
        <f>U377*CIE!$E183</f>
        <v>177353.37470381398</v>
      </c>
      <c r="BQ377" s="4">
        <f>V377*CIE!$E183</f>
        <v>202584.75647899817</v>
      </c>
      <c r="BR377" s="4">
        <f>W377*CIE!$E183</f>
        <v>228932.35477432632</v>
      </c>
      <c r="BS377" s="4">
        <f>X377*CIE!$E183</f>
        <v>256298.50957049476</v>
      </c>
      <c r="BT377" s="4">
        <f>Y377*CIE!$E183</f>
        <v>284594.48408657615</v>
      </c>
      <c r="BU377" s="4">
        <f>C377*CIE!$F183</f>
        <v>5.6493760502978963E-8</v>
      </c>
      <c r="BV377" s="4">
        <f>D377*CIE!$F183</f>
        <v>2.9156506100046578E-4</v>
      </c>
      <c r="BW377" s="4">
        <f>E377*CIE!$F183</f>
        <v>2.0946145926767055E-2</v>
      </c>
      <c r="BX377" s="4">
        <f>F377*CIE!$F183</f>
        <v>0.58207223456258916</v>
      </c>
      <c r="BY377" s="4">
        <f>G377*CIE!$F183</f>
        <v>1.5050627264850307</v>
      </c>
      <c r="BZ377" s="4">
        <f>H377*CIE!$F183</f>
        <v>2.5683841642912748</v>
      </c>
      <c r="CA377" s="4">
        <f>I377*CIE!$F183</f>
        <v>12.775208887671106</v>
      </c>
      <c r="CB377" s="4">
        <f>J377*CIE!$F183</f>
        <v>20.000563342451638</v>
      </c>
      <c r="CC377" s="4">
        <f>K377*CIE!$F183</f>
        <v>46.253363618535289</v>
      </c>
      <c r="CD377" s="4">
        <f>L377*CIE!$F183</f>
        <v>73.993830576837127</v>
      </c>
      <c r="CE377" s="4">
        <f>M377*CIE!$F183</f>
        <v>92.826839419526934</v>
      </c>
      <c r="CF377" s="4">
        <f>N377*CIE!$F183</f>
        <v>153.14980527257831</v>
      </c>
      <c r="CG377" s="4">
        <f>O377*CIE!$F183</f>
        <v>204.32027743376861</v>
      </c>
      <c r="CH377" s="4">
        <f>P377*CIE!$F183</f>
        <v>262.7618791974196</v>
      </c>
      <c r="CI377" s="4">
        <f>Q377*CIE!$F183</f>
        <v>328.01688451452924</v>
      </c>
      <c r="CJ377" s="4">
        <f>R377*CIE!$F183</f>
        <v>399.59343461611155</v>
      </c>
      <c r="CK377" s="4">
        <f>S377*CIE!$F183</f>
        <v>476.99552993343525</v>
      </c>
      <c r="CL377" s="4">
        <f>T377*CIE!$F183</f>
        <v>559.74189565500456</v>
      </c>
      <c r="CM377" s="4">
        <f>U377*CIE!$F183</f>
        <v>647.37701343779179</v>
      </c>
      <c r="CN377" s="4">
        <f>V377*CIE!$F183</f>
        <v>739.47684861604057</v>
      </c>
      <c r="CO377" s="4">
        <f>W377*CIE!$F183</f>
        <v>835.65110819341623</v>
      </c>
      <c r="CP377" s="4">
        <f>X377*CIE!$F183</f>
        <v>935.54331261753009</v>
      </c>
      <c r="CQ377" s="4">
        <f>Y377*CIE!$F183</f>
        <v>1038.8295540275092</v>
      </c>
    </row>
    <row r="378" spans="1:95" x14ac:dyDescent="0.3">
      <c r="A378" s="28">
        <v>562</v>
      </c>
      <c r="B378" s="34">
        <f t="shared" si="81"/>
        <v>5.6200000000000008E-7</v>
      </c>
      <c r="C378" s="37">
        <f t="shared" si="88"/>
        <v>1.6175576771818433E-5</v>
      </c>
      <c r="D378" s="37">
        <f t="shared" si="88"/>
        <v>8.2222084223740874E-2</v>
      </c>
      <c r="E378" s="37">
        <f t="shared" si="88"/>
        <v>5.8621105952160892</v>
      </c>
      <c r="F378" s="37">
        <f t="shared" si="88"/>
        <v>161.94150881810663</v>
      </c>
      <c r="G378" s="37">
        <f t="shared" si="88"/>
        <v>418.02533272967463</v>
      </c>
      <c r="H378" s="37">
        <f t="shared" si="88"/>
        <v>712.68212148788621</v>
      </c>
      <c r="I378" s="37">
        <f t="shared" si="88"/>
        <v>3534.8528981786922</v>
      </c>
      <c r="J378" s="37">
        <f t="shared" si="88"/>
        <v>5529.7261210530569</v>
      </c>
      <c r="K378" s="37">
        <f t="shared" si="88"/>
        <v>12769.421763834302</v>
      </c>
      <c r="L378" s="37">
        <f t="shared" si="88"/>
        <v>20411.449144777518</v>
      </c>
      <c r="M378" s="37">
        <f t="shared" si="89"/>
        <v>25596.772268087767</v>
      </c>
      <c r="N378" s="37">
        <f t="shared" si="89"/>
        <v>42195.512911271093</v>
      </c>
      <c r="O378" s="37">
        <f t="shared" si="89"/>
        <v>56267.535729839437</v>
      </c>
      <c r="P378" s="37">
        <f t="shared" si="89"/>
        <v>72332.751435817918</v>
      </c>
      <c r="Q378" s="37">
        <f t="shared" si="89"/>
        <v>90264.904340163077</v>
      </c>
      <c r="R378" s="37">
        <f t="shared" si="89"/>
        <v>109928.60225989991</v>
      </c>
      <c r="S378" s="37">
        <f t="shared" si="89"/>
        <v>131187.4963143761</v>
      </c>
      <c r="T378" s="37">
        <f t="shared" si="89"/>
        <v>153909.41292771141</v>
      </c>
      <c r="U378" s="37">
        <f t="shared" si="89"/>
        <v>177969.34394603813</v>
      </c>
      <c r="V378" s="37">
        <f t="shared" si="89"/>
        <v>203250.98900845897</v>
      </c>
      <c r="W378" s="37">
        <f t="shared" si="89"/>
        <v>229647.35285457884</v>
      </c>
      <c r="X378" s="37">
        <f t="shared" si="89"/>
        <v>257060.74839921977</v>
      </c>
      <c r="Y378" s="37">
        <f t="shared" si="89"/>
        <v>285402.44384212763</v>
      </c>
      <c r="Z378" s="4"/>
      <c r="AA378" s="4">
        <f>C378*CIE!$D184</f>
        <v>1.0157870763744097E-5</v>
      </c>
      <c r="AB378" s="4">
        <f>D378*CIE!$D184</f>
        <v>5.1633479118071049E-2</v>
      </c>
      <c r="AC378" s="4">
        <f>E378*CIE!$D184</f>
        <v>3.6812635907192996</v>
      </c>
      <c r="AD378" s="4">
        <f>F378*CIE!$D184</f>
        <v>101.69534855325756</v>
      </c>
      <c r="AE378" s="4">
        <f>G378*CIE!$D184</f>
        <v>262.50979274118362</v>
      </c>
      <c r="AF378" s="4">
        <f>H378*CIE!$D184</f>
        <v>447.54712538705252</v>
      </c>
      <c r="AG378" s="4">
        <f>I378*CIE!$D184</f>
        <v>2219.8020766160826</v>
      </c>
      <c r="AH378" s="4">
        <f>J378*CIE!$D184</f>
        <v>3472.5341846491901</v>
      </c>
      <c r="AI378" s="4">
        <f>K378*CIE!$D184</f>
        <v>8018.8878476812561</v>
      </c>
      <c r="AJ378" s="4">
        <f>L378*CIE!$D184</f>
        <v>12817.896105850978</v>
      </c>
      <c r="AK378" s="4">
        <f>M378*CIE!$D184</f>
        <v>16074.153542470229</v>
      </c>
      <c r="AL378" s="4">
        <f>N378*CIE!$D184</f>
        <v>26497.760976865793</v>
      </c>
      <c r="AM378" s="4">
        <f>O378*CIE!$D184</f>
        <v>35334.650763974503</v>
      </c>
      <c r="AN378" s="4">
        <f>P378*CIE!$D184</f>
        <v>45423.217449108903</v>
      </c>
      <c r="AO378" s="4">
        <f>Q378*CIE!$D184</f>
        <v>56684.175514937378</v>
      </c>
      <c r="AP378" s="4">
        <f>R378*CIE!$D184</f>
        <v>69032.501947042445</v>
      </c>
      <c r="AQ378" s="4">
        <f>S378*CIE!$D184</f>
        <v>82382.572948017376</v>
      </c>
      <c r="AR378" s="4">
        <f>T378*CIE!$D184</f>
        <v>96651.386710809908</v>
      </c>
      <c r="AS378" s="4">
        <f>U378*CIE!$D184</f>
        <v>111760.44113998846</v>
      </c>
      <c r="AT378" s="4">
        <f>V378*CIE!$D184</f>
        <v>127636.70242337823</v>
      </c>
      <c r="AU378" s="4">
        <f>W378*CIE!$D184</f>
        <v>144212.98012673642</v>
      </c>
      <c r="AV378" s="4">
        <f>X378*CIE!$D184</f>
        <v>161427.92912459874</v>
      </c>
      <c r="AW378" s="4">
        <f>Y378*CIE!$D184</f>
        <v>179225.82799371515</v>
      </c>
      <c r="AX378" s="4">
        <f>C378*CIE!$E184</f>
        <v>1.6009657410639183E-5</v>
      </c>
      <c r="AY378" s="4">
        <f>D378*CIE!$E184</f>
        <v>8.1378699417024275E-2</v>
      </c>
      <c r="AZ378" s="4">
        <f>E378*CIE!$E184</f>
        <v>5.8019805819967196</v>
      </c>
      <c r="BA378" s="4">
        <f>F378*CIE!$E184</f>
        <v>160.28040998555579</v>
      </c>
      <c r="BB378" s="4">
        <f>G378*CIE!$E184</f>
        <v>413.7374796817333</v>
      </c>
      <c r="BC378" s="4">
        <f>H378*CIE!$E184</f>
        <v>705.3718558949364</v>
      </c>
      <c r="BD378" s="4">
        <f>I378*CIE!$E184</f>
        <v>3498.5944980609142</v>
      </c>
      <c r="BE378" s="4">
        <f>J378*CIE!$E184</f>
        <v>5473.005508338967</v>
      </c>
      <c r="BF378" s="4">
        <f>K378*CIE!$E184</f>
        <v>12638.440697033948</v>
      </c>
      <c r="BG378" s="4">
        <f>L378*CIE!$E184</f>
        <v>20202.080746319876</v>
      </c>
      <c r="BH378" s="4">
        <f>M378*CIE!$E184</f>
        <v>25334.215936225086</v>
      </c>
      <c r="BI378" s="4">
        <f>N378*CIE!$E184</f>
        <v>41762.69665713502</v>
      </c>
      <c r="BJ378" s="4">
        <f>O378*CIE!$E184</f>
        <v>55690.377108844186</v>
      </c>
      <c r="BK378" s="4">
        <f>P378*CIE!$E184</f>
        <v>71590.805471240164</v>
      </c>
      <c r="BL378" s="4">
        <f>Q378*CIE!$E184</f>
        <v>89339.021110384288</v>
      </c>
      <c r="BM378" s="4">
        <f>R378*CIE!$E184</f>
        <v>108801.02061507922</v>
      </c>
      <c r="BN378" s="4">
        <f>S378*CIE!$E184</f>
        <v>129841.85368968103</v>
      </c>
      <c r="BO378" s="4">
        <f>T378*CIE!$E184</f>
        <v>152330.7025155467</v>
      </c>
      <c r="BP378" s="4">
        <f>U378*CIE!$E184</f>
        <v>176143.84119744605</v>
      </c>
      <c r="BQ378" s="4">
        <f>V378*CIE!$E184</f>
        <v>201166.16231380362</v>
      </c>
      <c r="BR378" s="4">
        <f>W378*CIE!$E184</f>
        <v>227291.76809740829</v>
      </c>
      <c r="BS378" s="4">
        <f>X378*CIE!$E184</f>
        <v>254423.97347858961</v>
      </c>
      <c r="BT378" s="4">
        <f>Y378*CIE!$E184</f>
        <v>282474.95681466139</v>
      </c>
      <c r="BU378" s="4">
        <f>C378*CIE!$F184</f>
        <v>5.452139906709121E-8</v>
      </c>
      <c r="BV378" s="4">
        <f>D378*CIE!$F184</f>
        <v>2.77137757084541E-4</v>
      </c>
      <c r="BW378" s="4">
        <f>E378*CIE!$F184</f>
        <v>1.975882997223535E-2</v>
      </c>
      <c r="BX378" s="4">
        <f>F378*CIE!$F184</f>
        <v>0.54584004962231025</v>
      </c>
      <c r="BY378" s="4">
        <f>G378*CIE!$F184</f>
        <v>1.4089961864986413</v>
      </c>
      <c r="BZ378" s="4">
        <f>H378*CIE!$F184</f>
        <v>2.4021663586870692</v>
      </c>
      <c r="CA378" s="4">
        <f>I378*CIE!$F184</f>
        <v>11.914575178601099</v>
      </c>
      <c r="CB378" s="4">
        <f>J378*CIE!$F184</f>
        <v>18.638494863621435</v>
      </c>
      <c r="CC378" s="4">
        <f>K378*CIE!$F184</f>
        <v>43.040612997179899</v>
      </c>
      <c r="CD378" s="4">
        <f>L378*CIE!$F184</f>
        <v>68.798830487387107</v>
      </c>
      <c r="CE378" s="4">
        <f>M378*CIE!$F184</f>
        <v>86.276480606816634</v>
      </c>
      <c r="CF378" s="4">
        <f>N378*CIE!$F184</f>
        <v>142.22419581873035</v>
      </c>
      <c r="CG378" s="4">
        <f>O378*CIE!$F184</f>
        <v>189.65535593099682</v>
      </c>
      <c r="CH378" s="4">
        <f>P378*CIE!$F184</f>
        <v>243.80477198956788</v>
      </c>
      <c r="CI378" s="4">
        <f>Q378*CIE!$F184</f>
        <v>304.2468865689537</v>
      </c>
      <c r="CJ378" s="4">
        <f>R378*CIE!$F184</f>
        <v>370.52534677721866</v>
      </c>
      <c r="CK378" s="4">
        <f>S378*CIE!$F184</f>
        <v>442.18057507723609</v>
      </c>
      <c r="CL378" s="4">
        <f>T378*CIE!$F184</f>
        <v>518.76706721414405</v>
      </c>
      <c r="CM378" s="4">
        <f>U378*CIE!$F184</f>
        <v>599.8634707045162</v>
      </c>
      <c r="CN378" s="4">
        <f>V378*CIE!$F184</f>
        <v>685.07778355191181</v>
      </c>
      <c r="CO378" s="4">
        <f>W378*CIE!$F184</f>
        <v>774.0493675316435</v>
      </c>
      <c r="CP378" s="4">
        <f>X378*CIE!$F184</f>
        <v>866.44895855441018</v>
      </c>
      <c r="CQ378" s="4">
        <f>Y378*CIE!$F184</f>
        <v>961.97747721427538</v>
      </c>
    </row>
    <row r="379" spans="1:95" x14ac:dyDescent="0.3">
      <c r="A379" s="28">
        <v>563</v>
      </c>
      <c r="B379" s="34">
        <f t="shared" si="81"/>
        <v>5.6300000000000005E-7</v>
      </c>
      <c r="C379" s="37">
        <f t="shared" si="88"/>
        <v>1.6778295707465117E-5</v>
      </c>
      <c r="D379" s="37">
        <f t="shared" si="88"/>
        <v>8.4002793587587721E-2</v>
      </c>
      <c r="E379" s="37">
        <f t="shared" si="88"/>
        <v>5.943850418172377</v>
      </c>
      <c r="F379" s="37">
        <f t="shared" si="88"/>
        <v>163.23474068208264</v>
      </c>
      <c r="G379" s="37">
        <f t="shared" si="88"/>
        <v>420.65526772392644</v>
      </c>
      <c r="H379" s="37">
        <f t="shared" si="88"/>
        <v>716.48804484756602</v>
      </c>
      <c r="I379" s="37">
        <f t="shared" si="88"/>
        <v>3543.6949299100352</v>
      </c>
      <c r="J379" s="37">
        <f t="shared" si="88"/>
        <v>5539.2110139234519</v>
      </c>
      <c r="K379" s="37">
        <f t="shared" si="88"/>
        <v>12772.748994677151</v>
      </c>
      <c r="L379" s="37">
        <f t="shared" si="88"/>
        <v>20400.401540261759</v>
      </c>
      <c r="M379" s="37">
        <f t="shared" si="89"/>
        <v>25573.138201449456</v>
      </c>
      <c r="N379" s="37">
        <f t="shared" si="89"/>
        <v>42121.580647275376</v>
      </c>
      <c r="O379" s="37">
        <f t="shared" si="89"/>
        <v>56142.749777473247</v>
      </c>
      <c r="P379" s="37">
        <f t="shared" si="89"/>
        <v>72143.573679898138</v>
      </c>
      <c r="Q379" s="37">
        <f t="shared" si="89"/>
        <v>89997.881217546485</v>
      </c>
      <c r="R379" s="37">
        <f t="shared" si="89"/>
        <v>109570.64495903625</v>
      </c>
      <c r="S379" s="37">
        <f t="shared" si="89"/>
        <v>130726.06385093117</v>
      </c>
      <c r="T379" s="37">
        <f t="shared" si="89"/>
        <v>153332.62112067649</v>
      </c>
      <c r="U379" s="37">
        <f t="shared" si="89"/>
        <v>177266.02043067166</v>
      </c>
      <c r="V379" s="37">
        <f t="shared" si="89"/>
        <v>202410.69044877784</v>
      </c>
      <c r="W379" s="37">
        <f t="shared" si="89"/>
        <v>228660.35667165535</v>
      </c>
      <c r="X379" s="37">
        <f t="shared" si="89"/>
        <v>255918.02807315136</v>
      </c>
      <c r="Y379" s="37">
        <f t="shared" si="89"/>
        <v>284095.63427124114</v>
      </c>
      <c r="Z379" s="4"/>
      <c r="AA379" s="4">
        <f>C379*CIE!$D185</f>
        <v>1.0817977296004351E-5</v>
      </c>
      <c r="AB379" s="4">
        <f>D379*CIE!$D185</f>
        <v>5.4161657994091776E-2</v>
      </c>
      <c r="AC379" s="4">
        <f>E379*CIE!$D185</f>
        <v>3.8323581843909054</v>
      </c>
      <c r="AD379" s="4">
        <f>F379*CIE!$D185</f>
        <v>105.24726404912775</v>
      </c>
      <c r="AE379" s="4">
        <f>G379*CIE!$D185</f>
        <v>271.22177454873236</v>
      </c>
      <c r="AF379" s="4">
        <f>H379*CIE!$D185</f>
        <v>461.96297509352564</v>
      </c>
      <c r="AG379" s="4">
        <f>I379*CIE!$D185</f>
        <v>2284.8334517477801</v>
      </c>
      <c r="AH379" s="4">
        <f>J379*CIE!$D185</f>
        <v>3571.4628011794875</v>
      </c>
      <c r="AI379" s="4">
        <f>K379*CIE!$D185</f>
        <v>8235.3601963578385</v>
      </c>
      <c r="AJ379" s="4">
        <f>L379*CIE!$D185</f>
        <v>13153.366977179479</v>
      </c>
      <c r="AK379" s="4">
        <f>M379*CIE!$D185</f>
        <v>16488.541701394191</v>
      </c>
      <c r="AL379" s="4">
        <f>N379*CIE!$D185</f>
        <v>27158.3187624534</v>
      </c>
      <c r="AM379" s="4">
        <f>O379*CIE!$D185</f>
        <v>36198.61057507361</v>
      </c>
      <c r="AN379" s="4">
        <f>P379*CIE!$D185</f>
        <v>46515.304994565857</v>
      </c>
      <c r="AO379" s="4">
        <f>Q379*CIE!$D185</f>
        <v>58027.051893401513</v>
      </c>
      <c r="AP379" s="4">
        <f>R379*CIE!$D185</f>
        <v>70646.790957917197</v>
      </c>
      <c r="AQ379" s="4">
        <f>S379*CIE!$D185</f>
        <v>84286.963073739156</v>
      </c>
      <c r="AR379" s="4">
        <f>T379*CIE!$D185</f>
        <v>98862.771460291595</v>
      </c>
      <c r="AS379" s="4">
        <f>U379*CIE!$D185</f>
        <v>114294.07478608395</v>
      </c>
      <c r="AT379" s="4">
        <f>V379*CIE!$D185</f>
        <v>130506.35725589209</v>
      </c>
      <c r="AU379" s="4">
        <f>W379*CIE!$D185</f>
        <v>147431.09729968783</v>
      </c>
      <c r="AV379" s="4">
        <f>X379*CIE!$D185</f>
        <v>165005.75896405068</v>
      </c>
      <c r="AW379" s="4">
        <f>Y379*CIE!$D185</f>
        <v>183173.55797185231</v>
      </c>
      <c r="AX379" s="4">
        <f>C379*CIE!$E185</f>
        <v>1.6550855842173002E-5</v>
      </c>
      <c r="AY379" s="4">
        <f>D379*CIE!$E185</f>
        <v>8.2864085318831812E-2</v>
      </c>
      <c r="AZ379" s="4">
        <f>E379*CIE!$E185</f>
        <v>5.8632779594437991</v>
      </c>
      <c r="BA379" s="4">
        <f>F379*CIE!$E185</f>
        <v>161.0219958312926</v>
      </c>
      <c r="BB379" s="4">
        <f>G379*CIE!$E185</f>
        <v>414.95303317676797</v>
      </c>
      <c r="BC379" s="4">
        <f>H379*CIE!$E185</f>
        <v>706.77561950683037</v>
      </c>
      <c r="BD379" s="4">
        <f>I379*CIE!$E185</f>
        <v>3495.6580189181468</v>
      </c>
      <c r="BE379" s="4">
        <f>J379*CIE!$E185</f>
        <v>5464.1236851031108</v>
      </c>
      <c r="BF379" s="4">
        <f>K379*CIE!$E185</f>
        <v>12599.606718404906</v>
      </c>
      <c r="BG379" s="4">
        <f>L379*CIE!$E185</f>
        <v>20123.861857142587</v>
      </c>
      <c r="BH379" s="4">
        <f>M379*CIE!$E185</f>
        <v>25226.478969245887</v>
      </c>
      <c r="BI379" s="4">
        <f>N379*CIE!$E185</f>
        <v>41550.597348653173</v>
      </c>
      <c r="BJ379" s="4">
        <f>O379*CIE!$E185</f>
        <v>55381.701118589728</v>
      </c>
      <c r="BK379" s="4">
        <f>P379*CIE!$E185</f>
        <v>71165.624252522917</v>
      </c>
      <c r="BL379" s="4">
        <f>Q379*CIE!$E185</f>
        <v>88777.905938913915</v>
      </c>
      <c r="BM379" s="4">
        <f>R379*CIE!$E185</f>
        <v>108085.34912422953</v>
      </c>
      <c r="BN379" s="4">
        <f>S379*CIE!$E185</f>
        <v>128953.99361979349</v>
      </c>
      <c r="BO379" s="4">
        <f>T379*CIE!$E185</f>
        <v>151254.10544181304</v>
      </c>
      <c r="BP379" s="4">
        <f>U379*CIE!$E185</f>
        <v>174863.07316412166</v>
      </c>
      <c r="BQ379" s="4">
        <f>V379*CIE!$E185</f>
        <v>199666.89209333039</v>
      </c>
      <c r="BR379" s="4">
        <f>W379*CIE!$E185</f>
        <v>225560.72834075705</v>
      </c>
      <c r="BS379" s="4">
        <f>X379*CIE!$E185</f>
        <v>252448.90565180295</v>
      </c>
      <c r="BT379" s="4">
        <f>Y379*CIE!$E185</f>
        <v>280244.54749131389</v>
      </c>
      <c r="BU379" s="4">
        <f>C379*CIE!$F185</f>
        <v>5.2707338135430919E-8</v>
      </c>
      <c r="BV379" s="4">
        <f>D379*CIE!$F185</f>
        <v>2.6388637577604804E-4</v>
      </c>
      <c r="BW379" s="4">
        <f>E379*CIE!$F185</f>
        <v>1.8672011703646706E-2</v>
      </c>
      <c r="BX379" s="4">
        <f>F379*CIE!$F185</f>
        <v>0.51278561437869441</v>
      </c>
      <c r="BY379" s="4">
        <f>G379*CIE!$F185</f>
        <v>1.3214464580279426</v>
      </c>
      <c r="BZ379" s="4">
        <f>H379*CIE!$F185</f>
        <v>2.2507755440841439</v>
      </c>
      <c r="CA379" s="4">
        <f>I379*CIE!$F185</f>
        <v>11.132163252819383</v>
      </c>
      <c r="CB379" s="4">
        <f>J379*CIE!$F185</f>
        <v>17.40087747913913</v>
      </c>
      <c r="CC379" s="4">
        <f>K379*CIE!$F185</f>
        <v>40.124313691878804</v>
      </c>
      <c r="CD379" s="4">
        <f>L379*CIE!$F185</f>
        <v>64.08582139857829</v>
      </c>
      <c r="CE379" s="4">
        <f>M379*CIE!$F185</f>
        <v>80.335456346033311</v>
      </c>
      <c r="CF379" s="4">
        <f>N379*CIE!$F185</f>
        <v>132.32073344535087</v>
      </c>
      <c r="CG379" s="4">
        <f>O379*CIE!$F185</f>
        <v>176.36683415095445</v>
      </c>
      <c r="CH379" s="4">
        <f>P379*CIE!$F185</f>
        <v>226.631822358032</v>
      </c>
      <c r="CI379" s="4">
        <f>Q379*CIE!$F185</f>
        <v>282.71934405680054</v>
      </c>
      <c r="CJ379" s="4">
        <f>R379*CIE!$F185</f>
        <v>344.20522407431645</v>
      </c>
      <c r="CK379" s="4">
        <f>S379*CIE!$F185</f>
        <v>410.66285698131514</v>
      </c>
      <c r="CL379" s="4">
        <f>T379*CIE!$F185</f>
        <v>481.67909598849309</v>
      </c>
      <c r="CM379" s="4">
        <f>U379*CIE!$F185</f>
        <v>556.86347658091199</v>
      </c>
      <c r="CN379" s="4">
        <f>V379*CIE!$F185</f>
        <v>635.85294297579071</v>
      </c>
      <c r="CO379" s="4">
        <f>W379*CIE!$F185</f>
        <v>718.3136444483381</v>
      </c>
      <c r="CP379" s="4">
        <f>X379*CIE!$F185</f>
        <v>803.94089338899767</v>
      </c>
      <c r="CQ379" s="4">
        <f>Y379*CIE!$F185</f>
        <v>892.45802549967686</v>
      </c>
    </row>
    <row r="380" spans="1:95" x14ac:dyDescent="0.3">
      <c r="A380" s="28">
        <v>564</v>
      </c>
      <c r="B380" s="34">
        <f t="shared" si="81"/>
        <v>5.6400000000000002E-7</v>
      </c>
      <c r="C380" s="37">
        <f t="shared" si="88"/>
        <v>1.7400940984870494E-5</v>
      </c>
      <c r="D380" s="37">
        <f t="shared" si="88"/>
        <v>8.581419661225699E-2</v>
      </c>
      <c r="E380" s="37">
        <f t="shared" si="88"/>
        <v>6.0263391840403804</v>
      </c>
      <c r="F380" s="37">
        <f t="shared" si="88"/>
        <v>164.53107193590841</v>
      </c>
      <c r="G380" s="37">
        <f t="shared" si="88"/>
        <v>423.28568849527977</v>
      </c>
      <c r="H380" s="37">
        <f t="shared" si="88"/>
        <v>720.28939577221047</v>
      </c>
      <c r="I380" s="37">
        <f t="shared" si="88"/>
        <v>3552.4724372456053</v>
      </c>
      <c r="J380" s="37">
        <f t="shared" si="88"/>
        <v>5548.5927115712739</v>
      </c>
      <c r="K380" s="37">
        <f t="shared" si="88"/>
        <v>12775.870527489335</v>
      </c>
      <c r="L380" s="37">
        <f t="shared" si="88"/>
        <v>20389.091562299298</v>
      </c>
      <c r="M380" s="37">
        <f t="shared" si="89"/>
        <v>25549.226685422171</v>
      </c>
      <c r="N380" s="37">
        <f t="shared" si="89"/>
        <v>42047.419068951902</v>
      </c>
      <c r="O380" s="37">
        <f t="shared" si="89"/>
        <v>56017.863876252122</v>
      </c>
      <c r="P380" s="37">
        <f t="shared" si="89"/>
        <v>71954.51910722848</v>
      </c>
      <c r="Q380" s="37">
        <f t="shared" si="89"/>
        <v>89731.30626458698</v>
      </c>
      <c r="R380" s="37">
        <f t="shared" si="89"/>
        <v>109213.56689139918</v>
      </c>
      <c r="S380" s="37">
        <f t="shared" si="89"/>
        <v>130266.04893997766</v>
      </c>
      <c r="T380" s="37">
        <f t="shared" si="89"/>
        <v>152757.89134490609</v>
      </c>
      <c r="U380" s="37">
        <f t="shared" si="89"/>
        <v>176565.50686979888</v>
      </c>
      <c r="V380" s="37">
        <f t="shared" si="89"/>
        <v>201574.04940445631</v>
      </c>
      <c r="W380" s="37">
        <f t="shared" si="89"/>
        <v>227677.96071077519</v>
      </c>
      <c r="X380" s="37">
        <f t="shared" si="89"/>
        <v>254780.94094900365</v>
      </c>
      <c r="Y380" s="37">
        <f t="shared" si="89"/>
        <v>282795.57612327405</v>
      </c>
      <c r="Z380" s="4"/>
      <c r="AA380" s="4">
        <f>C380*CIE!$D186</f>
        <v>1.1511935307078478E-5</v>
      </c>
      <c r="AB380" s="4">
        <f>D380*CIE!$D186</f>
        <v>5.6772072308511876E-2</v>
      </c>
      <c r="AC380" s="4">
        <f>E380*CIE!$D186</f>
        <v>3.9868434060838394</v>
      </c>
      <c r="AD380" s="4">
        <f>F380*CIE!$D186</f>
        <v>108.84877190131735</v>
      </c>
      <c r="AE380" s="4">
        <f>G380*CIE!$D186</f>
        <v>280.03298595211572</v>
      </c>
      <c r="AF380" s="4">
        <f>H380*CIE!$D186</f>
        <v>476.52163947420257</v>
      </c>
      <c r="AG380" s="4">
        <f>I380*CIE!$D186</f>
        <v>2350.2081245668442</v>
      </c>
      <c r="AH380" s="4">
        <f>J380*CIE!$D186</f>
        <v>3670.7808156163942</v>
      </c>
      <c r="AI380" s="4">
        <f>K380*CIE!$D186</f>
        <v>8452.1288321099619</v>
      </c>
      <c r="AJ380" s="4">
        <f>L380*CIE!$D186</f>
        <v>13488.805188142878</v>
      </c>
      <c r="AK380" s="4">
        <f>M380*CIE!$D186</f>
        <v>16902.594233506741</v>
      </c>
      <c r="AL380" s="4">
        <f>N380*CIE!$D186</f>
        <v>27817.298419220791</v>
      </c>
      <c r="AM380" s="4">
        <f>O380*CIE!$D186</f>
        <v>37059.721399252958</v>
      </c>
      <c r="AN380" s="4">
        <f>P380*CIE!$D186</f>
        <v>47602.929619413415</v>
      </c>
      <c r="AO380" s="4">
        <f>Q380*CIE!$D186</f>
        <v>59363.513366070933</v>
      </c>
      <c r="AP380" s="4">
        <f>R380*CIE!$D186</f>
        <v>72252.386684272889</v>
      </c>
      <c r="AQ380" s="4">
        <f>S380*CIE!$D186</f>
        <v>86180.070917406338</v>
      </c>
      <c r="AR380" s="4">
        <f>T380*CIE!$D186</f>
        <v>101059.99234968213</v>
      </c>
      <c r="AS380" s="4">
        <f>U380*CIE!$D186</f>
        <v>116810.38941020079</v>
      </c>
      <c r="AT380" s="4">
        <f>V380*CIE!$D186</f>
        <v>133355.28339229134</v>
      </c>
      <c r="AU380" s="4">
        <f>W380*CIE!$D186</f>
        <v>150624.84016403934</v>
      </c>
      <c r="AV380" s="4">
        <f>X380*CIE!$D186</f>
        <v>168555.35066935007</v>
      </c>
      <c r="AW380" s="4">
        <f>Y380*CIE!$D186</f>
        <v>187088.98445720159</v>
      </c>
      <c r="AX380" s="4">
        <f>C380*CIE!$E186</f>
        <v>1.7100324068509971E-5</v>
      </c>
      <c r="AY380" s="4">
        <f>D380*CIE!$E186</f>
        <v>8.4331679133003296E-2</v>
      </c>
      <c r="AZ380" s="4">
        <f>E380*CIE!$E186</f>
        <v>5.9222287509308167</v>
      </c>
      <c r="BA380" s="4">
        <f>F380*CIE!$E186</f>
        <v>161.68864959025086</v>
      </c>
      <c r="BB380" s="4">
        <f>G380*CIE!$E186</f>
        <v>415.97304726940416</v>
      </c>
      <c r="BC380" s="4">
        <f>H380*CIE!$E186</f>
        <v>707.84574819978934</v>
      </c>
      <c r="BD380" s="4">
        <f>I380*CIE!$E186</f>
        <v>3491.1002786669937</v>
      </c>
      <c r="BE380" s="4">
        <f>J380*CIE!$E186</f>
        <v>5452.7357787454393</v>
      </c>
      <c r="BF380" s="4">
        <f>K380*CIE!$E186</f>
        <v>12555.155865843481</v>
      </c>
      <c r="BG380" s="4">
        <f>L380*CIE!$E186</f>
        <v>20036.85165537817</v>
      </c>
      <c r="BH380" s="4">
        <f>M380*CIE!$E186</f>
        <v>25107.840800127484</v>
      </c>
      <c r="BI380" s="4">
        <f>N380*CIE!$E186</f>
        <v>41321.012061858593</v>
      </c>
      <c r="BJ380" s="4">
        <f>O380*CIE!$E186</f>
        <v>55050.104861712374</v>
      </c>
      <c r="BK380" s="4">
        <f>P380*CIE!$E186</f>
        <v>70711.440030583908</v>
      </c>
      <c r="BL380" s="4">
        <f>Q380*CIE!$E186</f>
        <v>88181.117190690595</v>
      </c>
      <c r="BM380" s="4">
        <f>R380*CIE!$E186</f>
        <v>107326.80423114006</v>
      </c>
      <c r="BN380" s="4">
        <f>S380*CIE!$E186</f>
        <v>128015.58570509549</v>
      </c>
      <c r="BO380" s="4">
        <f>T380*CIE!$E186</f>
        <v>150118.86128982063</v>
      </c>
      <c r="BP380" s="4">
        <f>U380*CIE!$E186</f>
        <v>173515.17882966693</v>
      </c>
      <c r="BQ380" s="4">
        <f>V380*CIE!$E186</f>
        <v>198091.67628434987</v>
      </c>
      <c r="BR380" s="4">
        <f>W380*CIE!$E186</f>
        <v>223744.61902933192</v>
      </c>
      <c r="BS380" s="4">
        <f>X380*CIE!$E186</f>
        <v>250379.37089126275</v>
      </c>
      <c r="BT380" s="4">
        <f>Y380*CIE!$E186</f>
        <v>277910.028029726</v>
      </c>
      <c r="BU380" s="4">
        <f>C380*CIE!$F186</f>
        <v>5.1068281602397925E-8</v>
      </c>
      <c r="BV380" s="4">
        <f>D380*CIE!$F186</f>
        <v>2.5184750421765182E-4</v>
      </c>
      <c r="BW380" s="4">
        <f>E380*CIE!$F186</f>
        <v>1.7686100237321707E-2</v>
      </c>
      <c r="BX380" s="4">
        <f>F380*CIE!$F186</f>
        <v>0.48286578991750401</v>
      </c>
      <c r="BY380" s="4">
        <f>G380*CIE!$F186</f>
        <v>1.242258838595947</v>
      </c>
      <c r="BZ380" s="4">
        <f>H380*CIE!$F186</f>
        <v>2.1139053187122832</v>
      </c>
      <c r="CA380" s="4">
        <f>I380*CIE!$F186</f>
        <v>10.425796108828402</v>
      </c>
      <c r="CB380" s="4">
        <f>J380*CIE!$F186</f>
        <v>16.284009889919375</v>
      </c>
      <c r="CC380" s="4">
        <f>K380*CIE!$F186</f>
        <v>37.4946248240757</v>
      </c>
      <c r="CD380" s="4">
        <f>L380*CIE!$F186</f>
        <v>59.837905917035982</v>
      </c>
      <c r="CE380" s="4">
        <f>M380*CIE!$F186</f>
        <v>74.981870476376983</v>
      </c>
      <c r="CF380" s="4">
        <f>N380*CIE!$F186</f>
        <v>123.40076548356004</v>
      </c>
      <c r="CG380" s="4">
        <f>O380*CIE!$F186</f>
        <v>164.40122690402472</v>
      </c>
      <c r="CH380" s="4">
        <f>P380*CIE!$F186</f>
        <v>211.17212267589414</v>
      </c>
      <c r="CI380" s="4">
        <f>Q380*CIE!$F186</f>
        <v>263.34343762530989</v>
      </c>
      <c r="CJ380" s="4">
        <f>R380*CIE!$F186</f>
        <v>320.51997611287834</v>
      </c>
      <c r="CK380" s="4">
        <f>S380*CIE!$F186</f>
        <v>382.30480042904645</v>
      </c>
      <c r="CL380" s="4">
        <f>T380*CIE!$F186</f>
        <v>448.31385951903042</v>
      </c>
      <c r="CM380" s="4">
        <f>U380*CIE!$F186</f>
        <v>518.18444956148574</v>
      </c>
      <c r="CN380" s="4">
        <f>V380*CIE!$F186</f>
        <v>591.5795201921984</v>
      </c>
      <c r="CO380" s="4">
        <f>W380*CIE!$F186</f>
        <v>668.18927909398303</v>
      </c>
      <c r="CP380" s="4">
        <f>X380*CIE!$F186</f>
        <v>747.7311054971359</v>
      </c>
      <c r="CQ380" s="4">
        <f>Y380*CIE!$F186</f>
        <v>829.94845680658466</v>
      </c>
    </row>
    <row r="381" spans="1:95" x14ac:dyDescent="0.3">
      <c r="A381" s="28">
        <v>565</v>
      </c>
      <c r="B381" s="34">
        <f t="shared" si="81"/>
        <v>5.6499999999999999E-7</v>
      </c>
      <c r="C381" s="37">
        <f t="shared" si="88"/>
        <v>1.8044082007161097E-5</v>
      </c>
      <c r="D381" s="37">
        <f t="shared" si="88"/>
        <v>8.7656664427505443E-2</v>
      </c>
      <c r="E381" s="37">
        <f t="shared" si="88"/>
        <v>6.1095787882291983</v>
      </c>
      <c r="F381" s="37">
        <f t="shared" si="88"/>
        <v>165.83045619157542</v>
      </c>
      <c r="G381" s="37">
        <f t="shared" si="88"/>
        <v>425.91649572562193</v>
      </c>
      <c r="H381" s="37">
        <f t="shared" si="88"/>
        <v>724.08604003460141</v>
      </c>
      <c r="I381" s="37">
        <f t="shared" si="88"/>
        <v>3561.1853967769171</v>
      </c>
      <c r="J381" s="37">
        <f t="shared" si="88"/>
        <v>5557.8714337705878</v>
      </c>
      <c r="K381" s="37">
        <f t="shared" si="88"/>
        <v>12778.787688936623</v>
      </c>
      <c r="L381" s="37">
        <f t="shared" si="88"/>
        <v>20377.521687626406</v>
      </c>
      <c r="M381" s="37">
        <f t="shared" si="89"/>
        <v>25525.040890603268</v>
      </c>
      <c r="N381" s="37">
        <f t="shared" si="89"/>
        <v>41973.032996878283</v>
      </c>
      <c r="O381" s="37">
        <f t="shared" si="89"/>
        <v>55892.883575532462</v>
      </c>
      <c r="P381" s="37">
        <f t="shared" si="89"/>
        <v>71765.593418241071</v>
      </c>
      <c r="Q381" s="37">
        <f t="shared" si="89"/>
        <v>89465.184589503537</v>
      </c>
      <c r="R381" s="37">
        <f t="shared" si="89"/>
        <v>108857.37170607295</v>
      </c>
      <c r="S381" s="37">
        <f t="shared" si="89"/>
        <v>129807.45281994682</v>
      </c>
      <c r="T381" s="37">
        <f t="shared" si="89"/>
        <v>152185.221425589</v>
      </c>
      <c r="U381" s="37">
        <f t="shared" si="89"/>
        <v>175867.79664896464</v>
      </c>
      <c r="V381" s="37">
        <f t="shared" si="89"/>
        <v>200741.05379243087</v>
      </c>
      <c r="W381" s="37">
        <f t="shared" si="89"/>
        <v>226700.14640469459</v>
      </c>
      <c r="X381" s="37">
        <f t="shared" si="89"/>
        <v>253649.46098472175</v>
      </c>
      <c r="Y381" s="37">
        <f t="shared" si="89"/>
        <v>281502.23492366844</v>
      </c>
      <c r="Z381" s="4"/>
      <c r="AA381" s="4">
        <f>C381*CIE!$D187</f>
        <v>1.2241105233658088E-5</v>
      </c>
      <c r="AB381" s="4">
        <f>D381*CIE!$D187</f>
        <v>5.946628114761969E-2</v>
      </c>
      <c r="AC381" s="4">
        <f>E381*CIE!$D187</f>
        <v>4.1447382499346883</v>
      </c>
      <c r="AD381" s="4">
        <f>F381*CIE!$D187</f>
        <v>112.49938148036476</v>
      </c>
      <c r="AE381" s="4">
        <f>G381*CIE!$D187</f>
        <v>288.94175070026193</v>
      </c>
      <c r="AF381" s="4">
        <f>H381*CIE!$D187</f>
        <v>491.21996955947361</v>
      </c>
      <c r="AG381" s="4">
        <f>I381*CIE!$D187</f>
        <v>2415.9081731734605</v>
      </c>
      <c r="AH381" s="4">
        <f>J381*CIE!$D187</f>
        <v>3770.4599806699666</v>
      </c>
      <c r="AI381" s="4">
        <f>K381*CIE!$D187</f>
        <v>8669.1295681746051</v>
      </c>
      <c r="AJ381" s="4">
        <f>L381*CIE!$D187</f>
        <v>13824.110712885753</v>
      </c>
      <c r="AK381" s="4">
        <f>M381*CIE!$D187</f>
        <v>17316.187740185258</v>
      </c>
      <c r="AL381" s="4">
        <f>N381*CIE!$D187</f>
        <v>28474.505585082228</v>
      </c>
      <c r="AM381" s="4">
        <f>O381*CIE!$D187</f>
        <v>37917.73221764122</v>
      </c>
      <c r="AN381" s="4">
        <f>P381*CIE!$D187</f>
        <v>48685.778574934746</v>
      </c>
      <c r="AO381" s="4">
        <f>Q381*CIE!$D187</f>
        <v>60693.181225519198</v>
      </c>
      <c r="AP381" s="4">
        <f>R381*CIE!$D187</f>
        <v>73848.840965399897</v>
      </c>
      <c r="AQ381" s="4">
        <f>S381*CIE!$D187</f>
        <v>88061.375993051915</v>
      </c>
      <c r="AR381" s="4">
        <f>T381*CIE!$D187</f>
        <v>103242.45421511958</v>
      </c>
      <c r="AS381" s="4">
        <f>U381*CIE!$D187</f>
        <v>119308.71324665761</v>
      </c>
      <c r="AT381" s="4">
        <f>V381*CIE!$D187</f>
        <v>136182.7308927851</v>
      </c>
      <c r="AU381" s="4">
        <f>W381*CIE!$D187</f>
        <v>153793.3793209448</v>
      </c>
      <c r="AV381" s="4">
        <f>X381*CIE!$D187</f>
        <v>172075.79433203524</v>
      </c>
      <c r="AW381" s="4">
        <f>Y381*CIE!$D187</f>
        <v>190971.11617221666</v>
      </c>
      <c r="AX381" s="4">
        <f>C381*CIE!$E187</f>
        <v>1.7657938652207851E-5</v>
      </c>
      <c r="AY381" s="4">
        <f>D381*CIE!$E187</f>
        <v>8.5780811808756824E-2</v>
      </c>
      <c r="AZ381" s="4">
        <f>E381*CIE!$E187</f>
        <v>5.9788338021610938</v>
      </c>
      <c r="BA381" s="4">
        <f>F381*CIE!$E187</f>
        <v>162.28168442907571</v>
      </c>
      <c r="BB381" s="4">
        <f>G381*CIE!$E187</f>
        <v>416.80188271709363</v>
      </c>
      <c r="BC381" s="4">
        <f>H381*CIE!$E187</f>
        <v>708.59059877786092</v>
      </c>
      <c r="BD381" s="4">
        <f>I381*CIE!$E187</f>
        <v>3484.9760292858909</v>
      </c>
      <c r="BE381" s="4">
        <f>J381*CIE!$E187</f>
        <v>5438.9329850878976</v>
      </c>
      <c r="BF381" s="4">
        <f>K381*CIE!$E187</f>
        <v>12505.321632393379</v>
      </c>
      <c r="BG381" s="4">
        <f>L381*CIE!$E187</f>
        <v>19941.442723511202</v>
      </c>
      <c r="BH381" s="4">
        <f>M381*CIE!$E187</f>
        <v>24978.80501554436</v>
      </c>
      <c r="BI381" s="4">
        <f>N381*CIE!$E187</f>
        <v>41074.810090745086</v>
      </c>
      <c r="BJ381" s="4">
        <f>O381*CIE!$E187</f>
        <v>54696.775867016069</v>
      </c>
      <c r="BK381" s="4">
        <f>P381*CIE!$E187</f>
        <v>70229.809719090714</v>
      </c>
      <c r="BL381" s="4">
        <f>Q381*CIE!$E187</f>
        <v>87550.629639288163</v>
      </c>
      <c r="BM381" s="4">
        <f>R381*CIE!$E187</f>
        <v>106527.823951563</v>
      </c>
      <c r="BN381" s="4">
        <f>S381*CIE!$E187</f>
        <v>127029.57332959997</v>
      </c>
      <c r="BO381" s="4">
        <f>T381*CIE!$E187</f>
        <v>148928.45768708139</v>
      </c>
      <c r="BP381" s="4">
        <f>U381*CIE!$E187</f>
        <v>172104.2258006768</v>
      </c>
      <c r="BQ381" s="4">
        <f>V381*CIE!$E187</f>
        <v>196445.19524127286</v>
      </c>
      <c r="BR381" s="4">
        <f>W381*CIE!$E187</f>
        <v>221848.76327163415</v>
      </c>
      <c r="BS381" s="4">
        <f>X381*CIE!$E187</f>
        <v>248221.36251964871</v>
      </c>
      <c r="BT381" s="4">
        <f>Y381*CIE!$E187</f>
        <v>275478.08709630196</v>
      </c>
      <c r="BU381" s="4">
        <f>C381*CIE!$F187</f>
        <v>4.9621207475611013E-8</v>
      </c>
      <c r="BV381" s="4">
        <f>D381*CIE!$F187</f>
        <v>2.4105573951897555E-4</v>
      </c>
      <c r="BW381" s="4">
        <f>E381*CIE!$F187</f>
        <v>1.6801335558051508E-2</v>
      </c>
      <c r="BX381" s="4">
        <f>F381*CIE!$F187</f>
        <v>0.45603358869637622</v>
      </c>
      <c r="BY381" s="4">
        <f>G381*CIE!$F187</f>
        <v>1.1712699373289646</v>
      </c>
      <c r="BZ381" s="4">
        <f>H381*CIE!$F187</f>
        <v>1.9912358860091137</v>
      </c>
      <c r="CA381" s="4">
        <f>I381*CIE!$F187</f>
        <v>9.7932562799511249</v>
      </c>
      <c r="CB381" s="4">
        <f>J381*CIE!$F187</f>
        <v>15.284140884997683</v>
      </c>
      <c r="CC381" s="4">
        <f>K381*CIE!$F187</f>
        <v>35.141653365788024</v>
      </c>
      <c r="CD381" s="4">
        <f>L381*CIE!$F187</f>
        <v>56.038164263450923</v>
      </c>
      <c r="CE381" s="4">
        <f>M381*CIE!$F187</f>
        <v>70.193836924118088</v>
      </c>
      <c r="CF381" s="4">
        <f>N381*CIE!$F187</f>
        <v>115.42579876838228</v>
      </c>
      <c r="CG381" s="4">
        <f>O381*CIE!$F187</f>
        <v>153.70537393983068</v>
      </c>
      <c r="CH381" s="4">
        <f>P381*CIE!$F187</f>
        <v>197.35531013456952</v>
      </c>
      <c r="CI381" s="4">
        <f>Q381*CIE!$F187</f>
        <v>246.02916815595012</v>
      </c>
      <c r="CJ381" s="4">
        <f>R381*CIE!$F187</f>
        <v>299.35766333432889</v>
      </c>
      <c r="CK381" s="4">
        <f>S381*CIE!$F187</f>
        <v>356.97036544740092</v>
      </c>
      <c r="CL381" s="4">
        <f>T381*CIE!$F187</f>
        <v>418.50920673514833</v>
      </c>
      <c r="CM381" s="4">
        <f>U381*CIE!$F187</f>
        <v>483.63626491685608</v>
      </c>
      <c r="CN381" s="4">
        <f>V381*CIE!$F187</f>
        <v>552.03769718813112</v>
      </c>
      <c r="CO381" s="4">
        <f>W381*CIE!$F187</f>
        <v>623.42517591276373</v>
      </c>
      <c r="CP381" s="4">
        <f>X381*CIE!$F187</f>
        <v>697.5357640585238</v>
      </c>
      <c r="CQ381" s="4">
        <f>Y381*CIE!$F187</f>
        <v>774.13086453785331</v>
      </c>
    </row>
    <row r="382" spans="1:95" x14ac:dyDescent="0.3">
      <c r="A382" s="28">
        <v>566</v>
      </c>
      <c r="B382" s="34">
        <f t="shared" si="81"/>
        <v>5.6600000000000007E-7</v>
      </c>
      <c r="C382" s="37">
        <f t="shared" si="88"/>
        <v>1.870830164584261E-5</v>
      </c>
      <c r="D382" s="37">
        <f t="shared" si="88"/>
        <v>8.9530570075152638E-2</v>
      </c>
      <c r="E382" s="37">
        <f t="shared" si="88"/>
        <v>6.1935710824235874</v>
      </c>
      <c r="F382" s="37">
        <f t="shared" si="88"/>
        <v>167.13284698896845</v>
      </c>
      <c r="G382" s="37">
        <f t="shared" si="88"/>
        <v>428.54759051565219</v>
      </c>
      <c r="H382" s="37">
        <f t="shared" si="88"/>
        <v>727.87784444619331</v>
      </c>
      <c r="I382" s="37">
        <f t="shared" si="88"/>
        <v>3569.833789553456</v>
      </c>
      <c r="J382" s="37">
        <f t="shared" si="88"/>
        <v>5567.0474051012734</v>
      </c>
      <c r="K382" s="37">
        <f t="shared" si="88"/>
        <v>12781.501805137064</v>
      </c>
      <c r="L382" s="37">
        <f t="shared" si="88"/>
        <v>20365.69438184844</v>
      </c>
      <c r="M382" s="37">
        <f t="shared" si="89"/>
        <v>25500.583968213719</v>
      </c>
      <c r="N382" s="37">
        <f t="shared" si="89"/>
        <v>41898.427205296437</v>
      </c>
      <c r="O382" s="37">
        <f t="shared" si="89"/>
        <v>55767.814357871684</v>
      </c>
      <c r="P382" s="37">
        <f t="shared" si="89"/>
        <v>71576.802227662702</v>
      </c>
      <c r="Q382" s="37">
        <f t="shared" si="89"/>
        <v>89199.52119999101</v>
      </c>
      <c r="R382" s="37">
        <f t="shared" si="89"/>
        <v>108502.062943097</v>
      </c>
      <c r="S382" s="37">
        <f t="shared" si="89"/>
        <v>129350.27661980389</v>
      </c>
      <c r="T382" s="37">
        <f t="shared" si="89"/>
        <v>151614.60908750701</v>
      </c>
      <c r="U382" s="37">
        <f t="shared" si="89"/>
        <v>175172.88307283781</v>
      </c>
      <c r="V382" s="37">
        <f t="shared" si="89"/>
        <v>199911.69147941348</v>
      </c>
      <c r="W382" s="37">
        <f t="shared" si="89"/>
        <v>225726.89517808685</v>
      </c>
      <c r="X382" s="37">
        <f t="shared" si="89"/>
        <v>252523.56218393819</v>
      </c>
      <c r="Y382" s="37">
        <f t="shared" si="89"/>
        <v>280215.57630891568</v>
      </c>
      <c r="Z382" s="4"/>
      <c r="AA382" s="4">
        <f>C382*CIE!$D188</f>
        <v>1.3006744669614298E-5</v>
      </c>
      <c r="AB382" s="4">
        <f>D382*CIE!$D188</f>
        <v>6.2245161914593054E-2</v>
      </c>
      <c r="AC382" s="4">
        <f>E382*CIE!$D188</f>
        <v>4.3060134044873086</v>
      </c>
      <c r="AD382" s="4">
        <f>F382*CIE!$D188</f>
        <v>116.19730683433282</v>
      </c>
      <c r="AE382" s="4">
        <f>G382*CIE!$D188</f>
        <v>297.94308399202959</v>
      </c>
      <c r="AF382" s="4">
        <f>H382*CIE!$D188</f>
        <v>506.04921027049585</v>
      </c>
      <c r="AG382" s="4">
        <f>I382*CIE!$D188</f>
        <v>2481.8883879821128</v>
      </c>
      <c r="AH382" s="4">
        <f>J382*CIE!$D188</f>
        <v>3870.429584284685</v>
      </c>
      <c r="AI382" s="4">
        <f>K382*CIE!$D188</f>
        <v>8886.2010898020471</v>
      </c>
      <c r="AJ382" s="4">
        <f>L382*CIE!$D188</f>
        <v>14159.029069480803</v>
      </c>
      <c r="AK382" s="4">
        <f>M382*CIE!$D188</f>
        <v>17729.005597593732</v>
      </c>
      <c r="AL382" s="4">
        <f>N382*CIE!$D188</f>
        <v>29129.429011468528</v>
      </c>
      <c r="AM382" s="4">
        <f>O382*CIE!$D188</f>
        <v>38771.97063991522</v>
      </c>
      <c r="AN382" s="4">
        <f>P382*CIE!$D188</f>
        <v>49762.998719318428</v>
      </c>
      <c r="AO382" s="4">
        <f>Q382*CIE!$D188</f>
        <v>62015.003759464787</v>
      </c>
      <c r="AP382" s="4">
        <f>R382*CIE!$D188</f>
        <v>75434.887438908394</v>
      </c>
      <c r="AQ382" s="4">
        <f>S382*CIE!$D188</f>
        <v>89929.382836931152</v>
      </c>
      <c r="AR382" s="4">
        <f>T382*CIE!$D188</f>
        <v>105408.41953031109</v>
      </c>
      <c r="AS382" s="4">
        <f>U382*CIE!$D188</f>
        <v>121787.05508925329</v>
      </c>
      <c r="AT382" s="4">
        <f>V382*CIE!$D188</f>
        <v>138986.44445479423</v>
      </c>
      <c r="AU382" s="4">
        <f>W382*CIE!$D188</f>
        <v>156934.18602209695</v>
      </c>
      <c r="AV382" s="4">
        <f>X382*CIE!$D188</f>
        <v>175564.27935391144</v>
      </c>
      <c r="AW382" s="4">
        <f>Y382*CIE!$D188</f>
        <v>194816.85310054949</v>
      </c>
      <c r="AX382" s="4">
        <f>C382*CIE!$E188</f>
        <v>1.822345168789846E-5</v>
      </c>
      <c r="AY382" s="4">
        <f>D382*CIE!$E188</f>
        <v>8.7210268961913959E-2</v>
      </c>
      <c r="AZ382" s="4">
        <f>E382*CIE!$E188</f>
        <v>6.0330566361801727</v>
      </c>
      <c r="BA382" s="4">
        <f>F382*CIE!$E188</f>
        <v>162.80138198654825</v>
      </c>
      <c r="BB382" s="4">
        <f>G382*CIE!$E188</f>
        <v>417.44122259557139</v>
      </c>
      <c r="BC382" s="4">
        <f>H382*CIE!$E188</f>
        <v>709.01394386617244</v>
      </c>
      <c r="BD382" s="4">
        <f>I382*CIE!$E188</f>
        <v>3477.3169061132517</v>
      </c>
      <c r="BE382" s="4">
        <f>J382*CIE!$E188</f>
        <v>5422.7701344364468</v>
      </c>
      <c r="BF382" s="4">
        <f>K382*CIE!$E188</f>
        <v>12450.252569904591</v>
      </c>
      <c r="BG382" s="4">
        <f>L382*CIE!$E188</f>
        <v>19837.890936540141</v>
      </c>
      <c r="BH382" s="4">
        <f>M382*CIE!$E188</f>
        <v>24839.703183918304</v>
      </c>
      <c r="BI382" s="4">
        <f>N382*CIE!$E188</f>
        <v>40812.574996315816</v>
      </c>
      <c r="BJ382" s="4">
        <f>O382*CIE!$E188</f>
        <v>54322.518950628772</v>
      </c>
      <c r="BK382" s="4">
        <f>P382*CIE!$E188</f>
        <v>69721.79634808992</v>
      </c>
      <c r="BL382" s="4">
        <f>Q382*CIE!$E188</f>
        <v>86887.799648715678</v>
      </c>
      <c r="BM382" s="4">
        <f>R382*CIE!$E188</f>
        <v>105690.09092924482</v>
      </c>
      <c r="BN382" s="4">
        <f>S382*CIE!$E188</f>
        <v>125997.99604584207</v>
      </c>
      <c r="BO382" s="4">
        <f>T382*CIE!$E188</f>
        <v>147685.31939401245</v>
      </c>
      <c r="BP382" s="4">
        <f>U382*CIE!$E188</f>
        <v>170633.05008325723</v>
      </c>
      <c r="BQ382" s="4">
        <f>V382*CIE!$E188</f>
        <v>194730.72010952554</v>
      </c>
      <c r="BR382" s="4">
        <f>W382*CIE!$E188</f>
        <v>219876.889244583</v>
      </c>
      <c r="BS382" s="4">
        <f>X382*CIE!$E188</f>
        <v>245979.0857893106</v>
      </c>
      <c r="BT382" s="4">
        <f>Y382*CIE!$E188</f>
        <v>272953.42536862096</v>
      </c>
      <c r="BU382" s="4">
        <f>C382*CIE!$F188</f>
        <v>4.8364701414832319E-8</v>
      </c>
      <c r="BV382" s="4">
        <f>D382*CIE!$F188</f>
        <v>2.3145442975828462E-4</v>
      </c>
      <c r="BW382" s="4">
        <f>E382*CIE!$F188</f>
        <v>1.6011619962281461E-2</v>
      </c>
      <c r="BX382" s="4">
        <f>F382*CIE!$F188</f>
        <v>0.43207183603588128</v>
      </c>
      <c r="BY382" s="4">
        <f>G382*CIE!$F188</f>
        <v>1.1078812310010642</v>
      </c>
      <c r="BZ382" s="4">
        <f>H382*CIE!$F188</f>
        <v>1.881709803462299</v>
      </c>
      <c r="CA382" s="4">
        <f>I382*CIE!$F188</f>
        <v>9.2287343127535948</v>
      </c>
      <c r="CB382" s="4">
        <f>J382*CIE!$F188</f>
        <v>14.391930951667813</v>
      </c>
      <c r="CC382" s="4">
        <f>K382*CIE!$F188</f>
        <v>33.042738466640344</v>
      </c>
      <c r="CD382" s="4">
        <f>L382*CIE!$F188</f>
        <v>52.649393115954588</v>
      </c>
      <c r="CE382" s="4">
        <f>M382*CIE!$F188</f>
        <v>65.924109674626109</v>
      </c>
      <c r="CF382" s="4">
        <f>N382*CIE!$F188</f>
        <v>108.31581401113236</v>
      </c>
      <c r="CG382" s="4">
        <f>O382*CIE!$F188</f>
        <v>144.17095367796989</v>
      </c>
      <c r="CH382" s="4">
        <f>P382*CIE!$F188</f>
        <v>185.04034911895363</v>
      </c>
      <c r="CI382" s="4">
        <f>Q382*CIE!$F188</f>
        <v>230.59860220621678</v>
      </c>
      <c r="CJ382" s="4">
        <f>R382*CIE!$F188</f>
        <v>280.49953312049439</v>
      </c>
      <c r="CK382" s="4">
        <f>S382*CIE!$F188</f>
        <v>334.39633511751703</v>
      </c>
      <c r="CL382" s="4">
        <f>T382*CIE!$F188</f>
        <v>391.95408741302316</v>
      </c>
      <c r="CM382" s="4">
        <f>U382*CIE!$F188</f>
        <v>452.85693731990034</v>
      </c>
      <c r="CN382" s="4">
        <f>V382*CIE!$F188</f>
        <v>516.81170481257971</v>
      </c>
      <c r="CO382" s="4">
        <f>W382*CIE!$F188</f>
        <v>583.54916941439012</v>
      </c>
      <c r="CP382" s="4">
        <f>X382*CIE!$F188</f>
        <v>652.82391295791706</v>
      </c>
      <c r="CQ382" s="4">
        <f>Y382*CIE!$F188</f>
        <v>724.41330787380889</v>
      </c>
    </row>
    <row r="383" spans="1:95" x14ac:dyDescent="0.3">
      <c r="A383" s="28">
        <v>567</v>
      </c>
      <c r="B383" s="34">
        <f t="shared" si="81"/>
        <v>5.6700000000000003E-7</v>
      </c>
      <c r="C383" s="37">
        <f t="shared" si="88"/>
        <v>1.9394196482872027E-5</v>
      </c>
      <c r="D383" s="37">
        <f t="shared" si="88"/>
        <v>9.1436288485055958E-2</v>
      </c>
      <c r="E383" s="37">
        <f t="shared" si="88"/>
        <v>6.2783178744181685</v>
      </c>
      <c r="F383" s="37">
        <f t="shared" si="88"/>
        <v>168.43819780098622</v>
      </c>
      <c r="G383" s="37">
        <f t="shared" si="88"/>
        <v>431.17887439147205</v>
      </c>
      <c r="H383" s="37">
        <f t="shared" si="88"/>
        <v>731.66467686122871</v>
      </c>
      <c r="I383" s="37">
        <f t="shared" si="88"/>
        <v>3578.4176010320703</v>
      </c>
      <c r="J383" s="37">
        <f t="shared" si="88"/>
        <v>5576.1208548658979</v>
      </c>
      <c r="K383" s="37">
        <f t="shared" si="88"/>
        <v>12784.014201534952</v>
      </c>
      <c r="L383" s="37">
        <f t="shared" si="88"/>
        <v>20353.612099357524</v>
      </c>
      <c r="M383" s="37">
        <f t="shared" si="89"/>
        <v>25475.85905007775</v>
      </c>
      <c r="N383" s="37">
        <f t="shared" si="89"/>
        <v>41823.606422383586</v>
      </c>
      <c r="O383" s="37">
        <f t="shared" si="89"/>
        <v>55642.661639593978</v>
      </c>
      <c r="P383" s="37">
        <f t="shared" si="89"/>
        <v>71388.151065420345</v>
      </c>
      <c r="Q383" s="37">
        <f t="shared" si="89"/>
        <v>88934.321004477824</v>
      </c>
      <c r="R383" s="37">
        <f t="shared" si="89"/>
        <v>108147.64403505409</v>
      </c>
      <c r="S383" s="37">
        <f t="shared" si="89"/>
        <v>128894.52136091415</v>
      </c>
      <c r="T383" s="37">
        <f t="shared" si="89"/>
        <v>151046.05195709944</v>
      </c>
      <c r="U383" s="37">
        <f t="shared" si="89"/>
        <v>174480.75936737043</v>
      </c>
      <c r="V383" s="37">
        <f t="shared" si="89"/>
        <v>199085.95028402752</v>
      </c>
      <c r="W383" s="37">
        <f t="shared" si="89"/>
        <v>224758.18844952053</v>
      </c>
      <c r="X383" s="37">
        <f t="shared" si="89"/>
        <v>251403.21859765184</v>
      </c>
      <c r="Y383" s="37">
        <f t="shared" si="89"/>
        <v>278935.5660277892</v>
      </c>
      <c r="Z383" s="4"/>
      <c r="AA383" s="4">
        <f>C383*CIE!$D189</f>
        <v>1.3809804395718779E-5</v>
      </c>
      <c r="AB383" s="4">
        <f>D383*CIE!$D189</f>
        <v>6.5107995567865062E-2</v>
      </c>
      <c r="AC383" s="4">
        <f>E383*CIE!$D189</f>
        <v>4.4705302360131771</v>
      </c>
      <c r="AD383" s="4">
        <f>F383*CIE!$D189</f>
        <v>119.93786731269333</v>
      </c>
      <c r="AE383" s="4">
        <f>G383*CIE!$D189</f>
        <v>307.02462564876743</v>
      </c>
      <c r="AF383" s="4">
        <f>H383*CIE!$D189</f>
        <v>520.98812547525893</v>
      </c>
      <c r="AG383" s="4">
        <f>I383*CIE!$D189</f>
        <v>2548.0430272062545</v>
      </c>
      <c r="AH383" s="4">
        <f>J383*CIE!$D189</f>
        <v>3970.5248093466143</v>
      </c>
      <c r="AI383" s="4">
        <f>K383*CIE!$D189</f>
        <v>9102.9672547250957</v>
      </c>
      <c r="AJ383" s="4">
        <f>L383*CIE!$D189</f>
        <v>14492.964536411579</v>
      </c>
      <c r="AK383" s="4">
        <f>M383*CIE!$D189</f>
        <v>18140.304528995694</v>
      </c>
      <c r="AL383" s="4">
        <f>N383*CIE!$D189</f>
        <v>29780.858636073463</v>
      </c>
      <c r="AM383" s="4">
        <f>O383*CIE!$D189</f>
        <v>39620.835747362995</v>
      </c>
      <c r="AN383" s="4">
        <f>P383*CIE!$D189</f>
        <v>50832.54690423172</v>
      </c>
      <c r="AO383" s="4">
        <f>Q383*CIE!$D189</f>
        <v>63326.448106399075</v>
      </c>
      <c r="AP383" s="4">
        <f>R383*CIE!$D189</f>
        <v>77007.460004898967</v>
      </c>
      <c r="AQ383" s="4">
        <f>S383*CIE!$D189</f>
        <v>91780.452427922617</v>
      </c>
      <c r="AR383" s="4">
        <f>T383*CIE!$D189</f>
        <v>107553.64029209949</v>
      </c>
      <c r="AS383" s="4">
        <f>U383*CIE!$D189</f>
        <v>124240.52524206667</v>
      </c>
      <c r="AT383" s="4">
        <f>V383*CIE!$D189</f>
        <v>141760.86303891425</v>
      </c>
      <c r="AU383" s="4">
        <f>W383*CIE!$D189</f>
        <v>160041.00100590175</v>
      </c>
      <c r="AV383" s="4">
        <f>X383*CIE!$D189</f>
        <v>179013.82387013792</v>
      </c>
      <c r="AW383" s="4">
        <f>Y383*CIE!$D189</f>
        <v>198618.46863595513</v>
      </c>
      <c r="AX383" s="4">
        <f>C383*CIE!$E189</f>
        <v>1.8796296678340861E-5</v>
      </c>
      <c r="AY383" s="4">
        <f>D383*CIE!$E189</f>
        <v>8.8617417434607867E-2</v>
      </c>
      <c r="AZ383" s="4">
        <f>E383*CIE!$E189</f>
        <v>6.0847648683313054</v>
      </c>
      <c r="BA383" s="4">
        <f>F383*CIE!$E189</f>
        <v>163.24545028861917</v>
      </c>
      <c r="BB383" s="4">
        <f>G383*CIE!$E189</f>
        <v>417.88614710863226</v>
      </c>
      <c r="BC383" s="4">
        <f>H383*CIE!$E189</f>
        <v>709.10833287120931</v>
      </c>
      <c r="BD383" s="4">
        <f>I383*CIE!$E189</f>
        <v>3468.0992804933726</v>
      </c>
      <c r="BE383" s="4">
        <f>J383*CIE!$E189</f>
        <v>5404.2157402554085</v>
      </c>
      <c r="BF383" s="4">
        <f>K383*CIE!$E189</f>
        <v>12389.898384518672</v>
      </c>
      <c r="BG383" s="4">
        <f>L383*CIE!$E189</f>
        <v>19726.13466266885</v>
      </c>
      <c r="BH383" s="4">
        <f>M383*CIE!$E189</f>
        <v>24690.468886594714</v>
      </c>
      <c r="BI383" s="4">
        <f>N383*CIE!$E189</f>
        <v>40534.234824709209</v>
      </c>
      <c r="BJ383" s="4">
        <f>O383*CIE!$E189</f>
        <v>53927.265152439264</v>
      </c>
      <c r="BK383" s="4">
        <f>P383*CIE!$E189</f>
        <v>69187.340033854722</v>
      </c>
      <c r="BL383" s="4">
        <f>Q383*CIE!$E189</f>
        <v>86192.582609094985</v>
      </c>
      <c r="BM383" s="4">
        <f>R383*CIE!$E189</f>
        <v>104813.58194662622</v>
      </c>
      <c r="BN383" s="4">
        <f>S383*CIE!$E189</f>
        <v>124920.85794078281</v>
      </c>
      <c r="BO383" s="4">
        <f>T383*CIE!$E189</f>
        <v>146389.48343052441</v>
      </c>
      <c r="BP383" s="4">
        <f>U383*CIE!$E189</f>
        <v>169101.72693298565</v>
      </c>
      <c r="BQ383" s="4">
        <f>V383*CIE!$E189</f>
        <v>192948.3693399113</v>
      </c>
      <c r="BR383" s="4">
        <f>W383*CIE!$E189</f>
        <v>217829.16320944796</v>
      </c>
      <c r="BS383" s="4">
        <f>X383*CIE!$E189</f>
        <v>243652.75905214855</v>
      </c>
      <c r="BT383" s="4">
        <f>Y383*CIE!$E189</f>
        <v>270336.31724983169</v>
      </c>
      <c r="BU383" s="4">
        <f>C383*CIE!$F189</f>
        <v>4.7294687543131724E-8</v>
      </c>
      <c r="BV383" s="4">
        <f>D383*CIE!$F189</f>
        <v>2.2297653309965746E-4</v>
      </c>
      <c r="BW383" s="4">
        <f>E383*CIE!$F189</f>
        <v>1.5310305968556145E-2</v>
      </c>
      <c r="BX383" s="4">
        <f>F383*CIE!$F189</f>
        <v>0.41075338915748499</v>
      </c>
      <c r="BY383" s="4">
        <f>G383*CIE!$F189</f>
        <v>1.0514728030910436</v>
      </c>
      <c r="BZ383" s="4">
        <f>H383*CIE!$F189</f>
        <v>1.7842374809937924</v>
      </c>
      <c r="CA383" s="4">
        <f>I383*CIE!$F189</f>
        <v>8.7263291618768069</v>
      </c>
      <c r="CB383" s="4">
        <f>J383*CIE!$F189</f>
        <v>13.597928316675977</v>
      </c>
      <c r="CC383" s="4">
        <f>K383*CIE!$F189</f>
        <v>31.175097031863135</v>
      </c>
      <c r="CD383" s="4">
        <f>L383*CIE!$F189</f>
        <v>49.634318465493259</v>
      </c>
      <c r="CE383" s="4">
        <f>M383*CIE!$F189</f>
        <v>62.125429879519601</v>
      </c>
      <c r="CF383" s="4">
        <f>N383*CIE!$F189</f>
        <v>101.9910466216246</v>
      </c>
      <c r="CG383" s="4">
        <f>O383*CIE!$F189</f>
        <v>135.69019467431389</v>
      </c>
      <c r="CH383" s="4">
        <f>P383*CIE!$F189</f>
        <v>174.08714518813406</v>
      </c>
      <c r="CI383" s="4">
        <f>Q383*CIE!$F189</f>
        <v>216.87523520151962</v>
      </c>
      <c r="CJ383" s="4">
        <f>R383*CIE!$F189</f>
        <v>263.72884474388292</v>
      </c>
      <c r="CK383" s="4">
        <f>S383*CIE!$F189</f>
        <v>314.32217979072522</v>
      </c>
      <c r="CL383" s="4">
        <f>T383*CIE!$F189</f>
        <v>368.34090230258266</v>
      </c>
      <c r="CM383" s="4">
        <f>U383*CIE!$F189</f>
        <v>425.48877979326949</v>
      </c>
      <c r="CN383" s="4">
        <f>V383*CIE!$F189</f>
        <v>485.49099836262951</v>
      </c>
      <c r="CO383" s="4">
        <f>W383*CIE!$F189</f>
        <v>548.09531835300072</v>
      </c>
      <c r="CP383" s="4">
        <f>X383*CIE!$F189</f>
        <v>613.07188887223379</v>
      </c>
      <c r="CQ383" s="4">
        <f>Y383*CIE!$F189</f>
        <v>680.21227131536671</v>
      </c>
    </row>
    <row r="384" spans="1:95" x14ac:dyDescent="0.3">
      <c r="A384" s="28">
        <v>568</v>
      </c>
      <c r="B384" s="34">
        <f t="shared" si="81"/>
        <v>5.68E-7</v>
      </c>
      <c r="C384" s="37">
        <f t="shared" si="88"/>
        <v>2.0102377055306064E-5</v>
      </c>
      <c r="D384" s="37">
        <f t="shared" si="88"/>
        <v>9.3374196450739744E-2</v>
      </c>
      <c r="E384" s="37">
        <f t="shared" si="88"/>
        <v>6.3638209279586455</v>
      </c>
      <c r="F384" s="37">
        <f t="shared" si="88"/>
        <v>169.74646203862335</v>
      </c>
      <c r="G384" s="37">
        <f t="shared" si="88"/>
        <v>433.81024931104855</v>
      </c>
      <c r="H384" s="37">
        <f t="shared" si="88"/>
        <v>735.44640618065682</v>
      </c>
      <c r="I384" s="37">
        <f t="shared" si="88"/>
        <v>3586.936821026532</v>
      </c>
      <c r="J384" s="37">
        <f t="shared" si="88"/>
        <v>5585.0920170073096</v>
      </c>
      <c r="K384" s="37">
        <f t="shared" si="88"/>
        <v>12786.326202777196</v>
      </c>
      <c r="L384" s="37">
        <f t="shared" si="88"/>
        <v>20341.27728325321</v>
      </c>
      <c r="M384" s="37">
        <f t="shared" si="89"/>
        <v>25450.869248605512</v>
      </c>
      <c r="N384" s="37">
        <f t="shared" si="89"/>
        <v>41748.575330524465</v>
      </c>
      <c r="O384" s="37">
        <f t="shared" si="89"/>
        <v>55517.430771353407</v>
      </c>
      <c r="P384" s="37">
        <f t="shared" si="89"/>
        <v>71199.64537753952</v>
      </c>
      <c r="Q384" s="37">
        <f t="shared" si="89"/>
        <v>88669.588813370952</v>
      </c>
      <c r="R384" s="37">
        <f t="shared" si="89"/>
        <v>107794.11830863963</v>
      </c>
      <c r="S384" s="37">
        <f t="shared" si="89"/>
        <v>128440.18795888331</v>
      </c>
      <c r="T384" s="37">
        <f t="shared" si="89"/>
        <v>150479.54756449477</v>
      </c>
      <c r="U384" s="37">
        <f t="shared" si="89"/>
        <v>173791.41868192019</v>
      </c>
      <c r="V384" s="37">
        <f t="shared" si="89"/>
        <v>198263.81797890068</v>
      </c>
      <c r="W384" s="37">
        <f t="shared" si="89"/>
        <v>223794.00763339279</v>
      </c>
      <c r="X384" s="37">
        <f t="shared" si="89"/>
        <v>250288.40432586145</v>
      </c>
      <c r="Y384" s="37">
        <f t="shared" si="89"/>
        <v>277662.16994253325</v>
      </c>
      <c r="Z384" s="4"/>
      <c r="AA384" s="4">
        <f>C384*CIE!$D190</f>
        <v>1.465118330541543E-5</v>
      </c>
      <c r="AB384" s="4">
        <f>D384*CIE!$D190</f>
        <v>6.805376620047833E-2</v>
      </c>
      <c r="AC384" s="4">
        <f>E384*CIE!$D190</f>
        <v>4.638133424810615</v>
      </c>
      <c r="AD384" s="4">
        <f>F384*CIE!$D190</f>
        <v>123.71604233327061</v>
      </c>
      <c r="AE384" s="4">
        <f>G384*CIE!$D190</f>
        <v>316.17322990897264</v>
      </c>
      <c r="AF384" s="4">
        <f>H384*CIE!$D190</f>
        <v>536.01422750239828</v>
      </c>
      <c r="AG384" s="4">
        <f>I384*CIE!$D190</f>
        <v>2614.2614241698539</v>
      </c>
      <c r="AH384" s="4">
        <f>J384*CIE!$D190</f>
        <v>4070.5736786082102</v>
      </c>
      <c r="AI384" s="4">
        <f>K384*CIE!$D190</f>
        <v>9319.0376682481801</v>
      </c>
      <c r="AJ384" s="4">
        <f>L384*CIE!$D190</f>
        <v>14825.300576309784</v>
      </c>
      <c r="AK384" s="4">
        <f>M384*CIE!$D190</f>
        <v>18549.316313070358</v>
      </c>
      <c r="AL384" s="4">
        <f>N384*CIE!$D190</f>
        <v>30427.547360425619</v>
      </c>
      <c r="AM384" s="4">
        <f>O384*CIE!$D190</f>
        <v>40462.680241196271</v>
      </c>
      <c r="AN384" s="4">
        <f>P384*CIE!$D190</f>
        <v>51892.323621079529</v>
      </c>
      <c r="AO384" s="4">
        <f>Q384*CIE!$D190</f>
        <v>64624.914543507053</v>
      </c>
      <c r="AP384" s="4">
        <f>R384*CIE!$D190</f>
        <v>78563.414776296529</v>
      </c>
      <c r="AQ384" s="4">
        <f>S384*CIE!$D190</f>
        <v>93610.856685772189</v>
      </c>
      <c r="AR384" s="4">
        <f>T384*CIE!$D190</f>
        <v>109673.76788415463</v>
      </c>
      <c r="AS384" s="4">
        <f>U384*CIE!$D190</f>
        <v>126664.12161167401</v>
      </c>
      <c r="AT384" s="4">
        <f>V384*CIE!$D190</f>
        <v>144500.30123545343</v>
      </c>
      <c r="AU384" s="4">
        <f>W384*CIE!$D190</f>
        <v>163107.42851303346</v>
      </c>
      <c r="AV384" s="4">
        <f>X384*CIE!$D190</f>
        <v>182417.29726337068</v>
      </c>
      <c r="AW384" s="4">
        <f>Y384*CIE!$D190</f>
        <v>202368.07505974462</v>
      </c>
      <c r="AX384" s="4">
        <f>C384*CIE!$E190</f>
        <v>1.9375812820920725E-5</v>
      </c>
      <c r="AY384" s="4">
        <f>D384*CIE!$E190</f>
        <v>8.9999354193581363E-2</v>
      </c>
      <c r="AZ384" s="4">
        <f>E384*CIE!$E190</f>
        <v>6.1338120753952508</v>
      </c>
      <c r="BA384" s="4">
        <f>F384*CIE!$E190</f>
        <v>163.61128171186897</v>
      </c>
      <c r="BB384" s="4">
        <f>G384*CIE!$E190</f>
        <v>418.13095870814942</v>
      </c>
      <c r="BC384" s="4">
        <f>H384*CIE!$E190</f>
        <v>708.86501963278806</v>
      </c>
      <c r="BD384" s="4">
        <f>I384*CIE!$E190</f>
        <v>3457.2934461168056</v>
      </c>
      <c r="BE384" s="4">
        <f>J384*CIE!$E190</f>
        <v>5383.2289192182106</v>
      </c>
      <c r="BF384" s="4">
        <f>K384*CIE!$E190</f>
        <v>12324.187457564978</v>
      </c>
      <c r="BG384" s="4">
        <f>L384*CIE!$E190</f>
        <v>19606.078430149133</v>
      </c>
      <c r="BH384" s="4">
        <f>M384*CIE!$E190</f>
        <v>24530.993391179312</v>
      </c>
      <c r="BI384" s="4">
        <f>N384*CIE!$E190</f>
        <v>40239.64822263825</v>
      </c>
      <c r="BJ384" s="4">
        <f>O384*CIE!$E190</f>
        <v>53510.853167498222</v>
      </c>
      <c r="BK384" s="4">
        <f>P384*CIE!$E190</f>
        <v>68626.262354730032</v>
      </c>
      <c r="BL384" s="4">
        <f>Q384*CIE!$E190</f>
        <v>85464.786130971523</v>
      </c>
      <c r="BM384" s="4">
        <f>R384*CIE!$E190</f>
        <v>103898.0939317868</v>
      </c>
      <c r="BN384" s="4">
        <f>S384*CIE!$E190</f>
        <v>123797.94855744779</v>
      </c>
      <c r="BO384" s="4">
        <f>T384*CIE!$E190</f>
        <v>145040.73518096172</v>
      </c>
      <c r="BP384" s="4">
        <f>U384*CIE!$E190</f>
        <v>167510.0406782158</v>
      </c>
      <c r="BQ384" s="4">
        <f>V384*CIE!$E190</f>
        <v>191097.92915292567</v>
      </c>
      <c r="BR384" s="4">
        <f>W384*CIE!$E190</f>
        <v>215705.37605669754</v>
      </c>
      <c r="BS384" s="4">
        <f>X384*CIE!$E190</f>
        <v>241242.18047063096</v>
      </c>
      <c r="BT384" s="4">
        <f>Y384*CIE!$E190</f>
        <v>267626.57060186629</v>
      </c>
      <c r="BU384" s="4">
        <f>C384*CIE!$F190</f>
        <v>4.6424429571523828E-8</v>
      </c>
      <c r="BV384" s="4">
        <f>D384*CIE!$F190</f>
        <v>2.1563836928333838E-4</v>
      </c>
      <c r="BW384" s="4">
        <f>E384*CIE!$F190</f>
        <v>1.4696608051027696E-2</v>
      </c>
      <c r="BX384" s="4">
        <f>F384*CIE!$F190</f>
        <v>0.3920124794319968</v>
      </c>
      <c r="BY384" s="4">
        <f>G384*CIE!$F190</f>
        <v>1.0018413897589356</v>
      </c>
      <c r="BZ384" s="4">
        <f>H384*CIE!$F190</f>
        <v>1.6984399304336089</v>
      </c>
      <c r="CA384" s="4">
        <f>I384*CIE!$F190</f>
        <v>8.2836718944786725</v>
      </c>
      <c r="CB384" s="4">
        <f>J384*CIE!$F190</f>
        <v>12.898211504076681</v>
      </c>
      <c r="CC384" s="4">
        <f>K384*CIE!$F190</f>
        <v>29.528741732693657</v>
      </c>
      <c r="CD384" s="4">
        <f>L384*CIE!$F190</f>
        <v>46.976145757944963</v>
      </c>
      <c r="CE384" s="4">
        <f>M384*CIE!$F190</f>
        <v>58.776237442729567</v>
      </c>
      <c r="CF384" s="4">
        <f>N384*CIE!$F190</f>
        <v>96.414159868313206</v>
      </c>
      <c r="CG384" s="4">
        <f>O384*CIE!$F190</f>
        <v>128.21195462336357</v>
      </c>
      <c r="CH384" s="4">
        <f>P384*CIE!$F190</f>
        <v>164.42846103488978</v>
      </c>
      <c r="CI384" s="4">
        <f>Q384*CIE!$F190</f>
        <v>204.77354840559889</v>
      </c>
      <c r="CJ384" s="4">
        <f>R384*CIE!$F190</f>
        <v>248.93973682197239</v>
      </c>
      <c r="CK384" s="4">
        <f>S384*CIE!$F190</f>
        <v>296.6197700722451</v>
      </c>
      <c r="CL384" s="4">
        <f>T384*CIE!$F190</f>
        <v>347.51746714544424</v>
      </c>
      <c r="CM384" s="4">
        <f>U384*CIE!$F190</f>
        <v>401.35390230402652</v>
      </c>
      <c r="CN384" s="4">
        <f>V384*CIE!$F190</f>
        <v>457.87046124047328</v>
      </c>
      <c r="CO384" s="4">
        <f>W384*CIE!$F190</f>
        <v>516.82988122855727</v>
      </c>
      <c r="CP384" s="4">
        <f>X384*CIE!$F190</f>
        <v>578.01604095014443</v>
      </c>
      <c r="CQ384" s="4">
        <f>Y384*CIE!$F190</f>
        <v>641.23301526528633</v>
      </c>
    </row>
    <row r="385" spans="1:95" x14ac:dyDescent="0.3">
      <c r="A385" s="28">
        <v>569</v>
      </c>
      <c r="B385" s="34">
        <f t="shared" si="81"/>
        <v>5.6900000000000008E-7</v>
      </c>
      <c r="C385" s="37">
        <f t="shared" si="88"/>
        <v>2.0833468102515339E-5</v>
      </c>
      <c r="D385" s="37">
        <f t="shared" si="88"/>
        <v>9.5344672604673719E-2</v>
      </c>
      <c r="E385" s="37">
        <f t="shared" si="88"/>
        <v>6.45008196258964</v>
      </c>
      <c r="F385" s="37">
        <f t="shared" si="88"/>
        <v>171.05759305600799</v>
      </c>
      <c r="G385" s="37">
        <f t="shared" si="88"/>
        <v>436.44161767053356</v>
      </c>
      <c r="H385" s="37">
        <f t="shared" si="88"/>
        <v>739.22290235585285</v>
      </c>
      <c r="I385" s="37">
        <f t="shared" si="88"/>
        <v>3595.391443657214</v>
      </c>
      <c r="J385" s="37">
        <f t="shared" si="88"/>
        <v>5593.961130026828</v>
      </c>
      <c r="K385" s="37">
        <f t="shared" si="88"/>
        <v>12788.439132591822</v>
      </c>
      <c r="L385" s="37">
        <f t="shared" si="88"/>
        <v>20328.692365266226</v>
      </c>
      <c r="M385" s="37">
        <f t="shared" si="89"/>
        <v>25425.617656778802</v>
      </c>
      <c r="N385" s="37">
        <f t="shared" si="89"/>
        <v>41673.338566584403</v>
      </c>
      <c r="O385" s="37">
        <f t="shared" si="89"/>
        <v>55392.127038695384</v>
      </c>
      <c r="P385" s="37">
        <f t="shared" si="89"/>
        <v>71011.290527036035</v>
      </c>
      <c r="Q385" s="37">
        <f t="shared" si="89"/>
        <v>88405.329340288401</v>
      </c>
      <c r="R385" s="37">
        <f t="shared" si="89"/>
        <v>107441.48898621203</v>
      </c>
      <c r="S385" s="37">
        <f t="shared" si="89"/>
        <v>127987.27722537291</v>
      </c>
      <c r="T385" s="37">
        <f t="shared" si="89"/>
        <v>149915.09334551234</v>
      </c>
      <c r="U385" s="37">
        <f t="shared" si="89"/>
        <v>173104.85409133631</v>
      </c>
      <c r="V385" s="37">
        <f t="shared" si="89"/>
        <v>197445.28229271946</v>
      </c>
      <c r="W385" s="37">
        <f t="shared" si="89"/>
        <v>222834.33414182041</v>
      </c>
      <c r="X385" s="37">
        <f t="shared" si="89"/>
        <v>249179.09351915659</v>
      </c>
      <c r="Y385" s="37">
        <f t="shared" si="89"/>
        <v>276395.35403000819</v>
      </c>
      <c r="Z385" s="4"/>
      <c r="AA385" s="4">
        <f>C385*CIE!$D191</f>
        <v>1.5531742139625515E-5</v>
      </c>
      <c r="AB385" s="4">
        <f>D385*CIE!$D191</f>
        <v>7.1081245906629231E-2</v>
      </c>
      <c r="AC385" s="4">
        <f>E385*CIE!$D191</f>
        <v>4.8086573646514736</v>
      </c>
      <c r="AD385" s="4">
        <f>F385*CIE!$D191</f>
        <v>127.52665150600342</v>
      </c>
      <c r="AE385" s="4">
        <f>G385*CIE!$D191</f>
        <v>325.37543107579501</v>
      </c>
      <c r="AF385" s="4">
        <f>H385*CIE!$D191</f>
        <v>551.10457109685262</v>
      </c>
      <c r="AG385" s="4">
        <f>I385*CIE!$D191</f>
        <v>2680.4319146055941</v>
      </c>
      <c r="AH385" s="4">
        <f>J385*CIE!$D191</f>
        <v>4170.4031889042453</v>
      </c>
      <c r="AI385" s="4">
        <f>K385*CIE!$D191</f>
        <v>9534.0217960028967</v>
      </c>
      <c r="AJ385" s="4">
        <f>L385*CIE!$D191</f>
        <v>15155.422337722439</v>
      </c>
      <c r="AK385" s="4">
        <f>M385*CIE!$D191</f>
        <v>18955.275964740547</v>
      </c>
      <c r="AL385" s="4">
        <f>N385*CIE!$D191</f>
        <v>31068.257360153726</v>
      </c>
      <c r="AM385" s="4">
        <f>O385*CIE!$D191</f>
        <v>41295.872079335735</v>
      </c>
      <c r="AN385" s="4">
        <f>P385*CIE!$D191</f>
        <v>52940.252100167272</v>
      </c>
      <c r="AO385" s="4">
        <f>Q385*CIE!$D191</f>
        <v>65907.835043376603</v>
      </c>
      <c r="AP385" s="4">
        <f>R385*CIE!$D191</f>
        <v>80099.64993921401</v>
      </c>
      <c r="AQ385" s="4">
        <f>S385*CIE!$D191</f>
        <v>95416.921332327343</v>
      </c>
      <c r="AR385" s="4">
        <f>T385*CIE!$D191</f>
        <v>111764.52049283436</v>
      </c>
      <c r="AS385" s="4">
        <f>U385*CIE!$D191</f>
        <v>129052.92309634814</v>
      </c>
      <c r="AT385" s="4">
        <f>V385*CIE!$D191</f>
        <v>147199.16992052947</v>
      </c>
      <c r="AU385" s="4">
        <f>W385*CIE!$D191</f>
        <v>166127.18538820898</v>
      </c>
      <c r="AV385" s="4">
        <f>X385*CIE!$D191</f>
        <v>185767.69878548943</v>
      </c>
      <c r="AW385" s="4">
        <f>Y385*CIE!$D191</f>
        <v>206057.93266202687</v>
      </c>
      <c r="AX385" s="4">
        <f>C385*CIE!$E191</f>
        <v>1.9961272877056726E-5</v>
      </c>
      <c r="AY385" s="4">
        <f>D385*CIE!$E191</f>
        <v>9.1353058351611796E-2</v>
      </c>
      <c r="AZ385" s="4">
        <f>E385*CIE!$E191</f>
        <v>6.1800486362176281</v>
      </c>
      <c r="BA385" s="4">
        <f>F385*CIE!$E191</f>
        <v>163.89624981695891</v>
      </c>
      <c r="BB385" s="4">
        <f>G385*CIE!$E191</f>
        <v>418.16994570259493</v>
      </c>
      <c r="BC385" s="4">
        <f>H385*CIE!$E191</f>
        <v>708.27526162643483</v>
      </c>
      <c r="BD385" s="4">
        <f>I385*CIE!$E191</f>
        <v>3444.8700213293605</v>
      </c>
      <c r="BE385" s="4">
        <f>J385*CIE!$E191</f>
        <v>5359.7693879221415</v>
      </c>
      <c r="BF385" s="4">
        <f>K385*CIE!$E191</f>
        <v>12253.049849461953</v>
      </c>
      <c r="BG385" s="4">
        <f>L385*CIE!$E191</f>
        <v>19477.629626525119</v>
      </c>
      <c r="BH385" s="4">
        <f>M385*CIE!$E191</f>
        <v>24361.171631015994</v>
      </c>
      <c r="BI385" s="4">
        <f>N385*CIE!$E191</f>
        <v>39928.680080160491</v>
      </c>
      <c r="BJ385" s="4">
        <f>O385*CIE!$E191</f>
        <v>53073.1301010077</v>
      </c>
      <c r="BK385" s="4">
        <f>P385*CIE!$E191</f>
        <v>68038.395747992618</v>
      </c>
      <c r="BL385" s="4">
        <f>Q385*CIE!$E191</f>
        <v>84704.231386924293</v>
      </c>
      <c r="BM385" s="4">
        <f>R385*CIE!$E191</f>
        <v>102943.44030565537</v>
      </c>
      <c r="BN385" s="4">
        <f>S385*CIE!$E191</f>
        <v>122629.07706560494</v>
      </c>
      <c r="BO385" s="4">
        <f>T385*CIE!$E191</f>
        <v>143638.88297109315</v>
      </c>
      <c r="BP385" s="4">
        <f>U385*CIE!$E191</f>
        <v>165857.8020643171</v>
      </c>
      <c r="BQ385" s="4">
        <f>V385*CIE!$E191</f>
        <v>189179.21580500653</v>
      </c>
      <c r="BR385" s="4">
        <f>W385*CIE!$E191</f>
        <v>213505.35245953969</v>
      </c>
      <c r="BS385" s="4">
        <f>X385*CIE!$E191</f>
        <v>238747.18585106774</v>
      </c>
      <c r="BT385" s="4">
        <f>Y385*CIE!$E191</f>
        <v>264824.0348940065</v>
      </c>
      <c r="BU385" s="4">
        <f>C385*CIE!$F191</f>
        <v>4.5766962727605699E-8</v>
      </c>
      <c r="BV385" s="4">
        <f>D385*CIE!$F191</f>
        <v>2.0945317677794722E-4</v>
      </c>
      <c r="BW385" s="4">
        <f>E385*CIE!$F191</f>
        <v>1.4169540055416921E-2</v>
      </c>
      <c r="BX385" s="4">
        <f>F385*CIE!$F191</f>
        <v>0.37577932042543838</v>
      </c>
      <c r="BY385" s="4">
        <f>G385*CIE!$F191</f>
        <v>0.9587749456986282</v>
      </c>
      <c r="BZ385" s="4">
        <f>H385*CIE!$F191</f>
        <v>1.6239248718953376</v>
      </c>
      <c r="CA385" s="4">
        <f>I385*CIE!$F191</f>
        <v>7.898355923426168</v>
      </c>
      <c r="CB385" s="4">
        <f>J385*CIE!$F191</f>
        <v>12.288813810442935</v>
      </c>
      <c r="CC385" s="4">
        <f>K385*CIE!$F191</f>
        <v>28.093643086477716</v>
      </c>
      <c r="CD385" s="4">
        <f>L385*CIE!$F191</f>
        <v>44.65807138801685</v>
      </c>
      <c r="CE385" s="4">
        <f>M385*CIE!$F191</f>
        <v>55.854996868411675</v>
      </c>
      <c r="CF385" s="4">
        <f>N385*CIE!$F191</f>
        <v>91.547990163072626</v>
      </c>
      <c r="CG385" s="4">
        <f>O385*CIE!$F191</f>
        <v>121.68542467860603</v>
      </c>
      <c r="CH385" s="4">
        <f>P385*CIE!$F191</f>
        <v>155.99760302979277</v>
      </c>
      <c r="CI385" s="4">
        <f>Q385*CIE!$F191</f>
        <v>194.20882749474558</v>
      </c>
      <c r="CJ385" s="4">
        <f>R385*CIE!$F191</f>
        <v>236.0274630049106</v>
      </c>
      <c r="CK385" s="4">
        <f>S385*CIE!$F191</f>
        <v>281.1624506086992</v>
      </c>
      <c r="CL385" s="4">
        <f>T385*CIE!$F191</f>
        <v>329.33347706142155</v>
      </c>
      <c r="CM385" s="4">
        <f>U385*CIE!$F191</f>
        <v>380.27674346784761</v>
      </c>
      <c r="CN385" s="4">
        <f>V385*CIE!$F191</f>
        <v>433.74779614064613</v>
      </c>
      <c r="CO385" s="4">
        <f>W385*CIE!$F191</f>
        <v>489.52246524275108</v>
      </c>
      <c r="CP385" s="4">
        <f>X385*CIE!$F191</f>
        <v>547.39663264288322</v>
      </c>
      <c r="CQ385" s="4">
        <f>Y385*CIE!$F191</f>
        <v>607.18531373312203</v>
      </c>
    </row>
    <row r="386" spans="1:95" x14ac:dyDescent="0.3">
      <c r="A386" s="28">
        <v>570</v>
      </c>
      <c r="B386" s="34">
        <f t="shared" si="81"/>
        <v>5.7000000000000005E-7</v>
      </c>
      <c r="C386" s="37">
        <f t="shared" ref="C386:L395" si="90">2*$C$3*$C$2^2/$B386^5/(EXP($C$3*$C$2/$B386/$C$4/C$7)-1)/1000000000</f>
        <v>2.1588108815957544E-5</v>
      </c>
      <c r="D386" s="37">
        <f t="shared" si="90"/>
        <v>9.7348097393208571E-2</v>
      </c>
      <c r="E386" s="37">
        <f t="shared" si="90"/>
        <v>6.5371026535093035</v>
      </c>
      <c r="F386" s="37">
        <f t="shared" si="90"/>
        <v>172.37154415539891</v>
      </c>
      <c r="G386" s="37">
        <f t="shared" si="90"/>
        <v>439.0728823104472</v>
      </c>
      <c r="H386" s="37">
        <f t="shared" si="90"/>
        <v>742.99403639213801</v>
      </c>
      <c r="I386" s="37">
        <f t="shared" si="90"/>
        <v>3603.7814673009148</v>
      </c>
      <c r="J386" s="37">
        <f t="shared" si="90"/>
        <v>5602.7284369031186</v>
      </c>
      <c r="K386" s="37">
        <f t="shared" si="90"/>
        <v>12790.354313668789</v>
      </c>
      <c r="L386" s="37">
        <f t="shared" si="90"/>
        <v>20315.859765685313</v>
      </c>
      <c r="M386" s="37">
        <f t="shared" ref="M386:Y395" si="91">2*$C$3*$C$2^2/$B386^5/(EXP($C$3*$C$2/$B386/$C$4/M$7)-1)/1000000000</f>
        <v>25400.1073481397</v>
      </c>
      <c r="N386" s="37">
        <f t="shared" si="91"/>
        <v>41597.900722183505</v>
      </c>
      <c r="O386" s="37">
        <f t="shared" si="91"/>
        <v>55266.755662615258</v>
      </c>
      <c r="P386" s="37">
        <f t="shared" si="91"/>
        <v>70823.091794801061</v>
      </c>
      <c r="Q386" s="37">
        <f t="shared" si="91"/>
        <v>88141.547203279319</v>
      </c>
      <c r="R386" s="37">
        <f t="shared" si="91"/>
        <v>107089.75918732505</v>
      </c>
      <c r="S386" s="37">
        <f t="shared" si="91"/>
        <v>127535.78986989144</v>
      </c>
      <c r="T386" s="37">
        <f t="shared" si="91"/>
        <v>149352.68664363265</v>
      </c>
      <c r="U386" s="37">
        <f t="shared" si="91"/>
        <v>172421.05859801019</v>
      </c>
      <c r="V386" s="37">
        <f t="shared" si="91"/>
        <v>196630.33091224206</v>
      </c>
      <c r="W386" s="37">
        <f t="shared" si="91"/>
        <v>221879.14938648965</v>
      </c>
      <c r="X386" s="37">
        <f t="shared" si="91"/>
        <v>248075.26038026391</v>
      </c>
      <c r="Y386" s="37">
        <f t="shared" si="91"/>
        <v>275135.08438279392</v>
      </c>
      <c r="Z386" s="4"/>
      <c r="AA386" s="4">
        <f>C386*CIE!$D192</f>
        <v>1.6452297728641245E-5</v>
      </c>
      <c r="AB386" s="4">
        <f>D386*CIE!$D192</f>
        <v>7.4188985023364254E-2</v>
      </c>
      <c r="AC386" s="4">
        <f>E386*CIE!$D192</f>
        <v>4.9819259322394398</v>
      </c>
      <c r="AD386" s="4">
        <f>F386*CIE!$D192</f>
        <v>131.36435380082952</v>
      </c>
      <c r="AE386" s="4">
        <f>G386*CIE!$D192</f>
        <v>334.6174436087918</v>
      </c>
      <c r="AF386" s="4">
        <f>H386*CIE!$D192</f>
        <v>566.23575513444837</v>
      </c>
      <c r="AG386" s="4">
        <f>I386*CIE!$D192</f>
        <v>2746.441856230027</v>
      </c>
      <c r="AH386" s="4">
        <f>J386*CIE!$D192</f>
        <v>4269.8393417638663</v>
      </c>
      <c r="AI386" s="4">
        <f>K386*CIE!$D192</f>
        <v>9747.5290224469845</v>
      </c>
      <c r="AJ386" s="4">
        <f>L386*CIE!$D192</f>
        <v>15482.716727428777</v>
      </c>
      <c r="AK386" s="4">
        <f>M386*CIE!$D192</f>
        <v>19357.421810017266</v>
      </c>
      <c r="AL386" s="4">
        <f>N386*CIE!$D192</f>
        <v>31701.760140376049</v>
      </c>
      <c r="AM386" s="4">
        <f>O386*CIE!$D192</f>
        <v>42118.794490479086</v>
      </c>
      <c r="AN386" s="4">
        <f>P386*CIE!$D192</f>
        <v>53974.278256817888</v>
      </c>
      <c r="AO386" s="4">
        <f>Q386*CIE!$D192</f>
        <v>67172.67312361917</v>
      </c>
      <c r="AP386" s="4">
        <f>R386*CIE!$D192</f>
        <v>81613.105476660421</v>
      </c>
      <c r="AQ386" s="4">
        <f>S386*CIE!$D192</f>
        <v>97195.02545984427</v>
      </c>
      <c r="AR386" s="4">
        <f>T386*CIE!$D192</f>
        <v>113821.68249111244</v>
      </c>
      <c r="AS386" s="4">
        <f>U386*CIE!$D192</f>
        <v>131402.08875754356</v>
      </c>
      <c r="AT386" s="4">
        <f>V386*CIE!$D192</f>
        <v>149851.97518821969</v>
      </c>
      <c r="AU386" s="4">
        <f>W386*CIE!$D192</f>
        <v>169094.09974744375</v>
      </c>
      <c r="AV386" s="4">
        <f>X386*CIE!$D192</f>
        <v>189058.15593579912</v>
      </c>
      <c r="AW386" s="4">
        <f>Y386*CIE!$D192</f>
        <v>209680.44780812724</v>
      </c>
      <c r="AX386" s="4">
        <f>C386*CIE!$E192</f>
        <v>2.0551879592791581E-5</v>
      </c>
      <c r="AY386" s="4">
        <f>D386*CIE!$E192</f>
        <v>9.2675388718334556E-2</v>
      </c>
      <c r="AZ386" s="4">
        <f>E386*CIE!$E192</f>
        <v>6.2233217261408571</v>
      </c>
      <c r="BA386" s="4">
        <f>F386*CIE!$E192</f>
        <v>164.09771003593974</v>
      </c>
      <c r="BB386" s="4">
        <f>G386*CIE!$E192</f>
        <v>417.99738395954569</v>
      </c>
      <c r="BC386" s="4">
        <f>H386*CIE!$E192</f>
        <v>707.33032264531539</v>
      </c>
      <c r="BD386" s="4">
        <f>I386*CIE!$E192</f>
        <v>3430.7999568704709</v>
      </c>
      <c r="BE386" s="4">
        <f>J386*CIE!$E192</f>
        <v>5333.797471931769</v>
      </c>
      <c r="BF386" s="4">
        <f>K386*CIE!$E192</f>
        <v>12176.417306612688</v>
      </c>
      <c r="BG386" s="4">
        <f>L386*CIE!$E192</f>
        <v>19340.698496932418</v>
      </c>
      <c r="BH386" s="4">
        <f>M386*CIE!$E192</f>
        <v>24180.902195428993</v>
      </c>
      <c r="BI386" s="4">
        <f>N386*CIE!$E192</f>
        <v>39601.201487518694</v>
      </c>
      <c r="BJ386" s="4">
        <f>O386*CIE!$E192</f>
        <v>52613.951390809721</v>
      </c>
      <c r="BK386" s="4">
        <f>P386*CIE!$E192</f>
        <v>67423.583388650601</v>
      </c>
      <c r="BL386" s="4">
        <f>Q386*CIE!$E192</f>
        <v>83910.752937521902</v>
      </c>
      <c r="BM386" s="4">
        <f>R386*CIE!$E192</f>
        <v>101949.45074633344</v>
      </c>
      <c r="BN386" s="4">
        <f>S386*CIE!$E192</f>
        <v>121414.07195613664</v>
      </c>
      <c r="BO386" s="4">
        <f>T386*CIE!$E192</f>
        <v>142183.75768473829</v>
      </c>
      <c r="BP386" s="4">
        <f>U386*CIE!$E192</f>
        <v>164144.8477853057</v>
      </c>
      <c r="BQ386" s="4">
        <f>V386*CIE!$E192</f>
        <v>187192.07502845445</v>
      </c>
      <c r="BR386" s="4">
        <f>W386*CIE!$E192</f>
        <v>211228.95021593812</v>
      </c>
      <c r="BS386" s="4">
        <f>X386*CIE!$E192</f>
        <v>236167.64788201122</v>
      </c>
      <c r="BT386" s="4">
        <f>Y386*CIE!$E192</f>
        <v>261928.6003324198</v>
      </c>
      <c r="BU386" s="4">
        <f>C386*CIE!$F192</f>
        <v>4.5335028513510837E-8</v>
      </c>
      <c r="BV386" s="4">
        <f>D386*CIE!$F192</f>
        <v>2.0443100452573797E-4</v>
      </c>
      <c r="BW386" s="4">
        <f>E386*CIE!$F192</f>
        <v>1.3727915572369536E-2</v>
      </c>
      <c r="BX386" s="4">
        <f>F386*CIE!$F192</f>
        <v>0.36198024272633766</v>
      </c>
      <c r="BY386" s="4">
        <f>G386*CIE!$F192</f>
        <v>0.92205305285193906</v>
      </c>
      <c r="BZ386" s="4">
        <f>H386*CIE!$F192</f>
        <v>1.5602874764234897</v>
      </c>
      <c r="CA386" s="4">
        <f>I386*CIE!$F192</f>
        <v>7.5679410813319201</v>
      </c>
      <c r="CB386" s="4">
        <f>J386*CIE!$F192</f>
        <v>11.765729717496548</v>
      </c>
      <c r="CC386" s="4">
        <f>K386*CIE!$F192</f>
        <v>26.859744058704457</v>
      </c>
      <c r="CD386" s="4">
        <f>L386*CIE!$F192</f>
        <v>42.663305507939157</v>
      </c>
      <c r="CE386" s="4">
        <f>M386*CIE!$F192</f>
        <v>53.340225431093366</v>
      </c>
      <c r="CF386" s="4">
        <f>N386*CIE!$F192</f>
        <v>87.355591516585349</v>
      </c>
      <c r="CG386" s="4">
        <f>O386*CIE!$F192</f>
        <v>116.06018689149204</v>
      </c>
      <c r="CH386" s="4">
        <f>P386*CIE!$F192</f>
        <v>148.72849276908221</v>
      </c>
      <c r="CI386" s="4">
        <f>Q386*CIE!$F192</f>
        <v>185.09724912688657</v>
      </c>
      <c r="CJ386" s="4">
        <f>R386*CIE!$F192</f>
        <v>224.88849429338259</v>
      </c>
      <c r="CK386" s="4">
        <f>S386*CIE!$F192</f>
        <v>267.82515872677197</v>
      </c>
      <c r="CL386" s="4">
        <f>T386*CIE!$F192</f>
        <v>313.64064195162854</v>
      </c>
      <c r="CM386" s="4">
        <f>U386*CIE!$F192</f>
        <v>362.08422305582138</v>
      </c>
      <c r="CN386" s="4">
        <f>V386*CIE!$F192</f>
        <v>412.92369491570832</v>
      </c>
      <c r="CO386" s="4">
        <f>W386*CIE!$F192</f>
        <v>465.94621371162822</v>
      </c>
      <c r="CP386" s="4">
        <f>X386*CIE!$F192</f>
        <v>520.95804679855416</v>
      </c>
      <c r="CQ386" s="4">
        <f>Y386*CIE!$F192</f>
        <v>577.78367720386723</v>
      </c>
    </row>
    <row r="387" spans="1:95" x14ac:dyDescent="0.3">
      <c r="A387" s="28">
        <v>571</v>
      </c>
      <c r="B387" s="34">
        <f t="shared" si="81"/>
        <v>5.7100000000000002E-7</v>
      </c>
      <c r="C387" s="37">
        <f t="shared" si="90"/>
        <v>2.2366953091502109E-5</v>
      </c>
      <c r="D387" s="37">
        <f t="shared" si="90"/>
        <v>9.9384853051181832E-2</v>
      </c>
      <c r="E387" s="37">
        <f t="shared" si="90"/>
        <v>6.6248846314309091</v>
      </c>
      <c r="F387" s="37">
        <f t="shared" si="90"/>
        <v>173.68826859214141</v>
      </c>
      <c r="G387" s="37">
        <f t="shared" si="90"/>
        <v>441.70394652174201</v>
      </c>
      <c r="H387" s="37">
        <f t="shared" si="90"/>
        <v>746.75968035212509</v>
      </c>
      <c r="I387" s="37">
        <f t="shared" si="90"/>
        <v>3612.1068945409115</v>
      </c>
      <c r="J387" s="37">
        <f t="shared" si="90"/>
        <v>5611.3941850118008</v>
      </c>
      <c r="K387" s="37">
        <f t="shared" si="90"/>
        <v>12792.073067543135</v>
      </c>
      <c r="L387" s="37">
        <f t="shared" si="90"/>
        <v>20302.781893286883</v>
      </c>
      <c r="M387" s="37">
        <f t="shared" si="91"/>
        <v>25374.341376782402</v>
      </c>
      <c r="N387" s="37">
        <f t="shared" si="91"/>
        <v>41522.266343971984</v>
      </c>
      <c r="O387" s="37">
        <f t="shared" si="91"/>
        <v>55141.321800115649</v>
      </c>
      <c r="P387" s="37">
        <f t="shared" si="91"/>
        <v>70635.05438047972</v>
      </c>
      <c r="Q387" s="37">
        <f t="shared" si="91"/>
        <v>87878.246926032225</v>
      </c>
      <c r="R387" s="37">
        <f t="shared" si="91"/>
        <v>106738.93193024164</v>
      </c>
      <c r="S387" s="37">
        <f t="shared" si="91"/>
        <v>127085.72650156112</v>
      </c>
      <c r="T387" s="37">
        <f t="shared" si="91"/>
        <v>148792.3247119383</v>
      </c>
      <c r="U387" s="37">
        <f t="shared" si="91"/>
        <v>171740.02513389153</v>
      </c>
      <c r="V387" s="37">
        <f t="shared" si="91"/>
        <v>195818.95148427493</v>
      </c>
      <c r="W387" s="37">
        <f t="shared" si="91"/>
        <v>220928.43478046337</v>
      </c>
      <c r="X387" s="37">
        <f t="shared" si="91"/>
        <v>246976.87916555407</v>
      </c>
      <c r="Y387" s="37">
        <f t="shared" si="91"/>
        <v>273881.32721025427</v>
      </c>
      <c r="Z387" s="4"/>
      <c r="AA387" s="4">
        <f>C387*CIE!$D193</f>
        <v>1.7413639234107945E-5</v>
      </c>
      <c r="AB387" s="4">
        <f>D387*CIE!$D193</f>
        <v>7.7375401525996867E-2</v>
      </c>
      <c r="AC387" s="4">
        <f>E387*CIE!$D193</f>
        <v>5.1577588805850407</v>
      </c>
      <c r="AD387" s="4">
        <f>F387*CIE!$D193</f>
        <v>135.22382043218528</v>
      </c>
      <c r="AE387" s="4">
        <f>G387*CIE!$D193</f>
        <v>343.88560397766588</v>
      </c>
      <c r="AF387" s="4">
        <f>H387*CIE!$D193</f>
        <v>581.38467117232062</v>
      </c>
      <c r="AG387" s="4">
        <f>I387*CIE!$D193</f>
        <v>2812.1812604179436</v>
      </c>
      <c r="AH387" s="4">
        <f>J387*CIE!$D193</f>
        <v>4368.712785260479</v>
      </c>
      <c r="AI387" s="4">
        <f>K387*CIE!$D193</f>
        <v>9959.1815006388479</v>
      </c>
      <c r="AJ387" s="4">
        <f>L387*CIE!$D193</f>
        <v>15806.592784101629</v>
      </c>
      <c r="AK387" s="4">
        <f>M387*CIE!$D193</f>
        <v>19755.020933372576</v>
      </c>
      <c r="AL387" s="4">
        <f>N387*CIE!$D193</f>
        <v>32326.878110688249</v>
      </c>
      <c r="AM387" s="4">
        <f>O387*CIE!$D193</f>
        <v>42929.901126491801</v>
      </c>
      <c r="AN387" s="4">
        <f>P387*CIE!$D193</f>
        <v>54992.441269552699</v>
      </c>
      <c r="AO387" s="4">
        <f>Q387*CIE!$D193</f>
        <v>68417.011572183284</v>
      </c>
      <c r="AP387" s="4">
        <f>R387*CIE!$D193</f>
        <v>83100.869629552501</v>
      </c>
      <c r="AQ387" s="4">
        <f>S387*CIE!$D193</f>
        <v>98941.728184850203</v>
      </c>
      <c r="AR387" s="4">
        <f>T387*CIE!$D193</f>
        <v>115841.25261667153</v>
      </c>
      <c r="AS387" s="4">
        <f>U387*CIE!$D193</f>
        <v>133707.02873582035</v>
      </c>
      <c r="AT387" s="4">
        <f>V387*CIE!$D193</f>
        <v>152453.51310921216</v>
      </c>
      <c r="AU387" s="4">
        <f>W387*CIE!$D193</f>
        <v>172002.33058497324</v>
      </c>
      <c r="AV387" s="4">
        <f>X387*CIE!$D193</f>
        <v>192282.16983156381</v>
      </c>
      <c r="AW387" s="4">
        <f>Y387*CIE!$D193</f>
        <v>213228.44490651842</v>
      </c>
      <c r="AX387" s="4">
        <f>C387*CIE!$E193</f>
        <v>2.1146844747141907E-5</v>
      </c>
      <c r="AY387" s="4">
        <f>D387*CIE!$E193</f>
        <v>9.3963449071181079E-2</v>
      </c>
      <c r="AZ387" s="4">
        <f>E387*CIE!$E193</f>
        <v>6.2634998247402054</v>
      </c>
      <c r="BA387" s="4">
        <f>F387*CIE!$E193</f>
        <v>164.21364301574755</v>
      </c>
      <c r="BB387" s="4">
        <f>G387*CIE!$E193</f>
        <v>417.60917292055962</v>
      </c>
      <c r="BC387" s="4">
        <f>H387*CIE!$E193</f>
        <v>706.02423849278887</v>
      </c>
      <c r="BD387" s="4">
        <f>I387*CIE!$E193</f>
        <v>3415.0679082864626</v>
      </c>
      <c r="BE387" s="4">
        <f>J387*CIE!$E193</f>
        <v>5305.2948767770813</v>
      </c>
      <c r="BF387" s="4">
        <f>K387*CIE!$E193</f>
        <v>12094.270598537885</v>
      </c>
      <c r="BG387" s="4">
        <f>L387*CIE!$E193</f>
        <v>19195.273262120842</v>
      </c>
      <c r="BH387" s="4">
        <f>M387*CIE!$E193</f>
        <v>23990.181204415472</v>
      </c>
      <c r="BI387" s="4">
        <f>N387*CIE!$E193</f>
        <v>39257.243323814851</v>
      </c>
      <c r="BJ387" s="4">
        <f>O387*CIE!$E193</f>
        <v>52133.384752448059</v>
      </c>
      <c r="BK387" s="4">
        <f>P387*CIE!$E193</f>
        <v>66781.940418046303</v>
      </c>
      <c r="BL387" s="4">
        <f>Q387*CIE!$E193</f>
        <v>83084.523707515938</v>
      </c>
      <c r="BM387" s="4">
        <f>R387*CIE!$E193</f>
        <v>100916.36588901974</v>
      </c>
      <c r="BN387" s="4">
        <f>S387*CIE!$E193</f>
        <v>120153.25095519156</v>
      </c>
      <c r="BO387" s="4">
        <f>T387*CIE!$E193</f>
        <v>140675.76291583196</v>
      </c>
      <c r="BP387" s="4">
        <f>U387*CIE!$E193</f>
        <v>162371.67545884781</v>
      </c>
      <c r="BQ387" s="4">
        <f>V387*CIE!$E193</f>
        <v>185137.10600838833</v>
      </c>
      <c r="BR387" s="4">
        <f>W387*CIE!$E193</f>
        <v>208876.87703456302</v>
      </c>
      <c r="BS387" s="4">
        <f>X387*CIE!$E193</f>
        <v>233504.38919782476</v>
      </c>
      <c r="BT387" s="4">
        <f>Y387*CIE!$E193</f>
        <v>258941.2103634658</v>
      </c>
      <c r="BU387" s="4">
        <f>C387*CIE!$F193</f>
        <v>4.5130539362175821E-8</v>
      </c>
      <c r="BV387" s="4">
        <f>D387*CIE!$F193</f>
        <v>2.0053209770152025E-4</v>
      </c>
      <c r="BW387" s="4">
        <f>E387*CIE!$F193</f>
        <v>1.3367248342030982E-2</v>
      </c>
      <c r="BX387" s="4">
        <f>F387*CIE!$F193</f>
        <v>0.35045655125122727</v>
      </c>
      <c r="BY387" s="4">
        <f>G387*CIE!$F193</f>
        <v>0.89124062912715396</v>
      </c>
      <c r="BZ387" s="4">
        <f>H387*CIE!$F193</f>
        <v>1.5067616501159342</v>
      </c>
      <c r="CA387" s="4">
        <f>I387*CIE!$F193</f>
        <v>7.2882672806427165</v>
      </c>
      <c r="CB387" s="4">
        <f>J387*CIE!$F193</f>
        <v>11.322295223106416</v>
      </c>
      <c r="CC387" s="4">
        <f>K387*CIE!$F193</f>
        <v>25.810987966793011</v>
      </c>
      <c r="CD387" s="4">
        <f>L387*CIE!$F193</f>
        <v>40.965593017887421</v>
      </c>
      <c r="CE387" s="4">
        <f>M387*CIE!$F193</f>
        <v>51.198645949199282</v>
      </c>
      <c r="CF387" s="4">
        <f>N387*CIE!$F193</f>
        <v>83.780847037021616</v>
      </c>
      <c r="CG387" s="4">
        <f>O387*CIE!$F193</f>
        <v>111.26046465971274</v>
      </c>
      <c r="CH387" s="4">
        <f>P387*CIE!$F193</f>
        <v>142.52268018028849</v>
      </c>
      <c r="CI387" s="4">
        <f>Q387*CIE!$F193</f>
        <v>177.31483880480377</v>
      </c>
      <c r="CJ387" s="4">
        <f>R387*CIE!$F193</f>
        <v>215.37066534040224</v>
      </c>
      <c r="CK387" s="4">
        <f>S387*CIE!$F193</f>
        <v>256.42506419117439</v>
      </c>
      <c r="CL387" s="4">
        <f>T387*CIE!$F193</f>
        <v>300.22318371799338</v>
      </c>
      <c r="CM387" s="4">
        <f>U387*CIE!$F193</f>
        <v>346.52551613348231</v>
      </c>
      <c r="CN387" s="4">
        <f>V387*CIE!$F193</f>
        <v>395.11036043522051</v>
      </c>
      <c r="CO387" s="4">
        <f>W387*CIE!$F193</f>
        <v>445.77459349488868</v>
      </c>
      <c r="CP387" s="4">
        <f>X387*CIE!$F193</f>
        <v>498.33339932935087</v>
      </c>
      <c r="CQ387" s="4">
        <f>Y387*CIE!$F193</f>
        <v>552.61939199592791</v>
      </c>
    </row>
    <row r="388" spans="1:95" x14ac:dyDescent="0.3">
      <c r="A388" s="28">
        <v>572</v>
      </c>
      <c r="B388" s="34">
        <f t="shared" si="81"/>
        <v>5.7199999999999999E-7</v>
      </c>
      <c r="C388" s="37">
        <f t="shared" si="90"/>
        <v>2.3170669784294559E-5</v>
      </c>
      <c r="D388" s="37">
        <f t="shared" si="90"/>
        <v>0.10145532357618439</v>
      </c>
      <c r="E388" s="37">
        <f t="shared" si="90"/>
        <v>6.7134294824510832</v>
      </c>
      <c r="F388" s="37">
        <f t="shared" si="90"/>
        <v>175.00771957958017</v>
      </c>
      <c r="G388" s="37">
        <f t="shared" si="90"/>
        <v>444.33471405172099</v>
      </c>
      <c r="H388" s="37">
        <f t="shared" si="90"/>
        <v>750.51970735886118</v>
      </c>
      <c r="I388" s="37">
        <f t="shared" si="90"/>
        <v>3620.3677321171581</v>
      </c>
      <c r="J388" s="37">
        <f t="shared" si="90"/>
        <v>5619.958626045649</v>
      </c>
      <c r="K388" s="37">
        <f t="shared" si="90"/>
        <v>12793.596714480211</v>
      </c>
      <c r="L388" s="37">
        <f t="shared" si="90"/>
        <v>20289.461145267673</v>
      </c>
      <c r="M388" s="37">
        <f t="shared" si="91"/>
        <v>25348.322777347759</v>
      </c>
      <c r="N388" s="37">
        <f t="shared" si="91"/>
        <v>41446.439933906193</v>
      </c>
      <c r="O388" s="37">
        <f t="shared" si="91"/>
        <v>55015.830544760669</v>
      </c>
      <c r="P388" s="37">
        <f t="shared" si="91"/>
        <v>70447.183403342584</v>
      </c>
      <c r="Q388" s="37">
        <f t="shared" si="91"/>
        <v>87615.432939071266</v>
      </c>
      <c r="R388" s="37">
        <f t="shared" si="91"/>
        <v>106389.01013343023</v>
      </c>
      <c r="S388" s="37">
        <f t="shared" si="91"/>
        <v>126637.08763086054</v>
      </c>
      <c r="T388" s="37">
        <f t="shared" si="91"/>
        <v>148234.00471502563</v>
      </c>
      <c r="U388" s="37">
        <f t="shared" si="91"/>
        <v>171061.74656246917</v>
      </c>
      <c r="V388" s="37">
        <f t="shared" si="91"/>
        <v>195011.13161760918</v>
      </c>
      <c r="W388" s="37">
        <f t="shared" si="91"/>
        <v>219982.17173994912</v>
      </c>
      <c r="X388" s="37">
        <f t="shared" si="91"/>
        <v>245883.92418650567</v>
      </c>
      <c r="Y388" s="37">
        <f t="shared" si="91"/>
        <v>272634.04883955949</v>
      </c>
      <c r="Z388" s="4"/>
      <c r="AA388" s="4">
        <f>C388*CIE!$D194</f>
        <v>1.8416641513703793E-5</v>
      </c>
      <c r="AB388" s="4">
        <f>D388*CIE!$D194</f>
        <v>8.0639288434634901E-2</v>
      </c>
      <c r="AC388" s="4">
        <f>E388*CIE!$D194</f>
        <v>5.3360056164468714</v>
      </c>
      <c r="AD388" s="4">
        <f>F388*CIE!$D194</f>
        <v>139.10061571947156</v>
      </c>
      <c r="AE388" s="4">
        <f>G388*CIE!$D194</f>
        <v>353.16860569698758</v>
      </c>
      <c r="AF388" s="4">
        <f>H388*CIE!$D194</f>
        <v>596.53227671333127</v>
      </c>
      <c r="AG388" s="4">
        <f>I388*CIE!$D194</f>
        <v>2877.5609549006595</v>
      </c>
      <c r="AH388" s="4">
        <f>J388*CIE!$D194</f>
        <v>4466.8869869219088</v>
      </c>
      <c r="AI388" s="4">
        <f>K388*CIE!$D194</f>
        <v>10168.678184744762</v>
      </c>
      <c r="AJ388" s="4">
        <f>L388*CIE!$D194</f>
        <v>16126.583128464066</v>
      </c>
      <c r="AK388" s="4">
        <f>M388*CIE!$D194</f>
        <v>20147.495860499101</v>
      </c>
      <c r="AL388" s="4">
        <f>N388*CIE!$D194</f>
        <v>32942.691488330951</v>
      </c>
      <c r="AM388" s="4">
        <f>O388*CIE!$D194</f>
        <v>43727.990522237727</v>
      </c>
      <c r="AN388" s="4">
        <f>P388*CIE!$D194</f>
        <v>55993.224816871814</v>
      </c>
      <c r="AO388" s="4">
        <f>Q388*CIE!$D194</f>
        <v>69638.989055057085</v>
      </c>
      <c r="AP388" s="4">
        <f>R388*CIE!$D194</f>
        <v>84560.708812709767</v>
      </c>
      <c r="AQ388" s="4">
        <f>S388*CIE!$D194</f>
        <v>100654.39915845131</v>
      </c>
      <c r="AR388" s="4">
        <f>T388*CIE!$D194</f>
        <v>117820.18173802308</v>
      </c>
      <c r="AS388" s="4">
        <f>U388*CIE!$D194</f>
        <v>135964.2553485625</v>
      </c>
      <c r="AT388" s="4">
        <f>V388*CIE!$D194</f>
        <v>154999.8396946452</v>
      </c>
      <c r="AU388" s="4">
        <f>W388*CIE!$D194</f>
        <v>174847.4616425081</v>
      </c>
      <c r="AV388" s="4">
        <f>X388*CIE!$D194</f>
        <v>195434.83757189388</v>
      </c>
      <c r="AW388" s="4">
        <f>Y388*CIE!$D194</f>
        <v>216696.52144933218</v>
      </c>
      <c r="AX388" s="4">
        <f>C388*CIE!$E194</f>
        <v>2.1745655056024617E-5</v>
      </c>
      <c r="AY388" s="4">
        <f>D388*CIE!$E194</f>
        <v>9.5215740011990194E-2</v>
      </c>
      <c r="AZ388" s="4">
        <f>E388*CIE!$E194</f>
        <v>6.3005481985367551</v>
      </c>
      <c r="BA388" s="4">
        <f>F388*CIE!$E194</f>
        <v>164.24460481926033</v>
      </c>
      <c r="BB388" s="4">
        <f>G388*CIE!$E194</f>
        <v>417.00777366976888</v>
      </c>
      <c r="BC388" s="4">
        <f>H388*CIE!$E194</f>
        <v>704.36214494052535</v>
      </c>
      <c r="BD388" s="4">
        <f>I388*CIE!$E194</f>
        <v>3397.7122202977671</v>
      </c>
      <c r="BE388" s="4">
        <f>J388*CIE!$E194</f>
        <v>5274.3266745769406</v>
      </c>
      <c r="BF388" s="4">
        <f>K388*CIE!$E194</f>
        <v>12006.780281662306</v>
      </c>
      <c r="BG388" s="4">
        <f>L388*CIE!$E194</f>
        <v>19041.643053264794</v>
      </c>
      <c r="BH388" s="4">
        <f>M388*CIE!$E194</f>
        <v>23789.380647882648</v>
      </c>
      <c r="BI388" s="4">
        <f>N388*CIE!$E194</f>
        <v>38897.450720819012</v>
      </c>
      <c r="BJ388" s="4">
        <f>O388*CIE!$E194</f>
        <v>51632.312953593449</v>
      </c>
      <c r="BK388" s="4">
        <f>P388*CIE!$E194</f>
        <v>66114.625266290284</v>
      </c>
      <c r="BL388" s="4">
        <f>Q388*CIE!$E194</f>
        <v>82227.013720972027</v>
      </c>
      <c r="BM388" s="4">
        <f>R388*CIE!$E194</f>
        <v>99846.000899016159</v>
      </c>
      <c r="BN388" s="4">
        <f>S388*CIE!$E194</f>
        <v>118848.80543189251</v>
      </c>
      <c r="BO388" s="4">
        <f>T388*CIE!$E194</f>
        <v>139117.49483784777</v>
      </c>
      <c r="BP388" s="4">
        <f>U388*CIE!$E194</f>
        <v>160541.31229948005</v>
      </c>
      <c r="BQ388" s="4">
        <f>V388*CIE!$E194</f>
        <v>183017.79101422091</v>
      </c>
      <c r="BR388" s="4">
        <f>W388*CIE!$E194</f>
        <v>206453.09219220484</v>
      </c>
      <c r="BS388" s="4">
        <f>X388*CIE!$E194</f>
        <v>230761.86614189623</v>
      </c>
      <c r="BT388" s="4">
        <f>Y388*CIE!$E194</f>
        <v>255866.83672868751</v>
      </c>
      <c r="BU388" s="4">
        <f>C388*CIE!$F194</f>
        <v>4.5141098873762659E-8</v>
      </c>
      <c r="BV388" s="4">
        <f>D388*CIE!$F194</f>
        <v>1.9765526139112243E-4</v>
      </c>
      <c r="BW388" s="4">
        <f>E388*CIE!$F194</f>
        <v>1.3079103317711199E-2</v>
      </c>
      <c r="BX388" s="4">
        <f>F388*CIE!$F194</f>
        <v>0.34095003928493806</v>
      </c>
      <c r="BY388" s="4">
        <f>G388*CIE!$F194</f>
        <v>0.86565288991556288</v>
      </c>
      <c r="BZ388" s="4">
        <f>H388*CIE!$F194</f>
        <v>1.4621624938765334</v>
      </c>
      <c r="CA388" s="4">
        <f>I388*CIE!$F194</f>
        <v>7.0532004157106476</v>
      </c>
      <c r="CB388" s="4">
        <f>J388*CIE!$F194</f>
        <v>10.948803395262134</v>
      </c>
      <c r="CC388" s="4">
        <f>K388*CIE!$F194</f>
        <v>24.924485119150347</v>
      </c>
      <c r="CD388" s="4">
        <f>L388*CIE!$F194</f>
        <v>39.527928203210479</v>
      </c>
      <c r="CE388" s="4">
        <f>M388*CIE!$F194</f>
        <v>49.383602434828902</v>
      </c>
      <c r="CF388" s="4">
        <f>N388*CIE!$F194</f>
        <v>80.745954279236045</v>
      </c>
      <c r="CG388" s="4">
        <f>O388*CIE!$F194</f>
        <v>107.18184106730273</v>
      </c>
      <c r="CH388" s="4">
        <f>P388*CIE!$F194</f>
        <v>137.24520270639201</v>
      </c>
      <c r="CI388" s="4">
        <f>Q388*CIE!$F194</f>
        <v>170.69238645189864</v>
      </c>
      <c r="CJ388" s="4">
        <f>R388*CIE!$F194</f>
        <v>207.26706954194879</v>
      </c>
      <c r="CK388" s="4">
        <f>S388*CIE!$F194</f>
        <v>246.71437412244251</v>
      </c>
      <c r="CL388" s="4">
        <f>T388*CIE!$F194</f>
        <v>288.78948798581291</v>
      </c>
      <c r="CM388" s="4">
        <f>U388*CIE!$F194</f>
        <v>333.26249465300242</v>
      </c>
      <c r="CN388" s="4">
        <f>V388*CIE!$F194</f>
        <v>379.92068661742621</v>
      </c>
      <c r="CO388" s="4">
        <f>W388*CIE!$F194</f>
        <v>428.56926698376884</v>
      </c>
      <c r="CP388" s="4">
        <f>X388*CIE!$F194</f>
        <v>479.03106110015034</v>
      </c>
      <c r="CQ388" s="4">
        <f>Y388*CIE!$F194</f>
        <v>531.14565394922977</v>
      </c>
    </row>
    <row r="389" spans="1:95" x14ac:dyDescent="0.3">
      <c r="A389" s="28">
        <v>573</v>
      </c>
      <c r="B389" s="34">
        <f t="shared" si="81"/>
        <v>5.7300000000000006E-7</v>
      </c>
      <c r="C389" s="37">
        <f t="shared" si="90"/>
        <v>2.3999942966150058E-5</v>
      </c>
      <c r="D389" s="37">
        <f t="shared" si="90"/>
        <v>0.10355989470250274</v>
      </c>
      <c r="E389" s="37">
        <f t="shared" si="90"/>
        <v>6.8027387479245878</v>
      </c>
      <c r="F389" s="37">
        <f t="shared" si="90"/>
        <v>176.32985029392864</v>
      </c>
      <c r="G389" s="37">
        <f t="shared" si="90"/>
        <v>446.96508910982908</v>
      </c>
      <c r="H389" s="37">
        <f t="shared" si="90"/>
        <v>754.27399159878553</v>
      </c>
      <c r="I389" s="37">
        <f t="shared" si="90"/>
        <v>3628.5639908766157</v>
      </c>
      <c r="J389" s="37">
        <f t="shared" si="90"/>
        <v>5628.4220159355091</v>
      </c>
      <c r="K389" s="37">
        <f t="shared" si="90"/>
        <v>12794.92657336302</v>
      </c>
      <c r="L389" s="37">
        <f t="shared" si="90"/>
        <v>20275.899907180166</v>
      </c>
      <c r="M389" s="37">
        <f t="shared" si="91"/>
        <v>25322.054565020408</v>
      </c>
      <c r="N389" s="37">
        <f t="shared" si="91"/>
        <v>41370.425949525321</v>
      </c>
      <c r="O389" s="37">
        <f t="shared" si="91"/>
        <v>54890.286927228139</v>
      </c>
      <c r="P389" s="37">
        <f t="shared" si="91"/>
        <v>70259.483903150438</v>
      </c>
      <c r="Q389" s="37">
        <f t="shared" si="91"/>
        <v>87353.109580939359</v>
      </c>
      <c r="R389" s="37">
        <f t="shared" si="91"/>
        <v>106039.99661704218</v>
      </c>
      <c r="S389" s="37">
        <f t="shared" si="91"/>
        <v>126189.8736713426</v>
      </c>
      <c r="T389" s="37">
        <f t="shared" si="91"/>
        <v>147677.72373088516</v>
      </c>
      <c r="U389" s="37">
        <f t="shared" si="91"/>
        <v>170386.21568071737</v>
      </c>
      <c r="V389" s="37">
        <f t="shared" si="91"/>
        <v>194206.8588849197</v>
      </c>
      <c r="W389" s="37">
        <f t="shared" si="91"/>
        <v>219040.34168602657</v>
      </c>
      <c r="X389" s="37">
        <f t="shared" si="91"/>
        <v>244796.36981112833</v>
      </c>
      <c r="Y389" s="37">
        <f t="shared" si="91"/>
        <v>271393.21571667033</v>
      </c>
      <c r="Z389" s="4"/>
      <c r="AA389" s="4">
        <f>C389*CIE!$D195</f>
        <v>1.9462187349745389E-5</v>
      </c>
      <c r="AB389" s="4">
        <f>D389*CIE!$D195</f>
        <v>8.397945259547962E-2</v>
      </c>
      <c r="AC389" s="4">
        <f>E389*CIE!$D195</f>
        <v>5.5165204429949934</v>
      </c>
      <c r="AD389" s="4">
        <f>F389*CIE!$D195</f>
        <v>142.99053071139451</v>
      </c>
      <c r="AE389" s="4">
        <f>G389*CIE!$D195</f>
        <v>362.45579063751291</v>
      </c>
      <c r="AF389" s="4">
        <f>H389*CIE!$D195</f>
        <v>611.6606926208334</v>
      </c>
      <c r="AG389" s="4">
        <f>I389*CIE!$D195</f>
        <v>2942.4983342912069</v>
      </c>
      <c r="AH389" s="4">
        <f>J389*CIE!$D195</f>
        <v>4564.2360030633254</v>
      </c>
      <c r="AI389" s="4">
        <f>K389*CIE!$D195</f>
        <v>10375.74374440161</v>
      </c>
      <c r="AJ389" s="4">
        <f>L389*CIE!$D195</f>
        <v>16442.262518489948</v>
      </c>
      <c r="AK389" s="4">
        <f>M389*CIE!$D195</f>
        <v>20534.322549015567</v>
      </c>
      <c r="AL389" s="4">
        <f>N389*CIE!$D195</f>
        <v>33548.370581715149</v>
      </c>
      <c r="AM389" s="4">
        <f>O389*CIE!$D195</f>
        <v>44511.982772864176</v>
      </c>
      <c r="AN389" s="4">
        <f>P389*CIE!$D195</f>
        <v>56975.270347439735</v>
      </c>
      <c r="AO389" s="4">
        <f>Q389*CIE!$D195</f>
        <v>70836.942681276661</v>
      </c>
      <c r="AP389" s="4">
        <f>R389*CIE!$D195</f>
        <v>85990.632712670194</v>
      </c>
      <c r="AQ389" s="4">
        <f>S389*CIE!$D195</f>
        <v>102330.69997275664</v>
      </c>
      <c r="AR389" s="4">
        <f>T389*CIE!$D195</f>
        <v>119755.76486528128</v>
      </c>
      <c r="AS389" s="4">
        <f>U389*CIE!$D195</f>
        <v>138170.6804915877</v>
      </c>
      <c r="AT389" s="4">
        <f>V389*CIE!$D195</f>
        <v>157487.46893085595</v>
      </c>
      <c r="AU389" s="4">
        <f>W389*CIE!$D195</f>
        <v>177625.59573821948</v>
      </c>
      <c r="AV389" s="4">
        <f>X389*CIE!$D195</f>
        <v>198511.83890400699</v>
      </c>
      <c r="AW389" s="4">
        <f>Y389*CIE!$D195</f>
        <v>220079.92340554291</v>
      </c>
      <c r="AX389" s="4">
        <f>C389*CIE!$E195</f>
        <v>2.2347854092200591E-5</v>
      </c>
      <c r="AY389" s="4">
        <f>D389*CIE!$E195</f>
        <v>9.6431121518887608E-2</v>
      </c>
      <c r="AZ389" s="4">
        <f>E389*CIE!$E195</f>
        <v>6.3344572601859532</v>
      </c>
      <c r="BA389" s="4">
        <f>F389*CIE!$E195</f>
        <v>164.19179712327542</v>
      </c>
      <c r="BB389" s="4">
        <f>G389*CIE!$E195</f>
        <v>416.19726387775796</v>
      </c>
      <c r="BC389" s="4">
        <f>H389*CIE!$E195</f>
        <v>702.3518819843016</v>
      </c>
      <c r="BD389" s="4">
        <f>I389*CIE!$E195</f>
        <v>3378.7838057238437</v>
      </c>
      <c r="BE389" s="4">
        <f>J389*CIE!$E195</f>
        <v>5240.9772039401532</v>
      </c>
      <c r="BF389" s="4">
        <f>K389*CIE!$E195</f>
        <v>11914.159653847115</v>
      </c>
      <c r="BG389" s="4">
        <f>L389*CIE!$E195</f>
        <v>18880.163730089622</v>
      </c>
      <c r="BH389" s="4">
        <f>M389*CIE!$E195</f>
        <v>23578.955230517182</v>
      </c>
      <c r="BI389" s="4">
        <f>N389*CIE!$E195</f>
        <v>38522.601664352653</v>
      </c>
      <c r="BJ389" s="4">
        <f>O389*CIE!$E195</f>
        <v>51111.793267961148</v>
      </c>
      <c r="BK389" s="4">
        <f>P389*CIE!$E195</f>
        <v>65423.017757812486</v>
      </c>
      <c r="BL389" s="4">
        <f>Q389*CIE!$E195</f>
        <v>81339.966106094318</v>
      </c>
      <c r="BM389" s="4">
        <f>R389*CIE!$E195</f>
        <v>98740.500161915523</v>
      </c>
      <c r="BN389" s="4">
        <f>S389*CIE!$E195</f>
        <v>117503.31609945366</v>
      </c>
      <c r="BO389" s="4">
        <f>T389*CIE!$E195</f>
        <v>137512.00272687746</v>
      </c>
      <c r="BP389" s="4">
        <f>U389*CIE!$E195</f>
        <v>158657.30567466069</v>
      </c>
      <c r="BQ389" s="4">
        <f>V389*CIE!$E195</f>
        <v>180838.2024984867</v>
      </c>
      <c r="BR389" s="4">
        <f>W389*CIE!$E195</f>
        <v>203962.21787731722</v>
      </c>
      <c r="BS389" s="4">
        <f>X389*CIE!$E195</f>
        <v>227945.27314316572</v>
      </c>
      <c r="BT389" s="4">
        <f>Y389*CIE!$E195</f>
        <v>252711.26664773872</v>
      </c>
      <c r="BU389" s="4">
        <f>C389*CIE!$F195</f>
        <v>4.5355092217430381E-8</v>
      </c>
      <c r="BV389" s="4">
        <f>D389*CIE!$F195</f>
        <v>1.9570748900878967E-4</v>
      </c>
      <c r="BW389" s="4">
        <f>E389*CIE!$F195</f>
        <v>1.2855815685827887E-2</v>
      </c>
      <c r="BX389" s="4">
        <f>F389*CIE!$F195</f>
        <v>0.33322815108546638</v>
      </c>
      <c r="BY389" s="4">
        <f>G389*CIE!$F195</f>
        <v>0.84467462539975502</v>
      </c>
      <c r="BZ389" s="4">
        <f>H389*CIE!$F195</f>
        <v>1.4254269893233849</v>
      </c>
      <c r="CA389" s="4">
        <f>I389*CIE!$F195</f>
        <v>6.8572602299586283</v>
      </c>
      <c r="CB389" s="4">
        <f>J389*CIE!$F195</f>
        <v>10.636591925714926</v>
      </c>
      <c r="CC389" s="4">
        <f>K389*CIE!$F195</f>
        <v>24.179852238341436</v>
      </c>
      <c r="CD389" s="4">
        <f>L389*CIE!$F195</f>
        <v>38.317395644589077</v>
      </c>
      <c r="CE389" s="4">
        <f>M389*CIE!$F195</f>
        <v>47.853618716975568</v>
      </c>
      <c r="CF389" s="4">
        <f>N389*CIE!$F195</f>
        <v>78.181830959412949</v>
      </c>
      <c r="CG389" s="4">
        <f>O389*CIE!$F195</f>
        <v>103.73166423507574</v>
      </c>
      <c r="CH389" s="4">
        <f>P389*CIE!$F195</f>
        <v>132.77637268017369</v>
      </c>
      <c r="CI389" s="4">
        <f>Q389*CIE!$F195</f>
        <v>165.0799064860592</v>
      </c>
      <c r="CJ389" s="4">
        <f>R389*CIE!$F195</f>
        <v>200.39438560688632</v>
      </c>
      <c r="CK389" s="4">
        <f>S389*CIE!$F195</f>
        <v>238.47362326410325</v>
      </c>
      <c r="CL389" s="4">
        <f>T389*CIE!$F195</f>
        <v>279.08136230662677</v>
      </c>
      <c r="CM389" s="4">
        <f>U389*CIE!$F195</f>
        <v>321.99587039341969</v>
      </c>
      <c r="CN389" s="4">
        <f>V389*CIE!$F195</f>
        <v>367.01212192072126</v>
      </c>
      <c r="CO389" s="4">
        <f>W389*CIE!$F195</f>
        <v>413.94243771825302</v>
      </c>
      <c r="CP389" s="4">
        <f>X389*CIE!$F195</f>
        <v>462.61617966907033</v>
      </c>
      <c r="CQ389" s="4">
        <f>Y389*CIE!$F195</f>
        <v>512.87889906136365</v>
      </c>
    </row>
    <row r="390" spans="1:95" x14ac:dyDescent="0.3">
      <c r="A390" s="28">
        <v>574</v>
      </c>
      <c r="B390" s="34">
        <f t="shared" si="81"/>
        <v>5.7400000000000003E-7</v>
      </c>
      <c r="C390" s="37">
        <f t="shared" si="90"/>
        <v>2.4855472185468031E-5</v>
      </c>
      <c r="D390" s="37">
        <f t="shared" si="90"/>
        <v>0.1056989538747397</v>
      </c>
      <c r="E390" s="37">
        <f t="shared" si="90"/>
        <v>6.8928139243461519</v>
      </c>
      <c r="F390" s="37">
        <f t="shared" si="90"/>
        <v>177.6546138790969</v>
      </c>
      <c r="G390" s="37">
        <f t="shared" si="90"/>
        <v>449.59497637331731</v>
      </c>
      <c r="H390" s="37">
        <f t="shared" si="90"/>
        <v>758.02240832451798</v>
      </c>
      <c r="I390" s="37">
        <f t="shared" si="90"/>
        <v>3636.6956857238733</v>
      </c>
      <c r="J390" s="37">
        <f t="shared" si="90"/>
        <v>5636.7846147719201</v>
      </c>
      <c r="K390" s="37">
        <f t="shared" si="90"/>
        <v>12796.06396158206</v>
      </c>
      <c r="L390" s="37">
        <f t="shared" si="90"/>
        <v>20262.100552870917</v>
      </c>
      <c r="M390" s="37">
        <f t="shared" si="91"/>
        <v>25295.539735529259</v>
      </c>
      <c r="N390" s="37">
        <f t="shared" si="91"/>
        <v>41294.228804229395</v>
      </c>
      <c r="O390" s="37">
        <f t="shared" si="91"/>
        <v>54764.69591585984</v>
      </c>
      <c r="P390" s="37">
        <f t="shared" si="91"/>
        <v>70071.960841012944</v>
      </c>
      <c r="Q390" s="37">
        <f t="shared" si="91"/>
        <v>87091.281099371205</v>
      </c>
      <c r="R390" s="37">
        <f t="shared" si="91"/>
        <v>105691.89410437286</v>
      </c>
      <c r="S390" s="37">
        <f t="shared" si="91"/>
        <v>125744.08494133143</v>
      </c>
      <c r="T390" s="37">
        <f t="shared" si="91"/>
        <v>147123.47875275605</v>
      </c>
      <c r="U390" s="37">
        <f t="shared" si="91"/>
        <v>169713.42522101145</v>
      </c>
      <c r="V390" s="37">
        <f t="shared" si="91"/>
        <v>193406.120824629</v>
      </c>
      <c r="W390" s="37">
        <f t="shared" si="91"/>
        <v>218102.9260463363</v>
      </c>
      <c r="X390" s="37">
        <f t="shared" si="91"/>
        <v>243714.19046534979</v>
      </c>
      <c r="Y390" s="37">
        <f t="shared" si="91"/>
        <v>270158.79440728511</v>
      </c>
      <c r="Z390" s="4"/>
      <c r="AA390" s="4">
        <f>C390*CIE!$D196</f>
        <v>2.0551120818655167E-5</v>
      </c>
      <c r="AB390" s="4">
        <f>D390*CIE!$D196</f>
        <v>8.7394516397690872E-2</v>
      </c>
      <c r="AC390" s="4">
        <f>E390*CIE!$D196</f>
        <v>5.6991494944347227</v>
      </c>
      <c r="AD390" s="4">
        <f>F390*CIE!$D196</f>
        <v>146.88924058966151</v>
      </c>
      <c r="AE390" s="4">
        <f>G390*CIE!$D196</f>
        <v>371.7362764208728</v>
      </c>
      <c r="AF390" s="4">
        <f>H390*CIE!$D196</f>
        <v>626.75172615843792</v>
      </c>
      <c r="AG390" s="4">
        <f>I390*CIE!$D196</f>
        <v>3006.9101830095046</v>
      </c>
      <c r="AH390" s="4">
        <f>J390*CIE!$D196</f>
        <v>4660.6333117518698</v>
      </c>
      <c r="AI390" s="4">
        <f>K390*CIE!$D196</f>
        <v>10580.103025822295</v>
      </c>
      <c r="AJ390" s="4">
        <f>L390*CIE!$D196</f>
        <v>16753.207237207385</v>
      </c>
      <c r="AK390" s="4">
        <f>M390*CIE!$D196</f>
        <v>20914.979582721033</v>
      </c>
      <c r="AL390" s="4">
        <f>N390*CIE!$D196</f>
        <v>34143.09247221121</v>
      </c>
      <c r="AM390" s="4">
        <f>O390*CIE!$D196</f>
        <v>45280.808747691633</v>
      </c>
      <c r="AN390" s="4">
        <f>P390*CIE!$D196</f>
        <v>57937.235007978365</v>
      </c>
      <c r="AO390" s="4">
        <f>Q390*CIE!$D196</f>
        <v>72009.231076731376</v>
      </c>
      <c r="AP390" s="4">
        <f>R390*CIE!$D196</f>
        <v>87388.67920446927</v>
      </c>
      <c r="AQ390" s="4">
        <f>S390*CIE!$D196</f>
        <v>103968.32788279938</v>
      </c>
      <c r="AR390" s="4">
        <f>T390*CIE!$D196</f>
        <v>121645.34089505178</v>
      </c>
      <c r="AS390" s="4">
        <f>U390*CIE!$D196</f>
        <v>140323.26886567776</v>
      </c>
      <c r="AT390" s="4">
        <f>V390*CIE!$D196</f>
        <v>159912.9771695997</v>
      </c>
      <c r="AU390" s="4">
        <f>W390*CIE!$D196</f>
        <v>180332.90820767681</v>
      </c>
      <c r="AV390" s="4">
        <f>X390*CIE!$D196</f>
        <v>201508.93678867476</v>
      </c>
      <c r="AW390" s="4">
        <f>Y390*CIE!$D196</f>
        <v>223373.99115404463</v>
      </c>
      <c r="AX390" s="4">
        <f>C390*CIE!$E196</f>
        <v>2.2952974691259063E-5</v>
      </c>
      <c r="AY390" s="4">
        <f>D390*CIE!$E196</f>
        <v>9.7608502267677824E-2</v>
      </c>
      <c r="AZ390" s="4">
        <f>E390*CIE!$E196</f>
        <v>6.3652214038232788</v>
      </c>
      <c r="BA390" s="4">
        <f>F390*CIE!$E196</f>
        <v>164.05650336171752</v>
      </c>
      <c r="BB390" s="4">
        <f>G390*CIE!$E196</f>
        <v>415.18189785376029</v>
      </c>
      <c r="BC390" s="4">
        <f>H390*CIE!$E196</f>
        <v>700.00155393757939</v>
      </c>
      <c r="BD390" s="4">
        <f>I390*CIE!$E196</f>
        <v>3358.3342698689221</v>
      </c>
      <c r="BE390" s="4">
        <f>J390*CIE!$E196</f>
        <v>5205.3315920742016</v>
      </c>
      <c r="BF390" s="4">
        <f>K390*CIE!$E196</f>
        <v>11816.622515409061</v>
      </c>
      <c r="BG390" s="4">
        <f>L390*CIE!$E196</f>
        <v>18711.19074751285</v>
      </c>
      <c r="BH390" s="4">
        <f>M390*CIE!$E196</f>
        <v>23359.358414876482</v>
      </c>
      <c r="BI390" s="4">
        <f>N390*CIE!$E196</f>
        <v>38133.469425404546</v>
      </c>
      <c r="BJ390" s="4">
        <f>O390*CIE!$E196</f>
        <v>50572.874655189727</v>
      </c>
      <c r="BK390" s="4">
        <f>P390*CIE!$E196</f>
        <v>64708.484785535795</v>
      </c>
      <c r="BL390" s="4">
        <f>Q390*CIE!$E196</f>
        <v>80425.1054249507</v>
      </c>
      <c r="BM390" s="4">
        <f>R390*CIE!$E196</f>
        <v>97601.982869078303</v>
      </c>
      <c r="BN390" s="4">
        <f>S390*CIE!$E196</f>
        <v>116119.33089411806</v>
      </c>
      <c r="BO390" s="4">
        <f>T390*CIE!$E196</f>
        <v>135862.2945926711</v>
      </c>
      <c r="BP390" s="4">
        <f>U390*CIE!$E196</f>
        <v>156723.1523423747</v>
      </c>
      <c r="BQ390" s="4">
        <f>V390*CIE!$E196</f>
        <v>178602.35216202191</v>
      </c>
      <c r="BR390" s="4">
        <f>W390*CIE!$E196</f>
        <v>201408.8046397272</v>
      </c>
      <c r="BS390" s="4">
        <f>X390*CIE!$E196</f>
        <v>225059.72141307479</v>
      </c>
      <c r="BT390" s="4">
        <f>Y390*CIE!$E196</f>
        <v>249480.19190224493</v>
      </c>
      <c r="BU390" s="4">
        <f>C390*CIE!$F196</f>
        <v>4.5757258976810214E-8</v>
      </c>
      <c r="BV390" s="4">
        <f>D390*CIE!$F196</f>
        <v>1.9458469225348615E-4</v>
      </c>
      <c r="BW390" s="4">
        <f>E390*CIE!$F196</f>
        <v>1.2689208616188333E-2</v>
      </c>
      <c r="BX390" s="4">
        <f>F390*CIE!$F196</f>
        <v>0.32705024129228749</v>
      </c>
      <c r="BY390" s="4">
        <f>G390*CIE!$F196</f>
        <v>0.82767422863986007</v>
      </c>
      <c r="BZ390" s="4">
        <f>H390*CIE!$F196</f>
        <v>1.3954684662240797</v>
      </c>
      <c r="CA390" s="4">
        <f>I390*CIE!$F196</f>
        <v>6.6949130988067065</v>
      </c>
      <c r="CB390" s="4">
        <f>J390*CIE!$F196</f>
        <v>10.376942811225915</v>
      </c>
      <c r="CC390" s="4">
        <f>K390*CIE!$F196</f>
        <v>23.556696416987144</v>
      </c>
      <c r="CD390" s="4">
        <f>L390*CIE!$F196</f>
        <v>37.301169557098312</v>
      </c>
      <c r="CE390" s="4">
        <f>M390*CIE!$F196</f>
        <v>46.567393851947081</v>
      </c>
      <c r="CF390" s="4">
        <f>N390*CIE!$F196</f>
        <v>76.019908515256432</v>
      </c>
      <c r="CG390" s="4">
        <f>O390*CIE!$F196</f>
        <v>100.8181359464716</v>
      </c>
      <c r="CH390" s="4">
        <f>P390*CIE!$F196</f>
        <v>128.99778508692847</v>
      </c>
      <c r="CI390" s="4">
        <f>Q390*CIE!$F196</f>
        <v>160.32921338810871</v>
      </c>
      <c r="CJ390" s="4">
        <f>R390*CIE!$F196</f>
        <v>194.57169568924542</v>
      </c>
      <c r="CK390" s="4">
        <f>S390*CIE!$F196</f>
        <v>231.48643552330009</v>
      </c>
      <c r="CL390" s="4">
        <f>T390*CIE!$F196</f>
        <v>270.84446711074747</v>
      </c>
      <c r="CM390" s="4">
        <f>U390*CIE!$F196</f>
        <v>312.43104503239226</v>
      </c>
      <c r="CN390" s="4">
        <f>V390*CIE!$F196</f>
        <v>356.04771022804675</v>
      </c>
      <c r="CO390" s="4">
        <f>W390*CIE!$F196</f>
        <v>401.51287395525998</v>
      </c>
      <c r="CP390" s="4">
        <f>X390*CIE!$F196</f>
        <v>448.66149579594776</v>
      </c>
      <c r="CQ390" s="4">
        <f>Y390*CIE!$F196</f>
        <v>497.3442398645866</v>
      </c>
    </row>
    <row r="391" spans="1:95" x14ac:dyDescent="0.3">
      <c r="A391" s="28">
        <v>575</v>
      </c>
      <c r="B391" s="34">
        <f t="shared" si="81"/>
        <v>5.75E-7</v>
      </c>
      <c r="C391" s="37">
        <f t="shared" si="90"/>
        <v>2.5737972729652229E-5</v>
      </c>
      <c r="D391" s="37">
        <f t="shared" si="90"/>
        <v>0.10787289022111647</v>
      </c>
      <c r="E391" s="37">
        <f t="shared" si="90"/>
        <v>6.9836564632386153</v>
      </c>
      <c r="F391" s="37">
        <f t="shared" si="90"/>
        <v>178.98196345147593</v>
      </c>
      <c r="G391" s="37">
        <f t="shared" si="90"/>
        <v>452.22428099277244</v>
      </c>
      <c r="H391" s="37">
        <f t="shared" si="90"/>
        <v>761.7648338574437</v>
      </c>
      <c r="I391" s="37">
        <f t="shared" si="90"/>
        <v>3644.7628355718543</v>
      </c>
      <c r="J391" s="37">
        <f t="shared" si="90"/>
        <v>5645.0466867273435</v>
      </c>
      <c r="K391" s="37">
        <f t="shared" si="90"/>
        <v>12797.010194926845</v>
      </c>
      <c r="L391" s="37">
        <f t="shared" si="90"/>
        <v>20248.065444421489</v>
      </c>
      <c r="M391" s="37">
        <f t="shared" si="91"/>
        <v>25268.781265149966</v>
      </c>
      <c r="N391" s="37">
        <f t="shared" si="91"/>
        <v>41217.852867557209</v>
      </c>
      <c r="O391" s="37">
        <f t="shared" si="91"/>
        <v>54639.062417208428</v>
      </c>
      <c r="P391" s="37">
        <f t="shared" si="91"/>
        <v>69884.619100239725</v>
      </c>
      <c r="Q391" s="37">
        <f t="shared" si="91"/>
        <v>86829.951652452306</v>
      </c>
      <c r="R391" s="37">
        <f t="shared" si="91"/>
        <v>105344.70522330365</v>
      </c>
      <c r="S391" s="37">
        <f t="shared" si="91"/>
        <v>125299.72166559275</v>
      </c>
      <c r="T391" s="37">
        <f t="shared" si="91"/>
        <v>146571.26669094956</v>
      </c>
      <c r="U391" s="37">
        <f t="shared" si="91"/>
        <v>169043.36785300626</v>
      </c>
      <c r="V391" s="37">
        <f t="shared" si="91"/>
        <v>192608.90494273207</v>
      </c>
      <c r="W391" s="37">
        <f t="shared" si="91"/>
        <v>217169.90625672994</v>
      </c>
      <c r="X391" s="37">
        <f t="shared" si="91"/>
        <v>242637.36063435907</v>
      </c>
      <c r="Y391" s="37">
        <f t="shared" si="91"/>
        <v>268930.75159774639</v>
      </c>
      <c r="Z391" s="4"/>
      <c r="AA391" s="4">
        <f>C391*CIE!$D197</f>
        <v>2.1684242024732003E-5</v>
      </c>
      <c r="AB391" s="4">
        <f>D391*CIE!$D197</f>
        <v>9.0882910011290632E-2</v>
      </c>
      <c r="AC391" s="4">
        <f>E391*CIE!$D197</f>
        <v>5.8837305702785336</v>
      </c>
      <c r="AD391" s="4">
        <f>F391*CIE!$D197</f>
        <v>150.79230420786848</v>
      </c>
      <c r="AE391" s="4">
        <f>G391*CIE!$D197</f>
        <v>380.99895673641078</v>
      </c>
      <c r="AF391" s="4">
        <f>H391*CIE!$D197</f>
        <v>641.78687252489635</v>
      </c>
      <c r="AG391" s="4">
        <f>I391*CIE!$D197</f>
        <v>3070.7126889692872</v>
      </c>
      <c r="AH391" s="4">
        <f>J391*CIE!$D197</f>
        <v>4755.9518335677867</v>
      </c>
      <c r="AI391" s="4">
        <f>K391*CIE!$D197</f>
        <v>10781.481089225867</v>
      </c>
      <c r="AJ391" s="4">
        <f>L391*CIE!$D197</f>
        <v>17058.995136925107</v>
      </c>
      <c r="AK391" s="4">
        <f>M391*CIE!$D197</f>
        <v>21288.948215888846</v>
      </c>
      <c r="AL391" s="4">
        <f>N391*CIE!$D197</f>
        <v>34726.041040916949</v>
      </c>
      <c r="AM391" s="4">
        <f>O391*CIE!$D197</f>
        <v>46033.410086498101</v>
      </c>
      <c r="AN391" s="4">
        <f>P391*CIE!$D197</f>
        <v>58877.791591951973</v>
      </c>
      <c r="AO391" s="4">
        <f>Q391*CIE!$D197</f>
        <v>73154.234267191074</v>
      </c>
      <c r="AP391" s="4">
        <f>R391*CIE!$D197</f>
        <v>88752.914150633325</v>
      </c>
      <c r="AQ391" s="4">
        <f>S391*CIE!$D197</f>
        <v>105565.01550326189</v>
      </c>
      <c r="AR391" s="4">
        <f>T391*CIE!$D197</f>
        <v>123486.29218712501</v>
      </c>
      <c r="AS391" s="4">
        <f>U391*CIE!$D197</f>
        <v>142419.03741615778</v>
      </c>
      <c r="AT391" s="4">
        <f>V391*CIE!$D197</f>
        <v>162273.00241425177</v>
      </c>
      <c r="AU391" s="4">
        <f>W391*CIE!$D197</f>
        <v>182965.64602129499</v>
      </c>
      <c r="AV391" s="4">
        <f>X391*CIE!$D197</f>
        <v>204421.97633444751</v>
      </c>
      <c r="AW391" s="4">
        <f>Y391*CIE!$D197</f>
        <v>226574.15822110133</v>
      </c>
      <c r="AX391" s="4">
        <f>C391*CIE!$E197</f>
        <v>2.3560540236723651E-5</v>
      </c>
      <c r="AY391" s="4">
        <f>D391*CIE!$E197</f>
        <v>9.8746843708410012E-2</v>
      </c>
      <c r="AZ391" s="4">
        <f>E391*CIE!$E197</f>
        <v>6.3928391264486288</v>
      </c>
      <c r="BA391" s="4">
        <f>F391*CIE!$E197</f>
        <v>163.84008934348108</v>
      </c>
      <c r="BB391" s="4">
        <f>G391*CIE!$E197</f>
        <v>413.96610682078386</v>
      </c>
      <c r="BC391" s="4">
        <f>H391*CIE!$E197</f>
        <v>697.31952891310391</v>
      </c>
      <c r="BD391" s="4">
        <f>I391*CIE!$E197</f>
        <v>3336.4158996824754</v>
      </c>
      <c r="BE391" s="4">
        <f>J391*CIE!$E197</f>
        <v>5167.4757370302104</v>
      </c>
      <c r="BF391" s="4">
        <f>K391*CIE!$E197</f>
        <v>11714.383132436033</v>
      </c>
      <c r="BG391" s="4">
        <f>L391*CIE!$E197</f>
        <v>18535.079107823432</v>
      </c>
      <c r="BH391" s="4">
        <f>M391*CIE!$E197</f>
        <v>23131.042370118277</v>
      </c>
      <c r="BI391" s="4">
        <f>N391*CIE!$E197</f>
        <v>37730.822514961867</v>
      </c>
      <c r="BJ391" s="4">
        <f>O391*CIE!$E197</f>
        <v>50016.597736712596</v>
      </c>
      <c r="BK391" s="4">
        <f>P391*CIE!$E197</f>
        <v>63972.380324359445</v>
      </c>
      <c r="BL391" s="4">
        <f>Q391*CIE!$E197</f>
        <v>79484.137742654842</v>
      </c>
      <c r="BM391" s="4">
        <f>R391*CIE!$E197</f>
        <v>96432.543161412163</v>
      </c>
      <c r="BN391" s="4">
        <f>S391*CIE!$E197</f>
        <v>114699.3652126836</v>
      </c>
      <c r="BO391" s="4">
        <f>T391*CIE!$E197</f>
        <v>134171.33752889524</v>
      </c>
      <c r="BP391" s="4">
        <f>U391*CIE!$E197</f>
        <v>154742.29893264192</v>
      </c>
      <c r="BQ391" s="4">
        <f>V391*CIE!$E197</f>
        <v>176314.19158457694</v>
      </c>
      <c r="BR391" s="4">
        <f>W391*CIE!$E197</f>
        <v>198797.33218741059</v>
      </c>
      <c r="BS391" s="4">
        <f>X391*CIE!$E197</f>
        <v>222110.23992469229</v>
      </c>
      <c r="BT391" s="4">
        <f>Y391*CIE!$E197</f>
        <v>246179.21001257704</v>
      </c>
      <c r="BU391" s="4">
        <f>C391*CIE!$F197</f>
        <v>4.6328350913374012E-8</v>
      </c>
      <c r="BV391" s="4">
        <f>D391*CIE!$F197</f>
        <v>1.9417120239800966E-4</v>
      </c>
      <c r="BW391" s="4">
        <f>E391*CIE!$F197</f>
        <v>1.2570581633829507E-2</v>
      </c>
      <c r="BX391" s="4">
        <f>F391*CIE!$F197</f>
        <v>0.32216753421265665</v>
      </c>
      <c r="BY391" s="4">
        <f>G391*CIE!$F197</f>
        <v>0.81400370578699033</v>
      </c>
      <c r="BZ391" s="4">
        <f>H391*CIE!$F197</f>
        <v>1.3711767009433986</v>
      </c>
      <c r="CA391" s="4">
        <f>I391*CIE!$F197</f>
        <v>6.5605731040293378</v>
      </c>
      <c r="CB391" s="4">
        <f>J391*CIE!$F197</f>
        <v>10.161084036109218</v>
      </c>
      <c r="CC391" s="4">
        <f>K391*CIE!$F197</f>
        <v>23.034618350868321</v>
      </c>
      <c r="CD391" s="4">
        <f>L391*CIE!$F197</f>
        <v>36.446517799958677</v>
      </c>
      <c r="CE391" s="4">
        <f>M391*CIE!$F197</f>
        <v>45.483806277269935</v>
      </c>
      <c r="CF391" s="4">
        <f>N391*CIE!$F197</f>
        <v>74.192135161602977</v>
      </c>
      <c r="CG391" s="4">
        <f>O391*CIE!$F197</f>
        <v>98.350312350975173</v>
      </c>
      <c r="CH391" s="4">
        <f>P391*CIE!$F197</f>
        <v>125.79231438043151</v>
      </c>
      <c r="CI391" s="4">
        <f>Q391*CIE!$F197</f>
        <v>156.29391297441416</v>
      </c>
      <c r="CJ391" s="4">
        <f>R391*CIE!$F197</f>
        <v>189.62046940194656</v>
      </c>
      <c r="CK391" s="4">
        <f>S391*CIE!$F197</f>
        <v>225.53949899806693</v>
      </c>
      <c r="CL391" s="4">
        <f>T391*CIE!$F197</f>
        <v>263.82828004370919</v>
      </c>
      <c r="CM391" s="4">
        <f>U391*CIE!$F197</f>
        <v>304.27806213541123</v>
      </c>
      <c r="CN391" s="4">
        <f>V391*CIE!$F197</f>
        <v>346.69602889691771</v>
      </c>
      <c r="CO391" s="4">
        <f>W391*CIE!$F197</f>
        <v>390.90583126211391</v>
      </c>
      <c r="CP391" s="4">
        <f>X391*CIE!$F197</f>
        <v>436.74724914184628</v>
      </c>
      <c r="CQ391" s="4">
        <f>Y391*CIE!$F197</f>
        <v>484.07535287594351</v>
      </c>
    </row>
    <row r="392" spans="1:95" x14ac:dyDescent="0.3">
      <c r="A392" s="28">
        <v>576</v>
      </c>
      <c r="B392" s="34">
        <f t="shared" si="81"/>
        <v>5.7600000000000008E-7</v>
      </c>
      <c r="C392" s="37">
        <f t="shared" si="90"/>
        <v>2.6648175890027E-5</v>
      </c>
      <c r="D392" s="37">
        <f t="shared" si="90"/>
        <v>0.110082094526464</v>
      </c>
      <c r="E392" s="37">
        <f t="shared" si="90"/>
        <v>7.0752677710479848</v>
      </c>
      <c r="F392" s="37">
        <f t="shared" si="90"/>
        <v>180.31185210467675</v>
      </c>
      <c r="G392" s="37">
        <f t="shared" si="90"/>
        <v>454.85290859752348</v>
      </c>
      <c r="H392" s="37">
        <f t="shared" si="90"/>
        <v>765.50114559014492</v>
      </c>
      <c r="I392" s="37">
        <f t="shared" si="90"/>
        <v>3652.7654632928025</v>
      </c>
      <c r="J392" s="37">
        <f t="shared" si="90"/>
        <v>5653.2084999791505</v>
      </c>
      <c r="K392" s="37">
        <f t="shared" si="90"/>
        <v>12797.766587479924</v>
      </c>
      <c r="L392" s="37">
        <f t="shared" si="90"/>
        <v>20233.796932092231</v>
      </c>
      <c r="M392" s="37">
        <f t="shared" si="91"/>
        <v>25241.78211071065</v>
      </c>
      <c r="N392" s="37">
        <f t="shared" si="91"/>
        <v>41141.30246546556</v>
      </c>
      <c r="O392" s="37">
        <f t="shared" si="91"/>
        <v>54513.391276582901</v>
      </c>
      <c r="P392" s="37">
        <f t="shared" si="91"/>
        <v>69697.463487185363</v>
      </c>
      <c r="Q392" s="37">
        <f t="shared" si="91"/>
        <v>86569.125309767871</v>
      </c>
      <c r="R392" s="37">
        <f t="shared" si="91"/>
        <v>104998.43250772789</v>
      </c>
      <c r="S392" s="37">
        <f t="shared" si="91"/>
        <v>124856.78397698424</v>
      </c>
      <c r="T392" s="37">
        <f t="shared" si="91"/>
        <v>146021.08437464529</v>
      </c>
      <c r="U392" s="37">
        <f t="shared" si="91"/>
        <v>168376.03618548572</v>
      </c>
      <c r="V392" s="37">
        <f t="shared" si="91"/>
        <v>191815.19871458717</v>
      </c>
      <c r="W392" s="37">
        <f t="shared" si="91"/>
        <v>216241.26376288265</v>
      </c>
      <c r="X392" s="37">
        <f t="shared" si="91"/>
        <v>241565.85486391594</v>
      </c>
      <c r="Y392" s="37">
        <f t="shared" si="91"/>
        <v>267709.05409591453</v>
      </c>
      <c r="Z392" s="4"/>
      <c r="AA392" s="4">
        <f>C392*CIE!$D198</f>
        <v>2.2862336161770589E-5</v>
      </c>
      <c r="AB392" s="4">
        <f>D392*CIE!$D198</f>
        <v>9.4443006562325571E-2</v>
      </c>
      <c r="AC392" s="4">
        <f>E392*CIE!$D198</f>
        <v>6.0701021669846247</v>
      </c>
      <c r="AD392" s="4">
        <f>F392*CIE!$D198</f>
        <v>154.69539805579558</v>
      </c>
      <c r="AE392" s="4">
        <f>G392*CIE!$D198</f>
        <v>390.23309300534481</v>
      </c>
      <c r="AF392" s="4">
        <f>H392*CIE!$D198</f>
        <v>656.74831158901702</v>
      </c>
      <c r="AG392" s="4">
        <f>I392*CIE!$D198</f>
        <v>3133.8262058364521</v>
      </c>
      <c r="AH392" s="4">
        <f>J392*CIE!$D198</f>
        <v>4850.0713014083622</v>
      </c>
      <c r="AI392" s="4">
        <f>K392*CIE!$D198</f>
        <v>10979.61988281312</v>
      </c>
      <c r="AJ392" s="4">
        <f>L392*CIE!$D198</f>
        <v>17359.231986442217</v>
      </c>
      <c r="AK392" s="4">
        <f>M392*CIE!$D198</f>
        <v>21655.745230697263</v>
      </c>
      <c r="AL392" s="4">
        <f>N392*CIE!$D198</f>
        <v>35296.460477453031</v>
      </c>
      <c r="AM392" s="4">
        <f>O392*CIE!$D198</f>
        <v>46768.810061396958</v>
      </c>
      <c r="AN392" s="4">
        <f>P392*CIE!$D198</f>
        <v>59795.719093219654</v>
      </c>
      <c r="AO392" s="4">
        <f>Q392*CIE!$D198</f>
        <v>74270.466099822428</v>
      </c>
      <c r="AP392" s="4">
        <f>R392*CIE!$D198</f>
        <v>90081.567697436258</v>
      </c>
      <c r="AQ392" s="4">
        <f>S392*CIE!$D198</f>
        <v>107118.69281933403</v>
      </c>
      <c r="AR392" s="4">
        <f>T392*CIE!$D198</f>
        <v>125276.23397025037</v>
      </c>
      <c r="AS392" s="4">
        <f>U392*CIE!$D198</f>
        <v>144455.27366470423</v>
      </c>
      <c r="AT392" s="4">
        <f>V392*CIE!$D198</f>
        <v>164564.49297120256</v>
      </c>
      <c r="AU392" s="4">
        <f>W392*CIE!$D198</f>
        <v>185520.40802324933</v>
      </c>
      <c r="AV392" s="4">
        <f>X392*CIE!$D198</f>
        <v>207247.19777803656</v>
      </c>
      <c r="AW392" s="4">
        <f>Y392*CIE!$D198</f>
        <v>229676.2980531432</v>
      </c>
      <c r="AX392" s="4">
        <f>C392*CIE!$E198</f>
        <v>2.4170066080580184E-5</v>
      </c>
      <c r="AY392" s="4">
        <f>D392*CIE!$E198</f>
        <v>9.9845164260907823E-2</v>
      </c>
      <c r="AZ392" s="4">
        <f>E392*CIE!$E198</f>
        <v>6.4173131500542571</v>
      </c>
      <c r="BA392" s="4">
        <f>F392*CIE!$E198</f>
        <v>163.54400385479528</v>
      </c>
      <c r="BB392" s="4">
        <f>G392*CIE!$E198</f>
        <v>412.5544991565688</v>
      </c>
      <c r="BC392" s="4">
        <f>H392*CIE!$E198</f>
        <v>694.31443825759322</v>
      </c>
      <c r="BD392" s="4">
        <f>I392*CIE!$E198</f>
        <v>3313.0816529055369</v>
      </c>
      <c r="BE392" s="4">
        <f>J392*CIE!$E198</f>
        <v>5127.4962900154896</v>
      </c>
      <c r="BF392" s="4">
        <f>K392*CIE!$E198</f>
        <v>11607.656200550451</v>
      </c>
      <c r="BG392" s="4">
        <f>L392*CIE!$E198</f>
        <v>18352.183313708018</v>
      </c>
      <c r="BH392" s="4">
        <f>M392*CIE!$E198</f>
        <v>22894.457921820067</v>
      </c>
      <c r="BI392" s="4">
        <f>N392*CIE!$E198</f>
        <v>37315.42464051304</v>
      </c>
      <c r="BJ392" s="4">
        <f>O392*CIE!$E198</f>
        <v>49443.99477356486</v>
      </c>
      <c r="BK392" s="4">
        <f>P392*CIE!$E198</f>
        <v>63216.045446643438</v>
      </c>
      <c r="BL392" s="4">
        <f>Q392*CIE!$E198</f>
        <v>78518.750698361444</v>
      </c>
      <c r="BM392" s="4">
        <f>R392*CIE!$E198</f>
        <v>95234.25027447725</v>
      </c>
      <c r="BN392" s="4">
        <f>S392*CIE!$E198</f>
        <v>113245.90215054216</v>
      </c>
      <c r="BO392" s="4">
        <f>T392*CIE!$E198</f>
        <v>132442.05806274328</v>
      </c>
      <c r="BP392" s="4">
        <f>U392*CIE!$E198</f>
        <v>152718.14242686713</v>
      </c>
      <c r="BQ392" s="4">
        <f>V392*CIE!$E198</f>
        <v>173977.61285140234</v>
      </c>
      <c r="BR392" s="4">
        <f>W392*CIE!$E198</f>
        <v>196132.21017702264</v>
      </c>
      <c r="BS392" s="4">
        <f>X392*CIE!$E198</f>
        <v>219101.77638304289</v>
      </c>
      <c r="BT392" s="4">
        <f>Y392*CIE!$E198</f>
        <v>242813.82540294068</v>
      </c>
      <c r="BU392" s="4">
        <f>C392*CIE!$F198</f>
        <v>4.706779368475032E-8</v>
      </c>
      <c r="BV392" s="4">
        <f>D392*CIE!$F198</f>
        <v>1.9443437085297398E-4</v>
      </c>
      <c r="BW392" s="4">
        <f>E392*CIE!$F198</f>
        <v>1.249681198016561E-2</v>
      </c>
      <c r="BX392" s="4">
        <f>F392*CIE!$F198</f>
        <v>0.3184788740813711</v>
      </c>
      <c r="BY392" s="4">
        <f>G392*CIE!$F198</f>
        <v>0.80339168230982194</v>
      </c>
      <c r="BZ392" s="4">
        <f>H392*CIE!$F198</f>
        <v>1.3520794119180686</v>
      </c>
      <c r="CA392" s="4">
        <f>I392*CIE!$F198</f>
        <v>6.4517590965537881</v>
      </c>
      <c r="CB392" s="4">
        <f>J392*CIE!$F198</f>
        <v>9.985075617632674</v>
      </c>
      <c r="CC392" s="4">
        <f>K392*CIE!$F198</f>
        <v>22.604272797168402</v>
      </c>
      <c r="CD392" s="4">
        <f>L392*CIE!$F198</f>
        <v>35.738287805855748</v>
      </c>
      <c r="CE392" s="4">
        <f>M392*CIE!$F198</f>
        <v>44.583726763338568</v>
      </c>
      <c r="CF392" s="4">
        <f>N392*CIE!$F198</f>
        <v>72.666524881770457</v>
      </c>
      <c r="CG392" s="4">
        <f>O392*CIE!$F198</f>
        <v>96.285204069916247</v>
      </c>
      <c r="CH392" s="4">
        <f>P392*CIE!$F198</f>
        <v>123.10432974112042</v>
      </c>
      <c r="CI392" s="4">
        <f>Q392*CIE!$F198</f>
        <v>152.90418925350775</v>
      </c>
      <c r="CJ392" s="4">
        <f>R392*CIE!$F198</f>
        <v>185.45526639012701</v>
      </c>
      <c r="CK392" s="4">
        <f>S392*CIE!$F198</f>
        <v>220.530417264676</v>
      </c>
      <c r="CL392" s="4">
        <f>T392*CIE!$F198</f>
        <v>257.91222263515158</v>
      </c>
      <c r="CM392" s="4">
        <f>U392*CIE!$F198</f>
        <v>297.39703630522928</v>
      </c>
      <c r="CN392" s="4">
        <f>V392*CIE!$F198</f>
        <v>338.79685558801771</v>
      </c>
      <c r="CO392" s="4">
        <f>W392*CIE!$F198</f>
        <v>381.93980822267542</v>
      </c>
      <c r="CP392" s="4">
        <f>X392*CIE!$F198</f>
        <v>426.6697977729242</v>
      </c>
      <c r="CQ392" s="4">
        <f>Y392*CIE!$F198</f>
        <v>472.84566785082865</v>
      </c>
    </row>
    <row r="393" spans="1:95" x14ac:dyDescent="0.3">
      <c r="A393" s="28">
        <v>577</v>
      </c>
      <c r="B393" s="34">
        <f t="shared" si="81"/>
        <v>5.7700000000000004E-7</v>
      </c>
      <c r="C393" s="37">
        <f t="shared" si="90"/>
        <v>2.7586829229233856E-5</v>
      </c>
      <c r="D393" s="37">
        <f t="shared" si="90"/>
        <v>0.1123269592049055</v>
      </c>
      <c r="E393" s="37">
        <f t="shared" si="90"/>
        <v>7.1676492090448836</v>
      </c>
      <c r="F393" s="37">
        <f t="shared" si="90"/>
        <v>181.64423291422892</v>
      </c>
      <c r="G393" s="37">
        <f t="shared" si="90"/>
        <v>457.48076530091652</v>
      </c>
      <c r="H393" s="37">
        <f t="shared" si="90"/>
        <v>769.23122198863462</v>
      </c>
      <c r="I393" s="37">
        <f t="shared" si="90"/>
        <v>3660.7035956694212</v>
      </c>
      <c r="J393" s="37">
        <f t="shared" si="90"/>
        <v>5661.2703266332555</v>
      </c>
      <c r="K393" s="37">
        <f t="shared" si="90"/>
        <v>12798.334451512728</v>
      </c>
      <c r="L393" s="37">
        <f t="shared" si="90"/>
        <v>20219.297354268681</v>
      </c>
      <c r="M393" s="37">
        <f t="shared" si="91"/>
        <v>25214.545209599695</v>
      </c>
      <c r="N393" s="37">
        <f t="shared" si="91"/>
        <v>41064.581880608501</v>
      </c>
      <c r="O393" s="37">
        <f t="shared" si="91"/>
        <v>54387.687278590936</v>
      </c>
      <c r="P393" s="37">
        <f t="shared" si="91"/>
        <v>69510.498732087653</v>
      </c>
      <c r="Q393" s="37">
        <f t="shared" si="91"/>
        <v>86308.806053539127</v>
      </c>
      <c r="R393" s="37">
        <f t="shared" si="91"/>
        <v>104653.07839895881</v>
      </c>
      <c r="S393" s="37">
        <f t="shared" si="91"/>
        <v>124415.27191808134</v>
      </c>
      <c r="T393" s="37">
        <f t="shared" si="91"/>
        <v>145472.92855366028</v>
      </c>
      <c r="U393" s="37">
        <f t="shared" si="91"/>
        <v>167711.4227681786</v>
      </c>
      <c r="V393" s="37">
        <f t="shared" si="91"/>
        <v>191024.98958667181</v>
      </c>
      <c r="W393" s="37">
        <f t="shared" si="91"/>
        <v>215316.98002186985</v>
      </c>
      <c r="X393" s="37">
        <f t="shared" si="91"/>
        <v>240499.64776162111</v>
      </c>
      <c r="Y393" s="37">
        <f t="shared" si="91"/>
        <v>266493.66883200337</v>
      </c>
      <c r="Z393" s="4"/>
      <c r="AA393" s="4">
        <f>C393*CIE!$D199</f>
        <v>2.4085553002386261E-5</v>
      </c>
      <c r="AB393" s="4">
        <f>D393*CIE!$D199</f>
        <v>9.8070601265753621E-2</v>
      </c>
      <c r="AC393" s="4">
        <f>E393*CIE!$D199</f>
        <v>6.2579426396716418</v>
      </c>
      <c r="AD393" s="4">
        <f>F393*CIE!$D199</f>
        <v>158.59023750352765</v>
      </c>
      <c r="AE393" s="4">
        <f>G393*CIE!$D199</f>
        <v>399.41803853814866</v>
      </c>
      <c r="AF393" s="4">
        <f>H393*CIE!$D199</f>
        <v>671.60162606379231</v>
      </c>
      <c r="AG393" s="4">
        <f>I393*CIE!$D199</f>
        <v>3196.0929524328112</v>
      </c>
      <c r="AH393" s="4">
        <f>J393*CIE!$D199</f>
        <v>4942.7509548094858</v>
      </c>
      <c r="AI393" s="4">
        <f>K393*CIE!$D199</f>
        <v>11173.990320261855</v>
      </c>
      <c r="AJ393" s="4">
        <f>L393*CIE!$D199</f>
        <v>17653.096484940666</v>
      </c>
      <c r="AK393" s="4">
        <f>M393*CIE!$D199</f>
        <v>22014.355474869637</v>
      </c>
      <c r="AL393" s="4">
        <f>N393*CIE!$D199</f>
        <v>35852.730851652683</v>
      </c>
      <c r="AM393" s="4">
        <f>O393*CIE!$D199</f>
        <v>47484.889029491824</v>
      </c>
      <c r="AN393" s="4">
        <f>P393*CIE!$D199</f>
        <v>60688.337449809063</v>
      </c>
      <c r="AO393" s="4">
        <f>Q393*CIE!$D199</f>
        <v>75354.630483313624</v>
      </c>
      <c r="AP393" s="4">
        <f>R393*CIE!$D199</f>
        <v>91370.677133488396</v>
      </c>
      <c r="AQ393" s="4">
        <f>S393*CIE!$D199</f>
        <v>108624.68467067352</v>
      </c>
      <c r="AR393" s="4">
        <f>T393*CIE!$D199</f>
        <v>127009.73721831541</v>
      </c>
      <c r="AS393" s="4">
        <f>U393*CIE!$D199</f>
        <v>146425.75732871779</v>
      </c>
      <c r="AT393" s="4">
        <f>V393*CIE!$D199</f>
        <v>166780.40354831476</v>
      </c>
      <c r="AU393" s="4">
        <f>W393*CIE!$D199</f>
        <v>187989.29342466217</v>
      </c>
      <c r="AV393" s="4">
        <f>X393*CIE!$D199</f>
        <v>209975.81726715257</v>
      </c>
      <c r="AW393" s="4">
        <f>Y393*CIE!$D199</f>
        <v>232670.71877371563</v>
      </c>
      <c r="AX393" s="4">
        <f>C393*CIE!$E199</f>
        <v>2.4780619716914344E-5</v>
      </c>
      <c r="AY393" s="4">
        <f>D393*CIE!$E199</f>
        <v>0.10090074639909674</v>
      </c>
      <c r="AZ393" s="4">
        <f>E393*CIE!$E199</f>
        <v>6.4385358620830528</v>
      </c>
      <c r="BA393" s="4">
        <f>F393*CIE!$E199</f>
        <v>163.16687293834138</v>
      </c>
      <c r="BB393" s="4">
        <f>G393*CIE!$E199</f>
        <v>410.94454090836444</v>
      </c>
      <c r="BC393" s="4">
        <f>H393*CIE!$E199</f>
        <v>690.98286824052911</v>
      </c>
      <c r="BD393" s="4">
        <f>I393*CIE!$E199</f>
        <v>3288.32657594786</v>
      </c>
      <c r="BE393" s="4">
        <f>J393*CIE!$E199</f>
        <v>5085.3900574512063</v>
      </c>
      <c r="BF393" s="4">
        <f>K393*CIE!$E199</f>
        <v>11496.452035768389</v>
      </c>
      <c r="BG393" s="4">
        <f>L393*CIE!$E199</f>
        <v>18162.533813359878</v>
      </c>
      <c r="BH393" s="4">
        <f>M393*CIE!$E199</f>
        <v>22649.651070152628</v>
      </c>
      <c r="BI393" s="4">
        <f>N393*CIE!$E199</f>
        <v>36887.37763088374</v>
      </c>
      <c r="BJ393" s="4">
        <f>O393*CIE!$E199</f>
        <v>48855.219443088288</v>
      </c>
      <c r="BK393" s="4">
        <f>P393*CIE!$E199</f>
        <v>62439.69617166325</v>
      </c>
      <c r="BL393" s="4">
        <f>Q393*CIE!$E199</f>
        <v>77529.232637116176</v>
      </c>
      <c r="BM393" s="4">
        <f>R393*CIE!$E199</f>
        <v>94007.474235597198</v>
      </c>
      <c r="BN393" s="4">
        <f>S393*CIE!$E199</f>
        <v>111759.40209581274</v>
      </c>
      <c r="BO393" s="4">
        <f>T393*CIE!$E199</f>
        <v>130675.01493698201</v>
      </c>
      <c r="BP393" s="4">
        <f>U393*CIE!$E199</f>
        <v>150651.34725221572</v>
      </c>
      <c r="BQ393" s="4">
        <f>V393*CIE!$E199</f>
        <v>171593.39277594473</v>
      </c>
      <c r="BR393" s="4">
        <f>W393*CIE!$E199</f>
        <v>193414.33392650119</v>
      </c>
      <c r="BS393" s="4">
        <f>X393*CIE!$E199</f>
        <v>216035.35019229527</v>
      </c>
      <c r="BT393" s="4">
        <f>Y393*CIE!$E199</f>
        <v>239385.18665613927</v>
      </c>
      <c r="BU393" s="4">
        <f>C393*CIE!$F199</f>
        <v>4.7940391834562597E-8</v>
      </c>
      <c r="BV393" s="4">
        <f>D393*CIE!$F199</f>
        <v>1.9520178970628478E-4</v>
      </c>
      <c r="BW393" s="4">
        <f>E393*CIE!$F199</f>
        <v>1.2455940795478199E-2</v>
      </c>
      <c r="BX393" s="4">
        <f>F393*CIE!$F199</f>
        <v>0.31566134795834705</v>
      </c>
      <c r="BY393" s="4">
        <f>G393*CIE!$F199</f>
        <v>0.79501007393993273</v>
      </c>
      <c r="BZ393" s="4">
        <f>H393*CIE!$F199</f>
        <v>1.3367700175718493</v>
      </c>
      <c r="CA393" s="4">
        <f>I393*CIE!$F199</f>
        <v>6.3615707085543205</v>
      </c>
      <c r="CB393" s="4">
        <f>J393*CIE!$F199</f>
        <v>9.838155573623272</v>
      </c>
      <c r="CC393" s="4">
        <f>K393*CIE!$F199</f>
        <v>22.240945609838821</v>
      </c>
      <c r="CD393" s="4">
        <f>L393*CIE!$F199</f>
        <v>35.137094942248119</v>
      </c>
      <c r="CE393" s="4">
        <f>M393*CIE!$F199</f>
        <v>43.817836665242353</v>
      </c>
      <c r="CF393" s="4">
        <f>N393*CIE!$F199</f>
        <v>71.362030392121454</v>
      </c>
      <c r="CG393" s="4">
        <f>O393*CIE!$F199</f>
        <v>94.514922952735333</v>
      </c>
      <c r="CH393" s="4">
        <f>P393*CIE!$F199</f>
        <v>120.79534469662192</v>
      </c>
      <c r="CI393" s="4">
        <f>Q393*CIE!$F199</f>
        <v>149.9874431598403</v>
      </c>
      <c r="CJ393" s="4">
        <f>R393*CIE!$F199</f>
        <v>181.86611964171061</v>
      </c>
      <c r="CK393" s="4">
        <f>S393*CIE!$F199</f>
        <v>216.20885953924176</v>
      </c>
      <c r="CL393" s="4">
        <f>T393*CIE!$F199</f>
        <v>252.80285524055085</v>
      </c>
      <c r="CM393" s="4">
        <f>U393*CIE!$F199</f>
        <v>291.4489104865408</v>
      </c>
      <c r="CN393" s="4">
        <f>V393*CIE!$F199</f>
        <v>331.96322690371829</v>
      </c>
      <c r="CO393" s="4">
        <f>W393*CIE!$F199</f>
        <v>374.17784788200544</v>
      </c>
      <c r="CP393" s="4">
        <f>X393*CIE!$F199</f>
        <v>417.94028788014515</v>
      </c>
      <c r="CQ393" s="4">
        <f>Y393*CIE!$F199</f>
        <v>463.11269769625545</v>
      </c>
    </row>
    <row r="394" spans="1:95" x14ac:dyDescent="0.3">
      <c r="A394" s="28">
        <v>578</v>
      </c>
      <c r="B394" s="34">
        <f t="shared" si="81"/>
        <v>5.7800000000000001E-7</v>
      </c>
      <c r="C394" s="37">
        <f t="shared" si="90"/>
        <v>2.8554696851095851E-5</v>
      </c>
      <c r="D394" s="37">
        <f t="shared" si="90"/>
        <v>0.11460787827223634</v>
      </c>
      <c r="E394" s="37">
        <f t="shared" si="90"/>
        <v>7.2608020932326101</v>
      </c>
      <c r="F394" s="37">
        <f t="shared" si="90"/>
        <v>182.9790589422295</v>
      </c>
      <c r="G394" s="37">
        <f t="shared" si="90"/>
        <v>460.1077577054607</v>
      </c>
      <c r="H394" s="37">
        <f t="shared" si="90"/>
        <v>772.95494259442341</v>
      </c>
      <c r="I394" s="37">
        <f t="shared" si="90"/>
        <v>3668.5772633462216</v>
      </c>
      <c r="J394" s="37">
        <f t="shared" si="90"/>
        <v>5669.2324426483801</v>
      </c>
      <c r="K394" s="37">
        <f t="shared" si="90"/>
        <v>12798.715097383578</v>
      </c>
      <c r="L394" s="37">
        <f t="shared" si="90"/>
        <v>20204.569037410303</v>
      </c>
      <c r="M394" s="37">
        <f t="shared" si="91"/>
        <v>25187.073479776285</v>
      </c>
      <c r="N394" s="37">
        <f t="shared" si="91"/>
        <v>40987.695352617236</v>
      </c>
      <c r="O394" s="37">
        <f t="shared" si="91"/>
        <v>54261.955147678702</v>
      </c>
      <c r="P394" s="37">
        <f t="shared" si="91"/>
        <v>69323.729489898484</v>
      </c>
      <c r="Q394" s="37">
        <f t="shared" si="91"/>
        <v>86048.99777974766</v>
      </c>
      <c r="R394" s="37">
        <f t="shared" si="91"/>
        <v>104308.64524712034</v>
      </c>
      <c r="S394" s="37">
        <f t="shared" si="91"/>
        <v>123975.18544278118</v>
      </c>
      <c r="T394" s="37">
        <f t="shared" si="91"/>
        <v>144926.79590018943</v>
      </c>
      <c r="U394" s="37">
        <f t="shared" si="91"/>
        <v>167049.52009354255</v>
      </c>
      <c r="V394" s="37">
        <f t="shared" si="91"/>
        <v>190238.26497830168</v>
      </c>
      <c r="W394" s="37">
        <f t="shared" si="91"/>
        <v>214397.03650370403</v>
      </c>
      <c r="X394" s="37">
        <f t="shared" si="91"/>
        <v>239438.71399814932</v>
      </c>
      <c r="Y394" s="37">
        <f t="shared" si="91"/>
        <v>265284.56285937992</v>
      </c>
      <c r="Z394" s="4"/>
      <c r="AA394" s="4">
        <f>C394*CIE!$D200</f>
        <v>2.5353555427785639E-5</v>
      </c>
      <c r="AB394" s="4">
        <f>D394*CIE!$D200</f>
        <v>0.10175969331380032</v>
      </c>
      <c r="AC394" s="4">
        <f>E394*CIE!$D200</f>
        <v>6.4468255180895122</v>
      </c>
      <c r="AD394" s="4">
        <f>F394*CIE!$D200</f>
        <v>162.4660817520755</v>
      </c>
      <c r="AE394" s="4">
        <f>G394*CIE!$D200</f>
        <v>408.5271014632354</v>
      </c>
      <c r="AF394" s="4">
        <f>H394*CIE!$D200</f>
        <v>686.30236498191005</v>
      </c>
      <c r="AG394" s="4">
        <f>I394*CIE!$D200</f>
        <v>3257.3092080924353</v>
      </c>
      <c r="AH394" s="4">
        <f>J394*CIE!$D200</f>
        <v>5033.6797381258175</v>
      </c>
      <c r="AI394" s="4">
        <f>K394*CIE!$D200</f>
        <v>11363.907462162333</v>
      </c>
      <c r="AJ394" s="4">
        <f>L394*CIE!$D200</f>
        <v>17939.523702729999</v>
      </c>
      <c r="AK394" s="4">
        <f>M394*CIE!$D200</f>
        <v>22363.461495081876</v>
      </c>
      <c r="AL394" s="4">
        <f>N394*CIE!$D200</f>
        <v>36392.74517249487</v>
      </c>
      <c r="AM394" s="4">
        <f>O394*CIE!$D200</f>
        <v>48178.886108675091</v>
      </c>
      <c r="AN394" s="4">
        <f>P394*CIE!$D200</f>
        <v>61552.151201195717</v>
      </c>
      <c r="AO394" s="4">
        <f>Q394*CIE!$D200</f>
        <v>76402.423254250374</v>
      </c>
      <c r="AP394" s="4">
        <f>R394*CIE!$D200</f>
        <v>92615.061986504763</v>
      </c>
      <c r="AQ394" s="4">
        <f>S394*CIE!$D200</f>
        <v>110076.87289360692</v>
      </c>
      <c r="AR394" s="4">
        <f>T394*CIE!$D200</f>
        <v>128679.69048972115</v>
      </c>
      <c r="AS394" s="4">
        <f>U394*CIE!$D200</f>
        <v>148322.33341374391</v>
      </c>
      <c r="AT394" s="4">
        <f>V394*CIE!$D200</f>
        <v>168911.49013995018</v>
      </c>
      <c r="AU394" s="4">
        <f>W394*CIE!$D200</f>
        <v>190361.92808823439</v>
      </c>
      <c r="AV394" s="4">
        <f>X394*CIE!$D200</f>
        <v>212596.29330215839</v>
      </c>
      <c r="AW394" s="4">
        <f>Y394*CIE!$D200</f>
        <v>235544.67776929142</v>
      </c>
      <c r="AX394" s="4">
        <f>C394*CIE!$E200</f>
        <v>2.5390973502539316E-5</v>
      </c>
      <c r="AY394" s="4">
        <f>D394*CIE!$E200</f>
        <v>0.10190987547748827</v>
      </c>
      <c r="AZ394" s="4">
        <f>E394*CIE!$E200</f>
        <v>6.4563400731524849</v>
      </c>
      <c r="BA394" s="4">
        <f>F394*CIE!$E200</f>
        <v>162.7058575109134</v>
      </c>
      <c r="BB394" s="4">
        <f>G394*CIE!$E200</f>
        <v>409.13002666893266</v>
      </c>
      <c r="BC394" s="4">
        <f>H394*CIE!$E200</f>
        <v>687.31524513868578</v>
      </c>
      <c r="BD394" s="4">
        <f>I394*CIE!$E200</f>
        <v>3262.1165117383243</v>
      </c>
      <c r="BE394" s="4">
        <f>J394*CIE!$E200</f>
        <v>5041.108700318664</v>
      </c>
      <c r="BF394" s="4">
        <f>K394*CIE!$E200</f>
        <v>11380.678898425946</v>
      </c>
      <c r="BG394" s="4">
        <f>L394*CIE!$E200</f>
        <v>17965.999769996622</v>
      </c>
      <c r="BH394" s="4">
        <f>M394*CIE!$E200</f>
        <v>22396.466636169775</v>
      </c>
      <c r="BI394" s="4">
        <f>N394*CIE!$E200</f>
        <v>36446.455448484943</v>
      </c>
      <c r="BJ394" s="4">
        <f>O394*CIE!$E200</f>
        <v>48249.99097470061</v>
      </c>
      <c r="BK394" s="4">
        <f>P394*CIE!$E200</f>
        <v>61642.993016319284</v>
      </c>
      <c r="BL394" s="4">
        <f>Q394*CIE!$E200</f>
        <v>76515.181860940967</v>
      </c>
      <c r="BM394" s="4">
        <f>R394*CIE!$E200</f>
        <v>92751.748035236596</v>
      </c>
      <c r="BN394" s="4">
        <f>S394*CIE!$E200</f>
        <v>110239.32997661114</v>
      </c>
      <c r="BO394" s="4">
        <f>T394*CIE!$E200</f>
        <v>128869.60256306877</v>
      </c>
      <c r="BP394" s="4">
        <f>U394*CIE!$E200</f>
        <v>148541.2351048745</v>
      </c>
      <c r="BQ394" s="4">
        <f>V394*CIE!$E200</f>
        <v>169160.77836237775</v>
      </c>
      <c r="BR394" s="4">
        <f>W394*CIE!$E200</f>
        <v>190642.87396486884</v>
      </c>
      <c r="BS394" s="4">
        <f>X394*CIE!$E200</f>
        <v>212910.05379298158</v>
      </c>
      <c r="BT394" s="4">
        <f>Y394*CIE!$E200</f>
        <v>235892.30666046235</v>
      </c>
      <c r="BU394" s="4">
        <f>C394*CIE!$F200</f>
        <v>4.8862797251595219E-8</v>
      </c>
      <c r="BV394" s="4">
        <f>D394*CIE!$F200</f>
        <v>1.9611700129945083E-4</v>
      </c>
      <c r="BW394" s="4">
        <f>E394*CIE!$F200</f>
        <v>1.2424684541939643E-2</v>
      </c>
      <c r="BX394" s="4">
        <f>F394*CIE!$F200</f>
        <v>0.3131137656619431</v>
      </c>
      <c r="BY394" s="4">
        <f>G394*CIE!$F200</f>
        <v>0.78733639498558428</v>
      </c>
      <c r="BZ394" s="4">
        <f>H394*CIE!$F200</f>
        <v>1.3226804977675772</v>
      </c>
      <c r="CA394" s="4">
        <f>I394*CIE!$F200</f>
        <v>6.2776694130380539</v>
      </c>
      <c r="CB394" s="4">
        <f>J394*CIE!$F200</f>
        <v>9.7011905558599079</v>
      </c>
      <c r="CC394" s="4">
        <f>K394*CIE!$F200</f>
        <v>21.901161274642778</v>
      </c>
      <c r="CD394" s="4">
        <f>L394*CIE!$F200</f>
        <v>34.574058536816509</v>
      </c>
      <c r="CE394" s="4">
        <f>M394*CIE!$F200</f>
        <v>43.100120138593176</v>
      </c>
      <c r="CF394" s="4">
        <f>N394*CIE!$F200</f>
        <v>70.138144287398617</v>
      </c>
      <c r="CG394" s="4">
        <f>O394*CIE!$F200</f>
        <v>92.853057648707789</v>
      </c>
      <c r="CH394" s="4">
        <f>P394*CIE!$F200</f>
        <v>118.62676590311428</v>
      </c>
      <c r="CI394" s="4">
        <f>Q394*CIE!$F200</f>
        <v>147.24704500070419</v>
      </c>
      <c r="CJ394" s="4">
        <f>R394*CIE!$F200</f>
        <v>178.49295374687233</v>
      </c>
      <c r="CK394" s="4">
        <f>S394*CIE!$F200</f>
        <v>212.14633732968716</v>
      </c>
      <c r="CL394" s="4">
        <f>T394*CIE!$F200</f>
        <v>247.99873314440416</v>
      </c>
      <c r="CM394" s="4">
        <f>U394*CIE!$F200</f>
        <v>285.85513878406999</v>
      </c>
      <c r="CN394" s="4">
        <f>V394*CIE!$F200</f>
        <v>325.53571903086981</v>
      </c>
      <c r="CO394" s="4">
        <f>W394*CIE!$F200</f>
        <v>366.87620886513832</v>
      </c>
      <c r="CP394" s="4">
        <f>X394*CIE!$F200</f>
        <v>409.72752739363312</v>
      </c>
      <c r="CQ394" s="4">
        <f>Y394*CIE!$F200</f>
        <v>453.95494396497088</v>
      </c>
    </row>
    <row r="395" spans="1:95" x14ac:dyDescent="0.3">
      <c r="A395" s="28">
        <v>579</v>
      </c>
      <c r="B395" s="34">
        <f t="shared" si="81"/>
        <v>5.7899999999999998E-7</v>
      </c>
      <c r="C395" s="37">
        <f t="shared" si="90"/>
        <v>2.9552559672936194E-5</v>
      </c>
      <c r="D395" s="37">
        <f t="shared" si="90"/>
        <v>0.11692524731801165</v>
      </c>
      <c r="E395" s="37">
        <f t="shared" si="90"/>
        <v>7.3547276942619089</v>
      </c>
      <c r="F395" s="37">
        <f t="shared" si="90"/>
        <v>184.31628324195361</v>
      </c>
      <c r="G395" s="37">
        <f t="shared" si="90"/>
        <v>462.73379290785977</v>
      </c>
      <c r="H395" s="37">
        <f t="shared" si="90"/>
        <v>776.67218802642515</v>
      </c>
      <c r="I395" s="37">
        <f t="shared" si="90"/>
        <v>3676.3865007811378</v>
      </c>
      <c r="J395" s="37">
        <f t="shared" si="90"/>
        <v>5677.0951277611293</v>
      </c>
      <c r="K395" s="37">
        <f t="shared" si="90"/>
        <v>12798.90983343778</v>
      </c>
      <c r="L395" s="37">
        <f t="shared" si="90"/>
        <v>20189.61429600235</v>
      </c>
      <c r="M395" s="37">
        <f t="shared" si="91"/>
        <v>25159.369819783555</v>
      </c>
      <c r="N395" s="37">
        <f t="shared" si="91"/>
        <v>40910.647078380716</v>
      </c>
      <c r="O395" s="37">
        <f t="shared" si="91"/>
        <v>54136.19954866857</v>
      </c>
      <c r="P395" s="37">
        <f t="shared" si="91"/>
        <v>69137.160341109106</v>
      </c>
      <c r="Q395" s="37">
        <f t="shared" si="91"/>
        <v>85789.70429924941</v>
      </c>
      <c r="R395" s="37">
        <f t="shared" si="91"/>
        <v>103965.13531252195</v>
      </c>
      <c r="S395" s="37">
        <f t="shared" si="91"/>
        <v>123536.52441788488</v>
      </c>
      <c r="T395" s="37">
        <f t="shared" si="91"/>
        <v>144382.68301052024</v>
      </c>
      <c r="U395" s="37">
        <f t="shared" si="91"/>
        <v>166390.32059851859</v>
      </c>
      <c r="V395" s="37">
        <f t="shared" si="91"/>
        <v>189455.01228331885</v>
      </c>
      <c r="W395" s="37">
        <f t="shared" si="91"/>
        <v>213481.41469284103</v>
      </c>
      <c r="X395" s="37">
        <f t="shared" si="91"/>
        <v>238383.02830844931</v>
      </c>
      <c r="Y395" s="37">
        <f t="shared" si="91"/>
        <v>264081.70335533342</v>
      </c>
      <c r="Z395" s="4"/>
      <c r="AA395" s="4">
        <f>C395*CIE!$D201</f>
        <v>2.6665809494220407E-5</v>
      </c>
      <c r="AB395" s="4">
        <f>D395*CIE!$D201</f>
        <v>0.10550376700201837</v>
      </c>
      <c r="AC395" s="4">
        <f>E395*CIE!$D201</f>
        <v>6.6363039191037867</v>
      </c>
      <c r="AD395" s="4">
        <f>F395*CIE!$D201</f>
        <v>166.31191849394142</v>
      </c>
      <c r="AE395" s="4">
        <f>G395*CIE!$D201</f>
        <v>417.53307682241348</v>
      </c>
      <c r="AF395" s="4">
        <f>H395*CIE!$D201</f>
        <v>700.80537302284665</v>
      </c>
      <c r="AG395" s="4">
        <f>I395*CIE!$D201</f>
        <v>3317.2700822504848</v>
      </c>
      <c r="AH395" s="4">
        <f>J395*CIE!$D201</f>
        <v>5122.5456892006796</v>
      </c>
      <c r="AI395" s="4">
        <f>K395*CIE!$D201</f>
        <v>11548.688002978894</v>
      </c>
      <c r="AJ395" s="4">
        <f>L395*CIE!$D201</f>
        <v>18217.454411301678</v>
      </c>
      <c r="AK395" s="4">
        <f>M395*CIE!$D201</f>
        <v>22701.754772984441</v>
      </c>
      <c r="AL395" s="4">
        <f>N395*CIE!$D201</f>
        <v>36914.417341535038</v>
      </c>
      <c r="AM395" s="4">
        <f>O395*CIE!$D201</f>
        <v>48848.072717975483</v>
      </c>
      <c r="AN395" s="4">
        <f>P395*CIE!$D201</f>
        <v>62383.711158384918</v>
      </c>
      <c r="AO395" s="4">
        <f>Q395*CIE!$D201</f>
        <v>77409.602982860553</v>
      </c>
      <c r="AP395" s="4">
        <f>R395*CIE!$D201</f>
        <v>93809.623361437712</v>
      </c>
      <c r="AQ395" s="4">
        <f>S395*CIE!$D201</f>
        <v>111469.2419933495</v>
      </c>
      <c r="AR395" s="4">
        <f>T395*CIE!$D201</f>
        <v>130279.1082069549</v>
      </c>
      <c r="AS395" s="4">
        <f>U395*CIE!$D201</f>
        <v>150136.99794084617</v>
      </c>
      <c r="AT395" s="4">
        <f>V395*CIE!$D201</f>
        <v>170948.68671896093</v>
      </c>
      <c r="AU395" s="4">
        <f>W395*CIE!$D201</f>
        <v>192628.14449095642</v>
      </c>
      <c r="AV395" s="4">
        <f>X395*CIE!$D201</f>
        <v>215097.32117552619</v>
      </c>
      <c r="AW395" s="4">
        <f>Y395*CIE!$D201</f>
        <v>238285.70081634808</v>
      </c>
      <c r="AX395" s="4">
        <f>C395*CIE!$E201</f>
        <v>2.5999798233151283E-5</v>
      </c>
      <c r="AY395" s="4">
        <f>D395*CIE!$E201</f>
        <v>0.10286868116583602</v>
      </c>
      <c r="AZ395" s="4">
        <f>E395*CIE!$E201</f>
        <v>6.4705540984220535</v>
      </c>
      <c r="BA395" s="4">
        <f>F395*CIE!$E201</f>
        <v>162.15807457665915</v>
      </c>
      <c r="BB395" s="4">
        <f>G395*CIE!$E201</f>
        <v>407.10467669854552</v>
      </c>
      <c r="BC395" s="4">
        <f>H395*CIE!$E201</f>
        <v>683.30190025738921</v>
      </c>
      <c r="BD395" s="4">
        <f>I395*CIE!$E201</f>
        <v>3234.4171978756308</v>
      </c>
      <c r="BE395" s="4">
        <f>J395*CIE!$E201</f>
        <v>4994.6038348538914</v>
      </c>
      <c r="BF395" s="4">
        <f>K395*CIE!$E201</f>
        <v>11260.245371517623</v>
      </c>
      <c r="BG395" s="4">
        <f>L395*CIE!$E201</f>
        <v>17762.451168719821</v>
      </c>
      <c r="BH395" s="4">
        <f>M395*CIE!$E201</f>
        <v>22134.750635040888</v>
      </c>
      <c r="BI395" s="4">
        <f>N395*CIE!$E201</f>
        <v>35992.434543653115</v>
      </c>
      <c r="BJ395" s="4">
        <f>O395*CIE!$E201</f>
        <v>47628.032256846913</v>
      </c>
      <c r="BK395" s="4">
        <f>P395*CIE!$E201</f>
        <v>60825.601544357516</v>
      </c>
      <c r="BL395" s="4">
        <f>Q395*CIE!$E201</f>
        <v>75476.20331192053</v>
      </c>
      <c r="BM395" s="4">
        <f>R395*CIE!$E201</f>
        <v>91466.613089467064</v>
      </c>
      <c r="BN395" s="4">
        <f>S395*CIE!$E201</f>
        <v>108685.16111080584</v>
      </c>
      <c r="BO395" s="4">
        <f>T395*CIE!$E201</f>
        <v>127025.22787128833</v>
      </c>
      <c r="BP395" s="4">
        <f>U395*CIE!$E201</f>
        <v>146387.14248067766</v>
      </c>
      <c r="BQ395" s="4">
        <f>V395*CIE!$E201</f>
        <v>166679.03383463793</v>
      </c>
      <c r="BR395" s="4">
        <f>W395*CIE!$E201</f>
        <v>187817.02058873122</v>
      </c>
      <c r="BS395" s="4">
        <f>X395*CIE!$E201</f>
        <v>209725.00205805284</v>
      </c>
      <c r="BT395" s="4">
        <f>Y395*CIE!$E201</f>
        <v>232334.22350868062</v>
      </c>
      <c r="BU395" s="4">
        <f>C395*CIE!$F201</f>
        <v>4.9738937951049701E-8</v>
      </c>
      <c r="BV395" s="4">
        <f>D395*CIE!$F201</f>
        <v>1.967930252277839E-4</v>
      </c>
      <c r="BW395" s="4">
        <f>E395*CIE!$F201</f>
        <v>1.2378499476198308E-2</v>
      </c>
      <c r="BX395" s="4">
        <f>F395*CIE!$F201</f>
        <v>0.31021665388718511</v>
      </c>
      <c r="BY395" s="4">
        <f>G395*CIE!$F201</f>
        <v>0.77881197662805279</v>
      </c>
      <c r="BZ395" s="4">
        <f>H395*CIE!$F201</f>
        <v>1.3071913294850712</v>
      </c>
      <c r="CA395" s="4">
        <f>I395*CIE!$F201</f>
        <v>6.1876047987102067</v>
      </c>
      <c r="CB395" s="4">
        <f>J395*CIE!$F201</f>
        <v>9.5549314653955406</v>
      </c>
      <c r="CC395" s="4">
        <f>K395*CIE!$F201</f>
        <v>21.541422776634622</v>
      </c>
      <c r="CD395" s="4">
        <f>L395*CIE!$F201</f>
        <v>33.980473564329785</v>
      </c>
      <c r="CE395" s="4">
        <f>M395*CIE!$F201</f>
        <v>42.344905084473645</v>
      </c>
      <c r="CF395" s="4">
        <f>N395*CIE!$F201</f>
        <v>68.855360046268999</v>
      </c>
      <c r="CG395" s="4">
        <f>O395*CIE!$F201</f>
        <v>91.114850965778956</v>
      </c>
      <c r="CH395" s="4">
        <f>P395*CIE!$F201</f>
        <v>116.36247304382947</v>
      </c>
      <c r="CI395" s="4">
        <f>Q395*CIE!$F201</f>
        <v>144.38982024582481</v>
      </c>
      <c r="CJ395" s="4">
        <f>R395*CIE!$F201</f>
        <v>174.98028839504036</v>
      </c>
      <c r="CK395" s="4">
        <f>S395*CIE!$F201</f>
        <v>207.92024754243624</v>
      </c>
      <c r="CL395" s="4">
        <f>T395*CIE!$F201</f>
        <v>243.00572914646725</v>
      </c>
      <c r="CM395" s="4">
        <f>U395*CIE!$F201</f>
        <v>280.04605771878687</v>
      </c>
      <c r="CN395" s="4">
        <f>V395*CIE!$F201</f>
        <v>318.86547915864861</v>
      </c>
      <c r="CO395" s="4">
        <f>W395*CIE!$F201</f>
        <v>359.30352418283587</v>
      </c>
      <c r="CP395" s="4">
        <f>X395*CIE!$F201</f>
        <v>401.21460830601683</v>
      </c>
      <c r="CQ395" s="4">
        <f>Y395*CIE!$F201</f>
        <v>444.4672002211509</v>
      </c>
    </row>
    <row r="396" spans="1:95" x14ac:dyDescent="0.3">
      <c r="A396" s="28">
        <v>580</v>
      </c>
      <c r="B396" s="34">
        <f t="shared" si="81"/>
        <v>5.8000000000000006E-7</v>
      </c>
      <c r="C396" s="37">
        <f t="shared" ref="C396:L405" si="92">2*$C$3*$C$2^2/$B396^5/(EXP($C$3*$C$2/$B396/$C$4/C$7)-1)/1000000000</f>
        <v>3.0581215700332349E-5</v>
      </c>
      <c r="D396" s="37">
        <f t="shared" si="92"/>
        <v>0.11927946347733534</v>
      </c>
      <c r="E396" s="37">
        <f t="shared" si="92"/>
        <v>7.4494272373519665</v>
      </c>
      <c r="F396" s="37">
        <f t="shared" si="92"/>
        <v>185.65585886241689</v>
      </c>
      <c r="G396" s="37">
        <f t="shared" si="92"/>
        <v>465.35877850390278</v>
      </c>
      <c r="H396" s="37">
        <f t="shared" si="92"/>
        <v>780.38283998267639</v>
      </c>
      <c r="I396" s="37">
        <f t="shared" si="92"/>
        <v>3684.1313461972813</v>
      </c>
      <c r="J396" s="37">
        <f t="shared" si="92"/>
        <v>5684.8586654116052</v>
      </c>
      <c r="K396" s="37">
        <f t="shared" si="92"/>
        <v>12798.919965909627</v>
      </c>
      <c r="L396" s="37">
        <f t="shared" si="92"/>
        <v>20174.435432509632</v>
      </c>
      <c r="M396" s="37">
        <f t="shared" ref="M396:Y405" si="93">2*$C$3*$C$2^2/$B396^5/(EXP($C$3*$C$2/$B396/$C$4/M$7)-1)/1000000000</f>
        <v>25131.437108763796</v>
      </c>
      <c r="N396" s="37">
        <f t="shared" si="93"/>
        <v>40833.441212326092</v>
      </c>
      <c r="O396" s="37">
        <f t="shared" si="93"/>
        <v>54010.425087293501</v>
      </c>
      <c r="P396" s="37">
        <f t="shared" si="93"/>
        <v>68950.795792567864</v>
      </c>
      <c r="Q396" s="37">
        <f t="shared" si="93"/>
        <v>85530.92933887559</v>
      </c>
      <c r="R396" s="37">
        <f t="shared" si="93"/>
        <v>103622.55076701543</v>
      </c>
      <c r="S396" s="37">
        <f t="shared" si="93"/>
        <v>123099.28862465703</v>
      </c>
      <c r="T396" s="37">
        <f t="shared" si="93"/>
        <v>143840.5864067199</v>
      </c>
      <c r="U396" s="37">
        <f t="shared" si="93"/>
        <v>165733.81666625323</v>
      </c>
      <c r="V396" s="37">
        <f t="shared" si="93"/>
        <v>188675.21887174385</v>
      </c>
      <c r="W396" s="37">
        <f t="shared" si="93"/>
        <v>212570.09608964669</v>
      </c>
      <c r="X396" s="37">
        <f t="shared" si="93"/>
        <v>237332.56549290501</v>
      </c>
      <c r="Y396" s="37">
        <f t="shared" si="93"/>
        <v>262885.05762180599</v>
      </c>
      <c r="Z396" s="4"/>
      <c r="AA396" s="4">
        <f>C396*CIE!$D202</f>
        <v>2.8021567946214531E-5</v>
      </c>
      <c r="AB396" s="4">
        <f>D396*CIE!$D202</f>
        <v>0.10929577238428237</v>
      </c>
      <c r="AC396" s="4">
        <f>E396*CIE!$D202</f>
        <v>6.825910177585607</v>
      </c>
      <c r="AD396" s="4">
        <f>F396*CIE!$D202</f>
        <v>170.1164634756326</v>
      </c>
      <c r="AE396" s="4">
        <f>G396*CIE!$D202</f>
        <v>426.40824874312614</v>
      </c>
      <c r="AF396" s="4">
        <f>H396*CIE!$D202</f>
        <v>715.06479627612634</v>
      </c>
      <c r="AG396" s="4">
        <f>I396*CIE!$D202</f>
        <v>3375.7695525205691</v>
      </c>
      <c r="AH396" s="4">
        <f>J396*CIE!$D202</f>
        <v>5209.0359951166538</v>
      </c>
      <c r="AI396" s="4">
        <f>K396*CIE!$D202</f>
        <v>11727.650364762991</v>
      </c>
      <c r="AJ396" s="4">
        <f>L396*CIE!$D202</f>
        <v>18485.835186808577</v>
      </c>
      <c r="AK396" s="4">
        <f>M396*CIE!$D202</f>
        <v>23027.935822760264</v>
      </c>
      <c r="AL396" s="4">
        <f>N396*CIE!$D202</f>
        <v>37415.682182854398</v>
      </c>
      <c r="AM396" s="4">
        <f>O396*CIE!$D202</f>
        <v>49489.752507487035</v>
      </c>
      <c r="AN396" s="4">
        <f>P396*CIE!$D202</f>
        <v>63179.614184729937</v>
      </c>
      <c r="AO396" s="4">
        <f>Q396*CIE!$D202</f>
        <v>78371.990553211697</v>
      </c>
      <c r="AP396" s="4">
        <f>R396*CIE!$D202</f>
        <v>94949.343267816235</v>
      </c>
      <c r="AQ396" s="4">
        <f>S396*CIE!$D202</f>
        <v>112795.87816677324</v>
      </c>
      <c r="AR396" s="4">
        <f>T396*CIE!$D202</f>
        <v>131801.12932447746</v>
      </c>
      <c r="AS396" s="4">
        <f>U396*CIE!$D202</f>
        <v>151861.89621128785</v>
      </c>
      <c r="AT396" s="4">
        <f>V396*CIE!$D202</f>
        <v>172883.10305217889</v>
      </c>
      <c r="AU396" s="4">
        <f>W396*CIE!$D202</f>
        <v>194777.97904694325</v>
      </c>
      <c r="AV396" s="4">
        <f>X396*CIE!$D202</f>
        <v>217467.82976114887</v>
      </c>
      <c r="AW396" s="4">
        <f>Y396*CIE!$D202</f>
        <v>240881.57829886084</v>
      </c>
      <c r="AX396" s="4">
        <f>C396*CIE!$E202</f>
        <v>2.6605657659289142E-5</v>
      </c>
      <c r="AY396" s="4">
        <f>D396*CIE!$E202</f>
        <v>0.10377313322528174</v>
      </c>
      <c r="AZ396" s="4">
        <f>E396*CIE!$E202</f>
        <v>6.4810016964962109</v>
      </c>
      <c r="BA396" s="4">
        <f>F396*CIE!$E202</f>
        <v>161.5205972103027</v>
      </c>
      <c r="BB396" s="4">
        <f>G396*CIE!$E202</f>
        <v>404.8621372983954</v>
      </c>
      <c r="BC396" s="4">
        <f>H396*CIE!$E202</f>
        <v>678.93307078492842</v>
      </c>
      <c r="BD396" s="4">
        <f>I396*CIE!$E202</f>
        <v>3205.1942711916349</v>
      </c>
      <c r="BE396" s="4">
        <f>J396*CIE!$E202</f>
        <v>4945.8270389080963</v>
      </c>
      <c r="BF396" s="4">
        <f>K396*CIE!$E202</f>
        <v>11135.060370341374</v>
      </c>
      <c r="BG396" s="4">
        <f>L396*CIE!$E202</f>
        <v>17551.758826283381</v>
      </c>
      <c r="BH396" s="4">
        <f>M396*CIE!$E202</f>
        <v>21864.350284624503</v>
      </c>
      <c r="BI396" s="4">
        <f>N396*CIE!$E202</f>
        <v>35525.093854723702</v>
      </c>
      <c r="BJ396" s="4">
        <f>O396*CIE!$E202</f>
        <v>46989.069825945342</v>
      </c>
      <c r="BK396" s="4">
        <f>P396*CIE!$E202</f>
        <v>59987.192339534042</v>
      </c>
      <c r="BL396" s="4">
        <f>Q396*CIE!$E202</f>
        <v>74411.90852482176</v>
      </c>
      <c r="BM396" s="4">
        <f>R396*CIE!$E202</f>
        <v>90151.619167303419</v>
      </c>
      <c r="BN396" s="4">
        <f>S396*CIE!$E202</f>
        <v>107096.38110345161</v>
      </c>
      <c r="BO396" s="4">
        <f>T396*CIE!$E202</f>
        <v>125141.31017384632</v>
      </c>
      <c r="BP396" s="4">
        <f>U396*CIE!$E202</f>
        <v>144188.42049964031</v>
      </c>
      <c r="BQ396" s="4">
        <f>V396*CIE!$E202</f>
        <v>164147.44041841716</v>
      </c>
      <c r="BR396" s="4">
        <f>W396*CIE!$E202</f>
        <v>184935.98359799263</v>
      </c>
      <c r="BS396" s="4">
        <f>X396*CIE!$E202</f>
        <v>206479.33197882737</v>
      </c>
      <c r="BT396" s="4">
        <f>Y396*CIE!$E202</f>
        <v>228710.0001309712</v>
      </c>
      <c r="BU396" s="4">
        <f>C396*CIE!$F202</f>
        <v>5.0459036486764073E-8</v>
      </c>
      <c r="BV396" s="4">
        <f>D396*CIE!$F202</f>
        <v>1.9681123401706679E-4</v>
      </c>
      <c r="BW396" s="4">
        <f>E396*CIE!$F202</f>
        <v>1.2291562391057982E-2</v>
      </c>
      <c r="BX396" s="4">
        <f>F396*CIE!$F202</f>
        <v>0.30633235277884674</v>
      </c>
      <c r="BY396" s="4">
        <f>G396*CIE!$F202</f>
        <v>0.7678424498902181</v>
      </c>
      <c r="BZ396" s="4">
        <f>H396*CIE!$F202</f>
        <v>1.287632466354256</v>
      </c>
      <c r="CA396" s="4">
        <f>I396*CIE!$F202</f>
        <v>6.0788204053568604</v>
      </c>
      <c r="CB396" s="4">
        <f>J396*CIE!$F202</f>
        <v>9.3800224827878136</v>
      </c>
      <c r="CC396" s="4">
        <f>K396*CIE!$F202</f>
        <v>21.11823074267085</v>
      </c>
      <c r="CD396" s="4">
        <f>L396*CIE!$F202</f>
        <v>33.287838638076323</v>
      </c>
      <c r="CE396" s="4">
        <f>M396*CIE!$F202</f>
        <v>41.466896360897366</v>
      </c>
      <c r="CF396" s="4">
        <f>N396*CIE!$F202</f>
        <v>67.375218833779257</v>
      </c>
      <c r="CG396" s="4">
        <f>O396*CIE!$F202</f>
        <v>89.117255404459357</v>
      </c>
      <c r="CH396" s="4">
        <f>P396*CIE!$F202</f>
        <v>113.76888200853276</v>
      </c>
      <c r="CI396" s="4">
        <f>Q396*CIE!$F202</f>
        <v>141.12611894007406</v>
      </c>
      <c r="CJ396" s="4">
        <f>R396*CIE!$F202</f>
        <v>170.97731238812622</v>
      </c>
      <c r="CK396" s="4">
        <f>S396*CIE!$F202</f>
        <v>203.11394932997271</v>
      </c>
      <c r="CL396" s="4">
        <f>T396*CIE!$F202</f>
        <v>237.33711141167421</v>
      </c>
      <c r="CM396" s="4">
        <f>U396*CIE!$F202</f>
        <v>273.46096323313446</v>
      </c>
      <c r="CN396" s="4">
        <f>V396*CIE!$F202</f>
        <v>311.31429981359622</v>
      </c>
      <c r="CO396" s="4">
        <f>W396*CIE!$F202</f>
        <v>350.7408711180131</v>
      </c>
      <c r="CP396" s="4">
        <f>X396*CIE!$F202</f>
        <v>391.59897039585871</v>
      </c>
      <c r="CQ396" s="4">
        <f>Y396*CIE!$F202</f>
        <v>433.76060796103746</v>
      </c>
    </row>
    <row r="397" spans="1:95" x14ac:dyDescent="0.3">
      <c r="A397" s="28">
        <v>581</v>
      </c>
      <c r="B397" s="34">
        <f t="shared" si="81"/>
        <v>5.8100000000000003E-7</v>
      </c>
      <c r="C397" s="37">
        <f t="shared" si="92"/>
        <v>3.164148030429228E-5</v>
      </c>
      <c r="D397" s="37">
        <f t="shared" si="92"/>
        <v>0.12167092540236754</v>
      </c>
      <c r="E397" s="37">
        <f t="shared" si="92"/>
        <v>7.5449019022180144</v>
      </c>
      <c r="F397" s="37">
        <f t="shared" si="92"/>
        <v>186.99773885289301</v>
      </c>
      <c r="G397" s="37">
        <f t="shared" si="92"/>
        <v>467.98262259324372</v>
      </c>
      <c r="H397" s="37">
        <f t="shared" si="92"/>
        <v>784.08678124190169</v>
      </c>
      <c r="I397" s="37">
        <f t="shared" si="92"/>
        <v>3691.8118415349741</v>
      </c>
      <c r="J397" s="37">
        <f t="shared" si="92"/>
        <v>5692.5233426698132</v>
      </c>
      <c r="K397" s="37">
        <f t="shared" si="92"/>
        <v>12798.746798826434</v>
      </c>
      <c r="L397" s="37">
        <f t="shared" si="92"/>
        <v>20159.034737333157</v>
      </c>
      <c r="M397" s="37">
        <f t="shared" si="93"/>
        <v>25103.27820647624</v>
      </c>
      <c r="N397" s="37">
        <f t="shared" si="93"/>
        <v>40756.081866699911</v>
      </c>
      <c r="O397" s="37">
        <f t="shared" si="93"/>
        <v>53884.636310729613</v>
      </c>
      <c r="P397" s="37">
        <f t="shared" si="93"/>
        <v>68764.640278291539</v>
      </c>
      <c r="Q397" s="37">
        <f t="shared" si="93"/>
        <v>85272.676542523477</v>
      </c>
      <c r="R397" s="37">
        <f t="shared" si="93"/>
        <v>103280.89369533653</v>
      </c>
      <c r="S397" s="37">
        <f t="shared" si="93"/>
        <v>122663.4777603643</v>
      </c>
      <c r="T397" s="37">
        <f t="shared" si="93"/>
        <v>143300.50253829698</v>
      </c>
      <c r="U397" s="37">
        <f t="shared" si="93"/>
        <v>165080.00062779174</v>
      </c>
      <c r="V397" s="37">
        <f t="shared" si="93"/>
        <v>187898.87209139622</v>
      </c>
      <c r="W397" s="37">
        <f t="shared" si="93"/>
        <v>211663.06221183212</v>
      </c>
      <c r="X397" s="37">
        <f t="shared" si="93"/>
        <v>236287.30041846572</v>
      </c>
      <c r="Y397" s="37">
        <f t="shared" si="93"/>
        <v>261694.59308609509</v>
      </c>
      <c r="Z397" s="4"/>
      <c r="AA397" s="4">
        <f>C397*CIE!$D203</f>
        <v>2.9420232566190809E-5</v>
      </c>
      <c r="AB397" s="4">
        <f>D397*CIE!$D203</f>
        <v>0.11312956560365864</v>
      </c>
      <c r="AC397" s="4">
        <f>E397*CIE!$D203</f>
        <v>7.0152460162313588</v>
      </c>
      <c r="AD397" s="4">
        <f>F397*CIE!$D203</f>
        <v>173.87040408655048</v>
      </c>
      <c r="AE397" s="4">
        <f>G397*CIE!$D203</f>
        <v>435.13000849588673</v>
      </c>
      <c r="AF397" s="4">
        <f>H397*CIE!$D203</f>
        <v>729.04349715532953</v>
      </c>
      <c r="AG397" s="4">
        <f>I397*CIE!$D203</f>
        <v>3432.6448043532982</v>
      </c>
      <c r="AH397" s="4">
        <f>J397*CIE!$D203</f>
        <v>5292.9053577527211</v>
      </c>
      <c r="AI397" s="4">
        <f>K397*CIE!$D203</f>
        <v>11900.268374175419</v>
      </c>
      <c r="AJ397" s="4">
        <f>L397*CIE!$D203</f>
        <v>18743.860419255001</v>
      </c>
      <c r="AK397" s="4">
        <f>M397*CIE!$D203</f>
        <v>23341.015524742503</v>
      </c>
      <c r="AL397" s="4">
        <f>N397*CIE!$D203</f>
        <v>37894.984541616643</v>
      </c>
      <c r="AM397" s="4">
        <f>O397*CIE!$D203</f>
        <v>50101.90789939824</v>
      </c>
      <c r="AN397" s="4">
        <f>P397*CIE!$D203</f>
        <v>63937.328148435336</v>
      </c>
      <c r="AO397" s="4">
        <f>Q397*CIE!$D203</f>
        <v>79286.492012900053</v>
      </c>
      <c r="AP397" s="4">
        <f>R397*CIE!$D203</f>
        <v>96030.523317477055</v>
      </c>
      <c r="AQ397" s="4">
        <f>S397*CIE!$D203</f>
        <v>114052.44028984784</v>
      </c>
      <c r="AR397" s="4">
        <f>T397*CIE!$D203</f>
        <v>133240.73560985725</v>
      </c>
      <c r="AS397" s="4">
        <f>U397*CIE!$D203</f>
        <v>153491.30204372044</v>
      </c>
      <c r="AT397" s="4">
        <f>V397*CIE!$D203</f>
        <v>174708.27732114415</v>
      </c>
      <c r="AU397" s="4">
        <f>W397*CIE!$D203</f>
        <v>196804.20941303039</v>
      </c>
      <c r="AV397" s="4">
        <f>X397*CIE!$D203</f>
        <v>219699.81378543921</v>
      </c>
      <c r="AW397" s="4">
        <f>Y397*CIE!$D203</f>
        <v>243323.50180415469</v>
      </c>
      <c r="AX397" s="4">
        <f>C397*CIE!$E203</f>
        <v>2.7207284388373157E-5</v>
      </c>
      <c r="AY397" s="4">
        <f>D397*CIE!$E203</f>
        <v>0.10462012008868278</v>
      </c>
      <c r="AZ397" s="4">
        <f>E397*CIE!$E203</f>
        <v>6.4875691580136552</v>
      </c>
      <c r="BA397" s="4">
        <f>F397*CIE!$E203</f>
        <v>160.79211882710911</v>
      </c>
      <c r="BB397" s="4">
        <f>G397*CIE!$E203</f>
        <v>402.40014624043596</v>
      </c>
      <c r="BC397" s="4">
        <f>H397*CIE!$E203</f>
        <v>674.20587903147725</v>
      </c>
      <c r="BD397" s="4">
        <f>I397*CIE!$E203</f>
        <v>3174.4461294176572</v>
      </c>
      <c r="BE397" s="4">
        <f>J397*CIE!$E203</f>
        <v>4894.7805217084115</v>
      </c>
      <c r="BF397" s="4">
        <f>K397*CIE!$E203</f>
        <v>11005.147060809737</v>
      </c>
      <c r="BG397" s="4">
        <f>L397*CIE!$E203</f>
        <v>17333.973815988447</v>
      </c>
      <c r="BH397" s="4">
        <f>M397*CIE!$E203</f>
        <v>21585.33743288233</v>
      </c>
      <c r="BI397" s="4">
        <f>N397*CIE!$E203</f>
        <v>35044.577536807017</v>
      </c>
      <c r="BJ397" s="4">
        <f>O397*CIE!$E203</f>
        <v>46333.313428171168</v>
      </c>
      <c r="BK397" s="4">
        <f>P397*CIE!$E203</f>
        <v>59128.052983724127</v>
      </c>
      <c r="BL397" s="4">
        <f>Q397*CIE!$E203</f>
        <v>73322.674506333744</v>
      </c>
      <c r="BM397" s="4">
        <f>R397*CIE!$E203</f>
        <v>88807.24351803388</v>
      </c>
      <c r="BN397" s="4">
        <f>S397*CIE!$E203</f>
        <v>105473.57744954794</v>
      </c>
      <c r="BO397" s="4">
        <f>T397*CIE!$E203</f>
        <v>123218.55640323335</v>
      </c>
      <c r="BP397" s="4">
        <f>U397*CIE!$E203</f>
        <v>141945.90394381384</v>
      </c>
      <c r="BQ397" s="4">
        <f>V397*CIE!$E203</f>
        <v>161566.96842504168</v>
      </c>
      <c r="BR397" s="4">
        <f>W397*CIE!$E203</f>
        <v>182000.87583544684</v>
      </c>
      <c r="BS397" s="4">
        <f>X397*CIE!$E203</f>
        <v>203174.30531131249</v>
      </c>
      <c r="BT397" s="4">
        <f>Y397*CIE!$E203</f>
        <v>225021.05301398074</v>
      </c>
      <c r="BU397" s="4">
        <f>C397*CIE!$F203</f>
        <v>5.0946991606791037E-8</v>
      </c>
      <c r="BV397" s="4">
        <f>D397*CIE!$F203</f>
        <v>1.9590637213089023E-4</v>
      </c>
      <c r="BW397" s="4">
        <f>E397*CIE!$F203</f>
        <v>1.2148295534523998E-2</v>
      </c>
      <c r="BX397" s="4">
        <f>F397*CIE!$F203</f>
        <v>0.30109123025242518</v>
      </c>
      <c r="BY397" s="4">
        <f>G397*CIE!$F203</f>
        <v>0.7535142640639273</v>
      </c>
      <c r="BZ397" s="4">
        <f>H397*CIE!$F203</f>
        <v>1.2624840013413667</v>
      </c>
      <c r="CA397" s="4">
        <f>I397*CIE!$F203</f>
        <v>5.9443080758462319</v>
      </c>
      <c r="CB397" s="4">
        <f>J397*CIE!$F203</f>
        <v>9.1657196873029747</v>
      </c>
      <c r="CC397" s="4">
        <f>K397*CIE!$F203</f>
        <v>20.607684579434803</v>
      </c>
      <c r="CD397" s="4">
        <f>L397*CIE!$F203</f>
        <v>32.458727078726447</v>
      </c>
      <c r="CE397" s="4">
        <f>M397*CIE!$F203</f>
        <v>40.419616648428203</v>
      </c>
      <c r="CF397" s="4">
        <f>N397*CIE!$F203</f>
        <v>65.622712364275131</v>
      </c>
      <c r="CG397" s="4">
        <f>O397*CIE!$F203</f>
        <v>86.761431116904006</v>
      </c>
      <c r="CH397" s="4">
        <f>P397*CIE!$F203</f>
        <v>110.72021654520638</v>
      </c>
      <c r="CI397" s="4">
        <f>Q397*CIE!$F203</f>
        <v>137.30035049944294</v>
      </c>
      <c r="CJ397" s="4">
        <f>R397*CIE!$F203</f>
        <v>166.2959752083533</v>
      </c>
      <c r="CK397" s="4">
        <f>S397*CIE!$F203</f>
        <v>197.50451343672864</v>
      </c>
      <c r="CL397" s="4">
        <f>T397*CIE!$F203</f>
        <v>230.73286805349571</v>
      </c>
      <c r="CM397" s="4">
        <f>U397*CIE!$F203</f>
        <v>265.80075665082819</v>
      </c>
      <c r="CN397" s="4">
        <f>V397*CIE!$F203</f>
        <v>302.54217461713603</v>
      </c>
      <c r="CO397" s="4">
        <f>W397*CIE!$F203</f>
        <v>340.80568134832384</v>
      </c>
      <c r="CP397" s="4">
        <f>X397*CIE!$F203</f>
        <v>380.45397988468545</v>
      </c>
      <c r="CQ397" s="4">
        <f>Y397*CIE!$F203</f>
        <v>421.36310024949353</v>
      </c>
    </row>
    <row r="398" spans="1:95" x14ac:dyDescent="0.3">
      <c r="A398" s="28">
        <v>582</v>
      </c>
      <c r="B398" s="34">
        <f t="shared" si="81"/>
        <v>5.82E-7</v>
      </c>
      <c r="C398" s="37">
        <f t="shared" si="92"/>
        <v>3.2734186500835983E-5</v>
      </c>
      <c r="D398" s="37">
        <f t="shared" si="92"/>
        <v>0.12410003323355193</v>
      </c>
      <c r="E398" s="37">
        <f t="shared" si="92"/>
        <v>7.6411528230053953</v>
      </c>
      <c r="F398" s="37">
        <f t="shared" si="92"/>
        <v>188.34187626738827</v>
      </c>
      <c r="G398" s="37">
        <f t="shared" si="92"/>
        <v>470.60523378405617</v>
      </c>
      <c r="H398" s="37">
        <f t="shared" si="92"/>
        <v>787.78389566490955</v>
      </c>
      <c r="I398" s="37">
        <f t="shared" si="92"/>
        <v>3699.4280324039946</v>
      </c>
      <c r="J398" s="37">
        <f t="shared" si="92"/>
        <v>5700.0894501626899</v>
      </c>
      <c r="K398" s="37">
        <f t="shared" si="92"/>
        <v>12798.39163391458</v>
      </c>
      <c r="L398" s="37">
        <f t="shared" si="92"/>
        <v>20143.414488769016</v>
      </c>
      <c r="M398" s="37">
        <f t="shared" si="93"/>
        <v>25074.895953317049</v>
      </c>
      <c r="N398" s="37">
        <f t="shared" si="93"/>
        <v>40678.573111849277</v>
      </c>
      <c r="O398" s="37">
        <f t="shared" si="93"/>
        <v>53758.837708125247</v>
      </c>
      <c r="P398" s="37">
        <f t="shared" si="93"/>
        <v>68578.698160270185</v>
      </c>
      <c r="Q398" s="37">
        <f t="shared" si="93"/>
        <v>85014.94947223505</v>
      </c>
      <c r="R398" s="37">
        <f t="shared" si="93"/>
        <v>102940.16609642883</v>
      </c>
      <c r="S398" s="37">
        <f t="shared" si="93"/>
        <v>122229.09143979216</v>
      </c>
      <c r="T398" s="37">
        <f t="shared" si="93"/>
        <v>142762.42778383623</v>
      </c>
      <c r="U398" s="37">
        <f t="shared" si="93"/>
        <v>164428.86476374121</v>
      </c>
      <c r="V398" s="37">
        <f t="shared" si="93"/>
        <v>187125.95926948229</v>
      </c>
      <c r="W398" s="37">
        <f t="shared" si="93"/>
        <v>210760.29459585322</v>
      </c>
      <c r="X398" s="37">
        <f t="shared" si="93"/>
        <v>235247.20801973992</v>
      </c>
      <c r="Y398" s="37">
        <f t="shared" si="93"/>
        <v>260510.27730152101</v>
      </c>
      <c r="Z398" s="4"/>
      <c r="AA398" s="4">
        <f>C398*CIE!$D204</f>
        <v>3.0861738658289761E-5</v>
      </c>
      <c r="AB398" s="4">
        <f>D398*CIE!$D204</f>
        <v>0.11700131277253958</v>
      </c>
      <c r="AC398" s="4">
        <f>E398*CIE!$D204</f>
        <v>7.2040666556849704</v>
      </c>
      <c r="AD398" s="4">
        <f>F398*CIE!$D204</f>
        <v>177.56841959789165</v>
      </c>
      <c r="AE398" s="4">
        <f>G398*CIE!$D204</f>
        <v>443.6858614432341</v>
      </c>
      <c r="AF398" s="4">
        <f>H398*CIE!$D204</f>
        <v>742.7213963786437</v>
      </c>
      <c r="AG398" s="4">
        <f>I398*CIE!$D204</f>
        <v>3487.8148298656342</v>
      </c>
      <c r="AH398" s="4">
        <f>J398*CIE!$D204</f>
        <v>5374.0352134702644</v>
      </c>
      <c r="AI398" s="4">
        <f>K398*CIE!$D204</f>
        <v>12066.303155028052</v>
      </c>
      <c r="AJ398" s="4">
        <f>L398*CIE!$D204</f>
        <v>18991.178950548248</v>
      </c>
      <c r="AK398" s="4">
        <f>M398*CIE!$D204</f>
        <v>23640.57178495379</v>
      </c>
      <c r="AL398" s="4">
        <f>N398*CIE!$D204</f>
        <v>38351.693644134524</v>
      </c>
      <c r="AM398" s="4">
        <f>O398*CIE!$D204</f>
        <v>50683.746177080153</v>
      </c>
      <c r="AN398" s="4">
        <f>P398*CIE!$D204</f>
        <v>64655.886899585676</v>
      </c>
      <c r="AO398" s="4">
        <f>Q398*CIE!$D204</f>
        <v>80151.958338504046</v>
      </c>
      <c r="AP398" s="4">
        <f>R398*CIE!$D204</f>
        <v>97051.823891447348</v>
      </c>
      <c r="AQ398" s="4">
        <f>S398*CIE!$D204</f>
        <v>115237.39184288975</v>
      </c>
      <c r="AR398" s="4">
        <f>T398*CIE!$D204</f>
        <v>134596.18849471636</v>
      </c>
      <c r="AS398" s="4">
        <f>U398*CIE!$D204</f>
        <v>155023.2706130716</v>
      </c>
      <c r="AT398" s="4">
        <f>V398*CIE!$D204</f>
        <v>176422.0549977331</v>
      </c>
      <c r="AU398" s="4">
        <f>W398*CIE!$D204</f>
        <v>198704.46852849907</v>
      </c>
      <c r="AV398" s="4">
        <f>X398*CIE!$D204</f>
        <v>221790.69132547796</v>
      </c>
      <c r="AW398" s="4">
        <f>Y398*CIE!$D204</f>
        <v>245608.67262343035</v>
      </c>
      <c r="AX398" s="4">
        <f>C398*CIE!$E204</f>
        <v>2.7804156140318079E-5</v>
      </c>
      <c r="AY398" s="4">
        <f>D398*CIE!$E204</f>
        <v>0.10540957542831314</v>
      </c>
      <c r="AZ398" s="4">
        <f>E398*CIE!$E204</f>
        <v>6.4903340786381989</v>
      </c>
      <c r="BA398" s="4">
        <f>F398*CIE!$E204</f>
        <v>159.97608296650947</v>
      </c>
      <c r="BB398" s="4">
        <f>G398*CIE!$E204</f>
        <v>399.72832073430703</v>
      </c>
      <c r="BC398" s="4">
        <f>H398*CIE!$E204</f>
        <v>669.13733870660883</v>
      </c>
      <c r="BD398" s="4">
        <f>I398*CIE!$E204</f>
        <v>3142.2645752996941</v>
      </c>
      <c r="BE398" s="4">
        <f>J398*CIE!$E204</f>
        <v>4841.6103782525879</v>
      </c>
      <c r="BF398" s="4">
        <f>K398*CIE!$E204</f>
        <v>10870.851466713973</v>
      </c>
      <c r="BG398" s="4">
        <f>L398*CIE!$E204</f>
        <v>17109.655119444495</v>
      </c>
      <c r="BH398" s="4">
        <f>M398*CIE!$E204</f>
        <v>21298.416023579877</v>
      </c>
      <c r="BI398" s="4">
        <f>N398*CIE!$E204</f>
        <v>34552.054572619883</v>
      </c>
      <c r="BJ398" s="4">
        <f>O398*CIE!$E204</f>
        <v>45662.326678579921</v>
      </c>
      <c r="BK398" s="4">
        <f>P398*CIE!$E204</f>
        <v>58250.197587748218</v>
      </c>
      <c r="BL398" s="4">
        <f>Q398*CIE!$E204</f>
        <v>72211.017962120677</v>
      </c>
      <c r="BM398" s="4">
        <f>R398*CIE!$E204</f>
        <v>87436.553560977874</v>
      </c>
      <c r="BN398" s="4">
        <f>S398*CIE!$E204</f>
        <v>103820.41243622794</v>
      </c>
      <c r="BO398" s="4">
        <f>T398*CIE!$E204</f>
        <v>121261.26406016824</v>
      </c>
      <c r="BP398" s="4">
        <f>U398*CIE!$E204</f>
        <v>139664.56229940368</v>
      </c>
      <c r="BQ398" s="4">
        <f>V398*CIE!$E204</f>
        <v>158943.29279582412</v>
      </c>
      <c r="BR398" s="4">
        <f>W398*CIE!$E204</f>
        <v>179018.10814736097</v>
      </c>
      <c r="BS398" s="4">
        <f>X398*CIE!$E204</f>
        <v>199817.09651430295</v>
      </c>
      <c r="BT398" s="4">
        <f>Y398*CIE!$E204</f>
        <v>221275.34545769353</v>
      </c>
      <c r="BU398" s="4">
        <f>C398*CIE!$F204</f>
        <v>5.1209361361907815E-8</v>
      </c>
      <c r="BV398" s="4">
        <f>D398*CIE!$F204</f>
        <v>1.9414209199056863E-4</v>
      </c>
      <c r="BW398" s="4">
        <f>E398*CIE!$F204</f>
        <v>1.195381947630964E-2</v>
      </c>
      <c r="BX398" s="4">
        <f>F398*CIE!$F204</f>
        <v>0.29464203123270222</v>
      </c>
      <c r="BY398" s="4">
        <f>G398*CIE!$F204</f>
        <v>0.73621482773177749</v>
      </c>
      <c r="BZ398" s="4">
        <f>H398*CIE!$F204</f>
        <v>1.2324091263781847</v>
      </c>
      <c r="CA398" s="4">
        <f>I398*CIE!$F204</f>
        <v>5.7873852138928097</v>
      </c>
      <c r="CB398" s="4">
        <f>J398*CIE!$F204</f>
        <v>8.9172199358345132</v>
      </c>
      <c r="CC398" s="4">
        <f>K398*CIE!$F204</f>
        <v>20.021803872095969</v>
      </c>
      <c r="CD398" s="4">
        <f>L398*CIE!$F204</f>
        <v>31.512357626230251</v>
      </c>
      <c r="CE398" s="4">
        <f>M398*CIE!$F204</f>
        <v>39.227167229369194</v>
      </c>
      <c r="CF398" s="4">
        <f>N398*CIE!$F204</f>
        <v>63.637559776177014</v>
      </c>
      <c r="CG398" s="4">
        <f>O398*CIE!$F204</f>
        <v>84.100325710591136</v>
      </c>
      <c r="CH398" s="4">
        <f>P398*CIE!$F204</f>
        <v>107.28451540192668</v>
      </c>
      <c r="CI398" s="4">
        <f>Q398*CIE!$F204</f>
        <v>132.99738695436452</v>
      </c>
      <c r="CJ398" s="4">
        <f>R398*CIE!$F204</f>
        <v>161.03959584125326</v>
      </c>
      <c r="CK398" s="4">
        <f>S398*CIE!$F204</f>
        <v>191.21519064841087</v>
      </c>
      <c r="CL398" s="4">
        <f>T398*CIE!$F204</f>
        <v>223.3375420250334</v>
      </c>
      <c r="CM398" s="4">
        <f>U398*CIE!$F204</f>
        <v>257.23251603639676</v>
      </c>
      <c r="CN398" s="4">
        <f>V398*CIE!$F204</f>
        <v>292.7398506811781</v>
      </c>
      <c r="CO398" s="4">
        <f>W398*CIE!$F204</f>
        <v>329.71340486575281</v>
      </c>
      <c r="CP398" s="4">
        <f>X398*CIE!$F204</f>
        <v>368.02073222608112</v>
      </c>
      <c r="CQ398" s="4">
        <f>Y398*CIE!$F204</f>
        <v>407.54227781049951</v>
      </c>
    </row>
    <row r="399" spans="1:95" x14ac:dyDescent="0.3">
      <c r="A399" s="28">
        <v>583</v>
      </c>
      <c r="B399" s="34">
        <f t="shared" si="81"/>
        <v>5.8300000000000007E-7</v>
      </c>
      <c r="C399" s="37">
        <f t="shared" si="92"/>
        <v>3.3860185232962559E-5</v>
      </c>
      <c r="D399" s="37">
        <f t="shared" si="92"/>
        <v>0.12656718857056118</v>
      </c>
      <c r="E399" s="37">
        <f t="shared" si="92"/>
        <v>7.7381810882298785</v>
      </c>
      <c r="F399" s="37">
        <f t="shared" si="92"/>
        <v>189.68822416906789</v>
      </c>
      <c r="G399" s="37">
        <f t="shared" si="92"/>
        <v>473.22652119755787</v>
      </c>
      <c r="H399" s="37">
        <f t="shared" si="92"/>
        <v>791.4740681958242</v>
      </c>
      <c r="I399" s="37">
        <f t="shared" si="92"/>
        <v>3706.979968036037</v>
      </c>
      <c r="J399" s="37">
        <f t="shared" si="92"/>
        <v>5707.5572820018242</v>
      </c>
      <c r="K399" s="37">
        <f t="shared" si="92"/>
        <v>12797.855770507353</v>
      </c>
      <c r="L399" s="37">
        <f t="shared" si="92"/>
        <v>20127.576952969623</v>
      </c>
      <c r="M399" s="37">
        <f t="shared" si="93"/>
        <v>25046.293170341552</v>
      </c>
      <c r="N399" s="37">
        <f t="shared" si="93"/>
        <v>40600.918976503155</v>
      </c>
      <c r="O399" s="37">
        <f t="shared" si="93"/>
        <v>53633.033711127762</v>
      </c>
      <c r="P399" s="37">
        <f t="shared" si="93"/>
        <v>68392.973729264922</v>
      </c>
      <c r="Q399" s="37">
        <f t="shared" si="93"/>
        <v>84757.751609264378</v>
      </c>
      <c r="R399" s="37">
        <f t="shared" si="93"/>
        <v>102600.36988475219</v>
      </c>
      <c r="S399" s="37">
        <f t="shared" si="93"/>
        <v>121796.12919674047</v>
      </c>
      <c r="T399" s="37">
        <f t="shared" si="93"/>
        <v>142226.35845260846</v>
      </c>
      <c r="U399" s="37">
        <f t="shared" si="93"/>
        <v>163780.40130590362</v>
      </c>
      <c r="V399" s="37">
        <f t="shared" si="93"/>
        <v>186356.46771415041</v>
      </c>
      <c r="W399" s="37">
        <f t="shared" si="93"/>
        <v>209861.77479827782</v>
      </c>
      <c r="X399" s="37">
        <f t="shared" si="93"/>
        <v>234212.26330005747</v>
      </c>
      <c r="Y399" s="37">
        <f t="shared" si="93"/>
        <v>259332.07794806277</v>
      </c>
      <c r="Z399" s="4"/>
      <c r="AA399" s="4">
        <f>C399*CIE!$D205</f>
        <v>3.2345876484899914E-5</v>
      </c>
      <c r="AB399" s="4">
        <f>D399*CIE!$D205</f>
        <v>0.12090680013643311</v>
      </c>
      <c r="AC399" s="4">
        <f>E399*CIE!$D205</f>
        <v>7.3921110583296263</v>
      </c>
      <c r="AD399" s="4">
        <f>F399*CIE!$D205</f>
        <v>181.20491153248915</v>
      </c>
      <c r="AE399" s="4">
        <f>G399*CIE!$D205</f>
        <v>452.0626954259522</v>
      </c>
      <c r="AF399" s="4">
        <f>H399*CIE!$D205</f>
        <v>756.07744832834328</v>
      </c>
      <c r="AG399" s="4">
        <f>I399*CIE!$D205</f>
        <v>3541.1949271135418</v>
      </c>
      <c r="AH399" s="4">
        <f>J399*CIE!$D205</f>
        <v>5452.3016222132255</v>
      </c>
      <c r="AI399" s="4">
        <f>K399*CIE!$D205</f>
        <v>12225.504945596414</v>
      </c>
      <c r="AJ399" s="4">
        <f>L399*CIE!$D205</f>
        <v>19227.423405448131</v>
      </c>
      <c r="AK399" s="4">
        <f>M399*CIE!$D205</f>
        <v>23926.162828660268</v>
      </c>
      <c r="AL399" s="4">
        <f>N399*CIE!$D205</f>
        <v>38785.148437668387</v>
      </c>
      <c r="AM399" s="4">
        <f>O399*CIE!$D205</f>
        <v>51234.43572428522</v>
      </c>
      <c r="AN399" s="4">
        <f>P399*CIE!$D205</f>
        <v>65334.275800955242</v>
      </c>
      <c r="AO399" s="4">
        <f>Q399*CIE!$D205</f>
        <v>80967.181538694203</v>
      </c>
      <c r="AP399" s="4">
        <f>R399*CIE!$D205</f>
        <v>98011.835102618337</v>
      </c>
      <c r="AQ399" s="4">
        <f>S399*CIE!$D205</f>
        <v>116349.11398835215</v>
      </c>
      <c r="AR399" s="4">
        <f>T399*CIE!$D205</f>
        <v>135865.65435934751</v>
      </c>
      <c r="AS399" s="4">
        <f>U399*CIE!$D205</f>
        <v>156455.74868654046</v>
      </c>
      <c r="AT399" s="4">
        <f>V399*CIE!$D205</f>
        <v>178022.15922245107</v>
      </c>
      <c r="AU399" s="4">
        <f>W399*CIE!$D205</f>
        <v>200476.25256103932</v>
      </c>
      <c r="AV399" s="4">
        <f>X399*CIE!$D205</f>
        <v>223737.72877584698</v>
      </c>
      <c r="AW399" s="4">
        <f>Y399*CIE!$D205</f>
        <v>247734.12502523832</v>
      </c>
      <c r="AX399" s="4">
        <f>C399*CIE!$E205</f>
        <v>2.8395896260437525E-5</v>
      </c>
      <c r="AY399" s="4">
        <f>D399*CIE!$E205</f>
        <v>0.10614202881342115</v>
      </c>
      <c r="AZ399" s="4">
        <f>E399*CIE!$E205</f>
        <v>6.4894089005735172</v>
      </c>
      <c r="BA399" s="4">
        <f>F399*CIE!$E205</f>
        <v>159.07671792911205</v>
      </c>
      <c r="BB399" s="4">
        <f>G399*CIE!$E205</f>
        <v>396.85817165973839</v>
      </c>
      <c r="BC399" s="4">
        <f>H399*CIE!$E205</f>
        <v>663.74756601851846</v>
      </c>
      <c r="BD399" s="4">
        <f>I399*CIE!$E205</f>
        <v>3108.7549547543172</v>
      </c>
      <c r="BE399" s="4">
        <f>J399*CIE!$E205</f>
        <v>4786.4831029469333</v>
      </c>
      <c r="BF399" s="4">
        <f>K399*CIE!$E205</f>
        <v>10732.563401974418</v>
      </c>
      <c r="BG399" s="4">
        <f>L399*CIE!$E205</f>
        <v>16879.428839453289</v>
      </c>
      <c r="BH399" s="4">
        <f>M399*CIE!$E205</f>
        <v>21004.372471098173</v>
      </c>
      <c r="BI399" s="4">
        <f>N399*CIE!$E205</f>
        <v>34048.823873913025</v>
      </c>
      <c r="BJ399" s="4">
        <f>O399*CIE!$E205</f>
        <v>44977.841996893389</v>
      </c>
      <c r="BK399" s="4">
        <f>P399*CIE!$E205</f>
        <v>57355.852414783607</v>
      </c>
      <c r="BL399" s="4">
        <f>Q399*CIE!$E205</f>
        <v>71079.715170064504</v>
      </c>
      <c r="BM399" s="4">
        <f>R399*CIE!$E205</f>
        <v>86042.927393490652</v>
      </c>
      <c r="BN399" s="4">
        <f>S399*CIE!$E205</f>
        <v>102140.91345922888</v>
      </c>
      <c r="BO399" s="4">
        <f>T399*CIE!$E205</f>
        <v>119274.1531782434</v>
      </c>
      <c r="BP399" s="4">
        <f>U399*CIE!$E205</f>
        <v>137349.8477039595</v>
      </c>
      <c r="BQ399" s="4">
        <f>V399*CIE!$E205</f>
        <v>156282.63366737624</v>
      </c>
      <c r="BR399" s="4">
        <f>W399*CIE!$E205</f>
        <v>175994.70130488134</v>
      </c>
      <c r="BS399" s="4">
        <f>X399*CIE!$E205</f>
        <v>196415.5566732208</v>
      </c>
      <c r="BT399" s="4">
        <f>Y399*CIE!$E205</f>
        <v>217481.58587296028</v>
      </c>
      <c r="BU399" s="4">
        <f>C399*CIE!$F205</f>
        <v>5.1250776368612124E-8</v>
      </c>
      <c r="BV399" s="4">
        <f>D399*CIE!$F205</f>
        <v>1.9157209662040139E-4</v>
      </c>
      <c r="BW399" s="4">
        <f>E399*CIE!$F205</f>
        <v>1.1712510895144744E-2</v>
      </c>
      <c r="BX399" s="4">
        <f>F399*CIE!$F205</f>
        <v>0.28711209610230115</v>
      </c>
      <c r="BY399" s="4">
        <f>G399*CIE!$F205</f>
        <v>0.7162756624846236</v>
      </c>
      <c r="BZ399" s="4">
        <f>H399*CIE!$F205</f>
        <v>1.1979751496211994</v>
      </c>
      <c r="CA399" s="4">
        <f>I399*CIE!$F205</f>
        <v>5.6108848796193458</v>
      </c>
      <c r="CB399" s="4">
        <f>J399*CIE!$F205</f>
        <v>8.6389587020379608</v>
      </c>
      <c r="CC399" s="4">
        <f>K399*CIE!$F205</f>
        <v>19.370834494239929</v>
      </c>
      <c r="CD399" s="4">
        <f>L399*CIE!$F205</f>
        <v>30.465100476014818</v>
      </c>
      <c r="CE399" s="4">
        <f>M399*CIE!$F205</f>
        <v>37.910069342628972</v>
      </c>
      <c r="CF399" s="4">
        <f>N399*CIE!$F205</f>
        <v>61.453550962835173</v>
      </c>
      <c r="CG399" s="4">
        <f>O399*CIE!$F205</f>
        <v>81.178959825162977</v>
      </c>
      <c r="CH399" s="4">
        <f>P399*CIE!$F205</f>
        <v>103.51960503661539</v>
      </c>
      <c r="CI399" s="4">
        <f>Q399*CIE!$F205</f>
        <v>128.28933283578255</v>
      </c>
      <c r="CJ399" s="4">
        <f>R399*CIE!$F205</f>
        <v>155.2959198575609</v>
      </c>
      <c r="CK399" s="4">
        <f>S399*CIE!$F205</f>
        <v>184.35062115218636</v>
      </c>
      <c r="CL399" s="4">
        <f>T399*CIE!$F205</f>
        <v>215.27381615386815</v>
      </c>
      <c r="CM399" s="4">
        <f>U399*CIE!$F205</f>
        <v>247.89801541661572</v>
      </c>
      <c r="CN399" s="4">
        <f>V399*CIE!$F205</f>
        <v>282.06914953213806</v>
      </c>
      <c r="CO399" s="4">
        <f>W399*CIE!$F205</f>
        <v>317.64678233467328</v>
      </c>
      <c r="CP399" s="4">
        <f>X399*CIE!$F205</f>
        <v>354.50368173096695</v>
      </c>
      <c r="CQ399" s="4">
        <f>Y399*CIE!$F205</f>
        <v>392.52503318218777</v>
      </c>
    </row>
    <row r="400" spans="1:95" x14ac:dyDescent="0.3">
      <c r="A400" s="28">
        <v>584</v>
      </c>
      <c r="B400" s="34">
        <f t="shared" si="81"/>
        <v>5.8400000000000004E-7</v>
      </c>
      <c r="C400" s="37">
        <f t="shared" si="92"/>
        <v>3.502034565498654E-5</v>
      </c>
      <c r="D400" s="37">
        <f t="shared" si="92"/>
        <v>0.12907279444297887</v>
      </c>
      <c r="E400" s="37">
        <f t="shared" si="92"/>
        <v>7.8359877407244278</v>
      </c>
      <c r="F400" s="37">
        <f t="shared" si="92"/>
        <v>191.03673563463985</v>
      </c>
      <c r="G400" s="37">
        <f t="shared" si="92"/>
        <v>475.84639447242671</v>
      </c>
      <c r="H400" s="37">
        <f t="shared" si="92"/>
        <v>795.1571848631645</v>
      </c>
      <c r="I400" s="37">
        <f t="shared" si="92"/>
        <v>3714.4677012374364</v>
      </c>
      <c r="J400" s="37">
        <f t="shared" si="92"/>
        <v>5714.9271357118996</v>
      </c>
      <c r="K400" s="37">
        <f t="shared" si="92"/>
        <v>12797.14050545497</v>
      </c>
      <c r="L400" s="37">
        <f t="shared" si="92"/>
        <v>20111.524383907479</v>
      </c>
      <c r="M400" s="37">
        <f t="shared" si="93"/>
        <v>25017.472659288826</v>
      </c>
      <c r="N400" s="37">
        <f t="shared" si="93"/>
        <v>40523.123448054328</v>
      </c>
      <c r="O400" s="37">
        <f t="shared" si="93"/>
        <v>53507.228694407764</v>
      </c>
      <c r="P400" s="37">
        <f t="shared" si="93"/>
        <v>68207.471205599795</v>
      </c>
      <c r="Q400" s="37">
        <f t="shared" si="93"/>
        <v>84501.086355134627</v>
      </c>
      <c r="R400" s="37">
        <f t="shared" si="93"/>
        <v>102261.50689157542</v>
      </c>
      <c r="S400" s="37">
        <f t="shared" si="93"/>
        <v>121364.59048549934</v>
      </c>
      <c r="T400" s="37">
        <f t="shared" si="93"/>
        <v>141692.29078615565</v>
      </c>
      <c r="U400" s="37">
        <f t="shared" si="93"/>
        <v>163134.60243888272</v>
      </c>
      <c r="V400" s="37">
        <f t="shared" si="93"/>
        <v>185590.38471601706</v>
      </c>
      <c r="W400" s="37">
        <f t="shared" si="93"/>
        <v>208967.48439712112</v>
      </c>
      <c r="X400" s="37">
        <f t="shared" si="93"/>
        <v>233182.44133249973</v>
      </c>
      <c r="Y400" s="37">
        <f t="shared" si="93"/>
        <v>258159.96283296656</v>
      </c>
      <c r="Z400" s="4"/>
      <c r="AA400" s="4">
        <f>C400*CIE!$D206</f>
        <v>3.3872305181690205E-5</v>
      </c>
      <c r="AB400" s="4">
        <f>D400*CIE!$D206</f>
        <v>0.12484151718826969</v>
      </c>
      <c r="AC400" s="4">
        <f>E400*CIE!$D206</f>
        <v>7.5791076070092256</v>
      </c>
      <c r="AD400" s="4">
        <f>F400*CIE!$D206</f>
        <v>184.77415026339153</v>
      </c>
      <c r="AE400" s="4">
        <f>G400*CIE!$D206</f>
        <v>460.24715038419214</v>
      </c>
      <c r="AF400" s="4">
        <f>H400*CIE!$D206</f>
        <v>769.09026251326168</v>
      </c>
      <c r="AG400" s="4">
        <f>I400*CIE!$D206</f>
        <v>3592.6996496087004</v>
      </c>
      <c r="AH400" s="4">
        <f>J400*CIE!$D206</f>
        <v>5527.579822856278</v>
      </c>
      <c r="AI400" s="4">
        <f>K400*CIE!$D206</f>
        <v>12377.623365691095</v>
      </c>
      <c r="AJ400" s="4">
        <f>L400*CIE!$D206</f>
        <v>19452.226380401786</v>
      </c>
      <c r="AK400" s="4">
        <f>M400*CIE!$D206</f>
        <v>24197.347368824754</v>
      </c>
      <c r="AL400" s="4">
        <f>N400*CIE!$D206</f>
        <v>39194.690362867863</v>
      </c>
      <c r="AM400" s="4">
        <f>O400*CIE!$D206</f>
        <v>51753.149372624815</v>
      </c>
      <c r="AN400" s="4">
        <f>P400*CIE!$D206</f>
        <v>65971.487063790701</v>
      </c>
      <c r="AO400" s="4">
        <f>Q400*CIE!$D206</f>
        <v>81730.963292131972</v>
      </c>
      <c r="AP400" s="4">
        <f>R400*CIE!$D206</f>
        <v>98909.159946505111</v>
      </c>
      <c r="AQ400" s="4">
        <f>S400*CIE!$D206</f>
        <v>117386.00434374464</v>
      </c>
      <c r="AR400" s="4">
        <f>T400*CIE!$D206</f>
        <v>137047.31994037481</v>
      </c>
      <c r="AS400" s="4">
        <f>U400*CIE!$D206</f>
        <v>157786.70758827101</v>
      </c>
      <c r="AT400" s="4">
        <f>V400*CIE!$D206</f>
        <v>179506.34216521811</v>
      </c>
      <c r="AU400" s="4">
        <f>W400*CIE!$D206</f>
        <v>202117.09142686625</v>
      </c>
      <c r="AV400" s="4">
        <f>X400*CIE!$D206</f>
        <v>225538.23122249357</v>
      </c>
      <c r="AW400" s="4">
        <f>Y400*CIE!$D206</f>
        <v>249696.93711537996</v>
      </c>
      <c r="AX400" s="4">
        <f>C400*CIE!$E206</f>
        <v>2.8982183183603111E-5</v>
      </c>
      <c r="AY400" s="4">
        <f>D400*CIE!$E206</f>
        <v>0.10681823101975323</v>
      </c>
      <c r="AZ400" s="4">
        <f>E400*CIE!$E206</f>
        <v>6.4849169212527844</v>
      </c>
      <c r="BA400" s="4">
        <f>F400*CIE!$E206</f>
        <v>158.09843002427158</v>
      </c>
      <c r="BB400" s="4">
        <f>G400*CIE!$E206</f>
        <v>393.80157773780371</v>
      </c>
      <c r="BC400" s="4">
        <f>H400*CIE!$E206</f>
        <v>658.05721675339794</v>
      </c>
      <c r="BD400" s="4">
        <f>I400*CIE!$E206</f>
        <v>3074.0240089980889</v>
      </c>
      <c r="BE400" s="4">
        <f>J400*CIE!$E206</f>
        <v>4729.5668283777304</v>
      </c>
      <c r="BF400" s="4">
        <f>K400*CIE!$E206</f>
        <v>10590.67417578708</v>
      </c>
      <c r="BG400" s="4">
        <f>L400*CIE!$E206</f>
        <v>16643.92149461585</v>
      </c>
      <c r="BH400" s="4">
        <f>M400*CIE!$E206</f>
        <v>20703.992546088703</v>
      </c>
      <c r="BI400" s="4">
        <f>N400*CIE!$E206</f>
        <v>33536.179183201282</v>
      </c>
      <c r="BJ400" s="4">
        <f>O400*CIE!$E206</f>
        <v>44281.58188231528</v>
      </c>
      <c r="BK400" s="4">
        <f>P400*CIE!$E206</f>
        <v>56447.227690042841</v>
      </c>
      <c r="BL400" s="4">
        <f>Q400*CIE!$E206</f>
        <v>69931.518897194575</v>
      </c>
      <c r="BM400" s="4">
        <f>R400*CIE!$E206</f>
        <v>84629.710813288941</v>
      </c>
      <c r="BN400" s="4">
        <f>S400*CIE!$E206</f>
        <v>100439.06556795718</v>
      </c>
      <c r="BO400" s="4">
        <f>T400*CIE!$E206</f>
        <v>117261.89020878471</v>
      </c>
      <c r="BP400" s="4">
        <f>U400*CIE!$E206</f>
        <v>135007.14636135372</v>
      </c>
      <c r="BQ400" s="4">
        <f>V400*CIE!$E206</f>
        <v>153591.13185078153</v>
      </c>
      <c r="BR400" s="4">
        <f>W400*CIE!$E206</f>
        <v>172937.58239509922</v>
      </c>
      <c r="BS400" s="4">
        <f>X400*CIE!$E206</f>
        <v>192977.42793512385</v>
      </c>
      <c r="BT400" s="4">
        <f>Y400*CIE!$E206</f>
        <v>213648.35764925813</v>
      </c>
      <c r="BU400" s="4">
        <f>C400*CIE!$F206</f>
        <v>5.107832980920448E-8</v>
      </c>
      <c r="BV400" s="4">
        <f>D400*CIE!$F206</f>
        <v>1.882569300973013E-4</v>
      </c>
      <c r="BW400" s="4">
        <f>E400*CIE!$F206</f>
        <v>1.1429046707442022E-2</v>
      </c>
      <c r="BX400" s="4">
        <f>F400*CIE!$F206</f>
        <v>0.27863338313539815</v>
      </c>
      <c r="BY400" s="4">
        <f>G400*CIE!$F206</f>
        <v>0.69403766926905186</v>
      </c>
      <c r="BZ400" s="4">
        <f>H400*CIE!$F206</f>
        <v>1.1597629943100258</v>
      </c>
      <c r="CA400" s="4">
        <f>I400*CIE!$F206</f>
        <v>5.4176737196889411</v>
      </c>
      <c r="CB400" s="4">
        <f>J400*CIE!$F206</f>
        <v>8.3354098200312841</v>
      </c>
      <c r="CC400" s="4">
        <f>K400*CIE!$F206</f>
        <v>18.665051732842752</v>
      </c>
      <c r="CD400" s="4">
        <f>L400*CIE!$F206</f>
        <v>29.333321994233724</v>
      </c>
      <c r="CE400" s="4">
        <f>M400*CIE!$F206</f>
        <v>36.488809450170507</v>
      </c>
      <c r="CF400" s="4">
        <f>N400*CIE!$F206</f>
        <v>59.104312812061018</v>
      </c>
      <c r="CG400" s="4">
        <f>O400*CIE!$F206</f>
        <v>78.042058789340629</v>
      </c>
      <c r="CH400" s="4">
        <f>P400*CIE!$F206</f>
        <v>99.482847599917079</v>
      </c>
      <c r="CI400" s="4">
        <f>Q400*CIE!$F206</f>
        <v>123.24762298481356</v>
      </c>
      <c r="CJ400" s="4">
        <f>R400*CIE!$F206</f>
        <v>149.15178243109017</v>
      </c>
      <c r="CK400" s="4">
        <f>S400*CIE!$F206</f>
        <v>177.01426025458682</v>
      </c>
      <c r="CL400" s="4">
        <f>T400*CIE!$F206</f>
        <v>206.66288195720395</v>
      </c>
      <c r="CM400" s="4">
        <f>U400*CIE!$F206</f>
        <v>237.93720109899093</v>
      </c>
      <c r="CN400" s="4">
        <f>V400*CIE!$F206</f>
        <v>270.6897005910065</v>
      </c>
      <c r="CO400" s="4">
        <f>W400*CIE!$F206</f>
        <v>304.78597192018623</v>
      </c>
      <c r="CP400" s="4">
        <f>X400*CIE!$F206</f>
        <v>340.10428570401479</v>
      </c>
      <c r="CQ400" s="4">
        <f>Y400*CIE!$F206</f>
        <v>376.53482507065519</v>
      </c>
    </row>
    <row r="401" spans="1:95" x14ac:dyDescent="0.3">
      <c r="A401" s="28">
        <v>585</v>
      </c>
      <c r="B401" s="34">
        <f t="shared" ref="B401:B416" si="94">A401*0.000000001</f>
        <v>5.8500000000000001E-7</v>
      </c>
      <c r="C401" s="37">
        <f t="shared" si="92"/>
        <v>3.6215555419224181E-5</v>
      </c>
      <c r="D401" s="37">
        <f t="shared" si="92"/>
        <v>0.13161725528071325</v>
      </c>
      <c r="E401" s="37">
        <f t="shared" si="92"/>
        <v>7.9345737775922629</v>
      </c>
      <c r="F401" s="37">
        <f t="shared" si="92"/>
        <v>192.38736375869169</v>
      </c>
      <c r="G401" s="37">
        <f t="shared" si="92"/>
        <v>478.46476376908896</v>
      </c>
      <c r="H401" s="37">
        <f t="shared" si="92"/>
        <v>798.83313278075764</v>
      </c>
      <c r="I401" s="37">
        <f t="shared" si="92"/>
        <v>3721.8912883421117</v>
      </c>
      <c r="J401" s="37">
        <f t="shared" si="92"/>
        <v>5722.1993121597679</v>
      </c>
      <c r="K401" s="37">
        <f t="shared" si="92"/>
        <v>12796.247133036164</v>
      </c>
      <c r="L401" s="37">
        <f t="shared" si="92"/>
        <v>20095.259023340932</v>
      </c>
      <c r="M401" s="37">
        <f t="shared" si="93"/>
        <v>24988.437202607987</v>
      </c>
      <c r="N401" s="37">
        <f t="shared" si="93"/>
        <v>40445.190472840579</v>
      </c>
      <c r="O401" s="37">
        <f t="shared" si="93"/>
        <v>53381.426976179922</v>
      </c>
      <c r="P401" s="37">
        <f t="shared" si="93"/>
        <v>68022.194739946048</v>
      </c>
      <c r="Q401" s="37">
        <f t="shared" si="93"/>
        <v>84244.957032682752</v>
      </c>
      <c r="R401" s="37">
        <f t="shared" si="93"/>
        <v>101923.57886625182</v>
      </c>
      <c r="S401" s="37">
        <f t="shared" si="93"/>
        <v>120934.4746823021</v>
      </c>
      <c r="T401" s="37">
        <f t="shared" si="93"/>
        <v>141160.22095984963</v>
      </c>
      <c r="U401" s="37">
        <f t="shared" si="93"/>
        <v>162491.46030165878</v>
      </c>
      <c r="V401" s="37">
        <f t="shared" si="93"/>
        <v>184827.69754965871</v>
      </c>
      <c r="W401" s="37">
        <f t="shared" si="93"/>
        <v>208077.40499314692</v>
      </c>
      <c r="X401" s="37">
        <f t="shared" si="93"/>
        <v>232157.71726089559</v>
      </c>
      <c r="Y401" s="37">
        <f t="shared" si="93"/>
        <v>256993.89989131963</v>
      </c>
      <c r="Z401" s="4"/>
      <c r="AA401" s="4">
        <f>C401*CIE!$D207</f>
        <v>3.5440542533252786E-5</v>
      </c>
      <c r="AB401" s="4">
        <f>D401*CIE!$D207</f>
        <v>0.12880064601770599</v>
      </c>
      <c r="AC401" s="4">
        <f>E401*CIE!$D207</f>
        <v>7.7647738987517885</v>
      </c>
      <c r="AD401" s="4">
        <f>F401*CIE!$D207</f>
        <v>188.27027417425569</v>
      </c>
      <c r="AE401" s="4">
        <f>G401*CIE!$D207</f>
        <v>468.22561782443046</v>
      </c>
      <c r="AF401" s="4">
        <f>H401*CIE!$D207</f>
        <v>781.73810373924948</v>
      </c>
      <c r="AG401" s="4">
        <f>I401*CIE!$D207</f>
        <v>3642.2428147715905</v>
      </c>
      <c r="AH401" s="4">
        <f>J401*CIE!$D207</f>
        <v>5599.7442468795489</v>
      </c>
      <c r="AI401" s="4">
        <f>K401*CIE!$D207</f>
        <v>12522.407444389191</v>
      </c>
      <c r="AJ401" s="4">
        <f>L401*CIE!$D207</f>
        <v>19665.220480241438</v>
      </c>
      <c r="AK401" s="4">
        <f>M401*CIE!$D207</f>
        <v>24453.684646472178</v>
      </c>
      <c r="AL401" s="4">
        <f>N401*CIE!$D207</f>
        <v>39579.663396721793</v>
      </c>
      <c r="AM401" s="4">
        <f>O401*CIE!$D207</f>
        <v>52239.064438889676</v>
      </c>
      <c r="AN401" s="4">
        <f>P401*CIE!$D207</f>
        <v>66566.519772511208</v>
      </c>
      <c r="AO401" s="4">
        <f>Q401*CIE!$D207</f>
        <v>82442.114952183343</v>
      </c>
      <c r="AP401" s="4">
        <f>R401*CIE!$D207</f>
        <v>99742.414278514028</v>
      </c>
      <c r="AQ401" s="4">
        <f>S401*CIE!$D207</f>
        <v>118346.47692410083</v>
      </c>
      <c r="AR401" s="4">
        <f>T401*CIE!$D207</f>
        <v>138139.39223130886</v>
      </c>
      <c r="AS401" s="4">
        <f>U401*CIE!$D207</f>
        <v>159014.14305120328</v>
      </c>
      <c r="AT401" s="4">
        <f>V401*CIE!$D207</f>
        <v>180872.38482209601</v>
      </c>
      <c r="AU401" s="4">
        <f>W401*CIE!$D207</f>
        <v>203624.54852629357</v>
      </c>
      <c r="AV401" s="4">
        <f>X401*CIE!$D207</f>
        <v>227189.54211151242</v>
      </c>
      <c r="AW401" s="4">
        <f>Y401*CIE!$D207</f>
        <v>251494.2304336454</v>
      </c>
      <c r="AX401" s="4">
        <f>C401*CIE!$E207</f>
        <v>2.9562757888712701E-5</v>
      </c>
      <c r="AY401" s="4">
        <f>D401*CIE!$E207</f>
        <v>0.10743916548564622</v>
      </c>
      <c r="AZ401" s="4">
        <f>E401*CIE!$E207</f>
        <v>6.4769925746485644</v>
      </c>
      <c r="BA401" s="4">
        <f>F401*CIE!$E207</f>
        <v>157.04580503622003</v>
      </c>
      <c r="BB401" s="4">
        <f>G401*CIE!$E207</f>
        <v>390.57078666470733</v>
      </c>
      <c r="BC401" s="4">
        <f>H401*CIE!$E207</f>
        <v>652.0874862889325</v>
      </c>
      <c r="BD401" s="4">
        <f>I401*CIE!$E207</f>
        <v>3038.1798586736659</v>
      </c>
      <c r="BE401" s="4">
        <f>J401*CIE!$E207</f>
        <v>4671.031298516019</v>
      </c>
      <c r="BF401" s="4">
        <f>K401*CIE!$E207</f>
        <v>10445.57653469742</v>
      </c>
      <c r="BG401" s="4">
        <f>L401*CIE!$E207</f>
        <v>16403.759940753203</v>
      </c>
      <c r="BH401" s="4">
        <f>M401*CIE!$E207</f>
        <v>20398.061288488901</v>
      </c>
      <c r="BI401" s="4">
        <f>N401*CIE!$E207</f>
        <v>33015.408982979767</v>
      </c>
      <c r="BJ401" s="4">
        <f>O401*CIE!$E207</f>
        <v>43575.258840655675</v>
      </c>
      <c r="BK401" s="4">
        <f>P401*CIE!$E207</f>
        <v>55526.517566217961</v>
      </c>
      <c r="BL401" s="4">
        <f>Q401*CIE!$E207</f>
        <v>68769.158425778936</v>
      </c>
      <c r="BM401" s="4">
        <f>R401*CIE!$E207</f>
        <v>83200.217428521355</v>
      </c>
      <c r="BN401" s="4">
        <f>S401*CIE!$E207</f>
        <v>98718.811683163207</v>
      </c>
      <c r="BO401" s="4">
        <f>T401*CIE!$E207</f>
        <v>115229.08836952526</v>
      </c>
      <c r="BP401" s="4">
        <f>U401*CIE!$E207</f>
        <v>132641.77904424406</v>
      </c>
      <c r="BQ401" s="4">
        <f>V401*CIE!$E207</f>
        <v>150874.84950978641</v>
      </c>
      <c r="BR401" s="4">
        <f>W401*CIE!$E207</f>
        <v>169853.58569590584</v>
      </c>
      <c r="BS401" s="4">
        <f>X401*CIE!$E207</f>
        <v>189510.34460006907</v>
      </c>
      <c r="BT401" s="4">
        <f>Y401*CIE!$E207</f>
        <v>209784.12048128422</v>
      </c>
      <c r="BU401" s="4">
        <f>C401*CIE!$F207</f>
        <v>5.0701777586913852E-8</v>
      </c>
      <c r="BV401" s="4">
        <f>D401*CIE!$F207</f>
        <v>1.8426415739299855E-4</v>
      </c>
      <c r="BW401" s="4">
        <f>E401*CIE!$F207</f>
        <v>1.1108403288629169E-2</v>
      </c>
      <c r="BX401" s="4">
        <f>F401*CIE!$F207</f>
        <v>0.26934230926216834</v>
      </c>
      <c r="BY401" s="4">
        <f>G401*CIE!$F207</f>
        <v>0.66985066927672454</v>
      </c>
      <c r="BZ401" s="4">
        <f>H401*CIE!$F207</f>
        <v>1.1183663858930606</v>
      </c>
      <c r="CA401" s="4">
        <f>I401*CIE!$F207</f>
        <v>5.2106478036789561</v>
      </c>
      <c r="CB401" s="4">
        <f>J401*CIE!$F207</f>
        <v>8.0110790370236753</v>
      </c>
      <c r="CC401" s="4">
        <f>K401*CIE!$F207</f>
        <v>17.91474598625063</v>
      </c>
      <c r="CD401" s="4">
        <f>L401*CIE!$F207</f>
        <v>28.133362632677304</v>
      </c>
      <c r="CE401" s="4">
        <f>M401*CIE!$F207</f>
        <v>34.983812083651181</v>
      </c>
      <c r="CF401" s="4">
        <f>N401*CIE!$F207</f>
        <v>56.623266661976807</v>
      </c>
      <c r="CG401" s="4">
        <f>O401*CIE!$F207</f>
        <v>74.733997766651896</v>
      </c>
      <c r="CH401" s="4">
        <f>P401*CIE!$F207</f>
        <v>95.231072635924463</v>
      </c>
      <c r="CI401" s="4">
        <f>Q401*CIE!$F207</f>
        <v>117.94293984575586</v>
      </c>
      <c r="CJ401" s="4">
        <f>R401*CIE!$F207</f>
        <v>142.69301041275253</v>
      </c>
      <c r="CK401" s="4">
        <f>S401*CIE!$F207</f>
        <v>169.30826455522293</v>
      </c>
      <c r="CL401" s="4">
        <f>T401*CIE!$F207</f>
        <v>197.62430934378946</v>
      </c>
      <c r="CM401" s="4">
        <f>U401*CIE!$F207</f>
        <v>227.48804442232228</v>
      </c>
      <c r="CN401" s="4">
        <f>V401*CIE!$F207</f>
        <v>258.75877656952218</v>
      </c>
      <c r="CO401" s="4">
        <f>W401*CIE!$F207</f>
        <v>291.30836699040566</v>
      </c>
      <c r="CP401" s="4">
        <f>X401*CIE!$F207</f>
        <v>325.02080416525382</v>
      </c>
      <c r="CQ401" s="4">
        <f>Y401*CIE!$F207</f>
        <v>359.79145984784748</v>
      </c>
    </row>
    <row r="402" spans="1:95" x14ac:dyDescent="0.3">
      <c r="A402" s="28">
        <v>586</v>
      </c>
      <c r="B402" s="34">
        <f t="shared" si="94"/>
        <v>5.8600000000000009E-7</v>
      </c>
      <c r="C402" s="37">
        <f t="shared" si="92"/>
        <v>3.744672096500837E-5</v>
      </c>
      <c r="D402" s="37">
        <f t="shared" si="92"/>
        <v>0.13420097688415253</v>
      </c>
      <c r="E402" s="37">
        <f t="shared" si="92"/>
        <v>8.0339401501660888</v>
      </c>
      <c r="F402" s="37">
        <f t="shared" si="92"/>
        <v>193.7400616579813</v>
      </c>
      <c r="G402" s="37">
        <f t="shared" si="92"/>
        <v>481.08153977389276</v>
      </c>
      <c r="H402" s="37">
        <f t="shared" si="92"/>
        <v>802.50180014850571</v>
      </c>
      <c r="I402" s="37">
        <f t="shared" si="92"/>
        <v>3729.2507891647465</v>
      </c>
      <c r="J402" s="37">
        <f t="shared" si="92"/>
        <v>5729.3741154842137</v>
      </c>
      <c r="K402" s="37">
        <f t="shared" si="92"/>
        <v>12795.176944871853</v>
      </c>
      <c r="L402" s="37">
        <f t="shared" si="92"/>
        <v>20078.783100782442</v>
      </c>
      <c r="M402" s="37">
        <f t="shared" si="93"/>
        <v>24959.189563486987</v>
      </c>
      <c r="N402" s="37">
        <f t="shared" si="93"/>
        <v>40367.123956426556</v>
      </c>
      <c r="O402" s="37">
        <f t="shared" si="93"/>
        <v>53255.632818721497</v>
      </c>
      <c r="P402" s="37">
        <f t="shared" si="93"/>
        <v>67837.148414100608</v>
      </c>
      <c r="Q402" s="37">
        <f t="shared" si="93"/>
        <v>83989.366887093944</v>
      </c>
      <c r="R402" s="37">
        <f t="shared" si="93"/>
        <v>101586.58747748009</v>
      </c>
      <c r="S402" s="37">
        <f t="shared" si="93"/>
        <v>120505.78108675993</v>
      </c>
      <c r="T402" s="37">
        <f t="shared" si="93"/>
        <v>140630.14508442764</v>
      </c>
      <c r="U402" s="37">
        <f t="shared" si="93"/>
        <v>161850.96698913819</v>
      </c>
      <c r="V402" s="37">
        <f t="shared" si="93"/>
        <v>184068.3934750765</v>
      </c>
      <c r="W402" s="37">
        <f t="shared" si="93"/>
        <v>207191.51821113951</v>
      </c>
      <c r="X402" s="37">
        <f t="shared" si="93"/>
        <v>231138.06630078965</v>
      </c>
      <c r="Y402" s="37">
        <f t="shared" si="93"/>
        <v>255833.85718659856</v>
      </c>
      <c r="Z402" s="4"/>
      <c r="AA402" s="4">
        <f>C402*CIE!$D208</f>
        <v>3.7049246489997383E-5</v>
      </c>
      <c r="AB402" s="4">
        <f>D402*CIE!$D208</f>
        <v>0.13277651403511337</v>
      </c>
      <c r="AC402" s="4">
        <f>E402*CIE!$D208</f>
        <v>7.9486646958361655</v>
      </c>
      <c r="AD402" s="4">
        <f>F402*CIE!$D208</f>
        <v>191.68362714751882</v>
      </c>
      <c r="AE402" s="4">
        <f>G402*CIE!$D208</f>
        <v>475.97514787811673</v>
      </c>
      <c r="AF402" s="4">
        <f>H402*CIE!$D208</f>
        <v>793.98372504100939</v>
      </c>
      <c r="AG402" s="4">
        <f>I402*CIE!$D208</f>
        <v>3689.6670295882363</v>
      </c>
      <c r="AH402" s="4">
        <f>J402*CIE!$D208</f>
        <v>5668.5602468728175</v>
      </c>
      <c r="AI402" s="4">
        <f>K402*CIE!$D208</f>
        <v>12659.363818708205</v>
      </c>
      <c r="AJ402" s="4">
        <f>L402*CIE!$D208</f>
        <v>19865.658865437497</v>
      </c>
      <c r="AK402" s="4">
        <f>M402*CIE!$D208</f>
        <v>24694.26274178431</v>
      </c>
      <c r="AL402" s="4">
        <f>N402*CIE!$D208</f>
        <v>39938.651155903462</v>
      </c>
      <c r="AM402" s="4">
        <f>O402*CIE!$D208</f>
        <v>52690.35622973046</v>
      </c>
      <c r="AN402" s="4">
        <f>P402*CIE!$D208</f>
        <v>67117.09778597398</v>
      </c>
      <c r="AO402" s="4">
        <f>Q402*CIE!$D208</f>
        <v>83097.870151207579</v>
      </c>
      <c r="AP402" s="4">
        <f>R402*CIE!$D208</f>
        <v>100508.30680335913</v>
      </c>
      <c r="AQ402" s="4">
        <f>S402*CIE!$D208</f>
        <v>119226.68452399262</v>
      </c>
      <c r="AR402" s="4">
        <f>T402*CIE!$D208</f>
        <v>139137.4404724435</v>
      </c>
      <c r="AS402" s="4">
        <f>U402*CIE!$D208</f>
        <v>160133.01608512868</v>
      </c>
      <c r="AT402" s="4">
        <f>V402*CIE!$D208</f>
        <v>182114.61791937464</v>
      </c>
      <c r="AU402" s="4">
        <f>W402*CIE!$D208</f>
        <v>204992.30456023919</v>
      </c>
      <c r="AV402" s="4">
        <f>X402*CIE!$D208</f>
        <v>228684.67440984654</v>
      </c>
      <c r="AW402" s="4">
        <f>Y402*CIE!$D208</f>
        <v>253118.33429287712</v>
      </c>
      <c r="AX402" s="4">
        <f>C402*CIE!$E208</f>
        <v>3.013692256501762E-5</v>
      </c>
      <c r="AY402" s="4">
        <f>D402*CIE!$E208</f>
        <v>0.10800423493118846</v>
      </c>
      <c r="AZ402" s="4">
        <f>E402*CIE!$E208</f>
        <v>6.465672452970872</v>
      </c>
      <c r="BA402" s="4">
        <f>F402*CIE!$E208</f>
        <v>155.92097480001655</v>
      </c>
      <c r="BB402" s="4">
        <f>G402*CIE!$E208</f>
        <v>387.17187347786808</v>
      </c>
      <c r="BC402" s="4">
        <f>H402*CIE!$E208</f>
        <v>645.84919549997653</v>
      </c>
      <c r="BD402" s="4">
        <f>I402*CIE!$E208</f>
        <v>3001.2812700906052</v>
      </c>
      <c r="BE402" s="4">
        <f>J402*CIE!$E208</f>
        <v>4610.969922458883</v>
      </c>
      <c r="BF402" s="4">
        <f>K402*CIE!$E208</f>
        <v>10297.49059079506</v>
      </c>
      <c r="BG402" s="4">
        <f>L402*CIE!$E208</f>
        <v>16159.298221959276</v>
      </c>
      <c r="BH402" s="4">
        <f>M402*CIE!$E208</f>
        <v>20087.023476989641</v>
      </c>
      <c r="BI402" s="4">
        <f>N402*CIE!$E208</f>
        <v>32487.247414375121</v>
      </c>
      <c r="BJ402" s="4">
        <f>O402*CIE!$E208</f>
        <v>42859.851037653119</v>
      </c>
      <c r="BK402" s="4">
        <f>P402*CIE!$E208</f>
        <v>54594.977506781572</v>
      </c>
      <c r="BL402" s="4">
        <f>Q402*CIE!$E208</f>
        <v>67594.197327088696</v>
      </c>
      <c r="BM402" s="4">
        <f>R402*CIE!$E208</f>
        <v>81756.347192962348</v>
      </c>
      <c r="BN402" s="4">
        <f>S402*CIE!$E208</f>
        <v>96982.413937984631</v>
      </c>
      <c r="BO402" s="4">
        <f>T402*CIE!$E208</f>
        <v>113178.39542417841</v>
      </c>
      <c r="BP402" s="4">
        <f>U402*CIE!$E208</f>
        <v>130256.80042273337</v>
      </c>
      <c r="BQ402" s="4">
        <f>V402*CIE!$E208</f>
        <v>148137.26750625615</v>
      </c>
      <c r="BR402" s="4">
        <f>W402*CIE!$E208</f>
        <v>166746.63574127856</v>
      </c>
      <c r="BS402" s="4">
        <f>X402*CIE!$E208</f>
        <v>186018.69072712411</v>
      </c>
      <c r="BT402" s="4">
        <f>Y402*CIE!$E208</f>
        <v>205893.73234433142</v>
      </c>
      <c r="BU402" s="4">
        <f>C402*CIE!$F208</f>
        <v>5.0053796172134843E-8</v>
      </c>
      <c r="BV402" s="4">
        <f>D402*CIE!$F208</f>
        <v>1.7938201716880949E-4</v>
      </c>
      <c r="BW402" s="4">
        <f>E402*CIE!$F208</f>
        <v>1.0738702678702056E-2</v>
      </c>
      <c r="BX402" s="4">
        <f>F402*CIE!$F208</f>
        <v>0.25896594699618886</v>
      </c>
      <c r="BY402" s="4">
        <f>G402*CIE!$F208</f>
        <v>0.64304581852494991</v>
      </c>
      <c r="BZ402" s="4">
        <f>H402*CIE!$F208</f>
        <v>1.0726776736991026</v>
      </c>
      <c r="CA402" s="4">
        <f>I402*CIE!$F208</f>
        <v>4.9847664646004741</v>
      </c>
      <c r="CB402" s="4">
        <f>J402*CIE!$F208</f>
        <v>7.6582653108219372</v>
      </c>
      <c r="CC402" s="4">
        <f>K402*CIE!$F208</f>
        <v>17.102890781371023</v>
      </c>
      <c r="CD402" s="4">
        <f>L402*CIE!$F208</f>
        <v>26.838646770973565</v>
      </c>
      <c r="CE402" s="4">
        <f>M402*CIE!$F208</f>
        <v>33.36212503625746</v>
      </c>
      <c r="CF402" s="4">
        <f>N402*CIE!$F208</f>
        <v>53.957402477464811</v>
      </c>
      <c r="CG402" s="4">
        <f>O402*CIE!$F208</f>
        <v>71.185046952901999</v>
      </c>
      <c r="CH402" s="4">
        <f>P402*CIE!$F208</f>
        <v>90.675677659230615</v>
      </c>
      <c r="CI402" s="4">
        <f>Q402*CIE!$F208</f>
        <v>112.26581506887119</v>
      </c>
      <c r="CJ402" s="4">
        <f>R402*CIE!$F208</f>
        <v>135.78743912376086</v>
      </c>
      <c r="CK402" s="4">
        <f>S402*CIE!$F208</f>
        <v>161.07610088789613</v>
      </c>
      <c r="CL402" s="4">
        <f>T402*CIE!$F208</f>
        <v>187.97567413956662</v>
      </c>
      <c r="CM402" s="4">
        <f>U402*CIE!$F208</f>
        <v>216.34084649247038</v>
      </c>
      <c r="CN402" s="4">
        <f>V402*CIE!$F208</f>
        <v>246.03814730115008</v>
      </c>
      <c r="CO402" s="4">
        <f>W402*CIE!$F208</f>
        <v>276.9460650727292</v>
      </c>
      <c r="CP402" s="4">
        <f>X402*CIE!$F208</f>
        <v>308.9546256680776</v>
      </c>
      <c r="CQ402" s="4">
        <f>Y402*CIE!$F208</f>
        <v>341.96467438403914</v>
      </c>
    </row>
    <row r="403" spans="1:95" x14ac:dyDescent="0.3">
      <c r="A403" s="28">
        <v>587</v>
      </c>
      <c r="B403" s="34">
        <f t="shared" si="94"/>
        <v>5.8700000000000005E-7</v>
      </c>
      <c r="C403" s="37">
        <f t="shared" si="92"/>
        <v>3.8714767810013569E-5</v>
      </c>
      <c r="D403" s="37">
        <f t="shared" si="92"/>
        <v>0.13682436639406206</v>
      </c>
      <c r="E403" s="37">
        <f t="shared" si="92"/>
        <v>8.1340877639736373</v>
      </c>
      <c r="F403" s="37">
        <f t="shared" si="92"/>
        <v>195.09478247568134</v>
      </c>
      <c r="G403" s="37">
        <f t="shared" si="92"/>
        <v>483.69663370315664</v>
      </c>
      <c r="H403" s="37">
        <f t="shared" si="92"/>
        <v>806.16307625298896</v>
      </c>
      <c r="I403" s="37">
        <f t="shared" si="92"/>
        <v>3736.5462669542453</v>
      </c>
      <c r="J403" s="37">
        <f t="shared" si="92"/>
        <v>5736.4518530264513</v>
      </c>
      <c r="K403" s="37">
        <f t="shared" si="92"/>
        <v>12793.931229840697</v>
      </c>
      <c r="L403" s="37">
        <f t="shared" si="92"/>
        <v>20062.098833468892</v>
      </c>
      <c r="M403" s="37">
        <f t="shared" si="93"/>
        <v>24929.73248588332</v>
      </c>
      <c r="N403" s="37">
        <f t="shared" si="93"/>
        <v>40288.92776388552</v>
      </c>
      <c r="O403" s="37">
        <f t="shared" si="93"/>
        <v>53129.850428888094</v>
      </c>
      <c r="P403" s="37">
        <f t="shared" si="93"/>
        <v>67652.336241757759</v>
      </c>
      <c r="Q403" s="37">
        <f t="shared" si="93"/>
        <v>83734.319086925098</v>
      </c>
      <c r="R403" s="37">
        <f t="shared" si="93"/>
        <v>101250.53431454935</v>
      </c>
      <c r="S403" s="37">
        <f t="shared" si="93"/>
        <v>120078.50892327605</v>
      </c>
      <c r="T403" s="37">
        <f t="shared" si="93"/>
        <v>140102.05920750363</v>
      </c>
      <c r="U403" s="37">
        <f t="shared" si="93"/>
        <v>161213.11455367543</v>
      </c>
      <c r="V403" s="37">
        <f t="shared" si="93"/>
        <v>183312.45973912987</v>
      </c>
      <c r="W403" s="37">
        <f t="shared" si="93"/>
        <v>206309.80570114407</v>
      </c>
      <c r="X403" s="37">
        <f t="shared" si="93"/>
        <v>230123.46374037722</v>
      </c>
      <c r="Y403" s="37">
        <f t="shared" si="93"/>
        <v>254679.802911187</v>
      </c>
      <c r="Z403" s="4"/>
      <c r="AA403" s="4">
        <f>C403*CIE!$D209</f>
        <v>3.8697299706777691E-5</v>
      </c>
      <c r="AB403" s="4">
        <f>D403*CIE!$D209</f>
        <v>0.13676263123994506</v>
      </c>
      <c r="AC403" s="4">
        <f>E403*CIE!$D209</f>
        <v>8.1304176635745318</v>
      </c>
      <c r="AD403" s="4">
        <f>F403*CIE!$D209</f>
        <v>195.00675570982833</v>
      </c>
      <c r="AE403" s="4">
        <f>G403*CIE!$D209</f>
        <v>483.47838978202975</v>
      </c>
      <c r="AF403" s="4">
        <f>H403*CIE!$D209</f>
        <v>805.79933547298367</v>
      </c>
      <c r="AG403" s="4">
        <f>I403*CIE!$D209</f>
        <v>3734.8603372785956</v>
      </c>
      <c r="AH403" s="4">
        <f>J403*CIE!$D209</f>
        <v>5733.8635659503661</v>
      </c>
      <c r="AI403" s="4">
        <f>K403*CIE!$D209</f>
        <v>12788.158608069793</v>
      </c>
      <c r="AJ403" s="4">
        <f>L403*CIE!$D209</f>
        <v>20053.04681447523</v>
      </c>
      <c r="AK403" s="4">
        <f>M403*CIE!$D209</f>
        <v>24918.484190585688</v>
      </c>
      <c r="AL403" s="4">
        <f>N403*CIE!$D209</f>
        <v>40270.749399678454</v>
      </c>
      <c r="AM403" s="4">
        <f>O403*CIE!$D209</f>
        <v>53105.878240374579</v>
      </c>
      <c r="AN403" s="4">
        <f>P403*CIE!$D209</f>
        <v>67621.811507645485</v>
      </c>
      <c r="AO403" s="4">
        <f>Q403*CIE!$D209</f>
        <v>83696.538162153083</v>
      </c>
      <c r="AP403" s="4">
        <f>R403*CIE!$D209</f>
        <v>101204.85007346663</v>
      </c>
      <c r="AQ403" s="4">
        <f>S403*CIE!$D209</f>
        <v>120024.32950004988</v>
      </c>
      <c r="AR403" s="4">
        <f>T403*CIE!$D209</f>
        <v>140038.84515838922</v>
      </c>
      <c r="AS403" s="4">
        <f>U403*CIE!$D209</f>
        <v>161140.37519638881</v>
      </c>
      <c r="AT403" s="4">
        <f>V403*CIE!$D209</f>
        <v>183229.74915729559</v>
      </c>
      <c r="AU403" s="4">
        <f>W403*CIE!$D209</f>
        <v>206216.71871681171</v>
      </c>
      <c r="AV403" s="4">
        <f>X403*CIE!$D209</f>
        <v>230019.63203353758</v>
      </c>
      <c r="AW403" s="4">
        <f>Y403*CIE!$D209</f>
        <v>254564.89138411346</v>
      </c>
      <c r="AX403" s="4">
        <f>C403*CIE!$E209</f>
        <v>3.0703985484301179E-5</v>
      </c>
      <c r="AY403" s="4">
        <f>D403*CIE!$E209</f>
        <v>0.10851294214853552</v>
      </c>
      <c r="AZ403" s="4">
        <f>E403*CIE!$E209</f>
        <v>6.45099859202774</v>
      </c>
      <c r="BA403" s="4">
        <f>F403*CIE!$E209</f>
        <v>154.72616027537831</v>
      </c>
      <c r="BB403" s="4">
        <f>G403*CIE!$E209</f>
        <v>383.61109365056683</v>
      </c>
      <c r="BC403" s="4">
        <f>H403*CIE!$E209</f>
        <v>639.353424840873</v>
      </c>
      <c r="BD403" s="4">
        <f>I403*CIE!$E209</f>
        <v>2963.3875864886068</v>
      </c>
      <c r="BE403" s="4">
        <f>J403*CIE!$E209</f>
        <v>4549.4767085019239</v>
      </c>
      <c r="BF403" s="4">
        <f>K403*CIE!$E209</f>
        <v>10146.636567624519</v>
      </c>
      <c r="BG403" s="4">
        <f>L403*CIE!$E209</f>
        <v>15910.889467045175</v>
      </c>
      <c r="BH403" s="4">
        <f>M403*CIE!$E209</f>
        <v>19771.322099369314</v>
      </c>
      <c r="BI403" s="4">
        <f>N403*CIE!$E209</f>
        <v>31952.423408837854</v>
      </c>
      <c r="BJ403" s="4">
        <f>O403*CIE!$E209</f>
        <v>42136.328037843428</v>
      </c>
      <c r="BK403" s="4">
        <f>P403*CIE!$E209</f>
        <v>53653.850131285726</v>
      </c>
      <c r="BL403" s="4">
        <f>Q403*CIE!$E209</f>
        <v>66408.181250096721</v>
      </c>
      <c r="BM403" s="4">
        <f>R403*CIE!$E209</f>
        <v>80299.976255251429</v>
      </c>
      <c r="BN403" s="4">
        <f>S403*CIE!$E209</f>
        <v>95232.104013889606</v>
      </c>
      <c r="BO403" s="4">
        <f>T403*CIE!$E209</f>
        <v>111112.42132040538</v>
      </c>
      <c r="BP403" s="4">
        <f>U403*CIE!$E209</f>
        <v>127855.21931645801</v>
      </c>
      <c r="BQ403" s="4">
        <f>V403*CIE!$E209</f>
        <v>145381.81219482858</v>
      </c>
      <c r="BR403" s="4">
        <f>W403*CIE!$E209</f>
        <v>163620.59332507473</v>
      </c>
      <c r="BS403" s="4">
        <f>X403*CIE!$E209</f>
        <v>182506.77687014584</v>
      </c>
      <c r="BT403" s="4">
        <f>Y403*CIE!$E209</f>
        <v>201981.96745241</v>
      </c>
      <c r="BU403" s="4">
        <f>C403*CIE!$F209</f>
        <v>4.9167755118717238E-8</v>
      </c>
      <c r="BV403" s="4">
        <f>D403*CIE!$F209</f>
        <v>1.7376694532045882E-4</v>
      </c>
      <c r="BW403" s="4">
        <f>E403*CIE!$F209</f>
        <v>1.033029146024652E-2</v>
      </c>
      <c r="BX403" s="4">
        <f>F403*CIE!$F209</f>
        <v>0.24777037374411531</v>
      </c>
      <c r="BY403" s="4">
        <f>G403*CIE!$F209</f>
        <v>0.61429472480300895</v>
      </c>
      <c r="BZ403" s="4">
        <f>H403*CIE!$F209</f>
        <v>1.0238271068412961</v>
      </c>
      <c r="CA403" s="4">
        <f>I403*CIE!$F209</f>
        <v>4.7454137590318917</v>
      </c>
      <c r="CB403" s="4">
        <f>J403*CIE!$F209</f>
        <v>7.2852938533435934</v>
      </c>
      <c r="CC403" s="4">
        <f>K403*CIE!$F209</f>
        <v>16.248292661897686</v>
      </c>
      <c r="CD403" s="4">
        <f>L403*CIE!$F209</f>
        <v>25.478865518505494</v>
      </c>
      <c r="CE403" s="4">
        <f>M403*CIE!$F209</f>
        <v>31.660760257071818</v>
      </c>
      <c r="CF403" s="4">
        <f>N403*CIE!$F209</f>
        <v>51.166938260134614</v>
      </c>
      <c r="CG403" s="4">
        <f>O403*CIE!$F209</f>
        <v>67.474910044687888</v>
      </c>
      <c r="CH403" s="4">
        <f>P403*CIE!$F209</f>
        <v>85.918467027032364</v>
      </c>
      <c r="CI403" s="4">
        <f>Q403*CIE!$F209</f>
        <v>106.34258524039488</v>
      </c>
      <c r="CJ403" s="4">
        <f>R403*CIE!$F209</f>
        <v>128.5881785794777</v>
      </c>
      <c r="CK403" s="4">
        <f>S403*CIE!$F209</f>
        <v>152.49970633256061</v>
      </c>
      <c r="CL403" s="4">
        <f>T403*CIE!$F209</f>
        <v>177.92961519352963</v>
      </c>
      <c r="CM403" s="4">
        <f>U403*CIE!$F209</f>
        <v>204.74065548316781</v>
      </c>
      <c r="CN403" s="4">
        <f>V403*CIE!$F209</f>
        <v>232.80682386869495</v>
      </c>
      <c r="CO403" s="4">
        <f>W403*CIE!$F209</f>
        <v>262.01345324045298</v>
      </c>
      <c r="CP403" s="4">
        <f>X403*CIE!$F209</f>
        <v>292.25679895027906</v>
      </c>
      <c r="CQ403" s="4">
        <f>Y403*CIE!$F209</f>
        <v>323.44334969720751</v>
      </c>
    </row>
    <row r="404" spans="1:95" x14ac:dyDescent="0.3">
      <c r="A404" s="28">
        <v>588</v>
      </c>
      <c r="B404" s="34">
        <f t="shared" si="94"/>
        <v>5.8800000000000002E-7</v>
      </c>
      <c r="C404" s="37">
        <f t="shared" si="92"/>
        <v>4.0020640843868748E-5</v>
      </c>
      <c r="D404" s="37">
        <f t="shared" si="92"/>
        <v>0.13948783226124323</v>
      </c>
      <c r="E404" s="37">
        <f t="shared" si="92"/>
        <v>8.2350174787093362</v>
      </c>
      <c r="F404" s="37">
        <f t="shared" si="92"/>
        <v>196.45147938558014</v>
      </c>
      <c r="G404" s="37">
        <f t="shared" si="92"/>
        <v>486.30995730711641</v>
      </c>
      <c r="H404" s="37">
        <f t="shared" si="92"/>
        <v>809.8168514679287</v>
      </c>
      <c r="I404" s="37">
        <f t="shared" si="92"/>
        <v>3743.7777883474023</v>
      </c>
      <c r="J404" s="37">
        <f t="shared" si="92"/>
        <v>5743.4328352612201</v>
      </c>
      <c r="K404" s="37">
        <f t="shared" si="92"/>
        <v>12792.511273996226</v>
      </c>
      <c r="L404" s="37">
        <f t="shared" si="92"/>
        <v>20045.208426334109</v>
      </c>
      <c r="M404" s="37">
        <f t="shared" si="93"/>
        <v>24900.068694556532</v>
      </c>
      <c r="N404" s="37">
        <f t="shared" si="93"/>
        <v>40210.605720080624</v>
      </c>
      <c r="O404" s="37">
        <f t="shared" si="93"/>
        <v>53004.083958625946</v>
      </c>
      <c r="P404" s="37">
        <f t="shared" si="93"/>
        <v>67467.762169274007</v>
      </c>
      <c r="Q404" s="37">
        <f t="shared" si="93"/>
        <v>83479.816725116791</v>
      </c>
      <c r="R404" s="37">
        <f t="shared" si="93"/>
        <v>100915.42088856845</v>
      </c>
      <c r="S404" s="37">
        <f t="shared" si="93"/>
        <v>119652.65734243854</v>
      </c>
      <c r="T404" s="37">
        <f t="shared" si="93"/>
        <v>139575.9593150545</v>
      </c>
      <c r="U404" s="37">
        <f t="shared" si="93"/>
        <v>160577.89500656602</v>
      </c>
      <c r="V404" s="37">
        <f t="shared" si="93"/>
        <v>182559.8835769404</v>
      </c>
      <c r="W404" s="37">
        <f t="shared" si="93"/>
        <v>205432.24913967596</v>
      </c>
      <c r="X404" s="37">
        <f t="shared" si="93"/>
        <v>229113.88494141054</v>
      </c>
      <c r="Y404" s="37">
        <f t="shared" si="93"/>
        <v>253531.70538686559</v>
      </c>
      <c r="Z404" s="4"/>
      <c r="AA404" s="4">
        <f>C404*CIE!$D210</f>
        <v>4.0384396452626843E-5</v>
      </c>
      <c r="AB404" s="4">
        <f>D404*CIE!$D210</f>
        <v>0.14075566506623213</v>
      </c>
      <c r="AC404" s="4">
        <f>E404*CIE!$D210</f>
        <v>8.3098671995768214</v>
      </c>
      <c r="AD404" s="4">
        <f>F404*CIE!$D210</f>
        <v>198.23706617201157</v>
      </c>
      <c r="AE404" s="4">
        <f>G404*CIE!$D210</f>
        <v>490.73012577107227</v>
      </c>
      <c r="AF404" s="4">
        <f>H404*CIE!$D210</f>
        <v>817.17743879429099</v>
      </c>
      <c r="AG404" s="4">
        <f>I404*CIE!$D210</f>
        <v>3777.8057334212494</v>
      </c>
      <c r="AH404" s="4">
        <f>J404*CIE!$D210</f>
        <v>5795.6360449874765</v>
      </c>
      <c r="AI404" s="4">
        <f>K404*CIE!$D210</f>
        <v>12908.784967467833</v>
      </c>
      <c r="AJ404" s="4">
        <f>L404*CIE!$D210</f>
        <v>20227.403334762745</v>
      </c>
      <c r="AK404" s="4">
        <f>M404*CIE!$D210</f>
        <v>25126.390398935095</v>
      </c>
      <c r="AL404" s="4">
        <f>N404*CIE!$D210</f>
        <v>40576.087957591582</v>
      </c>
      <c r="AM404" s="4">
        <f>O404*CIE!$D210</f>
        <v>53485.848678542687</v>
      </c>
      <c r="AN404" s="4">
        <f>P404*CIE!$D210</f>
        <v>68080.990153182967</v>
      </c>
      <c r="AO404" s="4">
        <f>Q404*CIE!$D210</f>
        <v>84238.581475294719</v>
      </c>
      <c r="AP404" s="4">
        <f>R404*CIE!$D210</f>
        <v>101832.66133210882</v>
      </c>
      <c r="AQ404" s="4">
        <f>S404*CIE!$D210</f>
        <v>120740.20427555544</v>
      </c>
      <c r="AR404" s="4">
        <f>T404*CIE!$D210</f>
        <v>140844.59312446089</v>
      </c>
      <c r="AS404" s="4">
        <f>U404*CIE!$D210</f>
        <v>162037.4196098597</v>
      </c>
      <c r="AT404" s="4">
        <f>V404*CIE!$D210</f>
        <v>184219.20687074793</v>
      </c>
      <c r="AU404" s="4">
        <f>W404*CIE!$D210</f>
        <v>207299.46393855629</v>
      </c>
      <c r="AV404" s="4">
        <f>X404*CIE!$D210</f>
        <v>231196.34686442002</v>
      </c>
      <c r="AW404" s="4">
        <f>Y404*CIE!$D210</f>
        <v>255836.1057634679</v>
      </c>
      <c r="AX404" s="4">
        <f>C404*CIE!$E210</f>
        <v>3.1263804462103515E-5</v>
      </c>
      <c r="AY404" s="4">
        <f>D404*CIE!$E210</f>
        <v>0.10896677865982513</v>
      </c>
      <c r="AZ404" s="4">
        <f>E404*CIE!$E210</f>
        <v>6.4331297742279041</v>
      </c>
      <c r="BA404" s="4">
        <f>F404*CIE!$E210</f>
        <v>153.46632408418012</v>
      </c>
      <c r="BB404" s="4">
        <f>G404*CIE!$E210</f>
        <v>379.90144816866086</v>
      </c>
      <c r="BC404" s="4">
        <f>H404*CIE!$E210</f>
        <v>632.6224458319341</v>
      </c>
      <c r="BD404" s="4">
        <f>I404*CIE!$E210</f>
        <v>2924.609258034684</v>
      </c>
      <c r="BE404" s="4">
        <f>J404*CIE!$E210</f>
        <v>4486.7237834433827</v>
      </c>
      <c r="BF404" s="4">
        <f>K404*CIE!$E210</f>
        <v>9993.4074671556591</v>
      </c>
      <c r="BG404" s="4">
        <f>L404*CIE!$E210</f>
        <v>15659.156460984796</v>
      </c>
      <c r="BH404" s="4">
        <f>M404*CIE!$E210</f>
        <v>19451.734463638008</v>
      </c>
      <c r="BI404" s="4">
        <f>N404*CIE!$E210</f>
        <v>31412.203503681223</v>
      </c>
      <c r="BJ404" s="4">
        <f>O404*CIE!$E210</f>
        <v>41406.366355806917</v>
      </c>
      <c r="BK404" s="4">
        <f>P404*CIE!$E210</f>
        <v>52705.276064539503</v>
      </c>
      <c r="BL404" s="4">
        <f>Q404*CIE!$E210</f>
        <v>65213.764987127433</v>
      </c>
      <c r="BM404" s="4">
        <f>R404*CIE!$E210</f>
        <v>78834.319474782562</v>
      </c>
      <c r="BN404" s="4">
        <f>S404*CIE!$E210</f>
        <v>93471.698694654246</v>
      </c>
      <c r="BO404" s="4">
        <f>T404*CIE!$E210</f>
        <v>109035.62280924605</v>
      </c>
      <c r="BP404" s="4">
        <f>U404*CIE!$E210</f>
        <v>125442.16695596933</v>
      </c>
      <c r="BQ404" s="4">
        <f>V404*CIE!$E210</f>
        <v>142614.32057123721</v>
      </c>
      <c r="BR404" s="4">
        <f>W404*CIE!$E210</f>
        <v>160482.02956992175</v>
      </c>
      <c r="BS404" s="4">
        <f>X404*CIE!$E210</f>
        <v>178981.93400515037</v>
      </c>
      <c r="BT404" s="4">
        <f>Y404*CIE!$E210</f>
        <v>198056.9399945763</v>
      </c>
      <c r="BU404" s="4">
        <f>C404*CIE!$F210</f>
        <v>4.8224872216861838E-8</v>
      </c>
      <c r="BV404" s="4">
        <f>D404*CIE!$F210</f>
        <v>1.6808283787479809E-4</v>
      </c>
      <c r="BW404" s="4">
        <f>E404*CIE!$F210</f>
        <v>9.9231960618447485E-3</v>
      </c>
      <c r="BX404" s="4">
        <f>F404*CIE!$F210</f>
        <v>0.23672403265962405</v>
      </c>
      <c r="BY404" s="4">
        <f>G404*CIE!$F210</f>
        <v>0.58600349855507528</v>
      </c>
      <c r="BZ404" s="4">
        <f>H404*CIE!$F210</f>
        <v>0.97582930601885398</v>
      </c>
      <c r="CA404" s="4">
        <f>I404*CIE!$F210</f>
        <v>4.5112522349586195</v>
      </c>
      <c r="CB404" s="4">
        <f>J404*CIE!$F210</f>
        <v>6.9208365664897693</v>
      </c>
      <c r="CC404" s="4">
        <f>K404*CIE!$F210</f>
        <v>15.414976085165451</v>
      </c>
      <c r="CD404" s="4">
        <f>L404*CIE!$F210</f>
        <v>24.154476153732599</v>
      </c>
      <c r="CE404" s="4">
        <f>M404*CIE!$F210</f>
        <v>30.004582776940619</v>
      </c>
      <c r="CF404" s="4">
        <f>N404*CIE!$F210</f>
        <v>48.453779892697149</v>
      </c>
      <c r="CG404" s="4">
        <f>O404*CIE!$F210</f>
        <v>63.869921170144259</v>
      </c>
      <c r="CH404" s="4">
        <f>P404*CIE!$F210</f>
        <v>81.298653413975174</v>
      </c>
      <c r="CI404" s="4">
        <f>Q404*CIE!$F210</f>
        <v>100.59317915376573</v>
      </c>
      <c r="CJ404" s="4">
        <f>R404*CIE!$F210</f>
        <v>121.60308217072497</v>
      </c>
      <c r="CK404" s="4">
        <f>S404*CIE!$F210</f>
        <v>144.18145209763844</v>
      </c>
      <c r="CL404" s="4">
        <f>T404*CIE!$F210</f>
        <v>168.18903097464064</v>
      </c>
      <c r="CM404" s="4">
        <f>U404*CIE!$F210</f>
        <v>193.49636348291205</v>
      </c>
      <c r="CN404" s="4">
        <f>V404*CIE!$F210</f>
        <v>219.98465971021315</v>
      </c>
      <c r="CO404" s="4">
        <f>W404*CIE!$F210</f>
        <v>247.54586021330951</v>
      </c>
      <c r="CP404" s="4">
        <f>X404*CIE!$F210</f>
        <v>276.08223135439965</v>
      </c>
      <c r="CQ404" s="4">
        <f>Y404*CIE!$F210</f>
        <v>305.50570499117299</v>
      </c>
    </row>
    <row r="405" spans="1:95" x14ac:dyDescent="0.3">
      <c r="A405" s="28">
        <v>589</v>
      </c>
      <c r="B405" s="34">
        <f t="shared" si="94"/>
        <v>5.8899999999999999E-7</v>
      </c>
      <c r="C405" s="37">
        <f t="shared" si="92"/>
        <v>4.1365304624037009E-5</v>
      </c>
      <c r="D405" s="37">
        <f t="shared" si="92"/>
        <v>0.14219178421593731</v>
      </c>
      <c r="E405" s="37">
        <f t="shared" si="92"/>
        <v>8.3367301082121976</v>
      </c>
      <c r="F405" s="37">
        <f t="shared" si="92"/>
        <v>197.81010559623377</v>
      </c>
      <c r="G405" s="37">
        <f t="shared" si="92"/>
        <v>488.92142287373912</v>
      </c>
      <c r="H405" s="37">
        <f t="shared" si="92"/>
        <v>813.46301725450201</v>
      </c>
      <c r="I405" s="37">
        <f t="shared" si="92"/>
        <v>3750.945423322873</v>
      </c>
      <c r="J405" s="37">
        <f t="shared" si="92"/>
        <v>5750.3173757286331</v>
      </c>
      <c r="K405" s="37">
        <f t="shared" si="92"/>
        <v>12790.918360486072</v>
      </c>
      <c r="L405" s="37">
        <f t="shared" si="92"/>
        <v>20028.114071983542</v>
      </c>
      <c r="M405" s="37">
        <f t="shared" si="93"/>
        <v>24870.200895102949</v>
      </c>
      <c r="N405" s="37">
        <f t="shared" si="93"/>
        <v>40132.161609946677</v>
      </c>
      <c r="O405" s="37">
        <f t="shared" si="93"/>
        <v>52878.337505482064</v>
      </c>
      <c r="P405" s="37">
        <f t="shared" si="93"/>
        <v>67283.430076426666</v>
      </c>
      <c r="Q405" s="37">
        <f t="shared" si="93"/>
        <v>83225.862819995484</v>
      </c>
      <c r="R405" s="37">
        <f t="shared" si="93"/>
        <v>100581.24863368014</v>
      </c>
      <c r="S405" s="37">
        <f t="shared" si="93"/>
        <v>119228.22542239576</v>
      </c>
      <c r="T405" s="37">
        <f t="shared" si="93"/>
        <v>139051.84133288436</v>
      </c>
      <c r="U405" s="37">
        <f t="shared" si="93"/>
        <v>159945.30031951488</v>
      </c>
      <c r="V405" s="37">
        <f t="shared" si="93"/>
        <v>181810.65221326807</v>
      </c>
      <c r="W405" s="37">
        <f t="shared" si="93"/>
        <v>204558.83023090166</v>
      </c>
      <c r="X405" s="37">
        <f t="shared" si="93"/>
        <v>228109.30534007566</v>
      </c>
      <c r="Y405" s="37">
        <f t="shared" si="93"/>
        <v>252389.53306527491</v>
      </c>
      <c r="Z405" s="4"/>
      <c r="AA405" s="4">
        <f>C405*CIE!$D211</f>
        <v>4.2110144845219269E-5</v>
      </c>
      <c r="AB405" s="4">
        <f>D405*CIE!$D211</f>
        <v>0.14475214635924316</v>
      </c>
      <c r="AC405" s="4">
        <f>E405*CIE!$D211</f>
        <v>8.4868446052327098</v>
      </c>
      <c r="AD405" s="4">
        <f>F405*CIE!$D211</f>
        <v>201.37195348164178</v>
      </c>
      <c r="AE405" s="4">
        <f>G405*CIE!$D211</f>
        <v>497.72513758257281</v>
      </c>
      <c r="AF405" s="4">
        <f>H405*CIE!$D211</f>
        <v>828.11055772839347</v>
      </c>
      <c r="AG405" s="4">
        <f>I405*CIE!$D211</f>
        <v>3818.4864469933941</v>
      </c>
      <c r="AH405" s="4">
        <f>J405*CIE!$D211</f>
        <v>5853.8598905229528</v>
      </c>
      <c r="AI405" s="4">
        <f>K405*CIE!$D211</f>
        <v>13021.236752852328</v>
      </c>
      <c r="AJ405" s="4">
        <f>L405*CIE!$D211</f>
        <v>20388.748305209305</v>
      </c>
      <c r="AK405" s="4">
        <f>M405*CIE!$D211</f>
        <v>25318.02368050053</v>
      </c>
      <c r="AL405" s="4">
        <f>N405*CIE!$D211</f>
        <v>40854.797364760023</v>
      </c>
      <c r="AM405" s="4">
        <f>O405*CIE!$D211</f>
        <v>53830.486001940779</v>
      </c>
      <c r="AN405" s="4">
        <f>P405*CIE!$D211</f>
        <v>68494.96243175483</v>
      </c>
      <c r="AO405" s="4">
        <f>Q405*CIE!$D211</f>
        <v>84724.460996277456</v>
      </c>
      <c r="AP405" s="4">
        <f>R405*CIE!$D211</f>
        <v>102392.35482907764</v>
      </c>
      <c r="AQ405" s="4">
        <f>S405*CIE!$D211</f>
        <v>121375.09654064158</v>
      </c>
      <c r="AR405" s="4">
        <f>T405*CIE!$D211</f>
        <v>141555.66440866081</v>
      </c>
      <c r="AS405" s="4">
        <f>U405*CIE!$D211</f>
        <v>162825.3393751882</v>
      </c>
      <c r="AT405" s="4">
        <f>V405*CIE!$D211</f>
        <v>185084.40754128105</v>
      </c>
      <c r="AU405" s="4">
        <f>W405*CIE!$D211</f>
        <v>208242.19835157137</v>
      </c>
      <c r="AV405" s="4">
        <f>X405*CIE!$D211</f>
        <v>232216.7327357512</v>
      </c>
      <c r="AW405" s="4">
        <f>Y405*CIE!$D211</f>
        <v>256934.15995346147</v>
      </c>
      <c r="AX405" s="4">
        <f>C405*CIE!$E211</f>
        <v>3.1816318468509798E-5</v>
      </c>
      <c r="AY405" s="4">
        <f>D405*CIE!$E211</f>
        <v>0.10936747913107399</v>
      </c>
      <c r="AZ405" s="4">
        <f>E405*CIE!$E211</f>
        <v>6.4122351453629198</v>
      </c>
      <c r="BA405" s="4">
        <f>F405*CIE!$E211</f>
        <v>152.1465724268395</v>
      </c>
      <c r="BB405" s="4">
        <f>G405*CIE!$E211</f>
        <v>376.05621033402394</v>
      </c>
      <c r="BC405" s="4">
        <f>H405*CIE!$E211</f>
        <v>625.67890299748126</v>
      </c>
      <c r="BD405" s="4">
        <f>I405*CIE!$E211</f>
        <v>2885.0573017922775</v>
      </c>
      <c r="BE405" s="4">
        <f>J405*CIE!$E211</f>
        <v>4422.8836360333435</v>
      </c>
      <c r="BF405" s="4">
        <f>K405*CIE!$E211</f>
        <v>9838.1949742841553</v>
      </c>
      <c r="BG405" s="4">
        <f>L405*CIE!$E211</f>
        <v>15404.718070602279</v>
      </c>
      <c r="BH405" s="4">
        <f>M405*CIE!$E211</f>
        <v>19129.031908412639</v>
      </c>
      <c r="BI405" s="4">
        <f>N405*CIE!$E211</f>
        <v>30867.840723450052</v>
      </c>
      <c r="BJ405" s="4">
        <f>O405*CIE!$E211</f>
        <v>40671.621820527806</v>
      </c>
      <c r="BK405" s="4">
        <f>P405*CIE!$E211</f>
        <v>51751.366475404924</v>
      </c>
      <c r="BL405" s="4">
        <f>Q405*CIE!$E211</f>
        <v>64013.563549554776</v>
      </c>
      <c r="BM405" s="4">
        <f>R405*CIE!$E211</f>
        <v>77362.540118463658</v>
      </c>
      <c r="BN405" s="4">
        <f>S405*CIE!$E211</f>
        <v>91704.949956295182</v>
      </c>
      <c r="BO405" s="4">
        <f>T405*CIE!$E211</f>
        <v>106952.37730484226</v>
      </c>
      <c r="BP405" s="4">
        <f>U405*CIE!$E211</f>
        <v>123022.67948366636</v>
      </c>
      <c r="BQ405" s="4">
        <f>V405*CIE!$E211</f>
        <v>139840.51765990054</v>
      </c>
      <c r="BR405" s="4">
        <f>W405*CIE!$E211</f>
        <v>157337.38569860009</v>
      </c>
      <c r="BS405" s="4">
        <f>X405*CIE!$E211</f>
        <v>175451.34431605428</v>
      </c>
      <c r="BT405" s="4">
        <f>Y405*CIE!$E211</f>
        <v>194126.59558796161</v>
      </c>
      <c r="BU405" s="4">
        <f>C405*CIE!$F211</f>
        <v>4.743222975733065E-8</v>
      </c>
      <c r="BV405" s="4">
        <f>D405*CIE!$F211</f>
        <v>1.6304662663153621E-4</v>
      </c>
      <c r="BW405" s="4">
        <f>E405*CIE!$F211</f>
        <v>9.5594533029933568E-3</v>
      </c>
      <c r="BX405" s="4">
        <f>F405*CIE!$F211</f>
        <v>0.22682232035371661</v>
      </c>
      <c r="BY405" s="4">
        <f>G405*CIE!$F211</f>
        <v>0.56063006120236181</v>
      </c>
      <c r="BZ405" s="4">
        <f>H405*CIE!$F211</f>
        <v>0.93277119760616811</v>
      </c>
      <c r="CA405" s="4">
        <f>I405*CIE!$F211</f>
        <v>4.3010853357253689</v>
      </c>
      <c r="CB405" s="4">
        <f>J405*CIE!$F211</f>
        <v>6.5936991742746249</v>
      </c>
      <c r="CC405" s="4">
        <f>K405*CIE!$F211</f>
        <v>14.666923983663484</v>
      </c>
      <c r="CD405" s="4">
        <f>L405*CIE!$F211</f>
        <v>22.965577478579153</v>
      </c>
      <c r="CE405" s="4">
        <f>M405*CIE!$F211</f>
        <v>28.517838649785016</v>
      </c>
      <c r="CF405" s="4">
        <f>N405*CIE!$F211</f>
        <v>46.018225356792733</v>
      </c>
      <c r="CG405" s="4">
        <f>O405*CIE!$F211</f>
        <v>60.633844632398606</v>
      </c>
      <c r="CH405" s="4">
        <f>P405*CIE!$F211</f>
        <v>77.151688915445945</v>
      </c>
      <c r="CI405" s="4">
        <f>Q405*CIE!$F211</f>
        <v>95.432350442215764</v>
      </c>
      <c r="CJ405" s="4">
        <f>R405*CIE!$F211</f>
        <v>115.33319862703611</v>
      </c>
      <c r="CK405" s="4">
        <f>S405*CIE!$F211</f>
        <v>136.71507156042227</v>
      </c>
      <c r="CL405" s="4">
        <f>T405*CIE!$F211</f>
        <v>159.44615774565452</v>
      </c>
      <c r="CM405" s="4">
        <f>U405*CIE!$F211</f>
        <v>183.40399768147719</v>
      </c>
      <c r="CN405" s="4">
        <f>V405*CIE!$F211</f>
        <v>208.47627514143147</v>
      </c>
      <c r="CO405" s="4">
        <f>W405*CIE!$F211</f>
        <v>234.56086018437733</v>
      </c>
      <c r="CP405" s="4">
        <f>X405*CIE!$F211</f>
        <v>261.56541282638858</v>
      </c>
      <c r="CQ405" s="4">
        <f>Y405*CIE!$F211</f>
        <v>289.40674871135963</v>
      </c>
    </row>
    <row r="406" spans="1:95" x14ac:dyDescent="0.3">
      <c r="A406" s="28">
        <v>590</v>
      </c>
      <c r="B406" s="34">
        <f t="shared" si="94"/>
        <v>5.9000000000000007E-7</v>
      </c>
      <c r="C406" s="37">
        <f t="shared" ref="C406:L415" si="95">2*$C$3*$C$2^2/$B406^5/(EXP($C$3*$C$2/$B406/$C$4/C$7)-1)/1000000000</f>
        <v>4.274974367393721E-5</v>
      </c>
      <c r="D406" s="37">
        <f t="shared" si="95"/>
        <v>0.14493663323700207</v>
      </c>
      <c r="E406" s="37">
        <f t="shared" si="95"/>
        <v>8.4392264204496232</v>
      </c>
      <c r="F406" s="37">
        <f t="shared" si="95"/>
        <v>199.17061435507381</v>
      </c>
      <c r="G406" s="37">
        <f t="shared" si="95"/>
        <v>491.53094323243653</v>
      </c>
      <c r="H406" s="37">
        <f t="shared" si="95"/>
        <v>817.10146616149927</v>
      </c>
      <c r="I406" s="37">
        <f t="shared" si="95"/>
        <v>3758.0492451553482</v>
      </c>
      <c r="J406" s="37">
        <f t="shared" si="95"/>
        <v>5757.105790966657</v>
      </c>
      <c r="K406" s="37">
        <f t="shared" si="95"/>
        <v>12789.153769472772</v>
      </c>
      <c r="L406" s="37">
        <f t="shared" si="95"/>
        <v>20010.817950670968</v>
      </c>
      <c r="M406" s="37">
        <f t="shared" ref="M406:Y415" si="96">2*$C$3*$C$2^2/$B406^5/(EXP($C$3*$C$2/$B406/$C$4/M$7)-1)/1000000000</f>
        <v>24840.131773992001</v>
      </c>
      <c r="N406" s="37">
        <f t="shared" si="96"/>
        <v>40053.599178771125</v>
      </c>
      <c r="O406" s="37">
        <f t="shared" si="96"/>
        <v>52752.61511311098</v>
      </c>
      <c r="P406" s="37">
        <f t="shared" si="96"/>
        <v>67099.343777165981</v>
      </c>
      <c r="Q406" s="37">
        <f t="shared" si="96"/>
        <v>82972.460316263794</v>
      </c>
      <c r="R406" s="37">
        <f t="shared" si="96"/>
        <v>100248.01890826032</v>
      </c>
      <c r="S406" s="37">
        <f t="shared" si="96"/>
        <v>118805.21217021022</v>
      </c>
      <c r="T406" s="37">
        <f t="shared" si="96"/>
        <v>138529.70112806439</v>
      </c>
      <c r="U406" s="37">
        <f t="shared" si="96"/>
        <v>159315.32242607742</v>
      </c>
      <c r="V406" s="37">
        <f t="shared" si="96"/>
        <v>181064.75286385792</v>
      </c>
      <c r="W406" s="37">
        <f t="shared" si="96"/>
        <v>203689.53070778944</v>
      </c>
      <c r="X406" s="37">
        <f t="shared" si="96"/>
        <v>227109.70044784065</v>
      </c>
      <c r="Y406" s="37">
        <f t="shared" si="96"/>
        <v>251253.25452835119</v>
      </c>
      <c r="Z406" s="4"/>
      <c r="AA406" s="4">
        <f>C406*CIE!$D212</f>
        <v>4.3874061932561761E-5</v>
      </c>
      <c r="AB406" s="4">
        <f>D406*CIE!$D212</f>
        <v>0.14874846669113523</v>
      </c>
      <c r="AC406" s="4">
        <f>E406*CIE!$D212</f>
        <v>8.6611780753074488</v>
      </c>
      <c r="AD406" s="4">
        <f>F406*CIE!$D212</f>
        <v>204.40880151261226</v>
      </c>
      <c r="AE406" s="4">
        <f>G406*CIE!$D212</f>
        <v>504.45820703944958</v>
      </c>
      <c r="AF406" s="4">
        <f>H406*CIE!$D212</f>
        <v>838.5912347215467</v>
      </c>
      <c r="AG406" s="4">
        <f>I406*CIE!$D212</f>
        <v>3856.8859403029337</v>
      </c>
      <c r="AH406" s="4">
        <f>J406*CIE!$D212</f>
        <v>5908.5176732690798</v>
      </c>
      <c r="AI406" s="4">
        <f>K406*CIE!$D212</f>
        <v>13125.508513609906</v>
      </c>
      <c r="AJ406" s="4">
        <f>L406*CIE!$D212</f>
        <v>20537.102462773615</v>
      </c>
      <c r="AK406" s="4">
        <f>M406*CIE!$D212</f>
        <v>25493.42723964799</v>
      </c>
      <c r="AL406" s="4">
        <f>N406*CIE!$D212</f>
        <v>41107.008837172805</v>
      </c>
      <c r="AM406" s="4">
        <f>O406*CIE!$D212</f>
        <v>54140.008890585799</v>
      </c>
      <c r="AN406" s="4">
        <f>P406*CIE!$D212</f>
        <v>68864.056518505444</v>
      </c>
      <c r="AO406" s="4">
        <f>Q406*CIE!$D212</f>
        <v>85154.63602258153</v>
      </c>
      <c r="AP406" s="4">
        <f>R406*CIE!$D212</f>
        <v>102884.54180554756</v>
      </c>
      <c r="AQ406" s="4">
        <f>S406*CIE!$D212</f>
        <v>121929.78925028675</v>
      </c>
      <c r="AR406" s="4">
        <f>T406*CIE!$D212</f>
        <v>142173.03226773249</v>
      </c>
      <c r="AS406" s="4">
        <f>U406*CIE!$D212</f>
        <v>163505.31540588324</v>
      </c>
      <c r="AT406" s="4">
        <f>V406*CIE!$D212</f>
        <v>185826.75586417739</v>
      </c>
      <c r="AU406" s="4">
        <f>W406*CIE!$D212</f>
        <v>209046.5653654043</v>
      </c>
      <c r="AV406" s="4">
        <f>X406*CIE!$D212</f>
        <v>233082.68556961886</v>
      </c>
      <c r="AW406" s="4">
        <f>Y406*CIE!$D212</f>
        <v>257861.21512244683</v>
      </c>
      <c r="AX406" s="4">
        <f>C406*CIE!$E212</f>
        <v>3.236155596117047E-5</v>
      </c>
      <c r="AY406" s="4">
        <f>D406*CIE!$E212</f>
        <v>0.10971703136041057</v>
      </c>
      <c r="AZ406" s="4">
        <f>E406*CIE!$E212</f>
        <v>6.388494400280365</v>
      </c>
      <c r="BA406" s="4">
        <f>F406*CIE!$E212</f>
        <v>150.77215506679087</v>
      </c>
      <c r="BB406" s="4">
        <f>G406*CIE!$E212</f>
        <v>372.08892402695443</v>
      </c>
      <c r="BC406" s="4">
        <f>H406*CIE!$E212</f>
        <v>618.54580988425494</v>
      </c>
      <c r="BD406" s="4">
        <f>I406*CIE!$E212</f>
        <v>2844.8432785825985</v>
      </c>
      <c r="BE406" s="4">
        <f>J406*CIE!$E212</f>
        <v>4358.1290837617589</v>
      </c>
      <c r="BF406" s="4">
        <f>K406*CIE!$E212</f>
        <v>9681.3894034908881</v>
      </c>
      <c r="BG406" s="4">
        <f>L406*CIE!$E212</f>
        <v>15148.189188657923</v>
      </c>
      <c r="BH406" s="4">
        <f>M406*CIE!$E212</f>
        <v>18803.979752911946</v>
      </c>
      <c r="BI406" s="4">
        <f>N406*CIE!$E212</f>
        <v>30320.574578329743</v>
      </c>
      <c r="BJ406" s="4">
        <f>O406*CIE!$E212</f>
        <v>39933.72964062501</v>
      </c>
      <c r="BK406" s="4">
        <f>P406*CIE!$E212</f>
        <v>50794.203239314651</v>
      </c>
      <c r="BL406" s="4">
        <f>Q406*CIE!$E212</f>
        <v>62810.152459411693</v>
      </c>
      <c r="BM406" s="4">
        <f>R406*CIE!$E212</f>
        <v>75887.750313553057</v>
      </c>
      <c r="BN406" s="4">
        <f>S406*CIE!$E212</f>
        <v>89935.545612849135</v>
      </c>
      <c r="BO406" s="4">
        <f>T406*CIE!$E212</f>
        <v>104866.98375394475</v>
      </c>
      <c r="BP406" s="4">
        <f>U406*CIE!$E212</f>
        <v>120601.69907654061</v>
      </c>
      <c r="BQ406" s="4">
        <f>V406*CIE!$E212</f>
        <v>137066.01791794045</v>
      </c>
      <c r="BR406" s="4">
        <f>W406*CIE!$E212</f>
        <v>154192.97474579662</v>
      </c>
      <c r="BS406" s="4">
        <f>X406*CIE!$E212</f>
        <v>171922.04323901536</v>
      </c>
      <c r="BT406" s="4">
        <f>Y406*CIE!$E212</f>
        <v>190198.71367796184</v>
      </c>
      <c r="BU406" s="4">
        <f>C406*CIE!$F212</f>
        <v>4.7024718041330935E-8</v>
      </c>
      <c r="BV406" s="4">
        <f>D406*CIE!$F212</f>
        <v>1.5943029656070227E-4</v>
      </c>
      <c r="BW406" s="4">
        <f>E406*CIE!$F212</f>
        <v>9.2831490624945869E-3</v>
      </c>
      <c r="BX406" s="4">
        <f>F406*CIE!$F212</f>
        <v>0.21908767579058119</v>
      </c>
      <c r="BY406" s="4">
        <f>G406*CIE!$F212</f>
        <v>0.54068403755568017</v>
      </c>
      <c r="BZ406" s="4">
        <f>H406*CIE!$F212</f>
        <v>0.8988116127776492</v>
      </c>
      <c r="CA406" s="4">
        <f>I406*CIE!$F212</f>
        <v>4.133854169670883</v>
      </c>
      <c r="CB406" s="4">
        <f>J406*CIE!$F212</f>
        <v>6.3328163700633233</v>
      </c>
      <c r="CC406" s="4">
        <f>K406*CIE!$F212</f>
        <v>14.068069146420051</v>
      </c>
      <c r="CD406" s="4">
        <f>L406*CIE!$F212</f>
        <v>22.011899745738067</v>
      </c>
      <c r="CE406" s="4">
        <f>M406*CIE!$F212</f>
        <v>27.324144951391204</v>
      </c>
      <c r="CF406" s="4">
        <f>N406*CIE!$F212</f>
        <v>44.058959096648238</v>
      </c>
      <c r="CG406" s="4">
        <f>O406*CIE!$F212</f>
        <v>58.027876624422085</v>
      </c>
      <c r="CH406" s="4">
        <f>P406*CIE!$F212</f>
        <v>73.809278154882577</v>
      </c>
      <c r="CI406" s="4">
        <f>Q406*CIE!$F212</f>
        <v>91.269706347890178</v>
      </c>
      <c r="CJ406" s="4">
        <f>R406*CIE!$F212</f>
        <v>110.27282079908636</v>
      </c>
      <c r="CK406" s="4">
        <f>S406*CIE!$F212</f>
        <v>130.68573338723124</v>
      </c>
      <c r="CL406" s="4">
        <f>T406*CIE!$F212</f>
        <v>152.38267124087085</v>
      </c>
      <c r="CM406" s="4">
        <f>U406*CIE!$F212</f>
        <v>175.24685466868516</v>
      </c>
      <c r="CN406" s="4">
        <f>V406*CIE!$F212</f>
        <v>199.17122815024373</v>
      </c>
      <c r="CO406" s="4">
        <f>W406*CIE!$F212</f>
        <v>224.05848377856839</v>
      </c>
      <c r="CP406" s="4">
        <f>X406*CIE!$F212</f>
        <v>249.82067049262471</v>
      </c>
      <c r="CQ406" s="4">
        <f>Y406*CIE!$F212</f>
        <v>276.37857998118631</v>
      </c>
    </row>
    <row r="407" spans="1:95" x14ac:dyDescent="0.3">
      <c r="A407" s="28">
        <v>591</v>
      </c>
      <c r="B407" s="34">
        <f t="shared" si="94"/>
        <v>5.9100000000000004E-7</v>
      </c>
      <c r="C407" s="37">
        <f t="shared" si="95"/>
        <v>4.4174962783286812E-5</v>
      </c>
      <c r="D407" s="37">
        <f t="shared" si="95"/>
        <v>0.1477227915208506</v>
      </c>
      <c r="E407" s="37">
        <f t="shared" si="95"/>
        <v>8.5425071375073784</v>
      </c>
      <c r="F407" s="37">
        <f t="shared" si="95"/>
        <v>200.53295895246575</v>
      </c>
      <c r="G407" s="37">
        <f t="shared" si="95"/>
        <v>494.13843175765675</v>
      </c>
      <c r="H407" s="37">
        <f t="shared" si="95"/>
        <v>820.73209182535197</v>
      </c>
      <c r="I407" s="37">
        <f t="shared" si="95"/>
        <v>3765.0893303700318</v>
      </c>
      <c r="J407" s="37">
        <f t="shared" si="95"/>
        <v>5763.7984004443006</v>
      </c>
      <c r="K407" s="37">
        <f t="shared" si="95"/>
        <v>12787.218778056364</v>
      </c>
      <c r="L407" s="37">
        <f t="shared" si="95"/>
        <v>19993.322230277201</v>
      </c>
      <c r="M407" s="37">
        <f t="shared" si="96"/>
        <v>24809.863998604611</v>
      </c>
      <c r="N407" s="37">
        <f t="shared" si="96"/>
        <v>39974.922132475331</v>
      </c>
      <c r="O407" s="37">
        <f t="shared" si="96"/>
        <v>52626.920771778772</v>
      </c>
      <c r="P407" s="37">
        <f t="shared" si="96"/>
        <v>66915.507020360441</v>
      </c>
      <c r="Q407" s="37">
        <f t="shared" si="96"/>
        <v>82719.612085981338</v>
      </c>
      <c r="R407" s="37">
        <f t="shared" si="96"/>
        <v>99915.732996102131</v>
      </c>
      <c r="S407" s="37">
        <f t="shared" si="96"/>
        <v>118383.61652319526</v>
      </c>
      <c r="T407" s="37">
        <f t="shared" si="96"/>
        <v>138009.53451035041</v>
      </c>
      <c r="U407" s="37">
        <f t="shared" si="96"/>
        <v>158687.95322307482</v>
      </c>
      <c r="V407" s="37">
        <f t="shared" si="96"/>
        <v>180322.17273676035</v>
      </c>
      <c r="W407" s="37">
        <f t="shared" si="96"/>
        <v>202824.3323332321</v>
      </c>
      <c r="X407" s="37">
        <f t="shared" si="96"/>
        <v>226115.04585227557</v>
      </c>
      <c r="Y407" s="37">
        <f t="shared" si="96"/>
        <v>250122.83848873663</v>
      </c>
      <c r="Z407" s="4"/>
      <c r="AA407" s="4">
        <f>C407*CIE!$D213</f>
        <v>4.5676147291062411E-5</v>
      </c>
      <c r="AB407" s="4">
        <f>D407*CIE!$D213</f>
        <v>0.15274281082826621</v>
      </c>
      <c r="AC407" s="4">
        <f>E407*CIE!$D213</f>
        <v>8.8328045948091489</v>
      </c>
      <c r="AD407" s="4">
        <f>F407*CIE!$D213</f>
        <v>207.3476103366597</v>
      </c>
      <c r="AE407" s="4">
        <f>G407*CIE!$D213</f>
        <v>510.93058984254765</v>
      </c>
      <c r="AF407" s="4">
        <f>H407*CIE!$D213</f>
        <v>848.62278428222533</v>
      </c>
      <c r="AG407" s="4">
        <f>I407*CIE!$D213</f>
        <v>3893.0372315571972</v>
      </c>
      <c r="AH407" s="4">
        <f>J407*CIE!$D213</f>
        <v>5959.6678323470787</v>
      </c>
      <c r="AI407" s="4">
        <f>K407*CIE!$D213</f>
        <v>13221.762997625419</v>
      </c>
      <c r="AJ407" s="4">
        <f>L407*CIE!$D213</f>
        <v>20672.74930163204</v>
      </c>
      <c r="AK407" s="4">
        <f>M407*CIE!$D213</f>
        <v>25652.970163909991</v>
      </c>
      <c r="AL407" s="4">
        <f>N407*CIE!$D213</f>
        <v>41333.377918826598</v>
      </c>
      <c r="AM407" s="4">
        <f>O407*CIE!$D213</f>
        <v>54415.325632289896</v>
      </c>
      <c r="AN407" s="4">
        <f>P407*CIE!$D213</f>
        <v>69189.476620781235</v>
      </c>
      <c r="AO407" s="4">
        <f>Q407*CIE!$D213</f>
        <v>85530.647847615604</v>
      </c>
      <c r="AP407" s="4">
        <f>R407*CIE!$D213</f>
        <v>103311.13937578876</v>
      </c>
      <c r="AQ407" s="4">
        <f>S407*CIE!$D213</f>
        <v>122406.61144841804</v>
      </c>
      <c r="AR407" s="4">
        <f>T407*CIE!$D213</f>
        <v>142699.47111875529</v>
      </c>
      <c r="AS407" s="4">
        <f>U407*CIE!$D213</f>
        <v>164080.59833106858</v>
      </c>
      <c r="AT407" s="4">
        <f>V407*CIE!$D213</f>
        <v>186450.00703622182</v>
      </c>
      <c r="AU407" s="4">
        <f>W407*CIE!$D213</f>
        <v>209716.8507716126</v>
      </c>
      <c r="AV407" s="4">
        <f>X407*CIE!$D213</f>
        <v>233799.04562095966</v>
      </c>
      <c r="AW407" s="4">
        <f>Y407*CIE!$D213</f>
        <v>258622.6878722478</v>
      </c>
      <c r="AX407" s="4">
        <f>C407*CIE!$E213</f>
        <v>3.2899484650200266E-5</v>
      </c>
      <c r="AY407" s="4">
        <f>D407*CIE!$E213</f>
        <v>0.11001715464859872</v>
      </c>
      <c r="AZ407" s="4">
        <f>E407*CIE!$E213</f>
        <v>6.3620672149378841</v>
      </c>
      <c r="BA407" s="4">
        <f>F407*CIE!$E213</f>
        <v>149.34774336498057</v>
      </c>
      <c r="BB407" s="4">
        <f>G407*CIE!$E213</f>
        <v>368.01162301908505</v>
      </c>
      <c r="BC407" s="4">
        <f>H407*CIE!$E213</f>
        <v>611.2435903885073</v>
      </c>
      <c r="BD407" s="4">
        <f>I407*CIE!$E213</f>
        <v>2804.0657156593356</v>
      </c>
      <c r="BE407" s="4">
        <f>J407*CIE!$E213</f>
        <v>4292.6124903043346</v>
      </c>
      <c r="BF407" s="4">
        <f>K407*CIE!$E213</f>
        <v>9523.3336125544665</v>
      </c>
      <c r="BG407" s="4">
        <f>L407*CIE!$E213</f>
        <v>14890.10870362009</v>
      </c>
      <c r="BH407" s="4">
        <f>M407*CIE!$E213</f>
        <v>18477.247933403178</v>
      </c>
      <c r="BI407" s="4">
        <f>N407*CIE!$E213</f>
        <v>29771.487155341743</v>
      </c>
      <c r="BJ407" s="4">
        <f>O407*CIE!$E213</f>
        <v>39194.115015157404</v>
      </c>
      <c r="BK407" s="4">
        <f>P407*CIE!$E213</f>
        <v>49835.598206992217</v>
      </c>
      <c r="BL407" s="4">
        <f>Q407*CIE!$E213</f>
        <v>61605.770251444155</v>
      </c>
      <c r="BM407" s="4">
        <f>R407*CIE!$E213</f>
        <v>74412.651803352346</v>
      </c>
      <c r="BN407" s="4">
        <f>S407*CIE!$E213</f>
        <v>88166.683778477411</v>
      </c>
      <c r="BO407" s="4">
        <f>T407*CIE!$E213</f>
        <v>102783.16666567496</v>
      </c>
      <c r="BP407" s="4">
        <f>U407*CIE!$E213</f>
        <v>118183.50378349319</v>
      </c>
      <c r="BQ407" s="4">
        <f>V407*CIE!$E213</f>
        <v>134295.67746661048</v>
      </c>
      <c r="BR407" s="4">
        <f>W407*CIE!$E213</f>
        <v>151054.25308493717</v>
      </c>
      <c r="BS407" s="4">
        <f>X407*CIE!$E213</f>
        <v>168400.10747017022</v>
      </c>
      <c r="BT407" s="4">
        <f>Y407*CIE!$E213</f>
        <v>186280.00946812439</v>
      </c>
      <c r="BU407" s="4">
        <f>C407*CIE!$F213</f>
        <v>4.7214200222776944E-8</v>
      </c>
      <c r="BV407" s="4">
        <f>D407*CIE!$F213</f>
        <v>1.5788611957748513E-4</v>
      </c>
      <c r="BW407" s="4">
        <f>E407*CIE!$F213</f>
        <v>9.130231628567886E-3</v>
      </c>
      <c r="BX407" s="4">
        <f>F407*CIE!$F213</f>
        <v>0.21432962652839538</v>
      </c>
      <c r="BY407" s="4">
        <f>G407*CIE!$F213</f>
        <v>0.52813515586258353</v>
      </c>
      <c r="BZ407" s="4">
        <f>H407*CIE!$F213</f>
        <v>0.8771984597429362</v>
      </c>
      <c r="CA407" s="4">
        <f>I407*CIE!$F213</f>
        <v>4.0241274762994896</v>
      </c>
      <c r="CB407" s="4">
        <f>J407*CIE!$F213</f>
        <v>6.1603477303948679</v>
      </c>
      <c r="CC407" s="4">
        <f>K407*CIE!$F213</f>
        <v>13.666979429986641</v>
      </c>
      <c r="CD407" s="4">
        <f>L407*CIE!$F213</f>
        <v>21.368862799720272</v>
      </c>
      <c r="CE407" s="4">
        <f>M407*CIE!$F213</f>
        <v>26.516782641708605</v>
      </c>
      <c r="CF407" s="4">
        <f>N407*CIE!$F213</f>
        <v>42.72519677518963</v>
      </c>
      <c r="CG407" s="4">
        <f>O407*CIE!$F213</f>
        <v>56.247652920877151</v>
      </c>
      <c r="CH407" s="4">
        <f>P407*CIE!$F213</f>
        <v>71.51929390336123</v>
      </c>
      <c r="CI407" s="4">
        <f>Q407*CIE!$F213</f>
        <v>88.410721397496857</v>
      </c>
      <c r="CJ407" s="4">
        <f>R407*CIE!$F213</f>
        <v>106.78993542623395</v>
      </c>
      <c r="CK407" s="4">
        <f>S407*CIE!$F213</f>
        <v>126.52840933999109</v>
      </c>
      <c r="CL407" s="4">
        <f>T407*CIE!$F213</f>
        <v>147.50459048466251</v>
      </c>
      <c r="CM407" s="4">
        <f>U407*CIE!$F213</f>
        <v>169.60568440482237</v>
      </c>
      <c r="CN407" s="4">
        <f>V407*CIE!$F213</f>
        <v>192.72833822104946</v>
      </c>
      <c r="CO407" s="4">
        <f>W407*CIE!$F213</f>
        <v>216.77864639775845</v>
      </c>
      <c r="CP407" s="4">
        <f>X407*CIE!$F213</f>
        <v>241.67176100691211</v>
      </c>
      <c r="CQ407" s="4">
        <f>Y407*CIE!$F213</f>
        <v>267.33128977676171</v>
      </c>
    </row>
    <row r="408" spans="1:95" x14ac:dyDescent="0.3">
      <c r="A408" s="28">
        <v>592</v>
      </c>
      <c r="B408" s="34">
        <f t="shared" si="94"/>
        <v>5.9200000000000001E-7</v>
      </c>
      <c r="C408" s="37">
        <f t="shared" si="95"/>
        <v>4.5641987310640753E-5</v>
      </c>
      <c r="D408" s="37">
        <f t="shared" si="95"/>
        <v>0.15055067245016635</v>
      </c>
      <c r="E408" s="37">
        <f t="shared" si="95"/>
        <v>8.6465729355855121</v>
      </c>
      <c r="F408" s="37">
        <f t="shared" si="95"/>
        <v>201.89709272572512</v>
      </c>
      <c r="G408" s="37">
        <f t="shared" si="95"/>
        <v>496.74380237236522</v>
      </c>
      <c r="H408" s="37">
        <f t="shared" si="95"/>
        <v>824.35478897000576</v>
      </c>
      <c r="I408" s="37">
        <f t="shared" si="95"/>
        <v>3772.0657586973539</v>
      </c>
      <c r="J408" s="37">
        <f t="shared" si="95"/>
        <v>5770.3955264954166</v>
      </c>
      <c r="K408" s="37">
        <f t="shared" si="95"/>
        <v>12785.114660198749</v>
      </c>
      <c r="L408" s="37">
        <f t="shared" si="95"/>
        <v>19975.62906629084</v>
      </c>
      <c r="M408" s="37">
        <f t="shared" si="96"/>
        <v>24779.400217273171</v>
      </c>
      <c r="N408" s="37">
        <f t="shared" si="96"/>
        <v>39896.134137895097</v>
      </c>
      <c r="O408" s="37">
        <f t="shared" si="96"/>
        <v>52501.258418863894</v>
      </c>
      <c r="P408" s="37">
        <f t="shared" si="96"/>
        <v>66731.923490535715</v>
      </c>
      <c r="Q408" s="37">
        <f t="shared" si="96"/>
        <v>82467.320929533918</v>
      </c>
      <c r="R408" s="37">
        <f t="shared" si="96"/>
        <v>99584.392107584878</v>
      </c>
      <c r="S408" s="37">
        <f t="shared" si="96"/>
        <v>117963.4373502307</v>
      </c>
      <c r="T408" s="37">
        <f t="shared" si="96"/>
        <v>137491.33723357733</v>
      </c>
      <c r="U408" s="37">
        <f t="shared" si="96"/>
        <v>158063.1845719837</v>
      </c>
      <c r="V408" s="37">
        <f t="shared" si="96"/>
        <v>179582.89903362177</v>
      </c>
      <c r="W408" s="37">
        <f t="shared" si="96"/>
        <v>201963.21690114046</v>
      </c>
      <c r="X408" s="37">
        <f t="shared" si="96"/>
        <v>225125.31721784361</v>
      </c>
      <c r="Y408" s="37">
        <f t="shared" si="96"/>
        <v>248998.25379016201</v>
      </c>
      <c r="Z408" s="4"/>
      <c r="AA408" s="4">
        <f>C408*CIE!$D214</f>
        <v>4.7512669802554676E-5</v>
      </c>
      <c r="AB408" s="4">
        <f>D408*CIE!$D214</f>
        <v>0.15672114231120884</v>
      </c>
      <c r="AC408" s="4">
        <f>E408*CIE!$D214</f>
        <v>9.0009613739234204</v>
      </c>
      <c r="AD408" s="4">
        <f>F408*CIE!$D214</f>
        <v>210.17204696818169</v>
      </c>
      <c r="AE408" s="4">
        <f>G408*CIE!$D214</f>
        <v>517.10334385639896</v>
      </c>
      <c r="AF408" s="4">
        <f>H408*CIE!$D214</f>
        <v>858.14179435073038</v>
      </c>
      <c r="AG408" s="4">
        <f>I408*CIE!$D214</f>
        <v>3926.6676458833235</v>
      </c>
      <c r="AH408" s="4">
        <f>J408*CIE!$D214</f>
        <v>6006.9009575443579</v>
      </c>
      <c r="AI408" s="4">
        <f>K408*CIE!$D214</f>
        <v>13309.125369661655</v>
      </c>
      <c r="AJ408" s="4">
        <f>L408*CIE!$D214</f>
        <v>20794.350199201835</v>
      </c>
      <c r="AK408" s="4">
        <f>M408*CIE!$D214</f>
        <v>25795.008714578329</v>
      </c>
      <c r="AL408" s="4">
        <f>N408*CIE!$D214</f>
        <v>41531.317091670862</v>
      </c>
      <c r="AM408" s="4">
        <f>O408*CIE!$D214</f>
        <v>54653.074996419447</v>
      </c>
      <c r="AN408" s="4">
        <f>P408*CIE!$D214</f>
        <v>69466.998106718806</v>
      </c>
      <c r="AO408" s="4">
        <f>Q408*CIE!$D214</f>
        <v>85847.326545151795</v>
      </c>
      <c r="AP408" s="4">
        <f>R408*CIE!$D214</f>
        <v>103665.95800250635</v>
      </c>
      <c r="AQ408" s="4">
        <f>S408*CIE!$D214</f>
        <v>122798.28679346725</v>
      </c>
      <c r="AR408" s="4">
        <f>T408*CIE!$D214</f>
        <v>143126.55718143273</v>
      </c>
      <c r="AS408" s="4">
        <f>U408*CIE!$D214</f>
        <v>164541.56225485101</v>
      </c>
      <c r="AT408" s="4">
        <f>V408*CIE!$D214</f>
        <v>186943.28373341379</v>
      </c>
      <c r="AU408" s="4">
        <f>W408*CIE!$D214</f>
        <v>210240.8813090506</v>
      </c>
      <c r="AV408" s="4">
        <f>X408*CIE!$D214</f>
        <v>234352.30346933415</v>
      </c>
      <c r="AW408" s="4">
        <f>Y408*CIE!$D214</f>
        <v>259203.69622000557</v>
      </c>
      <c r="AX408" s="4">
        <f>C408*CIE!$E214</f>
        <v>3.3429213886829046E-5</v>
      </c>
      <c r="AY408" s="4">
        <f>D408*CIE!$E214</f>
        <v>0.11026668483756472</v>
      </c>
      <c r="AZ408" s="4">
        <f>E408*CIE!$E214</f>
        <v>6.3329437012565863</v>
      </c>
      <c r="BA408" s="4">
        <f>F408*CIE!$E214</f>
        <v>147.87395320719813</v>
      </c>
      <c r="BB408" s="4">
        <f>G408*CIE!$E214</f>
        <v>363.82628791869342</v>
      </c>
      <c r="BC408" s="4">
        <f>H408*CIE!$E214</f>
        <v>603.77591298890513</v>
      </c>
      <c r="BD408" s="4">
        <f>I408*CIE!$E214</f>
        <v>2762.745455942937</v>
      </c>
      <c r="BE408" s="4">
        <f>J408*CIE!$E214</f>
        <v>4226.3669404650364</v>
      </c>
      <c r="BF408" s="4">
        <f>K408*CIE!$E214</f>
        <v>9364.1043636979521</v>
      </c>
      <c r="BG408" s="4">
        <f>L408*CIE!$E214</f>
        <v>14630.598182242496</v>
      </c>
      <c r="BH408" s="4">
        <f>M408*CIE!$E214</f>
        <v>18148.987777695736</v>
      </c>
      <c r="BI408" s="4">
        <f>N408*CIE!$E214</f>
        <v>29220.822315999059</v>
      </c>
      <c r="BJ408" s="4">
        <f>O408*CIE!$E214</f>
        <v>38453.097694164499</v>
      </c>
      <c r="BK408" s="4">
        <f>P408*CIE!$E214</f>
        <v>48875.955559554546</v>
      </c>
      <c r="BL408" s="4">
        <f>Q408*CIE!$E214</f>
        <v>60400.913116779462</v>
      </c>
      <c r="BM408" s="4">
        <f>R408*CIE!$E214</f>
        <v>72937.839469978382</v>
      </c>
      <c r="BN408" s="4">
        <f>S408*CIE!$E214</f>
        <v>86399.063896305612</v>
      </c>
      <c r="BO408" s="4">
        <f>T408*CIE!$E214</f>
        <v>100701.73519582607</v>
      </c>
      <c r="BP408" s="4">
        <f>U408*CIE!$E214</f>
        <v>115769.01699585527</v>
      </c>
      <c r="BQ408" s="4">
        <f>V408*CIE!$E214</f>
        <v>131530.53790916293</v>
      </c>
      <c r="BR408" s="4">
        <f>W408*CIE!$E214</f>
        <v>147922.38403445386</v>
      </c>
      <c r="BS408" s="4">
        <f>X408*CIE!$E214</f>
        <v>164886.82513745435</v>
      </c>
      <c r="BT408" s="4">
        <f>Y408*CIE!$E214</f>
        <v>182371.89863679957</v>
      </c>
      <c r="BU408" s="4">
        <f>C408*CIE!$F214</f>
        <v>4.7896701483786411E-8</v>
      </c>
      <c r="BV408" s="4">
        <f>D408*CIE!$F214</f>
        <v>1.5798787566920458E-4</v>
      </c>
      <c r="BW408" s="4">
        <f>E408*CIE!$F214</f>
        <v>9.0737136386034364E-3</v>
      </c>
      <c r="BX408" s="4">
        <f>F408*CIE!$F214</f>
        <v>0.21187080910637593</v>
      </c>
      <c r="BY408" s="4">
        <f>G408*CIE!$F214</f>
        <v>0.52128294620956006</v>
      </c>
      <c r="BZ408" s="4">
        <f>H408*CIE!$F214</f>
        <v>0.86507791554512403</v>
      </c>
      <c r="CA408" s="4">
        <f>I408*CIE!$F214</f>
        <v>3.9584058071770034</v>
      </c>
      <c r="CB408" s="4">
        <f>J408*CIE!$F214</f>
        <v>6.05545306550429</v>
      </c>
      <c r="CC408" s="4">
        <f>K408*CIE!$F214</f>
        <v>13.416699324412567</v>
      </c>
      <c r="CD408" s="4">
        <f>L408*CIE!$F214</f>
        <v>20.962425142165607</v>
      </c>
      <c r="CE408" s="4">
        <f>M408*CIE!$F214</f>
        <v>26.003502588006466</v>
      </c>
      <c r="CF408" s="4">
        <f>N408*CIE!$F214</f>
        <v>41.867003164307114</v>
      </c>
      <c r="CG408" s="4">
        <f>O408*CIE!$F214</f>
        <v>55.094820584755773</v>
      </c>
      <c r="CH408" s="4">
        <f>P408*CIE!$F214</f>
        <v>70.02848051096818</v>
      </c>
      <c r="CI408" s="4">
        <f>Q408*CIE!$F214</f>
        <v>86.54120658345289</v>
      </c>
      <c r="CJ408" s="4">
        <f>R408*CIE!$F214</f>
        <v>104.50386107769957</v>
      </c>
      <c r="CK408" s="4">
        <f>S408*CIE!$F214</f>
        <v>123.7908311553321</v>
      </c>
      <c r="CL408" s="4">
        <f>T408*CIE!$F214</f>
        <v>144.28340929291605</v>
      </c>
      <c r="CM408" s="4">
        <f>U408*CIE!$F214</f>
        <v>165.87150588983971</v>
      </c>
      <c r="CN408" s="4">
        <f>V408*CIE!$F214</f>
        <v>188.45429424588269</v>
      </c>
      <c r="CO408" s="4">
        <f>W408*CIE!$F214</f>
        <v>211.9401998160568</v>
      </c>
      <c r="CP408" s="4">
        <f>X408*CIE!$F214</f>
        <v>236.24650788840509</v>
      </c>
      <c r="CQ408" s="4">
        <f>Y408*CIE!$F214</f>
        <v>261.29876752739602</v>
      </c>
    </row>
    <row r="409" spans="1:95" x14ac:dyDescent="0.3">
      <c r="A409" s="28">
        <v>593</v>
      </c>
      <c r="B409" s="34">
        <f t="shared" si="94"/>
        <v>5.9300000000000008E-7</v>
      </c>
      <c r="C409" s="37">
        <f t="shared" si="95"/>
        <v>4.7151863488101581E-5</v>
      </c>
      <c r="D409" s="37">
        <f t="shared" si="95"/>
        <v>0.15342069056239899</v>
      </c>
      <c r="E409" s="37">
        <f t="shared" si="95"/>
        <v>8.7514244450002732</v>
      </c>
      <c r="F409" s="37">
        <f t="shared" si="95"/>
        <v>203.26296906308386</v>
      </c>
      <c r="G409" s="37">
        <f t="shared" si="95"/>
        <v>499.34696955141794</v>
      </c>
      <c r="H409" s="37">
        <f t="shared" si="95"/>
        <v>827.96945340666969</v>
      </c>
      <c r="I409" s="37">
        <f t="shared" si="95"/>
        <v>3778.9786130279795</v>
      </c>
      <c r="J409" s="37">
        <f t="shared" si="95"/>
        <v>5776.8974942532959</v>
      </c>
      <c r="K409" s="37">
        <f t="shared" si="95"/>
        <v>12782.842686649838</v>
      </c>
      <c r="L409" s="37">
        <f t="shared" si="95"/>
        <v>19957.740601791073</v>
      </c>
      <c r="M409" s="37">
        <f t="shared" si="96"/>
        <v>24748.743059323497</v>
      </c>
      <c r="N409" s="37">
        <f t="shared" si="96"/>
        <v>39817.238823061431</v>
      </c>
      <c r="O409" s="37">
        <f t="shared" si="96"/>
        <v>52375.631939355459</v>
      </c>
      <c r="P409" s="37">
        <f t="shared" si="96"/>
        <v>66548.596808607501</v>
      </c>
      <c r="Q409" s="37">
        <f t="shared" si="96"/>
        <v>82215.589576593178</v>
      </c>
      <c r="R409" s="37">
        <f t="shared" si="96"/>
        <v>99253.997380829111</v>
      </c>
      <c r="S409" s="37">
        <f t="shared" si="96"/>
        <v>117544.67345306189</v>
      </c>
      <c r="T409" s="37">
        <f t="shared" si="96"/>
        <v>136975.10499703241</v>
      </c>
      <c r="U409" s="37">
        <f t="shared" si="96"/>
        <v>157441.00830030168</v>
      </c>
      <c r="V409" s="37">
        <f t="shared" si="96"/>
        <v>178846.91895095108</v>
      </c>
      <c r="W409" s="37">
        <f t="shared" si="96"/>
        <v>201106.16623751106</v>
      </c>
      <c r="X409" s="37">
        <f t="shared" si="96"/>
        <v>224140.49028666833</v>
      </c>
      <c r="Y409" s="37">
        <f t="shared" si="96"/>
        <v>247879.46940780693</v>
      </c>
      <c r="Z409" s="4"/>
      <c r="AA409" s="4">
        <f>C409*CIE!$D215</f>
        <v>4.9376865622378121E-5</v>
      </c>
      <c r="AB409" s="4">
        <f>D409*CIE!$D215</f>
        <v>0.16066030610865747</v>
      </c>
      <c r="AC409" s="4">
        <f>E409*CIE!$D215</f>
        <v>9.164386661710946</v>
      </c>
      <c r="AD409" s="4">
        <f>F409*CIE!$D215</f>
        <v>212.85454204723266</v>
      </c>
      <c r="AE409" s="4">
        <f>G409*CIE!$D215</f>
        <v>522.91015435061024</v>
      </c>
      <c r="AF409" s="4">
        <f>H409*CIE!$D215</f>
        <v>867.03967597402357</v>
      </c>
      <c r="AG409" s="4">
        <f>I409*CIE!$D215</f>
        <v>3957.3010558195438</v>
      </c>
      <c r="AH409" s="4">
        <f>J409*CIE!$D215</f>
        <v>6049.4977332121207</v>
      </c>
      <c r="AI409" s="4">
        <f>K409*CIE!$D215</f>
        <v>13386.039467347469</v>
      </c>
      <c r="AJ409" s="4">
        <f>L409*CIE!$D215</f>
        <v>20899.50646530839</v>
      </c>
      <c r="AK409" s="4">
        <f>M409*CIE!$D215</f>
        <v>25916.586746806854</v>
      </c>
      <c r="AL409" s="4">
        <f>N409*CIE!$D215</f>
        <v>41696.134688644051</v>
      </c>
      <c r="AM409" s="4">
        <f>O409*CIE!$D215</f>
        <v>54847.133259309761</v>
      </c>
      <c r="AN409" s="4">
        <f>P409*CIE!$D215</f>
        <v>69688.891994812075</v>
      </c>
      <c r="AO409" s="4">
        <f>Q409*CIE!$D215</f>
        <v>86095.178817533451</v>
      </c>
      <c r="AP409" s="4">
        <f>R409*CIE!$D215</f>
        <v>103937.59500923568</v>
      </c>
      <c r="AQ409" s="4">
        <f>S409*CIE!$D215</f>
        <v>123091.37150396497</v>
      </c>
      <c r="AR409" s="4">
        <f>T409*CIE!$D215</f>
        <v>143438.68625163237</v>
      </c>
      <c r="AS409" s="4">
        <f>U409*CIE!$D215</f>
        <v>164870.33459997631</v>
      </c>
      <c r="AT409" s="4">
        <f>V409*CIE!$D215</f>
        <v>187286.34736240856</v>
      </c>
      <c r="AU409" s="4">
        <f>W409*CIE!$D215</f>
        <v>210595.96400992674</v>
      </c>
      <c r="AV409" s="4">
        <f>X409*CIE!$D215</f>
        <v>234717.23174231563</v>
      </c>
      <c r="AW409" s="4">
        <f>Y409*CIE!$D215</f>
        <v>259576.40581022252</v>
      </c>
      <c r="AX409" s="4">
        <f>C409*CIE!$E215</f>
        <v>3.3949511458141691E-5</v>
      </c>
      <c r="AY409" s="4">
        <f>D409*CIE!$E215</f>
        <v>0.1104634495194133</v>
      </c>
      <c r="AZ409" s="4">
        <f>E409*CIE!$E215</f>
        <v>6.3010571055281988</v>
      </c>
      <c r="BA409" s="4">
        <f>F409*CIE!$E215</f>
        <v>146.350069472109</v>
      </c>
      <c r="BB409" s="4">
        <f>G409*CIE!$E215</f>
        <v>359.53161572611128</v>
      </c>
      <c r="BC409" s="4">
        <f>H409*CIE!$E215</f>
        <v>596.14098714283443</v>
      </c>
      <c r="BD409" s="4">
        <f>I409*CIE!$E215</f>
        <v>2720.8782057031522</v>
      </c>
      <c r="BE409" s="4">
        <f>J409*CIE!$E215</f>
        <v>4159.3869926933521</v>
      </c>
      <c r="BF409" s="4">
        <f>K409*CIE!$E215</f>
        <v>9203.692752621555</v>
      </c>
      <c r="BG409" s="4">
        <f>L409*CIE!$E215</f>
        <v>14369.645081155739</v>
      </c>
      <c r="BH409" s="4">
        <f>M409*CIE!$E215</f>
        <v>17819.184098187929</v>
      </c>
      <c r="BI409" s="4">
        <f>N409*CIE!$E215</f>
        <v>28668.555294663991</v>
      </c>
      <c r="BJ409" s="4">
        <f>O409*CIE!$E215</f>
        <v>37710.643548610911</v>
      </c>
      <c r="BK409" s="4">
        <f>P409*CIE!$E215</f>
        <v>47915.229277145911</v>
      </c>
      <c r="BL409" s="4">
        <f>Q409*CIE!$E215</f>
        <v>59195.520471269563</v>
      </c>
      <c r="BM409" s="4">
        <f>R409*CIE!$E215</f>
        <v>71463.235428587534</v>
      </c>
      <c r="BN409" s="4">
        <f>S409*CIE!$E215</f>
        <v>84632.588047028985</v>
      </c>
      <c r="BO409" s="4">
        <f>T409*CIE!$E215</f>
        <v>98622.568708241321</v>
      </c>
      <c r="BP409" s="4">
        <f>U409*CIE!$E215</f>
        <v>113358.09276384709</v>
      </c>
      <c r="BQ409" s="4">
        <f>V409*CIE!$E215</f>
        <v>128770.42549359299</v>
      </c>
      <c r="BR409" s="4">
        <f>W409*CIE!$E215</f>
        <v>144797.16367320641</v>
      </c>
      <c r="BS409" s="4">
        <f>X409*CIE!$E215</f>
        <v>161381.95991216623</v>
      </c>
      <c r="BT409" s="4">
        <f>Y409*CIE!$E215</f>
        <v>178474.11033971084</v>
      </c>
      <c r="BU409" s="4">
        <f>C409*CIE!$F215</f>
        <v>4.8830469828277998E-8</v>
      </c>
      <c r="BV409" s="4">
        <f>D409*CIE!$F215</f>
        <v>1.588824671464204E-4</v>
      </c>
      <c r="BW409" s="4">
        <f>E409*CIE!$F215</f>
        <v>9.0629751552422835E-3</v>
      </c>
      <c r="BX409" s="4">
        <f>F409*CIE!$F215</f>
        <v>0.21049913076172966</v>
      </c>
      <c r="BY409" s="4">
        <f>G409*CIE!$F215</f>
        <v>0.51712372166744847</v>
      </c>
      <c r="BZ409" s="4">
        <f>H409*CIE!$F215</f>
        <v>0.85744516594794717</v>
      </c>
      <c r="CA409" s="4">
        <f>I409*CIE!$F215</f>
        <v>3.9135102516517755</v>
      </c>
      <c r="CB409" s="4">
        <f>J409*CIE!$F215</f>
        <v>5.9825550450487137</v>
      </c>
      <c r="CC409" s="4">
        <f>K409*CIE!$F215</f>
        <v>13.237911886294572</v>
      </c>
      <c r="CD409" s="4">
        <f>L409*CIE!$F215</f>
        <v>20.668236167214836</v>
      </c>
      <c r="CE409" s="4">
        <f>M409*CIE!$F215</f>
        <v>25.629798312235415</v>
      </c>
      <c r="CF409" s="4">
        <f>N409*CIE!$F215</f>
        <v>41.234732525162421</v>
      </c>
      <c r="CG409" s="4">
        <f>O409*CIE!$F215</f>
        <v>54.240204436396517</v>
      </c>
      <c r="CH409" s="4">
        <f>P409*CIE!$F215</f>
        <v>68.91772685499393</v>
      </c>
      <c r="CI409" s="4">
        <f>Q409*CIE!$F215</f>
        <v>85.142464565519901</v>
      </c>
      <c r="CJ409" s="4">
        <f>R409*CIE!$F215</f>
        <v>102.78743968758663</v>
      </c>
      <c r="CK409" s="4">
        <f>S409*CIE!$F215</f>
        <v>121.72926382799089</v>
      </c>
      <c r="CL409" s="4">
        <f>T409*CIE!$F215</f>
        <v>141.85141873492677</v>
      </c>
      <c r="CM409" s="4">
        <f>U409*CIE!$F215</f>
        <v>163.04590819579241</v>
      </c>
      <c r="CN409" s="4">
        <f>V409*CIE!$F215</f>
        <v>185.21386926560493</v>
      </c>
      <c r="CO409" s="4">
        <f>W409*CIE!$F215</f>
        <v>208.26554575556645</v>
      </c>
      <c r="CP409" s="4">
        <f>X409*CIE!$F215</f>
        <v>232.11989174087373</v>
      </c>
      <c r="CQ409" s="4">
        <f>Y409*CIE!$F215</f>
        <v>256.70397851872485</v>
      </c>
    </row>
    <row r="410" spans="1:95" x14ac:dyDescent="0.3">
      <c r="A410" s="28">
        <v>594</v>
      </c>
      <c r="B410" s="34">
        <f t="shared" si="94"/>
        <v>5.9400000000000005E-7</v>
      </c>
      <c r="C410" s="37">
        <f t="shared" si="95"/>
        <v>4.8705658728173837E-5</v>
      </c>
      <c r="D410" s="37">
        <f t="shared" si="95"/>
        <v>0.156333261518044</v>
      </c>
      <c r="E410" s="37">
        <f t="shared" si="95"/>
        <v>8.8570622501917669</v>
      </c>
      <c r="F410" s="37">
        <f t="shared" si="95"/>
        <v>204.63054140761238</v>
      </c>
      <c r="G410" s="37">
        <f t="shared" si="95"/>
        <v>501.94784832482145</v>
      </c>
      <c r="H410" s="37">
        <f t="shared" si="95"/>
        <v>831.57598203341729</v>
      </c>
      <c r="I410" s="37">
        <f t="shared" si="95"/>
        <v>3785.8279793680495</v>
      </c>
      <c r="J410" s="37">
        <f t="shared" si="95"/>
        <v>5783.3046315858055</v>
      </c>
      <c r="K410" s="37">
        <f t="shared" si="95"/>
        <v>12780.404124875166</v>
      </c>
      <c r="L410" s="37">
        <f t="shared" si="95"/>
        <v>19939.658967432228</v>
      </c>
      <c r="M410" s="37">
        <f t="shared" si="96"/>
        <v>24717.89513511823</v>
      </c>
      <c r="N410" s="37">
        <f t="shared" si="96"/>
        <v>39738.23977748058</v>
      </c>
      <c r="O410" s="37">
        <f t="shared" si="96"/>
        <v>52250.045166348282</v>
      </c>
      <c r="P410" s="37">
        <f t="shared" si="96"/>
        <v>66365.530532607416</v>
      </c>
      <c r="Q410" s="37">
        <f t="shared" si="96"/>
        <v>81964.420687065285</v>
      </c>
      <c r="R410" s="37">
        <f t="shared" si="96"/>
        <v>98924.5498828368</v>
      </c>
      <c r="S410" s="37">
        <f t="shared" si="96"/>
        <v>117127.32356757892</v>
      </c>
      <c r="T410" s="37">
        <f t="shared" si="96"/>
        <v>136460.83344680537</v>
      </c>
      <c r="U410" s="37">
        <f t="shared" si="96"/>
        <v>156821.41620288696</v>
      </c>
      <c r="V410" s="37">
        <f t="shared" si="96"/>
        <v>178114.21968135785</v>
      </c>
      <c r="W410" s="37">
        <f t="shared" si="96"/>
        <v>200253.16220146531</v>
      </c>
      <c r="X410" s="37">
        <f t="shared" si="96"/>
        <v>223160.54087927123</v>
      </c>
      <c r="Y410" s="37">
        <f t="shared" si="96"/>
        <v>246766.45444863476</v>
      </c>
      <c r="Z410" s="4"/>
      <c r="AA410" s="4">
        <f>C410*CIE!$D216</f>
        <v>5.1261083912967316E-5</v>
      </c>
      <c r="AB410" s="4">
        <f>D410*CIE!$D216</f>
        <v>0.16453555185013277</v>
      </c>
      <c r="AC410" s="4">
        <f>E410*CIE!$D216</f>
        <v>9.3217630781539036</v>
      </c>
      <c r="AD410" s="4">
        <f>F410*CIE!$D216</f>
        <v>215.36683063448316</v>
      </c>
      <c r="AE410" s="4">
        <f>G410*CIE!$D216</f>
        <v>528.28339549852535</v>
      </c>
      <c r="AF410" s="4">
        <f>H410*CIE!$D216</f>
        <v>875.20602960997007</v>
      </c>
      <c r="AG410" s="4">
        <f>I410*CIE!$D216</f>
        <v>3984.4578802131596</v>
      </c>
      <c r="AH410" s="4">
        <f>J410*CIE!$D216</f>
        <v>6086.7355406998286</v>
      </c>
      <c r="AI410" s="4">
        <f>K410*CIE!$D216</f>
        <v>13450.949753973755</v>
      </c>
      <c r="AJ410" s="4">
        <f>L410*CIE!$D216</f>
        <v>20985.827072578806</v>
      </c>
      <c r="AK410" s="4">
        <f>M410*CIE!$D216</f>
        <v>26014.76152380394</v>
      </c>
      <c r="AL410" s="4">
        <f>N410*CIE!$D216</f>
        <v>41823.174082413723</v>
      </c>
      <c r="AM410" s="4">
        <f>O410*CIE!$D216</f>
        <v>54991.432611077529</v>
      </c>
      <c r="AN410" s="4">
        <f>P410*CIE!$D216</f>
        <v>69847.51091340257</v>
      </c>
      <c r="AO410" s="4">
        <f>Q410*CIE!$D216</f>
        <v>86264.823357927336</v>
      </c>
      <c r="AP410" s="4">
        <f>R410*CIE!$D216</f>
        <v>104114.79456417465</v>
      </c>
      <c r="AQ410" s="4">
        <f>S410*CIE!$D216</f>
        <v>123272.60771500203</v>
      </c>
      <c r="AR410" s="4">
        <f>T410*CIE!$D216</f>
        <v>143620.48305700888</v>
      </c>
      <c r="AS410" s="4">
        <f>U410*CIE!$D216</f>
        <v>165049.31840037898</v>
      </c>
      <c r="AT410" s="4">
        <f>V410*CIE!$D216</f>
        <v>187459.28501111377</v>
      </c>
      <c r="AU410" s="4">
        <f>W410*CIE!$D216</f>
        <v>210759.78478674096</v>
      </c>
      <c r="AV410" s="4">
        <f>X410*CIE!$D216</f>
        <v>234869.0380294217</v>
      </c>
      <c r="AW410" s="4">
        <f>Y410*CIE!$D216</f>
        <v>259713.47598425497</v>
      </c>
      <c r="AX410" s="4">
        <f>C410*CIE!$E216</f>
        <v>3.445908308037744E-5</v>
      </c>
      <c r="AY410" s="4">
        <f>D410*CIE!$E216</f>
        <v>0.11060523535760081</v>
      </c>
      <c r="AZ410" s="4">
        <f>E410*CIE!$E216</f>
        <v>6.2663405422927996</v>
      </c>
      <c r="BA410" s="4">
        <f>F410*CIE!$E216</f>
        <v>144.77539183899083</v>
      </c>
      <c r="BB410" s="4">
        <f>G410*CIE!$E216</f>
        <v>355.12634587234203</v>
      </c>
      <c r="BC410" s="4">
        <f>H410*CIE!$E216</f>
        <v>588.33709677270565</v>
      </c>
      <c r="BD410" s="4">
        <f>I410*CIE!$E216</f>
        <v>2678.460045004967</v>
      </c>
      <c r="BE410" s="4">
        <f>J410*CIE!$E216</f>
        <v>4091.6677852807466</v>
      </c>
      <c r="BF410" s="4">
        <f>K410*CIE!$E216</f>
        <v>9042.0911869347419</v>
      </c>
      <c r="BG410" s="4">
        <f>L410*CIE!$E216</f>
        <v>14107.238930651914</v>
      </c>
      <c r="BH410" s="4">
        <f>M410*CIE!$E216</f>
        <v>17487.824295463175</v>
      </c>
      <c r="BI410" s="4">
        <f>N410*CIE!$E216</f>
        <v>28114.665558728288</v>
      </c>
      <c r="BJ410" s="4">
        <f>O410*CIE!$E216</f>
        <v>36966.724080033324</v>
      </c>
      <c r="BK410" s="4">
        <f>P410*CIE!$E216</f>
        <v>46953.380572462884</v>
      </c>
      <c r="BL410" s="4">
        <f>Q410*CIE!$E216</f>
        <v>57989.540760626282</v>
      </c>
      <c r="BM410" s="4">
        <f>R410*CIE!$E216</f>
        <v>69988.772806182445</v>
      </c>
      <c r="BN410" s="4">
        <f>S410*CIE!$E216</f>
        <v>82867.171478429591</v>
      </c>
      <c r="BO410" s="4">
        <f>T410*CIE!$E216</f>
        <v>96545.562050697728</v>
      </c>
      <c r="BP410" s="4">
        <f>U410*CIE!$E216</f>
        <v>110950.60308858581</v>
      </c>
      <c r="BQ410" s="4">
        <f>V410*CIE!$E216</f>
        <v>126015.18702479178</v>
      </c>
      <c r="BR410" s="4">
        <f>W410*CIE!$E216</f>
        <v>141678.411371469</v>
      </c>
      <c r="BS410" s="4">
        <f>X410*CIE!$E216</f>
        <v>157885.30161019129</v>
      </c>
      <c r="BT410" s="4">
        <f>Y410*CIE!$E216</f>
        <v>174586.4028398185</v>
      </c>
      <c r="BU410" s="4">
        <f>C410*CIE!$F216</f>
        <v>4.9738218693211131E-8</v>
      </c>
      <c r="BV410" s="4">
        <f>D410*CIE!$F216</f>
        <v>1.5964752666222654E-4</v>
      </c>
      <c r="BW410" s="4">
        <f>E410*CIE!$F216</f>
        <v>9.0448319698958335E-3</v>
      </c>
      <c r="BX410" s="4">
        <f>F410*CIE!$F216</f>
        <v>0.2089687088854538</v>
      </c>
      <c r="BY410" s="4">
        <f>G410*CIE!$F216</f>
        <v>0.51258914270930767</v>
      </c>
      <c r="BZ410" s="4">
        <f>H410*CIE!$F216</f>
        <v>0.84920539285252583</v>
      </c>
      <c r="CA410" s="4">
        <f>I410*CIE!$F216</f>
        <v>3.8660875325306523</v>
      </c>
      <c r="CB410" s="4">
        <f>J410*CIE!$F216</f>
        <v>5.9059106897754248</v>
      </c>
      <c r="CC410" s="4">
        <f>K410*CIE!$F216</f>
        <v>13.05134869232252</v>
      </c>
      <c r="CD410" s="4">
        <f>L410*CIE!$F216</f>
        <v>20.362379737541794</v>
      </c>
      <c r="CE410" s="4">
        <f>M410*CIE!$F216</f>
        <v>25.241914511982738</v>
      </c>
      <c r="CF410" s="4">
        <f>N410*CIE!$F216</f>
        <v>40.580690460763172</v>
      </c>
      <c r="CG410" s="4">
        <f>O410*CIE!$F216</f>
        <v>53.357746123874868</v>
      </c>
      <c r="CH410" s="4">
        <f>P410*CIE!$F216</f>
        <v>67.772479779898703</v>
      </c>
      <c r="CI410" s="4">
        <f>Q410*CIE!$F216</f>
        <v>83.702066405631072</v>
      </c>
      <c r="CJ410" s="4">
        <f>R410*CIE!$F216</f>
        <v>101.02175034035295</v>
      </c>
      <c r="CK410" s="4">
        <f>S410*CIE!$F216</f>
        <v>119.61042282721161</v>
      </c>
      <c r="CL410" s="4">
        <f>T410*CIE!$F216</f>
        <v>139.35380311587764</v>
      </c>
      <c r="CM410" s="4">
        <f>U410*CIE!$F216</f>
        <v>160.14603022638818</v>
      </c>
      <c r="CN410" s="4">
        <f>V410*CIE!$F216</f>
        <v>181.89024113860265</v>
      </c>
      <c r="CO410" s="4">
        <f>W410*CIE!$F216</f>
        <v>204.49852924013641</v>
      </c>
      <c r="CP410" s="4">
        <f>X410*CIE!$F216</f>
        <v>227.8915443459118</v>
      </c>
      <c r="CQ410" s="4">
        <f>Y410*CIE!$F216</f>
        <v>251.99790328294583</v>
      </c>
    </row>
    <row r="411" spans="1:95" x14ac:dyDescent="0.3">
      <c r="A411" s="28">
        <v>595</v>
      </c>
      <c r="B411" s="34">
        <f t="shared" si="94"/>
        <v>5.9500000000000002E-7</v>
      </c>
      <c r="C411" s="37">
        <f t="shared" si="95"/>
        <v>5.0304461932741181E-5</v>
      </c>
      <c r="D411" s="37">
        <f t="shared" si="95"/>
        <v>0.15928880206871515</v>
      </c>
      <c r="E411" s="37">
        <f t="shared" si="95"/>
        <v>8.9634868897377302</v>
      </c>
      <c r="F411" s="37">
        <f t="shared" si="95"/>
        <v>205.99976326109316</v>
      </c>
      <c r="G411" s="37">
        <f t="shared" si="95"/>
        <v>504.5463542808846</v>
      </c>
      <c r="H411" s="37">
        <f t="shared" si="95"/>
        <v>835.17427283465281</v>
      </c>
      <c r="I411" s="37">
        <f t="shared" si="95"/>
        <v>3792.6139467947432</v>
      </c>
      <c r="J411" s="37">
        <f t="shared" si="95"/>
        <v>5789.6172690312706</v>
      </c>
      <c r="K411" s="37">
        <f t="shared" si="95"/>
        <v>12777.800238985399</v>
      </c>
      <c r="L411" s="37">
        <f t="shared" si="95"/>
        <v>19921.386281430325</v>
      </c>
      <c r="M411" s="37">
        <f t="shared" si="96"/>
        <v>24686.859036102109</v>
      </c>
      <c r="N411" s="37">
        <f t="shared" si="96"/>
        <v>39659.140552413759</v>
      </c>
      <c r="O411" s="37">
        <f t="shared" si="96"/>
        <v>52124.501881534794</v>
      </c>
      <c r="P411" s="37">
        <f t="shared" si="96"/>
        <v>66182.72815840281</v>
      </c>
      <c r="Q411" s="37">
        <f t="shared" si="96"/>
        <v>81713.816852029573</v>
      </c>
      <c r="R411" s="37">
        <f t="shared" si="96"/>
        <v>98596.050610616541</v>
      </c>
      <c r="S411" s="37">
        <f t="shared" si="96"/>
        <v>116711.38636507778</v>
      </c>
      <c r="T411" s="37">
        <f t="shared" si="96"/>
        <v>135948.51817711737</v>
      </c>
      <c r="U411" s="37">
        <f t="shared" si="96"/>
        <v>156204.40004327425</v>
      </c>
      <c r="V411" s="37">
        <f t="shared" si="96"/>
        <v>177384.78841476448</v>
      </c>
      <c r="W411" s="37">
        <f t="shared" si="96"/>
        <v>199404.18668626243</v>
      </c>
      <c r="X411" s="37">
        <f t="shared" si="96"/>
        <v>222185.44489528527</v>
      </c>
      <c r="Y411" s="37">
        <f t="shared" si="96"/>
        <v>245659.17815170204</v>
      </c>
      <c r="Z411" s="4"/>
      <c r="AA411" s="4">
        <f>C411*CIE!$D217</f>
        <v>5.3156724924327602E-5</v>
      </c>
      <c r="AB411" s="4">
        <f>D411*CIE!$D217</f>
        <v>0.16832047714601131</v>
      </c>
      <c r="AC411" s="4">
        <f>E411*CIE!$D217</f>
        <v>9.4717165963858587</v>
      </c>
      <c r="AD411" s="4">
        <f>F411*CIE!$D217</f>
        <v>217.67994983799713</v>
      </c>
      <c r="AE411" s="4">
        <f>G411*CIE!$D217</f>
        <v>533.15413256861075</v>
      </c>
      <c r="AF411" s="4">
        <f>H411*CIE!$D217</f>
        <v>882.52865410437755</v>
      </c>
      <c r="AG411" s="4">
        <f>I411*CIE!$D217</f>
        <v>4007.6551575780049</v>
      </c>
      <c r="AH411" s="4">
        <f>J411*CIE!$D217</f>
        <v>6117.8885681853435</v>
      </c>
      <c r="AI411" s="4">
        <f>K411*CIE!$D217</f>
        <v>13502.301512535871</v>
      </c>
      <c r="AJ411" s="4">
        <f>L411*CIE!$D217</f>
        <v>21050.928883587425</v>
      </c>
      <c r="AK411" s="4">
        <f>M411*CIE!$D217</f>
        <v>26086.603943449099</v>
      </c>
      <c r="AL411" s="4">
        <f>N411*CIE!$D217</f>
        <v>41907.813821735617</v>
      </c>
      <c r="AM411" s="4">
        <f>O411*CIE!$D217</f>
        <v>55079.961138217812</v>
      </c>
      <c r="AN411" s="4">
        <f>P411*CIE!$D217</f>
        <v>69935.288844984243</v>
      </c>
      <c r="AO411" s="4">
        <f>Q411*CIE!$D217</f>
        <v>86346.990267539644</v>
      </c>
      <c r="AP411" s="4">
        <f>R411*CIE!$D217</f>
        <v>104186.4466802385</v>
      </c>
      <c r="AQ411" s="4">
        <f>S411*CIE!$D217</f>
        <v>123328.92197197769</v>
      </c>
      <c r="AR411" s="4">
        <f>T411*CIE!$D217</f>
        <v>143656.79915775993</v>
      </c>
      <c r="AS411" s="4">
        <f>U411*CIE!$D217</f>
        <v>165061.18952572788</v>
      </c>
      <c r="AT411" s="4">
        <f>V411*CIE!$D217</f>
        <v>187442.50591788162</v>
      </c>
      <c r="AU411" s="4">
        <f>W411*CIE!$D217</f>
        <v>210710.40407137352</v>
      </c>
      <c r="AV411" s="4">
        <f>X411*CIE!$D217</f>
        <v>234783.35962084794</v>
      </c>
      <c r="AW411" s="4">
        <f>Y411*CIE!$D217</f>
        <v>259588.05355290356</v>
      </c>
      <c r="AX411" s="4">
        <f>C411*CIE!$E217</f>
        <v>3.4956570597061844E-5</v>
      </c>
      <c r="AY411" s="4">
        <f>D411*CIE!$E217</f>
        <v>0.11068978855755016</v>
      </c>
      <c r="AZ411" s="4">
        <f>E411*CIE!$E217</f>
        <v>6.2287270396787484</v>
      </c>
      <c r="BA411" s="4">
        <f>F411*CIE!$E217</f>
        <v>143.14923549013363</v>
      </c>
      <c r="BB411" s="4">
        <f>G411*CIE!$E217</f>
        <v>350.60926158978668</v>
      </c>
      <c r="BC411" s="4">
        <f>H411*CIE!$E217</f>
        <v>580.36260219280018</v>
      </c>
      <c r="BD411" s="4">
        <f>I411*CIE!$E217</f>
        <v>2635.4874316276669</v>
      </c>
      <c r="BE411" s="4">
        <f>J411*CIE!$E217</f>
        <v>4023.2050402498298</v>
      </c>
      <c r="BF411" s="4">
        <f>K411*CIE!$E217</f>
        <v>8879.2933860709527</v>
      </c>
      <c r="BG411" s="4">
        <f>L411*CIE!$E217</f>
        <v>13843.371326965931</v>
      </c>
      <c r="BH411" s="4">
        <f>M411*CIE!$E217</f>
        <v>17154.898344187353</v>
      </c>
      <c r="BI411" s="4">
        <f>N411*CIE!$E217</f>
        <v>27559.136769872319</v>
      </c>
      <c r="BJ411" s="4">
        <f>O411*CIE!$E217</f>
        <v>36221.316357478529</v>
      </c>
      <c r="BK411" s="4">
        <f>P411*CIE!$E217</f>
        <v>45990.377797274108</v>
      </c>
      <c r="BL411" s="4">
        <f>Q411*CIE!$E217</f>
        <v>56782.931330475345</v>
      </c>
      <c r="BM411" s="4">
        <f>R411*CIE!$E217</f>
        <v>68514.395569317436</v>
      </c>
      <c r="BN411" s="4">
        <f>S411*CIE!$E217</f>
        <v>81102.742385092541</v>
      </c>
      <c r="BO411" s="4">
        <f>T411*CIE!$E217</f>
        <v>94470.625281278859</v>
      </c>
      <c r="BP411" s="4">
        <f>U411*CIE!$E217</f>
        <v>108546.43759007126</v>
      </c>
      <c r="BQ411" s="4">
        <f>V411*CIE!$E217</f>
        <v>123264.68946941983</v>
      </c>
      <c r="BR411" s="4">
        <f>W411*CIE!$E217</f>
        <v>138565.96932828377</v>
      </c>
      <c r="BS411" s="4">
        <f>X411*CIE!$E217</f>
        <v>154396.66565773371</v>
      </c>
      <c r="BT411" s="4">
        <f>Y411*CIE!$E217</f>
        <v>170708.56289761775</v>
      </c>
      <c r="BU411" s="4">
        <f>C411*CIE!$F217</f>
        <v>5.0304461932741183E-8</v>
      </c>
      <c r="BV411" s="4">
        <f>D411*CIE!$F217</f>
        <v>1.5928880206871515E-4</v>
      </c>
      <c r="BW411" s="4">
        <f>E411*CIE!$F217</f>
        <v>8.9634868897377311E-3</v>
      </c>
      <c r="BX411" s="4">
        <f>F411*CIE!$F217</f>
        <v>0.20599976326109318</v>
      </c>
      <c r="BY411" s="4">
        <f>G411*CIE!$F217</f>
        <v>0.50454635428088457</v>
      </c>
      <c r="BZ411" s="4">
        <f>H411*CIE!$F217</f>
        <v>0.83517427283465284</v>
      </c>
      <c r="CA411" s="4">
        <f>I411*CIE!$F217</f>
        <v>3.7926139467947433</v>
      </c>
      <c r="CB411" s="4">
        <f>J411*CIE!$F217</f>
        <v>5.7896172690312708</v>
      </c>
      <c r="CC411" s="4">
        <f>K411*CIE!$F217</f>
        <v>12.7778002389854</v>
      </c>
      <c r="CD411" s="4">
        <f>L411*CIE!$F217</f>
        <v>19.921386281430326</v>
      </c>
      <c r="CE411" s="4">
        <f>M411*CIE!$F217</f>
        <v>24.68685903610211</v>
      </c>
      <c r="CF411" s="4">
        <f>N411*CIE!$F217</f>
        <v>39.65914055241376</v>
      </c>
      <c r="CG411" s="4">
        <f>O411*CIE!$F217</f>
        <v>52.124501881534798</v>
      </c>
      <c r="CH411" s="4">
        <f>P411*CIE!$F217</f>
        <v>66.18272815840281</v>
      </c>
      <c r="CI411" s="4">
        <f>Q411*CIE!$F217</f>
        <v>81.713816852029581</v>
      </c>
      <c r="CJ411" s="4">
        <f>R411*CIE!$F217</f>
        <v>98.596050610616544</v>
      </c>
      <c r="CK411" s="4">
        <f>S411*CIE!$F217</f>
        <v>116.71138636507779</v>
      </c>
      <c r="CL411" s="4">
        <f>T411*CIE!$F217</f>
        <v>135.94851817711736</v>
      </c>
      <c r="CM411" s="4">
        <f>U411*CIE!$F217</f>
        <v>156.20440004327426</v>
      </c>
      <c r="CN411" s="4">
        <f>V411*CIE!$F217</f>
        <v>177.38478841476447</v>
      </c>
      <c r="CO411" s="4">
        <f>W411*CIE!$F217</f>
        <v>199.40418668626242</v>
      </c>
      <c r="CP411" s="4">
        <f>X411*CIE!$F217</f>
        <v>222.18544489528529</v>
      </c>
      <c r="CQ411" s="4">
        <f>Y411*CIE!$F217</f>
        <v>245.65917815170204</v>
      </c>
    </row>
    <row r="412" spans="1:95" x14ac:dyDescent="0.3">
      <c r="A412" s="28">
        <v>596</v>
      </c>
      <c r="B412" s="34">
        <f t="shared" si="94"/>
        <v>5.9599999999999999E-7</v>
      </c>
      <c r="C412" s="37">
        <f t="shared" si="95"/>
        <v>5.1949383804132227E-5</v>
      </c>
      <c r="D412" s="37">
        <f t="shared" si="95"/>
        <v>0.16228773002501157</v>
      </c>
      <c r="E412" s="37">
        <f t="shared" si="95"/>
        <v>9.070698856372772</v>
      </c>
      <c r="F412" s="37">
        <f t="shared" si="95"/>
        <v>207.37058818784814</v>
      </c>
      <c r="G412" s="37">
        <f t="shared" si="95"/>
        <v>507.14240356926132</v>
      </c>
      <c r="H412" s="37">
        <f t="shared" si="95"/>
        <v>838.76422488045273</v>
      </c>
      <c r="I412" s="37">
        <f t="shared" si="95"/>
        <v>3799.3366074120554</v>
      </c>
      <c r="J412" s="37">
        <f t="shared" si="95"/>
        <v>5795.8357397350137</v>
      </c>
      <c r="K412" s="37">
        <f t="shared" si="95"/>
        <v>12775.03228966733</v>
      </c>
      <c r="L412" s="37">
        <f t="shared" si="95"/>
        <v>19902.924649551318</v>
      </c>
      <c r="M412" s="37">
        <f t="shared" si="96"/>
        <v>24655.637334848667</v>
      </c>
      <c r="N412" s="37">
        <f t="shared" si="96"/>
        <v>39579.944661156434</v>
      </c>
      <c r="O412" s="37">
        <f t="shared" si="96"/>
        <v>51999.005815694065</v>
      </c>
      <c r="P412" s="37">
        <f t="shared" si="96"/>
        <v>66000.193120409866</v>
      </c>
      <c r="Q412" s="37">
        <f t="shared" si="96"/>
        <v>81463.780594666794</v>
      </c>
      <c r="R412" s="37">
        <f t="shared" si="96"/>
        <v>98268.500492295614</v>
      </c>
      <c r="S412" s="37">
        <f t="shared" si="96"/>
        <v>116296.8604535039</v>
      </c>
      <c r="T412" s="37">
        <f t="shared" si="96"/>
        <v>135438.1547316286</v>
      </c>
      <c r="U412" s="37">
        <f t="shared" si="96"/>
        <v>155589.95155496648</v>
      </c>
      <c r="V412" s="37">
        <f t="shared" si="96"/>
        <v>176658.61233959385</v>
      </c>
      <c r="W412" s="37">
        <f t="shared" si="96"/>
        <v>198559.22162028571</v>
      </c>
      <c r="X412" s="37">
        <f t="shared" si="96"/>
        <v>221215.17831414178</v>
      </c>
      <c r="Y412" s="37">
        <f t="shared" si="96"/>
        <v>244557.60988844663</v>
      </c>
      <c r="Z412" s="4"/>
      <c r="AA412" s="4">
        <f>C412*CIE!$D218</f>
        <v>5.5055666039070027E-5</v>
      </c>
      <c r="AB412" s="4">
        <f>D412*CIE!$D218</f>
        <v>0.17199162746921912</v>
      </c>
      <c r="AC412" s="4">
        <f>E412*CIE!$D218</f>
        <v>9.613075852070267</v>
      </c>
      <c r="AD412" s="4">
        <f>F412*CIE!$D218</f>
        <v>219.7701880861876</v>
      </c>
      <c r="AE412" s="4">
        <f>G412*CIE!$D218</f>
        <v>537.46667930524313</v>
      </c>
      <c r="AF412" s="4">
        <f>H412*CIE!$D218</f>
        <v>888.91762844864445</v>
      </c>
      <c r="AG412" s="4">
        <f>I412*CIE!$D218</f>
        <v>4026.5156602502943</v>
      </c>
      <c r="AH412" s="4">
        <f>J412*CIE!$D218</f>
        <v>6142.3942602910247</v>
      </c>
      <c r="AI412" s="4">
        <f>K412*CIE!$D218</f>
        <v>13538.907680408613</v>
      </c>
      <c r="AJ412" s="4">
        <f>L412*CIE!$D218</f>
        <v>21093.008087216447</v>
      </c>
      <c r="AK412" s="4">
        <f>M412*CIE!$D218</f>
        <v>26129.906375903538</v>
      </c>
      <c r="AL412" s="4">
        <f>N412*CIE!$D218</f>
        <v>41946.60370420348</v>
      </c>
      <c r="AM412" s="4">
        <f>O412*CIE!$D218</f>
        <v>55108.25516904</v>
      </c>
      <c r="AN412" s="4">
        <f>P412*CIE!$D218</f>
        <v>69946.635067928903</v>
      </c>
      <c r="AO412" s="4">
        <f>Q412*CIE!$D218</f>
        <v>86334.858477056536</v>
      </c>
      <c r="AP412" s="4">
        <f>R412*CIE!$D218</f>
        <v>104144.40651813212</v>
      </c>
      <c r="AQ412" s="4">
        <f>S412*CIE!$D218</f>
        <v>123250.7614462049</v>
      </c>
      <c r="AR412" s="4">
        <f>T412*CIE!$D218</f>
        <v>143536.59793091347</v>
      </c>
      <c r="AS412" s="4">
        <f>U412*CIE!$D218</f>
        <v>164893.35935422475</v>
      </c>
      <c r="AT412" s="4">
        <f>V412*CIE!$D218</f>
        <v>187221.80806927243</v>
      </c>
      <c r="AU412" s="4">
        <f>W412*CIE!$D218</f>
        <v>210431.95114153769</v>
      </c>
      <c r="AV412" s="4">
        <f>X412*CIE!$D218</f>
        <v>234442.60717232889</v>
      </c>
      <c r="AW412" s="4">
        <f>Y412*CIE!$D218</f>
        <v>259180.78543716035</v>
      </c>
      <c r="AX412" s="4">
        <f>C412*CIE!$E218</f>
        <v>3.5440867059348046E-5</v>
      </c>
      <c r="AY412" s="4">
        <f>D412*CIE!$E218</f>
        <v>0.11071580534747938</v>
      </c>
      <c r="AZ412" s="4">
        <f>E412*CIE!$E218</f>
        <v>6.1882049172355478</v>
      </c>
      <c r="BA412" s="4">
        <f>F412*CIE!$E218</f>
        <v>141.47219677704322</v>
      </c>
      <c r="BB412" s="4">
        <f>G412*CIE!$E218</f>
        <v>345.98228484909862</v>
      </c>
      <c r="BC412" s="4">
        <f>H412*CIE!$E218</f>
        <v>572.22105848656258</v>
      </c>
      <c r="BD412" s="4">
        <f>I412*CIE!$E218</f>
        <v>2591.9803808393667</v>
      </c>
      <c r="BE412" s="4">
        <f>J412*CIE!$E218</f>
        <v>3954.0304216934296</v>
      </c>
      <c r="BF412" s="4">
        <f>K412*CIE!$E218</f>
        <v>8715.3723086310147</v>
      </c>
      <c r="BG412" s="4">
        <f>L412*CIE!$E218</f>
        <v>13578.15733207718</v>
      </c>
      <c r="BH412" s="4">
        <f>M412*CIE!$E218</f>
        <v>16820.549178070589</v>
      </c>
      <c r="BI412" s="4">
        <f>N412*CIE!$E218</f>
        <v>27002.198182778415</v>
      </c>
      <c r="BJ412" s="4">
        <f>O412*CIE!$E218</f>
        <v>35474.720148378154</v>
      </c>
      <c r="BK412" s="4">
        <f>P412*CIE!$E218</f>
        <v>45026.598950451524</v>
      </c>
      <c r="BL412" s="4">
        <f>Q412*CIE!$E218</f>
        <v>55576.155226269104</v>
      </c>
      <c r="BM412" s="4">
        <f>R412*CIE!$E218</f>
        <v>67040.657791053527</v>
      </c>
      <c r="BN412" s="4">
        <f>S412*CIE!$E218</f>
        <v>79339.951101101076</v>
      </c>
      <c r="BO412" s="4">
        <f>T412*CIE!$E218</f>
        <v>92398.509570487877</v>
      </c>
      <c r="BP412" s="4">
        <f>U412*CIE!$E218</f>
        <v>106146.452277868</v>
      </c>
      <c r="BQ412" s="4">
        <f>V412*CIE!$E218</f>
        <v>120519.89718342785</v>
      </c>
      <c r="BR412" s="4">
        <f>W412*CIE!$E218</f>
        <v>135460.91332641401</v>
      </c>
      <c r="BS412" s="4">
        <f>X412*CIE!$E218</f>
        <v>150917.24197733117</v>
      </c>
      <c r="BT412" s="4">
        <f>Y412*CIE!$E218</f>
        <v>166841.89697200817</v>
      </c>
      <c r="BU412" s="4">
        <f>C412*CIE!$F218</f>
        <v>5.0320251128034642E-8</v>
      </c>
      <c r="BV412" s="4">
        <f>D412*CIE!$F218</f>
        <v>1.571983868114272E-4</v>
      </c>
      <c r="BW412" s="4">
        <f>E412*CIE!$F218</f>
        <v>8.7862417402369223E-3</v>
      </c>
      <c r="BX412" s="4">
        <f>F412*CIE!$F218</f>
        <v>0.20086744654227723</v>
      </c>
      <c r="BY412" s="4">
        <f>G412*CIE!$F218</f>
        <v>0.49123841779332927</v>
      </c>
      <c r="BZ412" s="4">
        <f>H412*CIE!$F218</f>
        <v>0.81246057878820177</v>
      </c>
      <c r="CA412" s="4">
        <f>I412*CIE!$F218</f>
        <v>3.6801894114036133</v>
      </c>
      <c r="CB412" s="4">
        <f>J412*CIE!$F218</f>
        <v>5.6140783309369233</v>
      </c>
      <c r="CC412" s="4">
        <f>K412*CIE!$F218</f>
        <v>12.374407277063362</v>
      </c>
      <c r="CD412" s="4">
        <f>L412*CIE!$F218</f>
        <v>19.278768932541389</v>
      </c>
      <c r="CE412" s="4">
        <f>M412*CIE!$F218</f>
        <v>23.882436548027812</v>
      </c>
      <c r="CF412" s="4">
        <f>N412*CIE!$F218</f>
        <v>38.338717596582569</v>
      </c>
      <c r="CG412" s="4">
        <f>O412*CIE!$F218</f>
        <v>50.368316993313897</v>
      </c>
      <c r="CH412" s="4">
        <f>P412*CIE!$F218</f>
        <v>63.930427064153811</v>
      </c>
      <c r="CI412" s="4">
        <f>Q412*CIE!$F218</f>
        <v>78.90907643521804</v>
      </c>
      <c r="CJ412" s="4">
        <f>R412*CIE!$F218</f>
        <v>95.18680031685723</v>
      </c>
      <c r="CK412" s="4">
        <f>S412*CIE!$F218</f>
        <v>112.64979090968203</v>
      </c>
      <c r="CL412" s="4">
        <f>T412*CIE!$F218</f>
        <v>131.19081419924473</v>
      </c>
      <c r="CM412" s="4">
        <f>U412*CIE!$F218</f>
        <v>150.71065067420272</v>
      </c>
      <c r="CN412" s="4">
        <f>V412*CIE!$F218</f>
        <v>171.11859825662418</v>
      </c>
      <c r="CO412" s="4">
        <f>W412*CIE!$F218</f>
        <v>192.33240443027356</v>
      </c>
      <c r="CP412" s="4">
        <f>X412*CIE!$F218</f>
        <v>214.2778703222103</v>
      </c>
      <c r="CQ412" s="4">
        <f>Y412*CIE!$F218</f>
        <v>236.88828324234495</v>
      </c>
    </row>
    <row r="413" spans="1:95" x14ac:dyDescent="0.3">
      <c r="A413" s="28">
        <v>597</v>
      </c>
      <c r="B413" s="34">
        <f t="shared" si="94"/>
        <v>5.9700000000000007E-7</v>
      </c>
      <c r="C413" s="37">
        <f t="shared" si="95"/>
        <v>5.3641557158254839E-5</v>
      </c>
      <c r="D413" s="37">
        <f t="shared" si="95"/>
        <v>0.16533046422419001</v>
      </c>
      <c r="E413" s="37">
        <f t="shared" si="95"/>
        <v>9.1786985970136641</v>
      </c>
      <c r="F413" s="37">
        <f t="shared" si="95"/>
        <v>208.74296981852237</v>
      </c>
      <c r="G413" s="37">
        <f t="shared" si="95"/>
        <v>509.73591290388816</v>
      </c>
      <c r="H413" s="37">
        <f t="shared" si="95"/>
        <v>842.34573832577564</v>
      </c>
      <c r="I413" s="37">
        <f t="shared" si="95"/>
        <v>3805.9960563069121</v>
      </c>
      <c r="J413" s="37">
        <f t="shared" si="95"/>
        <v>5801.960379386569</v>
      </c>
      <c r="K413" s="37">
        <f t="shared" si="95"/>
        <v>12772.101534116662</v>
      </c>
      <c r="L413" s="37">
        <f t="shared" si="95"/>
        <v>19884.27616510147</v>
      </c>
      <c r="M413" s="37">
        <f t="shared" si="96"/>
        <v>24624.232585108697</v>
      </c>
      <c r="N413" s="37">
        <f t="shared" si="96"/>
        <v>39500.655579317412</v>
      </c>
      <c r="O413" s="37">
        <f t="shared" si="96"/>
        <v>51873.560649178085</v>
      </c>
      <c r="P413" s="37">
        <f t="shared" si="96"/>
        <v>65817.9287923011</v>
      </c>
      <c r="Q413" s="37">
        <f t="shared" si="96"/>
        <v>81214.314371177403</v>
      </c>
      <c r="R413" s="37">
        <f t="shared" si="96"/>
        <v>97941.900388217298</v>
      </c>
      <c r="S413" s="37">
        <f t="shared" si="96"/>
        <v>115883.7443786778</v>
      </c>
      <c r="T413" s="37">
        <f t="shared" si="96"/>
        <v>134929.73860472519</v>
      </c>
      <c r="U413" s="37">
        <f t="shared" si="96"/>
        <v>154978.06244270381</v>
      </c>
      <c r="V413" s="37">
        <f t="shared" si="96"/>
        <v>175935.67864393123</v>
      </c>
      <c r="W413" s="37">
        <f t="shared" si="96"/>
        <v>197718.24896800501</v>
      </c>
      <c r="X413" s="37">
        <f t="shared" si="96"/>
        <v>220249.71719573392</v>
      </c>
      <c r="Y413" s="37">
        <f t="shared" si="96"/>
        <v>243461.71916295215</v>
      </c>
      <c r="Z413" s="4"/>
      <c r="AA413" s="4">
        <f>C413*CIE!$D219</f>
        <v>5.6956562477389265E-5</v>
      </c>
      <c r="AB413" s="4">
        <f>D413*CIE!$D219</f>
        <v>0.17554775464887359</v>
      </c>
      <c r="AC413" s="4">
        <f>E413*CIE!$D219</f>
        <v>9.7459348273502311</v>
      </c>
      <c r="AD413" s="4">
        <f>F413*CIE!$D219</f>
        <v>221.64311835893122</v>
      </c>
      <c r="AE413" s="4">
        <f>G413*CIE!$D219</f>
        <v>541.23718453261813</v>
      </c>
      <c r="AF413" s="4">
        <f>H413*CIE!$D219</f>
        <v>894.40203107771799</v>
      </c>
      <c r="AG413" s="4">
        <f>I413*CIE!$D219</f>
        <v>4041.2035677898343</v>
      </c>
      <c r="AH413" s="4">
        <f>J413*CIE!$D219</f>
        <v>6160.516889264356</v>
      </c>
      <c r="AI413" s="4">
        <f>K413*CIE!$D219</f>
        <v>13561.407191243845</v>
      </c>
      <c r="AJ413" s="4">
        <f>L413*CIE!$D219</f>
        <v>21113.108524683808</v>
      </c>
      <c r="AK413" s="4">
        <f>M413*CIE!$D219</f>
        <v>26145.990459482349</v>
      </c>
      <c r="AL413" s="4">
        <f>N413*CIE!$D219</f>
        <v>41941.764493594768</v>
      </c>
      <c r="AM413" s="4">
        <f>O413*CIE!$D219</f>
        <v>55079.305198448776</v>
      </c>
      <c r="AN413" s="4">
        <f>P413*CIE!$D219</f>
        <v>69885.424137322276</v>
      </c>
      <c r="AO413" s="4">
        <f>Q413*CIE!$D219</f>
        <v>86233.294027864671</v>
      </c>
      <c r="AP413" s="4">
        <f>R413*CIE!$D219</f>
        <v>103994.63147868883</v>
      </c>
      <c r="AQ413" s="4">
        <f>S413*CIE!$D219</f>
        <v>123045.26707428459</v>
      </c>
      <c r="AR413" s="4">
        <f>T413*CIE!$D219</f>
        <v>143268.28850670633</v>
      </c>
      <c r="AS413" s="4">
        <f>U413*CIE!$D219</f>
        <v>164555.58271921295</v>
      </c>
      <c r="AT413" s="4">
        <f>V413*CIE!$D219</f>
        <v>186808.36283558328</v>
      </c>
      <c r="AU413" s="4">
        <f>W413*CIE!$D219</f>
        <v>209937.07857962855</v>
      </c>
      <c r="AV413" s="4">
        <f>X413*CIE!$D219</f>
        <v>233860.97351865654</v>
      </c>
      <c r="AW413" s="4">
        <f>Y413*CIE!$D219</f>
        <v>258507.45863784727</v>
      </c>
      <c r="AX413" s="4">
        <f>C413*CIE!$E219</f>
        <v>3.5911499097228317E-5</v>
      </c>
      <c r="AY413" s="4">
        <f>D413*CIE!$E219</f>
        <v>0.11068405041291124</v>
      </c>
      <c r="AZ413" s="4">
        <f>E413*CIE!$E219</f>
        <v>6.1448780356604926</v>
      </c>
      <c r="BA413" s="4">
        <f>F413*CIE!$E219</f>
        <v>139.74748999315787</v>
      </c>
      <c r="BB413" s="4">
        <f>G413*CIE!$E219</f>
        <v>341.25371718922662</v>
      </c>
      <c r="BC413" s="4">
        <f>H413*CIE!$E219</f>
        <v>563.9265491901383</v>
      </c>
      <c r="BD413" s="4">
        <f>I413*CIE!$E219</f>
        <v>2548.0062694094781</v>
      </c>
      <c r="BE413" s="4">
        <f>J413*CIE!$E219</f>
        <v>3884.2476983245328</v>
      </c>
      <c r="BF413" s="4">
        <f>K413*CIE!$E219</f>
        <v>8550.5592494075354</v>
      </c>
      <c r="BG413" s="4">
        <f>L413*CIE!$E219</f>
        <v>13311.958179092344</v>
      </c>
      <c r="BH413" s="4">
        <f>M413*CIE!$E219</f>
        <v>16485.224387524853</v>
      </c>
      <c r="BI413" s="4">
        <f>N413*CIE!$E219</f>
        <v>26444.567091734552</v>
      </c>
      <c r="BJ413" s="4">
        <f>O413*CIE!$E219</f>
        <v>34727.875645502289</v>
      </c>
      <c r="BK413" s="4">
        <f>P413*CIE!$E219</f>
        <v>44063.234097267879</v>
      </c>
      <c r="BL413" s="4">
        <f>Q413*CIE!$E219</f>
        <v>54370.676984975122</v>
      </c>
      <c r="BM413" s="4">
        <f>R413*CIE!$E219</f>
        <v>65569.320759940456</v>
      </c>
      <c r="BN413" s="4">
        <f>S413*CIE!$E219</f>
        <v>77580.875763184435</v>
      </c>
      <c r="BO413" s="4">
        <f>T413*CIE!$E219</f>
        <v>90331.62799128714</v>
      </c>
      <c r="BP413" s="4">
        <f>U413*CIE!$E219</f>
        <v>103753.41142841682</v>
      </c>
      <c r="BQ413" s="4">
        <f>V413*CIE!$E219</f>
        <v>117783.94027883846</v>
      </c>
      <c r="BR413" s="4">
        <f>W413*CIE!$E219</f>
        <v>132366.75248580865</v>
      </c>
      <c r="BS413" s="4">
        <f>X413*CIE!$E219</f>
        <v>147450.9305705755</v>
      </c>
      <c r="BT413" s="4">
        <f>Y413*CIE!$E219</f>
        <v>162990.70666677222</v>
      </c>
      <c r="BU413" s="4">
        <f>C413*CIE!$F219</f>
        <v>4.988235683260434E-8</v>
      </c>
      <c r="BV413" s="4">
        <f>D413*CIE!$F219</f>
        <v>1.5374410529135876E-4</v>
      </c>
      <c r="BW413" s="4">
        <f>E413*CIE!$F219</f>
        <v>8.5354553993349461E-3</v>
      </c>
      <c r="BX413" s="4">
        <f>F413*CIE!$F219</f>
        <v>0.1941142624936403</v>
      </c>
      <c r="BY413" s="4">
        <f>G413*CIE!$F219</f>
        <v>0.47401362012758369</v>
      </c>
      <c r="BZ413" s="4">
        <f>H413*CIE!$F219</f>
        <v>0.78331414898390528</v>
      </c>
      <c r="CA413" s="4">
        <f>I413*CIE!$F219</f>
        <v>3.5392718526809235</v>
      </c>
      <c r="CB413" s="4">
        <f>J413*CIE!$F219</f>
        <v>5.3953589959991586</v>
      </c>
      <c r="CC413" s="4">
        <f>K413*CIE!$F219</f>
        <v>11.877032658605767</v>
      </c>
      <c r="CD413" s="4">
        <f>L413*CIE!$F219</f>
        <v>18.490786091451159</v>
      </c>
      <c r="CE413" s="4">
        <f>M413*CIE!$F219</f>
        <v>22.89856636554428</v>
      </c>
      <c r="CF413" s="4">
        <f>N413*CIE!$F219</f>
        <v>36.732449636318847</v>
      </c>
      <c r="CG413" s="4">
        <f>O413*CIE!$F219</f>
        <v>48.238261518883682</v>
      </c>
      <c r="CH413" s="4">
        <f>P413*CIE!$F219</f>
        <v>61.205408342536636</v>
      </c>
      <c r="CI413" s="4">
        <f>Q413*CIE!$F219</f>
        <v>75.522815220045288</v>
      </c>
      <c r="CJ413" s="4">
        <f>R413*CIE!$F219</f>
        <v>91.078132009011028</v>
      </c>
      <c r="CK413" s="4">
        <f>S413*CIE!$F219</f>
        <v>107.76261157262006</v>
      </c>
      <c r="CL413" s="4">
        <f>T413*CIE!$F219</f>
        <v>125.47386252330605</v>
      </c>
      <c r="CM413" s="4">
        <f>U413*CIE!$F219</f>
        <v>144.11719982671912</v>
      </c>
      <c r="CN413" s="4">
        <f>V413*CIE!$F219</f>
        <v>163.60610628456453</v>
      </c>
      <c r="CO413" s="4">
        <f>W413*CIE!$F219</f>
        <v>183.8621540803272</v>
      </c>
      <c r="CP413" s="4">
        <f>X413*CIE!$F219</f>
        <v>204.81461701465687</v>
      </c>
      <c r="CQ413" s="4">
        <f>Y413*CIE!$F219</f>
        <v>226.39992188401246</v>
      </c>
    </row>
    <row r="414" spans="1:95" x14ac:dyDescent="0.3">
      <c r="A414" s="28">
        <v>598</v>
      </c>
      <c r="B414" s="34">
        <f t="shared" si="94"/>
        <v>5.9800000000000003E-7</v>
      </c>
      <c r="C414" s="37">
        <f t="shared" si="95"/>
        <v>5.5382137239763817E-5</v>
      </c>
      <c r="D414" s="37">
        <f t="shared" si="95"/>
        <v>0.16841742449764174</v>
      </c>
      <c r="E414" s="37">
        <f t="shared" si="95"/>
        <v>9.2874865127900499</v>
      </c>
      <c r="F414" s="37">
        <f t="shared" si="95"/>
        <v>210.11686185381359</v>
      </c>
      <c r="G414" s="37">
        <f t="shared" si="95"/>
        <v>512.32679956581285</v>
      </c>
      <c r="H414" s="37">
        <f t="shared" si="95"/>
        <v>845.91871440952866</v>
      </c>
      <c r="I414" s="37">
        <f t="shared" si="95"/>
        <v>3812.5923915055146</v>
      </c>
      <c r="J414" s="37">
        <f t="shared" si="95"/>
        <v>5807.9915261574915</v>
      </c>
      <c r="K414" s="37">
        <f t="shared" si="95"/>
        <v>12769.009225972113</v>
      </c>
      <c r="L414" s="37">
        <f t="shared" si="95"/>
        <v>19865.442908919045</v>
      </c>
      <c r="M414" s="37">
        <f t="shared" si="96"/>
        <v>24592.647321859909</v>
      </c>
      <c r="N414" s="37">
        <f t="shared" si="96"/>
        <v>39421.27674509697</v>
      </c>
      <c r="O414" s="37">
        <f t="shared" si="96"/>
        <v>51748.170012394286</v>
      </c>
      <c r="P414" s="37">
        <f t="shared" si="96"/>
        <v>65635.938487705382</v>
      </c>
      <c r="Q414" s="37">
        <f t="shared" si="96"/>
        <v>80965.420571689683</v>
      </c>
      <c r="R414" s="37">
        <f t="shared" si="96"/>
        <v>97616.251092024337</v>
      </c>
      <c r="S414" s="37">
        <f t="shared" si="96"/>
        <v>115472.03662550272</v>
      </c>
      <c r="T414" s="37">
        <f t="shared" si="96"/>
        <v>134423.26524278452</v>
      </c>
      <c r="U414" s="37">
        <f t="shared" si="96"/>
        <v>154368.72438370789</v>
      </c>
      <c r="V414" s="37">
        <f t="shared" si="96"/>
        <v>175215.97451666076</v>
      </c>
      <c r="W414" s="37">
        <f t="shared" si="96"/>
        <v>196881.25073091165</v>
      </c>
      <c r="X414" s="37">
        <f t="shared" si="96"/>
        <v>219289.03768105444</v>
      </c>
      <c r="Y414" s="37">
        <f t="shared" si="96"/>
        <v>242371.47561219032</v>
      </c>
      <c r="Z414" s="4"/>
      <c r="AA414" s="4">
        <f>C414*CIE!$D220</f>
        <v>5.8860512056954214E-5</v>
      </c>
      <c r="AB414" s="4">
        <f>D414*CIE!$D220</f>
        <v>0.17899518399458023</v>
      </c>
      <c r="AC414" s="4">
        <f>E414*CIE!$D220</f>
        <v>9.8708038207015516</v>
      </c>
      <c r="AD414" s="4">
        <f>F414*CIE!$D220</f>
        <v>223.31362957289369</v>
      </c>
      <c r="AE414" s="4">
        <f>G414*CIE!$D220</f>
        <v>544.50440640078295</v>
      </c>
      <c r="AF414" s="4">
        <f>H414*CIE!$D220</f>
        <v>899.04816192170495</v>
      </c>
      <c r="AG414" s="4">
        <f>I414*CIE!$D220</f>
        <v>4052.0491193203229</v>
      </c>
      <c r="AH414" s="4">
        <f>J414*CIE!$D220</f>
        <v>6172.7728883425598</v>
      </c>
      <c r="AI414" s="4">
        <f>K414*CIE!$D220</f>
        <v>13570.989834625898</v>
      </c>
      <c r="AJ414" s="4">
        <f>L414*CIE!$D220</f>
        <v>21113.127808610941</v>
      </c>
      <c r="AK414" s="4">
        <f>M414*CIE!$D220</f>
        <v>26137.232803674498</v>
      </c>
      <c r="AL414" s="4">
        <f>N414*CIE!$D220</f>
        <v>41897.200989370926</v>
      </c>
      <c r="AM414" s="4">
        <f>O414*CIE!$D220</f>
        <v>54998.306976728731</v>
      </c>
      <c r="AN414" s="4">
        <f>P414*CIE!$D220</f>
        <v>69758.321749114999</v>
      </c>
      <c r="AO414" s="4">
        <f>Q414*CIE!$D220</f>
        <v>86050.599548451675</v>
      </c>
      <c r="AP414" s="4">
        <f>R414*CIE!$D220</f>
        <v>103747.21545111088</v>
      </c>
      <c r="AQ414" s="4">
        <f>S414*CIE!$D220</f>
        <v>122724.46573543333</v>
      </c>
      <c r="AR414" s="4">
        <f>T414*CIE!$D220</f>
        <v>142865.96037823503</v>
      </c>
      <c r="AS414" s="4">
        <f>U414*CIE!$D220</f>
        <v>164064.12998233055</v>
      </c>
      <c r="AT414" s="4">
        <f>V414*CIE!$D220</f>
        <v>186220.72918493376</v>
      </c>
      <c r="AU414" s="4">
        <f>W414*CIE!$D220</f>
        <v>209246.73206931786</v>
      </c>
      <c r="AV414" s="4">
        <f>X414*CIE!$D220</f>
        <v>233061.88041288088</v>
      </c>
      <c r="AW414" s="4">
        <f>Y414*CIE!$D220</f>
        <v>257594.05240667003</v>
      </c>
      <c r="AX414" s="4">
        <f>C414*CIE!$E220</f>
        <v>3.6368031742639558E-5</v>
      </c>
      <c r="AY414" s="4">
        <f>D414*CIE!$E220</f>
        <v>0.1105954111815342</v>
      </c>
      <c r="AZ414" s="4">
        <f>E414*CIE!$E220</f>
        <v>6.098854633294498</v>
      </c>
      <c r="BA414" s="4">
        <f>F414*CIE!$E220</f>
        <v>137.97836418773593</v>
      </c>
      <c r="BB414" s="4">
        <f>G414*CIE!$E220</f>
        <v>336.43189370880043</v>
      </c>
      <c r="BC414" s="4">
        <f>H414*CIE!$E220</f>
        <v>555.4931642336486</v>
      </c>
      <c r="BD414" s="4">
        <f>I414*CIE!$E220</f>
        <v>2503.6318211364487</v>
      </c>
      <c r="BE414" s="4">
        <f>J414*CIE!$E220</f>
        <v>3813.9593506445549</v>
      </c>
      <c r="BF414" s="4">
        <f>K414*CIE!$E220</f>
        <v>8385.0814720597009</v>
      </c>
      <c r="BG414" s="4">
        <f>L414*CIE!$E220</f>
        <v>13045.127802948669</v>
      </c>
      <c r="BH414" s="4">
        <f>M414*CIE!$E220</f>
        <v>16149.361924493962</v>
      </c>
      <c r="BI414" s="4">
        <f>N414*CIE!$E220</f>
        <v>25886.943253820504</v>
      </c>
      <c r="BJ414" s="4">
        <f>O414*CIE!$E220</f>
        <v>33981.698493987009</v>
      </c>
      <c r="BK414" s="4">
        <f>P414*CIE!$E220</f>
        <v>43101.440524850841</v>
      </c>
      <c r="BL414" s="4">
        <f>Q414*CIE!$E220</f>
        <v>53167.918974661981</v>
      </c>
      <c r="BM414" s="4">
        <f>R414*CIE!$E220</f>
        <v>64102.093116104428</v>
      </c>
      <c r="BN414" s="4">
        <f>S414*CIE!$E220</f>
        <v>75827.530367830026</v>
      </c>
      <c r="BO414" s="4">
        <f>T414*CIE!$E220</f>
        <v>88272.317049346369</v>
      </c>
      <c r="BP414" s="4">
        <f>U414*CIE!$E220</f>
        <v>101369.98946343674</v>
      </c>
      <c r="BQ414" s="4">
        <f>V414*CIE!$E220</f>
        <v>115059.84493614349</v>
      </c>
      <c r="BR414" s="4">
        <f>W414*CIE!$E220</f>
        <v>129286.87719497096</v>
      </c>
      <c r="BS414" s="4">
        <f>X414*CIE!$E220</f>
        <v>144001.4972457838</v>
      </c>
      <c r="BT414" s="4">
        <f>Y414*CIE!$E220</f>
        <v>159159.14332474972</v>
      </c>
      <c r="BU414" s="4">
        <f>C414*CIE!$F220</f>
        <v>4.9117309875201734E-8</v>
      </c>
      <c r="BV414" s="4">
        <f>D414*CIE!$F220</f>
        <v>1.4936604543846851E-4</v>
      </c>
      <c r="BW414" s="4">
        <f>E414*CIE!$F220</f>
        <v>8.2368860384632401E-3</v>
      </c>
      <c r="BX414" s="4">
        <f>F414*CIE!$F220</f>
        <v>0.1863484424409102</v>
      </c>
      <c r="BY414" s="4">
        <f>G414*CIE!$F220</f>
        <v>0.45437239199892815</v>
      </c>
      <c r="BZ414" s="4">
        <f>H414*CIE!$F220</f>
        <v>0.75022838943552284</v>
      </c>
      <c r="CA414" s="4">
        <f>I414*CIE!$F220</f>
        <v>3.3813119401784109</v>
      </c>
      <c r="CB414" s="4">
        <f>J414*CIE!$F220</f>
        <v>5.150991524718556</v>
      </c>
      <c r="CC414" s="4">
        <f>K414*CIE!$F220</f>
        <v>11.324578902330149</v>
      </c>
      <c r="CD414" s="4">
        <f>L414*CIE!$F220</f>
        <v>17.618264007062123</v>
      </c>
      <c r="CE414" s="4">
        <f>M414*CIE!$F220</f>
        <v>21.810727056811118</v>
      </c>
      <c r="CF414" s="4">
        <f>N414*CIE!$F220</f>
        <v>34.961941919691604</v>
      </c>
      <c r="CG414" s="4">
        <f>O414*CIE!$F220</f>
        <v>45.89441702059225</v>
      </c>
      <c r="CH414" s="4">
        <f>P414*CIE!$F220</f>
        <v>58.211201125976153</v>
      </c>
      <c r="CI414" s="4">
        <f>Q414*CIE!$F220</f>
        <v>71.806612196620151</v>
      </c>
      <c r="CJ414" s="4">
        <f>R414*CIE!$F220</f>
        <v>86.573900768494553</v>
      </c>
      <c r="CK414" s="4">
        <f>S414*CIE!$F220</f>
        <v>102.40983984242585</v>
      </c>
      <c r="CL414" s="4">
        <f>T414*CIE!$F220</f>
        <v>119.21730547852074</v>
      </c>
      <c r="CM414" s="4">
        <f>U414*CIE!$F220</f>
        <v>136.90653428142286</v>
      </c>
      <c r="CN414" s="4">
        <f>V414*CIE!$F220</f>
        <v>155.39554347933611</v>
      </c>
      <c r="CO414" s="4">
        <f>W414*CIE!$F220</f>
        <v>174.61004364823094</v>
      </c>
      <c r="CP414" s="4">
        <f>X414*CIE!$F220</f>
        <v>194.48306173857358</v>
      </c>
      <c r="CQ414" s="4">
        <f>Y414*CIE!$F220</f>
        <v>214.95441429093935</v>
      </c>
    </row>
    <row r="415" spans="1:95" x14ac:dyDescent="0.3">
      <c r="A415" s="28">
        <v>599</v>
      </c>
      <c r="B415" s="34">
        <f t="shared" si="94"/>
        <v>5.99E-7</v>
      </c>
      <c r="C415" s="37">
        <f t="shared" si="95"/>
        <v>5.717230203923975E-5</v>
      </c>
      <c r="D415" s="37">
        <f t="shared" si="95"/>
        <v>0.17154903163819193</v>
      </c>
      <c r="E415" s="37">
        <f t="shared" si="95"/>
        <v>9.3970629590810617</v>
      </c>
      <c r="F415" s="37">
        <f t="shared" si="95"/>
        <v>211.49221806816595</v>
      </c>
      <c r="G415" s="37">
        <f t="shared" si="95"/>
        <v>514.91498140592716</v>
      </c>
      <c r="H415" s="37">
        <f t="shared" si="95"/>
        <v>849.48305545353776</v>
      </c>
      <c r="I415" s="37">
        <f t="shared" si="95"/>
        <v>3819.1257139300064</v>
      </c>
      <c r="J415" s="37">
        <f t="shared" si="95"/>
        <v>5813.9295206399856</v>
      </c>
      <c r="K415" s="37">
        <f t="shared" si="95"/>
        <v>12765.75661525145</v>
      </c>
      <c r="L415" s="37">
        <f t="shared" si="95"/>
        <v>19846.42694936823</v>
      </c>
      <c r="M415" s="37">
        <f t="shared" si="96"/>
        <v>24560.884061358633</v>
      </c>
      <c r="N415" s="37">
        <f t="shared" si="96"/>
        <v>39341.811559564841</v>
      </c>
      <c r="O415" s="37">
        <f t="shared" si="96"/>
        <v>51622.837486285913</v>
      </c>
      <c r="P415" s="37">
        <f t="shared" si="96"/>
        <v>65454.22546090281</v>
      </c>
      <c r="Q415" s="37">
        <f t="shared" si="96"/>
        <v>80717.101521157994</v>
      </c>
      <c r="R415" s="37">
        <f t="shared" si="96"/>
        <v>97291.553331729214</v>
      </c>
      <c r="S415" s="37">
        <f t="shared" si="96"/>
        <v>115061.73561915586</v>
      </c>
      <c r="T415" s="37">
        <f t="shared" si="96"/>
        <v>133918.73004542105</v>
      </c>
      <c r="U415" s="37">
        <f t="shared" si="96"/>
        <v>153761.92902890468</v>
      </c>
      <c r="V415" s="37">
        <f t="shared" si="96"/>
        <v>174499.48714857927</v>
      </c>
      <c r="W415" s="37">
        <f t="shared" si="96"/>
        <v>196048.20894843084</v>
      </c>
      <c r="X415" s="37">
        <f t="shared" si="96"/>
        <v>218333.11599281078</v>
      </c>
      <c r="Y415" s="37">
        <f t="shared" si="96"/>
        <v>241286.84900624171</v>
      </c>
      <c r="Z415" s="4"/>
      <c r="AA415" s="4">
        <f>C415*CIE!$D221</f>
        <v>6.0768988691607505E-5</v>
      </c>
      <c r="AB415" s="4">
        <f>D415*CIE!$D221</f>
        <v>0.18234111259893793</v>
      </c>
      <c r="AC415" s="4">
        <f>E415*CIE!$D221</f>
        <v>9.9882284310116685</v>
      </c>
      <c r="AD415" s="4">
        <f>F415*CIE!$D221</f>
        <v>224.79710890994704</v>
      </c>
      <c r="AE415" s="4">
        <f>G415*CIE!$D221</f>
        <v>547.30807692018152</v>
      </c>
      <c r="AF415" s="4">
        <f>H415*CIE!$D221</f>
        <v>902.92369467889762</v>
      </c>
      <c r="AG415" s="4">
        <f>I415*CIE!$D221</f>
        <v>4059.3853849430575</v>
      </c>
      <c r="AH415" s="4">
        <f>J415*CIE!$D221</f>
        <v>6179.6815012116385</v>
      </c>
      <c r="AI415" s="4">
        <f>K415*CIE!$D221</f>
        <v>13568.845257614274</v>
      </c>
      <c r="AJ415" s="4">
        <f>L415*CIE!$D221</f>
        <v>21094.957730182206</v>
      </c>
      <c r="AK415" s="4">
        <f>M415*CIE!$D221</f>
        <v>26105.999453305081</v>
      </c>
      <c r="AL415" s="4">
        <f>N415*CIE!$D221</f>
        <v>41816.78918805244</v>
      </c>
      <c r="AM415" s="4">
        <f>O415*CIE!$D221</f>
        <v>54870.409543413167</v>
      </c>
      <c r="AN415" s="4">
        <f>P415*CIE!$D221</f>
        <v>69571.924602958024</v>
      </c>
      <c r="AO415" s="4">
        <f>Q415*CIE!$D221</f>
        <v>85794.982091013429</v>
      </c>
      <c r="AP415" s="4">
        <f>R415*CIE!$D221</f>
        <v>103412.12603520697</v>
      </c>
      <c r="AQ415" s="4">
        <f>S415*CIE!$D221</f>
        <v>122300.22338226272</v>
      </c>
      <c r="AR415" s="4">
        <f>T415*CIE!$D221</f>
        <v>142343.50378508648</v>
      </c>
      <c r="AS415" s="4">
        <f>U415*CIE!$D221</f>
        <v>163435.03047934145</v>
      </c>
      <c r="AT415" s="4">
        <f>V415*CIE!$D221</f>
        <v>185477.18008530154</v>
      </c>
      <c r="AU415" s="4">
        <f>W415*CIE!$D221</f>
        <v>208381.52335409305</v>
      </c>
      <c r="AV415" s="4">
        <f>X415*CIE!$D221</f>
        <v>232068.36498667212</v>
      </c>
      <c r="AW415" s="4">
        <f>Y415*CIE!$D221</f>
        <v>256466.10816248477</v>
      </c>
      <c r="AX415" s="4">
        <f>C415*CIE!$E221</f>
        <v>3.6810089371993911E-5</v>
      </c>
      <c r="AY415" s="4">
        <f>D415*CIE!$E221</f>
        <v>0.11045095196528536</v>
      </c>
      <c r="AZ415" s="4">
        <f>E415*CIE!$E221</f>
        <v>6.050250121476954</v>
      </c>
      <c r="BA415" s="4">
        <f>F415*CIE!$E221</f>
        <v>136.16816484365469</v>
      </c>
      <c r="BB415" s="4">
        <f>G415*CIE!$E221</f>
        <v>331.52533322030291</v>
      </c>
      <c r="BC415" s="4">
        <f>H415*CIE!$E221</f>
        <v>546.93524794187192</v>
      </c>
      <c r="BD415" s="4">
        <f>I415*CIE!$E221</f>
        <v>2458.924231460122</v>
      </c>
      <c r="BE415" s="4">
        <f>J415*CIE!$E221</f>
        <v>3743.2682894305476</v>
      </c>
      <c r="BF415" s="4">
        <f>K415*CIE!$E221</f>
        <v>8219.1660147952462</v>
      </c>
      <c r="BG415" s="4">
        <f>L415*CIE!$E221</f>
        <v>12778.018789930598</v>
      </c>
      <c r="BH415" s="4">
        <f>M415*CIE!$E221</f>
        <v>15813.397486308637</v>
      </c>
      <c r="BI415" s="4">
        <f>N415*CIE!$E221</f>
        <v>25330.020795205714</v>
      </c>
      <c r="BJ415" s="4">
        <f>O415*CIE!$E221</f>
        <v>33237.095476790259</v>
      </c>
      <c r="BK415" s="4">
        <f>P415*CIE!$E221</f>
        <v>42142.362701029873</v>
      </c>
      <c r="BL415" s="4">
        <f>Q415*CIE!$E221</f>
        <v>51969.286085469663</v>
      </c>
      <c r="BM415" s="4">
        <f>R415*CIE!$E221</f>
        <v>62640.66069655653</v>
      </c>
      <c r="BN415" s="4">
        <f>S415*CIE!$E221</f>
        <v>74081.900157368276</v>
      </c>
      <c r="BO415" s="4">
        <f>T415*CIE!$E221</f>
        <v>86222.87796234811</v>
      </c>
      <c r="BP415" s="4">
        <f>U415*CIE!$E221</f>
        <v>98998.81844322932</v>
      </c>
      <c r="BQ415" s="4">
        <f>V415*CIE!$E221</f>
        <v>112350.58740327958</v>
      </c>
      <c r="BR415" s="4">
        <f>W415*CIE!$E221</f>
        <v>126224.61988076066</v>
      </c>
      <c r="BS415" s="4">
        <f>X415*CIE!$E221</f>
        <v>140572.64139976806</v>
      </c>
      <c r="BT415" s="4">
        <f>Y415*CIE!$E221</f>
        <v>155351.28304105389</v>
      </c>
      <c r="BU415" s="4">
        <f>C415*CIE!$F221</f>
        <v>4.8171094806181844E-8</v>
      </c>
      <c r="BV415" s="4">
        <f>D415*CIE!$F221</f>
        <v>1.4454035209707499E-4</v>
      </c>
      <c r="BW415" s="4">
        <f>E415*CIE!$F221</f>
        <v>7.9175893668033386E-3</v>
      </c>
      <c r="BX415" s="4">
        <f>F415*CIE!$F221</f>
        <v>0.17819488325551391</v>
      </c>
      <c r="BY415" s="4">
        <f>G415*CIE!$F221</f>
        <v>0.43384676673337802</v>
      </c>
      <c r="BZ415" s="4">
        <f>H415*CIE!$F221</f>
        <v>0.71574044320293273</v>
      </c>
      <c r="CA415" s="4">
        <f>I415*CIE!$F221</f>
        <v>3.2178425615288662</v>
      </c>
      <c r="CB415" s="4">
        <f>J415*CIE!$F221</f>
        <v>4.8985844569104264</v>
      </c>
      <c r="CC415" s="4">
        <f>K415*CIE!$F221</f>
        <v>10.755915893746263</v>
      </c>
      <c r="CD415" s="4">
        <f>L415*CIE!$F221</f>
        <v>16.721805490459694</v>
      </c>
      <c r="CE415" s="4">
        <f>M415*CIE!$F221</f>
        <v>20.694018474738328</v>
      </c>
      <c r="CF415" s="4">
        <f>N415*CIE!$F221</f>
        <v>33.147836747626954</v>
      </c>
      <c r="CG415" s="4">
        <f>O415*CIE!$F221</f>
        <v>43.495337952445063</v>
      </c>
      <c r="CH415" s="4">
        <f>P415*CIE!$F221</f>
        <v>55.149112204338273</v>
      </c>
      <c r="CI415" s="4">
        <f>Q415*CIE!$F221</f>
        <v>68.009001057666879</v>
      </c>
      <c r="CJ415" s="4">
        <f>R415*CIE!$F221</f>
        <v>81.973971175181774</v>
      </c>
      <c r="CK415" s="4">
        <f>S415*CIE!$F221</f>
        <v>96.946415963275967</v>
      </c>
      <c r="CL415" s="4">
        <f>T415*CIE!$F221</f>
        <v>112.83456518706996</v>
      </c>
      <c r="CM415" s="4">
        <f>U415*CIE!$F221</f>
        <v>129.55365092259393</v>
      </c>
      <c r="CN415" s="4">
        <f>V415*CIE!$F221</f>
        <v>147.02628789190695</v>
      </c>
      <c r="CO415" s="4">
        <f>W415*CIE!$F221</f>
        <v>165.18237893158988</v>
      </c>
      <c r="CP415" s="4">
        <f>X415*CIE!$F221</f>
        <v>183.95875021090265</v>
      </c>
      <c r="CQ415" s="4">
        <f>Y415*CIE!$F221</f>
        <v>203.29864749869901</v>
      </c>
    </row>
    <row r="416" spans="1:95" x14ac:dyDescent="0.3">
      <c r="A416" s="28">
        <v>600</v>
      </c>
      <c r="B416" s="34">
        <f t="shared" si="94"/>
        <v>6.0000000000000008E-7</v>
      </c>
      <c r="C416" s="37">
        <f t="shared" ref="C416:L425" si="97">2*$C$3*$C$2^2/$B416^5/(EXP($C$3*$C$2/$B416/$C$4/C$7)-1)/1000000000</f>
        <v>5.9013252612342589E-5</v>
      </c>
      <c r="D416" s="37">
        <f t="shared" si="97"/>
        <v>0.17472570736720577</v>
      </c>
      <c r="E416" s="37">
        <f t="shared" si="97"/>
        <v>9.5074282455572714</v>
      </c>
      <c r="F416" s="37">
        <f t="shared" si="97"/>
        <v>212.86899231340661</v>
      </c>
      <c r="G416" s="37">
        <f t="shared" si="97"/>
        <v>517.50037684757876</v>
      </c>
      <c r="H416" s="37">
        <f t="shared" si="97"/>
        <v>853.03866486136144</v>
      </c>
      <c r="I416" s="37">
        <f t="shared" si="97"/>
        <v>3825.5961273553849</v>
      </c>
      <c r="J416" s="37">
        <f t="shared" si="97"/>
        <v>5819.7747057859769</v>
      </c>
      <c r="K416" s="37">
        <f t="shared" si="97"/>
        <v>12762.344948288766</v>
      </c>
      <c r="L416" s="37">
        <f t="shared" si="97"/>
        <v>19827.230342334198</v>
      </c>
      <c r="M416" s="37">
        <f t="shared" ref="M416:Y425" si="98">2*$C$3*$C$2^2/$B416^5/(EXP($C$3*$C$2/$B416/$C$4/M$7)-1)/1000000000</f>
        <v>24528.945301192191</v>
      </c>
      <c r="N416" s="37">
        <f t="shared" si="98"/>
        <v>39262.26338693736</v>
      </c>
      <c r="O416" s="37">
        <f t="shared" si="98"/>
        <v>51497.566602808365</v>
      </c>
      <c r="P416" s="37">
        <f t="shared" si="98"/>
        <v>65272.792907512303</v>
      </c>
      <c r="Q416" s="37">
        <f t="shared" si="98"/>
        <v>80469.359480250743</v>
      </c>
      <c r="R416" s="37">
        <f t="shared" si="98"/>
        <v>96967.807770769694</v>
      </c>
      <c r="S416" s="37">
        <f t="shared" si="98"/>
        <v>114652.83972626082</v>
      </c>
      <c r="T416" s="37">
        <f t="shared" si="98"/>
        <v>133416.12836671071</v>
      </c>
      <c r="U416" s="37">
        <f t="shared" si="98"/>
        <v>153157.66800412379</v>
      </c>
      <c r="V416" s="37">
        <f t="shared" si="98"/>
        <v>173786.203733484</v>
      </c>
      <c r="W416" s="37">
        <f t="shared" si="98"/>
        <v>195219.10569880743</v>
      </c>
      <c r="X416" s="37">
        <f t="shared" si="98"/>
        <v>217381.92843601468</v>
      </c>
      <c r="Y416" s="37">
        <f t="shared" si="98"/>
        <v>240207.80924849369</v>
      </c>
      <c r="Z416" s="4"/>
      <c r="AA416" s="4">
        <f>C416*CIE!$D222</f>
        <v>6.26838769248303E-5</v>
      </c>
      <c r="AB416" s="4">
        <f>D416*CIE!$D222</f>
        <v>0.18559364636544598</v>
      </c>
      <c r="AC416" s="4">
        <f>E416*CIE!$D222</f>
        <v>10.098790282430935</v>
      </c>
      <c r="AD416" s="4">
        <f>F416*CIE!$D222</f>
        <v>226.10944363530049</v>
      </c>
      <c r="AE416" s="4">
        <f>G416*CIE!$D222</f>
        <v>549.6889002874982</v>
      </c>
      <c r="AF416" s="4">
        <f>H416*CIE!$D222</f>
        <v>906.09766981573819</v>
      </c>
      <c r="AG416" s="4">
        <f>I416*CIE!$D222</f>
        <v>4063.5482064768898</v>
      </c>
      <c r="AH416" s="4">
        <f>J416*CIE!$D222</f>
        <v>6181.7646924858645</v>
      </c>
      <c r="AI416" s="4">
        <f>K416*CIE!$D222</f>
        <v>13556.162804072328</v>
      </c>
      <c r="AJ416" s="4">
        <f>L416*CIE!$D222</f>
        <v>21060.484069627386</v>
      </c>
      <c r="AK416" s="4">
        <f>M416*CIE!$D222</f>
        <v>26054.645698926346</v>
      </c>
      <c r="AL416" s="4">
        <f>N416*CIE!$D222</f>
        <v>41704.376169604868</v>
      </c>
      <c r="AM416" s="4">
        <f>O416*CIE!$D222</f>
        <v>54700.715245503045</v>
      </c>
      <c r="AN416" s="4">
        <f>P416*CIE!$D222</f>
        <v>69332.760626359566</v>
      </c>
      <c r="AO416" s="4">
        <f>Q416*CIE!$D222</f>
        <v>85474.553639922349</v>
      </c>
      <c r="AP416" s="4">
        <f>R416*CIE!$D222</f>
        <v>102999.20541411157</v>
      </c>
      <c r="AQ416" s="4">
        <f>S416*CIE!$D222</f>
        <v>121784.24635723425</v>
      </c>
      <c r="AR416" s="4">
        <f>T416*CIE!$D222</f>
        <v>141714.61155112012</v>
      </c>
      <c r="AS416" s="4">
        <f>U416*CIE!$D222</f>
        <v>162684.07495398028</v>
      </c>
      <c r="AT416" s="4">
        <f>V416*CIE!$D222</f>
        <v>184595.70560570669</v>
      </c>
      <c r="AU416" s="4">
        <f>W416*CIE!$D222</f>
        <v>207361.73407327326</v>
      </c>
      <c r="AV416" s="4">
        <f>X416*CIE!$D222</f>
        <v>230903.0843847348</v>
      </c>
      <c r="AW416" s="4">
        <f>Y416*CIE!$D222</f>
        <v>255148.73498375001</v>
      </c>
      <c r="AX416" s="4">
        <f>C416*CIE!$E222</f>
        <v>3.7237362398388177E-5</v>
      </c>
      <c r="AY416" s="4">
        <f>D416*CIE!$E222</f>
        <v>0.11025192134870684</v>
      </c>
      <c r="AZ416" s="4">
        <f>E416*CIE!$E222</f>
        <v>5.9991872229466381</v>
      </c>
      <c r="BA416" s="4">
        <f>F416*CIE!$E222</f>
        <v>134.32033414975956</v>
      </c>
      <c r="BB416" s="4">
        <f>G416*CIE!$E222</f>
        <v>326.54273779082223</v>
      </c>
      <c r="BC416" s="4">
        <f>H416*CIE!$E222</f>
        <v>538.26739752751905</v>
      </c>
      <c r="BD416" s="4">
        <f>I416*CIE!$E222</f>
        <v>2413.9511563612477</v>
      </c>
      <c r="BE416" s="4">
        <f>J416*CIE!$E222</f>
        <v>3672.2778393509516</v>
      </c>
      <c r="BF416" s="4">
        <f>K416*CIE!$E222</f>
        <v>8053.0396623702118</v>
      </c>
      <c r="BG416" s="4">
        <f>L416*CIE!$E222</f>
        <v>12510.982346012879</v>
      </c>
      <c r="BH416" s="4">
        <f>M416*CIE!$E222</f>
        <v>15477.764485052272</v>
      </c>
      <c r="BI416" s="4">
        <f>N416*CIE!$E222</f>
        <v>24774.488197157476</v>
      </c>
      <c r="BJ416" s="4">
        <f>O416*CIE!$E222</f>
        <v>32494.964526372078</v>
      </c>
      <c r="BK416" s="4">
        <f>P416*CIE!$E222</f>
        <v>41187.132324640261</v>
      </c>
      <c r="BL416" s="4">
        <f>Q416*CIE!$E222</f>
        <v>50776.165832038219</v>
      </c>
      <c r="BM416" s="4">
        <f>R416*CIE!$E222</f>
        <v>61186.686703355677</v>
      </c>
      <c r="BN416" s="4">
        <f>S416*CIE!$E222</f>
        <v>72345.94186727058</v>
      </c>
      <c r="BO416" s="4">
        <f>T416*CIE!$E222</f>
        <v>84185.576999394456</v>
      </c>
      <c r="BP416" s="4">
        <f>U416*CIE!$E222</f>
        <v>96642.48851060211</v>
      </c>
      <c r="BQ416" s="4">
        <f>V416*CIE!$E222</f>
        <v>109659.0945558284</v>
      </c>
      <c r="BR416" s="4">
        <f>W416*CIE!$E222</f>
        <v>123183.25569594749</v>
      </c>
      <c r="BS416" s="4">
        <f>X416*CIE!$E222</f>
        <v>137167.99684312526</v>
      </c>
      <c r="BT416" s="4">
        <f>Y416*CIE!$E222</f>
        <v>151571.12763579952</v>
      </c>
      <c r="BU416" s="4">
        <f>C416*CIE!$F222</f>
        <v>4.7210602089874071E-8</v>
      </c>
      <c r="BV416" s="4">
        <f>D416*CIE!$F222</f>
        <v>1.3978056589376462E-4</v>
      </c>
      <c r="BW416" s="4">
        <f>E416*CIE!$F222</f>
        <v>7.6059425964458173E-3</v>
      </c>
      <c r="BX416" s="4">
        <f>F416*CIE!$F222</f>
        <v>0.17029519385072531</v>
      </c>
      <c r="BY416" s="4">
        <f>G416*CIE!$F222</f>
        <v>0.41400030147806305</v>
      </c>
      <c r="BZ416" s="4">
        <f>H416*CIE!$F222</f>
        <v>0.68243093188908921</v>
      </c>
      <c r="CA416" s="4">
        <f>I416*CIE!$F222</f>
        <v>3.0604769018843081</v>
      </c>
      <c r="CB416" s="4">
        <f>J416*CIE!$F222</f>
        <v>4.6558197646287818</v>
      </c>
      <c r="CC416" s="4">
        <f>K416*CIE!$F222</f>
        <v>10.209875958631013</v>
      </c>
      <c r="CD416" s="4">
        <f>L416*CIE!$F222</f>
        <v>15.861784273867359</v>
      </c>
      <c r="CE416" s="4">
        <f>M416*CIE!$F222</f>
        <v>19.623156240953755</v>
      </c>
      <c r="CF416" s="4">
        <f>N416*CIE!$F222</f>
        <v>31.409810709549891</v>
      </c>
      <c r="CG416" s="4">
        <f>O416*CIE!$F222</f>
        <v>41.198053282246697</v>
      </c>
      <c r="CH416" s="4">
        <f>P416*CIE!$F222</f>
        <v>52.218234326009842</v>
      </c>
      <c r="CI416" s="4">
        <f>Q416*CIE!$F222</f>
        <v>64.375487584200599</v>
      </c>
      <c r="CJ416" s="4">
        <f>R416*CIE!$F222</f>
        <v>77.574246216615762</v>
      </c>
      <c r="CK416" s="4">
        <f>S416*CIE!$F222</f>
        <v>91.722271781008658</v>
      </c>
      <c r="CL416" s="4">
        <f>T416*CIE!$F222</f>
        <v>106.73290269336857</v>
      </c>
      <c r="CM416" s="4">
        <f>U416*CIE!$F222</f>
        <v>122.52613440329904</v>
      </c>
      <c r="CN416" s="4">
        <f>V416*CIE!$F222</f>
        <v>139.02896298678721</v>
      </c>
      <c r="CO416" s="4">
        <f>W416*CIE!$F222</f>
        <v>156.17528455904596</v>
      </c>
      <c r="CP416" s="4">
        <f>X416*CIE!$F222</f>
        <v>173.90554274881177</v>
      </c>
      <c r="CQ416" s="4">
        <f>Y416*CIE!$F222</f>
        <v>192.16624739879495</v>
      </c>
    </row>
    <row r="417" spans="1:95" x14ac:dyDescent="0.3">
      <c r="A417" s="28">
        <v>601</v>
      </c>
      <c r="B417" s="34">
        <f t="shared" ref="B417:B480" si="99">A417*0.000000001</f>
        <v>6.0100000000000005E-7</v>
      </c>
      <c r="C417" s="37">
        <f t="shared" si="97"/>
        <v>6.0906213400915153E-5</v>
      </c>
      <c r="D417" s="37">
        <f t="shared" si="97"/>
        <v>0.17794787430153594</v>
      </c>
      <c r="E417" s="37">
        <f t="shared" si="97"/>
        <v>9.6185826362284086</v>
      </c>
      <c r="F417" s="37">
        <f t="shared" si="97"/>
        <v>214.24713852234308</v>
      </c>
      <c r="G417" s="37">
        <f t="shared" si="97"/>
        <v>520.08290488910404</v>
      </c>
      <c r="H417" s="37">
        <f t="shared" si="97"/>
        <v>856.58544711701234</v>
      </c>
      <c r="I417" s="37">
        <f t="shared" si="97"/>
        <v>3832.0037383667482</v>
      </c>
      <c r="J417" s="37">
        <f t="shared" si="97"/>
        <v>5825.5274268470675</v>
      </c>
      <c r="K417" s="37">
        <f t="shared" si="97"/>
        <v>12758.775467673511</v>
      </c>
      <c r="L417" s="37">
        <f t="shared" si="97"/>
        <v>19807.855131220444</v>
      </c>
      <c r="M417" s="37">
        <f t="shared" si="98"/>
        <v>24496.833520333563</v>
      </c>
      <c r="N417" s="37">
        <f t="shared" si="98"/>
        <v>39182.6355548543</v>
      </c>
      <c r="O417" s="37">
        <f t="shared" si="98"/>
        <v>51372.36084540336</v>
      </c>
      <c r="P417" s="37">
        <f t="shared" si="98"/>
        <v>65091.643965174022</v>
      </c>
      <c r="Q417" s="37">
        <f t="shared" si="98"/>
        <v>80222.196646229509</v>
      </c>
      <c r="R417" s="37">
        <f t="shared" si="98"/>
        <v>96645.015009052251</v>
      </c>
      <c r="S417" s="37">
        <f t="shared" si="98"/>
        <v>114245.34725604541</v>
      </c>
      <c r="T417" s="37">
        <f t="shared" si="98"/>
        <v>132915.45551639749</v>
      </c>
      <c r="U417" s="37">
        <f t="shared" si="98"/>
        <v>152555.93291127656</v>
      </c>
      <c r="V417" s="37">
        <f t="shared" si="98"/>
        <v>173076.11146923961</v>
      </c>
      <c r="W417" s="37">
        <f t="shared" si="98"/>
        <v>194393.92309997106</v>
      </c>
      <c r="X417" s="37">
        <f t="shared" si="98"/>
        <v>216435.45139855272</v>
      </c>
      <c r="Y417" s="37">
        <f t="shared" si="98"/>
        <v>239134.32637582143</v>
      </c>
      <c r="AA417" s="4">
        <f>C417*CIE!$D223</f>
        <v>6.4605364453062424E-5</v>
      </c>
      <c r="AB417" s="4">
        <f>D417*CIE!$D223</f>
        <v>0.18875557403681462</v>
      </c>
      <c r="AC417" s="4">
        <f>E417*CIE!$D223</f>
        <v>10.20276917635627</v>
      </c>
      <c r="AD417" s="4">
        <f>F417*CIE!$D223</f>
        <v>227.25948132992531</v>
      </c>
      <c r="AE417" s="4">
        <f>G417*CIE!$D223</f>
        <v>551.6702441341248</v>
      </c>
      <c r="AF417" s="4">
        <f>H417*CIE!$D223</f>
        <v>908.61033556475354</v>
      </c>
      <c r="AG417" s="4">
        <f>I417*CIE!$D223</f>
        <v>4064.7412518172005</v>
      </c>
      <c r="AH417" s="4">
        <f>J417*CIE!$D223</f>
        <v>6179.3420002221101</v>
      </c>
      <c r="AI417" s="4">
        <f>K417*CIE!$D223</f>
        <v>13533.682247457757</v>
      </c>
      <c r="AJ417" s="4">
        <f>L417*CIE!$D223</f>
        <v>21010.889174186144</v>
      </c>
      <c r="AK417" s="4">
        <f>M417*CIE!$D223</f>
        <v>25984.653603557726</v>
      </c>
      <c r="AL417" s="4">
        <f>N417*CIE!$D223</f>
        <v>41562.400761805489</v>
      </c>
      <c r="AM417" s="4">
        <f>O417*CIE!$D223</f>
        <v>54492.471455821105</v>
      </c>
      <c r="AN417" s="4">
        <f>P417*CIE!$D223</f>
        <v>69044.997979727661</v>
      </c>
      <c r="AO417" s="4">
        <f>Q417*CIE!$D223</f>
        <v>85094.507803977598</v>
      </c>
      <c r="AP417" s="4">
        <f>R417*CIE!$D223</f>
        <v>102514.76932463005</v>
      </c>
      <c r="AQ417" s="4">
        <f>S417*CIE!$D223</f>
        <v>121184.06127071079</v>
      </c>
      <c r="AR417" s="4">
        <f>T417*CIE!$D223</f>
        <v>140988.10229027699</v>
      </c>
      <c r="AS417" s="4">
        <f>U417*CIE!$D223</f>
        <v>161821.44800782955</v>
      </c>
      <c r="AT417" s="4">
        <f>V417*CIE!$D223</f>
        <v>183587.9237145462</v>
      </c>
      <c r="AU417" s="4">
        <f>W417*CIE!$D223</f>
        <v>206200.47689823245</v>
      </c>
      <c r="AV417" s="4">
        <f>X417*CIE!$D223</f>
        <v>229580.70182633412</v>
      </c>
      <c r="AW417" s="4">
        <f>Y417*CIE!$D223</f>
        <v>253658.19751512224</v>
      </c>
      <c r="AX417" s="4">
        <f>C417*CIE!$E223</f>
        <v>3.7649510797949407E-5</v>
      </c>
      <c r="AY417" s="4">
        <f>D417*CIE!$E223</f>
        <v>0.10999945721280309</v>
      </c>
      <c r="AZ417" s="4">
        <f>E417*CIE!$E223</f>
        <v>5.9457797587890902</v>
      </c>
      <c r="BA417" s="4">
        <f>F417*CIE!$E223</f>
        <v>132.43804703684825</v>
      </c>
      <c r="BB417" s="4">
        <f>G417*CIE!$E223</f>
        <v>321.49210811317653</v>
      </c>
      <c r="BC417" s="4">
        <f>H417*CIE!$E223</f>
        <v>529.50300535534029</v>
      </c>
      <c r="BD417" s="4">
        <f>I417*CIE!$E223</f>
        <v>2368.7741868919661</v>
      </c>
      <c r="BE417" s="4">
        <f>J417*CIE!$E223</f>
        <v>3601.0818193063624</v>
      </c>
      <c r="BF417" s="4">
        <f>K417*CIE!$E223</f>
        <v>7886.9072286074525</v>
      </c>
      <c r="BG417" s="4">
        <f>L417*CIE!$E223</f>
        <v>12244.334592567138</v>
      </c>
      <c r="BH417" s="4">
        <f>M417*CIE!$E223</f>
        <v>15142.852373178554</v>
      </c>
      <c r="BI417" s="4">
        <f>N417*CIE!$E223</f>
        <v>24220.961672728736</v>
      </c>
      <c r="BJ417" s="4">
        <f>O417*CIE!$E223</f>
        <v>31756.107404570736</v>
      </c>
      <c r="BK417" s="4">
        <f>P417*CIE!$E223</f>
        <v>40236.757721114125</v>
      </c>
      <c r="BL417" s="4">
        <f>Q417*CIE!$E223</f>
        <v>49589.792078948325</v>
      </c>
      <c r="BM417" s="4">
        <f>R417*CIE!$E223</f>
        <v>59741.647575428193</v>
      </c>
      <c r="BN417" s="4">
        <f>S417*CIE!$E223</f>
        <v>70621.389755734373</v>
      </c>
      <c r="BO417" s="4">
        <f>T417*CIE!$E223</f>
        <v>82162.419862466442</v>
      </c>
      <c r="BP417" s="4">
        <f>U417*CIE!$E223</f>
        <v>94303.288986736603</v>
      </c>
      <c r="BQ417" s="4">
        <f>V417*CIE!$E223</f>
        <v>106987.95022332354</v>
      </c>
      <c r="BR417" s="4">
        <f>W417*CIE!$E223</f>
        <v>120165.67273082415</v>
      </c>
      <c r="BS417" s="4">
        <f>X417*CIE!$E223</f>
        <v>133790.76467699805</v>
      </c>
      <c r="BT417" s="4">
        <f>Y417*CIE!$E223</f>
        <v>147822.19908800907</v>
      </c>
      <c r="BU417" s="4">
        <f>C417*CIE!$F223</f>
        <v>4.6347192149560395E-8</v>
      </c>
      <c r="BV417" s="4">
        <f>D417*CIE!$F223</f>
        <v>1.3541121442849679E-4</v>
      </c>
      <c r="BW417" s="4">
        <f>E417*CIE!$F223</f>
        <v>7.3193566428643693E-3</v>
      </c>
      <c r="BX417" s="4">
        <f>F417*CIE!$F223</f>
        <v>0.16303350252996218</v>
      </c>
      <c r="BY417" s="4">
        <f>G417*CIE!$F223</f>
        <v>0.3957622873044126</v>
      </c>
      <c r="BZ417" s="4">
        <f>H417*CIE!$F223</f>
        <v>0.65182726183816164</v>
      </c>
      <c r="CA417" s="4">
        <f>I417*CIE!$F223</f>
        <v>2.9160015647475608</v>
      </c>
      <c r="CB417" s="4">
        <f>J417*CIE!$F223</f>
        <v>4.4329933507335442</v>
      </c>
      <c r="CC417" s="4">
        <f>K417*CIE!$F223</f>
        <v>9.708917779880835</v>
      </c>
      <c r="CD417" s="4">
        <f>L417*CIE!$F223</f>
        <v>15.072985440653508</v>
      </c>
      <c r="CE417" s="4">
        <f>M417*CIE!$F223</f>
        <v>18.641110435633028</v>
      </c>
      <c r="CF417" s="4">
        <f>N417*CIE!$F223</f>
        <v>29.816418351821927</v>
      </c>
      <c r="CG417" s="4">
        <f>O417*CIE!$F223</f>
        <v>39.092311708918139</v>
      </c>
      <c r="CH417" s="4">
        <f>P417*CIE!$F223</f>
        <v>49.532137391738821</v>
      </c>
      <c r="CI417" s="4">
        <f>Q417*CIE!$F223</f>
        <v>61.045882759914804</v>
      </c>
      <c r="CJ417" s="4">
        <f>R417*CIE!$F223</f>
        <v>73.542990621288396</v>
      </c>
      <c r="CK417" s="4">
        <f>S417*CIE!$F223</f>
        <v>86.936139447960315</v>
      </c>
      <c r="CL417" s="4">
        <f>T417*CIE!$F223</f>
        <v>101.14334502975782</v>
      </c>
      <c r="CM417" s="4">
        <f>U417*CIE!$F223</f>
        <v>116.088962708165</v>
      </c>
      <c r="CN417" s="4">
        <f>V417*CIE!$F223</f>
        <v>131.70399778363256</v>
      </c>
      <c r="CO417" s="4">
        <f>W417*CIE!$F223</f>
        <v>147.92599972215396</v>
      </c>
      <c r="CP417" s="4">
        <f>X417*CIE!$F223</f>
        <v>164.69872109624268</v>
      </c>
      <c r="CQ417" s="4">
        <f>Y417*CIE!$F223</f>
        <v>181.97165699894506</v>
      </c>
    </row>
    <row r="418" spans="1:95" x14ac:dyDescent="0.3">
      <c r="A418" s="28">
        <v>602</v>
      </c>
      <c r="B418" s="34">
        <f t="shared" si="99"/>
        <v>6.0200000000000002E-7</v>
      </c>
      <c r="C418" s="37">
        <f t="shared" si="97"/>
        <v>6.2852432556002139E-5</v>
      </c>
      <c r="D418" s="37">
        <f t="shared" si="97"/>
        <v>0.18121595592028775</v>
      </c>
      <c r="E418" s="37">
        <f t="shared" si="97"/>
        <v>9.7305263494963921</v>
      </c>
      <c r="F418" s="37">
        <f t="shared" si="97"/>
        <v>215.62661071230909</v>
      </c>
      <c r="G418" s="37">
        <f t="shared" si="97"/>
        <v>522.66248510623586</v>
      </c>
      <c r="H418" s="37">
        <f t="shared" si="97"/>
        <v>860.12330778353294</v>
      </c>
      <c r="I418" s="37">
        <f t="shared" si="97"/>
        <v>3838.3486563167794</v>
      </c>
      <c r="J418" s="37">
        <f t="shared" si="97"/>
        <v>5831.1880313149686</v>
      </c>
      <c r="K418" s="37">
        <f t="shared" si="97"/>
        <v>12755.049412190905</v>
      </c>
      <c r="L418" s="37">
        <f t="shared" si="97"/>
        <v>19788.303346947185</v>
      </c>
      <c r="M418" s="37">
        <f t="shared" si="98"/>
        <v>24464.551179196569</v>
      </c>
      <c r="N418" s="37">
        <f t="shared" si="98"/>
        <v>39102.931354654647</v>
      </c>
      <c r="O418" s="37">
        <f t="shared" si="98"/>
        <v>51247.223649469241</v>
      </c>
      <c r="P418" s="37">
        <f t="shared" si="98"/>
        <v>64910.781714224366</v>
      </c>
      <c r="Q418" s="37">
        <f t="shared" si="98"/>
        <v>79975.615153817111</v>
      </c>
      <c r="R418" s="37">
        <f t="shared" si="98"/>
        <v>96323.17558398073</v>
      </c>
      <c r="S418" s="37">
        <f t="shared" si="98"/>
        <v>113839.25646148047</v>
      </c>
      <c r="T418" s="37">
        <f t="shared" si="98"/>
        <v>132416.70676107742</v>
      </c>
      <c r="U418" s="37">
        <f t="shared" si="98"/>
        <v>151956.71532951141</v>
      </c>
      <c r="V418" s="37">
        <f t="shared" si="98"/>
        <v>172369.197558819</v>
      </c>
      <c r="W418" s="37">
        <f t="shared" si="98"/>
        <v>193572.64331037443</v>
      </c>
      <c r="X418" s="37">
        <f t="shared" si="98"/>
        <v>215493.66135172962</v>
      </c>
      <c r="Y418" s="37">
        <f t="shared" si="98"/>
        <v>238066.37055874351</v>
      </c>
      <c r="AA418" s="4">
        <f>C418*CIE!$D224</f>
        <v>6.6525754983332095E-5</v>
      </c>
      <c r="AB418" s="4">
        <f>D418*CIE!$D224</f>
        <v>0.19180686876171066</v>
      </c>
      <c r="AC418" s="4">
        <f>E418*CIE!$D224</f>
        <v>10.299213339255818</v>
      </c>
      <c r="AD418" s="4">
        <f>F418*CIE!$D224</f>
        <v>228.22860609813497</v>
      </c>
      <c r="AE418" s="4">
        <f>G418*CIE!$D224</f>
        <v>553.20876232079058</v>
      </c>
      <c r="AF418" s="4">
        <f>H418*CIE!$D224</f>
        <v>910.39201033431061</v>
      </c>
      <c r="AG418" s="4">
        <f>I418*CIE!$D224</f>
        <v>4062.6755698470943</v>
      </c>
      <c r="AH418" s="4">
        <f>J418*CIE!$D224</f>
        <v>6171.9836521419275</v>
      </c>
      <c r="AI418" s="4">
        <f>K418*CIE!$D224</f>
        <v>13500.500418017224</v>
      </c>
      <c r="AJ418" s="4">
        <f>L418*CIE!$D224</f>
        <v>20944.803032434826</v>
      </c>
      <c r="AK418" s="4">
        <f>M418*CIE!$D224</f>
        <v>25894.34762249306</v>
      </c>
      <c r="AL418" s="4">
        <f>N418*CIE!$D224</f>
        <v>41388.247433573539</v>
      </c>
      <c r="AM418" s="4">
        <f>O418*CIE!$D224</f>
        <v>54242.295889549358</v>
      </c>
      <c r="AN418" s="4">
        <f>P418*CIE!$D224</f>
        <v>68704.401476417799</v>
      </c>
      <c r="AO418" s="4">
        <f>Q418*CIE!$D224</f>
        <v>84649.678015620724</v>
      </c>
      <c r="AP418" s="4">
        <f>R418*CIE!$D224</f>
        <v>101952.64872854066</v>
      </c>
      <c r="AQ418" s="4">
        <f>S418*CIE!$D224</f>
        <v>120492.43243041265</v>
      </c>
      <c r="AR418" s="4">
        <f>T418*CIE!$D224</f>
        <v>140155.61580433912</v>
      </c>
      <c r="AS418" s="4">
        <f>U418*CIE!$D224</f>
        <v>160837.61281754324</v>
      </c>
      <c r="AT418" s="4">
        <f>V418*CIE!$D224</f>
        <v>182443.07399326758</v>
      </c>
      <c r="AU418" s="4">
        <f>W418*CIE!$D224</f>
        <v>204885.72544694861</v>
      </c>
      <c r="AV418" s="4">
        <f>X418*CIE!$D224</f>
        <v>228087.88669830555</v>
      </c>
      <c r="AW418" s="4">
        <f>Y418*CIE!$D224</f>
        <v>251979.82629313046</v>
      </c>
      <c r="AX418" s="4">
        <f>C418*CIE!$E224</f>
        <v>3.8045482501176904E-5</v>
      </c>
      <c r="AY418" s="4">
        <f>D418*CIE!$E224</f>
        <v>0.10969262762831543</v>
      </c>
      <c r="AZ418" s="4">
        <f>E418*CIE!$E224</f>
        <v>5.8900277189295993</v>
      </c>
      <c r="BA418" s="4">
        <f>F418*CIE!$E224</f>
        <v>130.52189248735496</v>
      </c>
      <c r="BB418" s="4">
        <f>G418*CIE!$E224</f>
        <v>316.37512857459012</v>
      </c>
      <c r="BC418" s="4">
        <f>H418*CIE!$E224</f>
        <v>520.6450239770046</v>
      </c>
      <c r="BD418" s="4">
        <f>I418*CIE!$E224</f>
        <v>2323.4077138891976</v>
      </c>
      <c r="BE418" s="4">
        <f>J418*CIE!$E224</f>
        <v>3529.7020844626018</v>
      </c>
      <c r="BF418" s="4">
        <f>K418*CIE!$E224</f>
        <v>7720.8150819106904</v>
      </c>
      <c r="BG418" s="4">
        <f>L418*CIE!$E224</f>
        <v>11978.144967475328</v>
      </c>
      <c r="BH418" s="4">
        <f>M418*CIE!$E224</f>
        <v>14808.745118304665</v>
      </c>
      <c r="BI418" s="4">
        <f>N418*CIE!$E224</f>
        <v>23669.567431183965</v>
      </c>
      <c r="BJ418" s="4">
        <f>O418*CIE!$E224</f>
        <v>31020.682435044284</v>
      </c>
      <c r="BK418" s="4">
        <f>P418*CIE!$E224</f>
        <v>39291.430886876697</v>
      </c>
      <c r="BL418" s="4">
        <f>Q418*CIE!$E224</f>
        <v>48410.391501463717</v>
      </c>
      <c r="BM418" s="4">
        <f>R418*CIE!$E224</f>
        <v>58305.805234711945</v>
      </c>
      <c r="BN418" s="4">
        <f>S418*CIE!$E224</f>
        <v>68908.541221427178</v>
      </c>
      <c r="BO418" s="4">
        <f>T418*CIE!$E224</f>
        <v>80153.739403057523</v>
      </c>
      <c r="BP418" s="4">
        <f>U418*CIE!$E224</f>
        <v>91981.587965654006</v>
      </c>
      <c r="BQ418" s="4">
        <f>V418*CIE!$E224</f>
        <v>104337.55739879799</v>
      </c>
      <c r="BR418" s="4">
        <f>W418*CIE!$E224</f>
        <v>117172.30844183332</v>
      </c>
      <c r="BS418" s="4">
        <f>X418*CIE!$E224</f>
        <v>130441.41632492541</v>
      </c>
      <c r="BT418" s="4">
        <f>Y418*CIE!$E224</f>
        <v>144105.00225494351</v>
      </c>
      <c r="BU418" s="4">
        <f>C418*CIE!$F224</f>
        <v>4.5485048392127625E-8</v>
      </c>
      <c r="BV418" s="4">
        <f>D418*CIE!$F224</f>
        <v>1.3114236298039384E-4</v>
      </c>
      <c r="BW418" s="4">
        <f>E418*CIE!$F224</f>
        <v>7.0417873086035488E-3</v>
      </c>
      <c r="BX418" s="4">
        <f>F418*CIE!$F224</f>
        <v>0.15604466564028383</v>
      </c>
      <c r="BY418" s="4">
        <f>G418*CIE!$F224</f>
        <v>0.37824038722168074</v>
      </c>
      <c r="BZ418" s="4">
        <f>H418*CIE!$F224</f>
        <v>0.62245403537678712</v>
      </c>
      <c r="CA418" s="4">
        <f>I418*CIE!$F224</f>
        <v>2.7777361556033267</v>
      </c>
      <c r="CB418" s="4">
        <f>J418*CIE!$F224</f>
        <v>4.2199141545020167</v>
      </c>
      <c r="CC418" s="4">
        <f>K418*CIE!$F224</f>
        <v>9.2305741586143135</v>
      </c>
      <c r="CD418" s="4">
        <f>L418*CIE!$F224</f>
        <v>14.320399366118739</v>
      </c>
      <c r="CE418" s="4">
        <f>M418*CIE!$F224</f>
        <v>17.704506397360973</v>
      </c>
      <c r="CF418" s="4">
        <f>N418*CIE!$F224</f>
        <v>28.298009362736476</v>
      </c>
      <c r="CG418" s="4">
        <f>O418*CIE!$F224</f>
        <v>37.086590810647898</v>
      </c>
      <c r="CH418" s="4">
        <f>P418*CIE!$F224</f>
        <v>46.97463451094989</v>
      </c>
      <c r="CI418" s="4">
        <f>Q418*CIE!$F224</f>
        <v>57.876753174514363</v>
      </c>
      <c r="CJ418" s="4">
        <f>R418*CIE!$F224</f>
        <v>69.707155706615168</v>
      </c>
      <c r="CK418" s="4">
        <f>S418*CIE!$F224</f>
        <v>82.383193116044183</v>
      </c>
      <c r="CL418" s="4">
        <f>T418*CIE!$F224</f>
        <v>95.827322348856512</v>
      </c>
      <c r="CM418" s="4">
        <f>U418*CIE!$F224</f>
        <v>109.96803574966081</v>
      </c>
      <c r="CN418" s="4">
        <f>V418*CIE!$F224</f>
        <v>124.74014088936613</v>
      </c>
      <c r="CO418" s="4">
        <f>W418*CIE!$F224</f>
        <v>140.08465051085176</v>
      </c>
      <c r="CP418" s="4">
        <f>X418*CIE!$F224</f>
        <v>155.94845284701969</v>
      </c>
      <c r="CQ418" s="4">
        <f>Y418*CIE!$F224</f>
        <v>172.28387104595149</v>
      </c>
    </row>
    <row r="419" spans="1:95" x14ac:dyDescent="0.3">
      <c r="A419" s="28">
        <v>603</v>
      </c>
      <c r="B419" s="34">
        <f t="shared" si="99"/>
        <v>6.0299999999999999E-7</v>
      </c>
      <c r="C419" s="37">
        <f t="shared" si="97"/>
        <v>6.4853182262754162E-5</v>
      </c>
      <c r="D419" s="37">
        <f t="shared" si="97"/>
        <v>0.18453037653143267</v>
      </c>
      <c r="E419" s="37">
        <f t="shared" si="97"/>
        <v>9.8432595582138767</v>
      </c>
      <c r="F419" s="37">
        <f t="shared" si="97"/>
        <v>217.00736298866752</v>
      </c>
      <c r="G419" s="37">
        <f t="shared" si="97"/>
        <v>525.23903765442992</v>
      </c>
      <c r="H419" s="37">
        <f t="shared" si="97"/>
        <v>863.65215350148185</v>
      </c>
      <c r="I419" s="37">
        <f t="shared" si="97"/>
        <v>3844.6309932835602</v>
      </c>
      <c r="J419" s="37">
        <f t="shared" si="97"/>
        <v>5836.7568688627043</v>
      </c>
      <c r="K419" s="37">
        <f t="shared" si="97"/>
        <v>12751.168016763955</v>
      </c>
      <c r="L419" s="37">
        <f t="shared" si="97"/>
        <v>19768.577007951782</v>
      </c>
      <c r="M419" s="37">
        <f t="shared" si="98"/>
        <v>24432.100719692986</v>
      </c>
      <c r="N419" s="37">
        <f t="shared" si="98"/>
        <v>39023.154041652211</v>
      </c>
      <c r="O419" s="37">
        <f t="shared" si="98"/>
        <v>51122.158402828827</v>
      </c>
      <c r="P419" s="37">
        <f t="shared" si="98"/>
        <v>64730.209178365913</v>
      </c>
      <c r="Q419" s="37">
        <f t="shared" si="98"/>
        <v>79729.617076057155</v>
      </c>
      <c r="R419" s="37">
        <f t="shared" si="98"/>
        <v>96002.289971473612</v>
      </c>
      <c r="S419" s="37">
        <f t="shared" si="98"/>
        <v>113434.56554040391</v>
      </c>
      <c r="T419" s="37">
        <f t="shared" si="98"/>
        <v>131919.87732536637</v>
      </c>
      <c r="U419" s="37">
        <f t="shared" si="98"/>
        <v>151360.00681634858</v>
      </c>
      <c r="V419" s="37">
        <f t="shared" si="98"/>
        <v>171665.44921132427</v>
      </c>
      <c r="W419" s="37">
        <f t="shared" si="98"/>
        <v>192755.24852981183</v>
      </c>
      <c r="X419" s="37">
        <f t="shared" si="98"/>
        <v>214556.53485079383</v>
      </c>
      <c r="Y419" s="37">
        <f t="shared" si="98"/>
        <v>237003.91210156213</v>
      </c>
      <c r="AA419" s="4">
        <f>C419*CIE!$D225</f>
        <v>6.8434660341305402E-5</v>
      </c>
      <c r="AB419" s="4">
        <f>D419*CIE!$D225</f>
        <v>0.19472095585715513</v>
      </c>
      <c r="AC419" s="4">
        <f>E419*CIE!$D225</f>
        <v>10.386847661360502</v>
      </c>
      <c r="AD419" s="4">
        <f>F419*CIE!$D225</f>
        <v>228.99146440529887</v>
      </c>
      <c r="AE419" s="4">
        <f>G419*CIE!$D225</f>
        <v>554.24504836547317</v>
      </c>
      <c r="AF419" s="4">
        <f>H419*CIE!$D225</f>
        <v>911.34682548730905</v>
      </c>
      <c r="AG419" s="4">
        <f>I419*CIE!$D225</f>
        <v>4056.9484331090484</v>
      </c>
      <c r="AH419" s="4">
        <f>J419*CIE!$D225</f>
        <v>6159.0882648915258</v>
      </c>
      <c r="AI419" s="4">
        <f>K419*CIE!$D225</f>
        <v>13455.343619788933</v>
      </c>
      <c r="AJ419" s="4">
        <f>L419*CIE!$D225</f>
        <v>20860.284812069713</v>
      </c>
      <c r="AK419" s="4">
        <f>M419*CIE!$D225</f>
        <v>25781.348822677599</v>
      </c>
      <c r="AL419" s="4">
        <f>N419*CIE!$D225</f>
        <v>41178.184309710028</v>
      </c>
      <c r="AM419" s="4">
        <f>O419*CIE!$D225</f>
        <v>53945.348927330007</v>
      </c>
      <c r="AN419" s="4">
        <f>P419*CIE!$D225</f>
        <v>68304.896142115656</v>
      </c>
      <c r="AO419" s="4">
        <f>Q419*CIE!$D225</f>
        <v>84132.637341312162</v>
      </c>
      <c r="AP419" s="4">
        <f>R419*CIE!$D225</f>
        <v>101303.95883377426</v>
      </c>
      <c r="AQ419" s="4">
        <f>S419*CIE!$D225</f>
        <v>119698.92136163339</v>
      </c>
      <c r="AR419" s="4">
        <f>T419*CIE!$D225</f>
        <v>139205.07339873334</v>
      </c>
      <c r="AS419" s="4">
        <f>U419*CIE!$D225</f>
        <v>159718.77237677734</v>
      </c>
      <c r="AT419" s="4">
        <f>V419*CIE!$D225</f>
        <v>181145.57064475011</v>
      </c>
      <c r="AU419" s="4">
        <f>W419*CIE!$D225</f>
        <v>203400.04147672156</v>
      </c>
      <c r="AV419" s="4">
        <f>X419*CIE!$D225</f>
        <v>226405.29075400799</v>
      </c>
      <c r="AW419" s="4">
        <f>Y419*CIE!$D225</f>
        <v>250092.31094502364</v>
      </c>
      <c r="AX419" s="4">
        <f>C419*CIE!$E225</f>
        <v>3.842392807303463E-5</v>
      </c>
      <c r="AY419" s="4">
        <f>D419*CIE!$E225</f>
        <v>0.10932974555368649</v>
      </c>
      <c r="AZ419" s="4">
        <f>E419*CIE!$E225</f>
        <v>5.8318911127085018</v>
      </c>
      <c r="BA419" s="4">
        <f>F419*CIE!$E225</f>
        <v>128.57156759112857</v>
      </c>
      <c r="BB419" s="4">
        <f>G419*CIE!$E225</f>
        <v>311.19131397773094</v>
      </c>
      <c r="BC419" s="4">
        <f>H419*CIE!$E225</f>
        <v>511.69282783708258</v>
      </c>
      <c r="BD419" s="4">
        <f>I419*CIE!$E225</f>
        <v>2277.8500545242732</v>
      </c>
      <c r="BE419" s="4">
        <f>J419*CIE!$E225</f>
        <v>3458.1360279335522</v>
      </c>
      <c r="BF419" s="4">
        <f>K419*CIE!$E225</f>
        <v>7554.755921433034</v>
      </c>
      <c r="BG419" s="4">
        <f>L419*CIE!$E225</f>
        <v>11712.399523932438</v>
      </c>
      <c r="BH419" s="4">
        <f>M419*CIE!$E225</f>
        <v>14475.423533160534</v>
      </c>
      <c r="BI419" s="4">
        <f>N419*CIE!$E225</f>
        <v>23120.26660472032</v>
      </c>
      <c r="BJ419" s="4">
        <f>O419*CIE!$E225</f>
        <v>30288.63147301105</v>
      </c>
      <c r="BK419" s="4">
        <f>P419*CIE!$E225</f>
        <v>38351.06952107785</v>
      </c>
      <c r="BL419" s="4">
        <f>Q419*CIE!$E225</f>
        <v>47237.852714907211</v>
      </c>
      <c r="BM419" s="4">
        <f>R419*CIE!$E225</f>
        <v>56879.01435222281</v>
      </c>
      <c r="BN419" s="4">
        <f>S419*CIE!$E225</f>
        <v>67207.212279290135</v>
      </c>
      <c r="BO419" s="4">
        <f>T419*CIE!$E225</f>
        <v>78159.308470272837</v>
      </c>
      <c r="BP419" s="4">
        <f>U419*CIE!$E225</f>
        <v>89677.110854520215</v>
      </c>
      <c r="BQ419" s="4">
        <f>V419*CIE!$E225</f>
        <v>101707.59002074887</v>
      </c>
      <c r="BR419" s="4">
        <f>W419*CIE!$E225</f>
        <v>114202.78152584938</v>
      </c>
      <c r="BS419" s="4">
        <f>X419*CIE!$E225</f>
        <v>127119.51171964499</v>
      </c>
      <c r="BT419" s="4">
        <f>Y419*CIE!$E225</f>
        <v>140419.03502472027</v>
      </c>
      <c r="BU419" s="4">
        <f>C419*CIE!$F225</f>
        <v>4.4484094777668334E-8</v>
      </c>
      <c r="BV419" s="4">
        <f>D419*CIE!$F225</f>
        <v>1.265730758704403E-4</v>
      </c>
      <c r="BW419" s="4">
        <f>E419*CIE!$F225</f>
        <v>6.7516885961700626E-3</v>
      </c>
      <c r="BX419" s="4">
        <f>F419*CIE!$F225</f>
        <v>0.14884969042118684</v>
      </c>
      <c r="BY419" s="4">
        <f>G419*CIE!$F225</f>
        <v>0.36027196070792661</v>
      </c>
      <c r="BZ419" s="4">
        <f>H419*CIE!$F225</f>
        <v>0.59239628512973641</v>
      </c>
      <c r="CA419" s="4">
        <f>I419*CIE!$F225</f>
        <v>2.6371092909130596</v>
      </c>
      <c r="CB419" s="4">
        <f>J419*CIE!$F225</f>
        <v>4.0035482714903061</v>
      </c>
      <c r="CC419" s="4">
        <f>K419*CIE!$F225</f>
        <v>8.7462811660587327</v>
      </c>
      <c r="CD419" s="4">
        <f>L419*CIE!$F225</f>
        <v>13.559662341294286</v>
      </c>
      <c r="CE419" s="4">
        <f>M419*CIE!$F225</f>
        <v>16.758466525651812</v>
      </c>
      <c r="CF419" s="4">
        <f>N419*CIE!$F225</f>
        <v>26.766761820250085</v>
      </c>
      <c r="CG419" s="4">
        <f>O419*CIE!$F225</f>
        <v>35.065710891668353</v>
      </c>
      <c r="CH419" s="4">
        <f>P419*CIE!$F225</f>
        <v>44.399745079624751</v>
      </c>
      <c r="CI419" s="4">
        <f>Q419*CIE!$F225</f>
        <v>54.688138944809126</v>
      </c>
      <c r="CJ419" s="4">
        <f>R419*CIE!$F225</f>
        <v>65.849890737233181</v>
      </c>
      <c r="CK419" s="4">
        <f>S419*CIE!$F225</f>
        <v>77.807037195473853</v>
      </c>
      <c r="CL419" s="4">
        <f>T419*CIE!$F225</f>
        <v>90.486482255015304</v>
      </c>
      <c r="CM419" s="4">
        <f>U419*CIE!$F225</f>
        <v>103.82085587546982</v>
      </c>
      <c r="CN419" s="4">
        <f>V419*CIE!$F225</f>
        <v>117.74876492303154</v>
      </c>
      <c r="CO419" s="4">
        <f>W419*CIE!$F225</f>
        <v>132.21468007156852</v>
      </c>
      <c r="CP419" s="4">
        <f>X419*CIE!$F225</f>
        <v>147.1686183848565</v>
      </c>
      <c r="CQ419" s="4">
        <f>Y419*CIE!$F225</f>
        <v>162.5657233887035</v>
      </c>
    </row>
    <row r="420" spans="1:95" x14ac:dyDescent="0.3">
      <c r="A420" s="28">
        <v>604</v>
      </c>
      <c r="B420" s="34">
        <f t="shared" si="99"/>
        <v>6.0400000000000006E-7</v>
      </c>
      <c r="C420" s="37">
        <f t="shared" si="97"/>
        <v>6.6909759067183843E-5</v>
      </c>
      <c r="D420" s="37">
        <f t="shared" si="97"/>
        <v>0.1878915612382564</v>
      </c>
      <c r="E420" s="37">
        <f t="shared" si="97"/>
        <v>9.9567823897481169</v>
      </c>
      <c r="F420" s="37">
        <f t="shared" si="97"/>
        <v>218.38934954826408</v>
      </c>
      <c r="G420" s="37">
        <f t="shared" si="97"/>
        <v>527.81248327107915</v>
      </c>
      <c r="H420" s="37">
        <f t="shared" si="97"/>
        <v>867.17189198727294</v>
      </c>
      <c r="I420" s="37">
        <f t="shared" si="97"/>
        <v>3850.8508640286468</v>
      </c>
      <c r="J420" s="37">
        <f t="shared" si="97"/>
        <v>5842.2342912863814</v>
      </c>
      <c r="K420" s="37">
        <f t="shared" si="97"/>
        <v>12747.132512396825</v>
      </c>
      <c r="L420" s="37">
        <f t="shared" si="97"/>
        <v>19748.678120190507</v>
      </c>
      <c r="M420" s="37">
        <f t="shared" si="98"/>
        <v>24399.484565290662</v>
      </c>
      <c r="N420" s="37">
        <f t="shared" si="98"/>
        <v>38943.306835410069</v>
      </c>
      <c r="O420" s="37">
        <f t="shared" si="98"/>
        <v>50997.168446193522</v>
      </c>
      <c r="P420" s="37">
        <f t="shared" si="98"/>
        <v>64549.92932533042</v>
      </c>
      <c r="Q420" s="37">
        <f t="shared" si="98"/>
        <v>79484.204425163422</v>
      </c>
      <c r="R420" s="37">
        <f t="shared" si="98"/>
        <v>95682.358586966147</v>
      </c>
      <c r="S420" s="37">
        <f t="shared" si="98"/>
        <v>113031.27263662723</v>
      </c>
      <c r="T420" s="37">
        <f t="shared" si="98"/>
        <v>131424.96239304636</v>
      </c>
      <c r="U420" s="37">
        <f t="shared" si="98"/>
        <v>150765.79890879311</v>
      </c>
      <c r="V420" s="37">
        <f t="shared" si="98"/>
        <v>170964.85364298293</v>
      </c>
      <c r="W420" s="37">
        <f t="shared" si="98"/>
        <v>191941.72100021315</v>
      </c>
      <c r="X420" s="37">
        <f t="shared" si="98"/>
        <v>213624.04853543898</v>
      </c>
      <c r="Y420" s="37">
        <f t="shared" si="98"/>
        <v>235946.92144248143</v>
      </c>
      <c r="AA420" s="4">
        <f>C420*CIE!$D226</f>
        <v>7.0320604473199852E-5</v>
      </c>
      <c r="AB420" s="4">
        <f>D420*CIE!$D226</f>
        <v>0.19746967177718674</v>
      </c>
      <c r="AC420" s="4">
        <f>E420*CIE!$D226</f>
        <v>10.464347294273828</v>
      </c>
      <c r="AD420" s="4">
        <f>F420*CIE!$D226</f>
        <v>229.522139742316</v>
      </c>
      <c r="AE420" s="4">
        <f>G420*CIE!$D226</f>
        <v>554.71867466829224</v>
      </c>
      <c r="AF420" s="4">
        <f>H420*CIE!$D226</f>
        <v>911.37754009072967</v>
      </c>
      <c r="AG420" s="4">
        <f>I420*CIE!$D226</f>
        <v>4047.1549183540619</v>
      </c>
      <c r="AH420" s="4">
        <f>J420*CIE!$D226</f>
        <v>6140.052700306429</v>
      </c>
      <c r="AI420" s="4">
        <f>K420*CIE!$D226</f>
        <v>13396.940537054776</v>
      </c>
      <c r="AJ420" s="4">
        <f>L420*CIE!$D226</f>
        <v>20755.402534987832</v>
      </c>
      <c r="AK420" s="4">
        <f>M420*CIE!$D226</f>
        <v>25643.292210078569</v>
      </c>
      <c r="AL420" s="4">
        <f>N420*CIE!$D226</f>
        <v>40928.5119992974</v>
      </c>
      <c r="AM420" s="4">
        <f>O420*CIE!$D226</f>
        <v>53596.840902641437</v>
      </c>
      <c r="AN420" s="4">
        <f>P420*CIE!$D226</f>
        <v>67840.478162561922</v>
      </c>
      <c r="AO420" s="4">
        <f>Q420*CIE!$D226</f>
        <v>83536.054817304088</v>
      </c>
      <c r="AP420" s="4">
        <f>R420*CIE!$D226</f>
        <v>100559.9390441822</v>
      </c>
      <c r="AQ420" s="4">
        <f>S420*CIE!$D226</f>
        <v>118793.24521557003</v>
      </c>
      <c r="AR420" s="4">
        <f>T420*CIE!$D226</f>
        <v>138124.58641596421</v>
      </c>
      <c r="AS420" s="4">
        <f>U420*CIE!$D226</f>
        <v>158451.35688660687</v>
      </c>
      <c r="AT420" s="4">
        <f>V420*CIE!$D226</f>
        <v>179680.09479417052</v>
      </c>
      <c r="AU420" s="4">
        <f>W420*CIE!$D226</f>
        <v>201726.29572329679</v>
      </c>
      <c r="AV420" s="4">
        <f>X420*CIE!$D226</f>
        <v>224513.91893282032</v>
      </c>
      <c r="AW420" s="4">
        <f>Y420*CIE!$D226</f>
        <v>247974.74046747049</v>
      </c>
      <c r="AX420" s="4">
        <f>C420*CIE!$E226</f>
        <v>3.8783432235208405E-5</v>
      </c>
      <c r="AY420" s="4">
        <f>D420*CIE!$E226</f>
        <v>0.10890906998386435</v>
      </c>
      <c r="AZ420" s="4">
        <f>E420*CIE!$E226</f>
        <v>5.77132843515058</v>
      </c>
      <c r="BA420" s="4">
        <f>F420*CIE!$E226</f>
        <v>126.58674395452175</v>
      </c>
      <c r="BB420" s="4">
        <f>G420*CIE!$E226</f>
        <v>305.94011939703347</v>
      </c>
      <c r="BC420" s="4">
        <f>H420*CIE!$E226</f>
        <v>502.64569441052976</v>
      </c>
      <c r="BD420" s="4">
        <f>I420*CIE!$E226</f>
        <v>2232.0991080387507</v>
      </c>
      <c r="BE420" s="4">
        <f>J420*CIE!$E226</f>
        <v>3386.3804159092265</v>
      </c>
      <c r="BF420" s="4">
        <f>K420*CIE!$E226</f>
        <v>7388.72112050742</v>
      </c>
      <c r="BG420" s="4">
        <f>L420*CIE!$E226</f>
        <v>11447.082313363173</v>
      </c>
      <c r="BH420" s="4">
        <f>M420*CIE!$E226</f>
        <v>14142.865994507494</v>
      </c>
      <c r="BI420" s="4">
        <f>N420*CIE!$E226</f>
        <v>22573.016593132739</v>
      </c>
      <c r="BJ420" s="4">
        <f>O420*CIE!$E226</f>
        <v>29559.89162409788</v>
      </c>
      <c r="BK420" s="4">
        <f>P420*CIE!$E226</f>
        <v>37415.585479282941</v>
      </c>
      <c r="BL420" s="4">
        <f>Q420*CIE!$E226</f>
        <v>46072.057336172438</v>
      </c>
      <c r="BM420" s="4">
        <f>R420*CIE!$E226</f>
        <v>55461.121398396026</v>
      </c>
      <c r="BN420" s="4">
        <f>S420*CIE!$E226</f>
        <v>65517.20950542207</v>
      </c>
      <c r="BO420" s="4">
        <f>T420*CIE!$E226</f>
        <v>76178.889209084373</v>
      </c>
      <c r="BP420" s="4">
        <f>U420*CIE!$E226</f>
        <v>87389.571071315135</v>
      </c>
      <c r="BQ420" s="4">
        <f>V420*CIE!$E226</f>
        <v>99097.708739425972</v>
      </c>
      <c r="BR420" s="4">
        <f>W420*CIE!$E226</f>
        <v>111256.69608294945</v>
      </c>
      <c r="BS420" s="4">
        <f>X420*CIE!$E226</f>
        <v>123824.59488257994</v>
      </c>
      <c r="BT420" s="4">
        <f>Y420*CIE!$E226</f>
        <v>136763.77805638491</v>
      </c>
      <c r="BU420" s="4">
        <f>C420*CIE!$F226</f>
        <v>4.3186234892323139E-8</v>
      </c>
      <c r="BV420" s="4">
        <f>D420*CIE!$F226</f>
        <v>1.212727292856202E-4</v>
      </c>
      <c r="BW420" s="4">
        <f>E420*CIE!$F226</f>
        <v>6.426505625639024E-3</v>
      </c>
      <c r="BX420" s="4">
        <f>F420*CIE!$F226</f>
        <v>0.14095722177243156</v>
      </c>
      <c r="BY420" s="4">
        <f>G420*CIE!$F226</f>
        <v>0.34067128920248529</v>
      </c>
      <c r="BZ420" s="4">
        <f>H420*CIE!$F226</f>
        <v>0.55970742596426537</v>
      </c>
      <c r="CA420" s="4">
        <f>I420*CIE!$F226</f>
        <v>2.4854931816786494</v>
      </c>
      <c r="CB420" s="4">
        <f>J420*CIE!$F226</f>
        <v>3.7708117009678817</v>
      </c>
      <c r="CC420" s="4">
        <f>K420*CIE!$F226</f>
        <v>8.2275092088014059</v>
      </c>
      <c r="CD420" s="4">
        <f>L420*CIE!$F226</f>
        <v>12.74658680589576</v>
      </c>
      <c r="CE420" s="4">
        <f>M420*CIE!$F226</f>
        <v>15.748403317821204</v>
      </c>
      <c r="CF420" s="4">
        <f>N420*CIE!$F226</f>
        <v>25.135567963847073</v>
      </c>
      <c r="CG420" s="4">
        <f>O420*CIE!$F226</f>
        <v>32.915612401911147</v>
      </c>
      <c r="CH420" s="4">
        <f>P420*CIE!$F226</f>
        <v>41.663106383741265</v>
      </c>
      <c r="CI420" s="4">
        <f>Q420*CIE!$F226</f>
        <v>51.302284904177476</v>
      </c>
      <c r="CJ420" s="4">
        <f>R420*CIE!$F226</f>
        <v>61.757221526371424</v>
      </c>
      <c r="CK420" s="4">
        <f>S420*CIE!$F226</f>
        <v>72.954904610584677</v>
      </c>
      <c r="CL420" s="4">
        <f>T420*CIE!$F226</f>
        <v>84.826927726967838</v>
      </c>
      <c r="CM420" s="4">
        <f>U420*CIE!$F226</f>
        <v>97.310277247691417</v>
      </c>
      <c r="CN420" s="4">
        <f>V420*CIE!$F226</f>
        <v>110.34755513532689</v>
      </c>
      <c r="CO420" s="4">
        <f>W420*CIE!$F226</f>
        <v>123.88686440237757</v>
      </c>
      <c r="CP420" s="4">
        <f>X420*CIE!$F226</f>
        <v>137.88150588671371</v>
      </c>
      <c r="CQ420" s="4">
        <f>Y420*CIE!$F226</f>
        <v>152.28958097583521</v>
      </c>
    </row>
    <row r="421" spans="1:95" x14ac:dyDescent="0.3">
      <c r="A421" s="28">
        <v>605</v>
      </c>
      <c r="B421" s="34">
        <f t="shared" si="99"/>
        <v>6.0500000000000003E-7</v>
      </c>
      <c r="C421" s="37">
        <f t="shared" si="97"/>
        <v>6.9023484204740803E-5</v>
      </c>
      <c r="D421" s="37">
        <f t="shared" si="97"/>
        <v>0.19129993590566183</v>
      </c>
      <c r="E421" s="37">
        <f t="shared" si="97"/>
        <v>10.071094926050135</v>
      </c>
      <c r="F421" s="37">
        <f t="shared" si="97"/>
        <v>219.77252468283615</v>
      </c>
      <c r="G421" s="37">
        <f t="shared" si="97"/>
        <v>530.38274327763634</v>
      </c>
      <c r="H421" s="37">
        <f t="shared" si="97"/>
        <v>870.68243203142856</v>
      </c>
      <c r="I421" s="37">
        <f t="shared" si="97"/>
        <v>3857.0083859554566</v>
      </c>
      <c r="J421" s="37">
        <f t="shared" si="97"/>
        <v>5847.6206524476784</v>
      </c>
      <c r="K421" s="37">
        <f t="shared" si="97"/>
        <v>12742.944126119719</v>
      </c>
      <c r="L421" s="37">
        <f t="shared" si="97"/>
        <v>19728.608677141787</v>
      </c>
      <c r="M421" s="37">
        <f t="shared" si="98"/>
        <v>24366.705121072886</v>
      </c>
      <c r="N421" s="37">
        <f t="shared" si="98"/>
        <v>38863.392920014514</v>
      </c>
      <c r="O421" s="37">
        <f t="shared" si="98"/>
        <v>50872.257073624853</v>
      </c>
      <c r="P421" s="37">
        <f t="shared" si="98"/>
        <v>64369.945067535991</v>
      </c>
      <c r="Q421" s="37">
        <f t="shared" si="98"/>
        <v>79239.379153359943</v>
      </c>
      <c r="R421" s="37">
        <f t="shared" si="98"/>
        <v>95363.381786401253</v>
      </c>
      <c r="S421" s="37">
        <f t="shared" si="98"/>
        <v>112629.37584102685</v>
      </c>
      <c r="T421" s="37">
        <f t="shared" si="98"/>
        <v>130931.95710819434</v>
      </c>
      <c r="U421" s="37">
        <f t="shared" si="98"/>
        <v>150174.0831244271</v>
      </c>
      <c r="V421" s="37">
        <f t="shared" si="98"/>
        <v>170267.39807812439</v>
      </c>
      <c r="W421" s="37">
        <f t="shared" si="98"/>
        <v>191132.04300641656</v>
      </c>
      <c r="X421" s="37">
        <f t="shared" si="98"/>
        <v>212696.17913028557</v>
      </c>
      <c r="Y421" s="37">
        <f t="shared" si="98"/>
        <v>234895.36915370834</v>
      </c>
      <c r="AA421" s="4">
        <f>C421*CIE!$D227</f>
        <v>7.2170955084476996E-5</v>
      </c>
      <c r="AB421" s="4">
        <f>D421*CIE!$D227</f>
        <v>0.20002321298296002</v>
      </c>
      <c r="AC421" s="4">
        <f>E421*CIE!$D227</f>
        <v>10.530336854678021</v>
      </c>
      <c r="AD421" s="4">
        <f>F421*CIE!$D227</f>
        <v>229.7941518083735</v>
      </c>
      <c r="AE421" s="4">
        <f>G421*CIE!$D227</f>
        <v>554.56819637109663</v>
      </c>
      <c r="AF421" s="4">
        <f>H421*CIE!$D227</f>
        <v>910.38555093206173</v>
      </c>
      <c r="AG421" s="4">
        <f>I421*CIE!$D227</f>
        <v>4032.8879683550258</v>
      </c>
      <c r="AH421" s="4">
        <f>J421*CIE!$D227</f>
        <v>6114.2721541992933</v>
      </c>
      <c r="AI421" s="4">
        <f>K421*CIE!$D227</f>
        <v>13324.02237827078</v>
      </c>
      <c r="AJ421" s="4">
        <f>L421*CIE!$D227</f>
        <v>20628.233232819453</v>
      </c>
      <c r="AK421" s="4">
        <f>M421*CIE!$D227</f>
        <v>25477.826874593811</v>
      </c>
      <c r="AL421" s="4">
        <f>N421*CIE!$D227</f>
        <v>40635.563637167179</v>
      </c>
      <c r="AM421" s="4">
        <f>O421*CIE!$D227</f>
        <v>53192.031996182151</v>
      </c>
      <c r="AN421" s="4">
        <f>P421*CIE!$D227</f>
        <v>67305.214562615642</v>
      </c>
      <c r="AO421" s="4">
        <f>Q421*CIE!$D227</f>
        <v>82852.694842753161</v>
      </c>
      <c r="AP421" s="4">
        <f>R421*CIE!$D227</f>
        <v>99711.951995861164</v>
      </c>
      <c r="AQ421" s="4">
        <f>S421*CIE!$D227</f>
        <v>117765.27537937768</v>
      </c>
      <c r="AR421" s="4">
        <f>T421*CIE!$D227</f>
        <v>136902.45435232803</v>
      </c>
      <c r="AS421" s="4">
        <f>U421*CIE!$D227</f>
        <v>157022.02131490098</v>
      </c>
      <c r="AT421" s="4">
        <f>V421*CIE!$D227</f>
        <v>178031.59143048688</v>
      </c>
      <c r="AU421" s="4">
        <f>W421*CIE!$D227</f>
        <v>199847.66416750918</v>
      </c>
      <c r="AV421" s="4">
        <f>X421*CIE!$D227</f>
        <v>222395.12489862661</v>
      </c>
      <c r="AW421" s="4">
        <f>Y421*CIE!$D227</f>
        <v>245606.59798711745</v>
      </c>
      <c r="AX421" s="4">
        <f>C421*CIE!$E227</f>
        <v>3.9122510847247088E-5</v>
      </c>
      <c r="AY421" s="4">
        <f>D421*CIE!$E227</f>
        <v>0.10842880367132912</v>
      </c>
      <c r="AZ421" s="4">
        <f>E421*CIE!$E227</f>
        <v>5.7082966040852163</v>
      </c>
      <c r="BA421" s="4">
        <f>F421*CIE!$E227</f>
        <v>124.56706699023152</v>
      </c>
      <c r="BB421" s="4">
        <f>G421*CIE!$E227</f>
        <v>300.62093888976426</v>
      </c>
      <c r="BC421" s="4">
        <f>H421*CIE!$E227</f>
        <v>493.50280247541366</v>
      </c>
      <c r="BD421" s="4">
        <f>I421*CIE!$E227</f>
        <v>2186.1523531595526</v>
      </c>
      <c r="BE421" s="4">
        <f>J421*CIE!$E227</f>
        <v>3314.4313858073438</v>
      </c>
      <c r="BF421" s="4">
        <f>K421*CIE!$E227</f>
        <v>7222.7007306846563</v>
      </c>
      <c r="BG421" s="4">
        <f>L421*CIE!$E227</f>
        <v>11182.175398203965</v>
      </c>
      <c r="BH421" s="4">
        <f>M421*CIE!$E227</f>
        <v>13811.04846262411</v>
      </c>
      <c r="BI421" s="4">
        <f>N421*CIE!$E227</f>
        <v>22027.771107064225</v>
      </c>
      <c r="BJ421" s="4">
        <f>O421*CIE!$E227</f>
        <v>28834.395309330564</v>
      </c>
      <c r="BK421" s="4">
        <f>P421*CIE!$E227</f>
        <v>36484.884864279396</v>
      </c>
      <c r="BL421" s="4">
        <f>Q421*CIE!$E227</f>
        <v>44912.880104124415</v>
      </c>
      <c r="BM421" s="4">
        <f>R421*CIE!$E227</f>
        <v>54051.964796532229</v>
      </c>
      <c r="BN421" s="4">
        <f>S421*CIE!$E227</f>
        <v>63838.330226694015</v>
      </c>
      <c r="BO421" s="4">
        <f>T421*CIE!$E227</f>
        <v>74212.233288924544</v>
      </c>
      <c r="BP421" s="4">
        <f>U421*CIE!$E227</f>
        <v>85118.670314925272</v>
      </c>
      <c r="BQ421" s="4">
        <f>V421*CIE!$E227</f>
        <v>96507.561230680905</v>
      </c>
      <c r="BR421" s="4">
        <f>W421*CIE!$E227</f>
        <v>108333.6419760369</v>
      </c>
      <c r="BS421" s="4">
        <f>X421*CIE!$E227</f>
        <v>120556.19433104586</v>
      </c>
      <c r="BT421" s="4">
        <f>Y421*CIE!$E227</f>
        <v>133138.69523632189</v>
      </c>
      <c r="BU421" s="4">
        <f>C421*CIE!$F227</f>
        <v>4.1414090522844479E-8</v>
      </c>
      <c r="BV421" s="4">
        <f>D421*CIE!$F227</f>
        <v>1.1477996154339709E-4</v>
      </c>
      <c r="BW421" s="4">
        <f>E421*CIE!$F227</f>
        <v>6.0426569556300807E-3</v>
      </c>
      <c r="BX421" s="4">
        <f>F421*CIE!$F227</f>
        <v>0.13186351480970168</v>
      </c>
      <c r="BY421" s="4">
        <f>G421*CIE!$F227</f>
        <v>0.31822964596658176</v>
      </c>
      <c r="BZ421" s="4">
        <f>H421*CIE!$F227</f>
        <v>0.52240945921885706</v>
      </c>
      <c r="CA421" s="4">
        <f>I421*CIE!$F227</f>
        <v>2.3142050315732736</v>
      </c>
      <c r="CB421" s="4">
        <f>J421*CIE!$F227</f>
        <v>3.5085723914686069</v>
      </c>
      <c r="CC421" s="4">
        <f>K421*CIE!$F227</f>
        <v>7.6457664756718309</v>
      </c>
      <c r="CD421" s="4">
        <f>L421*CIE!$F227</f>
        <v>11.837165206285071</v>
      </c>
      <c r="CE421" s="4">
        <f>M421*CIE!$F227</f>
        <v>14.620023072643731</v>
      </c>
      <c r="CF421" s="4">
        <f>N421*CIE!$F227</f>
        <v>23.318035752008708</v>
      </c>
      <c r="CG421" s="4">
        <f>O421*CIE!$F227</f>
        <v>30.523354244174907</v>
      </c>
      <c r="CH421" s="4">
        <f>P421*CIE!$F227</f>
        <v>38.621967040521589</v>
      </c>
      <c r="CI421" s="4">
        <f>Q421*CIE!$F227</f>
        <v>47.543627492015965</v>
      </c>
      <c r="CJ421" s="4">
        <f>R421*CIE!$F227</f>
        <v>57.218029071840746</v>
      </c>
      <c r="CK421" s="4">
        <f>S421*CIE!$F227</f>
        <v>67.577625504616108</v>
      </c>
      <c r="CL421" s="4">
        <f>T421*CIE!$F227</f>
        <v>78.559174264916592</v>
      </c>
      <c r="CM421" s="4">
        <f>U421*CIE!$F227</f>
        <v>90.104449874656254</v>
      </c>
      <c r="CN421" s="4">
        <f>V421*CIE!$F227</f>
        <v>102.16043884687463</v>
      </c>
      <c r="CO421" s="4">
        <f>W421*CIE!$F227</f>
        <v>114.67922580384992</v>
      </c>
      <c r="CP421" s="4">
        <f>X421*CIE!$F227</f>
        <v>127.61770747817133</v>
      </c>
      <c r="CQ421" s="4">
        <f>Y421*CIE!$F227</f>
        <v>140.93722149222498</v>
      </c>
    </row>
    <row r="422" spans="1:95" x14ac:dyDescent="0.3">
      <c r="A422" s="28">
        <v>606</v>
      </c>
      <c r="B422" s="34">
        <f t="shared" si="99"/>
        <v>6.06E-7</v>
      </c>
      <c r="C422" s="37">
        <f t="shared" si="97"/>
        <v>7.1195703930675575E-5</v>
      </c>
      <c r="D422" s="37">
        <f t="shared" si="97"/>
        <v>0.19475592712632772</v>
      </c>
      <c r="E422" s="37">
        <f t="shared" si="97"/>
        <v>10.186197203729352</v>
      </c>
      <c r="F422" s="37">
        <f t="shared" si="97"/>
        <v>221.15684278237495</v>
      </c>
      <c r="G422" s="37">
        <f t="shared" si="97"/>
        <v>532.94973958164212</v>
      </c>
      <c r="H422" s="37">
        <f t="shared" si="97"/>
        <v>874.18368349671357</v>
      </c>
      <c r="I422" s="37">
        <f t="shared" si="97"/>
        <v>3863.1036790679641</v>
      </c>
      <c r="J422" s="37">
        <f t="shared" si="97"/>
        <v>5852.9163082169334</v>
      </c>
      <c r="K422" s="37">
        <f t="shared" si="97"/>
        <v>12738.604080935278</v>
      </c>
      <c r="L422" s="37">
        <f t="shared" si="97"/>
        <v>19708.370659811248</v>
      </c>
      <c r="M422" s="37">
        <f t="shared" si="98"/>
        <v>24333.764773799223</v>
      </c>
      <c r="N422" s="37">
        <f t="shared" si="98"/>
        <v>38783.415444348393</v>
      </c>
      <c r="O422" s="37">
        <f t="shared" si="98"/>
        <v>50747.427532992668</v>
      </c>
      <c r="P422" s="37">
        <f t="shared" si="98"/>
        <v>64190.259262738466</v>
      </c>
      <c r="Q422" s="37">
        <f t="shared" si="98"/>
        <v>78995.143153711848</v>
      </c>
      <c r="R422" s="37">
        <f t="shared" si="98"/>
        <v>95045.359867207182</v>
      </c>
      <c r="S422" s="37">
        <f t="shared" si="98"/>
        <v>112228.8731926192</v>
      </c>
      <c r="T422" s="37">
        <f t="shared" si="98"/>
        <v>130440.85657629244</v>
      </c>
      <c r="U422" s="37">
        <f t="shared" si="98"/>
        <v>149584.85096248213</v>
      </c>
      <c r="V422" s="37">
        <f t="shared" si="98"/>
        <v>169573.06975013303</v>
      </c>
      <c r="W422" s="37">
        <f t="shared" si="98"/>
        <v>190326.19687692006</v>
      </c>
      <c r="X422" s="37">
        <f t="shared" si="98"/>
        <v>211772.90344534165</v>
      </c>
      <c r="Y422" s="37">
        <f t="shared" si="98"/>
        <v>233849.22594153413</v>
      </c>
      <c r="AA422" s="4">
        <f>C422*CIE!$D228</f>
        <v>7.3974963505446956E-5</v>
      </c>
      <c r="AB422" s="4">
        <f>D422*CIE!$D228</f>
        <v>0.20235859477796544</v>
      </c>
      <c r="AC422" s="4">
        <f>E422*CIE!$D228</f>
        <v>10.583834765351613</v>
      </c>
      <c r="AD422" s="4">
        <f>F422*CIE!$D228</f>
        <v>229.79012033838623</v>
      </c>
      <c r="AE422" s="4">
        <f>G422*CIE!$D228</f>
        <v>553.7544452707167</v>
      </c>
      <c r="AF422" s="4">
        <f>H422*CIE!$D228</f>
        <v>908.30910453100637</v>
      </c>
      <c r="AG422" s="4">
        <f>I422*CIE!$D228</f>
        <v>4013.9072710773721</v>
      </c>
      <c r="AH422" s="4">
        <f>J422*CIE!$D228</f>
        <v>6081.3960168491667</v>
      </c>
      <c r="AI422" s="4">
        <f>K422*CIE!$D228</f>
        <v>13235.87969458234</v>
      </c>
      <c r="AJ422" s="4">
        <f>L422*CIE!$D228</f>
        <v>20477.724354421232</v>
      </c>
      <c r="AK422" s="4">
        <f>M422*CIE!$D228</f>
        <v>25283.679515897544</v>
      </c>
      <c r="AL422" s="4">
        <f>N422*CIE!$D228</f>
        <v>40297.399754707876</v>
      </c>
      <c r="AM422" s="4">
        <f>O422*CIE!$D228</f>
        <v>52728.449786855344</v>
      </c>
      <c r="AN422" s="4">
        <f>P422*CIE!$D228</f>
        <v>66696.047994552049</v>
      </c>
      <c r="AO422" s="4">
        <f>Q422*CIE!$D228</f>
        <v>82078.868657488973</v>
      </c>
      <c r="AP422" s="4">
        <f>R422*CIE!$D228</f>
        <v>98755.636075807357</v>
      </c>
      <c r="AQ422" s="4">
        <f>S422*CIE!$D228</f>
        <v>116609.94049255215</v>
      </c>
      <c r="AR422" s="4">
        <f>T422*CIE!$D228</f>
        <v>135532.86325037549</v>
      </c>
      <c r="AS422" s="4">
        <f>U422*CIE!$D228</f>
        <v>155424.17983101943</v>
      </c>
      <c r="AT422" s="4">
        <f>V422*CIE!$D228</f>
        <v>176192.67671666198</v>
      </c>
      <c r="AU422" s="4">
        <f>W422*CIE!$D228</f>
        <v>197755.94159178468</v>
      </c>
      <c r="AV422" s="4">
        <f>X422*CIE!$D228</f>
        <v>220039.8610998471</v>
      </c>
      <c r="AW422" s="4">
        <f>Y422*CIE!$D228</f>
        <v>242977.97478969119</v>
      </c>
      <c r="AX422" s="4">
        <f>C422*CIE!$E228</f>
        <v>3.9439650464711363E-5</v>
      </c>
      <c r="AY422" s="4">
        <f>D422*CIE!$E228</f>
        <v>0.10788720762242034</v>
      </c>
      <c r="AZ422" s="4">
        <f>E422*CIE!$E228</f>
        <v>5.6427570077948355</v>
      </c>
      <c r="BA422" s="4">
        <f>F422*CIE!$E228</f>
        <v>122.51228790025148</v>
      </c>
      <c r="BB422" s="4">
        <f>G422*CIE!$E228</f>
        <v>295.23342398336001</v>
      </c>
      <c r="BC422" s="4">
        <f>H422*CIE!$E228</f>
        <v>484.26375491189128</v>
      </c>
      <c r="BD422" s="4">
        <f>I422*CIE!$E228</f>
        <v>2140.0091634705364</v>
      </c>
      <c r="BE422" s="4">
        <f>J422*CIE!$E228</f>
        <v>3242.2879563077913</v>
      </c>
      <c r="BF422" s="4">
        <f>K422*CIE!$E228</f>
        <v>7056.6911291393953</v>
      </c>
      <c r="BG422" s="4">
        <f>L422*CIE!$E228</f>
        <v>10917.670689916764</v>
      </c>
      <c r="BH422" s="4">
        <f>M422*CIE!$E228</f>
        <v>13479.959101235068</v>
      </c>
      <c r="BI422" s="4">
        <f>N422*CIE!$E228</f>
        <v>21484.503481308224</v>
      </c>
      <c r="BJ422" s="4">
        <f>O422*CIE!$E228</f>
        <v>28112.100778346903</v>
      </c>
      <c r="BK422" s="4">
        <f>P422*CIE!$E228</f>
        <v>35558.906630471785</v>
      </c>
      <c r="BL422" s="4">
        <f>Q422*CIE!$E228</f>
        <v>43760.236396087683</v>
      </c>
      <c r="BM422" s="4">
        <f>R422*CIE!$E228</f>
        <v>52651.43210193394</v>
      </c>
      <c r="BN422" s="4">
        <f>S422*CIE!$E228</f>
        <v>62170.430045543842</v>
      </c>
      <c r="BO422" s="4">
        <f>T422*CIE!$E228</f>
        <v>72259.160393945189</v>
      </c>
      <c r="BP422" s="4">
        <f>U422*CIE!$E228</f>
        <v>82864.188582512652</v>
      </c>
      <c r="BQ422" s="4">
        <f>V422*CIE!$E228</f>
        <v>93936.884249160415</v>
      </c>
      <c r="BR422" s="4">
        <f>W422*CIE!$E228</f>
        <v>105433.30938075519</v>
      </c>
      <c r="BS422" s="4">
        <f>X422*CIE!$E228</f>
        <v>117313.95054277524</v>
      </c>
      <c r="BT422" s="4">
        <f>Y422*CIE!$E228</f>
        <v>129543.37443672077</v>
      </c>
      <c r="BU422" s="4">
        <f>C422*CIE!$F228</f>
        <v>3.9005755366676252E-8</v>
      </c>
      <c r="BV422" s="4">
        <f>D422*CIE!$F228</f>
        <v>1.0670028710014164E-4</v>
      </c>
      <c r="BW422" s="4">
        <f>E422*CIE!$F228</f>
        <v>5.5806782475564271E-3</v>
      </c>
      <c r="BX422" s="4">
        <f>F422*CIE!$F228</f>
        <v>0.12116446963759857</v>
      </c>
      <c r="BY422" s="4">
        <f>G422*CIE!$F228</f>
        <v>0.29198541509045361</v>
      </c>
      <c r="BZ422" s="4">
        <f>H422*CIE!$F228</f>
        <v>0.47893612987118889</v>
      </c>
      <c r="CA422" s="4">
        <f>I422*CIE!$F228</f>
        <v>2.1164658644088243</v>
      </c>
      <c r="CB422" s="4">
        <f>J422*CIE!$F228</f>
        <v>3.2066179431589941</v>
      </c>
      <c r="CC422" s="4">
        <f>K422*CIE!$F228</f>
        <v>6.9790569804285427</v>
      </c>
      <c r="CD422" s="4">
        <f>L422*CIE!$F228</f>
        <v>10.79755999576761</v>
      </c>
      <c r="CE422" s="4">
        <f>M422*CIE!$F228</f>
        <v>13.331659405197625</v>
      </c>
      <c r="CF422" s="4">
        <f>N422*CIE!$F228</f>
        <v>21.248141834224185</v>
      </c>
      <c r="CG422" s="4">
        <f>O422*CIE!$F228</f>
        <v>27.802825655989832</v>
      </c>
      <c r="CH422" s="4">
        <f>P422*CIE!$F228</f>
        <v>35.167705514420952</v>
      </c>
      <c r="CI422" s="4">
        <f>Q422*CIE!$F228</f>
        <v>43.278808395651701</v>
      </c>
      <c r="CJ422" s="4">
        <f>R422*CIE!$F228</f>
        <v>52.072187660759234</v>
      </c>
      <c r="CK422" s="4">
        <f>S422*CIE!$F228</f>
        <v>61.486462400758739</v>
      </c>
      <c r="CL422" s="4">
        <f>T422*CIE!$F228</f>
        <v>71.46420163762663</v>
      </c>
      <c r="CM422" s="4">
        <f>U422*CIE!$F228</f>
        <v>81.952558666806908</v>
      </c>
      <c r="CN422" s="4">
        <f>V422*CIE!$F228</f>
        <v>92.903438132875195</v>
      </c>
      <c r="CO422" s="4">
        <f>W422*CIE!$F228</f>
        <v>104.2733854065085</v>
      </c>
      <c r="CP422" s="4">
        <f>X422*CIE!$F228</f>
        <v>116.02332176001795</v>
      </c>
      <c r="CQ422" s="4">
        <f>Y422*CIE!$F228</f>
        <v>128.11820371414268</v>
      </c>
    </row>
    <row r="423" spans="1:95" x14ac:dyDescent="0.3">
      <c r="A423" s="28">
        <v>607</v>
      </c>
      <c r="B423" s="34">
        <f t="shared" si="99"/>
        <v>6.0700000000000008E-7</v>
      </c>
      <c r="C423" s="37">
        <f t="shared" si="97"/>
        <v>7.3427789852149628E-5</v>
      </c>
      <c r="D423" s="37">
        <f t="shared" si="97"/>
        <v>0.19825996218672209</v>
      </c>
      <c r="E423" s="37">
        <f t="shared" si="97"/>
        <v>10.302089214133085</v>
      </c>
      <c r="F423" s="37">
        <f t="shared" si="97"/>
        <v>222.54225833844046</v>
      </c>
      <c r="G423" s="37">
        <f t="shared" si="97"/>
        <v>535.51339467864807</v>
      </c>
      <c r="H423" s="37">
        <f t="shared" si="97"/>
        <v>877.6755573161505</v>
      </c>
      <c r="I423" s="37">
        <f t="shared" si="97"/>
        <v>3869.1368659296486</v>
      </c>
      <c r="J423" s="37">
        <f t="shared" si="97"/>
        <v>5858.1216164168991</v>
      </c>
      <c r="K423" s="37">
        <f t="shared" si="97"/>
        <v>12734.113595766214</v>
      </c>
      <c r="L423" s="37">
        <f t="shared" si="97"/>
        <v>19687.966036737744</v>
      </c>
      <c r="M423" s="37">
        <f t="shared" si="98"/>
        <v>24300.665891967106</v>
      </c>
      <c r="N423" s="37">
        <f t="shared" si="98"/>
        <v>38703.377522363102</v>
      </c>
      <c r="O423" s="37">
        <f t="shared" si="98"/>
        <v>50622.683026430022</v>
      </c>
      <c r="P423" s="37">
        <f t="shared" si="98"/>
        <v>64010.874714675927</v>
      </c>
      <c r="Q423" s="37">
        <f t="shared" si="98"/>
        <v>78751.498260946406</v>
      </c>
      <c r="R423" s="37">
        <f t="shared" si="98"/>
        <v>94728.29306926197</v>
      </c>
      <c r="S423" s="37">
        <f t="shared" si="98"/>
        <v>111829.7626796199</v>
      </c>
      <c r="T423" s="37">
        <f t="shared" si="98"/>
        <v>129951.65586531883</v>
      </c>
      <c r="U423" s="37">
        <f t="shared" si="98"/>
        <v>148998.09390489064</v>
      </c>
      <c r="V423" s="37">
        <f t="shared" si="98"/>
        <v>168881.85590238127</v>
      </c>
      <c r="W423" s="37">
        <f t="shared" si="98"/>
        <v>189524.16498461019</v>
      </c>
      <c r="X423" s="37">
        <f t="shared" si="98"/>
        <v>210854.19837644277</v>
      </c>
      <c r="Y423" s="37">
        <f t="shared" si="98"/>
        <v>232808.4626463982</v>
      </c>
      <c r="AA423" s="4">
        <f>C423*CIE!$D229</f>
        <v>7.5730544084144934E-5</v>
      </c>
      <c r="AB423" s="4">
        <f>D423*CIE!$D229</f>
        <v>0.20447755320886746</v>
      </c>
      <c r="AC423" s="4">
        <f>E423*CIE!$D229</f>
        <v>10.625170973559671</v>
      </c>
      <c r="AD423" s="4">
        <f>F423*CIE!$D229</f>
        <v>229.52136159374064</v>
      </c>
      <c r="AE423" s="4">
        <f>G423*CIE!$D229</f>
        <v>552.30752314648623</v>
      </c>
      <c r="AF423" s="4">
        <f>H423*CIE!$D229</f>
        <v>905.20016493403091</v>
      </c>
      <c r="AG423" s="4">
        <f>I423*CIE!$D229</f>
        <v>3990.4760933546954</v>
      </c>
      <c r="AH423" s="4">
        <f>J423*CIE!$D229</f>
        <v>6041.8369968050265</v>
      </c>
      <c r="AI423" s="4">
        <f>K423*CIE!$D229</f>
        <v>13133.465585420319</v>
      </c>
      <c r="AJ423" s="4">
        <f>L423*CIE!$D229</f>
        <v>20305.39640202267</v>
      </c>
      <c r="AK423" s="4">
        <f>M423*CIE!$D229</f>
        <v>25062.754214871911</v>
      </c>
      <c r="AL423" s="4">
        <f>N423*CIE!$D229</f>
        <v>39917.146404166429</v>
      </c>
      <c r="AM423" s="4">
        <f>O423*CIE!$D229</f>
        <v>52210.250864285292</v>
      </c>
      <c r="AN423" s="4">
        <f>P423*CIE!$D229</f>
        <v>66018.306954427942</v>
      </c>
      <c r="AO423" s="4">
        <f>Q423*CIE!$D229</f>
        <v>81221.208247608301</v>
      </c>
      <c r="AP423" s="4">
        <f>R423*CIE!$D229</f>
        <v>97699.048122548484</v>
      </c>
      <c r="AQ423" s="4">
        <f>S423*CIE!$D229</f>
        <v>115336.83350106294</v>
      </c>
      <c r="AR423" s="4">
        <f>T423*CIE!$D229</f>
        <v>134027.04375457994</v>
      </c>
      <c r="AS423" s="4">
        <f>U423*CIE!$D229</f>
        <v>153670.79332822314</v>
      </c>
      <c r="AT423" s="4">
        <f>V423*CIE!$D229</f>
        <v>174178.12600896467</v>
      </c>
      <c r="AU423" s="4">
        <f>W423*CIE!$D229</f>
        <v>195467.79441785958</v>
      </c>
      <c r="AV423" s="4">
        <f>X423*CIE!$D229</f>
        <v>217466.75472088673</v>
      </c>
      <c r="AW423" s="4">
        <f>Y423*CIE!$D229</f>
        <v>240109.52228175939</v>
      </c>
      <c r="AX423" s="4">
        <f>C423*CIE!$E229</f>
        <v>3.9734508602780662E-5</v>
      </c>
      <c r="AY423" s="4">
        <f>D423*CIE!$E229</f>
        <v>0.10728584080982867</v>
      </c>
      <c r="AZ423" s="4">
        <f>E423*CIE!$E229</f>
        <v>5.574843711486178</v>
      </c>
      <c r="BA423" s="4">
        <f>F423*CIE!$E229</f>
        <v>120.42589455894031</v>
      </c>
      <c r="BB423" s="4">
        <f>G423*CIE!$E229</f>
        <v>289.78621895889853</v>
      </c>
      <c r="BC423" s="4">
        <f>H423*CIE!$E229</f>
        <v>474.94289359450119</v>
      </c>
      <c r="BD423" s="4">
        <f>I423*CIE!$E229</f>
        <v>2093.7338900459454</v>
      </c>
      <c r="BE423" s="4">
        <f>J423*CIE!$E229</f>
        <v>3170.0475287673148</v>
      </c>
      <c r="BF423" s="4">
        <f>K423*CIE!$E229</f>
        <v>6890.9025756948604</v>
      </c>
      <c r="BG423" s="4">
        <f>L423*CIE!$E229</f>
        <v>10653.890814815359</v>
      </c>
      <c r="BH423" s="4">
        <f>M423*CIE!$E229</f>
        <v>13149.994298914582</v>
      </c>
      <c r="BI423" s="4">
        <f>N423*CIE!$E229</f>
        <v>20943.837342994506</v>
      </c>
      <c r="BJ423" s="4">
        <f>O423*CIE!$E229</f>
        <v>27393.816949409869</v>
      </c>
      <c r="BK423" s="4">
        <f>P423*CIE!$E229</f>
        <v>34638.665512650528</v>
      </c>
      <c r="BL423" s="4">
        <f>Q423*CIE!$E229</f>
        <v>42615.365264733409</v>
      </c>
      <c r="BM423" s="4">
        <f>R423*CIE!$E229</f>
        <v>51261.003272279828</v>
      </c>
      <c r="BN423" s="4">
        <f>S423*CIE!$E229</f>
        <v>60515.244653114009</v>
      </c>
      <c r="BO423" s="4">
        <f>T423*CIE!$E229</f>
        <v>70321.675190322203</v>
      </c>
      <c r="BP423" s="4">
        <f>U423*CIE!$E229</f>
        <v>80628.411341029583</v>
      </c>
      <c r="BQ423" s="4">
        <f>V423*CIE!$E229</f>
        <v>91388.254633818069</v>
      </c>
      <c r="BR423" s="4">
        <f>W423*CIE!$E229</f>
        <v>102558.57597211</v>
      </c>
      <c r="BS423" s="4">
        <f>X423*CIE!$E229</f>
        <v>114101.05051767279</v>
      </c>
      <c r="BT423" s="4">
        <f>Y423*CIE!$E229</f>
        <v>125981.31961277651</v>
      </c>
      <c r="BU423" s="4">
        <f>C423*CIE!$F229</f>
        <v>3.6097101491316761E-8</v>
      </c>
      <c r="BV423" s="4">
        <f>D423*CIE!$F229</f>
        <v>9.7464597410992584E-5</v>
      </c>
      <c r="BW423" s="4">
        <f>E423*CIE!$F229</f>
        <v>5.0645070576678247E-3</v>
      </c>
      <c r="BX423" s="4">
        <f>F423*CIE!$F229</f>
        <v>0.10940177419917733</v>
      </c>
      <c r="BY423" s="4">
        <f>G423*CIE!$F229</f>
        <v>0.26325838482402342</v>
      </c>
      <c r="BZ423" s="4">
        <f>H423*CIE!$F229</f>
        <v>0.43146530397661959</v>
      </c>
      <c r="CA423" s="4">
        <f>I423*CIE!$F229</f>
        <v>1.9020676832910153</v>
      </c>
      <c r="CB423" s="4">
        <f>J423*CIE!$F229</f>
        <v>2.8798525866305478</v>
      </c>
      <c r="CC423" s="4">
        <f>K423*CIE!$F229</f>
        <v>6.260090243678671</v>
      </c>
      <c r="CD423" s="4">
        <f>L423*CIE!$F229</f>
        <v>9.678604103660275</v>
      </c>
      <c r="CE423" s="4">
        <f>M423*CIE!$F229</f>
        <v>11.946207352491029</v>
      </c>
      <c r="CF423" s="4">
        <f>N423*CIE!$F229</f>
        <v>19.0265803899937</v>
      </c>
      <c r="CG423" s="4">
        <f>O423*CIE!$F229</f>
        <v>24.886110975792999</v>
      </c>
      <c r="CH423" s="4">
        <f>P423*CIE!$F229</f>
        <v>31.467746009734686</v>
      </c>
      <c r="CI423" s="4">
        <f>Q423*CIE!$F229</f>
        <v>38.714236545081256</v>
      </c>
      <c r="CJ423" s="4">
        <f>R423*CIE!$F229</f>
        <v>46.568428872849189</v>
      </c>
      <c r="CK423" s="4">
        <f>S423*CIE!$F229</f>
        <v>54.975511333301149</v>
      </c>
      <c r="CL423" s="4">
        <f>T423*CIE!$F229</f>
        <v>63.884234023390739</v>
      </c>
      <c r="CM423" s="4">
        <f>U423*CIE!$F229</f>
        <v>73.247462963644239</v>
      </c>
      <c r="CN423" s="4">
        <f>V423*CIE!$F229</f>
        <v>83.022320361610639</v>
      </c>
      <c r="CO423" s="4">
        <f>W423*CIE!$F229</f>
        <v>93.170079506434377</v>
      </c>
      <c r="CP423" s="4">
        <f>X423*CIE!$F229</f>
        <v>103.65592392185927</v>
      </c>
      <c r="CQ423" s="4">
        <f>Y423*CIE!$F229</f>
        <v>114.44864023696935</v>
      </c>
    </row>
    <row r="424" spans="1:95" x14ac:dyDescent="0.3">
      <c r="A424" s="28">
        <v>608</v>
      </c>
      <c r="B424" s="34">
        <f t="shared" si="99"/>
        <v>6.0800000000000004E-7</v>
      </c>
      <c r="C424" s="37">
        <f t="shared" si="97"/>
        <v>7.5721139262064502E-5</v>
      </c>
      <c r="D424" s="37">
        <f t="shared" si="97"/>
        <v>0.20181246903298641</v>
      </c>
      <c r="E424" s="37">
        <f t="shared" si="97"/>
        <v>10.418770903431426</v>
      </c>
      <c r="F424" s="37">
        <f t="shared" si="97"/>
        <v>223.92872594743113</v>
      </c>
      <c r="G424" s="37">
        <f t="shared" si="97"/>
        <v>538.07363165405263</v>
      </c>
      <c r="H424" s="37">
        <f t="shared" si="97"/>
        <v>881.15796549093795</v>
      </c>
      <c r="I424" s="37">
        <f t="shared" si="97"/>
        <v>3875.1080716227793</v>
      </c>
      <c r="J424" s="37">
        <f t="shared" si="97"/>
        <v>5863.2369367671172</v>
      </c>
      <c r="K424" s="37">
        <f t="shared" si="97"/>
        <v>12729.473885404477</v>
      </c>
      <c r="L424" s="37">
        <f t="shared" si="97"/>
        <v>19667.396764001358</v>
      </c>
      <c r="M424" s="37">
        <f t="shared" si="98"/>
        <v>24267.41082587494</v>
      </c>
      <c r="N424" s="37">
        <f t="shared" si="98"/>
        <v>38623.282233350532</v>
      </c>
      <c r="O424" s="37">
        <f t="shared" si="98"/>
        <v>50498.026710785343</v>
      </c>
      <c r="P424" s="37">
        <f t="shared" si="98"/>
        <v>63831.794173708186</v>
      </c>
      <c r="Q424" s="37">
        <f t="shared" si="98"/>
        <v>78508.446252265494</v>
      </c>
      <c r="R424" s="37">
        <f t="shared" si="98"/>
        <v>94412.181575846262</v>
      </c>
      <c r="S424" s="37">
        <f t="shared" si="98"/>
        <v>111432.04224048796</v>
      </c>
      <c r="T424" s="37">
        <f t="shared" si="98"/>
        <v>129464.35000682231</v>
      </c>
      <c r="U424" s="37">
        <f t="shared" si="98"/>
        <v>148413.80341731806</v>
      </c>
      <c r="V424" s="37">
        <f t="shared" si="98"/>
        <v>168193.74378914162</v>
      </c>
      <c r="W424" s="37">
        <f t="shared" si="98"/>
        <v>188725.92974747252</v>
      </c>
      <c r="X424" s="37">
        <f t="shared" si="98"/>
        <v>209940.04090567384</v>
      </c>
      <c r="Y424" s="37">
        <f t="shared" si="98"/>
        <v>231773.05024293493</v>
      </c>
      <c r="AA424" s="4">
        <f>C424*CIE!$D230</f>
        <v>7.743744974880631E-5</v>
      </c>
      <c r="AB424" s="4">
        <f>D424*CIE!$D230</f>
        <v>0.20638679081858188</v>
      </c>
      <c r="AC424" s="4">
        <f>E424*CIE!$D230</f>
        <v>10.654924848482784</v>
      </c>
      <c r="AD424" s="4">
        <f>F424*CIE!$D230</f>
        <v>229.00433923550079</v>
      </c>
      <c r="AE424" s="4">
        <f>G424*CIE!$D230</f>
        <v>550.26971620384973</v>
      </c>
      <c r="AF424" s="4">
        <f>H424*CIE!$D230</f>
        <v>901.13046816834867</v>
      </c>
      <c r="AG424" s="4">
        <f>I424*CIE!$D230</f>
        <v>3962.9420461957957</v>
      </c>
      <c r="AH424" s="4">
        <f>J424*CIE!$D230</f>
        <v>5996.1342378232675</v>
      </c>
      <c r="AI424" s="4">
        <f>K424*CIE!$D230</f>
        <v>13018.002686385831</v>
      </c>
      <c r="AJ424" s="4">
        <f>L424*CIE!$D230</f>
        <v>20113.181912533564</v>
      </c>
      <c r="AK424" s="4">
        <f>M424*CIE!$D230</f>
        <v>24817.460813136386</v>
      </c>
      <c r="AL424" s="4">
        <f>N424*CIE!$D230</f>
        <v>39498.725273108103</v>
      </c>
      <c r="AM424" s="4">
        <f>O424*CIE!$D230</f>
        <v>51642.625083817344</v>
      </c>
      <c r="AN424" s="4">
        <f>P424*CIE!$D230</f>
        <v>65278.618386808288</v>
      </c>
      <c r="AO424" s="4">
        <f>Q424*CIE!$D230</f>
        <v>80287.934396708588</v>
      </c>
      <c r="AP424" s="4">
        <f>R424*CIE!$D230</f>
        <v>96552.146965880704</v>
      </c>
      <c r="AQ424" s="4">
        <f>S424*CIE!$D230</f>
        <v>113957.78319631932</v>
      </c>
      <c r="AR424" s="4">
        <f>T424*CIE!$D230</f>
        <v>132398.81485694693</v>
      </c>
      <c r="AS424" s="4">
        <f>U424*CIE!$D230</f>
        <v>151777.78036833566</v>
      </c>
      <c r="AT424" s="4">
        <f>V424*CIE!$D230</f>
        <v>172006.05682461505</v>
      </c>
      <c r="AU424" s="4">
        <f>W424*CIE!$D230</f>
        <v>193003.62941631468</v>
      </c>
      <c r="AV424" s="4">
        <f>X424*CIE!$D230</f>
        <v>214698.58386085002</v>
      </c>
      <c r="AW424" s="4">
        <f>Y424*CIE!$D230</f>
        <v>237026.46455435135</v>
      </c>
      <c r="AX424" s="4">
        <f>C424*CIE!$E230</f>
        <v>4.000747594830171E-5</v>
      </c>
      <c r="AY424" s="4">
        <f>D424*CIE!$E230</f>
        <v>0.10662818308849166</v>
      </c>
      <c r="AZ424" s="4">
        <f>E424*CIE!$E230</f>
        <v>5.5047867793865235</v>
      </c>
      <c r="BA424" s="4">
        <f>F424*CIE!$E230</f>
        <v>118.31336935475788</v>
      </c>
      <c r="BB424" s="4">
        <f>G424*CIE!$E230</f>
        <v>284.29270989058733</v>
      </c>
      <c r="BC424" s="4">
        <f>H424*CIE!$E230</f>
        <v>465.56227830944039</v>
      </c>
      <c r="BD424" s="4">
        <f>I424*CIE!$E230</f>
        <v>2047.4241999444957</v>
      </c>
      <c r="BE424" s="4">
        <f>J424*CIE!$E230</f>
        <v>3097.8576526043289</v>
      </c>
      <c r="BF424" s="4">
        <f>K424*CIE!$E230</f>
        <v>6725.6531698803337</v>
      </c>
      <c r="BG424" s="4">
        <f>L424*CIE!$E230</f>
        <v>10391.324148971056</v>
      </c>
      <c r="BH424" s="4">
        <f>M424*CIE!$E230</f>
        <v>12821.754458601336</v>
      </c>
      <c r="BI424" s="4">
        <f>N424*CIE!$E230</f>
        <v>20406.719313181005</v>
      </c>
      <c r="BJ424" s="4">
        <f>O424*CIE!$E230</f>
        <v>26680.773807118225</v>
      </c>
      <c r="BK424" s="4">
        <f>P424*CIE!$E230</f>
        <v>33725.707180702404</v>
      </c>
      <c r="BL424" s="4">
        <f>Q424*CIE!$E230</f>
        <v>41480.157401033975</v>
      </c>
      <c r="BM424" s="4">
        <f>R424*CIE!$E230</f>
        <v>49882.94048970678</v>
      </c>
      <c r="BN424" s="4">
        <f>S424*CIE!$E230</f>
        <v>58875.431527480083</v>
      </c>
      <c r="BO424" s="4">
        <f>T424*CIE!$E230</f>
        <v>68402.851826284576</v>
      </c>
      <c r="BP424" s="4">
        <f>U424*CIE!$E230</f>
        <v>78414.848594189563</v>
      </c>
      <c r="BQ424" s="4">
        <f>V424*CIE!$E230</f>
        <v>88865.635473475573</v>
      </c>
      <c r="BR424" s="4">
        <f>W424*CIE!$E230</f>
        <v>99713.873414680391</v>
      </c>
      <c r="BS424" s="4">
        <f>X424*CIE!$E230</f>
        <v>110922.4084446273</v>
      </c>
      <c r="BT424" s="4">
        <f>Y424*CIE!$E230</f>
        <v>122457.94006039534</v>
      </c>
      <c r="BU424" s="4">
        <f>C424*CIE!$F230</f>
        <v>3.2968984034702884E-8</v>
      </c>
      <c r="BV424" s="4">
        <f>D424*CIE!$F230</f>
        <v>8.7869149016962285E-5</v>
      </c>
      <c r="BW424" s="4">
        <f>E424*CIE!$F230</f>
        <v>4.5363328513540434E-3</v>
      </c>
      <c r="BX424" s="4">
        <f>F424*CIE!$F230</f>
        <v>9.7498567277511522E-2</v>
      </c>
      <c r="BY424" s="4">
        <f>G424*CIE!$F230</f>
        <v>0.23427725922217452</v>
      </c>
      <c r="BZ424" s="4">
        <f>H424*CIE!$F230</f>
        <v>0.38365617817475439</v>
      </c>
      <c r="CA424" s="4">
        <f>I424*CIE!$F230</f>
        <v>1.6872220543845582</v>
      </c>
      <c r="CB424" s="4">
        <f>J424*CIE!$F230</f>
        <v>2.5528533622684031</v>
      </c>
      <c r="CC424" s="4">
        <f>K424*CIE!$F230</f>
        <v>5.5424129297051099</v>
      </c>
      <c r="CD424" s="4">
        <f>L424*CIE!$F230</f>
        <v>8.5631845510461915</v>
      </c>
      <c r="CE424" s="4">
        <f>M424*CIE!$F230</f>
        <v>10.566030673585949</v>
      </c>
      <c r="CF424" s="4">
        <f>N424*CIE!$F230</f>
        <v>16.816577084400823</v>
      </c>
      <c r="CG424" s="4">
        <f>O424*CIE!$F230</f>
        <v>21.986840829875938</v>
      </c>
      <c r="CH424" s="4">
        <f>P424*CIE!$F230</f>
        <v>27.792363183232546</v>
      </c>
      <c r="CI424" s="4">
        <f>Q424*CIE!$F230</f>
        <v>34.182577498236398</v>
      </c>
      <c r="CJ424" s="4">
        <f>R424*CIE!$F230</f>
        <v>41.10706385812346</v>
      </c>
      <c r="CK424" s="4">
        <f>S424*CIE!$F230</f>
        <v>48.517511191508461</v>
      </c>
      <c r="CL424" s="4">
        <f>T424*CIE!$F230</f>
        <v>56.368777992970436</v>
      </c>
      <c r="CM424" s="4">
        <f>U424*CIE!$F230</f>
        <v>64.619370007900287</v>
      </c>
      <c r="CN424" s="4">
        <f>V424*CIE!$F230</f>
        <v>73.23155604579226</v>
      </c>
      <c r="CO424" s="4">
        <f>W424*CIE!$F230</f>
        <v>82.17126981204953</v>
      </c>
      <c r="CP424" s="4">
        <f>X424*CIE!$F230</f>
        <v>91.407893810330393</v>
      </c>
      <c r="CQ424" s="4">
        <f>Y424*CIE!$F230</f>
        <v>100.91398607577388</v>
      </c>
    </row>
    <row r="425" spans="1:95" x14ac:dyDescent="0.3">
      <c r="A425" s="28">
        <v>609</v>
      </c>
      <c r="B425" s="34">
        <f t="shared" si="99"/>
        <v>6.0900000000000001E-7</v>
      </c>
      <c r="C425" s="37">
        <f t="shared" si="97"/>
        <v>7.8077175474572648E-5</v>
      </c>
      <c r="D425" s="37">
        <f t="shared" si="97"/>
        <v>0.20541387623669441</v>
      </c>
      <c r="E425" s="37">
        <f t="shared" si="97"/>
        <v>10.536242172707205</v>
      </c>
      <c r="F425" s="37">
        <f t="shared" si="97"/>
        <v>225.31620031380604</v>
      </c>
      <c r="G425" s="37">
        <f t="shared" si="97"/>
        <v>540.63037418484339</v>
      </c>
      <c r="H425" s="37">
        <f t="shared" si="97"/>
        <v>884.63082108826518</v>
      </c>
      <c r="I425" s="37">
        <f t="shared" si="97"/>
        <v>3881.0174237079877</v>
      </c>
      <c r="J425" s="37">
        <f t="shared" si="97"/>
        <v>5868.2626308289373</v>
      </c>
      <c r="K425" s="37">
        <f t="shared" si="97"/>
        <v>12724.686160461748</v>
      </c>
      <c r="L425" s="37">
        <f t="shared" si="97"/>
        <v>19646.664785232289</v>
      </c>
      <c r="M425" s="37">
        <f t="shared" si="98"/>
        <v>24234.001907686121</v>
      </c>
      <c r="N425" s="37">
        <f t="shared" si="98"/>
        <v>38543.132622213452</v>
      </c>
      <c r="O425" s="37">
        <f t="shared" si="98"/>
        <v>50373.461698070954</v>
      </c>
      <c r="P425" s="37">
        <f t="shared" si="98"/>
        <v>63653.020337449394</v>
      </c>
      <c r="Q425" s="37">
        <f t="shared" si="98"/>
        <v>78265.98884814835</v>
      </c>
      <c r="R425" s="37">
        <f t="shared" si="98"/>
        <v>94097.025514583351</v>
      </c>
      <c r="S425" s="37">
        <f t="shared" si="98"/>
        <v>111035.70976495389</v>
      </c>
      <c r="T425" s="37">
        <f t="shared" si="98"/>
        <v>128978.93399697731</v>
      </c>
      <c r="U425" s="37">
        <f t="shared" si="98"/>
        <v>147831.97095017487</v>
      </c>
      <c r="V425" s="37">
        <f t="shared" si="98"/>
        <v>167508.72067647742</v>
      </c>
      <c r="W425" s="37">
        <f t="shared" si="98"/>
        <v>187931.47362927839</v>
      </c>
      <c r="X425" s="37">
        <f t="shared" si="98"/>
        <v>209030.40810176954</v>
      </c>
      <c r="Y425" s="37">
        <f t="shared" si="98"/>
        <v>230742.95984000262</v>
      </c>
      <c r="AA425" s="4">
        <f>C425*CIE!$D231</f>
        <v>7.9095903037012234E-5</v>
      </c>
      <c r="AB425" s="4">
        <f>D425*CIE!$D231</f>
        <v>0.20809405486966792</v>
      </c>
      <c r="AC425" s="4">
        <f>E425*CIE!$D231</f>
        <v>10.673715899704037</v>
      </c>
      <c r="AD425" s="4">
        <f>F425*CIE!$D231</f>
        <v>228.25605850064048</v>
      </c>
      <c r="AE425" s="4">
        <f>G425*CIE!$D231</f>
        <v>547.68435711809502</v>
      </c>
      <c r="AF425" s="4">
        <f>H425*CIE!$D231</f>
        <v>896.1732186525785</v>
      </c>
      <c r="AG425" s="4">
        <f>I425*CIE!$D231</f>
        <v>3931.6557747473025</v>
      </c>
      <c r="AH425" s="4">
        <f>J425*CIE!$D231</f>
        <v>5944.8299611572038</v>
      </c>
      <c r="AI425" s="4">
        <f>K425*CIE!$D231</f>
        <v>12890.714048077605</v>
      </c>
      <c r="AJ425" s="4">
        <f>L425*CIE!$D231</f>
        <v>19903.008573350566</v>
      </c>
      <c r="AK425" s="4">
        <f>M425*CIE!$D231</f>
        <v>24550.199894377038</v>
      </c>
      <c r="AL425" s="4">
        <f>N425*CIE!$D231</f>
        <v>39046.031853728309</v>
      </c>
      <c r="AM425" s="4">
        <f>O425*CIE!$D231</f>
        <v>51030.719514268872</v>
      </c>
      <c r="AN425" s="4">
        <f>P425*CIE!$D231</f>
        <v>64483.545850906332</v>
      </c>
      <c r="AO425" s="4">
        <f>Q425*CIE!$D231</f>
        <v>79287.179990842342</v>
      </c>
      <c r="AP425" s="4">
        <f>R425*CIE!$D231</f>
        <v>95324.775274389976</v>
      </c>
      <c r="AQ425" s="4">
        <f>S425*CIE!$D231</f>
        <v>112484.47039525407</v>
      </c>
      <c r="AR425" s="4">
        <f>T425*CIE!$D231</f>
        <v>130661.81243408968</v>
      </c>
      <c r="AS425" s="4">
        <f>U425*CIE!$D231</f>
        <v>149760.83815754147</v>
      </c>
      <c r="AT425" s="4">
        <f>V425*CIE!$D231</f>
        <v>169694.32421124788</v>
      </c>
      <c r="AU425" s="4">
        <f>W425*CIE!$D231</f>
        <v>190383.54711775112</v>
      </c>
      <c r="AV425" s="4">
        <f>X425*CIE!$D231</f>
        <v>211757.774157559</v>
      </c>
      <c r="AW425" s="4">
        <f>Y425*CIE!$D231</f>
        <v>233753.62475710703</v>
      </c>
      <c r="AX425" s="4">
        <f>C425*CIE!$E231</f>
        <v>4.025911356745749E-5</v>
      </c>
      <c r="AY425" s="4">
        <f>D425*CIE!$E231</f>
        <v>0.1059180294558421</v>
      </c>
      <c r="AZ425" s="4">
        <f>E425*CIE!$E231</f>
        <v>5.4328267848700138</v>
      </c>
      <c r="BA425" s="4">
        <f>F425*CIE!$E231</f>
        <v>116.18031059506853</v>
      </c>
      <c r="BB425" s="4">
        <f>G425*CIE!$E231</f>
        <v>278.76648329079143</v>
      </c>
      <c r="BC425" s="4">
        <f>H425*CIE!$E231</f>
        <v>456.14422492863071</v>
      </c>
      <c r="BD425" s="4">
        <f>I425*CIE!$E231</f>
        <v>2001.1779405266245</v>
      </c>
      <c r="BE425" s="4">
        <f>J425*CIE!$E231</f>
        <v>3025.8657573383762</v>
      </c>
      <c r="BF425" s="4">
        <f>K425*CIE!$E231</f>
        <v>6561.2591916970605</v>
      </c>
      <c r="BG425" s="4">
        <f>L425*CIE!$E231</f>
        <v>10130.454950538333</v>
      </c>
      <c r="BH425" s="4">
        <f>M425*CIE!$E231</f>
        <v>12495.834141864583</v>
      </c>
      <c r="BI425" s="4">
        <f>N425*CIE!$E231</f>
        <v>19874.084123196953</v>
      </c>
      <c r="BJ425" s="4">
        <f>O425*CIE!$E231</f>
        <v>25974.183914338235</v>
      </c>
      <c r="BK425" s="4">
        <f>P425*CIE!$E231</f>
        <v>32821.553278545813</v>
      </c>
      <c r="BL425" s="4">
        <f>Q425*CIE!$E231</f>
        <v>40356.471841545092</v>
      </c>
      <c r="BM425" s="4">
        <f>R425*CIE!$E231</f>
        <v>48519.465689243298</v>
      </c>
      <c r="BN425" s="4">
        <f>S425*CIE!$E231</f>
        <v>57253.598408235637</v>
      </c>
      <c r="BO425" s="4">
        <f>T425*CIE!$E231</f>
        <v>66505.704388409606</v>
      </c>
      <c r="BP425" s="4">
        <f>U425*CIE!$E231</f>
        <v>76226.939194571867</v>
      </c>
      <c r="BQ425" s="4">
        <f>V425*CIE!$E231</f>
        <v>86372.906912469611</v>
      </c>
      <c r="BR425" s="4">
        <f>W425*CIE!$E231</f>
        <v>96903.537989854172</v>
      </c>
      <c r="BS425" s="4">
        <f>X425*CIE!$E231</f>
        <v>107782.83009945408</v>
      </c>
      <c r="BT425" s="4">
        <f>Y425*CIE!$E231</f>
        <v>118978.52309110819</v>
      </c>
      <c r="BU425" s="4">
        <f>C425*CIE!$F231</f>
        <v>2.9939996824555308E-8</v>
      </c>
      <c r="BV425" s="4">
        <f>D425*CIE!$F231</f>
        <v>7.8769381254693632E-5</v>
      </c>
      <c r="BW425" s="4">
        <f>E425*CIE!$F231</f>
        <v>4.0402980163688623E-3</v>
      </c>
      <c r="BX425" s="4">
        <f>F425*CIE!$F231</f>
        <v>8.6401259790874166E-2</v>
      </c>
      <c r="BY425" s="4">
        <f>G425*CIE!$F231</f>
        <v>0.2073137455084271</v>
      </c>
      <c r="BZ425" s="4">
        <f>H425*CIE!$F231</f>
        <v>0.33922646168100751</v>
      </c>
      <c r="CA425" s="4">
        <f>I425*CIE!$F231</f>
        <v>1.4882409441118039</v>
      </c>
      <c r="CB425" s="4">
        <f>J425*CIE!$F231</f>
        <v>2.2502833057772911</v>
      </c>
      <c r="CC425" s="4">
        <f>K425*CIE!$F231</f>
        <v>4.8794934104879371</v>
      </c>
      <c r="CD425" s="4">
        <f>L425*CIE!$F231</f>
        <v>7.5338417111992353</v>
      </c>
      <c r="CE425" s="4">
        <f>M425*CIE!$F231</f>
        <v>9.2929327393341019</v>
      </c>
      <c r="CF425" s="4">
        <f>N425*CIE!$F231</f>
        <v>14.780007874302541</v>
      </c>
      <c r="CG425" s="4">
        <f>O425*CIE!$F231</f>
        <v>19.316545124935665</v>
      </c>
      <c r="CH425" s="4">
        <f>P425*CIE!$F231</f>
        <v>24.408813653834606</v>
      </c>
      <c r="CI425" s="4">
        <f>Q425*CIE!$F231</f>
        <v>30.012400465836251</v>
      </c>
      <c r="CJ425" s="4">
        <f>R425*CIE!$F231</f>
        <v>36.083075853893085</v>
      </c>
      <c r="CK425" s="4">
        <f>S425*CIE!$F231</f>
        <v>42.578497205724645</v>
      </c>
      <c r="CL425" s="4">
        <f>T425*CIE!$F231</f>
        <v>49.459126189338704</v>
      </c>
      <c r="CM425" s="4">
        <f>U425*CIE!$F231</f>
        <v>56.68863805475943</v>
      </c>
      <c r="CN425" s="4">
        <f>V425*CIE!$F231</f>
        <v>64.234016339030561</v>
      </c>
      <c r="CO425" s="4">
        <f>W425*CIE!$F231</f>
        <v>72.065462018756421</v>
      </c>
      <c r="CP425" s="4">
        <f>X425*CIE!$F231</f>
        <v>80.156200794438831</v>
      </c>
      <c r="CQ425" s="4">
        <f>Y425*CIE!$F231</f>
        <v>88.48224135807834</v>
      </c>
    </row>
    <row r="426" spans="1:95" x14ac:dyDescent="0.3">
      <c r="A426" s="28">
        <v>610</v>
      </c>
      <c r="B426" s="34">
        <f t="shared" si="99"/>
        <v>6.1000000000000009E-7</v>
      </c>
      <c r="C426" s="37">
        <f t="shared" ref="C426:L435" si="100">2*$C$3*$C$2^2/$B426^5/(EXP($C$3*$C$2/$B426/$C$4/C$7)-1)/1000000000</f>
        <v>8.0497348162230002E-5</v>
      </c>
      <c r="D426" s="37">
        <f t="shared" si="100"/>
        <v>0.20906461296048506</v>
      </c>
      <c r="E426" s="37">
        <f t="shared" si="100"/>
        <v>10.654502878050897</v>
      </c>
      <c r="F426" s="37">
        <f t="shared" si="100"/>
        <v>226.70463625326425</v>
      </c>
      <c r="G426" s="37">
        <f t="shared" si="100"/>
        <v>543.18354654124232</v>
      </c>
      <c r="H426" s="37">
        <f t="shared" si="100"/>
        <v>888.09403823901516</v>
      </c>
      <c r="I426" s="37">
        <f t="shared" si="100"/>
        <v>3886.86505218414</v>
      </c>
      <c r="J426" s="37">
        <f t="shared" si="100"/>
        <v>5873.1990619511953</v>
      </c>
      <c r="K426" s="37">
        <f t="shared" si="100"/>
        <v>12719.751627321277</v>
      </c>
      <c r="L426" s="37">
        <f t="shared" si="100"/>
        <v>19625.772031621524</v>
      </c>
      <c r="M426" s="37">
        <f t="shared" ref="M426:Y435" si="101">2*$C$3*$C$2^2/$B426^5/(EXP($C$3*$C$2/$B426/$C$4/M$7)-1)/1000000000</f>
        <v>24200.441451494164</v>
      </c>
      <c r="N426" s="37">
        <f t="shared" si="101"/>
        <v>38462.931699735469</v>
      </c>
      <c r="O426" s="37">
        <f t="shared" si="101"/>
        <v>50248.991055908969</v>
      </c>
      <c r="P426" s="37">
        <f t="shared" si="101"/>
        <v>63474.555851395329</v>
      </c>
      <c r="Q426" s="37">
        <f t="shared" si="101"/>
        <v>78024.127713145441</v>
      </c>
      <c r="R426" s="37">
        <f t="shared" si="101"/>
        <v>93782.824958366953</v>
      </c>
      <c r="S426" s="37">
        <f t="shared" si="101"/>
        <v>110640.76309503394</v>
      </c>
      <c r="T426" s="37">
        <f t="shared" si="101"/>
        <v>128495.40279762306</v>
      </c>
      <c r="U426" s="37">
        <f t="shared" si="101"/>
        <v>147252.58793961027</v>
      </c>
      <c r="V426" s="37">
        <f t="shared" si="101"/>
        <v>166826.7738431147</v>
      </c>
      <c r="W426" s="37">
        <f t="shared" si="101"/>
        <v>187140.77914025509</v>
      </c>
      <c r="X426" s="37">
        <f t="shared" si="101"/>
        <v>208125.27712049722</v>
      </c>
      <c r="Y426" s="37">
        <f t="shared" si="101"/>
        <v>229718.1626806962</v>
      </c>
      <c r="AA426" s="4">
        <f>C426*CIE!$D232</f>
        <v>8.0706641267451801E-5</v>
      </c>
      <c r="AB426" s="4">
        <f>D426*CIE!$D232</f>
        <v>0.20960818095418232</v>
      </c>
      <c r="AC426" s="4">
        <f>E426*CIE!$D232</f>
        <v>10.682204585533828</v>
      </c>
      <c r="AD426" s="4">
        <f>F426*CIE!$D232</f>
        <v>227.29406830752274</v>
      </c>
      <c r="AE426" s="4">
        <f>G426*CIE!$D232</f>
        <v>544.59582376224955</v>
      </c>
      <c r="AF426" s="4">
        <f>H426*CIE!$D232</f>
        <v>890.40308273843652</v>
      </c>
      <c r="AG426" s="4">
        <f>I426*CIE!$D232</f>
        <v>3896.9709013198185</v>
      </c>
      <c r="AH426" s="4">
        <f>J426*CIE!$D232</f>
        <v>5888.4693795122685</v>
      </c>
      <c r="AI426" s="4">
        <f>K426*CIE!$D232</f>
        <v>12752.822981552312</v>
      </c>
      <c r="AJ426" s="4">
        <f>L426*CIE!$D232</f>
        <v>19676.799038903737</v>
      </c>
      <c r="AK426" s="4">
        <f>M426*CIE!$D232</f>
        <v>24263.362599268046</v>
      </c>
      <c r="AL426" s="4">
        <f>N426*CIE!$D232</f>
        <v>38562.935322154779</v>
      </c>
      <c r="AM426" s="4">
        <f>O426*CIE!$D232</f>
        <v>50379.638432654327</v>
      </c>
      <c r="AN426" s="4">
        <f>P426*CIE!$D232</f>
        <v>63639.589696608949</v>
      </c>
      <c r="AO426" s="4">
        <f>Q426*CIE!$D232</f>
        <v>78226.990445199612</v>
      </c>
      <c r="AP426" s="4">
        <f>R426*CIE!$D232</f>
        <v>94026.660303258701</v>
      </c>
      <c r="AQ426" s="4">
        <f>S426*CIE!$D232</f>
        <v>110928.42907908102</v>
      </c>
      <c r="AR426" s="4">
        <f>T426*CIE!$D232</f>
        <v>128829.49084489686</v>
      </c>
      <c r="AS426" s="4">
        <f>U426*CIE!$D232</f>
        <v>147635.44466825324</v>
      </c>
      <c r="AT426" s="4">
        <f>V426*CIE!$D232</f>
        <v>167260.5234551068</v>
      </c>
      <c r="AU426" s="4">
        <f>W426*CIE!$D232</f>
        <v>187627.34516601975</v>
      </c>
      <c r="AV426" s="4">
        <f>X426*CIE!$D232</f>
        <v>208666.40284101051</v>
      </c>
      <c r="AW426" s="4">
        <f>Y426*CIE!$D232</f>
        <v>230315.42990366599</v>
      </c>
      <c r="AX426" s="4">
        <f>C426*CIE!$E232</f>
        <v>4.0490166125601692E-5</v>
      </c>
      <c r="AY426" s="4">
        <f>D426*CIE!$E232</f>
        <v>0.10515950031912399</v>
      </c>
      <c r="AZ426" s="4">
        <f>E426*CIE!$E232</f>
        <v>5.3592149476596012</v>
      </c>
      <c r="BA426" s="4">
        <f>F426*CIE!$E232</f>
        <v>114.03243203539192</v>
      </c>
      <c r="BB426" s="4">
        <f>G426*CIE!$E232</f>
        <v>273.22132391024491</v>
      </c>
      <c r="BC426" s="4">
        <f>H426*CIE!$E232</f>
        <v>446.71130123422461</v>
      </c>
      <c r="BD426" s="4">
        <f>I426*CIE!$E232</f>
        <v>1955.0931212486225</v>
      </c>
      <c r="BE426" s="4">
        <f>J426*CIE!$E232</f>
        <v>2954.2191281614514</v>
      </c>
      <c r="BF426" s="4">
        <f>K426*CIE!$E232</f>
        <v>6398.0350685426019</v>
      </c>
      <c r="BG426" s="4">
        <f>L426*CIE!$E232</f>
        <v>9871.7633319056258</v>
      </c>
      <c r="BH426" s="4">
        <f>M426*CIE!$E232</f>
        <v>12172.822050101564</v>
      </c>
      <c r="BI426" s="4">
        <f>N426*CIE!$E232</f>
        <v>19346.854644966941</v>
      </c>
      <c r="BJ426" s="4">
        <f>O426*CIE!$E232</f>
        <v>25275.242501122211</v>
      </c>
      <c r="BK426" s="4">
        <f>P426*CIE!$E232</f>
        <v>31927.701593251852</v>
      </c>
      <c r="BL426" s="4">
        <f>Q426*CIE!$E232</f>
        <v>39246.136239712156</v>
      </c>
      <c r="BM426" s="4">
        <f>R426*CIE!$E232</f>
        <v>47172.760954058576</v>
      </c>
      <c r="BN426" s="4">
        <f>S426*CIE!$E232</f>
        <v>55652.303836802072</v>
      </c>
      <c r="BO426" s="4">
        <f>T426*CIE!$E232</f>
        <v>64633.187607204396</v>
      </c>
      <c r="BP426" s="4">
        <f>U426*CIE!$E232</f>
        <v>74068.051733623972</v>
      </c>
      <c r="BQ426" s="4">
        <f>V426*CIE!$E232</f>
        <v>83913.867243086701</v>
      </c>
      <c r="BR426" s="4">
        <f>W426*CIE!$E232</f>
        <v>94131.811907548312</v>
      </c>
      <c r="BS426" s="4">
        <f>X426*CIE!$E232</f>
        <v>104687.01439161011</v>
      </c>
      <c r="BT426" s="4">
        <f>Y426*CIE!$E232</f>
        <v>115548.23582839018</v>
      </c>
      <c r="BU426" s="4">
        <f>C426*CIE!$F232</f>
        <v>2.7369098375158201E-8</v>
      </c>
      <c r="BV426" s="4">
        <f>D426*CIE!$F232</f>
        <v>7.1081968406564933E-5</v>
      </c>
      <c r="BW426" s="4">
        <f>E426*CIE!$F232</f>
        <v>3.6225309785373051E-3</v>
      </c>
      <c r="BX426" s="4">
        <f>F426*CIE!$F232</f>
        <v>7.7079576326109858E-2</v>
      </c>
      <c r="BY426" s="4">
        <f>G426*CIE!$F232</f>
        <v>0.1846824058240224</v>
      </c>
      <c r="BZ426" s="4">
        <f>H426*CIE!$F232</f>
        <v>0.30195197300126519</v>
      </c>
      <c r="CA426" s="4">
        <f>I426*CIE!$F232</f>
        <v>1.3215341177426077</v>
      </c>
      <c r="CB426" s="4">
        <f>J426*CIE!$F232</f>
        <v>1.9968876810634066</v>
      </c>
      <c r="CC426" s="4">
        <f>K426*CIE!$F232</f>
        <v>4.3247155532892343</v>
      </c>
      <c r="CD426" s="4">
        <f>L426*CIE!$F232</f>
        <v>6.6727624907513183</v>
      </c>
      <c r="CE426" s="4">
        <f>M426*CIE!$F232</f>
        <v>8.2281500935080167</v>
      </c>
      <c r="CF426" s="4">
        <f>N426*CIE!$F232</f>
        <v>13.07739677791006</v>
      </c>
      <c r="CG426" s="4">
        <f>O426*CIE!$F232</f>
        <v>17.084656959009052</v>
      </c>
      <c r="CH426" s="4">
        <f>P426*CIE!$F232</f>
        <v>21.581348989474414</v>
      </c>
      <c r="CI426" s="4">
        <f>Q426*CIE!$F232</f>
        <v>26.528203422469453</v>
      </c>
      <c r="CJ426" s="4">
        <f>R426*CIE!$F232</f>
        <v>31.886160485844766</v>
      </c>
      <c r="CK426" s="4">
        <f>S426*CIE!$F232</f>
        <v>37.617859452311542</v>
      </c>
      <c r="CL426" s="4">
        <f>T426*CIE!$F232</f>
        <v>43.688436951191839</v>
      </c>
      <c r="CM426" s="4">
        <f>U426*CIE!$F232</f>
        <v>50.065879899467497</v>
      </c>
      <c r="CN426" s="4">
        <f>V426*CIE!$F232</f>
        <v>56.721103106659001</v>
      </c>
      <c r="CO426" s="4">
        <f>W426*CIE!$F232</f>
        <v>63.627864907686735</v>
      </c>
      <c r="CP426" s="4">
        <f>X426*CIE!$F232</f>
        <v>70.762594220969063</v>
      </c>
      <c r="CQ426" s="4">
        <f>Y426*CIE!$F232</f>
        <v>78.10417531143672</v>
      </c>
    </row>
    <row r="427" spans="1:95" x14ac:dyDescent="0.3">
      <c r="A427" s="28">
        <v>611</v>
      </c>
      <c r="B427" s="34">
        <f t="shared" si="99"/>
        <v>6.1100000000000006E-7</v>
      </c>
      <c r="C427" s="37">
        <f t="shared" si="100"/>
        <v>8.2983133694756927E-5</v>
      </c>
      <c r="D427" s="37">
        <f t="shared" si="100"/>
        <v>0.21276510892357983</v>
      </c>
      <c r="E427" s="37">
        <f t="shared" si="100"/>
        <v>10.773552830660549</v>
      </c>
      <c r="F427" s="37">
        <f t="shared" si="100"/>
        <v>228.09398869587361</v>
      </c>
      <c r="G427" s="37">
        <f t="shared" si="100"/>
        <v>545.73307358826264</v>
      </c>
      <c r="H427" s="37">
        <f t="shared" si="100"/>
        <v>891.54753213537492</v>
      </c>
      <c r="I427" s="37">
        <f t="shared" si="100"/>
        <v>3892.6510894485091</v>
      </c>
      <c r="J427" s="37">
        <f t="shared" si="100"/>
        <v>5878.0465952164923</v>
      </c>
      <c r="K427" s="37">
        <f t="shared" si="100"/>
        <v>12714.67148809108</v>
      </c>
      <c r="L427" s="37">
        <f t="shared" si="100"/>
        <v>19604.720421932627</v>
      </c>
      <c r="M427" s="37">
        <f t="shared" si="101"/>
        <v>24166.731753389027</v>
      </c>
      <c r="N427" s="37">
        <f t="shared" si="101"/>
        <v>38382.682442850019</v>
      </c>
      <c r="O427" s="37">
        <f t="shared" si="101"/>
        <v>50124.617807973707</v>
      </c>
      <c r="P427" s="37">
        <f t="shared" si="101"/>
        <v>63296.403309544497</v>
      </c>
      <c r="Q427" s="37">
        <f t="shared" si="101"/>
        <v>77782.864456663723</v>
      </c>
      <c r="R427" s="37">
        <f t="shared" si="101"/>
        <v>93469.579926277438</v>
      </c>
      <c r="S427" s="37">
        <f t="shared" si="101"/>
        <v>110247.20002602844</v>
      </c>
      <c r="T427" s="37">
        <f t="shared" si="101"/>
        <v>128013.75133728444</v>
      </c>
      <c r="U427" s="37">
        <f t="shared" si="101"/>
        <v>146675.64580848633</v>
      </c>
      <c r="V427" s="37">
        <f t="shared" si="101"/>
        <v>166147.89058129393</v>
      </c>
      <c r="W427" s="37">
        <f t="shared" si="101"/>
        <v>186353.82883773398</v>
      </c>
      <c r="X427" s="37">
        <f t="shared" si="101"/>
        <v>207224.62520502164</v>
      </c>
      <c r="Y427" s="37">
        <f t="shared" si="101"/>
        <v>228698.63014234387</v>
      </c>
      <c r="AA427" s="4">
        <f>C427*CIE!$D233</f>
        <v>8.226678179313693E-5</v>
      </c>
      <c r="AB427" s="4">
        <f>D427*CIE!$D233</f>
        <v>0.21092841412079702</v>
      </c>
      <c r="AC427" s="4">
        <f>E427*CIE!$D233</f>
        <v>10.680550135849872</v>
      </c>
      <c r="AD427" s="4">
        <f>F427*CIE!$D233</f>
        <v>226.12496733845646</v>
      </c>
      <c r="AE427" s="4">
        <f>G427*CIE!$D233</f>
        <v>541.02203283051199</v>
      </c>
      <c r="AF427" s="4">
        <f>H427*CIE!$D233</f>
        <v>883.85124806421629</v>
      </c>
      <c r="AG427" s="4">
        <f>I427*CIE!$D233</f>
        <v>3859.0477789188449</v>
      </c>
      <c r="AH427" s="4">
        <f>J427*CIE!$D233</f>
        <v>5827.3043579832856</v>
      </c>
      <c r="AI427" s="4">
        <f>K427*CIE!$D233</f>
        <v>12604.912086470134</v>
      </c>
      <c r="AJ427" s="4">
        <f>L427*CIE!$D233</f>
        <v>19435.482672890292</v>
      </c>
      <c r="AK427" s="4">
        <f>M427*CIE!$D233</f>
        <v>23958.112441527894</v>
      </c>
      <c r="AL427" s="4">
        <f>N427*CIE!$D233</f>
        <v>38051.343936662117</v>
      </c>
      <c r="AM427" s="4">
        <f>O427*CIE!$D233</f>
        <v>49691.917044746369</v>
      </c>
      <c r="AN427" s="4">
        <f>P427*CIE!$D233</f>
        <v>62749.99710797485</v>
      </c>
      <c r="AO427" s="4">
        <f>Q427*CIE!$D233</f>
        <v>77111.403879241567</v>
      </c>
      <c r="AP427" s="4">
        <f>R427*CIE!$D233</f>
        <v>92662.703777563846</v>
      </c>
      <c r="AQ427" s="4">
        <f>S427*CIE!$D233</f>
        <v>109295.49107180374</v>
      </c>
      <c r="AR427" s="4">
        <f>T427*CIE!$D233</f>
        <v>126908.67262886533</v>
      </c>
      <c r="AS427" s="4">
        <f>U427*CIE!$D233</f>
        <v>145409.46829604456</v>
      </c>
      <c r="AT427" s="4">
        <f>V427*CIE!$D233</f>
        <v>164713.61891585091</v>
      </c>
      <c r="AU427" s="4">
        <f>W427*CIE!$D233</f>
        <v>184745.12941029223</v>
      </c>
      <c r="AV427" s="4">
        <f>X427*CIE!$D233</f>
        <v>205435.75862793927</v>
      </c>
      <c r="AW427" s="4">
        <f>Y427*CIE!$D233</f>
        <v>226724.38921764007</v>
      </c>
      <c r="AX427" s="4">
        <f>C427*CIE!$E233</f>
        <v>4.0700638003506993E-5</v>
      </c>
      <c r="AY427" s="4">
        <f>D427*CIE!$E233</f>
        <v>0.10435464765561749</v>
      </c>
      <c r="AZ427" s="4">
        <f>E427*CIE!$E233</f>
        <v>5.2840915285906824</v>
      </c>
      <c r="BA427" s="4">
        <f>F427*CIE!$E233</f>
        <v>111.87298492287869</v>
      </c>
      <c r="BB427" s="4">
        <f>G427*CIE!$E233</f>
        <v>267.66504572314687</v>
      </c>
      <c r="BC427" s="4">
        <f>H427*CIE!$E233</f>
        <v>437.27624822939873</v>
      </c>
      <c r="BD427" s="4">
        <f>I427*CIE!$E233</f>
        <v>1909.223908660503</v>
      </c>
      <c r="BE427" s="4">
        <f>J427*CIE!$E233</f>
        <v>2882.9984598999185</v>
      </c>
      <c r="BF427" s="4">
        <f>K427*CIE!$E233</f>
        <v>6236.1496671582463</v>
      </c>
      <c r="BG427" s="4">
        <f>L427*CIE!$E233</f>
        <v>9615.5036996807885</v>
      </c>
      <c r="BH427" s="4">
        <f>M427*CIE!$E233</f>
        <v>11853.027923006612</v>
      </c>
      <c r="BI427" s="4">
        <f>N427*CIE!$E233</f>
        <v>18825.508198525717</v>
      </c>
      <c r="BJ427" s="4">
        <f>O427*CIE!$E233</f>
        <v>24584.561146735494</v>
      </c>
      <c r="BK427" s="4">
        <f>P427*CIE!$E233</f>
        <v>31044.910975548319</v>
      </c>
      <c r="BL427" s="4">
        <f>Q427*CIE!$E233</f>
        <v>38150.068190622507</v>
      </c>
      <c r="BM427" s="4">
        <f>R427*CIE!$E233</f>
        <v>45843.912702945381</v>
      </c>
      <c r="BN427" s="4">
        <f>S427*CIE!$E233</f>
        <v>54072.811900126137</v>
      </c>
      <c r="BO427" s="4">
        <f>T427*CIE!$E233</f>
        <v>62786.751001896293</v>
      </c>
      <c r="BP427" s="4">
        <f>U427*CIE!$E233</f>
        <v>71939.827988913312</v>
      </c>
      <c r="BQ427" s="4">
        <f>V427*CIE!$E233</f>
        <v>81490.356515938533</v>
      </c>
      <c r="BR427" s="4">
        <f>W427*CIE!$E233</f>
        <v>91400.738805448782</v>
      </c>
      <c r="BS427" s="4">
        <f>X427*CIE!$E233</f>
        <v>101637.21325475672</v>
      </c>
      <c r="BT427" s="4">
        <f>Y427*CIE!$E233</f>
        <v>112169.54268755922</v>
      </c>
      <c r="BU427" s="4">
        <f>C427*CIE!$F233</f>
        <v>2.5496841672055259E-8</v>
      </c>
      <c r="BV427" s="4">
        <f>D427*CIE!$F233</f>
        <v>6.5372781841629358E-5</v>
      </c>
      <c r="BW427" s="4">
        <f>E427*CIE!$F233</f>
        <v>3.3102096599447947E-3</v>
      </c>
      <c r="BX427" s="4">
        <f>F427*CIE!$F233</f>
        <v>7.0082630736969867E-2</v>
      </c>
      <c r="BY427" s="4">
        <f>G427*CIE!$F233</f>
        <v>0.16767828777913654</v>
      </c>
      <c r="BZ427" s="4">
        <f>H427*CIE!$F233</f>
        <v>0.27393092135545</v>
      </c>
      <c r="CA427" s="4">
        <f>I427*CIE!$F233</f>
        <v>1.1960298929816495</v>
      </c>
      <c r="CB427" s="4">
        <f>J427*CIE!$F233</f>
        <v>1.8060492139340314</v>
      </c>
      <c r="CC427" s="4">
        <f>K427*CIE!$F233</f>
        <v>3.9066247731318953</v>
      </c>
      <c r="CD427" s="4">
        <f>L427*CIE!$F233</f>
        <v>6.0236150452161921</v>
      </c>
      <c r="CE427" s="4">
        <f>M427*CIE!$F233</f>
        <v>7.425308081443565</v>
      </c>
      <c r="CF427" s="4">
        <f>N427*CIE!$F233</f>
        <v>11.793205843417729</v>
      </c>
      <c r="CG427" s="4">
        <f>O427*CIE!$F233</f>
        <v>15.400954232738687</v>
      </c>
      <c r="CH427" s="4">
        <f>P427*CIE!$F233</f>
        <v>19.448028794988467</v>
      </c>
      <c r="CI427" s="4">
        <f>Q427*CIE!$F233</f>
        <v>23.899041787762638</v>
      </c>
      <c r="CJ427" s="4">
        <f>R427*CIE!$F233</f>
        <v>28.718836881962499</v>
      </c>
      <c r="CK427" s="4">
        <f>S427*CIE!$F233</f>
        <v>33.873816023757321</v>
      </c>
      <c r="CL427" s="4">
        <f>T427*CIE!$F233</f>
        <v>39.332647543760061</v>
      </c>
      <c r="CM427" s="4">
        <f>U427*CIE!$F233</f>
        <v>45.066576204288594</v>
      </c>
      <c r="CN427" s="4">
        <f>V427*CIE!$F233</f>
        <v>51.049487669141477</v>
      </c>
      <c r="CO427" s="4">
        <f>W427*CIE!$F233</f>
        <v>57.257828878028931</v>
      </c>
      <c r="CP427" s="4">
        <f>X427*CIE!$F233</f>
        <v>63.670449935506078</v>
      </c>
      <c r="CQ427" s="4">
        <f>Y427*CIE!$F233</f>
        <v>70.268408816714626</v>
      </c>
    </row>
    <row r="428" spans="1:95" x14ac:dyDescent="0.3">
      <c r="A428" s="28">
        <v>612</v>
      </c>
      <c r="B428" s="34">
        <f t="shared" si="99"/>
        <v>6.1200000000000003E-7</v>
      </c>
      <c r="C428" s="37">
        <f t="shared" si="100"/>
        <v>8.5536035479369418E-5</v>
      </c>
      <c r="D428" s="37">
        <f t="shared" si="100"/>
        <v>0.2165157943671947</v>
      </c>
      <c r="E428" s="37">
        <f t="shared" si="100"/>
        <v>10.893391796946631</v>
      </c>
      <c r="F428" s="37">
        <f t="shared" si="100"/>
        <v>229.48421268915638</v>
      </c>
      <c r="G428" s="37">
        <f t="shared" si="100"/>
        <v>548.27888078717672</v>
      </c>
      <c r="H428" s="37">
        <f t="shared" si="100"/>
        <v>894.99121902834372</v>
      </c>
      <c r="I428" s="37">
        <f t="shared" si="100"/>
        <v>3898.3756702572464</v>
      </c>
      <c r="J428" s="37">
        <f t="shared" si="100"/>
        <v>5882.8055973880973</v>
      </c>
      <c r="K428" s="37">
        <f t="shared" si="100"/>
        <v>12709.446940558439</v>
      </c>
      <c r="L428" s="37">
        <f t="shared" si="100"/>
        <v>19583.511862514872</v>
      </c>
      <c r="M428" s="37">
        <f t="shared" si="101"/>
        <v>24132.875091524078</v>
      </c>
      <c r="N428" s="37">
        <f t="shared" si="101"/>
        <v>38302.387794908296</v>
      </c>
      <c r="O428" s="37">
        <f t="shared" si="101"/>
        <v>50000.344934431108</v>
      </c>
      <c r="P428" s="37">
        <f t="shared" si="101"/>
        <v>63118.5652550132</v>
      </c>
      <c r="Q428" s="37">
        <f t="shared" si="101"/>
        <v>77542.200633742264</v>
      </c>
      <c r="R428" s="37">
        <f t="shared" si="101"/>
        <v>93157.290384485241</v>
      </c>
      <c r="S428" s="37">
        <f t="shared" si="101"/>
        <v>109855.01830750566</v>
      </c>
      <c r="T428" s="37">
        <f t="shared" si="101"/>
        <v>127533.97451217618</v>
      </c>
      <c r="U428" s="37">
        <f t="shared" si="101"/>
        <v>146101.13596733339</v>
      </c>
      <c r="V428" s="37">
        <f t="shared" si="101"/>
        <v>165472.05819760141</v>
      </c>
      <c r="W428" s="37">
        <f t="shared" si="101"/>
        <v>185570.60532678009</v>
      </c>
      <c r="X428" s="37">
        <f t="shared" si="101"/>
        <v>206328.4296862499</v>
      </c>
      <c r="Y428" s="37">
        <f t="shared" si="101"/>
        <v>227684.33373648723</v>
      </c>
      <c r="AA428" s="4">
        <f>C428*CIE!$D234</f>
        <v>8.3768125376460517E-5</v>
      </c>
      <c r="AB428" s="4">
        <f>D428*CIE!$D234</f>
        <v>0.2120407160197369</v>
      </c>
      <c r="AC428" s="4">
        <f>E428*CIE!$D234</f>
        <v>10.668240639252259</v>
      </c>
      <c r="AD428" s="4">
        <f>F428*CIE!$D234</f>
        <v>224.74109529076927</v>
      </c>
      <c r="AE428" s="4">
        <f>G428*CIE!$D234</f>
        <v>536.9467239117389</v>
      </c>
      <c r="AF428" s="4">
        <f>H428*CIE!$D234</f>
        <v>876.49300351873444</v>
      </c>
      <c r="AG428" s="4">
        <f>I428*CIE!$D234</f>
        <v>3817.8017028789673</v>
      </c>
      <c r="AH428" s="4">
        <f>J428*CIE!$D234</f>
        <v>5761.2162416179217</v>
      </c>
      <c r="AI428" s="4">
        <f>K428*CIE!$D234</f>
        <v>12446.760465522812</v>
      </c>
      <c r="AJ428" s="4">
        <f>L428*CIE!$D234</f>
        <v>19178.748089233297</v>
      </c>
      <c r="AK428" s="4">
        <f>M428*CIE!$D234</f>
        <v>23634.082349407403</v>
      </c>
      <c r="AL428" s="4">
        <f>N428*CIE!$D234</f>
        <v>37510.731062530453</v>
      </c>
      <c r="AM428" s="4">
        <f>O428*CIE!$D234</f>
        <v>48966.907805119321</v>
      </c>
      <c r="AN428" s="4">
        <f>P428*CIE!$D234</f>
        <v>61813.992877183431</v>
      </c>
      <c r="AO428" s="4">
        <f>Q428*CIE!$D234</f>
        <v>75939.511905723703</v>
      </c>
      <c r="AP428" s="4">
        <f>R428*CIE!$D234</f>
        <v>91231.859612444459</v>
      </c>
      <c r="AQ428" s="4">
        <f>S428*CIE!$D234</f>
        <v>107584.46887611513</v>
      </c>
      <c r="AR428" s="4">
        <f>T428*CIE!$D234</f>
        <v>124898.02580657382</v>
      </c>
      <c r="AS428" s="4">
        <f>U428*CIE!$D234</f>
        <v>143081.43002847896</v>
      </c>
      <c r="AT428" s="4">
        <f>V428*CIE!$D234</f>
        <v>162051.98241553846</v>
      </c>
      <c r="AU428" s="4">
        <f>W428*CIE!$D234</f>
        <v>181735.12071352301</v>
      </c>
      <c r="AV428" s="4">
        <f>X428*CIE!$D234</f>
        <v>202063.90990443667</v>
      </c>
      <c r="AW428" s="4">
        <f>Y428*CIE!$D234</f>
        <v>222978.41731622125</v>
      </c>
      <c r="AX428" s="4">
        <f>C428*CIE!$E234</f>
        <v>4.0888825254617158E-5</v>
      </c>
      <c r="AY428" s="4">
        <f>D428*CIE!$E234</f>
        <v>0.10350113178766783</v>
      </c>
      <c r="AZ428" s="4">
        <f>E428*CIE!$E234</f>
        <v>5.2073724380511166</v>
      </c>
      <c r="BA428" s="4">
        <f>F428*CIE!$E234</f>
        <v>109.7004299854825</v>
      </c>
      <c r="BB428" s="4">
        <f>G428*CIE!$E234</f>
        <v>262.09397269424642</v>
      </c>
      <c r="BC428" s="4">
        <f>H428*CIE!$E234</f>
        <v>427.83301042860677</v>
      </c>
      <c r="BD428" s="4">
        <f>I428*CIE!$E234</f>
        <v>1863.5420810033397</v>
      </c>
      <c r="BE428" s="4">
        <f>J428*CIE!$E234</f>
        <v>2812.159912841671</v>
      </c>
      <c r="BF428" s="4">
        <f>K428*CIE!$E234</f>
        <v>6075.5020047739272</v>
      </c>
      <c r="BG428" s="4">
        <f>L428*CIE!$E234</f>
        <v>9361.5140090427303</v>
      </c>
      <c r="BH428" s="4">
        <f>M428*CIE!$E234</f>
        <v>11536.247933151291</v>
      </c>
      <c r="BI428" s="4">
        <f>N428*CIE!$E234</f>
        <v>18309.70575855513</v>
      </c>
      <c r="BJ428" s="4">
        <f>O428*CIE!$E234</f>
        <v>23901.684889144079</v>
      </c>
      <c r="BK428" s="4">
        <f>P428*CIE!$E234</f>
        <v>30172.592996280062</v>
      </c>
      <c r="BL428" s="4">
        <f>Q428*CIE!$E234</f>
        <v>37067.529185828069</v>
      </c>
      <c r="BM428" s="4">
        <f>R428*CIE!$E234</f>
        <v>44532.016785411637</v>
      </c>
      <c r="BN428" s="4">
        <f>S428*CIE!$E234</f>
        <v>52514.038343544256</v>
      </c>
      <c r="BO428" s="4">
        <f>T428*CIE!$E234</f>
        <v>60965.11684964539</v>
      </c>
      <c r="BP428" s="4">
        <f>U428*CIE!$E234</f>
        <v>69840.784466918776</v>
      </c>
      <c r="BQ428" s="4">
        <f>V428*CIE!$E234</f>
        <v>79100.674169022677</v>
      </c>
      <c r="BR428" s="4">
        <f>W428*CIE!$E234</f>
        <v>88708.390692602814</v>
      </c>
      <c r="BS428" s="4">
        <f>X428*CIE!$E234</f>
        <v>98631.261774289917</v>
      </c>
      <c r="BT428" s="4">
        <f>Y428*CIE!$E234</f>
        <v>108840.03312978649</v>
      </c>
      <c r="BU428" s="4">
        <f>C428*CIE!$F234</f>
        <v>2.4220383806338246E-8</v>
      </c>
      <c r="BV428" s="4">
        <f>D428*CIE!$F234</f>
        <v>6.1308612333014863E-5</v>
      </c>
      <c r="BW428" s="4">
        <f>E428*CIE!$F234</f>
        <v>3.0845728212234081E-3</v>
      </c>
      <c r="BX428" s="4">
        <f>F428*CIE!$F234</f>
        <v>6.4980749665061524E-2</v>
      </c>
      <c r="BY428" s="4">
        <f>G428*CIE!$F234</f>
        <v>0.15525064788369697</v>
      </c>
      <c r="BZ428" s="4">
        <f>H428*CIE!$F234</f>
        <v>0.25342571358006583</v>
      </c>
      <c r="CA428" s="4">
        <f>I428*CIE!$F234</f>
        <v>1.103864054790042</v>
      </c>
      <c r="CB428" s="4">
        <f>J428*CIE!$F234</f>
        <v>1.6657752329564137</v>
      </c>
      <c r="CC428" s="4">
        <f>K428*CIE!$F234</f>
        <v>3.5988069956885278</v>
      </c>
      <c r="CD428" s="4">
        <f>L428*CIE!$F234</f>
        <v>5.5452672189897116</v>
      </c>
      <c r="CE428" s="4">
        <f>M428*CIE!$F234</f>
        <v>6.833464910915958</v>
      </c>
      <c r="CF428" s="4">
        <f>N428*CIE!$F234</f>
        <v>10.845704128006235</v>
      </c>
      <c r="CG428" s="4">
        <f>O428*CIE!$F234</f>
        <v>14.158097671633513</v>
      </c>
      <c r="CH428" s="4">
        <f>P428*CIE!$F234</f>
        <v>17.872652937609541</v>
      </c>
      <c r="CI428" s="4">
        <f>Q428*CIE!$F234</f>
        <v>21.956849531450462</v>
      </c>
      <c r="CJ428" s="4">
        <f>R428*CIE!$F234</f>
        <v>26.378418345270841</v>
      </c>
      <c r="CK428" s="4">
        <f>S428*CIE!$F234</f>
        <v>31.106546983953304</v>
      </c>
      <c r="CL428" s="4">
        <f>T428*CIE!$F234</f>
        <v>36.112520222867808</v>
      </c>
      <c r="CM428" s="4">
        <f>U428*CIE!$F234</f>
        <v>41.36999766051013</v>
      </c>
      <c r="CN428" s="4">
        <f>V428*CIE!$F234</f>
        <v>46.855067999232816</v>
      </c>
      <c r="CO428" s="4">
        <f>W428*CIE!$F234</f>
        <v>52.546172604331055</v>
      </c>
      <c r="CP428" s="4">
        <f>X428*CIE!$F234</f>
        <v>58.42395814995853</v>
      </c>
      <c r="CQ428" s="4">
        <f>Y428*CIE!$F234</f>
        <v>64.47109594082373</v>
      </c>
    </row>
    <row r="429" spans="1:95" x14ac:dyDescent="0.3">
      <c r="A429" s="28">
        <v>613</v>
      </c>
      <c r="B429" s="34">
        <f t="shared" si="99"/>
        <v>6.13E-7</v>
      </c>
      <c r="C429" s="37">
        <f t="shared" si="100"/>
        <v>8.81575843026412E-5</v>
      </c>
      <c r="D429" s="37">
        <f t="shared" si="100"/>
        <v>0.22031710001984053</v>
      </c>
      <c r="E429" s="37">
        <f t="shared" si="100"/>
        <v>11.01401949864171</v>
      </c>
      <c r="F429" s="37">
        <f t="shared" si="100"/>
        <v>230.87526340112976</v>
      </c>
      <c r="G429" s="37">
        <f t="shared" si="100"/>
        <v>550.8208941968885</v>
      </c>
      <c r="H429" s="37">
        <f t="shared" si="100"/>
        <v>898.42501622513794</v>
      </c>
      <c r="I429" s="37">
        <f t="shared" si="100"/>
        <v>3904.038931686161</v>
      </c>
      <c r="J429" s="37">
        <f t="shared" si="100"/>
        <v>5887.4764368574888</v>
      </c>
      <c r="K429" s="37">
        <f t="shared" si="100"/>
        <v>12704.079178145639</v>
      </c>
      <c r="L429" s="37">
        <f t="shared" si="100"/>
        <v>19562.148247317597</v>
      </c>
      <c r="M429" s="37">
        <f t="shared" si="101"/>
        <v>24098.873726184458</v>
      </c>
      <c r="N429" s="37">
        <f t="shared" si="101"/>
        <v>38222.050665946233</v>
      </c>
      <c r="O429" s="37">
        <f t="shared" si="101"/>
        <v>49876.175372374812</v>
      </c>
      <c r="P429" s="37">
        <f t="shared" si="101"/>
        <v>62941.044180644982</v>
      </c>
      <c r="Q429" s="37">
        <f t="shared" si="101"/>
        <v>77302.137745819506</v>
      </c>
      <c r="R429" s="37">
        <f t="shared" si="101"/>
        <v>92845.956247143244</v>
      </c>
      <c r="S429" s="37">
        <f t="shared" si="101"/>
        <v>109464.21564427117</v>
      </c>
      <c r="T429" s="37">
        <f t="shared" si="101"/>
        <v>127056.06718718994</v>
      </c>
      <c r="U429" s="37">
        <f t="shared" si="101"/>
        <v>145529.04981528744</v>
      </c>
      <c r="V429" s="37">
        <f t="shared" si="101"/>
        <v>164799.26401378273</v>
      </c>
      <c r="W429" s="37">
        <f t="shared" si="101"/>
        <v>184791.09126080241</v>
      </c>
      <c r="X429" s="37">
        <f t="shared" si="101"/>
        <v>205436.66798315971</v>
      </c>
      <c r="Y429" s="37">
        <f t="shared" si="101"/>
        <v>226675.24510884599</v>
      </c>
      <c r="AA429" s="4">
        <f>C429*CIE!$D235</f>
        <v>8.5203564704794581E-5</v>
      </c>
      <c r="AB429" s="4">
        <f>D429*CIE!$D235</f>
        <v>0.21293462650553571</v>
      </c>
      <c r="AC429" s="4">
        <f>E429*CIE!$D235</f>
        <v>10.644957327673424</v>
      </c>
      <c r="AD429" s="4">
        <f>F429*CIE!$D235</f>
        <v>223.13900272497935</v>
      </c>
      <c r="AE429" s="4">
        <f>G429*CIE!$D235</f>
        <v>532.36376734578153</v>
      </c>
      <c r="AF429" s="4">
        <f>H429*CIE!$D235</f>
        <v>868.32023141145953</v>
      </c>
      <c r="AG429" s="4">
        <f>I429*CIE!$D235</f>
        <v>3773.2208335476485</v>
      </c>
      <c r="AH429" s="4">
        <f>J429*CIE!$D235</f>
        <v>5690.196521420693</v>
      </c>
      <c r="AI429" s="4">
        <f>K429*CIE!$D235</f>
        <v>12278.385811412663</v>
      </c>
      <c r="AJ429" s="4">
        <f>L429*CIE!$D235</f>
        <v>18906.651958987179</v>
      </c>
      <c r="AK429" s="4">
        <f>M429*CIE!$D235</f>
        <v>23291.359025817979</v>
      </c>
      <c r="AL429" s="4">
        <f>N429*CIE!$D235</f>
        <v>36941.290903411442</v>
      </c>
      <c r="AM429" s="4">
        <f>O429*CIE!$D235</f>
        <v>48204.904537527131</v>
      </c>
      <c r="AN429" s="4">
        <f>P429*CIE!$D235</f>
        <v>60831.990495822254</v>
      </c>
      <c r="AO429" s="4">
        <f>Q429*CIE!$D235</f>
        <v>74711.866793377485</v>
      </c>
      <c r="AP429" s="4">
        <f>R429*CIE!$D235</f>
        <v>89734.836806831474</v>
      </c>
      <c r="AQ429" s="4">
        <f>S429*CIE!$D235</f>
        <v>105796.24492077668</v>
      </c>
      <c r="AR429" s="4">
        <f>T429*CIE!$D235</f>
        <v>122798.6216654547</v>
      </c>
      <c r="AS429" s="4">
        <f>U429*CIE!$D235</f>
        <v>140652.60420245686</v>
      </c>
      <c r="AT429" s="4">
        <f>V429*CIE!$D235</f>
        <v>159277.10435550328</v>
      </c>
      <c r="AU429" s="4">
        <f>W429*CIE!$D235</f>
        <v>178599.03745839893</v>
      </c>
      <c r="AV429" s="4">
        <f>X429*CIE!$D235</f>
        <v>198552.81393771281</v>
      </c>
      <c r="AW429" s="4">
        <f>Y429*CIE!$D235</f>
        <v>219079.72032564075</v>
      </c>
      <c r="AX429" s="4">
        <f>C429*CIE!$E235</f>
        <v>4.105301227985163E-5</v>
      </c>
      <c r="AY429" s="4">
        <f>D429*CIE!$E235</f>
        <v>0.1025967383761993</v>
      </c>
      <c r="AZ429" s="4">
        <f>E429*CIE!$E235</f>
        <v>5.1289821664806752</v>
      </c>
      <c r="BA429" s="4">
        <f>F429*CIE!$E235</f>
        <v>107.51343856000595</v>
      </c>
      <c r="BB429" s="4">
        <f>G429*CIE!$E235</f>
        <v>256.50495203946099</v>
      </c>
      <c r="BC429" s="4">
        <f>H429*CIE!$E235</f>
        <v>418.37640533568333</v>
      </c>
      <c r="BD429" s="4">
        <f>I429*CIE!$E235</f>
        <v>1818.0234800141754</v>
      </c>
      <c r="BE429" s="4">
        <f>J429*CIE!$E235</f>
        <v>2741.6658971723473</v>
      </c>
      <c r="BF429" s="4">
        <f>K429*CIE!$E235</f>
        <v>5916.0051018888344</v>
      </c>
      <c r="BG429" s="4">
        <f>L429*CIE!$E235</f>
        <v>9109.6542466550654</v>
      </c>
      <c r="BH429" s="4">
        <f>M429*CIE!$E235</f>
        <v>11222.305679512636</v>
      </c>
      <c r="BI429" s="4">
        <f>N429*CIE!$E235</f>
        <v>17799.152821196243</v>
      </c>
      <c r="BJ429" s="4">
        <f>O429*CIE!$E235</f>
        <v>23226.21764458661</v>
      </c>
      <c r="BK429" s="4">
        <f>P429*CIE!$E235</f>
        <v>29310.234395536721</v>
      </c>
      <c r="BL429" s="4">
        <f>Q429*CIE!$E235</f>
        <v>35997.873980342636</v>
      </c>
      <c r="BM429" s="4">
        <f>R429*CIE!$E235</f>
        <v>43236.282074874674</v>
      </c>
      <c r="BN429" s="4">
        <f>S429*CIE!$E235</f>
        <v>50975.033227106658</v>
      </c>
      <c r="BO429" s="4">
        <f>T429*CIE!$E235</f>
        <v>59167.164433169368</v>
      </c>
      <c r="BP429" s="4">
        <f>U429*CIE!$E235</f>
        <v>67769.618648263495</v>
      </c>
      <c r="BQ429" s="4">
        <f>V429*CIE!$E235</f>
        <v>76743.325747704715</v>
      </c>
      <c r="BR429" s="4">
        <f>W429*CIE!$E235</f>
        <v>86053.071879711439</v>
      </c>
      <c r="BS429" s="4">
        <f>X429*CIE!$E235</f>
        <v>95667.254498394657</v>
      </c>
      <c r="BT429" s="4">
        <f>Y429*CIE!$E235</f>
        <v>105557.58412169914</v>
      </c>
      <c r="BU429" s="4">
        <f>C429*CIE!$F235</f>
        <v>2.3400549177293079E-8</v>
      </c>
      <c r="BV429" s="4">
        <f>D429*CIE!$F235</f>
        <v>5.8480971029266464E-5</v>
      </c>
      <c r="BW429" s="4">
        <f>E429*CIE!$F235</f>
        <v>2.9235613357194556E-3</v>
      </c>
      <c r="BX429" s="4">
        <f>F429*CIE!$F235</f>
        <v>6.1283529917195878E-2</v>
      </c>
      <c r="BY429" s="4">
        <f>G429*CIE!$F235</f>
        <v>0.14620989815562208</v>
      </c>
      <c r="BZ429" s="4">
        <f>H429*CIE!$F235</f>
        <v>0.23847793630680059</v>
      </c>
      <c r="CA429" s="4">
        <f>I429*CIE!$F235</f>
        <v>1.0362880940267745</v>
      </c>
      <c r="CB429" s="4">
        <f>J429*CIE!$F235</f>
        <v>1.5627717453994516</v>
      </c>
      <c r="CC429" s="4">
        <f>K429*CIE!$F235</f>
        <v>3.372170777046978</v>
      </c>
      <c r="CD429" s="4">
        <f>L429*CIE!$F235</f>
        <v>5.1925766307679826</v>
      </c>
      <c r="CE429" s="4">
        <f>M429*CIE!$F235</f>
        <v>6.3968050418784017</v>
      </c>
      <c r="CF429" s="4">
        <f>N429*CIE!$F235</f>
        <v>10.145661128768767</v>
      </c>
      <c r="CG429" s="4">
        <f>O429*CIE!$F235</f>
        <v>13.23913199084317</v>
      </c>
      <c r="CH429" s="4">
        <f>P429*CIE!$F235</f>
        <v>16.707070767310402</v>
      </c>
      <c r="CI429" s="4">
        <f>Q429*CIE!$F235</f>
        <v>20.519079443250327</v>
      </c>
      <c r="CJ429" s="4">
        <f>R429*CIE!$F235</f>
        <v>24.645030626241702</v>
      </c>
      <c r="CK429" s="4">
        <f>S429*CIE!$F235</f>
        <v>29.056181400615337</v>
      </c>
      <c r="CL429" s="4">
        <f>T429*CIE!$F235</f>
        <v>33.725762474167695</v>
      </c>
      <c r="CM429" s="4">
        <f>U429*CIE!$F235</f>
        <v>38.629230982969894</v>
      </c>
      <c r="CN429" s="4">
        <f>V429*CIE!$F235</f>
        <v>43.744316639818486</v>
      </c>
      <c r="CO429" s="4">
        <f>W429*CIE!$F235</f>
        <v>49.050947264267386</v>
      </c>
      <c r="CP429" s="4">
        <f>X429*CIE!$F235</f>
        <v>54.531109149449911</v>
      </c>
      <c r="CQ429" s="4">
        <f>Y429*CIE!$F235</f>
        <v>60.168677061692073</v>
      </c>
    </row>
    <row r="430" spans="1:95" x14ac:dyDescent="0.3">
      <c r="A430" s="28">
        <v>614</v>
      </c>
      <c r="B430" s="34">
        <f t="shared" si="99"/>
        <v>6.1400000000000007E-7</v>
      </c>
      <c r="C430" s="37">
        <f t="shared" si="100"/>
        <v>9.0849338673859055E-5</v>
      </c>
      <c r="D430" s="37">
        <f t="shared" si="100"/>
        <v>0.22416945706253291</v>
      </c>
      <c r="E430" s="37">
        <f t="shared" si="100"/>
        <v>11.135435612914977</v>
      </c>
      <c r="F430" s="37">
        <f t="shared" si="100"/>
        <v>232.26709612329822</v>
      </c>
      <c r="G430" s="37">
        <f t="shared" si="100"/>
        <v>553.35904047522786</v>
      </c>
      <c r="H430" s="37">
        <f t="shared" si="100"/>
        <v>901.84884208651658</v>
      </c>
      <c r="I430" s="37">
        <f t="shared" si="100"/>
        <v>3909.6410130918043</v>
      </c>
      <c r="J430" s="37">
        <f t="shared" si="100"/>
        <v>5892.0594835925313</v>
      </c>
      <c r="K430" s="37">
        <f t="shared" si="100"/>
        <v>12698.569389867105</v>
      </c>
      <c r="L430" s="37">
        <f t="shared" si="100"/>
        <v>19540.631457906031</v>
      </c>
      <c r="M430" s="37">
        <f t="shared" si="101"/>
        <v>24064.729899855971</v>
      </c>
      <c r="N430" s="37">
        <f t="shared" si="101"/>
        <v>38141.673932950747</v>
      </c>
      <c r="O430" s="37">
        <f t="shared" si="101"/>
        <v>49752.112016259336</v>
      </c>
      <c r="P430" s="37">
        <f t="shared" si="101"/>
        <v>62763.842529614187</v>
      </c>
      <c r="Q430" s="37">
        <f t="shared" si="101"/>
        <v>77062.677241491707</v>
      </c>
      <c r="R430" s="37">
        <f t="shared" si="101"/>
        <v>92535.577377267167</v>
      </c>
      <c r="S430" s="37">
        <f t="shared" si="101"/>
        <v>109074.78969732314</v>
      </c>
      <c r="T430" s="37">
        <f t="shared" si="101"/>
        <v>126580.02419686581</v>
      </c>
      <c r="U430" s="37">
        <f t="shared" si="101"/>
        <v>144959.37874100951</v>
      </c>
      <c r="V430" s="37">
        <f t="shared" si="101"/>
        <v>164129.49536753658</v>
      </c>
      <c r="W430" s="37">
        <f t="shared" si="101"/>
        <v>184015.26934214678</v>
      </c>
      <c r="X430" s="37">
        <f t="shared" si="101"/>
        <v>204549.31760311063</v>
      </c>
      <c r="Y430" s="37">
        <f t="shared" si="101"/>
        <v>225671.33603926856</v>
      </c>
      <c r="AA430" s="4">
        <f>C430*CIE!$D236</f>
        <v>8.6565601571775381E-5</v>
      </c>
      <c r="AB430" s="4">
        <f>D430*CIE!$D236</f>
        <v>0.21359939640617465</v>
      </c>
      <c r="AC430" s="4">
        <f>E430*CIE!$D236</f>
        <v>10.610376439351247</v>
      </c>
      <c r="AD430" s="4">
        <f>F430*CIE!$D236</f>
        <v>221.31521478018283</v>
      </c>
      <c r="AE430" s="4">
        <f>G430*CIE!$D236</f>
        <v>527.26699966283581</v>
      </c>
      <c r="AF430" s="4">
        <f>H430*CIE!$D236</f>
        <v>859.32477529956896</v>
      </c>
      <c r="AG430" s="4">
        <f>I430*CIE!$D236</f>
        <v>3725.2932290783983</v>
      </c>
      <c r="AH430" s="4">
        <f>J430*CIE!$D236</f>
        <v>5614.236505616228</v>
      </c>
      <c r="AI430" s="4">
        <f>K430*CIE!$D236</f>
        <v>12099.805176139153</v>
      </c>
      <c r="AJ430" s="4">
        <f>L430*CIE!$D236</f>
        <v>18619.249649339697</v>
      </c>
      <c r="AK430" s="4">
        <f>M430*CIE!$D236</f>
        <v>22930.02734914497</v>
      </c>
      <c r="AL430" s="4">
        <f>N430*CIE!$D236</f>
        <v>36343.213909496859</v>
      </c>
      <c r="AM430" s="4">
        <f>O430*CIE!$D236</f>
        <v>47406.195455257475</v>
      </c>
      <c r="AN430" s="4">
        <f>P430*CIE!$D236</f>
        <v>59804.395550273563</v>
      </c>
      <c r="AO430" s="4">
        <f>Q430*CIE!$D236</f>
        <v>73429.01017793316</v>
      </c>
      <c r="AP430" s="4">
        <f>R430*CIE!$D236</f>
        <v>88172.330579216519</v>
      </c>
      <c r="AQ430" s="4">
        <f>S430*CIE!$D236</f>
        <v>103931.68430603598</v>
      </c>
      <c r="AR430" s="4">
        <f>T430*CIE!$D236</f>
        <v>120611.51023793277</v>
      </c>
      <c r="AS430" s="4">
        <f>U430*CIE!$D236</f>
        <v>138124.23961867555</v>
      </c>
      <c r="AT430" s="4">
        <f>V430*CIE!$D236</f>
        <v>156390.44498901695</v>
      </c>
      <c r="AU430" s="4">
        <f>W430*CIE!$D236</f>
        <v>175338.56296059894</v>
      </c>
      <c r="AV430" s="4">
        <f>X430*CIE!$D236</f>
        <v>194904.38772455699</v>
      </c>
      <c r="AW430" s="4">
        <f>Y430*CIE!$D236</f>
        <v>215030.45863521137</v>
      </c>
      <c r="AX430" s="4">
        <f>C430*CIE!$E236</f>
        <v>4.119138087261145E-5</v>
      </c>
      <c r="AY430" s="4">
        <f>D430*CIE!$E236</f>
        <v>0.10163914917441502</v>
      </c>
      <c r="AZ430" s="4">
        <f>E430*CIE!$E236</f>
        <v>5.0488421402896115</v>
      </c>
      <c r="BA430" s="4">
        <f>F430*CIE!$E236</f>
        <v>105.31064463701101</v>
      </c>
      <c r="BB430" s="4">
        <f>G430*CIE!$E236</f>
        <v>250.89475970039783</v>
      </c>
      <c r="BC430" s="4">
        <f>H430*CIE!$E236</f>
        <v>408.90115091832132</v>
      </c>
      <c r="BD430" s="4">
        <f>I430*CIE!$E236</f>
        <v>1772.643746187066</v>
      </c>
      <c r="BE430" s="4">
        <f>J430*CIE!$E236</f>
        <v>2671.4786244512011</v>
      </c>
      <c r="BF430" s="4">
        <f>K430*CIE!$E236</f>
        <v>5757.5719967877931</v>
      </c>
      <c r="BG430" s="4">
        <f>L430*CIE!$E236</f>
        <v>8859.784833035259</v>
      </c>
      <c r="BH430" s="4">
        <f>M430*CIE!$E236</f>
        <v>10911.025543730377</v>
      </c>
      <c r="BI430" s="4">
        <f>N430*CIE!$E236</f>
        <v>17293.557014556456</v>
      </c>
      <c r="BJ430" s="4">
        <f>O430*CIE!$E236</f>
        <v>22557.766794930434</v>
      </c>
      <c r="BK430" s="4">
        <f>P430*CIE!$E236</f>
        <v>28457.327047223167</v>
      </c>
      <c r="BL430" s="4">
        <f>Q430*CIE!$E236</f>
        <v>34940.464461859512</v>
      </c>
      <c r="BM430" s="4">
        <f>R430*CIE!$E236</f>
        <v>41955.926896700541</v>
      </c>
      <c r="BN430" s="4">
        <f>S430*CIE!$E236</f>
        <v>49454.858688093344</v>
      </c>
      <c r="BO430" s="4">
        <f>T430*CIE!$E236</f>
        <v>57391.788026936389</v>
      </c>
      <c r="BP430" s="4">
        <f>U430*CIE!$E236</f>
        <v>65725.046191185684</v>
      </c>
      <c r="BQ430" s="4">
        <f>V430*CIE!$E236</f>
        <v>74416.838414026264</v>
      </c>
      <c r="BR430" s="4">
        <f>W430*CIE!$E236</f>
        <v>83433.111968591242</v>
      </c>
      <c r="BS430" s="4">
        <f>X430*CIE!$E236</f>
        <v>92743.315159066697</v>
      </c>
      <c r="BT430" s="4">
        <f>Y430*CIE!$E236</f>
        <v>102320.10590847969</v>
      </c>
      <c r="BU430" s="4">
        <f>C430*CIE!$F236</f>
        <v>2.2877071774282071E-8</v>
      </c>
      <c r="BV430" s="4">
        <f>D430*CIE!$F236</f>
        <v>5.6448850742124716E-5</v>
      </c>
      <c r="BW430" s="4">
        <f>E430*CIE!$F236</f>
        <v>2.8040507886256429E-3</v>
      </c>
      <c r="BX430" s="4">
        <f>F430*CIE!$F236</f>
        <v>5.8487943956224926E-2</v>
      </c>
      <c r="BY430" s="4">
        <f>G430*CIE!$F236</f>
        <v>0.13934316606690067</v>
      </c>
      <c r="BZ430" s="4">
        <f>H430*CIE!$F236</f>
        <v>0.2270975330269846</v>
      </c>
      <c r="CA430" s="4">
        <f>I430*CIE!$F236</f>
        <v>0.98449960532199032</v>
      </c>
      <c r="CB430" s="4">
        <f>J430*CIE!$F236</f>
        <v>1.4836989423597311</v>
      </c>
      <c r="CC430" s="4">
        <f>K430*CIE!$F236</f>
        <v>3.197668663341422</v>
      </c>
      <c r="CD430" s="4">
        <f>L430*CIE!$F236</f>
        <v>4.9205908914991285</v>
      </c>
      <c r="CE430" s="4">
        <f>M430*CIE!$F236</f>
        <v>6.0598190496914013</v>
      </c>
      <c r="CF430" s="4">
        <f>N430*CIE!$F236</f>
        <v>9.6045807805803047</v>
      </c>
      <c r="CG430" s="4">
        <f>O430*CIE!$F236</f>
        <v>12.528243508783916</v>
      </c>
      <c r="CH430" s="4">
        <f>P430*CIE!$F236</f>
        <v>15.804770308062494</v>
      </c>
      <c r="CI430" s="4">
        <f>Q430*CIE!$F236</f>
        <v>19.405407063014923</v>
      </c>
      <c r="CJ430" s="4">
        <f>R430*CIE!$F236</f>
        <v>23.301689106774987</v>
      </c>
      <c r="CK430" s="4">
        <f>S430*CIE!$F236</f>
        <v>27.466482740488939</v>
      </c>
      <c r="CL430" s="4">
        <f>T430*CIE!$F236</f>
        <v>31.874533607092626</v>
      </c>
      <c r="CM430" s="4">
        <f>U430*CIE!$F236</f>
        <v>36.502699526723447</v>
      </c>
      <c r="CN430" s="4">
        <f>V430*CIE!$F236</f>
        <v>41.329989855834093</v>
      </c>
      <c r="CO430" s="4">
        <f>W430*CIE!$F236</f>
        <v>46.337492223434808</v>
      </c>
      <c r="CP430" s="4">
        <f>X430*CIE!$F236</f>
        <v>51.508238678387372</v>
      </c>
      <c r="CQ430" s="4">
        <f>Y430*CIE!$F236</f>
        <v>56.82704384345714</v>
      </c>
    </row>
    <row r="431" spans="1:95" x14ac:dyDescent="0.3">
      <c r="A431" s="28">
        <v>615</v>
      </c>
      <c r="B431" s="34">
        <f t="shared" si="99"/>
        <v>6.1500000000000004E-7</v>
      </c>
      <c r="C431" s="37">
        <f t="shared" si="100"/>
        <v>9.3612885169832354E-5</v>
      </c>
      <c r="D431" s="37">
        <f t="shared" si="100"/>
        <v>0.22807329709390298</v>
      </c>
      <c r="E431" s="37">
        <f t="shared" si="100"/>
        <v>11.257639772491526</v>
      </c>
      <c r="F431" s="37">
        <f t="shared" si="100"/>
        <v>233.65966627360393</v>
      </c>
      <c r="G431" s="37">
        <f t="shared" si="100"/>
        <v>555.89324688014892</v>
      </c>
      <c r="H431" s="37">
        <f t="shared" si="100"/>
        <v>905.26261602399734</v>
      </c>
      <c r="I431" s="37">
        <f t="shared" si="100"/>
        <v>3915.1820560728684</v>
      </c>
      <c r="J431" s="37">
        <f t="shared" si="100"/>
        <v>5896.5551090862509</v>
      </c>
      <c r="K431" s="37">
        <f t="shared" si="100"/>
        <v>12692.918760287743</v>
      </c>
      <c r="L431" s="37">
        <f t="shared" si="100"/>
        <v>19518.963363478098</v>
      </c>
      <c r="M431" s="37">
        <f t="shared" si="101"/>
        <v>24030.445837295447</v>
      </c>
      <c r="N431" s="37">
        <f t="shared" si="101"/>
        <v>38061.260440124897</v>
      </c>
      <c r="O431" s="37">
        <f t="shared" si="101"/>
        <v>49628.157718330134</v>
      </c>
      <c r="P431" s="37">
        <f t="shared" si="101"/>
        <v>62586.962696023867</v>
      </c>
      <c r="Q431" s="37">
        <f t="shared" si="101"/>
        <v>76823.820517262924</v>
      </c>
      <c r="R431" s="37">
        <f t="shared" si="101"/>
        <v>92226.153587604669</v>
      </c>
      <c r="S431" s="37">
        <f t="shared" si="101"/>
        <v>108686.73808479343</v>
      </c>
      <c r="T431" s="37">
        <f t="shared" si="101"/>
        <v>126105.84034634661</v>
      </c>
      <c r="U431" s="37">
        <f t="shared" si="101"/>
        <v>144392.11412358753</v>
      </c>
      <c r="V431" s="37">
        <f t="shared" si="101"/>
        <v>163462.73961329198</v>
      </c>
      <c r="W431" s="37">
        <f t="shared" si="101"/>
        <v>183243.12232266954</v>
      </c>
      <c r="X431" s="37">
        <f t="shared" si="101"/>
        <v>203666.35614213816</v>
      </c>
      <c r="Y431" s="37">
        <f t="shared" si="101"/>
        <v>224672.57844166714</v>
      </c>
      <c r="AA431" s="4">
        <f>C431*CIE!$D237</f>
        <v>8.7846331443370686E-5</v>
      </c>
      <c r="AB431" s="4">
        <f>D431*CIE!$D237</f>
        <v>0.21402398199291855</v>
      </c>
      <c r="AC431" s="4">
        <f>E431*CIE!$D237</f>
        <v>10.564169162506047</v>
      </c>
      <c r="AD431" s="4">
        <f>F431*CIE!$D237</f>
        <v>219.26623083114993</v>
      </c>
      <c r="AE431" s="4">
        <f>G431*CIE!$D237</f>
        <v>521.65022287233171</v>
      </c>
      <c r="AF431" s="4">
        <f>H431*CIE!$D237</f>
        <v>849.49843887691907</v>
      </c>
      <c r="AG431" s="4">
        <f>I431*CIE!$D237</f>
        <v>3674.0068414187799</v>
      </c>
      <c r="AH431" s="4">
        <f>J431*CIE!$D237</f>
        <v>5533.3273143665383</v>
      </c>
      <c r="AI431" s="4">
        <f>K431*CIE!$D237</f>
        <v>11911.034964654018</v>
      </c>
      <c r="AJ431" s="4">
        <f>L431*CIE!$D237</f>
        <v>18316.595220287847</v>
      </c>
      <c r="AK431" s="4">
        <f>M431*CIE!$D237</f>
        <v>22550.170373718047</v>
      </c>
      <c r="AL431" s="4">
        <f>N431*CIE!$D237</f>
        <v>35716.686797013201</v>
      </c>
      <c r="AM431" s="4">
        <f>O431*CIE!$D237</f>
        <v>46571.063202881</v>
      </c>
      <c r="AN431" s="4">
        <f>P431*CIE!$D237</f>
        <v>58731.605793948795</v>
      </c>
      <c r="AO431" s="4">
        <f>Q431*CIE!$D237</f>
        <v>72091.473173399529</v>
      </c>
      <c r="AP431" s="4">
        <f>R431*CIE!$D237</f>
        <v>86545.022526608227</v>
      </c>
      <c r="AQ431" s="4">
        <f>S431*CIE!$D237</f>
        <v>101991.63501877015</v>
      </c>
      <c r="AR431" s="4">
        <f>T431*CIE!$D237</f>
        <v>118337.72058101166</v>
      </c>
      <c r="AS431" s="4">
        <f>U431*CIE!$D237</f>
        <v>135497.55989357454</v>
      </c>
      <c r="AT431" s="4">
        <f>V431*CIE!$D237</f>
        <v>153393.4348531132</v>
      </c>
      <c r="AU431" s="4">
        <f>W431*CIE!$D237</f>
        <v>171955.34598759311</v>
      </c>
      <c r="AV431" s="4">
        <f>X431*CIE!$D237</f>
        <v>191120.50860378245</v>
      </c>
      <c r="AW431" s="4">
        <f>Y431*CIE!$D237</f>
        <v>210832.74760966044</v>
      </c>
      <c r="AX431" s="4">
        <f>C431*CIE!$E237</f>
        <v>4.1302004936930034E-5</v>
      </c>
      <c r="AY431" s="4">
        <f>D431*CIE!$E237</f>
        <v>0.10062593867782998</v>
      </c>
      <c r="AZ431" s="4">
        <f>E431*CIE!$E237</f>
        <v>4.9668706676232608</v>
      </c>
      <c r="BA431" s="4">
        <f>F431*CIE!$E237</f>
        <v>103.09064475991406</v>
      </c>
      <c r="BB431" s="4">
        <f>G431*CIE!$E237</f>
        <v>245.26010052352169</v>
      </c>
      <c r="BC431" s="4">
        <f>H431*CIE!$E237</f>
        <v>399.4018661897876</v>
      </c>
      <c r="BD431" s="4">
        <f>I431*CIE!$E237</f>
        <v>1727.3783231393495</v>
      </c>
      <c r="BE431" s="4">
        <f>J431*CIE!$E237</f>
        <v>2601.5601141288539</v>
      </c>
      <c r="BF431" s="4">
        <f>K431*CIE!$E237</f>
        <v>5600.1157570389523</v>
      </c>
      <c r="BG431" s="4">
        <f>L431*CIE!$E237</f>
        <v>8611.7666359665363</v>
      </c>
      <c r="BH431" s="4">
        <f>M431*CIE!$E237</f>
        <v>10602.232703414751</v>
      </c>
      <c r="BI431" s="4">
        <f>N431*CIE!$E237</f>
        <v>16792.628106183103</v>
      </c>
      <c r="BJ431" s="4">
        <f>O431*CIE!$E237</f>
        <v>21895.943185327254</v>
      </c>
      <c r="BK431" s="4">
        <f>P431*CIE!$E237</f>
        <v>27613.367941485729</v>
      </c>
      <c r="BL431" s="4">
        <f>Q431*CIE!$E237</f>
        <v>33894.669612216399</v>
      </c>
      <c r="BM431" s="4">
        <f>R431*CIE!$E237</f>
        <v>40690.178962851176</v>
      </c>
      <c r="BN431" s="4">
        <f>S431*CIE!$E237</f>
        <v>47952.588843010861</v>
      </c>
      <c r="BO431" s="4">
        <f>T431*CIE!$E237</f>
        <v>55637.896760808122</v>
      </c>
      <c r="BP431" s="4">
        <f>U431*CIE!$E237</f>
        <v>63705.800751326817</v>
      </c>
      <c r="BQ431" s="4">
        <f>V431*CIE!$E237</f>
        <v>72119.760717384415</v>
      </c>
      <c r="BR431" s="4">
        <f>W431*CIE!$E237</f>
        <v>80846.865568761801</v>
      </c>
      <c r="BS431" s="4">
        <f>X431*CIE!$E237</f>
        <v>89857.59632991135</v>
      </c>
      <c r="BT431" s="4">
        <f>Y431*CIE!$E237</f>
        <v>99125.541608463536</v>
      </c>
      <c r="BU431" s="4">
        <f>C431*CIE!$F237</f>
        <v>2.2467092440759766E-8</v>
      </c>
      <c r="BV431" s="4">
        <f>D431*CIE!$F237</f>
        <v>5.4737591302536714E-5</v>
      </c>
      <c r="BW431" s="4">
        <f>E431*CIE!$F237</f>
        <v>2.7018335453979662E-3</v>
      </c>
      <c r="BX431" s="4">
        <f>F431*CIE!$F237</f>
        <v>5.6078319905664947E-2</v>
      </c>
      <c r="BY431" s="4">
        <f>G431*CIE!$F237</f>
        <v>0.13341437925123575</v>
      </c>
      <c r="BZ431" s="4">
        <f>H431*CIE!$F237</f>
        <v>0.21726302784575938</v>
      </c>
      <c r="CA431" s="4">
        <f>I431*CIE!$F237</f>
        <v>0.93964369345748844</v>
      </c>
      <c r="CB431" s="4">
        <f>J431*CIE!$F237</f>
        <v>1.4151732261807002</v>
      </c>
      <c r="CC431" s="4">
        <f>K431*CIE!$F237</f>
        <v>3.0463005024690584</v>
      </c>
      <c r="CD431" s="4">
        <f>L431*CIE!$F237</f>
        <v>4.6845512072347439</v>
      </c>
      <c r="CE431" s="4">
        <f>M431*CIE!$F237</f>
        <v>5.7673070009509075</v>
      </c>
      <c r="CF431" s="4">
        <f>N431*CIE!$F237</f>
        <v>9.134702505629976</v>
      </c>
      <c r="CG431" s="4">
        <f>O431*CIE!$F237</f>
        <v>11.910757852399232</v>
      </c>
      <c r="CH431" s="4">
        <f>P431*CIE!$F237</f>
        <v>15.020871047045729</v>
      </c>
      <c r="CI431" s="4">
        <f>Q431*CIE!$F237</f>
        <v>18.437716924143103</v>
      </c>
      <c r="CJ431" s="4">
        <f>R431*CIE!$F237</f>
        <v>22.134276861025121</v>
      </c>
      <c r="CK431" s="4">
        <f>S431*CIE!$F237</f>
        <v>26.084817140350424</v>
      </c>
      <c r="CL431" s="4">
        <f>T431*CIE!$F237</f>
        <v>30.265401683123187</v>
      </c>
      <c r="CM431" s="4">
        <f>U431*CIE!$F237</f>
        <v>34.654107389661007</v>
      </c>
      <c r="CN431" s="4">
        <f>V431*CIE!$F237</f>
        <v>39.23105750719008</v>
      </c>
      <c r="CO431" s="4">
        <f>W431*CIE!$F237</f>
        <v>43.978349357440692</v>
      </c>
      <c r="CP431" s="4">
        <f>X431*CIE!$F237</f>
        <v>48.879925474113158</v>
      </c>
      <c r="CQ431" s="4">
        <f>Y431*CIE!$F237</f>
        <v>53.921418826000114</v>
      </c>
    </row>
    <row r="432" spans="1:95" x14ac:dyDescent="0.3">
      <c r="A432" s="28">
        <v>616</v>
      </c>
      <c r="B432" s="34">
        <f t="shared" si="99"/>
        <v>6.1600000000000001E-7</v>
      </c>
      <c r="C432" s="37">
        <f t="shared" si="100"/>
        <v>9.644983878111398E-5</v>
      </c>
      <c r="D432" s="37">
        <f t="shared" si="100"/>
        <v>0.23202905209522498</v>
      </c>
      <c r="E432" s="37">
        <f t="shared" si="100"/>
        <v>11.38063156577617</v>
      </c>
      <c r="F432" s="37">
        <f t="shared" si="100"/>
        <v>235.05292939932718</v>
      </c>
      <c r="G432" s="37">
        <f t="shared" si="100"/>
        <v>558.42344127084721</v>
      </c>
      <c r="H432" s="37">
        <f t="shared" si="100"/>
        <v>908.66625849698687</v>
      </c>
      <c r="I432" s="37">
        <f t="shared" si="100"/>
        <v>3920.6622044318547</v>
      </c>
      <c r="J432" s="37">
        <f t="shared" si="100"/>
        <v>5900.9636863062133</v>
      </c>
      <c r="K432" s="37">
        <f t="shared" si="100"/>
        <v>12687.128469482395</v>
      </c>
      <c r="L432" s="37">
        <f t="shared" si="100"/>
        <v>19497.145820882513</v>
      </c>
      <c r="M432" s="37">
        <f t="shared" si="101"/>
        <v>23996.023745601258</v>
      </c>
      <c r="N432" s="37">
        <f t="shared" si="101"/>
        <v>37980.812999151807</v>
      </c>
      <c r="O432" s="37">
        <f t="shared" si="101"/>
        <v>49504.315289050166</v>
      </c>
      <c r="P432" s="37">
        <f t="shared" si="101"/>
        <v>62410.407025497487</v>
      </c>
      <c r="Q432" s="37">
        <f t="shared" si="101"/>
        <v>76585.568918285775</v>
      </c>
      <c r="R432" s="37">
        <f t="shared" si="101"/>
        <v>91917.684641492509</v>
      </c>
      <c r="S432" s="37">
        <f t="shared" si="101"/>
        <v>108300.05838287411</v>
      </c>
      <c r="T432" s="37">
        <f t="shared" si="101"/>
        <v>125633.51041231646</v>
      </c>
      <c r="U432" s="37">
        <f t="shared" si="101"/>
        <v>143827.24733341954</v>
      </c>
      <c r="V432" s="37">
        <f t="shared" si="101"/>
        <v>162798.98412296415</v>
      </c>
      <c r="W432" s="37">
        <f t="shared" si="101"/>
        <v>182474.63300429325</v>
      </c>
      <c r="X432" s="37">
        <f t="shared" si="101"/>
        <v>202787.76128523058</v>
      </c>
      <c r="Y432" s="37">
        <f t="shared" si="101"/>
        <v>223678.94436393792</v>
      </c>
      <c r="AA432" s="4">
        <f>C432*CIE!$D238</f>
        <v>8.9041912463691739E-5</v>
      </c>
      <c r="AB432" s="4">
        <f>D432*CIE!$D238</f>
        <v>0.21420782871999913</v>
      </c>
      <c r="AC432" s="4">
        <f>E432*CIE!$D238</f>
        <v>10.506530777735165</v>
      </c>
      <c r="AD432" s="4">
        <f>F432*CIE!$D238</f>
        <v>216.99945410388244</v>
      </c>
      <c r="AE432" s="4">
        <f>G432*CIE!$D238</f>
        <v>515.5331704405985</v>
      </c>
      <c r="AF432" s="4">
        <f>H432*CIE!$D238</f>
        <v>838.87523784686721</v>
      </c>
      <c r="AG432" s="4">
        <f>I432*CIE!$D238</f>
        <v>3619.5318231582614</v>
      </c>
      <c r="AH432" s="4">
        <f>J432*CIE!$D238</f>
        <v>5447.7342694157778</v>
      </c>
      <c r="AI432" s="4">
        <f>K432*CIE!$D238</f>
        <v>11712.68088025533</v>
      </c>
      <c r="AJ432" s="4">
        <f>L432*CIE!$D238</f>
        <v>17999.648038963809</v>
      </c>
      <c r="AK432" s="4">
        <f>M432*CIE!$D238</f>
        <v>22152.985145796607</v>
      </c>
      <c r="AL432" s="4">
        <f>N432*CIE!$D238</f>
        <v>35063.658675938954</v>
      </c>
      <c r="AM432" s="4">
        <f>O432*CIE!$D238</f>
        <v>45702.086848959378</v>
      </c>
      <c r="AN432" s="4">
        <f>P432*CIE!$D238</f>
        <v>57616.913303497124</v>
      </c>
      <c r="AO432" s="4">
        <f>Q432*CIE!$D238</f>
        <v>70703.337711947912</v>
      </c>
      <c r="AP432" s="4">
        <f>R432*CIE!$D238</f>
        <v>84857.854954918032</v>
      </c>
      <c r="AQ432" s="4">
        <f>S432*CIE!$D238</f>
        <v>99981.96409871908</v>
      </c>
      <c r="AR432" s="4">
        <f>T432*CIE!$D238</f>
        <v>115984.10301158809</v>
      </c>
      <c r="AS432" s="4">
        <f>U432*CIE!$D238</f>
        <v>132780.45177472892</v>
      </c>
      <c r="AT432" s="4">
        <f>V432*CIE!$D238</f>
        <v>150295.04534841576</v>
      </c>
      <c r="AU432" s="4">
        <f>W432*CIE!$D238</f>
        <v>168459.4863417655</v>
      </c>
      <c r="AV432" s="4">
        <f>X432*CIE!$D238</f>
        <v>187212.44449195714</v>
      </c>
      <c r="AW432" s="4">
        <f>Y432*CIE!$D238</f>
        <v>206499.05936312128</v>
      </c>
      <c r="AX432" s="4">
        <f>C432*CIE!$E238</f>
        <v>4.1384696824200388E-5</v>
      </c>
      <c r="AY432" s="4">
        <f>D432*CIE!$E238</f>
        <v>9.9559025673019136E-2</v>
      </c>
      <c r="AZ432" s="4">
        <f>E432*CIE!$E238</f>
        <v>4.8832013922432393</v>
      </c>
      <c r="BA432" s="4">
        <f>F432*CIE!$E238</f>
        <v>100.85651094666331</v>
      </c>
      <c r="BB432" s="4">
        <f>G432*CIE!$E238</f>
        <v>239.60833018049513</v>
      </c>
      <c r="BC432" s="4">
        <f>H432*CIE!$E238</f>
        <v>389.89051819588713</v>
      </c>
      <c r="BD432" s="4">
        <f>I432*CIE!$E238</f>
        <v>1682.2777386776202</v>
      </c>
      <c r="BE432" s="4">
        <f>J432*CIE!$E238</f>
        <v>2531.9854985202701</v>
      </c>
      <c r="BF432" s="4">
        <f>K432*CIE!$E238</f>
        <v>5443.7930836855066</v>
      </c>
      <c r="BG432" s="4">
        <f>L432*CIE!$E238</f>
        <v>8365.8353288242688</v>
      </c>
      <c r="BH432" s="4">
        <f>M432*CIE!$E238</f>
        <v>10296.213868762588</v>
      </c>
      <c r="BI432" s="4">
        <f>N432*CIE!$E238</f>
        <v>16296.807241676059</v>
      </c>
      <c r="BJ432" s="4">
        <f>O432*CIE!$E238</f>
        <v>21241.311604225644</v>
      </c>
      <c r="BK432" s="4">
        <f>P432*CIE!$E238</f>
        <v>26779.057446500461</v>
      </c>
      <c r="BL432" s="4">
        <f>Q432*CIE!$E238</f>
        <v>32861.33591145806</v>
      </c>
      <c r="BM432" s="4">
        <f>R432*CIE!$E238</f>
        <v>39440.040125971609</v>
      </c>
      <c r="BN432" s="4">
        <f>S432*CIE!$E238</f>
        <v>46469.389050923623</v>
      </c>
      <c r="BO432" s="4">
        <f>T432*CIE!$E238</f>
        <v>53906.826647716749</v>
      </c>
      <c r="BP432" s="4">
        <f>U432*CIE!$E238</f>
        <v>61713.395285823659</v>
      </c>
      <c r="BQ432" s="4">
        <f>V432*CIE!$E238</f>
        <v>69853.788107481465</v>
      </c>
      <c r="BR432" s="4">
        <f>W432*CIE!$E238</f>
        <v>78296.215529482157</v>
      </c>
      <c r="BS432" s="4">
        <f>X432*CIE!$E238</f>
        <v>87012.172612266746</v>
      </c>
      <c r="BT432" s="4">
        <f>Y432*CIE!$E238</f>
        <v>95976.161447678489</v>
      </c>
      <c r="BU432" s="4">
        <f>C432*CIE!$F238</f>
        <v>2.2139742207736738E-8</v>
      </c>
      <c r="BV432" s="4">
        <f>D432*CIE!$F238</f>
        <v>5.326150321258698E-5</v>
      </c>
      <c r="BW432" s="4">
        <f>E432*CIE!$F238</f>
        <v>2.6123864198397528E-3</v>
      </c>
      <c r="BX432" s="4">
        <f>F432*CIE!$F238</f>
        <v>5.3955624268948538E-2</v>
      </c>
      <c r="BY432" s="4">
        <f>G432*CIE!$F238</f>
        <v>0.12818425814636678</v>
      </c>
      <c r="BZ432" s="4">
        <f>H432*CIE!$F238</f>
        <v>0.20858134103933029</v>
      </c>
      <c r="CA432" s="4">
        <f>I432*CIE!$F238</f>
        <v>0.89997507084205763</v>
      </c>
      <c r="CB432" s="4">
        <f>J432*CIE!$F238</f>
        <v>1.3545467410114265</v>
      </c>
      <c r="CC432" s="4">
        <f>K432*CIE!$F238</f>
        <v>2.9122884726457348</v>
      </c>
      <c r="CD432" s="4">
        <f>L432*CIE!$F238</f>
        <v>4.4755054826023724</v>
      </c>
      <c r="CE432" s="4">
        <f>M432*CIE!$F238</f>
        <v>5.5082080639244086</v>
      </c>
      <c r="CF432" s="4">
        <f>N432*CIE!$F238</f>
        <v>8.7183702872723998</v>
      </c>
      <c r="CG432" s="4">
        <f>O432*CIE!$F238</f>
        <v>11.363552210361012</v>
      </c>
      <c r="CH432" s="4">
        <f>P432*CIE!$F238</f>
        <v>14.326102978359765</v>
      </c>
      <c r="CI432" s="4">
        <f>Q432*CIE!$F238</f>
        <v>17.579964612815068</v>
      </c>
      <c r="CJ432" s="4">
        <f>R432*CIE!$F238</f>
        <v>21.099401181095288</v>
      </c>
      <c r="CK432" s="4">
        <f>S432*CIE!$F238</f>
        <v>24.859921011596089</v>
      </c>
      <c r="CL432" s="4">
        <f>T432*CIE!$F238</f>
        <v>28.838757724562885</v>
      </c>
      <c r="CM432" s="4">
        <f>U432*CIE!$F238</f>
        <v>33.015069995470256</v>
      </c>
      <c r="CN432" s="4">
        <f>V432*CIE!$F238</f>
        <v>37.369969568778814</v>
      </c>
      <c r="CO432" s="4">
        <f>W432*CIE!$F238</f>
        <v>41.886449839846605</v>
      </c>
      <c r="CP432" s="4">
        <f>X432*CIE!$F238</f>
        <v>46.549261403412437</v>
      </c>
      <c r="CQ432" s="4">
        <f>Y432*CIE!$F238</f>
        <v>51.34476353822555</v>
      </c>
    </row>
    <row r="433" spans="1:95" x14ac:dyDescent="0.3">
      <c r="A433" s="28">
        <v>617</v>
      </c>
      <c r="B433" s="34">
        <f t="shared" si="99"/>
        <v>6.1700000000000009E-7</v>
      </c>
      <c r="C433" s="37">
        <f t="shared" si="100"/>
        <v>9.9361843259597389E-5</v>
      </c>
      <c r="D433" s="37">
        <f t="shared" si="100"/>
        <v>0.23603715439536155</v>
      </c>
      <c r="E433" s="37">
        <f t="shared" si="100"/>
        <v>11.504410536982093</v>
      </c>
      <c r="F433" s="37">
        <f t="shared" si="100"/>
        <v>236.4468411799474</v>
      </c>
      <c r="G433" s="37">
        <f t="shared" si="100"/>
        <v>560.94955210878959</v>
      </c>
      <c r="H433" s="37">
        <f t="shared" si="100"/>
        <v>912.05969100982998</v>
      </c>
      <c r="I433" s="37">
        <f t="shared" si="100"/>
        <v>3926.0816041370927</v>
      </c>
      <c r="J433" s="37">
        <f t="shared" si="100"/>
        <v>5905.2855896445335</v>
      </c>
      <c r="K433" s="37">
        <f t="shared" si="100"/>
        <v>12681.199692996737</v>
      </c>
      <c r="L433" s="37">
        <f t="shared" si="100"/>
        <v>19475.180674638046</v>
      </c>
      <c r="M433" s="37">
        <f t="shared" si="101"/>
        <v>23961.465814285282</v>
      </c>
      <c r="N433" s="37">
        <f t="shared" si="101"/>
        <v>37900.334389457828</v>
      </c>
      <c r="O433" s="37">
        <f t="shared" si="101"/>
        <v>49380.587497523644</v>
      </c>
      <c r="P433" s="37">
        <f t="shared" si="101"/>
        <v>62234.177815765353</v>
      </c>
      <c r="Q433" s="37">
        <f t="shared" si="101"/>
        <v>76347.923739094302</v>
      </c>
      <c r="R433" s="37">
        <f t="shared" si="101"/>
        <v>91610.170253702818</v>
      </c>
      <c r="S433" s="37">
        <f t="shared" si="101"/>
        <v>107914.74812673089</v>
      </c>
      <c r="T433" s="37">
        <f t="shared" si="101"/>
        <v>125163.02914392338</v>
      </c>
      <c r="U433" s="37">
        <f t="shared" si="101"/>
        <v>143264.76973308108</v>
      </c>
      <c r="V433" s="37">
        <f t="shared" si="101"/>
        <v>162138.21628669545</v>
      </c>
      <c r="W433" s="37">
        <f t="shared" si="101"/>
        <v>181709.78423954541</v>
      </c>
      <c r="X433" s="37">
        <f t="shared" si="101"/>
        <v>201913.51080658936</v>
      </c>
      <c r="Y433" s="37">
        <f t="shared" si="101"/>
        <v>222690.4059878682</v>
      </c>
      <c r="AA433" s="4">
        <f>C433*CIE!$D239</f>
        <v>9.0145436126210177E-5</v>
      </c>
      <c r="AB433" s="4">
        <f>D433*CIE!$D239</f>
        <v>0.2141432921022654</v>
      </c>
      <c r="AC433" s="4">
        <f>E433*CIE!$D239</f>
        <v>10.437307433213782</v>
      </c>
      <c r="AD433" s="4">
        <f>F433*CIE!$D239</f>
        <v>214.51497797946021</v>
      </c>
      <c r="AE433" s="4">
        <f>G433*CIE!$D239</f>
        <v>508.91811545338675</v>
      </c>
      <c r="AF433" s="4">
        <f>H433*CIE!$D239</f>
        <v>827.4606823105222</v>
      </c>
      <c r="AG433" s="4">
        <f>I433*CIE!$D239</f>
        <v>3561.9139788637526</v>
      </c>
      <c r="AH433" s="4">
        <f>J433*CIE!$D239</f>
        <v>5357.5349194914652</v>
      </c>
      <c r="AI433" s="4">
        <f>K433*CIE!$D239</f>
        <v>11504.942334273133</v>
      </c>
      <c r="AJ433" s="4">
        <f>L433*CIE!$D239</f>
        <v>17668.74081598132</v>
      </c>
      <c r="AK433" s="4">
        <f>M433*CIE!$D239</f>
        <v>21738.896091215436</v>
      </c>
      <c r="AL433" s="4">
        <f>N433*CIE!$D239</f>
        <v>34384.850972829277</v>
      </c>
      <c r="AM433" s="4">
        <f>O433*CIE!$D239</f>
        <v>44800.241723603343</v>
      </c>
      <c r="AN433" s="4">
        <f>P433*CIE!$D239</f>
        <v>56461.584418286227</v>
      </c>
      <c r="AO433" s="4">
        <f>Q433*CIE!$D239</f>
        <v>69266.195724750869</v>
      </c>
      <c r="AP433" s="4">
        <f>R433*CIE!$D239</f>
        <v>83112.777301650363</v>
      </c>
      <c r="AQ433" s="4">
        <f>S433*CIE!$D239</f>
        <v>97905.00774948785</v>
      </c>
      <c r="AR433" s="4">
        <f>T433*CIE!$D239</f>
        <v>113553.40721264963</v>
      </c>
      <c r="AS433" s="4">
        <f>U433*CIE!$D239</f>
        <v>129976.10275171942</v>
      </c>
      <c r="AT433" s="4">
        <f>V433*CIE!$D239</f>
        <v>147098.92389680672</v>
      </c>
      <c r="AU433" s="4">
        <f>W433*CIE!$D239</f>
        <v>164855.11149262215</v>
      </c>
      <c r="AV433" s="4">
        <f>X433*CIE!$D239</f>
        <v>183184.82119821338</v>
      </c>
      <c r="AW433" s="4">
        <f>Y433*CIE!$D239</f>
        <v>202034.53469005751</v>
      </c>
      <c r="AX433" s="4">
        <f>C433*CIE!$E239</f>
        <v>4.1437465665609456E-5</v>
      </c>
      <c r="AY433" s="4">
        <f>D433*CIE!$E239</f>
        <v>9.8435990720423999E-2</v>
      </c>
      <c r="AZ433" s="4">
        <f>E433*CIE!$E239</f>
        <v>4.7977533527008642</v>
      </c>
      <c r="BA433" s="4">
        <f>F433*CIE!$E239</f>
        <v>98.606844858320542</v>
      </c>
      <c r="BB433" s="4">
        <f>G433*CIE!$E239</f>
        <v>233.93615741324118</v>
      </c>
      <c r="BC433" s="4">
        <f>H433*CIE!$E239</f>
        <v>380.36172529997549</v>
      </c>
      <c r="BD433" s="4">
        <f>I433*CIE!$E239</f>
        <v>1637.3173678629166</v>
      </c>
      <c r="BE433" s="4">
        <f>J433*CIE!$E239</f>
        <v>2462.7166811629977</v>
      </c>
      <c r="BF433" s="4">
        <f>K433*CIE!$E239</f>
        <v>5288.5167951685871</v>
      </c>
      <c r="BG433" s="4">
        <f>L433*CIE!$E239</f>
        <v>8121.8514478283523</v>
      </c>
      <c r="BH433" s="4">
        <f>M433*CIE!$E239</f>
        <v>9992.7938573262782</v>
      </c>
      <c r="BI433" s="4">
        <f>N433*CIE!$E239</f>
        <v>15805.803852441935</v>
      </c>
      <c r="BJ433" s="4">
        <f>O433*CIE!$E239</f>
        <v>20593.48268761727</v>
      </c>
      <c r="BK433" s="4">
        <f>P433*CIE!$E239</f>
        <v>25953.89257957552</v>
      </c>
      <c r="BL433" s="4">
        <f>Q433*CIE!$E239</f>
        <v>31839.832724456934</v>
      </c>
      <c r="BM433" s="4">
        <f>R433*CIE!$E239</f>
        <v>38204.738961923213</v>
      </c>
      <c r="BN433" s="4">
        <f>S433*CIE!$E239</f>
        <v>45004.334899779344</v>
      </c>
      <c r="BO433" s="4">
        <f>T433*CIE!$E239</f>
        <v>52197.489022065238</v>
      </c>
      <c r="BP433" s="4">
        <f>U433*CIE!$E239</f>
        <v>59746.566510405202</v>
      </c>
      <c r="BQ433" s="4">
        <f>V433*CIE!$E239</f>
        <v>67617.473167338321</v>
      </c>
      <c r="BR433" s="4">
        <f>W433*CIE!$E239</f>
        <v>75779.521580123066</v>
      </c>
      <c r="BS433" s="4">
        <f>X433*CIE!$E239</f>
        <v>84205.202892736808</v>
      </c>
      <c r="BT433" s="4">
        <f>Y433*CIE!$E239</f>
        <v>92869.916151556608</v>
      </c>
      <c r="BU433" s="4">
        <f>C433*CIE!$F239</f>
        <v>2.1923197096797569E-8</v>
      </c>
      <c r="BV433" s="4">
        <f>D433*CIE!$F239</f>
        <v>5.207923774579257E-5</v>
      </c>
      <c r="BW433" s="4">
        <f>E433*CIE!$F239</f>
        <v>2.5383331408797291E-3</v>
      </c>
      <c r="BX433" s="4">
        <f>F433*CIE!$F239</f>
        <v>5.2169631037943594E-2</v>
      </c>
      <c r="BY433" s="4">
        <f>G433*CIE!$F239</f>
        <v>0.12376790917728334</v>
      </c>
      <c r="BZ433" s="4">
        <f>H433*CIE!$F239</f>
        <v>0.20123685022440888</v>
      </c>
      <c r="CA433" s="4">
        <f>I433*CIE!$F239</f>
        <v>0.86625064513680816</v>
      </c>
      <c r="CB433" s="4">
        <f>J433*CIE!$F239</f>
        <v>1.3029422124991699</v>
      </c>
      <c r="CC433" s="4">
        <f>K433*CIE!$F239</f>
        <v>2.7979799002628001</v>
      </c>
      <c r="CD433" s="4">
        <f>L433*CIE!$F239</f>
        <v>4.2970038640521384</v>
      </c>
      <c r="CE433" s="4">
        <f>M433*CIE!$F239</f>
        <v>5.2868578172639049</v>
      </c>
      <c r="CF433" s="4">
        <f>N433*CIE!$F239</f>
        <v>8.3623297796899756</v>
      </c>
      <c r="CG433" s="4">
        <f>O433*CIE!$F239</f>
        <v>10.895332825453616</v>
      </c>
      <c r="CH433" s="4">
        <f>P433*CIE!$F239</f>
        <v>13.731348993270467</v>
      </c>
      <c r="CI433" s="4">
        <f>Q433*CIE!$F239</f>
        <v>16.845405893793767</v>
      </c>
      <c r="CJ433" s="4">
        <f>R433*CIE!$F239</f>
        <v>20.21286796477699</v>
      </c>
      <c r="CK433" s="4">
        <f>S433*CIE!$F239</f>
        <v>23.810310026681904</v>
      </c>
      <c r="CL433" s="4">
        <f>T433*CIE!$F239</f>
        <v>27.615970750315256</v>
      </c>
      <c r="CM433" s="4">
        <f>U433*CIE!$F239</f>
        <v>31.609938793907009</v>
      </c>
      <c r="CN433" s="4">
        <f>V433*CIE!$F239</f>
        <v>35.774176041496482</v>
      </c>
      <c r="CO433" s="4">
        <f>W433*CIE!$F239</f>
        <v>40.092446794613302</v>
      </c>
      <c r="CP433" s="4">
        <f>X433*CIE!$F239</f>
        <v>44.550197024365879</v>
      </c>
      <c r="CQ433" s="4">
        <f>Y433*CIE!$F239</f>
        <v>49.134411177163237</v>
      </c>
    </row>
    <row r="434" spans="1:95" x14ac:dyDescent="0.3">
      <c r="A434" s="28">
        <v>618</v>
      </c>
      <c r="B434" s="34">
        <f t="shared" si="99"/>
        <v>6.1800000000000005E-7</v>
      </c>
      <c r="C434" s="37">
        <f t="shared" si="100"/>
        <v>1.0235057146744192E-4</v>
      </c>
      <c r="D434" s="37">
        <f t="shared" si="100"/>
        <v>0.24009803663563262</v>
      </c>
      <c r="E434" s="37">
        <f t="shared" si="100"/>
        <v>11.628976186263865</v>
      </c>
      <c r="F434" s="37">
        <f t="shared" si="100"/>
        <v>237.84135742995184</v>
      </c>
      <c r="G434" s="37">
        <f t="shared" si="100"/>
        <v>563.47150845866338</v>
      </c>
      <c r="H434" s="37">
        <f t="shared" si="100"/>
        <v>915.44283610875459</v>
      </c>
      <c r="I434" s="37">
        <f t="shared" si="100"/>
        <v>3931.4404032850407</v>
      </c>
      <c r="J434" s="37">
        <f t="shared" si="100"/>
        <v>5909.5211948684973</v>
      </c>
      <c r="K434" s="37">
        <f t="shared" si="100"/>
        <v>12675.133601809248</v>
      </c>
      <c r="L434" s="37">
        <f t="shared" si="100"/>
        <v>19453.069756953966</v>
      </c>
      <c r="M434" s="37">
        <f t="shared" si="101"/>
        <v>23926.774215345522</v>
      </c>
      <c r="N434" s="37">
        <f t="shared" si="101"/>
        <v>37819.827358474657</v>
      </c>
      <c r="O434" s="37">
        <f t="shared" si="101"/>
        <v>49256.977071916546</v>
      </c>
      <c r="P434" s="37">
        <f t="shared" si="101"/>
        <v>62058.277317245396</v>
      </c>
      <c r="Q434" s="37">
        <f t="shared" si="101"/>
        <v>76110.886224328162</v>
      </c>
      <c r="R434" s="37">
        <f t="shared" si="101"/>
        <v>91303.61009127849</v>
      </c>
      <c r="S434" s="37">
        <f t="shared" si="101"/>
        <v>107530.80481140294</v>
      </c>
      <c r="T434" s="37">
        <f t="shared" si="101"/>
        <v>124694.39126368688</v>
      </c>
      <c r="U434" s="37">
        <f t="shared" si="101"/>
        <v>142704.67267817538</v>
      </c>
      <c r="V434" s="37">
        <f t="shared" si="101"/>
        <v>161480.42351357808</v>
      </c>
      <c r="W434" s="37">
        <f t="shared" si="101"/>
        <v>180948.55893208049</v>
      </c>
      <c r="X434" s="37">
        <f t="shared" si="101"/>
        <v>201043.58256987573</v>
      </c>
      <c r="Y434" s="37">
        <f t="shared" si="101"/>
        <v>221706.93562903011</v>
      </c>
      <c r="AA434" s="4">
        <f>C434*CIE!$D240</f>
        <v>9.1143388592899969E-5</v>
      </c>
      <c r="AB434" s="4">
        <f>D434*CIE!$D240</f>
        <v>0.21380778182010413</v>
      </c>
      <c r="AC434" s="4">
        <f>E434*CIE!$D240</f>
        <v>10.355626551820343</v>
      </c>
      <c r="AD434" s="4">
        <f>F434*CIE!$D240</f>
        <v>211.79820447408699</v>
      </c>
      <c r="AE434" s="4">
        <f>G434*CIE!$D240</f>
        <v>501.77250522545665</v>
      </c>
      <c r="AF434" s="4">
        <f>H434*CIE!$D240</f>
        <v>815.20367644051817</v>
      </c>
      <c r="AG434" s="4">
        <f>I434*CIE!$D240</f>
        <v>3500.9555420061356</v>
      </c>
      <c r="AH434" s="4">
        <f>J434*CIE!$D240</f>
        <v>5262.4404430727864</v>
      </c>
      <c r="AI434" s="4">
        <f>K434*CIE!$D240</f>
        <v>11287.231822678339</v>
      </c>
      <c r="AJ434" s="4">
        <f>L434*CIE!$D240</f>
        <v>17322.997524707022</v>
      </c>
      <c r="AK434" s="4">
        <f>M434*CIE!$D240</f>
        <v>21306.84029231362</v>
      </c>
      <c r="AL434" s="4">
        <f>N434*CIE!$D240</f>
        <v>33678.631902376401</v>
      </c>
      <c r="AM434" s="4">
        <f>O434*CIE!$D240</f>
        <v>43863.436596495827</v>
      </c>
      <c r="AN434" s="4">
        <f>P434*CIE!$D240</f>
        <v>55263.020067561658</v>
      </c>
      <c r="AO434" s="4">
        <f>Q434*CIE!$D240</f>
        <v>67776.896404536674</v>
      </c>
      <c r="AP434" s="4">
        <f>R434*CIE!$D240</f>
        <v>81306.047393503686</v>
      </c>
      <c r="AQ434" s="4">
        <f>S434*CIE!$D240</f>
        <v>95756.39674616394</v>
      </c>
      <c r="AR434" s="4">
        <f>T434*CIE!$D240</f>
        <v>111040.60480909569</v>
      </c>
      <c r="AS434" s="4">
        <f>U434*CIE!$D240</f>
        <v>127078.79642926053</v>
      </c>
      <c r="AT434" s="4">
        <f>V434*CIE!$D240</f>
        <v>143798.64009968832</v>
      </c>
      <c r="AU434" s="4">
        <f>W434*CIE!$D240</f>
        <v>161135.05362613554</v>
      </c>
      <c r="AV434" s="4">
        <f>X434*CIE!$D240</f>
        <v>179029.71236563948</v>
      </c>
      <c r="AW434" s="4">
        <f>Y434*CIE!$D240</f>
        <v>197430.46959152256</v>
      </c>
      <c r="AX434" s="4">
        <f>C434*CIE!$E240</f>
        <v>4.1455256662600938E-5</v>
      </c>
      <c r="AY434" s="4">
        <f>D434*CIE!$E240</f>
        <v>9.7247387974603555E-2</v>
      </c>
      <c r="AZ434" s="4">
        <f>E434*CIE!$E240</f>
        <v>4.7101074826748253</v>
      </c>
      <c r="BA434" s="4">
        <f>F434*CIE!$E240</f>
        <v>96.333360682568255</v>
      </c>
      <c r="BB434" s="4">
        <f>G434*CIE!$E240</f>
        <v>228.22399201402933</v>
      </c>
      <c r="BC434" s="4">
        <f>H434*CIE!$E240</f>
        <v>370.7836427948011</v>
      </c>
      <c r="BD434" s="4">
        <f>I434*CIE!$E240</f>
        <v>1592.3591694233467</v>
      </c>
      <c r="BE434" s="4">
        <f>J434*CIE!$E240</f>
        <v>2393.5451885999773</v>
      </c>
      <c r="BF434" s="4">
        <f>K434*CIE!$E240</f>
        <v>5133.8347130080037</v>
      </c>
      <c r="BG434" s="4">
        <f>L434*CIE!$E240</f>
        <v>7879.1157497985787</v>
      </c>
      <c r="BH434" s="4">
        <f>M434*CIE!$E240</f>
        <v>9691.1092139898283</v>
      </c>
      <c r="BI434" s="4">
        <f>N434*CIE!$E240</f>
        <v>15318.240314657707</v>
      </c>
      <c r="BJ434" s="4">
        <f>O434*CIE!$E240</f>
        <v>19950.651937392504</v>
      </c>
      <c r="BK434" s="4">
        <f>P434*CIE!$E240</f>
        <v>25135.588178358539</v>
      </c>
      <c r="BL434" s="4">
        <f>Q434*CIE!$E240</f>
        <v>30827.344469212083</v>
      </c>
      <c r="BM434" s="4">
        <f>R434*CIE!$E240</f>
        <v>36980.883802490709</v>
      </c>
      <c r="BN434" s="4">
        <f>S434*CIE!$E240</f>
        <v>43553.416934372151</v>
      </c>
      <c r="BO434" s="4">
        <f>T434*CIE!$E240</f>
        <v>50505.218682313622</v>
      </c>
      <c r="BP434" s="4">
        <f>U434*CIE!$E240</f>
        <v>57799.958984186735</v>
      </c>
      <c r="BQ434" s="4">
        <f>V434*CIE!$E240</f>
        <v>65404.738896551557</v>
      </c>
      <c r="BR434" s="4">
        <f>W434*CIE!$E240</f>
        <v>73289.956721378418</v>
      </c>
      <c r="BS434" s="4">
        <f>X434*CIE!$E240</f>
        <v>81429.084335441905</v>
      </c>
      <c r="BT434" s="4">
        <f>Y434*CIE!$E240</f>
        <v>89798.403551697324</v>
      </c>
      <c r="BU434" s="4">
        <f>C434*CIE!$F240</f>
        <v>2.169422712823899E-8</v>
      </c>
      <c r="BV434" s="4">
        <f>D434*CIE!$F240</f>
        <v>5.089117984528869E-5</v>
      </c>
      <c r="BW434" s="4">
        <f>E434*CIE!$F240</f>
        <v>2.4648777924404885E-3</v>
      </c>
      <c r="BX434" s="4">
        <f>F434*CIE!$F240</f>
        <v>5.0412854120852592E-2</v>
      </c>
      <c r="BY434" s="4">
        <f>G434*CIE!$F240</f>
        <v>0.11943342093289828</v>
      </c>
      <c r="BZ434" s="4">
        <f>H434*CIE!$F240</f>
        <v>0.19403726354161163</v>
      </c>
      <c r="CA434" s="4">
        <f>I434*CIE!$F240</f>
        <v>0.83330810788029719</v>
      </c>
      <c r="CB434" s="4">
        <f>J434*CIE!$F240</f>
        <v>1.2525821124643266</v>
      </c>
      <c r="CC434" s="4">
        <f>K434*CIE!$F240</f>
        <v>2.6866213182394882</v>
      </c>
      <c r="CD434" s="4">
        <f>L434*CIE!$F240</f>
        <v>4.1232726656839622</v>
      </c>
      <c r="CE434" s="4">
        <f>M434*CIE!$F240</f>
        <v>5.0715190626846365</v>
      </c>
      <c r="CF434" s="4">
        <f>N434*CIE!$F240</f>
        <v>8.0162906069022881</v>
      </c>
      <c r="CG434" s="4">
        <f>O434*CIE!$F240</f>
        <v>10.440508860163431</v>
      </c>
      <c r="CH434" s="4">
        <f>P434*CIE!$F240</f>
        <v>13.153872460163335</v>
      </c>
      <c r="CI434" s="4">
        <f>Q434*CIE!$F240</f>
        <v>16.132463444108598</v>
      </c>
      <c r="CJ434" s="4">
        <f>R434*CIE!$F240</f>
        <v>19.352713194947388</v>
      </c>
      <c r="CK434" s="4">
        <f>S434*CIE!$F240</f>
        <v>22.792229387824968</v>
      </c>
      <c r="CL434" s="4">
        <f>T434*CIE!$F240</f>
        <v>26.430223172251068</v>
      </c>
      <c r="CM434" s="4">
        <f>U434*CIE!$F240</f>
        <v>30.247682420866052</v>
      </c>
      <c r="CN434" s="4">
        <f>V434*CIE!$F240</f>
        <v>34.227390567938009</v>
      </c>
      <c r="CO434" s="4">
        <f>W434*CIE!$F240</f>
        <v>38.35385655124378</v>
      </c>
      <c r="CP434" s="4">
        <f>X434*CIE!$F240</f>
        <v>42.613197761510861</v>
      </c>
      <c r="CQ434" s="4">
        <f>Y434*CIE!$F240</f>
        <v>46.993002075929219</v>
      </c>
    </row>
    <row r="435" spans="1:95" x14ac:dyDescent="0.3">
      <c r="A435" s="28">
        <v>619</v>
      </c>
      <c r="B435" s="34">
        <f t="shared" si="99"/>
        <v>6.1900000000000002E-7</v>
      </c>
      <c r="C435" s="37">
        <f t="shared" si="100"/>
        <v>1.0541772572729344E-4</v>
      </c>
      <c r="D435" s="37">
        <f t="shared" si="100"/>
        <v>0.24421213173461825</v>
      </c>
      <c r="E435" s="37">
        <f t="shared" si="100"/>
        <v>11.754327969855183</v>
      </c>
      <c r="F435" s="37">
        <f t="shared" si="100"/>
        <v>239.23643410160781</v>
      </c>
      <c r="G435" s="37">
        <f t="shared" si="100"/>
        <v>565.98923998924113</v>
      </c>
      <c r="H435" s="37">
        <f t="shared" si="100"/>
        <v>918.81561737874904</v>
      </c>
      <c r="I435" s="37">
        <f t="shared" si="100"/>
        <v>3936.7387520629027</v>
      </c>
      <c r="J435" s="37">
        <f t="shared" si="100"/>
        <v>5913.670879071773</v>
      </c>
      <c r="K435" s="37">
        <f t="shared" si="100"/>
        <v>12668.93136229435</v>
      </c>
      <c r="L435" s="37">
        <f t="shared" si="100"/>
        <v>19430.814887751443</v>
      </c>
      <c r="M435" s="37">
        <f t="shared" si="101"/>
        <v>23891.951103339285</v>
      </c>
      <c r="N435" s="37">
        <f t="shared" si="101"/>
        <v>37739.294621900161</v>
      </c>
      <c r="O435" s="37">
        <f t="shared" si="101"/>
        <v>49133.486699874062</v>
      </c>
      <c r="P435" s="37">
        <f t="shared" si="101"/>
        <v>61882.707733617885</v>
      </c>
      <c r="Q435" s="37">
        <f t="shared" si="101"/>
        <v>75874.457569448627</v>
      </c>
      <c r="R435" s="37">
        <f t="shared" si="101"/>
        <v>90998.003774356825</v>
      </c>
      <c r="S435" s="37">
        <f t="shared" si="101"/>
        <v>107148.2258926887</v>
      </c>
      <c r="T435" s="37">
        <f t="shared" si="101"/>
        <v>124227.59146838947</v>
      </c>
      <c r="U435" s="37">
        <f t="shared" si="101"/>
        <v>142146.94751816613</v>
      </c>
      <c r="V435" s="37">
        <f t="shared" si="101"/>
        <v>160825.5932323586</v>
      </c>
      <c r="W435" s="37">
        <f t="shared" si="101"/>
        <v>180190.94003718335</v>
      </c>
      <c r="X435" s="37">
        <f t="shared" si="101"/>
        <v>200177.95452843903</v>
      </c>
      <c r="Y435" s="37">
        <f t="shared" si="101"/>
        <v>220728.50573666004</v>
      </c>
      <c r="AA435" s="4">
        <f>C435*CIE!$D241</f>
        <v>9.2021241141868997E-5</v>
      </c>
      <c r="AB435" s="4">
        <f>D435*CIE!$D241</f>
        <v>0.21317765403378297</v>
      </c>
      <c r="AC435" s="4">
        <f>E435*CIE!$D241</f>
        <v>10.260587971445986</v>
      </c>
      <c r="AD435" s="4">
        <f>F435*CIE!$D241</f>
        <v>208.83426805597549</v>
      </c>
      <c r="AE435" s="4">
        <f>G435*CIE!$D241</f>
        <v>494.06332737140838</v>
      </c>
      <c r="AF435" s="4">
        <f>H435*CIE!$D241</f>
        <v>802.05252872225765</v>
      </c>
      <c r="AG435" s="4">
        <f>I435*CIE!$D241</f>
        <v>3436.457991450749</v>
      </c>
      <c r="AH435" s="4">
        <f>J435*CIE!$D241</f>
        <v>5162.1615837593326</v>
      </c>
      <c r="AI435" s="4">
        <f>K435*CIE!$D241</f>
        <v>11058.963564773985</v>
      </c>
      <c r="AJ435" s="4">
        <f>L435*CIE!$D241</f>
        <v>16961.546931815992</v>
      </c>
      <c r="AK435" s="4">
        <f>M435*CIE!$D241</f>
        <v>20855.761957126928</v>
      </c>
      <c r="AL435" s="4">
        <f>N435*CIE!$D241</f>
        <v>32943.385061349087</v>
      </c>
      <c r="AM435" s="4">
        <f>O435*CIE!$D241</f>
        <v>42889.603210054069</v>
      </c>
      <c r="AN435" s="4">
        <f>P435*CIE!$D241</f>
        <v>54018.653234829726</v>
      </c>
      <c r="AO435" s="4">
        <f>Q435*CIE!$D241</f>
        <v>66232.331501523091</v>
      </c>
      <c r="AP435" s="4">
        <f>R435*CIE!$D241</f>
        <v>79433.977454711567</v>
      </c>
      <c r="AQ435" s="4">
        <f>S435*CIE!$D241</f>
        <v>93531.829346245824</v>
      </c>
      <c r="AR435" s="4">
        <f>T435*CIE!$D241</f>
        <v>108440.74914458653</v>
      </c>
      <c r="AS435" s="4">
        <f>U435*CIE!$D241</f>
        <v>124082.91342755758</v>
      </c>
      <c r="AT435" s="4">
        <f>V435*CIE!$D241</f>
        <v>140387.87684439047</v>
      </c>
      <c r="AU435" s="4">
        <f>W435*CIE!$D241</f>
        <v>157292.27537725811</v>
      </c>
      <c r="AV435" s="4">
        <f>X435*CIE!$D241</f>
        <v>174739.340066965</v>
      </c>
      <c r="AW435" s="4">
        <f>Y435*CIE!$D241</f>
        <v>192678.32722764529</v>
      </c>
      <c r="AX435" s="4">
        <f>C435*CIE!$E241</f>
        <v>4.1432539578049598E-5</v>
      </c>
      <c r="AY435" s="4">
        <f>D435*CIE!$E241</f>
        <v>9.5983182559920485E-2</v>
      </c>
      <c r="AZ435" s="4">
        <f>E435*CIE!$E241</f>
        <v>4.6198270306481222</v>
      </c>
      <c r="BA435" s="4">
        <f>F435*CIE!$E241</f>
        <v>94.027574167823119</v>
      </c>
      <c r="BB435" s="4">
        <f>G435*CIE!$E241</f>
        <v>222.45188297145143</v>
      </c>
      <c r="BC435" s="4">
        <f>H435*CIE!$E241</f>
        <v>361.1239397296045</v>
      </c>
      <c r="BD435" s="4">
        <f>I435*CIE!$E241</f>
        <v>1547.2643052007868</v>
      </c>
      <c r="BE435" s="4">
        <f>J435*CIE!$E241</f>
        <v>2324.261892943337</v>
      </c>
      <c r="BF435" s="4">
        <f>K435*CIE!$E241</f>
        <v>4979.2954311852727</v>
      </c>
      <c r="BG435" s="4">
        <f>L435*CIE!$E241</f>
        <v>7636.9320369627249</v>
      </c>
      <c r="BH435" s="4">
        <f>M435*CIE!$E241</f>
        <v>9390.3013260476455</v>
      </c>
      <c r="BI435" s="4">
        <f>N435*CIE!$E241</f>
        <v>14832.750443834664</v>
      </c>
      <c r="BJ435" s="4">
        <f>O435*CIE!$E241</f>
        <v>19311.032544624901</v>
      </c>
      <c r="BK435" s="4">
        <f>P435*CIE!$E241</f>
        <v>24321.884385959303</v>
      </c>
      <c r="BL435" s="4">
        <f>Q435*CIE!$E241</f>
        <v>29821.089807435532</v>
      </c>
      <c r="BM435" s="4">
        <f>R435*CIE!$E241</f>
        <v>35765.127419443008</v>
      </c>
      <c r="BN435" s="4">
        <f>S435*CIE!$E241</f>
        <v>42112.681519055222</v>
      </c>
      <c r="BO435" s="4">
        <f>T435*CIE!$E241</f>
        <v>48825.41873000405</v>
      </c>
      <c r="BP435" s="4">
        <f>U435*CIE!$E241</f>
        <v>55868.299076959869</v>
      </c>
      <c r="BQ435" s="4">
        <f>V435*CIE!$E241</f>
        <v>63209.604559300366</v>
      </c>
      <c r="BR435" s="4">
        <f>W435*CIE!$E241</f>
        <v>70820.805544694245</v>
      </c>
      <c r="BS435" s="4">
        <f>X435*CIE!$E241</f>
        <v>78676.341824221454</v>
      </c>
      <c r="BT435" s="4">
        <f>Y435*CIE!$E241</f>
        <v>86753.366066690971</v>
      </c>
      <c r="BU435" s="4">
        <f>C435*CIE!$F241</f>
        <v>2.1314062086306561E-8</v>
      </c>
      <c r="BV435" s="4">
        <f>D435*CIE!$F241</f>
        <v>4.9376445015387743E-5</v>
      </c>
      <c r="BW435" s="4">
        <f>E435*CIE!$F241</f>
        <v>2.3765687829427188E-3</v>
      </c>
      <c r="BX435" s="4">
        <f>F435*CIE!$F241</f>
        <v>4.8370425130771548E-2</v>
      </c>
      <c r="BY435" s="4">
        <f>G435*CIE!$F241</f>
        <v>0.1144354966689327</v>
      </c>
      <c r="BZ435" s="4">
        <f>H435*CIE!$F241</f>
        <v>0.18577229758627192</v>
      </c>
      <c r="CA435" s="4">
        <f>I435*CIE!$F241</f>
        <v>0.79595621704171649</v>
      </c>
      <c r="CB435" s="4">
        <f>J435*CIE!$F241</f>
        <v>1.1956655999256209</v>
      </c>
      <c r="CC435" s="4">
        <f>K435*CIE!$F241</f>
        <v>2.5614894246687991</v>
      </c>
      <c r="CD435" s="4">
        <f>L435*CIE!$F241</f>
        <v>3.9286523404653346</v>
      </c>
      <c r="CE435" s="4">
        <f>M435*CIE!$F241</f>
        <v>4.8306347501455287</v>
      </c>
      <c r="CF435" s="4">
        <f>N435*CIE!$F241</f>
        <v>7.6303834399297408</v>
      </c>
      <c r="CG435" s="4">
        <f>O435*CIE!$F241</f>
        <v>9.9341375353414261</v>
      </c>
      <c r="CH435" s="4">
        <f>P435*CIE!$F241</f>
        <v>12.511860463724679</v>
      </c>
      <c r="CI435" s="4">
        <f>Q435*CIE!$F241</f>
        <v>15.340806190256838</v>
      </c>
      <c r="CJ435" s="4">
        <f>R435*CIE!$F241</f>
        <v>18.398586089724752</v>
      </c>
      <c r="CK435" s="4">
        <f>S435*CIE!$F241</f>
        <v>21.663946204097282</v>
      </c>
      <c r="CL435" s="4">
        <f>T435*CIE!$F241</f>
        <v>25.117166767941821</v>
      </c>
      <c r="CM435" s="4">
        <f>U435*CIE!$F241</f>
        <v>28.740222233771199</v>
      </c>
      <c r="CN435" s="4">
        <f>V435*CIE!$F241</f>
        <v>32.51679597119292</v>
      </c>
      <c r="CO435" s="4">
        <f>W435*CIE!$F241</f>
        <v>36.432211536015977</v>
      </c>
      <c r="CP435" s="4">
        <f>X435*CIE!$F241</f>
        <v>40.473320038855142</v>
      </c>
      <c r="CQ435" s="4">
        <f>Y435*CIE!$F241</f>
        <v>44.628368170826363</v>
      </c>
    </row>
    <row r="436" spans="1:95" x14ac:dyDescent="0.3">
      <c r="A436" s="28">
        <v>620</v>
      </c>
      <c r="B436" s="34">
        <f t="shared" si="99"/>
        <v>6.1999999999999999E-7</v>
      </c>
      <c r="C436" s="37">
        <f t="shared" ref="C436:L445" si="102">2*$C$3*$C$2^2/$B436^5/(EXP($C$3*$C$2/$B436/$C$4/C$7)-1)/1000000000</f>
        <v>1.0856503817374639E-4</v>
      </c>
      <c r="D436" s="37">
        <f t="shared" si="102"/>
        <v>0.24837987285289306</v>
      </c>
      <c r="E436" s="37">
        <f t="shared" si="102"/>
        <v>11.880465300210757</v>
      </c>
      <c r="F436" s="37">
        <f t="shared" si="102"/>
        <v>240.63202728768408</v>
      </c>
      <c r="G436" s="37">
        <f t="shared" si="102"/>
        <v>568.5026769741628</v>
      </c>
      <c r="H436" s="37">
        <f t="shared" si="102"/>
        <v>922.17795944034299</v>
      </c>
      <c r="I436" s="37">
        <f t="shared" si="102"/>
        <v>3941.9768027115351</v>
      </c>
      <c r="J436" s="37">
        <f t="shared" si="102"/>
        <v>5917.7350206262327</v>
      </c>
      <c r="K436" s="37">
        <f t="shared" si="102"/>
        <v>12662.594136186741</v>
      </c>
      <c r="L436" s="37">
        <f t="shared" si="102"/>
        <v>19408.417874686282</v>
      </c>
      <c r="M436" s="37">
        <f t="shared" ref="M436:Y445" si="103">2*$C$3*$C$2^2/$B436^5/(EXP($C$3*$C$2/$B436/$C$4/M$7)-1)/1000000000</f>
        <v>23856.99861545748</v>
      </c>
      <c r="N436" s="37">
        <f t="shared" si="103"/>
        <v>37658.738863958315</v>
      </c>
      <c r="O436" s="37">
        <f t="shared" si="103"/>
        <v>49010.119028934634</v>
      </c>
      <c r="P436" s="37">
        <f t="shared" si="103"/>
        <v>61707.471222394881</v>
      </c>
      <c r="Q436" s="37">
        <f t="shared" si="103"/>
        <v>75638.638921445759</v>
      </c>
      <c r="R436" s="37">
        <f t="shared" si="103"/>
        <v>90693.350876982804</v>
      </c>
      <c r="S436" s="37">
        <f t="shared" si="103"/>
        <v>106767.00878801895</v>
      </c>
      <c r="T436" s="37">
        <f t="shared" si="103"/>
        <v>123762.62442995326</v>
      </c>
      <c r="U436" s="37">
        <f t="shared" si="103"/>
        <v>141591.58559719432</v>
      </c>
      <c r="V436" s="37">
        <f t="shared" si="103"/>
        <v>160173.71289212699</v>
      </c>
      <c r="W436" s="37">
        <f t="shared" si="103"/>
        <v>179436.91056225827</v>
      </c>
      <c r="X436" s="37">
        <f t="shared" si="103"/>
        <v>199316.6047255313</v>
      </c>
      <c r="Y436" s="37">
        <f t="shared" si="103"/>
        <v>219755.08889352545</v>
      </c>
      <c r="AA436" s="4">
        <f>C436*CIE!$D242</f>
        <v>9.2763386011053789E-5</v>
      </c>
      <c r="AB436" s="4">
        <f>D436*CIE!$D242</f>
        <v>0.21222815752116719</v>
      </c>
      <c r="AC436" s="4">
        <f>E436*CIE!$D242</f>
        <v>10.151262387718551</v>
      </c>
      <c r="AD436" s="4">
        <f>F436*CIE!$D242</f>
        <v>205.60801165275893</v>
      </c>
      <c r="AE436" s="4">
        <f>G436*CIE!$D242</f>
        <v>485.75705549030567</v>
      </c>
      <c r="AF436" s="4">
        <f>H436*CIE!$D242</f>
        <v>787.95486522600515</v>
      </c>
      <c r="AG436" s="4">
        <f>I436*CIE!$D242</f>
        <v>3368.2216848791909</v>
      </c>
      <c r="AH436" s="4">
        <f>J436*CIE!$D242</f>
        <v>5056.4080966005822</v>
      </c>
      <c r="AI436" s="4">
        <f>K436*CIE!$D242</f>
        <v>10819.552293405346</v>
      </c>
      <c r="AJ436" s="4">
        <f>L436*CIE!$D242</f>
        <v>16583.520712183905</v>
      </c>
      <c r="AK436" s="4">
        <f>M436*CIE!$D242</f>
        <v>20384.61008127778</v>
      </c>
      <c r="AL436" s="4">
        <f>N436*CIE!$D242</f>
        <v>32177.505656435296</v>
      </c>
      <c r="AM436" s="4">
        <f>O436*CIE!$D242</f>
        <v>41876.691303261294</v>
      </c>
      <c r="AN436" s="4">
        <f>P436*CIE!$D242</f>
        <v>52725.942615228181</v>
      </c>
      <c r="AO436" s="4">
        <f>Q436*CIE!$D242</f>
        <v>64629.427462565436</v>
      </c>
      <c r="AP436" s="4">
        <f>R436*CIE!$D242</f>
        <v>77492.924587502872</v>
      </c>
      <c r="AQ436" s="4">
        <f>S436*CIE!$D242</f>
        <v>91227.059982221908</v>
      </c>
      <c r="AR436" s="4">
        <f>T436*CIE!$D242</f>
        <v>105748.96206791111</v>
      </c>
      <c r="AS436" s="4">
        <f>U436*CIE!$D242</f>
        <v>120982.91615436412</v>
      </c>
      <c r="AT436" s="4">
        <f>V436*CIE!$D242</f>
        <v>136860.41296330662</v>
      </c>
      <c r="AU436" s="4">
        <f>W436*CIE!$D242</f>
        <v>153319.85028623053</v>
      </c>
      <c r="AV436" s="4">
        <f>X436*CIE!$D242</f>
        <v>170306.05297606974</v>
      </c>
      <c r="AW436" s="4">
        <f>Y436*CIE!$D242</f>
        <v>187769.71372956393</v>
      </c>
      <c r="AX436" s="4">
        <f>C436*CIE!$E242</f>
        <v>4.1363279544197378E-5</v>
      </c>
      <c r="AY436" s="4">
        <f>D436*CIE!$E242</f>
        <v>9.463273155695226E-2</v>
      </c>
      <c r="AZ436" s="4">
        <f>E436*CIE!$E242</f>
        <v>4.5264572793802982</v>
      </c>
      <c r="BA436" s="4">
        <f>F436*CIE!$E242</f>
        <v>91.680802396607632</v>
      </c>
      <c r="BB436" s="4">
        <f>G436*CIE!$E242</f>
        <v>216.59951992715602</v>
      </c>
      <c r="BC436" s="4">
        <f>H436*CIE!$E242</f>
        <v>351.34980254677066</v>
      </c>
      <c r="BD436" s="4">
        <f>I436*CIE!$E242</f>
        <v>1501.8931618330948</v>
      </c>
      <c r="BE436" s="4">
        <f>J436*CIE!$E242</f>
        <v>2254.6570428585947</v>
      </c>
      <c r="BF436" s="4">
        <f>K436*CIE!$E242</f>
        <v>4824.4483658871486</v>
      </c>
      <c r="BG436" s="4">
        <f>L436*CIE!$E242</f>
        <v>7394.6072102554735</v>
      </c>
      <c r="BH436" s="4">
        <f>M436*CIE!$E242</f>
        <v>9089.5164724893002</v>
      </c>
      <c r="BI436" s="4">
        <f>N436*CIE!$E242</f>
        <v>14347.979507168118</v>
      </c>
      <c r="BJ436" s="4">
        <f>O436*CIE!$E242</f>
        <v>18672.855350024096</v>
      </c>
      <c r="BK436" s="4">
        <f>P436*CIE!$E242</f>
        <v>23510.54653573245</v>
      </c>
      <c r="BL436" s="4">
        <f>Q436*CIE!$E242</f>
        <v>28818.321429070835</v>
      </c>
      <c r="BM436" s="4">
        <f>R436*CIE!$E242</f>
        <v>34554.166684130447</v>
      </c>
      <c r="BN436" s="4">
        <f>S436*CIE!$E242</f>
        <v>40678.230348235222</v>
      </c>
      <c r="BO436" s="4">
        <f>T436*CIE!$E242</f>
        <v>47153.559907812189</v>
      </c>
      <c r="BP436" s="4">
        <f>U436*CIE!$E242</f>
        <v>53946.394112531038</v>
      </c>
      <c r="BQ436" s="4">
        <f>V436*CIE!$E242</f>
        <v>61026.184611900382</v>
      </c>
      <c r="BR436" s="4">
        <f>W436*CIE!$E242</f>
        <v>68365.462924220396</v>
      </c>
      <c r="BS436" s="4">
        <f>X436*CIE!$E242</f>
        <v>75939.626400427427</v>
      </c>
      <c r="BT436" s="4">
        <f>Y436*CIE!$E242</f>
        <v>83726.688868433193</v>
      </c>
      <c r="BU436" s="4">
        <f>C436*CIE!$F242</f>
        <v>2.0627357253011816E-8</v>
      </c>
      <c r="BV436" s="4">
        <f>D436*CIE!$F242</f>
        <v>4.7192175842049687E-5</v>
      </c>
      <c r="BW436" s="4">
        <f>E436*CIE!$F242</f>
        <v>2.2572884070400441E-3</v>
      </c>
      <c r="BX436" s="4">
        <f>F436*CIE!$F242</f>
        <v>4.5720085184659975E-2</v>
      </c>
      <c r="BY436" s="4">
        <f>G436*CIE!$F242</f>
        <v>0.10801550862509093</v>
      </c>
      <c r="BZ436" s="4">
        <f>H436*CIE!$F242</f>
        <v>0.17521381229366517</v>
      </c>
      <c r="CA436" s="4">
        <f>I436*CIE!$F242</f>
        <v>0.74897559251519175</v>
      </c>
      <c r="CB436" s="4">
        <f>J436*CIE!$F242</f>
        <v>1.1243696539189842</v>
      </c>
      <c r="CC436" s="4">
        <f>K436*CIE!$F242</f>
        <v>2.4058928858754807</v>
      </c>
      <c r="CD436" s="4">
        <f>L436*CIE!$F242</f>
        <v>3.6875993961903939</v>
      </c>
      <c r="CE436" s="4">
        <f>M436*CIE!$F242</f>
        <v>4.5328297369369217</v>
      </c>
      <c r="CF436" s="4">
        <f>N436*CIE!$F242</f>
        <v>7.1551603841520803</v>
      </c>
      <c r="CG436" s="4">
        <f>O436*CIE!$F242</f>
        <v>9.3119226154975809</v>
      </c>
      <c r="CH436" s="4">
        <f>P436*CIE!$F242</f>
        <v>11.724419532255029</v>
      </c>
      <c r="CI436" s="4">
        <f>Q436*CIE!$F242</f>
        <v>14.371341395074696</v>
      </c>
      <c r="CJ436" s="4">
        <f>R436*CIE!$F242</f>
        <v>17.231736666626734</v>
      </c>
      <c r="CK436" s="4">
        <f>S436*CIE!$F242</f>
        <v>20.285731669723603</v>
      </c>
      <c r="CL436" s="4">
        <f>T436*CIE!$F242</f>
        <v>23.514898641691119</v>
      </c>
      <c r="CM436" s="4">
        <f>U436*CIE!$F242</f>
        <v>26.902401263466924</v>
      </c>
      <c r="CN436" s="4">
        <f>V436*CIE!$F242</f>
        <v>30.43300544950413</v>
      </c>
      <c r="CO436" s="4">
        <f>W436*CIE!$F242</f>
        <v>34.093013006829075</v>
      </c>
      <c r="CP436" s="4">
        <f>X436*CIE!$F242</f>
        <v>37.870154897850952</v>
      </c>
      <c r="CQ436" s="4">
        <f>Y436*CIE!$F242</f>
        <v>41.75346688976984</v>
      </c>
    </row>
    <row r="437" spans="1:95" x14ac:dyDescent="0.3">
      <c r="A437" s="28">
        <v>621</v>
      </c>
      <c r="B437" s="34">
        <f t="shared" si="99"/>
        <v>6.2100000000000007E-7</v>
      </c>
      <c r="C437" s="37">
        <f t="shared" si="102"/>
        <v>1.1179427110601773E-4</v>
      </c>
      <c r="D437" s="37">
        <f t="shared" si="102"/>
        <v>0.25260169335770649</v>
      </c>
      <c r="E437" s="37">
        <f t="shared" si="102"/>
        <v>12.00738754615289</v>
      </c>
      <c r="F437" s="37">
        <f t="shared" si="102"/>
        <v>242.02809322412924</v>
      </c>
      <c r="G437" s="37">
        <f t="shared" si="102"/>
        <v>571.01175029264164</v>
      </c>
      <c r="H437" s="37">
        <f t="shared" si="102"/>
        <v>925.52978794630894</v>
      </c>
      <c r="I437" s="37">
        <f t="shared" si="102"/>
        <v>3947.154709488696</v>
      </c>
      <c r="J437" s="37">
        <f t="shared" si="102"/>
        <v>5921.7139991343465</v>
      </c>
      <c r="K437" s="37">
        <f t="shared" si="102"/>
        <v>12656.123080546986</v>
      </c>
      <c r="L437" s="37">
        <f t="shared" si="102"/>
        <v>19385.880513172469</v>
      </c>
      <c r="M437" s="37">
        <f t="shared" si="103"/>
        <v>23821.91887159941</v>
      </c>
      <c r="N437" s="37">
        <f t="shared" si="103"/>
        <v>37578.162737658007</v>
      </c>
      <c r="O437" s="37">
        <f t="shared" si="103"/>
        <v>48886.87666694128</v>
      </c>
      <c r="P437" s="37">
        <f t="shared" si="103"/>
        <v>61532.569895484128</v>
      </c>
      <c r="Q437" s="37">
        <f t="shared" si="103"/>
        <v>75403.43137953835</v>
      </c>
      <c r="R437" s="37">
        <f t="shared" si="103"/>
        <v>90389.650927911542</v>
      </c>
      <c r="S437" s="37">
        <f t="shared" si="103"/>
        <v>106387.15087731666</v>
      </c>
      <c r="T437" s="37">
        <f t="shared" si="103"/>
        <v>123299.48479630216</v>
      </c>
      <c r="U437" s="37">
        <f t="shared" si="103"/>
        <v>141038.57825487977</v>
      </c>
      <c r="V437" s="37">
        <f t="shared" si="103"/>
        <v>159524.76996298812</v>
      </c>
      <c r="W437" s="37">
        <f t="shared" si="103"/>
        <v>178686.45356730063</v>
      </c>
      <c r="X437" s="37">
        <f t="shared" si="103"/>
        <v>198459.51129450733</v>
      </c>
      <c r="Y437" s="37">
        <f t="shared" si="103"/>
        <v>218786.65781577994</v>
      </c>
      <c r="AA437" s="4">
        <f>C437*CIE!$D243</f>
        <v>9.3357607092297719E-5</v>
      </c>
      <c r="AB437" s="4">
        <f>D437*CIE!$D243</f>
        <v>0.21094363249592699</v>
      </c>
      <c r="AC437" s="4">
        <f>E437*CIE!$D243</f>
        <v>10.02717722159154</v>
      </c>
      <c r="AD437" s="4">
        <f>F437*CIE!$D243</f>
        <v>202.11378820197876</v>
      </c>
      <c r="AE437" s="4">
        <f>G437*CIE!$D243</f>
        <v>476.84277648138038</v>
      </c>
      <c r="AF437" s="4">
        <f>H437*CIE!$D243</f>
        <v>772.89511743735545</v>
      </c>
      <c r="AG437" s="4">
        <f>I437*CIE!$D243</f>
        <v>3296.2057434186586</v>
      </c>
      <c r="AH437" s="4">
        <f>J437*CIE!$D243</f>
        <v>4945.1286132531068</v>
      </c>
      <c r="AI437" s="4">
        <f>K437*CIE!$D243</f>
        <v>10568.9258865955</v>
      </c>
      <c r="AJ437" s="4">
        <f>L437*CIE!$D243</f>
        <v>16188.838642462119</v>
      </c>
      <c r="AK437" s="4">
        <f>M437*CIE!$D243</f>
        <v>19893.303298970721</v>
      </c>
      <c r="AL437" s="4">
        <f>N437*CIE!$D243</f>
        <v>31380.922451614402</v>
      </c>
      <c r="AM437" s="4">
        <f>O437*CIE!$D243</f>
        <v>40824.648514535991</v>
      </c>
      <c r="AN437" s="4">
        <f>P437*CIE!$D243</f>
        <v>51384.86459860047</v>
      </c>
      <c r="AO437" s="4">
        <f>Q437*CIE!$D243</f>
        <v>62968.199090150403</v>
      </c>
      <c r="AP437" s="4">
        <f>R437*CIE!$D243</f>
        <v>75482.951255484091</v>
      </c>
      <c r="AQ437" s="4">
        <f>S437*CIE!$D243</f>
        <v>88842.207503233105</v>
      </c>
      <c r="AR437" s="4">
        <f>T437*CIE!$D243</f>
        <v>102965.4269616352</v>
      </c>
      <c r="AS437" s="4">
        <f>U437*CIE!$D243</f>
        <v>117779.06008339803</v>
      </c>
      <c r="AT437" s="4">
        <f>V437*CIE!$D243</f>
        <v>133216.58299977198</v>
      </c>
      <c r="AU437" s="4">
        <f>W437*CIE!$D243</f>
        <v>149218.1983907957</v>
      </c>
      <c r="AV437" s="4">
        <f>X437*CIE!$D243</f>
        <v>165730.36252986238</v>
      </c>
      <c r="AW437" s="4">
        <f>Y437*CIE!$D243</f>
        <v>182705.23735543279</v>
      </c>
      <c r="AX437" s="4">
        <f>C437*CIE!$E243</f>
        <v>4.1242963625598291E-5</v>
      </c>
      <c r="AY437" s="4">
        <f>D437*CIE!$E243</f>
        <v>9.3189412550815698E-2</v>
      </c>
      <c r="AZ437" s="4">
        <f>E437*CIE!$E243</f>
        <v>4.4297462017066502</v>
      </c>
      <c r="BA437" s="4">
        <f>F437*CIE!$E243</f>
        <v>89.2886169072966</v>
      </c>
      <c r="BB437" s="4">
        <f>G437*CIE!$E243</f>
        <v>210.65674129916087</v>
      </c>
      <c r="BC437" s="4">
        <f>H437*CIE!$E243</f>
        <v>341.44496852149155</v>
      </c>
      <c r="BD437" s="4">
        <f>I437*CIE!$E243</f>
        <v>1456.1779999770345</v>
      </c>
      <c r="BE437" s="4">
        <f>J437*CIE!$E243</f>
        <v>2184.6292538182443</v>
      </c>
      <c r="BF437" s="4">
        <f>K437*CIE!$E243</f>
        <v>4669.0766770784649</v>
      </c>
      <c r="BG437" s="4">
        <f>L437*CIE!$E243</f>
        <v>7151.8080215107657</v>
      </c>
      <c r="BH437" s="4">
        <f>M437*CIE!$E243</f>
        <v>8788.3441950402594</v>
      </c>
      <c r="BI437" s="4">
        <f>N437*CIE!$E243</f>
        <v>13863.275672116411</v>
      </c>
      <c r="BJ437" s="4">
        <f>O437*CIE!$E243</f>
        <v>18035.268320965308</v>
      </c>
      <c r="BK437" s="4">
        <f>P437*CIE!$E243</f>
        <v>22700.49723373017</v>
      </c>
      <c r="BL437" s="4">
        <f>Q437*CIE!$E243</f>
        <v>27817.71325904908</v>
      </c>
      <c r="BM437" s="4">
        <f>R437*CIE!$E243</f>
        <v>33346.405396883638</v>
      </c>
      <c r="BN437" s="4">
        <f>S437*CIE!$E243</f>
        <v>39248.177482218256</v>
      </c>
      <c r="BO437" s="4">
        <f>T437*CIE!$E243</f>
        <v>45487.448651876119</v>
      </c>
      <c r="BP437" s="4">
        <f>U437*CIE!$E243</f>
        <v>52031.726628065036</v>
      </c>
      <c r="BQ437" s="4">
        <f>V437*CIE!$E243</f>
        <v>58851.622895113636</v>
      </c>
      <c r="BR437" s="4">
        <f>W437*CIE!$E243</f>
        <v>65920.720551722843</v>
      </c>
      <c r="BS437" s="4">
        <f>X437*CIE!$E243</f>
        <v>73215.365371551568</v>
      </c>
      <c r="BT437" s="4">
        <f>Y437*CIE!$E243</f>
        <v>80714.423742745028</v>
      </c>
      <c r="BU437" s="4">
        <f>C437*CIE!$F243</f>
        <v>1.9476048890473995E-8</v>
      </c>
      <c r="BV437" s="4">
        <f>D437*CIE!$F243</f>
        <v>4.4006574585434128E-5</v>
      </c>
      <c r="BW437" s="4">
        <f>E437*CIE!$F243</f>
        <v>2.091846608794197E-3</v>
      </c>
      <c r="BX437" s="4">
        <f>F437*CIE!$F243</f>
        <v>4.2164512813283192E-2</v>
      </c>
      <c r="BY437" s="4">
        <f>G437*CIE!$F243</f>
        <v>9.9477841357257055E-2</v>
      </c>
      <c r="BZ437" s="4">
        <f>H437*CIE!$F243</f>
        <v>0.1612395986064267</v>
      </c>
      <c r="CA437" s="4">
        <f>I437*CIE!$F243</f>
        <v>0.68764684755056704</v>
      </c>
      <c r="CB437" s="4">
        <f>J437*CIE!$F243</f>
        <v>1.0316413374453917</v>
      </c>
      <c r="CC437" s="4">
        <f>K437*CIE!$F243</f>
        <v>2.2048649670682559</v>
      </c>
      <c r="CD437" s="4">
        <f>L437*CIE!$F243</f>
        <v>3.3772782176054692</v>
      </c>
      <c r="CE437" s="4">
        <f>M437*CIE!$F243</f>
        <v>4.1500950989536092</v>
      </c>
      <c r="CF437" s="4">
        <f>N437*CIE!$F243</f>
        <v>6.5466157384644355</v>
      </c>
      <c r="CG437" s="4">
        <f>O437*CIE!$F243</f>
        <v>8.5167441108408415</v>
      </c>
      <c r="CH437" s="4">
        <f>P437*CIE!$F243</f>
        <v>10.719792058972944</v>
      </c>
      <c r="CI437" s="4">
        <f>Q437*CIE!$F243</f>
        <v>13.136280611952927</v>
      </c>
      <c r="CJ437" s="4">
        <f>R437*CIE!$F243</f>
        <v>15.747079373999531</v>
      </c>
      <c r="CK437" s="4">
        <f>S437*CIE!$F243</f>
        <v>18.534056631935229</v>
      </c>
      <c r="CL437" s="4">
        <f>T437*CIE!$F243</f>
        <v>21.480410134663625</v>
      </c>
      <c r="CM437" s="4">
        <f>U437*CIE!$F243</f>
        <v>24.570796145090846</v>
      </c>
      <c r="CN437" s="4">
        <f>V437*CIE!$F243</f>
        <v>27.791336606993038</v>
      </c>
      <c r="CO437" s="4">
        <f>W437*CIE!$F243</f>
        <v>31.129556741256213</v>
      </c>
      <c r="CP437" s="4">
        <f>X437*CIE!$F243</f>
        <v>34.574286379003389</v>
      </c>
      <c r="CQ437" s="4">
        <f>Y437*CIE!$F243</f>
        <v>38.115545654057811</v>
      </c>
    </row>
    <row r="438" spans="1:95" x14ac:dyDescent="0.3">
      <c r="A438" s="28">
        <v>622</v>
      </c>
      <c r="B438" s="34">
        <f t="shared" si="99"/>
        <v>6.2200000000000004E-7</v>
      </c>
      <c r="C438" s="37">
        <f t="shared" si="102"/>
        <v>1.1510721734177559E-4</v>
      </c>
      <c r="D438" s="37">
        <f t="shared" si="102"/>
        <v>0.25687802678760441</v>
      </c>
      <c r="E438" s="37">
        <f t="shared" si="102"/>
        <v>12.135094033022035</v>
      </c>
      <c r="F438" s="37">
        <f t="shared" si="102"/>
        <v>243.42458829270535</v>
      </c>
      <c r="G438" s="37">
        <f t="shared" si="102"/>
        <v>573.51639143008208</v>
      </c>
      <c r="H438" s="37">
        <f t="shared" si="102"/>
        <v>928.87102957828506</v>
      </c>
      <c r="I438" s="37">
        <f t="shared" si="102"/>
        <v>3952.272628632551</v>
      </c>
      <c r="J438" s="37">
        <f t="shared" si="102"/>
        <v>5925.6081953821958</v>
      </c>
      <c r="K438" s="37">
        <f t="shared" si="102"/>
        <v>12649.519347727992</v>
      </c>
      <c r="L438" s="37">
        <f t="shared" si="102"/>
        <v>19363.20458640686</v>
      </c>
      <c r="M438" s="37">
        <f t="shared" si="103"/>
        <v>23786.713974448314</v>
      </c>
      <c r="N438" s="37">
        <f t="shared" si="103"/>
        <v>37497.568865050576</v>
      </c>
      <c r="O438" s="37">
        <f t="shared" si="103"/>
        <v>48763.762182449398</v>
      </c>
      <c r="P438" s="37">
        <f t="shared" si="103"/>
        <v>61358.005819747123</v>
      </c>
      <c r="Q438" s="37">
        <f t="shared" si="103"/>
        <v>75168.835995864574</v>
      </c>
      <c r="R438" s="37">
        <f t="shared" si="103"/>
        <v>90086.903411399762</v>
      </c>
      <c r="S438" s="37">
        <f t="shared" si="103"/>
        <v>106008.64950384382</v>
      </c>
      <c r="T438" s="37">
        <f t="shared" si="103"/>
        <v>122838.16719220826</v>
      </c>
      <c r="U438" s="37">
        <f t="shared" si="103"/>
        <v>140487.9168271051</v>
      </c>
      <c r="V438" s="37">
        <f t="shared" si="103"/>
        <v>158878.75193671719</v>
      </c>
      <c r="W438" s="37">
        <f t="shared" si="103"/>
        <v>177939.55216535251</v>
      </c>
      <c r="X438" s="37">
        <f t="shared" si="103"/>
        <v>197606.65245900879</v>
      </c>
      <c r="Y438" s="37">
        <f t="shared" si="103"/>
        <v>217823.18535280452</v>
      </c>
      <c r="AA438" s="4">
        <f>C438*CIE!$D244</f>
        <v>9.380616634381065E-5</v>
      </c>
      <c r="AB438" s="4">
        <f>D438*CIE!$D244</f>
        <v>0.20934172041845106</v>
      </c>
      <c r="AC438" s="4">
        <f>E438*CIE!$D244</f>
        <v>9.8894463418351748</v>
      </c>
      <c r="AD438" s="4">
        <f>F438*CIE!$D244</f>
        <v>198.37789453078705</v>
      </c>
      <c r="AE438" s="4">
        <f>G438*CIE!$D244</f>
        <v>467.38488913037963</v>
      </c>
      <c r="AF438" s="4">
        <f>H438*CIE!$D244</f>
        <v>756.97973007070505</v>
      </c>
      <c r="AG438" s="4">
        <f>I438*CIE!$D244</f>
        <v>3220.8887696135826</v>
      </c>
      <c r="AH438" s="4">
        <f>J438*CIE!$D244</f>
        <v>4829.0506963939388</v>
      </c>
      <c r="AI438" s="4">
        <f>K438*CIE!$D244</f>
        <v>10308.675194353535</v>
      </c>
      <c r="AJ438" s="4">
        <f>L438*CIE!$D244</f>
        <v>15779.966124873925</v>
      </c>
      <c r="AK438" s="4">
        <f>M438*CIE!$D244</f>
        <v>19384.887406620754</v>
      </c>
      <c r="AL438" s="4">
        <f>N438*CIE!$D244</f>
        <v>30558.493756297506</v>
      </c>
      <c r="AM438" s="4">
        <f>O438*CIE!$D244</f>
        <v>39739.832935538405</v>
      </c>
      <c r="AN438" s="4">
        <f>P438*CIE!$D244</f>
        <v>50003.461410779637</v>
      </c>
      <c r="AO438" s="4">
        <f>Q438*CIE!$D244</f>
        <v>61258.542219485847</v>
      </c>
      <c r="AP438" s="4">
        <f>R438*CIE!$D244</f>
        <v>73415.961587506579</v>
      </c>
      <c r="AQ438" s="4">
        <f>S438*CIE!$D244</f>
        <v>86391.324878559491</v>
      </c>
      <c r="AR438" s="4">
        <f>T438*CIE!$D244</f>
        <v>100106.47300062135</v>
      </c>
      <c r="AS438" s="4">
        <f>U438*CIE!$D244</f>
        <v>114490.06586658199</v>
      </c>
      <c r="AT438" s="4">
        <f>V438*CIE!$D244</f>
        <v>129477.60337581992</v>
      </c>
      <c r="AU438" s="4">
        <f>W438*CIE!$D244</f>
        <v>145011.12627894536</v>
      </c>
      <c r="AV438" s="4">
        <f>X438*CIE!$D244</f>
        <v>161038.75099485938</v>
      </c>
      <c r="AW438" s="4">
        <f>Y438*CIE!$D244</f>
        <v>177514.13361052662</v>
      </c>
      <c r="AX438" s="4">
        <f>C438*CIE!$E244</f>
        <v>4.1073386063857232E-5</v>
      </c>
      <c r="AY438" s="4">
        <f>D438*CIE!$E244</f>
        <v>9.1661067040145872E-2</v>
      </c>
      <c r="AZ438" s="4">
        <f>E438*CIE!$E244</f>
        <v>4.3301316255399609</v>
      </c>
      <c r="BA438" s="4">
        <f>F438*CIE!$E244</f>
        <v>86.860514251638833</v>
      </c>
      <c r="BB438" s="4">
        <f>G438*CIE!$E244</f>
        <v>204.6462481081002</v>
      </c>
      <c r="BC438" s="4">
        <f>H438*CIE!$E244</f>
        <v>331.44644864553663</v>
      </c>
      <c r="BD438" s="4">
        <f>I438*CIE!$E244</f>
        <v>1410.2783757115931</v>
      </c>
      <c r="BE438" s="4">
        <f>J438*CIE!$E244</f>
        <v>2114.418180655282</v>
      </c>
      <c r="BF438" s="4">
        <f>K438*CIE!$E244</f>
        <v>4513.6925701956061</v>
      </c>
      <c r="BG438" s="4">
        <f>L438*CIE!$E244</f>
        <v>6909.3180755947187</v>
      </c>
      <c r="BH438" s="4">
        <f>M438*CIE!$E244</f>
        <v>8487.7465447032628</v>
      </c>
      <c r="BI438" s="4">
        <f>N438*CIE!$E244</f>
        <v>13380.152504923175</v>
      </c>
      <c r="BJ438" s="4">
        <f>O438*CIE!$E244</f>
        <v>17400.236721029309</v>
      </c>
      <c r="BK438" s="4">
        <f>P438*CIE!$E244</f>
        <v>21894.205414244072</v>
      </c>
      <c r="BL438" s="4">
        <f>Q438*CIE!$E244</f>
        <v>26822.285275663569</v>
      </c>
      <c r="BM438" s="4">
        <f>R438*CIE!$E244</f>
        <v>32145.457500960227</v>
      </c>
      <c r="BN438" s="4">
        <f>S438*CIE!$E244</f>
        <v>37826.769578237981</v>
      </c>
      <c r="BO438" s="4">
        <f>T438*CIE!$E244</f>
        <v>43831.999252327536</v>
      </c>
      <c r="BP438" s="4">
        <f>U438*CIE!$E244</f>
        <v>50129.909995248796</v>
      </c>
      <c r="BQ438" s="4">
        <f>V438*CIE!$E244</f>
        <v>56692.260193073373</v>
      </c>
      <c r="BR438" s="4">
        <f>W438*CIE!$E244</f>
        <v>63493.672168416677</v>
      </c>
      <c r="BS438" s="4">
        <f>X438*CIE!$E244</f>
        <v>70511.428498321227</v>
      </c>
      <c r="BT438" s="4">
        <f>Y438*CIE!$E244</f>
        <v>77725.237324522255</v>
      </c>
      <c r="BU438" s="4">
        <f>C438*CIE!$F244</f>
        <v>1.7915287307073952E-8</v>
      </c>
      <c r="BV438" s="4">
        <f>D438*CIE!$F244</f>
        <v>3.9980496089222748E-5</v>
      </c>
      <c r="BW438" s="4">
        <f>E438*CIE!$F244</f>
        <v>1.8887060352995495E-3</v>
      </c>
      <c r="BX438" s="4">
        <f>F438*CIE!$F244</f>
        <v>3.7886602921876657E-2</v>
      </c>
      <c r="BY438" s="4">
        <f>G438*CIE!$F244</f>
        <v>8.9262091162177967E-2</v>
      </c>
      <c r="BZ438" s="4">
        <f>H438*CIE!$F244</f>
        <v>0.14456948704356429</v>
      </c>
      <c r="CA438" s="4">
        <f>I438*CIE!$F244</f>
        <v>0.61513171192037019</v>
      </c>
      <c r="CB438" s="4">
        <f>J438*CIE!$F244</f>
        <v>0.92226165952928496</v>
      </c>
      <c r="CC438" s="4">
        <f>K438*CIE!$F244</f>
        <v>1.9687711912803845</v>
      </c>
      <c r="CD438" s="4">
        <f>L438*CIE!$F244</f>
        <v>3.0136891618283634</v>
      </c>
      <c r="CE438" s="4">
        <f>M438*CIE!$F244</f>
        <v>3.7021641629831352</v>
      </c>
      <c r="CF438" s="4">
        <f>N438*CIE!$F244</f>
        <v>5.8361216181564712</v>
      </c>
      <c r="CG438" s="4">
        <f>O438*CIE!$F244</f>
        <v>7.5895919460764238</v>
      </c>
      <c r="CH438" s="4">
        <f>P438*CIE!$F244</f>
        <v>9.5497600257854423</v>
      </c>
      <c r="CI438" s="4">
        <f>Q438*CIE!$F244</f>
        <v>11.699277634396362</v>
      </c>
      <c r="CJ438" s="4">
        <f>R438*CIE!$F244</f>
        <v>14.021125646950258</v>
      </c>
      <c r="CK438" s="4">
        <f>S438*CIE!$F244</f>
        <v>16.499186208778251</v>
      </c>
      <c r="CL438" s="4">
        <f>T438*CIE!$F244</f>
        <v>19.118532341795294</v>
      </c>
      <c r="CM438" s="4">
        <f>U438*CIE!$F244</f>
        <v>21.865539374970638</v>
      </c>
      <c r="CN438" s="4">
        <f>V438*CIE!$F244</f>
        <v>24.727888951430664</v>
      </c>
      <c r="CO438" s="4">
        <f>W438*CIE!$F244</f>
        <v>27.694511899015463</v>
      </c>
      <c r="CP438" s="4">
        <f>X438*CIE!$F244</f>
        <v>30.755499388720128</v>
      </c>
      <c r="CQ438" s="4">
        <f>Y438*CIE!$F244</f>
        <v>33.902000568310491</v>
      </c>
    </row>
    <row r="439" spans="1:95" x14ac:dyDescent="0.3">
      <c r="A439" s="28">
        <v>623</v>
      </c>
      <c r="B439" s="34">
        <f t="shared" si="99"/>
        <v>6.2300000000000001E-7</v>
      </c>
      <c r="C439" s="37">
        <f t="shared" si="102"/>
        <v>1.1850570057209531E-4</v>
      </c>
      <c r="D439" s="37">
        <f t="shared" si="102"/>
        <v>0.26120930681701277</v>
      </c>
      <c r="E439" s="37">
        <f t="shared" si="102"/>
        <v>12.263584042832079</v>
      </c>
      <c r="F439" s="37">
        <f t="shared" si="102"/>
        <v>244.82146902358085</v>
      </c>
      <c r="G439" s="37">
        <f t="shared" si="102"/>
        <v>576.01653247863112</v>
      </c>
      <c r="H439" s="37">
        <f t="shared" si="102"/>
        <v>932.20161204332328</v>
      </c>
      <c r="I439" s="37">
        <f t="shared" si="102"/>
        <v>3957.3307183255574</v>
      </c>
      <c r="J439" s="37">
        <f t="shared" si="102"/>
        <v>5929.4179912930967</v>
      </c>
      <c r="K439" s="37">
        <f t="shared" si="102"/>
        <v>12642.784085342875</v>
      </c>
      <c r="L439" s="37">
        <f t="shared" si="102"/>
        <v>19340.391865394966</v>
      </c>
      <c r="M439" s="37">
        <f t="shared" si="103"/>
        <v>23751.38600954771</v>
      </c>
      <c r="N439" s="37">
        <f t="shared" si="103"/>
        <v>37416.95983748648</v>
      </c>
      <c r="O439" s="37">
        <f t="shared" si="103"/>
        <v>48640.778105131794</v>
      </c>
      <c r="P439" s="37">
        <f t="shared" si="103"/>
        <v>61183.781017552014</v>
      </c>
      <c r="Q439" s="37">
        <f t="shared" si="103"/>
        <v>74934.853776165779</v>
      </c>
      <c r="R439" s="37">
        <f t="shared" si="103"/>
        <v>89785.107767987181</v>
      </c>
      <c r="S439" s="37">
        <f t="shared" si="103"/>
        <v>105631.50197503567</v>
      </c>
      <c r="T439" s="37">
        <f t="shared" si="103"/>
        <v>122378.66622012503</v>
      </c>
      <c r="U439" s="37">
        <f t="shared" si="103"/>
        <v>139939.59264678552</v>
      </c>
      <c r="V439" s="37">
        <f t="shared" si="103"/>
        <v>158235.64632739988</v>
      </c>
      <c r="W439" s="37">
        <f t="shared" si="103"/>
        <v>177196.18952294343</v>
      </c>
      <c r="X439" s="37">
        <f t="shared" si="103"/>
        <v>196758.00653313543</v>
      </c>
      <c r="Y439" s="37">
        <f t="shared" si="103"/>
        <v>216864.64448703857</v>
      </c>
      <c r="AA439" s="4">
        <f>C439*CIE!$D245</f>
        <v>9.4115568314550072E-5</v>
      </c>
      <c r="AB439" s="4">
        <f>D439*CIE!$D245</f>
        <v>0.20744877454377608</v>
      </c>
      <c r="AC439" s="4">
        <f>E439*CIE!$D245</f>
        <v>9.7395667566406363</v>
      </c>
      <c r="AD439" s="4">
        <f>F439*CIE!$D245</f>
        <v>194.43378319796156</v>
      </c>
      <c r="AE439" s="4">
        <f>G439*CIE!$D245</f>
        <v>457.4642658630741</v>
      </c>
      <c r="AF439" s="4">
        <f>H439*CIE!$D245</f>
        <v>740.34146946223871</v>
      </c>
      <c r="AG439" s="4">
        <f>I439*CIE!$D245</f>
        <v>3142.8566538641007</v>
      </c>
      <c r="AH439" s="4">
        <f>J439*CIE!$D245</f>
        <v>4709.0607568330988</v>
      </c>
      <c r="AI439" s="4">
        <f>K439*CIE!$D245</f>
        <v>10040.722121602115</v>
      </c>
      <c r="AJ439" s="4">
        <f>L439*CIE!$D245</f>
        <v>15359.868454010566</v>
      </c>
      <c r="AK439" s="4">
        <f>M439*CIE!$D245</f>
        <v>18863.018249378656</v>
      </c>
      <c r="AL439" s="4">
        <f>N439*CIE!$D245</f>
        <v>29716.025665494035</v>
      </c>
      <c r="AM439" s="4">
        <f>O439*CIE!$D245</f>
        <v>38629.825000202196</v>
      </c>
      <c r="AN439" s="4">
        <f>P439*CIE!$D245</f>
        <v>48591.30231120556</v>
      </c>
      <c r="AO439" s="4">
        <f>Q439*CIE!$D245</f>
        <v>59512.211781077989</v>
      </c>
      <c r="AP439" s="4">
        <f>R439*CIE!$D245</f>
        <v>71306.075597826668</v>
      </c>
      <c r="AQ439" s="4">
        <f>S439*CIE!$D245</f>
        <v>83891.060027545682</v>
      </c>
      <c r="AR439" s="4">
        <f>T439*CIE!$D245</f>
        <v>97191.42341069621</v>
      </c>
      <c r="AS439" s="4">
        <f>U439*CIE!$D245</f>
        <v>111138.06532578</v>
      </c>
      <c r="AT439" s="4">
        <f>V439*CIE!$D245</f>
        <v>125668.53501417239</v>
      </c>
      <c r="AU439" s="4">
        <f>W439*CIE!$D245</f>
        <v>140726.73297246834</v>
      </c>
      <c r="AV439" s="4">
        <f>X439*CIE!$D245</f>
        <v>156262.45417652468</v>
      </c>
      <c r="AW439" s="4">
        <f>Y439*CIE!$D245</f>
        <v>172230.86454658321</v>
      </c>
      <c r="AX439" s="4">
        <f>C439*CIE!$E245</f>
        <v>4.0858016225005186E-5</v>
      </c>
      <c r="AY439" s="4">
        <f>D439*CIE!$E245</f>
        <v>9.0058908934587845E-2</v>
      </c>
      <c r="AZ439" s="4">
        <f>E439*CIE!$E245</f>
        <v>4.2281992628187073</v>
      </c>
      <c r="BA439" s="4">
        <f>F439*CIE!$E245</f>
        <v>84.408762661249327</v>
      </c>
      <c r="BB439" s="4">
        <f>G439*CIE!$E245</f>
        <v>198.5971368150785</v>
      </c>
      <c r="BC439" s="4">
        <f>H439*CIE!$E245</f>
        <v>321.40148875513847</v>
      </c>
      <c r="BD439" s="4">
        <f>I439*CIE!$E245</f>
        <v>1364.3958216059871</v>
      </c>
      <c r="BE439" s="4">
        <f>J439*CIE!$E245</f>
        <v>2044.3257609004618</v>
      </c>
      <c r="BF439" s="4">
        <f>K439*CIE!$E245</f>
        <v>4358.9386400354433</v>
      </c>
      <c r="BG439" s="4">
        <f>L439*CIE!$E245</f>
        <v>6668.1184180969067</v>
      </c>
      <c r="BH439" s="4">
        <f>M439*CIE!$E245</f>
        <v>8188.9268639366292</v>
      </c>
      <c r="BI439" s="4">
        <f>N439*CIE!$E245</f>
        <v>12900.499678497108</v>
      </c>
      <c r="BJ439" s="4">
        <f>O439*CIE!$E245</f>
        <v>16770.211824597402</v>
      </c>
      <c r="BK439" s="4">
        <f>P439*CIE!$E245</f>
        <v>21094.748231132326</v>
      </c>
      <c r="BL439" s="4">
        <f>Q439*CIE!$E245</f>
        <v>25835.799093414353</v>
      </c>
      <c r="BM439" s="4">
        <f>R439*CIE!$E245</f>
        <v>30955.822143901762</v>
      </c>
      <c r="BN439" s="4">
        <f>S439*CIE!$E245</f>
        <v>36419.291230146482</v>
      </c>
      <c r="BO439" s="4">
        <f>T439*CIE!$E245</f>
        <v>42193.324927642803</v>
      </c>
      <c r="BP439" s="4">
        <f>U439*CIE!$E245</f>
        <v>48247.924946062238</v>
      </c>
      <c r="BQ439" s="4">
        <f>V439*CIE!$E245</f>
        <v>54555.979786692682</v>
      </c>
      <c r="BR439" s="4">
        <f>W439*CIE!$E245</f>
        <v>61093.135195913965</v>
      </c>
      <c r="BS439" s="4">
        <f>X439*CIE!$E245</f>
        <v>67837.595866873526</v>
      </c>
      <c r="BT439" s="4">
        <f>Y439*CIE!$E245</f>
        <v>74769.898159378805</v>
      </c>
      <c r="BU439" s="4">
        <f>C439*CIE!$F245</f>
        <v>1.6112035049782079E-8</v>
      </c>
      <c r="BV439" s="4">
        <f>D439*CIE!$F245</f>
        <v>3.5514017354841054E-5</v>
      </c>
      <c r="BW439" s="4">
        <f>E439*CIE!$F245</f>
        <v>1.6673568864634493E-3</v>
      </c>
      <c r="BX439" s="4">
        <f>F439*CIE!$F245</f>
        <v>3.328592692844605E-2</v>
      </c>
      <c r="BY439" s="4">
        <f>G439*CIE!$F245</f>
        <v>7.8315207755794689E-2</v>
      </c>
      <c r="BZ439" s="4">
        <f>H439*CIE!$F245</f>
        <v>0.12674213117341024</v>
      </c>
      <c r="CA439" s="4">
        <f>I439*CIE!$F245</f>
        <v>0.53803868446354275</v>
      </c>
      <c r="CB439" s="4">
        <f>J439*CIE!$F245</f>
        <v>0.80616367009620937</v>
      </c>
      <c r="CC439" s="4">
        <f>K439*CIE!$F245</f>
        <v>1.7189129242432173</v>
      </c>
      <c r="CD439" s="4">
        <f>L439*CIE!$F245</f>
        <v>2.6295196780190992</v>
      </c>
      <c r="CE439" s="4">
        <f>M439*CIE!$F245</f>
        <v>3.2292384418581066</v>
      </c>
      <c r="CF439" s="4">
        <f>N439*CIE!$F245</f>
        <v>5.0872098595046618</v>
      </c>
      <c r="CG439" s="4">
        <f>O439*CIE!$F245</f>
        <v>6.6132001911737186</v>
      </c>
      <c r="CH439" s="4">
        <f>P439*CIE!$F245</f>
        <v>8.318546867146372</v>
      </c>
      <c r="CI439" s="4">
        <f>Q439*CIE!$F245</f>
        <v>10.188142719407498</v>
      </c>
      <c r="CJ439" s="4">
        <f>R439*CIE!$F245</f>
        <v>12.207183252135536</v>
      </c>
      <c r="CK439" s="4">
        <f>S439*CIE!$F245</f>
        <v>14.36165900852585</v>
      </c>
      <c r="CL439" s="4">
        <f>T439*CIE!$F245</f>
        <v>16.638603459288198</v>
      </c>
      <c r="CM439" s="4">
        <f>U439*CIE!$F245</f>
        <v>19.026187016256959</v>
      </c>
      <c r="CN439" s="4">
        <f>V439*CIE!$F245</f>
        <v>21.513718474673286</v>
      </c>
      <c r="CO439" s="4">
        <f>W439*CIE!$F245</f>
        <v>24.091593927539389</v>
      </c>
      <c r="CP439" s="4">
        <f>X439*CIE!$F245</f>
        <v>26.75121856824509</v>
      </c>
      <c r="CQ439" s="4">
        <f>Y439*CIE!$F245</f>
        <v>29.484917064457765</v>
      </c>
    </row>
    <row r="440" spans="1:95" x14ac:dyDescent="0.3">
      <c r="A440" s="28">
        <v>624</v>
      </c>
      <c r="B440" s="34">
        <f t="shared" si="99"/>
        <v>6.2400000000000008E-7</v>
      </c>
      <c r="C440" s="37">
        <f t="shared" si="102"/>
        <v>1.2199157571747911E-4</v>
      </c>
      <c r="D440" s="37">
        <f t="shared" si="102"/>
        <v>0.265595967220775</v>
      </c>
      <c r="E440" s="37">
        <f t="shared" si="102"/>
        <v>12.392856814429287</v>
      </c>
      <c r="F440" s="37">
        <f t="shared" si="102"/>
        <v>246.2186920978744</v>
      </c>
      <c r="G440" s="37">
        <f t="shared" si="102"/>
        <v>578.51210613764624</v>
      </c>
      <c r="H440" s="37">
        <f t="shared" si="102"/>
        <v>935.52146407035355</v>
      </c>
      <c r="I440" s="37">
        <f t="shared" si="102"/>
        <v>3962.3291386585811</v>
      </c>
      <c r="J440" s="37">
        <f t="shared" si="102"/>
        <v>5933.1437698817545</v>
      </c>
      <c r="K440" s="37">
        <f t="shared" si="102"/>
        <v>12635.918436233729</v>
      </c>
      <c r="L440" s="37">
        <f t="shared" si="102"/>
        <v>19317.444108977554</v>
      </c>
      <c r="M440" s="37">
        <f t="shared" si="103"/>
        <v>23715.937045378294</v>
      </c>
      <c r="N440" s="37">
        <f t="shared" si="103"/>
        <v>37336.338215870557</v>
      </c>
      <c r="O440" s="37">
        <f t="shared" si="103"/>
        <v>48517.92692618032</v>
      </c>
      <c r="P440" s="37">
        <f t="shared" si="103"/>
        <v>61009.897467320865</v>
      </c>
      <c r="Q440" s="37">
        <f t="shared" si="103"/>
        <v>74701.485680461308</v>
      </c>
      <c r="R440" s="37">
        <f t="shared" si="103"/>
        <v>89484.263395267189</v>
      </c>
      <c r="S440" s="37">
        <f t="shared" si="103"/>
        <v>105255.70556332239</v>
      </c>
      <c r="T440" s="37">
        <f t="shared" si="103"/>
        <v>121920.97646100534</v>
      </c>
      <c r="U440" s="37">
        <f t="shared" si="103"/>
        <v>139393.59704462276</v>
      </c>
      <c r="V440" s="37">
        <f t="shared" si="103"/>
        <v>157595.44067205538</v>
      </c>
      <c r="W440" s="37">
        <f t="shared" si="103"/>
        <v>176456.34886051581</v>
      </c>
      <c r="X440" s="37">
        <f t="shared" si="103"/>
        <v>195913.55192160176</v>
      </c>
      <c r="Y440" s="37">
        <f t="shared" si="103"/>
        <v>215911.00833379765</v>
      </c>
      <c r="AA440" s="4">
        <f>C440*CIE!$D246</f>
        <v>9.4293876417128351E-5</v>
      </c>
      <c r="AB440" s="4">
        <f>D440*CIE!$D246</f>
        <v>0.20529346524716693</v>
      </c>
      <c r="AC440" s="4">
        <f>E440*CIE!$D246</f>
        <v>9.5791082461403754</v>
      </c>
      <c r="AD440" s="4">
        <f>F440*CIE!$D246</f>
        <v>190.3157229318204</v>
      </c>
      <c r="AE440" s="4">
        <f>G440*CIE!$D246</f>
        <v>447.16324648751822</v>
      </c>
      <c r="AF440" s="4">
        <f>H440*CIE!$D246</f>
        <v>723.11505773903605</v>
      </c>
      <c r="AG440" s="4">
        <f>I440*CIE!$D246</f>
        <v>3062.6981570427051</v>
      </c>
      <c r="AH440" s="4">
        <f>J440*CIE!$D246</f>
        <v>4586.0472095051819</v>
      </c>
      <c r="AI440" s="4">
        <f>K440*CIE!$D246</f>
        <v>9766.9836989606065</v>
      </c>
      <c r="AJ440" s="4">
        <f>L440*CIE!$D246</f>
        <v>14931.495693810637</v>
      </c>
      <c r="AK440" s="4">
        <f>M440*CIE!$D246</f>
        <v>18331.328402973333</v>
      </c>
      <c r="AL440" s="4">
        <f>N440*CIE!$D246</f>
        <v>28859.271969310012</v>
      </c>
      <c r="AM440" s="4">
        <f>O440*CIE!$D246</f>
        <v>37502.125689298788</v>
      </c>
      <c r="AN440" s="4">
        <f>P440*CIE!$D246</f>
        <v>47157.844286955537</v>
      </c>
      <c r="AO440" s="4">
        <f>Q440*CIE!$D246</f>
        <v>57740.812162655289</v>
      </c>
      <c r="AP440" s="4">
        <f>R440*CIE!$D246</f>
        <v>69167.219328425359</v>
      </c>
      <c r="AQ440" s="4">
        <f>S440*CIE!$D246</f>
        <v>81357.818637992299</v>
      </c>
      <c r="AR440" s="4">
        <f>T440*CIE!$D246</f>
        <v>94239.306439439926</v>
      </c>
      <c r="AS440" s="4">
        <f>U440*CIE!$D246</f>
        <v>107744.83841002935</v>
      </c>
      <c r="AT440" s="4">
        <f>V440*CIE!$D246</f>
        <v>121814.0262492279</v>
      </c>
      <c r="AU440" s="4">
        <f>W440*CIE!$D246</f>
        <v>136392.64067713113</v>
      </c>
      <c r="AV440" s="4">
        <f>X440*CIE!$D246</f>
        <v>151432.16361200978</v>
      </c>
      <c r="AW440" s="4">
        <f>Y440*CIE!$D246</f>
        <v>166889.27753564224</v>
      </c>
      <c r="AX440" s="4">
        <f>C440*CIE!$E246</f>
        <v>4.0600943450509676E-5</v>
      </c>
      <c r="AY440" s="4">
        <f>D440*CIE!$E246</f>
        <v>8.8395012380097004E-2</v>
      </c>
      <c r="AZ440" s="4">
        <f>E440*CIE!$E246</f>
        <v>4.1245608621220002</v>
      </c>
      <c r="BA440" s="4">
        <f>F440*CIE!$E246</f>
        <v>81.945914179153519</v>
      </c>
      <c r="BB440" s="4">
        <f>G440*CIE!$E246</f>
        <v>192.5390107356767</v>
      </c>
      <c r="BC440" s="4">
        <f>H440*CIE!$E246</f>
        <v>311.35800842038128</v>
      </c>
      <c r="BD440" s="4">
        <f>I440*CIE!$E246</f>
        <v>1318.7328743384162</v>
      </c>
      <c r="BE440" s="4">
        <f>J440*CIE!$E246</f>
        <v>1974.6546699469977</v>
      </c>
      <c r="BF440" s="4">
        <f>K440*CIE!$E246</f>
        <v>4205.4560477430623</v>
      </c>
      <c r="BG440" s="4">
        <f>L440*CIE!$E246</f>
        <v>6429.1853864840477</v>
      </c>
      <c r="BH440" s="4">
        <f>M440*CIE!$E246</f>
        <v>7893.081249193895</v>
      </c>
      <c r="BI440" s="4">
        <f>N440*CIE!$E246</f>
        <v>12426.19047779432</v>
      </c>
      <c r="BJ440" s="4">
        <f>O440*CIE!$E246</f>
        <v>16147.619996546711</v>
      </c>
      <c r="BK440" s="4">
        <f>P440*CIE!$E246</f>
        <v>20305.167651319807</v>
      </c>
      <c r="BL440" s="4">
        <f>Q440*CIE!$E246</f>
        <v>24861.969180605498</v>
      </c>
      <c r="BM440" s="4">
        <f>R440*CIE!$E246</f>
        <v>29781.937780980676</v>
      </c>
      <c r="BN440" s="4">
        <f>S440*CIE!$E246</f>
        <v>35030.951311891607</v>
      </c>
      <c r="BO440" s="4">
        <f>T440*CIE!$E246</f>
        <v>40577.446775408287</v>
      </c>
      <c r="BP440" s="4">
        <f>U440*CIE!$E246</f>
        <v>46392.642423758436</v>
      </c>
      <c r="BQ440" s="4">
        <f>V440*CIE!$E246</f>
        <v>52450.536335415854</v>
      </c>
      <c r="BR440" s="4">
        <f>W440*CIE!$E246</f>
        <v>58727.778532519602</v>
      </c>
      <c r="BS440" s="4">
        <f>X440*CIE!$E246</f>
        <v>65203.478158022881</v>
      </c>
      <c r="BT440" s="4">
        <f>Y440*CIE!$E246</f>
        <v>71858.983607234535</v>
      </c>
      <c r="BU440" s="4">
        <f>C440*CIE!$F246</f>
        <v>1.42551181947873E-8</v>
      </c>
      <c r="BV440" s="4">
        <f>D440*CIE!$F246</f>
        <v>3.1035765236439384E-5</v>
      </c>
      <c r="BW440" s="4">
        <f>E440*CIE!$F246</f>
        <v>1.4481462151935498E-3</v>
      </c>
      <c r="BX440" s="4">
        <f>F440*CIE!$F246</f>
        <v>2.8771466693320546E-2</v>
      </c>
      <c r="BY440" s="4">
        <f>G440*CIE!$F246</f>
        <v>6.7601048692134208E-2</v>
      </c>
      <c r="BZ440" s="4">
        <f>H440*CIE!$F246</f>
        <v>0.10931877029745224</v>
      </c>
      <c r="CA440" s="4">
        <f>I440*CIE!$F246</f>
        <v>0.46301123553841278</v>
      </c>
      <c r="CB440" s="4">
        <f>J440*CIE!$F246</f>
        <v>0.69330742888512353</v>
      </c>
      <c r="CC440" s="4">
        <f>K440*CIE!$F246</f>
        <v>1.4765487678047509</v>
      </c>
      <c r="CD440" s="4">
        <f>L440*CIE!$F246</f>
        <v>2.2573070916995865</v>
      </c>
      <c r="CE440" s="4">
        <f>M440*CIE!$F246</f>
        <v>2.7712855063447033</v>
      </c>
      <c r="CF440" s="4">
        <f>N440*CIE!$F246</f>
        <v>4.3628743304405866</v>
      </c>
      <c r="CG440" s="4">
        <f>O440*CIE!$F246</f>
        <v>5.6694798704830269</v>
      </c>
      <c r="CH440" s="4">
        <f>P440*CIE!$F246</f>
        <v>7.1292078517180846</v>
      </c>
      <c r="CI440" s="4">
        <f>Q440*CIE!$F246</f>
        <v>8.7291151166646497</v>
      </c>
      <c r="CJ440" s="4">
        <f>R440*CIE!$F246</f>
        <v>10.456531475806175</v>
      </c>
      <c r="CK440" s="4">
        <f>S440*CIE!$F246</f>
        <v>12.29947653890258</v>
      </c>
      <c r="CL440" s="4">
        <f>T440*CIE!$F246</f>
        <v>14.246868438690795</v>
      </c>
      <c r="CM440" s="4">
        <f>U440*CIE!$F246</f>
        <v>16.288601813534417</v>
      </c>
      <c r="CN440" s="4">
        <f>V440*CIE!$F246</f>
        <v>18.415547307483887</v>
      </c>
      <c r="CO440" s="4">
        <f>W440*CIE!$F246</f>
        <v>20.61950667030251</v>
      </c>
      <c r="CP440" s="4">
        <f>X440*CIE!$F246</f>
        <v>22.893145056760506</v>
      </c>
      <c r="CQ440" s="4">
        <f>Y440*CIE!$F246</f>
        <v>25.229913830131757</v>
      </c>
    </row>
    <row r="441" spans="1:95" x14ac:dyDescent="0.3">
      <c r="A441" s="28">
        <v>625</v>
      </c>
      <c r="B441" s="34">
        <f t="shared" si="99"/>
        <v>6.2500000000000005E-7</v>
      </c>
      <c r="C441" s="37">
        <f t="shared" si="102"/>
        <v>1.2556672928491189E-4</v>
      </c>
      <c r="D441" s="37">
        <f t="shared" si="102"/>
        <v>0.27003844183864867</v>
      </c>
      <c r="E441" s="37">
        <f t="shared" si="102"/>
        <v>12.522911543655837</v>
      </c>
      <c r="F441" s="37">
        <f t="shared" si="102"/>
        <v>247.61621435015871</v>
      </c>
      <c r="G441" s="37">
        <f t="shared" si="102"/>
        <v>581.00304571408242</v>
      </c>
      <c r="H441" s="37">
        <f t="shared" si="102"/>
        <v>938.83051540657675</v>
      </c>
      <c r="I441" s="37">
        <f t="shared" si="102"/>
        <v>3967.268051595383</v>
      </c>
      <c r="J441" s="37">
        <f t="shared" si="102"/>
        <v>5936.7859152090259</v>
      </c>
      <c r="K441" s="37">
        <f t="shared" si="102"/>
        <v>12628.923538441546</v>
      </c>
      <c r="L441" s="37">
        <f t="shared" si="102"/>
        <v>19294.363063858298</v>
      </c>
      <c r="M441" s="37">
        <f t="shared" si="103"/>
        <v>23680.369133435419</v>
      </c>
      <c r="N441" s="37">
        <f t="shared" si="103"/>
        <v>37255.706530916279</v>
      </c>
      <c r="O441" s="37">
        <f t="shared" si="103"/>
        <v>48395.21109870464</v>
      </c>
      <c r="P441" s="37">
        <f t="shared" si="103"/>
        <v>60836.357104071605</v>
      </c>
      <c r="Q441" s="37">
        <f t="shared" si="103"/>
        <v>74468.732623716191</v>
      </c>
      <c r="R441" s="37">
        <f t="shared" si="103"/>
        <v>89184.369648647407</v>
      </c>
      <c r="S441" s="37">
        <f t="shared" si="103"/>
        <v>104881.25750693823</v>
      </c>
      <c r="T441" s="37">
        <f t="shared" si="103"/>
        <v>121465.09247510576</v>
      </c>
      <c r="U441" s="37">
        <f t="shared" si="103"/>
        <v>138849.92134984367</v>
      </c>
      <c r="V441" s="37">
        <f t="shared" si="103"/>
        <v>156958.12253124535</v>
      </c>
      <c r="W441" s="37">
        <f t="shared" si="103"/>
        <v>175720.01345283486</v>
      </c>
      <c r="X441" s="37">
        <f t="shared" si="103"/>
        <v>195073.26711988024</v>
      </c>
      <c r="Y441" s="37">
        <f t="shared" si="103"/>
        <v>214962.25014108143</v>
      </c>
      <c r="AA441" s="4">
        <f>C441*CIE!$D247</f>
        <v>9.4350840384682785E-5</v>
      </c>
      <c r="AB441" s="4">
        <f>D441*CIE!$D247</f>
        <v>0.20290688519756059</v>
      </c>
      <c r="AC441" s="4">
        <f>E441*CIE!$D247</f>
        <v>9.4097157339029955</v>
      </c>
      <c r="AD441" s="4">
        <f>F441*CIE!$D247</f>
        <v>186.05882346270926</v>
      </c>
      <c r="AE441" s="4">
        <f>G441*CIE!$D247</f>
        <v>436.56568854956151</v>
      </c>
      <c r="AF441" s="4">
        <f>H441*CIE!$D247</f>
        <v>705.43724927650169</v>
      </c>
      <c r="AG441" s="4">
        <f>I441*CIE!$D247</f>
        <v>2981.0052139687705</v>
      </c>
      <c r="AH441" s="4">
        <f>J441*CIE!$D247</f>
        <v>4460.9009366880618</v>
      </c>
      <c r="AI441" s="4">
        <f>K441*CIE!$D247</f>
        <v>9489.3731467849775</v>
      </c>
      <c r="AJ441" s="4">
        <f>L441*CIE!$D247</f>
        <v>14497.784406183124</v>
      </c>
      <c r="AK441" s="4">
        <f>M441*CIE!$D247</f>
        <v>17793.429366863373</v>
      </c>
      <c r="AL441" s="4">
        <f>N441*CIE!$D247</f>
        <v>27993.937887330492</v>
      </c>
      <c r="AM441" s="4">
        <f>O441*CIE!$D247</f>
        <v>36364.161619566665</v>
      </c>
      <c r="AN441" s="4">
        <f>P441*CIE!$D247</f>
        <v>45712.438727999404</v>
      </c>
      <c r="AO441" s="4">
        <f>Q441*CIE!$D247</f>
        <v>55955.805693460345</v>
      </c>
      <c r="AP441" s="4">
        <f>R441*CIE!$D247</f>
        <v>67013.135353993654</v>
      </c>
      <c r="AQ441" s="4">
        <f>S441*CIE!$D247</f>
        <v>78807.776890713387</v>
      </c>
      <c r="AR441" s="4">
        <f>T441*CIE!$D247</f>
        <v>91268.870485794469</v>
      </c>
      <c r="AS441" s="4">
        <f>U441*CIE!$D247</f>
        <v>104331.83090227253</v>
      </c>
      <c r="AT441" s="4">
        <f>V441*CIE!$D247</f>
        <v>117938.33326997775</v>
      </c>
      <c r="AU441" s="4">
        <f>W441*CIE!$D247</f>
        <v>132036.01810846009</v>
      </c>
      <c r="AV441" s="4">
        <f>X441*CIE!$D247</f>
        <v>146578.052913878</v>
      </c>
      <c r="AW441" s="4">
        <f>Y441*CIE!$D247</f>
        <v>161522.63475600857</v>
      </c>
      <c r="AX441" s="4">
        <f>C441*CIE!$E247</f>
        <v>4.0306920100456718E-5</v>
      </c>
      <c r="AY441" s="4">
        <f>D441*CIE!$E247</f>
        <v>8.668233983020622E-2</v>
      </c>
      <c r="AZ441" s="4">
        <f>E441*CIE!$E247</f>
        <v>4.0198546055135242</v>
      </c>
      <c r="BA441" s="4">
        <f>F441*CIE!$E247</f>
        <v>79.484804806400945</v>
      </c>
      <c r="BB441" s="4">
        <f>G441*CIE!$E247</f>
        <v>186.50197767422046</v>
      </c>
      <c r="BC441" s="4">
        <f>H441*CIE!$E247</f>
        <v>301.36459544551116</v>
      </c>
      <c r="BD441" s="4">
        <f>I441*CIE!$E247</f>
        <v>1273.493044562118</v>
      </c>
      <c r="BE441" s="4">
        <f>J441*CIE!$E247</f>
        <v>1905.7082787820973</v>
      </c>
      <c r="BF441" s="4">
        <f>K441*CIE!$E247</f>
        <v>4053.8844558397363</v>
      </c>
      <c r="BG441" s="4">
        <f>L441*CIE!$E247</f>
        <v>6193.4905434985139</v>
      </c>
      <c r="BH441" s="4">
        <f>M441*CIE!$E247</f>
        <v>7601.3984918327697</v>
      </c>
      <c r="BI441" s="4">
        <f>N441*CIE!$E247</f>
        <v>11959.081796424125</v>
      </c>
      <c r="BJ441" s="4">
        <f>O441*CIE!$E247</f>
        <v>15534.86276268419</v>
      </c>
      <c r="BK441" s="4">
        <f>P441*CIE!$E247</f>
        <v>19528.470630406984</v>
      </c>
      <c r="BL441" s="4">
        <f>Q441*CIE!$E247</f>
        <v>23904.463172212898</v>
      </c>
      <c r="BM441" s="4">
        <f>R441*CIE!$E247</f>
        <v>28628.182657215817</v>
      </c>
      <c r="BN441" s="4">
        <f>S441*CIE!$E247</f>
        <v>33666.883659727173</v>
      </c>
      <c r="BO441" s="4">
        <f>T441*CIE!$E247</f>
        <v>38990.294684508954</v>
      </c>
      <c r="BP441" s="4">
        <f>U441*CIE!$E247</f>
        <v>44570.824753299821</v>
      </c>
      <c r="BQ441" s="4">
        <f>V441*CIE!$E247</f>
        <v>50383.557332529759</v>
      </c>
      <c r="BR441" s="4">
        <f>W441*CIE!$E247</f>
        <v>56406.124318359987</v>
      </c>
      <c r="BS441" s="4">
        <f>X441*CIE!$E247</f>
        <v>62618.51874548156</v>
      </c>
      <c r="BT441" s="4">
        <f>Y441*CIE!$E247</f>
        <v>69002.882295287141</v>
      </c>
      <c r="BU441" s="4">
        <f>C441*CIE!$F247</f>
        <v>1.255667292849119E-8</v>
      </c>
      <c r="BV441" s="4">
        <f>D441*CIE!$F247</f>
        <v>2.7003844183864867E-5</v>
      </c>
      <c r="BW441" s="4">
        <f>E441*CIE!$F247</f>
        <v>1.2522911543655839E-3</v>
      </c>
      <c r="BX441" s="4">
        <f>F441*CIE!$F247</f>
        <v>2.4761621435015872E-2</v>
      </c>
      <c r="BY441" s="4">
        <f>G441*CIE!$F247</f>
        <v>5.8100304571408246E-2</v>
      </c>
      <c r="BZ441" s="4">
        <f>H441*CIE!$F247</f>
        <v>9.388305154065768E-2</v>
      </c>
      <c r="CA441" s="4">
        <f>I441*CIE!$F247</f>
        <v>0.39672680515953834</v>
      </c>
      <c r="CB441" s="4">
        <f>J441*CIE!$F247</f>
        <v>0.59367859152090263</v>
      </c>
      <c r="CC441" s="4">
        <f>K441*CIE!$F247</f>
        <v>1.2628923538441548</v>
      </c>
      <c r="CD441" s="4">
        <f>L441*CIE!$F247</f>
        <v>1.92943630638583</v>
      </c>
      <c r="CE441" s="4">
        <f>M441*CIE!$F247</f>
        <v>2.3680369133435422</v>
      </c>
      <c r="CF441" s="4">
        <f>N441*CIE!$F247</f>
        <v>3.7255706530916282</v>
      </c>
      <c r="CG441" s="4">
        <f>O441*CIE!$F247</f>
        <v>4.8395211098704642</v>
      </c>
      <c r="CH441" s="4">
        <f>P441*CIE!$F247</f>
        <v>6.0836357104071608</v>
      </c>
      <c r="CI441" s="4">
        <f>Q441*CIE!$F247</f>
        <v>7.4468732623716196</v>
      </c>
      <c r="CJ441" s="4">
        <f>R441*CIE!$F247</f>
        <v>8.9184369648647408</v>
      </c>
      <c r="CK441" s="4">
        <f>S441*CIE!$F247</f>
        <v>10.488125750693824</v>
      </c>
      <c r="CL441" s="4">
        <f>T441*CIE!$F247</f>
        <v>12.146509247510577</v>
      </c>
      <c r="CM441" s="4">
        <f>U441*CIE!$F247</f>
        <v>13.884992134984367</v>
      </c>
      <c r="CN441" s="4">
        <f>V441*CIE!$F247</f>
        <v>15.695812253124535</v>
      </c>
      <c r="CO441" s="4">
        <f>W441*CIE!$F247</f>
        <v>17.572001345283486</v>
      </c>
      <c r="CP441" s="4">
        <f>X441*CIE!$F247</f>
        <v>19.507326711988025</v>
      </c>
      <c r="CQ441" s="4">
        <f>Y441*CIE!$F247</f>
        <v>21.496225014108145</v>
      </c>
    </row>
    <row r="442" spans="1:95" x14ac:dyDescent="0.3">
      <c r="A442" s="28">
        <v>626</v>
      </c>
      <c r="B442" s="34">
        <f t="shared" si="99"/>
        <v>6.2600000000000002E-7</v>
      </c>
      <c r="C442" s="37">
        <f t="shared" si="102"/>
        <v>1.2923307972589567E-4</v>
      </c>
      <c r="D442" s="37">
        <f t="shared" si="102"/>
        <v>0.27453716453978405</v>
      </c>
      <c r="E442" s="37">
        <f t="shared" si="102"/>
        <v>12.653747383517082</v>
      </c>
      <c r="F442" s="37">
        <f t="shared" si="102"/>
        <v>249.0139927709188</v>
      </c>
      <c r="G442" s="37">
        <f t="shared" si="102"/>
        <v>583.48928512281509</v>
      </c>
      <c r="H442" s="37">
        <f t="shared" si="102"/>
        <v>942.12869681378243</v>
      </c>
      <c r="I442" s="37">
        <f t="shared" si="102"/>
        <v>3972.1476209373654</v>
      </c>
      <c r="J442" s="37">
        <f t="shared" si="102"/>
        <v>5940.3448123372773</v>
      </c>
      <c r="K442" s="37">
        <f t="shared" si="102"/>
        <v>12621.800525177237</v>
      </c>
      <c r="L442" s="37">
        <f t="shared" si="102"/>
        <v>19271.150464632374</v>
      </c>
      <c r="M442" s="37">
        <f t="shared" si="103"/>
        <v>23644.684308307293</v>
      </c>
      <c r="N442" s="37">
        <f t="shared" si="103"/>
        <v>37175.067283398719</v>
      </c>
      <c r="O442" s="37">
        <f t="shared" si="103"/>
        <v>48272.633038127613</v>
      </c>
      <c r="P442" s="37">
        <f t="shared" si="103"/>
        <v>60663.16181995433</v>
      </c>
      <c r="Q442" s="37">
        <f t="shared" si="103"/>
        <v>74236.595476500297</v>
      </c>
      <c r="R442" s="37">
        <f t="shared" si="103"/>
        <v>88885.425842099765</v>
      </c>
      <c r="S442" s="37">
        <f t="shared" si="103"/>
        <v>104508.1550107183</v>
      </c>
      <c r="T442" s="37">
        <f t="shared" si="103"/>
        <v>121011.00880277675</v>
      </c>
      <c r="U442" s="37">
        <f t="shared" si="103"/>
        <v>138308.5568909244</v>
      </c>
      <c r="V442" s="37">
        <f t="shared" si="103"/>
        <v>156323.67948966692</v>
      </c>
      <c r="W442" s="37">
        <f t="shared" si="103"/>
        <v>174987.16662938421</v>
      </c>
      <c r="X442" s="37">
        <f t="shared" si="103"/>
        <v>194237.1307143314</v>
      </c>
      <c r="Y442" s="37">
        <f t="shared" si="103"/>
        <v>214018.34328936916</v>
      </c>
      <c r="AA442" s="4">
        <f>C442*CIE!$D248</f>
        <v>9.4286335545505984E-5</v>
      </c>
      <c r="AB442" s="4">
        <f>D442*CIE!$D248</f>
        <v>0.200297812838728</v>
      </c>
      <c r="AC442" s="4">
        <f>E442*CIE!$D248</f>
        <v>9.2319665695569739</v>
      </c>
      <c r="AD442" s="4">
        <f>F442*CIE!$D248</f>
        <v>181.67652529618093</v>
      </c>
      <c r="AE442" s="4">
        <f>G442*CIE!$D248</f>
        <v>425.70421320132988</v>
      </c>
      <c r="AF442" s="4">
        <f>H442*CIE!$D248</f>
        <v>687.36164628470794</v>
      </c>
      <c r="AG442" s="4">
        <f>I442*CIE!$D248</f>
        <v>2898.0137610149186</v>
      </c>
      <c r="AH442" s="4">
        <f>J442*CIE!$D248</f>
        <v>4333.9781534263548</v>
      </c>
      <c r="AI442" s="4">
        <f>K442*CIE!$D248</f>
        <v>9208.6586656406998</v>
      </c>
      <c r="AJ442" s="4">
        <f>L442*CIE!$D248</f>
        <v>14059.915332128159</v>
      </c>
      <c r="AK442" s="4">
        <f>M442*CIE!$D248</f>
        <v>17250.773898518346</v>
      </c>
      <c r="AL442" s="4">
        <f>N442*CIE!$D248</f>
        <v>27122.319418864259</v>
      </c>
      <c r="AM442" s="4">
        <f>O442*CIE!$D248</f>
        <v>35218.921393436081</v>
      </c>
      <c r="AN442" s="4">
        <f>P442*CIE!$D248</f>
        <v>44258.847987984831</v>
      </c>
      <c r="AO442" s="4">
        <f>Q442*CIE!$D248</f>
        <v>54161.802579488802</v>
      </c>
      <c r="AP442" s="4">
        <f>R442*CIE!$D248</f>
        <v>64849.348973412176</v>
      </c>
      <c r="AQ442" s="4">
        <f>S442*CIE!$D248</f>
        <v>76247.4359620779</v>
      </c>
      <c r="AR442" s="4">
        <f>T442*CIE!$D248</f>
        <v>88287.647441961555</v>
      </c>
      <c r="AS442" s="4">
        <f>U442*CIE!$D248</f>
        <v>100907.65484728543</v>
      </c>
      <c r="AT442" s="4">
        <f>V442*CIE!$D248</f>
        <v>114051.19284731735</v>
      </c>
      <c r="AU442" s="4">
        <f>W442*CIE!$D248</f>
        <v>127667.766983266</v>
      </c>
      <c r="AV442" s="4">
        <f>X442*CIE!$D248</f>
        <v>141712.22508023249</v>
      </c>
      <c r="AW442" s="4">
        <f>Y442*CIE!$D248</f>
        <v>156144.27336309379</v>
      </c>
      <c r="AX442" s="4">
        <f>C442*CIE!$E248</f>
        <v>3.9976715339557091E-5</v>
      </c>
      <c r="AY442" s="4">
        <f>D442*CIE!$E248</f>
        <v>8.4924804858124175E-2</v>
      </c>
      <c r="AZ442" s="4">
        <f>E442*CIE!$E248</f>
        <v>3.9142861734971457</v>
      </c>
      <c r="BA442" s="4">
        <f>F442*CIE!$E248</f>
        <v>77.02951539716976</v>
      </c>
      <c r="BB442" s="4">
        <f>G442*CIE!$E248</f>
        <v>180.49546683024988</v>
      </c>
      <c r="BC442" s="4">
        <f>H442*CIE!$E248</f>
        <v>291.43630102785153</v>
      </c>
      <c r="BD442" s="4">
        <f>I442*CIE!$E248</f>
        <v>1228.7365979802848</v>
      </c>
      <c r="BE442" s="4">
        <f>J442*CIE!$E248</f>
        <v>1837.57497759327</v>
      </c>
      <c r="BF442" s="4">
        <f>K442*CIE!$E248</f>
        <v>3904.4037930373288</v>
      </c>
      <c r="BG442" s="4">
        <f>L442*CIE!$E248</f>
        <v>5961.3010695434959</v>
      </c>
      <c r="BH442" s="4">
        <f>M442*CIE!$E248</f>
        <v>7314.2017190315919</v>
      </c>
      <c r="BI442" s="4">
        <f>N442*CIE!$E248</f>
        <v>11499.664680818722</v>
      </c>
      <c r="BJ442" s="4">
        <f>O442*CIE!$E248</f>
        <v>14932.564586011624</v>
      </c>
      <c r="BK442" s="4">
        <f>P442*CIE!$E248</f>
        <v>18765.427217377215</v>
      </c>
      <c r="BL442" s="4">
        <f>Q442*CIE!$E248</f>
        <v>22964.207395169196</v>
      </c>
      <c r="BM442" s="4">
        <f>R442*CIE!$E248</f>
        <v>27495.648747686042</v>
      </c>
      <c r="BN442" s="4">
        <f>S442*CIE!$E248</f>
        <v>32328.354105521077</v>
      </c>
      <c r="BO442" s="4">
        <f>T442*CIE!$E248</f>
        <v>37433.315542134238</v>
      </c>
      <c r="BP442" s="4">
        <f>U442*CIE!$E248</f>
        <v>42784.106202380462</v>
      </c>
      <c r="BQ442" s="4">
        <f>V442*CIE!$E248</f>
        <v>48356.869998342532</v>
      </c>
      <c r="BR442" s="4">
        <f>W442*CIE!$E248</f>
        <v>54130.197649517118</v>
      </c>
      <c r="BS442" s="4">
        <f>X442*CIE!$E248</f>
        <v>60084.944964622919</v>
      </c>
      <c r="BT442" s="4">
        <f>Y442*CIE!$E248</f>
        <v>66204.027678281214</v>
      </c>
      <c r="BU442" s="4">
        <f>C442*CIE!$F248</f>
        <v>1.1131275502946883E-8</v>
      </c>
      <c r="BV442" s="4">
        <f>D442*CIE!$F248</f>
        <v>2.364680019056952E-5</v>
      </c>
      <c r="BW442" s="4">
        <f>E442*CIE!$F248</f>
        <v>1.0899093991211136E-3</v>
      </c>
      <c r="BX442" s="4">
        <f>F442*CIE!$F248</f>
        <v>2.1448404413955166E-2</v>
      </c>
      <c r="BY442" s="4">
        <f>G442*CIE!$F248</f>
        <v>5.0257875146947524E-2</v>
      </c>
      <c r="BZ442" s="4">
        <f>H442*CIE!$F248</f>
        <v>8.1148681945131473E-2</v>
      </c>
      <c r="CA442" s="4">
        <f>I442*CIE!$F248</f>
        <v>0.34213430184291305</v>
      </c>
      <c r="CB442" s="4">
        <f>J442*CIE!$F248</f>
        <v>0.51166168003483481</v>
      </c>
      <c r="CC442" s="4">
        <f>K442*CIE!$F248</f>
        <v>1.0871577098292644</v>
      </c>
      <c r="CD442" s="4">
        <f>L442*CIE!$F248</f>
        <v>1.6598883624498337</v>
      </c>
      <c r="CE442" s="4">
        <f>M442*CIE!$F248</f>
        <v>2.0365953962732539</v>
      </c>
      <c r="CF442" s="4">
        <f>N442*CIE!$F248</f>
        <v>3.2020123380931858</v>
      </c>
      <c r="CG442" s="4">
        <f>O442*CIE!$F248</f>
        <v>4.1578826314419484</v>
      </c>
      <c r="CH442" s="4">
        <f>P442*CIE!$F248</f>
        <v>5.2251201358815269</v>
      </c>
      <c r="CI442" s="4">
        <f>Q442*CIE!$F248</f>
        <v>6.3942451762539081</v>
      </c>
      <c r="CJ442" s="4">
        <f>R442*CIE!$F248</f>
        <v>7.6559977162481072</v>
      </c>
      <c r="CK442" s="4">
        <f>S442*CIE!$F248</f>
        <v>9.0016354032293542</v>
      </c>
      <c r="CL442" s="4">
        <f>T442*CIE!$F248</f>
        <v>10.423081154842475</v>
      </c>
      <c r="CM442" s="4">
        <f>U442*CIE!$F248</f>
        <v>11.912976572509766</v>
      </c>
      <c r="CN442" s="4">
        <f>V442*CIE!$F248</f>
        <v>13.464679072297713</v>
      </c>
      <c r="CO442" s="4">
        <f>W442*CIE!$F248</f>
        <v>15.072227369053738</v>
      </c>
      <c r="CP442" s="4">
        <f>X442*CIE!$F248</f>
        <v>16.730290878070644</v>
      </c>
      <c r="CQ442" s="4">
        <f>Y442*CIE!$F248</f>
        <v>18.43411258859652</v>
      </c>
    </row>
    <row r="443" spans="1:95" x14ac:dyDescent="0.3">
      <c r="A443" s="28">
        <v>627</v>
      </c>
      <c r="B443" s="34">
        <f t="shared" si="99"/>
        <v>6.2699999999999999E-7</v>
      </c>
      <c r="C443" s="37">
        <f t="shared" si="102"/>
        <v>1.3299257779542556E-4</v>
      </c>
      <c r="D443" s="37">
        <f t="shared" si="102"/>
        <v>0.27909256918716729</v>
      </c>
      <c r="E443" s="37">
        <f t="shared" si="102"/>
        <v>12.785363444353118</v>
      </c>
      <c r="F443" s="37">
        <f t="shared" si="102"/>
        <v>250.41198450896749</v>
      </c>
      <c r="G443" s="37">
        <f t="shared" si="102"/>
        <v>585.97075888687971</v>
      </c>
      <c r="H443" s="37">
        <f t="shared" si="102"/>
        <v>945.41594006459911</v>
      </c>
      <c r="I443" s="37">
        <f t="shared" si="102"/>
        <v>3976.9680122886689</v>
      </c>
      <c r="J443" s="37">
        <f t="shared" si="102"/>
        <v>5943.8208472862843</v>
      </c>
      <c r="K443" s="37">
        <f t="shared" si="102"/>
        <v>12614.55052479358</v>
      </c>
      <c r="L443" s="37">
        <f t="shared" si="102"/>
        <v>19247.808033815934</v>
      </c>
      <c r="M443" s="37">
        <f t="shared" si="103"/>
        <v>23608.884587753695</v>
      </c>
      <c r="N443" s="37">
        <f t="shared" si="103"/>
        <v>37094.422944406375</v>
      </c>
      <c r="O443" s="37">
        <f t="shared" si="103"/>
        <v>48150.195122577774</v>
      </c>
      <c r="P443" s="37">
        <f t="shared" si="103"/>
        <v>60490.313464782557</v>
      </c>
      <c r="Q443" s="37">
        <f t="shared" si="103"/>
        <v>74005.0750656405</v>
      </c>
      <c r="R443" s="37">
        <f t="shared" si="103"/>
        <v>88587.431248900786</v>
      </c>
      <c r="S443" s="37">
        <f t="shared" si="103"/>
        <v>104136.39524688356</v>
      </c>
      <c r="T443" s="37">
        <f t="shared" si="103"/>
        <v>120558.71996523946</v>
      </c>
      <c r="U443" s="37">
        <f t="shared" si="103"/>
        <v>137769.49499629906</v>
      </c>
      <c r="V443" s="37">
        <f t="shared" si="103"/>
        <v>155692.09915673069</v>
      </c>
      <c r="W443" s="37">
        <f t="shared" si="103"/>
        <v>174257.79177474719</v>
      </c>
      <c r="X443" s="37">
        <f t="shared" si="103"/>
        <v>193405.1213823201</v>
      </c>
      <c r="Y443" s="37">
        <f t="shared" si="103"/>
        <v>213079.26129140516</v>
      </c>
      <c r="AA443" s="4">
        <f>C443*CIE!$D249</f>
        <v>9.4104058531171818E-5</v>
      </c>
      <c r="AB443" s="4">
        <f>D443*CIE!$D249</f>
        <v>0.19748277612006468</v>
      </c>
      <c r="AC443" s="4">
        <f>E443*CIE!$D249</f>
        <v>9.0467799771536903</v>
      </c>
      <c r="AD443" s="4">
        <f>F443*CIE!$D249</f>
        <v>177.18871562431889</v>
      </c>
      <c r="AE443" s="4">
        <f>G443*CIE!$D249</f>
        <v>414.62634611585656</v>
      </c>
      <c r="AF443" s="4">
        <f>H443*CIE!$D249</f>
        <v>668.96573053118163</v>
      </c>
      <c r="AG443" s="4">
        <f>I443*CIE!$D249</f>
        <v>2814.0580234537247</v>
      </c>
      <c r="AH443" s="4">
        <f>J443*CIE!$D249</f>
        <v>4205.7810607462852</v>
      </c>
      <c r="AI443" s="4">
        <f>K443*CIE!$D249</f>
        <v>8925.91466837806</v>
      </c>
      <c r="AJ443" s="4">
        <f>L443*CIE!$D249</f>
        <v>13619.533389278176</v>
      </c>
      <c r="AK443" s="4">
        <f>M443*CIE!$D249</f>
        <v>16705.382314787134</v>
      </c>
      <c r="AL443" s="4">
        <f>N443*CIE!$D249</f>
        <v>26247.598217924973</v>
      </c>
      <c r="AM443" s="4">
        <f>O443*CIE!$D249</f>
        <v>34070.538786550664</v>
      </c>
      <c r="AN443" s="4">
        <f>P443*CIE!$D249</f>
        <v>42802.268316169335</v>
      </c>
      <c r="AO443" s="4">
        <f>Q443*CIE!$D249</f>
        <v>52365.162259606484</v>
      </c>
      <c r="AP443" s="4">
        <f>R443*CIE!$D249</f>
        <v>62683.474172492213</v>
      </c>
      <c r="AQ443" s="4">
        <f>S443*CIE!$D249</f>
        <v>73685.746949068052</v>
      </c>
      <c r="AR443" s="4">
        <f>T443*CIE!$D249</f>
        <v>85305.999989739837</v>
      </c>
      <c r="AS443" s="4">
        <f>U443*CIE!$D249</f>
        <v>97484.151641037257</v>
      </c>
      <c r="AT443" s="4">
        <f>V443*CIE!$D249</f>
        <v>110165.98561179209</v>
      </c>
      <c r="AU443" s="4">
        <f>W443*CIE!$D249</f>
        <v>123302.86177254324</v>
      </c>
      <c r="AV443" s="4">
        <f>X443*CIE!$D249</f>
        <v>136851.29775277022</v>
      </c>
      <c r="AW443" s="4">
        <f>Y443*CIE!$D249</f>
        <v>150772.49880207182</v>
      </c>
      <c r="AX443" s="4">
        <f>C443*CIE!$E249</f>
        <v>3.9611892493398627E-5</v>
      </c>
      <c r="AY443" s="4">
        <f>D443*CIE!$E249</f>
        <v>8.3127833369425461E-2</v>
      </c>
      <c r="AZ443" s="4">
        <f>E443*CIE!$E249</f>
        <v>3.8081256160459542</v>
      </c>
      <c r="BA443" s="4">
        <f>F443*CIE!$E249</f>
        <v>74.585309750789776</v>
      </c>
      <c r="BB443" s="4">
        <f>G443*CIE!$E249</f>
        <v>174.53162492276067</v>
      </c>
      <c r="BC443" s="4">
        <f>H443*CIE!$E249</f>
        <v>281.59251591461691</v>
      </c>
      <c r="BD443" s="4">
        <f>I443*CIE!$E249</f>
        <v>1184.541513247385</v>
      </c>
      <c r="BE443" s="4">
        <f>J443*CIE!$E249</f>
        <v>1770.3694168925588</v>
      </c>
      <c r="BF443" s="4">
        <f>K443*CIE!$E249</f>
        <v>3757.248919629978</v>
      </c>
      <c r="BG443" s="4">
        <f>L443*CIE!$E249</f>
        <v>5732.9673219952901</v>
      </c>
      <c r="BH443" s="4">
        <f>M443*CIE!$E249</f>
        <v>7031.9157180162738</v>
      </c>
      <c r="BI443" s="4">
        <f>N443*CIE!$E249</f>
        <v>11048.588711760616</v>
      </c>
      <c r="BJ443" s="4">
        <f>O443*CIE!$E249</f>
        <v>14341.55487733784</v>
      </c>
      <c r="BK443" s="4">
        <f>P443*CIE!$E249</f>
        <v>18017.064061610872</v>
      </c>
      <c r="BL443" s="4">
        <f>Q443*CIE!$E249</f>
        <v>22042.44121033105</v>
      </c>
      <c r="BM443" s="4">
        <f>R443*CIE!$E249</f>
        <v>26385.801832457601</v>
      </c>
      <c r="BN443" s="4">
        <f>S443*CIE!$E249</f>
        <v>31017.066978842369</v>
      </c>
      <c r="BO443" s="4">
        <f>T443*CIE!$E249</f>
        <v>35908.46296513456</v>
      </c>
      <c r="BP443" s="4">
        <f>U443*CIE!$E249</f>
        <v>41034.699192445674</v>
      </c>
      <c r="BQ443" s="4">
        <f>V443*CIE!$E249</f>
        <v>46372.9540106719</v>
      </c>
      <c r="BR443" s="4">
        <f>W443*CIE!$E249</f>
        <v>51902.752983225168</v>
      </c>
      <c r="BS443" s="4">
        <f>X443*CIE!$E249</f>
        <v>57605.792765772596</v>
      </c>
      <c r="BT443" s="4">
        <f>Y443*CIE!$E249</f>
        <v>63465.743207349544</v>
      </c>
      <c r="BU443" s="4">
        <f>C443*CIE!$F249</f>
        <v>9.9212463035387472E-9</v>
      </c>
      <c r="BV443" s="4">
        <f>D443*CIE!$F249</f>
        <v>2.082030566136268E-5</v>
      </c>
      <c r="BW443" s="4">
        <f>E443*CIE!$F249</f>
        <v>9.537881129487426E-4</v>
      </c>
      <c r="BX443" s="4">
        <f>F443*CIE!$F249</f>
        <v>1.8680734044368975E-2</v>
      </c>
      <c r="BY443" s="4">
        <f>G443*CIE!$F249</f>
        <v>4.3713418612961227E-2</v>
      </c>
      <c r="BZ443" s="4">
        <f>H443*CIE!$F249</f>
        <v>7.0528029128819086E-2</v>
      </c>
      <c r="CA443" s="4">
        <f>I443*CIE!$F249</f>
        <v>0.29668181371673469</v>
      </c>
      <c r="CB443" s="4">
        <f>J443*CIE!$F249</f>
        <v>0.44340903520755681</v>
      </c>
      <c r="CC443" s="4">
        <f>K443*CIE!$F249</f>
        <v>0.94104546914960097</v>
      </c>
      <c r="CD443" s="4">
        <f>L443*CIE!$F249</f>
        <v>1.4358864793226687</v>
      </c>
      <c r="CE443" s="4">
        <f>M443*CIE!$F249</f>
        <v>1.7612227902464257</v>
      </c>
      <c r="CF443" s="4">
        <f>N443*CIE!$F249</f>
        <v>2.7672439516527154</v>
      </c>
      <c r="CG443" s="4">
        <f>O443*CIE!$F249</f>
        <v>3.5920045561443019</v>
      </c>
      <c r="CH443" s="4">
        <f>P443*CIE!$F249</f>
        <v>4.5125773844727783</v>
      </c>
      <c r="CI443" s="4">
        <f>Q443*CIE!$F249</f>
        <v>5.5207785998967811</v>
      </c>
      <c r="CJ443" s="4">
        <f>R443*CIE!$F249</f>
        <v>6.6086223711679981</v>
      </c>
      <c r="CK443" s="4">
        <f>S443*CIE!$F249</f>
        <v>7.7685750854175133</v>
      </c>
      <c r="CL443" s="4">
        <f>T443*CIE!$F249</f>
        <v>8.9936805094068628</v>
      </c>
      <c r="CM443" s="4">
        <f>U443*CIE!$F249</f>
        <v>10.27760432672391</v>
      </c>
      <c r="CN443" s="4">
        <f>V443*CIE!$F249</f>
        <v>11.614630597092109</v>
      </c>
      <c r="CO443" s="4">
        <f>W443*CIE!$F249</f>
        <v>12.99963126639614</v>
      </c>
      <c r="CP443" s="4">
        <f>X443*CIE!$F249</f>
        <v>14.428022055121078</v>
      </c>
      <c r="CQ443" s="4">
        <f>Y443*CIE!$F249</f>
        <v>15.895712892338825</v>
      </c>
    </row>
    <row r="444" spans="1:95" x14ac:dyDescent="0.3">
      <c r="A444" s="28">
        <v>628</v>
      </c>
      <c r="B444" s="34">
        <f t="shared" si="99"/>
        <v>6.2800000000000006E-7</v>
      </c>
      <c r="C444" s="37">
        <f t="shared" si="102"/>
        <v>1.3684720691185378E-4</v>
      </c>
      <c r="D444" s="37">
        <f t="shared" si="102"/>
        <v>0.28370508960205099</v>
      </c>
      <c r="E444" s="37">
        <f t="shared" si="102"/>
        <v>12.917758794014141</v>
      </c>
      <c r="F444" s="37">
        <f t="shared" si="102"/>
        <v>251.81014687381906</v>
      </c>
      <c r="G444" s="37">
        <f t="shared" si="102"/>
        <v>588.44740213764442</v>
      </c>
      <c r="H444" s="37">
        <f t="shared" si="102"/>
        <v>948.6921779386721</v>
      </c>
      <c r="I444" s="37">
        <f t="shared" si="102"/>
        <v>3981.7293930215533</v>
      </c>
      <c r="J444" s="37">
        <f t="shared" si="102"/>
        <v>5947.2144069897413</v>
      </c>
      <c r="K444" s="37">
        <f t="shared" si="102"/>
        <v>12607.174660758397</v>
      </c>
      <c r="L444" s="37">
        <f t="shared" si="102"/>
        <v>19224.337481876493</v>
      </c>
      <c r="M444" s="37">
        <f t="shared" si="103"/>
        <v>23572.971972785293</v>
      </c>
      <c r="N444" s="37">
        <f t="shared" si="103"/>
        <v>37013.77595559186</v>
      </c>
      <c r="O444" s="37">
        <f t="shared" si="103"/>
        <v>48027.899693278865</v>
      </c>
      <c r="P444" s="37">
        <f t="shared" si="103"/>
        <v>60317.813846559198</v>
      </c>
      <c r="Q444" s="37">
        <f t="shared" si="103"/>
        <v>73774.172174864594</v>
      </c>
      <c r="R444" s="37">
        <f t="shared" si="103"/>
        <v>88290.385102362183</v>
      </c>
      <c r="S444" s="37">
        <f t="shared" si="103"/>
        <v>103765.97535581395</v>
      </c>
      <c r="T444" s="37">
        <f t="shared" si="103"/>
        <v>120108.22046534911</v>
      </c>
      <c r="U444" s="37">
        <f t="shared" si="103"/>
        <v>137232.72699505583</v>
      </c>
      <c r="V444" s="37">
        <f t="shared" si="103"/>
        <v>155063.36916712506</v>
      </c>
      <c r="W444" s="37">
        <f t="shared" si="103"/>
        <v>173531.87232897387</v>
      </c>
      <c r="X444" s="37">
        <f t="shared" si="103"/>
        <v>192577.21789232051</v>
      </c>
      <c r="Y444" s="37">
        <f t="shared" si="103"/>
        <v>212144.97779197426</v>
      </c>
      <c r="AA444" s="4">
        <f>C444*CIE!$D250</f>
        <v>9.3822746122622166E-5</v>
      </c>
      <c r="AB444" s="4">
        <f>D444*CIE!$D250</f>
        <v>0.19450883358236329</v>
      </c>
      <c r="AC444" s="4">
        <f>E444*CIE!$D250</f>
        <v>8.8564438482454424</v>
      </c>
      <c r="AD444" s="4">
        <f>F444*CIE!$D250</f>
        <v>172.64159067901349</v>
      </c>
      <c r="AE444" s="4">
        <f>G444*CIE!$D250</f>
        <v>403.44083348985373</v>
      </c>
      <c r="AF444" s="4">
        <f>H444*CIE!$D250</f>
        <v>650.42544431754516</v>
      </c>
      <c r="AG444" s="4">
        <f>I444*CIE!$D250</f>
        <v>2729.8824316602418</v>
      </c>
      <c r="AH444" s="4">
        <f>J444*CIE!$D250</f>
        <v>4077.4232813038625</v>
      </c>
      <c r="AI444" s="4">
        <f>K444*CIE!$D250</f>
        <v>8643.5066832002121</v>
      </c>
      <c r="AJ444" s="4">
        <f>L444*CIE!$D250</f>
        <v>13180.248071116985</v>
      </c>
      <c r="AK444" s="4">
        <f>M444*CIE!$D250</f>
        <v>16161.681445079939</v>
      </c>
      <c r="AL444" s="4">
        <f>N444*CIE!$D250</f>
        <v>25376.726225460883</v>
      </c>
      <c r="AM444" s="4">
        <f>O444*CIE!$D250</f>
        <v>32928.033691091317</v>
      </c>
      <c r="AN444" s="4">
        <f>P444*CIE!$D250</f>
        <v>41354.025872391452</v>
      </c>
      <c r="AO444" s="4">
        <f>Q444*CIE!$D250</f>
        <v>50579.734746265953</v>
      </c>
      <c r="AP444" s="4">
        <f>R444*CIE!$D250</f>
        <v>60532.082265026744</v>
      </c>
      <c r="AQ444" s="4">
        <f>S444*CIE!$D250</f>
        <v>71142.180989091838</v>
      </c>
      <c r="AR444" s="4">
        <f>T444*CIE!$D250</f>
        <v>82346.460189128382</v>
      </c>
      <c r="AS444" s="4">
        <f>U444*CIE!$D250</f>
        <v>94087.059539809663</v>
      </c>
      <c r="AT444" s="4">
        <f>V444*CIE!$D250</f>
        <v>106311.78704039312</v>
      </c>
      <c r="AU444" s="4">
        <f>W444*CIE!$D250</f>
        <v>118973.83343886361</v>
      </c>
      <c r="AV444" s="4">
        <f>X444*CIE!$D250</f>
        <v>132031.36425685431</v>
      </c>
      <c r="AW444" s="4">
        <f>Y444*CIE!$D250</f>
        <v>145447.06349312872</v>
      </c>
      <c r="AX444" s="4">
        <f>C444*CIE!$E250</f>
        <v>3.9219533678813061E-5</v>
      </c>
      <c r="AY444" s="4">
        <f>D444*CIE!$E250</f>
        <v>8.1308062967374362E-2</v>
      </c>
      <c r="AZ444" s="4">
        <f>E444*CIE!$E250</f>
        <v>3.702146996708171</v>
      </c>
      <c r="BA444" s="4">
        <f>F444*CIE!$E250</f>
        <v>72.167176509096549</v>
      </c>
      <c r="BB444" s="4">
        <f>G444*CIE!$E250</f>
        <v>168.64525938927522</v>
      </c>
      <c r="BC444" s="4">
        <f>H444*CIE!$E250</f>
        <v>271.88910656728461</v>
      </c>
      <c r="BD444" s="4">
        <f>I444*CIE!$E250</f>
        <v>1141.1381609718619</v>
      </c>
      <c r="BE444" s="4">
        <f>J444*CIE!$E250</f>
        <v>1704.4335868710552</v>
      </c>
      <c r="BF444" s="4">
        <f>K444*CIE!$E250</f>
        <v>3613.1355718555278</v>
      </c>
      <c r="BG444" s="4">
        <f>L444*CIE!$E250</f>
        <v>5509.5720865459189</v>
      </c>
      <c r="BH444" s="4">
        <f>M444*CIE!$E250</f>
        <v>6755.8629003796395</v>
      </c>
      <c r="BI444" s="4">
        <f>N444*CIE!$E250</f>
        <v>10607.911300706512</v>
      </c>
      <c r="BJ444" s="4">
        <f>O444*CIE!$E250</f>
        <v>13764.488673535687</v>
      </c>
      <c r="BK444" s="4">
        <f>P444*CIE!$E250</f>
        <v>17286.699414415249</v>
      </c>
      <c r="BL444" s="4">
        <f>Q444*CIE!$E250</f>
        <v>21143.205590614274</v>
      </c>
      <c r="BM444" s="4">
        <f>R444*CIE!$E250</f>
        <v>25303.459311872346</v>
      </c>
      <c r="BN444" s="4">
        <f>S444*CIE!$E250</f>
        <v>29738.664434734001</v>
      </c>
      <c r="BO444" s="4">
        <f>T444*CIE!$E250</f>
        <v>34422.247292758075</v>
      </c>
      <c r="BP444" s="4">
        <f>U444*CIE!$E250</f>
        <v>39330.02126733023</v>
      </c>
      <c r="BQ444" s="4">
        <f>V444*CIE!$E250</f>
        <v>44440.169197735369</v>
      </c>
      <c r="BR444" s="4">
        <f>W444*CIE!$E250</f>
        <v>49733.124005501006</v>
      </c>
      <c r="BS444" s="4">
        <f>X444*CIE!$E250</f>
        <v>55191.398153744551</v>
      </c>
      <c r="BT444" s="4">
        <f>Y444*CIE!$E250</f>
        <v>60799.392907321955</v>
      </c>
      <c r="BU444" s="4">
        <f>C444*CIE!$F250</f>
        <v>8.8950684492704952E-9</v>
      </c>
      <c r="BV444" s="4">
        <f>D444*CIE!$F250</f>
        <v>1.8440830824133313E-5</v>
      </c>
      <c r="BW444" s="4">
        <f>E444*CIE!$F250</f>
        <v>8.3965432161091911E-4</v>
      </c>
      <c r="BX444" s="4">
        <f>F444*CIE!$F250</f>
        <v>1.6367659546798238E-2</v>
      </c>
      <c r="BY444" s="4">
        <f>G444*CIE!$F250</f>
        <v>3.8249081138946886E-2</v>
      </c>
      <c r="BZ444" s="4">
        <f>H444*CIE!$F250</f>
        <v>6.1664991566013683E-2</v>
      </c>
      <c r="CA444" s="4">
        <f>I444*CIE!$F250</f>
        <v>0.25881241054640092</v>
      </c>
      <c r="CB444" s="4">
        <f>J444*CIE!$F250</f>
        <v>0.38656893645433316</v>
      </c>
      <c r="CC444" s="4">
        <f>K444*CIE!$F250</f>
        <v>0.81946635294929571</v>
      </c>
      <c r="CD444" s="4">
        <f>L444*CIE!$F250</f>
        <v>1.249581936321972</v>
      </c>
      <c r="CE444" s="4">
        <f>M444*CIE!$F250</f>
        <v>1.5322431782310439</v>
      </c>
      <c r="CF444" s="4">
        <f>N444*CIE!$F250</f>
        <v>2.4058954371134709</v>
      </c>
      <c r="CG444" s="4">
        <f>O444*CIE!$F250</f>
        <v>3.1218134800631261</v>
      </c>
      <c r="CH444" s="4">
        <f>P444*CIE!$F250</f>
        <v>3.9206579000263475</v>
      </c>
      <c r="CI444" s="4">
        <f>Q444*CIE!$F250</f>
        <v>4.7953211913661979</v>
      </c>
      <c r="CJ444" s="4">
        <f>R444*CIE!$F250</f>
        <v>5.7388750316535413</v>
      </c>
      <c r="CK444" s="4">
        <f>S444*CIE!$F250</f>
        <v>6.7447883981279064</v>
      </c>
      <c r="CL444" s="4">
        <f>T444*CIE!$F250</f>
        <v>7.8070343302476912</v>
      </c>
      <c r="CM444" s="4">
        <f>U444*CIE!$F250</f>
        <v>8.9201272546786274</v>
      </c>
      <c r="CN444" s="4">
        <f>V444*CIE!$F250</f>
        <v>10.079118995863128</v>
      </c>
      <c r="CO444" s="4">
        <f>W444*CIE!$F250</f>
        <v>11.279571701383301</v>
      </c>
      <c r="CP444" s="4">
        <f>X444*CIE!$F250</f>
        <v>12.517519163000832</v>
      </c>
      <c r="CQ444" s="4">
        <f>Y444*CIE!$F250</f>
        <v>13.789423556478326</v>
      </c>
    </row>
    <row r="445" spans="1:95" x14ac:dyDescent="0.3">
      <c r="A445" s="28">
        <v>629</v>
      </c>
      <c r="B445" s="34">
        <f t="shared" si="99"/>
        <v>6.2900000000000003E-7</v>
      </c>
      <c r="C445" s="37">
        <f t="shared" si="102"/>
        <v>1.4079898351759742E-4</v>
      </c>
      <c r="D445" s="37">
        <f t="shared" si="102"/>
        <v>0.28837515952836745</v>
      </c>
      <c r="E445" s="37">
        <f t="shared" si="102"/>
        <v>13.050932458039648</v>
      </c>
      <c r="F445" s="37">
        <f t="shared" si="102"/>
        <v>253.20843733801641</v>
      </c>
      <c r="G445" s="37">
        <f t="shared" si="102"/>
        <v>590.91915061490715</v>
      </c>
      <c r="H445" s="37">
        <f t="shared" si="102"/>
        <v>951.9573442187708</v>
      </c>
      <c r="I445" s="37">
        <f t="shared" si="102"/>
        <v>3986.4319322420833</v>
      </c>
      <c r="J445" s="37">
        <f t="shared" si="102"/>
        <v>5950.5258792522973</v>
      </c>
      <c r="K445" s="37">
        <f t="shared" si="102"/>
        <v>12599.674051628488</v>
      </c>
      <c r="L445" s="37">
        <f t="shared" si="102"/>
        <v>19200.740507264141</v>
      </c>
      <c r="M445" s="37">
        <f t="shared" si="103"/>
        <v>23536.948447743442</v>
      </c>
      <c r="N445" s="37">
        <f t="shared" si="103"/>
        <v>36933.128729421216</v>
      </c>
      <c r="O445" s="37">
        <f t="shared" si="103"/>
        <v>47905.749054935979</v>
      </c>
      <c r="P445" s="37">
        <f t="shared" si="103"/>
        <v>60145.664731996891</v>
      </c>
      <c r="Q445" s="37">
        <f t="shared" si="103"/>
        <v>73543.887545437989</v>
      </c>
      <c r="R445" s="37">
        <f t="shared" si="103"/>
        <v>87994.286596551101</v>
      </c>
      <c r="S445" s="37">
        <f t="shared" si="103"/>
        <v>103396.89244680923</v>
      </c>
      <c r="T445" s="37">
        <f t="shared" si="103"/>
        <v>119659.5047883449</v>
      </c>
      <c r="U445" s="37">
        <f t="shared" si="103"/>
        <v>136698.24421761639</v>
      </c>
      <c r="V445" s="37">
        <f t="shared" si="103"/>
        <v>154437.47718136513</v>
      </c>
      <c r="W445" s="37">
        <f t="shared" si="103"/>
        <v>172809.39178793484</v>
      </c>
      <c r="X445" s="37">
        <f t="shared" si="103"/>
        <v>191753.39910400767</v>
      </c>
      <c r="Y445" s="37">
        <f t="shared" si="103"/>
        <v>211215.46656766662</v>
      </c>
      <c r="AA445" s="4">
        <f>C445*CIE!$D251</f>
        <v>9.3463829568409757E-5</v>
      </c>
      <c r="AB445" s="4">
        <f>D445*CIE!$D251</f>
        <v>0.1914264299965894</v>
      </c>
      <c r="AC445" s="4">
        <f>E445*CIE!$D251</f>
        <v>8.6633446953442821</v>
      </c>
      <c r="AD445" s="4">
        <f>F445*CIE!$D251</f>
        <v>168.08239407272362</v>
      </c>
      <c r="AE445" s="4">
        <f>G445*CIE!$D251</f>
        <v>392.25827773734176</v>
      </c>
      <c r="AF445" s="4">
        <f>H445*CIE!$D251</f>
        <v>631.91918544879991</v>
      </c>
      <c r="AG445" s="4">
        <f>I445*CIE!$D251</f>
        <v>2646.2349755143905</v>
      </c>
      <c r="AH445" s="4">
        <f>J445*CIE!$D251</f>
        <v>3950.0209641168194</v>
      </c>
      <c r="AI445" s="4">
        <f>K445*CIE!$D251</f>
        <v>8363.7946720811269</v>
      </c>
      <c r="AJ445" s="4">
        <f>L445*CIE!$D251</f>
        <v>12745.651236423213</v>
      </c>
      <c r="AK445" s="4">
        <f>M445*CIE!$D251</f>
        <v>15624.071163875953</v>
      </c>
      <c r="AL445" s="4">
        <f>N445*CIE!$D251</f>
        <v>24516.594955128588</v>
      </c>
      <c r="AM445" s="4">
        <f>O445*CIE!$D251</f>
        <v>31800.334442456675</v>
      </c>
      <c r="AN445" s="4">
        <f>P445*CIE!$D251</f>
        <v>39925.317764012747</v>
      </c>
      <c r="AO445" s="4">
        <f>Q445*CIE!$D251</f>
        <v>48819.197409092209</v>
      </c>
      <c r="AP445" s="4">
        <f>R445*CIE!$D251</f>
        <v>58411.522583371225</v>
      </c>
      <c r="AQ445" s="4">
        <f>S445*CIE!$D251</f>
        <v>68635.93253387342</v>
      </c>
      <c r="AR445" s="4">
        <f>T445*CIE!$D251</f>
        <v>79431.223737353153</v>
      </c>
      <c r="AS445" s="4">
        <f>U445*CIE!$D251</f>
        <v>90741.716173393623</v>
      </c>
      <c r="AT445" s="4">
        <f>V445*CIE!$D251</f>
        <v>102517.20350275286</v>
      </c>
      <c r="AU445" s="4">
        <f>W445*CIE!$D251</f>
        <v>114712.67148650574</v>
      </c>
      <c r="AV445" s="4">
        <f>X445*CIE!$D251</f>
        <v>127287.90056059098</v>
      </c>
      <c r="AW445" s="4">
        <f>Y445*CIE!$D251</f>
        <v>140207.0233484694</v>
      </c>
      <c r="AX445" s="4">
        <f>C445*CIE!$E251</f>
        <v>3.8807649432546026E-5</v>
      </c>
      <c r="AY445" s="4">
        <f>D445*CIE!$E251</f>
        <v>7.9483259157426517E-2</v>
      </c>
      <c r="AZ445" s="4">
        <f>E445*CIE!$E251</f>
        <v>3.5971567332809489</v>
      </c>
      <c r="BA445" s="4">
        <f>F445*CIE!$E251</f>
        <v>69.7904489370721</v>
      </c>
      <c r="BB445" s="4">
        <f>G445*CIE!$E251</f>
        <v>162.87179542865849</v>
      </c>
      <c r="BC445" s="4">
        <f>H445*CIE!$E251</f>
        <v>262.38276702162659</v>
      </c>
      <c r="BD445" s="4">
        <f>I445*CIE!$E251</f>
        <v>1098.758308108258</v>
      </c>
      <c r="BE445" s="4">
        <f>J445*CIE!$E251</f>
        <v>1640.1107202059748</v>
      </c>
      <c r="BF445" s="4">
        <f>K445*CIE!$E251</f>
        <v>3472.7788606430763</v>
      </c>
      <c r="BG445" s="4">
        <f>L445*CIE!$E251</f>
        <v>5292.1945019444256</v>
      </c>
      <c r="BH445" s="4">
        <f>M445*CIE!$E251</f>
        <v>6487.3596474350625</v>
      </c>
      <c r="BI445" s="4">
        <f>N445*CIE!$E251</f>
        <v>10179.675139482359</v>
      </c>
      <c r="BJ445" s="4">
        <f>O445*CIE!$E251</f>
        <v>13203.998130392201</v>
      </c>
      <c r="BK445" s="4">
        <f>P445*CIE!$E251</f>
        <v>16577.618768924276</v>
      </c>
      <c r="BL445" s="4">
        <f>Q445*CIE!$E251</f>
        <v>20270.497232767571</v>
      </c>
      <c r="BM445" s="4">
        <f>R445*CIE!$E251</f>
        <v>24253.381246031098</v>
      </c>
      <c r="BN445" s="4">
        <f>S445*CIE!$E251</f>
        <v>28498.716782205571</v>
      </c>
      <c r="BO445" s="4">
        <f>T445*CIE!$E251</f>
        <v>32981.091177535171</v>
      </c>
      <c r="BP445" s="4">
        <f>U445*CIE!$E251</f>
        <v>37677.385213358408</v>
      </c>
      <c r="BQ445" s="4">
        <f>V445*CIE!$E251</f>
        <v>42566.75242937517</v>
      </c>
      <c r="BR445" s="4">
        <f>W445*CIE!$E251</f>
        <v>47630.502206853649</v>
      </c>
      <c r="BS445" s="4">
        <f>X445*CIE!$E251</f>
        <v>52851.93475134256</v>
      </c>
      <c r="BT445" s="4">
        <f>Y445*CIE!$E251</f>
        <v>58216.15736497983</v>
      </c>
      <c r="BU445" s="4">
        <f>C445*CIE!$F251</f>
        <v>8.0161549922719347E-9</v>
      </c>
      <c r="BV445" s="4">
        <f>D445*CIE!$F251</f>
        <v>1.6418158121231187E-5</v>
      </c>
      <c r="BW445" s="4">
        <f>E445*CIE!$F251</f>
        <v>7.4303304444128251E-4</v>
      </c>
      <c r="BX445" s="4">
        <f>F445*CIE!$F251</f>
        <v>1.4415999521749609E-2</v>
      </c>
      <c r="BY445" s="4">
        <f>G445*CIE!$F251</f>
        <v>3.364299500527821E-2</v>
      </c>
      <c r="BZ445" s="4">
        <f>H445*CIE!$F251</f>
        <v>5.419810162433087E-2</v>
      </c>
      <c r="CA445" s="4">
        <f>I445*CIE!$F251</f>
        <v>0.22696084472087619</v>
      </c>
      <c r="CB445" s="4">
        <f>J445*CIE!$F251</f>
        <v>0.33878325355701122</v>
      </c>
      <c r="CC445" s="4">
        <f>K445*CIE!$F251</f>
        <v>0.71734140067380181</v>
      </c>
      <c r="CD445" s="4">
        <f>L445*CIE!$F251</f>
        <v>1.0931620955444368</v>
      </c>
      <c r="CE445" s="4">
        <f>M445*CIE!$F251</f>
        <v>1.3400368531683651</v>
      </c>
      <c r="CF445" s="4">
        <f>N445*CIE!$F251</f>
        <v>2.1027260058846187</v>
      </c>
      <c r="CG445" s="4">
        <f>O445*CIE!$F251</f>
        <v>2.7274338198418584</v>
      </c>
      <c r="CH445" s="4">
        <f>P445*CIE!$F251</f>
        <v>3.4242929782561404</v>
      </c>
      <c r="CI445" s="4">
        <f>Q445*CIE!$F251</f>
        <v>4.1870984191073113</v>
      </c>
      <c r="CJ445" s="4">
        <f>R445*CIE!$F251</f>
        <v>5.0098077569160209</v>
      </c>
      <c r="CK445" s="4">
        <f>S445*CIE!$F251</f>
        <v>5.886729398648697</v>
      </c>
      <c r="CL445" s="4">
        <f>T445*CIE!$F251</f>
        <v>6.8126140737514209</v>
      </c>
      <c r="CM445" s="4">
        <f>U445*CIE!$F251</f>
        <v>7.782686248462146</v>
      </c>
      <c r="CN445" s="4">
        <f>V445*CIE!$F251</f>
        <v>8.7926398527341316</v>
      </c>
      <c r="CO445" s="4">
        <f>W445*CIE!$F251</f>
        <v>9.8386141297617851</v>
      </c>
      <c r="CP445" s="4">
        <f>X445*CIE!$F251</f>
        <v>10.917159549810172</v>
      </c>
      <c r="CQ445" s="4">
        <f>Y445*CIE!$F251</f>
        <v>12.025199859200931</v>
      </c>
    </row>
    <row r="446" spans="1:95" x14ac:dyDescent="0.3">
      <c r="A446" s="28">
        <v>630</v>
      </c>
      <c r="B446" s="34">
        <f t="shared" si="99"/>
        <v>6.3E-7</v>
      </c>
      <c r="C446" s="37">
        <f t="shared" ref="C446:L455" si="104">2*$C$3*$C$2^2/$B446^5/(EXP($C$3*$C$2/$B446/$C$4/C$7)-1)/1000000000</f>
        <v>1.4484995744064549E-4</v>
      </c>
      <c r="D446" s="37">
        <f t="shared" si="104"/>
        <v>0.29310321259713606</v>
      </c>
      <c r="E446" s="37">
        <f t="shared" si="104"/>
        <v>13.184883419841587</v>
      </c>
      <c r="F446" s="37">
        <f t="shared" si="104"/>
        <v>254.60681353942002</v>
      </c>
      <c r="G446" s="37">
        <f t="shared" si="104"/>
        <v>593.38594066692156</v>
      </c>
      <c r="H446" s="37">
        <f t="shared" si="104"/>
        <v>955.21137368683128</v>
      </c>
      <c r="I446" s="37">
        <f t="shared" si="104"/>
        <v>3991.075800756129</v>
      </c>
      <c r="J446" s="37">
        <f t="shared" si="104"/>
        <v>5953.7556527071547</v>
      </c>
      <c r="K446" s="37">
        <f t="shared" si="104"/>
        <v>12592.049811024799</v>
      </c>
      <c r="L446" s="37">
        <f t="shared" si="104"/>
        <v>19177.018796443637</v>
      </c>
      <c r="M446" s="37">
        <f t="shared" ref="M446:Y455" si="105">2*$C$3*$C$2^2/$B446^5/(EXP($C$3*$C$2/$B446/$C$4/M$7)-1)/1000000000</f>
        <v>23500.815980380456</v>
      </c>
      <c r="N446" s="37">
        <f t="shared" si="105"/>
        <v>36852.483649422044</v>
      </c>
      <c r="O446" s="37">
        <f t="shared" si="105"/>
        <v>47783.745476118675</v>
      </c>
      <c r="P446" s="37">
        <f t="shared" si="105"/>
        <v>59973.867847033405</v>
      </c>
      <c r="Q446" s="37">
        <f t="shared" si="105"/>
        <v>73314.22187679245</v>
      </c>
      <c r="R446" s="37">
        <f t="shared" si="105"/>
        <v>87699.13488700075</v>
      </c>
      <c r="S446" s="37">
        <f t="shared" si="105"/>
        <v>103029.14359883862</v>
      </c>
      <c r="T446" s="37">
        <f t="shared" si="105"/>
        <v>119212.56740258669</v>
      </c>
      <c r="U446" s="37">
        <f t="shared" si="105"/>
        <v>136166.03799640335</v>
      </c>
      <c r="V446" s="37">
        <f t="shared" si="105"/>
        <v>153814.41088632762</v>
      </c>
      <c r="W446" s="37">
        <f t="shared" si="105"/>
        <v>172090.33370366017</v>
      </c>
      <c r="X446" s="37">
        <f t="shared" si="105"/>
        <v>190933.64396833669</v>
      </c>
      <c r="Y446" s="37">
        <f t="shared" si="105"/>
        <v>210290.70152663175</v>
      </c>
      <c r="AA446" s="4">
        <f>C446*CIE!$D252</f>
        <v>9.3051612659870658E-5</v>
      </c>
      <c r="AB446" s="4">
        <f>D446*CIE!$D252</f>
        <v>0.1882895037724002</v>
      </c>
      <c r="AC446" s="4">
        <f>E446*CIE!$D252</f>
        <v>8.4699691089062341</v>
      </c>
      <c r="AD446" s="4">
        <f>F446*CIE!$D252</f>
        <v>163.5594170177234</v>
      </c>
      <c r="AE446" s="4">
        <f>G446*CIE!$D252</f>
        <v>381.19112828443036</v>
      </c>
      <c r="AF446" s="4">
        <f>H446*CIE!$D252</f>
        <v>613.62778645642038</v>
      </c>
      <c r="AG446" s="4">
        <f>I446*CIE!$D252</f>
        <v>2563.8670944057371</v>
      </c>
      <c r="AH446" s="4">
        <f>J446*CIE!$D252</f>
        <v>3824.6926312990759</v>
      </c>
      <c r="AI446" s="4">
        <f>K446*CIE!$D252</f>
        <v>8089.1327986023307</v>
      </c>
      <c r="AJ446" s="4">
        <f>L446*CIE!$D252</f>
        <v>12319.316874835393</v>
      </c>
      <c r="AK446" s="4">
        <f>M446*CIE!$D252</f>
        <v>15096.924185796404</v>
      </c>
      <c r="AL446" s="4">
        <f>N446*CIE!$D252</f>
        <v>23674.035496388718</v>
      </c>
      <c r="AM446" s="4">
        <f>O446*CIE!$D252</f>
        <v>30696.278093858637</v>
      </c>
      <c r="AN446" s="4">
        <f>P446*CIE!$D252</f>
        <v>38527.21270493426</v>
      </c>
      <c r="AO446" s="4">
        <f>Q446*CIE!$D252</f>
        <v>47097.056133651466</v>
      </c>
      <c r="AP446" s="4">
        <f>R446*CIE!$D252</f>
        <v>56337.924251409277</v>
      </c>
      <c r="AQ446" s="4">
        <f>S446*CIE!$D252</f>
        <v>66185.921847893929</v>
      </c>
      <c r="AR446" s="4">
        <f>T446*CIE!$D252</f>
        <v>76582.153299421683</v>
      </c>
      <c r="AS446" s="4">
        <f>U446*CIE!$D252</f>
        <v>87473.062808889503</v>
      </c>
      <c r="AT446" s="4">
        <f>V446*CIE!$D252</f>
        <v>98810.377553376864</v>
      </c>
      <c r="AU446" s="4">
        <f>W446*CIE!$D252</f>
        <v>110550.83037123129</v>
      </c>
      <c r="AV446" s="4">
        <f>X446*CIE!$D252</f>
        <v>122655.77288525949</v>
      </c>
      <c r="AW446" s="4">
        <f>Y446*CIE!$D252</f>
        <v>135090.74666070822</v>
      </c>
      <c r="AX446" s="4">
        <f>C446*CIE!$E252</f>
        <v>3.8385238721771056E-5</v>
      </c>
      <c r="AY446" s="4">
        <f>D446*CIE!$E252</f>
        <v>7.7672351338241061E-2</v>
      </c>
      <c r="AZ446" s="4">
        <f>E446*CIE!$E252</f>
        <v>3.4939941062580204</v>
      </c>
      <c r="BA446" s="4">
        <f>F446*CIE!$E252</f>
        <v>67.470805587946302</v>
      </c>
      <c r="BB446" s="4">
        <f>G446*CIE!$E252</f>
        <v>157.24727427673423</v>
      </c>
      <c r="BC446" s="4">
        <f>H446*CIE!$E252</f>
        <v>253.13101402701031</v>
      </c>
      <c r="BD446" s="4">
        <f>I446*CIE!$E252</f>
        <v>1057.6350872003743</v>
      </c>
      <c r="BE446" s="4">
        <f>J446*CIE!$E252</f>
        <v>1577.7452479673962</v>
      </c>
      <c r="BF446" s="4">
        <f>K446*CIE!$E252</f>
        <v>3336.893199921572</v>
      </c>
      <c r="BG446" s="4">
        <f>L446*CIE!$E252</f>
        <v>5081.9099810575644</v>
      </c>
      <c r="BH446" s="4">
        <f>M446*CIE!$E252</f>
        <v>6227.7162348008214</v>
      </c>
      <c r="BI446" s="4">
        <f>N446*CIE!$E252</f>
        <v>9765.9081670968426</v>
      </c>
      <c r="BJ446" s="4">
        <f>O446*CIE!$E252</f>
        <v>12662.692551171449</v>
      </c>
      <c r="BK446" s="4">
        <f>P446*CIE!$E252</f>
        <v>15893.074979463852</v>
      </c>
      <c r="BL446" s="4">
        <f>Q446*CIE!$E252</f>
        <v>19428.26879735</v>
      </c>
      <c r="BM446" s="4">
        <f>R446*CIE!$E252</f>
        <v>23240.270745055201</v>
      </c>
      <c r="BN446" s="4">
        <f>S446*CIE!$E252</f>
        <v>27302.723053692236</v>
      </c>
      <c r="BO446" s="4">
        <f>T446*CIE!$E252</f>
        <v>31591.330361685476</v>
      </c>
      <c r="BP446" s="4">
        <f>U446*CIE!$E252</f>
        <v>36084.000069046888</v>
      </c>
      <c r="BQ446" s="4">
        <f>V446*CIE!$E252</f>
        <v>40760.818884876819</v>
      </c>
      <c r="BR446" s="4">
        <f>W446*CIE!$E252</f>
        <v>45603.938431469949</v>
      </c>
      <c r="BS446" s="4">
        <f>X446*CIE!$E252</f>
        <v>50597.415651609226</v>
      </c>
      <c r="BT446" s="4">
        <f>Y446*CIE!$E252</f>
        <v>55727.035904557415</v>
      </c>
      <c r="BU446" s="4">
        <f>C446*CIE!$F252</f>
        <v>7.2424964235327001E-9</v>
      </c>
      <c r="BV446" s="4">
        <f>D446*CIE!$F252</f>
        <v>1.4655157698824678E-5</v>
      </c>
      <c r="BW446" s="4">
        <f>E446*CIE!$F252</f>
        <v>6.592440391432452E-4</v>
      </c>
      <c r="BX446" s="4">
        <f>F446*CIE!$F252</f>
        <v>1.2730338130902866E-2</v>
      </c>
      <c r="BY446" s="4">
        <f>G446*CIE!$F252</f>
        <v>2.9669291099486673E-2</v>
      </c>
      <c r="BZ446" s="4">
        <f>H446*CIE!$F252</f>
        <v>4.7760559132227827E-2</v>
      </c>
      <c r="CA446" s="4">
        <f>I446*CIE!$F252</f>
        <v>0.19955375012704846</v>
      </c>
      <c r="CB446" s="4">
        <f>J446*CIE!$F252</f>
        <v>0.29768772309780123</v>
      </c>
      <c r="CC446" s="4">
        <f>K446*CIE!$F252</f>
        <v>0.62960236463074182</v>
      </c>
      <c r="CD446" s="4">
        <f>L446*CIE!$F252</f>
        <v>0.95885074805199388</v>
      </c>
      <c r="CE446" s="4">
        <f>M446*CIE!$F252</f>
        <v>1.175040564010863</v>
      </c>
      <c r="CF446" s="4">
        <f>N446*CIE!$F252</f>
        <v>1.8426238139462658</v>
      </c>
      <c r="CG446" s="4">
        <f>O446*CIE!$F252</f>
        <v>2.3891867959684792</v>
      </c>
      <c r="CH446" s="4">
        <f>P446*CIE!$F252</f>
        <v>2.9986927926129918</v>
      </c>
      <c r="CI446" s="4">
        <f>Q446*CIE!$F252</f>
        <v>3.6657103606974037</v>
      </c>
      <c r="CJ446" s="4">
        <f>R446*CIE!$F252</f>
        <v>4.3849558673586886</v>
      </c>
      <c r="CK446" s="4">
        <f>S446*CIE!$F252</f>
        <v>5.1514561496504951</v>
      </c>
      <c r="CL446" s="4">
        <f>T446*CIE!$F252</f>
        <v>5.9606271780036604</v>
      </c>
      <c r="CM446" s="4">
        <f>U446*CIE!$F252</f>
        <v>6.8083005381597879</v>
      </c>
      <c r="CN446" s="4">
        <f>V446*CIE!$F252</f>
        <v>7.6907190061722721</v>
      </c>
      <c r="CO446" s="4">
        <f>W446*CIE!$F252</f>
        <v>8.6045149642796712</v>
      </c>
      <c r="CP446" s="4">
        <f>X446*CIE!$F252</f>
        <v>9.5466802890803955</v>
      </c>
      <c r="CQ446" s="4">
        <f>Y446*CIE!$F252</f>
        <v>10.514532973424572</v>
      </c>
    </row>
    <row r="447" spans="1:95" x14ac:dyDescent="0.3">
      <c r="A447" s="28">
        <v>631</v>
      </c>
      <c r="B447" s="34">
        <f t="shared" si="99"/>
        <v>6.3100000000000008E-7</v>
      </c>
      <c r="C447" s="37">
        <f t="shared" si="104"/>
        <v>1.4900221225681753E-4</v>
      </c>
      <c r="D447" s="37">
        <f t="shared" si="104"/>
        <v>0.29788968229087093</v>
      </c>
      <c r="E447" s="37">
        <f t="shared" si="104"/>
        <v>13.319610620891408</v>
      </c>
      <c r="F447" s="37">
        <f t="shared" si="104"/>
        <v>256.00523328345236</v>
      </c>
      <c r="G447" s="37">
        <f t="shared" si="104"/>
        <v>595.84770925036082</v>
      </c>
      <c r="H447" s="37">
        <f t="shared" si="104"/>
        <v>958.45420211994349</v>
      </c>
      <c r="I447" s="37">
        <f t="shared" si="104"/>
        <v>3995.661171035702</v>
      </c>
      <c r="J447" s="37">
        <f t="shared" si="104"/>
        <v>5956.9041167743126</v>
      </c>
      <c r="K447" s="37">
        <f t="shared" si="104"/>
        <v>12584.30304760846</v>
      </c>
      <c r="L447" s="37">
        <f t="shared" si="104"/>
        <v>19153.174023927335</v>
      </c>
      <c r="M447" s="37">
        <f t="shared" si="105"/>
        <v>23464.576521940533</v>
      </c>
      <c r="N447" s="37">
        <f t="shared" si="105"/>
        <v>36771.843070430616</v>
      </c>
      <c r="O447" s="37">
        <f t="shared" si="105"/>
        <v>47661.891189641399</v>
      </c>
      <c r="P447" s="37">
        <f t="shared" si="105"/>
        <v>59802.424877341859</v>
      </c>
      <c r="Q447" s="37">
        <f t="shared" si="105"/>
        <v>73085.175827148138</v>
      </c>
      <c r="R447" s="37">
        <f t="shared" si="105"/>
        <v>87404.929091411963</v>
      </c>
      <c r="S447" s="37">
        <f t="shared" si="105"/>
        <v>102662.72586127902</v>
      </c>
      <c r="T447" s="37">
        <f t="shared" si="105"/>
        <v>118767.40276027947</v>
      </c>
      <c r="U447" s="37">
        <f t="shared" si="105"/>
        <v>135636.09966649345</v>
      </c>
      <c r="V447" s="37">
        <f t="shared" si="105"/>
        <v>153194.15799577287</v>
      </c>
      <c r="W447" s="37">
        <f t="shared" si="105"/>
        <v>171374.6816846666</v>
      </c>
      <c r="X447" s="37">
        <f t="shared" si="105"/>
        <v>190117.93152761145</v>
      </c>
      <c r="Y447" s="37">
        <f t="shared" si="105"/>
        <v>209370.65670832506</v>
      </c>
      <c r="AA447" s="4">
        <f>C447*CIE!$D253</f>
        <v>9.2607095050574714E-5</v>
      </c>
      <c r="AB447" s="4">
        <f>D447*CIE!$D253</f>
        <v>0.1851428761000424</v>
      </c>
      <c r="AC447" s="4">
        <f>E447*CIE!$D253</f>
        <v>8.2783364630822618</v>
      </c>
      <c r="AD447" s="4">
        <f>F447*CIE!$D253</f>
        <v>159.11106696364155</v>
      </c>
      <c r="AE447" s="4">
        <f>G447*CIE!$D253</f>
        <v>370.32822942996705</v>
      </c>
      <c r="AF447" s="4">
        <f>H447*CIE!$D253</f>
        <v>595.69356758515642</v>
      </c>
      <c r="AG447" s="4">
        <f>I447*CIE!$D253</f>
        <v>2483.3629531501369</v>
      </c>
      <c r="AH447" s="4">
        <f>J447*CIE!$D253</f>
        <v>3702.3046664465751</v>
      </c>
      <c r="AI447" s="4">
        <f>K447*CIE!$D253</f>
        <v>7821.3318502040675</v>
      </c>
      <c r="AJ447" s="4">
        <f>L447*CIE!$D253</f>
        <v>11903.983038163795</v>
      </c>
      <c r="AK447" s="4">
        <f>M447*CIE!$D253</f>
        <v>14583.583930576218</v>
      </c>
      <c r="AL447" s="4">
        <f>N447*CIE!$D253</f>
        <v>22854.248368734377</v>
      </c>
      <c r="AM447" s="4">
        <f>O447*CIE!$D253</f>
        <v>29622.575536540855</v>
      </c>
      <c r="AN447" s="4">
        <f>P447*CIE!$D253</f>
        <v>37168.098117398637</v>
      </c>
      <c r="AO447" s="4">
        <f>Q447*CIE!$D253</f>
        <v>45423.525745692394</v>
      </c>
      <c r="AP447" s="4">
        <f>R447*CIE!$D253</f>
        <v>54323.465763755994</v>
      </c>
      <c r="AQ447" s="4">
        <f>S447*CIE!$D253</f>
        <v>63806.413797400237</v>
      </c>
      <c r="AR447" s="4">
        <f>T447*CIE!$D253</f>
        <v>73815.710449814811</v>
      </c>
      <c r="AS447" s="4">
        <f>U447*CIE!$D253</f>
        <v>84299.856920610706</v>
      </c>
      <c r="AT447" s="4">
        <f>V447*CIE!$D253</f>
        <v>95212.451787326965</v>
      </c>
      <c r="AU447" s="4">
        <f>W447*CIE!$D253</f>
        <v>106511.9181497774</v>
      </c>
      <c r="AV447" s="4">
        <f>X447*CIE!$D253</f>
        <v>118161.12720159028</v>
      </c>
      <c r="AW447" s="4">
        <f>Y447*CIE!$D253</f>
        <v>130126.98276700897</v>
      </c>
      <c r="AX447" s="4">
        <f>C447*CIE!$E253</f>
        <v>3.7960280401626061E-5</v>
      </c>
      <c r="AY447" s="4">
        <f>D447*CIE!$E253</f>
        <v>7.5891328707405614E-2</v>
      </c>
      <c r="AZ447" s="4">
        <f>E447*CIE!$E253</f>
        <v>3.3933466245322825</v>
      </c>
      <c r="BA447" s="4">
        <f>F447*CIE!$E253</f>
        <v>65.220712448038839</v>
      </c>
      <c r="BB447" s="4">
        <f>G447*CIE!$E253</f>
        <v>151.80006912129153</v>
      </c>
      <c r="BC447" s="4">
        <f>H447*CIE!$E253</f>
        <v>244.17885958552361</v>
      </c>
      <c r="BD447" s="4">
        <f>I447*CIE!$E253</f>
        <v>1017.9474260488029</v>
      </c>
      <c r="BE447" s="4">
        <f>J447*CIE!$E253</f>
        <v>1517.5999548825978</v>
      </c>
      <c r="BF447" s="4">
        <f>K447*CIE!$E253</f>
        <v>3206.017314178484</v>
      </c>
      <c r="BG447" s="4">
        <f>L447*CIE!$E253</f>
        <v>4879.5239044926047</v>
      </c>
      <c r="BH447" s="4">
        <f>M447*CIE!$E253</f>
        <v>5977.9106013744413</v>
      </c>
      <c r="BI447" s="4">
        <f>N447*CIE!$E253</f>
        <v>9368.1124105207291</v>
      </c>
      <c r="BJ447" s="4">
        <f>O447*CIE!$E253</f>
        <v>12142.495917524851</v>
      </c>
      <c r="BK447" s="4">
        <f>P447*CIE!$E253</f>
        <v>15235.45712951122</v>
      </c>
      <c r="BL447" s="4">
        <f>Q447*CIE!$E253</f>
        <v>18619.413266286909</v>
      </c>
      <c r="BM447" s="4">
        <f>R447*CIE!$E253</f>
        <v>22267.559431101206</v>
      </c>
      <c r="BN447" s="4">
        <f>S447*CIE!$E253</f>
        <v>26154.6845611422</v>
      </c>
      <c r="BO447" s="4">
        <f>T447*CIE!$E253</f>
        <v>30257.563582897634</v>
      </c>
      <c r="BP447" s="4">
        <f>U447*CIE!$E253</f>
        <v>34555.086786554806</v>
      </c>
      <c r="BQ447" s="4">
        <f>V447*CIE!$E253</f>
        <v>39028.233912308686</v>
      </c>
      <c r="BR447" s="4">
        <f>W447*CIE!$E253</f>
        <v>43659.962304967055</v>
      </c>
      <c r="BS447" s="4">
        <f>X447*CIE!$E253</f>
        <v>48435.052613355183</v>
      </c>
      <c r="BT447" s="4">
        <f>Y447*CIE!$E253</f>
        <v>53339.938489114364</v>
      </c>
      <c r="BU447" s="4">
        <f>C447*CIE!$F253</f>
        <v>6.5799376932610621E-9</v>
      </c>
      <c r="BV447" s="4">
        <f>D447*CIE!$F253</f>
        <v>1.3154808369964859E-5</v>
      </c>
      <c r="BW447" s="4">
        <f>E447*CIE!$F253</f>
        <v>5.8819400501856456E-4</v>
      </c>
      <c r="BX447" s="4">
        <f>F447*CIE!$F253</f>
        <v>1.1305191101797256E-2</v>
      </c>
      <c r="BY447" s="4">
        <f>G447*CIE!$F253</f>
        <v>2.6312634840495931E-2</v>
      </c>
      <c r="BZ447" s="4">
        <f>H447*CIE!$F253</f>
        <v>4.2325337565616704E-2</v>
      </c>
      <c r="CA447" s="4">
        <f>I447*CIE!$F253</f>
        <v>0.1764483973129366</v>
      </c>
      <c r="CB447" s="4">
        <f>J447*CIE!$F253</f>
        <v>0.26305688579675363</v>
      </c>
      <c r="CC447" s="4">
        <f>K447*CIE!$F253</f>
        <v>0.55572282258238959</v>
      </c>
      <c r="CD447" s="4">
        <f>L447*CIE!$F253</f>
        <v>0.84580416489663102</v>
      </c>
      <c r="CE447" s="4">
        <f>M447*CIE!$F253</f>
        <v>1.0361956992088939</v>
      </c>
      <c r="CF447" s="4">
        <f>N447*CIE!$F253</f>
        <v>1.6238445899902159</v>
      </c>
      <c r="CG447" s="4">
        <f>O447*CIE!$F253</f>
        <v>2.1047491149345641</v>
      </c>
      <c r="CH447" s="4">
        <f>P447*CIE!$F253</f>
        <v>2.6408750825834164</v>
      </c>
      <c r="CI447" s="4">
        <f>Q447*CIE!$F253</f>
        <v>3.2274413645268614</v>
      </c>
      <c r="CJ447" s="4">
        <f>R447*CIE!$F253</f>
        <v>3.8598016686767522</v>
      </c>
      <c r="CK447" s="4">
        <f>S447*CIE!$F253</f>
        <v>4.5335859740340814</v>
      </c>
      <c r="CL447" s="4">
        <f>T447*CIE!$F253</f>
        <v>5.2447685058939406</v>
      </c>
      <c r="CM447" s="4">
        <f>U447*CIE!$F253</f>
        <v>5.9896901612723505</v>
      </c>
      <c r="CN447" s="4">
        <f>V447*CIE!$F253</f>
        <v>6.7650540170933295</v>
      </c>
      <c r="CO447" s="4">
        <f>W447*CIE!$F253</f>
        <v>7.5679059431948765</v>
      </c>
      <c r="CP447" s="4">
        <f>X447*CIE!$F253</f>
        <v>8.3956078562593213</v>
      </c>
      <c r="CQ447" s="4">
        <f>Y447*CIE!$F253</f>
        <v>9.2458082002396331</v>
      </c>
    </row>
    <row r="448" spans="1:95" x14ac:dyDescent="0.3">
      <c r="A448" s="28">
        <v>632</v>
      </c>
      <c r="B448" s="34">
        <f t="shared" si="99"/>
        <v>6.3200000000000005E-7</v>
      </c>
      <c r="C448" s="37">
        <f t="shared" si="104"/>
        <v>1.5325786565271074E-4</v>
      </c>
      <c r="D448" s="37">
        <f t="shared" si="104"/>
        <v>0.30273500190798014</v>
      </c>
      <c r="E448" s="37">
        <f t="shared" si="104"/>
        <v>13.455112960910274</v>
      </c>
      <c r="F448" s="37">
        <f t="shared" si="104"/>
        <v>257.40365454529712</v>
      </c>
      <c r="G448" s="37">
        <f t="shared" si="104"/>
        <v>598.30439393019765</v>
      </c>
      <c r="H448" s="37">
        <f t="shared" si="104"/>
        <v>961.68576628625078</v>
      </c>
      <c r="I448" s="37">
        <f t="shared" si="104"/>
        <v>4000.1882171855186</v>
      </c>
      <c r="J448" s="37">
        <f t="shared" si="104"/>
        <v>5959.9716616192054</v>
      </c>
      <c r="K448" s="37">
        <f t="shared" si="104"/>
        <v>12576.434865057745</v>
      </c>
      <c r="L448" s="37">
        <f t="shared" si="104"/>
        <v>19129.207852308824</v>
      </c>
      <c r="M448" s="37">
        <f t="shared" si="105"/>
        <v>23428.232007240913</v>
      </c>
      <c r="N448" s="37">
        <f t="shared" si="105"/>
        <v>36691.209318837246</v>
      </c>
      <c r="O448" s="37">
        <f t="shared" si="105"/>
        <v>47540.188392940319</v>
      </c>
      <c r="P448" s="37">
        <f t="shared" si="105"/>
        <v>59631.337468835532</v>
      </c>
      <c r="Q448" s="37">
        <f t="shared" si="105"/>
        <v>72856.750014127334</v>
      </c>
      <c r="R448" s="37">
        <f t="shared" si="105"/>
        <v>87111.668290344533</v>
      </c>
      <c r="S448" s="37">
        <f t="shared" si="105"/>
        <v>102297.63625464171</v>
      </c>
      <c r="T448" s="37">
        <f t="shared" si="105"/>
        <v>118324.00529818413</v>
      </c>
      <c r="U448" s="37">
        <f t="shared" si="105"/>
        <v>135108.42056625668</v>
      </c>
      <c r="V448" s="37">
        <f t="shared" si="105"/>
        <v>152576.70625085171</v>
      </c>
      <c r="W448" s="37">
        <f t="shared" si="105"/>
        <v>170662.41939627059</v>
      </c>
      <c r="X448" s="37">
        <f t="shared" si="105"/>
        <v>189306.24091553988</v>
      </c>
      <c r="Y448" s="37">
        <f t="shared" si="105"/>
        <v>208455.30628324306</v>
      </c>
      <c r="AA448" s="4">
        <f>C448*CIE!$D254</f>
        <v>9.2125418002390435E-5</v>
      </c>
      <c r="AB448" s="4">
        <f>D448*CIE!$D254</f>
        <v>0.1819781873899132</v>
      </c>
      <c r="AC448" s="4">
        <f>E448*CIE!$D254</f>
        <v>8.0880540813620261</v>
      </c>
      <c r="AD448" s="4">
        <f>F448*CIE!$D254</f>
        <v>154.72888891761082</v>
      </c>
      <c r="AE448" s="4">
        <f>G448*CIE!$D254</f>
        <v>359.64902779207807</v>
      </c>
      <c r="AF448" s="4">
        <f>H448*CIE!$D254</f>
        <v>578.08258537824008</v>
      </c>
      <c r="AG448" s="4">
        <f>I448*CIE!$D254</f>
        <v>2404.5683399476125</v>
      </c>
      <c r="AH448" s="4">
        <f>J448*CIE!$D254</f>
        <v>3582.6212134082348</v>
      </c>
      <c r="AI448" s="4">
        <f>K448*CIE!$D254</f>
        <v>7559.8685521873485</v>
      </c>
      <c r="AJ448" s="4">
        <f>L448*CIE!$D254</f>
        <v>11498.830823091197</v>
      </c>
      <c r="AK448" s="4">
        <f>M448*CIE!$D254</f>
        <v>14083.033569154213</v>
      </c>
      <c r="AL448" s="4">
        <f>N448*CIE!$D254</f>
        <v>22055.592260241669</v>
      </c>
      <c r="AM448" s="4">
        <f>O448*CIE!$D254</f>
        <v>28577.063297596251</v>
      </c>
      <c r="AN448" s="4">
        <f>P448*CIE!$D254</f>
        <v>35845.219864974111</v>
      </c>
      <c r="AO448" s="4">
        <f>Q448*CIE!$D254</f>
        <v>43795.197856642139</v>
      </c>
      <c r="AP448" s="4">
        <f>R448*CIE!$D254</f>
        <v>52364.025950348507</v>
      </c>
      <c r="AQ448" s="4">
        <f>S448*CIE!$D254</f>
        <v>61492.52086004545</v>
      </c>
      <c r="AR448" s="4">
        <f>T448*CIE!$D254</f>
        <v>71126.192456011602</v>
      </c>
      <c r="AS448" s="4">
        <f>U448*CIE!$D254</f>
        <v>81215.536098580706</v>
      </c>
      <c r="AT448" s="4">
        <f>V448*CIE!$D254</f>
        <v>91715.963685933224</v>
      </c>
      <c r="AU448" s="4">
        <f>W448*CIE!$D254</f>
        <v>102587.53544048592</v>
      </c>
      <c r="AV448" s="4">
        <f>X448*CIE!$D254</f>
        <v>113794.59384045567</v>
      </c>
      <c r="AW448" s="4">
        <f>Y448*CIE!$D254</f>
        <v>125305.36129008411</v>
      </c>
      <c r="AX448" s="4">
        <f>C448*CIE!$E254</f>
        <v>3.7531257416546077E-5</v>
      </c>
      <c r="AY448" s="4">
        <f>D448*CIE!$E254</f>
        <v>7.41366535232445E-2</v>
      </c>
      <c r="AZ448" s="4">
        <f>E448*CIE!$E254</f>
        <v>3.2950172309521326</v>
      </c>
      <c r="BA448" s="4">
        <f>F448*CIE!$E254</f>
        <v>63.035478000135996</v>
      </c>
      <c r="BB448" s="4">
        <f>G448*CIE!$E254</f>
        <v>146.51852370780853</v>
      </c>
      <c r="BC448" s="4">
        <f>H448*CIE!$E254</f>
        <v>235.50684263153346</v>
      </c>
      <c r="BD448" s="4">
        <f>I448*CIE!$E254</f>
        <v>979.60449243127482</v>
      </c>
      <c r="BE448" s="4">
        <f>J448*CIE!$E254</f>
        <v>1459.5350762252626</v>
      </c>
      <c r="BF448" s="4">
        <f>K448*CIE!$E254</f>
        <v>3079.8381035300454</v>
      </c>
      <c r="BG448" s="4">
        <f>L448*CIE!$E254</f>
        <v>4684.5440592687673</v>
      </c>
      <c r="BH448" s="4">
        <f>M448*CIE!$E254</f>
        <v>5737.330364960425</v>
      </c>
      <c r="BI448" s="4">
        <f>N448*CIE!$E254</f>
        <v>8985.2955736063268</v>
      </c>
      <c r="BJ448" s="4">
        <f>O448*CIE!$E254</f>
        <v>11642.097719471798</v>
      </c>
      <c r="BK448" s="4">
        <f>P448*CIE!$E254</f>
        <v>14603.094380208147</v>
      </c>
      <c r="BL448" s="4">
        <f>Q448*CIE!$E254</f>
        <v>17841.860368259637</v>
      </c>
      <c r="BM448" s="4">
        <f>R448*CIE!$E254</f>
        <v>21332.741602955157</v>
      </c>
      <c r="BN448" s="4">
        <f>S448*CIE!$E254</f>
        <v>25051.627223344709</v>
      </c>
      <c r="BO448" s="4">
        <f>T448*CIE!$E254</f>
        <v>28976.318327870194</v>
      </c>
      <c r="BP448" s="4">
        <f>U448*CIE!$E254</f>
        <v>33086.647069102371</v>
      </c>
      <c r="BQ448" s="4">
        <f>V448*CIE!$E254</f>
        <v>37364.448563088576</v>
      </c>
      <c r="BR448" s="4">
        <f>W448*CIE!$E254</f>
        <v>41793.451620984946</v>
      </c>
      <c r="BS448" s="4">
        <f>X448*CIE!$E254</f>
        <v>46359.129615310194</v>
      </c>
      <c r="BT448" s="4">
        <f>Y448*CIE!$E254</f>
        <v>51048.536573580881</v>
      </c>
      <c r="BU448" s="4">
        <f>C448*CIE!$F254</f>
        <v>6.0506205359690205E-9</v>
      </c>
      <c r="BV448" s="4">
        <f>D448*CIE!$F254</f>
        <v>1.1951977875327057E-5</v>
      </c>
      <c r="BW448" s="4">
        <f>E448*CIE!$F254</f>
        <v>5.3120785969673764E-4</v>
      </c>
      <c r="BX448" s="4">
        <f>F448*CIE!$F254</f>
        <v>1.0162296281448331E-2</v>
      </c>
      <c r="BY448" s="4">
        <f>G448*CIE!$F254</f>
        <v>2.3621057472364204E-2</v>
      </c>
      <c r="BZ448" s="4">
        <f>H448*CIE!$F254</f>
        <v>3.7967354052981184E-2</v>
      </c>
      <c r="CA448" s="4">
        <f>I448*CIE!$F254</f>
        <v>0.15792743081448429</v>
      </c>
      <c r="CB448" s="4">
        <f>J448*CIE!$F254</f>
        <v>0.23529968120072625</v>
      </c>
      <c r="CC448" s="4">
        <f>K448*CIE!$F254</f>
        <v>0.49651764847247981</v>
      </c>
      <c r="CD448" s="4">
        <f>L448*CIE!$F254</f>
        <v>0.75522112600915237</v>
      </c>
      <c r="CE448" s="4">
        <f>M448*CIE!$F254</f>
        <v>0.92494659964587123</v>
      </c>
      <c r="CF448" s="4">
        <f>N448*CIE!$F254</f>
        <v>1.4485689439076945</v>
      </c>
      <c r="CG448" s="4">
        <f>O448*CIE!$F254</f>
        <v>1.8768866377532838</v>
      </c>
      <c r="CH448" s="4">
        <f>P448*CIE!$F254</f>
        <v>2.3542452032696271</v>
      </c>
      <c r="CI448" s="4">
        <f>Q448*CIE!$F254</f>
        <v>2.8763844905577471</v>
      </c>
      <c r="CJ448" s="4">
        <f>R448*CIE!$F254</f>
        <v>3.4391686641028021</v>
      </c>
      <c r="CK448" s="4">
        <f>S448*CIE!$F254</f>
        <v>4.0387106793332546</v>
      </c>
      <c r="CL448" s="4">
        <f>T448*CIE!$F254</f>
        <v>4.6714317291723093</v>
      </c>
      <c r="CM448" s="4">
        <f>U448*CIE!$F254</f>
        <v>5.3340804439558136</v>
      </c>
      <c r="CN448" s="4">
        <f>V448*CIE!$F254</f>
        <v>6.0237283627836256</v>
      </c>
      <c r="CO448" s="4">
        <f>W448*CIE!$F254</f>
        <v>6.7377523177647634</v>
      </c>
      <c r="CP448" s="4">
        <f>X448*CIE!$F254</f>
        <v>7.4738103913455145</v>
      </c>
      <c r="CQ448" s="4">
        <f>Y448*CIE!$F254</f>
        <v>8.2298154920624356</v>
      </c>
    </row>
    <row r="449" spans="1:95" x14ac:dyDescent="0.3">
      <c r="A449" s="28">
        <v>633</v>
      </c>
      <c r="B449" s="34">
        <f t="shared" si="99"/>
        <v>6.3300000000000002E-7</v>
      </c>
      <c r="C449" s="37">
        <f t="shared" si="104"/>
        <v>1.5761906978931857E-4</v>
      </c>
      <c r="D449" s="37">
        <f t="shared" si="104"/>
        <v>0.30763960452719052</v>
      </c>
      <c r="E449" s="37">
        <f t="shared" si="104"/>
        <v>13.591389298063721</v>
      </c>
      <c r="F449" s="37">
        <f t="shared" si="104"/>
        <v>258.80203547206321</v>
      </c>
      <c r="G449" s="37">
        <f t="shared" si="104"/>
        <v>600.75593287953507</v>
      </c>
      <c r="H449" s="37">
        <f t="shared" si="104"/>
        <v>964.90600394081844</v>
      </c>
      <c r="I449" s="37">
        <f t="shared" si="104"/>
        <v>4004.6571149099796</v>
      </c>
      <c r="J449" s="37">
        <f t="shared" si="104"/>
        <v>5962.9586781120624</v>
      </c>
      <c r="K449" s="37">
        <f t="shared" si="104"/>
        <v>12568.446362046136</v>
      </c>
      <c r="L449" s="37">
        <f t="shared" si="104"/>
        <v>19105.121932297523</v>
      </c>
      <c r="M449" s="37">
        <f t="shared" si="105"/>
        <v>23391.784354753701</v>
      </c>
      <c r="N449" s="37">
        <f t="shared" si="105"/>
        <v>36610.58469283094</v>
      </c>
      <c r="O449" s="37">
        <f t="shared" si="105"/>
        <v>47418.639248447536</v>
      </c>
      <c r="P449" s="37">
        <f t="shared" si="105"/>
        <v>59460.607228167944</v>
      </c>
      <c r="Q449" s="37">
        <f t="shared" si="105"/>
        <v>72628.945015361722</v>
      </c>
      <c r="R449" s="37">
        <f t="shared" si="105"/>
        <v>86819.351527899853</v>
      </c>
      <c r="S449" s="37">
        <f t="shared" si="105"/>
        <v>101933.871771288</v>
      </c>
      <c r="T449" s="37">
        <f t="shared" si="105"/>
        <v>117882.36943831702</v>
      </c>
      <c r="U449" s="37">
        <f t="shared" si="105"/>
        <v>134582.99203798312</v>
      </c>
      <c r="V449" s="37">
        <f t="shared" si="105"/>
        <v>151962.04342060079</v>
      </c>
      <c r="W449" s="37">
        <f t="shared" si="105"/>
        <v>169953.53056088995</v>
      </c>
      <c r="X449" s="37">
        <f t="shared" si="105"/>
        <v>188498.55135727968</v>
      </c>
      <c r="Y449" s="37">
        <f t="shared" si="105"/>
        <v>207544.62455265073</v>
      </c>
      <c r="AA449" s="4">
        <f>C449*CIE!$D255</f>
        <v>9.1593261073735928E-5</v>
      </c>
      <c r="AB449" s="4">
        <f>D449*CIE!$D255</f>
        <v>0.17877097391669394</v>
      </c>
      <c r="AC449" s="4">
        <f>E449*CIE!$D255</f>
        <v>7.898026996329178</v>
      </c>
      <c r="AD449" s="4">
        <f>F449*CIE!$D255</f>
        <v>150.39120858340038</v>
      </c>
      <c r="AE449" s="4">
        <f>G449*CIE!$D255</f>
        <v>349.10239652714881</v>
      </c>
      <c r="AF449" s="4">
        <f>H449*CIE!$D255</f>
        <v>560.71189640123009</v>
      </c>
      <c r="AG449" s="4">
        <f>I449*CIE!$D255</f>
        <v>2327.1270736911865</v>
      </c>
      <c r="AH449" s="4">
        <f>J449*CIE!$D255</f>
        <v>3465.1062952360458</v>
      </c>
      <c r="AI449" s="4">
        <f>K449*CIE!$D255</f>
        <v>7303.5895369060918</v>
      </c>
      <c r="AJ449" s="4">
        <f>L449*CIE!$D255</f>
        <v>11102.085701492138</v>
      </c>
      <c r="AK449" s="4">
        <f>M449*CIE!$D255</f>
        <v>13593.08752582602</v>
      </c>
      <c r="AL449" s="4">
        <f>N449*CIE!$D255</f>
        <v>21274.601140044462</v>
      </c>
      <c r="AM449" s="4">
        <f>O449*CIE!$D255</f>
        <v>27555.217844196955</v>
      </c>
      <c r="AN449" s="4">
        <f>P449*CIE!$D255</f>
        <v>34552.868055445979</v>
      </c>
      <c r="AO449" s="4">
        <f>Q449*CIE!$D255</f>
        <v>42205.057618940773</v>
      </c>
      <c r="AP449" s="4">
        <f>R449*CIE!$D255</f>
        <v>50451.176633490548</v>
      </c>
      <c r="AQ449" s="4">
        <f>S449*CIE!$D255</f>
        <v>59234.302942428665</v>
      </c>
      <c r="AR449" s="4">
        <f>T449*CIE!$D255</f>
        <v>68502.057868927106</v>
      </c>
      <c r="AS449" s="4">
        <f>U449*CIE!$D255</f>
        <v>78206.87650483058</v>
      </c>
      <c r="AT449" s="4">
        <f>V449*CIE!$D255</f>
        <v>88305.933634336907</v>
      </c>
      <c r="AU449" s="4">
        <f>W449*CIE!$D255</f>
        <v>98760.880367292062</v>
      </c>
      <c r="AV449" s="4">
        <f>X449*CIE!$D255</f>
        <v>109537.48838618227</v>
      </c>
      <c r="AW449" s="4">
        <f>Y449*CIE!$D255</f>
        <v>120605.26055959301</v>
      </c>
      <c r="AX449" s="4">
        <f>C449*CIE!$E255</f>
        <v>3.709318921742741E-5</v>
      </c>
      <c r="AY449" s="4">
        <f>D449*CIE!$E255</f>
        <v>7.2398181747643661E-2</v>
      </c>
      <c r="AZ449" s="4">
        <f>E449*CIE!$E255</f>
        <v>3.198521445626247</v>
      </c>
      <c r="BA449" s="4">
        <f>F449*CIE!$E255</f>
        <v>60.905021736596709</v>
      </c>
      <c r="BB449" s="4">
        <f>G449*CIE!$E255</f>
        <v>141.37853701064566</v>
      </c>
      <c r="BC449" s="4">
        <f>H449*CIE!$E255</f>
        <v>227.07557549381013</v>
      </c>
      <c r="BD449" s="4">
        <f>I449*CIE!$E255</f>
        <v>942.43357934307107</v>
      </c>
      <c r="BE449" s="4">
        <f>J449*CIE!$E255</f>
        <v>1403.2893027382954</v>
      </c>
      <c r="BF449" s="4">
        <f>K449*CIE!$E255</f>
        <v>2957.7877835443101</v>
      </c>
      <c r="BG449" s="4">
        <f>L449*CIE!$E255</f>
        <v>4496.0924068640779</v>
      </c>
      <c r="BH449" s="4">
        <f>M449*CIE!$E255</f>
        <v>5504.8915360553492</v>
      </c>
      <c r="BI449" s="4">
        <f>N449*CIE!$E255</f>
        <v>8615.7299823365538</v>
      </c>
      <c r="BJ449" s="4">
        <f>O449*CIE!$E255</f>
        <v>11159.237016349853</v>
      </c>
      <c r="BK449" s="4">
        <f>P449*CIE!$E255</f>
        <v>13993.126325676567</v>
      </c>
      <c r="BL449" s="4">
        <f>Q449*CIE!$E255</f>
        <v>17092.089197823141</v>
      </c>
      <c r="BM449" s="4">
        <f>R449*CIE!$E255</f>
        <v>20431.580000207396</v>
      </c>
      <c r="BN449" s="4">
        <f>S449*CIE!$E255</f>
        <v>23988.546552972999</v>
      </c>
      <c r="BO449" s="4">
        <f>T449*CIE!$E255</f>
        <v>27741.776682344673</v>
      </c>
      <c r="BP449" s="4">
        <f>U449*CIE!$E255</f>
        <v>31672.007681463532</v>
      </c>
      <c r="BQ449" s="4">
        <f>V449*CIE!$E255</f>
        <v>35761.896311161036</v>
      </c>
      <c r="BR449" s="4">
        <f>W449*CIE!$E255</f>
        <v>39995.9121424287</v>
      </c>
      <c r="BS449" s="4">
        <f>X449*CIE!$E255</f>
        <v>44360.193484534597</v>
      </c>
      <c r="BT449" s="4">
        <f>Y449*CIE!$E255</f>
        <v>48842.389692323326</v>
      </c>
      <c r="BU449" s="4">
        <f>C449*CIE!$F255</f>
        <v>5.6301531728744587E-9</v>
      </c>
      <c r="BV449" s="4">
        <f>D449*CIE!$F255</f>
        <v>1.0988886673711245E-5</v>
      </c>
      <c r="BW449" s="4">
        <f>E449*CIE!$F255</f>
        <v>4.8548442572683606E-4</v>
      </c>
      <c r="BX449" s="4">
        <f>F449*CIE!$F255</f>
        <v>9.2444087070620972E-3</v>
      </c>
      <c r="BY449" s="4">
        <f>G449*CIE!$F255</f>
        <v>2.1459001922456991E-2</v>
      </c>
      <c r="BZ449" s="4">
        <f>H449*CIE!$F255</f>
        <v>3.4466442460766029E-2</v>
      </c>
      <c r="CA449" s="4">
        <f>I449*CIE!$F255</f>
        <v>0.14304635214458444</v>
      </c>
      <c r="CB449" s="4">
        <f>J449*CIE!$F255</f>
        <v>0.21299688398216285</v>
      </c>
      <c r="CC449" s="4">
        <f>K449*CIE!$F255</f>
        <v>0.44894490405228793</v>
      </c>
      <c r="CD449" s="4">
        <f>L449*CIE!$F255</f>
        <v>0.68243495542166743</v>
      </c>
      <c r="CE449" s="4">
        <f>M449*CIE!$F255</f>
        <v>0.83555453715180217</v>
      </c>
      <c r="CF449" s="4">
        <f>N449*CIE!$F255</f>
        <v>1.307730085227921</v>
      </c>
      <c r="CG449" s="4">
        <f>O449*CIE!$F255</f>
        <v>1.6937937939545458</v>
      </c>
      <c r="CH449" s="4">
        <f>P449*CIE!$F255</f>
        <v>2.1239328901901589</v>
      </c>
      <c r="CI449" s="4">
        <f>Q449*CIE!$F255</f>
        <v>2.5943059159487203</v>
      </c>
      <c r="CJ449" s="4">
        <f>R449*CIE!$F255</f>
        <v>3.1011872365765827</v>
      </c>
      <c r="CK449" s="4">
        <f>S449*CIE!$F255</f>
        <v>3.6410778996704072</v>
      </c>
      <c r="CL449" s="4">
        <f>T449*CIE!$F255</f>
        <v>4.2107582363366838</v>
      </c>
      <c r="CM449" s="4">
        <f>U449*CIE!$F255</f>
        <v>4.8073044755967569</v>
      </c>
      <c r="CN449" s="4">
        <f>V449*CIE!$F255</f>
        <v>5.42808419098386</v>
      </c>
      <c r="CO449" s="4">
        <f>W449*CIE!$F255</f>
        <v>6.0707401116349882</v>
      </c>
      <c r="CP449" s="4">
        <f>X449*CIE!$F255</f>
        <v>6.7331682544820293</v>
      </c>
      <c r="CQ449" s="4">
        <f>Y449*CIE!$F255</f>
        <v>7.413493989020683</v>
      </c>
    </row>
    <row r="450" spans="1:95" x14ac:dyDescent="0.3">
      <c r="A450" s="28">
        <v>634</v>
      </c>
      <c r="B450" s="34">
        <f t="shared" si="99"/>
        <v>6.3400000000000009E-7</v>
      </c>
      <c r="C450" s="37">
        <f t="shared" si="104"/>
        <v>1.6208801166623648E-4</v>
      </c>
      <c r="D450" s="37">
        <f t="shared" si="104"/>
        <v>0.31260392297197265</v>
      </c>
      <c r="E450" s="37">
        <f t="shared" si="104"/>
        <v>13.728438449159231</v>
      </c>
      <c r="F450" s="37">
        <f t="shared" si="104"/>
        <v>260.20033438490094</v>
      </c>
      <c r="G450" s="37">
        <f t="shared" si="104"/>
        <v>603.20226487935656</v>
      </c>
      <c r="H450" s="37">
        <f t="shared" si="104"/>
        <v>968.11485382142007</v>
      </c>
      <c r="I450" s="37">
        <f t="shared" si="104"/>
        <v>4009.0680414803628</v>
      </c>
      <c r="J450" s="37">
        <f t="shared" si="104"/>
        <v>5965.8655577876825</v>
      </c>
      <c r="K450" s="37">
        <f t="shared" si="104"/>
        <v>12560.338632221139</v>
      </c>
      <c r="L450" s="37">
        <f t="shared" si="104"/>
        <v>19080.917902753787</v>
      </c>
      <c r="M450" s="37">
        <f t="shared" si="105"/>
        <v>23355.235466687936</v>
      </c>
      <c r="N450" s="37">
        <f t="shared" si="105"/>
        <v>36529.971462642352</v>
      </c>
      <c r="O450" s="37">
        <f t="shared" si="105"/>
        <v>47297.245883962081</v>
      </c>
      <c r="P450" s="37">
        <f t="shared" si="105"/>
        <v>59290.235723227357</v>
      </c>
      <c r="Q450" s="37">
        <f t="shared" si="105"/>
        <v>72401.761369091881</v>
      </c>
      <c r="R450" s="37">
        <f t="shared" si="105"/>
        <v>86527.977812393801</v>
      </c>
      <c r="S450" s="37">
        <f t="shared" si="105"/>
        <v>101571.42937613382</v>
      </c>
      <c r="T450" s="37">
        <f t="shared" si="105"/>
        <v>117442.48958863584</v>
      </c>
      <c r="U450" s="37">
        <f t="shared" si="105"/>
        <v>134059.80542849557</v>
      </c>
      <c r="V450" s="37">
        <f t="shared" si="105"/>
        <v>151350.15730242262</v>
      </c>
      <c r="W450" s="37">
        <f t="shared" si="105"/>
        <v>169247.99895833089</v>
      </c>
      <c r="X450" s="37">
        <f t="shared" si="105"/>
        <v>187694.84216947175</v>
      </c>
      <c r="Y450" s="37">
        <f t="shared" si="105"/>
        <v>206638.58594829918</v>
      </c>
      <c r="AA450" s="4">
        <f>C450*CIE!$D256</f>
        <v>9.0995836946998324E-5</v>
      </c>
      <c r="AB450" s="4">
        <f>D450*CIE!$D256</f>
        <v>0.17549512336744261</v>
      </c>
      <c r="AC450" s="4">
        <f>E450*CIE!$D256</f>
        <v>7.7071137699495598</v>
      </c>
      <c r="AD450" s="4">
        <f>F450*CIE!$D256</f>
        <v>146.0758692629143</v>
      </c>
      <c r="AE450" s="4">
        <f>G450*CIE!$D256</f>
        <v>338.63636413806154</v>
      </c>
      <c r="AF450" s="4">
        <f>H450*CIE!$D256</f>
        <v>543.49745227118149</v>
      </c>
      <c r="AG450" s="4">
        <f>I450*CIE!$D256</f>
        <v>2250.6815776305803</v>
      </c>
      <c r="AH450" s="4">
        <f>J450*CIE!$D256</f>
        <v>3349.223202651222</v>
      </c>
      <c r="AI450" s="4">
        <f>K450*CIE!$D256</f>
        <v>7051.3452193500934</v>
      </c>
      <c r="AJ450" s="4">
        <f>L450*CIE!$D256</f>
        <v>10711.9834244948</v>
      </c>
      <c r="AK450" s="4">
        <f>M450*CIE!$D256</f>
        <v>13111.575473957035</v>
      </c>
      <c r="AL450" s="4">
        <f>N450*CIE!$D256</f>
        <v>20507.841960193051</v>
      </c>
      <c r="AM450" s="4">
        <f>O450*CIE!$D256</f>
        <v>26552.565055590778</v>
      </c>
      <c r="AN450" s="4">
        <f>P450*CIE!$D256</f>
        <v>33285.401967477672</v>
      </c>
      <c r="AO450" s="4">
        <f>Q450*CIE!$D256</f>
        <v>40646.182308557036</v>
      </c>
      <c r="AP450" s="4">
        <f>R450*CIE!$D256</f>
        <v>48576.607729528914</v>
      </c>
      <c r="AQ450" s="4">
        <f>S450*CIE!$D256</f>
        <v>57021.966837473963</v>
      </c>
      <c r="AR450" s="4">
        <f>T450*CIE!$D256</f>
        <v>65931.943537334111</v>
      </c>
      <c r="AS450" s="4">
        <f>U450*CIE!$D256</f>
        <v>75260.866430004928</v>
      </c>
      <c r="AT450" s="4">
        <f>V450*CIE!$D256</f>
        <v>84967.630204218265</v>
      </c>
      <c r="AU450" s="4">
        <f>W450*CIE!$D256</f>
        <v>95015.437344809354</v>
      </c>
      <c r="AV450" s="4">
        <f>X450*CIE!$D256</f>
        <v>105371.45269580446</v>
      </c>
      <c r="AW450" s="4">
        <f>Y450*CIE!$D256</f>
        <v>116006.42688262748</v>
      </c>
      <c r="AX450" s="4">
        <f>C450*CIE!$E256</f>
        <v>3.6640448883585421E-5</v>
      </c>
      <c r="AY450" s="4">
        <f>D450*CIE!$E256</f>
        <v>7.0664992078798741E-2</v>
      </c>
      <c r="AZ450" s="4">
        <f>E450*CIE!$E256</f>
        <v>3.1033519510601018</v>
      </c>
      <c r="BA450" s="4">
        <f>F450*CIE!$E256</f>
        <v>58.819014148643134</v>
      </c>
      <c r="BB450" s="4">
        <f>G450*CIE!$E256</f>
        <v>136.35556094232021</v>
      </c>
      <c r="BC450" s="4">
        <f>H450*CIE!$E256</f>
        <v>218.8450734279227</v>
      </c>
      <c r="BD450" s="4">
        <f>I450*CIE!$E256</f>
        <v>906.26105616715211</v>
      </c>
      <c r="BE450" s="4">
        <f>J450*CIE!$E256</f>
        <v>1348.6006137614675</v>
      </c>
      <c r="BF450" s="4">
        <f>K450*CIE!$E256</f>
        <v>2839.2997167617586</v>
      </c>
      <c r="BG450" s="4">
        <f>L450*CIE!$E256</f>
        <v>4313.2949184876215</v>
      </c>
      <c r="BH450" s="4">
        <f>M450*CIE!$E256</f>
        <v>5279.5163719041147</v>
      </c>
      <c r="BI450" s="4">
        <f>N450*CIE!$E256</f>
        <v>8257.7023330503998</v>
      </c>
      <c r="BJ450" s="4">
        <f>O450*CIE!$E256</f>
        <v>10691.674864358103</v>
      </c>
      <c r="BK450" s="4">
        <f>P450*CIE!$E256</f>
        <v>13402.723797895569</v>
      </c>
      <c r="BL450" s="4">
        <f>Q450*CIE!$E256</f>
        <v>16366.620882415053</v>
      </c>
      <c r="BM450" s="4">
        <f>R450*CIE!$E256</f>
        <v>19559.891662829494</v>
      </c>
      <c r="BN450" s="4">
        <f>S450*CIE!$E256</f>
        <v>22960.506010477304</v>
      </c>
      <c r="BO450" s="4">
        <f>T450*CIE!$E256</f>
        <v>26548.203610481982</v>
      </c>
      <c r="BP450" s="4">
        <f>U450*CIE!$E256</f>
        <v>30304.594384566622</v>
      </c>
      <c r="BQ450" s="4">
        <f>V450*CIE!$E256</f>
        <v>34213.126838653079</v>
      </c>
      <c r="BR450" s="4">
        <f>W450*CIE!$E256</f>
        <v>38258.984058927781</v>
      </c>
      <c r="BS450" s="4">
        <f>X450*CIE!$E256</f>
        <v>42428.944617967165</v>
      </c>
      <c r="BT450" s="4">
        <f>Y450*CIE!$E256</f>
        <v>46711.230941653681</v>
      </c>
      <c r="BU450" s="4">
        <f>C450*CIE!$F256</f>
        <v>5.2905527007859586E-9</v>
      </c>
      <c r="BV450" s="4">
        <f>D450*CIE!$F256</f>
        <v>1.0203392045805186E-5</v>
      </c>
      <c r="BW450" s="4">
        <f>E450*CIE!$F256</f>
        <v>4.4809623098055731E-4</v>
      </c>
      <c r="BX450" s="4">
        <f>F450*CIE!$F256</f>
        <v>8.492938914323166E-3</v>
      </c>
      <c r="BY450" s="4">
        <f>G450*CIE!$F256</f>
        <v>1.9688521925662197E-2</v>
      </c>
      <c r="BZ450" s="4">
        <f>H450*CIE!$F256</f>
        <v>3.1599268828731153E-2</v>
      </c>
      <c r="CA450" s="4">
        <f>I450*CIE!$F256</f>
        <v>0.13085598087391903</v>
      </c>
      <c r="CB450" s="4">
        <f>J450*CIE!$F256</f>
        <v>0.19472585180618995</v>
      </c>
      <c r="CC450" s="4">
        <f>K450*CIE!$F256</f>
        <v>0.40996945295569798</v>
      </c>
      <c r="CD450" s="4">
        <f>L450*CIE!$F256</f>
        <v>0.62280116034588362</v>
      </c>
      <c r="CE450" s="4">
        <f>M450*CIE!$F256</f>
        <v>0.76231488563269423</v>
      </c>
      <c r="CF450" s="4">
        <f>N450*CIE!$F256</f>
        <v>1.1923382685406463</v>
      </c>
      <c r="CG450" s="4">
        <f>O450*CIE!$F256</f>
        <v>1.5437821056525223</v>
      </c>
      <c r="CH450" s="4">
        <f>P450*CIE!$F256</f>
        <v>1.935233294006141</v>
      </c>
      <c r="CI450" s="4">
        <f>Q450*CIE!$F256</f>
        <v>2.3631934910871588</v>
      </c>
      <c r="CJ450" s="4">
        <f>R450*CIE!$F256</f>
        <v>2.8242731957965335</v>
      </c>
      <c r="CK450" s="4">
        <f>S450*CIE!$F256</f>
        <v>3.3152914548370078</v>
      </c>
      <c r="CL450" s="4">
        <f>T450*CIE!$F256</f>
        <v>3.833322860173074</v>
      </c>
      <c r="CM450" s="4">
        <f>U450*CIE!$F256</f>
        <v>4.3757120491860952</v>
      </c>
      <c r="CN450" s="4">
        <f>V450*CIE!$F256</f>
        <v>4.9400691343510745</v>
      </c>
      <c r="CO450" s="4">
        <f>W450*CIE!$F256</f>
        <v>5.52425468599992</v>
      </c>
      <c r="CP450" s="4">
        <f>X450*CIE!$F256</f>
        <v>6.1263596484115581</v>
      </c>
      <c r="CQ450" s="4">
        <f>Y450*CIE!$F256</f>
        <v>6.7446834453524849</v>
      </c>
    </row>
    <row r="451" spans="1:95" x14ac:dyDescent="0.3">
      <c r="A451" s="28">
        <v>635</v>
      </c>
      <c r="B451" s="34">
        <f t="shared" si="99"/>
        <v>6.3500000000000006E-7</v>
      </c>
      <c r="C451" s="37">
        <f t="shared" si="104"/>
        <v>1.6666691348642389E-4</v>
      </c>
      <c r="D451" s="37">
        <f t="shared" si="104"/>
        <v>0.31762838977498253</v>
      </c>
      <c r="E451" s="37">
        <f t="shared" si="104"/>
        <v>13.866259189847501</v>
      </c>
      <c r="F451" s="37">
        <f t="shared" si="104"/>
        <v>261.5985097810767</v>
      </c>
      <c r="G451" s="37">
        <f t="shared" si="104"/>
        <v>605.64332931821139</v>
      </c>
      <c r="H451" s="37">
        <f t="shared" si="104"/>
        <v>971.31225564426677</v>
      </c>
      <c r="I451" s="37">
        <f t="shared" si="104"/>
        <v>4013.4211757023527</v>
      </c>
      <c r="J451" s="37">
        <f t="shared" si="104"/>
        <v>5968.6926928058165</v>
      </c>
      <c r="K451" s="37">
        <f t="shared" si="104"/>
        <v>12552.112764184154</v>
      </c>
      <c r="L451" s="37">
        <f t="shared" si="104"/>
        <v>19056.597390724906</v>
      </c>
      <c r="M451" s="37">
        <f t="shared" si="105"/>
        <v>23318.587229072091</v>
      </c>
      <c r="N451" s="37">
        <f t="shared" si="105"/>
        <v>36449.371870785646</v>
      </c>
      <c r="O451" s="37">
        <f t="shared" si="105"/>
        <v>47176.010393017736</v>
      </c>
      <c r="P451" s="37">
        <f t="shared" si="105"/>
        <v>59120.224483626625</v>
      </c>
      <c r="Q451" s="37">
        <f t="shared" si="105"/>
        <v>72175.199574759812</v>
      </c>
      <c r="R451" s="37">
        <f t="shared" si="105"/>
        <v>86237.546117020436</v>
      </c>
      <c r="S451" s="37">
        <f t="shared" si="105"/>
        <v>101210.30600734337</v>
      </c>
      <c r="T451" s="37">
        <f t="shared" si="105"/>
        <v>117004.3601437144</v>
      </c>
      <c r="U451" s="37">
        <f t="shared" si="105"/>
        <v>133538.85208975061</v>
      </c>
      <c r="V451" s="37">
        <f t="shared" si="105"/>
        <v>150741.03572255472</v>
      </c>
      <c r="W451" s="37">
        <f t="shared" si="105"/>
        <v>168545.80842606508</v>
      </c>
      <c r="X451" s="37">
        <f t="shared" si="105"/>
        <v>186895.09276026313</v>
      </c>
      <c r="Y451" s="37">
        <f t="shared" si="105"/>
        <v>205737.16503213558</v>
      </c>
      <c r="AA451" s="4">
        <f>C451*CIE!$D257</f>
        <v>9.0316800418293122E-5</v>
      </c>
      <c r="AB451" s="4">
        <f>D451*CIE!$D257</f>
        <v>0.17212282441906304</v>
      </c>
      <c r="AC451" s="4">
        <f>E451*CIE!$D257</f>
        <v>7.5141258549783609</v>
      </c>
      <c r="AD451" s="4">
        <f>F451*CIE!$D257</f>
        <v>141.76023245036546</v>
      </c>
      <c r="AE451" s="4">
        <f>G451*CIE!$D257</f>
        <v>328.19812015753877</v>
      </c>
      <c r="AF451" s="4">
        <f>H451*CIE!$D257</f>
        <v>526.35411133362823</v>
      </c>
      <c r="AG451" s="4">
        <f>I451*CIE!$D257</f>
        <v>2174.8729351131051</v>
      </c>
      <c r="AH451" s="4">
        <f>J451*CIE!$D257</f>
        <v>3234.4345702314722</v>
      </c>
      <c r="AI451" s="4">
        <f>K451*CIE!$D257</f>
        <v>6801.9899069113935</v>
      </c>
      <c r="AJ451" s="4">
        <f>L451*CIE!$D257</f>
        <v>10326.770126033827</v>
      </c>
      <c r="AK451" s="4">
        <f>M451*CIE!$D257</f>
        <v>12636.342419434168</v>
      </c>
      <c r="AL451" s="4">
        <f>N451*CIE!$D257</f>
        <v>19751.914616778744</v>
      </c>
      <c r="AM451" s="4">
        <f>O451*CIE!$D257</f>
        <v>25564.680031976313</v>
      </c>
      <c r="AN451" s="4">
        <f>P451*CIE!$D257</f>
        <v>32037.249647677272</v>
      </c>
      <c r="AO451" s="4">
        <f>Q451*CIE!$D257</f>
        <v>39111.740649562344</v>
      </c>
      <c r="AP451" s="4">
        <f>R451*CIE!$D257</f>
        <v>46732.126240813377</v>
      </c>
      <c r="AQ451" s="4">
        <f>S451*CIE!$D257</f>
        <v>54845.86482537938</v>
      </c>
      <c r="AR451" s="4">
        <f>T451*CIE!$D257</f>
        <v>63404.662761878833</v>
      </c>
      <c r="AS451" s="4">
        <f>U451*CIE!$D257</f>
        <v>72364.703947435861</v>
      </c>
      <c r="AT451" s="4">
        <f>V451*CIE!$D257</f>
        <v>81686.567258052411</v>
      </c>
      <c r="AU451" s="4">
        <f>W451*CIE!$D257</f>
        <v>91334.97358608467</v>
      </c>
      <c r="AV451" s="4">
        <f>X451*CIE!$D257</f>
        <v>101278.4507667866</v>
      </c>
      <c r="AW451" s="4">
        <f>Y451*CIE!$D257</f>
        <v>111488.96973091428</v>
      </c>
      <c r="AX451" s="4">
        <f>C451*CIE!$E257</f>
        <v>3.6166720226553987E-5</v>
      </c>
      <c r="AY451" s="4">
        <f>D451*CIE!$E257</f>
        <v>6.8925360581171213E-2</v>
      </c>
      <c r="AZ451" s="4">
        <f>E451*CIE!$E257</f>
        <v>3.0089782441969075</v>
      </c>
      <c r="BA451" s="4">
        <f>F451*CIE!$E257</f>
        <v>56.766876622493641</v>
      </c>
      <c r="BB451" s="4">
        <f>G451*CIE!$E257</f>
        <v>131.42460246205187</v>
      </c>
      <c r="BC451" s="4">
        <f>H451*CIE!$E257</f>
        <v>210.77475947480588</v>
      </c>
      <c r="BD451" s="4">
        <f>I451*CIE!$E257</f>
        <v>870.91239512741049</v>
      </c>
      <c r="BE451" s="4">
        <f>J451*CIE!$E257</f>
        <v>1295.2063143388621</v>
      </c>
      <c r="BF451" s="4">
        <f>K451*CIE!$E257</f>
        <v>2723.8084698279613</v>
      </c>
      <c r="BG451" s="4">
        <f>L451*CIE!$E257</f>
        <v>4135.2816337873046</v>
      </c>
      <c r="BH451" s="4">
        <f>M451*CIE!$E257</f>
        <v>5060.1334287086438</v>
      </c>
      <c r="BI451" s="4">
        <f>N451*CIE!$E257</f>
        <v>7909.5136959604852</v>
      </c>
      <c r="BJ451" s="4">
        <f>O451*CIE!$E257</f>
        <v>10237.194255284849</v>
      </c>
      <c r="BK451" s="4">
        <f>P451*CIE!$E257</f>
        <v>12829.088712946977</v>
      </c>
      <c r="BL451" s="4">
        <f>Q451*CIE!$E257</f>
        <v>15662.018307722879</v>
      </c>
      <c r="BM451" s="4">
        <f>R451*CIE!$E257</f>
        <v>18713.547507393436</v>
      </c>
      <c r="BN451" s="4">
        <f>S451*CIE!$E257</f>
        <v>21962.636403593511</v>
      </c>
      <c r="BO451" s="4">
        <f>T451*CIE!$E257</f>
        <v>25389.946151186025</v>
      </c>
      <c r="BP451" s="4">
        <f>U451*CIE!$E257</f>
        <v>28977.930903475881</v>
      </c>
      <c r="BQ451" s="4">
        <f>V451*CIE!$E257</f>
        <v>32710.804751794374</v>
      </c>
      <c r="BR451" s="4">
        <f>W451*CIE!$E257</f>
        <v>36574.440428456124</v>
      </c>
      <c r="BS451" s="4">
        <f>X451*CIE!$E257</f>
        <v>40556.235128977096</v>
      </c>
      <c r="BT451" s="4">
        <f>Y451*CIE!$E257</f>
        <v>44644.964811973419</v>
      </c>
      <c r="BU451" s="4">
        <f>C451*CIE!$F257</f>
        <v>5.0000074045927168E-9</v>
      </c>
      <c r="BV451" s="4">
        <f>D451*CIE!$F257</f>
        <v>9.5288516932494761E-6</v>
      </c>
      <c r="BW451" s="4">
        <f>E451*CIE!$F257</f>
        <v>4.1598777569542503E-4</v>
      </c>
      <c r="BX451" s="4">
        <f>F451*CIE!$F257</f>
        <v>7.8479552934323012E-3</v>
      </c>
      <c r="BY451" s="4">
        <f>G451*CIE!$F257</f>
        <v>1.8169299879546342E-2</v>
      </c>
      <c r="BZ451" s="4">
        <f>H451*CIE!$F257</f>
        <v>2.9139367669328006E-2</v>
      </c>
      <c r="CA451" s="4">
        <f>I451*CIE!$F257</f>
        <v>0.12040263527107059</v>
      </c>
      <c r="CB451" s="4">
        <f>J451*CIE!$F257</f>
        <v>0.17906078078417451</v>
      </c>
      <c r="CC451" s="4">
        <f>K451*CIE!$F257</f>
        <v>0.3765633829255246</v>
      </c>
      <c r="CD451" s="4">
        <f>L451*CIE!$F257</f>
        <v>0.57169792172174716</v>
      </c>
      <c r="CE451" s="4">
        <f>M451*CIE!$F257</f>
        <v>0.69955761687216278</v>
      </c>
      <c r="CF451" s="4">
        <f>N451*CIE!$F257</f>
        <v>1.0934811561235693</v>
      </c>
      <c r="CG451" s="4">
        <f>O451*CIE!$F257</f>
        <v>1.4152803117905322</v>
      </c>
      <c r="CH451" s="4">
        <f>P451*CIE!$F257</f>
        <v>1.7736067345087989</v>
      </c>
      <c r="CI451" s="4">
        <f>Q451*CIE!$F257</f>
        <v>2.1652559872427943</v>
      </c>
      <c r="CJ451" s="4">
        <f>R451*CIE!$F257</f>
        <v>2.5871263835106131</v>
      </c>
      <c r="CK451" s="4">
        <f>S451*CIE!$F257</f>
        <v>3.0363091802203015</v>
      </c>
      <c r="CL451" s="4">
        <f>T451*CIE!$F257</f>
        <v>3.5101308043114319</v>
      </c>
      <c r="CM451" s="4">
        <f>U451*CIE!$F257</f>
        <v>4.0061655626925186</v>
      </c>
      <c r="CN451" s="4">
        <f>V451*CIE!$F257</f>
        <v>4.5222310716766421</v>
      </c>
      <c r="CO451" s="4">
        <f>W451*CIE!$F257</f>
        <v>5.0563742527819526</v>
      </c>
      <c r="CP451" s="4">
        <f>X451*CIE!$F257</f>
        <v>5.606852782807894</v>
      </c>
      <c r="CQ451" s="4">
        <f>Y451*CIE!$F257</f>
        <v>6.172114950964068</v>
      </c>
    </row>
    <row r="452" spans="1:95" x14ac:dyDescent="0.3">
      <c r="A452" s="28">
        <v>636</v>
      </c>
      <c r="B452" s="34">
        <f t="shared" si="99"/>
        <v>6.3600000000000003E-7</v>
      </c>
      <c r="C452" s="37">
        <f t="shared" si="104"/>
        <v>1.7135803302148023E-4</v>
      </c>
      <c r="D452" s="37">
        <f t="shared" si="104"/>
        <v>0.32271343714254547</v>
      </c>
      <c r="E452" s="37">
        <f t="shared" si="104"/>
        <v>14.004850254827492</v>
      </c>
      <c r="F452" s="37">
        <f t="shared" si="104"/>
        <v>262.99652033601359</v>
      </c>
      <c r="G452" s="37">
        <f t="shared" si="104"/>
        <v>608.07906619184871</v>
      </c>
      <c r="H452" s="37">
        <f t="shared" si="104"/>
        <v>974.4981500996995</v>
      </c>
      <c r="I452" s="37">
        <f t="shared" si="104"/>
        <v>4017.7166978839036</v>
      </c>
      <c r="J452" s="37">
        <f t="shared" si="104"/>
        <v>5971.4404759121053</v>
      </c>
      <c r="K452" s="37">
        <f t="shared" si="104"/>
        <v>12543.769841471234</v>
      </c>
      <c r="L452" s="37">
        <f t="shared" si="104"/>
        <v>19032.16201148188</v>
      </c>
      <c r="M452" s="37">
        <f t="shared" si="105"/>
        <v>23281.841511837141</v>
      </c>
      <c r="N452" s="37">
        <f t="shared" si="105"/>
        <v>36368.788132299196</v>
      </c>
      <c r="O452" s="37">
        <f t="shared" si="105"/>
        <v>47054.934835248365</v>
      </c>
      <c r="P452" s="37">
        <f t="shared" si="105"/>
        <v>58950.575001187979</v>
      </c>
      <c r="Q452" s="37">
        <f t="shared" si="105"/>
        <v>71949.260093594567</v>
      </c>
      <c r="R452" s="37">
        <f t="shared" si="105"/>
        <v>85948.055380507489</v>
      </c>
      <c r="S452" s="37">
        <f t="shared" si="105"/>
        <v>100850.49857701261</v>
      </c>
      <c r="T452" s="37">
        <f t="shared" si="105"/>
        <v>116567.975485405</v>
      </c>
      <c r="U452" s="37">
        <f t="shared" si="105"/>
        <v>133020.12337942602</v>
      </c>
      <c r="V452" s="37">
        <f t="shared" si="105"/>
        <v>150134.66653652504</v>
      </c>
      <c r="W452" s="37">
        <f t="shared" si="105"/>
        <v>167846.94285949337</v>
      </c>
      <c r="X452" s="37">
        <f t="shared" si="105"/>
        <v>186099.28262932011</v>
      </c>
      <c r="Y452" s="37">
        <f t="shared" si="105"/>
        <v>204840.33649600443</v>
      </c>
      <c r="AA452" s="4">
        <f>C452*CIE!$D258</f>
        <v>8.9551622378009058E-5</v>
      </c>
      <c r="AB452" s="4">
        <f>D452*CIE!$D258</f>
        <v>0.1686498808939757</v>
      </c>
      <c r="AC452" s="4">
        <f>E452*CIE!$D258</f>
        <v>7.3189277407477196</v>
      </c>
      <c r="AD452" s="4">
        <f>F452*CIE!$D258</f>
        <v>137.44185002934054</v>
      </c>
      <c r="AE452" s="4">
        <f>G452*CIE!$D258</f>
        <v>317.78181595232707</v>
      </c>
      <c r="AF452" s="4">
        <f>H452*CIE!$D258</f>
        <v>509.27224599302792</v>
      </c>
      <c r="AG452" s="4">
        <f>I452*CIE!$D258</f>
        <v>2099.656737455779</v>
      </c>
      <c r="AH452" s="4">
        <f>J452*CIE!$D258</f>
        <v>3120.6718069914282</v>
      </c>
      <c r="AI452" s="4">
        <f>K452*CIE!$D258</f>
        <v>6555.3678472679458</v>
      </c>
      <c r="AJ452" s="4">
        <f>L452*CIE!$D258</f>
        <v>9946.1983511194248</v>
      </c>
      <c r="AK452" s="4">
        <f>M452*CIE!$D258</f>
        <v>12167.078733165334</v>
      </c>
      <c r="AL452" s="4">
        <f>N452*CIE!$D258</f>
        <v>19006.310493545494</v>
      </c>
      <c r="AM452" s="4">
        <f>O452*CIE!$D258</f>
        <v>24590.885417433379</v>
      </c>
      <c r="AN452" s="4">
        <f>P452*CIE!$D258</f>
        <v>30807.541020333338</v>
      </c>
      <c r="AO452" s="4">
        <f>Q452*CIE!$D258</f>
        <v>37600.647350282474</v>
      </c>
      <c r="AP452" s="4">
        <f>R452*CIE!$D258</f>
        <v>44916.410767825524</v>
      </c>
      <c r="AQ452" s="4">
        <f>S452*CIE!$D258</f>
        <v>52704.420131097497</v>
      </c>
      <c r="AR452" s="4">
        <f>T452*CIE!$D258</f>
        <v>60918.365704684911</v>
      </c>
      <c r="AS452" s="4">
        <f>U452*CIE!$D258</f>
        <v>69516.249968026343</v>
      </c>
      <c r="AT452" s="4">
        <f>V452*CIE!$D258</f>
        <v>78460.301664654718</v>
      </c>
      <c r="AU452" s="4">
        <f>W452*CIE!$D258</f>
        <v>87716.728414899801</v>
      </c>
      <c r="AV452" s="4">
        <f>X452*CIE!$D258</f>
        <v>97255.39205244137</v>
      </c>
      <c r="AW452" s="4">
        <f>Y452*CIE!$D258</f>
        <v>107049.45743264367</v>
      </c>
      <c r="AX452" s="4">
        <f>C452*CIE!$E258</f>
        <v>3.567016232660416E-5</v>
      </c>
      <c r="AY452" s="4">
        <f>D452*CIE!$E258</f>
        <v>6.7176545417091699E-2</v>
      </c>
      <c r="AZ452" s="4">
        <f>E452*CIE!$E258</f>
        <v>2.9152720368052982</v>
      </c>
      <c r="BA452" s="4">
        <f>F452*CIE!$E258</f>
        <v>54.74577646757713</v>
      </c>
      <c r="BB452" s="4">
        <f>G452*CIE!$E258</f>
        <v>126.57871134500114</v>
      </c>
      <c r="BC452" s="4">
        <f>H452*CIE!$E258</f>
        <v>202.85309412179362</v>
      </c>
      <c r="BD452" s="4">
        <f>I452*CIE!$E258</f>
        <v>836.33433617823005</v>
      </c>
      <c r="BE452" s="4">
        <f>J452*CIE!$E258</f>
        <v>1243.0246037706254</v>
      </c>
      <c r="BF452" s="4">
        <f>K452*CIE!$E258</f>
        <v>2611.1312002323984</v>
      </c>
      <c r="BG452" s="4">
        <f>L452*CIE!$E258</f>
        <v>3961.7652957692867</v>
      </c>
      <c r="BH452" s="4">
        <f>M452*CIE!$E258</f>
        <v>4846.3853800504385</v>
      </c>
      <c r="BI452" s="4">
        <f>N452*CIE!$E258</f>
        <v>7570.5851276804124</v>
      </c>
      <c r="BJ452" s="4">
        <f>O452*CIE!$E258</f>
        <v>9795.030523201036</v>
      </c>
      <c r="BK452" s="4">
        <f>P452*CIE!$E258</f>
        <v>12271.246013167292</v>
      </c>
      <c r="BL452" s="4">
        <f>Q452*CIE!$E258</f>
        <v>14977.073099898795</v>
      </c>
      <c r="BM452" s="4">
        <f>R452*CIE!$E258</f>
        <v>17891.084724895049</v>
      </c>
      <c r="BN452" s="4">
        <f>S452*CIE!$E258</f>
        <v>20993.201144588667</v>
      </c>
      <c r="BO452" s="4">
        <f>T452*CIE!$E258</f>
        <v>24264.976285802681</v>
      </c>
      <c r="BP452" s="4">
        <f>U452*CIE!$E258</f>
        <v>27689.681714858729</v>
      </c>
      <c r="BQ452" s="4">
        <f>V452*CIE!$E258</f>
        <v>31252.27240170951</v>
      </c>
      <c r="BR452" s="4">
        <f>W452*CIE!$E258</f>
        <v>34939.288180740718</v>
      </c>
      <c r="BS452" s="4">
        <f>X452*CIE!$E258</f>
        <v>38738.724430971481</v>
      </c>
      <c r="BT452" s="4">
        <f>Y452*CIE!$E258</f>
        <v>42639.892189546677</v>
      </c>
      <c r="BU452" s="4">
        <f>C452*CIE!$F258</f>
        <v>4.7386202352938901E-9</v>
      </c>
      <c r="BV452" s="4">
        <f>D452*CIE!$F258</f>
        <v>8.9241011727370663E-6</v>
      </c>
      <c r="BW452" s="4">
        <f>E452*CIE!$F258</f>
        <v>3.8728074569732875E-4</v>
      </c>
      <c r="BX452" s="4">
        <f>F452*CIE!$F258</f>
        <v>7.2727295657034948E-3</v>
      </c>
      <c r="BY452" s="4">
        <f>G452*CIE!$F258</f>
        <v>1.6815411083495036E-2</v>
      </c>
      <c r="BZ452" s="4">
        <f>H452*CIE!$F258</f>
        <v>2.6948118929096522E-2</v>
      </c>
      <c r="CA452" s="4">
        <f>I452*CIE!$F258</f>
        <v>0.11110324569309389</v>
      </c>
      <c r="CB452" s="4">
        <f>J452*CIE!$F258</f>
        <v>0.16513021405575451</v>
      </c>
      <c r="CC452" s="4">
        <f>K452*CIE!$F258</f>
        <v>0.34687700687025175</v>
      </c>
      <c r="CD452" s="4">
        <f>L452*CIE!$F258</f>
        <v>0.52630265671697218</v>
      </c>
      <c r="CE452" s="4">
        <f>M452*CIE!$F258</f>
        <v>0.64382044633453139</v>
      </c>
      <c r="CF452" s="4">
        <f>N452*CIE!$F258</f>
        <v>1.0057180999225535</v>
      </c>
      <c r="CG452" s="4">
        <f>O452*CIE!$F258</f>
        <v>1.3012256411276186</v>
      </c>
      <c r="CH452" s="4">
        <f>P452*CIE!$F258</f>
        <v>1.6301797041976016</v>
      </c>
      <c r="CI452" s="4">
        <f>Q452*CIE!$F258</f>
        <v>1.9896366326240014</v>
      </c>
      <c r="CJ452" s="4">
        <f>R452*CIE!$F258</f>
        <v>2.3767499382954491</v>
      </c>
      <c r="CK452" s="4">
        <f>S452*CIE!$F258</f>
        <v>2.7888521178146601</v>
      </c>
      <c r="CL452" s="4">
        <f>T452*CIE!$F258</f>
        <v>3.2234926935298147</v>
      </c>
      <c r="CM452" s="4">
        <f>U452*CIE!$F258</f>
        <v>3.6784493684519828</v>
      </c>
      <c r="CN452" s="4">
        <f>V452*CIE!$F258</f>
        <v>4.1517234781744836</v>
      </c>
      <c r="CO452" s="4">
        <f>W452*CIE!$F258</f>
        <v>4.6415269003847142</v>
      </c>
      <c r="CP452" s="4">
        <f>X452*CIE!$F258</f>
        <v>5.1462648753118563</v>
      </c>
      <c r="CQ452" s="4">
        <f>Y452*CIE!$F258</f>
        <v>5.6645174224350541</v>
      </c>
    </row>
    <row r="453" spans="1:95" x14ac:dyDescent="0.3">
      <c r="A453" s="28">
        <v>637</v>
      </c>
      <c r="B453" s="34">
        <f t="shared" si="99"/>
        <v>6.37E-7</v>
      </c>
      <c r="C453" s="37">
        <f t="shared" si="104"/>
        <v>1.7616366397736399E-4</v>
      </c>
      <c r="D453" s="37">
        <f t="shared" si="104"/>
        <v>0.32785949691914934</v>
      </c>
      <c r="E453" s="37">
        <f t="shared" si="104"/>
        <v>14.144210338054547</v>
      </c>
      <c r="F453" s="37">
        <f t="shared" si="104"/>
        <v>264.39432490528264</v>
      </c>
      <c r="G453" s="37">
        <f t="shared" si="104"/>
        <v>610.50941610277096</v>
      </c>
      <c r="H453" s="37">
        <f t="shared" si="104"/>
        <v>977.67247884779988</v>
      </c>
      <c r="I453" s="37">
        <f t="shared" si="104"/>
        <v>4021.9547898033779</v>
      </c>
      <c r="J453" s="37">
        <f t="shared" si="104"/>
        <v>5974.1093003994993</v>
      </c>
      <c r="K453" s="37">
        <f t="shared" si="104"/>
        <v>12535.310942534648</v>
      </c>
      <c r="L453" s="37">
        <f t="shared" si="104"/>
        <v>19007.6133685567</v>
      </c>
      <c r="M453" s="37">
        <f t="shared" si="105"/>
        <v>23245.000168899664</v>
      </c>
      <c r="N453" s="37">
        <f t="shared" si="105"/>
        <v>36288.222434984556</v>
      </c>
      <c r="O453" s="37">
        <f t="shared" si="105"/>
        <v>46934.021236749599</v>
      </c>
      <c r="P453" s="37">
        <f t="shared" si="105"/>
        <v>58781.288730422661</v>
      </c>
      <c r="Q453" s="37">
        <f t="shared" si="105"/>
        <v>71723.943349190537</v>
      </c>
      <c r="R453" s="37">
        <f t="shared" si="105"/>
        <v>85659.504507761769</v>
      </c>
      <c r="S453" s="37">
        <f t="shared" si="105"/>
        <v>100492.00397184101</v>
      </c>
      <c r="T453" s="37">
        <f t="shared" si="105"/>
        <v>116133.32998348905</v>
      </c>
      <c r="U453" s="37">
        <f t="shared" si="105"/>
        <v>132503.61066149626</v>
      </c>
      <c r="V453" s="37">
        <f t="shared" si="105"/>
        <v>149531.03762959471</v>
      </c>
      <c r="W453" s="37">
        <f t="shared" si="105"/>
        <v>167151.38621219809</v>
      </c>
      <c r="X453" s="37">
        <f t="shared" si="105"/>
        <v>185307.3913678299</v>
      </c>
      <c r="Y453" s="37">
        <f t="shared" si="105"/>
        <v>203948.07516134027</v>
      </c>
      <c r="AA453" s="4">
        <f>C453*CIE!$D259</f>
        <v>8.870657880661131E-5</v>
      </c>
      <c r="AB453" s="4">
        <f>D453*CIE!$D259</f>
        <v>0.16509246937944871</v>
      </c>
      <c r="AC453" s="4">
        <f>E453*CIE!$D259</f>
        <v>7.1222661965701493</v>
      </c>
      <c r="AD453" s="4">
        <f>F453*CIE!$D259</f>
        <v>133.13481048648541</v>
      </c>
      <c r="AE453" s="4">
        <f>G453*CIE!$D259</f>
        <v>307.41981864465231</v>
      </c>
      <c r="AF453" s="4">
        <f>H453*CIE!$D259</f>
        <v>492.30345710288572</v>
      </c>
      <c r="AG453" s="4">
        <f>I453*CIE!$D259</f>
        <v>2025.2408553682474</v>
      </c>
      <c r="AH453" s="4">
        <f>J453*CIE!$D259</f>
        <v>3008.2412314226863</v>
      </c>
      <c r="AI453" s="4">
        <f>K453*CIE!$D259</f>
        <v>6312.1106979939286</v>
      </c>
      <c r="AJ453" s="4">
        <f>L453*CIE!$D259</f>
        <v>9571.2152843285985</v>
      </c>
      <c r="AK453" s="4">
        <f>M453*CIE!$D259</f>
        <v>11704.936153048817</v>
      </c>
      <c r="AL453" s="4">
        <f>N453*CIE!$D259</f>
        <v>18272.803769535705</v>
      </c>
      <c r="AM453" s="4">
        <f>O453*CIE!$D259</f>
        <v>23633.457431288807</v>
      </c>
      <c r="AN453" s="4">
        <f>P453*CIE!$D259</f>
        <v>29599.106327564899</v>
      </c>
      <c r="AO453" s="4">
        <f>Q453*CIE!$D259</f>
        <v>36116.33346728883</v>
      </c>
      <c r="AP453" s="4">
        <f>R453*CIE!$D259</f>
        <v>43133.535120667206</v>
      </c>
      <c r="AQ453" s="4">
        <f>S453*CIE!$D259</f>
        <v>50602.386828806237</v>
      </c>
      <c r="AR453" s="4">
        <f>T453*CIE!$D259</f>
        <v>58478.520233197967</v>
      </c>
      <c r="AS453" s="4">
        <f>U453*CIE!$D259</f>
        <v>66721.71613559805</v>
      </c>
      <c r="AT453" s="4">
        <f>V453*CIE!$D259</f>
        <v>75295.815686646936</v>
      </c>
      <c r="AU453" s="4">
        <f>W453*CIE!$D259</f>
        <v>84168.478782161983</v>
      </c>
      <c r="AV453" s="4">
        <f>X453*CIE!$D259</f>
        <v>93310.869816661812</v>
      </c>
      <c r="AW453" s="4">
        <f>Y453*CIE!$D259</f>
        <v>102697.3190344223</v>
      </c>
      <c r="AX453" s="4">
        <f>C453*CIE!$E259</f>
        <v>3.5153247750286209E-5</v>
      </c>
      <c r="AY453" s="4">
        <f>D453*CIE!$E259</f>
        <v>6.5423969178819943E-2</v>
      </c>
      <c r="AZ453" s="4">
        <f>E453*CIE!$E259</f>
        <v>2.8224601999063794</v>
      </c>
      <c r="BA453" s="4">
        <f>F453*CIE!$E259</f>
        <v>52.759570261659263</v>
      </c>
      <c r="BB453" s="4">
        <f>G453*CIE!$E259</f>
        <v>121.82642137200862</v>
      </c>
      <c r="BC453" s="4">
        <f>H453*CIE!$E259</f>
        <v>195.09336994710384</v>
      </c>
      <c r="BD453" s="4">
        <f>I453*CIE!$E259</f>
        <v>802.5762519595163</v>
      </c>
      <c r="BE453" s="4">
        <f>J453*CIE!$E259</f>
        <v>1192.1263419635595</v>
      </c>
      <c r="BF453" s="4">
        <f>K453*CIE!$E259</f>
        <v>2501.4062562096578</v>
      </c>
      <c r="BG453" s="4">
        <f>L453*CIE!$E259</f>
        <v>3792.9464385594474</v>
      </c>
      <c r="BH453" s="4">
        <f>M453*CIE!$E259</f>
        <v>4638.5118897037255</v>
      </c>
      <c r="BI453" s="4">
        <f>N453*CIE!$E259</f>
        <v>7241.2712410342465</v>
      </c>
      <c r="BJ453" s="4">
        <f>O453*CIE!$E259</f>
        <v>9365.6276169678986</v>
      </c>
      <c r="BK453" s="4">
        <f>P453*CIE!$E259</f>
        <v>11729.735628609365</v>
      </c>
      <c r="BL453" s="4">
        <f>Q453*CIE!$E259</f>
        <v>14312.426826598952</v>
      </c>
      <c r="BM453" s="4">
        <f>R453*CIE!$E259</f>
        <v>17093.251333118453</v>
      </c>
      <c r="BN453" s="4">
        <f>S453*CIE!$E259</f>
        <v>20053.058802176107</v>
      </c>
      <c r="BO453" s="4">
        <f>T453*CIE!$E259</f>
        <v>23174.266638209261</v>
      </c>
      <c r="BP453" s="4">
        <f>U453*CIE!$E259</f>
        <v>26440.936503168785</v>
      </c>
      <c r="BQ453" s="4">
        <f>V453*CIE!$E259</f>
        <v>29838.739121740469</v>
      </c>
      <c r="BR453" s="4">
        <f>W453*CIE!$E259</f>
        <v>33354.858536980675</v>
      </c>
      <c r="BS453" s="4">
        <f>X453*CIE!$E259</f>
        <v>36977.867578580815</v>
      </c>
      <c r="BT453" s="4">
        <f>Y453*CIE!$E259</f>
        <v>40697.593660755258</v>
      </c>
      <c r="BU453" s="4">
        <f>C453*CIE!$F259</f>
        <v>4.502743251261423E-9</v>
      </c>
      <c r="BV453" s="4">
        <f>D453*CIE!$F259</f>
        <v>8.380088741253457E-6</v>
      </c>
      <c r="BW453" s="4">
        <f>E453*CIE!$F259</f>
        <v>3.615260162406742E-4</v>
      </c>
      <c r="BX453" s="4">
        <f>F453*CIE!$F259</f>
        <v>6.7579189445790243E-3</v>
      </c>
      <c r="BY453" s="4">
        <f>G453*CIE!$F259</f>
        <v>1.5604620675586826E-2</v>
      </c>
      <c r="BZ453" s="4">
        <f>H453*CIE!$F259</f>
        <v>2.4989308559349763E-2</v>
      </c>
      <c r="CA453" s="4">
        <f>I453*CIE!$F259</f>
        <v>0.10280116442737433</v>
      </c>
      <c r="CB453" s="4">
        <f>J453*CIE!$F259</f>
        <v>0.1526982337182112</v>
      </c>
      <c r="CC453" s="4">
        <f>K453*CIE!$F259</f>
        <v>0.32040254769118559</v>
      </c>
      <c r="CD453" s="4">
        <f>L453*CIE!$F259</f>
        <v>0.48583459770030923</v>
      </c>
      <c r="CE453" s="4">
        <f>M453*CIE!$F259</f>
        <v>0.59414220431707543</v>
      </c>
      <c r="CF453" s="4">
        <f>N453*CIE!$F259</f>
        <v>0.92752696543820523</v>
      </c>
      <c r="CG453" s="4">
        <f>O453*CIE!$F259</f>
        <v>1.1996335828113196</v>
      </c>
      <c r="CH453" s="4">
        <f>P453*CIE!$F259</f>
        <v>1.5024497399496031</v>
      </c>
      <c r="CI453" s="4">
        <f>Q453*CIE!$F259</f>
        <v>1.83326399200531</v>
      </c>
      <c r="CJ453" s="4">
        <f>R453*CIE!$F259</f>
        <v>2.1894569352183906</v>
      </c>
      <c r="CK453" s="4">
        <f>S453*CIE!$F259</f>
        <v>2.5685756215202562</v>
      </c>
      <c r="CL453" s="4">
        <f>T453*CIE!$F259</f>
        <v>2.9683679143779802</v>
      </c>
      <c r="CM453" s="4">
        <f>U453*CIE!$F259</f>
        <v>3.3867922885078445</v>
      </c>
      <c r="CN453" s="4">
        <f>V453*CIE!$F259</f>
        <v>3.8220133218124404</v>
      </c>
      <c r="CO453" s="4">
        <f>W453*CIE!$F259</f>
        <v>4.2723894315837834</v>
      </c>
      <c r="CP453" s="4">
        <f>X453*CIE!$F259</f>
        <v>4.7364569233617324</v>
      </c>
      <c r="CQ453" s="4">
        <f>Y453*CIE!$F259</f>
        <v>5.2129128011238572</v>
      </c>
    </row>
    <row r="454" spans="1:95" x14ac:dyDescent="0.3">
      <c r="A454" s="28">
        <v>638</v>
      </c>
      <c r="B454" s="34">
        <f t="shared" si="99"/>
        <v>6.3800000000000007E-7</v>
      </c>
      <c r="C454" s="37">
        <f t="shared" si="104"/>
        <v>1.8108613636051422E-4</v>
      </c>
      <c r="D454" s="37">
        <f t="shared" si="104"/>
        <v>0.33306700055198085</v>
      </c>
      <c r="E454" s="37">
        <f t="shared" si="104"/>
        <v>14.284338092951781</v>
      </c>
      <c r="F454" s="37">
        <f t="shared" si="104"/>
        <v>265.79188252655524</v>
      </c>
      <c r="G454" s="37">
        <f t="shared" si="104"/>
        <v>612.93432025973345</v>
      </c>
      <c r="H454" s="37">
        <f t="shared" si="104"/>
        <v>980.8351845139606</v>
      </c>
      <c r="I454" s="37">
        <f t="shared" si="104"/>
        <v>4026.1356346779653</v>
      </c>
      <c r="J454" s="37">
        <f t="shared" si="104"/>
        <v>5976.6995600702148</v>
      </c>
      <c r="K454" s="37">
        <f t="shared" si="104"/>
        <v>12526.73714072538</v>
      </c>
      <c r="L454" s="37">
        <f t="shared" si="104"/>
        <v>18982.953053780431</v>
      </c>
      <c r="M454" s="37">
        <f t="shared" si="105"/>
        <v>23208.065038245506</v>
      </c>
      <c r="N454" s="37">
        <f t="shared" si="105"/>
        <v>36207.676939644552</v>
      </c>
      <c r="O454" s="37">
        <f t="shared" si="105"/>
        <v>46813.271590437813</v>
      </c>
      <c r="P454" s="37">
        <f t="shared" si="105"/>
        <v>58612.367089005696</v>
      </c>
      <c r="Q454" s="37">
        <f t="shared" si="105"/>
        <v>71499.249728078896</v>
      </c>
      <c r="R454" s="37">
        <f t="shared" si="105"/>
        <v>85371.892370506364</v>
      </c>
      <c r="S454" s="37">
        <f t="shared" si="105"/>
        <v>100134.81905379423</v>
      </c>
      <c r="T454" s="37">
        <f t="shared" si="105"/>
        <v>115700.41799631604</v>
      </c>
      <c r="U454" s="37">
        <f t="shared" si="105"/>
        <v>131989.30530679517</v>
      </c>
      <c r="V454" s="37">
        <f t="shared" si="105"/>
        <v>148930.13691718949</v>
      </c>
      <c r="W454" s="37">
        <f t="shared" si="105"/>
        <v>166459.1224961839</v>
      </c>
      <c r="X454" s="37">
        <f t="shared" si="105"/>
        <v>184519.39865849269</v>
      </c>
      <c r="Y454" s="37">
        <f t="shared" si="105"/>
        <v>203060.35597885321</v>
      </c>
      <c r="AA454" s="4">
        <f>C454*CIE!$D260</f>
        <v>8.7780345649486562E-5</v>
      </c>
      <c r="AB454" s="4">
        <f>D454*CIE!$D260</f>
        <v>0.16145209688876919</v>
      </c>
      <c r="AC454" s="4">
        <f>E454*CIE!$D260</f>
        <v>6.9242414707945814</v>
      </c>
      <c r="AD454" s="4">
        <f>F454*CIE!$D260</f>
        <v>128.84091398669949</v>
      </c>
      <c r="AE454" s="4">
        <f>G454*CIE!$D260</f>
        <v>297.11598896625611</v>
      </c>
      <c r="AF454" s="4">
        <f>H454*CIE!$D260</f>
        <v>475.45357834796152</v>
      </c>
      <c r="AG454" s="4">
        <f>I454*CIE!$D260</f>
        <v>1951.6434816420817</v>
      </c>
      <c r="AH454" s="4">
        <f>J454*CIE!$D260</f>
        <v>2897.1668608668519</v>
      </c>
      <c r="AI454" s="4">
        <f>K454*CIE!$D260</f>
        <v>6072.2556578489266</v>
      </c>
      <c r="AJ454" s="4">
        <f>L454*CIE!$D260</f>
        <v>9201.8650019205197</v>
      </c>
      <c r="AK454" s="4">
        <f>M454*CIE!$D260</f>
        <v>11249.960995673264</v>
      </c>
      <c r="AL454" s="4">
        <f>N454*CIE!$D260</f>
        <v>17551.439667360282</v>
      </c>
      <c r="AM454" s="4">
        <f>O454*CIE!$D260</f>
        <v>22692.433798526552</v>
      </c>
      <c r="AN454" s="4">
        <f>P454*CIE!$D260</f>
        <v>28411.969827246143</v>
      </c>
      <c r="AO454" s="4">
        <f>Q454*CIE!$D260</f>
        <v>34658.803710487984</v>
      </c>
      <c r="AP454" s="4">
        <f>R454*CIE!$D260</f>
        <v>41383.47844649179</v>
      </c>
      <c r="AQ454" s="4">
        <f>S454*CIE!$D260</f>
        <v>48539.712673484806</v>
      </c>
      <c r="AR454" s="4">
        <f>T454*CIE!$D260</f>
        <v>56085.037141039022</v>
      </c>
      <c r="AS454" s="4">
        <f>U454*CIE!$D260</f>
        <v>63980.971015914998</v>
      </c>
      <c r="AT454" s="4">
        <f>V454*CIE!$D260</f>
        <v>72192.930717731331</v>
      </c>
      <c r="AU454" s="4">
        <f>W454*CIE!$D260</f>
        <v>80689.994291641167</v>
      </c>
      <c r="AV454" s="4">
        <f>X454*CIE!$D260</f>
        <v>89444.597575552922</v>
      </c>
      <c r="AW454" s="4">
        <f>Y454*CIE!$D260</f>
        <v>98432.207974470832</v>
      </c>
      <c r="AX454" s="4">
        <f>C454*CIE!$E260</f>
        <v>3.4615556613221368E-5</v>
      </c>
      <c r="AY454" s="4">
        <f>D454*CIE!$E260</f>
        <v>6.366748910391401E-2</v>
      </c>
      <c r="AZ454" s="4">
        <f>E454*CIE!$E260</f>
        <v>2.7305255050258164</v>
      </c>
      <c r="BA454" s="4">
        <f>F454*CIE!$E260</f>
        <v>50.807500462740173</v>
      </c>
      <c r="BB454" s="4">
        <f>G454*CIE!$E260</f>
        <v>117.16558257611339</v>
      </c>
      <c r="BC454" s="4">
        <f>H454*CIE!$E260</f>
        <v>187.49174586280304</v>
      </c>
      <c r="BD454" s="4">
        <f>I454*CIE!$E260</f>
        <v>769.61676247399339</v>
      </c>
      <c r="BE454" s="4">
        <f>J454*CIE!$E260</f>
        <v>1142.4771997451339</v>
      </c>
      <c r="BF454" s="4">
        <f>K454*CIE!$E260</f>
        <v>2394.5509434827882</v>
      </c>
      <c r="BG454" s="4">
        <f>L454*CIE!$E260</f>
        <v>3628.690187586009</v>
      </c>
      <c r="BH454" s="4">
        <f>M454*CIE!$E260</f>
        <v>4436.3423139988272</v>
      </c>
      <c r="BI454" s="4">
        <f>N454*CIE!$E260</f>
        <v>6921.2857269331425</v>
      </c>
      <c r="BJ454" s="4">
        <f>O454*CIE!$E260</f>
        <v>8948.6002935244578</v>
      </c>
      <c r="BK454" s="4">
        <f>P454*CIE!$E260</f>
        <v>11204.058753372301</v>
      </c>
      <c r="BL454" s="4">
        <f>Q454*CIE!$E260</f>
        <v>13667.453381620866</v>
      </c>
      <c r="BM454" s="4">
        <f>R454*CIE!$E260</f>
        <v>16319.281160462619</v>
      </c>
      <c r="BN454" s="4">
        <f>S454*CIE!$E260</f>
        <v>19141.291363191845</v>
      </c>
      <c r="BO454" s="4">
        <f>T454*CIE!$E260</f>
        <v>22116.73654216939</v>
      </c>
      <c r="BP454" s="4">
        <f>U454*CIE!$E260</f>
        <v>25230.442053781491</v>
      </c>
      <c r="BQ454" s="4">
        <f>V454*CIE!$E260</f>
        <v>28468.770108432742</v>
      </c>
      <c r="BR454" s="4">
        <f>W454*CIE!$E260</f>
        <v>31819.526852582534</v>
      </c>
      <c r="BS454" s="4">
        <f>X454*CIE!$E260</f>
        <v>35271.842554443901</v>
      </c>
      <c r="BT454" s="4">
        <f>Y454*CIE!$E260</f>
        <v>38816.042959208884</v>
      </c>
      <c r="BU454" s="4">
        <f>C454*CIE!$F260</f>
        <v>4.2808762635625566E-9</v>
      </c>
      <c r="BV454" s="4">
        <f>D454*CIE!$F260</f>
        <v>7.8737038930488274E-6</v>
      </c>
      <c r="BW454" s="4">
        <f>E454*CIE!$F260</f>
        <v>3.3768175251738011E-4</v>
      </c>
      <c r="BX454" s="4">
        <f>F454*CIE!$F260</f>
        <v>6.2833201029277664E-3</v>
      </c>
      <c r="BY454" s="4">
        <f>G454*CIE!$F260</f>
        <v>1.4489767330940099E-2</v>
      </c>
      <c r="BZ454" s="4">
        <f>H454*CIE!$F260</f>
        <v>2.318694376191003E-2</v>
      </c>
      <c r="CA454" s="4">
        <f>I454*CIE!$F260</f>
        <v>9.5177846403787097E-2</v>
      </c>
      <c r="CB454" s="4">
        <f>J454*CIE!$F260</f>
        <v>0.14128917760005988</v>
      </c>
      <c r="CC454" s="4">
        <f>K454*CIE!$F260</f>
        <v>0.29613206600674796</v>
      </c>
      <c r="CD454" s="4">
        <f>L454*CIE!$F260</f>
        <v>0.44875701019136943</v>
      </c>
      <c r="CE454" s="4">
        <f>M454*CIE!$F260</f>
        <v>0.54863865750412377</v>
      </c>
      <c r="CF454" s="4">
        <f>N454*CIE!$F260</f>
        <v>0.85594948285319727</v>
      </c>
      <c r="CG454" s="4">
        <f>O454*CIE!$F260</f>
        <v>1.1066657403979498</v>
      </c>
      <c r="CH454" s="4">
        <f>P454*CIE!$F260</f>
        <v>1.3855963579840946</v>
      </c>
      <c r="CI454" s="4">
        <f>Q454*CIE!$F260</f>
        <v>1.6902422635717851</v>
      </c>
      <c r="CJ454" s="4">
        <f>R454*CIE!$F260</f>
        <v>2.0181915356387705</v>
      </c>
      <c r="CK454" s="4">
        <f>S454*CIE!$F260</f>
        <v>2.3671871224316958</v>
      </c>
      <c r="CL454" s="4">
        <f>T454*CIE!$F260</f>
        <v>2.7351578814329112</v>
      </c>
      <c r="CM454" s="4">
        <f>U454*CIE!$F260</f>
        <v>3.1202271774526378</v>
      </c>
      <c r="CN454" s="4">
        <f>V454*CIE!$F260</f>
        <v>3.5207084367223596</v>
      </c>
      <c r="CO454" s="4">
        <f>W454*CIE!$F260</f>
        <v>3.9350936558097875</v>
      </c>
      <c r="CP454" s="4">
        <f>X454*CIE!$F260</f>
        <v>4.3620385842867675</v>
      </c>
      <c r="CQ454" s="4">
        <f>Y454*CIE!$F260</f>
        <v>4.8003468153400899</v>
      </c>
    </row>
    <row r="455" spans="1:95" x14ac:dyDescent="0.3">
      <c r="A455" s="28">
        <v>639</v>
      </c>
      <c r="B455" s="34">
        <f t="shared" si="99"/>
        <v>6.3900000000000004E-7</v>
      </c>
      <c r="C455" s="37">
        <f t="shared" si="104"/>
        <v>1.8612781684433058E-4</v>
      </c>
      <c r="D455" s="37">
        <f t="shared" si="104"/>
        <v>0.33833637905550218</v>
      </c>
      <c r="E455" s="37">
        <f t="shared" si="104"/>
        <v>14.425232132625073</v>
      </c>
      <c r="F455" s="37">
        <f t="shared" si="104"/>
        <v>267.1891524215194</v>
      </c>
      <c r="G455" s="37">
        <f t="shared" si="104"/>
        <v>615.3537204771817</v>
      </c>
      <c r="H455" s="37">
        <f t="shared" si="104"/>
        <v>983.9862106844048</v>
      </c>
      <c r="I455" s="37">
        <f t="shared" si="104"/>
        <v>4030.259417132464</v>
      </c>
      <c r="J455" s="37">
        <f t="shared" si="104"/>
        <v>5979.2116491982633</v>
      </c>
      <c r="K455" s="37">
        <f t="shared" si="104"/>
        <v>12518.049504276543</v>
      </c>
      <c r="L455" s="37">
        <f t="shared" si="104"/>
        <v>18958.182647321948</v>
      </c>
      <c r="M455" s="37">
        <f t="shared" si="105"/>
        <v>23171.037942013754</v>
      </c>
      <c r="N455" s="37">
        <f t="shared" si="105"/>
        <v>36127.153780319917</v>
      </c>
      <c r="O455" s="37">
        <f t="shared" si="105"/>
        <v>46692.687856406395</v>
      </c>
      <c r="P455" s="37">
        <f t="shared" si="105"/>
        <v>58443.811458245975</v>
      </c>
      <c r="Q455" s="37">
        <f t="shared" si="105"/>
        <v>71275.179580292432</v>
      </c>
      <c r="R455" s="37">
        <f t="shared" si="105"/>
        <v>85085.217807909139</v>
      </c>
      <c r="S455" s="37">
        <f t="shared" si="105"/>
        <v>99778.940660755514</v>
      </c>
      <c r="T455" s="37">
        <f t="shared" si="105"/>
        <v>115269.23387143147</v>
      </c>
      <c r="U455" s="37">
        <f t="shared" si="105"/>
        <v>131477.19869356792</v>
      </c>
      <c r="V455" s="37">
        <f t="shared" si="105"/>
        <v>148331.95234531874</v>
      </c>
      <c r="W455" s="37">
        <f t="shared" si="105"/>
        <v>165770.13578210771</v>
      </c>
      <c r="X455" s="37">
        <f t="shared" si="105"/>
        <v>183735.28427550491</v>
      </c>
      <c r="Y455" s="37">
        <f t="shared" si="105"/>
        <v>202177.15402820689</v>
      </c>
      <c r="AA455" s="4">
        <f>C455*CIE!$D261</f>
        <v>8.6771652833144165E-5</v>
      </c>
      <c r="AB455" s="4">
        <f>D455*CIE!$D261</f>
        <v>0.15773035606376287</v>
      </c>
      <c r="AC455" s="4">
        <f>E455*CIE!$D261</f>
        <v>6.7249552263138002</v>
      </c>
      <c r="AD455" s="4">
        <f>F455*CIE!$D261</f>
        <v>124.56195300508257</v>
      </c>
      <c r="AE455" s="4">
        <f>G455*CIE!$D261</f>
        <v>286.8741508287672</v>
      </c>
      <c r="AF455" s="4">
        <f>H455*CIE!$D261</f>
        <v>458.72836910518436</v>
      </c>
      <c r="AG455" s="4">
        <f>I455*CIE!$D261</f>
        <v>1878.8823556847101</v>
      </c>
      <c r="AH455" s="4">
        <f>J455*CIE!$D261</f>
        <v>2787.4719976651704</v>
      </c>
      <c r="AI455" s="4">
        <f>K455*CIE!$D261</f>
        <v>5835.838318791748</v>
      </c>
      <c r="AJ455" s="4">
        <f>L455*CIE!$D261</f>
        <v>8838.1891052673436</v>
      </c>
      <c r="AK455" s="4">
        <f>M455*CIE!$D261</f>
        <v>10802.196545235365</v>
      </c>
      <c r="AL455" s="4">
        <f>N455*CIE!$D261</f>
        <v>16842.258716747085</v>
      </c>
      <c r="AM455" s="4">
        <f>O455*CIE!$D261</f>
        <v>21767.846253260737</v>
      </c>
      <c r="AN455" s="4">
        <f>P455*CIE!$D261</f>
        <v>27246.148394584379</v>
      </c>
      <c r="AO455" s="4">
        <f>Q455*CIE!$D261</f>
        <v>33228.053941736893</v>
      </c>
      <c r="AP455" s="4">
        <f>R455*CIE!$D261</f>
        <v>39666.209522218611</v>
      </c>
      <c r="AQ455" s="4">
        <f>S455*CIE!$D261</f>
        <v>46516.333484506191</v>
      </c>
      <c r="AR455" s="4">
        <f>T455*CIE!$D261</f>
        <v>53737.813688534734</v>
      </c>
      <c r="AS455" s="4">
        <f>U455*CIE!$D261</f>
        <v>61293.868020029331</v>
      </c>
      <c r="AT455" s="4">
        <f>V455*CIE!$D261</f>
        <v>69151.451358478284</v>
      </c>
      <c r="AU455" s="4">
        <f>W455*CIE!$D261</f>
        <v>77281.02610379034</v>
      </c>
      <c r="AV455" s="4">
        <f>X455*CIE!$D261</f>
        <v>85656.268744006302</v>
      </c>
      <c r="AW455" s="4">
        <f>Y455*CIE!$D261</f>
        <v>94253.755927310485</v>
      </c>
      <c r="AX455" s="4">
        <f>C455*CIE!$E261</f>
        <v>3.405662561040128E-5</v>
      </c>
      <c r="AY455" s="4">
        <f>D455*CIE!$E261</f>
        <v>6.1906895955853081E-2</v>
      </c>
      <c r="AZ455" s="4">
        <f>E455*CIE!$E261</f>
        <v>2.6394481943277932</v>
      </c>
      <c r="BA455" s="4">
        <f>F455*CIE!$E261</f>
        <v>48.888774850836064</v>
      </c>
      <c r="BB455" s="4">
        <f>G455*CIE!$E261</f>
        <v>112.59397779208004</v>
      </c>
      <c r="BC455" s="4">
        <f>H455*CIE!$E261</f>
        <v>180.04428650825255</v>
      </c>
      <c r="BD455" s="4">
        <f>I455*CIE!$E261</f>
        <v>737.43429869416241</v>
      </c>
      <c r="BE455" s="4">
        <f>J455*CIE!$E261</f>
        <v>1094.0426639850627</v>
      </c>
      <c r="BF455" s="4">
        <f>K455*CIE!$E261</f>
        <v>2290.482597215298</v>
      </c>
      <c r="BG455" s="4">
        <f>L455*CIE!$E261</f>
        <v>3468.8620949841452</v>
      </c>
      <c r="BH455" s="4">
        <f>M455*CIE!$E261</f>
        <v>4239.7067648172015</v>
      </c>
      <c r="BI455" s="4">
        <f>N455*CIE!$E261</f>
        <v>6610.3442866617688</v>
      </c>
      <c r="BJ455" s="4">
        <f>O455*CIE!$E261</f>
        <v>8543.5665449132466</v>
      </c>
      <c r="BK455" s="4">
        <f>P455*CIE!$E261</f>
        <v>10693.721335285683</v>
      </c>
      <c r="BL455" s="4">
        <f>Q455*CIE!$E261</f>
        <v>13041.53321859626</v>
      </c>
      <c r="BM455" s="4">
        <f>R455*CIE!$E261</f>
        <v>15568.416677271491</v>
      </c>
      <c r="BN455" s="4">
        <f>S455*CIE!$E261</f>
        <v>18256.991800037344</v>
      </c>
      <c r="BO455" s="4">
        <f>T455*CIE!$E261</f>
        <v>21091.318906084853</v>
      </c>
      <c r="BP455" s="4">
        <f>U455*CIE!$E261</f>
        <v>24056.961544636375</v>
      </c>
      <c r="BQ455" s="4">
        <f>V455*CIE!$E261</f>
        <v>27140.949981213293</v>
      </c>
      <c r="BR455" s="4">
        <f>W455*CIE!$E261</f>
        <v>30331.691132649692</v>
      </c>
      <c r="BS455" s="4">
        <f>X455*CIE!$E261</f>
        <v>33618.853399139945</v>
      </c>
      <c r="BT455" s="4">
        <f>Y455*CIE!$E261</f>
        <v>36993.243452018738</v>
      </c>
      <c r="BU455" s="4">
        <f>C455*CIE!$F261</f>
        <v>4.0600674910049415E-9</v>
      </c>
      <c r="BV455" s="4">
        <f>D455*CIE!$F261</f>
        <v>7.3802430873427572E-6</v>
      </c>
      <c r="BW455" s="4">
        <f>E455*CIE!$F261</f>
        <v>3.1466234883555447E-4</v>
      </c>
      <c r="BX455" s="4">
        <f>F455*CIE!$F261</f>
        <v>5.8282851541909013E-3</v>
      </c>
      <c r="BY455" s="4">
        <f>G455*CIE!$F261</f>
        <v>1.3422913771496521E-2</v>
      </c>
      <c r="BZ455" s="4">
        <f>H455*CIE!$F261</f>
        <v>2.1464015929108446E-2</v>
      </c>
      <c r="CA455" s="4">
        <f>I455*CIE!$F261</f>
        <v>8.791337865151809E-2</v>
      </c>
      <c r="CB455" s="4">
        <f>J455*CIE!$F261</f>
        <v>0.13042651684380593</v>
      </c>
      <c r="CC455" s="4">
        <f>K455*CIE!$F261</f>
        <v>0.27306034479312064</v>
      </c>
      <c r="CD455" s="4">
        <f>L455*CIE!$F261</f>
        <v>0.41354109428630725</v>
      </c>
      <c r="CE455" s="4">
        <f>M455*CIE!$F261</f>
        <v>0.50543749707166685</v>
      </c>
      <c r="CF455" s="4">
        <f>N455*CIE!$F261</f>
        <v>0.78805352737086576</v>
      </c>
      <c r="CG455" s="4">
        <f>O455*CIE!$F261</f>
        <v>1.0185230087987853</v>
      </c>
      <c r="CH455" s="4">
        <f>P455*CIE!$F261</f>
        <v>1.2748541457965006</v>
      </c>
      <c r="CI455" s="4">
        <f>Q455*CIE!$F261</f>
        <v>1.5547490129941801</v>
      </c>
      <c r="CJ455" s="4">
        <f>R455*CIE!$F261</f>
        <v>1.8559919341657987</v>
      </c>
      <c r="CK455" s="4">
        <f>S455*CIE!$F261</f>
        <v>2.176510959683478</v>
      </c>
      <c r="CL455" s="4">
        <f>T455*CIE!$F261</f>
        <v>2.5144058372847122</v>
      </c>
      <c r="CM455" s="4">
        <f>U455*CIE!$F261</f>
        <v>2.8679555225783657</v>
      </c>
      <c r="CN455" s="4">
        <f>V455*CIE!$F261</f>
        <v>3.2356138260527114</v>
      </c>
      <c r="CO455" s="4">
        <f>W455*CIE!$F261</f>
        <v>3.6159986759599234</v>
      </c>
      <c r="CP455" s="4">
        <f>X455*CIE!$F261</f>
        <v>4.0078783885453992</v>
      </c>
      <c r="CQ455" s="4">
        <f>Y455*CIE!$F261</f>
        <v>4.4101569792781063</v>
      </c>
    </row>
    <row r="456" spans="1:95" x14ac:dyDescent="0.3">
      <c r="A456" s="28">
        <v>640</v>
      </c>
      <c r="B456" s="34">
        <f t="shared" si="99"/>
        <v>6.4000000000000001E-7</v>
      </c>
      <c r="C456" s="37">
        <f t="shared" ref="C456:L465" si="106">2*$C$3*$C$2^2/$B456^5/(EXP($C$3*$C$2/$B456/$C$4/C$7)-1)/1000000000</f>
        <v>1.9129110913595164E-4</v>
      </c>
      <c r="D456" s="37">
        <f t="shared" si="106"/>
        <v>0.34366806297607322</v>
      </c>
      <c r="E456" s="37">
        <f t="shared" si="106"/>
        <v>14.566891030081109</v>
      </c>
      <c r="F456" s="37">
        <f t="shared" si="106"/>
        <v>268.58609399775133</v>
      </c>
      <c r="G456" s="37">
        <f t="shared" si="106"/>
        <v>617.76755917462879</v>
      </c>
      <c r="H456" s="37">
        <f t="shared" si="106"/>
        <v>987.1255019016503</v>
      </c>
      <c r="I456" s="37">
        <f t="shared" si="106"/>
        <v>4034.3263231683254</v>
      </c>
      <c r="J456" s="37">
        <f t="shared" si="106"/>
        <v>5981.6459624924692</v>
      </c>
      <c r="K456" s="37">
        <f t="shared" si="106"/>
        <v>12509.249096287571</v>
      </c>
      <c r="L456" s="37">
        <f t="shared" si="106"/>
        <v>18933.303717727249</v>
      </c>
      <c r="M456" s="37">
        <f t="shared" ref="M456:Y465" si="107">2*$C$3*$C$2^2/$B456^5/(EXP($C$3*$C$2/$B456/$C$4/M$7)-1)/1000000000</f>
        <v>23133.920686580921</v>
      </c>
      <c r="N456" s="37">
        <f t="shared" si="107"/>
        <v>36046.655064524435</v>
      </c>
      <c r="O456" s="37">
        <f t="shared" si="107"/>
        <v>46572.271962278559</v>
      </c>
      <c r="P456" s="37">
        <f t="shared" si="107"/>
        <v>58275.623183551208</v>
      </c>
      <c r="Q456" s="37">
        <f t="shared" si="107"/>
        <v>71051.733219923335</v>
      </c>
      <c r="R456" s="37">
        <f t="shared" si="107"/>
        <v>84799.4796272026</v>
      </c>
      <c r="S456" s="37">
        <f t="shared" si="107"/>
        <v>99424.365607167449</v>
      </c>
      <c r="T456" s="37">
        <f t="shared" si="107"/>
        <v>114839.77194619301</v>
      </c>
      <c r="U456" s="37">
        <f t="shared" si="107"/>
        <v>130967.28220800964</v>
      </c>
      <c r="V456" s="37">
        <f t="shared" si="107"/>
        <v>147736.47189098242</v>
      </c>
      <c r="W456" s="37">
        <f t="shared" si="107"/>
        <v>165084.41019949666</v>
      </c>
      <c r="X456" s="37">
        <f t="shared" si="107"/>
        <v>182955.02808453102</v>
      </c>
      <c r="Y456" s="37">
        <f t="shared" si="107"/>
        <v>201298.4445176883</v>
      </c>
      <c r="AA456" s="4">
        <f>C456*CIE!$D262</f>
        <v>8.5679287781992739E-5</v>
      </c>
      <c r="AB456" s="4">
        <f>D456*CIE!$D262</f>
        <v>0.15392892540698319</v>
      </c>
      <c r="AC456" s="4">
        <f>E456*CIE!$D262</f>
        <v>6.524510492373329</v>
      </c>
      <c r="AD456" s="4">
        <f>F456*CIE!$D262</f>
        <v>120.29971150159282</v>
      </c>
      <c r="AE456" s="4">
        <f>G456*CIE!$D262</f>
        <v>276.69808975431624</v>
      </c>
      <c r="AF456" s="4">
        <f>H456*CIE!$D262</f>
        <v>442.13351230174919</v>
      </c>
      <c r="AG456" s="4">
        <f>I456*CIE!$D262</f>
        <v>1806.9747601470931</v>
      </c>
      <c r="AH456" s="4">
        <f>J456*CIE!$D262</f>
        <v>2679.1792266003772</v>
      </c>
      <c r="AI456" s="4">
        <f>K456*CIE!$D262</f>
        <v>5602.8926702272029</v>
      </c>
      <c r="AJ456" s="4">
        <f>L456*CIE!$D262</f>
        <v>8480.2267351700357</v>
      </c>
      <c r="AK456" s="4">
        <f>M456*CIE!$D262</f>
        <v>10361.683075519595</v>
      </c>
      <c r="AL456" s="4">
        <f>N456*CIE!$D262</f>
        <v>16145.296803400495</v>
      </c>
      <c r="AM456" s="4">
        <f>O456*CIE!$D262</f>
        <v>20859.720611904566</v>
      </c>
      <c r="AN456" s="4">
        <f>P456*CIE!$D262</f>
        <v>26101.651623912589</v>
      </c>
      <c r="AO456" s="4">
        <f>Q456*CIE!$D262</f>
        <v>31824.071309203664</v>
      </c>
      <c r="AP456" s="4">
        <f>R456*CIE!$D262</f>
        <v>37981.686925024049</v>
      </c>
      <c r="AQ456" s="4">
        <f>S456*CIE!$D262</f>
        <v>44532.173355450301</v>
      </c>
      <c r="AR456" s="4">
        <f>T456*CIE!$D262</f>
        <v>51436.733854699851</v>
      </c>
      <c r="AS456" s="4">
        <f>U456*CIE!$D262</f>
        <v>58660.24570096752</v>
      </c>
      <c r="AT456" s="4">
        <f>V456*CIE!$D262</f>
        <v>66171.165759971031</v>
      </c>
      <c r="AU456" s="4">
        <f>W456*CIE!$D262</f>
        <v>73941.307328354553</v>
      </c>
      <c r="AV456" s="4">
        <f>X456*CIE!$D262</f>
        <v>81945.557079061444</v>
      </c>
      <c r="AW456" s="4">
        <f>Y456*CIE!$D262</f>
        <v>90161.573299472599</v>
      </c>
      <c r="AX456" s="4">
        <f>C456*CIE!$E262</f>
        <v>3.3475944098791536E-5</v>
      </c>
      <c r="AY456" s="4">
        <f>D456*CIE!$E262</f>
        <v>6.0141911020812809E-2</v>
      </c>
      <c r="AZ456" s="4">
        <f>E456*CIE!$E262</f>
        <v>2.5492059302641938</v>
      </c>
      <c r="BA456" s="4">
        <f>F456*CIE!$E262</f>
        <v>47.002566449606483</v>
      </c>
      <c r="BB456" s="4">
        <f>G456*CIE!$E262</f>
        <v>108.10932285556004</v>
      </c>
      <c r="BC456" s="4">
        <f>H456*CIE!$E262</f>
        <v>172.7469628327888</v>
      </c>
      <c r="BD456" s="4">
        <f>I456*CIE!$E262</f>
        <v>706.00710655445687</v>
      </c>
      <c r="BE456" s="4">
        <f>J456*CIE!$E262</f>
        <v>1046.7880434361821</v>
      </c>
      <c r="BF456" s="4">
        <f>K456*CIE!$E262</f>
        <v>2189.1185918503247</v>
      </c>
      <c r="BG456" s="4">
        <f>L456*CIE!$E262</f>
        <v>3313.3281506022686</v>
      </c>
      <c r="BH456" s="4">
        <f>M456*CIE!$E262</f>
        <v>4048.4361201516608</v>
      </c>
      <c r="BI456" s="4">
        <f>N456*CIE!$E262</f>
        <v>6308.1646362917754</v>
      </c>
      <c r="BJ456" s="4">
        <f>O456*CIE!$E262</f>
        <v>8150.1475933987476</v>
      </c>
      <c r="BK456" s="4">
        <f>P456*CIE!$E262</f>
        <v>10198.234057121461</v>
      </c>
      <c r="BL456" s="4">
        <f>Q456*CIE!$E262</f>
        <v>12434.053313486584</v>
      </c>
      <c r="BM456" s="4">
        <f>R456*CIE!$E262</f>
        <v>14839.908934760453</v>
      </c>
      <c r="BN456" s="4">
        <f>S456*CIE!$E262</f>
        <v>17399.263981254302</v>
      </c>
      <c r="BO456" s="4">
        <f>T456*CIE!$E262</f>
        <v>20096.960090583776</v>
      </c>
      <c r="BP456" s="4">
        <f>U456*CIE!$E262</f>
        <v>22919.274386401685</v>
      </c>
      <c r="BQ456" s="4">
        <f>V456*CIE!$E262</f>
        <v>25853.88258092192</v>
      </c>
      <c r="BR456" s="4">
        <f>W456*CIE!$E262</f>
        <v>28889.771784911914</v>
      </c>
      <c r="BS456" s="4">
        <f>X456*CIE!$E262</f>
        <v>32017.129914792928</v>
      </c>
      <c r="BT456" s="4">
        <f>Y456*CIE!$E262</f>
        <v>35227.227790595447</v>
      </c>
      <c r="BU456" s="4">
        <f>C456*CIE!$F262</f>
        <v>3.8258221827190334E-9</v>
      </c>
      <c r="BV456" s="4">
        <f>D456*CIE!$F262</f>
        <v>6.8733612595214651E-6</v>
      </c>
      <c r="BW456" s="4">
        <f>E456*CIE!$F262</f>
        <v>2.9133782060162221E-4</v>
      </c>
      <c r="BX456" s="4">
        <f>F456*CIE!$F262</f>
        <v>5.3717218799550267E-3</v>
      </c>
      <c r="BY456" s="4">
        <f>G456*CIE!$F262</f>
        <v>1.2355351183492578E-2</v>
      </c>
      <c r="BZ456" s="4">
        <f>H456*CIE!$F262</f>
        <v>1.9742510038033009E-2</v>
      </c>
      <c r="CA456" s="4">
        <f>I456*CIE!$F262</f>
        <v>8.068652646336652E-2</v>
      </c>
      <c r="CB456" s="4">
        <f>J456*CIE!$F262</f>
        <v>0.1196329192498494</v>
      </c>
      <c r="CC456" s="4">
        <f>K456*CIE!$F262</f>
        <v>0.25018498192575145</v>
      </c>
      <c r="CD456" s="4">
        <f>L456*CIE!$F262</f>
        <v>0.37866607435454502</v>
      </c>
      <c r="CE456" s="4">
        <f>M456*CIE!$F262</f>
        <v>0.46267841373161844</v>
      </c>
      <c r="CF456" s="4">
        <f>N456*CIE!$F262</f>
        <v>0.72093310129048871</v>
      </c>
      <c r="CG456" s="4">
        <f>O456*CIE!$F262</f>
        <v>0.93144543924557122</v>
      </c>
      <c r="CH456" s="4">
        <f>P456*CIE!$F262</f>
        <v>1.1655124636710243</v>
      </c>
      <c r="CI456" s="4">
        <f>Q456*CIE!$F262</f>
        <v>1.4210346643984668</v>
      </c>
      <c r="CJ456" s="4">
        <f>R456*CIE!$F262</f>
        <v>1.6959895925440522</v>
      </c>
      <c r="CK456" s="4">
        <f>S456*CIE!$F262</f>
        <v>1.9884873121433491</v>
      </c>
      <c r="CL456" s="4">
        <f>T456*CIE!$F262</f>
        <v>2.2967954389238603</v>
      </c>
      <c r="CM456" s="4">
        <f>U456*CIE!$F262</f>
        <v>2.6193456441601928</v>
      </c>
      <c r="CN456" s="4">
        <f>V456*CIE!$F262</f>
        <v>2.9547294378196485</v>
      </c>
      <c r="CO456" s="4">
        <f>W456*CIE!$F262</f>
        <v>3.3016882039899333</v>
      </c>
      <c r="CP456" s="4">
        <f>X456*CIE!$F262</f>
        <v>3.6591005616906207</v>
      </c>
      <c r="CQ456" s="4">
        <f>Y456*CIE!$F262</f>
        <v>4.0259688903537665</v>
      </c>
    </row>
    <row r="457" spans="1:95" x14ac:dyDescent="0.3">
      <c r="A457" s="28">
        <v>641</v>
      </c>
      <c r="B457" s="34">
        <f t="shared" si="99"/>
        <v>6.4100000000000009E-7</v>
      </c>
      <c r="C457" s="37">
        <f t="shared" si="106"/>
        <v>1.9657845434327878E-4</v>
      </c>
      <c r="D457" s="37">
        <f t="shared" si="106"/>
        <v>0.34906248235662202</v>
      </c>
      <c r="E457" s="37">
        <f t="shared" si="106"/>
        <v>14.709313318448576</v>
      </c>
      <c r="F457" s="37">
        <f t="shared" si="106"/>
        <v>269.98266685054932</v>
      </c>
      <c r="G457" s="37">
        <f t="shared" si="106"/>
        <v>620.17577937597252</v>
      </c>
      <c r="H457" s="37">
        <f t="shared" si="106"/>
        <v>990.25300365992598</v>
      </c>
      <c r="I457" s="37">
        <f t="shared" si="106"/>
        <v>4038.3365401330043</v>
      </c>
      <c r="J457" s="37">
        <f t="shared" si="106"/>
        <v>5984.002895060009</v>
      </c>
      <c r="K457" s="37">
        <f t="shared" si="106"/>
        <v>12500.336974709195</v>
      </c>
      <c r="L457" s="37">
        <f t="shared" si="106"/>
        <v>18908.317821959448</v>
      </c>
      <c r="M457" s="37">
        <f t="shared" si="107"/>
        <v>23096.715062645468</v>
      </c>
      <c r="N457" s="37">
        <f t="shared" si="107"/>
        <v>35966.182873479069</v>
      </c>
      <c r="O457" s="37">
        <f t="shared" si="107"/>
        <v>46452.02580355751</v>
      </c>
      <c r="P457" s="37">
        <f t="shared" si="107"/>
        <v>58107.803574888283</v>
      </c>
      <c r="Q457" s="37">
        <f t="shared" si="107"/>
        <v>70828.910925674121</v>
      </c>
      <c r="R457" s="37">
        <f t="shared" si="107"/>
        <v>84514.676604294829</v>
      </c>
      <c r="S457" s="37">
        <f t="shared" si="107"/>
        <v>99071.090684663563</v>
      </c>
      <c r="T457" s="37">
        <f t="shared" si="107"/>
        <v>114412.026548376</v>
      </c>
      <c r="U457" s="37">
        <f t="shared" si="107"/>
        <v>130459.54724479324</v>
      </c>
      <c r="V457" s="37">
        <f t="shared" si="107"/>
        <v>147143.68356256679</v>
      </c>
      <c r="W457" s="37">
        <f t="shared" si="107"/>
        <v>164401.92993695618</v>
      </c>
      <c r="X457" s="37">
        <f t="shared" si="107"/>
        <v>182178.61004266742</v>
      </c>
      <c r="Y457" s="37">
        <f t="shared" si="107"/>
        <v>200424.20278387144</v>
      </c>
      <c r="AA457" s="4">
        <f>C457*CIE!$D263</f>
        <v>8.450146993599246E-5</v>
      </c>
      <c r="AB457" s="4">
        <f>D457*CIE!$D263</f>
        <v>0.15004845244704459</v>
      </c>
      <c r="AC457" s="4">
        <f>E457*CIE!$D263</f>
        <v>6.3229645451756191</v>
      </c>
      <c r="AD457" s="4">
        <f>F457*CIE!$D263</f>
        <v>116.05510014984404</v>
      </c>
      <c r="AE457" s="4">
        <f>G457*CIE!$D263</f>
        <v>266.58956675106873</v>
      </c>
      <c r="AF457" s="4">
        <f>H457*CIE!$D263</f>
        <v>425.67144348216056</v>
      </c>
      <c r="AG457" s="4">
        <f>I457*CIE!$D263</f>
        <v>1735.9245949790754</v>
      </c>
      <c r="AH457" s="4">
        <f>J457*CIE!$D263</f>
        <v>2572.291263674259</v>
      </c>
      <c r="AI457" s="4">
        <f>K457*CIE!$D263</f>
        <v>5373.4111023865617</v>
      </c>
      <c r="AJ457" s="4">
        <f>L457*CIE!$D263</f>
        <v>8127.9540797606569</v>
      </c>
      <c r="AK457" s="4">
        <f>M457*CIE!$D263</f>
        <v>9928.3839625583623</v>
      </c>
      <c r="AL457" s="4">
        <f>N457*CIE!$D263</f>
        <v>15460.470126031449</v>
      </c>
      <c r="AM457" s="4">
        <f>O457*CIE!$D263</f>
        <v>19967.928199550777</v>
      </c>
      <c r="AN457" s="4">
        <f>P457*CIE!$D263</f>
        <v>24978.295984846125</v>
      </c>
      <c r="AO457" s="4">
        <f>Q457*CIE!$D263</f>
        <v>30446.607728094481</v>
      </c>
      <c r="AP457" s="4">
        <f>R457*CIE!$D263</f>
        <v>36329.588754201759</v>
      </c>
      <c r="AQ457" s="4">
        <f>S457*CIE!$D263</f>
        <v>42586.827834127369</v>
      </c>
      <c r="AR457" s="4">
        <f>T457*CIE!$D263</f>
        <v>49181.302467719419</v>
      </c>
      <c r="AS457" s="4">
        <f>U457*CIE!$D263</f>
        <v>56079.510576058237</v>
      </c>
      <c r="AT457" s="4">
        <f>V457*CIE!$D263</f>
        <v>63251.375102993588</v>
      </c>
      <c r="AU457" s="4">
        <f>W457*CIE!$D263</f>
        <v>70670.027325208895</v>
      </c>
      <c r="AV457" s="4">
        <f>X457*CIE!$D263</f>
        <v>78311.534145134079</v>
      </c>
      <c r="AW457" s="4">
        <f>Y457*CIE!$D263</f>
        <v>86154.608360138591</v>
      </c>
      <c r="AX457" s="4">
        <f>C457*CIE!$E263</f>
        <v>3.2872537159873276E-5</v>
      </c>
      <c r="AY457" s="4">
        <f>D457*CIE!$E263</f>
        <v>5.8371450018362581E-2</v>
      </c>
      <c r="AZ457" s="4">
        <f>E457*CIE!$E263</f>
        <v>2.4597428557075856</v>
      </c>
      <c r="BA457" s="4">
        <f>F457*CIE!$E263</f>
        <v>45.147446490082835</v>
      </c>
      <c r="BB457" s="4">
        <f>G457*CIE!$E263</f>
        <v>103.70796444247794</v>
      </c>
      <c r="BC457" s="4">
        <f>H457*CIE!$E263</f>
        <v>165.59357315752564</v>
      </c>
      <c r="BD457" s="4">
        <f>I457*CIE!$E263</f>
        <v>675.30477041893141</v>
      </c>
      <c r="BE457" s="4">
        <f>J457*CIE!$E263</f>
        <v>1000.6659081220674</v>
      </c>
      <c r="BF457" s="4">
        <f>K457*CIE!$E263</f>
        <v>2090.3501000902829</v>
      </c>
      <c r="BG457" s="4">
        <f>L457*CIE!$E263</f>
        <v>3161.9150853004357</v>
      </c>
      <c r="BH457" s="4">
        <f>M457*CIE!$E263</f>
        <v>3862.3135312782942</v>
      </c>
      <c r="BI457" s="4">
        <f>N457*CIE!$E263</f>
        <v>6014.3909817432268</v>
      </c>
      <c r="BJ457" s="4">
        <f>O457*CIE!$E263</f>
        <v>7767.8703369611994</v>
      </c>
      <c r="BK457" s="4">
        <f>P457*CIE!$E263</f>
        <v>9716.9902911053305</v>
      </c>
      <c r="BL457" s="4">
        <f>Q457*CIE!$E263</f>
        <v>11844.258386179466</v>
      </c>
      <c r="BM457" s="4">
        <f>R457*CIE!$E263</f>
        <v>14132.840023138297</v>
      </c>
      <c r="BN457" s="4">
        <f>S457*CIE!$E263</f>
        <v>16567.014533106838</v>
      </c>
      <c r="BO457" s="4">
        <f>T457*CIE!$E263</f>
        <v>19132.379521512354</v>
      </c>
      <c r="BP457" s="4">
        <f>U457*CIE!$E263</f>
        <v>21815.902098689683</v>
      </c>
      <c r="BQ457" s="4">
        <f>V457*CIE!$E263</f>
        <v>24605.881768224888</v>
      </c>
      <c r="BR457" s="4">
        <f>W457*CIE!$E263</f>
        <v>27491.866130812592</v>
      </c>
      <c r="BS457" s="4">
        <f>X457*CIE!$E263</f>
        <v>30464.544796469996</v>
      </c>
      <c r="BT457" s="4">
        <f>Y457*CIE!$E263</f>
        <v>33515.636674228728</v>
      </c>
      <c r="BU457" s="4">
        <f>C457*CIE!$F263</f>
        <v>3.5646219834966076E-9</v>
      </c>
      <c r="BV457" s="4">
        <f>D457*CIE!$F263</f>
        <v>6.3296651831918048E-6</v>
      </c>
      <c r="BW457" s="4">
        <f>E457*CIE!$F263</f>
        <v>2.6672883247682314E-4</v>
      </c>
      <c r="BX457" s="4">
        <f>F457*CIE!$F263</f>
        <v>4.8956847922810715E-3</v>
      </c>
      <c r="BY457" s="4">
        <f>G457*CIE!$F263</f>
        <v>1.1245852065431704E-2</v>
      </c>
      <c r="BZ457" s="4">
        <f>H457*CIE!$F263</f>
        <v>1.7956584498856645E-2</v>
      </c>
      <c r="CA457" s="4">
        <f>I457*CIE!$F263</f>
        <v>7.3228489133290012E-2</v>
      </c>
      <c r="CB457" s="4">
        <f>J457*CIE!$F263</f>
        <v>0.10850989921707851</v>
      </c>
      <c r="CC457" s="4">
        <f>K457*CIE!$F263</f>
        <v>0.22667273547360348</v>
      </c>
      <c r="CD457" s="4">
        <f>L457*CIE!$F263</f>
        <v>0.34287076681047191</v>
      </c>
      <c r="CE457" s="4">
        <f>M457*CIE!$F263</f>
        <v>0.41882035614692092</v>
      </c>
      <c r="CF457" s="4">
        <f>N457*CIE!$F263</f>
        <v>0.65218666288514415</v>
      </c>
      <c r="CG457" s="4">
        <f>O457*CIE!$F263</f>
        <v>0.84232991306442351</v>
      </c>
      <c r="CH457" s="4">
        <f>P457*CIE!$F263</f>
        <v>1.053687977798629</v>
      </c>
      <c r="CI457" s="4">
        <f>Q457*CIE!$F263</f>
        <v>1.2843640153558544</v>
      </c>
      <c r="CJ457" s="4">
        <f>R457*CIE!$F263</f>
        <v>1.5325325207089575</v>
      </c>
      <c r="CK457" s="4">
        <f>S457*CIE!$F263</f>
        <v>1.7964887808449304</v>
      </c>
      <c r="CL457" s="4">
        <f>T457*CIE!$F263</f>
        <v>2.0746710333704632</v>
      </c>
      <c r="CM457" s="4">
        <f>U457*CIE!$F263</f>
        <v>2.3656660218404264</v>
      </c>
      <c r="CN457" s="4">
        <f>V457*CIE!$F263</f>
        <v>2.6682049714555993</v>
      </c>
      <c r="CO457" s="4">
        <f>W457*CIE!$F263</f>
        <v>2.9811544481837058</v>
      </c>
      <c r="CP457" s="4">
        <f>X457*CIE!$F263</f>
        <v>3.3035048548450026</v>
      </c>
      <c r="CQ457" s="4">
        <f>Y457*CIE!$F263</f>
        <v>3.6343582090668596</v>
      </c>
    </row>
    <row r="458" spans="1:95" x14ac:dyDescent="0.3">
      <c r="A458" s="28">
        <v>642</v>
      </c>
      <c r="B458" s="34">
        <f t="shared" si="99"/>
        <v>6.4200000000000006E-7</v>
      </c>
      <c r="C458" s="37">
        <f t="shared" si="106"/>
        <v>2.0199233134219493E-4</v>
      </c>
      <c r="D458" s="37">
        <f t="shared" si="106"/>
        <v>0.35452006670136249</v>
      </c>
      <c r="E458" s="37">
        <f t="shared" si="106"/>
        <v>14.852497491202302</v>
      </c>
      <c r="F458" s="37">
        <f t="shared" si="106"/>
        <v>271.37883076472389</v>
      </c>
      <c r="G458" s="37">
        <f t="shared" si="106"/>
        <v>622.57832470874621</v>
      </c>
      <c r="H458" s="37">
        <f t="shared" si="106"/>
        <v>993.36866240053246</v>
      </c>
      <c r="I458" s="37">
        <f t="shared" si="106"/>
        <v>4042.2902566896059</v>
      </c>
      <c r="J458" s="37">
        <f t="shared" si="106"/>
        <v>5986.2828423704441</v>
      </c>
      <c r="K458" s="37">
        <f t="shared" si="106"/>
        <v>12491.314192329368</v>
      </c>
      <c r="L458" s="37">
        <f t="shared" si="106"/>
        <v>18883.226505439325</v>
      </c>
      <c r="M458" s="37">
        <f t="shared" si="107"/>
        <v>23059.422845312492</v>
      </c>
      <c r="N458" s="37">
        <f t="shared" si="107"/>
        <v>35885.739262344345</v>
      </c>
      <c r="O458" s="37">
        <f t="shared" si="107"/>
        <v>46331.951243973497</v>
      </c>
      <c r="P458" s="37">
        <f t="shared" si="107"/>
        <v>57940.353907238437</v>
      </c>
      <c r="Q458" s="37">
        <f t="shared" si="107"/>
        <v>70606.712941402307</v>
      </c>
      <c r="R458" s="37">
        <f t="shared" si="107"/>
        <v>84230.807484372534</v>
      </c>
      <c r="S458" s="37">
        <f t="shared" si="107"/>
        <v>98719.112662689775</v>
      </c>
      <c r="T458" s="37">
        <f t="shared" si="107"/>
        <v>113985.99199676744</v>
      </c>
      <c r="U458" s="37">
        <f t="shared" si="107"/>
        <v>129953.98520758566</v>
      </c>
      <c r="V458" s="37">
        <f t="shared" si="107"/>
        <v>146553.57540022867</v>
      </c>
      <c r="W458" s="37">
        <f t="shared" si="107"/>
        <v>163722.67924236719</v>
      </c>
      <c r="X458" s="37">
        <f t="shared" si="107"/>
        <v>181406.0101983966</v>
      </c>
      <c r="Y458" s="37">
        <f t="shared" si="107"/>
        <v>199554.40429127298</v>
      </c>
      <c r="AA458" s="4">
        <f>C458*CIE!$D264</f>
        <v>8.3240635761455846E-5</v>
      </c>
      <c r="AB458" s="4">
        <f>D458*CIE!$D264</f>
        <v>0.14609701044749809</v>
      </c>
      <c r="AC458" s="4">
        <f>E458*CIE!$D264</f>
        <v>6.1206845111294861</v>
      </c>
      <c r="AD458" s="4">
        <f>F458*CIE!$D264</f>
        <v>111.83467340048119</v>
      </c>
      <c r="AE458" s="4">
        <f>G458*CIE!$D264</f>
        <v>256.56328245582489</v>
      </c>
      <c r="AF458" s="4">
        <f>H458*CIE!$D264</f>
        <v>409.36523903793466</v>
      </c>
      <c r="AG458" s="4">
        <f>I458*CIE!$D264</f>
        <v>1665.8197302012734</v>
      </c>
      <c r="AH458" s="4">
        <f>J458*CIE!$D264</f>
        <v>2466.9351867751752</v>
      </c>
      <c r="AI458" s="4">
        <f>K458*CIE!$D264</f>
        <v>5147.6455960305484</v>
      </c>
      <c r="AJ458" s="4">
        <f>L458*CIE!$D264</f>
        <v>7781.7398764385352</v>
      </c>
      <c r="AK458" s="4">
        <f>M458*CIE!$D264</f>
        <v>9502.742035707588</v>
      </c>
      <c r="AL458" s="4">
        <f>N458*CIE!$D264</f>
        <v>14788.44137853358</v>
      </c>
      <c r="AM458" s="4">
        <f>O458*CIE!$D264</f>
        <v>19093.304443738991</v>
      </c>
      <c r="AN458" s="4">
        <f>P458*CIE!$D264</f>
        <v>23877.103964465146</v>
      </c>
      <c r="AO458" s="4">
        <f>Q458*CIE!$D264</f>
        <v>29096.88518972601</v>
      </c>
      <c r="AP458" s="4">
        <f>R458*CIE!$D264</f>
        <v>34711.34730269495</v>
      </c>
      <c r="AQ458" s="4">
        <f>S458*CIE!$D264</f>
        <v>40681.948890069136</v>
      </c>
      <c r="AR458" s="4">
        <f>T458*CIE!$D264</f>
        <v>46973.399329883869</v>
      </c>
      <c r="AS458" s="4">
        <f>U458*CIE!$D264</f>
        <v>53553.777396075639</v>
      </c>
      <c r="AT458" s="4">
        <f>V458*CIE!$D264</f>
        <v>60394.435315283437</v>
      </c>
      <c r="AU458" s="4">
        <f>W458*CIE!$D264</f>
        <v>67469.78867042104</v>
      </c>
      <c r="AV458" s="4">
        <f>X458*CIE!$D264</f>
        <v>74757.053990738845</v>
      </c>
      <c r="AW458" s="4">
        <f>Y458*CIE!$D264</f>
        <v>82235.970899625012</v>
      </c>
      <c r="AX458" s="4">
        <f>C458*CIE!$E264</f>
        <v>3.2247348526388588E-5</v>
      </c>
      <c r="AY458" s="4">
        <f>D458*CIE!$E264</f>
        <v>5.6597852376632396E-2</v>
      </c>
      <c r="AZ458" s="4">
        <f>E458*CIE!$E264</f>
        <v>2.3711477554794791</v>
      </c>
      <c r="BA458" s="4">
        <f>F458*CIE!$E264</f>
        <v>43.324653367797417</v>
      </c>
      <c r="BB458" s="4">
        <f>G458*CIE!$E264</f>
        <v>99.392388257782372</v>
      </c>
      <c r="BC458" s="4">
        <f>H458*CIE!$E264</f>
        <v>158.58773082506036</v>
      </c>
      <c r="BD458" s="4">
        <f>I458*CIE!$E264</f>
        <v>645.33708723557152</v>
      </c>
      <c r="BE458" s="4">
        <f>J458*CIE!$E264</f>
        <v>955.68850516620887</v>
      </c>
      <c r="BF458" s="4">
        <f>K458*CIE!$E264</f>
        <v>1994.1933420742912</v>
      </c>
      <c r="BG458" s="4">
        <f>L458*CIE!$E264</f>
        <v>3014.6391319779686</v>
      </c>
      <c r="BH458" s="4">
        <f>M458*CIE!$E264</f>
        <v>3681.3538433318963</v>
      </c>
      <c r="BI458" s="4">
        <f>N458*CIE!$E264</f>
        <v>5729.0290845719301</v>
      </c>
      <c r="BJ458" s="4">
        <f>O458*CIE!$E264</f>
        <v>7396.7292210758906</v>
      </c>
      <c r="BK458" s="4">
        <f>P458*CIE!$E264</f>
        <v>9249.9689160165508</v>
      </c>
      <c r="BL458" s="4">
        <f>Q458*CIE!$E264</f>
        <v>11272.107536928288</v>
      </c>
      <c r="BM458" s="4">
        <f>R458*CIE!$E264</f>
        <v>13447.145183973131</v>
      </c>
      <c r="BN458" s="4">
        <f>S458*CIE!$E264</f>
        <v>15760.150947792836</v>
      </c>
      <c r="BO458" s="4">
        <f>T458*CIE!$E264</f>
        <v>18197.453272712733</v>
      </c>
      <c r="BP458" s="4">
        <f>U458*CIE!$E264</f>
        <v>20746.685904044301</v>
      </c>
      <c r="BQ458" s="4">
        <f>V458*CIE!$E264</f>
        <v>23396.750719775064</v>
      </c>
      <c r="BR458" s="4">
        <f>W458*CIE!$E264</f>
        <v>26137.736339398649</v>
      </c>
      <c r="BS458" s="4">
        <f>X458*CIE!$E264</f>
        <v>28960.816466537301</v>
      </c>
      <c r="BT458" s="4">
        <f>Y458*CIE!$E264</f>
        <v>31858.142249246281</v>
      </c>
      <c r="BU458" s="4">
        <f>C458*CIE!$F264</f>
        <v>3.2722757677435582E-9</v>
      </c>
      <c r="BV458" s="4">
        <f>D458*CIE!$F264</f>
        <v>5.7432250805620723E-6</v>
      </c>
      <c r="BW458" s="4">
        <f>E458*CIE!$F264</f>
        <v>2.4061045935747728E-4</v>
      </c>
      <c r="BX458" s="4">
        <f>F458*CIE!$F264</f>
        <v>4.3963370583885268E-3</v>
      </c>
      <c r="BY458" s="4">
        <f>G458*CIE!$F264</f>
        <v>1.008576886028169E-2</v>
      </c>
      <c r="BZ458" s="4">
        <f>H458*CIE!$F264</f>
        <v>1.6092572330888625E-2</v>
      </c>
      <c r="CA458" s="4">
        <f>I458*CIE!$F264</f>
        <v>6.5485102158371625E-2</v>
      </c>
      <c r="CB458" s="4">
        <f>J458*CIE!$F264</f>
        <v>9.6977782046401201E-2</v>
      </c>
      <c r="CC458" s="4">
        <f>K458*CIE!$F264</f>
        <v>0.20235928991573576</v>
      </c>
      <c r="CD458" s="4">
        <f>L458*CIE!$F264</f>
        <v>0.30590826938811705</v>
      </c>
      <c r="CE458" s="4">
        <f>M458*CIE!$F264</f>
        <v>0.37356265009406242</v>
      </c>
      <c r="CF458" s="4">
        <f>N458*CIE!$F264</f>
        <v>0.58134897604997837</v>
      </c>
      <c r="CG458" s="4">
        <f>O458*CIE!$F264</f>
        <v>0.75057761015237068</v>
      </c>
      <c r="CH458" s="4">
        <f>P458*CIE!$F264</f>
        <v>0.93863373329726274</v>
      </c>
      <c r="CI458" s="4">
        <f>Q458*CIE!$F264</f>
        <v>1.1438287496507173</v>
      </c>
      <c r="CJ458" s="4">
        <f>R458*CIE!$F264</f>
        <v>1.3645390812468352</v>
      </c>
      <c r="CK458" s="4">
        <f>S458*CIE!$F264</f>
        <v>1.5992496251355743</v>
      </c>
      <c r="CL458" s="4">
        <f>T458*CIE!$F264</f>
        <v>1.8465730703476326</v>
      </c>
      <c r="CM458" s="4">
        <f>U458*CIE!$F264</f>
        <v>2.1052545603628876</v>
      </c>
      <c r="CN458" s="4">
        <f>V458*CIE!$F264</f>
        <v>2.3741679214837044</v>
      </c>
      <c r="CO458" s="4">
        <f>W458*CIE!$F264</f>
        <v>2.6523074037263488</v>
      </c>
      <c r="CP458" s="4">
        <f>X458*CIE!$F264</f>
        <v>2.9387773652140252</v>
      </c>
      <c r="CQ458" s="4">
        <f>Y458*CIE!$F264</f>
        <v>3.2327813495186226</v>
      </c>
    </row>
    <row r="459" spans="1:95" x14ac:dyDescent="0.3">
      <c r="A459" s="28">
        <v>643</v>
      </c>
      <c r="B459" s="34">
        <f t="shared" si="99"/>
        <v>6.4300000000000003E-7</v>
      </c>
      <c r="C459" s="37">
        <f t="shared" si="106"/>
        <v>2.0753525714393745E-4</v>
      </c>
      <c r="D459" s="37">
        <f t="shared" si="106"/>
        <v>0.36004124494059264</v>
      </c>
      <c r="E459" s="37">
        <f t="shared" si="106"/>
        <v>14.996442002390856</v>
      </c>
      <c r="F459" s="37">
        <f t="shared" si="106"/>
        <v>272.77454571635616</v>
      </c>
      <c r="G459" s="37">
        <f t="shared" si="106"/>
        <v>624.97513940333022</v>
      </c>
      <c r="H459" s="37">
        <f t="shared" si="106"/>
        <v>996.47242550717681</v>
      </c>
      <c r="I459" s="37">
        <f t="shared" si="106"/>
        <v>4046.1876627868583</v>
      </c>
      <c r="J459" s="37">
        <f t="shared" si="106"/>
        <v>5988.4862002203408</v>
      </c>
      <c r="K459" s="37">
        <f t="shared" si="106"/>
        <v>12482.181796759905</v>
      </c>
      <c r="L459" s="37">
        <f t="shared" si="106"/>
        <v>18858.031302086492</v>
      </c>
      <c r="M459" s="37">
        <f t="shared" si="107"/>
        <v>23022.045794178939</v>
      </c>
      <c r="N459" s="37">
        <f t="shared" si="107"/>
        <v>35805.326260451882</v>
      </c>
      <c r="O459" s="37">
        <f t="shared" si="107"/>
        <v>46212.050115828271</v>
      </c>
      <c r="P459" s="37">
        <f t="shared" si="107"/>
        <v>57773.275421048456</v>
      </c>
      <c r="Q459" s="37">
        <f t="shared" si="107"/>
        <v>70385.139476658194</v>
      </c>
      <c r="R459" s="37">
        <f t="shared" si="107"/>
        <v>83947.870982495602</v>
      </c>
      <c r="S459" s="37">
        <f t="shared" si="107"/>
        <v>98368.428289116637</v>
      </c>
      <c r="T459" s="37">
        <f t="shared" si="107"/>
        <v>113561.66260175001</v>
      </c>
      <c r="U459" s="37">
        <f t="shared" si="107"/>
        <v>129450.58750955288</v>
      </c>
      <c r="V459" s="37">
        <f t="shared" si="107"/>
        <v>145966.13547626892</v>
      </c>
      <c r="W459" s="37">
        <f t="shared" si="107"/>
        <v>163046.64242307268</v>
      </c>
      <c r="X459" s="37">
        <f t="shared" si="107"/>
        <v>180637.20869153275</v>
      </c>
      <c r="Y459" s="37">
        <f t="shared" si="107"/>
        <v>198689.02463200231</v>
      </c>
      <c r="AA459" s="4">
        <f>C459*CIE!$D265</f>
        <v>8.1902544020312051E-5</v>
      </c>
      <c r="AB459" s="4">
        <f>D459*CIE!$D265</f>
        <v>0.14208811706833524</v>
      </c>
      <c r="AC459" s="4">
        <f>E459*CIE!$D265</f>
        <v>5.9182558575915367</v>
      </c>
      <c r="AD459" s="4">
        <f>F459*CIE!$D265</f>
        <v>107.64883781968565</v>
      </c>
      <c r="AE459" s="4">
        <f>G459*CIE!$D265</f>
        <v>246.64268891468785</v>
      </c>
      <c r="AF459" s="4">
        <f>H459*CIE!$D265</f>
        <v>393.25186389185427</v>
      </c>
      <c r="AG459" s="4">
        <f>I459*CIE!$D265</f>
        <v>1596.8036839928568</v>
      </c>
      <c r="AH459" s="4">
        <f>J459*CIE!$D265</f>
        <v>2363.320147999756</v>
      </c>
      <c r="AI459" s="4">
        <f>K459*CIE!$D265</f>
        <v>4926.0181530005157</v>
      </c>
      <c r="AJ459" s="4">
        <f>L459*CIE!$D265</f>
        <v>7442.2089051806215</v>
      </c>
      <c r="AK459" s="4">
        <f>M459*CIE!$D265</f>
        <v>9085.5122403979531</v>
      </c>
      <c r="AL459" s="4">
        <f>N459*CIE!$D265</f>
        <v>14130.357176729773</v>
      </c>
      <c r="AM459" s="4">
        <f>O459*CIE!$D265</f>
        <v>18237.30830591093</v>
      </c>
      <c r="AN459" s="4">
        <f>P459*CIE!$D265</f>
        <v>22799.876505264248</v>
      </c>
      <c r="AO459" s="4">
        <f>Q459*CIE!$D265</f>
        <v>27777.072983626294</v>
      </c>
      <c r="AP459" s="4">
        <f>R459*CIE!$D265</f>
        <v>33129.523596015992</v>
      </c>
      <c r="AQ459" s="4">
        <f>S459*CIE!$D265</f>
        <v>38820.510013730149</v>
      </c>
      <c r="AR459" s="4">
        <f>T459*CIE!$D265</f>
        <v>44816.428775805027</v>
      </c>
      <c r="AS459" s="4">
        <f>U459*CIE!$D265</f>
        <v>51086.897657119982</v>
      </c>
      <c r="AT459" s="4">
        <f>V459*CIE!$D265</f>
        <v>57604.65956889667</v>
      </c>
      <c r="AU459" s="4">
        <f>W459*CIE!$D265</f>
        <v>64345.379152411093</v>
      </c>
      <c r="AV459" s="4">
        <f>X459*CIE!$D265</f>
        <v>71287.390586861249</v>
      </c>
      <c r="AW459" s="4">
        <f>Y459*CIE!$D265</f>
        <v>78411.431436871921</v>
      </c>
      <c r="AX459" s="4">
        <f>C459*CIE!$E265</f>
        <v>3.1602970873261655E-5</v>
      </c>
      <c r="AY459" s="4">
        <f>D459*CIE!$E265</f>
        <v>5.4826216680565594E-2</v>
      </c>
      <c r="AZ459" s="4">
        <f>E459*CIE!$E265</f>
        <v>2.2836221966632739</v>
      </c>
      <c r="BA459" s="4">
        <f>F459*CIE!$E265</f>
        <v>41.537453162776998</v>
      </c>
      <c r="BB459" s="4">
        <f>G459*CIE!$E265</f>
        <v>95.16971428800457</v>
      </c>
      <c r="BC459" s="4">
        <f>H459*CIE!$E265</f>
        <v>151.74042942241169</v>
      </c>
      <c r="BD459" s="4">
        <f>I459*CIE!$E265</f>
        <v>616.14374643879216</v>
      </c>
      <c r="BE459" s="4">
        <f>J459*CIE!$E265</f>
        <v>911.91230620267311</v>
      </c>
      <c r="BF459" s="4">
        <f>K459*CIE!$E265</f>
        <v>1900.7566867742864</v>
      </c>
      <c r="BG459" s="4">
        <f>L459*CIE!$E265</f>
        <v>2871.6557474066062</v>
      </c>
      <c r="BH459" s="4">
        <f>M459*CIE!$E265</f>
        <v>3505.7418806276632</v>
      </c>
      <c r="BI459" s="4">
        <f>N459*CIE!$E265</f>
        <v>5452.3491501585877</v>
      </c>
      <c r="BJ459" s="4">
        <f>O459*CIE!$E265</f>
        <v>7037.0600827180515</v>
      </c>
      <c r="BK459" s="4">
        <f>P459*CIE!$E265</f>
        <v>8797.5757252562489</v>
      </c>
      <c r="BL459" s="4">
        <f>Q459*CIE!$E265</f>
        <v>10718.080115170767</v>
      </c>
      <c r="BM459" s="4">
        <f>R459*CIE!$E265</f>
        <v>12783.380318324073</v>
      </c>
      <c r="BN459" s="4">
        <f>S459*CIE!$E265</f>
        <v>14979.308175638789</v>
      </c>
      <c r="BO459" s="4">
        <f>T459*CIE!$E265</f>
        <v>17292.897433004247</v>
      </c>
      <c r="BP459" s="4">
        <f>U459*CIE!$E265</f>
        <v>19712.424784544692</v>
      </c>
      <c r="BQ459" s="4">
        <f>V459*CIE!$E265</f>
        <v>22227.37279160109</v>
      </c>
      <c r="BR459" s="4">
        <f>W459*CIE!$E265</f>
        <v>24828.351396243695</v>
      </c>
      <c r="BS459" s="4">
        <f>X459*CIE!$E265</f>
        <v>27507.000610245752</v>
      </c>
      <c r="BT459" s="4">
        <f>Y459*CIE!$E265</f>
        <v>30255.887817302199</v>
      </c>
      <c r="BU459" s="4">
        <f>C459*CIE!$F265</f>
        <v>2.9470006514439116E-9</v>
      </c>
      <c r="BV459" s="4">
        <f>D459*CIE!$F265</f>
        <v>5.1125856781564155E-6</v>
      </c>
      <c r="BW459" s="4">
        <f>E459*CIE!$F265</f>
        <v>2.1294947643395014E-4</v>
      </c>
      <c r="BX459" s="4">
        <f>F459*CIE!$F265</f>
        <v>3.8733985491722573E-3</v>
      </c>
      <c r="BY459" s="4">
        <f>G459*CIE!$F265</f>
        <v>8.8746469795272891E-3</v>
      </c>
      <c r="BZ459" s="4">
        <f>H459*CIE!$F265</f>
        <v>1.414990844220191E-2</v>
      </c>
      <c r="CA459" s="4">
        <f>I459*CIE!$F265</f>
        <v>5.7455864811573387E-2</v>
      </c>
      <c r="CB459" s="4">
        <f>J459*CIE!$F265</f>
        <v>8.5036504043128833E-2</v>
      </c>
      <c r="CC459" s="4">
        <f>K459*CIE!$F265</f>
        <v>0.17724698151399065</v>
      </c>
      <c r="CD459" s="4">
        <f>L459*CIE!$F265</f>
        <v>0.26778404448962817</v>
      </c>
      <c r="CE459" s="4">
        <f>M459*CIE!$F265</f>
        <v>0.32691305027734091</v>
      </c>
      <c r="CF459" s="4">
        <f>N459*CIE!$F265</f>
        <v>0.50843563289841676</v>
      </c>
      <c r="CG459" s="4">
        <f>O459*CIE!$F265</f>
        <v>0.65621111164476142</v>
      </c>
      <c r="CH459" s="4">
        <f>P459*CIE!$F265</f>
        <v>0.82038051097888809</v>
      </c>
      <c r="CI459" s="4">
        <f>Q459*CIE!$F265</f>
        <v>0.99946898056854638</v>
      </c>
      <c r="CJ459" s="4">
        <f>R459*CIE!$F265</f>
        <v>1.1920597679514375</v>
      </c>
      <c r="CK459" s="4">
        <f>S459*CIE!$F265</f>
        <v>1.3968316817054562</v>
      </c>
      <c r="CL459" s="4">
        <f>T459*CIE!$F265</f>
        <v>1.6125756089448502</v>
      </c>
      <c r="CM459" s="4">
        <f>U459*CIE!$F265</f>
        <v>1.8381983426356507</v>
      </c>
      <c r="CN459" s="4">
        <f>V459*CIE!$F265</f>
        <v>2.0727191237630187</v>
      </c>
      <c r="CO459" s="4">
        <f>W459*CIE!$F265</f>
        <v>2.3152623224076319</v>
      </c>
      <c r="CP459" s="4">
        <f>X459*CIE!$F265</f>
        <v>2.5650483634197649</v>
      </c>
      <c r="CQ459" s="4">
        <f>Y459*CIE!$F265</f>
        <v>2.821384149774433</v>
      </c>
    </row>
    <row r="460" spans="1:95" x14ac:dyDescent="0.3">
      <c r="A460" s="28">
        <v>644</v>
      </c>
      <c r="B460" s="34">
        <f t="shared" si="99"/>
        <v>6.44E-7</v>
      </c>
      <c r="C460" s="37">
        <f t="shared" si="106"/>
        <v>2.1320978726254897E-4</v>
      </c>
      <c r="D460" s="37">
        <f t="shared" si="106"/>
        <v>0.3656264453955313</v>
      </c>
      <c r="E460" s="37">
        <f t="shared" si="106"/>
        <v>15.14114526686661</v>
      </c>
      <c r="F460" s="37">
        <f t="shared" si="106"/>
        <v>274.16977187450902</v>
      </c>
      <c r="G460" s="37">
        <f t="shared" si="106"/>
        <v>627.36616829208333</v>
      </c>
      <c r="H460" s="37">
        <f t="shared" si="106"/>
        <v>999.56424130123207</v>
      </c>
      <c r="I460" s="37">
        <f t="shared" si="106"/>
        <v>4050.0289496293431</v>
      </c>
      <c r="J460" s="37">
        <f t="shared" si="106"/>
        <v>5990.6133646982662</v>
      </c>
      <c r="K460" s="37">
        <f t="shared" si="106"/>
        <v>12472.94083042388</v>
      </c>
      <c r="L460" s="37">
        <f t="shared" si="106"/>
        <v>18832.733734361052</v>
      </c>
      <c r="M460" s="37">
        <f t="shared" si="107"/>
        <v>22984.58565341854</v>
      </c>
      <c r="N460" s="37">
        <f t="shared" si="107"/>
        <v>35724.945871534022</v>
      </c>
      <c r="O460" s="37">
        <f t="shared" si="107"/>
        <v>46092.324220335955</v>
      </c>
      <c r="P460" s="37">
        <f t="shared" si="107"/>
        <v>57606.569322676238</v>
      </c>
      <c r="Q460" s="37">
        <f t="shared" si="107"/>
        <v>70164.190707215967</v>
      </c>
      <c r="R460" s="37">
        <f t="shared" si="107"/>
        <v>83665.865784183043</v>
      </c>
      <c r="S460" s="37">
        <f t="shared" si="107"/>
        <v>98019.034290841373</v>
      </c>
      <c r="T460" s="37">
        <f t="shared" si="107"/>
        <v>113139.03266587477</v>
      </c>
      <c r="U460" s="37">
        <f t="shared" si="107"/>
        <v>128949.34557385341</v>
      </c>
      <c r="V460" s="37">
        <f t="shared" si="107"/>
        <v>145381.35189549398</v>
      </c>
      <c r="W460" s="37">
        <f t="shared" si="107"/>
        <v>162373.8038460543</v>
      </c>
      <c r="X460" s="37">
        <f t="shared" si="107"/>
        <v>179872.18575315789</v>
      </c>
      <c r="Y460" s="37">
        <f t="shared" si="107"/>
        <v>197828.03952540387</v>
      </c>
      <c r="AA460" s="4">
        <f>C460*CIE!$D266</f>
        <v>8.0493794577528085E-5</v>
      </c>
      <c r="AB460" s="4">
        <f>D460*CIE!$D266</f>
        <v>0.13803615849744474</v>
      </c>
      <c r="AC460" s="4">
        <f>E460*CIE!$D266</f>
        <v>5.7162865383795323</v>
      </c>
      <c r="AD460" s="4">
        <f>F460*CIE!$D266</f>
        <v>103.50821873603059</v>
      </c>
      <c r="AE460" s="4">
        <f>G460*CIE!$D266</f>
        <v>236.8516198236656</v>
      </c>
      <c r="AF460" s="4">
        <f>H460*CIE!$D266</f>
        <v>377.36878658045043</v>
      </c>
      <c r="AG460" s="4">
        <f>I460*CIE!$D266</f>
        <v>1529.0207944490996</v>
      </c>
      <c r="AH460" s="4">
        <f>J460*CIE!$D266</f>
        <v>2261.6560325986402</v>
      </c>
      <c r="AI460" s="4">
        <f>K460*CIE!$D266</f>
        <v>4708.9505124146681</v>
      </c>
      <c r="AJ460" s="4">
        <f>L460*CIE!$D266</f>
        <v>7109.9841147546522</v>
      </c>
      <c r="AK460" s="4">
        <f>M460*CIE!$D266</f>
        <v>8677.4464708677588</v>
      </c>
      <c r="AL460" s="4">
        <f>N460*CIE!$D266</f>
        <v>13487.356707201616</v>
      </c>
      <c r="AM460" s="4">
        <f>O460*CIE!$D266</f>
        <v>17401.387267573362</v>
      </c>
      <c r="AN460" s="4">
        <f>P460*CIE!$D266</f>
        <v>21748.398218068727</v>
      </c>
      <c r="AO460" s="4">
        <f>Q460*CIE!$D266</f>
        <v>26489.31845952458</v>
      </c>
      <c r="AP460" s="4">
        <f>R460*CIE!$D266</f>
        <v>31586.650406859713</v>
      </c>
      <c r="AQ460" s="4">
        <f>S460*CIE!$D266</f>
        <v>37005.449478634502</v>
      </c>
      <c r="AR460" s="4">
        <f>T460*CIE!$D266</f>
        <v>42713.752361155501</v>
      </c>
      <c r="AS460" s="4">
        <f>U460*CIE!$D266</f>
        <v>48682.671967337272</v>
      </c>
      <c r="AT460" s="4">
        <f>V460*CIE!$D266</f>
        <v>54886.301539567103</v>
      </c>
      <c r="AU460" s="4">
        <f>W460*CIE!$D266</f>
        <v>61301.517999553573</v>
      </c>
      <c r="AV460" s="4">
        <f>X460*CIE!$D266</f>
        <v>67907.739865602678</v>
      </c>
      <c r="AW460" s="4">
        <f>Y460*CIE!$D266</f>
        <v>74686.672594556163</v>
      </c>
      <c r="AX460" s="4">
        <f>C460*CIE!$E266</f>
        <v>3.0942262265285955E-5</v>
      </c>
      <c r="AY460" s="4">
        <f>D460*CIE!$E266</f>
        <v>5.3061866951827338E-2</v>
      </c>
      <c r="AZ460" s="4">
        <f>E460*CIE!$E266</f>
        <v>2.1973723338847568</v>
      </c>
      <c r="BA460" s="4">
        <f>F460*CIE!$E266</f>
        <v>39.789134896082807</v>
      </c>
      <c r="BB460" s="4">
        <f>G460*CIE!$E266</f>
        <v>91.047079802940061</v>
      </c>
      <c r="BC460" s="4">
        <f>H460*CIE!$E266</f>
        <v>145.06266012665847</v>
      </c>
      <c r="BD460" s="4">
        <f>I460*CIE!$E266</f>
        <v>587.7640963410131</v>
      </c>
      <c r="BE460" s="4">
        <f>J460*CIE!$E266</f>
        <v>869.39315610386416</v>
      </c>
      <c r="BF460" s="4">
        <f>K460*CIE!$E266</f>
        <v>1810.146763662013</v>
      </c>
      <c r="BG460" s="4">
        <f>L460*CIE!$E266</f>
        <v>2733.1174326595087</v>
      </c>
      <c r="BH460" s="4">
        <f>M460*CIE!$E266</f>
        <v>3335.658679079454</v>
      </c>
      <c r="BI460" s="4">
        <f>N460*CIE!$E266</f>
        <v>5184.6149220576599</v>
      </c>
      <c r="BJ460" s="4">
        <f>O460*CIE!$E266</f>
        <v>6689.1900355680536</v>
      </c>
      <c r="BK460" s="4">
        <f>P460*CIE!$E266</f>
        <v>8360.2052188657799</v>
      </c>
      <c r="BL460" s="4">
        <f>Q460*CIE!$E266</f>
        <v>10182.641324156353</v>
      </c>
      <c r="BM460" s="4">
        <f>R460*CIE!$E266</f>
        <v>12142.08407120877</v>
      </c>
      <c r="BN460" s="4">
        <f>S460*CIE!$E266</f>
        <v>14225.100568589216</v>
      </c>
      <c r="BO460" s="4">
        <f>T460*CIE!$E266</f>
        <v>16419.403940764474</v>
      </c>
      <c r="BP460" s="4">
        <f>U460*CIE!$E266</f>
        <v>18713.889830816493</v>
      </c>
      <c r="BQ460" s="4">
        <f>V460*CIE!$E266</f>
        <v>21098.599537050271</v>
      </c>
      <c r="BR460" s="4">
        <f>W460*CIE!$E266</f>
        <v>23564.644419582091</v>
      </c>
      <c r="BS460" s="4">
        <f>X460*CIE!$E266</f>
        <v>26104.112842394217</v>
      </c>
      <c r="BT460" s="4">
        <f>Y460*CIE!$E266</f>
        <v>28709.972281359809</v>
      </c>
      <c r="BU460" s="4">
        <f>C460*CIE!$F266</f>
        <v>2.5869447080863034E-9</v>
      </c>
      <c r="BV460" s="4">
        <f>D460*CIE!$F266</f>
        <v>4.4362663187109615E-6</v>
      </c>
      <c r="BW460" s="4">
        <f>E460*CIE!$F266</f>
        <v>1.8371251210083065E-4</v>
      </c>
      <c r="BX460" s="4">
        <f>F460*CIE!$F266</f>
        <v>3.3265923181781364E-3</v>
      </c>
      <c r="BY460" s="4">
        <f>G460*CIE!$F266</f>
        <v>7.6120407507233832E-3</v>
      </c>
      <c r="BZ460" s="4">
        <f>H460*CIE!$F266</f>
        <v>1.2128042795907477E-2</v>
      </c>
      <c r="CA460" s="4">
        <f>I460*CIE!$F266</f>
        <v>4.9140337755406195E-2</v>
      </c>
      <c r="CB460" s="4">
        <f>J460*CIE!$F266</f>
        <v>7.268608885629442E-2</v>
      </c>
      <c r="CC460" s="4">
        <f>K460*CIE!$F266</f>
        <v>0.15133830716600699</v>
      </c>
      <c r="CD460" s="4">
        <f>L460*CIE!$F266</f>
        <v>0.22850377320113499</v>
      </c>
      <c r="CE460" s="4">
        <f>M460*CIE!$F266</f>
        <v>0.27887956264619279</v>
      </c>
      <c r="CF460" s="4">
        <f>N460*CIE!$F266</f>
        <v>0.4334625574914599</v>
      </c>
      <c r="CG460" s="4">
        <f>O460*CIE!$F266</f>
        <v>0.55925338023232884</v>
      </c>
      <c r="CH460" s="4">
        <f>P460*CIE!$F266</f>
        <v>0.69895951575990722</v>
      </c>
      <c r="CI460" s="4">
        <f>Q460*CIE!$F266</f>
        <v>0.85132528003358465</v>
      </c>
      <c r="CJ460" s="4">
        <f>R460*CIE!$F266</f>
        <v>1.0151455592952017</v>
      </c>
      <c r="CK460" s="4">
        <f>S460*CIE!$F266</f>
        <v>1.1892972893320943</v>
      </c>
      <c r="CL460" s="4">
        <f>T460*CIE!$F266</f>
        <v>1.3727532192158383</v>
      </c>
      <c r="CM460" s="4">
        <f>U460*CIE!$F266</f>
        <v>1.5645849631316029</v>
      </c>
      <c r="CN460" s="4">
        <f>V460*CIE!$F266</f>
        <v>1.7639599183941539</v>
      </c>
      <c r="CO460" s="4">
        <f>W460*CIE!$F266</f>
        <v>1.9701349454194461</v>
      </c>
      <c r="CP460" s="4">
        <f>X460*CIE!$F266</f>
        <v>2.1824485875643633</v>
      </c>
      <c r="CQ460" s="4">
        <f>Y460*CIE!$F266</f>
        <v>2.4003128868147687</v>
      </c>
    </row>
    <row r="461" spans="1:95" x14ac:dyDescent="0.3">
      <c r="A461" s="28">
        <v>645</v>
      </c>
      <c r="B461" s="34">
        <f t="shared" si="99"/>
        <v>6.4500000000000007E-7</v>
      </c>
      <c r="C461" s="37">
        <f t="shared" si="106"/>
        <v>2.1901851608238041E-4</v>
      </c>
      <c r="D461" s="37">
        <f t="shared" si="106"/>
        <v>0.37127609574324888</v>
      </c>
      <c r="E461" s="37">
        <f t="shared" si="106"/>
        <v>15.286605660519216</v>
      </c>
      <c r="F461" s="37">
        <f t="shared" si="106"/>
        <v>275.56446960290509</v>
      </c>
      <c r="G461" s="37">
        <f t="shared" si="106"/>
        <v>629.75135680844016</v>
      </c>
      <c r="H461" s="37">
        <f t="shared" si="106"/>
        <v>1002.6440590369861</v>
      </c>
      <c r="I461" s="37">
        <f t="shared" si="106"/>
        <v>4053.8143096480767</v>
      </c>
      <c r="J461" s="37">
        <f t="shared" si="106"/>
        <v>5992.6647321504379</v>
      </c>
      <c r="K461" s="37">
        <f t="shared" si="106"/>
        <v>12463.592330543977</v>
      </c>
      <c r="L461" s="37">
        <f t="shared" si="106"/>
        <v>18807.335313305932</v>
      </c>
      <c r="M461" s="37">
        <f t="shared" si="107"/>
        <v>22947.044151867587</v>
      </c>
      <c r="N461" s="37">
        <f t="shared" si="107"/>
        <v>35644.600073952672</v>
      </c>
      <c r="O461" s="37">
        <f t="shared" si="107"/>
        <v>45972.775327961819</v>
      </c>
      <c r="P461" s="37">
        <f t="shared" si="107"/>
        <v>57440.236784832443</v>
      </c>
      <c r="Q461" s="37">
        <f t="shared" si="107"/>
        <v>69943.866775598945</v>
      </c>
      <c r="R461" s="37">
        <f t="shared" si="107"/>
        <v>83384.790545991782</v>
      </c>
      <c r="S461" s="37">
        <f t="shared" si="107"/>
        <v>97670.92737438115</v>
      </c>
      <c r="T461" s="37">
        <f t="shared" si="107"/>
        <v>112718.09648442398</v>
      </c>
      <c r="U461" s="37">
        <f t="shared" si="107"/>
        <v>128450.25083412197</v>
      </c>
      <c r="V461" s="37">
        <f t="shared" si="107"/>
        <v>144799.21279556828</v>
      </c>
      <c r="W461" s="37">
        <f t="shared" si="107"/>
        <v>161704.14793809922</v>
      </c>
      <c r="X461" s="37">
        <f t="shared" si="107"/>
        <v>179110.92170555078</v>
      </c>
      <c r="Y461" s="37">
        <f t="shared" si="107"/>
        <v>196971.42481769415</v>
      </c>
      <c r="AA461" s="4">
        <f>C461*CIE!$D267</f>
        <v>7.9021880602522855E-5</v>
      </c>
      <c r="AB461" s="4">
        <f>D461*CIE!$D267</f>
        <v>0.13395641534416419</v>
      </c>
      <c r="AC461" s="4">
        <f>E461*CIE!$D267</f>
        <v>5.5154073223153333</v>
      </c>
      <c r="AD461" s="4">
        <f>F461*CIE!$D267</f>
        <v>99.423660632728158</v>
      </c>
      <c r="AE461" s="4">
        <f>G461*CIE!$D267</f>
        <v>227.21428953648521</v>
      </c>
      <c r="AF461" s="4">
        <f>H461*CIE!$D267</f>
        <v>361.75397650054458</v>
      </c>
      <c r="AG461" s="4">
        <f>I461*CIE!$D267</f>
        <v>1462.6162029210261</v>
      </c>
      <c r="AH461" s="4">
        <f>J461*CIE!$D267</f>
        <v>2162.1534353598781</v>
      </c>
      <c r="AI461" s="4">
        <f>K461*CIE!$D267</f>
        <v>4496.8641128602676</v>
      </c>
      <c r="AJ461" s="4">
        <f>L461*CIE!$D267</f>
        <v>6785.6865810407808</v>
      </c>
      <c r="AK461" s="4">
        <f>M461*CIE!$D267</f>
        <v>8279.2935299938254</v>
      </c>
      <c r="AL461" s="4">
        <f>N461*CIE!$D267</f>
        <v>12860.571706682123</v>
      </c>
      <c r="AM461" s="4">
        <f>O461*CIE!$D267</f>
        <v>16586.977338328627</v>
      </c>
      <c r="AN461" s="4">
        <f>P461*CIE!$D267</f>
        <v>20724.437431967544</v>
      </c>
      <c r="AO461" s="4">
        <f>Q461*CIE!$D267</f>
        <v>25235.747132636101</v>
      </c>
      <c r="AP461" s="4">
        <f>R461*CIE!$D267</f>
        <v>30085.232428993837</v>
      </c>
      <c r="AQ461" s="4">
        <f>S461*CIE!$D267</f>
        <v>35239.670596676719</v>
      </c>
      <c r="AR461" s="4">
        <f>T461*CIE!$D267</f>
        <v>40668.689211580175</v>
      </c>
      <c r="AS461" s="4">
        <f>U461*CIE!$D267</f>
        <v>46344.850500951208</v>
      </c>
      <c r="AT461" s="4">
        <f>V461*CIE!$D267</f>
        <v>52243.555976641037</v>
      </c>
      <c r="AU461" s="4">
        <f>W461*CIE!$D267</f>
        <v>58342.856576066202</v>
      </c>
      <c r="AV461" s="4">
        <f>X461*CIE!$D267</f>
        <v>64623.22055136272</v>
      </c>
      <c r="AW461" s="4">
        <f>Y461*CIE!$D267</f>
        <v>71067.290074224045</v>
      </c>
      <c r="AX461" s="4">
        <f>C461*CIE!$E267</f>
        <v>3.0268358922584971E-5</v>
      </c>
      <c r="AY461" s="4">
        <f>D461*CIE!$E267</f>
        <v>5.131035643171699E-2</v>
      </c>
      <c r="AZ461" s="4">
        <f>E461*CIE!$E267</f>
        <v>2.1126089022837555</v>
      </c>
      <c r="BA461" s="4">
        <f>F461*CIE!$E267</f>
        <v>38.083009699121483</v>
      </c>
      <c r="BB461" s="4">
        <f>G461*CIE!$E267</f>
        <v>87.03163751092643</v>
      </c>
      <c r="BC461" s="4">
        <f>H461*CIE!$E267</f>
        <v>138.56540895891146</v>
      </c>
      <c r="BD461" s="4">
        <f>I461*CIE!$E267</f>
        <v>560.2371375933642</v>
      </c>
      <c r="BE461" s="4">
        <f>J461*CIE!$E267</f>
        <v>828.18626598319042</v>
      </c>
      <c r="BF461" s="4">
        <f>K461*CIE!$E267</f>
        <v>1722.4684600811775</v>
      </c>
      <c r="BG461" s="4">
        <f>L461*CIE!$E267</f>
        <v>2599.1737402988797</v>
      </c>
      <c r="BH461" s="4">
        <f>M461*CIE!$E267</f>
        <v>3171.2815017881003</v>
      </c>
      <c r="BI461" s="4">
        <f>N461*CIE!$E267</f>
        <v>4926.083730220259</v>
      </c>
      <c r="BJ461" s="4">
        <f>O461*CIE!$E267</f>
        <v>6353.4375503243227</v>
      </c>
      <c r="BK461" s="4">
        <f>P461*CIE!$E267</f>
        <v>7938.2407236638428</v>
      </c>
      <c r="BL461" s="4">
        <f>Q461*CIE!$E267</f>
        <v>9666.2423883877727</v>
      </c>
      <c r="BM461" s="4">
        <f>R461*CIE!$E267</f>
        <v>11523.778053456064</v>
      </c>
      <c r="BN461" s="4">
        <f>S461*CIE!$E267</f>
        <v>13498.122163139475</v>
      </c>
      <c r="BO461" s="4">
        <f>T461*CIE!$E267</f>
        <v>15577.640934147392</v>
      </c>
      <c r="BP461" s="4">
        <f>U461*CIE!$E267</f>
        <v>17751.824665275653</v>
      </c>
      <c r="BQ461" s="4">
        <f>V461*CIE!$E267</f>
        <v>20011.251208347534</v>
      </c>
      <c r="BR461" s="4">
        <f>W461*CIE!$E267</f>
        <v>22347.513245045309</v>
      </c>
      <c r="BS461" s="4">
        <f>X461*CIE!$E267</f>
        <v>24753.129379707116</v>
      </c>
      <c r="BT461" s="4">
        <f>Y461*CIE!$E267</f>
        <v>27221.450909805328</v>
      </c>
      <c r="BU461" s="4">
        <f>C461*CIE!$F267</f>
        <v>2.1901851608238043E-9</v>
      </c>
      <c r="BV461" s="4">
        <f>D461*CIE!$F267</f>
        <v>3.7127609574324891E-6</v>
      </c>
      <c r="BW461" s="4">
        <f>E461*CIE!$F267</f>
        <v>1.5286605660519217E-4</v>
      </c>
      <c r="BX461" s="4">
        <f>F461*CIE!$F267</f>
        <v>2.755644696029051E-3</v>
      </c>
      <c r="BY461" s="4">
        <f>G461*CIE!$F267</f>
        <v>6.2975135680844018E-3</v>
      </c>
      <c r="BZ461" s="4">
        <f>H461*CIE!$F267</f>
        <v>1.0026440590369862E-2</v>
      </c>
      <c r="CA461" s="4">
        <f>I461*CIE!$F267</f>
        <v>4.0538143096480773E-2</v>
      </c>
      <c r="CB461" s="4">
        <f>J461*CIE!$F267</f>
        <v>5.9926647321504385E-2</v>
      </c>
      <c r="CC461" s="4">
        <f>K461*CIE!$F267</f>
        <v>0.12463592330543978</v>
      </c>
      <c r="CD461" s="4">
        <f>L461*CIE!$F267</f>
        <v>0.18807335313305934</v>
      </c>
      <c r="CE461" s="4">
        <f>M461*CIE!$F267</f>
        <v>0.22947044151867588</v>
      </c>
      <c r="CF461" s="4">
        <f>N461*CIE!$F267</f>
        <v>0.35644600073952676</v>
      </c>
      <c r="CG461" s="4">
        <f>O461*CIE!$F267</f>
        <v>0.45972775327961823</v>
      </c>
      <c r="CH461" s="4">
        <f>P461*CIE!$F267</f>
        <v>0.57440236784832444</v>
      </c>
      <c r="CI461" s="4">
        <f>Q461*CIE!$F267</f>
        <v>0.69943866775598951</v>
      </c>
      <c r="CJ461" s="4">
        <f>R461*CIE!$F267</f>
        <v>0.83384790545991794</v>
      </c>
      <c r="CK461" s="4">
        <f>S461*CIE!$F267</f>
        <v>0.97670927374381156</v>
      </c>
      <c r="CL461" s="4">
        <f>T461*CIE!$F267</f>
        <v>1.1271809648442399</v>
      </c>
      <c r="CM461" s="4">
        <f>U461*CIE!$F267</f>
        <v>1.2845025083412198</v>
      </c>
      <c r="CN461" s="4">
        <f>V461*CIE!$F267</f>
        <v>1.4479921279556829</v>
      </c>
      <c r="CO461" s="4">
        <f>W461*CIE!$F267</f>
        <v>1.6170414793809924</v>
      </c>
      <c r="CP461" s="4">
        <f>X461*CIE!$F267</f>
        <v>1.7911092170555079</v>
      </c>
      <c r="CQ461" s="4">
        <f>Y461*CIE!$F267</f>
        <v>1.9697142481769416</v>
      </c>
    </row>
    <row r="462" spans="1:95" x14ac:dyDescent="0.3">
      <c r="A462" s="28">
        <v>646</v>
      </c>
      <c r="B462" s="34">
        <f t="shared" si="99"/>
        <v>6.4600000000000004E-7</v>
      </c>
      <c r="C462" s="37">
        <f t="shared" si="106"/>
        <v>2.249640772255628E-4</v>
      </c>
      <c r="D462" s="37">
        <f t="shared" si="106"/>
        <v>0.3769906229816542</v>
      </c>
      <c r="E462" s="37">
        <f t="shared" si="106"/>
        <v>15.432821520511402</v>
      </c>
      <c r="F462" s="37">
        <f t="shared" si="106"/>
        <v>276.95859946156293</v>
      </c>
      <c r="G462" s="37">
        <f t="shared" si="106"/>
        <v>632.13065098593813</v>
      </c>
      <c r="H462" s="37">
        <f t="shared" si="106"/>
        <v>1005.7118288968153</v>
      </c>
      <c r="I462" s="37">
        <f t="shared" si="106"/>
        <v>4057.5439364713238</v>
      </c>
      <c r="J462" s="37">
        <f t="shared" si="106"/>
        <v>5994.6406991467138</v>
      </c>
      <c r="K462" s="37">
        <f t="shared" si="106"/>
        <v>12454.137329131361</v>
      </c>
      <c r="L462" s="37">
        <f t="shared" si="106"/>
        <v>18781.837538589596</v>
      </c>
      <c r="M462" s="37">
        <f t="shared" si="107"/>
        <v>22909.423003110314</v>
      </c>
      <c r="N462" s="37">
        <f t="shared" si="107"/>
        <v>35564.290820926297</v>
      </c>
      <c r="O462" s="37">
        <f t="shared" si="107"/>
        <v>45853.405178757595</v>
      </c>
      <c r="P462" s="37">
        <f t="shared" si="107"/>
        <v>57274.278947017148</v>
      </c>
      <c r="Q462" s="37">
        <f t="shared" si="107"/>
        <v>69724.16779159772</v>
      </c>
      <c r="R462" s="37">
        <f t="shared" si="107"/>
        <v>83104.643896086214</v>
      </c>
      <c r="S462" s="37">
        <f t="shared" si="107"/>
        <v>97324.104226456053</v>
      </c>
      <c r="T462" s="37">
        <f t="shared" si="107"/>
        <v>112298.84834596314</v>
      </c>
      <c r="U462" s="37">
        <f t="shared" si="107"/>
        <v>127953.29473494143</v>
      </c>
      <c r="V462" s="37">
        <f t="shared" si="107"/>
        <v>144219.7063473544</v>
      </c>
      <c r="W462" s="37">
        <f t="shared" si="107"/>
        <v>161037.65918595681</v>
      </c>
      <c r="X462" s="37">
        <f t="shared" si="107"/>
        <v>178353.39696210646</v>
      </c>
      <c r="Y462" s="37">
        <f t="shared" si="107"/>
        <v>196119.15648159248</v>
      </c>
      <c r="AA462" s="4">
        <f>C462*CIE!$D268</f>
        <v>7.7490293674031631E-5</v>
      </c>
      <c r="AB462" s="4">
        <f>D462*CIE!$D268</f>
        <v>0.12985679512695558</v>
      </c>
      <c r="AC462" s="4">
        <f>E462*CIE!$D268</f>
        <v>5.3159325995157314</v>
      </c>
      <c r="AD462" s="4">
        <f>F462*CIE!$D268</f>
        <v>95.400134423711961</v>
      </c>
      <c r="AE462" s="4">
        <f>G462*CIE!$D268</f>
        <v>217.74138515520761</v>
      </c>
      <c r="AF462" s="4">
        <f>H462*CIE!$D268</f>
        <v>346.42377544803009</v>
      </c>
      <c r="AG462" s="4">
        <f>I462*CIE!$D268</f>
        <v>1397.6465714443473</v>
      </c>
      <c r="AH462" s="4">
        <f>J462*CIE!$D268</f>
        <v>2064.8917550574902</v>
      </c>
      <c r="AI462" s="4">
        <f>K462*CIE!$D268</f>
        <v>4289.9060640844709</v>
      </c>
      <c r="AJ462" s="4">
        <f>L462*CIE!$D268</f>
        <v>6469.5222657436798</v>
      </c>
      <c r="AK462" s="4">
        <f>M462*CIE!$D268</f>
        <v>7891.2950827862669</v>
      </c>
      <c r="AL462" s="4">
        <f>N462*CIE!$D268</f>
        <v>12250.344028300235</v>
      </c>
      <c r="AM462" s="4">
        <f>O462*CIE!$D268</f>
        <v>15794.494290275679</v>
      </c>
      <c r="AN462" s="4">
        <f>P462*CIE!$D268</f>
        <v>19728.486211257423</v>
      </c>
      <c r="AO462" s="4">
        <f>Q462*CIE!$D268</f>
        <v>24016.928858072923</v>
      </c>
      <c r="AP462" s="4">
        <f>R462*CIE!$D268</f>
        <v>28625.918149263442</v>
      </c>
      <c r="AQ462" s="4">
        <f>S462*CIE!$D268</f>
        <v>33523.900842659416</v>
      </c>
      <c r="AR462" s="4">
        <f>T462*CIE!$D268</f>
        <v>38682.045795511585</v>
      </c>
      <c r="AS462" s="4">
        <f>U462*CIE!$D268</f>
        <v>44074.318477207402</v>
      </c>
      <c r="AT462" s="4">
        <f>V462*CIE!$D268</f>
        <v>49677.386435496206</v>
      </c>
      <c r="AU462" s="4">
        <f>W462*CIE!$D268</f>
        <v>55470.436243855693</v>
      </c>
      <c r="AV462" s="4">
        <f>X462*CIE!$D268</f>
        <v>61434.951209998428</v>
      </c>
      <c r="AW462" s="4">
        <f>Y462*CIE!$D268</f>
        <v>67554.479000770356</v>
      </c>
      <c r="AX462" s="4">
        <f>C462*CIE!$E268</f>
        <v>2.9582843644384673E-5</v>
      </c>
      <c r="AY462" s="4">
        <f>D462*CIE!$E268</f>
        <v>4.9574380019274417E-2</v>
      </c>
      <c r="AZ462" s="4">
        <f>E462*CIE!$E268</f>
        <v>2.0294206597937055</v>
      </c>
      <c r="BA462" s="4">
        <f>F462*CIE!$E268</f>
        <v>36.420138916775358</v>
      </c>
      <c r="BB462" s="4">
        <f>G462*CIE!$E268</f>
        <v>83.125370243846149</v>
      </c>
      <c r="BC462" s="4">
        <f>H462*CIE!$E268</f>
        <v>132.25140721347987</v>
      </c>
      <c r="BD462" s="4">
        <f>I462*CIE!$E268</f>
        <v>533.56824490915994</v>
      </c>
      <c r="BE462" s="4">
        <f>J462*CIE!$E268</f>
        <v>788.29705033000255</v>
      </c>
      <c r="BF462" s="4">
        <f>K462*CIE!$E268</f>
        <v>1637.7227950219726</v>
      </c>
      <c r="BG462" s="4">
        <f>L462*CIE!$E268</f>
        <v>2469.8172708757934</v>
      </c>
      <c r="BH462" s="4">
        <f>M462*CIE!$E268</f>
        <v>3012.5959977359071</v>
      </c>
      <c r="BI462" s="4">
        <f>N462*CIE!$E268</f>
        <v>4676.7149122390538</v>
      </c>
      <c r="BJ462" s="4">
        <f>O462*CIE!$E268</f>
        <v>6029.7365370281768</v>
      </c>
      <c r="BK462" s="4">
        <f>P462*CIE!$E268</f>
        <v>7531.584863816438</v>
      </c>
      <c r="BL462" s="4">
        <f>Q462*CIE!$E268</f>
        <v>9168.748981845436</v>
      </c>
      <c r="BM462" s="4">
        <f>R462*CIE!$E268</f>
        <v>10928.285603728506</v>
      </c>
      <c r="BN462" s="4">
        <f>S462*CIE!$E268</f>
        <v>12798.148903010238</v>
      </c>
      <c r="BO462" s="4">
        <f>T462*CIE!$E268</f>
        <v>14767.332247148655</v>
      </c>
      <c r="BP462" s="4">
        <f>U462*CIE!$E268</f>
        <v>16825.896643633216</v>
      </c>
      <c r="BQ462" s="4">
        <f>V462*CIE!$E268</f>
        <v>18964.934650589006</v>
      </c>
      <c r="BR462" s="4">
        <f>W462*CIE!$E268</f>
        <v>21176.500494251075</v>
      </c>
      <c r="BS462" s="4">
        <f>X462*CIE!$E268</f>
        <v>23453.525206536087</v>
      </c>
      <c r="BT462" s="4">
        <f>Y462*CIE!$E268</f>
        <v>25789.727913076353</v>
      </c>
      <c r="BU462" s="4">
        <f>C462*CIE!$F268</f>
        <v>1.7397221222229931E-9</v>
      </c>
      <c r="BV462" s="4">
        <f>D462*CIE!$F268</f>
        <v>2.9153940253945847E-6</v>
      </c>
      <c r="BW462" s="4">
        <f>E462*CIE!$F268</f>
        <v>1.19347147947681E-4</v>
      </c>
      <c r="BX462" s="4">
        <f>F462*CIE!$F268</f>
        <v>2.1418130768498865E-3</v>
      </c>
      <c r="BY462" s="4">
        <f>G462*CIE!$F268</f>
        <v>4.8884768235810377E-3</v>
      </c>
      <c r="BZ462" s="4">
        <f>H462*CIE!$F268</f>
        <v>7.777504474898095E-3</v>
      </c>
      <c r="CA462" s="4">
        <f>I462*CIE!$F268</f>
        <v>3.137833842286359E-2</v>
      </c>
      <c r="CB462" s="4">
        <f>J462*CIE!$F268</f>
        <v>4.6358552741854353E-2</v>
      </c>
      <c r="CC462" s="4">
        <f>K462*CIE!$F268</f>
        <v>9.6311991193903407E-2</v>
      </c>
      <c r="CD462" s="4">
        <f>L462*CIE!$F268</f>
        <v>0.14524620403781369</v>
      </c>
      <c r="CE462" s="4">
        <f>M462*CIE!$F268</f>
        <v>0.17716619692091209</v>
      </c>
      <c r="CF462" s="4">
        <f>N462*CIE!$F268</f>
        <v>0.2750305038270664</v>
      </c>
      <c r="CG462" s="4">
        <f>O462*CIE!$F268</f>
        <v>0.35459965143125699</v>
      </c>
      <c r="CH462" s="4">
        <f>P462*CIE!$F268</f>
        <v>0.44292107143217296</v>
      </c>
      <c r="CI462" s="4">
        <f>Q462*CIE!$F268</f>
        <v>0.53920020768029975</v>
      </c>
      <c r="CJ462" s="4">
        <f>R462*CIE!$F268</f>
        <v>0.64267588509485207</v>
      </c>
      <c r="CK462" s="4">
        <f>S462*CIE!$F268</f>
        <v>0.75263970690989201</v>
      </c>
      <c r="CL462" s="4">
        <f>T462*CIE!$F268</f>
        <v>0.86844438977583216</v>
      </c>
      <c r="CM462" s="4">
        <f>U462*CIE!$F268</f>
        <v>0.98950543663244872</v>
      </c>
      <c r="CN462" s="4">
        <f>V462*CIE!$F268</f>
        <v>1.1152990143463051</v>
      </c>
      <c r="CO462" s="4">
        <f>W462*CIE!$F268</f>
        <v>1.2453578440255129</v>
      </c>
      <c r="CP462" s="4">
        <f>X462*CIE!$F268</f>
        <v>1.3792662103891575</v>
      </c>
      <c r="CQ462" s="4">
        <f>Y462*CIE!$F268</f>
        <v>1.5166547447512628</v>
      </c>
    </row>
    <row r="463" spans="1:95" x14ac:dyDescent="0.3">
      <c r="A463" s="28">
        <v>647</v>
      </c>
      <c r="B463" s="34">
        <f t="shared" si="99"/>
        <v>6.4700000000000001E-7</v>
      </c>
      <c r="C463" s="37">
        <f t="shared" si="106"/>
        <v>2.3104914391942644E-4</v>
      </c>
      <c r="D463" s="37">
        <f t="shared" si="106"/>
        <v>0.382770453394574</v>
      </c>
      <c r="E463" s="37">
        <f t="shared" si="106"/>
        <v>15.579791145518062</v>
      </c>
      <c r="F463" s="37">
        <f t="shared" si="106"/>
        <v>278.3521222083952</v>
      </c>
      <c r="G463" s="37">
        <f t="shared" si="106"/>
        <v>634.50399745719915</v>
      </c>
      <c r="H463" s="37">
        <f t="shared" si="106"/>
        <v>1008.7675019863451</v>
      </c>
      <c r="I463" s="37">
        <f t="shared" si="106"/>
        <v>4061.2180248957616</v>
      </c>
      <c r="J463" s="37">
        <f t="shared" si="106"/>
        <v>5996.54166244724</v>
      </c>
      <c r="K463" s="37">
        <f t="shared" si="106"/>
        <v>12444.576852975457</v>
      </c>
      <c r="L463" s="37">
        <f t="shared" si="106"/>
        <v>18756.241898549364</v>
      </c>
      <c r="M463" s="37">
        <f t="shared" si="107"/>
        <v>22871.723905564861</v>
      </c>
      <c r="N463" s="37">
        <f t="shared" si="107"/>
        <v>35484.020040755851</v>
      </c>
      <c r="O463" s="37">
        <f t="shared" si="107"/>
        <v>45734.215482694031</v>
      </c>
      <c r="P463" s="37">
        <f t="shared" si="107"/>
        <v>57108.696915951972</v>
      </c>
      <c r="Q463" s="37">
        <f t="shared" si="107"/>
        <v>69505.093832782426</v>
      </c>
      <c r="R463" s="37">
        <f t="shared" si="107"/>
        <v>82825.42443480088</v>
      </c>
      <c r="S463" s="37">
        <f t="shared" si="107"/>
        <v>96978.561514563757</v>
      </c>
      <c r="T463" s="37">
        <f t="shared" si="107"/>
        <v>111881.28253288336</v>
      </c>
      <c r="U463" s="37">
        <f t="shared" si="107"/>
        <v>127458.46873230427</v>
      </c>
      <c r="V463" s="37">
        <f t="shared" si="107"/>
        <v>143642.82075524406</v>
      </c>
      <c r="W463" s="37">
        <f t="shared" si="107"/>
        <v>160374.32213648609</v>
      </c>
      <c r="X463" s="37">
        <f t="shared" si="107"/>
        <v>177599.59202724835</v>
      </c>
      <c r="Y463" s="37">
        <f t="shared" si="107"/>
        <v>195271.21061594496</v>
      </c>
      <c r="AA463" s="4">
        <f>C463*CIE!$D269</f>
        <v>7.5903525403149435E-5</v>
      </c>
      <c r="AB463" s="4">
        <f>D463*CIE!$D269</f>
        <v>0.12574652448373458</v>
      </c>
      <c r="AC463" s="4">
        <f>E463*CIE!$D269</f>
        <v>5.1182231317939282</v>
      </c>
      <c r="AD463" s="4">
        <f>F463*CIE!$D269</f>
        <v>91.443348461110929</v>
      </c>
      <c r="AE463" s="4">
        <f>G463*CIE!$D269</f>
        <v>208.44522283184719</v>
      </c>
      <c r="AF463" s="4">
        <f>H463*CIE!$D269</f>
        <v>331.39707169654775</v>
      </c>
      <c r="AG463" s="4">
        <f>I463*CIE!$D269</f>
        <v>1334.178349641076</v>
      </c>
      <c r="AH463" s="4">
        <f>J463*CIE!$D269</f>
        <v>1969.9646780138473</v>
      </c>
      <c r="AI463" s="4">
        <f>K463*CIE!$D269</f>
        <v>4088.2525650935677</v>
      </c>
      <c r="AJ463" s="4">
        <f>L463*CIE!$D269</f>
        <v>6161.7405685373615</v>
      </c>
      <c r="AK463" s="4">
        <f>M463*CIE!$D269</f>
        <v>7513.7455479396704</v>
      </c>
      <c r="AL463" s="4">
        <f>N463*CIE!$D269</f>
        <v>11657.096714924981</v>
      </c>
      <c r="AM463" s="4">
        <f>O463*CIE!$D269</f>
        <v>15024.458120885098</v>
      </c>
      <c r="AN463" s="4">
        <f>P463*CIE!$D269</f>
        <v>18761.16636299841</v>
      </c>
      <c r="AO463" s="4">
        <f>Q463*CIE!$D269</f>
        <v>22833.591009645417</v>
      </c>
      <c r="AP463" s="4">
        <f>R463*CIE!$D269</f>
        <v>27209.543393962595</v>
      </c>
      <c r="AQ463" s="4">
        <f>S463*CIE!$D269</f>
        <v>31859.086697367638</v>
      </c>
      <c r="AR463" s="4">
        <f>T463*CIE!$D269</f>
        <v>36754.880917598734</v>
      </c>
      <c r="AS463" s="4">
        <f>U463*CIE!$D269</f>
        <v>41872.248280836655</v>
      </c>
      <c r="AT463" s="4">
        <f>V463*CIE!$D269</f>
        <v>47189.079817486359</v>
      </c>
      <c r="AU463" s="4">
        <f>W463*CIE!$D269</f>
        <v>52685.659110447574</v>
      </c>
      <c r="AV463" s="4">
        <f>X463*CIE!$D269</f>
        <v>58344.449654097138</v>
      </c>
      <c r="AW463" s="4">
        <f>Y463*CIE!$D269</f>
        <v>64149.873243676266</v>
      </c>
      <c r="AX463" s="4">
        <f>C463*CIE!$E269</f>
        <v>2.8886873008697506E-5</v>
      </c>
      <c r="AY463" s="4">
        <f>D463*CIE!$E269</f>
        <v>4.7855799381565929E-2</v>
      </c>
      <c r="AZ463" s="4">
        <f>E463*CIE!$E269</f>
        <v>1.9478602720101665</v>
      </c>
      <c r="BA463" s="4">
        <f>F463*CIE!$E269</f>
        <v>34.800918408680168</v>
      </c>
      <c r="BB463" s="4">
        <f>G463*CIE!$E269</f>
        <v>79.328735381286833</v>
      </c>
      <c r="BC463" s="4">
        <f>H463*CIE!$E269</f>
        <v>126.12095518234239</v>
      </c>
      <c r="BD463" s="4">
        <f>I463*CIE!$E269</f>
        <v>507.75297131898759</v>
      </c>
      <c r="BE463" s="4">
        <f>J463*CIE!$E269</f>
        <v>749.71642203913359</v>
      </c>
      <c r="BF463" s="4">
        <f>K463*CIE!$E269</f>
        <v>1555.8807321278857</v>
      </c>
      <c r="BG463" s="4">
        <f>L463*CIE!$E269</f>
        <v>2344.9953921177544</v>
      </c>
      <c r="BH463" s="4">
        <f>M463*CIE!$E269</f>
        <v>2859.5327069484656</v>
      </c>
      <c r="BI463" s="4">
        <f>N463*CIE!$E269</f>
        <v>4436.382508791492</v>
      </c>
      <c r="BJ463" s="4">
        <f>O463*CIE!$E269</f>
        <v>5717.911143880724</v>
      </c>
      <c r="BK463" s="4">
        <f>P463*CIE!$E269</f>
        <v>7140.0034101775118</v>
      </c>
      <c r="BL463" s="4">
        <f>Q463*CIE!$E269</f>
        <v>8689.8604554248559</v>
      </c>
      <c r="BM463" s="4">
        <f>R463*CIE!$E269</f>
        <v>10355.232124876093</v>
      </c>
      <c r="BN463" s="4">
        <f>S463*CIE!$E269</f>
        <v>12124.725257646031</v>
      </c>
      <c r="BO463" s="4">
        <f>T463*CIE!$E269</f>
        <v>13987.934972417233</v>
      </c>
      <c r="BP463" s="4">
        <f>U463*CIE!$E269</f>
        <v>15935.469561562595</v>
      </c>
      <c r="BQ463" s="4">
        <f>V463*CIE!$E269</f>
        <v>17958.914936360237</v>
      </c>
      <c r="BR463" s="4">
        <f>W463*CIE!$E269</f>
        <v>20050.767550249744</v>
      </c>
      <c r="BS463" s="4">
        <f>X463*CIE!$E269</f>
        <v>22204.353473288316</v>
      </c>
      <c r="BT463" s="4">
        <f>Y463*CIE!$E269</f>
        <v>24413.744053016395</v>
      </c>
      <c r="BU463" s="4">
        <f>C463*CIE!$F269</f>
        <v>1.2476653771649028E-9</v>
      </c>
      <c r="BV463" s="4">
        <f>D463*CIE!$F269</f>
        <v>2.0669604483306994E-6</v>
      </c>
      <c r="BW463" s="4">
        <f>E463*CIE!$F269</f>
        <v>8.4130872185797539E-5</v>
      </c>
      <c r="BX463" s="4">
        <f>F463*CIE!$F269</f>
        <v>1.5031014599253341E-3</v>
      </c>
      <c r="BY463" s="4">
        <f>G463*CIE!$F269</f>
        <v>3.4263215862688754E-3</v>
      </c>
      <c r="BZ463" s="4">
        <f>H463*CIE!$F269</f>
        <v>5.4473445107262632E-3</v>
      </c>
      <c r="CA463" s="4">
        <f>I463*CIE!$F269</f>
        <v>2.1930577334437113E-2</v>
      </c>
      <c r="CB463" s="4">
        <f>J463*CIE!$F269</f>
        <v>3.2381324977215097E-2</v>
      </c>
      <c r="CC463" s="4">
        <f>K463*CIE!$F269</f>
        <v>6.720071500606746E-2</v>
      </c>
      <c r="CD463" s="4">
        <f>L463*CIE!$F269</f>
        <v>0.10128370625216657</v>
      </c>
      <c r="CE463" s="4">
        <f>M463*CIE!$F269</f>
        <v>0.12350730909005024</v>
      </c>
      <c r="CF463" s="4">
        <f>N463*CIE!$F269</f>
        <v>0.19161370822008159</v>
      </c>
      <c r="CG463" s="4">
        <f>O463*CIE!$F269</f>
        <v>0.24696476360654776</v>
      </c>
      <c r="CH463" s="4">
        <f>P463*CIE!$F269</f>
        <v>0.30838696334614063</v>
      </c>
      <c r="CI463" s="4">
        <f>Q463*CIE!$F269</f>
        <v>0.37532750669702508</v>
      </c>
      <c r="CJ463" s="4">
        <f>R463*CIE!$F269</f>
        <v>0.44725729194792474</v>
      </c>
      <c r="CK463" s="4">
        <f>S463*CIE!$F269</f>
        <v>0.52368423217864424</v>
      </c>
      <c r="CL463" s="4">
        <f>T463*CIE!$F269</f>
        <v>0.60415892567757012</v>
      </c>
      <c r="CM463" s="4">
        <f>U463*CIE!$F269</f>
        <v>0.68827573115444307</v>
      </c>
      <c r="CN463" s="4">
        <f>V463*CIE!$F269</f>
        <v>0.7756712320783179</v>
      </c>
      <c r="CO463" s="4">
        <f>W463*CIE!$F269</f>
        <v>0.86602133953702487</v>
      </c>
      <c r="CP463" s="4">
        <f>X463*CIE!$F269</f>
        <v>0.95903779694714109</v>
      </c>
      <c r="CQ463" s="4">
        <f>Y463*CIE!$F269</f>
        <v>1.0544645373261028</v>
      </c>
    </row>
    <row r="464" spans="1:95" x14ac:dyDescent="0.3">
      <c r="A464" s="28">
        <v>648</v>
      </c>
      <c r="B464" s="34">
        <f t="shared" si="99"/>
        <v>6.4800000000000009E-7</v>
      </c>
      <c r="C464" s="37">
        <f t="shared" si="106"/>
        <v>2.3727642936379053E-4</v>
      </c>
      <c r="D464" s="37">
        <f t="shared" si="106"/>
        <v>0.38861601251690708</v>
      </c>
      <c r="E464" s="37">
        <f t="shared" si="106"/>
        <v>15.727512795967858</v>
      </c>
      <c r="F464" s="37">
        <f t="shared" si="106"/>
        <v>279.74499880077104</v>
      </c>
      <c r="G464" s="37">
        <f t="shared" si="106"/>
        <v>636.87134345285369</v>
      </c>
      <c r="H464" s="37">
        <f t="shared" si="106"/>
        <v>1011.8110303295499</v>
      </c>
      <c r="I464" s="37">
        <f t="shared" si="106"/>
        <v>4064.8367708579262</v>
      </c>
      <c r="J464" s="37">
        <f t="shared" si="106"/>
        <v>5998.3680189694242</v>
      </c>
      <c r="K464" s="37">
        <f t="shared" si="106"/>
        <v>12434.911923634452</v>
      </c>
      <c r="L464" s="37">
        <f t="shared" si="106"/>
        <v>18730.549870235263</v>
      </c>
      <c r="M464" s="37">
        <f t="shared" si="107"/>
        <v>22833.948542569189</v>
      </c>
      <c r="N464" s="37">
        <f t="shared" si="107"/>
        <v>35403.789637049173</v>
      </c>
      <c r="O464" s="37">
        <f t="shared" si="107"/>
        <v>45615.207919990804</v>
      </c>
      <c r="P464" s="37">
        <f t="shared" si="107"/>
        <v>56943.491766007595</v>
      </c>
      <c r="Q464" s="37">
        <f t="shared" si="107"/>
        <v>69286.644945008724</v>
      </c>
      <c r="R464" s="37">
        <f t="shared" si="107"/>
        <v>82547.1307351945</v>
      </c>
      <c r="S464" s="37">
        <f t="shared" si="107"/>
        <v>96634.295887544344</v>
      </c>
      <c r="T464" s="37">
        <f t="shared" si="107"/>
        <v>111465.39332193324</v>
      </c>
      <c r="U464" s="37">
        <f t="shared" si="107"/>
        <v>126965.76429406453</v>
      </c>
      <c r="V464" s="37">
        <f t="shared" si="107"/>
        <v>143068.54425747841</v>
      </c>
      <c r="W464" s="37">
        <f t="shared" si="107"/>
        <v>159714.12139679413</v>
      </c>
      <c r="X464" s="37">
        <f t="shared" si="107"/>
        <v>176849.48749633165</v>
      </c>
      <c r="Y464" s="37">
        <f t="shared" si="107"/>
        <v>194427.56344534364</v>
      </c>
      <c r="AA464" s="4">
        <f>C464*CIE!$D270</f>
        <v>7.4272078098310218E-5</v>
      </c>
      <c r="AB464" s="4">
        <f>D464*CIE!$D270</f>
        <v>0.12164427334523224</v>
      </c>
      <c r="AC464" s="4">
        <f>E464*CIE!$D270</f>
        <v>4.9230134733836222</v>
      </c>
      <c r="AD464" s="4">
        <f>F464*CIE!$D270</f>
        <v>87.565555728618307</v>
      </c>
      <c r="AE464" s="4">
        <f>G464*CIE!$D270</f>
        <v>199.35295843053751</v>
      </c>
      <c r="AF464" s="4">
        <f>H464*CIE!$D270</f>
        <v>316.71627926493147</v>
      </c>
      <c r="AG464" s="4">
        <f>I464*CIE!$D270</f>
        <v>1272.3719541445314</v>
      </c>
      <c r="AH464" s="4">
        <f>J464*CIE!$D270</f>
        <v>1877.6043586033938</v>
      </c>
      <c r="AI464" s="4">
        <f>K464*CIE!$D270</f>
        <v>3892.3661824065175</v>
      </c>
      <c r="AJ464" s="4">
        <f>L464*CIE!$D270</f>
        <v>5863.0217359411463</v>
      </c>
      <c r="AK464" s="4">
        <f>M464*CIE!$D270</f>
        <v>7147.4643056361738</v>
      </c>
      <c r="AL464" s="4">
        <f>N464*CIE!$D270</f>
        <v>11082.065909157422</v>
      </c>
      <c r="AM464" s="4">
        <f>O464*CIE!$D270</f>
        <v>14278.435890949186</v>
      </c>
      <c r="AN464" s="4">
        <f>P464*CIE!$D270</f>
        <v>17824.406237802286</v>
      </c>
      <c r="AO464" s="4">
        <f>Q464*CIE!$D270</f>
        <v>21688.050171370676</v>
      </c>
      <c r="AP464" s="4">
        <f>R464*CIE!$D270</f>
        <v>25838.836825025995</v>
      </c>
      <c r="AQ464" s="4">
        <f>S464*CIE!$D270</f>
        <v>30248.38999128242</v>
      </c>
      <c r="AR464" s="4">
        <f>T464*CIE!$D270</f>
        <v>34890.808245316883</v>
      </c>
      <c r="AS464" s="4">
        <f>U464*CIE!$D270</f>
        <v>39742.721966716643</v>
      </c>
      <c r="AT464" s="4">
        <f>V464*CIE!$D270</f>
        <v>44783.201268640485</v>
      </c>
      <c r="AU464" s="4">
        <f>W464*CIE!$D270</f>
        <v>49993.586508327382</v>
      </c>
      <c r="AV464" s="4">
        <f>X464*CIE!$D270</f>
        <v>55357.28509651174</v>
      </c>
      <c r="AW464" s="4">
        <f>Y464*CIE!$D270</f>
        <v>60859.560367610706</v>
      </c>
      <c r="AX464" s="4">
        <f>C464*CIE!$E270</f>
        <v>2.8183504458687548E-5</v>
      </c>
      <c r="AY464" s="4">
        <f>D464*CIE!$E270</f>
        <v>4.6159499073948208E-2</v>
      </c>
      <c r="AZ464" s="4">
        <f>E464*CIE!$E270</f>
        <v>1.8681013878948254</v>
      </c>
      <c r="BA464" s="4">
        <f>F464*CIE!$E270</f>
        <v>33.227887161556545</v>
      </c>
      <c r="BB464" s="4">
        <f>G464*CIE!$E270</f>
        <v>75.647068678255195</v>
      </c>
      <c r="BC464" s="4">
        <f>H464*CIE!$E270</f>
        <v>120.18210473371967</v>
      </c>
      <c r="BD464" s="4">
        <f>I464*CIE!$E270</f>
        <v>482.81805977308778</v>
      </c>
      <c r="BE464" s="4">
        <f>J464*CIE!$E270</f>
        <v>712.48135459877301</v>
      </c>
      <c r="BF464" s="4">
        <f>K464*CIE!$E270</f>
        <v>1477.0088903597614</v>
      </c>
      <c r="BG464" s="4">
        <f>L464*CIE!$E270</f>
        <v>2224.7997291466486</v>
      </c>
      <c r="BH464" s="4">
        <f>M464*CIE!$E270</f>
        <v>2712.1981407275343</v>
      </c>
      <c r="BI464" s="4">
        <f>N464*CIE!$E270</f>
        <v>4205.2338100569914</v>
      </c>
      <c r="BJ464" s="4">
        <f>O464*CIE!$E270</f>
        <v>5418.1379045701715</v>
      </c>
      <c r="BK464" s="4">
        <f>P464*CIE!$E270</f>
        <v>6763.7023971729695</v>
      </c>
      <c r="BL464" s="4">
        <f>Q464*CIE!$E270</f>
        <v>8229.8122572521806</v>
      </c>
      <c r="BM464" s="4">
        <f>R464*CIE!$E270</f>
        <v>9804.8821510218149</v>
      </c>
      <c r="BN464" s="4">
        <f>S464*CIE!$E270</f>
        <v>11478.144358085807</v>
      </c>
      <c r="BO464" s="4">
        <f>T464*CIE!$E270</f>
        <v>13239.770246464574</v>
      </c>
      <c r="BP464" s="4">
        <f>U464*CIE!$E270</f>
        <v>15080.891910237549</v>
      </c>
      <c r="BQ464" s="4">
        <f>V464*CIE!$E270</f>
        <v>16993.567232067879</v>
      </c>
      <c r="BR464" s="4">
        <f>W464*CIE!$E270</f>
        <v>18970.715568214091</v>
      </c>
      <c r="BS464" s="4">
        <f>X464*CIE!$E270</f>
        <v>21006.040645224279</v>
      </c>
      <c r="BT464" s="4">
        <f>Y464*CIE!$E270</f>
        <v>23093.95044398716</v>
      </c>
      <c r="BU464" s="4">
        <f>C464*CIE!$F270</f>
        <v>7.5928457396412968E-10</v>
      </c>
      <c r="BV464" s="4">
        <f>D464*CIE!$F270</f>
        <v>1.2435712400541027E-6</v>
      </c>
      <c r="BW464" s="4">
        <f>E464*CIE!$F270</f>
        <v>5.0328040947097143E-5</v>
      </c>
      <c r="BX464" s="4">
        <f>F464*CIE!$F270</f>
        <v>8.9518399616246732E-4</v>
      </c>
      <c r="BY464" s="4">
        <f>G464*CIE!$F270</f>
        <v>2.0379882990491319E-3</v>
      </c>
      <c r="BZ464" s="4">
        <f>H464*CIE!$F270</f>
        <v>3.2377952970545597E-3</v>
      </c>
      <c r="CA464" s="4">
        <f>I464*CIE!$F270</f>
        <v>1.3007477666745364E-2</v>
      </c>
      <c r="CB464" s="4">
        <f>J464*CIE!$F270</f>
        <v>1.9194777660702156E-2</v>
      </c>
      <c r="CC464" s="4">
        <f>K464*CIE!$F270</f>
        <v>3.9791718155630248E-2</v>
      </c>
      <c r="CD464" s="4">
        <f>L464*CIE!$F270</f>
        <v>5.9937759584752837E-2</v>
      </c>
      <c r="CE464" s="4">
        <f>M464*CIE!$F270</f>
        <v>7.3068635336221405E-2</v>
      </c>
      <c r="CF464" s="4">
        <f>N464*CIE!$F270</f>
        <v>0.11329212683855734</v>
      </c>
      <c r="CG464" s="4">
        <f>O464*CIE!$F270</f>
        <v>0.14596866534397057</v>
      </c>
      <c r="CH464" s="4">
        <f>P464*CIE!$F270</f>
        <v>0.18221917365122431</v>
      </c>
      <c r="CI464" s="4">
        <f>Q464*CIE!$F270</f>
        <v>0.2217172638240279</v>
      </c>
      <c r="CJ464" s="4">
        <f>R464*CIE!$F270</f>
        <v>0.26415081835262239</v>
      </c>
      <c r="CK464" s="4">
        <f>S464*CIE!$F270</f>
        <v>0.30922974684014187</v>
      </c>
      <c r="CL464" s="4">
        <f>T464*CIE!$F270</f>
        <v>0.35668925863018636</v>
      </c>
      <c r="CM464" s="4">
        <f>U464*CIE!$F270</f>
        <v>0.40629044574100648</v>
      </c>
      <c r="CN464" s="4">
        <f>V464*CIE!$F270</f>
        <v>0.4578193416239309</v>
      </c>
      <c r="CO464" s="4">
        <f>W464*CIE!$F270</f>
        <v>0.51108518846974116</v>
      </c>
      <c r="CP464" s="4">
        <f>X464*CIE!$F270</f>
        <v>0.56591835998826123</v>
      </c>
      <c r="CQ464" s="4">
        <f>Y464*CIE!$F270</f>
        <v>0.62216820302509956</v>
      </c>
    </row>
    <row r="465" spans="1:95" x14ac:dyDescent="0.3">
      <c r="A465" s="28">
        <v>649</v>
      </c>
      <c r="B465" s="34">
        <f t="shared" si="99"/>
        <v>6.4900000000000005E-7</v>
      </c>
      <c r="C465" s="37">
        <f t="shared" si="106"/>
        <v>2.4364868709807281E-4</v>
      </c>
      <c r="D465" s="37">
        <f t="shared" si="106"/>
        <v>0.39452772509987483</v>
      </c>
      <c r="E465" s="37">
        <f t="shared" si="106"/>
        <v>15.87598469428743</v>
      </c>
      <c r="F465" s="37">
        <f t="shared" si="106"/>
        <v>281.13719039703858</v>
      </c>
      <c r="G465" s="37">
        <f t="shared" si="106"/>
        <v>639.23263680041725</v>
      </c>
      <c r="H465" s="37">
        <f t="shared" si="106"/>
        <v>1014.8423668638314</v>
      </c>
      <c r="I465" s="37">
        <f t="shared" si="106"/>
        <v>4068.4003714059313</v>
      </c>
      <c r="J465" s="37">
        <f t="shared" si="106"/>
        <v>6000.1201657555393</v>
      </c>
      <c r="K465" s="37">
        <f t="shared" si="106"/>
        <v>12425.143557426511</v>
      </c>
      <c r="L465" s="37">
        <f t="shared" si="106"/>
        <v>18704.762919454199</v>
      </c>
      <c r="M465" s="37">
        <f t="shared" si="107"/>
        <v>22796.098582467232</v>
      </c>
      <c r="N465" s="37">
        <f t="shared" si="107"/>
        <v>35323.601488944252</v>
      </c>
      <c r="O465" s="37">
        <f t="shared" si="107"/>
        <v>45496.384141443232</v>
      </c>
      <c r="P465" s="37">
        <f t="shared" si="107"/>
        <v>56778.664539627018</v>
      </c>
      <c r="Q465" s="37">
        <f t="shared" si="107"/>
        <v>69068.82114291731</v>
      </c>
      <c r="R465" s="37">
        <f t="shared" si="107"/>
        <v>82269.761343597114</v>
      </c>
      <c r="S465" s="37">
        <f t="shared" si="107"/>
        <v>96291.3039761369</v>
      </c>
      <c r="T465" s="37">
        <f t="shared" si="107"/>
        <v>111051.17498474166</v>
      </c>
      <c r="U465" s="37">
        <f t="shared" si="107"/>
        <v>126475.17290037905</v>
      </c>
      <c r="V465" s="37">
        <f t="shared" si="107"/>
        <v>142496.86512645887</v>
      </c>
      <c r="W465" s="37">
        <f t="shared" si="107"/>
        <v>159057.04163436443</v>
      </c>
      <c r="X465" s="37">
        <f t="shared" si="107"/>
        <v>176103.06405554074</v>
      </c>
      <c r="Y465" s="37">
        <f t="shared" si="107"/>
        <v>193588.19131974006</v>
      </c>
      <c r="AA465" s="4">
        <f>C465*CIE!$D271</f>
        <v>7.2607576768781516E-5</v>
      </c>
      <c r="AB465" s="4">
        <f>D465*CIE!$D271</f>
        <v>0.11756969606026031</v>
      </c>
      <c r="AC465" s="4">
        <f>E465*CIE!$D271</f>
        <v>4.7310609024808183</v>
      </c>
      <c r="AD465" s="4">
        <f>F465*CIE!$D271</f>
        <v>83.779191989226945</v>
      </c>
      <c r="AE465" s="4">
        <f>G465*CIE!$D271</f>
        <v>190.49202892242482</v>
      </c>
      <c r="AF465" s="4">
        <f>H465*CIE!$D271</f>
        <v>302.42414165202536</v>
      </c>
      <c r="AG465" s="4">
        <f>I465*CIE!$D271</f>
        <v>1212.3877859193763</v>
      </c>
      <c r="AH465" s="4">
        <f>J465*CIE!$D271</f>
        <v>1788.0424095273331</v>
      </c>
      <c r="AI465" s="4">
        <f>K465*CIE!$D271</f>
        <v>3702.7064477710137</v>
      </c>
      <c r="AJ465" s="4">
        <f>L465*CIE!$D271</f>
        <v>5574.0399252365632</v>
      </c>
      <c r="AK465" s="4">
        <f>M465*CIE!$D271</f>
        <v>6793.2624532836762</v>
      </c>
      <c r="AL465" s="4">
        <f>N465*CIE!$D271</f>
        <v>10526.472099667026</v>
      </c>
      <c r="AM465" s="4">
        <f>O465*CIE!$D271</f>
        <v>13557.97252017264</v>
      </c>
      <c r="AN465" s="4">
        <f>P465*CIE!$D271</f>
        <v>16920.104489339847</v>
      </c>
      <c r="AO465" s="4">
        <f>Q465*CIE!$D271</f>
        <v>20582.584676292616</v>
      </c>
      <c r="AP465" s="4">
        <f>R465*CIE!$D271</f>
        <v>24516.479377129421</v>
      </c>
      <c r="AQ465" s="4">
        <f>S465*CIE!$D271</f>
        <v>28694.914505323173</v>
      </c>
      <c r="AR465" s="4">
        <f>T465*CIE!$D271</f>
        <v>33093.372301745505</v>
      </c>
      <c r="AS465" s="4">
        <f>U465*CIE!$D271</f>
        <v>37689.740647003149</v>
      </c>
      <c r="AT465" s="4">
        <f>V465*CIE!$D271</f>
        <v>42464.222554236389</v>
      </c>
      <c r="AU465" s="4">
        <f>W465*CIE!$D271</f>
        <v>47399.173369786404</v>
      </c>
      <c r="AV465" s="4">
        <f>X465*CIE!$D271</f>
        <v>52478.906801921607</v>
      </c>
      <c r="AW465" s="4">
        <f>Y465*CIE!$D271</f>
        <v>57689.493960292995</v>
      </c>
      <c r="AX465" s="4">
        <f>C465*CIE!$E271</f>
        <v>2.7476043160231281E-5</v>
      </c>
      <c r="AY465" s="4">
        <f>D465*CIE!$E271</f>
        <v>4.4490536484560292E-2</v>
      </c>
      <c r="AZ465" s="4">
        <f>E465*CIE!$E271</f>
        <v>1.7903205055885685</v>
      </c>
      <c r="BA465" s="4">
        <f>F465*CIE!$E271</f>
        <v>31.703587937602684</v>
      </c>
      <c r="BB465" s="4">
        <f>G465*CIE!$E271</f>
        <v>72.085689142609937</v>
      </c>
      <c r="BC465" s="4">
        <f>H465*CIE!$E271</f>
        <v>114.44286035310409</v>
      </c>
      <c r="BD465" s="4">
        <f>I465*CIE!$E271</f>
        <v>458.78984832311261</v>
      </c>
      <c r="BE465" s="4">
        <f>J465*CIE!$E271</f>
        <v>676.62815098410294</v>
      </c>
      <c r="BF465" s="4">
        <f>K465*CIE!$E271</f>
        <v>1401.1722563417859</v>
      </c>
      <c r="BG465" s="4">
        <f>L465*CIE!$E271</f>
        <v>2109.3192801402224</v>
      </c>
      <c r="BH465" s="4">
        <f>M465*CIE!$E271</f>
        <v>2570.6955206561056</v>
      </c>
      <c r="BI465" s="4">
        <f>N465*CIE!$E271</f>
        <v>3983.4107486669031</v>
      </c>
      <c r="BJ465" s="4">
        <f>O465*CIE!$E271</f>
        <v>5130.5862928848255</v>
      </c>
      <c r="BK465" s="4">
        <f>P465*CIE!$E271</f>
        <v>6402.8788993356529</v>
      </c>
      <c r="BL465" s="4">
        <f>Q465*CIE!$E271</f>
        <v>7788.8287983477558</v>
      </c>
      <c r="BM465" s="4">
        <f>R465*CIE!$E271</f>
        <v>9277.4869439322374</v>
      </c>
      <c r="BN465" s="4">
        <f>S465*CIE!$E271</f>
        <v>10858.68368721538</v>
      </c>
      <c r="BO465" s="4">
        <f>T465*CIE!$E271</f>
        <v>12523.141056971832</v>
      </c>
      <c r="BP465" s="4">
        <f>U465*CIE!$E271</f>
        <v>14262.491420320135</v>
      </c>
      <c r="BQ465" s="4">
        <f>V465*CIE!$E271</f>
        <v>16069.243233132152</v>
      </c>
      <c r="BR465" s="4">
        <f>W465*CIE!$E271</f>
        <v>17936.719433769806</v>
      </c>
      <c r="BS465" s="4">
        <f>X465*CIE!$E271</f>
        <v>19858.984040785679</v>
      </c>
      <c r="BT465" s="4">
        <f>Y465*CIE!$E271</f>
        <v>21830.766105754898</v>
      </c>
      <c r="BU465" s="4">
        <f>C465*CIE!$F271</f>
        <v>3.2486483491453475E-10</v>
      </c>
      <c r="BV465" s="4">
        <f>D465*CIE!$F271</f>
        <v>5.2603683529059141E-7</v>
      </c>
      <c r="BW465" s="4">
        <f>E465*CIE!$F271</f>
        <v>2.1167974300388343E-5</v>
      </c>
      <c r="BX465" s="4">
        <f>F465*CIE!$F271</f>
        <v>3.7484949348365467E-4</v>
      </c>
      <c r="BY465" s="4">
        <f>G465*CIE!$F271</f>
        <v>8.5230996932301073E-4</v>
      </c>
      <c r="BZ465" s="4">
        <f>H465*CIE!$F271</f>
        <v>1.353122817537653E-3</v>
      </c>
      <c r="CA465" s="4">
        <f>I465*CIE!$F271</f>
        <v>5.4245324724077849E-3</v>
      </c>
      <c r="CB465" s="4">
        <f>J465*CIE!$F271</f>
        <v>8.0001582209673315E-3</v>
      </c>
      <c r="CC465" s="4">
        <f>K465*CIE!$F271</f>
        <v>1.6566853934854162E-2</v>
      </c>
      <c r="CD465" s="4">
        <f>L465*CIE!$F271</f>
        <v>2.4939677657684626E-2</v>
      </c>
      <c r="CE465" s="4">
        <f>M465*CIE!$F271</f>
        <v>3.0394790511256781E-2</v>
      </c>
      <c r="CF465" s="4">
        <f>N465*CIE!$F271</f>
        <v>4.7098123544058512E-2</v>
      </c>
      <c r="CG465" s="4">
        <f>O465*CIE!$F271</f>
        <v>6.0661830356462929E-2</v>
      </c>
      <c r="CH465" s="4">
        <f>P465*CIE!$F271</f>
        <v>7.570486712661452E-2</v>
      </c>
      <c r="CI465" s="4">
        <f>Q465*CIE!$F271</f>
        <v>9.2091738500949372E-2</v>
      </c>
      <c r="CJ465" s="4">
        <f>R465*CIE!$F271</f>
        <v>0.10969298770154237</v>
      </c>
      <c r="CK465" s="4">
        <f>S465*CIE!$F271</f>
        <v>0.12838837320441454</v>
      </c>
      <c r="CL465" s="4">
        <f>T465*CIE!$F271</f>
        <v>0.14806819629593057</v>
      </c>
      <c r="CM465" s="4">
        <f>U465*CIE!$F271</f>
        <v>0.16863352170878113</v>
      </c>
      <c r="CN465" s="4">
        <f>V465*CIE!$F271</f>
        <v>0.18999577266965678</v>
      </c>
      <c r="CO465" s="4">
        <f>W465*CIE!$F271</f>
        <v>0.21207600249347205</v>
      </c>
      <c r="CP465" s="4">
        <f>X465*CIE!$F271</f>
        <v>0.23480402670636633</v>
      </c>
      <c r="CQ465" s="4">
        <f>Y465*CIE!$F271</f>
        <v>0.258117523896923</v>
      </c>
    </row>
    <row r="466" spans="1:95" x14ac:dyDescent="0.3">
      <c r="A466" s="28">
        <v>650</v>
      </c>
      <c r="B466" s="34">
        <f t="shared" si="99"/>
        <v>6.5000000000000002E-7</v>
      </c>
      <c r="C466" s="37">
        <f t="shared" ref="C466:L475" si="108">2*$C$3*$C$2^2/$B466^5/(EXP($C$3*$C$2/$B466/$C$4/C$7)-1)/1000000000</f>
        <v>2.5016871136817313E-4</v>
      </c>
      <c r="D466" s="37">
        <f t="shared" si="108"/>
        <v>0.40050601507636202</v>
      </c>
      <c r="E466" s="37">
        <f t="shared" si="108"/>
        <v>16.025205025148303</v>
      </c>
      <c r="F466" s="37">
        <f t="shared" si="108"/>
        <v>282.52865835800981</v>
      </c>
      <c r="G466" s="37">
        <f t="shared" si="108"/>
        <v>641.5878259231124</v>
      </c>
      <c r="H466" s="37">
        <f t="shared" si="108"/>
        <v>1017.8614654350451</v>
      </c>
      <c r="I466" s="37">
        <f t="shared" si="108"/>
        <v>4071.9090246714914</v>
      </c>
      <c r="J466" s="37">
        <f t="shared" si="108"/>
        <v>6001.798499940689</v>
      </c>
      <c r="K466" s="37">
        <f t="shared" si="108"/>
        <v>12415.272765421629</v>
      </c>
      <c r="L466" s="37">
        <f t="shared" si="108"/>
        <v>18678.882500814754</v>
      </c>
      <c r="M466" s="37">
        <f t="shared" ref="M466:Y475" si="109">2*$C$3*$C$2^2/$B466^5/(EXP($C$3*$C$2/$B466/$C$4/M$7)-1)/1000000000</f>
        <v>22758.175678695123</v>
      </c>
      <c r="N466" s="37">
        <f t="shared" si="109"/>
        <v>35243.457451330702</v>
      </c>
      <c r="O466" s="37">
        <f t="shared" si="109"/>
        <v>45377.745768746463</v>
      </c>
      <c r="P466" s="37">
        <f t="shared" si="109"/>
        <v>56614.216247743971</v>
      </c>
      <c r="Q466" s="37">
        <f t="shared" si="109"/>
        <v>68851.622410427575</v>
      </c>
      <c r="R466" s="37">
        <f t="shared" si="109"/>
        <v>81993.314780148765</v>
      </c>
      <c r="S466" s="37">
        <f t="shared" si="109"/>
        <v>95949.582393526478</v>
      </c>
      <c r="T466" s="37">
        <f t="shared" si="109"/>
        <v>110638.62178833001</v>
      </c>
      <c r="U466" s="37">
        <f t="shared" si="109"/>
        <v>125986.68604413826</v>
      </c>
      <c r="V466" s="37">
        <f t="shared" si="109"/>
        <v>141927.77166904733</v>
      </c>
      <c r="W466" s="37">
        <f t="shared" si="109"/>
        <v>158403.06757717719</v>
      </c>
      <c r="X466" s="37">
        <f t="shared" si="109"/>
        <v>175360.30248177721</v>
      </c>
      <c r="Y466" s="37">
        <f t="shared" si="109"/>
        <v>192753.07071405309</v>
      </c>
      <c r="AA466" s="4">
        <f>C466*CIE!$D272</f>
        <v>7.0922829672877082E-5</v>
      </c>
      <c r="AB466" s="4">
        <f>D466*CIE!$D272</f>
        <v>0.11354345527414862</v>
      </c>
      <c r="AC466" s="4">
        <f>E466*CIE!$D272</f>
        <v>4.5431456246295436</v>
      </c>
      <c r="AD466" s="4">
        <f>F466*CIE!$D272</f>
        <v>80.09687464449577</v>
      </c>
      <c r="AE466" s="4">
        <f>G466*CIE!$D272</f>
        <v>181.89014864920236</v>
      </c>
      <c r="AF466" s="4">
        <f>H466*CIE!$D272</f>
        <v>288.56372545083525</v>
      </c>
      <c r="AG466" s="4">
        <f>I466*CIE!$D272</f>
        <v>1154.3862084943678</v>
      </c>
      <c r="AH466" s="4">
        <f>J466*CIE!$D272</f>
        <v>1701.5098747331851</v>
      </c>
      <c r="AI466" s="4">
        <f>K466*CIE!$D272</f>
        <v>3519.7298289970313</v>
      </c>
      <c r="AJ466" s="4">
        <f>L466*CIE!$D272</f>
        <v>5295.4631889809825</v>
      </c>
      <c r="AK466" s="4">
        <f>M466*CIE!$D272</f>
        <v>6451.942804910067</v>
      </c>
      <c r="AL466" s="4">
        <f>N466*CIE!$D272</f>
        <v>9991.5201874522536</v>
      </c>
      <c r="AM466" s="4">
        <f>O466*CIE!$D272</f>
        <v>12864.590925439621</v>
      </c>
      <c r="AN466" s="4">
        <f>P466*CIE!$D272</f>
        <v>16050.130306235415</v>
      </c>
      <c r="AO466" s="4">
        <f>Q466*CIE!$D272</f>
        <v>19519.434953356216</v>
      </c>
      <c r="AP466" s="4">
        <f>R466*CIE!$D272</f>
        <v>23245.104740172173</v>
      </c>
      <c r="AQ466" s="4">
        <f>S466*CIE!$D272</f>
        <v>27201.706608564753</v>
      </c>
      <c r="AR466" s="4">
        <f>T466*CIE!$D272</f>
        <v>31366.049276991555</v>
      </c>
      <c r="AS466" s="4">
        <f>U466*CIE!$D272</f>
        <v>35717.225493513193</v>
      </c>
      <c r="AT466" s="4">
        <f>V466*CIE!$D272</f>
        <v>40236.523268174918</v>
      </c>
      <c r="AU466" s="4">
        <f>W466*CIE!$D272</f>
        <v>44907.269658129728</v>
      </c>
      <c r="AV466" s="4">
        <f>X466*CIE!$D272</f>
        <v>49714.645753583834</v>
      </c>
      <c r="AW466" s="4">
        <f>Y466*CIE!$D272</f>
        <v>54645.495547434046</v>
      </c>
      <c r="AX466" s="4">
        <f>C466*CIE!$E272</f>
        <v>2.6768052116394525E-5</v>
      </c>
      <c r="AY466" s="4">
        <f>D466*CIE!$E272</f>
        <v>4.2854143613170734E-2</v>
      </c>
      <c r="AZ466" s="4">
        <f>E466*CIE!$E272</f>
        <v>1.7146969376908683</v>
      </c>
      <c r="BA466" s="4">
        <f>F466*CIE!$E272</f>
        <v>30.230566444307048</v>
      </c>
      <c r="BB466" s="4">
        <f>G466*CIE!$E272</f>
        <v>68.64989737377303</v>
      </c>
      <c r="BC466" s="4">
        <f>H466*CIE!$E272</f>
        <v>108.91117680154983</v>
      </c>
      <c r="BD466" s="4">
        <f>I466*CIE!$E272</f>
        <v>435.69426563984956</v>
      </c>
      <c r="BE466" s="4">
        <f>J466*CIE!$E272</f>
        <v>642.19243949365375</v>
      </c>
      <c r="BF466" s="4">
        <f>K466*CIE!$E272</f>
        <v>1328.4341859001142</v>
      </c>
      <c r="BG466" s="4">
        <f>L466*CIE!$E272</f>
        <v>1998.6404275871787</v>
      </c>
      <c r="BH466" s="4">
        <f>M466*CIE!$E272</f>
        <v>2435.1247976203781</v>
      </c>
      <c r="BI466" s="4">
        <f>N466*CIE!$E272</f>
        <v>3771.0499472923848</v>
      </c>
      <c r="BJ466" s="4">
        <f>O466*CIE!$E272</f>
        <v>4855.4187972558711</v>
      </c>
      <c r="BK466" s="4">
        <f>P466*CIE!$E272</f>
        <v>6057.7211385086048</v>
      </c>
      <c r="BL466" s="4">
        <f>Q466*CIE!$E272</f>
        <v>7367.12359791575</v>
      </c>
      <c r="BM466" s="4">
        <f>R466*CIE!$E272</f>
        <v>8773.2846814759178</v>
      </c>
      <c r="BN466" s="4">
        <f>S466*CIE!$E272</f>
        <v>10266.605316107332</v>
      </c>
      <c r="BO466" s="4">
        <f>T466*CIE!$E272</f>
        <v>11838.332531351311</v>
      </c>
      <c r="BP466" s="4">
        <f>U466*CIE!$E272</f>
        <v>13480.575406722794</v>
      </c>
      <c r="BQ466" s="4">
        <f>V466*CIE!$E272</f>
        <v>15186.271568588065</v>
      </c>
      <c r="BR466" s="4">
        <f>W466*CIE!$E272</f>
        <v>16949.12823075796</v>
      </c>
      <c r="BS466" s="4">
        <f>X466*CIE!$E272</f>
        <v>18763.55236555016</v>
      </c>
      <c r="BT466" s="4">
        <f>Y466*CIE!$E272</f>
        <v>20624.578566403681</v>
      </c>
      <c r="BU466" s="4">
        <f>C466*CIE!$F272</f>
        <v>0</v>
      </c>
      <c r="BV466" s="4">
        <f>D466*CIE!$F272</f>
        <v>0</v>
      </c>
      <c r="BW466" s="4">
        <f>E466*CIE!$F272</f>
        <v>0</v>
      </c>
      <c r="BX466" s="4">
        <f>F466*CIE!$F272</f>
        <v>0</v>
      </c>
      <c r="BY466" s="4">
        <f>G466*CIE!$F272</f>
        <v>0</v>
      </c>
      <c r="BZ466" s="4">
        <f>H466*CIE!$F272</f>
        <v>0</v>
      </c>
      <c r="CA466" s="4">
        <f>I466*CIE!$F272</f>
        <v>0</v>
      </c>
      <c r="CB466" s="4">
        <f>J466*CIE!$F272</f>
        <v>0</v>
      </c>
      <c r="CC466" s="4">
        <f>K466*CIE!$F272</f>
        <v>0</v>
      </c>
      <c r="CD466" s="4">
        <f>L466*CIE!$F272</f>
        <v>0</v>
      </c>
      <c r="CE466" s="4">
        <f>M466*CIE!$F272</f>
        <v>0</v>
      </c>
      <c r="CF466" s="4">
        <f>N466*CIE!$F272</f>
        <v>0</v>
      </c>
      <c r="CG466" s="4">
        <f>O466*CIE!$F272</f>
        <v>0</v>
      </c>
      <c r="CH466" s="4">
        <f>P466*CIE!$F272</f>
        <v>0</v>
      </c>
      <c r="CI466" s="4">
        <f>Q466*CIE!$F272</f>
        <v>0</v>
      </c>
      <c r="CJ466" s="4">
        <f>R466*CIE!$F272</f>
        <v>0</v>
      </c>
      <c r="CK466" s="4">
        <f>S466*CIE!$F272</f>
        <v>0</v>
      </c>
      <c r="CL466" s="4">
        <f>T466*CIE!$F272</f>
        <v>0</v>
      </c>
      <c r="CM466" s="4">
        <f>U466*CIE!$F272</f>
        <v>0</v>
      </c>
      <c r="CN466" s="4">
        <f>V466*CIE!$F272</f>
        <v>0</v>
      </c>
      <c r="CO466" s="4">
        <f>W466*CIE!$F272</f>
        <v>0</v>
      </c>
      <c r="CP466" s="4">
        <f>X466*CIE!$F272</f>
        <v>0</v>
      </c>
      <c r="CQ466" s="4">
        <f>Y466*CIE!$F272</f>
        <v>0</v>
      </c>
    </row>
    <row r="467" spans="1:95" x14ac:dyDescent="0.3">
      <c r="A467" s="28">
        <v>651</v>
      </c>
      <c r="B467" s="34">
        <f t="shared" si="99"/>
        <v>6.5099999999999999E-7</v>
      </c>
      <c r="C467" s="37">
        <f t="shared" si="108"/>
        <v>2.5683933749307361E-4</v>
      </c>
      <c r="D467" s="37">
        <f t="shared" si="108"/>
        <v>0.40655130552635288</v>
      </c>
      <c r="E467" s="37">
        <f t="shared" si="108"/>
        <v>16.175171935716477</v>
      </c>
      <c r="F467" s="37">
        <f t="shared" si="108"/>
        <v>283.91936424840992</v>
      </c>
      <c r="G467" s="37">
        <f t="shared" si="108"/>
        <v>643.93685983863986</v>
      </c>
      <c r="H467" s="37">
        <f t="shared" si="108"/>
        <v>1020.8682807924971</v>
      </c>
      <c r="I467" s="37">
        <f t="shared" si="108"/>
        <v>4075.3629298422557</v>
      </c>
      <c r="J467" s="37">
        <f t="shared" si="108"/>
        <v>6003.4034187213347</v>
      </c>
      <c r="K467" s="37">
        <f t="shared" si="108"/>
        <v>12405.30055343429</v>
      </c>
      <c r="L467" s="37">
        <f t="shared" si="108"/>
        <v>18652.910057772355</v>
      </c>
      <c r="M467" s="37">
        <f t="shared" si="109"/>
        <v>22720.181469867533</v>
      </c>
      <c r="N467" s="37">
        <f t="shared" si="109"/>
        <v>35163.359355070221</v>
      </c>
      <c r="O467" s="37">
        <f t="shared" si="109"/>
        <v>45259.294394816563</v>
      </c>
      <c r="P467" s="37">
        <f t="shared" si="109"/>
        <v>56450.147870197092</v>
      </c>
      <c r="Q467" s="37">
        <f t="shared" si="109"/>
        <v>68635.048701225052</v>
      </c>
      <c r="R467" s="37">
        <f t="shared" si="109"/>
        <v>81717.789539331061</v>
      </c>
      <c r="S467" s="37">
        <f t="shared" si="109"/>
        <v>95609.127735882576</v>
      </c>
      <c r="T467" s="37">
        <f t="shared" si="109"/>
        <v>110227.72799561538</v>
      </c>
      <c r="U467" s="37">
        <f t="shared" si="109"/>
        <v>125500.29523138786</v>
      </c>
      <c r="V467" s="37">
        <f t="shared" si="109"/>
        <v>141361.2522268575</v>
      </c>
      <c r="W467" s="37">
        <f t="shared" si="109"/>
        <v>157752.18401382043</v>
      </c>
      <c r="X467" s="37">
        <f t="shared" si="109"/>
        <v>174621.18364254152</v>
      </c>
      <c r="Y467" s="37">
        <f t="shared" si="109"/>
        <v>191922.17822777116</v>
      </c>
      <c r="AA467" s="4">
        <f>C467*CIE!$D273</f>
        <v>6.9229707856703019E-5</v>
      </c>
      <c r="AB467" s="4">
        <f>D467*CIE!$D273</f>
        <v>0.10958379033783967</v>
      </c>
      <c r="AC467" s="4">
        <f>E467*CIE!$D273</f>
        <v>4.3599334843783106</v>
      </c>
      <c r="AD467" s="4">
        <f>F467*CIE!$D273</f>
        <v>76.528988252464799</v>
      </c>
      <c r="AE467" s="4">
        <f>G467*CIE!$D273</f>
        <v>173.56983209783419</v>
      </c>
      <c r="AF467" s="4">
        <f>H467*CIE!$D273</f>
        <v>275.16973657255744</v>
      </c>
      <c r="AG467" s="4">
        <f>I467*CIE!$D273</f>
        <v>1098.4928858517446</v>
      </c>
      <c r="AH467" s="4">
        <f>J467*CIE!$D273</f>
        <v>1618.1861738185582</v>
      </c>
      <c r="AI467" s="4">
        <f>K467*CIE!$D273</f>
        <v>3343.7842566153349</v>
      </c>
      <c r="AJ467" s="4">
        <f>L467*CIE!$D273</f>
        <v>5027.7949109402371</v>
      </c>
      <c r="AK467" s="4">
        <f>M467*CIE!$D273</f>
        <v>6124.1067702591499</v>
      </c>
      <c r="AL467" s="4">
        <f>N467*CIE!$D273</f>
        <v>9478.1006646905298</v>
      </c>
      <c r="AM467" s="4">
        <f>O467*CIE!$D273</f>
        <v>12199.40745579195</v>
      </c>
      <c r="AN467" s="4">
        <f>P467*CIE!$D273</f>
        <v>15215.843817642699</v>
      </c>
      <c r="AO467" s="4">
        <f>Q467*CIE!$D273</f>
        <v>18500.220475161965</v>
      </c>
      <c r="AP467" s="4">
        <f>R467*CIE!$D273</f>
        <v>22026.605237821081</v>
      </c>
      <c r="AQ467" s="4">
        <f>S467*CIE!$D273</f>
        <v>25770.943213742918</v>
      </c>
      <c r="AR467" s="4">
        <f>T467*CIE!$D273</f>
        <v>29711.310897032545</v>
      </c>
      <c r="AS467" s="4">
        <f>U467*CIE!$D273</f>
        <v>33827.951978085395</v>
      </c>
      <c r="AT467" s="4">
        <f>V467*CIE!$D273</f>
        <v>38103.190459237856</v>
      </c>
      <c r="AU467" s="4">
        <f>W467*CIE!$D273</f>
        <v>42521.280889568421</v>
      </c>
      <c r="AV467" s="4">
        <f>X467*CIE!$D273</f>
        <v>47068.232020692121</v>
      </c>
      <c r="AW467" s="4">
        <f>Y467*CIE!$D273</f>
        <v>51731.62514596893</v>
      </c>
      <c r="AX467" s="4">
        <f>C467*CIE!$E273</f>
        <v>2.6063079979314635E-5</v>
      </c>
      <c r="AY467" s="4">
        <f>D467*CIE!$E273</f>
        <v>4.1255281589853289E-2</v>
      </c>
      <c r="AZ467" s="4">
        <f>E467*CIE!$E273</f>
        <v>1.6413949823831524</v>
      </c>
      <c r="BA467" s="4">
        <f>F467*CIE!$E273</f>
        <v>28.811058190344497</v>
      </c>
      <c r="BB467" s="4">
        <f>G467*CIE!$E273</f>
        <v>65.344265576357785</v>
      </c>
      <c r="BC467" s="4">
        <f>H467*CIE!$E273</f>
        <v>103.5938338353556</v>
      </c>
      <c r="BD467" s="4">
        <f>I467*CIE!$E273</f>
        <v>413.55234374125871</v>
      </c>
      <c r="BE467" s="4">
        <f>J467*CIE!$E273</f>
        <v>609.20256599884988</v>
      </c>
      <c r="BF467" s="4">
        <f>K467*CIE!$E273</f>
        <v>1258.8427600204088</v>
      </c>
      <c r="BG467" s="4">
        <f>L467*CIE!$E273</f>
        <v>1892.826431604519</v>
      </c>
      <c r="BH467" s="4">
        <f>M467*CIE!$E273</f>
        <v>2305.5576788725721</v>
      </c>
      <c r="BI467" s="4">
        <f>N467*CIE!$E273</f>
        <v>3568.2440865869767</v>
      </c>
      <c r="BJ467" s="4">
        <f>O467*CIE!$E273</f>
        <v>4592.7412098672849</v>
      </c>
      <c r="BK467" s="4">
        <f>P467*CIE!$E273</f>
        <v>5728.3464953056946</v>
      </c>
      <c r="BL467" s="4">
        <f>Q467*CIE!$E273</f>
        <v>6964.8239290152542</v>
      </c>
      <c r="BM467" s="4">
        <f>R467*CIE!$E273</f>
        <v>8292.4107548510674</v>
      </c>
      <c r="BN467" s="4">
        <f>S467*CIE!$E273</f>
        <v>9702.0509679519673</v>
      </c>
      <c r="BO467" s="4">
        <f>T467*CIE!$E273</f>
        <v>11185.490971628666</v>
      </c>
      <c r="BP467" s="4">
        <f>U467*CIE!$E273</f>
        <v>12735.293058959362</v>
      </c>
      <c r="BQ467" s="4">
        <f>V467*CIE!$E273</f>
        <v>14344.802703223037</v>
      </c>
      <c r="BR467" s="4">
        <f>W467*CIE!$E273</f>
        <v>16008.092175423244</v>
      </c>
      <c r="BS467" s="4">
        <f>X467*CIE!$E273</f>
        <v>17719.894155547274</v>
      </c>
      <c r="BT467" s="4">
        <f>Y467*CIE!$E273</f>
        <v>19475.533342276951</v>
      </c>
      <c r="BU467" s="4">
        <f>C467*CIE!$F273</f>
        <v>0</v>
      </c>
      <c r="BV467" s="4">
        <f>D467*CIE!$F273</f>
        <v>0</v>
      </c>
      <c r="BW467" s="4">
        <f>E467*CIE!$F273</f>
        <v>0</v>
      </c>
      <c r="BX467" s="4">
        <f>F467*CIE!$F273</f>
        <v>0</v>
      </c>
      <c r="BY467" s="4">
        <f>G467*CIE!$F273</f>
        <v>0</v>
      </c>
      <c r="BZ467" s="4">
        <f>H467*CIE!$F273</f>
        <v>0</v>
      </c>
      <c r="CA467" s="4">
        <f>I467*CIE!$F273</f>
        <v>0</v>
      </c>
      <c r="CB467" s="4">
        <f>J467*CIE!$F273</f>
        <v>0</v>
      </c>
      <c r="CC467" s="4">
        <f>K467*CIE!$F273</f>
        <v>0</v>
      </c>
      <c r="CD467" s="4">
        <f>L467*CIE!$F273</f>
        <v>0</v>
      </c>
      <c r="CE467" s="4">
        <f>M467*CIE!$F273</f>
        <v>0</v>
      </c>
      <c r="CF467" s="4">
        <f>N467*CIE!$F273</f>
        <v>0</v>
      </c>
      <c r="CG467" s="4">
        <f>O467*CIE!$F273</f>
        <v>0</v>
      </c>
      <c r="CH467" s="4">
        <f>P467*CIE!$F273</f>
        <v>0</v>
      </c>
      <c r="CI467" s="4">
        <f>Q467*CIE!$F273</f>
        <v>0</v>
      </c>
      <c r="CJ467" s="4">
        <f>R467*CIE!$F273</f>
        <v>0</v>
      </c>
      <c r="CK467" s="4">
        <f>S467*CIE!$F273</f>
        <v>0</v>
      </c>
      <c r="CL467" s="4">
        <f>T467*CIE!$F273</f>
        <v>0</v>
      </c>
      <c r="CM467" s="4">
        <f>U467*CIE!$F273</f>
        <v>0</v>
      </c>
      <c r="CN467" s="4">
        <f>V467*CIE!$F273</f>
        <v>0</v>
      </c>
      <c r="CO467" s="4">
        <f>W467*CIE!$F273</f>
        <v>0</v>
      </c>
      <c r="CP467" s="4">
        <f>X467*CIE!$F273</f>
        <v>0</v>
      </c>
      <c r="CQ467" s="4">
        <f>Y467*CIE!$F273</f>
        <v>0</v>
      </c>
    </row>
    <row r="468" spans="1:95" x14ac:dyDescent="0.3">
      <c r="A468" s="28">
        <v>652</v>
      </c>
      <c r="B468" s="34">
        <f t="shared" si="99"/>
        <v>6.5200000000000007E-7</v>
      </c>
      <c r="C468" s="37">
        <f t="shared" si="108"/>
        <v>2.6366344223109227E-4</v>
      </c>
      <c r="D468" s="37">
        <f t="shared" si="108"/>
        <v>0.41266401864247887</v>
      </c>
      <c r="E468" s="37">
        <f t="shared" si="108"/>
        <v>16.325883535904303</v>
      </c>
      <c r="F468" s="37">
        <f t="shared" si="108"/>
        <v>285.30926983828857</v>
      </c>
      <c r="G468" s="37">
        <f t="shared" si="108"/>
        <v>646.27968815790587</v>
      </c>
      <c r="H468" s="37">
        <f t="shared" si="108"/>
        <v>1023.8627685839149</v>
      </c>
      <c r="I468" s="37">
        <f t="shared" si="108"/>
        <v>4078.7622871344061</v>
      </c>
      <c r="J468" s="37">
        <f t="shared" si="108"/>
        <v>6004.9353193242468</v>
      </c>
      <c r="K468" s="37">
        <f t="shared" si="108"/>
        <v>12395.227922016778</v>
      </c>
      <c r="L468" s="37">
        <f t="shared" si="108"/>
        <v>18626.847022674883</v>
      </c>
      <c r="M468" s="37">
        <f t="shared" si="109"/>
        <v>22682.117579864251</v>
      </c>
      <c r="N468" s="37">
        <f t="shared" si="109"/>
        <v>35083.309007215663</v>
      </c>
      <c r="O468" s="37">
        <f t="shared" si="109"/>
        <v>45141.031584109151</v>
      </c>
      <c r="P468" s="37">
        <f t="shared" si="109"/>
        <v>56286.460356139847</v>
      </c>
      <c r="Q468" s="37">
        <f t="shared" si="109"/>
        <v>68419.099939242951</v>
      </c>
      <c r="R468" s="37">
        <f t="shared" si="109"/>
        <v>81443.184090491457</v>
      </c>
      <c r="S468" s="37">
        <f t="shared" si="109"/>
        <v>95269.936582889466</v>
      </c>
      <c r="T468" s="37">
        <f t="shared" si="109"/>
        <v>109818.48786590465</v>
      </c>
      <c r="U468" s="37">
        <f t="shared" si="109"/>
        <v>125015.9919817406</v>
      </c>
      <c r="V468" s="37">
        <f t="shared" si="109"/>
        <v>140797.29517653666</v>
      </c>
      <c r="W468" s="37">
        <f t="shared" si="109"/>
        <v>157104.37579359263</v>
      </c>
      <c r="X468" s="37">
        <f t="shared" si="109"/>
        <v>173885.68849580773</v>
      </c>
      <c r="Y468" s="37">
        <f t="shared" si="109"/>
        <v>191095.49058455095</v>
      </c>
      <c r="AA468" s="4">
        <f>C468*CIE!$D274</f>
        <v>6.7529058962719794E-5</v>
      </c>
      <c r="AB468" s="4">
        <f>D468*CIE!$D274</f>
        <v>0.10569084819228187</v>
      </c>
      <c r="AC468" s="4">
        <f>E468*CIE!$D274</f>
        <v>4.1813591698021533</v>
      </c>
      <c r="AD468" s="4">
        <f>F468*CIE!$D274</f>
        <v>73.072953696150734</v>
      </c>
      <c r="AE468" s="4">
        <f>G468*CIE!$D274</f>
        <v>165.52411968350182</v>
      </c>
      <c r="AF468" s="4">
        <f>H468*CIE!$D274</f>
        <v>262.23009410928256</v>
      </c>
      <c r="AG468" s="4">
        <f>I468*CIE!$D274</f>
        <v>1044.6460709612047</v>
      </c>
      <c r="AH468" s="4">
        <f>J468*CIE!$D274</f>
        <v>1537.9744260888153</v>
      </c>
      <c r="AI468" s="4">
        <f>K468*CIE!$D274</f>
        <v>3174.6459430222621</v>
      </c>
      <c r="AJ468" s="4">
        <f>L468*CIE!$D274</f>
        <v>4770.6782564922551</v>
      </c>
      <c r="AK468" s="4">
        <f>M468*CIE!$D274</f>
        <v>5809.3076631667045</v>
      </c>
      <c r="AL468" s="4">
        <f>N468*CIE!$D274</f>
        <v>8985.4809696336652</v>
      </c>
      <c r="AM468" s="4">
        <f>O468*CIE!$D274</f>
        <v>11561.448783671502</v>
      </c>
      <c r="AN468" s="4">
        <f>P468*CIE!$D274</f>
        <v>14415.998168077969</v>
      </c>
      <c r="AO468" s="4">
        <f>Q468*CIE!$D274</f>
        <v>17523.390405879003</v>
      </c>
      <c r="AP468" s="4">
        <f>R468*CIE!$D274</f>
        <v>20859.098000162128</v>
      </c>
      <c r="AQ468" s="4">
        <f>S468*CIE!$D274</f>
        <v>24400.383725711119</v>
      </c>
      <c r="AR468" s="4">
        <f>T468*CIE!$D274</f>
        <v>28126.535402634916</v>
      </c>
      <c r="AS468" s="4">
        <f>U468*CIE!$D274</f>
        <v>32018.895840776237</v>
      </c>
      <c r="AT468" s="4">
        <f>V468*CIE!$D274</f>
        <v>36060.777964942288</v>
      </c>
      <c r="AU468" s="4">
        <f>W468*CIE!$D274</f>
        <v>40237.321361253678</v>
      </c>
      <c r="AV468" s="4">
        <f>X468*CIE!$D274</f>
        <v>44535.324320444684</v>
      </c>
      <c r="AW468" s="4">
        <f>Y468*CIE!$D274</f>
        <v>48943.07129573026</v>
      </c>
      <c r="AX468" s="4">
        <f>C468*CIE!$E274</f>
        <v>2.5361427925927332E-5</v>
      </c>
      <c r="AY468" s="4">
        <f>D468*CIE!$E274</f>
        <v>3.9693590730154694E-2</v>
      </c>
      <c r="AZ468" s="4">
        <f>E468*CIE!$E274</f>
        <v>1.5703645341170263</v>
      </c>
      <c r="BA468" s="4">
        <f>F468*CIE!$E274</f>
        <v>27.443510645137998</v>
      </c>
      <c r="BB468" s="4">
        <f>G468*CIE!$E274</f>
        <v>62.164764263533073</v>
      </c>
      <c r="BC468" s="4">
        <f>H468*CIE!$E274</f>
        <v>98.483967256721499</v>
      </c>
      <c r="BD468" s="4">
        <f>I468*CIE!$E274</f>
        <v>392.33059728274804</v>
      </c>
      <c r="BE468" s="4">
        <f>J468*CIE!$E274</f>
        <v>577.60656165376508</v>
      </c>
      <c r="BF468" s="4">
        <f>K468*CIE!$E274</f>
        <v>1192.28011630882</v>
      </c>
      <c r="BG468" s="4">
        <f>L468*CIE!$E274</f>
        <v>1791.6910825991463</v>
      </c>
      <c r="BH468" s="4">
        <f>M468*CIE!$E274</f>
        <v>2181.7620423272338</v>
      </c>
      <c r="BI468" s="4">
        <f>N468*CIE!$E274</f>
        <v>3374.6157801038248</v>
      </c>
      <c r="BJ468" s="4">
        <f>O468*CIE!$E274</f>
        <v>4342.054436272505</v>
      </c>
      <c r="BK468" s="4">
        <f>P468*CIE!$E274</f>
        <v>5414.1180720710081</v>
      </c>
      <c r="BL468" s="4">
        <f>Q468*CIE!$E274</f>
        <v>6581.1401731798624</v>
      </c>
      <c r="BM468" s="4">
        <f>R468*CIE!$E274</f>
        <v>7833.9091149340111</v>
      </c>
      <c r="BN468" s="4">
        <f>S468*CIE!$E274</f>
        <v>9163.8856327943849</v>
      </c>
      <c r="BO468" s="4">
        <f>T468*CIE!$E274</f>
        <v>10563.290994677871</v>
      </c>
      <c r="BP468" s="4">
        <f>U468*CIE!$E274</f>
        <v>12025.118246974534</v>
      </c>
      <c r="BQ468" s="4">
        <f>V468*CIE!$E274</f>
        <v>13543.100338709623</v>
      </c>
      <c r="BR468" s="4">
        <f>W468*CIE!$E274</f>
        <v>15111.656245634596</v>
      </c>
      <c r="BS468" s="4">
        <f>X468*CIE!$E274</f>
        <v>16725.827891875393</v>
      </c>
      <c r="BT468" s="4">
        <f>Y468*CIE!$E274</f>
        <v>18381.215349460763</v>
      </c>
      <c r="BU468" s="4">
        <f>C468*CIE!$F274</f>
        <v>0</v>
      </c>
      <c r="BV468" s="4">
        <f>D468*CIE!$F274</f>
        <v>0</v>
      </c>
      <c r="BW468" s="4">
        <f>E468*CIE!$F274</f>
        <v>0</v>
      </c>
      <c r="BX468" s="4">
        <f>F468*CIE!$F274</f>
        <v>0</v>
      </c>
      <c r="BY468" s="4">
        <f>G468*CIE!$F274</f>
        <v>0</v>
      </c>
      <c r="BZ468" s="4">
        <f>H468*CIE!$F274</f>
        <v>0</v>
      </c>
      <c r="CA468" s="4">
        <f>I468*CIE!$F274</f>
        <v>0</v>
      </c>
      <c r="CB468" s="4">
        <f>J468*CIE!$F274</f>
        <v>0</v>
      </c>
      <c r="CC468" s="4">
        <f>K468*CIE!$F274</f>
        <v>0</v>
      </c>
      <c r="CD468" s="4">
        <f>L468*CIE!$F274</f>
        <v>0</v>
      </c>
      <c r="CE468" s="4">
        <f>M468*CIE!$F274</f>
        <v>0</v>
      </c>
      <c r="CF468" s="4">
        <f>N468*CIE!$F274</f>
        <v>0</v>
      </c>
      <c r="CG468" s="4">
        <f>O468*CIE!$F274</f>
        <v>0</v>
      </c>
      <c r="CH468" s="4">
        <f>P468*CIE!$F274</f>
        <v>0</v>
      </c>
      <c r="CI468" s="4">
        <f>Q468*CIE!$F274</f>
        <v>0</v>
      </c>
      <c r="CJ468" s="4">
        <f>R468*CIE!$F274</f>
        <v>0</v>
      </c>
      <c r="CK468" s="4">
        <f>S468*CIE!$F274</f>
        <v>0</v>
      </c>
      <c r="CL468" s="4">
        <f>T468*CIE!$F274</f>
        <v>0</v>
      </c>
      <c r="CM468" s="4">
        <f>U468*CIE!$F274</f>
        <v>0</v>
      </c>
      <c r="CN468" s="4">
        <f>V468*CIE!$F274</f>
        <v>0</v>
      </c>
      <c r="CO468" s="4">
        <f>W468*CIE!$F274</f>
        <v>0</v>
      </c>
      <c r="CP468" s="4">
        <f>X468*CIE!$F274</f>
        <v>0</v>
      </c>
      <c r="CQ468" s="4">
        <f>Y468*CIE!$F274</f>
        <v>0</v>
      </c>
    </row>
    <row r="469" spans="1:95" x14ac:dyDescent="0.3">
      <c r="A469" s="28">
        <v>653</v>
      </c>
      <c r="B469" s="34">
        <f t="shared" si="99"/>
        <v>6.5300000000000004E-7</v>
      </c>
      <c r="C469" s="37">
        <f t="shared" si="108"/>
        <v>2.7064394414574367E-4</v>
      </c>
      <c r="D469" s="37">
        <f t="shared" si="108"/>
        <v>0.41884457569566519</v>
      </c>
      <c r="E469" s="37">
        <f t="shared" si="108"/>
        <v>16.477337898624889</v>
      </c>
      <c r="F469" s="37">
        <f t="shared" si="108"/>
        <v>286.69833710439531</v>
      </c>
      <c r="G469" s="37">
        <f t="shared" si="108"/>
        <v>648.6162610836958</v>
      </c>
      <c r="H469" s="37">
        <f t="shared" si="108"/>
        <v>1026.8448853503662</v>
      </c>
      <c r="I469" s="37">
        <f t="shared" si="108"/>
        <v>4082.1072977655554</v>
      </c>
      <c r="J469" s="37">
        <f t="shared" si="108"/>
        <v>6006.3945989759632</v>
      </c>
      <c r="K469" s="37">
        <f t="shared" si="108"/>
        <v>12385.055866453109</v>
      </c>
      <c r="L469" s="37">
        <f t="shared" si="108"/>
        <v>18600.694816808715</v>
      </c>
      <c r="M469" s="37">
        <f t="shared" si="109"/>
        <v>22643.98561791658</v>
      </c>
      <c r="N469" s="37">
        <f t="shared" si="109"/>
        <v>35003.308191228432</v>
      </c>
      <c r="O469" s="37">
        <f t="shared" si="109"/>
        <v>45022.958872934774</v>
      </c>
      <c r="P469" s="37">
        <f t="shared" si="109"/>
        <v>56123.154624445771</v>
      </c>
      <c r="Q469" s="37">
        <f t="shared" si="109"/>
        <v>68203.77601913776</v>
      </c>
      <c r="R469" s="37">
        <f t="shared" si="109"/>
        <v>81169.496878359641</v>
      </c>
      <c r="S469" s="37">
        <f t="shared" si="109"/>
        <v>94932.005498267579</v>
      </c>
      <c r="T469" s="37">
        <f t="shared" si="109"/>
        <v>109410.89565537867</v>
      </c>
      <c r="U469" s="37">
        <f t="shared" si="109"/>
        <v>124533.76782877844</v>
      </c>
      <c r="V469" s="37">
        <f t="shared" si="109"/>
        <v>140235.8889300382</v>
      </c>
      <c r="W469" s="37">
        <f t="shared" si="109"/>
        <v>156459.62782659719</v>
      </c>
      <c r="X469" s="37">
        <f t="shared" si="109"/>
        <v>173153.79808989121</v>
      </c>
      <c r="Y469" s="37">
        <f t="shared" si="109"/>
        <v>190272.98463180993</v>
      </c>
      <c r="AA469" s="4">
        <f>C469*CIE!$D275</f>
        <v>6.5817792519225752E-5</v>
      </c>
      <c r="AB469" s="4">
        <f>D469*CIE!$D275</f>
        <v>0.10185864482559855</v>
      </c>
      <c r="AC469" s="4">
        <f>E469*CIE!$D275</f>
        <v>4.0071172126314272</v>
      </c>
      <c r="AD469" s="4">
        <f>F469*CIE!$D275</f>
        <v>69.722053921083059</v>
      </c>
      <c r="AE469" s="4">
        <f>G469*CIE!$D275</f>
        <v>157.73672908643954</v>
      </c>
      <c r="AF469" s="4">
        <f>H469*CIE!$D275</f>
        <v>249.71799693040143</v>
      </c>
      <c r="AG469" s="4">
        <f>I469*CIE!$D275</f>
        <v>992.72604090068637</v>
      </c>
      <c r="AH469" s="4">
        <f>J469*CIE!$D275</f>
        <v>1460.692699967125</v>
      </c>
      <c r="AI469" s="4">
        <f>K469*CIE!$D275</f>
        <v>3011.9167821403853</v>
      </c>
      <c r="AJ469" s="4">
        <f>L469*CIE!$D275</f>
        <v>4523.4955322217847</v>
      </c>
      <c r="AK469" s="4">
        <f>M469*CIE!$D275</f>
        <v>5506.7818048268864</v>
      </c>
      <c r="AL469" s="4">
        <f>N469*CIE!$D275</f>
        <v>8512.4405177015669</v>
      </c>
      <c r="AM469" s="4">
        <f>O469*CIE!$D275</f>
        <v>10949.115359125459</v>
      </c>
      <c r="AN469" s="4">
        <f>P469*CIE!$D275</f>
        <v>13648.567523857118</v>
      </c>
      <c r="AO469" s="4">
        <f>Q469*CIE!$D275</f>
        <v>16586.449008583706</v>
      </c>
      <c r="AP469" s="4">
        <f>R469*CIE!$D275</f>
        <v>19739.57747804953</v>
      </c>
      <c r="AQ469" s="4">
        <f>S469*CIE!$D275</f>
        <v>23086.476444321495</v>
      </c>
      <c r="AR469" s="4">
        <f>T469*CIE!$D275</f>
        <v>26607.591950073278</v>
      </c>
      <c r="AS469" s="4">
        <f>U469*CIE!$D275</f>
        <v>30285.317184773496</v>
      </c>
      <c r="AT469" s="4">
        <f>V469*CIE!$D275</f>
        <v>34103.909734540415</v>
      </c>
      <c r="AU469" s="4">
        <f>W469*CIE!$D275</f>
        <v>38049.354307299043</v>
      </c>
      <c r="AV469" s="4">
        <f>X469*CIE!$D275</f>
        <v>42109.202895961411</v>
      </c>
      <c r="AW469" s="4">
        <f>Y469*CIE!$D275</f>
        <v>46272.411023416003</v>
      </c>
      <c r="AX469" s="4">
        <f>C469*CIE!$E275</f>
        <v>2.4661877296634837E-5</v>
      </c>
      <c r="AY469" s="4">
        <f>D469*CIE!$E275</f>
        <v>3.816635751733307E-2</v>
      </c>
      <c r="AZ469" s="4">
        <f>E469*CIE!$E275</f>
        <v>1.5014638022428799</v>
      </c>
      <c r="BA469" s="4">
        <f>F469*CIE!$E275</f>
        <v>26.124801104030329</v>
      </c>
      <c r="BB469" s="4">
        <f>G469*CIE!$E275</f>
        <v>59.103833614079171</v>
      </c>
      <c r="BC469" s="4">
        <f>H469*CIE!$E275</f>
        <v>93.569145413986007</v>
      </c>
      <c r="BD469" s="4">
        <f>I469*CIE!$E275</f>
        <v>371.97370000999882</v>
      </c>
      <c r="BE469" s="4">
        <f>J469*CIE!$E275</f>
        <v>547.32045478670273</v>
      </c>
      <c r="BF469" s="4">
        <f>K469*CIE!$E275</f>
        <v>1128.5629503165721</v>
      </c>
      <c r="BG469" s="4">
        <f>L469*CIE!$E275</f>
        <v>1694.9503697642679</v>
      </c>
      <c r="BH469" s="4">
        <f>M469*CIE!$E275</f>
        <v>2063.3869957019879</v>
      </c>
      <c r="BI469" s="4">
        <f>N469*CIE!$E275</f>
        <v>3189.6050521769807</v>
      </c>
      <c r="BJ469" s="4">
        <f>O469*CIE!$E275</f>
        <v>4102.6252804600808</v>
      </c>
      <c r="BK469" s="4">
        <f>P469*CIE!$E275</f>
        <v>5114.1079739171873</v>
      </c>
      <c r="BL469" s="4">
        <f>Q469*CIE!$E275</f>
        <v>6214.9299540408492</v>
      </c>
      <c r="BM469" s="4">
        <f>R469*CIE!$E275</f>
        <v>7396.4048172668909</v>
      </c>
      <c r="BN469" s="4">
        <f>S469*CIE!$E275</f>
        <v>8650.4853397384177</v>
      </c>
      <c r="BO469" s="4">
        <f>T469*CIE!$E275</f>
        <v>9969.8446683692455</v>
      </c>
      <c r="BP469" s="4">
        <f>U469*CIE!$E275</f>
        <v>11347.885544511064</v>
      </c>
      <c r="BQ469" s="4">
        <f>V469*CIE!$E275</f>
        <v>12778.709297536314</v>
      </c>
      <c r="BR469" s="4">
        <f>W469*CIE!$E275</f>
        <v>14257.064408057904</v>
      </c>
      <c r="BS469" s="4">
        <f>X469*CIE!$E275</f>
        <v>15778.286617193233</v>
      </c>
      <c r="BT469" s="4">
        <f>Y469*CIE!$E275</f>
        <v>17338.237567685032</v>
      </c>
      <c r="BU469" s="4">
        <f>C469*CIE!$F275</f>
        <v>0</v>
      </c>
      <c r="BV469" s="4">
        <f>D469*CIE!$F275</f>
        <v>0</v>
      </c>
      <c r="BW469" s="4">
        <f>E469*CIE!$F275</f>
        <v>0</v>
      </c>
      <c r="BX469" s="4">
        <f>F469*CIE!$F275</f>
        <v>0</v>
      </c>
      <c r="BY469" s="4">
        <f>G469*CIE!$F275</f>
        <v>0</v>
      </c>
      <c r="BZ469" s="4">
        <f>H469*CIE!$F275</f>
        <v>0</v>
      </c>
      <c r="CA469" s="4">
        <f>I469*CIE!$F275</f>
        <v>0</v>
      </c>
      <c r="CB469" s="4">
        <f>J469*CIE!$F275</f>
        <v>0</v>
      </c>
      <c r="CC469" s="4">
        <f>K469*CIE!$F275</f>
        <v>0</v>
      </c>
      <c r="CD469" s="4">
        <f>L469*CIE!$F275</f>
        <v>0</v>
      </c>
      <c r="CE469" s="4">
        <f>M469*CIE!$F275</f>
        <v>0</v>
      </c>
      <c r="CF469" s="4">
        <f>N469*CIE!$F275</f>
        <v>0</v>
      </c>
      <c r="CG469" s="4">
        <f>O469*CIE!$F275</f>
        <v>0</v>
      </c>
      <c r="CH469" s="4">
        <f>P469*CIE!$F275</f>
        <v>0</v>
      </c>
      <c r="CI469" s="4">
        <f>Q469*CIE!$F275</f>
        <v>0</v>
      </c>
      <c r="CJ469" s="4">
        <f>R469*CIE!$F275</f>
        <v>0</v>
      </c>
      <c r="CK469" s="4">
        <f>S469*CIE!$F275</f>
        <v>0</v>
      </c>
      <c r="CL469" s="4">
        <f>T469*CIE!$F275</f>
        <v>0</v>
      </c>
      <c r="CM469" s="4">
        <f>U469*CIE!$F275</f>
        <v>0</v>
      </c>
      <c r="CN469" s="4">
        <f>V469*CIE!$F275</f>
        <v>0</v>
      </c>
      <c r="CO469" s="4">
        <f>W469*CIE!$F275</f>
        <v>0</v>
      </c>
      <c r="CP469" s="4">
        <f>X469*CIE!$F275</f>
        <v>0</v>
      </c>
      <c r="CQ469" s="4">
        <f>Y469*CIE!$F275</f>
        <v>0</v>
      </c>
    </row>
    <row r="470" spans="1:95" x14ac:dyDescent="0.3">
      <c r="A470" s="28">
        <v>654</v>
      </c>
      <c r="B470" s="34">
        <f t="shared" si="99"/>
        <v>6.5400000000000001E-7</v>
      </c>
      <c r="C470" s="37">
        <f t="shared" si="108"/>
        <v>2.7778380397115412E-4</v>
      </c>
      <c r="D470" s="37">
        <f t="shared" si="108"/>
        <v>0.42509339700089177</v>
      </c>
      <c r="E470" s="37">
        <f t="shared" si="108"/>
        <v>16.629533060048981</v>
      </c>
      <c r="F470" s="37">
        <f t="shared" si="108"/>
        <v>288.08652823151789</v>
      </c>
      <c r="G470" s="37">
        <f t="shared" si="108"/>
        <v>650.94652940930052</v>
      </c>
      <c r="H470" s="37">
        <f t="shared" si="108"/>
        <v>1029.8145885211645</v>
      </c>
      <c r="I470" s="37">
        <f t="shared" si="108"/>
        <v>4085.3981639279345</v>
      </c>
      <c r="J470" s="37">
        <f t="shared" si="108"/>
        <v>6007.781654872656</v>
      </c>
      <c r="K470" s="37">
        <f t="shared" si="108"/>
        <v>12374.785376753725</v>
      </c>
      <c r="L470" s="37">
        <f t="shared" si="108"/>
        <v>18574.454850445145</v>
      </c>
      <c r="M470" s="37">
        <f t="shared" si="109"/>
        <v>22605.787178694041</v>
      </c>
      <c r="N470" s="37">
        <f t="shared" si="109"/>
        <v>34923.358667194749</v>
      </c>
      <c r="O470" s="37">
        <f t="shared" si="109"/>
        <v>44905.077769771997</v>
      </c>
      <c r="P470" s="37">
        <f t="shared" si="109"/>
        <v>55960.23156410949</v>
      </c>
      <c r="Q470" s="37">
        <f t="shared" si="109"/>
        <v>67989.076806758778</v>
      </c>
      <c r="R470" s="37">
        <f t="shared" si="109"/>
        <v>80896.726323557232</v>
      </c>
      <c r="S470" s="37">
        <f t="shared" si="109"/>
        <v>94595.331030286325</v>
      </c>
      <c r="T470" s="37">
        <f t="shared" si="109"/>
        <v>109004.94561756765</v>
      </c>
      <c r="U470" s="37">
        <f t="shared" si="109"/>
        <v>124053.61432044531</v>
      </c>
      <c r="V470" s="37">
        <f t="shared" si="109"/>
        <v>139677.02193488477</v>
      </c>
      <c r="W470" s="37">
        <f t="shared" si="109"/>
        <v>155817.92508382816</v>
      </c>
      <c r="X470" s="37">
        <f t="shared" si="109"/>
        <v>172425.49356330885</v>
      </c>
      <c r="Y470" s="37">
        <f t="shared" si="109"/>
        <v>189454.6373403144</v>
      </c>
      <c r="AA470" s="4">
        <f>C470*CIE!$D276</f>
        <v>6.4092279295613271E-5</v>
      </c>
      <c r="AB470" s="4">
        <f>D470*CIE!$D276</f>
        <v>9.8080609228504159E-2</v>
      </c>
      <c r="AC470" s="4">
        <f>E470*CIE!$D276</f>
        <v>3.8368856002525331</v>
      </c>
      <c r="AD470" s="4">
        <f>F470*CIE!$D276</f>
        <v>66.469398016579078</v>
      </c>
      <c r="AE470" s="4">
        <f>G470*CIE!$D276</f>
        <v>150.19107008032557</v>
      </c>
      <c r="AF470" s="4">
        <f>H470*CIE!$D276</f>
        <v>237.60623652864044</v>
      </c>
      <c r="AG470" s="4">
        <f>I470*CIE!$D276</f>
        <v>942.61247924823329</v>
      </c>
      <c r="AH470" s="4">
        <f>J470*CIE!$D276</f>
        <v>1386.1586394401343</v>
      </c>
      <c r="AI470" s="4">
        <f>K470*CIE!$D276</f>
        <v>2855.1995805793322</v>
      </c>
      <c r="AJ470" s="4">
        <f>L470*CIE!$D276</f>
        <v>4285.6319591696265</v>
      </c>
      <c r="AK470" s="4">
        <f>M470*CIE!$D276</f>
        <v>5215.7699795359758</v>
      </c>
      <c r="AL470" s="4">
        <f>N470*CIE!$D276</f>
        <v>8057.7687598775756</v>
      </c>
      <c r="AM470" s="4">
        <f>O470*CIE!$D276</f>
        <v>10360.822859601738</v>
      </c>
      <c r="AN470" s="4">
        <f>P470*CIE!$D276</f>
        <v>12911.547540138603</v>
      </c>
      <c r="AO470" s="4">
        <f>Q470*CIE!$D276</f>
        <v>15686.929322208394</v>
      </c>
      <c r="AP470" s="4">
        <f>R470*CIE!$D276</f>
        <v>18665.075153800655</v>
      </c>
      <c r="AQ470" s="4">
        <f>S470*CIE!$D276</f>
        <v>21825.715861691078</v>
      </c>
      <c r="AR470" s="4">
        <f>T470*CIE!$D276</f>
        <v>25150.405888493653</v>
      </c>
      <c r="AS470" s="4">
        <f>U470*CIE!$D276</f>
        <v>28622.543082036249</v>
      </c>
      <c r="AT470" s="4">
        <f>V470*CIE!$D276</f>
        <v>32227.288175374546</v>
      </c>
      <c r="AU470" s="4">
        <f>W470*CIE!$D276</f>
        <v>35951.433564401435</v>
      </c>
      <c r="AV470" s="4">
        <f>X470*CIE!$D276</f>
        <v>39783.251338480273</v>
      </c>
      <c r="AW470" s="4">
        <f>Y470*CIE!$D276</f>
        <v>43712.338000546188</v>
      </c>
      <c r="AX470" s="4">
        <f>C470*CIE!$E276</f>
        <v>2.3962978182001015E-5</v>
      </c>
      <c r="AY470" s="4">
        <f>D470*CIE!$E276</f>
        <v>3.6670618128272381E-2</v>
      </c>
      <c r="AZ470" s="4">
        <f>E470*CIE!$E276</f>
        <v>1.4345441749951664</v>
      </c>
      <c r="BA470" s="4">
        <f>F470*CIE!$E276</f>
        <v>24.851741144912658</v>
      </c>
      <c r="BB470" s="4">
        <f>G470*CIE!$E276</f>
        <v>56.1538047175139</v>
      </c>
      <c r="BC470" s="4">
        <f>H470*CIE!$E276</f>
        <v>88.83680100658998</v>
      </c>
      <c r="BD470" s="4">
        <f>I470*CIE!$E276</f>
        <v>352.42625980151871</v>
      </c>
      <c r="BE470" s="4">
        <f>J470*CIE!$E276</f>
        <v>518.26038329034145</v>
      </c>
      <c r="BF470" s="4">
        <f>K470*CIE!$E276</f>
        <v>1067.5090043078537</v>
      </c>
      <c r="BG470" s="4">
        <f>L470*CIE!$E276</f>
        <v>1602.322561505423</v>
      </c>
      <c r="BH470" s="4">
        <f>M470*CIE!$E276</f>
        <v>1950.0848401019648</v>
      </c>
      <c r="BI470" s="4">
        <f>N470*CIE!$E276</f>
        <v>3012.6582969217552</v>
      </c>
      <c r="BJ470" s="4">
        <f>O470*CIE!$E276</f>
        <v>3873.729798047716</v>
      </c>
      <c r="BK470" s="4">
        <f>P470*CIE!$E276</f>
        <v>4827.4009818431705</v>
      </c>
      <c r="BL470" s="4">
        <f>Q470*CIE!$E276</f>
        <v>5865.0675123735255</v>
      </c>
      <c r="BM470" s="4">
        <f>R470*CIE!$E276</f>
        <v>6978.5439617927168</v>
      </c>
      <c r="BN470" s="4">
        <f>S470*CIE!$E276</f>
        <v>8160.2520420279952</v>
      </c>
      <c r="BO470" s="4">
        <f>T470*CIE!$E276</f>
        <v>9403.2952829576316</v>
      </c>
      <c r="BP470" s="4">
        <f>U470*CIE!$E276</f>
        <v>10701.466431311068</v>
      </c>
      <c r="BQ470" s="4">
        <f>V470*CIE!$E276</f>
        <v>12049.217345659545</v>
      </c>
      <c r="BR470" s="4">
        <f>W470*CIE!$E276</f>
        <v>13441.609934667675</v>
      </c>
      <c r="BS470" s="4">
        <f>X470*CIE!$E276</f>
        <v>14874.259338414804</v>
      </c>
      <c r="BT470" s="4">
        <f>Y470*CIE!$E276</f>
        <v>16343.275871966622</v>
      </c>
      <c r="BU470" s="4">
        <f>C470*CIE!$F276</f>
        <v>0</v>
      </c>
      <c r="BV470" s="4">
        <f>D470*CIE!$F276</f>
        <v>0</v>
      </c>
      <c r="BW470" s="4">
        <f>E470*CIE!$F276</f>
        <v>0</v>
      </c>
      <c r="BX470" s="4">
        <f>F470*CIE!$F276</f>
        <v>0</v>
      </c>
      <c r="BY470" s="4">
        <f>G470*CIE!$F276</f>
        <v>0</v>
      </c>
      <c r="BZ470" s="4">
        <f>H470*CIE!$F276</f>
        <v>0</v>
      </c>
      <c r="CA470" s="4">
        <f>I470*CIE!$F276</f>
        <v>0</v>
      </c>
      <c r="CB470" s="4">
        <f>J470*CIE!$F276</f>
        <v>0</v>
      </c>
      <c r="CC470" s="4">
        <f>K470*CIE!$F276</f>
        <v>0</v>
      </c>
      <c r="CD470" s="4">
        <f>L470*CIE!$F276</f>
        <v>0</v>
      </c>
      <c r="CE470" s="4">
        <f>M470*CIE!$F276</f>
        <v>0</v>
      </c>
      <c r="CF470" s="4">
        <f>N470*CIE!$F276</f>
        <v>0</v>
      </c>
      <c r="CG470" s="4">
        <f>O470*CIE!$F276</f>
        <v>0</v>
      </c>
      <c r="CH470" s="4">
        <f>P470*CIE!$F276</f>
        <v>0</v>
      </c>
      <c r="CI470" s="4">
        <f>Q470*CIE!$F276</f>
        <v>0</v>
      </c>
      <c r="CJ470" s="4">
        <f>R470*CIE!$F276</f>
        <v>0</v>
      </c>
      <c r="CK470" s="4">
        <f>S470*CIE!$F276</f>
        <v>0</v>
      </c>
      <c r="CL470" s="4">
        <f>T470*CIE!$F276</f>
        <v>0</v>
      </c>
      <c r="CM470" s="4">
        <f>U470*CIE!$F276</f>
        <v>0</v>
      </c>
      <c r="CN470" s="4">
        <f>V470*CIE!$F276</f>
        <v>0</v>
      </c>
      <c r="CO470" s="4">
        <f>W470*CIE!$F276</f>
        <v>0</v>
      </c>
      <c r="CP470" s="4">
        <f>X470*CIE!$F276</f>
        <v>0</v>
      </c>
      <c r="CQ470" s="4">
        <f>Y470*CIE!$F276</f>
        <v>0</v>
      </c>
    </row>
    <row r="471" spans="1:95" x14ac:dyDescent="0.3">
      <c r="A471" s="28">
        <v>655</v>
      </c>
      <c r="B471" s="34">
        <f t="shared" si="99"/>
        <v>6.5500000000000008E-7</v>
      </c>
      <c r="C471" s="37">
        <f t="shared" si="108"/>
        <v>2.8508602497695983E-4</v>
      </c>
      <c r="D471" s="37">
        <f t="shared" si="108"/>
        <v>0.43141090188307391</v>
      </c>
      <c r="E471" s="37">
        <f t="shared" si="108"/>
        <v>16.78246701986394</v>
      </c>
      <c r="F471" s="37">
        <f t="shared" si="108"/>
        <v>289.47380561378463</v>
      </c>
      <c r="G471" s="37">
        <f t="shared" si="108"/>
        <v>653.27044451710026</v>
      </c>
      <c r="H471" s="37">
        <f t="shared" si="108"/>
        <v>1032.7718364087282</v>
      </c>
      <c r="I471" s="37">
        <f t="shared" si="108"/>
        <v>4088.6350887618537</v>
      </c>
      <c r="J471" s="37">
        <f t="shared" si="108"/>
        <v>6009.0968841505119</v>
      </c>
      <c r="K471" s="37">
        <f t="shared" si="108"/>
        <v>12364.417437650709</v>
      </c>
      <c r="L471" s="37">
        <f t="shared" si="108"/>
        <v>18548.128522887186</v>
      </c>
      <c r="M471" s="37">
        <f t="shared" si="109"/>
        <v>22567.523842391052</v>
      </c>
      <c r="N471" s="37">
        <f t="shared" si="109"/>
        <v>34843.462172040454</v>
      </c>
      <c r="O471" s="37">
        <f t="shared" si="109"/>
        <v>44787.38975557722</v>
      </c>
      <c r="P471" s="37">
        <f t="shared" si="109"/>
        <v>55797.692034643514</v>
      </c>
      <c r="Q471" s="37">
        <f t="shared" si="109"/>
        <v>67775.00213961197</v>
      </c>
      <c r="R471" s="37">
        <f t="shared" si="109"/>
        <v>80624.870823099816</v>
      </c>
      <c r="S471" s="37">
        <f t="shared" si="109"/>
        <v>94259.909712269044</v>
      </c>
      <c r="T471" s="37">
        <f t="shared" si="109"/>
        <v>108600.63200381771</v>
      </c>
      <c r="U471" s="37">
        <f t="shared" si="109"/>
        <v>123575.52301943075</v>
      </c>
      <c r="V471" s="37">
        <f t="shared" si="109"/>
        <v>139120.68267442254</v>
      </c>
      <c r="W471" s="37">
        <f t="shared" si="109"/>
        <v>155179.25259724836</v>
      </c>
      <c r="X471" s="37">
        <f t="shared" si="109"/>
        <v>171700.75614463366</v>
      </c>
      <c r="Y471" s="37">
        <f t="shared" si="109"/>
        <v>188640.42580376359</v>
      </c>
      <c r="AA471" s="4">
        <f>C471*CIE!$D277</f>
        <v>6.2348313662461124E-5</v>
      </c>
      <c r="AB471" s="4">
        <f>D471*CIE!$D277</f>
        <v>9.4349564241828263E-2</v>
      </c>
      <c r="AC471" s="4">
        <f>E471*CIE!$D277</f>
        <v>3.6703255372442438</v>
      </c>
      <c r="AD471" s="4">
        <f>F471*CIE!$D277</f>
        <v>63.3079212877347</v>
      </c>
      <c r="AE471" s="4">
        <f>G471*CIE!$D277</f>
        <v>142.87024621588984</v>
      </c>
      <c r="AF471" s="4">
        <f>H471*CIE!$D277</f>
        <v>225.86720062258885</v>
      </c>
      <c r="AG471" s="4">
        <f>I471*CIE!$D277</f>
        <v>894.18449391221748</v>
      </c>
      <c r="AH471" s="4">
        <f>J471*CIE!$D277</f>
        <v>1314.1894885637171</v>
      </c>
      <c r="AI471" s="4">
        <f>K471*CIE!$D277</f>
        <v>2704.09809361421</v>
      </c>
      <c r="AJ471" s="4">
        <f>L471*CIE!$D277</f>
        <v>4056.4757079554274</v>
      </c>
      <c r="AK471" s="4">
        <f>M471*CIE!$D277</f>
        <v>4935.5174643309228</v>
      </c>
      <c r="AL471" s="4">
        <f>N471*CIE!$D277</f>
        <v>7620.2651770252478</v>
      </c>
      <c r="AM471" s="4">
        <f>O471*CIE!$D277</f>
        <v>9795.0021395447384</v>
      </c>
      <c r="AN471" s="4">
        <f>P471*CIE!$D277</f>
        <v>12202.955247976537</v>
      </c>
      <c r="AO471" s="4">
        <f>Q471*CIE!$D277</f>
        <v>14822.392967933138</v>
      </c>
      <c r="AP471" s="4">
        <f>R471*CIE!$D277</f>
        <v>17632.659249011929</v>
      </c>
      <c r="AQ471" s="4">
        <f>S471*CIE!$D277</f>
        <v>20614.642254073242</v>
      </c>
      <c r="AR471" s="4">
        <f>T471*CIE!$D277</f>
        <v>23750.958219234933</v>
      </c>
      <c r="AS471" s="4">
        <f>U471*CIE!$D277</f>
        <v>27025.966884349506</v>
      </c>
      <c r="AT471" s="4">
        <f>V471*CIE!$D277</f>
        <v>30425.693300896211</v>
      </c>
      <c r="AU471" s="4">
        <f>W471*CIE!$D277</f>
        <v>33937.702543018218</v>
      </c>
      <c r="AV471" s="4">
        <f>X471*CIE!$D277</f>
        <v>37550.955368831383</v>
      </c>
      <c r="AW471" s="4">
        <f>Y471*CIE!$D277</f>
        <v>41255.661123283098</v>
      </c>
      <c r="AX471" s="4">
        <f>C471*CIE!$E277</f>
        <v>2.3263019638119924E-5</v>
      </c>
      <c r="AY471" s="4">
        <f>D471*CIE!$E277</f>
        <v>3.520312959365883E-2</v>
      </c>
      <c r="AZ471" s="4">
        <f>E471*CIE!$E277</f>
        <v>1.3694493088208977</v>
      </c>
      <c r="BA471" s="4">
        <f>F471*CIE!$E277</f>
        <v>23.621062538084828</v>
      </c>
      <c r="BB471" s="4">
        <f>G471*CIE!$E277</f>
        <v>53.306868272595388</v>
      </c>
      <c r="BC471" s="4">
        <f>H471*CIE!$E277</f>
        <v>84.274181850952232</v>
      </c>
      <c r="BD471" s="4">
        <f>I471*CIE!$E277</f>
        <v>333.63262324296727</v>
      </c>
      <c r="BE471" s="4">
        <f>J471*CIE!$E277</f>
        <v>490.3423057466818</v>
      </c>
      <c r="BF471" s="4">
        <f>K471*CIE!$E277</f>
        <v>1008.9364629122979</v>
      </c>
      <c r="BG471" s="4">
        <f>L471*CIE!$E277</f>
        <v>1513.5272874675945</v>
      </c>
      <c r="BH471" s="4">
        <f>M471*CIE!$E277</f>
        <v>1841.50994553911</v>
      </c>
      <c r="BI471" s="4">
        <f>N471*CIE!$E277</f>
        <v>2843.2265132385014</v>
      </c>
      <c r="BJ471" s="4">
        <f>O471*CIE!$E277</f>
        <v>3654.6510040551016</v>
      </c>
      <c r="BK471" s="4">
        <f>P471*CIE!$E277</f>
        <v>4553.0916700269108</v>
      </c>
      <c r="BL471" s="4">
        <f>Q471*CIE!$E277</f>
        <v>5530.4401745923369</v>
      </c>
      <c r="BM471" s="4">
        <f>R471*CIE!$E277</f>
        <v>6578.9894591649454</v>
      </c>
      <c r="BN471" s="4">
        <f>S471*CIE!$E277</f>
        <v>7691.6086325211545</v>
      </c>
      <c r="BO471" s="4">
        <f>T471*CIE!$E277</f>
        <v>8861.8115715115255</v>
      </c>
      <c r="BP471" s="4">
        <f>U471*CIE!$E277</f>
        <v>10083.76267838555</v>
      </c>
      <c r="BQ471" s="4">
        <f>V471*CIE!$E277</f>
        <v>11352.24770623288</v>
      </c>
      <c r="BR471" s="4">
        <f>W471*CIE!$E277</f>
        <v>12662.627011935467</v>
      </c>
      <c r="BS471" s="4">
        <f>X471*CIE!$E277</f>
        <v>14010.781701402108</v>
      </c>
      <c r="BT471" s="4">
        <f>Y471*CIE!$E277</f>
        <v>15393.05874558711</v>
      </c>
      <c r="BU471" s="4">
        <f>C471*CIE!$F277</f>
        <v>0</v>
      </c>
      <c r="BV471" s="4">
        <f>D471*CIE!$F277</f>
        <v>0</v>
      </c>
      <c r="BW471" s="4">
        <f>E471*CIE!$F277</f>
        <v>0</v>
      </c>
      <c r="BX471" s="4">
        <f>F471*CIE!$F277</f>
        <v>0</v>
      </c>
      <c r="BY471" s="4">
        <f>G471*CIE!$F277</f>
        <v>0</v>
      </c>
      <c r="BZ471" s="4">
        <f>H471*CIE!$F277</f>
        <v>0</v>
      </c>
      <c r="CA471" s="4">
        <f>I471*CIE!$F277</f>
        <v>0</v>
      </c>
      <c r="CB471" s="4">
        <f>J471*CIE!$F277</f>
        <v>0</v>
      </c>
      <c r="CC471" s="4">
        <f>K471*CIE!$F277</f>
        <v>0</v>
      </c>
      <c r="CD471" s="4">
        <f>L471*CIE!$F277</f>
        <v>0</v>
      </c>
      <c r="CE471" s="4">
        <f>M471*CIE!$F277</f>
        <v>0</v>
      </c>
      <c r="CF471" s="4">
        <f>N471*CIE!$F277</f>
        <v>0</v>
      </c>
      <c r="CG471" s="4">
        <f>O471*CIE!$F277</f>
        <v>0</v>
      </c>
      <c r="CH471" s="4">
        <f>P471*CIE!$F277</f>
        <v>0</v>
      </c>
      <c r="CI471" s="4">
        <f>Q471*CIE!$F277</f>
        <v>0</v>
      </c>
      <c r="CJ471" s="4">
        <f>R471*CIE!$F277</f>
        <v>0</v>
      </c>
      <c r="CK471" s="4">
        <f>S471*CIE!$F277</f>
        <v>0</v>
      </c>
      <c r="CL471" s="4">
        <f>T471*CIE!$F277</f>
        <v>0</v>
      </c>
      <c r="CM471" s="4">
        <f>U471*CIE!$F277</f>
        <v>0</v>
      </c>
      <c r="CN471" s="4">
        <f>V471*CIE!$F277</f>
        <v>0</v>
      </c>
      <c r="CO471" s="4">
        <f>W471*CIE!$F277</f>
        <v>0</v>
      </c>
      <c r="CP471" s="4">
        <f>X471*CIE!$F277</f>
        <v>0</v>
      </c>
      <c r="CQ471" s="4">
        <f>Y471*CIE!$F277</f>
        <v>0</v>
      </c>
    </row>
    <row r="472" spans="1:95" x14ac:dyDescent="0.3">
      <c r="A472" s="28">
        <v>656</v>
      </c>
      <c r="B472" s="34">
        <f t="shared" si="99"/>
        <v>6.5600000000000005E-7</v>
      </c>
      <c r="C472" s="37">
        <f t="shared" si="108"/>
        <v>2.9255365333265667E-4</v>
      </c>
      <c r="D472" s="37">
        <f t="shared" si="108"/>
        <v>0.43779750864305689</v>
      </c>
      <c r="E472" s="37">
        <f t="shared" si="108"/>
        <v>16.936137741535273</v>
      </c>
      <c r="F472" s="37">
        <f t="shared" si="108"/>
        <v>290.86013185593055</v>
      </c>
      <c r="G472" s="37">
        <f t="shared" si="108"/>
        <v>655.58795837709704</v>
      </c>
      <c r="H472" s="37">
        <f t="shared" si="108"/>
        <v>1035.7165882034183</v>
      </c>
      <c r="I472" s="37">
        <f t="shared" si="108"/>
        <v>4091.8182763294785</v>
      </c>
      <c r="J472" s="37">
        <f t="shared" si="108"/>
        <v>6010.3406838565206</v>
      </c>
      <c r="K472" s="37">
        <f t="shared" si="108"/>
        <v>12353.953028593753</v>
      </c>
      <c r="L472" s="37">
        <f t="shared" si="108"/>
        <v>18521.717222516752</v>
      </c>
      <c r="M472" s="37">
        <f t="shared" si="109"/>
        <v>22529.197174813558</v>
      </c>
      <c r="N472" s="37">
        <f t="shared" si="109"/>
        <v>34763.620419744366</v>
      </c>
      <c r="O472" s="37">
        <f t="shared" si="109"/>
        <v>44669.896284092138</v>
      </c>
      <c r="P472" s="37">
        <f t="shared" si="109"/>
        <v>55635.536866470844</v>
      </c>
      <c r="Q472" s="37">
        <f t="shared" si="109"/>
        <v>67561.551827318312</v>
      </c>
      <c r="R472" s="37">
        <f t="shared" si="109"/>
        <v>80353.928750891966</v>
      </c>
      <c r="S472" s="37">
        <f t="shared" si="109"/>
        <v>93925.738063089637</v>
      </c>
      <c r="T472" s="37">
        <f t="shared" si="109"/>
        <v>108197.9490637483</v>
      </c>
      <c r="U472" s="37">
        <f t="shared" si="109"/>
        <v>123099.48550354459</v>
      </c>
      <c r="V472" s="37">
        <f t="shared" si="109"/>
        <v>138566.85966806763</v>
      </c>
      <c r="W472" s="37">
        <f t="shared" si="109"/>
        <v>154543.59545985938</v>
      </c>
      <c r="X472" s="37">
        <f t="shared" si="109"/>
        <v>170979.56715234256</v>
      </c>
      <c r="Y472" s="37">
        <f t="shared" si="109"/>
        <v>187830.32723836889</v>
      </c>
      <c r="AA472" s="4">
        <f>C472*CIE!$D278</f>
        <v>6.0587013199598533E-5</v>
      </c>
      <c r="AB472" s="4">
        <f>D472*CIE!$D278</f>
        <v>9.0666594427202013E-2</v>
      </c>
      <c r="AC472" s="4">
        <f>E472*CIE!$D278</f>
        <v>3.5074250114725047</v>
      </c>
      <c r="AD472" s="4">
        <f>F472*CIE!$D278</f>
        <v>60.236289812980836</v>
      </c>
      <c r="AE472" s="4">
        <f>G472*CIE!$D278</f>
        <v>135.77036497481751</v>
      </c>
      <c r="AF472" s="4">
        <f>H472*CIE!$D278</f>
        <v>214.49390183882215</v>
      </c>
      <c r="AG472" s="4">
        <f>I472*CIE!$D278</f>
        <v>847.40369875483373</v>
      </c>
      <c r="AH472" s="4">
        <f>J472*CIE!$D278</f>
        <v>1244.7241256387022</v>
      </c>
      <c r="AI472" s="4">
        <f>K472*CIE!$D278</f>
        <v>2558.4678457579835</v>
      </c>
      <c r="AJ472" s="4">
        <f>L472*CIE!$D278</f>
        <v>3835.7939238032741</v>
      </c>
      <c r="AK472" s="4">
        <f>M472*CIE!$D278</f>
        <v>4665.7314002320809</v>
      </c>
      <c r="AL472" s="4">
        <f>N472*CIE!$D278</f>
        <v>7199.4449744298408</v>
      </c>
      <c r="AM472" s="4">
        <f>O472*CIE!$D278</f>
        <v>9251.0059777362585</v>
      </c>
      <c r="AN472" s="4">
        <f>P472*CIE!$D278</f>
        <v>11521.958341989199</v>
      </c>
      <c r="AO472" s="4">
        <f>Q472*CIE!$D278</f>
        <v>13991.801454937324</v>
      </c>
      <c r="AP472" s="4">
        <f>R472*CIE!$D278</f>
        <v>16641.065617916349</v>
      </c>
      <c r="AQ472" s="4">
        <f>S472*CIE!$D278</f>
        <v>19451.747968225482</v>
      </c>
      <c r="AR472" s="4">
        <f>T472*CIE!$D278</f>
        <v>22407.481477049987</v>
      </c>
      <c r="AS472" s="4">
        <f>U472*CIE!$D278</f>
        <v>25493.546459276127</v>
      </c>
      <c r="AT472" s="4">
        <f>V472*CIE!$D278</f>
        <v>28696.79479336377</v>
      </c>
      <c r="AU472" s="4">
        <f>W472*CIE!$D278</f>
        <v>32005.530443310046</v>
      </c>
      <c r="AV472" s="4">
        <f>X472*CIE!$D278</f>
        <v>35409.372516505406</v>
      </c>
      <c r="AW472" s="4">
        <f>Y472*CIE!$D278</f>
        <v>38899.11606311721</v>
      </c>
      <c r="AX472" s="4">
        <f>C472*CIE!$E278</f>
        <v>2.2561924979352616E-5</v>
      </c>
      <c r="AY472" s="4">
        <f>D472*CIE!$E278</f>
        <v>3.3763224056958079E-2</v>
      </c>
      <c r="AZ472" s="4">
        <f>E472*CIE!$E278</f>
        <v>1.3061257817553549</v>
      </c>
      <c r="BA472" s="4">
        <f>F472*CIE!$E278</f>
        <v>22.431319519213751</v>
      </c>
      <c r="BB472" s="4">
        <f>G472*CIE!$E278</f>
        <v>50.559362926335091</v>
      </c>
      <c r="BC472" s="4">
        <f>H472*CIE!$E278</f>
        <v>79.875126140864069</v>
      </c>
      <c r="BD472" s="4">
        <f>I472*CIE!$E278</f>
        <v>315.56364423422627</v>
      </c>
      <c r="BE472" s="4">
        <f>J472*CIE!$E278</f>
        <v>463.52132015705257</v>
      </c>
      <c r="BF472" s="4">
        <f>K472*CIE!$E278</f>
        <v>952.7447640950885</v>
      </c>
      <c r="BG472" s="4">
        <f>L472*CIE!$E278</f>
        <v>1428.4066860995144</v>
      </c>
      <c r="BH472" s="4">
        <f>M472*CIE!$E278</f>
        <v>1737.4661048078135</v>
      </c>
      <c r="BI472" s="4">
        <f>N472*CIE!$E278</f>
        <v>2680.9926554877543</v>
      </c>
      <c r="BJ472" s="4">
        <f>O472*CIE!$E278</f>
        <v>3444.9709901628075</v>
      </c>
      <c r="BK472" s="4">
        <f>P472*CIE!$E278</f>
        <v>4290.648209885826</v>
      </c>
      <c r="BL472" s="4">
        <f>Q472*CIE!$E278</f>
        <v>5210.390116315958</v>
      </c>
      <c r="BM472" s="4">
        <f>R472*CIE!$E278</f>
        <v>6196.9464117831894</v>
      </c>
      <c r="BN472" s="4">
        <f>S472*CIE!$E278</f>
        <v>7243.6130318978339</v>
      </c>
      <c r="BO472" s="4">
        <f>T472*CIE!$E278</f>
        <v>8344.2950784836703</v>
      </c>
      <c r="BP472" s="4">
        <f>U472*CIE!$E278</f>
        <v>9493.5111057040813</v>
      </c>
      <c r="BQ472" s="4">
        <f>V472*CIE!$E278</f>
        <v>10686.364900391563</v>
      </c>
      <c r="BR472" s="4">
        <f>W472*CIE!$E278</f>
        <v>11918.500989765451</v>
      </c>
      <c r="BS472" s="4">
        <f>X472*CIE!$E278</f>
        <v>13186.053645711636</v>
      </c>
      <c r="BT472" s="4">
        <f>Y472*CIE!$E278</f>
        <v>14485.595048032443</v>
      </c>
      <c r="BU472" s="4">
        <f>C472*CIE!$F278</f>
        <v>0</v>
      </c>
      <c r="BV472" s="4">
        <f>D472*CIE!$F278</f>
        <v>0</v>
      </c>
      <c r="BW472" s="4">
        <f>E472*CIE!$F278</f>
        <v>0</v>
      </c>
      <c r="BX472" s="4">
        <f>F472*CIE!$F278</f>
        <v>0</v>
      </c>
      <c r="BY472" s="4">
        <f>G472*CIE!$F278</f>
        <v>0</v>
      </c>
      <c r="BZ472" s="4">
        <f>H472*CIE!$F278</f>
        <v>0</v>
      </c>
      <c r="CA472" s="4">
        <f>I472*CIE!$F278</f>
        <v>0</v>
      </c>
      <c r="CB472" s="4">
        <f>J472*CIE!$F278</f>
        <v>0</v>
      </c>
      <c r="CC472" s="4">
        <f>K472*CIE!$F278</f>
        <v>0</v>
      </c>
      <c r="CD472" s="4">
        <f>L472*CIE!$F278</f>
        <v>0</v>
      </c>
      <c r="CE472" s="4">
        <f>M472*CIE!$F278</f>
        <v>0</v>
      </c>
      <c r="CF472" s="4">
        <f>N472*CIE!$F278</f>
        <v>0</v>
      </c>
      <c r="CG472" s="4">
        <f>O472*CIE!$F278</f>
        <v>0</v>
      </c>
      <c r="CH472" s="4">
        <f>P472*CIE!$F278</f>
        <v>0</v>
      </c>
      <c r="CI472" s="4">
        <f>Q472*CIE!$F278</f>
        <v>0</v>
      </c>
      <c r="CJ472" s="4">
        <f>R472*CIE!$F278</f>
        <v>0</v>
      </c>
      <c r="CK472" s="4">
        <f>S472*CIE!$F278</f>
        <v>0</v>
      </c>
      <c r="CL472" s="4">
        <f>T472*CIE!$F278</f>
        <v>0</v>
      </c>
      <c r="CM472" s="4">
        <f>U472*CIE!$F278</f>
        <v>0</v>
      </c>
      <c r="CN472" s="4">
        <f>V472*CIE!$F278</f>
        <v>0</v>
      </c>
      <c r="CO472" s="4">
        <f>W472*CIE!$F278</f>
        <v>0</v>
      </c>
      <c r="CP472" s="4">
        <f>X472*CIE!$F278</f>
        <v>0</v>
      </c>
      <c r="CQ472" s="4">
        <f>Y472*CIE!$F278</f>
        <v>0</v>
      </c>
    </row>
    <row r="473" spans="1:95" x14ac:dyDescent="0.3">
      <c r="A473" s="28">
        <v>657</v>
      </c>
      <c r="B473" s="34">
        <f t="shared" si="99"/>
        <v>6.5700000000000002E-7</v>
      </c>
      <c r="C473" s="37">
        <f t="shared" si="108"/>
        <v>3.0018977847132513E-4</v>
      </c>
      <c r="D473" s="37">
        <f t="shared" si="108"/>
        <v>0.44425363452374805</v>
      </c>
      <c r="E473" s="37">
        <f t="shared" si="108"/>
        <v>17.090543152570223</v>
      </c>
      <c r="F473" s="37">
        <f t="shared" si="108"/>
        <v>292.24546977453338</v>
      </c>
      <c r="G473" s="37">
        <f t="shared" si="108"/>
        <v>657.89902354541232</v>
      </c>
      <c r="H473" s="37">
        <f t="shared" si="108"/>
        <v>1038.6488039683545</v>
      </c>
      <c r="I473" s="37">
        <f t="shared" si="108"/>
        <v>4094.9479315888639</v>
      </c>
      <c r="J473" s="37">
        <f t="shared" si="108"/>
        <v>6011.5134509198033</v>
      </c>
      <c r="K473" s="37">
        <f t="shared" si="108"/>
        <v>12343.393123746726</v>
      </c>
      <c r="L473" s="37">
        <f t="shared" si="108"/>
        <v>18495.222326842319</v>
      </c>
      <c r="M473" s="37">
        <f t="shared" si="109"/>
        <v>22490.808727465952</v>
      </c>
      <c r="N473" s="37">
        <f t="shared" si="109"/>
        <v>34683.835101550474</v>
      </c>
      <c r="O473" s="37">
        <f t="shared" si="109"/>
        <v>44552.598782148511</v>
      </c>
      <c r="P473" s="37">
        <f t="shared" si="109"/>
        <v>55473.766861313197</v>
      </c>
      <c r="Q473" s="37">
        <f t="shared" si="109"/>
        <v>67348.725652065958</v>
      </c>
      <c r="R473" s="37">
        <f t="shared" si="109"/>
        <v>80083.898458216005</v>
      </c>
      <c r="S473" s="37">
        <f t="shared" si="109"/>
        <v>93592.812587661421</v>
      </c>
      <c r="T473" s="37">
        <f t="shared" si="109"/>
        <v>107796.89104570144</v>
      </c>
      <c r="U473" s="37">
        <f t="shared" si="109"/>
        <v>122625.49336608284</v>
      </c>
      <c r="V473" s="37">
        <f t="shared" si="109"/>
        <v>138015.54147154276</v>
      </c>
      <c r="W473" s="37">
        <f t="shared" si="109"/>
        <v>153910.93882576472</v>
      </c>
      <c r="X473" s="37">
        <f t="shared" si="109"/>
        <v>170261.90799465842</v>
      </c>
      <c r="Y473" s="37">
        <f t="shared" si="109"/>
        <v>187024.3189824296</v>
      </c>
      <c r="AA473" s="4">
        <f>C473*CIE!$D279</f>
        <v>5.8814142005393125E-5</v>
      </c>
      <c r="AB473" s="4">
        <f>D473*CIE!$D279</f>
        <v>8.703959368752319E-2</v>
      </c>
      <c r="AC473" s="4">
        <f>E473*CIE!$D279</f>
        <v>3.3484339041896463</v>
      </c>
      <c r="AD473" s="4">
        <f>F473*CIE!$D279</f>
        <v>57.257667623729859</v>
      </c>
      <c r="AE473" s="4">
        <f>G473*CIE!$D279</f>
        <v>128.89768196989252</v>
      </c>
      <c r="AF473" s="4">
        <f>H473*CIE!$D279</f>
        <v>203.49539734965271</v>
      </c>
      <c r="AG473" s="4">
        <f>I473*CIE!$D279</f>
        <v>802.29530259027126</v>
      </c>
      <c r="AH473" s="4">
        <f>J473*CIE!$D279</f>
        <v>1177.7949521472508</v>
      </c>
      <c r="AI473" s="4">
        <f>K473*CIE!$D279</f>
        <v>2418.3570796624545</v>
      </c>
      <c r="AJ473" s="4">
        <f>L473*CIE!$D279</f>
        <v>3623.6431429863928</v>
      </c>
      <c r="AK473" s="4">
        <f>M473*CIE!$D279</f>
        <v>4406.4712164730572</v>
      </c>
      <c r="AL473" s="4">
        <f>N473*CIE!$D279</f>
        <v>6795.3679613680933</v>
      </c>
      <c r="AM473" s="4">
        <f>O473*CIE!$D279</f>
        <v>8728.8877217146382</v>
      </c>
      <c r="AN473" s="4">
        <f>P473*CIE!$D279</f>
        <v>10868.597919522437</v>
      </c>
      <c r="AO473" s="4">
        <f>Q473*CIE!$D279</f>
        <v>13195.177845674849</v>
      </c>
      <c r="AP473" s="4">
        <f>R473*CIE!$D279</f>
        <v>15690.293654408746</v>
      </c>
      <c r="AQ473" s="4">
        <f>S473*CIE!$D279</f>
        <v>18337.003339174906</v>
      </c>
      <c r="AR473" s="4">
        <f>T473*CIE!$D279</f>
        <v>21119.911843725171</v>
      </c>
      <c r="AS473" s="4">
        <f>U473*CIE!$D279</f>
        <v>24025.17906186172</v>
      </c>
      <c r="AT473" s="4">
        <f>V473*CIE!$D279</f>
        <v>27040.446534837367</v>
      </c>
      <c r="AU473" s="4">
        <f>W473*CIE!$D279</f>
        <v>30154.723649748066</v>
      </c>
      <c r="AV473" s="4">
        <f>X473*CIE!$D279</f>
        <v>33358.257852419061</v>
      </c>
      <c r="AW473" s="4">
        <f>Y473*CIE!$D279</f>
        <v>36642.403052858346</v>
      </c>
      <c r="AX473" s="4">
        <f>C473*CIE!$E279</f>
        <v>2.1861476715859058E-5</v>
      </c>
      <c r="AY473" s="4">
        <f>D473*CIE!$E279</f>
        <v>3.2353001946081907E-2</v>
      </c>
      <c r="AZ473" s="4">
        <f>E473*CIE!$E279</f>
        <v>1.2446276921683659</v>
      </c>
      <c r="BA473" s="4">
        <f>F473*CIE!$E279</f>
        <v>21.282928303974678</v>
      </c>
      <c r="BB473" s="4">
        <f>G473*CIE!$E279</f>
        <v>47.911838497186899</v>
      </c>
      <c r="BC473" s="4">
        <f>H473*CIE!$E279</f>
        <v>75.640139246373479</v>
      </c>
      <c r="BD473" s="4">
        <f>I473*CIE!$E279</f>
        <v>298.21671249088348</v>
      </c>
      <c r="BE473" s="4">
        <f>J473*CIE!$E279</f>
        <v>437.79159305022915</v>
      </c>
      <c r="BF473" s="4">
        <f>K473*CIE!$E279</f>
        <v>898.91402280127977</v>
      </c>
      <c r="BG473" s="4">
        <f>L473*CIE!$E279</f>
        <v>1346.9241834679019</v>
      </c>
      <c r="BH473" s="4">
        <f>M473*CIE!$E279</f>
        <v>1637.9048407982464</v>
      </c>
      <c r="BI473" s="4">
        <f>N473*CIE!$E279</f>
        <v>2525.8683268646664</v>
      </c>
      <c r="BJ473" s="4">
        <f>O473*CIE!$E279</f>
        <v>3244.5661736613324</v>
      </c>
      <c r="BK473" s="4">
        <f>P473*CIE!$E279</f>
        <v>4039.9059180339018</v>
      </c>
      <c r="BL473" s="4">
        <f>Q473*CIE!$E279</f>
        <v>4904.7059669490427</v>
      </c>
      <c r="BM473" s="4">
        <f>R473*CIE!$E279</f>
        <v>5832.1515488467794</v>
      </c>
      <c r="BN473" s="4">
        <f>S473*CIE!$E279</f>
        <v>6815.945244958989</v>
      </c>
      <c r="BO473" s="4">
        <f>T473*CIE!$E279</f>
        <v>7850.3646447865522</v>
      </c>
      <c r="BP473" s="4">
        <f>U473*CIE!$E279</f>
        <v>8930.265319641534</v>
      </c>
      <c r="BQ473" s="4">
        <f>V473*CIE!$E279</f>
        <v>10051.053575746668</v>
      </c>
      <c r="BR473" s="4">
        <f>W473*CIE!$E279</f>
        <v>11208.644153674506</v>
      </c>
      <c r="BS473" s="4">
        <f>X473*CIE!$E279</f>
        <v>12399.411985903158</v>
      </c>
      <c r="BT473" s="4">
        <f>Y473*CIE!$E279</f>
        <v>13620.143282541307</v>
      </c>
      <c r="BU473" s="4">
        <f>C473*CIE!$F279</f>
        <v>0</v>
      </c>
      <c r="BV473" s="4">
        <f>D473*CIE!$F279</f>
        <v>0</v>
      </c>
      <c r="BW473" s="4">
        <f>E473*CIE!$F279</f>
        <v>0</v>
      </c>
      <c r="BX473" s="4">
        <f>F473*CIE!$F279</f>
        <v>0</v>
      </c>
      <c r="BY473" s="4">
        <f>G473*CIE!$F279</f>
        <v>0</v>
      </c>
      <c r="BZ473" s="4">
        <f>H473*CIE!$F279</f>
        <v>0</v>
      </c>
      <c r="CA473" s="4">
        <f>I473*CIE!$F279</f>
        <v>0</v>
      </c>
      <c r="CB473" s="4">
        <f>J473*CIE!$F279</f>
        <v>0</v>
      </c>
      <c r="CC473" s="4">
        <f>K473*CIE!$F279</f>
        <v>0</v>
      </c>
      <c r="CD473" s="4">
        <f>L473*CIE!$F279</f>
        <v>0</v>
      </c>
      <c r="CE473" s="4">
        <f>M473*CIE!$F279</f>
        <v>0</v>
      </c>
      <c r="CF473" s="4">
        <f>N473*CIE!$F279</f>
        <v>0</v>
      </c>
      <c r="CG473" s="4">
        <f>O473*CIE!$F279</f>
        <v>0</v>
      </c>
      <c r="CH473" s="4">
        <f>P473*CIE!$F279</f>
        <v>0</v>
      </c>
      <c r="CI473" s="4">
        <f>Q473*CIE!$F279</f>
        <v>0</v>
      </c>
      <c r="CJ473" s="4">
        <f>R473*CIE!$F279</f>
        <v>0</v>
      </c>
      <c r="CK473" s="4">
        <f>S473*CIE!$F279</f>
        <v>0</v>
      </c>
      <c r="CL473" s="4">
        <f>T473*CIE!$F279</f>
        <v>0</v>
      </c>
      <c r="CM473" s="4">
        <f>U473*CIE!$F279</f>
        <v>0</v>
      </c>
      <c r="CN473" s="4">
        <f>V473*CIE!$F279</f>
        <v>0</v>
      </c>
      <c r="CO473" s="4">
        <f>W473*CIE!$F279</f>
        <v>0</v>
      </c>
      <c r="CP473" s="4">
        <f>X473*CIE!$F279</f>
        <v>0</v>
      </c>
      <c r="CQ473" s="4">
        <f>Y473*CIE!$F279</f>
        <v>0</v>
      </c>
    </row>
    <row r="474" spans="1:95" x14ac:dyDescent="0.3">
      <c r="A474" s="28">
        <v>658</v>
      </c>
      <c r="B474" s="34">
        <f t="shared" si="99"/>
        <v>6.5799999999999999E-7</v>
      </c>
      <c r="C474" s="37">
        <f t="shared" si="108"/>
        <v>3.0799753345268335E-4</v>
      </c>
      <c r="D474" s="37">
        <f t="shared" si="108"/>
        <v>0.45077969567636239</v>
      </c>
      <c r="E474" s="37">
        <f t="shared" si="108"/>
        <v>17.245681144783479</v>
      </c>
      <c r="F474" s="37">
        <f t="shared" si="108"/>
        <v>293.62978239920523</v>
      </c>
      <c r="G474" s="37">
        <f t="shared" si="108"/>
        <v>660.20359316272732</v>
      </c>
      <c r="H474" s="37">
        <f t="shared" si="108"/>
        <v>1041.5684446341843</v>
      </c>
      <c r="I474" s="37">
        <f t="shared" si="108"/>
        <v>4098.0242603682746</v>
      </c>
      <c r="J474" s="37">
        <f t="shared" si="108"/>
        <v>6012.6155821232669</v>
      </c>
      <c r="K474" s="37">
        <f t="shared" si="108"/>
        <v>12332.738691984803</v>
      </c>
      <c r="L474" s="37">
        <f t="shared" si="108"/>
        <v>18468.645202546668</v>
      </c>
      <c r="M474" s="37">
        <f t="shared" si="109"/>
        <v>22452.360037637653</v>
      </c>
      <c r="N474" s="37">
        <f t="shared" si="109"/>
        <v>34604.107886178346</v>
      </c>
      <c r="O474" s="37">
        <f t="shared" si="109"/>
        <v>44435.49864996969</v>
      </c>
      <c r="P474" s="37">
        <f t="shared" si="109"/>
        <v>55312.382792574957</v>
      </c>
      <c r="Q474" s="37">
        <f t="shared" si="109"/>
        <v>67136.523369057191</v>
      </c>
      <c r="R474" s="37">
        <f t="shared" si="109"/>
        <v>79814.778274212455</v>
      </c>
      <c r="S474" s="37">
        <f t="shared" si="109"/>
        <v>93261.129777417329</v>
      </c>
      <c r="T474" s="37">
        <f t="shared" si="109"/>
        <v>107397.45219718161</v>
      </c>
      <c r="U474" s="37">
        <f t="shared" si="109"/>
        <v>122153.5382161842</v>
      </c>
      <c r="V474" s="37">
        <f t="shared" si="109"/>
        <v>137466.71667710599</v>
      </c>
      <c r="W474" s="37">
        <f t="shared" si="109"/>
        <v>153281.26791022372</v>
      </c>
      <c r="X474" s="37">
        <f t="shared" si="109"/>
        <v>169547.76016938456</v>
      </c>
      <c r="Y474" s="37">
        <f t="shared" si="109"/>
        <v>186222.37849590363</v>
      </c>
      <c r="AA474" s="4">
        <f>C474*CIE!$D280</f>
        <v>5.7032149667460139E-5</v>
      </c>
      <c r="AB474" s="4">
        <f>D474*CIE!$D280</f>
        <v>8.3471236872148566E-2</v>
      </c>
      <c r="AC474" s="4">
        <f>E474*CIE!$D280</f>
        <v>3.1933965741244728</v>
      </c>
      <c r="AD474" s="4">
        <f>F474*CIE!$D280</f>
        <v>54.371661710686752</v>
      </c>
      <c r="AE474" s="4">
        <f>G474*CIE!$D280</f>
        <v>122.25042750881674</v>
      </c>
      <c r="AF474" s="4">
        <f>H474*CIE!$D280</f>
        <v>192.86806214766762</v>
      </c>
      <c r="AG474" s="4">
        <f>I474*CIE!$D280</f>
        <v>758.8344307118017</v>
      </c>
      <c r="AH474" s="4">
        <f>J474*CIE!$D280</f>
        <v>1113.3608374342309</v>
      </c>
      <c r="AI474" s="4">
        <f>K474*CIE!$D280</f>
        <v>2283.6630897857794</v>
      </c>
      <c r="AJ474" s="4">
        <f>L474*CIE!$D280</f>
        <v>3419.8538070717286</v>
      </c>
      <c r="AK474" s="4">
        <f>M474*CIE!$D280</f>
        <v>4157.5214700573943</v>
      </c>
      <c r="AL474" s="4">
        <f>N474*CIE!$D280</f>
        <v>6407.6703405699536</v>
      </c>
      <c r="AM474" s="4">
        <f>O474*CIE!$D280</f>
        <v>8228.1568334138065</v>
      </c>
      <c r="AN474" s="4">
        <f>P474*CIE!$D280</f>
        <v>10242.23817160734</v>
      </c>
      <c r="AO474" s="4">
        <f>Q474*CIE!$D280</f>
        <v>12431.723741467014</v>
      </c>
      <c r="AP474" s="4">
        <f>R474*CIE!$D280</f>
        <v>14779.366344858539</v>
      </c>
      <c r="AQ474" s="4">
        <f>S474*CIE!$D280</f>
        <v>17269.238009788187</v>
      </c>
      <c r="AR474" s="4">
        <f>T474*CIE!$D280</f>
        <v>19886.872141313877</v>
      </c>
      <c r="AS474" s="4">
        <f>U474*CIE!$D280</f>
        <v>22619.2683943214</v>
      </c>
      <c r="AT474" s="4">
        <f>V474*CIE!$D280</f>
        <v>25454.821900473056</v>
      </c>
      <c r="AU474" s="4">
        <f>W474*CIE!$D280</f>
        <v>28383.215003950452</v>
      </c>
      <c r="AV474" s="4">
        <f>X474*CIE!$D280</f>
        <v>31395.294388773076</v>
      </c>
      <c r="AW474" s="4">
        <f>Y474*CIE!$D280</f>
        <v>34482.946803989267</v>
      </c>
      <c r="AX474" s="4">
        <f>C474*CIE!$E280</f>
        <v>2.116253516333655E-5</v>
      </c>
      <c r="AY474" s="4">
        <f>D474*CIE!$E280</f>
        <v>3.0973108952298517E-2</v>
      </c>
      <c r="AZ474" s="4">
        <f>E474*CIE!$E280</f>
        <v>1.1849521311125646</v>
      </c>
      <c r="BA474" s="4">
        <f>F474*CIE!$E280</f>
        <v>20.175325839031984</v>
      </c>
      <c r="BB474" s="4">
        <f>G474*CIE!$E280</f>
        <v>45.362641702498451</v>
      </c>
      <c r="BC474" s="4">
        <f>H474*CIE!$E280</f>
        <v>71.566251156290377</v>
      </c>
      <c r="BD474" s="4">
        <f>I474*CIE!$E280</f>
        <v>281.57557477184503</v>
      </c>
      <c r="BE474" s="4">
        <f>J474*CIE!$E280</f>
        <v>413.12729765693626</v>
      </c>
      <c r="BF474" s="4">
        <f>K474*CIE!$E280</f>
        <v>847.38346214537125</v>
      </c>
      <c r="BG474" s="4">
        <f>L474*CIE!$E280</f>
        <v>1268.9820893585979</v>
      </c>
      <c r="BH474" s="4">
        <f>M474*CIE!$E280</f>
        <v>1542.7034543748862</v>
      </c>
      <c r="BI474" s="4">
        <f>N474*CIE!$E280</f>
        <v>2377.6510211879454</v>
      </c>
      <c r="BJ474" s="4">
        <f>O474*CIE!$E280</f>
        <v>3053.1666670793097</v>
      </c>
      <c r="BK474" s="4">
        <f>P474*CIE!$E280</f>
        <v>3800.5182466684491</v>
      </c>
      <c r="BL474" s="4">
        <f>Q474*CIE!$E280</f>
        <v>4612.9558916097894</v>
      </c>
      <c r="BM474" s="4">
        <f>R474*CIE!$E280</f>
        <v>5484.0798004034004</v>
      </c>
      <c r="BN474" s="4">
        <f>S474*CIE!$E280</f>
        <v>6407.9796878967272</v>
      </c>
      <c r="BO474" s="4">
        <f>T474*CIE!$E280</f>
        <v>7379.287532264525</v>
      </c>
      <c r="BP474" s="4">
        <f>U474*CIE!$E280</f>
        <v>8393.1793831170744</v>
      </c>
      <c r="BQ474" s="4">
        <f>V474*CIE!$E280</f>
        <v>9445.3491002212868</v>
      </c>
      <c r="BR474" s="4">
        <f>W474*CIE!$E280</f>
        <v>10531.968180612905</v>
      </c>
      <c r="BS474" s="4">
        <f>X474*CIE!$E280</f>
        <v>11649.640165059229</v>
      </c>
      <c r="BT474" s="4">
        <f>Y474*CIE!$E280</f>
        <v>12795.354524243819</v>
      </c>
      <c r="BU474" s="4">
        <f>C474*CIE!$F280</f>
        <v>0</v>
      </c>
      <c r="BV474" s="4">
        <f>D474*CIE!$F280</f>
        <v>0</v>
      </c>
      <c r="BW474" s="4">
        <f>E474*CIE!$F280</f>
        <v>0</v>
      </c>
      <c r="BX474" s="4">
        <f>F474*CIE!$F280</f>
        <v>0</v>
      </c>
      <c r="BY474" s="4">
        <f>G474*CIE!$F280</f>
        <v>0</v>
      </c>
      <c r="BZ474" s="4">
        <f>H474*CIE!$F280</f>
        <v>0</v>
      </c>
      <c r="CA474" s="4">
        <f>I474*CIE!$F280</f>
        <v>0</v>
      </c>
      <c r="CB474" s="4">
        <f>J474*CIE!$F280</f>
        <v>0</v>
      </c>
      <c r="CC474" s="4">
        <f>K474*CIE!$F280</f>
        <v>0</v>
      </c>
      <c r="CD474" s="4">
        <f>L474*CIE!$F280</f>
        <v>0</v>
      </c>
      <c r="CE474" s="4">
        <f>M474*CIE!$F280</f>
        <v>0</v>
      </c>
      <c r="CF474" s="4">
        <f>N474*CIE!$F280</f>
        <v>0</v>
      </c>
      <c r="CG474" s="4">
        <f>O474*CIE!$F280</f>
        <v>0</v>
      </c>
      <c r="CH474" s="4">
        <f>P474*CIE!$F280</f>
        <v>0</v>
      </c>
      <c r="CI474" s="4">
        <f>Q474*CIE!$F280</f>
        <v>0</v>
      </c>
      <c r="CJ474" s="4">
        <f>R474*CIE!$F280</f>
        <v>0</v>
      </c>
      <c r="CK474" s="4">
        <f>S474*CIE!$F280</f>
        <v>0</v>
      </c>
      <c r="CL474" s="4">
        <f>T474*CIE!$F280</f>
        <v>0</v>
      </c>
      <c r="CM474" s="4">
        <f>U474*CIE!$F280</f>
        <v>0</v>
      </c>
      <c r="CN474" s="4">
        <f>V474*CIE!$F280</f>
        <v>0</v>
      </c>
      <c r="CO474" s="4">
        <f>W474*CIE!$F280</f>
        <v>0</v>
      </c>
      <c r="CP474" s="4">
        <f>X474*CIE!$F280</f>
        <v>0</v>
      </c>
      <c r="CQ474" s="4">
        <f>Y474*CIE!$F280</f>
        <v>0</v>
      </c>
    </row>
    <row r="475" spans="1:95" x14ac:dyDescent="0.3">
      <c r="A475" s="28">
        <v>659</v>
      </c>
      <c r="B475" s="34">
        <f t="shared" si="99"/>
        <v>6.5900000000000006E-7</v>
      </c>
      <c r="C475" s="37">
        <f t="shared" si="108"/>
        <v>3.1598009532541205E-4</v>
      </c>
      <c r="D475" s="37">
        <f t="shared" si="108"/>
        <v>0.45737610712681653</v>
      </c>
      <c r="E475" s="37">
        <f t="shared" si="108"/>
        <v>17.401549574565074</v>
      </c>
      <c r="F475" s="37">
        <f t="shared" si="108"/>
        <v>295.01303297375642</v>
      </c>
      <c r="G475" s="37">
        <f t="shared" si="108"/>
        <v>662.5016209526915</v>
      </c>
      <c r="H475" s="37">
        <f t="shared" si="108"/>
        <v>1044.4754719938458</v>
      </c>
      <c r="I475" s="37">
        <f t="shared" si="108"/>
        <v>4101.0474693408005</v>
      </c>
      <c r="J475" s="37">
        <f t="shared" si="108"/>
        <v>6013.6474740757776</v>
      </c>
      <c r="K475" s="37">
        <f t="shared" si="108"/>
        <v>12321.990696892261</v>
      </c>
      <c r="L475" s="37">
        <f t="shared" si="108"/>
        <v>18441.987205535192</v>
      </c>
      <c r="M475" s="37">
        <f t="shared" si="109"/>
        <v>22413.852628489993</v>
      </c>
      <c r="N475" s="37">
        <f t="shared" si="109"/>
        <v>34524.440420032552</v>
      </c>
      <c r="O475" s="37">
        <f t="shared" si="109"/>
        <v>44318.597261470029</v>
      </c>
      <c r="P475" s="37">
        <f t="shared" si="109"/>
        <v>55151.385405723508</v>
      </c>
      <c r="Q475" s="37">
        <f t="shared" si="109"/>
        <v>66924.944706949536</v>
      </c>
      <c r="R475" s="37">
        <f t="shared" si="109"/>
        <v>79546.566506354895</v>
      </c>
      <c r="S475" s="37">
        <f t="shared" si="109"/>
        <v>92930.686110783223</v>
      </c>
      <c r="T475" s="37">
        <f t="shared" si="109"/>
        <v>106999.62676528802</v>
      </c>
      <c r="U475" s="37">
        <f t="shared" si="109"/>
        <v>121683.61167917901</v>
      </c>
      <c r="V475" s="37">
        <f t="shared" si="109"/>
        <v>136920.37391377176</v>
      </c>
      <c r="W475" s="37">
        <f t="shared" si="109"/>
        <v>152654.56798969995</v>
      </c>
      <c r="X475" s="37">
        <f t="shared" si="109"/>
        <v>168837.10526373552</v>
      </c>
      <c r="Y475" s="37">
        <f t="shared" si="109"/>
        <v>185424.48335997522</v>
      </c>
      <c r="AA475" s="4">
        <f>C475*CIE!$D281</f>
        <v>5.5243526819961034E-5</v>
      </c>
      <c r="AB475" s="4">
        <f>D475*CIE!$D281</f>
        <v>7.9964116774027719E-2</v>
      </c>
      <c r="AC475" s="4">
        <f>E475*CIE!$D281</f>
        <v>3.0423529356852335</v>
      </c>
      <c r="AD475" s="4">
        <f>F475*CIE!$D281</f>
        <v>51.577807084777675</v>
      </c>
      <c r="AE475" s="4">
        <f>G475*CIE!$D281</f>
        <v>115.82668214488724</v>
      </c>
      <c r="AF475" s="4">
        <f>H475*CIE!$D281</f>
        <v>182.60804906226963</v>
      </c>
      <c r="AG475" s="4">
        <f>I475*CIE!$D281</f>
        <v>716.99556147403166</v>
      </c>
      <c r="AH475" s="4">
        <f>J475*CIE!$D281</f>
        <v>1051.3798192818585</v>
      </c>
      <c r="AI475" s="4">
        <f>K475*CIE!$D281</f>
        <v>2154.2819741162766</v>
      </c>
      <c r="AJ475" s="4">
        <f>L475*CIE!$D281</f>
        <v>3224.2550397142904</v>
      </c>
      <c r="AK475" s="4">
        <f>M475*CIE!$D281</f>
        <v>3918.665406899951</v>
      </c>
      <c r="AL475" s="4">
        <f>N475*CIE!$D281</f>
        <v>6035.9873248472568</v>
      </c>
      <c r="AM475" s="4">
        <f>O475*CIE!$D281</f>
        <v>7748.3222919965065</v>
      </c>
      <c r="AN475" s="4">
        <f>P475*CIE!$D281</f>
        <v>9642.2435586690735</v>
      </c>
      <c r="AO475" s="4">
        <f>Q475*CIE!$D281</f>
        <v>11700.642010488813</v>
      </c>
      <c r="AP475" s="4">
        <f>R475*CIE!$D281</f>
        <v>13907.309179408991</v>
      </c>
      <c r="AQ475" s="4">
        <f>S475*CIE!$D281</f>
        <v>16247.285593326285</v>
      </c>
      <c r="AR475" s="4">
        <f>T475*CIE!$D281</f>
        <v>18706.990846516863</v>
      </c>
      <c r="AS475" s="4">
        <f>U475*CIE!$D281</f>
        <v>21274.22570217773</v>
      </c>
      <c r="AT475" s="4">
        <f>V475*CIE!$D281</f>
        <v>23938.103888204718</v>
      </c>
      <c r="AU475" s="4">
        <f>W475*CIE!$D281</f>
        <v>26688.949227145618</v>
      </c>
      <c r="AV475" s="4">
        <f>X475*CIE!$D281</f>
        <v>29518.179438600986</v>
      </c>
      <c r="AW475" s="4">
        <f>Y475*CIE!$D281</f>
        <v>32418.188902136193</v>
      </c>
      <c r="AX475" s="4">
        <f>C475*CIE!$E281</f>
        <v>2.046595493900406E-5</v>
      </c>
      <c r="AY475" s="4">
        <f>D475*CIE!$E281</f>
        <v>2.9624140688338196E-2</v>
      </c>
      <c r="AZ475" s="4">
        <f>E475*CIE!$E281</f>
        <v>1.1270941895726818</v>
      </c>
      <c r="BA475" s="4">
        <f>F475*CIE!$E281</f>
        <v>19.107923342582289</v>
      </c>
      <c r="BB475" s="4">
        <f>G475*CIE!$E281</f>
        <v>42.910070988716797</v>
      </c>
      <c r="BC475" s="4">
        <f>H475*CIE!$E281</f>
        <v>67.650425646928113</v>
      </c>
      <c r="BD475" s="4">
        <f>I475*CIE!$E281</f>
        <v>265.62386033781098</v>
      </c>
      <c r="BE475" s="4">
        <f>J475*CIE!$E281</f>
        <v>389.50250362049434</v>
      </c>
      <c r="BF475" s="4">
        <f>K475*CIE!$E281</f>
        <v>798.09238015994436</v>
      </c>
      <c r="BG475" s="4">
        <f>L475*CIE!$E281</f>
        <v>1194.483085225585</v>
      </c>
      <c r="BH475" s="4">
        <f>M475*CIE!$E281</f>
        <v>1451.7398554226659</v>
      </c>
      <c r="BI475" s="4">
        <f>N475*CIE!$E281</f>
        <v>2236.1397201398072</v>
      </c>
      <c r="BJ475" s="4">
        <f>O475*CIE!$E281</f>
        <v>2870.5049081620709</v>
      </c>
      <c r="BK475" s="4">
        <f>P475*CIE!$E281</f>
        <v>3572.1419963962139</v>
      </c>
      <c r="BL475" s="4">
        <f>Q475*CIE!$E281</f>
        <v>4334.7126066823912</v>
      </c>
      <c r="BM475" s="4">
        <f>R475*CIE!$E281</f>
        <v>5152.212021440645</v>
      </c>
      <c r="BN475" s="4">
        <f>S475*CIE!$E281</f>
        <v>6019.0982360307626</v>
      </c>
      <c r="BO475" s="4">
        <f>T475*CIE!$E281</f>
        <v>6930.3401456772808</v>
      </c>
      <c r="BP475" s="4">
        <f>U475*CIE!$E281</f>
        <v>7881.4183243936213</v>
      </c>
      <c r="BQ475" s="4">
        <f>V475*CIE!$E281</f>
        <v>8868.2997575052577</v>
      </c>
      <c r="BR475" s="4">
        <f>W475*CIE!$E281</f>
        <v>9887.399731596548</v>
      </c>
      <c r="BS475" s="4">
        <f>X475*CIE!$E281</f>
        <v>10935.538787026886</v>
      </c>
      <c r="BT475" s="4">
        <f>Y475*CIE!$E281</f>
        <v>12009.899285349587</v>
      </c>
      <c r="BU475" s="4">
        <f>C475*CIE!$F281</f>
        <v>0</v>
      </c>
      <c r="BV475" s="4">
        <f>D475*CIE!$F281</f>
        <v>0</v>
      </c>
      <c r="BW475" s="4">
        <f>E475*CIE!$F281</f>
        <v>0</v>
      </c>
      <c r="BX475" s="4">
        <f>F475*CIE!$F281</f>
        <v>0</v>
      </c>
      <c r="BY475" s="4">
        <f>G475*CIE!$F281</f>
        <v>0</v>
      </c>
      <c r="BZ475" s="4">
        <f>H475*CIE!$F281</f>
        <v>0</v>
      </c>
      <c r="CA475" s="4">
        <f>I475*CIE!$F281</f>
        <v>0</v>
      </c>
      <c r="CB475" s="4">
        <f>J475*CIE!$F281</f>
        <v>0</v>
      </c>
      <c r="CC475" s="4">
        <f>K475*CIE!$F281</f>
        <v>0</v>
      </c>
      <c r="CD475" s="4">
        <f>L475*CIE!$F281</f>
        <v>0</v>
      </c>
      <c r="CE475" s="4">
        <f>M475*CIE!$F281</f>
        <v>0</v>
      </c>
      <c r="CF475" s="4">
        <f>N475*CIE!$F281</f>
        <v>0</v>
      </c>
      <c r="CG475" s="4">
        <f>O475*CIE!$F281</f>
        <v>0</v>
      </c>
      <c r="CH475" s="4">
        <f>P475*CIE!$F281</f>
        <v>0</v>
      </c>
      <c r="CI475" s="4">
        <f>Q475*CIE!$F281</f>
        <v>0</v>
      </c>
      <c r="CJ475" s="4">
        <f>R475*CIE!$F281</f>
        <v>0</v>
      </c>
      <c r="CK475" s="4">
        <f>S475*CIE!$F281</f>
        <v>0</v>
      </c>
      <c r="CL475" s="4">
        <f>T475*CIE!$F281</f>
        <v>0</v>
      </c>
      <c r="CM475" s="4">
        <f>U475*CIE!$F281</f>
        <v>0</v>
      </c>
      <c r="CN475" s="4">
        <f>V475*CIE!$F281</f>
        <v>0</v>
      </c>
      <c r="CO475" s="4">
        <f>W475*CIE!$F281</f>
        <v>0</v>
      </c>
      <c r="CP475" s="4">
        <f>X475*CIE!$F281</f>
        <v>0</v>
      </c>
      <c r="CQ475" s="4">
        <f>Y475*CIE!$F281</f>
        <v>0</v>
      </c>
    </row>
    <row r="476" spans="1:95" x14ac:dyDescent="0.3">
      <c r="A476" s="28">
        <v>660</v>
      </c>
      <c r="B476" s="34">
        <f t="shared" si="99"/>
        <v>6.6000000000000003E-7</v>
      </c>
      <c r="C476" s="37">
        <f t="shared" ref="C476:L485" si="110">2*$C$3*$C$2^2/$B476^5/(EXP($C$3*$C$2/$B476/$C$4/C$7)-1)/1000000000</f>
        <v>3.2414068548869255E-4</v>
      </c>
      <c r="D476" s="37">
        <f t="shared" si="110"/>
        <v>0.46404328274224493</v>
      </c>
      <c r="E476" s="37">
        <f t="shared" si="110"/>
        <v>17.558146263150238</v>
      </c>
      <c r="F476" s="37">
        <f t="shared" si="110"/>
        <v>296.39518495732392</v>
      </c>
      <c r="G476" s="37">
        <f t="shared" si="110"/>
        <v>664.79306122028072</v>
      </c>
      <c r="H476" s="37">
        <f t="shared" si="110"/>
        <v>1047.3698486972914</v>
      </c>
      <c r="I476" s="37">
        <f t="shared" si="110"/>
        <v>4104.0177659992341</v>
      </c>
      <c r="J476" s="37">
        <f t="shared" si="110"/>
        <v>6014.6095231847776</v>
      </c>
      <c r="K476" s="37">
        <f t="shared" si="110"/>
        <v>12311.150096760783</v>
      </c>
      <c r="L476" s="37">
        <f t="shared" si="110"/>
        <v>18415.249680984431</v>
      </c>
      <c r="M476" s="37">
        <f t="shared" ref="M476:Y485" si="111">2*$C$3*$C$2^2/$B476^5/(EXP($C$3*$C$2/$B476/$C$4/M$7)-1)/1000000000</f>
        <v>22375.288009142936</v>
      </c>
      <c r="N476" s="37">
        <f t="shared" si="111"/>
        <v>34444.834327410412</v>
      </c>
      <c r="O476" s="37">
        <f t="shared" si="111"/>
        <v>44201.89596455131</v>
      </c>
      <c r="P476" s="37">
        <f t="shared" si="111"/>
        <v>54990.775418664671</v>
      </c>
      <c r="Q476" s="37">
        <f t="shared" si="111"/>
        <v>66713.989368291615</v>
      </c>
      <c r="R476" s="37">
        <f t="shared" si="111"/>
        <v>79279.2614409175</v>
      </c>
      <c r="S476" s="37">
        <f t="shared" si="111"/>
        <v>92601.478053642713</v>
      </c>
      <c r="T476" s="37">
        <f t="shared" si="111"/>
        <v>106603.40899713789</v>
      </c>
      <c r="U476" s="37">
        <f t="shared" si="111"/>
        <v>121215.70539692864</v>
      </c>
      <c r="V476" s="37">
        <f t="shared" si="111"/>
        <v>136376.50184752274</v>
      </c>
      <c r="W476" s="37">
        <f t="shared" si="111"/>
        <v>152030.82440190128</v>
      </c>
      <c r="X476" s="37">
        <f t="shared" si="111"/>
        <v>168129.92495416041</v>
      </c>
      <c r="Y476" s="37">
        <f t="shared" si="111"/>
        <v>184630.61127661861</v>
      </c>
      <c r="AA476" s="4">
        <f>C476*CIE!$D282</f>
        <v>5.3450799037085397E-5</v>
      </c>
      <c r="AB476" s="4">
        <f>D476*CIE!$D282</f>
        <v>7.6520737324196189E-2</v>
      </c>
      <c r="AC476" s="4">
        <f>E476*CIE!$D282</f>
        <v>2.895338318793474</v>
      </c>
      <c r="AD476" s="4">
        <f>F476*CIE!$D282</f>
        <v>48.875565999462715</v>
      </c>
      <c r="AE476" s="4">
        <f>G476*CIE!$D282</f>
        <v>109.62437579522428</v>
      </c>
      <c r="AF476" s="4">
        <f>H476*CIE!$D282</f>
        <v>172.71128805018336</v>
      </c>
      <c r="AG476" s="4">
        <f>I476*CIE!$D282</f>
        <v>676.75252961327362</v>
      </c>
      <c r="AH476" s="4">
        <f>J476*CIE!$D282</f>
        <v>991.8091103731698</v>
      </c>
      <c r="AI476" s="4">
        <f>K476*CIE!$D282</f>
        <v>2030.1086509558529</v>
      </c>
      <c r="AJ476" s="4">
        <f>L476*CIE!$D282</f>
        <v>3036.6746723943324</v>
      </c>
      <c r="AK476" s="4">
        <f>M476*CIE!$D282</f>
        <v>3689.6849927076701</v>
      </c>
      <c r="AL476" s="4">
        <f>N476*CIE!$D282</f>
        <v>5679.9531805899769</v>
      </c>
      <c r="AM476" s="4">
        <f>O476*CIE!$D282</f>
        <v>7288.8926445545103</v>
      </c>
      <c r="AN476" s="4">
        <f>P476*CIE!$D282</f>
        <v>9067.9788665378037</v>
      </c>
      <c r="AO476" s="4">
        <f>Q476*CIE!$D282</f>
        <v>11001.136846831287</v>
      </c>
      <c r="AP476" s="4">
        <f>R476*CIE!$D282</f>
        <v>13073.150211607295</v>
      </c>
      <c r="AQ476" s="4">
        <f>S476*CIE!$D282</f>
        <v>15269.983731045682</v>
      </c>
      <c r="AR476" s="4">
        <f>T476*CIE!$D282</f>
        <v>17578.902143628035</v>
      </c>
      <c r="AS476" s="4">
        <f>U476*CIE!$D282</f>
        <v>19988.469819953531</v>
      </c>
      <c r="AT476" s="4">
        <f>V476*CIE!$D282</f>
        <v>22488.485154656501</v>
      </c>
      <c r="AU476" s="4">
        <f>W476*CIE!$D282</f>
        <v>25069.882943873519</v>
      </c>
      <c r="AV476" s="4">
        <f>X476*CIE!$D282</f>
        <v>27724.624624941051</v>
      </c>
      <c r="AW476" s="4">
        <f>Y476*CIE!$D282</f>
        <v>30445.587799514407</v>
      </c>
      <c r="AX476" s="4">
        <f>C476*CIE!$E282</f>
        <v>1.9772581814810244E-5</v>
      </c>
      <c r="AY476" s="4">
        <f>D476*CIE!$E282</f>
        <v>2.8306640247276939E-2</v>
      </c>
      <c r="AZ476" s="4">
        <f>E476*CIE!$E282</f>
        <v>1.0710469220521646</v>
      </c>
      <c r="BA476" s="4">
        <f>F476*CIE!$E282</f>
        <v>18.080106282396759</v>
      </c>
      <c r="BB476" s="4">
        <f>G476*CIE!$E282</f>
        <v>40.552376734437125</v>
      </c>
      <c r="BC476" s="4">
        <f>H476*CIE!$E282</f>
        <v>63.889560770534779</v>
      </c>
      <c r="BD476" s="4">
        <f>I476*CIE!$E282</f>
        <v>250.34508372595329</v>
      </c>
      <c r="BE476" s="4">
        <f>J476*CIE!$E282</f>
        <v>366.89118091427144</v>
      </c>
      <c r="BF476" s="4">
        <f>K476*CIE!$E282</f>
        <v>750.98015590240777</v>
      </c>
      <c r="BG476" s="4">
        <f>L476*CIE!$E282</f>
        <v>1123.3302305400503</v>
      </c>
      <c r="BH476" s="4">
        <f>M476*CIE!$E282</f>
        <v>1364.892568557719</v>
      </c>
      <c r="BI476" s="4">
        <f>N476*CIE!$E282</f>
        <v>2101.1348939720351</v>
      </c>
      <c r="BJ476" s="4">
        <f>O476*CIE!$E282</f>
        <v>2696.3156538376297</v>
      </c>
      <c r="BK476" s="4">
        <f>P476*CIE!$E282</f>
        <v>3354.4373005385451</v>
      </c>
      <c r="BL476" s="4">
        <f>Q476*CIE!$E282</f>
        <v>4069.5533514657886</v>
      </c>
      <c r="BM476" s="4">
        <f>R476*CIE!$E282</f>
        <v>4836.034947895967</v>
      </c>
      <c r="BN476" s="4">
        <f>S476*CIE!$E282</f>
        <v>5648.6901612722058</v>
      </c>
      <c r="BO476" s="4">
        <f>T476*CIE!$E282</f>
        <v>6502.8079488254107</v>
      </c>
      <c r="BP476" s="4">
        <f>U476*CIE!$E282</f>
        <v>7394.1580292126464</v>
      </c>
      <c r="BQ476" s="4">
        <f>V476*CIE!$E282</f>
        <v>8318.9666126988868</v>
      </c>
      <c r="BR476" s="4">
        <f>W476*CIE!$E282</f>
        <v>9273.8802885159785</v>
      </c>
      <c r="BS476" s="4">
        <f>X476*CIE!$E282</f>
        <v>10255.925422203785</v>
      </c>
      <c r="BT476" s="4">
        <f>Y476*CIE!$E282</f>
        <v>11262.467287873735</v>
      </c>
      <c r="BU476" s="4">
        <f>C476*CIE!$F282</f>
        <v>0</v>
      </c>
      <c r="BV476" s="4">
        <f>D476*CIE!$F282</f>
        <v>0</v>
      </c>
      <c r="BW476" s="4">
        <f>E476*CIE!$F282</f>
        <v>0</v>
      </c>
      <c r="BX476" s="4">
        <f>F476*CIE!$F282</f>
        <v>0</v>
      </c>
      <c r="BY476" s="4">
        <f>G476*CIE!$F282</f>
        <v>0</v>
      </c>
      <c r="BZ476" s="4">
        <f>H476*CIE!$F282</f>
        <v>0</v>
      </c>
      <c r="CA476" s="4">
        <f>I476*CIE!$F282</f>
        <v>0</v>
      </c>
      <c r="CB476" s="4">
        <f>J476*CIE!$F282</f>
        <v>0</v>
      </c>
      <c r="CC476" s="4">
        <f>K476*CIE!$F282</f>
        <v>0</v>
      </c>
      <c r="CD476" s="4">
        <f>L476*CIE!$F282</f>
        <v>0</v>
      </c>
      <c r="CE476" s="4">
        <f>M476*CIE!$F282</f>
        <v>0</v>
      </c>
      <c r="CF476" s="4">
        <f>N476*CIE!$F282</f>
        <v>0</v>
      </c>
      <c r="CG476" s="4">
        <f>O476*CIE!$F282</f>
        <v>0</v>
      </c>
      <c r="CH476" s="4">
        <f>P476*CIE!$F282</f>
        <v>0</v>
      </c>
      <c r="CI476" s="4">
        <f>Q476*CIE!$F282</f>
        <v>0</v>
      </c>
      <c r="CJ476" s="4">
        <f>R476*CIE!$F282</f>
        <v>0</v>
      </c>
      <c r="CK476" s="4">
        <f>S476*CIE!$F282</f>
        <v>0</v>
      </c>
      <c r="CL476" s="4">
        <f>T476*CIE!$F282</f>
        <v>0</v>
      </c>
      <c r="CM476" s="4">
        <f>U476*CIE!$F282</f>
        <v>0</v>
      </c>
      <c r="CN476" s="4">
        <f>V476*CIE!$F282</f>
        <v>0</v>
      </c>
      <c r="CO476" s="4">
        <f>W476*CIE!$F282</f>
        <v>0</v>
      </c>
      <c r="CP476" s="4">
        <f>X476*CIE!$F282</f>
        <v>0</v>
      </c>
      <c r="CQ476" s="4">
        <f>Y476*CIE!$F282</f>
        <v>0</v>
      </c>
    </row>
    <row r="477" spans="1:95" x14ac:dyDescent="0.3">
      <c r="A477" s="28">
        <v>661</v>
      </c>
      <c r="B477" s="34">
        <f t="shared" si="99"/>
        <v>6.61E-7</v>
      </c>
      <c r="C477" s="37">
        <f t="shared" si="110"/>
        <v>3.3248257005290223E-4</v>
      </c>
      <c r="D477" s="37">
        <f t="shared" si="110"/>
        <v>0.47078163519767402</v>
      </c>
      <c r="E477" s="37">
        <f t="shared" si="110"/>
        <v>17.7154689968912</v>
      </c>
      <c r="F477" s="37">
        <f t="shared" si="110"/>
        <v>297.77620202546126</v>
      </c>
      <c r="G477" s="37">
        <f t="shared" si="110"/>
        <v>667.0778688501199</v>
      </c>
      <c r="H477" s="37">
        <f t="shared" si="110"/>
        <v>1050.2515382461945</v>
      </c>
      <c r="I477" s="37">
        <f t="shared" si="110"/>
        <v>4106.9353586312254</v>
      </c>
      <c r="J477" s="37">
        <f t="shared" si="110"/>
        <v>6015.5021256292812</v>
      </c>
      <c r="K477" s="37">
        <f t="shared" si="110"/>
        <v>12300.217844588484</v>
      </c>
      <c r="L477" s="37">
        <f t="shared" si="110"/>
        <v>18388.433963390886</v>
      </c>
      <c r="M477" s="37">
        <f t="shared" si="111"/>
        <v>22336.667674761826</v>
      </c>
      <c r="N477" s="37">
        <f t="shared" si="111"/>
        <v>34365.291210708405</v>
      </c>
      <c r="O477" s="37">
        <f t="shared" si="111"/>
        <v>44085.396081396444</v>
      </c>
      <c r="P477" s="37">
        <f t="shared" si="111"/>
        <v>54830.553522114657</v>
      </c>
      <c r="Q477" s="37">
        <f t="shared" si="111"/>
        <v>66503.657029953058</v>
      </c>
      <c r="R477" s="37">
        <f t="shared" si="111"/>
        <v>79012.861343435798</v>
      </c>
      <c r="S477" s="37">
        <f t="shared" si="111"/>
        <v>92273.502059794904</v>
      </c>
      <c r="T477" s="37">
        <f t="shared" si="111"/>
        <v>106208.793140282</v>
      </c>
      <c r="U477" s="37">
        <f t="shared" si="111"/>
        <v>120749.81102815751</v>
      </c>
      <c r="V477" s="37">
        <f t="shared" si="111"/>
        <v>135835.08918151431</v>
      </c>
      <c r="W477" s="37">
        <f t="shared" si="111"/>
        <v>151410.022545813</v>
      </c>
      <c r="X477" s="37">
        <f t="shared" si="111"/>
        <v>167426.20100616099</v>
      </c>
      <c r="Y477" s="37">
        <f t="shared" si="111"/>
        <v>183840.74006815779</v>
      </c>
      <c r="AA477" s="4">
        <f>C477*CIE!$D283</f>
        <v>5.1656719716638244E-5</v>
      </c>
      <c r="AB477" s="4">
        <f>D477*CIE!$D283</f>
        <v>7.3143789081266453E-2</v>
      </c>
      <c r="AC477" s="4">
        <f>E477*CIE!$D283</f>
        <v>2.7523939569992959</v>
      </c>
      <c r="AD477" s="4">
        <f>F477*CIE!$D283</f>
        <v>46.264505847229231</v>
      </c>
      <c r="AE477" s="4">
        <f>G477*CIE!$D283</f>
        <v>103.64168712627593</v>
      </c>
      <c r="AF477" s="4">
        <f>H477*CIE!$D283</f>
        <v>163.17411566723501</v>
      </c>
      <c r="AG477" s="4">
        <f>I477*CIE!$D283</f>
        <v>638.08099378384998</v>
      </c>
      <c r="AH477" s="4">
        <f>J477*CIE!$D283</f>
        <v>934.60871410200684</v>
      </c>
      <c r="AI477" s="4">
        <f>K477*CIE!$D283</f>
        <v>1911.0442557948256</v>
      </c>
      <c r="AJ477" s="4">
        <f>L477*CIE!$D283</f>
        <v>2856.9503030599626</v>
      </c>
      <c r="AK477" s="4">
        <f>M477*CIE!$D283</f>
        <v>3470.3743456244179</v>
      </c>
      <c r="AL477" s="4">
        <f>N477*CIE!$D283</f>
        <v>5339.2218899467698</v>
      </c>
      <c r="AM477" s="4">
        <f>O477*CIE!$D283</f>
        <v>6849.4025073594967</v>
      </c>
      <c r="AN477" s="4">
        <f>P477*CIE!$D283</f>
        <v>8518.8421599043304</v>
      </c>
      <c r="AO477" s="4">
        <f>Q477*CIE!$D283</f>
        <v>10332.453730675608</v>
      </c>
      <c r="AP477" s="4">
        <f>R477*CIE!$D283</f>
        <v>12275.967524487187</v>
      </c>
      <c r="AQ477" s="4">
        <f>S477*CIE!$D283</f>
        <v>14336.229512473537</v>
      </c>
      <c r="AR477" s="4">
        <f>T477*CIE!$D283</f>
        <v>16501.309701188249</v>
      </c>
      <c r="AS477" s="4">
        <f>U477*CIE!$D283</f>
        <v>18760.499665068437</v>
      </c>
      <c r="AT477" s="4">
        <f>V477*CIE!$D283</f>
        <v>21104.249550337579</v>
      </c>
      <c r="AU477" s="4">
        <f>W477*CIE!$D283</f>
        <v>23524.075549868565</v>
      </c>
      <c r="AV477" s="4">
        <f>X477*CIE!$D283</f>
        <v>26012.456343863912</v>
      </c>
      <c r="AW477" s="4">
        <f>Y477*CIE!$D283</f>
        <v>28562.72910994745</v>
      </c>
      <c r="AX477" s="4">
        <f>C477*CIE!$E283</f>
        <v>1.9083239412096088E-5</v>
      </c>
      <c r="AY477" s="4">
        <f>D477*CIE!$E283</f>
        <v>2.7021081597949092E-2</v>
      </c>
      <c r="AZ477" s="4">
        <f>E477*CIE!$E283</f>
        <v>1.0168007787940567</v>
      </c>
      <c r="BA477" s="4">
        <f>F477*CIE!$E283</f>
        <v>17.0912254244558</v>
      </c>
      <c r="BB477" s="4">
        <f>G477*CIE!$E283</f>
        <v>38.287741446873945</v>
      </c>
      <c r="BC477" s="4">
        <f>H477*CIE!$E283</f>
        <v>60.280457842001617</v>
      </c>
      <c r="BD477" s="4">
        <f>I477*CIE!$E283</f>
        <v>235.72252430042315</v>
      </c>
      <c r="BE477" s="4">
        <f>J477*CIE!$E283</f>
        <v>345.26702325806463</v>
      </c>
      <c r="BF477" s="4">
        <f>K477*CIE!$E283</f>
        <v>705.98588645374798</v>
      </c>
      <c r="BG477" s="4">
        <f>L477*CIE!$E283</f>
        <v>1055.4264173339157</v>
      </c>
      <c r="BH477" s="4">
        <f>M477*CIE!$E283</f>
        <v>1282.0400685608415</v>
      </c>
      <c r="BI477" s="4">
        <f>N477*CIE!$E283</f>
        <v>1972.4374710409741</v>
      </c>
      <c r="BJ477" s="4">
        <f>O477*CIE!$E283</f>
        <v>2530.3346514210075</v>
      </c>
      <c r="BK477" s="4">
        <f>P477*CIE!$E283</f>
        <v>3147.0659643715326</v>
      </c>
      <c r="BL477" s="4">
        <f>Q477*CIE!$E283</f>
        <v>3817.0578646591621</v>
      </c>
      <c r="BM477" s="4">
        <f>R477*CIE!$E283</f>
        <v>4535.0387823687233</v>
      </c>
      <c r="BN477" s="4">
        <f>S477*CIE!$E283</f>
        <v>5296.1493016594213</v>
      </c>
      <c r="BO477" s="4">
        <f>T477*CIE!$E283</f>
        <v>6095.982194926185</v>
      </c>
      <c r="BP477" s="4">
        <f>U477*CIE!$E283</f>
        <v>6930.5815112324444</v>
      </c>
      <c r="BQ477" s="4">
        <f>V477*CIE!$E283</f>
        <v>7796.4193040309237</v>
      </c>
      <c r="BR477" s="4">
        <f>W477*CIE!$E283</f>
        <v>8690.3614501442189</v>
      </c>
      <c r="BS477" s="4">
        <f>X477*CIE!$E283</f>
        <v>9609.6293924518286</v>
      </c>
      <c r="BT477" s="4">
        <f>Y477*CIE!$E283</f>
        <v>10551.761723507399</v>
      </c>
      <c r="BU477" s="4">
        <f>C477*CIE!$F283</f>
        <v>0</v>
      </c>
      <c r="BV477" s="4">
        <f>D477*CIE!$F283</f>
        <v>0</v>
      </c>
      <c r="BW477" s="4">
        <f>E477*CIE!$F283</f>
        <v>0</v>
      </c>
      <c r="BX477" s="4">
        <f>F477*CIE!$F283</f>
        <v>0</v>
      </c>
      <c r="BY477" s="4">
        <f>G477*CIE!$F283</f>
        <v>0</v>
      </c>
      <c r="BZ477" s="4">
        <f>H477*CIE!$F283</f>
        <v>0</v>
      </c>
      <c r="CA477" s="4">
        <f>I477*CIE!$F283</f>
        <v>0</v>
      </c>
      <c r="CB477" s="4">
        <f>J477*CIE!$F283</f>
        <v>0</v>
      </c>
      <c r="CC477" s="4">
        <f>K477*CIE!$F283</f>
        <v>0</v>
      </c>
      <c r="CD477" s="4">
        <f>L477*CIE!$F283</f>
        <v>0</v>
      </c>
      <c r="CE477" s="4">
        <f>M477*CIE!$F283</f>
        <v>0</v>
      </c>
      <c r="CF477" s="4">
        <f>N477*CIE!$F283</f>
        <v>0</v>
      </c>
      <c r="CG477" s="4">
        <f>O477*CIE!$F283</f>
        <v>0</v>
      </c>
      <c r="CH477" s="4">
        <f>P477*CIE!$F283</f>
        <v>0</v>
      </c>
      <c r="CI477" s="4">
        <f>Q477*CIE!$F283</f>
        <v>0</v>
      </c>
      <c r="CJ477" s="4">
        <f>R477*CIE!$F283</f>
        <v>0</v>
      </c>
      <c r="CK477" s="4">
        <f>S477*CIE!$F283</f>
        <v>0</v>
      </c>
      <c r="CL477" s="4">
        <f>T477*CIE!$F283</f>
        <v>0</v>
      </c>
      <c r="CM477" s="4">
        <f>U477*CIE!$F283</f>
        <v>0</v>
      </c>
      <c r="CN477" s="4">
        <f>V477*CIE!$F283</f>
        <v>0</v>
      </c>
      <c r="CO477" s="4">
        <f>W477*CIE!$F283</f>
        <v>0</v>
      </c>
      <c r="CP477" s="4">
        <f>X477*CIE!$F283</f>
        <v>0</v>
      </c>
      <c r="CQ477" s="4">
        <f>Y477*CIE!$F283</f>
        <v>0</v>
      </c>
    </row>
    <row r="478" spans="1:95" x14ac:dyDescent="0.3">
      <c r="A478" s="28">
        <v>662</v>
      </c>
      <c r="B478" s="34">
        <f t="shared" si="99"/>
        <v>6.6200000000000008E-7</v>
      </c>
      <c r="C478" s="37">
        <f t="shared" si="110"/>
        <v>3.410090601994288E-4</v>
      </c>
      <c r="D478" s="37">
        <f t="shared" si="110"/>
        <v>0.47759157594283702</v>
      </c>
      <c r="E478" s="37">
        <f t="shared" si="110"/>
        <v>17.87351552753135</v>
      </c>
      <c r="F478" s="37">
        <f t="shared" si="110"/>
        <v>299.15604807120269</v>
      </c>
      <c r="G478" s="37">
        <f t="shared" si="110"/>
        <v>669.35599930476565</v>
      </c>
      <c r="H478" s="37">
        <f t="shared" si="110"/>
        <v>1053.1205049886341</v>
      </c>
      <c r="I478" s="37">
        <f t="shared" si="110"/>
        <v>4109.8004562947672</v>
      </c>
      <c r="J478" s="37">
        <f t="shared" si="110"/>
        <v>6016.3256773333878</v>
      </c>
      <c r="K478" s="37">
        <f t="shared" si="110"/>
        <v>12289.194888079353</v>
      </c>
      <c r="L478" s="37">
        <f t="shared" si="110"/>
        <v>18361.541376620225</v>
      </c>
      <c r="M478" s="37">
        <f t="shared" si="111"/>
        <v>22297.993106644128</v>
      </c>
      <c r="N478" s="37">
        <f t="shared" si="111"/>
        <v>34285.812650627471</v>
      </c>
      <c r="O478" s="37">
        <f t="shared" si="111"/>
        <v>43969.09890876081</v>
      </c>
      <c r="P478" s="37">
        <f t="shared" si="111"/>
        <v>54670.720379967883</v>
      </c>
      <c r="Q478" s="37">
        <f t="shared" si="111"/>
        <v>66293.947343549924</v>
      </c>
      <c r="R478" s="37">
        <f t="shared" si="111"/>
        <v>78747.364459161516</v>
      </c>
      <c r="S478" s="37">
        <f t="shared" si="111"/>
        <v>91946.754571404279</v>
      </c>
      <c r="T478" s="37">
        <f t="shared" si="111"/>
        <v>105815.77344311225</v>
      </c>
      <c r="U478" s="37">
        <f t="shared" si="111"/>
        <v>120285.92024877627</v>
      </c>
      <c r="V478" s="37">
        <f t="shared" si="111"/>
        <v>135296.12465627195</v>
      </c>
      <c r="W478" s="37">
        <f t="shared" si="111"/>
        <v>150792.14788172473</v>
      </c>
      <c r="X478" s="37">
        <f t="shared" si="111"/>
        <v>166725.91527410515</v>
      </c>
      <c r="Y478" s="37">
        <f t="shared" si="111"/>
        <v>183054.84767682359</v>
      </c>
      <c r="AA478" s="4">
        <f>C478*CIE!$D284</f>
        <v>4.9865754872962476E-5</v>
      </c>
      <c r="AB478" s="4">
        <f>D478*CIE!$D284</f>
        <v>6.9838216150121063E-2</v>
      </c>
      <c r="AC478" s="4">
        <f>E478*CIE!$D284</f>
        <v>2.6136441755909092</v>
      </c>
      <c r="AD478" s="4">
        <f>F478*CIE!$D284</f>
        <v>43.745588909451968</v>
      </c>
      <c r="AE478" s="4">
        <f>G478*CIE!$D284</f>
        <v>97.879927778335883</v>
      </c>
      <c r="AF478" s="4">
        <f>H478*CIE!$D284</f>
        <v>153.99781144448798</v>
      </c>
      <c r="AG478" s="4">
        <f>I478*CIE!$D284</f>
        <v>600.97612072398385</v>
      </c>
      <c r="AH478" s="4">
        <f>J478*CIE!$D284</f>
        <v>879.76730379646131</v>
      </c>
      <c r="AI478" s="4">
        <f>K478*CIE!$D284</f>
        <v>1797.0489684838437</v>
      </c>
      <c r="AJ478" s="4">
        <f>L478*CIE!$D284</f>
        <v>2685.0081955031756</v>
      </c>
      <c r="AK478" s="4">
        <f>M478*CIE!$D284</f>
        <v>3260.6355319845707</v>
      </c>
      <c r="AL478" s="4">
        <f>N478*CIE!$D284</f>
        <v>5013.6143839012548</v>
      </c>
      <c r="AM478" s="4">
        <f>O478*CIE!$D284</f>
        <v>6429.6013334280933</v>
      </c>
      <c r="AN478" s="4">
        <f>P478*CIE!$D284</f>
        <v>7994.4994411627031</v>
      </c>
      <c r="AO478" s="4">
        <f>Q478*CIE!$D284</f>
        <v>9694.1639200473055</v>
      </c>
      <c r="AP478" s="4">
        <f>R478*CIE!$D284</f>
        <v>11515.227104863188</v>
      </c>
      <c r="AQ478" s="4">
        <f>S478*CIE!$D284</f>
        <v>13445.373920976448</v>
      </c>
      <c r="AR478" s="4">
        <f>T478*CIE!$D284</f>
        <v>15473.440550586305</v>
      </c>
      <c r="AS478" s="4">
        <f>U478*CIE!$D284</f>
        <v>17589.410117978554</v>
      </c>
      <c r="AT478" s="4">
        <f>V478*CIE!$D284</f>
        <v>19784.352308486647</v>
      </c>
      <c r="AU478" s="4">
        <f>W478*CIE!$D284</f>
        <v>22050.335784744606</v>
      </c>
      <c r="AV478" s="4">
        <f>X478*CIE!$D284</f>
        <v>24380.330590532398</v>
      </c>
      <c r="AW478" s="4">
        <f>Y478*CIE!$D284</f>
        <v>26768.110375781911</v>
      </c>
      <c r="AX478" s="4">
        <f>C478*CIE!$E284</f>
        <v>1.8399157483422592E-5</v>
      </c>
      <c r="AY478" s="4">
        <f>D478*CIE!$E284</f>
        <v>2.5768472583658809E-2</v>
      </c>
      <c r="AZ478" s="4">
        <f>E478*CIE!$E284</f>
        <v>0.96436624522857506</v>
      </c>
      <c r="BA478" s="4">
        <f>F478*CIE!$E284</f>
        <v>16.140976539923663</v>
      </c>
      <c r="BB478" s="4">
        <f>G478*CIE!$E284</f>
        <v>36.115129716728603</v>
      </c>
      <c r="BC478" s="4">
        <f>H478*CIE!$E284</f>
        <v>56.821158971481957</v>
      </c>
      <c r="BD478" s="4">
        <f>I478*CIE!$E284</f>
        <v>221.74444801140243</v>
      </c>
      <c r="BE478" s="4">
        <f>J478*CIE!$E284</f>
        <v>324.61109257355002</v>
      </c>
      <c r="BF478" s="4">
        <f>K478*CIE!$E284</f>
        <v>663.06400175411704</v>
      </c>
      <c r="BG478" s="4">
        <f>L478*CIE!$E284</f>
        <v>990.69769943719939</v>
      </c>
      <c r="BH478" s="4">
        <f>M478*CIE!$E284</f>
        <v>1203.0891099887083</v>
      </c>
      <c r="BI478" s="4">
        <f>N478*CIE!$E284</f>
        <v>1849.8923929971113</v>
      </c>
      <c r="BJ478" s="4">
        <f>O478*CIE!$E284</f>
        <v>2372.3544903861462</v>
      </c>
      <c r="BK478" s="4">
        <f>P478*CIE!$E284</f>
        <v>2949.7609049299826</v>
      </c>
      <c r="BL478" s="4">
        <f>Q478*CIE!$E284</f>
        <v>3576.8925806791299</v>
      </c>
      <c r="BM478" s="4">
        <f>R478*CIE!$E284</f>
        <v>4248.8171992886382</v>
      </c>
      <c r="BN478" s="4">
        <f>S478*CIE!$E284</f>
        <v>4960.9908207703011</v>
      </c>
      <c r="BO478" s="4">
        <f>T478*CIE!$E284</f>
        <v>5709.2942887540594</v>
      </c>
      <c r="BP478" s="4">
        <f>U478*CIE!$E284</f>
        <v>6490.0316384595335</v>
      </c>
      <c r="BQ478" s="4">
        <f>V478*CIE!$E284</f>
        <v>7299.9078176741396</v>
      </c>
      <c r="BR478" s="4">
        <f>W478*CIE!$E284</f>
        <v>8135.9963706443732</v>
      </c>
      <c r="BS478" s="4">
        <f>X478*CIE!$E284</f>
        <v>8995.7034276509548</v>
      </c>
      <c r="BT478" s="4">
        <f>Y478*CIE!$E284</f>
        <v>9876.7316285969246</v>
      </c>
      <c r="BU478" s="4">
        <f>C478*CIE!$F284</f>
        <v>0</v>
      </c>
      <c r="BV478" s="4">
        <f>D478*CIE!$F284</f>
        <v>0</v>
      </c>
      <c r="BW478" s="4">
        <f>E478*CIE!$F284</f>
        <v>0</v>
      </c>
      <c r="BX478" s="4">
        <f>F478*CIE!$F284</f>
        <v>0</v>
      </c>
      <c r="BY478" s="4">
        <f>G478*CIE!$F284</f>
        <v>0</v>
      </c>
      <c r="BZ478" s="4">
        <f>H478*CIE!$F284</f>
        <v>0</v>
      </c>
      <c r="CA478" s="4">
        <f>I478*CIE!$F284</f>
        <v>0</v>
      </c>
      <c r="CB478" s="4">
        <f>J478*CIE!$F284</f>
        <v>0</v>
      </c>
      <c r="CC478" s="4">
        <f>K478*CIE!$F284</f>
        <v>0</v>
      </c>
      <c r="CD478" s="4">
        <f>L478*CIE!$F284</f>
        <v>0</v>
      </c>
      <c r="CE478" s="4">
        <f>M478*CIE!$F284</f>
        <v>0</v>
      </c>
      <c r="CF478" s="4">
        <f>N478*CIE!$F284</f>
        <v>0</v>
      </c>
      <c r="CG478" s="4">
        <f>O478*CIE!$F284</f>
        <v>0</v>
      </c>
      <c r="CH478" s="4">
        <f>P478*CIE!$F284</f>
        <v>0</v>
      </c>
      <c r="CI478" s="4">
        <f>Q478*CIE!$F284</f>
        <v>0</v>
      </c>
      <c r="CJ478" s="4">
        <f>R478*CIE!$F284</f>
        <v>0</v>
      </c>
      <c r="CK478" s="4">
        <f>S478*CIE!$F284</f>
        <v>0</v>
      </c>
      <c r="CL478" s="4">
        <f>T478*CIE!$F284</f>
        <v>0</v>
      </c>
      <c r="CM478" s="4">
        <f>U478*CIE!$F284</f>
        <v>0</v>
      </c>
      <c r="CN478" s="4">
        <f>V478*CIE!$F284</f>
        <v>0</v>
      </c>
      <c r="CO478" s="4">
        <f>W478*CIE!$F284</f>
        <v>0</v>
      </c>
      <c r="CP478" s="4">
        <f>X478*CIE!$F284</f>
        <v>0</v>
      </c>
      <c r="CQ478" s="4">
        <f>Y478*CIE!$F284</f>
        <v>0</v>
      </c>
    </row>
    <row r="479" spans="1:95" x14ac:dyDescent="0.3">
      <c r="A479" s="28">
        <v>663</v>
      </c>
      <c r="B479" s="34">
        <f t="shared" si="99"/>
        <v>6.6300000000000005E-7</v>
      </c>
      <c r="C479" s="37">
        <f t="shared" si="110"/>
        <v>3.4972351253949714E-4</v>
      </c>
      <c r="D479" s="37">
        <f t="shared" si="110"/>
        <v>0.48447351516912834</v>
      </c>
      <c r="E479" s="37">
        <f t="shared" si="110"/>
        <v>18.032283572480473</v>
      </c>
      <c r="F479" s="37">
        <f t="shared" si="110"/>
        <v>300.53468720608436</v>
      </c>
      <c r="G479" s="37">
        <f t="shared" si="110"/>
        <v>671.62740862294174</v>
      </c>
      <c r="H479" s="37">
        <f t="shared" si="110"/>
        <v>1055.9767141137545</v>
      </c>
      <c r="I479" s="37">
        <f t="shared" si="110"/>
        <v>4112.6132687938634</v>
      </c>
      <c r="J479" s="37">
        <f t="shared" si="110"/>
        <v>6017.0805739401321</v>
      </c>
      <c r="K479" s="37">
        <f t="shared" si="110"/>
        <v>12278.082169643367</v>
      </c>
      <c r="L479" s="37">
        <f t="shared" si="110"/>
        <v>18334.57323395666</v>
      </c>
      <c r="M479" s="37">
        <f t="shared" si="111"/>
        <v>22259.265772306055</v>
      </c>
      <c r="N479" s="37">
        <f t="shared" si="111"/>
        <v>34206.400206376406</v>
      </c>
      <c r="O479" s="37">
        <f t="shared" si="111"/>
        <v>43853.005718260611</v>
      </c>
      <c r="P479" s="37">
        <f t="shared" si="111"/>
        <v>54511.276629660584</v>
      </c>
      <c r="Q479" s="37">
        <f t="shared" si="111"/>
        <v>66084.859935863817</v>
      </c>
      <c r="R479" s="37">
        <f t="shared" si="111"/>
        <v>78482.769013509984</v>
      </c>
      <c r="S479" s="37">
        <f t="shared" si="111"/>
        <v>91621.232019443501</v>
      </c>
      <c r="T479" s="37">
        <f t="shared" si="111"/>
        <v>105424.34415526073</v>
      </c>
      <c r="U479" s="37">
        <f t="shared" si="111"/>
        <v>119824.02475219766</v>
      </c>
      <c r="V479" s="37">
        <f t="shared" si="111"/>
        <v>134759.59704987964</v>
      </c>
      <c r="W479" s="37">
        <f t="shared" si="111"/>
        <v>150177.18593125016</v>
      </c>
      <c r="X479" s="37">
        <f t="shared" si="111"/>
        <v>166029.04970103438</v>
      </c>
      <c r="Y479" s="37">
        <f t="shared" si="111"/>
        <v>182272.91216430702</v>
      </c>
      <c r="AA479" s="4">
        <f>C479*CIE!$D285</f>
        <v>4.8083485739055464E-5</v>
      </c>
      <c r="AB479" s="4">
        <f>D479*CIE!$D285</f>
        <v>6.6610263600603459E-2</v>
      </c>
      <c r="AC479" s="4">
        <f>E479*CIE!$D285</f>
        <v>2.4792586683803401</v>
      </c>
      <c r="AD479" s="4">
        <f>F479*CIE!$D285</f>
        <v>41.320514143964537</v>
      </c>
      <c r="AE479" s="4">
        <f>G479*CIE!$D285</f>
        <v>92.342052411568261</v>
      </c>
      <c r="AF479" s="4">
        <f>H479*CIE!$D285</f>
        <v>145.1862384235001</v>
      </c>
      <c r="AG479" s="4">
        <f>I479*CIE!$D285</f>
        <v>565.44319832646829</v>
      </c>
      <c r="AH479" s="4">
        <f>J479*CIE!$D285</f>
        <v>827.28840811102873</v>
      </c>
      <c r="AI479" s="4">
        <f>K479*CIE!$D285</f>
        <v>1688.1135175042666</v>
      </c>
      <c r="AJ479" s="4">
        <f>L479*CIE!$D285</f>
        <v>2520.8204739367011</v>
      </c>
      <c r="AK479" s="4">
        <f>M479*CIE!$D285</f>
        <v>3060.4264510343596</v>
      </c>
      <c r="AL479" s="4">
        <f>N479*CIE!$D285</f>
        <v>4703.0379643746919</v>
      </c>
      <c r="AM479" s="4">
        <f>O479*CIE!$D285</f>
        <v>6029.3497562036519</v>
      </c>
      <c r="AN479" s="4">
        <f>P479*CIE!$D285</f>
        <v>7494.7554238120338</v>
      </c>
      <c r="AO479" s="4">
        <f>Q479*CIE!$D285</f>
        <v>9086.0073925819161</v>
      </c>
      <c r="AP479" s="4">
        <f>R479*CIE!$D285</f>
        <v>10790.595911667488</v>
      </c>
      <c r="AQ479" s="4">
        <f>S479*CIE!$D285</f>
        <v>12597.003190353287</v>
      </c>
      <c r="AR479" s="4">
        <f>T479*CIE!$D285</f>
        <v>14494.793077906797</v>
      </c>
      <c r="AS479" s="4">
        <f>U479*CIE!$D285</f>
        <v>16474.605163179654</v>
      </c>
      <c r="AT479" s="4">
        <f>V479*CIE!$D285</f>
        <v>18528.096998387951</v>
      </c>
      <c r="AU479" s="4">
        <f>W479*CIE!$D285</f>
        <v>20647.861293687583</v>
      </c>
      <c r="AV479" s="4">
        <f>X479*CIE!$D285</f>
        <v>22827.334043395218</v>
      </c>
      <c r="AW479" s="4">
        <f>Y479*CIE!$D285</f>
        <v>25060.702693470572</v>
      </c>
      <c r="AX479" s="4">
        <f>C479*CIE!$E285</f>
        <v>1.772180534078347E-5</v>
      </c>
      <c r="AY479" s="4">
        <f>D479*CIE!$E285</f>
        <v>2.4550094634036769E-2</v>
      </c>
      <c r="AZ479" s="4">
        <f>E479*CIE!$E285</f>
        <v>0.91376361000381812</v>
      </c>
      <c r="BA479" s="4">
        <f>F479*CIE!$E285</f>
        <v>15.229222611156189</v>
      </c>
      <c r="BB479" s="4">
        <f>G479*CIE!$E285</f>
        <v>34.033886113980877</v>
      </c>
      <c r="BC479" s="4">
        <f>H479*CIE!$E285</f>
        <v>53.510310576589006</v>
      </c>
      <c r="BD479" s="4">
        <f>I479*CIE!$E285</f>
        <v>208.40157775567573</v>
      </c>
      <c r="BE479" s="4">
        <f>J479*CIE!$E285</f>
        <v>304.90809690450448</v>
      </c>
      <c r="BF479" s="4">
        <f>K479*CIE!$E285</f>
        <v>622.17658912478726</v>
      </c>
      <c r="BG479" s="4">
        <f>L479*CIE!$E285</f>
        <v>929.08176375994367</v>
      </c>
      <c r="BH479" s="4">
        <f>M479*CIE!$E285</f>
        <v>1127.9606915220515</v>
      </c>
      <c r="BI479" s="4">
        <f>N479*CIE!$E285</f>
        <v>1733.3669145218685</v>
      </c>
      <c r="BJ479" s="4">
        <f>O479*CIE!$E285</f>
        <v>2222.1966870457659</v>
      </c>
      <c r="BK479" s="4">
        <f>P479*CIE!$E285</f>
        <v>2762.2913492250291</v>
      </c>
      <c r="BL479" s="4">
        <f>Q479*CIE!$E285</f>
        <v>3348.7683320235783</v>
      </c>
      <c r="BM479" s="4">
        <f>R479*CIE!$E285</f>
        <v>3977.0170011260416</v>
      </c>
      <c r="BN479" s="4">
        <f>S479*CIE!$E285</f>
        <v>4642.7923222575955</v>
      </c>
      <c r="BO479" s="4">
        <f>T479*CIE!$E285</f>
        <v>5342.247913881085</v>
      </c>
      <c r="BP479" s="4">
        <f>U479*CIE!$E285</f>
        <v>6071.9338725269236</v>
      </c>
      <c r="BQ479" s="4">
        <f>V479*CIE!$E285</f>
        <v>6828.7754786023088</v>
      </c>
      <c r="BR479" s="4">
        <f>W479*CIE!$E285</f>
        <v>7610.0426773555473</v>
      </c>
      <c r="BS479" s="4">
        <f>X479*CIE!$E285</f>
        <v>8413.3162175782873</v>
      </c>
      <c r="BT479" s="4">
        <f>Y479*CIE!$E285</f>
        <v>9236.4538055151752</v>
      </c>
      <c r="BU479" s="4">
        <f>C479*CIE!$F285</f>
        <v>0</v>
      </c>
      <c r="BV479" s="4">
        <f>D479*CIE!$F285</f>
        <v>0</v>
      </c>
      <c r="BW479" s="4">
        <f>E479*CIE!$F285</f>
        <v>0</v>
      </c>
      <c r="BX479" s="4">
        <f>F479*CIE!$F285</f>
        <v>0</v>
      </c>
      <c r="BY479" s="4">
        <f>G479*CIE!$F285</f>
        <v>0</v>
      </c>
      <c r="BZ479" s="4">
        <f>H479*CIE!$F285</f>
        <v>0</v>
      </c>
      <c r="CA479" s="4">
        <f>I479*CIE!$F285</f>
        <v>0</v>
      </c>
      <c r="CB479" s="4">
        <f>J479*CIE!$F285</f>
        <v>0</v>
      </c>
      <c r="CC479" s="4">
        <f>K479*CIE!$F285</f>
        <v>0</v>
      </c>
      <c r="CD479" s="4">
        <f>L479*CIE!$F285</f>
        <v>0</v>
      </c>
      <c r="CE479" s="4">
        <f>M479*CIE!$F285</f>
        <v>0</v>
      </c>
      <c r="CF479" s="4">
        <f>N479*CIE!$F285</f>
        <v>0</v>
      </c>
      <c r="CG479" s="4">
        <f>O479*CIE!$F285</f>
        <v>0</v>
      </c>
      <c r="CH479" s="4">
        <f>P479*CIE!$F285</f>
        <v>0</v>
      </c>
      <c r="CI479" s="4">
        <f>Q479*CIE!$F285</f>
        <v>0</v>
      </c>
      <c r="CJ479" s="4">
        <f>R479*CIE!$F285</f>
        <v>0</v>
      </c>
      <c r="CK479" s="4">
        <f>S479*CIE!$F285</f>
        <v>0</v>
      </c>
      <c r="CL479" s="4">
        <f>T479*CIE!$F285</f>
        <v>0</v>
      </c>
      <c r="CM479" s="4">
        <f>U479*CIE!$F285</f>
        <v>0</v>
      </c>
      <c r="CN479" s="4">
        <f>V479*CIE!$F285</f>
        <v>0</v>
      </c>
      <c r="CO479" s="4">
        <f>W479*CIE!$F285</f>
        <v>0</v>
      </c>
      <c r="CP479" s="4">
        <f>X479*CIE!$F285</f>
        <v>0</v>
      </c>
      <c r="CQ479" s="4">
        <f>Y479*CIE!$F285</f>
        <v>0</v>
      </c>
    </row>
    <row r="480" spans="1:95" x14ac:dyDescent="0.3">
      <c r="A480" s="28">
        <v>664</v>
      </c>
      <c r="B480" s="34">
        <f t="shared" si="99"/>
        <v>6.6400000000000002E-7</v>
      </c>
      <c r="C480" s="37">
        <f t="shared" si="110"/>
        <v>3.586293294720175E-4</v>
      </c>
      <c r="D480" s="37">
        <f t="shared" si="110"/>
        <v>0.49142786177672859</v>
      </c>
      <c r="E480" s="37">
        <f t="shared" si="110"/>
        <v>18.191770815092468</v>
      </c>
      <c r="F480" s="37">
        <f t="shared" si="110"/>
        <v>301.91208376113968</v>
      </c>
      <c r="G480" s="37">
        <f t="shared" si="110"/>
        <v>673.89205341774345</v>
      </c>
      <c r="H480" s="37">
        <f t="shared" si="110"/>
        <v>1058.8201316464003</v>
      </c>
      <c r="I480" s="37">
        <f t="shared" si="110"/>
        <v>4115.374006654537</v>
      </c>
      <c r="J480" s="37">
        <f t="shared" si="110"/>
        <v>6017.7672107857952</v>
      </c>
      <c r="K480" s="37">
        <f t="shared" si="110"/>
        <v>12266.880626397058</v>
      </c>
      <c r="L480" s="37">
        <f t="shared" si="110"/>
        <v>18307.530838152579</v>
      </c>
      <c r="M480" s="37">
        <f t="shared" si="111"/>
        <v>22220.487125569194</v>
      </c>
      <c r="N480" s="37">
        <f t="shared" si="111"/>
        <v>34127.05541587426</v>
      </c>
      <c r="O480" s="37">
        <f t="shared" si="111"/>
        <v>43737.117756658721</v>
      </c>
      <c r="P480" s="37">
        <f t="shared" si="111"/>
        <v>54352.222882530587</v>
      </c>
      <c r="Q480" s="37">
        <f t="shared" si="111"/>
        <v>65876.394409256114</v>
      </c>
      <c r="R480" s="37">
        <f t="shared" si="111"/>
        <v>78219.073212501782</v>
      </c>
      <c r="S480" s="37">
        <f t="shared" si="111"/>
        <v>91296.93082412846</v>
      </c>
      <c r="T480" s="37">
        <f t="shared" si="111"/>
        <v>105034.49952799147</v>
      </c>
      <c r="U480" s="37">
        <f t="shared" si="111"/>
        <v>119364.11624964343</v>
      </c>
      <c r="V480" s="37">
        <f t="shared" si="111"/>
        <v>134225.49517816163</v>
      </c>
      <c r="W480" s="37">
        <f t="shared" si="111"/>
        <v>149565.12227733954</v>
      </c>
      <c r="X480" s="37">
        <f t="shared" si="111"/>
        <v>165335.58631846539</v>
      </c>
      <c r="Y480" s="37">
        <f t="shared" si="111"/>
        <v>181494.91171130902</v>
      </c>
      <c r="AA480" s="4">
        <f>C480*CIE!$D286</f>
        <v>4.6315794424523804E-5</v>
      </c>
      <c r="AB480" s="4">
        <f>D480*CIE!$D286</f>
        <v>6.3466286636520639E-2</v>
      </c>
      <c r="AC480" s="4">
        <f>E480*CIE!$D286</f>
        <v>2.3494071679255026</v>
      </c>
      <c r="AD480" s="4">
        <f>F480*CIE!$D286</f>
        <v>38.990949307874779</v>
      </c>
      <c r="AE480" s="4">
        <f>G480*CIE!$D286</f>
        <v>87.030934855125295</v>
      </c>
      <c r="AF480" s="4">
        <f>H480*CIE!$D286</f>
        <v>136.74312589569817</v>
      </c>
      <c r="AG480" s="4">
        <f>I480*CIE!$D286</f>
        <v>531.4869722252115</v>
      </c>
      <c r="AH480" s="4">
        <f>J480*CIE!$D286</f>
        <v>777.17477664118985</v>
      </c>
      <c r="AI480" s="4">
        <f>K480*CIE!$D286</f>
        <v>1584.2271521931129</v>
      </c>
      <c r="AJ480" s="4">
        <f>L480*CIE!$D286</f>
        <v>2364.3571928956399</v>
      </c>
      <c r="AK480" s="4">
        <f>M480*CIE!$D286</f>
        <v>2869.7025846597471</v>
      </c>
      <c r="AL480" s="4">
        <f>N480*CIE!$D286</f>
        <v>4407.3965876772882</v>
      </c>
      <c r="AM480" s="4">
        <f>O480*CIE!$D286</f>
        <v>5648.5044257838772</v>
      </c>
      <c r="AN480" s="4">
        <f>P480*CIE!$D286</f>
        <v>7019.4102229433129</v>
      </c>
      <c r="AO480" s="4">
        <f>Q480*CIE!$D286</f>
        <v>8507.718945853876</v>
      </c>
      <c r="AP480" s="4">
        <f>R480*CIE!$D286</f>
        <v>10101.735182453003</v>
      </c>
      <c r="AQ480" s="4">
        <f>S480*CIE!$D286</f>
        <v>11790.697336064472</v>
      </c>
      <c r="AR480" s="4">
        <f>T480*CIE!$D286</f>
        <v>13564.859000191656</v>
      </c>
      <c r="AS480" s="4">
        <f>U480*CIE!$D286</f>
        <v>15415.481712057825</v>
      </c>
      <c r="AT480" s="4">
        <f>V480*CIE!$D286</f>
        <v>17334.779758125485</v>
      </c>
      <c r="AU480" s="4">
        <f>W480*CIE!$D286</f>
        <v>19315.841977214888</v>
      </c>
      <c r="AV480" s="4">
        <f>X480*CIE!$D286</f>
        <v>21352.545365594953</v>
      </c>
      <c r="AW480" s="4">
        <f>Y480*CIE!$D286</f>
        <v>23439.468914306912</v>
      </c>
      <c r="AX480" s="4">
        <f>C480*CIE!$E286</f>
        <v>1.7052699096129116E-5</v>
      </c>
      <c r="AY480" s="4">
        <f>D480*CIE!$E286</f>
        <v>2.3367222827731821E-2</v>
      </c>
      <c r="AZ480" s="4">
        <f>E480*CIE!$E286</f>
        <v>0.86501233513786158</v>
      </c>
      <c r="BA480" s="4">
        <f>F480*CIE!$E286</f>
        <v>14.355813913612876</v>
      </c>
      <c r="BB480" s="4">
        <f>G480*CIE!$E286</f>
        <v>32.043331277795005</v>
      </c>
      <c r="BC480" s="4">
        <f>H480*CIE!$E286</f>
        <v>50.346526672740261</v>
      </c>
      <c r="BD480" s="4">
        <f>I480*CIE!$E286</f>
        <v>195.68459363552091</v>
      </c>
      <c r="BE480" s="4">
        <f>J480*CIE!$E286</f>
        <v>286.14272465434078</v>
      </c>
      <c r="BF480" s="4">
        <f>K480*CIE!$E286</f>
        <v>583.2858803769609</v>
      </c>
      <c r="BG480" s="4">
        <f>L480*CIE!$E286</f>
        <v>870.51668371836172</v>
      </c>
      <c r="BH480" s="4">
        <f>M480*CIE!$E286</f>
        <v>1056.5763856503213</v>
      </c>
      <c r="BI480" s="4">
        <f>N480*CIE!$E286</f>
        <v>1622.7295405554255</v>
      </c>
      <c r="BJ480" s="4">
        <f>O480*CIE!$E286</f>
        <v>2079.6846413379071</v>
      </c>
      <c r="BK480" s="4">
        <f>P480*CIE!$E286</f>
        <v>2584.4291747863203</v>
      </c>
      <c r="BL480" s="4">
        <f>Q480*CIE!$E286</f>
        <v>3132.399497422085</v>
      </c>
      <c r="BM480" s="4">
        <f>R480*CIE!$E286</f>
        <v>3719.2895545788351</v>
      </c>
      <c r="BN480" s="4">
        <f>S480*CIE!$E286</f>
        <v>4341.13710676152</v>
      </c>
      <c r="BO480" s="4">
        <f>T480*CIE!$E286</f>
        <v>4994.3536904811599</v>
      </c>
      <c r="BP480" s="4">
        <f>U480*CIE!$E286</f>
        <v>5675.7219502298576</v>
      </c>
      <c r="BQ480" s="4">
        <f>V480*CIE!$E286</f>
        <v>6382.3753167982732</v>
      </c>
      <c r="BR480" s="4">
        <f>W480*CIE!$E286</f>
        <v>7111.7692164946984</v>
      </c>
      <c r="BS480" s="4">
        <f>X480*CIE!$E286</f>
        <v>7861.6492619878172</v>
      </c>
      <c r="BT480" s="4">
        <f>Y480*CIE!$E286</f>
        <v>8630.0195286536455</v>
      </c>
      <c r="BU480" s="4">
        <f>C480*CIE!$F286</f>
        <v>0</v>
      </c>
      <c r="BV480" s="4">
        <f>D480*CIE!$F286</f>
        <v>0</v>
      </c>
      <c r="BW480" s="4">
        <f>E480*CIE!$F286</f>
        <v>0</v>
      </c>
      <c r="BX480" s="4">
        <f>F480*CIE!$F286</f>
        <v>0</v>
      </c>
      <c r="BY480" s="4">
        <f>G480*CIE!$F286</f>
        <v>0</v>
      </c>
      <c r="BZ480" s="4">
        <f>H480*CIE!$F286</f>
        <v>0</v>
      </c>
      <c r="CA480" s="4">
        <f>I480*CIE!$F286</f>
        <v>0</v>
      </c>
      <c r="CB480" s="4">
        <f>J480*CIE!$F286</f>
        <v>0</v>
      </c>
      <c r="CC480" s="4">
        <f>K480*CIE!$F286</f>
        <v>0</v>
      </c>
      <c r="CD480" s="4">
        <f>L480*CIE!$F286</f>
        <v>0</v>
      </c>
      <c r="CE480" s="4">
        <f>M480*CIE!$F286</f>
        <v>0</v>
      </c>
      <c r="CF480" s="4">
        <f>N480*CIE!$F286</f>
        <v>0</v>
      </c>
      <c r="CG480" s="4">
        <f>O480*CIE!$F286</f>
        <v>0</v>
      </c>
      <c r="CH480" s="4">
        <f>P480*CIE!$F286</f>
        <v>0</v>
      </c>
      <c r="CI480" s="4">
        <f>Q480*CIE!$F286</f>
        <v>0</v>
      </c>
      <c r="CJ480" s="4">
        <f>R480*CIE!$F286</f>
        <v>0</v>
      </c>
      <c r="CK480" s="4">
        <f>S480*CIE!$F286</f>
        <v>0</v>
      </c>
      <c r="CL480" s="4">
        <f>T480*CIE!$F286</f>
        <v>0</v>
      </c>
      <c r="CM480" s="4">
        <f>U480*CIE!$F286</f>
        <v>0</v>
      </c>
      <c r="CN480" s="4">
        <f>V480*CIE!$F286</f>
        <v>0</v>
      </c>
      <c r="CO480" s="4">
        <f>W480*CIE!$F286</f>
        <v>0</v>
      </c>
      <c r="CP480" s="4">
        <f>X480*CIE!$F286</f>
        <v>0</v>
      </c>
      <c r="CQ480" s="4">
        <f>Y480*CIE!$F286</f>
        <v>0</v>
      </c>
    </row>
    <row r="481" spans="1:95" x14ac:dyDescent="0.3">
      <c r="A481" s="28">
        <v>665</v>
      </c>
      <c r="B481" s="34">
        <f t="shared" ref="B481:B544" si="112">A481*0.000000001</f>
        <v>6.6500000000000009E-7</v>
      </c>
      <c r="C481" s="37">
        <f t="shared" si="110"/>
        <v>3.6772995954035745E-4</v>
      </c>
      <c r="D481" s="37">
        <f t="shared" si="110"/>
        <v>0.49845502334187602</v>
      </c>
      <c r="E481" s="37">
        <f t="shared" si="110"/>
        <v>18.3519749049448</v>
      </c>
      <c r="F481" s="37">
        <f t="shared" si="110"/>
        <v>303.28820228785781</v>
      </c>
      <c r="G481" s="37">
        <f t="shared" si="110"/>
        <v>676.14989087480001</v>
      </c>
      <c r="H481" s="37">
        <f t="shared" si="110"/>
        <v>1061.6507244417458</v>
      </c>
      <c r="I481" s="37">
        <f t="shared" si="110"/>
        <v>4118.0828811011243</v>
      </c>
      <c r="J481" s="37">
        <f t="shared" si="110"/>
        <v>6018.3859828746681</v>
      </c>
      <c r="K481" s="37">
        <f t="shared" si="110"/>
        <v>12255.59119016474</v>
      </c>
      <c r="L481" s="37">
        <f t="shared" si="110"/>
        <v>18280.415481478605</v>
      </c>
      <c r="M481" s="37">
        <f t="shared" si="111"/>
        <v>22181.658606647099</v>
      </c>
      <c r="N481" s="37">
        <f t="shared" si="111"/>
        <v>34047.779795951334</v>
      </c>
      <c r="O481" s="37">
        <f t="shared" si="111"/>
        <v>43621.436246148143</v>
      </c>
      <c r="P481" s="37">
        <f t="shared" si="111"/>
        <v>54193.559724173203</v>
      </c>
      <c r="Q481" s="37">
        <f t="shared" si="111"/>
        <v>65668.550342077418</v>
      </c>
      <c r="R481" s="37">
        <f t="shared" si="111"/>
        <v>77956.275243197975</v>
      </c>
      <c r="S481" s="37">
        <f t="shared" si="111"/>
        <v>90973.847395346806</v>
      </c>
      <c r="T481" s="37">
        <f t="shared" si="111"/>
        <v>104646.23381458457</v>
      </c>
      <c r="U481" s="37">
        <f t="shared" si="111"/>
        <v>118906.18647044478</v>
      </c>
      <c r="V481" s="37">
        <f t="shared" si="111"/>
        <v>133693.80789485679</v>
      </c>
      <c r="W481" s="37">
        <f t="shared" si="111"/>
        <v>148955.94256428714</v>
      </c>
      <c r="X481" s="37">
        <f t="shared" si="111"/>
        <v>164645.50724618879</v>
      </c>
      <c r="Y481" s="37">
        <f t="shared" si="111"/>
        <v>180720.82461708793</v>
      </c>
      <c r="AA481" s="4">
        <f>C481*CIE!$D287</f>
        <v>4.4568871096291322E-5</v>
      </c>
      <c r="AB481" s="4">
        <f>D481*CIE!$D287</f>
        <v>6.0412748829035377E-2</v>
      </c>
      <c r="AC481" s="4">
        <f>E481*CIE!$D287</f>
        <v>2.2242593584793098</v>
      </c>
      <c r="AD481" s="4">
        <f>F481*CIE!$D287</f>
        <v>36.758530117288366</v>
      </c>
      <c r="AE481" s="4">
        <f>G481*CIE!$D287</f>
        <v>81.949366774025762</v>
      </c>
      <c r="AF481" s="4">
        <f>H481*CIE!$D287</f>
        <v>128.6720678023396</v>
      </c>
      <c r="AG481" s="4">
        <f>I481*CIE!$D287</f>
        <v>499.11164518945628</v>
      </c>
      <c r="AH481" s="4">
        <f>J481*CIE!$D287</f>
        <v>729.42838112440984</v>
      </c>
      <c r="AI481" s="4">
        <f>K481*CIE!$D287</f>
        <v>1485.3776522479664</v>
      </c>
      <c r="AJ481" s="4">
        <f>L481*CIE!$D287</f>
        <v>2215.586356355207</v>
      </c>
      <c r="AK481" s="4">
        <f>M481*CIE!$D287</f>
        <v>2688.4170231256285</v>
      </c>
      <c r="AL481" s="4">
        <f>N481*CIE!$D287</f>
        <v>4126.5909112693016</v>
      </c>
      <c r="AM481" s="4">
        <f>O481*CIE!$D287</f>
        <v>5286.9180730331555</v>
      </c>
      <c r="AN481" s="4">
        <f>P481*CIE!$D287</f>
        <v>6568.2594385697921</v>
      </c>
      <c r="AO481" s="4">
        <f>Q481*CIE!$D287</f>
        <v>7959.0283014597835</v>
      </c>
      <c r="AP481" s="4">
        <f>R481*CIE!$D287</f>
        <v>9448.3005594755941</v>
      </c>
      <c r="AQ481" s="4">
        <f>S481*CIE!$D287</f>
        <v>11026.030304316033</v>
      </c>
      <c r="AR481" s="4">
        <f>T481*CIE!$D287</f>
        <v>12683.123538327651</v>
      </c>
      <c r="AS481" s="4">
        <f>U481*CIE!$D287</f>
        <v>14411.429800217908</v>
      </c>
      <c r="AT481" s="4">
        <f>V481*CIE!$D287</f>
        <v>16203.689516856643</v>
      </c>
      <c r="AU481" s="4">
        <f>W481*CIE!$D287</f>
        <v>18053.460238791602</v>
      </c>
      <c r="AV481" s="4">
        <f>X481*CIE!$D287</f>
        <v>19955.035478238082</v>
      </c>
      <c r="AW481" s="4">
        <f>Y481*CIE!$D287</f>
        <v>21903.363943591059</v>
      </c>
      <c r="AX481" s="4">
        <f>C481*CIE!$E287</f>
        <v>1.6393401596309136E-5</v>
      </c>
      <c r="AY481" s="4">
        <f>D481*CIE!$E287</f>
        <v>2.2221124940580834E-2</v>
      </c>
      <c r="AZ481" s="4">
        <f>E481*CIE!$E287</f>
        <v>0.81813104126243918</v>
      </c>
      <c r="BA481" s="4">
        <f>F481*CIE!$E287</f>
        <v>13.520588057992702</v>
      </c>
      <c r="BB481" s="4">
        <f>G481*CIE!$E287</f>
        <v>30.142762135198584</v>
      </c>
      <c r="BC481" s="4">
        <f>H481*CIE!$E287</f>
        <v>47.328389295613029</v>
      </c>
      <c r="BD481" s="4">
        <f>I481*CIE!$E287</f>
        <v>183.58413483948812</v>
      </c>
      <c r="BE481" s="4">
        <f>J481*CIE!$E287</f>
        <v>268.29964711655271</v>
      </c>
      <c r="BF481" s="4">
        <f>K481*CIE!$E287</f>
        <v>546.35425525754408</v>
      </c>
      <c r="BG481" s="4">
        <f>L481*CIE!$E287</f>
        <v>814.94092216431625</v>
      </c>
      <c r="BH481" s="4">
        <f>M481*CIE!$E287</f>
        <v>988.85834068432769</v>
      </c>
      <c r="BI481" s="4">
        <f>N481*CIE!$E287</f>
        <v>1517.8500233035104</v>
      </c>
      <c r="BJ481" s="4">
        <f>O481*CIE!$E287</f>
        <v>1944.6436278532842</v>
      </c>
      <c r="BK481" s="4">
        <f>P481*CIE!$E287</f>
        <v>2415.9488925036417</v>
      </c>
      <c r="BL481" s="4">
        <f>Q481*CIE!$E287</f>
        <v>2927.5039742498116</v>
      </c>
      <c r="BM481" s="4">
        <f>R481*CIE!$E287</f>
        <v>3475.2907503417659</v>
      </c>
      <c r="BN481" s="4">
        <f>S481*CIE!$E287</f>
        <v>4055.6141168845606</v>
      </c>
      <c r="BO481" s="4">
        <f>T481*CIE!$E287</f>
        <v>4665.12910345418</v>
      </c>
      <c r="BP481" s="4">
        <f>U481*CIE!$E287</f>
        <v>5300.8377928524287</v>
      </c>
      <c r="BQ481" s="4">
        <f>V481*CIE!$E287</f>
        <v>5960.0699559527156</v>
      </c>
      <c r="BR481" s="4">
        <f>W481*CIE!$E287</f>
        <v>6640.4559195159209</v>
      </c>
      <c r="BS481" s="4">
        <f>X481*CIE!$E287</f>
        <v>7339.8967130350966</v>
      </c>
      <c r="BT481" s="4">
        <f>Y481*CIE!$E287</f>
        <v>8056.5343614297799</v>
      </c>
      <c r="BU481" s="4">
        <f>C481*CIE!$F287</f>
        <v>0</v>
      </c>
      <c r="BV481" s="4">
        <f>D481*CIE!$F287</f>
        <v>0</v>
      </c>
      <c r="BW481" s="4">
        <f>E481*CIE!$F287</f>
        <v>0</v>
      </c>
      <c r="BX481" s="4">
        <f>F481*CIE!$F287</f>
        <v>0</v>
      </c>
      <c r="BY481" s="4">
        <f>G481*CIE!$F287</f>
        <v>0</v>
      </c>
      <c r="BZ481" s="4">
        <f>H481*CIE!$F287</f>
        <v>0</v>
      </c>
      <c r="CA481" s="4">
        <f>I481*CIE!$F287</f>
        <v>0</v>
      </c>
      <c r="CB481" s="4">
        <f>J481*CIE!$F287</f>
        <v>0</v>
      </c>
      <c r="CC481" s="4">
        <f>K481*CIE!$F287</f>
        <v>0</v>
      </c>
      <c r="CD481" s="4">
        <f>L481*CIE!$F287</f>
        <v>0</v>
      </c>
      <c r="CE481" s="4">
        <f>M481*CIE!$F287</f>
        <v>0</v>
      </c>
      <c r="CF481" s="4">
        <f>N481*CIE!$F287</f>
        <v>0</v>
      </c>
      <c r="CG481" s="4">
        <f>O481*CIE!$F287</f>
        <v>0</v>
      </c>
      <c r="CH481" s="4">
        <f>P481*CIE!$F287</f>
        <v>0</v>
      </c>
      <c r="CI481" s="4">
        <f>Q481*CIE!$F287</f>
        <v>0</v>
      </c>
      <c r="CJ481" s="4">
        <f>R481*CIE!$F287</f>
        <v>0</v>
      </c>
      <c r="CK481" s="4">
        <f>S481*CIE!$F287</f>
        <v>0</v>
      </c>
      <c r="CL481" s="4">
        <f>T481*CIE!$F287</f>
        <v>0</v>
      </c>
      <c r="CM481" s="4">
        <f>U481*CIE!$F287</f>
        <v>0</v>
      </c>
      <c r="CN481" s="4">
        <f>V481*CIE!$F287</f>
        <v>0</v>
      </c>
      <c r="CO481" s="4">
        <f>W481*CIE!$F287</f>
        <v>0</v>
      </c>
      <c r="CP481" s="4">
        <f>X481*CIE!$F287</f>
        <v>0</v>
      </c>
      <c r="CQ481" s="4">
        <f>Y481*CIE!$F287</f>
        <v>0</v>
      </c>
    </row>
    <row r="482" spans="1:95" x14ac:dyDescent="0.3">
      <c r="A482" s="28">
        <v>666</v>
      </c>
      <c r="B482" s="34">
        <f t="shared" si="112"/>
        <v>6.6600000000000006E-7</v>
      </c>
      <c r="C482" s="37">
        <f t="shared" si="110"/>
        <v>3.7702889778797836E-4</v>
      </c>
      <c r="D482" s="37">
        <f t="shared" si="110"/>
        <v>0.50555540608430816</v>
      </c>
      <c r="E482" s="37">
        <f t="shared" si="110"/>
        <v>18.512893458119176</v>
      </c>
      <c r="F482" s="37">
        <f t="shared" si="110"/>
        <v>304.66300755911197</v>
      </c>
      <c r="G482" s="37">
        <f t="shared" si="110"/>
        <v>678.40087875040433</v>
      </c>
      <c r="H482" s="37">
        <f t="shared" si="110"/>
        <v>1064.4684601798908</v>
      </c>
      <c r="I482" s="37">
        <f t="shared" si="110"/>
        <v>4120.7401040327786</v>
      </c>
      <c r="J482" s="37">
        <f t="shared" si="110"/>
        <v>6018.9372848541834</v>
      </c>
      <c r="K482" s="37">
        <f t="shared" si="110"/>
        <v>12244.21478748013</v>
      </c>
      <c r="L482" s="37">
        <f t="shared" si="110"/>
        <v>18253.228445773708</v>
      </c>
      <c r="M482" s="37">
        <f t="shared" si="111"/>
        <v>22142.781642231723</v>
      </c>
      <c r="N482" s="37">
        <f t="shared" si="111"/>
        <v>33968.574842548565</v>
      </c>
      <c r="O482" s="37">
        <f t="shared" si="111"/>
        <v>43505.962384632541</v>
      </c>
      <c r="P482" s="37">
        <f t="shared" si="111"/>
        <v>54035.287714793172</v>
      </c>
      <c r="Q482" s="37">
        <f t="shared" si="111"/>
        <v>65461.327289071101</v>
      </c>
      <c r="R482" s="37">
        <f t="shared" si="111"/>
        <v>77694.37327412887</v>
      </c>
      <c r="S482" s="37">
        <f t="shared" si="111"/>
        <v>90651.978133078926</v>
      </c>
      <c r="T482" s="37">
        <f t="shared" si="111"/>
        <v>104259.54127071257</v>
      </c>
      <c r="U482" s="37">
        <f t="shared" si="111"/>
        <v>118450.22716233421</v>
      </c>
      <c r="V482" s="37">
        <f t="shared" si="111"/>
        <v>133164.52409178569</v>
      </c>
      <c r="W482" s="37">
        <f t="shared" si="111"/>
        <v>148349.63249773157</v>
      </c>
      <c r="X482" s="37">
        <f t="shared" si="111"/>
        <v>163958.79469206123</v>
      </c>
      <c r="Y482" s="37">
        <f t="shared" si="111"/>
        <v>179950.62929900418</v>
      </c>
      <c r="AA482" s="4">
        <f>C482*CIE!$D288</f>
        <v>4.2845450835956519E-5</v>
      </c>
      <c r="AB482" s="4">
        <f>D482*CIE!$D288</f>
        <v>5.7451164680798951E-2</v>
      </c>
      <c r="AC482" s="4">
        <f>E482*CIE!$D288</f>
        <v>2.1037996587126258</v>
      </c>
      <c r="AD482" s="4">
        <f>F482*CIE!$D288</f>
        <v>34.621812780115214</v>
      </c>
      <c r="AE482" s="4">
        <f>G482*CIE!$D288</f>
        <v>77.093272340932316</v>
      </c>
      <c r="AF482" s="4">
        <f>H482*CIE!$D288</f>
        <v>120.96587647430474</v>
      </c>
      <c r="AG482" s="4">
        <f>I482*CIE!$D288</f>
        <v>468.27966920025375</v>
      </c>
      <c r="AH482" s="4">
        <f>J482*CIE!$D288</f>
        <v>683.99022736964389</v>
      </c>
      <c r="AI482" s="4">
        <f>K482*CIE!$D288</f>
        <v>1391.4288951848057</v>
      </c>
      <c r="AJ482" s="4">
        <f>L482*CIE!$D288</f>
        <v>2074.2914046091905</v>
      </c>
      <c r="AK482" s="4">
        <f>M482*CIE!$D288</f>
        <v>2516.2990629887204</v>
      </c>
      <c r="AL482" s="4">
        <f>N482*CIE!$D288</f>
        <v>3860.1786545347659</v>
      </c>
      <c r="AM482" s="4">
        <f>O482*CIE!$D288</f>
        <v>4944.0045136009267</v>
      </c>
      <c r="AN482" s="4">
        <f>P482*CIE!$D288</f>
        <v>6140.5538853227818</v>
      </c>
      <c r="AO482" s="4">
        <f>Q482*CIE!$D288</f>
        <v>7439.0055947318533</v>
      </c>
      <c r="AP482" s="4">
        <f>R482*CIE!$D288</f>
        <v>8829.1652705600227</v>
      </c>
      <c r="AQ482" s="4">
        <f>S482*CIE!$D288</f>
        <v>10301.663599449648</v>
      </c>
      <c r="AR482" s="4">
        <f>T482*CIE!$D288</f>
        <v>11848.022992141394</v>
      </c>
      <c r="AS482" s="4">
        <f>U482*CIE!$D288</f>
        <v>13460.64827965951</v>
      </c>
      <c r="AT482" s="4">
        <f>V482*CIE!$D288</f>
        <v>15132.776568433297</v>
      </c>
      <c r="AU482" s="4">
        <f>W482*CIE!$D288</f>
        <v>16858.407732152464</v>
      </c>
      <c r="AV482" s="4">
        <f>X482*CIE!$D288</f>
        <v>18632.228241167431</v>
      </c>
      <c r="AW482" s="4">
        <f>Y482*CIE!$D288</f>
        <v>20449.535528350047</v>
      </c>
      <c r="AX482" s="4">
        <f>C482*CIE!$E288</f>
        <v>1.5744244174636806E-5</v>
      </c>
      <c r="AY482" s="4">
        <f>D482*CIE!$E288</f>
        <v>2.1111346647160922E-2</v>
      </c>
      <c r="AZ482" s="4">
        <f>E482*CIE!$E288</f>
        <v>0.77307473430743034</v>
      </c>
      <c r="BA482" s="4">
        <f>F482*CIE!$E288</f>
        <v>12.722337227018841</v>
      </c>
      <c r="BB482" s="4">
        <f>G482*CIE!$E288</f>
        <v>28.329152343492083</v>
      </c>
      <c r="BC482" s="4">
        <f>H482*CIE!$E288</f>
        <v>44.45084037748321</v>
      </c>
      <c r="BD482" s="4">
        <f>I482*CIE!$E288</f>
        <v>172.07683219707567</v>
      </c>
      <c r="BE482" s="4">
        <f>J482*CIE!$E288</f>
        <v>251.34311677578609</v>
      </c>
      <c r="BF482" s="4">
        <f>K482*CIE!$E288</f>
        <v>511.30273693024225</v>
      </c>
      <c r="BG482" s="4">
        <f>L482*CIE!$E288</f>
        <v>762.23145576309946</v>
      </c>
      <c r="BH482" s="4">
        <f>M482*CIE!$E288</f>
        <v>924.65421861909465</v>
      </c>
      <c r="BI482" s="4">
        <f>N482*CIE!$E288</f>
        <v>1418.4842056490295</v>
      </c>
      <c r="BJ482" s="4">
        <f>O482*CIE!$E288</f>
        <v>1816.7533015504025</v>
      </c>
      <c r="BK482" s="4">
        <f>P482*CIE!$E288</f>
        <v>2256.4444498014877</v>
      </c>
      <c r="BL482" s="4">
        <f>Q482*CIE!$E288</f>
        <v>2733.5812370926792</v>
      </c>
      <c r="BM482" s="4">
        <f>R482*CIE!$E288</f>
        <v>3244.4175791298308</v>
      </c>
      <c r="BN482" s="4">
        <f>S482*CIE!$E288</f>
        <v>3785.5105723053657</v>
      </c>
      <c r="BO482" s="4">
        <f>T482*CIE!$E288</f>
        <v>4353.7449912521297</v>
      </c>
      <c r="BP482" s="4">
        <f>U482*CIE!$E288</f>
        <v>4946.3298700083087</v>
      </c>
      <c r="BQ482" s="4">
        <f>V482*CIE!$E288</f>
        <v>5560.7800754821328</v>
      </c>
      <c r="BR482" s="4">
        <f>W482*CIE!$E288</f>
        <v>6194.890765575673</v>
      </c>
      <c r="BS482" s="4">
        <f>X482*CIE!$E288</f>
        <v>6846.7093990832709</v>
      </c>
      <c r="BT482" s="4">
        <f>Y482*CIE!$E288</f>
        <v>7514.5079427209121</v>
      </c>
      <c r="BU482" s="4">
        <f>C482*CIE!$F288</f>
        <v>0</v>
      </c>
      <c r="BV482" s="4">
        <f>D482*CIE!$F288</f>
        <v>0</v>
      </c>
      <c r="BW482" s="4">
        <f>E482*CIE!$F288</f>
        <v>0</v>
      </c>
      <c r="BX482" s="4">
        <f>F482*CIE!$F288</f>
        <v>0</v>
      </c>
      <c r="BY482" s="4">
        <f>G482*CIE!$F288</f>
        <v>0</v>
      </c>
      <c r="BZ482" s="4">
        <f>H482*CIE!$F288</f>
        <v>0</v>
      </c>
      <c r="CA482" s="4">
        <f>I482*CIE!$F288</f>
        <v>0</v>
      </c>
      <c r="CB482" s="4">
        <f>J482*CIE!$F288</f>
        <v>0</v>
      </c>
      <c r="CC482" s="4">
        <f>K482*CIE!$F288</f>
        <v>0</v>
      </c>
      <c r="CD482" s="4">
        <f>L482*CIE!$F288</f>
        <v>0</v>
      </c>
      <c r="CE482" s="4">
        <f>M482*CIE!$F288</f>
        <v>0</v>
      </c>
      <c r="CF482" s="4">
        <f>N482*CIE!$F288</f>
        <v>0</v>
      </c>
      <c r="CG482" s="4">
        <f>O482*CIE!$F288</f>
        <v>0</v>
      </c>
      <c r="CH482" s="4">
        <f>P482*CIE!$F288</f>
        <v>0</v>
      </c>
      <c r="CI482" s="4">
        <f>Q482*CIE!$F288</f>
        <v>0</v>
      </c>
      <c r="CJ482" s="4">
        <f>R482*CIE!$F288</f>
        <v>0</v>
      </c>
      <c r="CK482" s="4">
        <f>S482*CIE!$F288</f>
        <v>0</v>
      </c>
      <c r="CL482" s="4">
        <f>T482*CIE!$F288</f>
        <v>0</v>
      </c>
      <c r="CM482" s="4">
        <f>U482*CIE!$F288</f>
        <v>0</v>
      </c>
      <c r="CN482" s="4">
        <f>V482*CIE!$F288</f>
        <v>0</v>
      </c>
      <c r="CO482" s="4">
        <f>W482*CIE!$F288</f>
        <v>0</v>
      </c>
      <c r="CP482" s="4">
        <f>X482*CIE!$F288</f>
        <v>0</v>
      </c>
      <c r="CQ482" s="4">
        <f>Y482*CIE!$F288</f>
        <v>0</v>
      </c>
    </row>
    <row r="483" spans="1:95" x14ac:dyDescent="0.3">
      <c r="A483" s="28">
        <v>667</v>
      </c>
      <c r="B483" s="34">
        <f t="shared" si="112"/>
        <v>6.6700000000000003E-7</v>
      </c>
      <c r="C483" s="37">
        <f t="shared" si="110"/>
        <v>3.8652968611290232E-4</v>
      </c>
      <c r="D483" s="37">
        <f t="shared" si="110"/>
        <v>0.51272941483485501</v>
      </c>
      <c r="E483" s="37">
        <f t="shared" si="110"/>
        <v>18.674524057484248</v>
      </c>
      <c r="F483" s="37">
        <f t="shared" si="110"/>
        <v>306.03646457005249</v>
      </c>
      <c r="G483" s="37">
        <f t="shared" si="110"/>
        <v>680.64497536959539</v>
      </c>
      <c r="H483" s="37">
        <f t="shared" si="110"/>
        <v>1067.2733073604409</v>
      </c>
      <c r="I483" s="37">
        <f t="shared" si="110"/>
        <v>4123.345888000279</v>
      </c>
      <c r="J483" s="37">
        <f t="shared" si="110"/>
        <v>6019.4215109904571</v>
      </c>
      <c r="K483" s="37">
        <f t="shared" si="110"/>
        <v>12232.752339588555</v>
      </c>
      <c r="L483" s="37">
        <f t="shared" si="110"/>
        <v>18225.971002495582</v>
      </c>
      <c r="M483" s="37">
        <f t="shared" si="111"/>
        <v>22103.857645579799</v>
      </c>
      <c r="N483" s="37">
        <f t="shared" si="111"/>
        <v>33889.442030915598</v>
      </c>
      <c r="O483" s="37">
        <f t="shared" si="111"/>
        <v>43390.697346004308</v>
      </c>
      <c r="P483" s="37">
        <f t="shared" si="111"/>
        <v>53877.40738955258</v>
      </c>
      <c r="Q483" s="37">
        <f t="shared" si="111"/>
        <v>65254.724781772049</v>
      </c>
      <c r="R483" s="37">
        <f t="shared" si="111"/>
        <v>77433.365455716645</v>
      </c>
      <c r="S483" s="37">
        <f t="shared" si="111"/>
        <v>90331.319427811526</v>
      </c>
      <c r="T483" s="37">
        <f t="shared" si="111"/>
        <v>103874.4161548089</v>
      </c>
      <c r="U483" s="37">
        <f t="shared" si="111"/>
        <v>117996.23009173006</v>
      </c>
      <c r="V483" s="37">
        <f t="shared" si="111"/>
        <v>132637.63269901011</v>
      </c>
      <c r="W483" s="37">
        <f t="shared" si="111"/>
        <v>147746.17784464953</v>
      </c>
      <c r="X483" s="37">
        <f t="shared" si="111"/>
        <v>163275.43095179263</v>
      </c>
      <c r="Y483" s="37">
        <f t="shared" si="111"/>
        <v>179184.3042920609</v>
      </c>
      <c r="AA483" s="4">
        <f>C483*CIE!$D289</f>
        <v>4.1151883032010149E-5</v>
      </c>
      <c r="AB483" s="4">
        <f>D483*CIE!$D289</f>
        <v>5.4587737150392841E-2</v>
      </c>
      <c r="AC483" s="4">
        <f>E483*CIE!$D289</f>
        <v>1.9881832037800606</v>
      </c>
      <c r="AD483" s="4">
        <f>F483*CIE!$D289</f>
        <v>32.582172200450643</v>
      </c>
      <c r="AE483" s="4">
        <f>G483*CIE!$D289</f>
        <v>72.464867302723974</v>
      </c>
      <c r="AF483" s="4">
        <f>H483*CIE!$D289</f>
        <v>113.62725266812934</v>
      </c>
      <c r="AG483" s="4">
        <f>I483*CIE!$D289</f>
        <v>438.99201996594974</v>
      </c>
      <c r="AH483" s="4">
        <f>J483*CIE!$D289</f>
        <v>640.85771116759906</v>
      </c>
      <c r="AI483" s="4">
        <f>K483*CIE!$D289</f>
        <v>1302.3599778342955</v>
      </c>
      <c r="AJ483" s="4">
        <f>L483*CIE!$D289</f>
        <v>1940.4280027806922</v>
      </c>
      <c r="AK483" s="4">
        <f>M483*CIE!$D289</f>
        <v>2353.2872042366535</v>
      </c>
      <c r="AL483" s="4">
        <f>N483*CIE!$D289</f>
        <v>3608.0394458214291</v>
      </c>
      <c r="AM483" s="4">
        <f>O483*CIE!$D289</f>
        <v>4619.5905929423488</v>
      </c>
      <c r="AN483" s="4">
        <f>P483*CIE!$D289</f>
        <v>5736.0581777287152</v>
      </c>
      <c r="AO483" s="4">
        <f>Q483*CIE!$D289</f>
        <v>6947.3442738913618</v>
      </c>
      <c r="AP483" s="4">
        <f>R483*CIE!$D289</f>
        <v>8243.9432532428727</v>
      </c>
      <c r="AQ483" s="4">
        <f>S483*CIE!$D289</f>
        <v>9617.1239228819541</v>
      </c>
      <c r="AR483" s="4">
        <f>T483*CIE!$D289</f>
        <v>11058.989715921731</v>
      </c>
      <c r="AS483" s="4">
        <f>U483*CIE!$D289</f>
        <v>12562.468636716041</v>
      </c>
      <c r="AT483" s="4">
        <f>V483*CIE!$D289</f>
        <v>14121.265565300111</v>
      </c>
      <c r="AU483" s="4">
        <f>W483*CIE!$D289</f>
        <v>15729.796824230612</v>
      </c>
      <c r="AV483" s="4">
        <f>X483*CIE!$D289</f>
        <v>17383.118756282602</v>
      </c>
      <c r="AW483" s="4">
        <f>Y483*CIE!$D289</f>
        <v>19076.856956454263</v>
      </c>
      <c r="AX483" s="4">
        <f>C483*CIE!$E289</f>
        <v>1.5107497320535344E-5</v>
      </c>
      <c r="AY483" s="4">
        <f>D483*CIE!$E289</f>
        <v>2.0040008669643717E-2</v>
      </c>
      <c r="AZ483" s="4">
        <f>E483*CIE!$E289</f>
        <v>0.72989302580580961</v>
      </c>
      <c r="BA483" s="4">
        <f>F483*CIE!$E289</f>
        <v>11.96142297626192</v>
      </c>
      <c r="BB483" s="4">
        <f>G483*CIE!$E289</f>
        <v>26.602981636521623</v>
      </c>
      <c r="BC483" s="4">
        <f>H483*CIE!$E289</f>
        <v>41.714334527250536</v>
      </c>
      <c r="BD483" s="4">
        <f>I483*CIE!$E289</f>
        <v>161.16080909865539</v>
      </c>
      <c r="BE483" s="4">
        <f>J483*CIE!$E289</f>
        <v>235.2688489802016</v>
      </c>
      <c r="BF483" s="4">
        <f>K483*CIE!$E289</f>
        <v>478.11663588272512</v>
      </c>
      <c r="BG483" s="4">
        <f>L483*CIE!$E289</f>
        <v>712.36134759369975</v>
      </c>
      <c r="BH483" s="4">
        <f>M483*CIE!$E289</f>
        <v>863.9283919231807</v>
      </c>
      <c r="BI483" s="4">
        <f>N483*CIE!$E289</f>
        <v>1324.5674862006549</v>
      </c>
      <c r="BJ483" s="4">
        <f>O483*CIE!$E289</f>
        <v>1695.9236701406846</v>
      </c>
      <c r="BK483" s="4">
        <f>P483*CIE!$E289</f>
        <v>2105.796312724367</v>
      </c>
      <c r="BL483" s="4">
        <f>Q483*CIE!$E289</f>
        <v>2550.4783079065692</v>
      </c>
      <c r="BM483" s="4">
        <f>R483*CIE!$E289</f>
        <v>3026.4799915020672</v>
      </c>
      <c r="BN483" s="4">
        <f>S483*CIE!$E289</f>
        <v>3530.5960065832364</v>
      </c>
      <c r="BO483" s="4">
        <f>T483*CIE!$E289</f>
        <v>4059.92740043406</v>
      </c>
      <c r="BP483" s="4">
        <f>U483*CIE!$E289</f>
        <v>4611.8779332860659</v>
      </c>
      <c r="BQ483" s="4">
        <f>V483*CIE!$E289</f>
        <v>5184.1365685355022</v>
      </c>
      <c r="BR483" s="4">
        <f>W483*CIE!$E289</f>
        <v>5774.6534512110138</v>
      </c>
      <c r="BS483" s="4">
        <f>X483*CIE!$E289</f>
        <v>6381.6136877335775</v>
      </c>
      <c r="BT483" s="4">
        <f>Y483*CIE!$E289</f>
        <v>7003.4113658830292</v>
      </c>
      <c r="BU483" s="4">
        <f>C483*CIE!$F289</f>
        <v>0</v>
      </c>
      <c r="BV483" s="4">
        <f>D483*CIE!$F289</f>
        <v>0</v>
      </c>
      <c r="BW483" s="4">
        <f>E483*CIE!$F289</f>
        <v>0</v>
      </c>
      <c r="BX483" s="4">
        <f>F483*CIE!$F289</f>
        <v>0</v>
      </c>
      <c r="BY483" s="4">
        <f>G483*CIE!$F289</f>
        <v>0</v>
      </c>
      <c r="BZ483" s="4">
        <f>H483*CIE!$F289</f>
        <v>0</v>
      </c>
      <c r="CA483" s="4">
        <f>I483*CIE!$F289</f>
        <v>0</v>
      </c>
      <c r="CB483" s="4">
        <f>J483*CIE!$F289</f>
        <v>0</v>
      </c>
      <c r="CC483" s="4">
        <f>K483*CIE!$F289</f>
        <v>0</v>
      </c>
      <c r="CD483" s="4">
        <f>L483*CIE!$F289</f>
        <v>0</v>
      </c>
      <c r="CE483" s="4">
        <f>M483*CIE!$F289</f>
        <v>0</v>
      </c>
      <c r="CF483" s="4">
        <f>N483*CIE!$F289</f>
        <v>0</v>
      </c>
      <c r="CG483" s="4">
        <f>O483*CIE!$F289</f>
        <v>0</v>
      </c>
      <c r="CH483" s="4">
        <f>P483*CIE!$F289</f>
        <v>0</v>
      </c>
      <c r="CI483" s="4">
        <f>Q483*CIE!$F289</f>
        <v>0</v>
      </c>
      <c r="CJ483" s="4">
        <f>R483*CIE!$F289</f>
        <v>0</v>
      </c>
      <c r="CK483" s="4">
        <f>S483*CIE!$F289</f>
        <v>0</v>
      </c>
      <c r="CL483" s="4">
        <f>T483*CIE!$F289</f>
        <v>0</v>
      </c>
      <c r="CM483" s="4">
        <f>U483*CIE!$F289</f>
        <v>0</v>
      </c>
      <c r="CN483" s="4">
        <f>V483*CIE!$F289</f>
        <v>0</v>
      </c>
      <c r="CO483" s="4">
        <f>W483*CIE!$F289</f>
        <v>0</v>
      </c>
      <c r="CP483" s="4">
        <f>X483*CIE!$F289</f>
        <v>0</v>
      </c>
      <c r="CQ483" s="4">
        <f>Y483*CIE!$F289</f>
        <v>0</v>
      </c>
    </row>
    <row r="484" spans="1:95" x14ac:dyDescent="0.3">
      <c r="A484" s="28">
        <v>668</v>
      </c>
      <c r="B484" s="34">
        <f t="shared" si="112"/>
        <v>6.68E-7</v>
      </c>
      <c r="C484" s="37">
        <f t="shared" si="110"/>
        <v>3.962359136209488E-4</v>
      </c>
      <c r="D484" s="37">
        <f t="shared" si="110"/>
        <v>0.51997745300322318</v>
      </c>
      <c r="E484" s="37">
        <f t="shared" si="110"/>
        <v>18.83686425298006</v>
      </c>
      <c r="F484" s="37">
        <f t="shared" si="110"/>
        <v>307.40853853897084</v>
      </c>
      <c r="G484" s="37">
        <f t="shared" si="110"/>
        <v>682.88213962422105</v>
      </c>
      <c r="H484" s="37">
        <f t="shared" si="110"/>
        <v>1070.0652352970851</v>
      </c>
      <c r="I484" s="37">
        <f t="shared" si="110"/>
        <v>4125.9004461831282</v>
      </c>
      <c r="J484" s="37">
        <f t="shared" si="110"/>
        <v>6019.8390551442817</v>
      </c>
      <c r="K484" s="37">
        <f t="shared" si="110"/>
        <v>12221.204762449706</v>
      </c>
      <c r="L484" s="37">
        <f t="shared" si="110"/>
        <v>18198.644412771395</v>
      </c>
      <c r="M484" s="37">
        <f t="shared" si="111"/>
        <v>22064.88801659918</v>
      </c>
      <c r="N484" s="37">
        <f t="shared" si="111"/>
        <v>33810.382815807701</v>
      </c>
      <c r="O484" s="37">
        <f t="shared" si="111"/>
        <v>43275.642280420223</v>
      </c>
      <c r="P484" s="37">
        <f t="shared" si="111"/>
        <v>53719.919258915346</v>
      </c>
      <c r="Q484" s="37">
        <f t="shared" si="111"/>
        <v>65048.742328900626</v>
      </c>
      <c r="R484" s="37">
        <f t="shared" si="111"/>
        <v>77173.249920691975</v>
      </c>
      <c r="S484" s="37">
        <f t="shared" si="111"/>
        <v>90011.867660945587</v>
      </c>
      <c r="T484" s="37">
        <f t="shared" si="111"/>
        <v>103490.85272843012</v>
      </c>
      <c r="U484" s="37">
        <f t="shared" si="111"/>
        <v>117544.18704401431</v>
      </c>
      <c r="V484" s="37">
        <f t="shared" si="111"/>
        <v>132113.12268498671</v>
      </c>
      <c r="W484" s="37">
        <f t="shared" si="111"/>
        <v>147145.56443334484</v>
      </c>
      <c r="X484" s="37">
        <f t="shared" si="111"/>
        <v>162595.39840873054</v>
      </c>
      <c r="Y484" s="37">
        <f t="shared" si="111"/>
        <v>178421.82824844349</v>
      </c>
      <c r="AA484" s="4">
        <f>C484*CIE!$D290</f>
        <v>3.9500932572674382E-5</v>
      </c>
      <c r="AB484" s="4">
        <f>D484*CIE!$D290</f>
        <v>5.183678107997064E-2</v>
      </c>
      <c r="AC484" s="4">
        <f>E484*CIE!$D290</f>
        <v>1.8778552855998536</v>
      </c>
      <c r="AD484" s="4">
        <f>F484*CIE!$D290</f>
        <v>30.645692466706961</v>
      </c>
      <c r="AE484" s="4">
        <f>G484*CIE!$D290</f>
        <v>68.076820967280028</v>
      </c>
      <c r="AF484" s="4">
        <f>H484*CIE!$D290</f>
        <v>106.67527413546995</v>
      </c>
      <c r="AG484" s="4">
        <f>I484*CIE!$D290</f>
        <v>411.31283087619238</v>
      </c>
      <c r="AH484" s="4">
        <f>J484*CIE!$D290</f>
        <v>600.12040413651778</v>
      </c>
      <c r="AI484" s="4">
        <f>K484*CIE!$D290</f>
        <v>1218.3372800987067</v>
      </c>
      <c r="AJ484" s="4">
        <f>L484*CIE!$D290</f>
        <v>1814.2308689127221</v>
      </c>
      <c r="AK484" s="4">
        <f>M484*CIE!$D290</f>
        <v>2199.6583949254996</v>
      </c>
      <c r="AL484" s="4">
        <f>N484*CIE!$D290</f>
        <v>3370.5719394763087</v>
      </c>
      <c r="AM484" s="4">
        <f>O484*CIE!$D290</f>
        <v>4314.1678202176954</v>
      </c>
      <c r="AN484" s="4">
        <f>P484*CIE!$D290</f>
        <v>5355.3623876857455</v>
      </c>
      <c r="AO484" s="4">
        <f>Q484*CIE!$D290</f>
        <v>6484.7377442147281</v>
      </c>
      <c r="AP484" s="4">
        <f>R484*CIE!$D290</f>
        <v>7693.4352408237482</v>
      </c>
      <c r="AQ484" s="4">
        <f>S484*CIE!$D290</f>
        <v>8973.3226923414368</v>
      </c>
      <c r="AR484" s="4">
        <f>T484*CIE!$D290</f>
        <v>10317.048644472399</v>
      </c>
      <c r="AS484" s="4">
        <f>U484*CIE!$D290</f>
        <v>11718.031725860086</v>
      </c>
      <c r="AT484" s="4">
        <f>V484*CIE!$D290</f>
        <v>13170.415330240307</v>
      </c>
      <c r="AU484" s="4">
        <f>W484*CIE!$D290</f>
        <v>14669.006062408498</v>
      </c>
      <c r="AV484" s="4">
        <f>X484*CIE!$D290</f>
        <v>16209.206809341649</v>
      </c>
      <c r="AW484" s="4">
        <f>Y484*CIE!$D290</f>
        <v>17786.95056369176</v>
      </c>
      <c r="AX484" s="4">
        <f>C484*CIE!$E290</f>
        <v>1.4487906547890193E-5</v>
      </c>
      <c r="AY484" s="4">
        <f>D484*CIE!$E290</f>
        <v>1.9012372395217372E-2</v>
      </c>
      <c r="AZ484" s="4">
        <f>E484*CIE!$E290</f>
        <v>0.6887480906476825</v>
      </c>
      <c r="BA484" s="4">
        <f>F484*CIE!$E290</f>
        <v>11.240036617772764</v>
      </c>
      <c r="BB484" s="4">
        <f>G484*CIE!$E290</f>
        <v>24.968793292077677</v>
      </c>
      <c r="BC484" s="4">
        <f>H484*CIE!$E290</f>
        <v>39.125694052964974</v>
      </c>
      <c r="BD484" s="4">
        <f>I484*CIE!$E290</f>
        <v>150.85876377016851</v>
      </c>
      <c r="BE484" s="4">
        <f>J484*CIE!$E290</f>
        <v>220.10843203804669</v>
      </c>
      <c r="BF484" s="4">
        <f>K484*CIE!$E290</f>
        <v>446.85417554144908</v>
      </c>
      <c r="BG484" s="4">
        <f>L484*CIE!$E290</f>
        <v>665.41232252546729</v>
      </c>
      <c r="BH484" s="4">
        <f>M484*CIE!$E290</f>
        <v>806.77703505684974</v>
      </c>
      <c r="BI484" s="4">
        <f>N484*CIE!$E290</f>
        <v>1236.2374276159424</v>
      </c>
      <c r="BJ484" s="4">
        <f>O484*CIE!$E290</f>
        <v>1582.3236602385202</v>
      </c>
      <c r="BK484" s="4">
        <f>P484*CIE!$E290</f>
        <v>1964.2065325958993</v>
      </c>
      <c r="BL484" s="4">
        <f>Q484*CIE!$E290</f>
        <v>2378.4318067151498</v>
      </c>
      <c r="BM484" s="4">
        <f>R484*CIE!$E290</f>
        <v>2821.750362380194</v>
      </c>
      <c r="BN484" s="4">
        <f>S484*CIE!$E290</f>
        <v>3291.1795272559889</v>
      </c>
      <c r="BO484" s="4">
        <f>T484*CIE!$E290</f>
        <v>3784.0229806258826</v>
      </c>
      <c r="BP484" s="4">
        <f>U484*CIE!$E290</f>
        <v>4297.866848007412</v>
      </c>
      <c r="BQ484" s="4">
        <f>V484*CIE!$E290</f>
        <v>4830.5630797542244</v>
      </c>
      <c r="BR484" s="4">
        <f>W484*CIE!$E290</f>
        <v>5380.206874650512</v>
      </c>
      <c r="BS484" s="4">
        <f>X484*CIE!$E290</f>
        <v>5945.1121321530782</v>
      </c>
      <c r="BT484" s="4">
        <f>Y484*CIE!$E290</f>
        <v>6523.7871805835684</v>
      </c>
      <c r="BU484" s="4">
        <f>C484*CIE!$F290</f>
        <v>0</v>
      </c>
      <c r="BV484" s="4">
        <f>D484*CIE!$F290</f>
        <v>0</v>
      </c>
      <c r="BW484" s="4">
        <f>E484*CIE!$F290</f>
        <v>0</v>
      </c>
      <c r="BX484" s="4">
        <f>F484*CIE!$F290</f>
        <v>0</v>
      </c>
      <c r="BY484" s="4">
        <f>G484*CIE!$F290</f>
        <v>0</v>
      </c>
      <c r="BZ484" s="4">
        <f>H484*CIE!$F290</f>
        <v>0</v>
      </c>
      <c r="CA484" s="4">
        <f>I484*CIE!$F290</f>
        <v>0</v>
      </c>
      <c r="CB484" s="4">
        <f>J484*CIE!$F290</f>
        <v>0</v>
      </c>
      <c r="CC484" s="4">
        <f>K484*CIE!$F290</f>
        <v>0</v>
      </c>
      <c r="CD484" s="4">
        <f>L484*CIE!$F290</f>
        <v>0</v>
      </c>
      <c r="CE484" s="4">
        <f>M484*CIE!$F290</f>
        <v>0</v>
      </c>
      <c r="CF484" s="4">
        <f>N484*CIE!$F290</f>
        <v>0</v>
      </c>
      <c r="CG484" s="4">
        <f>O484*CIE!$F290</f>
        <v>0</v>
      </c>
      <c r="CH484" s="4">
        <f>P484*CIE!$F290</f>
        <v>0</v>
      </c>
      <c r="CI484" s="4">
        <f>Q484*CIE!$F290</f>
        <v>0</v>
      </c>
      <c r="CJ484" s="4">
        <f>R484*CIE!$F290</f>
        <v>0</v>
      </c>
      <c r="CK484" s="4">
        <f>S484*CIE!$F290</f>
        <v>0</v>
      </c>
      <c r="CL484" s="4">
        <f>T484*CIE!$F290</f>
        <v>0</v>
      </c>
      <c r="CM484" s="4">
        <f>U484*CIE!$F290</f>
        <v>0</v>
      </c>
      <c r="CN484" s="4">
        <f>V484*CIE!$F290</f>
        <v>0</v>
      </c>
      <c r="CO484" s="4">
        <f>W484*CIE!$F290</f>
        <v>0</v>
      </c>
      <c r="CP484" s="4">
        <f>X484*CIE!$F290</f>
        <v>0</v>
      </c>
      <c r="CQ484" s="4">
        <f>Y484*CIE!$F290</f>
        <v>0</v>
      </c>
    </row>
    <row r="485" spans="1:95" x14ac:dyDescent="0.3">
      <c r="A485" s="28">
        <v>669</v>
      </c>
      <c r="B485" s="34">
        <f t="shared" si="112"/>
        <v>6.6900000000000007E-7</v>
      </c>
      <c r="C485" s="37">
        <f t="shared" si="110"/>
        <v>4.0615121697766136E-4</v>
      </c>
      <c r="D485" s="37">
        <f t="shared" si="110"/>
        <v>0.5272999225459335</v>
      </c>
      <c r="E485" s="37">
        <f t="shared" si="110"/>
        <v>18.999911561903595</v>
      </c>
      <c r="F485" s="37">
        <f t="shared" si="110"/>
        <v>308.77919490812991</v>
      </c>
      <c r="G485" s="37">
        <f t="shared" si="110"/>
        <v>685.11233097095169</v>
      </c>
      <c r="H485" s="37">
        <f t="shared" si="110"/>
        <v>1072.8442141121375</v>
      </c>
      <c r="I485" s="37">
        <f t="shared" si="110"/>
        <v>4128.4039923668724</v>
      </c>
      <c r="J485" s="37">
        <f t="shared" si="110"/>
        <v>6020.1903107474564</v>
      </c>
      <c r="K485" s="37">
        <f t="shared" si="110"/>
        <v>12209.572966740772</v>
      </c>
      <c r="L485" s="37">
        <f t="shared" si="110"/>
        <v>18171.249927448502</v>
      </c>
      <c r="M485" s="37">
        <f t="shared" si="111"/>
        <v>22025.874141934979</v>
      </c>
      <c r="N485" s="37">
        <f t="shared" si="111"/>
        <v>33731.398631680895</v>
      </c>
      <c r="O485" s="37">
        <f t="shared" si="111"/>
        <v>43160.798314574306</v>
      </c>
      <c r="P485" s="37">
        <f t="shared" si="111"/>
        <v>53562.823808987421</v>
      </c>
      <c r="Q485" s="37">
        <f t="shared" si="111"/>
        <v>64843.37941675121</v>
      </c>
      <c r="R485" s="37">
        <f t="shared" si="111"/>
        <v>76914.02478450448</v>
      </c>
      <c r="S485" s="37">
        <f t="shared" si="111"/>
        <v>89693.619205195966</v>
      </c>
      <c r="T485" s="37">
        <f t="shared" si="111"/>
        <v>103108.84525660968</v>
      </c>
      <c r="U485" s="37">
        <f t="shared" si="111"/>
        <v>117094.08982380209</v>
      </c>
      <c r="V485" s="37">
        <f t="shared" si="111"/>
        <v>131590.9830567129</v>
      </c>
      <c r="W485" s="37">
        <f t="shared" si="111"/>
        <v>146547.77815343018</v>
      </c>
      <c r="X485" s="37">
        <f t="shared" si="111"/>
        <v>161918.67953363803</v>
      </c>
      <c r="Y485" s="37">
        <f t="shared" si="111"/>
        <v>177663.1799370556</v>
      </c>
      <c r="AA485" s="4">
        <f>C485*CIE!$D291</f>
        <v>3.7906340832767492E-5</v>
      </c>
      <c r="AB485" s="4">
        <f>D485*CIE!$D291</f>
        <v>4.9213223424164725E-2</v>
      </c>
      <c r="AC485" s="4">
        <f>E485*CIE!$D291</f>
        <v>1.7732733360185151</v>
      </c>
      <c r="AD485" s="4">
        <f>F485*CIE!$D291</f>
        <v>28.818550616084657</v>
      </c>
      <c r="AE485" s="4">
        <f>G485*CIE!$D291</f>
        <v>63.941951768040809</v>
      </c>
      <c r="AF485" s="4">
        <f>H485*CIE!$D291</f>
        <v>100.12920493805639</v>
      </c>
      <c r="AG485" s="4">
        <f>I485*CIE!$D291</f>
        <v>385.30646293403555</v>
      </c>
      <c r="AH485" s="4">
        <f>J485*CIE!$D291</f>
        <v>561.86803401814961</v>
      </c>
      <c r="AI485" s="4">
        <f>K485*CIE!$D291</f>
        <v>1139.5268928254259</v>
      </c>
      <c r="AJ485" s="4">
        <f>L485*CIE!$D291</f>
        <v>1695.9338401912244</v>
      </c>
      <c r="AK485" s="4">
        <f>M485*CIE!$D291</f>
        <v>2055.6882694500182</v>
      </c>
      <c r="AL485" s="4">
        <f>N485*CIE!$D291</f>
        <v>3148.1720104479432</v>
      </c>
      <c r="AM485" s="4">
        <f>O485*CIE!$D291</f>
        <v>4028.2236347861917</v>
      </c>
      <c r="AN485" s="4">
        <f>P485*CIE!$D291</f>
        <v>4999.0510194153194</v>
      </c>
      <c r="AO485" s="4">
        <f>Q485*CIE!$D291</f>
        <v>6051.8721554268341</v>
      </c>
      <c r="AP485" s="4">
        <f>R485*CIE!$D291</f>
        <v>7178.4328506929214</v>
      </c>
      <c r="AQ485" s="4">
        <f>S485*CIE!$D291</f>
        <v>8371.1601935286544</v>
      </c>
      <c r="AR485" s="4">
        <f>T485*CIE!$D291</f>
        <v>9623.2114241949876</v>
      </c>
      <c r="AS485" s="4">
        <f>U485*CIE!$D291</f>
        <v>10928.46283065024</v>
      </c>
      <c r="AT485" s="4">
        <f>V485*CIE!$D291</f>
        <v>12281.466719182679</v>
      </c>
      <c r="AU485" s="4">
        <f>W485*CIE!$D291</f>
        <v>13677.393529204312</v>
      </c>
      <c r="AV485" s="4">
        <f>X485*CIE!$D291</f>
        <v>15111.969131268952</v>
      </c>
      <c r="AW485" s="4">
        <f>Y485*CIE!$D291</f>
        <v>16581.412958065161</v>
      </c>
      <c r="AX485" s="4">
        <f>C485*CIE!$E291</f>
        <v>1.3890566573220168E-5</v>
      </c>
      <c r="AY485" s="4">
        <f>D485*CIE!$E291</f>
        <v>1.8033910455033747E-2</v>
      </c>
      <c r="AZ485" s="4">
        <f>E485*CIE!$E291</f>
        <v>0.64980609537465261</v>
      </c>
      <c r="BA485" s="4">
        <f>F485*CIE!$E291</f>
        <v>10.560396679871598</v>
      </c>
      <c r="BB485" s="4">
        <f>G485*CIE!$E291</f>
        <v>23.431170573125414</v>
      </c>
      <c r="BC485" s="4">
        <f>H485*CIE!$E291</f>
        <v>36.691787087857875</v>
      </c>
      <c r="BD485" s="4">
        <f>I485*CIE!$E291</f>
        <v>141.19339817286337</v>
      </c>
      <c r="BE485" s="4">
        <f>J485*CIE!$E291</f>
        <v>205.89339831891215</v>
      </c>
      <c r="BF485" s="4">
        <f>K485*CIE!$E291</f>
        <v>417.57325605755841</v>
      </c>
      <c r="BG485" s="4">
        <f>L485*CIE!$E291</f>
        <v>621.46546971870396</v>
      </c>
      <c r="BH485" s="4">
        <f>M485*CIE!$E291</f>
        <v>753.29546807376437</v>
      </c>
      <c r="BI485" s="4">
        <f>N485*CIE!$E291</f>
        <v>1153.6300242748298</v>
      </c>
      <c r="BJ485" s="4">
        <f>O485*CIE!$E291</f>
        <v>1476.1200195416322</v>
      </c>
      <c r="BK485" s="4">
        <f>P485*CIE!$E291</f>
        <v>1831.8742844227979</v>
      </c>
      <c r="BL485" s="4">
        <f>Q485*CIE!$E291</f>
        <v>2217.6747008750112</v>
      </c>
      <c r="BM485" s="4">
        <f>R485*CIE!$E291</f>
        <v>2630.4965663619496</v>
      </c>
      <c r="BN485" s="4">
        <f>S485*CIE!$E291</f>
        <v>3067.5648297549205</v>
      </c>
      <c r="BO485" s="4">
        <f>T485*CIE!$E291</f>
        <v>3526.3720000217741</v>
      </c>
      <c r="BP485" s="4">
        <f>U485*CIE!$E291</f>
        <v>4004.6740771371465</v>
      </c>
      <c r="BQ485" s="4">
        <f>V485*CIE!$E291</f>
        <v>4500.4747842114484</v>
      </c>
      <c r="BR485" s="4">
        <f>W485*CIE!$E291</f>
        <v>5012.0043557808258</v>
      </c>
      <c r="BS485" s="4">
        <f>X485*CIE!$E291</f>
        <v>5537.6965610165962</v>
      </c>
      <c r="BT485" s="4">
        <f>Y485*CIE!$E291</f>
        <v>6076.1660321736708</v>
      </c>
      <c r="BU485" s="4">
        <f>C485*CIE!$F291</f>
        <v>0</v>
      </c>
      <c r="BV485" s="4">
        <f>D485*CIE!$F291</f>
        <v>0</v>
      </c>
      <c r="BW485" s="4">
        <f>E485*CIE!$F291</f>
        <v>0</v>
      </c>
      <c r="BX485" s="4">
        <f>F485*CIE!$F291</f>
        <v>0</v>
      </c>
      <c r="BY485" s="4">
        <f>G485*CIE!$F291</f>
        <v>0</v>
      </c>
      <c r="BZ485" s="4">
        <f>H485*CIE!$F291</f>
        <v>0</v>
      </c>
      <c r="CA485" s="4">
        <f>I485*CIE!$F291</f>
        <v>0</v>
      </c>
      <c r="CB485" s="4">
        <f>J485*CIE!$F291</f>
        <v>0</v>
      </c>
      <c r="CC485" s="4">
        <f>K485*CIE!$F291</f>
        <v>0</v>
      </c>
      <c r="CD485" s="4">
        <f>L485*CIE!$F291</f>
        <v>0</v>
      </c>
      <c r="CE485" s="4">
        <f>M485*CIE!$F291</f>
        <v>0</v>
      </c>
      <c r="CF485" s="4">
        <f>N485*CIE!$F291</f>
        <v>0</v>
      </c>
      <c r="CG485" s="4">
        <f>O485*CIE!$F291</f>
        <v>0</v>
      </c>
      <c r="CH485" s="4">
        <f>P485*CIE!$F291</f>
        <v>0</v>
      </c>
      <c r="CI485" s="4">
        <f>Q485*CIE!$F291</f>
        <v>0</v>
      </c>
      <c r="CJ485" s="4">
        <f>R485*CIE!$F291</f>
        <v>0</v>
      </c>
      <c r="CK485" s="4">
        <f>S485*CIE!$F291</f>
        <v>0</v>
      </c>
      <c r="CL485" s="4">
        <f>T485*CIE!$F291</f>
        <v>0</v>
      </c>
      <c r="CM485" s="4">
        <f>U485*CIE!$F291</f>
        <v>0</v>
      </c>
      <c r="CN485" s="4">
        <f>V485*CIE!$F291</f>
        <v>0</v>
      </c>
      <c r="CO485" s="4">
        <f>W485*CIE!$F291</f>
        <v>0</v>
      </c>
      <c r="CP485" s="4">
        <f>X485*CIE!$F291</f>
        <v>0</v>
      </c>
      <c r="CQ485" s="4">
        <f>Y485*CIE!$F291</f>
        <v>0</v>
      </c>
    </row>
    <row r="486" spans="1:95" x14ac:dyDescent="0.3">
      <c r="A486" s="28">
        <v>670</v>
      </c>
      <c r="B486" s="34">
        <f t="shared" si="112"/>
        <v>6.7000000000000004E-7</v>
      </c>
      <c r="C486" s="37">
        <f t="shared" ref="C486:L495" si="113">2*$C$3*$C$2^2/$B486^5/(EXP($C$3*$C$2/$B486/$C$4/C$7)-1)/1000000000</f>
        <v>4.1627928075889777E-4</v>
      </c>
      <c r="D486" s="37">
        <f t="shared" si="113"/>
        <v>0.53469722393444441</v>
      </c>
      <c r="E486" s="37">
        <f t="shared" si="113"/>
        <v>19.163663469196248</v>
      </c>
      <c r="F486" s="37">
        <f t="shared" si="113"/>
        <v>310.1483993445645</v>
      </c>
      <c r="G486" s="37">
        <f t="shared" si="113"/>
        <v>687.3355094292674</v>
      </c>
      <c r="H486" s="37">
        <f t="shared" si="113"/>
        <v>1075.6102147310819</v>
      </c>
      <c r="I486" s="37">
        <f t="shared" si="113"/>
        <v>4130.8567409207308</v>
      </c>
      <c r="J486" s="37">
        <f t="shared" si="113"/>
        <v>6020.4756707795905</v>
      </c>
      <c r="K486" s="37">
        <f t="shared" si="113"/>
        <v>12197.857857860203</v>
      </c>
      <c r="L486" s="37">
        <f t="shared" si="113"/>
        <v>18143.788787145571</v>
      </c>
      <c r="M486" s="37">
        <f t="shared" ref="M486:Y495" si="114">2*$C$3*$C$2^2/$B486^5/(EXP($C$3*$C$2/$B486/$C$4/M$7)-1)/1000000000</f>
        <v>21986.817395055707</v>
      </c>
      <c r="N486" s="37">
        <f t="shared" si="114"/>
        <v>33652.490892886155</v>
      </c>
      <c r="O486" s="37">
        <f t="shared" si="114"/>
        <v>43046.166551968417</v>
      </c>
      <c r="P486" s="37">
        <f t="shared" si="114"/>
        <v>53406.121501853762</v>
      </c>
      <c r="Q486" s="37">
        <f t="shared" si="114"/>
        <v>64638.635509576212</v>
      </c>
      <c r="R486" s="37">
        <f t="shared" si="114"/>
        <v>76655.688145727661</v>
      </c>
      <c r="S486" s="37">
        <f t="shared" si="114"/>
        <v>89376.570424985694</v>
      </c>
      <c r="T486" s="37">
        <f t="shared" si="114"/>
        <v>102728.38800820592</v>
      </c>
      <c r="U486" s="37">
        <f t="shared" si="114"/>
        <v>116645.93025520543</v>
      </c>
      <c r="V486" s="37">
        <f t="shared" si="114"/>
        <v>131071.20285986649</v>
      </c>
      <c r="W486" s="37">
        <f t="shared" si="114"/>
        <v>145952.80495580437</v>
      </c>
      <c r="X486" s="37">
        <f t="shared" si="114"/>
        <v>161245.25688446927</v>
      </c>
      <c r="Y486" s="37">
        <f t="shared" si="114"/>
        <v>176908.33824305341</v>
      </c>
      <c r="AA486" s="4">
        <f>C486*CIE!$D292</f>
        <v>3.6382809138327668E-5</v>
      </c>
      <c r="AB486" s="4">
        <f>D486*CIE!$D292</f>
        <v>4.6732537371870442E-2</v>
      </c>
      <c r="AC486" s="4">
        <f>E486*CIE!$D292</f>
        <v>1.6749041872077521</v>
      </c>
      <c r="AD486" s="4">
        <f>F486*CIE!$D292</f>
        <v>27.106970102714939</v>
      </c>
      <c r="AE486" s="4">
        <f>G486*CIE!$D292</f>
        <v>60.073123524117975</v>
      </c>
      <c r="AF486" s="4">
        <f>H486*CIE!$D292</f>
        <v>94.008332767496569</v>
      </c>
      <c r="AG486" s="4">
        <f>I486*CIE!$D292</f>
        <v>361.03687915647191</v>
      </c>
      <c r="AH486" s="4">
        <f>J486*CIE!$D292</f>
        <v>526.18957362613628</v>
      </c>
      <c r="AI486" s="4">
        <f>K486*CIE!$D292</f>
        <v>1066.0927767769817</v>
      </c>
      <c r="AJ486" s="4">
        <f>L486*CIE!$D292</f>
        <v>1585.7671399965229</v>
      </c>
      <c r="AK486" s="4">
        <f>M486*CIE!$D292</f>
        <v>1921.6478403278688</v>
      </c>
      <c r="AL486" s="4">
        <f>N486*CIE!$D292</f>
        <v>2941.2277040382501</v>
      </c>
      <c r="AM486" s="4">
        <f>O486*CIE!$D292</f>
        <v>3762.2349566420398</v>
      </c>
      <c r="AN486" s="4">
        <f>P486*CIE!$D292</f>
        <v>4667.6950192620188</v>
      </c>
      <c r="AO486" s="4">
        <f>Q486*CIE!$D292</f>
        <v>5649.4167435369609</v>
      </c>
      <c r="AP486" s="4">
        <f>R486*CIE!$D292</f>
        <v>6699.7071439365982</v>
      </c>
      <c r="AQ486" s="4">
        <f>S486*CIE!$D292</f>
        <v>7811.5122551437498</v>
      </c>
      <c r="AR486" s="4">
        <f>T486*CIE!$D292</f>
        <v>8978.4611119171987</v>
      </c>
      <c r="AS486" s="4">
        <f>U486*CIE!$D292</f>
        <v>10194.854304304956</v>
      </c>
      <c r="AT486" s="4">
        <f>V486*CIE!$D292</f>
        <v>11455.623129952332</v>
      </c>
      <c r="AU486" s="4">
        <f>W486*CIE!$D292</f>
        <v>12756.275153137303</v>
      </c>
      <c r="AV486" s="4">
        <f>X486*CIE!$D292</f>
        <v>14092.835451702615</v>
      </c>
      <c r="AW486" s="4">
        <f>Y486*CIE!$D292</f>
        <v>15461.788762442869</v>
      </c>
      <c r="AX486" s="4">
        <f>C486*CIE!$E292</f>
        <v>1.3320936984284729E-5</v>
      </c>
      <c r="AY486" s="4">
        <f>D486*CIE!$E292</f>
        <v>1.7110311165902222E-2</v>
      </c>
      <c r="AZ486" s="4">
        <f>E486*CIE!$E292</f>
        <v>0.61323723101427996</v>
      </c>
      <c r="BA486" s="4">
        <f>F486*CIE!$E292</f>
        <v>9.9247487790260642</v>
      </c>
      <c r="BB486" s="4">
        <f>G486*CIE!$E292</f>
        <v>21.994736301736559</v>
      </c>
      <c r="BC486" s="4">
        <f>H486*CIE!$E292</f>
        <v>34.419526871394623</v>
      </c>
      <c r="BD486" s="4">
        <f>I486*CIE!$E292</f>
        <v>132.18741570946338</v>
      </c>
      <c r="BE486" s="4">
        <f>J486*CIE!$E292</f>
        <v>192.65522146494689</v>
      </c>
      <c r="BF486" s="4">
        <f>K486*CIE!$E292</f>
        <v>390.3314514515265</v>
      </c>
      <c r="BG486" s="4">
        <f>L486*CIE!$E292</f>
        <v>580.60124118865826</v>
      </c>
      <c r="BH486" s="4">
        <f>M486*CIE!$E292</f>
        <v>703.57815664178258</v>
      </c>
      <c r="BI486" s="4">
        <f>N486*CIE!$E292</f>
        <v>1076.879708572357</v>
      </c>
      <c r="BJ486" s="4">
        <f>O486*CIE!$E292</f>
        <v>1377.4773296629894</v>
      </c>
      <c r="BK486" s="4">
        <f>P486*CIE!$E292</f>
        <v>1708.9958880593204</v>
      </c>
      <c r="BL486" s="4">
        <f>Q486*CIE!$E292</f>
        <v>2068.436336306439</v>
      </c>
      <c r="BM486" s="4">
        <f>R486*CIE!$E292</f>
        <v>2452.9820206632853</v>
      </c>
      <c r="BN486" s="4">
        <f>S486*CIE!$E292</f>
        <v>2860.0502535995424</v>
      </c>
      <c r="BO486" s="4">
        <f>T486*CIE!$E292</f>
        <v>3287.3084162625896</v>
      </c>
      <c r="BP486" s="4">
        <f>U486*CIE!$E292</f>
        <v>3732.6697681665737</v>
      </c>
      <c r="BQ486" s="4">
        <f>V486*CIE!$E292</f>
        <v>4194.2784915157281</v>
      </c>
      <c r="BR486" s="4">
        <f>W486*CIE!$E292</f>
        <v>4670.4897585857398</v>
      </c>
      <c r="BS486" s="4">
        <f>X486*CIE!$E292</f>
        <v>5159.8482203030171</v>
      </c>
      <c r="BT486" s="4">
        <f>Y486*CIE!$E292</f>
        <v>5661.066823777709</v>
      </c>
      <c r="BU486" s="4">
        <f>C486*CIE!$F292</f>
        <v>0</v>
      </c>
      <c r="BV486" s="4">
        <f>D486*CIE!$F292</f>
        <v>0</v>
      </c>
      <c r="BW486" s="4">
        <f>E486*CIE!$F292</f>
        <v>0</v>
      </c>
      <c r="BX486" s="4">
        <f>F486*CIE!$F292</f>
        <v>0</v>
      </c>
      <c r="BY486" s="4">
        <f>G486*CIE!$F292</f>
        <v>0</v>
      </c>
      <c r="BZ486" s="4">
        <f>H486*CIE!$F292</f>
        <v>0</v>
      </c>
      <c r="CA486" s="4">
        <f>I486*CIE!$F292</f>
        <v>0</v>
      </c>
      <c r="CB486" s="4">
        <f>J486*CIE!$F292</f>
        <v>0</v>
      </c>
      <c r="CC486" s="4">
        <f>K486*CIE!$F292</f>
        <v>0</v>
      </c>
      <c r="CD486" s="4">
        <f>L486*CIE!$F292</f>
        <v>0</v>
      </c>
      <c r="CE486" s="4">
        <f>M486*CIE!$F292</f>
        <v>0</v>
      </c>
      <c r="CF486" s="4">
        <f>N486*CIE!$F292</f>
        <v>0</v>
      </c>
      <c r="CG486" s="4">
        <f>O486*CIE!$F292</f>
        <v>0</v>
      </c>
      <c r="CH486" s="4">
        <f>P486*CIE!$F292</f>
        <v>0</v>
      </c>
      <c r="CI486" s="4">
        <f>Q486*CIE!$F292</f>
        <v>0</v>
      </c>
      <c r="CJ486" s="4">
        <f>R486*CIE!$F292</f>
        <v>0</v>
      </c>
      <c r="CK486" s="4">
        <f>S486*CIE!$F292</f>
        <v>0</v>
      </c>
      <c r="CL486" s="4">
        <f>T486*CIE!$F292</f>
        <v>0</v>
      </c>
      <c r="CM486" s="4">
        <f>U486*CIE!$F292</f>
        <v>0</v>
      </c>
      <c r="CN486" s="4">
        <f>V486*CIE!$F292</f>
        <v>0</v>
      </c>
      <c r="CO486" s="4">
        <f>W486*CIE!$F292</f>
        <v>0</v>
      </c>
      <c r="CP486" s="4">
        <f>X486*CIE!$F292</f>
        <v>0</v>
      </c>
      <c r="CQ486" s="4">
        <f>Y486*CIE!$F292</f>
        <v>0</v>
      </c>
    </row>
    <row r="487" spans="1:95" x14ac:dyDescent="0.3">
      <c r="A487" s="28">
        <v>671</v>
      </c>
      <c r="B487" s="34">
        <f t="shared" si="112"/>
        <v>6.7100000000000001E-7</v>
      </c>
      <c r="C487" s="37">
        <f t="shared" si="113"/>
        <v>4.266238378000032E-4</v>
      </c>
      <c r="D487" s="37">
        <f t="shared" si="113"/>
        <v>0.54216975612345442</v>
      </c>
      <c r="E487" s="37">
        <f t="shared" si="113"/>
        <v>19.328117427732362</v>
      </c>
      <c r="F487" s="37">
        <f t="shared" si="113"/>
        <v>311.51611774084893</v>
      </c>
      <c r="G487" s="37">
        <f t="shared" si="113"/>
        <v>689.55163557940921</v>
      </c>
      <c r="H487" s="37">
        <f t="shared" si="113"/>
        <v>1078.3632088770878</v>
      </c>
      <c r="I487" s="37">
        <f t="shared" si="113"/>
        <v>4133.2589067754379</v>
      </c>
      <c r="J487" s="37">
        <f t="shared" si="113"/>
        <v>6020.6955277452262</v>
      </c>
      <c r="K487" s="37">
        <f t="shared" si="113"/>
        <v>12186.060335931796</v>
      </c>
      <c r="L487" s="37">
        <f t="shared" si="113"/>
        <v>18116.262222303754</v>
      </c>
      <c r="M487" s="37">
        <f t="shared" si="114"/>
        <v>21947.719136339121</v>
      </c>
      <c r="N487" s="37">
        <f t="shared" si="114"/>
        <v>33573.660993861769</v>
      </c>
      <c r="O487" s="37">
        <f t="shared" si="114"/>
        <v>42931.748073180024</v>
      </c>
      <c r="P487" s="37">
        <f t="shared" si="114"/>
        <v>53249.812775911058</v>
      </c>
      <c r="Q487" s="37">
        <f t="shared" si="114"/>
        <v>64434.51004996468</v>
      </c>
      <c r="R487" s="37">
        <f t="shared" si="114"/>
        <v>76398.238086456942</v>
      </c>
      <c r="S487" s="37">
        <f t="shared" si="114"/>
        <v>89060.717676832515</v>
      </c>
      <c r="T487" s="37">
        <f t="shared" si="114"/>
        <v>102349.47525624141</v>
      </c>
      <c r="U487" s="37">
        <f t="shared" si="114"/>
        <v>116199.70018208836</v>
      </c>
      <c r="V487" s="37">
        <f t="shared" si="114"/>
        <v>130553.77117893872</v>
      </c>
      <c r="W487" s="37">
        <f t="shared" si="114"/>
        <v>145360.63085262282</v>
      </c>
      <c r="X487" s="37">
        <f t="shared" si="114"/>
        <v>160575.11310613877</v>
      </c>
      <c r="Y487" s="37">
        <f t="shared" si="114"/>
        <v>176157.28216737683</v>
      </c>
      <c r="AA487" s="4">
        <f>C487*CIE!$D293</f>
        <v>3.494090187470455E-5</v>
      </c>
      <c r="AB487" s="4">
        <f>D487*CIE!$D293</f>
        <v>4.4404223509476794E-2</v>
      </c>
      <c r="AC487" s="4">
        <f>E487*CIE!$D293</f>
        <v>1.582991372324011</v>
      </c>
      <c r="AD487" s="4">
        <f>F487*CIE!$D293</f>
        <v>25.513469098448557</v>
      </c>
      <c r="AE487" s="4">
        <f>G487*CIE!$D293</f>
        <v>56.474940923523768</v>
      </c>
      <c r="AF487" s="4">
        <f>H487*CIE!$D293</f>
        <v>88.318982035714001</v>
      </c>
      <c r="AG487" s="4">
        <f>I487*CIE!$D293</f>
        <v>338.51787239345884</v>
      </c>
      <c r="AH487" s="4">
        <f>J487*CIE!$D293</f>
        <v>493.10074359004062</v>
      </c>
      <c r="AI487" s="4">
        <f>K487*CIE!$D293</f>
        <v>998.05004013073653</v>
      </c>
      <c r="AJ487" s="4">
        <f>L487*CIE!$D293</f>
        <v>1483.7392676184108</v>
      </c>
      <c r="AK487" s="4">
        <f>M487*CIE!$D293</f>
        <v>1797.5392670765448</v>
      </c>
      <c r="AL487" s="4">
        <f>N487*CIE!$D293</f>
        <v>2749.715066111833</v>
      </c>
      <c r="AM487" s="4">
        <f>O487*CIE!$D293</f>
        <v>3516.1513816715942</v>
      </c>
      <c r="AN487" s="4">
        <f>P487*CIE!$D293</f>
        <v>4361.2107861673803</v>
      </c>
      <c r="AO487" s="4">
        <f>Q487*CIE!$D293</f>
        <v>5277.248230221755</v>
      </c>
      <c r="AP487" s="4">
        <f>R487*CIE!$D293</f>
        <v>6257.0890415893864</v>
      </c>
      <c r="AQ487" s="4">
        <f>S487*CIE!$D293</f>
        <v>7294.1582760215524</v>
      </c>
      <c r="AR487" s="4">
        <f>T487*CIE!$D293</f>
        <v>8382.5202789824161</v>
      </c>
      <c r="AS487" s="4">
        <f>U487*CIE!$D293</f>
        <v>9516.866996625211</v>
      </c>
      <c r="AT487" s="4">
        <f>V487*CIE!$D293</f>
        <v>10692.479191175413</v>
      </c>
      <c r="AU487" s="4">
        <f>W487*CIE!$D293</f>
        <v>11905.175213035427</v>
      </c>
      <c r="AV487" s="4">
        <f>X487*CIE!$D293</f>
        <v>13151.255915501346</v>
      </c>
      <c r="AW487" s="4">
        <f>Y487*CIE!$D293</f>
        <v>14427.450520499042</v>
      </c>
      <c r="AX487" s="4">
        <f>C487*CIE!$E293</f>
        <v>1.2782763668704754E-5</v>
      </c>
      <c r="AY487" s="4">
        <f>D487*CIE!$E293</f>
        <v>1.6244820956522178E-2</v>
      </c>
      <c r="AZ487" s="4">
        <f>E487*CIE!$E293</f>
        <v>0.57912084452134793</v>
      </c>
      <c r="BA487" s="4">
        <f>F487*CIE!$E293</f>
        <v>9.3338359445831376</v>
      </c>
      <c r="BB487" s="4">
        <f>G487*CIE!$E293</f>
        <v>20.660766731727964</v>
      </c>
      <c r="BC487" s="4">
        <f>H487*CIE!$E293</f>
        <v>32.310576265932717</v>
      </c>
      <c r="BD487" s="4">
        <f>I487*CIE!$E293</f>
        <v>123.84322465273881</v>
      </c>
      <c r="BE487" s="4">
        <f>J487*CIE!$E293</f>
        <v>180.3957520265744</v>
      </c>
      <c r="BF487" s="4">
        <f>K487*CIE!$E293</f>
        <v>365.12617328199337</v>
      </c>
      <c r="BG487" s="4">
        <f>L487*CIE!$E293</f>
        <v>542.81049962462066</v>
      </c>
      <c r="BH487" s="4">
        <f>M487*CIE!$E293</f>
        <v>657.61094887166598</v>
      </c>
      <c r="BI487" s="4">
        <f>N487*CIE!$E293</f>
        <v>1005.9545106312926</v>
      </c>
      <c r="BJ487" s="4">
        <f>O487*CIE!$E293</f>
        <v>1286.3472241349446</v>
      </c>
      <c r="BK487" s="4">
        <f>P487*CIE!$E293</f>
        <v>1595.5033727776404</v>
      </c>
      <c r="BL487" s="4">
        <f>Q487*CIE!$E293</f>
        <v>1930.6260951681722</v>
      </c>
      <c r="BM487" s="4">
        <f>R487*CIE!$E293</f>
        <v>2289.0906124716557</v>
      </c>
      <c r="BN487" s="4">
        <f>S487*CIE!$E293</f>
        <v>2668.4915500710385</v>
      </c>
      <c r="BO487" s="4">
        <f>T487*CIE!$E293</f>
        <v>3066.6574108074115</v>
      </c>
      <c r="BP487" s="4">
        <f>U487*CIE!$E293</f>
        <v>3481.6462986728425</v>
      </c>
      <c r="BQ487" s="4">
        <f>V487*CIE!$E293</f>
        <v>3911.7317298637813</v>
      </c>
      <c r="BR487" s="4">
        <f>W487*CIE!$E293</f>
        <v>4355.3838915911056</v>
      </c>
      <c r="BS487" s="4">
        <f>X487*CIE!$E293</f>
        <v>4811.2494897051247</v>
      </c>
      <c r="BT487" s="4">
        <f>Y487*CIE!$E293</f>
        <v>5278.1319442410668</v>
      </c>
      <c r="BU487" s="4">
        <f>C487*CIE!$F293</f>
        <v>0</v>
      </c>
      <c r="BV487" s="4">
        <f>D487*CIE!$F293</f>
        <v>0</v>
      </c>
      <c r="BW487" s="4">
        <f>E487*CIE!$F293</f>
        <v>0</v>
      </c>
      <c r="BX487" s="4">
        <f>F487*CIE!$F293</f>
        <v>0</v>
      </c>
      <c r="BY487" s="4">
        <f>G487*CIE!$F293</f>
        <v>0</v>
      </c>
      <c r="BZ487" s="4">
        <f>H487*CIE!$F293</f>
        <v>0</v>
      </c>
      <c r="CA487" s="4">
        <f>I487*CIE!$F293</f>
        <v>0</v>
      </c>
      <c r="CB487" s="4">
        <f>J487*CIE!$F293</f>
        <v>0</v>
      </c>
      <c r="CC487" s="4">
        <f>K487*CIE!$F293</f>
        <v>0</v>
      </c>
      <c r="CD487" s="4">
        <f>L487*CIE!$F293</f>
        <v>0</v>
      </c>
      <c r="CE487" s="4">
        <f>M487*CIE!$F293</f>
        <v>0</v>
      </c>
      <c r="CF487" s="4">
        <f>N487*CIE!$F293</f>
        <v>0</v>
      </c>
      <c r="CG487" s="4">
        <f>O487*CIE!$F293</f>
        <v>0</v>
      </c>
      <c r="CH487" s="4">
        <f>P487*CIE!$F293</f>
        <v>0</v>
      </c>
      <c r="CI487" s="4">
        <f>Q487*CIE!$F293</f>
        <v>0</v>
      </c>
      <c r="CJ487" s="4">
        <f>R487*CIE!$F293</f>
        <v>0</v>
      </c>
      <c r="CK487" s="4">
        <f>S487*CIE!$F293</f>
        <v>0</v>
      </c>
      <c r="CL487" s="4">
        <f>T487*CIE!$F293</f>
        <v>0</v>
      </c>
      <c r="CM487" s="4">
        <f>U487*CIE!$F293</f>
        <v>0</v>
      </c>
      <c r="CN487" s="4">
        <f>V487*CIE!$F293</f>
        <v>0</v>
      </c>
      <c r="CO487" s="4">
        <f>W487*CIE!$F293</f>
        <v>0</v>
      </c>
      <c r="CP487" s="4">
        <f>X487*CIE!$F293</f>
        <v>0</v>
      </c>
      <c r="CQ487" s="4">
        <f>Y487*CIE!$F293</f>
        <v>0</v>
      </c>
    </row>
    <row r="488" spans="1:95" x14ac:dyDescent="0.3">
      <c r="A488" s="28">
        <v>672</v>
      </c>
      <c r="B488" s="34">
        <f t="shared" si="112"/>
        <v>6.7200000000000009E-7</v>
      </c>
      <c r="C488" s="37">
        <f t="shared" si="113"/>
        <v>4.371886695435362E-4</v>
      </c>
      <c r="D488" s="37">
        <f t="shared" si="113"/>
        <v>0.54971791651939195</v>
      </c>
      <c r="E488" s="37">
        <f t="shared" si="113"/>
        <v>19.493270858609634</v>
      </c>
      <c r="F488" s="37">
        <f t="shared" si="113"/>
        <v>312.88231621583759</v>
      </c>
      <c r="G488" s="37">
        <f t="shared" si="113"/>
        <v>691.76067056030047</v>
      </c>
      <c r="H488" s="37">
        <f t="shared" si="113"/>
        <v>1081.1031690655302</v>
      </c>
      <c r="I488" s="37">
        <f t="shared" si="113"/>
        <v>4135.6107054014101</v>
      </c>
      <c r="J488" s="37">
        <f t="shared" si="113"/>
        <v>6020.8502736514247</v>
      </c>
      <c r="K488" s="37">
        <f t="shared" si="113"/>
        <v>12174.181295809405</v>
      </c>
      <c r="L488" s="37">
        <f t="shared" si="113"/>
        <v>18088.671453238156</v>
      </c>
      <c r="M488" s="37">
        <f t="shared" si="114"/>
        <v>21908.580713158161</v>
      </c>
      <c r="N488" s="37">
        <f t="shared" si="114"/>
        <v>33494.91030932474</v>
      </c>
      <c r="O488" s="37">
        <f t="shared" si="114"/>
        <v>42817.543936127877</v>
      </c>
      <c r="P488" s="37">
        <f t="shared" si="114"/>
        <v>53093.898046197151</v>
      </c>
      <c r="Q488" s="37">
        <f t="shared" si="114"/>
        <v>64231.002459216659</v>
      </c>
      <c r="R488" s="37">
        <f t="shared" si="114"/>
        <v>76141.672672703309</v>
      </c>
      <c r="S488" s="37">
        <f t="shared" si="114"/>
        <v>88746.05730972992</v>
      </c>
      <c r="T488" s="37">
        <f t="shared" si="114"/>
        <v>101972.10127823711</v>
      </c>
      <c r="U488" s="37">
        <f t="shared" si="114"/>
        <v>115755.39146831674</v>
      </c>
      <c r="V488" s="37">
        <f t="shared" si="114"/>
        <v>130038.6771373611</v>
      </c>
      <c r="W488" s="37">
        <f t="shared" si="114"/>
        <v>144771.2419172636</v>
      </c>
      <c r="X488" s="37">
        <f t="shared" si="114"/>
        <v>159908.23093028829</v>
      </c>
      <c r="Y488" s="37">
        <f t="shared" si="114"/>
        <v>175409.99082627913</v>
      </c>
      <c r="AA488" s="4">
        <f>C488*CIE!$D294</f>
        <v>3.3577960988449225E-5</v>
      </c>
      <c r="AB488" s="4">
        <f>D488*CIE!$D294</f>
        <v>4.2220688781372008E-2</v>
      </c>
      <c r="AC488" s="4">
        <f>E488*CIE!$D294</f>
        <v>1.4971666331404947</v>
      </c>
      <c r="AD488" s="4">
        <f>F488*CIE!$D294</f>
        <v>24.030701021689733</v>
      </c>
      <c r="AE488" s="4">
        <f>G488*CIE!$D294</f>
        <v>53.130180234701079</v>
      </c>
      <c r="AF488" s="4">
        <f>H488*CIE!$D294</f>
        <v>83.033350505796321</v>
      </c>
      <c r="AG488" s="4">
        <f>I488*CIE!$D294</f>
        <v>317.63260258864744</v>
      </c>
      <c r="AH488" s="4">
        <f>J488*CIE!$D294</f>
        <v>462.42707025560065</v>
      </c>
      <c r="AI488" s="4">
        <f>K488*CIE!$D294</f>
        <v>935.02922901410841</v>
      </c>
      <c r="AJ488" s="4">
        <f>L488*CIE!$D294</f>
        <v>1389.2873871225102</v>
      </c>
      <c r="AK488" s="4">
        <f>M488*CIE!$D294</f>
        <v>1682.6727674959991</v>
      </c>
      <c r="AL488" s="4">
        <f>N488*CIE!$D294</f>
        <v>2572.5524699722641</v>
      </c>
      <c r="AM488" s="4">
        <f>O488*CIE!$D294</f>
        <v>3288.5706333826679</v>
      </c>
      <c r="AN488" s="4">
        <f>P488*CIE!$D294</f>
        <v>4077.8386118315789</v>
      </c>
      <c r="AO488" s="4">
        <f>Q488*CIE!$D294</f>
        <v>4933.2158975583652</v>
      </c>
      <c r="AP488" s="4">
        <f>R488*CIE!$D294</f>
        <v>5848.0063476226533</v>
      </c>
      <c r="AQ488" s="4">
        <f>S488*CIE!$D294</f>
        <v>6816.0770345125438</v>
      </c>
      <c r="AR488" s="4">
        <f>T488*CIE!$D294</f>
        <v>7831.8938187620815</v>
      </c>
      <c r="AS488" s="4">
        <f>U488*CIE!$D294</f>
        <v>8890.5094978422094</v>
      </c>
      <c r="AT488" s="4">
        <f>V488*CIE!$D294</f>
        <v>9987.5269696874802</v>
      </c>
      <c r="AU488" s="4">
        <f>W488*CIE!$D294</f>
        <v>11119.051000161251</v>
      </c>
      <c r="AV488" s="4">
        <f>X488*CIE!$D294</f>
        <v>12281.636542674523</v>
      </c>
      <c r="AW488" s="4">
        <f>Y488*CIE!$D294</f>
        <v>13472.238050218974</v>
      </c>
      <c r="AX488" s="4">
        <f>C488*CIE!$E294</f>
        <v>1.227478888685283E-5</v>
      </c>
      <c r="AY488" s="4">
        <f>D488*CIE!$E294</f>
        <v>1.543423204366502E-2</v>
      </c>
      <c r="AZ488" s="4">
        <f>E488*CIE!$E294</f>
        <v>0.5473055483196736</v>
      </c>
      <c r="BA488" s="4">
        <f>F488*CIE!$E294</f>
        <v>8.7846841547582351</v>
      </c>
      <c r="BB488" s="4">
        <f>G488*CIE!$E294</f>
        <v>19.422315313480155</v>
      </c>
      <c r="BC488" s="4">
        <f>H488*CIE!$E294</f>
        <v>30.353744480712027</v>
      </c>
      <c r="BD488" s="4">
        <f>I488*CIE!$E294</f>
        <v>116.11405295570145</v>
      </c>
      <c r="BE488" s="4">
        <f>J488*CIE!$E294</f>
        <v>169.04524562721252</v>
      </c>
      <c r="BF488" s="4">
        <f>K488*CIE!$E294</f>
        <v>341.81010553717419</v>
      </c>
      <c r="BG488" s="4">
        <f>L488*CIE!$E294</f>
        <v>507.86911647084452</v>
      </c>
      <c r="BH488" s="4">
        <f>M488*CIE!$E294</f>
        <v>615.11933359428497</v>
      </c>
      <c r="BI488" s="4">
        <f>N488*CIE!$E294</f>
        <v>940.42453858719932</v>
      </c>
      <c r="BJ488" s="4">
        <f>O488*CIE!$E294</f>
        <v>1202.1727667788455</v>
      </c>
      <c r="BK488" s="4">
        <f>P488*CIE!$E294</f>
        <v>1490.6982616397809</v>
      </c>
      <c r="BL488" s="4">
        <f>Q488*CIE!$E294</f>
        <v>1803.3907328865407</v>
      </c>
      <c r="BM488" s="4">
        <f>R488*CIE!$E294</f>
        <v>2137.8023326293287</v>
      </c>
      <c r="BN488" s="4">
        <f>S488*CIE!$E294</f>
        <v>2491.6911025046556</v>
      </c>
      <c r="BO488" s="4">
        <f>T488*CIE!$E294</f>
        <v>2863.0339776326032</v>
      </c>
      <c r="BP488" s="4">
        <f>U488*CIE!$E294</f>
        <v>3250.0224543150007</v>
      </c>
      <c r="BQ488" s="4">
        <f>V488*CIE!$E294</f>
        <v>3651.0491240619181</v>
      </c>
      <c r="BR488" s="4">
        <f>W488*CIE!$E294</f>
        <v>4064.6900416639201</v>
      </c>
      <c r="BS488" s="4">
        <f>X488*CIE!$E294</f>
        <v>4489.6858328665694</v>
      </c>
      <c r="BT488" s="4">
        <f>Y488*CIE!$E294</f>
        <v>4924.9231648327413</v>
      </c>
      <c r="BU488" s="4">
        <f>C488*CIE!$F294</f>
        <v>0</v>
      </c>
      <c r="BV488" s="4">
        <f>D488*CIE!$F294</f>
        <v>0</v>
      </c>
      <c r="BW488" s="4">
        <f>E488*CIE!$F294</f>
        <v>0</v>
      </c>
      <c r="BX488" s="4">
        <f>F488*CIE!$F294</f>
        <v>0</v>
      </c>
      <c r="BY488" s="4">
        <f>G488*CIE!$F294</f>
        <v>0</v>
      </c>
      <c r="BZ488" s="4">
        <f>H488*CIE!$F294</f>
        <v>0</v>
      </c>
      <c r="CA488" s="4">
        <f>I488*CIE!$F294</f>
        <v>0</v>
      </c>
      <c r="CB488" s="4">
        <f>J488*CIE!$F294</f>
        <v>0</v>
      </c>
      <c r="CC488" s="4">
        <f>K488*CIE!$F294</f>
        <v>0</v>
      </c>
      <c r="CD488" s="4">
        <f>L488*CIE!$F294</f>
        <v>0</v>
      </c>
      <c r="CE488" s="4">
        <f>M488*CIE!$F294</f>
        <v>0</v>
      </c>
      <c r="CF488" s="4">
        <f>N488*CIE!$F294</f>
        <v>0</v>
      </c>
      <c r="CG488" s="4">
        <f>O488*CIE!$F294</f>
        <v>0</v>
      </c>
      <c r="CH488" s="4">
        <f>P488*CIE!$F294</f>
        <v>0</v>
      </c>
      <c r="CI488" s="4">
        <f>Q488*CIE!$F294</f>
        <v>0</v>
      </c>
      <c r="CJ488" s="4">
        <f>R488*CIE!$F294</f>
        <v>0</v>
      </c>
      <c r="CK488" s="4">
        <f>S488*CIE!$F294</f>
        <v>0</v>
      </c>
      <c r="CL488" s="4">
        <f>T488*CIE!$F294</f>
        <v>0</v>
      </c>
      <c r="CM488" s="4">
        <f>U488*CIE!$F294</f>
        <v>0</v>
      </c>
      <c r="CN488" s="4">
        <f>V488*CIE!$F294</f>
        <v>0</v>
      </c>
      <c r="CO488" s="4">
        <f>W488*CIE!$F294</f>
        <v>0</v>
      </c>
      <c r="CP488" s="4">
        <f>X488*CIE!$F294</f>
        <v>0</v>
      </c>
      <c r="CQ488" s="4">
        <f>Y488*CIE!$F294</f>
        <v>0</v>
      </c>
    </row>
    <row r="489" spans="1:95" x14ac:dyDescent="0.3">
      <c r="A489" s="28">
        <v>673</v>
      </c>
      <c r="B489" s="34">
        <f t="shared" si="112"/>
        <v>6.7300000000000006E-7</v>
      </c>
      <c r="C489" s="37">
        <f t="shared" si="113"/>
        <v>4.4797760638544973E-4</v>
      </c>
      <c r="D489" s="37">
        <f t="shared" si="113"/>
        <v>0.55734210094908276</v>
      </c>
      <c r="E489" s="37">
        <f t="shared" si="113"/>
        <v>19.659121151440267</v>
      </c>
      <c r="F489" s="37">
        <f t="shared" si="113"/>
        <v>314.24696111536798</v>
      </c>
      <c r="G489" s="37">
        <f t="shared" si="113"/>
        <v>693.96257606743177</v>
      </c>
      <c r="H489" s="37">
        <f t="shared" si="113"/>
        <v>1083.8300685984805</v>
      </c>
      <c r="I489" s="37">
        <f t="shared" si="113"/>
        <v>4137.9123527871152</v>
      </c>
      <c r="J489" s="37">
        <f t="shared" si="113"/>
        <v>6020.9402999856684</v>
      </c>
      <c r="K489" s="37">
        <f t="shared" si="113"/>
        <v>12162.221627081964</v>
      </c>
      <c r="L489" s="37">
        <f t="shared" si="113"/>
        <v>18061.017690189343</v>
      </c>
      <c r="M489" s="37">
        <f t="shared" si="114"/>
        <v>21869.403459966525</v>
      </c>
      <c r="N489" s="37">
        <f t="shared" si="114"/>
        <v>33416.240194460501</v>
      </c>
      <c r="O489" s="37">
        <f t="shared" si="114"/>
        <v>42703.555176334725</v>
      </c>
      <c r="P489" s="37">
        <f t="shared" si="114"/>
        <v>52938.377704716695</v>
      </c>
      <c r="Q489" s="37">
        <f t="shared" si="114"/>
        <v>64028.112137712393</v>
      </c>
      <c r="R489" s="37">
        <f t="shared" si="114"/>
        <v>75885.989954780031</v>
      </c>
      <c r="S489" s="37">
        <f t="shared" si="114"/>
        <v>88432.585665520746</v>
      </c>
      <c r="T489" s="37">
        <f t="shared" si="114"/>
        <v>101596.2603565387</v>
      </c>
      <c r="U489" s="37">
        <f t="shared" si="114"/>
        <v>115312.99599800032</v>
      </c>
      <c r="V489" s="37">
        <f t="shared" si="114"/>
        <v>129525.90989762552</v>
      </c>
      <c r="W489" s="37">
        <f t="shared" si="114"/>
        <v>144184.62428428774</v>
      </c>
      <c r="X489" s="37">
        <f t="shared" si="114"/>
        <v>159244.59317504929</v>
      </c>
      <c r="Y489" s="37">
        <f t="shared" si="114"/>
        <v>174666.44345085465</v>
      </c>
      <c r="AA489" s="4">
        <f>C489*CIE!$D295</f>
        <v>3.2288935692756824E-5</v>
      </c>
      <c r="AB489" s="4">
        <f>D489*CIE!$D295</f>
        <v>4.017161349115915E-2</v>
      </c>
      <c r="AC489" s="4">
        <f>E489*CIE!$D295</f>
        <v>1.4169728343268981</v>
      </c>
      <c r="AD489" s="4">
        <f>F489*CIE!$D295</f>
        <v>22.650015925947709</v>
      </c>
      <c r="AE489" s="4">
        <f>G489*CIE!$D295</f>
        <v>50.018823870721405</v>
      </c>
      <c r="AF489" s="4">
        <f>H489*CIE!$D295</f>
        <v>78.119349913980898</v>
      </c>
      <c r="AG489" s="4">
        <f>I489*CIE!$D295</f>
        <v>298.24880520131921</v>
      </c>
      <c r="AH489" s="4">
        <f>J489*CIE!$D295</f>
        <v>433.97203651490298</v>
      </c>
      <c r="AI489" s="4">
        <f>K489*CIE!$D295</f>
        <v>876.61790768178196</v>
      </c>
      <c r="AJ489" s="4">
        <f>L489*CIE!$D295</f>
        <v>1301.7861393779001</v>
      </c>
      <c r="AK489" s="4">
        <f>M489*CIE!$D295</f>
        <v>1576.2836175124223</v>
      </c>
      <c r="AL489" s="4">
        <f>N489*CIE!$D295</f>
        <v>2408.5463544449526</v>
      </c>
      <c r="AM489" s="4">
        <f>O489*CIE!$D295</f>
        <v>3077.9492708712987</v>
      </c>
      <c r="AN489" s="4">
        <f>P489*CIE!$D295</f>
        <v>3815.6458024281897</v>
      </c>
      <c r="AO489" s="4">
        <f>Q489*CIE!$D295</f>
        <v>4614.9619219233527</v>
      </c>
      <c r="AP489" s="4">
        <f>R489*CIE!$D295</f>
        <v>5469.6436042894748</v>
      </c>
      <c r="AQ489" s="4">
        <f>S489*CIE!$D295</f>
        <v>6373.9660889240185</v>
      </c>
      <c r="AR489" s="4">
        <f>T489*CIE!$D295</f>
        <v>7322.7658492694818</v>
      </c>
      <c r="AS489" s="4">
        <f>U489*CIE!$D295</f>
        <v>8311.4286501073875</v>
      </c>
      <c r="AT489" s="4">
        <f>V489*CIE!$D295</f>
        <v>9335.8545508003408</v>
      </c>
      <c r="AU489" s="4">
        <f>W489*CIE!$D295</f>
        <v>10392.41246669352</v>
      </c>
      <c r="AV489" s="4">
        <f>X489*CIE!$D295</f>
        <v>11477.891651629208</v>
      </c>
      <c r="AW489" s="4">
        <f>Y489*CIE!$D295</f>
        <v>12589.454204580465</v>
      </c>
      <c r="AX489" s="4">
        <f>C489*CIE!$E295</f>
        <v>1.1794963670460805E-5</v>
      </c>
      <c r="AY489" s="4">
        <f>D489*CIE!$E295</f>
        <v>1.4674460819044742E-2</v>
      </c>
      <c r="AZ489" s="4">
        <f>E489*CIE!$E295</f>
        <v>0.5176120780798853</v>
      </c>
      <c r="BA489" s="4">
        <f>F489*CIE!$E295</f>
        <v>8.273921368112525</v>
      </c>
      <c r="BB489" s="4">
        <f>G489*CIE!$E295</f>
        <v>18.271590491806794</v>
      </c>
      <c r="BC489" s="4">
        <f>H489*CIE!$E295</f>
        <v>28.536552054954086</v>
      </c>
      <c r="BD489" s="4">
        <f>I489*CIE!$E295</f>
        <v>108.94858398497895</v>
      </c>
      <c r="BE489" s="4">
        <f>J489*CIE!$E295</f>
        <v>158.52750469683065</v>
      </c>
      <c r="BF489" s="4">
        <f>K489*CIE!$E295</f>
        <v>320.22351161922677</v>
      </c>
      <c r="BG489" s="4">
        <f>L489*CIE!$E295</f>
        <v>475.53503673136368</v>
      </c>
      <c r="BH489" s="4">
        <f>M489*CIE!$E295</f>
        <v>575.80739668270417</v>
      </c>
      <c r="BI489" s="4">
        <f>N489*CIE!$E295</f>
        <v>879.82821792642051</v>
      </c>
      <c r="BJ489" s="4">
        <f>O489*CIE!$E295</f>
        <v>1124.3572775175805</v>
      </c>
      <c r="BK489" s="4">
        <f>P489*CIE!$E295</f>
        <v>1393.8336044034595</v>
      </c>
      <c r="BL489" s="4">
        <f>Q489*CIE!$E295</f>
        <v>1685.8192145941991</v>
      </c>
      <c r="BM489" s="4">
        <f>R489*CIE!$E295</f>
        <v>1998.0295484757871</v>
      </c>
      <c r="BN489" s="4">
        <f>S489*CIE!$E295</f>
        <v>2328.3733837183354</v>
      </c>
      <c r="BO489" s="4">
        <f>T489*CIE!$E295</f>
        <v>2674.9645135810356</v>
      </c>
      <c r="BP489" s="4">
        <f>U489*CIE!$E295</f>
        <v>3036.1173843099095</v>
      </c>
      <c r="BQ489" s="4">
        <f>V489*CIE!$E295</f>
        <v>3410.3343110221454</v>
      </c>
      <c r="BR489" s="4">
        <f>W489*CIE!$E295</f>
        <v>3796.2888792457543</v>
      </c>
      <c r="BS489" s="4">
        <f>X489*CIE!$E295</f>
        <v>4192.8082217594156</v>
      </c>
      <c r="BT489" s="4">
        <f>Y489*CIE!$E295</f>
        <v>4598.8556695371944</v>
      </c>
      <c r="BU489" s="4">
        <f>C489*CIE!$F295</f>
        <v>0</v>
      </c>
      <c r="BV489" s="4">
        <f>D489*CIE!$F295</f>
        <v>0</v>
      </c>
      <c r="BW489" s="4">
        <f>E489*CIE!$F295</f>
        <v>0</v>
      </c>
      <c r="BX489" s="4">
        <f>F489*CIE!$F295</f>
        <v>0</v>
      </c>
      <c r="BY489" s="4">
        <f>G489*CIE!$F295</f>
        <v>0</v>
      </c>
      <c r="BZ489" s="4">
        <f>H489*CIE!$F295</f>
        <v>0</v>
      </c>
      <c r="CA489" s="4">
        <f>I489*CIE!$F295</f>
        <v>0</v>
      </c>
      <c r="CB489" s="4">
        <f>J489*CIE!$F295</f>
        <v>0</v>
      </c>
      <c r="CC489" s="4">
        <f>K489*CIE!$F295</f>
        <v>0</v>
      </c>
      <c r="CD489" s="4">
        <f>L489*CIE!$F295</f>
        <v>0</v>
      </c>
      <c r="CE489" s="4">
        <f>M489*CIE!$F295</f>
        <v>0</v>
      </c>
      <c r="CF489" s="4">
        <f>N489*CIE!$F295</f>
        <v>0</v>
      </c>
      <c r="CG489" s="4">
        <f>O489*CIE!$F295</f>
        <v>0</v>
      </c>
      <c r="CH489" s="4">
        <f>P489*CIE!$F295</f>
        <v>0</v>
      </c>
      <c r="CI489" s="4">
        <f>Q489*CIE!$F295</f>
        <v>0</v>
      </c>
      <c r="CJ489" s="4">
        <f>R489*CIE!$F295</f>
        <v>0</v>
      </c>
      <c r="CK489" s="4">
        <f>S489*CIE!$F295</f>
        <v>0</v>
      </c>
      <c r="CL489" s="4">
        <f>T489*CIE!$F295</f>
        <v>0</v>
      </c>
      <c r="CM489" s="4">
        <f>U489*CIE!$F295</f>
        <v>0</v>
      </c>
      <c r="CN489" s="4">
        <f>V489*CIE!$F295</f>
        <v>0</v>
      </c>
      <c r="CO489" s="4">
        <f>W489*CIE!$F295</f>
        <v>0</v>
      </c>
      <c r="CP489" s="4">
        <f>X489*CIE!$F295</f>
        <v>0</v>
      </c>
      <c r="CQ489" s="4">
        <f>Y489*CIE!$F295</f>
        <v>0</v>
      </c>
    </row>
    <row r="490" spans="1:95" x14ac:dyDescent="0.3">
      <c r="A490" s="28">
        <v>674</v>
      </c>
      <c r="B490" s="34">
        <f t="shared" si="112"/>
        <v>6.7400000000000003E-7</v>
      </c>
      <c r="C490" s="37">
        <f t="shared" si="113"/>
        <v>4.5899452801972007E-4</v>
      </c>
      <c r="D490" s="37">
        <f t="shared" si="113"/>
        <v>0.56504270362861886</v>
      </c>
      <c r="E490" s="37">
        <f t="shared" si="113"/>
        <v>19.825665664643914</v>
      </c>
      <c r="F490" s="37">
        <f t="shared" si="113"/>
        <v>315.61001901294225</v>
      </c>
      <c r="G490" s="37">
        <f t="shared" si="113"/>
        <v>696.15731435071848</v>
      </c>
      <c r="H490" s="37">
        <f t="shared" si="113"/>
        <v>1086.5438815591965</v>
      </c>
      <c r="I490" s="37">
        <f t="shared" si="113"/>
        <v>4140.1640654177281</v>
      </c>
      <c r="J490" s="37">
        <f t="shared" si="113"/>
        <v>6020.9659976942121</v>
      </c>
      <c r="K490" s="37">
        <f t="shared" si="113"/>
        <v>12150.182214079099</v>
      </c>
      <c r="L490" s="37">
        <f t="shared" si="113"/>
        <v>18033.302133375066</v>
      </c>
      <c r="M490" s="37">
        <f t="shared" si="114"/>
        <v>21830.188698384216</v>
      </c>
      <c r="N490" s="37">
        <f t="shared" si="114"/>
        <v>33337.651985111392</v>
      </c>
      <c r="O490" s="37">
        <f t="shared" si="114"/>
        <v>42589.782807188087</v>
      </c>
      <c r="P490" s="37">
        <f t="shared" si="114"/>
        <v>52783.252120762976</v>
      </c>
      <c r="Q490" s="37">
        <f t="shared" si="114"/>
        <v>63825.838465276822</v>
      </c>
      <c r="R490" s="37">
        <f t="shared" si="114"/>
        <v>75631.187967684193</v>
      </c>
      <c r="S490" s="37">
        <f t="shared" si="114"/>
        <v>88120.299079265358</v>
      </c>
      <c r="T490" s="37">
        <f t="shared" si="114"/>
        <v>101221.94677863622</v>
      </c>
      <c r="U490" s="37">
        <f t="shared" si="114"/>
        <v>114872.50567572874</v>
      </c>
      <c r="V490" s="37">
        <f t="shared" si="114"/>
        <v>129015.4586613987</v>
      </c>
      <c r="W490" s="37">
        <f t="shared" si="114"/>
        <v>143600.76414939368</v>
      </c>
      <c r="X490" s="37">
        <f t="shared" si="114"/>
        <v>158584.18274480081</v>
      </c>
      <c r="Y490" s="37">
        <f t="shared" si="114"/>
        <v>173926.61938656366</v>
      </c>
      <c r="AA490" s="4">
        <f>C490*CIE!$D296</f>
        <v>3.1067797380040711E-5</v>
      </c>
      <c r="AB490" s="4">
        <f>D490*CIE!$D296</f>
        <v>3.8245842065137023E-2</v>
      </c>
      <c r="AC490" s="4">
        <f>E490*CIE!$D296</f>
        <v>1.3419326946031134</v>
      </c>
      <c r="AD490" s="4">
        <f>F490*CIE!$D296</f>
        <v>21.362581737322181</v>
      </c>
      <c r="AE490" s="4">
        <f>G490*CIE!$D296</f>
        <v>47.120549519823918</v>
      </c>
      <c r="AF490" s="4">
        <f>H490*CIE!$D296</f>
        <v>73.54450455529998</v>
      </c>
      <c r="AG490" s="4">
        <f>I490*CIE!$D296</f>
        <v>280.23379463686626</v>
      </c>
      <c r="AH490" s="4">
        <f>J490*CIE!$D296</f>
        <v>407.53895793816901</v>
      </c>
      <c r="AI490" s="4">
        <f>K490*CIE!$D296</f>
        <v>822.405009458775</v>
      </c>
      <c r="AJ490" s="4">
        <f>L490*CIE!$D296</f>
        <v>1220.6136295129902</v>
      </c>
      <c r="AK490" s="4">
        <f>M490*CIE!$D296</f>
        <v>1477.6121235596011</v>
      </c>
      <c r="AL490" s="4">
        <f>N490*CIE!$D296</f>
        <v>2256.5136483615202</v>
      </c>
      <c r="AM490" s="4">
        <f>O490*CIE!$D296</f>
        <v>2882.7592965483295</v>
      </c>
      <c r="AN490" s="4">
        <f>P490*CIE!$D296</f>
        <v>3572.7209843273204</v>
      </c>
      <c r="AO490" s="4">
        <f>Q490*CIE!$D296</f>
        <v>4320.1565508973454</v>
      </c>
      <c r="AP490" s="4">
        <f>R490*CIE!$D296</f>
        <v>5119.2209927409722</v>
      </c>
      <c r="AQ490" s="4">
        <f>S490*CIE!$D296</f>
        <v>5964.5669604705663</v>
      </c>
      <c r="AR490" s="4">
        <f>T490*CIE!$D296</f>
        <v>6851.37347170471</v>
      </c>
      <c r="AS490" s="4">
        <f>U490*CIE!$D296</f>
        <v>7775.3339375710084</v>
      </c>
      <c r="AT490" s="4">
        <f>V490*CIE!$D296</f>
        <v>8732.6229048489768</v>
      </c>
      <c r="AU490" s="4">
        <f>W490*CIE!$D296</f>
        <v>9719.8532267049177</v>
      </c>
      <c r="AV490" s="4">
        <f>X490*CIE!$D296</f>
        <v>10734.030487141545</v>
      </c>
      <c r="AW490" s="4">
        <f>Y490*CIE!$D296</f>
        <v>11772.508472835356</v>
      </c>
      <c r="AX490" s="4">
        <f>C490*CIE!$E296</f>
        <v>1.1340859748037643E-5</v>
      </c>
      <c r="AY490" s="4">
        <f>D490*CIE!$E296</f>
        <v>1.3961103373391095E-2</v>
      </c>
      <c r="AZ490" s="4">
        <f>E490*CIE!$E296</f>
        <v>0.48985353852530505</v>
      </c>
      <c r="BA490" s="4">
        <f>F490*CIE!$E296</f>
        <v>7.7981081302727269</v>
      </c>
      <c r="BB490" s="4">
        <f>G490*CIE!$E296</f>
        <v>17.200689730843269</v>
      </c>
      <c r="BC490" s="4">
        <f>H490*CIE!$E296</f>
        <v>26.846380552758703</v>
      </c>
      <c r="BD490" s="4">
        <f>I490*CIE!$E296</f>
        <v>102.29538073654449</v>
      </c>
      <c r="BE490" s="4">
        <f>J490*CIE!$E296</f>
        <v>148.76632891932846</v>
      </c>
      <c r="BF490" s="4">
        <f>K490*CIE!$E296</f>
        <v>300.20730965457705</v>
      </c>
      <c r="BG490" s="4">
        <f>L490*CIE!$E296</f>
        <v>445.56773077653776</v>
      </c>
      <c r="BH490" s="4">
        <f>M490*CIE!$E296</f>
        <v>539.38139386911212</v>
      </c>
      <c r="BI490" s="4">
        <f>N490*CIE!$E296</f>
        <v>823.7083721307315</v>
      </c>
      <c r="BJ490" s="4">
        <f>O490*CIE!$E296</f>
        <v>1052.3104830891436</v>
      </c>
      <c r="BK490" s="4">
        <f>P490*CIE!$E296</f>
        <v>1304.1712325624176</v>
      </c>
      <c r="BL490" s="4">
        <f>Q490*CIE!$E296</f>
        <v>1577.0120080919828</v>
      </c>
      <c r="BM490" s="4">
        <f>R490*CIE!$E296</f>
        <v>1868.6991738649392</v>
      </c>
      <c r="BN490" s="4">
        <f>S490*CIE!$E296</f>
        <v>2177.2807556654425</v>
      </c>
      <c r="BO490" s="4">
        <f>T490*CIE!$E296</f>
        <v>2500.9969221038828</v>
      </c>
      <c r="BP490" s="4">
        <f>U490*CIE!$E296</f>
        <v>2838.2756138611894</v>
      </c>
      <c r="BQ490" s="4">
        <f>V490*CIE!$E296</f>
        <v>3187.7204033787721</v>
      </c>
      <c r="BR490" s="4">
        <f>W490*CIE!$E296</f>
        <v>3548.0948606414263</v>
      </c>
      <c r="BS490" s="4">
        <f>X490*CIE!$E296</f>
        <v>3918.3059164676756</v>
      </c>
      <c r="BT490" s="4">
        <f>Y490*CIE!$E296</f>
        <v>4297.3876081341841</v>
      </c>
      <c r="BU490" s="4">
        <f>C490*CIE!$F296</f>
        <v>0</v>
      </c>
      <c r="BV490" s="4">
        <f>D490*CIE!$F296</f>
        <v>0</v>
      </c>
      <c r="BW490" s="4">
        <f>E490*CIE!$F296</f>
        <v>0</v>
      </c>
      <c r="BX490" s="4">
        <f>F490*CIE!$F296</f>
        <v>0</v>
      </c>
      <c r="BY490" s="4">
        <f>G490*CIE!$F296</f>
        <v>0</v>
      </c>
      <c r="BZ490" s="4">
        <f>H490*CIE!$F296</f>
        <v>0</v>
      </c>
      <c r="CA490" s="4">
        <f>I490*CIE!$F296</f>
        <v>0</v>
      </c>
      <c r="CB490" s="4">
        <f>J490*CIE!$F296</f>
        <v>0</v>
      </c>
      <c r="CC490" s="4">
        <f>K490*CIE!$F296</f>
        <v>0</v>
      </c>
      <c r="CD490" s="4">
        <f>L490*CIE!$F296</f>
        <v>0</v>
      </c>
      <c r="CE490" s="4">
        <f>M490*CIE!$F296</f>
        <v>0</v>
      </c>
      <c r="CF490" s="4">
        <f>N490*CIE!$F296</f>
        <v>0</v>
      </c>
      <c r="CG490" s="4">
        <f>O490*CIE!$F296</f>
        <v>0</v>
      </c>
      <c r="CH490" s="4">
        <f>P490*CIE!$F296</f>
        <v>0</v>
      </c>
      <c r="CI490" s="4">
        <f>Q490*CIE!$F296</f>
        <v>0</v>
      </c>
      <c r="CJ490" s="4">
        <f>R490*CIE!$F296</f>
        <v>0</v>
      </c>
      <c r="CK490" s="4">
        <f>S490*CIE!$F296</f>
        <v>0</v>
      </c>
      <c r="CL490" s="4">
        <f>T490*CIE!$F296</f>
        <v>0</v>
      </c>
      <c r="CM490" s="4">
        <f>U490*CIE!$F296</f>
        <v>0</v>
      </c>
      <c r="CN490" s="4">
        <f>V490*CIE!$F296</f>
        <v>0</v>
      </c>
      <c r="CO490" s="4">
        <f>W490*CIE!$F296</f>
        <v>0</v>
      </c>
      <c r="CP490" s="4">
        <f>X490*CIE!$F296</f>
        <v>0</v>
      </c>
      <c r="CQ490" s="4">
        <f>Y490*CIE!$F296</f>
        <v>0</v>
      </c>
    </row>
    <row r="491" spans="1:95" x14ac:dyDescent="0.3">
      <c r="A491" s="28">
        <v>675</v>
      </c>
      <c r="B491" s="34">
        <f t="shared" si="112"/>
        <v>6.75E-7</v>
      </c>
      <c r="C491" s="37">
        <f t="shared" si="113"/>
        <v>4.7024336378133624E-4</v>
      </c>
      <c r="D491" s="37">
        <f t="shared" si="113"/>
        <v>0.57282011713242009</v>
      </c>
      <c r="E491" s="37">
        <f t="shared" si="113"/>
        <v>19.992901725741731</v>
      </c>
      <c r="F491" s="37">
        <f t="shared" si="113"/>
        <v>316.97145671037384</v>
      </c>
      <c r="G491" s="37">
        <f t="shared" si="113"/>
        <v>698.34484821233104</v>
      </c>
      <c r="H491" s="37">
        <f t="shared" si="113"/>
        <v>1089.2445828066072</v>
      </c>
      <c r="I491" s="37">
        <f t="shared" si="113"/>
        <v>4142.3660602540649</v>
      </c>
      <c r="J491" s="37">
        <f t="shared" si="113"/>
        <v>6020.9277571607581</v>
      </c>
      <c r="K491" s="37">
        <f t="shared" si="113"/>
        <v>12138.063935877057</v>
      </c>
      <c r="L491" s="37">
        <f t="shared" si="113"/>
        <v>18005.525973042197</v>
      </c>
      <c r="M491" s="37">
        <f t="shared" si="114"/>
        <v>21790.937737282959</v>
      </c>
      <c r="N491" s="37">
        <f t="shared" si="114"/>
        <v>33259.146997963857</v>
      </c>
      <c r="O491" s="37">
        <f t="shared" si="114"/>
        <v>42476.227820198081</v>
      </c>
      <c r="P491" s="37">
        <f t="shared" si="114"/>
        <v>52628.52164123657</v>
      </c>
      <c r="Q491" s="37">
        <f t="shared" si="114"/>
        <v>63624.180801539696</v>
      </c>
      <c r="R491" s="37">
        <f t="shared" si="114"/>
        <v>75377.264731472853</v>
      </c>
      <c r="S491" s="37">
        <f t="shared" si="114"/>
        <v>87809.19387960303</v>
      </c>
      <c r="T491" s="37">
        <f t="shared" si="114"/>
        <v>100849.15483747781</v>
      </c>
      <c r="U491" s="37">
        <f t="shared" si="114"/>
        <v>114433.91242680053</v>
      </c>
      <c r="V491" s="37">
        <f t="shared" si="114"/>
        <v>128507.31266963037</v>
      </c>
      <c r="W491" s="37">
        <f t="shared" si="114"/>
        <v>143019.64776936788</v>
      </c>
      <c r="X491" s="37">
        <f t="shared" si="114"/>
        <v>157926.98262992495</v>
      </c>
      <c r="Y491" s="37">
        <f t="shared" si="114"/>
        <v>173190.49809275649</v>
      </c>
      <c r="AA491" s="4">
        <f>C491*CIE!$D297</f>
        <v>2.9907477936492988E-5</v>
      </c>
      <c r="AB491" s="4">
        <f>D491*CIE!$D297</f>
        <v>3.643135944962192E-2</v>
      </c>
      <c r="AC491" s="4">
        <f>E491*CIE!$D297</f>
        <v>1.2715485497571741</v>
      </c>
      <c r="AD491" s="4">
        <f>F491*CIE!$D297</f>
        <v>20.159384646779777</v>
      </c>
      <c r="AE491" s="4">
        <f>G491*CIE!$D297</f>
        <v>44.414732346304255</v>
      </c>
      <c r="AF491" s="4">
        <f>H491*CIE!$D297</f>
        <v>69.275955466500221</v>
      </c>
      <c r="AG491" s="4">
        <f>I491*CIE!$D297</f>
        <v>263.45448143215856</v>
      </c>
      <c r="AH491" s="4">
        <f>J491*CIE!$D297</f>
        <v>382.93100535542425</v>
      </c>
      <c r="AI491" s="4">
        <f>K491*CIE!$D297</f>
        <v>771.98086632178081</v>
      </c>
      <c r="AJ491" s="4">
        <f>L491*CIE!$D297</f>
        <v>1145.1514518854838</v>
      </c>
      <c r="AK491" s="4">
        <f>M491*CIE!$D297</f>
        <v>1385.9036400911962</v>
      </c>
      <c r="AL491" s="4">
        <f>N491*CIE!$D297</f>
        <v>2115.2817490705015</v>
      </c>
      <c r="AM491" s="4">
        <f>O491*CIE!$D297</f>
        <v>2701.4880893645982</v>
      </c>
      <c r="AN491" s="4">
        <f>P491*CIE!$D297</f>
        <v>3347.1739763826458</v>
      </c>
      <c r="AO491" s="4">
        <f>Q491*CIE!$D297</f>
        <v>4046.4978989779247</v>
      </c>
      <c r="AP491" s="4">
        <f>R491*CIE!$D297</f>
        <v>4793.9940369216738</v>
      </c>
      <c r="AQ491" s="4">
        <f>S491*CIE!$D297</f>
        <v>5584.6647307427529</v>
      </c>
      <c r="AR491" s="4">
        <f>T491*CIE!$D297</f>
        <v>6414.0062476635885</v>
      </c>
      <c r="AS491" s="4">
        <f>U491*CIE!$D297</f>
        <v>7277.9968303445139</v>
      </c>
      <c r="AT491" s="4">
        <f>V491*CIE!$D297</f>
        <v>8173.0650857884921</v>
      </c>
      <c r="AU491" s="4">
        <f>W491*CIE!$D297</f>
        <v>9096.0495981317981</v>
      </c>
      <c r="AV491" s="4">
        <f>X491*CIE!$D297</f>
        <v>10044.156095263228</v>
      </c>
      <c r="AW491" s="4">
        <f>Y491*CIE!$D297</f>
        <v>11014.915678699314</v>
      </c>
      <c r="AX491" s="4">
        <f>C491*CIE!$E297</f>
        <v>1.0909646039726999E-5</v>
      </c>
      <c r="AY491" s="4">
        <f>D491*CIE!$E297</f>
        <v>1.3289426717472146E-2</v>
      </c>
      <c r="AZ491" s="4">
        <f>E491*CIE!$E297</f>
        <v>0.46383532003720812</v>
      </c>
      <c r="BA491" s="4">
        <f>F491*CIE!$E297</f>
        <v>7.3537377956806731</v>
      </c>
      <c r="BB491" s="4">
        <f>G491*CIE!$E297</f>
        <v>16.201600478526078</v>
      </c>
      <c r="BC491" s="4">
        <f>H491*CIE!$E297</f>
        <v>25.270474321113287</v>
      </c>
      <c r="BD491" s="4">
        <f>I491*CIE!$E297</f>
        <v>96.102892597894297</v>
      </c>
      <c r="BE491" s="4">
        <f>J491*CIE!$E297</f>
        <v>139.68552396612958</v>
      </c>
      <c r="BF491" s="4">
        <f>K491*CIE!$E297</f>
        <v>281.60308331234768</v>
      </c>
      <c r="BG491" s="4">
        <f>L491*CIE!$E297</f>
        <v>417.72820257457892</v>
      </c>
      <c r="BH491" s="4">
        <f>M491*CIE!$E297</f>
        <v>505.54975550496459</v>
      </c>
      <c r="BI491" s="4">
        <f>N491*CIE!$E297</f>
        <v>771.61221035276139</v>
      </c>
      <c r="BJ491" s="4">
        <f>O491*CIE!$E297</f>
        <v>985.4484854285954</v>
      </c>
      <c r="BK491" s="4">
        <f>P491*CIE!$E297</f>
        <v>1220.9817020766884</v>
      </c>
      <c r="BL491" s="4">
        <f>Q491*CIE!$E297</f>
        <v>1476.0809945957208</v>
      </c>
      <c r="BM491" s="4">
        <f>R491*CIE!$E297</f>
        <v>1748.75254177017</v>
      </c>
      <c r="BN491" s="4">
        <f>S491*CIE!$E297</f>
        <v>2037.1732980067902</v>
      </c>
      <c r="BO491" s="4">
        <f>T491*CIE!$E297</f>
        <v>2339.7003922294848</v>
      </c>
      <c r="BP491" s="4">
        <f>U491*CIE!$E297</f>
        <v>2654.866768301772</v>
      </c>
      <c r="BQ491" s="4">
        <f>V491*CIE!$E297</f>
        <v>2981.3696539354241</v>
      </c>
      <c r="BR491" s="4">
        <f>W491*CIE!$E297</f>
        <v>3318.0558282493344</v>
      </c>
      <c r="BS491" s="4">
        <f>X491*CIE!$E297</f>
        <v>3663.9059970142589</v>
      </c>
      <c r="BT491" s="4">
        <f>Y491*CIE!$E297</f>
        <v>4018.0195557519505</v>
      </c>
      <c r="BU491" s="4">
        <f>C491*CIE!$F297</f>
        <v>0</v>
      </c>
      <c r="BV491" s="4">
        <f>D491*CIE!$F297</f>
        <v>0</v>
      </c>
      <c r="BW491" s="4">
        <f>E491*CIE!$F297</f>
        <v>0</v>
      </c>
      <c r="BX491" s="4">
        <f>F491*CIE!$F297</f>
        <v>0</v>
      </c>
      <c r="BY491" s="4">
        <f>G491*CIE!$F297</f>
        <v>0</v>
      </c>
      <c r="BZ491" s="4">
        <f>H491*CIE!$F297</f>
        <v>0</v>
      </c>
      <c r="CA491" s="4">
        <f>I491*CIE!$F297</f>
        <v>0</v>
      </c>
      <c r="CB491" s="4">
        <f>J491*CIE!$F297</f>
        <v>0</v>
      </c>
      <c r="CC491" s="4">
        <f>K491*CIE!$F297</f>
        <v>0</v>
      </c>
      <c r="CD491" s="4">
        <f>L491*CIE!$F297</f>
        <v>0</v>
      </c>
      <c r="CE491" s="4">
        <f>M491*CIE!$F297</f>
        <v>0</v>
      </c>
      <c r="CF491" s="4">
        <f>N491*CIE!$F297</f>
        <v>0</v>
      </c>
      <c r="CG491" s="4">
        <f>O491*CIE!$F297</f>
        <v>0</v>
      </c>
      <c r="CH491" s="4">
        <f>P491*CIE!$F297</f>
        <v>0</v>
      </c>
      <c r="CI491" s="4">
        <f>Q491*CIE!$F297</f>
        <v>0</v>
      </c>
      <c r="CJ491" s="4">
        <f>R491*CIE!$F297</f>
        <v>0</v>
      </c>
      <c r="CK491" s="4">
        <f>S491*CIE!$F297</f>
        <v>0</v>
      </c>
      <c r="CL491" s="4">
        <f>T491*CIE!$F297</f>
        <v>0</v>
      </c>
      <c r="CM491" s="4">
        <f>U491*CIE!$F297</f>
        <v>0</v>
      </c>
      <c r="CN491" s="4">
        <f>V491*CIE!$F297</f>
        <v>0</v>
      </c>
      <c r="CO491" s="4">
        <f>W491*CIE!$F297</f>
        <v>0</v>
      </c>
      <c r="CP491" s="4">
        <f>X491*CIE!$F297</f>
        <v>0</v>
      </c>
      <c r="CQ491" s="4">
        <f>Y491*CIE!$F297</f>
        <v>0</v>
      </c>
    </row>
    <row r="492" spans="1:95" x14ac:dyDescent="0.3">
      <c r="A492" s="28">
        <v>676</v>
      </c>
      <c r="B492" s="34">
        <f t="shared" si="112"/>
        <v>6.7600000000000007E-7</v>
      </c>
      <c r="C492" s="37">
        <f t="shared" si="113"/>
        <v>4.8172809298758254E-4</v>
      </c>
      <c r="D492" s="37">
        <f t="shared" si="113"/>
        <v>0.58067473236247757</v>
      </c>
      <c r="E492" s="37">
        <f t="shared" si="113"/>
        <v>20.160826631651261</v>
      </c>
      <c r="F492" s="37">
        <f t="shared" si="113"/>
        <v>318.3312412384027</v>
      </c>
      <c r="G492" s="37">
        <f t="shared" si="113"/>
        <v>700.52514100448093</v>
      </c>
      <c r="H492" s="37">
        <f t="shared" si="113"/>
        <v>1091.9321479697649</v>
      </c>
      <c r="I492" s="37">
        <f t="shared" si="113"/>
        <v>4144.5185547116998</v>
      </c>
      <c r="J492" s="37">
        <f t="shared" si="113"/>
        <v>6020.8259681855179</v>
      </c>
      <c r="K492" s="37">
        <f t="shared" si="113"/>
        <v>12125.867666305083</v>
      </c>
      <c r="L492" s="37">
        <f t="shared" si="113"/>
        <v>17977.690389518582</v>
      </c>
      <c r="M492" s="37">
        <f t="shared" si="114"/>
        <v>21751.651872871233</v>
      </c>
      <c r="N492" s="37">
        <f t="shared" si="114"/>
        <v>33180.726530733918</v>
      </c>
      <c r="O492" s="37">
        <f t="shared" si="114"/>
        <v>42362.891185253044</v>
      </c>
      <c r="P492" s="37">
        <f t="shared" si="114"/>
        <v>52474.186590959958</v>
      </c>
      <c r="Q492" s="37">
        <f t="shared" si="114"/>
        <v>63423.138486290518</v>
      </c>
      <c r="R492" s="37">
        <f t="shared" si="114"/>
        <v>75124.21825163305</v>
      </c>
      <c r="S492" s="37">
        <f t="shared" si="114"/>
        <v>87499.266389106997</v>
      </c>
      <c r="T492" s="37">
        <f t="shared" si="114"/>
        <v>100477.87883177611</v>
      </c>
      <c r="U492" s="37">
        <f t="shared" si="114"/>
        <v>113997.2081974458</v>
      </c>
      <c r="V492" s="37">
        <f t="shared" si="114"/>
        <v>128001.4612026549</v>
      </c>
      <c r="W492" s="37">
        <f t="shared" si="114"/>
        <v>142441.26146202898</v>
      </c>
      <c r="X492" s="37">
        <f t="shared" si="114"/>
        <v>157272.97590655735</v>
      </c>
      <c r="Y492" s="37">
        <f t="shared" si="114"/>
        <v>172458.05914219472</v>
      </c>
      <c r="AA492" s="4">
        <f>C492*CIE!$D298</f>
        <v>2.8810639798094401E-5</v>
      </c>
      <c r="AB492" s="4">
        <f>D492*CIE!$D298</f>
        <v>3.4728326617192842E-2</v>
      </c>
      <c r="AC492" s="4">
        <f>E492*CIE!$D298</f>
        <v>1.2057555342351722</v>
      </c>
      <c r="AD492" s="4">
        <f>F492*CIE!$D298</f>
        <v>19.038388795058964</v>
      </c>
      <c r="AE492" s="4">
        <f>G492*CIE!$D298</f>
        <v>41.896202029283842</v>
      </c>
      <c r="AF492" s="4">
        <f>H492*CIE!$D298</f>
        <v>65.305022183805534</v>
      </c>
      <c r="AG492" s="4">
        <f>I492*CIE!$D298</f>
        <v>247.87059952385943</v>
      </c>
      <c r="AH492" s="4">
        <f>J492*CIE!$D298</f>
        <v>360.08663555537606</v>
      </c>
      <c r="AI492" s="4">
        <f>K492*CIE!$D298</f>
        <v>725.20994863855822</v>
      </c>
      <c r="AJ492" s="4">
        <f>L492*CIE!$D298</f>
        <v>1075.1890324723795</v>
      </c>
      <c r="AK492" s="4">
        <f>M492*CIE!$D298</f>
        <v>1300.8977808130289</v>
      </c>
      <c r="AL492" s="4">
        <f>N492*CIE!$D298</f>
        <v>1984.4347345146239</v>
      </c>
      <c r="AM492" s="4">
        <f>O492*CIE!$D298</f>
        <v>2533.5910786827512</v>
      </c>
      <c r="AN492" s="4">
        <f>P492*CIE!$D298</f>
        <v>3138.3158063175538</v>
      </c>
      <c r="AO492" s="4">
        <f>Q492*CIE!$D298</f>
        <v>3793.138129978804</v>
      </c>
      <c r="AP492" s="4">
        <f>R492*CIE!$D298</f>
        <v>4492.9428523426805</v>
      </c>
      <c r="AQ492" s="4">
        <f>S492*CIE!$D298</f>
        <v>5233.0555000433642</v>
      </c>
      <c r="AR492" s="4">
        <f>T492*CIE!$D298</f>
        <v>6009.2654276102094</v>
      </c>
      <c r="AS492" s="4">
        <f>U492*CIE!$D298</f>
        <v>6817.8139310834113</v>
      </c>
      <c r="AT492" s="4">
        <f>V492*CIE!$D298</f>
        <v>7655.364189928001</v>
      </c>
      <c r="AU492" s="4">
        <f>W492*CIE!$D298</f>
        <v>8518.9631580703481</v>
      </c>
      <c r="AV492" s="4">
        <f>X492*CIE!$D298</f>
        <v>9406.0012790970886</v>
      </c>
      <c r="AW492" s="4">
        <f>Y492*CIE!$D298</f>
        <v>10314.173274408369</v>
      </c>
      <c r="AX492" s="4">
        <f>C492*CIE!$E298</f>
        <v>1.0502043357760901E-5</v>
      </c>
      <c r="AY492" s="4">
        <f>D492*CIE!$E298</f>
        <v>1.2659156285045931E-2</v>
      </c>
      <c r="AZ492" s="4">
        <f>E492*CIE!$E298</f>
        <v>0.43952154440650387</v>
      </c>
      <c r="BA492" s="4">
        <f>F492*CIE!$E298</f>
        <v>6.9398661740529324</v>
      </c>
      <c r="BB492" s="4">
        <f>G492*CIE!$E298</f>
        <v>15.271987478256259</v>
      </c>
      <c r="BC492" s="4">
        <f>H492*CIE!$E298</f>
        <v>23.804961613494811</v>
      </c>
      <c r="BD492" s="4">
        <f>I492*CIE!$E298</f>
        <v>90.353695772002183</v>
      </c>
      <c r="BE492" s="4">
        <f>J492*CIE!$E298</f>
        <v>131.25864214243981</v>
      </c>
      <c r="BF492" s="4">
        <f>K492*CIE!$E298</f>
        <v>264.35325204355388</v>
      </c>
      <c r="BG492" s="4">
        <f>L492*CIE!$E298</f>
        <v>391.92749331310506</v>
      </c>
      <c r="BH492" s="4">
        <f>M492*CIE!$E298</f>
        <v>474.20275960053499</v>
      </c>
      <c r="BI492" s="4">
        <f>N492*CIE!$E298</f>
        <v>723.36538752942806</v>
      </c>
      <c r="BJ492" s="4">
        <f>O492*CIE!$E298</f>
        <v>923.54364726472897</v>
      </c>
      <c r="BK492" s="4">
        <f>P492*CIE!$E298</f>
        <v>1143.9776728066022</v>
      </c>
      <c r="BL492" s="4">
        <f>Q492*CIE!$E298</f>
        <v>1382.6732548177677</v>
      </c>
      <c r="BM492" s="4">
        <f>R492*CIE!$E298</f>
        <v>1637.7658035336542</v>
      </c>
      <c r="BN492" s="4">
        <f>S492*CIE!$E298</f>
        <v>1907.5513817176522</v>
      </c>
      <c r="BO492" s="4">
        <f>T492*CIE!$E298</f>
        <v>2190.4951264994197</v>
      </c>
      <c r="BP492" s="4">
        <f>U492*CIE!$E298</f>
        <v>2485.2269165546304</v>
      </c>
      <c r="BQ492" s="4">
        <f>V492*CIE!$E298</f>
        <v>2790.5304153430029</v>
      </c>
      <c r="BR492" s="4">
        <f>W492*CIE!$E298</f>
        <v>3105.3291796435578</v>
      </c>
      <c r="BS492" s="4">
        <f>X492*CIE!$E298</f>
        <v>3428.6719749543981</v>
      </c>
      <c r="BT492" s="4">
        <f>Y492*CIE!$E298</f>
        <v>3759.7184820053844</v>
      </c>
      <c r="BU492" s="4">
        <f>C492*CIE!$F298</f>
        <v>0</v>
      </c>
      <c r="BV492" s="4">
        <f>D492*CIE!$F298</f>
        <v>0</v>
      </c>
      <c r="BW492" s="4">
        <f>E492*CIE!$F298</f>
        <v>0</v>
      </c>
      <c r="BX492" s="4">
        <f>F492*CIE!$F298</f>
        <v>0</v>
      </c>
      <c r="BY492" s="4">
        <f>G492*CIE!$F298</f>
        <v>0</v>
      </c>
      <c r="BZ492" s="4">
        <f>H492*CIE!$F298</f>
        <v>0</v>
      </c>
      <c r="CA492" s="4">
        <f>I492*CIE!$F298</f>
        <v>0</v>
      </c>
      <c r="CB492" s="4">
        <f>J492*CIE!$F298</f>
        <v>0</v>
      </c>
      <c r="CC492" s="4">
        <f>K492*CIE!$F298</f>
        <v>0</v>
      </c>
      <c r="CD492" s="4">
        <f>L492*CIE!$F298</f>
        <v>0</v>
      </c>
      <c r="CE492" s="4">
        <f>M492*CIE!$F298</f>
        <v>0</v>
      </c>
      <c r="CF492" s="4">
        <f>N492*CIE!$F298</f>
        <v>0</v>
      </c>
      <c r="CG492" s="4">
        <f>O492*CIE!$F298</f>
        <v>0</v>
      </c>
      <c r="CH492" s="4">
        <f>P492*CIE!$F298</f>
        <v>0</v>
      </c>
      <c r="CI492" s="4">
        <f>Q492*CIE!$F298</f>
        <v>0</v>
      </c>
      <c r="CJ492" s="4">
        <f>R492*CIE!$F298</f>
        <v>0</v>
      </c>
      <c r="CK492" s="4">
        <f>S492*CIE!$F298</f>
        <v>0</v>
      </c>
      <c r="CL492" s="4">
        <f>T492*CIE!$F298</f>
        <v>0</v>
      </c>
      <c r="CM492" s="4">
        <f>U492*CIE!$F298</f>
        <v>0</v>
      </c>
      <c r="CN492" s="4">
        <f>V492*CIE!$F298</f>
        <v>0</v>
      </c>
      <c r="CO492" s="4">
        <f>W492*CIE!$F298</f>
        <v>0</v>
      </c>
      <c r="CP492" s="4">
        <f>X492*CIE!$F298</f>
        <v>0</v>
      </c>
      <c r="CQ492" s="4">
        <f>Y492*CIE!$F298</f>
        <v>0</v>
      </c>
    </row>
    <row r="493" spans="1:95" x14ac:dyDescent="0.3">
      <c r="A493" s="28">
        <v>677</v>
      </c>
      <c r="B493" s="34">
        <f t="shared" si="112"/>
        <v>6.7700000000000004E-7</v>
      </c>
      <c r="C493" s="37">
        <f t="shared" si="113"/>
        <v>4.9345274527760972E-4</v>
      </c>
      <c r="D493" s="37">
        <f t="shared" si="113"/>
        <v>0.58860693851782786</v>
      </c>
      <c r="E493" s="37">
        <f t="shared" si="113"/>
        <v>20.32943764898317</v>
      </c>
      <c r="F493" s="37">
        <f t="shared" si="113"/>
        <v>319.68933985728933</v>
      </c>
      <c r="G493" s="37">
        <f t="shared" si="113"/>
        <v>702.69815662720225</v>
      </c>
      <c r="H493" s="37">
        <f t="shared" si="113"/>
        <v>1094.6065534423278</v>
      </c>
      <c r="I493" s="37">
        <f t="shared" si="113"/>
        <v>4146.6217666404491</v>
      </c>
      <c r="J493" s="37">
        <f t="shared" si="113"/>
        <v>6020.6610199646984</v>
      </c>
      <c r="K493" s="37">
        <f t="shared" si="113"/>
        <v>12113.594273952367</v>
      </c>
      <c r="L493" s="37">
        <f t="shared" si="113"/>
        <v>17949.79655326538</v>
      </c>
      <c r="M493" s="37">
        <f t="shared" si="114"/>
        <v>21712.332388779541</v>
      </c>
      <c r="N493" s="37">
        <f t="shared" si="114"/>
        <v>33102.39186235192</v>
      </c>
      <c r="O493" s="37">
        <f t="shared" si="114"/>
        <v>42249.773850873091</v>
      </c>
      <c r="P493" s="37">
        <f t="shared" si="114"/>
        <v>52320.247272989218</v>
      </c>
      <c r="Q493" s="37">
        <f t="shared" si="114"/>
        <v>63222.710839829815</v>
      </c>
      <c r="R493" s="37">
        <f t="shared" si="114"/>
        <v>74872.046519447322</v>
      </c>
      <c r="S493" s="37">
        <f t="shared" si="114"/>
        <v>87190.512924634502</v>
      </c>
      <c r="T493" s="37">
        <f t="shared" si="114"/>
        <v>100108.11306630951</v>
      </c>
      <c r="U493" s="37">
        <f t="shared" si="114"/>
        <v>113562.38495504356</v>
      </c>
      <c r="V493" s="37">
        <f t="shared" si="114"/>
        <v>127497.89358028927</v>
      </c>
      <c r="W493" s="37">
        <f t="shared" si="114"/>
        <v>141865.59160616901</v>
      </c>
      <c r="X493" s="37">
        <f t="shared" si="114"/>
        <v>156622.14573633578</v>
      </c>
      <c r="Y493" s="37">
        <f t="shared" si="114"/>
        <v>171729.28222057232</v>
      </c>
      <c r="AA493" s="4">
        <f>C493*CIE!$D299</f>
        <v>2.7772586362153674E-5</v>
      </c>
      <c r="AB493" s="4">
        <f>D493*CIE!$D299</f>
        <v>3.3128069890770551E-2</v>
      </c>
      <c r="AC493" s="4">
        <f>E493*CIE!$D299</f>
        <v>1.1441846624700946</v>
      </c>
      <c r="AD493" s="4">
        <f>F493*CIE!$D299</f>
        <v>17.992806576142335</v>
      </c>
      <c r="AE493" s="4">
        <f>G493*CIE!$D299</f>
        <v>39.549370082997257</v>
      </c>
      <c r="AF493" s="4">
        <f>H493*CIE!$D299</f>
        <v>61.606821177889643</v>
      </c>
      <c r="AG493" s="4">
        <f>I493*CIE!$D299</f>
        <v>233.38082972954041</v>
      </c>
      <c r="AH493" s="4">
        <f>J493*CIE!$D299</f>
        <v>338.85580683141632</v>
      </c>
      <c r="AI493" s="4">
        <f>K493*CIE!$D299</f>
        <v>681.77925110167098</v>
      </c>
      <c r="AJ493" s="4">
        <f>L493*CIE!$D299</f>
        <v>1010.2533215783305</v>
      </c>
      <c r="AK493" s="4">
        <f>M493*CIE!$D299</f>
        <v>1222.0169654784722</v>
      </c>
      <c r="AL493" s="4">
        <f>N493*CIE!$D299</f>
        <v>1863.0741151795887</v>
      </c>
      <c r="AM493" s="4">
        <f>O493*CIE!$D299</f>
        <v>2377.9085318386556</v>
      </c>
      <c r="AN493" s="4">
        <f>P493*CIE!$D299</f>
        <v>2944.6965282579426</v>
      </c>
      <c r="AO493" s="4">
        <f>Q493*CIE!$D299</f>
        <v>3558.3107271210361</v>
      </c>
      <c r="AP493" s="4">
        <f>R493*CIE!$D299</f>
        <v>4213.9605017349768</v>
      </c>
      <c r="AQ493" s="4">
        <f>S493*CIE!$D299</f>
        <v>4907.2703989063466</v>
      </c>
      <c r="AR493" s="4">
        <f>T493*CIE!$D299</f>
        <v>5634.3008368961218</v>
      </c>
      <c r="AS493" s="4">
        <f>U493*CIE!$D299</f>
        <v>6391.5363200213542</v>
      </c>
      <c r="AT493" s="4">
        <f>V493*CIE!$D299</f>
        <v>7175.856846148813</v>
      </c>
      <c r="AU493" s="4">
        <f>W493*CIE!$D299</f>
        <v>7984.5019252730608</v>
      </c>
      <c r="AV493" s="4">
        <f>X493*CIE!$D299</f>
        <v>8815.0326658757676</v>
      </c>
      <c r="AW493" s="4">
        <f>Y493*CIE!$D299</f>
        <v>9665.2949386234068</v>
      </c>
      <c r="AX493" s="4">
        <f>C493*CIE!$E299</f>
        <v>1.0116333945265712E-5</v>
      </c>
      <c r="AY493" s="4">
        <f>D493*CIE!$E299</f>
        <v>1.2067101479386612E-2</v>
      </c>
      <c r="AZ493" s="4">
        <f>E493*CIE!$E299</f>
        <v>0.41677624077432185</v>
      </c>
      <c r="BA493" s="4">
        <f>F493*CIE!$E299</f>
        <v>6.5539895191350714</v>
      </c>
      <c r="BB493" s="4">
        <f>G493*CIE!$E299</f>
        <v>14.406099232793069</v>
      </c>
      <c r="BC493" s="4">
        <f>H493*CIE!$E299</f>
        <v>22.440660304907578</v>
      </c>
      <c r="BD493" s="4">
        <f>I493*CIE!$E299</f>
        <v>85.010390432507847</v>
      </c>
      <c r="BE493" s="4">
        <f>J493*CIE!$E299</f>
        <v>123.43029404961868</v>
      </c>
      <c r="BF493" s="4">
        <f>K493*CIE!$E299</f>
        <v>248.34224984161037</v>
      </c>
      <c r="BG493" s="4">
        <f>L493*CIE!$E299</f>
        <v>367.99093311407995</v>
      </c>
      <c r="BH493" s="4">
        <f>M493*CIE!$E299</f>
        <v>445.12713178225607</v>
      </c>
      <c r="BI493" s="4">
        <f>N493*CIE!$E299</f>
        <v>678.63610785710023</v>
      </c>
      <c r="BJ493" s="4">
        <f>O493*CIE!$E299</f>
        <v>866.16768368961141</v>
      </c>
      <c r="BK493" s="4">
        <f>P493*CIE!$E299</f>
        <v>1072.6236677732247</v>
      </c>
      <c r="BL493" s="4">
        <f>Q493*CIE!$E299</f>
        <v>1296.1363816526518</v>
      </c>
      <c r="BM493" s="4">
        <f>R493*CIE!$E299</f>
        <v>1534.960810340772</v>
      </c>
      <c r="BN493" s="4">
        <f>S493*CIE!$E299</f>
        <v>1787.5031683294831</v>
      </c>
      <c r="BO493" s="4">
        <f>T493*CIE!$E299</f>
        <v>2052.3284389459795</v>
      </c>
      <c r="BP493" s="4">
        <f>U493*CIE!$E299</f>
        <v>2328.1560814495429</v>
      </c>
      <c r="BQ493" s="4">
        <f>V493*CIE!$E299</f>
        <v>2613.8496160367399</v>
      </c>
      <c r="BR493" s="4">
        <f>W493*CIE!$E299</f>
        <v>2908.4035173890638</v>
      </c>
      <c r="BS493" s="4">
        <f>X493*CIE!$E299</f>
        <v>3210.9294043981081</v>
      </c>
      <c r="BT493" s="4">
        <f>Y493*CIE!$E299</f>
        <v>3520.6426223178196</v>
      </c>
      <c r="BU493" s="4">
        <f>C493*CIE!$F299</f>
        <v>0</v>
      </c>
      <c r="BV493" s="4">
        <f>D493*CIE!$F299</f>
        <v>0</v>
      </c>
      <c r="BW493" s="4">
        <f>E493*CIE!$F299</f>
        <v>0</v>
      </c>
      <c r="BX493" s="4">
        <f>F493*CIE!$F299</f>
        <v>0</v>
      </c>
      <c r="BY493" s="4">
        <f>G493*CIE!$F299</f>
        <v>0</v>
      </c>
      <c r="BZ493" s="4">
        <f>H493*CIE!$F299</f>
        <v>0</v>
      </c>
      <c r="CA493" s="4">
        <f>I493*CIE!$F299</f>
        <v>0</v>
      </c>
      <c r="CB493" s="4">
        <f>J493*CIE!$F299</f>
        <v>0</v>
      </c>
      <c r="CC493" s="4">
        <f>K493*CIE!$F299</f>
        <v>0</v>
      </c>
      <c r="CD493" s="4">
        <f>L493*CIE!$F299</f>
        <v>0</v>
      </c>
      <c r="CE493" s="4">
        <f>M493*CIE!$F299</f>
        <v>0</v>
      </c>
      <c r="CF493" s="4">
        <f>N493*CIE!$F299</f>
        <v>0</v>
      </c>
      <c r="CG493" s="4">
        <f>O493*CIE!$F299</f>
        <v>0</v>
      </c>
      <c r="CH493" s="4">
        <f>P493*CIE!$F299</f>
        <v>0</v>
      </c>
      <c r="CI493" s="4">
        <f>Q493*CIE!$F299</f>
        <v>0</v>
      </c>
      <c r="CJ493" s="4">
        <f>R493*CIE!$F299</f>
        <v>0</v>
      </c>
      <c r="CK493" s="4">
        <f>S493*CIE!$F299</f>
        <v>0</v>
      </c>
      <c r="CL493" s="4">
        <f>T493*CIE!$F299</f>
        <v>0</v>
      </c>
      <c r="CM493" s="4">
        <f>U493*CIE!$F299</f>
        <v>0</v>
      </c>
      <c r="CN493" s="4">
        <f>V493*CIE!$F299</f>
        <v>0</v>
      </c>
      <c r="CO493" s="4">
        <f>W493*CIE!$F299</f>
        <v>0</v>
      </c>
      <c r="CP493" s="4">
        <f>X493*CIE!$F299</f>
        <v>0</v>
      </c>
      <c r="CQ493" s="4">
        <f>Y493*CIE!$F299</f>
        <v>0</v>
      </c>
    </row>
    <row r="494" spans="1:95" x14ac:dyDescent="0.3">
      <c r="A494" s="28">
        <v>678</v>
      </c>
      <c r="B494" s="34">
        <f t="shared" si="112"/>
        <v>6.7800000000000001E-7</v>
      </c>
      <c r="C494" s="37">
        <f t="shared" si="113"/>
        <v>5.0542140095017588E-4</v>
      </c>
      <c r="D494" s="37">
        <f t="shared" si="113"/>
        <v>0.59661712306420134</v>
      </c>
      <c r="E494" s="37">
        <f t="shared" si="113"/>
        <v>20.498732014338405</v>
      </c>
      <c r="F494" s="37">
        <f t="shared" si="113"/>
        <v>321.04572005737106</v>
      </c>
      <c r="G494" s="37">
        <f t="shared" si="113"/>
        <v>704.86385952608146</v>
      </c>
      <c r="H494" s="37">
        <f t="shared" si="113"/>
        <v>1097.2677763769991</v>
      </c>
      <c r="I494" s="37">
        <f t="shared" si="113"/>
        <v>4148.6759143039963</v>
      </c>
      <c r="J494" s="37">
        <f t="shared" si="113"/>
        <v>6020.4333010702885</v>
      </c>
      <c r="K494" s="37">
        <f t="shared" si="113"/>
        <v>12101.24462217516</v>
      </c>
      <c r="L494" s="37">
        <f t="shared" si="113"/>
        <v>17921.845624929148</v>
      </c>
      <c r="M494" s="37">
        <f t="shared" si="114"/>
        <v>21672.98055614503</v>
      </c>
      <c r="N494" s="37">
        <f t="shared" si="114"/>
        <v>33024.144253145219</v>
      </c>
      <c r="O494" s="37">
        <f t="shared" si="114"/>
        <v>42136.876744460547</v>
      </c>
      <c r="P494" s="37">
        <f t="shared" si="114"/>
        <v>52166.703968921516</v>
      </c>
      <c r="Q494" s="37">
        <f t="shared" si="114"/>
        <v>63022.89716331489</v>
      </c>
      <c r="R494" s="37">
        <f t="shared" si="114"/>
        <v>74620.747512352842</v>
      </c>
      <c r="S494" s="37">
        <f t="shared" si="114"/>
        <v>86882.929797669538</v>
      </c>
      <c r="T494" s="37">
        <f t="shared" si="114"/>
        <v>99739.851852215666</v>
      </c>
      <c r="U494" s="37">
        <f t="shared" si="114"/>
        <v>113129.43468833124</v>
      </c>
      <c r="V494" s="37">
        <f t="shared" si="114"/>
        <v>126996.59916192241</v>
      </c>
      <c r="W494" s="37">
        <f t="shared" si="114"/>
        <v>141292.6246414877</v>
      </c>
      <c r="X494" s="37">
        <f t="shared" si="114"/>
        <v>155974.47536614383</v>
      </c>
      <c r="Y494" s="37">
        <f t="shared" si="114"/>
        <v>171004.14712603347</v>
      </c>
      <c r="AA494" s="4">
        <f>C494*CIE!$D300</f>
        <v>2.6772697246587802E-5</v>
      </c>
      <c r="AB494" s="4">
        <f>D494*CIE!$D300</f>
        <v>3.1603429490518732E-2</v>
      </c>
      <c r="AC494" s="4">
        <f>E494*CIE!$D300</f>
        <v>1.0858391534808001</v>
      </c>
      <c r="AD494" s="4">
        <f>F494*CIE!$D300</f>
        <v>17.006125678987804</v>
      </c>
      <c r="AE494" s="4">
        <f>G494*CIE!$D300</f>
        <v>37.337371697510441</v>
      </c>
      <c r="AF494" s="4">
        <f>H494*CIE!$D300</f>
        <v>58.123415273177073</v>
      </c>
      <c r="AG494" s="4">
        <f>I494*CIE!$D300</f>
        <v>219.75967780363354</v>
      </c>
      <c r="AH494" s="4">
        <f>J494*CIE!$D300</f>
        <v>318.9086132083263</v>
      </c>
      <c r="AI494" s="4">
        <f>K494*CIE!$D300</f>
        <v>641.01551293102523</v>
      </c>
      <c r="AJ494" s="4">
        <f>L494*CIE!$D300</f>
        <v>949.33880147194691</v>
      </c>
      <c r="AK494" s="4">
        <f>M494*CIE!$D300</f>
        <v>1148.0403199587806</v>
      </c>
      <c r="AL494" s="4">
        <f>N494*CIE!$D300</f>
        <v>1749.3232661991256</v>
      </c>
      <c r="AM494" s="4">
        <f>O494*CIE!$D300</f>
        <v>2232.0341835058894</v>
      </c>
      <c r="AN494" s="4">
        <f>P494*CIE!$D300</f>
        <v>2763.3245626059002</v>
      </c>
      <c r="AO494" s="4">
        <f>Q494*CIE!$D300</f>
        <v>3338.3884065538396</v>
      </c>
      <c r="AP494" s="4">
        <f>R494*CIE!$D300</f>
        <v>3952.7386013067426</v>
      </c>
      <c r="AQ494" s="4">
        <f>S494*CIE!$D300</f>
        <v>4602.2791496295449</v>
      </c>
      <c r="AR494" s="4">
        <f>T494*CIE!$D300</f>
        <v>5283.3236820577895</v>
      </c>
      <c r="AS494" s="4">
        <f>U494*CIE!$D300</f>
        <v>5992.5838100529809</v>
      </c>
      <c r="AT494" s="4">
        <f>V494*CIE!$D300</f>
        <v>6727.1419340701577</v>
      </c>
      <c r="AU494" s="4">
        <f>W494*CIE!$D300</f>
        <v>7484.41727158923</v>
      </c>
      <c r="AV494" s="4">
        <f>X494*CIE!$D300</f>
        <v>8262.1301735990182</v>
      </c>
      <c r="AW494" s="4">
        <f>Y494*CIE!$D300</f>
        <v>9058.2675175790027</v>
      </c>
      <c r="AX494" s="4">
        <f>C494*CIE!$E300</f>
        <v>9.7450704654324162E-6</v>
      </c>
      <c r="AY494" s="4">
        <f>D494*CIE!$E300</f>
        <v>1.1503422479170711E-2</v>
      </c>
      <c r="AZ494" s="4">
        <f>E494*CIE!$E300</f>
        <v>0.3952376918670199</v>
      </c>
      <c r="BA494" s="4">
        <f>F494*CIE!$E300</f>
        <v>6.1901082120837758</v>
      </c>
      <c r="BB494" s="4">
        <f>G494*CIE!$E300</f>
        <v>13.590536464631137</v>
      </c>
      <c r="BC494" s="4">
        <f>H494*CIE!$E300</f>
        <v>21.156507777747027</v>
      </c>
      <c r="BD494" s="4">
        <f>I494*CIE!$E300</f>
        <v>79.990952197768493</v>
      </c>
      <c r="BE494" s="4">
        <f>J494*CIE!$E300</f>
        <v>116.08045611260032</v>
      </c>
      <c r="BF494" s="4">
        <f>K494*CIE!$E300</f>
        <v>233.32506565972901</v>
      </c>
      <c r="BG494" s="4">
        <f>L494*CIE!$E300</f>
        <v>345.5525392419089</v>
      </c>
      <c r="BH494" s="4">
        <f>M494*CIE!$E300</f>
        <v>417.87847194147679</v>
      </c>
      <c r="BI494" s="4">
        <f>N494*CIE!$E300</f>
        <v>636.7411672764332</v>
      </c>
      <c r="BJ494" s="4">
        <f>O494*CIE!$E300</f>
        <v>812.44449146008333</v>
      </c>
      <c r="BK494" s="4">
        <f>P494*CIE!$E300</f>
        <v>1005.8303925610932</v>
      </c>
      <c r="BL494" s="4">
        <f>Q494*CIE!$E300</f>
        <v>1215.1495220376473</v>
      </c>
      <c r="BM494" s="4">
        <f>R494*CIE!$E300</f>
        <v>1438.7686024454761</v>
      </c>
      <c r="BN494" s="4">
        <f>S494*CIE!$E300</f>
        <v>1675.19672006325</v>
      </c>
      <c r="BO494" s="4">
        <f>T494*CIE!$E300</f>
        <v>1923.0920627507182</v>
      </c>
      <c r="BP494" s="4">
        <f>U494*CIE!$E300</f>
        <v>2181.2576805804897</v>
      </c>
      <c r="BQ494" s="4">
        <f>V494*CIE!$E300</f>
        <v>2448.6315881689588</v>
      </c>
      <c r="BR494" s="4">
        <f>W494*CIE!$E300</f>
        <v>2724.2743991224957</v>
      </c>
      <c r="BS494" s="4">
        <f>X494*CIE!$E300</f>
        <v>3007.3563374926484</v>
      </c>
      <c r="BT494" s="4">
        <f>Y494*CIE!$E300</f>
        <v>3297.1446410688213</v>
      </c>
      <c r="BU494" s="4">
        <f>C494*CIE!$F300</f>
        <v>0</v>
      </c>
      <c r="BV494" s="4">
        <f>D494*CIE!$F300</f>
        <v>0</v>
      </c>
      <c r="BW494" s="4">
        <f>E494*CIE!$F300</f>
        <v>0</v>
      </c>
      <c r="BX494" s="4">
        <f>F494*CIE!$F300</f>
        <v>0</v>
      </c>
      <c r="BY494" s="4">
        <f>G494*CIE!$F300</f>
        <v>0</v>
      </c>
      <c r="BZ494" s="4">
        <f>H494*CIE!$F300</f>
        <v>0</v>
      </c>
      <c r="CA494" s="4">
        <f>I494*CIE!$F300</f>
        <v>0</v>
      </c>
      <c r="CB494" s="4">
        <f>J494*CIE!$F300</f>
        <v>0</v>
      </c>
      <c r="CC494" s="4">
        <f>K494*CIE!$F300</f>
        <v>0</v>
      </c>
      <c r="CD494" s="4">
        <f>L494*CIE!$F300</f>
        <v>0</v>
      </c>
      <c r="CE494" s="4">
        <f>M494*CIE!$F300</f>
        <v>0</v>
      </c>
      <c r="CF494" s="4">
        <f>N494*CIE!$F300</f>
        <v>0</v>
      </c>
      <c r="CG494" s="4">
        <f>O494*CIE!$F300</f>
        <v>0</v>
      </c>
      <c r="CH494" s="4">
        <f>P494*CIE!$F300</f>
        <v>0</v>
      </c>
      <c r="CI494" s="4">
        <f>Q494*CIE!$F300</f>
        <v>0</v>
      </c>
      <c r="CJ494" s="4">
        <f>R494*CIE!$F300</f>
        <v>0</v>
      </c>
      <c r="CK494" s="4">
        <f>S494*CIE!$F300</f>
        <v>0</v>
      </c>
      <c r="CL494" s="4">
        <f>T494*CIE!$F300</f>
        <v>0</v>
      </c>
      <c r="CM494" s="4">
        <f>U494*CIE!$F300</f>
        <v>0</v>
      </c>
      <c r="CN494" s="4">
        <f>V494*CIE!$F300</f>
        <v>0</v>
      </c>
      <c r="CO494" s="4">
        <f>W494*CIE!$F300</f>
        <v>0</v>
      </c>
      <c r="CP494" s="4">
        <f>X494*CIE!$F300</f>
        <v>0</v>
      </c>
      <c r="CQ494" s="4">
        <f>Y494*CIE!$F300</f>
        <v>0</v>
      </c>
    </row>
    <row r="495" spans="1:95" x14ac:dyDescent="0.3">
      <c r="A495" s="28">
        <v>679</v>
      </c>
      <c r="B495" s="34">
        <f t="shared" si="112"/>
        <v>6.7900000000000008E-7</v>
      </c>
      <c r="C495" s="37">
        <f t="shared" si="113"/>
        <v>5.1763819129953508E-4</v>
      </c>
      <c r="D495" s="37">
        <f t="shared" si="113"/>
        <v>0.60470567170389666</v>
      </c>
      <c r="E495" s="37">
        <f t="shared" si="113"/>
        <v>20.66870693460659</v>
      </c>
      <c r="F495" s="37">
        <f t="shared" si="113"/>
        <v>322.40034955959464</v>
      </c>
      <c r="G495" s="37">
        <f t="shared" si="113"/>
        <v>707.02221468997425</v>
      </c>
      <c r="H495" s="37">
        <f t="shared" si="113"/>
        <v>1099.9157946799737</v>
      </c>
      <c r="I495" s="37">
        <f t="shared" si="113"/>
        <v>4150.6812163598224</v>
      </c>
      <c r="J495" s="37">
        <f t="shared" si="113"/>
        <v>6020.1431994302029</v>
      </c>
      <c r="K495" s="37">
        <f t="shared" si="113"/>
        <v>12088.819569104511</v>
      </c>
      <c r="L495" s="37">
        <f t="shared" si="113"/>
        <v>17893.838755394248</v>
      </c>
      <c r="M495" s="37">
        <f t="shared" si="114"/>
        <v>21633.597633696183</v>
      </c>
      <c r="N495" s="37">
        <f t="shared" si="114"/>
        <v>32945.984945019933</v>
      </c>
      <c r="O495" s="37">
        <f t="shared" si="114"/>
        <v>42024.200772548444</v>
      </c>
      <c r="P495" s="37">
        <f t="shared" si="114"/>
        <v>52013.556939199698</v>
      </c>
      <c r="Q495" s="37">
        <f t="shared" si="114"/>
        <v>62823.696739101615</v>
      </c>
      <c r="R495" s="37">
        <f t="shared" si="114"/>
        <v>74370.31919429572</v>
      </c>
      <c r="S495" s="37">
        <f t="shared" si="114"/>
        <v>86576.513314660158</v>
      </c>
      <c r="T495" s="37">
        <f t="shared" si="114"/>
        <v>99373.089507279787</v>
      </c>
      <c r="U495" s="37">
        <f t="shared" si="114"/>
        <v>112698.34940760951</v>
      </c>
      <c r="V495" s="37">
        <f t="shared" si="114"/>
        <v>126497.56734660106</v>
      </c>
      <c r="W495" s="37">
        <f t="shared" si="114"/>
        <v>140722.34706852352</v>
      </c>
      <c r="X495" s="37">
        <f t="shared" si="114"/>
        <v>155329.94812785205</v>
      </c>
      <c r="Y495" s="37">
        <f t="shared" si="114"/>
        <v>170282.63376869008</v>
      </c>
      <c r="AA495" s="4">
        <f>C495*CIE!$D301</f>
        <v>2.578801517345693E-5</v>
      </c>
      <c r="AB495" s="4">
        <f>D495*CIE!$D301</f>
        <v>3.0125596023404463E-2</v>
      </c>
      <c r="AC495" s="4">
        <f>E495*CIE!$D301</f>
        <v>1.0296862499794612</v>
      </c>
      <c r="AD495" s="4">
        <f>F495*CIE!$D301</f>
        <v>16.061537278573116</v>
      </c>
      <c r="AE495" s="4">
        <f>G495*CIE!$D301</f>
        <v>35.2228639749761</v>
      </c>
      <c r="AF495" s="4">
        <f>H495*CIE!$D301</f>
        <v>54.796276008001684</v>
      </c>
      <c r="AG495" s="4">
        <f>I495*CIE!$D301</f>
        <v>206.78116875215562</v>
      </c>
      <c r="AH495" s="4">
        <f>J495*CIE!$D301</f>
        <v>299.91516619656551</v>
      </c>
      <c r="AI495" s="4">
        <f>K495*CIE!$D301</f>
        <v>602.24818747358563</v>
      </c>
      <c r="AJ495" s="4">
        <f>L495*CIE!$D301</f>
        <v>891.44617435787143</v>
      </c>
      <c r="AK495" s="4">
        <f>M495*CIE!$D301</f>
        <v>1077.7557634100331</v>
      </c>
      <c r="AL495" s="4">
        <f>N495*CIE!$D301</f>
        <v>1641.3231750418195</v>
      </c>
      <c r="AM495" s="4">
        <f>O495*CIE!$D301</f>
        <v>2093.5872688492896</v>
      </c>
      <c r="AN495" s="4">
        <f>P495*CIE!$D301</f>
        <v>2591.2431078667832</v>
      </c>
      <c r="AO495" s="4">
        <f>Q495*CIE!$D301</f>
        <v>3129.7892466035751</v>
      </c>
      <c r="AP495" s="4">
        <f>R495*CIE!$D301</f>
        <v>3705.0259275161325</v>
      </c>
      <c r="AQ495" s="4">
        <f>S495*CIE!$D301</f>
        <v>4313.121551982862</v>
      </c>
      <c r="AR495" s="4">
        <f>T495*CIE!$D301</f>
        <v>4950.6291906582637</v>
      </c>
      <c r="AS495" s="4">
        <f>U495*CIE!$D301</f>
        <v>5614.4751167814293</v>
      </c>
      <c r="AT495" s="4">
        <f>V495*CIE!$D301</f>
        <v>6301.9329735890533</v>
      </c>
      <c r="AU495" s="4">
        <f>W495*CIE!$D301</f>
        <v>7010.5917268914163</v>
      </c>
      <c r="AV495" s="4">
        <f>X495*CIE!$D301</f>
        <v>7738.3221071016915</v>
      </c>
      <c r="AW495" s="4">
        <f>Y495*CIE!$D301</f>
        <v>8483.2441214952014</v>
      </c>
      <c r="AX495" s="4">
        <f>C495*CIE!$E301</f>
        <v>9.3799611966995715E-6</v>
      </c>
      <c r="AY495" s="4">
        <f>D495*CIE!$E301</f>
        <v>1.0957684018188082E-2</v>
      </c>
      <c r="AZ495" s="4">
        <f>E495*CIE!$E301</f>
        <v>0.37453123106285624</v>
      </c>
      <c r="BA495" s="4">
        <f>F495*CIE!$E301</f>
        <v>5.8421167902610502</v>
      </c>
      <c r="BB495" s="4">
        <f>G495*CIE!$E301</f>
        <v>12.811730375510468</v>
      </c>
      <c r="BC495" s="4">
        <f>H495*CIE!$E301</f>
        <v>19.931233141499451</v>
      </c>
      <c r="BD495" s="4">
        <f>I495*CIE!$E301</f>
        <v>75.213207610479259</v>
      </c>
      <c r="BE495" s="4">
        <f>J495*CIE!$E301</f>
        <v>109.08914867248288</v>
      </c>
      <c r="BF495" s="4">
        <f>K495*CIE!$E301</f>
        <v>219.0577518776764</v>
      </c>
      <c r="BG495" s="4">
        <f>L495*CIE!$E301</f>
        <v>324.24870499648495</v>
      </c>
      <c r="BH495" s="4">
        <f>M495*CIE!$E301</f>
        <v>392.01571630494203</v>
      </c>
      <c r="BI495" s="4">
        <f>N495*CIE!$E301</f>
        <v>597.00397993337322</v>
      </c>
      <c r="BJ495" s="4">
        <f>O495*CIE!$E301</f>
        <v>761.50751469711076</v>
      </c>
      <c r="BK495" s="4">
        <f>P495*CIE!$E301</f>
        <v>942.52154109258652</v>
      </c>
      <c r="BL495" s="4">
        <f>Q495*CIE!$E301</f>
        <v>1138.4087332632712</v>
      </c>
      <c r="BM495" s="4">
        <f>R495*CIE!$E301</f>
        <v>1347.6414993208823</v>
      </c>
      <c r="BN495" s="4">
        <f>S495*CIE!$E301</f>
        <v>1568.8261590558291</v>
      </c>
      <c r="BO495" s="4">
        <f>T495*CIE!$E301</f>
        <v>1800.7089493036697</v>
      </c>
      <c r="BP495" s="4">
        <f>U495*CIE!$E301</f>
        <v>2042.1718531269753</v>
      </c>
      <c r="BQ495" s="4">
        <f>V495*CIE!$E301</f>
        <v>2292.22320364188</v>
      </c>
      <c r="BR495" s="4">
        <f>W495*CIE!$E301</f>
        <v>2549.9860273011232</v>
      </c>
      <c r="BS495" s="4">
        <f>X495*CIE!$E301</f>
        <v>2814.6858377408871</v>
      </c>
      <c r="BT495" s="4">
        <f>Y495*CIE!$E301</f>
        <v>3085.6388189059644</v>
      </c>
      <c r="BU495" s="4">
        <f>C495*CIE!$F301</f>
        <v>0</v>
      </c>
      <c r="BV495" s="4">
        <f>D495*CIE!$F301</f>
        <v>0</v>
      </c>
      <c r="BW495" s="4">
        <f>E495*CIE!$F301</f>
        <v>0</v>
      </c>
      <c r="BX495" s="4">
        <f>F495*CIE!$F301</f>
        <v>0</v>
      </c>
      <c r="BY495" s="4">
        <f>G495*CIE!$F301</f>
        <v>0</v>
      </c>
      <c r="BZ495" s="4">
        <f>H495*CIE!$F301</f>
        <v>0</v>
      </c>
      <c r="CA495" s="4">
        <f>I495*CIE!$F301</f>
        <v>0</v>
      </c>
      <c r="CB495" s="4">
        <f>J495*CIE!$F301</f>
        <v>0</v>
      </c>
      <c r="CC495" s="4">
        <f>K495*CIE!$F301</f>
        <v>0</v>
      </c>
      <c r="CD495" s="4">
        <f>L495*CIE!$F301</f>
        <v>0</v>
      </c>
      <c r="CE495" s="4">
        <f>M495*CIE!$F301</f>
        <v>0</v>
      </c>
      <c r="CF495" s="4">
        <f>N495*CIE!$F301</f>
        <v>0</v>
      </c>
      <c r="CG495" s="4">
        <f>O495*CIE!$F301</f>
        <v>0</v>
      </c>
      <c r="CH495" s="4">
        <f>P495*CIE!$F301</f>
        <v>0</v>
      </c>
      <c r="CI495" s="4">
        <f>Q495*CIE!$F301</f>
        <v>0</v>
      </c>
      <c r="CJ495" s="4">
        <f>R495*CIE!$F301</f>
        <v>0</v>
      </c>
      <c r="CK495" s="4">
        <f>S495*CIE!$F301</f>
        <v>0</v>
      </c>
      <c r="CL495" s="4">
        <f>T495*CIE!$F301</f>
        <v>0</v>
      </c>
      <c r="CM495" s="4">
        <f>U495*CIE!$F301</f>
        <v>0</v>
      </c>
      <c r="CN495" s="4">
        <f>V495*CIE!$F301</f>
        <v>0</v>
      </c>
      <c r="CO495" s="4">
        <f>W495*CIE!$F301</f>
        <v>0</v>
      </c>
      <c r="CP495" s="4">
        <f>X495*CIE!$F301</f>
        <v>0</v>
      </c>
      <c r="CQ495" s="4">
        <f>Y495*CIE!$F301</f>
        <v>0</v>
      </c>
    </row>
    <row r="496" spans="1:95" x14ac:dyDescent="0.3">
      <c r="A496" s="28">
        <v>680</v>
      </c>
      <c r="B496" s="34">
        <f t="shared" si="112"/>
        <v>6.8000000000000005E-7</v>
      </c>
      <c r="C496" s="37">
        <f t="shared" ref="C496:L505" si="115">2*$C$3*$C$2^2/$B496^5/(EXP($C$3*$C$2/$B496/$C$4/C$7)-1)/1000000000</f>
        <v>5.3010729894942667E-4</v>
      </c>
      <c r="D496" s="37">
        <f t="shared" si="115"/>
        <v>0.61287296834585203</v>
      </c>
      <c r="E496" s="37">
        <f t="shared" si="115"/>
        <v>20.839359587265662</v>
      </c>
      <c r="F496" s="37">
        <f t="shared" si="115"/>
        <v>323.75319631601963</v>
      </c>
      <c r="G496" s="37">
        <f t="shared" si="115"/>
        <v>709.1731876486881</v>
      </c>
      <c r="H496" s="37">
        <f t="shared" si="115"/>
        <v>1102.5505870053848</v>
      </c>
      <c r="I496" s="37">
        <f t="shared" si="115"/>
        <v>4152.6378918393984</v>
      </c>
      <c r="J496" s="37">
        <f t="shared" si="115"/>
        <v>6019.7911023088736</v>
      </c>
      <c r="K496" s="37">
        <f t="shared" si="115"/>
        <v>12076.31996765425</v>
      </c>
      <c r="L496" s="37">
        <f t="shared" si="115"/>
        <v>17865.777085835307</v>
      </c>
      <c r="M496" s="37">
        <f t="shared" ref="M496:Y505" si="116">2*$C$3*$C$2^2/$B496^5/(EXP($C$3*$C$2/$B496/$C$4/M$7)-1)/1000000000</f>
        <v>21594.184867837324</v>
      </c>
      <c r="N496" s="37">
        <f t="shared" si="116"/>
        <v>32867.915161641242</v>
      </c>
      <c r="O496" s="37">
        <f t="shared" si="116"/>
        <v>41911.746821046792</v>
      </c>
      <c r="P496" s="37">
        <f t="shared" si="116"/>
        <v>51860.806423413233</v>
      </c>
      <c r="Q496" s="37">
        <f t="shared" si="116"/>
        <v>62625.108831082034</v>
      </c>
      <c r="R496" s="37">
        <f t="shared" si="116"/>
        <v>74120.759516080347</v>
      </c>
      <c r="S496" s="37">
        <f t="shared" si="116"/>
        <v>86271.2597773507</v>
      </c>
      <c r="T496" s="37">
        <f t="shared" si="116"/>
        <v>99007.820356216791</v>
      </c>
      <c r="U496" s="37">
        <f t="shared" si="116"/>
        <v>112269.12114494042</v>
      </c>
      <c r="V496" s="37">
        <f t="shared" si="116"/>
        <v>126000.78757310961</v>
      </c>
      <c r="W496" s="37">
        <f t="shared" si="116"/>
        <v>140154.74544858016</v>
      </c>
      <c r="X496" s="37">
        <f t="shared" si="116"/>
        <v>154688.5474380563</v>
      </c>
      <c r="Y496" s="37">
        <f t="shared" si="116"/>
        <v>169564.72217013774</v>
      </c>
      <c r="AA496" s="4">
        <f>C496*CIE!$D302</f>
        <v>2.4793118371864683E-5</v>
      </c>
      <c r="AB496" s="4">
        <f>D496*CIE!$D302</f>
        <v>2.8664068729535499E-2</v>
      </c>
      <c r="AC496" s="4">
        <f>E496*CIE!$D302</f>
        <v>0.97465684789641494</v>
      </c>
      <c r="AD496" s="4">
        <f>F496*CIE!$D302</f>
        <v>15.141936991700238</v>
      </c>
      <c r="AE496" s="4">
        <f>G496*CIE!$D302</f>
        <v>33.168029986329145</v>
      </c>
      <c r="AF496" s="4">
        <f>H496*CIE!$D302</f>
        <v>51.56629095424185</v>
      </c>
      <c r="AG496" s="4">
        <f>I496*CIE!$D302</f>
        <v>194.21887420132867</v>
      </c>
      <c r="AH496" s="4">
        <f>J496*CIE!$D302</f>
        <v>281.54562985498603</v>
      </c>
      <c r="AI496" s="4">
        <f>K496*CIE!$D302</f>
        <v>564.80948488718923</v>
      </c>
      <c r="AJ496" s="4">
        <f>L496*CIE!$D302</f>
        <v>835.58239430451727</v>
      </c>
      <c r="AK496" s="4">
        <f>M496*CIE!$D302</f>
        <v>1009.9600262687517</v>
      </c>
      <c r="AL496" s="4">
        <f>N496*CIE!$D302</f>
        <v>1537.2323921099608</v>
      </c>
      <c r="AM496" s="4">
        <f>O496*CIE!$D302</f>
        <v>1960.2123988203584</v>
      </c>
      <c r="AN496" s="4">
        <f>P496*CIE!$D302</f>
        <v>2425.5299164230369</v>
      </c>
      <c r="AO496" s="4">
        <f>Q496*CIE!$D302</f>
        <v>2928.9763400297065</v>
      </c>
      <c r="AP496" s="4">
        <f>R496*CIE!$D302</f>
        <v>3466.6279225670778</v>
      </c>
      <c r="AQ496" s="4">
        <f>S496*CIE!$D302</f>
        <v>4034.9068197866923</v>
      </c>
      <c r="AR496" s="4">
        <f>T496*CIE!$D302</f>
        <v>4630.595758060259</v>
      </c>
      <c r="AS496" s="4">
        <f>U496*CIE!$D302</f>
        <v>5250.826795948863</v>
      </c>
      <c r="AT496" s="4">
        <f>V496*CIE!$D302</f>
        <v>5893.0568347943363</v>
      </c>
      <c r="AU496" s="4">
        <f>W496*CIE!$D302</f>
        <v>6555.0374446300939</v>
      </c>
      <c r="AV496" s="4">
        <f>X496*CIE!$D302</f>
        <v>7234.7833636778932</v>
      </c>
      <c r="AW496" s="4">
        <f>Y496*CIE!$D302</f>
        <v>7930.5420558973419</v>
      </c>
      <c r="AX496" s="4">
        <f>C496*CIE!$E302</f>
        <v>9.011824082140254E-6</v>
      </c>
      <c r="AY496" s="4">
        <f>D496*CIE!$E302</f>
        <v>1.0418840461879485E-2</v>
      </c>
      <c r="AZ496" s="4">
        <f>E496*CIE!$E302</f>
        <v>0.35426911298351627</v>
      </c>
      <c r="BA496" s="4">
        <f>F496*CIE!$E302</f>
        <v>5.5038043373723342</v>
      </c>
      <c r="BB496" s="4">
        <f>G496*CIE!$E302</f>
        <v>12.055944190027699</v>
      </c>
      <c r="BC496" s="4">
        <f>H496*CIE!$E302</f>
        <v>18.743359979091544</v>
      </c>
      <c r="BD496" s="4">
        <f>I496*CIE!$E302</f>
        <v>70.594844161269776</v>
      </c>
      <c r="BE496" s="4">
        <f>J496*CIE!$E302</f>
        <v>102.33644873925086</v>
      </c>
      <c r="BF496" s="4">
        <f>K496*CIE!$E302</f>
        <v>205.29743945012225</v>
      </c>
      <c r="BG496" s="4">
        <f>L496*CIE!$E302</f>
        <v>303.71821045920024</v>
      </c>
      <c r="BH496" s="4">
        <f>M496*CIE!$E302</f>
        <v>367.10114275323457</v>
      </c>
      <c r="BI496" s="4">
        <f>N496*CIE!$E302</f>
        <v>558.75455774790112</v>
      </c>
      <c r="BJ496" s="4">
        <f>O496*CIE!$E302</f>
        <v>712.49969595779555</v>
      </c>
      <c r="BK496" s="4">
        <f>P496*CIE!$E302</f>
        <v>881.63370919802503</v>
      </c>
      <c r="BL496" s="4">
        <f>Q496*CIE!$E302</f>
        <v>1064.6268501283946</v>
      </c>
      <c r="BM496" s="4">
        <f>R496*CIE!$E302</f>
        <v>1260.0529117733661</v>
      </c>
      <c r="BN496" s="4">
        <f>S496*CIE!$E302</f>
        <v>1466.611416214962</v>
      </c>
      <c r="BO496" s="4">
        <f>T496*CIE!$E302</f>
        <v>1683.1329460556856</v>
      </c>
      <c r="BP496" s="4">
        <f>U496*CIE!$E302</f>
        <v>1908.5750594639874</v>
      </c>
      <c r="BQ496" s="4">
        <f>V496*CIE!$E302</f>
        <v>2142.0133887428638</v>
      </c>
      <c r="BR496" s="4">
        <f>W496*CIE!$E302</f>
        <v>2382.6306726258626</v>
      </c>
      <c r="BS496" s="4">
        <f>X496*CIE!$E302</f>
        <v>2629.7053064469574</v>
      </c>
      <c r="BT496" s="4">
        <f>Y496*CIE!$E302</f>
        <v>2882.6002768923418</v>
      </c>
      <c r="BU496" s="4">
        <f>C496*CIE!$F302</f>
        <v>0</v>
      </c>
      <c r="BV496" s="4">
        <f>D496*CIE!$F302</f>
        <v>0</v>
      </c>
      <c r="BW496" s="4">
        <f>E496*CIE!$F302</f>
        <v>0</v>
      </c>
      <c r="BX496" s="4">
        <f>F496*CIE!$F302</f>
        <v>0</v>
      </c>
      <c r="BY496" s="4">
        <f>G496*CIE!$F302</f>
        <v>0</v>
      </c>
      <c r="BZ496" s="4">
        <f>H496*CIE!$F302</f>
        <v>0</v>
      </c>
      <c r="CA496" s="4">
        <f>I496*CIE!$F302</f>
        <v>0</v>
      </c>
      <c r="CB496" s="4">
        <f>J496*CIE!$F302</f>
        <v>0</v>
      </c>
      <c r="CC496" s="4">
        <f>K496*CIE!$F302</f>
        <v>0</v>
      </c>
      <c r="CD496" s="4">
        <f>L496*CIE!$F302</f>
        <v>0</v>
      </c>
      <c r="CE496" s="4">
        <f>M496*CIE!$F302</f>
        <v>0</v>
      </c>
      <c r="CF496" s="4">
        <f>N496*CIE!$F302</f>
        <v>0</v>
      </c>
      <c r="CG496" s="4">
        <f>O496*CIE!$F302</f>
        <v>0</v>
      </c>
      <c r="CH496" s="4">
        <f>P496*CIE!$F302</f>
        <v>0</v>
      </c>
      <c r="CI496" s="4">
        <f>Q496*CIE!$F302</f>
        <v>0</v>
      </c>
      <c r="CJ496" s="4">
        <f>R496*CIE!$F302</f>
        <v>0</v>
      </c>
      <c r="CK496" s="4">
        <f>S496*CIE!$F302</f>
        <v>0</v>
      </c>
      <c r="CL496" s="4">
        <f>T496*CIE!$F302</f>
        <v>0</v>
      </c>
      <c r="CM496" s="4">
        <f>U496*CIE!$F302</f>
        <v>0</v>
      </c>
      <c r="CN496" s="4">
        <f>V496*CIE!$F302</f>
        <v>0</v>
      </c>
      <c r="CO496" s="4">
        <f>W496*CIE!$F302</f>
        <v>0</v>
      </c>
      <c r="CP496" s="4">
        <f>X496*CIE!$F302</f>
        <v>0</v>
      </c>
      <c r="CQ496" s="4">
        <f>Y496*CIE!$F302</f>
        <v>0</v>
      </c>
    </row>
    <row r="497" spans="1:95" x14ac:dyDescent="0.3">
      <c r="A497" s="28">
        <v>681</v>
      </c>
      <c r="B497" s="34">
        <f t="shared" si="112"/>
        <v>6.8100000000000002E-7</v>
      </c>
      <c r="C497" s="37">
        <f t="shared" si="115"/>
        <v>5.4283295818507548E-4</v>
      </c>
      <c r="D497" s="37">
        <f t="shared" si="115"/>
        <v>0.62111939507594183</v>
      </c>
      <c r="E497" s="37">
        <f t="shared" si="115"/>
        <v>21.01068712068205</v>
      </c>
      <c r="F497" s="37">
        <f t="shared" si="115"/>
        <v>325.10422851029455</v>
      </c>
      <c r="G497" s="37">
        <f t="shared" si="115"/>
        <v>711.31674447064347</v>
      </c>
      <c r="H497" s="37">
        <f t="shared" si="115"/>
        <v>1105.1721327497357</v>
      </c>
      <c r="I497" s="37">
        <f t="shared" si="115"/>
        <v>4154.5461601285733</v>
      </c>
      <c r="J497" s="37">
        <f t="shared" si="115"/>
        <v>6019.3773962880869</v>
      </c>
      <c r="K497" s="37">
        <f t="shared" si="115"/>
        <v>12063.746665529436</v>
      </c>
      <c r="L497" s="37">
        <f t="shared" si="115"/>
        <v>17837.661747769725</v>
      </c>
      <c r="M497" s="37">
        <f t="shared" si="116"/>
        <v>21554.743492732752</v>
      </c>
      <c r="N497" s="37">
        <f t="shared" si="116"/>
        <v>32789.936108612346</v>
      </c>
      <c r="O497" s="37">
        <f t="shared" si="116"/>
        <v>41799.515755486071</v>
      </c>
      <c r="P497" s="37">
        <f t="shared" si="116"/>
        <v>51708.452640595839</v>
      </c>
      <c r="Q497" s="37">
        <f t="shared" si="116"/>
        <v>62427.132685016921</v>
      </c>
      <c r="R497" s="37">
        <f t="shared" si="116"/>
        <v>73872.06641571279</v>
      </c>
      <c r="S497" s="37">
        <f t="shared" si="116"/>
        <v>85967.165483106946</v>
      </c>
      <c r="T497" s="37">
        <f t="shared" si="116"/>
        <v>98644.038730946981</v>
      </c>
      <c r="U497" s="37">
        <f t="shared" si="116"/>
        <v>111841.74195433994</v>
      </c>
      <c r="V497" s="37">
        <f t="shared" si="116"/>
        <v>125506.2493200445</v>
      </c>
      <c r="W497" s="37">
        <f t="shared" si="116"/>
        <v>139589.80640364776</v>
      </c>
      <c r="X497" s="37">
        <f t="shared" si="116"/>
        <v>154050.25679781206</v>
      </c>
      <c r="Y497" s="37">
        <f t="shared" si="116"/>
        <v>168850.39246296999</v>
      </c>
      <c r="AA497" s="4">
        <f>C497*CIE!$D303</f>
        <v>2.3767425382823253E-5</v>
      </c>
      <c r="AB497" s="4">
        <f>D497*CIE!$D303</f>
        <v>2.7195122649974788E-2</v>
      </c>
      <c r="AC497" s="4">
        <f>E497*CIE!$D303</f>
        <v>0.91993297542629882</v>
      </c>
      <c r="AD497" s="4">
        <f>F497*CIE!$D303</f>
        <v>14.234379796306161</v>
      </c>
      <c r="AE497" s="4">
        <f>G497*CIE!$D303</f>
        <v>31.144327905739875</v>
      </c>
      <c r="AF497" s="4">
        <f>H497*CIE!$D303</f>
        <v>48.388911918921067</v>
      </c>
      <c r="AG497" s="4">
        <f>I497*CIE!$D303</f>
        <v>181.90285680237744</v>
      </c>
      <c r="AH497" s="4">
        <f>J497*CIE!$D303</f>
        <v>263.55272088794737</v>
      </c>
      <c r="AI497" s="4">
        <f>K497*CIE!$D303</f>
        <v>528.1996871908741</v>
      </c>
      <c r="AJ497" s="4">
        <f>L497*CIE!$D303</f>
        <v>781.00507384743696</v>
      </c>
      <c r="AK497" s="4">
        <f>M497*CIE!$D303</f>
        <v>943.75396682298538</v>
      </c>
      <c r="AL497" s="4">
        <f>N497*CIE!$D303</f>
        <v>1435.6762020762883</v>
      </c>
      <c r="AM497" s="4">
        <f>O497*CIE!$D303</f>
        <v>1830.1520878139897</v>
      </c>
      <c r="AN497" s="4">
        <f>P497*CIE!$D303</f>
        <v>2264.0054758384799</v>
      </c>
      <c r="AO497" s="4">
        <f>Q497*CIE!$D303</f>
        <v>2733.3126988374152</v>
      </c>
      <c r="AP497" s="4">
        <f>R497*CIE!$D303</f>
        <v>3234.4182495488894</v>
      </c>
      <c r="AQ497" s="4">
        <f>S497*CIE!$D303</f>
        <v>3763.9906718706284</v>
      </c>
      <c r="AR497" s="4">
        <f>T497*CIE!$D303</f>
        <v>4319.0355239977189</v>
      </c>
      <c r="AS497" s="4">
        <f>U497*CIE!$D303</f>
        <v>4896.8844218159174</v>
      </c>
      <c r="AT497" s="4">
        <f>V497*CIE!$D303</f>
        <v>5495.1718955412944</v>
      </c>
      <c r="AU497" s="4">
        <f>W497*CIE!$D303</f>
        <v>6111.807063067633</v>
      </c>
      <c r="AV497" s="4">
        <f>X497*CIE!$D303</f>
        <v>6744.9441461482429</v>
      </c>
      <c r="AW497" s="4">
        <f>Y497*CIE!$D303</f>
        <v>7392.954026118301</v>
      </c>
      <c r="AX497" s="4">
        <f>C497*CIE!$E303</f>
        <v>8.6331013720542227E-6</v>
      </c>
      <c r="AY497" s="4">
        <f>D497*CIE!$E303</f>
        <v>9.8781524242148137E-3</v>
      </c>
      <c r="AZ497" s="4">
        <f>E497*CIE!$E303</f>
        <v>0.33414955572303201</v>
      </c>
      <c r="BA497" s="4">
        <f>F497*CIE!$E303</f>
        <v>5.1703893783397374</v>
      </c>
      <c r="BB497" s="4">
        <f>G497*CIE!$E303</f>
        <v>11.312632127544775</v>
      </c>
      <c r="BC497" s="4">
        <f>H497*CIE!$E303</f>
        <v>17.576425513103921</v>
      </c>
      <c r="BD497" s="4">
        <f>I497*CIE!$E303</f>
        <v>66.073029675991208</v>
      </c>
      <c r="BE497" s="4">
        <f>J497*CIE!$E303</f>
        <v>95.730914041312516</v>
      </c>
      <c r="BF497" s="4">
        <f>K497*CIE!$E303</f>
        <v>191.85929358178041</v>
      </c>
      <c r="BG497" s="4">
        <f>L497*CIE!$E303</f>
        <v>283.68642652756267</v>
      </c>
      <c r="BH497" s="4">
        <f>M497*CIE!$E303</f>
        <v>342.80211401228826</v>
      </c>
      <c r="BI497" s="4">
        <f>N497*CIE!$E303</f>
        <v>521.48425798478797</v>
      </c>
      <c r="BJ497" s="4">
        <f>O497*CIE!$E303</f>
        <v>664.77072067694189</v>
      </c>
      <c r="BK497" s="4">
        <f>P497*CIE!$E303</f>
        <v>822.3603720209818</v>
      </c>
      <c r="BL497" s="4">
        <f>Q497*CIE!$E303</f>
        <v>992.82800852464527</v>
      </c>
      <c r="BM497" s="4">
        <f>R497*CIE!$E303</f>
        <v>1174.8458311415491</v>
      </c>
      <c r="BN497" s="4">
        <f>S497*CIE!$E303</f>
        <v>1367.2037467385815</v>
      </c>
      <c r="BO497" s="4">
        <f>T497*CIE!$E303</f>
        <v>1568.8140767288473</v>
      </c>
      <c r="BP497" s="4">
        <f>U497*CIE!$E303</f>
        <v>1778.7075772760122</v>
      </c>
      <c r="BQ497" s="4">
        <f>V497*CIE!$E303</f>
        <v>1996.0250328736306</v>
      </c>
      <c r="BR497" s="4">
        <f>W497*CIE!$E303</f>
        <v>2220.0069671842693</v>
      </c>
      <c r="BS497" s="4">
        <f>X497*CIE!$E303</f>
        <v>2449.9829335584759</v>
      </c>
      <c r="BT497" s="4">
        <f>Y497*CIE!$E303</f>
        <v>2685.3611831486578</v>
      </c>
      <c r="BU497" s="4">
        <f>C497*CIE!$F303</f>
        <v>0</v>
      </c>
      <c r="BV497" s="4">
        <f>D497*CIE!$F303</f>
        <v>0</v>
      </c>
      <c r="BW497" s="4">
        <f>E497*CIE!$F303</f>
        <v>0</v>
      </c>
      <c r="BX497" s="4">
        <f>F497*CIE!$F303</f>
        <v>0</v>
      </c>
      <c r="BY497" s="4">
        <f>G497*CIE!$F303</f>
        <v>0</v>
      </c>
      <c r="BZ497" s="4">
        <f>H497*CIE!$F303</f>
        <v>0</v>
      </c>
      <c r="CA497" s="4">
        <f>I497*CIE!$F303</f>
        <v>0</v>
      </c>
      <c r="CB497" s="4">
        <f>J497*CIE!$F303</f>
        <v>0</v>
      </c>
      <c r="CC497" s="4">
        <f>K497*CIE!$F303</f>
        <v>0</v>
      </c>
      <c r="CD497" s="4">
        <f>L497*CIE!$F303</f>
        <v>0</v>
      </c>
      <c r="CE497" s="4">
        <f>M497*CIE!$F303</f>
        <v>0</v>
      </c>
      <c r="CF497" s="4">
        <f>N497*CIE!$F303</f>
        <v>0</v>
      </c>
      <c r="CG497" s="4">
        <f>O497*CIE!$F303</f>
        <v>0</v>
      </c>
      <c r="CH497" s="4">
        <f>P497*CIE!$F303</f>
        <v>0</v>
      </c>
      <c r="CI497" s="4">
        <f>Q497*CIE!$F303</f>
        <v>0</v>
      </c>
      <c r="CJ497" s="4">
        <f>R497*CIE!$F303</f>
        <v>0</v>
      </c>
      <c r="CK497" s="4">
        <f>S497*CIE!$F303</f>
        <v>0</v>
      </c>
      <c r="CL497" s="4">
        <f>T497*CIE!$F303</f>
        <v>0</v>
      </c>
      <c r="CM497" s="4">
        <f>U497*CIE!$F303</f>
        <v>0</v>
      </c>
      <c r="CN497" s="4">
        <f>V497*CIE!$F303</f>
        <v>0</v>
      </c>
      <c r="CO497" s="4">
        <f>W497*CIE!$F303</f>
        <v>0</v>
      </c>
      <c r="CP497" s="4">
        <f>X497*CIE!$F303</f>
        <v>0</v>
      </c>
      <c r="CQ497" s="4">
        <f>Y497*CIE!$F303</f>
        <v>0</v>
      </c>
    </row>
    <row r="498" spans="1:95" x14ac:dyDescent="0.3">
      <c r="A498" s="28">
        <v>682</v>
      </c>
      <c r="B498" s="34">
        <f t="shared" si="112"/>
        <v>6.8199999999999999E-7</v>
      </c>
      <c r="C498" s="37">
        <f t="shared" si="115"/>
        <v>5.558194552831914E-4</v>
      </c>
      <c r="D498" s="37">
        <f t="shared" si="115"/>
        <v>0.62944533212748477</v>
      </c>
      <c r="E498" s="37">
        <f t="shared" si="115"/>
        <v>21.182686654412219</v>
      </c>
      <c r="F498" s="37">
        <f t="shared" si="115"/>
        <v>326.45341455810404</v>
      </c>
      <c r="G498" s="37">
        <f t="shared" si="115"/>
        <v>713.45285176050879</v>
      </c>
      <c r="H498" s="37">
        <f t="shared" si="115"/>
        <v>1107.7804120463381</v>
      </c>
      <c r="I498" s="37">
        <f t="shared" si="115"/>
        <v>4156.4062409482749</v>
      </c>
      <c r="J498" s="37">
        <f t="shared" si="115"/>
        <v>6018.9024672482601</v>
      </c>
      <c r="K498" s="37">
        <f t="shared" si="115"/>
        <v>12051.100505235163</v>
      </c>
      <c r="L498" s="37">
        <f t="shared" si="115"/>
        <v>17809.493863110358</v>
      </c>
      <c r="M498" s="37">
        <f t="shared" si="116"/>
        <v>21515.27473039088</v>
      </c>
      <c r="N498" s="37">
        <f t="shared" si="116"/>
        <v>32712.048973652065</v>
      </c>
      <c r="O498" s="37">
        <f t="shared" si="116"/>
        <v>41687.508421258812</v>
      </c>
      <c r="P498" s="37">
        <f t="shared" si="116"/>
        <v>51556.495789519606</v>
      </c>
      <c r="Q498" s="37">
        <f t="shared" si="116"/>
        <v>62229.767528864875</v>
      </c>
      <c r="R498" s="37">
        <f t="shared" si="116"/>
        <v>73624.237818740075</v>
      </c>
      <c r="S498" s="37">
        <f t="shared" si="116"/>
        <v>85664.226725236935</v>
      </c>
      <c r="T498" s="37">
        <f t="shared" si="116"/>
        <v>98281.738970866631</v>
      </c>
      <c r="U498" s="37">
        <f t="shared" si="116"/>
        <v>111416.20391196472</v>
      </c>
      <c r="V498" s="37">
        <f t="shared" si="116"/>
        <v>125013.9421058834</v>
      </c>
      <c r="W498" s="37">
        <f t="shared" si="116"/>
        <v>139027.51661632099</v>
      </c>
      <c r="X498" s="37">
        <f t="shared" si="116"/>
        <v>153415.05979236701</v>
      </c>
      <c r="Y498" s="37">
        <f t="shared" si="116"/>
        <v>168139.62489029198</v>
      </c>
      <c r="AA498" s="4">
        <f>C498*CIE!$D304</f>
        <v>2.2719320329704348E-5</v>
      </c>
      <c r="AB498" s="4">
        <f>D498*CIE!$D304</f>
        <v>2.5728804551030507E-2</v>
      </c>
      <c r="AC498" s="4">
        <f>E498*CIE!$D304</f>
        <v>0.86584994276629501</v>
      </c>
      <c r="AD498" s="4">
        <f>F498*CIE!$D304</f>
        <v>13.343900843291744</v>
      </c>
      <c r="AE498" s="4">
        <f>G498*CIE!$D304</f>
        <v>29.16264215873743</v>
      </c>
      <c r="AF498" s="4">
        <f>H498*CIE!$D304</f>
        <v>45.280923143342406</v>
      </c>
      <c r="AG498" s="4">
        <f>I498*CIE!$D304</f>
        <v>169.89460140500748</v>
      </c>
      <c r="AH498" s="4">
        <f>J498*CIE!$D304</f>
        <v>246.02480515366085</v>
      </c>
      <c r="AI498" s="4">
        <f>K498*CIE!$D304</f>
        <v>492.59307154766918</v>
      </c>
      <c r="AJ498" s="4">
        <f>L498*CIE!$D304</f>
        <v>727.96947307242658</v>
      </c>
      <c r="AK498" s="4">
        <f>M498*CIE!$D304</f>
        <v>879.44460010363014</v>
      </c>
      <c r="AL498" s="4">
        <f>N498*CIE!$D304</f>
        <v>1337.1167781356587</v>
      </c>
      <c r="AM498" s="4">
        <f>O498*CIE!$D304</f>
        <v>1703.9919142219856</v>
      </c>
      <c r="AN498" s="4">
        <f>P498*CIE!$D304</f>
        <v>2107.390325735098</v>
      </c>
      <c r="AO498" s="4">
        <f>Q498*CIE!$D304</f>
        <v>2543.6641504586623</v>
      </c>
      <c r="AP498" s="4">
        <f>R498*CIE!$D304</f>
        <v>3009.4172255666153</v>
      </c>
      <c r="AQ498" s="4">
        <f>S498*CIE!$D304</f>
        <v>3501.5561065156808</v>
      </c>
      <c r="AR498" s="4">
        <f>T498*CIE!$D304</f>
        <v>4017.3014618602028</v>
      </c>
      <c r="AS498" s="4">
        <f>U498*CIE!$D304</f>
        <v>4554.1774447349662</v>
      </c>
      <c r="AT498" s="4">
        <f>V498*CIE!$D304</f>
        <v>5109.9898885971415</v>
      </c>
      <c r="AU498" s="4">
        <f>W498*CIE!$D304</f>
        <v>5682.7997915981023</v>
      </c>
      <c r="AV498" s="4">
        <f>X498*CIE!$D304</f>
        <v>6270.895798434527</v>
      </c>
      <c r="AW498" s="4">
        <f>Y498*CIE!$D304</f>
        <v>6872.767697655645</v>
      </c>
      <c r="AX498" s="4">
        <f>C498*CIE!$E304</f>
        <v>8.2467933055386614E-6</v>
      </c>
      <c r="AY498" s="4">
        <f>D498*CIE!$E304</f>
        <v>9.3391936929352742E-3</v>
      </c>
      <c r="AZ498" s="4">
        <f>E498*CIE!$E304</f>
        <v>0.3142913347751119</v>
      </c>
      <c r="BA498" s="4">
        <f>F498*CIE!$E304</f>
        <v>4.8436480734132106</v>
      </c>
      <c r="BB498" s="4">
        <f>G498*CIE!$E304</f>
        <v>10.585628383083986</v>
      </c>
      <c r="BC498" s="4">
        <f>H498*CIE!$E304</f>
        <v>16.436337374005689</v>
      </c>
      <c r="BD498" s="4">
        <f>I498*CIE!$E304</f>
        <v>61.669347550072928</v>
      </c>
      <c r="BE498" s="4">
        <f>J498*CIE!$E304</f>
        <v>89.303539309006538</v>
      </c>
      <c r="BF498" s="4">
        <f>K498*CIE!$E304</f>
        <v>178.80434739426505</v>
      </c>
      <c r="BG498" s="4">
        <f>L498*CIE!$E304</f>
        <v>264.24266615586373</v>
      </c>
      <c r="BH498" s="4">
        <f>M498*CIE!$E304</f>
        <v>319.22600392426097</v>
      </c>
      <c r="BI498" s="4">
        <f>N498*CIE!$E304</f>
        <v>485.35455879089096</v>
      </c>
      <c r="BJ498" s="4">
        <f>O498*CIE!$E304</f>
        <v>618.52506619773283</v>
      </c>
      <c r="BK498" s="4">
        <f>P498*CIE!$E304</f>
        <v>764.95300819834449</v>
      </c>
      <c r="BL498" s="4">
        <f>Q498*CIE!$E304</f>
        <v>923.31426218392335</v>
      </c>
      <c r="BM498" s="4">
        <f>R498*CIE!$E304</f>
        <v>1092.3760688794539</v>
      </c>
      <c r="BN498" s="4">
        <f>S498*CIE!$E304</f>
        <v>1271.0155514831511</v>
      </c>
      <c r="BO498" s="4">
        <f>T498*CIE!$E304</f>
        <v>1458.223851823763</v>
      </c>
      <c r="BP498" s="4">
        <f>U498*CIE!$E304</f>
        <v>1653.1022723585247</v>
      </c>
      <c r="BQ498" s="4">
        <f>V498*CIE!$E304</f>
        <v>1854.8543615345711</v>
      </c>
      <c r="BR498" s="4">
        <f>W498*CIE!$E304</f>
        <v>2062.7762889893456</v>
      </c>
      <c r="BS498" s="4">
        <f>X498*CIE!$E304</f>
        <v>2276.2468568501122</v>
      </c>
      <c r="BT498" s="4">
        <f>Y498*CIE!$E304</f>
        <v>2494.7178796297421</v>
      </c>
      <c r="BU498" s="4">
        <f>C498*CIE!$F304</f>
        <v>0</v>
      </c>
      <c r="BV498" s="4">
        <f>D498*CIE!$F304</f>
        <v>0</v>
      </c>
      <c r="BW498" s="4">
        <f>E498*CIE!$F304</f>
        <v>0</v>
      </c>
      <c r="BX498" s="4">
        <f>F498*CIE!$F304</f>
        <v>0</v>
      </c>
      <c r="BY498" s="4">
        <f>G498*CIE!$F304</f>
        <v>0</v>
      </c>
      <c r="BZ498" s="4">
        <f>H498*CIE!$F304</f>
        <v>0</v>
      </c>
      <c r="CA498" s="4">
        <f>I498*CIE!$F304</f>
        <v>0</v>
      </c>
      <c r="CB498" s="4">
        <f>J498*CIE!$F304</f>
        <v>0</v>
      </c>
      <c r="CC498" s="4">
        <f>K498*CIE!$F304</f>
        <v>0</v>
      </c>
      <c r="CD498" s="4">
        <f>L498*CIE!$F304</f>
        <v>0</v>
      </c>
      <c r="CE498" s="4">
        <f>M498*CIE!$F304</f>
        <v>0</v>
      </c>
      <c r="CF498" s="4">
        <f>N498*CIE!$F304</f>
        <v>0</v>
      </c>
      <c r="CG498" s="4">
        <f>O498*CIE!$F304</f>
        <v>0</v>
      </c>
      <c r="CH498" s="4">
        <f>P498*CIE!$F304</f>
        <v>0</v>
      </c>
      <c r="CI498" s="4">
        <f>Q498*CIE!$F304</f>
        <v>0</v>
      </c>
      <c r="CJ498" s="4">
        <f>R498*CIE!$F304</f>
        <v>0</v>
      </c>
      <c r="CK498" s="4">
        <f>S498*CIE!$F304</f>
        <v>0</v>
      </c>
      <c r="CL498" s="4">
        <f>T498*CIE!$F304</f>
        <v>0</v>
      </c>
      <c r="CM498" s="4">
        <f>U498*CIE!$F304</f>
        <v>0</v>
      </c>
      <c r="CN498" s="4">
        <f>V498*CIE!$F304</f>
        <v>0</v>
      </c>
      <c r="CO498" s="4">
        <f>W498*CIE!$F304</f>
        <v>0</v>
      </c>
      <c r="CP498" s="4">
        <f>X498*CIE!$F304</f>
        <v>0</v>
      </c>
      <c r="CQ498" s="4">
        <f>Y498*CIE!$F304</f>
        <v>0</v>
      </c>
    </row>
    <row r="499" spans="1:95" x14ac:dyDescent="0.3">
      <c r="A499" s="28">
        <v>683</v>
      </c>
      <c r="B499" s="34">
        <f t="shared" si="112"/>
        <v>6.8300000000000007E-7</v>
      </c>
      <c r="C499" s="37">
        <f t="shared" si="115"/>
        <v>5.6907112883986194E-4</v>
      </c>
      <c r="D499" s="37">
        <f t="shared" si="115"/>
        <v>0.63785115785196855</v>
      </c>
      <c r="E499" s="37">
        <f t="shared" si="115"/>
        <v>21.355355279504554</v>
      </c>
      <c r="F499" s="37">
        <f t="shared" si="115"/>
        <v>327.80072310758942</v>
      </c>
      <c r="G499" s="37">
        <f t="shared" si="115"/>
        <v>715.58147665680917</v>
      </c>
      <c r="H499" s="37">
        <f t="shared" si="115"/>
        <v>1110.3754057597312</v>
      </c>
      <c r="I499" s="37">
        <f t="shared" si="115"/>
        <v>4158.2183543353913</v>
      </c>
      <c r="J499" s="37">
        <f t="shared" si="115"/>
        <v>6018.3667003499977</v>
      </c>
      <c r="K499" s="37">
        <f t="shared" si="115"/>
        <v>12038.382324085764</v>
      </c>
      <c r="L499" s="37">
        <f t="shared" si="115"/>
        <v>17781.274544218148</v>
      </c>
      <c r="M499" s="37">
        <f t="shared" si="116"/>
        <v>21475.779790747951</v>
      </c>
      <c r="N499" s="37">
        <f t="shared" si="116"/>
        <v>32634.254926771093</v>
      </c>
      <c r="O499" s="37">
        <f t="shared" si="116"/>
        <v>41575.725643858539</v>
      </c>
      <c r="P499" s="37">
        <f t="shared" si="116"/>
        <v>51404.936048986041</v>
      </c>
      <c r="Q499" s="37">
        <f t="shared" si="116"/>
        <v>62033.012573106302</v>
      </c>
      <c r="R499" s="37">
        <f t="shared" si="116"/>
        <v>73377.271638583377</v>
      </c>
      <c r="S499" s="37">
        <f t="shared" si="116"/>
        <v>85362.439793305122</v>
      </c>
      <c r="T499" s="37">
        <f t="shared" si="116"/>
        <v>97920.915423111917</v>
      </c>
      <c r="U499" s="37">
        <f t="shared" si="116"/>
        <v>110992.49911629331</v>
      </c>
      <c r="V499" s="37">
        <f t="shared" si="116"/>
        <v>124523.85548904915</v>
      </c>
      <c r="W499" s="37">
        <f t="shared" si="116"/>
        <v>138467.86282971187</v>
      </c>
      <c r="X499" s="37">
        <f t="shared" si="116"/>
        <v>152782.94009088949</v>
      </c>
      <c r="Y499" s="37">
        <f t="shared" si="116"/>
        <v>167432.39980523274</v>
      </c>
      <c r="AA499" s="4">
        <f>C499*CIE!$D305</f>
        <v>2.1666040222713681E-5</v>
      </c>
      <c r="AB499" s="4">
        <f>D499*CIE!$D305</f>
        <v>2.4284677506481171E-2</v>
      </c>
      <c r="AC499" s="4">
        <f>E499*CIE!$D305</f>
        <v>0.81305475362867619</v>
      </c>
      <c r="AD499" s="4">
        <f>F499*CIE!$D305</f>
        <v>12.480238922614932</v>
      </c>
      <c r="AE499" s="4">
        <f>G499*CIE!$D305</f>
        <v>27.244075951423099</v>
      </c>
      <c r="AF499" s="4">
        <f>H499*CIE!$D305</f>
        <v>42.274923088344167</v>
      </c>
      <c r="AG499" s="4">
        <f>I499*CIE!$D305</f>
        <v>158.31435044600377</v>
      </c>
      <c r="AH499" s="4">
        <f>J499*CIE!$D305</f>
        <v>229.13510877041332</v>
      </c>
      <c r="AI499" s="4">
        <f>K499*CIE!$D305</f>
        <v>458.33299640728058</v>
      </c>
      <c r="AJ499" s="4">
        <f>L499*CIE!$D305</f>
        <v>676.98006446318163</v>
      </c>
      <c r="AK499" s="4">
        <f>M499*CIE!$D305</f>
        <v>817.63963269242197</v>
      </c>
      <c r="AL499" s="4">
        <f>N499*CIE!$D305</f>
        <v>1242.4722394951821</v>
      </c>
      <c r="AM499" s="4">
        <f>O499*CIE!$D305</f>
        <v>1582.8976351773942</v>
      </c>
      <c r="AN499" s="4">
        <f>P499*CIE!$D305</f>
        <v>1957.1216244160678</v>
      </c>
      <c r="AO499" s="4">
        <f>Q499*CIE!$D305</f>
        <v>2361.7605558113496</v>
      </c>
      <c r="AP499" s="4">
        <f>R499*CIE!$D305</f>
        <v>2793.6664472779948</v>
      </c>
      <c r="AQ499" s="4">
        <f>S499*CIE!$D305</f>
        <v>3249.97343977218</v>
      </c>
      <c r="AR499" s="4">
        <f>T499*CIE!$D305</f>
        <v>3728.1077613745874</v>
      </c>
      <c r="AS499" s="4">
        <f>U499*CIE!$D305</f>
        <v>4225.7774615549533</v>
      </c>
      <c r="AT499" s="4">
        <f>V499*CIE!$D305</f>
        <v>4740.9519214465918</v>
      </c>
      <c r="AU499" s="4">
        <f>W499*CIE!$D305</f>
        <v>5271.8370930850015</v>
      </c>
      <c r="AV499" s="4">
        <f>X499*CIE!$D305</f>
        <v>5816.8498762220024</v>
      </c>
      <c r="AW499" s="4">
        <f>Y499*CIE!$D305</f>
        <v>6374.5934821206956</v>
      </c>
      <c r="AX499" s="4">
        <f>C499*CIE!$E305</f>
        <v>7.8592592576461051E-6</v>
      </c>
      <c r="AY499" s="4">
        <f>D499*CIE!$E305</f>
        <v>8.8091582287230259E-3</v>
      </c>
      <c r="AZ499" s="4">
        <f>E499*CIE!$E305</f>
        <v>0.29493197805154797</v>
      </c>
      <c r="BA499" s="4">
        <f>F499*CIE!$E305</f>
        <v>4.5271508906075235</v>
      </c>
      <c r="BB499" s="4">
        <f>G499*CIE!$E305</f>
        <v>9.8826667880346619</v>
      </c>
      <c r="BC499" s="4">
        <f>H499*CIE!$E305</f>
        <v>15.335039408817805</v>
      </c>
      <c r="BD499" s="4">
        <f>I499*CIE!$E305</f>
        <v>57.427823061852706</v>
      </c>
      <c r="BE499" s="4">
        <f>J499*CIE!$E305</f>
        <v>83.117736621189707</v>
      </c>
      <c r="BF499" s="4">
        <f>K499*CIE!$E305</f>
        <v>166.25824599560477</v>
      </c>
      <c r="BG499" s="4">
        <f>L499*CIE!$E305</f>
        <v>245.5714927223427</v>
      </c>
      <c r="BH499" s="4">
        <f>M499*CIE!$E305</f>
        <v>296.59512244048693</v>
      </c>
      <c r="BI499" s="4">
        <f>N499*CIE!$E305</f>
        <v>450.70125183205903</v>
      </c>
      <c r="BJ499" s="4">
        <f>O499*CIE!$E305</f>
        <v>574.18904263512422</v>
      </c>
      <c r="BK499" s="4">
        <f>P499*CIE!$E305</f>
        <v>709.93712219301051</v>
      </c>
      <c r="BL499" s="4">
        <f>Q499*CIE!$E305</f>
        <v>856.7180860831478</v>
      </c>
      <c r="BM499" s="4">
        <f>R499*CIE!$E305</f>
        <v>1013.3900178735507</v>
      </c>
      <c r="BN499" s="4">
        <f>S499*CIE!$E305</f>
        <v>1178.9133400046032</v>
      </c>
      <c r="BO499" s="4">
        <f>T499*CIE!$E305</f>
        <v>1352.3544282156633</v>
      </c>
      <c r="BP499" s="4">
        <f>U499*CIE!$E305</f>
        <v>1532.8818876954099</v>
      </c>
      <c r="BQ499" s="4">
        <f>V499*CIE!$E305</f>
        <v>1719.7591205255014</v>
      </c>
      <c r="BR499" s="4">
        <f>W499*CIE!$E305</f>
        <v>1912.3353438250451</v>
      </c>
      <c r="BS499" s="4">
        <f>X499*CIE!$E305</f>
        <v>2110.0362950544459</v>
      </c>
      <c r="BT499" s="4">
        <f>Y499*CIE!$E305</f>
        <v>2312.3552953421317</v>
      </c>
      <c r="BU499" s="4">
        <f>C499*CIE!$F305</f>
        <v>0</v>
      </c>
      <c r="BV499" s="4">
        <f>D499*CIE!$F305</f>
        <v>0</v>
      </c>
      <c r="BW499" s="4">
        <f>E499*CIE!$F305</f>
        <v>0</v>
      </c>
      <c r="BX499" s="4">
        <f>F499*CIE!$F305</f>
        <v>0</v>
      </c>
      <c r="BY499" s="4">
        <f>G499*CIE!$F305</f>
        <v>0</v>
      </c>
      <c r="BZ499" s="4">
        <f>H499*CIE!$F305</f>
        <v>0</v>
      </c>
      <c r="CA499" s="4">
        <f>I499*CIE!$F305</f>
        <v>0</v>
      </c>
      <c r="CB499" s="4">
        <f>J499*CIE!$F305</f>
        <v>0</v>
      </c>
      <c r="CC499" s="4">
        <f>K499*CIE!$F305</f>
        <v>0</v>
      </c>
      <c r="CD499" s="4">
        <f>L499*CIE!$F305</f>
        <v>0</v>
      </c>
      <c r="CE499" s="4">
        <f>M499*CIE!$F305</f>
        <v>0</v>
      </c>
      <c r="CF499" s="4">
        <f>N499*CIE!$F305</f>
        <v>0</v>
      </c>
      <c r="CG499" s="4">
        <f>O499*CIE!$F305</f>
        <v>0</v>
      </c>
      <c r="CH499" s="4">
        <f>P499*CIE!$F305</f>
        <v>0</v>
      </c>
      <c r="CI499" s="4">
        <f>Q499*CIE!$F305</f>
        <v>0</v>
      </c>
      <c r="CJ499" s="4">
        <f>R499*CIE!$F305</f>
        <v>0</v>
      </c>
      <c r="CK499" s="4">
        <f>S499*CIE!$F305</f>
        <v>0</v>
      </c>
      <c r="CL499" s="4">
        <f>T499*CIE!$F305</f>
        <v>0</v>
      </c>
      <c r="CM499" s="4">
        <f>U499*CIE!$F305</f>
        <v>0</v>
      </c>
      <c r="CN499" s="4">
        <f>V499*CIE!$F305</f>
        <v>0</v>
      </c>
      <c r="CO499" s="4">
        <f>W499*CIE!$F305</f>
        <v>0</v>
      </c>
      <c r="CP499" s="4">
        <f>X499*CIE!$F305</f>
        <v>0</v>
      </c>
      <c r="CQ499" s="4">
        <f>Y499*CIE!$F305</f>
        <v>0</v>
      </c>
    </row>
    <row r="500" spans="1:95" x14ac:dyDescent="0.3">
      <c r="A500" s="28">
        <v>684</v>
      </c>
      <c r="B500" s="34">
        <f t="shared" si="112"/>
        <v>6.8400000000000004E-7</v>
      </c>
      <c r="C500" s="37">
        <f t="shared" si="115"/>
        <v>5.8259237009631866E-4</v>
      </c>
      <c r="D500" s="37">
        <f t="shared" si="115"/>
        <v>0.64633724868999187</v>
      </c>
      <c r="E500" s="37">
        <f t="shared" si="115"/>
        <v>21.52869005880228</v>
      </c>
      <c r="F500" s="37">
        <f t="shared" si="115"/>
        <v>329.14612303974172</v>
      </c>
      <c r="G500" s="37">
        <f t="shared" si="115"/>
        <v>717.70258682950896</v>
      </c>
      <c r="H500" s="37">
        <f t="shared" si="115"/>
        <v>1112.9570954801165</v>
      </c>
      <c r="I500" s="37">
        <f t="shared" si="115"/>
        <v>4159.982720623927</v>
      </c>
      <c r="J500" s="37">
        <f t="shared" si="115"/>
        <v>6017.7704800160518</v>
      </c>
      <c r="K500" s="37">
        <f t="shared" si="115"/>
        <v>12025.592954214264</v>
      </c>
      <c r="L500" s="37">
        <f t="shared" si="115"/>
        <v>17753.004893954909</v>
      </c>
      <c r="M500" s="37">
        <f t="shared" si="116"/>
        <v>21436.259871751619</v>
      </c>
      <c r="N500" s="37">
        <f t="shared" si="116"/>
        <v>32556.55512044685</v>
      </c>
      <c r="O500" s="37">
        <f t="shared" si="116"/>
        <v>41464.168229116571</v>
      </c>
      <c r="P500" s="37">
        <f t="shared" si="116"/>
        <v>51253.773578113498</v>
      </c>
      <c r="Q500" s="37">
        <f t="shared" si="116"/>
        <v>61836.867011063805</v>
      </c>
      <c r="R500" s="37">
        <f t="shared" si="116"/>
        <v>73131.165776867114</v>
      </c>
      <c r="S500" s="37">
        <f t="shared" si="116"/>
        <v>85061.800973442034</v>
      </c>
      <c r="T500" s="37">
        <f t="shared" si="116"/>
        <v>97561.562442817842</v>
      </c>
      <c r="U500" s="37">
        <f t="shared" si="116"/>
        <v>110570.6196883013</v>
      </c>
      <c r="V500" s="37">
        <f t="shared" si="116"/>
        <v>124035.97906796927</v>
      </c>
      <c r="W500" s="37">
        <f t="shared" si="116"/>
        <v>137910.83184735916</v>
      </c>
      <c r="X500" s="37">
        <f t="shared" si="116"/>
        <v>152153.88144619533</v>
      </c>
      <c r="Y500" s="37">
        <f t="shared" si="116"/>
        <v>166728.6976704566</v>
      </c>
      <c r="AA500" s="4">
        <f>C500*CIE!$D306</f>
        <v>2.0626455652235827E-5</v>
      </c>
      <c r="AB500" s="4">
        <f>D500*CIE!$D306</f>
        <v>2.2883318218342174E-2</v>
      </c>
      <c r="AC500" s="4">
        <f>E500*CIE!$D306</f>
        <v>0.76221487534277188</v>
      </c>
      <c r="AD500" s="4">
        <f>F500*CIE!$D306</f>
        <v>11.653290119234072</v>
      </c>
      <c r="AE500" s="4">
        <f>G500*CIE!$D306</f>
        <v>25.409980182689903</v>
      </c>
      <c r="AF500" s="4">
        <f>H500*CIE!$D306</f>
        <v>39.403811912206294</v>
      </c>
      <c r="AG500" s="4">
        <f>I500*CIE!$D306</f>
        <v>147.28256583042909</v>
      </c>
      <c r="AH500" s="4">
        <f>J500*CIE!$D306</f>
        <v>213.05681691448112</v>
      </c>
      <c r="AI500" s="4">
        <f>K500*CIE!$D306</f>
        <v>425.76142856270388</v>
      </c>
      <c r="AJ500" s="4">
        <f>L500*CIE!$D306</f>
        <v>628.53821459856499</v>
      </c>
      <c r="AK500" s="4">
        <f>M500*CIE!$D306</f>
        <v>758.94242061801617</v>
      </c>
      <c r="AL500" s="4">
        <f>N500*CIE!$D306</f>
        <v>1152.6521369829238</v>
      </c>
      <c r="AM500" s="4">
        <f>O500*CIE!$D306</f>
        <v>1468.022705126263</v>
      </c>
      <c r="AN500" s="4">
        <f>P500*CIE!$D306</f>
        <v>1814.6198645614131</v>
      </c>
      <c r="AO500" s="4">
        <f>Q500*CIE!$D306</f>
        <v>2189.3101601485801</v>
      </c>
      <c r="AP500" s="4">
        <f>R500*CIE!$D306</f>
        <v>2589.1804031753272</v>
      </c>
      <c r="AQ500" s="4">
        <f>S500*CIE!$D306</f>
        <v>3011.579889362336</v>
      </c>
      <c r="AR500" s="4">
        <f>T500*CIE!$D306</f>
        <v>3454.1290692786133</v>
      </c>
      <c r="AS500" s="4">
        <f>U500*CIE!$D306</f>
        <v>3914.7096675226294</v>
      </c>
      <c r="AT500" s="4">
        <f>V500*CIE!$D306</f>
        <v>4391.4454648696155</v>
      </c>
      <c r="AU500" s="4">
        <f>W500*CIE!$D306</f>
        <v>4882.6792163313312</v>
      </c>
      <c r="AV500" s="4">
        <f>X500*CIE!$D306</f>
        <v>5386.9488325887824</v>
      </c>
      <c r="AW500" s="4">
        <f>Y500*CIE!$D306</f>
        <v>5902.9645168304251</v>
      </c>
      <c r="AX500" s="4">
        <f>C500*CIE!$E306</f>
        <v>7.4774448998648292E-6</v>
      </c>
      <c r="AY500" s="4">
        <f>D500*CIE!$E306</f>
        <v>8.2955963927413348E-3</v>
      </c>
      <c r="AZ500" s="4">
        <f>E500*CIE!$E306</f>
        <v>0.27631600059291433</v>
      </c>
      <c r="BA500" s="4">
        <f>F500*CIE!$E306</f>
        <v>4.2245180770680166</v>
      </c>
      <c r="BB500" s="4">
        <f>G500*CIE!$E306</f>
        <v>9.2115548073876461</v>
      </c>
      <c r="BC500" s="4">
        <f>H500*CIE!$E306</f>
        <v>14.284559469926291</v>
      </c>
      <c r="BD500" s="4">
        <f>I500*CIE!$E306</f>
        <v>53.392463023009569</v>
      </c>
      <c r="BE500" s="4">
        <f>J500*CIE!$E306</f>
        <v>77.236760201500431</v>
      </c>
      <c r="BF500" s="4">
        <f>K500*CIE!$E306</f>
        <v>154.34583993689014</v>
      </c>
      <c r="BG500" s="4">
        <f>L500*CIE!$E306</f>
        <v>227.85591215283461</v>
      </c>
      <c r="BH500" s="4">
        <f>M500*CIE!$E306</f>
        <v>275.12967947676026</v>
      </c>
      <c r="BI500" s="4">
        <f>N500*CIE!$E306</f>
        <v>417.85622252880881</v>
      </c>
      <c r="BJ500" s="4">
        <f>O500*CIE!$E306</f>
        <v>532.18347710370085</v>
      </c>
      <c r="BK500" s="4">
        <f>P500*CIE!$E306</f>
        <v>657.83090804489962</v>
      </c>
      <c r="BL500" s="4">
        <f>Q500*CIE!$E306</f>
        <v>793.66258397626154</v>
      </c>
      <c r="BM500" s="4">
        <f>R500*CIE!$E306</f>
        <v>938.62242388961852</v>
      </c>
      <c r="BN500" s="4">
        <f>S500*CIE!$E306</f>
        <v>1091.7495018979143</v>
      </c>
      <c r="BO500" s="4">
        <f>T500*CIE!$E306</f>
        <v>1252.1811904098297</v>
      </c>
      <c r="BP500" s="4">
        <f>U500*CIE!$E306</f>
        <v>1419.1495781630158</v>
      </c>
      <c r="BQ500" s="4">
        <f>V500*CIE!$E306</f>
        <v>1591.9745034219907</v>
      </c>
      <c r="BR500" s="4">
        <f>W500*CIE!$E306</f>
        <v>1770.0551863778485</v>
      </c>
      <c r="BS500" s="4">
        <f>X500*CIE!$E306</f>
        <v>1952.8615945079989</v>
      </c>
      <c r="BT500" s="4">
        <f>Y500*CIE!$E306</f>
        <v>2139.926154286823</v>
      </c>
      <c r="BU500" s="4">
        <f>C500*CIE!$F306</f>
        <v>0</v>
      </c>
      <c r="BV500" s="4">
        <f>D500*CIE!$F306</f>
        <v>0</v>
      </c>
      <c r="BW500" s="4">
        <f>E500*CIE!$F306</f>
        <v>0</v>
      </c>
      <c r="BX500" s="4">
        <f>F500*CIE!$F306</f>
        <v>0</v>
      </c>
      <c r="BY500" s="4">
        <f>G500*CIE!$F306</f>
        <v>0</v>
      </c>
      <c r="BZ500" s="4">
        <f>H500*CIE!$F306</f>
        <v>0</v>
      </c>
      <c r="CA500" s="4">
        <f>I500*CIE!$F306</f>
        <v>0</v>
      </c>
      <c r="CB500" s="4">
        <f>J500*CIE!$F306</f>
        <v>0</v>
      </c>
      <c r="CC500" s="4">
        <f>K500*CIE!$F306</f>
        <v>0</v>
      </c>
      <c r="CD500" s="4">
        <f>L500*CIE!$F306</f>
        <v>0</v>
      </c>
      <c r="CE500" s="4">
        <f>M500*CIE!$F306</f>
        <v>0</v>
      </c>
      <c r="CF500" s="4">
        <f>N500*CIE!$F306</f>
        <v>0</v>
      </c>
      <c r="CG500" s="4">
        <f>O500*CIE!$F306</f>
        <v>0</v>
      </c>
      <c r="CH500" s="4">
        <f>P500*CIE!$F306</f>
        <v>0</v>
      </c>
      <c r="CI500" s="4">
        <f>Q500*CIE!$F306</f>
        <v>0</v>
      </c>
      <c r="CJ500" s="4">
        <f>R500*CIE!$F306</f>
        <v>0</v>
      </c>
      <c r="CK500" s="4">
        <f>S500*CIE!$F306</f>
        <v>0</v>
      </c>
      <c r="CL500" s="4">
        <f>T500*CIE!$F306</f>
        <v>0</v>
      </c>
      <c r="CM500" s="4">
        <f>U500*CIE!$F306</f>
        <v>0</v>
      </c>
      <c r="CN500" s="4">
        <f>V500*CIE!$F306</f>
        <v>0</v>
      </c>
      <c r="CO500" s="4">
        <f>W500*CIE!$F306</f>
        <v>0</v>
      </c>
      <c r="CP500" s="4">
        <f>X500*CIE!$F306</f>
        <v>0</v>
      </c>
      <c r="CQ500" s="4">
        <f>Y500*CIE!$F306</f>
        <v>0</v>
      </c>
    </row>
    <row r="501" spans="1:95" x14ac:dyDescent="0.3">
      <c r="A501" s="28">
        <v>685</v>
      </c>
      <c r="B501" s="34">
        <f t="shared" si="112"/>
        <v>6.8500000000000001E-7</v>
      </c>
      <c r="C501" s="37">
        <f t="shared" si="115"/>
        <v>5.9638762326253965E-4</v>
      </c>
      <c r="D501" s="37">
        <f t="shared" si="115"/>
        <v>0.65490397914245102</v>
      </c>
      <c r="E501" s="37">
        <f t="shared" si="115"/>
        <v>21.702688027247522</v>
      </c>
      <c r="F501" s="37">
        <f t="shared" si="115"/>
        <v>330.48958346877043</v>
      </c>
      <c r="G501" s="37">
        <f t="shared" si="115"/>
        <v>719.81615047757884</v>
      </c>
      <c r="H501" s="37">
        <f t="shared" si="115"/>
        <v>1115.5254635177762</v>
      </c>
      <c r="I501" s="37">
        <f t="shared" si="115"/>
        <v>4161.6995604264166</v>
      </c>
      <c r="J501" s="37">
        <f t="shared" si="115"/>
        <v>6017.1141899135746</v>
      </c>
      <c r="K501" s="37">
        <f t="shared" si="115"/>
        <v>12012.733222582381</v>
      </c>
      <c r="L501" s="37">
        <f t="shared" si="115"/>
        <v>17724.686005736174</v>
      </c>
      <c r="M501" s="37">
        <f t="shared" si="116"/>
        <v>21396.716159444339</v>
      </c>
      <c r="N501" s="37">
        <f t="shared" si="116"/>
        <v>32478.950689797235</v>
      </c>
      <c r="O501" s="37">
        <f t="shared" si="116"/>
        <v>41352.836963436581</v>
      </c>
      <c r="P501" s="37">
        <f t="shared" si="116"/>
        <v>51103.00851662174</v>
      </c>
      <c r="Q501" s="37">
        <f t="shared" si="116"/>
        <v>61641.33001921812</v>
      </c>
      <c r="R501" s="37">
        <f t="shared" si="116"/>
        <v>72885.918123742493</v>
      </c>
      <c r="S501" s="37">
        <f t="shared" si="116"/>
        <v>84762.30654864735</v>
      </c>
      <c r="T501" s="37">
        <f t="shared" si="116"/>
        <v>97203.674393370966</v>
      </c>
      <c r="U501" s="37">
        <f t="shared" si="116"/>
        <v>110150.55777163188</v>
      </c>
      <c r="V501" s="37">
        <f t="shared" si="116"/>
        <v>123550.30248112969</v>
      </c>
      <c r="W501" s="37">
        <f t="shared" si="116"/>
        <v>137356.41053313352</v>
      </c>
      <c r="X501" s="37">
        <f t="shared" si="116"/>
        <v>151527.86769447115</v>
      </c>
      <c r="Y501" s="37">
        <f t="shared" si="116"/>
        <v>166028.49905767338</v>
      </c>
      <c r="AA501" s="4">
        <f>C501*CIE!$D307</f>
        <v>1.9621152805337554E-5</v>
      </c>
      <c r="AB501" s="4">
        <f>D501*CIE!$D307</f>
        <v>2.1546340913786637E-2</v>
      </c>
      <c r="AC501" s="4">
        <f>E501*CIE!$D307</f>
        <v>0.71401843609644344</v>
      </c>
      <c r="AD501" s="4">
        <f>F501*CIE!$D307</f>
        <v>10.873107296122546</v>
      </c>
      <c r="AE501" s="4">
        <f>G501*CIE!$D307</f>
        <v>23.681951350712342</v>
      </c>
      <c r="AF501" s="4">
        <f>H501*CIE!$D307</f>
        <v>36.700787749734836</v>
      </c>
      <c r="AG501" s="4">
        <f>I501*CIE!$D307</f>
        <v>136.9199155380291</v>
      </c>
      <c r="AH501" s="4">
        <f>J501*CIE!$D307</f>
        <v>197.96305684815658</v>
      </c>
      <c r="AI501" s="4">
        <f>K501*CIE!$D307</f>
        <v>395.21892302296033</v>
      </c>
      <c r="AJ501" s="4">
        <f>L501*CIE!$D307</f>
        <v>583.14216958872009</v>
      </c>
      <c r="AK501" s="4">
        <f>M501*CIE!$D307</f>
        <v>703.95196164571871</v>
      </c>
      <c r="AL501" s="4">
        <f>N501*CIE!$D307</f>
        <v>1068.557477694329</v>
      </c>
      <c r="AM501" s="4">
        <f>O501*CIE!$D307</f>
        <v>1360.5083360970634</v>
      </c>
      <c r="AN501" s="4">
        <f>P501*CIE!$D307</f>
        <v>1681.2889801968552</v>
      </c>
      <c r="AO501" s="4">
        <f>Q501*CIE!$D307</f>
        <v>2027.999757632276</v>
      </c>
      <c r="AP501" s="4">
        <f>R501*CIE!$D307</f>
        <v>2397.9467062711278</v>
      </c>
      <c r="AQ501" s="4">
        <f>S501*CIE!$D307</f>
        <v>2788.6798854504977</v>
      </c>
      <c r="AR501" s="4">
        <f>T501*CIE!$D307</f>
        <v>3198.0008875419048</v>
      </c>
      <c r="AS501" s="4">
        <f>U501*CIE!$D307</f>
        <v>3623.9533506866887</v>
      </c>
      <c r="AT501" s="4">
        <f>V501*CIE!$D307</f>
        <v>4064.8049516291667</v>
      </c>
      <c r="AU501" s="4">
        <f>W501*CIE!$D307</f>
        <v>4519.0259065400924</v>
      </c>
      <c r="AV501" s="4">
        <f>X501*CIE!$D307</f>
        <v>4985.2668471481002</v>
      </c>
      <c r="AW501" s="4">
        <f>Y501*CIE!$D307</f>
        <v>5462.3376189974542</v>
      </c>
      <c r="AX501" s="4">
        <f>C501*CIE!$E307</f>
        <v>7.1089404692894726E-6</v>
      </c>
      <c r="AY501" s="4">
        <f>D501*CIE!$E307</f>
        <v>7.8064554313780161E-3</v>
      </c>
      <c r="AZ501" s="4">
        <f>E501*CIE!$E307</f>
        <v>0.25869604128479046</v>
      </c>
      <c r="BA501" s="4">
        <f>F501*CIE!$E307</f>
        <v>3.9394358349477434</v>
      </c>
      <c r="BB501" s="4">
        <f>G501*CIE!$E307</f>
        <v>8.5802085136927406</v>
      </c>
      <c r="BC501" s="4">
        <f>H501*CIE!$E307</f>
        <v>13.297063525131891</v>
      </c>
      <c r="BD501" s="4">
        <f>I501*CIE!$E307</f>
        <v>49.607458760282888</v>
      </c>
      <c r="BE501" s="4">
        <f>J501*CIE!$E307</f>
        <v>71.724001143769812</v>
      </c>
      <c r="BF501" s="4">
        <f>K501*CIE!$E307</f>
        <v>143.19178001318198</v>
      </c>
      <c r="BG501" s="4">
        <f>L501*CIE!$E307</f>
        <v>211.27825718837519</v>
      </c>
      <c r="BH501" s="4">
        <f>M501*CIE!$E307</f>
        <v>255.04885662057652</v>
      </c>
      <c r="BI501" s="4">
        <f>N501*CIE!$E307</f>
        <v>387.14909222238305</v>
      </c>
      <c r="BJ501" s="4">
        <f>O501*CIE!$E307</f>
        <v>492.92581660416403</v>
      </c>
      <c r="BK501" s="4">
        <f>P501*CIE!$E307</f>
        <v>609.14786151813109</v>
      </c>
      <c r="BL501" s="4">
        <f>Q501*CIE!$E307</f>
        <v>734.76465382907998</v>
      </c>
      <c r="BM501" s="4">
        <f>R501*CIE!$E307</f>
        <v>868.80014403501048</v>
      </c>
      <c r="BN501" s="4">
        <f>S501*CIE!$E307</f>
        <v>1010.3666940598764</v>
      </c>
      <c r="BO501" s="4">
        <f>T501*CIE!$E307</f>
        <v>1158.6677987689818</v>
      </c>
      <c r="BP501" s="4">
        <f>U501*CIE!$E307</f>
        <v>1312.9946486378519</v>
      </c>
      <c r="BQ501" s="4">
        <f>V501*CIE!$E307</f>
        <v>1472.719605575066</v>
      </c>
      <c r="BR501" s="4">
        <f>W501*CIE!$E307</f>
        <v>1637.2884135549516</v>
      </c>
      <c r="BS501" s="4">
        <f>X501*CIE!$E307</f>
        <v>1806.212182918096</v>
      </c>
      <c r="BT501" s="4">
        <f>Y501*CIE!$E307</f>
        <v>1979.0597087674666</v>
      </c>
      <c r="BU501" s="4">
        <f>C501*CIE!$F307</f>
        <v>0</v>
      </c>
      <c r="BV501" s="4">
        <f>D501*CIE!$F307</f>
        <v>0</v>
      </c>
      <c r="BW501" s="4">
        <f>E501*CIE!$F307</f>
        <v>0</v>
      </c>
      <c r="BX501" s="4">
        <f>F501*CIE!$F307</f>
        <v>0</v>
      </c>
      <c r="BY501" s="4">
        <f>G501*CIE!$F307</f>
        <v>0</v>
      </c>
      <c r="BZ501" s="4">
        <f>H501*CIE!$F307</f>
        <v>0</v>
      </c>
      <c r="CA501" s="4">
        <f>I501*CIE!$F307</f>
        <v>0</v>
      </c>
      <c r="CB501" s="4">
        <f>J501*CIE!$F307</f>
        <v>0</v>
      </c>
      <c r="CC501" s="4">
        <f>K501*CIE!$F307</f>
        <v>0</v>
      </c>
      <c r="CD501" s="4">
        <f>L501*CIE!$F307</f>
        <v>0</v>
      </c>
      <c r="CE501" s="4">
        <f>M501*CIE!$F307</f>
        <v>0</v>
      </c>
      <c r="CF501" s="4">
        <f>N501*CIE!$F307</f>
        <v>0</v>
      </c>
      <c r="CG501" s="4">
        <f>O501*CIE!$F307</f>
        <v>0</v>
      </c>
      <c r="CH501" s="4">
        <f>P501*CIE!$F307</f>
        <v>0</v>
      </c>
      <c r="CI501" s="4">
        <f>Q501*CIE!$F307</f>
        <v>0</v>
      </c>
      <c r="CJ501" s="4">
        <f>R501*CIE!$F307</f>
        <v>0</v>
      </c>
      <c r="CK501" s="4">
        <f>S501*CIE!$F307</f>
        <v>0</v>
      </c>
      <c r="CL501" s="4">
        <f>T501*CIE!$F307</f>
        <v>0</v>
      </c>
      <c r="CM501" s="4">
        <f>U501*CIE!$F307</f>
        <v>0</v>
      </c>
      <c r="CN501" s="4">
        <f>V501*CIE!$F307</f>
        <v>0</v>
      </c>
      <c r="CO501" s="4">
        <f>W501*CIE!$F307</f>
        <v>0</v>
      </c>
      <c r="CP501" s="4">
        <f>X501*CIE!$F307</f>
        <v>0</v>
      </c>
      <c r="CQ501" s="4">
        <f>Y501*CIE!$F307</f>
        <v>0</v>
      </c>
    </row>
    <row r="502" spans="1:95" x14ac:dyDescent="0.3">
      <c r="A502" s="28">
        <v>686</v>
      </c>
      <c r="B502" s="34">
        <f t="shared" si="112"/>
        <v>6.8600000000000008E-7</v>
      </c>
      <c r="C502" s="37">
        <f t="shared" si="115"/>
        <v>6.1046138583854652E-4</v>
      </c>
      <c r="D502" s="37">
        <f t="shared" si="115"/>
        <v>0.66355172174192512</v>
      </c>
      <c r="E502" s="37">
        <f t="shared" si="115"/>
        <v>21.877346192185087</v>
      </c>
      <c r="F502" s="37">
        <f t="shared" si="115"/>
        <v>331.83107374244213</v>
      </c>
      <c r="G502" s="37">
        <f t="shared" si="115"/>
        <v>721.92213632652954</v>
      </c>
      <c r="H502" s="37">
        <f t="shared" si="115"/>
        <v>1118.0804928975006</v>
      </c>
      <c r="I502" s="37">
        <f t="shared" si="115"/>
        <v>4163.369094615512</v>
      </c>
      <c r="J502" s="37">
        <f t="shared" si="115"/>
        <v>6016.3982129367268</v>
      </c>
      <c r="K502" s="37">
        <f t="shared" si="115"/>
        <v>11999.803950990656</v>
      </c>
      <c r="L502" s="37">
        <f t="shared" si="115"/>
        <v>17696.31896358397</v>
      </c>
      <c r="M502" s="37">
        <f t="shared" si="116"/>
        <v>21357.149828046426</v>
      </c>
      <c r="N502" s="37">
        <f t="shared" si="116"/>
        <v>32401.442752752697</v>
      </c>
      <c r="O502" s="37">
        <f t="shared" si="116"/>
        <v>41241.732614026769</v>
      </c>
      <c r="P502" s="37">
        <f t="shared" si="116"/>
        <v>50952.640985112848</v>
      </c>
      <c r="Q502" s="37">
        <f t="shared" si="116"/>
        <v>61446.400757519841</v>
      </c>
      <c r="R502" s="37">
        <f t="shared" si="116"/>
        <v>72641.526558206751</v>
      </c>
      <c r="S502" s="37">
        <f t="shared" si="116"/>
        <v>84463.952799088962</v>
      </c>
      <c r="T502" s="37">
        <f t="shared" si="116"/>
        <v>96847.245646657291</v>
      </c>
      <c r="U502" s="37">
        <f t="shared" si="116"/>
        <v>109732.30553276018</v>
      </c>
      <c r="V502" s="37">
        <f t="shared" si="116"/>
        <v>123066.8154071241</v>
      </c>
      <c r="W502" s="37">
        <f t="shared" si="116"/>
        <v>136804.58581113871</v>
      </c>
      <c r="X502" s="37">
        <f t="shared" si="116"/>
        <v>150904.88275499572</v>
      </c>
      <c r="Y502" s="37">
        <f t="shared" si="116"/>
        <v>165331.7846471479</v>
      </c>
      <c r="AA502" s="4">
        <f>C502*CIE!$D308</f>
        <v>1.8658257784432645E-5</v>
      </c>
      <c r="AB502" s="4">
        <f>D502*CIE!$D308</f>
        <v>2.0280920898147332E-2</v>
      </c>
      <c r="AC502" s="4">
        <f>E502*CIE!$D308</f>
        <v>0.66866336571372154</v>
      </c>
      <c r="AD502" s="4">
        <f>F502*CIE!$D308</f>
        <v>10.142147985768013</v>
      </c>
      <c r="AE502" s="4">
        <f>G502*CIE!$D308</f>
        <v>22.064965339889952</v>
      </c>
      <c r="AF502" s="4">
        <f>H502*CIE!$D308</f>
        <v>34.173224620212856</v>
      </c>
      <c r="AG502" s="4">
        <f>I502*CIE!$D308</f>
        <v>127.25000404795649</v>
      </c>
      <c r="AH502" s="4">
        <f>J502*CIE!$D308</f>
        <v>183.88633809585858</v>
      </c>
      <c r="AI502" s="4">
        <f>K502*CIE!$D308</f>
        <v>366.76428792082913</v>
      </c>
      <c r="AJ502" s="4">
        <f>L502*CIE!$D308</f>
        <v>540.87365510358359</v>
      </c>
      <c r="AK502" s="4">
        <f>M502*CIE!$D308</f>
        <v>652.7639852028783</v>
      </c>
      <c r="AL502" s="4">
        <f>N502*CIE!$D308</f>
        <v>990.32385256925647</v>
      </c>
      <c r="AM502" s="4">
        <f>O502*CIE!$D308</f>
        <v>1260.5201515443109</v>
      </c>
      <c r="AN502" s="4">
        <f>P502*CIE!$D308</f>
        <v>1557.3262000707764</v>
      </c>
      <c r="AO502" s="4">
        <f>Q502*CIE!$D308</f>
        <v>1878.0594675689804</v>
      </c>
      <c r="AP502" s="4">
        <f>R502*CIE!$D308</f>
        <v>2220.2294196150774</v>
      </c>
      <c r="AQ502" s="4">
        <f>S502*CIE!$D308</f>
        <v>2581.5723015023868</v>
      </c>
      <c r="AR502" s="4">
        <f>T502*CIE!$D308</f>
        <v>2960.0576169211063</v>
      </c>
      <c r="AS502" s="4">
        <f>U502*CIE!$D308</f>
        <v>3353.8790354413336</v>
      </c>
      <c r="AT502" s="4">
        <f>V502*CIE!$D308</f>
        <v>3761.4375287982684</v>
      </c>
      <c r="AU502" s="4">
        <f>W502*CIE!$D308</f>
        <v>4181.321353602948</v>
      </c>
      <c r="AV502" s="4">
        <f>X502*CIE!$D308</f>
        <v>4612.2855084514131</v>
      </c>
      <c r="AW502" s="4">
        <f>Y502*CIE!$D308</f>
        <v>5053.2320789945115</v>
      </c>
      <c r="AX502" s="4">
        <f>C502*CIE!$E308</f>
        <v>6.7567758614906428E-6</v>
      </c>
      <c r="AY502" s="4">
        <f>D502*CIE!$E308</f>
        <v>7.3443961572733666E-3</v>
      </c>
      <c r="AZ502" s="4">
        <f>E502*CIE!$E308</f>
        <v>0.24214524963242412</v>
      </c>
      <c r="BA502" s="4">
        <f>F502*CIE!$E308</f>
        <v>3.6728091918142094</v>
      </c>
      <c r="BB502" s="4">
        <f>G502*CIE!$E308</f>
        <v>7.9904580007242902</v>
      </c>
      <c r="BC502" s="4">
        <f>H502*CIE!$E308</f>
        <v>12.375261500342335</v>
      </c>
      <c r="BD502" s="4">
        <f>I502*CIE!$E308</f>
        <v>46.081459783623814</v>
      </c>
      <c r="BE502" s="4">
        <f>J502*CIE!$E308</f>
        <v>66.591360504229698</v>
      </c>
      <c r="BF502" s="4">
        <f>K502*CIE!$E308</f>
        <v>132.81755006878939</v>
      </c>
      <c r="BG502" s="4">
        <f>L502*CIE!$E308</f>
        <v>195.86834414782609</v>
      </c>
      <c r="BH502" s="4">
        <f>M502*CIE!$E308</f>
        <v>236.38755501326452</v>
      </c>
      <c r="BI502" s="4">
        <f>N502*CIE!$E308</f>
        <v>358.62921283472019</v>
      </c>
      <c r="BJ502" s="4">
        <f>O502*CIE!$E308</f>
        <v>456.47628150915858</v>
      </c>
      <c r="BK502" s="4">
        <f>P502*CIE!$E308</f>
        <v>563.95962574193436</v>
      </c>
      <c r="BL502" s="4">
        <f>Q502*CIE!$E308</f>
        <v>680.10781196846438</v>
      </c>
      <c r="BM502" s="4">
        <f>R502*CIE!$E308</f>
        <v>804.01893481946536</v>
      </c>
      <c r="BN502" s="4">
        <f>S502*CIE!$E308</f>
        <v>934.87321340568428</v>
      </c>
      <c r="BO502" s="4">
        <f>T502*CIE!$E308</f>
        <v>1071.9353374633533</v>
      </c>
      <c r="BP502" s="4">
        <f>U502*CIE!$E308</f>
        <v>1214.5511746513048</v>
      </c>
      <c r="BQ502" s="4">
        <f>V502*CIE!$E308</f>
        <v>1362.1416636388258</v>
      </c>
      <c r="BR502" s="4">
        <f>W502*CIE!$E308</f>
        <v>1514.1955651792846</v>
      </c>
      <c r="BS502" s="4">
        <f>X502*CIE!$E308</f>
        <v>1670.2620228459466</v>
      </c>
      <c r="BT502" s="4">
        <f>Y502*CIE!$E308</f>
        <v>1829.9434453278734</v>
      </c>
      <c r="BU502" s="4">
        <f>C502*CIE!$F308</f>
        <v>0</v>
      </c>
      <c r="BV502" s="4">
        <f>D502*CIE!$F308</f>
        <v>0</v>
      </c>
      <c r="BW502" s="4">
        <f>E502*CIE!$F308</f>
        <v>0</v>
      </c>
      <c r="BX502" s="4">
        <f>F502*CIE!$F308</f>
        <v>0</v>
      </c>
      <c r="BY502" s="4">
        <f>G502*CIE!$F308</f>
        <v>0</v>
      </c>
      <c r="BZ502" s="4">
        <f>H502*CIE!$F308</f>
        <v>0</v>
      </c>
      <c r="CA502" s="4">
        <f>I502*CIE!$F308</f>
        <v>0</v>
      </c>
      <c r="CB502" s="4">
        <f>J502*CIE!$F308</f>
        <v>0</v>
      </c>
      <c r="CC502" s="4">
        <f>K502*CIE!$F308</f>
        <v>0</v>
      </c>
      <c r="CD502" s="4">
        <f>L502*CIE!$F308</f>
        <v>0</v>
      </c>
      <c r="CE502" s="4">
        <f>M502*CIE!$F308</f>
        <v>0</v>
      </c>
      <c r="CF502" s="4">
        <f>N502*CIE!$F308</f>
        <v>0</v>
      </c>
      <c r="CG502" s="4">
        <f>O502*CIE!$F308</f>
        <v>0</v>
      </c>
      <c r="CH502" s="4">
        <f>P502*CIE!$F308</f>
        <v>0</v>
      </c>
      <c r="CI502" s="4">
        <f>Q502*CIE!$F308</f>
        <v>0</v>
      </c>
      <c r="CJ502" s="4">
        <f>R502*CIE!$F308</f>
        <v>0</v>
      </c>
      <c r="CK502" s="4">
        <f>S502*CIE!$F308</f>
        <v>0</v>
      </c>
      <c r="CL502" s="4">
        <f>T502*CIE!$F308</f>
        <v>0</v>
      </c>
      <c r="CM502" s="4">
        <f>U502*CIE!$F308</f>
        <v>0</v>
      </c>
      <c r="CN502" s="4">
        <f>V502*CIE!$F308</f>
        <v>0</v>
      </c>
      <c r="CO502" s="4">
        <f>W502*CIE!$F308</f>
        <v>0</v>
      </c>
      <c r="CP502" s="4">
        <f>X502*CIE!$F308</f>
        <v>0</v>
      </c>
      <c r="CQ502" s="4">
        <f>Y502*CIE!$F308</f>
        <v>0</v>
      </c>
    </row>
    <row r="503" spans="1:95" x14ac:dyDescent="0.3">
      <c r="A503" s="28">
        <v>687</v>
      </c>
      <c r="B503" s="34">
        <f t="shared" si="112"/>
        <v>6.8700000000000005E-7</v>
      </c>
      <c r="C503" s="37">
        <f t="shared" si="115"/>
        <v>6.2481820893345948E-4</v>
      </c>
      <c r="D503" s="37">
        <f t="shared" si="115"/>
        <v>0.67228084702431723</v>
      </c>
      <c r="E503" s="37">
        <f t="shared" si="115"/>
        <v>22.052661533667944</v>
      </c>
      <c r="F503" s="37">
        <f t="shared" si="115"/>
        <v>333.17056344239495</v>
      </c>
      <c r="G503" s="37">
        <f t="shared" si="115"/>
        <v>724.02051362593431</v>
      </c>
      <c r="H503" s="37">
        <f t="shared" si="115"/>
        <v>1120.6221673530069</v>
      </c>
      <c r="I503" s="37">
        <f t="shared" si="115"/>
        <v>4164.9915443058899</v>
      </c>
      <c r="J503" s="37">
        <f t="shared" si="115"/>
        <v>6015.6229311896368</v>
      </c>
      <c r="K503" s="37">
        <f t="shared" si="115"/>
        <v>11986.805956089092</v>
      </c>
      <c r="L503" s="37">
        <f t="shared" si="115"/>
        <v>17667.904842179818</v>
      </c>
      <c r="M503" s="37">
        <f t="shared" si="116"/>
        <v>21317.562040038916</v>
      </c>
      <c r="N503" s="37">
        <f t="shared" si="116"/>
        <v>32324.032410227337</v>
      </c>
      <c r="O503" s="37">
        <f t="shared" si="116"/>
        <v>41130.855929129837</v>
      </c>
      <c r="P503" s="37">
        <f t="shared" si="116"/>
        <v>50802.671085349233</v>
      </c>
      <c r="Q503" s="37">
        <f t="shared" si="116"/>
        <v>61252.078369697403</v>
      </c>
      <c r="R503" s="37">
        <f t="shared" si="116"/>
        <v>72397.988948416998</v>
      </c>
      <c r="S503" s="37">
        <f t="shared" si="116"/>
        <v>84166.736002395788</v>
      </c>
      <c r="T503" s="37">
        <f t="shared" si="116"/>
        <v>96492.270583304053</v>
      </c>
      <c r="U503" s="37">
        <f t="shared" si="116"/>
        <v>109315.85516115294</v>
      </c>
      <c r="V503" s="37">
        <f t="shared" si="116"/>
        <v>122585.50756469896</v>
      </c>
      <c r="W503" s="37">
        <f t="shared" si="116"/>
        <v>136255.34466560939</v>
      </c>
      <c r="X503" s="37">
        <f t="shared" si="116"/>
        <v>150284.91062985852</v>
      </c>
      <c r="Y503" s="37">
        <f t="shared" si="116"/>
        <v>164638.53522720956</v>
      </c>
      <c r="AA503" s="4">
        <f>C503*CIE!$D309</f>
        <v>1.7732690667728581E-5</v>
      </c>
      <c r="AB503" s="4">
        <f>D503*CIE!$D309</f>
        <v>1.9079706915824456E-2</v>
      </c>
      <c r="AC503" s="4">
        <f>E503*CIE!$D309</f>
        <v>0.62586688381595512</v>
      </c>
      <c r="AD503" s="4">
        <f>F503*CIE!$D309</f>
        <v>9.455567166010697</v>
      </c>
      <c r="AE503" s="4">
        <f>G503*CIE!$D309</f>
        <v>20.548107628191644</v>
      </c>
      <c r="AF503" s="4">
        <f>H503*CIE!$D309</f>
        <v>31.803884657892052</v>
      </c>
      <c r="AG503" s="4">
        <f>I503*CIE!$D309</f>
        <v>118.20479242266596</v>
      </c>
      <c r="AH503" s="4">
        <f>J503*CIE!$D309</f>
        <v>170.72674753600336</v>
      </c>
      <c r="AI503" s="4">
        <f>K503*CIE!$D309</f>
        <v>340.19226564514383</v>
      </c>
      <c r="AJ503" s="4">
        <f>L503*CIE!$D309</f>
        <v>501.42503344777487</v>
      </c>
      <c r="AK503" s="4">
        <f>M503*CIE!$D309</f>
        <v>605.00434853104684</v>
      </c>
      <c r="AL503" s="4">
        <f>N503*CIE!$D309</f>
        <v>917.37414126040153</v>
      </c>
      <c r="AM503" s="4">
        <f>O503*CIE!$D309</f>
        <v>1167.3167245480251</v>
      </c>
      <c r="AN503" s="4">
        <f>P503*CIE!$D309</f>
        <v>1441.808254898019</v>
      </c>
      <c r="AO503" s="4">
        <f>Q503*CIE!$D309</f>
        <v>1738.3682852958993</v>
      </c>
      <c r="AP503" s="4">
        <f>R503*CIE!$D309</f>
        <v>2054.6954692298855</v>
      </c>
      <c r="AQ503" s="4">
        <f>S503*CIE!$D309</f>
        <v>2388.699101120154</v>
      </c>
      <c r="AR503" s="4">
        <f>T503*CIE!$D309</f>
        <v>2738.5046748256955</v>
      </c>
      <c r="AS503" s="4">
        <f>U503*CIE!$D309</f>
        <v>3102.4451863524105</v>
      </c>
      <c r="AT503" s="4">
        <f>V503*CIE!$D309</f>
        <v>3479.0453525703924</v>
      </c>
      <c r="AU503" s="4">
        <f>W503*CIE!$D309</f>
        <v>3867.002984603007</v>
      </c>
      <c r="AV503" s="4">
        <f>X503*CIE!$D309</f>
        <v>4265.1699232253377</v>
      </c>
      <c r="AW503" s="4">
        <f>Y503*CIE!$D309</f>
        <v>4672.5338273279349</v>
      </c>
      <c r="AX503" s="4">
        <f>C503*CIE!$E309</f>
        <v>6.4190011394749135E-6</v>
      </c>
      <c r="AY503" s="4">
        <f>D503*CIE!$E309</f>
        <v>6.9066033310111507E-3</v>
      </c>
      <c r="AZ503" s="4">
        <f>E503*CIE!$E309</f>
        <v>0.22655559247336893</v>
      </c>
      <c r="BA503" s="4">
        <f>F503*CIE!$E309</f>
        <v>3.4227911347634659</v>
      </c>
      <c r="BB503" s="4">
        <f>G503*CIE!$E309</f>
        <v>7.4381451044795375</v>
      </c>
      <c r="BC503" s="4">
        <f>H503*CIE!$E309</f>
        <v>11.512588567862709</v>
      </c>
      <c r="BD503" s="4">
        <f>I503*CIE!$E309</f>
        <v>42.788582481356684</v>
      </c>
      <c r="BE503" s="4">
        <f>J503*CIE!$E309</f>
        <v>61.800840465054307</v>
      </c>
      <c r="BF503" s="4">
        <f>K503*CIE!$E309</f>
        <v>123.14513244122612</v>
      </c>
      <c r="BG503" s="4">
        <f>L503*CIE!$E309</f>
        <v>181.50927692660173</v>
      </c>
      <c r="BH503" s="4">
        <f>M503*CIE!$E309</f>
        <v>219.00362868651541</v>
      </c>
      <c r="BI503" s="4">
        <f>N503*CIE!$E309</f>
        <v>332.07739132290544</v>
      </c>
      <c r="BJ503" s="4">
        <f>O503*CIE!$E309</f>
        <v>422.55332399376317</v>
      </c>
      <c r="BK503" s="4">
        <f>P503*CIE!$E309</f>
        <v>521.915653101516</v>
      </c>
      <c r="BL503" s="4">
        <f>Q503*CIE!$E309</f>
        <v>629.2664894024656</v>
      </c>
      <c r="BM503" s="4">
        <f>R503*CIE!$E309</f>
        <v>743.77277568277771</v>
      </c>
      <c r="BN503" s="4">
        <f>S503*CIE!$E309</f>
        <v>864.67770397965285</v>
      </c>
      <c r="BO503" s="4">
        <f>T503*CIE!$E309</f>
        <v>991.30272768781003</v>
      </c>
      <c r="BP503" s="4">
        <f>U503*CIE!$E309</f>
        <v>1123.044413254037</v>
      </c>
      <c r="BQ503" s="4">
        <f>V503*CIE!$E309</f>
        <v>1259.3687275601026</v>
      </c>
      <c r="BR503" s="4">
        <f>W503*CIE!$E309</f>
        <v>1399.8042953342249</v>
      </c>
      <c r="BS503" s="4">
        <f>X503*CIE!$E309</f>
        <v>1543.9354980156822</v>
      </c>
      <c r="BT503" s="4">
        <f>Y503*CIE!$E309</f>
        <v>1691.3958814178625</v>
      </c>
      <c r="BU503" s="4">
        <f>C503*CIE!$F309</f>
        <v>0</v>
      </c>
      <c r="BV503" s="4">
        <f>D503*CIE!$F309</f>
        <v>0</v>
      </c>
      <c r="BW503" s="4">
        <f>E503*CIE!$F309</f>
        <v>0</v>
      </c>
      <c r="BX503" s="4">
        <f>F503*CIE!$F309</f>
        <v>0</v>
      </c>
      <c r="BY503" s="4">
        <f>G503*CIE!$F309</f>
        <v>0</v>
      </c>
      <c r="BZ503" s="4">
        <f>H503*CIE!$F309</f>
        <v>0</v>
      </c>
      <c r="CA503" s="4">
        <f>I503*CIE!$F309</f>
        <v>0</v>
      </c>
      <c r="CB503" s="4">
        <f>J503*CIE!$F309</f>
        <v>0</v>
      </c>
      <c r="CC503" s="4">
        <f>K503*CIE!$F309</f>
        <v>0</v>
      </c>
      <c r="CD503" s="4">
        <f>L503*CIE!$F309</f>
        <v>0</v>
      </c>
      <c r="CE503" s="4">
        <f>M503*CIE!$F309</f>
        <v>0</v>
      </c>
      <c r="CF503" s="4">
        <f>N503*CIE!$F309</f>
        <v>0</v>
      </c>
      <c r="CG503" s="4">
        <f>O503*CIE!$F309</f>
        <v>0</v>
      </c>
      <c r="CH503" s="4">
        <f>P503*CIE!$F309</f>
        <v>0</v>
      </c>
      <c r="CI503" s="4">
        <f>Q503*CIE!$F309</f>
        <v>0</v>
      </c>
      <c r="CJ503" s="4">
        <f>R503*CIE!$F309</f>
        <v>0</v>
      </c>
      <c r="CK503" s="4">
        <f>S503*CIE!$F309</f>
        <v>0</v>
      </c>
      <c r="CL503" s="4">
        <f>T503*CIE!$F309</f>
        <v>0</v>
      </c>
      <c r="CM503" s="4">
        <f>U503*CIE!$F309</f>
        <v>0</v>
      </c>
      <c r="CN503" s="4">
        <f>V503*CIE!$F309</f>
        <v>0</v>
      </c>
      <c r="CO503" s="4">
        <f>W503*CIE!$F309</f>
        <v>0</v>
      </c>
      <c r="CP503" s="4">
        <f>X503*CIE!$F309</f>
        <v>0</v>
      </c>
      <c r="CQ503" s="4">
        <f>Y503*CIE!$F309</f>
        <v>0</v>
      </c>
    </row>
    <row r="504" spans="1:95" x14ac:dyDescent="0.3">
      <c r="A504" s="28">
        <v>688</v>
      </c>
      <c r="B504" s="34">
        <f t="shared" si="112"/>
        <v>6.8800000000000002E-7</v>
      </c>
      <c r="C504" s="37">
        <f t="shared" si="115"/>
        <v>6.3946269758218129E-4</v>
      </c>
      <c r="D504" s="37">
        <f t="shared" si="115"/>
        <v>0.68109172350071678</v>
      </c>
      <c r="E504" s="37">
        <f t="shared" si="115"/>
        <v>22.228631004762963</v>
      </c>
      <c r="F504" s="37">
        <f t="shared" si="115"/>
        <v>334.50802238442924</v>
      </c>
      <c r="G504" s="37">
        <f t="shared" si="115"/>
        <v>726.11125214692174</v>
      </c>
      <c r="H504" s="37">
        <f t="shared" si="115"/>
        <v>1123.1504713213687</v>
      </c>
      <c r="I504" s="37">
        <f t="shared" si="115"/>
        <v>4166.5671308363471</v>
      </c>
      <c r="J504" s="37">
        <f t="shared" si="115"/>
        <v>6014.788725969649</v>
      </c>
      <c r="K504" s="37">
        <f t="shared" si="115"/>
        <v>11973.740049388063</v>
      </c>
      <c r="L504" s="37">
        <f t="shared" si="115"/>
        <v>17639.444706917631</v>
      </c>
      <c r="M504" s="37">
        <f t="shared" si="116"/>
        <v>21277.95394624622</v>
      </c>
      <c r="N504" s="37">
        <f t="shared" si="116"/>
        <v>32246.720746288465</v>
      </c>
      <c r="O504" s="37">
        <f t="shared" si="116"/>
        <v>41020.207638250846</v>
      </c>
      <c r="P504" s="37">
        <f t="shared" si="116"/>
        <v>50653.098900528377</v>
      </c>
      <c r="Q504" s="37">
        <f t="shared" si="116"/>
        <v>61058.361983560753</v>
      </c>
      <c r="R504" s="37">
        <f t="shared" si="116"/>
        <v>72155.303152000022</v>
      </c>
      <c r="S504" s="37">
        <f t="shared" si="116"/>
        <v>83870.65243394571</v>
      </c>
      <c r="T504" s="37">
        <f t="shared" si="116"/>
        <v>96138.743592916609</v>
      </c>
      <c r="U504" s="37">
        <f t="shared" si="116"/>
        <v>108901.19886942288</v>
      </c>
      <c r="V504" s="37">
        <f t="shared" si="116"/>
        <v>122106.36871279299</v>
      </c>
      <c r="W504" s="37">
        <f t="shared" si="116"/>
        <v>135708.67414080456</v>
      </c>
      <c r="X504" s="37">
        <f t="shared" si="116"/>
        <v>149667.93540367601</v>
      </c>
      <c r="Y504" s="37">
        <f t="shared" si="116"/>
        <v>163948.73169375939</v>
      </c>
      <c r="AA504" s="4">
        <f>C504*CIE!$D310</f>
        <v>1.6846542453770953E-5</v>
      </c>
      <c r="AB504" s="4">
        <f>D504*CIE!$D310</f>
        <v>1.7943252480950623E-2</v>
      </c>
      <c r="AC504" s="4">
        <f>E504*CIE!$D310</f>
        <v>0.58560972723951954</v>
      </c>
      <c r="AD504" s="4">
        <f>F504*CIE!$D310</f>
        <v>8.8125603284342073</v>
      </c>
      <c r="AE504" s="4">
        <f>G504*CIE!$D310</f>
        <v>19.129284760010311</v>
      </c>
      <c r="AF504" s="4">
        <f>H504*CIE!$D310</f>
        <v>29.589219462886049</v>
      </c>
      <c r="AG504" s="4">
        <f>I504*CIE!$D310</f>
        <v>109.76754441114264</v>
      </c>
      <c r="AH504" s="4">
        <f>J504*CIE!$D310</f>
        <v>158.45864661947425</v>
      </c>
      <c r="AI504" s="4">
        <f>K504*CIE!$D310</f>
        <v>315.44626580272063</v>
      </c>
      <c r="AJ504" s="4">
        <f>L504*CIE!$D310</f>
        <v>464.70834849259194</v>
      </c>
      <c r="AK504" s="4">
        <f>M504*CIE!$D310</f>
        <v>560.5642922412253</v>
      </c>
      <c r="AL504" s="4">
        <f>N504*CIE!$D310</f>
        <v>849.53469858565029</v>
      </c>
      <c r="AM504" s="4">
        <f>O504*CIE!$D310</f>
        <v>1080.6708069964964</v>
      </c>
      <c r="AN504" s="4">
        <f>P504*CIE!$D310</f>
        <v>1334.4477860385962</v>
      </c>
      <c r="AO504" s="4">
        <f>Q504*CIE!$D310</f>
        <v>1608.5727771189906</v>
      </c>
      <c r="AP504" s="4">
        <f>R504*CIE!$D310</f>
        <v>1900.9199166909364</v>
      </c>
      <c r="AQ504" s="4">
        <f>S504*CIE!$D310</f>
        <v>2209.5589190679102</v>
      </c>
      <c r="AR504" s="4">
        <f>T504*CIE!$D310</f>
        <v>2532.7598177564132</v>
      </c>
      <c r="AS504" s="4">
        <f>U504*CIE!$D310</f>
        <v>2868.9846600231267</v>
      </c>
      <c r="AT504" s="4">
        <f>V504*CIE!$D310</f>
        <v>3216.8727467195372</v>
      </c>
      <c r="AU504" s="4">
        <f>W504*CIE!$D310</f>
        <v>3575.2233068516339</v>
      </c>
      <c r="AV504" s="4">
        <f>X504*CIE!$D310</f>
        <v>3942.9778113401799</v>
      </c>
      <c r="AW504" s="4">
        <f>Y504*CIE!$D310</f>
        <v>4319.2031046750199</v>
      </c>
      <c r="AX504" s="4">
        <f>C504*CIE!$E310</f>
        <v>6.0961967689498817E-6</v>
      </c>
      <c r="AY504" s="4">
        <f>D504*CIE!$E310</f>
        <v>6.4930592196583417E-3</v>
      </c>
      <c r="AZ504" s="4">
        <f>E504*CIE!$E310</f>
        <v>0.21191245247264778</v>
      </c>
      <c r="BA504" s="4">
        <f>F504*CIE!$E310</f>
        <v>3.1889690093857253</v>
      </c>
      <c r="BB504" s="4">
        <f>G504*CIE!$E310</f>
        <v>6.922244387316022</v>
      </c>
      <c r="BC504" s="4">
        <f>H504*CIE!$E310</f>
        <v>10.707342742903188</v>
      </c>
      <c r="BD504" s="4">
        <f>I504*CIE!$E310</f>
        <v>39.721180260640587</v>
      </c>
      <c r="BE504" s="4">
        <f>J504*CIE!$E310</f>
        <v>57.340851523962435</v>
      </c>
      <c r="BF504" s="4">
        <f>K504*CIE!$E310</f>
        <v>114.14938772397176</v>
      </c>
      <c r="BG504" s="4">
        <f>L504*CIE!$E310</f>
        <v>168.16231225834963</v>
      </c>
      <c r="BH504" s="4">
        <f>M504*CIE!$E310</f>
        <v>202.84935241324249</v>
      </c>
      <c r="BI504" s="4">
        <f>N504*CIE!$E310</f>
        <v>307.41801760452</v>
      </c>
      <c r="BJ504" s="4">
        <f>O504*CIE!$E310</f>
        <v>391.05839670002075</v>
      </c>
      <c r="BK504" s="4">
        <f>P504*CIE!$E310</f>
        <v>482.89174493249504</v>
      </c>
      <c r="BL504" s="4">
        <f>Q504*CIE!$E310</f>
        <v>582.08835393986146</v>
      </c>
      <c r="BM504" s="4">
        <f>R504*CIE!$E310</f>
        <v>687.87894524729643</v>
      </c>
      <c r="BN504" s="4">
        <f>S504*CIE!$E310</f>
        <v>799.5650134257113</v>
      </c>
      <c r="BO504" s="4">
        <f>T504*CIE!$E310</f>
        <v>916.52054182053132</v>
      </c>
      <c r="BP504" s="4">
        <f>U504*CIE!$E310</f>
        <v>1038.1889970950565</v>
      </c>
      <c r="BQ504" s="4">
        <f>V504*CIE!$E310</f>
        <v>1164.0779880197251</v>
      </c>
      <c r="BR504" s="4">
        <f>W504*CIE!$E310</f>
        <v>1293.7529959819476</v>
      </c>
      <c r="BS504" s="4">
        <f>X504*CIE!$E310</f>
        <v>1426.8309749311538</v>
      </c>
      <c r="BT504" s="4">
        <f>Y504*CIE!$E310</f>
        <v>1562.9742472921648</v>
      </c>
      <c r="BU504" s="4">
        <f>C504*CIE!$F310</f>
        <v>0</v>
      </c>
      <c r="BV504" s="4">
        <f>D504*CIE!$F310</f>
        <v>0</v>
      </c>
      <c r="BW504" s="4">
        <f>E504*CIE!$F310</f>
        <v>0</v>
      </c>
      <c r="BX504" s="4">
        <f>F504*CIE!$F310</f>
        <v>0</v>
      </c>
      <c r="BY504" s="4">
        <f>G504*CIE!$F310</f>
        <v>0</v>
      </c>
      <c r="BZ504" s="4">
        <f>H504*CIE!$F310</f>
        <v>0</v>
      </c>
      <c r="CA504" s="4">
        <f>I504*CIE!$F310</f>
        <v>0</v>
      </c>
      <c r="CB504" s="4">
        <f>J504*CIE!$F310</f>
        <v>0</v>
      </c>
      <c r="CC504" s="4">
        <f>K504*CIE!$F310</f>
        <v>0</v>
      </c>
      <c r="CD504" s="4">
        <f>L504*CIE!$F310</f>
        <v>0</v>
      </c>
      <c r="CE504" s="4">
        <f>M504*CIE!$F310</f>
        <v>0</v>
      </c>
      <c r="CF504" s="4">
        <f>N504*CIE!$F310</f>
        <v>0</v>
      </c>
      <c r="CG504" s="4">
        <f>O504*CIE!$F310</f>
        <v>0</v>
      </c>
      <c r="CH504" s="4">
        <f>P504*CIE!$F310</f>
        <v>0</v>
      </c>
      <c r="CI504" s="4">
        <f>Q504*CIE!$F310</f>
        <v>0</v>
      </c>
      <c r="CJ504" s="4">
        <f>R504*CIE!$F310</f>
        <v>0</v>
      </c>
      <c r="CK504" s="4">
        <f>S504*CIE!$F310</f>
        <v>0</v>
      </c>
      <c r="CL504" s="4">
        <f>T504*CIE!$F310</f>
        <v>0</v>
      </c>
      <c r="CM504" s="4">
        <f>U504*CIE!$F310</f>
        <v>0</v>
      </c>
      <c r="CN504" s="4">
        <f>V504*CIE!$F310</f>
        <v>0</v>
      </c>
      <c r="CO504" s="4">
        <f>W504*CIE!$F310</f>
        <v>0</v>
      </c>
      <c r="CP504" s="4">
        <f>X504*CIE!$F310</f>
        <v>0</v>
      </c>
      <c r="CQ504" s="4">
        <f>Y504*CIE!$F310</f>
        <v>0</v>
      </c>
    </row>
    <row r="505" spans="1:95" x14ac:dyDescent="0.3">
      <c r="A505" s="28">
        <v>689</v>
      </c>
      <c r="B505" s="34">
        <f t="shared" si="112"/>
        <v>6.8900000000000009E-7</v>
      </c>
      <c r="C505" s="37">
        <f t="shared" si="115"/>
        <v>6.5439951105964074E-4</v>
      </c>
      <c r="D505" s="37">
        <f t="shared" si="115"/>
        <v>0.68998471762949309</v>
      </c>
      <c r="E505" s="37">
        <f t="shared" si="115"/>
        <v>22.405251531856777</v>
      </c>
      <c r="F505" s="37">
        <f t="shared" si="115"/>
        <v>335.84342061876953</v>
      </c>
      <c r="G505" s="37">
        <f t="shared" si="115"/>
        <v>728.19432217965209</v>
      </c>
      <c r="H505" s="37">
        <f t="shared" si="115"/>
        <v>1125.6653899374342</v>
      </c>
      <c r="I505" s="37">
        <f t="shared" si="115"/>
        <v>4168.096075752117</v>
      </c>
      <c r="J505" s="37">
        <f t="shared" si="115"/>
        <v>6013.8959777509481</v>
      </c>
      <c r="K505" s="37">
        <f t="shared" si="115"/>
        <v>11960.607037269487</v>
      </c>
      <c r="L505" s="37">
        <f t="shared" si="115"/>
        <v>17610.939613956663</v>
      </c>
      <c r="M505" s="37">
        <f t="shared" si="116"/>
        <v>21238.326685918397</v>
      </c>
      <c r="N505" s="37">
        <f t="shared" si="116"/>
        <v>32169.508828324892</v>
      </c>
      <c r="O505" s="37">
        <f t="shared" si="116"/>
        <v>40909.788452382614</v>
      </c>
      <c r="P505" s="37">
        <f t="shared" si="116"/>
        <v>50503.924495554464</v>
      </c>
      <c r="Q505" s="37">
        <f t="shared" si="116"/>
        <v>60865.250711301043</v>
      </c>
      <c r="R505" s="37">
        <f t="shared" si="116"/>
        <v>71913.467016356677</v>
      </c>
      <c r="S505" s="37">
        <f t="shared" si="116"/>
        <v>83575.69836714858</v>
      </c>
      <c r="T505" s="37">
        <f t="shared" si="116"/>
        <v>95786.659074309879</v>
      </c>
      <c r="U505" s="37">
        <f t="shared" si="116"/>
        <v>108488.32889347764</v>
      </c>
      <c r="V505" s="37">
        <f t="shared" si="116"/>
        <v>121629.38865057298</v>
      </c>
      <c r="W505" s="37">
        <f t="shared" si="116"/>
        <v>135164.5613408981</v>
      </c>
      <c r="X505" s="37">
        <f t="shared" si="116"/>
        <v>149053.94124330566</v>
      </c>
      <c r="Y505" s="37">
        <f t="shared" si="116"/>
        <v>163262.35504977842</v>
      </c>
      <c r="AA505" s="4">
        <f>C505*CIE!$D311</f>
        <v>1.6001867644063629E-5</v>
      </c>
      <c r="AB505" s="4">
        <f>D505*CIE!$D311</f>
        <v>1.6872023804014587E-2</v>
      </c>
      <c r="AC505" s="4">
        <f>E505*CIE!$D311</f>
        <v>0.54787001439561078</v>
      </c>
      <c r="AD505" s="4">
        <f>F505*CIE!$D311</f>
        <v>8.212295203535616</v>
      </c>
      <c r="AE505" s="4">
        <f>G505*CIE!$D311</f>
        <v>17.806353711678486</v>
      </c>
      <c r="AF505" s="4">
        <f>H505*CIE!$D311</f>
        <v>27.525614363792592</v>
      </c>
      <c r="AG505" s="4">
        <f>I505*CIE!$D311</f>
        <v>101.92141131634757</v>
      </c>
      <c r="AH505" s="4">
        <f>J505*CIE!$D311</f>
        <v>147.05629486994948</v>
      </c>
      <c r="AI505" s="4">
        <f>K505*CIE!$D311</f>
        <v>292.46973373059143</v>
      </c>
      <c r="AJ505" s="4">
        <f>L505*CIE!$D311</f>
        <v>430.63590364517876</v>
      </c>
      <c r="AK505" s="4">
        <f>M505*CIE!$D311</f>
        <v>519.33549286909101</v>
      </c>
      <c r="AL505" s="4">
        <f>N505*CIE!$D311</f>
        <v>786.63295700182141</v>
      </c>
      <c r="AM505" s="4">
        <f>O505*CIE!$D311</f>
        <v>1000.3568295789989</v>
      </c>
      <c r="AN505" s="4">
        <f>P505*CIE!$D311</f>
        <v>1234.9598397086693</v>
      </c>
      <c r="AO505" s="4">
        <f>Q505*CIE!$D311</f>
        <v>1488.3227593307665</v>
      </c>
      <c r="AP505" s="4">
        <f>R505*CIE!$D311</f>
        <v>1758.4820305842156</v>
      </c>
      <c r="AQ505" s="4">
        <f>S505*CIE!$D311</f>
        <v>2043.6556582472924</v>
      </c>
      <c r="AR505" s="4">
        <f>T505*CIE!$D311</f>
        <v>2342.247227679331</v>
      </c>
      <c r="AS505" s="4">
        <f>U505*CIE!$D311</f>
        <v>2652.8379843499852</v>
      </c>
      <c r="AT505" s="4">
        <f>V505*CIE!$D311</f>
        <v>2974.1730333252981</v>
      </c>
      <c r="AU505" s="4">
        <f>W505*CIE!$D311</f>
        <v>3305.1452273286459</v>
      </c>
      <c r="AV505" s="4">
        <f>X505*CIE!$D311</f>
        <v>3644.7787617372423</v>
      </c>
      <c r="AW505" s="4">
        <f>Y505*CIE!$D311</f>
        <v>3992.2135524434689</v>
      </c>
      <c r="AX505" s="4">
        <f>C505*CIE!$E311</f>
        <v>5.7889208155568187E-6</v>
      </c>
      <c r="AY505" s="4">
        <f>D505*CIE!$E311</f>
        <v>6.103713139751164E-3</v>
      </c>
      <c r="AZ505" s="4">
        <f>E505*CIE!$E311</f>
        <v>0.19820037267529556</v>
      </c>
      <c r="BA505" s="4">
        <f>F505*CIE!$E311</f>
        <v>2.9709236262106726</v>
      </c>
      <c r="BB505" s="4">
        <f>G505*CIE!$E311</f>
        <v>6.4417213005097844</v>
      </c>
      <c r="BC505" s="4">
        <f>H505*CIE!$E311</f>
        <v>9.9578127688527633</v>
      </c>
      <c r="BD505" s="4">
        <f>I505*CIE!$E311</f>
        <v>36.871632277187125</v>
      </c>
      <c r="BE505" s="4">
        <f>J505*CIE!$E311</f>
        <v>53.199868000853392</v>
      </c>
      <c r="BF505" s="4">
        <f>K505*CIE!$E311</f>
        <v>105.80540766699073</v>
      </c>
      <c r="BG505" s="4">
        <f>L505*CIE!$E311</f>
        <v>155.78913674258004</v>
      </c>
      <c r="BH505" s="4">
        <f>M505*CIE!$E311</f>
        <v>187.87757228092383</v>
      </c>
      <c r="BI505" s="4">
        <f>N505*CIE!$E311</f>
        <v>284.57652570824803</v>
      </c>
      <c r="BJ505" s="4">
        <f>O505*CIE!$E311</f>
        <v>361.89441148656363</v>
      </c>
      <c r="BK505" s="4">
        <f>P505*CIE!$E311</f>
        <v>446.76564520382061</v>
      </c>
      <c r="BL505" s="4">
        <f>Q505*CIE!$E311</f>
        <v>538.42356363653073</v>
      </c>
      <c r="BM505" s="4">
        <f>R505*CIE!$E311</f>
        <v>636.15781964101279</v>
      </c>
      <c r="BN505" s="4">
        <f>S505*CIE!$E311</f>
        <v>739.32374914043999</v>
      </c>
      <c r="BO505" s="4">
        <f>T505*CIE!$E311</f>
        <v>847.34382467681985</v>
      </c>
      <c r="BP505" s="4">
        <f>U505*CIE!$E311</f>
        <v>959.70479005933953</v>
      </c>
      <c r="BQ505" s="4">
        <f>V505*CIE!$E311</f>
        <v>1075.9526678169866</v>
      </c>
      <c r="BR505" s="4">
        <f>W505*CIE!$E311</f>
        <v>1195.6869304577151</v>
      </c>
      <c r="BS505" s="4">
        <f>X505*CIE!$E311</f>
        <v>1318.554565707057</v>
      </c>
      <c r="BT505" s="4">
        <f>Y505*CIE!$E311</f>
        <v>1444.2444249600828</v>
      </c>
      <c r="BU505" s="4">
        <f>C505*CIE!$F311</f>
        <v>0</v>
      </c>
      <c r="BV505" s="4">
        <f>D505*CIE!$F311</f>
        <v>0</v>
      </c>
      <c r="BW505" s="4">
        <f>E505*CIE!$F311</f>
        <v>0</v>
      </c>
      <c r="BX505" s="4">
        <f>F505*CIE!$F311</f>
        <v>0</v>
      </c>
      <c r="BY505" s="4">
        <f>G505*CIE!$F311</f>
        <v>0</v>
      </c>
      <c r="BZ505" s="4">
        <f>H505*CIE!$F311</f>
        <v>0</v>
      </c>
      <c r="CA505" s="4">
        <f>I505*CIE!$F311</f>
        <v>0</v>
      </c>
      <c r="CB505" s="4">
        <f>J505*CIE!$F311</f>
        <v>0</v>
      </c>
      <c r="CC505" s="4">
        <f>K505*CIE!$F311</f>
        <v>0</v>
      </c>
      <c r="CD505" s="4">
        <f>L505*CIE!$F311</f>
        <v>0</v>
      </c>
      <c r="CE505" s="4">
        <f>M505*CIE!$F311</f>
        <v>0</v>
      </c>
      <c r="CF505" s="4">
        <f>N505*CIE!$F311</f>
        <v>0</v>
      </c>
      <c r="CG505" s="4">
        <f>O505*CIE!$F311</f>
        <v>0</v>
      </c>
      <c r="CH505" s="4">
        <f>P505*CIE!$F311</f>
        <v>0</v>
      </c>
      <c r="CI505" s="4">
        <f>Q505*CIE!$F311</f>
        <v>0</v>
      </c>
      <c r="CJ505" s="4">
        <f>R505*CIE!$F311</f>
        <v>0</v>
      </c>
      <c r="CK505" s="4">
        <f>S505*CIE!$F311</f>
        <v>0</v>
      </c>
      <c r="CL505" s="4">
        <f>T505*CIE!$F311</f>
        <v>0</v>
      </c>
      <c r="CM505" s="4">
        <f>U505*CIE!$F311</f>
        <v>0</v>
      </c>
      <c r="CN505" s="4">
        <f>V505*CIE!$F311</f>
        <v>0</v>
      </c>
      <c r="CO505" s="4">
        <f>W505*CIE!$F311</f>
        <v>0</v>
      </c>
      <c r="CP505" s="4">
        <f>X505*CIE!$F311</f>
        <v>0</v>
      </c>
      <c r="CQ505" s="4">
        <f>Y505*CIE!$F311</f>
        <v>0</v>
      </c>
    </row>
    <row r="506" spans="1:95" x14ac:dyDescent="0.3">
      <c r="A506" s="28">
        <v>690</v>
      </c>
      <c r="B506" s="34">
        <f t="shared" si="112"/>
        <v>6.9000000000000006E-7</v>
      </c>
      <c r="C506" s="37">
        <f t="shared" ref="C506:L515" si="117">2*$C$3*$C$2^2/$B506^5/(EXP($C$3*$C$2/$B506/$C$4/C$7)-1)/1000000000</f>
        <v>6.6963336319261595E-4</v>
      </c>
      <c r="D506" s="37">
        <f t="shared" si="117"/>
        <v>0.69896019378863672</v>
      </c>
      <c r="E506" s="37">
        <f t="shared" si="117"/>
        <v>22.582520014962881</v>
      </c>
      <c r="F506" s="37">
        <f t="shared" si="117"/>
        <v>337.17672843030226</v>
      </c>
      <c r="G506" s="37">
        <f t="shared" si="117"/>
        <v>730.26969453077174</v>
      </c>
      <c r="H506" s="37">
        <f t="shared" si="117"/>
        <v>1128.1669090282589</v>
      </c>
      <c r="I506" s="37">
        <f t="shared" si="117"/>
        <v>4169.5786007874622</v>
      </c>
      <c r="J506" s="37">
        <f t="shared" si="117"/>
        <v>6012.945066168435</v>
      </c>
      <c r="K506" s="37">
        <f t="shared" si="117"/>
        <v>11947.40772099841</v>
      </c>
      <c r="L506" s="37">
        <f t="shared" si="117"/>
        <v>17582.390610274499</v>
      </c>
      <c r="M506" s="37">
        <f t="shared" ref="M506:Y515" si="118">2*$C$3*$C$2^2/$B506^5/(EXP($C$3*$C$2/$B506/$C$4/M$7)-1)/1000000000</f>
        <v>21198.681386813339</v>
      </c>
      <c r="N506" s="37">
        <f t="shared" si="118"/>
        <v>32092.397707213968</v>
      </c>
      <c r="O506" s="37">
        <f t="shared" si="118"/>
        <v>40799.59906422918</v>
      </c>
      <c r="P506" s="37">
        <f t="shared" si="118"/>
        <v>50355.147917306778</v>
      </c>
      <c r="Q506" s="37">
        <f t="shared" si="118"/>
        <v>60672.743649786593</v>
      </c>
      <c r="R506" s="37">
        <f t="shared" si="118"/>
        <v>71672.47837896242</v>
      </c>
      <c r="S506" s="37">
        <f t="shared" si="118"/>
        <v>83281.870073723985</v>
      </c>
      <c r="T506" s="37">
        <f t="shared" si="118"/>
        <v>95436.011435734763</v>
      </c>
      <c r="U506" s="37">
        <f t="shared" si="118"/>
        <v>108077.23749266434</v>
      </c>
      <c r="V506" s="37">
        <f t="shared" si="118"/>
        <v>121154.55721746461</v>
      </c>
      <c r="W506" s="37">
        <f t="shared" si="118"/>
        <v>134622.99342986531</v>
      </c>
      <c r="X506" s="37">
        <f t="shared" si="118"/>
        <v>148442.91239755767</v>
      </c>
      <c r="Y506" s="37">
        <f t="shared" si="118"/>
        <v>162579.38640483463</v>
      </c>
      <c r="AA506" s="4">
        <f>C506*CIE!$D312</f>
        <v>1.5200677344472383E-5</v>
      </c>
      <c r="AB506" s="4">
        <f>D506*CIE!$D312</f>
        <v>1.5866396399002055E-2</v>
      </c>
      <c r="AC506" s="4">
        <f>E506*CIE!$D312</f>
        <v>0.51262320433965747</v>
      </c>
      <c r="AD506" s="4">
        <f>F506*CIE!$D312</f>
        <v>7.6539117353678616</v>
      </c>
      <c r="AE506" s="4">
        <f>G506*CIE!$D312</f>
        <v>16.577122065848521</v>
      </c>
      <c r="AF506" s="4">
        <f>H506*CIE!$D312</f>
        <v>25.60938883494148</v>
      </c>
      <c r="AG506" s="4">
        <f>I506*CIE!$D312</f>
        <v>94.649434237875397</v>
      </c>
      <c r="AH506" s="4">
        <f>J506*CIE!$D312</f>
        <v>136.49385300202349</v>
      </c>
      <c r="AI506" s="4">
        <f>K506*CIE!$D312</f>
        <v>271.20615526666393</v>
      </c>
      <c r="AJ506" s="4">
        <f>L506*CIE!$D312</f>
        <v>399.12026685323116</v>
      </c>
      <c r="AK506" s="4">
        <f>M506*CIE!$D312</f>
        <v>481.21006748066281</v>
      </c>
      <c r="AL506" s="4">
        <f>N506*CIE!$D312</f>
        <v>728.4974279537571</v>
      </c>
      <c r="AM506" s="4">
        <f>O506*CIE!$D312</f>
        <v>926.15089875800243</v>
      </c>
      <c r="AN506" s="4">
        <f>P506*CIE!$D312</f>
        <v>1143.061857722864</v>
      </c>
      <c r="AO506" s="4">
        <f>Q506*CIE!$D312</f>
        <v>1377.2712808501558</v>
      </c>
      <c r="AP506" s="4">
        <f>R506*CIE!$D312</f>
        <v>1626.965259202447</v>
      </c>
      <c r="AQ506" s="4">
        <f>S506*CIE!$D312</f>
        <v>1890.4984506735345</v>
      </c>
      <c r="AR506" s="4">
        <f>T506*CIE!$D312</f>
        <v>2166.3974595911791</v>
      </c>
      <c r="AS506" s="4">
        <f>U506*CIE!$D312</f>
        <v>2453.3532910834806</v>
      </c>
      <c r="AT506" s="4">
        <f>V506*CIE!$D312</f>
        <v>2750.2084488364467</v>
      </c>
      <c r="AU506" s="4">
        <f>W506*CIE!$D312</f>
        <v>3055.9419508579426</v>
      </c>
      <c r="AV506" s="4">
        <f>X506*CIE!$D312</f>
        <v>3369.6541114245592</v>
      </c>
      <c r="AW506" s="4">
        <f>Y506*CIE!$D312</f>
        <v>3690.5520713897463</v>
      </c>
      <c r="AX506" s="4">
        <f>C506*CIE!$E312</f>
        <v>5.4976899118113773E-6</v>
      </c>
      <c r="AY506" s="4">
        <f>D506*CIE!$E312</f>
        <v>5.7384631910047078E-3</v>
      </c>
      <c r="AZ506" s="4">
        <f>E506*CIE!$E312</f>
        <v>0.18540248932284525</v>
      </c>
      <c r="BA506" s="4">
        <f>F506*CIE!$E312</f>
        <v>2.7682209404127818</v>
      </c>
      <c r="BB506" s="4">
        <f>G506*CIE!$E312</f>
        <v>5.9955141920976365</v>
      </c>
      <c r="BC506" s="4">
        <f>H506*CIE!$E312</f>
        <v>9.2622503231220055</v>
      </c>
      <c r="BD506" s="4">
        <f>I506*CIE!$E312</f>
        <v>34.232240312465066</v>
      </c>
      <c r="BE506" s="4">
        <f>J506*CIE!$E312</f>
        <v>49.366278993242851</v>
      </c>
      <c r="BF506" s="4">
        <f>K506*CIE!$E312</f>
        <v>98.088217389396945</v>
      </c>
      <c r="BG506" s="4">
        <f>L506*CIE!$E312</f>
        <v>144.35142691035364</v>
      </c>
      <c r="BH506" s="4">
        <f>M506*CIE!$E312</f>
        <v>174.04117418573753</v>
      </c>
      <c r="BI506" s="4">
        <f>N506*CIE!$E312</f>
        <v>263.47858517622666</v>
      </c>
      <c r="BJ506" s="4">
        <f>O506*CIE!$E312</f>
        <v>334.96470831732159</v>
      </c>
      <c r="BK506" s="4">
        <f>P506*CIE!$E312</f>
        <v>413.41576440108867</v>
      </c>
      <c r="BL506" s="4">
        <f>Q506*CIE!$E312</f>
        <v>498.12322536474795</v>
      </c>
      <c r="BM506" s="4">
        <f>R506*CIE!$E312</f>
        <v>588.43104749128145</v>
      </c>
      <c r="BN506" s="4">
        <f>S506*CIE!$E312</f>
        <v>683.74415330527393</v>
      </c>
      <c r="BO506" s="4">
        <f>T506*CIE!$E312</f>
        <v>783.52965388738244</v>
      </c>
      <c r="BP506" s="4">
        <f>U506*CIE!$E312</f>
        <v>887.31411981477424</v>
      </c>
      <c r="BQ506" s="4">
        <f>V506*CIE!$E312</f>
        <v>994.67891475538443</v>
      </c>
      <c r="BR506" s="4">
        <f>W506*CIE!$E312</f>
        <v>1105.2547760591942</v>
      </c>
      <c r="BS506" s="4">
        <f>X506*CIE!$E312</f>
        <v>1218.7163107839485</v>
      </c>
      <c r="BT506" s="4">
        <f>Y506*CIE!$E312</f>
        <v>1334.7767623836924</v>
      </c>
      <c r="BU506" s="4">
        <f>C506*CIE!$F312</f>
        <v>0</v>
      </c>
      <c r="BV506" s="4">
        <f>D506*CIE!$F312</f>
        <v>0</v>
      </c>
      <c r="BW506" s="4">
        <f>E506*CIE!$F312</f>
        <v>0</v>
      </c>
      <c r="BX506" s="4">
        <f>F506*CIE!$F312</f>
        <v>0</v>
      </c>
      <c r="BY506" s="4">
        <f>G506*CIE!$F312</f>
        <v>0</v>
      </c>
      <c r="BZ506" s="4">
        <f>H506*CIE!$F312</f>
        <v>0</v>
      </c>
      <c r="CA506" s="4">
        <f>I506*CIE!$F312</f>
        <v>0</v>
      </c>
      <c r="CB506" s="4">
        <f>J506*CIE!$F312</f>
        <v>0</v>
      </c>
      <c r="CC506" s="4">
        <f>K506*CIE!$F312</f>
        <v>0</v>
      </c>
      <c r="CD506" s="4">
        <f>L506*CIE!$F312</f>
        <v>0</v>
      </c>
      <c r="CE506" s="4">
        <f>M506*CIE!$F312</f>
        <v>0</v>
      </c>
      <c r="CF506" s="4">
        <f>N506*CIE!$F312</f>
        <v>0</v>
      </c>
      <c r="CG506" s="4">
        <f>O506*CIE!$F312</f>
        <v>0</v>
      </c>
      <c r="CH506" s="4">
        <f>P506*CIE!$F312</f>
        <v>0</v>
      </c>
      <c r="CI506" s="4">
        <f>Q506*CIE!$F312</f>
        <v>0</v>
      </c>
      <c r="CJ506" s="4">
        <f>R506*CIE!$F312</f>
        <v>0</v>
      </c>
      <c r="CK506" s="4">
        <f>S506*CIE!$F312</f>
        <v>0</v>
      </c>
      <c r="CL506" s="4">
        <f>T506*CIE!$F312</f>
        <v>0</v>
      </c>
      <c r="CM506" s="4">
        <f>U506*CIE!$F312</f>
        <v>0</v>
      </c>
      <c r="CN506" s="4">
        <f>V506*CIE!$F312</f>
        <v>0</v>
      </c>
      <c r="CO506" s="4">
        <f>W506*CIE!$F312</f>
        <v>0</v>
      </c>
      <c r="CP506" s="4">
        <f>X506*CIE!$F312</f>
        <v>0</v>
      </c>
      <c r="CQ506" s="4">
        <f>Y506*CIE!$F312</f>
        <v>0</v>
      </c>
    </row>
    <row r="507" spans="1:95" x14ac:dyDescent="0.3">
      <c r="A507" s="28">
        <v>691</v>
      </c>
      <c r="B507" s="34">
        <f t="shared" si="112"/>
        <v>6.9100000000000003E-7</v>
      </c>
      <c r="C507" s="37">
        <f t="shared" si="117"/>
        <v>6.851690226690059E-4</v>
      </c>
      <c r="D507" s="37">
        <f t="shared" si="117"/>
        <v>0.70801851424832662</v>
      </c>
      <c r="E507" s="37">
        <f t="shared" si="117"/>
        <v>22.760433328028594</v>
      </c>
      <c r="F507" s="37">
        <f t="shared" si="117"/>
        <v>338.5079163387889</v>
      </c>
      <c r="G507" s="37">
        <f t="shared" si="117"/>
        <v>732.33734052084446</v>
      </c>
      <c r="H507" s="37">
        <f t="shared" si="117"/>
        <v>1130.6550151075237</v>
      </c>
      <c r="I507" s="37">
        <f t="shared" si="117"/>
        <v>4171.0149278484441</v>
      </c>
      <c r="J507" s="37">
        <f t="shared" si="117"/>
        <v>6011.9363700020067</v>
      </c>
      <c r="K507" s="37">
        <f t="shared" si="117"/>
        <v>11934.142896734804</v>
      </c>
      <c r="L507" s="37">
        <f t="shared" si="117"/>
        <v>17553.798733720025</v>
      </c>
      <c r="M507" s="37">
        <f t="shared" si="118"/>
        <v>21159.019165278431</v>
      </c>
      <c r="N507" s="37">
        <f t="shared" si="118"/>
        <v>32015.388417487218</v>
      </c>
      <c r="O507" s="37">
        <f t="shared" si="118"/>
        <v>40689.640148426792</v>
      </c>
      <c r="P507" s="37">
        <f t="shared" si="118"/>
        <v>50206.76919490518</v>
      </c>
      <c r="Q507" s="37">
        <f t="shared" si="118"/>
        <v>60480.839880854597</v>
      </c>
      <c r="R507" s="37">
        <f t="shared" si="118"/>
        <v>71432.335067662585</v>
      </c>
      <c r="S507" s="37">
        <f t="shared" si="118"/>
        <v>82989.163823973926</v>
      </c>
      <c r="T507" s="37">
        <f t="shared" si="118"/>
        <v>95086.795095099049</v>
      </c>
      <c r="U507" s="37">
        <f t="shared" si="118"/>
        <v>107667.91694990848</v>
      </c>
      <c r="V507" s="37">
        <f t="shared" si="118"/>
        <v>120681.86429317921</v>
      </c>
      <c r="W507" s="37">
        <f t="shared" si="118"/>
        <v>134083.95763136607</v>
      </c>
      <c r="X507" s="37">
        <f t="shared" si="118"/>
        <v>147834.83319690431</v>
      </c>
      <c r="Y507" s="37">
        <f t="shared" si="118"/>
        <v>161899.80697458889</v>
      </c>
      <c r="AA507" s="4">
        <f>C507*CIE!$D313</f>
        <v>1.4446302372969894E-5</v>
      </c>
      <c r="AB507" s="4">
        <f>D507*CIE!$D313</f>
        <v>1.4928067679780849E-2</v>
      </c>
      <c r="AC507" s="4">
        <f>E507*CIE!$D313</f>
        <v>0.47988757681381994</v>
      </c>
      <c r="AD507" s="4">
        <f>F507*CIE!$D313</f>
        <v>7.137199075382763</v>
      </c>
      <c r="AE507" s="4">
        <f>G507*CIE!$D313</f>
        <v>15.440812865370235</v>
      </c>
      <c r="AF507" s="4">
        <f>H507*CIE!$D313</f>
        <v>23.839058228481409</v>
      </c>
      <c r="AG507" s="4">
        <f>I507*CIE!$D313</f>
        <v>87.942888333085662</v>
      </c>
      <c r="AH507" s="4">
        <f>J507*CIE!$D313</f>
        <v>126.75740988666961</v>
      </c>
      <c r="AI507" s="4">
        <f>K507*CIE!$D313</f>
        <v>251.62292973619665</v>
      </c>
      <c r="AJ507" s="4">
        <f>L507*CIE!$D313</f>
        <v>370.10938310338577</v>
      </c>
      <c r="AK507" s="4">
        <f>M507*CIE!$D313</f>
        <v>446.12289619628831</v>
      </c>
      <c r="AL507" s="4">
        <f>N507*CIE!$D313</f>
        <v>675.02173385694152</v>
      </c>
      <c r="AM507" s="4">
        <f>O507*CIE!$D313</f>
        <v>857.91217288507346</v>
      </c>
      <c r="AN507" s="4">
        <f>P507*CIE!$D313</f>
        <v>1058.5740816684472</v>
      </c>
      <c r="AO507" s="4">
        <f>Q507*CIE!$D313</f>
        <v>1275.1955674915037</v>
      </c>
      <c r="AP507" s="4">
        <f>R507*CIE!$D313</f>
        <v>1506.1000679437675</v>
      </c>
      <c r="AQ507" s="4">
        <f>S507*CIE!$D313</f>
        <v>1749.767596922175</v>
      </c>
      <c r="AR507" s="4">
        <f>T507*CIE!$D313</f>
        <v>2004.8375629556458</v>
      </c>
      <c r="AS507" s="4">
        <f>U507*CIE!$D313</f>
        <v>2270.1015846677856</v>
      </c>
      <c r="AT507" s="4">
        <f>V507*CIE!$D313</f>
        <v>2544.4914244980355</v>
      </c>
      <c r="AU507" s="4">
        <f>W507*CIE!$D313</f>
        <v>2827.0650470474352</v>
      </c>
      <c r="AV507" s="4">
        <f>X507*CIE!$D313</f>
        <v>3116.9924952251572</v>
      </c>
      <c r="AW507" s="4">
        <f>Y507*CIE!$D313</f>
        <v>3413.5424811962548</v>
      </c>
      <c r="AX507" s="4">
        <f>C507*CIE!$E313</f>
        <v>5.2235785768125363E-6</v>
      </c>
      <c r="AY507" s="4">
        <f>D507*CIE!$E313</f>
        <v>5.3977780965746213E-3</v>
      </c>
      <c r="AZ507" s="4">
        <f>E507*CIE!$E313</f>
        <v>0.17352055915799114</v>
      </c>
      <c r="BA507" s="4">
        <f>F507*CIE!$E313</f>
        <v>2.5807102209332484</v>
      </c>
      <c r="BB507" s="4">
        <f>G507*CIE!$E313</f>
        <v>5.5831795022533441</v>
      </c>
      <c r="BC507" s="4">
        <f>H507*CIE!$E313</f>
        <v>8.619866221731451</v>
      </c>
      <c r="BD507" s="4">
        <f>I507*CIE!$E313</f>
        <v>31.798904357647338</v>
      </c>
      <c r="BE507" s="4">
        <f>J507*CIE!$E313</f>
        <v>45.833686270830263</v>
      </c>
      <c r="BF507" s="4">
        <f>K507*CIE!$E313</f>
        <v>90.983291867411751</v>
      </c>
      <c r="BG507" s="4">
        <f>L507*CIE!$E313</f>
        <v>133.82631726395877</v>
      </c>
      <c r="BH507" s="4">
        <f>M507*CIE!$E313</f>
        <v>161.31172829088555</v>
      </c>
      <c r="BI507" s="4">
        <f>N507*CIE!$E313</f>
        <v>244.0783099248591</v>
      </c>
      <c r="BJ507" s="4">
        <f>O507*CIE!$E313</f>
        <v>310.20890546041335</v>
      </c>
      <c r="BK507" s="4">
        <f>P507*CIE!$E313</f>
        <v>382.76541305950337</v>
      </c>
      <c r="BL507" s="4">
        <f>Q507*CIE!$E313</f>
        <v>461.09267794770153</v>
      </c>
      <c r="BM507" s="4">
        <f>R507*CIE!$E313</f>
        <v>544.58447887447971</v>
      </c>
      <c r="BN507" s="4">
        <f>S507*CIE!$E313</f>
        <v>632.69121036709976</v>
      </c>
      <c r="BO507" s="4">
        <f>T507*CIE!$E313</f>
        <v>724.92090179690933</v>
      </c>
      <c r="BP507" s="4">
        <f>U507*CIE!$E313</f>
        <v>820.83661955229024</v>
      </c>
      <c r="BQ507" s="4">
        <f>V507*CIE!$E313</f>
        <v>920.05210404291802</v>
      </c>
      <c r="BR507" s="4">
        <f>W507*CIE!$E313</f>
        <v>1022.2267285948136</v>
      </c>
      <c r="BS507" s="4">
        <f>X507*CIE!$E313</f>
        <v>1127.0603924647282</v>
      </c>
      <c r="BT507" s="4">
        <f>Y507*CIE!$E313</f>
        <v>1234.2886723165382</v>
      </c>
      <c r="BU507" s="4">
        <f>C507*CIE!$F313</f>
        <v>0</v>
      </c>
      <c r="BV507" s="4">
        <f>D507*CIE!$F313</f>
        <v>0</v>
      </c>
      <c r="BW507" s="4">
        <f>E507*CIE!$F313</f>
        <v>0</v>
      </c>
      <c r="BX507" s="4">
        <f>F507*CIE!$F313</f>
        <v>0</v>
      </c>
      <c r="BY507" s="4">
        <f>G507*CIE!$F313</f>
        <v>0</v>
      </c>
      <c r="BZ507" s="4">
        <f>H507*CIE!$F313</f>
        <v>0</v>
      </c>
      <c r="CA507" s="4">
        <f>I507*CIE!$F313</f>
        <v>0</v>
      </c>
      <c r="CB507" s="4">
        <f>J507*CIE!$F313</f>
        <v>0</v>
      </c>
      <c r="CC507" s="4">
        <f>K507*CIE!$F313</f>
        <v>0</v>
      </c>
      <c r="CD507" s="4">
        <f>L507*CIE!$F313</f>
        <v>0</v>
      </c>
      <c r="CE507" s="4">
        <f>M507*CIE!$F313</f>
        <v>0</v>
      </c>
      <c r="CF507" s="4">
        <f>N507*CIE!$F313</f>
        <v>0</v>
      </c>
      <c r="CG507" s="4">
        <f>O507*CIE!$F313</f>
        <v>0</v>
      </c>
      <c r="CH507" s="4">
        <f>P507*CIE!$F313</f>
        <v>0</v>
      </c>
      <c r="CI507" s="4">
        <f>Q507*CIE!$F313</f>
        <v>0</v>
      </c>
      <c r="CJ507" s="4">
        <f>R507*CIE!$F313</f>
        <v>0</v>
      </c>
      <c r="CK507" s="4">
        <f>S507*CIE!$F313</f>
        <v>0</v>
      </c>
      <c r="CL507" s="4">
        <f>T507*CIE!$F313</f>
        <v>0</v>
      </c>
      <c r="CM507" s="4">
        <f>U507*CIE!$F313</f>
        <v>0</v>
      </c>
      <c r="CN507" s="4">
        <f>V507*CIE!$F313</f>
        <v>0</v>
      </c>
      <c r="CO507" s="4">
        <f>W507*CIE!$F313</f>
        <v>0</v>
      </c>
      <c r="CP507" s="4">
        <f>X507*CIE!$F313</f>
        <v>0</v>
      </c>
      <c r="CQ507" s="4">
        <f>Y507*CIE!$F313</f>
        <v>0</v>
      </c>
    </row>
    <row r="508" spans="1:95" x14ac:dyDescent="0.3">
      <c r="A508" s="28">
        <v>692</v>
      </c>
      <c r="B508" s="34">
        <f t="shared" si="112"/>
        <v>6.92E-7</v>
      </c>
      <c r="C508" s="37">
        <f t="shared" si="117"/>
        <v>7.0101131334456305E-4</v>
      </c>
      <c r="D508" s="37">
        <f t="shared" si="117"/>
        <v>0.71716003914376381</v>
      </c>
      <c r="E508" s="37">
        <f t="shared" si="117"/>
        <v>22.938988319243062</v>
      </c>
      <c r="F508" s="37">
        <f t="shared" si="117"/>
        <v>339.83695509905675</v>
      </c>
      <c r="G508" s="37">
        <f t="shared" si="117"/>
        <v>734.39723198177512</v>
      </c>
      <c r="H508" s="37">
        <f t="shared" si="117"/>
        <v>1133.1296953699784</v>
      </c>
      <c r="I508" s="37">
        <f t="shared" si="117"/>
        <v>4172.405278995986</v>
      </c>
      <c r="J508" s="37">
        <f t="shared" si="117"/>
        <v>6010.8702671610672</v>
      </c>
      <c r="K508" s="37">
        <f t="shared" si="117"/>
        <v>11920.813355545801</v>
      </c>
      <c r="L508" s="37">
        <f t="shared" si="117"/>
        <v>17525.16501306646</v>
      </c>
      <c r="M508" s="37">
        <f t="shared" si="118"/>
        <v>21119.341126332263</v>
      </c>
      <c r="N508" s="37">
        <f t="shared" si="118"/>
        <v>31938.48197749479</v>
      </c>
      <c r="O508" s="37">
        <f t="shared" si="118"/>
        <v>40579.912361763083</v>
      </c>
      <c r="P508" s="37">
        <f t="shared" si="118"/>
        <v>50058.788339972489</v>
      </c>
      <c r="Q508" s="37">
        <f t="shared" si="118"/>
        <v>60289.538471599444</v>
      </c>
      <c r="R508" s="37">
        <f t="shared" si="118"/>
        <v>71193.03490096383</v>
      </c>
      <c r="S508" s="37">
        <f t="shared" si="118"/>
        <v>82697.575887050931</v>
      </c>
      <c r="T508" s="37">
        <f t="shared" si="118"/>
        <v>94739.004480183896</v>
      </c>
      <c r="U508" s="37">
        <f t="shared" si="118"/>
        <v>107260.35957184911</v>
      </c>
      <c r="V508" s="37">
        <f t="shared" si="118"/>
        <v>120211.29979773622</v>
      </c>
      <c r="W508" s="37">
        <f t="shared" si="118"/>
        <v>133547.44122862504</v>
      </c>
      <c r="X508" s="37">
        <f t="shared" si="118"/>
        <v>147229.68805318821</v>
      </c>
      <c r="Y508" s="37">
        <f t="shared" si="118"/>
        <v>161223.59808030212</v>
      </c>
      <c r="AA508" s="4">
        <f>C508*CIE!$D314</f>
        <v>1.3739737620195834E-5</v>
      </c>
      <c r="AB508" s="4">
        <f>D508*CIE!$D314</f>
        <v>1.4056250708013073E-2</v>
      </c>
      <c r="AC508" s="4">
        <f>E508*CIE!$D314</f>
        <v>0.44960141837856571</v>
      </c>
      <c r="AD508" s="4">
        <f>F508*CIE!$D314</f>
        <v>6.6607635395069007</v>
      </c>
      <c r="AE508" s="4">
        <f>G508*CIE!$D314</f>
        <v>14.394097619174955</v>
      </c>
      <c r="AF508" s="4">
        <f>H508*CIE!$D314</f>
        <v>22.209206053688131</v>
      </c>
      <c r="AG508" s="4">
        <f>I508*CIE!$D314</f>
        <v>81.778642779687843</v>
      </c>
      <c r="AH508" s="4">
        <f>J508*CIE!$D314</f>
        <v>117.81233593192486</v>
      </c>
      <c r="AI508" s="4">
        <f>K508*CIE!$D314</f>
        <v>233.64651127109502</v>
      </c>
      <c r="AJ508" s="4">
        <f>L508*CIE!$D314</f>
        <v>343.49113123630104</v>
      </c>
      <c r="AK508" s="4">
        <f>M508*CIE!$D314</f>
        <v>413.93655175517722</v>
      </c>
      <c r="AL508" s="4">
        <f>N508*CIE!$D314</f>
        <v>625.99041414106057</v>
      </c>
      <c r="AM508" s="4">
        <f>O508*CIE!$D314</f>
        <v>795.36141270107305</v>
      </c>
      <c r="AN508" s="4">
        <f>P508*CIE!$D314</f>
        <v>981.14624440885996</v>
      </c>
      <c r="AO508" s="4">
        <f>Q508*CIE!$D314</f>
        <v>1181.6677192987324</v>
      </c>
      <c r="AP508" s="4">
        <f>R508*CIE!$D314</f>
        <v>1395.3749408947031</v>
      </c>
      <c r="AQ508" s="4">
        <f>S508*CIE!$D314</f>
        <v>1620.8625636770919</v>
      </c>
      <c r="AR508" s="4">
        <f>T508*CIE!$D314</f>
        <v>1856.8731191310667</v>
      </c>
      <c r="AS508" s="4">
        <f>U508*CIE!$D314</f>
        <v>2102.2901763650939</v>
      </c>
      <c r="AT508" s="4">
        <f>V508*CIE!$D314</f>
        <v>2356.1270506796541</v>
      </c>
      <c r="AU508" s="4">
        <f>W508*CIE!$D314</f>
        <v>2617.5138223881036</v>
      </c>
      <c r="AV508" s="4">
        <f>X508*CIE!$D314</f>
        <v>2885.6842182799223</v>
      </c>
      <c r="AW508" s="4">
        <f>Y508*CIE!$D314</f>
        <v>3159.9631755421519</v>
      </c>
      <c r="AX508" s="4">
        <f>C508*CIE!$E314</f>
        <v>4.9669623838430871E-6</v>
      </c>
      <c r="AY508" s="4">
        <f>D508*CIE!$E314</f>
        <v>5.0813829531901637E-3</v>
      </c>
      <c r="AZ508" s="4">
        <f>E508*CIE!$E314</f>
        <v>0.16253245837288446</v>
      </c>
      <c r="BA508" s="4">
        <f>F508*CIE!$E314</f>
        <v>2.4078889177457792</v>
      </c>
      <c r="BB508" s="4">
        <f>G508*CIE!$E314</f>
        <v>5.2035157730172372</v>
      </c>
      <c r="BC508" s="4">
        <f>H508*CIE!$E314</f>
        <v>8.0287043386871346</v>
      </c>
      <c r="BD508" s="4">
        <f>I508*CIE!$E314</f>
        <v>29.563260501524855</v>
      </c>
      <c r="BE508" s="4">
        <f>J508*CIE!$E314</f>
        <v>42.589564451829439</v>
      </c>
      <c r="BF508" s="4">
        <f>K508*CIE!$E314</f>
        <v>84.464017048904751</v>
      </c>
      <c r="BG508" s="4">
        <f>L508*CIE!$E314</f>
        <v>124.17322478754141</v>
      </c>
      <c r="BH508" s="4">
        <f>M508*CIE!$E314</f>
        <v>149.63948648070163</v>
      </c>
      <c r="BI508" s="4">
        <f>N508*CIE!$E314</f>
        <v>226.29768672690903</v>
      </c>
      <c r="BJ508" s="4">
        <f>O508*CIE!$E314</f>
        <v>287.52588496593285</v>
      </c>
      <c r="BK508" s="4">
        <f>P508*CIE!$E314</f>
        <v>354.68774031496122</v>
      </c>
      <c r="BL508" s="4">
        <f>Q508*CIE!$E314</f>
        <v>427.17694283559399</v>
      </c>
      <c r="BM508" s="4">
        <f>R508*CIE!$E314</f>
        <v>504.43283812012675</v>
      </c>
      <c r="BN508" s="4">
        <f>S508*CIE!$E314</f>
        <v>585.94738893193198</v>
      </c>
      <c r="BO508" s="4">
        <f>T508*CIE!$E314</f>
        <v>671.26601608000249</v>
      </c>
      <c r="BP508" s="4">
        <f>U508*CIE!$E314</f>
        <v>759.98512595900945</v>
      </c>
      <c r="BQ508" s="4">
        <f>V508*CIE!$E314</f>
        <v>851.74802865807533</v>
      </c>
      <c r="BR508" s="4">
        <f>W508*CIE!$E314</f>
        <v>946.2402452198894</v>
      </c>
      <c r="BS508" s="4">
        <f>X508*CIE!$E314</f>
        <v>1043.1847652445729</v>
      </c>
      <c r="BT508" s="4">
        <f>Y508*CIE!$E314</f>
        <v>1142.3375512045266</v>
      </c>
      <c r="BU508" s="4">
        <f>C508*CIE!$F314</f>
        <v>0</v>
      </c>
      <c r="BV508" s="4">
        <f>D508*CIE!$F314</f>
        <v>0</v>
      </c>
      <c r="BW508" s="4">
        <f>E508*CIE!$F314</f>
        <v>0</v>
      </c>
      <c r="BX508" s="4">
        <f>F508*CIE!$F314</f>
        <v>0</v>
      </c>
      <c r="BY508" s="4">
        <f>G508*CIE!$F314</f>
        <v>0</v>
      </c>
      <c r="BZ508" s="4">
        <f>H508*CIE!$F314</f>
        <v>0</v>
      </c>
      <c r="CA508" s="4">
        <f>I508*CIE!$F314</f>
        <v>0</v>
      </c>
      <c r="CB508" s="4">
        <f>J508*CIE!$F314</f>
        <v>0</v>
      </c>
      <c r="CC508" s="4">
        <f>K508*CIE!$F314</f>
        <v>0</v>
      </c>
      <c r="CD508" s="4">
        <f>L508*CIE!$F314</f>
        <v>0</v>
      </c>
      <c r="CE508" s="4">
        <f>M508*CIE!$F314</f>
        <v>0</v>
      </c>
      <c r="CF508" s="4">
        <f>N508*CIE!$F314</f>
        <v>0</v>
      </c>
      <c r="CG508" s="4">
        <f>O508*CIE!$F314</f>
        <v>0</v>
      </c>
      <c r="CH508" s="4">
        <f>P508*CIE!$F314</f>
        <v>0</v>
      </c>
      <c r="CI508" s="4">
        <f>Q508*CIE!$F314</f>
        <v>0</v>
      </c>
      <c r="CJ508" s="4">
        <f>R508*CIE!$F314</f>
        <v>0</v>
      </c>
      <c r="CK508" s="4">
        <f>S508*CIE!$F314</f>
        <v>0</v>
      </c>
      <c r="CL508" s="4">
        <f>T508*CIE!$F314</f>
        <v>0</v>
      </c>
      <c r="CM508" s="4">
        <f>U508*CIE!$F314</f>
        <v>0</v>
      </c>
      <c r="CN508" s="4">
        <f>V508*CIE!$F314</f>
        <v>0</v>
      </c>
      <c r="CO508" s="4">
        <f>W508*CIE!$F314</f>
        <v>0</v>
      </c>
      <c r="CP508" s="4">
        <f>X508*CIE!$F314</f>
        <v>0</v>
      </c>
      <c r="CQ508" s="4">
        <f>Y508*CIE!$F314</f>
        <v>0</v>
      </c>
    </row>
    <row r="509" spans="1:95" x14ac:dyDescent="0.3">
      <c r="A509" s="28">
        <v>693</v>
      </c>
      <c r="B509" s="34">
        <f t="shared" si="112"/>
        <v>6.9300000000000008E-7</v>
      </c>
      <c r="C509" s="37">
        <f t="shared" si="117"/>
        <v>7.1716511454698352E-4</v>
      </c>
      <c r="D509" s="37">
        <f t="shared" si="117"/>
        <v>0.72638512644823106</v>
      </c>
      <c r="E509" s="37">
        <f t="shared" si="117"/>
        <v>23.118181811345281</v>
      </c>
      <c r="F509" s="37">
        <f t="shared" si="117"/>
        <v>341.16381570116266</v>
      </c>
      <c r="G509" s="37">
        <f t="shared" si="117"/>
        <v>736.44934125420571</v>
      </c>
      <c r="H509" s="37">
        <f t="shared" si="117"/>
        <v>1135.5909376858774</v>
      </c>
      <c r="I509" s="37">
        <f t="shared" si="117"/>
        <v>4173.7498764291067</v>
      </c>
      <c r="J509" s="37">
        <f t="shared" si="117"/>
        <v>6009.7471346694374</v>
      </c>
      <c r="K509" s="37">
        <f t="shared" si="117"/>
        <v>11907.41988341807</v>
      </c>
      <c r="L509" s="37">
        <f t="shared" si="117"/>
        <v>17496.49046806433</v>
      </c>
      <c r="M509" s="37">
        <f t="shared" si="118"/>
        <v>21079.648363745862</v>
      </c>
      <c r="N509" s="37">
        <f t="shared" si="118"/>
        <v>31861.679389568573</v>
      </c>
      <c r="O509" s="37">
        <f t="shared" si="118"/>
        <v>40470.416343393874</v>
      </c>
      <c r="P509" s="37">
        <f t="shared" si="118"/>
        <v>49911.205346893817</v>
      </c>
      <c r="Q509" s="37">
        <f t="shared" si="118"/>
        <v>60098.838474656914</v>
      </c>
      <c r="R509" s="37">
        <f t="shared" si="118"/>
        <v>70954.575688320692</v>
      </c>
      <c r="S509" s="37">
        <f t="shared" si="118"/>
        <v>82407.102531221375</v>
      </c>
      <c r="T509" s="37">
        <f t="shared" si="118"/>
        <v>94392.634028855216</v>
      </c>
      <c r="U509" s="37">
        <f t="shared" si="118"/>
        <v>106854.55768896817</v>
      </c>
      <c r="V509" s="37">
        <f t="shared" si="118"/>
        <v>119742.85369148145</v>
      </c>
      <c r="W509" s="37">
        <f t="shared" si="118"/>
        <v>133013.43156430824</v>
      </c>
      <c r="X509" s="37">
        <f t="shared" si="118"/>
        <v>146627.46145932743</v>
      </c>
      <c r="Y509" s="37">
        <f t="shared" si="118"/>
        <v>160550.74114834057</v>
      </c>
      <c r="AA509" s="4">
        <f>C509*CIE!$D315</f>
        <v>1.3079169686829994E-5</v>
      </c>
      <c r="AB509" s="4">
        <f>D509*CIE!$D315</f>
        <v>1.3247317994276853E-2</v>
      </c>
      <c r="AC509" s="4">
        <f>E509*CIE!$D315</f>
        <v>0.42161367951168355</v>
      </c>
      <c r="AD509" s="4">
        <f>F509*CIE!$D315</f>
        <v>6.2219136793631282</v>
      </c>
      <c r="AE509" s="4">
        <f>G509*CIE!$D315</f>
        <v>13.430862300242152</v>
      </c>
      <c r="AF509" s="4">
        <f>H509*CIE!$D315</f>
        <v>20.710135319677406</v>
      </c>
      <c r="AG509" s="4">
        <f>I509*CIE!$D315</f>
        <v>76.118012096398076</v>
      </c>
      <c r="AH509" s="4">
        <f>J509*CIE!$D315</f>
        <v>109.60168161404964</v>
      </c>
      <c r="AI509" s="4">
        <f>K509*CIE!$D315</f>
        <v>217.15942678825806</v>
      </c>
      <c r="AJ509" s="4">
        <f>L509*CIE!$D315</f>
        <v>319.08909554303898</v>
      </c>
      <c r="AK509" s="4">
        <f>M509*CIE!$D315</f>
        <v>384.43629269710971</v>
      </c>
      <c r="AL509" s="4">
        <f>N509*CIE!$D315</f>
        <v>581.07164276496678</v>
      </c>
      <c r="AM509" s="4">
        <f>O509*CIE!$D315</f>
        <v>738.07193338770401</v>
      </c>
      <c r="AN509" s="4">
        <f>P509*CIE!$D315</f>
        <v>910.24662349701362</v>
      </c>
      <c r="AO509" s="4">
        <f>Q509*CIE!$D315</f>
        <v>1096.0417488906301</v>
      </c>
      <c r="AP509" s="4">
        <f>R509*CIE!$D315</f>
        <v>1294.0213022921248</v>
      </c>
      <c r="AQ509" s="4">
        <f>S509*CIE!$D315</f>
        <v>1502.8846991346943</v>
      </c>
      <c r="AR509" s="4">
        <f>T509*CIE!$D315</f>
        <v>1721.4686724271219</v>
      </c>
      <c r="AS509" s="4">
        <f>U509*CIE!$D315</f>
        <v>1948.7407620321731</v>
      </c>
      <c r="AT509" s="4">
        <f>V509*CIE!$D315</f>
        <v>2183.7887404847284</v>
      </c>
      <c r="AU509" s="4">
        <f>W509*CIE!$D315</f>
        <v>2425.8085157363903</v>
      </c>
      <c r="AV509" s="4">
        <f>X509*CIE!$D315</f>
        <v>2674.0919354214216</v>
      </c>
      <c r="AW509" s="4">
        <f>Y509*CIE!$D315</f>
        <v>2928.0152425594547</v>
      </c>
      <c r="AX509" s="4">
        <f>C509*CIE!$E315</f>
        <v>4.7271766405736922E-6</v>
      </c>
      <c r="AY509" s="4">
        <f>D509*CIE!$E315</f>
        <v>4.7879501277404797E-3</v>
      </c>
      <c r="AZ509" s="4">
        <f>E509*CIE!$E315</f>
        <v>0.15238294057311894</v>
      </c>
      <c r="BA509" s="4">
        <f>F509*CIE!$E315</f>
        <v>2.2487731032626366</v>
      </c>
      <c r="BB509" s="4">
        <f>G509*CIE!$E315</f>
        <v>4.8542881580929063</v>
      </c>
      <c r="BC509" s="4">
        <f>H509*CIE!$E315</f>
        <v>7.4852204115739562</v>
      </c>
      <c r="BD509" s="4">
        <f>I509*CIE!$E315</f>
        <v>27.511172140485421</v>
      </c>
      <c r="BE509" s="4">
        <f>J509*CIE!$E315</f>
        <v>39.613104004242366</v>
      </c>
      <c r="BF509" s="4">
        <f>K509*CIE!$E315</f>
        <v>78.487472383473005</v>
      </c>
      <c r="BG509" s="4">
        <f>L509*CIE!$E315</f>
        <v>115.3276970044748</v>
      </c>
      <c r="BH509" s="4">
        <f>M509*CIE!$E315</f>
        <v>138.94599627807011</v>
      </c>
      <c r="BI509" s="4">
        <f>N509*CIE!$E315</f>
        <v>210.01549501603589</v>
      </c>
      <c r="BJ509" s="4">
        <f>O509*CIE!$E315</f>
        <v>266.75977803748845</v>
      </c>
      <c r="BK509" s="4">
        <f>P509*CIE!$E315</f>
        <v>328.98851217512225</v>
      </c>
      <c r="BL509" s="4">
        <f>Q509*CIE!$E315</f>
        <v>396.14005143357764</v>
      </c>
      <c r="BM509" s="4">
        <f>R509*CIE!$E315</f>
        <v>467.69538273974933</v>
      </c>
      <c r="BN509" s="4">
        <f>S509*CIE!$E315</f>
        <v>543.18443856408487</v>
      </c>
      <c r="BO509" s="4">
        <f>T509*CIE!$E315</f>
        <v>622.18678177798245</v>
      </c>
      <c r="BP509" s="4">
        <f>U509*CIE!$E315</f>
        <v>704.32925249744915</v>
      </c>
      <c r="BQ509" s="4">
        <f>V509*CIE!$E315</f>
        <v>789.28214627891134</v>
      </c>
      <c r="BR509" s="4">
        <f>W509*CIE!$E315</f>
        <v>876.75484183378012</v>
      </c>
      <c r="BS509" s="4">
        <f>X509*CIE!$E315</f>
        <v>966.49139315008165</v>
      </c>
      <c r="BT509" s="4">
        <f>Y509*CIE!$E315</f>
        <v>1058.2663570614993</v>
      </c>
      <c r="BU509" s="4">
        <f>C509*CIE!$F315</f>
        <v>0</v>
      </c>
      <c r="BV509" s="4">
        <f>D509*CIE!$F315</f>
        <v>0</v>
      </c>
      <c r="BW509" s="4">
        <f>E509*CIE!$F315</f>
        <v>0</v>
      </c>
      <c r="BX509" s="4">
        <f>F509*CIE!$F315</f>
        <v>0</v>
      </c>
      <c r="BY509" s="4">
        <f>G509*CIE!$F315</f>
        <v>0</v>
      </c>
      <c r="BZ509" s="4">
        <f>H509*CIE!$F315</f>
        <v>0</v>
      </c>
      <c r="CA509" s="4">
        <f>I509*CIE!$F315</f>
        <v>0</v>
      </c>
      <c r="CB509" s="4">
        <f>J509*CIE!$F315</f>
        <v>0</v>
      </c>
      <c r="CC509" s="4">
        <f>K509*CIE!$F315</f>
        <v>0</v>
      </c>
      <c r="CD509" s="4">
        <f>L509*CIE!$F315</f>
        <v>0</v>
      </c>
      <c r="CE509" s="4">
        <f>M509*CIE!$F315</f>
        <v>0</v>
      </c>
      <c r="CF509" s="4">
        <f>N509*CIE!$F315</f>
        <v>0</v>
      </c>
      <c r="CG509" s="4">
        <f>O509*CIE!$F315</f>
        <v>0</v>
      </c>
      <c r="CH509" s="4">
        <f>P509*CIE!$F315</f>
        <v>0</v>
      </c>
      <c r="CI509" s="4">
        <f>Q509*CIE!$F315</f>
        <v>0</v>
      </c>
      <c r="CJ509" s="4">
        <f>R509*CIE!$F315</f>
        <v>0</v>
      </c>
      <c r="CK509" s="4">
        <f>S509*CIE!$F315</f>
        <v>0</v>
      </c>
      <c r="CL509" s="4">
        <f>T509*CIE!$F315</f>
        <v>0</v>
      </c>
      <c r="CM509" s="4">
        <f>U509*CIE!$F315</f>
        <v>0</v>
      </c>
      <c r="CN509" s="4">
        <f>V509*CIE!$F315</f>
        <v>0</v>
      </c>
      <c r="CO509" s="4">
        <f>W509*CIE!$F315</f>
        <v>0</v>
      </c>
      <c r="CP509" s="4">
        <f>X509*CIE!$F315</f>
        <v>0</v>
      </c>
      <c r="CQ509" s="4">
        <f>Y509*CIE!$F315</f>
        <v>0</v>
      </c>
    </row>
    <row r="510" spans="1:95" x14ac:dyDescent="0.3">
      <c r="A510" s="28">
        <v>694</v>
      </c>
      <c r="B510" s="34">
        <f t="shared" si="112"/>
        <v>6.9400000000000005E-7</v>
      </c>
      <c r="C510" s="37">
        <f t="shared" si="117"/>
        <v>7.3363536137730433E-4</v>
      </c>
      <c r="D510" s="37">
        <f t="shared" si="117"/>
        <v>0.73569413194639599</v>
      </c>
      <c r="E510" s="37">
        <f t="shared" si="117"/>
        <v>23.298010601932322</v>
      </c>
      <c r="F510" s="37">
        <f t="shared" si="117"/>
        <v>342.48846937053275</v>
      </c>
      <c r="G510" s="37">
        <f t="shared" si="117"/>
        <v>738.49364118489063</v>
      </c>
      <c r="H510" s="37">
        <f t="shared" si="117"/>
        <v>1138.0387305954089</v>
      </c>
      <c r="I510" s="37">
        <f t="shared" si="117"/>
        <v>4175.0489424683983</v>
      </c>
      <c r="J510" s="37">
        <f t="shared" si="117"/>
        <v>6008.567348650482</v>
      </c>
      <c r="K510" s="37">
        <f t="shared" si="117"/>
        <v>11893.963261270559</v>
      </c>
      <c r="L510" s="37">
        <f t="shared" si="117"/>
        <v>17467.776109494469</v>
      </c>
      <c r="M510" s="37">
        <f t="shared" si="118"/>
        <v>21039.941960123579</v>
      </c>
      <c r="N510" s="37">
        <f t="shared" si="118"/>
        <v>31784.981640184003</v>
      </c>
      <c r="O510" s="37">
        <f t="shared" si="118"/>
        <v>40361.152715057797</v>
      </c>
      <c r="P510" s="37">
        <f t="shared" si="118"/>
        <v>49764.020193073025</v>
      </c>
      <c r="Q510" s="37">
        <f t="shared" si="118"/>
        <v>59908.738928484701</v>
      </c>
      <c r="R510" s="37">
        <f t="shared" si="118"/>
        <v>70716.955230417923</v>
      </c>
      <c r="S510" s="37">
        <f t="shared" si="118"/>
        <v>82117.740024123603</v>
      </c>
      <c r="T510" s="37">
        <f t="shared" si="118"/>
        <v>94047.678189269776</v>
      </c>
      <c r="U510" s="37">
        <f t="shared" si="118"/>
        <v>106450.50365571593</v>
      </c>
      <c r="V510" s="37">
        <f t="shared" si="118"/>
        <v>119276.51597510143</v>
      </c>
      <c r="W510" s="37">
        <f t="shared" si="118"/>
        <v>132481.9160403969</v>
      </c>
      <c r="X510" s="37">
        <f t="shared" si="118"/>
        <v>146028.1379890196</v>
      </c>
      <c r="Y510" s="37">
        <f t="shared" si="118"/>
        <v>159881.21770968178</v>
      </c>
      <c r="AA510" s="4">
        <f>C510*CIE!$D316</f>
        <v>1.2462388601727703E-5</v>
      </c>
      <c r="AB510" s="4">
        <f>D510*CIE!$D316</f>
        <v>1.2497361287375859E-2</v>
      </c>
      <c r="AC510" s="4">
        <f>E510*CIE!$D316</f>
        <v>0.39576726675682666</v>
      </c>
      <c r="AD510" s="4">
        <f>F510*CIE!$D316</f>
        <v>5.8179098522370323</v>
      </c>
      <c r="AE510" s="4">
        <f>G510*CIE!$D316</f>
        <v>12.544917026726738</v>
      </c>
      <c r="AF510" s="4">
        <f>H510*CIE!$D316</f>
        <v>19.332057383208411</v>
      </c>
      <c r="AG510" s="4">
        <f>I510*CIE!$D316</f>
        <v>70.9222661440309</v>
      </c>
      <c r="AH510" s="4">
        <f>J510*CIE!$D316</f>
        <v>102.06855500797501</v>
      </c>
      <c r="AI510" s="4">
        <f>K510*CIE!$D316</f>
        <v>202.0447758929574</v>
      </c>
      <c r="AJ510" s="4">
        <f>L510*CIE!$D316</f>
        <v>296.72808229392115</v>
      </c>
      <c r="AK510" s="4">
        <f>M510*CIE!$D316</f>
        <v>357.40907086675242</v>
      </c>
      <c r="AL510" s="4">
        <f>N510*CIE!$D316</f>
        <v>539.93688656868449</v>
      </c>
      <c r="AM510" s="4">
        <f>O510*CIE!$D316</f>
        <v>685.62176256664827</v>
      </c>
      <c r="AN510" s="4">
        <f>P510*CIE!$D316</f>
        <v>845.34987090316429</v>
      </c>
      <c r="AO510" s="4">
        <f>Q510*CIE!$D316</f>
        <v>1017.6799326637874</v>
      </c>
      <c r="AP510" s="4">
        <f>R510*CIE!$D316</f>
        <v>1201.2809403814983</v>
      </c>
      <c r="AQ510" s="4">
        <f>S510*CIE!$D316</f>
        <v>1394.9480098055917</v>
      </c>
      <c r="AR510" s="4">
        <f>T510*CIE!$D316</f>
        <v>1597.6038975064178</v>
      </c>
      <c r="AS510" s="4">
        <f>U510*CIE!$D316</f>
        <v>1808.2928021852679</v>
      </c>
      <c r="AT510" s="4">
        <f>V510*CIE!$D316</f>
        <v>2026.1704538767638</v>
      </c>
      <c r="AU510" s="4">
        <f>W510*CIE!$D316</f>
        <v>2250.4928297039487</v>
      </c>
      <c r="AV510" s="4">
        <f>X510*CIE!$D316</f>
        <v>2480.6048048029338</v>
      </c>
      <c r="AW510" s="4">
        <f>Y510*CIE!$D316</f>
        <v>2715.929425041375</v>
      </c>
      <c r="AX510" s="4">
        <f>C510*CIE!$E316</f>
        <v>4.5034096612841619E-6</v>
      </c>
      <c r="AY510" s="4">
        <f>D510*CIE!$E316</f>
        <v>4.5160473935409728E-3</v>
      </c>
      <c r="AZ510" s="4">
        <f>E510*CIE!$E316</f>
        <v>0.14301448860980254</v>
      </c>
      <c r="BA510" s="4">
        <f>F510*CIE!$E316</f>
        <v>2.1023603319039745</v>
      </c>
      <c r="BB510" s="4">
        <f>G510*CIE!$E316</f>
        <v>4.5332321390088337</v>
      </c>
      <c r="BC510" s="4">
        <f>H510*CIE!$E316</f>
        <v>6.9858336771789586</v>
      </c>
      <c r="BD510" s="4">
        <f>I510*CIE!$E316</f>
        <v>25.628475307608127</v>
      </c>
      <c r="BE510" s="4">
        <f>J510*CIE!$E316</f>
        <v>36.883500541180751</v>
      </c>
      <c r="BF510" s="4">
        <f>K510*CIE!$E316</f>
        <v>73.010915069860403</v>
      </c>
      <c r="BG510" s="4">
        <f>L510*CIE!$E316</f>
        <v>107.22568163149016</v>
      </c>
      <c r="BH510" s="4">
        <f>M510*CIE!$E316</f>
        <v>129.15336812308919</v>
      </c>
      <c r="BI510" s="4">
        <f>N510*CIE!$E316</f>
        <v>195.1116330235449</v>
      </c>
      <c r="BJ510" s="4">
        <f>O510*CIE!$E316</f>
        <v>247.75633052409157</v>
      </c>
      <c r="BK510" s="4">
        <f>P510*CIE!$E316</f>
        <v>305.47569149487589</v>
      </c>
      <c r="BL510" s="4">
        <f>Q510*CIE!$E316</f>
        <v>367.74889528141944</v>
      </c>
      <c r="BM510" s="4">
        <f>R510*CIE!$E316</f>
        <v>434.09496892759194</v>
      </c>
      <c r="BN510" s="4">
        <f>S510*CIE!$E316</f>
        <v>504.07851537198235</v>
      </c>
      <c r="BO510" s="4">
        <f>T510*CIE!$E316</f>
        <v>577.3102618496597</v>
      </c>
      <c r="BP510" s="4">
        <f>U510*CIE!$E316</f>
        <v>653.44481993305737</v>
      </c>
      <c r="BQ510" s="4">
        <f>V510*CIE!$E316</f>
        <v>732.17710416542047</v>
      </c>
      <c r="BR510" s="4">
        <f>W510*CIE!$E316</f>
        <v>813.23825438523579</v>
      </c>
      <c r="BS510" s="4">
        <f>X510*CIE!$E316</f>
        <v>896.39153462352692</v>
      </c>
      <c r="BT510" s="4">
        <f>Y510*CIE!$E316</f>
        <v>981.4284566926159</v>
      </c>
      <c r="BU510" s="4">
        <f>C510*CIE!$F316</f>
        <v>0</v>
      </c>
      <c r="BV510" s="4">
        <f>D510*CIE!$F316</f>
        <v>0</v>
      </c>
      <c r="BW510" s="4">
        <f>E510*CIE!$F316</f>
        <v>0</v>
      </c>
      <c r="BX510" s="4">
        <f>F510*CIE!$F316</f>
        <v>0</v>
      </c>
      <c r="BY510" s="4">
        <f>G510*CIE!$F316</f>
        <v>0</v>
      </c>
      <c r="BZ510" s="4">
        <f>H510*CIE!$F316</f>
        <v>0</v>
      </c>
      <c r="CA510" s="4">
        <f>I510*CIE!$F316</f>
        <v>0</v>
      </c>
      <c r="CB510" s="4">
        <f>J510*CIE!$F316</f>
        <v>0</v>
      </c>
      <c r="CC510" s="4">
        <f>K510*CIE!$F316</f>
        <v>0</v>
      </c>
      <c r="CD510" s="4">
        <f>L510*CIE!$F316</f>
        <v>0</v>
      </c>
      <c r="CE510" s="4">
        <f>M510*CIE!$F316</f>
        <v>0</v>
      </c>
      <c r="CF510" s="4">
        <f>N510*CIE!$F316</f>
        <v>0</v>
      </c>
      <c r="CG510" s="4">
        <f>O510*CIE!$F316</f>
        <v>0</v>
      </c>
      <c r="CH510" s="4">
        <f>P510*CIE!$F316</f>
        <v>0</v>
      </c>
      <c r="CI510" s="4">
        <f>Q510*CIE!$F316</f>
        <v>0</v>
      </c>
      <c r="CJ510" s="4">
        <f>R510*CIE!$F316</f>
        <v>0</v>
      </c>
      <c r="CK510" s="4">
        <f>S510*CIE!$F316</f>
        <v>0</v>
      </c>
      <c r="CL510" s="4">
        <f>T510*CIE!$F316</f>
        <v>0</v>
      </c>
      <c r="CM510" s="4">
        <f>U510*CIE!$F316</f>
        <v>0</v>
      </c>
      <c r="CN510" s="4">
        <f>V510*CIE!$F316</f>
        <v>0</v>
      </c>
      <c r="CO510" s="4">
        <f>W510*CIE!$F316</f>
        <v>0</v>
      </c>
      <c r="CP510" s="4">
        <f>X510*CIE!$F316</f>
        <v>0</v>
      </c>
      <c r="CQ510" s="4">
        <f>Y510*CIE!$F316</f>
        <v>0</v>
      </c>
    </row>
    <row r="511" spans="1:95" x14ac:dyDescent="0.3">
      <c r="A511" s="28">
        <v>695</v>
      </c>
      <c r="B511" s="34">
        <f t="shared" si="112"/>
        <v>6.9500000000000002E-7</v>
      </c>
      <c r="C511" s="37">
        <f t="shared" si="117"/>
        <v>7.504270450086019E-4</v>
      </c>
      <c r="D511" s="37">
        <f t="shared" si="117"/>
        <v>0.74508740920787808</v>
      </c>
      <c r="E511" s="37">
        <f t="shared" si="117"/>
        <v>23.47847146376823</v>
      </c>
      <c r="F511" s="37">
        <f t="shared" si="117"/>
        <v>343.81088756807924</v>
      </c>
      <c r="G511" s="37">
        <f t="shared" si="117"/>
        <v>740.53010512406308</v>
      </c>
      <c r="H511" s="37">
        <f t="shared" si="117"/>
        <v>1140.4730633031468</v>
      </c>
      <c r="I511" s="37">
        <f t="shared" si="117"/>
        <v>4176.3026995397186</v>
      </c>
      <c r="J511" s="37">
        <f t="shared" si="117"/>
        <v>6007.3312843125887</v>
      </c>
      <c r="K511" s="37">
        <f t="shared" si="117"/>
        <v>11880.444264967477</v>
      </c>
      <c r="L511" s="37">
        <f t="shared" si="117"/>
        <v>17439.022939220882</v>
      </c>
      <c r="M511" s="37">
        <f t="shared" si="118"/>
        <v>21000.222986983867</v>
      </c>
      <c r="N511" s="37">
        <f t="shared" si="118"/>
        <v>31708.38970012049</v>
      </c>
      <c r="O511" s="37">
        <f t="shared" si="118"/>
        <v>40252.12208128893</v>
      </c>
      <c r="P511" s="37">
        <f t="shared" si="118"/>
        <v>49617.232839185825</v>
      </c>
      <c r="Q511" s="37">
        <f t="shared" si="118"/>
        <v>59719.238857638986</v>
      </c>
      <c r="R511" s="37">
        <f t="shared" si="118"/>
        <v>70480.171319448447</v>
      </c>
      <c r="S511" s="37">
        <f t="shared" si="118"/>
        <v>81829.484633021464</v>
      </c>
      <c r="T511" s="37">
        <f t="shared" si="118"/>
        <v>93704.131420076912</v>
      </c>
      <c r="U511" s="37">
        <f t="shared" si="118"/>
        <v>106048.18985063137</v>
      </c>
      <c r="V511" s="37">
        <f t="shared" si="118"/>
        <v>118812.27668963313</v>
      </c>
      <c r="W511" s="37">
        <f t="shared" si="118"/>
        <v>131952.88211805714</v>
      </c>
      <c r="X511" s="37">
        <f t="shared" si="118"/>
        <v>145431.70229644334</v>
      </c>
      <c r="Y511" s="37">
        <f t="shared" si="118"/>
        <v>159215.00939941968</v>
      </c>
      <c r="AA511" s="4">
        <f>C511*CIE!$D317</f>
        <v>1.1886764392936254E-5</v>
      </c>
      <c r="AB511" s="4">
        <f>D511*CIE!$D317</f>
        <v>1.1802184561852789E-2</v>
      </c>
      <c r="AC511" s="4">
        <f>E511*CIE!$D317</f>
        <v>0.37189898798608878</v>
      </c>
      <c r="AD511" s="4">
        <f>F511*CIE!$D317</f>
        <v>5.4459644590783753</v>
      </c>
      <c r="AE511" s="4">
        <f>G511*CIE!$D317</f>
        <v>11.729996865165159</v>
      </c>
      <c r="AF511" s="4">
        <f>H511*CIE!$D317</f>
        <v>18.065093322721843</v>
      </c>
      <c r="AG511" s="4">
        <f>I511*CIE!$D317</f>
        <v>66.152634760709148</v>
      </c>
      <c r="AH511" s="4">
        <f>J511*CIE!$D317</f>
        <v>95.156127543511403</v>
      </c>
      <c r="AI511" s="4">
        <f>K511*CIE!$D317</f>
        <v>188.18623715708483</v>
      </c>
      <c r="AJ511" s="4">
        <f>L511*CIE!$D317</f>
        <v>276.2341233572588</v>
      </c>
      <c r="AK511" s="4">
        <f>M511*CIE!$D317</f>
        <v>332.64353211382445</v>
      </c>
      <c r="AL511" s="4">
        <f>N511*CIE!$D317</f>
        <v>502.26089284990854</v>
      </c>
      <c r="AM511" s="4">
        <f>O511*CIE!$D317</f>
        <v>637.5936137676166</v>
      </c>
      <c r="AN511" s="4">
        <f>P511*CIE!$D317</f>
        <v>785.93696817270347</v>
      </c>
      <c r="AO511" s="4">
        <f>Q511*CIE!$D317</f>
        <v>945.95274350500154</v>
      </c>
      <c r="AP511" s="4">
        <f>R511*CIE!$D317</f>
        <v>1116.4059137000634</v>
      </c>
      <c r="AQ511" s="4">
        <f>S511*CIE!$D317</f>
        <v>1296.17903658706</v>
      </c>
      <c r="AR511" s="4">
        <f>T511*CIE!$D317</f>
        <v>1484.2734416940182</v>
      </c>
      <c r="AS511" s="4">
        <f>U511*CIE!$D317</f>
        <v>1679.803327234001</v>
      </c>
      <c r="AT511" s="4">
        <f>V511*CIE!$D317</f>
        <v>1881.9864627637887</v>
      </c>
      <c r="AU511" s="4">
        <f>W511*CIE!$D317</f>
        <v>2090.1336527500252</v>
      </c>
      <c r="AV511" s="4">
        <f>X511*CIE!$D317</f>
        <v>2303.6381643756627</v>
      </c>
      <c r="AW511" s="4">
        <f>Y511*CIE!$D317</f>
        <v>2521.9657488868079</v>
      </c>
      <c r="AX511" s="4">
        <f>C511*CIE!$E317</f>
        <v>4.2946939785842288E-6</v>
      </c>
      <c r="AY511" s="4">
        <f>D511*CIE!$E317</f>
        <v>4.2641352428966859E-3</v>
      </c>
      <c r="AZ511" s="4">
        <f>E511*CIE!$E317</f>
        <v>0.13436729218714558</v>
      </c>
      <c r="BA511" s="4">
        <f>F511*CIE!$E317</f>
        <v>1.9676297095521174</v>
      </c>
      <c r="BB511" s="4">
        <f>G511*CIE!$E317</f>
        <v>4.2380537916250125</v>
      </c>
      <c r="BC511" s="4">
        <f>H511*CIE!$E317</f>
        <v>6.5269273412839084</v>
      </c>
      <c r="BD511" s="4">
        <f>I511*CIE!$E317</f>
        <v>23.900980349465808</v>
      </c>
      <c r="BE511" s="4">
        <f>J511*CIE!$E317</f>
        <v>34.379956940120941</v>
      </c>
      <c r="BF511" s="4">
        <f>K511*CIE!$E317</f>
        <v>67.991782528408862</v>
      </c>
      <c r="BG511" s="4">
        <f>L511*CIE!$E317</f>
        <v>99.803528281161107</v>
      </c>
      <c r="BH511" s="4">
        <f>M511*CIE!$E317</f>
        <v>120.18427615450867</v>
      </c>
      <c r="BI511" s="4">
        <f>N511*CIE!$E317</f>
        <v>181.46711425378956</v>
      </c>
      <c r="BJ511" s="4">
        <f>O511*CIE!$E317</f>
        <v>230.36289467121654</v>
      </c>
      <c r="BK511" s="4">
        <f>P511*CIE!$E317</f>
        <v>283.95942353866047</v>
      </c>
      <c r="BL511" s="4">
        <f>Q511*CIE!$E317</f>
        <v>341.77320398226789</v>
      </c>
      <c r="BM511" s="4">
        <f>R511*CIE!$E317</f>
        <v>403.35802046120347</v>
      </c>
      <c r="BN511" s="4">
        <f>S511*CIE!$E317</f>
        <v>468.31014055478181</v>
      </c>
      <c r="BO511" s="4">
        <f>T511*CIE!$E317</f>
        <v>536.26874411710014</v>
      </c>
      <c r="BP511" s="4">
        <f>U511*CIE!$E317</f>
        <v>606.91379051516333</v>
      </c>
      <c r="BQ511" s="4">
        <f>V511*CIE!$E317</f>
        <v>679.96265949477038</v>
      </c>
      <c r="BR511" s="4">
        <f>W511*CIE!$E317</f>
        <v>755.16634436164099</v>
      </c>
      <c r="BS511" s="4">
        <f>X511*CIE!$E317</f>
        <v>832.30563224254524</v>
      </c>
      <c r="BT511" s="4">
        <f>Y511*CIE!$E317</f>
        <v>911.18749879287884</v>
      </c>
      <c r="BU511" s="4">
        <f>C511*CIE!$F317</f>
        <v>0</v>
      </c>
      <c r="BV511" s="4">
        <f>D511*CIE!$F317</f>
        <v>0</v>
      </c>
      <c r="BW511" s="4">
        <f>E511*CIE!$F317</f>
        <v>0</v>
      </c>
      <c r="BX511" s="4">
        <f>F511*CIE!$F317</f>
        <v>0</v>
      </c>
      <c r="BY511" s="4">
        <f>G511*CIE!$F317</f>
        <v>0</v>
      </c>
      <c r="BZ511" s="4">
        <f>H511*CIE!$F317</f>
        <v>0</v>
      </c>
      <c r="CA511" s="4">
        <f>I511*CIE!$F317</f>
        <v>0</v>
      </c>
      <c r="CB511" s="4">
        <f>J511*CIE!$F317</f>
        <v>0</v>
      </c>
      <c r="CC511" s="4">
        <f>K511*CIE!$F317</f>
        <v>0</v>
      </c>
      <c r="CD511" s="4">
        <f>L511*CIE!$F317</f>
        <v>0</v>
      </c>
      <c r="CE511" s="4">
        <f>M511*CIE!$F317</f>
        <v>0</v>
      </c>
      <c r="CF511" s="4">
        <f>N511*CIE!$F317</f>
        <v>0</v>
      </c>
      <c r="CG511" s="4">
        <f>O511*CIE!$F317</f>
        <v>0</v>
      </c>
      <c r="CH511" s="4">
        <f>P511*CIE!$F317</f>
        <v>0</v>
      </c>
      <c r="CI511" s="4">
        <f>Q511*CIE!$F317</f>
        <v>0</v>
      </c>
      <c r="CJ511" s="4">
        <f>R511*CIE!$F317</f>
        <v>0</v>
      </c>
      <c r="CK511" s="4">
        <f>S511*CIE!$F317</f>
        <v>0</v>
      </c>
      <c r="CL511" s="4">
        <f>T511*CIE!$F317</f>
        <v>0</v>
      </c>
      <c r="CM511" s="4">
        <f>U511*CIE!$F317</f>
        <v>0</v>
      </c>
      <c r="CN511" s="4">
        <f>V511*CIE!$F317</f>
        <v>0</v>
      </c>
      <c r="CO511" s="4">
        <f>W511*CIE!$F317</f>
        <v>0</v>
      </c>
      <c r="CP511" s="4">
        <f>X511*CIE!$F317</f>
        <v>0</v>
      </c>
      <c r="CQ511" s="4">
        <f>Y511*CIE!$F317</f>
        <v>0</v>
      </c>
    </row>
    <row r="512" spans="1:95" x14ac:dyDescent="0.3">
      <c r="A512" s="28">
        <v>696</v>
      </c>
      <c r="B512" s="34">
        <f t="shared" si="112"/>
        <v>6.9600000000000009E-7</v>
      </c>
      <c r="C512" s="37">
        <f t="shared" si="117"/>
        <v>7.6754521298190697E-4</v>
      </c>
      <c r="D512" s="37">
        <f t="shared" si="117"/>
        <v>0.7545653095610706</v>
      </c>
      <c r="E512" s="37">
        <f t="shared" si="117"/>
        <v>23.659561145093281</v>
      </c>
      <c r="F512" s="37">
        <f t="shared" si="117"/>
        <v>345.13104199029726</v>
      </c>
      <c r="G512" s="37">
        <f t="shared" si="117"/>
        <v>742.55870692278529</v>
      </c>
      <c r="H512" s="37">
        <f t="shared" si="117"/>
        <v>1142.8939256725093</v>
      </c>
      <c r="I512" s="37">
        <f t="shared" si="117"/>
        <v>4177.5113701581495</v>
      </c>
      <c r="J512" s="37">
        <f t="shared" si="117"/>
        <v>6006.0393159349705</v>
      </c>
      <c r="K512" s="37">
        <f t="shared" si="117"/>
        <v>11866.863665331661</v>
      </c>
      <c r="L512" s="37">
        <f t="shared" si="117"/>
        <v>17410.23195024387</v>
      </c>
      <c r="M512" s="37">
        <f t="shared" si="118"/>
        <v>20960.492504839702</v>
      </c>
      <c r="N512" s="37">
        <f t="shared" si="118"/>
        <v>31631.904524620892</v>
      </c>
      <c r="O512" s="37">
        <f t="shared" si="118"/>
        <v>40143.325029627347</v>
      </c>
      <c r="P512" s="37">
        <f t="shared" si="118"/>
        <v>49470.84322943072</v>
      </c>
      <c r="Q512" s="37">
        <f t="shared" si="118"/>
        <v>59530.337273047946</v>
      </c>
      <c r="R512" s="37">
        <f t="shared" si="118"/>
        <v>70244.221739387358</v>
      </c>
      <c r="S512" s="37">
        <f t="shared" si="118"/>
        <v>81542.332625054056</v>
      </c>
      <c r="T512" s="37">
        <f t="shared" si="118"/>
        <v>93361.988190615841</v>
      </c>
      <c r="U512" s="37">
        <f t="shared" si="118"/>
        <v>105647.60867645878</v>
      </c>
      <c r="V512" s="37">
        <f t="shared" si="118"/>
        <v>118350.12591647106</v>
      </c>
      <c r="W512" s="37">
        <f t="shared" si="118"/>
        <v>131426.31731750854</v>
      </c>
      <c r="X512" s="37">
        <f t="shared" si="118"/>
        <v>144838.13911595926</v>
      </c>
      <c r="Y512" s="37">
        <f t="shared" si="118"/>
        <v>158552.09795627059</v>
      </c>
      <c r="AA512" s="4">
        <f>C512*CIE!$D318</f>
        <v>1.1352484928938714E-5</v>
      </c>
      <c r="AB512" s="4">
        <f>D512*CIE!$D318</f>
        <v>1.1160503850206354E-2</v>
      </c>
      <c r="AC512" s="4">
        <f>E512*CIE!$D318</f>
        <v>0.34994005145506252</v>
      </c>
      <c r="AD512" s="4">
        <f>F512*CIE!$D318</f>
        <v>5.1047089949033708</v>
      </c>
      <c r="AE512" s="4">
        <f>G512*CIE!$D318</f>
        <v>10.982918512960426</v>
      </c>
      <c r="AF512" s="4">
        <f>H512*CIE!$D318</f>
        <v>16.904132612808844</v>
      </c>
      <c r="AG512" s="4">
        <f>I512*CIE!$D318</f>
        <v>61.788066771915936</v>
      </c>
      <c r="AH512" s="4">
        <f>J512*CIE!$D318</f>
        <v>88.833165347840421</v>
      </c>
      <c r="AI512" s="4">
        <f>K512*CIE!$D318</f>
        <v>175.51850840300108</v>
      </c>
      <c r="AJ512" s="4">
        <f>L512*CIE!$D318</f>
        <v>257.50847309255499</v>
      </c>
      <c r="AK512" s="4">
        <f>M512*CIE!$D318</f>
        <v>310.01909886178231</v>
      </c>
      <c r="AL512" s="4">
        <f>N512*CIE!$D318</f>
        <v>467.85611233803877</v>
      </c>
      <c r="AM512" s="4">
        <f>O512*CIE!$D318</f>
        <v>593.74546891620741</v>
      </c>
      <c r="AN512" s="4">
        <f>P512*CIE!$D318</f>
        <v>731.70543270294718</v>
      </c>
      <c r="AO512" s="4">
        <f>Q512*CIE!$D318</f>
        <v>880.49178768423394</v>
      </c>
      <c r="AP512" s="4">
        <f>R512*CIE!$D318</f>
        <v>1038.9569958274524</v>
      </c>
      <c r="AQ512" s="4">
        <f>S512*CIE!$D318</f>
        <v>1206.0632866174296</v>
      </c>
      <c r="AR512" s="4">
        <f>T512*CIE!$D318</f>
        <v>1380.8835570116503</v>
      </c>
      <c r="AS512" s="4">
        <f>U512*CIE!$D318</f>
        <v>1562.5957467943783</v>
      </c>
      <c r="AT512" s="4">
        <f>V512*CIE!$D318</f>
        <v>1750.4741063851936</v>
      </c>
      <c r="AU512" s="4">
        <f>W512*CIE!$D318</f>
        <v>1943.8793459690346</v>
      </c>
      <c r="AV512" s="4">
        <f>X512*CIE!$D318</f>
        <v>2142.2487739340718</v>
      </c>
      <c r="AW512" s="4">
        <f>Y512*CIE!$D318</f>
        <v>2345.087002115934</v>
      </c>
      <c r="AX512" s="4">
        <f>C512*CIE!$E318</f>
        <v>4.1010393581298951E-6</v>
      </c>
      <c r="AY512" s="4">
        <f>D512*CIE!$E318</f>
        <v>4.0316869683380639E-3</v>
      </c>
      <c r="AZ512" s="4">
        <f>E512*CIE!$E318</f>
        <v>0.12641443111234096</v>
      </c>
      <c r="BA512" s="4">
        <f>F512*CIE!$E318</f>
        <v>1.8440555200856357</v>
      </c>
      <c r="BB512" s="4">
        <f>G512*CIE!$E318</f>
        <v>3.9675349820521499</v>
      </c>
      <c r="BC512" s="4">
        <f>H512*CIE!$E318</f>
        <v>6.1065496756098323</v>
      </c>
      <c r="BD512" s="4">
        <f>I512*CIE!$E318</f>
        <v>22.320689723925831</v>
      </c>
      <c r="BE512" s="4">
        <f>J512*CIE!$E318</f>
        <v>32.090622421360187</v>
      </c>
      <c r="BF512" s="4">
        <f>K512*CIE!$E318</f>
        <v>63.405352708823315</v>
      </c>
      <c r="BG512" s="4">
        <f>L512*CIE!$E318</f>
        <v>93.023896513838054</v>
      </c>
      <c r="BH512" s="4">
        <f>M512*CIE!$E318</f>
        <v>111.99314812241632</v>
      </c>
      <c r="BI512" s="4">
        <f>N512*CIE!$E318</f>
        <v>169.01113215741637</v>
      </c>
      <c r="BJ512" s="4">
        <f>O512*CIE!$E318</f>
        <v>214.48815408947567</v>
      </c>
      <c r="BK512" s="4">
        <f>P512*CIE!$E318</f>
        <v>264.32563415459884</v>
      </c>
      <c r="BL512" s="4">
        <f>Q512*CIE!$E318</f>
        <v>318.0741043397943</v>
      </c>
      <c r="BM512" s="4">
        <f>R512*CIE!$E318</f>
        <v>375.31902116262927</v>
      </c>
      <c r="BN512" s="4">
        <f>S512*CIE!$E318</f>
        <v>435.68549421328868</v>
      </c>
      <c r="BO512" s="4">
        <f>T512*CIE!$E318</f>
        <v>498.8386112597637</v>
      </c>
      <c r="BP512" s="4">
        <f>U512*CIE!$E318</f>
        <v>564.48140636723122</v>
      </c>
      <c r="BQ512" s="4">
        <f>V512*CIE!$E318</f>
        <v>632.35170542913397</v>
      </c>
      <c r="BR512" s="4">
        <f>W512*CIE!$E318</f>
        <v>702.21856758016986</v>
      </c>
      <c r="BS512" s="4">
        <f>X512*CIE!$E318</f>
        <v>773.87872274677818</v>
      </c>
      <c r="BT512" s="4">
        <f>Y512*CIE!$E318</f>
        <v>847.15321395413321</v>
      </c>
      <c r="BU512" s="4">
        <f>C512*CIE!$F318</f>
        <v>0</v>
      </c>
      <c r="BV512" s="4">
        <f>D512*CIE!$F318</f>
        <v>0</v>
      </c>
      <c r="BW512" s="4">
        <f>E512*CIE!$F318</f>
        <v>0</v>
      </c>
      <c r="BX512" s="4">
        <f>F512*CIE!$F318</f>
        <v>0</v>
      </c>
      <c r="BY512" s="4">
        <f>G512*CIE!$F318</f>
        <v>0</v>
      </c>
      <c r="BZ512" s="4">
        <f>H512*CIE!$F318</f>
        <v>0</v>
      </c>
      <c r="CA512" s="4">
        <f>I512*CIE!$F318</f>
        <v>0</v>
      </c>
      <c r="CB512" s="4">
        <f>J512*CIE!$F318</f>
        <v>0</v>
      </c>
      <c r="CC512" s="4">
        <f>K512*CIE!$F318</f>
        <v>0</v>
      </c>
      <c r="CD512" s="4">
        <f>L512*CIE!$F318</f>
        <v>0</v>
      </c>
      <c r="CE512" s="4">
        <f>M512*CIE!$F318</f>
        <v>0</v>
      </c>
      <c r="CF512" s="4">
        <f>N512*CIE!$F318</f>
        <v>0</v>
      </c>
      <c r="CG512" s="4">
        <f>O512*CIE!$F318</f>
        <v>0</v>
      </c>
      <c r="CH512" s="4">
        <f>P512*CIE!$F318</f>
        <v>0</v>
      </c>
      <c r="CI512" s="4">
        <f>Q512*CIE!$F318</f>
        <v>0</v>
      </c>
      <c r="CJ512" s="4">
        <f>R512*CIE!$F318</f>
        <v>0</v>
      </c>
      <c r="CK512" s="4">
        <f>S512*CIE!$F318</f>
        <v>0</v>
      </c>
      <c r="CL512" s="4">
        <f>T512*CIE!$F318</f>
        <v>0</v>
      </c>
      <c r="CM512" s="4">
        <f>U512*CIE!$F318</f>
        <v>0</v>
      </c>
      <c r="CN512" s="4">
        <f>V512*CIE!$F318</f>
        <v>0</v>
      </c>
      <c r="CO512" s="4">
        <f>W512*CIE!$F318</f>
        <v>0</v>
      </c>
      <c r="CP512" s="4">
        <f>X512*CIE!$F318</f>
        <v>0</v>
      </c>
      <c r="CQ512" s="4">
        <f>Y512*CIE!$F318</f>
        <v>0</v>
      </c>
    </row>
    <row r="513" spans="1:95" x14ac:dyDescent="0.3">
      <c r="A513" s="28">
        <v>697</v>
      </c>
      <c r="B513" s="34">
        <f t="shared" si="112"/>
        <v>6.9700000000000006E-7</v>
      </c>
      <c r="C513" s="37">
        <f t="shared" si="117"/>
        <v>7.8499496949924587E-4</v>
      </c>
      <c r="D513" s="37">
        <f t="shared" si="117"/>
        <v>0.76412818206718813</v>
      </c>
      <c r="E513" s="37">
        <f t="shared" si="117"/>
        <v>23.841276369932835</v>
      </c>
      <c r="F513" s="37">
        <f t="shared" si="117"/>
        <v>346.44890456933121</v>
      </c>
      <c r="G513" s="37">
        <f t="shared" si="117"/>
        <v>744.57942093027089</v>
      </c>
      <c r="H513" s="37">
        <f t="shared" si="117"/>
        <v>1145.301308220199</v>
      </c>
      <c r="I513" s="37">
        <f t="shared" si="117"/>
        <v>4178.6751769121001</v>
      </c>
      <c r="J513" s="37">
        <f t="shared" si="117"/>
        <v>6004.6918168537013</v>
      </c>
      <c r="K513" s="37">
        <f t="shared" si="117"/>
        <v>11853.222228158002</v>
      </c>
      <c r="L513" s="37">
        <f t="shared" si="117"/>
        <v>17381.404126752775</v>
      </c>
      <c r="M513" s="37">
        <f t="shared" si="118"/>
        <v>20920.751563278613</v>
      </c>
      <c r="N513" s="37">
        <f t="shared" si="118"/>
        <v>31555.527053549238</v>
      </c>
      <c r="O513" s="37">
        <f t="shared" si="118"/>
        <v>40034.762130827432</v>
      </c>
      <c r="P513" s="37">
        <f t="shared" si="118"/>
        <v>49324.851291776075</v>
      </c>
      <c r="Q513" s="37">
        <f t="shared" si="118"/>
        <v>59342.033172280942</v>
      </c>
      <c r="R513" s="37">
        <f t="shared" si="118"/>
        <v>70009.104266261143</v>
      </c>
      <c r="S513" s="37">
        <f t="shared" si="118"/>
        <v>81256.280267479451</v>
      </c>
      <c r="T513" s="37">
        <f t="shared" si="118"/>
        <v>93021.24298110744</v>
      </c>
      <c r="U513" s="37">
        <f t="shared" si="118"/>
        <v>105248.75256025913</v>
      </c>
      <c r="V513" s="37">
        <f t="shared" si="118"/>
        <v>117890.05377736903</v>
      </c>
      <c r="W513" s="37">
        <f t="shared" si="118"/>
        <v>130902.20921788794</v>
      </c>
      <c r="X513" s="37">
        <f t="shared" si="118"/>
        <v>144247.43326180795</v>
      </c>
      <c r="Y513" s="37">
        <f t="shared" si="118"/>
        <v>157892.46522207806</v>
      </c>
      <c r="AA513" s="4">
        <f>C513*CIE!$D319</f>
        <v>1.0857516621534309E-5</v>
      </c>
      <c r="AB513" s="4">
        <f>D513*CIE!$D319</f>
        <v>1.0568901407189539E-2</v>
      </c>
      <c r="AC513" s="4">
        <f>E513*CIE!$D319</f>
        <v>0.32975632268097943</v>
      </c>
      <c r="AD513" s="4">
        <f>F513*CIE!$D319</f>
        <v>4.7918456627478818</v>
      </c>
      <c r="AE513" s="4">
        <f>G513*CIE!$D319</f>
        <v>10.298516236301273</v>
      </c>
      <c r="AF513" s="4">
        <f>H513*CIE!$D319</f>
        <v>15.841028890412202</v>
      </c>
      <c r="AG513" s="4">
        <f>I513*CIE!$D319</f>
        <v>57.79659354792787</v>
      </c>
      <c r="AH513" s="4">
        <f>J513*CIE!$D319</f>
        <v>83.052814020284927</v>
      </c>
      <c r="AI513" s="4">
        <f>K513*CIE!$D319</f>
        <v>163.94570966876631</v>
      </c>
      <c r="AJ513" s="4">
        <f>L513*CIE!$D319</f>
        <v>240.40776252643818</v>
      </c>
      <c r="AK513" s="4">
        <f>M513*CIE!$D319</f>
        <v>289.36160951220671</v>
      </c>
      <c r="AL513" s="4">
        <f>N513*CIE!$D319</f>
        <v>436.4545924462966</v>
      </c>
      <c r="AM513" s="4">
        <f>O513*CIE!$D319</f>
        <v>553.73360615535603</v>
      </c>
      <c r="AN513" s="4">
        <f>P513*CIE!$D319</f>
        <v>682.2278021689682</v>
      </c>
      <c r="AO513" s="4">
        <f>Q513*CIE!$D319</f>
        <v>820.7786502564328</v>
      </c>
      <c r="AP513" s="4">
        <f>R513*CIE!$D319</f>
        <v>968.31832402002306</v>
      </c>
      <c r="AQ513" s="4">
        <f>S513*CIE!$D319</f>
        <v>1123.8816143891938</v>
      </c>
      <c r="AR513" s="4">
        <f>T513*CIE!$D319</f>
        <v>1286.6065784694508</v>
      </c>
      <c r="AS513" s="4">
        <f>U513*CIE!$D319</f>
        <v>1455.7291762617633</v>
      </c>
      <c r="AT513" s="4">
        <f>V513*CIE!$D319</f>
        <v>1630.5750586119998</v>
      </c>
      <c r="AU513" s="4">
        <f>W513*CIE!$D319</f>
        <v>1810.5503443995578</v>
      </c>
      <c r="AV513" s="4">
        <f>X513*CIE!$D319</f>
        <v>1995.1324086227094</v>
      </c>
      <c r="AW513" s="4">
        <f>Y513*CIE!$D319</f>
        <v>2183.8612120754324</v>
      </c>
      <c r="AX513" s="4">
        <f>C513*CIE!$E319</f>
        <v>3.9216747286444547E-6</v>
      </c>
      <c r="AY513" s="4">
        <f>D513*CIE!$E319</f>
        <v>3.8174285154585303E-3</v>
      </c>
      <c r="AZ513" s="4">
        <f>E513*CIE!$E319</f>
        <v>0.11910615312380499</v>
      </c>
      <c r="BA513" s="4">
        <f>F513*CIE!$E319</f>
        <v>1.7307880516518466</v>
      </c>
      <c r="BB513" s="4">
        <f>G513*CIE!$E319</f>
        <v>3.7197668927657639</v>
      </c>
      <c r="BC513" s="4">
        <f>H513*CIE!$E319</f>
        <v>5.7216916944012377</v>
      </c>
      <c r="BD513" s="4">
        <f>I513*CIE!$E319</f>
        <v>20.875808734116763</v>
      </c>
      <c r="BE513" s="4">
        <f>J513*CIE!$E319</f>
        <v>29.998215359870454</v>
      </c>
      <c r="BF513" s="4">
        <f>K513*CIE!$E319</f>
        <v>59.216280194542833</v>
      </c>
      <c r="BG513" s="4">
        <f>L513*CIE!$E319</f>
        <v>86.833949210815007</v>
      </c>
      <c r="BH513" s="4">
        <f>M513*CIE!$E319</f>
        <v>104.51580697682104</v>
      </c>
      <c r="BI513" s="4">
        <f>N513*CIE!$E319</f>
        <v>157.64497583201307</v>
      </c>
      <c r="BJ513" s="4">
        <f>O513*CIE!$E319</f>
        <v>200.00550451413918</v>
      </c>
      <c r="BK513" s="4">
        <f>P513*CIE!$E319</f>
        <v>246.41689478404976</v>
      </c>
      <c r="BL513" s="4">
        <f>Q513*CIE!$E319</f>
        <v>296.46069195394847</v>
      </c>
      <c r="BM513" s="4">
        <f>R513*CIE!$E319</f>
        <v>349.75120305697038</v>
      </c>
      <c r="BN513" s="4">
        <f>S513*CIE!$E319</f>
        <v>405.93979993515279</v>
      </c>
      <c r="BO513" s="4">
        <f>T513*CIE!$E319</f>
        <v>464.71515360004463</v>
      </c>
      <c r="BP513" s="4">
        <f>U513*CIE!$E319</f>
        <v>525.80129704553235</v>
      </c>
      <c r="BQ513" s="4">
        <f>V513*CIE!$E319</f>
        <v>588.95465910076507</v>
      </c>
      <c r="BR513" s="4">
        <f>W513*CIE!$E319</f>
        <v>653.96073320188771</v>
      </c>
      <c r="BS513" s="4">
        <f>X513*CIE!$E319</f>
        <v>720.6307500996071</v>
      </c>
      <c r="BT513" s="4">
        <f>Y513*CIE!$E319</f>
        <v>788.7985461865967</v>
      </c>
      <c r="BU513" s="4">
        <f>C513*CIE!$F319</f>
        <v>0</v>
      </c>
      <c r="BV513" s="4">
        <f>D513*CIE!$F319</f>
        <v>0</v>
      </c>
      <c r="BW513" s="4">
        <f>E513*CIE!$F319</f>
        <v>0</v>
      </c>
      <c r="BX513" s="4">
        <f>F513*CIE!$F319</f>
        <v>0</v>
      </c>
      <c r="BY513" s="4">
        <f>G513*CIE!$F319</f>
        <v>0</v>
      </c>
      <c r="BZ513" s="4">
        <f>H513*CIE!$F319</f>
        <v>0</v>
      </c>
      <c r="CA513" s="4">
        <f>I513*CIE!$F319</f>
        <v>0</v>
      </c>
      <c r="CB513" s="4">
        <f>J513*CIE!$F319</f>
        <v>0</v>
      </c>
      <c r="CC513" s="4">
        <f>K513*CIE!$F319</f>
        <v>0</v>
      </c>
      <c r="CD513" s="4">
        <f>L513*CIE!$F319</f>
        <v>0</v>
      </c>
      <c r="CE513" s="4">
        <f>M513*CIE!$F319</f>
        <v>0</v>
      </c>
      <c r="CF513" s="4">
        <f>N513*CIE!$F319</f>
        <v>0</v>
      </c>
      <c r="CG513" s="4">
        <f>O513*CIE!$F319</f>
        <v>0</v>
      </c>
      <c r="CH513" s="4">
        <f>P513*CIE!$F319</f>
        <v>0</v>
      </c>
      <c r="CI513" s="4">
        <f>Q513*CIE!$F319</f>
        <v>0</v>
      </c>
      <c r="CJ513" s="4">
        <f>R513*CIE!$F319</f>
        <v>0</v>
      </c>
      <c r="CK513" s="4">
        <f>S513*CIE!$F319</f>
        <v>0</v>
      </c>
      <c r="CL513" s="4">
        <f>T513*CIE!$F319</f>
        <v>0</v>
      </c>
      <c r="CM513" s="4">
        <f>U513*CIE!$F319</f>
        <v>0</v>
      </c>
      <c r="CN513" s="4">
        <f>V513*CIE!$F319</f>
        <v>0</v>
      </c>
      <c r="CO513" s="4">
        <f>W513*CIE!$F319</f>
        <v>0</v>
      </c>
      <c r="CP513" s="4">
        <f>X513*CIE!$F319</f>
        <v>0</v>
      </c>
      <c r="CQ513" s="4">
        <f>Y513*CIE!$F319</f>
        <v>0</v>
      </c>
    </row>
    <row r="514" spans="1:95" x14ac:dyDescent="0.3">
      <c r="A514" s="28">
        <v>698</v>
      </c>
      <c r="B514" s="34">
        <f t="shared" si="112"/>
        <v>6.9800000000000003E-7</v>
      </c>
      <c r="C514" s="37">
        <f t="shared" si="117"/>
        <v>8.0278147571384475E-4</v>
      </c>
      <c r="D514" s="37">
        <f t="shared" si="117"/>
        <v>0.77377637349460182</v>
      </c>
      <c r="E514" s="37">
        <f t="shared" si="117"/>
        <v>24.023613838407073</v>
      </c>
      <c r="F514" s="37">
        <f t="shared" si="117"/>
        <v>347.76444747302594</v>
      </c>
      <c r="G514" s="37">
        <f t="shared" si="117"/>
        <v>746.59222199120461</v>
      </c>
      <c r="H514" s="37">
        <f t="shared" si="117"/>
        <v>1147.6952021106827</v>
      </c>
      <c r="I514" s="37">
        <f t="shared" si="117"/>
        <v>4179.7943424476853</v>
      </c>
      <c r="J514" s="37">
        <f t="shared" si="117"/>
        <v>6003.2891594480934</v>
      </c>
      <c r="K514" s="37">
        <f t="shared" si="117"/>
        <v>11839.520714227328</v>
      </c>
      <c r="L514" s="37">
        <f t="shared" si="117"/>
        <v>17352.540444178921</v>
      </c>
      <c r="M514" s="37">
        <f t="shared" si="118"/>
        <v>20881.001201042531</v>
      </c>
      <c r="N514" s="37">
        <f t="shared" si="118"/>
        <v>31479.258211547643</v>
      </c>
      <c r="O514" s="37">
        <f t="shared" si="118"/>
        <v>39926.433939064278</v>
      </c>
      <c r="P514" s="37">
        <f t="shared" si="118"/>
        <v>49179.256938205217</v>
      </c>
      <c r="Q514" s="37">
        <f t="shared" si="118"/>
        <v>59154.32553981449</v>
      </c>
      <c r="R514" s="37">
        <f t="shared" si="118"/>
        <v>69774.816668413332</v>
      </c>
      <c r="S514" s="37">
        <f t="shared" si="118"/>
        <v>80971.323827915359</v>
      </c>
      <c r="T514" s="37">
        <f t="shared" si="118"/>
        <v>92681.89028284252</v>
      </c>
      <c r="U514" s="37">
        <f t="shared" si="118"/>
        <v>104851.61395351776</v>
      </c>
      <c r="V514" s="37">
        <f t="shared" si="118"/>
        <v>117432.05043443931</v>
      </c>
      <c r="W514" s="37">
        <f t="shared" si="118"/>
        <v>130380.54545711131</v>
      </c>
      <c r="X514" s="37">
        <f t="shared" si="118"/>
        <v>143659.5696278071</v>
      </c>
      <c r="Y514" s="37">
        <f t="shared" si="118"/>
        <v>157236.09314131812</v>
      </c>
      <c r="AA514" s="4">
        <f>C514*CIE!$D320</f>
        <v>1.0394960438946348E-5</v>
      </c>
      <c r="AB514" s="4">
        <f>D514*CIE!$D320</f>
        <v>1.001938265194208E-2</v>
      </c>
      <c r="AC514" s="4">
        <f>E514*CIE!$D320</f>
        <v>0.3110740880371049</v>
      </c>
      <c r="AD514" s="4">
        <f>F514*CIE!$D320</f>
        <v>4.5030905457050219</v>
      </c>
      <c r="AE514" s="4">
        <f>G514*CIE!$D320</f>
        <v>9.6673837730530714</v>
      </c>
      <c r="AF514" s="4">
        <f>H514*CIE!$D320</f>
        <v>14.861137909666555</v>
      </c>
      <c r="AG514" s="4">
        <f>I514*CIE!$D320</f>
        <v>54.122819406165497</v>
      </c>
      <c r="AH514" s="4">
        <f>J514*CIE!$D320</f>
        <v>77.734670273162337</v>
      </c>
      <c r="AI514" s="4">
        <f>K514*CIE!$D320</f>
        <v>153.30616508190113</v>
      </c>
      <c r="AJ514" s="4">
        <f>L514*CIE!$D320</f>
        <v>224.69249339873073</v>
      </c>
      <c r="AK514" s="4">
        <f>M514*CIE!$D320</f>
        <v>270.38140263191542</v>
      </c>
      <c r="AL514" s="4">
        <f>N514*CIE!$D320</f>
        <v>407.61484121870274</v>
      </c>
      <c r="AM514" s="4">
        <f>O514*CIE!$D320</f>
        <v>516.99461661808289</v>
      </c>
      <c r="AN514" s="4">
        <f>P514*CIE!$D320</f>
        <v>636.80646073059916</v>
      </c>
      <c r="AO514" s="4">
        <f>Q514*CIE!$D320</f>
        <v>765.97043203088515</v>
      </c>
      <c r="AP514" s="4">
        <f>R514*CIE!$D320</f>
        <v>903.49177309795039</v>
      </c>
      <c r="AQ514" s="4">
        <f>S514*CIE!$D320</f>
        <v>1048.471761424051</v>
      </c>
      <c r="AR514" s="4">
        <f>T514*CIE!$D320</f>
        <v>1200.1081390676372</v>
      </c>
      <c r="AS514" s="4">
        <f>U514*CIE!$D320</f>
        <v>1357.6899965676364</v>
      </c>
      <c r="AT514" s="4">
        <f>V514*CIE!$D320</f>
        <v>1520.5900428194157</v>
      </c>
      <c r="AU514" s="4">
        <f>W514*CIE!$D320</f>
        <v>1688.2559613495882</v>
      </c>
      <c r="AV514" s="4">
        <f>X514*CIE!$D320</f>
        <v>1860.2017960481933</v>
      </c>
      <c r="AW514" s="4">
        <f>Y514*CIE!$D320</f>
        <v>2035.9998545371232</v>
      </c>
      <c r="AX514" s="4">
        <f>C514*CIE!$E320</f>
        <v>3.7541305041541268E-6</v>
      </c>
      <c r="AY514" s="4">
        <f>D514*CIE!$E320</f>
        <v>3.6184909281156501E-3</v>
      </c>
      <c r="AZ514" s="4">
        <f>E514*CIE!$E320</f>
        <v>0.1123441238483822</v>
      </c>
      <c r="BA514" s="4">
        <f>F514*CIE!$E320</f>
        <v>1.6262870532206486</v>
      </c>
      <c r="BB514" s="4">
        <f>G514*CIE!$E320</f>
        <v>3.4913668532885573</v>
      </c>
      <c r="BC514" s="4">
        <f>H514*CIE!$E320</f>
        <v>5.3670864339312052</v>
      </c>
      <c r="BD514" s="4">
        <f>I514*CIE!$E320</f>
        <v>19.546406982199727</v>
      </c>
      <c r="BE514" s="4">
        <f>J514*CIE!$E320</f>
        <v>28.073805438399702</v>
      </c>
      <c r="BF514" s="4">
        <f>K514*CIE!$E320</f>
        <v>55.366382026095536</v>
      </c>
      <c r="BG514" s="4">
        <f>L514*CIE!$E320</f>
        <v>81.147489543320091</v>
      </c>
      <c r="BH514" s="4">
        <f>M514*CIE!$E320</f>
        <v>97.647997540560098</v>
      </c>
      <c r="BI514" s="4">
        <f>N514*CIE!$E320</f>
        <v>147.20972901751426</v>
      </c>
      <c r="BJ514" s="4">
        <f>O514*CIE!$E320</f>
        <v>186.71213537837596</v>
      </c>
      <c r="BK514" s="4">
        <f>P514*CIE!$E320</f>
        <v>229.98207386285065</v>
      </c>
      <c r="BL514" s="4">
        <f>Q514*CIE!$E320</f>
        <v>276.62952457169064</v>
      </c>
      <c r="BM514" s="4">
        <f>R514*CIE!$E320</f>
        <v>326.29523176743481</v>
      </c>
      <c r="BN514" s="4">
        <f>S514*CIE!$E320</f>
        <v>378.65462263415873</v>
      </c>
      <c r="BO514" s="4">
        <f>T514*CIE!$E320</f>
        <v>433.41796244624589</v>
      </c>
      <c r="BP514" s="4">
        <f>U514*CIE!$E320</f>
        <v>490.32850689868633</v>
      </c>
      <c r="BQ514" s="4">
        <f>V514*CIE!$E320</f>
        <v>549.15971037981376</v>
      </c>
      <c r="BR514" s="4">
        <f>W514*CIE!$E320</f>
        <v>609.71210429781718</v>
      </c>
      <c r="BS514" s="4">
        <f>X514*CIE!$E320</f>
        <v>671.8101860457557</v>
      </c>
      <c r="BT514" s="4">
        <f>Y514*CIE!$E320</f>
        <v>735.29949491043271</v>
      </c>
      <c r="BU514" s="4">
        <f>C514*CIE!$F320</f>
        <v>0</v>
      </c>
      <c r="BV514" s="4">
        <f>D514*CIE!$F320</f>
        <v>0</v>
      </c>
      <c r="BW514" s="4">
        <f>E514*CIE!$F320</f>
        <v>0</v>
      </c>
      <c r="BX514" s="4">
        <f>F514*CIE!$F320</f>
        <v>0</v>
      </c>
      <c r="BY514" s="4">
        <f>G514*CIE!$F320</f>
        <v>0</v>
      </c>
      <c r="BZ514" s="4">
        <f>H514*CIE!$F320</f>
        <v>0</v>
      </c>
      <c r="CA514" s="4">
        <f>I514*CIE!$F320</f>
        <v>0</v>
      </c>
      <c r="CB514" s="4">
        <f>J514*CIE!$F320</f>
        <v>0</v>
      </c>
      <c r="CC514" s="4">
        <f>K514*CIE!$F320</f>
        <v>0</v>
      </c>
      <c r="CD514" s="4">
        <f>L514*CIE!$F320</f>
        <v>0</v>
      </c>
      <c r="CE514" s="4">
        <f>M514*CIE!$F320</f>
        <v>0</v>
      </c>
      <c r="CF514" s="4">
        <f>N514*CIE!$F320</f>
        <v>0</v>
      </c>
      <c r="CG514" s="4">
        <f>O514*CIE!$F320</f>
        <v>0</v>
      </c>
      <c r="CH514" s="4">
        <f>P514*CIE!$F320</f>
        <v>0</v>
      </c>
      <c r="CI514" s="4">
        <f>Q514*CIE!$F320</f>
        <v>0</v>
      </c>
      <c r="CJ514" s="4">
        <f>R514*CIE!$F320</f>
        <v>0</v>
      </c>
      <c r="CK514" s="4">
        <f>S514*CIE!$F320</f>
        <v>0</v>
      </c>
      <c r="CL514" s="4">
        <f>T514*CIE!$F320</f>
        <v>0</v>
      </c>
      <c r="CM514" s="4">
        <f>U514*CIE!$F320</f>
        <v>0</v>
      </c>
      <c r="CN514" s="4">
        <f>V514*CIE!$F320</f>
        <v>0</v>
      </c>
      <c r="CO514" s="4">
        <f>W514*CIE!$F320</f>
        <v>0</v>
      </c>
      <c r="CP514" s="4">
        <f>X514*CIE!$F320</f>
        <v>0</v>
      </c>
      <c r="CQ514" s="4">
        <f>Y514*CIE!$F320</f>
        <v>0</v>
      </c>
    </row>
    <row r="515" spans="1:95" x14ac:dyDescent="0.3">
      <c r="A515" s="28">
        <v>699</v>
      </c>
      <c r="B515" s="34">
        <f t="shared" si="112"/>
        <v>6.99E-7</v>
      </c>
      <c r="C515" s="37">
        <f t="shared" si="117"/>
        <v>8.2090995001737259E-4</v>
      </c>
      <c r="D515" s="37">
        <f t="shared" si="117"/>
        <v>0.78351022829342831</v>
      </c>
      <c r="E515" s="37">
        <f t="shared" si="117"/>
        <v>24.206570227040618</v>
      </c>
      <c r="F515" s="37">
        <f t="shared" si="117"/>
        <v>349.07764310495293</v>
      </c>
      <c r="G515" s="37">
        <f t="shared" si="117"/>
        <v>748.59708544304749</v>
      </c>
      <c r="H515" s="37">
        <f t="shared" si="117"/>
        <v>1150.0755991506603</v>
      </c>
      <c r="I515" s="37">
        <f t="shared" si="117"/>
        <v>4180.8690894533129</v>
      </c>
      <c r="J515" s="37">
        <f t="shared" si="117"/>
        <v>6001.8317151273768</v>
      </c>
      <c r="K515" s="37">
        <f t="shared" si="117"/>
        <v>11825.759879320474</v>
      </c>
      <c r="L515" s="37">
        <f t="shared" si="117"/>
        <v>17323.641869248517</v>
      </c>
      <c r="M515" s="37">
        <f t="shared" si="118"/>
        <v>20841.242446107353</v>
      </c>
      <c r="N515" s="37">
        <f t="shared" si="118"/>
        <v>31403.098908191747</v>
      </c>
      <c r="O515" s="37">
        <f t="shared" si="118"/>
        <v>39818.340992138088</v>
      </c>
      <c r="P515" s="37">
        <f t="shared" si="118"/>
        <v>49034.060064958161</v>
      </c>
      <c r="Q515" s="37">
        <f t="shared" si="118"/>
        <v>58967.213347294688</v>
      </c>
      <c r="R515" s="37">
        <f t="shared" si="118"/>
        <v>69541.35670676583</v>
      </c>
      <c r="S515" s="37">
        <f t="shared" si="118"/>
        <v>80687.45957457459</v>
      </c>
      <c r="T515" s="37">
        <f t="shared" si="118"/>
        <v>92343.92459836496</v>
      </c>
      <c r="U515" s="37">
        <f t="shared" si="118"/>
        <v>104456.18533224789</v>
      </c>
      <c r="V515" s="37">
        <f t="shared" si="118"/>
        <v>116976.10609014786</v>
      </c>
      <c r="W515" s="37">
        <f t="shared" si="118"/>
        <v>129861.31373173337</v>
      </c>
      <c r="X515" s="37">
        <f t="shared" si="118"/>
        <v>143074.53318704752</v>
      </c>
      <c r="Y515" s="37">
        <f t="shared" si="118"/>
        <v>156582.96376060558</v>
      </c>
      <c r="AA515" s="4">
        <f>C515*CIE!$D321</f>
        <v>9.9569809657507151E-6</v>
      </c>
      <c r="AB515" s="4">
        <f>D515*CIE!$D321</f>
        <v>9.5033522610166506E-3</v>
      </c>
      <c r="AC515" s="4">
        <f>E515*CIE!$D321</f>
        <v>0.29360633159782107</v>
      </c>
      <c r="AD515" s="4">
        <f>F515*CIE!$D321</f>
        <v>4.234032548748595</v>
      </c>
      <c r="AE515" s="4">
        <f>G515*CIE!$D321</f>
        <v>9.0798837687558116</v>
      </c>
      <c r="AF515" s="4">
        <f>H515*CIE!$D321</f>
        <v>13.949496957218189</v>
      </c>
      <c r="AG515" s="4">
        <f>I515*CIE!$D321</f>
        <v>50.71059735979712</v>
      </c>
      <c r="AH515" s="4">
        <f>J515*CIE!$D321</f>
        <v>72.797417239122979</v>
      </c>
      <c r="AI515" s="4">
        <f>K515*CIE!$D321</f>
        <v>143.43700672825389</v>
      </c>
      <c r="AJ515" s="4">
        <f>L515*CIE!$D321</f>
        <v>210.1219169604891</v>
      </c>
      <c r="AK515" s="4">
        <f>M515*CIE!$D321</f>
        <v>252.78759787732531</v>
      </c>
      <c r="AL515" s="4">
        <f>N515*CIE!$D321</f>
        <v>380.8944672772393</v>
      </c>
      <c r="AM515" s="4">
        <f>O515*CIE!$D321</f>
        <v>482.96462156184128</v>
      </c>
      <c r="AN515" s="4">
        <f>P515*CIE!$D321</f>
        <v>594.74392133989056</v>
      </c>
      <c r="AO515" s="4">
        <f>Q515*CIE!$D321</f>
        <v>715.22512413200673</v>
      </c>
      <c r="AP515" s="4">
        <f>R515*CIE!$D321</f>
        <v>843.48102376770407</v>
      </c>
      <c r="AQ515" s="4">
        <f>S515*CIE!$D321</f>
        <v>978.67433467193007</v>
      </c>
      <c r="AR515" s="4">
        <f>T515*CIE!$D321</f>
        <v>1120.0579302384883</v>
      </c>
      <c r="AS515" s="4">
        <f>U515*CIE!$D321</f>
        <v>1266.9699631319011</v>
      </c>
      <c r="AT515" s="4">
        <f>V515*CIE!$D321</f>
        <v>1418.8265859886214</v>
      </c>
      <c r="AU515" s="4">
        <f>W515*CIE!$D321</f>
        <v>1575.1138465149404</v>
      </c>
      <c r="AV515" s="4">
        <f>X515*CIE!$D321</f>
        <v>1735.3796279323367</v>
      </c>
      <c r="AW515" s="4">
        <f>Y515*CIE!$D321</f>
        <v>1899.2260840451372</v>
      </c>
      <c r="AX515" s="4">
        <f>C515*CIE!$E321</f>
        <v>3.5956471493223432E-6</v>
      </c>
      <c r="AY515" s="4">
        <f>D515*CIE!$E321</f>
        <v>3.4318335631923378E-3</v>
      </c>
      <c r="AZ515" s="4">
        <f>E515*CIE!$E321</f>
        <v>0.10602659308720493</v>
      </c>
      <c r="BA515" s="4">
        <f>F515*CIE!$E321</f>
        <v>1.5289862576229265</v>
      </c>
      <c r="BB515" s="4">
        <f>G515*CIE!$E321</f>
        <v>3.278911379021956</v>
      </c>
      <c r="BC515" s="4">
        <f>H515*CIE!$E321</f>
        <v>5.0374173799498285</v>
      </c>
      <c r="BD515" s="4">
        <f>I515*CIE!$E321</f>
        <v>18.312520176987217</v>
      </c>
      <c r="BE515" s="4">
        <f>J515*CIE!$E321</f>
        <v>26.288473049636544</v>
      </c>
      <c r="BF515" s="4">
        <f>K515*CIE!$E321</f>
        <v>51.797715203414626</v>
      </c>
      <c r="BG515" s="4">
        <f>L515*CIE!$E321</f>
        <v>75.878850660448691</v>
      </c>
      <c r="BH515" s="4">
        <f>M515*CIE!$E321</f>
        <v>91.28620500713366</v>
      </c>
      <c r="BI515" s="4">
        <f>N515*CIE!$E321</f>
        <v>137.54792845029795</v>
      </c>
      <c r="BJ515" s="4">
        <f>O515*CIE!$E321</f>
        <v>174.40731992113922</v>
      </c>
      <c r="BK515" s="4">
        <f>P515*CIE!$E321</f>
        <v>214.77286063902162</v>
      </c>
      <c r="BL515" s="4">
        <f>Q515*CIE!$E321</f>
        <v>258.28081700215176</v>
      </c>
      <c r="BM515" s="4">
        <f>R515*CIE!$E321</f>
        <v>304.5963579773873</v>
      </c>
      <c r="BN515" s="4">
        <f>S515*CIE!$E321</f>
        <v>353.4171244961048</v>
      </c>
      <c r="BO515" s="4">
        <f>T515*CIE!$E321</f>
        <v>404.47331553518336</v>
      </c>
      <c r="BP515" s="4">
        <f>U515*CIE!$E321</f>
        <v>457.52592596914565</v>
      </c>
      <c r="BQ515" s="4">
        <f>V515*CIE!$E321</f>
        <v>512.36411788280441</v>
      </c>
      <c r="BR515" s="4">
        <f>W515*CIE!$E321</f>
        <v>568.802293743522</v>
      </c>
      <c r="BS515" s="4">
        <f>X515*CIE!$E321</f>
        <v>626.67718594925714</v>
      </c>
      <c r="BT515" s="4">
        <f>Y515*CIE!$E321</f>
        <v>685.84512499373443</v>
      </c>
      <c r="BU515" s="4">
        <f>C515*CIE!$F321</f>
        <v>0</v>
      </c>
      <c r="BV515" s="4">
        <f>D515*CIE!$F321</f>
        <v>0</v>
      </c>
      <c r="BW515" s="4">
        <f>E515*CIE!$F321</f>
        <v>0</v>
      </c>
      <c r="BX515" s="4">
        <f>F515*CIE!$F321</f>
        <v>0</v>
      </c>
      <c r="BY515" s="4">
        <f>G515*CIE!$F321</f>
        <v>0</v>
      </c>
      <c r="BZ515" s="4">
        <f>H515*CIE!$F321</f>
        <v>0</v>
      </c>
      <c r="CA515" s="4">
        <f>I515*CIE!$F321</f>
        <v>0</v>
      </c>
      <c r="CB515" s="4">
        <f>J515*CIE!$F321</f>
        <v>0</v>
      </c>
      <c r="CC515" s="4">
        <f>K515*CIE!$F321</f>
        <v>0</v>
      </c>
      <c r="CD515" s="4">
        <f>L515*CIE!$F321</f>
        <v>0</v>
      </c>
      <c r="CE515" s="4">
        <f>M515*CIE!$F321</f>
        <v>0</v>
      </c>
      <c r="CF515" s="4">
        <f>N515*CIE!$F321</f>
        <v>0</v>
      </c>
      <c r="CG515" s="4">
        <f>O515*CIE!$F321</f>
        <v>0</v>
      </c>
      <c r="CH515" s="4">
        <f>P515*CIE!$F321</f>
        <v>0</v>
      </c>
      <c r="CI515" s="4">
        <f>Q515*CIE!$F321</f>
        <v>0</v>
      </c>
      <c r="CJ515" s="4">
        <f>R515*CIE!$F321</f>
        <v>0</v>
      </c>
      <c r="CK515" s="4">
        <f>S515*CIE!$F321</f>
        <v>0</v>
      </c>
      <c r="CL515" s="4">
        <f>T515*CIE!$F321</f>
        <v>0</v>
      </c>
      <c r="CM515" s="4">
        <f>U515*CIE!$F321</f>
        <v>0</v>
      </c>
      <c r="CN515" s="4">
        <f>V515*CIE!$F321</f>
        <v>0</v>
      </c>
      <c r="CO515" s="4">
        <f>W515*CIE!$F321</f>
        <v>0</v>
      </c>
      <c r="CP515" s="4">
        <f>X515*CIE!$F321</f>
        <v>0</v>
      </c>
      <c r="CQ515" s="4">
        <f>Y515*CIE!$F321</f>
        <v>0</v>
      </c>
    </row>
    <row r="516" spans="1:95" x14ac:dyDescent="0.3">
      <c r="A516" s="28">
        <v>700</v>
      </c>
      <c r="B516" s="34">
        <f t="shared" si="112"/>
        <v>7.0000000000000007E-7</v>
      </c>
      <c r="C516" s="37">
        <f t="shared" ref="C516:L525" si="119">2*$C$3*$C$2^2/$B516^5/(EXP($C$3*$C$2/$B516/$C$4/C$7)-1)/1000000000</f>
        <v>8.3938566832419568E-4</v>
      </c>
      <c r="D516" s="37">
        <f t="shared" si="119"/>
        <v>0.79333008857034726</v>
      </c>
      <c r="E516" s="37">
        <f t="shared" si="119"/>
        <v>24.390142189072165</v>
      </c>
      <c r="F516" s="37">
        <f t="shared" si="119"/>
        <v>350.3884641044105</v>
      </c>
      <c r="G516" s="37">
        <f t="shared" si="119"/>
        <v>750.59398711331096</v>
      </c>
      <c r="H516" s="37">
        <f t="shared" si="119"/>
        <v>1152.4424917835361</v>
      </c>
      <c r="I516" s="37">
        <f t="shared" si="119"/>
        <v>4181.8996406444585</v>
      </c>
      <c r="J516" s="37">
        <f t="shared" si="119"/>
        <v>6000.3198543175959</v>
      </c>
      <c r="K516" s="37">
        <f t="shared" si="119"/>
        <v>11811.940474232522</v>
      </c>
      <c r="L516" s="37">
        <f t="shared" si="119"/>
        <v>17294.709360035329</v>
      </c>
      <c r="M516" s="37">
        <f t="shared" ref="M516:Y525" si="120">2*$C$3*$C$2^2/$B516^5/(EXP($C$3*$C$2/$B516/$C$4/M$7)-1)/1000000000</f>
        <v>20801.476315761996</v>
      </c>
      <c r="N516" s="37">
        <f t="shared" si="120"/>
        <v>31327.05003814476</v>
      </c>
      <c r="O516" s="37">
        <f t="shared" si="120"/>
        <v>39710.483811676146</v>
      </c>
      <c r="P516" s="37">
        <f t="shared" si="120"/>
        <v>48889.260552770538</v>
      </c>
      <c r="Q516" s="37">
        <f t="shared" si="120"/>
        <v>58780.695553795944</v>
      </c>
      <c r="R516" s="37">
        <f t="shared" si="120"/>
        <v>69308.722135075936</v>
      </c>
      <c r="S516" s="37">
        <f t="shared" si="120"/>
        <v>80404.683776496197</v>
      </c>
      <c r="T516" s="37">
        <f t="shared" si="120"/>
        <v>92007.340441650536</v>
      </c>
      <c r="U516" s="37">
        <f t="shared" si="120"/>
        <v>104062.45919708922</v>
      </c>
      <c r="V516" s="37">
        <f t="shared" si="120"/>
        <v>116522.21098730546</v>
      </c>
      <c r="W516" s="37">
        <f t="shared" si="120"/>
        <v>129344.50179680299</v>
      </c>
      <c r="X516" s="37">
        <f t="shared" si="120"/>
        <v>142492.30899158638</v>
      </c>
      <c r="Y516" s="37">
        <f t="shared" si="120"/>
        <v>155933.05922819828</v>
      </c>
      <c r="AA516" s="4">
        <f>C516*CIE!$D322</f>
        <v>9.5347161082014701E-6</v>
      </c>
      <c r="AB516" s="4">
        <f>D516*CIE!$D322</f>
        <v>9.0115634088847457E-3</v>
      </c>
      <c r="AC516" s="4">
        <f>E516*CIE!$D322</f>
        <v>0.27705152754842099</v>
      </c>
      <c r="AD516" s="4">
        <f>F516*CIE!$D322</f>
        <v>3.9801186259162558</v>
      </c>
      <c r="AE516" s="4">
        <f>G516*CIE!$D322</f>
        <v>8.5261171946580365</v>
      </c>
      <c r="AF516" s="4">
        <f>H516*CIE!$D322</f>
        <v>13.090778654967872</v>
      </c>
      <c r="AG516" s="4">
        <f>I516*CIE!$D322</f>
        <v>47.502867122022906</v>
      </c>
      <c r="AH516" s="4">
        <f>J516*CIE!$D322</f>
        <v>68.158593276370269</v>
      </c>
      <c r="AI516" s="4">
        <f>K516*CIE!$D322</f>
        <v>134.17372175728309</v>
      </c>
      <c r="AJ516" s="4">
        <f>L516*CIE!$D322</f>
        <v>196.4533707741389</v>
      </c>
      <c r="AK516" s="4">
        <f>M516*CIE!$D322</f>
        <v>236.28729770695105</v>
      </c>
      <c r="AL516" s="4">
        <f>N516*CIE!$D322</f>
        <v>355.84897371129244</v>
      </c>
      <c r="AM516" s="4">
        <f>O516*CIE!$D322</f>
        <v>451.07773929423922</v>
      </c>
      <c r="AN516" s="4">
        <f>P516*CIE!$D322</f>
        <v>555.340932900609</v>
      </c>
      <c r="AO516" s="4">
        <f>Q516*CIE!$D322</f>
        <v>667.69932570685671</v>
      </c>
      <c r="AP516" s="4">
        <f>R516*CIE!$D322</f>
        <v>787.28886412786915</v>
      </c>
      <c r="AQ516" s="4">
        <f>S516*CIE!$D322</f>
        <v>913.32966776662454</v>
      </c>
      <c r="AR516" s="4">
        <f>T516*CIE!$D322</f>
        <v>1045.1261012511791</v>
      </c>
      <c r="AS516" s="4">
        <f>U516*CIE!$D322</f>
        <v>1182.0621240132079</v>
      </c>
      <c r="AT516" s="4">
        <f>V516*CIE!$D322</f>
        <v>1323.5944381585607</v>
      </c>
      <c r="AU516" s="4">
        <f>W516*CIE!$D322</f>
        <v>1469.2448910301725</v>
      </c>
      <c r="AV516" s="4">
        <f>X516*CIE!$D322</f>
        <v>1618.5929366048683</v>
      </c>
      <c r="AW516" s="4">
        <f>Y516*CIE!$D322</f>
        <v>1771.2685690625808</v>
      </c>
      <c r="AX516" s="4">
        <f>C516*CIE!$E322</f>
        <v>3.4431600114658506E-6</v>
      </c>
      <c r="AY516" s="4">
        <f>D516*CIE!$E322</f>
        <v>3.2542400233155641E-3</v>
      </c>
      <c r="AZ516" s="4">
        <f>E516*CIE!$E322</f>
        <v>0.10004836325957402</v>
      </c>
      <c r="BA516" s="4">
        <f>F516*CIE!$E322</f>
        <v>1.4372934797562917</v>
      </c>
      <c r="BB516" s="4">
        <f>G516*CIE!$E322</f>
        <v>3.0789365351388014</v>
      </c>
      <c r="BC516" s="4">
        <f>H516*CIE!$E322</f>
        <v>4.7273191012960645</v>
      </c>
      <c r="BD516" s="4">
        <f>I516*CIE!$E322</f>
        <v>17.154152325923569</v>
      </c>
      <c r="BE516" s="4">
        <f>J516*CIE!$E322</f>
        <v>24.613312042410776</v>
      </c>
      <c r="BF516" s="4">
        <f>K516*CIE!$E322</f>
        <v>48.452579825301804</v>
      </c>
      <c r="BG516" s="4">
        <f>L516*CIE!$E322</f>
        <v>70.942897794864919</v>
      </c>
      <c r="BH516" s="4">
        <f>M516*CIE!$E322</f>
        <v>85.327655847255699</v>
      </c>
      <c r="BI516" s="4">
        <f>N516*CIE!$E322</f>
        <v>128.5035592564698</v>
      </c>
      <c r="BJ516" s="4">
        <f>O516*CIE!$E322</f>
        <v>162.89240459549555</v>
      </c>
      <c r="BK516" s="4">
        <f>P516*CIE!$E322</f>
        <v>200.54374678746473</v>
      </c>
      <c r="BL516" s="4">
        <f>Q516*CIE!$E322</f>
        <v>241.11841316167096</v>
      </c>
      <c r="BM516" s="4">
        <f>R516*CIE!$E322</f>
        <v>284.30437819808145</v>
      </c>
      <c r="BN516" s="4">
        <f>S516*CIE!$E322</f>
        <v>329.82001285118736</v>
      </c>
      <c r="BO516" s="4">
        <f>T516*CIE!$E322</f>
        <v>377.41411049165049</v>
      </c>
      <c r="BP516" s="4">
        <f>U516*CIE!$E322</f>
        <v>426.86420762645997</v>
      </c>
      <c r="BQ516" s="4">
        <f>V516*CIE!$E322</f>
        <v>477.97410946992693</v>
      </c>
      <c r="BR516" s="4">
        <f>W516*CIE!$E322</f>
        <v>530.57114637048585</v>
      </c>
      <c r="BS516" s="4">
        <f>X516*CIE!$E322</f>
        <v>584.50345148348731</v>
      </c>
      <c r="BT516" s="4">
        <f>Y516*CIE!$E322</f>
        <v>639.63740895406931</v>
      </c>
      <c r="BU516" s="4">
        <f>C516*CIE!$F322</f>
        <v>0</v>
      </c>
      <c r="BV516" s="4">
        <f>D516*CIE!$F322</f>
        <v>0</v>
      </c>
      <c r="BW516" s="4">
        <f>E516*CIE!$F322</f>
        <v>0</v>
      </c>
      <c r="BX516" s="4">
        <f>F516*CIE!$F322</f>
        <v>0</v>
      </c>
      <c r="BY516" s="4">
        <f>G516*CIE!$F322</f>
        <v>0</v>
      </c>
      <c r="BZ516" s="4">
        <f>H516*CIE!$F322</f>
        <v>0</v>
      </c>
      <c r="CA516" s="4">
        <f>I516*CIE!$F322</f>
        <v>0</v>
      </c>
      <c r="CB516" s="4">
        <f>J516*CIE!$F322</f>
        <v>0</v>
      </c>
      <c r="CC516" s="4">
        <f>K516*CIE!$F322</f>
        <v>0</v>
      </c>
      <c r="CD516" s="4">
        <f>L516*CIE!$F322</f>
        <v>0</v>
      </c>
      <c r="CE516" s="4">
        <f>M516*CIE!$F322</f>
        <v>0</v>
      </c>
      <c r="CF516" s="4">
        <f>N516*CIE!$F322</f>
        <v>0</v>
      </c>
      <c r="CG516" s="4">
        <f>O516*CIE!$F322</f>
        <v>0</v>
      </c>
      <c r="CH516" s="4">
        <f>P516*CIE!$F322</f>
        <v>0</v>
      </c>
      <c r="CI516" s="4">
        <f>Q516*CIE!$F322</f>
        <v>0</v>
      </c>
      <c r="CJ516" s="4">
        <f>R516*CIE!$F322</f>
        <v>0</v>
      </c>
      <c r="CK516" s="4">
        <f>S516*CIE!$F322</f>
        <v>0</v>
      </c>
      <c r="CL516" s="4">
        <f>T516*CIE!$F322</f>
        <v>0</v>
      </c>
      <c r="CM516" s="4">
        <f>U516*CIE!$F322</f>
        <v>0</v>
      </c>
      <c r="CN516" s="4">
        <f>V516*CIE!$F322</f>
        <v>0</v>
      </c>
      <c r="CO516" s="4">
        <f>W516*CIE!$F322</f>
        <v>0</v>
      </c>
      <c r="CP516" s="4">
        <f>X516*CIE!$F322</f>
        <v>0</v>
      </c>
      <c r="CQ516" s="4">
        <f>Y516*CIE!$F322</f>
        <v>0</v>
      </c>
    </row>
    <row r="517" spans="1:95" x14ac:dyDescent="0.3">
      <c r="A517" s="28">
        <v>701</v>
      </c>
      <c r="B517" s="34">
        <f t="shared" si="112"/>
        <v>7.0100000000000004E-7</v>
      </c>
      <c r="C517" s="37">
        <f t="shared" si="119"/>
        <v>8.5821396435257667E-4</v>
      </c>
      <c r="D517" s="37">
        <f t="shared" si="119"/>
        <v>0.8032362940637191</v>
      </c>
      <c r="E517" s="37">
        <f t="shared" si="119"/>
        <v>24.574326354764072</v>
      </c>
      <c r="F517" s="37">
        <f t="shared" si="119"/>
        <v>351.69688334640733</v>
      </c>
      <c r="G517" s="37">
        <f t="shared" si="119"/>
        <v>752.58290331683747</v>
      </c>
      <c r="H517" s="37">
        <f t="shared" si="119"/>
        <v>1154.7958730839141</v>
      </c>
      <c r="I517" s="37">
        <f t="shared" si="119"/>
        <v>4182.8862187486629</v>
      </c>
      <c r="J517" s="37">
        <f t="shared" si="119"/>
        <v>5998.7539464488636</v>
      </c>
      <c r="K517" s="37">
        <f t="shared" si="119"/>
        <v>11798.063244787365</v>
      </c>
      <c r="L517" s="37">
        <f t="shared" si="119"/>
        <v>17265.743866013501</v>
      </c>
      <c r="M517" s="37">
        <f t="shared" si="120"/>
        <v>20761.703816687383</v>
      </c>
      <c r="N517" s="37">
        <f t="shared" si="120"/>
        <v>31251.112481310611</v>
      </c>
      <c r="O517" s="37">
        <f t="shared" si="120"/>
        <v>39602.862903333356</v>
      </c>
      <c r="P517" s="37">
        <f t="shared" si="120"/>
        <v>48744.85826711003</v>
      </c>
      <c r="Q517" s="37">
        <f t="shared" si="120"/>
        <v>58594.771106076318</v>
      </c>
      <c r="R517" s="37">
        <f t="shared" si="120"/>
        <v>69076.910700189983</v>
      </c>
      <c r="S517" s="37">
        <f t="shared" si="120"/>
        <v>80122.992703772645</v>
      </c>
      <c r="T517" s="37">
        <f t="shared" si="120"/>
        <v>91672.132338281794</v>
      </c>
      <c r="U517" s="37">
        <f t="shared" si="120"/>
        <v>103670.42807340341</v>
      </c>
      <c r="V517" s="37">
        <f t="shared" si="120"/>
        <v>116070.35540905615</v>
      </c>
      <c r="W517" s="37">
        <f t="shared" si="120"/>
        <v>128830.0974657177</v>
      </c>
      <c r="X517" s="37">
        <f t="shared" si="120"/>
        <v>141912.8821721407</v>
      </c>
      <c r="Y517" s="37">
        <f t="shared" si="120"/>
        <v>155286.36179350413</v>
      </c>
      <c r="AA517" s="4">
        <f>C517*CIE!$D323</f>
        <v>9.1222566019910594E-6</v>
      </c>
      <c r="AB517" s="4">
        <f>D517*CIE!$D323</f>
        <v>8.5378797023061923E-3</v>
      </c>
      <c r="AC517" s="4">
        <f>E517*CIE!$D323</f>
        <v>0.26120911583901146</v>
      </c>
      <c r="AD517" s="4">
        <f>F517*CIE!$D323</f>
        <v>3.7383092669981344</v>
      </c>
      <c r="AE517" s="4">
        <f>G517*CIE!$D323</f>
        <v>7.9994670833708259</v>
      </c>
      <c r="AF517" s="4">
        <f>H517*CIE!$D323</f>
        <v>12.274729513564502</v>
      </c>
      <c r="AG517" s="4">
        <f>I517*CIE!$D323</f>
        <v>44.461361629256096</v>
      </c>
      <c r="AH517" s="4">
        <f>J517*CIE!$D323</f>
        <v>63.762855260686223</v>
      </c>
      <c r="AI517" s="4">
        <f>K517*CIE!$D323</f>
        <v>125.40574355098057</v>
      </c>
      <c r="AJ517" s="4">
        <f>L517*CIE!$D323</f>
        <v>183.52363456221059</v>
      </c>
      <c r="AK517" s="4">
        <f>M517*CIE!$D323</f>
        <v>220.68341646390601</v>
      </c>
      <c r="AL517" s="4">
        <f>N517*CIE!$D323</f>
        <v>332.17901245321889</v>
      </c>
      <c r="AM517" s="4">
        <f>O517*CIE!$D323</f>
        <v>420.9526908015464</v>
      </c>
      <c r="AN517" s="4">
        <f>P517*CIE!$D323</f>
        <v>518.12615922150599</v>
      </c>
      <c r="AO517" s="4">
        <f>Q517*CIE!$D323</f>
        <v>622.82433025637226</v>
      </c>
      <c r="AP517" s="4">
        <f>R517*CIE!$D323</f>
        <v>734.24266075106436</v>
      </c>
      <c r="AQ517" s="4">
        <f>S517*CIE!$D323</f>
        <v>851.65533249584576</v>
      </c>
      <c r="AR517" s="4">
        <f>T517*CIE!$D323</f>
        <v>974.41517986991551</v>
      </c>
      <c r="AS517" s="4">
        <f>U517*CIE!$D323</f>
        <v>1101.9492646420304</v>
      </c>
      <c r="AT517" s="4">
        <f>V517*CIE!$D323</f>
        <v>1233.7524322672509</v>
      </c>
      <c r="AU517" s="4">
        <f>W517*CIE!$D323</f>
        <v>1369.3801964972263</v>
      </c>
      <c r="AV517" s="4">
        <f>X517*CIE!$D323</f>
        <v>1508.4416941164436</v>
      </c>
      <c r="AW517" s="4">
        <f>Y517*CIE!$D323</f>
        <v>1650.5930897297831</v>
      </c>
      <c r="AX517" s="4">
        <f>C517*CIE!$E323</f>
        <v>3.2942139661110407E-6</v>
      </c>
      <c r="AY517" s="4">
        <f>D517*CIE!$E323</f>
        <v>3.0831847626577647E-3</v>
      </c>
      <c r="AZ517" s="4">
        <f>E517*CIE!$E323</f>
        <v>9.4327396719423209E-2</v>
      </c>
      <c r="BA517" s="4">
        <f>F517*CIE!$E323</f>
        <v>1.3499719569716673</v>
      </c>
      <c r="BB517" s="4">
        <f>G517*CIE!$E323</f>
        <v>2.8887541029852248</v>
      </c>
      <c r="BC517" s="4">
        <f>H517*CIE!$E323</f>
        <v>4.432629683426569</v>
      </c>
      <c r="BD517" s="4">
        <f>I517*CIE!$E323</f>
        <v>16.055812155014461</v>
      </c>
      <c r="BE517" s="4">
        <f>J517*CIE!$E323</f>
        <v>23.02593508200848</v>
      </c>
      <c r="BF517" s="4">
        <f>K517*CIE!$E323</f>
        <v>45.286311256143797</v>
      </c>
      <c r="BG517" s="4">
        <f>L517*CIE!$E323</f>
        <v>66.273746339731119</v>
      </c>
      <c r="BH517" s="4">
        <f>M517*CIE!$E323</f>
        <v>79.692824300275134</v>
      </c>
      <c r="BI517" s="4">
        <f>N517*CIE!$E323</f>
        <v>119.95592645722415</v>
      </c>
      <c r="BJ517" s="4">
        <f>O517*CIE!$E323</f>
        <v>152.01372791988862</v>
      </c>
      <c r="BK517" s="4">
        <f>P517*CIE!$E323</f>
        <v>187.1048474499633</v>
      </c>
      <c r="BL517" s="4">
        <f>Q517*CIE!$E323</f>
        <v>224.91327493643195</v>
      </c>
      <c r="BM517" s="4">
        <f>R517*CIE!$E323</f>
        <v>265.14847510787632</v>
      </c>
      <c r="BN517" s="4">
        <f>S517*CIE!$E323</f>
        <v>307.54834171277423</v>
      </c>
      <c r="BO517" s="4">
        <f>T517*CIE!$E323</f>
        <v>351.87917139027473</v>
      </c>
      <c r="BP517" s="4">
        <f>U517*CIE!$E323</f>
        <v>397.93406564963954</v>
      </c>
      <c r="BQ517" s="4">
        <f>V517*CIE!$E323</f>
        <v>445.5306039309578</v>
      </c>
      <c r="BR517" s="4">
        <f>W517*CIE!$E323</f>
        <v>494.50827410757648</v>
      </c>
      <c r="BS517" s="4">
        <f>X517*CIE!$E323</f>
        <v>544.72592831229997</v>
      </c>
      <c r="BT517" s="4">
        <f>Y517*CIE!$E323</f>
        <v>596.05940128536133</v>
      </c>
      <c r="BU517" s="4">
        <f>C517*CIE!$F323</f>
        <v>0</v>
      </c>
      <c r="BV517" s="4">
        <f>D517*CIE!$F323</f>
        <v>0</v>
      </c>
      <c r="BW517" s="4">
        <f>E517*CIE!$F323</f>
        <v>0</v>
      </c>
      <c r="BX517" s="4">
        <f>F517*CIE!$F323</f>
        <v>0</v>
      </c>
      <c r="BY517" s="4">
        <f>G517*CIE!$F323</f>
        <v>0</v>
      </c>
      <c r="BZ517" s="4">
        <f>H517*CIE!$F323</f>
        <v>0</v>
      </c>
      <c r="CA517" s="4">
        <f>I517*CIE!$F323</f>
        <v>0</v>
      </c>
      <c r="CB517" s="4">
        <f>J517*CIE!$F323</f>
        <v>0</v>
      </c>
      <c r="CC517" s="4">
        <f>K517*CIE!$F323</f>
        <v>0</v>
      </c>
      <c r="CD517" s="4">
        <f>L517*CIE!$F323</f>
        <v>0</v>
      </c>
      <c r="CE517" s="4">
        <f>M517*CIE!$F323</f>
        <v>0</v>
      </c>
      <c r="CF517" s="4">
        <f>N517*CIE!$F323</f>
        <v>0</v>
      </c>
      <c r="CG517" s="4">
        <f>O517*CIE!$F323</f>
        <v>0</v>
      </c>
      <c r="CH517" s="4">
        <f>P517*CIE!$F323</f>
        <v>0</v>
      </c>
      <c r="CI517" s="4">
        <f>Q517*CIE!$F323</f>
        <v>0</v>
      </c>
      <c r="CJ517" s="4">
        <f>R517*CIE!$F323</f>
        <v>0</v>
      </c>
      <c r="CK517" s="4">
        <f>S517*CIE!$F323</f>
        <v>0</v>
      </c>
      <c r="CL517" s="4">
        <f>T517*CIE!$F323</f>
        <v>0</v>
      </c>
      <c r="CM517" s="4">
        <f>U517*CIE!$F323</f>
        <v>0</v>
      </c>
      <c r="CN517" s="4">
        <f>V517*CIE!$F323</f>
        <v>0</v>
      </c>
      <c r="CO517" s="4">
        <f>W517*CIE!$F323</f>
        <v>0</v>
      </c>
      <c r="CP517" s="4">
        <f>X517*CIE!$F323</f>
        <v>0</v>
      </c>
      <c r="CQ517" s="4">
        <f>Y517*CIE!$F323</f>
        <v>0</v>
      </c>
    </row>
    <row r="518" spans="1:95" x14ac:dyDescent="0.3">
      <c r="A518" s="28">
        <v>702</v>
      </c>
      <c r="B518" s="34">
        <f t="shared" si="112"/>
        <v>7.0200000000000001E-7</v>
      </c>
      <c r="C518" s="37">
        <f t="shared" si="119"/>
        <v>8.7740022990283697E-4</v>
      </c>
      <c r="D518" s="37">
        <f t="shared" si="119"/>
        <v>0.81322918211894779</v>
      </c>
      <c r="E518" s="37">
        <f t="shared" si="119"/>
        <v>24.759119331712586</v>
      </c>
      <c r="F518" s="37">
        <f t="shared" si="119"/>
        <v>353.00287394162353</v>
      </c>
      <c r="G518" s="37">
        <f t="shared" si="119"/>
        <v>754.56381085305622</v>
      </c>
      <c r="H518" s="37">
        <f t="shared" si="119"/>
        <v>1157.1357367520945</v>
      </c>
      <c r="I518" s="37">
        <f t="shared" si="119"/>
        <v>4183.8290464907686</v>
      </c>
      <c r="J518" s="37">
        <f t="shared" si="119"/>
        <v>5997.1343599428519</v>
      </c>
      <c r="K518" s="37">
        <f t="shared" si="119"/>
        <v>11784.128931852511</v>
      </c>
      <c r="L518" s="37">
        <f t="shared" si="119"/>
        <v>17236.746328110206</v>
      </c>
      <c r="M518" s="37">
        <f t="shared" si="120"/>
        <v>20721.925945034953</v>
      </c>
      <c r="N518" s="37">
        <f t="shared" si="120"/>
        <v>31175.287102985509</v>
      </c>
      <c r="O518" s="37">
        <f t="shared" si="120"/>
        <v>39495.478756990269</v>
      </c>
      <c r="P518" s="37">
        <f t="shared" si="120"/>
        <v>48600.853058409702</v>
      </c>
      <c r="Q518" s="37">
        <f t="shared" si="120"/>
        <v>58409.438938829568</v>
      </c>
      <c r="R518" s="37">
        <f t="shared" si="120"/>
        <v>68845.920142292249</v>
      </c>
      <c r="S518" s="37">
        <f t="shared" si="120"/>
        <v>79842.382627772531</v>
      </c>
      <c r="T518" s="37">
        <f t="shared" si="120"/>
        <v>91338.294825617952</v>
      </c>
      <c r="U518" s="37">
        <f t="shared" si="120"/>
        <v>103280.0845113649</v>
      </c>
      <c r="V518" s="37">
        <f t="shared" si="120"/>
        <v>115620.52967886148</v>
      </c>
      <c r="W518" s="37">
        <f t="shared" si="120"/>
        <v>128318.0886100744</v>
      </c>
      <c r="X518" s="37">
        <f t="shared" si="120"/>
        <v>141336.23793777789</v>
      </c>
      <c r="Y518" s="37">
        <f t="shared" si="120"/>
        <v>154642.85380658603</v>
      </c>
      <c r="AA518" s="4">
        <f>C518*CIE!$D324</f>
        <v>8.7203457653688914E-6</v>
      </c>
      <c r="AB518" s="4">
        <f>D518*CIE!$D324</f>
        <v>8.0825596037861751E-3</v>
      </c>
      <c r="AC518" s="4">
        <f>E518*CIE!$D324</f>
        <v>0.24607707413351429</v>
      </c>
      <c r="AD518" s="4">
        <f>F518*CIE!$D324</f>
        <v>3.5084412016632092</v>
      </c>
      <c r="AE518" s="4">
        <f>G518*CIE!$D324</f>
        <v>7.4994935132416538</v>
      </c>
      <c r="AF518" s="4">
        <f>H518*CIE!$D324</f>
        <v>11.500593888675608</v>
      </c>
      <c r="AG518" s="4">
        <f>I518*CIE!$D324</f>
        <v>41.582432583398585</v>
      </c>
      <c r="AH518" s="4">
        <f>J518*CIE!$D324</f>
        <v>59.604594844780571</v>
      </c>
      <c r="AI518" s="4">
        <f>K518*CIE!$D324</f>
        <v>117.1206426978266</v>
      </c>
      <c r="AJ518" s="4">
        <f>L518*CIE!$D324</f>
        <v>171.31336729615279</v>
      </c>
      <c r="AK518" s="4">
        <f>M518*CIE!$D324</f>
        <v>205.95203079110684</v>
      </c>
      <c r="AL518" s="4">
        <f>N518*CIE!$D324</f>
        <v>309.84637752235909</v>
      </c>
      <c r="AM518" s="4">
        <f>O518*CIE!$D324</f>
        <v>392.53948106199766</v>
      </c>
      <c r="AN518" s="4">
        <f>P518*CIE!$D324</f>
        <v>483.036394016163</v>
      </c>
      <c r="AO518" s="4">
        <f>Q518*CIE!$D324</f>
        <v>580.52241855943043</v>
      </c>
      <c r="AP518" s="4">
        <f>R518*CIE!$D324</f>
        <v>684.24899802254072</v>
      </c>
      <c r="AQ518" s="4">
        <f>S518*CIE!$D324</f>
        <v>793.54114521050644</v>
      </c>
      <c r="AR518" s="4">
        <f>T518*CIE!$D324</f>
        <v>907.79724617441366</v>
      </c>
      <c r="AS518" s="4">
        <f>U518*CIE!$D324</f>
        <v>1026.4848548254408</v>
      </c>
      <c r="AT518" s="4">
        <f>V518*CIE!$D324</f>
        <v>1149.1346389166335</v>
      </c>
      <c r="AU518" s="4">
        <f>W518*CIE!$D324</f>
        <v>1275.3337217098833</v>
      </c>
      <c r="AV518" s="4">
        <f>X518*CIE!$D324</f>
        <v>1404.719103082932</v>
      </c>
      <c r="AW518" s="4">
        <f>Y518*CIE!$D324</f>
        <v>1536.9715089841723</v>
      </c>
      <c r="AX518" s="4">
        <f>C518*CIE!$E324</f>
        <v>3.1490762877440423E-6</v>
      </c>
      <c r="AY518" s="4">
        <f>D518*CIE!$E324</f>
        <v>2.9187600443139334E-3</v>
      </c>
      <c r="AZ518" s="4">
        <f>E518*CIE!$E324</f>
        <v>8.8862930434330314E-2</v>
      </c>
      <c r="BA518" s="4">
        <f>F518*CIE!$E324</f>
        <v>1.266962261861007</v>
      </c>
      <c r="BB518" s="4">
        <f>G518*CIE!$E324</f>
        <v>2.7082042189688935</v>
      </c>
      <c r="BC518" s="4">
        <f>H518*CIE!$E324</f>
        <v>4.153074715641206</v>
      </c>
      <c r="BD518" s="4">
        <f>I518*CIE!$E324</f>
        <v>15.016176646930973</v>
      </c>
      <c r="BE518" s="4">
        <f>J518*CIE!$E324</f>
        <v>21.524308934136531</v>
      </c>
      <c r="BF518" s="4">
        <f>K518*CIE!$E324</f>
        <v>42.294405365182918</v>
      </c>
      <c r="BG518" s="4">
        <f>L518*CIE!$E324</f>
        <v>61.864389009474017</v>
      </c>
      <c r="BH518" s="4">
        <f>M518*CIE!$E324</f>
        <v>74.373043687399004</v>
      </c>
      <c r="BI518" s="4">
        <f>N518*CIE!$E324</f>
        <v>111.89119176603819</v>
      </c>
      <c r="BJ518" s="4">
        <f>O518*CIE!$E324</f>
        <v>141.75318331123503</v>
      </c>
      <c r="BK518" s="4">
        <f>P518*CIE!$E324</f>
        <v>174.43327311108521</v>
      </c>
      <c r="BL518" s="4">
        <f>Q518*CIE!$E324</f>
        <v>209.63725888591426</v>
      </c>
      <c r="BM518" s="4">
        <f>R518*CIE!$E324</f>
        <v>247.09482313678097</v>
      </c>
      <c r="BN518" s="4">
        <f>S518*CIE!$E324</f>
        <v>286.56221564695579</v>
      </c>
      <c r="BO518" s="4">
        <f>T518*CIE!$E324</f>
        <v>327.82218262033058</v>
      </c>
      <c r="BP518" s="4">
        <f>U518*CIE!$E324</f>
        <v>370.68244803965524</v>
      </c>
      <c r="BQ518" s="4">
        <f>V518*CIE!$E324</f>
        <v>414.97352744987205</v>
      </c>
      <c r="BR518" s="4">
        <f>W518*CIE!$E324</f>
        <v>460.54632351232942</v>
      </c>
      <c r="BS518" s="4">
        <f>X518*CIE!$E324</f>
        <v>507.26975024624068</v>
      </c>
      <c r="BT518" s="4">
        <f>Y518*CIE!$E324</f>
        <v>555.02851195436415</v>
      </c>
      <c r="BU518" s="4">
        <f>C518*CIE!$F324</f>
        <v>0</v>
      </c>
      <c r="BV518" s="4">
        <f>D518*CIE!$F324</f>
        <v>0</v>
      </c>
      <c r="BW518" s="4">
        <f>E518*CIE!$F324</f>
        <v>0</v>
      </c>
      <c r="BX518" s="4">
        <f>F518*CIE!$F324</f>
        <v>0</v>
      </c>
      <c r="BY518" s="4">
        <f>G518*CIE!$F324</f>
        <v>0</v>
      </c>
      <c r="BZ518" s="4">
        <f>H518*CIE!$F324</f>
        <v>0</v>
      </c>
      <c r="CA518" s="4">
        <f>I518*CIE!$F324</f>
        <v>0</v>
      </c>
      <c r="CB518" s="4">
        <f>J518*CIE!$F324</f>
        <v>0</v>
      </c>
      <c r="CC518" s="4">
        <f>K518*CIE!$F324</f>
        <v>0</v>
      </c>
      <c r="CD518" s="4">
        <f>L518*CIE!$F324</f>
        <v>0</v>
      </c>
      <c r="CE518" s="4">
        <f>M518*CIE!$F324</f>
        <v>0</v>
      </c>
      <c r="CF518" s="4">
        <f>N518*CIE!$F324</f>
        <v>0</v>
      </c>
      <c r="CG518" s="4">
        <f>O518*CIE!$F324</f>
        <v>0</v>
      </c>
      <c r="CH518" s="4">
        <f>P518*CIE!$F324</f>
        <v>0</v>
      </c>
      <c r="CI518" s="4">
        <f>Q518*CIE!$F324</f>
        <v>0</v>
      </c>
      <c r="CJ518" s="4">
        <f>R518*CIE!$F324</f>
        <v>0</v>
      </c>
      <c r="CK518" s="4">
        <f>S518*CIE!$F324</f>
        <v>0</v>
      </c>
      <c r="CL518" s="4">
        <f>T518*CIE!$F324</f>
        <v>0</v>
      </c>
      <c r="CM518" s="4">
        <f>U518*CIE!$F324</f>
        <v>0</v>
      </c>
      <c r="CN518" s="4">
        <f>V518*CIE!$F324</f>
        <v>0</v>
      </c>
      <c r="CO518" s="4">
        <f>W518*CIE!$F324</f>
        <v>0</v>
      </c>
      <c r="CP518" s="4">
        <f>X518*CIE!$F324</f>
        <v>0</v>
      </c>
      <c r="CQ518" s="4">
        <f>Y518*CIE!$F324</f>
        <v>0</v>
      </c>
    </row>
    <row r="519" spans="1:95" x14ac:dyDescent="0.3">
      <c r="A519" s="28">
        <v>703</v>
      </c>
      <c r="B519" s="34">
        <f t="shared" si="112"/>
        <v>7.0300000000000009E-7</v>
      </c>
      <c r="C519" s="37">
        <f t="shared" si="119"/>
        <v>8.9694991513233338E-4</v>
      </c>
      <c r="D519" s="37">
        <f t="shared" si="119"/>
        <v>0.82330908766411248</v>
      </c>
      <c r="E519" s="37">
        <f t="shared" si="119"/>
        <v>24.944517705157566</v>
      </c>
      <c r="F519" s="37">
        <f t="shared" si="119"/>
        <v>354.30640923634923</v>
      </c>
      <c r="G519" s="37">
        <f t="shared" si="119"/>
        <v>756.53668700323101</v>
      </c>
      <c r="H519" s="37">
        <f t="shared" si="119"/>
        <v>1159.4620771085856</v>
      </c>
      <c r="I519" s="37">
        <f t="shared" si="119"/>
        <v>4184.7283465783494</v>
      </c>
      <c r="J519" s="37">
        <f t="shared" si="119"/>
        <v>5995.461462200582</v>
      </c>
      <c r="K519" s="37">
        <f t="shared" si="119"/>
        <v>11770.138271354102</v>
      </c>
      <c r="L519" s="37">
        <f t="shared" si="119"/>
        <v>17207.717678758298</v>
      </c>
      <c r="M519" s="37">
        <f t="shared" si="120"/>
        <v>20682.143686504958</v>
      </c>
      <c r="N519" s="37">
        <f t="shared" si="120"/>
        <v>31099.574754008543</v>
      </c>
      <c r="O519" s="37">
        <f t="shared" si="120"/>
        <v>39388.331846949492</v>
      </c>
      <c r="P519" s="37">
        <f t="shared" si="120"/>
        <v>48457.244762298971</v>
      </c>
      <c r="Q519" s="37">
        <f t="shared" si="120"/>
        <v>58224.697974933784</v>
      </c>
      <c r="R519" s="37">
        <f t="shared" si="120"/>
        <v>68615.748195150911</v>
      </c>
      <c r="S519" s="37">
        <f t="shared" si="120"/>
        <v>79562.849821359239</v>
      </c>
      <c r="T519" s="37">
        <f t="shared" si="120"/>
        <v>91005.822452961627</v>
      </c>
      <c r="U519" s="37">
        <f t="shared" si="120"/>
        <v>102891.42108604846</v>
      </c>
      <c r="V519" s="37">
        <f t="shared" si="120"/>
        <v>115172.72416048228</v>
      </c>
      <c r="W519" s="37">
        <f t="shared" si="120"/>
        <v>127808.46315951862</v>
      </c>
      <c r="X519" s="37">
        <f t="shared" si="120"/>
        <v>140762.36157560704</v>
      </c>
      <c r="Y519" s="37">
        <f t="shared" si="120"/>
        <v>154002.51771766902</v>
      </c>
      <c r="AA519" s="4">
        <f>C519*CIE!$D325</f>
        <v>8.3312493246132982E-6</v>
      </c>
      <c r="AB519" s="4">
        <f>D519*CIE!$D325</f>
        <v>7.6472422426592706E-3</v>
      </c>
      <c r="AC519" s="4">
        <f>E519*CIE!$D325</f>
        <v>0.23169520703197502</v>
      </c>
      <c r="AD519" s="4">
        <f>F519*CIE!$D325</f>
        <v>3.2909474462919093</v>
      </c>
      <c r="AE519" s="4">
        <f>G519*CIE!$D325</f>
        <v>7.0270320073679242</v>
      </c>
      <c r="AF519" s="4">
        <f>H519*CIE!$D325</f>
        <v>10.769573065181083</v>
      </c>
      <c r="AG519" s="4">
        <f>I519*CIE!$D325</f>
        <v>38.869522838381961</v>
      </c>
      <c r="AH519" s="4">
        <f>J519*CIE!$D325</f>
        <v>55.688376145656051</v>
      </c>
      <c r="AI519" s="4">
        <f>K519*CIE!$D325</f>
        <v>109.3260112626874</v>
      </c>
      <c r="AJ519" s="4">
        <f>L519*CIE!$D325</f>
        <v>159.8325434571675</v>
      </c>
      <c r="AK519" s="4">
        <f>M519*CIE!$D325</f>
        <v>192.10447842489376</v>
      </c>
      <c r="AL519" s="4">
        <f>N519*CIE!$D325</f>
        <v>288.86597433577754</v>
      </c>
      <c r="AM519" s="4">
        <f>O519*CIE!$D325</f>
        <v>365.85544807050627</v>
      </c>
      <c r="AN519" s="4">
        <f>P519*CIE!$D325</f>
        <v>450.09133830952248</v>
      </c>
      <c r="AO519" s="4">
        <f>Q519*CIE!$D325</f>
        <v>540.81556561373031</v>
      </c>
      <c r="AP519" s="4">
        <f>R519*CIE!$D325</f>
        <v>637.33202508229999</v>
      </c>
      <c r="AQ519" s="4">
        <f>S519*CIE!$D325</f>
        <v>739.01332466340921</v>
      </c>
      <c r="AR519" s="4">
        <f>T519*CIE!$D325</f>
        <v>845.30048340018266</v>
      </c>
      <c r="AS519" s="4">
        <f>U519*CIE!$D325</f>
        <v>955.69893922691631</v>
      </c>
      <c r="AT519" s="4">
        <f>V519*CIE!$D325</f>
        <v>1069.772864892155</v>
      </c>
      <c r="AU519" s="4">
        <f>W519*CIE!$D325</f>
        <v>1187.1389409970623</v>
      </c>
      <c r="AV519" s="4">
        <f>X519*CIE!$D325</f>
        <v>1307.4602160308229</v>
      </c>
      <c r="AW519" s="4">
        <f>Y519*CIE!$D325</f>
        <v>1430.4403736241866</v>
      </c>
      <c r="AX519" s="4">
        <f>C519*CIE!$E325</f>
        <v>3.00856644738526E-6</v>
      </c>
      <c r="AY519" s="4">
        <f>D519*CIE!$E325</f>
        <v>2.7615589847156314E-3</v>
      </c>
      <c r="AZ519" s="4">
        <f>E519*CIE!$E325</f>
        <v>8.3669375232475904E-2</v>
      </c>
      <c r="BA519" s="4">
        <f>F519*CIE!$E325</f>
        <v>1.1884212896823381</v>
      </c>
      <c r="BB519" s="4">
        <f>G519*CIE!$E325</f>
        <v>2.5375897297432903</v>
      </c>
      <c r="BC519" s="4">
        <f>H519*CIE!$E325</f>
        <v>3.8890897288170829</v>
      </c>
      <c r="BD519" s="4">
        <f>I519*CIE!$E325</f>
        <v>14.036495329931684</v>
      </c>
      <c r="BE519" s="4">
        <f>J519*CIE!$E325</f>
        <v>20.110090750280975</v>
      </c>
      <c r="BF519" s="4">
        <f>K519*CIE!$E325</f>
        <v>39.479621422403085</v>
      </c>
      <c r="BG519" s="4">
        <f>L519*CIE!$E325</f>
        <v>57.718453584726973</v>
      </c>
      <c r="BH519" s="4">
        <f>M519*CIE!$E325</f>
        <v>69.372439314004978</v>
      </c>
      <c r="BI519" s="4">
        <f>N519*CIE!$E325</f>
        <v>104.31478453181577</v>
      </c>
      <c r="BJ519" s="4">
        <f>O519*CIE!$E325</f>
        <v>132.11709105934307</v>
      </c>
      <c r="BK519" s="4">
        <f>P519*CIE!$E325</f>
        <v>162.5362110693537</v>
      </c>
      <c r="BL519" s="4">
        <f>Q519*CIE!$E325</f>
        <v>195.29838821678442</v>
      </c>
      <c r="BM519" s="4">
        <f>R519*CIE!$E325</f>
        <v>230.15224629539088</v>
      </c>
      <c r="BN519" s="4">
        <f>S519*CIE!$E325</f>
        <v>266.87122256494973</v>
      </c>
      <c r="BO519" s="4">
        <f>T519*CIE!$E325</f>
        <v>305.25345878235049</v>
      </c>
      <c r="BP519" s="4">
        <f>U519*CIE!$E325</f>
        <v>345.12035954382435</v>
      </c>
      <c r="BQ519" s="4">
        <f>V519*CIE!$E325</f>
        <v>386.31453966084871</v>
      </c>
      <c r="BR519" s="4">
        <f>W519*CIE!$E325</f>
        <v>428.69757549045738</v>
      </c>
      <c r="BS519" s="4">
        <f>X519*CIE!$E325</f>
        <v>472.14778768177104</v>
      </c>
      <c r="BT519" s="4">
        <f>Y519*CIE!$E325</f>
        <v>516.55817097644206</v>
      </c>
      <c r="BU519" s="4">
        <f>C519*CIE!$F325</f>
        <v>0</v>
      </c>
      <c r="BV519" s="4">
        <f>D519*CIE!$F325</f>
        <v>0</v>
      </c>
      <c r="BW519" s="4">
        <f>E519*CIE!$F325</f>
        <v>0</v>
      </c>
      <c r="BX519" s="4">
        <f>F519*CIE!$F325</f>
        <v>0</v>
      </c>
      <c r="BY519" s="4">
        <f>G519*CIE!$F325</f>
        <v>0</v>
      </c>
      <c r="BZ519" s="4">
        <f>H519*CIE!$F325</f>
        <v>0</v>
      </c>
      <c r="CA519" s="4">
        <f>I519*CIE!$F325</f>
        <v>0</v>
      </c>
      <c r="CB519" s="4">
        <f>J519*CIE!$F325</f>
        <v>0</v>
      </c>
      <c r="CC519" s="4">
        <f>K519*CIE!$F325</f>
        <v>0</v>
      </c>
      <c r="CD519" s="4">
        <f>L519*CIE!$F325</f>
        <v>0</v>
      </c>
      <c r="CE519" s="4">
        <f>M519*CIE!$F325</f>
        <v>0</v>
      </c>
      <c r="CF519" s="4">
        <f>N519*CIE!$F325</f>
        <v>0</v>
      </c>
      <c r="CG519" s="4">
        <f>O519*CIE!$F325</f>
        <v>0</v>
      </c>
      <c r="CH519" s="4">
        <f>P519*CIE!$F325</f>
        <v>0</v>
      </c>
      <c r="CI519" s="4">
        <f>Q519*CIE!$F325</f>
        <v>0</v>
      </c>
      <c r="CJ519" s="4">
        <f>R519*CIE!$F325</f>
        <v>0</v>
      </c>
      <c r="CK519" s="4">
        <f>S519*CIE!$F325</f>
        <v>0</v>
      </c>
      <c r="CL519" s="4">
        <f>T519*CIE!$F325</f>
        <v>0</v>
      </c>
      <c r="CM519" s="4">
        <f>U519*CIE!$F325</f>
        <v>0</v>
      </c>
      <c r="CN519" s="4">
        <f>V519*CIE!$F325</f>
        <v>0</v>
      </c>
      <c r="CO519" s="4">
        <f>W519*CIE!$F325</f>
        <v>0</v>
      </c>
      <c r="CP519" s="4">
        <f>X519*CIE!$F325</f>
        <v>0</v>
      </c>
      <c r="CQ519" s="4">
        <f>Y519*CIE!$F325</f>
        <v>0</v>
      </c>
    </row>
    <row r="520" spans="1:95" x14ac:dyDescent="0.3">
      <c r="A520" s="28">
        <v>704</v>
      </c>
      <c r="B520" s="34">
        <f t="shared" si="112"/>
        <v>7.0400000000000006E-7</v>
      </c>
      <c r="C520" s="37">
        <f t="shared" si="119"/>
        <v>9.1686852882723183E-4</v>
      </c>
      <c r="D520" s="37">
        <f t="shared" si="119"/>
        <v>0.83347634318585639</v>
      </c>
      <c r="E520" s="37">
        <f t="shared" si="119"/>
        <v>25.130518038291875</v>
      </c>
      <c r="F520" s="37">
        <f t="shared" si="119"/>
        <v>355.60746281239886</v>
      </c>
      <c r="G520" s="37">
        <f t="shared" si="119"/>
        <v>758.50150952768831</v>
      </c>
      <c r="H520" s="37">
        <f t="shared" si="119"/>
        <v>1161.7748890886096</v>
      </c>
      <c r="I520" s="37">
        <f t="shared" si="119"/>
        <v>4185.5843416872958</v>
      </c>
      <c r="J520" s="37">
        <f t="shared" si="119"/>
        <v>5993.7356195904686</v>
      </c>
      <c r="K520" s="37">
        <f t="shared" si="119"/>
        <v>11756.091994292021</v>
      </c>
      <c r="L520" s="37">
        <f t="shared" si="119"/>
        <v>17178.658841948789</v>
      </c>
      <c r="M520" s="37">
        <f t="shared" si="120"/>
        <v>20642.358016424274</v>
      </c>
      <c r="N520" s="37">
        <f t="shared" si="120"/>
        <v>31023.976270910796</v>
      </c>
      <c r="O520" s="37">
        <f t="shared" si="120"/>
        <v>39281.422632129776</v>
      </c>
      <c r="P520" s="37">
        <f t="shared" si="120"/>
        <v>48314.033199831414</v>
      </c>
      <c r="Q520" s="37">
        <f t="shared" si="120"/>
        <v>58040.547125696241</v>
      </c>
      <c r="R520" s="37">
        <f t="shared" si="120"/>
        <v>68386.392586359274</v>
      </c>
      <c r="S520" s="37">
        <f t="shared" si="120"/>
        <v>79284.390559105319</v>
      </c>
      <c r="T520" s="37">
        <f t="shared" si="120"/>
        <v>90674.709781720259</v>
      </c>
      <c r="U520" s="37">
        <f t="shared" si="120"/>
        <v>102504.43039751172</v>
      </c>
      <c r="V520" s="37">
        <f t="shared" si="120"/>
        <v>114726.929257956</v>
      </c>
      <c r="W520" s="37">
        <f t="shared" si="120"/>
        <v>127301.20910159033</v>
      </c>
      <c r="X520" s="37">
        <f t="shared" si="120"/>
        <v>140191.23845046668</v>
      </c>
      <c r="Y520" s="37">
        <f t="shared" si="120"/>
        <v>153365.33607664626</v>
      </c>
      <c r="AA520" s="4">
        <f>C520*CIE!$D326</f>
        <v>7.9573680988863365E-6</v>
      </c>
      <c r="AB520" s="4">
        <f>D520*CIE!$D326</f>
        <v>7.2336194949639424E-3</v>
      </c>
      <c r="AC520" s="4">
        <f>E520*CIE!$D326</f>
        <v>0.21810409699870159</v>
      </c>
      <c r="AD520" s="4">
        <f>F520*CIE!$D326</f>
        <v>3.0862652510592392</v>
      </c>
      <c r="AE520" s="4">
        <f>G520*CIE!$D326</f>
        <v>6.5829238599704158</v>
      </c>
      <c r="AF520" s="4">
        <f>H520*CIE!$D326</f>
        <v>10.082874643266235</v>
      </c>
      <c r="AG520" s="4">
        <f>I520*CIE!$D326</f>
        <v>36.326075406190149</v>
      </c>
      <c r="AH520" s="4">
        <f>J520*CIE!$D326</f>
        <v>52.018756357025218</v>
      </c>
      <c r="AI520" s="4">
        <f>K520*CIE!$D326</f>
        <v>102.02940602902927</v>
      </c>
      <c r="AJ520" s="4">
        <f>L520*CIE!$D326</f>
        <v>149.09107200508262</v>
      </c>
      <c r="AK520" s="4">
        <f>M520*CIE!$D326</f>
        <v>179.15201144027586</v>
      </c>
      <c r="AL520" s="4">
        <f>N520*CIE!$D326</f>
        <v>269.25256055469924</v>
      </c>
      <c r="AM520" s="4">
        <f>O520*CIE!$D326</f>
        <v>340.91773193655001</v>
      </c>
      <c r="AN520" s="4">
        <f>P520*CIE!$D326</f>
        <v>419.31044029248966</v>
      </c>
      <c r="AO520" s="4">
        <f>Q520*CIE!$D326</f>
        <v>503.72543458403732</v>
      </c>
      <c r="AP520" s="4">
        <f>R520*CIE!$D326</f>
        <v>593.51551684369451</v>
      </c>
      <c r="AQ520" s="4">
        <f>S520*CIE!$D326</f>
        <v>688.09765014145341</v>
      </c>
      <c r="AR520" s="4">
        <f>T520*CIE!$D326</f>
        <v>786.95256768792194</v>
      </c>
      <c r="AS520" s="4">
        <f>U520*CIE!$D326</f>
        <v>889.62098577316613</v>
      </c>
      <c r="AT520" s="4">
        <f>V520*CIE!$D326</f>
        <v>995.69826889812839</v>
      </c>
      <c r="AU520" s="4">
        <f>W520*CIE!$D326</f>
        <v>1104.8286078161736</v>
      </c>
      <c r="AV520" s="4">
        <f>X520*CIE!$D326</f>
        <v>1216.6992905907866</v>
      </c>
      <c r="AW520" s="4">
        <f>Y520*CIE!$D326</f>
        <v>1331.0353604701456</v>
      </c>
      <c r="AX520" s="4">
        <f>C520*CIE!$E326</f>
        <v>2.8735512381177256E-6</v>
      </c>
      <c r="AY520" s="4">
        <f>D520*CIE!$E326</f>
        <v>2.6121923728443905E-3</v>
      </c>
      <c r="AZ520" s="4">
        <f>E520*CIE!$E326</f>
        <v>7.8761380670184303E-2</v>
      </c>
      <c r="BA520" s="4">
        <f>F520*CIE!$E326</f>
        <v>1.1145068599480996</v>
      </c>
      <c r="BB520" s="4">
        <f>G520*CIE!$E326</f>
        <v>2.3772142715001614</v>
      </c>
      <c r="BC520" s="4">
        <f>H520*CIE!$E326</f>
        <v>3.6411105474683878</v>
      </c>
      <c r="BD520" s="4">
        <f>I520*CIE!$E326</f>
        <v>13.118010586191762</v>
      </c>
      <c r="BE520" s="4">
        <f>J520*CIE!$E326</f>
        <v>18.784924849209151</v>
      </c>
      <c r="BF520" s="4">
        <f>K520*CIE!$E326</f>
        <v>36.844685626666667</v>
      </c>
      <c r="BG520" s="4">
        <f>L520*CIE!$E326</f>
        <v>53.839514425939811</v>
      </c>
      <c r="BH520" s="4">
        <f>M520*CIE!$E326</f>
        <v>64.695069762769208</v>
      </c>
      <c r="BI520" s="4">
        <f>N520*CIE!$E326</f>
        <v>97.232026862827638</v>
      </c>
      <c r="BJ520" s="4">
        <f>O520*CIE!$E326</f>
        <v>123.1116317013995</v>
      </c>
      <c r="BK520" s="4">
        <f>P520*CIE!$E326</f>
        <v>151.42067325335924</v>
      </c>
      <c r="BL520" s="4">
        <f>Q520*CIE!$E326</f>
        <v>181.90447246281471</v>
      </c>
      <c r="BM520" s="4">
        <f>R520*CIE!$E326</f>
        <v>214.32931430016049</v>
      </c>
      <c r="BN520" s="4">
        <f>S520*CIE!$E326</f>
        <v>248.48465346055806</v>
      </c>
      <c r="BO520" s="4">
        <f>T520*CIE!$E326</f>
        <v>284.18297320392099</v>
      </c>
      <c r="BP520" s="4">
        <f>U520*CIE!$E326</f>
        <v>321.2584177778287</v>
      </c>
      <c r="BQ520" s="4">
        <f>V520*CIE!$E326</f>
        <v>359.56486589885509</v>
      </c>
      <c r="BR520" s="4">
        <f>W520*CIE!$E326</f>
        <v>398.97382833683054</v>
      </c>
      <c r="BS520" s="4">
        <f>X520*CIE!$E326</f>
        <v>439.37237908893849</v>
      </c>
      <c r="BT520" s="4">
        <f>Y520*CIE!$E326</f>
        <v>480.66122624046454</v>
      </c>
      <c r="BU520" s="4">
        <f>C520*CIE!$F326</f>
        <v>0</v>
      </c>
      <c r="BV520" s="4">
        <f>D520*CIE!$F326</f>
        <v>0</v>
      </c>
      <c r="BW520" s="4">
        <f>E520*CIE!$F326</f>
        <v>0</v>
      </c>
      <c r="BX520" s="4">
        <f>F520*CIE!$F326</f>
        <v>0</v>
      </c>
      <c r="BY520" s="4">
        <f>G520*CIE!$F326</f>
        <v>0</v>
      </c>
      <c r="BZ520" s="4">
        <f>H520*CIE!$F326</f>
        <v>0</v>
      </c>
      <c r="CA520" s="4">
        <f>I520*CIE!$F326</f>
        <v>0</v>
      </c>
      <c r="CB520" s="4">
        <f>J520*CIE!$F326</f>
        <v>0</v>
      </c>
      <c r="CC520" s="4">
        <f>K520*CIE!$F326</f>
        <v>0</v>
      </c>
      <c r="CD520" s="4">
        <f>L520*CIE!$F326</f>
        <v>0</v>
      </c>
      <c r="CE520" s="4">
        <f>M520*CIE!$F326</f>
        <v>0</v>
      </c>
      <c r="CF520" s="4">
        <f>N520*CIE!$F326</f>
        <v>0</v>
      </c>
      <c r="CG520" s="4">
        <f>O520*CIE!$F326</f>
        <v>0</v>
      </c>
      <c r="CH520" s="4">
        <f>P520*CIE!$F326</f>
        <v>0</v>
      </c>
      <c r="CI520" s="4">
        <f>Q520*CIE!$F326</f>
        <v>0</v>
      </c>
      <c r="CJ520" s="4">
        <f>R520*CIE!$F326</f>
        <v>0</v>
      </c>
      <c r="CK520" s="4">
        <f>S520*CIE!$F326</f>
        <v>0</v>
      </c>
      <c r="CL520" s="4">
        <f>T520*CIE!$F326</f>
        <v>0</v>
      </c>
      <c r="CM520" s="4">
        <f>U520*CIE!$F326</f>
        <v>0</v>
      </c>
      <c r="CN520" s="4">
        <f>V520*CIE!$F326</f>
        <v>0</v>
      </c>
      <c r="CO520" s="4">
        <f>W520*CIE!$F326</f>
        <v>0</v>
      </c>
      <c r="CP520" s="4">
        <f>X520*CIE!$F326</f>
        <v>0</v>
      </c>
      <c r="CQ520" s="4">
        <f>Y520*CIE!$F326</f>
        <v>0</v>
      </c>
    </row>
    <row r="521" spans="1:95" x14ac:dyDescent="0.3">
      <c r="A521" s="28">
        <v>705</v>
      </c>
      <c r="B521" s="34">
        <f t="shared" si="112"/>
        <v>7.0500000000000003E-7</v>
      </c>
      <c r="C521" s="37">
        <f t="shared" si="119"/>
        <v>9.3716163867110173E-4</v>
      </c>
      <c r="D521" s="37">
        <f t="shared" si="119"/>
        <v>0.84373127870556841</v>
      </c>
      <c r="E521" s="37">
        <f t="shared" si="119"/>
        <v>25.31711687257155</v>
      </c>
      <c r="F521" s="37">
        <f t="shared" si="119"/>
        <v>356.90600848701501</v>
      </c>
      <c r="G521" s="37">
        <f t="shared" si="119"/>
        <v>760.45825666304768</v>
      </c>
      <c r="H521" s="37">
        <f t="shared" si="119"/>
        <v>1164.0741682366397</v>
      </c>
      <c r="I521" s="37">
        <f t="shared" si="119"/>
        <v>4186.3972544477028</v>
      </c>
      <c r="J521" s="37">
        <f t="shared" si="119"/>
        <v>5991.9571974366527</v>
      </c>
      <c r="K521" s="37">
        <f t="shared" si="119"/>
        <v>11741.990826755509</v>
      </c>
      <c r="L521" s="37">
        <f t="shared" si="119"/>
        <v>17149.570733283395</v>
      </c>
      <c r="M521" s="37">
        <f t="shared" si="120"/>
        <v>20602.569899824121</v>
      </c>
      <c r="N521" s="37">
        <f t="shared" si="120"/>
        <v>30948.492476063486</v>
      </c>
      <c r="O521" s="37">
        <f t="shared" si="120"/>
        <v>39174.751556258547</v>
      </c>
      <c r="P521" s="37">
        <f t="shared" si="120"/>
        <v>48171.218177710412</v>
      </c>
      <c r="Q521" s="37">
        <f t="shared" si="120"/>
        <v>57856.985291095676</v>
      </c>
      <c r="R521" s="37">
        <f t="shared" si="120"/>
        <v>68157.85103757387</v>
      </c>
      <c r="S521" s="37">
        <f t="shared" si="120"/>
        <v>79007.001117503009</v>
      </c>
      <c r="T521" s="37">
        <f t="shared" si="120"/>
        <v>90344.951385564724</v>
      </c>
      <c r="U521" s="37">
        <f t="shared" si="120"/>
        <v>102119.10507087561</v>
      </c>
      <c r="V521" s="37">
        <f t="shared" si="120"/>
        <v>114283.13541557229</v>
      </c>
      <c r="W521" s="37">
        <f t="shared" si="120"/>
        <v>126796.31448156841</v>
      </c>
      <c r="X521" s="37">
        <f t="shared" si="120"/>
        <v>139622.85400461382</v>
      </c>
      <c r="Y521" s="37">
        <f t="shared" si="120"/>
        <v>152731.2915325865</v>
      </c>
      <c r="AA521" s="4">
        <f>C521*CIE!$D327</f>
        <v>7.6012393296836572E-6</v>
      </c>
      <c r="AB521" s="4">
        <f>D521*CIE!$D327</f>
        <v>6.8434335281534536E-3</v>
      </c>
      <c r="AC521" s="4">
        <f>E521*CIE!$D327</f>
        <v>0.20534500831561053</v>
      </c>
      <c r="AD521" s="4">
        <f>F521*CIE!$D327</f>
        <v>2.8948346547334656</v>
      </c>
      <c r="AE521" s="4">
        <f>G521*CIE!$D327</f>
        <v>6.1680130413004193</v>
      </c>
      <c r="AF521" s="4">
        <f>H521*CIE!$D327</f>
        <v>9.4417077963372513</v>
      </c>
      <c r="AG521" s="4">
        <f>I521*CIE!$D327</f>
        <v>33.955516473455944</v>
      </c>
      <c r="AH521" s="4">
        <f>J521*CIE!$D327</f>
        <v>48.600261504004102</v>
      </c>
      <c r="AI521" s="4">
        <f>K521*CIE!$D327</f>
        <v>95.238301268584479</v>
      </c>
      <c r="AJ521" s="4">
        <f>L521*CIE!$D327</f>
        <v>139.09872765372</v>
      </c>
      <c r="AK521" s="4">
        <f>M521*CIE!$D327</f>
        <v>167.10571384160184</v>
      </c>
      <c r="AL521" s="4">
        <f>N521*CIE!$D327</f>
        <v>251.02062279998293</v>
      </c>
      <c r="AM521" s="4">
        <f>O521*CIE!$D327</f>
        <v>317.74311919368233</v>
      </c>
      <c r="AN521" s="4">
        <f>P521*CIE!$D327</f>
        <v>390.71270425708218</v>
      </c>
      <c r="AO521" s="4">
        <f>Q521*CIE!$D327</f>
        <v>469.27314770931252</v>
      </c>
      <c r="AP521" s="4">
        <f>R521*CIE!$D327</f>
        <v>552.8226045062745</v>
      </c>
      <c r="AQ521" s="4">
        <f>S521*CIE!$D327</f>
        <v>640.81914947597295</v>
      </c>
      <c r="AR521" s="4">
        <f>T521*CIE!$D327</f>
        <v>732.780311712399</v>
      </c>
      <c r="AS521" s="4">
        <f>U521*CIE!$D327</f>
        <v>828.27948322504608</v>
      </c>
      <c r="AT521" s="4">
        <f>V521*CIE!$D327</f>
        <v>926.94091157233186</v>
      </c>
      <c r="AU521" s="4">
        <f>W521*CIE!$D327</f>
        <v>1028.4342558695848</v>
      </c>
      <c r="AV521" s="4">
        <f>X521*CIE!$D327</f>
        <v>1132.4692405116862</v>
      </c>
      <c r="AW521" s="4">
        <f>Y521*CIE!$D327</f>
        <v>1238.7906761923202</v>
      </c>
      <c r="AX521" s="4">
        <f>C521*CIE!$E327</f>
        <v>2.744946439667657E-6</v>
      </c>
      <c r="AY521" s="4">
        <f>D521*CIE!$E327</f>
        <v>2.4712889153286101E-3</v>
      </c>
      <c r="AZ521" s="4">
        <f>E521*CIE!$E327</f>
        <v>7.4153835319762079E-2</v>
      </c>
      <c r="BA521" s="4">
        <f>F521*CIE!$E327</f>
        <v>1.0453776988584671</v>
      </c>
      <c r="BB521" s="4">
        <f>G521*CIE!$E327</f>
        <v>2.2273822337660669</v>
      </c>
      <c r="BC521" s="4">
        <f>H521*CIE!$E327</f>
        <v>3.4095732387651179</v>
      </c>
      <c r="BD521" s="4">
        <f>I521*CIE!$E327</f>
        <v>12.261957558277322</v>
      </c>
      <c r="BE521" s="4">
        <f>J521*CIE!$E327</f>
        <v>17.550442631291958</v>
      </c>
      <c r="BF521" s="4">
        <f>K521*CIE!$E327</f>
        <v>34.392291131566886</v>
      </c>
      <c r="BG521" s="4">
        <f>L521*CIE!$E327</f>
        <v>50.231092677787068</v>
      </c>
      <c r="BH521" s="4">
        <f>M521*CIE!$E327</f>
        <v>60.344927236584851</v>
      </c>
      <c r="BI521" s="4">
        <f>N521*CIE!$E327</f>
        <v>90.648134462389962</v>
      </c>
      <c r="BJ521" s="4">
        <f>O521*CIE!$E327</f>
        <v>114.74284730828128</v>
      </c>
      <c r="BK521" s="4">
        <f>P521*CIE!$E327</f>
        <v>141.0934980425138</v>
      </c>
      <c r="BL521" s="4">
        <f>Q521*CIE!$E327</f>
        <v>169.46310991761925</v>
      </c>
      <c r="BM521" s="4">
        <f>R521*CIE!$E327</f>
        <v>199.63434568905387</v>
      </c>
      <c r="BN521" s="4">
        <f>S521*CIE!$E327</f>
        <v>231.41150627316634</v>
      </c>
      <c r="BO521" s="4">
        <f>T521*CIE!$E327</f>
        <v>264.62036260831911</v>
      </c>
      <c r="BP521" s="4">
        <f>U521*CIE!$E327</f>
        <v>299.10685875259469</v>
      </c>
      <c r="BQ521" s="4">
        <f>V521*CIE!$E327</f>
        <v>334.7353036322113</v>
      </c>
      <c r="BR521" s="4">
        <f>W521*CIE!$E327</f>
        <v>371.38640511651391</v>
      </c>
      <c r="BS521" s="4">
        <f>X521*CIE!$E327</f>
        <v>408.95533937951393</v>
      </c>
      <c r="BT521" s="4">
        <f>Y521*CIE!$E327</f>
        <v>447.3499528989459</v>
      </c>
      <c r="BU521" s="4">
        <f>C521*CIE!$F327</f>
        <v>0</v>
      </c>
      <c r="BV521" s="4">
        <f>D521*CIE!$F327</f>
        <v>0</v>
      </c>
      <c r="BW521" s="4">
        <f>E521*CIE!$F327</f>
        <v>0</v>
      </c>
      <c r="BX521" s="4">
        <f>F521*CIE!$F327</f>
        <v>0</v>
      </c>
      <c r="BY521" s="4">
        <f>G521*CIE!$F327</f>
        <v>0</v>
      </c>
      <c r="BZ521" s="4">
        <f>H521*CIE!$F327</f>
        <v>0</v>
      </c>
      <c r="CA521" s="4">
        <f>I521*CIE!$F327</f>
        <v>0</v>
      </c>
      <c r="CB521" s="4">
        <f>J521*CIE!$F327</f>
        <v>0</v>
      </c>
      <c r="CC521" s="4">
        <f>K521*CIE!$F327</f>
        <v>0</v>
      </c>
      <c r="CD521" s="4">
        <f>L521*CIE!$F327</f>
        <v>0</v>
      </c>
      <c r="CE521" s="4">
        <f>M521*CIE!$F327</f>
        <v>0</v>
      </c>
      <c r="CF521" s="4">
        <f>N521*CIE!$F327</f>
        <v>0</v>
      </c>
      <c r="CG521" s="4">
        <f>O521*CIE!$F327</f>
        <v>0</v>
      </c>
      <c r="CH521" s="4">
        <f>P521*CIE!$F327</f>
        <v>0</v>
      </c>
      <c r="CI521" s="4">
        <f>Q521*CIE!$F327</f>
        <v>0</v>
      </c>
      <c r="CJ521" s="4">
        <f>R521*CIE!$F327</f>
        <v>0</v>
      </c>
      <c r="CK521" s="4">
        <f>S521*CIE!$F327</f>
        <v>0</v>
      </c>
      <c r="CL521" s="4">
        <f>T521*CIE!$F327</f>
        <v>0</v>
      </c>
      <c r="CM521" s="4">
        <f>U521*CIE!$F327</f>
        <v>0</v>
      </c>
      <c r="CN521" s="4">
        <f>V521*CIE!$F327</f>
        <v>0</v>
      </c>
      <c r="CO521" s="4">
        <f>W521*CIE!$F327</f>
        <v>0</v>
      </c>
      <c r="CP521" s="4">
        <f>X521*CIE!$F327</f>
        <v>0</v>
      </c>
      <c r="CQ521" s="4">
        <f>Y521*CIE!$F327</f>
        <v>0</v>
      </c>
    </row>
    <row r="522" spans="1:95" x14ac:dyDescent="0.3">
      <c r="A522" s="28">
        <v>706</v>
      </c>
      <c r="B522" s="34">
        <f t="shared" si="112"/>
        <v>7.06E-7</v>
      </c>
      <c r="C522" s="37">
        <f t="shared" si="119"/>
        <v>9.578348715101908E-4</v>
      </c>
      <c r="D522" s="37">
        <f t="shared" si="119"/>
        <v>0.85407422175581393</v>
      </c>
      <c r="E522" s="37">
        <f t="shared" si="119"/>
        <v>25.50431072802537</v>
      </c>
      <c r="F522" s="37">
        <f t="shared" si="119"/>
        <v>358.2020203127409</v>
      </c>
      <c r="G522" s="37">
        <f t="shared" si="119"/>
        <v>762.40690711942807</v>
      </c>
      <c r="H522" s="37">
        <f t="shared" si="119"/>
        <v>1166.3599107009445</v>
      </c>
      <c r="I522" s="37">
        <f t="shared" si="119"/>
        <v>4187.1673074299024</v>
      </c>
      <c r="J522" s="37">
        <f t="shared" si="119"/>
        <v>5990.1265600075985</v>
      </c>
      <c r="K522" s="37">
        <f t="shared" si="119"/>
        <v>11727.835489938701</v>
      </c>
      <c r="L522" s="37">
        <f t="shared" si="119"/>
        <v>17120.454260026941</v>
      </c>
      <c r="M522" s="37">
        <f t="shared" si="120"/>
        <v>20562.780291517229</v>
      </c>
      <c r="N522" s="37">
        <f t="shared" si="120"/>
        <v>30873.124177824669</v>
      </c>
      <c r="O522" s="37">
        <f t="shared" si="120"/>
        <v>39068.3190480622</v>
      </c>
      <c r="P522" s="37">
        <f t="shared" si="120"/>
        <v>48028.799488511744</v>
      </c>
      <c r="Q522" s="37">
        <f t="shared" si="120"/>
        <v>57674.011360020828</v>
      </c>
      <c r="R522" s="37">
        <f t="shared" si="120"/>
        <v>67930.121264748552</v>
      </c>
      <c r="S522" s="37">
        <f t="shared" si="120"/>
        <v>78730.67777517096</v>
      </c>
      <c r="T522" s="37">
        <f t="shared" si="120"/>
        <v>90016.541850582813</v>
      </c>
      <c r="U522" s="37">
        <f t="shared" si="120"/>
        <v>101735.43775639955</v>
      </c>
      <c r="V522" s="37">
        <f t="shared" si="120"/>
        <v>113841.33311784413</v>
      </c>
      <c r="W522" s="37">
        <f t="shared" si="120"/>
        <v>126293.76740231246</v>
      </c>
      <c r="X522" s="37">
        <f t="shared" si="120"/>
        <v>139057.1937574099</v>
      </c>
      <c r="Y522" s="37">
        <f t="shared" si="120"/>
        <v>152100.36683324154</v>
      </c>
      <c r="AA522" s="4">
        <f>C522*CIE!$D328</f>
        <v>7.2626756357204123E-6</v>
      </c>
      <c r="AB522" s="4">
        <f>D522*CIE!$D328</f>
        <v>6.4759221301506223E-3</v>
      </c>
      <c r="AC522" s="4">
        <f>E522*CIE!$D328</f>
        <v>0.19338357961245081</v>
      </c>
      <c r="AD522" s="4">
        <f>F522*CIE!$D328</f>
        <v>2.7160267003950826</v>
      </c>
      <c r="AE522" s="4">
        <f>G522*CIE!$D328</f>
        <v>5.7808649836594661</v>
      </c>
      <c r="AF522" s="4">
        <f>H522*CIE!$D328</f>
        <v>8.8437933905799131</v>
      </c>
      <c r="AG522" s="4">
        <f>I522*CIE!$D328</f>
        <v>31.7487271458488</v>
      </c>
      <c r="AH522" s="4">
        <f>J522*CIE!$D328</f>
        <v>45.419463747082894</v>
      </c>
      <c r="AI522" s="4">
        <f>K522*CIE!$D328</f>
        <v>88.924999084885329</v>
      </c>
      <c r="AJ522" s="4">
        <f>L522*CIE!$D328</f>
        <v>129.81392693577715</v>
      </c>
      <c r="AK522" s="4">
        <f>M522*CIE!$D328</f>
        <v>155.91497852903674</v>
      </c>
      <c r="AL522" s="4">
        <f>N522*CIE!$D328</f>
        <v>234.09200628844764</v>
      </c>
      <c r="AM522" s="4">
        <f>O522*CIE!$D328</f>
        <v>296.23115353019824</v>
      </c>
      <c r="AN522" s="4">
        <f>P522*CIE!$D328</f>
        <v>364.17299289609758</v>
      </c>
      <c r="AO522" s="4">
        <f>Q522*CIE!$D328</f>
        <v>437.30673164808559</v>
      </c>
      <c r="AP522" s="4">
        <f>R522*CIE!$D328</f>
        <v>515.07253631637423</v>
      </c>
      <c r="AQ522" s="4">
        <f>S522*CIE!$D328</f>
        <v>596.96654639432302</v>
      </c>
      <c r="AR522" s="4">
        <f>T522*CIE!$D328</f>
        <v>682.54034672935688</v>
      </c>
      <c r="AS522" s="4">
        <f>U522*CIE!$D328</f>
        <v>771.39756241887085</v>
      </c>
      <c r="AT522" s="4">
        <f>V522*CIE!$D328</f>
        <v>863.18915813674391</v>
      </c>
      <c r="AU522" s="4">
        <f>W522*CIE!$D328</f>
        <v>957.60834642608506</v>
      </c>
      <c r="AV522" s="4">
        <f>X522*CIE!$D328</f>
        <v>1054.3855972598597</v>
      </c>
      <c r="AW522" s="4">
        <f>Y522*CIE!$D328</f>
        <v>1153.2839962719686</v>
      </c>
      <c r="AX522" s="4">
        <f>C522*CIE!$E328</f>
        <v>2.6226850172420423E-6</v>
      </c>
      <c r="AY522" s="4">
        <f>D522*CIE!$E328</f>
        <v>2.3385739354842426E-3</v>
      </c>
      <c r="AZ522" s="4">
        <f>E522*CIE!$E328</f>
        <v>6.9834347872524655E-2</v>
      </c>
      <c r="BA522" s="4">
        <f>F522*CIE!$E328</f>
        <v>0.98080692169710815</v>
      </c>
      <c r="BB522" s="4">
        <f>G522*CIE!$E328</f>
        <v>2.0875760862530837</v>
      </c>
      <c r="BC522" s="4">
        <f>H522*CIE!$E328</f>
        <v>3.1936555595267735</v>
      </c>
      <c r="BD522" s="4">
        <f>I522*CIE!$E328</f>
        <v>11.465046103998805</v>
      </c>
      <c r="BE522" s="4">
        <f>J522*CIE!$E328</f>
        <v>16.401799148892646</v>
      </c>
      <c r="BF522" s="4">
        <f>K522*CIE!$E328</f>
        <v>32.11244374058527</v>
      </c>
      <c r="BG522" s="4">
        <f>L522*CIE!$E328</f>
        <v>46.878183507095912</v>
      </c>
      <c r="BH522" s="4">
        <f>M522*CIE!$E328</f>
        <v>56.303750664634698</v>
      </c>
      <c r="BI522" s="4">
        <f>N522*CIE!$E328</f>
        <v>84.534905363144659</v>
      </c>
      <c r="BJ522" s="4">
        <f>O522*CIE!$E328</f>
        <v>106.97448804994198</v>
      </c>
      <c r="BK522" s="4">
        <f>P522*CIE!$E328</f>
        <v>131.50952900267407</v>
      </c>
      <c r="BL522" s="4">
        <f>Q522*CIE!$E328</f>
        <v>157.91945979131609</v>
      </c>
      <c r="BM522" s="4">
        <f>R522*CIE!$E328</f>
        <v>186.00211430973735</v>
      </c>
      <c r="BN522" s="4">
        <f>S522*CIE!$E328</f>
        <v>215.57553931262885</v>
      </c>
      <c r="BO522" s="4">
        <f>T522*CIE!$E328</f>
        <v>246.477803886213</v>
      </c>
      <c r="BP522" s="4">
        <f>U522*CIE!$E328</f>
        <v>278.56576980287014</v>
      </c>
      <c r="BQ522" s="4">
        <f>V522*CIE!$E328</f>
        <v>311.7133940219606</v>
      </c>
      <c r="BR522" s="4">
        <f>W522*CIE!$E328</f>
        <v>345.80988998120046</v>
      </c>
      <c r="BS522" s="4">
        <f>X522*CIE!$E328</f>
        <v>380.7579254577206</v>
      </c>
      <c r="BT522" s="4">
        <f>Y522*CIE!$E328</f>
        <v>416.47194634040517</v>
      </c>
      <c r="BU522" s="4">
        <f>C522*CIE!$F328</f>
        <v>0</v>
      </c>
      <c r="BV522" s="4">
        <f>D522*CIE!$F328</f>
        <v>0</v>
      </c>
      <c r="BW522" s="4">
        <f>E522*CIE!$F328</f>
        <v>0</v>
      </c>
      <c r="BX522" s="4">
        <f>F522*CIE!$F328</f>
        <v>0</v>
      </c>
      <c r="BY522" s="4">
        <f>G522*CIE!$F328</f>
        <v>0</v>
      </c>
      <c r="BZ522" s="4">
        <f>H522*CIE!$F328</f>
        <v>0</v>
      </c>
      <c r="CA522" s="4">
        <f>I522*CIE!$F328</f>
        <v>0</v>
      </c>
      <c r="CB522" s="4">
        <f>J522*CIE!$F328</f>
        <v>0</v>
      </c>
      <c r="CC522" s="4">
        <f>K522*CIE!$F328</f>
        <v>0</v>
      </c>
      <c r="CD522" s="4">
        <f>L522*CIE!$F328</f>
        <v>0</v>
      </c>
      <c r="CE522" s="4">
        <f>M522*CIE!$F328</f>
        <v>0</v>
      </c>
      <c r="CF522" s="4">
        <f>N522*CIE!$F328</f>
        <v>0</v>
      </c>
      <c r="CG522" s="4">
        <f>O522*CIE!$F328</f>
        <v>0</v>
      </c>
      <c r="CH522" s="4">
        <f>P522*CIE!$F328</f>
        <v>0</v>
      </c>
      <c r="CI522" s="4">
        <f>Q522*CIE!$F328</f>
        <v>0</v>
      </c>
      <c r="CJ522" s="4">
        <f>R522*CIE!$F328</f>
        <v>0</v>
      </c>
      <c r="CK522" s="4">
        <f>S522*CIE!$F328</f>
        <v>0</v>
      </c>
      <c r="CL522" s="4">
        <f>T522*CIE!$F328</f>
        <v>0</v>
      </c>
      <c r="CM522" s="4">
        <f>U522*CIE!$F328</f>
        <v>0</v>
      </c>
      <c r="CN522" s="4">
        <f>V522*CIE!$F328</f>
        <v>0</v>
      </c>
      <c r="CO522" s="4">
        <f>W522*CIE!$F328</f>
        <v>0</v>
      </c>
      <c r="CP522" s="4">
        <f>X522*CIE!$F328</f>
        <v>0</v>
      </c>
      <c r="CQ522" s="4">
        <f>Y522*CIE!$F328</f>
        <v>0</v>
      </c>
    </row>
    <row r="523" spans="1:95" x14ac:dyDescent="0.3">
      <c r="A523" s="28">
        <v>707</v>
      </c>
      <c r="B523" s="34">
        <f t="shared" si="112"/>
        <v>7.0700000000000007E-7</v>
      </c>
      <c r="C523" s="37">
        <f t="shared" si="119"/>
        <v>9.7889391361531664E-4</v>
      </c>
      <c r="D523" s="37">
        <f t="shared" si="119"/>
        <v>0.86450549735703053</v>
      </c>
      <c r="E523" s="37">
        <f t="shared" si="119"/>
        <v>25.692096103563685</v>
      </c>
      <c r="F523" s="37">
        <f t="shared" si="119"/>
        <v>359.49547257727602</v>
      </c>
      <c r="G523" s="37">
        <f t="shared" si="119"/>
        <v>764.34744007764255</v>
      </c>
      <c r="H523" s="37">
        <f t="shared" si="119"/>
        <v>1168.632113228123</v>
      </c>
      <c r="I523" s="37">
        <f t="shared" si="119"/>
        <v>4187.8947231306611</v>
      </c>
      <c r="J523" s="37">
        <f t="shared" si="119"/>
        <v>5988.2440705049021</v>
      </c>
      <c r="K523" s="37">
        <f t="shared" si="119"/>
        <v>11713.626700156447</v>
      </c>
      <c r="L523" s="37">
        <f t="shared" si="119"/>
        <v>17091.310321159566</v>
      </c>
      <c r="M523" s="37">
        <f t="shared" si="120"/>
        <v>20522.990136174769</v>
      </c>
      <c r="N523" s="37">
        <f t="shared" si="120"/>
        <v>30797.872170684848</v>
      </c>
      <c r="O523" s="37">
        <f t="shared" si="120"/>
        <v>38962.125521454422</v>
      </c>
      <c r="P523" s="37">
        <f t="shared" si="120"/>
        <v>47886.776910903645</v>
      </c>
      <c r="Q523" s="37">
        <f t="shared" si="120"/>
        <v>57491.624210505484</v>
      </c>
      <c r="R523" s="37">
        <f t="shared" si="120"/>
        <v>67703.200978364592</v>
      </c>
      <c r="S523" s="37">
        <f t="shared" si="120"/>
        <v>78455.416813056116</v>
      </c>
      <c r="T523" s="37">
        <f t="shared" si="120"/>
        <v>89689.475775429513</v>
      </c>
      <c r="U523" s="37">
        <f t="shared" si="120"/>
        <v>101353.42112955356</v>
      </c>
      <c r="V523" s="37">
        <f t="shared" si="120"/>
        <v>113401.51288947635</v>
      </c>
      <c r="W523" s="37">
        <f t="shared" si="120"/>
        <v>125793.55602410206</v>
      </c>
      <c r="X523" s="37">
        <f t="shared" si="120"/>
        <v>138494.24330500682</v>
      </c>
      <c r="Y523" s="37">
        <f t="shared" si="120"/>
        <v>151472.54482455386</v>
      </c>
      <c r="AA523" s="4">
        <f>C523*CIE!$D329</f>
        <v>6.9391303145649217E-6</v>
      </c>
      <c r="AB523" s="4">
        <f>D523*CIE!$D329</f>
        <v>6.1282598863676603E-3</v>
      </c>
      <c r="AC523" s="4">
        <f>E523*CIE!$D329</f>
        <v>0.18212474348575267</v>
      </c>
      <c r="AD523" s="4">
        <f>F523*CIE!$D329</f>
        <v>2.5483720932502751</v>
      </c>
      <c r="AE523" s="4">
        <f>G523*CIE!$D329</f>
        <v>5.4182648584606286</v>
      </c>
      <c r="AF523" s="4">
        <f>H523*CIE!$D329</f>
        <v>8.2841362181174034</v>
      </c>
      <c r="AG523" s="4">
        <f>I523*CIE!$D329</f>
        <v>29.686921967013582</v>
      </c>
      <c r="AH523" s="4">
        <f>J523*CIE!$D329</f>
        <v>42.449141201815344</v>
      </c>
      <c r="AI523" s="4">
        <f>K523*CIE!$D329</f>
        <v>83.034924416227213</v>
      </c>
      <c r="AJ523" s="4">
        <f>L523*CIE!$D329</f>
        <v>121.15595767387859</v>
      </c>
      <c r="AK523" s="4">
        <f>M523*CIE!$D329</f>
        <v>145.48226423584833</v>
      </c>
      <c r="AL523" s="4">
        <f>N523*CIE!$D329</f>
        <v>218.31829315845354</v>
      </c>
      <c r="AM523" s="4">
        <f>O523*CIE!$D329</f>
        <v>276.19261144170792</v>
      </c>
      <c r="AN523" s="4">
        <f>P523*CIE!$D329</f>
        <v>339.4571982800606</v>
      </c>
      <c r="AO523" s="4">
        <f>Q523*CIE!$D329</f>
        <v>407.54352115572391</v>
      </c>
      <c r="AP523" s="4">
        <f>R523*CIE!$D329</f>
        <v>479.9307951225781</v>
      </c>
      <c r="AQ523" s="4">
        <f>S523*CIE!$D329</f>
        <v>556.15052211188424</v>
      </c>
      <c r="AR523" s="4">
        <f>T523*CIE!$D329</f>
        <v>635.78591264517286</v>
      </c>
      <c r="AS523" s="4">
        <f>U523*CIE!$D329</f>
        <v>718.46865861843833</v>
      </c>
      <c r="AT523" s="4">
        <f>V523*CIE!$D329</f>
        <v>803.87452088922385</v>
      </c>
      <c r="AU523" s="4">
        <f>W523*CIE!$D329</f>
        <v>891.71856709162932</v>
      </c>
      <c r="AV523" s="4">
        <f>X523*CIE!$D329</f>
        <v>981.75051325139384</v>
      </c>
      <c r="AW523" s="4">
        <f>Y523*CIE!$D329</f>
        <v>1073.7503962348769</v>
      </c>
      <c r="AX523" s="4">
        <f>C523*CIE!$E329</f>
        <v>2.5058470360099223E-6</v>
      </c>
      <c r="AY523" s="4">
        <f>D523*CIE!$E329</f>
        <v>2.2130268745523258E-3</v>
      </c>
      <c r="AZ523" s="4">
        <f>E523*CIE!$E329</f>
        <v>6.5768580205206192E-2</v>
      </c>
      <c r="BA523" s="4">
        <f>F523*CIE!$E329</f>
        <v>0.92026383235922704</v>
      </c>
      <c r="BB523" s="4">
        <f>G523*CIE!$E329</f>
        <v>1.9566346675161952</v>
      </c>
      <c r="BC523" s="4">
        <f>H523*CIE!$E329</f>
        <v>2.9915532994819545</v>
      </c>
      <c r="BD523" s="4">
        <f>I523*CIE!$E329</f>
        <v>10.720491192268824</v>
      </c>
      <c r="BE523" s="4">
        <f>J523*CIE!$E329</f>
        <v>15.329162278227807</v>
      </c>
      <c r="BF523" s="4">
        <f>K523*CIE!$E329</f>
        <v>29.985431862689683</v>
      </c>
      <c r="BG523" s="4">
        <f>L523*CIE!$E329</f>
        <v>43.751635099688663</v>
      </c>
      <c r="BH523" s="4">
        <f>M523*CIE!$E329</f>
        <v>52.53630989783052</v>
      </c>
      <c r="BI523" s="4">
        <f>N523*CIE!$E329</f>
        <v>78.838733820804052</v>
      </c>
      <c r="BJ523" s="4">
        <f>O523*CIE!$E329</f>
        <v>99.738210031358662</v>
      </c>
      <c r="BK523" s="4">
        <f>P523*CIE!$E329</f>
        <v>122.58421093157638</v>
      </c>
      <c r="BL523" s="4">
        <f>Q523*CIE!$E329</f>
        <v>147.17142901749193</v>
      </c>
      <c r="BM523" s="4">
        <f>R523*CIE!$E329</f>
        <v>173.31179930769204</v>
      </c>
      <c r="BN523" s="4">
        <f>S523*CIE!$E329</f>
        <v>200.83613856973884</v>
      </c>
      <c r="BO523" s="4">
        <f>T523*CIE!$E329</f>
        <v>229.5939364901034</v>
      </c>
      <c r="BP523" s="4">
        <f>U523*CIE!$E329</f>
        <v>259.45219026743706</v>
      </c>
      <c r="BQ523" s="4">
        <f>V523*CIE!$E329</f>
        <v>290.29381120946113</v>
      </c>
      <c r="BR523" s="4">
        <f>W523*CIE!$E329</f>
        <v>322.0159050207543</v>
      </c>
      <c r="BS523" s="4">
        <f>X523*CIE!$E329</f>
        <v>354.52808957464765</v>
      </c>
      <c r="BT523" s="4">
        <f>Y523*CIE!$E329</f>
        <v>387.75093215529961</v>
      </c>
      <c r="BU523" s="4">
        <f>C523*CIE!$F329</f>
        <v>0</v>
      </c>
      <c r="BV523" s="4">
        <f>D523*CIE!$F329</f>
        <v>0</v>
      </c>
      <c r="BW523" s="4">
        <f>E523*CIE!$F329</f>
        <v>0</v>
      </c>
      <c r="BX523" s="4">
        <f>F523*CIE!$F329</f>
        <v>0</v>
      </c>
      <c r="BY523" s="4">
        <f>G523*CIE!$F329</f>
        <v>0</v>
      </c>
      <c r="BZ523" s="4">
        <f>H523*CIE!$F329</f>
        <v>0</v>
      </c>
      <c r="CA523" s="4">
        <f>I523*CIE!$F329</f>
        <v>0</v>
      </c>
      <c r="CB523" s="4">
        <f>J523*CIE!$F329</f>
        <v>0</v>
      </c>
      <c r="CC523" s="4">
        <f>K523*CIE!$F329</f>
        <v>0</v>
      </c>
      <c r="CD523" s="4">
        <f>L523*CIE!$F329</f>
        <v>0</v>
      </c>
      <c r="CE523" s="4">
        <f>M523*CIE!$F329</f>
        <v>0</v>
      </c>
      <c r="CF523" s="4">
        <f>N523*CIE!$F329</f>
        <v>0</v>
      </c>
      <c r="CG523" s="4">
        <f>O523*CIE!$F329</f>
        <v>0</v>
      </c>
      <c r="CH523" s="4">
        <f>P523*CIE!$F329</f>
        <v>0</v>
      </c>
      <c r="CI523" s="4">
        <f>Q523*CIE!$F329</f>
        <v>0</v>
      </c>
      <c r="CJ523" s="4">
        <f>R523*CIE!$F329</f>
        <v>0</v>
      </c>
      <c r="CK523" s="4">
        <f>S523*CIE!$F329</f>
        <v>0</v>
      </c>
      <c r="CL523" s="4">
        <f>T523*CIE!$F329</f>
        <v>0</v>
      </c>
      <c r="CM523" s="4">
        <f>U523*CIE!$F329</f>
        <v>0</v>
      </c>
      <c r="CN523" s="4">
        <f>V523*CIE!$F329</f>
        <v>0</v>
      </c>
      <c r="CO523" s="4">
        <f>W523*CIE!$F329</f>
        <v>0</v>
      </c>
      <c r="CP523" s="4">
        <f>X523*CIE!$F329</f>
        <v>0</v>
      </c>
      <c r="CQ523" s="4">
        <f>Y523*CIE!$F329</f>
        <v>0</v>
      </c>
    </row>
    <row r="524" spans="1:95" x14ac:dyDescent="0.3">
      <c r="A524" s="28">
        <v>708</v>
      </c>
      <c r="B524" s="34">
        <f t="shared" si="112"/>
        <v>7.0800000000000004E-7</v>
      </c>
      <c r="C524" s="37">
        <f t="shared" si="119"/>
        <v>1.0003445109404892E-3</v>
      </c>
      <c r="D524" s="37">
        <f t="shared" si="119"/>
        <v>0.87502542799453153</v>
      </c>
      <c r="E524" s="37">
        <f t="shared" si="119"/>
        <v>25.880469477288596</v>
      </c>
      <c r="F524" s="37">
        <f t="shared" si="119"/>
        <v>360.78633980331836</v>
      </c>
      <c r="G524" s="37">
        <f t="shared" si="119"/>
        <v>766.27983518639928</v>
      </c>
      <c r="H524" s="37">
        <f t="shared" si="119"/>
        <v>1170.8907731576855</v>
      </c>
      <c r="I524" s="37">
        <f t="shared" si="119"/>
        <v>4188.579723959705</v>
      </c>
      <c r="J524" s="37">
        <f t="shared" si="119"/>
        <v>5986.3100910524854</v>
      </c>
      <c r="K524" s="37">
        <f t="shared" si="119"/>
        <v>11699.365168860513</v>
      </c>
      <c r="L524" s="37">
        <f t="shared" si="119"/>
        <v>17062.139807429117</v>
      </c>
      <c r="M524" s="37">
        <f t="shared" si="120"/>
        <v>20483.200368403021</v>
      </c>
      <c r="N524" s="37">
        <f t="shared" si="120"/>
        <v>30722.737235411452</v>
      </c>
      <c r="O524" s="37">
        <f t="shared" si="120"/>
        <v>38856.171375723046</v>
      </c>
      <c r="P524" s="37">
        <f t="shared" si="120"/>
        <v>47745.150209864601</v>
      </c>
      <c r="Q524" s="37">
        <f t="shared" si="120"/>
        <v>57309.822709961409</v>
      </c>
      <c r="R524" s="37">
        <f t="shared" si="120"/>
        <v>67477.08788365814</v>
      </c>
      <c r="S524" s="37">
        <f t="shared" si="120"/>
        <v>78181.214514633379</v>
      </c>
      <c r="T524" s="37">
        <f t="shared" si="120"/>
        <v>89363.747771473441</v>
      </c>
      <c r="U524" s="37">
        <f t="shared" si="120"/>
        <v>100973.04789108768</v>
      </c>
      <c r="V524" s="37">
        <f t="shared" si="120"/>
        <v>112963.66529533203</v>
      </c>
      <c r="W524" s="37">
        <f t="shared" si="120"/>
        <v>125295.66856447511</v>
      </c>
      <c r="X524" s="37">
        <f t="shared" si="120"/>
        <v>137933.98832003257</v>
      </c>
      <c r="Y524" s="37">
        <f t="shared" si="120"/>
        <v>150847.80845016584</v>
      </c>
      <c r="AA524" s="4">
        <f>C524*CIE!$D330</f>
        <v>6.6295961818345464E-6</v>
      </c>
      <c r="AB524" s="4">
        <f>D524*CIE!$D330</f>
        <v>5.7990673942787231E-3</v>
      </c>
      <c r="AC524" s="4">
        <f>E524*CIE!$D330</f>
        <v>0.17151797181293793</v>
      </c>
      <c r="AD524" s="4">
        <f>F524*CIE!$D330</f>
        <v>2.3910440000009494</v>
      </c>
      <c r="AE524" s="4">
        <f>G524*CIE!$D330</f>
        <v>5.0783763133686817</v>
      </c>
      <c r="AF524" s="4">
        <f>H524*CIE!$D330</f>
        <v>7.7598596425279807</v>
      </c>
      <c r="AG524" s="4">
        <f>I524*CIE!$D330</f>
        <v>27.759028856134567</v>
      </c>
      <c r="AH524" s="4">
        <f>J524*CIE!$D330</f>
        <v>39.673150688463323</v>
      </c>
      <c r="AI524" s="4">
        <f>K524*CIE!$D330</f>
        <v>77.535354875336481</v>
      </c>
      <c r="AJ524" s="4">
        <f>L524*CIE!$D330</f>
        <v>113.07614095359249</v>
      </c>
      <c r="AK524" s="4">
        <f>M524*CIE!$D330</f>
        <v>135.74858008312214</v>
      </c>
      <c r="AL524" s="4">
        <f>N524*CIE!$D330</f>
        <v>203.60919587582637</v>
      </c>
      <c r="AM524" s="4">
        <f>O524*CIE!$D330</f>
        <v>257.51200968855721</v>
      </c>
      <c r="AN524" s="4">
        <f>P524*CIE!$D330</f>
        <v>316.42205467278842</v>
      </c>
      <c r="AO524" s="4">
        <f>Q524*CIE!$D330</f>
        <v>379.81013307342249</v>
      </c>
      <c r="AP524" s="4">
        <f>R524*CIE!$D330</f>
        <v>447.19178173351008</v>
      </c>
      <c r="AQ524" s="4">
        <f>S524*CIE!$D330</f>
        <v>518.13137930861853</v>
      </c>
      <c r="AR524" s="4">
        <f>T524*CIE!$D330</f>
        <v>592.24152733460699</v>
      </c>
      <c r="AS524" s="4">
        <f>U524*CIE!$D330</f>
        <v>669.179992938228</v>
      </c>
      <c r="AT524" s="4">
        <f>V524*CIE!$D330</f>
        <v>748.6455675394028</v>
      </c>
      <c r="AU524" s="4">
        <f>W524*CIE!$D330</f>
        <v>830.37361312103724</v>
      </c>
      <c r="AV524" s="4">
        <f>X524*CIE!$D330</f>
        <v>914.13171393520008</v>
      </c>
      <c r="AW524" s="4">
        <f>Y524*CIE!$D330</f>
        <v>999.71564196329393</v>
      </c>
      <c r="AX524" s="4">
        <f>C524*CIE!$E330</f>
        <v>2.3940684987412601E-6</v>
      </c>
      <c r="AY524" s="4">
        <f>D524*CIE!$E330</f>
        <v>2.0941493553953447E-3</v>
      </c>
      <c r="AZ524" s="4">
        <f>E524*CIE!$E330</f>
        <v>6.1938278293704074E-2</v>
      </c>
      <c r="BA524" s="4">
        <f>F524*CIE!$E330</f>
        <v>0.86344974301625288</v>
      </c>
      <c r="BB524" s="4">
        <f>G524*CIE!$E330</f>
        <v>1.8338946178808391</v>
      </c>
      <c r="BC524" s="4">
        <f>H524*CIE!$E330</f>
        <v>2.8022273175149919</v>
      </c>
      <c r="BD524" s="4">
        <f>I524*CIE!$E330</f>
        <v>10.02429329288822</v>
      </c>
      <c r="BE524" s="4">
        <f>J524*CIE!$E330</f>
        <v>14.326700707550815</v>
      </c>
      <c r="BF524" s="4">
        <f>K524*CIE!$E330</f>
        <v>27.999435494184411</v>
      </c>
      <c r="BG524" s="4">
        <f>L524*CIE!$E330</f>
        <v>40.833863721290889</v>
      </c>
      <c r="BH524" s="4">
        <f>M524*CIE!$E330</f>
        <v>49.021296382478319</v>
      </c>
      <c r="BI524" s="4">
        <f>N524*CIE!$E330</f>
        <v>73.527006552225046</v>
      </c>
      <c r="BJ524" s="4">
        <f>O524*CIE!$E330</f>
        <v>92.992299007920934</v>
      </c>
      <c r="BK524" s="4">
        <f>P524*CIE!$E330</f>
        <v>114.26579426885721</v>
      </c>
      <c r="BL524" s="4">
        <f>Q524*CIE!$E330</f>
        <v>137.15638934167887</v>
      </c>
      <c r="BM524" s="4">
        <f>R524*CIE!$E330</f>
        <v>161.48913571503755</v>
      </c>
      <c r="BN524" s="4">
        <f>S524*CIE!$E330</f>
        <v>187.10672254985926</v>
      </c>
      <c r="BO524" s="4">
        <f>T524*CIE!$E330</f>
        <v>213.86925317159219</v>
      </c>
      <c r="BP524" s="4">
        <f>U524*CIE!$E330</f>
        <v>241.65314102705827</v>
      </c>
      <c r="BQ524" s="4">
        <f>V524*CIE!$E330</f>
        <v>270.34961418606161</v>
      </c>
      <c r="BR524" s="4">
        <f>W524*CIE!$E330</f>
        <v>299.86310701791871</v>
      </c>
      <c r="BS524" s="4">
        <f>X524*CIE!$E330</f>
        <v>330.10968994298804</v>
      </c>
      <c r="BT524" s="4">
        <f>Y524*CIE!$E330</f>
        <v>361.0156124865087</v>
      </c>
      <c r="BU524" s="4">
        <f>C524*CIE!$F330</f>
        <v>0</v>
      </c>
      <c r="BV524" s="4">
        <f>D524*CIE!$F330</f>
        <v>0</v>
      </c>
      <c r="BW524" s="4">
        <f>E524*CIE!$F330</f>
        <v>0</v>
      </c>
      <c r="BX524" s="4">
        <f>F524*CIE!$F330</f>
        <v>0</v>
      </c>
      <c r="BY524" s="4">
        <f>G524*CIE!$F330</f>
        <v>0</v>
      </c>
      <c r="BZ524" s="4">
        <f>H524*CIE!$F330</f>
        <v>0</v>
      </c>
      <c r="CA524" s="4">
        <f>I524*CIE!$F330</f>
        <v>0</v>
      </c>
      <c r="CB524" s="4">
        <f>J524*CIE!$F330</f>
        <v>0</v>
      </c>
      <c r="CC524" s="4">
        <f>K524*CIE!$F330</f>
        <v>0</v>
      </c>
      <c r="CD524" s="4">
        <f>L524*CIE!$F330</f>
        <v>0</v>
      </c>
      <c r="CE524" s="4">
        <f>M524*CIE!$F330</f>
        <v>0</v>
      </c>
      <c r="CF524" s="4">
        <f>N524*CIE!$F330</f>
        <v>0</v>
      </c>
      <c r="CG524" s="4">
        <f>O524*CIE!$F330</f>
        <v>0</v>
      </c>
      <c r="CH524" s="4">
        <f>P524*CIE!$F330</f>
        <v>0</v>
      </c>
      <c r="CI524" s="4">
        <f>Q524*CIE!$F330</f>
        <v>0</v>
      </c>
      <c r="CJ524" s="4">
        <f>R524*CIE!$F330</f>
        <v>0</v>
      </c>
      <c r="CK524" s="4">
        <f>S524*CIE!$F330</f>
        <v>0</v>
      </c>
      <c r="CL524" s="4">
        <f>T524*CIE!$F330</f>
        <v>0</v>
      </c>
      <c r="CM524" s="4">
        <f>U524*CIE!$F330</f>
        <v>0</v>
      </c>
      <c r="CN524" s="4">
        <f>V524*CIE!$F330</f>
        <v>0</v>
      </c>
      <c r="CO524" s="4">
        <f>W524*CIE!$F330</f>
        <v>0</v>
      </c>
      <c r="CP524" s="4">
        <f>X524*CIE!$F330</f>
        <v>0</v>
      </c>
      <c r="CQ524" s="4">
        <f>Y524*CIE!$F330</f>
        <v>0</v>
      </c>
    </row>
    <row r="525" spans="1:95" x14ac:dyDescent="0.3">
      <c r="A525" s="28">
        <v>709</v>
      </c>
      <c r="B525" s="34">
        <f t="shared" si="112"/>
        <v>7.0900000000000001E-7</v>
      </c>
      <c r="C525" s="37">
        <f t="shared" si="119"/>
        <v>1.0221924693779715E-3</v>
      </c>
      <c r="D525" s="37">
        <f t="shared" si="119"/>
        <v>0.88563433359575094</v>
      </c>
      <c r="E525" s="37">
        <f t="shared" si="119"/>
        <v>26.069427306802069</v>
      </c>
      <c r="F525" s="37">
        <f t="shared" si="119"/>
        <v>362.07459674837673</v>
      </c>
      <c r="G525" s="37">
        <f t="shared" si="119"/>
        <v>768.20407255947327</v>
      </c>
      <c r="H525" s="37">
        <f t="shared" si="119"/>
        <v>1173.1358884166179</v>
      </c>
      <c r="I525" s="37">
        <f t="shared" si="119"/>
        <v>4189.2225322262766</v>
      </c>
      <c r="J525" s="37">
        <f t="shared" si="119"/>
        <v>5984.3249826858873</v>
      </c>
      <c r="K525" s="37">
        <f t="shared" si="119"/>
        <v>11685.05160265566</v>
      </c>
      <c r="L525" s="37">
        <f t="shared" si="119"/>
        <v>17032.943601403113</v>
      </c>
      <c r="M525" s="37">
        <f t="shared" si="120"/>
        <v>20443.411912819494</v>
      </c>
      <c r="N525" s="37">
        <f t="shared" si="120"/>
        <v>30647.720139191853</v>
      </c>
      <c r="O525" s="37">
        <f t="shared" si="120"/>
        <v>38750.456995714412</v>
      </c>
      <c r="P525" s="37">
        <f t="shared" si="120"/>
        <v>47603.919136897915</v>
      </c>
      <c r="Q525" s="37">
        <f t="shared" si="120"/>
        <v>57128.605715406564</v>
      </c>
      <c r="R525" s="37">
        <f t="shared" si="120"/>
        <v>67251.779680842781</v>
      </c>
      <c r="S525" s="37">
        <f t="shared" si="120"/>
        <v>77908.067166099514</v>
      </c>
      <c r="T525" s="37">
        <f t="shared" si="120"/>
        <v>89039.35246293887</v>
      </c>
      <c r="U525" s="37">
        <f t="shared" si="120"/>
        <v>100594.31076709605</v>
      </c>
      <c r="V525" s="37">
        <f t="shared" si="120"/>
        <v>112527.78094039434</v>
      </c>
      <c r="W525" s="37">
        <f t="shared" si="120"/>
        <v>124800.09329806232</v>
      </c>
      <c r="X525" s="37">
        <f t="shared" si="120"/>
        <v>137376.41455127407</v>
      </c>
      <c r="Y525" s="37">
        <f t="shared" si="120"/>
        <v>150226.14075092835</v>
      </c>
      <c r="AA525" s="4">
        <f>C525*CIE!$D331</f>
        <v>6.3328994023240402E-6</v>
      </c>
      <c r="AB525" s="4">
        <f>D525*CIE!$D331</f>
        <v>5.4868660354337843E-3</v>
      </c>
      <c r="AC525" s="4">
        <f>E525*CIE!$D331</f>
        <v>0.16151073849198</v>
      </c>
      <c r="AD525" s="4">
        <f>F525*CIE!$D331</f>
        <v>2.2431998532916673</v>
      </c>
      <c r="AE525" s="4">
        <f>G525*CIE!$D331</f>
        <v>4.7593376567675412</v>
      </c>
      <c r="AF525" s="4">
        <f>H525*CIE!$D331</f>
        <v>7.2680554681834222</v>
      </c>
      <c r="AG525" s="4">
        <f>I525*CIE!$D331</f>
        <v>25.953942789934935</v>
      </c>
      <c r="AH525" s="4">
        <f>J525*CIE!$D331</f>
        <v>37.075334872332007</v>
      </c>
      <c r="AI525" s="4">
        <f>K525*CIE!$D331</f>
        <v>72.393662179505696</v>
      </c>
      <c r="AJ525" s="4">
        <f>L525*CIE!$D331</f>
        <v>105.52603505168166</v>
      </c>
      <c r="AK525" s="4">
        <f>M525*CIE!$D331</f>
        <v>126.65527771197721</v>
      </c>
      <c r="AL525" s="4">
        <f>N525*CIE!$D331</f>
        <v>189.87513053211032</v>
      </c>
      <c r="AM525" s="4">
        <f>O525*CIE!$D331</f>
        <v>240.07489127490504</v>
      </c>
      <c r="AN525" s="4">
        <f>P525*CIE!$D331</f>
        <v>294.92570145209044</v>
      </c>
      <c r="AO525" s="4">
        <f>Q525*CIE!$D331</f>
        <v>353.93502087807559</v>
      </c>
      <c r="AP525" s="4">
        <f>R525*CIE!$D331</f>
        <v>416.65221384893084</v>
      </c>
      <c r="AQ525" s="4">
        <f>S525*CIE!$D331</f>
        <v>482.67226258539029</v>
      </c>
      <c r="AR525" s="4">
        <f>T525*CIE!$D331</f>
        <v>551.63511656371122</v>
      </c>
      <c r="AS525" s="4">
        <f>U525*CIE!$D331</f>
        <v>623.22279768095302</v>
      </c>
      <c r="AT525" s="4">
        <f>V525*CIE!$D331</f>
        <v>697.15551426036666</v>
      </c>
      <c r="AU525" s="4">
        <f>W525*CIE!$D331</f>
        <v>773.18749641956174</v>
      </c>
      <c r="AV525" s="4">
        <f>X525*CIE!$D331</f>
        <v>851.10293772227976</v>
      </c>
      <c r="AW525" s="4">
        <f>Y525*CIE!$D331</f>
        <v>930.71223421742752</v>
      </c>
      <c r="AX525" s="4">
        <f>C525*CIE!$E331</f>
        <v>2.286925656927601E-6</v>
      </c>
      <c r="AY525" s="4">
        <f>D525*CIE!$E331</f>
        <v>1.9814075536954338E-3</v>
      </c>
      <c r="AZ525" s="4">
        <f>E525*CIE!$E331</f>
        <v>5.8324477977825598E-2</v>
      </c>
      <c r="BA525" s="4">
        <f>F525*CIE!$E331</f>
        <v>0.81006044344022454</v>
      </c>
      <c r="BB525" s="4">
        <f>G525*CIE!$E331</f>
        <v>1.7186837664354955</v>
      </c>
      <c r="BC525" s="4">
        <f>H525*CIE!$E331</f>
        <v>2.624627594757289</v>
      </c>
      <c r="BD525" s="4">
        <f>I525*CIE!$E331</f>
        <v>9.3724428407865421</v>
      </c>
      <c r="BE525" s="4">
        <f>J525*CIE!$E331</f>
        <v>13.388580675638568</v>
      </c>
      <c r="BF525" s="4">
        <f>K525*CIE!$E331</f>
        <v>26.142673824331439</v>
      </c>
      <c r="BG525" s="4">
        <f>L525*CIE!$E331</f>
        <v>38.10737889582915</v>
      </c>
      <c r="BH525" s="4">
        <f>M525*CIE!$E331</f>
        <v>45.737534387253234</v>
      </c>
      <c r="BI525" s="4">
        <f>N525*CIE!$E331</f>
        <v>68.567378074410456</v>
      </c>
      <c r="BJ525" s="4">
        <f>O525*CIE!$E331</f>
        <v>86.695428675086958</v>
      </c>
      <c r="BK525" s="4">
        <f>P525*CIE!$E331</f>
        <v>106.50305818700328</v>
      </c>
      <c r="BL525" s="4">
        <f>Q525*CIE!$E331</f>
        <v>127.81240135193622</v>
      </c>
      <c r="BM525" s="4">
        <f>R525*CIE!$E331</f>
        <v>150.46072538545752</v>
      </c>
      <c r="BN525" s="4">
        <f>S525*CIE!$E331</f>
        <v>174.30177096903529</v>
      </c>
      <c r="BO525" s="4">
        <f>T525*CIE!$E331</f>
        <v>199.20551728152157</v>
      </c>
      <c r="BP525" s="4">
        <f>U525*CIE!$E331</f>
        <v>225.05713662145479</v>
      </c>
      <c r="BQ525" s="4">
        <f>V525*CIE!$E331</f>
        <v>251.75559110342073</v>
      </c>
      <c r="BR525" s="4">
        <f>W525*CIE!$E331</f>
        <v>279.21212873342239</v>
      </c>
      <c r="BS525" s="4">
        <f>X525*CIE!$E331</f>
        <v>307.34881786520168</v>
      </c>
      <c r="BT525" s="4">
        <f>Y525*CIE!$E331</f>
        <v>336.09718904853321</v>
      </c>
      <c r="BU525" s="4">
        <f>C525*CIE!$F331</f>
        <v>0</v>
      </c>
      <c r="BV525" s="4">
        <f>D525*CIE!$F331</f>
        <v>0</v>
      </c>
      <c r="BW525" s="4">
        <f>E525*CIE!$F331</f>
        <v>0</v>
      </c>
      <c r="BX525" s="4">
        <f>F525*CIE!$F331</f>
        <v>0</v>
      </c>
      <c r="BY525" s="4">
        <f>G525*CIE!$F331</f>
        <v>0</v>
      </c>
      <c r="BZ525" s="4">
        <f>H525*CIE!$F331</f>
        <v>0</v>
      </c>
      <c r="CA525" s="4">
        <f>I525*CIE!$F331</f>
        <v>0</v>
      </c>
      <c r="CB525" s="4">
        <f>J525*CIE!$F331</f>
        <v>0</v>
      </c>
      <c r="CC525" s="4">
        <f>K525*CIE!$F331</f>
        <v>0</v>
      </c>
      <c r="CD525" s="4">
        <f>L525*CIE!$F331</f>
        <v>0</v>
      </c>
      <c r="CE525" s="4">
        <f>M525*CIE!$F331</f>
        <v>0</v>
      </c>
      <c r="CF525" s="4">
        <f>N525*CIE!$F331</f>
        <v>0</v>
      </c>
      <c r="CG525" s="4">
        <f>O525*CIE!$F331</f>
        <v>0</v>
      </c>
      <c r="CH525" s="4">
        <f>P525*CIE!$F331</f>
        <v>0</v>
      </c>
      <c r="CI525" s="4">
        <f>Q525*CIE!$F331</f>
        <v>0</v>
      </c>
      <c r="CJ525" s="4">
        <f>R525*CIE!$F331</f>
        <v>0</v>
      </c>
      <c r="CK525" s="4">
        <f>S525*CIE!$F331</f>
        <v>0</v>
      </c>
      <c r="CL525" s="4">
        <f>T525*CIE!$F331</f>
        <v>0</v>
      </c>
      <c r="CM525" s="4">
        <f>U525*CIE!$F331</f>
        <v>0</v>
      </c>
      <c r="CN525" s="4">
        <f>V525*CIE!$F331</f>
        <v>0</v>
      </c>
      <c r="CO525" s="4">
        <f>W525*CIE!$F331</f>
        <v>0</v>
      </c>
      <c r="CP525" s="4">
        <f>X525*CIE!$F331</f>
        <v>0</v>
      </c>
      <c r="CQ525" s="4">
        <f>Y525*CIE!$F331</f>
        <v>0</v>
      </c>
    </row>
    <row r="526" spans="1:95" x14ac:dyDescent="0.3">
      <c r="A526" s="28">
        <v>710</v>
      </c>
      <c r="B526" s="34">
        <f t="shared" si="112"/>
        <v>7.1000000000000008E-7</v>
      </c>
      <c r="C526" s="37">
        <f t="shared" ref="C526:L535" si="121">2*$C$3*$C$2^2/$B526^5/(EXP($C$3*$C$2/$B526/$C$4/C$7)-1)/1000000000</f>
        <v>1.0444436550099629E-3</v>
      </c>
      <c r="D526" s="37">
        <f t="shared" si="121"/>
        <v>0.89633253150777459</v>
      </c>
      <c r="E526" s="37">
        <f t="shared" si="121"/>
        <v>26.25896602951525</v>
      </c>
      <c r="F526" s="37">
        <f t="shared" si="121"/>
        <v>363.36021840457056</v>
      </c>
      <c r="G526" s="37">
        <f t="shared" si="121"/>
        <v>770.12013277287815</v>
      </c>
      <c r="H526" s="37">
        <f t="shared" si="121"/>
        <v>1175.3674575139739</v>
      </c>
      <c r="I526" s="37">
        <f t="shared" si="121"/>
        <v>4189.8233701260297</v>
      </c>
      <c r="J526" s="37">
        <f t="shared" si="121"/>
        <v>5982.2891053419307</v>
      </c>
      <c r="K526" s="37">
        <f t="shared" si="121"/>
        <v>11670.686703316172</v>
      </c>
      <c r="L526" s="37">
        <f t="shared" si="121"/>
        <v>17003.722577520872</v>
      </c>
      <c r="M526" s="37">
        <f t="shared" ref="M526:Y535" si="122">2*$C$3*$C$2^2/$B526^5/(EXP($C$3*$C$2/$B526/$C$4/M$7)-1)/1000000000</f>
        <v>20403.625684128958</v>
      </c>
      <c r="N526" s="37">
        <f t="shared" si="122"/>
        <v>30572.821635775392</v>
      </c>
      <c r="O526" s="37">
        <f t="shared" si="122"/>
        <v>38644.982752016309</v>
      </c>
      <c r="P526" s="37">
        <f t="shared" si="122"/>
        <v>47463.083430244333</v>
      </c>
      <c r="Q526" s="37">
        <f t="shared" si="122"/>
        <v>56947.972073691584</v>
      </c>
      <c r="R526" s="37">
        <f t="shared" si="122"/>
        <v>67027.274065329504</v>
      </c>
      <c r="S526" s="37">
        <f t="shared" si="122"/>
        <v>77635.971056564886</v>
      </c>
      <c r="T526" s="37">
        <f t="shared" si="122"/>
        <v>88716.284487044686</v>
      </c>
      <c r="U526" s="37">
        <f t="shared" si="122"/>
        <v>100217.20250907917</v>
      </c>
      <c r="V526" s="37">
        <f t="shared" si="122"/>
        <v>112093.85046972681</v>
      </c>
      <c r="W526" s="37">
        <f t="shared" si="122"/>
        <v>124306.81855642144</v>
      </c>
      <c r="X526" s="37">
        <f t="shared" si="122"/>
        <v>136821.50782336126</v>
      </c>
      <c r="Y526" s="37">
        <f t="shared" si="122"/>
        <v>149607.52486441049</v>
      </c>
      <c r="AA526" s="4">
        <f>C526*CIE!$D332</f>
        <v>6.0476901400123183E-6</v>
      </c>
      <c r="AB526" s="4">
        <f>D526*CIE!$D332</f>
        <v>5.1900754884859164E-3</v>
      </c>
      <c r="AC526" s="4">
        <f>E526*CIE!$D332</f>
        <v>0.15204849891313951</v>
      </c>
      <c r="AD526" s="4">
        <f>F526*CIE!$D332</f>
        <v>2.1039813871980315</v>
      </c>
      <c r="AE526" s="4">
        <f>G526*CIE!$D332</f>
        <v>4.4592620303209038</v>
      </c>
      <c r="AF526" s="4">
        <f>H526*CIE!$D332</f>
        <v>6.8057842561462092</v>
      </c>
      <c r="AG526" s="4">
        <f>I526*CIE!$D332</f>
        <v>24.260526991915775</v>
      </c>
      <c r="AH526" s="4">
        <f>J526*CIE!$D332</f>
        <v>34.639523791960229</v>
      </c>
      <c r="AI526" s="4">
        <f>K526*CIE!$D332</f>
        <v>67.577314069799982</v>
      </c>
      <c r="AJ526" s="4">
        <f>L526*CIE!$D332</f>
        <v>98.457437011857664</v>
      </c>
      <c r="AK526" s="4">
        <f>M526*CIE!$D332</f>
        <v>118.14405236559338</v>
      </c>
      <c r="AL526" s="4">
        <f>N526*CIE!$D332</f>
        <v>177.02721546742549</v>
      </c>
      <c r="AM526" s="4">
        <f>O526*CIE!$D332</f>
        <v>223.76782129820663</v>
      </c>
      <c r="AN526" s="4">
        <f>P526*CIE!$D332</f>
        <v>274.82767528798155</v>
      </c>
      <c r="AO526" s="4">
        <f>Q526*CIE!$D332</f>
        <v>329.7484623050118</v>
      </c>
      <c r="AP526" s="4">
        <f>R526*CIE!$D332</f>
        <v>388.11110827508446</v>
      </c>
      <c r="AQ526" s="4">
        <f>S526*CIE!$D332</f>
        <v>449.53913446349628</v>
      </c>
      <c r="AR526" s="4">
        <f>T526*CIE!$D332</f>
        <v>513.6979830144212</v>
      </c>
      <c r="AS526" s="4">
        <f>U526*CIE!$D332</f>
        <v>580.29227767963653</v>
      </c>
      <c r="AT526" s="4">
        <f>V526*CIE!$D332</f>
        <v>649.06217869198076</v>
      </c>
      <c r="AU526" s="4">
        <f>W526*CIE!$D332</f>
        <v>719.77948960090066</v>
      </c>
      <c r="AV526" s="4">
        <f>X526*CIE!$D332</f>
        <v>792.24387053896862</v>
      </c>
      <c r="AW526" s="4">
        <f>Y526*CIE!$D332</f>
        <v>866.27933316853978</v>
      </c>
      <c r="AX526" s="4">
        <f>C526*CIE!$E332</f>
        <v>2.1839316826258323E-6</v>
      </c>
      <c r="AY526" s="4">
        <f>D526*CIE!$E332</f>
        <v>1.8742313233827566E-3</v>
      </c>
      <c r="AZ526" s="4">
        <f>E526*CIE!$E332</f>
        <v>5.4907497967716386E-2</v>
      </c>
      <c r="BA526" s="4">
        <f>F526*CIE!$E332</f>
        <v>0.75978621668395707</v>
      </c>
      <c r="BB526" s="4">
        <f>G526*CIE!$E332</f>
        <v>1.6103211976280882</v>
      </c>
      <c r="BC526" s="4">
        <f>H526*CIE!$E332</f>
        <v>2.4576933536617194</v>
      </c>
      <c r="BD526" s="4">
        <f>I526*CIE!$E332</f>
        <v>8.7609206669335276</v>
      </c>
      <c r="BE526" s="4">
        <f>J526*CIE!$E332</f>
        <v>12.508966519269977</v>
      </c>
      <c r="BF526" s="4">
        <f>K526*CIE!$E332</f>
        <v>24.403405896634116</v>
      </c>
      <c r="BG526" s="4">
        <f>L526*CIE!$E332</f>
        <v>35.554783909596139</v>
      </c>
      <c r="BH526" s="4">
        <f>M526*CIE!$E332</f>
        <v>42.663981305513651</v>
      </c>
      <c r="BI526" s="4">
        <f>N526*CIE!$E332</f>
        <v>63.927770040406344</v>
      </c>
      <c r="BJ526" s="4">
        <f>O526*CIE!$E332</f>
        <v>80.8066589344661</v>
      </c>
      <c r="BK526" s="4">
        <f>P526*CIE!$E332</f>
        <v>99.245307452640901</v>
      </c>
      <c r="BL526" s="4">
        <f>Q526*CIE!$E332</f>
        <v>119.0782096060891</v>
      </c>
      <c r="BM526" s="4">
        <f>R526*CIE!$E332</f>
        <v>140.15403007060399</v>
      </c>
      <c r="BN526" s="4">
        <f>S526*CIE!$E332</f>
        <v>162.33681547927716</v>
      </c>
      <c r="BO526" s="4">
        <f>T526*CIE!$E332</f>
        <v>185.50575086241042</v>
      </c>
      <c r="BP526" s="4">
        <f>U526*CIE!$E332</f>
        <v>209.55417044648453</v>
      </c>
      <c r="BQ526" s="4">
        <f>V526*CIE!$E332</f>
        <v>234.38824133219876</v>
      </c>
      <c r="BR526" s="4">
        <f>W526*CIE!$E332</f>
        <v>259.92555760147724</v>
      </c>
      <c r="BS526" s="4">
        <f>X526*CIE!$E332</f>
        <v>286.09377285864838</v>
      </c>
      <c r="BT526" s="4">
        <f>Y526*CIE!$E332</f>
        <v>312.82933449148231</v>
      </c>
      <c r="BU526" s="4">
        <f>C526*CIE!$F332</f>
        <v>0</v>
      </c>
      <c r="BV526" s="4">
        <f>D526*CIE!$F332</f>
        <v>0</v>
      </c>
      <c r="BW526" s="4">
        <f>E526*CIE!$F332</f>
        <v>0</v>
      </c>
      <c r="BX526" s="4">
        <f>F526*CIE!$F332</f>
        <v>0</v>
      </c>
      <c r="BY526" s="4">
        <f>G526*CIE!$F332</f>
        <v>0</v>
      </c>
      <c r="BZ526" s="4">
        <f>H526*CIE!$F332</f>
        <v>0</v>
      </c>
      <c r="CA526" s="4">
        <f>I526*CIE!$F332</f>
        <v>0</v>
      </c>
      <c r="CB526" s="4">
        <f>J526*CIE!$F332</f>
        <v>0</v>
      </c>
      <c r="CC526" s="4">
        <f>K526*CIE!$F332</f>
        <v>0</v>
      </c>
      <c r="CD526" s="4">
        <f>L526*CIE!$F332</f>
        <v>0</v>
      </c>
      <c r="CE526" s="4">
        <f>M526*CIE!$F332</f>
        <v>0</v>
      </c>
      <c r="CF526" s="4">
        <f>N526*CIE!$F332</f>
        <v>0</v>
      </c>
      <c r="CG526" s="4">
        <f>O526*CIE!$F332</f>
        <v>0</v>
      </c>
      <c r="CH526" s="4">
        <f>P526*CIE!$F332</f>
        <v>0</v>
      </c>
      <c r="CI526" s="4">
        <f>Q526*CIE!$F332</f>
        <v>0</v>
      </c>
      <c r="CJ526" s="4">
        <f>R526*CIE!$F332</f>
        <v>0</v>
      </c>
      <c r="CK526" s="4">
        <f>S526*CIE!$F332</f>
        <v>0</v>
      </c>
      <c r="CL526" s="4">
        <f>T526*CIE!$F332</f>
        <v>0</v>
      </c>
      <c r="CM526" s="4">
        <f>U526*CIE!$F332</f>
        <v>0</v>
      </c>
      <c r="CN526" s="4">
        <f>V526*CIE!$F332</f>
        <v>0</v>
      </c>
      <c r="CO526" s="4">
        <f>W526*CIE!$F332</f>
        <v>0</v>
      </c>
      <c r="CP526" s="4">
        <f>X526*CIE!$F332</f>
        <v>0</v>
      </c>
      <c r="CQ526" s="4">
        <f>Y526*CIE!$F332</f>
        <v>0</v>
      </c>
    </row>
    <row r="527" spans="1:95" x14ac:dyDescent="0.3">
      <c r="A527" s="28">
        <v>711</v>
      </c>
      <c r="B527" s="34">
        <f t="shared" si="112"/>
        <v>7.1100000000000005E-7</v>
      </c>
      <c r="C527" s="37">
        <f t="shared" si="121"/>
        <v>1.0671039943567159E-3</v>
      </c>
      <c r="D527" s="37">
        <f t="shared" si="121"/>
        <v>0.90712033647516421</v>
      </c>
      <c r="E527" s="37">
        <f t="shared" si="121"/>
        <v>26.449082062956904</v>
      </c>
      <c r="F527" s="37">
        <f t="shared" si="121"/>
        <v>364.64317999841307</v>
      </c>
      <c r="G527" s="37">
        <f t="shared" si="121"/>
        <v>772.02799686203457</v>
      </c>
      <c r="H527" s="37">
        <f t="shared" si="121"/>
        <v>1177.5854795354878</v>
      </c>
      <c r="I527" s="37">
        <f t="shared" si="121"/>
        <v>4190.3824597280654</v>
      </c>
      <c r="J527" s="37">
        <f t="shared" si="121"/>
        <v>5980.2028178486144</v>
      </c>
      <c r="K527" s="37">
        <f t="shared" si="121"/>
        <v>11656.271167802481</v>
      </c>
      <c r="L527" s="37">
        <f t="shared" si="121"/>
        <v>16974.477602145475</v>
      </c>
      <c r="M527" s="37">
        <f t="shared" si="122"/>
        <v>20363.842587198957</v>
      </c>
      <c r="N527" s="37">
        <f t="shared" si="122"/>
        <v>30498.042465614406</v>
      </c>
      <c r="O527" s="37">
        <f t="shared" si="122"/>
        <v>38539.749001138975</v>
      </c>
      <c r="P527" s="37">
        <f t="shared" si="122"/>
        <v>47322.642815092157</v>
      </c>
      <c r="Q527" s="37">
        <f t="shared" si="122"/>
        <v>56767.920621722646</v>
      </c>
      <c r="R527" s="37">
        <f t="shared" si="122"/>
        <v>66803.568727943159</v>
      </c>
      <c r="S527" s="37">
        <f t="shared" si="122"/>
        <v>77364.922478240813</v>
      </c>
      <c r="T527" s="37">
        <f t="shared" si="122"/>
        <v>88394.538494139662</v>
      </c>
      <c r="U527" s="37">
        <f t="shared" si="122"/>
        <v>99841.715894002453</v>
      </c>
      <c r="V527" s="37">
        <f t="shared" si="122"/>
        <v>111661.86456843064</v>
      </c>
      <c r="W527" s="37">
        <f t="shared" si="122"/>
        <v>123815.83272786882</v>
      </c>
      <c r="X527" s="37">
        <f t="shared" si="122"/>
        <v>136269.25403644968</v>
      </c>
      <c r="Y527" s="37">
        <f t="shared" si="122"/>
        <v>148991.944024411</v>
      </c>
      <c r="AA527" s="4">
        <f>C527*CIE!$D333</f>
        <v>5.7728469333748154E-6</v>
      </c>
      <c r="AB527" s="4">
        <f>D527*CIE!$D333</f>
        <v>4.907363181392092E-3</v>
      </c>
      <c r="AC527" s="4">
        <f>E527*CIE!$D333</f>
        <v>0.1430849318203179</v>
      </c>
      <c r="AD527" s="4">
        <f>F527*CIE!$D333</f>
        <v>1.9726561558780951</v>
      </c>
      <c r="AE527" s="4">
        <f>G527*CIE!$D333</f>
        <v>4.1765371301521537</v>
      </c>
      <c r="AF527" s="4">
        <f>H527*CIE!$D333</f>
        <v>6.3705325444135505</v>
      </c>
      <c r="AG527" s="4">
        <f>I527*CIE!$D333</f>
        <v>22.669239980580844</v>
      </c>
      <c r="AH527" s="4">
        <f>J527*CIE!$D333</f>
        <v>32.351856689270697</v>
      </c>
      <c r="AI527" s="4">
        <f>K527*CIE!$D333</f>
        <v>63.058398826628228</v>
      </c>
      <c r="AJ527" s="4">
        <f>L527*CIE!$D333</f>
        <v>91.82897026850425</v>
      </c>
      <c r="AK527" s="4">
        <f>M527*CIE!$D333</f>
        <v>110.16484508813619</v>
      </c>
      <c r="AL527" s="4">
        <f>N527*CIE!$D333</f>
        <v>164.98910307958494</v>
      </c>
      <c r="AM527" s="4">
        <f>O527*CIE!$D333</f>
        <v>208.49333617983567</v>
      </c>
      <c r="AN527" s="4">
        <f>P527*CIE!$D333</f>
        <v>256.00726348979873</v>
      </c>
      <c r="AO527" s="4">
        <f>Q527*CIE!$D333</f>
        <v>307.10457294533137</v>
      </c>
      <c r="AP527" s="4">
        <f>R527*CIE!$D333</f>
        <v>361.39568299721384</v>
      </c>
      <c r="AQ527" s="4">
        <f>S527*CIE!$D333</f>
        <v>418.53076911077159</v>
      </c>
      <c r="AR527" s="4">
        <f>T527*CIE!$D333</f>
        <v>478.19907260359764</v>
      </c>
      <c r="AS527" s="4">
        <f>U527*CIE!$D333</f>
        <v>540.1263105279877</v>
      </c>
      <c r="AT527" s="4">
        <f>V527*CIE!$D333</f>
        <v>604.07125815077495</v>
      </c>
      <c r="AU527" s="4">
        <f>W527*CIE!$D333</f>
        <v>669.82211110287574</v>
      </c>
      <c r="AV527" s="4">
        <f>X527*CIE!$D333</f>
        <v>737.19295348699052</v>
      </c>
      <c r="AW527" s="4">
        <f>Y527*CIE!$D333</f>
        <v>806.02049257380338</v>
      </c>
      <c r="AX527" s="4">
        <f>C527*CIE!$E333</f>
        <v>2.0846804910233537E-6</v>
      </c>
      <c r="AY527" s="4">
        <f>D527*CIE!$E333</f>
        <v>1.7721384967735068E-3</v>
      </c>
      <c r="AZ527" s="4">
        <f>E527*CIE!$E333</f>
        <v>5.1670582880125791E-2</v>
      </c>
      <c r="BA527" s="4">
        <f>F527*CIE!$E333</f>
        <v>0.71236217608355989</v>
      </c>
      <c r="BB527" s="4">
        <f>G527*CIE!$E333</f>
        <v>1.5082238583057117</v>
      </c>
      <c r="BC527" s="4">
        <f>H527*CIE!$E333</f>
        <v>2.3005156842092953</v>
      </c>
      <c r="BD527" s="4">
        <f>I527*CIE!$E333</f>
        <v>8.1862766983527724</v>
      </c>
      <c r="BE527" s="4">
        <f>J527*CIE!$E333</f>
        <v>11.682846482312423</v>
      </c>
      <c r="BF527" s="4">
        <f>K527*CIE!$E333</f>
        <v>22.771539821893747</v>
      </c>
      <c r="BG527" s="4">
        <f>L527*CIE!$E333</f>
        <v>33.161118775342572</v>
      </c>
      <c r="BH527" s="4">
        <f>M527*CIE!$E333</f>
        <v>39.782538148398253</v>
      </c>
      <c r="BI527" s="4">
        <f>N527*CIE!$E333</f>
        <v>59.580579286272254</v>
      </c>
      <c r="BJ527" s="4">
        <f>O527*CIE!$E333</f>
        <v>75.290752631888097</v>
      </c>
      <c r="BK527" s="4">
        <f>P527*CIE!$E333</f>
        <v>92.448899809207447</v>
      </c>
      <c r="BL527" s="4">
        <f>Q527*CIE!$E333</f>
        <v>110.90107174362929</v>
      </c>
      <c r="BM527" s="4">
        <f>R527*CIE!$E333</f>
        <v>130.50658342051631</v>
      </c>
      <c r="BN527" s="4">
        <f>S527*CIE!$E333</f>
        <v>151.13910680949905</v>
      </c>
      <c r="BO527" s="4">
        <f>T527*CIE!$E333</f>
        <v>172.68642127315084</v>
      </c>
      <c r="BP527" s="4">
        <f>U527*CIE!$E333</f>
        <v>195.04947822821657</v>
      </c>
      <c r="BQ527" s="4">
        <f>V527*CIE!$E333</f>
        <v>218.14116701664673</v>
      </c>
      <c r="BR527" s="4">
        <f>W527*CIE!$E333</f>
        <v>241.88500121133907</v>
      </c>
      <c r="BS527" s="4">
        <f>X527*CIE!$E333</f>
        <v>266.21384318530562</v>
      </c>
      <c r="BT527" s="4">
        <f>Y527*CIE!$E333</f>
        <v>291.06872495081706</v>
      </c>
      <c r="BU527" s="4">
        <f>C527*CIE!$F333</f>
        <v>0</v>
      </c>
      <c r="BV527" s="4">
        <f>D527*CIE!$F333</f>
        <v>0</v>
      </c>
      <c r="BW527" s="4">
        <f>E527*CIE!$F333</f>
        <v>0</v>
      </c>
      <c r="BX527" s="4">
        <f>F527*CIE!$F333</f>
        <v>0</v>
      </c>
      <c r="BY527" s="4">
        <f>G527*CIE!$F333</f>
        <v>0</v>
      </c>
      <c r="BZ527" s="4">
        <f>H527*CIE!$F333</f>
        <v>0</v>
      </c>
      <c r="CA527" s="4">
        <f>I527*CIE!$F333</f>
        <v>0</v>
      </c>
      <c r="CB527" s="4">
        <f>J527*CIE!$F333</f>
        <v>0</v>
      </c>
      <c r="CC527" s="4">
        <f>K527*CIE!$F333</f>
        <v>0</v>
      </c>
      <c r="CD527" s="4">
        <f>L527*CIE!$F333</f>
        <v>0</v>
      </c>
      <c r="CE527" s="4">
        <f>M527*CIE!$F333</f>
        <v>0</v>
      </c>
      <c r="CF527" s="4">
        <f>N527*CIE!$F333</f>
        <v>0</v>
      </c>
      <c r="CG527" s="4">
        <f>O527*CIE!$F333</f>
        <v>0</v>
      </c>
      <c r="CH527" s="4">
        <f>P527*CIE!$F333</f>
        <v>0</v>
      </c>
      <c r="CI527" s="4">
        <f>Q527*CIE!$F333</f>
        <v>0</v>
      </c>
      <c r="CJ527" s="4">
        <f>R527*CIE!$F333</f>
        <v>0</v>
      </c>
      <c r="CK527" s="4">
        <f>S527*CIE!$F333</f>
        <v>0</v>
      </c>
      <c r="CL527" s="4">
        <f>T527*CIE!$F333</f>
        <v>0</v>
      </c>
      <c r="CM527" s="4">
        <f>U527*CIE!$F333</f>
        <v>0</v>
      </c>
      <c r="CN527" s="4">
        <f>V527*CIE!$F333</f>
        <v>0</v>
      </c>
      <c r="CO527" s="4">
        <f>W527*CIE!$F333</f>
        <v>0</v>
      </c>
      <c r="CP527" s="4">
        <f>X527*CIE!$F333</f>
        <v>0</v>
      </c>
      <c r="CQ527" s="4">
        <f>Y527*CIE!$F333</f>
        <v>0</v>
      </c>
    </row>
    <row r="528" spans="1:95" x14ac:dyDescent="0.3">
      <c r="A528" s="28">
        <v>712</v>
      </c>
      <c r="B528" s="34">
        <f t="shared" si="112"/>
        <v>7.1200000000000002E-7</v>
      </c>
      <c r="C528" s="37">
        <f t="shared" si="121"/>
        <v>1.0901794746210561E-3</v>
      </c>
      <c r="D528" s="37">
        <f t="shared" si="121"/>
        <v>0.91799806061802791</v>
      </c>
      <c r="E528" s="37">
        <f t="shared" si="121"/>
        <v>26.639771805081132</v>
      </c>
      <c r="F528" s="37">
        <f t="shared" si="121"/>
        <v>365.92345699056415</v>
      </c>
      <c r="G528" s="37">
        <f t="shared" si="121"/>
        <v>773.92764631891305</v>
      </c>
      <c r="H528" s="37">
        <f t="shared" si="121"/>
        <v>1179.7899541381721</v>
      </c>
      <c r="I528" s="37">
        <f t="shared" si="121"/>
        <v>4190.9000229621124</v>
      </c>
      <c r="J528" s="37">
        <f t="shared" si="121"/>
        <v>5978.0664779151639</v>
      </c>
      <c r="K528" s="37">
        <f t="shared" si="121"/>
        <v>11641.805688277855</v>
      </c>
      <c r="L528" s="37">
        <f t="shared" si="121"/>
        <v>16945.209533615471</v>
      </c>
      <c r="M528" s="37">
        <f t="shared" si="122"/>
        <v>20324.063517134982</v>
      </c>
      <c r="N528" s="37">
        <f t="shared" si="122"/>
        <v>30423.383356003458</v>
      </c>
      <c r="O528" s="37">
        <f t="shared" si="122"/>
        <v>38434.756085693916</v>
      </c>
      <c r="P528" s="37">
        <f t="shared" si="122"/>
        <v>47182.597003784089</v>
      </c>
      <c r="Q528" s="37">
        <f t="shared" si="122"/>
        <v>56588.450186680813</v>
      </c>
      <c r="R528" s="37">
        <f t="shared" si="122"/>
        <v>66580.661355134522</v>
      </c>
      <c r="S528" s="37">
        <f t="shared" si="122"/>
        <v>77094.917726622924</v>
      </c>
      <c r="T528" s="37">
        <f t="shared" si="122"/>
        <v>88074.109147833311</v>
      </c>
      <c r="U528" s="37">
        <f t="shared" si="122"/>
        <v>99467.84372435043</v>
      </c>
      <c r="V528" s="37">
        <f t="shared" si="122"/>
        <v>111231.81396159843</v>
      </c>
      <c r="W528" s="37">
        <f t="shared" si="122"/>
        <v>123327.12425730869</v>
      </c>
      <c r="X528" s="37">
        <f t="shared" si="122"/>
        <v>135719.63916590132</v>
      </c>
      <c r="Y528" s="37">
        <f t="shared" si="122"/>
        <v>148379.38156046811</v>
      </c>
      <c r="AA528" s="4">
        <f>C528*CIE!$D334</f>
        <v>5.50822228041928E-6</v>
      </c>
      <c r="AB528" s="4">
        <f>D528*CIE!$D334</f>
        <v>4.6382613951116173E-3</v>
      </c>
      <c r="AC528" s="4">
        <f>E528*CIE!$D334</f>
        <v>0.13459965814623226</v>
      </c>
      <c r="AD528" s="4">
        <f>F528*CIE!$D334</f>
        <v>1.8488586380917558</v>
      </c>
      <c r="AE528" s="4">
        <f>G528*CIE!$D334</f>
        <v>3.9103336690209529</v>
      </c>
      <c r="AF528" s="4">
        <f>H528*CIE!$D334</f>
        <v>5.9609866658493083</v>
      </c>
      <c r="AG528" s="4">
        <f>I528*CIE!$D334</f>
        <v>21.17487021071798</v>
      </c>
      <c r="AH528" s="4">
        <f>J528*CIE!$D334</f>
        <v>30.204677059184036</v>
      </c>
      <c r="AI528" s="4">
        <f>K528*CIE!$D334</f>
        <v>58.821189509895987</v>
      </c>
      <c r="AJ528" s="4">
        <f>L528*CIE!$D334</f>
        <v>85.617077620983466</v>
      </c>
      <c r="AK528" s="4">
        <f>M528*CIE!$D334</f>
        <v>102.68901781759642</v>
      </c>
      <c r="AL528" s="4">
        <f>N528*CIE!$D334</f>
        <v>153.71666954702602</v>
      </c>
      <c r="AM528" s="4">
        <f>O528*CIE!$D334</f>
        <v>194.19479520772364</v>
      </c>
      <c r="AN528" s="4">
        <f>P528*CIE!$D334</f>
        <v>238.39398751717044</v>
      </c>
      <c r="AO528" s="4">
        <f>Q528*CIE!$D334</f>
        <v>285.91784140957031</v>
      </c>
      <c r="AP528" s="4">
        <f>R528*CIE!$D334</f>
        <v>336.40431769170965</v>
      </c>
      <c r="AQ528" s="4">
        <f>S528*CIE!$D334</f>
        <v>389.52847069193365</v>
      </c>
      <c r="AR528" s="4">
        <f>T528*CIE!$D334</f>
        <v>445.0017466204871</v>
      </c>
      <c r="AS528" s="4">
        <f>U528*CIE!$D334</f>
        <v>502.5695362483097</v>
      </c>
      <c r="AT528" s="4">
        <f>V528*CIE!$D334</f>
        <v>562.00797228153488</v>
      </c>
      <c r="AU528" s="4">
        <f>W528*CIE!$D334</f>
        <v>623.12053146136554</v>
      </c>
      <c r="AV528" s="4">
        <f>X528*CIE!$D334</f>
        <v>685.73474161576723</v>
      </c>
      <c r="AW528" s="4">
        <f>Y528*CIE!$D334</f>
        <v>749.69914082293474</v>
      </c>
      <c r="AX528" s="4">
        <f>C528*CIE!$E334</f>
        <v>1.9891196658040865E-6</v>
      </c>
      <c r="AY528" s="4">
        <f>D528*CIE!$E334</f>
        <v>1.6749609014424414E-3</v>
      </c>
      <c r="AZ528" s="4">
        <f>E528*CIE!$E334</f>
        <v>4.8606394840114926E-2</v>
      </c>
      <c r="BA528" s="4">
        <f>F528*CIE!$E334</f>
        <v>0.66765662115584345</v>
      </c>
      <c r="BB528" s="4">
        <f>G528*CIE!$E334</f>
        <v>1.4120929049205624</v>
      </c>
      <c r="BC528" s="4">
        <f>H528*CIE!$E334</f>
        <v>2.1526211545214258</v>
      </c>
      <c r="BD528" s="4">
        <f>I528*CIE!$E334</f>
        <v>7.6466323638962104</v>
      </c>
      <c r="BE528" s="4">
        <f>J528*CIE!$E334</f>
        <v>10.907460534274449</v>
      </c>
      <c r="BF528" s="4">
        <f>K528*CIE!$E334</f>
        <v>21.241405822718008</v>
      </c>
      <c r="BG528" s="4">
        <f>L528*CIE!$E334</f>
        <v>30.917890410844112</v>
      </c>
      <c r="BH528" s="4">
        <f>M528*CIE!$E334</f>
        <v>37.082879812094141</v>
      </c>
      <c r="BI528" s="4">
        <f>N528*CIE!$E334</f>
        <v>55.50989680369679</v>
      </c>
      <c r="BJ528" s="4">
        <f>O528*CIE!$E334</f>
        <v>70.127287258835409</v>
      </c>
      <c r="BK528" s="4">
        <f>P528*CIE!$E334</f>
        <v>86.088422841164373</v>
      </c>
      <c r="BL528" s="4">
        <f>Q528*CIE!$E334</f>
        <v>103.25015444161407</v>
      </c>
      <c r="BM528" s="4">
        <f>R528*CIE!$E334</f>
        <v>121.48174309535133</v>
      </c>
      <c r="BN528" s="4">
        <f>S528*CIE!$E334</f>
        <v>140.66584498564166</v>
      </c>
      <c r="BO528" s="4">
        <f>T528*CIE!$E334</f>
        <v>160.69825806895369</v>
      </c>
      <c r="BP528" s="4">
        <f>U528*CIE!$E334</f>
        <v>181.48703830257529</v>
      </c>
      <c r="BQ528" s="4">
        <f>V528*CIE!$E334</f>
        <v>202.95134311805325</v>
      </c>
      <c r="BR528" s="4">
        <f>W528*CIE!$E334</f>
        <v>225.02020437740029</v>
      </c>
      <c r="BS528" s="4">
        <f>X528*CIE!$E334</f>
        <v>247.63133922932022</v>
      </c>
      <c r="BT528" s="4">
        <f>Y528*CIE!$E334</f>
        <v>270.73005200759889</v>
      </c>
      <c r="BU528" s="4">
        <f>C528*CIE!$F334</f>
        <v>0</v>
      </c>
      <c r="BV528" s="4">
        <f>D528*CIE!$F334</f>
        <v>0</v>
      </c>
      <c r="BW528" s="4">
        <f>E528*CIE!$F334</f>
        <v>0</v>
      </c>
      <c r="BX528" s="4">
        <f>F528*CIE!$F334</f>
        <v>0</v>
      </c>
      <c r="BY528" s="4">
        <f>G528*CIE!$F334</f>
        <v>0</v>
      </c>
      <c r="BZ528" s="4">
        <f>H528*CIE!$F334</f>
        <v>0</v>
      </c>
      <c r="CA528" s="4">
        <f>I528*CIE!$F334</f>
        <v>0</v>
      </c>
      <c r="CB528" s="4">
        <f>J528*CIE!$F334</f>
        <v>0</v>
      </c>
      <c r="CC528" s="4">
        <f>K528*CIE!$F334</f>
        <v>0</v>
      </c>
      <c r="CD528" s="4">
        <f>L528*CIE!$F334</f>
        <v>0</v>
      </c>
      <c r="CE528" s="4">
        <f>M528*CIE!$F334</f>
        <v>0</v>
      </c>
      <c r="CF528" s="4">
        <f>N528*CIE!$F334</f>
        <v>0</v>
      </c>
      <c r="CG528" s="4">
        <f>O528*CIE!$F334</f>
        <v>0</v>
      </c>
      <c r="CH528" s="4">
        <f>P528*CIE!$F334</f>
        <v>0</v>
      </c>
      <c r="CI528" s="4">
        <f>Q528*CIE!$F334</f>
        <v>0</v>
      </c>
      <c r="CJ528" s="4">
        <f>R528*CIE!$F334</f>
        <v>0</v>
      </c>
      <c r="CK528" s="4">
        <f>S528*CIE!$F334</f>
        <v>0</v>
      </c>
      <c r="CL528" s="4">
        <f>T528*CIE!$F334</f>
        <v>0</v>
      </c>
      <c r="CM528" s="4">
        <f>U528*CIE!$F334</f>
        <v>0</v>
      </c>
      <c r="CN528" s="4">
        <f>V528*CIE!$F334</f>
        <v>0</v>
      </c>
      <c r="CO528" s="4">
        <f>W528*CIE!$F334</f>
        <v>0</v>
      </c>
      <c r="CP528" s="4">
        <f>X528*CIE!$F334</f>
        <v>0</v>
      </c>
      <c r="CQ528" s="4">
        <f>Y528*CIE!$F334</f>
        <v>0</v>
      </c>
    </row>
    <row r="529" spans="1:95" x14ac:dyDescent="0.3">
      <c r="A529" s="28">
        <v>713</v>
      </c>
      <c r="B529" s="34">
        <f t="shared" si="112"/>
        <v>7.1299999999999999E-7</v>
      </c>
      <c r="C529" s="37">
        <f t="shared" si="121"/>
        <v>1.1136761439293572E-3</v>
      </c>
      <c r="D529" s="37">
        <f t="shared" si="121"/>
        <v>0.92896601341040763</v>
      </c>
      <c r="E529" s="37">
        <f t="shared" si="121"/>
        <v>26.831031634575723</v>
      </c>
      <c r="F529" s="37">
        <f t="shared" si="121"/>
        <v>367.20102507557976</v>
      </c>
      <c r="G529" s="37">
        <f t="shared" si="121"/>
        <v>775.81906308918974</v>
      </c>
      <c r="H529" s="37">
        <f t="shared" si="121"/>
        <v>1181.9808815449685</v>
      </c>
      <c r="I529" s="37">
        <f t="shared" si="121"/>
        <v>4191.3762816060062</v>
      </c>
      <c r="J529" s="37">
        <f t="shared" si="121"/>
        <v>5975.8804421224831</v>
      </c>
      <c r="K529" s="37">
        <f t="shared" si="121"/>
        <v>11627.290952125493</v>
      </c>
      <c r="L529" s="37">
        <f t="shared" si="121"/>
        <v>16915.919222296707</v>
      </c>
      <c r="M529" s="37">
        <f t="shared" si="122"/>
        <v>20284.289359355389</v>
      </c>
      <c r="N529" s="37">
        <f t="shared" si="122"/>
        <v>30348.845021218087</v>
      </c>
      <c r="O529" s="37">
        <f t="shared" si="122"/>
        <v>38330.004334571408</v>
      </c>
      <c r="P529" s="37">
        <f t="shared" si="122"/>
        <v>47042.945696022667</v>
      </c>
      <c r="Q529" s="37">
        <f t="shared" si="122"/>
        <v>56409.559586239309</v>
      </c>
      <c r="R529" s="37">
        <f t="shared" si="122"/>
        <v>66358.549629190195</v>
      </c>
      <c r="S529" s="37">
        <f t="shared" si="122"/>
        <v>76825.953100671919</v>
      </c>
      <c r="T529" s="37">
        <f t="shared" si="122"/>
        <v>87754.991125124347</v>
      </c>
      <c r="U529" s="37">
        <f t="shared" si="122"/>
        <v>99095.578828179394</v>
      </c>
      <c r="V529" s="37">
        <f t="shared" si="122"/>
        <v>110803.68941426637</v>
      </c>
      <c r="W529" s="37">
        <f t="shared" si="122"/>
        <v>122840.68164606146</v>
      </c>
      <c r="X529" s="37">
        <f t="shared" si="122"/>
        <v>135172.64926196655</v>
      </c>
      <c r="Y529" s="37">
        <f t="shared" si="122"/>
        <v>147769.82089737244</v>
      </c>
      <c r="AA529" s="4">
        <f>C529*CIE!$D335</f>
        <v>5.2537805731004701E-6</v>
      </c>
      <c r="AB529" s="4">
        <f>D529*CIE!$D335</f>
        <v>4.382408315855759E-3</v>
      </c>
      <c r="AC529" s="4">
        <f>E529*CIE!$D335</f>
        <v>0.12657571370849058</v>
      </c>
      <c r="AD529" s="4">
        <f>F529*CIE!$D335</f>
        <v>1.7322752422063485</v>
      </c>
      <c r="AE529" s="4">
        <f>G529*CIE!$D335</f>
        <v>3.6599357399520098</v>
      </c>
      <c r="AF529" s="4">
        <f>H529*CIE!$D335</f>
        <v>5.5760089924589673</v>
      </c>
      <c r="AG529" s="4">
        <f>I529*CIE!$D335</f>
        <v>19.772867904991713</v>
      </c>
      <c r="AH529" s="4">
        <f>J529*CIE!$D335</f>
        <v>28.19128769627812</v>
      </c>
      <c r="AI529" s="4">
        <f>K529*CIE!$D335</f>
        <v>54.851884594143442</v>
      </c>
      <c r="AJ529" s="4">
        <f>L529*CIE!$D335</f>
        <v>79.801051922215379</v>
      </c>
      <c r="AK529" s="4">
        <f>M529*CIE!$D335</f>
        <v>95.691378464231363</v>
      </c>
      <c r="AL529" s="4">
        <f>N529*CIE!$D335</f>
        <v>143.17104057373658</v>
      </c>
      <c r="AM529" s="4">
        <f>O529*CIE!$D335</f>
        <v>180.82225540839264</v>
      </c>
      <c r="AN529" s="4">
        <f>P529*CIE!$D335</f>
        <v>221.92566083633528</v>
      </c>
      <c r="AO529" s="4">
        <f>Q529*CIE!$D335</f>
        <v>266.11277426279901</v>
      </c>
      <c r="AP529" s="4">
        <f>R529*CIE!$D335</f>
        <v>313.04725417830031</v>
      </c>
      <c r="AQ529" s="4">
        <f>S529*CIE!$D335</f>
        <v>362.42735566385699</v>
      </c>
      <c r="AR529" s="4">
        <f>T529*CIE!$D335</f>
        <v>413.9852236926676</v>
      </c>
      <c r="AS529" s="4">
        <f>U529*CIE!$D335</f>
        <v>467.48458226888226</v>
      </c>
      <c r="AT529" s="4">
        <f>V529*CIE!$D335</f>
        <v>522.7177344560746</v>
      </c>
      <c r="AU529" s="4">
        <f>W529*CIE!$D335</f>
        <v>579.50238975347474</v>
      </c>
      <c r="AV529" s="4">
        <f>X529*CIE!$D335</f>
        <v>637.67859496511835</v>
      </c>
      <c r="AW529" s="4">
        <f>Y529*CIE!$D335</f>
        <v>697.10590332120523</v>
      </c>
      <c r="AX529" s="4">
        <f>C529*CIE!$E335</f>
        <v>1.8972364052751742E-6</v>
      </c>
      <c r="AY529" s="4">
        <f>D529*CIE!$E335</f>
        <v>1.5825679211257022E-3</v>
      </c>
      <c r="AZ529" s="4">
        <f>E529*CIE!$E335</f>
        <v>4.5708808872030507E-2</v>
      </c>
      <c r="BA529" s="4">
        <f>F529*CIE!$E335</f>
        <v>0.62555632229825608</v>
      </c>
      <c r="BB529" s="4">
        <f>G529*CIE!$E335</f>
        <v>1.3216698394974817</v>
      </c>
      <c r="BC529" s="4">
        <f>H529*CIE!$E335</f>
        <v>2.0135989901823774</v>
      </c>
      <c r="BD529" s="4">
        <f>I529*CIE!$E335</f>
        <v>7.1403448058183594</v>
      </c>
      <c r="BE529" s="4">
        <f>J529*CIE!$E335</f>
        <v>10.180390403591019</v>
      </c>
      <c r="BF529" s="4">
        <f>K529*CIE!$E335</f>
        <v>19.808020320221946</v>
      </c>
      <c r="BG529" s="4">
        <f>L529*CIE!$E335</f>
        <v>28.817621668720221</v>
      </c>
      <c r="BH529" s="4">
        <f>M529*CIE!$E335</f>
        <v>34.555909666810649</v>
      </c>
      <c r="BI529" s="4">
        <f>N529*CIE!$E335</f>
        <v>51.701685401246706</v>
      </c>
      <c r="BJ529" s="4">
        <f>O529*CIE!$E335</f>
        <v>65.298228784289151</v>
      </c>
      <c r="BK529" s="4">
        <f>P529*CIE!$E335</f>
        <v>80.141421428830284</v>
      </c>
      <c r="BL529" s="4">
        <f>Q529*CIE!$E335</f>
        <v>96.098197519925563</v>
      </c>
      <c r="BM529" s="4">
        <f>R529*CIE!$E335</f>
        <v>113.04709797729582</v>
      </c>
      <c r="BN529" s="4">
        <f>S529*CIE!$E335</f>
        <v>130.87915718324265</v>
      </c>
      <c r="BO529" s="4">
        <f>T529*CIE!$E335</f>
        <v>149.49764778093933</v>
      </c>
      <c r="BP529" s="4">
        <f>U529*CIE!$E335</f>
        <v>168.81724618010983</v>
      </c>
      <c r="BQ529" s="4">
        <f>V529*CIE!$E335</f>
        <v>188.76294921235589</v>
      </c>
      <c r="BR529" s="4">
        <f>W529*CIE!$E335</f>
        <v>209.26892843859738</v>
      </c>
      <c r="BS529" s="4">
        <f>X529*CIE!$E335</f>
        <v>230.27742182970096</v>
      </c>
      <c r="BT529" s="4">
        <f>Y529*CIE!$E335</f>
        <v>251.73771148434574</v>
      </c>
      <c r="BU529" s="4">
        <f>C529*CIE!$F335</f>
        <v>0</v>
      </c>
      <c r="BV529" s="4">
        <f>D529*CIE!$F335</f>
        <v>0</v>
      </c>
      <c r="BW529" s="4">
        <f>E529*CIE!$F335</f>
        <v>0</v>
      </c>
      <c r="BX529" s="4">
        <f>F529*CIE!$F335</f>
        <v>0</v>
      </c>
      <c r="BY529" s="4">
        <f>G529*CIE!$F335</f>
        <v>0</v>
      </c>
      <c r="BZ529" s="4">
        <f>H529*CIE!$F335</f>
        <v>0</v>
      </c>
      <c r="CA529" s="4">
        <f>I529*CIE!$F335</f>
        <v>0</v>
      </c>
      <c r="CB529" s="4">
        <f>J529*CIE!$F335</f>
        <v>0</v>
      </c>
      <c r="CC529" s="4">
        <f>K529*CIE!$F335</f>
        <v>0</v>
      </c>
      <c r="CD529" s="4">
        <f>L529*CIE!$F335</f>
        <v>0</v>
      </c>
      <c r="CE529" s="4">
        <f>M529*CIE!$F335</f>
        <v>0</v>
      </c>
      <c r="CF529" s="4">
        <f>N529*CIE!$F335</f>
        <v>0</v>
      </c>
      <c r="CG529" s="4">
        <f>O529*CIE!$F335</f>
        <v>0</v>
      </c>
      <c r="CH529" s="4">
        <f>P529*CIE!$F335</f>
        <v>0</v>
      </c>
      <c r="CI529" s="4">
        <f>Q529*CIE!$F335</f>
        <v>0</v>
      </c>
      <c r="CJ529" s="4">
        <f>R529*CIE!$F335</f>
        <v>0</v>
      </c>
      <c r="CK529" s="4">
        <f>S529*CIE!$F335</f>
        <v>0</v>
      </c>
      <c r="CL529" s="4">
        <f>T529*CIE!$F335</f>
        <v>0</v>
      </c>
      <c r="CM529" s="4">
        <f>U529*CIE!$F335</f>
        <v>0</v>
      </c>
      <c r="CN529" s="4">
        <f>V529*CIE!$F335</f>
        <v>0</v>
      </c>
      <c r="CO529" s="4">
        <f>W529*CIE!$F335</f>
        <v>0</v>
      </c>
      <c r="CP529" s="4">
        <f>X529*CIE!$F335</f>
        <v>0</v>
      </c>
      <c r="CQ529" s="4">
        <f>Y529*CIE!$F335</f>
        <v>0</v>
      </c>
    </row>
    <row r="530" spans="1:95" x14ac:dyDescent="0.3">
      <c r="A530" s="28">
        <v>714</v>
      </c>
      <c r="B530" s="34">
        <f t="shared" si="112"/>
        <v>7.1400000000000007E-7</v>
      </c>
      <c r="C530" s="37">
        <f t="shared" si="121"/>
        <v>1.1376001115687771E-3</v>
      </c>
      <c r="D530" s="37">
        <f t="shared" si="121"/>
        <v>0.94002450165892293</v>
      </c>
      <c r="E530" s="37">
        <f t="shared" si="121"/>
        <v>27.022857911169133</v>
      </c>
      <c r="F530" s="37">
        <f t="shared" si="121"/>
        <v>368.47586018163287</v>
      </c>
      <c r="G530" s="37">
        <f t="shared" si="121"/>
        <v>777.70222956937994</v>
      </c>
      <c r="H530" s="37">
        <f t="shared" si="121"/>
        <v>1184.1582625393828</v>
      </c>
      <c r="I530" s="37">
        <f t="shared" si="121"/>
        <v>4191.8114572732602</v>
      </c>
      <c r="J530" s="37">
        <f t="shared" si="121"/>
        <v>5973.6450659137136</v>
      </c>
      <c r="K530" s="37">
        <f t="shared" si="121"/>
        <v>11612.72764196553</v>
      </c>
      <c r="L530" s="37">
        <f t="shared" si="121"/>
        <v>16886.607510633865</v>
      </c>
      <c r="M530" s="37">
        <f t="shared" si="122"/>
        <v>20244.520989665896</v>
      </c>
      <c r="N530" s="37">
        <f t="shared" si="122"/>
        <v>30274.428162651966</v>
      </c>
      <c r="O530" s="37">
        <f t="shared" si="122"/>
        <v>38225.494063115802</v>
      </c>
      <c r="P530" s="37">
        <f t="shared" si="122"/>
        <v>46903.688579072521</v>
      </c>
      <c r="Q530" s="37">
        <f t="shared" si="122"/>
        <v>56231.247628777106</v>
      </c>
      <c r="R530" s="37">
        <f t="shared" si="122"/>
        <v>66137.231228438381</v>
      </c>
      <c r="S530" s="37">
        <f t="shared" si="122"/>
        <v>76558.024902989753</v>
      </c>
      <c r="T530" s="37">
        <f t="shared" si="122"/>
        <v>87437.179116524771</v>
      </c>
      <c r="U530" s="37">
        <f t="shared" si="122"/>
        <v>98724.914059165239</v>
      </c>
      <c r="V530" s="37">
        <f t="shared" si="122"/>
        <v>110377.48173136315</v>
      </c>
      <c r="W530" s="37">
        <f t="shared" si="122"/>
        <v>122356.49345168979</v>
      </c>
      <c r="X530" s="37">
        <f t="shared" si="122"/>
        <v>134628.27044946427</v>
      </c>
      <c r="Y530" s="37">
        <f t="shared" si="122"/>
        <v>147163.24555467951</v>
      </c>
      <c r="AA530" s="4">
        <f>C530*CIE!$D336</f>
        <v>5.0094300544938912E-6</v>
      </c>
      <c r="AB530" s="4">
        <f>D530*CIE!$D336</f>
        <v>4.1394044732265788E-3</v>
      </c>
      <c r="AC530" s="4">
        <f>E530*CIE!$D336</f>
        <v>0.11899534397183865</v>
      </c>
      <c r="AD530" s="4">
        <f>F530*CIE!$D336</f>
        <v>1.6225860296408416</v>
      </c>
      <c r="AE530" s="4">
        <f>G530*CIE!$D336</f>
        <v>3.4246172118243714</v>
      </c>
      <c r="AF530" s="4">
        <f>H530*CIE!$D336</f>
        <v>5.2144491982000103</v>
      </c>
      <c r="AG530" s="4">
        <f>I530*CIE!$D336</f>
        <v>18.458671094783003</v>
      </c>
      <c r="AH530" s="4">
        <f>J530*CIE!$D336</f>
        <v>26.304987863266501</v>
      </c>
      <c r="AI530" s="4">
        <f>K530*CIE!$D336</f>
        <v>51.136727460488707</v>
      </c>
      <c r="AJ530" s="4">
        <f>L530*CIE!$D336</f>
        <v>74.360294379328806</v>
      </c>
      <c r="AK530" s="4">
        <f>M530*CIE!$D336</f>
        <v>89.146889889640704</v>
      </c>
      <c r="AL530" s="4">
        <f>N530*CIE!$D336</f>
        <v>133.31365633523507</v>
      </c>
      <c r="AM530" s="4">
        <f>O530*CIE!$D336</f>
        <v>168.32623068538888</v>
      </c>
      <c r="AN530" s="4">
        <f>P530*CIE!$D336</f>
        <v>206.54072098376591</v>
      </c>
      <c r="AO530" s="4">
        <f>Q530*CIE!$D336</f>
        <v>247.61469255205338</v>
      </c>
      <c r="AP530" s="4">
        <f>R530*CIE!$D336</f>
        <v>291.235760675047</v>
      </c>
      <c r="AQ530" s="4">
        <f>S530*CIE!$D336</f>
        <v>337.12379856648971</v>
      </c>
      <c r="AR530" s="4">
        <f>T530*CIE!$D336</f>
        <v>385.03023029987065</v>
      </c>
      <c r="AS530" s="4">
        <f>U530*CIE!$D336</f>
        <v>434.73585013393256</v>
      </c>
      <c r="AT530" s="4">
        <f>V530*CIE!$D336</f>
        <v>486.04801344642976</v>
      </c>
      <c r="AU530" s="4">
        <f>W530*CIE!$D336</f>
        <v>538.79767540997022</v>
      </c>
      <c r="AV530" s="4">
        <f>X530*CIE!$D336</f>
        <v>592.83653132210907</v>
      </c>
      <c r="AW530" s="4">
        <f>Y530*CIE!$D336</f>
        <v>648.03438194275009</v>
      </c>
      <c r="AX530" s="4">
        <f>C530*CIE!$E336</f>
        <v>1.8089969086152191E-6</v>
      </c>
      <c r="AY530" s="4">
        <f>D530*CIE!$E336</f>
        <v>1.4948147422194978E-3</v>
      </c>
      <c r="AZ530" s="4">
        <f>E530*CIE!$E336</f>
        <v>4.2971397353188313E-2</v>
      </c>
      <c r="BA530" s="4">
        <f>F530*CIE!$E336</f>
        <v>0.58594552267465028</v>
      </c>
      <c r="BB530" s="4">
        <f>G530*CIE!$E336</f>
        <v>1.2366919753322436</v>
      </c>
      <c r="BC530" s="4">
        <f>H530*CIE!$E336</f>
        <v>1.8830330750327136</v>
      </c>
      <c r="BD530" s="4">
        <f>I530*CIE!$E336</f>
        <v>6.6657640858069938</v>
      </c>
      <c r="BE530" s="4">
        <f>J530*CIE!$E336</f>
        <v>9.4992127264301303</v>
      </c>
      <c r="BF530" s="4">
        <f>K530*CIE!$E336</f>
        <v>18.46640853079424</v>
      </c>
      <c r="BG530" s="4">
        <f>L530*CIE!$E336</f>
        <v>26.852863737512333</v>
      </c>
      <c r="BH530" s="4">
        <f>M530*CIE!$E336</f>
        <v>32.192574098993845</v>
      </c>
      <c r="BI530" s="4">
        <f>N530*CIE!$E336</f>
        <v>48.142002096683044</v>
      </c>
      <c r="BJ530" s="4">
        <f>O530*CIE!$E336</f>
        <v>60.78568372774393</v>
      </c>
      <c r="BK530" s="4">
        <f>P530*CIE!$E336</f>
        <v>74.585635830489593</v>
      </c>
      <c r="BL530" s="4">
        <f>Q530*CIE!$E336</f>
        <v>89.418198973062189</v>
      </c>
      <c r="BM530" s="4">
        <f>R530*CIE!$E336</f>
        <v>105.17056531545674</v>
      </c>
      <c r="BN530" s="4">
        <f>S530*CIE!$E336</f>
        <v>121.74157594641058</v>
      </c>
      <c r="BO530" s="4">
        <f>T530*CIE!$E336</f>
        <v>139.04146554776918</v>
      </c>
      <c r="BP530" s="4">
        <f>U530*CIE!$E336</f>
        <v>156.9910749130018</v>
      </c>
      <c r="BQ530" s="4">
        <f>V530*CIE!$E336</f>
        <v>175.52083654195118</v>
      </c>
      <c r="BR530" s="4">
        <f>W530*CIE!$E336</f>
        <v>194.56970525246226</v>
      </c>
      <c r="BS530" s="4">
        <f>X530*CIE!$E336</f>
        <v>214.08412550122225</v>
      </c>
      <c r="BT530" s="4">
        <f>Y530*CIE!$E336</f>
        <v>234.01707995885914</v>
      </c>
      <c r="BU530" s="4">
        <f>C530*CIE!$F336</f>
        <v>0</v>
      </c>
      <c r="BV530" s="4">
        <f>D530*CIE!$F336</f>
        <v>0</v>
      </c>
      <c r="BW530" s="4">
        <f>E530*CIE!$F336</f>
        <v>0</v>
      </c>
      <c r="BX530" s="4">
        <f>F530*CIE!$F336</f>
        <v>0</v>
      </c>
      <c r="BY530" s="4">
        <f>G530*CIE!$F336</f>
        <v>0</v>
      </c>
      <c r="BZ530" s="4">
        <f>H530*CIE!$F336</f>
        <v>0</v>
      </c>
      <c r="CA530" s="4">
        <f>I530*CIE!$F336</f>
        <v>0</v>
      </c>
      <c r="CB530" s="4">
        <f>J530*CIE!$F336</f>
        <v>0</v>
      </c>
      <c r="CC530" s="4">
        <f>K530*CIE!$F336</f>
        <v>0</v>
      </c>
      <c r="CD530" s="4">
        <f>L530*CIE!$F336</f>
        <v>0</v>
      </c>
      <c r="CE530" s="4">
        <f>M530*CIE!$F336</f>
        <v>0</v>
      </c>
      <c r="CF530" s="4">
        <f>N530*CIE!$F336</f>
        <v>0</v>
      </c>
      <c r="CG530" s="4">
        <f>O530*CIE!$F336</f>
        <v>0</v>
      </c>
      <c r="CH530" s="4">
        <f>P530*CIE!$F336</f>
        <v>0</v>
      </c>
      <c r="CI530" s="4">
        <f>Q530*CIE!$F336</f>
        <v>0</v>
      </c>
      <c r="CJ530" s="4">
        <f>R530*CIE!$F336</f>
        <v>0</v>
      </c>
      <c r="CK530" s="4">
        <f>S530*CIE!$F336</f>
        <v>0</v>
      </c>
      <c r="CL530" s="4">
        <f>T530*CIE!$F336</f>
        <v>0</v>
      </c>
      <c r="CM530" s="4">
        <f>U530*CIE!$F336</f>
        <v>0</v>
      </c>
      <c r="CN530" s="4">
        <f>V530*CIE!$F336</f>
        <v>0</v>
      </c>
      <c r="CO530" s="4">
        <f>W530*CIE!$F336</f>
        <v>0</v>
      </c>
      <c r="CP530" s="4">
        <f>X530*CIE!$F336</f>
        <v>0</v>
      </c>
      <c r="CQ530" s="4">
        <f>Y530*CIE!$F336</f>
        <v>0</v>
      </c>
    </row>
    <row r="531" spans="1:95" x14ac:dyDescent="0.3">
      <c r="A531" s="28">
        <v>715</v>
      </c>
      <c r="B531" s="34">
        <f t="shared" si="112"/>
        <v>7.1500000000000004E-7</v>
      </c>
      <c r="C531" s="37">
        <f t="shared" si="121"/>
        <v>1.1619575482208226E-3</v>
      </c>
      <c r="D531" s="37">
        <f t="shared" si="121"/>
        <v>0.95117382948170082</v>
      </c>
      <c r="E531" s="37">
        <f t="shared" si="121"/>
        <v>27.215246975937482</v>
      </c>
      <c r="F531" s="37">
        <f t="shared" si="121"/>
        <v>369.74793847021874</v>
      </c>
      <c r="G531" s="37">
        <f t="shared" si="121"/>
        <v>779.5771286039701</v>
      </c>
      <c r="H531" s="37">
        <f t="shared" si="121"/>
        <v>1186.3220984601498</v>
      </c>
      <c r="I531" s="37">
        <f t="shared" si="121"/>
        <v>4192.2057714008733</v>
      </c>
      <c r="J531" s="37">
        <f t="shared" si="121"/>
        <v>5971.3607035850973</v>
      </c>
      <c r="K531" s="37">
        <f t="shared" si="121"/>
        <v>11598.116435672397</v>
      </c>
      <c r="L531" s="37">
        <f t="shared" si="121"/>
        <v>16857.275233201985</v>
      </c>
      <c r="M531" s="37">
        <f t="shared" si="122"/>
        <v>20204.75927433377</v>
      </c>
      <c r="N531" s="37">
        <f t="shared" si="122"/>
        <v>30200.133468953019</v>
      </c>
      <c r="O531" s="37">
        <f t="shared" si="122"/>
        <v>38121.225573299256</v>
      </c>
      <c r="P531" s="37">
        <f t="shared" si="122"/>
        <v>46764.825327960592</v>
      </c>
      <c r="Q531" s="37">
        <f t="shared" si="122"/>
        <v>56053.51311358987</v>
      </c>
      <c r="R531" s="37">
        <f t="shared" si="122"/>
        <v>65916.703827451711</v>
      </c>
      <c r="S531" s="37">
        <f t="shared" si="122"/>
        <v>76291.129439993107</v>
      </c>
      <c r="T531" s="37">
        <f t="shared" si="122"/>
        <v>87120.667826180943</v>
      </c>
      <c r="U531" s="37">
        <f t="shared" si="122"/>
        <v>98355.842296649629</v>
      </c>
      <c r="V531" s="37">
        <f t="shared" si="122"/>
        <v>109953.18175765658</v>
      </c>
      <c r="W531" s="37">
        <f t="shared" si="122"/>
        <v>121874.54828782335</v>
      </c>
      <c r="X531" s="37">
        <f t="shared" si="122"/>
        <v>134086.48892746205</v>
      </c>
      <c r="Y531" s="37">
        <f t="shared" si="122"/>
        <v>146559.63914622349</v>
      </c>
      <c r="AA531" s="4">
        <f>C531*CIE!$D337</f>
        <v>4.7750145802388971E-6</v>
      </c>
      <c r="AB531" s="4">
        <f>D531*CIE!$D337</f>
        <v>3.9088079517803822E-3</v>
      </c>
      <c r="AC531" s="4">
        <f>E531*CIE!$D337</f>
        <v>0.11183988719199513</v>
      </c>
      <c r="AD531" s="4">
        <f>F531*CIE!$D337</f>
        <v>1.5194632539820099</v>
      </c>
      <c r="AE531" s="4">
        <f>G531*CIE!$D337</f>
        <v>3.2036386881814853</v>
      </c>
      <c r="AF531" s="4">
        <f>H531*CIE!$D337</f>
        <v>4.8751396517717529</v>
      </c>
      <c r="AG531" s="4">
        <f>I531*CIE!$D337</f>
        <v>17.227689352723722</v>
      </c>
      <c r="AH531" s="4">
        <f>J531*CIE!$D337</f>
        <v>24.539050042872706</v>
      </c>
      <c r="AI531" s="4">
        <f>K531*CIE!$D337</f>
        <v>47.661960773388984</v>
      </c>
      <c r="AJ531" s="4">
        <f>L531*CIE!$D337</f>
        <v>69.274247708008531</v>
      </c>
      <c r="AK531" s="4">
        <f>M531*CIE!$D337</f>
        <v>83.030589433225842</v>
      </c>
      <c r="AL531" s="4">
        <f>N531*CIE!$D337</f>
        <v>124.10614988492328</v>
      </c>
      <c r="AM531" s="4">
        <f>O531*CIE!$D337</f>
        <v>156.65753728077365</v>
      </c>
      <c r="AN531" s="4">
        <f>P531*CIE!$D337</f>
        <v>192.17803879776497</v>
      </c>
      <c r="AO531" s="4">
        <f>Q531*CIE!$D337</f>
        <v>230.34950183923371</v>
      </c>
      <c r="AP531" s="4">
        <f>R531*CIE!$D337</f>
        <v>270.88185996064823</v>
      </c>
      <c r="AQ531" s="4">
        <f>S531*CIE!$D337</f>
        <v>313.5151159150858</v>
      </c>
      <c r="AR531" s="4">
        <f>T531*CIE!$D337</f>
        <v>358.01863824297408</v>
      </c>
      <c r="AS531" s="4">
        <f>U531*CIE!$D337</f>
        <v>404.18910461686295</v>
      </c>
      <c r="AT531" s="4">
        <f>V531*CIE!$D337</f>
        <v>451.84787244627421</v>
      </c>
      <c r="AU531" s="4">
        <f>W531*CIE!$D337</f>
        <v>500.8382155832337</v>
      </c>
      <c r="AV531" s="4">
        <f>X531*CIE!$D337</f>
        <v>551.02266052838149</v>
      </c>
      <c r="AW531" s="4">
        <f>Y531*CIE!$D337</f>
        <v>602.28053500692215</v>
      </c>
      <c r="AX531" s="4">
        <f>C531*CIE!$E337</f>
        <v>1.7243450015597008E-6</v>
      </c>
      <c r="AY531" s="4">
        <f>D531*CIE!$E337</f>
        <v>1.4115419629508442E-3</v>
      </c>
      <c r="AZ531" s="4">
        <f>E531*CIE!$E337</f>
        <v>4.0387426512291227E-2</v>
      </c>
      <c r="BA531" s="4">
        <f>F531*CIE!$E337</f>
        <v>0.54870594068980461</v>
      </c>
      <c r="BB531" s="4">
        <f>G531*CIE!$E337</f>
        <v>1.1568924588482916</v>
      </c>
      <c r="BC531" s="4">
        <f>H531*CIE!$E337</f>
        <v>1.7605019941148625</v>
      </c>
      <c r="BD531" s="4">
        <f>I531*CIE!$E337</f>
        <v>6.2212333647588967</v>
      </c>
      <c r="BE531" s="4">
        <f>J531*CIE!$E337</f>
        <v>8.8614992841202849</v>
      </c>
      <c r="BF531" s="4">
        <f>K531*CIE!$E337</f>
        <v>17.211604790537837</v>
      </c>
      <c r="BG531" s="4">
        <f>L531*CIE!$E337</f>
        <v>25.016196446071746</v>
      </c>
      <c r="BH531" s="4">
        <f>M531*CIE!$E337</f>
        <v>29.983862763111315</v>
      </c>
      <c r="BI531" s="4">
        <f>N531*CIE!$E337</f>
        <v>44.816998067926285</v>
      </c>
      <c r="BJ531" s="4">
        <f>O531*CIE!$E337</f>
        <v>56.5718987507761</v>
      </c>
      <c r="BK531" s="4">
        <f>P531*CIE!$E337</f>
        <v>69.39900078669352</v>
      </c>
      <c r="BL531" s="4">
        <f>Q531*CIE!$E337</f>
        <v>83.183413460567365</v>
      </c>
      <c r="BM531" s="4">
        <f>R531*CIE!$E337</f>
        <v>97.820388479938345</v>
      </c>
      <c r="BN531" s="4">
        <f>S531*CIE!$E337</f>
        <v>113.21603608894978</v>
      </c>
      <c r="BO531" s="4">
        <f>T531*CIE!$E337</f>
        <v>129.28707105405252</v>
      </c>
      <c r="BP531" s="4">
        <f>U531*CIE!$E337</f>
        <v>145.96006996822805</v>
      </c>
      <c r="BQ531" s="4">
        <f>V531*CIE!$E337</f>
        <v>163.17052172836239</v>
      </c>
      <c r="BR531" s="4">
        <f>W531*CIE!$E337</f>
        <v>180.86182965912985</v>
      </c>
      <c r="BS531" s="4">
        <f>X531*CIE!$E337</f>
        <v>198.98434956835371</v>
      </c>
      <c r="BT531" s="4">
        <f>Y531*CIE!$E337</f>
        <v>217.49450449299567</v>
      </c>
      <c r="BU531" s="4">
        <f>C531*CIE!$F337</f>
        <v>0</v>
      </c>
      <c r="BV531" s="4">
        <f>D531*CIE!$F337</f>
        <v>0</v>
      </c>
      <c r="BW531" s="4">
        <f>E531*CIE!$F337</f>
        <v>0</v>
      </c>
      <c r="BX531" s="4">
        <f>F531*CIE!$F337</f>
        <v>0</v>
      </c>
      <c r="BY531" s="4">
        <f>G531*CIE!$F337</f>
        <v>0</v>
      </c>
      <c r="BZ531" s="4">
        <f>H531*CIE!$F337</f>
        <v>0</v>
      </c>
      <c r="CA531" s="4">
        <f>I531*CIE!$F337</f>
        <v>0</v>
      </c>
      <c r="CB531" s="4">
        <f>J531*CIE!$F337</f>
        <v>0</v>
      </c>
      <c r="CC531" s="4">
        <f>K531*CIE!$F337</f>
        <v>0</v>
      </c>
      <c r="CD531" s="4">
        <f>L531*CIE!$F337</f>
        <v>0</v>
      </c>
      <c r="CE531" s="4">
        <f>M531*CIE!$F337</f>
        <v>0</v>
      </c>
      <c r="CF531" s="4">
        <f>N531*CIE!$F337</f>
        <v>0</v>
      </c>
      <c r="CG531" s="4">
        <f>O531*CIE!$F337</f>
        <v>0</v>
      </c>
      <c r="CH531" s="4">
        <f>P531*CIE!$F337</f>
        <v>0</v>
      </c>
      <c r="CI531" s="4">
        <f>Q531*CIE!$F337</f>
        <v>0</v>
      </c>
      <c r="CJ531" s="4">
        <f>R531*CIE!$F337</f>
        <v>0</v>
      </c>
      <c r="CK531" s="4">
        <f>S531*CIE!$F337</f>
        <v>0</v>
      </c>
      <c r="CL531" s="4">
        <f>T531*CIE!$F337</f>
        <v>0</v>
      </c>
      <c r="CM531" s="4">
        <f>U531*CIE!$F337</f>
        <v>0</v>
      </c>
      <c r="CN531" s="4">
        <f>V531*CIE!$F337</f>
        <v>0</v>
      </c>
      <c r="CO531" s="4">
        <f>W531*CIE!$F337</f>
        <v>0</v>
      </c>
      <c r="CP531" s="4">
        <f>X531*CIE!$F337</f>
        <v>0</v>
      </c>
      <c r="CQ531" s="4">
        <f>Y531*CIE!$F337</f>
        <v>0</v>
      </c>
    </row>
    <row r="532" spans="1:95" x14ac:dyDescent="0.3">
      <c r="A532" s="28">
        <v>716</v>
      </c>
      <c r="B532" s="34">
        <f t="shared" si="112"/>
        <v>7.1600000000000001E-7</v>
      </c>
      <c r="C532" s="37">
        <f t="shared" si="121"/>
        <v>1.1867546861911861E-3</v>
      </c>
      <c r="D532" s="37">
        <f t="shared" si="121"/>
        <v>0.96241429828760161</v>
      </c>
      <c r="E532" s="37">
        <f t="shared" si="121"/>
        <v>27.408195151611313</v>
      </c>
      <c r="F532" s="37">
        <f t="shared" si="121"/>
        <v>371.01723633584538</v>
      </c>
      <c r="G532" s="37">
        <f t="shared" si="121"/>
        <v>781.44374348254416</v>
      </c>
      <c r="H532" s="37">
        <f t="shared" si="121"/>
        <v>1188.4723911959111</v>
      </c>
      <c r="I532" s="37">
        <f t="shared" si="121"/>
        <v>4192.5594452373307</v>
      </c>
      <c r="J532" s="37">
        <f t="shared" si="121"/>
        <v>5969.027708277049</v>
      </c>
      <c r="K532" s="37">
        <f t="shared" si="121"/>
        <v>11583.45800639226</v>
      </c>
      <c r="L532" s="37">
        <f t="shared" si="121"/>
        <v>16827.92321675775</v>
      </c>
      <c r="M532" s="37">
        <f t="shared" si="122"/>
        <v>20165.00507016154</v>
      </c>
      <c r="N532" s="37">
        <f t="shared" si="122"/>
        <v>30125.961616158434</v>
      </c>
      <c r="O532" s="37">
        <f t="shared" si="122"/>
        <v>38017.199153893431</v>
      </c>
      <c r="P532" s="37">
        <f t="shared" si="122"/>
        <v>46626.355605673642</v>
      </c>
      <c r="Q532" s="37">
        <f t="shared" si="122"/>
        <v>55876.354831097917</v>
      </c>
      <c r="R532" s="37">
        <f t="shared" si="122"/>
        <v>65696.965097246299</v>
      </c>
      <c r="S532" s="37">
        <f t="shared" si="122"/>
        <v>76025.263022082989</v>
      </c>
      <c r="T532" s="37">
        <f t="shared" si="122"/>
        <v>86805.45197199125</v>
      </c>
      <c r="U532" s="37">
        <f t="shared" si="122"/>
        <v>97988.3564456819</v>
      </c>
      <c r="V532" s="37">
        <f t="shared" si="122"/>
        <v>109530.78037769751</v>
      </c>
      <c r="W532" s="37">
        <f t="shared" si="122"/>
        <v>121394.83482398099</v>
      </c>
      <c r="X532" s="37">
        <f t="shared" si="122"/>
        <v>133547.29096895515</v>
      </c>
      <c r="Y532" s="37">
        <f t="shared" si="122"/>
        <v>145958.98537963157</v>
      </c>
      <c r="AA532" s="4">
        <f>C532*CIE!$D338</f>
        <v>4.5499142191993088E-6</v>
      </c>
      <c r="AB532" s="4">
        <f>D532*CIE!$D338</f>
        <v>3.6898126895907137E-3</v>
      </c>
      <c r="AC532" s="4">
        <f>E532*CIE!$D338</f>
        <v>0.10508063569829958</v>
      </c>
      <c r="AD532" s="4">
        <f>F532*CIE!$D338</f>
        <v>1.42244780561207</v>
      </c>
      <c r="AE532" s="4">
        <f>G532*CIE!$D338</f>
        <v>2.9959873269063912</v>
      </c>
      <c r="AF532" s="4">
        <f>H532*CIE!$D338</f>
        <v>4.556499750747089</v>
      </c>
      <c r="AG532" s="4">
        <f>I532*CIE!$D338</f>
        <v>16.073908160368191</v>
      </c>
      <c r="AH532" s="4">
        <f>J532*CIE!$D338</f>
        <v>22.884732928123587</v>
      </c>
      <c r="AI532" s="4">
        <f>K532*CIE!$D338</f>
        <v>44.409970235661369</v>
      </c>
      <c r="AJ532" s="4">
        <f>L532*CIE!$D338</f>
        <v>64.516793583729353</v>
      </c>
      <c r="AK532" s="4">
        <f>M532*CIE!$D338</f>
        <v>77.310875083558244</v>
      </c>
      <c r="AL532" s="4">
        <f>N532*CIE!$D338</f>
        <v>115.50031587769084</v>
      </c>
      <c r="AM532" s="4">
        <f>O532*CIE!$D338</f>
        <v>145.75463405970103</v>
      </c>
      <c r="AN532" s="4">
        <f>P532*CIE!$D338</f>
        <v>178.76139089921506</v>
      </c>
      <c r="AO532" s="4">
        <f>Q532*CIE!$D338</f>
        <v>214.22508317955911</v>
      </c>
      <c r="AP532" s="4">
        <f>R532*CIE!$D338</f>
        <v>251.87644854687886</v>
      </c>
      <c r="AQ532" s="4">
        <f>S532*CIE!$D338</f>
        <v>291.47424422878328</v>
      </c>
      <c r="AR532" s="4">
        <f>T532*CIE!$D338</f>
        <v>332.80455078629291</v>
      </c>
      <c r="AS532" s="4">
        <f>U532*CIE!$D338</f>
        <v>375.6788336257336</v>
      </c>
      <c r="AT532" s="4">
        <f>V532*CIE!$D338</f>
        <v>419.93148279019937</v>
      </c>
      <c r="AU532" s="4">
        <f>W532*CIE!$D338</f>
        <v>465.41723536451343</v>
      </c>
      <c r="AV532" s="4">
        <f>X532*CIE!$D338</f>
        <v>512.00869496065968</v>
      </c>
      <c r="AW532" s="4">
        <f>Y532*CIE!$D338</f>
        <v>559.59405151377939</v>
      </c>
      <c r="AX532" s="4">
        <f>C532*CIE!$E338</f>
        <v>1.6430571160129523E-6</v>
      </c>
      <c r="AY532" s="4">
        <f>D532*CIE!$E338</f>
        <v>1.3324587463219913E-3</v>
      </c>
      <c r="AZ532" s="4">
        <f>E532*CIE!$E338</f>
        <v>3.7946536554625258E-2</v>
      </c>
      <c r="BA532" s="4">
        <f>F532*CIE!$E338</f>
        <v>0.51367187963803262</v>
      </c>
      <c r="BB532" s="4">
        <f>G532*CIE!$E338</f>
        <v>1.0819057370766085</v>
      </c>
      <c r="BC532" s="4">
        <f>H532*CIE!$E338</f>
        <v>1.6454352717211742</v>
      </c>
      <c r="BD532" s="4">
        <f>I532*CIE!$E338</f>
        <v>5.8045817816933036</v>
      </c>
      <c r="BE532" s="4">
        <f>J532*CIE!$E338</f>
        <v>8.2640949859987423</v>
      </c>
      <c r="BF532" s="4">
        <f>K532*CIE!$E338</f>
        <v>16.037251276018058</v>
      </c>
      <c r="BG532" s="4">
        <f>L532*CIE!$E338</f>
        <v>23.29819238190824</v>
      </c>
      <c r="BH532" s="4">
        <f>M532*CIE!$E338</f>
        <v>27.918368859618372</v>
      </c>
      <c r="BI532" s="4">
        <f>N532*CIE!$E338</f>
        <v>41.709273353724889</v>
      </c>
      <c r="BJ532" s="4">
        <f>O532*CIE!$E338</f>
        <v>52.634660159768842</v>
      </c>
      <c r="BK532" s="4">
        <f>P532*CIE!$E338</f>
        <v>64.55400283063274</v>
      </c>
      <c r="BL532" s="4">
        <f>Q532*CIE!$E338</f>
        <v>77.360589758235747</v>
      </c>
      <c r="BM532" s="4">
        <f>R532*CIE!$E338</f>
        <v>90.957185389277114</v>
      </c>
      <c r="BN532" s="4">
        <f>S532*CIE!$E338</f>
        <v>105.25667255302182</v>
      </c>
      <c r="BO532" s="4">
        <f>T532*CIE!$E338</f>
        <v>120.181801033414</v>
      </c>
      <c r="BP532" s="4">
        <f>U532*CIE!$E338</f>
        <v>135.6644875456208</v>
      </c>
      <c r="BQ532" s="4">
        <f>V532*CIE!$E338</f>
        <v>151.64492730980069</v>
      </c>
      <c r="BR532" s="4">
        <f>W532*CIE!$E338</f>
        <v>168.07066323446239</v>
      </c>
      <c r="BS532" s="4">
        <f>X532*CIE!$E338</f>
        <v>184.89569015735452</v>
      </c>
      <c r="BT532" s="4">
        <f>Y532*CIE!$E338</f>
        <v>202.0796314221584</v>
      </c>
      <c r="BU532" s="4">
        <f>C532*CIE!$F338</f>
        <v>0</v>
      </c>
      <c r="BV532" s="4">
        <f>D532*CIE!$F338</f>
        <v>0</v>
      </c>
      <c r="BW532" s="4">
        <f>E532*CIE!$F338</f>
        <v>0</v>
      </c>
      <c r="BX532" s="4">
        <f>F532*CIE!$F338</f>
        <v>0</v>
      </c>
      <c r="BY532" s="4">
        <f>G532*CIE!$F338</f>
        <v>0</v>
      </c>
      <c r="BZ532" s="4">
        <f>H532*CIE!$F338</f>
        <v>0</v>
      </c>
      <c r="CA532" s="4">
        <f>I532*CIE!$F338</f>
        <v>0</v>
      </c>
      <c r="CB532" s="4">
        <f>J532*CIE!$F338</f>
        <v>0</v>
      </c>
      <c r="CC532" s="4">
        <f>K532*CIE!$F338</f>
        <v>0</v>
      </c>
      <c r="CD532" s="4">
        <f>L532*CIE!$F338</f>
        <v>0</v>
      </c>
      <c r="CE532" s="4">
        <f>M532*CIE!$F338</f>
        <v>0</v>
      </c>
      <c r="CF532" s="4">
        <f>N532*CIE!$F338</f>
        <v>0</v>
      </c>
      <c r="CG532" s="4">
        <f>O532*CIE!$F338</f>
        <v>0</v>
      </c>
      <c r="CH532" s="4">
        <f>P532*CIE!$F338</f>
        <v>0</v>
      </c>
      <c r="CI532" s="4">
        <f>Q532*CIE!$F338</f>
        <v>0</v>
      </c>
      <c r="CJ532" s="4">
        <f>R532*CIE!$F338</f>
        <v>0</v>
      </c>
      <c r="CK532" s="4">
        <f>S532*CIE!$F338</f>
        <v>0</v>
      </c>
      <c r="CL532" s="4">
        <f>T532*CIE!$F338</f>
        <v>0</v>
      </c>
      <c r="CM532" s="4">
        <f>U532*CIE!$F338</f>
        <v>0</v>
      </c>
      <c r="CN532" s="4">
        <f>V532*CIE!$F338</f>
        <v>0</v>
      </c>
      <c r="CO532" s="4">
        <f>W532*CIE!$F338</f>
        <v>0</v>
      </c>
      <c r="CP532" s="4">
        <f>X532*CIE!$F338</f>
        <v>0</v>
      </c>
      <c r="CQ532" s="4">
        <f>Y532*CIE!$F338</f>
        <v>0</v>
      </c>
    </row>
    <row r="533" spans="1:95" x14ac:dyDescent="0.3">
      <c r="A533" s="28">
        <v>717</v>
      </c>
      <c r="B533" s="34">
        <f t="shared" si="112"/>
        <v>7.1700000000000008E-7</v>
      </c>
      <c r="C533" s="37">
        <f t="shared" si="121"/>
        <v>1.211997819635733E-3</v>
      </c>
      <c r="D533" s="37">
        <f t="shared" si="121"/>
        <v>0.97374620675571499</v>
      </c>
      <c r="E533" s="37">
        <f t="shared" si="121"/>
        <v>27.601698742881311</v>
      </c>
      <c r="F533" s="37">
        <f t="shared" si="121"/>
        <v>372.28373040570551</v>
      </c>
      <c r="G533" s="37">
        <f t="shared" si="121"/>
        <v>783.3020579369005</v>
      </c>
      <c r="H533" s="37">
        <f t="shared" si="121"/>
        <v>1190.60914317991</v>
      </c>
      <c r="I533" s="37">
        <f t="shared" si="121"/>
        <v>4192.8726998307502</v>
      </c>
      <c r="J533" s="37">
        <f t="shared" si="121"/>
        <v>5966.6464319654769</v>
      </c>
      <c r="K533" s="37">
        <f t="shared" si="121"/>
        <v>11568.75302256057</v>
      </c>
      <c r="L533" s="37">
        <f t="shared" si="121"/>
        <v>16798.552280290834</v>
      </c>
      <c r="M533" s="37">
        <f t="shared" si="122"/>
        <v>20125.259224560556</v>
      </c>
      <c r="N533" s="37">
        <f t="shared" si="122"/>
        <v>30051.913267828375</v>
      </c>
      <c r="O533" s="37">
        <f t="shared" si="122"/>
        <v>37913.415080639686</v>
      </c>
      <c r="P533" s="37">
        <f t="shared" si="122"/>
        <v>46488.279063353715</v>
      </c>
      <c r="Q533" s="37">
        <f t="shared" si="122"/>
        <v>55699.771563051305</v>
      </c>
      <c r="R533" s="37">
        <f t="shared" si="122"/>
        <v>65478.012705478352</v>
      </c>
      <c r="S533" s="37">
        <f t="shared" si="122"/>
        <v>75760.421963810993</v>
      </c>
      <c r="T533" s="37">
        <f t="shared" si="122"/>
        <v>86491.526285720247</v>
      </c>
      <c r="U533" s="37">
        <f t="shared" si="122"/>
        <v>97622.449437058691</v>
      </c>
      <c r="V533" s="37">
        <f t="shared" si="122"/>
        <v>109110.26851576153</v>
      </c>
      <c r="W533" s="37">
        <f t="shared" si="122"/>
        <v>120917.34178539296</v>
      </c>
      <c r="X533" s="37">
        <f t="shared" si="122"/>
        <v>133010.66292054596</v>
      </c>
      <c r="Y533" s="37">
        <f t="shared" si="122"/>
        <v>145361.26805583923</v>
      </c>
      <c r="AA533" s="4">
        <f>C533*CIE!$D339</f>
        <v>4.3337987795668334E-6</v>
      </c>
      <c r="AB533" s="4">
        <f>D533*CIE!$D339</f>
        <v>3.4818710513143344E-3</v>
      </c>
      <c r="AC533" s="4">
        <f>E533*CIE!$D339</f>
        <v>9.8696719076460368E-2</v>
      </c>
      <c r="AD533" s="4">
        <f>F533*CIE!$D339</f>
        <v>1.3311928044307406</v>
      </c>
      <c r="AE533" s="4">
        <f>G533*CIE!$D339</f>
        <v>2.8008907670637564</v>
      </c>
      <c r="AF533" s="4">
        <f>H533*CIE!$D339</f>
        <v>4.257318262507277</v>
      </c>
      <c r="AG533" s="4">
        <f>I533*CIE!$D339</f>
        <v>14.992656170674406</v>
      </c>
      <c r="AH533" s="4">
        <f>J533*CIE!$D339</f>
        <v>21.335224045807692</v>
      </c>
      <c r="AI533" s="4">
        <f>K533*CIE!$D339</f>
        <v>41.366945482914915</v>
      </c>
      <c r="AJ533" s="4">
        <f>L533*CIE!$D339</f>
        <v>60.067389719145396</v>
      </c>
      <c r="AK533" s="4">
        <f>M533*CIE!$D339</f>
        <v>71.962855421703964</v>
      </c>
      <c r="AL533" s="4">
        <f>N533*CIE!$D339</f>
        <v>107.45806876361078</v>
      </c>
      <c r="AM533" s="4">
        <f>O533*CIE!$D339</f>
        <v>135.56881814776719</v>
      </c>
      <c r="AN533" s="4">
        <f>P533*CIE!$D339</f>
        <v>166.23037088422893</v>
      </c>
      <c r="AO533" s="4">
        <f>Q533*CIE!$D339</f>
        <v>199.16834676703758</v>
      </c>
      <c r="AP533" s="4">
        <f>R533*CIE!$D339</f>
        <v>234.13287297558881</v>
      </c>
      <c r="AQ533" s="4">
        <f>S533*CIE!$D339</f>
        <v>270.90017731625323</v>
      </c>
      <c r="AR533" s="4">
        <f>T533*CIE!$D339</f>
        <v>309.27190213311161</v>
      </c>
      <c r="AS533" s="4">
        <f>U533*CIE!$D339</f>
        <v>349.07327832966376</v>
      </c>
      <c r="AT533" s="4">
        <f>V533*CIE!$D339</f>
        <v>390.1508244246973</v>
      </c>
      <c r="AU533" s="4">
        <f>W533*CIE!$D339</f>
        <v>432.36994305443528</v>
      </c>
      <c r="AV533" s="4">
        <f>X533*CIE!$D339</f>
        <v>475.61261191681638</v>
      </c>
      <c r="AW533" s="4">
        <f>Y533*CIE!$D339</f>
        <v>519.77526352813106</v>
      </c>
      <c r="AX533" s="4">
        <f>C533*CIE!$E339</f>
        <v>1.5650140005653937E-6</v>
      </c>
      <c r="AY533" s="4">
        <f>D533*CIE!$E339</f>
        <v>1.2573673169050386E-3</v>
      </c>
      <c r="AZ533" s="4">
        <f>E533*CIE!$E339</f>
        <v>3.564119033232286E-2</v>
      </c>
      <c r="BA533" s="4">
        <f>F533*CIE!$E339</f>
        <v>0.48071806799351452</v>
      </c>
      <c r="BB533" s="4">
        <f>G533*CIE!$E339</f>
        <v>1.0114528817480655</v>
      </c>
      <c r="BC533" s="4">
        <f>H533*CIE!$E339</f>
        <v>1.5373954870956359</v>
      </c>
      <c r="BD533" s="4">
        <f>I533*CIE!$E339</f>
        <v>5.4141223453650529</v>
      </c>
      <c r="BE533" s="4">
        <f>J533*CIE!$E339</f>
        <v>7.7045396049111972</v>
      </c>
      <c r="BF533" s="4">
        <f>K533*CIE!$E339</f>
        <v>14.938360577935741</v>
      </c>
      <c r="BG533" s="4">
        <f>L533*CIE!$E339</f>
        <v>21.691433005866585</v>
      </c>
      <c r="BH533" s="4">
        <f>M533*CIE!$E339</f>
        <v>25.987103228379858</v>
      </c>
      <c r="BI533" s="4">
        <f>N533*CIE!$E339</f>
        <v>38.80507394152221</v>
      </c>
      <c r="BJ533" s="4">
        <f>O533*CIE!$E339</f>
        <v>48.956379664347445</v>
      </c>
      <c r="BK533" s="4">
        <f>P533*CIE!$E339</f>
        <v>60.028827129578623</v>
      </c>
      <c r="BL533" s="4">
        <f>Q533*CIE!$E339</f>
        <v>71.923332626678132</v>
      </c>
      <c r="BM533" s="4">
        <f>R533*CIE!$E339</f>
        <v>84.549662510177612</v>
      </c>
      <c r="BN533" s="4">
        <f>S533*CIE!$E339</f>
        <v>97.827008548366294</v>
      </c>
      <c r="BO533" s="4">
        <f>T533*CIE!$E339</f>
        <v>111.68374016390941</v>
      </c>
      <c r="BP533" s="4">
        <f>U533*CIE!$E339</f>
        <v>126.05674503969189</v>
      </c>
      <c r="BQ533" s="4">
        <f>V533*CIE!$E339</f>
        <v>140.89059820581036</v>
      </c>
      <c r="BR533" s="4">
        <f>W533*CIE!$E339</f>
        <v>156.13669409254078</v>
      </c>
      <c r="BS533" s="4">
        <f>X533*CIE!$E339</f>
        <v>171.75241268808753</v>
      </c>
      <c r="BT533" s="4">
        <f>Y533*CIE!$E339</f>
        <v>187.70035387992741</v>
      </c>
      <c r="BU533" s="4">
        <f>C533*CIE!$F339</f>
        <v>0</v>
      </c>
      <c r="BV533" s="4">
        <f>D533*CIE!$F339</f>
        <v>0</v>
      </c>
      <c r="BW533" s="4">
        <f>E533*CIE!$F339</f>
        <v>0</v>
      </c>
      <c r="BX533" s="4">
        <f>F533*CIE!$F339</f>
        <v>0</v>
      </c>
      <c r="BY533" s="4">
        <f>G533*CIE!$F339</f>
        <v>0</v>
      </c>
      <c r="BZ533" s="4">
        <f>H533*CIE!$F339</f>
        <v>0</v>
      </c>
      <c r="CA533" s="4">
        <f>I533*CIE!$F339</f>
        <v>0</v>
      </c>
      <c r="CB533" s="4">
        <f>J533*CIE!$F339</f>
        <v>0</v>
      </c>
      <c r="CC533" s="4">
        <f>K533*CIE!$F339</f>
        <v>0</v>
      </c>
      <c r="CD533" s="4">
        <f>L533*CIE!$F339</f>
        <v>0</v>
      </c>
      <c r="CE533" s="4">
        <f>M533*CIE!$F339</f>
        <v>0</v>
      </c>
      <c r="CF533" s="4">
        <f>N533*CIE!$F339</f>
        <v>0</v>
      </c>
      <c r="CG533" s="4">
        <f>O533*CIE!$F339</f>
        <v>0</v>
      </c>
      <c r="CH533" s="4">
        <f>P533*CIE!$F339</f>
        <v>0</v>
      </c>
      <c r="CI533" s="4">
        <f>Q533*CIE!$F339</f>
        <v>0</v>
      </c>
      <c r="CJ533" s="4">
        <f>R533*CIE!$F339</f>
        <v>0</v>
      </c>
      <c r="CK533" s="4">
        <f>S533*CIE!$F339</f>
        <v>0</v>
      </c>
      <c r="CL533" s="4">
        <f>T533*CIE!$F339</f>
        <v>0</v>
      </c>
      <c r="CM533" s="4">
        <f>U533*CIE!$F339</f>
        <v>0</v>
      </c>
      <c r="CN533" s="4">
        <f>V533*CIE!$F339</f>
        <v>0</v>
      </c>
      <c r="CO533" s="4">
        <f>W533*CIE!$F339</f>
        <v>0</v>
      </c>
      <c r="CP533" s="4">
        <f>X533*CIE!$F339</f>
        <v>0</v>
      </c>
      <c r="CQ533" s="4">
        <f>Y533*CIE!$F339</f>
        <v>0</v>
      </c>
    </row>
    <row r="534" spans="1:95" x14ac:dyDescent="0.3">
      <c r="A534" s="28">
        <v>718</v>
      </c>
      <c r="B534" s="34">
        <f t="shared" si="112"/>
        <v>7.1800000000000005E-7</v>
      </c>
      <c r="C534" s="37">
        <f t="shared" si="121"/>
        <v>1.2376933047826989E-3</v>
      </c>
      <c r="D534" s="37">
        <f t="shared" si="121"/>
        <v>0.98516985081515129</v>
      </c>
      <c r="E534" s="37">
        <f t="shared" si="121"/>
        <v>27.795754036704015</v>
      </c>
      <c r="F534" s="37">
        <f t="shared" si="121"/>
        <v>373.54739753932853</v>
      </c>
      <c r="G534" s="37">
        <f t="shared" si="121"/>
        <v>785.15205613816818</v>
      </c>
      <c r="H534" s="37">
        <f t="shared" si="121"/>
        <v>1192.7323573846993</v>
      </c>
      <c r="I534" s="37">
        <f t="shared" si="121"/>
        <v>4193.1457560172648</v>
      </c>
      <c r="J534" s="37">
        <f t="shared" si="121"/>
        <v>5964.217225453338</v>
      </c>
      <c r="K534" s="37">
        <f t="shared" si="121"/>
        <v>11554.00214791984</v>
      </c>
      <c r="L534" s="37">
        <f t="shared" si="121"/>
        <v>16769.163235074891</v>
      </c>
      <c r="M534" s="37">
        <f t="shared" si="122"/>
        <v>20085.522575624011</v>
      </c>
      <c r="N534" s="37">
        <f t="shared" si="122"/>
        <v>29977.989075178801</v>
      </c>
      <c r="O534" s="37">
        <f t="shared" si="122"/>
        <v>37809.873616417492</v>
      </c>
      <c r="P534" s="37">
        <f t="shared" si="122"/>
        <v>46350.595340491163</v>
      </c>
      <c r="Q534" s="37">
        <f t="shared" si="122"/>
        <v>55523.762082732304</v>
      </c>
      <c r="R534" s="37">
        <f t="shared" si="122"/>
        <v>65259.844316636962</v>
      </c>
      <c r="S534" s="37">
        <f t="shared" si="122"/>
        <v>75496.602584042717</v>
      </c>
      <c r="T534" s="37">
        <f t="shared" si="122"/>
        <v>86178.885513110028</v>
      </c>
      <c r="U534" s="37">
        <f t="shared" si="122"/>
        <v>97258.114227360405</v>
      </c>
      <c r="V534" s="37">
        <f t="shared" si="122"/>
        <v>108691.63713578858</v>
      </c>
      <c r="W534" s="37">
        <f t="shared" si="122"/>
        <v>120442.05795282009</v>
      </c>
      <c r="X534" s="37">
        <f t="shared" si="122"/>
        <v>132476.59120212239</v>
      </c>
      <c r="Y534" s="37">
        <f t="shared" si="122"/>
        <v>144766.47106860738</v>
      </c>
      <c r="AA534" s="4">
        <f>C534*CIE!$D340</f>
        <v>4.1268927692557537E-6</v>
      </c>
      <c r="AB534" s="4">
        <f>D534*CIE!$D340</f>
        <v>3.2848932107066935E-3</v>
      </c>
      <c r="AC534" s="4">
        <f>E534*CIE!$D340</f>
        <v>9.2680550106251744E-2</v>
      </c>
      <c r="AD534" s="4">
        <f>F534*CIE!$D340</f>
        <v>1.2455347766060798</v>
      </c>
      <c r="AE534" s="4">
        <f>G534*CIE!$D340</f>
        <v>2.6179654771678522</v>
      </c>
      <c r="AF534" s="4">
        <f>H534*CIE!$D340</f>
        <v>3.9769775939868133</v>
      </c>
      <c r="AG534" s="4">
        <f>I534*CIE!$D340</f>
        <v>13.981382006410119</v>
      </c>
      <c r="AH534" s="4">
        <f>J534*CIE!$D340</f>
        <v>19.886739991952535</v>
      </c>
      <c r="AI534" s="4">
        <f>K534*CIE!$D340</f>
        <v>38.524994629899339</v>
      </c>
      <c r="AJ534" s="4">
        <f>L534*CIE!$D340</f>
        <v>55.914125279566086</v>
      </c>
      <c r="AK534" s="4">
        <f>M534*CIE!$D340</f>
        <v>66.972001515851318</v>
      </c>
      <c r="AL534" s="4">
        <f>N534*CIE!$D340</f>
        <v>99.95686804890984</v>
      </c>
      <c r="AM534" s="4">
        <f>O534*CIE!$D340</f>
        <v>126.07104961391273</v>
      </c>
      <c r="AN534" s="4">
        <f>P534*CIE!$D340</f>
        <v>154.54873676880399</v>
      </c>
      <c r="AO534" s="4">
        <f>Q534*CIE!$D340</f>
        <v>185.13521191046181</v>
      </c>
      <c r="AP534" s="4">
        <f>R534*CIE!$D340</f>
        <v>217.59863981842392</v>
      </c>
      <c r="AQ534" s="4">
        <f>S534*CIE!$D340</f>
        <v>251.73149285328216</v>
      </c>
      <c r="AR534" s="4">
        <f>T534*CIE!$D340</f>
        <v>287.34987747955432</v>
      </c>
      <c r="AS534" s="4">
        <f>U534*CIE!$D340</f>
        <v>324.29181510908535</v>
      </c>
      <c r="AT534" s="4">
        <f>V534*CIE!$D340</f>
        <v>362.41509075061958</v>
      </c>
      <c r="AU534" s="4">
        <f>W534*CIE!$D340</f>
        <v>401.59501239852204</v>
      </c>
      <c r="AV534" s="4">
        <f>X534*CIE!$D340</f>
        <v>441.72226206206722</v>
      </c>
      <c r="AW534" s="4">
        <f>Y534*CIE!$D340</f>
        <v>482.70092467584249</v>
      </c>
      <c r="AX534" s="4">
        <f>C534*CIE!$E340</f>
        <v>1.4902966067424093E-6</v>
      </c>
      <c r="AY534" s="4">
        <f>D534*CIE!$E340</f>
        <v>1.1862351360077171E-3</v>
      </c>
      <c r="AZ534" s="4">
        <f>E534*CIE!$E340</f>
        <v>3.3468645069563006E-2</v>
      </c>
      <c r="BA534" s="4">
        <f>F534*CIE!$E340</f>
        <v>0.44978543299792512</v>
      </c>
      <c r="BB534" s="4">
        <f>G534*CIE!$E340</f>
        <v>0.94539530957951912</v>
      </c>
      <c r="BC534" s="4">
        <f>H534*CIE!$E340</f>
        <v>1.4361594896680572</v>
      </c>
      <c r="BD534" s="4">
        <f>I534*CIE!$E340</f>
        <v>5.0489332596543397</v>
      </c>
      <c r="BE534" s="4">
        <f>J534*CIE!$E340</f>
        <v>7.1814662474305599</v>
      </c>
      <c r="BF534" s="4">
        <f>K534*CIE!$E340</f>
        <v>13.912081554293096</v>
      </c>
      <c r="BG534" s="4">
        <f>L534*CIE!$E340</f>
        <v>20.191615298047793</v>
      </c>
      <c r="BH534" s="4">
        <f>M534*CIE!$E340</f>
        <v>24.184817049128263</v>
      </c>
      <c r="BI534" s="4">
        <f>N534*CIE!$E340</f>
        <v>36.096256821510188</v>
      </c>
      <c r="BJ534" s="4">
        <f>O534*CIE!$E340</f>
        <v>45.526566342539368</v>
      </c>
      <c r="BK534" s="4">
        <f>P534*CIE!$E340</f>
        <v>55.810381044722682</v>
      </c>
      <c r="BL534" s="4">
        <f>Q534*CIE!$E340</f>
        <v>66.855717733721306</v>
      </c>
      <c r="BM534" s="4">
        <f>R534*CIE!$E340</f>
        <v>78.578856462908021</v>
      </c>
      <c r="BN534" s="4">
        <f>S534*CIE!$E340</f>
        <v>90.904855198625157</v>
      </c>
      <c r="BO534" s="4">
        <f>T534*CIE!$E340</f>
        <v>103.76730661525167</v>
      </c>
      <c r="BP534" s="4">
        <f>U534*CIE!$E340</f>
        <v>117.10771727625084</v>
      </c>
      <c r="BQ534" s="4">
        <f>V534*CIE!$E340</f>
        <v>130.87473074210592</v>
      </c>
      <c r="BR534" s="4">
        <f>W534*CIE!$E340</f>
        <v>145.02331844452704</v>
      </c>
      <c r="BS534" s="4">
        <f>X534*CIE!$E340</f>
        <v>159.51400365374596</v>
      </c>
      <c r="BT534" s="4">
        <f>Y534*CIE!$E340</f>
        <v>174.31214968194158</v>
      </c>
      <c r="BU534" s="4">
        <f>C534*CIE!$F340</f>
        <v>0</v>
      </c>
      <c r="BV534" s="4">
        <f>D534*CIE!$F340</f>
        <v>0</v>
      </c>
      <c r="BW534" s="4">
        <f>E534*CIE!$F340</f>
        <v>0</v>
      </c>
      <c r="BX534" s="4">
        <f>F534*CIE!$F340</f>
        <v>0</v>
      </c>
      <c r="BY534" s="4">
        <f>G534*CIE!$F340</f>
        <v>0</v>
      </c>
      <c r="BZ534" s="4">
        <f>H534*CIE!$F340</f>
        <v>0</v>
      </c>
      <c r="CA534" s="4">
        <f>I534*CIE!$F340</f>
        <v>0</v>
      </c>
      <c r="CB534" s="4">
        <f>J534*CIE!$F340</f>
        <v>0</v>
      </c>
      <c r="CC534" s="4">
        <f>K534*CIE!$F340</f>
        <v>0</v>
      </c>
      <c r="CD534" s="4">
        <f>L534*CIE!$F340</f>
        <v>0</v>
      </c>
      <c r="CE534" s="4">
        <f>M534*CIE!$F340</f>
        <v>0</v>
      </c>
      <c r="CF534" s="4">
        <f>N534*CIE!$F340</f>
        <v>0</v>
      </c>
      <c r="CG534" s="4">
        <f>O534*CIE!$F340</f>
        <v>0</v>
      </c>
      <c r="CH534" s="4">
        <f>P534*CIE!$F340</f>
        <v>0</v>
      </c>
      <c r="CI534" s="4">
        <f>Q534*CIE!$F340</f>
        <v>0</v>
      </c>
      <c r="CJ534" s="4">
        <f>R534*CIE!$F340</f>
        <v>0</v>
      </c>
      <c r="CK534" s="4">
        <f>S534*CIE!$F340</f>
        <v>0</v>
      </c>
      <c r="CL534" s="4">
        <f>T534*CIE!$F340</f>
        <v>0</v>
      </c>
      <c r="CM534" s="4">
        <f>U534*CIE!$F340</f>
        <v>0</v>
      </c>
      <c r="CN534" s="4">
        <f>V534*CIE!$F340</f>
        <v>0</v>
      </c>
      <c r="CO534" s="4">
        <f>W534*CIE!$F340</f>
        <v>0</v>
      </c>
      <c r="CP534" s="4">
        <f>X534*CIE!$F340</f>
        <v>0</v>
      </c>
      <c r="CQ534" s="4">
        <f>Y534*CIE!$F340</f>
        <v>0</v>
      </c>
    </row>
    <row r="535" spans="1:95" x14ac:dyDescent="0.3">
      <c r="A535" s="28">
        <v>719</v>
      </c>
      <c r="B535" s="34">
        <f t="shared" si="112"/>
        <v>7.1900000000000002E-7</v>
      </c>
      <c r="C535" s="37">
        <f t="shared" si="121"/>
        <v>1.2638475601509565E-3</v>
      </c>
      <c r="D535" s="37">
        <f t="shared" si="121"/>
        <v>0.99668552362510821</v>
      </c>
      <c r="E535" s="37">
        <f t="shared" si="121"/>
        <v>27.990357302606434</v>
      </c>
      <c r="F535" s="37">
        <f t="shared" si="121"/>
        <v>374.80821482821779</v>
      </c>
      <c r="G535" s="37">
        <f t="shared" si="121"/>
        <v>786.99372269391051</v>
      </c>
      <c r="H535" s="37">
        <f t="shared" si="121"/>
        <v>1194.842037316866</v>
      </c>
      <c r="I535" s="37">
        <f t="shared" si="121"/>
        <v>4193.3788344095174</v>
      </c>
      <c r="J535" s="37">
        <f t="shared" si="121"/>
        <v>5961.7404383623771</v>
      </c>
      <c r="K535" s="37">
        <f t="shared" si="121"/>
        <v>11539.206041537525</v>
      </c>
      <c r="L535" s="37">
        <f t="shared" si="121"/>
        <v>16739.756884718583</v>
      </c>
      <c r="M535" s="37">
        <f t="shared" si="122"/>
        <v>20045.795952199656</v>
      </c>
      <c r="N535" s="37">
        <f t="shared" si="122"/>
        <v>29904.189677212835</v>
      </c>
      <c r="O535" s="37">
        <f t="shared" si="122"/>
        <v>37706.57501141078</v>
      </c>
      <c r="P535" s="37">
        <f t="shared" si="122"/>
        <v>46213.304065115139</v>
      </c>
      <c r="Q535" s="37">
        <f t="shared" si="122"/>
        <v>55348.325155154533</v>
      </c>
      <c r="R535" s="37">
        <f t="shared" si="122"/>
        <v>65042.457592233906</v>
      </c>
      <c r="S535" s="37">
        <f t="shared" si="122"/>
        <v>75233.801206116812</v>
      </c>
      <c r="T535" s="37">
        <f t="shared" si="122"/>
        <v>85867.524413987514</v>
      </c>
      <c r="U535" s="37">
        <f t="shared" si="122"/>
        <v>96895.343798984861</v>
      </c>
      <c r="V535" s="37">
        <f t="shared" si="122"/>
        <v>108274.87724131928</v>
      </c>
      <c r="W535" s="37">
        <f t="shared" si="122"/>
        <v>119968.97216237229</v>
      </c>
      <c r="X535" s="37">
        <f t="shared" si="122"/>
        <v>131945.06230653598</v>
      </c>
      <c r="Y535" s="37">
        <f t="shared" si="122"/>
        <v>144174.57840403891</v>
      </c>
      <c r="AA535" s="4">
        <f>C535*CIE!$D341</f>
        <v>3.929396853076335E-6</v>
      </c>
      <c r="AB535" s="4">
        <f>D535*CIE!$D341</f>
        <v>3.0987700443647335E-3</v>
      </c>
      <c r="AC535" s="4">
        <f>E535*CIE!$D341</f>
        <v>8.702412013060111E-2</v>
      </c>
      <c r="AD535" s="4">
        <f>F535*CIE!$D341</f>
        <v>1.1653068505170412</v>
      </c>
      <c r="AE535" s="4">
        <f>G535*CIE!$D341</f>
        <v>2.44682250838457</v>
      </c>
      <c r="AF535" s="4">
        <f>H535*CIE!$D341</f>
        <v>3.7148535071709357</v>
      </c>
      <c r="AG535" s="4">
        <f>I535*CIE!$D341</f>
        <v>13.037529299591771</v>
      </c>
      <c r="AH535" s="4">
        <f>J535*CIE!$D341</f>
        <v>18.535498153401509</v>
      </c>
      <c r="AI535" s="4">
        <f>K535*CIE!$D341</f>
        <v>35.876257023593283</v>
      </c>
      <c r="AJ535" s="4">
        <f>L535*CIE!$D341</f>
        <v>52.045159636356431</v>
      </c>
      <c r="AK535" s="4">
        <f>M535*CIE!$D341</f>
        <v>62.323883050085151</v>
      </c>
      <c r="AL535" s="4">
        <f>N535*CIE!$D341</f>
        <v>92.9743685206805</v>
      </c>
      <c r="AM535" s="4">
        <f>O535*CIE!$D341</f>
        <v>117.23256970360198</v>
      </c>
      <c r="AN535" s="4">
        <f>P535*CIE!$D341</f>
        <v>143.68062833624785</v>
      </c>
      <c r="AO535" s="4">
        <f>Q535*CIE!$D341</f>
        <v>172.0820940317621</v>
      </c>
      <c r="AP535" s="4">
        <f>R535*CIE!$D341</f>
        <v>202.22187883857464</v>
      </c>
      <c r="AQ535" s="4">
        <f>S535*CIE!$D341</f>
        <v>233.90753048490765</v>
      </c>
      <c r="AR535" s="4">
        <f>T535*CIE!$D341</f>
        <v>266.96857346741825</v>
      </c>
      <c r="AS535" s="4">
        <f>U535*CIE!$D341</f>
        <v>301.25489102182888</v>
      </c>
      <c r="AT535" s="4">
        <f>V535*CIE!$D341</f>
        <v>336.63471395905475</v>
      </c>
      <c r="AU535" s="4">
        <f>W535*CIE!$D341</f>
        <v>372.99253212572762</v>
      </c>
      <c r="AV535" s="4">
        <f>X535*CIE!$D341</f>
        <v>410.22709459069341</v>
      </c>
      <c r="AW535" s="4">
        <f>Y535*CIE!$D341</f>
        <v>448.24957735153731</v>
      </c>
      <c r="AX535" s="4">
        <f>C535*CIE!$E341</f>
        <v>1.4189772650741254E-6</v>
      </c>
      <c r="AY535" s="4">
        <f>D535*CIE!$E341</f>
        <v>1.1190226915369485E-3</v>
      </c>
      <c r="AZ535" s="4">
        <f>E535*CIE!$E341</f>
        <v>3.142600571935756E-2</v>
      </c>
      <c r="BA535" s="4">
        <f>F535*CIE!$E341</f>
        <v>0.42081367434909256</v>
      </c>
      <c r="BB535" s="4">
        <f>G535*CIE!$E341</f>
        <v>0.88359248019225178</v>
      </c>
      <c r="BC535" s="4">
        <f>H535*CIE!$E341</f>
        <v>1.3415017283452875</v>
      </c>
      <c r="BD535" s="4">
        <f>I535*CIE!$E341</f>
        <v>4.7080909260602786</v>
      </c>
      <c r="BE535" s="4">
        <f>J535*CIE!$E341</f>
        <v>6.6935083067287282</v>
      </c>
      <c r="BF535" s="4">
        <f>K535*CIE!$E341</f>
        <v>12.955574347900006</v>
      </c>
      <c r="BG535" s="4">
        <f>L535*CIE!$E341</f>
        <v>18.79446160377648</v>
      </c>
      <c r="BH535" s="4">
        <f>M535*CIE!$E341</f>
        <v>22.506297130556451</v>
      </c>
      <c r="BI535" s="4">
        <f>N535*CIE!$E341</f>
        <v>33.574749534952645</v>
      </c>
      <c r="BJ535" s="4">
        <f>O535*CIE!$E341</f>
        <v>42.334830854611383</v>
      </c>
      <c r="BK535" s="4">
        <f>P535*CIE!$E341</f>
        <v>51.885709859283629</v>
      </c>
      <c r="BL535" s="4">
        <f>Q535*CIE!$E341</f>
        <v>62.141999977998822</v>
      </c>
      <c r="BM535" s="4">
        <f>R535*CIE!$E341</f>
        <v>73.026029006935062</v>
      </c>
      <c r="BN535" s="4">
        <f>S535*CIE!$E341</f>
        <v>84.468298901360413</v>
      </c>
      <c r="BO535" s="4">
        <f>T535*CIE!$E341</f>
        <v>96.407247830657994</v>
      </c>
      <c r="BP535" s="4">
        <f>U535*CIE!$E341</f>
        <v>108.78866587824746</v>
      </c>
      <c r="BQ535" s="4">
        <f>V535*CIE!$E341</f>
        <v>121.56496877342776</v>
      </c>
      <c r="BR535" s="4">
        <f>W535*CIE!$E341</f>
        <v>134.69444368147052</v>
      </c>
      <c r="BS535" s="4">
        <f>X535*CIE!$E341</f>
        <v>148.14052703428942</v>
      </c>
      <c r="BT535" s="4">
        <f>Y535*CIE!$E341</f>
        <v>161.87114285566426</v>
      </c>
      <c r="BU535" s="4">
        <f>C535*CIE!$F341</f>
        <v>0</v>
      </c>
      <c r="BV535" s="4">
        <f>D535*CIE!$F341</f>
        <v>0</v>
      </c>
      <c r="BW535" s="4">
        <f>E535*CIE!$F341</f>
        <v>0</v>
      </c>
      <c r="BX535" s="4">
        <f>F535*CIE!$F341</f>
        <v>0</v>
      </c>
      <c r="BY535" s="4">
        <f>G535*CIE!$F341</f>
        <v>0</v>
      </c>
      <c r="BZ535" s="4">
        <f>H535*CIE!$F341</f>
        <v>0</v>
      </c>
      <c r="CA535" s="4">
        <f>I535*CIE!$F341</f>
        <v>0</v>
      </c>
      <c r="CB535" s="4">
        <f>J535*CIE!$F341</f>
        <v>0</v>
      </c>
      <c r="CC535" s="4">
        <f>K535*CIE!$F341</f>
        <v>0</v>
      </c>
      <c r="CD535" s="4">
        <f>L535*CIE!$F341</f>
        <v>0</v>
      </c>
      <c r="CE535" s="4">
        <f>M535*CIE!$F341</f>
        <v>0</v>
      </c>
      <c r="CF535" s="4">
        <f>N535*CIE!$F341</f>
        <v>0</v>
      </c>
      <c r="CG535" s="4">
        <f>O535*CIE!$F341</f>
        <v>0</v>
      </c>
      <c r="CH535" s="4">
        <f>P535*CIE!$F341</f>
        <v>0</v>
      </c>
      <c r="CI535" s="4">
        <f>Q535*CIE!$F341</f>
        <v>0</v>
      </c>
      <c r="CJ535" s="4">
        <f>R535*CIE!$F341</f>
        <v>0</v>
      </c>
      <c r="CK535" s="4">
        <f>S535*CIE!$F341</f>
        <v>0</v>
      </c>
      <c r="CL535" s="4">
        <f>T535*CIE!$F341</f>
        <v>0</v>
      </c>
      <c r="CM535" s="4">
        <f>U535*CIE!$F341</f>
        <v>0</v>
      </c>
      <c r="CN535" s="4">
        <f>V535*CIE!$F341</f>
        <v>0</v>
      </c>
      <c r="CO535" s="4">
        <f>W535*CIE!$F341</f>
        <v>0</v>
      </c>
      <c r="CP535" s="4">
        <f>X535*CIE!$F341</f>
        <v>0</v>
      </c>
      <c r="CQ535" s="4">
        <f>Y535*CIE!$F341</f>
        <v>0</v>
      </c>
    </row>
    <row r="536" spans="1:95" x14ac:dyDescent="0.3">
      <c r="A536" s="28">
        <v>720</v>
      </c>
      <c r="B536" s="34">
        <f t="shared" si="112"/>
        <v>7.2000000000000009E-7</v>
      </c>
      <c r="C536" s="37">
        <f t="shared" ref="C536:L545" si="123">2*$C$3*$C$2^2/$B536^5/(EXP($C$3*$C$2/$B536/$C$4/C$7)-1)/1000000000</f>
        <v>1.290467066764441E-3</v>
      </c>
      <c r="D536" s="37">
        <f t="shared" si="123"/>
        <v>1.008293515555243</v>
      </c>
      <c r="E536" s="37">
        <f t="shared" si="123"/>
        <v>28.185504792990955</v>
      </c>
      <c r="F536" s="37">
        <f t="shared" si="123"/>
        <v>376.06615959547594</v>
      </c>
      <c r="G536" s="37">
        <f t="shared" si="123"/>
        <v>788.82704264523215</v>
      </c>
      <c r="H536" s="37">
        <f t="shared" si="123"/>
        <v>1196.9381870117868</v>
      </c>
      <c r="I536" s="37">
        <f t="shared" si="123"/>
        <v>4193.5721553854255</v>
      </c>
      <c r="J536" s="37">
        <f t="shared" si="123"/>
        <v>5959.2164191251604</v>
      </c>
      <c r="K536" s="37">
        <f t="shared" si="123"/>
        <v>11524.365357824014</v>
      </c>
      <c r="L536" s="37">
        <f t="shared" si="123"/>
        <v>16710.334025216402</v>
      </c>
      <c r="M536" s="37">
        <f t="shared" ref="M536:Y545" si="124">2*$C$3*$C$2^2/$B536^5/(EXP($C$3*$C$2/$B536/$C$4/M$7)-1)/1000000000</f>
        <v>20006.080173962189</v>
      </c>
      <c r="N536" s="37">
        <f t="shared" si="124"/>
        <v>29830.515700851334</v>
      </c>
      <c r="O536" s="37">
        <f t="shared" si="124"/>
        <v>37603.519503273033</v>
      </c>
      <c r="P536" s="37">
        <f t="shared" si="124"/>
        <v>46076.404853982138</v>
      </c>
      <c r="Q536" s="37">
        <f t="shared" si="124"/>
        <v>55173.459537260009</v>
      </c>
      <c r="R536" s="37">
        <f t="shared" si="124"/>
        <v>64825.850190990648</v>
      </c>
      <c r="S536" s="37">
        <f t="shared" si="124"/>
        <v>74972.014158002217</v>
      </c>
      <c r="T536" s="37">
        <f t="shared" si="124"/>
        <v>85557.437762369795</v>
      </c>
      <c r="U536" s="37">
        <f t="shared" si="124"/>
        <v>96534.131160177873</v>
      </c>
      <c r="V536" s="37">
        <f t="shared" si="124"/>
        <v>107859.97987543032</v>
      </c>
      <c r="W536" s="37">
        <f t="shared" si="124"/>
        <v>119498.07330532531</v>
      </c>
      <c r="X536" s="37">
        <f t="shared" si="124"/>
        <v>131416.06279927981</v>
      </c>
      <c r="Y536" s="37">
        <f t="shared" si="124"/>
        <v>143585.57414009748</v>
      </c>
      <c r="AA536" s="4">
        <f>C536*CIE!$D342</f>
        <v>3.7414860092809465E-6</v>
      </c>
      <c r="AB536" s="4">
        <f>D536*CIE!$D342</f>
        <v>2.9233726135742362E-3</v>
      </c>
      <c r="AC536" s="4">
        <f>E536*CIE!$D342</f>
        <v>8.171899505494809E-2</v>
      </c>
      <c r="AD536" s="4">
        <f>F536*CIE!$D342</f>
        <v>1.0903387703014724</v>
      </c>
      <c r="AE536" s="4">
        <f>G536*CIE!$D342</f>
        <v>2.2870675430714731</v>
      </c>
      <c r="AF536" s="4">
        <f>H536*CIE!$D342</f>
        <v>3.4703152029343229</v>
      </c>
      <c r="AG536" s="4">
        <f>I536*CIE!$D342</f>
        <v>12.15853697655716</v>
      </c>
      <c r="AH536" s="4">
        <f>J536*CIE!$D342</f>
        <v>17.277717062812894</v>
      </c>
      <c r="AI536" s="4">
        <f>K536*CIE!$D342</f>
        <v>33.412903639803829</v>
      </c>
      <c r="AJ536" s="4">
        <f>L536*CIE!$D342</f>
        <v>48.448722618328596</v>
      </c>
      <c r="AK536" s="4">
        <f>M536*CIE!$D342</f>
        <v>58.004168412533275</v>
      </c>
      <c r="AL536" s="4">
        <f>N536*CIE!$D342</f>
        <v>86.488419595402206</v>
      </c>
      <c r="AM536" s="4">
        <f>O536*CIE!$D342</f>
        <v>109.0248993908661</v>
      </c>
      <c r="AN536" s="4">
        <f>P536*CIE!$D342</f>
        <v>133.59056465608148</v>
      </c>
      <c r="AO536" s="4">
        <f>Q536*CIE!$D342</f>
        <v>159.96590091978547</v>
      </c>
      <c r="AP536" s="4">
        <f>R536*CIE!$D342</f>
        <v>187.95133775669436</v>
      </c>
      <c r="AQ536" s="4">
        <f>S536*CIE!$D342</f>
        <v>217.36838489267811</v>
      </c>
      <c r="AR536" s="4">
        <f>T536*CIE!$D342</f>
        <v>248.05898935525835</v>
      </c>
      <c r="AS536" s="4">
        <f>U536*CIE!$D342</f>
        <v>279.88401289424502</v>
      </c>
      <c r="AT536" s="4">
        <f>V536*CIE!$D342</f>
        <v>312.72135187229179</v>
      </c>
      <c r="AU536" s="4">
        <f>W536*CIE!$D342</f>
        <v>346.46399038210893</v>
      </c>
      <c r="AV536" s="4">
        <f>X536*CIE!$D342</f>
        <v>381.01813910764758</v>
      </c>
      <c r="AW536" s="4">
        <f>Y536*CIE!$D342</f>
        <v>416.30153191488643</v>
      </c>
      <c r="AX536" s="4">
        <f>C536*CIE!$E342</f>
        <v>1.3511190189023696E-6</v>
      </c>
      <c r="AY536" s="4">
        <f>D536*CIE!$E342</f>
        <v>1.0556833107863393E-3</v>
      </c>
      <c r="AZ536" s="4">
        <f>E536*CIE!$E342</f>
        <v>2.951022351826153E-2</v>
      </c>
      <c r="BA536" s="4">
        <f>F536*CIE!$E342</f>
        <v>0.39374126909646329</v>
      </c>
      <c r="BB536" s="4">
        <f>G536*CIE!$E342</f>
        <v>0.82590191364955801</v>
      </c>
      <c r="BC536" s="4">
        <f>H536*CIE!$E342</f>
        <v>1.2531942818013408</v>
      </c>
      <c r="BD536" s="4">
        <f>I536*CIE!$E342</f>
        <v>4.3906700466885402</v>
      </c>
      <c r="BE536" s="4">
        <f>J536*CIE!$E342</f>
        <v>6.239299590824043</v>
      </c>
      <c r="BF536" s="4">
        <f>K536*CIE!$E342</f>
        <v>12.066010529641742</v>
      </c>
      <c r="BG536" s="4">
        <f>L536*CIE!$E342</f>
        <v>17.495719724401571</v>
      </c>
      <c r="BH536" s="4">
        <f>M536*CIE!$E342</f>
        <v>20.94636594213841</v>
      </c>
      <c r="BI536" s="4">
        <f>N536*CIE!$E342</f>
        <v>31.232549938791347</v>
      </c>
      <c r="BJ536" s="4">
        <f>O536*CIE!$E342</f>
        <v>39.370884919926866</v>
      </c>
      <c r="BK536" s="4">
        <f>P536*CIE!$E342</f>
        <v>48.241995882119298</v>
      </c>
      <c r="BL536" s="4">
        <f>Q536*CIE!$E342</f>
        <v>57.766612135511231</v>
      </c>
      <c r="BM536" s="4">
        <f>R536*CIE!$E342</f>
        <v>67.872665149967204</v>
      </c>
      <c r="BN536" s="4">
        <f>S536*CIE!$E342</f>
        <v>78.495698823428313</v>
      </c>
      <c r="BO536" s="4">
        <f>T536*CIE!$E342</f>
        <v>89.578637337201172</v>
      </c>
      <c r="BP536" s="4">
        <f>U536*CIE!$E342</f>
        <v>101.07123532470624</v>
      </c>
      <c r="BQ536" s="4">
        <f>V536*CIE!$E342</f>
        <v>112.92939892957554</v>
      </c>
      <c r="BR536" s="4">
        <f>W536*CIE!$E342</f>
        <v>125.11448275067559</v>
      </c>
      <c r="BS536" s="4">
        <f>X536*CIE!$E342</f>
        <v>137.59261775084596</v>
      </c>
      <c r="BT536" s="4">
        <f>Y536*CIE!$E342</f>
        <v>150.33409612468205</v>
      </c>
      <c r="BU536" s="4">
        <f>C536*CIE!$F342</f>
        <v>0</v>
      </c>
      <c r="BV536" s="4">
        <f>D536*CIE!$F342</f>
        <v>0</v>
      </c>
      <c r="BW536" s="4">
        <f>E536*CIE!$F342</f>
        <v>0</v>
      </c>
      <c r="BX536" s="4">
        <f>F536*CIE!$F342</f>
        <v>0</v>
      </c>
      <c r="BY536" s="4">
        <f>G536*CIE!$F342</f>
        <v>0</v>
      </c>
      <c r="BZ536" s="4">
        <f>H536*CIE!$F342</f>
        <v>0</v>
      </c>
      <c r="CA536" s="4">
        <f>I536*CIE!$F342</f>
        <v>0</v>
      </c>
      <c r="CB536" s="4">
        <f>J536*CIE!$F342</f>
        <v>0</v>
      </c>
      <c r="CC536" s="4">
        <f>K536*CIE!$F342</f>
        <v>0</v>
      </c>
      <c r="CD536" s="4">
        <f>L536*CIE!$F342</f>
        <v>0</v>
      </c>
      <c r="CE536" s="4">
        <f>M536*CIE!$F342</f>
        <v>0</v>
      </c>
      <c r="CF536" s="4">
        <f>N536*CIE!$F342</f>
        <v>0</v>
      </c>
      <c r="CG536" s="4">
        <f>O536*CIE!$F342</f>
        <v>0</v>
      </c>
      <c r="CH536" s="4">
        <f>P536*CIE!$F342</f>
        <v>0</v>
      </c>
      <c r="CI536" s="4">
        <f>Q536*CIE!$F342</f>
        <v>0</v>
      </c>
      <c r="CJ536" s="4">
        <f>R536*CIE!$F342</f>
        <v>0</v>
      </c>
      <c r="CK536" s="4">
        <f>S536*CIE!$F342</f>
        <v>0</v>
      </c>
      <c r="CL536" s="4">
        <f>T536*CIE!$F342</f>
        <v>0</v>
      </c>
      <c r="CM536" s="4">
        <f>U536*CIE!$F342</f>
        <v>0</v>
      </c>
      <c r="CN536" s="4">
        <f>V536*CIE!$F342</f>
        <v>0</v>
      </c>
      <c r="CO536" s="4">
        <f>W536*CIE!$F342</f>
        <v>0</v>
      </c>
      <c r="CP536" s="4">
        <f>X536*CIE!$F342</f>
        <v>0</v>
      </c>
      <c r="CQ536" s="4">
        <f>Y536*CIE!$F342</f>
        <v>0</v>
      </c>
    </row>
    <row r="537" spans="1:95" x14ac:dyDescent="0.3">
      <c r="A537" s="28">
        <v>721</v>
      </c>
      <c r="B537" s="34">
        <f t="shared" si="112"/>
        <v>7.2100000000000006E-7</v>
      </c>
      <c r="C537" s="37">
        <f t="shared" si="123"/>
        <v>1.3175583683624906E-3</v>
      </c>
      <c r="D537" s="37">
        <f t="shared" si="123"/>
        <v>1.0199941141663114</v>
      </c>
      <c r="E537" s="37">
        <f t="shared" si="123"/>
        <v>28.381192743438415</v>
      </c>
      <c r="F537" s="37">
        <f t="shared" si="123"/>
        <v>377.321209395403</v>
      </c>
      <c r="G537" s="37">
        <f t="shared" si="123"/>
        <v>790.65200146387519</v>
      </c>
      <c r="H537" s="37">
        <f t="shared" si="123"/>
        <v>1199.0208110283738</v>
      </c>
      <c r="I537" s="37">
        <f t="shared" si="123"/>
        <v>4193.7259390770305</v>
      </c>
      <c r="J537" s="37">
        <f t="shared" si="123"/>
        <v>5956.6455149772464</v>
      </c>
      <c r="K537" s="37">
        <f t="shared" si="123"/>
        <v>11509.480746550797</v>
      </c>
      <c r="L537" s="37">
        <f t="shared" si="123"/>
        <v>16680.895444999325</v>
      </c>
      <c r="M537" s="37">
        <f t="shared" si="124"/>
        <v>19966.376051485211</v>
      </c>
      <c r="N537" s="37">
        <f t="shared" si="124"/>
        <v>29756.967761062009</v>
      </c>
      <c r="O537" s="37">
        <f t="shared" si="124"/>
        <v>37500.707317290296</v>
      </c>
      <c r="P537" s="37">
        <f t="shared" si="124"/>
        <v>45939.89731276207</v>
      </c>
      <c r="Q537" s="37">
        <f t="shared" si="124"/>
        <v>54999.163978112862</v>
      </c>
      <c r="R537" s="37">
        <f t="shared" si="124"/>
        <v>64610.019769021819</v>
      </c>
      <c r="S537" s="37">
        <f t="shared" si="124"/>
        <v>74711.237772450957</v>
      </c>
      <c r="T537" s="37">
        <f t="shared" si="124"/>
        <v>85248.620346565018</v>
      </c>
      <c r="U537" s="37">
        <f t="shared" si="124"/>
        <v>96174.469345061501</v>
      </c>
      <c r="V537" s="37">
        <f t="shared" si="124"/>
        <v>107446.93612066649</v>
      </c>
      <c r="W537" s="37">
        <f t="shared" si="124"/>
        <v>119029.35032793645</v>
      </c>
      <c r="X537" s="37">
        <f t="shared" si="124"/>
        <v>130889.57931816614</v>
      </c>
      <c r="Y537" s="37">
        <f t="shared" si="124"/>
        <v>142999.4424461271</v>
      </c>
      <c r="AA537" s="4">
        <f>C537*CIE!$D343</f>
        <v>3.5631363383643649E-6</v>
      </c>
      <c r="AB537" s="4">
        <f>D537*CIE!$D343</f>
        <v>2.758419042657436E-3</v>
      </c>
      <c r="AC537" s="4">
        <f>E537*CIE!$D343</f>
        <v>7.6752621833332188E-2</v>
      </c>
      <c r="AD537" s="4">
        <f>F537*CIE!$D343</f>
        <v>1.0204078579860394</v>
      </c>
      <c r="AE537" s="4">
        <f>G537*CIE!$D343</f>
        <v>2.138198158854828</v>
      </c>
      <c r="AF537" s="4">
        <f>H537*CIE!$D343</f>
        <v>3.2425695322629609</v>
      </c>
      <c r="AG537" s="4">
        <f>I537*CIE!$D343</f>
        <v>11.34129435589109</v>
      </c>
      <c r="AH537" s="4">
        <f>J537*CIE!$D343</f>
        <v>16.108842385137688</v>
      </c>
      <c r="AI537" s="4">
        <f>K537*CIE!$D343</f>
        <v>31.125641237973156</v>
      </c>
      <c r="AJ537" s="4">
        <f>L537*CIE!$D343</f>
        <v>45.110946234893035</v>
      </c>
      <c r="AK537" s="4">
        <f>M537*CIE!$D343</f>
        <v>53.99602914208193</v>
      </c>
      <c r="AL537" s="4">
        <f>N537*CIE!$D343</f>
        <v>80.473196250692524</v>
      </c>
      <c r="AM537" s="4">
        <f>O537*CIE!$D343</f>
        <v>101.41496283209938</v>
      </c>
      <c r="AN537" s="4">
        <f>P537*CIE!$D343</f>
        <v>124.23746941797349</v>
      </c>
      <c r="AO537" s="4">
        <f>Q537*CIE!$D343</f>
        <v>148.73687910588157</v>
      </c>
      <c r="AP537" s="4">
        <f>R537*CIE!$D343</f>
        <v>174.72797774231464</v>
      </c>
      <c r="AQ537" s="4">
        <f>S537*CIE!$D343</f>
        <v>202.04518644745221</v>
      </c>
      <c r="AR537" s="4">
        <f>T537*CIE!$D343</f>
        <v>230.54193593699242</v>
      </c>
      <c r="AS537" s="4">
        <f>U537*CIE!$D343</f>
        <v>260.08923382437837</v>
      </c>
      <c r="AT537" s="4">
        <f>V537*CIE!$D343</f>
        <v>290.57390680405217</v>
      </c>
      <c r="AU537" s="4">
        <f>W537*CIE!$D343</f>
        <v>321.89678550065429</v>
      </c>
      <c r="AV537" s="4">
        <f>X537*CIE!$D343</f>
        <v>353.970972049924</v>
      </c>
      <c r="AW537" s="4">
        <f>Y537*CIE!$D343</f>
        <v>386.72025618029892</v>
      </c>
      <c r="AX537" s="4">
        <f>C537*CIE!$E343</f>
        <v>1.2867137999357773E-6</v>
      </c>
      <c r="AY537" s="4">
        <f>D537*CIE!$E343</f>
        <v>9.9611564395603227E-4</v>
      </c>
      <c r="AZ537" s="4">
        <f>E537*CIE!$E343</f>
        <v>2.7716777668837421E-2</v>
      </c>
      <c r="BA537" s="4">
        <f>F537*CIE!$E343</f>
        <v>0.36848796895497282</v>
      </c>
      <c r="BB537" s="4">
        <f>G537*CIE!$E343</f>
        <v>0.77214252184880527</v>
      </c>
      <c r="BC537" s="4">
        <f>H537*CIE!$E343</f>
        <v>1.1709512542338751</v>
      </c>
      <c r="BD537" s="4">
        <f>I537*CIE!$E343</f>
        <v>4.0955491373528616</v>
      </c>
      <c r="BE537" s="4">
        <f>J537*CIE!$E343</f>
        <v>5.8171980608134222</v>
      </c>
      <c r="BF537" s="4">
        <f>K537*CIE!$E343</f>
        <v>11.240039198481742</v>
      </c>
      <c r="BG537" s="4">
        <f>L537*CIE!$E343</f>
        <v>16.29038901027371</v>
      </c>
      <c r="BH537" s="4">
        <f>M537*CIE!$E343</f>
        <v>19.498955201569519</v>
      </c>
      <c r="BI537" s="4">
        <f>N537*CIE!$E343</f>
        <v>29.06034524298844</v>
      </c>
      <c r="BJ537" s="4">
        <f>O537*CIE!$E343</f>
        <v>36.622800758709602</v>
      </c>
      <c r="BK537" s="4">
        <f>P537*CIE!$E343</f>
        <v>44.864425940711378</v>
      </c>
      <c r="BL537" s="4">
        <f>Q537*CIE!$E343</f>
        <v>53.711611549719642</v>
      </c>
      <c r="BM537" s="4">
        <f>R537*CIE!$E343</f>
        <v>63.097473362221109</v>
      </c>
      <c r="BN537" s="4">
        <f>S537*CIE!$E343</f>
        <v>72.962217811702772</v>
      </c>
      <c r="BO537" s="4">
        <f>T537*CIE!$E343</f>
        <v>83.252916044803783</v>
      </c>
      <c r="BP537" s="4">
        <f>U537*CIE!$E343</f>
        <v>93.922986547905865</v>
      </c>
      <c r="BQ537" s="4">
        <f>V537*CIE!$E343</f>
        <v>104.93156036730723</v>
      </c>
      <c r="BR537" s="4">
        <f>W537*CIE!$E343</f>
        <v>116.24282562501932</v>
      </c>
      <c r="BS537" s="4">
        <f>X537*CIE!$E343</f>
        <v>127.82540191049614</v>
      </c>
      <c r="BT537" s="4">
        <f>Y537*CIE!$E343</f>
        <v>139.65176829868628</v>
      </c>
      <c r="BU537" s="4">
        <f>C537*CIE!$F343</f>
        <v>0</v>
      </c>
      <c r="BV537" s="4">
        <f>D537*CIE!$F343</f>
        <v>0</v>
      </c>
      <c r="BW537" s="4">
        <f>E537*CIE!$F343</f>
        <v>0</v>
      </c>
      <c r="BX537" s="4">
        <f>F537*CIE!$F343</f>
        <v>0</v>
      </c>
      <c r="BY537" s="4">
        <f>G537*CIE!$F343</f>
        <v>0</v>
      </c>
      <c r="BZ537" s="4">
        <f>H537*CIE!$F343</f>
        <v>0</v>
      </c>
      <c r="CA537" s="4">
        <f>I537*CIE!$F343</f>
        <v>0</v>
      </c>
      <c r="CB537" s="4">
        <f>J537*CIE!$F343</f>
        <v>0</v>
      </c>
      <c r="CC537" s="4">
        <f>K537*CIE!$F343</f>
        <v>0</v>
      </c>
      <c r="CD537" s="4">
        <f>L537*CIE!$F343</f>
        <v>0</v>
      </c>
      <c r="CE537" s="4">
        <f>M537*CIE!$F343</f>
        <v>0</v>
      </c>
      <c r="CF537" s="4">
        <f>N537*CIE!$F343</f>
        <v>0</v>
      </c>
      <c r="CG537" s="4">
        <f>O537*CIE!$F343</f>
        <v>0</v>
      </c>
      <c r="CH537" s="4">
        <f>P537*CIE!$F343</f>
        <v>0</v>
      </c>
      <c r="CI537" s="4">
        <f>Q537*CIE!$F343</f>
        <v>0</v>
      </c>
      <c r="CJ537" s="4">
        <f>R537*CIE!$F343</f>
        <v>0</v>
      </c>
      <c r="CK537" s="4">
        <f>S537*CIE!$F343</f>
        <v>0</v>
      </c>
      <c r="CL537" s="4">
        <f>T537*CIE!$F343</f>
        <v>0</v>
      </c>
      <c r="CM537" s="4">
        <f>U537*CIE!$F343</f>
        <v>0</v>
      </c>
      <c r="CN537" s="4">
        <f>V537*CIE!$F343</f>
        <v>0</v>
      </c>
      <c r="CO537" s="4">
        <f>W537*CIE!$F343</f>
        <v>0</v>
      </c>
      <c r="CP537" s="4">
        <f>X537*CIE!$F343</f>
        <v>0</v>
      </c>
      <c r="CQ537" s="4">
        <f>Y537*CIE!$F343</f>
        <v>0</v>
      </c>
    </row>
    <row r="538" spans="1:95" x14ac:dyDescent="0.3">
      <c r="A538" s="28">
        <v>722</v>
      </c>
      <c r="B538" s="34">
        <f t="shared" si="112"/>
        <v>7.2200000000000003E-7</v>
      </c>
      <c r="C538" s="37">
        <f t="shared" si="123"/>
        <v>1.3451280716063056E-3</v>
      </c>
      <c r="D538" s="37">
        <f t="shared" si="123"/>
        <v>1.0317876041911169</v>
      </c>
      <c r="E538" s="37">
        <f t="shared" si="123"/>
        <v>28.57741737301183</v>
      </c>
      <c r="F538" s="37">
        <f t="shared" si="123"/>
        <v>378.57334201309271</v>
      </c>
      <c r="G538" s="37">
        <f t="shared" si="123"/>
        <v>792.46858504931754</v>
      </c>
      <c r="H538" s="37">
        <f t="shared" si="123"/>
        <v>1201.0899144438677</v>
      </c>
      <c r="I538" s="37">
        <f t="shared" si="123"/>
        <v>4193.8404053596014</v>
      </c>
      <c r="J538" s="37">
        <f t="shared" si="123"/>
        <v>5954.0280719496614</v>
      </c>
      <c r="K538" s="37">
        <f t="shared" si="123"/>
        <v>11494.552852868761</v>
      </c>
      <c r="L538" s="37">
        <f t="shared" si="123"/>
        <v>16651.441924985465</v>
      </c>
      <c r="M538" s="37">
        <f t="shared" si="124"/>
        <v>19926.684386312907</v>
      </c>
      <c r="N538" s="37">
        <f t="shared" si="124"/>
        <v>29683.546460987782</v>
      </c>
      <c r="O538" s="37">
        <f t="shared" si="124"/>
        <v>37398.1386665428</v>
      </c>
      <c r="P538" s="37">
        <f t="shared" si="124"/>
        <v>45803.781036222128</v>
      </c>
      <c r="Q538" s="37">
        <f t="shared" si="124"/>
        <v>54825.437219090876</v>
      </c>
      <c r="R538" s="37">
        <f t="shared" si="124"/>
        <v>64394.963980016255</v>
      </c>
      <c r="S538" s="37">
        <f t="shared" si="124"/>
        <v>74451.468387148663</v>
      </c>
      <c r="T538" s="37">
        <f t="shared" si="124"/>
        <v>84941.066969271735</v>
      </c>
      <c r="U538" s="37">
        <f t="shared" si="124"/>
        <v>95816.351413659198</v>
      </c>
      <c r="V538" s="37">
        <f t="shared" si="124"/>
        <v>107035.7370989715</v>
      </c>
      <c r="W538" s="37">
        <f t="shared" si="124"/>
        <v>118562.79223125901</v>
      </c>
      <c r="X538" s="37">
        <f t="shared" si="124"/>
        <v>130365.59857300398</v>
      </c>
      <c r="Y538" s="37">
        <f t="shared" si="124"/>
        <v>142416.16758237281</v>
      </c>
      <c r="AA538" s="4">
        <f>C538*CIE!$D344</f>
        <v>3.393785027224141E-6</v>
      </c>
      <c r="AB538" s="4">
        <f>D538*CIE!$D344</f>
        <v>2.6032207611262717E-3</v>
      </c>
      <c r="AC538" s="4">
        <f>E538*CIE!$D344</f>
        <v>7.2101395580456307E-2</v>
      </c>
      <c r="AD538" s="4">
        <f>F538*CIE!$D344</f>
        <v>0.95514811336587313</v>
      </c>
      <c r="AE538" s="4">
        <f>G538*CIE!$D344</f>
        <v>1.9994140894511292</v>
      </c>
      <c r="AF538" s="4">
        <f>H538*CIE!$D344</f>
        <v>3.030373875940167</v>
      </c>
      <c r="AG538" s="4">
        <f>I538*CIE!$D344</f>
        <v>10.581143219530381</v>
      </c>
      <c r="AH538" s="4">
        <f>J538*CIE!$D344</f>
        <v>15.022131906090435</v>
      </c>
      <c r="AI538" s="4">
        <f>K538*CIE!$D344</f>
        <v>29.00098673884494</v>
      </c>
      <c r="AJ538" s="4">
        <f>L538*CIE!$D344</f>
        <v>42.011921005576831</v>
      </c>
      <c r="AK538" s="4">
        <f>M538*CIE!$D344</f>
        <v>50.275423240355188</v>
      </c>
      <c r="AL538" s="4">
        <f>N538*CIE!$D344</f>
        <v>74.89218139200139</v>
      </c>
      <c r="AM538" s="4">
        <f>O538*CIE!$D344</f>
        <v>94.356251818460819</v>
      </c>
      <c r="AN538" s="4">
        <f>P538*CIE!$D344</f>
        <v>115.56385563000916</v>
      </c>
      <c r="AO538" s="4">
        <f>Q538*CIE!$D344</f>
        <v>138.32567461251065</v>
      </c>
      <c r="AP538" s="4">
        <f>R538*CIE!$D344</f>
        <v>162.46978202086061</v>
      </c>
      <c r="AQ538" s="4">
        <f>S538*CIE!$D344</f>
        <v>187.84254377014381</v>
      </c>
      <c r="AR538" s="4">
        <f>T538*CIE!$D344</f>
        <v>214.30801078481196</v>
      </c>
      <c r="AS538" s="4">
        <f>U538*CIE!$D344</f>
        <v>241.74657094369041</v>
      </c>
      <c r="AT538" s="4">
        <f>V538*CIE!$D344</f>
        <v>270.05330541544708</v>
      </c>
      <c r="AU538" s="4">
        <f>W538*CIE!$D344</f>
        <v>299.13629605531111</v>
      </c>
      <c r="AV538" s="4">
        <f>X538*CIE!$D344</f>
        <v>328.91501251166051</v>
      </c>
      <c r="AW538" s="4">
        <f>Y538*CIE!$D344</f>
        <v>359.31883913367824</v>
      </c>
      <c r="AX538" s="4">
        <f>C538*CIE!$E344</f>
        <v>1.2255580231675353E-6</v>
      </c>
      <c r="AY538" s="4">
        <f>D538*CIE!$E344</f>
        <v>9.400707659094436E-4</v>
      </c>
      <c r="AZ538" s="4">
        <f>E538*CIE!$E344</f>
        <v>2.6037136449823962E-2</v>
      </c>
      <c r="BA538" s="4">
        <f>F538*CIE!$E344</f>
        <v>0.34492150335353849</v>
      </c>
      <c r="BB538" s="4">
        <f>G538*CIE!$E344</f>
        <v>0.72202510156198163</v>
      </c>
      <c r="BC538" s="4">
        <f>H538*CIE!$E344</f>
        <v>1.0943235906410549</v>
      </c>
      <c r="BD538" s="4">
        <f>I538*CIE!$E344</f>
        <v>3.8210448991187</v>
      </c>
      <c r="BE538" s="4">
        <f>J538*CIE!$E344</f>
        <v>5.4247673718003702</v>
      </c>
      <c r="BF538" s="4">
        <f>K538*CIE!$E344</f>
        <v>10.472788256313834</v>
      </c>
      <c r="BG538" s="4">
        <f>L538*CIE!$E344</f>
        <v>15.171275270543198</v>
      </c>
      <c r="BH538" s="4">
        <f>M538*CIE!$E344</f>
        <v>18.155377499192291</v>
      </c>
      <c r="BI538" s="4">
        <f>N538*CIE!$E344</f>
        <v>27.044940395814827</v>
      </c>
      <c r="BJ538" s="4">
        <f>O538*CIE!$E344</f>
        <v>34.073773242707411</v>
      </c>
      <c r="BK538" s="4">
        <f>P538*CIE!$E344</f>
        <v>41.732227975375103</v>
      </c>
      <c r="BL538" s="4">
        <f>Q538*CIE!$E344</f>
        <v>49.951938314161225</v>
      </c>
      <c r="BM538" s="4">
        <f>R538*CIE!$E344</f>
        <v>58.670818357875838</v>
      </c>
      <c r="BN538" s="4">
        <f>S538*CIE!$E344</f>
        <v>67.833388020452958</v>
      </c>
      <c r="BO538" s="4">
        <f>T538*CIE!$E344</f>
        <v>77.390553597092804</v>
      </c>
      <c r="BP538" s="4">
        <f>U538*CIE!$E344</f>
        <v>87.299120956877346</v>
      </c>
      <c r="BQ538" s="4">
        <f>V538*CIE!$E344</f>
        <v>97.521201985359411</v>
      </c>
      <c r="BR538" s="4">
        <f>W538*CIE!$E344</f>
        <v>108.02360335447172</v>
      </c>
      <c r="BS538" s="4">
        <f>X538*CIE!$E344</f>
        <v>118.77724407713137</v>
      </c>
      <c r="BT538" s="4">
        <f>Y538*CIE!$E344</f>
        <v>129.75662354657462</v>
      </c>
      <c r="BU538" s="4">
        <f>C538*CIE!$F344</f>
        <v>0</v>
      </c>
      <c r="BV538" s="4">
        <f>D538*CIE!$F344</f>
        <v>0</v>
      </c>
      <c r="BW538" s="4">
        <f>E538*CIE!$F344</f>
        <v>0</v>
      </c>
      <c r="BX538" s="4">
        <f>F538*CIE!$F344</f>
        <v>0</v>
      </c>
      <c r="BY538" s="4">
        <f>G538*CIE!$F344</f>
        <v>0</v>
      </c>
      <c r="BZ538" s="4">
        <f>H538*CIE!$F344</f>
        <v>0</v>
      </c>
      <c r="CA538" s="4">
        <f>I538*CIE!$F344</f>
        <v>0</v>
      </c>
      <c r="CB538" s="4">
        <f>J538*CIE!$F344</f>
        <v>0</v>
      </c>
      <c r="CC538" s="4">
        <f>K538*CIE!$F344</f>
        <v>0</v>
      </c>
      <c r="CD538" s="4">
        <f>L538*CIE!$F344</f>
        <v>0</v>
      </c>
      <c r="CE538" s="4">
        <f>M538*CIE!$F344</f>
        <v>0</v>
      </c>
      <c r="CF538" s="4">
        <f>N538*CIE!$F344</f>
        <v>0</v>
      </c>
      <c r="CG538" s="4">
        <f>O538*CIE!$F344</f>
        <v>0</v>
      </c>
      <c r="CH538" s="4">
        <f>P538*CIE!$F344</f>
        <v>0</v>
      </c>
      <c r="CI538" s="4">
        <f>Q538*CIE!$F344</f>
        <v>0</v>
      </c>
      <c r="CJ538" s="4">
        <f>R538*CIE!$F344</f>
        <v>0</v>
      </c>
      <c r="CK538" s="4">
        <f>S538*CIE!$F344</f>
        <v>0</v>
      </c>
      <c r="CL538" s="4">
        <f>T538*CIE!$F344</f>
        <v>0</v>
      </c>
      <c r="CM538" s="4">
        <f>U538*CIE!$F344</f>
        <v>0</v>
      </c>
      <c r="CN538" s="4">
        <f>V538*CIE!$F344</f>
        <v>0</v>
      </c>
      <c r="CO538" s="4">
        <f>W538*CIE!$F344</f>
        <v>0</v>
      </c>
      <c r="CP538" s="4">
        <f>X538*CIE!$F344</f>
        <v>0</v>
      </c>
      <c r="CQ538" s="4">
        <f>Y538*CIE!$F344</f>
        <v>0</v>
      </c>
    </row>
    <row r="539" spans="1:95" x14ac:dyDescent="0.3">
      <c r="A539" s="28">
        <v>723</v>
      </c>
      <c r="B539" s="34">
        <f t="shared" si="112"/>
        <v>7.23E-7</v>
      </c>
      <c r="C539" s="37">
        <f t="shared" si="123"/>
        <v>1.3731828462812585E-3</v>
      </c>
      <c r="D539" s="37">
        <f t="shared" si="123"/>
        <v>1.0436742675157262</v>
      </c>
      <c r="E539" s="37">
        <f t="shared" si="123"/>
        <v>28.774174884558324</v>
      </c>
      <c r="F539" s="37">
        <f t="shared" si="123"/>
        <v>379.82253546399755</v>
      </c>
      <c r="G539" s="37">
        <f t="shared" si="123"/>
        <v>794.27677972585741</v>
      </c>
      <c r="H539" s="37">
        <f t="shared" si="123"/>
        <v>1203.1455028486291</v>
      </c>
      <c r="I539" s="37">
        <f t="shared" si="123"/>
        <v>4193.915773840853</v>
      </c>
      <c r="J539" s="37">
        <f t="shared" si="123"/>
        <v>5951.3644348615016</v>
      </c>
      <c r="K539" s="37">
        <f t="shared" si="123"/>
        <v>11479.582317326536</v>
      </c>
      <c r="L539" s="37">
        <f t="shared" si="123"/>
        <v>16621.974238630301</v>
      </c>
      <c r="M539" s="37">
        <f t="shared" si="124"/>
        <v>19887.005971031231</v>
      </c>
      <c r="N539" s="37">
        <f t="shared" si="124"/>
        <v>29610.252392073682</v>
      </c>
      <c r="O539" s="37">
        <f t="shared" si="124"/>
        <v>37295.813752064525</v>
      </c>
      <c r="P539" s="37">
        <f t="shared" si="124"/>
        <v>45668.055608408322</v>
      </c>
      <c r="Q539" s="37">
        <f t="shared" si="124"/>
        <v>54652.277994073847</v>
      </c>
      <c r="R539" s="37">
        <f t="shared" si="124"/>
        <v>64180.680475414279</v>
      </c>
      <c r="S539" s="37">
        <f t="shared" si="124"/>
        <v>74192.702344861551</v>
      </c>
      <c r="T539" s="37">
        <f t="shared" si="124"/>
        <v>84634.772447673618</v>
      </c>
      <c r="U539" s="37">
        <f t="shared" si="124"/>
        <v>95459.770451918419</v>
      </c>
      <c r="V539" s="37">
        <f t="shared" si="124"/>
        <v>106626.37397161595</v>
      </c>
      <c r="W539" s="37">
        <f t="shared" si="124"/>
        <v>118098.38807095455</v>
      </c>
      <c r="X539" s="37">
        <f t="shared" si="124"/>
        <v>129844.10734527577</v>
      </c>
      <c r="Y539" s="37">
        <f t="shared" si="124"/>
        <v>141835.73389950188</v>
      </c>
      <c r="AA539" s="4">
        <f>C539*CIE!$D345</f>
        <v>3.2327031148642574E-6</v>
      </c>
      <c r="AB539" s="4">
        <f>D539*CIE!$D345</f>
        <v>2.4569845630089621E-3</v>
      </c>
      <c r="AC539" s="4">
        <f>E539*CIE!$D345</f>
        <v>6.773924173963089E-2</v>
      </c>
      <c r="AD539" s="4">
        <f>F539*CIE!$D345</f>
        <v>0.89416605866820809</v>
      </c>
      <c r="AE539" s="4">
        <f>G539*CIE!$D345</f>
        <v>1.8698609779736621</v>
      </c>
      <c r="AF539" s="4">
        <f>H539*CIE!$D345</f>
        <v>2.8324066421501515</v>
      </c>
      <c r="AG539" s="4">
        <f>I539*CIE!$D345</f>
        <v>9.8731823094713729</v>
      </c>
      <c r="AH539" s="4">
        <f>J539*CIE!$D345</f>
        <v>14.01051170888903</v>
      </c>
      <c r="AI539" s="4">
        <f>K539*CIE!$D345</f>
        <v>27.024865344815975</v>
      </c>
      <c r="AJ539" s="4">
        <f>L539*CIE!$D345</f>
        <v>39.130919849407817</v>
      </c>
      <c r="AK539" s="4">
        <f>M539*CIE!$D345</f>
        <v>46.817353072810647</v>
      </c>
      <c r="AL539" s="4">
        <f>N539*CIE!$D345</f>
        <v>69.707508653343311</v>
      </c>
      <c r="AM539" s="4">
        <f>O539*CIE!$D345</f>
        <v>87.800611269070231</v>
      </c>
      <c r="AN539" s="4">
        <f>P539*CIE!$D345</f>
        <v>107.51027513553539</v>
      </c>
      <c r="AO539" s="4">
        <f>Q539*CIE!$D345</f>
        <v>128.66064398075284</v>
      </c>
      <c r="AP539" s="4">
        <f>R539*CIE!$D345</f>
        <v>151.09210419344507</v>
      </c>
      <c r="AQ539" s="4">
        <f>S539*CIE!$D345</f>
        <v>174.66208569379802</v>
      </c>
      <c r="AR539" s="4">
        <f>T539*CIE!$D345</f>
        <v>199.2444729835949</v>
      </c>
      <c r="AS539" s="4">
        <f>U539*CIE!$D345</f>
        <v>224.72833688525185</v>
      </c>
      <c r="AT539" s="4">
        <f>V539*CIE!$D345</f>
        <v>251.01639756001114</v>
      </c>
      <c r="AU539" s="4">
        <f>W539*CIE!$D345</f>
        <v>278.02344604822292</v>
      </c>
      <c r="AV539" s="4">
        <f>X539*CIE!$D345</f>
        <v>305.67484250081316</v>
      </c>
      <c r="AW539" s="4">
        <f>Y539*CIE!$D345</f>
        <v>333.90514600272252</v>
      </c>
      <c r="AX539" s="4">
        <f>C539*CIE!$E345</f>
        <v>1.1673883272941944E-6</v>
      </c>
      <c r="AY539" s="4">
        <f>D539*CIE!$E345</f>
        <v>8.8726214480080035E-4</v>
      </c>
      <c r="AZ539" s="4">
        <f>E539*CIE!$E345</f>
        <v>2.4461881371969196E-2</v>
      </c>
      <c r="BA539" s="4">
        <f>F539*CIE!$E345</f>
        <v>0.32289974750612171</v>
      </c>
      <c r="BB539" s="4">
        <f>G539*CIE!$E345</f>
        <v>0.6752410604340382</v>
      </c>
      <c r="BC539" s="4">
        <f>H539*CIE!$E345</f>
        <v>1.0228339364023142</v>
      </c>
      <c r="BD539" s="4">
        <f>I539*CIE!$E345</f>
        <v>3.5653870373458005</v>
      </c>
      <c r="BE539" s="4">
        <f>J539*CIE!$E345</f>
        <v>5.0594524913749996</v>
      </c>
      <c r="BF539" s="4">
        <f>K539*CIE!$E345</f>
        <v>9.7591740500922235</v>
      </c>
      <c r="BG539" s="4">
        <f>L539*CIE!$E345</f>
        <v>14.130892149804341</v>
      </c>
      <c r="BH539" s="4">
        <f>M539*CIE!$E345</f>
        <v>16.906604024571887</v>
      </c>
      <c r="BI539" s="4">
        <f>N539*CIE!$E345</f>
        <v>25.172658618881254</v>
      </c>
      <c r="BJ539" s="4">
        <f>O539*CIE!$E345</f>
        <v>31.706409491646621</v>
      </c>
      <c r="BK539" s="4">
        <f>P539*CIE!$E345</f>
        <v>38.823930252154113</v>
      </c>
      <c r="BL539" s="4">
        <f>Q539*CIE!$E345</f>
        <v>46.461715978391581</v>
      </c>
      <c r="BM539" s="4">
        <f>R539*CIE!$E345</f>
        <v>54.562127270741456</v>
      </c>
      <c r="BN539" s="4">
        <f>S539*CIE!$E345</f>
        <v>63.073679461084652</v>
      </c>
      <c r="BO539" s="4">
        <f>T539*CIE!$E345</f>
        <v>71.950829932212599</v>
      </c>
      <c r="BP539" s="4">
        <f>U539*CIE!$E345</f>
        <v>81.153520125554849</v>
      </c>
      <c r="BQ539" s="4">
        <f>V539*CIE!$E345</f>
        <v>90.646620508886571</v>
      </c>
      <c r="BR539" s="4">
        <f>W539*CIE!$E345</f>
        <v>100.39936056560241</v>
      </c>
      <c r="BS539" s="4">
        <f>X539*CIE!$E345</f>
        <v>110.38478647858278</v>
      </c>
      <c r="BT539" s="4">
        <f>Y539*CIE!$E345</f>
        <v>120.579266334332</v>
      </c>
      <c r="BU539" s="4">
        <f>C539*CIE!$F345</f>
        <v>0</v>
      </c>
      <c r="BV539" s="4">
        <f>D539*CIE!$F345</f>
        <v>0</v>
      </c>
      <c r="BW539" s="4">
        <f>E539*CIE!$F345</f>
        <v>0</v>
      </c>
      <c r="BX539" s="4">
        <f>F539*CIE!$F345</f>
        <v>0</v>
      </c>
      <c r="BY539" s="4">
        <f>G539*CIE!$F345</f>
        <v>0</v>
      </c>
      <c r="BZ539" s="4">
        <f>H539*CIE!$F345</f>
        <v>0</v>
      </c>
      <c r="CA539" s="4">
        <f>I539*CIE!$F345</f>
        <v>0</v>
      </c>
      <c r="CB539" s="4">
        <f>J539*CIE!$F345</f>
        <v>0</v>
      </c>
      <c r="CC539" s="4">
        <f>K539*CIE!$F345</f>
        <v>0</v>
      </c>
      <c r="CD539" s="4">
        <f>L539*CIE!$F345</f>
        <v>0</v>
      </c>
      <c r="CE539" s="4">
        <f>M539*CIE!$F345</f>
        <v>0</v>
      </c>
      <c r="CF539" s="4">
        <f>N539*CIE!$F345</f>
        <v>0</v>
      </c>
      <c r="CG539" s="4">
        <f>O539*CIE!$F345</f>
        <v>0</v>
      </c>
      <c r="CH539" s="4">
        <f>P539*CIE!$F345</f>
        <v>0</v>
      </c>
      <c r="CI539" s="4">
        <f>Q539*CIE!$F345</f>
        <v>0</v>
      </c>
      <c r="CJ539" s="4">
        <f>R539*CIE!$F345</f>
        <v>0</v>
      </c>
      <c r="CK539" s="4">
        <f>S539*CIE!$F345</f>
        <v>0</v>
      </c>
      <c r="CL539" s="4">
        <f>T539*CIE!$F345</f>
        <v>0</v>
      </c>
      <c r="CM539" s="4">
        <f>U539*CIE!$F345</f>
        <v>0</v>
      </c>
      <c r="CN539" s="4">
        <f>V539*CIE!$F345</f>
        <v>0</v>
      </c>
      <c r="CO539" s="4">
        <f>W539*CIE!$F345</f>
        <v>0</v>
      </c>
      <c r="CP539" s="4">
        <f>X539*CIE!$F345</f>
        <v>0</v>
      </c>
      <c r="CQ539" s="4">
        <f>Y539*CIE!$F345</f>
        <v>0</v>
      </c>
    </row>
    <row r="540" spans="1:95" x14ac:dyDescent="0.3">
      <c r="A540" s="28">
        <v>724</v>
      </c>
      <c r="B540" s="34">
        <f t="shared" si="112"/>
        <v>7.2400000000000008E-7</v>
      </c>
      <c r="C540" s="37">
        <f t="shared" si="123"/>
        <v>1.4017294254951944E-3</v>
      </c>
      <c r="D540" s="37">
        <f t="shared" si="123"/>
        <v>1.0556543831610004</v>
      </c>
      <c r="E540" s="37">
        <f t="shared" si="123"/>
        <v>28.971461465011281</v>
      </c>
      <c r="F540" s="37">
        <f t="shared" si="123"/>
        <v>381.06876799349271</v>
      </c>
      <c r="G540" s="37">
        <f t="shared" si="123"/>
        <v>796.07657223970739</v>
      </c>
      <c r="H540" s="37">
        <f t="shared" si="123"/>
        <v>1205.1875823409566</v>
      </c>
      <c r="I540" s="37">
        <f t="shared" si="123"/>
        <v>4193.952263850385</v>
      </c>
      <c r="J540" s="37">
        <f t="shared" si="123"/>
        <v>5948.6549473128334</v>
      </c>
      <c r="K540" s="37">
        <f t="shared" si="123"/>
        <v>11464.569775889058</v>
      </c>
      <c r="L540" s="37">
        <f t="shared" si="123"/>
        <v>16592.493151977043</v>
      </c>
      <c r="M540" s="37">
        <f t="shared" si="124"/>
        <v>19847.341589338845</v>
      </c>
      <c r="N540" s="37">
        <f t="shared" si="124"/>
        <v>29537.086134192879</v>
      </c>
      <c r="O540" s="37">
        <f t="shared" si="124"/>
        <v>37193.732763001441</v>
      </c>
      <c r="P540" s="37">
        <f t="shared" si="124"/>
        <v>45532.720602825037</v>
      </c>
      <c r="Q540" s="37">
        <f t="shared" si="124"/>
        <v>54479.685029629676</v>
      </c>
      <c r="R540" s="37">
        <f t="shared" si="124"/>
        <v>63967.166904582882</v>
      </c>
      <c r="S540" s="37">
        <f t="shared" si="124"/>
        <v>73934.935993580235</v>
      </c>
      <c r="T540" s="37">
        <f t="shared" si="124"/>
        <v>84329.731613532669</v>
      </c>
      <c r="U540" s="37">
        <f t="shared" si="124"/>
        <v>95104.719571730559</v>
      </c>
      <c r="V540" s="37">
        <f t="shared" si="124"/>
        <v>106218.83793912364</v>
      </c>
      <c r="W540" s="37">
        <f t="shared" si="124"/>
        <v>117636.12695710502</v>
      </c>
      <c r="X540" s="37">
        <f t="shared" si="124"/>
        <v>129325.09248781468</v>
      </c>
      <c r="Y540" s="37">
        <f t="shared" si="124"/>
        <v>141258.12583812705</v>
      </c>
      <c r="AA540" s="4">
        <f>C540*CIE!$D346</f>
        <v>3.0790612837135521E-6</v>
      </c>
      <c r="AB540" s="4">
        <f>D540*CIE!$D346</f>
        <v>2.3188673085215842E-3</v>
      </c>
      <c r="AC540" s="4">
        <f>E540*CIE!$D346</f>
        <v>6.3639175797427228E-2</v>
      </c>
      <c r="AD540" s="4">
        <f>F540*CIE!$D346</f>
        <v>0.83706175287479412</v>
      </c>
      <c r="AE540" s="4">
        <f>G540*CIE!$D346</f>
        <v>1.7486745358068971</v>
      </c>
      <c r="AF540" s="4">
        <f>H540*CIE!$D346</f>
        <v>2.647334326371463</v>
      </c>
      <c r="AG540" s="4">
        <f>I540*CIE!$D346</f>
        <v>9.2125026460099786</v>
      </c>
      <c r="AH540" s="4">
        <f>J540*CIE!$D346</f>
        <v>13.066910635746527</v>
      </c>
      <c r="AI540" s="4">
        <f>K540*CIE!$D346</f>
        <v>25.183257402834322</v>
      </c>
      <c r="AJ540" s="4">
        <f>L540*CIE!$D346</f>
        <v>36.447335937523206</v>
      </c>
      <c r="AK540" s="4">
        <f>M540*CIE!$D346</f>
        <v>43.596988092607141</v>
      </c>
      <c r="AL540" s="4">
        <f>N540*CIE!$D346</f>
        <v>64.881635995746237</v>
      </c>
      <c r="AM540" s="4">
        <f>O540*CIE!$D346</f>
        <v>81.70034848693318</v>
      </c>
      <c r="AN540" s="4">
        <f>P540*CIE!$D346</f>
        <v>100.01790259969513</v>
      </c>
      <c r="AO540" s="4">
        <f>Q540*CIE!$D346</f>
        <v>119.67094781104502</v>
      </c>
      <c r="AP540" s="4">
        <f>R540*CIE!$D346</f>
        <v>140.51130229727724</v>
      </c>
      <c r="AQ540" s="4">
        <f>S540*CIE!$D346</f>
        <v>162.40666336247426</v>
      </c>
      <c r="AR540" s="4">
        <f>T540*CIE!$D346</f>
        <v>185.24003773799168</v>
      </c>
      <c r="AS540" s="4">
        <f>U540*CIE!$D346</f>
        <v>208.9085486867765</v>
      </c>
      <c r="AT540" s="4">
        <f>V540*CIE!$D346</f>
        <v>233.32199891848603</v>
      </c>
      <c r="AU540" s="4">
        <f>W540*CIE!$D346</f>
        <v>258.40139865200825</v>
      </c>
      <c r="AV540" s="4">
        <f>X540*CIE!$D346</f>
        <v>284.07756736021355</v>
      </c>
      <c r="AW540" s="4">
        <f>Y540*CIE!$D346</f>
        <v>310.28985934604333</v>
      </c>
      <c r="AX540" s="4">
        <f>C540*CIE!$E346</f>
        <v>1.1119056067127271E-6</v>
      </c>
      <c r="AY540" s="4">
        <f>D540*CIE!$E346</f>
        <v>8.3738559385161877E-4</v>
      </c>
      <c r="AZ540" s="4">
        <f>E540*CIE!$E346</f>
        <v>2.2981275738167203E-2</v>
      </c>
      <c r="BA540" s="4">
        <f>F540*CIE!$E346</f>
        <v>0.30227837981312933</v>
      </c>
      <c r="BB540" s="4">
        <f>G540*CIE!$E346</f>
        <v>0.63147850644090986</v>
      </c>
      <c r="BC540" s="4">
        <f>H540*CIE!$E346</f>
        <v>0.95600106951600861</v>
      </c>
      <c r="BD540" s="4">
        <f>I540*CIE!$E346</f>
        <v>3.3268039834530572</v>
      </c>
      <c r="BE540" s="4">
        <f>J540*CIE!$E346</f>
        <v>4.7187015325585158</v>
      </c>
      <c r="BF540" s="4">
        <f>K540*CIE!$E346</f>
        <v>9.0941369857145951</v>
      </c>
      <c r="BG540" s="4">
        <f>L540*CIE!$E346</f>
        <v>13.161802719885227</v>
      </c>
      <c r="BH540" s="4">
        <f>M540*CIE!$E346</f>
        <v>15.743673486580601</v>
      </c>
      <c r="BI540" s="4">
        <f>N540*CIE!$E346</f>
        <v>23.429950945749344</v>
      </c>
      <c r="BJ540" s="4">
        <f>O540*CIE!$E346</f>
        <v>29.503497066950839</v>
      </c>
      <c r="BK540" s="4">
        <f>P540*CIE!$E346</f>
        <v>36.118302438631964</v>
      </c>
      <c r="BL540" s="4">
        <f>Q540*CIE!$E346</f>
        <v>43.215378185407396</v>
      </c>
      <c r="BM540" s="4">
        <f>R540*CIE!$E346</f>
        <v>50.741213127924276</v>
      </c>
      <c r="BN540" s="4">
        <f>S540*CIE!$E346</f>
        <v>58.648030331649991</v>
      </c>
      <c r="BO540" s="4">
        <f>T540*CIE!$E346</f>
        <v>66.893581377548074</v>
      </c>
      <c r="BP540" s="4">
        <f>U540*CIE!$E346</f>
        <v>75.440715585528224</v>
      </c>
      <c r="BQ540" s="4">
        <f>V540*CIE!$E346</f>
        <v>84.256861056689729</v>
      </c>
      <c r="BR540" s="4">
        <f>W540*CIE!$E346</f>
        <v>93.313493129650851</v>
      </c>
      <c r="BS540" s="4">
        <f>X540*CIE!$E346</f>
        <v>102.58562944488612</v>
      </c>
      <c r="BT540" s="4">
        <f>Y540*CIE!$E346</f>
        <v>112.05136972683455</v>
      </c>
      <c r="BU540" s="4">
        <f>C540*CIE!$F346</f>
        <v>0</v>
      </c>
      <c r="BV540" s="4">
        <f>D540*CIE!$F346</f>
        <v>0</v>
      </c>
      <c r="BW540" s="4">
        <f>E540*CIE!$F346</f>
        <v>0</v>
      </c>
      <c r="BX540" s="4">
        <f>F540*CIE!$F346</f>
        <v>0</v>
      </c>
      <c r="BY540" s="4">
        <f>G540*CIE!$F346</f>
        <v>0</v>
      </c>
      <c r="BZ540" s="4">
        <f>H540*CIE!$F346</f>
        <v>0</v>
      </c>
      <c r="CA540" s="4">
        <f>I540*CIE!$F346</f>
        <v>0</v>
      </c>
      <c r="CB540" s="4">
        <f>J540*CIE!$F346</f>
        <v>0</v>
      </c>
      <c r="CC540" s="4">
        <f>K540*CIE!$F346</f>
        <v>0</v>
      </c>
      <c r="CD540" s="4">
        <f>L540*CIE!$F346</f>
        <v>0</v>
      </c>
      <c r="CE540" s="4">
        <f>M540*CIE!$F346</f>
        <v>0</v>
      </c>
      <c r="CF540" s="4">
        <f>N540*CIE!$F346</f>
        <v>0</v>
      </c>
      <c r="CG540" s="4">
        <f>O540*CIE!$F346</f>
        <v>0</v>
      </c>
      <c r="CH540" s="4">
        <f>P540*CIE!$F346</f>
        <v>0</v>
      </c>
      <c r="CI540" s="4">
        <f>Q540*CIE!$F346</f>
        <v>0</v>
      </c>
      <c r="CJ540" s="4">
        <f>R540*CIE!$F346</f>
        <v>0</v>
      </c>
      <c r="CK540" s="4">
        <f>S540*CIE!$F346</f>
        <v>0</v>
      </c>
      <c r="CL540" s="4">
        <f>T540*CIE!$F346</f>
        <v>0</v>
      </c>
      <c r="CM540" s="4">
        <f>U540*CIE!$F346</f>
        <v>0</v>
      </c>
      <c r="CN540" s="4">
        <f>V540*CIE!$F346</f>
        <v>0</v>
      </c>
      <c r="CO540" s="4">
        <f>W540*CIE!$F346</f>
        <v>0</v>
      </c>
      <c r="CP540" s="4">
        <f>X540*CIE!$F346</f>
        <v>0</v>
      </c>
      <c r="CQ540" s="4">
        <f>Y540*CIE!$F346</f>
        <v>0</v>
      </c>
    </row>
    <row r="541" spans="1:95" x14ac:dyDescent="0.3">
      <c r="A541" s="28">
        <v>725</v>
      </c>
      <c r="B541" s="34">
        <f t="shared" si="112"/>
        <v>7.2500000000000005E-7</v>
      </c>
      <c r="C541" s="37">
        <f t="shared" si="123"/>
        <v>1.4307746058725486E-3</v>
      </c>
      <c r="D541" s="37">
        <f t="shared" si="123"/>
        <v>1.0677282272644031</v>
      </c>
      <c r="E541" s="37">
        <f t="shared" si="123"/>
        <v>29.169273285691158</v>
      </c>
      <c r="F541" s="37">
        <f t="shared" si="123"/>
        <v>382.31201807641622</v>
      </c>
      <c r="G541" s="37">
        <f t="shared" si="123"/>
        <v>797.86794975607961</v>
      </c>
      <c r="H541" s="37">
        <f t="shared" si="123"/>
        <v>1207.2161595219261</v>
      </c>
      <c r="I541" s="37">
        <f t="shared" si="123"/>
        <v>4193.9500944292695</v>
      </c>
      <c r="J541" s="37">
        <f t="shared" si="123"/>
        <v>5945.899951677734</v>
      </c>
      <c r="K541" s="37">
        <f t="shared" si="123"/>
        <v>11449.515859956227</v>
      </c>
      <c r="L541" s="37">
        <f t="shared" si="123"/>
        <v>16562.999423706784</v>
      </c>
      <c r="M541" s="37">
        <f t="shared" si="124"/>
        <v>19807.692016117679</v>
      </c>
      <c r="N541" s="37">
        <f t="shared" si="124"/>
        <v>29464.048255771646</v>
      </c>
      <c r="O541" s="37">
        <f t="shared" si="124"/>
        <v>37091.895876768096</v>
      </c>
      <c r="P541" s="37">
        <f t="shared" si="124"/>
        <v>45397.775582612463</v>
      </c>
      <c r="Q541" s="37">
        <f t="shared" si="124"/>
        <v>54307.657045197877</v>
      </c>
      <c r="R541" s="37">
        <f t="shared" si="124"/>
        <v>63754.420914987706</v>
      </c>
      <c r="S541" s="37">
        <f t="shared" si="124"/>
        <v>73678.165686661392</v>
      </c>
      <c r="T541" s="37">
        <f t="shared" si="124"/>
        <v>84025.939313278854</v>
      </c>
      <c r="U541" s="37">
        <f t="shared" si="124"/>
        <v>94751.191910948881</v>
      </c>
      <c r="V541" s="37">
        <f t="shared" si="124"/>
        <v>105813.12024119624</v>
      </c>
      <c r="W541" s="37">
        <f t="shared" si="124"/>
        <v>117175.99805402389</v>
      </c>
      <c r="X541" s="37">
        <f t="shared" si="124"/>
        <v>128808.54092448187</v>
      </c>
      <c r="Y541" s="37">
        <f t="shared" si="124"/>
        <v>140683.32792833101</v>
      </c>
      <c r="AA541" s="4">
        <f>C541*CIE!$D347</f>
        <v>2.9319290146079683E-6</v>
      </c>
      <c r="AB541" s="4">
        <f>D541*CIE!$D347</f>
        <v>2.1879780060279422E-3</v>
      </c>
      <c r="AC541" s="4">
        <f>E541*CIE!$D347</f>
        <v>5.9773383124305468E-2</v>
      </c>
      <c r="AD541" s="4">
        <f>F541*CIE!$D347</f>
        <v>0.7834299643220114</v>
      </c>
      <c r="AE541" s="4">
        <f>G541*CIE!$D347</f>
        <v>1.6349830239606609</v>
      </c>
      <c r="AF541" s="4">
        <f>H541*CIE!$D347</f>
        <v>2.4738152819307362</v>
      </c>
      <c r="AG541" s="4">
        <f>I541*CIE!$D347</f>
        <v>8.5942005940035155</v>
      </c>
      <c r="AH541" s="4">
        <f>J541*CIE!$D347</f>
        <v>12.184278721978497</v>
      </c>
      <c r="AI541" s="4">
        <f>K541*CIE!$D347</f>
        <v>23.462233405063703</v>
      </c>
      <c r="AJ541" s="4">
        <f>L541*CIE!$D347</f>
        <v>33.940732789065706</v>
      </c>
      <c r="AK541" s="4">
        <f>M541*CIE!$D347</f>
        <v>40.589724402508189</v>
      </c>
      <c r="AL541" s="4">
        <f>N541*CIE!$D347</f>
        <v>60.377433045244707</v>
      </c>
      <c r="AM541" s="4">
        <f>O541*CIE!$D347</f>
        <v>76.008342111714427</v>
      </c>
      <c r="AN541" s="4">
        <f>P541*CIE!$D347</f>
        <v>93.02866774613365</v>
      </c>
      <c r="AO541" s="4">
        <f>Q541*CIE!$D347</f>
        <v>111.28670774044905</v>
      </c>
      <c r="AP541" s="4">
        <f>R541*CIE!$D347</f>
        <v>130.64492179478367</v>
      </c>
      <c r="AQ541" s="4">
        <f>S541*CIE!$D347</f>
        <v>150.98056034344967</v>
      </c>
      <c r="AR541" s="4">
        <f>T541*CIE!$D347</f>
        <v>172.18511458137792</v>
      </c>
      <c r="AS541" s="4">
        <f>U541*CIE!$D347</f>
        <v>194.16319495199735</v>
      </c>
      <c r="AT541" s="4">
        <f>V541*CIE!$D347</f>
        <v>216.83118786705694</v>
      </c>
      <c r="AU541" s="4">
        <f>W541*CIE!$D347</f>
        <v>240.11588345232525</v>
      </c>
      <c r="AV541" s="4">
        <f>X541*CIE!$D347</f>
        <v>263.95317397703906</v>
      </c>
      <c r="AW541" s="4">
        <f>Y541*CIE!$D347</f>
        <v>288.28686875745666</v>
      </c>
      <c r="AX541" s="4">
        <f>C541*CIE!$E347</f>
        <v>1.0587732083456859E-6</v>
      </c>
      <c r="AY541" s="4">
        <f>D541*CIE!$E347</f>
        <v>7.9011888817565826E-4</v>
      </c>
      <c r="AZ541" s="4">
        <f>E541*CIE!$E347</f>
        <v>2.1585262231411457E-2</v>
      </c>
      <c r="BA541" s="4">
        <f>F541*CIE!$E347</f>
        <v>0.28291089337654801</v>
      </c>
      <c r="BB541" s="4">
        <f>G541*CIE!$E347</f>
        <v>0.59042228281949893</v>
      </c>
      <c r="BC541" s="4">
        <f>H541*CIE!$E347</f>
        <v>0.89333995804622535</v>
      </c>
      <c r="BD541" s="4">
        <f>I541*CIE!$E347</f>
        <v>3.1035230698776592</v>
      </c>
      <c r="BE541" s="4">
        <f>J541*CIE!$E347</f>
        <v>4.399965964241523</v>
      </c>
      <c r="BF541" s="4">
        <f>K541*CIE!$E347</f>
        <v>8.4726417363676081</v>
      </c>
      <c r="BG541" s="4">
        <f>L541*CIE!$E347</f>
        <v>12.25661957354302</v>
      </c>
      <c r="BH541" s="4">
        <f>M541*CIE!$E347</f>
        <v>14.657692091927082</v>
      </c>
      <c r="BI541" s="4">
        <f>N541*CIE!$E347</f>
        <v>21.803395709271019</v>
      </c>
      <c r="BJ541" s="4">
        <f>O541*CIE!$E347</f>
        <v>27.448002948808391</v>
      </c>
      <c r="BK541" s="4">
        <f>P541*CIE!$E347</f>
        <v>33.59435393113322</v>
      </c>
      <c r="BL541" s="4">
        <f>Q541*CIE!$E347</f>
        <v>40.187666213446427</v>
      </c>
      <c r="BM541" s="4">
        <f>R541*CIE!$E347</f>
        <v>47.178271477090902</v>
      </c>
      <c r="BN541" s="4">
        <f>S541*CIE!$E347</f>
        <v>54.521842608129433</v>
      </c>
      <c r="BO541" s="4">
        <f>T541*CIE!$E347</f>
        <v>62.179195091826351</v>
      </c>
      <c r="BP541" s="4">
        <f>U541*CIE!$E347</f>
        <v>70.115882014102169</v>
      </c>
      <c r="BQ541" s="4">
        <f>V541*CIE!$E347</f>
        <v>78.301708978485223</v>
      </c>
      <c r="BR541" s="4">
        <f>W541*CIE!$E347</f>
        <v>86.710238559977682</v>
      </c>
      <c r="BS541" s="4">
        <f>X541*CIE!$E347</f>
        <v>95.318320284116581</v>
      </c>
      <c r="BT541" s="4">
        <f>Y541*CIE!$E347</f>
        <v>104.10566266696495</v>
      </c>
      <c r="BU541" s="4">
        <f>C541*CIE!$F347</f>
        <v>0</v>
      </c>
      <c r="BV541" s="4">
        <f>D541*CIE!$F347</f>
        <v>0</v>
      </c>
      <c r="BW541" s="4">
        <f>E541*CIE!$F347</f>
        <v>0</v>
      </c>
      <c r="BX541" s="4">
        <f>F541*CIE!$F347</f>
        <v>0</v>
      </c>
      <c r="BY541" s="4">
        <f>G541*CIE!$F347</f>
        <v>0</v>
      </c>
      <c r="BZ541" s="4">
        <f>H541*CIE!$F347</f>
        <v>0</v>
      </c>
      <c r="CA541" s="4">
        <f>I541*CIE!$F347</f>
        <v>0</v>
      </c>
      <c r="CB541" s="4">
        <f>J541*CIE!$F347</f>
        <v>0</v>
      </c>
      <c r="CC541" s="4">
        <f>K541*CIE!$F347</f>
        <v>0</v>
      </c>
      <c r="CD541" s="4">
        <f>L541*CIE!$F347</f>
        <v>0</v>
      </c>
      <c r="CE541" s="4">
        <f>M541*CIE!$F347</f>
        <v>0</v>
      </c>
      <c r="CF541" s="4">
        <f>N541*CIE!$F347</f>
        <v>0</v>
      </c>
      <c r="CG541" s="4">
        <f>O541*CIE!$F347</f>
        <v>0</v>
      </c>
      <c r="CH541" s="4">
        <f>P541*CIE!$F347</f>
        <v>0</v>
      </c>
      <c r="CI541" s="4">
        <f>Q541*CIE!$F347</f>
        <v>0</v>
      </c>
      <c r="CJ541" s="4">
        <f>R541*CIE!$F347</f>
        <v>0</v>
      </c>
      <c r="CK541" s="4">
        <f>S541*CIE!$F347</f>
        <v>0</v>
      </c>
      <c r="CL541" s="4">
        <f>T541*CIE!$F347</f>
        <v>0</v>
      </c>
      <c r="CM541" s="4">
        <f>U541*CIE!$F347</f>
        <v>0</v>
      </c>
      <c r="CN541" s="4">
        <f>V541*CIE!$F347</f>
        <v>0</v>
      </c>
      <c r="CO541" s="4">
        <f>W541*CIE!$F347</f>
        <v>0</v>
      </c>
      <c r="CP541" s="4">
        <f>X541*CIE!$F347</f>
        <v>0</v>
      </c>
      <c r="CQ541" s="4">
        <f>Y541*CIE!$F347</f>
        <v>0</v>
      </c>
    </row>
    <row r="542" spans="1:95" x14ac:dyDescent="0.3">
      <c r="A542" s="28">
        <v>726</v>
      </c>
      <c r="B542" s="34">
        <f t="shared" si="112"/>
        <v>7.2600000000000002E-7</v>
      </c>
      <c r="C542" s="37">
        <f t="shared" si="123"/>
        <v>1.4603252477442955E-3</v>
      </c>
      <c r="D542" s="37">
        <f t="shared" si="123"/>
        <v>1.0798960730620817</v>
      </c>
      <c r="E542" s="37">
        <f t="shared" si="123"/>
        <v>29.367606502605451</v>
      </c>
      <c r="F542" s="37">
        <f t="shared" si="123"/>
        <v>383.55226441659261</v>
      </c>
      <c r="G542" s="37">
        <f t="shared" si="123"/>
        <v>799.65089985625855</v>
      </c>
      <c r="H542" s="37">
        <f t="shared" si="123"/>
        <v>1209.2312414902349</v>
      </c>
      <c r="I542" s="37">
        <f t="shared" si="123"/>
        <v>4193.909484319779</v>
      </c>
      <c r="J542" s="37">
        <f t="shared" si="123"/>
        <v>5943.0997890975577</v>
      </c>
      <c r="K542" s="37">
        <f t="shared" si="123"/>
        <v>11434.42119638154</v>
      </c>
      <c r="L542" s="37">
        <f t="shared" si="123"/>
        <v>16533.493805188227</v>
      </c>
      <c r="M542" s="37">
        <f t="shared" si="124"/>
        <v>19768.058017502924</v>
      </c>
      <c r="N542" s="37">
        <f t="shared" si="124"/>
        <v>29391.13931391291</v>
      </c>
      <c r="O542" s="37">
        <f t="shared" si="124"/>
        <v>36990.303259202185</v>
      </c>
      <c r="P542" s="37">
        <f t="shared" si="124"/>
        <v>45263.220100721337</v>
      </c>
      <c r="Q542" s="37">
        <f t="shared" si="124"/>
        <v>54136.192753269999</v>
      </c>
      <c r="R542" s="37">
        <f t="shared" si="124"/>
        <v>63542.440152361713</v>
      </c>
      <c r="S542" s="37">
        <f t="shared" si="124"/>
        <v>73422.387782965219</v>
      </c>
      <c r="T542" s="37">
        <f t="shared" si="124"/>
        <v>83723.390408096631</v>
      </c>
      <c r="U542" s="37">
        <f t="shared" si="124"/>
        <v>94399.180633402648</v>
      </c>
      <c r="V542" s="37">
        <f t="shared" si="124"/>
        <v>105409.21215663501</v>
      </c>
      <c r="W542" s="37">
        <f t="shared" si="124"/>
        <v>116717.99058006443</v>
      </c>
      <c r="X542" s="37">
        <f t="shared" si="124"/>
        <v>128294.43964984266</v>
      </c>
      <c r="Y542" s="37">
        <f t="shared" si="124"/>
        <v>140111.32478919069</v>
      </c>
      <c r="AA542" s="4">
        <f>C542*CIE!$D348</f>
        <v>2.7906231354294387E-6</v>
      </c>
      <c r="AB542" s="4">
        <f>D542*CIE!$D348</f>
        <v>2.0636381997787157E-3</v>
      </c>
      <c r="AC542" s="4">
        <f>E542*CIE!$D348</f>
        <v>5.6120321322218912E-2</v>
      </c>
      <c r="AD542" s="4">
        <f>F542*CIE!$D348</f>
        <v>0.73295303520953181</v>
      </c>
      <c r="AE542" s="4">
        <f>G542*CIE!$D348</f>
        <v>1.5281008835893157</v>
      </c>
      <c r="AF542" s="4">
        <f>H542*CIE!$D348</f>
        <v>2.3107925332381791</v>
      </c>
      <c r="AG542" s="4">
        <f>I542*CIE!$D348</f>
        <v>8.0143932681557253</v>
      </c>
      <c r="AH542" s="4">
        <f>J542*CIE!$D348</f>
        <v>11.357025972973869</v>
      </c>
      <c r="AI542" s="4">
        <f>K542*CIE!$D348</f>
        <v>21.850721529437266</v>
      </c>
      <c r="AJ542" s="4">
        <f>L542*CIE!$D348</f>
        <v>31.594845321962495</v>
      </c>
      <c r="AK542" s="4">
        <f>M542*CIE!$D348</f>
        <v>37.775968149127387</v>
      </c>
      <c r="AL542" s="4">
        <f>N542*CIE!$D348</f>
        <v>56.165291583315017</v>
      </c>
      <c r="AM542" s="4">
        <f>O542*CIE!$D348</f>
        <v>70.686989916205007</v>
      </c>
      <c r="AN542" s="4">
        <f>P542*CIE!$D348</f>
        <v>86.496203083674445</v>
      </c>
      <c r="AO542" s="4">
        <f>Q542*CIE!$D348</f>
        <v>103.45209890378884</v>
      </c>
      <c r="AP542" s="4">
        <f>R542*CIE!$D348</f>
        <v>121.42706143355714</v>
      </c>
      <c r="AQ542" s="4">
        <f>S542*CIE!$D348</f>
        <v>140.30724615773522</v>
      </c>
      <c r="AR542" s="4">
        <f>T542*CIE!$D348</f>
        <v>159.99205013425635</v>
      </c>
      <c r="AS542" s="4">
        <f>U542*CIE!$D348</f>
        <v>180.39305822320711</v>
      </c>
      <c r="AT542" s="4">
        <f>V542*CIE!$D348</f>
        <v>201.43278806284323</v>
      </c>
      <c r="AU542" s="4">
        <f>W542*CIE!$D348</f>
        <v>223.04341127887992</v>
      </c>
      <c r="AV542" s="4">
        <f>X542*CIE!$D348</f>
        <v>245.16554239326334</v>
      </c>
      <c r="AW542" s="4">
        <f>Y542*CIE!$D348</f>
        <v>267.74713721915185</v>
      </c>
      <c r="AX542" s="4">
        <f>C542*CIE!$E348</f>
        <v>1.0077451898415522E-6</v>
      </c>
      <c r="AY542" s="4">
        <f>D542*CIE!$E348</f>
        <v>7.4521759781807863E-4</v>
      </c>
      <c r="AZ542" s="4">
        <f>E542*CIE!$E348</f>
        <v>2.0266077187855527E-2</v>
      </c>
      <c r="BA542" s="4">
        <f>F542*CIE!$E348</f>
        <v>0.26468278221971614</v>
      </c>
      <c r="BB542" s="4">
        <f>G542*CIE!$E348</f>
        <v>0.55182525203023647</v>
      </c>
      <c r="BC542" s="4">
        <f>H542*CIE!$E348</f>
        <v>0.83446956005193329</v>
      </c>
      <c r="BD542" s="4">
        <f>I542*CIE!$E348</f>
        <v>2.8941443804950007</v>
      </c>
      <c r="BE542" s="4">
        <f>J542*CIE!$E348</f>
        <v>4.1012303488298727</v>
      </c>
      <c r="BF542" s="4">
        <f>K542*CIE!$E348</f>
        <v>7.8906962521362027</v>
      </c>
      <c r="BG542" s="4">
        <f>L542*CIE!$E348</f>
        <v>11.409478045517565</v>
      </c>
      <c r="BH542" s="4">
        <f>M542*CIE!$E348</f>
        <v>13.641594850475064</v>
      </c>
      <c r="BI542" s="4">
        <f>N542*CIE!$E348</f>
        <v>20.282316773821169</v>
      </c>
      <c r="BJ542" s="4">
        <f>O542*CIE!$E348</f>
        <v>25.526368346929043</v>
      </c>
      <c r="BK542" s="4">
        <f>P542*CIE!$E348</f>
        <v>31.235365137800052</v>
      </c>
      <c r="BL542" s="4">
        <f>Q542*CIE!$E348</f>
        <v>37.358450062896992</v>
      </c>
      <c r="BM542" s="4">
        <f>R542*CIE!$E348</f>
        <v>43.849538664930179</v>
      </c>
      <c r="BN542" s="4">
        <f>S542*CIE!$E348</f>
        <v>50.667519601715654</v>
      </c>
      <c r="BO542" s="4">
        <f>T542*CIE!$E348</f>
        <v>57.776063305973423</v>
      </c>
      <c r="BP542" s="4">
        <f>U542*CIE!$E348</f>
        <v>65.143241449286208</v>
      </c>
      <c r="BQ542" s="4">
        <f>V542*CIE!$E348</f>
        <v>72.741073729923514</v>
      </c>
      <c r="BR542" s="4">
        <f>W542*CIE!$E348</f>
        <v>80.545066078065432</v>
      </c>
      <c r="BS542" s="4">
        <f>X542*CIE!$E348</f>
        <v>88.533773308550479</v>
      </c>
      <c r="BT542" s="4">
        <f>Y542*CIE!$E348</f>
        <v>96.688401311101643</v>
      </c>
      <c r="BU542" s="4">
        <f>C542*CIE!$F348</f>
        <v>0</v>
      </c>
      <c r="BV542" s="4">
        <f>D542*CIE!$F348</f>
        <v>0</v>
      </c>
      <c r="BW542" s="4">
        <f>E542*CIE!$F348</f>
        <v>0</v>
      </c>
      <c r="BX542" s="4">
        <f>F542*CIE!$F348</f>
        <v>0</v>
      </c>
      <c r="BY542" s="4">
        <f>G542*CIE!$F348</f>
        <v>0</v>
      </c>
      <c r="BZ542" s="4">
        <f>H542*CIE!$F348</f>
        <v>0</v>
      </c>
      <c r="CA542" s="4">
        <f>I542*CIE!$F348</f>
        <v>0</v>
      </c>
      <c r="CB542" s="4">
        <f>J542*CIE!$F348</f>
        <v>0</v>
      </c>
      <c r="CC542" s="4">
        <f>K542*CIE!$F348</f>
        <v>0</v>
      </c>
      <c r="CD542" s="4">
        <f>L542*CIE!$F348</f>
        <v>0</v>
      </c>
      <c r="CE542" s="4">
        <f>M542*CIE!$F348</f>
        <v>0</v>
      </c>
      <c r="CF542" s="4">
        <f>N542*CIE!$F348</f>
        <v>0</v>
      </c>
      <c r="CG542" s="4">
        <f>O542*CIE!$F348</f>
        <v>0</v>
      </c>
      <c r="CH542" s="4">
        <f>P542*CIE!$F348</f>
        <v>0</v>
      </c>
      <c r="CI542" s="4">
        <f>Q542*CIE!$F348</f>
        <v>0</v>
      </c>
      <c r="CJ542" s="4">
        <f>R542*CIE!$F348</f>
        <v>0</v>
      </c>
      <c r="CK542" s="4">
        <f>S542*CIE!$F348</f>
        <v>0</v>
      </c>
      <c r="CL542" s="4">
        <f>T542*CIE!$F348</f>
        <v>0</v>
      </c>
      <c r="CM542" s="4">
        <f>U542*CIE!$F348</f>
        <v>0</v>
      </c>
      <c r="CN542" s="4">
        <f>V542*CIE!$F348</f>
        <v>0</v>
      </c>
      <c r="CO542" s="4">
        <f>W542*CIE!$F348</f>
        <v>0</v>
      </c>
      <c r="CP542" s="4">
        <f>X542*CIE!$F348</f>
        <v>0</v>
      </c>
      <c r="CQ542" s="4">
        <f>Y542*CIE!$F348</f>
        <v>0</v>
      </c>
    </row>
    <row r="543" spans="1:95" x14ac:dyDescent="0.3">
      <c r="A543" s="28">
        <v>727</v>
      </c>
      <c r="B543" s="34">
        <f t="shared" si="112"/>
        <v>7.2700000000000009E-7</v>
      </c>
      <c r="C543" s="37">
        <f t="shared" si="123"/>
        <v>1.4903882753337838E-3</v>
      </c>
      <c r="D543" s="37">
        <f t="shared" si="123"/>
        <v>1.0921581908712983</v>
      </c>
      <c r="E543" s="37">
        <f t="shared" si="123"/>
        <v>29.566457256748883</v>
      </c>
      <c r="F543" s="37">
        <f t="shared" si="123"/>
        <v>384.78948594635295</v>
      </c>
      <c r="G543" s="37">
        <f t="shared" si="123"/>
        <v>801.42541053469586</v>
      </c>
      <c r="H543" s="37">
        <f t="shared" si="123"/>
        <v>1211.2328358370926</v>
      </c>
      <c r="I543" s="37">
        <f t="shared" si="123"/>
        <v>4193.8306519553662</v>
      </c>
      <c r="J543" s="37">
        <f t="shared" si="123"/>
        <v>5940.25479947444</v>
      </c>
      <c r="K543" s="37">
        <f t="shared" si="123"/>
        <v>11419.286407491061</v>
      </c>
      <c r="L543" s="37">
        <f t="shared" si="123"/>
        <v>16503.977040527665</v>
      </c>
      <c r="M543" s="37">
        <f t="shared" si="124"/>
        <v>19728.440350952969</v>
      </c>
      <c r="N543" s="37">
        <f t="shared" si="124"/>
        <v>29318.35985451916</v>
      </c>
      <c r="O543" s="37">
        <f t="shared" si="124"/>
        <v>36888.95506471792</v>
      </c>
      <c r="P543" s="37">
        <f t="shared" si="124"/>
        <v>45129.05370008618</v>
      </c>
      <c r="Q543" s="37">
        <f t="shared" si="124"/>
        <v>53965.29085956826</v>
      </c>
      <c r="R543" s="37">
        <f t="shared" si="124"/>
        <v>63331.222260871735</v>
      </c>
      <c r="S543" s="37">
        <f t="shared" si="124"/>
        <v>73167.598646990999</v>
      </c>
      <c r="T543" s="37">
        <f t="shared" si="124"/>
        <v>83422.079774009355</v>
      </c>
      <c r="U543" s="37">
        <f t="shared" si="124"/>
        <v>94048.678928910245</v>
      </c>
      <c r="V543" s="37">
        <f t="shared" si="124"/>
        <v>105007.10500326166</v>
      </c>
      <c r="W543" s="37">
        <f t="shared" si="124"/>
        <v>116262.09380742897</v>
      </c>
      <c r="X543" s="37">
        <f t="shared" si="124"/>
        <v>127782.77572884361</v>
      </c>
      <c r="Y543" s="37">
        <f t="shared" si="124"/>
        <v>139542.10112830455</v>
      </c>
      <c r="AA543" s="4">
        <f>C543*CIE!$D349</f>
        <v>2.6550343084340654E-6</v>
      </c>
      <c r="AB543" s="4">
        <f>D543*CIE!$D349</f>
        <v>1.9456121032293838E-3</v>
      </c>
      <c r="AC543" s="4">
        <f>E543*CIE!$D349</f>
        <v>5.2670810482548215E-2</v>
      </c>
      <c r="AD543" s="4">
        <f>F543*CIE!$D349</f>
        <v>0.68547861226529916</v>
      </c>
      <c r="AE543" s="4">
        <f>G543*CIE!$D349</f>
        <v>1.4276896804921075</v>
      </c>
      <c r="AF543" s="4">
        <f>H543*CIE!$D349</f>
        <v>2.1577362006079586</v>
      </c>
      <c r="AG543" s="4">
        <f>I543*CIE!$D349</f>
        <v>7.4710492889580635</v>
      </c>
      <c r="AH543" s="4">
        <f>J543*CIE!$D349</f>
        <v>10.582195629466147</v>
      </c>
      <c r="AI543" s="4">
        <f>K543*CIE!$D349</f>
        <v>20.342750739188062</v>
      </c>
      <c r="AJ543" s="4">
        <f>L543*CIE!$D349</f>
        <v>29.400811851123521</v>
      </c>
      <c r="AK543" s="4">
        <f>M543*CIE!$D349</f>
        <v>35.144993321920957</v>
      </c>
      <c r="AL543" s="4">
        <f>N543*CIE!$D349</f>
        <v>52.2288403425149</v>
      </c>
      <c r="AM543" s="4">
        <f>O543*CIE!$D349</f>
        <v>65.715386332580962</v>
      </c>
      <c r="AN543" s="4">
        <f>P543*CIE!$D349</f>
        <v>80.39461116537413</v>
      </c>
      <c r="AO543" s="4">
        <f>Q543*CIE!$D349</f>
        <v>96.135819818287558</v>
      </c>
      <c r="AP543" s="4">
        <f>R543*CIE!$D349</f>
        <v>112.82064592196282</v>
      </c>
      <c r="AQ543" s="4">
        <f>S543*CIE!$D349</f>
        <v>130.34354059849835</v>
      </c>
      <c r="AR543" s="4">
        <f>T543*CIE!$D349</f>
        <v>148.61126294845167</v>
      </c>
      <c r="AS543" s="4">
        <f>U543*CIE!$D349</f>
        <v>167.54189049376001</v>
      </c>
      <c r="AT543" s="4">
        <f>V543*CIE!$D349</f>
        <v>187.06364712280046</v>
      </c>
      <c r="AU543" s="4">
        <f>W543*CIE!$D349</f>
        <v>207.11371186811866</v>
      </c>
      <c r="AV543" s="4">
        <f>X543*CIE!$D349</f>
        <v>227.63709242883971</v>
      </c>
      <c r="AW543" s="4">
        <f>Y543*CIE!$D349</f>
        <v>248.58560154980461</v>
      </c>
      <c r="AX543" s="4">
        <f>C543*CIE!$E349</f>
        <v>9.5878168140497659E-7</v>
      </c>
      <c r="AY543" s="4">
        <f>D543*CIE!$E349</f>
        <v>7.0259628576941496E-4</v>
      </c>
      <c r="AZ543" s="4">
        <f>E543*CIE!$E349</f>
        <v>1.9020397617839125E-2</v>
      </c>
      <c r="BA543" s="4">
        <f>F543*CIE!$E349</f>
        <v>0.24753892420414833</v>
      </c>
      <c r="BB543" s="4">
        <f>G543*CIE!$E349</f>
        <v>0.51556498085107516</v>
      </c>
      <c r="BC543" s="4">
        <f>H543*CIE!$E349</f>
        <v>0.77919819562236003</v>
      </c>
      <c r="BD543" s="4">
        <f>I543*CIE!$E349</f>
        <v>2.6979331967094069</v>
      </c>
      <c r="BE543" s="4">
        <f>J543*CIE!$E349</f>
        <v>3.8214253150499022</v>
      </c>
      <c r="BF543" s="4">
        <f>K543*CIE!$E349</f>
        <v>7.3461411388030751</v>
      </c>
      <c r="BG543" s="4">
        <f>L543*CIE!$E349</f>
        <v>10.617173469941852</v>
      </c>
      <c r="BH543" s="4">
        <f>M543*CIE!$E349</f>
        <v>12.691502962171555</v>
      </c>
      <c r="BI543" s="4">
        <f>N543*CIE!$E349</f>
        <v>18.86079407801072</v>
      </c>
      <c r="BJ543" s="4">
        <f>O543*CIE!$E349</f>
        <v>23.731033682683687</v>
      </c>
      <c r="BK543" s="4">
        <f>P543*CIE!$E349</f>
        <v>29.031971535802441</v>
      </c>
      <c r="BL543" s="4">
        <f>Q543*CIE!$E349</f>
        <v>34.71641126286886</v>
      </c>
      <c r="BM543" s="4">
        <f>R543*CIE!$E349</f>
        <v>40.741608592641398</v>
      </c>
      <c r="BN543" s="4">
        <f>S543*CIE!$E349</f>
        <v>47.069447885595778</v>
      </c>
      <c r="BO543" s="4">
        <f>T543*CIE!$E349</f>
        <v>53.666258139417963</v>
      </c>
      <c r="BP543" s="4">
        <f>U543*CIE!$E349</f>
        <v>60.502455641757251</v>
      </c>
      <c r="BQ543" s="4">
        <f>V543*CIE!$E349</f>
        <v>67.552120719648258</v>
      </c>
      <c r="BR543" s="4">
        <f>W543*CIE!$E349</f>
        <v>74.792567567257137</v>
      </c>
      <c r="BS543" s="4">
        <f>X543*CIE!$E349</f>
        <v>82.203937454122382</v>
      </c>
      <c r="BT543" s="4">
        <f>Y543*CIE!$E349</f>
        <v>89.768829076849599</v>
      </c>
      <c r="BU543" s="4">
        <f>C543*CIE!$F349</f>
        <v>0</v>
      </c>
      <c r="BV543" s="4">
        <f>D543*CIE!$F349</f>
        <v>0</v>
      </c>
      <c r="BW543" s="4">
        <f>E543*CIE!$F349</f>
        <v>0</v>
      </c>
      <c r="BX543" s="4">
        <f>F543*CIE!$F349</f>
        <v>0</v>
      </c>
      <c r="BY543" s="4">
        <f>G543*CIE!$F349</f>
        <v>0</v>
      </c>
      <c r="BZ543" s="4">
        <f>H543*CIE!$F349</f>
        <v>0</v>
      </c>
      <c r="CA543" s="4">
        <f>I543*CIE!$F349</f>
        <v>0</v>
      </c>
      <c r="CB543" s="4">
        <f>J543*CIE!$F349</f>
        <v>0</v>
      </c>
      <c r="CC543" s="4">
        <f>K543*CIE!$F349</f>
        <v>0</v>
      </c>
      <c r="CD543" s="4">
        <f>L543*CIE!$F349</f>
        <v>0</v>
      </c>
      <c r="CE543" s="4">
        <f>M543*CIE!$F349</f>
        <v>0</v>
      </c>
      <c r="CF543" s="4">
        <f>N543*CIE!$F349</f>
        <v>0</v>
      </c>
      <c r="CG543" s="4">
        <f>O543*CIE!$F349</f>
        <v>0</v>
      </c>
      <c r="CH543" s="4">
        <f>P543*CIE!$F349</f>
        <v>0</v>
      </c>
      <c r="CI543" s="4">
        <f>Q543*CIE!$F349</f>
        <v>0</v>
      </c>
      <c r="CJ543" s="4">
        <f>R543*CIE!$F349</f>
        <v>0</v>
      </c>
      <c r="CK543" s="4">
        <f>S543*CIE!$F349</f>
        <v>0</v>
      </c>
      <c r="CL543" s="4">
        <f>T543*CIE!$F349</f>
        <v>0</v>
      </c>
      <c r="CM543" s="4">
        <f>U543*CIE!$F349</f>
        <v>0</v>
      </c>
      <c r="CN543" s="4">
        <f>V543*CIE!$F349</f>
        <v>0</v>
      </c>
      <c r="CO543" s="4">
        <f>W543*CIE!$F349</f>
        <v>0</v>
      </c>
      <c r="CP543" s="4">
        <f>X543*CIE!$F349</f>
        <v>0</v>
      </c>
      <c r="CQ543" s="4">
        <f>Y543*CIE!$F349</f>
        <v>0</v>
      </c>
    </row>
    <row r="544" spans="1:95" x14ac:dyDescent="0.3">
      <c r="A544" s="28">
        <v>728</v>
      </c>
      <c r="B544" s="34">
        <f t="shared" si="112"/>
        <v>7.2800000000000006E-7</v>
      </c>
      <c r="C544" s="37">
        <f t="shared" si="123"/>
        <v>1.5209706769382053E-3</v>
      </c>
      <c r="D544" s="37">
        <f t="shared" si="123"/>
        <v>1.1045148480730846</v>
      </c>
      <c r="E544" s="37">
        <f t="shared" si="123"/>
        <v>29.765821674401518</v>
      </c>
      <c r="F544" s="37">
        <f t="shared" si="123"/>
        <v>386.02366182602731</v>
      </c>
      <c r="G544" s="37">
        <f t="shared" si="123"/>
        <v>803.19147019607783</v>
      </c>
      <c r="H544" s="37">
        <f t="shared" si="123"/>
        <v>1213.2209506411007</v>
      </c>
      <c r="I544" s="37">
        <f t="shared" si="123"/>
        <v>4193.7138154507275</v>
      </c>
      <c r="J544" s="37">
        <f t="shared" si="123"/>
        <v>5937.3653214649721</v>
      </c>
      <c r="K544" s="37">
        <f t="shared" si="123"/>
        <v>11404.112111102319</v>
      </c>
      <c r="L544" s="37">
        <f t="shared" si="123"/>
        <v>16474.449866618528</v>
      </c>
      <c r="M544" s="37">
        <f t="shared" si="124"/>
        <v>19688.839765318724</v>
      </c>
      <c r="N544" s="37">
        <f t="shared" si="124"/>
        <v>29245.710412414017</v>
      </c>
      <c r="O544" s="37">
        <f t="shared" si="124"/>
        <v>36787.851436457655</v>
      </c>
      <c r="P544" s="37">
        <f t="shared" si="124"/>
        <v>44995.275913796242</v>
      </c>
      <c r="Q544" s="37">
        <f t="shared" si="124"/>
        <v>53794.950063221164</v>
      </c>
      <c r="R544" s="37">
        <f t="shared" si="124"/>
        <v>63120.764883281969</v>
      </c>
      <c r="S544" s="37">
        <f t="shared" si="124"/>
        <v>72913.794649009447</v>
      </c>
      <c r="T544" s="37">
        <f t="shared" si="124"/>
        <v>83122.002301960703</v>
      </c>
      <c r="U544" s="37">
        <f t="shared" si="124"/>
        <v>93699.68001328918</v>
      </c>
      <c r="V544" s="37">
        <f t="shared" si="124"/>
        <v>104606.79013783703</v>
      </c>
      <c r="W544" s="37">
        <f t="shared" si="124"/>
        <v>115808.29706197596</v>
      </c>
      <c r="X544" s="37">
        <f t="shared" si="124"/>
        <v>127273.53629648963</v>
      </c>
      <c r="Y544" s="37">
        <f t="shared" si="124"/>
        <v>138975.64174132014</v>
      </c>
      <c r="AA544" s="4">
        <f>C544*CIE!$D350</f>
        <v>2.5249786304918841E-6</v>
      </c>
      <c r="AB544" s="4">
        <f>D544*CIE!$D350</f>
        <v>1.8336161444346085E-3</v>
      </c>
      <c r="AC544" s="4">
        <f>E544*CIE!$D350</f>
        <v>4.9414538219890704E-2</v>
      </c>
      <c r="AD544" s="4">
        <f>F544*CIE!$D350</f>
        <v>0.64084174123400617</v>
      </c>
      <c r="AE544" s="4">
        <f>G544*CIE!$D350</f>
        <v>1.3333861915872107</v>
      </c>
      <c r="AF544" s="4">
        <f>H544*CIE!$D350</f>
        <v>2.0140802323687979</v>
      </c>
      <c r="AG544" s="4">
        <f>I544*CIE!$D350</f>
        <v>6.9620262421679069</v>
      </c>
      <c r="AH544" s="4">
        <f>J544*CIE!$D350</f>
        <v>9.856679543817215</v>
      </c>
      <c r="AI544" s="4">
        <f>K544*CIE!$D350</f>
        <v>18.93208055676207</v>
      </c>
      <c r="AJ544" s="4">
        <f>L544*CIE!$D350</f>
        <v>27.349398968072084</v>
      </c>
      <c r="AK544" s="4">
        <f>M544*CIE!$D350</f>
        <v>32.685639782803264</v>
      </c>
      <c r="AL544" s="4">
        <f>N544*CIE!$D350</f>
        <v>48.551096312752634</v>
      </c>
      <c r="AM544" s="4">
        <f>O544*CIE!$D350</f>
        <v>61.071880048177718</v>
      </c>
      <c r="AN544" s="4">
        <f>P544*CIE!$D350</f>
        <v>74.697107497252276</v>
      </c>
      <c r="AO544" s="4">
        <f>Q544*CIE!$D350</f>
        <v>89.30553454945408</v>
      </c>
      <c r="AP544" s="4">
        <f>R544*CIE!$D350</f>
        <v>104.78741299038523</v>
      </c>
      <c r="AQ544" s="4">
        <f>S544*CIE!$D350</f>
        <v>121.04491963476707</v>
      </c>
      <c r="AR544" s="4">
        <f>T544*CIE!$D350</f>
        <v>137.991667241508</v>
      </c>
      <c r="AS544" s="4">
        <f>U544*CIE!$D350</f>
        <v>155.5517757868615</v>
      </c>
      <c r="AT544" s="4">
        <f>V544*CIE!$D350</f>
        <v>173.65877837572464</v>
      </c>
      <c r="AU544" s="4">
        <f>W544*CIE!$D350</f>
        <v>192.2545120355569</v>
      </c>
      <c r="AV544" s="4">
        <f>X544*CIE!$D350</f>
        <v>211.28807034116539</v>
      </c>
      <c r="AW544" s="4">
        <f>Y544*CIE!$D350</f>
        <v>230.71485261118298</v>
      </c>
      <c r="AX544" s="4">
        <f>C544*CIE!$E350</f>
        <v>9.1181583694174643E-7</v>
      </c>
      <c r="AY544" s="4">
        <f>D544*CIE!$E350</f>
        <v>6.6215223336042197E-4</v>
      </c>
      <c r="AZ544" s="4">
        <f>E544*CIE!$E350</f>
        <v>1.7844491030517013E-2</v>
      </c>
      <c r="BA544" s="4">
        <f>F544*CIE!$E350</f>
        <v>0.23141964117005609</v>
      </c>
      <c r="BB544" s="4">
        <f>G544*CIE!$E350</f>
        <v>0.48151007361666792</v>
      </c>
      <c r="BC544" s="4">
        <f>H544*CIE!$E350</f>
        <v>0.72732110702553732</v>
      </c>
      <c r="BD544" s="4">
        <f>I544*CIE!$E350</f>
        <v>2.5141146575074496</v>
      </c>
      <c r="BE544" s="4">
        <f>J544*CIE!$E350</f>
        <v>3.5594267607569652</v>
      </c>
      <c r="BF544" s="4">
        <f>K544*CIE!$E350</f>
        <v>6.8367195941573957</v>
      </c>
      <c r="BG544" s="4">
        <f>L544*CIE!$E350</f>
        <v>9.876366797238342</v>
      </c>
      <c r="BH544" s="4">
        <f>M544*CIE!$E350</f>
        <v>11.803380683949515</v>
      </c>
      <c r="BI544" s="4">
        <f>N544*CIE!$E350</f>
        <v>17.532686409400554</v>
      </c>
      <c r="BJ544" s="4">
        <f>O544*CIE!$E350</f>
        <v>22.05416978475062</v>
      </c>
      <c r="BK544" s="4">
        <f>P544*CIE!$E350</f>
        <v>26.974487929217194</v>
      </c>
      <c r="BL544" s="4">
        <f>Q544*CIE!$E350</f>
        <v>32.249857383100839</v>
      </c>
      <c r="BM544" s="4">
        <f>R544*CIE!$E350</f>
        <v>37.840646064468011</v>
      </c>
      <c r="BN544" s="4">
        <f>S544*CIE!$E350</f>
        <v>43.711528236902573</v>
      </c>
      <c r="BO544" s="4">
        <f>T544*CIE!$E350</f>
        <v>49.831307892016234</v>
      </c>
      <c r="BP544" s="4">
        <f>U544*CIE!$E350</f>
        <v>56.172583369246816</v>
      </c>
      <c r="BQ544" s="4">
        <f>V544*CIE!$E350</f>
        <v>62.711352260472751</v>
      </c>
      <c r="BR544" s="4">
        <f>W544*CIE!$E350</f>
        <v>69.426610855466336</v>
      </c>
      <c r="BS544" s="4">
        <f>X544*CIE!$E350</f>
        <v>76.299975915600356</v>
      </c>
      <c r="BT544" s="4">
        <f>Y544*CIE!$E350</f>
        <v>83.315341321354467</v>
      </c>
      <c r="BU544" s="4">
        <f>C544*CIE!$F350</f>
        <v>0</v>
      </c>
      <c r="BV544" s="4">
        <f>D544*CIE!$F350</f>
        <v>0</v>
      </c>
      <c r="BW544" s="4">
        <f>E544*CIE!$F350</f>
        <v>0</v>
      </c>
      <c r="BX544" s="4">
        <f>F544*CIE!$F350</f>
        <v>0</v>
      </c>
      <c r="BY544" s="4">
        <f>G544*CIE!$F350</f>
        <v>0</v>
      </c>
      <c r="BZ544" s="4">
        <f>H544*CIE!$F350</f>
        <v>0</v>
      </c>
      <c r="CA544" s="4">
        <f>I544*CIE!$F350</f>
        <v>0</v>
      </c>
      <c r="CB544" s="4">
        <f>J544*CIE!$F350</f>
        <v>0</v>
      </c>
      <c r="CC544" s="4">
        <f>K544*CIE!$F350</f>
        <v>0</v>
      </c>
      <c r="CD544" s="4">
        <f>L544*CIE!$F350</f>
        <v>0</v>
      </c>
      <c r="CE544" s="4">
        <f>M544*CIE!$F350</f>
        <v>0</v>
      </c>
      <c r="CF544" s="4">
        <f>N544*CIE!$F350</f>
        <v>0</v>
      </c>
      <c r="CG544" s="4">
        <f>O544*CIE!$F350</f>
        <v>0</v>
      </c>
      <c r="CH544" s="4">
        <f>P544*CIE!$F350</f>
        <v>0</v>
      </c>
      <c r="CI544" s="4">
        <f>Q544*CIE!$F350</f>
        <v>0</v>
      </c>
      <c r="CJ544" s="4">
        <f>R544*CIE!$F350</f>
        <v>0</v>
      </c>
      <c r="CK544" s="4">
        <f>S544*CIE!$F350</f>
        <v>0</v>
      </c>
      <c r="CL544" s="4">
        <f>T544*CIE!$F350</f>
        <v>0</v>
      </c>
      <c r="CM544" s="4">
        <f>U544*CIE!$F350</f>
        <v>0</v>
      </c>
      <c r="CN544" s="4">
        <f>V544*CIE!$F350</f>
        <v>0</v>
      </c>
      <c r="CO544" s="4">
        <f>W544*CIE!$F350</f>
        <v>0</v>
      </c>
      <c r="CP544" s="4">
        <f>X544*CIE!$F350</f>
        <v>0</v>
      </c>
      <c r="CQ544" s="4">
        <f>Y544*CIE!$F350</f>
        <v>0</v>
      </c>
    </row>
    <row r="545" spans="1:95" x14ac:dyDescent="0.3">
      <c r="A545" s="28">
        <v>729</v>
      </c>
      <c r="B545" s="34">
        <f t="shared" ref="B545:B608" si="125">A545*0.000000001</f>
        <v>7.2900000000000003E-7</v>
      </c>
      <c r="C545" s="37">
        <f t="shared" si="123"/>
        <v>1.5520795051058483E-3</v>
      </c>
      <c r="D545" s="37">
        <f t="shared" si="123"/>
        <v>1.1169663090952366</v>
      </c>
      <c r="E545" s="37">
        <f t="shared" si="123"/>
        <v>29.965695867426696</v>
      </c>
      <c r="F545" s="37">
        <f t="shared" si="123"/>
        <v>387.25477144343046</v>
      </c>
      <c r="G545" s="37">
        <f t="shared" si="123"/>
        <v>804.94906765240864</v>
      </c>
      <c r="H545" s="37">
        <f t="shared" si="123"/>
        <v>1215.1955944631786</v>
      </c>
      <c r="I545" s="37">
        <f t="shared" si="123"/>
        <v>4193.5591925920598</v>
      </c>
      <c r="J545" s="37">
        <f t="shared" si="123"/>
        <v>5934.4316924740497</v>
      </c>
      <c r="K545" s="37">
        <f t="shared" si="123"/>
        <v>11388.898920543375</v>
      </c>
      <c r="L545" s="37">
        <f t="shared" si="123"/>
        <v>16444.913013190824</v>
      </c>
      <c r="M545" s="37">
        <f t="shared" si="124"/>
        <v>19649.257000912643</v>
      </c>
      <c r="N545" s="37">
        <f t="shared" si="124"/>
        <v>29173.191511462766</v>
      </c>
      <c r="O545" s="37">
        <f t="shared" si="124"/>
        <v>36686.992506441857</v>
      </c>
      <c r="P545" s="37">
        <f t="shared" si="124"/>
        <v>44861.886265264227</v>
      </c>
      <c r="Q545" s="37">
        <f t="shared" si="124"/>
        <v>53625.169056936706</v>
      </c>
      <c r="R545" s="37">
        <f t="shared" si="124"/>
        <v>62911.065661114655</v>
      </c>
      <c r="S545" s="37">
        <f t="shared" si="124"/>
        <v>72660.97216519223</v>
      </c>
      <c r="T545" s="37">
        <f t="shared" si="124"/>
        <v>82823.152897893087</v>
      </c>
      <c r="U545" s="37">
        <f t="shared" si="124"/>
        <v>93352.177128363735</v>
      </c>
      <c r="V545" s="37">
        <f t="shared" si="124"/>
        <v>104208.2589559778</v>
      </c>
      <c r="W545" s="37">
        <f t="shared" si="124"/>
        <v>115356.58972302629</v>
      </c>
      <c r="X545" s="37">
        <f t="shared" si="124"/>
        <v>126766.70855752045</v>
      </c>
      <c r="Y545" s="37">
        <f t="shared" si="124"/>
        <v>138411.93151146325</v>
      </c>
      <c r="AA545" s="4">
        <f>C545*CIE!$D351</f>
        <v>2.400227319386485E-6</v>
      </c>
      <c r="AB545" s="4">
        <f>D545*CIE!$D351</f>
        <v>1.7273426013971107E-3</v>
      </c>
      <c r="AC545" s="4">
        <f>E545*CIE!$D351</f>
        <v>4.6340720065444825E-2</v>
      </c>
      <c r="AD545" s="4">
        <f>F545*CIE!$D351</f>
        <v>0.59887362659163601</v>
      </c>
      <c r="AE545" s="4">
        <f>G545*CIE!$D351</f>
        <v>1.2448207302126761</v>
      </c>
      <c r="AF545" s="4">
        <f>H545*CIE!$D351</f>
        <v>1.8792501638179329</v>
      </c>
      <c r="AG545" s="4">
        <f>I545*CIE!$D351</f>
        <v>6.4851673554167242</v>
      </c>
      <c r="AH545" s="4">
        <f>J545*CIE!$D351</f>
        <v>9.1773553007117261</v>
      </c>
      <c r="AI545" s="4">
        <f>K545*CIE!$D351</f>
        <v>17.612465235764589</v>
      </c>
      <c r="AJ545" s="4">
        <f>L545*CIE!$D351</f>
        <v>25.43138373346607</v>
      </c>
      <c r="AK545" s="4">
        <f>M545*CIE!$D351</f>
        <v>30.386770332374365</v>
      </c>
      <c r="AL545" s="4">
        <f>N545*CIE!$D351</f>
        <v>45.115144571625201</v>
      </c>
      <c r="AM545" s="4">
        <f>O545*CIE!$D351</f>
        <v>56.734929744519569</v>
      </c>
      <c r="AN545" s="4">
        <f>P545*CIE!$D351</f>
        <v>69.377067771894247</v>
      </c>
      <c r="AO545" s="4">
        <f>Q545*CIE!$D351</f>
        <v>82.929125314621288</v>
      </c>
      <c r="AP545" s="4">
        <f>R545*CIE!$D351</f>
        <v>97.289383691221715</v>
      </c>
      <c r="AQ545" s="4">
        <f>S545*CIE!$D351</f>
        <v>112.36721435361102</v>
      </c>
      <c r="AR545" s="4">
        <f>T545*CIE!$D351</f>
        <v>128.08261020732286</v>
      </c>
      <c r="AS545" s="4">
        <f>U545*CIE!$D351</f>
        <v>144.36531448975225</v>
      </c>
      <c r="AT545" s="4">
        <f>V545*CIE!$D351</f>
        <v>161.15379993680247</v>
      </c>
      <c r="AU545" s="4">
        <f>W545*CIE!$D351</f>
        <v>178.39423638648151</v>
      </c>
      <c r="AV545" s="4">
        <f>X545*CIE!$D351</f>
        <v>196.03951734915452</v>
      </c>
      <c r="AW545" s="4">
        <f>Y545*CIE!$D351</f>
        <v>214.04837719328594</v>
      </c>
      <c r="AX545" s="4">
        <f>C545*CIE!$E351</f>
        <v>8.6676609440003496E-7</v>
      </c>
      <c r="AY545" s="4">
        <f>D545*CIE!$E351</f>
        <v>6.237750850558877E-4</v>
      </c>
      <c r="AZ545" s="4">
        <f>E545*CIE!$E351</f>
        <v>1.6734483695935016E-2</v>
      </c>
      <c r="BA545" s="4">
        <f>F545*CIE!$E351</f>
        <v>0.21626424721000953</v>
      </c>
      <c r="BB545" s="4">
        <f>G545*CIE!$E351</f>
        <v>0.4495275900911056</v>
      </c>
      <c r="BC545" s="4">
        <f>H545*CIE!$E351</f>
        <v>0.67863169114725608</v>
      </c>
      <c r="BD545" s="4">
        <f>I545*CIE!$E351</f>
        <v>2.3419128408312413</v>
      </c>
      <c r="BE545" s="4">
        <f>J545*CIE!$E351</f>
        <v>3.3141112704910878</v>
      </c>
      <c r="BF545" s="4">
        <f>K545*CIE!$E351</f>
        <v>6.3601841300023745</v>
      </c>
      <c r="BG545" s="4">
        <f>L545*CIE!$E351</f>
        <v>9.1837389633075777</v>
      </c>
      <c r="BH545" s="4">
        <f>M545*CIE!$E351</f>
        <v>10.973219923667569</v>
      </c>
      <c r="BI545" s="4">
        <f>N545*CIE!$E351</f>
        <v>16.291905913576485</v>
      </c>
      <c r="BJ545" s="4">
        <f>O545*CIE!$E351</f>
        <v>20.488023394087236</v>
      </c>
      <c r="BK545" s="4">
        <f>P545*CIE!$E351</f>
        <v>25.053331235702256</v>
      </c>
      <c r="BL545" s="4">
        <f>Q545*CIE!$E351</f>
        <v>29.947227698140871</v>
      </c>
      <c r="BM545" s="4">
        <f>R545*CIE!$E351</f>
        <v>35.132980300458087</v>
      </c>
      <c r="BN545" s="4">
        <f>S545*CIE!$E351</f>
        <v>40.577861412220777</v>
      </c>
      <c r="BO545" s="4">
        <f>T545*CIE!$E351</f>
        <v>46.252979004647017</v>
      </c>
      <c r="BP545" s="4">
        <f>U545*CIE!$E351</f>
        <v>52.132962072567231</v>
      </c>
      <c r="BQ545" s="4">
        <f>V545*CIE!$E351</f>
        <v>58.195591992782894</v>
      </c>
      <c r="BR545" s="4">
        <f>W545*CIE!$E351</f>
        <v>64.421429706795735</v>
      </c>
      <c r="BS545" s="4">
        <f>X545*CIE!$E351</f>
        <v>70.793464197477519</v>
      </c>
      <c r="BT545" s="4">
        <f>Y545*CIE!$E351</f>
        <v>77.296793688654759</v>
      </c>
      <c r="BU545" s="4">
        <f>C545*CIE!$F351</f>
        <v>0</v>
      </c>
      <c r="BV545" s="4">
        <f>D545*CIE!$F351</f>
        <v>0</v>
      </c>
      <c r="BW545" s="4">
        <f>E545*CIE!$F351</f>
        <v>0</v>
      </c>
      <c r="BX545" s="4">
        <f>F545*CIE!$F351</f>
        <v>0</v>
      </c>
      <c r="BY545" s="4">
        <f>G545*CIE!$F351</f>
        <v>0</v>
      </c>
      <c r="BZ545" s="4">
        <f>H545*CIE!$F351</f>
        <v>0</v>
      </c>
      <c r="CA545" s="4">
        <f>I545*CIE!$F351</f>
        <v>0</v>
      </c>
      <c r="CB545" s="4">
        <f>J545*CIE!$F351</f>
        <v>0</v>
      </c>
      <c r="CC545" s="4">
        <f>K545*CIE!$F351</f>
        <v>0</v>
      </c>
      <c r="CD545" s="4">
        <f>L545*CIE!$F351</f>
        <v>0</v>
      </c>
      <c r="CE545" s="4">
        <f>M545*CIE!$F351</f>
        <v>0</v>
      </c>
      <c r="CF545" s="4">
        <f>N545*CIE!$F351</f>
        <v>0</v>
      </c>
      <c r="CG545" s="4">
        <f>O545*CIE!$F351</f>
        <v>0</v>
      </c>
      <c r="CH545" s="4">
        <f>P545*CIE!$F351</f>
        <v>0</v>
      </c>
      <c r="CI545" s="4">
        <f>Q545*CIE!$F351</f>
        <v>0</v>
      </c>
      <c r="CJ545" s="4">
        <f>R545*CIE!$F351</f>
        <v>0</v>
      </c>
      <c r="CK545" s="4">
        <f>S545*CIE!$F351</f>
        <v>0</v>
      </c>
      <c r="CL545" s="4">
        <f>T545*CIE!$F351</f>
        <v>0</v>
      </c>
      <c r="CM545" s="4">
        <f>U545*CIE!$F351</f>
        <v>0</v>
      </c>
      <c r="CN545" s="4">
        <f>V545*CIE!$F351</f>
        <v>0</v>
      </c>
      <c r="CO545" s="4">
        <f>W545*CIE!$F351</f>
        <v>0</v>
      </c>
      <c r="CP545" s="4">
        <f>X545*CIE!$F351</f>
        <v>0</v>
      </c>
      <c r="CQ545" s="4">
        <f>Y545*CIE!$F351</f>
        <v>0</v>
      </c>
    </row>
    <row r="546" spans="1:95" x14ac:dyDescent="0.3">
      <c r="A546" s="28">
        <v>730</v>
      </c>
      <c r="B546" s="34">
        <f t="shared" si="125"/>
        <v>7.3E-7</v>
      </c>
      <c r="C546" s="37">
        <f t="shared" ref="C546:L555" si="126">2*$C$3*$C$2^2/$B546^5/(EXP($C$3*$C$2/$B546/$C$4/C$7)-1)/1000000000</f>
        <v>1.583721876809034E-3</v>
      </c>
      <c r="D546" s="37">
        <f t="shared" si="126"/>
        <v>1.1295128353955748</v>
      </c>
      <c r="E546" s="37">
        <f t="shared" si="126"/>
        <v>30.166075933568013</v>
      </c>
      <c r="F546" s="37">
        <f t="shared" si="126"/>
        <v>388.48279441333057</v>
      </c>
      <c r="G546" s="37">
        <f t="shared" si="126"/>
        <v>806.69819212007997</v>
      </c>
      <c r="H546" s="37">
        <f t="shared" si="126"/>
        <v>1217.1567763414835</v>
      </c>
      <c r="I546" s="37">
        <f t="shared" si="126"/>
        <v>4193.3670008274858</v>
      </c>
      <c r="J546" s="37">
        <f t="shared" si="126"/>
        <v>5931.4542486489672</v>
      </c>
      <c r="K546" s="37">
        <f t="shared" si="126"/>
        <v>11373.647444671884</v>
      </c>
      <c r="L546" s="37">
        <f t="shared" si="126"/>
        <v>16415.367202860401</v>
      </c>
      <c r="M546" s="37">
        <f t="shared" ref="M546:Y555" si="127">2*$C$3*$C$2^2/$B546^5/(EXP($C$3*$C$2/$B546/$C$4/M$7)-1)/1000000000</f>
        <v>19609.692789577352</v>
      </c>
      <c r="N546" s="37">
        <f t="shared" si="127"/>
        <v>29100.803664691797</v>
      </c>
      <c r="O546" s="37">
        <f t="shared" si="127"/>
        <v>36586.378395717373</v>
      </c>
      <c r="P546" s="37">
        <f t="shared" si="127"/>
        <v>44728.88426839286</v>
      </c>
      <c r="Q546" s="37">
        <f t="shared" si="127"/>
        <v>53455.946527173102</v>
      </c>
      <c r="R546" s="37">
        <f t="shared" si="127"/>
        <v>62702.122234807881</v>
      </c>
      <c r="S546" s="37">
        <f t="shared" si="127"/>
        <v>72409.127577738254</v>
      </c>
      <c r="T546" s="37">
        <f t="shared" si="127"/>
        <v>82525.526482823581</v>
      </c>
      <c r="U546" s="37">
        <f t="shared" si="127"/>
        <v>93006.16354196996</v>
      </c>
      <c r="V546" s="37">
        <f t="shared" si="127"/>
        <v>103811.50289207116</v>
      </c>
      <c r="W546" s="37">
        <f t="shared" si="127"/>
        <v>114906.96122316855</v>
      </c>
      <c r="X546" s="37">
        <f t="shared" si="127"/>
        <v>126262.27978608737</v>
      </c>
      <c r="Y546" s="37">
        <f t="shared" si="127"/>
        <v>137850.95540906786</v>
      </c>
      <c r="AA546" s="4">
        <f>C546*CIE!$D352</f>
        <v>2.2805135746705815E-6</v>
      </c>
      <c r="AB546" s="4">
        <f>D546*CIE!$D352</f>
        <v>1.6264657270974013E-3</v>
      </c>
      <c r="AC546" s="4">
        <f>E546*CIE!$D352</f>
        <v>4.3438274528135867E-2</v>
      </c>
      <c r="AD546" s="4">
        <f>F546*CIE!$D352</f>
        <v>0.55940395795415798</v>
      </c>
      <c r="AE546" s="4">
        <f>G546*CIE!$D352</f>
        <v>1.1616220024053436</v>
      </c>
      <c r="AF546" s="4">
        <f>H546*CIE!$D352</f>
        <v>1.7526704603852223</v>
      </c>
      <c r="AG546" s="4">
        <f>I546*CIE!$D352</f>
        <v>6.0383268735485549</v>
      </c>
      <c r="AH546" s="4">
        <f>J546*CIE!$D352</f>
        <v>8.5411221058813016</v>
      </c>
      <c r="AI546" s="4">
        <f>K546*CIE!$D352</f>
        <v>16.377722484551615</v>
      </c>
      <c r="AJ546" s="4">
        <f>L546*CIE!$D352</f>
        <v>23.637652726470094</v>
      </c>
      <c r="AK546" s="4">
        <f>M546*CIE!$D352</f>
        <v>28.237388935900487</v>
      </c>
      <c r="AL546" s="4">
        <f>N546*CIE!$D352</f>
        <v>41.904313353849908</v>
      </c>
      <c r="AM546" s="4">
        <f>O546*CIE!$D352</f>
        <v>52.68332388485954</v>
      </c>
      <c r="AN546" s="4">
        <f>P546*CIE!$D352</f>
        <v>64.408296208841932</v>
      </c>
      <c r="AO546" s="4">
        <f>Q546*CIE!$D352</f>
        <v>76.975012776679975</v>
      </c>
      <c r="AP546" s="4">
        <f>R546*CIE!$D352</f>
        <v>90.289237656578536</v>
      </c>
      <c r="AQ546" s="4">
        <f>S546*CIE!$D352</f>
        <v>104.26704384724333</v>
      </c>
      <c r="AR546" s="4">
        <f>T546*CIE!$D352</f>
        <v>118.83436489499795</v>
      </c>
      <c r="AS546" s="4">
        <f>U546*CIE!$D352</f>
        <v>133.92617832169401</v>
      </c>
      <c r="AT546" s="4">
        <f>V546*CIE!$D352</f>
        <v>149.4855536309986</v>
      </c>
      <c r="AU546" s="4">
        <f>W546*CIE!$D352</f>
        <v>165.46269185948722</v>
      </c>
      <c r="AV546" s="4">
        <f>X546*CIE!$D352</f>
        <v>181.81402128585202</v>
      </c>
      <c r="AW546" s="4">
        <f>Y546*CIE!$D352</f>
        <v>198.50137811135085</v>
      </c>
      <c r="AX546" s="4">
        <f>C546*CIE!$E352</f>
        <v>8.2353537594069757E-7</v>
      </c>
      <c r="AY546" s="4">
        <f>D546*CIE!$E352</f>
        <v>5.873466744056988E-4</v>
      </c>
      <c r="AZ546" s="4">
        <f>E546*CIE!$E352</f>
        <v>1.5686359485455364E-2</v>
      </c>
      <c r="BA546" s="4">
        <f>F546*CIE!$E352</f>
        <v>0.20201105309493186</v>
      </c>
      <c r="BB546" s="4">
        <f>G546*CIE!$E352</f>
        <v>0.41948305990244156</v>
      </c>
      <c r="BC546" s="4">
        <f>H546*CIE!$E352</f>
        <v>0.63292152369757138</v>
      </c>
      <c r="BD546" s="4">
        <f>I546*CIE!$E352</f>
        <v>2.1805508404302922</v>
      </c>
      <c r="BE546" s="4">
        <f>J546*CIE!$E352</f>
        <v>3.0843562092974626</v>
      </c>
      <c r="BF546" s="4">
        <f>K546*CIE!$E352</f>
        <v>5.914296671229379</v>
      </c>
      <c r="BG546" s="4">
        <f>L546*CIE!$E352</f>
        <v>8.5359909454874074</v>
      </c>
      <c r="BH546" s="4">
        <f>M546*CIE!$E352</f>
        <v>10.197040250580223</v>
      </c>
      <c r="BI546" s="4">
        <f>N546*CIE!$E352</f>
        <v>15.132417905639732</v>
      </c>
      <c r="BJ546" s="4">
        <f>O546*CIE!$E352</f>
        <v>19.024916765773032</v>
      </c>
      <c r="BK546" s="4">
        <f>P546*CIE!$E352</f>
        <v>23.259019819564283</v>
      </c>
      <c r="BL546" s="4">
        <f>Q546*CIE!$E352</f>
        <v>27.797092194130009</v>
      </c>
      <c r="BM546" s="4">
        <f>R546*CIE!$E352</f>
        <v>32.605103562100098</v>
      </c>
      <c r="BN546" s="4">
        <f>S546*CIE!$E352</f>
        <v>37.652746340423889</v>
      </c>
      <c r="BO546" s="4">
        <f>T546*CIE!$E352</f>
        <v>42.913273771068262</v>
      </c>
      <c r="BP546" s="4">
        <f>U546*CIE!$E352</f>
        <v>48.363205041824372</v>
      </c>
      <c r="BQ546" s="4">
        <f>V546*CIE!$E352</f>
        <v>53.981981503877002</v>
      </c>
      <c r="BR546" s="4">
        <f>W546*CIE!$E352</f>
        <v>59.751619836047638</v>
      </c>
      <c r="BS546" s="4">
        <f>X546*CIE!$E352</f>
        <v>65.656385488765423</v>
      </c>
      <c r="BT546" s="4">
        <f>Y546*CIE!$E352</f>
        <v>71.682496812715286</v>
      </c>
      <c r="BU546" s="4">
        <f>C546*CIE!$F352</f>
        <v>0</v>
      </c>
      <c r="BV546" s="4">
        <f>D546*CIE!$F352</f>
        <v>0</v>
      </c>
      <c r="BW546" s="4">
        <f>E546*CIE!$F352</f>
        <v>0</v>
      </c>
      <c r="BX546" s="4">
        <f>F546*CIE!$F352</f>
        <v>0</v>
      </c>
      <c r="BY546" s="4">
        <f>G546*CIE!$F352</f>
        <v>0</v>
      </c>
      <c r="BZ546" s="4">
        <f>H546*CIE!$F352</f>
        <v>0</v>
      </c>
      <c r="CA546" s="4">
        <f>I546*CIE!$F352</f>
        <v>0</v>
      </c>
      <c r="CB546" s="4">
        <f>J546*CIE!$F352</f>
        <v>0</v>
      </c>
      <c r="CC546" s="4">
        <f>K546*CIE!$F352</f>
        <v>0</v>
      </c>
      <c r="CD546" s="4">
        <f>L546*CIE!$F352</f>
        <v>0</v>
      </c>
      <c r="CE546" s="4">
        <f>M546*CIE!$F352</f>
        <v>0</v>
      </c>
      <c r="CF546" s="4">
        <f>N546*CIE!$F352</f>
        <v>0</v>
      </c>
      <c r="CG546" s="4">
        <f>O546*CIE!$F352</f>
        <v>0</v>
      </c>
      <c r="CH546" s="4">
        <f>P546*CIE!$F352</f>
        <v>0</v>
      </c>
      <c r="CI546" s="4">
        <f>Q546*CIE!$F352</f>
        <v>0</v>
      </c>
      <c r="CJ546" s="4">
        <f>R546*CIE!$F352</f>
        <v>0</v>
      </c>
      <c r="CK546" s="4">
        <f>S546*CIE!$F352</f>
        <v>0</v>
      </c>
      <c r="CL546" s="4">
        <f>T546*CIE!$F352</f>
        <v>0</v>
      </c>
      <c r="CM546" s="4">
        <f>U546*CIE!$F352</f>
        <v>0</v>
      </c>
      <c r="CN546" s="4">
        <f>V546*CIE!$F352</f>
        <v>0</v>
      </c>
      <c r="CO546" s="4">
        <f>W546*CIE!$F352</f>
        <v>0</v>
      </c>
      <c r="CP546" s="4">
        <f>X546*CIE!$F352</f>
        <v>0</v>
      </c>
      <c r="CQ546" s="4">
        <f>Y546*CIE!$F352</f>
        <v>0</v>
      </c>
    </row>
    <row r="547" spans="1:95" x14ac:dyDescent="0.3">
      <c r="A547" s="28">
        <v>731</v>
      </c>
      <c r="B547" s="34">
        <f t="shared" si="125"/>
        <v>7.3100000000000007E-7</v>
      </c>
      <c r="C547" s="37">
        <f t="shared" si="126"/>
        <v>1.6159049736127198E-3</v>
      </c>
      <c r="D547" s="37">
        <f t="shared" si="126"/>
        <v>1.1421546854455342</v>
      </c>
      <c r="E547" s="37">
        <f t="shared" si="126"/>
        <v>30.366957956745757</v>
      </c>
      <c r="F547" s="37">
        <f t="shared" si="126"/>
        <v>389.70771057690888</v>
      </c>
      <c r="G547" s="37">
        <f t="shared" si="126"/>
        <v>808.43883321695625</v>
      </c>
      <c r="H547" s="37">
        <f t="shared" si="126"/>
        <v>1219.1045057863871</v>
      </c>
      <c r="I547" s="37">
        <f t="shared" si="126"/>
        <v>4193.137457257666</v>
      </c>
      <c r="J547" s="37">
        <f t="shared" si="126"/>
        <v>5928.4333248736839</v>
      </c>
      <c r="K547" s="37">
        <f t="shared" si="126"/>
        <v>11358.358287894471</v>
      </c>
      <c r="L547" s="37">
        <f t="shared" si="126"/>
        <v>16385.813151178114</v>
      </c>
      <c r="M547" s="37">
        <f t="shared" si="127"/>
        <v>19570.14785475397</v>
      </c>
      <c r="N547" s="37">
        <f t="shared" si="127"/>
        <v>29028.547374407182</v>
      </c>
      <c r="O547" s="37">
        <f t="shared" si="127"/>
        <v>36486.009214504593</v>
      </c>
      <c r="P547" s="37">
        <f t="shared" si="127"/>
        <v>44596.269427739906</v>
      </c>
      <c r="Q547" s="37">
        <f t="shared" si="127"/>
        <v>53287.281154307486</v>
      </c>
      <c r="R547" s="37">
        <f t="shared" si="127"/>
        <v>62493.932243871437</v>
      </c>
      <c r="S547" s="37">
        <f t="shared" si="127"/>
        <v>72158.257274998454</v>
      </c>
      <c r="T547" s="37">
        <f t="shared" si="127"/>
        <v>82229.117992917527</v>
      </c>
      <c r="U547" s="37">
        <f t="shared" si="127"/>
        <v>92661.632547959598</v>
      </c>
      <c r="V547" s="37">
        <f t="shared" si="127"/>
        <v>103416.51341918897</v>
      </c>
      <c r="W547" s="37">
        <f t="shared" si="127"/>
        <v>114459.40104806364</v>
      </c>
      <c r="X547" s="37">
        <f t="shared" si="127"/>
        <v>125760.23732543075</v>
      </c>
      <c r="Y547" s="37">
        <f t="shared" si="127"/>
        <v>137292.69849110866</v>
      </c>
      <c r="AA547" s="4">
        <f>C547*CIE!$D353</f>
        <v>2.1653805326499362E-6</v>
      </c>
      <c r="AB547" s="4">
        <f>D547*CIE!$D353</f>
        <v>1.5305352489938047E-3</v>
      </c>
      <c r="AC547" s="4">
        <f>E547*CIE!$D353</f>
        <v>4.0692999074273498E-2</v>
      </c>
      <c r="AD547" s="4">
        <f>F547*CIE!$D353</f>
        <v>0.52222469989690212</v>
      </c>
      <c r="AE547" s="4">
        <f>G547*CIE!$D353</f>
        <v>1.0833419909417166</v>
      </c>
      <c r="AF547" s="4">
        <f>H547*CIE!$D353</f>
        <v>1.6336512401430019</v>
      </c>
      <c r="AG547" s="4">
        <f>I547*CIE!$D353</f>
        <v>5.6189803044984776</v>
      </c>
      <c r="AH547" s="4">
        <f>J547*CIE!$D353</f>
        <v>7.9443496495303814</v>
      </c>
      <c r="AI547" s="4">
        <f>K547*CIE!$D353</f>
        <v>15.220677156826683</v>
      </c>
      <c r="AJ547" s="4">
        <f>L547*CIE!$D353</f>
        <v>21.957677826731022</v>
      </c>
      <c r="AK547" s="4">
        <f>M547*CIE!$D353</f>
        <v>26.224820071580222</v>
      </c>
      <c r="AL547" s="4">
        <f>N547*CIE!$D353</f>
        <v>38.899472680695354</v>
      </c>
      <c r="AM547" s="4">
        <f>O547*CIE!$D353</f>
        <v>48.892784759823165</v>
      </c>
      <c r="AN547" s="4">
        <f>P547*CIE!$D353</f>
        <v>59.76087407648744</v>
      </c>
      <c r="AO547" s="4">
        <f>Q547*CIE!$D353</f>
        <v>71.407194812580514</v>
      </c>
      <c r="AP547" s="4">
        <f>R547*CIE!$D353</f>
        <v>83.744493951941976</v>
      </c>
      <c r="AQ547" s="4">
        <f>S547*CIE!$D353</f>
        <v>96.695095395303483</v>
      </c>
      <c r="AR547" s="4">
        <f>T547*CIE!$D353</f>
        <v>110.19047173346519</v>
      </c>
      <c r="AS547" s="4">
        <f>U547*CIE!$D353</f>
        <v>124.17047940283288</v>
      </c>
      <c r="AT547" s="4">
        <f>V547*CIE!$D353</f>
        <v>138.58247147527683</v>
      </c>
      <c r="AU547" s="4">
        <f>W547*CIE!$D353</f>
        <v>153.38040469924928</v>
      </c>
      <c r="AV547" s="4">
        <f>X547*CIE!$D353</f>
        <v>168.52399994604488</v>
      </c>
      <c r="AW547" s="4">
        <f>Y547*CIE!$D353</f>
        <v>183.97798227142223</v>
      </c>
      <c r="AX547" s="4">
        <f>C547*CIE!$E353</f>
        <v>7.8195839303883619E-7</v>
      </c>
      <c r="AY547" s="4">
        <f>D547*CIE!$E353</f>
        <v>5.5270418559081604E-4</v>
      </c>
      <c r="AZ547" s="4">
        <f>E547*CIE!$E353</f>
        <v>1.4694983945897484E-2</v>
      </c>
      <c r="BA547" s="4">
        <f>F547*CIE!$E353</f>
        <v>0.18858486117303006</v>
      </c>
      <c r="BB547" s="4">
        <f>G547*CIE!$E353</f>
        <v>0.39121454616181683</v>
      </c>
      <c r="BC547" s="4">
        <f>H547*CIE!$E353</f>
        <v>0.58994125017131138</v>
      </c>
      <c r="BD547" s="4">
        <f>I547*CIE!$E353</f>
        <v>2.0291162422364031</v>
      </c>
      <c r="BE547" s="4">
        <f>J547*CIE!$E353</f>
        <v>2.8688495125995939</v>
      </c>
      <c r="BF547" s="4">
        <f>K547*CIE!$E353</f>
        <v>5.4964640491848495</v>
      </c>
      <c r="BG547" s="4">
        <f>L547*CIE!$E353</f>
        <v>7.9293178309139449</v>
      </c>
      <c r="BH547" s="4">
        <f>M547*CIE!$E353</f>
        <v>9.4702607009262696</v>
      </c>
      <c r="BI547" s="4">
        <f>N547*CIE!$E353</f>
        <v>14.047308862719927</v>
      </c>
      <c r="BJ547" s="4">
        <f>O547*CIE!$E353</f>
        <v>17.656076068624088</v>
      </c>
      <c r="BK547" s="4">
        <f>P547*CIE!$E353</f>
        <v>21.580741285347557</v>
      </c>
      <c r="BL547" s="4">
        <f>Q547*CIE!$E353</f>
        <v>25.78644005759309</v>
      </c>
      <c r="BM547" s="4">
        <f>R547*CIE!$E353</f>
        <v>30.241663730287904</v>
      </c>
      <c r="BN547" s="4">
        <f>S547*CIE!$E353</f>
        <v>34.918362047670691</v>
      </c>
      <c r="BO547" s="4">
        <f>T547*CIE!$E353</f>
        <v>39.791788512777494</v>
      </c>
      <c r="BP547" s="4">
        <f>U547*CIE!$E353</f>
        <v>44.840224188160299</v>
      </c>
      <c r="BQ547" s="4">
        <f>V547*CIE!$E353</f>
        <v>50.044657308128038</v>
      </c>
      <c r="BR547" s="4">
        <f>W547*CIE!$E353</f>
        <v>55.388460815012245</v>
      </c>
      <c r="BS547" s="4">
        <f>X547*CIE!$E353</f>
        <v>60.857089181003559</v>
      </c>
      <c r="BT547" s="4">
        <f>Y547*CIE!$E353</f>
        <v>66.43780398054696</v>
      </c>
      <c r="BU547" s="4">
        <f>C547*CIE!$F353</f>
        <v>0</v>
      </c>
      <c r="BV547" s="4">
        <f>D547*CIE!$F353</f>
        <v>0</v>
      </c>
      <c r="BW547" s="4">
        <f>E547*CIE!$F353</f>
        <v>0</v>
      </c>
      <c r="BX547" s="4">
        <f>F547*CIE!$F353</f>
        <v>0</v>
      </c>
      <c r="BY547" s="4">
        <f>G547*CIE!$F353</f>
        <v>0</v>
      </c>
      <c r="BZ547" s="4">
        <f>H547*CIE!$F353</f>
        <v>0</v>
      </c>
      <c r="CA547" s="4">
        <f>I547*CIE!$F353</f>
        <v>0</v>
      </c>
      <c r="CB547" s="4">
        <f>J547*CIE!$F353</f>
        <v>0</v>
      </c>
      <c r="CC547" s="4">
        <f>K547*CIE!$F353</f>
        <v>0</v>
      </c>
      <c r="CD547" s="4">
        <f>L547*CIE!$F353</f>
        <v>0</v>
      </c>
      <c r="CE547" s="4">
        <f>M547*CIE!$F353</f>
        <v>0</v>
      </c>
      <c r="CF547" s="4">
        <f>N547*CIE!$F353</f>
        <v>0</v>
      </c>
      <c r="CG547" s="4">
        <f>O547*CIE!$F353</f>
        <v>0</v>
      </c>
      <c r="CH547" s="4">
        <f>P547*CIE!$F353</f>
        <v>0</v>
      </c>
      <c r="CI547" s="4">
        <f>Q547*CIE!$F353</f>
        <v>0</v>
      </c>
      <c r="CJ547" s="4">
        <f>R547*CIE!$F353</f>
        <v>0</v>
      </c>
      <c r="CK547" s="4">
        <f>S547*CIE!$F353</f>
        <v>0</v>
      </c>
      <c r="CL547" s="4">
        <f>T547*CIE!$F353</f>
        <v>0</v>
      </c>
      <c r="CM547" s="4">
        <f>U547*CIE!$F353</f>
        <v>0</v>
      </c>
      <c r="CN547" s="4">
        <f>V547*CIE!$F353</f>
        <v>0</v>
      </c>
      <c r="CO547" s="4">
        <f>W547*CIE!$F353</f>
        <v>0</v>
      </c>
      <c r="CP547" s="4">
        <f>X547*CIE!$F353</f>
        <v>0</v>
      </c>
      <c r="CQ547" s="4">
        <f>Y547*CIE!$F353</f>
        <v>0</v>
      </c>
    </row>
    <row r="548" spans="1:95" x14ac:dyDescent="0.3">
      <c r="A548" s="28">
        <v>732</v>
      </c>
      <c r="B548" s="34">
        <f t="shared" si="125"/>
        <v>7.3200000000000004E-7</v>
      </c>
      <c r="C548" s="37">
        <f t="shared" si="126"/>
        <v>1.6486360418386335E-3</v>
      </c>
      <c r="D548" s="37">
        <f t="shared" si="126"/>
        <v>1.1548921147140008</v>
      </c>
      <c r="E548" s="37">
        <f t="shared" si="126"/>
        <v>30.568338007351585</v>
      </c>
      <c r="F548" s="37">
        <f t="shared" si="126"/>
        <v>390.92950000119913</v>
      </c>
      <c r="G548" s="37">
        <f t="shared" si="126"/>
        <v>810.17098095944118</v>
      </c>
      <c r="H548" s="37">
        <f t="shared" si="126"/>
        <v>1221.0387927754323</v>
      </c>
      <c r="I548" s="37">
        <f t="shared" si="126"/>
        <v>4192.8707786265086</v>
      </c>
      <c r="J548" s="37">
        <f t="shared" si="126"/>
        <v>5925.3692547632672</v>
      </c>
      <c r="K548" s="37">
        <f t="shared" si="126"/>
        <v>11343.032050185937</v>
      </c>
      <c r="L548" s="37">
        <f t="shared" si="126"/>
        <v>16356.251566678762</v>
      </c>
      <c r="M548" s="37">
        <f t="shared" si="127"/>
        <v>19530.622911549988</v>
      </c>
      <c r="N548" s="37">
        <f t="shared" si="127"/>
        <v>28956.423132311993</v>
      </c>
      <c r="O548" s="37">
        <f t="shared" si="127"/>
        <v>36385.885062342597</v>
      </c>
      <c r="P548" s="37">
        <f t="shared" si="127"/>
        <v>44464.041238680707</v>
      </c>
      <c r="Q548" s="37">
        <f t="shared" si="127"/>
        <v>53119.171612801663</v>
      </c>
      <c r="R548" s="37">
        <f t="shared" si="127"/>
        <v>62286.493327039294</v>
      </c>
      <c r="S548" s="37">
        <f t="shared" si="127"/>
        <v>71908.357651596714</v>
      </c>
      <c r="T548" s="37">
        <f t="shared" si="127"/>
        <v>81933.922379559517</v>
      </c>
      <c r="U548" s="37">
        <f t="shared" si="127"/>
        <v>92318.577466200601</v>
      </c>
      <c r="V548" s="37">
        <f t="shared" si="127"/>
        <v>103023.28204899911</v>
      </c>
      <c r="W548" s="37">
        <f t="shared" si="127"/>
        <v>114013.89873624861</v>
      </c>
      <c r="X548" s="37">
        <f t="shared" si="127"/>
        <v>125260.56858755708</v>
      </c>
      <c r="Y548" s="37">
        <f t="shared" si="127"/>
        <v>136737.14590073365</v>
      </c>
      <c r="AA548" s="4">
        <f>C548*CIE!$D354</f>
        <v>2.0546538830424428E-6</v>
      </c>
      <c r="AB548" s="4">
        <f>D548*CIE!$D354</f>
        <v>1.4393131702651913E-3</v>
      </c>
      <c r="AC548" s="4">
        <f>E548*CIE!$D354</f>
        <v>3.8096555450112098E-2</v>
      </c>
      <c r="AD548" s="4">
        <f>F548*CIE!$D354</f>
        <v>0.48720566261399445</v>
      </c>
      <c r="AE548" s="4">
        <f>G548*CIE!$D354</f>
        <v>1.0096958392952275</v>
      </c>
      <c r="AF548" s="4">
        <f>H548*CIE!$D354</f>
        <v>1.5217501214662019</v>
      </c>
      <c r="AG548" s="4">
        <f>I548*CIE!$D354</f>
        <v>5.2254700296327519</v>
      </c>
      <c r="AH548" s="4">
        <f>J548*CIE!$D354</f>
        <v>7.3846395679800914</v>
      </c>
      <c r="AI548" s="4">
        <f>K548*CIE!$D354</f>
        <v>14.136537268345478</v>
      </c>
      <c r="AJ548" s="4">
        <f>L548*CIE!$D354</f>
        <v>20.384387421262574</v>
      </c>
      <c r="AK548" s="4">
        <f>M548*CIE!$D354</f>
        <v>24.340527069091962</v>
      </c>
      <c r="AL548" s="4">
        <f>N548*CIE!$D354</f>
        <v>36.087666239222131</v>
      </c>
      <c r="AM548" s="4">
        <f>O548*CIE!$D354</f>
        <v>45.346818906071022</v>
      </c>
      <c r="AN548" s="4">
        <f>P548*CIE!$D354</f>
        <v>55.414422994736803</v>
      </c>
      <c r="AO548" s="4">
        <f>Q548*CIE!$D354</f>
        <v>66.201095601744399</v>
      </c>
      <c r="AP548" s="4">
        <f>R548*CIE!$D354</f>
        <v>77.626099471155896</v>
      </c>
      <c r="AQ548" s="4">
        <f>S548*CIE!$D354</f>
        <v>89.617588432243693</v>
      </c>
      <c r="AR548" s="4">
        <f>T548*CIE!$D354</f>
        <v>102.11219911358555</v>
      </c>
      <c r="AS548" s="4">
        <f>U548*CIE!$D354</f>
        <v>115.05433513168916</v>
      </c>
      <c r="AT548" s="4">
        <f>V548*CIE!$D354</f>
        <v>128.39534083561637</v>
      </c>
      <c r="AU548" s="4">
        <f>W548*CIE!$D354</f>
        <v>142.09267164751824</v>
      </c>
      <c r="AV548" s="4">
        <f>X548*CIE!$D354</f>
        <v>156.1091151164577</v>
      </c>
      <c r="AW548" s="4">
        <f>Y548*CIE!$D354</f>
        <v>170.41208650743684</v>
      </c>
      <c r="AX548" s="4">
        <f>C548*CIE!$E354</f>
        <v>7.4197326681039417E-7</v>
      </c>
      <c r="AY548" s="4">
        <f>D548*CIE!$E354</f>
        <v>5.1976242992495729E-4</v>
      </c>
      <c r="AZ548" s="4">
        <f>E548*CIE!$E354</f>
        <v>1.3757366111555001E-2</v>
      </c>
      <c r="BA548" s="4">
        <f>F548*CIE!$E354</f>
        <v>0.17593891607813966</v>
      </c>
      <c r="BB548" s="4">
        <f>G548*CIE!$E354</f>
        <v>0.36461971845954316</v>
      </c>
      <c r="BC548" s="4">
        <f>H548*CIE!$E354</f>
        <v>0.54953192759720304</v>
      </c>
      <c r="BD548" s="4">
        <f>I548*CIE!$E354</f>
        <v>1.8870132339590404</v>
      </c>
      <c r="BE548" s="4">
        <f>J548*CIE!$E354</f>
        <v>2.6667290241401216</v>
      </c>
      <c r="BF548" s="4">
        <f>K548*CIE!$E354</f>
        <v>5.1049633346759213</v>
      </c>
      <c r="BG548" s="4">
        <f>L548*CIE!$E354</f>
        <v>7.3611768150881636</v>
      </c>
      <c r="BH548" s="4">
        <f>M548*CIE!$E354</f>
        <v>8.7898115270872239</v>
      </c>
      <c r="BI548" s="4">
        <f>N548*CIE!$E354</f>
        <v>13.031919308681783</v>
      </c>
      <c r="BJ548" s="4">
        <f>O548*CIE!$E354</f>
        <v>16.375569452785459</v>
      </c>
      <c r="BK548" s="4">
        <f>P548*CIE!$E354</f>
        <v>20.011166258783721</v>
      </c>
      <c r="BL548" s="4">
        <f>Q548*CIE!$E354</f>
        <v>23.906431918021905</v>
      </c>
      <c r="BM548" s="4">
        <f>R548*CIE!$E354</f>
        <v>28.03221072401535</v>
      </c>
      <c r="BN548" s="4">
        <f>S548*CIE!$E354</f>
        <v>32.362557704502528</v>
      </c>
      <c r="BO548" s="4">
        <f>T548*CIE!$E354</f>
        <v>36.874591181903426</v>
      </c>
      <c r="BP548" s="4">
        <f>U548*CIE!$E354</f>
        <v>41.548234280680482</v>
      </c>
      <c r="BQ548" s="4">
        <f>V548*CIE!$E354</f>
        <v>46.36591655134179</v>
      </c>
      <c r="BR548" s="4">
        <f>W548*CIE!$E354</f>
        <v>51.312274365165145</v>
      </c>
      <c r="BS548" s="4">
        <f>X548*CIE!$E354</f>
        <v>56.373869622422106</v>
      </c>
      <c r="BT548" s="4">
        <f>Y548*CIE!$E354</f>
        <v>61.538935376633702</v>
      </c>
      <c r="BU548" s="4">
        <f>C548*CIE!$F354</f>
        <v>0</v>
      </c>
      <c r="BV548" s="4">
        <f>D548*CIE!$F354</f>
        <v>0</v>
      </c>
      <c r="BW548" s="4">
        <f>E548*CIE!$F354</f>
        <v>0</v>
      </c>
      <c r="BX548" s="4">
        <f>F548*CIE!$F354</f>
        <v>0</v>
      </c>
      <c r="BY548" s="4">
        <f>G548*CIE!$F354</f>
        <v>0</v>
      </c>
      <c r="BZ548" s="4">
        <f>H548*CIE!$F354</f>
        <v>0</v>
      </c>
      <c r="CA548" s="4">
        <f>I548*CIE!$F354</f>
        <v>0</v>
      </c>
      <c r="CB548" s="4">
        <f>J548*CIE!$F354</f>
        <v>0</v>
      </c>
      <c r="CC548" s="4">
        <f>K548*CIE!$F354</f>
        <v>0</v>
      </c>
      <c r="CD548" s="4">
        <f>L548*CIE!$F354</f>
        <v>0</v>
      </c>
      <c r="CE548" s="4">
        <f>M548*CIE!$F354</f>
        <v>0</v>
      </c>
      <c r="CF548" s="4">
        <f>N548*CIE!$F354</f>
        <v>0</v>
      </c>
      <c r="CG548" s="4">
        <f>O548*CIE!$F354</f>
        <v>0</v>
      </c>
      <c r="CH548" s="4">
        <f>P548*CIE!$F354</f>
        <v>0</v>
      </c>
      <c r="CI548" s="4">
        <f>Q548*CIE!$F354</f>
        <v>0</v>
      </c>
      <c r="CJ548" s="4">
        <f>R548*CIE!$F354</f>
        <v>0</v>
      </c>
      <c r="CK548" s="4">
        <f>S548*CIE!$F354</f>
        <v>0</v>
      </c>
      <c r="CL548" s="4">
        <f>T548*CIE!$F354</f>
        <v>0</v>
      </c>
      <c r="CM548" s="4">
        <f>U548*CIE!$F354</f>
        <v>0</v>
      </c>
      <c r="CN548" s="4">
        <f>V548*CIE!$F354</f>
        <v>0</v>
      </c>
      <c r="CO548" s="4">
        <f>W548*CIE!$F354</f>
        <v>0</v>
      </c>
      <c r="CP548" s="4">
        <f>X548*CIE!$F354</f>
        <v>0</v>
      </c>
      <c r="CQ548" s="4">
        <f>Y548*CIE!$F354</f>
        <v>0</v>
      </c>
    </row>
    <row r="549" spans="1:95" x14ac:dyDescent="0.3">
      <c r="A549" s="28">
        <v>733</v>
      </c>
      <c r="B549" s="34">
        <f t="shared" si="125"/>
        <v>7.3300000000000001E-7</v>
      </c>
      <c r="C549" s="37">
        <f t="shared" si="126"/>
        <v>1.6819223927250757E-3</v>
      </c>
      <c r="D549" s="37">
        <f t="shared" si="126"/>
        <v>1.1677253756514816</v>
      </c>
      <c r="E549" s="37">
        <f t="shared" si="126"/>
        <v>30.770212142543048</v>
      </c>
      <c r="F549" s="37">
        <f t="shared" si="126"/>
        <v>392.14814297851888</v>
      </c>
      <c r="G549" s="37">
        <f t="shared" si="126"/>
        <v>811.89462575955622</v>
      </c>
      <c r="H549" s="37">
        <f t="shared" si="126"/>
        <v>1222.9596477483435</v>
      </c>
      <c r="I549" s="37">
        <f t="shared" si="126"/>
        <v>4192.5671813120853</v>
      </c>
      <c r="J549" s="37">
        <f t="shared" si="126"/>
        <v>5922.2623706585437</v>
      </c>
      <c r="K549" s="37">
        <f t="shared" si="126"/>
        <v>11327.669327108693</v>
      </c>
      <c r="L549" s="37">
        <f t="shared" si="126"/>
        <v>16326.683150929801</v>
      </c>
      <c r="M549" s="37">
        <f t="shared" si="127"/>
        <v>19491.118666806728</v>
      </c>
      <c r="N549" s="37">
        <f t="shared" si="127"/>
        <v>28884.431419622644</v>
      </c>
      <c r="O549" s="37">
        <f t="shared" si="127"/>
        <v>36286.006028232841</v>
      </c>
      <c r="P549" s="37">
        <f t="shared" si="127"/>
        <v>44332.19918756876</v>
      </c>
      <c r="Q549" s="37">
        <f t="shared" si="127"/>
        <v>52951.616571365732</v>
      </c>
      <c r="R549" s="37">
        <f t="shared" si="127"/>
        <v>62079.803122419587</v>
      </c>
      <c r="S549" s="37">
        <f t="shared" si="127"/>
        <v>71659.425108548283</v>
      </c>
      <c r="T549" s="37">
        <f t="shared" si="127"/>
        <v>81639.93460942102</v>
      </c>
      <c r="U549" s="37">
        <f t="shared" si="127"/>
        <v>91976.991642575726</v>
      </c>
      <c r="V549" s="37">
        <f t="shared" si="127"/>
        <v>102631.80033167524</v>
      </c>
      <c r="W549" s="37">
        <f t="shared" si="127"/>
        <v>113570.44387893881</v>
      </c>
      <c r="X549" s="37">
        <f t="shared" si="127"/>
        <v>124763.26105291587</v>
      </c>
      <c r="Y549" s="37">
        <f t="shared" si="127"/>
        <v>136184.28286679866</v>
      </c>
      <c r="AA549" s="4">
        <f>C549*CIE!$D355</f>
        <v>1.9484583162226109E-6</v>
      </c>
      <c r="AB549" s="4">
        <f>D549*CIE!$D355</f>
        <v>1.3527759836563474E-3</v>
      </c>
      <c r="AC549" s="4">
        <f>E549*CIE!$D355</f>
        <v>3.5646398430983987E-2</v>
      </c>
      <c r="AD549" s="4">
        <f>F549*CIE!$D355</f>
        <v>0.45429225134446771</v>
      </c>
      <c r="AE549" s="4">
        <f>G549*CIE!$D355</f>
        <v>0.9405563789982988</v>
      </c>
      <c r="AF549" s="4">
        <f>H549*CIE!$D355</f>
        <v>1.4167632860866712</v>
      </c>
      <c r="AG549" s="4">
        <f>I549*CIE!$D355</f>
        <v>4.8569674951017925</v>
      </c>
      <c r="AH549" s="4">
        <f>J549*CIE!$D355</f>
        <v>6.8607692107991731</v>
      </c>
      <c r="AI549" s="4">
        <f>K549*CIE!$D355</f>
        <v>13.122776413044933</v>
      </c>
      <c r="AJ549" s="4">
        <f>L549*CIE!$D355</f>
        <v>18.913988956540795</v>
      </c>
      <c r="AK549" s="4">
        <f>M549*CIE!$D355</f>
        <v>22.579895733054254</v>
      </c>
      <c r="AL549" s="4">
        <f>N549*CIE!$D355</f>
        <v>33.461776151121661</v>
      </c>
      <c r="AM549" s="4">
        <f>O549*CIE!$D355</f>
        <v>42.036285689532924</v>
      </c>
      <c r="AN549" s="4">
        <f>P549*CIE!$D355</f>
        <v>51.357567125021966</v>
      </c>
      <c r="AO549" s="4">
        <f>Q549*CIE!$D355</f>
        <v>61.342912201046623</v>
      </c>
      <c r="AP549" s="4">
        <f>R549*CIE!$D355</f>
        <v>71.917651603032539</v>
      </c>
      <c r="AQ549" s="4">
        <f>S549*CIE!$D355</f>
        <v>83.01536586492503</v>
      </c>
      <c r="AR549" s="4">
        <f>T549*CIE!$D355</f>
        <v>94.577496686910564</v>
      </c>
      <c r="AS549" s="4">
        <f>U549*CIE!$D355</f>
        <v>106.55267748516633</v>
      </c>
      <c r="AT549" s="4">
        <f>V549*CIE!$D355</f>
        <v>118.89596436203614</v>
      </c>
      <c r="AU549" s="4">
        <f>W549*CIE!$D355</f>
        <v>131.56806569087811</v>
      </c>
      <c r="AV549" s="4">
        <f>X549*CIE!$D355</f>
        <v>144.53461979523249</v>
      </c>
      <c r="AW549" s="4">
        <f>Y549*CIE!$D355</f>
        <v>157.7655423569831</v>
      </c>
      <c r="AX549" s="4">
        <f>C549*CIE!$E355</f>
        <v>7.0362415976905033E-7</v>
      </c>
      <c r="AY549" s="4">
        <f>D549*CIE!$E355</f>
        <v>4.8851230582199422E-4</v>
      </c>
      <c r="AZ549" s="4">
        <f>E549*CIE!$E355</f>
        <v>1.2872570552814599E-2</v>
      </c>
      <c r="BA549" s="4">
        <f>F549*CIE!$E355</f>
        <v>0.16405329330397708</v>
      </c>
      <c r="BB549" s="4">
        <f>G549*CIE!$E355</f>
        <v>0.33965221959230668</v>
      </c>
      <c r="BC549" s="4">
        <f>H549*CIE!$E355</f>
        <v>0.51161929842921028</v>
      </c>
      <c r="BD549" s="4">
        <f>I549*CIE!$E355</f>
        <v>1.7539403559794406</v>
      </c>
      <c r="BE549" s="4">
        <f>J549*CIE!$E355</f>
        <v>2.4775500359056224</v>
      </c>
      <c r="BF549" s="4">
        <f>K549*CIE!$E355</f>
        <v>4.7388760901831519</v>
      </c>
      <c r="BG549" s="4">
        <f>L549*CIE!$E355</f>
        <v>6.8301895281123572</v>
      </c>
      <c r="BH549" s="4">
        <f>M549*CIE!$E355</f>
        <v>8.1540159368889942</v>
      </c>
      <c r="BI549" s="4">
        <f>N549*CIE!$E355</f>
        <v>12.083663239128319</v>
      </c>
      <c r="BJ549" s="4">
        <f>O549*CIE!$E355</f>
        <v>15.180076449082273</v>
      </c>
      <c r="BK549" s="4">
        <f>P549*CIE!$E355</f>
        <v>18.546162735563289</v>
      </c>
      <c r="BL549" s="4">
        <f>Q549*CIE!$E355</f>
        <v>22.152054624871312</v>
      </c>
      <c r="BM549" s="4">
        <f>R549*CIE!$E355</f>
        <v>25.970787653209246</v>
      </c>
      <c r="BN549" s="4">
        <f>S549*CIE!$E355</f>
        <v>29.978376528920652</v>
      </c>
      <c r="BO549" s="4">
        <f>T549*CIE!$E355</f>
        <v>34.153674772165161</v>
      </c>
      <c r="BP549" s="4">
        <f>U549*CIE!$E355</f>
        <v>38.478132964111673</v>
      </c>
      <c r="BQ549" s="4">
        <f>V549*CIE!$E355</f>
        <v>42.935521036114743</v>
      </c>
      <c r="BR549" s="4">
        <f>W549*CIE!$E355</f>
        <v>47.511650058623431</v>
      </c>
      <c r="BS549" s="4">
        <f>X549*CIE!$E355</f>
        <v>52.194111397834298</v>
      </c>
      <c r="BT549" s="4">
        <f>Y549*CIE!$E355</f>
        <v>56.972041052767459</v>
      </c>
      <c r="BU549" s="4">
        <f>C549*CIE!$F355</f>
        <v>0</v>
      </c>
      <c r="BV549" s="4">
        <f>D549*CIE!$F355</f>
        <v>0</v>
      </c>
      <c r="BW549" s="4">
        <f>E549*CIE!$F355</f>
        <v>0</v>
      </c>
      <c r="BX549" s="4">
        <f>F549*CIE!$F355</f>
        <v>0</v>
      </c>
      <c r="BY549" s="4">
        <f>G549*CIE!$F355</f>
        <v>0</v>
      </c>
      <c r="BZ549" s="4">
        <f>H549*CIE!$F355</f>
        <v>0</v>
      </c>
      <c r="CA549" s="4">
        <f>I549*CIE!$F355</f>
        <v>0</v>
      </c>
      <c r="CB549" s="4">
        <f>J549*CIE!$F355</f>
        <v>0</v>
      </c>
      <c r="CC549" s="4">
        <f>K549*CIE!$F355</f>
        <v>0</v>
      </c>
      <c r="CD549" s="4">
        <f>L549*CIE!$F355</f>
        <v>0</v>
      </c>
      <c r="CE549" s="4">
        <f>M549*CIE!$F355</f>
        <v>0</v>
      </c>
      <c r="CF549" s="4">
        <f>N549*CIE!$F355</f>
        <v>0</v>
      </c>
      <c r="CG549" s="4">
        <f>O549*CIE!$F355</f>
        <v>0</v>
      </c>
      <c r="CH549" s="4">
        <f>P549*CIE!$F355</f>
        <v>0</v>
      </c>
      <c r="CI549" s="4">
        <f>Q549*CIE!$F355</f>
        <v>0</v>
      </c>
      <c r="CJ549" s="4">
        <f>R549*CIE!$F355</f>
        <v>0</v>
      </c>
      <c r="CK549" s="4">
        <f>S549*CIE!$F355</f>
        <v>0</v>
      </c>
      <c r="CL549" s="4">
        <f>T549*CIE!$F355</f>
        <v>0</v>
      </c>
      <c r="CM549" s="4">
        <f>U549*CIE!$F355</f>
        <v>0</v>
      </c>
      <c r="CN549" s="4">
        <f>V549*CIE!$F355</f>
        <v>0</v>
      </c>
      <c r="CO549" s="4">
        <f>W549*CIE!$F355</f>
        <v>0</v>
      </c>
      <c r="CP549" s="4">
        <f>X549*CIE!$F355</f>
        <v>0</v>
      </c>
      <c r="CQ549" s="4">
        <f>Y549*CIE!$F355</f>
        <v>0</v>
      </c>
    </row>
    <row r="550" spans="1:95" x14ac:dyDescent="0.3">
      <c r="A550" s="28">
        <v>734</v>
      </c>
      <c r="B550" s="34">
        <f t="shared" si="125"/>
        <v>7.3400000000000009E-7</v>
      </c>
      <c r="C550" s="37">
        <f t="shared" si="126"/>
        <v>1.7157714025822248E-3</v>
      </c>
      <c r="D550" s="37">
        <f t="shared" si="126"/>
        <v>1.1806547176745537</v>
      </c>
      <c r="E550" s="37">
        <f t="shared" si="126"/>
        <v>30.972576406536966</v>
      </c>
      <c r="F550" s="37">
        <f t="shared" si="126"/>
        <v>393.36362002588476</v>
      </c>
      <c r="G550" s="37">
        <f t="shared" si="126"/>
        <v>813.60975842201708</v>
      </c>
      <c r="H550" s="37">
        <f t="shared" si="126"/>
        <v>1224.8670816020392</v>
      </c>
      <c r="I550" s="37">
        <f t="shared" si="126"/>
        <v>4192.226881317697</v>
      </c>
      <c r="J550" s="37">
        <f t="shared" si="126"/>
        <v>5919.1130036209197</v>
      </c>
      <c r="K550" s="37">
        <f t="shared" si="126"/>
        <v>11312.270709832248</v>
      </c>
      <c r="L550" s="37">
        <f t="shared" si="126"/>
        <v>16297.108598580004</v>
      </c>
      <c r="M550" s="37">
        <f t="shared" si="127"/>
        <v>19451.635819166553</v>
      </c>
      <c r="N550" s="37">
        <f t="shared" si="127"/>
        <v>28812.572707184274</v>
      </c>
      <c r="O550" s="37">
        <f t="shared" si="127"/>
        <v>36186.372190781578</v>
      </c>
      <c r="P550" s="37">
        <f t="shared" si="127"/>
        <v>44200.742751894635</v>
      </c>
      <c r="Q550" s="37">
        <f t="shared" si="127"/>
        <v>52784.614693119533</v>
      </c>
      <c r="R550" s="37">
        <f t="shared" si="127"/>
        <v>61873.859267642612</v>
      </c>
      <c r="S550" s="37">
        <f t="shared" si="127"/>
        <v>71411.4560533763</v>
      </c>
      <c r="T550" s="37">
        <f t="shared" si="127"/>
        <v>81347.149664526994</v>
      </c>
      <c r="U550" s="37">
        <f t="shared" si="127"/>
        <v>91636.86844897944</v>
      </c>
      <c r="V550" s="37">
        <f t="shared" si="127"/>
        <v>102242.05985580607</v>
      </c>
      <c r="W550" s="37">
        <f t="shared" si="127"/>
        <v>113129.02611983051</v>
      </c>
      <c r="X550" s="37">
        <f t="shared" si="127"/>
        <v>124268.30227007774</v>
      </c>
      <c r="Y550" s="37">
        <f t="shared" si="127"/>
        <v>135634.09470340342</v>
      </c>
      <c r="AA550" s="4">
        <f>C550*CIE!$D356</f>
        <v>1.8469078108815841E-6</v>
      </c>
      <c r="AB550" s="4">
        <f>D550*CIE!$D356</f>
        <v>1.2708921577464197E-3</v>
      </c>
      <c r="AC550" s="4">
        <f>E550*CIE!$D356</f>
        <v>3.3339810421288585E-2</v>
      </c>
      <c r="AD550" s="4">
        <f>F550*CIE!$D356</f>
        <v>0.42342840150446309</v>
      </c>
      <c r="AE550" s="4">
        <f>G550*CIE!$D356</f>
        <v>0.87579395225821177</v>
      </c>
      <c r="AF550" s="4">
        <f>H550*CIE!$D356</f>
        <v>1.3184836726488831</v>
      </c>
      <c r="AG550" s="4">
        <f>I550*CIE!$D356</f>
        <v>4.5126387818568086</v>
      </c>
      <c r="AH550" s="4">
        <f>J550*CIE!$D356</f>
        <v>6.3715108104876661</v>
      </c>
      <c r="AI550" s="4">
        <f>K550*CIE!$D356</f>
        <v>12.176867560184727</v>
      </c>
      <c r="AJ550" s="4">
        <f>L550*CIE!$D356</f>
        <v>17.542696608769472</v>
      </c>
      <c r="AK550" s="4">
        <f>M550*CIE!$D356</f>
        <v>20.938324344825453</v>
      </c>
      <c r="AL550" s="4">
        <f>N550*CIE!$D356</f>
        <v>31.014717639194366</v>
      </c>
      <c r="AM550" s="4">
        <f>O550*CIE!$D356</f>
        <v>38.952096617323015</v>
      </c>
      <c r="AN550" s="4">
        <f>P550*CIE!$D356</f>
        <v>47.579005520421937</v>
      </c>
      <c r="AO550" s="4">
        <f>Q550*CIE!$D356</f>
        <v>56.818942794114655</v>
      </c>
      <c r="AP550" s="4">
        <f>R550*CIE!$D356</f>
        <v>66.602878331468531</v>
      </c>
      <c r="AQ550" s="4">
        <f>S550*CIE!$D356</f>
        <v>76.869433639535842</v>
      </c>
      <c r="AR550" s="4">
        <f>T550*CIE!$D356</f>
        <v>87.564512313386786</v>
      </c>
      <c r="AS550" s="4">
        <f>U550*CIE!$D356</f>
        <v>98.64067430453494</v>
      </c>
      <c r="AT550" s="4">
        <f>V550*CIE!$D356</f>
        <v>110.05642049058532</v>
      </c>
      <c r="AU550" s="4">
        <f>W550*CIE!$D356</f>
        <v>121.77547758616915</v>
      </c>
      <c r="AV550" s="4">
        <f>X550*CIE!$D356</f>
        <v>133.76612861257976</v>
      </c>
      <c r="AW550" s="4">
        <f>Y550*CIE!$D356</f>
        <v>146.00060856158453</v>
      </c>
      <c r="AX550" s="4">
        <f>C550*CIE!$E356</f>
        <v>6.6695191437751833E-7</v>
      </c>
      <c r="AY550" s="4">
        <f>D550*CIE!$E356</f>
        <v>4.589422128069042E-4</v>
      </c>
      <c r="AZ550" s="4">
        <f>E550*CIE!$E356</f>
        <v>1.2039610344626799E-2</v>
      </c>
      <c r="BA550" s="4">
        <f>F550*CIE!$E356</f>
        <v>0.15290767699466989</v>
      </c>
      <c r="BB550" s="4">
        <f>G550*CIE!$E356</f>
        <v>0.31626508351819299</v>
      </c>
      <c r="BC550" s="4">
        <f>H550*CIE!$E356</f>
        <v>0.47612837217301412</v>
      </c>
      <c r="BD550" s="4">
        <f>I550*CIE!$E356</f>
        <v>1.6295957257428051</v>
      </c>
      <c r="BE550" s="4">
        <f>J550*CIE!$E356</f>
        <v>2.3008681361867183</v>
      </c>
      <c r="BF550" s="4">
        <f>K550*CIE!$E356</f>
        <v>4.3972877706928557</v>
      </c>
      <c r="BG550" s="4">
        <f>L550*CIE!$E356</f>
        <v>6.3349859790662615</v>
      </c>
      <c r="BH550" s="4">
        <f>M550*CIE!$E356</f>
        <v>7.5612087530091117</v>
      </c>
      <c r="BI550" s="4">
        <f>N550*CIE!$E356</f>
        <v>11.199977162620339</v>
      </c>
      <c r="BJ550" s="4">
        <f>O550*CIE!$E356</f>
        <v>14.066308699805109</v>
      </c>
      <c r="BK550" s="4">
        <f>P550*CIE!$E356</f>
        <v>17.181642001328079</v>
      </c>
      <c r="BL550" s="4">
        <f>Q550*CIE!$E356</f>
        <v>20.518350968125915</v>
      </c>
      <c r="BM550" s="4">
        <f>R550*CIE!$E356</f>
        <v>24.051507576343209</v>
      </c>
      <c r="BN550" s="4">
        <f>S550*CIE!$E356</f>
        <v>27.758946938738749</v>
      </c>
      <c r="BO550" s="4">
        <f>T550*CIE!$E356</f>
        <v>31.621133862155471</v>
      </c>
      <c r="BP550" s="4">
        <f>U550*CIE!$E356</f>
        <v>35.620936884497766</v>
      </c>
      <c r="BQ550" s="4">
        <f>V550*CIE!$E356</f>
        <v>39.743369919853166</v>
      </c>
      <c r="BR550" s="4">
        <f>W550*CIE!$E356</f>
        <v>43.975334026858725</v>
      </c>
      <c r="BS550" s="4">
        <f>X550*CIE!$E356</f>
        <v>48.305375629140983</v>
      </c>
      <c r="BT550" s="4">
        <f>Y550*CIE!$E356</f>
        <v>52.723468278555451</v>
      </c>
      <c r="BU550" s="4">
        <f>C550*CIE!$F356</f>
        <v>0</v>
      </c>
      <c r="BV550" s="4">
        <f>D550*CIE!$F356</f>
        <v>0</v>
      </c>
      <c r="BW550" s="4">
        <f>E550*CIE!$F356</f>
        <v>0</v>
      </c>
      <c r="BX550" s="4">
        <f>F550*CIE!$F356</f>
        <v>0</v>
      </c>
      <c r="BY550" s="4">
        <f>G550*CIE!$F356</f>
        <v>0</v>
      </c>
      <c r="BZ550" s="4">
        <f>H550*CIE!$F356</f>
        <v>0</v>
      </c>
      <c r="CA550" s="4">
        <f>I550*CIE!$F356</f>
        <v>0</v>
      </c>
      <c r="CB550" s="4">
        <f>J550*CIE!$F356</f>
        <v>0</v>
      </c>
      <c r="CC550" s="4">
        <f>K550*CIE!$F356</f>
        <v>0</v>
      </c>
      <c r="CD550" s="4">
        <f>L550*CIE!$F356</f>
        <v>0</v>
      </c>
      <c r="CE550" s="4">
        <f>M550*CIE!$F356</f>
        <v>0</v>
      </c>
      <c r="CF550" s="4">
        <f>N550*CIE!$F356</f>
        <v>0</v>
      </c>
      <c r="CG550" s="4">
        <f>O550*CIE!$F356</f>
        <v>0</v>
      </c>
      <c r="CH550" s="4">
        <f>P550*CIE!$F356</f>
        <v>0</v>
      </c>
      <c r="CI550" s="4">
        <f>Q550*CIE!$F356</f>
        <v>0</v>
      </c>
      <c r="CJ550" s="4">
        <f>R550*CIE!$F356</f>
        <v>0</v>
      </c>
      <c r="CK550" s="4">
        <f>S550*CIE!$F356</f>
        <v>0</v>
      </c>
      <c r="CL550" s="4">
        <f>T550*CIE!$F356</f>
        <v>0</v>
      </c>
      <c r="CM550" s="4">
        <f>U550*CIE!$F356</f>
        <v>0</v>
      </c>
      <c r="CN550" s="4">
        <f>V550*CIE!$F356</f>
        <v>0</v>
      </c>
      <c r="CO550" s="4">
        <f>W550*CIE!$F356</f>
        <v>0</v>
      </c>
      <c r="CP550" s="4">
        <f>X550*CIE!$F356</f>
        <v>0</v>
      </c>
      <c r="CQ550" s="4">
        <f>Y550*CIE!$F356</f>
        <v>0</v>
      </c>
    </row>
    <row r="551" spans="1:95" x14ac:dyDescent="0.3">
      <c r="A551" s="28">
        <v>735</v>
      </c>
      <c r="B551" s="34">
        <f t="shared" si="125"/>
        <v>7.3500000000000006E-7</v>
      </c>
      <c r="C551" s="37">
        <f t="shared" si="126"/>
        <v>1.7501905129429227E-3</v>
      </c>
      <c r="D551" s="37">
        <f t="shared" si="126"/>
        <v>1.1936803871505994</v>
      </c>
      <c r="E551" s="37">
        <f t="shared" si="126"/>
        <v>31.175426830901447</v>
      </c>
      <c r="F551" s="37">
        <f t="shared" si="126"/>
        <v>394.57591188441694</v>
      </c>
      <c r="G551" s="37">
        <f t="shared" si="126"/>
        <v>815.31637014130592</v>
      </c>
      <c r="H551" s="37">
        <f t="shared" si="126"/>
        <v>1226.7611056856776</v>
      </c>
      <c r="I551" s="37">
        <f t="shared" si="126"/>
        <v>4191.8500942630835</v>
      </c>
      <c r="J551" s="37">
        <f t="shared" si="126"/>
        <v>5915.9214834273889</v>
      </c>
      <c r="K551" s="37">
        <f t="shared" si="126"/>
        <v>11296.836785152744</v>
      </c>
      <c r="L551" s="37">
        <f t="shared" si="126"/>
        <v>16267.5285974078</v>
      </c>
      <c r="M551" s="37">
        <f t="shared" si="127"/>
        <v>19412.175059139587</v>
      </c>
      <c r="N551" s="37">
        <f t="shared" si="127"/>
        <v>28740.847455584961</v>
      </c>
      <c r="O551" s="37">
        <f t="shared" si="127"/>
        <v>36086.98361834052</v>
      </c>
      <c r="P551" s="37">
        <f t="shared" si="127"/>
        <v>44069.671400442603</v>
      </c>
      <c r="Q551" s="37">
        <f t="shared" si="127"/>
        <v>52618.164635751556</v>
      </c>
      <c r="R551" s="37">
        <f t="shared" si="127"/>
        <v>61668.659400005585</v>
      </c>
      <c r="S551" s="37">
        <f t="shared" si="127"/>
        <v>71164.446900225143</v>
      </c>
      <c r="T551" s="37">
        <f t="shared" si="127"/>
        <v>81055.562542318905</v>
      </c>
      <c r="U551" s="37">
        <f t="shared" si="127"/>
        <v>91298.201283312432</v>
      </c>
      <c r="V551" s="37">
        <f t="shared" si="127"/>
        <v>101854.05224830184</v>
      </c>
      <c r="W551" s="37">
        <f t="shared" si="127"/>
        <v>112689.63515490181</v>
      </c>
      <c r="X551" s="37">
        <f t="shared" si="127"/>
        <v>123775.67985541181</v>
      </c>
      <c r="Y551" s="37">
        <f t="shared" si="127"/>
        <v>135086.56680942891</v>
      </c>
      <c r="AA551" s="4">
        <f>C551*CIE!$D357</f>
        <v>1.7501017782839166E-6</v>
      </c>
      <c r="AB551" s="4">
        <f>D551*CIE!$D357</f>
        <v>1.1936198675549709E-3</v>
      </c>
      <c r="AC551" s="4">
        <f>E551*CIE!$D357</f>
        <v>3.1173846236761123E-2</v>
      </c>
      <c r="AD551" s="4">
        <f>F551*CIE!$D357</f>
        <v>0.39455590688568443</v>
      </c>
      <c r="AE551" s="4">
        <f>G551*CIE!$D357</f>
        <v>0.81527503360133979</v>
      </c>
      <c r="AF551" s="4">
        <f>H551*CIE!$D357</f>
        <v>1.2266989088976195</v>
      </c>
      <c r="AG551" s="4">
        <f>I551*CIE!$D357</f>
        <v>4.1916375674633048</v>
      </c>
      <c r="AH551" s="4">
        <f>J551*CIE!$D357</f>
        <v>5.9156215462081798</v>
      </c>
      <c r="AI551" s="4">
        <f>K551*CIE!$D357</f>
        <v>11.296264035527738</v>
      </c>
      <c r="AJ551" s="4">
        <f>L551*CIE!$D357</f>
        <v>16.266703833707911</v>
      </c>
      <c r="AK551" s="4">
        <f>M551*CIE!$D357</f>
        <v>19.411190861864089</v>
      </c>
      <c r="AL551" s="4">
        <f>N551*CIE!$D357</f>
        <v>28.739390294618964</v>
      </c>
      <c r="AM551" s="4">
        <f>O551*CIE!$D357</f>
        <v>36.085154008271076</v>
      </c>
      <c r="AN551" s="4">
        <f>P551*CIE!$D357</f>
        <v>44.067437068102606</v>
      </c>
      <c r="AO551" s="4">
        <f>Q551*CIE!$D357</f>
        <v>52.615496894804529</v>
      </c>
      <c r="AP551" s="4">
        <f>R551*CIE!$D357</f>
        <v>61.665532798974006</v>
      </c>
      <c r="AQ551" s="4">
        <f>S551*CIE!$D357</f>
        <v>71.160838862767307</v>
      </c>
      <c r="AR551" s="4">
        <f>T551*CIE!$D357</f>
        <v>81.051453025298017</v>
      </c>
      <c r="AS551" s="4">
        <f>U551*CIE!$D357</f>
        <v>91.293572464507378</v>
      </c>
      <c r="AT551" s="4">
        <f>V551*CIE!$D357</f>
        <v>101.84888824785286</v>
      </c>
      <c r="AU551" s="4">
        <f>W551*CIE!$D357</f>
        <v>112.68392179039947</v>
      </c>
      <c r="AV551" s="4">
        <f>X551*CIE!$D357</f>
        <v>123.76940442844315</v>
      </c>
      <c r="AW551" s="4">
        <f>Y551*CIE!$D357</f>
        <v>135.07971792049167</v>
      </c>
      <c r="AX551" s="4">
        <f>C551*CIE!$E357</f>
        <v>6.3199379422368942E-7</v>
      </c>
      <c r="AY551" s="4">
        <f>D551*CIE!$E357</f>
        <v>4.3103798780008142E-4</v>
      </c>
      <c r="AZ551" s="4">
        <f>E551*CIE!$E357</f>
        <v>1.1257446628638512E-2</v>
      </c>
      <c r="BA551" s="4">
        <f>F551*CIE!$E357</f>
        <v>0.14248136178146295</v>
      </c>
      <c r="BB551" s="4">
        <f>G551*CIE!$E357</f>
        <v>0.29441074125802558</v>
      </c>
      <c r="BC551" s="4">
        <f>H551*CIE!$E357</f>
        <v>0.44298343526309819</v>
      </c>
      <c r="BD551" s="4">
        <f>I551*CIE!$E357</f>
        <v>1.5136770690383994</v>
      </c>
      <c r="BE551" s="4">
        <f>J551*CIE!$E357</f>
        <v>2.13623924766563</v>
      </c>
      <c r="BF551" s="4">
        <f>K551*CIE!$E357</f>
        <v>4.0792877631186553</v>
      </c>
      <c r="BG551" s="4">
        <f>L551*CIE!$E357</f>
        <v>5.8742045765239563</v>
      </c>
      <c r="BH551" s="4">
        <f>M551*CIE!$E357</f>
        <v>7.0097364138553049</v>
      </c>
      <c r="BI551" s="4">
        <f>N551*CIE!$E357</f>
        <v>10.378320016211729</v>
      </c>
      <c r="BJ551" s="4">
        <f>O551*CIE!$E357</f>
        <v>13.031009784582762</v>
      </c>
      <c r="BK551" s="4">
        <f>P551*CIE!$E357</f>
        <v>15.913558342699824</v>
      </c>
      <c r="BL551" s="4">
        <f>Q551*CIE!$E357</f>
        <v>19.000419249969887</v>
      </c>
      <c r="BM551" s="4">
        <f>R551*CIE!$E357</f>
        <v>22.268552909342016</v>
      </c>
      <c r="BN551" s="4">
        <f>S551*CIE!$E357</f>
        <v>25.697481775671299</v>
      </c>
      <c r="BO551" s="4">
        <f>T551*CIE!$E357</f>
        <v>29.269163634031358</v>
      </c>
      <c r="BP551" s="4">
        <f>U551*CIE!$E357</f>
        <v>32.96778048340412</v>
      </c>
      <c r="BQ551" s="4">
        <f>V551*CIE!$E357</f>
        <v>36.779498266861793</v>
      </c>
      <c r="BR551" s="4">
        <f>W551*CIE!$E357</f>
        <v>40.692227254435046</v>
      </c>
      <c r="BS551" s="4">
        <f>X551*CIE!$E357</f>
        <v>44.695397995789207</v>
      </c>
      <c r="BT551" s="4">
        <f>Y551*CIE!$E357</f>
        <v>48.779759274884782</v>
      </c>
      <c r="BU551" s="4">
        <f>C551*CIE!$F357</f>
        <v>0</v>
      </c>
      <c r="BV551" s="4">
        <f>D551*CIE!$F357</f>
        <v>0</v>
      </c>
      <c r="BW551" s="4">
        <f>E551*CIE!$F357</f>
        <v>0</v>
      </c>
      <c r="BX551" s="4">
        <f>F551*CIE!$F357</f>
        <v>0</v>
      </c>
      <c r="BY551" s="4">
        <f>G551*CIE!$F357</f>
        <v>0</v>
      </c>
      <c r="BZ551" s="4">
        <f>H551*CIE!$F357</f>
        <v>0</v>
      </c>
      <c r="CA551" s="4">
        <f>I551*CIE!$F357</f>
        <v>0</v>
      </c>
      <c r="CB551" s="4">
        <f>J551*CIE!$F357</f>
        <v>0</v>
      </c>
      <c r="CC551" s="4">
        <f>K551*CIE!$F357</f>
        <v>0</v>
      </c>
      <c r="CD551" s="4">
        <f>L551*CIE!$F357</f>
        <v>0</v>
      </c>
      <c r="CE551" s="4">
        <f>M551*CIE!$F357</f>
        <v>0</v>
      </c>
      <c r="CF551" s="4">
        <f>N551*CIE!$F357</f>
        <v>0</v>
      </c>
      <c r="CG551" s="4">
        <f>O551*CIE!$F357</f>
        <v>0</v>
      </c>
      <c r="CH551" s="4">
        <f>P551*CIE!$F357</f>
        <v>0</v>
      </c>
      <c r="CI551" s="4">
        <f>Q551*CIE!$F357</f>
        <v>0</v>
      </c>
      <c r="CJ551" s="4">
        <f>R551*CIE!$F357</f>
        <v>0</v>
      </c>
      <c r="CK551" s="4">
        <f>S551*CIE!$F357</f>
        <v>0</v>
      </c>
      <c r="CL551" s="4">
        <f>T551*CIE!$F357</f>
        <v>0</v>
      </c>
      <c r="CM551" s="4">
        <f>U551*CIE!$F357</f>
        <v>0</v>
      </c>
      <c r="CN551" s="4">
        <f>V551*CIE!$F357</f>
        <v>0</v>
      </c>
      <c r="CO551" s="4">
        <f>W551*CIE!$F357</f>
        <v>0</v>
      </c>
      <c r="CP551" s="4">
        <f>X551*CIE!$F357</f>
        <v>0</v>
      </c>
      <c r="CQ551" s="4">
        <f>Y551*CIE!$F357</f>
        <v>0</v>
      </c>
    </row>
    <row r="552" spans="1:95" x14ac:dyDescent="0.3">
      <c r="A552" s="28">
        <v>736</v>
      </c>
      <c r="B552" s="34">
        <f t="shared" si="125"/>
        <v>7.3600000000000003E-7</v>
      </c>
      <c r="C552" s="37">
        <f t="shared" si="126"/>
        <v>1.7851872307090174E-3</v>
      </c>
      <c r="D552" s="37">
        <f t="shared" si="126"/>
        <v>1.2068026273828631</v>
      </c>
      <c r="E552" s="37">
        <f t="shared" si="126"/>
        <v>31.378759434847609</v>
      </c>
      <c r="F552" s="37">
        <f t="shared" si="126"/>
        <v>395.78499951873113</v>
      </c>
      <c r="G552" s="37">
        <f t="shared" si="126"/>
        <v>817.01445249875314</v>
      </c>
      <c r="H552" s="37">
        <f t="shared" si="126"/>
        <v>1228.6417317957155</v>
      </c>
      <c r="I552" s="37">
        <f t="shared" si="126"/>
        <v>4191.4370353758022</v>
      </c>
      <c r="J552" s="37">
        <f t="shared" si="126"/>
        <v>5912.6881385657362</v>
      </c>
      <c r="K552" s="37">
        <f t="shared" si="126"/>
        <v>11281.368135512626</v>
      </c>
      <c r="L552" s="37">
        <f t="shared" si="126"/>
        <v>16237.943828369584</v>
      </c>
      <c r="M552" s="37">
        <f t="shared" si="127"/>
        <v>19372.737069170067</v>
      </c>
      <c r="N552" s="37">
        <f t="shared" si="127"/>
        <v>28669.256115269069</v>
      </c>
      <c r="O552" s="37">
        <f t="shared" si="127"/>
        <v>35987.840369146084</v>
      </c>
      <c r="P552" s="37">
        <f t="shared" si="127"/>
        <v>43938.984593445472</v>
      </c>
      <c r="Q552" s="37">
        <f t="shared" si="127"/>
        <v>52452.265051675655</v>
      </c>
      <c r="R552" s="37">
        <f t="shared" si="127"/>
        <v>61464.201156615403</v>
      </c>
      <c r="S552" s="37">
        <f t="shared" si="127"/>
        <v>70918.394069971109</v>
      </c>
      <c r="T552" s="37">
        <f t="shared" si="127"/>
        <v>80765.168255715675</v>
      </c>
      <c r="U552" s="37">
        <f t="shared" si="127"/>
        <v>90960.983569474061</v>
      </c>
      <c r="V552" s="37">
        <f t="shared" si="127"/>
        <v>101467.76917429999</v>
      </c>
      <c r="W552" s="37">
        <f t="shared" si="127"/>
        <v>112252.26073221324</v>
      </c>
      <c r="X552" s="37">
        <f t="shared" si="127"/>
        <v>123285.38149276401</v>
      </c>
      <c r="Y552" s="37">
        <f t="shared" si="127"/>
        <v>134541.68466807602</v>
      </c>
      <c r="AA552" s="4">
        <f>C552*CIE!$D358</f>
        <v>1.6579672908623238E-6</v>
      </c>
      <c r="AB552" s="4">
        <f>D552*CIE!$D358</f>
        <v>1.1208008035845254E-3</v>
      </c>
      <c r="AC552" s="4">
        <f>E552*CIE!$D358</f>
        <v>2.9142577246730743E-2</v>
      </c>
      <c r="AD552" s="4">
        <f>F552*CIE!$D358</f>
        <v>0.36757969815602837</v>
      </c>
      <c r="AE552" s="4">
        <f>G552*CIE!$D358</f>
        <v>0.75879057115299153</v>
      </c>
      <c r="AF552" s="4">
        <f>H552*CIE!$D358</f>
        <v>1.1410835616926793</v>
      </c>
      <c r="AG552" s="4">
        <f>I552*CIE!$D358</f>
        <v>3.8927376281993742</v>
      </c>
      <c r="AH552" s="4">
        <f>J552*CIE!$D358</f>
        <v>5.4913251485213603</v>
      </c>
      <c r="AI552" s="4">
        <f>K552*CIE!$D358</f>
        <v>10.477410460429828</v>
      </c>
      <c r="AJ552" s="4">
        <f>L552*CIE!$D358</f>
        <v>15.080759751795888</v>
      </c>
      <c r="AK552" s="4">
        <f>M552*CIE!$D358</f>
        <v>17.992154460125317</v>
      </c>
      <c r="AL552" s="4">
        <f>N552*CIE!$D358</f>
        <v>26.626164513619312</v>
      </c>
      <c r="AM552" s="4">
        <f>O552*CIE!$D358</f>
        <v>33.423195715511184</v>
      </c>
      <c r="AN552" s="4">
        <f>P552*CIE!$D358</f>
        <v>40.807708007581255</v>
      </c>
      <c r="AO552" s="4">
        <f>Q552*CIE!$D358</f>
        <v>48.714296344580035</v>
      </c>
      <c r="AP552" s="4">
        <f>R552*CIE!$D358</f>
        <v>57.084004032550133</v>
      </c>
      <c r="AQ552" s="4">
        <f>S552*CIE!$D358</f>
        <v>65.864451451289881</v>
      </c>
      <c r="AR552" s="4">
        <f>T552*CIE!$D358</f>
        <v>75.009503152106703</v>
      </c>
      <c r="AS552" s="4">
        <f>U552*CIE!$D358</f>
        <v>84.478721844182346</v>
      </c>
      <c r="AT552" s="4">
        <f>V552*CIE!$D358</f>
        <v>94.236749778308848</v>
      </c>
      <c r="AU552" s="4">
        <f>W552*CIE!$D358</f>
        <v>104.25269317294065</v>
      </c>
      <c r="AV552" s="4">
        <f>X552*CIE!$D358</f>
        <v>114.49954740898738</v>
      </c>
      <c r="AW552" s="4">
        <f>Y552*CIE!$D358</f>
        <v>124.95367914355332</v>
      </c>
      <c r="AX552" s="4">
        <f>C552*CIE!$E358</f>
        <v>5.9872234159049772E-7</v>
      </c>
      <c r="AY552" s="4">
        <f>D552*CIE!$E358</f>
        <v>4.0474168898086045E-4</v>
      </c>
      <c r="AZ552" s="4">
        <f>E552*CIE!$E358</f>
        <v>1.0523918164917212E-2</v>
      </c>
      <c r="BA552" s="4">
        <f>F552*CIE!$E358</f>
        <v>0.13273975838609034</v>
      </c>
      <c r="BB552" s="4">
        <f>G552*CIE!$E358</f>
        <v>0.27401316662961556</v>
      </c>
      <c r="BC552" s="4">
        <f>H552*CIE!$E358</f>
        <v>0.4120661642557083</v>
      </c>
      <c r="BD552" s="4">
        <f>I552*CIE!$E358</f>
        <v>1.4057388229539602</v>
      </c>
      <c r="BE552" s="4">
        <f>J552*CIE!$E358</f>
        <v>1.9830180423206614</v>
      </c>
      <c r="BF552" s="4">
        <f>K552*CIE!$E358</f>
        <v>3.7835847300766985</v>
      </c>
      <c r="BG552" s="4">
        <f>L552*CIE!$E358</f>
        <v>5.4459384339619898</v>
      </c>
      <c r="BH552" s="4">
        <f>M552*CIE!$E358</f>
        <v>6.4972963628379992</v>
      </c>
      <c r="BI552" s="4">
        <f>N552*CIE!$E358</f>
        <v>9.6151954583353429</v>
      </c>
      <c r="BJ552" s="4">
        <f>O552*CIE!$E358</f>
        <v>12.069727860445505</v>
      </c>
      <c r="BK552" s="4">
        <f>P552*CIE!$E358</f>
        <v>14.736410439395819</v>
      </c>
      <c r="BL552" s="4">
        <f>Q552*CIE!$E358</f>
        <v>17.591624235958662</v>
      </c>
      <c r="BM552" s="4">
        <f>R552*CIE!$E358</f>
        <v>20.61407890860972</v>
      </c>
      <c r="BN552" s="4">
        <f>S552*CIE!$E358</f>
        <v>23.784859217566154</v>
      </c>
      <c r="BO552" s="4">
        <f>T552*CIE!$E358</f>
        <v>27.087304807690817</v>
      </c>
      <c r="BP552" s="4">
        <f>U552*CIE!$E358</f>
        <v>30.506813032972701</v>
      </c>
      <c r="BQ552" s="4">
        <f>V552*CIE!$E358</f>
        <v>34.030615562868839</v>
      </c>
      <c r="BR552" s="4">
        <f>W552*CIE!$E358</f>
        <v>37.64755608728224</v>
      </c>
      <c r="BS552" s="4">
        <f>X552*CIE!$E358</f>
        <v>41.347882743878415</v>
      </c>
      <c r="BT552" s="4">
        <f>Y552*CIE!$E358</f>
        <v>45.12306109987567</v>
      </c>
      <c r="BU552" s="4">
        <f>C552*CIE!$F358</f>
        <v>0</v>
      </c>
      <c r="BV552" s="4">
        <f>D552*CIE!$F358</f>
        <v>0</v>
      </c>
      <c r="BW552" s="4">
        <f>E552*CIE!$F358</f>
        <v>0</v>
      </c>
      <c r="BX552" s="4">
        <f>F552*CIE!$F358</f>
        <v>0</v>
      </c>
      <c r="BY552" s="4">
        <f>G552*CIE!$F358</f>
        <v>0</v>
      </c>
      <c r="BZ552" s="4">
        <f>H552*CIE!$F358</f>
        <v>0</v>
      </c>
      <c r="CA552" s="4">
        <f>I552*CIE!$F358</f>
        <v>0</v>
      </c>
      <c r="CB552" s="4">
        <f>J552*CIE!$F358</f>
        <v>0</v>
      </c>
      <c r="CC552" s="4">
        <f>K552*CIE!$F358</f>
        <v>0</v>
      </c>
      <c r="CD552" s="4">
        <f>L552*CIE!$F358</f>
        <v>0</v>
      </c>
      <c r="CE552" s="4">
        <f>M552*CIE!$F358</f>
        <v>0</v>
      </c>
      <c r="CF552" s="4">
        <f>N552*CIE!$F358</f>
        <v>0</v>
      </c>
      <c r="CG552" s="4">
        <f>O552*CIE!$F358</f>
        <v>0</v>
      </c>
      <c r="CH552" s="4">
        <f>P552*CIE!$F358</f>
        <v>0</v>
      </c>
      <c r="CI552" s="4">
        <f>Q552*CIE!$F358</f>
        <v>0</v>
      </c>
      <c r="CJ552" s="4">
        <f>R552*CIE!$F358</f>
        <v>0</v>
      </c>
      <c r="CK552" s="4">
        <f>S552*CIE!$F358</f>
        <v>0</v>
      </c>
      <c r="CL552" s="4">
        <f>T552*CIE!$F358</f>
        <v>0</v>
      </c>
      <c r="CM552" s="4">
        <f>U552*CIE!$F358</f>
        <v>0</v>
      </c>
      <c r="CN552" s="4">
        <f>V552*CIE!$F358</f>
        <v>0</v>
      </c>
      <c r="CO552" s="4">
        <f>W552*CIE!$F358</f>
        <v>0</v>
      </c>
      <c r="CP552" s="4">
        <f>X552*CIE!$F358</f>
        <v>0</v>
      </c>
      <c r="CQ552" s="4">
        <f>Y552*CIE!$F358</f>
        <v>0</v>
      </c>
    </row>
    <row r="553" spans="1:95" x14ac:dyDescent="0.3">
      <c r="A553" s="28">
        <v>737</v>
      </c>
      <c r="B553" s="34">
        <f t="shared" si="125"/>
        <v>7.37E-7</v>
      </c>
      <c r="C553" s="37">
        <f t="shared" si="126"/>
        <v>1.8207691282930585E-3</v>
      </c>
      <c r="D553" s="37">
        <f t="shared" si="126"/>
        <v>1.2200216785957798</v>
      </c>
      <c r="E553" s="37">
        <f t="shared" si="126"/>
        <v>31.582570225519607</v>
      </c>
      <c r="F553" s="37">
        <f t="shared" si="126"/>
        <v>396.99086411631708</v>
      </c>
      <c r="G553" s="37">
        <f t="shared" si="126"/>
        <v>818.70399745961447</v>
      </c>
      <c r="H553" s="37">
        <f t="shared" si="126"/>
        <v>1230.5089721709976</v>
      </c>
      <c r="I553" s="37">
        <f t="shared" si="126"/>
        <v>4190.9879194827427</v>
      </c>
      <c r="J553" s="37">
        <f t="shared" si="126"/>
        <v>5909.4132962299018</v>
      </c>
      <c r="K553" s="37">
        <f t="shared" si="126"/>
        <v>11265.865339020289</v>
      </c>
      <c r="L553" s="37">
        <f t="shared" si="126"/>
        <v>16208.354965647712</v>
      </c>
      <c r="M553" s="37">
        <f t="shared" si="127"/>
        <v>19333.322523702416</v>
      </c>
      <c r="N553" s="37">
        <f t="shared" si="127"/>
        <v>28597.799126649545</v>
      </c>
      <c r="O553" s="37">
        <f t="shared" si="127"/>
        <v>35888.942491457186</v>
      </c>
      <c r="P553" s="37">
        <f t="shared" si="127"/>
        <v>43808.681782737607</v>
      </c>
      <c r="Q553" s="37">
        <f t="shared" si="127"/>
        <v>52286.914588185624</v>
      </c>
      <c r="R553" s="37">
        <f t="shared" si="127"/>
        <v>61260.482174528814</v>
      </c>
      <c r="S553" s="37">
        <f t="shared" si="127"/>
        <v>70673.293990331353</v>
      </c>
      <c r="T553" s="37">
        <f t="shared" si="127"/>
        <v>80475.961833172754</v>
      </c>
      <c r="U553" s="37">
        <f t="shared" si="127"/>
        <v>90625.20875735287</v>
      </c>
      <c r="V553" s="37">
        <f t="shared" si="127"/>
        <v>101083.20233706945</v>
      </c>
      <c r="W553" s="37">
        <f t="shared" si="127"/>
        <v>111816.89265170768</v>
      </c>
      <c r="X553" s="37">
        <f t="shared" si="127"/>
        <v>122797.39493313521</v>
      </c>
      <c r="Y553" s="37">
        <f t="shared" si="127"/>
        <v>133999.43384640617</v>
      </c>
      <c r="AA553" s="4">
        <f>C553*CIE!$D359</f>
        <v>1.5702917457749931E-6</v>
      </c>
      <c r="AB553" s="4">
        <f>D553*CIE!$D359</f>
        <v>1.0521872003407299E-3</v>
      </c>
      <c r="AC553" s="4">
        <f>E553*CIE!$D359</f>
        <v>2.7237857103819596E-2</v>
      </c>
      <c r="AD553" s="4">
        <f>F553*CIE!$D359</f>
        <v>0.34237810131060048</v>
      </c>
      <c r="AE553" s="4">
        <f>G553*CIE!$D359</f>
        <v>0.70607750838188721</v>
      </c>
      <c r="AF553" s="4">
        <f>H553*CIE!$D359</f>
        <v>1.0612317904981443</v>
      </c>
      <c r="AG553" s="4">
        <f>I553*CIE!$D359</f>
        <v>3.6144471225608439</v>
      </c>
      <c r="AH553" s="4">
        <f>J553*CIE!$D359</f>
        <v>5.0964742191901022</v>
      </c>
      <c r="AI553" s="4">
        <f>K553*CIE!$D359</f>
        <v>9.7160562951003531</v>
      </c>
      <c r="AJ553" s="4">
        <f>L553*CIE!$D359</f>
        <v>13.978623439759446</v>
      </c>
      <c r="AK553" s="4">
        <f>M553*CIE!$D359</f>
        <v>16.673699210748751</v>
      </c>
      <c r="AL553" s="4">
        <f>N553*CIE!$D359</f>
        <v>24.663691413753572</v>
      </c>
      <c r="AM553" s="4">
        <f>O553*CIE!$D359</f>
        <v>30.951815517523393</v>
      </c>
      <c r="AN553" s="4">
        <f>P553*CIE!$D359</f>
        <v>37.782061617668099</v>
      </c>
      <c r="AO553" s="4">
        <f>Q553*CIE!$D359</f>
        <v>45.093971066415605</v>
      </c>
      <c r="AP553" s="4">
        <f>R553*CIE!$D359</f>
        <v>52.833073675321842</v>
      </c>
      <c r="AQ553" s="4">
        <f>S553*CIE!$D359</f>
        <v>60.950995090622236</v>
      </c>
      <c r="AR553" s="4">
        <f>T553*CIE!$D359</f>
        <v>69.405141286861038</v>
      </c>
      <c r="AS553" s="4">
        <f>U553*CIE!$D359</f>
        <v>78.158188789271861</v>
      </c>
      <c r="AT553" s="4">
        <f>V553*CIE!$D359</f>
        <v>87.177509657806283</v>
      </c>
      <c r="AU553" s="4">
        <f>W553*CIE!$D359</f>
        <v>96.434600543668736</v>
      </c>
      <c r="AV553" s="4">
        <f>X553*CIE!$D359</f>
        <v>105.90455026384758</v>
      </c>
      <c r="AW553" s="4">
        <f>Y553*CIE!$D359</f>
        <v>115.56556053034438</v>
      </c>
      <c r="AX553" s="4">
        <f>C553*CIE!$E359</f>
        <v>5.6706106562324149E-7</v>
      </c>
      <c r="AY553" s="4">
        <f>D553*CIE!$E359</f>
        <v>3.7996403959054107E-4</v>
      </c>
      <c r="AZ553" s="4">
        <f>E553*CIE!$E359</f>
        <v>9.8360883040639162E-3</v>
      </c>
      <c r="BA553" s="4">
        <f>F553*CIE!$E359</f>
        <v>0.12363899351673144</v>
      </c>
      <c r="BB553" s="4">
        <f>G553*CIE!$E359</f>
        <v>0.25497750045042128</v>
      </c>
      <c r="BC553" s="4">
        <f>H553*CIE!$E359</f>
        <v>0.38323020649652434</v>
      </c>
      <c r="BD553" s="4">
        <f>I553*CIE!$E359</f>
        <v>1.305242954038873</v>
      </c>
      <c r="BE553" s="4">
        <f>J553*CIE!$E359</f>
        <v>1.8404300407431591</v>
      </c>
      <c r="BF553" s="4">
        <f>K553*CIE!$E359</f>
        <v>3.5086456075306143</v>
      </c>
      <c r="BG553" s="4">
        <f>L553*CIE!$E359</f>
        <v>5.047936553843309</v>
      </c>
      <c r="BH553" s="4">
        <f>M553*CIE!$E359</f>
        <v>6.0211777001108899</v>
      </c>
      <c r="BI553" s="4">
        <f>N553*CIE!$E359</f>
        <v>8.9065099991233847</v>
      </c>
      <c r="BJ553" s="4">
        <f>O553*CIE!$E359</f>
        <v>11.177266605116422</v>
      </c>
      <c r="BK553" s="4">
        <f>P553*CIE!$E359</f>
        <v>13.643793377888512</v>
      </c>
      <c r="BL553" s="4">
        <f>Q553*CIE!$E359</f>
        <v>16.284257594110365</v>
      </c>
      <c r="BM553" s="4">
        <f>R553*CIE!$E359</f>
        <v>19.078989072628122</v>
      </c>
      <c r="BN553" s="4">
        <f>S553*CIE!$E359</f>
        <v>22.010518949666391</v>
      </c>
      <c r="BO553" s="4">
        <f>T553*CIE!$E359</f>
        <v>25.063465743708054</v>
      </c>
      <c r="BP553" s="4">
        <f>U553*CIE!$E359</f>
        <v>28.22435126547348</v>
      </c>
      <c r="BQ553" s="4">
        <f>V553*CIE!$E359</f>
        <v>31.481392969137843</v>
      </c>
      <c r="BR553" s="4">
        <f>W553*CIE!$E359</f>
        <v>34.824297774204901</v>
      </c>
      <c r="BS553" s="4">
        <f>X553*CIE!$E359</f>
        <v>38.244069796933601</v>
      </c>
      <c r="BT553" s="4">
        <f>Y553*CIE!$E359</f>
        <v>41.732837276898273</v>
      </c>
      <c r="BU553" s="4">
        <f>C553*CIE!$F359</f>
        <v>0</v>
      </c>
      <c r="BV553" s="4">
        <f>D553*CIE!$F359</f>
        <v>0</v>
      </c>
      <c r="BW553" s="4">
        <f>E553*CIE!$F359</f>
        <v>0</v>
      </c>
      <c r="BX553" s="4">
        <f>F553*CIE!$F359</f>
        <v>0</v>
      </c>
      <c r="BY553" s="4">
        <f>G553*CIE!$F359</f>
        <v>0</v>
      </c>
      <c r="BZ553" s="4">
        <f>H553*CIE!$F359</f>
        <v>0</v>
      </c>
      <c r="CA553" s="4">
        <f>I553*CIE!$F359</f>
        <v>0</v>
      </c>
      <c r="CB553" s="4">
        <f>J553*CIE!$F359</f>
        <v>0</v>
      </c>
      <c r="CC553" s="4">
        <f>K553*CIE!$F359</f>
        <v>0</v>
      </c>
      <c r="CD553" s="4">
        <f>L553*CIE!$F359</f>
        <v>0</v>
      </c>
      <c r="CE553" s="4">
        <f>M553*CIE!$F359</f>
        <v>0</v>
      </c>
      <c r="CF553" s="4">
        <f>N553*CIE!$F359</f>
        <v>0</v>
      </c>
      <c r="CG553" s="4">
        <f>O553*CIE!$F359</f>
        <v>0</v>
      </c>
      <c r="CH553" s="4">
        <f>P553*CIE!$F359</f>
        <v>0</v>
      </c>
      <c r="CI553" s="4">
        <f>Q553*CIE!$F359</f>
        <v>0</v>
      </c>
      <c r="CJ553" s="4">
        <f>R553*CIE!$F359</f>
        <v>0</v>
      </c>
      <c r="CK553" s="4">
        <f>S553*CIE!$F359</f>
        <v>0</v>
      </c>
      <c r="CL553" s="4">
        <f>T553*CIE!$F359</f>
        <v>0</v>
      </c>
      <c r="CM553" s="4">
        <f>U553*CIE!$F359</f>
        <v>0</v>
      </c>
      <c r="CN553" s="4">
        <f>V553*CIE!$F359</f>
        <v>0</v>
      </c>
      <c r="CO553" s="4">
        <f>W553*CIE!$F359</f>
        <v>0</v>
      </c>
      <c r="CP553" s="4">
        <f>X553*CIE!$F359</f>
        <v>0</v>
      </c>
      <c r="CQ553" s="4">
        <f>Y553*CIE!$F359</f>
        <v>0</v>
      </c>
    </row>
    <row r="554" spans="1:95" x14ac:dyDescent="0.3">
      <c r="A554" s="28">
        <v>738</v>
      </c>
      <c r="B554" s="34">
        <f t="shared" si="125"/>
        <v>7.3800000000000007E-7</v>
      </c>
      <c r="C554" s="37">
        <f t="shared" si="126"/>
        <v>1.8569438437554518E-3</v>
      </c>
      <c r="D554" s="37">
        <f t="shared" si="126"/>
        <v>1.2333377779205963</v>
      </c>
      <c r="E554" s="37">
        <f t="shared" si="126"/>
        <v>31.78685519828387</v>
      </c>
      <c r="F554" s="37">
        <f t="shared" si="126"/>
        <v>398.19348708690438</v>
      </c>
      <c r="G554" s="37">
        <f t="shared" si="126"/>
        <v>820.38499737014615</v>
      </c>
      <c r="H554" s="37">
        <f t="shared" si="126"/>
        <v>1232.3628394878608</v>
      </c>
      <c r="I554" s="37">
        <f t="shared" si="126"/>
        <v>4190.5029610017946</v>
      </c>
      <c r="J554" s="37">
        <f t="shared" si="126"/>
        <v>5906.0972823154898</v>
      </c>
      <c r="K554" s="37">
        <f t="shared" si="126"/>
        <v>11250.328969469843</v>
      </c>
      <c r="L554" s="37">
        <f t="shared" si="126"/>
        <v>16178.762676698332</v>
      </c>
      <c r="M554" s="37">
        <f t="shared" si="127"/>
        <v>19293.932089246759</v>
      </c>
      <c r="N554" s="37">
        <f t="shared" si="127"/>
        <v>28526.476920219022</v>
      </c>
      <c r="O554" s="37">
        <f t="shared" si="127"/>
        <v>35790.29002369145</v>
      </c>
      <c r="P554" s="37">
        <f t="shared" si="127"/>
        <v>43678.76241190578</v>
      </c>
      <c r="Q554" s="37">
        <f t="shared" si="127"/>
        <v>52122.111887607251</v>
      </c>
      <c r="R554" s="37">
        <f t="shared" si="127"/>
        <v>61057.500090889836</v>
      </c>
      <c r="S554" s="37">
        <f t="shared" si="127"/>
        <v>70429.143095969528</v>
      </c>
      <c r="T554" s="37">
        <f t="shared" si="127"/>
        <v>80187.93831873787</v>
      </c>
      <c r="U554" s="37">
        <f t="shared" si="127"/>
        <v>90290.870322815026</v>
      </c>
      <c r="V554" s="37">
        <f t="shared" si="127"/>
        <v>100700.343477913</v>
      </c>
      <c r="W554" s="37">
        <f t="shared" si="127"/>
        <v>111383.52076500919</v>
      </c>
      <c r="X554" s="37">
        <f t="shared" si="127"/>
        <v>122311.70799435994</v>
      </c>
      <c r="Y554" s="37">
        <f t="shared" si="127"/>
        <v>133459.7999948826</v>
      </c>
      <c r="AA554" s="4">
        <f>C554*CIE!$D360</f>
        <v>1.4869483399703311E-6</v>
      </c>
      <c r="AB554" s="4">
        <f>D554*CIE!$D360</f>
        <v>9.8759559567125079E-4</v>
      </c>
      <c r="AC554" s="4">
        <f>E554*CIE!$D360</f>
        <v>2.5453333836082368E-2</v>
      </c>
      <c r="AD554" s="4">
        <f>F554*CIE!$D360</f>
        <v>0.31885355424288481</v>
      </c>
      <c r="AE554" s="4">
        <f>G554*CIE!$D360</f>
        <v>0.65692353275964377</v>
      </c>
      <c r="AF554" s="4">
        <f>H554*CIE!$D360</f>
        <v>0.98681491342875638</v>
      </c>
      <c r="AG554" s="4">
        <f>I554*CIE!$D360</f>
        <v>3.3555465031730756</v>
      </c>
      <c r="AH554" s="4">
        <f>J554*CIE!$D360</f>
        <v>4.7293091706433135</v>
      </c>
      <c r="AI554" s="4">
        <f>K554*CIE!$D360</f>
        <v>9.0087042974016676</v>
      </c>
      <c r="AJ554" s="4">
        <f>L554*CIE!$D360</f>
        <v>12.955149066994993</v>
      </c>
      <c r="AK554" s="4">
        <f>M554*CIE!$D360</f>
        <v>15.449621908643969</v>
      </c>
      <c r="AL554" s="4">
        <f>N554*CIE!$D360</f>
        <v>22.842584951808458</v>
      </c>
      <c r="AM554" s="4">
        <f>O554*CIE!$D360</f>
        <v>28.659085473557937</v>
      </c>
      <c r="AN554" s="4">
        <f>P554*CIE!$D360</f>
        <v>34.975782104962278</v>
      </c>
      <c r="AO554" s="4">
        <f>Q554*CIE!$D360</f>
        <v>41.736796730635071</v>
      </c>
      <c r="AP554" s="4">
        <f>R554*CIE!$D360</f>
        <v>48.891811515030064</v>
      </c>
      <c r="AQ554" s="4">
        <f>S554*CIE!$D360</f>
        <v>56.396157462840527</v>
      </c>
      <c r="AR554" s="4">
        <f>T554*CIE!$D360</f>
        <v>64.210515665110847</v>
      </c>
      <c r="AS554" s="4">
        <f>U554*CIE!$D360</f>
        <v>72.300441498255225</v>
      </c>
      <c r="AT554" s="4">
        <f>V554*CIE!$D360</f>
        <v>80.635830250041877</v>
      </c>
      <c r="AU554" s="4">
        <f>W554*CIE!$D360</f>
        <v>89.190387667637339</v>
      </c>
      <c r="AV554" s="4">
        <f>X554*CIE!$D360</f>
        <v>97.941136869996129</v>
      </c>
      <c r="AW554" s="4">
        <f>Y554*CIE!$D360</f>
        <v>106.86797488384225</v>
      </c>
      <c r="AX554" s="4">
        <f>C554*CIE!$E360</f>
        <v>5.369642807458515E-7</v>
      </c>
      <c r="AY554" s="4">
        <f>D554*CIE!$E360</f>
        <v>3.5663885855507599E-4</v>
      </c>
      <c r="AZ554" s="4">
        <f>E554*CIE!$E360</f>
        <v>9.1916650555248745E-3</v>
      </c>
      <c r="BA554" s="4">
        <f>F554*CIE!$E360</f>
        <v>0.11514385860957696</v>
      </c>
      <c r="BB554" s="4">
        <f>G554*CIE!$E360</f>
        <v>0.23722711999553675</v>
      </c>
      <c r="BC554" s="4">
        <f>H554*CIE!$E360</f>
        <v>0.35635693989821099</v>
      </c>
      <c r="BD554" s="4">
        <f>I554*CIE!$E360</f>
        <v>1.2117493030198605</v>
      </c>
      <c r="BE554" s="4">
        <f>J554*CIE!$E360</f>
        <v>1.7078401642991281</v>
      </c>
      <c r="BF554" s="4">
        <f>K554*CIE!$E360</f>
        <v>3.2532081266541293</v>
      </c>
      <c r="BG554" s="4">
        <f>L554*CIE!$E360</f>
        <v>4.6783416166650795</v>
      </c>
      <c r="BH554" s="4">
        <f>M554*CIE!$E360</f>
        <v>5.5791414489462925</v>
      </c>
      <c r="BI554" s="4">
        <f>N554*CIE!$E360</f>
        <v>8.2488758145212859</v>
      </c>
      <c r="BJ554" s="4">
        <f>O554*CIE!$E360</f>
        <v>10.349320688874753</v>
      </c>
      <c r="BK554" s="4">
        <f>P554*CIE!$E360</f>
        <v>12.630395540096183</v>
      </c>
      <c r="BL554" s="4">
        <f>Q554*CIE!$E360</f>
        <v>15.071921757247084</v>
      </c>
      <c r="BM554" s="4">
        <f>R554*CIE!$E360</f>
        <v>17.655728648282214</v>
      </c>
      <c r="BN554" s="4">
        <f>S554*CIE!$E360</f>
        <v>20.365685420831888</v>
      </c>
      <c r="BO554" s="4">
        <f>T554*CIE!$E360</f>
        <v>23.187593296700829</v>
      </c>
      <c r="BP554" s="4">
        <f>U554*CIE!$E360</f>
        <v>26.109013691419001</v>
      </c>
      <c r="BQ554" s="4">
        <f>V554*CIE!$E360</f>
        <v>29.119075241996804</v>
      </c>
      <c r="BR554" s="4">
        <f>W554*CIE!$E360</f>
        <v>32.208282612126347</v>
      </c>
      <c r="BS554" s="4">
        <f>X554*CIE!$E360</f>
        <v>35.368338429213892</v>
      </c>
      <c r="BT554" s="4">
        <f>Y554*CIE!$E360</f>
        <v>38.591983141400227</v>
      </c>
      <c r="BU554" s="4">
        <f>C554*CIE!$F360</f>
        <v>0</v>
      </c>
      <c r="BV554" s="4">
        <f>D554*CIE!$F360</f>
        <v>0</v>
      </c>
      <c r="BW554" s="4">
        <f>E554*CIE!$F360</f>
        <v>0</v>
      </c>
      <c r="BX554" s="4">
        <f>F554*CIE!$F360</f>
        <v>0</v>
      </c>
      <c r="BY554" s="4">
        <f>G554*CIE!$F360</f>
        <v>0</v>
      </c>
      <c r="BZ554" s="4">
        <f>H554*CIE!$F360</f>
        <v>0</v>
      </c>
      <c r="CA554" s="4">
        <f>I554*CIE!$F360</f>
        <v>0</v>
      </c>
      <c r="CB554" s="4">
        <f>J554*CIE!$F360</f>
        <v>0</v>
      </c>
      <c r="CC554" s="4">
        <f>K554*CIE!$F360</f>
        <v>0</v>
      </c>
      <c r="CD554" s="4">
        <f>L554*CIE!$F360</f>
        <v>0</v>
      </c>
      <c r="CE554" s="4">
        <f>M554*CIE!$F360</f>
        <v>0</v>
      </c>
      <c r="CF554" s="4">
        <f>N554*CIE!$F360</f>
        <v>0</v>
      </c>
      <c r="CG554" s="4">
        <f>O554*CIE!$F360</f>
        <v>0</v>
      </c>
      <c r="CH554" s="4">
        <f>P554*CIE!$F360</f>
        <v>0</v>
      </c>
      <c r="CI554" s="4">
        <f>Q554*CIE!$F360</f>
        <v>0</v>
      </c>
      <c r="CJ554" s="4">
        <f>R554*CIE!$F360</f>
        <v>0</v>
      </c>
      <c r="CK554" s="4">
        <f>S554*CIE!$F360</f>
        <v>0</v>
      </c>
      <c r="CL554" s="4">
        <f>T554*CIE!$F360</f>
        <v>0</v>
      </c>
      <c r="CM554" s="4">
        <f>U554*CIE!$F360</f>
        <v>0</v>
      </c>
      <c r="CN554" s="4">
        <f>V554*CIE!$F360</f>
        <v>0</v>
      </c>
      <c r="CO554" s="4">
        <f>W554*CIE!$F360</f>
        <v>0</v>
      </c>
      <c r="CP554" s="4">
        <f>X554*CIE!$F360</f>
        <v>0</v>
      </c>
      <c r="CQ554" s="4">
        <f>Y554*CIE!$F360</f>
        <v>0</v>
      </c>
    </row>
    <row r="555" spans="1:95" x14ac:dyDescent="0.3">
      <c r="A555" s="28">
        <v>739</v>
      </c>
      <c r="B555" s="34">
        <f t="shared" si="125"/>
        <v>7.3900000000000004E-7</v>
      </c>
      <c r="C555" s="37">
        <f t="shared" si="126"/>
        <v>1.8937190809369829E-3</v>
      </c>
      <c r="D555" s="37">
        <f t="shared" si="126"/>
        <v>1.2467511593813105</v>
      </c>
      <c r="E555" s="37">
        <f t="shared" si="126"/>
        <v>31.991610337017324</v>
      </c>
      <c r="F555" s="37">
        <f t="shared" si="126"/>
        <v>399.39285006181893</v>
      </c>
      <c r="G555" s="37">
        <f t="shared" si="126"/>
        <v>822.05744495469298</v>
      </c>
      <c r="H555" s="37">
        <f t="shared" si="126"/>
        <v>1234.2033468552661</v>
      </c>
      <c r="I555" s="37">
        <f t="shared" si="126"/>
        <v>4189.9823739336798</v>
      </c>
      <c r="J555" s="37">
        <f t="shared" si="126"/>
        <v>5902.740421415534</v>
      </c>
      <c r="K555" s="37">
        <f t="shared" si="126"/>
        <v>11234.759596360975</v>
      </c>
      <c r="L555" s="37">
        <f t="shared" si="126"/>
        <v>16149.167622299141</v>
      </c>
      <c r="M555" s="37">
        <f t="shared" si="127"/>
        <v>19254.566424444227</v>
      </c>
      <c r="N555" s="37">
        <f t="shared" si="127"/>
        <v>28455.289916660298</v>
      </c>
      <c r="O555" s="37">
        <f t="shared" si="127"/>
        <v>35691.882994560132</v>
      </c>
      <c r="P555" s="37">
        <f t="shared" si="127"/>
        <v>43549.225916438489</v>
      </c>
      <c r="Q555" s="37">
        <f t="shared" si="127"/>
        <v>51957.855587448546</v>
      </c>
      <c r="R555" s="37">
        <f t="shared" si="127"/>
        <v>60855.252543065581</v>
      </c>
      <c r="S555" s="37">
        <f t="shared" si="127"/>
        <v>70185.937828599519</v>
      </c>
      <c r="T555" s="37">
        <f t="shared" si="127"/>
        <v>79901.092772105781</v>
      </c>
      <c r="U555" s="37">
        <f t="shared" si="127"/>
        <v>89957.961767691319</v>
      </c>
      <c r="V555" s="37">
        <f t="shared" si="127"/>
        <v>100319.18437606895</v>
      </c>
      <c r="W555" s="37">
        <f t="shared" si="127"/>
        <v>110952.1349752223</v>
      </c>
      <c r="X555" s="37">
        <f t="shared" si="127"/>
        <v>121828.30856078558</v>
      </c>
      <c r="Y555" s="37">
        <f t="shared" si="127"/>
        <v>132922.76884691411</v>
      </c>
      <c r="AA555" s="4">
        <f>C555*CIE!$D361</f>
        <v>1.4077831898922294E-6</v>
      </c>
      <c r="AB555" s="4">
        <f>D555*CIE!$D361</f>
        <v>9.2682982487942876E-4</v>
      </c>
      <c r="AC555" s="4">
        <f>E555*CIE!$D361</f>
        <v>2.3782435158097331E-2</v>
      </c>
      <c r="AD555" s="4">
        <f>F555*CIE!$D361</f>
        <v>0.29690704716455596</v>
      </c>
      <c r="AE555" s="4">
        <f>G555*CIE!$D361</f>
        <v>0.611114216349539</v>
      </c>
      <c r="AF555" s="4">
        <f>H555*CIE!$D361</f>
        <v>0.91750183123881746</v>
      </c>
      <c r="AG555" s="4">
        <f>I555*CIE!$D361</f>
        <v>3.1148161368528018</v>
      </c>
      <c r="AH555" s="4">
        <f>J555*CIE!$D361</f>
        <v>4.3880736183186224</v>
      </c>
      <c r="AI555" s="4">
        <f>K555*CIE!$D361</f>
        <v>8.3518753448963636</v>
      </c>
      <c r="AJ555" s="4">
        <f>L555*CIE!$D361</f>
        <v>12.005226613746693</v>
      </c>
      <c r="AK555" s="4">
        <f>M555*CIE!$D361</f>
        <v>14.313767661666141</v>
      </c>
      <c r="AL555" s="4">
        <f>N555*CIE!$D361</f>
        <v>21.153548702885601</v>
      </c>
      <c r="AM555" s="4">
        <f>O555*CIE!$D361</f>
        <v>26.533203050624024</v>
      </c>
      <c r="AN555" s="4">
        <f>P555*CIE!$D361</f>
        <v>32.37432034937671</v>
      </c>
      <c r="AO555" s="4">
        <f>Q555*CIE!$D361</f>
        <v>38.625262012286903</v>
      </c>
      <c r="AP555" s="4">
        <f>R555*CIE!$D361</f>
        <v>45.239551319504784</v>
      </c>
      <c r="AQ555" s="4">
        <f>S555*CIE!$D361</f>
        <v>52.175945438029572</v>
      </c>
      <c r="AR555" s="4">
        <f>T555*CIE!$D361</f>
        <v>59.398152762412352</v>
      </c>
      <c r="AS555" s="4">
        <f>U555*CIE!$D361</f>
        <v>66.874388946254655</v>
      </c>
      <c r="AT555" s="4">
        <f>V555*CIE!$D361</f>
        <v>74.576880388432158</v>
      </c>
      <c r="AU555" s="4">
        <f>W555*CIE!$D361</f>
        <v>82.481373332040363</v>
      </c>
      <c r="AV555" s="4">
        <f>X555*CIE!$D361</f>
        <v>90.566677270853759</v>
      </c>
      <c r="AW555" s="4">
        <f>Y555*CIE!$D361</f>
        <v>98.814254669720569</v>
      </c>
      <c r="AX555" s="4">
        <f>C555*CIE!$E361</f>
        <v>5.0837627278194872E-7</v>
      </c>
      <c r="AY555" s="4">
        <f>D555*CIE!$E361</f>
        <v>3.3469521106543442E-4</v>
      </c>
      <c r="AZ555" s="4">
        <f>E555*CIE!$E361</f>
        <v>8.5882725622526152E-3</v>
      </c>
      <c r="BA555" s="4">
        <f>F555*CIE!$E361</f>
        <v>0.10721856823121054</v>
      </c>
      <c r="BB555" s="4">
        <f>G555*CIE!$E361</f>
        <v>0.22068452712212266</v>
      </c>
      <c r="BC555" s="4">
        <f>H555*CIE!$E361</f>
        <v>0.33132670185634894</v>
      </c>
      <c r="BD555" s="4">
        <f>I555*CIE!$E361</f>
        <v>1.1248171092137549</v>
      </c>
      <c r="BE555" s="4">
        <f>J555*CIE!$E361</f>
        <v>1.5846136868166438</v>
      </c>
      <c r="BF555" s="4">
        <f>K555*CIE!$E361</f>
        <v>3.0160150292055299</v>
      </c>
      <c r="BG555" s="4">
        <f>L555*CIE!$E361</f>
        <v>4.3353070299599317</v>
      </c>
      <c r="BH555" s="4">
        <f>M555*CIE!$E361</f>
        <v>5.1689634494511081</v>
      </c>
      <c r="BI555" s="4">
        <f>N555*CIE!$E361</f>
        <v>7.6389335537581324</v>
      </c>
      <c r="BJ555" s="4">
        <f>O555*CIE!$E361</f>
        <v>9.5816251882333479</v>
      </c>
      <c r="BK555" s="4">
        <f>P555*CIE!$E361</f>
        <v>11.690959539248988</v>
      </c>
      <c r="BL555" s="4">
        <f>Q555*CIE!$E361</f>
        <v>13.948288968087354</v>
      </c>
      <c r="BM555" s="4">
        <f>R555*CIE!$E361</f>
        <v>16.336829880670873</v>
      </c>
      <c r="BN555" s="4">
        <f>S555*CIE!$E361</f>
        <v>18.841688735245075</v>
      </c>
      <c r="BO555" s="4">
        <f>T555*CIE!$E361</f>
        <v>21.449759968933609</v>
      </c>
      <c r="BP555" s="4">
        <f>U555*CIE!$E361</f>
        <v>24.149565672587631</v>
      </c>
      <c r="BQ555" s="4">
        <f>V555*CIE!$E361</f>
        <v>26.931076290574779</v>
      </c>
      <c r="BR555" s="4">
        <f>W555*CIE!$E361</f>
        <v>29.785533347424835</v>
      </c>
      <c r="BS555" s="4">
        <f>X555*CIE!$E361</f>
        <v>32.705284563546279</v>
      </c>
      <c r="BT555" s="4">
        <f>Y555*CIE!$E361</f>
        <v>35.683635695752599</v>
      </c>
      <c r="BU555" s="4">
        <f>C555*CIE!$F361</f>
        <v>0</v>
      </c>
      <c r="BV555" s="4">
        <f>D555*CIE!$F361</f>
        <v>0</v>
      </c>
      <c r="BW555" s="4">
        <f>E555*CIE!$F361</f>
        <v>0</v>
      </c>
      <c r="BX555" s="4">
        <f>F555*CIE!$F361</f>
        <v>0</v>
      </c>
      <c r="BY555" s="4">
        <f>G555*CIE!$F361</f>
        <v>0</v>
      </c>
      <c r="BZ555" s="4">
        <f>H555*CIE!$F361</f>
        <v>0</v>
      </c>
      <c r="CA555" s="4">
        <f>I555*CIE!$F361</f>
        <v>0</v>
      </c>
      <c r="CB555" s="4">
        <f>J555*CIE!$F361</f>
        <v>0</v>
      </c>
      <c r="CC555" s="4">
        <f>K555*CIE!$F361</f>
        <v>0</v>
      </c>
      <c r="CD555" s="4">
        <f>L555*CIE!$F361</f>
        <v>0</v>
      </c>
      <c r="CE555" s="4">
        <f>M555*CIE!$F361</f>
        <v>0</v>
      </c>
      <c r="CF555" s="4">
        <f>N555*CIE!$F361</f>
        <v>0</v>
      </c>
      <c r="CG555" s="4">
        <f>O555*CIE!$F361</f>
        <v>0</v>
      </c>
      <c r="CH555" s="4">
        <f>P555*CIE!$F361</f>
        <v>0</v>
      </c>
      <c r="CI555" s="4">
        <f>Q555*CIE!$F361</f>
        <v>0</v>
      </c>
      <c r="CJ555" s="4">
        <f>R555*CIE!$F361</f>
        <v>0</v>
      </c>
      <c r="CK555" s="4">
        <f>S555*CIE!$F361</f>
        <v>0</v>
      </c>
      <c r="CL555" s="4">
        <f>T555*CIE!$F361</f>
        <v>0</v>
      </c>
      <c r="CM555" s="4">
        <f>U555*CIE!$F361</f>
        <v>0</v>
      </c>
      <c r="CN555" s="4">
        <f>V555*CIE!$F361</f>
        <v>0</v>
      </c>
      <c r="CO555" s="4">
        <f>W555*CIE!$F361</f>
        <v>0</v>
      </c>
      <c r="CP555" s="4">
        <f>X555*CIE!$F361</f>
        <v>0</v>
      </c>
      <c r="CQ555" s="4">
        <f>Y555*CIE!$F361</f>
        <v>0</v>
      </c>
    </row>
    <row r="556" spans="1:95" x14ac:dyDescent="0.3">
      <c r="A556" s="28">
        <v>740</v>
      </c>
      <c r="B556" s="34">
        <f t="shared" si="125"/>
        <v>7.4000000000000001E-7</v>
      </c>
      <c r="C556" s="37">
        <f t="shared" ref="C556:L565" si="128">2*$C$3*$C$2^2/$B556^5/(EXP($C$3*$C$2/$B556/$C$4/C$7)-1)/1000000000</f>
        <v>1.9311026095867202E-3</v>
      </c>
      <c r="D556" s="37">
        <f t="shared" si="128"/>
        <v>1.2602620538808904</v>
      </c>
      <c r="E556" s="37">
        <f t="shared" si="128"/>
        <v>32.196831614394689</v>
      </c>
      <c r="F556" s="37">
        <f t="shared" si="128"/>
        <v>400.5889348933261</v>
      </c>
      <c r="G556" s="37">
        <f t="shared" si="128"/>
        <v>823.72133331277007</v>
      </c>
      <c r="H556" s="37">
        <f t="shared" si="128"/>
        <v>1236.03050780995</v>
      </c>
      <c r="I556" s="37">
        <f t="shared" si="128"/>
        <v>4189.4263718539296</v>
      </c>
      <c r="J556" s="37">
        <f t="shared" si="128"/>
        <v>5899.343036816349</v>
      </c>
      <c r="K556" s="37">
        <f t="shared" si="128"/>
        <v>11219.157784918785</v>
      </c>
      <c r="L556" s="37">
        <f t="shared" si="128"/>
        <v>16119.570456596821</v>
      </c>
      <c r="M556" s="37">
        <f t="shared" ref="M556:Y565" si="129">2*$C$3*$C$2^2/$B556^5/(EXP($C$3*$C$2/$B556/$C$4/M$7)-1)/1000000000</f>
        <v>19215.226180131831</v>
      </c>
      <c r="N556" s="37">
        <f t="shared" si="129"/>
        <v>28384.238526955385</v>
      </c>
      <c r="O556" s="37">
        <f t="shared" si="129"/>
        <v>35593.721423201496</v>
      </c>
      <c r="P556" s="37">
        <f t="shared" si="129"/>
        <v>43420.071723873218</v>
      </c>
      <c r="Q556" s="37">
        <f t="shared" si="129"/>
        <v>51794.144320547639</v>
      </c>
      <c r="R556" s="37">
        <f t="shared" si="129"/>
        <v>60653.737168778789</v>
      </c>
      <c r="S556" s="37">
        <f t="shared" si="129"/>
        <v>69943.674637086733</v>
      </c>
      <c r="T556" s="37">
        <f t="shared" si="129"/>
        <v>79615.420268669841</v>
      </c>
      <c r="U556" s="37">
        <f t="shared" si="129"/>
        <v>89626.47661976151</v>
      </c>
      <c r="V556" s="37">
        <f t="shared" si="129"/>
        <v>99939.716848611017</v>
      </c>
      <c r="W556" s="37">
        <f t="shared" si="129"/>
        <v>110522.72523672943</v>
      </c>
      <c r="X556" s="37">
        <f t="shared" si="129"/>
        <v>121347.18458295157</v>
      </c>
      <c r="Y556" s="37">
        <f t="shared" si="129"/>
        <v>132388.32621839989</v>
      </c>
      <c r="AA556" s="4">
        <f>C556*CIE!$D362</f>
        <v>1.3326125852799505E-6</v>
      </c>
      <c r="AB556" s="4">
        <f>D556*CIE!$D362</f>
        <v>8.6967987377524936E-4</v>
      </c>
      <c r="AC556" s="4">
        <f>E556*CIE!$D362</f>
        <v>2.2218344484897228E-2</v>
      </c>
      <c r="AD556" s="4">
        <f>F556*CIE!$D362</f>
        <v>0.27643785136667764</v>
      </c>
      <c r="AE556" s="4">
        <f>G556*CIE!$D362</f>
        <v>0.56843246448260976</v>
      </c>
      <c r="AF556" s="4">
        <f>H556*CIE!$D362</f>
        <v>0.85295820238677933</v>
      </c>
      <c r="AG556" s="4">
        <f>I556*CIE!$D362</f>
        <v>2.8910334854920392</v>
      </c>
      <c r="AH556" s="4">
        <f>J556*CIE!$D362</f>
        <v>4.0710103837659748</v>
      </c>
      <c r="AI556" s="4">
        <f>K556*CIE!$D362</f>
        <v>7.7421006973958564</v>
      </c>
      <c r="AJ556" s="4">
        <f>L556*CIE!$D362</f>
        <v>11.123770613289695</v>
      </c>
      <c r="AK556" s="4">
        <f>M556*CIE!$D362</f>
        <v>13.260016381068722</v>
      </c>
      <c r="AL556" s="4">
        <f>N556*CIE!$D362</f>
        <v>19.587355584747435</v>
      </c>
      <c r="AM556" s="4">
        <f>O556*CIE!$D362</f>
        <v>24.562465448512896</v>
      </c>
      <c r="AN556" s="4">
        <f>P556*CIE!$D362</f>
        <v>29.963262307110018</v>
      </c>
      <c r="AO556" s="4">
        <f>Q556*CIE!$D362</f>
        <v>35.742030600921467</v>
      </c>
      <c r="AP556" s="4">
        <f>R556*CIE!$D362</f>
        <v>41.855846030198833</v>
      </c>
      <c r="AQ556" s="4">
        <f>S556*CIE!$D362</f>
        <v>48.266633072416319</v>
      </c>
      <c r="AR556" s="4">
        <f>T556*CIE!$D362</f>
        <v>54.940897757415307</v>
      </c>
      <c r="AS556" s="4">
        <f>U556*CIE!$D362</f>
        <v>61.849313508697755</v>
      </c>
      <c r="AT556" s="4">
        <f>V556*CIE!$D362</f>
        <v>68.966259887285901</v>
      </c>
      <c r="AU556" s="4">
        <f>W556*CIE!$D362</f>
        <v>76.269367499546917</v>
      </c>
      <c r="AV556" s="4">
        <f>X556*CIE!$D362</f>
        <v>83.7390952509448</v>
      </c>
      <c r="AW556" s="4">
        <f>Y556*CIE!$D362</f>
        <v>91.358350813136681</v>
      </c>
      <c r="AX556" s="4">
        <f>C556*CIE!$E362</f>
        <v>4.8123077030901061E-7</v>
      </c>
      <c r="AY556" s="4">
        <f>D556*CIE!$E362</f>
        <v>3.1405730382711789E-4</v>
      </c>
      <c r="AZ556" s="4">
        <f>E556*CIE!$E362</f>
        <v>8.0234504383071559E-3</v>
      </c>
      <c r="BA556" s="4">
        <f>F556*CIE!$E362</f>
        <v>9.9826762575416852E-2</v>
      </c>
      <c r="BB556" s="4">
        <f>G556*CIE!$E362</f>
        <v>0.2052713562615423</v>
      </c>
      <c r="BC556" s="4">
        <f>H556*CIE!$E362</f>
        <v>0.30801880254623953</v>
      </c>
      <c r="BD556" s="4">
        <f>I556*CIE!$E362</f>
        <v>1.0440050518659991</v>
      </c>
      <c r="BE556" s="4">
        <f>J556*CIE!$E362</f>
        <v>1.4701162847746341</v>
      </c>
      <c r="BF556" s="4">
        <f>K556*CIE!$E362</f>
        <v>2.795814120001761</v>
      </c>
      <c r="BG556" s="4">
        <f>L556*CIE!$E362</f>
        <v>4.0169969577839275</v>
      </c>
      <c r="BH556" s="4">
        <f>M556*CIE!$E362</f>
        <v>4.788434364088852</v>
      </c>
      <c r="BI556" s="4">
        <f>N556*CIE!$E362</f>
        <v>7.0733522409172815</v>
      </c>
      <c r="BJ556" s="4">
        <f>O556*CIE!$E362</f>
        <v>8.8699553786618122</v>
      </c>
      <c r="BK556" s="4">
        <f>P556*CIE!$E362</f>
        <v>10.820281873589206</v>
      </c>
      <c r="BL556" s="4">
        <f>Q556*CIE!$E362</f>
        <v>12.907100764680472</v>
      </c>
      <c r="BM556" s="4">
        <f>R556*CIE!$E362</f>
        <v>15.114911302459673</v>
      </c>
      <c r="BN556" s="4">
        <f>S556*CIE!$E362</f>
        <v>17.429963719562014</v>
      </c>
      <c r="BO556" s="4">
        <f>T556*CIE!$E362</f>
        <v>19.840162730952525</v>
      </c>
      <c r="BP556" s="4">
        <f>U556*CIE!$E362</f>
        <v>22.334917973644568</v>
      </c>
      <c r="BQ556" s="4">
        <f>V556*CIE!$E362</f>
        <v>24.904977438673864</v>
      </c>
      <c r="BR556" s="4">
        <f>W556*CIE!$E362</f>
        <v>27.542263128992971</v>
      </c>
      <c r="BS556" s="4">
        <f>X556*CIE!$E362</f>
        <v>30.239718398071528</v>
      </c>
      <c r="BT556" s="4">
        <f>Y556*CIE!$E362</f>
        <v>32.991170893625252</v>
      </c>
      <c r="BU556" s="4">
        <f>C556*CIE!$F362</f>
        <v>0</v>
      </c>
      <c r="BV556" s="4">
        <f>D556*CIE!$F362</f>
        <v>0</v>
      </c>
      <c r="BW556" s="4">
        <f>E556*CIE!$F362</f>
        <v>0</v>
      </c>
      <c r="BX556" s="4">
        <f>F556*CIE!$F362</f>
        <v>0</v>
      </c>
      <c r="BY556" s="4">
        <f>G556*CIE!$F362</f>
        <v>0</v>
      </c>
      <c r="BZ556" s="4">
        <f>H556*CIE!$F362</f>
        <v>0</v>
      </c>
      <c r="CA556" s="4">
        <f>I556*CIE!$F362</f>
        <v>0</v>
      </c>
      <c r="CB556" s="4">
        <f>J556*CIE!$F362</f>
        <v>0</v>
      </c>
      <c r="CC556" s="4">
        <f>K556*CIE!$F362</f>
        <v>0</v>
      </c>
      <c r="CD556" s="4">
        <f>L556*CIE!$F362</f>
        <v>0</v>
      </c>
      <c r="CE556" s="4">
        <f>M556*CIE!$F362</f>
        <v>0</v>
      </c>
      <c r="CF556" s="4">
        <f>N556*CIE!$F362</f>
        <v>0</v>
      </c>
      <c r="CG556" s="4">
        <f>O556*CIE!$F362</f>
        <v>0</v>
      </c>
      <c r="CH556" s="4">
        <f>P556*CIE!$F362</f>
        <v>0</v>
      </c>
      <c r="CI556" s="4">
        <f>Q556*CIE!$F362</f>
        <v>0</v>
      </c>
      <c r="CJ556" s="4">
        <f>R556*CIE!$F362</f>
        <v>0</v>
      </c>
      <c r="CK556" s="4">
        <f>S556*CIE!$F362</f>
        <v>0</v>
      </c>
      <c r="CL556" s="4">
        <f>T556*CIE!$F362</f>
        <v>0</v>
      </c>
      <c r="CM556" s="4">
        <f>U556*CIE!$F362</f>
        <v>0</v>
      </c>
      <c r="CN556" s="4">
        <f>V556*CIE!$F362</f>
        <v>0</v>
      </c>
      <c r="CO556" s="4">
        <f>W556*CIE!$F362</f>
        <v>0</v>
      </c>
      <c r="CP556" s="4">
        <f>X556*CIE!$F362</f>
        <v>0</v>
      </c>
      <c r="CQ556" s="4">
        <f>Y556*CIE!$F362</f>
        <v>0</v>
      </c>
    </row>
    <row r="557" spans="1:95" x14ac:dyDescent="0.3">
      <c r="A557" s="28">
        <v>741</v>
      </c>
      <c r="B557" s="34">
        <f t="shared" si="125"/>
        <v>7.4100000000000008E-7</v>
      </c>
      <c r="C557" s="37">
        <f t="shared" si="128"/>
        <v>1.9691022654851429E-3</v>
      </c>
      <c r="D557" s="37">
        <f t="shared" si="128"/>
        <v>1.2738706891877727</v>
      </c>
      <c r="E557" s="37">
        <f t="shared" si="128"/>
        <v>32.402514992173856</v>
      </c>
      <c r="F557" s="37">
        <f t="shared" si="128"/>
        <v>401.78172365396136</v>
      </c>
      <c r="G557" s="37">
        <f t="shared" si="128"/>
        <v>825.37665591614348</v>
      </c>
      <c r="H557" s="37">
        <f t="shared" si="128"/>
        <v>1237.8443363115985</v>
      </c>
      <c r="I557" s="37">
        <f t="shared" si="128"/>
        <v>4188.8351679049592</v>
      </c>
      <c r="J557" s="37">
        <f t="shared" si="128"/>
        <v>5895.9054504935793</v>
      </c>
      <c r="K557" s="37">
        <f t="shared" si="128"/>
        <v>11203.524096113719</v>
      </c>
      <c r="L557" s="37">
        <f t="shared" si="128"/>
        <v>16089.971827154272</v>
      </c>
      <c r="M557" s="37">
        <f t="shared" si="129"/>
        <v>19175.911999406802</v>
      </c>
      <c r="N557" s="37">
        <f t="shared" si="129"/>
        <v>28313.323152493929</v>
      </c>
      <c r="O557" s="37">
        <f t="shared" si="129"/>
        <v>35495.805319312691</v>
      </c>
      <c r="P557" s="37">
        <f t="shared" si="129"/>
        <v>43291.299253941688</v>
      </c>
      <c r="Q557" s="37">
        <f t="shared" si="129"/>
        <v>51630.976715218239</v>
      </c>
      <c r="R557" s="37">
        <f t="shared" si="129"/>
        <v>60452.951606238654</v>
      </c>
      <c r="S557" s="37">
        <f t="shared" si="129"/>
        <v>69702.349977546648</v>
      </c>
      <c r="T557" s="37">
        <f t="shared" si="129"/>
        <v>79330.915899571541</v>
      </c>
      <c r="U557" s="37">
        <f t="shared" si="129"/>
        <v>89296.408432737444</v>
      </c>
      <c r="V557" s="37">
        <f t="shared" si="129"/>
        <v>99561.932750346736</v>
      </c>
      <c r="W557" s="37">
        <f t="shared" si="129"/>
        <v>110095.28155498844</v>
      </c>
      <c r="X557" s="37">
        <f t="shared" si="129"/>
        <v>120868.32407726905</v>
      </c>
      <c r="Y557" s="37">
        <f t="shared" si="129"/>
        <v>131856.45800727513</v>
      </c>
      <c r="AA557" s="4">
        <f>C557*CIE!$D363</f>
        <v>1.2612407190385757E-6</v>
      </c>
      <c r="AB557" s="4">
        <f>D557*CIE!$D363</f>
        <v>8.159340488075198E-4</v>
      </c>
      <c r="AC557" s="4">
        <f>E557*CIE!$D363</f>
        <v>2.0754316331721232E-2</v>
      </c>
      <c r="AD557" s="4">
        <f>F557*CIE!$D363</f>
        <v>0.25734746179525125</v>
      </c>
      <c r="AE557" s="4">
        <f>G557*CIE!$D363</f>
        <v>0.52866662399012221</v>
      </c>
      <c r="AF557" s="4">
        <f>H557*CIE!$D363</f>
        <v>0.79285860777922534</v>
      </c>
      <c r="AG557" s="4">
        <f>I557*CIE!$D363</f>
        <v>2.6830142708717459</v>
      </c>
      <c r="AH557" s="4">
        <f>J557*CIE!$D363</f>
        <v>3.7764194171661654</v>
      </c>
      <c r="AI557" s="4">
        <f>K557*CIE!$D363</f>
        <v>7.1760319585367363</v>
      </c>
      <c r="AJ557" s="4">
        <f>L557*CIE!$D363</f>
        <v>10.305877958852815</v>
      </c>
      <c r="AK557" s="4">
        <f>M557*CIE!$D363</f>
        <v>12.282470779847248</v>
      </c>
      <c r="AL557" s="4">
        <f>N557*CIE!$D363</f>
        <v>18.135125167013541</v>
      </c>
      <c r="AM557" s="4">
        <f>O557*CIE!$D363</f>
        <v>22.73561704158276</v>
      </c>
      <c r="AN557" s="4">
        <f>P557*CIE!$D363</f>
        <v>27.728752516418012</v>
      </c>
      <c r="AO557" s="4">
        <f>Q557*CIE!$D363</f>
        <v>33.070446029334043</v>
      </c>
      <c r="AP557" s="4">
        <f>R557*CIE!$D363</f>
        <v>38.721058569840913</v>
      </c>
      <c r="AQ557" s="4">
        <f>S557*CIE!$D363</f>
        <v>44.645442517278276</v>
      </c>
      <c r="AR557" s="4">
        <f>T557*CIE!$D363</f>
        <v>50.812689195963607</v>
      </c>
      <c r="AS557" s="4">
        <f>U557*CIE!$D363</f>
        <v>57.195742625139886</v>
      </c>
      <c r="AT557" s="4">
        <f>V557*CIE!$D363</f>
        <v>63.770971092747992</v>
      </c>
      <c r="AU557" s="4">
        <f>W557*CIE!$D363</f>
        <v>70.517745322362359</v>
      </c>
      <c r="AV557" s="4">
        <f>X557*CIE!$D363</f>
        <v>77.418047117346433</v>
      </c>
      <c r="AW557" s="4">
        <f>Y557*CIE!$D363</f>
        <v>84.456118314404634</v>
      </c>
      <c r="AX557" s="4">
        <f>C557*CIE!$E363</f>
        <v>4.5545709530101801E-7</v>
      </c>
      <c r="AY557" s="4">
        <f>D557*CIE!$E363</f>
        <v>2.9464871076344127E-4</v>
      </c>
      <c r="AZ557" s="4">
        <f>E557*CIE!$E363</f>
        <v>7.4947632824682985E-3</v>
      </c>
      <c r="BA557" s="4">
        <f>F557*CIE!$E363</f>
        <v>9.2932876066436215E-2</v>
      </c>
      <c r="BB557" s="4">
        <f>G557*CIE!$E363</f>
        <v>0.19091118872905025</v>
      </c>
      <c r="BC557" s="4">
        <f>H557*CIE!$E363</f>
        <v>0.28631574689311173</v>
      </c>
      <c r="BD557" s="4">
        <f>I557*CIE!$E363</f>
        <v>0.96888553312323611</v>
      </c>
      <c r="BE557" s="4">
        <f>J557*CIE!$E363</f>
        <v>1.3637341329195209</v>
      </c>
      <c r="BF557" s="4">
        <f>K557*CIE!$E363</f>
        <v>2.5913964101268858</v>
      </c>
      <c r="BG557" s="4">
        <f>L557*CIE!$E363</f>
        <v>3.7216410545672547</v>
      </c>
      <c r="BH557" s="4">
        <f>M557*CIE!$E363</f>
        <v>4.4354248796955922</v>
      </c>
      <c r="BI557" s="4">
        <f>N557*CIE!$E363</f>
        <v>6.5489254404858359</v>
      </c>
      <c r="BJ557" s="4">
        <f>O557*CIE!$E363</f>
        <v>8.2102472123871326</v>
      </c>
      <c r="BK557" s="4">
        <f>P557*CIE!$E363</f>
        <v>10.013359770905295</v>
      </c>
      <c r="BL557" s="4">
        <f>Q557*CIE!$E363</f>
        <v>11.942343013085738</v>
      </c>
      <c r="BM557" s="4">
        <f>R557*CIE!$E363</f>
        <v>13.982882567131053</v>
      </c>
      <c r="BN557" s="4">
        <f>S557*CIE!$E363</f>
        <v>16.122285984271496</v>
      </c>
      <c r="BO557" s="4">
        <f>T557*CIE!$E363</f>
        <v>18.349391576311106</v>
      </c>
      <c r="BP557" s="4">
        <f>U557*CIE!$E363</f>
        <v>20.654428933668193</v>
      </c>
      <c r="BQ557" s="4">
        <f>V557*CIE!$E363</f>
        <v>23.028864212827425</v>
      </c>
      <c r="BR557" s="4">
        <f>W557*CIE!$E363</f>
        <v>25.465247804703782</v>
      </c>
      <c r="BS557" s="4">
        <f>X557*CIE!$E363</f>
        <v>27.957073008888077</v>
      </c>
      <c r="BT557" s="4">
        <f>Y557*CIE!$E363</f>
        <v>30.498649264352952</v>
      </c>
      <c r="BU557" s="4">
        <f>C557*CIE!$F363</f>
        <v>0</v>
      </c>
      <c r="BV557" s="4">
        <f>D557*CIE!$F363</f>
        <v>0</v>
      </c>
      <c r="BW557" s="4">
        <f>E557*CIE!$F363</f>
        <v>0</v>
      </c>
      <c r="BX557" s="4">
        <f>F557*CIE!$F363</f>
        <v>0</v>
      </c>
      <c r="BY557" s="4">
        <f>G557*CIE!$F363</f>
        <v>0</v>
      </c>
      <c r="BZ557" s="4">
        <f>H557*CIE!$F363</f>
        <v>0</v>
      </c>
      <c r="CA557" s="4">
        <f>I557*CIE!$F363</f>
        <v>0</v>
      </c>
      <c r="CB557" s="4">
        <f>J557*CIE!$F363</f>
        <v>0</v>
      </c>
      <c r="CC557" s="4">
        <f>K557*CIE!$F363</f>
        <v>0</v>
      </c>
      <c r="CD557" s="4">
        <f>L557*CIE!$F363</f>
        <v>0</v>
      </c>
      <c r="CE557" s="4">
        <f>M557*CIE!$F363</f>
        <v>0</v>
      </c>
      <c r="CF557" s="4">
        <f>N557*CIE!$F363</f>
        <v>0</v>
      </c>
      <c r="CG557" s="4">
        <f>O557*CIE!$F363</f>
        <v>0</v>
      </c>
      <c r="CH557" s="4">
        <f>P557*CIE!$F363</f>
        <v>0</v>
      </c>
      <c r="CI557" s="4">
        <f>Q557*CIE!$F363</f>
        <v>0</v>
      </c>
      <c r="CJ557" s="4">
        <f>R557*CIE!$F363</f>
        <v>0</v>
      </c>
      <c r="CK557" s="4">
        <f>S557*CIE!$F363</f>
        <v>0</v>
      </c>
      <c r="CL557" s="4">
        <f>T557*CIE!$F363</f>
        <v>0</v>
      </c>
      <c r="CM557" s="4">
        <f>U557*CIE!$F363</f>
        <v>0</v>
      </c>
      <c r="CN557" s="4">
        <f>V557*CIE!$F363</f>
        <v>0</v>
      </c>
      <c r="CO557" s="4">
        <f>W557*CIE!$F363</f>
        <v>0</v>
      </c>
      <c r="CP557" s="4">
        <f>X557*CIE!$F363</f>
        <v>0</v>
      </c>
      <c r="CQ557" s="4">
        <f>Y557*CIE!$F363</f>
        <v>0</v>
      </c>
    </row>
    <row r="558" spans="1:95" x14ac:dyDescent="0.3">
      <c r="A558" s="28">
        <v>742</v>
      </c>
      <c r="B558" s="34">
        <f t="shared" si="125"/>
        <v>7.4200000000000005E-7</v>
      </c>
      <c r="C558" s="37">
        <f t="shared" si="128"/>
        <v>2.0077259505627133E-3</v>
      </c>
      <c r="D558" s="37">
        <f t="shared" si="128"/>
        <v>1.2875772899227089</v>
      </c>
      <c r="E558" s="37">
        <f t="shared" si="128"/>
        <v>32.608656421481527</v>
      </c>
      <c r="F558" s="37">
        <f t="shared" si="128"/>
        <v>402.97119863585397</v>
      </c>
      <c r="G558" s="37">
        <f t="shared" si="128"/>
        <v>827.02340660593188</v>
      </c>
      <c r="H558" s="37">
        <f t="shared" si="128"/>
        <v>1239.6448467380546</v>
      </c>
      <c r="I558" s="37">
        <f t="shared" si="128"/>
        <v>4188.2089747883883</v>
      </c>
      <c r="J558" s="37">
        <f t="shared" si="128"/>
        <v>5892.4279831084432</v>
      </c>
      <c r="K558" s="37">
        <f t="shared" si="128"/>
        <v>11187.859086681594</v>
      </c>
      <c r="L558" s="37">
        <f t="shared" si="128"/>
        <v>16060.372374997849</v>
      </c>
      <c r="M558" s="37">
        <f t="shared" si="129"/>
        <v>19136.624517690856</v>
      </c>
      <c r="N558" s="37">
        <f t="shared" si="129"/>
        <v>28242.544185180479</v>
      </c>
      <c r="O558" s="37">
        <f t="shared" si="129"/>
        <v>35398.134683280427</v>
      </c>
      <c r="P558" s="37">
        <f t="shared" si="129"/>
        <v>43162.907918713943</v>
      </c>
      <c r="Q558" s="37">
        <f t="shared" si="129"/>
        <v>51468.351395393729</v>
      </c>
      <c r="R558" s="37">
        <f t="shared" si="129"/>
        <v>60252.89349426936</v>
      </c>
      <c r="S558" s="37">
        <f t="shared" si="129"/>
        <v>69461.960313441959</v>
      </c>
      <c r="T558" s="37">
        <f t="shared" si="129"/>
        <v>79047.574771748448</v>
      </c>
      <c r="U558" s="37">
        <f t="shared" si="129"/>
        <v>88967.750786244273</v>
      </c>
      <c r="V558" s="37">
        <f t="shared" si="129"/>
        <v>99185.823973715509</v>
      </c>
      <c r="W558" s="37">
        <f t="shared" si="129"/>
        <v>109669.79398633004</v>
      </c>
      <c r="X558" s="37">
        <f t="shared" si="129"/>
        <v>120391.71512570165</v>
      </c>
      <c r="Y558" s="37">
        <f t="shared" si="129"/>
        <v>131327.15019306031</v>
      </c>
      <c r="AA558" s="4">
        <f>C558*CIE!$D364</f>
        <v>1.1935972938340294E-6</v>
      </c>
      <c r="AB558" s="4">
        <f>D558*CIE!$D364</f>
        <v>7.6546740277135938E-4</v>
      </c>
      <c r="AC558" s="4">
        <f>E558*CIE!$D364</f>
        <v>1.9385914720749253E-2</v>
      </c>
      <c r="AD558" s="4">
        <f>F558*CIE!$D364</f>
        <v>0.23956722382853232</v>
      </c>
      <c r="AE558" s="4">
        <f>G558*CIE!$D364</f>
        <v>0.49166715197638039</v>
      </c>
      <c r="AF558" s="4">
        <f>H558*CIE!$D364</f>
        <v>0.73697146463995167</v>
      </c>
      <c r="AG558" s="4">
        <f>I558*CIE!$D364</f>
        <v>2.4898990307505442</v>
      </c>
      <c r="AH558" s="4">
        <f>J558*CIE!$D364</f>
        <v>3.5030608100567342</v>
      </c>
      <c r="AI558" s="4">
        <f>K558*CIE!$D364</f>
        <v>6.6512057215362903</v>
      </c>
      <c r="AJ558" s="4">
        <f>L558*CIE!$D364</f>
        <v>9.5479251037182102</v>
      </c>
      <c r="AK558" s="4">
        <f>M558*CIE!$D364</f>
        <v>11.376763462678701</v>
      </c>
      <c r="AL558" s="4">
        <f>N558*CIE!$D364</f>
        <v>16.790251827432584</v>
      </c>
      <c r="AM558" s="4">
        <f>O558*CIE!$D364</f>
        <v>21.04426540529305</v>
      </c>
      <c r="AN558" s="4">
        <f>P558*CIE!$D364</f>
        <v>25.660439399782071</v>
      </c>
      <c r="AO558" s="4">
        <f>Q558*CIE!$D364</f>
        <v>30.598042988099504</v>
      </c>
      <c r="AP558" s="4">
        <f>R558*CIE!$D364</f>
        <v>35.820471713419472</v>
      </c>
      <c r="AQ558" s="4">
        <f>S558*CIE!$D364</f>
        <v>41.295281276457906</v>
      </c>
      <c r="AR558" s="4">
        <f>T558*CIE!$D364</f>
        <v>46.993949201711473</v>
      </c>
      <c r="AS558" s="4">
        <f>U558*CIE!$D364</f>
        <v>52.891514674698875</v>
      </c>
      <c r="AT558" s="4">
        <f>V558*CIE!$D364</f>
        <v>58.966180642604222</v>
      </c>
      <c r="AU558" s="4">
        <f>W558*CIE!$D364</f>
        <v>65.198922831440584</v>
      </c>
      <c r="AV558" s="4">
        <f>X558*CIE!$D364</f>
        <v>71.573127464831401</v>
      </c>
      <c r="AW558" s="4">
        <f>Y558*CIE!$D364</f>
        <v>78.074266576789768</v>
      </c>
      <c r="AX558" s="4">
        <f>C558*CIE!$E364</f>
        <v>4.3102985033212649E-7</v>
      </c>
      <c r="AY558" s="4">
        <f>D558*CIE!$E364</f>
        <v>2.7642430303343075E-4</v>
      </c>
      <c r="AZ558" s="4">
        <f>E558*CIE!$E364</f>
        <v>7.0006089690396152E-3</v>
      </c>
      <c r="BA558" s="4">
        <f>F558*CIE!$E364</f>
        <v>8.6512113561857493E-2</v>
      </c>
      <c r="BB558" s="4">
        <f>G558*CIE!$E364</f>
        <v>0.17755001626123845</v>
      </c>
      <c r="BC558" s="4">
        <f>H558*CIE!$E364</f>
        <v>0.26613389770886731</v>
      </c>
      <c r="BD558" s="4">
        <f>I558*CIE!$E364</f>
        <v>0.8991481566778301</v>
      </c>
      <c r="BE558" s="4">
        <f>J558*CIE!$E364</f>
        <v>1.265019437010426</v>
      </c>
      <c r="BF558" s="4">
        <f>K558*CIE!$E364</f>
        <v>2.40187224073969</v>
      </c>
      <c r="BG558" s="4">
        <f>L558*CIE!$E364</f>
        <v>3.4479306795498386</v>
      </c>
      <c r="BH558" s="4">
        <f>M558*CIE!$E364</f>
        <v>4.1083577165551723</v>
      </c>
      <c r="BI558" s="4">
        <f>N558*CIE!$E364</f>
        <v>6.0632675439219827</v>
      </c>
      <c r="BJ558" s="4">
        <f>O558*CIE!$E364</f>
        <v>7.5994697833608686</v>
      </c>
      <c r="BK558" s="4">
        <f>P558*CIE!$E364</f>
        <v>9.2664547842738543</v>
      </c>
      <c r="BL558" s="4">
        <f>Q558*CIE!$E364</f>
        <v>11.04951390033094</v>
      </c>
      <c r="BM558" s="4">
        <f>R558*CIE!$E364</f>
        <v>12.935428591553315</v>
      </c>
      <c r="BN558" s="4">
        <f>S558*CIE!$E364</f>
        <v>14.912482627067476</v>
      </c>
      <c r="BO558" s="4">
        <f>T558*CIE!$E364</f>
        <v>16.970376018417678</v>
      </c>
      <c r="BP558" s="4">
        <f>U558*CIE!$E364</f>
        <v>19.100094958195324</v>
      </c>
      <c r="BQ558" s="4">
        <f>V558*CIE!$E364</f>
        <v>21.2937681312915</v>
      </c>
      <c r="BR558" s="4">
        <f>W558*CIE!$E364</f>
        <v>23.544525523831659</v>
      </c>
      <c r="BS558" s="4">
        <f>X558*CIE!$E364</f>
        <v>25.846367596790337</v>
      </c>
      <c r="BT558" s="4">
        <f>Y558*CIE!$E364</f>
        <v>28.19404803548727</v>
      </c>
      <c r="BU558" s="4">
        <f>C558*CIE!$F364</f>
        <v>0</v>
      </c>
      <c r="BV558" s="4">
        <f>D558*CIE!$F364</f>
        <v>0</v>
      </c>
      <c r="BW558" s="4">
        <f>E558*CIE!$F364</f>
        <v>0</v>
      </c>
      <c r="BX558" s="4">
        <f>F558*CIE!$F364</f>
        <v>0</v>
      </c>
      <c r="BY558" s="4">
        <f>G558*CIE!$F364</f>
        <v>0</v>
      </c>
      <c r="BZ558" s="4">
        <f>H558*CIE!$F364</f>
        <v>0</v>
      </c>
      <c r="CA558" s="4">
        <f>I558*CIE!$F364</f>
        <v>0</v>
      </c>
      <c r="CB558" s="4">
        <f>J558*CIE!$F364</f>
        <v>0</v>
      </c>
      <c r="CC558" s="4">
        <f>K558*CIE!$F364</f>
        <v>0</v>
      </c>
      <c r="CD558" s="4">
        <f>L558*CIE!$F364</f>
        <v>0</v>
      </c>
      <c r="CE558" s="4">
        <f>M558*CIE!$F364</f>
        <v>0</v>
      </c>
      <c r="CF558" s="4">
        <f>N558*CIE!$F364</f>
        <v>0</v>
      </c>
      <c r="CG558" s="4">
        <f>O558*CIE!$F364</f>
        <v>0</v>
      </c>
      <c r="CH558" s="4">
        <f>P558*CIE!$F364</f>
        <v>0</v>
      </c>
      <c r="CI558" s="4">
        <f>Q558*CIE!$F364</f>
        <v>0</v>
      </c>
      <c r="CJ558" s="4">
        <f>R558*CIE!$F364</f>
        <v>0</v>
      </c>
      <c r="CK558" s="4">
        <f>S558*CIE!$F364</f>
        <v>0</v>
      </c>
      <c r="CL558" s="4">
        <f>T558*CIE!$F364</f>
        <v>0</v>
      </c>
      <c r="CM558" s="4">
        <f>U558*CIE!$F364</f>
        <v>0</v>
      </c>
      <c r="CN558" s="4">
        <f>V558*CIE!$F364</f>
        <v>0</v>
      </c>
      <c r="CO558" s="4">
        <f>W558*CIE!$F364</f>
        <v>0</v>
      </c>
      <c r="CP558" s="4">
        <f>X558*CIE!$F364</f>
        <v>0</v>
      </c>
      <c r="CQ558" s="4">
        <f>Y558*CIE!$F364</f>
        <v>0</v>
      </c>
    </row>
    <row r="559" spans="1:95" x14ac:dyDescent="0.3">
      <c r="A559" s="28">
        <v>743</v>
      </c>
      <c r="B559" s="34">
        <f t="shared" si="125"/>
        <v>7.4300000000000002E-7</v>
      </c>
      <c r="C559" s="37">
        <f t="shared" si="128"/>
        <v>2.0469816330135481E-3</v>
      </c>
      <c r="D559" s="37">
        <f t="shared" si="128"/>
        <v>1.3013820775458287</v>
      </c>
      <c r="E559" s="37">
        <f t="shared" si="128"/>
        <v>32.81525184309622</v>
      </c>
      <c r="F559" s="37">
        <f t="shared" si="128"/>
        <v>404.15734235003367</v>
      </c>
      <c r="G559" s="37">
        <f t="shared" si="128"/>
        <v>828.66157958968404</v>
      </c>
      <c r="H559" s="37">
        <f t="shared" si="128"/>
        <v>1241.4320538805318</v>
      </c>
      <c r="I559" s="37">
        <f t="shared" si="128"/>
        <v>4187.5480047573974</v>
      </c>
      <c r="J559" s="37">
        <f t="shared" si="128"/>
        <v>5888.9109540040827</v>
      </c>
      <c r="K559" s="37">
        <f t="shared" si="128"/>
        <v>11172.163309143585</v>
      </c>
      <c r="L559" s="37">
        <f t="shared" si="128"/>
        <v>16030.77273466413</v>
      </c>
      <c r="M559" s="37">
        <f t="shared" si="129"/>
        <v>19097.3643627938</v>
      </c>
      <c r="N559" s="37">
        <f t="shared" si="129"/>
        <v>28171.902007540819</v>
      </c>
      <c r="O559" s="37">
        <f t="shared" si="129"/>
        <v>35300.70950631005</v>
      </c>
      <c r="P559" s="37">
        <f t="shared" si="129"/>
        <v>43034.8971227398</v>
      </c>
      <c r="Q559" s="37">
        <f t="shared" si="129"/>
        <v>51306.266980768312</v>
      </c>
      <c r="R559" s="37">
        <f t="shared" si="129"/>
        <v>60053.560472435878</v>
      </c>
      <c r="S559" s="37">
        <f t="shared" si="129"/>
        <v>69222.502115676296</v>
      </c>
      <c r="T559" s="37">
        <f t="shared" si="129"/>
        <v>78765.392007979375</v>
      </c>
      <c r="U559" s="37">
        <f t="shared" si="129"/>
        <v>88640.497285799662</v>
      </c>
      <c r="V559" s="37">
        <f t="shared" si="129"/>
        <v>98811.382448684482</v>
      </c>
      <c r="W559" s="37">
        <f t="shared" si="129"/>
        <v>109246.2526377538</v>
      </c>
      <c r="X559" s="37">
        <f t="shared" si="129"/>
        <v>119917.34587544565</v>
      </c>
      <c r="Y559" s="37">
        <f t="shared" si="129"/>
        <v>130800.38883640949</v>
      </c>
      <c r="AA559" s="4">
        <f>C559*CIE!$D365</f>
        <v>1.1296567001103684E-6</v>
      </c>
      <c r="AB559" s="4">
        <f>D559*CIE!$D365</f>
        <v>7.1818669967199775E-4</v>
      </c>
      <c r="AC559" s="4">
        <f>E559*CIE!$D365</f>
        <v>1.8109575832289559E-2</v>
      </c>
      <c r="AD559" s="4">
        <f>F559*CIE!$D365</f>
        <v>0.22304013007306439</v>
      </c>
      <c r="AE559" s="4">
        <f>G559*CIE!$D365</f>
        <v>0.45730899115562912</v>
      </c>
      <c r="AF559" s="4">
        <f>H559*CIE!$D365</f>
        <v>0.68510240384195809</v>
      </c>
      <c r="AG559" s="4">
        <f>I559*CIE!$D365</f>
        <v>2.310959504626239</v>
      </c>
      <c r="AH559" s="4">
        <f>J559*CIE!$D365</f>
        <v>3.2498814880670812</v>
      </c>
      <c r="AI559" s="4">
        <f>K559*CIE!$D365</f>
        <v>6.1655214357352008</v>
      </c>
      <c r="AJ559" s="4">
        <f>L559*CIE!$D365</f>
        <v>8.8468159829063264</v>
      </c>
      <c r="AK559" s="4">
        <f>M559*CIE!$D365</f>
        <v>10.539159345127455</v>
      </c>
      <c r="AL559" s="4">
        <f>N559*CIE!$D365</f>
        <v>15.547075432630711</v>
      </c>
      <c r="AM559" s="4">
        <f>O559*CIE!$D365</f>
        <v>19.481211931415992</v>
      </c>
      <c r="AN559" s="4">
        <f>P559*CIE!$D365</f>
        <v>23.749436286681949</v>
      </c>
      <c r="AO559" s="4">
        <f>Q559*CIE!$D365</f>
        <v>28.314112504834913</v>
      </c>
      <c r="AP559" s="4">
        <f>R559*CIE!$D365</f>
        <v>33.141434128696638</v>
      </c>
      <c r="AQ559" s="4">
        <f>S559*CIE!$D365</f>
        <v>38.201448441066852</v>
      </c>
      <c r="AR559" s="4">
        <f>T559*CIE!$D365</f>
        <v>43.467831554326736</v>
      </c>
      <c r="AS559" s="4">
        <f>U559*CIE!$D365</f>
        <v>48.917552578428918</v>
      </c>
      <c r="AT559" s="4">
        <f>V559*CIE!$D365</f>
        <v>54.530504050490279</v>
      </c>
      <c r="AU559" s="4">
        <f>W559*CIE!$D365</f>
        <v>60.289139513432943</v>
      </c>
      <c r="AV559" s="4">
        <f>X559*CIE!$D365</f>
        <v>66.17813811461447</v>
      </c>
      <c r="AW559" s="4">
        <f>Y559*CIE!$D365</f>
        <v>72.184104265049584</v>
      </c>
      <c r="AX559" s="4">
        <f>C559*CIE!$E365</f>
        <v>4.0793969447265718E-7</v>
      </c>
      <c r="AY559" s="4">
        <f>D559*CIE!$E365</f>
        <v>2.5935035202278412E-4</v>
      </c>
      <c r="AZ559" s="4">
        <f>E559*CIE!$E365</f>
        <v>6.5396990354076963E-3</v>
      </c>
      <c r="BA559" s="4">
        <f>F559*CIE!$E365</f>
        <v>8.0543870105190443E-2</v>
      </c>
      <c r="BB559" s="4">
        <f>G559*CIE!$E365</f>
        <v>0.16514264033790077</v>
      </c>
      <c r="BC559" s="4">
        <f>H559*CIE!$E365</f>
        <v>0.24740300772656498</v>
      </c>
      <c r="BD559" s="4">
        <f>I559*CIE!$E365</f>
        <v>0.83452974179129413</v>
      </c>
      <c r="BE559" s="4">
        <f>J559*CIE!$E365</f>
        <v>1.1735916417659471</v>
      </c>
      <c r="BF559" s="4">
        <f>K559*CIE!$E365</f>
        <v>2.2264825504179302</v>
      </c>
      <c r="BG559" s="4">
        <f>L559*CIE!$E365</f>
        <v>3.1947470490548389</v>
      </c>
      <c r="BH559" s="4">
        <f>M559*CIE!$E365</f>
        <v>3.8058831880781958</v>
      </c>
      <c r="BI559" s="4">
        <f>N559*CIE!$E365</f>
        <v>5.6143332760395976</v>
      </c>
      <c r="BJ559" s="4">
        <f>O559*CIE!$E365</f>
        <v>7.0350219163773193</v>
      </c>
      <c r="BK559" s="4">
        <f>P559*CIE!$E365</f>
        <v>8.5763557917554181</v>
      </c>
      <c r="BL559" s="4">
        <f>Q559*CIE!$E365</f>
        <v>10.224743856570148</v>
      </c>
      <c r="BM559" s="4">
        <f>R559*CIE!$E365</f>
        <v>11.96797798085499</v>
      </c>
      <c r="BN559" s="4">
        <f>S559*CIE!$E365</f>
        <v>13.795241690629744</v>
      </c>
      <c r="BO559" s="4">
        <f>T559*CIE!$E365</f>
        <v>15.697028948642997</v>
      </c>
      <c r="BP559" s="4">
        <f>U559*CIE!$E365</f>
        <v>17.665022879291357</v>
      </c>
      <c r="BQ559" s="4">
        <f>V559*CIE!$E365</f>
        <v>19.691962309986412</v>
      </c>
      <c r="BR559" s="4">
        <f>W559*CIE!$E365</f>
        <v>21.771510894173733</v>
      </c>
      <c r="BS559" s="4">
        <f>X559*CIE!$E365</f>
        <v>23.898135991764164</v>
      </c>
      <c r="BT559" s="4">
        <f>Y559*CIE!$E365</f>
        <v>26.06700021058591</v>
      </c>
      <c r="BU559" s="4">
        <f>C559*CIE!$F365</f>
        <v>0</v>
      </c>
      <c r="BV559" s="4">
        <f>D559*CIE!$F365</f>
        <v>0</v>
      </c>
      <c r="BW559" s="4">
        <f>E559*CIE!$F365</f>
        <v>0</v>
      </c>
      <c r="BX559" s="4">
        <f>F559*CIE!$F365</f>
        <v>0</v>
      </c>
      <c r="BY559" s="4">
        <f>G559*CIE!$F365</f>
        <v>0</v>
      </c>
      <c r="BZ559" s="4">
        <f>H559*CIE!$F365</f>
        <v>0</v>
      </c>
      <c r="CA559" s="4">
        <f>I559*CIE!$F365</f>
        <v>0</v>
      </c>
      <c r="CB559" s="4">
        <f>J559*CIE!$F365</f>
        <v>0</v>
      </c>
      <c r="CC559" s="4">
        <f>K559*CIE!$F365</f>
        <v>0</v>
      </c>
      <c r="CD559" s="4">
        <f>L559*CIE!$F365</f>
        <v>0</v>
      </c>
      <c r="CE559" s="4">
        <f>M559*CIE!$F365</f>
        <v>0</v>
      </c>
      <c r="CF559" s="4">
        <f>N559*CIE!$F365</f>
        <v>0</v>
      </c>
      <c r="CG559" s="4">
        <f>O559*CIE!$F365</f>
        <v>0</v>
      </c>
      <c r="CH559" s="4">
        <f>P559*CIE!$F365</f>
        <v>0</v>
      </c>
      <c r="CI559" s="4">
        <f>Q559*CIE!$F365</f>
        <v>0</v>
      </c>
      <c r="CJ559" s="4">
        <f>R559*CIE!$F365</f>
        <v>0</v>
      </c>
      <c r="CK559" s="4">
        <f>S559*CIE!$F365</f>
        <v>0</v>
      </c>
      <c r="CL559" s="4">
        <f>T559*CIE!$F365</f>
        <v>0</v>
      </c>
      <c r="CM559" s="4">
        <f>U559*CIE!$F365</f>
        <v>0</v>
      </c>
      <c r="CN559" s="4">
        <f>V559*CIE!$F365</f>
        <v>0</v>
      </c>
      <c r="CO559" s="4">
        <f>W559*CIE!$F365</f>
        <v>0</v>
      </c>
      <c r="CP559" s="4">
        <f>X559*CIE!$F365</f>
        <v>0</v>
      </c>
      <c r="CQ559" s="4">
        <f>Y559*CIE!$F365</f>
        <v>0</v>
      </c>
    </row>
    <row r="560" spans="1:95" x14ac:dyDescent="0.3">
      <c r="A560" s="28">
        <v>744</v>
      </c>
      <c r="B560" s="34">
        <f t="shared" si="125"/>
        <v>7.440000000000001E-7</v>
      </c>
      <c r="C560" s="37">
        <f t="shared" si="128"/>
        <v>2.0868773474044563E-3</v>
      </c>
      <c r="D560" s="37">
        <f t="shared" si="128"/>
        <v>1.3152852703440885</v>
      </c>
      <c r="E560" s="37">
        <f t="shared" si="128"/>
        <v>33.022297187731276</v>
      </c>
      <c r="F560" s="37">
        <f t="shared" si="128"/>
        <v>405.34013752573475</v>
      </c>
      <c r="G560" s="37">
        <f t="shared" si="128"/>
        <v>830.29116943848976</v>
      </c>
      <c r="H560" s="37">
        <f t="shared" si="128"/>
        <v>1243.2059729388675</v>
      </c>
      <c r="I560" s="37">
        <f t="shared" si="128"/>
        <v>4186.8524696092954</v>
      </c>
      <c r="J560" s="37">
        <f t="shared" si="128"/>
        <v>5885.3546812021241</v>
      </c>
      <c r="K560" s="37">
        <f t="shared" si="128"/>
        <v>11156.437311826347</v>
      </c>
      <c r="L560" s="37">
        <f t="shared" si="128"/>
        <v>16001.173534246742</v>
      </c>
      <c r="M560" s="37">
        <f t="shared" si="129"/>
        <v>19058.132154976909</v>
      </c>
      <c r="N560" s="37">
        <f t="shared" si="129"/>
        <v>28101.396992827355</v>
      </c>
      <c r="O560" s="37">
        <f t="shared" si="129"/>
        <v>35203.529770553265</v>
      </c>
      <c r="P560" s="37">
        <f t="shared" si="129"/>
        <v>42907.266263189202</v>
      </c>
      <c r="Q560" s="37">
        <f t="shared" si="129"/>
        <v>51144.722086936679</v>
      </c>
      <c r="R560" s="37">
        <f t="shared" si="129"/>
        <v>59854.95018116814</v>
      </c>
      <c r="S560" s="37">
        <f t="shared" si="129"/>
        <v>68983.971862686667</v>
      </c>
      <c r="T560" s="37">
        <f t="shared" si="129"/>
        <v>78484.362746927902</v>
      </c>
      <c r="U560" s="37">
        <f t="shared" si="129"/>
        <v>88314.641562791541</v>
      </c>
      <c r="V560" s="37">
        <f t="shared" si="129"/>
        <v>98438.6001426437</v>
      </c>
      <c r="W560" s="37">
        <f t="shared" si="129"/>
        <v>108824.64766672459</v>
      </c>
      <c r="X560" s="37">
        <f t="shared" si="129"/>
        <v>119445.20453861146</v>
      </c>
      <c r="Y560" s="37">
        <f t="shared" si="129"/>
        <v>130276.16007866226</v>
      </c>
      <c r="AA560" s="4">
        <f>C560*CIE!$D366</f>
        <v>1.0693764722531181E-6</v>
      </c>
      <c r="AB560" s="4">
        <f>D560*CIE!$D366</f>
        <v>6.7399031579715098E-4</v>
      </c>
      <c r="AC560" s="4">
        <f>E560*CIE!$D366</f>
        <v>1.692158272561195E-2</v>
      </c>
      <c r="AD560" s="4">
        <f>F560*CIE!$D366</f>
        <v>0.20770804133217474</v>
      </c>
      <c r="AE560" s="4">
        <f>G560*CIE!$D366</f>
        <v>0.4254652736641959</v>
      </c>
      <c r="AF560" s="4">
        <f>H560*CIE!$D366</f>
        <v>0.63705479350709093</v>
      </c>
      <c r="AG560" s="4">
        <f>I560*CIE!$D366</f>
        <v>2.1454646241494215</v>
      </c>
      <c r="AH560" s="4">
        <f>J560*CIE!$D366</f>
        <v>3.0158264139337234</v>
      </c>
      <c r="AI560" s="4">
        <f>K560*CIE!$D366</f>
        <v>5.7168820152618629</v>
      </c>
      <c r="AJ560" s="4">
        <f>L560*CIE!$D366</f>
        <v>8.199465352980523</v>
      </c>
      <c r="AK560" s="4">
        <f>M560*CIE!$D366</f>
        <v>9.7659396020426623</v>
      </c>
      <c r="AL560" s="4">
        <f>N560*CIE!$D366</f>
        <v>14.399970759637529</v>
      </c>
      <c r="AM560" s="4">
        <f>O560*CIE!$D366</f>
        <v>18.039309556794841</v>
      </c>
      <c r="AN560" s="4">
        <f>P560*CIE!$D366</f>
        <v>21.986927543979778</v>
      </c>
      <c r="AO560" s="4">
        <f>Q560*CIE!$D366</f>
        <v>26.208038794286875</v>
      </c>
      <c r="AP560" s="4">
        <f>R560*CIE!$D366</f>
        <v>30.671412266385808</v>
      </c>
      <c r="AQ560" s="4">
        <f>S560*CIE!$D366</f>
        <v>35.349387717624666</v>
      </c>
      <c r="AR560" s="4">
        <f>T560*CIE!$D366</f>
        <v>40.217663518045519</v>
      </c>
      <c r="AS560" s="4">
        <f>U560*CIE!$D366</f>
        <v>45.254983461379709</v>
      </c>
      <c r="AT560" s="4">
        <f>V560*CIE!$D366</f>
        <v>50.442793432494767</v>
      </c>
      <c r="AU560" s="4">
        <f>W560*CIE!$D366</f>
        <v>55.764905379212017</v>
      </c>
      <c r="AV560" s="4">
        <f>X560*CIE!$D366</f>
        <v>61.207186716516134</v>
      </c>
      <c r="AW560" s="4">
        <f>Y560*CIE!$D366</f>
        <v>66.757282432948827</v>
      </c>
      <c r="AX560" s="4">
        <f>C560*CIE!$E366</f>
        <v>3.8617143594382614E-7</v>
      </c>
      <c r="AY560" s="4">
        <f>D560*CIE!$E366</f>
        <v>2.4339025106399773E-4</v>
      </c>
      <c r="AZ560" s="4">
        <f>E560*CIE!$E366</f>
        <v>6.1106935388467037E-3</v>
      </c>
      <c r="BA560" s="4">
        <f>F560*CIE!$E366</f>
        <v>7.5007179098793411E-2</v>
      </c>
      <c r="BB560" s="4">
        <f>G560*CIE!$E366</f>
        <v>0.15364330517666894</v>
      </c>
      <c r="BC560" s="4">
        <f>H560*CIE!$E366</f>
        <v>0.23005215727740511</v>
      </c>
      <c r="BD560" s="4">
        <f>I560*CIE!$E366</f>
        <v>0.77476658237002616</v>
      </c>
      <c r="BE560" s="4">
        <f>J560*CIE!$E366</f>
        <v>1.0890701703697501</v>
      </c>
      <c r="BF560" s="4">
        <f>K560*CIE!$E366</f>
        <v>2.0644708334601862</v>
      </c>
      <c r="BG560" s="4">
        <f>L560*CIE!$E366</f>
        <v>2.9609771595785244</v>
      </c>
      <c r="BH560" s="4">
        <f>M560*CIE!$E366</f>
        <v>3.5266597099480896</v>
      </c>
      <c r="BI560" s="4">
        <f>N560*CIE!$E366</f>
        <v>5.2000932600302203</v>
      </c>
      <c r="BJ560" s="4">
        <f>O560*CIE!$E366</f>
        <v>6.5143251752164559</v>
      </c>
      <c r="BK560" s="4">
        <f>P560*CIE!$E366</f>
        <v>7.9398823538375041</v>
      </c>
      <c r="BL560" s="4">
        <f>Q560*CIE!$E366</f>
        <v>9.4642029603824156</v>
      </c>
      <c r="BM560" s="4">
        <f>R560*CIE!$E366</f>
        <v>11.076008893649712</v>
      </c>
      <c r="BN560" s="4">
        <f>S560*CIE!$E366</f>
        <v>12.765311533260512</v>
      </c>
      <c r="BO560" s="4">
        <f>T560*CIE!$E366</f>
        <v>14.523335115412142</v>
      </c>
      <c r="BP560" s="4">
        <f>U560*CIE!$E366</f>
        <v>16.342403634590667</v>
      </c>
      <c r="BQ560" s="4">
        <f>V560*CIE!$E366</f>
        <v>18.21581685989586</v>
      </c>
      <c r="BR560" s="4">
        <f>W560*CIE!$E366</f>
        <v>20.137728989108219</v>
      </c>
      <c r="BS560" s="4">
        <f>X560*CIE!$E366</f>
        <v>22.103036486858706</v>
      </c>
      <c r="BT560" s="4">
        <f>Y560*CIE!$E366</f>
        <v>24.107277732156255</v>
      </c>
      <c r="BU560" s="4">
        <f>C560*CIE!$F366</f>
        <v>0</v>
      </c>
      <c r="BV560" s="4">
        <f>D560*CIE!$F366</f>
        <v>0</v>
      </c>
      <c r="BW560" s="4">
        <f>E560*CIE!$F366</f>
        <v>0</v>
      </c>
      <c r="BX560" s="4">
        <f>F560*CIE!$F366</f>
        <v>0</v>
      </c>
      <c r="BY560" s="4">
        <f>G560*CIE!$F366</f>
        <v>0</v>
      </c>
      <c r="BZ560" s="4">
        <f>H560*CIE!$F366</f>
        <v>0</v>
      </c>
      <c r="CA560" s="4">
        <f>I560*CIE!$F366</f>
        <v>0</v>
      </c>
      <c r="CB560" s="4">
        <f>J560*CIE!$F366</f>
        <v>0</v>
      </c>
      <c r="CC560" s="4">
        <f>K560*CIE!$F366</f>
        <v>0</v>
      </c>
      <c r="CD560" s="4">
        <f>L560*CIE!$F366</f>
        <v>0</v>
      </c>
      <c r="CE560" s="4">
        <f>M560*CIE!$F366</f>
        <v>0</v>
      </c>
      <c r="CF560" s="4">
        <f>N560*CIE!$F366</f>
        <v>0</v>
      </c>
      <c r="CG560" s="4">
        <f>O560*CIE!$F366</f>
        <v>0</v>
      </c>
      <c r="CH560" s="4">
        <f>P560*CIE!$F366</f>
        <v>0</v>
      </c>
      <c r="CI560" s="4">
        <f>Q560*CIE!$F366</f>
        <v>0</v>
      </c>
      <c r="CJ560" s="4">
        <f>R560*CIE!$F366</f>
        <v>0</v>
      </c>
      <c r="CK560" s="4">
        <f>S560*CIE!$F366</f>
        <v>0</v>
      </c>
      <c r="CL560" s="4">
        <f>T560*CIE!$F366</f>
        <v>0</v>
      </c>
      <c r="CM560" s="4">
        <f>U560*CIE!$F366</f>
        <v>0</v>
      </c>
      <c r="CN560" s="4">
        <f>V560*CIE!$F366</f>
        <v>0</v>
      </c>
      <c r="CO560" s="4">
        <f>W560*CIE!$F366</f>
        <v>0</v>
      </c>
      <c r="CP560" s="4">
        <f>X560*CIE!$F366</f>
        <v>0</v>
      </c>
      <c r="CQ560" s="4">
        <f>Y560*CIE!$F366</f>
        <v>0</v>
      </c>
    </row>
    <row r="561" spans="1:95" x14ac:dyDescent="0.3">
      <c r="A561" s="28">
        <v>745</v>
      </c>
      <c r="B561" s="34">
        <f t="shared" si="125"/>
        <v>7.4500000000000007E-7</v>
      </c>
      <c r="C561" s="37">
        <f t="shared" si="128"/>
        <v>2.1274211947790631E-3</v>
      </c>
      <c r="D561" s="37">
        <f t="shared" si="128"/>
        <v>1.3292870834189083</v>
      </c>
      <c r="E561" s="37">
        <f t="shared" si="128"/>
        <v>33.229788376315753</v>
      </c>
      <c r="F561" s="37">
        <f t="shared" si="128"/>
        <v>406.51956710967795</v>
      </c>
      <c r="G561" s="37">
        <f t="shared" si="128"/>
        <v>831.91217108406067</v>
      </c>
      <c r="H561" s="37">
        <f t="shared" si="128"/>
        <v>1244.9666195167817</v>
      </c>
      <c r="I561" s="37">
        <f t="shared" si="128"/>
        <v>4186.1225806781922</v>
      </c>
      <c r="J561" s="37">
        <f t="shared" si="128"/>
        <v>5881.7594813993583</v>
      </c>
      <c r="K561" s="37">
        <f t="shared" si="128"/>
        <v>11140.68163888209</v>
      </c>
      <c r="L561" s="37">
        <f t="shared" si="128"/>
        <v>15971.575395442747</v>
      </c>
      <c r="M561" s="37">
        <f t="shared" si="129"/>
        <v>19018.928507015804</v>
      </c>
      <c r="N561" s="37">
        <f t="shared" si="129"/>
        <v>28031.029505123421</v>
      </c>
      <c r="O561" s="37">
        <f t="shared" si="129"/>
        <v>35106.595449234577</v>
      </c>
      <c r="P561" s="37">
        <f t="shared" si="129"/>
        <v>42780.014729990464</v>
      </c>
      <c r="Q561" s="37">
        <f t="shared" si="129"/>
        <v>50983.715325531419</v>
      </c>
      <c r="R561" s="37">
        <f t="shared" si="129"/>
        <v>59657.0602618825</v>
      </c>
      <c r="S561" s="37">
        <f t="shared" si="129"/>
        <v>68746.36604053319</v>
      </c>
      <c r="T561" s="37">
        <f t="shared" si="129"/>
        <v>78204.482143183603</v>
      </c>
      <c r="U561" s="37">
        <f t="shared" si="129"/>
        <v>87990.177274454181</v>
      </c>
      <c r="V561" s="37">
        <f t="shared" si="129"/>
        <v>98067.469060300064</v>
      </c>
      <c r="W561" s="37">
        <f t="shared" si="129"/>
        <v>108404.9692809679</v>
      </c>
      <c r="X561" s="37">
        <f t="shared" si="129"/>
        <v>118975.27939190525</v>
      </c>
      <c r="Y561" s="37">
        <f t="shared" si="129"/>
        <v>129754.45014139589</v>
      </c>
      <c r="AA561" s="4">
        <f>C561*CIE!$D367</f>
        <v>1.0126978027862828E-6</v>
      </c>
      <c r="AB561" s="4">
        <f>D561*CIE!$D367</f>
        <v>6.3276896552227717E-4</v>
      </c>
      <c r="AC561" s="4">
        <f>E561*CIE!$D367</f>
        <v>1.5818087061618715E-2</v>
      </c>
      <c r="AD561" s="4">
        <f>F561*CIE!$D367</f>
        <v>0.19351197281098614</v>
      </c>
      <c r="AE561" s="4">
        <f>G561*CIE!$D367</f>
        <v>0.39600791316525696</v>
      </c>
      <c r="AF561" s="4">
        <f>H561*CIE!$D367</f>
        <v>0.59263062867898386</v>
      </c>
      <c r="AG561" s="4">
        <f>I561*CIE!$D367</f>
        <v>1.9926835128137881</v>
      </c>
      <c r="AH561" s="4">
        <f>J561*CIE!$D367</f>
        <v>2.7998427946230486</v>
      </c>
      <c r="AI561" s="4">
        <f>K561*CIE!$D367</f>
        <v>5.3032017566267831</v>
      </c>
      <c r="AJ561" s="4">
        <f>L561*CIE!$D367</f>
        <v>7.6028100827866707</v>
      </c>
      <c r="AK561" s="4">
        <f>M561*CIE!$D367</f>
        <v>9.0534150725167226</v>
      </c>
      <c r="AL561" s="4">
        <f>N561*CIE!$D367</f>
        <v>13.343367105367207</v>
      </c>
      <c r="AM561" s="4">
        <f>O561*CIE!$D367</f>
        <v>16.711487204318729</v>
      </c>
      <c r="AN561" s="4">
        <f>P561*CIE!$D367</f>
        <v>20.36419822578921</v>
      </c>
      <c r="AO561" s="4">
        <f>Q561*CIE!$D367</f>
        <v>24.269334448089392</v>
      </c>
      <c r="AP561" s="4">
        <f>R561*CIE!$D367</f>
        <v>28.398031380039651</v>
      </c>
      <c r="AQ561" s="4">
        <f>S561*CIE!$D367</f>
        <v>32.724734532890466</v>
      </c>
      <c r="AR561" s="4">
        <f>T561*CIE!$D367</f>
        <v>37.226999255625046</v>
      </c>
      <c r="AS561" s="4">
        <f>U561*CIE!$D367</f>
        <v>41.88519857341614</v>
      </c>
      <c r="AT561" s="4">
        <f>V561*CIE!$D367</f>
        <v>46.682204109793815</v>
      </c>
      <c r="AU561" s="4">
        <f>W561*CIE!$D367</f>
        <v>51.603074403586405</v>
      </c>
      <c r="AV561" s="4">
        <f>X561*CIE!$D367</f>
        <v>56.63476716399795</v>
      </c>
      <c r="AW561" s="4">
        <f>Y561*CIE!$D367</f>
        <v>61.76588203709246</v>
      </c>
      <c r="AX561" s="4">
        <f>C561*CIE!$E367</f>
        <v>3.6570370338252096E-7</v>
      </c>
      <c r="AY561" s="4">
        <f>D561*CIE!$E367</f>
        <v>2.2850444963971035E-4</v>
      </c>
      <c r="AZ561" s="4">
        <f>E561*CIE!$E367</f>
        <v>5.7122006218886783E-3</v>
      </c>
      <c r="BA561" s="4">
        <f>F561*CIE!$E367</f>
        <v>6.9880713586153637E-2</v>
      </c>
      <c r="BB561" s="4">
        <f>G561*CIE!$E367</f>
        <v>0.14300570220935002</v>
      </c>
      <c r="BC561" s="4">
        <f>H561*CIE!$E367</f>
        <v>0.21400976189493479</v>
      </c>
      <c r="BD561" s="4">
        <f>I561*CIE!$E367</f>
        <v>0.71959447161858126</v>
      </c>
      <c r="BE561" s="4">
        <f>J561*CIE!$E367</f>
        <v>1.0110744548525497</v>
      </c>
      <c r="BF561" s="4">
        <f>K561*CIE!$E367</f>
        <v>1.9150831737238312</v>
      </c>
      <c r="BG561" s="4">
        <f>L561*CIE!$E367</f>
        <v>2.7455138104766084</v>
      </c>
      <c r="BH561" s="4">
        <f>M561*CIE!$E367</f>
        <v>3.2693538103560167</v>
      </c>
      <c r="BI561" s="4">
        <f>N561*CIE!$E367</f>
        <v>4.8185339719307159</v>
      </c>
      <c r="BJ561" s="4">
        <f>O561*CIE!$E367</f>
        <v>6.0348237577234238</v>
      </c>
      <c r="BK561" s="4">
        <f>P561*CIE!$E367</f>
        <v>7.3538845320853605</v>
      </c>
      <c r="BL561" s="4">
        <f>Q561*CIE!$E367</f>
        <v>8.7641006644588515</v>
      </c>
      <c r="BM561" s="4">
        <f>R561*CIE!$E367</f>
        <v>10.255048659017602</v>
      </c>
      <c r="BN561" s="4">
        <f>S561*CIE!$E367</f>
        <v>11.817500322367655</v>
      </c>
      <c r="BO561" s="4">
        <f>T561*CIE!$E367</f>
        <v>13.443350480413262</v>
      </c>
      <c r="BP561" s="4">
        <f>U561*CIE!$E367</f>
        <v>15.125511473478674</v>
      </c>
      <c r="BQ561" s="4">
        <f>V561*CIE!$E367</f>
        <v>16.85779793146558</v>
      </c>
      <c r="BR561" s="4">
        <f>W561*CIE!$E367</f>
        <v>18.634814219398383</v>
      </c>
      <c r="BS561" s="4">
        <f>X561*CIE!$E367</f>
        <v>20.451850527468512</v>
      </c>
      <c r="BT561" s="4">
        <f>Y561*CIE!$E367</f>
        <v>22.304789979305955</v>
      </c>
      <c r="BU561" s="4">
        <f>C561*CIE!$F367</f>
        <v>0</v>
      </c>
      <c r="BV561" s="4">
        <f>D561*CIE!$F367</f>
        <v>0</v>
      </c>
      <c r="BW561" s="4">
        <f>E561*CIE!$F367</f>
        <v>0</v>
      </c>
      <c r="BX561" s="4">
        <f>F561*CIE!$F367</f>
        <v>0</v>
      </c>
      <c r="BY561" s="4">
        <f>G561*CIE!$F367</f>
        <v>0</v>
      </c>
      <c r="BZ561" s="4">
        <f>H561*CIE!$F367</f>
        <v>0</v>
      </c>
      <c r="CA561" s="4">
        <f>I561*CIE!$F367</f>
        <v>0</v>
      </c>
      <c r="CB561" s="4">
        <f>J561*CIE!$F367</f>
        <v>0</v>
      </c>
      <c r="CC561" s="4">
        <f>K561*CIE!$F367</f>
        <v>0</v>
      </c>
      <c r="CD561" s="4">
        <f>L561*CIE!$F367</f>
        <v>0</v>
      </c>
      <c r="CE561" s="4">
        <f>M561*CIE!$F367</f>
        <v>0</v>
      </c>
      <c r="CF561" s="4">
        <f>N561*CIE!$F367</f>
        <v>0</v>
      </c>
      <c r="CG561" s="4">
        <f>O561*CIE!$F367</f>
        <v>0</v>
      </c>
      <c r="CH561" s="4">
        <f>P561*CIE!$F367</f>
        <v>0</v>
      </c>
      <c r="CI561" s="4">
        <f>Q561*CIE!$F367</f>
        <v>0</v>
      </c>
      <c r="CJ561" s="4">
        <f>R561*CIE!$F367</f>
        <v>0</v>
      </c>
      <c r="CK561" s="4">
        <f>S561*CIE!$F367</f>
        <v>0</v>
      </c>
      <c r="CL561" s="4">
        <f>T561*CIE!$F367</f>
        <v>0</v>
      </c>
      <c r="CM561" s="4">
        <f>U561*CIE!$F367</f>
        <v>0</v>
      </c>
      <c r="CN561" s="4">
        <f>V561*CIE!$F367</f>
        <v>0</v>
      </c>
      <c r="CO561" s="4">
        <f>W561*CIE!$F367</f>
        <v>0</v>
      </c>
      <c r="CP561" s="4">
        <f>X561*CIE!$F367</f>
        <v>0</v>
      </c>
      <c r="CQ561" s="4">
        <f>Y561*CIE!$F367</f>
        <v>0</v>
      </c>
    </row>
    <row r="562" spans="1:95" x14ac:dyDescent="0.3">
      <c r="A562" s="28">
        <v>746</v>
      </c>
      <c r="B562" s="34">
        <f t="shared" si="125"/>
        <v>7.4600000000000004E-7</v>
      </c>
      <c r="C562" s="37">
        <f t="shared" si="128"/>
        <v>2.1686213427572413E-3</v>
      </c>
      <c r="D562" s="37">
        <f t="shared" si="128"/>
        <v>1.3433877286742226</v>
      </c>
      <c r="E562" s="37">
        <f t="shared" si="128"/>
        <v>33.43772132027496</v>
      </c>
      <c r="F562" s="37">
        <f t="shared" si="128"/>
        <v>407.6956142653562</v>
      </c>
      <c r="G562" s="37">
        <f t="shared" si="128"/>
        <v>833.52457981585212</v>
      </c>
      <c r="H562" s="37">
        <f t="shared" si="128"/>
        <v>1246.7140096171893</v>
      </c>
      <c r="I562" s="37">
        <f t="shared" si="128"/>
        <v>4185.3585488278359</v>
      </c>
      <c r="J562" s="37">
        <f t="shared" si="128"/>
        <v>5878.1256699646246</v>
      </c>
      <c r="K562" s="37">
        <f t="shared" si="128"/>
        <v>11124.896830308793</v>
      </c>
      <c r="L562" s="37">
        <f t="shared" si="128"/>
        <v>15941.978933599084</v>
      </c>
      <c r="M562" s="37">
        <f t="shared" si="129"/>
        <v>18979.754024263118</v>
      </c>
      <c r="N562" s="37">
        <f t="shared" si="129"/>
        <v>27960.799899446927</v>
      </c>
      <c r="O562" s="37">
        <f t="shared" si="129"/>
        <v>35009.906506776249</v>
      </c>
      <c r="P562" s="37">
        <f t="shared" si="129"/>
        <v>42653.141905966884</v>
      </c>
      <c r="Q562" s="37">
        <f t="shared" si="129"/>
        <v>50823.245304358446</v>
      </c>
      <c r="R562" s="37">
        <f t="shared" si="129"/>
        <v>59459.888357101496</v>
      </c>
      <c r="S562" s="37">
        <f t="shared" si="129"/>
        <v>68509.681142986767</v>
      </c>
      <c r="T562" s="37">
        <f t="shared" si="129"/>
        <v>77925.745367301599</v>
      </c>
      <c r="U562" s="37">
        <f t="shared" si="129"/>
        <v>87667.09810384232</v>
      </c>
      <c r="V562" s="37">
        <f t="shared" si="129"/>
        <v>97697.981243570262</v>
      </c>
      <c r="W562" s="37">
        <f t="shared" si="129"/>
        <v>107987.20773826548</v>
      </c>
      <c r="X562" s="37">
        <f t="shared" si="129"/>
        <v>118507.55877631118</v>
      </c>
      <c r="Y562" s="37">
        <f t="shared" si="129"/>
        <v>129235.24532598027</v>
      </c>
      <c r="AA562" s="4">
        <f>C562*CIE!$D368</f>
        <v>9.595143201397752E-7</v>
      </c>
      <c r="AB562" s="4">
        <f>D562*CIE!$D368</f>
        <v>5.9438673674773294E-4</v>
      </c>
      <c r="AC562" s="4">
        <f>E562*CIE!$D368</f>
        <v>1.4794640173952408E-2</v>
      </c>
      <c r="AD562" s="4">
        <f>F562*CIE!$D368</f>
        <v>0.18038639223591821</v>
      </c>
      <c r="AE562" s="4">
        <f>G562*CIE!$D368</f>
        <v>0.3687959510280111</v>
      </c>
      <c r="AF562" s="4">
        <f>H562*CIE!$D368</f>
        <v>0.55161310172556</v>
      </c>
      <c r="AG562" s="4">
        <f>I562*CIE!$D368</f>
        <v>1.8518269572196517</v>
      </c>
      <c r="AH562" s="4">
        <f>J562*CIE!$D368</f>
        <v>2.6007978639282601</v>
      </c>
      <c r="AI562" s="4">
        <f>K562*CIE!$D368</f>
        <v>4.9222506521987146</v>
      </c>
      <c r="AJ562" s="4">
        <f>L562*CIE!$D368</f>
        <v>7.0535859702950754</v>
      </c>
      <c r="AK562" s="4">
        <f>M562*CIE!$D368</f>
        <v>8.3976604951497045</v>
      </c>
      <c r="AL562" s="4">
        <f>N562*CIE!$D368</f>
        <v>12.37135657438993</v>
      </c>
      <c r="AM562" s="4">
        <f>O562*CIE!$D368</f>
        <v>15.490259169586576</v>
      </c>
      <c r="AN562" s="4">
        <f>P562*CIE!$D368</f>
        <v>18.872036187605907</v>
      </c>
      <c r="AO562" s="4">
        <f>Q562*CIE!$D368</f>
        <v>22.486927848596491</v>
      </c>
      <c r="AP562" s="4">
        <f>R562*CIE!$D368</f>
        <v>26.308241659197641</v>
      </c>
      <c r="AQ562" s="4">
        <f>S562*CIE!$D368</f>
        <v>30.312355056566609</v>
      </c>
      <c r="AR562" s="4">
        <f>T562*CIE!$D368</f>
        <v>34.478526570445915</v>
      </c>
      <c r="AS562" s="4">
        <f>U562*CIE!$D368</f>
        <v>38.788623157598209</v>
      </c>
      <c r="AT562" s="4">
        <f>V562*CIE!$D368</f>
        <v>43.226823513950137</v>
      </c>
      <c r="AU562" s="4">
        <f>W562*CIE!$D368</f>
        <v>47.779328817743419</v>
      </c>
      <c r="AV562" s="4">
        <f>X562*CIE!$D368</f>
        <v>52.434096007790473</v>
      </c>
      <c r="AW562" s="4">
        <f>Y562*CIE!$D368</f>
        <v>57.180599541363144</v>
      </c>
      <c r="AX562" s="4">
        <f>C562*CIE!$E368</f>
        <v>3.4649819776520079E-7</v>
      </c>
      <c r="AY562" s="4">
        <f>D562*CIE!$E368</f>
        <v>2.1464393885088279E-4</v>
      </c>
      <c r="AZ562" s="4">
        <f>E562*CIE!$E368</f>
        <v>5.3426155808830242E-3</v>
      </c>
      <c r="BA562" s="4">
        <f>F562*CIE!$E368</f>
        <v>6.5140830625651513E-2</v>
      </c>
      <c r="BB562" s="4">
        <f>G562*CIE!$E368</f>
        <v>0.13317897366627521</v>
      </c>
      <c r="BC562" s="4">
        <f>H562*CIE!$E368</f>
        <v>0.19919759570001622</v>
      </c>
      <c r="BD562" s="4">
        <f>I562*CIE!$E368</f>
        <v>0.66872863675046879</v>
      </c>
      <c r="BE562" s="4">
        <f>J562*CIE!$E368</f>
        <v>0.93919575110817477</v>
      </c>
      <c r="BF562" s="4">
        <f>K562*CIE!$E368</f>
        <v>1.7775148782427612</v>
      </c>
      <c r="BG562" s="4">
        <f>L562*CIE!$E368</f>
        <v>2.5471791042504877</v>
      </c>
      <c r="BH562" s="4">
        <f>M562*CIE!$E368</f>
        <v>3.0325490364641148</v>
      </c>
      <c r="BI562" s="4">
        <f>N562*CIE!$E368</f>
        <v>4.4675234824138208</v>
      </c>
      <c r="BJ562" s="4">
        <f>O562*CIE!$E368</f>
        <v>5.5938163428303458</v>
      </c>
      <c r="BK562" s="4">
        <f>P562*CIE!$E368</f>
        <v>6.8150379727657668</v>
      </c>
      <c r="BL562" s="4">
        <f>Q562*CIE!$E368</f>
        <v>8.1204415705643136</v>
      </c>
      <c r="BM562" s="4">
        <f>R562*CIE!$E368</f>
        <v>9.5003879879097983</v>
      </c>
      <c r="BN562" s="4">
        <f>S562*CIE!$E368</f>
        <v>10.946346684632253</v>
      </c>
      <c r="BO562" s="4">
        <f>T562*CIE!$E368</f>
        <v>12.450827535871252</v>
      </c>
      <c r="BP562" s="4">
        <f>U562*CIE!$E368</f>
        <v>14.007282367545528</v>
      </c>
      <c r="BQ562" s="4">
        <f>V562*CIE!$E368</f>
        <v>15.609997816933292</v>
      </c>
      <c r="BR562" s="4">
        <f>W562*CIE!$E368</f>
        <v>17.253990876725357</v>
      </c>
      <c r="BS562" s="4">
        <f>X562*CIE!$E368</f>
        <v>18.934912576917323</v>
      </c>
      <c r="BT562" s="4">
        <f>Y562*CIE!$E368</f>
        <v>20.648961951219007</v>
      </c>
      <c r="BU562" s="4">
        <f>C562*CIE!$F368</f>
        <v>0</v>
      </c>
      <c r="BV562" s="4">
        <f>D562*CIE!$F368</f>
        <v>0</v>
      </c>
      <c r="BW562" s="4">
        <f>E562*CIE!$F368</f>
        <v>0</v>
      </c>
      <c r="BX562" s="4">
        <f>F562*CIE!$F368</f>
        <v>0</v>
      </c>
      <c r="BY562" s="4">
        <f>G562*CIE!$F368</f>
        <v>0</v>
      </c>
      <c r="BZ562" s="4">
        <f>H562*CIE!$F368</f>
        <v>0</v>
      </c>
      <c r="CA562" s="4">
        <f>I562*CIE!$F368</f>
        <v>0</v>
      </c>
      <c r="CB562" s="4">
        <f>J562*CIE!$F368</f>
        <v>0</v>
      </c>
      <c r="CC562" s="4">
        <f>K562*CIE!$F368</f>
        <v>0</v>
      </c>
      <c r="CD562" s="4">
        <f>L562*CIE!$F368</f>
        <v>0</v>
      </c>
      <c r="CE562" s="4">
        <f>M562*CIE!$F368</f>
        <v>0</v>
      </c>
      <c r="CF562" s="4">
        <f>N562*CIE!$F368</f>
        <v>0</v>
      </c>
      <c r="CG562" s="4">
        <f>O562*CIE!$F368</f>
        <v>0</v>
      </c>
      <c r="CH562" s="4">
        <f>P562*CIE!$F368</f>
        <v>0</v>
      </c>
      <c r="CI562" s="4">
        <f>Q562*CIE!$F368</f>
        <v>0</v>
      </c>
      <c r="CJ562" s="4">
        <f>R562*CIE!$F368</f>
        <v>0</v>
      </c>
      <c r="CK562" s="4">
        <f>S562*CIE!$F368</f>
        <v>0</v>
      </c>
      <c r="CL562" s="4">
        <f>T562*CIE!$F368</f>
        <v>0</v>
      </c>
      <c r="CM562" s="4">
        <f>U562*CIE!$F368</f>
        <v>0</v>
      </c>
      <c r="CN562" s="4">
        <f>V562*CIE!$F368</f>
        <v>0</v>
      </c>
      <c r="CO562" s="4">
        <f>W562*CIE!$F368</f>
        <v>0</v>
      </c>
      <c r="CP562" s="4">
        <f>X562*CIE!$F368</f>
        <v>0</v>
      </c>
      <c r="CQ562" s="4">
        <f>Y562*CIE!$F368</f>
        <v>0</v>
      </c>
    </row>
    <row r="563" spans="1:95" x14ac:dyDescent="0.3">
      <c r="A563" s="28">
        <v>747</v>
      </c>
      <c r="B563" s="34">
        <f t="shared" si="125"/>
        <v>7.4700000000000001E-7</v>
      </c>
      <c r="C563" s="37">
        <f t="shared" si="128"/>
        <v>2.2104860256295486E-3</v>
      </c>
      <c r="D563" s="37">
        <f t="shared" si="128"/>
        <v>1.3575874148047078</v>
      </c>
      <c r="E563" s="37">
        <f t="shared" si="128"/>
        <v>33.646091921808818</v>
      </c>
      <c r="F563" s="37">
        <f t="shared" si="128"/>
        <v>408.86826237229604</v>
      </c>
      <c r="G563" s="37">
        <f t="shared" si="128"/>
        <v>835.12839127815414</v>
      </c>
      <c r="H563" s="37">
        <f t="shared" si="128"/>
        <v>1248.4481596374937</v>
      </c>
      <c r="I563" s="37">
        <f t="shared" si="128"/>
        <v>4184.5605844445463</v>
      </c>
      <c r="J563" s="37">
        <f t="shared" si="128"/>
        <v>5874.4535609357627</v>
      </c>
      <c r="K563" s="37">
        <f t="shared" si="128"/>
        <v>11109.083421970327</v>
      </c>
      <c r="L563" s="37">
        <f t="shared" si="128"/>
        <v>15912.384757758535</v>
      </c>
      <c r="M563" s="37">
        <f t="shared" si="129"/>
        <v>18940.609304710579</v>
      </c>
      <c r="N563" s="37">
        <f t="shared" si="129"/>
        <v>27890.708521852601</v>
      </c>
      <c r="O563" s="37">
        <f t="shared" si="129"/>
        <v>34913.462898921935</v>
      </c>
      <c r="P563" s="37">
        <f t="shared" si="129"/>
        <v>42526.647166971627</v>
      </c>
      <c r="Q563" s="37">
        <f t="shared" si="129"/>
        <v>50663.310627530358</v>
      </c>
      <c r="R563" s="37">
        <f t="shared" si="129"/>
        <v>59263.432110570895</v>
      </c>
      <c r="S563" s="37">
        <f t="shared" si="129"/>
        <v>68273.913671614602</v>
      </c>
      <c r="T563" s="37">
        <f t="shared" si="129"/>
        <v>77648.14760583952</v>
      </c>
      <c r="U563" s="37">
        <f t="shared" si="129"/>
        <v>87345.397759803862</v>
      </c>
      <c r="V563" s="37">
        <f t="shared" si="129"/>
        <v>97330.128771472155</v>
      </c>
      <c r="W563" s="37">
        <f t="shared" si="129"/>
        <v>107571.35334624983</v>
      </c>
      <c r="X563" s="37">
        <f t="shared" si="129"/>
        <v>118042.03109677404</v>
      </c>
      <c r="Y563" s="37">
        <f t="shared" si="129"/>
        <v>128718.53201313333</v>
      </c>
      <c r="AA563" s="4">
        <f>C563*CIE!$D369</f>
        <v>9.0964086223305914E-7</v>
      </c>
      <c r="AB563" s="4">
        <f>D563*CIE!$D369</f>
        <v>5.5866310496489045E-4</v>
      </c>
      <c r="AC563" s="4">
        <f>E563*CIE!$D369</f>
        <v>1.3845760485099813E-2</v>
      </c>
      <c r="AD563" s="4">
        <f>F563*CIE!$D369</f>
        <v>0.16825407372486959</v>
      </c>
      <c r="AE563" s="4">
        <f>G563*CIE!$D369</f>
        <v>0.34366510401313838</v>
      </c>
      <c r="AF563" s="4">
        <f>H563*CIE!$D369</f>
        <v>0.51375102453429644</v>
      </c>
      <c r="AG563" s="4">
        <f>I563*CIE!$D369</f>
        <v>1.7219956398577689</v>
      </c>
      <c r="AH563" s="4">
        <f>J563*CIE!$D369</f>
        <v>2.4174063714317291</v>
      </c>
      <c r="AI563" s="4">
        <f>K563*CIE!$D369</f>
        <v>4.5715178044168265</v>
      </c>
      <c r="AJ563" s="4">
        <f>L563*CIE!$D369</f>
        <v>6.5481325027193034</v>
      </c>
      <c r="AK563" s="4">
        <f>M563*CIE!$D369</f>
        <v>7.794282334017268</v>
      </c>
      <c r="AL563" s="4">
        <f>N563*CIE!$D369</f>
        <v>11.47735287803205</v>
      </c>
      <c r="AM563" s="4">
        <f>O563*CIE!$D369</f>
        <v>14.367298470422293</v>
      </c>
      <c r="AN563" s="4">
        <f>P563*CIE!$D369</f>
        <v>17.500212870980679</v>
      </c>
      <c r="AO563" s="4">
        <f>Q563*CIE!$D369</f>
        <v>20.848545083963085</v>
      </c>
      <c r="AP563" s="4">
        <f>R563*CIE!$D369</f>
        <v>24.387595695655616</v>
      </c>
      <c r="AQ563" s="4">
        <f>S563*CIE!$D369</f>
        <v>28.095514280659366</v>
      </c>
      <c r="AR563" s="4">
        <f>T563*CIE!$D369</f>
        <v>31.953121223129951</v>
      </c>
      <c r="AS563" s="4">
        <f>U563*CIE!$D369</f>
        <v>35.943653119313076</v>
      </c>
      <c r="AT563" s="4">
        <f>V563*CIE!$D369</f>
        <v>40.052486751967422</v>
      </c>
      <c r="AU563" s="4">
        <f>W563*CIE!$D369</f>
        <v>44.266870486815954</v>
      </c>
      <c r="AV563" s="4">
        <f>X563*CIE!$D369</f>
        <v>48.575676888086349</v>
      </c>
      <c r="AW563" s="4">
        <f>Y563*CIE!$D369</f>
        <v>52.96918193022892</v>
      </c>
      <c r="AX563" s="4">
        <f>C563*CIE!$E369</f>
        <v>3.2848794954706366E-7</v>
      </c>
      <c r="AY563" s="4">
        <f>D563*CIE!$E369</f>
        <v>2.0174346322460469E-4</v>
      </c>
      <c r="AZ563" s="4">
        <f>E563*CIE!$E369</f>
        <v>4.9999573023852464E-3</v>
      </c>
      <c r="BA563" s="4">
        <f>F563*CIE!$E369</f>
        <v>6.0759622808877624E-2</v>
      </c>
      <c r="BB563" s="4">
        <f>G563*CIE!$E369</f>
        <v>0.12410375350885532</v>
      </c>
      <c r="BC563" s="4">
        <f>H563*CIE!$E369</f>
        <v>0.18552488969403397</v>
      </c>
      <c r="BD563" s="4">
        <f>I563*CIE!$E369</f>
        <v>0.62184411491503111</v>
      </c>
      <c r="BE563" s="4">
        <f>J563*CIE!$E369</f>
        <v>0.87296964675072242</v>
      </c>
      <c r="BF563" s="4">
        <f>K563*CIE!$E369</f>
        <v>1.6508586764718471</v>
      </c>
      <c r="BG563" s="4">
        <f>L563*CIE!$E369</f>
        <v>2.3646503894958522</v>
      </c>
      <c r="BH563" s="4">
        <f>M563*CIE!$E369</f>
        <v>2.8146578813609326</v>
      </c>
      <c r="BI563" s="4">
        <f>N563*CIE!$E369</f>
        <v>4.1446820054647926</v>
      </c>
      <c r="BJ563" s="4">
        <f>O563*CIE!$E369</f>
        <v>5.188294206016554</v>
      </c>
      <c r="BK563" s="4">
        <f>P563*CIE!$E369</f>
        <v>6.3196468862595179</v>
      </c>
      <c r="BL563" s="4">
        <f>Q563*CIE!$E369</f>
        <v>7.5287908778177721</v>
      </c>
      <c r="BM563" s="4">
        <f>R563*CIE!$E369</f>
        <v>8.8068067707321216</v>
      </c>
      <c r="BN563" s="4">
        <f>S563*CIE!$E369</f>
        <v>10.145803976822084</v>
      </c>
      <c r="BO563" s="4">
        <f>T563*CIE!$E369</f>
        <v>11.538856386077217</v>
      </c>
      <c r="BP563" s="4">
        <f>U563*CIE!$E369</f>
        <v>12.979910426856996</v>
      </c>
      <c r="BQ563" s="4">
        <f>V563*CIE!$E369</f>
        <v>14.463685388007356</v>
      </c>
      <c r="BR563" s="4">
        <f>W563*CIE!$E369</f>
        <v>15.985576421207448</v>
      </c>
      <c r="BS563" s="4">
        <f>X563*CIE!$E369</f>
        <v>17.541565205917447</v>
      </c>
      <c r="BT563" s="4">
        <f>Y563*CIE!$E369</f>
        <v>19.128140218692469</v>
      </c>
      <c r="BU563" s="4">
        <f>C563*CIE!$F369</f>
        <v>0</v>
      </c>
      <c r="BV563" s="4">
        <f>D563*CIE!$F369</f>
        <v>0</v>
      </c>
      <c r="BW563" s="4">
        <f>E563*CIE!$F369</f>
        <v>0</v>
      </c>
      <c r="BX563" s="4">
        <f>F563*CIE!$F369</f>
        <v>0</v>
      </c>
      <c r="BY563" s="4">
        <f>G563*CIE!$F369</f>
        <v>0</v>
      </c>
      <c r="BZ563" s="4">
        <f>H563*CIE!$F369</f>
        <v>0</v>
      </c>
      <c r="CA563" s="4">
        <f>I563*CIE!$F369</f>
        <v>0</v>
      </c>
      <c r="CB563" s="4">
        <f>J563*CIE!$F369</f>
        <v>0</v>
      </c>
      <c r="CC563" s="4">
        <f>K563*CIE!$F369</f>
        <v>0</v>
      </c>
      <c r="CD563" s="4">
        <f>L563*CIE!$F369</f>
        <v>0</v>
      </c>
      <c r="CE563" s="4">
        <f>M563*CIE!$F369</f>
        <v>0</v>
      </c>
      <c r="CF563" s="4">
        <f>N563*CIE!$F369</f>
        <v>0</v>
      </c>
      <c r="CG563" s="4">
        <f>O563*CIE!$F369</f>
        <v>0</v>
      </c>
      <c r="CH563" s="4">
        <f>P563*CIE!$F369</f>
        <v>0</v>
      </c>
      <c r="CI563" s="4">
        <f>Q563*CIE!$F369</f>
        <v>0</v>
      </c>
      <c r="CJ563" s="4">
        <f>R563*CIE!$F369</f>
        <v>0</v>
      </c>
      <c r="CK563" s="4">
        <f>S563*CIE!$F369</f>
        <v>0</v>
      </c>
      <c r="CL563" s="4">
        <f>T563*CIE!$F369</f>
        <v>0</v>
      </c>
      <c r="CM563" s="4">
        <f>U563*CIE!$F369</f>
        <v>0</v>
      </c>
      <c r="CN563" s="4">
        <f>V563*CIE!$F369</f>
        <v>0</v>
      </c>
      <c r="CO563" s="4">
        <f>W563*CIE!$F369</f>
        <v>0</v>
      </c>
      <c r="CP563" s="4">
        <f>X563*CIE!$F369</f>
        <v>0</v>
      </c>
      <c r="CQ563" s="4">
        <f>Y563*CIE!$F369</f>
        <v>0</v>
      </c>
    </row>
    <row r="564" spans="1:95" x14ac:dyDescent="0.3">
      <c r="A564" s="28">
        <v>748</v>
      </c>
      <c r="B564" s="34">
        <f t="shared" si="125"/>
        <v>7.4800000000000008E-7</v>
      </c>
      <c r="C564" s="37">
        <f t="shared" si="128"/>
        <v>2.2530235444469834E-3</v>
      </c>
      <c r="D564" s="37">
        <f t="shared" si="128"/>
        <v>1.3718863472844045</v>
      </c>
      <c r="E564" s="37">
        <f t="shared" si="128"/>
        <v>33.85489607417027</v>
      </c>
      <c r="F564" s="37">
        <f t="shared" si="128"/>
        <v>410.03749502532412</v>
      </c>
      <c r="G564" s="37">
        <f t="shared" si="128"/>
        <v>836.72360146721519</v>
      </c>
      <c r="H564" s="37">
        <f t="shared" si="128"/>
        <v>1250.1690863649585</v>
      </c>
      <c r="I564" s="37">
        <f t="shared" si="128"/>
        <v>4183.7288974303556</v>
      </c>
      <c r="J564" s="37">
        <f t="shared" si="128"/>
        <v>5870.7434670168595</v>
      </c>
      <c r="K564" s="37">
        <f t="shared" si="128"/>
        <v>11093.241945616797</v>
      </c>
      <c r="L564" s="37">
        <f t="shared" si="128"/>
        <v>15882.793470705808</v>
      </c>
      <c r="M564" s="37">
        <f t="shared" si="129"/>
        <v>18901.494939050939</v>
      </c>
      <c r="N564" s="37">
        <f t="shared" si="129"/>
        <v>27820.755709533911</v>
      </c>
      <c r="O564" s="37">
        <f t="shared" si="129"/>
        <v>34817.264572859138</v>
      </c>
      <c r="P564" s="37">
        <f t="shared" si="129"/>
        <v>42400.529882021016</v>
      </c>
      <c r="Q564" s="37">
        <f t="shared" si="129"/>
        <v>50503.909895598132</v>
      </c>
      <c r="R564" s="37">
        <f t="shared" si="129"/>
        <v>59067.689167375487</v>
      </c>
      <c r="S564" s="37">
        <f t="shared" si="129"/>
        <v>68039.060135864012</v>
      </c>
      <c r="T564" s="37">
        <f t="shared" si="129"/>
        <v>77371.684061393666</v>
      </c>
      <c r="U564" s="37">
        <f t="shared" si="129"/>
        <v>87025.06997695149</v>
      </c>
      <c r="V564" s="37">
        <f t="shared" si="129"/>
        <v>96963.903760016212</v>
      </c>
      <c r="W564" s="37">
        <f t="shared" si="129"/>
        <v>107157.39646219931</v>
      </c>
      <c r="X564" s="37">
        <f t="shared" si="129"/>
        <v>117578.684821883</v>
      </c>
      <c r="Y564" s="37">
        <f t="shared" si="129"/>
        <v>128204.29666247926</v>
      </c>
      <c r="AA564" s="4">
        <f>C564*CIE!$D370</f>
        <v>8.6286611128526791E-7</v>
      </c>
      <c r="AB564" s="4">
        <f>D564*CIE!$D370</f>
        <v>5.2540695392386738E-4</v>
      </c>
      <c r="AC564" s="4">
        <f>E564*CIE!$D370</f>
        <v>1.2965795495340233E-2</v>
      </c>
      <c r="AD564" s="4">
        <f>F564*CIE!$D370</f>
        <v>0.15703673389729167</v>
      </c>
      <c r="AE564" s="4">
        <f>G564*CIE!$D370</f>
        <v>0.32044957630295612</v>
      </c>
      <c r="AF564" s="4">
        <f>H564*CIE!$D370</f>
        <v>0.47879150693277273</v>
      </c>
      <c r="AG564" s="4">
        <f>I564*CIE!$D370</f>
        <v>1.6022903503583339</v>
      </c>
      <c r="AH564" s="4">
        <f>J564*CIE!$D370</f>
        <v>2.2483855520389704</v>
      </c>
      <c r="AI564" s="4">
        <f>K564*CIE!$D370</f>
        <v>4.248505330871045</v>
      </c>
      <c r="AJ564" s="4">
        <f>L564*CIE!$D370</f>
        <v>6.0828144793217689</v>
      </c>
      <c r="AK564" s="4">
        <f>M564*CIE!$D370</f>
        <v>7.2389209938506429</v>
      </c>
      <c r="AL564" s="4">
        <f>N564*CIE!$D370</f>
        <v>10.654831970695289</v>
      </c>
      <c r="AM564" s="4">
        <f>O564*CIE!$D370</f>
        <v>13.334364730283994</v>
      </c>
      <c r="AN564" s="4">
        <f>P564*CIE!$D370</f>
        <v>16.238614294958243</v>
      </c>
      <c r="AO564" s="4">
        <f>Q564*CIE!$D370</f>
        <v>19.342058117290026</v>
      </c>
      <c r="AP564" s="4">
        <f>R564*CIE!$D370</f>
        <v>22.621826292086297</v>
      </c>
      <c r="AQ564" s="4">
        <f>S564*CIE!$D370</f>
        <v>26.057694505517389</v>
      </c>
      <c r="AR564" s="4">
        <f>T564*CIE!$D370</f>
        <v>29.631915882190231</v>
      </c>
      <c r="AS564" s="4">
        <f>U564*CIE!$D370</f>
        <v>33.328983134870846</v>
      </c>
      <c r="AT564" s="4">
        <f>V564*CIE!$D370</f>
        <v>37.135371611476273</v>
      </c>
      <c r="AU564" s="4">
        <f>W564*CIE!$D370</f>
        <v>41.039289717448135</v>
      </c>
      <c r="AV564" s="4">
        <f>X564*CIE!$D370</f>
        <v>45.030449323243502</v>
      </c>
      <c r="AW564" s="4">
        <f>Y564*CIE!$D370</f>
        <v>49.099861021811634</v>
      </c>
      <c r="AX564" s="4">
        <f>C564*CIE!$E370</f>
        <v>3.1159676103468892E-7</v>
      </c>
      <c r="AY564" s="4">
        <f>D564*CIE!$E370</f>
        <v>1.8973407684758881E-4</v>
      </c>
      <c r="AZ564" s="4">
        <f>E564*CIE!$E370</f>
        <v>4.6821862948914668E-3</v>
      </c>
      <c r="BA564" s="4">
        <f>F564*CIE!$E370</f>
        <v>5.6708841621994369E-2</v>
      </c>
      <c r="BB564" s="4">
        <f>G564*CIE!$E370</f>
        <v>0.11572021284067821</v>
      </c>
      <c r="BC564" s="4">
        <f>H564*CIE!$E370</f>
        <v>0.17290038491481194</v>
      </c>
      <c r="BD564" s="4">
        <f>I564*CIE!$E370</f>
        <v>0.57861640048085405</v>
      </c>
      <c r="BE564" s="4">
        <f>J564*CIE!$E370</f>
        <v>0.81193321467797896</v>
      </c>
      <c r="BF564" s="4">
        <f>K564*CIE!$E370</f>
        <v>1.534213110265916</v>
      </c>
      <c r="BG564" s="4">
        <f>L564*CIE!$E370</f>
        <v>2.1966157494681666</v>
      </c>
      <c r="BH564" s="4">
        <f>M564*CIE!$E370</f>
        <v>2.6141069924626477</v>
      </c>
      <c r="BI564" s="4">
        <f>N564*CIE!$E370</f>
        <v>3.8476550278376753</v>
      </c>
      <c r="BJ564" s="4">
        <f>O564*CIE!$E370</f>
        <v>4.8152833980497354</v>
      </c>
      <c r="BK564" s="4">
        <f>P564*CIE!$E370</f>
        <v>5.864061123531318</v>
      </c>
      <c r="BL564" s="4">
        <f>Q564*CIE!$E370</f>
        <v>6.9847715448170549</v>
      </c>
      <c r="BM564" s="4">
        <f>R564*CIE!$E370</f>
        <v>8.1691559201506987</v>
      </c>
      <c r="BN564" s="4">
        <f>S564*CIE!$E370</f>
        <v>9.4099108792862101</v>
      </c>
      <c r="BO564" s="4">
        <f>T564*CIE!$E370</f>
        <v>10.700627700385242</v>
      </c>
      <c r="BP564" s="4">
        <f>U564*CIE!$E370</f>
        <v>12.035706417924354</v>
      </c>
      <c r="BQ564" s="4">
        <f>V564*CIE!$E370</f>
        <v>13.410263032256259</v>
      </c>
      <c r="BR564" s="4">
        <f>W564*CIE!$E370</f>
        <v>14.820039382556503</v>
      </c>
      <c r="BS564" s="4">
        <f>X564*CIE!$E370</f>
        <v>16.261320236762135</v>
      </c>
      <c r="BT564" s="4">
        <f>Y564*CIE!$E370</f>
        <v>17.730859355295543</v>
      </c>
      <c r="BU564" s="4">
        <f>C564*CIE!$F370</f>
        <v>0</v>
      </c>
      <c r="BV564" s="4">
        <f>D564*CIE!$F370</f>
        <v>0</v>
      </c>
      <c r="BW564" s="4">
        <f>E564*CIE!$F370</f>
        <v>0</v>
      </c>
      <c r="BX564" s="4">
        <f>F564*CIE!$F370</f>
        <v>0</v>
      </c>
      <c r="BY564" s="4">
        <f>G564*CIE!$F370</f>
        <v>0</v>
      </c>
      <c r="BZ564" s="4">
        <f>H564*CIE!$F370</f>
        <v>0</v>
      </c>
      <c r="CA564" s="4">
        <f>I564*CIE!$F370</f>
        <v>0</v>
      </c>
      <c r="CB564" s="4">
        <f>J564*CIE!$F370</f>
        <v>0</v>
      </c>
      <c r="CC564" s="4">
        <f>K564*CIE!$F370</f>
        <v>0</v>
      </c>
      <c r="CD564" s="4">
        <f>L564*CIE!$F370</f>
        <v>0</v>
      </c>
      <c r="CE564" s="4">
        <f>M564*CIE!$F370</f>
        <v>0</v>
      </c>
      <c r="CF564" s="4">
        <f>N564*CIE!$F370</f>
        <v>0</v>
      </c>
      <c r="CG564" s="4">
        <f>O564*CIE!$F370</f>
        <v>0</v>
      </c>
      <c r="CH564" s="4">
        <f>P564*CIE!$F370</f>
        <v>0</v>
      </c>
      <c r="CI564" s="4">
        <f>Q564*CIE!$F370</f>
        <v>0</v>
      </c>
      <c r="CJ564" s="4">
        <f>R564*CIE!$F370</f>
        <v>0</v>
      </c>
      <c r="CK564" s="4">
        <f>S564*CIE!$F370</f>
        <v>0</v>
      </c>
      <c r="CL564" s="4">
        <f>T564*CIE!$F370</f>
        <v>0</v>
      </c>
      <c r="CM564" s="4">
        <f>U564*CIE!$F370</f>
        <v>0</v>
      </c>
      <c r="CN564" s="4">
        <f>V564*CIE!$F370</f>
        <v>0</v>
      </c>
      <c r="CO564" s="4">
        <f>W564*CIE!$F370</f>
        <v>0</v>
      </c>
      <c r="CP564" s="4">
        <f>X564*CIE!$F370</f>
        <v>0</v>
      </c>
      <c r="CQ564" s="4">
        <f>Y564*CIE!$F370</f>
        <v>0</v>
      </c>
    </row>
    <row r="565" spans="1:95" x14ac:dyDescent="0.3">
      <c r="A565" s="28">
        <v>749</v>
      </c>
      <c r="B565" s="34">
        <f t="shared" si="125"/>
        <v>7.4900000000000005E-7</v>
      </c>
      <c r="C565" s="37">
        <f t="shared" si="128"/>
        <v>2.2962422671056006E-3</v>
      </c>
      <c r="D565" s="37">
        <f t="shared" si="128"/>
        <v>1.3862847283555459</v>
      </c>
      <c r="E565" s="37">
        <f t="shared" si="128"/>
        <v>34.06412966194074</v>
      </c>
      <c r="F565" s="37">
        <f t="shared" si="128"/>
        <v>411.20329603380719</v>
      </c>
      <c r="G565" s="37">
        <f t="shared" si="128"/>
        <v>838.31020672834779</v>
      </c>
      <c r="H565" s="37">
        <f t="shared" si="128"/>
        <v>1251.8768069720409</v>
      </c>
      <c r="I565" s="37">
        <f t="shared" si="128"/>
        <v>4182.8636971961878</v>
      </c>
      <c r="J565" s="37">
        <f t="shared" si="128"/>
        <v>5866.9956995754401</v>
      </c>
      <c r="K565" s="37">
        <f t="shared" si="128"/>
        <v>11077.372928904666</v>
      </c>
      <c r="L565" s="37">
        <f t="shared" si="128"/>
        <v>15853.205669013065</v>
      </c>
      <c r="M565" s="37">
        <f t="shared" si="129"/>
        <v>18862.411510739254</v>
      </c>
      <c r="N565" s="37">
        <f t="shared" si="129"/>
        <v>27750.941790923331</v>
      </c>
      <c r="O565" s="37">
        <f t="shared" si="129"/>
        <v>34721.311467339961</v>
      </c>
      <c r="P565" s="37">
        <f t="shared" si="129"/>
        <v>42274.789413425853</v>
      </c>
      <c r="Q565" s="37">
        <f t="shared" si="129"/>
        <v>50345.041705680385</v>
      </c>
      <c r="R565" s="37">
        <f t="shared" si="129"/>
        <v>58872.657174051739</v>
      </c>
      <c r="S565" s="37">
        <f t="shared" si="129"/>
        <v>67805.117053143229</v>
      </c>
      <c r="T565" s="37">
        <f t="shared" si="129"/>
        <v>77096.349952631819</v>
      </c>
      <c r="U565" s="37">
        <f t="shared" si="129"/>
        <v>86706.108515631582</v>
      </c>
      <c r="V565" s="37">
        <f t="shared" si="129"/>
        <v>96599.298362094429</v>
      </c>
      <c r="W565" s="37">
        <f t="shared" si="129"/>
        <v>106745.32749283199</v>
      </c>
      <c r="X565" s="37">
        <f t="shared" si="129"/>
        <v>117117.50848355502</v>
      </c>
      <c r="Y565" s="37">
        <f t="shared" si="129"/>
        <v>127692.5258121074</v>
      </c>
      <c r="AA565" s="4">
        <f>C565*CIE!$D371</f>
        <v>8.1895273794517208E-7</v>
      </c>
      <c r="AB565" s="4">
        <f>D565*CIE!$D371</f>
        <v>4.9441720071174988E-4</v>
      </c>
      <c r="AC565" s="4">
        <f>E565*CIE!$D371</f>
        <v>1.2148941186214469E-2</v>
      </c>
      <c r="AD565" s="4">
        <f>F565*CIE!$D371</f>
        <v>0.1466552854474909</v>
      </c>
      <c r="AE565" s="4">
        <f>G565*CIE!$D371</f>
        <v>0.29898258075047918</v>
      </c>
      <c r="AF565" s="4">
        <f>H565*CIE!$D371</f>
        <v>0.44648073651745207</v>
      </c>
      <c r="AG565" s="4">
        <f>I565*CIE!$D371</f>
        <v>1.4918145730276928</v>
      </c>
      <c r="AH565" s="4">
        <f>J565*CIE!$D371</f>
        <v>2.0924587359574511</v>
      </c>
      <c r="AI565" s="4">
        <f>K565*CIE!$D371</f>
        <v>3.9507350854582128</v>
      </c>
      <c r="AJ565" s="4">
        <f>L565*CIE!$D371</f>
        <v>5.6540315339684071</v>
      </c>
      <c r="AK565" s="4">
        <f>M565*CIE!$D371</f>
        <v>6.7272620891347952</v>
      </c>
      <c r="AL565" s="4">
        <f>N565*CIE!$D371</f>
        <v>9.8973484138851937</v>
      </c>
      <c r="AM565" s="4">
        <f>O565*CIE!$D371</f>
        <v>12.383324485646476</v>
      </c>
      <c r="AN565" s="4">
        <f>P565*CIE!$D371</f>
        <v>15.077265596987857</v>
      </c>
      <c r="AO565" s="4">
        <f>Q565*CIE!$D371</f>
        <v>17.955513813793374</v>
      </c>
      <c r="AP565" s="4">
        <f>R565*CIE!$D371</f>
        <v>20.996880195734096</v>
      </c>
      <c r="AQ565" s="4">
        <f>S565*CIE!$D371</f>
        <v>24.182633972398182</v>
      </c>
      <c r="AR565" s="4">
        <f>T565*CIE!$D371</f>
        <v>27.496343823891181</v>
      </c>
      <c r="AS565" s="4">
        <f>U565*CIE!$D371</f>
        <v>30.923655566602338</v>
      </c>
      <c r="AT565" s="4">
        <f>V565*CIE!$D371</f>
        <v>34.452052821472449</v>
      </c>
      <c r="AU565" s="4">
        <f>W565*CIE!$D371</f>
        <v>38.070624979523785</v>
      </c>
      <c r="AV565" s="4">
        <f>X565*CIE!$D371</f>
        <v>41.769853994902263</v>
      </c>
      <c r="AW565" s="4">
        <f>Y565*CIE!$D371</f>
        <v>45.541424407614869</v>
      </c>
      <c r="AX565" s="4">
        <f>C565*CIE!$E371</f>
        <v>2.9573878218619807E-7</v>
      </c>
      <c r="AY565" s="4">
        <f>D565*CIE!$E371</f>
        <v>1.7854307587673166E-4</v>
      </c>
      <c r="AZ565" s="4">
        <f>E565*CIE!$E371</f>
        <v>4.3872044194855032E-3</v>
      </c>
      <c r="BA565" s="4">
        <f>F565*CIE!$E371</f>
        <v>5.2959900504434117E-2</v>
      </c>
      <c r="BB565" s="4">
        <f>G565*CIE!$E371</f>
        <v>0.10796806730006074</v>
      </c>
      <c r="BC565" s="4">
        <f>H565*CIE!$E371</f>
        <v>0.16123234366194658</v>
      </c>
      <c r="BD565" s="4">
        <f>I565*CIE!$E371</f>
        <v>0.53872147272114002</v>
      </c>
      <c r="BE565" s="4">
        <f>J565*CIE!$E371</f>
        <v>0.75562504363756988</v>
      </c>
      <c r="BF565" s="4">
        <f>K565*CIE!$E371</f>
        <v>1.4266825529459541</v>
      </c>
      <c r="BG565" s="4">
        <f>L565*CIE!$E371</f>
        <v>2.041773991126365</v>
      </c>
      <c r="BH565" s="4">
        <f>M565*CIE!$E371</f>
        <v>2.4293371344968855</v>
      </c>
      <c r="BI565" s="4">
        <f>N565*CIE!$E371</f>
        <v>3.5741131706074931</v>
      </c>
      <c r="BJ565" s="4">
        <f>O565*CIE!$E371</f>
        <v>4.4718445071573818</v>
      </c>
      <c r="BK565" s="4">
        <f>P565*CIE!$E371</f>
        <v>5.4446758155286492</v>
      </c>
      <c r="BL565" s="4">
        <f>Q565*CIE!$E371</f>
        <v>6.4840637838788409</v>
      </c>
      <c r="BM565" s="4">
        <f>R565*CIE!$E371</f>
        <v>7.5823566990890585</v>
      </c>
      <c r="BN565" s="4">
        <f>S565*CIE!$E371</f>
        <v>8.7327905380669488</v>
      </c>
      <c r="BO565" s="4">
        <f>T565*CIE!$E371</f>
        <v>9.9294316512743332</v>
      </c>
      <c r="BP565" s="4">
        <f>U565*CIE!$E371</f>
        <v>11.167096480999481</v>
      </c>
      <c r="BQ565" s="4">
        <f>V565*CIE!$E371</f>
        <v>12.441265134300046</v>
      </c>
      <c r="BR565" s="4">
        <f>W565*CIE!$E371</f>
        <v>13.747997591120564</v>
      </c>
      <c r="BS565" s="4">
        <f>X565*CIE!$E371</f>
        <v>15.083856711368261</v>
      </c>
      <c r="BT565" s="4">
        <f>Y565*CIE!$E371</f>
        <v>16.445839630655843</v>
      </c>
      <c r="BU565" s="4">
        <f>C565*CIE!$F371</f>
        <v>0</v>
      </c>
      <c r="BV565" s="4">
        <f>D565*CIE!$F371</f>
        <v>0</v>
      </c>
      <c r="BW565" s="4">
        <f>E565*CIE!$F371</f>
        <v>0</v>
      </c>
      <c r="BX565" s="4">
        <f>F565*CIE!$F371</f>
        <v>0</v>
      </c>
      <c r="BY565" s="4">
        <f>G565*CIE!$F371</f>
        <v>0</v>
      </c>
      <c r="BZ565" s="4">
        <f>H565*CIE!$F371</f>
        <v>0</v>
      </c>
      <c r="CA565" s="4">
        <f>I565*CIE!$F371</f>
        <v>0</v>
      </c>
      <c r="CB565" s="4">
        <f>J565*CIE!$F371</f>
        <v>0</v>
      </c>
      <c r="CC565" s="4">
        <f>K565*CIE!$F371</f>
        <v>0</v>
      </c>
      <c r="CD565" s="4">
        <f>L565*CIE!$F371</f>
        <v>0</v>
      </c>
      <c r="CE565" s="4">
        <f>M565*CIE!$F371</f>
        <v>0</v>
      </c>
      <c r="CF565" s="4">
        <f>N565*CIE!$F371</f>
        <v>0</v>
      </c>
      <c r="CG565" s="4">
        <f>O565*CIE!$F371</f>
        <v>0</v>
      </c>
      <c r="CH565" s="4">
        <f>P565*CIE!$F371</f>
        <v>0</v>
      </c>
      <c r="CI565" s="4">
        <f>Q565*CIE!$F371</f>
        <v>0</v>
      </c>
      <c r="CJ565" s="4">
        <f>R565*CIE!$F371</f>
        <v>0</v>
      </c>
      <c r="CK565" s="4">
        <f>S565*CIE!$F371</f>
        <v>0</v>
      </c>
      <c r="CL565" s="4">
        <f>T565*CIE!$F371</f>
        <v>0</v>
      </c>
      <c r="CM565" s="4">
        <f>U565*CIE!$F371</f>
        <v>0</v>
      </c>
      <c r="CN565" s="4">
        <f>V565*CIE!$F371</f>
        <v>0</v>
      </c>
      <c r="CO565" s="4">
        <f>W565*CIE!$F371</f>
        <v>0</v>
      </c>
      <c r="CP565" s="4">
        <f>X565*CIE!$F371</f>
        <v>0</v>
      </c>
      <c r="CQ565" s="4">
        <f>Y565*CIE!$F371</f>
        <v>0</v>
      </c>
    </row>
    <row r="566" spans="1:95" x14ac:dyDescent="0.3">
      <c r="A566" s="28">
        <v>750</v>
      </c>
      <c r="B566" s="34">
        <f t="shared" si="125"/>
        <v>7.5000000000000002E-7</v>
      </c>
      <c r="C566" s="37">
        <f t="shared" ref="C566:L575" si="130">2*$C$3*$C$2^2/$B566^5/(EXP($C$3*$C$2/$B566/$C$4/C$7)-1)/1000000000</f>
        <v>2.3401506284264507E-3</v>
      </c>
      <c r="D566" s="37">
        <f t="shared" si="130"/>
        <v>1.4007827570177549</v>
      </c>
      <c r="E566" s="37">
        <f t="shared" si="130"/>
        <v>34.27378856130597</v>
      </c>
      <c r="F566" s="37">
        <f t="shared" si="130"/>
        <v>412.36564942089916</v>
      </c>
      <c r="G566" s="37">
        <f t="shared" si="130"/>
        <v>839.88820375305795</v>
      </c>
      <c r="H566" s="37">
        <f t="shared" si="130"/>
        <v>1253.5713390118131</v>
      </c>
      <c r="I566" s="37">
        <f t="shared" si="130"/>
        <v>4181.9651926552606</v>
      </c>
      <c r="J566" s="37">
        <f t="shared" si="130"/>
        <v>5863.2105686400419</v>
      </c>
      <c r="K566" s="37">
        <f t="shared" si="130"/>
        <v>11061.476895417174</v>
      </c>
      <c r="L566" s="37">
        <f t="shared" si="130"/>
        <v>15823.621943085547</v>
      </c>
      <c r="M566" s="37">
        <f t="shared" ref="M566:Y575" si="131">2*$C$3*$C$2^2/$B566^5/(EXP($C$3*$C$2/$B566/$C$4/M$7)-1)/1000000000</f>
        <v>18823.359596054102</v>
      </c>
      <c r="N566" s="37">
        <f t="shared" si="131"/>
        <v>27681.267085792391</v>
      </c>
      <c r="O566" s="37">
        <f t="shared" si="131"/>
        <v>34625.603512801019</v>
      </c>
      <c r="P566" s="37">
        <f t="shared" si="131"/>
        <v>42149.425116921564</v>
      </c>
      <c r="Q566" s="37">
        <f t="shared" si="131"/>
        <v>50186.704651591273</v>
      </c>
      <c r="R566" s="37">
        <f t="shared" si="131"/>
        <v>58678.333778699365</v>
      </c>
      <c r="S566" s="37">
        <f t="shared" si="131"/>
        <v>67572.080948901421</v>
      </c>
      <c r="T566" s="37">
        <f t="shared" si="131"/>
        <v>76822.140514325612</v>
      </c>
      <c r="U566" s="37">
        <f t="shared" si="131"/>
        <v>86388.507161892951</v>
      </c>
      <c r="V566" s="37">
        <f t="shared" si="131"/>
        <v>96236.304767369656</v>
      </c>
      <c r="W566" s="37">
        <f t="shared" si="131"/>
        <v>106335.13689410004</v>
      </c>
      <c r="X566" s="37">
        <f t="shared" si="131"/>
        <v>116658.49067672004</v>
      </c>
      <c r="Y566" s="37">
        <f t="shared" si="131"/>
        <v>127183.20607813376</v>
      </c>
      <c r="AA566" s="4">
        <f>C566*CIE!$D372</f>
        <v>7.7763462799180084E-7</v>
      </c>
      <c r="AB566" s="4">
        <f>D566*CIE!$D372</f>
        <v>4.6548165101803268E-4</v>
      </c>
      <c r="AC566" s="4">
        <f>E566*CIE!$D372</f>
        <v>1.1389217640089391E-2</v>
      </c>
      <c r="AD566" s="4">
        <f>F566*CIE!$D372</f>
        <v>0.13702955890477916</v>
      </c>
      <c r="AE566" s="4">
        <f>G566*CIE!$D372</f>
        <v>0.2790957739841653</v>
      </c>
      <c r="AF566" s="4">
        <f>H566*CIE!$D372</f>
        <v>0.4165631348820984</v>
      </c>
      <c r="AG566" s="4">
        <f>I566*CIE!$D372</f>
        <v>1.3896716336810551</v>
      </c>
      <c r="AH566" s="4">
        <f>J566*CIE!$D372</f>
        <v>1.9483513214907113</v>
      </c>
      <c r="AI566" s="4">
        <f>K566*CIE!$D372</f>
        <v>3.6757409399717118</v>
      </c>
      <c r="AJ566" s="4">
        <f>L566*CIE!$D372</f>
        <v>5.2582069776714651</v>
      </c>
      <c r="AK566" s="4">
        <f>M566*CIE!$D372</f>
        <v>6.2550230994643341</v>
      </c>
      <c r="AL566" s="4">
        <f>N566*CIE!$D372</f>
        <v>9.1985155020026053</v>
      </c>
      <c r="AM566" s="4">
        <f>O566*CIE!$D372</f>
        <v>11.506126135467643</v>
      </c>
      <c r="AN566" s="4">
        <f>P566*CIE!$D372</f>
        <v>14.006300330720665</v>
      </c>
      <c r="AO566" s="4">
        <f>Q566*CIE!$D372</f>
        <v>16.677097161098896</v>
      </c>
      <c r="AP566" s="4">
        <f>R566*CIE!$D372</f>
        <v>19.498874860828955</v>
      </c>
      <c r="AQ566" s="4">
        <f>S566*CIE!$D372</f>
        <v>22.454276828608986</v>
      </c>
      <c r="AR566" s="4">
        <f>T566*CIE!$D372</f>
        <v>25.528081797264967</v>
      </c>
      <c r="AS566" s="4">
        <f>U566*CIE!$D372</f>
        <v>28.706995957254904</v>
      </c>
      <c r="AT566" s="4">
        <f>V566*CIE!$D372</f>
        <v>31.979429934132181</v>
      </c>
      <c r="AU566" s="4">
        <f>W566*CIE!$D372</f>
        <v>35.335282958560029</v>
      </c>
      <c r="AV566" s="4">
        <f>X566*CIE!$D372</f>
        <v>38.765744776213815</v>
      </c>
      <c r="AW566" s="4">
        <f>Y566*CIE!$D372</f>
        <v>42.263119281290535</v>
      </c>
      <c r="AX566" s="4">
        <f>C566*CIE!$E372</f>
        <v>2.8081807541117409E-7</v>
      </c>
      <c r="AY566" s="4">
        <f>D566*CIE!$E372</f>
        <v>1.6809393084213058E-4</v>
      </c>
      <c r="AZ566" s="4">
        <f>E566*CIE!$E372</f>
        <v>4.1128546273567169E-3</v>
      </c>
      <c r="BA566" s="4">
        <f>F566*CIE!$E372</f>
        <v>4.9483877930507902E-2</v>
      </c>
      <c r="BB566" s="4">
        <f>G566*CIE!$E372</f>
        <v>0.10078658445036695</v>
      </c>
      <c r="BC566" s="4">
        <f>H566*CIE!$E372</f>
        <v>0.15042856068141758</v>
      </c>
      <c r="BD566" s="4">
        <f>I566*CIE!$E372</f>
        <v>0.50183582311863129</v>
      </c>
      <c r="BE566" s="4">
        <f>J566*CIE!$E372</f>
        <v>0.70358526823680501</v>
      </c>
      <c r="BF566" s="4">
        <f>K566*CIE!$E372</f>
        <v>1.3273772274500608</v>
      </c>
      <c r="BG566" s="4">
        <f>L566*CIE!$E372</f>
        <v>1.8988346331702657</v>
      </c>
      <c r="BH566" s="4">
        <f>M566*CIE!$E372</f>
        <v>2.2588031515264921</v>
      </c>
      <c r="BI566" s="4">
        <f>N566*CIE!$E372</f>
        <v>3.3217520502950872</v>
      </c>
      <c r="BJ566" s="4">
        <f>O566*CIE!$E372</f>
        <v>4.1550724215361221</v>
      </c>
      <c r="BK566" s="4">
        <f>P566*CIE!$E372</f>
        <v>5.0579310140305882</v>
      </c>
      <c r="BL566" s="4">
        <f>Q566*CIE!$E372</f>
        <v>6.0224045581909529</v>
      </c>
      <c r="BM566" s="4">
        <f>R566*CIE!$E372</f>
        <v>7.0414000534439243</v>
      </c>
      <c r="BN566" s="4">
        <f>S566*CIE!$E372</f>
        <v>8.1086497138681715</v>
      </c>
      <c r="BO566" s="4">
        <f>T566*CIE!$E372</f>
        <v>9.2186568617190741</v>
      </c>
      <c r="BP566" s="4">
        <f>U566*CIE!$E372</f>
        <v>10.366620859427154</v>
      </c>
      <c r="BQ566" s="4">
        <f>V566*CIE!$E372</f>
        <v>11.548356572084359</v>
      </c>
      <c r="BR566" s="4">
        <f>W566*CIE!$E372</f>
        <v>12.760216427292006</v>
      </c>
      <c r="BS566" s="4">
        <f>X566*CIE!$E372</f>
        <v>13.999018881206405</v>
      </c>
      <c r="BT566" s="4">
        <f>Y566*CIE!$E372</f>
        <v>15.261984729376053</v>
      </c>
      <c r="BU566" s="4">
        <f>C566*CIE!$F372</f>
        <v>0</v>
      </c>
      <c r="BV566" s="4">
        <f>D566*CIE!$F372</f>
        <v>0</v>
      </c>
      <c r="BW566" s="4">
        <f>E566*CIE!$F372</f>
        <v>0</v>
      </c>
      <c r="BX566" s="4">
        <f>F566*CIE!$F372</f>
        <v>0</v>
      </c>
      <c r="BY566" s="4">
        <f>G566*CIE!$F372</f>
        <v>0</v>
      </c>
      <c r="BZ566" s="4">
        <f>H566*CIE!$F372</f>
        <v>0</v>
      </c>
      <c r="CA566" s="4">
        <f>I566*CIE!$F372</f>
        <v>0</v>
      </c>
      <c r="CB566" s="4">
        <f>J566*CIE!$F372</f>
        <v>0</v>
      </c>
      <c r="CC566" s="4">
        <f>K566*CIE!$F372</f>
        <v>0</v>
      </c>
      <c r="CD566" s="4">
        <f>L566*CIE!$F372</f>
        <v>0</v>
      </c>
      <c r="CE566" s="4">
        <f>M566*CIE!$F372</f>
        <v>0</v>
      </c>
      <c r="CF566" s="4">
        <f>N566*CIE!$F372</f>
        <v>0</v>
      </c>
      <c r="CG566" s="4">
        <f>O566*CIE!$F372</f>
        <v>0</v>
      </c>
      <c r="CH566" s="4">
        <f>P566*CIE!$F372</f>
        <v>0</v>
      </c>
      <c r="CI566" s="4">
        <f>Q566*CIE!$F372</f>
        <v>0</v>
      </c>
      <c r="CJ566" s="4">
        <f>R566*CIE!$F372</f>
        <v>0</v>
      </c>
      <c r="CK566" s="4">
        <f>S566*CIE!$F372</f>
        <v>0</v>
      </c>
      <c r="CL566" s="4">
        <f>T566*CIE!$F372</f>
        <v>0</v>
      </c>
      <c r="CM566" s="4">
        <f>U566*CIE!$F372</f>
        <v>0</v>
      </c>
      <c r="CN566" s="4">
        <f>V566*CIE!$F372</f>
        <v>0</v>
      </c>
      <c r="CO566" s="4">
        <f>W566*CIE!$F372</f>
        <v>0</v>
      </c>
      <c r="CP566" s="4">
        <f>X566*CIE!$F372</f>
        <v>0</v>
      </c>
      <c r="CQ566" s="4">
        <f>Y566*CIE!$F372</f>
        <v>0</v>
      </c>
    </row>
    <row r="567" spans="1:95" x14ac:dyDescent="0.3">
      <c r="A567" s="28">
        <v>751</v>
      </c>
      <c r="B567" s="34">
        <f t="shared" si="125"/>
        <v>7.5100000000000009E-7</v>
      </c>
      <c r="C567" s="37">
        <f t="shared" si="130"/>
        <v>2.3847571302304063E-3</v>
      </c>
      <c r="D567" s="37">
        <f t="shared" si="130"/>
        <v>1.4153806290174711</v>
      </c>
      <c r="E567" s="37">
        <f t="shared" si="130"/>
        <v>34.483868640329455</v>
      </c>
      <c r="F567" s="37">
        <f t="shared" si="130"/>
        <v>413.52453942276662</v>
      </c>
      <c r="G567" s="37">
        <f t="shared" si="130"/>
        <v>841.4575895761642</v>
      </c>
      <c r="H567" s="37">
        <f t="shared" si="130"/>
        <v>1255.2527004133556</v>
      </c>
      <c r="I567" s="37">
        <f t="shared" si="130"/>
        <v>4181.0335922165577</v>
      </c>
      <c r="J567" s="37">
        <f t="shared" si="130"/>
        <v>5859.3883828977205</v>
      </c>
      <c r="K567" s="37">
        <f t="shared" si="130"/>
        <v>11045.554364684549</v>
      </c>
      <c r="L567" s="37">
        <f t="shared" si="130"/>
        <v>15794.042877206799</v>
      </c>
      <c r="M567" s="37">
        <f t="shared" si="131"/>
        <v>18784.339764158056</v>
      </c>
      <c r="N567" s="37">
        <f t="shared" si="131"/>
        <v>27611.731905350189</v>
      </c>
      <c r="O567" s="37">
        <f t="shared" si="131"/>
        <v>34530.140631481634</v>
      </c>
      <c r="P567" s="37">
        <f t="shared" si="131"/>
        <v>42024.436341796078</v>
      </c>
      <c r="Q567" s="37">
        <f t="shared" si="131"/>
        <v>50028.897323966004</v>
      </c>
      <c r="R567" s="37">
        <f t="shared" si="131"/>
        <v>58484.716631090312</v>
      </c>
      <c r="S567" s="37">
        <f t="shared" si="131"/>
        <v>67339.948356705529</v>
      </c>
      <c r="T567" s="37">
        <f t="shared" si="131"/>
        <v>76549.050997379876</v>
      </c>
      <c r="U567" s="37">
        <f t="shared" si="131"/>
        <v>86072.259727453027</v>
      </c>
      <c r="V567" s="37">
        <f t="shared" si="131"/>
        <v>95874.915202163058</v>
      </c>
      <c r="W567" s="37">
        <f t="shared" si="131"/>
        <v>105926.8151709832</v>
      </c>
      <c r="X567" s="37">
        <f t="shared" si="131"/>
        <v>116201.6200590057</v>
      </c>
      <c r="Y567" s="37">
        <f t="shared" si="131"/>
        <v>126676.32415426307</v>
      </c>
      <c r="AA567" s="4">
        <f>C567*CIE!$D373</f>
        <v>7.3869903000018835E-7</v>
      </c>
      <c r="AB567" s="4">
        <f>D567*CIE!$D373</f>
        <v>4.3842632211157126E-4</v>
      </c>
      <c r="AC567" s="4">
        <f>E567*CIE!$D373</f>
        <v>1.0681674872612356E-2</v>
      </c>
      <c r="AD567" s="4">
        <f>F567*CIE!$D373</f>
        <v>0.12809278239724101</v>
      </c>
      <c r="AE567" s="4">
        <f>G567*CIE!$D373</f>
        <v>0.26064872490648722</v>
      </c>
      <c r="AF567" s="4">
        <f>H567*CIE!$D373</f>
        <v>0.38882531912626045</v>
      </c>
      <c r="AG567" s="4">
        <f>I567*CIE!$D373</f>
        <v>1.2951111120779719</v>
      </c>
      <c r="AH567" s="4">
        <f>J567*CIE!$D373</f>
        <v>1.814995942342662</v>
      </c>
      <c r="AI567" s="4">
        <f>K567*CIE!$D373</f>
        <v>3.4214554562285757</v>
      </c>
      <c r="AJ567" s="4">
        <f>L567*CIE!$D373</f>
        <v>4.8923406099835507</v>
      </c>
      <c r="AK567" s="4">
        <f>M567*CIE!$D373</f>
        <v>5.8186107872699298</v>
      </c>
      <c r="AL567" s="4">
        <f>N567*CIE!$D373</f>
        <v>8.5529714185766075</v>
      </c>
      <c r="AM567" s="4">
        <f>O567*CIE!$D373</f>
        <v>10.696008019810868</v>
      </c>
      <c r="AN567" s="4">
        <f>P567*CIE!$D373</f>
        <v>13.017430567023876</v>
      </c>
      <c r="AO567" s="4">
        <f>Q567*CIE!$D373</f>
        <v>15.496881194615458</v>
      </c>
      <c r="AP567" s="4">
        <f>R567*CIE!$D373</f>
        <v>18.116143945043252</v>
      </c>
      <c r="AQ567" s="4">
        <f>S567*CIE!$D373</f>
        <v>20.859128127045405</v>
      </c>
      <c r="AR567" s="4">
        <f>T567*CIE!$D373</f>
        <v>23.711726868276997</v>
      </c>
      <c r="AS567" s="4">
        <f>U567*CIE!$D373</f>
        <v>26.661622672012232</v>
      </c>
      <c r="AT567" s="4">
        <f>V567*CIE!$D373</f>
        <v>29.698079508140747</v>
      </c>
      <c r="AU567" s="4">
        <f>W567*CIE!$D373</f>
        <v>32.811741969822521</v>
      </c>
      <c r="AV567" s="4">
        <f>X567*CIE!$D373</f>
        <v>35.994451147209524</v>
      </c>
      <c r="AW567" s="4">
        <f>Y567*CIE!$D373</f>
        <v>39.239080823170717</v>
      </c>
      <c r="AX567" s="4">
        <f>C567*CIE!$E373</f>
        <v>2.6675774020900813E-7</v>
      </c>
      <c r="AY567" s="4">
        <f>D567*CIE!$E373</f>
        <v>1.5832376947157981E-4</v>
      </c>
      <c r="AZ567" s="4">
        <f>E567*CIE!$E373</f>
        <v>3.8573483041729325E-3</v>
      </c>
      <c r="BA567" s="4">
        <f>F567*CIE!$E373</f>
        <v>4.625664821756096E-2</v>
      </c>
      <c r="BB567" s="4">
        <f>G567*CIE!$E373</f>
        <v>9.412502524119494E-2</v>
      </c>
      <c r="BC567" s="4">
        <f>H567*CIE!$E373</f>
        <v>0.14041193944188773</v>
      </c>
      <c r="BD567" s="4">
        <f>I567*CIE!$E373</f>
        <v>0.46768832710854802</v>
      </c>
      <c r="BE567" s="4">
        <f>J567*CIE!$E373</f>
        <v>0.65542825481674749</v>
      </c>
      <c r="BF567" s="4">
        <f>K567*CIE!$E373</f>
        <v>1.2355501884564313</v>
      </c>
      <c r="BG567" s="4">
        <f>L567*CIE!$E373</f>
        <v>1.7667137392229137</v>
      </c>
      <c r="BH567" s="4">
        <f>M567*CIE!$E373</f>
        <v>2.1012068538488378</v>
      </c>
      <c r="BI567" s="4">
        <f>N567*CIE!$E373</f>
        <v>3.0886345250665195</v>
      </c>
      <c r="BJ567" s="4">
        <f>O567*CIE!$E373</f>
        <v>3.8625242659672199</v>
      </c>
      <c r="BK567" s="4">
        <f>P567*CIE!$E373</f>
        <v>4.700832436975138</v>
      </c>
      <c r="BL567" s="4">
        <f>Q567*CIE!$E373</f>
        <v>5.5962074402101747</v>
      </c>
      <c r="BM567" s="4">
        <f>R567*CIE!$E373</f>
        <v>6.5420711599954462</v>
      </c>
      <c r="BN567" s="4">
        <f>S567*CIE!$E373</f>
        <v>7.5326129532069022</v>
      </c>
      <c r="BO567" s="4">
        <f>T567*CIE!$E373</f>
        <v>8.5627385700414145</v>
      </c>
      <c r="BP567" s="4">
        <f>U567*CIE!$E373</f>
        <v>9.6279999369830307</v>
      </c>
      <c r="BQ567" s="4">
        <f>V567*CIE!$E373</f>
        <v>10.724520077056358</v>
      </c>
      <c r="BR567" s="4">
        <f>W567*CIE!$E373</f>
        <v>11.848920581618595</v>
      </c>
      <c r="BS567" s="4">
        <f>X567*CIE!$E373</f>
        <v>12.998255118990347</v>
      </c>
      <c r="BT567" s="4">
        <f>Y567*CIE!$E373</f>
        <v>14.16995028173379</v>
      </c>
      <c r="BU567" s="4">
        <f>C567*CIE!$F373</f>
        <v>0</v>
      </c>
      <c r="BV567" s="4">
        <f>D567*CIE!$F373</f>
        <v>0</v>
      </c>
      <c r="BW567" s="4">
        <f>E567*CIE!$F373</f>
        <v>0</v>
      </c>
      <c r="BX567" s="4">
        <f>F567*CIE!$F373</f>
        <v>0</v>
      </c>
      <c r="BY567" s="4">
        <f>G567*CIE!$F373</f>
        <v>0</v>
      </c>
      <c r="BZ567" s="4">
        <f>H567*CIE!$F373</f>
        <v>0</v>
      </c>
      <c r="CA567" s="4">
        <f>I567*CIE!$F373</f>
        <v>0</v>
      </c>
      <c r="CB567" s="4">
        <f>J567*CIE!$F373</f>
        <v>0</v>
      </c>
      <c r="CC567" s="4">
        <f>K567*CIE!$F373</f>
        <v>0</v>
      </c>
      <c r="CD567" s="4">
        <f>L567*CIE!$F373</f>
        <v>0</v>
      </c>
      <c r="CE567" s="4">
        <f>M567*CIE!$F373</f>
        <v>0</v>
      </c>
      <c r="CF567" s="4">
        <f>N567*CIE!$F373</f>
        <v>0</v>
      </c>
      <c r="CG567" s="4">
        <f>O567*CIE!$F373</f>
        <v>0</v>
      </c>
      <c r="CH567" s="4">
        <f>P567*CIE!$F373</f>
        <v>0</v>
      </c>
      <c r="CI567" s="4">
        <f>Q567*CIE!$F373</f>
        <v>0</v>
      </c>
      <c r="CJ567" s="4">
        <f>R567*CIE!$F373</f>
        <v>0</v>
      </c>
      <c r="CK567" s="4">
        <f>S567*CIE!$F373</f>
        <v>0</v>
      </c>
      <c r="CL567" s="4">
        <f>T567*CIE!$F373</f>
        <v>0</v>
      </c>
      <c r="CM567" s="4">
        <f>U567*CIE!$F373</f>
        <v>0</v>
      </c>
      <c r="CN567" s="4">
        <f>V567*CIE!$F373</f>
        <v>0</v>
      </c>
      <c r="CO567" s="4">
        <f>W567*CIE!$F373</f>
        <v>0</v>
      </c>
      <c r="CP567" s="4">
        <f>X567*CIE!$F373</f>
        <v>0</v>
      </c>
      <c r="CQ567" s="4">
        <f>Y567*CIE!$F373</f>
        <v>0</v>
      </c>
    </row>
    <row r="568" spans="1:95" x14ac:dyDescent="0.3">
      <c r="A568" s="28">
        <v>752</v>
      </c>
      <c r="B568" s="34">
        <f t="shared" si="125"/>
        <v>7.5200000000000006E-7</v>
      </c>
      <c r="C568" s="37">
        <f t="shared" si="130"/>
        <v>2.4300703414080757E-3</v>
      </c>
      <c r="D568" s="37">
        <f t="shared" si="130"/>
        <v>1.4300785368377102</v>
      </c>
      <c r="E568" s="37">
        <f t="shared" si="130"/>
        <v>34.694365759224908</v>
      </c>
      <c r="F568" s="37">
        <f t="shared" si="130"/>
        <v>414.67995048781199</v>
      </c>
      <c r="G568" s="37">
        <f t="shared" si="130"/>
        <v>843.01836157293269</v>
      </c>
      <c r="H568" s="37">
        <f t="shared" si="130"/>
        <v>1256.9209094772139</v>
      </c>
      <c r="I568" s="37">
        <f t="shared" si="130"/>
        <v>4180.0691037784582</v>
      </c>
      <c r="J568" s="37">
        <f t="shared" si="130"/>
        <v>5855.5294496918505</v>
      </c>
      <c r="K568" s="37">
        <f t="shared" si="130"/>
        <v>11029.605852204431</v>
      </c>
      <c r="L568" s="37">
        <f t="shared" si="130"/>
        <v>15764.469049583815</v>
      </c>
      <c r="M568" s="37">
        <f t="shared" si="131"/>
        <v>18745.352577158133</v>
      </c>
      <c r="N568" s="37">
        <f t="shared" si="131"/>
        <v>27542.336552341512</v>
      </c>
      <c r="O568" s="37">
        <f t="shared" si="131"/>
        <v>34434.922737541034</v>
      </c>
      <c r="P568" s="37">
        <f t="shared" si="131"/>
        <v>41899.822431016735</v>
      </c>
      <c r="Q568" s="37">
        <f t="shared" si="131"/>
        <v>49871.618310384831</v>
      </c>
      <c r="R568" s="37">
        <f t="shared" si="131"/>
        <v>58291.803382775877</v>
      </c>
      <c r="S568" s="37">
        <f t="shared" si="131"/>
        <v>67108.71581831605</v>
      </c>
      <c r="T568" s="37">
        <f t="shared" si="131"/>
        <v>76277.076668861162</v>
      </c>
      <c r="U568" s="37">
        <f t="shared" si="131"/>
        <v>85757.360049663359</v>
      </c>
      <c r="V568" s="37">
        <f t="shared" si="131"/>
        <v>95515.121929341214</v>
      </c>
      <c r="W568" s="37">
        <f t="shared" si="131"/>
        <v>105520.3528772828</v>
      </c>
      <c r="X568" s="37">
        <f t="shared" si="131"/>
        <v>115746.88535042353</v>
      </c>
      <c r="Y568" s="37">
        <f t="shared" si="131"/>
        <v>126171.86681135376</v>
      </c>
      <c r="AA568" s="4">
        <f>C568*CIE!$D374</f>
        <v>7.02015973725389E-7</v>
      </c>
      <c r="AB568" s="4">
        <f>D568*CIE!$D374</f>
        <v>4.1313124127928931E-4</v>
      </c>
      <c r="AC568" s="4">
        <f>E568*CIE!$D374</f>
        <v>1.0022754710521782E-2</v>
      </c>
      <c r="AD568" s="4">
        <f>F568*CIE!$D374</f>
        <v>0.11979568832456761</v>
      </c>
      <c r="AE568" s="4">
        <f>G568*CIE!$D374</f>
        <v>0.24353712972155597</v>
      </c>
      <c r="AF568" s="4">
        <f>H568*CIE!$D374</f>
        <v>0.36310823646823487</v>
      </c>
      <c r="AG568" s="4">
        <f>I568*CIE!$D374</f>
        <v>1.2075680411901579</v>
      </c>
      <c r="AH568" s="4">
        <f>J568*CIE!$D374</f>
        <v>1.6915869216860746</v>
      </c>
      <c r="AI568" s="4">
        <f>K568*CIE!$D374</f>
        <v>3.1863108487863672</v>
      </c>
      <c r="AJ568" s="4">
        <f>L568*CIE!$D374</f>
        <v>4.5541517467740249</v>
      </c>
      <c r="AK568" s="4">
        <f>M568*CIE!$D374</f>
        <v>5.4152905444927395</v>
      </c>
      <c r="AL568" s="4">
        <f>N568*CIE!$D374</f>
        <v>7.956625733829938</v>
      </c>
      <c r="AM568" s="4">
        <f>O568*CIE!$D374</f>
        <v>9.9478049683722904</v>
      </c>
      <c r="AN568" s="4">
        <f>P568*CIE!$D374</f>
        <v>12.104318192611375</v>
      </c>
      <c r="AO568" s="4">
        <f>Q568*CIE!$D374</f>
        <v>14.407267185993975</v>
      </c>
      <c r="AP568" s="4">
        <f>R568*CIE!$D374</f>
        <v>16.839750033020316</v>
      </c>
      <c r="AQ568" s="4">
        <f>S568*CIE!$D374</f>
        <v>19.38684229747745</v>
      </c>
      <c r="AR568" s="4">
        <f>T568*CIE!$D374</f>
        <v>22.035463475344962</v>
      </c>
      <c r="AS568" s="4">
        <f>U568*CIE!$D374</f>
        <v>24.774195048403104</v>
      </c>
      <c r="AT568" s="4">
        <f>V568*CIE!$D374</f>
        <v>27.593086580313791</v>
      </c>
      <c r="AU568" s="4">
        <f>W568*CIE!$D374</f>
        <v>30.483468733694885</v>
      </c>
      <c r="AV568" s="4">
        <f>X568*CIE!$D374</f>
        <v>33.437782042916339</v>
      </c>
      <c r="AW568" s="4">
        <f>Y568*CIE!$D374</f>
        <v>36.44942470471824</v>
      </c>
      <c r="AX568" s="4">
        <f>C568*CIE!$E374</f>
        <v>2.5351077018450981E-7</v>
      </c>
      <c r="AY568" s="4">
        <f>D568*CIE!$E374</f>
        <v>1.4918922515139835E-4</v>
      </c>
      <c r="AZ568" s="4">
        <f>E568*CIE!$E374</f>
        <v>3.6193995024801644E-3</v>
      </c>
      <c r="BA568" s="4">
        <f>F568*CIE!$E374</f>
        <v>4.3260407666769717E-2</v>
      </c>
      <c r="BB568" s="4">
        <f>G568*CIE!$E374</f>
        <v>8.7945698723356114E-2</v>
      </c>
      <c r="BC568" s="4">
        <f>H568*CIE!$E374</f>
        <v>0.1311250058868457</v>
      </c>
      <c r="BD568" s="4">
        <f>I568*CIE!$E374</f>
        <v>0.43607484107201783</v>
      </c>
      <c r="BE568" s="4">
        <f>J568*CIE!$E374</f>
        <v>0.61086288546253309</v>
      </c>
      <c r="BF568" s="4">
        <f>K568*CIE!$E374</f>
        <v>1.1506349535560114</v>
      </c>
      <c r="BG568" s="4">
        <f>L568*CIE!$E374</f>
        <v>1.6445872459783024</v>
      </c>
      <c r="BH568" s="4">
        <f>M568*CIE!$E374</f>
        <v>1.9555601696953215</v>
      </c>
      <c r="BI568" s="4">
        <f>N568*CIE!$E374</f>
        <v>2.8732826507479921</v>
      </c>
      <c r="BJ568" s="4">
        <f>O568*CIE!$E374</f>
        <v>3.5923337837948508</v>
      </c>
      <c r="BK568" s="4">
        <f>P568*CIE!$E374</f>
        <v>4.3710900355774998</v>
      </c>
      <c r="BL568" s="4">
        <f>Q568*CIE!$E374</f>
        <v>5.2027269140232901</v>
      </c>
      <c r="BM568" s="4">
        <f>R568*CIE!$E374</f>
        <v>6.0811408292192981</v>
      </c>
      <c r="BN568" s="4">
        <f>S568*CIE!$E374</f>
        <v>7.0009422950846938</v>
      </c>
      <c r="BO568" s="4">
        <f>T568*CIE!$E374</f>
        <v>7.9574077030796015</v>
      </c>
      <c r="BP568" s="4">
        <f>U568*CIE!$E374</f>
        <v>8.9464136180449998</v>
      </c>
      <c r="BQ568" s="4">
        <f>V568*CIE!$E374</f>
        <v>9.964366755961505</v>
      </c>
      <c r="BR568" s="4">
        <f>W568*CIE!$E374</f>
        <v>11.008136461005046</v>
      </c>
      <c r="BS568" s="4">
        <f>X568*CIE!$E374</f>
        <v>12.074992872281022</v>
      </c>
      <c r="BT568" s="4">
        <f>Y568*CIE!$E374</f>
        <v>13.162551958240771</v>
      </c>
      <c r="BU568" s="4">
        <f>C568*CIE!$F374</f>
        <v>0</v>
      </c>
      <c r="BV568" s="4">
        <f>D568*CIE!$F374</f>
        <v>0</v>
      </c>
      <c r="BW568" s="4">
        <f>E568*CIE!$F374</f>
        <v>0</v>
      </c>
      <c r="BX568" s="4">
        <f>F568*CIE!$F374</f>
        <v>0</v>
      </c>
      <c r="BY568" s="4">
        <f>G568*CIE!$F374</f>
        <v>0</v>
      </c>
      <c r="BZ568" s="4">
        <f>H568*CIE!$F374</f>
        <v>0</v>
      </c>
      <c r="CA568" s="4">
        <f>I568*CIE!$F374</f>
        <v>0</v>
      </c>
      <c r="CB568" s="4">
        <f>J568*CIE!$F374</f>
        <v>0</v>
      </c>
      <c r="CC568" s="4">
        <f>K568*CIE!$F374</f>
        <v>0</v>
      </c>
      <c r="CD568" s="4">
        <f>L568*CIE!$F374</f>
        <v>0</v>
      </c>
      <c r="CE568" s="4">
        <f>M568*CIE!$F374</f>
        <v>0</v>
      </c>
      <c r="CF568" s="4">
        <f>N568*CIE!$F374</f>
        <v>0</v>
      </c>
      <c r="CG568" s="4">
        <f>O568*CIE!$F374</f>
        <v>0</v>
      </c>
      <c r="CH568" s="4">
        <f>P568*CIE!$F374</f>
        <v>0</v>
      </c>
      <c r="CI568" s="4">
        <f>Q568*CIE!$F374</f>
        <v>0</v>
      </c>
      <c r="CJ568" s="4">
        <f>R568*CIE!$F374</f>
        <v>0</v>
      </c>
      <c r="CK568" s="4">
        <f>S568*CIE!$F374</f>
        <v>0</v>
      </c>
      <c r="CL568" s="4">
        <f>T568*CIE!$F374</f>
        <v>0</v>
      </c>
      <c r="CM568" s="4">
        <f>U568*CIE!$F374</f>
        <v>0</v>
      </c>
      <c r="CN568" s="4">
        <f>V568*CIE!$F374</f>
        <v>0</v>
      </c>
      <c r="CO568" s="4">
        <f>W568*CIE!$F374</f>
        <v>0</v>
      </c>
      <c r="CP568" s="4">
        <f>X568*CIE!$F374</f>
        <v>0</v>
      </c>
      <c r="CQ568" s="4">
        <f>Y568*CIE!$F374</f>
        <v>0</v>
      </c>
    </row>
    <row r="569" spans="1:95" x14ac:dyDescent="0.3">
      <c r="A569" s="28">
        <v>753</v>
      </c>
      <c r="B569" s="34">
        <f t="shared" si="125"/>
        <v>7.5300000000000003E-7</v>
      </c>
      <c r="C569" s="37">
        <f t="shared" si="130"/>
        <v>2.476098897984739E-3</v>
      </c>
      <c r="D569" s="37">
        <f t="shared" si="130"/>
        <v>1.4448766696880952</v>
      </c>
      <c r="E569" s="37">
        <f t="shared" si="130"/>
        <v>34.905275770627448</v>
      </c>
      <c r="F569" s="37">
        <f t="shared" si="130"/>
        <v>415.83186727588583</v>
      </c>
      <c r="G569" s="37">
        <f t="shared" si="130"/>
        <v>844.57051745621243</v>
      </c>
      <c r="H569" s="37">
        <f t="shared" si="130"/>
        <v>1258.5759848708492</v>
      </c>
      <c r="I569" s="37">
        <f t="shared" si="130"/>
        <v>4179.0719347224831</v>
      </c>
      <c r="J569" s="37">
        <f t="shared" si="130"/>
        <v>5851.634075019977</v>
      </c>
      <c r="K569" s="37">
        <f t="shared" si="130"/>
        <v>11013.63186946215</v>
      </c>
      <c r="L569" s="37">
        <f t="shared" si="130"/>
        <v>15734.901032391832</v>
      </c>
      <c r="M569" s="37">
        <f t="shared" si="131"/>
        <v>18706.398590165612</v>
      </c>
      <c r="N569" s="37">
        <f t="shared" si="131"/>
        <v>27473.081321143687</v>
      </c>
      <c r="O569" s="37">
        <f t="shared" si="131"/>
        <v>34339.949737174044</v>
      </c>
      <c r="P569" s="37">
        <f t="shared" si="131"/>
        <v>41775.582721355087</v>
      </c>
      <c r="Q569" s="37">
        <f t="shared" si="131"/>
        <v>49714.866195494993</v>
      </c>
      <c r="R569" s="37">
        <f t="shared" si="131"/>
        <v>58099.591687191954</v>
      </c>
      <c r="S569" s="37">
        <f t="shared" si="131"/>
        <v>66878.379883760237</v>
      </c>
      <c r="T569" s="37">
        <f t="shared" si="131"/>
        <v>76006.21281202395</v>
      </c>
      <c r="U569" s="37">
        <f t="shared" si="131"/>
        <v>85443.801991473156</v>
      </c>
      <c r="V569" s="37">
        <f t="shared" si="131"/>
        <v>95156.917248201877</v>
      </c>
      <c r="W569" s="37">
        <f t="shared" si="131"/>
        <v>105115.74061541464</v>
      </c>
      <c r="X569" s="37">
        <f t="shared" si="131"/>
        <v>115294.27533305527</v>
      </c>
      <c r="Y569" s="37">
        <f t="shared" si="131"/>
        <v>125669.82089698369</v>
      </c>
      <c r="AA569" s="4">
        <f>C569*CIE!$D375</f>
        <v>6.674062113034677E-7</v>
      </c>
      <c r="AB569" s="4">
        <f>D569*CIE!$D375</f>
        <v>3.8945119062172736E-4</v>
      </c>
      <c r="AC569" s="4">
        <f>E569*CIE!$D375</f>
        <v>9.4083470880494593E-3</v>
      </c>
      <c r="AD569" s="4">
        <f>F569*CIE!$D375</f>
        <v>0.1120830720064219</v>
      </c>
      <c r="AE569" s="4">
        <f>G569*CIE!$D375</f>
        <v>0.22764503053283702</v>
      </c>
      <c r="AF569" s="4">
        <f>H569*CIE!$D375</f>
        <v>0.33923581581649775</v>
      </c>
      <c r="AG569" s="4">
        <f>I569*CIE!$D375</f>
        <v>1.1264245418419372</v>
      </c>
      <c r="AH569" s="4">
        <f>J569*CIE!$D375</f>
        <v>1.5772459376004395</v>
      </c>
      <c r="AI569" s="4">
        <f>K569*CIE!$D375</f>
        <v>2.9686077259157058</v>
      </c>
      <c r="AJ569" s="4">
        <f>L569*CIE!$D375</f>
        <v>4.2411757833302746</v>
      </c>
      <c r="AK569" s="4">
        <f>M569*CIE!$D375</f>
        <v>5.0421114521540851</v>
      </c>
      <c r="AL569" s="4">
        <f>N569*CIE!$D375</f>
        <v>7.4050778554522765</v>
      </c>
      <c r="AM569" s="4">
        <f>O569*CIE!$D375</f>
        <v>9.2559694481880488</v>
      </c>
      <c r="AN569" s="4">
        <f>P569*CIE!$D375</f>
        <v>11.260165501364417</v>
      </c>
      <c r="AO569" s="4">
        <f>Q569*CIE!$D375</f>
        <v>13.400115205414002</v>
      </c>
      <c r="AP569" s="4">
        <f>R569*CIE!$D375</f>
        <v>15.660129083610705</v>
      </c>
      <c r="AQ569" s="4">
        <f>S569*CIE!$D375</f>
        <v>18.026358386840801</v>
      </c>
      <c r="AR569" s="4">
        <f>T569*CIE!$D375</f>
        <v>20.486668997625248</v>
      </c>
      <c r="AS569" s="4">
        <f>U569*CIE!$D375</f>
        <v>23.030471122500479</v>
      </c>
      <c r="AT569" s="4">
        <f>V569*CIE!$D375</f>
        <v>25.648538380929985</v>
      </c>
      <c r="AU569" s="4">
        <f>W569*CIE!$D375</f>
        <v>28.332833656034492</v>
      </c>
      <c r="AV569" s="4">
        <f>X569*CIE!$D375</f>
        <v>31.076349796706516</v>
      </c>
      <c r="AW569" s="4">
        <f>Y569*CIE!$D375</f>
        <v>33.87296812268044</v>
      </c>
      <c r="AX569" s="4">
        <f>C569*CIE!$E375</f>
        <v>2.4101257189468339E-7</v>
      </c>
      <c r="AY569" s="4">
        <f>D569*CIE!$E375</f>
        <v>1.4063793757009257E-4</v>
      </c>
      <c r="AZ569" s="4">
        <f>E569*CIE!$E375</f>
        <v>3.3975259602994851E-3</v>
      </c>
      <c r="BA569" s="4">
        <f>F569*CIE!$E375</f>
        <v>4.0475244300418711E-2</v>
      </c>
      <c r="BB569" s="4">
        <f>G569*CIE!$E375</f>
        <v>8.2206778058910912E-2</v>
      </c>
      <c r="BC569" s="4">
        <f>H569*CIE!$E375</f>
        <v>0.12250424863299503</v>
      </c>
      <c r="BD569" s="4">
        <f>I569*CIE!$E375</f>
        <v>0.40677247420937374</v>
      </c>
      <c r="BE569" s="4">
        <f>J569*CIE!$E375</f>
        <v>0.56957231367251449</v>
      </c>
      <c r="BF569" s="4">
        <f>K569*CIE!$E375</f>
        <v>1.0720184661932199</v>
      </c>
      <c r="BG569" s="4">
        <f>L569*CIE!$E375</f>
        <v>1.5315660329284784</v>
      </c>
      <c r="BH569" s="4">
        <f>M569*CIE!$E375</f>
        <v>1.820798530612924</v>
      </c>
      <c r="BI569" s="4">
        <f>N569*CIE!$E375</f>
        <v>2.6741088542423137</v>
      </c>
      <c r="BJ569" s="4">
        <f>O569*CIE!$E375</f>
        <v>3.3424996116376779</v>
      </c>
      <c r="BK569" s="4">
        <f>P569*CIE!$E375</f>
        <v>4.0662514095327307</v>
      </c>
      <c r="BL569" s="4">
        <f>Q569*CIE!$E375</f>
        <v>4.839026330058223</v>
      </c>
      <c r="BM569" s="4">
        <f>R569*CIE!$E375</f>
        <v>5.6551586166278414</v>
      </c>
      <c r="BN569" s="4">
        <f>S569*CIE!$E375</f>
        <v>6.5096472330137329</v>
      </c>
      <c r="BO569" s="4">
        <f>T569*CIE!$E375</f>
        <v>7.3981103277860383</v>
      </c>
      <c r="BP569" s="4">
        <f>U569*CIE!$E375</f>
        <v>8.3167237331212345</v>
      </c>
      <c r="BQ569" s="4">
        <f>V569*CIE!$E375</f>
        <v>9.2621556345040794</v>
      </c>
      <c r="BR569" s="4">
        <f>W569*CIE!$E375</f>
        <v>10.231503682245753</v>
      </c>
      <c r="BS569" s="4">
        <f>X569*CIE!$E375</f>
        <v>11.222237466108135</v>
      </c>
      <c r="BT569" s="4">
        <f>Y569*CIE!$E375</f>
        <v>12.232147418900446</v>
      </c>
      <c r="BU569" s="4">
        <f>C569*CIE!$F375</f>
        <v>0</v>
      </c>
      <c r="BV569" s="4">
        <f>D569*CIE!$F375</f>
        <v>0</v>
      </c>
      <c r="BW569" s="4">
        <f>E569*CIE!$F375</f>
        <v>0</v>
      </c>
      <c r="BX569" s="4">
        <f>F569*CIE!$F375</f>
        <v>0</v>
      </c>
      <c r="BY569" s="4">
        <f>G569*CIE!$F375</f>
        <v>0</v>
      </c>
      <c r="BZ569" s="4">
        <f>H569*CIE!$F375</f>
        <v>0</v>
      </c>
      <c r="CA569" s="4">
        <f>I569*CIE!$F375</f>
        <v>0</v>
      </c>
      <c r="CB569" s="4">
        <f>J569*CIE!$F375</f>
        <v>0</v>
      </c>
      <c r="CC569" s="4">
        <f>K569*CIE!$F375</f>
        <v>0</v>
      </c>
      <c r="CD569" s="4">
        <f>L569*CIE!$F375</f>
        <v>0</v>
      </c>
      <c r="CE569" s="4">
        <f>M569*CIE!$F375</f>
        <v>0</v>
      </c>
      <c r="CF569" s="4">
        <f>N569*CIE!$F375</f>
        <v>0</v>
      </c>
      <c r="CG569" s="4">
        <f>O569*CIE!$F375</f>
        <v>0</v>
      </c>
      <c r="CH569" s="4">
        <f>P569*CIE!$F375</f>
        <v>0</v>
      </c>
      <c r="CI569" s="4">
        <f>Q569*CIE!$F375</f>
        <v>0</v>
      </c>
      <c r="CJ569" s="4">
        <f>R569*CIE!$F375</f>
        <v>0</v>
      </c>
      <c r="CK569" s="4">
        <f>S569*CIE!$F375</f>
        <v>0</v>
      </c>
      <c r="CL569" s="4">
        <f>T569*CIE!$F375</f>
        <v>0</v>
      </c>
      <c r="CM569" s="4">
        <f>U569*CIE!$F375</f>
        <v>0</v>
      </c>
      <c r="CN569" s="4">
        <f>V569*CIE!$F375</f>
        <v>0</v>
      </c>
      <c r="CO569" s="4">
        <f>W569*CIE!$F375</f>
        <v>0</v>
      </c>
      <c r="CP569" s="4">
        <f>X569*CIE!$F375</f>
        <v>0</v>
      </c>
      <c r="CQ569" s="4">
        <f>Y569*CIE!$F375</f>
        <v>0</v>
      </c>
    </row>
    <row r="570" spans="1:95" x14ac:dyDescent="0.3">
      <c r="A570" s="28">
        <v>754</v>
      </c>
      <c r="B570" s="34">
        <f t="shared" si="125"/>
        <v>7.54E-7</v>
      </c>
      <c r="C570" s="37">
        <f t="shared" si="130"/>
        <v>2.5228515031803043E-3</v>
      </c>
      <c r="D570" s="37">
        <f t="shared" si="130"/>
        <v>1.4597752134952009</v>
      </c>
      <c r="E570" s="37">
        <f t="shared" si="130"/>
        <v>35.116594519863739</v>
      </c>
      <c r="F570" s="37">
        <f t="shared" si="130"/>
        <v>416.98027465749084</v>
      </c>
      <c r="G570" s="37">
        <f t="shared" si="130"/>
        <v>846.11405527358238</v>
      </c>
      <c r="H570" s="37">
        <f t="shared" si="130"/>
        <v>1260.2179456241458</v>
      </c>
      <c r="I570" s="37">
        <f t="shared" si="130"/>
        <v>4178.0422919072007</v>
      </c>
      <c r="J570" s="37">
        <f t="shared" si="130"/>
        <v>5847.7025635318478</v>
      </c>
      <c r="K570" s="37">
        <f t="shared" si="130"/>
        <v>10997.632923951196</v>
      </c>
      <c r="L570" s="37">
        <f t="shared" si="130"/>
        <v>15705.339391819125</v>
      </c>
      <c r="M570" s="37">
        <f t="shared" si="131"/>
        <v>18667.478351355647</v>
      </c>
      <c r="N570" s="37">
        <f t="shared" si="131"/>
        <v>27403.966497862737</v>
      </c>
      <c r="O570" s="37">
        <f t="shared" si="131"/>
        <v>34245.22152872575</v>
      </c>
      <c r="P570" s="37">
        <f t="shared" si="131"/>
        <v>41651.716543510389</v>
      </c>
      <c r="Q570" s="37">
        <f t="shared" si="131"/>
        <v>49558.639561131109</v>
      </c>
      <c r="R570" s="37">
        <f t="shared" si="131"/>
        <v>57908.079199762382</v>
      </c>
      <c r="S570" s="37">
        <f t="shared" si="131"/>
        <v>66648.937111403808</v>
      </c>
      <c r="T570" s="37">
        <f t="shared" si="131"/>
        <v>75736.454726335287</v>
      </c>
      <c r="U570" s="37">
        <f t="shared" si="131"/>
        <v>85131.579441392067</v>
      </c>
      <c r="V570" s="37">
        <f t="shared" si="131"/>
        <v>94800.293494359503</v>
      </c>
      <c r="W570" s="37">
        <f t="shared" si="131"/>
        <v>104712.96903620285</v>
      </c>
      <c r="X570" s="37">
        <f t="shared" si="131"/>
        <v>114843.77885074053</v>
      </c>
      <c r="Y570" s="37">
        <f t="shared" si="131"/>
        <v>125170.17333501849</v>
      </c>
      <c r="AA570" s="4">
        <f>C570*CIE!$D376</f>
        <v>6.3466921152236337E-7</v>
      </c>
      <c r="AB570" s="4">
        <f>D570*CIE!$D376</f>
        <v>3.6723302286360338E-4</v>
      </c>
      <c r="AC570" s="4">
        <f>E570*CIE!$D376</f>
        <v>8.8342184734919848E-3</v>
      </c>
      <c r="AD570" s="4">
        <f>F570*CIE!$D376</f>
        <v>0.10489897713109059</v>
      </c>
      <c r="AE570" s="4">
        <f>G570*CIE!$D376</f>
        <v>0.21285538987987562</v>
      </c>
      <c r="AF570" s="4">
        <f>H570*CIE!$D376</f>
        <v>0.31703076018836424</v>
      </c>
      <c r="AG570" s="4">
        <f>I570*CIE!$D376</f>
        <v>1.0510625788989689</v>
      </c>
      <c r="AH570" s="4">
        <f>J570*CIE!$D376</f>
        <v>1.4710960080430926</v>
      </c>
      <c r="AI570" s="4">
        <f>K570*CIE!$D376</f>
        <v>2.7666547189391393</v>
      </c>
      <c r="AJ570" s="4">
        <f>L570*CIE!$D376</f>
        <v>3.9509639611890317</v>
      </c>
      <c r="AK570" s="4">
        <f>M570*CIE!$D376</f>
        <v>4.6961439273895076</v>
      </c>
      <c r="AL570" s="4">
        <f>N570*CIE!$D376</f>
        <v>6.8939665247276318</v>
      </c>
      <c r="AM570" s="4">
        <f>O570*CIE!$D376</f>
        <v>8.6150087385827838</v>
      </c>
      <c r="AN570" s="4">
        <f>P570*CIE!$D376</f>
        <v>10.478247357761131</v>
      </c>
      <c r="AO570" s="4">
        <f>Q570*CIE!$D376</f>
        <v>12.467377748842543</v>
      </c>
      <c r="AP570" s="4">
        <f>R570*CIE!$D376</f>
        <v>14.567831249741662</v>
      </c>
      <c r="AQ570" s="4">
        <f>S570*CIE!$D376</f>
        <v>16.766753141029053</v>
      </c>
      <c r="AR570" s="4">
        <f>T570*CIE!$D376</f>
        <v>19.05288358988566</v>
      </c>
      <c r="AS570" s="4">
        <f>U570*CIE!$D376</f>
        <v>21.416398203228006</v>
      </c>
      <c r="AT570" s="4">
        <f>V570*CIE!$D376</f>
        <v>23.848739193847731</v>
      </c>
      <c r="AU570" s="4">
        <f>W570*CIE!$D376</f>
        <v>26.342453137093283</v>
      </c>
      <c r="AV570" s="4">
        <f>X570*CIE!$D376</f>
        <v>28.891042726678865</v>
      </c>
      <c r="AW570" s="4">
        <f>Y570*CIE!$D376</f>
        <v>31.488835199578599</v>
      </c>
      <c r="AX570" s="4">
        <f>C570*CIE!$E376</f>
        <v>2.2919063968722249E-7</v>
      </c>
      <c r="AY570" s="4">
        <f>D570*CIE!$E376</f>
        <v>1.3261454927440726E-4</v>
      </c>
      <c r="AZ570" s="4">
        <f>E570*CIE!$E376</f>
        <v>3.1901975805942533E-3</v>
      </c>
      <c r="BA570" s="4">
        <f>F570*CIE!$E376</f>
        <v>3.7880935824098703E-2</v>
      </c>
      <c r="BB570" s="4">
        <f>G570*CIE!$E376</f>
        <v>7.686596747055667E-2</v>
      </c>
      <c r="BC570" s="4">
        <f>H570*CIE!$E376</f>
        <v>0.11448559565983822</v>
      </c>
      <c r="BD570" s="4">
        <f>I570*CIE!$E376</f>
        <v>0.37955788690510356</v>
      </c>
      <c r="BE570" s="4">
        <f>J570*CIE!$E376</f>
        <v>0.53123962688528092</v>
      </c>
      <c r="BF570" s="4">
        <f>K570*CIE!$E376</f>
        <v>0.99908953091699015</v>
      </c>
      <c r="BG570" s="4">
        <f>L570*CIE!$E376</f>
        <v>1.4267652206950792</v>
      </c>
      <c r="BH570" s="4">
        <f>M570*CIE!$E376</f>
        <v>1.6958633115350694</v>
      </c>
      <c r="BI570" s="4">
        <f>N570*CIE!$E376</f>
        <v>2.4895371779491935</v>
      </c>
      <c r="BJ570" s="4">
        <f>O570*CIE!$E376</f>
        <v>3.1110369431198204</v>
      </c>
      <c r="BK570" s="4">
        <f>P570*CIE!$E376</f>
        <v>3.7838864263885941</v>
      </c>
      <c r="BL570" s="4">
        <f>Q570*CIE!$E376</f>
        <v>4.5021977269473732</v>
      </c>
      <c r="BM570" s="4">
        <f>R570*CIE!$E376</f>
        <v>5.2607098349313173</v>
      </c>
      <c r="BN570" s="4">
        <f>S570*CIE!$E376</f>
        <v>6.0547806764607657</v>
      </c>
      <c r="BO570" s="4">
        <f>T570*CIE!$E376</f>
        <v>6.880344120329541</v>
      </c>
      <c r="BP570" s="4">
        <f>U570*CIE!$E376</f>
        <v>7.7338523988273762</v>
      </c>
      <c r="BQ570" s="4">
        <f>V570*CIE!$E376</f>
        <v>8.6122151387504289</v>
      </c>
      <c r="BR570" s="4">
        <f>W570*CIE!$E376</f>
        <v>9.5127407723769082</v>
      </c>
      <c r="BS570" s="4">
        <f>X570*CIE!$E376</f>
        <v>10.433083003783123</v>
      </c>
      <c r="BT570" s="4">
        <f>Y570*CIE!$E376</f>
        <v>11.371193294670556</v>
      </c>
      <c r="BU570" s="4">
        <f>C570*CIE!$F376</f>
        <v>0</v>
      </c>
      <c r="BV570" s="4">
        <f>D570*CIE!$F376</f>
        <v>0</v>
      </c>
      <c r="BW570" s="4">
        <f>E570*CIE!$F376</f>
        <v>0</v>
      </c>
      <c r="BX570" s="4">
        <f>F570*CIE!$F376</f>
        <v>0</v>
      </c>
      <c r="BY570" s="4">
        <f>G570*CIE!$F376</f>
        <v>0</v>
      </c>
      <c r="BZ570" s="4">
        <f>H570*CIE!$F376</f>
        <v>0</v>
      </c>
      <c r="CA570" s="4">
        <f>I570*CIE!$F376</f>
        <v>0</v>
      </c>
      <c r="CB570" s="4">
        <f>J570*CIE!$F376</f>
        <v>0</v>
      </c>
      <c r="CC570" s="4">
        <f>K570*CIE!$F376</f>
        <v>0</v>
      </c>
      <c r="CD570" s="4">
        <f>L570*CIE!$F376</f>
        <v>0</v>
      </c>
      <c r="CE570" s="4">
        <f>M570*CIE!$F376</f>
        <v>0</v>
      </c>
      <c r="CF570" s="4">
        <f>N570*CIE!$F376</f>
        <v>0</v>
      </c>
      <c r="CG570" s="4">
        <f>O570*CIE!$F376</f>
        <v>0</v>
      </c>
      <c r="CH570" s="4">
        <f>P570*CIE!$F376</f>
        <v>0</v>
      </c>
      <c r="CI570" s="4">
        <f>Q570*CIE!$F376</f>
        <v>0</v>
      </c>
      <c r="CJ570" s="4">
        <f>R570*CIE!$F376</f>
        <v>0</v>
      </c>
      <c r="CK570" s="4">
        <f>S570*CIE!$F376</f>
        <v>0</v>
      </c>
      <c r="CL570" s="4">
        <f>T570*CIE!$F376</f>
        <v>0</v>
      </c>
      <c r="CM570" s="4">
        <f>U570*CIE!$F376</f>
        <v>0</v>
      </c>
      <c r="CN570" s="4">
        <f>V570*CIE!$F376</f>
        <v>0</v>
      </c>
      <c r="CO570" s="4">
        <f>W570*CIE!$F376</f>
        <v>0</v>
      </c>
      <c r="CP570" s="4">
        <f>X570*CIE!$F376</f>
        <v>0</v>
      </c>
      <c r="CQ570" s="4">
        <f>Y570*CIE!$F376</f>
        <v>0</v>
      </c>
    </row>
    <row r="571" spans="1:95" x14ac:dyDescent="0.3">
      <c r="A571" s="28">
        <v>755</v>
      </c>
      <c r="B571" s="34">
        <f t="shared" si="125"/>
        <v>7.5500000000000008E-7</v>
      </c>
      <c r="C571" s="37">
        <f t="shared" si="130"/>
        <v>2.5703369274641097E-3</v>
      </c>
      <c r="D571" s="37">
        <f t="shared" si="130"/>
        <v>1.4747743508931308</v>
      </c>
      <c r="E571" s="37">
        <f t="shared" si="130"/>
        <v>35.328317845219829</v>
      </c>
      <c r="F571" s="37">
        <f t="shared" si="130"/>
        <v>418.12515771297444</v>
      </c>
      <c r="G571" s="37">
        <f t="shared" si="130"/>
        <v>847.64897340448942</v>
      </c>
      <c r="H571" s="37">
        <f t="shared" si="130"/>
        <v>1261.846811124906</v>
      </c>
      <c r="I571" s="37">
        <f t="shared" si="130"/>
        <v>4176.9803816621879</v>
      </c>
      <c r="J571" s="37">
        <f t="shared" si="130"/>
        <v>5843.7352185275522</v>
      </c>
      <c r="K571" s="37">
        <f t="shared" si="130"/>
        <v>10981.609519193482</v>
      </c>
      <c r="L571" s="37">
        <f t="shared" si="130"/>
        <v>15675.784688111307</v>
      </c>
      <c r="M571" s="37">
        <f t="shared" si="131"/>
        <v>18628.592402026268</v>
      </c>
      <c r="N571" s="37">
        <f t="shared" si="131"/>
        <v>27334.992360428456</v>
      </c>
      <c r="O571" s="37">
        <f t="shared" si="131"/>
        <v>34150.73800280461</v>
      </c>
      <c r="P571" s="37">
        <f t="shared" si="131"/>
        <v>41528.223222231361</v>
      </c>
      <c r="Q571" s="37">
        <f t="shared" si="131"/>
        <v>49402.936986433291</v>
      </c>
      <c r="R571" s="37">
        <f t="shared" si="131"/>
        <v>57717.26357800002</v>
      </c>
      <c r="S571" s="37">
        <f t="shared" si="131"/>
        <v>66420.384068020518</v>
      </c>
      <c r="T571" s="37">
        <f t="shared" si="131"/>
        <v>75467.797727497527</v>
      </c>
      <c r="U571" s="37">
        <f t="shared" si="131"/>
        <v>84820.686313450671</v>
      </c>
      <c r="V571" s="37">
        <f t="shared" si="131"/>
        <v>94445.243039629029</v>
      </c>
      <c r="W571" s="37">
        <f t="shared" si="131"/>
        <v>104312.02883867227</v>
      </c>
      <c r="X571" s="37">
        <f t="shared" si="131"/>
        <v>114395.38480876415</v>
      </c>
      <c r="Y571" s="37">
        <f t="shared" si="131"/>
        <v>124672.91112518049</v>
      </c>
      <c r="AA571" s="4">
        <f>C571*CIE!$D377</f>
        <v>6.0358219636237979E-7</v>
      </c>
      <c r="AB571" s="4">
        <f>D571*CIE!$D377</f>
        <v>3.4631550920026543E-4</v>
      </c>
      <c r="AC571" s="4">
        <f>E571*CIE!$D377</f>
        <v>8.2960110991533755E-3</v>
      </c>
      <c r="AD571" s="4">
        <f>F571*CIE!$D377</f>
        <v>9.8186700097622703E-2</v>
      </c>
      <c r="AE571" s="4">
        <f>G571*CIE!$D377</f>
        <v>0.19905010259357997</v>
      </c>
      <c r="AF571" s="4">
        <f>H571*CIE!$D377</f>
        <v>0.29631456545389828</v>
      </c>
      <c r="AG571" s="4">
        <f>I571*CIE!$D377</f>
        <v>0.98086401280224311</v>
      </c>
      <c r="AH571" s="4">
        <f>J571*CIE!$D377</f>
        <v>1.3722615507994729</v>
      </c>
      <c r="AI571" s="4">
        <f>K571*CIE!$D377</f>
        <v>2.5787685351150804</v>
      </c>
      <c r="AJ571" s="4">
        <f>L571*CIE!$D377</f>
        <v>3.6810833827488945</v>
      </c>
      <c r="AK571" s="4">
        <f>M571*CIE!$D377</f>
        <v>4.3744797022574602</v>
      </c>
      <c r="AL571" s="4">
        <f>N571*CIE!$D377</f>
        <v>6.4189696495292088</v>
      </c>
      <c r="AM571" s="4">
        <f>O571*CIE!$D377</f>
        <v>8.019484617320396</v>
      </c>
      <c r="AN571" s="4">
        <f>P571*CIE!$D377</f>
        <v>9.7519106992060234</v>
      </c>
      <c r="AO571" s="4">
        <f>Q571*CIE!$D377</f>
        <v>11.601099021069883</v>
      </c>
      <c r="AP571" s="4">
        <f>R571*CIE!$D377</f>
        <v>13.55351990869379</v>
      </c>
      <c r="AQ571" s="4">
        <f>S571*CIE!$D377</f>
        <v>15.597239751195392</v>
      </c>
      <c r="AR571" s="4">
        <f>T571*CIE!$D377</f>
        <v>17.721808615937107</v>
      </c>
      <c r="AS571" s="4">
        <f>U571*CIE!$D377</f>
        <v>19.918110966310998</v>
      </c>
      <c r="AT571" s="4">
        <f>V571*CIE!$D377</f>
        <v>22.178208086548231</v>
      </c>
      <c r="AU571" s="4">
        <f>W571*CIE!$D377</f>
        <v>24.495186915272939</v>
      </c>
      <c r="AV571" s="4">
        <f>X571*CIE!$D377</f>
        <v>26.863022072641332</v>
      </c>
      <c r="AW571" s="4">
        <f>Y571*CIE!$D377</f>
        <v>29.276453495172746</v>
      </c>
      <c r="AX571" s="4">
        <f>C571*CIE!$E377</f>
        <v>2.1796457144895651E-7</v>
      </c>
      <c r="AY571" s="4">
        <f>D571*CIE!$E377</f>
        <v>1.2506086495573749E-4</v>
      </c>
      <c r="AZ571" s="4">
        <f>E571*CIE!$E377</f>
        <v>2.9958413532746417E-3</v>
      </c>
      <c r="BA571" s="4">
        <f>F571*CIE!$E377</f>
        <v>3.545701337406023E-2</v>
      </c>
      <c r="BB571" s="4">
        <f>G571*CIE!$E377</f>
        <v>7.1880632944700706E-2</v>
      </c>
      <c r="BC571" s="4">
        <f>H571*CIE!$E377</f>
        <v>0.10700460958339203</v>
      </c>
      <c r="BD571" s="4">
        <f>I571*CIE!$E377</f>
        <v>0.35420793636495357</v>
      </c>
      <c r="BE571" s="4">
        <f>J571*CIE!$E377</f>
        <v>0.49554874653113645</v>
      </c>
      <c r="BF571" s="4">
        <f>K571*CIE!$E377</f>
        <v>0.93124048722760733</v>
      </c>
      <c r="BG571" s="4">
        <f>L571*CIE!$E377</f>
        <v>1.3293065415518388</v>
      </c>
      <c r="BH571" s="4">
        <f>M571*CIE!$E377</f>
        <v>1.5797046356918276</v>
      </c>
      <c r="BI571" s="4">
        <f>N571*CIE!$E377</f>
        <v>2.318007352164333</v>
      </c>
      <c r="BJ571" s="4">
        <f>O571*CIE!$E377</f>
        <v>2.8959825826378309</v>
      </c>
      <c r="BK571" s="4">
        <f>P571*CIE!$E377</f>
        <v>3.5215933292452193</v>
      </c>
      <c r="BL571" s="4">
        <f>Q571*CIE!$E377</f>
        <v>4.1893690564495429</v>
      </c>
      <c r="BM571" s="4">
        <f>R571*CIE!$E377</f>
        <v>4.8944239514144021</v>
      </c>
      <c r="BN571" s="4">
        <f>S571*CIE!$E377</f>
        <v>5.6324485689681403</v>
      </c>
      <c r="BO571" s="4">
        <f>T571*CIE!$E377</f>
        <v>6.39966924729179</v>
      </c>
      <c r="BP571" s="4">
        <f>U571*CIE!$E377</f>
        <v>7.192794199380617</v>
      </c>
      <c r="BQ571" s="4">
        <f>V571*CIE!$E377</f>
        <v>8.008956609760542</v>
      </c>
      <c r="BR571" s="4">
        <f>W571*CIE!$E377</f>
        <v>8.8456600455194092</v>
      </c>
      <c r="BS571" s="4">
        <f>X571*CIE!$E377</f>
        <v>9.7007286317831998</v>
      </c>
      <c r="BT571" s="4">
        <f>Y571*CIE!$E377</f>
        <v>10.572262863415306</v>
      </c>
      <c r="BU571" s="4">
        <f>C571*CIE!$F377</f>
        <v>0</v>
      </c>
      <c r="BV571" s="4">
        <f>D571*CIE!$F377</f>
        <v>0</v>
      </c>
      <c r="BW571" s="4">
        <f>E571*CIE!$F377</f>
        <v>0</v>
      </c>
      <c r="BX571" s="4">
        <f>F571*CIE!$F377</f>
        <v>0</v>
      </c>
      <c r="BY571" s="4">
        <f>G571*CIE!$F377</f>
        <v>0</v>
      </c>
      <c r="BZ571" s="4">
        <f>H571*CIE!$F377</f>
        <v>0</v>
      </c>
      <c r="CA571" s="4">
        <f>I571*CIE!$F377</f>
        <v>0</v>
      </c>
      <c r="CB571" s="4">
        <f>J571*CIE!$F377</f>
        <v>0</v>
      </c>
      <c r="CC571" s="4">
        <f>K571*CIE!$F377</f>
        <v>0</v>
      </c>
      <c r="CD571" s="4">
        <f>L571*CIE!$F377</f>
        <v>0</v>
      </c>
      <c r="CE571" s="4">
        <f>M571*CIE!$F377</f>
        <v>0</v>
      </c>
      <c r="CF571" s="4">
        <f>N571*CIE!$F377</f>
        <v>0</v>
      </c>
      <c r="CG571" s="4">
        <f>O571*CIE!$F377</f>
        <v>0</v>
      </c>
      <c r="CH571" s="4">
        <f>P571*CIE!$F377</f>
        <v>0</v>
      </c>
      <c r="CI571" s="4">
        <f>Q571*CIE!$F377</f>
        <v>0</v>
      </c>
      <c r="CJ571" s="4">
        <f>R571*CIE!$F377</f>
        <v>0</v>
      </c>
      <c r="CK571" s="4">
        <f>S571*CIE!$F377</f>
        <v>0</v>
      </c>
      <c r="CL571" s="4">
        <f>T571*CIE!$F377</f>
        <v>0</v>
      </c>
      <c r="CM571" s="4">
        <f>U571*CIE!$F377</f>
        <v>0</v>
      </c>
      <c r="CN571" s="4">
        <f>V571*CIE!$F377</f>
        <v>0</v>
      </c>
      <c r="CO571" s="4">
        <f>W571*CIE!$F377</f>
        <v>0</v>
      </c>
      <c r="CP571" s="4">
        <f>X571*CIE!$F377</f>
        <v>0</v>
      </c>
      <c r="CQ571" s="4">
        <f>Y571*CIE!$F377</f>
        <v>0</v>
      </c>
    </row>
    <row r="572" spans="1:95" x14ac:dyDescent="0.3">
      <c r="A572" s="28">
        <v>756</v>
      </c>
      <c r="B572" s="34">
        <f t="shared" si="125"/>
        <v>7.5600000000000005E-7</v>
      </c>
      <c r="C572" s="37">
        <f t="shared" si="130"/>
        <v>2.618564008604809E-3</v>
      </c>
      <c r="D572" s="37">
        <f t="shared" si="130"/>
        <v>1.4898742612144626</v>
      </c>
      <c r="E572" s="37">
        <f t="shared" si="130"/>
        <v>35.540441578208579</v>
      </c>
      <c r="F572" s="37">
        <f t="shared" si="130"/>
        <v>419.26650173171936</v>
      </c>
      <c r="G572" s="37">
        <f t="shared" si="130"/>
        <v>849.1752705574138</v>
      </c>
      <c r="H572" s="37">
        <f t="shared" si="130"/>
        <v>1263.4626011144132</v>
      </c>
      <c r="I572" s="37">
        <f t="shared" si="130"/>
        <v>4175.8864097821925</v>
      </c>
      <c r="J572" s="37">
        <f t="shared" si="130"/>
        <v>5839.7323419558461</v>
      </c>
      <c r="K572" s="37">
        <f t="shared" si="130"/>
        <v>10965.562154759882</v>
      </c>
      <c r="L572" s="37">
        <f t="shared" si="130"/>
        <v>15646.237475615737</v>
      </c>
      <c r="M572" s="37">
        <f t="shared" si="131"/>
        <v>18589.741276657369</v>
      </c>
      <c r="N572" s="37">
        <f t="shared" si="131"/>
        <v>27266.159178688926</v>
      </c>
      <c r="O572" s="37">
        <f t="shared" si="131"/>
        <v>34056.499042394709</v>
      </c>
      <c r="P572" s="37">
        <f t="shared" si="131"/>
        <v>41405.102076436531</v>
      </c>
      <c r="Q572" s="37">
        <f t="shared" si="131"/>
        <v>49247.757047964071</v>
      </c>
      <c r="R572" s="37">
        <f t="shared" si="131"/>
        <v>57527.142481606519</v>
      </c>
      <c r="S572" s="37">
        <f t="shared" si="131"/>
        <v>66192.717328860119</v>
      </c>
      <c r="T572" s="37">
        <f t="shared" si="131"/>
        <v>75200.237147470063</v>
      </c>
      <c r="U572" s="37">
        <f t="shared" si="131"/>
        <v>84511.116547161015</v>
      </c>
      <c r="V572" s="37">
        <f t="shared" si="131"/>
        <v>94091.758291910126</v>
      </c>
      <c r="W572" s="37">
        <f t="shared" si="131"/>
        <v>103912.9107698423</v>
      </c>
      <c r="X572" s="37">
        <f t="shared" si="131"/>
        <v>113949.0821735458</v>
      </c>
      <c r="Y572" s="37">
        <f t="shared" si="131"/>
        <v>124178.02134262069</v>
      </c>
      <c r="AA572" s="4">
        <f>C572*CIE!$D378</f>
        <v>5.7391329232992459E-7</v>
      </c>
      <c r="AB572" s="4">
        <f>D572*CIE!$D378</f>
        <v>3.2653723170463498E-4</v>
      </c>
      <c r="AC572" s="4">
        <f>E572*CIE!$D378</f>
        <v>7.7894341211375518E-3</v>
      </c>
      <c r="AD572" s="4">
        <f>F572*CIE!$D378</f>
        <v>9.1891058451042659E-2</v>
      </c>
      <c r="AE572" s="4">
        <f>G572*CIE!$D378</f>
        <v>0.18611459322333893</v>
      </c>
      <c r="AF572" s="4">
        <f>H572*CIE!$D378</f>
        <v>0.27691436174884704</v>
      </c>
      <c r="AG572" s="4">
        <f>I572*CIE!$D378</f>
        <v>0.91523320031837285</v>
      </c>
      <c r="AH572" s="4">
        <f>J572*CIE!$D378</f>
        <v>1.2798999771188047</v>
      </c>
      <c r="AI572" s="4">
        <f>K572*CIE!$D378</f>
        <v>2.4033332230208782</v>
      </c>
      <c r="AJ572" s="4">
        <f>L572*CIE!$D378</f>
        <v>3.4292015137681764</v>
      </c>
      <c r="AK572" s="4">
        <f>M572*CIE!$D378</f>
        <v>4.0743321853462717</v>
      </c>
      <c r="AL572" s="4">
        <f>N572*CIE!$D378</f>
        <v>5.9759513733524301</v>
      </c>
      <c r="AM572" s="4">
        <f>O572*CIE!$D378</f>
        <v>7.464196951620691</v>
      </c>
      <c r="AN572" s="4">
        <f>P572*CIE!$D378</f>
        <v>9.0747976271946715</v>
      </c>
      <c r="AO572" s="4">
        <f>Q572*CIE!$D378</f>
        <v>10.793680159959333</v>
      </c>
      <c r="AP572" s="4">
        <f>R572*CIE!$D378</f>
        <v>12.608281344836183</v>
      </c>
      <c r="AQ572" s="4">
        <f>S572*CIE!$D378</f>
        <v>14.507524049683601</v>
      </c>
      <c r="AR572" s="4">
        <f>T572*CIE!$D378</f>
        <v>16.481711175848162</v>
      </c>
      <c r="AS572" s="4">
        <f>U572*CIE!$D378</f>
        <v>18.522385924757828</v>
      </c>
      <c r="AT572" s="4">
        <f>V572*CIE!$D378</f>
        <v>20.622184756596234</v>
      </c>
      <c r="AU572" s="4">
        <f>W572*CIE!$D378</f>
        <v>22.774696566337106</v>
      </c>
      <c r="AV572" s="4">
        <f>X572*CIE!$D378</f>
        <v>24.974334289058206</v>
      </c>
      <c r="AW572" s="4">
        <f>Y572*CIE!$D378</f>
        <v>27.216221115683517</v>
      </c>
      <c r="AX572" s="4">
        <f>C572*CIE!$E378</f>
        <v>2.0725062146292196E-7</v>
      </c>
      <c r="AY572" s="4">
        <f>D572*CIE!$E378</f>
        <v>1.1791858649383487E-4</v>
      </c>
      <c r="AZ572" s="4">
        <f>E572*CIE!$E378</f>
        <v>2.8129076012447535E-3</v>
      </c>
      <c r="BA572" s="4">
        <f>F572*CIE!$E378</f>
        <v>3.3183547454614819E-2</v>
      </c>
      <c r="BB572" s="4">
        <f>G572*CIE!$E378</f>
        <v>6.7209394910968348E-2</v>
      </c>
      <c r="BC572" s="4">
        <f>H572*CIE!$E378</f>
        <v>9.9998857547744097E-2</v>
      </c>
      <c r="BD572" s="4">
        <f>I572*CIE!$E378</f>
        <v>0.33050750363251596</v>
      </c>
      <c r="BE572" s="4">
        <f>J572*CIE!$E378</f>
        <v>0.46219536855710647</v>
      </c>
      <c r="BF572" s="4">
        <f>K572*CIE!$E378</f>
        <v>0.86788772922726931</v>
      </c>
      <c r="BG572" s="4">
        <f>L572*CIE!$E378</f>
        <v>1.2383475942241917</v>
      </c>
      <c r="BH572" s="4">
        <f>M572*CIE!$E378</f>
        <v>1.4713161182089793</v>
      </c>
      <c r="BI572" s="4">
        <f>N572*CIE!$E378</f>
        <v>2.1580257026831635</v>
      </c>
      <c r="BJ572" s="4">
        <f>O572*CIE!$E378</f>
        <v>2.69545849106373</v>
      </c>
      <c r="BK572" s="4">
        <f>P572*CIE!$E378</f>
        <v>3.2770759503600368</v>
      </c>
      <c r="BL572" s="4">
        <f>Q572*CIE!$E378</f>
        <v>3.8977959753153861</v>
      </c>
      <c r="BM572" s="4">
        <f>R572*CIE!$E378</f>
        <v>4.5530817620346919</v>
      </c>
      <c r="BN572" s="4">
        <f>S572*CIE!$E378</f>
        <v>5.2389331548305735</v>
      </c>
      <c r="BO572" s="4">
        <f>T572*CIE!$E378</f>
        <v>5.9518483534325544</v>
      </c>
      <c r="BP572" s="4">
        <f>U572*CIE!$E378</f>
        <v>6.6887734526896923</v>
      </c>
      <c r="BQ572" s="4">
        <f>V572*CIE!$E378</f>
        <v>7.4470493432495743</v>
      </c>
      <c r="BR572" s="4">
        <f>W572*CIE!$E378</f>
        <v>8.2243608574401552</v>
      </c>
      <c r="BS572" s="4">
        <f>X572*CIE!$E378</f>
        <v>9.0186904035925117</v>
      </c>
      <c r="BT572" s="4">
        <f>Y572*CIE!$E378</f>
        <v>9.8282768764573571</v>
      </c>
      <c r="BU572" s="4">
        <f>C572*CIE!$F378</f>
        <v>0</v>
      </c>
      <c r="BV572" s="4">
        <f>D572*CIE!$F378</f>
        <v>0</v>
      </c>
      <c r="BW572" s="4">
        <f>E572*CIE!$F378</f>
        <v>0</v>
      </c>
      <c r="BX572" s="4">
        <f>F572*CIE!$F378</f>
        <v>0</v>
      </c>
      <c r="BY572" s="4">
        <f>G572*CIE!$F378</f>
        <v>0</v>
      </c>
      <c r="BZ572" s="4">
        <f>H572*CIE!$F378</f>
        <v>0</v>
      </c>
      <c r="CA572" s="4">
        <f>I572*CIE!$F378</f>
        <v>0</v>
      </c>
      <c r="CB572" s="4">
        <f>J572*CIE!$F378</f>
        <v>0</v>
      </c>
      <c r="CC572" s="4">
        <f>K572*CIE!$F378</f>
        <v>0</v>
      </c>
      <c r="CD572" s="4">
        <f>L572*CIE!$F378</f>
        <v>0</v>
      </c>
      <c r="CE572" s="4">
        <f>M572*CIE!$F378</f>
        <v>0</v>
      </c>
      <c r="CF572" s="4">
        <f>N572*CIE!$F378</f>
        <v>0</v>
      </c>
      <c r="CG572" s="4">
        <f>O572*CIE!$F378</f>
        <v>0</v>
      </c>
      <c r="CH572" s="4">
        <f>P572*CIE!$F378</f>
        <v>0</v>
      </c>
      <c r="CI572" s="4">
        <f>Q572*CIE!$F378</f>
        <v>0</v>
      </c>
      <c r="CJ572" s="4">
        <f>R572*CIE!$F378</f>
        <v>0</v>
      </c>
      <c r="CK572" s="4">
        <f>S572*CIE!$F378</f>
        <v>0</v>
      </c>
      <c r="CL572" s="4">
        <f>T572*CIE!$F378</f>
        <v>0</v>
      </c>
      <c r="CM572" s="4">
        <f>U572*CIE!$F378</f>
        <v>0</v>
      </c>
      <c r="CN572" s="4">
        <f>V572*CIE!$F378</f>
        <v>0</v>
      </c>
      <c r="CO572" s="4">
        <f>W572*CIE!$F378</f>
        <v>0</v>
      </c>
      <c r="CP572" s="4">
        <f>X572*CIE!$F378</f>
        <v>0</v>
      </c>
      <c r="CQ572" s="4">
        <f>Y572*CIE!$F378</f>
        <v>0</v>
      </c>
    </row>
    <row r="573" spans="1:95" x14ac:dyDescent="0.3">
      <c r="A573" s="28">
        <v>757</v>
      </c>
      <c r="B573" s="34">
        <f t="shared" si="125"/>
        <v>7.5700000000000002E-7</v>
      </c>
      <c r="C573" s="37">
        <f t="shared" si="130"/>
        <v>2.6675416517151478E-3</v>
      </c>
      <c r="D573" s="37">
        <f t="shared" si="130"/>
        <v>1.5050751204814383</v>
      </c>
      <c r="E573" s="37">
        <f t="shared" si="130"/>
        <v>35.752961543835433</v>
      </c>
      <c r="F573" s="37">
        <f t="shared" si="130"/>
        <v>420.40429221132212</v>
      </c>
      <c r="G573" s="37">
        <f t="shared" si="130"/>
        <v>850.69294576702873</v>
      </c>
      <c r="H573" s="37">
        <f t="shared" si="130"/>
        <v>1265.065335682983</v>
      </c>
      <c r="I573" s="37">
        <f t="shared" si="130"/>
        <v>4174.7605815213756</v>
      </c>
      <c r="J573" s="37">
        <f t="shared" si="130"/>
        <v>5835.6942344125509</v>
      </c>
      <c r="K573" s="37">
        <f t="shared" si="130"/>
        <v>10949.491326290572</v>
      </c>
      <c r="L573" s="37">
        <f t="shared" si="130"/>
        <v>15616.698302825444</v>
      </c>
      <c r="M573" s="37">
        <f t="shared" si="131"/>
        <v>18550.925502968934</v>
      </c>
      <c r="N573" s="37">
        <f t="shared" si="131"/>
        <v>27197.467214503726</v>
      </c>
      <c r="O573" s="37">
        <f t="shared" si="131"/>
        <v>33962.504522966352</v>
      </c>
      <c r="P573" s="37">
        <f t="shared" si="131"/>
        <v>41282.35241933303</v>
      </c>
      <c r="Q573" s="37">
        <f t="shared" si="131"/>
        <v>49093.098319823046</v>
      </c>
      <c r="R573" s="37">
        <f t="shared" si="131"/>
        <v>57337.71357256981</v>
      </c>
      <c r="S573" s="37">
        <f t="shared" si="131"/>
        <v>65965.933477714265</v>
      </c>
      <c r="T573" s="37">
        <f t="shared" si="131"/>
        <v>74933.768334488588</v>
      </c>
      <c r="U573" s="37">
        <f t="shared" si="131"/>
        <v>84202.864107474452</v>
      </c>
      <c r="V573" s="37">
        <f t="shared" si="131"/>
        <v>93739.831695069239</v>
      </c>
      <c r="W573" s="37">
        <f t="shared" si="131"/>
        <v>103515.60562451906</v>
      </c>
      <c r="X573" s="37">
        <f t="shared" si="131"/>
        <v>113504.85997232856</v>
      </c>
      <c r="Y573" s="37">
        <f t="shared" si="131"/>
        <v>123685.49113749144</v>
      </c>
      <c r="AA573" s="4">
        <f>C573*CIE!$D379</f>
        <v>5.4558109035036197E-7</v>
      </c>
      <c r="AB573" s="4">
        <f>D573*CIE!$D379</f>
        <v>3.0782669307656253E-4</v>
      </c>
      <c r="AC573" s="4">
        <f>E573*CIE!$D379</f>
        <v>7.3124030621221766E-3</v>
      </c>
      <c r="AD573" s="4">
        <f>F573*CIE!$D379</f>
        <v>8.5983524187954422E-2</v>
      </c>
      <c r="AE573" s="4">
        <f>G573*CIE!$D379</f>
        <v>0.17398865528735816</v>
      </c>
      <c r="AF573" s="4">
        <f>H573*CIE!$D379</f>
        <v>0.25873849983283065</v>
      </c>
      <c r="AG573" s="4">
        <f>I573*CIE!$D379</f>
        <v>0.85384624774412454</v>
      </c>
      <c r="AH573" s="4">
        <f>J573*CIE!$D379</f>
        <v>1.1935500318486145</v>
      </c>
      <c r="AI573" s="4">
        <f>K573*CIE!$D379</f>
        <v>2.2394534731026403</v>
      </c>
      <c r="AJ573" s="4">
        <f>L573*CIE!$D379</f>
        <v>3.194017713744016</v>
      </c>
      <c r="AK573" s="4">
        <f>M573*CIE!$D379</f>
        <v>3.7941428792351237</v>
      </c>
      <c r="AL573" s="4">
        <f>N573*CIE!$D379</f>
        <v>5.5625837400201457</v>
      </c>
      <c r="AM573" s="4">
        <f>O573*CIE!$D379</f>
        <v>6.9462084075633115</v>
      </c>
      <c r="AN573" s="4">
        <f>P573*CIE!$D379</f>
        <v>8.4433061544460237</v>
      </c>
      <c r="AO573" s="4">
        <f>Q573*CIE!$D379</f>
        <v>10.040805208340464</v>
      </c>
      <c r="AP573" s="4">
        <f>R573*CIE!$D379</f>
        <v>11.727041738600699</v>
      </c>
      <c r="AQ573" s="4">
        <f>S573*CIE!$D379</f>
        <v>13.491735317276293</v>
      </c>
      <c r="AR573" s="4">
        <f>T573*CIE!$D379</f>
        <v>15.325888915625946</v>
      </c>
      <c r="AS573" s="4">
        <f>U573*CIE!$D379</f>
        <v>17.221658143872499</v>
      </c>
      <c r="AT573" s="4">
        <f>V573*CIE!$D379</f>
        <v>19.172214069299393</v>
      </c>
      <c r="AU573" s="4">
        <f>W573*CIE!$D379</f>
        <v>21.171612052839258</v>
      </c>
      <c r="AV573" s="4">
        <f>X573*CIE!$D379</f>
        <v>23.214672289728476</v>
      </c>
      <c r="AW573" s="4">
        <f>Y573*CIE!$D379</f>
        <v>25.296874023288346</v>
      </c>
      <c r="AX573" s="4">
        <f>C573*CIE!$E379</f>
        <v>1.9701929131237738E-7</v>
      </c>
      <c r="AY573" s="4">
        <f>D573*CIE!$E379</f>
        <v>1.1116183824851807E-4</v>
      </c>
      <c r="AZ573" s="4">
        <f>E573*CIE!$E379</f>
        <v>2.6406422337045972E-3</v>
      </c>
      <c r="BA573" s="4">
        <f>F573*CIE!$E379</f>
        <v>3.1050220214143828E-2</v>
      </c>
      <c r="BB573" s="4">
        <f>G573*CIE!$E379</f>
        <v>6.2830479588461205E-2</v>
      </c>
      <c r="BC573" s="4">
        <f>H573*CIE!$E379</f>
        <v>9.343519556287376E-2</v>
      </c>
      <c r="BD573" s="4">
        <f>I573*CIE!$E379</f>
        <v>0.30833946703000575</v>
      </c>
      <c r="BE573" s="4">
        <f>J573*CIE!$E379</f>
        <v>0.43101270476524217</v>
      </c>
      <c r="BF573" s="4">
        <f>K573*CIE!$E379</f>
        <v>0.80870753037716903</v>
      </c>
      <c r="BG573" s="4">
        <f>L573*CIE!$E379</f>
        <v>1.1534181032500816</v>
      </c>
      <c r="BH573" s="4">
        <f>M573*CIE!$E379</f>
        <v>1.3701342557982794</v>
      </c>
      <c r="BI573" s="4">
        <f>N573*CIE!$E379</f>
        <v>2.0087505335288163</v>
      </c>
      <c r="BJ573" s="4">
        <f>O573*CIE!$E379</f>
        <v>2.5084026590572486</v>
      </c>
      <c r="BK573" s="4">
        <f>P573*CIE!$E379</f>
        <v>3.0490319849870988</v>
      </c>
      <c r="BL573" s="4">
        <f>Q573*CIE!$E379</f>
        <v>3.6259180557054904</v>
      </c>
      <c r="BM573" s="4">
        <f>R573*CIE!$E379</f>
        <v>4.2348488490428604</v>
      </c>
      <c r="BN573" s="4">
        <f>S573*CIE!$E379</f>
        <v>4.8721119147970198</v>
      </c>
      <c r="BO573" s="4">
        <f>T573*CIE!$E379</f>
        <v>5.5344582616486582</v>
      </c>
      <c r="BP573" s="4">
        <f>U573*CIE!$E379</f>
        <v>6.2190551372498479</v>
      </c>
      <c r="BQ573" s="4">
        <f>V573*CIE!$E379</f>
        <v>6.9234364893344233</v>
      </c>
      <c r="BR573" s="4">
        <f>W573*CIE!$E379</f>
        <v>7.6454556002157279</v>
      </c>
      <c r="BS573" s="4">
        <f>X573*CIE!$E379</f>
        <v>8.3832419478362414</v>
      </c>
      <c r="BT573" s="4">
        <f>Y573*CIE!$E379</f>
        <v>9.135163004432842</v>
      </c>
      <c r="BU573" s="4">
        <f>C573*CIE!$F379</f>
        <v>0</v>
      </c>
      <c r="BV573" s="4">
        <f>D573*CIE!$F379</f>
        <v>0</v>
      </c>
      <c r="BW573" s="4">
        <f>E573*CIE!$F379</f>
        <v>0</v>
      </c>
      <c r="BX573" s="4">
        <f>F573*CIE!$F379</f>
        <v>0</v>
      </c>
      <c r="BY573" s="4">
        <f>G573*CIE!$F379</f>
        <v>0</v>
      </c>
      <c r="BZ573" s="4">
        <f>H573*CIE!$F379</f>
        <v>0</v>
      </c>
      <c r="CA573" s="4">
        <f>I573*CIE!$F379</f>
        <v>0</v>
      </c>
      <c r="CB573" s="4">
        <f>J573*CIE!$F379</f>
        <v>0</v>
      </c>
      <c r="CC573" s="4">
        <f>K573*CIE!$F379</f>
        <v>0</v>
      </c>
      <c r="CD573" s="4">
        <f>L573*CIE!$F379</f>
        <v>0</v>
      </c>
      <c r="CE573" s="4">
        <f>M573*CIE!$F379</f>
        <v>0</v>
      </c>
      <c r="CF573" s="4">
        <f>N573*CIE!$F379</f>
        <v>0</v>
      </c>
      <c r="CG573" s="4">
        <f>O573*CIE!$F379</f>
        <v>0</v>
      </c>
      <c r="CH573" s="4">
        <f>P573*CIE!$F379</f>
        <v>0</v>
      </c>
      <c r="CI573" s="4">
        <f>Q573*CIE!$F379</f>
        <v>0</v>
      </c>
      <c r="CJ573" s="4">
        <f>R573*CIE!$F379</f>
        <v>0</v>
      </c>
      <c r="CK573" s="4">
        <f>S573*CIE!$F379</f>
        <v>0</v>
      </c>
      <c r="CL573" s="4">
        <f>T573*CIE!$F379</f>
        <v>0</v>
      </c>
      <c r="CM573" s="4">
        <f>U573*CIE!$F379</f>
        <v>0</v>
      </c>
      <c r="CN573" s="4">
        <f>V573*CIE!$F379</f>
        <v>0</v>
      </c>
      <c r="CO573" s="4">
        <f>W573*CIE!$F379</f>
        <v>0</v>
      </c>
      <c r="CP573" s="4">
        <f>X573*CIE!$F379</f>
        <v>0</v>
      </c>
      <c r="CQ573" s="4">
        <f>Y573*CIE!$F379</f>
        <v>0</v>
      </c>
    </row>
    <row r="574" spans="1:95" x14ac:dyDescent="0.3">
      <c r="A574" s="28">
        <v>758</v>
      </c>
      <c r="B574" s="34">
        <f t="shared" si="125"/>
        <v>7.5800000000000009E-7</v>
      </c>
      <c r="C574" s="37">
        <f t="shared" si="130"/>
        <v>2.7172788292915639E-3</v>
      </c>
      <c r="D574" s="37">
        <f t="shared" si="130"/>
        <v>1.5203771013974146</v>
      </c>
      <c r="E574" s="37">
        <f t="shared" si="130"/>
        <v>35.965873560862207</v>
      </c>
      <c r="F574" s="37">
        <f t="shared" si="130"/>
        <v>421.53851485676046</v>
      </c>
      <c r="G574" s="37">
        <f t="shared" si="130"/>
        <v>852.20199839135921</v>
      </c>
      <c r="H574" s="37">
        <f t="shared" si="130"/>
        <v>1266.6550352655531</v>
      </c>
      <c r="I574" s="37">
        <f t="shared" si="130"/>
        <v>4173.6031015876661</v>
      </c>
      <c r="J574" s="37">
        <f t="shared" si="130"/>
        <v>5831.6211951390851</v>
      </c>
      <c r="K574" s="37">
        <f t="shared" si="130"/>
        <v>10933.397525515418</v>
      </c>
      <c r="L574" s="37">
        <f t="shared" si="130"/>
        <v>15587.167712422968</v>
      </c>
      <c r="M574" s="37">
        <f t="shared" si="131"/>
        <v>18512.1456019791</v>
      </c>
      <c r="N574" s="37">
        <f t="shared" si="131"/>
        <v>27128.916721836576</v>
      </c>
      <c r="O574" s="37">
        <f t="shared" si="131"/>
        <v>33868.754312585719</v>
      </c>
      <c r="P574" s="37">
        <f t="shared" si="131"/>
        <v>41159.97355853358</v>
      </c>
      <c r="Q574" s="37">
        <f t="shared" si="131"/>
        <v>48938.959373760095</v>
      </c>
      <c r="R574" s="37">
        <f t="shared" si="131"/>
        <v>57148.974515259739</v>
      </c>
      <c r="S574" s="37">
        <f t="shared" si="131"/>
        <v>65740.029106980612</v>
      </c>
      <c r="T574" s="37">
        <f t="shared" si="131"/>
        <v>74668.3866530831</v>
      </c>
      <c r="U574" s="37">
        <f t="shared" si="131"/>
        <v>83895.922984739052</v>
      </c>
      <c r="V574" s="37">
        <f t="shared" si="131"/>
        <v>93389.455728821966</v>
      </c>
      <c r="W574" s="37">
        <f t="shared" si="131"/>
        <v>103120.1042450885</v>
      </c>
      <c r="X574" s="37">
        <f t="shared" si="131"/>
        <v>113062.70729286954</v>
      </c>
      <c r="Y574" s="37">
        <f t="shared" si="131"/>
        <v>123195.30773452122</v>
      </c>
      <c r="AA574" s="4">
        <f>C574*CIE!$D380</f>
        <v>5.185668504214167E-7</v>
      </c>
      <c r="AB574" s="4">
        <f>D574*CIE!$D380</f>
        <v>2.901495262192333E-4</v>
      </c>
      <c r="AC574" s="4">
        <f>E574*CIE!$D380</f>
        <v>6.8637452932917235E-3</v>
      </c>
      <c r="AD574" s="4">
        <f>F574*CIE!$D380</f>
        <v>8.0446620944521596E-2</v>
      </c>
      <c r="AE574" s="4">
        <f>G574*CIE!$D380</f>
        <v>0.16263465547400618</v>
      </c>
      <c r="AF574" s="4">
        <f>H574*CIE!$D380</f>
        <v>0.24172908025759579</v>
      </c>
      <c r="AG574" s="4">
        <f>I574*CIE!$D380</f>
        <v>0.79649250270854099</v>
      </c>
      <c r="AH574" s="4">
        <f>J574*CIE!$D380</f>
        <v>1.1129095046909405</v>
      </c>
      <c r="AI574" s="4">
        <f>K574*CIE!$D380</f>
        <v>2.0865350504681253</v>
      </c>
      <c r="AJ574" s="4">
        <f>L574*CIE!$D380</f>
        <v>2.9746628798226551</v>
      </c>
      <c r="AK574" s="4">
        <f>M574*CIE!$D380</f>
        <v>3.5328671227544923</v>
      </c>
      <c r="AL574" s="4">
        <f>N574*CIE!$D380</f>
        <v>5.1772960316536532</v>
      </c>
      <c r="AM574" s="4">
        <f>O574*CIE!$D380</f>
        <v>6.4635300073910145</v>
      </c>
      <c r="AN574" s="4">
        <f>P574*CIE!$D380</f>
        <v>7.8549899338973272</v>
      </c>
      <c r="AO574" s="4">
        <f>Q574*CIE!$D380</f>
        <v>9.3395354763680629</v>
      </c>
      <c r="AP574" s="4">
        <f>R574*CIE!$D380</f>
        <v>10.906338870979425</v>
      </c>
      <c r="AQ574" s="4">
        <f>S574*CIE!$D380</f>
        <v>12.545860024790732</v>
      </c>
      <c r="AR574" s="4">
        <f>T574*CIE!$D380</f>
        <v>14.249752243067705</v>
      </c>
      <c r="AS574" s="4">
        <f>U574*CIE!$D380</f>
        <v>16.010739890369091</v>
      </c>
      <c r="AT574" s="4">
        <f>V574*CIE!$D380</f>
        <v>17.822490426016248</v>
      </c>
      <c r="AU574" s="4">
        <f>W574*CIE!$D380</f>
        <v>19.679492254184812</v>
      </c>
      <c r="AV574" s="4">
        <f>X574*CIE!$D380</f>
        <v>21.57694359112487</v>
      </c>
      <c r="AW574" s="4">
        <f>Y574*CIE!$D380</f>
        <v>23.510654125709895</v>
      </c>
      <c r="AX574" s="4">
        <f>C574*CIE!$E380</f>
        <v>1.8726398779945742E-7</v>
      </c>
      <c r="AY574" s="4">
        <f>D574*CIE!$E380</f>
        <v>1.0477830831990423E-4</v>
      </c>
      <c r="AZ574" s="4">
        <f>E574*CIE!$E380</f>
        <v>2.4786241423203799E-3</v>
      </c>
      <c r="BA574" s="4">
        <f>F574*CIE!$E380</f>
        <v>2.9050748289868505E-2</v>
      </c>
      <c r="BB574" s="4">
        <f>G574*CIE!$E380</f>
        <v>5.8730352921138915E-2</v>
      </c>
      <c r="BC574" s="4">
        <f>H574*CIE!$E380</f>
        <v>8.7292798410360861E-2</v>
      </c>
      <c r="BD574" s="4">
        <f>I574*CIE!$E380</f>
        <v>0.2876280313490156</v>
      </c>
      <c r="BE574" s="4">
        <f>J574*CIE!$E380</f>
        <v>0.40189200628420518</v>
      </c>
      <c r="BF574" s="4">
        <f>K574*CIE!$E380</f>
        <v>0.75348602386842056</v>
      </c>
      <c r="BG574" s="4">
        <f>L574*CIE!$E380</f>
        <v>1.0742052500693413</v>
      </c>
      <c r="BH574" s="4">
        <f>M574*CIE!$E380</f>
        <v>1.2757830263059917</v>
      </c>
      <c r="BI574" s="4">
        <f>N574*CIE!$E380</f>
        <v>1.8696164248020897</v>
      </c>
      <c r="BJ574" s="4">
        <f>O574*CIE!$E380</f>
        <v>2.3340990722061576</v>
      </c>
      <c r="BK574" s="4">
        <f>P574*CIE!$E380</f>
        <v>2.8365807377599004</v>
      </c>
      <c r="BL574" s="4">
        <f>Q574*CIE!$E380</f>
        <v>3.3726773242020509</v>
      </c>
      <c r="BM574" s="4">
        <f>R574*CIE!$E380</f>
        <v>3.9384787276936404</v>
      </c>
      <c r="BN574" s="4">
        <f>S574*CIE!$E380</f>
        <v>4.5305398459366764</v>
      </c>
      <c r="BO574" s="4">
        <f>T574*CIE!$E380</f>
        <v>5.1458465345838755</v>
      </c>
      <c r="BP574" s="4">
        <f>U574*CIE!$E380</f>
        <v>5.7817714284162767</v>
      </c>
      <c r="BQ574" s="4">
        <f>V574*CIE!$E380</f>
        <v>6.4360277310074947</v>
      </c>
      <c r="BR574" s="4">
        <f>W574*CIE!$E380</f>
        <v>7.106625104154519</v>
      </c>
      <c r="BS574" s="4">
        <f>X574*CIE!$E380</f>
        <v>7.7918295357953973</v>
      </c>
      <c r="BT574" s="4">
        <f>Y574*CIE!$E380</f>
        <v>8.4901278278322643</v>
      </c>
      <c r="BU574" s="4">
        <f>C574*CIE!$F380</f>
        <v>0</v>
      </c>
      <c r="BV574" s="4">
        <f>D574*CIE!$F380</f>
        <v>0</v>
      </c>
      <c r="BW574" s="4">
        <f>E574*CIE!$F380</f>
        <v>0</v>
      </c>
      <c r="BX574" s="4">
        <f>F574*CIE!$F380</f>
        <v>0</v>
      </c>
      <c r="BY574" s="4">
        <f>G574*CIE!$F380</f>
        <v>0</v>
      </c>
      <c r="BZ574" s="4">
        <f>H574*CIE!$F380</f>
        <v>0</v>
      </c>
      <c r="CA574" s="4">
        <f>I574*CIE!$F380</f>
        <v>0</v>
      </c>
      <c r="CB574" s="4">
        <f>J574*CIE!$F380</f>
        <v>0</v>
      </c>
      <c r="CC574" s="4">
        <f>K574*CIE!$F380</f>
        <v>0</v>
      </c>
      <c r="CD574" s="4">
        <f>L574*CIE!$F380</f>
        <v>0</v>
      </c>
      <c r="CE574" s="4">
        <f>M574*CIE!$F380</f>
        <v>0</v>
      </c>
      <c r="CF574" s="4">
        <f>N574*CIE!$F380</f>
        <v>0</v>
      </c>
      <c r="CG574" s="4">
        <f>O574*CIE!$F380</f>
        <v>0</v>
      </c>
      <c r="CH574" s="4">
        <f>P574*CIE!$F380</f>
        <v>0</v>
      </c>
      <c r="CI574" s="4">
        <f>Q574*CIE!$F380</f>
        <v>0</v>
      </c>
      <c r="CJ574" s="4">
        <f>R574*CIE!$F380</f>
        <v>0</v>
      </c>
      <c r="CK574" s="4">
        <f>S574*CIE!$F380</f>
        <v>0</v>
      </c>
      <c r="CL574" s="4">
        <f>T574*CIE!$F380</f>
        <v>0</v>
      </c>
      <c r="CM574" s="4">
        <f>U574*CIE!$F380</f>
        <v>0</v>
      </c>
      <c r="CN574" s="4">
        <f>V574*CIE!$F380</f>
        <v>0</v>
      </c>
      <c r="CO574" s="4">
        <f>W574*CIE!$F380</f>
        <v>0</v>
      </c>
      <c r="CP574" s="4">
        <f>X574*CIE!$F380</f>
        <v>0</v>
      </c>
      <c r="CQ574" s="4">
        <f>Y574*CIE!$F380</f>
        <v>0</v>
      </c>
    </row>
    <row r="575" spans="1:95" x14ac:dyDescent="0.3">
      <c r="A575" s="28">
        <v>759</v>
      </c>
      <c r="B575" s="34">
        <f t="shared" si="125"/>
        <v>7.5900000000000006E-7</v>
      </c>
      <c r="C575" s="37">
        <f t="shared" si="130"/>
        <v>2.7677845812488357E-3</v>
      </c>
      <c r="D575" s="37">
        <f t="shared" si="130"/>
        <v>1.5357803733386706</v>
      </c>
      <c r="E575" s="37">
        <f t="shared" si="130"/>
        <v>36.179173442070478</v>
      </c>
      <c r="F575" s="37">
        <f t="shared" si="130"/>
        <v>422.66915557956213</v>
      </c>
      <c r="G575" s="37">
        <f t="shared" si="130"/>
        <v>853.70242810896912</v>
      </c>
      <c r="H575" s="37">
        <f t="shared" si="130"/>
        <v>1268.2317206373179</v>
      </c>
      <c r="I575" s="37">
        <f t="shared" si="130"/>
        <v>4172.4141741372869</v>
      </c>
      <c r="J575" s="37">
        <f t="shared" si="130"/>
        <v>5827.5135220211951</v>
      </c>
      <c r="K575" s="37">
        <f t="shared" si="130"/>
        <v>10917.281240274509</v>
      </c>
      <c r="L575" s="37">
        <f t="shared" si="130"/>
        <v>15557.646241324046</v>
      </c>
      <c r="M575" s="37">
        <f t="shared" si="131"/>
        <v>18473.402088061903</v>
      </c>
      <c r="N575" s="37">
        <f t="shared" si="131"/>
        <v>27060.507946847156</v>
      </c>
      <c r="O575" s="37">
        <f t="shared" si="131"/>
        <v>33775.248272023404</v>
      </c>
      <c r="P575" s="37">
        <f t="shared" si="131"/>
        <v>41037.964796172571</v>
      </c>
      <c r="Q575" s="37">
        <f t="shared" si="131"/>
        <v>48785.338779286962</v>
      </c>
      <c r="R575" s="37">
        <f t="shared" si="131"/>
        <v>56960.922976522343</v>
      </c>
      <c r="S575" s="37">
        <f t="shared" si="131"/>
        <v>65515.00081772566</v>
      </c>
      <c r="T575" s="37">
        <f t="shared" si="131"/>
        <v>74404.087484094824</v>
      </c>
      <c r="U575" s="37">
        <f t="shared" si="131"/>
        <v>83590.287194655917</v>
      </c>
      <c r="V575" s="37">
        <f t="shared" si="131"/>
        <v>93040.622908614532</v>
      </c>
      <c r="W575" s="37">
        <f t="shared" si="131"/>
        <v>102726.3975213095</v>
      </c>
      <c r="X575" s="37">
        <f t="shared" si="131"/>
        <v>112622.61328313126</v>
      </c>
      <c r="Y575" s="37">
        <f t="shared" si="131"/>
        <v>122707.45843259175</v>
      </c>
      <c r="AA575" s="4">
        <f>C575*CIE!$D381</f>
        <v>4.9284666857390649E-7</v>
      </c>
      <c r="AB575" s="4">
        <f>D575*CIE!$D381</f>
        <v>2.7346934649069972E-4</v>
      </c>
      <c r="AC575" s="4">
        <f>E575*CIE!$D381</f>
        <v>6.4422589906316568E-3</v>
      </c>
      <c r="AD575" s="4">
        <f>F575*CIE!$D381</f>
        <v>7.5262752255936968E-2</v>
      </c>
      <c r="AE575" s="4">
        <f>G575*CIE!$D381</f>
        <v>0.15201486434219483</v>
      </c>
      <c r="AF575" s="4">
        <f>H575*CIE!$D381</f>
        <v>0.2258281886279723</v>
      </c>
      <c r="AG575" s="4">
        <f>I575*CIE!$D381</f>
        <v>0.74296259888342564</v>
      </c>
      <c r="AH575" s="4">
        <f>J575*CIE!$D381</f>
        <v>1.0376785263041131</v>
      </c>
      <c r="AI575" s="4">
        <f>K575*CIE!$D381</f>
        <v>1.9439900509619767</v>
      </c>
      <c r="AJ575" s="4">
        <f>L575*CIE!$D381</f>
        <v>2.7702785010198632</v>
      </c>
      <c r="AK575" s="4">
        <f>M575*CIE!$D381</f>
        <v>3.2894737321715781</v>
      </c>
      <c r="AL575" s="4">
        <f>N575*CIE!$D381</f>
        <v>4.8185401717585181</v>
      </c>
      <c r="AM575" s="4">
        <f>O575*CIE!$D381</f>
        <v>6.0142030936571569</v>
      </c>
      <c r="AN575" s="4">
        <f>P575*CIE!$D381</f>
        <v>7.307441616616388</v>
      </c>
      <c r="AO575" s="4">
        <f>Q575*CIE!$D381</f>
        <v>8.6869808638692447</v>
      </c>
      <c r="AP575" s="4">
        <f>R575*CIE!$D381</f>
        <v>10.142769534183643</v>
      </c>
      <c r="AQ575" s="4">
        <f>S575*CIE!$D381</f>
        <v>11.665954826608647</v>
      </c>
      <c r="AR575" s="4">
        <f>T575*CIE!$D381</f>
        <v>13.248793599490339</v>
      </c>
      <c r="AS575" s="4">
        <f>U575*CIE!$D381</f>
        <v>14.884537925431285</v>
      </c>
      <c r="AT575" s="4">
        <f>V575*CIE!$D381</f>
        <v>16.56731573447161</v>
      </c>
      <c r="AU575" s="4">
        <f>W575*CIE!$D381</f>
        <v>18.292017065190986</v>
      </c>
      <c r="AV575" s="4">
        <f>X575*CIE!$D381</f>
        <v>20.054190683306082</v>
      </c>
      <c r="AW575" s="4">
        <f>Y575*CIE!$D381</f>
        <v>21.849952668782826</v>
      </c>
      <c r="AX575" s="4">
        <f>C575*CIE!$E381</f>
        <v>1.7797593855913208E-7</v>
      </c>
      <c r="AY575" s="4">
        <f>D575*CIE!$E381</f>
        <v>9.8754778539273329E-5</v>
      </c>
      <c r="AZ575" s="4">
        <f>E575*CIE!$E381</f>
        <v>2.3264174507182222E-3</v>
      </c>
      <c r="BA575" s="4">
        <f>F575*CIE!$E381</f>
        <v>2.7178755230411245E-2</v>
      </c>
      <c r="BB575" s="4">
        <f>G575*CIE!$E381</f>
        <v>5.4895345512889764E-2</v>
      </c>
      <c r="BC575" s="4">
        <f>H575*CIE!$E381</f>
        <v>8.1550685815673651E-2</v>
      </c>
      <c r="BD575" s="4">
        <f>I575*CIE!$E381</f>
        <v>0.26829737174287249</v>
      </c>
      <c r="BE575" s="4">
        <f>J575*CIE!$E381</f>
        <v>0.37472467892706662</v>
      </c>
      <c r="BF575" s="4">
        <f>K575*CIE!$E381</f>
        <v>0.70201033289056247</v>
      </c>
      <c r="BG575" s="4">
        <f>L575*CIE!$E381</f>
        <v>1.0003981922326006</v>
      </c>
      <c r="BH575" s="4">
        <f>M575*CIE!$E381</f>
        <v>1.1878890782459555</v>
      </c>
      <c r="BI575" s="4">
        <f>N575*CIE!$E381</f>
        <v>1.7400629125384903</v>
      </c>
      <c r="BJ575" s="4">
        <f>O575*CIE!$E381</f>
        <v>2.1718386438039912</v>
      </c>
      <c r="BK575" s="4">
        <f>P575*CIE!$E381</f>
        <v>2.6388507077599024</v>
      </c>
      <c r="BL575" s="4">
        <f>Q575*CIE!$E381</f>
        <v>3.1370275403626926</v>
      </c>
      <c r="BM575" s="4">
        <f>R575*CIE!$E381</f>
        <v>3.662739433054734</v>
      </c>
      <c r="BN575" s="4">
        <f>S575*CIE!$E381</f>
        <v>4.2127894776319437</v>
      </c>
      <c r="BO575" s="4">
        <f>T575*CIE!$E381</f>
        <v>4.78438148414088</v>
      </c>
      <c r="BP575" s="4">
        <f>U575*CIE!$E381</f>
        <v>5.3750786526831851</v>
      </c>
      <c r="BQ575" s="4">
        <f>V575*CIE!$E381</f>
        <v>5.9827604714870803</v>
      </c>
      <c r="BR575" s="4">
        <f>W575*CIE!$E381</f>
        <v>6.6055816401015823</v>
      </c>
      <c r="BS575" s="4">
        <f>X575*CIE!$E381</f>
        <v>7.2419347364828059</v>
      </c>
      <c r="BT575" s="4">
        <f>Y575*CIE!$E381</f>
        <v>7.8904172061296647</v>
      </c>
      <c r="BU575" s="4">
        <f>C575*CIE!$F381</f>
        <v>0</v>
      </c>
      <c r="BV575" s="4">
        <f>D575*CIE!$F381</f>
        <v>0</v>
      </c>
      <c r="BW575" s="4">
        <f>E575*CIE!$F381</f>
        <v>0</v>
      </c>
      <c r="BX575" s="4">
        <f>F575*CIE!$F381</f>
        <v>0</v>
      </c>
      <c r="BY575" s="4">
        <f>G575*CIE!$F381</f>
        <v>0</v>
      </c>
      <c r="BZ575" s="4">
        <f>H575*CIE!$F381</f>
        <v>0</v>
      </c>
      <c r="CA575" s="4">
        <f>I575*CIE!$F381</f>
        <v>0</v>
      </c>
      <c r="CB575" s="4">
        <f>J575*CIE!$F381</f>
        <v>0</v>
      </c>
      <c r="CC575" s="4">
        <f>K575*CIE!$F381</f>
        <v>0</v>
      </c>
      <c r="CD575" s="4">
        <f>L575*CIE!$F381</f>
        <v>0</v>
      </c>
      <c r="CE575" s="4">
        <f>M575*CIE!$F381</f>
        <v>0</v>
      </c>
      <c r="CF575" s="4">
        <f>N575*CIE!$F381</f>
        <v>0</v>
      </c>
      <c r="CG575" s="4">
        <f>O575*CIE!$F381</f>
        <v>0</v>
      </c>
      <c r="CH575" s="4">
        <f>P575*CIE!$F381</f>
        <v>0</v>
      </c>
      <c r="CI575" s="4">
        <f>Q575*CIE!$F381</f>
        <v>0</v>
      </c>
      <c r="CJ575" s="4">
        <f>R575*CIE!$F381</f>
        <v>0</v>
      </c>
      <c r="CK575" s="4">
        <f>S575*CIE!$F381</f>
        <v>0</v>
      </c>
      <c r="CL575" s="4">
        <f>T575*CIE!$F381</f>
        <v>0</v>
      </c>
      <c r="CM575" s="4">
        <f>U575*CIE!$F381</f>
        <v>0</v>
      </c>
      <c r="CN575" s="4">
        <f>V575*CIE!$F381</f>
        <v>0</v>
      </c>
      <c r="CO575" s="4">
        <f>W575*CIE!$F381</f>
        <v>0</v>
      </c>
      <c r="CP575" s="4">
        <f>X575*CIE!$F381</f>
        <v>0</v>
      </c>
      <c r="CQ575" s="4">
        <f>Y575*CIE!$F381</f>
        <v>0</v>
      </c>
    </row>
    <row r="576" spans="1:95" x14ac:dyDescent="0.3">
      <c r="A576" s="28">
        <v>760</v>
      </c>
      <c r="B576" s="34">
        <f t="shared" si="125"/>
        <v>7.6000000000000003E-7</v>
      </c>
      <c r="C576" s="37">
        <f t="shared" ref="C576:L585" si="132">2*$C$3*$C$2^2/$B576^5/(EXP($C$3*$C$2/$B576/$C$4/C$7)-1)/1000000000</f>
        <v>2.8190680149494645E-3</v>
      </c>
      <c r="D576" s="37">
        <f t="shared" si="132"/>
        <v>1.5512851023464433</v>
      </c>
      <c r="E576" s="37">
        <f t="shared" si="132"/>
        <v>36.392856994522653</v>
      </c>
      <c r="F576" s="37">
        <f t="shared" si="132"/>
        <v>423.79620049695666</v>
      </c>
      <c r="G576" s="37">
        <f t="shared" si="132"/>
        <v>855.19423491613441</v>
      </c>
      <c r="H576" s="37">
        <f t="shared" si="132"/>
        <v>1269.7954129093512</v>
      </c>
      <c r="I576" s="37">
        <f t="shared" si="132"/>
        <v>4171.1940027693354</v>
      </c>
      <c r="J576" s="37">
        <f t="shared" si="132"/>
        <v>5823.3715115877048</v>
      </c>
      <c r="K576" s="37">
        <f t="shared" si="132"/>
        <v>10901.142954538473</v>
      </c>
      <c r="L576" s="37">
        <f t="shared" si="132"/>
        <v>15528.134420720893</v>
      </c>
      <c r="M576" s="37">
        <f t="shared" ref="M576:Y585" si="133">2*$C$3*$C$2^2/$B576^5/(EXP($C$3*$C$2/$B576/$C$4/M$7)-1)/1000000000</f>
        <v>18434.695469004411</v>
      </c>
      <c r="N576" s="37">
        <f t="shared" si="133"/>
        <v>26992.241127981702</v>
      </c>
      <c r="O576" s="37">
        <f t="shared" si="133"/>
        <v>33681.986254861302</v>
      </c>
      <c r="P576" s="37">
        <f t="shared" si="133"/>
        <v>40916.325429019977</v>
      </c>
      <c r="Q576" s="37">
        <f t="shared" si="133"/>
        <v>48632.235103786748</v>
      </c>
      <c r="R576" s="37">
        <f t="shared" si="133"/>
        <v>56773.556625771751</v>
      </c>
      <c r="S576" s="37">
        <f t="shared" si="133"/>
        <v>65290.845219745024</v>
      </c>
      <c r="T576" s="37">
        <f t="shared" si="133"/>
        <v>74140.866224690631</v>
      </c>
      <c r="U576" s="37">
        <f t="shared" si="133"/>
        <v>83285.950778233557</v>
      </c>
      <c r="V576" s="37">
        <f t="shared" si="133"/>
        <v>92693.325785504043</v>
      </c>
      <c r="W576" s="37">
        <f t="shared" si="133"/>
        <v>102334.47639010617</v>
      </c>
      <c r="X576" s="37">
        <f t="shared" si="133"/>
        <v>112184.56715097275</v>
      </c>
      <c r="Y576" s="37">
        <f t="shared" si="133"/>
        <v>122221.93060431581</v>
      </c>
      <c r="AA576" s="4">
        <f>C576*CIE!$D382</f>
        <v>4.6838956021786102E-7</v>
      </c>
      <c r="AB576" s="4">
        <f>D576*CIE!$D382</f>
        <v>2.5774679539741275E-4</v>
      </c>
      <c r="AC576" s="4">
        <f>E576*CIE!$D382</f>
        <v>6.0466913860684366E-3</v>
      </c>
      <c r="AD576" s="4">
        <f>F576*CIE!$D382</f>
        <v>7.0413950610669601E-2</v>
      </c>
      <c r="AE576" s="4">
        <f>G576*CIE!$D382</f>
        <v>0.1420909497284332</v>
      </c>
      <c r="AF576" s="4">
        <f>H576*CIE!$D382</f>
        <v>0.21097714275259516</v>
      </c>
      <c r="AG576" s="4">
        <f>I576*CIE!$D382</f>
        <v>0.69304596915712646</v>
      </c>
      <c r="AH576" s="4">
        <f>J576*CIE!$D382</f>
        <v>0.967556088336053</v>
      </c>
      <c r="AI576" s="4">
        <f>K576*CIE!$D382</f>
        <v>1.8112303524680446</v>
      </c>
      <c r="AJ576" s="4">
        <f>L576*CIE!$D382</f>
        <v>2.5800072980699871</v>
      </c>
      <c r="AK576" s="4">
        <f>M576*CIE!$D382</f>
        <v>3.0629338695228174</v>
      </c>
      <c r="AL576" s="4">
        <f>N576*CIE!$D382</f>
        <v>4.4847743595347245</v>
      </c>
      <c r="AM576" s="4">
        <f>O576*CIE!$D382</f>
        <v>5.5962788572383326</v>
      </c>
      <c r="AN576" s="4">
        <f>P576*CIE!$D382</f>
        <v>6.7982679281943836</v>
      </c>
      <c r="AO576" s="4">
        <f>Q576*CIE!$D382</f>
        <v>8.0802701786117197</v>
      </c>
      <c r="AP576" s="4">
        <f>R576*CIE!$D382</f>
        <v>9.4329548201502895</v>
      </c>
      <c r="AQ576" s="4">
        <f>S576*CIE!$D382</f>
        <v>10.848106578683247</v>
      </c>
      <c r="AR576" s="4">
        <f>T576*CIE!$D382</f>
        <v>12.318541993665461</v>
      </c>
      <c r="AS576" s="4">
        <f>U576*CIE!$D382</f>
        <v>13.838002364778895</v>
      </c>
      <c r="AT576" s="4">
        <f>V576*CIE!$D382</f>
        <v>15.401042425924389</v>
      </c>
      <c r="AU576" s="4">
        <f>W576*CIE!$D382</f>
        <v>17.002924419454335</v>
      </c>
      <c r="AV576" s="4">
        <f>X576*CIE!$D382</f>
        <v>18.6395219244177</v>
      </c>
      <c r="AW576" s="4">
        <f>Y576*CIE!$D382</f>
        <v>20.307234880872375</v>
      </c>
      <c r="AX576" s="4">
        <f>C576*CIE!$E382</f>
        <v>1.6914408089696786E-7</v>
      </c>
      <c r="AY576" s="4">
        <f>D576*CIE!$E382</f>
        <v>9.3077106140786607E-5</v>
      </c>
      <c r="AZ576" s="4">
        <f>E576*CIE!$E382</f>
        <v>2.1835714196713593E-3</v>
      </c>
      <c r="BA576" s="4">
        <f>F576*CIE!$E382</f>
        <v>2.54277720298174E-2</v>
      </c>
      <c r="BB576" s="4">
        <f>G576*CIE!$E382</f>
        <v>5.1311654094968066E-2</v>
      </c>
      <c r="BC576" s="4">
        <f>H576*CIE!$E382</f>
        <v>7.6187724774561066E-2</v>
      </c>
      <c r="BD576" s="4">
        <f>I576*CIE!$E382</f>
        <v>0.2502716401661601</v>
      </c>
      <c r="BE576" s="4">
        <f>J576*CIE!$E382</f>
        <v>0.3494022906952623</v>
      </c>
      <c r="BF576" s="4">
        <f>K576*CIE!$E382</f>
        <v>0.65406857727230838</v>
      </c>
      <c r="BG576" s="4">
        <f>L576*CIE!$E382</f>
        <v>0.93168806524325365</v>
      </c>
      <c r="BH576" s="4">
        <f>M576*CIE!$E382</f>
        <v>1.1060817281402646</v>
      </c>
      <c r="BI576" s="4">
        <f>N576*CIE!$E382</f>
        <v>1.6195344676789021</v>
      </c>
      <c r="BJ576" s="4">
        <f>O576*CIE!$E382</f>
        <v>2.0209191752916782</v>
      </c>
      <c r="BK576" s="4">
        <f>P576*CIE!$E382</f>
        <v>2.4549795257411988</v>
      </c>
      <c r="BL576" s="4">
        <f>Q576*CIE!$E382</f>
        <v>2.9179341062272051</v>
      </c>
      <c r="BM576" s="4">
        <f>R576*CIE!$E382</f>
        <v>3.4064133975463053</v>
      </c>
      <c r="BN576" s="4">
        <f>S576*CIE!$E382</f>
        <v>3.9174507131847016</v>
      </c>
      <c r="BO576" s="4">
        <f>T576*CIE!$E382</f>
        <v>4.4484519734814381</v>
      </c>
      <c r="BP576" s="4">
        <f>U576*CIE!$E382</f>
        <v>4.9971570466940136</v>
      </c>
      <c r="BQ576" s="4">
        <f>V576*CIE!$E382</f>
        <v>5.5615995471302426</v>
      </c>
      <c r="BR576" s="4">
        <f>W576*CIE!$E382</f>
        <v>6.1400685834063697</v>
      </c>
      <c r="BS576" s="4">
        <f>X576*CIE!$E382</f>
        <v>6.731074029058365</v>
      </c>
      <c r="BT576" s="4">
        <f>Y576*CIE!$E382</f>
        <v>7.333315836258949</v>
      </c>
      <c r="BU576" s="4">
        <f>C576*CIE!$F382</f>
        <v>0</v>
      </c>
      <c r="BV576" s="4">
        <f>D576*CIE!$F382</f>
        <v>0</v>
      </c>
      <c r="BW576" s="4">
        <f>E576*CIE!$F382</f>
        <v>0</v>
      </c>
      <c r="BX576" s="4">
        <f>F576*CIE!$F382</f>
        <v>0</v>
      </c>
      <c r="BY576" s="4">
        <f>G576*CIE!$F382</f>
        <v>0</v>
      </c>
      <c r="BZ576" s="4">
        <f>H576*CIE!$F382</f>
        <v>0</v>
      </c>
      <c r="CA576" s="4">
        <f>I576*CIE!$F382</f>
        <v>0</v>
      </c>
      <c r="CB576" s="4">
        <f>J576*CIE!$F382</f>
        <v>0</v>
      </c>
      <c r="CC576" s="4">
        <f>K576*CIE!$F382</f>
        <v>0</v>
      </c>
      <c r="CD576" s="4">
        <f>L576*CIE!$F382</f>
        <v>0</v>
      </c>
      <c r="CE576" s="4">
        <f>M576*CIE!$F382</f>
        <v>0</v>
      </c>
      <c r="CF576" s="4">
        <f>N576*CIE!$F382</f>
        <v>0</v>
      </c>
      <c r="CG576" s="4">
        <f>O576*CIE!$F382</f>
        <v>0</v>
      </c>
      <c r="CH576" s="4">
        <f>P576*CIE!$F382</f>
        <v>0</v>
      </c>
      <c r="CI576" s="4">
        <f>Q576*CIE!$F382</f>
        <v>0</v>
      </c>
      <c r="CJ576" s="4">
        <f>R576*CIE!$F382</f>
        <v>0</v>
      </c>
      <c r="CK576" s="4">
        <f>S576*CIE!$F382</f>
        <v>0</v>
      </c>
      <c r="CL576" s="4">
        <f>T576*CIE!$F382</f>
        <v>0</v>
      </c>
      <c r="CM576" s="4">
        <f>U576*CIE!$F382</f>
        <v>0</v>
      </c>
      <c r="CN576" s="4">
        <f>V576*CIE!$F382</f>
        <v>0</v>
      </c>
      <c r="CO576" s="4">
        <f>W576*CIE!$F382</f>
        <v>0</v>
      </c>
      <c r="CP576" s="4">
        <f>X576*CIE!$F382</f>
        <v>0</v>
      </c>
      <c r="CQ576" s="4">
        <f>Y576*CIE!$F382</f>
        <v>0</v>
      </c>
    </row>
    <row r="577" spans="1:95" x14ac:dyDescent="0.3">
      <c r="A577" s="28">
        <v>761</v>
      </c>
      <c r="B577" s="34">
        <f t="shared" si="125"/>
        <v>7.61E-7</v>
      </c>
      <c r="C577" s="37">
        <f t="shared" si="132"/>
        <v>2.8711383052280274E-3</v>
      </c>
      <c r="D577" s="37">
        <f t="shared" si="132"/>
        <v>1.5668914511192857</v>
      </c>
      <c r="E577" s="37">
        <f t="shared" si="132"/>
        <v>36.606920019822212</v>
      </c>
      <c r="F577" s="37">
        <f t="shared" si="132"/>
        <v>424.91963593102776</v>
      </c>
      <c r="G577" s="37">
        <f t="shared" si="132"/>
        <v>856.67741912403812</v>
      </c>
      <c r="H577" s="37">
        <f t="shared" si="132"/>
        <v>1271.3461335242905</v>
      </c>
      <c r="I577" s="37">
        <f t="shared" si="132"/>
        <v>4169.9427905205375</v>
      </c>
      <c r="J577" s="37">
        <f t="shared" si="132"/>
        <v>5819.1954590095102</v>
      </c>
      <c r="K577" s="37">
        <f t="shared" si="132"/>
        <v>10884.983148429004</v>
      </c>
      <c r="L577" s="37">
        <f t="shared" si="132"/>
        <v>15498.632776125474</v>
      </c>
      <c r="M577" s="37">
        <f t="shared" si="133"/>
        <v>18396.02624606375</v>
      </c>
      <c r="N577" s="37">
        <f t="shared" si="133"/>
        <v>26924.11649606323</v>
      </c>
      <c r="O577" s="37">
        <f t="shared" si="133"/>
        <v>33588.968107598885</v>
      </c>
      <c r="P577" s="37">
        <f t="shared" si="133"/>
        <v>40795.054748594419</v>
      </c>
      <c r="Q577" s="37">
        <f t="shared" si="133"/>
        <v>48479.646912622273</v>
      </c>
      <c r="R577" s="37">
        <f t="shared" si="133"/>
        <v>56586.873135080939</v>
      </c>
      <c r="S577" s="37">
        <f t="shared" si="133"/>
        <v>65067.558931622807</v>
      </c>
      <c r="T577" s="37">
        <f t="shared" si="133"/>
        <v>73878.718288376884</v>
      </c>
      <c r="U577" s="37">
        <f t="shared" si="133"/>
        <v>82982.907801741923</v>
      </c>
      <c r="V577" s="37">
        <f t="shared" si="133"/>
        <v>92347.556946038807</v>
      </c>
      <c r="W577" s="37">
        <f t="shared" si="133"/>
        <v>101944.33183536096</v>
      </c>
      <c r="X577" s="37">
        <f t="shared" si="133"/>
        <v>111748.55816384299</v>
      </c>
      <c r="Y577" s="37">
        <f t="shared" si="133"/>
        <v>121738.71169561778</v>
      </c>
      <c r="AA577" s="4">
        <f>C577*CIE!$D383</f>
        <v>4.450941961743476E-7</v>
      </c>
      <c r="AB577" s="4">
        <f>D577*CIE!$D383</f>
        <v>2.4290515356173569E-4</v>
      </c>
      <c r="AC577" s="4">
        <f>E577*CIE!$D383</f>
        <v>5.6749365263849107E-3</v>
      </c>
      <c r="AD577" s="4">
        <f>F577*CIE!$D383</f>
        <v>6.5872571672717276E-2</v>
      </c>
      <c r="AE577" s="4">
        <f>G577*CIE!$D383</f>
        <v>0.13280521755131725</v>
      </c>
      <c r="AF577" s="4">
        <f>H577*CIE!$D383</f>
        <v>0.19708865446501619</v>
      </c>
      <c r="AG577" s="4">
        <f>I577*CIE!$D383</f>
        <v>0.64643954318053964</v>
      </c>
      <c r="AH577" s="4">
        <f>J577*CIE!$D383</f>
        <v>0.90211262915930668</v>
      </c>
      <c r="AI577" s="4">
        <f>K577*CIE!$D383</f>
        <v>1.6874292736087986</v>
      </c>
      <c r="AJ577" s="4">
        <f>L577*CIE!$D383</f>
        <v>2.4026538480329651</v>
      </c>
      <c r="AK577" s="4">
        <f>M577*CIE!$D383</f>
        <v>2.8518182143592883</v>
      </c>
      <c r="AL577" s="4">
        <f>N577*CIE!$D383</f>
        <v>4.1738734660391081</v>
      </c>
      <c r="AM577" s="4">
        <f>O577*CIE!$D383</f>
        <v>5.2070827563251667</v>
      </c>
      <c r="AN577" s="4">
        <f>P577*CIE!$D383</f>
        <v>6.3241962493242019</v>
      </c>
      <c r="AO577" s="4">
        <f>Q577*CIE!$D383</f>
        <v>7.51548939112359</v>
      </c>
      <c r="AP577" s="4">
        <f>R577*CIE!$D383</f>
        <v>8.7723007861435338</v>
      </c>
      <c r="AQ577" s="4">
        <f>S577*CIE!$D383</f>
        <v>10.087007228792322</v>
      </c>
      <c r="AR577" s="4">
        <f>T577*CIE!$D383</f>
        <v>11.452944872450022</v>
      </c>
      <c r="AS577" s="4">
        <f>U577*CIE!$D383</f>
        <v>12.864309105894119</v>
      </c>
      <c r="AT577" s="4">
        <f>V577*CIE!$D383</f>
        <v>14.316050728979942</v>
      </c>
      <c r="AU577" s="4">
        <f>W577*CIE!$D383</f>
        <v>15.803777320712264</v>
      </c>
      <c r="AV577" s="4">
        <f>X577*CIE!$D383</f>
        <v>17.323663781368328</v>
      </c>
      <c r="AW577" s="4">
        <f>Y577*CIE!$D383</f>
        <v>18.872373346416772</v>
      </c>
      <c r="AX577" s="4">
        <f>C577*CIE!$E383</f>
        <v>1.6073169135529576E-7</v>
      </c>
      <c r="AY577" s="4">
        <f>D577*CIE!$E383</f>
        <v>8.7717513520671204E-5</v>
      </c>
      <c r="AZ577" s="4">
        <f>E577*CIE!$E383</f>
        <v>2.0493238376500843E-3</v>
      </c>
      <c r="BA577" s="4">
        <f>F577*CIE!$E383</f>
        <v>2.3787795819138122E-2</v>
      </c>
      <c r="BB577" s="4">
        <f>G577*CIE!$E383</f>
        <v>4.7958403909337415E-2</v>
      </c>
      <c r="BC577" s="4">
        <f>H577*CIE!$E383</f>
        <v>7.1172333971959476E-2</v>
      </c>
      <c r="BD577" s="4">
        <f>I577*CIE!$E383</f>
        <v>0.23344119520635795</v>
      </c>
      <c r="BE577" s="4">
        <f>J577*CIE!$E383</f>
        <v>0.32576944369086069</v>
      </c>
      <c r="BF577" s="4">
        <f>K577*CIE!$E383</f>
        <v>0.60936171156754315</v>
      </c>
      <c r="BG577" s="4">
        <f>L577*CIE!$E383</f>
        <v>0.86764244525079537</v>
      </c>
      <c r="BH577" s="4">
        <f>M577*CIE!$E383</f>
        <v>1.0298439498237288</v>
      </c>
      <c r="BI577" s="4">
        <f>N577*CIE!$E383</f>
        <v>1.5072623895474673</v>
      </c>
      <c r="BJ577" s="4">
        <f>O577*CIE!$E383</f>
        <v>1.8803732460337468</v>
      </c>
      <c r="BK577" s="4">
        <f>P577*CIE!$E383</f>
        <v>2.2837834515786954</v>
      </c>
      <c r="BL577" s="4">
        <f>Q577*CIE!$E383</f>
        <v>2.7139812911083214</v>
      </c>
      <c r="BM577" s="4">
        <f>R577*CIE!$E383</f>
        <v>3.1678389755545933</v>
      </c>
      <c r="BN577" s="4">
        <f>S577*CIE!$E383</f>
        <v>3.6426036253274465</v>
      </c>
      <c r="BO577" s="4">
        <f>T577*CIE!$E383</f>
        <v>4.1358688029865371</v>
      </c>
      <c r="BP577" s="4">
        <f>U577*CIE!$E383</f>
        <v>4.6455383567791015</v>
      </c>
      <c r="BQ577" s="4">
        <f>V577*CIE!$E383</f>
        <v>5.1697889277707416</v>
      </c>
      <c r="BR577" s="4">
        <f>W577*CIE!$E383</f>
        <v>5.7070343320440386</v>
      </c>
      <c r="BS577" s="4">
        <f>X577*CIE!$E383</f>
        <v>6.255893255815697</v>
      </c>
      <c r="BT577" s="4">
        <f>Y577*CIE!$E383</f>
        <v>6.8151607321115542</v>
      </c>
      <c r="BU577" s="4">
        <f>C577*CIE!$F383</f>
        <v>0</v>
      </c>
      <c r="BV577" s="4">
        <f>D577*CIE!$F383</f>
        <v>0</v>
      </c>
      <c r="BW577" s="4">
        <f>E577*CIE!$F383</f>
        <v>0</v>
      </c>
      <c r="BX577" s="4">
        <f>F577*CIE!$F383</f>
        <v>0</v>
      </c>
      <c r="BY577" s="4">
        <f>G577*CIE!$F383</f>
        <v>0</v>
      </c>
      <c r="BZ577" s="4">
        <f>H577*CIE!$F383</f>
        <v>0</v>
      </c>
      <c r="CA577" s="4">
        <f>I577*CIE!$F383</f>
        <v>0</v>
      </c>
      <c r="CB577" s="4">
        <f>J577*CIE!$F383</f>
        <v>0</v>
      </c>
      <c r="CC577" s="4">
        <f>K577*CIE!$F383</f>
        <v>0</v>
      </c>
      <c r="CD577" s="4">
        <f>L577*CIE!$F383</f>
        <v>0</v>
      </c>
      <c r="CE577" s="4">
        <f>M577*CIE!$F383</f>
        <v>0</v>
      </c>
      <c r="CF577" s="4">
        <f>N577*CIE!$F383</f>
        <v>0</v>
      </c>
      <c r="CG577" s="4">
        <f>O577*CIE!$F383</f>
        <v>0</v>
      </c>
      <c r="CH577" s="4">
        <f>P577*CIE!$F383</f>
        <v>0</v>
      </c>
      <c r="CI577" s="4">
        <f>Q577*CIE!$F383</f>
        <v>0</v>
      </c>
      <c r="CJ577" s="4">
        <f>R577*CIE!$F383</f>
        <v>0</v>
      </c>
      <c r="CK577" s="4">
        <f>S577*CIE!$F383</f>
        <v>0</v>
      </c>
      <c r="CL577" s="4">
        <f>T577*CIE!$F383</f>
        <v>0</v>
      </c>
      <c r="CM577" s="4">
        <f>U577*CIE!$F383</f>
        <v>0</v>
      </c>
      <c r="CN577" s="4">
        <f>V577*CIE!$F383</f>
        <v>0</v>
      </c>
      <c r="CO577" s="4">
        <f>W577*CIE!$F383</f>
        <v>0</v>
      </c>
      <c r="CP577" s="4">
        <f>X577*CIE!$F383</f>
        <v>0</v>
      </c>
      <c r="CQ577" s="4">
        <f>Y577*CIE!$F383</f>
        <v>0</v>
      </c>
    </row>
    <row r="578" spans="1:95" x14ac:dyDescent="0.3">
      <c r="A578" s="28">
        <v>762</v>
      </c>
      <c r="B578" s="34">
        <f t="shared" si="125"/>
        <v>7.6200000000000007E-7</v>
      </c>
      <c r="C578" s="37">
        <f t="shared" si="132"/>
        <v>2.9240046944102411E-3</v>
      </c>
      <c r="D578" s="37">
        <f t="shared" si="132"/>
        <v>1.5825995790056702</v>
      </c>
      <c r="E578" s="37">
        <f t="shared" si="132"/>
        <v>36.821358314371764</v>
      </c>
      <c r="F578" s="37">
        <f t="shared" si="132"/>
        <v>426.03944840785073</v>
      </c>
      <c r="G578" s="37">
        <f t="shared" si="132"/>
        <v>858.15198135596074</v>
      </c>
      <c r="H578" s="37">
        <f t="shared" si="132"/>
        <v>1272.8839042520199</v>
      </c>
      <c r="I578" s="37">
        <f t="shared" si="132"/>
        <v>4168.6607398600627</v>
      </c>
      <c r="J578" s="37">
        <f t="shared" si="132"/>
        <v>5814.9856580985543</v>
      </c>
      <c r="K578" s="37">
        <f t="shared" si="132"/>
        <v>10868.802298239218</v>
      </c>
      <c r="L578" s="37">
        <f t="shared" si="132"/>
        <v>15469.141827412404</v>
      </c>
      <c r="M578" s="37">
        <f t="shared" si="133"/>
        <v>18357.394914023531</v>
      </c>
      <c r="N578" s="37">
        <f t="shared" si="133"/>
        <v>26856.134274380467</v>
      </c>
      <c r="O578" s="37">
        <f t="shared" si="133"/>
        <v>33496.193669757813</v>
      </c>
      <c r="P578" s="37">
        <f t="shared" si="133"/>
        <v>40674.15204127421</v>
      </c>
      <c r="Q578" s="37">
        <f t="shared" si="133"/>
        <v>48327.572769242179</v>
      </c>
      <c r="R578" s="37">
        <f t="shared" si="133"/>
        <v>56400.870179270067</v>
      </c>
      <c r="S578" s="37">
        <f t="shared" si="133"/>
        <v>64845.13858078864</v>
      </c>
      <c r="T578" s="37">
        <f t="shared" si="133"/>
        <v>73617.639105011011</v>
      </c>
      <c r="U578" s="37">
        <f t="shared" si="133"/>
        <v>82681.152356664606</v>
      </c>
      <c r="V578" s="37">
        <f t="shared" si="133"/>
        <v>92003.309012137295</v>
      </c>
      <c r="W578" s="37">
        <f t="shared" si="133"/>
        <v>101555.95488770731</v>
      </c>
      <c r="X578" s="37">
        <f t="shared" si="133"/>
        <v>111314.57564847358</v>
      </c>
      <c r="Y578" s="37">
        <f t="shared" si="133"/>
        <v>121257.78922531534</v>
      </c>
      <c r="AA578" s="4">
        <f>C578*CIE!$D384</f>
        <v>4.2287511451452847E-7</v>
      </c>
      <c r="AB578" s="4">
        <f>D578*CIE!$D384</f>
        <v>2.2887855805500015E-4</v>
      </c>
      <c r="AC578" s="4">
        <f>E578*CIE!$D384</f>
        <v>5.325174800005242E-3</v>
      </c>
      <c r="AD578" s="4">
        <f>F578*CIE!$D384</f>
        <v>6.1614634503695351E-2</v>
      </c>
      <c r="AE578" s="4">
        <f>G578*CIE!$D384</f>
        <v>0.12410757003246363</v>
      </c>
      <c r="AF578" s="4">
        <f>H578*CIE!$D384</f>
        <v>0.18408688871234519</v>
      </c>
      <c r="AG578" s="4">
        <f>I578*CIE!$D384</f>
        <v>0.60287963665396804</v>
      </c>
      <c r="AH578" s="4">
        <f>J578*CIE!$D384</f>
        <v>0.84097427434696337</v>
      </c>
      <c r="AI578" s="4">
        <f>K578*CIE!$D384</f>
        <v>1.5718668390957224</v>
      </c>
      <c r="AJ578" s="4">
        <f>L578*CIE!$D384</f>
        <v>2.2371766824498542</v>
      </c>
      <c r="AK578" s="4">
        <f>M578*CIE!$D384</f>
        <v>2.6548813315164197</v>
      </c>
      <c r="AL578" s="4">
        <f>N578*CIE!$D384</f>
        <v>3.8839851654160245</v>
      </c>
      <c r="AM578" s="4">
        <f>O578*CIE!$D384</f>
        <v>4.8442831712883478</v>
      </c>
      <c r="AN578" s="4">
        <f>P578*CIE!$D384</f>
        <v>5.8823731490979547</v>
      </c>
      <c r="AO578" s="4">
        <f>Q578*CIE!$D384</f>
        <v>6.9892253962760655</v>
      </c>
      <c r="AP578" s="4">
        <f>R578*CIE!$D384</f>
        <v>8.1568010069793786</v>
      </c>
      <c r="AQ578" s="4">
        <f>S578*CIE!$D384</f>
        <v>9.3780271473169563</v>
      </c>
      <c r="AR578" s="4">
        <f>T578*CIE!$D384</f>
        <v>10.646722840880992</v>
      </c>
      <c r="AS578" s="4">
        <f>U578*CIE!$D384</f>
        <v>11.957505348010313</v>
      </c>
      <c r="AT578" s="4">
        <f>V578*CIE!$D384</f>
        <v>13.305693355622418</v>
      </c>
      <c r="AU578" s="4">
        <f>W578*CIE!$D384</f>
        <v>14.687215152174518</v>
      </c>
      <c r="AV578" s="4">
        <f>X578*CIE!$D384</f>
        <v>16.098525427975982</v>
      </c>
      <c r="AW578" s="4">
        <f>Y578*CIE!$D384</f>
        <v>17.536531867564634</v>
      </c>
      <c r="AX578" s="4">
        <f>C578*CIE!$E384</f>
        <v>1.5270789956839148E-7</v>
      </c>
      <c r="AY578" s="4">
        <f>D578*CIE!$E384</f>
        <v>8.265221257331852E-5</v>
      </c>
      <c r="AZ578" s="4">
        <f>E578*CIE!$E384</f>
        <v>1.923017530783054E-3</v>
      </c>
      <c r="BA578" s="4">
        <f>F578*CIE!$E384</f>
        <v>2.2250165816769047E-2</v>
      </c>
      <c r="BB578" s="4">
        <f>G578*CIE!$E384</f>
        <v>4.4817502117503863E-2</v>
      </c>
      <c r="BC578" s="4">
        <f>H578*CIE!$E384</f>
        <v>6.647712562990428E-2</v>
      </c>
      <c r="BD578" s="4">
        <f>I578*CIE!$E384</f>
        <v>0.21771080833563566</v>
      </c>
      <c r="BE578" s="4">
        <f>J578*CIE!$E384</f>
        <v>0.30369111498559181</v>
      </c>
      <c r="BF578" s="4">
        <f>K578*CIE!$E384</f>
        <v>0.56762972130692202</v>
      </c>
      <c r="BG578" s="4">
        <f>L578*CIE!$E384</f>
        <v>0.80788521342170927</v>
      </c>
      <c r="BH578" s="4">
        <f>M578*CIE!$E384</f>
        <v>0.95872596382182729</v>
      </c>
      <c r="BI578" s="4">
        <f>N578*CIE!$E384</f>
        <v>1.4025777261600845</v>
      </c>
      <c r="BJ578" s="4">
        <f>O578*CIE!$E384</f>
        <v>1.7493588121193036</v>
      </c>
      <c r="BK578" s="4">
        <f>P578*CIE!$E384</f>
        <v>2.1242319948467703</v>
      </c>
      <c r="BL578" s="4">
        <f>Q578*CIE!$E384</f>
        <v>2.5239364844173342</v>
      </c>
      <c r="BM578" s="4">
        <f>R578*CIE!$E384</f>
        <v>2.9455692856344866</v>
      </c>
      <c r="BN578" s="4">
        <f>S578*CIE!$E384</f>
        <v>3.3865762694648351</v>
      </c>
      <c r="BO578" s="4">
        <f>T578*CIE!$E384</f>
        <v>3.8447253728426629</v>
      </c>
      <c r="BP578" s="4">
        <f>U578*CIE!$E384</f>
        <v>4.3180727905182232</v>
      </c>
      <c r="BQ578" s="4">
        <f>V578*CIE!$E384</f>
        <v>4.8049280151442773</v>
      </c>
      <c r="BR578" s="4">
        <f>W578*CIE!$E384</f>
        <v>5.3038206775834462</v>
      </c>
      <c r="BS578" s="4">
        <f>X578*CIE!$E384</f>
        <v>5.8134705019869211</v>
      </c>
      <c r="BT578" s="4">
        <f>Y578*CIE!$E384</f>
        <v>6.3327607969656281</v>
      </c>
      <c r="BU578" s="4">
        <f>C578*CIE!$F384</f>
        <v>0</v>
      </c>
      <c r="BV578" s="4">
        <f>D578*CIE!$F384</f>
        <v>0</v>
      </c>
      <c r="BW578" s="4">
        <f>E578*CIE!$F384</f>
        <v>0</v>
      </c>
      <c r="BX578" s="4">
        <f>F578*CIE!$F384</f>
        <v>0</v>
      </c>
      <c r="BY578" s="4">
        <f>G578*CIE!$F384</f>
        <v>0</v>
      </c>
      <c r="BZ578" s="4">
        <f>H578*CIE!$F384</f>
        <v>0</v>
      </c>
      <c r="CA578" s="4">
        <f>I578*CIE!$F384</f>
        <v>0</v>
      </c>
      <c r="CB578" s="4">
        <f>J578*CIE!$F384</f>
        <v>0</v>
      </c>
      <c r="CC578" s="4">
        <f>K578*CIE!$F384</f>
        <v>0</v>
      </c>
      <c r="CD578" s="4">
        <f>L578*CIE!$F384</f>
        <v>0</v>
      </c>
      <c r="CE578" s="4">
        <f>M578*CIE!$F384</f>
        <v>0</v>
      </c>
      <c r="CF578" s="4">
        <f>N578*CIE!$F384</f>
        <v>0</v>
      </c>
      <c r="CG578" s="4">
        <f>O578*CIE!$F384</f>
        <v>0</v>
      </c>
      <c r="CH578" s="4">
        <f>P578*CIE!$F384</f>
        <v>0</v>
      </c>
      <c r="CI578" s="4">
        <f>Q578*CIE!$F384</f>
        <v>0</v>
      </c>
      <c r="CJ578" s="4">
        <f>R578*CIE!$F384</f>
        <v>0</v>
      </c>
      <c r="CK578" s="4">
        <f>S578*CIE!$F384</f>
        <v>0</v>
      </c>
      <c r="CL578" s="4">
        <f>T578*CIE!$F384</f>
        <v>0</v>
      </c>
      <c r="CM578" s="4">
        <f>U578*CIE!$F384</f>
        <v>0</v>
      </c>
      <c r="CN578" s="4">
        <f>V578*CIE!$F384</f>
        <v>0</v>
      </c>
      <c r="CO578" s="4">
        <f>W578*CIE!$F384</f>
        <v>0</v>
      </c>
      <c r="CP578" s="4">
        <f>X578*CIE!$F384</f>
        <v>0</v>
      </c>
      <c r="CQ578" s="4">
        <f>Y578*CIE!$F384</f>
        <v>0</v>
      </c>
    </row>
    <row r="579" spans="1:95" x14ac:dyDescent="0.3">
      <c r="A579" s="28">
        <v>763</v>
      </c>
      <c r="B579" s="34">
        <f t="shared" si="125"/>
        <v>7.6300000000000004E-7</v>
      </c>
      <c r="C579" s="37">
        <f t="shared" si="132"/>
        <v>2.9776764923269985E-3</v>
      </c>
      <c r="D579" s="37">
        <f t="shared" si="132"/>
        <v>1.5984096419969198</v>
      </c>
      <c r="E579" s="37">
        <f t="shared" si="132"/>
        <v>37.036167669630501</v>
      </c>
      <c r="F579" s="37">
        <f t="shared" si="132"/>
        <v>427.15562465663066</v>
      </c>
      <c r="G579" s="37">
        <f t="shared" si="132"/>
        <v>859.61792254449028</v>
      </c>
      <c r="H579" s="37">
        <f t="shared" si="132"/>
        <v>1274.4087471853973</v>
      </c>
      <c r="I579" s="37">
        <f t="shared" si="132"/>
        <v>4167.3480526845105</v>
      </c>
      <c r="J579" s="37">
        <f t="shared" si="132"/>
        <v>5810.7424013070749</v>
      </c>
      <c r="K579" s="37">
        <f t="shared" si="132"/>
        <v>10852.600876454128</v>
      </c>
      <c r="L579" s="37">
        <f t="shared" si="132"/>
        <v>15439.662088861744</v>
      </c>
      <c r="M579" s="37">
        <f t="shared" si="133"/>
        <v>18318.801961250072</v>
      </c>
      <c r="N579" s="37">
        <f t="shared" si="133"/>
        <v>26788.29467877627</v>
      </c>
      <c r="O579" s="37">
        <f t="shared" si="133"/>
        <v>33403.662773985765</v>
      </c>
      <c r="P579" s="37">
        <f t="shared" si="133"/>
        <v>40553.616588407422</v>
      </c>
      <c r="Q579" s="37">
        <f t="shared" si="133"/>
        <v>48176.011235286096</v>
      </c>
      <c r="R579" s="37">
        <f t="shared" si="133"/>
        <v>56215.545435993939</v>
      </c>
      <c r="S579" s="37">
        <f t="shared" si="133"/>
        <v>64623.580803573735</v>
      </c>
      <c r="T579" s="37">
        <f t="shared" si="133"/>
        <v>73357.62412081231</v>
      </c>
      <c r="U579" s="37">
        <f t="shared" si="133"/>
        <v>82380.678559650551</v>
      </c>
      <c r="V579" s="37">
        <f t="shared" si="133"/>
        <v>91660.574640967272</v>
      </c>
      <c r="W579" s="37">
        <f t="shared" si="133"/>
        <v>101169.33662432263</v>
      </c>
      <c r="X579" s="37">
        <f t="shared" si="133"/>
        <v>110882.60899057382</v>
      </c>
      <c r="Y579" s="37">
        <f t="shared" si="133"/>
        <v>120779.15078470363</v>
      </c>
      <c r="AA579" s="4">
        <f>C579*CIE!$D385</f>
        <v>4.0171774004453692E-7</v>
      </c>
      <c r="AB579" s="4">
        <f>D579*CIE!$D385</f>
        <v>2.1564112511987605E-4</v>
      </c>
      <c r="AC579" s="4">
        <f>E579*CIE!$D385</f>
        <v>4.9965419730763176E-3</v>
      </c>
      <c r="AD579" s="4">
        <f>F579*CIE!$D385</f>
        <v>5.7627479891301112E-2</v>
      </c>
      <c r="AE579" s="4">
        <f>G579*CIE!$D385</f>
        <v>0.11597088200689268</v>
      </c>
      <c r="AF579" s="4">
        <f>H579*CIE!$D385</f>
        <v>0.17193022920103251</v>
      </c>
      <c r="AG579" s="4">
        <f>I579*CIE!$D385</f>
        <v>0.5622160923180568</v>
      </c>
      <c r="AH579" s="4">
        <f>J579*CIE!$D385</f>
        <v>0.7839260952118573</v>
      </c>
      <c r="AI579" s="4">
        <f>K579*CIE!$D385</f>
        <v>1.4641222137222512</v>
      </c>
      <c r="AJ579" s="4">
        <f>L579*CIE!$D385</f>
        <v>2.0829617244759202</v>
      </c>
      <c r="AK579" s="4">
        <f>M579*CIE!$D385</f>
        <v>2.4713859088318553</v>
      </c>
      <c r="AL579" s="4">
        <f>N579*CIE!$D385</f>
        <v>3.6140034774547711</v>
      </c>
      <c r="AM579" s="4">
        <f>O579*CIE!$D385</f>
        <v>4.5064814641058648</v>
      </c>
      <c r="AN579" s="4">
        <f>P579*CIE!$D385</f>
        <v>5.4710803032187281</v>
      </c>
      <c r="AO579" s="4">
        <f>Q579*CIE!$D385</f>
        <v>6.4994160405502006</v>
      </c>
      <c r="AP579" s="4">
        <f>R579*CIE!$D385</f>
        <v>7.5840279916608555</v>
      </c>
      <c r="AQ579" s="4">
        <f>S579*CIE!$D385</f>
        <v>8.7183543614939722</v>
      </c>
      <c r="AR579" s="4">
        <f>T579*CIE!$D385</f>
        <v>9.8966623986139659</v>
      </c>
      <c r="AS579" s="4">
        <f>U579*CIE!$D385</f>
        <v>11.113960868346744</v>
      </c>
      <c r="AT579" s="4">
        <f>V579*CIE!$D385</f>
        <v>12.365909792697968</v>
      </c>
      <c r="AU579" s="4">
        <f>W579*CIE!$D385</f>
        <v>13.648734970120042</v>
      </c>
      <c r="AV579" s="4">
        <f>X579*CIE!$D385</f>
        <v>14.959150602396516</v>
      </c>
      <c r="AW579" s="4">
        <f>Y579*CIE!$D385</f>
        <v>16.294291076534211</v>
      </c>
      <c r="AX579" s="4">
        <f>C579*CIE!$E385</f>
        <v>1.4506763442378364E-7</v>
      </c>
      <c r="AY579" s="4">
        <f>D579*CIE!$E385</f>
        <v>7.7871960302662734E-5</v>
      </c>
      <c r="AZ579" s="4">
        <f>E579*CIE!$E385</f>
        <v>1.8043428309961265E-3</v>
      </c>
      <c r="BA579" s="4">
        <f>F579*CIE!$E385</f>
        <v>2.0810338584271594E-2</v>
      </c>
      <c r="BB579" s="4">
        <f>G579*CIE!$E385</f>
        <v>4.1879209797691497E-2</v>
      </c>
      <c r="BC579" s="4">
        <f>H579*CIE!$E385</f>
        <v>6.2087155108877058E-2</v>
      </c>
      <c r="BD579" s="4">
        <f>I579*CIE!$E385</f>
        <v>0.20302652936990506</v>
      </c>
      <c r="BE579" s="4">
        <f>J579*CIE!$E385</f>
        <v>0.28309007260383856</v>
      </c>
      <c r="BF579" s="4">
        <f>K579*CIE!$E385</f>
        <v>0.52872135053944269</v>
      </c>
      <c r="BG579" s="4">
        <f>L579*CIE!$E385</f>
        <v>0.75219563351000196</v>
      </c>
      <c r="BH579" s="4">
        <f>M579*CIE!$E385</f>
        <v>0.89246272146896544</v>
      </c>
      <c r="BI579" s="4">
        <f>N579*CIE!$E385</f>
        <v>1.3050828554784937</v>
      </c>
      <c r="BJ579" s="4">
        <f>O579*CIE!$E385</f>
        <v>1.627373004488148</v>
      </c>
      <c r="BK579" s="4">
        <f>P579*CIE!$E385</f>
        <v>1.975707314400668</v>
      </c>
      <c r="BL579" s="4">
        <f>Q579*CIE!$E385</f>
        <v>2.347058185765162</v>
      </c>
      <c r="BM579" s="4">
        <f>R579*CIE!$E385</f>
        <v>2.7387314287689271</v>
      </c>
      <c r="BN579" s="4">
        <f>S579*CIE!$E385</f>
        <v>3.1483574590208265</v>
      </c>
      <c r="BO579" s="4">
        <f>T579*CIE!$E385</f>
        <v>3.5738660749673823</v>
      </c>
      <c r="BP579" s="4">
        <f>U579*CIE!$E385</f>
        <v>4.0134548503404792</v>
      </c>
      <c r="BQ579" s="4">
        <f>V579*CIE!$E385</f>
        <v>4.4655565395884995</v>
      </c>
      <c r="BR579" s="4">
        <f>W579*CIE!$E385</f>
        <v>4.9288082093983991</v>
      </c>
      <c r="BS579" s="4">
        <f>X579*CIE!$E385</f>
        <v>5.4020232978463714</v>
      </c>
      <c r="BT579" s="4">
        <f>Y579*CIE!$E385</f>
        <v>5.8841669795895051</v>
      </c>
      <c r="BU579" s="4">
        <f>C579*CIE!$F385</f>
        <v>0</v>
      </c>
      <c r="BV579" s="4">
        <f>D579*CIE!$F385</f>
        <v>0</v>
      </c>
      <c r="BW579" s="4">
        <f>E579*CIE!$F385</f>
        <v>0</v>
      </c>
      <c r="BX579" s="4">
        <f>F579*CIE!$F385</f>
        <v>0</v>
      </c>
      <c r="BY579" s="4">
        <f>G579*CIE!$F385</f>
        <v>0</v>
      </c>
      <c r="BZ579" s="4">
        <f>H579*CIE!$F385</f>
        <v>0</v>
      </c>
      <c r="CA579" s="4">
        <f>I579*CIE!$F385</f>
        <v>0</v>
      </c>
      <c r="CB579" s="4">
        <f>J579*CIE!$F385</f>
        <v>0</v>
      </c>
      <c r="CC579" s="4">
        <f>K579*CIE!$F385</f>
        <v>0</v>
      </c>
      <c r="CD579" s="4">
        <f>L579*CIE!$F385</f>
        <v>0</v>
      </c>
      <c r="CE579" s="4">
        <f>M579*CIE!$F385</f>
        <v>0</v>
      </c>
      <c r="CF579" s="4">
        <f>N579*CIE!$F385</f>
        <v>0</v>
      </c>
      <c r="CG579" s="4">
        <f>O579*CIE!$F385</f>
        <v>0</v>
      </c>
      <c r="CH579" s="4">
        <f>P579*CIE!$F385</f>
        <v>0</v>
      </c>
      <c r="CI579" s="4">
        <f>Q579*CIE!$F385</f>
        <v>0</v>
      </c>
      <c r="CJ579" s="4">
        <f>R579*CIE!$F385</f>
        <v>0</v>
      </c>
      <c r="CK579" s="4">
        <f>S579*CIE!$F385</f>
        <v>0</v>
      </c>
      <c r="CL579" s="4">
        <f>T579*CIE!$F385</f>
        <v>0</v>
      </c>
      <c r="CM579" s="4">
        <f>U579*CIE!$F385</f>
        <v>0</v>
      </c>
      <c r="CN579" s="4">
        <f>V579*CIE!$F385</f>
        <v>0</v>
      </c>
      <c r="CO579" s="4">
        <f>W579*CIE!$F385</f>
        <v>0</v>
      </c>
      <c r="CP579" s="4">
        <f>X579*CIE!$F385</f>
        <v>0</v>
      </c>
      <c r="CQ579" s="4">
        <f>Y579*CIE!$F385</f>
        <v>0</v>
      </c>
    </row>
    <row r="580" spans="1:95" x14ac:dyDescent="0.3">
      <c r="A580" s="28">
        <v>764</v>
      </c>
      <c r="B580" s="34">
        <f t="shared" si="125"/>
        <v>7.6400000000000001E-7</v>
      </c>
      <c r="C580" s="37">
        <f t="shared" si="132"/>
        <v>3.0321630763231197E-3</v>
      </c>
      <c r="D580" s="37">
        <f t="shared" si="132"/>
        <v>1.6143217927203837</v>
      </c>
      <c r="E580" s="37">
        <f t="shared" si="132"/>
        <v>37.251343872369553</v>
      </c>
      <c r="F580" s="37">
        <f t="shared" si="132"/>
        <v>428.26815160882808</v>
      </c>
      <c r="G580" s="37">
        <f t="shared" si="132"/>
        <v>861.07524392872779</v>
      </c>
      <c r="H580" s="37">
        <f t="shared" si="132"/>
        <v>1275.9206847359992</v>
      </c>
      <c r="I580" s="37">
        <f t="shared" si="132"/>
        <v>4166.0049303129645</v>
      </c>
      <c r="J580" s="37">
        <f t="shared" si="132"/>
        <v>5806.465979726825</v>
      </c>
      <c r="K580" s="37">
        <f t="shared" si="132"/>
        <v>10836.379351771044</v>
      </c>
      <c r="L580" s="37">
        <f t="shared" si="132"/>
        <v>15410.194069201474</v>
      </c>
      <c r="M580" s="37">
        <f t="shared" si="133"/>
        <v>18280.247869748164</v>
      </c>
      <c r="N580" s="37">
        <f t="shared" si="133"/>
        <v>26720.597917735075</v>
      </c>
      <c r="O580" s="37">
        <f t="shared" si="133"/>
        <v>33311.375246158823</v>
      </c>
      <c r="P580" s="37">
        <f t="shared" si="133"/>
        <v>40433.447666420259</v>
      </c>
      <c r="Q580" s="37">
        <f t="shared" si="133"/>
        <v>48024.960870687566</v>
      </c>
      <c r="R580" s="37">
        <f t="shared" si="133"/>
        <v>56030.896585826944</v>
      </c>
      <c r="S580" s="37">
        <f t="shared" si="133"/>
        <v>64402.882245264569</v>
      </c>
      <c r="T580" s="37">
        <f t="shared" si="133"/>
        <v>73098.668798370752</v>
      </c>
      <c r="U580" s="37">
        <f t="shared" si="133"/>
        <v>82081.480552464156</v>
      </c>
      <c r="V580" s="37">
        <f t="shared" si="133"/>
        <v>91319.346524823573</v>
      </c>
      <c r="W580" s="37">
        <f t="shared" si="133"/>
        <v>100784.46816872108</v>
      </c>
      <c r="X580" s="37">
        <f t="shared" si="133"/>
        <v>110452.64763452539</v>
      </c>
      <c r="Y580" s="37">
        <f t="shared" si="133"/>
        <v>120302.78403714021</v>
      </c>
      <c r="AA580" s="4">
        <f>C580*CIE!$D386</f>
        <v>3.8160378748141727E-7</v>
      </c>
      <c r="AB580" s="4">
        <f>D580*CIE!$D386</f>
        <v>2.0316562625744572E-4</v>
      </c>
      <c r="AC580" s="4">
        <f>E580*CIE!$D386</f>
        <v>4.6881561290254533E-3</v>
      </c>
      <c r="AD580" s="4">
        <f>F580*CIE!$D386</f>
        <v>5.3898403416274235E-2</v>
      </c>
      <c r="AE580" s="4">
        <f>G580*CIE!$D386</f>
        <v>0.10836804159891825</v>
      </c>
      <c r="AF580" s="4">
        <f>H580*CIE!$D386</f>
        <v>0.16057717001539498</v>
      </c>
      <c r="AG580" s="4">
        <f>I580*CIE!$D386</f>
        <v>0.5243000524897472</v>
      </c>
      <c r="AH580" s="4">
        <f>J580*CIE!$D386</f>
        <v>0.73075535648058043</v>
      </c>
      <c r="AI580" s="4">
        <f>K580*CIE!$D386</f>
        <v>1.3637800141790895</v>
      </c>
      <c r="AJ580" s="4">
        <f>L580*CIE!$D386</f>
        <v>1.9394037439971439</v>
      </c>
      <c r="AK580" s="4">
        <f>M580*CIE!$D386</f>
        <v>2.3006057549035459</v>
      </c>
      <c r="AL580" s="4">
        <f>N580*CIE!$D386</f>
        <v>3.3628406891427947</v>
      </c>
      <c r="AM580" s="4">
        <f>O580*CIE!$D386</f>
        <v>4.1923031974795801</v>
      </c>
      <c r="AN580" s="4">
        <f>P580*CIE!$D386</f>
        <v>5.0886302557143228</v>
      </c>
      <c r="AO580" s="4">
        <f>Q580*CIE!$D386</f>
        <v>6.0440373754977719</v>
      </c>
      <c r="AP580" s="4">
        <f>R580*CIE!$D386</f>
        <v>7.0516003971194925</v>
      </c>
      <c r="AQ580" s="4">
        <f>S580*CIE!$D386</f>
        <v>8.1052315363310363</v>
      </c>
      <c r="AR580" s="4">
        <f>T580*CIE!$D386</f>
        <v>9.1996136656125564</v>
      </c>
      <c r="AS580" s="4">
        <f>U580*CIE!$D386</f>
        <v>10.330118490488719</v>
      </c>
      <c r="AT580" s="4">
        <f>V580*CIE!$D386</f>
        <v>11.492722398842096</v>
      </c>
      <c r="AU580" s="4">
        <f>W580*CIE!$D386</f>
        <v>12.683926887969886</v>
      </c>
      <c r="AV580" s="4">
        <f>X580*CIE!$D386</f>
        <v>13.900686610100289</v>
      </c>
      <c r="AW580" s="4">
        <f>Y580*CIE!$D386</f>
        <v>15.14034597664217</v>
      </c>
      <c r="AX580" s="4">
        <f>C580*CIE!$E386</f>
        <v>1.378041404463027E-7</v>
      </c>
      <c r="AY580" s="4">
        <f>D580*CIE!$E386</f>
        <v>7.3366841245005855E-5</v>
      </c>
      <c r="AZ580" s="4">
        <f>E580*CIE!$E386</f>
        <v>1.6929793330991991E-3</v>
      </c>
      <c r="BA580" s="4">
        <f>F580*CIE!$E386</f>
        <v>1.9463703972197665E-2</v>
      </c>
      <c r="BB580" s="4">
        <f>G580*CIE!$E386</f>
        <v>3.9133691316193535E-2</v>
      </c>
      <c r="BC580" s="4">
        <f>H580*CIE!$E386</f>
        <v>5.7987367041918779E-2</v>
      </c>
      <c r="BD580" s="4">
        <f>I580*CIE!$E386</f>
        <v>0.18933438409025055</v>
      </c>
      <c r="BE580" s="4">
        <f>J580*CIE!$E386</f>
        <v>0.26388918841965547</v>
      </c>
      <c r="BF580" s="4">
        <f>K580*CIE!$E386</f>
        <v>0.49248602549823395</v>
      </c>
      <c r="BG580" s="4">
        <f>L580*CIE!$E386</f>
        <v>0.70035433265421188</v>
      </c>
      <c r="BH580" s="4">
        <f>M580*CIE!$E386</f>
        <v>0.83079101665294353</v>
      </c>
      <c r="BI580" s="4">
        <f>N580*CIE!$E386</f>
        <v>1.2143835722483272</v>
      </c>
      <c r="BJ580" s="4">
        <f>O580*CIE!$E386</f>
        <v>1.5139177271585458</v>
      </c>
      <c r="BK580" s="4">
        <f>P580*CIE!$E386</f>
        <v>1.8375978998162048</v>
      </c>
      <c r="BL580" s="4">
        <f>Q580*CIE!$E386</f>
        <v>2.182612968421747</v>
      </c>
      <c r="BM580" s="4">
        <f>R580*CIE!$E386</f>
        <v>2.5464624916574725</v>
      </c>
      <c r="BN580" s="4">
        <f>S580*CIE!$E386</f>
        <v>2.9269480587551939</v>
      </c>
      <c r="BO580" s="4">
        <f>T580*CIE!$E386</f>
        <v>3.3221495572538906</v>
      </c>
      <c r="BP580" s="4">
        <f>U580*CIE!$E386</f>
        <v>3.7303956249636983</v>
      </c>
      <c r="BQ580" s="4">
        <f>V580*CIE!$E386</f>
        <v>4.1502332616065232</v>
      </c>
      <c r="BR580" s="4">
        <f>W580*CIE!$E386</f>
        <v>4.5803990935639067</v>
      </c>
      <c r="BS580" s="4">
        <f>X580*CIE!$E386</f>
        <v>5.0197933897906637</v>
      </c>
      <c r="BT580" s="4">
        <f>Y580*CIE!$E386</f>
        <v>5.4674571684444082</v>
      </c>
      <c r="BU580" s="4">
        <f>C580*CIE!$F386</f>
        <v>0</v>
      </c>
      <c r="BV580" s="4">
        <f>D580*CIE!$F386</f>
        <v>0</v>
      </c>
      <c r="BW580" s="4">
        <f>E580*CIE!$F386</f>
        <v>0</v>
      </c>
      <c r="BX580" s="4">
        <f>F580*CIE!$F386</f>
        <v>0</v>
      </c>
      <c r="BY580" s="4">
        <f>G580*CIE!$F386</f>
        <v>0</v>
      </c>
      <c r="BZ580" s="4">
        <f>H580*CIE!$F386</f>
        <v>0</v>
      </c>
      <c r="CA580" s="4">
        <f>I580*CIE!$F386</f>
        <v>0</v>
      </c>
      <c r="CB580" s="4">
        <f>J580*CIE!$F386</f>
        <v>0</v>
      </c>
      <c r="CC580" s="4">
        <f>K580*CIE!$F386</f>
        <v>0</v>
      </c>
      <c r="CD580" s="4">
        <f>L580*CIE!$F386</f>
        <v>0</v>
      </c>
      <c r="CE580" s="4">
        <f>M580*CIE!$F386</f>
        <v>0</v>
      </c>
      <c r="CF580" s="4">
        <f>N580*CIE!$F386</f>
        <v>0</v>
      </c>
      <c r="CG580" s="4">
        <f>O580*CIE!$F386</f>
        <v>0</v>
      </c>
      <c r="CH580" s="4">
        <f>P580*CIE!$F386</f>
        <v>0</v>
      </c>
      <c r="CI580" s="4">
        <f>Q580*CIE!$F386</f>
        <v>0</v>
      </c>
      <c r="CJ580" s="4">
        <f>R580*CIE!$F386</f>
        <v>0</v>
      </c>
      <c r="CK580" s="4">
        <f>S580*CIE!$F386</f>
        <v>0</v>
      </c>
      <c r="CL580" s="4">
        <f>T580*CIE!$F386</f>
        <v>0</v>
      </c>
      <c r="CM580" s="4">
        <f>U580*CIE!$F386</f>
        <v>0</v>
      </c>
      <c r="CN580" s="4">
        <f>V580*CIE!$F386</f>
        <v>0</v>
      </c>
      <c r="CO580" s="4">
        <f>W580*CIE!$F386</f>
        <v>0</v>
      </c>
      <c r="CP580" s="4">
        <f>X580*CIE!$F386</f>
        <v>0</v>
      </c>
      <c r="CQ580" s="4">
        <f>Y580*CIE!$F386</f>
        <v>0</v>
      </c>
    </row>
    <row r="581" spans="1:95" x14ac:dyDescent="0.3">
      <c r="A581" s="28">
        <v>765</v>
      </c>
      <c r="B581" s="34">
        <f t="shared" si="125"/>
        <v>7.6500000000000009E-7</v>
      </c>
      <c r="C581" s="37">
        <f t="shared" si="132"/>
        <v>3.087473891260946E-3</v>
      </c>
      <c r="D581" s="37">
        <f t="shared" si="132"/>
        <v>1.630336180432941</v>
      </c>
      <c r="E581" s="37">
        <f t="shared" si="132"/>
        <v>37.466882704926078</v>
      </c>
      <c r="F581" s="37">
        <f t="shared" si="132"/>
        <v>429.37701639728243</v>
      </c>
      <c r="G581" s="37">
        <f t="shared" si="132"/>
        <v>862.52394705151653</v>
      </c>
      <c r="H581" s="37">
        <f t="shared" si="132"/>
        <v>1277.4197396298928</v>
      </c>
      <c r="I581" s="37">
        <f t="shared" si="132"/>
        <v>4164.6315734821828</v>
      </c>
      <c r="J581" s="37">
        <f t="shared" si="132"/>
        <v>5802.1566830885431</v>
      </c>
      <c r="K581" s="37">
        <f t="shared" si="132"/>
        <v>10820.138189119993</v>
      </c>
      <c r="L581" s="37">
        <f t="shared" si="132"/>
        <v>15380.738271649865</v>
      </c>
      <c r="M581" s="37">
        <f t="shared" si="133"/>
        <v>18241.733115216488</v>
      </c>
      <c r="N581" s="37">
        <f t="shared" si="133"/>
        <v>26653.04419246953</v>
      </c>
      <c r="O581" s="37">
        <f t="shared" si="133"/>
        <v>33219.330905482922</v>
      </c>
      <c r="P581" s="37">
        <f t="shared" si="133"/>
        <v>40313.644546924181</v>
      </c>
      <c r="Q581" s="37">
        <f t="shared" si="133"/>
        <v>47874.42023377576</v>
      </c>
      <c r="R581" s="37">
        <f t="shared" si="133"/>
        <v>55846.92131234696</v>
      </c>
      <c r="S581" s="37">
        <f t="shared" si="133"/>
        <v>64183.039560155587</v>
      </c>
      <c r="T581" s="37">
        <f t="shared" si="133"/>
        <v>72840.768616654881</v>
      </c>
      <c r="U581" s="37">
        <f t="shared" si="133"/>
        <v>81783.552501934653</v>
      </c>
      <c r="V581" s="37">
        <f t="shared" si="133"/>
        <v>90979.617391005973</v>
      </c>
      <c r="W581" s="37">
        <f t="shared" si="133"/>
        <v>100401.34069054658</v>
      </c>
      <c r="X581" s="37">
        <f t="shared" si="133"/>
        <v>110024.68108307861</v>
      </c>
      <c r="Y581" s="37">
        <f t="shared" si="133"/>
        <v>119828.67671763302</v>
      </c>
      <c r="AA581" s="4">
        <f>C581*CIE!$D387</f>
        <v>3.6250957199462141E-7</v>
      </c>
      <c r="AB581" s="4">
        <f>D581*CIE!$D387</f>
        <v>1.914226619531729E-4</v>
      </c>
      <c r="AC581" s="4">
        <f>E581*CIE!$D387</f>
        <v>4.3990990990334855E-3</v>
      </c>
      <c r="AD581" s="4">
        <f>F581*CIE!$D387</f>
        <v>5.0414443626254121E-2</v>
      </c>
      <c r="AE581" s="4">
        <f>G581*CIE!$D387</f>
        <v>0.10127152419515971</v>
      </c>
      <c r="AF581" s="4">
        <f>H581*CIE!$D387</f>
        <v>0.14998568388916458</v>
      </c>
      <c r="AG581" s="4">
        <f>I581*CIE!$D387</f>
        <v>0.48898188693726352</v>
      </c>
      <c r="AH581" s="4">
        <f>J581*CIE!$D387</f>
        <v>0.68124862263147512</v>
      </c>
      <c r="AI581" s="4">
        <f>K581*CIE!$D387</f>
        <v>1.2704248851991455</v>
      </c>
      <c r="AJ581" s="4">
        <f>L581*CIE!$D387</f>
        <v>1.8058986226892255</v>
      </c>
      <c r="AK581" s="4">
        <f>M581*CIE!$D387</f>
        <v>2.1418166102569134</v>
      </c>
      <c r="AL581" s="4">
        <f>N581*CIE!$D387</f>
        <v>3.1294138777704248</v>
      </c>
      <c r="AM581" s="4">
        <f>O581*CIE!$D387</f>
        <v>3.9003812996054661</v>
      </c>
      <c r="AN581" s="4">
        <f>P581*CIE!$D387</f>
        <v>4.7333459471880088</v>
      </c>
      <c r="AO581" s="4">
        <f>Q581*CIE!$D387</f>
        <v>5.6210793029083135</v>
      </c>
      <c r="AP581" s="4">
        <f>R581*CIE!$D387</f>
        <v>6.5571545720465929</v>
      </c>
      <c r="AQ581" s="4">
        <f>S581*CIE!$D387</f>
        <v>7.5359232238765479</v>
      </c>
      <c r="AR581" s="4">
        <f>T581*CIE!$D387</f>
        <v>8.5524531655872984</v>
      </c>
      <c r="AS581" s="4">
        <f>U581*CIE!$D387</f>
        <v>9.6024522499096534</v>
      </c>
      <c r="AT581" s="4">
        <f>V581*CIE!$D387</f>
        <v>10.682189816730183</v>
      </c>
      <c r="AU581" s="4">
        <f>W581*CIE!$D387</f>
        <v>11.788422614499146</v>
      </c>
      <c r="AV581" s="4">
        <f>X581*CIE!$D387</f>
        <v>12.918327880007508</v>
      </c>
      <c r="AW581" s="4">
        <f>Y581*CIE!$D387</f>
        <v>14.069444419447445</v>
      </c>
      <c r="AX581" s="4">
        <f>C581*CIE!$E387</f>
        <v>1.3090889298946411E-7</v>
      </c>
      <c r="AY581" s="4">
        <f>D581*CIE!$E387</f>
        <v>6.9126254050356695E-5</v>
      </c>
      <c r="AZ581" s="4">
        <f>E581*CIE!$E387</f>
        <v>1.5885958266888657E-3</v>
      </c>
      <c r="BA581" s="4">
        <f>F581*CIE!$E387</f>
        <v>1.8205585495244776E-2</v>
      </c>
      <c r="BB581" s="4">
        <f>G581*CIE!$E387</f>
        <v>3.6571015354984304E-2</v>
      </c>
      <c r="BC581" s="4">
        <f>H581*CIE!$E387</f>
        <v>5.4162596960307452E-2</v>
      </c>
      <c r="BD581" s="4">
        <f>I581*CIE!$E387</f>
        <v>0.17658037871564455</v>
      </c>
      <c r="BE581" s="4">
        <f>J581*CIE!$E387</f>
        <v>0.24601144336295422</v>
      </c>
      <c r="BF581" s="4">
        <f>K581*CIE!$E387</f>
        <v>0.45877385921868769</v>
      </c>
      <c r="BG581" s="4">
        <f>L581*CIE!$E387</f>
        <v>0.65214330271795429</v>
      </c>
      <c r="BH581" s="4">
        <f>M581*CIE!$E387</f>
        <v>0.77344948408517911</v>
      </c>
      <c r="BI581" s="4">
        <f>N581*CIE!$E387</f>
        <v>1.1300890737607081</v>
      </c>
      <c r="BJ581" s="4">
        <f>O581*CIE!$E387</f>
        <v>1.4084996303924759</v>
      </c>
      <c r="BK581" s="4">
        <f>P581*CIE!$E387</f>
        <v>1.7092985287895852</v>
      </c>
      <c r="BL581" s="4">
        <f>Q581*CIE!$E387</f>
        <v>2.0298754179120921</v>
      </c>
      <c r="BM581" s="4">
        <f>R581*CIE!$E387</f>
        <v>2.3679094636435112</v>
      </c>
      <c r="BN581" s="4">
        <f>S581*CIE!$E387</f>
        <v>2.7213608773505968</v>
      </c>
      <c r="BO581" s="4">
        <f>T581*CIE!$E387</f>
        <v>3.0884485893461671</v>
      </c>
      <c r="BP581" s="4">
        <f>U581*CIE!$E387</f>
        <v>3.4676226260820293</v>
      </c>
      <c r="BQ581" s="4">
        <f>V581*CIE!$E387</f>
        <v>3.8575357773786534</v>
      </c>
      <c r="BR581" s="4">
        <f>W581*CIE!$E387</f>
        <v>4.2570168452791748</v>
      </c>
      <c r="BS581" s="4">
        <f>X581*CIE!$E387</f>
        <v>4.6650464779225329</v>
      </c>
      <c r="BT581" s="4">
        <f>Y581*CIE!$E387</f>
        <v>5.08073589282764</v>
      </c>
      <c r="BU581" s="4">
        <f>C581*CIE!$F387</f>
        <v>0</v>
      </c>
      <c r="BV581" s="4">
        <f>D581*CIE!$F387</f>
        <v>0</v>
      </c>
      <c r="BW581" s="4">
        <f>E581*CIE!$F387</f>
        <v>0</v>
      </c>
      <c r="BX581" s="4">
        <f>F581*CIE!$F387</f>
        <v>0</v>
      </c>
      <c r="BY581" s="4">
        <f>G581*CIE!$F387</f>
        <v>0</v>
      </c>
      <c r="BZ581" s="4">
        <f>H581*CIE!$F387</f>
        <v>0</v>
      </c>
      <c r="CA581" s="4">
        <f>I581*CIE!$F387</f>
        <v>0</v>
      </c>
      <c r="CB581" s="4">
        <f>J581*CIE!$F387</f>
        <v>0</v>
      </c>
      <c r="CC581" s="4">
        <f>K581*CIE!$F387</f>
        <v>0</v>
      </c>
      <c r="CD581" s="4">
        <f>L581*CIE!$F387</f>
        <v>0</v>
      </c>
      <c r="CE581" s="4">
        <f>M581*CIE!$F387</f>
        <v>0</v>
      </c>
      <c r="CF581" s="4">
        <f>N581*CIE!$F387</f>
        <v>0</v>
      </c>
      <c r="CG581" s="4">
        <f>O581*CIE!$F387</f>
        <v>0</v>
      </c>
      <c r="CH581" s="4">
        <f>P581*CIE!$F387</f>
        <v>0</v>
      </c>
      <c r="CI581" s="4">
        <f>Q581*CIE!$F387</f>
        <v>0</v>
      </c>
      <c r="CJ581" s="4">
        <f>R581*CIE!$F387</f>
        <v>0</v>
      </c>
      <c r="CK581" s="4">
        <f>S581*CIE!$F387</f>
        <v>0</v>
      </c>
      <c r="CL581" s="4">
        <f>T581*CIE!$F387</f>
        <v>0</v>
      </c>
      <c r="CM581" s="4">
        <f>U581*CIE!$F387</f>
        <v>0</v>
      </c>
      <c r="CN581" s="4">
        <f>V581*CIE!$F387</f>
        <v>0</v>
      </c>
      <c r="CO581" s="4">
        <f>W581*CIE!$F387</f>
        <v>0</v>
      </c>
      <c r="CP581" s="4">
        <f>X581*CIE!$F387</f>
        <v>0</v>
      </c>
      <c r="CQ581" s="4">
        <f>Y581*CIE!$F387</f>
        <v>0</v>
      </c>
    </row>
    <row r="582" spans="1:95" x14ac:dyDescent="0.3">
      <c r="A582" s="28">
        <v>766</v>
      </c>
      <c r="B582" s="34">
        <f t="shared" si="125"/>
        <v>7.6600000000000006E-7</v>
      </c>
      <c r="C582" s="37">
        <f t="shared" si="132"/>
        <v>3.1436184495187416E-3</v>
      </c>
      <c r="D582" s="37">
        <f t="shared" si="132"/>
        <v>1.6464529510147303</v>
      </c>
      <c r="E582" s="37">
        <f t="shared" si="132"/>
        <v>37.682779945456105</v>
      </c>
      <c r="F582" s="37">
        <f t="shared" si="132"/>
        <v>430.48220635532692</v>
      </c>
      <c r="G582" s="37">
        <f t="shared" si="132"/>
        <v>863.96403375666262</v>
      </c>
      <c r="H582" s="37">
        <f t="shared" si="132"/>
        <v>1278.9059349034367</v>
      </c>
      <c r="I582" s="37">
        <f t="shared" si="132"/>
        <v>4163.2281823419144</v>
      </c>
      <c r="J582" s="37">
        <f t="shared" si="132"/>
        <v>5797.8147997614442</v>
      </c>
      <c r="K582" s="37">
        <f t="shared" si="132"/>
        <v>10803.87784968415</v>
      </c>
      <c r="L582" s="37">
        <f t="shared" si="132"/>
        <v>15351.295193957569</v>
      </c>
      <c r="M582" s="37">
        <f t="shared" si="133"/>
        <v>18203.2581671027</v>
      </c>
      <c r="N582" s="37">
        <f t="shared" si="133"/>
        <v>26585.63369700632</v>
      </c>
      <c r="O582" s="37">
        <f t="shared" si="133"/>
        <v>33127.529564594108</v>
      </c>
      <c r="P582" s="37">
        <f t="shared" si="133"/>
        <v>40194.206496821658</v>
      </c>
      <c r="Q582" s="37">
        <f t="shared" si="133"/>
        <v>47724.387881375769</v>
      </c>
      <c r="R582" s="37">
        <f t="shared" si="133"/>
        <v>55663.617302217492</v>
      </c>
      <c r="S582" s="37">
        <f t="shared" si="133"/>
        <v>63964.049411600201</v>
      </c>
      <c r="T582" s="37">
        <f t="shared" si="133"/>
        <v>72583.919071017983</v>
      </c>
      <c r="U582" s="37">
        <f t="shared" si="133"/>
        <v>81486.888599904501</v>
      </c>
      <c r="V582" s="37">
        <f t="shared" si="133"/>
        <v>90641.380001696161</v>
      </c>
      <c r="W582" s="37">
        <f t="shared" si="133"/>
        <v>100019.94540536626</v>
      </c>
      <c r="X582" s="37">
        <f t="shared" si="133"/>
        <v>109598.69889704965</v>
      </c>
      <c r="Y582" s="37">
        <f t="shared" si="133"/>
        <v>119356.81663242944</v>
      </c>
      <c r="AA582" s="4">
        <f>C582*CIE!$D388</f>
        <v>3.4438811657245242E-7</v>
      </c>
      <c r="AB582" s="4">
        <f>D582*CIE!$D388</f>
        <v>1.8037139046309024E-4</v>
      </c>
      <c r="AC582" s="4">
        <f>E582*CIE!$D388</f>
        <v>4.1282050671946346E-3</v>
      </c>
      <c r="AD582" s="4">
        <f>F582*CIE!$D388</f>
        <v>4.7159971429535597E-2</v>
      </c>
      <c r="AE582" s="4">
        <f>G582*CIE!$D388</f>
        <v>9.4648555844093027E-2</v>
      </c>
      <c r="AF582" s="4">
        <f>H582*CIE!$D388</f>
        <v>0.14010606352757385</v>
      </c>
      <c r="AG582" s="4">
        <f>I582*CIE!$D388</f>
        <v>0.45608789221783025</v>
      </c>
      <c r="AH582" s="4">
        <f>J582*CIE!$D388</f>
        <v>0.63515930803606591</v>
      </c>
      <c r="AI582" s="4">
        <f>K582*CIE!$D388</f>
        <v>1.1835810242496732</v>
      </c>
      <c r="AJ582" s="4">
        <f>L582*CIE!$D388</f>
        <v>1.6817574154408426</v>
      </c>
      <c r="AK582" s="4">
        <f>M582*CIE!$D388</f>
        <v>1.9941942370933514</v>
      </c>
      <c r="AL582" s="4">
        <f>N582*CIE!$D388</f>
        <v>2.9124960499575878</v>
      </c>
      <c r="AM582" s="4">
        <f>O582*CIE!$D388</f>
        <v>3.6291705550956315</v>
      </c>
      <c r="AN582" s="4">
        <f>P582*CIE!$D388</f>
        <v>4.4033356130365577</v>
      </c>
      <c r="AO582" s="4">
        <f>Q582*CIE!$D388</f>
        <v>5.2282782789865374</v>
      </c>
      <c r="AP582" s="4">
        <f>R582*CIE!$D388</f>
        <v>6.0980327708838793</v>
      </c>
      <c r="AQ582" s="4">
        <f>S582*CIE!$D388</f>
        <v>7.0073575591149195</v>
      </c>
      <c r="AR582" s="4">
        <f>T582*CIE!$D388</f>
        <v>7.9516772101086266</v>
      </c>
      <c r="AS582" s="4">
        <f>U582*CIE!$D388</f>
        <v>8.9270108764524387</v>
      </c>
      <c r="AT582" s="4">
        <f>V582*CIE!$D388</f>
        <v>9.9298991412558166</v>
      </c>
      <c r="AU582" s="4">
        <f>W582*CIE!$D388</f>
        <v>10.957335049075983</v>
      </c>
      <c r="AV582" s="4">
        <f>X582*CIE!$D388</f>
        <v>12.006701862220135</v>
      </c>
      <c r="AW582" s="4">
        <f>Y582*CIE!$D388</f>
        <v>13.075718297307594</v>
      </c>
      <c r="AX582" s="4">
        <f>C582*CIE!$E388</f>
        <v>1.2436481522614891E-7</v>
      </c>
      <c r="AY582" s="4">
        <f>D582*CIE!$E388</f>
        <v>6.5135391053211791E-5</v>
      </c>
      <c r="AZ582" s="4">
        <f>E582*CIE!$E388</f>
        <v>1.4907699647333868E-3</v>
      </c>
      <c r="BA582" s="4">
        <f>F582*CIE!$E388</f>
        <v>1.7030323784911341E-2</v>
      </c>
      <c r="BB582" s="4">
        <f>G582*CIE!$E388</f>
        <v>3.417931569800868E-2</v>
      </c>
      <c r="BC582" s="4">
        <f>H582*CIE!$E388</f>
        <v>5.0594848846952256E-2</v>
      </c>
      <c r="BD582" s="4">
        <f>I582*CIE!$E388</f>
        <v>0.16470163665075577</v>
      </c>
      <c r="BE582" s="4">
        <f>J582*CIE!$E388</f>
        <v>0.22936758320595449</v>
      </c>
      <c r="BF582" s="4">
        <f>K582*CIE!$E388</f>
        <v>0.42741264376646859</v>
      </c>
      <c r="BG582" s="4">
        <f>L582*CIE!$E388</f>
        <v>0.60731320321996307</v>
      </c>
      <c r="BH582" s="4">
        <f>M582*CIE!$E388</f>
        <v>0.72013982447907654</v>
      </c>
      <c r="BI582" s="4">
        <f>N582*CIE!$E388</f>
        <v>1.0517553181126149</v>
      </c>
      <c r="BJ582" s="4">
        <f>O582*CIE!$E388</f>
        <v>1.31055952220609</v>
      </c>
      <c r="BK582" s="4">
        <f>P582*CIE!$E388</f>
        <v>1.5901246109890215</v>
      </c>
      <c r="BL582" s="4">
        <f>Q582*CIE!$E388</f>
        <v>1.8880264179506221</v>
      </c>
      <c r="BM582" s="4">
        <f>R582*CIE!$E388</f>
        <v>2.2021105906377181</v>
      </c>
      <c r="BN582" s="4">
        <f>S582*CIE!$E388</f>
        <v>2.5304843173342921</v>
      </c>
      <c r="BO582" s="4">
        <f>T582*CIE!$E388</f>
        <v>2.8714953257253053</v>
      </c>
      <c r="BP582" s="4">
        <f>U582*CIE!$E388</f>
        <v>3.223706059376366</v>
      </c>
      <c r="BQ582" s="4">
        <f>V582*CIE!$E388</f>
        <v>3.5858672599023018</v>
      </c>
      <c r="BR582" s="4">
        <f>W582*CIE!$E388</f>
        <v>3.9568930609795108</v>
      </c>
      <c r="BS582" s="4">
        <f>X582*CIE!$E388</f>
        <v>4.3358385110141366</v>
      </c>
      <c r="BT582" s="4">
        <f>Y582*CIE!$E388</f>
        <v>4.7218797970682065</v>
      </c>
      <c r="BU582" s="4">
        <f>C582*CIE!$F388</f>
        <v>0</v>
      </c>
      <c r="BV582" s="4">
        <f>D582*CIE!$F388</f>
        <v>0</v>
      </c>
      <c r="BW582" s="4">
        <f>E582*CIE!$F388</f>
        <v>0</v>
      </c>
      <c r="BX582" s="4">
        <f>F582*CIE!$F388</f>
        <v>0</v>
      </c>
      <c r="BY582" s="4">
        <f>G582*CIE!$F388</f>
        <v>0</v>
      </c>
      <c r="BZ582" s="4">
        <f>H582*CIE!$F388</f>
        <v>0</v>
      </c>
      <c r="CA582" s="4">
        <f>I582*CIE!$F388</f>
        <v>0</v>
      </c>
      <c r="CB582" s="4">
        <f>J582*CIE!$F388</f>
        <v>0</v>
      </c>
      <c r="CC582" s="4">
        <f>K582*CIE!$F388</f>
        <v>0</v>
      </c>
      <c r="CD582" s="4">
        <f>L582*CIE!$F388</f>
        <v>0</v>
      </c>
      <c r="CE582" s="4">
        <f>M582*CIE!$F388</f>
        <v>0</v>
      </c>
      <c r="CF582" s="4">
        <f>N582*CIE!$F388</f>
        <v>0</v>
      </c>
      <c r="CG582" s="4">
        <f>O582*CIE!$F388</f>
        <v>0</v>
      </c>
      <c r="CH582" s="4">
        <f>P582*CIE!$F388</f>
        <v>0</v>
      </c>
      <c r="CI582" s="4">
        <f>Q582*CIE!$F388</f>
        <v>0</v>
      </c>
      <c r="CJ582" s="4">
        <f>R582*CIE!$F388</f>
        <v>0</v>
      </c>
      <c r="CK582" s="4">
        <f>S582*CIE!$F388</f>
        <v>0</v>
      </c>
      <c r="CL582" s="4">
        <f>T582*CIE!$F388</f>
        <v>0</v>
      </c>
      <c r="CM582" s="4">
        <f>U582*CIE!$F388</f>
        <v>0</v>
      </c>
      <c r="CN582" s="4">
        <f>V582*CIE!$F388</f>
        <v>0</v>
      </c>
      <c r="CO582" s="4">
        <f>W582*CIE!$F388</f>
        <v>0</v>
      </c>
      <c r="CP582" s="4">
        <f>X582*CIE!$F388</f>
        <v>0</v>
      </c>
      <c r="CQ582" s="4">
        <f>Y582*CIE!$F388</f>
        <v>0</v>
      </c>
    </row>
    <row r="583" spans="1:95" x14ac:dyDescent="0.3">
      <c r="A583" s="28">
        <v>767</v>
      </c>
      <c r="B583" s="34">
        <f t="shared" si="125"/>
        <v>7.6700000000000003E-7</v>
      </c>
      <c r="C583" s="37">
        <f t="shared" si="132"/>
        <v>3.2006063309837022E-3</v>
      </c>
      <c r="D583" s="37">
        <f t="shared" si="132"/>
        <v>1.6626722469631787</v>
      </c>
      <c r="E583" s="37">
        <f t="shared" si="132"/>
        <v>37.89903136818463</v>
      </c>
      <c r="F583" s="37">
        <f t="shared" si="132"/>
        <v>431.58370901589205</v>
      </c>
      <c r="G583" s="37">
        <f t="shared" si="132"/>
        <v>865.39550618616863</v>
      </c>
      <c r="H583" s="37">
        <f t="shared" si="132"/>
        <v>1280.3792938990953</v>
      </c>
      <c r="I583" s="37">
        <f t="shared" si="132"/>
        <v>4161.7949564502378</v>
      </c>
      <c r="J583" s="37">
        <f t="shared" si="132"/>
        <v>5793.440616752815</v>
      </c>
      <c r="K583" s="37">
        <f t="shared" si="132"/>
        <v>10787.598790920152</v>
      </c>
      <c r="L583" s="37">
        <f t="shared" si="132"/>
        <v>15321.865328449392</v>
      </c>
      <c r="M583" s="37">
        <f t="shared" si="133"/>
        <v>18164.823488657985</v>
      </c>
      <c r="N583" s="37">
        <f t="shared" si="133"/>
        <v>26518.366618271091</v>
      </c>
      <c r="O583" s="37">
        <f t="shared" si="133"/>
        <v>33035.971029657499</v>
      </c>
      <c r="P583" s="37">
        <f t="shared" si="133"/>
        <v>40075.132778410138</v>
      </c>
      <c r="Q583" s="37">
        <f t="shared" si="133"/>
        <v>47574.862368906572</v>
      </c>
      <c r="R583" s="37">
        <f t="shared" si="133"/>
        <v>55480.982245267754</v>
      </c>
      <c r="S583" s="37">
        <f t="shared" si="133"/>
        <v>63745.908472059731</v>
      </c>
      <c r="T583" s="37">
        <f t="shared" si="133"/>
        <v>72328.115673202861</v>
      </c>
      <c r="U583" s="37">
        <f t="shared" si="133"/>
        <v>81191.483063176143</v>
      </c>
      <c r="V583" s="37">
        <f t="shared" si="133"/>
        <v>90304.627153833993</v>
      </c>
      <c r="W583" s="37">
        <f t="shared" si="133"/>
        <v>99640.273574463004</v>
      </c>
      <c r="X583" s="37">
        <f t="shared" si="133"/>
        <v>109174.69069501762</v>
      </c>
      <c r="Y583" s="37">
        <f t="shared" si="133"/>
        <v>118887.19165860675</v>
      </c>
      <c r="AA583" s="4">
        <f>C583*CIE!$D389</f>
        <v>3.2718038188164346E-7</v>
      </c>
      <c r="AB583" s="4">
        <f>D583*CIE!$D389</f>
        <v>1.6996583910968747E-4</v>
      </c>
      <c r="AC583" s="4">
        <f>E583*CIE!$D389</f>
        <v>3.8742095320969897E-3</v>
      </c>
      <c r="AD583" s="4">
        <f>F583*CIE!$D389</f>
        <v>4.4118428862295056E-2</v>
      </c>
      <c r="AE583" s="4">
        <f>G583*CIE!$D389</f>
        <v>8.8464622922127992E-2</v>
      </c>
      <c r="AF583" s="4">
        <f>H583*CIE!$D389</f>
        <v>0.13088613312918806</v>
      </c>
      <c r="AG583" s="4">
        <f>I583*CIE!$D389</f>
        <v>0.42543740852564732</v>
      </c>
      <c r="AH583" s="4">
        <f>J583*CIE!$D389</f>
        <v>0.59223157032724816</v>
      </c>
      <c r="AI583" s="4">
        <f>K583*CIE!$D389</f>
        <v>1.1027568926024172</v>
      </c>
      <c r="AJ583" s="4">
        <f>L583*CIE!$D389</f>
        <v>1.5662700222680748</v>
      </c>
      <c r="AK583" s="4">
        <f>M583*CIE!$D389</f>
        <v>1.8568899987163181</v>
      </c>
      <c r="AL583" s="4">
        <f>N583*CIE!$D389</f>
        <v>2.7108267683694529</v>
      </c>
      <c r="AM583" s="4">
        <f>O583*CIE!$D389</f>
        <v>3.377085620521223</v>
      </c>
      <c r="AN583" s="4">
        <f>P583*CIE!$D389</f>
        <v>4.0966604107065869</v>
      </c>
      <c r="AO583" s="4">
        <f>Q583*CIE!$D389</f>
        <v>4.86331651823029</v>
      </c>
      <c r="AP583" s="4">
        <f>R583*CIE!$D389</f>
        <v>5.6715156695313738</v>
      </c>
      <c r="AQ583" s="4">
        <f>S583*CIE!$D389</f>
        <v>6.5163936206020701</v>
      </c>
      <c r="AR583" s="4">
        <f>T583*CIE!$D389</f>
        <v>7.3937054606353261</v>
      </c>
      <c r="AS583" s="4">
        <f>U583*CIE!$D389</f>
        <v>8.2997587603916489</v>
      </c>
      <c r="AT583" s="4">
        <f>V583*CIE!$D389</f>
        <v>9.2313453584871024</v>
      </c>
      <c r="AU583" s="4">
        <f>W583*CIE!$D389</f>
        <v>10.185677146012694</v>
      </c>
      <c r="AV583" s="4">
        <f>X583*CIE!$D389</f>
        <v>11.160328168952828</v>
      </c>
      <c r="AW583" s="4">
        <f>Y583*CIE!$D389</f>
        <v>12.153183723705245</v>
      </c>
      <c r="AX583" s="4">
        <f>C583*CIE!$E389</f>
        <v>1.181507667810231E-7</v>
      </c>
      <c r="AY583" s="4">
        <f>D583*CIE!$E389</f>
        <v>6.1377745517315381E-5</v>
      </c>
      <c r="AZ583" s="4">
        <f>E583*CIE!$E389</f>
        <v>1.3990472908403E-3</v>
      </c>
      <c r="BA583" s="4">
        <f>F583*CIE!$E389</f>
        <v>1.593196440836674E-2</v>
      </c>
      <c r="BB583" s="4">
        <f>G583*CIE!$E389</f>
        <v>3.1946178958323163E-2</v>
      </c>
      <c r="BC583" s="4">
        <f>H583*CIE!$E389</f>
        <v>4.7265355279800372E-2</v>
      </c>
      <c r="BD583" s="4">
        <f>I583*CIE!$E389</f>
        <v>0.15363316023275531</v>
      </c>
      <c r="BE583" s="4">
        <f>J583*CIE!$E389</f>
        <v>0.21386555558030421</v>
      </c>
      <c r="BF583" s="4">
        <f>K583*CIE!$E389</f>
        <v>0.39822550387867234</v>
      </c>
      <c r="BG583" s="4">
        <f>L583*CIE!$E389</f>
        <v>0.56560849722354878</v>
      </c>
      <c r="BH583" s="4">
        <f>M583*CIE!$E389</f>
        <v>0.67055663886262817</v>
      </c>
      <c r="BI583" s="4">
        <f>N583*CIE!$E389</f>
        <v>0.97892868591747162</v>
      </c>
      <c r="BJ583" s="4">
        <f>O583*CIE!$E389</f>
        <v>1.2195268348763302</v>
      </c>
      <c r="BK583" s="4">
        <f>P583*CIE!$E389</f>
        <v>1.4793783355309438</v>
      </c>
      <c r="BL583" s="4">
        <f>Q583*CIE!$E389</f>
        <v>1.7562317533316705</v>
      </c>
      <c r="BM583" s="4">
        <f>R583*CIE!$E389</f>
        <v>2.0480871173019288</v>
      </c>
      <c r="BN583" s="4">
        <f>S583*CIE!$E389</f>
        <v>2.353187860755102</v>
      </c>
      <c r="BO583" s="4">
        <f>T583*CIE!$E389</f>
        <v>2.6700010694501648</v>
      </c>
      <c r="BP583" s="4">
        <f>U583*CIE!$E389</f>
        <v>2.997193340255115</v>
      </c>
      <c r="BQ583" s="4">
        <f>V583*CIE!$E389</f>
        <v>3.3336061479390406</v>
      </c>
      <c r="BR583" s="4">
        <f>W583*CIE!$E389</f>
        <v>3.6782326558341309</v>
      </c>
      <c r="BS583" s="4">
        <f>X583*CIE!$E389</f>
        <v>4.0301968079694594</v>
      </c>
      <c r="BT583" s="4">
        <f>Y583*CIE!$E389</f>
        <v>4.3887349465404677</v>
      </c>
      <c r="BU583" s="4">
        <f>C583*CIE!$F389</f>
        <v>0</v>
      </c>
      <c r="BV583" s="4">
        <f>D583*CIE!$F389</f>
        <v>0</v>
      </c>
      <c r="BW583" s="4">
        <f>E583*CIE!$F389</f>
        <v>0</v>
      </c>
      <c r="BX583" s="4">
        <f>F583*CIE!$F389</f>
        <v>0</v>
      </c>
      <c r="BY583" s="4">
        <f>G583*CIE!$F389</f>
        <v>0</v>
      </c>
      <c r="BZ583" s="4">
        <f>H583*CIE!$F389</f>
        <v>0</v>
      </c>
      <c r="CA583" s="4">
        <f>I583*CIE!$F389</f>
        <v>0</v>
      </c>
      <c r="CB583" s="4">
        <f>J583*CIE!$F389</f>
        <v>0</v>
      </c>
      <c r="CC583" s="4">
        <f>K583*CIE!$F389</f>
        <v>0</v>
      </c>
      <c r="CD583" s="4">
        <f>L583*CIE!$F389</f>
        <v>0</v>
      </c>
      <c r="CE583" s="4">
        <f>M583*CIE!$F389</f>
        <v>0</v>
      </c>
      <c r="CF583" s="4">
        <f>N583*CIE!$F389</f>
        <v>0</v>
      </c>
      <c r="CG583" s="4">
        <f>O583*CIE!$F389</f>
        <v>0</v>
      </c>
      <c r="CH583" s="4">
        <f>P583*CIE!$F389</f>
        <v>0</v>
      </c>
      <c r="CI583" s="4">
        <f>Q583*CIE!$F389</f>
        <v>0</v>
      </c>
      <c r="CJ583" s="4">
        <f>R583*CIE!$F389</f>
        <v>0</v>
      </c>
      <c r="CK583" s="4">
        <f>S583*CIE!$F389</f>
        <v>0</v>
      </c>
      <c r="CL583" s="4">
        <f>T583*CIE!$F389</f>
        <v>0</v>
      </c>
      <c r="CM583" s="4">
        <f>U583*CIE!$F389</f>
        <v>0</v>
      </c>
      <c r="CN583" s="4">
        <f>V583*CIE!$F389</f>
        <v>0</v>
      </c>
      <c r="CO583" s="4">
        <f>W583*CIE!$F389</f>
        <v>0</v>
      </c>
      <c r="CP583" s="4">
        <f>X583*CIE!$F389</f>
        <v>0</v>
      </c>
      <c r="CQ583" s="4">
        <f>Y583*CIE!$F389</f>
        <v>0</v>
      </c>
    </row>
    <row r="584" spans="1:95" x14ac:dyDescent="0.3">
      <c r="A584" s="28">
        <v>768</v>
      </c>
      <c r="B584" s="34">
        <f t="shared" si="125"/>
        <v>7.680000000000001E-7</v>
      </c>
      <c r="C584" s="37">
        <f t="shared" si="132"/>
        <v>3.2584471830400547E-3</v>
      </c>
      <c r="D584" s="37">
        <f t="shared" si="132"/>
        <v>1.6789942073873632</v>
      </c>
      <c r="E584" s="37">
        <f t="shared" si="132"/>
        <v>38.115632743656384</v>
      </c>
      <c r="F584" s="37">
        <f t="shared" si="132"/>
        <v>432.68151211061729</v>
      </c>
      <c r="G584" s="37">
        <f t="shared" si="132"/>
        <v>866.81836677749095</v>
      </c>
      <c r="H584" s="37">
        <f t="shared" si="132"/>
        <v>1281.8398402613063</v>
      </c>
      <c r="I584" s="37">
        <f t="shared" si="132"/>
        <v>4160.3320947691554</v>
      </c>
      <c r="J584" s="37">
        <f t="shared" si="132"/>
        <v>5789.034419707843</v>
      </c>
      <c r="K584" s="37">
        <f t="shared" si="132"/>
        <v>10771.301466578578</v>
      </c>
      <c r="L584" s="37">
        <f t="shared" si="132"/>
        <v>15292.449162066099</v>
      </c>
      <c r="M584" s="37">
        <f t="shared" si="133"/>
        <v>18126.42953699152</v>
      </c>
      <c r="N584" s="37">
        <f t="shared" si="133"/>
        <v>26451.24313617279</v>
      </c>
      <c r="O584" s="37">
        <f t="shared" si="133"/>
        <v>32944.655100465519</v>
      </c>
      <c r="P584" s="37">
        <f t="shared" si="133"/>
        <v>39956.422649485372</v>
      </c>
      <c r="Q584" s="37">
        <f t="shared" si="133"/>
        <v>47425.842250478534</v>
      </c>
      <c r="R584" s="37">
        <f t="shared" si="133"/>
        <v>55299.013834571859</v>
      </c>
      <c r="S584" s="37">
        <f t="shared" si="133"/>
        <v>63528.613423151583</v>
      </c>
      <c r="T584" s="37">
        <f t="shared" si="133"/>
        <v>72073.353951345751</v>
      </c>
      <c r="U584" s="37">
        <f t="shared" si="133"/>
        <v>80897.330133458803</v>
      </c>
      <c r="V584" s="37">
        <f t="shared" si="133"/>
        <v>89969.351678993917</v>
      </c>
      <c r="W584" s="37">
        <f t="shared" si="133"/>
        <v>99262.316504629402</v>
      </c>
      <c r="X584" s="37">
        <f t="shared" si="133"/>
        <v>108752.64615302419</v>
      </c>
      <c r="Y584" s="37">
        <f t="shared" si="133"/>
        <v>118419.78974366569</v>
      </c>
      <c r="AA584" s="4">
        <f>C584*CIE!$D390</f>
        <v>3.1083777688015535E-7</v>
      </c>
      <c r="AB584" s="4">
        <f>D584*CIE!$D390</f>
        <v>1.6016672896690347E-4</v>
      </c>
      <c r="AC584" s="4">
        <f>E584*CIE!$D390</f>
        <v>3.6360198219830922E-3</v>
      </c>
      <c r="AD584" s="4">
        <f>F584*CIE!$D390</f>
        <v>4.1275414872960679E-2</v>
      </c>
      <c r="AE584" s="4">
        <f>G584*CIE!$D390</f>
        <v>8.2689661348637034E-2</v>
      </c>
      <c r="AF584" s="4">
        <f>H584*CIE!$D390</f>
        <v>0.12228040654981519</v>
      </c>
      <c r="AG584" s="4">
        <f>I584*CIE!$D390</f>
        <v>0.39687259199785146</v>
      </c>
      <c r="AH584" s="4">
        <f>J584*CIE!$D390</f>
        <v>0.55224175449909885</v>
      </c>
      <c r="AI584" s="4">
        <f>K584*CIE!$D390</f>
        <v>1.0275223791884569</v>
      </c>
      <c r="AJ584" s="4">
        <f>L584*CIE!$D390</f>
        <v>1.4588147769682565</v>
      </c>
      <c r="AK584" s="4">
        <f>M584*CIE!$D390</f>
        <v>1.7291607761450607</v>
      </c>
      <c r="AL584" s="4">
        <f>N584*CIE!$D390</f>
        <v>2.5233017907914785</v>
      </c>
      <c r="AM584" s="4">
        <f>O584*CIE!$D390</f>
        <v>3.1427372537486034</v>
      </c>
      <c r="AN584" s="4">
        <f>P584*CIE!$D390</f>
        <v>3.8116209626152</v>
      </c>
      <c r="AO584" s="4">
        <f>Q584*CIE!$D390</f>
        <v>4.524162137271162</v>
      </c>
      <c r="AP584" s="4">
        <f>R584*CIE!$D390</f>
        <v>5.2752190102913739</v>
      </c>
      <c r="AQ584" s="4">
        <f>S584*CIE!$D390</f>
        <v>6.0602771367641628</v>
      </c>
      <c r="AR584" s="4">
        <f>T584*CIE!$D390</f>
        <v>6.875397959843955</v>
      </c>
      <c r="AS584" s="4">
        <f>U584*CIE!$D390</f>
        <v>7.7171563145497295</v>
      </c>
      <c r="AT584" s="4">
        <f>V584*CIE!$D390</f>
        <v>8.5825768202742019</v>
      </c>
      <c r="AU584" s="4">
        <f>W584*CIE!$D390</f>
        <v>9.4690740886850442</v>
      </c>
      <c r="AV584" s="4">
        <f>X584*CIE!$D390</f>
        <v>10.37439886581236</v>
      </c>
      <c r="AW584" s="4">
        <f>Y584*CIE!$D390</f>
        <v>11.29659071171263</v>
      </c>
      <c r="AX584" s="4">
        <f>C584*CIE!$E390</f>
        <v>1.1224920430544827E-7</v>
      </c>
      <c r="AY584" s="4">
        <f>D584*CIE!$E390</f>
        <v>5.7839134172140906E-5</v>
      </c>
      <c r="AZ584" s="4">
        <f>E584*CIE!$E390</f>
        <v>1.3130332353837408E-3</v>
      </c>
      <c r="BA584" s="4">
        <f>F584*CIE!$E390</f>
        <v>1.4905306952614779E-2</v>
      </c>
      <c r="BB584" s="4">
        <f>G584*CIE!$E390</f>
        <v>2.9860748535240417E-2</v>
      </c>
      <c r="BC584" s="4">
        <f>H584*CIE!$E390</f>
        <v>4.4157690468412857E-2</v>
      </c>
      <c r="BD584" s="4">
        <f>I584*CIE!$E390</f>
        <v>0.1433179490264323</v>
      </c>
      <c r="BE584" s="4">
        <f>J584*CIE!$E390</f>
        <v>0.19942459423350117</v>
      </c>
      <c r="BF584" s="4">
        <f>K584*CIE!$E390</f>
        <v>0.37105711740569614</v>
      </c>
      <c r="BG584" s="4">
        <f>L584*CIE!$E390</f>
        <v>0.52680468760028321</v>
      </c>
      <c r="BH584" s="4">
        <f>M584*CIE!$E390</f>
        <v>0.62443157066236898</v>
      </c>
      <c r="BI584" s="4">
        <f>N584*CIE!$E390</f>
        <v>0.91121041040021289</v>
      </c>
      <c r="BJ584" s="4">
        <f>O584*CIE!$E390</f>
        <v>1.1348998812663045</v>
      </c>
      <c r="BK584" s="4">
        <f>P584*CIE!$E390</f>
        <v>1.3764460177968738</v>
      </c>
      <c r="BL584" s="4">
        <f>Q584*CIE!$E390</f>
        <v>1.6337576634172148</v>
      </c>
      <c r="BM584" s="4">
        <f>R584*CIE!$E390</f>
        <v>1.904978031902739</v>
      </c>
      <c r="BN584" s="4">
        <f>S584*CIE!$E390</f>
        <v>2.1884768746578533</v>
      </c>
      <c r="BO584" s="4">
        <f>T584*CIE!$E390</f>
        <v>2.4828319067966453</v>
      </c>
      <c r="BP584" s="4">
        <f>U584*CIE!$E390</f>
        <v>2.7868062386218795</v>
      </c>
      <c r="BQ584" s="4">
        <f>V584*CIE!$E390</f>
        <v>3.0993254057971242</v>
      </c>
      <c r="BR584" s="4">
        <f>W584*CIE!$E390</f>
        <v>3.4194557773266969</v>
      </c>
      <c r="BS584" s="4">
        <f>X584*CIE!$E390</f>
        <v>3.7463851064787614</v>
      </c>
      <c r="BT584" s="4">
        <f>Y584*CIE!$E390</f>
        <v>4.0794054425468218</v>
      </c>
      <c r="BU584" s="4">
        <f>C584*CIE!$F390</f>
        <v>0</v>
      </c>
      <c r="BV584" s="4">
        <f>D584*CIE!$F390</f>
        <v>0</v>
      </c>
      <c r="BW584" s="4">
        <f>E584*CIE!$F390</f>
        <v>0</v>
      </c>
      <c r="BX584" s="4">
        <f>F584*CIE!$F390</f>
        <v>0</v>
      </c>
      <c r="BY584" s="4">
        <f>G584*CIE!$F390</f>
        <v>0</v>
      </c>
      <c r="BZ584" s="4">
        <f>H584*CIE!$F390</f>
        <v>0</v>
      </c>
      <c r="CA584" s="4">
        <f>I584*CIE!$F390</f>
        <v>0</v>
      </c>
      <c r="CB584" s="4">
        <f>J584*CIE!$F390</f>
        <v>0</v>
      </c>
      <c r="CC584" s="4">
        <f>K584*CIE!$F390</f>
        <v>0</v>
      </c>
      <c r="CD584" s="4">
        <f>L584*CIE!$F390</f>
        <v>0</v>
      </c>
      <c r="CE584" s="4">
        <f>M584*CIE!$F390</f>
        <v>0</v>
      </c>
      <c r="CF584" s="4">
        <f>N584*CIE!$F390</f>
        <v>0</v>
      </c>
      <c r="CG584" s="4">
        <f>O584*CIE!$F390</f>
        <v>0</v>
      </c>
      <c r="CH584" s="4">
        <f>P584*CIE!$F390</f>
        <v>0</v>
      </c>
      <c r="CI584" s="4">
        <f>Q584*CIE!$F390</f>
        <v>0</v>
      </c>
      <c r="CJ584" s="4">
        <f>R584*CIE!$F390</f>
        <v>0</v>
      </c>
      <c r="CK584" s="4">
        <f>S584*CIE!$F390</f>
        <v>0</v>
      </c>
      <c r="CL584" s="4">
        <f>T584*CIE!$F390</f>
        <v>0</v>
      </c>
      <c r="CM584" s="4">
        <f>U584*CIE!$F390</f>
        <v>0</v>
      </c>
      <c r="CN584" s="4">
        <f>V584*CIE!$F390</f>
        <v>0</v>
      </c>
      <c r="CO584" s="4">
        <f>W584*CIE!$F390</f>
        <v>0</v>
      </c>
      <c r="CP584" s="4">
        <f>X584*CIE!$F390</f>
        <v>0</v>
      </c>
      <c r="CQ584" s="4">
        <f>Y584*CIE!$F390</f>
        <v>0</v>
      </c>
    </row>
    <row r="585" spans="1:95" x14ac:dyDescent="0.3">
      <c r="A585" s="28">
        <v>769</v>
      </c>
      <c r="B585" s="34">
        <f t="shared" si="125"/>
        <v>7.6900000000000007E-7</v>
      </c>
      <c r="C585" s="37">
        <f t="shared" si="132"/>
        <v>3.3171507205515599E-3</v>
      </c>
      <c r="D585" s="37">
        <f t="shared" si="132"/>
        <v>1.6954189680025586</v>
      </c>
      <c r="E585" s="37">
        <f t="shared" si="132"/>
        <v>38.33257983898293</v>
      </c>
      <c r="F585" s="37">
        <f t="shared" si="132"/>
        <v>433.7756035689419</v>
      </c>
      <c r="G585" s="37">
        <f t="shared" si="132"/>
        <v>868.23261826078328</v>
      </c>
      <c r="H585" s="37">
        <f t="shared" si="132"/>
        <v>1283.2875979323442</v>
      </c>
      <c r="I585" s="37">
        <f t="shared" si="132"/>
        <v>4158.8397956601657</v>
      </c>
      <c r="J585" s="37">
        <f t="shared" si="132"/>
        <v>5784.5964929093989</v>
      </c>
      <c r="K585" s="37">
        <f t="shared" si="132"/>
        <v>10754.986326724282</v>
      </c>
      <c r="L585" s="37">
        <f t="shared" si="132"/>
        <v>15263.047176405767</v>
      </c>
      <c r="M585" s="37">
        <f t="shared" si="133"/>
        <v>18088.07676312438</v>
      </c>
      <c r="N585" s="37">
        <f t="shared" si="133"/>
        <v>26384.263423686964</v>
      </c>
      <c r="O585" s="37">
        <f t="shared" si="133"/>
        <v>32853.581570534778</v>
      </c>
      <c r="P585" s="37">
        <f t="shared" si="133"/>
        <v>39838.075363442884</v>
      </c>
      <c r="Q585" s="37">
        <f t="shared" si="133"/>
        <v>47277.326078988757</v>
      </c>
      <c r="R585" s="37">
        <f t="shared" si="133"/>
        <v>55117.709766526124</v>
      </c>
      <c r="S585" s="37">
        <f t="shared" si="133"/>
        <v>63312.16095569569</v>
      </c>
      <c r="T585" s="37">
        <f t="shared" si="133"/>
        <v>71819.629449978573</v>
      </c>
      <c r="U585" s="37">
        <f t="shared" si="133"/>
        <v>80604.424077313728</v>
      </c>
      <c r="V585" s="37">
        <f t="shared" si="133"/>
        <v>89635.546443260464</v>
      </c>
      <c r="W585" s="37">
        <f t="shared" si="133"/>
        <v>98886.065547961203</v>
      </c>
      <c r="X585" s="37">
        <f t="shared" si="133"/>
        <v>108332.55500427296</v>
      </c>
      <c r="Y585" s="37">
        <f t="shared" si="133"/>
        <v>117954.59890512504</v>
      </c>
      <c r="AA585" s="4">
        <f>C585*CIE!$D391</f>
        <v>2.9530569403131E-7</v>
      </c>
      <c r="AB585" s="4">
        <f>D585*CIE!$D391</f>
        <v>1.5093280866556298E-4</v>
      </c>
      <c r="AC585" s="4">
        <f>E585*CIE!$D391</f>
        <v>3.4125157543276326E-3</v>
      </c>
      <c r="AD585" s="4">
        <f>F585*CIE!$D391</f>
        <v>3.8616395954561129E-2</v>
      </c>
      <c r="AE585" s="4">
        <f>G585*CIE!$D391</f>
        <v>7.7293453784786151E-2</v>
      </c>
      <c r="AF585" s="4">
        <f>H585*CIE!$D391</f>
        <v>0.11424326678956921</v>
      </c>
      <c r="AG585" s="4">
        <f>I585*CIE!$D391</f>
        <v>0.37023613808487105</v>
      </c>
      <c r="AH585" s="4">
        <f>J585*CIE!$D391</f>
        <v>0.51496733972511699</v>
      </c>
      <c r="AI585" s="4">
        <f>K585*CIE!$D391</f>
        <v>0.95745082725166974</v>
      </c>
      <c r="AJ585" s="4">
        <f>L585*CIE!$D391</f>
        <v>1.3587759855276293</v>
      </c>
      <c r="AK585" s="4">
        <f>M585*CIE!$D391</f>
        <v>1.6102711369527085</v>
      </c>
      <c r="AL585" s="4">
        <f>N585*CIE!$D391</f>
        <v>2.3488300286039658</v>
      </c>
      <c r="AM585" s="4">
        <f>O585*CIE!$D391</f>
        <v>2.9247539603771311</v>
      </c>
      <c r="AN585" s="4">
        <f>P585*CIE!$D391</f>
        <v>3.5465408373476031</v>
      </c>
      <c r="AO585" s="4">
        <f>Q585*CIE!$D391</f>
        <v>4.2088119491232874</v>
      </c>
      <c r="AP585" s="4">
        <f>R585*CIE!$D391</f>
        <v>4.906793482484245</v>
      </c>
      <c r="AQ585" s="4">
        <f>S585*CIE!$D391</f>
        <v>5.6362954857037577</v>
      </c>
      <c r="AR585" s="4">
        <f>T585*CIE!$D391</f>
        <v>6.3936635101919475</v>
      </c>
      <c r="AS585" s="4">
        <f>U585*CIE!$D391</f>
        <v>7.1757201886163697</v>
      </c>
      <c r="AT585" s="4">
        <f>V585*CIE!$D391</f>
        <v>7.979705923010175</v>
      </c>
      <c r="AU585" s="4">
        <f>W585*CIE!$D391</f>
        <v>8.803223210735144</v>
      </c>
      <c r="AV585" s="4">
        <f>X585*CIE!$D391</f>
        <v>9.6441865434448957</v>
      </c>
      <c r="AW585" s="4">
        <f>Y585*CIE!$D391</f>
        <v>10.500778417469961</v>
      </c>
      <c r="AX585" s="4">
        <f>C585*CIE!$E391</f>
        <v>1.0664029210840684E-7</v>
      </c>
      <c r="AY585" s="4">
        <f>D585*CIE!$E391</f>
        <v>5.4504600250381137E-5</v>
      </c>
      <c r="AZ585" s="4">
        <f>E585*CIE!$E391</f>
        <v>1.2323219098763975E-3</v>
      </c>
      <c r="BA585" s="4">
        <f>F585*CIE!$E391</f>
        <v>1.3945087507630917E-2</v>
      </c>
      <c r="BB585" s="4">
        <f>G585*CIE!$E391</f>
        <v>2.7912081129066586E-2</v>
      </c>
      <c r="BC585" s="4">
        <f>H585*CIE!$E391</f>
        <v>4.1255335024344669E-2</v>
      </c>
      <c r="BD585" s="4">
        <f>I585*CIE!$E391</f>
        <v>0.13369904716525033</v>
      </c>
      <c r="BE585" s="4">
        <f>J585*CIE!$E391</f>
        <v>0.18596413358949024</v>
      </c>
      <c r="BF585" s="4">
        <f>K585*CIE!$E391</f>
        <v>0.34575302122934454</v>
      </c>
      <c r="BG585" s="4">
        <f>L585*CIE!$E391</f>
        <v>0.49067888271464088</v>
      </c>
      <c r="BH585" s="4">
        <f>M585*CIE!$E391</f>
        <v>0.58149838587320468</v>
      </c>
      <c r="BI585" s="4">
        <f>N585*CIE!$E391</f>
        <v>0.8482055220268363</v>
      </c>
      <c r="BJ585" s="4">
        <f>O585*CIE!$E391</f>
        <v>1.0561821969026033</v>
      </c>
      <c r="BK585" s="4">
        <f>P585*CIE!$E391</f>
        <v>1.2807208208760201</v>
      </c>
      <c r="BL585" s="4">
        <f>Q585*CIE!$E391</f>
        <v>1.5198790431595033</v>
      </c>
      <c r="BM585" s="4">
        <f>R585*CIE!$E391</f>
        <v>1.7719329524078447</v>
      </c>
      <c r="BN585" s="4">
        <f>S585*CIE!$E391</f>
        <v>2.0353694803494582</v>
      </c>
      <c r="BO585" s="4">
        <f>T585*CIE!$E391</f>
        <v>2.3088689386986232</v>
      </c>
      <c r="BP585" s="4">
        <f>U585*CIE!$E391</f>
        <v>2.5912839219453341</v>
      </c>
      <c r="BQ585" s="4">
        <f>V585*CIE!$E391</f>
        <v>2.8816178887453687</v>
      </c>
      <c r="BR585" s="4">
        <f>W585*CIE!$E391</f>
        <v>3.1790050570063446</v>
      </c>
      <c r="BS585" s="4">
        <f>X585*CIE!$E391</f>
        <v>3.4826923114861681</v>
      </c>
      <c r="BT585" s="4">
        <f>Y585*CIE!$E391</f>
        <v>3.7920233183377849</v>
      </c>
      <c r="BU585" s="4">
        <f>C585*CIE!$F391</f>
        <v>0</v>
      </c>
      <c r="BV585" s="4">
        <f>D585*CIE!$F391</f>
        <v>0</v>
      </c>
      <c r="BW585" s="4">
        <f>E585*CIE!$F391</f>
        <v>0</v>
      </c>
      <c r="BX585" s="4">
        <f>F585*CIE!$F391</f>
        <v>0</v>
      </c>
      <c r="BY585" s="4">
        <f>G585*CIE!$F391</f>
        <v>0</v>
      </c>
      <c r="BZ585" s="4">
        <f>H585*CIE!$F391</f>
        <v>0</v>
      </c>
      <c r="CA585" s="4">
        <f>I585*CIE!$F391</f>
        <v>0</v>
      </c>
      <c r="CB585" s="4">
        <f>J585*CIE!$F391</f>
        <v>0</v>
      </c>
      <c r="CC585" s="4">
        <f>K585*CIE!$F391</f>
        <v>0</v>
      </c>
      <c r="CD585" s="4">
        <f>L585*CIE!$F391</f>
        <v>0</v>
      </c>
      <c r="CE585" s="4">
        <f>M585*CIE!$F391</f>
        <v>0</v>
      </c>
      <c r="CF585" s="4">
        <f>N585*CIE!$F391</f>
        <v>0</v>
      </c>
      <c r="CG585" s="4">
        <f>O585*CIE!$F391</f>
        <v>0</v>
      </c>
      <c r="CH585" s="4">
        <f>P585*CIE!$F391</f>
        <v>0</v>
      </c>
      <c r="CI585" s="4">
        <f>Q585*CIE!$F391</f>
        <v>0</v>
      </c>
      <c r="CJ585" s="4">
        <f>R585*CIE!$F391</f>
        <v>0</v>
      </c>
      <c r="CK585" s="4">
        <f>S585*CIE!$F391</f>
        <v>0</v>
      </c>
      <c r="CL585" s="4">
        <f>T585*CIE!$F391</f>
        <v>0</v>
      </c>
      <c r="CM585" s="4">
        <f>U585*CIE!$F391</f>
        <v>0</v>
      </c>
      <c r="CN585" s="4">
        <f>V585*CIE!$F391</f>
        <v>0</v>
      </c>
      <c r="CO585" s="4">
        <f>W585*CIE!$F391</f>
        <v>0</v>
      </c>
      <c r="CP585" s="4">
        <f>X585*CIE!$F391</f>
        <v>0</v>
      </c>
      <c r="CQ585" s="4">
        <f>Y585*CIE!$F391</f>
        <v>0</v>
      </c>
    </row>
    <row r="586" spans="1:95" x14ac:dyDescent="0.3">
      <c r="A586" s="28">
        <v>770</v>
      </c>
      <c r="B586" s="34">
        <f t="shared" si="125"/>
        <v>7.7000000000000004E-7</v>
      </c>
      <c r="C586" s="37">
        <f t="shared" ref="C586:L595" si="134">2*$C$3*$C$2^2/$B586^5/(EXP($C$3*$C$2/$B586/$C$4/C$7)-1)/1000000000</f>
        <v>3.3767267258389827E-3</v>
      </c>
      <c r="D586" s="37">
        <f t="shared" si="134"/>
        <v>1.7119466611251271</v>
      </c>
      <c r="E586" s="37">
        <f t="shared" si="134"/>
        <v>38.549868418089353</v>
      </c>
      <c r="F586" s="37">
        <f t="shared" si="134"/>
        <v>434.86597151719604</v>
      </c>
      <c r="G586" s="37">
        <f t="shared" si="134"/>
        <v>869.63826365616069</v>
      </c>
      <c r="H586" s="37">
        <f t="shared" si="134"/>
        <v>1284.7225911482296</v>
      </c>
      <c r="I586" s="37">
        <f t="shared" si="134"/>
        <v>4157.3182568799893</v>
      </c>
      <c r="J586" s="37">
        <f t="shared" si="134"/>
        <v>5780.1271192780296</v>
      </c>
      <c r="K586" s="37">
        <f t="shared" si="134"/>
        <v>10738.653817756694</v>
      </c>
      <c r="L586" s="37">
        <f t="shared" si="134"/>
        <v>15233.659847764995</v>
      </c>
      <c r="M586" s="37">
        <f t="shared" ref="M586:Y595" si="135">2*$C$3*$C$2^2/$B586^5/(EXP($C$3*$C$2/$B586/$C$4/M$7)-1)/1000000000</f>
        <v>18049.765612043022</v>
      </c>
      <c r="N586" s="37">
        <f t="shared" si="135"/>
        <v>26317.427646938402</v>
      </c>
      <c r="O586" s="37">
        <f t="shared" si="135"/>
        <v>32762.750227201715</v>
      </c>
      <c r="P586" s="37">
        <f t="shared" si="135"/>
        <v>39720.09016937812</v>
      </c>
      <c r="Q586" s="37">
        <f t="shared" si="135"/>
        <v>47129.312406214893</v>
      </c>
      <c r="R586" s="37">
        <f t="shared" si="135"/>
        <v>54937.067740924555</v>
      </c>
      <c r="S586" s="37">
        <f t="shared" si="135"/>
        <v>63096.547769758807</v>
      </c>
      <c r="T586" s="37">
        <f t="shared" si="135"/>
        <v>71566.937730029778</v>
      </c>
      <c r="U586" s="37">
        <f t="shared" si="135"/>
        <v>80312.759186098207</v>
      </c>
      <c r="V586" s="37">
        <f t="shared" si="135"/>
        <v>89303.204347103092</v>
      </c>
      <c r="W586" s="37">
        <f t="shared" si="135"/>
        <v>98511.512101650675</v>
      </c>
      <c r="X586" s="37">
        <f t="shared" si="135"/>
        <v>107914.40703882987</v>
      </c>
      <c r="Y586" s="37">
        <f t="shared" si="135"/>
        <v>117491.60723011734</v>
      </c>
      <c r="AA586" s="4">
        <f>C586*CIE!$D392</f>
        <v>2.8052248446528948E-7</v>
      </c>
      <c r="AB586" s="4">
        <f>D586*CIE!$D392</f>
        <v>1.4222043109856844E-4</v>
      </c>
      <c r="AC586" s="4">
        <f>E586*CIE!$D392</f>
        <v>3.2025407272972461E-3</v>
      </c>
      <c r="AD586" s="4">
        <f>F586*CIE!$D392</f>
        <v>3.6126607997603373E-2</v>
      </c>
      <c r="AE586" s="4">
        <f>G586*CIE!$D392</f>
        <v>7.2245433555566743E-2</v>
      </c>
      <c r="AF586" s="4">
        <f>H586*CIE!$D392</f>
        <v>0.1067286761347388</v>
      </c>
      <c r="AG586" s="4">
        <f>I586*CIE!$D392</f>
        <v>0.34537033666623451</v>
      </c>
      <c r="AH586" s="4">
        <f>J586*CIE!$D392</f>
        <v>0.48018562106834456</v>
      </c>
      <c r="AI586" s="4">
        <f>K586*CIE!$D392</f>
        <v>0.89211656534666828</v>
      </c>
      <c r="AJ586" s="4">
        <f>L586*CIE!$D392</f>
        <v>1.265540404941236</v>
      </c>
      <c r="AK586" s="4">
        <f>M586*CIE!$D392</f>
        <v>1.4994891516571893</v>
      </c>
      <c r="AL586" s="4">
        <f>N586*CIE!$D392</f>
        <v>2.1863274074748724</v>
      </c>
      <c r="AM586" s="4">
        <f>O586*CIE!$D392</f>
        <v>2.7217743210673442</v>
      </c>
      <c r="AN586" s="4">
        <f>P586*CIE!$D392</f>
        <v>3.2997572152454331</v>
      </c>
      <c r="AO586" s="4">
        <f>Q586*CIE!$D392</f>
        <v>3.9152803530606519</v>
      </c>
      <c r="AP586" s="4">
        <f>R586*CIE!$D392</f>
        <v>4.5639117355855978</v>
      </c>
      <c r="AQ586" s="4">
        <f>S586*CIE!$D392</f>
        <v>5.2417627420406108</v>
      </c>
      <c r="AR586" s="4">
        <f>T586*CIE!$D392</f>
        <v>5.9454426749954115</v>
      </c>
      <c r="AS586" s="4">
        <f>U586*CIE!$D392</f>
        <v>6.6720041538300894</v>
      </c>
      <c r="AT586" s="4">
        <f>V586*CIE!$D392</f>
        <v>7.4188878130007634</v>
      </c>
      <c r="AU586" s="4">
        <f>W586*CIE!$D392</f>
        <v>8.1838704659528982</v>
      </c>
      <c r="AV586" s="4">
        <f>X586*CIE!$D392</f>
        <v>8.9650185016406923</v>
      </c>
      <c r="AW586" s="4">
        <f>Y586*CIE!$D392</f>
        <v>9.7606469933759517</v>
      </c>
      <c r="AX586" s="4">
        <f>C586*CIE!$E392</f>
        <v>1.0130180177516949E-7</v>
      </c>
      <c r="AY586" s="4">
        <f>D586*CIE!$E392</f>
        <v>5.1358399833753812E-5</v>
      </c>
      <c r="AZ586" s="4">
        <f>E586*CIE!$E392</f>
        <v>1.1564960525426806E-3</v>
      </c>
      <c r="BA586" s="4">
        <f>F586*CIE!$E392</f>
        <v>1.3045979145515882E-2</v>
      </c>
      <c r="BB586" s="4">
        <f>G586*CIE!$E392</f>
        <v>2.6089147909684821E-2</v>
      </c>
      <c r="BC586" s="4">
        <f>H586*CIE!$E392</f>
        <v>3.8541677734446889E-2</v>
      </c>
      <c r="BD586" s="4">
        <f>I586*CIE!$E392</f>
        <v>0.12471954770639969</v>
      </c>
      <c r="BE586" s="4">
        <f>J586*CIE!$E392</f>
        <v>0.17340381357834089</v>
      </c>
      <c r="BF586" s="4">
        <f>K586*CIE!$E392</f>
        <v>0.32215961453270087</v>
      </c>
      <c r="BG586" s="4">
        <f>L586*CIE!$E392</f>
        <v>0.45700979543294984</v>
      </c>
      <c r="BH586" s="4">
        <f>M586*CIE!$E392</f>
        <v>0.54149296836129068</v>
      </c>
      <c r="BI586" s="4">
        <f>N586*CIE!$E392</f>
        <v>0.7895228294081521</v>
      </c>
      <c r="BJ586" s="4">
        <f>O586*CIE!$E392</f>
        <v>0.98288250681605149</v>
      </c>
      <c r="BK586" s="4">
        <f>P586*CIE!$E392</f>
        <v>1.1916027050813436</v>
      </c>
      <c r="BL586" s="4">
        <f>Q586*CIE!$E392</f>
        <v>1.4138793721864469</v>
      </c>
      <c r="BM586" s="4">
        <f>R586*CIE!$E392</f>
        <v>1.6481120322277367</v>
      </c>
      <c r="BN586" s="4">
        <f>S586*CIE!$E392</f>
        <v>1.8928964330927642</v>
      </c>
      <c r="BO586" s="4">
        <f>T586*CIE!$E392</f>
        <v>2.1470081319008933</v>
      </c>
      <c r="BP586" s="4">
        <f>U586*CIE!$E392</f>
        <v>2.4093827755829462</v>
      </c>
      <c r="BQ586" s="4">
        <f>V586*CIE!$E392</f>
        <v>2.6790961304130927</v>
      </c>
      <c r="BR586" s="4">
        <f>W586*CIE!$E392</f>
        <v>2.9553453630495201</v>
      </c>
      <c r="BS586" s="4">
        <f>X586*CIE!$E392</f>
        <v>3.2374322111648963</v>
      </c>
      <c r="BT586" s="4">
        <f>Y586*CIE!$E392</f>
        <v>3.5247482169035202</v>
      </c>
      <c r="BU586" s="4">
        <f>C586*CIE!$F392</f>
        <v>0</v>
      </c>
      <c r="BV586" s="4">
        <f>D586*CIE!$F392</f>
        <v>0</v>
      </c>
      <c r="BW586" s="4">
        <f>E586*CIE!$F392</f>
        <v>0</v>
      </c>
      <c r="BX586" s="4">
        <f>F586*CIE!$F392</f>
        <v>0</v>
      </c>
      <c r="BY586" s="4">
        <f>G586*CIE!$F392</f>
        <v>0</v>
      </c>
      <c r="BZ586" s="4">
        <f>H586*CIE!$F392</f>
        <v>0</v>
      </c>
      <c r="CA586" s="4">
        <f>I586*CIE!$F392</f>
        <v>0</v>
      </c>
      <c r="CB586" s="4">
        <f>J586*CIE!$F392</f>
        <v>0</v>
      </c>
      <c r="CC586" s="4">
        <f>K586*CIE!$F392</f>
        <v>0</v>
      </c>
      <c r="CD586" s="4">
        <f>L586*CIE!$F392</f>
        <v>0</v>
      </c>
      <c r="CE586" s="4">
        <f>M586*CIE!$F392</f>
        <v>0</v>
      </c>
      <c r="CF586" s="4">
        <f>N586*CIE!$F392</f>
        <v>0</v>
      </c>
      <c r="CG586" s="4">
        <f>O586*CIE!$F392</f>
        <v>0</v>
      </c>
      <c r="CH586" s="4">
        <f>P586*CIE!$F392</f>
        <v>0</v>
      </c>
      <c r="CI586" s="4">
        <f>Q586*CIE!$F392</f>
        <v>0</v>
      </c>
      <c r="CJ586" s="4">
        <f>R586*CIE!$F392</f>
        <v>0</v>
      </c>
      <c r="CK586" s="4">
        <f>S586*CIE!$F392</f>
        <v>0</v>
      </c>
      <c r="CL586" s="4">
        <f>T586*CIE!$F392</f>
        <v>0</v>
      </c>
      <c r="CM586" s="4">
        <f>U586*CIE!$F392</f>
        <v>0</v>
      </c>
      <c r="CN586" s="4">
        <f>V586*CIE!$F392</f>
        <v>0</v>
      </c>
      <c r="CO586" s="4">
        <f>W586*CIE!$F392</f>
        <v>0</v>
      </c>
      <c r="CP586" s="4">
        <f>X586*CIE!$F392</f>
        <v>0</v>
      </c>
      <c r="CQ586" s="4">
        <f>Y586*CIE!$F392</f>
        <v>0</v>
      </c>
    </row>
    <row r="587" spans="1:95" x14ac:dyDescent="0.3">
      <c r="A587" s="28">
        <v>771</v>
      </c>
      <c r="B587" s="34">
        <f t="shared" si="125"/>
        <v>7.7100000000000001E-7</v>
      </c>
      <c r="C587" s="37">
        <f t="shared" si="134"/>
        <v>3.4371850486521758E-3</v>
      </c>
      <c r="D587" s="37">
        <f t="shared" si="134"/>
        <v>1.7285774156676654</v>
      </c>
      <c r="E587" s="37">
        <f t="shared" si="134"/>
        <v>38.767494241959042</v>
      </c>
      <c r="F587" s="37">
        <f t="shared" si="134"/>
        <v>435.95260427768915</v>
      </c>
      <c r="G587" s="37">
        <f t="shared" si="134"/>
        <v>871.03530627097371</v>
      </c>
      <c r="H587" s="37">
        <f t="shared" si="134"/>
        <v>1286.1448444346552</v>
      </c>
      <c r="I587" s="37">
        <f t="shared" si="134"/>
        <v>4155.7676755764078</v>
      </c>
      <c r="J587" s="37">
        <f t="shared" si="134"/>
        <v>5775.6265803720053</v>
      </c>
      <c r="K587" s="37">
        <f t="shared" si="134"/>
        <v>10722.304382430209</v>
      </c>
      <c r="L587" s="37">
        <f t="shared" si="134"/>
        <v>15204.287647179908</v>
      </c>
      <c r="M587" s="37">
        <f t="shared" si="135"/>
        <v>18011.496522752615</v>
      </c>
      <c r="N587" s="37">
        <f t="shared" si="135"/>
        <v>26250.735965282885</v>
      </c>
      <c r="O587" s="37">
        <f t="shared" si="135"/>
        <v>32672.160851717577</v>
      </c>
      <c r="P587" s="37">
        <f t="shared" si="135"/>
        <v>39602.466312185541</v>
      </c>
      <c r="Q587" s="37">
        <f t="shared" si="135"/>
        <v>46981.799782907867</v>
      </c>
      <c r="R587" s="37">
        <f t="shared" si="135"/>
        <v>54757.085461033224</v>
      </c>
      <c r="S587" s="37">
        <f t="shared" si="135"/>
        <v>62881.770574698574</v>
      </c>
      <c r="T587" s="37">
        <f t="shared" si="135"/>
        <v>71315.27436882435</v>
      </c>
      <c r="U587" s="37">
        <f t="shared" si="135"/>
        <v>80022.329775909282</v>
      </c>
      <c r="V587" s="37">
        <f t="shared" si="135"/>
        <v>88972.31832525121</v>
      </c>
      <c r="W587" s="37">
        <f t="shared" si="135"/>
        <v>98138.647607780716</v>
      </c>
      <c r="X587" s="37">
        <f t="shared" si="135"/>
        <v>107498.19210332504</v>
      </c>
      <c r="Y587" s="37">
        <f t="shared" si="135"/>
        <v>117030.80287498828</v>
      </c>
      <c r="AA587" s="4">
        <f>C587*CIE!$D393</f>
        <v>2.6642545914881101E-7</v>
      </c>
      <c r="AB587" s="4">
        <f>D587*CIE!$D393</f>
        <v>1.3398668536164889E-4</v>
      </c>
      <c r="AC587" s="4">
        <f>E587*CIE!$D393</f>
        <v>3.0049727632537561E-3</v>
      </c>
      <c r="AD587" s="4">
        <f>F587*CIE!$D393</f>
        <v>3.3791859070069187E-2</v>
      </c>
      <c r="AE587" s="4">
        <f>G587*CIE!$D393</f>
        <v>6.7516289674037042E-2</v>
      </c>
      <c r="AF587" s="4">
        <f>H587*CIE!$D393</f>
        <v>9.9692546621761649E-2</v>
      </c>
      <c r="AG587" s="4">
        <f>I587*CIE!$D393</f>
        <v>0.32212473154897464</v>
      </c>
      <c r="AH587" s="4">
        <f>J587*CIE!$D393</f>
        <v>0.44768435268013529</v>
      </c>
      <c r="AI587" s="4">
        <f>K587*CIE!$D393</f>
        <v>0.83111465568095422</v>
      </c>
      <c r="AJ587" s="4">
        <f>L587*CIE!$D393</f>
        <v>1.1785252350666855</v>
      </c>
      <c r="AK587" s="4">
        <f>M587*CIE!$D393</f>
        <v>1.3961195464042013</v>
      </c>
      <c r="AL587" s="4">
        <f>N587*CIE!$D393</f>
        <v>2.0347651591488227</v>
      </c>
      <c r="AM587" s="4">
        <f>O587*CIE!$D393</f>
        <v>2.5325070757293204</v>
      </c>
      <c r="AN587" s="4">
        <f>P587*CIE!$D393</f>
        <v>3.0696936944918809</v>
      </c>
      <c r="AO587" s="4">
        <f>Q587*CIE!$D393</f>
        <v>3.6416856822146046</v>
      </c>
      <c r="AP587" s="4">
        <f>R587*CIE!$D393</f>
        <v>4.244368990644575</v>
      </c>
      <c r="AQ587" s="4">
        <f>S587*CIE!$D393</f>
        <v>4.874135189207732</v>
      </c>
      <c r="AR587" s="4">
        <f>T587*CIE!$D393</f>
        <v>5.5278387544156269</v>
      </c>
      <c r="AS587" s="4">
        <f>U587*CIE!$D393</f>
        <v>6.202746040997825</v>
      </c>
      <c r="AT587" s="4">
        <f>V587*CIE!$D393</f>
        <v>6.8964837289265155</v>
      </c>
      <c r="AU587" s="4">
        <f>W587*CIE!$D393</f>
        <v>7.6069905690411472</v>
      </c>
      <c r="AV587" s="4">
        <f>X587*CIE!$D393</f>
        <v>8.3324740400654811</v>
      </c>
      <c r="AW587" s="4">
        <f>Y587*CIE!$D393</f>
        <v>9.0713723437000748</v>
      </c>
      <c r="AX587" s="4">
        <f>C587*CIE!$E393</f>
        <v>9.6211105993085221E-8</v>
      </c>
      <c r="AY587" s="4">
        <f>D587*CIE!$E393</f>
        <v>4.8385042586307539E-5</v>
      </c>
      <c r="AZ587" s="4">
        <f>E587*CIE!$E393</f>
        <v>1.085150623200236E-3</v>
      </c>
      <c r="BA587" s="4">
        <f>F587*CIE!$E393</f>
        <v>1.2202858334487867E-2</v>
      </c>
      <c r="BB587" s="4">
        <f>G587*CIE!$E393</f>
        <v>2.4381367016657392E-2</v>
      </c>
      <c r="BC587" s="4">
        <f>H587*CIE!$E393</f>
        <v>3.6000801876781542E-2</v>
      </c>
      <c r="BD587" s="4">
        <f>I587*CIE!$E393</f>
        <v>0.11632513194897813</v>
      </c>
      <c r="BE587" s="4">
        <f>J587*CIE!$E393</f>
        <v>0.16166700751783789</v>
      </c>
      <c r="BF587" s="4">
        <f>K587*CIE!$E393</f>
        <v>0.30013070254469959</v>
      </c>
      <c r="BG587" s="4">
        <f>L587*CIE!$E393</f>
        <v>0.42558701660412462</v>
      </c>
      <c r="BH587" s="4">
        <f>M587*CIE!$E393</f>
        <v>0.50416430204249918</v>
      </c>
      <c r="BI587" s="4">
        <f>N587*CIE!$E393</f>
        <v>0.73479091308822464</v>
      </c>
      <c r="BJ587" s="4">
        <f>O587*CIE!$E393</f>
        <v>0.91453462244063966</v>
      </c>
      <c r="BK587" s="4">
        <f>P587*CIE!$E393</f>
        <v>1.1085225351609636</v>
      </c>
      <c r="BL587" s="4">
        <f>Q587*CIE!$E393</f>
        <v>1.3150793031733199</v>
      </c>
      <c r="BM587" s="4">
        <f>R587*CIE!$E393</f>
        <v>1.5327192684111464</v>
      </c>
      <c r="BN587" s="4">
        <f>S587*CIE!$E393</f>
        <v>1.7601393605990314</v>
      </c>
      <c r="BO587" s="4">
        <f>T587*CIE!$E393</f>
        <v>1.9962036736763547</v>
      </c>
      <c r="BP587" s="4">
        <f>U587*CIE!$E393</f>
        <v>2.239925038339921</v>
      </c>
      <c r="BQ587" s="4">
        <f>V587*CIE!$E393</f>
        <v>2.4904464053216882</v>
      </c>
      <c r="BR587" s="4">
        <f>W587*CIE!$E393</f>
        <v>2.7470234198512919</v>
      </c>
      <c r="BS587" s="4">
        <f>X587*CIE!$E393</f>
        <v>3.0090087697121972</v>
      </c>
      <c r="BT587" s="4">
        <f>Y587*CIE!$E393</f>
        <v>3.2758384609745157</v>
      </c>
      <c r="BU587" s="4">
        <f>C587*CIE!$F393</f>
        <v>0</v>
      </c>
      <c r="BV587" s="4">
        <f>D587*CIE!$F393</f>
        <v>0</v>
      </c>
      <c r="BW587" s="4">
        <f>E587*CIE!$F393</f>
        <v>0</v>
      </c>
      <c r="BX587" s="4">
        <f>F587*CIE!$F393</f>
        <v>0</v>
      </c>
      <c r="BY587" s="4">
        <f>G587*CIE!$F393</f>
        <v>0</v>
      </c>
      <c r="BZ587" s="4">
        <f>H587*CIE!$F393</f>
        <v>0</v>
      </c>
      <c r="CA587" s="4">
        <f>I587*CIE!$F393</f>
        <v>0</v>
      </c>
      <c r="CB587" s="4">
        <f>J587*CIE!$F393</f>
        <v>0</v>
      </c>
      <c r="CC587" s="4">
        <f>K587*CIE!$F393</f>
        <v>0</v>
      </c>
      <c r="CD587" s="4">
        <f>L587*CIE!$F393</f>
        <v>0</v>
      </c>
      <c r="CE587" s="4">
        <f>M587*CIE!$F393</f>
        <v>0</v>
      </c>
      <c r="CF587" s="4">
        <f>N587*CIE!$F393</f>
        <v>0</v>
      </c>
      <c r="CG587" s="4">
        <f>O587*CIE!$F393</f>
        <v>0</v>
      </c>
      <c r="CH587" s="4">
        <f>P587*CIE!$F393</f>
        <v>0</v>
      </c>
      <c r="CI587" s="4">
        <f>Q587*CIE!$F393</f>
        <v>0</v>
      </c>
      <c r="CJ587" s="4">
        <f>R587*CIE!$F393</f>
        <v>0</v>
      </c>
      <c r="CK587" s="4">
        <f>S587*CIE!$F393</f>
        <v>0</v>
      </c>
      <c r="CL587" s="4">
        <f>T587*CIE!$F393</f>
        <v>0</v>
      </c>
      <c r="CM587" s="4">
        <f>U587*CIE!$F393</f>
        <v>0</v>
      </c>
      <c r="CN587" s="4">
        <f>V587*CIE!$F393</f>
        <v>0</v>
      </c>
      <c r="CO587" s="4">
        <f>W587*CIE!$F393</f>
        <v>0</v>
      </c>
      <c r="CP587" s="4">
        <f>X587*CIE!$F393</f>
        <v>0</v>
      </c>
      <c r="CQ587" s="4">
        <f>Y587*CIE!$F393</f>
        <v>0</v>
      </c>
    </row>
    <row r="588" spans="1:95" x14ac:dyDescent="0.3">
      <c r="A588" s="28">
        <v>772</v>
      </c>
      <c r="B588" s="34">
        <f t="shared" si="125"/>
        <v>7.7200000000000008E-7</v>
      </c>
      <c r="C588" s="37">
        <f t="shared" si="134"/>
        <v>3.4985356061369415E-3</v>
      </c>
      <c r="D588" s="37">
        <f t="shared" si="134"/>
        <v>1.7453113571344194</v>
      </c>
      <c r="E588" s="37">
        <f t="shared" si="134"/>
        <v>38.985453068876936</v>
      </c>
      <c r="F588" s="37">
        <f t="shared" si="134"/>
        <v>437.03549036778901</v>
      </c>
      <c r="G588" s="37">
        <f t="shared" si="134"/>
        <v>872.42374969708646</v>
      </c>
      <c r="H588" s="37">
        <f t="shared" si="134"/>
        <v>1287.5543826029461</v>
      </c>
      <c r="I588" s="37">
        <f t="shared" si="134"/>
        <v>4154.1882482841856</v>
      </c>
      <c r="J588" s="37">
        <f t="shared" si="134"/>
        <v>5771.0951563874969</v>
      </c>
      <c r="K588" s="37">
        <f t="shared" si="134"/>
        <v>10705.938459874462</v>
      </c>
      <c r="L588" s="37">
        <f t="shared" si="134"/>
        <v>15174.931040466965</v>
      </c>
      <c r="M588" s="37">
        <f t="shared" si="135"/>
        <v>17973.269928329839</v>
      </c>
      <c r="N588" s="37">
        <f t="shared" si="135"/>
        <v>26184.188531388318</v>
      </c>
      <c r="O588" s="37">
        <f t="shared" si="135"/>
        <v>32581.813219342021</v>
      </c>
      <c r="P588" s="37">
        <f t="shared" si="135"/>
        <v>39485.20303265626</v>
      </c>
      <c r="Q588" s="37">
        <f t="shared" si="135"/>
        <v>46834.786758882794</v>
      </c>
      <c r="R588" s="37">
        <f t="shared" si="135"/>
        <v>54577.760633663085</v>
      </c>
      <c r="S588" s="37">
        <f t="shared" si="135"/>
        <v>62667.826089205046</v>
      </c>
      <c r="T588" s="37">
        <f t="shared" si="135"/>
        <v>71064.634960082229</v>
      </c>
      <c r="U588" s="37">
        <f t="shared" si="135"/>
        <v>79733.130187526389</v>
      </c>
      <c r="V588" s="37">
        <f t="shared" si="135"/>
        <v>88642.881346568131</v>
      </c>
      <c r="W588" s="37">
        <f t="shared" si="135"/>
        <v>97767.463553119058</v>
      </c>
      <c r="X588" s="37">
        <f t="shared" si="135"/>
        <v>107083.90010065527</v>
      </c>
      <c r="Y588" s="37">
        <f t="shared" si="135"/>
        <v>116572.17406489594</v>
      </c>
      <c r="AA588" s="4">
        <f>C588*CIE!$D394</f>
        <v>2.5298974522800488E-7</v>
      </c>
      <c r="AB588" s="4">
        <f>D588*CIE!$D394</f>
        <v>1.2620876998091556E-4</v>
      </c>
      <c r="AC588" s="4">
        <f>E588*CIE!$D394</f>
        <v>2.8191566271878205E-3</v>
      </c>
      <c r="AD588" s="4">
        <f>F588*CIE!$D394</f>
        <v>3.1603364896385544E-2</v>
      </c>
      <c r="AE588" s="4">
        <f>G588*CIE!$D394</f>
        <v>6.3087613508795395E-2</v>
      </c>
      <c r="AF588" s="4">
        <f>H588*CIE!$D394</f>
        <v>9.3106971571342151E-2</v>
      </c>
      <c r="AG588" s="4">
        <f>I588*CIE!$D394</f>
        <v>0.30040198096570425</v>
      </c>
      <c r="AH588" s="4">
        <f>J588*CIE!$D394</f>
        <v>0.41732543488765533</v>
      </c>
      <c r="AI588" s="4">
        <f>K588*CIE!$D394</f>
        <v>0.77417895608644038</v>
      </c>
      <c r="AJ588" s="4">
        <f>L588*CIE!$D394</f>
        <v>1.0973453953265293</v>
      </c>
      <c r="AK588" s="4">
        <f>M588*CIE!$D394</f>
        <v>1.2997017872581127</v>
      </c>
      <c r="AL588" s="4">
        <f>N588*CIE!$D394</f>
        <v>1.8934582726378246</v>
      </c>
      <c r="AM588" s="4">
        <f>O588*CIE!$D394</f>
        <v>2.3560899626028085</v>
      </c>
      <c r="AN588" s="4">
        <f>P588*CIE!$D394</f>
        <v>2.8552950663085932</v>
      </c>
      <c r="AO588" s="4">
        <f>Q588*CIE!$D394</f>
        <v>3.3867658082865617</v>
      </c>
      <c r="AP588" s="4">
        <f>R588*CIE!$D394</f>
        <v>3.9466837878125038</v>
      </c>
      <c r="AQ588" s="4">
        <f>S588*CIE!$D394</f>
        <v>4.5317010147017278</v>
      </c>
      <c r="AR588" s="4">
        <f>T588*CIE!$D394</f>
        <v>5.1388997904538245</v>
      </c>
      <c r="AS588" s="4">
        <f>U588*CIE!$D394</f>
        <v>5.7657450325758033</v>
      </c>
      <c r="AT588" s="4">
        <f>V588*CIE!$D394</f>
        <v>6.4100362245296347</v>
      </c>
      <c r="AU588" s="4">
        <f>W588*CIE!$D394</f>
        <v>7.0698625026152406</v>
      </c>
      <c r="AV588" s="4">
        <f>X588*CIE!$D394</f>
        <v>7.7435623513346883</v>
      </c>
      <c r="AW588" s="4">
        <f>Y588*CIE!$D394</f>
        <v>8.4296882860417828</v>
      </c>
      <c r="AX588" s="4">
        <f>C588*CIE!$E394</f>
        <v>9.1359219462993388E-8</v>
      </c>
      <c r="AY588" s="4">
        <f>D588*CIE!$E394</f>
        <v>4.5576292843211091E-5</v>
      </c>
      <c r="AZ588" s="4">
        <f>E588*CIE!$E394</f>
        <v>1.018048967841302E-3</v>
      </c>
      <c r="BA588" s="4">
        <f>F588*CIE!$E394</f>
        <v>1.1412552499848681E-2</v>
      </c>
      <c r="BB588" s="4">
        <f>G588*CIE!$E394</f>
        <v>2.2782089933139849E-2</v>
      </c>
      <c r="BC588" s="4">
        <f>H588*CIE!$E394</f>
        <v>3.3622628623364993E-2</v>
      </c>
      <c r="BD588" s="4">
        <f>I588*CIE!$E394</f>
        <v>0.10848064407286398</v>
      </c>
      <c r="BE588" s="4">
        <f>J588*CIE!$E394</f>
        <v>0.15070383963203429</v>
      </c>
      <c r="BF588" s="4">
        <f>K588*CIE!$E394</f>
        <v>0.27957016632823933</v>
      </c>
      <c r="BG588" s="4">
        <f>L588*CIE!$E394</f>
        <v>0.39627147222109654</v>
      </c>
      <c r="BH588" s="4">
        <f>M588*CIE!$E394</f>
        <v>0.46934606266963697</v>
      </c>
      <c r="BI588" s="4">
        <f>N588*CIE!$E394</f>
        <v>0.68376237826572073</v>
      </c>
      <c r="BJ588" s="4">
        <f>O588*CIE!$E394</f>
        <v>0.85082713441208102</v>
      </c>
      <c r="BK588" s="4">
        <f>P588*CIE!$E394</f>
        <v>1.0310992185054513</v>
      </c>
      <c r="BL588" s="4">
        <f>Q588*CIE!$E394</f>
        <v>1.2230230141152914</v>
      </c>
      <c r="BM588" s="4">
        <f>R588*CIE!$E394</f>
        <v>1.425219626972799</v>
      </c>
      <c r="BN588" s="4">
        <f>S588*CIE!$E394</f>
        <v>1.6364800366500214</v>
      </c>
      <c r="BO588" s="4">
        <f>T588*CIE!$E394</f>
        <v>1.855750608908205</v>
      </c>
      <c r="BP588" s="4">
        <f>U588*CIE!$E394</f>
        <v>2.0821158791397818</v>
      </c>
      <c r="BQ588" s="4">
        <f>V588*CIE!$E394</f>
        <v>2.3147812006164878</v>
      </c>
      <c r="BR588" s="4">
        <f>W588*CIE!$E394</f>
        <v>2.5530565255421878</v>
      </c>
      <c r="BS588" s="4">
        <f>X588*CIE!$E394</f>
        <v>2.7963418503124675</v>
      </c>
      <c r="BT588" s="4">
        <f>Y588*CIE!$E394</f>
        <v>3.0441144617741043</v>
      </c>
      <c r="BU588" s="4">
        <f>C588*CIE!$F394</f>
        <v>0</v>
      </c>
      <c r="BV588" s="4">
        <f>D588*CIE!$F394</f>
        <v>0</v>
      </c>
      <c r="BW588" s="4">
        <f>E588*CIE!$F394</f>
        <v>0</v>
      </c>
      <c r="BX588" s="4">
        <f>F588*CIE!$F394</f>
        <v>0</v>
      </c>
      <c r="BY588" s="4">
        <f>G588*CIE!$F394</f>
        <v>0</v>
      </c>
      <c r="BZ588" s="4">
        <f>H588*CIE!$F394</f>
        <v>0</v>
      </c>
      <c r="CA588" s="4">
        <f>I588*CIE!$F394</f>
        <v>0</v>
      </c>
      <c r="CB588" s="4">
        <f>J588*CIE!$F394</f>
        <v>0</v>
      </c>
      <c r="CC588" s="4">
        <f>K588*CIE!$F394</f>
        <v>0</v>
      </c>
      <c r="CD588" s="4">
        <f>L588*CIE!$F394</f>
        <v>0</v>
      </c>
      <c r="CE588" s="4">
        <f>M588*CIE!$F394</f>
        <v>0</v>
      </c>
      <c r="CF588" s="4">
        <f>N588*CIE!$F394</f>
        <v>0</v>
      </c>
      <c r="CG588" s="4">
        <f>O588*CIE!$F394</f>
        <v>0</v>
      </c>
      <c r="CH588" s="4">
        <f>P588*CIE!$F394</f>
        <v>0</v>
      </c>
      <c r="CI588" s="4">
        <f>Q588*CIE!$F394</f>
        <v>0</v>
      </c>
      <c r="CJ588" s="4">
        <f>R588*CIE!$F394</f>
        <v>0</v>
      </c>
      <c r="CK588" s="4">
        <f>S588*CIE!$F394</f>
        <v>0</v>
      </c>
      <c r="CL588" s="4">
        <f>T588*CIE!$F394</f>
        <v>0</v>
      </c>
      <c r="CM588" s="4">
        <f>U588*CIE!$F394</f>
        <v>0</v>
      </c>
      <c r="CN588" s="4">
        <f>V588*CIE!$F394</f>
        <v>0</v>
      </c>
      <c r="CO588" s="4">
        <f>W588*CIE!$F394</f>
        <v>0</v>
      </c>
      <c r="CP588" s="4">
        <f>X588*CIE!$F394</f>
        <v>0</v>
      </c>
      <c r="CQ588" s="4">
        <f>Y588*CIE!$F394</f>
        <v>0</v>
      </c>
    </row>
    <row r="589" spans="1:95" x14ac:dyDescent="0.3">
      <c r="A589" s="28">
        <v>773</v>
      </c>
      <c r="B589" s="34">
        <f t="shared" si="125"/>
        <v>7.7300000000000005E-7</v>
      </c>
      <c r="C589" s="37">
        <f t="shared" si="134"/>
        <v>3.5607883827966213E-3</v>
      </c>
      <c r="D589" s="37">
        <f t="shared" si="134"/>
        <v>1.7621486076169917</v>
      </c>
      <c r="E589" s="37">
        <f t="shared" si="134"/>
        <v>39.203740654671506</v>
      </c>
      <c r="F589" s="37">
        <f t="shared" si="134"/>
        <v>438.11461849899541</v>
      </c>
      <c r="G589" s="37">
        <f t="shared" si="134"/>
        <v>873.80359780817003</v>
      </c>
      <c r="H589" s="37">
        <f t="shared" si="134"/>
        <v>1288.9512307460388</v>
      </c>
      <c r="I589" s="37">
        <f t="shared" si="134"/>
        <v>4152.5801709211246</v>
      </c>
      <c r="J589" s="37">
        <f t="shared" si="134"/>
        <v>5766.5331261588644</v>
      </c>
      <c r="K589" s="37">
        <f t="shared" si="134"/>
        <v>10689.55648561465</v>
      </c>
      <c r="L589" s="37">
        <f t="shared" si="134"/>
        <v>15145.590488263488</v>
      </c>
      <c r="M589" s="37">
        <f t="shared" si="135"/>
        <v>17935.086255975402</v>
      </c>
      <c r="N589" s="37">
        <f t="shared" si="135"/>
        <v>26117.785491314899</v>
      </c>
      <c r="O589" s="37">
        <f t="shared" si="135"/>
        <v>32491.70709943576</v>
      </c>
      <c r="P589" s="37">
        <f t="shared" si="135"/>
        <v>39368.299567574439</v>
      </c>
      <c r="Q589" s="37">
        <f t="shared" si="135"/>
        <v>46688.271883108893</v>
      </c>
      <c r="R589" s="37">
        <f t="shared" si="135"/>
        <v>54399.090969241202</v>
      </c>
      <c r="S589" s="37">
        <f t="shared" si="135"/>
        <v>62454.711041341565</v>
      </c>
      <c r="T589" s="37">
        <f t="shared" si="135"/>
        <v>70815.015113916044</v>
      </c>
      <c r="U589" s="37">
        <f t="shared" si="135"/>
        <v>79445.154786353072</v>
      </c>
      <c r="V589" s="37">
        <f t="shared" si="135"/>
        <v>88314.886413925517</v>
      </c>
      <c r="W589" s="37">
        <f t="shared" si="135"/>
        <v>97397.951468912521</v>
      </c>
      <c r="X589" s="37">
        <f t="shared" si="135"/>
        <v>106671.52098968744</v>
      </c>
      <c r="Y589" s="37">
        <f t="shared" si="135"/>
        <v>116115.70909341358</v>
      </c>
      <c r="AA589" s="4">
        <f>C589*CIE!$D395</f>
        <v>2.4020287935325028E-7</v>
      </c>
      <c r="AB589" s="4">
        <f>D589*CIE!$D395</f>
        <v>1.1887063309993335E-4</v>
      </c>
      <c r="AC589" s="4">
        <f>E589*CIE!$D395</f>
        <v>2.6445973122598866E-3</v>
      </c>
      <c r="AD589" s="4">
        <f>F589*CIE!$D395</f>
        <v>2.9554239549489162E-2</v>
      </c>
      <c r="AE589" s="4">
        <f>G589*CIE!$D395</f>
        <v>5.8944850864152014E-2</v>
      </c>
      <c r="AF589" s="4">
        <f>H589*CIE!$D395</f>
        <v>8.694978855439553E-2</v>
      </c>
      <c r="AG589" s="4">
        <f>I589*CIE!$D395</f>
        <v>0.28012383960235965</v>
      </c>
      <c r="AH589" s="4">
        <f>J589*CIE!$D395</f>
        <v>0.38899752298713691</v>
      </c>
      <c r="AI589" s="4">
        <f>K589*CIE!$D395</f>
        <v>0.72109374970416629</v>
      </c>
      <c r="AJ589" s="4">
        <f>L589*CIE!$D395</f>
        <v>1.0216879111273709</v>
      </c>
      <c r="AK589" s="4">
        <f>M589*CIE!$D395</f>
        <v>1.2098611029366124</v>
      </c>
      <c r="AL589" s="4">
        <f>N589*CIE!$D395</f>
        <v>1.7618478277603125</v>
      </c>
      <c r="AM589" s="4">
        <f>O589*CIE!$D395</f>
        <v>2.1918184293381757</v>
      </c>
      <c r="AN589" s="4">
        <f>P589*CIE!$D395</f>
        <v>2.6556980912035315</v>
      </c>
      <c r="AO589" s="4">
        <f>Q589*CIE!$D395</f>
        <v>3.1494871732709457</v>
      </c>
      <c r="AP589" s="4">
        <f>R589*CIE!$D395</f>
        <v>3.66964191080306</v>
      </c>
      <c r="AQ589" s="4">
        <f>S589*CIE!$D395</f>
        <v>4.2130561573903904</v>
      </c>
      <c r="AR589" s="4">
        <f>T589*CIE!$D395</f>
        <v>4.7770237102512239</v>
      </c>
      <c r="AS589" s="4">
        <f>U589*CIE!$D395</f>
        <v>5.3591937736437529</v>
      </c>
      <c r="AT589" s="4">
        <f>V589*CIE!$D395</f>
        <v>5.9575261784355762</v>
      </c>
      <c r="AU589" s="4">
        <f>W589*CIE!$D395</f>
        <v>6.570249582640578</v>
      </c>
      <c r="AV589" s="4">
        <f>X589*CIE!$D395</f>
        <v>7.1958239951877179</v>
      </c>
      <c r="AW589" s="4">
        <f>Y589*CIE!$D395</f>
        <v>7.8329079585674926</v>
      </c>
      <c r="AX589" s="4">
        <f>C589*CIE!$E395</f>
        <v>8.6741659594137567E-8</v>
      </c>
      <c r="AY589" s="4">
        <f>D589*CIE!$E395</f>
        <v>4.2926362997215743E-5</v>
      </c>
      <c r="AZ589" s="4">
        <f>E589*CIE!$E395</f>
        <v>9.5501253124555502E-4</v>
      </c>
      <c r="BA589" s="4">
        <f>F589*CIE!$E395</f>
        <v>1.0672577254143969E-2</v>
      </c>
      <c r="BB589" s="4">
        <f>G589*CIE!$E395</f>
        <v>2.1286065355470497E-2</v>
      </c>
      <c r="BC589" s="4">
        <f>H589*CIE!$E395</f>
        <v>3.1399161329268885E-2</v>
      </c>
      <c r="BD589" s="4">
        <f>I589*CIE!$E395</f>
        <v>0.10115784958287961</v>
      </c>
      <c r="BE589" s="4">
        <f>J589*CIE!$E395</f>
        <v>0.14047413092118022</v>
      </c>
      <c r="BF589" s="4">
        <f>K589*CIE!$E395</f>
        <v>0.26040016148312944</v>
      </c>
      <c r="BG589" s="4">
        <f>L589*CIE!$E395</f>
        <v>0.36895021923581572</v>
      </c>
      <c r="BH589" s="4">
        <f>M589*CIE!$E395</f>
        <v>0.43690300561626222</v>
      </c>
      <c r="BI589" s="4">
        <f>N589*CIE!$E395</f>
        <v>0.63623552283694884</v>
      </c>
      <c r="BJ589" s="4">
        <f>O589*CIE!$E395</f>
        <v>0.79150578295195895</v>
      </c>
      <c r="BK589" s="4">
        <f>P589*CIE!$E395</f>
        <v>0.95902122585800953</v>
      </c>
      <c r="BL589" s="4">
        <f>Q589*CIE!$E395</f>
        <v>1.1373375082577846</v>
      </c>
      <c r="BM589" s="4">
        <f>R589*CIE!$E395</f>
        <v>1.3251749117925484</v>
      </c>
      <c r="BN589" s="4">
        <f>S589*CIE!$E395</f>
        <v>1.5214117500977304</v>
      </c>
      <c r="BO589" s="4">
        <f>T589*CIE!$E395</f>
        <v>1.7250707637786222</v>
      </c>
      <c r="BP589" s="4">
        <f>U589*CIE!$E395</f>
        <v>1.9353030374327096</v>
      </c>
      <c r="BQ589" s="4">
        <f>V589*CIE!$E395</f>
        <v>2.1513718286159649</v>
      </c>
      <c r="BR589" s="4">
        <f>W589*CIE!$E395</f>
        <v>2.3726374732910616</v>
      </c>
      <c r="BS589" s="4">
        <f>X589*CIE!$E395</f>
        <v>2.5985438524738238</v>
      </c>
      <c r="BT589" s="4">
        <f>Y589*CIE!$E395</f>
        <v>2.8286065412857373</v>
      </c>
      <c r="BU589" s="4">
        <f>C589*CIE!$F395</f>
        <v>0</v>
      </c>
      <c r="BV589" s="4">
        <f>D589*CIE!$F395</f>
        <v>0</v>
      </c>
      <c r="BW589" s="4">
        <f>E589*CIE!$F395</f>
        <v>0</v>
      </c>
      <c r="BX589" s="4">
        <f>F589*CIE!$F395</f>
        <v>0</v>
      </c>
      <c r="BY589" s="4">
        <f>G589*CIE!$F395</f>
        <v>0</v>
      </c>
      <c r="BZ589" s="4">
        <f>H589*CIE!$F395</f>
        <v>0</v>
      </c>
      <c r="CA589" s="4">
        <f>I589*CIE!$F395</f>
        <v>0</v>
      </c>
      <c r="CB589" s="4">
        <f>J589*CIE!$F395</f>
        <v>0</v>
      </c>
      <c r="CC589" s="4">
        <f>K589*CIE!$F395</f>
        <v>0</v>
      </c>
      <c r="CD589" s="4">
        <f>L589*CIE!$F395</f>
        <v>0</v>
      </c>
      <c r="CE589" s="4">
        <f>M589*CIE!$F395</f>
        <v>0</v>
      </c>
      <c r="CF589" s="4">
        <f>N589*CIE!$F395</f>
        <v>0</v>
      </c>
      <c r="CG589" s="4">
        <f>O589*CIE!$F395</f>
        <v>0</v>
      </c>
      <c r="CH589" s="4">
        <f>P589*CIE!$F395</f>
        <v>0</v>
      </c>
      <c r="CI589" s="4">
        <f>Q589*CIE!$F395</f>
        <v>0</v>
      </c>
      <c r="CJ589" s="4">
        <f>R589*CIE!$F395</f>
        <v>0</v>
      </c>
      <c r="CK589" s="4">
        <f>S589*CIE!$F395</f>
        <v>0</v>
      </c>
      <c r="CL589" s="4">
        <f>T589*CIE!$F395</f>
        <v>0</v>
      </c>
      <c r="CM589" s="4">
        <f>U589*CIE!$F395</f>
        <v>0</v>
      </c>
      <c r="CN589" s="4">
        <f>V589*CIE!$F395</f>
        <v>0</v>
      </c>
      <c r="CO589" s="4">
        <f>W589*CIE!$F395</f>
        <v>0</v>
      </c>
      <c r="CP589" s="4">
        <f>X589*CIE!$F395</f>
        <v>0</v>
      </c>
      <c r="CQ589" s="4">
        <f>Y589*CIE!$F395</f>
        <v>0</v>
      </c>
    </row>
    <row r="590" spans="1:95" x14ac:dyDescent="0.3">
      <c r="A590" s="28">
        <v>774</v>
      </c>
      <c r="B590" s="34">
        <f t="shared" si="125"/>
        <v>7.7400000000000002E-7</v>
      </c>
      <c r="C590" s="37">
        <f t="shared" si="134"/>
        <v>3.6239534304483342E-3</v>
      </c>
      <c r="D590" s="37">
        <f t="shared" si="134"/>
        <v>1.7790892857902942</v>
      </c>
      <c r="E590" s="37">
        <f t="shared" si="134"/>
        <v>39.422352752954581</v>
      </c>
      <c r="F590" s="37">
        <f t="shared" si="134"/>
        <v>439.18997757601329</v>
      </c>
      <c r="G590" s="37">
        <f t="shared" si="134"/>
        <v>875.17485475699846</v>
      </c>
      <c r="H590" s="37">
        <f t="shared" si="134"/>
        <v>1290.3354142344908</v>
      </c>
      <c r="I590" s="37">
        <f t="shared" si="134"/>
        <v>4150.9436387841752</v>
      </c>
      <c r="J590" s="37">
        <f t="shared" si="134"/>
        <v>5761.9407671590043</v>
      </c>
      <c r="K590" s="37">
        <f t="shared" si="134"/>
        <v>10673.158891591767</v>
      </c>
      <c r="L590" s="37">
        <f t="shared" si="134"/>
        <v>15116.266446068008</v>
      </c>
      <c r="M590" s="37">
        <f t="shared" si="135"/>
        <v>17896.945927066175</v>
      </c>
      <c r="N590" s="37">
        <f t="shared" si="135"/>
        <v>26051.526984594704</v>
      </c>
      <c r="O590" s="37">
        <f t="shared" si="135"/>
        <v>32401.842255552219</v>
      </c>
      <c r="P590" s="37">
        <f t="shared" si="135"/>
        <v>39251.755149812401</v>
      </c>
      <c r="Q590" s="37">
        <f t="shared" si="135"/>
        <v>46542.253703797425</v>
      </c>
      <c r="R590" s="37">
        <f t="shared" si="135"/>
        <v>54221.074181880474</v>
      </c>
      <c r="S590" s="37">
        <f t="shared" si="135"/>
        <v>62242.42216858382</v>
      </c>
      <c r="T590" s="37">
        <f t="shared" si="135"/>
        <v>70566.41045682691</v>
      </c>
      <c r="U590" s="37">
        <f t="shared" si="135"/>
        <v>79158.397962357834</v>
      </c>
      <c r="V590" s="37">
        <f t="shared" si="135"/>
        <v>87988.3265640764</v>
      </c>
      <c r="W590" s="37">
        <f t="shared" si="135"/>
        <v>97030.10293068146</v>
      </c>
      <c r="X590" s="37">
        <f t="shared" si="135"/>
        <v>106261.04478496331</v>
      </c>
      <c r="Y590" s="37">
        <f t="shared" si="135"/>
        <v>115661.39632213299</v>
      </c>
      <c r="AA590" s="4">
        <f>C590*CIE!$D396</f>
        <v>2.2804973601076214E-7</v>
      </c>
      <c r="AB590" s="4">
        <f>D590*CIE!$D396</f>
        <v>1.1195531337549738E-4</v>
      </c>
      <c r="AC590" s="4">
        <f>E590*CIE!$D396</f>
        <v>2.4807871598731368E-3</v>
      </c>
      <c r="AD590" s="4">
        <f>F590*CIE!$D396</f>
        <v>2.7637540152493496E-2</v>
      </c>
      <c r="AE590" s="4">
        <f>G590*CIE!$D396</f>
        <v>5.5073388337084486E-2</v>
      </c>
      <c r="AF590" s="4">
        <f>H590*CIE!$D396</f>
        <v>8.1198794694530299E-2</v>
      </c>
      <c r="AG590" s="4">
        <f>I590*CIE!$D396</f>
        <v>0.26121240771661164</v>
      </c>
      <c r="AH590" s="4">
        <f>J590*CIE!$D396</f>
        <v>0.36258994384971932</v>
      </c>
      <c r="AI590" s="4">
        <f>K590*CIE!$D396</f>
        <v>0.67164523891999894</v>
      </c>
      <c r="AJ590" s="4">
        <f>L590*CIE!$D396</f>
        <v>0.95124306607540376</v>
      </c>
      <c r="AK590" s="4">
        <f>M590*CIE!$D396</f>
        <v>1.126226887954628</v>
      </c>
      <c r="AL590" s="4">
        <f>N590*CIE!$D396</f>
        <v>1.6393819527584486</v>
      </c>
      <c r="AM590" s="4">
        <f>O590*CIE!$D396</f>
        <v>2.0389973862679822</v>
      </c>
      <c r="AN590" s="4">
        <f>P590*CIE!$D396</f>
        <v>2.4700517188396605</v>
      </c>
      <c r="AO590" s="4">
        <f>Q590*CIE!$D396</f>
        <v>2.9288314196641938</v>
      </c>
      <c r="AP590" s="4">
        <f>R590*CIE!$D396</f>
        <v>3.4120476133900142</v>
      </c>
      <c r="AQ590" s="4">
        <f>S590*CIE!$D396</f>
        <v>3.9168185288903965</v>
      </c>
      <c r="AR590" s="4">
        <f>T590*CIE!$D396</f>
        <v>4.4406341264478044</v>
      </c>
      <c r="AS590" s="4">
        <f>U590*CIE!$D396</f>
        <v>4.9813144966703566</v>
      </c>
      <c r="AT590" s="4">
        <f>V590*CIE!$D396</f>
        <v>5.5369681288878878</v>
      </c>
      <c r="AU590" s="4">
        <f>W590*CIE!$D396</f>
        <v>6.1059530104672115</v>
      </c>
      <c r="AV590" s="4">
        <f>X590*CIE!$D396</f>
        <v>6.6868417810878755</v>
      </c>
      <c r="AW590" s="4">
        <f>Y590*CIE!$D396</f>
        <v>7.2783912387735663</v>
      </c>
      <c r="AX590" s="4">
        <f>C590*CIE!$E396</f>
        <v>8.2352928365100515E-8</v>
      </c>
      <c r="AY590" s="4">
        <f>D590*CIE!$E396</f>
        <v>4.0429110174762978E-5</v>
      </c>
      <c r="AZ590" s="4">
        <f>E590*CIE!$E396</f>
        <v>8.9585759159331916E-4</v>
      </c>
      <c r="BA590" s="4">
        <f>F590*CIE!$E396</f>
        <v>9.9804209563236473E-3</v>
      </c>
      <c r="BB590" s="4">
        <f>G590*CIE!$E396</f>
        <v>1.9888007256159433E-2</v>
      </c>
      <c r="BC590" s="4">
        <f>H590*CIE!$E396</f>
        <v>2.9322369057667254E-2</v>
      </c>
      <c r="BD590" s="4">
        <f>I590*CIE!$E396</f>
        <v>9.432857532335126E-2</v>
      </c>
      <c r="BE590" s="4">
        <f>J590*CIE!$E396</f>
        <v>0.13093785677678918</v>
      </c>
      <c r="BF590" s="4">
        <f>K590*CIE!$E396</f>
        <v>0.24254337327945519</v>
      </c>
      <c r="BG590" s="4">
        <f>L590*CIE!$E396</f>
        <v>0.34351125964298151</v>
      </c>
      <c r="BH590" s="4">
        <f>M590*CIE!$E396</f>
        <v>0.40670111638366729</v>
      </c>
      <c r="BI590" s="4">
        <f>N590*CIE!$E396</f>
        <v>0.59201079062939066</v>
      </c>
      <c r="BJ590" s="4">
        <f>O590*CIE!$E396</f>
        <v>0.73631922853894449</v>
      </c>
      <c r="BK590" s="4">
        <f>P590*CIE!$E396</f>
        <v>0.89198082759497843</v>
      </c>
      <c r="BL590" s="4">
        <f>Q590*CIE!$E396</f>
        <v>1.057654563939852</v>
      </c>
      <c r="BM590" s="4">
        <f>R590*CIE!$E396</f>
        <v>1.2321527645643029</v>
      </c>
      <c r="BN590" s="4">
        <f>S590*CIE!$E396</f>
        <v>1.4144347692364216</v>
      </c>
      <c r="BO590" s="4">
        <f>T590*CIE!$E396</f>
        <v>1.6035941567313134</v>
      </c>
      <c r="BP590" s="4">
        <f>U590*CIE!$E396</f>
        <v>1.7988437219193765</v>
      </c>
      <c r="BQ590" s="4">
        <f>V590*CIE!$E396</f>
        <v>1.9995004057212762</v>
      </c>
      <c r="BR590" s="4">
        <f>W590*CIE!$E396</f>
        <v>2.2049712473595933</v>
      </c>
      <c r="BS590" s="4">
        <f>X590*CIE!$E396</f>
        <v>2.4147408009308249</v>
      </c>
      <c r="BT590" s="4">
        <f>Y590*CIE!$E396</f>
        <v>2.6283601234759066</v>
      </c>
      <c r="BU590" s="4">
        <f>C590*CIE!$F396</f>
        <v>0</v>
      </c>
      <c r="BV590" s="4">
        <f>D590*CIE!$F396</f>
        <v>0</v>
      </c>
      <c r="BW590" s="4">
        <f>E590*CIE!$F396</f>
        <v>0</v>
      </c>
      <c r="BX590" s="4">
        <f>F590*CIE!$F396</f>
        <v>0</v>
      </c>
      <c r="BY590" s="4">
        <f>G590*CIE!$F396</f>
        <v>0</v>
      </c>
      <c r="BZ590" s="4">
        <f>H590*CIE!$F396</f>
        <v>0</v>
      </c>
      <c r="CA590" s="4">
        <f>I590*CIE!$F396</f>
        <v>0</v>
      </c>
      <c r="CB590" s="4">
        <f>J590*CIE!$F396</f>
        <v>0</v>
      </c>
      <c r="CC590" s="4">
        <f>K590*CIE!$F396</f>
        <v>0</v>
      </c>
      <c r="CD590" s="4">
        <f>L590*CIE!$F396</f>
        <v>0</v>
      </c>
      <c r="CE590" s="4">
        <f>M590*CIE!$F396</f>
        <v>0</v>
      </c>
      <c r="CF590" s="4">
        <f>N590*CIE!$F396</f>
        <v>0</v>
      </c>
      <c r="CG590" s="4">
        <f>O590*CIE!$F396</f>
        <v>0</v>
      </c>
      <c r="CH590" s="4">
        <f>P590*CIE!$F396</f>
        <v>0</v>
      </c>
      <c r="CI590" s="4">
        <f>Q590*CIE!$F396</f>
        <v>0</v>
      </c>
      <c r="CJ590" s="4">
        <f>R590*CIE!$F396</f>
        <v>0</v>
      </c>
      <c r="CK590" s="4">
        <f>S590*CIE!$F396</f>
        <v>0</v>
      </c>
      <c r="CL590" s="4">
        <f>T590*CIE!$F396</f>
        <v>0</v>
      </c>
      <c r="CM590" s="4">
        <f>U590*CIE!$F396</f>
        <v>0</v>
      </c>
      <c r="CN590" s="4">
        <f>V590*CIE!$F396</f>
        <v>0</v>
      </c>
      <c r="CO590" s="4">
        <f>W590*CIE!$F396</f>
        <v>0</v>
      </c>
      <c r="CP590" s="4">
        <f>X590*CIE!$F396</f>
        <v>0</v>
      </c>
      <c r="CQ590" s="4">
        <f>Y590*CIE!$F396</f>
        <v>0</v>
      </c>
    </row>
    <row r="591" spans="1:95" x14ac:dyDescent="0.3">
      <c r="A591" s="28">
        <v>775</v>
      </c>
      <c r="B591" s="34">
        <f t="shared" si="125"/>
        <v>7.750000000000001E-7</v>
      </c>
      <c r="C591" s="37">
        <f t="shared" si="134"/>
        <v>3.6880408681739391E-3</v>
      </c>
      <c r="D591" s="37">
        <f t="shared" si="134"/>
        <v>1.7961335069087994</v>
      </c>
      <c r="E591" s="37">
        <f t="shared" si="134"/>
        <v>39.641285115359942</v>
      </c>
      <c r="F591" s="37">
        <f t="shared" si="134"/>
        <v>440.26155669581431</v>
      </c>
      <c r="G591" s="37">
        <f t="shared" si="134"/>
        <v>876.53752497275832</v>
      </c>
      <c r="H591" s="37">
        <f t="shared" si="134"/>
        <v>1291.7069587125161</v>
      </c>
      <c r="I591" s="37">
        <f t="shared" si="134"/>
        <v>4149.2788465456715</v>
      </c>
      <c r="J591" s="37">
        <f t="shared" si="134"/>
        <v>5757.3183554998141</v>
      </c>
      <c r="K591" s="37">
        <f t="shared" si="134"/>
        <v>10656.74610618284</v>
      </c>
      <c r="L591" s="37">
        <f t="shared" si="134"/>
        <v>15086.95936428033</v>
      </c>
      <c r="M591" s="37">
        <f t="shared" si="135"/>
        <v>17858.849357206895</v>
      </c>
      <c r="N591" s="37">
        <f t="shared" si="135"/>
        <v>25985.413144310216</v>
      </c>
      <c r="O591" s="37">
        <f t="shared" si="135"/>
        <v>32312.218445527909</v>
      </c>
      <c r="P591" s="37">
        <f t="shared" si="135"/>
        <v>39135.569008424354</v>
      </c>
      <c r="Q591" s="37">
        <f t="shared" si="135"/>
        <v>46396.730768488625</v>
      </c>
      <c r="R591" s="37">
        <f t="shared" si="135"/>
        <v>54043.707989448056</v>
      </c>
      <c r="S591" s="37">
        <f t="shared" si="135"/>
        <v>62030.956217857623</v>
      </c>
      <c r="T591" s="37">
        <f t="shared" si="135"/>
        <v>70318.816631699607</v>
      </c>
      <c r="U591" s="37">
        <f t="shared" si="135"/>
        <v>78872.85413001405</v>
      </c>
      <c r="V591" s="37">
        <f t="shared" si="135"/>
        <v>87663.194867528437</v>
      </c>
      <c r="W591" s="37">
        <f t="shared" si="135"/>
        <v>96663.90955801461</v>
      </c>
      <c r="X591" s="37">
        <f t="shared" si="135"/>
        <v>105852.46155640439</v>
      </c>
      <c r="Y591" s="37">
        <f t="shared" si="135"/>
        <v>115209.22418027016</v>
      </c>
      <c r="AA591" s="4">
        <f>C591*CIE!$D397</f>
        <v>2.1651204498827072E-7</v>
      </c>
      <c r="AB591" s="4">
        <f>D591*CIE!$D397</f>
        <v>1.0544474764601156E-4</v>
      </c>
      <c r="AC591" s="4">
        <f>E591*CIE!$D397</f>
        <v>2.3272018974505805E-3</v>
      </c>
      <c r="AD591" s="4">
        <f>F591*CIE!$D397</f>
        <v>2.5846223883393957E-2</v>
      </c>
      <c r="AE591" s="4">
        <f>G591*CIE!$D397</f>
        <v>5.1458467740563736E-2</v>
      </c>
      <c r="AF591" s="4">
        <f>H591*CIE!$D397</f>
        <v>7.5831620405795497E-2</v>
      </c>
      <c r="AG591" s="4">
        <f>I591*CIE!$D397</f>
        <v>0.24358972159031039</v>
      </c>
      <c r="AH591" s="4">
        <f>J591*CIE!$D397</f>
        <v>0.33799212518351696</v>
      </c>
      <c r="AI591" s="4">
        <f>K591*CIE!$D397</f>
        <v>0.62562047841754498</v>
      </c>
      <c r="AJ591" s="4">
        <f>L591*CIE!$D397</f>
        <v>0.88570288165831046</v>
      </c>
      <c r="AK591" s="4">
        <f>M591*CIE!$D397</f>
        <v>1.0484308969658538</v>
      </c>
      <c r="AL591" s="4">
        <f>N591*CIE!$D397</f>
        <v>1.5255131764647105</v>
      </c>
      <c r="AM591" s="4">
        <f>O591*CIE!$D397</f>
        <v>1.8969378984167531</v>
      </c>
      <c r="AN591" s="4">
        <f>P591*CIE!$D397</f>
        <v>2.2975130647044444</v>
      </c>
      <c r="AO591" s="4">
        <f>Q591*CIE!$D397</f>
        <v>2.7237906027948928</v>
      </c>
      <c r="AP591" s="4">
        <f>R591*CIE!$D397</f>
        <v>3.1727180239566919</v>
      </c>
      <c r="AQ591" s="4">
        <f>S591*CIE!$D397</f>
        <v>3.6416215718227827</v>
      </c>
      <c r="AR591" s="4">
        <f>T591*CIE!$D397</f>
        <v>4.1281730149652054</v>
      </c>
      <c r="AS591" s="4">
        <f>U591*CIE!$D397</f>
        <v>4.6303507884407527</v>
      </c>
      <c r="AT591" s="4">
        <f>V591*CIE!$D397</f>
        <v>5.1464011027544556</v>
      </c>
      <c r="AU591" s="4">
        <f>W591*CIE!$D397</f>
        <v>5.6748017397457762</v>
      </c>
      <c r="AV591" s="4">
        <f>X591*CIE!$D397</f>
        <v>6.2142296514102853</v>
      </c>
      <c r="AW591" s="4">
        <f>Y591*CIE!$D397</f>
        <v>6.7635326235235134</v>
      </c>
      <c r="AX591" s="4">
        <f>C591*CIE!$E397</f>
        <v>7.818646640528751E-8</v>
      </c>
      <c r="AY591" s="4">
        <f>D591*CIE!$E397</f>
        <v>3.8078030346466548E-5</v>
      </c>
      <c r="AZ591" s="4">
        <f>E591*CIE!$E397</f>
        <v>8.403952444456308E-4</v>
      </c>
      <c r="BA591" s="4">
        <f>F591*CIE!$E397</f>
        <v>9.3335450019512642E-3</v>
      </c>
      <c r="BB591" s="4">
        <f>G591*CIE!$E397</f>
        <v>1.8582595529422475E-2</v>
      </c>
      <c r="BC591" s="4">
        <f>H591*CIE!$E397</f>
        <v>2.7384187524705342E-2</v>
      </c>
      <c r="BD591" s="4">
        <f>I591*CIE!$E397</f>
        <v>8.7964711546768243E-2</v>
      </c>
      <c r="BE591" s="4">
        <f>J591*CIE!$E397</f>
        <v>0.12205514913659606</v>
      </c>
      <c r="BF591" s="4">
        <f>K591*CIE!$E397</f>
        <v>0.22592301745107621</v>
      </c>
      <c r="BG591" s="4">
        <f>L591*CIE!$E397</f>
        <v>0.319843538522743</v>
      </c>
      <c r="BH591" s="4">
        <f>M591*CIE!$E397</f>
        <v>0.37860760637278618</v>
      </c>
      <c r="BI591" s="4">
        <f>N591*CIE!$E397</f>
        <v>0.55089075865937653</v>
      </c>
      <c r="BJ591" s="4">
        <f>O591*CIE!$E397</f>
        <v>0.68501903104519168</v>
      </c>
      <c r="BK591" s="4">
        <f>P591*CIE!$E397</f>
        <v>0.82967406297859636</v>
      </c>
      <c r="BL591" s="4">
        <f>Q591*CIE!$E397</f>
        <v>0.98361069229195885</v>
      </c>
      <c r="BM591" s="4">
        <f>R591*CIE!$E397</f>
        <v>1.1457266093762988</v>
      </c>
      <c r="BN591" s="4">
        <f>S591*CIE!$E397</f>
        <v>1.3150562718185816</v>
      </c>
      <c r="BO591" s="4">
        <f>T591*CIE!$E397</f>
        <v>1.4907589125920317</v>
      </c>
      <c r="BP591" s="4">
        <f>U591*CIE!$E397</f>
        <v>1.6721045075562979</v>
      </c>
      <c r="BQ591" s="4">
        <f>V591*CIE!$E397</f>
        <v>1.8584597311916029</v>
      </c>
      <c r="BR591" s="4">
        <f>W591*CIE!$E397</f>
        <v>2.0492748826299096</v>
      </c>
      <c r="BS591" s="4">
        <f>X591*CIE!$E397</f>
        <v>2.244072184995773</v>
      </c>
      <c r="BT591" s="4">
        <f>Y591*CIE!$E397</f>
        <v>2.4424355526217276</v>
      </c>
      <c r="BU591" s="4">
        <f>C591*CIE!$F397</f>
        <v>0</v>
      </c>
      <c r="BV591" s="4">
        <f>D591*CIE!$F397</f>
        <v>0</v>
      </c>
      <c r="BW591" s="4">
        <f>E591*CIE!$F397</f>
        <v>0</v>
      </c>
      <c r="BX591" s="4">
        <f>F591*CIE!$F397</f>
        <v>0</v>
      </c>
      <c r="BY591" s="4">
        <f>G591*CIE!$F397</f>
        <v>0</v>
      </c>
      <c r="BZ591" s="4">
        <f>H591*CIE!$F397</f>
        <v>0</v>
      </c>
      <c r="CA591" s="4">
        <f>I591*CIE!$F397</f>
        <v>0</v>
      </c>
      <c r="CB591" s="4">
        <f>J591*CIE!$F397</f>
        <v>0</v>
      </c>
      <c r="CC591" s="4">
        <f>K591*CIE!$F397</f>
        <v>0</v>
      </c>
      <c r="CD591" s="4">
        <f>L591*CIE!$F397</f>
        <v>0</v>
      </c>
      <c r="CE591" s="4">
        <f>M591*CIE!$F397</f>
        <v>0</v>
      </c>
      <c r="CF591" s="4">
        <f>N591*CIE!$F397</f>
        <v>0</v>
      </c>
      <c r="CG591" s="4">
        <f>O591*CIE!$F397</f>
        <v>0</v>
      </c>
      <c r="CH591" s="4">
        <f>P591*CIE!$F397</f>
        <v>0</v>
      </c>
      <c r="CI591" s="4">
        <f>Q591*CIE!$F397</f>
        <v>0</v>
      </c>
      <c r="CJ591" s="4">
        <f>R591*CIE!$F397</f>
        <v>0</v>
      </c>
      <c r="CK591" s="4">
        <f>S591*CIE!$F397</f>
        <v>0</v>
      </c>
      <c r="CL591" s="4">
        <f>T591*CIE!$F397</f>
        <v>0</v>
      </c>
      <c r="CM591" s="4">
        <f>U591*CIE!$F397</f>
        <v>0</v>
      </c>
      <c r="CN591" s="4">
        <f>V591*CIE!$F397</f>
        <v>0</v>
      </c>
      <c r="CO591" s="4">
        <f>W591*CIE!$F397</f>
        <v>0</v>
      </c>
      <c r="CP591" s="4">
        <f>X591*CIE!$F397</f>
        <v>0</v>
      </c>
      <c r="CQ591" s="4">
        <f>Y591*CIE!$F397</f>
        <v>0</v>
      </c>
    </row>
    <row r="592" spans="1:95" x14ac:dyDescent="0.3">
      <c r="A592" s="28">
        <v>776</v>
      </c>
      <c r="B592" s="34">
        <f t="shared" si="125"/>
        <v>7.7600000000000007E-7</v>
      </c>
      <c r="C592" s="37">
        <f t="shared" si="134"/>
        <v>3.7530608822657317E-3</v>
      </c>
      <c r="D592" s="37">
        <f t="shared" si="134"/>
        <v>1.8132813828030405</v>
      </c>
      <c r="E592" s="37">
        <f t="shared" si="134"/>
        <v>39.860533491780451</v>
      </c>
      <c r="F592" s="37">
        <f t="shared" si="134"/>
        <v>441.32934514670052</v>
      </c>
      <c r="G592" s="37">
        <f t="shared" si="134"/>
        <v>877.89161315837009</v>
      </c>
      <c r="H592" s="37">
        <f t="shared" si="134"/>
        <v>1293.0658900940471</v>
      </c>
      <c r="I592" s="37">
        <f t="shared" si="134"/>
        <v>4147.5859882496907</v>
      </c>
      <c r="J592" s="37">
        <f t="shared" si="134"/>
        <v>5752.666165932802</v>
      </c>
      <c r="K592" s="37">
        <f t="shared" si="134"/>
        <v>10640.318554221174</v>
      </c>
      <c r="L592" s="37">
        <f t="shared" si="134"/>
        <v>15057.669688241522</v>
      </c>
      <c r="M592" s="37">
        <f t="shared" si="135"/>
        <v>17820.796956281698</v>
      </c>
      <c r="N592" s="37">
        <f t="shared" si="135"/>
        <v>25919.444097172571</v>
      </c>
      <c r="O592" s="37">
        <f t="shared" si="135"/>
        <v>32222.835421572312</v>
      </c>
      <c r="P592" s="37">
        <f t="shared" si="135"/>
        <v>39019.740368739353</v>
      </c>
      <c r="Q592" s="37">
        <f t="shared" si="135"/>
        <v>46251.701624137408</v>
      </c>
      <c r="R592" s="37">
        <f t="shared" si="135"/>
        <v>53866.990113632404</v>
      </c>
      <c r="S592" s="37">
        <f t="shared" si="135"/>
        <v>61820.309945575747</v>
      </c>
      <c r="T592" s="37">
        <f t="shared" si="135"/>
        <v>70072.229297796817</v>
      </c>
      <c r="U592" s="37">
        <f t="shared" si="135"/>
        <v>78588.517728239734</v>
      </c>
      <c r="V592" s="37">
        <f t="shared" si="135"/>
        <v>87339.484428417229</v>
      </c>
      <c r="W592" s="37">
        <f t="shared" si="135"/>
        <v>96299.363014364528</v>
      </c>
      <c r="X592" s="37">
        <f t="shared" si="135"/>
        <v>105445.76142901919</v>
      </c>
      <c r="Y592" s="37">
        <f t="shared" si="135"/>
        <v>114759.18116427338</v>
      </c>
      <c r="AA592" s="4">
        <f>C592*CIE!$D398</f>
        <v>2.0555619537874116E-7</v>
      </c>
      <c r="AB592" s="4">
        <f>D592*CIE!$D398</f>
        <v>9.9313929054909708E-5</v>
      </c>
      <c r="AC592" s="4">
        <f>E592*CIE!$D398</f>
        <v>2.1831725802941931E-3</v>
      </c>
      <c r="AD592" s="4">
        <f>F592*CIE!$D398</f>
        <v>2.4171731805901427E-2</v>
      </c>
      <c r="AE592" s="4">
        <f>G592*CIE!$D398</f>
        <v>4.8082369462335614E-2</v>
      </c>
      <c r="AF592" s="4">
        <f>H592*CIE!$D398</f>
        <v>7.0821580858900182E-2</v>
      </c>
      <c r="AG592" s="4">
        <f>I592*CIE!$D398</f>
        <v>0.22716444590051227</v>
      </c>
      <c r="AH592" s="4">
        <f>J592*CIE!$D398</f>
        <v>0.31507513665466602</v>
      </c>
      <c r="AI592" s="4">
        <f>K592*CIE!$D398</f>
        <v>0.58277322650388885</v>
      </c>
      <c r="AJ592" s="4">
        <f>L592*CIE!$D398</f>
        <v>0.82471278497250078</v>
      </c>
      <c r="AK592" s="4">
        <f>M592*CIE!$D398</f>
        <v>0.97605003911869637</v>
      </c>
      <c r="AL592" s="4">
        <f>N592*CIE!$D398</f>
        <v>1.4196152106464888</v>
      </c>
      <c r="AM592" s="4">
        <f>O592*CIE!$D398</f>
        <v>1.7648537184334334</v>
      </c>
      <c r="AN592" s="4">
        <f>P592*CIE!$D398</f>
        <v>2.1371221055231575</v>
      </c>
      <c r="AO592" s="4">
        <f>Q592*CIE!$D398</f>
        <v>2.5332186484304606</v>
      </c>
      <c r="AP592" s="4">
        <f>R592*CIE!$D398</f>
        <v>2.9503101312808786</v>
      </c>
      <c r="AQ592" s="4">
        <f>S592*CIE!$D398</f>
        <v>3.3859156854059682</v>
      </c>
      <c r="AR592" s="4">
        <f>T592*CIE!$D398</f>
        <v>3.8378756188645351</v>
      </c>
      <c r="AS592" s="4">
        <f>U592*CIE!$D398</f>
        <v>4.3043151207606538</v>
      </c>
      <c r="AT592" s="4">
        <f>V592*CIE!$D398</f>
        <v>4.7836080172000512</v>
      </c>
      <c r="AU592" s="4">
        <f>W592*CIE!$D398</f>
        <v>5.2743430761183889</v>
      </c>
      <c r="AV592" s="4">
        <f>X592*CIE!$D398</f>
        <v>5.7752938782805803</v>
      </c>
      <c r="AW592" s="4">
        <f>Y592*CIE!$D398</f>
        <v>6.2853924849379785</v>
      </c>
      <c r="AX592" s="4">
        <f>C592*CIE!$E398</f>
        <v>7.4230102312936888E-8</v>
      </c>
      <c r="AY592" s="4">
        <f>D592*CIE!$E398</f>
        <v>3.5864076493839075E-5</v>
      </c>
      <c r="AZ592" s="4">
        <f>E592*CIE!$E398</f>
        <v>7.8838355469385425E-4</v>
      </c>
      <c r="BA592" s="4">
        <f>F592*CIE!$E398</f>
        <v>8.7288545194512731E-3</v>
      </c>
      <c r="BB592" s="4">
        <f>G592*CIE!$E398</f>
        <v>1.7363423165433482E-2</v>
      </c>
      <c r="BC592" s="4">
        <f>H592*CIE!$E398</f>
        <v>2.5574968360519614E-2</v>
      </c>
      <c r="BD592" s="4">
        <f>I592*CIE!$E398</f>
        <v>8.2033236847895916E-2</v>
      </c>
      <c r="BE592" s="4">
        <f>J592*CIE!$E398</f>
        <v>0.11377939539621022</v>
      </c>
      <c r="BF592" s="4">
        <f>K592*CIE!$E398</f>
        <v>0.2104500725405912</v>
      </c>
      <c r="BG592" s="4">
        <f>L592*CIE!$E398</f>
        <v>0.29781887281236935</v>
      </c>
      <c r="BH592" s="4">
        <f>M592*CIE!$E398</f>
        <v>0.35246952363966538</v>
      </c>
      <c r="BI592" s="4">
        <f>N592*CIE!$E398</f>
        <v>0.51264902104813259</v>
      </c>
      <c r="BJ592" s="4">
        <f>O592*CIE!$E398</f>
        <v>0.63732096152733908</v>
      </c>
      <c r="BK592" s="4">
        <f>P592*CIE!$E398</f>
        <v>0.77175388587012972</v>
      </c>
      <c r="BL592" s="4">
        <f>Q592*CIE!$E398</f>
        <v>0.91479159315808301</v>
      </c>
      <c r="BM592" s="4">
        <f>R592*CIE!$E398</f>
        <v>1.0654109573119843</v>
      </c>
      <c r="BN592" s="4">
        <f>S592*CIE!$E398</f>
        <v>1.2227160912740673</v>
      </c>
      <c r="BO592" s="4">
        <f>T592*CIE!$E398</f>
        <v>1.3859270907779393</v>
      </c>
      <c r="BP592" s="4">
        <f>U592*CIE!$E398</f>
        <v>1.554366927313876</v>
      </c>
      <c r="BQ592" s="4">
        <f>V592*CIE!$E398</f>
        <v>1.7274483597416717</v>
      </c>
      <c r="BR592" s="4">
        <f>W592*CIE!$E398</f>
        <v>1.9046617663477596</v>
      </c>
      <c r="BS592" s="4">
        <f>X592*CIE!$E398</f>
        <v>2.0855642647119272</v>
      </c>
      <c r="BT592" s="4">
        <f>Y592*CIE!$E398</f>
        <v>2.2697702026166393</v>
      </c>
      <c r="BU592" s="4">
        <f>C592*CIE!$F398</f>
        <v>0</v>
      </c>
      <c r="BV592" s="4">
        <f>D592*CIE!$F398</f>
        <v>0</v>
      </c>
      <c r="BW592" s="4">
        <f>E592*CIE!$F398</f>
        <v>0</v>
      </c>
      <c r="BX592" s="4">
        <f>F592*CIE!$F398</f>
        <v>0</v>
      </c>
      <c r="BY592" s="4">
        <f>G592*CIE!$F398</f>
        <v>0</v>
      </c>
      <c r="BZ592" s="4">
        <f>H592*CIE!$F398</f>
        <v>0</v>
      </c>
      <c r="CA592" s="4">
        <f>I592*CIE!$F398</f>
        <v>0</v>
      </c>
      <c r="CB592" s="4">
        <f>J592*CIE!$F398</f>
        <v>0</v>
      </c>
      <c r="CC592" s="4">
        <f>K592*CIE!$F398</f>
        <v>0</v>
      </c>
      <c r="CD592" s="4">
        <f>L592*CIE!$F398</f>
        <v>0</v>
      </c>
      <c r="CE592" s="4">
        <f>M592*CIE!$F398</f>
        <v>0</v>
      </c>
      <c r="CF592" s="4">
        <f>N592*CIE!$F398</f>
        <v>0</v>
      </c>
      <c r="CG592" s="4">
        <f>O592*CIE!$F398</f>
        <v>0</v>
      </c>
      <c r="CH592" s="4">
        <f>P592*CIE!$F398</f>
        <v>0</v>
      </c>
      <c r="CI592" s="4">
        <f>Q592*CIE!$F398</f>
        <v>0</v>
      </c>
      <c r="CJ592" s="4">
        <f>R592*CIE!$F398</f>
        <v>0</v>
      </c>
      <c r="CK592" s="4">
        <f>S592*CIE!$F398</f>
        <v>0</v>
      </c>
      <c r="CL592" s="4">
        <f>T592*CIE!$F398</f>
        <v>0</v>
      </c>
      <c r="CM592" s="4">
        <f>U592*CIE!$F398</f>
        <v>0</v>
      </c>
      <c r="CN592" s="4">
        <f>V592*CIE!$F398</f>
        <v>0</v>
      </c>
      <c r="CO592" s="4">
        <f>W592*CIE!$F398</f>
        <v>0</v>
      </c>
      <c r="CP592" s="4">
        <f>X592*CIE!$F398</f>
        <v>0</v>
      </c>
      <c r="CQ592" s="4">
        <f>Y592*CIE!$F398</f>
        <v>0</v>
      </c>
    </row>
    <row r="593" spans="1:95" x14ac:dyDescent="0.3">
      <c r="A593" s="28">
        <v>777</v>
      </c>
      <c r="B593" s="34">
        <f t="shared" si="125"/>
        <v>7.7700000000000004E-7</v>
      </c>
      <c r="C593" s="37">
        <f t="shared" si="134"/>
        <v>3.8190237261666988E-3</v>
      </c>
      <c r="D593" s="37">
        <f t="shared" si="134"/>
        <v>1.830533021876384</v>
      </c>
      <c r="E593" s="37">
        <f t="shared" si="134"/>
        <v>40.080093630602811</v>
      </c>
      <c r="F593" s="37">
        <f t="shared" si="134"/>
        <v>442.39333240735664</v>
      </c>
      <c r="G593" s="37">
        <f t="shared" si="134"/>
        <v>879.23712428781118</v>
      </c>
      <c r="H593" s="37">
        <f t="shared" si="134"/>
        <v>1294.4122345588203</v>
      </c>
      <c r="I593" s="37">
        <f t="shared" si="134"/>
        <v>4145.8652573084291</v>
      </c>
      <c r="J593" s="37">
        <f t="shared" si="134"/>
        <v>5747.9844718496861</v>
      </c>
      <c r="K593" s="37">
        <f t="shared" si="134"/>
        <v>10623.876657016484</v>
      </c>
      <c r="L593" s="37">
        <f t="shared" si="134"/>
        <v>15028.397858273465</v>
      </c>
      <c r="M593" s="37">
        <f t="shared" si="135"/>
        <v>17782.789128505043</v>
      </c>
      <c r="N593" s="37">
        <f t="shared" si="135"/>
        <v>25853.619963598449</v>
      </c>
      <c r="O593" s="37">
        <f t="shared" si="135"/>
        <v>32133.69293035597</v>
      </c>
      <c r="P593" s="37">
        <f t="shared" si="135"/>
        <v>38904.268452452256</v>
      </c>
      <c r="Q593" s="37">
        <f t="shared" si="135"/>
        <v>46107.164817196979</v>
      </c>
      <c r="R593" s="37">
        <f t="shared" si="135"/>
        <v>53690.918280008642</v>
      </c>
      <c r="S593" s="37">
        <f t="shared" si="135"/>
        <v>61610.48011767272</v>
      </c>
      <c r="T593" s="37">
        <f t="shared" si="135"/>
        <v>69826.644130751418</v>
      </c>
      <c r="U593" s="37">
        <f t="shared" si="135"/>
        <v>78305.38322033544</v>
      </c>
      <c r="V593" s="37">
        <f t="shared" si="135"/>
        <v>87017.188384378271</v>
      </c>
      <c r="W593" s="37">
        <f t="shared" si="135"/>
        <v>95936.45500684237</v>
      </c>
      <c r="X593" s="37">
        <f t="shared" si="135"/>
        <v>105040.93458260997</v>
      </c>
      <c r="Y593" s="37">
        <f t="shared" si="135"/>
        <v>114311.25583743183</v>
      </c>
      <c r="AA593" s="4">
        <f>C593*CIE!$D399</f>
        <v>1.9514898080766286E-7</v>
      </c>
      <c r="AB593" s="4">
        <f>D593*CIE!$D399</f>
        <v>9.3538736380805276E-5</v>
      </c>
      <c r="AC593" s="4">
        <f>E593*CIE!$D399</f>
        <v>2.0480599188470263E-3</v>
      </c>
      <c r="AD593" s="4">
        <f>F593*CIE!$D399</f>
        <v>2.2605936523483351E-2</v>
      </c>
      <c r="AE593" s="4">
        <f>G593*CIE!$D399</f>
        <v>4.4928296076665236E-2</v>
      </c>
      <c r="AF593" s="4">
        <f>H593*CIE!$D399</f>
        <v>6.6143403767923381E-2</v>
      </c>
      <c r="AG593" s="4">
        <f>I593*CIE!$D399</f>
        <v>0.21185031503894974</v>
      </c>
      <c r="AH593" s="4">
        <f>J593*CIE!$D399</f>
        <v>0.29371729316425205</v>
      </c>
      <c r="AI593" s="4">
        <f>K593*CIE!$D399</f>
        <v>0.54287138559468362</v>
      </c>
      <c r="AJ593" s="4">
        <f>L593*CIE!$D399</f>
        <v>0.7679388072715303</v>
      </c>
      <c r="AK593" s="4">
        <f>M593*CIE!$D399</f>
        <v>0.90868594257952229</v>
      </c>
      <c r="AL593" s="4">
        <f>N593*CIE!$D399</f>
        <v>1.3210987801715106</v>
      </c>
      <c r="AM593" s="4">
        <f>O593*CIE!$D399</f>
        <v>1.6420053591129871</v>
      </c>
      <c r="AN593" s="4">
        <f>P593*CIE!$D399</f>
        <v>1.9879762164201793</v>
      </c>
      <c r="AO593" s="4">
        <f>Q593*CIE!$D399</f>
        <v>2.3560383142836154</v>
      </c>
      <c r="AP593" s="4">
        <f>R593*CIE!$D399</f>
        <v>2.7435618975554519</v>
      </c>
      <c r="AQ593" s="4">
        <f>S593*CIE!$D399</f>
        <v>3.1482450134193796</v>
      </c>
      <c r="AR593" s="4">
        <f>T593*CIE!$D399</f>
        <v>3.5680842572332101</v>
      </c>
      <c r="AS593" s="4">
        <f>U593*CIE!$D399</f>
        <v>4.0013408721449002</v>
      </c>
      <c r="AT593" s="4">
        <f>V593*CIE!$D399</f>
        <v>4.4465069723472546</v>
      </c>
      <c r="AU593" s="4">
        <f>W593*CIE!$D399</f>
        <v>4.9022741829565391</v>
      </c>
      <c r="AV593" s="4">
        <f>X593*CIE!$D399</f>
        <v>5.3675056236050116</v>
      </c>
      <c r="AW593" s="4">
        <f>Y593*CIE!$D399</f>
        <v>5.84121143806298</v>
      </c>
      <c r="AX593" s="4">
        <f>C593*CIE!$E399</f>
        <v>7.0471871965395167E-8</v>
      </c>
      <c r="AY593" s="4">
        <f>D593*CIE!$E399</f>
        <v>3.3778551272731634E-5</v>
      </c>
      <c r="AZ593" s="4">
        <f>E593*CIE!$E399</f>
        <v>7.3959195575146912E-4</v>
      </c>
      <c r="BA593" s="4">
        <f>F593*CIE!$E399</f>
        <v>8.1634178039130915E-3</v>
      </c>
      <c r="BB593" s="4">
        <f>G593*CIE!$E399</f>
        <v>1.6224430768914336E-2</v>
      </c>
      <c r="BC593" s="4">
        <f>H593*CIE!$E399</f>
        <v>2.3885594802478729E-2</v>
      </c>
      <c r="BD593" s="4">
        <f>I593*CIE!$E399</f>
        <v>7.6503029713323845E-2</v>
      </c>
      <c r="BE593" s="4">
        <f>J593*CIE!$E399</f>
        <v>0.10606669526137148</v>
      </c>
      <c r="BF593" s="4">
        <f>K593*CIE!$E399</f>
        <v>0.19604080237042665</v>
      </c>
      <c r="BG593" s="4">
        <f>L593*CIE!$E399</f>
        <v>0.27731677141904154</v>
      </c>
      <c r="BH593" s="4">
        <f>M593*CIE!$E399</f>
        <v>0.32814314036993431</v>
      </c>
      <c r="BI593" s="4">
        <f>N593*CIE!$E399</f>
        <v>0.47707297114528763</v>
      </c>
      <c r="BJ593" s="4">
        <f>O593*CIE!$E399</f>
        <v>0.59295821558991924</v>
      </c>
      <c r="BK593" s="4">
        <f>P593*CIE!$E399</f>
        <v>0.71789463011283361</v>
      </c>
      <c r="BL593" s="4">
        <f>Q593*CIE!$E399</f>
        <v>0.85080859629701333</v>
      </c>
      <c r="BM593" s="4">
        <f>R593*CIE!$E399</f>
        <v>0.99075046138325751</v>
      </c>
      <c r="BN593" s="4">
        <f>S593*CIE!$E399</f>
        <v>1.1368889480393971</v>
      </c>
      <c r="BO593" s="4">
        <f>T593*CIE!$E399</f>
        <v>1.2885005901481363</v>
      </c>
      <c r="BP593" s="4">
        <f>U593*CIE!$E399</f>
        <v>1.4449574907573668</v>
      </c>
      <c r="BQ593" s="4">
        <f>V593*CIE!$E399</f>
        <v>1.6057151246786747</v>
      </c>
      <c r="BR593" s="4">
        <f>W593*CIE!$E399</f>
        <v>1.7703010137730113</v>
      </c>
      <c r="BS593" s="4">
        <f>X593*CIE!$E399</f>
        <v>1.9383046097127146</v>
      </c>
      <c r="BT593" s="4">
        <f>Y593*CIE!$E399</f>
        <v>2.109368457279754</v>
      </c>
      <c r="BU593" s="4">
        <f>C593*CIE!$F399</f>
        <v>0</v>
      </c>
      <c r="BV593" s="4">
        <f>D593*CIE!$F399</f>
        <v>0</v>
      </c>
      <c r="BW593" s="4">
        <f>E593*CIE!$F399</f>
        <v>0</v>
      </c>
      <c r="BX593" s="4">
        <f>F593*CIE!$F399</f>
        <v>0</v>
      </c>
      <c r="BY593" s="4">
        <f>G593*CIE!$F399</f>
        <v>0</v>
      </c>
      <c r="BZ593" s="4">
        <f>H593*CIE!$F399</f>
        <v>0</v>
      </c>
      <c r="CA593" s="4">
        <f>I593*CIE!$F399</f>
        <v>0</v>
      </c>
      <c r="CB593" s="4">
        <f>J593*CIE!$F399</f>
        <v>0</v>
      </c>
      <c r="CC593" s="4">
        <f>K593*CIE!$F399</f>
        <v>0</v>
      </c>
      <c r="CD593" s="4">
        <f>L593*CIE!$F399</f>
        <v>0</v>
      </c>
      <c r="CE593" s="4">
        <f>M593*CIE!$F399</f>
        <v>0</v>
      </c>
      <c r="CF593" s="4">
        <f>N593*CIE!$F399</f>
        <v>0</v>
      </c>
      <c r="CG593" s="4">
        <f>O593*CIE!$F399</f>
        <v>0</v>
      </c>
      <c r="CH593" s="4">
        <f>P593*CIE!$F399</f>
        <v>0</v>
      </c>
      <c r="CI593" s="4">
        <f>Q593*CIE!$F399</f>
        <v>0</v>
      </c>
      <c r="CJ593" s="4">
        <f>R593*CIE!$F399</f>
        <v>0</v>
      </c>
      <c r="CK593" s="4">
        <f>S593*CIE!$F399</f>
        <v>0</v>
      </c>
      <c r="CL593" s="4">
        <f>T593*CIE!$F399</f>
        <v>0</v>
      </c>
      <c r="CM593" s="4">
        <f>U593*CIE!$F399</f>
        <v>0</v>
      </c>
      <c r="CN593" s="4">
        <f>V593*CIE!$F399</f>
        <v>0</v>
      </c>
      <c r="CO593" s="4">
        <f>W593*CIE!$F399</f>
        <v>0</v>
      </c>
      <c r="CP593" s="4">
        <f>X593*CIE!$F399</f>
        <v>0</v>
      </c>
      <c r="CQ593" s="4">
        <f>Y593*CIE!$F399</f>
        <v>0</v>
      </c>
    </row>
    <row r="594" spans="1:95" x14ac:dyDescent="0.3">
      <c r="A594" s="28">
        <v>778</v>
      </c>
      <c r="B594" s="34">
        <f t="shared" si="125"/>
        <v>7.7800000000000001E-7</v>
      </c>
      <c r="C594" s="37">
        <f t="shared" si="134"/>
        <v>3.885939720405681E-3</v>
      </c>
      <c r="D594" s="37">
        <f t="shared" si="134"/>
        <v>1.8478885291020914</v>
      </c>
      <c r="E594" s="37">
        <f t="shared" si="134"/>
        <v>40.299961278942035</v>
      </c>
      <c r="F594" s="37">
        <f t="shared" si="134"/>
        <v>443.4535081459037</v>
      </c>
      <c r="G594" s="37">
        <f t="shared" si="134"/>
        <v>880.57406360345988</v>
      </c>
      <c r="H594" s="37">
        <f t="shared" si="134"/>
        <v>1295.746018548492</v>
      </c>
      <c r="I594" s="37">
        <f t="shared" si="134"/>
        <v>4144.1168464987795</v>
      </c>
      <c r="J594" s="37">
        <f t="shared" si="134"/>
        <v>5743.2735452832003</v>
      </c>
      <c r="K594" s="37">
        <f t="shared" si="134"/>
        <v>10607.420832375088</v>
      </c>
      <c r="L594" s="37">
        <f t="shared" si="134"/>
        <v>14999.144309718378</v>
      </c>
      <c r="M594" s="37">
        <f t="shared" si="135"/>
        <v>17744.826272472506</v>
      </c>
      <c r="N594" s="37">
        <f t="shared" si="135"/>
        <v>25787.940857786805</v>
      </c>
      <c r="O594" s="37">
        <f t="shared" si="135"/>
        <v>32044.790713098384</v>
      </c>
      <c r="P594" s="37">
        <f t="shared" si="135"/>
        <v>38789.152477714197</v>
      </c>
      <c r="Q594" s="37">
        <f t="shared" si="135"/>
        <v>45963.118893702092</v>
      </c>
      <c r="R594" s="37">
        <f t="shared" si="135"/>
        <v>53515.490218102954</v>
      </c>
      <c r="S594" s="37">
        <f t="shared" si="135"/>
        <v>61401.463509639027</v>
      </c>
      <c r="T594" s="37">
        <f t="shared" si="135"/>
        <v>69582.05682255869</v>
      </c>
      <c r="U594" s="37">
        <f t="shared" si="135"/>
        <v>78023.445093922521</v>
      </c>
      <c r="V594" s="37">
        <f t="shared" si="135"/>
        <v>86696.299906419576</v>
      </c>
      <c r="W594" s="37">
        <f t="shared" si="135"/>
        <v>95575.177286014106</v>
      </c>
      <c r="X594" s="37">
        <f t="shared" si="135"/>
        <v>104637.97125148174</v>
      </c>
      <c r="Y594" s="37">
        <f t="shared" si="135"/>
        <v>113865.43682948746</v>
      </c>
      <c r="AA594" s="4">
        <f>C594*CIE!$D400</f>
        <v>1.8526816051751028E-7</v>
      </c>
      <c r="AB594" s="4">
        <f>D594*CIE!$D400</f>
        <v>8.8100931373277032E-5</v>
      </c>
      <c r="AC594" s="4">
        <f>E594*CIE!$D400</f>
        <v>1.921362715913931E-3</v>
      </c>
      <c r="AD594" s="4">
        <f>F594*CIE!$D400</f>
        <v>2.1142328919258505E-2</v>
      </c>
      <c r="AE594" s="4">
        <f>G594*CIE!$D400</f>
        <v>4.1982724566352901E-2</v>
      </c>
      <c r="AF594" s="4">
        <f>H594*CIE!$D400</f>
        <v>6.1776686883167918E-2</v>
      </c>
      <c r="AG594" s="4">
        <f>I594*CIE!$D400</f>
        <v>0.19757715259677291</v>
      </c>
      <c r="AH594" s="4">
        <f>J594*CIE!$D400</f>
        <v>0.27381941091263629</v>
      </c>
      <c r="AI594" s="4">
        <f>K594*CIE!$D400</f>
        <v>0.50572512361156419</v>
      </c>
      <c r="AJ594" s="4">
        <f>L594*CIE!$D400</f>
        <v>0.71510730364806063</v>
      </c>
      <c r="AK594" s="4">
        <f>M594*CIE!$D400</f>
        <v>0.84601191957258637</v>
      </c>
      <c r="AL594" s="4">
        <f>N594*CIE!$D400</f>
        <v>1.2294797938239068</v>
      </c>
      <c r="AM594" s="4">
        <f>O594*CIE!$D400</f>
        <v>1.5277847462246636</v>
      </c>
      <c r="AN594" s="4">
        <f>P594*CIE!$D400</f>
        <v>1.8493325796698399</v>
      </c>
      <c r="AO594" s="4">
        <f>Q594*CIE!$D400</f>
        <v>2.1913624764603434</v>
      </c>
      <c r="AP594" s="4">
        <f>R594*CIE!$D400</f>
        <v>2.5514334100029941</v>
      </c>
      <c r="AQ594" s="4">
        <f>S594*CIE!$D400</f>
        <v>2.9274093310758453</v>
      </c>
      <c r="AR594" s="4">
        <f>T594*CIE!$D400</f>
        <v>3.3174317153829924</v>
      </c>
      <c r="AS594" s="4">
        <f>U594*CIE!$D400</f>
        <v>3.7198879009582009</v>
      </c>
      <c r="AT594" s="4">
        <f>V594*CIE!$D400</f>
        <v>4.133379610340409</v>
      </c>
      <c r="AU594" s="4">
        <f>W594*CIE!$D400</f>
        <v>4.5566937628837429</v>
      </c>
      <c r="AV594" s="4">
        <f>X594*CIE!$D400</f>
        <v>4.9887764218901189</v>
      </c>
      <c r="AW594" s="4">
        <f>Y594*CIE!$D400</f>
        <v>5.4287100536185315</v>
      </c>
      <c r="AX594" s="4">
        <f>C594*CIE!$E400</f>
        <v>6.690371899406095E-8</v>
      </c>
      <c r="AY594" s="4">
        <f>D594*CIE!$E400</f>
        <v>3.181485658004192E-5</v>
      </c>
      <c r="AZ594" s="4">
        <f>E594*CIE!$E400</f>
        <v>6.9383919434457876E-4</v>
      </c>
      <c r="BA594" s="4">
        <f>F594*CIE!$E400</f>
        <v>7.6348814007919643E-3</v>
      </c>
      <c r="BB594" s="4">
        <f>G594*CIE!$E400</f>
        <v>1.5160729178432499E-2</v>
      </c>
      <c r="BC594" s="4">
        <f>H594*CIE!$E400</f>
        <v>2.2308690754366974E-2</v>
      </c>
      <c r="BD594" s="4">
        <f>I594*CIE!$E400</f>
        <v>7.1348721010979443E-2</v>
      </c>
      <c r="BE594" s="4">
        <f>J594*CIE!$E400</f>
        <v>9.8881194003579961E-2</v>
      </c>
      <c r="BF594" s="4">
        <f>K594*CIE!$E400</f>
        <v>0.18262658550629368</v>
      </c>
      <c r="BG594" s="4">
        <f>L594*CIE!$E400</f>
        <v>0.25823831769166106</v>
      </c>
      <c r="BH594" s="4">
        <f>M594*CIE!$E400</f>
        <v>0.3055103671057437</v>
      </c>
      <c r="BI594" s="4">
        <f>N594*CIE!$E400</f>
        <v>0.44398762531620389</v>
      </c>
      <c r="BJ594" s="4">
        <f>O594*CIE!$E400</f>
        <v>0.55171099588462214</v>
      </c>
      <c r="BK594" s="4">
        <f>P594*CIE!$E400</f>
        <v>0.6678277956189832</v>
      </c>
      <c r="BL594" s="4">
        <f>Q594*CIE!$E400</f>
        <v>0.79134104278741269</v>
      </c>
      <c r="BM594" s="4">
        <f>R594*CIE!$E400</f>
        <v>0.92136923807135018</v>
      </c>
      <c r="BN594" s="4">
        <f>S594*CIE!$E400</f>
        <v>1.0571410150551988</v>
      </c>
      <c r="BO594" s="4">
        <f>T594*CIE!$E400</f>
        <v>1.197985226646606</v>
      </c>
      <c r="BP594" s="4">
        <f>U594*CIE!$E400</f>
        <v>1.3433195111342018</v>
      </c>
      <c r="BQ594" s="4">
        <f>V594*CIE!$E400</f>
        <v>1.492638924969838</v>
      </c>
      <c r="BR594" s="4">
        <f>W594*CIE!$E400</f>
        <v>1.6455054025602576</v>
      </c>
      <c r="BS594" s="4">
        <f>X594*CIE!$E400</f>
        <v>1.8015383481004983</v>
      </c>
      <c r="BT594" s="4">
        <f>Y594*CIE!$E400</f>
        <v>1.9604064233864977</v>
      </c>
      <c r="BU594" s="4">
        <f>C594*CIE!$F400</f>
        <v>0</v>
      </c>
      <c r="BV594" s="4">
        <f>D594*CIE!$F400</f>
        <v>0</v>
      </c>
      <c r="BW594" s="4">
        <f>E594*CIE!$F400</f>
        <v>0</v>
      </c>
      <c r="BX594" s="4">
        <f>F594*CIE!$F400</f>
        <v>0</v>
      </c>
      <c r="BY594" s="4">
        <f>G594*CIE!$F400</f>
        <v>0</v>
      </c>
      <c r="BZ594" s="4">
        <f>H594*CIE!$F400</f>
        <v>0</v>
      </c>
      <c r="CA594" s="4">
        <f>I594*CIE!$F400</f>
        <v>0</v>
      </c>
      <c r="CB594" s="4">
        <f>J594*CIE!$F400</f>
        <v>0</v>
      </c>
      <c r="CC594" s="4">
        <f>K594*CIE!$F400</f>
        <v>0</v>
      </c>
      <c r="CD594" s="4">
        <f>L594*CIE!$F400</f>
        <v>0</v>
      </c>
      <c r="CE594" s="4">
        <f>M594*CIE!$F400</f>
        <v>0</v>
      </c>
      <c r="CF594" s="4">
        <f>N594*CIE!$F400</f>
        <v>0</v>
      </c>
      <c r="CG594" s="4">
        <f>O594*CIE!$F400</f>
        <v>0</v>
      </c>
      <c r="CH594" s="4">
        <f>P594*CIE!$F400</f>
        <v>0</v>
      </c>
      <c r="CI594" s="4">
        <f>Q594*CIE!$F400</f>
        <v>0</v>
      </c>
      <c r="CJ594" s="4">
        <f>R594*CIE!$F400</f>
        <v>0</v>
      </c>
      <c r="CK594" s="4">
        <f>S594*CIE!$F400</f>
        <v>0</v>
      </c>
      <c r="CL594" s="4">
        <f>T594*CIE!$F400</f>
        <v>0</v>
      </c>
      <c r="CM594" s="4">
        <f>U594*CIE!$F400</f>
        <v>0</v>
      </c>
      <c r="CN594" s="4">
        <f>V594*CIE!$F400</f>
        <v>0</v>
      </c>
      <c r="CO594" s="4">
        <f>W594*CIE!$F400</f>
        <v>0</v>
      </c>
      <c r="CP594" s="4">
        <f>X594*CIE!$F400</f>
        <v>0</v>
      </c>
      <c r="CQ594" s="4">
        <f>Y594*CIE!$F400</f>
        <v>0</v>
      </c>
    </row>
    <row r="595" spans="1:95" x14ac:dyDescent="0.3">
      <c r="A595" s="28">
        <v>779</v>
      </c>
      <c r="B595" s="34">
        <f t="shared" si="125"/>
        <v>7.7900000000000008E-7</v>
      </c>
      <c r="C595" s="37">
        <f t="shared" si="134"/>
        <v>3.9538192525270417E-3</v>
      </c>
      <c r="D595" s="37">
        <f t="shared" si="134"/>
        <v>1.8653480060206371</v>
      </c>
      <c r="E595" s="37">
        <f t="shared" si="134"/>
        <v>40.520132182873247</v>
      </c>
      <c r="F595" s="37">
        <f t="shared" si="134"/>
        <v>444.50986221894954</v>
      </c>
      <c r="G595" s="37">
        <f t="shared" si="134"/>
        <v>881.90243661344596</v>
      </c>
      <c r="H595" s="37">
        <f t="shared" si="134"/>
        <v>1297.0672687627862</v>
      </c>
      <c r="I595" s="37">
        <f t="shared" si="134"/>
        <v>4142.3409479589354</v>
      </c>
      <c r="J595" s="37">
        <f t="shared" si="134"/>
        <v>5738.5336569079382</v>
      </c>
      <c r="K595" s="37">
        <f t="shared" si="134"/>
        <v>10590.951494620045</v>
      </c>
      <c r="L595" s="37">
        <f t="shared" si="134"/>
        <v>14969.909472978086</v>
      </c>
      <c r="M595" s="37">
        <f t="shared" si="135"/>
        <v>17706.908781211157</v>
      </c>
      <c r="N595" s="37">
        <f t="shared" si="135"/>
        <v>25722.406887794517</v>
      </c>
      <c r="O595" s="37">
        <f t="shared" si="135"/>
        <v>31956.128505654378</v>
      </c>
      <c r="P595" s="37">
        <f t="shared" si="135"/>
        <v>38674.391659221619</v>
      </c>
      <c r="Q595" s="37">
        <f t="shared" si="135"/>
        <v>45819.56239935031</v>
      </c>
      <c r="R595" s="37">
        <f t="shared" si="135"/>
        <v>53340.703661455489</v>
      </c>
      <c r="S595" s="37">
        <f t="shared" si="135"/>
        <v>61193.256906553783</v>
      </c>
      <c r="T595" s="37">
        <f t="shared" si="135"/>
        <v>69338.463081566835</v>
      </c>
      <c r="U595" s="37">
        <f t="shared" si="135"/>
        <v>77742.697860880013</v>
      </c>
      <c r="V595" s="37">
        <f t="shared" si="135"/>
        <v>86376.812198793879</v>
      </c>
      <c r="W595" s="37">
        <f t="shared" si="135"/>
        <v>95215.521645696426</v>
      </c>
      <c r="X595" s="37">
        <f t="shared" si="135"/>
        <v>104236.86172415168</v>
      </c>
      <c r="Y595" s="37">
        <f t="shared" si="135"/>
        <v>113421.71283624803</v>
      </c>
      <c r="AA595" s="4">
        <f>C595*CIE!$D401</f>
        <v>1.7588829850756463E-7</v>
      </c>
      <c r="AB595" s="4">
        <f>D595*CIE!$D401</f>
        <v>8.2981255830992076E-5</v>
      </c>
      <c r="AC595" s="4">
        <f>E595*CIE!$D401</f>
        <v>1.8025652286436788E-3</v>
      </c>
      <c r="AD595" s="4">
        <f>F595*CIE!$D401</f>
        <v>1.9774319042417655E-2</v>
      </c>
      <c r="AE595" s="4">
        <f>G595*CIE!$D401</f>
        <v>3.9232020767381671E-2</v>
      </c>
      <c r="AF595" s="4">
        <f>H595*CIE!$D401</f>
        <v>5.7700906485982612E-2</v>
      </c>
      <c r="AG595" s="4">
        <f>I595*CIE!$D401</f>
        <v>0.18427481243838836</v>
      </c>
      <c r="AH595" s="4">
        <f>J595*CIE!$D401</f>
        <v>0.25528251454509976</v>
      </c>
      <c r="AI595" s="4">
        <f>K595*CIE!$D401</f>
        <v>0.47114557317567407</v>
      </c>
      <c r="AJ595" s="4">
        <f>L595*CIE!$D401</f>
        <v>0.66594645274477704</v>
      </c>
      <c r="AK595" s="4">
        <f>M595*CIE!$D401</f>
        <v>0.78770370076106166</v>
      </c>
      <c r="AL595" s="4">
        <f>N595*CIE!$D401</f>
        <v>1.1442785044161539</v>
      </c>
      <c r="AM595" s="4">
        <f>O595*CIE!$D401</f>
        <v>1.4215897871801337</v>
      </c>
      <c r="AN595" s="4">
        <f>P595*CIE!$D401</f>
        <v>1.7204562248028854</v>
      </c>
      <c r="AO595" s="4">
        <f>Q595*CIE!$D401</f>
        <v>2.038313932441906</v>
      </c>
      <c r="AP595" s="4">
        <f>R595*CIE!$D401</f>
        <v>2.3728969406513003</v>
      </c>
      <c r="AQ595" s="4">
        <f>S595*CIE!$D401</f>
        <v>2.7222230329701724</v>
      </c>
      <c r="AR595" s="4">
        <f>T595*CIE!$D401</f>
        <v>3.0845679869537652</v>
      </c>
      <c r="AS595" s="4">
        <f>U595*CIE!$D401</f>
        <v>3.4584360019488138</v>
      </c>
      <c r="AT595" s="4">
        <f>V595*CIE!$D401</f>
        <v>3.8425303631275187</v>
      </c>
      <c r="AU595" s="4">
        <f>W595*CIE!$D401</f>
        <v>4.2357262748083082</v>
      </c>
      <c r="AV595" s="4">
        <f>X595*CIE!$D401</f>
        <v>4.6370466324962427</v>
      </c>
      <c r="AW595" s="4">
        <f>Y595*CIE!$D401</f>
        <v>5.0456408880680934</v>
      </c>
      <c r="AX595" s="4">
        <f>C595*CIE!$E401</f>
        <v>6.3516485225953394E-8</v>
      </c>
      <c r="AY595" s="4">
        <f>D595*CIE!$E401</f>
        <v>2.9966050924039068E-5</v>
      </c>
      <c r="AZ595" s="4">
        <f>E595*CIE!$E401</f>
        <v>6.5093931026366384E-4</v>
      </c>
      <c r="BA595" s="4">
        <f>F595*CIE!$E401</f>
        <v>7.1408686875039148E-3</v>
      </c>
      <c r="BB595" s="4">
        <f>G595*CIE!$E401</f>
        <v>1.4167401064195999E-2</v>
      </c>
      <c r="BC595" s="4">
        <f>H595*CIE!$E401</f>
        <v>2.0836853875093968E-2</v>
      </c>
      <c r="BD595" s="4">
        <f>I595*CIE!$E401</f>
        <v>6.6545008969171635E-2</v>
      </c>
      <c r="BE595" s="4">
        <f>J595*CIE!$E401</f>
        <v>9.2187190399426702E-2</v>
      </c>
      <c r="BF595" s="4">
        <f>K595*CIE!$E401</f>
        <v>0.17013929347095824</v>
      </c>
      <c r="BG595" s="4">
        <f>L595*CIE!$E401</f>
        <v>0.24048545802050905</v>
      </c>
      <c r="BH595" s="4">
        <f>M595*CIE!$E401</f>
        <v>0.28445422973755696</v>
      </c>
      <c r="BI595" s="4">
        <f>N595*CIE!$E401</f>
        <v>0.41321992046559497</v>
      </c>
      <c r="BJ595" s="4">
        <f>O595*CIE!$E401</f>
        <v>0.51336210243065028</v>
      </c>
      <c r="BK595" s="4">
        <f>P595*CIE!$E401</f>
        <v>0.6212882455048151</v>
      </c>
      <c r="BL595" s="4">
        <f>Q595*CIE!$E401</f>
        <v>0.73607248392497904</v>
      </c>
      <c r="BM595" s="4">
        <f>R595*CIE!$E401</f>
        <v>0.85689653463278126</v>
      </c>
      <c r="BN595" s="4">
        <f>S595*CIE!$E401</f>
        <v>0.98304458296845487</v>
      </c>
      <c r="BO595" s="4">
        <f>T595*CIE!$E401</f>
        <v>1.1138939806355079</v>
      </c>
      <c r="BP595" s="4">
        <f>U595*CIE!$E401</f>
        <v>1.2489045666289145</v>
      </c>
      <c r="BQ595" s="4">
        <f>V595*CIE!$E401</f>
        <v>1.3876080734806222</v>
      </c>
      <c r="BR595" s="4">
        <f>W595*CIE!$E401</f>
        <v>1.5295983168742384</v>
      </c>
      <c r="BS595" s="4">
        <f>X595*CIE!$E401</f>
        <v>1.67452244648519</v>
      </c>
      <c r="BT595" s="4">
        <f>Y595*CIE!$E401</f>
        <v>1.8220733138120619</v>
      </c>
      <c r="BU595" s="4">
        <f>C595*CIE!$F401</f>
        <v>0</v>
      </c>
      <c r="BV595" s="4">
        <f>D595*CIE!$F401</f>
        <v>0</v>
      </c>
      <c r="BW595" s="4">
        <f>E595*CIE!$F401</f>
        <v>0</v>
      </c>
      <c r="BX595" s="4">
        <f>F595*CIE!$F401</f>
        <v>0</v>
      </c>
      <c r="BY595" s="4">
        <f>G595*CIE!$F401</f>
        <v>0</v>
      </c>
      <c r="BZ595" s="4">
        <f>H595*CIE!$F401</f>
        <v>0</v>
      </c>
      <c r="CA595" s="4">
        <f>I595*CIE!$F401</f>
        <v>0</v>
      </c>
      <c r="CB595" s="4">
        <f>J595*CIE!$F401</f>
        <v>0</v>
      </c>
      <c r="CC595" s="4">
        <f>K595*CIE!$F401</f>
        <v>0</v>
      </c>
      <c r="CD595" s="4">
        <f>L595*CIE!$F401</f>
        <v>0</v>
      </c>
      <c r="CE595" s="4">
        <f>M595*CIE!$F401</f>
        <v>0</v>
      </c>
      <c r="CF595" s="4">
        <f>N595*CIE!$F401</f>
        <v>0</v>
      </c>
      <c r="CG595" s="4">
        <f>O595*CIE!$F401</f>
        <v>0</v>
      </c>
      <c r="CH595" s="4">
        <f>P595*CIE!$F401</f>
        <v>0</v>
      </c>
      <c r="CI595" s="4">
        <f>Q595*CIE!$F401</f>
        <v>0</v>
      </c>
      <c r="CJ595" s="4">
        <f>R595*CIE!$F401</f>
        <v>0</v>
      </c>
      <c r="CK595" s="4">
        <f>S595*CIE!$F401</f>
        <v>0</v>
      </c>
      <c r="CL595" s="4">
        <f>T595*CIE!$F401</f>
        <v>0</v>
      </c>
      <c r="CM595" s="4">
        <f>U595*CIE!$F401</f>
        <v>0</v>
      </c>
      <c r="CN595" s="4">
        <f>V595*CIE!$F401</f>
        <v>0</v>
      </c>
      <c r="CO595" s="4">
        <f>W595*CIE!$F401</f>
        <v>0</v>
      </c>
      <c r="CP595" s="4">
        <f>X595*CIE!$F401</f>
        <v>0</v>
      </c>
      <c r="CQ595" s="4">
        <f>Y595*CIE!$F401</f>
        <v>0</v>
      </c>
    </row>
    <row r="596" spans="1:95" x14ac:dyDescent="0.3">
      <c r="A596" s="28">
        <v>780</v>
      </c>
      <c r="B596" s="34">
        <f t="shared" si="125"/>
        <v>7.8000000000000005E-7</v>
      </c>
      <c r="C596" s="37">
        <f t="shared" ref="C596:L605" si="136">2*$C$3*$C$2^2/$B596^5/(EXP($C$3*$C$2/$B596/$C$4/C$7)-1)/1000000000</f>
        <v>4.0226727770148983E-3</v>
      </c>
      <c r="D596" s="37">
        <f t="shared" si="136"/>
        <v>1.8829115507372327</v>
      </c>
      <c r="E596" s="37">
        <f t="shared" si="136"/>
        <v>40.740602087661443</v>
      </c>
      <c r="F596" s="37">
        <f t="shared" si="136"/>
        <v>445.56238467062167</v>
      </c>
      <c r="G596" s="37">
        <f t="shared" si="136"/>
        <v>883.2222490889983</v>
      </c>
      <c r="H596" s="37">
        <f t="shared" si="136"/>
        <v>1298.3760121556454</v>
      </c>
      <c r="I596" s="37">
        <f t="shared" si="136"/>
        <v>4140.53775318507</v>
      </c>
      <c r="J596" s="37">
        <f t="shared" si="136"/>
        <v>5733.7650760412425</v>
      </c>
      <c r="K596" s="37">
        <f t="shared" si="136"/>
        <v>10574.469054611149</v>
      </c>
      <c r="L596" s="37">
        <f t="shared" si="136"/>
        <v>14940.693773552895</v>
      </c>
      <c r="M596" s="37">
        <f t="shared" ref="M596:Y605" si="137">2*$C$3*$C$2^2/$B596^5/(EXP($C$3*$C$2/$B596/$C$4/M$7)-1)/1000000000</f>
        <v>17669.037042229396</v>
      </c>
      <c r="N596" s="37">
        <f t="shared" si="137"/>
        <v>25657.018155611266</v>
      </c>
      <c r="O596" s="37">
        <f t="shared" si="137"/>
        <v>31867.706038599597</v>
      </c>
      <c r="P596" s="37">
        <f t="shared" si="137"/>
        <v>38559.985208303799</v>
      </c>
      <c r="Q596" s="37">
        <f t="shared" si="137"/>
        <v>45676.493879581998</v>
      </c>
      <c r="R596" s="37">
        <f t="shared" si="137"/>
        <v>53166.556347681588</v>
      </c>
      <c r="S596" s="37">
        <f t="shared" si="137"/>
        <v>60985.857103115894</v>
      </c>
      <c r="T596" s="37">
        <f t="shared" si="137"/>
        <v>69095.858632466494</v>
      </c>
      <c r="U596" s="37">
        <f t="shared" si="137"/>
        <v>77463.136057280833</v>
      </c>
      <c r="V596" s="37">
        <f t="shared" si="137"/>
        <v>86058.718498869872</v>
      </c>
      <c r="W596" s="37">
        <f t="shared" si="137"/>
        <v>94857.479922752871</v>
      </c>
      <c r="X596" s="37">
        <f t="shared" si="137"/>
        <v>103837.59634305954</v>
      </c>
      <c r="Y596" s="37">
        <f t="shared" si="137"/>
        <v>112980.07261920176</v>
      </c>
      <c r="AA596" s="4">
        <f>C596*CIE!$D402</f>
        <v>1.6698090561352182E-7</v>
      </c>
      <c r="AB596" s="4">
        <f>D596*CIE!$D402</f>
        <v>7.8159545496409485E-5</v>
      </c>
      <c r="AC596" s="4">
        <f>E596*CIE!$D402</f>
        <v>1.6911399482227015E-3</v>
      </c>
      <c r="AD596" s="4">
        <f>F596*CIE!$D402</f>
        <v>1.8495267853934426E-2</v>
      </c>
      <c r="AE596" s="4">
        <f>G596*CIE!$D402</f>
        <v>3.6662502566349377E-2</v>
      </c>
      <c r="AF596" s="4">
        <f>H596*CIE!$D402</f>
        <v>5.3895510362020116E-2</v>
      </c>
      <c r="AG596" s="4">
        <f>I596*CIE!$D402</f>
        <v>0.17187347370244707</v>
      </c>
      <c r="AH596" s="4">
        <f>J596*CIE!$D402</f>
        <v>0.23800824428056744</v>
      </c>
      <c r="AI596" s="4">
        <f>K596*CIE!$D402</f>
        <v>0.43894557598876555</v>
      </c>
      <c r="AJ596" s="4">
        <f>L596*CIE!$D402</f>
        <v>0.62018730209855433</v>
      </c>
      <c r="AK596" s="4">
        <f>M596*CIE!$D402</f>
        <v>0.73344066748071979</v>
      </c>
      <c r="AL596" s="4">
        <f>N596*CIE!$D402</f>
        <v>1.0650212842183344</v>
      </c>
      <c r="AM596" s="4">
        <f>O596*CIE!$D402</f>
        <v>1.322826565599907</v>
      </c>
      <c r="AN596" s="4">
        <f>P596*CIE!$D402</f>
        <v>1.6006226723975783</v>
      </c>
      <c r="AO596" s="4">
        <f>Q596*CIE!$D402</f>
        <v>1.8960285203518161</v>
      </c>
      <c r="AP596" s="4">
        <f>R596*CIE!$D402</f>
        <v>2.2069405639988822</v>
      </c>
      <c r="AQ596" s="4">
        <f>S596*CIE!$D402</f>
        <v>2.5315192691989146</v>
      </c>
      <c r="AR596" s="4">
        <f>T596*CIE!$D402</f>
        <v>2.8681649460821665</v>
      </c>
      <c r="AS596" s="4">
        <f>U596*CIE!$D402</f>
        <v>3.2154901299495644</v>
      </c>
      <c r="AT596" s="4">
        <f>V596*CIE!$D402</f>
        <v>3.5722922413649787</v>
      </c>
      <c r="AU596" s="4">
        <f>W596*CIE!$D402</f>
        <v>3.9375283001446766</v>
      </c>
      <c r="AV596" s="4">
        <f>X596*CIE!$D402</f>
        <v>4.3102923939446214</v>
      </c>
      <c r="AW596" s="4">
        <f>Y596*CIE!$D402</f>
        <v>4.6897960356187083</v>
      </c>
      <c r="AX596" s="4">
        <f>C596*CIE!$E402</f>
        <v>6.0299864927453326E-8</v>
      </c>
      <c r="AY596" s="4">
        <f>D596*CIE!$E402</f>
        <v>2.8224844145551118E-5</v>
      </c>
      <c r="AZ596" s="4">
        <f>E596*CIE!$E402</f>
        <v>6.1070162529404501E-4</v>
      </c>
      <c r="BA596" s="4">
        <f>F596*CIE!$E402</f>
        <v>6.6789801462126194E-3</v>
      </c>
      <c r="BB596" s="4">
        <f>G596*CIE!$E402</f>
        <v>1.3239501513844084E-2</v>
      </c>
      <c r="BC596" s="4">
        <f>H596*CIE!$E402</f>
        <v>1.9462656422213124E-2</v>
      </c>
      <c r="BD596" s="4">
        <f>I596*CIE!$E402</f>
        <v>6.2066660920244203E-2</v>
      </c>
      <c r="BE596" s="4">
        <f>J596*CIE!$E402</f>
        <v>8.5949138489858232E-2</v>
      </c>
      <c r="BF596" s="4">
        <f>K596*CIE!$E402</f>
        <v>0.15851129112862111</v>
      </c>
      <c r="BG596" s="4">
        <f>L596*CIE!$E402</f>
        <v>0.22396099966555791</v>
      </c>
      <c r="BH596" s="4">
        <f>M596*CIE!$E402</f>
        <v>0.26485886526301866</v>
      </c>
      <c r="BI596" s="4">
        <f>N596*CIE!$E402</f>
        <v>0.38459870215261288</v>
      </c>
      <c r="BJ596" s="4">
        <f>O596*CIE!$E402</f>
        <v>0.47769691351860799</v>
      </c>
      <c r="BK596" s="4">
        <f>P596*CIE!$E402</f>
        <v>0.57801417827247392</v>
      </c>
      <c r="BL596" s="4">
        <f>Q596*CIE!$E402</f>
        <v>0.68469064325493412</v>
      </c>
      <c r="BM596" s="4">
        <f>R596*CIE!$E402</f>
        <v>0.79696667965174706</v>
      </c>
      <c r="BN596" s="4">
        <f>S596*CIE!$E402</f>
        <v>0.91417799797570731</v>
      </c>
      <c r="BO596" s="4">
        <f>T596*CIE!$E402</f>
        <v>1.0357469209006729</v>
      </c>
      <c r="BP596" s="4">
        <f>U596*CIE!$E402</f>
        <v>1.1611724094986398</v>
      </c>
      <c r="BQ596" s="4">
        <f>V596*CIE!$E402</f>
        <v>1.2900201902980595</v>
      </c>
      <c r="BR596" s="4">
        <f>W596*CIE!$E402</f>
        <v>1.4219136240420656</v>
      </c>
      <c r="BS596" s="4">
        <f>X596*CIE!$E402</f>
        <v>1.5565255691824627</v>
      </c>
      <c r="BT596" s="4">
        <f>Y596*CIE!$E402</f>
        <v>1.6935712885618344</v>
      </c>
      <c r="BU596" s="4">
        <f>C596*CIE!$F402</f>
        <v>0</v>
      </c>
      <c r="BV596" s="4">
        <f>D596*CIE!$F402</f>
        <v>0</v>
      </c>
      <c r="BW596" s="4">
        <f>E596*CIE!$F402</f>
        <v>0</v>
      </c>
      <c r="BX596" s="4">
        <f>F596*CIE!$F402</f>
        <v>0</v>
      </c>
      <c r="BY596" s="4">
        <f>G596*CIE!$F402</f>
        <v>0</v>
      </c>
      <c r="BZ596" s="4">
        <f>H596*CIE!$F402</f>
        <v>0</v>
      </c>
      <c r="CA596" s="4">
        <f>I596*CIE!$F402</f>
        <v>0</v>
      </c>
      <c r="CB596" s="4">
        <f>J596*CIE!$F402</f>
        <v>0</v>
      </c>
      <c r="CC596" s="4">
        <f>K596*CIE!$F402</f>
        <v>0</v>
      </c>
      <c r="CD596" s="4">
        <f>L596*CIE!$F402</f>
        <v>0</v>
      </c>
      <c r="CE596" s="4">
        <f>M596*CIE!$F402</f>
        <v>0</v>
      </c>
      <c r="CF596" s="4">
        <f>N596*CIE!$F402</f>
        <v>0</v>
      </c>
      <c r="CG596" s="4">
        <f>O596*CIE!$F402</f>
        <v>0</v>
      </c>
      <c r="CH596" s="4">
        <f>P596*CIE!$F402</f>
        <v>0</v>
      </c>
      <c r="CI596" s="4">
        <f>Q596*CIE!$F402</f>
        <v>0</v>
      </c>
      <c r="CJ596" s="4">
        <f>R596*CIE!$F402</f>
        <v>0</v>
      </c>
      <c r="CK596" s="4">
        <f>S596*CIE!$F402</f>
        <v>0</v>
      </c>
      <c r="CL596" s="4">
        <f>T596*CIE!$F402</f>
        <v>0</v>
      </c>
      <c r="CM596" s="4">
        <f>U596*CIE!$F402</f>
        <v>0</v>
      </c>
      <c r="CN596" s="4">
        <f>V596*CIE!$F402</f>
        <v>0</v>
      </c>
      <c r="CO596" s="4">
        <f>W596*CIE!$F402</f>
        <v>0</v>
      </c>
      <c r="CP596" s="4">
        <f>X596*CIE!$F402</f>
        <v>0</v>
      </c>
      <c r="CQ596" s="4">
        <f>Y596*CIE!$F402</f>
        <v>0</v>
      </c>
    </row>
    <row r="597" spans="1:95" x14ac:dyDescent="0.3">
      <c r="A597" s="28">
        <v>781</v>
      </c>
      <c r="B597" s="34">
        <f t="shared" si="125"/>
        <v>7.8100000000000002E-7</v>
      </c>
      <c r="C597" s="37">
        <f t="shared" si="136"/>
        <v>4.0925108152123687E-3</v>
      </c>
      <c r="D597" s="37">
        <f t="shared" si="136"/>
        <v>1.9005792579197176</v>
      </c>
      <c r="E597" s="37">
        <f t="shared" si="136"/>
        <v>40.961366737991199</v>
      </c>
      <c r="F597" s="37">
        <f t="shared" si="136"/>
        <v>446.6110657316176</v>
      </c>
      <c r="G597" s="37">
        <f t="shared" si="136"/>
        <v>884.53350706182425</v>
      </c>
      <c r="H597" s="37">
        <f t="shared" si="136"/>
        <v>1299.6722759314412</v>
      </c>
      <c r="I597" s="37">
        <f t="shared" si="136"/>
        <v>4138.7074530281761</v>
      </c>
      <c r="J597" s="37">
        <f t="shared" si="136"/>
        <v>5728.9680706442914</v>
      </c>
      <c r="K597" s="37">
        <f t="shared" si="136"/>
        <v>10557.973919765092</v>
      </c>
      <c r="L597" s="37">
        <f t="shared" si="136"/>
        <v>14911.497632080464</v>
      </c>
      <c r="M597" s="37">
        <f t="shared" si="137"/>
        <v>17631.211437566744</v>
      </c>
      <c r="N597" s="37">
        <f t="shared" si="137"/>
        <v>25591.774757233925</v>
      </c>
      <c r="O597" s="37">
        <f t="shared" si="137"/>
        <v>31779.523037315164</v>
      </c>
      <c r="P597" s="37">
        <f t="shared" si="137"/>
        <v>38445.932333009681</v>
      </c>
      <c r="Q597" s="37">
        <f t="shared" si="137"/>
        <v>45533.911879659325</v>
      </c>
      <c r="R597" s="37">
        <f t="shared" si="137"/>
        <v>52993.046018532194</v>
      </c>
      <c r="S597" s="37">
        <f t="shared" si="137"/>
        <v>60779.260903674498</v>
      </c>
      <c r="T597" s="37">
        <f t="shared" si="137"/>
        <v>68854.239216279602</v>
      </c>
      <c r="U597" s="37">
        <f t="shared" si="137"/>
        <v>77184.754243327567</v>
      </c>
      <c r="V597" s="37">
        <f t="shared" si="137"/>
        <v>85742.012077004081</v>
      </c>
      <c r="W597" s="37">
        <f t="shared" si="137"/>
        <v>94501.043996890585</v>
      </c>
      <c r="X597" s="37">
        <f t="shared" si="137"/>
        <v>103440.16550427937</v>
      </c>
      <c r="Y597" s="37">
        <f t="shared" si="137"/>
        <v>112540.5050051343</v>
      </c>
      <c r="AA597" s="4">
        <f>C597*CIE!$D403</f>
        <v>0</v>
      </c>
      <c r="AB597" s="4">
        <f>D597*CIE!$D403</f>
        <v>0</v>
      </c>
      <c r="AC597" s="4">
        <f>E597*CIE!$D403</f>
        <v>0</v>
      </c>
      <c r="AD597" s="4">
        <f>F597*CIE!$D403</f>
        <v>0</v>
      </c>
      <c r="AE597" s="4">
        <f>G597*CIE!$D403</f>
        <v>0</v>
      </c>
      <c r="AF597" s="4">
        <f>H597*CIE!$D403</f>
        <v>0</v>
      </c>
      <c r="AG597" s="4">
        <f>I597*CIE!$D403</f>
        <v>0</v>
      </c>
      <c r="AH597" s="4">
        <f>J597*CIE!$D403</f>
        <v>0</v>
      </c>
      <c r="AI597" s="4">
        <f>K597*CIE!$D403</f>
        <v>0</v>
      </c>
      <c r="AJ597" s="4">
        <f>L597*CIE!$D403</f>
        <v>0</v>
      </c>
      <c r="AK597" s="4">
        <f>M597*CIE!$D403</f>
        <v>0</v>
      </c>
      <c r="AL597" s="4">
        <f>N597*CIE!$D403</f>
        <v>0</v>
      </c>
      <c r="AM597" s="4">
        <f>O597*CIE!$D403</f>
        <v>0</v>
      </c>
      <c r="AN597" s="4">
        <f>P597*CIE!$D403</f>
        <v>0</v>
      </c>
      <c r="AO597" s="4">
        <f>Q597*CIE!$D403</f>
        <v>0</v>
      </c>
      <c r="AP597" s="4">
        <f>R597*CIE!$D403</f>
        <v>0</v>
      </c>
      <c r="AQ597" s="4">
        <f>S597*CIE!$D403</f>
        <v>0</v>
      </c>
      <c r="AR597" s="4">
        <f>T597*CIE!$D403</f>
        <v>0</v>
      </c>
      <c r="AS597" s="4">
        <f>U597*CIE!$D403</f>
        <v>0</v>
      </c>
      <c r="AT597" s="4">
        <f>V597*CIE!$D403</f>
        <v>0</v>
      </c>
      <c r="AU597" s="4">
        <f>W597*CIE!$D403</f>
        <v>0</v>
      </c>
      <c r="AV597" s="4">
        <f>X597*CIE!$D403</f>
        <v>0</v>
      </c>
      <c r="AW597" s="4">
        <f>Y597*CIE!$D403</f>
        <v>0</v>
      </c>
      <c r="AX597" s="4">
        <f>C597*CIE!$E403</f>
        <v>0</v>
      </c>
      <c r="AY597" s="4">
        <f>D597*CIE!$E403</f>
        <v>0</v>
      </c>
      <c r="AZ597" s="4">
        <f>E597*CIE!$E403</f>
        <v>0</v>
      </c>
      <c r="BA597" s="4">
        <f>F597*CIE!$E403</f>
        <v>0</v>
      </c>
      <c r="BB597" s="4">
        <f>G597*CIE!$E403</f>
        <v>0</v>
      </c>
      <c r="BC597" s="4">
        <f>H597*CIE!$E403</f>
        <v>0</v>
      </c>
      <c r="BD597" s="4">
        <f>I597*CIE!$E403</f>
        <v>0</v>
      </c>
      <c r="BE597" s="4">
        <f>J597*CIE!$E403</f>
        <v>0</v>
      </c>
      <c r="BF597" s="4">
        <f>K597*CIE!$E403</f>
        <v>0</v>
      </c>
      <c r="BG597" s="4">
        <f>L597*CIE!$E403</f>
        <v>0</v>
      </c>
      <c r="BH597" s="4">
        <f>M597*CIE!$E403</f>
        <v>0</v>
      </c>
      <c r="BI597" s="4">
        <f>N597*CIE!$E403</f>
        <v>0</v>
      </c>
      <c r="BJ597" s="4">
        <f>O597*CIE!$E403</f>
        <v>0</v>
      </c>
      <c r="BK597" s="4">
        <f>P597*CIE!$E403</f>
        <v>0</v>
      </c>
      <c r="BL597" s="4">
        <f>Q597*CIE!$E403</f>
        <v>0</v>
      </c>
      <c r="BM597" s="4">
        <f>R597*CIE!$E403</f>
        <v>0</v>
      </c>
      <c r="BN597" s="4">
        <f>S597*CIE!$E403</f>
        <v>0</v>
      </c>
      <c r="BO597" s="4">
        <f>T597*CIE!$E403</f>
        <v>0</v>
      </c>
      <c r="BP597" s="4">
        <f>U597*CIE!$E403</f>
        <v>0</v>
      </c>
      <c r="BQ597" s="4">
        <f>V597*CIE!$E403</f>
        <v>0</v>
      </c>
      <c r="BR597" s="4">
        <f>W597*CIE!$E403</f>
        <v>0</v>
      </c>
      <c r="BS597" s="4">
        <f>X597*CIE!$E403</f>
        <v>0</v>
      </c>
      <c r="BT597" s="4">
        <f>Y597*CIE!$E403</f>
        <v>0</v>
      </c>
      <c r="BU597" s="4">
        <f>C597*CIE!$F403</f>
        <v>0</v>
      </c>
      <c r="BV597" s="4">
        <f>D597*CIE!$F403</f>
        <v>0</v>
      </c>
      <c r="BW597" s="4">
        <f>E597*CIE!$F403</f>
        <v>0</v>
      </c>
      <c r="BX597" s="4">
        <f>F597*CIE!$F403</f>
        <v>0</v>
      </c>
      <c r="BY597" s="4">
        <f>G597*CIE!$F403</f>
        <v>0</v>
      </c>
      <c r="BZ597" s="4">
        <f>H597*CIE!$F403</f>
        <v>0</v>
      </c>
      <c r="CA597" s="4">
        <f>I597*CIE!$F403</f>
        <v>0</v>
      </c>
      <c r="CB597" s="4">
        <f>J597*CIE!$F403</f>
        <v>0</v>
      </c>
      <c r="CC597" s="4">
        <f>K597*CIE!$F403</f>
        <v>0</v>
      </c>
      <c r="CD597" s="4">
        <f>L597*CIE!$F403</f>
        <v>0</v>
      </c>
      <c r="CE597" s="4">
        <f>M597*CIE!$F403</f>
        <v>0</v>
      </c>
      <c r="CF597" s="4">
        <f>N597*CIE!$F403</f>
        <v>0</v>
      </c>
      <c r="CG597" s="4">
        <f>O597*CIE!$F403</f>
        <v>0</v>
      </c>
      <c r="CH597" s="4">
        <f>P597*CIE!$F403</f>
        <v>0</v>
      </c>
      <c r="CI597" s="4">
        <f>Q597*CIE!$F403</f>
        <v>0</v>
      </c>
      <c r="CJ597" s="4">
        <f>R597*CIE!$F403</f>
        <v>0</v>
      </c>
      <c r="CK597" s="4">
        <f>S597*CIE!$F403</f>
        <v>0</v>
      </c>
      <c r="CL597" s="4">
        <f>T597*CIE!$F403</f>
        <v>0</v>
      </c>
      <c r="CM597" s="4">
        <f>U597*CIE!$F403</f>
        <v>0</v>
      </c>
      <c r="CN597" s="4">
        <f>V597*CIE!$F403</f>
        <v>0</v>
      </c>
      <c r="CO597" s="4">
        <f>W597*CIE!$F403</f>
        <v>0</v>
      </c>
      <c r="CP597" s="4">
        <f>X597*CIE!$F403</f>
        <v>0</v>
      </c>
      <c r="CQ597" s="4">
        <f>Y597*CIE!$F403</f>
        <v>0</v>
      </c>
    </row>
    <row r="598" spans="1:95" x14ac:dyDescent="0.3">
      <c r="A598" s="28">
        <v>782</v>
      </c>
      <c r="B598" s="34">
        <f t="shared" si="125"/>
        <v>7.8200000000000009E-7</v>
      </c>
      <c r="C598" s="37">
        <f t="shared" si="136"/>
        <v>4.1633439552352788E-3</v>
      </c>
      <c r="D598" s="37">
        <f t="shared" si="136"/>
        <v>1.9183512187966623</v>
      </c>
      <c r="E598" s="37">
        <f t="shared" si="136"/>
        <v>41.182421878193665</v>
      </c>
      <c r="F598" s="37">
        <f t="shared" si="136"/>
        <v>447.65589581823446</v>
      </c>
      <c r="G598" s="37">
        <f t="shared" si="136"/>
        <v>885.83621682148942</v>
      </c>
      <c r="H598" s="37">
        <f t="shared" si="136"/>
        <v>1300.9560875411892</v>
      </c>
      <c r="I598" s="37">
        <f t="shared" si="136"/>
        <v>4136.8502376909637</v>
      </c>
      <c r="J598" s="37">
        <f t="shared" si="136"/>
        <v>5724.1429073231784</v>
      </c>
      <c r="K598" s="37">
        <f t="shared" si="136"/>
        <v>10541.466494075416</v>
      </c>
      <c r="L598" s="37">
        <f t="shared" si="136"/>
        <v>14882.321464374378</v>
      </c>
      <c r="M598" s="37">
        <f t="shared" si="137"/>
        <v>17593.432343843095</v>
      </c>
      <c r="N598" s="37">
        <f t="shared" si="137"/>
        <v>25526.676782740076</v>
      </c>
      <c r="O598" s="37">
        <f t="shared" si="137"/>
        <v>31691.579222071265</v>
      </c>
      <c r="P598" s="37">
        <f t="shared" si="137"/>
        <v>38332.232238193377</v>
      </c>
      <c r="Q598" s="37">
        <f t="shared" si="137"/>
        <v>45391.814944743819</v>
      </c>
      <c r="R598" s="37">
        <f t="shared" si="137"/>
        <v>52820.170419952781</v>
      </c>
      <c r="S598" s="37">
        <f t="shared" si="137"/>
        <v>60573.465122257709</v>
      </c>
      <c r="T598" s="37">
        <f t="shared" si="137"/>
        <v>68613.600590346818</v>
      </c>
      <c r="U598" s="37">
        <f t="shared" si="137"/>
        <v>76907.547003287385</v>
      </c>
      <c r="V598" s="37">
        <f t="shared" si="137"/>
        <v>85426.686236412075</v>
      </c>
      <c r="W598" s="37">
        <f t="shared" si="137"/>
        <v>94146.205790457403</v>
      </c>
      <c r="X598" s="37">
        <f t="shared" si="137"/>
        <v>103044.55965723206</v>
      </c>
      <c r="Y598" s="37">
        <f t="shared" si="137"/>
        <v>112102.99888574745</v>
      </c>
      <c r="AA598" s="4">
        <f>C598*CIE!$D404</f>
        <v>0</v>
      </c>
      <c r="AB598" s="4">
        <f>D598*CIE!$D404</f>
        <v>0</v>
      </c>
      <c r="AC598" s="4">
        <f>E598*CIE!$D404</f>
        <v>0</v>
      </c>
      <c r="AD598" s="4">
        <f>F598*CIE!$D404</f>
        <v>0</v>
      </c>
      <c r="AE598" s="4">
        <f>G598*CIE!$D404</f>
        <v>0</v>
      </c>
      <c r="AF598" s="4">
        <f>H598*CIE!$D404</f>
        <v>0</v>
      </c>
      <c r="AG598" s="4">
        <f>I598*CIE!$D404</f>
        <v>0</v>
      </c>
      <c r="AH598" s="4">
        <f>J598*CIE!$D404</f>
        <v>0</v>
      </c>
      <c r="AI598" s="4">
        <f>K598*CIE!$D404</f>
        <v>0</v>
      </c>
      <c r="AJ598" s="4">
        <f>L598*CIE!$D404</f>
        <v>0</v>
      </c>
      <c r="AK598" s="4">
        <f>M598*CIE!$D404</f>
        <v>0</v>
      </c>
      <c r="AL598" s="4">
        <f>N598*CIE!$D404</f>
        <v>0</v>
      </c>
      <c r="AM598" s="4">
        <f>O598*CIE!$D404</f>
        <v>0</v>
      </c>
      <c r="AN598" s="4">
        <f>P598*CIE!$D404</f>
        <v>0</v>
      </c>
      <c r="AO598" s="4">
        <f>Q598*CIE!$D404</f>
        <v>0</v>
      </c>
      <c r="AP598" s="4">
        <f>R598*CIE!$D404</f>
        <v>0</v>
      </c>
      <c r="AQ598" s="4">
        <f>S598*CIE!$D404</f>
        <v>0</v>
      </c>
      <c r="AR598" s="4">
        <f>T598*CIE!$D404</f>
        <v>0</v>
      </c>
      <c r="AS598" s="4">
        <f>U598*CIE!$D404</f>
        <v>0</v>
      </c>
      <c r="AT598" s="4">
        <f>V598*CIE!$D404</f>
        <v>0</v>
      </c>
      <c r="AU598" s="4">
        <f>W598*CIE!$D404</f>
        <v>0</v>
      </c>
      <c r="AV598" s="4">
        <f>X598*CIE!$D404</f>
        <v>0</v>
      </c>
      <c r="AW598" s="4">
        <f>Y598*CIE!$D404</f>
        <v>0</v>
      </c>
      <c r="AX598" s="4">
        <f>C598*CIE!$E404</f>
        <v>0</v>
      </c>
      <c r="AY598" s="4">
        <f>D598*CIE!$E404</f>
        <v>0</v>
      </c>
      <c r="AZ598" s="4">
        <f>E598*CIE!$E404</f>
        <v>0</v>
      </c>
      <c r="BA598" s="4">
        <f>F598*CIE!$E404</f>
        <v>0</v>
      </c>
      <c r="BB598" s="4">
        <f>G598*CIE!$E404</f>
        <v>0</v>
      </c>
      <c r="BC598" s="4">
        <f>H598*CIE!$E404</f>
        <v>0</v>
      </c>
      <c r="BD598" s="4">
        <f>I598*CIE!$E404</f>
        <v>0</v>
      </c>
      <c r="BE598" s="4">
        <f>J598*CIE!$E404</f>
        <v>0</v>
      </c>
      <c r="BF598" s="4">
        <f>K598*CIE!$E404</f>
        <v>0</v>
      </c>
      <c r="BG598" s="4">
        <f>L598*CIE!$E404</f>
        <v>0</v>
      </c>
      <c r="BH598" s="4">
        <f>M598*CIE!$E404</f>
        <v>0</v>
      </c>
      <c r="BI598" s="4">
        <f>N598*CIE!$E404</f>
        <v>0</v>
      </c>
      <c r="BJ598" s="4">
        <f>O598*CIE!$E404</f>
        <v>0</v>
      </c>
      <c r="BK598" s="4">
        <f>P598*CIE!$E404</f>
        <v>0</v>
      </c>
      <c r="BL598" s="4">
        <f>Q598*CIE!$E404</f>
        <v>0</v>
      </c>
      <c r="BM598" s="4">
        <f>R598*CIE!$E404</f>
        <v>0</v>
      </c>
      <c r="BN598" s="4">
        <f>S598*CIE!$E404</f>
        <v>0</v>
      </c>
      <c r="BO598" s="4">
        <f>T598*CIE!$E404</f>
        <v>0</v>
      </c>
      <c r="BP598" s="4">
        <f>U598*CIE!$E404</f>
        <v>0</v>
      </c>
      <c r="BQ598" s="4">
        <f>V598*CIE!$E404</f>
        <v>0</v>
      </c>
      <c r="BR598" s="4">
        <f>W598*CIE!$E404</f>
        <v>0</v>
      </c>
      <c r="BS598" s="4">
        <f>X598*CIE!$E404</f>
        <v>0</v>
      </c>
      <c r="BT598" s="4">
        <f>Y598*CIE!$E404</f>
        <v>0</v>
      </c>
      <c r="BU598" s="4">
        <f>C598*CIE!$F404</f>
        <v>0</v>
      </c>
      <c r="BV598" s="4">
        <f>D598*CIE!$F404</f>
        <v>0</v>
      </c>
      <c r="BW598" s="4">
        <f>E598*CIE!$F404</f>
        <v>0</v>
      </c>
      <c r="BX598" s="4">
        <f>F598*CIE!$F404</f>
        <v>0</v>
      </c>
      <c r="BY598" s="4">
        <f>G598*CIE!$F404</f>
        <v>0</v>
      </c>
      <c r="BZ598" s="4">
        <f>H598*CIE!$F404</f>
        <v>0</v>
      </c>
      <c r="CA598" s="4">
        <f>I598*CIE!$F404</f>
        <v>0</v>
      </c>
      <c r="CB598" s="4">
        <f>J598*CIE!$F404</f>
        <v>0</v>
      </c>
      <c r="CC598" s="4">
        <f>K598*CIE!$F404</f>
        <v>0</v>
      </c>
      <c r="CD598" s="4">
        <f>L598*CIE!$F404</f>
        <v>0</v>
      </c>
      <c r="CE598" s="4">
        <f>M598*CIE!$F404</f>
        <v>0</v>
      </c>
      <c r="CF598" s="4">
        <f>N598*CIE!$F404</f>
        <v>0</v>
      </c>
      <c r="CG598" s="4">
        <f>O598*CIE!$F404</f>
        <v>0</v>
      </c>
      <c r="CH598" s="4">
        <f>P598*CIE!$F404</f>
        <v>0</v>
      </c>
      <c r="CI598" s="4">
        <f>Q598*CIE!$F404</f>
        <v>0</v>
      </c>
      <c r="CJ598" s="4">
        <f>R598*CIE!$F404</f>
        <v>0</v>
      </c>
      <c r="CK598" s="4">
        <f>S598*CIE!$F404</f>
        <v>0</v>
      </c>
      <c r="CL598" s="4">
        <f>T598*CIE!$F404</f>
        <v>0</v>
      </c>
      <c r="CM598" s="4">
        <f>U598*CIE!$F404</f>
        <v>0</v>
      </c>
      <c r="CN598" s="4">
        <f>V598*CIE!$F404</f>
        <v>0</v>
      </c>
      <c r="CO598" s="4">
        <f>W598*CIE!$F404</f>
        <v>0</v>
      </c>
      <c r="CP598" s="4">
        <f>X598*CIE!$F404</f>
        <v>0</v>
      </c>
      <c r="CQ598" s="4">
        <f>Y598*CIE!$F404</f>
        <v>0</v>
      </c>
    </row>
    <row r="599" spans="1:95" x14ac:dyDescent="0.3">
      <c r="A599" s="28">
        <v>783</v>
      </c>
      <c r="B599" s="34">
        <f t="shared" si="125"/>
        <v>7.8300000000000006E-7</v>
      </c>
      <c r="C599" s="37">
        <f t="shared" si="136"/>
        <v>4.23518285188042E-3</v>
      </c>
      <c r="D599" s="37">
        <f t="shared" si="136"/>
        <v>1.9362275211556976</v>
      </c>
      <c r="E599" s="37">
        <f t="shared" si="136"/>
        <v>41.403763252471641</v>
      </c>
      <c r="F599" s="37">
        <f t="shared" si="136"/>
        <v>448.69686553140036</v>
      </c>
      <c r="G599" s="37">
        <f t="shared" si="136"/>
        <v>887.13038491280315</v>
      </c>
      <c r="H599" s="37">
        <f t="shared" si="136"/>
        <v>1302.227474678793</v>
      </c>
      <c r="I599" s="37">
        <f t="shared" si="136"/>
        <v>4134.966296724825</v>
      </c>
      <c r="J599" s="37">
        <f t="shared" si="136"/>
        <v>5719.2898513301279</v>
      </c>
      <c r="K599" s="37">
        <f t="shared" si="136"/>
        <v>10524.947178132532</v>
      </c>
      <c r="L599" s="37">
        <f t="shared" si="136"/>
        <v>14853.165681462462</v>
      </c>
      <c r="M599" s="37">
        <f t="shared" si="137"/>
        <v>17555.70013230764</v>
      </c>
      <c r="N599" s="37">
        <f t="shared" si="137"/>
        <v>25461.724316360862</v>
      </c>
      <c r="O599" s="37">
        <f t="shared" si="137"/>
        <v>31603.874308109862</v>
      </c>
      <c r="P599" s="37">
        <f t="shared" si="137"/>
        <v>38218.884125598437</v>
      </c>
      <c r="Q599" s="37">
        <f t="shared" si="137"/>
        <v>45250.201619972744</v>
      </c>
      <c r="R599" s="37">
        <f t="shared" si="137"/>
        <v>52647.927302140932</v>
      </c>
      <c r="S599" s="37">
        <f t="shared" si="137"/>
        <v>60368.466582600777</v>
      </c>
      <c r="T599" s="37">
        <f t="shared" si="137"/>
        <v>68373.938528314451</v>
      </c>
      <c r="U599" s="37">
        <f t="shared" si="137"/>
        <v>76631.50894542654</v>
      </c>
      <c r="V599" s="37">
        <f t="shared" si="137"/>
        <v>85112.734313039749</v>
      </c>
      <c r="W599" s="37">
        <f t="shared" si="137"/>
        <v>93792.957268239537</v>
      </c>
      <c r="X599" s="37">
        <f t="shared" si="137"/>
        <v>102650.76930439947</v>
      </c>
      <c r="Y599" s="37">
        <f t="shared" si="137"/>
        <v>111667.54321727998</v>
      </c>
      <c r="AA599" s="4">
        <f>C599*CIE!$D405</f>
        <v>0</v>
      </c>
      <c r="AB599" s="4">
        <f>D599*CIE!$D405</f>
        <v>0</v>
      </c>
      <c r="AC599" s="4">
        <f>E599*CIE!$D405</f>
        <v>0</v>
      </c>
      <c r="AD599" s="4">
        <f>F599*CIE!$D405</f>
        <v>0</v>
      </c>
      <c r="AE599" s="4">
        <f>G599*CIE!$D405</f>
        <v>0</v>
      </c>
      <c r="AF599" s="4">
        <f>H599*CIE!$D405</f>
        <v>0</v>
      </c>
      <c r="AG599" s="4">
        <f>I599*CIE!$D405</f>
        <v>0</v>
      </c>
      <c r="AH599" s="4">
        <f>J599*CIE!$D405</f>
        <v>0</v>
      </c>
      <c r="AI599" s="4">
        <f>K599*CIE!$D405</f>
        <v>0</v>
      </c>
      <c r="AJ599" s="4">
        <f>L599*CIE!$D405</f>
        <v>0</v>
      </c>
      <c r="AK599" s="4">
        <f>M599*CIE!$D405</f>
        <v>0</v>
      </c>
      <c r="AL599" s="4">
        <f>N599*CIE!$D405</f>
        <v>0</v>
      </c>
      <c r="AM599" s="4">
        <f>O599*CIE!$D405</f>
        <v>0</v>
      </c>
      <c r="AN599" s="4">
        <f>P599*CIE!$D405</f>
        <v>0</v>
      </c>
      <c r="AO599" s="4">
        <f>Q599*CIE!$D405</f>
        <v>0</v>
      </c>
      <c r="AP599" s="4">
        <f>R599*CIE!$D405</f>
        <v>0</v>
      </c>
      <c r="AQ599" s="4">
        <f>S599*CIE!$D405</f>
        <v>0</v>
      </c>
      <c r="AR599" s="4">
        <f>T599*CIE!$D405</f>
        <v>0</v>
      </c>
      <c r="AS599" s="4">
        <f>U599*CIE!$D405</f>
        <v>0</v>
      </c>
      <c r="AT599" s="4">
        <f>V599*CIE!$D405</f>
        <v>0</v>
      </c>
      <c r="AU599" s="4">
        <f>W599*CIE!$D405</f>
        <v>0</v>
      </c>
      <c r="AV599" s="4">
        <f>X599*CIE!$D405</f>
        <v>0</v>
      </c>
      <c r="AW599" s="4">
        <f>Y599*CIE!$D405</f>
        <v>0</v>
      </c>
      <c r="AX599" s="4">
        <f>C599*CIE!$E405</f>
        <v>0</v>
      </c>
      <c r="AY599" s="4">
        <f>D599*CIE!$E405</f>
        <v>0</v>
      </c>
      <c r="AZ599" s="4">
        <f>E599*CIE!$E405</f>
        <v>0</v>
      </c>
      <c r="BA599" s="4">
        <f>F599*CIE!$E405</f>
        <v>0</v>
      </c>
      <c r="BB599" s="4">
        <f>G599*CIE!$E405</f>
        <v>0</v>
      </c>
      <c r="BC599" s="4">
        <f>H599*CIE!$E405</f>
        <v>0</v>
      </c>
      <c r="BD599" s="4">
        <f>I599*CIE!$E405</f>
        <v>0</v>
      </c>
      <c r="BE599" s="4">
        <f>J599*CIE!$E405</f>
        <v>0</v>
      </c>
      <c r="BF599" s="4">
        <f>K599*CIE!$E405</f>
        <v>0</v>
      </c>
      <c r="BG599" s="4">
        <f>L599*CIE!$E405</f>
        <v>0</v>
      </c>
      <c r="BH599" s="4">
        <f>M599*CIE!$E405</f>
        <v>0</v>
      </c>
      <c r="BI599" s="4">
        <f>N599*CIE!$E405</f>
        <v>0</v>
      </c>
      <c r="BJ599" s="4">
        <f>O599*CIE!$E405</f>
        <v>0</v>
      </c>
      <c r="BK599" s="4">
        <f>P599*CIE!$E405</f>
        <v>0</v>
      </c>
      <c r="BL599" s="4">
        <f>Q599*CIE!$E405</f>
        <v>0</v>
      </c>
      <c r="BM599" s="4">
        <f>R599*CIE!$E405</f>
        <v>0</v>
      </c>
      <c r="BN599" s="4">
        <f>S599*CIE!$E405</f>
        <v>0</v>
      </c>
      <c r="BO599" s="4">
        <f>T599*CIE!$E405</f>
        <v>0</v>
      </c>
      <c r="BP599" s="4">
        <f>U599*CIE!$E405</f>
        <v>0</v>
      </c>
      <c r="BQ599" s="4">
        <f>V599*CIE!$E405</f>
        <v>0</v>
      </c>
      <c r="BR599" s="4">
        <f>W599*CIE!$E405</f>
        <v>0</v>
      </c>
      <c r="BS599" s="4">
        <f>X599*CIE!$E405</f>
        <v>0</v>
      </c>
      <c r="BT599" s="4">
        <f>Y599*CIE!$E405</f>
        <v>0</v>
      </c>
      <c r="BU599" s="4">
        <f>C599*CIE!$F405</f>
        <v>0</v>
      </c>
      <c r="BV599" s="4">
        <f>D599*CIE!$F405</f>
        <v>0</v>
      </c>
      <c r="BW599" s="4">
        <f>E599*CIE!$F405</f>
        <v>0</v>
      </c>
      <c r="BX599" s="4">
        <f>F599*CIE!$F405</f>
        <v>0</v>
      </c>
      <c r="BY599" s="4">
        <f>G599*CIE!$F405</f>
        <v>0</v>
      </c>
      <c r="BZ599" s="4">
        <f>H599*CIE!$F405</f>
        <v>0</v>
      </c>
      <c r="CA599" s="4">
        <f>I599*CIE!$F405</f>
        <v>0</v>
      </c>
      <c r="CB599" s="4">
        <f>J599*CIE!$F405</f>
        <v>0</v>
      </c>
      <c r="CC599" s="4">
        <f>K599*CIE!$F405</f>
        <v>0</v>
      </c>
      <c r="CD599" s="4">
        <f>L599*CIE!$F405</f>
        <v>0</v>
      </c>
      <c r="CE599" s="4">
        <f>M599*CIE!$F405</f>
        <v>0</v>
      </c>
      <c r="CF599" s="4">
        <f>N599*CIE!$F405</f>
        <v>0</v>
      </c>
      <c r="CG599" s="4">
        <f>O599*CIE!$F405</f>
        <v>0</v>
      </c>
      <c r="CH599" s="4">
        <f>P599*CIE!$F405</f>
        <v>0</v>
      </c>
      <c r="CI599" s="4">
        <f>Q599*CIE!$F405</f>
        <v>0</v>
      </c>
      <c r="CJ599" s="4">
        <f>R599*CIE!$F405</f>
        <v>0</v>
      </c>
      <c r="CK599" s="4">
        <f>S599*CIE!$F405</f>
        <v>0</v>
      </c>
      <c r="CL599" s="4">
        <f>T599*CIE!$F405</f>
        <v>0</v>
      </c>
      <c r="CM599" s="4">
        <f>U599*CIE!$F405</f>
        <v>0</v>
      </c>
      <c r="CN599" s="4">
        <f>V599*CIE!$F405</f>
        <v>0</v>
      </c>
      <c r="CO599" s="4">
        <f>W599*CIE!$F405</f>
        <v>0</v>
      </c>
      <c r="CP599" s="4">
        <f>X599*CIE!$F405</f>
        <v>0</v>
      </c>
      <c r="CQ599" s="4">
        <f>Y599*CIE!$F405</f>
        <v>0</v>
      </c>
    </row>
    <row r="600" spans="1:95" x14ac:dyDescent="0.3">
      <c r="A600" s="28">
        <v>784</v>
      </c>
      <c r="B600" s="34">
        <f t="shared" si="125"/>
        <v>7.8400000000000003E-7</v>
      </c>
      <c r="C600" s="37">
        <f t="shared" si="136"/>
        <v>4.3080382265287161E-3</v>
      </c>
      <c r="D600" s="37">
        <f t="shared" si="136"/>
        <v>1.9542082493421569</v>
      </c>
      <c r="E600" s="37">
        <f t="shared" si="136"/>
        <v>41.625386605123659</v>
      </c>
      <c r="F600" s="37">
        <f t="shared" si="136"/>
        <v>449.7339656557042</v>
      </c>
      <c r="G600" s="37">
        <f t="shared" si="136"/>
        <v>888.41601813322143</v>
      </c>
      <c r="H600" s="37">
        <f t="shared" si="136"/>
        <v>1303.4864652773203</v>
      </c>
      <c r="I600" s="37">
        <f t="shared" si="136"/>
        <v>4133.0558190269112</v>
      </c>
      <c r="J600" s="37">
        <f t="shared" si="136"/>
        <v>5714.4091665647738</v>
      </c>
      <c r="K600" s="37">
        <f t="shared" si="136"/>
        <v>10508.41636914361</v>
      </c>
      <c r="L600" s="37">
        <f t="shared" si="136"/>
        <v>14824.030689624884</v>
      </c>
      <c r="M600" s="37">
        <f t="shared" si="137"/>
        <v>17518.015168887447</v>
      </c>
      <c r="N600" s="37">
        <f t="shared" si="137"/>
        <v>25396.917436552987</v>
      </c>
      <c r="O600" s="37">
        <f t="shared" si="137"/>
        <v>31516.408005726189</v>
      </c>
      <c r="P600" s="37">
        <f t="shared" si="137"/>
        <v>38105.887193940944</v>
      </c>
      <c r="Q600" s="37">
        <f t="shared" si="137"/>
        <v>45109.070450533931</v>
      </c>
      <c r="R600" s="37">
        <f t="shared" si="137"/>
        <v>52476.314419602633</v>
      </c>
      <c r="S600" s="37">
        <f t="shared" si="137"/>
        <v>60164.262118172177</v>
      </c>
      <c r="T600" s="37">
        <f t="shared" si="137"/>
        <v>68135.248820119697</v>
      </c>
      <c r="U600" s="37">
        <f t="shared" si="137"/>
        <v>76356.634701943694</v>
      </c>
      <c r="V600" s="37">
        <f t="shared" si="137"/>
        <v>84800.149675433815</v>
      </c>
      <c r="W600" s="37">
        <f t="shared" si="137"/>
        <v>93441.290437258707</v>
      </c>
      <c r="X600" s="37">
        <f t="shared" si="137"/>
        <v>102258.78500103847</v>
      </c>
      <c r="Y600" s="37">
        <f t="shared" si="137"/>
        <v>111234.12702012932</v>
      </c>
      <c r="AA600" s="4">
        <f>C600*CIE!$D406</f>
        <v>0</v>
      </c>
      <c r="AB600" s="4">
        <f>D600*CIE!$D406</f>
        <v>0</v>
      </c>
      <c r="AC600" s="4">
        <f>E600*CIE!$D406</f>
        <v>0</v>
      </c>
      <c r="AD600" s="4">
        <f>F600*CIE!$D406</f>
        <v>0</v>
      </c>
      <c r="AE600" s="4">
        <f>G600*CIE!$D406</f>
        <v>0</v>
      </c>
      <c r="AF600" s="4">
        <f>H600*CIE!$D406</f>
        <v>0</v>
      </c>
      <c r="AG600" s="4">
        <f>I600*CIE!$D406</f>
        <v>0</v>
      </c>
      <c r="AH600" s="4">
        <f>J600*CIE!$D406</f>
        <v>0</v>
      </c>
      <c r="AI600" s="4">
        <f>K600*CIE!$D406</f>
        <v>0</v>
      </c>
      <c r="AJ600" s="4">
        <f>L600*CIE!$D406</f>
        <v>0</v>
      </c>
      <c r="AK600" s="4">
        <f>M600*CIE!$D406</f>
        <v>0</v>
      </c>
      <c r="AL600" s="4">
        <f>N600*CIE!$D406</f>
        <v>0</v>
      </c>
      <c r="AM600" s="4">
        <f>O600*CIE!$D406</f>
        <v>0</v>
      </c>
      <c r="AN600" s="4">
        <f>P600*CIE!$D406</f>
        <v>0</v>
      </c>
      <c r="AO600" s="4">
        <f>Q600*CIE!$D406</f>
        <v>0</v>
      </c>
      <c r="AP600" s="4">
        <f>R600*CIE!$D406</f>
        <v>0</v>
      </c>
      <c r="AQ600" s="4">
        <f>S600*CIE!$D406</f>
        <v>0</v>
      </c>
      <c r="AR600" s="4">
        <f>T600*CIE!$D406</f>
        <v>0</v>
      </c>
      <c r="AS600" s="4">
        <f>U600*CIE!$D406</f>
        <v>0</v>
      </c>
      <c r="AT600" s="4">
        <f>V600*CIE!$D406</f>
        <v>0</v>
      </c>
      <c r="AU600" s="4">
        <f>W600*CIE!$D406</f>
        <v>0</v>
      </c>
      <c r="AV600" s="4">
        <f>X600*CIE!$D406</f>
        <v>0</v>
      </c>
      <c r="AW600" s="4">
        <f>Y600*CIE!$D406</f>
        <v>0</v>
      </c>
      <c r="AX600" s="4">
        <f>C600*CIE!$E406</f>
        <v>0</v>
      </c>
      <c r="AY600" s="4">
        <f>D600*CIE!$E406</f>
        <v>0</v>
      </c>
      <c r="AZ600" s="4">
        <f>E600*CIE!$E406</f>
        <v>0</v>
      </c>
      <c r="BA600" s="4">
        <f>F600*CIE!$E406</f>
        <v>0</v>
      </c>
      <c r="BB600" s="4">
        <f>G600*CIE!$E406</f>
        <v>0</v>
      </c>
      <c r="BC600" s="4">
        <f>H600*CIE!$E406</f>
        <v>0</v>
      </c>
      <c r="BD600" s="4">
        <f>I600*CIE!$E406</f>
        <v>0</v>
      </c>
      <c r="BE600" s="4">
        <f>J600*CIE!$E406</f>
        <v>0</v>
      </c>
      <c r="BF600" s="4">
        <f>K600*CIE!$E406</f>
        <v>0</v>
      </c>
      <c r="BG600" s="4">
        <f>L600*CIE!$E406</f>
        <v>0</v>
      </c>
      <c r="BH600" s="4">
        <f>M600*CIE!$E406</f>
        <v>0</v>
      </c>
      <c r="BI600" s="4">
        <f>N600*CIE!$E406</f>
        <v>0</v>
      </c>
      <c r="BJ600" s="4">
        <f>O600*CIE!$E406</f>
        <v>0</v>
      </c>
      <c r="BK600" s="4">
        <f>P600*CIE!$E406</f>
        <v>0</v>
      </c>
      <c r="BL600" s="4">
        <f>Q600*CIE!$E406</f>
        <v>0</v>
      </c>
      <c r="BM600" s="4">
        <f>R600*CIE!$E406</f>
        <v>0</v>
      </c>
      <c r="BN600" s="4">
        <f>S600*CIE!$E406</f>
        <v>0</v>
      </c>
      <c r="BO600" s="4">
        <f>T600*CIE!$E406</f>
        <v>0</v>
      </c>
      <c r="BP600" s="4">
        <f>U600*CIE!$E406</f>
        <v>0</v>
      </c>
      <c r="BQ600" s="4">
        <f>V600*CIE!$E406</f>
        <v>0</v>
      </c>
      <c r="BR600" s="4">
        <f>W600*CIE!$E406</f>
        <v>0</v>
      </c>
      <c r="BS600" s="4">
        <f>X600*CIE!$E406</f>
        <v>0</v>
      </c>
      <c r="BT600" s="4">
        <f>Y600*CIE!$E406</f>
        <v>0</v>
      </c>
      <c r="BU600" s="4">
        <f>C600*CIE!$F406</f>
        <v>0</v>
      </c>
      <c r="BV600" s="4">
        <f>D600*CIE!$F406</f>
        <v>0</v>
      </c>
      <c r="BW600" s="4">
        <f>E600*CIE!$F406</f>
        <v>0</v>
      </c>
      <c r="BX600" s="4">
        <f>F600*CIE!$F406</f>
        <v>0</v>
      </c>
      <c r="BY600" s="4">
        <f>G600*CIE!$F406</f>
        <v>0</v>
      </c>
      <c r="BZ600" s="4">
        <f>H600*CIE!$F406</f>
        <v>0</v>
      </c>
      <c r="CA600" s="4">
        <f>I600*CIE!$F406</f>
        <v>0</v>
      </c>
      <c r="CB600" s="4">
        <f>J600*CIE!$F406</f>
        <v>0</v>
      </c>
      <c r="CC600" s="4">
        <f>K600*CIE!$F406</f>
        <v>0</v>
      </c>
      <c r="CD600" s="4">
        <f>L600*CIE!$F406</f>
        <v>0</v>
      </c>
      <c r="CE600" s="4">
        <f>M600*CIE!$F406</f>
        <v>0</v>
      </c>
      <c r="CF600" s="4">
        <f>N600*CIE!$F406</f>
        <v>0</v>
      </c>
      <c r="CG600" s="4">
        <f>O600*CIE!$F406</f>
        <v>0</v>
      </c>
      <c r="CH600" s="4">
        <f>P600*CIE!$F406</f>
        <v>0</v>
      </c>
      <c r="CI600" s="4">
        <f>Q600*CIE!$F406</f>
        <v>0</v>
      </c>
      <c r="CJ600" s="4">
        <f>R600*CIE!$F406</f>
        <v>0</v>
      </c>
      <c r="CK600" s="4">
        <f>S600*CIE!$F406</f>
        <v>0</v>
      </c>
      <c r="CL600" s="4">
        <f>T600*CIE!$F406</f>
        <v>0</v>
      </c>
      <c r="CM600" s="4">
        <f>U600*CIE!$F406</f>
        <v>0</v>
      </c>
      <c r="CN600" s="4">
        <f>V600*CIE!$F406</f>
        <v>0</v>
      </c>
      <c r="CO600" s="4">
        <f>W600*CIE!$F406</f>
        <v>0</v>
      </c>
      <c r="CP600" s="4">
        <f>X600*CIE!$F406</f>
        <v>0</v>
      </c>
      <c r="CQ600" s="4">
        <f>Y600*CIE!$F406</f>
        <v>0</v>
      </c>
    </row>
    <row r="601" spans="1:95" x14ac:dyDescent="0.3">
      <c r="A601" s="28">
        <v>785</v>
      </c>
      <c r="B601" s="34">
        <f t="shared" si="125"/>
        <v>7.85E-7</v>
      </c>
      <c r="C601" s="37">
        <f t="shared" si="136"/>
        <v>4.3819208670429696E-3</v>
      </c>
      <c r="D601" s="37">
        <f t="shared" si="136"/>
        <v>1.9722934842579483</v>
      </c>
      <c r="E601" s="37">
        <f t="shared" si="136"/>
        <v>41.84728768076647</v>
      </c>
      <c r="F601" s="37">
        <f t="shared" si="136"/>
        <v>450.76718715841872</v>
      </c>
      <c r="G601" s="37">
        <f t="shared" si="136"/>
        <v>889.69312353025794</v>
      </c>
      <c r="H601" s="37">
        <f t="shared" si="136"/>
        <v>1304.7330875053033</v>
      </c>
      <c r="I601" s="37">
        <f t="shared" si="136"/>
        <v>4131.1189928373133</v>
      </c>
      <c r="J601" s="37">
        <f t="shared" si="136"/>
        <v>5709.5011155755028</v>
      </c>
      <c r="K601" s="37">
        <f t="shared" si="136"/>
        <v>10491.87446095252</v>
      </c>
      <c r="L601" s="37">
        <f t="shared" si="136"/>
        <v>14794.916890432074</v>
      </c>
      <c r="M601" s="37">
        <f t="shared" si="137"/>
        <v>17480.377814235755</v>
      </c>
      <c r="N601" s="37">
        <f t="shared" si="137"/>
        <v>25332.25621607028</v>
      </c>
      <c r="O601" s="37">
        <f t="shared" si="137"/>
        <v>31429.180020349777</v>
      </c>
      <c r="P601" s="37">
        <f t="shared" si="137"/>
        <v>37993.240638991789</v>
      </c>
      <c r="Q601" s="37">
        <f t="shared" si="137"/>
        <v>44968.419981739913</v>
      </c>
      <c r="R601" s="37">
        <f t="shared" si="137"/>
        <v>52305.32953120755</v>
      </c>
      <c r="S601" s="37">
        <f t="shared" si="137"/>
        <v>59960.848572199626</v>
      </c>
      <c r="T601" s="37">
        <f t="shared" si="137"/>
        <v>67897.527271975821</v>
      </c>
      <c r="U601" s="37">
        <f t="shared" si="137"/>
        <v>76082.918928903266</v>
      </c>
      <c r="V601" s="37">
        <f t="shared" si="137"/>
        <v>84488.925724612986</v>
      </c>
      <c r="W601" s="37">
        <f t="shared" si="137"/>
        <v>93091.1973465708</v>
      </c>
      <c r="X601" s="37">
        <f t="shared" si="137"/>
        <v>101868.59735489736</v>
      </c>
      <c r="Y601" s="37">
        <f t="shared" si="137"/>
        <v>110802.73937847631</v>
      </c>
      <c r="AA601" s="4">
        <f>C601*CIE!$D407</f>
        <v>0</v>
      </c>
      <c r="AB601" s="4">
        <f>D601*CIE!$D407</f>
        <v>0</v>
      </c>
      <c r="AC601" s="4">
        <f>E601*CIE!$D407</f>
        <v>0</v>
      </c>
      <c r="AD601" s="4">
        <f>F601*CIE!$D407</f>
        <v>0</v>
      </c>
      <c r="AE601" s="4">
        <f>G601*CIE!$D407</f>
        <v>0</v>
      </c>
      <c r="AF601" s="4">
        <f>H601*CIE!$D407</f>
        <v>0</v>
      </c>
      <c r="AG601" s="4">
        <f>I601*CIE!$D407</f>
        <v>0</v>
      </c>
      <c r="AH601" s="4">
        <f>J601*CIE!$D407</f>
        <v>0</v>
      </c>
      <c r="AI601" s="4">
        <f>K601*CIE!$D407</f>
        <v>0</v>
      </c>
      <c r="AJ601" s="4">
        <f>L601*CIE!$D407</f>
        <v>0</v>
      </c>
      <c r="AK601" s="4">
        <f>M601*CIE!$D407</f>
        <v>0</v>
      </c>
      <c r="AL601" s="4">
        <f>N601*CIE!$D407</f>
        <v>0</v>
      </c>
      <c r="AM601" s="4">
        <f>O601*CIE!$D407</f>
        <v>0</v>
      </c>
      <c r="AN601" s="4">
        <f>P601*CIE!$D407</f>
        <v>0</v>
      </c>
      <c r="AO601" s="4">
        <f>Q601*CIE!$D407</f>
        <v>0</v>
      </c>
      <c r="AP601" s="4">
        <f>R601*CIE!$D407</f>
        <v>0</v>
      </c>
      <c r="AQ601" s="4">
        <f>S601*CIE!$D407</f>
        <v>0</v>
      </c>
      <c r="AR601" s="4">
        <f>T601*CIE!$D407</f>
        <v>0</v>
      </c>
      <c r="AS601" s="4">
        <f>U601*CIE!$D407</f>
        <v>0</v>
      </c>
      <c r="AT601" s="4">
        <f>V601*CIE!$D407</f>
        <v>0</v>
      </c>
      <c r="AU601" s="4">
        <f>W601*CIE!$D407</f>
        <v>0</v>
      </c>
      <c r="AV601" s="4">
        <f>X601*CIE!$D407</f>
        <v>0</v>
      </c>
      <c r="AW601" s="4">
        <f>Y601*CIE!$D407</f>
        <v>0</v>
      </c>
      <c r="AX601" s="4">
        <f>C601*CIE!$E407</f>
        <v>0</v>
      </c>
      <c r="AY601" s="4">
        <f>D601*CIE!$E407</f>
        <v>0</v>
      </c>
      <c r="AZ601" s="4">
        <f>E601*CIE!$E407</f>
        <v>0</v>
      </c>
      <c r="BA601" s="4">
        <f>F601*CIE!$E407</f>
        <v>0</v>
      </c>
      <c r="BB601" s="4">
        <f>G601*CIE!$E407</f>
        <v>0</v>
      </c>
      <c r="BC601" s="4">
        <f>H601*CIE!$E407</f>
        <v>0</v>
      </c>
      <c r="BD601" s="4">
        <f>I601*CIE!$E407</f>
        <v>0</v>
      </c>
      <c r="BE601" s="4">
        <f>J601*CIE!$E407</f>
        <v>0</v>
      </c>
      <c r="BF601" s="4">
        <f>K601*CIE!$E407</f>
        <v>0</v>
      </c>
      <c r="BG601" s="4">
        <f>L601*CIE!$E407</f>
        <v>0</v>
      </c>
      <c r="BH601" s="4">
        <f>M601*CIE!$E407</f>
        <v>0</v>
      </c>
      <c r="BI601" s="4">
        <f>N601*CIE!$E407</f>
        <v>0</v>
      </c>
      <c r="BJ601" s="4">
        <f>O601*CIE!$E407</f>
        <v>0</v>
      </c>
      <c r="BK601" s="4">
        <f>P601*CIE!$E407</f>
        <v>0</v>
      </c>
      <c r="BL601" s="4">
        <f>Q601*CIE!$E407</f>
        <v>0</v>
      </c>
      <c r="BM601" s="4">
        <f>R601*CIE!$E407</f>
        <v>0</v>
      </c>
      <c r="BN601" s="4">
        <f>S601*CIE!$E407</f>
        <v>0</v>
      </c>
      <c r="BO601" s="4">
        <f>T601*CIE!$E407</f>
        <v>0</v>
      </c>
      <c r="BP601" s="4">
        <f>U601*CIE!$E407</f>
        <v>0</v>
      </c>
      <c r="BQ601" s="4">
        <f>V601*CIE!$E407</f>
        <v>0</v>
      </c>
      <c r="BR601" s="4">
        <f>W601*CIE!$E407</f>
        <v>0</v>
      </c>
      <c r="BS601" s="4">
        <f>X601*CIE!$E407</f>
        <v>0</v>
      </c>
      <c r="BT601" s="4">
        <f>Y601*CIE!$E407</f>
        <v>0</v>
      </c>
      <c r="BU601" s="4">
        <f>C601*CIE!$F407</f>
        <v>0</v>
      </c>
      <c r="BV601" s="4">
        <f>D601*CIE!$F407</f>
        <v>0</v>
      </c>
      <c r="BW601" s="4">
        <f>E601*CIE!$F407</f>
        <v>0</v>
      </c>
      <c r="BX601" s="4">
        <f>F601*CIE!$F407</f>
        <v>0</v>
      </c>
      <c r="BY601" s="4">
        <f>G601*CIE!$F407</f>
        <v>0</v>
      </c>
      <c r="BZ601" s="4">
        <f>H601*CIE!$F407</f>
        <v>0</v>
      </c>
      <c r="CA601" s="4">
        <f>I601*CIE!$F407</f>
        <v>0</v>
      </c>
      <c r="CB601" s="4">
        <f>J601*CIE!$F407</f>
        <v>0</v>
      </c>
      <c r="CC601" s="4">
        <f>K601*CIE!$F407</f>
        <v>0</v>
      </c>
      <c r="CD601" s="4">
        <f>L601*CIE!$F407</f>
        <v>0</v>
      </c>
      <c r="CE601" s="4">
        <f>M601*CIE!$F407</f>
        <v>0</v>
      </c>
      <c r="CF601" s="4">
        <f>N601*CIE!$F407</f>
        <v>0</v>
      </c>
      <c r="CG601" s="4">
        <f>O601*CIE!$F407</f>
        <v>0</v>
      </c>
      <c r="CH601" s="4">
        <f>P601*CIE!$F407</f>
        <v>0</v>
      </c>
      <c r="CI601" s="4">
        <f>Q601*CIE!$F407</f>
        <v>0</v>
      </c>
      <c r="CJ601" s="4">
        <f>R601*CIE!$F407</f>
        <v>0</v>
      </c>
      <c r="CK601" s="4">
        <f>S601*CIE!$F407</f>
        <v>0</v>
      </c>
      <c r="CL601" s="4">
        <f>T601*CIE!$F407</f>
        <v>0</v>
      </c>
      <c r="CM601" s="4">
        <f>U601*CIE!$F407</f>
        <v>0</v>
      </c>
      <c r="CN601" s="4">
        <f>V601*CIE!$F407</f>
        <v>0</v>
      </c>
      <c r="CO601" s="4">
        <f>W601*CIE!$F407</f>
        <v>0</v>
      </c>
      <c r="CP601" s="4">
        <f>X601*CIE!$F407</f>
        <v>0</v>
      </c>
      <c r="CQ601" s="4">
        <f>Y601*CIE!$F407</f>
        <v>0</v>
      </c>
    </row>
    <row r="602" spans="1:95" x14ac:dyDescent="0.3">
      <c r="A602" s="28">
        <v>786</v>
      </c>
      <c r="B602" s="34">
        <f t="shared" si="125"/>
        <v>7.8600000000000008E-7</v>
      </c>
      <c r="C602" s="37">
        <f t="shared" si="136"/>
        <v>4.4568416276601118E-3</v>
      </c>
      <c r="D602" s="37">
        <f t="shared" si="136"/>
        <v>1.9904833033606912</v>
      </c>
      <c r="E602" s="37">
        <f t="shared" si="136"/>
        <v>42.069462224554755</v>
      </c>
      <c r="F602" s="37">
        <f t="shared" si="136"/>
        <v>451.79652118852266</v>
      </c>
      <c r="G602" s="37">
        <f t="shared" si="136"/>
        <v>890.96170839890647</v>
      </c>
      <c r="H602" s="37">
        <f t="shared" si="136"/>
        <v>1305.9673697630569</v>
      </c>
      <c r="I602" s="37">
        <f t="shared" si="136"/>
        <v>4129.1560057362722</v>
      </c>
      <c r="J602" s="37">
        <f t="shared" si="136"/>
        <v>5704.5659595609413</v>
      </c>
      <c r="K602" s="37">
        <f t="shared" si="136"/>
        <v>10475.321844059656</v>
      </c>
      <c r="L602" s="37">
        <f t="shared" si="136"/>
        <v>14765.824680782374</v>
      </c>
      <c r="M602" s="37">
        <f t="shared" si="137"/>
        <v>17442.788423779795</v>
      </c>
      <c r="N602" s="37">
        <f t="shared" si="137"/>
        <v>25267.74072203425</v>
      </c>
      <c r="O602" s="37">
        <f t="shared" si="137"/>
        <v>31342.190052624112</v>
      </c>
      <c r="P602" s="37">
        <f t="shared" si="137"/>
        <v>37880.943653657479</v>
      </c>
      <c r="Q602" s="37">
        <f t="shared" si="137"/>
        <v>44828.248759100279</v>
      </c>
      <c r="R602" s="37">
        <f t="shared" si="137"/>
        <v>52134.97040024279</v>
      </c>
      <c r="S602" s="37">
        <f t="shared" si="137"/>
        <v>59758.222797693925</v>
      </c>
      <c r="T602" s="37">
        <f t="shared" si="137"/>
        <v>67660.769706355713</v>
      </c>
      <c r="U602" s="37">
        <f t="shared" si="137"/>
        <v>75810.356306167814</v>
      </c>
      <c r="V602" s="37">
        <f t="shared" si="137"/>
        <v>84179.055893938232</v>
      </c>
      <c r="W602" s="37">
        <f t="shared" si="137"/>
        <v>92742.670087064325</v>
      </c>
      <c r="X602" s="37">
        <f t="shared" si="137"/>
        <v>101480.19702593237</v>
      </c>
      <c r="Y602" s="37">
        <f t="shared" si="137"/>
        <v>110373.3694399111</v>
      </c>
    </row>
    <row r="603" spans="1:95" x14ac:dyDescent="0.3">
      <c r="A603" s="28">
        <v>787</v>
      </c>
      <c r="B603" s="34">
        <f t="shared" si="125"/>
        <v>7.8700000000000005E-7</v>
      </c>
      <c r="C603" s="37">
        <f t="shared" si="136"/>
        <v>4.5328114288784582E-3</v>
      </c>
      <c r="D603" s="37">
        <f t="shared" si="136"/>
        <v>2.0087777806631144</v>
      </c>
      <c r="E603" s="37">
        <f t="shared" si="136"/>
        <v>42.291905982400969</v>
      </c>
      <c r="F603" s="37">
        <f t="shared" si="136"/>
        <v>452.82195907571872</v>
      </c>
      <c r="G603" s="37">
        <f t="shared" si="136"/>
        <v>892.22178027907808</v>
      </c>
      <c r="H603" s="37">
        <f t="shared" si="136"/>
        <v>1307.1893406790475</v>
      </c>
      <c r="I603" s="37">
        <f t="shared" si="136"/>
        <v>4127.1670446415656</v>
      </c>
      <c r="J603" s="37">
        <f t="shared" si="136"/>
        <v>5699.6039583714564</v>
      </c>
      <c r="K603" s="37">
        <f t="shared" si="136"/>
        <v>10458.758905641809</v>
      </c>
      <c r="L603" s="37">
        <f t="shared" si="136"/>
        <v>14736.754452939573</v>
      </c>
      <c r="M603" s="37">
        <f t="shared" si="137"/>
        <v>17405.247347768465</v>
      </c>
      <c r="N603" s="37">
        <f t="shared" si="137"/>
        <v>25203.371016004301</v>
      </c>
      <c r="O603" s="37">
        <f t="shared" si="137"/>
        <v>31255.437798485669</v>
      </c>
      <c r="P603" s="37">
        <f t="shared" si="137"/>
        <v>37768.995428060167</v>
      </c>
      <c r="Q603" s="37">
        <f t="shared" si="137"/>
        <v>44688.555328393508</v>
      </c>
      <c r="R603" s="37">
        <f t="shared" si="137"/>
        <v>51965.234794465876</v>
      </c>
      <c r="S603" s="37">
        <f t="shared" si="137"/>
        <v>59556.381657472819</v>
      </c>
      <c r="T603" s="37">
        <f t="shared" si="137"/>
        <v>67424.971961975098</v>
      </c>
      <c r="U603" s="37">
        <f t="shared" si="137"/>
        <v>75538.941537330087</v>
      </c>
      <c r="V603" s="37">
        <f t="shared" si="137"/>
        <v>83870.533648983634</v>
      </c>
      <c r="W603" s="37">
        <f t="shared" si="137"/>
        <v>92395.700791259558</v>
      </c>
      <c r="X603" s="37">
        <f t="shared" si="137"/>
        <v>101093.57472602632</v>
      </c>
      <c r="Y603" s="37">
        <f t="shared" si="137"/>
        <v>109946.00641506142</v>
      </c>
    </row>
    <row r="604" spans="1:95" x14ac:dyDescent="0.3">
      <c r="A604" s="28">
        <v>788</v>
      </c>
      <c r="B604" s="34">
        <f t="shared" si="125"/>
        <v>7.8800000000000002E-7</v>
      </c>
      <c r="C604" s="37">
        <f t="shared" si="136"/>
        <v>4.6098412573393598E-3</v>
      </c>
      <c r="D604" s="37">
        <f t="shared" si="136"/>
        <v>2.0271769867327043</v>
      </c>
      <c r="E604" s="37">
        <f t="shared" si="136"/>
        <v>42.514614701191952</v>
      </c>
      <c r="F604" s="37">
        <f t="shared" si="136"/>
        <v>453.84349232945101</v>
      </c>
      <c r="G604" s="37">
        <f t="shared" si="136"/>
        <v>893.47334695304369</v>
      </c>
      <c r="H604" s="37">
        <f t="shared" si="136"/>
        <v>1308.3990291062598</v>
      </c>
      <c r="I604" s="37">
        <f t="shared" si="136"/>
        <v>4125.1522958058895</v>
      </c>
      <c r="J604" s="37">
        <f t="shared" si="136"/>
        <v>5694.6153705107808</v>
      </c>
      <c r="K604" s="37">
        <f t="shared" si="136"/>
        <v>10442.186029571893</v>
      </c>
      <c r="L604" s="37">
        <f t="shared" si="136"/>
        <v>14707.706594570038</v>
      </c>
      <c r="M604" s="37">
        <f t="shared" si="137"/>
        <v>17367.754931319461</v>
      </c>
      <c r="N604" s="37">
        <f t="shared" si="137"/>
        <v>25139.14715404691</v>
      </c>
      <c r="O604" s="37">
        <f t="shared" si="137"/>
        <v>31168.922949241918</v>
      </c>
      <c r="P604" s="37">
        <f t="shared" si="137"/>
        <v>37657.395149616365</v>
      </c>
      <c r="Q604" s="37">
        <f t="shared" si="137"/>
        <v>44549.338235736817</v>
      </c>
      <c r="R604" s="37">
        <f t="shared" si="137"/>
        <v>51796.120486156004</v>
      </c>
      <c r="S604" s="37">
        <f t="shared" si="137"/>
        <v>59355.322024182577</v>
      </c>
      <c r="T604" s="37">
        <f t="shared" si="137"/>
        <v>67190.129893774327</v>
      </c>
      <c r="U604" s="37">
        <f t="shared" si="137"/>
        <v>75268.669349644231</v>
      </c>
      <c r="V604" s="37">
        <f t="shared" si="137"/>
        <v>83563.352487406373</v>
      </c>
      <c r="W604" s="37">
        <f t="shared" si="137"/>
        <v>92050.281633107661</v>
      </c>
      <c r="X604" s="37">
        <f t="shared" si="137"/>
        <v>100708.72121870685</v>
      </c>
      <c r="Y604" s="37">
        <f t="shared" si="137"/>
        <v>109520.63957722197</v>
      </c>
    </row>
    <row r="605" spans="1:95" x14ac:dyDescent="0.3">
      <c r="A605" s="28">
        <v>789</v>
      </c>
      <c r="B605" s="34">
        <f t="shared" si="125"/>
        <v>7.8900000000000009E-7</v>
      </c>
      <c r="C605" s="37">
        <f t="shared" si="136"/>
        <v>4.6879421657036024E-3</v>
      </c>
      <c r="D605" s="37">
        <f t="shared" si="136"/>
        <v>2.0456809886915956</v>
      </c>
      <c r="E605" s="37">
        <f t="shared" si="136"/>
        <v>42.737584129004524</v>
      </c>
      <c r="F605" s="37">
        <f t="shared" si="136"/>
        <v>454.861112637914</v>
      </c>
      <c r="G605" s="37">
        <f t="shared" si="136"/>
        <v>894.71641644289082</v>
      </c>
      <c r="H605" s="37">
        <f t="shared" si="136"/>
        <v>1309.5964641186051</v>
      </c>
      <c r="I605" s="37">
        <f t="shared" si="136"/>
        <v>4123.1119448143672</v>
      </c>
      <c r="J605" s="37">
        <f t="shared" si="136"/>
        <v>5689.6004531376802</v>
      </c>
      <c r="K605" s="37">
        <f t="shared" si="136"/>
        <v>10425.603596438679</v>
      </c>
      <c r="L605" s="37">
        <f t="shared" si="136"/>
        <v>14678.681488779799</v>
      </c>
      <c r="M605" s="37">
        <f t="shared" si="137"/>
        <v>17330.311514466172</v>
      </c>
      <c r="N605" s="37">
        <f t="shared" si="137"/>
        <v>25075.069186804318</v>
      </c>
      <c r="O605" s="37">
        <f t="shared" si="137"/>
        <v>31082.645191648353</v>
      </c>
      <c r="P605" s="37">
        <f t="shared" si="137"/>
        <v>37546.142003114692</v>
      </c>
      <c r="Q605" s="37">
        <f t="shared" si="137"/>
        <v>44410.596027655578</v>
      </c>
      <c r="R605" s="37">
        <f t="shared" si="137"/>
        <v>51627.625252164537</v>
      </c>
      <c r="S605" s="37">
        <f t="shared" si="137"/>
        <v>59155.040780319468</v>
      </c>
      <c r="T605" s="37">
        <f t="shared" si="137"/>
        <v>66956.239372899712</v>
      </c>
      <c r="U605" s="37">
        <f t="shared" si="137"/>
        <v>74999.534493956598</v>
      </c>
      <c r="V605" s="37">
        <f t="shared" si="137"/>
        <v>83257.505938817048</v>
      </c>
      <c r="W605" s="37">
        <f t="shared" si="137"/>
        <v>91706.40482779083</v>
      </c>
      <c r="X605" s="37">
        <f t="shared" si="137"/>
        <v>100325.62731886726</v>
      </c>
      <c r="Y605" s="37">
        <f t="shared" si="137"/>
        <v>109097.25826198632</v>
      </c>
    </row>
    <row r="606" spans="1:95" x14ac:dyDescent="0.3">
      <c r="A606" s="28">
        <v>790</v>
      </c>
      <c r="B606" s="34">
        <f t="shared" si="125"/>
        <v>7.9000000000000006E-7</v>
      </c>
      <c r="C606" s="37">
        <f t="shared" ref="C606:L615" si="138">2*$C$3*$C$2^2/$B606^5/(EXP($C$3*$C$2/$B606/$C$4/C$7)-1)/1000000000</f>
        <v>4.767125272522401E-3</v>
      </c>
      <c r="D606" s="37">
        <f t="shared" si="138"/>
        <v>2.0642898502166864</v>
      </c>
      <c r="E606" s="37">
        <f t="shared" si="138"/>
        <v>42.960810015318764</v>
      </c>
      <c r="F606" s="37">
        <f t="shared" si="138"/>
        <v>455.87481186706236</v>
      </c>
      <c r="G606" s="37">
        <f t="shared" si="138"/>
        <v>895.95099700798335</v>
      </c>
      <c r="H606" s="37">
        <f t="shared" si="138"/>
        <v>1310.7816750073505</v>
      </c>
      <c r="I606" s="37">
        <f t="shared" si="138"/>
        <v>4121.046176582121</v>
      </c>
      <c r="J606" s="37">
        <f t="shared" si="138"/>
        <v>5684.5594620676911</v>
      </c>
      <c r="K606" s="37">
        <f t="shared" si="138"/>
        <v>10409.011983566454</v>
      </c>
      <c r="L606" s="37">
        <f t="shared" si="138"/>
        <v>14649.679514151292</v>
      </c>
      <c r="M606" s="37">
        <f t="shared" ref="M606:Y615" si="139">2*$C$3*$C$2^2/$B606^5/(EXP($C$3*$C$2/$B606/$C$4/M$7)-1)/1000000000</f>
        <v>17292.917432204169</v>
      </c>
      <c r="N606" s="37">
        <f t="shared" si="139"/>
        <v>25011.137159562521</v>
      </c>
      <c r="O606" s="37">
        <f t="shared" si="139"/>
        <v>30996.604207984776</v>
      </c>
      <c r="P606" s="37">
        <f t="shared" si="139"/>
        <v>37435.235170792563</v>
      </c>
      <c r="Q606" s="37">
        <f t="shared" si="139"/>
        <v>44272.327251150986</v>
      </c>
      <c r="R606" s="37">
        <f t="shared" si="139"/>
        <v>51459.746873964177</v>
      </c>
      <c r="S606" s="37">
        <f t="shared" si="139"/>
        <v>58955.534818249485</v>
      </c>
      <c r="T606" s="37">
        <f t="shared" si="139"/>
        <v>66723.296286683792</v>
      </c>
      <c r="U606" s="37">
        <f t="shared" si="139"/>
        <v>74731.531744635984</v>
      </c>
      <c r="V606" s="37">
        <f t="shared" si="139"/>
        <v>82952.98756464984</v>
      </c>
      <c r="W606" s="37">
        <f t="shared" si="139"/>
        <v>91364.062631522378</v>
      </c>
      <c r="X606" s="37">
        <f t="shared" si="139"/>
        <v>99944.283892487307</v>
      </c>
      <c r="Y606" s="37">
        <f t="shared" si="139"/>
        <v>108675.85186688026</v>
      </c>
    </row>
    <row r="607" spans="1:95" x14ac:dyDescent="0.3">
      <c r="A607" s="28">
        <v>791</v>
      </c>
      <c r="B607" s="34">
        <f t="shared" si="125"/>
        <v>7.9100000000000003E-7</v>
      </c>
      <c r="C607" s="37">
        <f t="shared" si="138"/>
        <v>4.8474017621034423E-3</v>
      </c>
      <c r="D607" s="37">
        <f t="shared" si="138"/>
        <v>2.0830036315401106</v>
      </c>
      <c r="E607" s="37">
        <f t="shared" si="138"/>
        <v>43.184288111231425</v>
      </c>
      <c r="F607" s="37">
        <f t="shared" si="138"/>
        <v>456.88458205962291</v>
      </c>
      <c r="G607" s="37">
        <f t="shared" si="138"/>
        <v>897.17709714245677</v>
      </c>
      <c r="H607" s="37">
        <f t="shared" si="138"/>
        <v>1311.9546912775863</v>
      </c>
      <c r="I607" s="37">
        <f t="shared" si="138"/>
        <v>4118.9551753519791</v>
      </c>
      <c r="J607" s="37">
        <f t="shared" si="138"/>
        <v>5679.4926517750146</v>
      </c>
      <c r="K607" s="37">
        <f t="shared" si="138"/>
        <v>10392.411565034747</v>
      </c>
      <c r="L607" s="37">
        <f t="shared" si="138"/>
        <v>14620.701044780017</v>
      </c>
      <c r="M607" s="37">
        <f t="shared" si="139"/>
        <v>17255.573014537549</v>
      </c>
      <c r="N607" s="37">
        <f t="shared" si="139"/>
        <v>24947.351112318629</v>
      </c>
      <c r="O607" s="37">
        <f t="shared" si="139"/>
        <v>30910.799676130755</v>
      </c>
      <c r="P607" s="37">
        <f t="shared" si="139"/>
        <v>37324.673832411878</v>
      </c>
      <c r="Q607" s="37">
        <f t="shared" si="139"/>
        <v>44134.530453767264</v>
      </c>
      <c r="R607" s="37">
        <f t="shared" si="139"/>
        <v>51292.483137697222</v>
      </c>
      <c r="S607" s="37">
        <f t="shared" si="139"/>
        <v>58756.801040227801</v>
      </c>
      <c r="T607" s="37">
        <f t="shared" si="139"/>
        <v>66491.296538625043</v>
      </c>
      <c r="U607" s="37">
        <f t="shared" si="139"/>
        <v>74464.655899503719</v>
      </c>
      <c r="V607" s="37">
        <f t="shared" si="139"/>
        <v>82649.790958032783</v>
      </c>
      <c r="W607" s="37">
        <f t="shared" si="139"/>
        <v>91023.247341347844</v>
      </c>
      <c r="X607" s="37">
        <f t="shared" si="139"/>
        <v>99564.68185635611</v>
      </c>
      <c r="Y607" s="37">
        <f t="shared" si="139"/>
        <v>108256.40985099752</v>
      </c>
    </row>
    <row r="608" spans="1:95" x14ac:dyDescent="0.3">
      <c r="A608" s="28">
        <v>792</v>
      </c>
      <c r="B608" s="34">
        <f t="shared" si="125"/>
        <v>7.92E-7</v>
      </c>
      <c r="C608" s="37">
        <f t="shared" si="138"/>
        <v>4.9287828843710517E-3</v>
      </c>
      <c r="D608" s="37">
        <f t="shared" si="138"/>
        <v>2.1018223894498091</v>
      </c>
      <c r="E608" s="37">
        <f t="shared" si="138"/>
        <v>43.408014169664995</v>
      </c>
      <c r="F608" s="37">
        <f t="shared" si="138"/>
        <v>457.89041543409348</v>
      </c>
      <c r="G608" s="37">
        <f t="shared" si="138"/>
        <v>898.39472557269289</v>
      </c>
      <c r="H608" s="37">
        <f t="shared" si="138"/>
        <v>1313.1155426446985</v>
      </c>
      <c r="I608" s="37">
        <f t="shared" si="138"/>
        <v>4116.8391246921747</v>
      </c>
      <c r="J608" s="37">
        <f t="shared" si="138"/>
        <v>5674.4002753943632</v>
      </c>
      <c r="K608" s="37">
        <f t="shared" si="138"/>
        <v>10375.802711697786</v>
      </c>
      <c r="L608" s="37">
        <f t="shared" si="138"/>
        <v>14591.746450310786</v>
      </c>
      <c r="M608" s="37">
        <f t="shared" si="139"/>
        <v>17218.278586524622</v>
      </c>
      <c r="N608" s="37">
        <f t="shared" si="139"/>
        <v>24883.711079847402</v>
      </c>
      <c r="O608" s="37">
        <f t="shared" si="139"/>
        <v>30825.23126963988</v>
      </c>
      <c r="P608" s="37">
        <f t="shared" si="139"/>
        <v>37214.457165333552</v>
      </c>
      <c r="Q608" s="37">
        <f t="shared" si="139"/>
        <v>43997.204183657042</v>
      </c>
      <c r="R608" s="37">
        <f t="shared" si="139"/>
        <v>51125.831834222168</v>
      </c>
      <c r="S608" s="37">
        <f t="shared" si="139"/>
        <v>58558.836358416287</v>
      </c>
      <c r="T608" s="37">
        <f t="shared" si="139"/>
        <v>66260.236048366365</v>
      </c>
      <c r="U608" s="37">
        <f t="shared" si="139"/>
        <v>74198.901779762513</v>
      </c>
      <c r="V608" s="37">
        <f t="shared" si="139"/>
        <v>82347.909743657292</v>
      </c>
      <c r="W608" s="37">
        <f t="shared" si="139"/>
        <v>90683.951294945844</v>
      </c>
      <c r="X608" s="37">
        <f t="shared" si="139"/>
        <v>99186.812177795058</v>
      </c>
      <c r="Y608" s="37">
        <f t="shared" si="139"/>
        <v>107838.92173463653</v>
      </c>
    </row>
    <row r="609" spans="1:25" x14ac:dyDescent="0.3">
      <c r="A609" s="28">
        <v>793</v>
      </c>
      <c r="B609" s="34">
        <f t="shared" ref="B609:B672" si="140">A609*0.000000001</f>
        <v>7.9300000000000007E-7</v>
      </c>
      <c r="C609" s="37">
        <f t="shared" si="138"/>
        <v>5.0112799547214508E-3</v>
      </c>
      <c r="D609" s="37">
        <f t="shared" si="138"/>
        <v>2.1207461772904348</v>
      </c>
      <c r="E609" s="37">
        <f t="shared" si="138"/>
        <v>43.631983945576948</v>
      </c>
      <c r="F609" s="37">
        <f t="shared" si="138"/>
        <v>458.8923043837467</v>
      </c>
      <c r="G609" s="37">
        <f t="shared" si="138"/>
        <v>899.60389125482368</v>
      </c>
      <c r="H609" s="37">
        <f t="shared" si="138"/>
        <v>1314.264259030884</v>
      </c>
      <c r="I609" s="37">
        <f t="shared" si="138"/>
        <v>4114.6982074941752</v>
      </c>
      <c r="J609" s="37">
        <f t="shared" si="138"/>
        <v>5669.2825847229424</v>
      </c>
      <c r="K609" s="37">
        <f t="shared" si="138"/>
        <v>10359.185791204107</v>
      </c>
      <c r="L609" s="37">
        <f t="shared" si="138"/>
        <v>14562.816095973885</v>
      </c>
      <c r="M609" s="37">
        <f t="shared" si="139"/>
        <v>17181.034468323502</v>
      </c>
      <c r="N609" s="37">
        <f t="shared" si="139"/>
        <v>24820.217091767237</v>
      </c>
      <c r="O609" s="37">
        <f t="shared" si="139"/>
        <v>30739.898657813479</v>
      </c>
      <c r="P609" s="37">
        <f t="shared" si="139"/>
        <v>37104.58434459105</v>
      </c>
      <c r="Q609" s="37">
        <f t="shared" si="139"/>
        <v>43860.346989645957</v>
      </c>
      <c r="R609" s="37">
        <f t="shared" si="139"/>
        <v>50959.790759159841</v>
      </c>
      <c r="S609" s="37">
        <f t="shared" si="139"/>
        <v>58361.637694900754</v>
      </c>
      <c r="T609" s="37">
        <f t="shared" si="139"/>
        <v>66030.110751672983</v>
      </c>
      <c r="U609" s="37">
        <f t="shared" si="139"/>
        <v>73934.264229925451</v>
      </c>
      <c r="V609" s="37">
        <f t="shared" si="139"/>
        <v>82047.33757764833</v>
      </c>
      <c r="W609" s="37">
        <f t="shared" si="139"/>
        <v>90346.166870429806</v>
      </c>
      <c r="X609" s="37">
        <f t="shared" si="139"/>
        <v>98810.665874382699</v>
      </c>
      <c r="Y609" s="37">
        <f t="shared" si="139"/>
        <v>107423.37709893951</v>
      </c>
    </row>
    <row r="610" spans="1:25" x14ac:dyDescent="0.3">
      <c r="A610" s="28">
        <v>794</v>
      </c>
      <c r="B610" s="34">
        <f t="shared" si="140"/>
        <v>7.9400000000000004E-7</v>
      </c>
      <c r="C610" s="37">
        <f t="shared" si="138"/>
        <v>5.094904353872695E-3</v>
      </c>
      <c r="D610" s="37">
        <f t="shared" si="138"/>
        <v>2.1397750449645319</v>
      </c>
      <c r="E610" s="37">
        <f t="shared" si="138"/>
        <v>43.856193196167268</v>
      </c>
      <c r="F610" s="37">
        <f t="shared" si="138"/>
        <v>459.89024147563481</v>
      </c>
      <c r="G610" s="37">
        <f t="shared" si="138"/>
        <v>900.80460337225793</v>
      </c>
      <c r="H610" s="37">
        <f t="shared" si="138"/>
        <v>1315.4008705616982</v>
      </c>
      <c r="I610" s="37">
        <f t="shared" si="138"/>
        <v>4112.5326059706331</v>
      </c>
      <c r="J610" s="37">
        <f t="shared" si="138"/>
        <v>5664.1398302225471</v>
      </c>
      <c r="K610" s="37">
        <f t="shared" si="138"/>
        <v>10342.561168016064</v>
      </c>
      <c r="L610" s="37">
        <f t="shared" si="138"/>
        <v>14533.91034262111</v>
      </c>
      <c r="M610" s="37">
        <f t="shared" si="139"/>
        <v>17143.840975237392</v>
      </c>
      <c r="N610" s="37">
        <f t="shared" si="139"/>
        <v>24756.869172605693</v>
      </c>
      <c r="O610" s="37">
        <f t="shared" si="139"/>
        <v>30654.801505773499</v>
      </c>
      <c r="P610" s="37">
        <f t="shared" si="139"/>
        <v>36995.05454296324</v>
      </c>
      <c r="Q610" s="37">
        <f t="shared" si="139"/>
        <v>43723.957421296596</v>
      </c>
      <c r="R610" s="37">
        <f t="shared" si="139"/>
        <v>50794.357712938305</v>
      </c>
      <c r="S610" s="37">
        <f t="shared" si="139"/>
        <v>58165.20198170704</v>
      </c>
      <c r="T610" s="37">
        <f t="shared" si="139"/>
        <v>65800.916600410099</v>
      </c>
      <c r="U610" s="37">
        <f t="shared" si="139"/>
        <v>73670.738117744579</v>
      </c>
      <c r="V610" s="37">
        <f t="shared" si="139"/>
        <v>81748.068147434766</v>
      </c>
      <c r="W610" s="37">
        <f t="shared" si="139"/>
        <v>90009.886486150848</v>
      </c>
      <c r="X610" s="37">
        <f t="shared" si="139"/>
        <v>98436.234013680747</v>
      </c>
      <c r="Y610" s="37">
        <f t="shared" si="139"/>
        <v>107009.7655855341</v>
      </c>
    </row>
    <row r="611" spans="1:25" x14ac:dyDescent="0.3">
      <c r="A611" s="28">
        <v>795</v>
      </c>
      <c r="B611" s="34">
        <f t="shared" si="140"/>
        <v>7.9500000000000001E-7</v>
      </c>
      <c r="C611" s="37">
        <f t="shared" si="138"/>
        <v>5.1796675277090238E-3</v>
      </c>
      <c r="D611" s="37">
        <f t="shared" si="138"/>
        <v>2.158909038933857</v>
      </c>
      <c r="E611" s="37">
        <f t="shared" si="138"/>
        <v>44.080637681082784</v>
      </c>
      <c r="F611" s="37">
        <f t="shared" si="138"/>
        <v>460.88421944958185</v>
      </c>
      <c r="G611" s="37">
        <f t="shared" si="138"/>
        <v>901.99687133319003</v>
      </c>
      <c r="H611" s="37">
        <f t="shared" si="138"/>
        <v>1316.5254075626001</v>
      </c>
      <c r="I611" s="37">
        <f t="shared" si="138"/>
        <v>4110.3425016532992</v>
      </c>
      <c r="J611" s="37">
        <f t="shared" si="138"/>
        <v>5658.9722610216104</v>
      </c>
      <c r="K611" s="37">
        <f t="shared" si="138"/>
        <v>10325.929203429196</v>
      </c>
      <c r="L611" s="37">
        <f t="shared" si="138"/>
        <v>14505.029546761289</v>
      </c>
      <c r="M611" s="37">
        <f t="shared" si="139"/>
        <v>17106.698417759289</v>
      </c>
      <c r="N611" s="37">
        <f t="shared" si="139"/>
        <v>24693.667341863922</v>
      </c>
      <c r="O611" s="37">
        <f t="shared" si="139"/>
        <v>30569.939474534203</v>
      </c>
      <c r="P611" s="37">
        <f t="shared" si="139"/>
        <v>36885.86693104569</v>
      </c>
      <c r="Q611" s="37">
        <f t="shared" si="139"/>
        <v>43588.034028970367</v>
      </c>
      <c r="R611" s="37">
        <f t="shared" si="139"/>
        <v>50629.530500836241</v>
      </c>
      <c r="S611" s="37">
        <f t="shared" si="139"/>
        <v>57969.52616081592</v>
      </c>
      <c r="T611" s="37">
        <f t="shared" si="139"/>
        <v>65572.649562518622</v>
      </c>
      <c r="U611" s="37">
        <f t="shared" si="139"/>
        <v>73408.318334138457</v>
      </c>
      <c r="V611" s="37">
        <f t="shared" si="139"/>
        <v>81450.095171618435</v>
      </c>
      <c r="W611" s="37">
        <f t="shared" si="139"/>
        <v>89675.102600499595</v>
      </c>
      <c r="X611" s="37">
        <f t="shared" si="139"/>
        <v>98063.507712960389</v>
      </c>
      <c r="Y611" s="37">
        <f t="shared" si="139"/>
        <v>106598.07689617509</v>
      </c>
    </row>
    <row r="612" spans="1:25" x14ac:dyDescent="0.3">
      <c r="A612" s="28">
        <v>796</v>
      </c>
      <c r="B612" s="34">
        <f t="shared" si="140"/>
        <v>7.9600000000000009E-7</v>
      </c>
      <c r="C612" s="37">
        <f t="shared" si="138"/>
        <v>5.2655809871202568E-3</v>
      </c>
      <c r="D612" s="37">
        <f t="shared" si="138"/>
        <v>2.1781482022210201</v>
      </c>
      <c r="E612" s="37">
        <f t="shared" si="138"/>
        <v>44.305313162621488</v>
      </c>
      <c r="F612" s="37">
        <f t="shared" si="138"/>
        <v>461.87423121718138</v>
      </c>
      <c r="G612" s="37">
        <f t="shared" si="138"/>
        <v>903.18070476814501</v>
      </c>
      <c r="H612" s="37">
        <f t="shared" si="138"/>
        <v>1317.6379005555489</v>
      </c>
      <c r="I612" s="37">
        <f t="shared" si="138"/>
        <v>4108.1280753911124</v>
      </c>
      <c r="J612" s="37">
        <f t="shared" si="138"/>
        <v>5653.7801249174154</v>
      </c>
      <c r="K612" s="37">
        <f t="shared" si="138"/>
        <v>10309.290255591632</v>
      </c>
      <c r="L612" s="37">
        <f t="shared" si="138"/>
        <v>14476.174060595842</v>
      </c>
      <c r="M612" s="37">
        <f t="shared" si="139"/>
        <v>17069.607101616599</v>
      </c>
      <c r="N612" s="37">
        <f t="shared" si="139"/>
        <v>24630.611614080808</v>
      </c>
      <c r="O612" s="37">
        <f t="shared" si="139"/>
        <v>30485.312221073349</v>
      </c>
      <c r="P612" s="37">
        <f t="shared" si="139"/>
        <v>36777.020677321336</v>
      </c>
      <c r="Q612" s="37">
        <f t="shared" si="139"/>
        <v>43452.575363889191</v>
      </c>
      <c r="R612" s="37">
        <f t="shared" si="139"/>
        <v>50465.306933025735</v>
      </c>
      <c r="S612" s="37">
        <f t="shared" si="139"/>
        <v>57774.607184177126</v>
      </c>
      <c r="T612" s="37">
        <f t="shared" si="139"/>
        <v>65345.30562199116</v>
      </c>
      <c r="U612" s="37">
        <f t="shared" si="139"/>
        <v>73146.999793119699</v>
      </c>
      <c r="V612" s="37">
        <f t="shared" si="139"/>
        <v>81153.412399844499</v>
      </c>
      <c r="W612" s="37">
        <f t="shared" si="139"/>
        <v>89341.807711709756</v>
      </c>
      <c r="X612" s="37">
        <f t="shared" si="139"/>
        <v>97692.478138930412</v>
      </c>
      <c r="Y612" s="37">
        <f t="shared" si="139"/>
        <v>106188.30079238956</v>
      </c>
    </row>
    <row r="613" spans="1:25" x14ac:dyDescent="0.3">
      <c r="A613" s="28">
        <v>797</v>
      </c>
      <c r="B613" s="34">
        <f t="shared" si="140"/>
        <v>7.9700000000000006E-7</v>
      </c>
      <c r="C613" s="37">
        <f t="shared" si="138"/>
        <v>5.3526563078357056E-3</v>
      </c>
      <c r="D613" s="37">
        <f t="shared" si="138"/>
        <v>2.1974925744113318</v>
      </c>
      <c r="E613" s="37">
        <f t="shared" si="138"/>
        <v>44.530215405934158</v>
      </c>
      <c r="F613" s="37">
        <f t="shared" si="138"/>
        <v>462.86026986079179</v>
      </c>
      <c r="G613" s="37">
        <f t="shared" si="138"/>
        <v>904.35611352752437</v>
      </c>
      <c r="H613" s="37">
        <f t="shared" si="138"/>
        <v>1318.738380255624</v>
      </c>
      <c r="I613" s="37">
        <f t="shared" si="138"/>
        <v>4105.8895073483336</v>
      </c>
      <c r="J613" s="37">
        <f t="shared" si="138"/>
        <v>5648.5636683783523</v>
      </c>
      <c r="K613" s="37">
        <f t="shared" si="138"/>
        <v>10292.644679523435</v>
      </c>
      <c r="L613" s="37">
        <f t="shared" si="138"/>
        <v>14447.344232054049</v>
      </c>
      <c r="M613" s="37">
        <f t="shared" si="139"/>
        <v>17032.567327815341</v>
      </c>
      <c r="N613" s="37">
        <f t="shared" si="139"/>
        <v>24567.701998896438</v>
      </c>
      <c r="O613" s="37">
        <f t="shared" si="139"/>
        <v>30400.91939840241</v>
      </c>
      <c r="P613" s="37">
        <f t="shared" si="139"/>
        <v>36668.514948230193</v>
      </c>
      <c r="Q613" s="37">
        <f t="shared" si="139"/>
        <v>43317.579978195841</v>
      </c>
      <c r="R613" s="37">
        <f t="shared" si="139"/>
        <v>50301.684824614036</v>
      </c>
      <c r="S613" s="37">
        <f t="shared" si="139"/>
        <v>57580.442013722844</v>
      </c>
      <c r="T613" s="37">
        <f t="shared" si="139"/>
        <v>65118.880778847</v>
      </c>
      <c r="U613" s="37">
        <f t="shared" si="139"/>
        <v>72886.777431722265</v>
      </c>
      <c r="V613" s="37">
        <f t="shared" si="139"/>
        <v>80858.013612671246</v>
      </c>
      <c r="W613" s="37">
        <f t="shared" si="139"/>
        <v>89009.994357662043</v>
      </c>
      <c r="X613" s="37">
        <f t="shared" si="139"/>
        <v>97323.136507466479</v>
      </c>
      <c r="Y613" s="37">
        <f t="shared" si="139"/>
        <v>105780.42709512336</v>
      </c>
    </row>
    <row r="614" spans="1:25" x14ac:dyDescent="0.3">
      <c r="A614" s="28">
        <v>798</v>
      </c>
      <c r="B614" s="34">
        <f t="shared" si="140"/>
        <v>7.9800000000000003E-7</v>
      </c>
      <c r="C614" s="37">
        <f t="shared" si="138"/>
        <v>5.440905130252951E-3</v>
      </c>
      <c r="D614" s="37">
        <f t="shared" si="138"/>
        <v>2.216942191654923</v>
      </c>
      <c r="E614" s="37">
        <f t="shared" si="138"/>
        <v>44.755340179224881</v>
      </c>
      <c r="F614" s="37">
        <f t="shared" si="138"/>
        <v>463.84232863253038</v>
      </c>
      <c r="G614" s="37">
        <f t="shared" si="138"/>
        <v>905.5231076791722</v>
      </c>
      <c r="H614" s="37">
        <f t="shared" si="138"/>
        <v>1319.8268775676643</v>
      </c>
      <c r="I614" s="37">
        <f t="shared" si="138"/>
        <v>4103.6269770027411</v>
      </c>
      <c r="J614" s="37">
        <f t="shared" si="138"/>
        <v>5643.3231365462243</v>
      </c>
      <c r="K614" s="37">
        <f t="shared" si="138"/>
        <v>10275.992827135882</v>
      </c>
      <c r="L614" s="37">
        <f t="shared" si="138"/>
        <v>14418.540404828111</v>
      </c>
      <c r="M614" s="37">
        <f t="shared" si="139"/>
        <v>16995.579392684031</v>
      </c>
      <c r="N614" s="37">
        <f t="shared" si="139"/>
        <v>24504.938501114804</v>
      </c>
      <c r="O614" s="37">
        <f t="shared" si="139"/>
        <v>30316.760655636102</v>
      </c>
      <c r="P614" s="37">
        <f t="shared" si="139"/>
        <v>36560.348908238033</v>
      </c>
      <c r="Q614" s="37">
        <f t="shared" si="139"/>
        <v>43183.046425013235</v>
      </c>
      <c r="R614" s="37">
        <f t="shared" si="139"/>
        <v>50138.661995684131</v>
      </c>
      <c r="S614" s="37">
        <f t="shared" si="139"/>
        <v>57387.027621379733</v>
      </c>
      <c r="T614" s="37">
        <f t="shared" si="139"/>
        <v>64893.371049106339</v>
      </c>
      <c r="U614" s="37">
        <f t="shared" si="139"/>
        <v>72627.646209928003</v>
      </c>
      <c r="V614" s="37">
        <f t="shared" si="139"/>
        <v>80563.892621440056</v>
      </c>
      <c r="W614" s="37">
        <f t="shared" si="139"/>
        <v>88679.655115688263</v>
      </c>
      <c r="X614" s="37">
        <f t="shared" si="139"/>
        <v>96955.474083341396</v>
      </c>
      <c r="Y614" s="37">
        <f t="shared" si="139"/>
        <v>105374.44568438923</v>
      </c>
    </row>
    <row r="615" spans="1:25" x14ac:dyDescent="0.3">
      <c r="A615" s="28">
        <v>799</v>
      </c>
      <c r="B615" s="34">
        <f t="shared" si="140"/>
        <v>7.990000000000001E-7</v>
      </c>
      <c r="C615" s="37">
        <f t="shared" si="138"/>
        <v>5.5303391592611386E-3</v>
      </c>
      <c r="D615" s="37">
        <f t="shared" si="138"/>
        <v>2.2364970866690479</v>
      </c>
      <c r="E615" s="37">
        <f t="shared" si="138"/>
        <v>44.98068325394896</v>
      </c>
      <c r="F615" s="37">
        <f t="shared" si="138"/>
        <v>464.82040095326067</v>
      </c>
      <c r="G615" s="37">
        <f t="shared" si="138"/>
        <v>906.68169750594177</v>
      </c>
      <c r="H615" s="37">
        <f t="shared" si="138"/>
        <v>1320.9034235829299</v>
      </c>
      <c r="I615" s="37">
        <f t="shared" si="138"/>
        <v>4101.3406631438966</v>
      </c>
      <c r="J615" s="37">
        <f t="shared" si="138"/>
        <v>5638.0587732386111</v>
      </c>
      <c r="K615" s="37">
        <f t="shared" si="138"/>
        <v>10259.335047250634</v>
      </c>
      <c r="L615" s="37">
        <f t="shared" si="138"/>
        <v>14389.762918407891</v>
      </c>
      <c r="M615" s="37">
        <f t="shared" si="139"/>
        <v>16958.643587917159</v>
      </c>
      <c r="N615" s="37">
        <f t="shared" si="139"/>
        <v>24442.321120765926</v>
      </c>
      <c r="O615" s="37">
        <f t="shared" si="139"/>
        <v>30232.835638060777</v>
      </c>
      <c r="P615" s="37">
        <f t="shared" si="139"/>
        <v>36452.521719903969</v>
      </c>
      <c r="Q615" s="37">
        <f t="shared" si="139"/>
        <v>43048.973258502527</v>
      </c>
      <c r="R615" s="37">
        <f t="shared" si="139"/>
        <v>49976.23627133415</v>
      </c>
      <c r="S615" s="37">
        <f t="shared" si="139"/>
        <v>57194.360989080305</v>
      </c>
      <c r="T615" s="37">
        <f t="shared" si="139"/>
        <v>64668.772464763577</v>
      </c>
      <c r="U615" s="37">
        <f t="shared" si="139"/>
        <v>72369.601110592717</v>
      </c>
      <c r="V615" s="37">
        <f t="shared" si="139"/>
        <v>80271.043268144989</v>
      </c>
      <c r="W615" s="37">
        <f t="shared" si="139"/>
        <v>88350.782602375955</v>
      </c>
      <c r="X615" s="37">
        <f t="shared" si="139"/>
        <v>96589.482179956001</v>
      </c>
      <c r="Y615" s="37">
        <f t="shared" si="139"/>
        <v>104970.34649891673</v>
      </c>
    </row>
    <row r="616" spans="1:25" x14ac:dyDescent="0.3">
      <c r="A616" s="28">
        <v>800</v>
      </c>
      <c r="B616" s="34">
        <f t="shared" si="140"/>
        <v>8.0000000000000007E-7</v>
      </c>
      <c r="C616" s="37">
        <f t="shared" ref="C616:L625" si="141">2*$C$3*$C$2^2/$B616^5/(EXP($C$3*$C$2/$B616/$C$4/C$7)-1)/1000000000</f>
        <v>5.6209701640592552E-3</v>
      </c>
      <c r="D616" s="37">
        <f t="shared" si="141"/>
        <v>2.256157288740642</v>
      </c>
      <c r="E616" s="37">
        <f t="shared" si="141"/>
        <v>45.206240405010085</v>
      </c>
      <c r="F616" s="37">
        <f t="shared" si="141"/>
        <v>465.79448041158315</v>
      </c>
      <c r="G616" s="37">
        <f t="shared" si="141"/>
        <v>907.83189350328007</v>
      </c>
      <c r="H616" s="37">
        <f t="shared" si="141"/>
        <v>1321.9680495757975</v>
      </c>
      <c r="I616" s="37">
        <f t="shared" si="141"/>
        <v>4099.0307438715126</v>
      </c>
      <c r="J616" s="37">
        <f t="shared" si="141"/>
        <v>5632.7708209513075</v>
      </c>
      <c r="K616" s="37">
        <f t="shared" si="141"/>
        <v>10242.671685618923</v>
      </c>
      <c r="L616" s="37">
        <f t="shared" si="141"/>
        <v>14361.012108115596</v>
      </c>
      <c r="M616" s="37">
        <f t="shared" ref="M616:Y625" si="142">2*$C$3*$C$2^2/$B616^5/(EXP($C$3*$C$2/$B616/$C$4/M$7)-1)/1000000000</f>
        <v>16921.760200618468</v>
      </c>
      <c r="N616" s="37">
        <f t="shared" si="142"/>
        <v>24379.849853167427</v>
      </c>
      <c r="O616" s="37">
        <f t="shared" si="142"/>
        <v>30149.143987202409</v>
      </c>
      <c r="P616" s="37">
        <f t="shared" si="142"/>
        <v>36345.032543947353</v>
      </c>
      <c r="Q616" s="37">
        <f t="shared" si="142"/>
        <v>42915.359033920598</v>
      </c>
      <c r="R616" s="37">
        <f t="shared" si="142"/>
        <v>49814.405481716167</v>
      </c>
      <c r="S616" s="37">
        <f t="shared" si="142"/>
        <v>57002.439108773433</v>
      </c>
      <c r="T616" s="37">
        <f t="shared" si="142"/>
        <v>64445.081073760441</v>
      </c>
      <c r="U616" s="37">
        <f t="shared" si="142"/>
        <v>72112.63713937244</v>
      </c>
      <c r="V616" s="37">
        <f t="shared" si="142"/>
        <v>79979.459425303037</v>
      </c>
      <c r="W616" s="37">
        <f t="shared" si="142"/>
        <v>88023.369473373896</v>
      </c>
      <c r="X616" s="37">
        <f t="shared" si="142"/>
        <v>96225.152159072182</v>
      </c>
      <c r="Y616" s="37">
        <f t="shared" si="142"/>
        <v>104568.11953580439</v>
      </c>
    </row>
    <row r="617" spans="1:25" x14ac:dyDescent="0.3">
      <c r="A617" s="28">
        <v>801</v>
      </c>
      <c r="B617" s="34">
        <f t="shared" si="140"/>
        <v>8.0100000000000004E-7</v>
      </c>
      <c r="C617" s="37">
        <f t="shared" si="141"/>
        <v>5.7128099779691025E-3</v>
      </c>
      <c r="D617" s="37">
        <f t="shared" si="141"/>
        <v>2.2759228237291649</v>
      </c>
      <c r="E617" s="37">
        <f t="shared" si="141"/>
        <v>45.432007410955556</v>
      </c>
      <c r="F617" s="37">
        <f t="shared" si="141"/>
        <v>466.76456076282631</v>
      </c>
      <c r="G617" s="37">
        <f t="shared" si="141"/>
        <v>908.97370637683264</v>
      </c>
      <c r="H617" s="37">
        <f t="shared" si="141"/>
        <v>1323.020787000489</v>
      </c>
      <c r="I617" s="37">
        <f t="shared" si="141"/>
        <v>4096.6973965938714</v>
      </c>
      <c r="J617" s="37">
        <f t="shared" si="141"/>
        <v>5627.4595208608571</v>
      </c>
      <c r="K617" s="37">
        <f t="shared" si="141"/>
        <v>10226.003084940696</v>
      </c>
      <c r="L617" s="37">
        <f t="shared" si="141"/>
        <v>14332.288305140168</v>
      </c>
      <c r="M617" s="37">
        <f t="shared" si="142"/>
        <v>16884.929513343883</v>
      </c>
      <c r="N617" s="37">
        <f t="shared" si="142"/>
        <v>24317.524688985453</v>
      </c>
      <c r="O617" s="37">
        <f t="shared" si="142"/>
        <v>30065.685340893579</v>
      </c>
      <c r="P617" s="37">
        <f t="shared" si="142"/>
        <v>36237.880539313584</v>
      </c>
      <c r="Q617" s="37">
        <f t="shared" si="142"/>
        <v>42782.202307676358</v>
      </c>
      <c r="R617" s="37">
        <f t="shared" si="142"/>
        <v>49653.167462073819</v>
      </c>
      <c r="S617" s="37">
        <f t="shared" si="142"/>
        <v>56811.258982434083</v>
      </c>
      <c r="T617" s="37">
        <f t="shared" si="142"/>
        <v>64222.292939958083</v>
      </c>
      <c r="U617" s="37">
        <f t="shared" si="142"/>
        <v>71856.749324648801</v>
      </c>
      <c r="V617" s="37">
        <f t="shared" si="142"/>
        <v>79689.134995824017</v>
      </c>
      <c r="W617" s="37">
        <f t="shared" si="142"/>
        <v>87697.408423197994</v>
      </c>
      <c r="X617" s="37">
        <f t="shared" si="142"/>
        <v>95862.475430546328</v>
      </c>
      <c r="Y617" s="37">
        <f t="shared" si="142"/>
        <v>104167.75485017362</v>
      </c>
    </row>
    <row r="618" spans="1:25" x14ac:dyDescent="0.3">
      <c r="A618" s="28">
        <v>802</v>
      </c>
      <c r="B618" s="34">
        <f t="shared" si="140"/>
        <v>8.0200000000000001E-7</v>
      </c>
      <c r="C618" s="37">
        <f t="shared" si="141"/>
        <v>5.8058704982428501E-3</v>
      </c>
      <c r="D618" s="37">
        <f t="shared" si="141"/>
        <v>2.2957937140695717</v>
      </c>
      <c r="E618" s="37">
        <f t="shared" si="141"/>
        <v>45.657980054169023</v>
      </c>
      <c r="F618" s="37">
        <f t="shared" si="141"/>
        <v>467.73063592802947</v>
      </c>
      <c r="G618" s="37">
        <f t="shared" si="141"/>
        <v>910.10714704004158</v>
      </c>
      <c r="H618" s="37">
        <f t="shared" si="141"/>
        <v>1324.0616674877979</v>
      </c>
      <c r="I618" s="37">
        <f t="shared" si="141"/>
        <v>4094.3407980262923</v>
      </c>
      <c r="J618" s="37">
        <f t="shared" si="141"/>
        <v>5622.1251128270551</v>
      </c>
      <c r="K618" s="37">
        <f t="shared" si="141"/>
        <v>10209.329584883577</v>
      </c>
      <c r="L618" s="37">
        <f t="shared" si="141"/>
        <v>14303.591836571411</v>
      </c>
      <c r="M618" s="37">
        <f t="shared" si="142"/>
        <v>16848.151804144007</v>
      </c>
      <c r="N618" s="37">
        <f t="shared" si="142"/>
        <v>24255.345614294889</v>
      </c>
      <c r="O618" s="37">
        <f t="shared" si="142"/>
        <v>29982.459333339608</v>
      </c>
      <c r="P618" s="37">
        <f t="shared" si="142"/>
        <v>36131.064863239037</v>
      </c>
      <c r="Q618" s="37">
        <f t="shared" si="142"/>
        <v>42649.501637385787</v>
      </c>
      <c r="R618" s="37">
        <f t="shared" si="142"/>
        <v>49492.520052778957</v>
      </c>
      <c r="S618" s="37">
        <f t="shared" si="142"/>
        <v>56620.817622071932</v>
      </c>
      <c r="T618" s="37">
        <f t="shared" si="142"/>
        <v>64000.404143108666</v>
      </c>
      <c r="U618" s="37">
        <f t="shared" si="142"/>
        <v>71601.932717454183</v>
      </c>
      <c r="V618" s="37">
        <f t="shared" si="142"/>
        <v>79400.063912880505</v>
      </c>
      <c r="W618" s="37">
        <f t="shared" si="142"/>
        <v>87372.892185037548</v>
      </c>
      <c r="X618" s="37">
        <f t="shared" si="142"/>
        <v>95501.443452063919</v>
      </c>
      <c r="Y618" s="37">
        <f t="shared" si="142"/>
        <v>103769.24255482375</v>
      </c>
    </row>
    <row r="619" spans="1:25" x14ac:dyDescent="0.3">
      <c r="A619" s="28">
        <v>803</v>
      </c>
      <c r="B619" s="34">
        <f t="shared" si="140"/>
        <v>8.0300000000000008E-7</v>
      </c>
      <c r="C619" s="37">
        <f t="shared" si="141"/>
        <v>5.9001636858657218E-3</v>
      </c>
      <c r="D619" s="37">
        <f t="shared" si="141"/>
        <v>2.3157699787756281</v>
      </c>
      <c r="E619" s="37">
        <f t="shared" si="141"/>
        <v>45.884154121062885</v>
      </c>
      <c r="F619" s="37">
        <f t="shared" si="141"/>
        <v>468.6926999929326</v>
      </c>
      <c r="G619" s="37">
        <f t="shared" si="141"/>
        <v>911.23222661177965</v>
      </c>
      <c r="H619" s="37">
        <f t="shared" si="141"/>
        <v>1325.0907228418828</v>
      </c>
      <c r="I619" s="37">
        <f t="shared" si="141"/>
        <v>4091.9611241897296</v>
      </c>
      <c r="J619" s="37">
        <f t="shared" si="141"/>
        <v>5616.7678353956235</v>
      </c>
      <c r="K619" s="37">
        <f t="shared" si="141"/>
        <v>10192.651522101944</v>
      </c>
      <c r="L619" s="37">
        <f t="shared" si="141"/>
        <v>14274.923025434011</v>
      </c>
      <c r="M619" s="37">
        <f t="shared" si="142"/>
        <v>16811.427346606488</v>
      </c>
      <c r="N619" s="37">
        <f t="shared" si="142"/>
        <v>24193.312610639201</v>
      </c>
      <c r="O619" s="37">
        <f t="shared" si="142"/>
        <v>29899.465595184123</v>
      </c>
      <c r="P619" s="37">
        <f t="shared" si="142"/>
        <v>36024.58467131517</v>
      </c>
      <c r="Q619" s="37">
        <f t="shared" si="142"/>
        <v>42517.25558192662</v>
      </c>
      <c r="R619" s="37">
        <f t="shared" si="142"/>
        <v>49332.46109936737</v>
      </c>
      <c r="S619" s="37">
        <f t="shared" si="142"/>
        <v>56431.112049739393</v>
      </c>
      <c r="T619" s="37">
        <f t="shared" si="142"/>
        <v>63779.410778826285</v>
      </c>
      <c r="U619" s="37">
        <f t="shared" si="142"/>
        <v>71348.18239139684</v>
      </c>
      <c r="V619" s="37">
        <f t="shared" si="142"/>
        <v>79112.240139778136</v>
      </c>
      <c r="W619" s="37">
        <f t="shared" si="142"/>
        <v>87049.813530562402</v>
      </c>
      <c r="X619" s="37">
        <f t="shared" si="142"/>
        <v>95142.047728875928</v>
      </c>
      <c r="Y619" s="37">
        <f t="shared" si="142"/>
        <v>103372.57281988996</v>
      </c>
    </row>
    <row r="620" spans="1:25" x14ac:dyDescent="0.3">
      <c r="A620" s="28">
        <v>804</v>
      </c>
      <c r="B620" s="34">
        <f t="shared" si="140"/>
        <v>8.0400000000000005E-7</v>
      </c>
      <c r="C620" s="37">
        <f t="shared" si="141"/>
        <v>5.9957015653530361E-3</v>
      </c>
      <c r="D620" s="37">
        <f t="shared" si="141"/>
        <v>2.3358516334433355</v>
      </c>
      <c r="E620" s="37">
        <f t="shared" si="141"/>
        <v>46.110525402267385</v>
      </c>
      <c r="F620" s="37">
        <f t="shared" si="141"/>
        <v>469.65074720695532</v>
      </c>
      <c r="G620" s="37">
        <f t="shared" si="141"/>
        <v>912.34895641397043</v>
      </c>
      <c r="H620" s="37">
        <f t="shared" si="141"/>
        <v>1326.1079850370409</v>
      </c>
      <c r="I620" s="37">
        <f t="shared" si="141"/>
        <v>4089.5585504093597</v>
      </c>
      <c r="J620" s="37">
        <f t="shared" si="141"/>
        <v>5611.3879258008319</v>
      </c>
      <c r="K620" s="37">
        <f t="shared" si="141"/>
        <v>10175.96923025576</v>
      </c>
      <c r="L620" s="37">
        <f t="shared" si="141"/>
        <v>14246.282190721233</v>
      </c>
      <c r="M620" s="37">
        <f t="shared" si="142"/>
        <v>16774.756409897818</v>
      </c>
      <c r="N620" s="37">
        <f t="shared" si="142"/>
        <v>24131.425655089326</v>
      </c>
      <c r="O620" s="37">
        <f t="shared" si="142"/>
        <v>29816.703753573616</v>
      </c>
      <c r="P620" s="37">
        <f t="shared" si="142"/>
        <v>35918.439117551461</v>
      </c>
      <c r="Q620" s="37">
        <f t="shared" si="142"/>
        <v>42385.462701491444</v>
      </c>
      <c r="R620" s="37">
        <f t="shared" si="142"/>
        <v>49172.988452573605</v>
      </c>
      <c r="S620" s="37">
        <f t="shared" si="142"/>
        <v>56242.139297538655</v>
      </c>
      <c r="T620" s="37">
        <f t="shared" si="142"/>
        <v>63559.308958557187</v>
      </c>
      <c r="U620" s="37">
        <f t="shared" si="142"/>
        <v>71095.493442585124</v>
      </c>
      <c r="V620" s="37">
        <f t="shared" si="142"/>
        <v>78825.657669825654</v>
      </c>
      <c r="W620" s="37">
        <f t="shared" si="142"/>
        <v>86728.165269730438</v>
      </c>
      <c r="X620" s="37">
        <f t="shared" si="142"/>
        <v>94784.279813535366</v>
      </c>
      <c r="Y620" s="37">
        <f t="shared" si="142"/>
        <v>102977.73587250221</v>
      </c>
    </row>
    <row r="621" spans="1:25" x14ac:dyDescent="0.3">
      <c r="A621" s="28">
        <v>805</v>
      </c>
      <c r="B621" s="34">
        <f t="shared" si="140"/>
        <v>8.0500000000000002E-7</v>
      </c>
      <c r="C621" s="37">
        <f t="shared" si="141"/>
        <v>6.0924962245424204E-3</v>
      </c>
      <c r="D621" s="37">
        <f t="shared" si="141"/>
        <v>2.3560386902546826</v>
      </c>
      <c r="E621" s="37">
        <f t="shared" si="141"/>
        <v>46.337089692819283</v>
      </c>
      <c r="F621" s="37">
        <f t="shared" si="141"/>
        <v>470.60477198218672</v>
      </c>
      <c r="G621" s="37">
        <f t="shared" si="141"/>
        <v>913.45734796924251</v>
      </c>
      <c r="H621" s="37">
        <f t="shared" si="141"/>
        <v>1327.1134862145427</v>
      </c>
      <c r="I621" s="37">
        <f t="shared" si="141"/>
        <v>4087.1332513132952</v>
      </c>
      <c r="J621" s="37">
        <f t="shared" si="141"/>
        <v>5605.9856199682645</v>
      </c>
      <c r="K621" s="37">
        <f t="shared" si="141"/>
        <v>10159.283040029528</v>
      </c>
      <c r="L621" s="37">
        <f t="shared" si="141"/>
        <v>14217.669647428453</v>
      </c>
      <c r="M621" s="37">
        <f t="shared" si="142"/>
        <v>16738.13925880512</v>
      </c>
      <c r="N621" s="37">
        <f t="shared" si="142"/>
        <v>24069.684720302361</v>
      </c>
      <c r="O621" s="37">
        <f t="shared" si="142"/>
        <v>29734.173432221396</v>
      </c>
      <c r="P621" s="37">
        <f t="shared" si="142"/>
        <v>35812.627354437878</v>
      </c>
      <c r="Q621" s="37">
        <f t="shared" si="142"/>
        <v>42254.121557640268</v>
      </c>
      <c r="R621" s="37">
        <f t="shared" si="142"/>
        <v>49014.099968364768</v>
      </c>
      <c r="S621" s="37">
        <f t="shared" si="142"/>
        <v>56053.896407628039</v>
      </c>
      <c r="T621" s="37">
        <f t="shared" si="142"/>
        <v>63340.094809549577</v>
      </c>
      <c r="U621" s="37">
        <f t="shared" si="142"/>
        <v>70843.860989552064</v>
      </c>
      <c r="V621" s="37">
        <f t="shared" si="142"/>
        <v>78540.310526205183</v>
      </c>
      <c r="W621" s="37">
        <f t="shared" si="142"/>
        <v>86407.940250595522</v>
      </c>
      <c r="X621" s="37">
        <f t="shared" si="142"/>
        <v>94428.131305635834</v>
      </c>
      <c r="Y621" s="37">
        <f t="shared" si="142"/>
        <v>102584.72199644615</v>
      </c>
    </row>
    <row r="622" spans="1:25" x14ac:dyDescent="0.3">
      <c r="A622" s="28">
        <v>806</v>
      </c>
      <c r="B622" s="34">
        <f t="shared" si="140"/>
        <v>8.060000000000001E-7</v>
      </c>
      <c r="C622" s="37">
        <f t="shared" si="141"/>
        <v>6.1905598143807356E-3</v>
      </c>
      <c r="D622" s="37">
        <f t="shared" si="141"/>
        <v>2.376331157981586</v>
      </c>
      <c r="E622" s="37">
        <f t="shared" si="141"/>
        <v>46.563842792348481</v>
      </c>
      <c r="F622" s="37">
        <f t="shared" si="141"/>
        <v>471.55476889236616</v>
      </c>
      <c r="G622" s="37">
        <f t="shared" si="141"/>
        <v>914.55741299859062</v>
      </c>
      <c r="H622" s="37">
        <f t="shared" si="141"/>
        <v>1328.1072586794862</v>
      </c>
      <c r="I622" s="37">
        <f t="shared" si="141"/>
        <v>4084.6854008313603</v>
      </c>
      <c r="J622" s="37">
        <f t="shared" si="141"/>
        <v>5600.5611525176109</v>
      </c>
      <c r="K622" s="37">
        <f t="shared" si="141"/>
        <v>10142.593279151048</v>
      </c>
      <c r="L622" s="37">
        <f t="shared" si="141"/>
        <v>14189.085706586548</v>
      </c>
      <c r="M622" s="37">
        <f t="shared" si="142"/>
        <v>16701.576153777347</v>
      </c>
      <c r="N622" s="37">
        <f t="shared" si="142"/>
        <v>24008.089774579406</v>
      </c>
      <c r="O622" s="37">
        <f t="shared" si="142"/>
        <v>29651.874251470814</v>
      </c>
      <c r="P622" s="37">
        <f t="shared" si="142"/>
        <v>35707.148533006119</v>
      </c>
      <c r="Q622" s="37">
        <f t="shared" si="142"/>
        <v>42123.230713352103</v>
      </c>
      <c r="R622" s="37">
        <f t="shared" si="142"/>
        <v>48855.793507973758</v>
      </c>
      <c r="S622" s="37">
        <f t="shared" si="142"/>
        <v>55866.380432227539</v>
      </c>
      <c r="T622" s="37">
        <f t="shared" si="142"/>
        <v>63121.764474822841</v>
      </c>
      <c r="U622" s="37">
        <f t="shared" si="142"/>
        <v>70593.28017317917</v>
      </c>
      <c r="V622" s="37">
        <f t="shared" si="142"/>
        <v>78256.192761842773</v>
      </c>
      <c r="W622" s="37">
        <f t="shared" si="142"/>
        <v>86089.131359116654</v>
      </c>
      <c r="X622" s="37">
        <f t="shared" si="142"/>
        <v>94073.593851550861</v>
      </c>
      <c r="Y622" s="37">
        <f t="shared" si="142"/>
        <v>102193.52153182642</v>
      </c>
    </row>
    <row r="623" spans="1:25" x14ac:dyDescent="0.3">
      <c r="A623" s="28">
        <v>807</v>
      </c>
      <c r="B623" s="34">
        <f t="shared" si="140"/>
        <v>8.0700000000000007E-7</v>
      </c>
      <c r="C623" s="37">
        <f t="shared" si="141"/>
        <v>6.2899045487056562E-3</v>
      </c>
      <c r="D623" s="37">
        <f t="shared" si="141"/>
        <v>2.3967290419900107</v>
      </c>
      <c r="E623" s="37">
        <f t="shared" si="141"/>
        <v>46.790780505262269</v>
      </c>
      <c r="F623" s="37">
        <f t="shared" si="141"/>
        <v>472.50073267186434</v>
      </c>
      <c r="G623" s="37">
        <f t="shared" si="141"/>
        <v>915.64916341903802</v>
      </c>
      <c r="H623" s="37">
        <f t="shared" si="141"/>
        <v>1329.0893348976504</v>
      </c>
      <c r="I623" s="37">
        <f t="shared" si="141"/>
        <v>4082.2151721938885</v>
      </c>
      <c r="J623" s="37">
        <f t="shared" si="141"/>
        <v>5595.1147567654752</v>
      </c>
      <c r="K623" s="37">
        <f t="shared" si="141"/>
        <v>10125.900272410179</v>
      </c>
      <c r="L623" s="37">
        <f t="shared" si="141"/>
        <v>14160.530675294913</v>
      </c>
      <c r="M623" s="37">
        <f t="shared" si="142"/>
        <v>16665.067350966347</v>
      </c>
      <c r="N623" s="37">
        <f t="shared" si="142"/>
        <v>23946.640781922852</v>
      </c>
      <c r="O623" s="37">
        <f t="shared" si="142"/>
        <v>29569.80582835757</v>
      </c>
      <c r="P623" s="37">
        <f t="shared" si="142"/>
        <v>35602.001802890183</v>
      </c>
      <c r="Q623" s="37">
        <f t="shared" si="142"/>
        <v>41992.788733075431</v>
      </c>
      <c r="R623" s="37">
        <f t="shared" si="142"/>
        <v>48698.066937931035</v>
      </c>
      <c r="S623" s="37">
        <f t="shared" si="142"/>
        <v>55679.588433623525</v>
      </c>
      <c r="T623" s="37">
        <f t="shared" si="142"/>
        <v>62904.314113135842</v>
      </c>
      <c r="U623" s="37">
        <f t="shared" si="142"/>
        <v>70343.746156620284</v>
      </c>
      <c r="V623" s="37">
        <f t="shared" si="142"/>
        <v>77973.29845927874</v>
      </c>
      <c r="W623" s="37">
        <f t="shared" si="142"/>
        <v>85771.731518966873</v>
      </c>
      <c r="X623" s="37">
        <f t="shared" si="142"/>
        <v>93720.659144174468</v>
      </c>
      <c r="Y623" s="37">
        <f t="shared" si="142"/>
        <v>101804.12487473078</v>
      </c>
    </row>
    <row r="624" spans="1:25" x14ac:dyDescent="0.3">
      <c r="A624" s="28">
        <v>808</v>
      </c>
      <c r="B624" s="34">
        <f t="shared" si="140"/>
        <v>8.0800000000000004E-7</v>
      </c>
      <c r="C624" s="37">
        <f t="shared" si="141"/>
        <v>6.3905427040222744E-3</v>
      </c>
      <c r="D624" s="37">
        <f t="shared" si="141"/>
        <v>2.4172323442443746</v>
      </c>
      <c r="E624" s="37">
        <f t="shared" si="141"/>
        <v>47.017898640928443</v>
      </c>
      <c r="F624" s="37">
        <f t="shared" si="141"/>
        <v>473.44265821466519</v>
      </c>
      <c r="G624" s="37">
        <f t="shared" si="141"/>
        <v>916.73261134132497</v>
      </c>
      <c r="H624" s="37">
        <f t="shared" si="141"/>
        <v>1330.0597474924098</v>
      </c>
      <c r="I624" s="37">
        <f t="shared" si="141"/>
        <v>4079.7227379306178</v>
      </c>
      <c r="J624" s="37">
        <f t="shared" si="141"/>
        <v>5589.6466647282869</v>
      </c>
      <c r="K624" s="37">
        <f t="shared" si="141"/>
        <v>10109.204341677481</v>
      </c>
      <c r="L624" s="37">
        <f t="shared" si="141"/>
        <v>14132.004856754371</v>
      </c>
      <c r="M624" s="37">
        <f t="shared" si="142"/>
        <v>16628.613102267449</v>
      </c>
      <c r="N624" s="37">
        <f t="shared" si="142"/>
        <v>23885.337702093148</v>
      </c>
      <c r="O624" s="37">
        <f t="shared" si="142"/>
        <v>29487.967776671332</v>
      </c>
      <c r="P624" s="37">
        <f t="shared" si="142"/>
        <v>35497.186312385908</v>
      </c>
      <c r="Q624" s="37">
        <f t="shared" si="142"/>
        <v>41862.794182777892</v>
      </c>
      <c r="R624" s="37">
        <f t="shared" si="142"/>
        <v>48540.918130095954</v>
      </c>
      <c r="S624" s="37">
        <f t="shared" si="142"/>
        <v>55493.517484172662</v>
      </c>
      <c r="T624" s="37">
        <f t="shared" si="142"/>
        <v>62687.739898955035</v>
      </c>
      <c r="U624" s="37">
        <f t="shared" si="142"/>
        <v>70095.254125224732</v>
      </c>
      <c r="V624" s="37">
        <f t="shared" si="142"/>
        <v>77691.621730538231</v>
      </c>
      <c r="W624" s="37">
        <f t="shared" si="142"/>
        <v>85455.733691343237</v>
      </c>
      <c r="X624" s="37">
        <f t="shared" si="142"/>
        <v>93369.318922662671</v>
      </c>
      <c r="Y624" s="37">
        <f t="shared" si="142"/>
        <v>101416.52247689673</v>
      </c>
    </row>
    <row r="625" spans="1:25" x14ac:dyDescent="0.3">
      <c r="A625" s="28">
        <v>809</v>
      </c>
      <c r="B625" s="34">
        <f t="shared" si="140"/>
        <v>8.09E-7</v>
      </c>
      <c r="C625" s="37">
        <f t="shared" si="141"/>
        <v>6.4924866192746077E-3</v>
      </c>
      <c r="D625" s="37">
        <f t="shared" si="141"/>
        <v>2.4378410633121255</v>
      </c>
      <c r="E625" s="37">
        <f t="shared" si="141"/>
        <v>47.245193013857026</v>
      </c>
      <c r="F625" s="37">
        <f t="shared" si="141"/>
        <v>474.38054057334784</v>
      </c>
      <c r="G625" s="37">
        <f t="shared" si="141"/>
        <v>917.80776906760252</v>
      </c>
      <c r="H625" s="37">
        <f t="shared" si="141"/>
        <v>1331.0185292416509</v>
      </c>
      <c r="I625" s="37">
        <f t="shared" si="141"/>
        <v>4077.2082698696659</v>
      </c>
      <c r="J625" s="37">
        <f t="shared" si="141"/>
        <v>5584.1571071252311</v>
      </c>
      <c r="K625" s="37">
        <f t="shared" si="141"/>
        <v>10092.50580592288</v>
      </c>
      <c r="L625" s="37">
        <f t="shared" si="141"/>
        <v>14103.508550299886</v>
      </c>
      <c r="M625" s="37">
        <f t="shared" si="142"/>
        <v>16592.213655359967</v>
      </c>
      <c r="N625" s="37">
        <f t="shared" si="142"/>
        <v>23824.180490664996</v>
      </c>
      <c r="O625" s="37">
        <f t="shared" si="142"/>
        <v>29406.359707016829</v>
      </c>
      <c r="P625" s="37">
        <f t="shared" si="142"/>
        <v>35392.701208509912</v>
      </c>
      <c r="Q625" s="37">
        <f t="shared" si="142"/>
        <v>41733.24562999521</v>
      </c>
      <c r="R625" s="37">
        <f t="shared" si="142"/>
        <v>48384.344961687173</v>
      </c>
      <c r="S625" s="37">
        <f t="shared" si="142"/>
        <v>55308.16466630518</v>
      </c>
      <c r="T625" s="37">
        <f t="shared" si="142"/>
        <v>62472.038022421882</v>
      </c>
      <c r="U625" s="37">
        <f t="shared" si="142"/>
        <v>69847.79928646078</v>
      </c>
      <c r="V625" s="37">
        <f t="shared" si="142"/>
        <v>77411.156717002159</v>
      </c>
      <c r="W625" s="37">
        <f t="shared" si="142"/>
        <v>85141.130874777358</v>
      </c>
      <c r="X625" s="37">
        <f t="shared" si="142"/>
        <v>93019.564972176464</v>
      </c>
      <c r="Y625" s="37">
        <f t="shared" si="142"/>
        <v>101030.70484537975</v>
      </c>
    </row>
    <row r="626" spans="1:25" x14ac:dyDescent="0.3">
      <c r="A626" s="28">
        <v>810</v>
      </c>
      <c r="B626" s="34">
        <f t="shared" si="140"/>
        <v>8.1000000000000008E-7</v>
      </c>
      <c r="C626" s="37">
        <f t="shared" ref="C626:L635" si="143">2*$C$3*$C$2^2/$B626^5/(EXP($C$3*$C$2/$B626/$C$4/C$7)-1)/1000000000</f>
        <v>6.595748695611906E-3</v>
      </c>
      <c r="D626" s="37">
        <f t="shared" si="143"/>
        <v>2.4585551943686044</v>
      </c>
      <c r="E626" s="37">
        <f t="shared" si="143"/>
        <v>47.472659443879778</v>
      </c>
      <c r="F626" s="37">
        <f t="shared" si="143"/>
        <v>475.31437495807069</v>
      </c>
      <c r="G626" s="37">
        <f t="shared" si="143"/>
        <v>918.87464908914933</v>
      </c>
      <c r="H626" s="37">
        <f t="shared" si="143"/>
        <v>1331.9657130747266</v>
      </c>
      <c r="I626" s="37">
        <f t="shared" si="143"/>
        <v>4074.6719391365414</v>
      </c>
      <c r="J626" s="37">
        <f t="shared" si="143"/>
        <v>5578.6463133812877</v>
      </c>
      <c r="K626" s="37">
        <f t="shared" si="143"/>
        <v>10075.804981234214</v>
      </c>
      <c r="L626" s="37">
        <f t="shared" si="143"/>
        <v>14075.042051433036</v>
      </c>
      <c r="M626" s="37">
        <f t="shared" ref="M626:Y635" si="144">2*$C$3*$C$2^2/$B626^5/(EXP($C$3*$C$2/$B626/$C$4/M$7)-1)/1000000000</f>
        <v>16555.86925374722</v>
      </c>
      <c r="N626" s="37">
        <f t="shared" si="144"/>
        <v>23763.169099082967</v>
      </c>
      <c r="O626" s="37">
        <f t="shared" si="144"/>
        <v>29324.981226873966</v>
      </c>
      <c r="P626" s="37">
        <f t="shared" si="144"/>
        <v>35288.545637057527</v>
      </c>
      <c r="Q626" s="37">
        <f t="shared" si="144"/>
        <v>41604.141643879091</v>
      </c>
      <c r="R626" s="37">
        <f t="shared" si="144"/>
        <v>48228.345315312232</v>
      </c>
      <c r="S626" s="37">
        <f t="shared" si="144"/>
        <v>55123.52707252749</v>
      </c>
      <c r="T626" s="37">
        <f t="shared" si="144"/>
        <v>62257.204689319908</v>
      </c>
      <c r="U626" s="37">
        <f t="shared" si="144"/>
        <v>69601.376869838452</v>
      </c>
      <c r="V626" s="37">
        <f t="shared" si="144"/>
        <v>77131.897589277942</v>
      </c>
      <c r="W626" s="37">
        <f t="shared" si="144"/>
        <v>84827.916104946649</v>
      </c>
      <c r="X626" s="37">
        <f t="shared" si="144"/>
        <v>92671.389123626024</v>
      </c>
      <c r="Y626" s="37">
        <f t="shared" si="144"/>
        <v>100646.66254222338</v>
      </c>
    </row>
    <row r="627" spans="1:25" x14ac:dyDescent="0.3">
      <c r="A627" s="28">
        <v>811</v>
      </c>
      <c r="B627" s="34">
        <f t="shared" si="140"/>
        <v>8.1100000000000005E-7</v>
      </c>
      <c r="C627" s="37">
        <f t="shared" si="143"/>
        <v>6.7003413961495666E-3</v>
      </c>
      <c r="D627" s="37">
        <f t="shared" si="143"/>
        <v>2.479374729201985</v>
      </c>
      <c r="E627" s="37">
        <f t="shared" si="143"/>
        <v>47.700293756327191</v>
      </c>
      <c r="F627" s="37">
        <f t="shared" si="143"/>
        <v>476.24415673554347</v>
      </c>
      <c r="G627" s="37">
        <f t="shared" si="143"/>
        <v>919.93326408407665</v>
      </c>
      <c r="H627" s="37">
        <f t="shared" si="143"/>
        <v>1332.9013320694241</v>
      </c>
      <c r="I627" s="37">
        <f t="shared" si="143"/>
        <v>4072.1139161531878</v>
      </c>
      <c r="J627" s="37">
        <f t="shared" si="143"/>
        <v>5573.1145116302087</v>
      </c>
      <c r="K627" s="37">
        <f t="shared" si="143"/>
        <v>10059.102180835693</v>
      </c>
      <c r="L627" s="37">
        <f t="shared" si="143"/>
        <v>14046.605651854208</v>
      </c>
      <c r="M627" s="37">
        <f t="shared" si="144"/>
        <v>16519.580136796219</v>
      </c>
      <c r="N627" s="37">
        <f t="shared" si="144"/>
        <v>23702.30347471646</v>
      </c>
      <c r="O627" s="37">
        <f t="shared" si="144"/>
        <v>29243.831940657234</v>
      </c>
      <c r="P627" s="37">
        <f t="shared" si="144"/>
        <v>35184.718742659883</v>
      </c>
      <c r="Q627" s="37">
        <f t="shared" si="144"/>
        <v>41475.480795244104</v>
      </c>
      <c r="R627" s="37">
        <f t="shared" si="144"/>
        <v>48072.917078995932</v>
      </c>
      <c r="S627" s="37">
        <f t="shared" si="144"/>
        <v>54939.601805423677</v>
      </c>
      <c r="T627" s="37">
        <f t="shared" si="144"/>
        <v>62043.236121040813</v>
      </c>
      <c r="U627" s="37">
        <f t="shared" si="144"/>
        <v>69355.982126832256</v>
      </c>
      <c r="V627" s="37">
        <f t="shared" si="144"/>
        <v>76853.838547070569</v>
      </c>
      <c r="W627" s="37">
        <f t="shared" si="144"/>
        <v>84516.082454485833</v>
      </c>
      <c r="X627" s="37">
        <f t="shared" si="144"/>
        <v>92324.783253415459</v>
      </c>
      <c r="Y627" s="37">
        <f t="shared" si="144"/>
        <v>100264.3861841308</v>
      </c>
    </row>
    <row r="628" spans="1:25" x14ac:dyDescent="0.3">
      <c r="A628" s="28">
        <v>812</v>
      </c>
      <c r="B628" s="34">
        <f t="shared" si="140"/>
        <v>8.1200000000000002E-7</v>
      </c>
      <c r="C628" s="37">
        <f t="shared" si="143"/>
        <v>6.8062772457256901E-3</v>
      </c>
      <c r="D628" s="37">
        <f t="shared" si="143"/>
        <v>2.5002996562186093</v>
      </c>
      <c r="E628" s="37">
        <f t="shared" si="143"/>
        <v>47.928091782206224</v>
      </c>
      <c r="F628" s="37">
        <f t="shared" si="143"/>
        <v>477.16988142801716</v>
      </c>
      <c r="G628" s="37">
        <f t="shared" si="143"/>
        <v>920.98362691508009</v>
      </c>
      <c r="H628" s="37">
        <f t="shared" si="143"/>
        <v>1333.8254194489716</v>
      </c>
      <c r="I628" s="37">
        <f t="shared" si="143"/>
        <v>4069.5343706371841</v>
      </c>
      <c r="J628" s="37">
        <f t="shared" si="143"/>
        <v>5567.5619287176687</v>
      </c>
      <c r="K628" s="37">
        <f t="shared" si="143"/>
        <v>10042.397715106346</v>
      </c>
      <c r="L628" s="37">
        <f t="shared" si="143"/>
        <v>14018.199639494718</v>
      </c>
      <c r="M628" s="37">
        <f t="shared" si="144"/>
        <v>16483.346539777282</v>
      </c>
      <c r="N628" s="37">
        <f t="shared" si="144"/>
        <v>23641.583560914303</v>
      </c>
      <c r="O628" s="37">
        <f t="shared" si="144"/>
        <v>29162.911449774692</v>
      </c>
      <c r="P628" s="37">
        <f t="shared" si="144"/>
        <v>35081.219668840349</v>
      </c>
      <c r="Q628" s="37">
        <f t="shared" si="144"/>
        <v>41347.261656614151</v>
      </c>
      <c r="R628" s="37">
        <f t="shared" si="144"/>
        <v>47918.058146208517</v>
      </c>
      <c r="S628" s="37">
        <f t="shared" si="144"/>
        <v>54756.385977656915</v>
      </c>
      <c r="T628" s="37">
        <f t="shared" si="144"/>
        <v>61830.128554550611</v>
      </c>
      <c r="U628" s="37">
        <f t="shared" si="144"/>
        <v>69111.610330803713</v>
      </c>
      <c r="V628" s="37">
        <f t="shared" si="144"/>
        <v>76576.973819053819</v>
      </c>
      <c r="W628" s="37">
        <f t="shared" si="144"/>
        <v>84205.623032799325</v>
      </c>
      <c r="X628" s="37">
        <f t="shared" si="144"/>
        <v>91979.739283189541</v>
      </c>
      <c r="Y628" s="37">
        <f t="shared" si="144"/>
        <v>99883.866442138838</v>
      </c>
    </row>
    <row r="629" spans="1:25" x14ac:dyDescent="0.3">
      <c r="A629" s="28">
        <v>813</v>
      </c>
      <c r="B629" s="34">
        <f t="shared" si="140"/>
        <v>8.1300000000000009E-7</v>
      </c>
      <c r="C629" s="37">
        <f t="shared" si="143"/>
        <v>6.9135688306516136E-3</v>
      </c>
      <c r="D629" s="37">
        <f t="shared" si="143"/>
        <v>2.5213299604483579</v>
      </c>
      <c r="E629" s="37">
        <f t="shared" si="143"/>
        <v>48.156049358372911</v>
      </c>
      <c r="F629" s="37">
        <f t="shared" si="143"/>
        <v>478.09154471225446</v>
      </c>
      <c r="G629" s="37">
        <f t="shared" si="143"/>
        <v>922.02575062716994</v>
      </c>
      <c r="H629" s="37">
        <f t="shared" si="143"/>
        <v>1334.7380085790505</v>
      </c>
      <c r="I629" s="37">
        <f t="shared" si="143"/>
        <v>4066.9334716008725</v>
      </c>
      <c r="J629" s="37">
        <f t="shared" si="143"/>
        <v>5561.9887902043574</v>
      </c>
      <c r="K629" s="37">
        <f t="shared" si="143"/>
        <v>10025.691891598335</v>
      </c>
      <c r="L629" s="37">
        <f t="shared" si="143"/>
        <v>13989.824298548559</v>
      </c>
      <c r="M629" s="37">
        <f t="shared" si="144"/>
        <v>16447.168693902957</v>
      </c>
      <c r="N629" s="37">
        <f t="shared" si="144"/>
        <v>23581.009297058521</v>
      </c>
      <c r="O629" s="37">
        <f t="shared" si="144"/>
        <v>29082.21935268573</v>
      </c>
      <c r="P629" s="37">
        <f t="shared" si="144"/>
        <v>34978.047558069869</v>
      </c>
      <c r="Q629" s="37">
        <f t="shared" si="144"/>
        <v>41219.48280226747</v>
      </c>
      <c r="R629" s="37">
        <f t="shared" si="144"/>
        <v>47763.7664158923</v>
      </c>
      <c r="S629" s="37">
        <f t="shared" si="144"/>
        <v>54573.876711969286</v>
      </c>
      <c r="T629" s="37">
        <f t="shared" si="144"/>
        <v>61617.87824235468</v>
      </c>
      <c r="U629" s="37">
        <f t="shared" si="144"/>
        <v>68868.256776923357</v>
      </c>
      <c r="V629" s="37">
        <f t="shared" si="144"/>
        <v>76301.297662741359</v>
      </c>
      <c r="W629" s="37">
        <f t="shared" si="144"/>
        <v>83896.530985874051</v>
      </c>
      <c r="X629" s="37">
        <f t="shared" si="144"/>
        <v>91636.2491795807</v>
      </c>
      <c r="Y629" s="37">
        <f t="shared" si="144"/>
        <v>99505.094041292657</v>
      </c>
    </row>
    <row r="630" spans="1:25" x14ac:dyDescent="0.3">
      <c r="A630" s="28">
        <v>814</v>
      </c>
      <c r="B630" s="34">
        <f t="shared" si="140"/>
        <v>8.1400000000000006E-7</v>
      </c>
      <c r="C630" s="37">
        <f t="shared" si="143"/>
        <v>7.0222287984583577E-3</v>
      </c>
      <c r="D630" s="37">
        <f t="shared" si="143"/>
        <v>2.54246562355039</v>
      </c>
      <c r="E630" s="37">
        <f t="shared" si="143"/>
        <v>48.384162327706996</v>
      </c>
      <c r="F630" s="37">
        <f t="shared" si="143"/>
        <v>479.00914241852092</v>
      </c>
      <c r="G630" s="37">
        <f t="shared" si="143"/>
        <v>923.05964844544644</v>
      </c>
      <c r="H630" s="37">
        <f t="shared" si="143"/>
        <v>1335.639132964867</v>
      </c>
      <c r="I630" s="37">
        <f t="shared" si="143"/>
        <v>4064.3113873506986</v>
      </c>
      <c r="J630" s="37">
        <f t="shared" si="143"/>
        <v>5556.3953203692299</v>
      </c>
      <c r="K630" s="37">
        <f t="shared" si="143"/>
        <v>10008.985015055359</v>
      </c>
      <c r="L630" s="37">
        <f t="shared" si="143"/>
        <v>13961.479909504182</v>
      </c>
      <c r="M630" s="37">
        <f t="shared" si="144"/>
        <v>16411.046826367176</v>
      </c>
      <c r="N630" s="37">
        <f t="shared" si="144"/>
        <v>23520.580618617925</v>
      </c>
      <c r="O630" s="37">
        <f t="shared" si="144"/>
        <v>29001.755244958855</v>
      </c>
      <c r="P630" s="37">
        <f t="shared" si="144"/>
        <v>34875.201551822014</v>
      </c>
      <c r="Q630" s="37">
        <f t="shared" si="144"/>
        <v>41092.142808281627</v>
      </c>
      <c r="R630" s="37">
        <f t="shared" si="144"/>
        <v>47610.039792488409</v>
      </c>
      <c r="S630" s="37">
        <f t="shared" si="144"/>
        <v>54392.07114118227</v>
      </c>
      <c r="T630" s="37">
        <f t="shared" si="144"/>
        <v>61406.481452463195</v>
      </c>
      <c r="U630" s="37">
        <f t="shared" si="144"/>
        <v>68625.916782093467</v>
      </c>
      <c r="V630" s="37">
        <f t="shared" si="144"/>
        <v>76026.804364358904</v>
      </c>
      <c r="W630" s="37">
        <f t="shared" si="144"/>
        <v>83588.79949609359</v>
      </c>
      <c r="X630" s="37">
        <f t="shared" si="144"/>
        <v>91294.304953958548</v>
      </c>
      <c r="Y630" s="37">
        <f t="shared" si="144"/>
        <v>99128.059760323813</v>
      </c>
    </row>
    <row r="631" spans="1:25" x14ac:dyDescent="0.3">
      <c r="A631" s="28">
        <v>815</v>
      </c>
      <c r="B631" s="34">
        <f t="shared" si="140"/>
        <v>8.1500000000000003E-7</v>
      </c>
      <c r="C631" s="37">
        <f t="shared" si="143"/>
        <v>7.1322698576371914E-3</v>
      </c>
      <c r="D631" s="37">
        <f t="shared" si="143"/>
        <v>2.5637066238189568</v>
      </c>
      <c r="E631" s="37">
        <f t="shared" si="143"/>
        <v>48.612426539281408</v>
      </c>
      <c r="F631" s="37">
        <f t="shared" si="143"/>
        <v>479.92267052955617</v>
      </c>
      <c r="G631" s="37">
        <f t="shared" si="143"/>
        <v>924.08533377286051</v>
      </c>
      <c r="H631" s="37">
        <f t="shared" si="143"/>
        <v>1336.5288262482038</v>
      </c>
      <c r="I631" s="37">
        <f t="shared" si="143"/>
        <v>4061.6682854864598</v>
      </c>
      <c r="J631" s="37">
        <f t="shared" si="143"/>
        <v>5550.7817422126609</v>
      </c>
      <c r="K631" s="37">
        <f t="shared" si="143"/>
        <v>9992.2773874307259</v>
      </c>
      <c r="L631" s="37">
        <f t="shared" si="143"/>
        <v>13933.166749175749</v>
      </c>
      <c r="M631" s="37">
        <f t="shared" si="144"/>
        <v>16374.981160383526</v>
      </c>
      <c r="N631" s="37">
        <f t="shared" si="144"/>
        <v>23460.297457200741</v>
      </c>
      <c r="O631" s="37">
        <f t="shared" si="144"/>
        <v>28921.518719328036</v>
      </c>
      <c r="P631" s="37">
        <f t="shared" si="144"/>
        <v>34772.680790626633</v>
      </c>
      <c r="Q631" s="37">
        <f t="shared" si="144"/>
        <v>40965.240252576783</v>
      </c>
      <c r="R631" s="37">
        <f t="shared" si="144"/>
        <v>47456.876185961832</v>
      </c>
      <c r="S631" s="37">
        <f t="shared" si="144"/>
        <v>54210.966408194974</v>
      </c>
      <c r="T631" s="37">
        <f t="shared" si="144"/>
        <v>61195.934468355037</v>
      </c>
      <c r="U631" s="37">
        <f t="shared" si="144"/>
        <v>68384.58568486922</v>
      </c>
      <c r="V631" s="37">
        <f t="shared" si="144"/>
        <v>75753.488238715159</v>
      </c>
      <c r="W631" s="37">
        <f t="shared" si="144"/>
        <v>83282.421782051708</v>
      </c>
      <c r="X631" s="37">
        <f t="shared" si="144"/>
        <v>90953.898662178704</v>
      </c>
      <c r="Y631" s="37">
        <f t="shared" si="144"/>
        <v>98752.754431328343</v>
      </c>
    </row>
    <row r="632" spans="1:25" x14ac:dyDescent="0.3">
      <c r="A632" s="28">
        <v>816</v>
      </c>
      <c r="B632" s="34">
        <f t="shared" si="140"/>
        <v>8.16E-7</v>
      </c>
      <c r="C632" s="37">
        <f t="shared" si="143"/>
        <v>7.2437047773756501E-3</v>
      </c>
      <c r="D632" s="37">
        <f t="shared" si="143"/>
        <v>2.585052936189479</v>
      </c>
      <c r="E632" s="37">
        <f t="shared" si="143"/>
        <v>48.840837848532075</v>
      </c>
      <c r="F632" s="37">
        <f t="shared" si="143"/>
        <v>480.83212517955553</v>
      </c>
      <c r="G632" s="37">
        <f t="shared" si="143"/>
        <v>925.1028201879983</v>
      </c>
      <c r="H632" s="37">
        <f t="shared" si="143"/>
        <v>1337.407122204525</v>
      </c>
      <c r="I632" s="37">
        <f t="shared" si="143"/>
        <v>4059.0043329007017</v>
      </c>
      <c r="J632" s="37">
        <f t="shared" si="143"/>
        <v>5545.1482774597634</v>
      </c>
      <c r="K632" s="37">
        <f t="shared" si="143"/>
        <v>9975.5693079056</v>
      </c>
      <c r="L632" s="37">
        <f t="shared" si="143"/>
        <v>13904.885090734411</v>
      </c>
      <c r="M632" s="37">
        <f t="shared" si="144"/>
        <v>16338.971915223643</v>
      </c>
      <c r="N632" s="37">
        <f t="shared" si="144"/>
        <v>23400.159740606952</v>
      </c>
      <c r="O632" s="37">
        <f t="shared" si="144"/>
        <v>28841.509365748814</v>
      </c>
      <c r="P632" s="37">
        <f t="shared" si="144"/>
        <v>34670.48441412305</v>
      </c>
      <c r="Q632" s="37">
        <f t="shared" si="144"/>
        <v>40838.773714958668</v>
      </c>
      <c r="R632" s="37">
        <f t="shared" si="144"/>
        <v>47304.273511826097</v>
      </c>
      <c r="S632" s="37">
        <f t="shared" si="144"/>
        <v>54030.559665982808</v>
      </c>
      <c r="T632" s="37">
        <f t="shared" si="144"/>
        <v>60986.233588941883</v>
      </c>
      <c r="U632" s="37">
        <f t="shared" si="144"/>
        <v>68144.258845380726</v>
      </c>
      <c r="V632" s="37">
        <f t="shared" si="144"/>
        <v>75481.343629074079</v>
      </c>
      <c r="W632" s="37">
        <f t="shared" si="144"/>
        <v>82977.391098367385</v>
      </c>
      <c r="X632" s="37">
        <f t="shared" si="144"/>
        <v>90615.022404334173</v>
      </c>
      <c r="Y632" s="37">
        <f t="shared" si="144"/>
        <v>98379.168939447656</v>
      </c>
    </row>
    <row r="633" spans="1:25" x14ac:dyDescent="0.3">
      <c r="A633" s="28">
        <v>817</v>
      </c>
      <c r="B633" s="34">
        <f t="shared" si="140"/>
        <v>8.1700000000000008E-7</v>
      </c>
      <c r="C633" s="37">
        <f t="shared" si="143"/>
        <v>7.3565463872885479E-3</v>
      </c>
      <c r="D633" s="37">
        <f t="shared" si="143"/>
        <v>2.6065045322448652</v>
      </c>
      <c r="E633" s="37">
        <f t="shared" si="143"/>
        <v>49.069392117425764</v>
      </c>
      <c r="F633" s="37">
        <f t="shared" si="143"/>
        <v>481.73750265315647</v>
      </c>
      <c r="G633" s="37">
        <f t="shared" si="143"/>
        <v>926.11212144288731</v>
      </c>
      <c r="H633" s="37">
        <f t="shared" si="143"/>
        <v>1338.2740547401111</v>
      </c>
      <c r="I633" s="37">
        <f t="shared" si="143"/>
        <v>4056.3196957781624</v>
      </c>
      <c r="J633" s="37">
        <f t="shared" si="143"/>
        <v>5539.4951465637223</v>
      </c>
      <c r="K633" s="37">
        <f t="shared" si="143"/>
        <v>9958.861072907077</v>
      </c>
      <c r="L633" s="37">
        <f t="shared" si="143"/>
        <v>13876.63520373935</v>
      </c>
      <c r="M633" s="37">
        <f t="shared" si="144"/>
        <v>16303.019306255148</v>
      </c>
      <c r="N633" s="37">
        <f t="shared" si="144"/>
        <v>23340.167392880125</v>
      </c>
      <c r="O633" s="37">
        <f t="shared" si="144"/>
        <v>28761.72677145369</v>
      </c>
      <c r="P633" s="37">
        <f t="shared" si="144"/>
        <v>34568.611561112652</v>
      </c>
      <c r="Q633" s="37">
        <f t="shared" si="144"/>
        <v>40712.741777160823</v>
      </c>
      <c r="R633" s="37">
        <f t="shared" si="144"/>
        <v>47152.229691167398</v>
      </c>
      <c r="S633" s="37">
        <f t="shared" si="144"/>
        <v>53850.848077595241</v>
      </c>
      <c r="T633" s="37">
        <f t="shared" si="144"/>
        <v>60777.375128531945</v>
      </c>
      <c r="U633" s="37">
        <f t="shared" si="144"/>
        <v>67904.93164525475</v>
      </c>
      <c r="V633" s="37">
        <f t="shared" si="144"/>
        <v>75210.364907026989</v>
      </c>
      <c r="W633" s="37">
        <f t="shared" si="144"/>
        <v>82673.700735500548</v>
      </c>
      <c r="X633" s="37">
        <f t="shared" si="144"/>
        <v>90277.668324507744</v>
      </c>
      <c r="Y633" s="37">
        <f t="shared" si="144"/>
        <v>98007.294222551238</v>
      </c>
    </row>
    <row r="634" spans="1:25" x14ac:dyDescent="0.3">
      <c r="A634" s="28">
        <v>818</v>
      </c>
      <c r="B634" s="34">
        <f t="shared" si="140"/>
        <v>8.1800000000000005E-7</v>
      </c>
      <c r="C634" s="37">
        <f t="shared" si="143"/>
        <v>7.4708075771438226E-3</v>
      </c>
      <c r="D634" s="37">
        <f t="shared" si="143"/>
        <v>2.6280613802219541</v>
      </c>
      <c r="E634" s="37">
        <f t="shared" si="143"/>
        <v>49.298085214625758</v>
      </c>
      <c r="F634" s="37">
        <f t="shared" si="143"/>
        <v>482.63879938441272</v>
      </c>
      <c r="G634" s="37">
        <f t="shared" si="143"/>
        <v>927.11325146079946</v>
      </c>
      <c r="H634" s="37">
        <f t="shared" si="143"/>
        <v>1339.1296578891947</v>
      </c>
      <c r="I634" s="37">
        <f t="shared" si="143"/>
        <v>4053.6145395952535</v>
      </c>
      <c r="J634" s="37">
        <f t="shared" si="143"/>
        <v>5533.8225687091071</v>
      </c>
      <c r="K634" s="37">
        <f t="shared" si="143"/>
        <v>9942.1529761261827</v>
      </c>
      <c r="L634" s="37">
        <f t="shared" si="143"/>
        <v>13848.417354168538</v>
      </c>
      <c r="M634" s="37">
        <f t="shared" si="144"/>
        <v>16267.123544979302</v>
      </c>
      <c r="N634" s="37">
        <f t="shared" si="144"/>
        <v>23280.320334358599</v>
      </c>
      <c r="O634" s="37">
        <f t="shared" si="144"/>
        <v>28682.170521006774</v>
      </c>
      <c r="P634" s="37">
        <f t="shared" si="144"/>
        <v>34467.061369610346</v>
      </c>
      <c r="Q634" s="37">
        <f t="shared" si="144"/>
        <v>40587.143022885786</v>
      </c>
      <c r="R634" s="37">
        <f t="shared" si="144"/>
        <v>47000.742650667686</v>
      </c>
      <c r="S634" s="37">
        <f t="shared" si="144"/>
        <v>53671.828816152818</v>
      </c>
      <c r="T634" s="37">
        <f t="shared" si="144"/>
        <v>60569.355416792896</v>
      </c>
      <c r="U634" s="37">
        <f t="shared" si="144"/>
        <v>67666.599487535845</v>
      </c>
      <c r="V634" s="37">
        <f t="shared" si="144"/>
        <v>74940.546472364891</v>
      </c>
      <c r="W634" s="37">
        <f t="shared" si="144"/>
        <v>82371.344019568147</v>
      </c>
      <c r="X634" s="37">
        <f t="shared" si="144"/>
        <v>89941.828610524957</v>
      </c>
      <c r="Y634" s="37">
        <f t="shared" si="144"/>
        <v>97637.121270920543</v>
      </c>
    </row>
    <row r="635" spans="1:25" x14ac:dyDescent="0.3">
      <c r="A635" s="28">
        <v>819</v>
      </c>
      <c r="B635" s="34">
        <f t="shared" si="140"/>
        <v>8.1900000000000001E-7</v>
      </c>
      <c r="C635" s="37">
        <f t="shared" si="143"/>
        <v>7.5865012965835536E-3</v>
      </c>
      <c r="D635" s="37">
        <f t="shared" si="143"/>
        <v>2.6497234450182376</v>
      </c>
      <c r="E635" s="37">
        <f t="shared" si="143"/>
        <v>49.526913015656007</v>
      </c>
      <c r="F635" s="37">
        <f t="shared" si="143"/>
        <v>483.53601195578113</v>
      </c>
      <c r="G635" s="37">
        <f t="shared" si="143"/>
        <v>928.1062243340815</v>
      </c>
      <c r="H635" s="37">
        <f t="shared" si="143"/>
        <v>1339.9739658111419</v>
      </c>
      <c r="I635" s="37">
        <f t="shared" si="143"/>
        <v>4050.8890291195903</v>
      </c>
      <c r="J635" s="37">
        <f t="shared" si="143"/>
        <v>5528.1307618153387</v>
      </c>
      <c r="K635" s="37">
        <f t="shared" si="143"/>
        <v>9925.4453085358637</v>
      </c>
      <c r="L635" s="37">
        <f t="shared" si="143"/>
        <v>13820.23180444935</v>
      </c>
      <c r="M635" s="37">
        <f t="shared" si="144"/>
        <v>16231.284839068396</v>
      </c>
      <c r="N635" s="37">
        <f t="shared" si="144"/>
        <v>23220.618481726175</v>
      </c>
      <c r="O635" s="37">
        <f t="shared" si="144"/>
        <v>28602.840196357807</v>
      </c>
      <c r="P635" s="37">
        <f t="shared" si="144"/>
        <v>34365.832976895552</v>
      </c>
      <c r="Q635" s="37">
        <f t="shared" si="144"/>
        <v>40461.97603784559</v>
      </c>
      <c r="R635" s="37">
        <f t="shared" si="144"/>
        <v>46849.810322626923</v>
      </c>
      <c r="S635" s="37">
        <f t="shared" si="144"/>
        <v>53493.499064843665</v>
      </c>
      <c r="T635" s="37">
        <f t="shared" si="144"/>
        <v>60362.17079871452</v>
      </c>
      <c r="U635" s="37">
        <f t="shared" si="144"/>
        <v>67429.257796607781</v>
      </c>
      <c r="V635" s="37">
        <f t="shared" si="144"/>
        <v>74671.882752950856</v>
      </c>
      <c r="W635" s="37">
        <f t="shared" si="144"/>
        <v>82070.314312160728</v>
      </c>
      <c r="X635" s="37">
        <f t="shared" si="144"/>
        <v>89607.495493708702</v>
      </c>
      <c r="Y635" s="37">
        <f t="shared" si="144"/>
        <v>97268.641126935167</v>
      </c>
    </row>
    <row r="636" spans="1:25" x14ac:dyDescent="0.3">
      <c r="A636" s="28">
        <v>820</v>
      </c>
      <c r="B636" s="34">
        <f t="shared" si="140"/>
        <v>8.2000000000000009E-7</v>
      </c>
      <c r="C636" s="37">
        <f t="shared" ref="C636:L645" si="145">2*$C$3*$C$2^2/$B636^5/(EXP($C$3*$C$2/$B636/$C$4/C$7)-1)/1000000000</f>
        <v>7.7036405548399581E-3</v>
      </c>
      <c r="D636" s="37">
        <f t="shared" si="145"/>
        <v>2.6714906881986726</v>
      </c>
      <c r="E636" s="37">
        <f t="shared" si="145"/>
        <v>49.755871403063537</v>
      </c>
      <c r="F636" s="37">
        <f t="shared" si="145"/>
        <v>484.42913709709796</v>
      </c>
      <c r="G636" s="37">
        <f t="shared" si="145"/>
        <v>929.09105432197953</v>
      </c>
      <c r="H636" s="37">
        <f t="shared" si="145"/>
        <v>1340.8070127876435</v>
      </c>
      <c r="I636" s="37">
        <f t="shared" si="145"/>
        <v>4048.1433284096006</v>
      </c>
      <c r="J636" s="37">
        <f t="shared" si="145"/>
        <v>5522.4199425400557</v>
      </c>
      <c r="K636" s="37">
        <f t="shared" si="145"/>
        <v>9908.7383584087911</v>
      </c>
      <c r="L636" s="37">
        <f t="shared" si="145"/>
        <v>13792.078813488903</v>
      </c>
      <c r="M636" s="37">
        <f t="shared" ref="M636:Y645" si="146">2*$C$3*$C$2^2/$B636^5/(EXP($C$3*$C$2/$B636/$C$4/M$7)-1)/1000000000</f>
        <v>16195.503392402743</v>
      </c>
      <c r="N636" s="37">
        <f t="shared" si="146"/>
        <v>23161.061748062246</v>
      </c>
      <c r="O636" s="37">
        <f t="shared" si="146"/>
        <v>28523.735376895394</v>
      </c>
      <c r="P636" s="37">
        <f t="shared" si="146"/>
        <v>34264.925519562283</v>
      </c>
      <c r="Q636" s="37">
        <f t="shared" si="146"/>
        <v>40337.239409801492</v>
      </c>
      <c r="R636" s="37">
        <f t="shared" si="146"/>
        <v>46699.430644984954</v>
      </c>
      <c r="S636" s="37">
        <f t="shared" si="146"/>
        <v>53315.85601691906</v>
      </c>
      <c r="T636" s="37">
        <f t="shared" si="146"/>
        <v>60155.817634570965</v>
      </c>
      <c r="U636" s="37">
        <f t="shared" si="146"/>
        <v>67192.90201811443</v>
      </c>
      <c r="V636" s="37">
        <f t="shared" si="146"/>
        <v>74404.368204592713</v>
      </c>
      <c r="W636" s="37">
        <f t="shared" si="146"/>
        <v>81770.605010159998</v>
      </c>
      <c r="X636" s="37">
        <f t="shared" si="146"/>
        <v>89274.661248634657</v>
      </c>
      <c r="Y636" s="37">
        <f t="shared" si="146"/>
        <v>96901.844884760008</v>
      </c>
    </row>
    <row r="637" spans="1:25" x14ac:dyDescent="0.3">
      <c r="A637" s="28">
        <v>821</v>
      </c>
      <c r="B637" s="34">
        <f t="shared" si="140"/>
        <v>8.2100000000000006E-7</v>
      </c>
      <c r="C637" s="37">
        <f t="shared" si="145"/>
        <v>7.8222384204466016E-3</v>
      </c>
      <c r="D637" s="37">
        <f t="shared" si="145"/>
        <v>2.6933630680028426</v>
      </c>
      <c r="E637" s="37">
        <f t="shared" si="145"/>
        <v>49.984956266579438</v>
      </c>
      <c r="F637" s="37">
        <f t="shared" si="145"/>
        <v>485.31817168456695</v>
      </c>
      <c r="G637" s="37">
        <f t="shared" si="145"/>
        <v>930.06775584850243</v>
      </c>
      <c r="H637" s="37">
        <f t="shared" si="145"/>
        <v>1341.6288332199406</v>
      </c>
      <c r="I637" s="37">
        <f t="shared" si="145"/>
        <v>4045.3776008141708</v>
      </c>
      <c r="J637" s="37">
        <f t="shared" si="145"/>
        <v>5516.6903262826654</v>
      </c>
      <c r="K637" s="37">
        <f t="shared" si="145"/>
        <v>9892.0324113352453</v>
      </c>
      <c r="L637" s="37">
        <f t="shared" si="145"/>
        <v>13763.95863670433</v>
      </c>
      <c r="M637" s="37">
        <f t="shared" si="146"/>
        <v>16159.779405107583</v>
      </c>
      <c r="N637" s="37">
        <f t="shared" si="146"/>
        <v>23101.650042891557</v>
      </c>
      <c r="O637" s="37">
        <f t="shared" si="146"/>
        <v>28444.855639499881</v>
      </c>
      <c r="P637" s="37">
        <f t="shared" si="146"/>
        <v>34164.338133568599</v>
      </c>
      <c r="Q637" s="37">
        <f t="shared" si="146"/>
        <v>40212.931728603064</v>
      </c>
      <c r="R637" s="37">
        <f t="shared" si="146"/>
        <v>46549.601561342381</v>
      </c>
      <c r="S637" s="37">
        <f t="shared" si="146"/>
        <v>53138.896875689075</v>
      </c>
      <c r="T637" s="37">
        <f t="shared" si="146"/>
        <v>59950.292299882676</v>
      </c>
      <c r="U637" s="37">
        <f t="shared" si="146"/>
        <v>66957.527618881068</v>
      </c>
      <c r="V637" s="37">
        <f t="shared" si="146"/>
        <v>74137.997310916209</v>
      </c>
      <c r="W637" s="37">
        <f t="shared" si="146"/>
        <v>81472.20954555698</v>
      </c>
      <c r="X637" s="37">
        <f t="shared" si="146"/>
        <v>88943.318192888415</v>
      </c>
      <c r="Y637" s="37">
        <f t="shared" si="146"/>
        <v>96536.723690035375</v>
      </c>
    </row>
    <row r="638" spans="1:25" x14ac:dyDescent="0.3">
      <c r="A638" s="28">
        <v>822</v>
      </c>
      <c r="B638" s="34">
        <f t="shared" si="140"/>
        <v>8.2200000000000003E-7</v>
      </c>
      <c r="C638" s="37">
        <f t="shared" si="145"/>
        <v>7.9423080209445867E-3</v>
      </c>
      <c r="D638" s="37">
        <f t="shared" si="145"/>
        <v>2.7153405393521828</v>
      </c>
      <c r="E638" s="37">
        <f t="shared" si="145"/>
        <v>50.214163503277803</v>
      </c>
      <c r="F638" s="37">
        <f t="shared" si="145"/>
        <v>486.20311273974119</v>
      </c>
      <c r="G638" s="37">
        <f t="shared" si="145"/>
        <v>931.03634350027733</v>
      </c>
      <c r="H638" s="37">
        <f t="shared" si="145"/>
        <v>1342.4394616260743</v>
      </c>
      <c r="I638" s="37">
        <f t="shared" si="145"/>
        <v>4042.5920089723495</v>
      </c>
      <c r="J638" s="37">
        <f t="shared" si="145"/>
        <v>5510.9421271878255</v>
      </c>
      <c r="K638" s="37">
        <f t="shared" si="145"/>
        <v>9875.3277502408382</v>
      </c>
      <c r="L638" s="37">
        <f t="shared" si="145"/>
        <v>13735.871526052697</v>
      </c>
      <c r="M638" s="37">
        <f t="shared" si="146"/>
        <v>16124.113073589509</v>
      </c>
      <c r="N638" s="37">
        <f t="shared" si="146"/>
        <v>23042.383272233321</v>
      </c>
      <c r="O638" s="37">
        <f t="shared" si="146"/>
        <v>28366.200558595337</v>
      </c>
      <c r="P638" s="37">
        <f t="shared" si="146"/>
        <v>34064.069954285362</v>
      </c>
      <c r="Q638" s="37">
        <f t="shared" si="146"/>
        <v>40089.051586226313</v>
      </c>
      <c r="R638" s="37">
        <f t="shared" si="146"/>
        <v>46400.321020980962</v>
      </c>
      <c r="S638" s="37">
        <f t="shared" si="146"/>
        <v>52962.618854517008</v>
      </c>
      <c r="T638" s="37">
        <f t="shared" si="146"/>
        <v>59745.591185377787</v>
      </c>
      <c r="U638" s="37">
        <f t="shared" si="146"/>
        <v>66723.130086835052</v>
      </c>
      <c r="V638" s="37">
        <f t="shared" si="146"/>
        <v>73872.764583238124</v>
      </c>
      <c r="W638" s="37">
        <f t="shared" si="146"/>
        <v>81175.121385270817</v>
      </c>
      <c r="X638" s="37">
        <f t="shared" si="146"/>
        <v>88613.458686823229</v>
      </c>
      <c r="Y638" s="37">
        <f t="shared" si="146"/>
        <v>96173.268739567662</v>
      </c>
    </row>
    <row r="639" spans="1:25" x14ac:dyDescent="0.3">
      <c r="A639" s="28">
        <v>823</v>
      </c>
      <c r="B639" s="34">
        <f t="shared" si="140"/>
        <v>8.230000000000001E-7</v>
      </c>
      <c r="C639" s="37">
        <f t="shared" si="145"/>
        <v>8.0638625425838786E-3</v>
      </c>
      <c r="D639" s="37">
        <f t="shared" si="145"/>
        <v>2.7374230538574178</v>
      </c>
      <c r="E639" s="37">
        <f t="shared" si="145"/>
        <v>50.443489017732894</v>
      </c>
      <c r="F639" s="37">
        <f t="shared" si="145"/>
        <v>487.08395742850246</v>
      </c>
      <c r="G639" s="37">
        <f t="shared" si="145"/>
        <v>931.99683202441884</v>
      </c>
      <c r="H639" s="37">
        <f t="shared" si="145"/>
        <v>1343.2389326381424</v>
      </c>
      <c r="I639" s="37">
        <f t="shared" si="145"/>
        <v>4039.7867148130904</v>
      </c>
      <c r="J639" s="37">
        <f t="shared" si="145"/>
        <v>5505.1755581490124</v>
      </c>
      <c r="K639" s="37">
        <f t="shared" si="145"/>
        <v>9858.6246554041209</v>
      </c>
      <c r="L639" s="37">
        <f t="shared" si="145"/>
        <v>13707.817730060771</v>
      </c>
      <c r="M639" s="37">
        <f t="shared" si="146"/>
        <v>16088.504590572664</v>
      </c>
      <c r="N639" s="37">
        <f t="shared" si="146"/>
        <v>22983.26133864978</v>
      </c>
      <c r="O639" s="37">
        <f t="shared" si="146"/>
        <v>28287.769706200932</v>
      </c>
      <c r="P639" s="37">
        <f t="shared" si="146"/>
        <v>33964.120116544051</v>
      </c>
      <c r="Q639" s="37">
        <f t="shared" si="146"/>
        <v>39965.597576811182</v>
      </c>
      <c r="R639" s="37">
        <f t="shared" si="146"/>
        <v>46251.586978882937</v>
      </c>
      <c r="S639" s="37">
        <f t="shared" si="146"/>
        <v>52787.019176813352</v>
      </c>
      <c r="T639" s="37">
        <f t="shared" si="146"/>
        <v>59541.710696953087</v>
      </c>
      <c r="U639" s="37">
        <f t="shared" si="146"/>
        <v>66489.704930926498</v>
      </c>
      <c r="V639" s="37">
        <f t="shared" si="146"/>
        <v>73608.664560439516</v>
      </c>
      <c r="W639" s="37">
        <f t="shared" si="146"/>
        <v>80879.334030967846</v>
      </c>
      <c r="X639" s="37">
        <f t="shared" si="146"/>
        <v>88285.075133318896</v>
      </c>
      <c r="Y639" s="37">
        <f t="shared" si="146"/>
        <v>95811.471281022081</v>
      </c>
    </row>
    <row r="640" spans="1:25" x14ac:dyDescent="0.3">
      <c r="A640" s="28">
        <v>824</v>
      </c>
      <c r="B640" s="34">
        <f t="shared" si="140"/>
        <v>8.2400000000000007E-7</v>
      </c>
      <c r="C640" s="37">
        <f t="shared" si="145"/>
        <v>8.1869152300199782E-3</v>
      </c>
      <c r="D640" s="37">
        <f t="shared" si="145"/>
        <v>2.7596105598262937</v>
      </c>
      <c r="E640" s="37">
        <f t="shared" si="145"/>
        <v>50.672928722175385</v>
      </c>
      <c r="F640" s="37">
        <f t="shared" si="145"/>
        <v>487.96070306005322</v>
      </c>
      <c r="G640" s="37">
        <f t="shared" si="145"/>
        <v>932.94923632643122</v>
      </c>
      <c r="H640" s="37">
        <f t="shared" si="145"/>
        <v>1344.0272809996131</v>
      </c>
      <c r="I640" s="37">
        <f t="shared" si="145"/>
        <v>4036.9618795550823</v>
      </c>
      <c r="J640" s="37">
        <f t="shared" si="145"/>
        <v>5499.3908308121217</v>
      </c>
      <c r="K640" s="37">
        <f t="shared" si="145"/>
        <v>9841.9234044742716</v>
      </c>
      <c r="L640" s="37">
        <f t="shared" si="145"/>
        <v>13679.797493854659</v>
      </c>
      <c r="M640" s="37">
        <f t="shared" si="146"/>
        <v>16052.954145134732</v>
      </c>
      <c r="N640" s="37">
        <f t="shared" si="146"/>
        <v>22924.284141294469</v>
      </c>
      <c r="O640" s="37">
        <f t="shared" si="146"/>
        <v>28209.562651981898</v>
      </c>
      <c r="P640" s="37">
        <f t="shared" si="146"/>
        <v>33864.487754684218</v>
      </c>
      <c r="Q640" s="37">
        <f t="shared" si="146"/>
        <v>39842.568296698431</v>
      </c>
      <c r="R640" s="37">
        <f t="shared" si="146"/>
        <v>46103.397395750209</v>
      </c>
      <c r="S640" s="37">
        <f t="shared" si="146"/>
        <v>52612.095076029625</v>
      </c>
      <c r="T640" s="37">
        <f t="shared" si="146"/>
        <v>59338.647255634991</v>
      </c>
      <c r="U640" s="37">
        <f t="shared" si="146"/>
        <v>66257.247681049193</v>
      </c>
      <c r="V640" s="37">
        <f t="shared" si="146"/>
        <v>73345.691808839678</v>
      </c>
      <c r="W640" s="37">
        <f t="shared" si="146"/>
        <v>80584.841018882231</v>
      </c>
      <c r="X640" s="37">
        <f t="shared" si="146"/>
        <v>87958.1599775426</v>
      </c>
      <c r="Y640" s="37">
        <f t="shared" si="146"/>
        <v>95451.322612617878</v>
      </c>
    </row>
    <row r="641" spans="1:25" x14ac:dyDescent="0.3">
      <c r="A641" s="28">
        <v>825</v>
      </c>
      <c r="B641" s="34">
        <f t="shared" si="140"/>
        <v>8.2500000000000004E-7</v>
      </c>
      <c r="C641" s="37">
        <f t="shared" si="145"/>
        <v>8.3114793860054551E-3</v>
      </c>
      <c r="D641" s="37">
        <f t="shared" si="145"/>
        <v>2.7819030022713442</v>
      </c>
      <c r="E641" s="37">
        <f t="shared" si="145"/>
        <v>50.90247853664571</v>
      </c>
      <c r="F641" s="37">
        <f t="shared" si="145"/>
        <v>488.8333470858982</v>
      </c>
      <c r="G641" s="37">
        <f t="shared" si="145"/>
        <v>933.89357146809675</v>
      </c>
      <c r="H641" s="37">
        <f t="shared" si="145"/>
        <v>1344.8045415626302</v>
      </c>
      <c r="I641" s="37">
        <f t="shared" si="145"/>
        <v>4034.1176637065769</v>
      </c>
      <c r="J641" s="37">
        <f t="shared" si="145"/>
        <v>5493.5881555790911</v>
      </c>
      <c r="K641" s="37">
        <f t="shared" si="145"/>
        <v>9825.2242724885618</v>
      </c>
      <c r="L641" s="37">
        <f t="shared" si="145"/>
        <v>13651.811059189133</v>
      </c>
      <c r="M641" s="37">
        <f t="shared" si="146"/>
        <v>16017.461922742517</v>
      </c>
      <c r="N641" s="37">
        <f t="shared" si="146"/>
        <v>22865.451575959807</v>
      </c>
      <c r="O641" s="37">
        <f t="shared" si="146"/>
        <v>28131.578963299595</v>
      </c>
      <c r="P641" s="37">
        <f t="shared" si="146"/>
        <v>33765.172002599924</v>
      </c>
      <c r="Q641" s="37">
        <f t="shared" si="146"/>
        <v>39719.962344465595</v>
      </c>
      <c r="R641" s="37">
        <f t="shared" si="146"/>
        <v>45955.750238022396</v>
      </c>
      <c r="S641" s="37">
        <f t="shared" si="146"/>
        <v>52437.843795651075</v>
      </c>
      <c r="T641" s="37">
        <f t="shared" si="146"/>
        <v>59136.39729753969</v>
      </c>
      <c r="U641" s="37">
        <f t="shared" si="146"/>
        <v>66025.753887961007</v>
      </c>
      <c r="V641" s="37">
        <f t="shared" si="146"/>
        <v>73083.840922069969</v>
      </c>
      <c r="W641" s="37">
        <f t="shared" si="146"/>
        <v>80291.63591963629</v>
      </c>
      <c r="X641" s="37">
        <f t="shared" si="146"/>
        <v>87632.705706709778</v>
      </c>
      <c r="Y641" s="37">
        <f t="shared" si="146"/>
        <v>95092.814082823999</v>
      </c>
    </row>
    <row r="642" spans="1:25" x14ac:dyDescent="0.3">
      <c r="A642" s="28">
        <v>826</v>
      </c>
      <c r="B642" s="34">
        <f t="shared" si="140"/>
        <v>8.2600000000000001E-7</v>
      </c>
      <c r="C642" s="37">
        <f t="shared" si="145"/>
        <v>8.4375683710769204E-3</v>
      </c>
      <c r="D642" s="37">
        <f t="shared" si="145"/>
        <v>2.8043003229179546</v>
      </c>
      <c r="E642" s="37">
        <f t="shared" si="145"/>
        <v>51.13213438914665</v>
      </c>
      <c r="F642" s="37">
        <f t="shared" si="145"/>
        <v>489.70188709883126</v>
      </c>
      <c r="G642" s="37">
        <f t="shared" si="145"/>
        <v>934.82985266539356</v>
      </c>
      <c r="H642" s="37">
        <f t="shared" si="145"/>
        <v>1345.5707492853546</v>
      </c>
      <c r="I642" s="37">
        <f t="shared" si="145"/>
        <v>4031.2542270653039</v>
      </c>
      <c r="J642" s="37">
        <f t="shared" si="145"/>
        <v>5487.7677416115512</v>
      </c>
      <c r="K642" s="37">
        <f t="shared" si="145"/>
        <v>9808.5275318898039</v>
      </c>
      <c r="L642" s="37">
        <f t="shared" si="145"/>
        <v>13623.858664476815</v>
      </c>
      <c r="M642" s="37">
        <f t="shared" si="146"/>
        <v>15982.028105287311</v>
      </c>
      <c r="N642" s="37">
        <f t="shared" si="146"/>
        <v>22806.763535124177</v>
      </c>
      <c r="O642" s="37">
        <f t="shared" si="146"/>
        <v>28053.818205261079</v>
      </c>
      <c r="P642" s="37">
        <f t="shared" si="146"/>
        <v>33666.17199378572</v>
      </c>
      <c r="Q642" s="37">
        <f t="shared" si="146"/>
        <v>39597.778320962272</v>
      </c>
      <c r="R642" s="37">
        <f t="shared" si="146"/>
        <v>45808.643477894344</v>
      </c>
      <c r="S642" s="37">
        <f t="shared" si="146"/>
        <v>52264.262589189158</v>
      </c>
      <c r="T642" s="37">
        <f t="shared" si="146"/>
        <v>58934.957273833061</v>
      </c>
      <c r="U642" s="37">
        <f t="shared" si="146"/>
        <v>65795.219123204355</v>
      </c>
      <c r="V642" s="37">
        <f t="shared" si="146"/>
        <v>72823.106520947797</v>
      </c>
      <c r="W642" s="37">
        <f t="shared" si="146"/>
        <v>79999.712338062105</v>
      </c>
      <c r="X642" s="37">
        <f t="shared" si="146"/>
        <v>87308.704849846923</v>
      </c>
      <c r="Y642" s="37">
        <f t="shared" si="146"/>
        <v>94735.937090057167</v>
      </c>
    </row>
    <row r="643" spans="1:25" x14ac:dyDescent="0.3">
      <c r="A643" s="28">
        <v>827</v>
      </c>
      <c r="B643" s="34">
        <f t="shared" si="140"/>
        <v>8.2700000000000009E-7</v>
      </c>
      <c r="C643" s="37">
        <f t="shared" si="145"/>
        <v>8.5651956032372009E-3</v>
      </c>
      <c r="D643" s="37">
        <f t="shared" si="145"/>
        <v>2.8268024602125972</v>
      </c>
      <c r="E643" s="37">
        <f t="shared" si="145"/>
        <v>51.361892215793993</v>
      </c>
      <c r="F643" s="37">
        <f t="shared" si="145"/>
        <v>490.56632083192375</v>
      </c>
      <c r="G643" s="37">
        <f t="shared" si="145"/>
        <v>935.75809528642753</v>
      </c>
      <c r="H643" s="37">
        <f t="shared" si="145"/>
        <v>1346.3259392293394</v>
      </c>
      <c r="I643" s="37">
        <f t="shared" si="145"/>
        <v>4028.3717287184277</v>
      </c>
      <c r="J643" s="37">
        <f t="shared" si="145"/>
        <v>5481.9297968345618</v>
      </c>
      <c r="K643" s="37">
        <f t="shared" si="145"/>
        <v>9791.8334525437676</v>
      </c>
      <c r="L643" s="37">
        <f t="shared" si="145"/>
        <v>13595.940544817151</v>
      </c>
      <c r="M643" s="37">
        <f t="shared" si="146"/>
        <v>15946.652871120015</v>
      </c>
      <c r="N643" s="37">
        <f t="shared" si="146"/>
        <v>22748.219907998679</v>
      </c>
      <c r="O643" s="37">
        <f t="shared" si="146"/>
        <v>27976.279940768116</v>
      </c>
      <c r="P643" s="37">
        <f t="shared" si="146"/>
        <v>33567.486861381767</v>
      </c>
      <c r="Q643" s="37">
        <f t="shared" si="146"/>
        <v>39476.014829344902</v>
      </c>
      <c r="R643" s="37">
        <f t="shared" si="146"/>
        <v>45662.075093333217</v>
      </c>
      <c r="S643" s="37">
        <f t="shared" si="146"/>
        <v>52091.348720173439</v>
      </c>
      <c r="T643" s="37">
        <f t="shared" si="146"/>
        <v>58734.323650690581</v>
      </c>
      <c r="U643" s="37">
        <f t="shared" si="146"/>
        <v>65565.638979026669</v>
      </c>
      <c r="V643" s="37">
        <f t="shared" si="146"/>
        <v>72563.483253351442</v>
      </c>
      <c r="W643" s="37">
        <f t="shared" si="146"/>
        <v>79709.06391302358</v>
      </c>
      <c r="X643" s="37">
        <f t="shared" si="146"/>
        <v>86986.14997755544</v>
      </c>
      <c r="Y643" s="37">
        <f t="shared" si="146"/>
        <v>94380.683082382006</v>
      </c>
    </row>
    <row r="644" spans="1:25" x14ac:dyDescent="0.3">
      <c r="A644" s="28">
        <v>828</v>
      </c>
      <c r="B644" s="34">
        <f t="shared" si="140"/>
        <v>8.2800000000000006E-7</v>
      </c>
      <c r="C644" s="37">
        <f t="shared" si="145"/>
        <v>8.6943745576328509E-3</v>
      </c>
      <c r="D644" s="37">
        <f t="shared" si="145"/>
        <v>2.8494093493312032</v>
      </c>
      <c r="E644" s="37">
        <f t="shared" si="145"/>
        <v>51.591747960965961</v>
      </c>
      <c r="F644" s="37">
        <f t="shared" si="145"/>
        <v>491.42664615751795</v>
      </c>
      <c r="G644" s="37">
        <f t="shared" si="145"/>
        <v>936.67831484936823</v>
      </c>
      <c r="H644" s="37">
        <f t="shared" si="145"/>
        <v>1347.07014655692</v>
      </c>
      <c r="I644" s="37">
        <f t="shared" si="145"/>
        <v>4025.4703270425703</v>
      </c>
      <c r="J644" s="37">
        <f t="shared" si="145"/>
        <v>5476.0745279403191</v>
      </c>
      <c r="K644" s="37">
        <f t="shared" si="145"/>
        <v>9775.142301756483</v>
      </c>
      <c r="L644" s="37">
        <f t="shared" si="145"/>
        <v>13568.056932025251</v>
      </c>
      <c r="M644" s="37">
        <f t="shared" si="146"/>
        <v>15911.336395085928</v>
      </c>
      <c r="N644" s="37">
        <f t="shared" si="146"/>
        <v>22689.820580573341</v>
      </c>
      <c r="O644" s="37">
        <f t="shared" si="146"/>
        <v>27898.963730565665</v>
      </c>
      <c r="P644" s="37">
        <f t="shared" si="146"/>
        <v>33469.115738218556</v>
      </c>
      <c r="Q644" s="37">
        <f t="shared" si="146"/>
        <v>39354.670475110739</v>
      </c>
      <c r="R644" s="37">
        <f t="shared" si="146"/>
        <v>45516.043068094688</v>
      </c>
      <c r="S644" s="37">
        <f t="shared" si="146"/>
        <v>51919.099462143095</v>
      </c>
      <c r="T644" s="37">
        <f t="shared" si="146"/>
        <v>58534.492909256536</v>
      </c>
      <c r="U644" s="37">
        <f t="shared" si="146"/>
        <v>65337.009068300948</v>
      </c>
      <c r="V644" s="37">
        <f t="shared" si="146"/>
        <v>72304.965794094678</v>
      </c>
      <c r="W644" s="37">
        <f t="shared" si="146"/>
        <v>79419.684317239473</v>
      </c>
      <c r="X644" s="37">
        <f t="shared" si="146"/>
        <v>86665.03370177644</v>
      </c>
      <c r="Y644" s="37">
        <f t="shared" si="146"/>
        <v>94027.043557212121</v>
      </c>
    </row>
    <row r="645" spans="1:25" x14ac:dyDescent="0.3">
      <c r="A645" s="28">
        <v>829</v>
      </c>
      <c r="B645" s="34">
        <f t="shared" si="140"/>
        <v>8.2900000000000002E-7</v>
      </c>
      <c r="C645" s="37">
        <f t="shared" si="145"/>
        <v>8.8251187662263843E-3</v>
      </c>
      <c r="D645" s="37">
        <f t="shared" si="145"/>
        <v>2.8721209221877255</v>
      </c>
      <c r="E645" s="37">
        <f t="shared" si="145"/>
        <v>51.821697577449044</v>
      </c>
      <c r="F645" s="37">
        <f t="shared" si="145"/>
        <v>492.28286108620694</v>
      </c>
      <c r="G645" s="37">
        <f t="shared" si="145"/>
        <v>937.59052702039821</v>
      </c>
      <c r="H645" s="37">
        <f t="shared" si="145"/>
        <v>1347.8034065286088</v>
      </c>
      <c r="I645" s="37">
        <f t="shared" si="145"/>
        <v>4022.5501797038009</v>
      </c>
      <c r="J645" s="37">
        <f t="shared" si="145"/>
        <v>5470.2021403919098</v>
      </c>
      <c r="K645" s="37">
        <f t="shared" si="145"/>
        <v>9758.4543442914037</v>
      </c>
      <c r="L645" s="37">
        <f t="shared" si="145"/>
        <v>13540.208054660343</v>
      </c>
      <c r="M645" s="37">
        <f t="shared" si="146"/>
        <v>15876.078848559207</v>
      </c>
      <c r="N645" s="37">
        <f t="shared" si="146"/>
        <v>22631.565435662615</v>
      </c>
      <c r="O645" s="37">
        <f t="shared" si="146"/>
        <v>27821.869133289365</v>
      </c>
      <c r="P645" s="37">
        <f t="shared" si="146"/>
        <v>33371.057756860442</v>
      </c>
      <c r="Q645" s="37">
        <f t="shared" si="146"/>
        <v>39233.743866130892</v>
      </c>
      <c r="R645" s="37">
        <f t="shared" si="146"/>
        <v>45370.5453917384</v>
      </c>
      <c r="S645" s="37">
        <f t="shared" si="146"/>
        <v>51747.512098637453</v>
      </c>
      <c r="T645" s="37">
        <f t="shared" si="146"/>
        <v>58335.461545602884</v>
      </c>
      <c r="U645" s="37">
        <f t="shared" si="146"/>
        <v>65109.325024445556</v>
      </c>
      <c r="V645" s="37">
        <f t="shared" si="146"/>
        <v>72047.548844801466</v>
      </c>
      <c r="W645" s="37">
        <f t="shared" si="146"/>
        <v>79131.567257106479</v>
      </c>
      <c r="X645" s="37">
        <f t="shared" si="146"/>
        <v>86345.348675556656</v>
      </c>
      <c r="Y645" s="37">
        <f t="shared" si="146"/>
        <v>93675.010061013061</v>
      </c>
    </row>
    <row r="646" spans="1:25" x14ac:dyDescent="0.3">
      <c r="A646" s="28">
        <v>830</v>
      </c>
      <c r="B646" s="34">
        <f t="shared" si="140"/>
        <v>8.300000000000001E-7</v>
      </c>
      <c r="C646" s="37">
        <f t="shared" ref="C646:L655" si="147">2*$C$3*$C$2^2/$B646^5/(EXP($C$3*$C$2/$B646/$C$4/C$7)-1)/1000000000</f>
        <v>8.9574418174647365E-3</v>
      </c>
      <c r="D646" s="37">
        <f t="shared" si="147"/>
        <v>2.8949371074429457</v>
      </c>
      <c r="E646" s="37">
        <f t="shared" si="147"/>
        <v>52.051737026585052</v>
      </c>
      <c r="F646" s="37">
        <f t="shared" si="147"/>
        <v>493.13496376583748</v>
      </c>
      <c r="G646" s="37">
        <f t="shared" si="147"/>
        <v>938.49474761168676</v>
      </c>
      <c r="H646" s="37">
        <f t="shared" si="147"/>
        <v>1348.5257545005582</v>
      </c>
      <c r="I646" s="37">
        <f t="shared" si="147"/>
        <v>4019.6114436577873</v>
      </c>
      <c r="J646" s="37">
        <f t="shared" si="147"/>
        <v>5464.3128384271295</v>
      </c>
      <c r="K646" s="37">
        <f t="shared" si="147"/>
        <v>9741.7698423866677</v>
      </c>
      <c r="L646" s="37">
        <f t="shared" si="147"/>
        <v>13512.394138054258</v>
      </c>
      <c r="M646" s="37">
        <f t="shared" ref="M646:Y655" si="148">2*$C$3*$C$2^2/$B646^5/(EXP($C$3*$C$2/$B646/$C$4/M$7)-1)/1000000000</f>
        <v>15840.880399477192</v>
      </c>
      <c r="N646" s="37">
        <f t="shared" si="148"/>
        <v>22573.454352950797</v>
      </c>
      <c r="O646" s="37">
        <f t="shared" si="148"/>
        <v>27744.995705512967</v>
      </c>
      <c r="P646" s="37">
        <f t="shared" si="148"/>
        <v>33273.312049649168</v>
      </c>
      <c r="Q646" s="37">
        <f t="shared" si="148"/>
        <v>39113.233612683151</v>
      </c>
      <c r="R646" s="37">
        <f t="shared" si="148"/>
        <v>45225.580059643267</v>
      </c>
      <c r="S646" s="37">
        <f t="shared" si="148"/>
        <v>51576.58392318659</v>
      </c>
      <c r="T646" s="37">
        <f t="shared" si="148"/>
        <v>58137.226070688106</v>
      </c>
      <c r="U646" s="37">
        <f t="shared" si="148"/>
        <v>64882.582501344979</v>
      </c>
      <c r="V646" s="37">
        <f t="shared" si="148"/>
        <v>71791.227133781722</v>
      </c>
      <c r="W646" s="37">
        <f t="shared" si="148"/>
        <v>78844.706472523583</v>
      </c>
      <c r="X646" s="37">
        <f t="shared" si="148"/>
        <v>86027.087592815806</v>
      </c>
      <c r="Y646" s="37">
        <f t="shared" si="148"/>
        <v>93324.57418900737</v>
      </c>
    </row>
    <row r="647" spans="1:25" x14ac:dyDescent="0.3">
      <c r="A647" s="28">
        <v>831</v>
      </c>
      <c r="B647" s="34">
        <f t="shared" si="140"/>
        <v>8.3100000000000007E-7</v>
      </c>
      <c r="C647" s="37">
        <f t="shared" si="147"/>
        <v>9.0913573559423567E-3</v>
      </c>
      <c r="D647" s="37">
        <f t="shared" si="147"/>
        <v>2.9178578305133795</v>
      </c>
      <c r="E647" s="37">
        <f t="shared" si="147"/>
        <v>52.281862278414508</v>
      </c>
      <c r="F647" s="37">
        <f t="shared" si="147"/>
        <v>493.98295248049726</v>
      </c>
      <c r="G647" s="37">
        <f t="shared" si="147"/>
        <v>939.39099257936562</v>
      </c>
      <c r="H647" s="37">
        <f t="shared" si="147"/>
        <v>1349.2372259220051</v>
      </c>
      <c r="I647" s="37">
        <f t="shared" si="147"/>
        <v>4016.6542751499196</v>
      </c>
      <c r="J647" s="37">
        <f t="shared" si="147"/>
        <v>5458.4068250622959</v>
      </c>
      <c r="K647" s="37">
        <f t="shared" si="147"/>
        <v>9725.0890557721195</v>
      </c>
      <c r="L647" s="37">
        <f t="shared" si="147"/>
        <v>13484.615404339591</v>
      </c>
      <c r="M647" s="37">
        <f t="shared" si="148"/>
        <v>15805.741212374365</v>
      </c>
      <c r="N647" s="37">
        <f t="shared" si="148"/>
        <v>22515.487209036706</v>
      </c>
      <c r="O647" s="37">
        <f t="shared" si="148"/>
        <v>27668.343001794859</v>
      </c>
      <c r="P647" s="37">
        <f t="shared" si="148"/>
        <v>33175.877748746301</v>
      </c>
      <c r="Q647" s="37">
        <f t="shared" si="148"/>
        <v>38993.138327483895</v>
      </c>
      <c r="R647" s="37">
        <f t="shared" si="148"/>
        <v>45081.145073021711</v>
      </c>
      <c r="S647" s="37">
        <f t="shared" si="148"/>
        <v>51406.31223930118</v>
      </c>
      <c r="T647" s="37">
        <f t="shared" si="148"/>
        <v>57939.783010315667</v>
      </c>
      <c r="U647" s="37">
        <f t="shared" si="148"/>
        <v>64656.777173269758</v>
      </c>
      <c r="V647" s="37">
        <f t="shared" si="148"/>
        <v>71535.995415906582</v>
      </c>
      <c r="W647" s="37">
        <f t="shared" si="148"/>
        <v>78559.095736717063</v>
      </c>
      <c r="X647" s="37">
        <f t="shared" si="148"/>
        <v>85710.243188115142</v>
      </c>
      <c r="Y647" s="37">
        <f t="shared" si="148"/>
        <v>92975.727584881053</v>
      </c>
    </row>
    <row r="648" spans="1:25" x14ac:dyDescent="0.3">
      <c r="A648" s="28">
        <v>832</v>
      </c>
      <c r="B648" s="34">
        <f t="shared" si="140"/>
        <v>8.3200000000000004E-7</v>
      </c>
      <c r="C648" s="37">
        <f t="shared" si="147"/>
        <v>9.2268790820598679E-3</v>
      </c>
      <c r="D648" s="37">
        <f t="shared" si="147"/>
        <v>2.9408830135803847</v>
      </c>
      <c r="E648" s="37">
        <f t="shared" si="147"/>
        <v>52.512069311818742</v>
      </c>
      <c r="F648" s="37">
        <f t="shared" si="147"/>
        <v>494.82682564950869</v>
      </c>
      <c r="G648" s="37">
        <f t="shared" si="147"/>
        <v>940.27927802151851</v>
      </c>
      <c r="H648" s="37">
        <f t="shared" si="147"/>
        <v>1349.9378563327539</v>
      </c>
      <c r="I648" s="37">
        <f t="shared" si="147"/>
        <v>4013.6788297154908</v>
      </c>
      <c r="J648" s="37">
        <f t="shared" si="147"/>
        <v>5452.4843020961171</v>
      </c>
      <c r="K648" s="37">
        <f t="shared" si="147"/>
        <v>9708.4122416863393</v>
      </c>
      <c r="L648" s="37">
        <f t="shared" si="147"/>
        <v>13456.872072477678</v>
      </c>
      <c r="M648" s="37">
        <f t="shared" si="148"/>
        <v>15770.661448416025</v>
      </c>
      <c r="N648" s="37">
        <f t="shared" si="148"/>
        <v>22457.663877477895</v>
      </c>
      <c r="O648" s="37">
        <f t="shared" si="148"/>
        <v>27591.910574724072</v>
      </c>
      <c r="P648" s="37">
        <f t="shared" si="148"/>
        <v>33078.753986175136</v>
      </c>
      <c r="Q648" s="37">
        <f t="shared" si="148"/>
        <v>38873.456625719344</v>
      </c>
      <c r="R648" s="37">
        <f t="shared" si="148"/>
        <v>44937.238438933455</v>
      </c>
      <c r="S648" s="37">
        <f t="shared" si="148"/>
        <v>51236.694360461755</v>
      </c>
      <c r="T648" s="37">
        <f t="shared" si="148"/>
        <v>57743.128905091857</v>
      </c>
      <c r="U648" s="37">
        <f t="shared" si="148"/>
        <v>64431.904734796743</v>
      </c>
      <c r="V648" s="37">
        <f t="shared" si="148"/>
        <v>71281.848472484373</v>
      </c>
      <c r="W648" s="37">
        <f t="shared" si="148"/>
        <v>78274.728856065834</v>
      </c>
      <c r="X648" s="37">
        <f t="shared" si="148"/>
        <v>85394.808236426397</v>
      </c>
      <c r="Y648" s="37">
        <f t="shared" si="148"/>
        <v>92628.46194049131</v>
      </c>
    </row>
    <row r="649" spans="1:25" x14ac:dyDescent="0.3">
      <c r="A649" s="28">
        <v>833</v>
      </c>
      <c r="B649" s="34">
        <f t="shared" si="140"/>
        <v>8.3300000000000001E-7</v>
      </c>
      <c r="C649" s="37">
        <f t="shared" si="147"/>
        <v>9.3640207516781839E-3</v>
      </c>
      <c r="D649" s="37">
        <f t="shared" si="147"/>
        <v>2.9640125755994839</v>
      </c>
      <c r="E649" s="37">
        <f t="shared" si="147"/>
        <v>52.742354114660728</v>
      </c>
      <c r="F649" s="37">
        <f t="shared" si="147"/>
        <v>495.66658182642891</v>
      </c>
      <c r="G649" s="37">
        <f t="shared" si="147"/>
        <v>941.15962017619347</v>
      </c>
      <c r="H649" s="37">
        <f t="shared" si="147"/>
        <v>1350.6276813606953</v>
      </c>
      <c r="I649" s="37">
        <f t="shared" si="147"/>
        <v>4010.6852621799317</v>
      </c>
      <c r="J649" s="37">
        <f t="shared" si="147"/>
        <v>5446.5454701135513</v>
      </c>
      <c r="K649" s="37">
        <f t="shared" si="147"/>
        <v>9691.7396548935685</v>
      </c>
      <c r="L649" s="37">
        <f t="shared" si="147"/>
        <v>13429.164358286396</v>
      </c>
      <c r="M649" s="37">
        <f t="shared" si="148"/>
        <v>15735.641265431759</v>
      </c>
      <c r="N649" s="37">
        <f t="shared" si="148"/>
        <v>22399.984228834586</v>
      </c>
      <c r="O649" s="37">
        <f t="shared" si="148"/>
        <v>27515.697974965788</v>
      </c>
      <c r="P649" s="37">
        <f t="shared" si="148"/>
        <v>32981.939893862022</v>
      </c>
      <c r="Q649" s="37">
        <f t="shared" si="148"/>
        <v>38754.187125076154</v>
      </c>
      <c r="R649" s="37">
        <f t="shared" si="148"/>
        <v>44793.858170298838</v>
      </c>
      <c r="S649" s="37">
        <f t="shared" si="148"/>
        <v>51067.727610107679</v>
      </c>
      <c r="T649" s="37">
        <f t="shared" si="148"/>
        <v>57547.260310383834</v>
      </c>
      <c r="U649" s="37">
        <f t="shared" si="148"/>
        <v>64207.960900729144</v>
      </c>
      <c r="V649" s="37">
        <f t="shared" si="148"/>
        <v>71028.781111136865</v>
      </c>
      <c r="W649" s="37">
        <f t="shared" si="148"/>
        <v>77991.599669927702</v>
      </c>
      <c r="X649" s="37">
        <f t="shared" si="148"/>
        <v>85080.77555290304</v>
      </c>
      <c r="Y649" s="37">
        <f t="shared" si="148"/>
        <v>92282.768995576844</v>
      </c>
    </row>
    <row r="650" spans="1:25" x14ac:dyDescent="0.3">
      <c r="A650" s="28">
        <v>834</v>
      </c>
      <c r="B650" s="34">
        <f t="shared" si="140"/>
        <v>8.3400000000000008E-7</v>
      </c>
      <c r="C650" s="37">
        <f t="shared" si="147"/>
        <v>9.502796175767915E-3</v>
      </c>
      <c r="D650" s="37">
        <f t="shared" si="147"/>
        <v>2.9872464323097558</v>
      </c>
      <c r="E650" s="37">
        <f t="shared" si="147"/>
        <v>52.972712683923859</v>
      </c>
      <c r="F650" s="37">
        <f t="shared" si="147"/>
        <v>496.5022196980425</v>
      </c>
      <c r="G650" s="37">
        <f t="shared" si="147"/>
        <v>942.03203541941036</v>
      </c>
      <c r="H650" s="37">
        <f t="shared" si="147"/>
        <v>1351.3067367193194</v>
      </c>
      <c r="I650" s="37">
        <f t="shared" si="147"/>
        <v>4007.6737266590826</v>
      </c>
      <c r="J650" s="37">
        <f t="shared" si="147"/>
        <v>5440.5905284897435</v>
      </c>
      <c r="K650" s="37">
        <f t="shared" si="147"/>
        <v>9675.0715477005815</v>
      </c>
      <c r="L650" s="37">
        <f t="shared" si="147"/>
        <v>13401.492474467761</v>
      </c>
      <c r="M650" s="37">
        <f t="shared" si="148"/>
        <v>15700.680817948547</v>
      </c>
      <c r="N650" s="37">
        <f t="shared" si="148"/>
        <v>22342.448130712899</v>
      </c>
      <c r="O650" s="37">
        <f t="shared" si="148"/>
        <v>27439.704751306152</v>
      </c>
      <c r="P650" s="37">
        <f t="shared" si="148"/>
        <v>32885.434603676978</v>
      </c>
      <c r="Q650" s="37">
        <f t="shared" si="148"/>
        <v>38635.328445771534</v>
      </c>
      <c r="R650" s="37">
        <f t="shared" si="148"/>
        <v>44651.002285911367</v>
      </c>
      <c r="S650" s="37">
        <f t="shared" si="148"/>
        <v>50899.409321625564</v>
      </c>
      <c r="T650" s="37">
        <f t="shared" si="148"/>
        <v>57352.173796277013</v>
      </c>
      <c r="U650" s="37">
        <f t="shared" si="148"/>
        <v>63984.941406016769</v>
      </c>
      <c r="V650" s="37">
        <f t="shared" si="148"/>
        <v>70776.78816567552</v>
      </c>
      <c r="W650" s="37">
        <f t="shared" si="148"/>
        <v>77709.702050466323</v>
      </c>
      <c r="X650" s="37">
        <f t="shared" si="148"/>
        <v>84768.137992651653</v>
      </c>
      <c r="Y650" s="37">
        <f t="shared" si="148"/>
        <v>91938.640537468862</v>
      </c>
    </row>
    <row r="651" spans="1:25" x14ac:dyDescent="0.3">
      <c r="A651" s="28">
        <v>835</v>
      </c>
      <c r="B651" s="34">
        <f t="shared" si="140"/>
        <v>8.3500000000000005E-7</v>
      </c>
      <c r="C651" s="37">
        <f t="shared" si="147"/>
        <v>9.6432192200543321E-3</v>
      </c>
      <c r="D651" s="37">
        <f t="shared" si="147"/>
        <v>3.010584496243526</v>
      </c>
      <c r="E651" s="37">
        <f t="shared" si="147"/>
        <v>53.203141025849327</v>
      </c>
      <c r="F651" s="37">
        <f t="shared" si="147"/>
        <v>497.33373808336455</v>
      </c>
      <c r="G651" s="37">
        <f t="shared" si="147"/>
        <v>942.89654026320284</v>
      </c>
      <c r="H651" s="37">
        <f t="shared" si="147"/>
        <v>1351.9750582052854</v>
      </c>
      <c r="I651" s="37">
        <f t="shared" si="147"/>
        <v>4004.6443765595182</v>
      </c>
      <c r="J651" s="37">
        <f t="shared" si="147"/>
        <v>5434.6196753939585</v>
      </c>
      <c r="K651" s="37">
        <f t="shared" si="147"/>
        <v>9658.4081699734943</v>
      </c>
      <c r="L651" s="37">
        <f t="shared" si="147"/>
        <v>13373.85663063536</v>
      </c>
      <c r="M651" s="37">
        <f t="shared" si="148"/>
        <v>15665.780257223754</v>
      </c>
      <c r="N651" s="37">
        <f t="shared" si="148"/>
        <v>22285.055447807859</v>
      </c>
      <c r="O651" s="37">
        <f t="shared" si="148"/>
        <v>27363.930450696742</v>
      </c>
      <c r="P651" s="37">
        <f t="shared" si="148"/>
        <v>32789.237247473822</v>
      </c>
      <c r="Q651" s="37">
        <f t="shared" si="148"/>
        <v>38516.879210582592</v>
      </c>
      <c r="R651" s="37">
        <f t="shared" si="148"/>
        <v>44508.668810449817</v>
      </c>
      <c r="S651" s="37">
        <f t="shared" si="148"/>
        <v>50731.736838337354</v>
      </c>
      <c r="T651" s="37">
        <f t="shared" si="148"/>
        <v>57157.865947532526</v>
      </c>
      <c r="U651" s="37">
        <f t="shared" si="148"/>
        <v>63762.842005676182</v>
      </c>
      <c r="V651" s="37">
        <f t="shared" si="148"/>
        <v>70525.864495978691</v>
      </c>
      <c r="W651" s="37">
        <f t="shared" si="148"/>
        <v>77429.029902478942</v>
      </c>
      <c r="X651" s="37">
        <f t="shared" si="148"/>
        <v>84456.888450505183</v>
      </c>
      <c r="Y651" s="37">
        <f t="shared" si="148"/>
        <v>91596.068400804608</v>
      </c>
    </row>
    <row r="652" spans="1:25" x14ac:dyDescent="0.3">
      <c r="A652" s="28">
        <v>836</v>
      </c>
      <c r="B652" s="34">
        <f t="shared" si="140"/>
        <v>8.3600000000000002E-7</v>
      </c>
      <c r="C652" s="37">
        <f t="shared" si="147"/>
        <v>9.7853038046577818E-3</v>
      </c>
      <c r="D652" s="37">
        <f t="shared" si="147"/>
        <v>3.0340266767361399</v>
      </c>
      <c r="E652" s="37">
        <f t="shared" si="147"/>
        <v>53.433635156071844</v>
      </c>
      <c r="F652" s="37">
        <f t="shared" si="147"/>
        <v>498.1611359326414</v>
      </c>
      <c r="G652" s="37">
        <f t="shared" si="147"/>
        <v>943.75315135365861</v>
      </c>
      <c r="H652" s="37">
        <f t="shared" si="147"/>
        <v>1352.6326816959877</v>
      </c>
      <c r="I652" s="37">
        <f t="shared" si="147"/>
        <v>4001.5973645788981</v>
      </c>
      <c r="J652" s="37">
        <f t="shared" si="147"/>
        <v>5428.6331077935511</v>
      </c>
      <c r="K652" s="37">
        <f t="shared" si="147"/>
        <v>9641.7497691544249</v>
      </c>
      <c r="L652" s="37">
        <f t="shared" si="147"/>
        <v>13346.257033341555</v>
      </c>
      <c r="M652" s="37">
        <f t="shared" si="148"/>
        <v>15630.939731277693</v>
      </c>
      <c r="N652" s="37">
        <f t="shared" si="148"/>
        <v>22227.806041945816</v>
      </c>
      <c r="O652" s="37">
        <f t="shared" si="148"/>
        <v>27288.37461829825</v>
      </c>
      <c r="P652" s="37">
        <f t="shared" si="148"/>
        <v>32693.346957129579</v>
      </c>
      <c r="Q652" s="37">
        <f t="shared" si="148"/>
        <v>38398.838044875083</v>
      </c>
      <c r="R652" s="37">
        <f t="shared" si="148"/>
        <v>44366.855774489733</v>
      </c>
      <c r="S652" s="37">
        <f t="shared" si="148"/>
        <v>50564.707513487738</v>
      </c>
      <c r="T652" s="37">
        <f t="shared" si="148"/>
        <v>56964.333363544036</v>
      </c>
      <c r="U652" s="37">
        <f t="shared" si="148"/>
        <v>63541.65847471061</v>
      </c>
      <c r="V652" s="37">
        <f t="shared" si="148"/>
        <v>70276.004987868277</v>
      </c>
      <c r="W652" s="37">
        <f t="shared" si="148"/>
        <v>77149.577163224501</v>
      </c>
      <c r="X652" s="37">
        <f t="shared" si="148"/>
        <v>84147.019860796878</v>
      </c>
      <c r="Y652" s="37">
        <f t="shared" si="148"/>
        <v>91255.044467241736</v>
      </c>
    </row>
    <row r="653" spans="1:25" x14ac:dyDescent="0.3">
      <c r="A653" s="28">
        <v>837</v>
      </c>
      <c r="B653" s="34">
        <f t="shared" si="140"/>
        <v>8.370000000000001E-7</v>
      </c>
      <c r="C653" s="37">
        <f t="shared" si="147"/>
        <v>9.929063903729567E-3</v>
      </c>
      <c r="D653" s="37">
        <f t="shared" si="147"/>
        <v>3.0575728799359001</v>
      </c>
      <c r="E653" s="37">
        <f t="shared" si="147"/>
        <v>53.664191099753566</v>
      </c>
      <c r="F653" s="37">
        <f t="shared" si="147"/>
        <v>498.9844123263502</v>
      </c>
      <c r="G653" s="37">
        <f t="shared" si="147"/>
        <v>944.60188546897211</v>
      </c>
      <c r="H653" s="37">
        <f t="shared" si="147"/>
        <v>1353.2796431471525</v>
      </c>
      <c r="I653" s="37">
        <f t="shared" si="147"/>
        <v>3998.532842706376</v>
      </c>
      <c r="J653" s="37">
        <f t="shared" si="147"/>
        <v>5422.6310214579335</v>
      </c>
      <c r="K653" s="37">
        <f t="shared" si="147"/>
        <v>9625.0965902781772</v>
      </c>
      <c r="L653" s="37">
        <f t="shared" si="147"/>
        <v>13318.693886104464</v>
      </c>
      <c r="M653" s="37">
        <f t="shared" si="148"/>
        <v>15596.159384925966</v>
      </c>
      <c r="N653" s="37">
        <f t="shared" si="148"/>
        <v>22170.699772126343</v>
      </c>
      <c r="O653" s="37">
        <f t="shared" si="148"/>
        <v>27213.036797523731</v>
      </c>
      <c r="P653" s="37">
        <f t="shared" si="148"/>
        <v>32597.762864583136</v>
      </c>
      <c r="Q653" s="37">
        <f t="shared" si="148"/>
        <v>38281.203576631575</v>
      </c>
      <c r="R653" s="37">
        <f t="shared" si="148"/>
        <v>44225.561214514244</v>
      </c>
      <c r="S653" s="37">
        <f t="shared" si="148"/>
        <v>50398.318710231273</v>
      </c>
      <c r="T653" s="37">
        <f t="shared" si="148"/>
        <v>56771.572658294543</v>
      </c>
      <c r="U653" s="37">
        <f t="shared" si="148"/>
        <v>63321.386608030203</v>
      </c>
      <c r="V653" s="37">
        <f t="shared" si="148"/>
        <v>70027.204552987401</v>
      </c>
      <c r="W653" s="37">
        <f t="shared" si="148"/>
        <v>76871.337802252732</v>
      </c>
      <c r="X653" s="37">
        <f t="shared" si="148"/>
        <v>83838.525197135343</v>
      </c>
      <c r="Y653" s="37">
        <f t="shared" si="148"/>
        <v>90915.560665174766</v>
      </c>
    </row>
    <row r="654" spans="1:25" x14ac:dyDescent="0.3">
      <c r="A654" s="28">
        <v>838</v>
      </c>
      <c r="B654" s="34">
        <f t="shared" si="140"/>
        <v>8.3800000000000007E-7</v>
      </c>
      <c r="C654" s="37">
        <f t="shared" si="147"/>
        <v>1.0074513545083239E-2</v>
      </c>
      <c r="D654" s="37">
        <f t="shared" si="147"/>
        <v>3.0812230088141952</v>
      </c>
      <c r="E654" s="37">
        <f t="shared" si="147"/>
        <v>53.894804891716127</v>
      </c>
      <c r="F654" s="37">
        <f t="shared" si="147"/>
        <v>499.80356647420513</v>
      </c>
      <c r="G654" s="37">
        <f t="shared" si="147"/>
        <v>945.44275951751843</v>
      </c>
      <c r="H654" s="37">
        <f t="shared" si="147"/>
        <v>1353.9159785904615</v>
      </c>
      <c r="I654" s="37">
        <f t="shared" si="147"/>
        <v>3995.4509622230289</v>
      </c>
      <c r="J654" s="37">
        <f t="shared" si="147"/>
        <v>5416.613610962625</v>
      </c>
      <c r="K654" s="37">
        <f t="shared" si="147"/>
        <v>9608.4488759887536</v>
      </c>
      <c r="L654" s="37">
        <f t="shared" si="147"/>
        <v>13291.167389434864</v>
      </c>
      <c r="M654" s="37">
        <f t="shared" si="148"/>
        <v>15561.439359811651</v>
      </c>
      <c r="N654" s="37">
        <f t="shared" si="148"/>
        <v>22113.736494563964</v>
      </c>
      <c r="O654" s="37">
        <f t="shared" si="148"/>
        <v>27137.916530081322</v>
      </c>
      <c r="P654" s="37">
        <f t="shared" si="148"/>
        <v>32502.484101873753</v>
      </c>
      <c r="Q654" s="37">
        <f t="shared" si="148"/>
        <v>38163.974436479039</v>
      </c>
      <c r="R654" s="37">
        <f t="shared" si="148"/>
        <v>44084.783172924654</v>
      </c>
      <c r="S654" s="37">
        <f t="shared" si="148"/>
        <v>50232.567801619174</v>
      </c>
      <c r="T654" s="37">
        <f t="shared" si="148"/>
        <v>56579.580460312944</v>
      </c>
      <c r="U654" s="37">
        <f t="shared" si="148"/>
        <v>63102.022220372077</v>
      </c>
      <c r="V654" s="37">
        <f t="shared" si="148"/>
        <v>69779.458128678074</v>
      </c>
      <c r="W654" s="37">
        <f t="shared" si="148"/>
        <v>76594.305821233953</v>
      </c>
      <c r="X654" s="37">
        <f t="shared" si="148"/>
        <v>83531.397472181299</v>
      </c>
      <c r="Y654" s="37">
        <f t="shared" si="148"/>
        <v>90577.608969453198</v>
      </c>
    </row>
    <row r="655" spans="1:25" x14ac:dyDescent="0.3">
      <c r="A655" s="28">
        <v>839</v>
      </c>
      <c r="B655" s="34">
        <f t="shared" si="140"/>
        <v>8.3900000000000004E-7</v>
      </c>
      <c r="C655" s="37">
        <f t="shared" si="147"/>
        <v>1.0221666809821965E-2</v>
      </c>
      <c r="D655" s="37">
        <f t="shared" si="147"/>
        <v>3.1049769631758419</v>
      </c>
      <c r="E655" s="37">
        <f t="shared" si="147"/>
        <v>54.125472576572356</v>
      </c>
      <c r="F655" s="37">
        <f t="shared" si="147"/>
        <v>500.61859771416744</v>
      </c>
      <c r="G655" s="37">
        <f t="shared" si="147"/>
        <v>946.27579053594309</v>
      </c>
      <c r="H655" s="37">
        <f t="shared" si="147"/>
        <v>1354.5417241312052</v>
      </c>
      <c r="I655" s="37">
        <f t="shared" si="147"/>
        <v>3992.3518737023692</v>
      </c>
      <c r="J655" s="37">
        <f t="shared" si="147"/>
        <v>5410.5810696932876</v>
      </c>
      <c r="K655" s="37">
        <f t="shared" si="147"/>
        <v>9591.8068665559022</v>
      </c>
      <c r="L655" s="37">
        <f t="shared" si="147"/>
        <v>13263.677740862831</v>
      </c>
      <c r="M655" s="37">
        <f t="shared" si="148"/>
        <v>15526.779794437116</v>
      </c>
      <c r="N655" s="37">
        <f t="shared" si="148"/>
        <v>22056.916062729182</v>
      </c>
      <c r="O655" s="37">
        <f t="shared" si="148"/>
        <v>27063.013356016487</v>
      </c>
      <c r="P655" s="37">
        <f t="shared" si="148"/>
        <v>32407.509801178559</v>
      </c>
      <c r="Q655" s="37">
        <f t="shared" si="148"/>
        <v>38047.14925771585</v>
      </c>
      <c r="R655" s="37">
        <f t="shared" si="148"/>
        <v>43944.519698050259</v>
      </c>
      <c r="S655" s="37">
        <f t="shared" si="148"/>
        <v>50067.452170585515</v>
      </c>
      <c r="T655" s="37">
        <f t="shared" si="148"/>
        <v>56388.353412630451</v>
      </c>
      <c r="U655" s="37">
        <f t="shared" si="148"/>
        <v>62883.561146220585</v>
      </c>
      <c r="V655" s="37">
        <f t="shared" si="148"/>
        <v>69532.760677859464</v>
      </c>
      <c r="W655" s="37">
        <f t="shared" si="148"/>
        <v>76318.475253789569</v>
      </c>
      <c r="X655" s="37">
        <f t="shared" si="148"/>
        <v>83225.629737424853</v>
      </c>
      <c r="Y655" s="37">
        <f t="shared" si="148"/>
        <v>90241.181401101407</v>
      </c>
    </row>
    <row r="656" spans="1:25" x14ac:dyDescent="0.3">
      <c r="A656" s="28">
        <v>840</v>
      </c>
      <c r="B656" s="34">
        <f t="shared" si="140"/>
        <v>8.4E-7</v>
      </c>
      <c r="C656" s="37">
        <f t="shared" ref="C656:L665" si="149">2*$C$3*$C$2^2/$B656^5/(EXP($C$3*$C$2/$B656/$C$4/C$7)-1)/1000000000</f>
        <v>1.0370537831960626E-2</v>
      </c>
      <c r="D656" s="37">
        <f t="shared" si="149"/>
        <v>3.1288346396694378</v>
      </c>
      <c r="E656" s="37">
        <f t="shared" si="149"/>
        <v>54.356190208854073</v>
      </c>
      <c r="F656" s="37">
        <f t="shared" si="149"/>
        <v>501.42950551144764</v>
      </c>
      <c r="G656" s="37">
        <f t="shared" si="149"/>
        <v>947.10099568724513</v>
      </c>
      <c r="H656" s="37">
        <f t="shared" si="149"/>
        <v>1355.1569159459348</v>
      </c>
      <c r="I656" s="37">
        <f t="shared" si="149"/>
        <v>3989.2357270108237</v>
      </c>
      <c r="J656" s="37">
        <f t="shared" si="149"/>
        <v>5404.5335898497797</v>
      </c>
      <c r="K656" s="37">
        <f t="shared" si="149"/>
        <v>9575.170799891479</v>
      </c>
      <c r="L656" s="37">
        <f t="shared" si="149"/>
        <v>13236.225134964132</v>
      </c>
      <c r="M656" s="37">
        <f t="shared" ref="M656:Y665" si="150">2*$C$3*$C$2^2/$B656^5/(EXP($C$3*$C$2/$B656/$C$4/M$7)-1)/1000000000</f>
        <v>15492.180824195597</v>
      </c>
      <c r="N656" s="37">
        <f t="shared" si="150"/>
        <v>22000.238327389165</v>
      </c>
      <c r="O656" s="37">
        <f t="shared" si="150"/>
        <v>26988.326813753538</v>
      </c>
      <c r="P656" s="37">
        <f t="shared" si="150"/>
        <v>32312.839094849613</v>
      </c>
      <c r="Q656" s="37">
        <f t="shared" si="150"/>
        <v>37930.726676338018</v>
      </c>
      <c r="R656" s="37">
        <f t="shared" si="150"/>
        <v>43804.768844157545</v>
      </c>
      <c r="S656" s="37">
        <f t="shared" si="150"/>
        <v>49902.969209933108</v>
      </c>
      <c r="T656" s="37">
        <f t="shared" si="150"/>
        <v>56197.888172736384</v>
      </c>
      <c r="U656" s="37">
        <f t="shared" si="150"/>
        <v>62665.999239727338</v>
      </c>
      <c r="V656" s="37">
        <f t="shared" si="150"/>
        <v>69287.107188905982</v>
      </c>
      <c r="W656" s="37">
        <f t="shared" si="150"/>
        <v>76043.840165322894</v>
      </c>
      <c r="X656" s="37">
        <f t="shared" si="150"/>
        <v>82921.215082964161</v>
      </c>
      <c r="Y656" s="37">
        <f t="shared" si="150"/>
        <v>89906.270027039325</v>
      </c>
    </row>
    <row r="657" spans="1:25" x14ac:dyDescent="0.3">
      <c r="A657" s="28">
        <v>841</v>
      </c>
      <c r="B657" s="34">
        <f t="shared" si="140"/>
        <v>8.4100000000000008E-7</v>
      </c>
      <c r="C657" s="37">
        <f t="shared" si="149"/>
        <v>1.0521140798044549E-2</v>
      </c>
      <c r="D657" s="37">
        <f t="shared" si="149"/>
        <v>3.1527959317980461</v>
      </c>
      <c r="E657" s="37">
        <f t="shared" si="149"/>
        <v>54.586953853140905</v>
      </c>
      <c r="F657" s="37">
        <f t="shared" si="149"/>
        <v>502.23628945752188</v>
      </c>
      <c r="G657" s="37">
        <f t="shared" si="149"/>
        <v>947.9183922588976</v>
      </c>
      <c r="H657" s="37">
        <f t="shared" si="149"/>
        <v>1355.761590280156</v>
      </c>
      <c r="I657" s="37">
        <f t="shared" si="149"/>
        <v>3986.1026713083443</v>
      </c>
      <c r="J657" s="37">
        <f t="shared" si="149"/>
        <v>5398.4713624502465</v>
      </c>
      <c r="K657" s="37">
        <f t="shared" si="149"/>
        <v>9558.5409115657912</v>
      </c>
      <c r="L657" s="37">
        <f t="shared" si="149"/>
        <v>13208.809763386573</v>
      </c>
      <c r="M657" s="37">
        <f t="shared" si="150"/>
        <v>15457.642581402524</v>
      </c>
      <c r="N657" s="37">
        <f t="shared" si="150"/>
        <v>21943.703136648048</v>
      </c>
      <c r="O657" s="37">
        <f t="shared" si="150"/>
        <v>26913.856440136809</v>
      </c>
      <c r="P657" s="37">
        <f t="shared" si="150"/>
        <v>32218.471115450433</v>
      </c>
      <c r="Q657" s="37">
        <f t="shared" si="150"/>
        <v>37814.705331065234</v>
      </c>
      <c r="R657" s="37">
        <f t="shared" si="150"/>
        <v>43665.528671459164</v>
      </c>
      <c r="S657" s="37">
        <f t="shared" si="150"/>
        <v>49739.1163223189</v>
      </c>
      <c r="T657" s="37">
        <f t="shared" si="150"/>
        <v>56008.181412534228</v>
      </c>
      <c r="U657" s="37">
        <f t="shared" si="150"/>
        <v>62449.332374631398</v>
      </c>
      <c r="V657" s="37">
        <f t="shared" si="150"/>
        <v>69042.492675526228</v>
      </c>
      <c r="W657" s="37">
        <f t="shared" si="150"/>
        <v>75770.394652851319</v>
      </c>
      <c r="X657" s="37">
        <f t="shared" si="150"/>
        <v>82618.146637285143</v>
      </c>
      <c r="Y657" s="37">
        <f t="shared" si="150"/>
        <v>89572.866959805731</v>
      </c>
    </row>
    <row r="658" spans="1:25" x14ac:dyDescent="0.3">
      <c r="A658" s="28">
        <v>842</v>
      </c>
      <c r="B658" s="34">
        <f t="shared" si="140"/>
        <v>8.4200000000000005E-7</v>
      </c>
      <c r="C658" s="37">
        <f t="shared" si="149"/>
        <v>1.0673489946762871E-2</v>
      </c>
      <c r="D658" s="37">
        <f t="shared" si="149"/>
        <v>3.1768607299299001</v>
      </c>
      <c r="E658" s="37">
        <f t="shared" si="149"/>
        <v>54.81775958418482</v>
      </c>
      <c r="F658" s="37">
        <f t="shared" si="149"/>
        <v>503.03894926913904</v>
      </c>
      <c r="G658" s="37">
        <f t="shared" si="149"/>
        <v>948.72799766096307</v>
      </c>
      <c r="H658" s="37">
        <f t="shared" si="149"/>
        <v>1356.3557834460414</v>
      </c>
      <c r="I658" s="37">
        <f t="shared" si="149"/>
        <v>3982.9528550489572</v>
      </c>
      <c r="J658" s="37">
        <f t="shared" si="149"/>
        <v>5392.3945773352361</v>
      </c>
      <c r="K658" s="37">
        <f t="shared" si="149"/>
        <v>9541.917434823843</v>
      </c>
      <c r="L658" s="37">
        <f t="shared" si="149"/>
        <v>13181.431814876007</v>
      </c>
      <c r="M658" s="37">
        <f t="shared" si="150"/>
        <v>15423.165195326617</v>
      </c>
      <c r="N658" s="37">
        <f t="shared" si="150"/>
        <v>21887.310335986673</v>
      </c>
      <c r="O658" s="37">
        <f t="shared" si="150"/>
        <v>26839.601770471258</v>
      </c>
      <c r="P658" s="37">
        <f t="shared" si="150"/>
        <v>32124.40499579188</v>
      </c>
      <c r="Q658" s="37">
        <f t="shared" si="150"/>
        <v>37699.083863365871</v>
      </c>
      <c r="R658" s="37">
        <f t="shared" si="150"/>
        <v>43526.797246122136</v>
      </c>
      <c r="S658" s="37">
        <f t="shared" si="150"/>
        <v>49575.890920239115</v>
      </c>
      <c r="T658" s="37">
        <f t="shared" si="150"/>
        <v>55819.22981829715</v>
      </c>
      <c r="U658" s="37">
        <f t="shared" si="150"/>
        <v>62233.556444179558</v>
      </c>
      <c r="V658" s="37">
        <f t="shared" si="150"/>
        <v>68798.91217664213</v>
      </c>
      <c r="W658" s="37">
        <f t="shared" si="150"/>
        <v>75498.13284483859</v>
      </c>
      <c r="X658" s="37">
        <f t="shared" si="150"/>
        <v>82316.417567042517</v>
      </c>
      <c r="Y658" s="37">
        <f t="shared" si="150"/>
        <v>89240.964357282777</v>
      </c>
    </row>
    <row r="659" spans="1:25" x14ac:dyDescent="0.3">
      <c r="A659" s="28">
        <v>843</v>
      </c>
      <c r="B659" s="34">
        <f t="shared" si="140"/>
        <v>8.4300000000000002E-7</v>
      </c>
      <c r="C659" s="37">
        <f t="shared" si="149"/>
        <v>1.0827599568558438E-2</v>
      </c>
      <c r="D659" s="37">
        <f t="shared" si="149"/>
        <v>3.2010289213093244</v>
      </c>
      <c r="E659" s="37">
        <f t="shared" si="149"/>
        <v>55.048603487035273</v>
      </c>
      <c r="F659" s="37">
        <f t="shared" si="149"/>
        <v>503.83748478734026</v>
      </c>
      <c r="G659" s="37">
        <f t="shared" si="149"/>
        <v>949.52982942422898</v>
      </c>
      <c r="H659" s="37">
        <f t="shared" si="149"/>
        <v>1356.9395318201603</v>
      </c>
      <c r="I659" s="37">
        <f t="shared" si="149"/>
        <v>3979.7864259814314</v>
      </c>
      <c r="J659" s="37">
        <f t="shared" si="149"/>
        <v>5386.3034231718193</v>
      </c>
      <c r="K659" s="37">
        <f t="shared" si="149"/>
        <v>9525.300600601533</v>
      </c>
      <c r="L659" s="37">
        <f t="shared" si="149"/>
        <v>13154.091475302273</v>
      </c>
      <c r="M659" s="37">
        <f t="shared" si="150"/>
        <v>15388.748792220676</v>
      </c>
      <c r="N659" s="37">
        <f t="shared" si="150"/>
        <v>21831.059768302086</v>
      </c>
      <c r="O659" s="37">
        <f t="shared" si="150"/>
        <v>26765.562338562489</v>
      </c>
      <c r="P659" s="37">
        <f t="shared" si="150"/>
        <v>32030.639868967541</v>
      </c>
      <c r="Q659" s="37">
        <f t="shared" si="150"/>
        <v>37583.860917481827</v>
      </c>
      <c r="R659" s="37">
        <f t="shared" si="150"/>
        <v>43388.572640275677</v>
      </c>
      <c r="S659" s="37">
        <f t="shared" si="150"/>
        <v>49413.290426013868</v>
      </c>
      <c r="T659" s="37">
        <f t="shared" si="150"/>
        <v>55631.030090623484</v>
      </c>
      <c r="U659" s="37">
        <f t="shared" si="150"/>
        <v>62018.667361046522</v>
      </c>
      <c r="V659" s="37">
        <f t="shared" si="150"/>
        <v>68556.360756268114</v>
      </c>
      <c r="W659" s="37">
        <f t="shared" si="150"/>
        <v>75227.048901028218</v>
      </c>
      <c r="X659" s="37">
        <f t="shared" si="150"/>
        <v>82016.021076841731</v>
      </c>
      <c r="Y659" s="37">
        <f t="shared" si="150"/>
        <v>88910.554422421759</v>
      </c>
    </row>
    <row r="660" spans="1:25" x14ac:dyDescent="0.3">
      <c r="A660" s="28">
        <v>844</v>
      </c>
      <c r="B660" s="34">
        <f t="shared" si="140"/>
        <v>8.4400000000000009E-7</v>
      </c>
      <c r="C660" s="37">
        <f t="shared" si="149"/>
        <v>1.098348400523321E-2</v>
      </c>
      <c r="D660" s="37">
        <f t="shared" si="149"/>
        <v>3.225300390067865</v>
      </c>
      <c r="E660" s="37">
        <f t="shared" si="149"/>
        <v>55.279481657162101</v>
      </c>
      <c r="F660" s="37">
        <f t="shared" si="149"/>
        <v>504.63189597647602</v>
      </c>
      <c r="G660" s="37">
        <f t="shared" si="149"/>
        <v>950.32390519836531</v>
      </c>
      <c r="H660" s="37">
        <f t="shared" si="149"/>
        <v>1357.5128718412398</v>
      </c>
      <c r="I660" s="37">
        <f t="shared" si="149"/>
        <v>3976.6035311499641</v>
      </c>
      <c r="J660" s="37">
        <f t="shared" si="149"/>
        <v>5380.198087457773</v>
      </c>
      <c r="K660" s="37">
        <f t="shared" si="149"/>
        <v>9508.6906375417657</v>
      </c>
      <c r="L660" s="37">
        <f t="shared" si="149"/>
        <v>13126.78892768494</v>
      </c>
      <c r="M660" s="37">
        <f t="shared" si="150"/>
        <v>15354.393495352213</v>
      </c>
      <c r="N660" s="37">
        <f t="shared" si="150"/>
        <v>21774.951273946546</v>
      </c>
      <c r="O660" s="37">
        <f t="shared" si="150"/>
        <v>26691.737676756511</v>
      </c>
      <c r="P660" s="37">
        <f t="shared" si="150"/>
        <v>31937.174868388563</v>
      </c>
      <c r="Q660" s="37">
        <f t="shared" si="150"/>
        <v>37469.035140452659</v>
      </c>
      <c r="R660" s="37">
        <f t="shared" si="150"/>
        <v>43250.852932018606</v>
      </c>
      <c r="S660" s="37">
        <f t="shared" si="150"/>
        <v>49251.312271771611</v>
      </c>
      <c r="T660" s="37">
        <f t="shared" si="150"/>
        <v>55443.578944392051</v>
      </c>
      <c r="U660" s="37">
        <f t="shared" si="150"/>
        <v>61804.661057255355</v>
      </c>
      <c r="V660" s="37">
        <f t="shared" si="150"/>
        <v>68314.83350339123</v>
      </c>
      <c r="W660" s="37">
        <f t="shared" si="150"/>
        <v>74957.137012277439</v>
      </c>
      <c r="X660" s="37">
        <f t="shared" si="150"/>
        <v>81716.950409022218</v>
      </c>
      <c r="Y660" s="37">
        <f t="shared" si="150"/>
        <v>88581.629402971186</v>
      </c>
    </row>
    <row r="661" spans="1:25" x14ac:dyDescent="0.3">
      <c r="A661" s="28">
        <v>845</v>
      </c>
      <c r="B661" s="34">
        <f t="shared" si="140"/>
        <v>8.4500000000000006E-7</v>
      </c>
      <c r="C661" s="37">
        <f t="shared" si="149"/>
        <v>1.1141157649548818E-2</v>
      </c>
      <c r="D661" s="37">
        <f t="shared" si="149"/>
        <v>3.2496750172353708</v>
      </c>
      <c r="E661" s="37">
        <f t="shared" si="149"/>
        <v>55.510390200575401</v>
      </c>
      <c r="F661" s="37">
        <f t="shared" si="149"/>
        <v>505.42218292321735</v>
      </c>
      <c r="G661" s="37">
        <f t="shared" si="149"/>
        <v>951.11024275006753</v>
      </c>
      <c r="H661" s="37">
        <f t="shared" si="149"/>
        <v>1358.0758400079299</v>
      </c>
      <c r="I661" s="37">
        <f t="shared" si="149"/>
        <v>3973.4043168948492</v>
      </c>
      <c r="J661" s="37">
        <f t="shared" si="149"/>
        <v>5374.0787565257042</v>
      </c>
      <c r="K661" s="37">
        <f t="shared" si="149"/>
        <v>9492.0877720104272</v>
      </c>
      <c r="L661" s="37">
        <f t="shared" si="149"/>
        <v>13099.524352218732</v>
      </c>
      <c r="M661" s="37">
        <f t="shared" si="150"/>
        <v>15320.099425033686</v>
      </c>
      <c r="N661" s="37">
        <f t="shared" si="150"/>
        <v>21718.984690765945</v>
      </c>
      <c r="O661" s="37">
        <f t="shared" si="150"/>
        <v>26618.127315978596</v>
      </c>
      <c r="P661" s="37">
        <f t="shared" si="150"/>
        <v>31844.009127817873</v>
      </c>
      <c r="Q661" s="37">
        <f t="shared" si="150"/>
        <v>37354.605182139036</v>
      </c>
      <c r="R661" s="37">
        <f t="shared" si="150"/>
        <v>43113.636205426039</v>
      </c>
      <c r="S661" s="37">
        <f t="shared" si="150"/>
        <v>49089.953899432876</v>
      </c>
      <c r="T661" s="37">
        <f t="shared" si="150"/>
        <v>55256.873108717024</v>
      </c>
      <c r="U661" s="37">
        <f t="shared" si="150"/>
        <v>61591.533484097665</v>
      </c>
      <c r="V661" s="37">
        <f t="shared" si="150"/>
        <v>68074.325531851006</v>
      </c>
      <c r="W661" s="37">
        <f t="shared" si="150"/>
        <v>74688.391400391745</v>
      </c>
      <c r="X661" s="37">
        <f t="shared" si="150"/>
        <v>81419.198843441511</v>
      </c>
      <c r="Y661" s="37">
        <f t="shared" si="150"/>
        <v>88254.181591205721</v>
      </c>
    </row>
    <row r="662" spans="1:25" x14ac:dyDescent="0.3">
      <c r="A662" s="28">
        <v>846</v>
      </c>
      <c r="B662" s="34">
        <f t="shared" si="140"/>
        <v>8.4600000000000003E-7</v>
      </c>
      <c r="C662" s="37">
        <f t="shared" si="149"/>
        <v>1.1300634944823971E-2</v>
      </c>
      <c r="D662" s="37">
        <f t="shared" si="149"/>
        <v>3.2741526807515156</v>
      </c>
      <c r="E662" s="37">
        <f t="shared" si="149"/>
        <v>55.741325233946334</v>
      </c>
      <c r="F662" s="37">
        <f t="shared" si="149"/>
        <v>506.20834583559116</v>
      </c>
      <c r="G662" s="37">
        <f t="shared" si="149"/>
        <v>951.88885996125032</v>
      </c>
      <c r="H662" s="37">
        <f t="shared" si="149"/>
        <v>1358.6284728766152</v>
      </c>
      <c r="I662" s="37">
        <f t="shared" si="149"/>
        <v>3970.1889288532711</v>
      </c>
      <c r="J662" s="37">
        <f t="shared" si="149"/>
        <v>5367.945615547289</v>
      </c>
      <c r="K662" s="37">
        <f t="shared" si="149"/>
        <v>9475.4922281123982</v>
      </c>
      <c r="L662" s="37">
        <f t="shared" si="149"/>
        <v>13072.297926298987</v>
      </c>
      <c r="M662" s="37">
        <f t="shared" si="150"/>
        <v>15285.866698652657</v>
      </c>
      <c r="N662" s="37">
        <f t="shared" si="150"/>
        <v>21663.159854138194</v>
      </c>
      <c r="O662" s="37">
        <f t="shared" si="150"/>
        <v>26544.730785772052</v>
      </c>
      <c r="P662" s="37">
        <f t="shared" si="150"/>
        <v>31751.141781403941</v>
      </c>
      <c r="Q662" s="37">
        <f t="shared" si="150"/>
        <v>37240.569695245984</v>
      </c>
      <c r="R662" s="37">
        <f t="shared" si="150"/>
        <v>42976.920550555791</v>
      </c>
      <c r="S662" s="37">
        <f t="shared" si="150"/>
        <v>48929.212760694041</v>
      </c>
      <c r="T662" s="37">
        <f t="shared" si="150"/>
        <v>55070.909326902947</v>
      </c>
      <c r="U662" s="37">
        <f t="shared" si="150"/>
        <v>61379.280612054135</v>
      </c>
      <c r="V662" s="37">
        <f t="shared" si="150"/>
        <v>67834.8319802201</v>
      </c>
      <c r="W662" s="37">
        <f t="shared" si="150"/>
        <v>74420.806317960494</v>
      </c>
      <c r="X662" s="37">
        <f t="shared" si="150"/>
        <v>81122.759697260844</v>
      </c>
      <c r="Y662" s="37">
        <f t="shared" si="150"/>
        <v>87928.203323657333</v>
      </c>
    </row>
    <row r="663" spans="1:25" x14ac:dyDescent="0.3">
      <c r="A663" s="28">
        <v>847</v>
      </c>
      <c r="B663" s="34">
        <f t="shared" si="140"/>
        <v>8.47E-7</v>
      </c>
      <c r="C663" s="37">
        <f t="shared" si="149"/>
        <v>1.1461930384526718E-2</v>
      </c>
      <c r="D663" s="37">
        <f t="shared" si="149"/>
        <v>3.2987332554771673</v>
      </c>
      <c r="E663" s="37">
        <f t="shared" si="149"/>
        <v>55.972282884724031</v>
      </c>
      <c r="F663" s="37">
        <f t="shared" si="149"/>
        <v>506.99038504199052</v>
      </c>
      <c r="G663" s="37">
        <f t="shared" si="149"/>
        <v>952.65977482721712</v>
      </c>
      <c r="H663" s="37">
        <f t="shared" si="149"/>
        <v>1359.1708070592224</v>
      </c>
      <c r="I663" s="37">
        <f t="shared" si="149"/>
        <v>3966.9575119600513</v>
      </c>
      <c r="J663" s="37">
        <f t="shared" si="149"/>
        <v>5361.7988485374444</v>
      </c>
      <c r="K663" s="37">
        <f t="shared" si="149"/>
        <v>9458.9042277073677</v>
      </c>
      <c r="L663" s="37">
        <f t="shared" si="149"/>
        <v>13045.109824546686</v>
      </c>
      <c r="M663" s="37">
        <f t="shared" si="150"/>
        <v>15251.695430701504</v>
      </c>
      <c r="N663" s="37">
        <f t="shared" si="150"/>
        <v>21607.476597010744</v>
      </c>
      <c r="O663" s="37">
        <f t="shared" si="150"/>
        <v>26471.547614336145</v>
      </c>
      <c r="P663" s="37">
        <f t="shared" si="150"/>
        <v>31658.571963713861</v>
      </c>
      <c r="Q663" s="37">
        <f t="shared" si="150"/>
        <v>37126.927335345208</v>
      </c>
      <c r="R663" s="37">
        <f t="shared" si="150"/>
        <v>42840.704063454185</v>
      </c>
      <c r="S663" s="37">
        <f t="shared" si="150"/>
        <v>48769.086317010398</v>
      </c>
      <c r="T663" s="37">
        <f t="shared" si="150"/>
        <v>54885.684356399302</v>
      </c>
      <c r="U663" s="37">
        <f t="shared" si="150"/>
        <v>61167.898430714922</v>
      </c>
      <c r="V663" s="37">
        <f t="shared" si="150"/>
        <v>67596.34801168491</v>
      </c>
      <c r="W663" s="37">
        <f t="shared" si="150"/>
        <v>74154.376048192542</v>
      </c>
      <c r="X663" s="37">
        <f t="shared" si="150"/>
        <v>80827.626324731347</v>
      </c>
      <c r="Y663" s="37">
        <f t="shared" si="150"/>
        <v>87603.686980847328</v>
      </c>
    </row>
    <row r="664" spans="1:25" x14ac:dyDescent="0.3">
      <c r="A664" s="28">
        <v>848</v>
      </c>
      <c r="B664" s="34">
        <f t="shared" si="140"/>
        <v>8.4800000000000008E-7</v>
      </c>
      <c r="C664" s="37">
        <f t="shared" si="149"/>
        <v>1.1625058511863132E-2</v>
      </c>
      <c r="D664" s="37">
        <f t="shared" si="149"/>
        <v>3.3234166132061449</v>
      </c>
      <c r="E664" s="37">
        <f t="shared" si="149"/>
        <v>56.203259291252294</v>
      </c>
      <c r="F664" s="37">
        <f t="shared" si="149"/>
        <v>507.7683009902097</v>
      </c>
      <c r="G664" s="37">
        <f t="shared" si="149"/>
        <v>953.42300545487308</v>
      </c>
      <c r="H664" s="37">
        <f t="shared" si="149"/>
        <v>1359.7028792210747</v>
      </c>
      <c r="I664" s="37">
        <f t="shared" si="149"/>
        <v>3963.7102104484816</v>
      </c>
      <c r="J664" s="37">
        <f t="shared" si="149"/>
        <v>5355.6386383585941</v>
      </c>
      <c r="K664" s="37">
        <f t="shared" si="149"/>
        <v>9442.3239904256698</v>
      </c>
      <c r="L664" s="37">
        <f t="shared" si="149"/>
        <v>13017.960218833579</v>
      </c>
      <c r="M664" s="37">
        <f t="shared" si="150"/>
        <v>15217.585732807143</v>
      </c>
      <c r="N664" s="37">
        <f t="shared" si="150"/>
        <v>21551.934749938111</v>
      </c>
      <c r="O664" s="37">
        <f t="shared" si="150"/>
        <v>26398.577328563919</v>
      </c>
      <c r="P664" s="37">
        <f t="shared" si="150"/>
        <v>31566.298809766155</v>
      </c>
      <c r="Q664" s="37">
        <f t="shared" si="150"/>
        <v>37013.67676089723</v>
      </c>
      <c r="R664" s="37">
        <f t="shared" si="150"/>
        <v>42704.984846161664</v>
      </c>
      <c r="S664" s="37">
        <f t="shared" si="150"/>
        <v>48609.572039579194</v>
      </c>
      <c r="T664" s="37">
        <f t="shared" si="150"/>
        <v>54701.194968755241</v>
      </c>
      <c r="U664" s="37">
        <f t="shared" si="150"/>
        <v>60957.382948700259</v>
      </c>
      <c r="V664" s="37">
        <f t="shared" si="150"/>
        <v>67358.868813927125</v>
      </c>
      <c r="W664" s="37">
        <f t="shared" si="150"/>
        <v>73889.094904753671</v>
      </c>
      <c r="X664" s="37">
        <f t="shared" si="150"/>
        <v>80533.792116982033</v>
      </c>
      <c r="Y664" s="37">
        <f t="shared" si="150"/>
        <v>87280.624987020827</v>
      </c>
    </row>
    <row r="665" spans="1:25" x14ac:dyDescent="0.3">
      <c r="A665" s="28">
        <v>849</v>
      </c>
      <c r="B665" s="34">
        <f t="shared" si="140"/>
        <v>8.4900000000000005E-7</v>
      </c>
      <c r="C665" s="37">
        <f t="shared" si="149"/>
        <v>1.1790033919361625E-2</v>
      </c>
      <c r="D665" s="37">
        <f t="shared" si="149"/>
        <v>3.348202622676935</v>
      </c>
      <c r="E665" s="37">
        <f t="shared" si="149"/>
        <v>56.434250602884156</v>
      </c>
      <c r="F665" s="37">
        <f t="shared" si="149"/>
        <v>508.54209424646933</v>
      </c>
      <c r="G665" s="37">
        <f t="shared" si="149"/>
        <v>954.17857006092765</v>
      </c>
      <c r="H665" s="37">
        <f t="shared" si="149"/>
        <v>1360.2247260787415</v>
      </c>
      <c r="I665" s="37">
        <f t="shared" si="149"/>
        <v>3960.4471678511723</v>
      </c>
      <c r="J665" s="37">
        <f t="shared" si="149"/>
        <v>5349.4651667248736</v>
      </c>
      <c r="K665" s="37">
        <f t="shared" si="149"/>
        <v>9425.7517336839774</v>
      </c>
      <c r="L665" s="37">
        <f t="shared" si="149"/>
        <v>12990.849278306863</v>
      </c>
      <c r="M665" s="37">
        <f t="shared" si="150"/>
        <v>15183.537713760225</v>
      </c>
      <c r="N665" s="37">
        <f t="shared" si="150"/>
        <v>21496.534141118776</v>
      </c>
      <c r="O665" s="37">
        <f t="shared" si="150"/>
        <v>26325.819454079145</v>
      </c>
      <c r="P665" s="37">
        <f t="shared" si="150"/>
        <v>31474.32145506284</v>
      </c>
      <c r="Q665" s="37">
        <f t="shared" si="150"/>
        <v>36900.816633272836</v>
      </c>
      <c r="R665" s="37">
        <f t="shared" si="150"/>
        <v>42569.761006717541</v>
      </c>
      <c r="S665" s="37">
        <f t="shared" si="150"/>
        <v>48450.667409322094</v>
      </c>
      <c r="T665" s="37">
        <f t="shared" si="150"/>
        <v>54517.437949573701</v>
      </c>
      <c r="U665" s="37">
        <f t="shared" si="150"/>
        <v>60747.730193581119</v>
      </c>
      <c r="V665" s="37">
        <f t="shared" si="150"/>
        <v>67122.389599005066</v>
      </c>
      <c r="W665" s="37">
        <f t="shared" si="150"/>
        <v>73624.957231603577</v>
      </c>
      <c r="X665" s="37">
        <f t="shared" si="150"/>
        <v>80241.250501808332</v>
      </c>
      <c r="Y665" s="37">
        <f t="shared" si="150"/>
        <v>86959.009809881871</v>
      </c>
    </row>
    <row r="666" spans="1:25" x14ac:dyDescent="0.3">
      <c r="A666" s="28">
        <v>850</v>
      </c>
      <c r="B666" s="34">
        <f t="shared" si="140"/>
        <v>8.5000000000000001E-7</v>
      </c>
      <c r="C666" s="37">
        <f t="shared" ref="C666:L675" si="151">2*$C$3*$C$2^2/$B666^5/(EXP($C$3*$C$2/$B666/$C$4/C$7)-1)/1000000000</f>
        <v>1.1956871248453519E-2</v>
      </c>
      <c r="D666" s="37">
        <f t="shared" si="151"/>
        <v>3.3730911495847025</v>
      </c>
      <c r="E666" s="37">
        <f t="shared" si="151"/>
        <v>56.665252980095431</v>
      </c>
      <c r="F666" s="37">
        <f t="shared" si="151"/>
        <v>509.31176549445036</v>
      </c>
      <c r="G666" s="37">
        <f t="shared" si="151"/>
        <v>954.92648697012714</v>
      </c>
      <c r="H666" s="37">
        <f t="shared" si="151"/>
        <v>1360.7363843979333</v>
      </c>
      <c r="I666" s="37">
        <f t="shared" si="151"/>
        <v>3957.1685270009457</v>
      </c>
      <c r="J666" s="37">
        <f t="shared" si="151"/>
        <v>5343.2786142064415</v>
      </c>
      <c r="K666" s="37">
        <f t="shared" si="151"/>
        <v>9409.1876727009512</v>
      </c>
      <c r="L666" s="37">
        <f t="shared" si="151"/>
        <v>12963.777169413872</v>
      </c>
      <c r="M666" s="37">
        <f t="shared" ref="M666:Y675" si="152">2*$C$3*$C$2^2/$B666^5/(EXP($C$3*$C$2/$B666/$C$4/M$7)-1)/1000000000</f>
        <v>15149.551479544325</v>
      </c>
      <c r="N666" s="37">
        <f t="shared" si="152"/>
        <v>21441.274596431729</v>
      </c>
      <c r="O666" s="37">
        <f t="shared" si="152"/>
        <v>26253.273515273093</v>
      </c>
      <c r="P666" s="37">
        <f t="shared" si="152"/>
        <v>31382.63903562109</v>
      </c>
      <c r="Q666" s="37">
        <f t="shared" si="152"/>
        <v>36788.345616774095</v>
      </c>
      <c r="R666" s="37">
        <f t="shared" si="152"/>
        <v>42435.030659164651</v>
      </c>
      <c r="S666" s="37">
        <f t="shared" si="152"/>
        <v>48292.369916867436</v>
      </c>
      <c r="T666" s="37">
        <f t="shared" si="152"/>
        <v>54334.410098465887</v>
      </c>
      <c r="U666" s="37">
        <f t="shared" si="152"/>
        <v>60538.936211799832</v>
      </c>
      <c r="V666" s="37">
        <f t="shared" si="152"/>
        <v>66886.905603235689</v>
      </c>
      <c r="W666" s="37">
        <f t="shared" si="152"/>
        <v>73361.957402834421</v>
      </c>
      <c r="X666" s="37">
        <f t="shared" si="152"/>
        <v>79949.994943461978</v>
      </c>
      <c r="Y666" s="37">
        <f t="shared" si="152"/>
        <v>86638.833960330929</v>
      </c>
    </row>
    <row r="667" spans="1:25" x14ac:dyDescent="0.3">
      <c r="A667" s="28">
        <v>851</v>
      </c>
      <c r="B667" s="34">
        <f t="shared" si="140"/>
        <v>8.5100000000000009E-7</v>
      </c>
      <c r="C667" s="37">
        <f t="shared" si="151"/>
        <v>1.2125585189049052E-2</v>
      </c>
      <c r="D667" s="37">
        <f t="shared" si="151"/>
        <v>3.3980820565933172</v>
      </c>
      <c r="E667" s="37">
        <f t="shared" si="151"/>
        <v>56.896262594595683</v>
      </c>
      <c r="F667" s="37">
        <f t="shared" si="151"/>
        <v>510.07731553432478</v>
      </c>
      <c r="G667" s="37">
        <f t="shared" si="151"/>
        <v>955.66677461348922</v>
      </c>
      <c r="H667" s="37">
        <f t="shared" si="151"/>
        <v>1361.237890991403</v>
      </c>
      <c r="I667" s="37">
        <f t="shared" si="151"/>
        <v>3953.8744300317294</v>
      </c>
      <c r="J667" s="37">
        <f t="shared" si="151"/>
        <v>5337.0791602337058</v>
      </c>
      <c r="K667" s="37">
        <f t="shared" si="151"/>
        <v>9392.6320205127977</v>
      </c>
      <c r="L667" s="37">
        <f t="shared" si="151"/>
        <v>12936.744055926441</v>
      </c>
      <c r="M667" s="37">
        <f t="shared" si="152"/>
        <v>15115.6271333647</v>
      </c>
      <c r="N667" s="37">
        <f t="shared" si="152"/>
        <v>21386.155939472621</v>
      </c>
      <c r="O667" s="37">
        <f t="shared" si="152"/>
        <v>26180.939035340667</v>
      </c>
      <c r="P667" s="37">
        <f t="shared" si="152"/>
        <v>31291.250688004224</v>
      </c>
      <c r="Q667" s="37">
        <f t="shared" si="152"/>
        <v>36676.262378654705</v>
      </c>
      <c r="R667" s="37">
        <f t="shared" si="152"/>
        <v>42300.791923553312</v>
      </c>
      <c r="S667" s="37">
        <f t="shared" si="152"/>
        <v>48134.67706253205</v>
      </c>
      <c r="T667" s="37">
        <f t="shared" si="152"/>
        <v>54152.108229005018</v>
      </c>
      <c r="U667" s="37">
        <f t="shared" si="152"/>
        <v>60330.997068590805</v>
      </c>
      <c r="V667" s="37">
        <f t="shared" si="152"/>
        <v>66652.412087076736</v>
      </c>
      <c r="W667" s="37">
        <f t="shared" si="152"/>
        <v>73100.089822509355</v>
      </c>
      <c r="X667" s="37">
        <f t="shared" si="152"/>
        <v>79660.018942441879</v>
      </c>
      <c r="Y667" s="37">
        <f t="shared" si="152"/>
        <v>86320.089992203109</v>
      </c>
    </row>
    <row r="668" spans="1:25" x14ac:dyDescent="0.3">
      <c r="A668" s="28">
        <v>852</v>
      </c>
      <c r="B668" s="34">
        <f t="shared" si="140"/>
        <v>8.5200000000000006E-7</v>
      </c>
      <c r="C668" s="37">
        <f t="shared" si="151"/>
        <v>1.2296190479109808E-2</v>
      </c>
      <c r="D668" s="37">
        <f t="shared" si="151"/>
        <v>3.4231752033475518</v>
      </c>
      <c r="E668" s="37">
        <f t="shared" si="151"/>
        <v>57.1272756294386</v>
      </c>
      <c r="F668" s="37">
        <f t="shared" si="151"/>
        <v>510.83874528179376</v>
      </c>
      <c r="G668" s="37">
        <f t="shared" si="151"/>
        <v>956.39945152655162</v>
      </c>
      <c r="H668" s="37">
        <f t="shared" si="151"/>
        <v>1361.7292827168699</v>
      </c>
      <c r="I668" s="37">
        <f t="shared" si="151"/>
        <v>3950.5650183795296</v>
      </c>
      <c r="J668" s="37">
        <f t="shared" si="151"/>
        <v>5330.8669831016641</v>
      </c>
      <c r="K668" s="37">
        <f t="shared" si="151"/>
        <v>9376.0849879887483</v>
      </c>
      <c r="L668" s="37">
        <f t="shared" si="151"/>
        <v>12909.750098965264</v>
      </c>
      <c r="M668" s="37">
        <f t="shared" si="152"/>
        <v>15081.764775677011</v>
      </c>
      <c r="N668" s="37">
        <f t="shared" si="152"/>
        <v>21331.177991589571</v>
      </c>
      <c r="O668" s="37">
        <f t="shared" si="152"/>
        <v>26108.81553631616</v>
      </c>
      <c r="P668" s="37">
        <f t="shared" si="152"/>
        <v>31200.155549352548</v>
      </c>
      <c r="Q668" s="37">
        <f t="shared" si="152"/>
        <v>36564.565589140206</v>
      </c>
      <c r="R668" s="37">
        <f t="shared" si="152"/>
        <v>42167.042925945134</v>
      </c>
      <c r="S668" s="37">
        <f t="shared" si="152"/>
        <v>47977.586356303007</v>
      </c>
      <c r="T668" s="37">
        <f t="shared" si="152"/>
        <v>53970.529168680623</v>
      </c>
      <c r="U668" s="37">
        <f t="shared" si="152"/>
        <v>60123.908847901643</v>
      </c>
      <c r="V668" s="37">
        <f t="shared" si="152"/>
        <v>66418.904335009807</v>
      </c>
      <c r="W668" s="37">
        <f t="shared" si="152"/>
        <v>72839.348924502818</v>
      </c>
      <c r="X668" s="37">
        <f t="shared" si="152"/>
        <v>79371.31603528632</v>
      </c>
      <c r="Y668" s="37">
        <f t="shared" si="152"/>
        <v>86002.770502008832</v>
      </c>
    </row>
    <row r="669" spans="1:25" x14ac:dyDescent="0.3">
      <c r="A669" s="28">
        <v>853</v>
      </c>
      <c r="B669" s="34">
        <f t="shared" si="140"/>
        <v>8.5300000000000003E-7</v>
      </c>
      <c r="C669" s="37">
        <f t="shared" si="151"/>
        <v>1.2468701904217026E-2</v>
      </c>
      <c r="D669" s="37">
        <f t="shared" si="151"/>
        <v>3.4483704464854887</v>
      </c>
      <c r="E669" s="37">
        <f t="shared" si="151"/>
        <v>57.358288279130328</v>
      </c>
      <c r="F669" s="37">
        <f t="shared" si="151"/>
        <v>511.59605576712801</v>
      </c>
      <c r="G669" s="37">
        <f t="shared" si="151"/>
        <v>957.1245363476412</v>
      </c>
      <c r="H669" s="37">
        <f t="shared" si="151"/>
        <v>1362.2105964749715</v>
      </c>
      <c r="I669" s="37">
        <f t="shared" si="151"/>
        <v>3947.240432783396</v>
      </c>
      <c r="J669" s="37">
        <f t="shared" si="151"/>
        <v>5324.6422599741827</v>
      </c>
      <c r="K669" s="37">
        <f t="shared" si="151"/>
        <v>9359.546783846472</v>
      </c>
      <c r="L669" s="37">
        <f t="shared" si="151"/>
        <v>12882.795457023876</v>
      </c>
      <c r="M669" s="37">
        <f t="shared" si="152"/>
        <v>15047.964504215572</v>
      </c>
      <c r="N669" s="37">
        <f t="shared" si="152"/>
        <v>21276.340571918547</v>
      </c>
      <c r="O669" s="37">
        <f t="shared" si="152"/>
        <v>26036.902539108469</v>
      </c>
      <c r="P669" s="37">
        <f t="shared" si="152"/>
        <v>31109.352757413253</v>
      </c>
      <c r="Q669" s="37">
        <f t="shared" si="152"/>
        <v>36453.253921447227</v>
      </c>
      <c r="R669" s="37">
        <f t="shared" si="152"/>
        <v>42033.781798416079</v>
      </c>
      <c r="S669" s="37">
        <f t="shared" si="152"/>
        <v>47821.095317818734</v>
      </c>
      <c r="T669" s="37">
        <f t="shared" si="152"/>
        <v>53789.669758851953</v>
      </c>
      <c r="U669" s="37">
        <f t="shared" si="152"/>
        <v>59917.667652313794</v>
      </c>
      <c r="V669" s="37">
        <f t="shared" si="152"/>
        <v>66186.377655422955</v>
      </c>
      <c r="W669" s="37">
        <f t="shared" si="152"/>
        <v>72579.729172340114</v>
      </c>
      <c r="X669" s="37">
        <f t="shared" si="152"/>
        <v>79083.879794365901</v>
      </c>
      <c r="Y669" s="37">
        <f t="shared" si="152"/>
        <v>85686.868128675036</v>
      </c>
    </row>
    <row r="670" spans="1:25" x14ac:dyDescent="0.3">
      <c r="A670" s="28">
        <v>854</v>
      </c>
      <c r="B670" s="34">
        <f t="shared" si="140"/>
        <v>8.540000000000001E-7</v>
      </c>
      <c r="C670" s="37">
        <f t="shared" si="151"/>
        <v>1.2643134297136245E-2</v>
      </c>
      <c r="D670" s="37">
        <f t="shared" si="151"/>
        <v>3.4736676396509525</v>
      </c>
      <c r="E670" s="37">
        <f t="shared" si="151"/>
        <v>57.589296749737017</v>
      </c>
      <c r="F670" s="37">
        <f t="shared" si="151"/>
        <v>512.34924813420844</v>
      </c>
      <c r="G670" s="37">
        <f t="shared" si="151"/>
        <v>957.84204781614721</v>
      </c>
      <c r="H670" s="37">
        <f t="shared" si="151"/>
        <v>1362.6818692072336</v>
      </c>
      <c r="I670" s="37">
        <f t="shared" si="151"/>
        <v>3943.9008132864583</v>
      </c>
      <c r="J670" s="37">
        <f t="shared" si="151"/>
        <v>5318.4051668883467</v>
      </c>
      <c r="K670" s="37">
        <f t="shared" si="151"/>
        <v>9343.0176146674276</v>
      </c>
      <c r="L670" s="37">
        <f t="shared" si="151"/>
        <v>12855.880285992658</v>
      </c>
      <c r="M670" s="37">
        <f t="shared" si="152"/>
        <v>15014.226414021612</v>
      </c>
      <c r="N670" s="37">
        <f t="shared" si="152"/>
        <v>21221.643497418372</v>
      </c>
      <c r="O670" s="37">
        <f t="shared" si="152"/>
        <v>25965.199563536044</v>
      </c>
      <c r="P670" s="37">
        <f t="shared" si="152"/>
        <v>31018.841450570202</v>
      </c>
      <c r="Q670" s="37">
        <f t="shared" si="152"/>
        <v>36342.326051802789</v>
      </c>
      <c r="R670" s="37">
        <f t="shared" si="152"/>
        <v>41901.006679059414</v>
      </c>
      <c r="S670" s="37">
        <f t="shared" si="152"/>
        <v>47665.201476350136</v>
      </c>
      <c r="T670" s="37">
        <f t="shared" si="152"/>
        <v>53609.526854702002</v>
      </c>
      <c r="U670" s="37">
        <f t="shared" si="152"/>
        <v>59712.269602963956</v>
      </c>
      <c r="V670" s="37">
        <f t="shared" si="152"/>
        <v>65954.82738049452</v>
      </c>
      <c r="W670" s="37">
        <f t="shared" si="152"/>
        <v>72321.225059039178</v>
      </c>
      <c r="X670" s="37">
        <f t="shared" si="152"/>
        <v>78797.703827678095</v>
      </c>
      <c r="Y670" s="37">
        <f t="shared" si="152"/>
        <v>85372.375553288963</v>
      </c>
    </row>
    <row r="671" spans="1:25" x14ac:dyDescent="0.3">
      <c r="A671" s="28">
        <v>855</v>
      </c>
      <c r="B671" s="34">
        <f t="shared" si="140"/>
        <v>8.5500000000000007E-7</v>
      </c>
      <c r="C671" s="37">
        <f t="shared" si="151"/>
        <v>1.2819502537377262E-2</v>
      </c>
      <c r="D671" s="37">
        <f t="shared" si="151"/>
        <v>3.4990666335061351</v>
      </c>
      <c r="E671" s="37">
        <f t="shared" si="151"/>
        <v>57.82029725898893</v>
      </c>
      <c r="F671" s="37">
        <f t="shared" si="151"/>
        <v>513.09832363957139</v>
      </c>
      <c r="G671" s="37">
        <f t="shared" si="151"/>
        <v>958.55200477081098</v>
      </c>
      <c r="H671" s="37">
        <f t="shared" si="151"/>
        <v>1363.1431378940506</v>
      </c>
      <c r="I671" s="37">
        <f t="shared" si="151"/>
        <v>3940.5462992369321</v>
      </c>
      <c r="J671" s="37">
        <f t="shared" si="151"/>
        <v>5312.1558787587701</v>
      </c>
      <c r="K671" s="37">
        <f t="shared" si="151"/>
        <v>9326.497684912074</v>
      </c>
      <c r="L671" s="37">
        <f t="shared" si="151"/>
        <v>12829.004739182485</v>
      </c>
      <c r="M671" s="37">
        <f t="shared" si="152"/>
        <v>14980.550597471074</v>
      </c>
      <c r="N671" s="37">
        <f t="shared" si="152"/>
        <v>21167.086582905391</v>
      </c>
      <c r="O671" s="37">
        <f t="shared" si="152"/>
        <v>25893.706128361093</v>
      </c>
      <c r="P671" s="37">
        <f t="shared" si="152"/>
        <v>30928.620767873039</v>
      </c>
      <c r="Q671" s="37">
        <f t="shared" si="152"/>
        <v>36231.78065946258</v>
      </c>
      <c r="R671" s="37">
        <f t="shared" si="152"/>
        <v>41768.715711988007</v>
      </c>
      <c r="S671" s="37">
        <f t="shared" si="152"/>
        <v>47509.90237078115</v>
      </c>
      <c r="T671" s="37">
        <f t="shared" si="152"/>
        <v>53430.097325190836</v>
      </c>
      <c r="U671" s="37">
        <f t="shared" si="152"/>
        <v>59507.710839464977</v>
      </c>
      <c r="V671" s="37">
        <f t="shared" si="152"/>
        <v>65724.248866076756</v>
      </c>
      <c r="W671" s="37">
        <f t="shared" si="152"/>
        <v>72063.831106951999</v>
      </c>
      <c r="X671" s="37">
        <f t="shared" si="152"/>
        <v>78512.781778642326</v>
      </c>
      <c r="Y671" s="37">
        <f t="shared" si="152"/>
        <v>85059.285498842597</v>
      </c>
    </row>
    <row r="672" spans="1:25" x14ac:dyDescent="0.3">
      <c r="A672" s="28">
        <v>856</v>
      </c>
      <c r="B672" s="34">
        <f t="shared" si="140"/>
        <v>8.5600000000000004E-7</v>
      </c>
      <c r="C672" s="37">
        <f t="shared" si="151"/>
        <v>1.299782155075134E-2</v>
      </c>
      <c r="D672" s="37">
        <f t="shared" si="151"/>
        <v>3.5245672757443032</v>
      </c>
      <c r="E672" s="37">
        <f t="shared" si="151"/>
        <v>58.051286036385584</v>
      </c>
      <c r="F672" s="37">
        <f t="shared" si="151"/>
        <v>513.8432836514545</v>
      </c>
      <c r="G672" s="37">
        <f t="shared" si="151"/>
        <v>959.25442614802284</v>
      </c>
      <c r="H672" s="37">
        <f t="shared" si="151"/>
        <v>1363.5944395527015</v>
      </c>
      <c r="I672" s="37">
        <f t="shared" si="151"/>
        <v>3937.1770292892252</v>
      </c>
      <c r="J672" s="37">
        <f t="shared" si="151"/>
        <v>5305.8945693819605</v>
      </c>
      <c r="K672" s="37">
        <f t="shared" si="151"/>
        <v>9309.9871969350588</v>
      </c>
      <c r="L672" s="37">
        <f t="shared" si="151"/>
        <v>12802.168967348296</v>
      </c>
      <c r="M672" s="37">
        <f t="shared" si="152"/>
        <v>14946.937144302339</v>
      </c>
      <c r="N672" s="37">
        <f t="shared" si="152"/>
        <v>21112.669641087614</v>
      </c>
      <c r="O672" s="37">
        <f t="shared" si="152"/>
        <v>25822.421751323574</v>
      </c>
      <c r="P672" s="37">
        <f t="shared" si="152"/>
        <v>30838.689849065748</v>
      </c>
      <c r="Q672" s="37">
        <f t="shared" si="152"/>
        <v>36121.616426729233</v>
      </c>
      <c r="R672" s="37">
        <f t="shared" si="152"/>
        <v>41636.90704733631</v>
      </c>
      <c r="S672" s="37">
        <f t="shared" si="152"/>
        <v>47355.195549589218</v>
      </c>
      <c r="T672" s="37">
        <f t="shared" si="152"/>
        <v>53251.378053008979</v>
      </c>
      <c r="U672" s="37">
        <f t="shared" si="152"/>
        <v>59303.987519827213</v>
      </c>
      <c r="V672" s="37">
        <f t="shared" si="152"/>
        <v>65494.637491579917</v>
      </c>
      <c r="W672" s="37">
        <f t="shared" si="152"/>
        <v>71807.541867606997</v>
      </c>
      <c r="X672" s="37">
        <f t="shared" si="152"/>
        <v>78229.107325896257</v>
      </c>
      <c r="Y672" s="37">
        <f t="shared" si="152"/>
        <v>84747.59072997878</v>
      </c>
    </row>
    <row r="673" spans="1:25" x14ac:dyDescent="0.3">
      <c r="A673" s="28">
        <v>857</v>
      </c>
      <c r="B673" s="34">
        <f t="shared" ref="B673:B736" si="153">A673*0.000000001</f>
        <v>8.5700000000000001E-7</v>
      </c>
      <c r="C673" s="37">
        <f t="shared" si="151"/>
        <v>1.3178106308923574E-2</v>
      </c>
      <c r="D673" s="37">
        <f t="shared" si="151"/>
        <v>3.5501694111027158</v>
      </c>
      <c r="E673" s="37">
        <f t="shared" si="151"/>
        <v>58.282259323297048</v>
      </c>
      <c r="F673" s="37">
        <f t="shared" si="151"/>
        <v>514.58412964884928</v>
      </c>
      <c r="G673" s="37">
        <f t="shared" si="151"/>
        <v>959.94933098014485</v>
      </c>
      <c r="H673" s="37">
        <f t="shared" si="151"/>
        <v>1364.0358112353811</v>
      </c>
      <c r="I673" s="37">
        <f t="shared" si="151"/>
        <v>3933.7931414050136</v>
      </c>
      <c r="J673" s="37">
        <f t="shared" si="151"/>
        <v>5299.6214114406912</v>
      </c>
      <c r="K673" s="37">
        <f t="shared" si="151"/>
        <v>9293.4863510003233</v>
      </c>
      <c r="L673" s="37">
        <f t="shared" si="151"/>
        <v>12775.373118712534</v>
      </c>
      <c r="M673" s="37">
        <f t="shared" si="152"/>
        <v>14913.386141643638</v>
      </c>
      <c r="N673" s="37">
        <f t="shared" si="152"/>
        <v>21058.392482598767</v>
      </c>
      <c r="O673" s="37">
        <f t="shared" si="152"/>
        <v>25751.345949174651</v>
      </c>
      <c r="P673" s="37">
        <f t="shared" si="152"/>
        <v>30749.047834615038</v>
      </c>
      <c r="Q673" s="37">
        <f t="shared" si="152"/>
        <v>36011.832038969849</v>
      </c>
      <c r="R673" s="37">
        <f t="shared" si="152"/>
        <v>41505.57884126206</v>
      </c>
      <c r="S673" s="37">
        <f t="shared" si="152"/>
        <v>47201.078570825412</v>
      </c>
      <c r="T673" s="37">
        <f t="shared" si="152"/>
        <v>53073.365934530899</v>
      </c>
      <c r="U673" s="37">
        <f t="shared" si="152"/>
        <v>59101.095820379938</v>
      </c>
      <c r="V673" s="37">
        <f t="shared" si="152"/>
        <v>65265.988659857205</v>
      </c>
      <c r="W673" s="37">
        <f t="shared" si="152"/>
        <v>71552.351921552603</v>
      </c>
      <c r="X673" s="37">
        <f t="shared" si="152"/>
        <v>77946.674183093754</v>
      </c>
      <c r="Y673" s="37">
        <f t="shared" si="152"/>
        <v>84437.284052739487</v>
      </c>
    </row>
    <row r="674" spans="1:25" x14ac:dyDescent="0.3">
      <c r="A674" s="28">
        <v>858</v>
      </c>
      <c r="B674" s="34">
        <f t="shared" si="153"/>
        <v>8.5800000000000009E-7</v>
      </c>
      <c r="C674" s="37">
        <f t="shared" si="151"/>
        <v>1.3360371828962592E-2</v>
      </c>
      <c r="D674" s="37">
        <f t="shared" si="151"/>
        <v>3.5758728813756209</v>
      </c>
      <c r="E674" s="37">
        <f t="shared" si="151"/>
        <v>58.513213373066208</v>
      </c>
      <c r="F674" s="37">
        <f t="shared" si="151"/>
        <v>515.32086322055545</v>
      </c>
      <c r="G674" s="37">
        <f t="shared" si="151"/>
        <v>960.63673839383716</v>
      </c>
      <c r="H674" s="37">
        <f t="shared" si="151"/>
        <v>1364.4672900272519</v>
      </c>
      <c r="I674" s="37">
        <f t="shared" si="151"/>
        <v>3930.3947728544167</v>
      </c>
      <c r="J674" s="37">
        <f t="shared" si="151"/>
        <v>5293.3365765083763</v>
      </c>
      <c r="K674" s="37">
        <f t="shared" si="151"/>
        <v>9276.9953452961454</v>
      </c>
      <c r="L674" s="37">
        <f t="shared" si="151"/>
        <v>12748.617338988313</v>
      </c>
      <c r="M674" s="37">
        <f t="shared" si="152"/>
        <v>14879.8976740403</v>
      </c>
      <c r="N674" s="37">
        <f t="shared" si="152"/>
        <v>21004.254916031692</v>
      </c>
      <c r="O674" s="37">
        <f t="shared" si="152"/>
        <v>25680.478237709845</v>
      </c>
      <c r="P674" s="37">
        <f t="shared" si="152"/>
        <v>30659.693865737972</v>
      </c>
      <c r="Q674" s="37">
        <f t="shared" si="152"/>
        <v>35902.426184633339</v>
      </c>
      <c r="R674" s="37">
        <f t="shared" si="152"/>
        <v>41374.729255947459</v>
      </c>
      <c r="S674" s="37">
        <f t="shared" si="152"/>
        <v>47047.549002094296</v>
      </c>
      <c r="T674" s="37">
        <f t="shared" si="152"/>
        <v>52896.057879768159</v>
      </c>
      <c r="U674" s="37">
        <f t="shared" si="152"/>
        <v>58899.031935692954</v>
      </c>
      <c r="V674" s="37">
        <f t="shared" si="152"/>
        <v>65038.297797089494</v>
      </c>
      <c r="W674" s="37">
        <f t="shared" si="152"/>
        <v>71298.255878200987</v>
      </c>
      <c r="X674" s="37">
        <f t="shared" si="152"/>
        <v>77665.476098703148</v>
      </c>
      <c r="Y674" s="37">
        <f t="shared" si="152"/>
        <v>84128.358314314741</v>
      </c>
    </row>
    <row r="675" spans="1:25" x14ac:dyDescent="0.3">
      <c r="A675" s="28">
        <v>859</v>
      </c>
      <c r="B675" s="34">
        <f t="shared" si="153"/>
        <v>8.5900000000000006E-7</v>
      </c>
      <c r="C675" s="37">
        <f t="shared" si="151"/>
        <v>1.3544633172884894E-2</v>
      </c>
      <c r="D675" s="37">
        <f t="shared" si="151"/>
        <v>3.6016775254272595</v>
      </c>
      <c r="E675" s="37">
        <f t="shared" si="151"/>
        <v>58.744144451105939</v>
      </c>
      <c r="F675" s="37">
        <f t="shared" si="151"/>
        <v>516.0534860642307</v>
      </c>
      <c r="G675" s="37">
        <f t="shared" si="151"/>
        <v>961.31666760838425</v>
      </c>
      <c r="H675" s="37">
        <f t="shared" si="151"/>
        <v>1364.8889130445016</v>
      </c>
      <c r="I675" s="37">
        <f t="shared" si="151"/>
        <v>3926.9820602170903</v>
      </c>
      <c r="J675" s="37">
        <f t="shared" si="151"/>
        <v>5287.0402350534241</v>
      </c>
      <c r="K675" s="37">
        <f t="shared" si="151"/>
        <v>9260.514375949997</v>
      </c>
      <c r="L675" s="37">
        <f t="shared" si="151"/>
        <v>12721.90177140243</v>
      </c>
      <c r="M675" s="37">
        <f t="shared" si="152"/>
        <v>14846.471823481666</v>
      </c>
      <c r="N675" s="37">
        <f t="shared" si="152"/>
        <v>20950.256747971544</v>
      </c>
      <c r="O675" s="37">
        <f t="shared" si="152"/>
        <v>25609.818131801454</v>
      </c>
      <c r="P675" s="37">
        <f t="shared" si="152"/>
        <v>30570.627084429205</v>
      </c>
      <c r="Q675" s="37">
        <f t="shared" si="152"/>
        <v>35793.397555266893</v>
      </c>
      <c r="R675" s="37">
        <f t="shared" si="152"/>
        <v>41244.356459599905</v>
      </c>
      <c r="S675" s="37">
        <f t="shared" si="152"/>
        <v>46894.604420533382</v>
      </c>
      <c r="T675" s="37">
        <f t="shared" si="152"/>
        <v>52719.450812322422</v>
      </c>
      <c r="U675" s="37">
        <f t="shared" si="152"/>
        <v>58697.792078497987</v>
      </c>
      <c r="V675" s="37">
        <f t="shared" si="152"/>
        <v>64811.560352670756</v>
      </c>
      <c r="W675" s="37">
        <f t="shared" si="152"/>
        <v>71045.248375672556</v>
      </c>
      <c r="X675" s="37">
        <f t="shared" si="152"/>
        <v>77385.506855806932</v>
      </c>
      <c r="Y675" s="37">
        <f t="shared" si="152"/>
        <v>83820.806402793474</v>
      </c>
    </row>
    <row r="676" spans="1:25" x14ac:dyDescent="0.3">
      <c r="A676" s="28">
        <v>860</v>
      </c>
      <c r="B676" s="34">
        <f t="shared" si="153"/>
        <v>8.6000000000000002E-7</v>
      </c>
      <c r="C676" s="37">
        <f t="shared" ref="C676:L685" si="154">2*$C$3*$C$2^2/$B676^5/(EXP($C$3*$C$2/$B676/$C$4/C$7)-1)/1000000000</f>
        <v>1.3730905447197454E-2</v>
      </c>
      <c r="D676" s="37">
        <f t="shared" si="154"/>
        <v>3.6275831792052453</v>
      </c>
      <c r="E676" s="37">
        <f t="shared" si="154"/>
        <v>58.975048834999122</v>
      </c>
      <c r="F676" s="37">
        <f t="shared" si="154"/>
        <v>516.7819999854604</v>
      </c>
      <c r="G676" s="37">
        <f t="shared" si="154"/>
        <v>961.98913793406552</v>
      </c>
      <c r="H676" s="37">
        <f t="shared" si="154"/>
        <v>1365.3007174324557</v>
      </c>
      <c r="I676" s="37">
        <f t="shared" si="154"/>
        <v>3923.5551393834853</v>
      </c>
      <c r="J676" s="37">
        <f t="shared" si="154"/>
        <v>5280.7325564436933</v>
      </c>
      <c r="K676" s="37">
        <f t="shared" si="154"/>
        <v>9244.04363704352</v>
      </c>
      <c r="L676" s="37">
        <f t="shared" si="154"/>
        <v>12695.226556718311</v>
      </c>
      <c r="M676" s="37">
        <f t="shared" ref="M676:Y685" si="155">2*$C$3*$C$2^2/$B676^5/(EXP($C$3*$C$2/$B676/$C$4/M$7)-1)/1000000000</f>
        <v>14813.108669427933</v>
      </c>
      <c r="N676" s="37">
        <f t="shared" si="155"/>
        <v>20896.397783028595</v>
      </c>
      <c r="O676" s="37">
        <f t="shared" si="155"/>
        <v>25539.365145430995</v>
      </c>
      <c r="P676" s="37">
        <f t="shared" si="155"/>
        <v>30481.846633487952</v>
      </c>
      <c r="Q676" s="37">
        <f t="shared" si="155"/>
        <v>35684.744845532514</v>
      </c>
      <c r="R676" s="37">
        <f t="shared" si="155"/>
        <v>41114.458626452601</v>
      </c>
      <c r="S676" s="37">
        <f t="shared" si="155"/>
        <v>46742.242412792686</v>
      </c>
      <c r="T676" s="37">
        <f t="shared" si="155"/>
        <v>52543.541669338665</v>
      </c>
      <c r="U676" s="37">
        <f t="shared" si="155"/>
        <v>58497.372479610662</v>
      </c>
      <c r="V676" s="37">
        <f t="shared" si="155"/>
        <v>64585.771799093905</v>
      </c>
      <c r="W676" s="37">
        <f t="shared" si="155"/>
        <v>70793.324080641643</v>
      </c>
      <c r="X676" s="37">
        <f t="shared" si="155"/>
        <v>77106.760271902705</v>
      </c>
      <c r="Y676" s="37">
        <f t="shared" si="155"/>
        <v>83514.621246915805</v>
      </c>
    </row>
    <row r="677" spans="1:25" x14ac:dyDescent="0.3">
      <c r="A677" s="28">
        <v>861</v>
      </c>
      <c r="B677" s="34">
        <f t="shared" si="153"/>
        <v>8.610000000000001E-7</v>
      </c>
      <c r="C677" s="37">
        <f t="shared" si="154"/>
        <v>1.3919203802434854E-2</v>
      </c>
      <c r="D677" s="37">
        <f t="shared" si="154"/>
        <v>3.6535896757538326</v>
      </c>
      <c r="E677" s="37">
        <f t="shared" si="154"/>
        <v>59.205922814593215</v>
      </c>
      <c r="F677" s="37">
        <f t="shared" si="154"/>
        <v>517.50640689680824</v>
      </c>
      <c r="G677" s="37">
        <f t="shared" si="154"/>
        <v>962.65416877050779</v>
      </c>
      <c r="H677" s="37">
        <f t="shared" si="154"/>
        <v>1365.702740363666</v>
      </c>
      <c r="I677" s="37">
        <f t="shared" si="154"/>
        <v>3920.114145556005</v>
      </c>
      <c r="J677" s="37">
        <f t="shared" si="154"/>
        <v>5274.4137089508476</v>
      </c>
      <c r="K677" s="37">
        <f t="shared" si="154"/>
        <v>9227.5833206272127</v>
      </c>
      <c r="L677" s="37">
        <f t="shared" si="154"/>
        <v>12668.591833258612</v>
      </c>
      <c r="M677" s="37">
        <f t="shared" si="155"/>
        <v>14779.808288836564</v>
      </c>
      <c r="N677" s="37">
        <f t="shared" si="155"/>
        <v>20842.677823870625</v>
      </c>
      <c r="O677" s="37">
        <f t="shared" si="155"/>
        <v>25469.118791720677</v>
      </c>
      <c r="P677" s="37">
        <f t="shared" si="155"/>
        <v>30393.351656544131</v>
      </c>
      <c r="Q677" s="37">
        <f t="shared" si="155"/>
        <v>35576.466753222718</v>
      </c>
      <c r="R677" s="37">
        <f t="shared" si="155"/>
        <v>40985.033936764485</v>
      </c>
      <c r="S677" s="37">
        <f t="shared" si="155"/>
        <v>46590.460575013465</v>
      </c>
      <c r="T677" s="37">
        <f t="shared" si="155"/>
        <v>52368.327401457806</v>
      </c>
      <c r="U677" s="37">
        <f t="shared" si="155"/>
        <v>58297.769387852197</v>
      </c>
      <c r="V677" s="37">
        <f t="shared" si="155"/>
        <v>64360.927631836821</v>
      </c>
      <c r="W677" s="37">
        <f t="shared" si="155"/>
        <v>70542.477688182087</v>
      </c>
      <c r="X677" s="37">
        <f t="shared" si="155"/>
        <v>76829.230198704638</v>
      </c>
      <c r="Y677" s="37">
        <f t="shared" si="155"/>
        <v>83209.795815826699</v>
      </c>
    </row>
    <row r="678" spans="1:25" x14ac:dyDescent="0.3">
      <c r="A678" s="28">
        <v>862</v>
      </c>
      <c r="B678" s="34">
        <f t="shared" si="153"/>
        <v>8.6200000000000007E-7</v>
      </c>
      <c r="C678" s="37">
        <f t="shared" si="154"/>
        <v>1.4109543432694098E-2</v>
      </c>
      <c r="D678" s="37">
        <f t="shared" si="154"/>
        <v>3.6796968452274181</v>
      </c>
      <c r="E678" s="37">
        <f t="shared" si="154"/>
        <v>59.436762692096231</v>
      </c>
      <c r="F678" s="37">
        <f t="shared" si="154"/>
        <v>518.2267088168918</v>
      </c>
      <c r="G678" s="37">
        <f t="shared" si="154"/>
        <v>963.31177960506841</v>
      </c>
      <c r="H678" s="37">
        <f t="shared" si="154"/>
        <v>1366.0950190360611</v>
      </c>
      <c r="I678" s="37">
        <f t="shared" si="154"/>
        <v>3916.6592132502929</v>
      </c>
      <c r="J678" s="37">
        <f t="shared" si="154"/>
        <v>5268.0838597548245</v>
      </c>
      <c r="K678" s="37">
        <f t="shared" si="154"/>
        <v>9211.1336167352238</v>
      </c>
      <c r="L678" s="37">
        <f t="shared" si="154"/>
        <v>12641.997736927842</v>
      </c>
      <c r="M678" s="37">
        <f t="shared" si="155"/>
        <v>14746.570756188734</v>
      </c>
      <c r="N678" s="37">
        <f t="shared" si="155"/>
        <v>20789.096671255138</v>
      </c>
      <c r="O678" s="37">
        <f t="shared" si="155"/>
        <v>25399.078582965089</v>
      </c>
      <c r="P678" s="37">
        <f t="shared" si="155"/>
        <v>30305.141298084596</v>
      </c>
      <c r="Q678" s="37">
        <f t="shared" si="155"/>
        <v>35468.561979276106</v>
      </c>
      <c r="R678" s="37">
        <f t="shared" si="155"/>
        <v>40856.080576820139</v>
      </c>
      <c r="S678" s="37">
        <f t="shared" si="155"/>
        <v>46439.256512807442</v>
      </c>
      <c r="T678" s="37">
        <f t="shared" si="155"/>
        <v>52193.80497277002</v>
      </c>
      <c r="U678" s="37">
        <f t="shared" si="155"/>
        <v>58098.979069971698</v>
      </c>
      <c r="V678" s="37">
        <f t="shared" si="155"/>
        <v>64137.023369249182</v>
      </c>
      <c r="W678" s="37">
        <f t="shared" si="155"/>
        <v>70292.703921614622</v>
      </c>
      <c r="X678" s="37">
        <f t="shared" si="155"/>
        <v>76552.910521946862</v>
      </c>
      <c r="Y678" s="37">
        <f t="shared" si="155"/>
        <v>82906.323118831409</v>
      </c>
    </row>
    <row r="679" spans="1:25" x14ac:dyDescent="0.3">
      <c r="A679" s="28">
        <v>863</v>
      </c>
      <c r="B679" s="34">
        <f t="shared" si="153"/>
        <v>8.6300000000000004E-7</v>
      </c>
      <c r="C679" s="37">
        <f t="shared" si="154"/>
        <v>1.430193957516504E-2</v>
      </c>
      <c r="D679" s="37">
        <f t="shared" si="154"/>
        <v>3.7059045149040846</v>
      </c>
      <c r="E679" s="37">
        <f t="shared" si="154"/>
        <v>59.667564782169379</v>
      </c>
      <c r="F679" s="37">
        <f t="shared" si="154"/>
        <v>518.94290786944259</v>
      </c>
      <c r="G679" s="37">
        <f t="shared" si="154"/>
        <v>963.96199001121613</v>
      </c>
      <c r="H679" s="37">
        <f t="shared" si="154"/>
        <v>1366.4775906710804</v>
      </c>
      <c r="I679" s="37">
        <f t="shared" si="154"/>
        <v>3913.1904762964682</v>
      </c>
      <c r="J679" s="37">
        <f t="shared" si="154"/>
        <v>5261.7431749482066</v>
      </c>
      <c r="K679" s="37">
        <f t="shared" si="154"/>
        <v>9194.6947133998892</v>
      </c>
      <c r="L679" s="37">
        <f t="shared" si="154"/>
        <v>12615.444401234645</v>
      </c>
      <c r="M679" s="37">
        <f t="shared" si="155"/>
        <v>14713.396143515263</v>
      </c>
      <c r="N679" s="37">
        <f t="shared" si="155"/>
        <v>20735.654124060871</v>
      </c>
      <c r="O679" s="37">
        <f t="shared" si="155"/>
        <v>25329.244030661852</v>
      </c>
      <c r="P679" s="37">
        <f t="shared" si="155"/>
        <v>30217.214703478301</v>
      </c>
      <c r="Q679" s="37">
        <f t="shared" si="155"/>
        <v>35361.029227792242</v>
      </c>
      <c r="R679" s="37">
        <f t="shared" si="155"/>
        <v>40727.596738928907</v>
      </c>
      <c r="S679" s="37">
        <f t="shared" si="155"/>
        <v>46288.627841234964</v>
      </c>
      <c r="T679" s="37">
        <f t="shared" si="155"/>
        <v>52019.971360766991</v>
      </c>
      <c r="U679" s="37">
        <f t="shared" si="155"/>
        <v>57900.997810567889</v>
      </c>
      <c r="V679" s="37">
        <f t="shared" si="155"/>
        <v>63914.054552439047</v>
      </c>
      <c r="W679" s="37">
        <f t="shared" si="155"/>
        <v>70043.997532353693</v>
      </c>
      <c r="X679" s="37">
        <f t="shared" si="155"/>
        <v>76277.795161186819</v>
      </c>
      <c r="Y679" s="37">
        <f t="shared" si="155"/>
        <v>82604.196205151617</v>
      </c>
    </row>
    <row r="680" spans="1:25" x14ac:dyDescent="0.3">
      <c r="A680" s="28">
        <v>864</v>
      </c>
      <c r="B680" s="34">
        <f t="shared" si="153"/>
        <v>8.6400000000000001E-7</v>
      </c>
      <c r="C680" s="37">
        <f t="shared" si="154"/>
        <v>1.4496407509657821E-2</v>
      </c>
      <c r="D680" s="37">
        <f t="shared" si="154"/>
        <v>3.7322125091994058</v>
      </c>
      <c r="E680" s="37">
        <f t="shared" si="154"/>
        <v>59.898325412019602</v>
      </c>
      <c r="F680" s="37">
        <f t="shared" si="154"/>
        <v>519.65500628238487</v>
      </c>
      <c r="G680" s="37">
        <f t="shared" si="154"/>
        <v>964.60481964694986</v>
      </c>
      <c r="H680" s="37">
        <f t="shared" si="154"/>
        <v>1366.8504925118607</v>
      </c>
      <c r="I680" s="37">
        <f t="shared" si="154"/>
        <v>3909.7080678404523</v>
      </c>
      <c r="J680" s="37">
        <f t="shared" si="154"/>
        <v>5255.3918195407277</v>
      </c>
      <c r="K680" s="37">
        <f t="shared" si="154"/>
        <v>9178.2667966663921</v>
      </c>
      <c r="L680" s="37">
        <f t="shared" si="154"/>
        <v>12588.931957314069</v>
      </c>
      <c r="M680" s="37">
        <f t="shared" si="155"/>
        <v>14680.284520422636</v>
      </c>
      <c r="N680" s="37">
        <f t="shared" si="155"/>
        <v>20682.349979319446</v>
      </c>
      <c r="O680" s="37">
        <f t="shared" si="155"/>
        <v>25259.614645542373</v>
      </c>
      <c r="P680" s="37">
        <f t="shared" si="155"/>
        <v>30129.571019001658</v>
      </c>
      <c r="Q680" s="37">
        <f t="shared" si="155"/>
        <v>35253.86720604638</v>
      </c>
      <c r="R680" s="37">
        <f t="shared" si="155"/>
        <v>40599.580621424226</v>
      </c>
      <c r="S680" s="37">
        <f t="shared" si="155"/>
        <v>46138.572184783712</v>
      </c>
      <c r="T680" s="37">
        <f t="shared" si="155"/>
        <v>51846.823556295021</v>
      </c>
      <c r="U680" s="37">
        <f t="shared" si="155"/>
        <v>57703.821912011903</v>
      </c>
      <c r="V680" s="37">
        <f t="shared" si="155"/>
        <v>63692.016745160741</v>
      </c>
      <c r="W680" s="37">
        <f t="shared" si="155"/>
        <v>69796.353299756229</v>
      </c>
      <c r="X680" s="37">
        <f t="shared" si="155"/>
        <v>76003.878069610902</v>
      </c>
      <c r="Y680" s="37">
        <f t="shared" si="155"/>
        <v>82303.408163684318</v>
      </c>
    </row>
    <row r="681" spans="1:25" x14ac:dyDescent="0.3">
      <c r="A681" s="28">
        <v>865</v>
      </c>
      <c r="B681" s="34">
        <f t="shared" si="153"/>
        <v>8.6500000000000008E-7</v>
      </c>
      <c r="C681" s="37">
        <f t="shared" si="154"/>
        <v>1.4692962558126074E-2</v>
      </c>
      <c r="D681" s="37">
        <f t="shared" si="154"/>
        <v>3.7586206496801173</v>
      </c>
      <c r="E681" s="37">
        <f t="shared" si="154"/>
        <v>60.129040921488986</v>
      </c>
      <c r="F681" s="37">
        <f t="shared" si="154"/>
        <v>520.36300638690182</v>
      </c>
      <c r="G681" s="37">
        <f t="shared" si="154"/>
        <v>965.24028825319169</v>
      </c>
      <c r="H681" s="37">
        <f t="shared" si="154"/>
        <v>1367.2137618214063</v>
      </c>
      <c r="I681" s="37">
        <f t="shared" si="154"/>
        <v>3906.2121203452493</v>
      </c>
      <c r="J681" s="37">
        <f t="shared" si="154"/>
        <v>5249.0299574636429</v>
      </c>
      <c r="K681" s="37">
        <f t="shared" si="154"/>
        <v>9161.8500506071287</v>
      </c>
      <c r="L681" s="37">
        <f t="shared" si="154"/>
        <v>12562.460533949486</v>
      </c>
      <c r="M681" s="37">
        <f t="shared" si="155"/>
        <v>14647.235954118472</v>
      </c>
      <c r="N681" s="37">
        <f t="shared" si="155"/>
        <v>20629.184032246176</v>
      </c>
      <c r="O681" s="37">
        <f t="shared" si="155"/>
        <v>25190.189937601761</v>
      </c>
      <c r="P681" s="37">
        <f t="shared" si="155"/>
        <v>30042.209391862918</v>
      </c>
      <c r="Q681" s="37">
        <f t="shared" si="155"/>
        <v>35147.074624503519</v>
      </c>
      <c r="R681" s="37">
        <f t="shared" si="155"/>
        <v>40472.03042866195</v>
      </c>
      <c r="S681" s="37">
        <f t="shared" si="155"/>
        <v>45989.087177346431</v>
      </c>
      <c r="T681" s="37">
        <f t="shared" si="155"/>
        <v>51674.358563507318</v>
      </c>
      <c r="U681" s="37">
        <f t="shared" si="155"/>
        <v>57507.447694369235</v>
      </c>
      <c r="V681" s="37">
        <f t="shared" si="155"/>
        <v>63470.905533701953</v>
      </c>
      <c r="W681" s="37">
        <f t="shared" si="155"/>
        <v>69549.766030969971</v>
      </c>
      <c r="X681" s="37">
        <f t="shared" si="155"/>
        <v>75731.153233839941</v>
      </c>
      <c r="Y681" s="37">
        <f t="shared" si="155"/>
        <v>82003.952122760515</v>
      </c>
    </row>
    <row r="682" spans="1:25" x14ac:dyDescent="0.3">
      <c r="A682" s="28">
        <v>866</v>
      </c>
      <c r="B682" s="34">
        <f t="shared" si="153"/>
        <v>8.6600000000000005E-7</v>
      </c>
      <c r="C682" s="37">
        <f t="shared" si="154"/>
        <v>1.489162008418736E-2</v>
      </c>
      <c r="D682" s="37">
        <f t="shared" si="154"/>
        <v>3.7851287550781443</v>
      </c>
      <c r="E682" s="37">
        <f t="shared" si="154"/>
        <v>60.35970766314437</v>
      </c>
      <c r="F682" s="37">
        <f t="shared" si="154"/>
        <v>521.06691061652134</v>
      </c>
      <c r="G682" s="37">
        <f t="shared" si="154"/>
        <v>965.86841565222983</v>
      </c>
      <c r="H682" s="37">
        <f t="shared" si="154"/>
        <v>1367.5674358808142</v>
      </c>
      <c r="I682" s="37">
        <f t="shared" si="154"/>
        <v>3902.702765592323</v>
      </c>
      <c r="J682" s="37">
        <f t="shared" si="154"/>
        <v>5242.6577515742447</v>
      </c>
      <c r="K682" s="37">
        <f t="shared" si="154"/>
        <v>9145.4446573361929</v>
      </c>
      <c r="L682" s="37">
        <f t="shared" si="154"/>
        <v>12536.030257594579</v>
      </c>
      <c r="M682" s="37">
        <f t="shared" si="155"/>
        <v>14614.250509437106</v>
      </c>
      <c r="N682" s="37">
        <f t="shared" si="155"/>
        <v>20576.156076270949</v>
      </c>
      <c r="O682" s="37">
        <f t="shared" si="155"/>
        <v>25120.969416128821</v>
      </c>
      <c r="P682" s="37">
        <f t="shared" si="155"/>
        <v>29955.128970226579</v>
      </c>
      <c r="Q682" s="37">
        <f t="shared" si="155"/>
        <v>35040.650196832285</v>
      </c>
      <c r="R682" s="37">
        <f t="shared" si="155"/>
        <v>40344.944371018995</v>
      </c>
      <c r="S682" s="37">
        <f t="shared" si="155"/>
        <v>45840.170462199196</v>
      </c>
      <c r="T682" s="37">
        <f t="shared" si="155"/>
        <v>51502.573399816916</v>
      </c>
      <c r="U682" s="37">
        <f t="shared" si="155"/>
        <v>57311.871495322739</v>
      </c>
      <c r="V682" s="37">
        <f t="shared" si="155"/>
        <v>63250.716526772623</v>
      </c>
      <c r="W682" s="37">
        <f t="shared" si="155"/>
        <v>69304.230560783661</v>
      </c>
      <c r="X682" s="37">
        <f t="shared" si="155"/>
        <v>75459.614673736782</v>
      </c>
      <c r="Y682" s="37">
        <f t="shared" si="155"/>
        <v>81705.821249906963</v>
      </c>
    </row>
    <row r="683" spans="1:25" x14ac:dyDescent="0.3">
      <c r="A683" s="28">
        <v>867</v>
      </c>
      <c r="B683" s="34">
        <f t="shared" si="153"/>
        <v>8.6700000000000002E-7</v>
      </c>
      <c r="C683" s="37">
        <f t="shared" si="154"/>
        <v>1.5092395492640178E-2</v>
      </c>
      <c r="D683" s="37">
        <f t="shared" si="154"/>
        <v>3.8117366413046208</v>
      </c>
      <c r="E683" s="37">
        <f t="shared" si="154"/>
        <v>60.590322002365198</v>
      </c>
      <c r="F683" s="37">
        <f t="shared" si="154"/>
        <v>521.76672150619459</v>
      </c>
      <c r="G683" s="37">
        <f t="shared" si="154"/>
        <v>966.48922174615427</v>
      </c>
      <c r="H683" s="37">
        <f t="shared" si="154"/>
        <v>1367.9115519875002</v>
      </c>
      <c r="I683" s="37">
        <f t="shared" si="154"/>
        <v>3899.1801346829675</v>
      </c>
      <c r="J683" s="37">
        <f t="shared" si="154"/>
        <v>5236.2753636603029</v>
      </c>
      <c r="K683" s="37">
        <f t="shared" si="154"/>
        <v>9129.0507970236704</v>
      </c>
      <c r="L683" s="37">
        <f t="shared" si="154"/>
        <v>12509.641252394966</v>
      </c>
      <c r="M683" s="37">
        <f t="shared" si="155"/>
        <v>14581.328248864718</v>
      </c>
      <c r="N683" s="37">
        <f t="shared" si="155"/>
        <v>20523.26590306851</v>
      </c>
      <c r="O683" s="37">
        <f t="shared" si="155"/>
        <v>25051.952589735203</v>
      </c>
      <c r="P683" s="37">
        <f t="shared" si="155"/>
        <v>29868.328903237081</v>
      </c>
      <c r="Q683" s="37">
        <f t="shared" si="155"/>
        <v>34934.592639918352</v>
      </c>
      <c r="R683" s="37">
        <f t="shared" si="155"/>
        <v>40218.320664891151</v>
      </c>
      <c r="S683" s="37">
        <f t="shared" si="155"/>
        <v>45691.819691978875</v>
      </c>
      <c r="T683" s="37">
        <f t="shared" si="155"/>
        <v>51331.465095848915</v>
      </c>
      <c r="U683" s="37">
        <f t="shared" si="155"/>
        <v>57117.089670095127</v>
      </c>
      <c r="V683" s="37">
        <f t="shared" si="155"/>
        <v>63031.445355393087</v>
      </c>
      <c r="W683" s="37">
        <f t="shared" si="155"/>
        <v>69059.741751476977</v>
      </c>
      <c r="X683" s="37">
        <f t="shared" si="155"/>
        <v>75189.256442214319</v>
      </c>
      <c r="Y683" s="37">
        <f t="shared" si="155"/>
        <v>81409.008751608257</v>
      </c>
    </row>
    <row r="684" spans="1:25" x14ac:dyDescent="0.3">
      <c r="A684" s="28">
        <v>868</v>
      </c>
      <c r="B684" s="34">
        <f t="shared" si="153"/>
        <v>8.680000000000001E-7</v>
      </c>
      <c r="C684" s="37">
        <f t="shared" si="154"/>
        <v>1.5295304228976779E-2</v>
      </c>
      <c r="D684" s="37">
        <f t="shared" si="154"/>
        <v>3.838444121463974</v>
      </c>
      <c r="E684" s="37">
        <f t="shared" si="154"/>
        <v>60.820880317428575</v>
      </c>
      <c r="F684" s="37">
        <f t="shared" si="154"/>
        <v>522.46244169137708</v>
      </c>
      <c r="G684" s="37">
        <f t="shared" si="154"/>
        <v>967.10272651530136</v>
      </c>
      <c r="H684" s="37">
        <f t="shared" si="154"/>
        <v>1368.2461474534402</v>
      </c>
      <c r="I684" s="37">
        <f t="shared" si="154"/>
        <v>3895.6443580396758</v>
      </c>
      <c r="J684" s="37">
        <f t="shared" si="154"/>
        <v>5229.8829544445189</v>
      </c>
      <c r="K684" s="37">
        <f t="shared" si="154"/>
        <v>9112.6686479098444</v>
      </c>
      <c r="L684" s="37">
        <f t="shared" si="154"/>
        <v>12483.293640209726</v>
      </c>
      <c r="M684" s="37">
        <f t="shared" si="155"/>
        <v>14548.469232564335</v>
      </c>
      <c r="N684" s="37">
        <f t="shared" si="155"/>
        <v>20470.513302588501</v>
      </c>
      <c r="O684" s="37">
        <f t="shared" si="155"/>
        <v>24983.138966384427</v>
      </c>
      <c r="P684" s="37">
        <f t="shared" si="155"/>
        <v>29781.808341042237</v>
      </c>
      <c r="Q684" s="37">
        <f t="shared" si="155"/>
        <v>34828.900673877346</v>
      </c>
      <c r="R684" s="37">
        <f t="shared" si="155"/>
        <v>40092.157532690842</v>
      </c>
      <c r="S684" s="37">
        <f t="shared" si="155"/>
        <v>45544.032528660529</v>
      </c>
      <c r="T684" s="37">
        <f t="shared" si="155"/>
        <v>51161.030695393034</v>
      </c>
      <c r="U684" s="37">
        <f t="shared" si="155"/>
        <v>56923.098591371869</v>
      </c>
      <c r="V684" s="37">
        <f t="shared" si="155"/>
        <v>62813.087672783149</v>
      </c>
      <c r="W684" s="37">
        <f t="shared" si="155"/>
        <v>68816.294492671543</v>
      </c>
      <c r="X684" s="37">
        <f t="shared" si="155"/>
        <v>74920.072625044544</v>
      </c>
      <c r="Y684" s="37">
        <f t="shared" si="155"/>
        <v>81113.507873070615</v>
      </c>
    </row>
    <row r="685" spans="1:25" x14ac:dyDescent="0.3">
      <c r="A685" s="28">
        <v>869</v>
      </c>
      <c r="B685" s="34">
        <f t="shared" si="153"/>
        <v>8.6900000000000007E-7</v>
      </c>
      <c r="C685" s="37">
        <f t="shared" si="154"/>
        <v>1.5500361778893409E-2</v>
      </c>
      <c r="D685" s="37">
        <f t="shared" si="154"/>
        <v>3.865251005868215</v>
      </c>
      <c r="E685" s="37">
        <f t="shared" si="154"/>
        <v>61.05137899959437</v>
      </c>
      <c r="F685" s="37">
        <f t="shared" si="154"/>
        <v>523.15407390711994</v>
      </c>
      <c r="G685" s="37">
        <f t="shared" si="154"/>
        <v>967.708950016725</v>
      </c>
      <c r="H685" s="37">
        <f t="shared" si="154"/>
        <v>1368.5712596034389</v>
      </c>
      <c r="I685" s="37">
        <f t="shared" si="154"/>
        <v>3892.0955654075756</v>
      </c>
      <c r="J685" s="37">
        <f t="shared" si="154"/>
        <v>5223.480683589014</v>
      </c>
      <c r="K685" s="37">
        <f t="shared" si="154"/>
        <v>9096.2983863194222</v>
      </c>
      <c r="L685" s="37">
        <f t="shared" si="154"/>
        <v>12456.987540632816</v>
      </c>
      <c r="M685" s="37">
        <f t="shared" si="155"/>
        <v>14515.673518400637</v>
      </c>
      <c r="N685" s="37">
        <f t="shared" si="155"/>
        <v>20417.898063085177</v>
      </c>
      <c r="O685" s="37">
        <f t="shared" si="155"/>
        <v>24914.528053420454</v>
      </c>
      <c r="P685" s="37">
        <f t="shared" si="155"/>
        <v>29695.566434816177</v>
      </c>
      <c r="Q685" s="37">
        <f t="shared" si="155"/>
        <v>34723.57302206751</v>
      </c>
      <c r="R685" s="37">
        <f t="shared" si="155"/>
        <v>39966.453202844474</v>
      </c>
      <c r="S685" s="37">
        <f t="shared" si="155"/>
        <v>45396.806643534808</v>
      </c>
      <c r="T685" s="37">
        <f t="shared" si="155"/>
        <v>50991.267255356026</v>
      </c>
      <c r="U685" s="37">
        <f t="shared" si="155"/>
        <v>56729.894649224392</v>
      </c>
      <c r="V685" s="37">
        <f t="shared" si="155"/>
        <v>62595.639154251599</v>
      </c>
      <c r="W685" s="37">
        <f t="shared" si="155"/>
        <v>68573.883701182916</v>
      </c>
      <c r="X685" s="37">
        <f t="shared" si="155"/>
        <v>74652.057340669155</v>
      </c>
      <c r="Y685" s="37">
        <f t="shared" si="155"/>
        <v>80819.311897987442</v>
      </c>
    </row>
    <row r="686" spans="1:25" x14ac:dyDescent="0.3">
      <c r="A686" s="28">
        <v>870</v>
      </c>
      <c r="B686" s="34">
        <f t="shared" si="153"/>
        <v>8.7000000000000003E-7</v>
      </c>
      <c r="C686" s="37">
        <f t="shared" ref="C686:L695" si="156">2*$C$3*$C$2^2/$B686^5/(EXP($C$3*$C$2/$B686/$C$4/C$7)-1)/1000000000</f>
        <v>1.5707583667797252E-2</v>
      </c>
      <c r="D686" s="37">
        <f t="shared" si="156"/>
        <v>3.8921571020512742</v>
      </c>
      <c r="E686" s="37">
        <f t="shared" si="156"/>
        <v>61.281814453188858</v>
      </c>
      <c r="F686" s="37">
        <f t="shared" si="156"/>
        <v>523.84162098716229</v>
      </c>
      <c r="G686" s="37">
        <f t="shared" si="156"/>
        <v>968.30791238267068</v>
      </c>
      <c r="H686" s="37">
        <f t="shared" si="156"/>
        <v>1368.8869257734232</v>
      </c>
      <c r="I686" s="37">
        <f t="shared" si="156"/>
        <v>3888.5338858558803</v>
      </c>
      <c r="J686" s="37">
        <f t="shared" si="156"/>
        <v>5217.068709699829</v>
      </c>
      <c r="K686" s="37">
        <f t="shared" si="156"/>
        <v>9079.9401866756052</v>
      </c>
      <c r="L686" s="37">
        <f t="shared" si="156"/>
        <v>12430.723071014267</v>
      </c>
      <c r="M686" s="37">
        <f t="shared" ref="M686:Y695" si="157">2*$C$3*$C$2^2/$B686^5/(EXP($C$3*$C$2/$B686/$C$4/M$7)-1)/1000000000</f>
        <v>14482.941161964533</v>
      </c>
      <c r="N686" s="37">
        <f t="shared" si="157"/>
        <v>20365.419971146799</v>
      </c>
      <c r="O686" s="37">
        <f t="shared" si="157"/>
        <v>24846.119357595904</v>
      </c>
      <c r="P686" s="37">
        <f t="shared" si="157"/>
        <v>29609.602336781994</v>
      </c>
      <c r="Q686" s="37">
        <f t="shared" si="157"/>
        <v>34618.608411102032</v>
      </c>
      <c r="R686" s="37">
        <f t="shared" si="157"/>
        <v>39841.205909789518</v>
      </c>
      <c r="S686" s="37">
        <f t="shared" si="157"/>
        <v>45250.139717184953</v>
      </c>
      <c r="T686" s="37">
        <f t="shared" si="157"/>
        <v>50822.171845714125</v>
      </c>
      <c r="U686" s="37">
        <f t="shared" si="157"/>
        <v>56537.474251033243</v>
      </c>
      <c r="V686" s="37">
        <f t="shared" si="157"/>
        <v>62379.095497085989</v>
      </c>
      <c r="W686" s="37">
        <f t="shared" si="157"/>
        <v>68332.504320872889</v>
      </c>
      <c r="X686" s="37">
        <f t="shared" si="157"/>
        <v>74385.204740010595</v>
      </c>
      <c r="Y686" s="37">
        <f t="shared" si="157"/>
        <v>80526.414148305936</v>
      </c>
    </row>
    <row r="687" spans="1:25" x14ac:dyDescent="0.3">
      <c r="A687" s="28">
        <v>871</v>
      </c>
      <c r="B687" s="34">
        <f t="shared" si="153"/>
        <v>8.71E-7</v>
      </c>
      <c r="C687" s="37">
        <f t="shared" si="156"/>
        <v>1.5916985460309181E-2</v>
      </c>
      <c r="D687" s="37">
        <f t="shared" si="156"/>
        <v>3.9191622147834257</v>
      </c>
      <c r="E687" s="37">
        <f t="shared" si="156"/>
        <v>61.512183095685153</v>
      </c>
      <c r="F687" s="37">
        <f t="shared" si="156"/>
        <v>524.52508586301826</v>
      </c>
      <c r="G687" s="37">
        <f t="shared" si="156"/>
        <v>968.89963381905955</v>
      </c>
      <c r="H687" s="37">
        <f t="shared" si="156"/>
        <v>1369.1931833087312</v>
      </c>
      <c r="I687" s="37">
        <f t="shared" si="156"/>
        <v>3884.959447779308</v>
      </c>
      <c r="J687" s="37">
        <f t="shared" si="156"/>
        <v>5210.6471903313595</v>
      </c>
      <c r="K687" s="37">
        <f t="shared" si="156"/>
        <v>9063.5942215140549</v>
      </c>
      <c r="L687" s="37">
        <f t="shared" si="156"/>
        <v>12404.500346481183</v>
      </c>
      <c r="M687" s="37">
        <f t="shared" si="157"/>
        <v>14450.27221659745</v>
      </c>
      <c r="N687" s="37">
        <f t="shared" si="157"/>
        <v>20313.078811724634</v>
      </c>
      <c r="O687" s="37">
        <f t="shared" si="157"/>
        <v>24777.912385099746</v>
      </c>
      <c r="P687" s="37">
        <f t="shared" si="157"/>
        <v>29523.91520023386</v>
      </c>
      <c r="Q687" s="37">
        <f t="shared" si="157"/>
        <v>34514.005570860645</v>
      </c>
      <c r="R687" s="37">
        <f t="shared" si="157"/>
        <v>39716.413893971083</v>
      </c>
      <c r="S687" s="37">
        <f t="shared" si="157"/>
        <v>45104.029439463506</v>
      </c>
      <c r="T687" s="37">
        <f t="shared" si="157"/>
        <v>50653.741549465136</v>
      </c>
      <c r="U687" s="37">
        <f t="shared" si="157"/>
        <v>56345.833821411259</v>
      </c>
      <c r="V687" s="37">
        <f t="shared" si="157"/>
        <v>62163.452420442714</v>
      </c>
      <c r="W687" s="37">
        <f t="shared" si="157"/>
        <v>68092.151322502395</v>
      </c>
      <c r="X687" s="37">
        <f t="shared" si="157"/>
        <v>74119.50900628441</v>
      </c>
      <c r="Y687" s="37">
        <f t="shared" si="157"/>
        <v>80234.80798399495</v>
      </c>
    </row>
    <row r="688" spans="1:25" x14ac:dyDescent="0.3">
      <c r="A688" s="28">
        <v>872</v>
      </c>
      <c r="B688" s="34">
        <f t="shared" si="153"/>
        <v>8.7200000000000008E-7</v>
      </c>
      <c r="C688" s="37">
        <f t="shared" si="156"/>
        <v>1.6128582759764743E-2</v>
      </c>
      <c r="D688" s="37">
        <f t="shared" si="156"/>
        <v>3.9462661460858488</v>
      </c>
      <c r="E688" s="37">
        <f t="shared" si="156"/>
        <v>61.742481357785117</v>
      </c>
      <c r="F688" s="37">
        <f t="shared" si="156"/>
        <v>525.20447156308353</v>
      </c>
      <c r="G688" s="37">
        <f t="shared" si="156"/>
        <v>969.48413460399297</v>
      </c>
      <c r="H688" s="37">
        <f t="shared" si="156"/>
        <v>1369.4900695624485</v>
      </c>
      <c r="I688" s="37">
        <f t="shared" si="156"/>
        <v>3881.3723788996244</v>
      </c>
      <c r="J688" s="37">
        <f t="shared" si="156"/>
        <v>5204.2162819908963</v>
      </c>
      <c r="K688" s="37">
        <f t="shared" si="156"/>
        <v>9047.2606614968881</v>
      </c>
      <c r="L688" s="37">
        <f t="shared" si="156"/>
        <v>12378.319479958704</v>
      </c>
      <c r="M688" s="37">
        <f t="shared" si="157"/>
        <v>14417.666733415574</v>
      </c>
      <c r="N688" s="37">
        <f t="shared" si="157"/>
        <v>20260.874368161723</v>
      </c>
      <c r="O688" s="37">
        <f t="shared" si="157"/>
        <v>24709.906641584883</v>
      </c>
      <c r="P688" s="37">
        <f t="shared" si="157"/>
        <v>29438.504179558811</v>
      </c>
      <c r="Q688" s="37">
        <f t="shared" si="157"/>
        <v>34409.763234501464</v>
      </c>
      <c r="R688" s="37">
        <f t="shared" si="157"/>
        <v>39592.075401838571</v>
      </c>
      <c r="S688" s="37">
        <f t="shared" si="157"/>
        <v>44958.473509469157</v>
      </c>
      <c r="T688" s="37">
        <f t="shared" si="157"/>
        <v>50485.973462580958</v>
      </c>
      <c r="U688" s="37">
        <f t="shared" si="157"/>
        <v>56154.969802127402</v>
      </c>
      <c r="V688" s="37">
        <f t="shared" si="157"/>
        <v>61948.70566523786</v>
      </c>
      <c r="W688" s="37">
        <f t="shared" si="157"/>
        <v>67852.819703585745</v>
      </c>
      <c r="X688" s="37">
        <f t="shared" si="157"/>
        <v>73854.964354812721</v>
      </c>
      <c r="Y688" s="37">
        <f t="shared" si="157"/>
        <v>79944.486802814863</v>
      </c>
    </row>
    <row r="689" spans="1:25" x14ac:dyDescent="0.3">
      <c r="A689" s="28">
        <v>873</v>
      </c>
      <c r="B689" s="34">
        <f t="shared" si="153"/>
        <v>8.7300000000000005E-7</v>
      </c>
      <c r="C689" s="37">
        <f t="shared" si="156"/>
        <v>1.6342391207710468E-2</v>
      </c>
      <c r="D689" s="37">
        <f t="shared" si="156"/>
        <v>3.9734686952452507</v>
      </c>
      <c r="E689" s="37">
        <f t="shared" si="156"/>
        <v>61.972705683496947</v>
      </c>
      <c r="F689" s="37">
        <f t="shared" si="156"/>
        <v>525.87978121173035</v>
      </c>
      <c r="G689" s="37">
        <f t="shared" si="156"/>
        <v>970.0614350862611</v>
      </c>
      <c r="H689" s="37">
        <f t="shared" si="156"/>
        <v>1369.7776218937463</v>
      </c>
      <c r="I689" s="37">
        <f t="shared" si="156"/>
        <v>3877.7728062671022</v>
      </c>
      <c r="J689" s="37">
        <f t="shared" si="156"/>
        <v>5197.7761401431026</v>
      </c>
      <c r="K689" s="37">
        <f t="shared" si="156"/>
        <v>9030.9396754265199</v>
      </c>
      <c r="L689" s="37">
        <f t="shared" si="156"/>
        <v>12352.18058219068</v>
      </c>
      <c r="M689" s="37">
        <f t="shared" si="157"/>
        <v>14385.124761333775</v>
      </c>
      <c r="N689" s="37">
        <f t="shared" si="157"/>
        <v>20208.806422221314</v>
      </c>
      <c r="O689" s="37">
        <f t="shared" si="157"/>
        <v>24642.101632195179</v>
      </c>
      <c r="P689" s="37">
        <f t="shared" si="157"/>
        <v>29353.368430258266</v>
      </c>
      <c r="Q689" s="37">
        <f t="shared" si="157"/>
        <v>34305.880138471861</v>
      </c>
      <c r="R689" s="37">
        <f t="shared" si="157"/>
        <v>39468.188685841691</v>
      </c>
      <c r="S689" s="37">
        <f t="shared" si="157"/>
        <v>44813.469635523092</v>
      </c>
      <c r="T689" s="37">
        <f t="shared" si="157"/>
        <v>50318.864693959789</v>
      </c>
      <c r="U689" s="37">
        <f t="shared" si="157"/>
        <v>55964.878652030326</v>
      </c>
      <c r="V689" s="37">
        <f t="shared" si="157"/>
        <v>61734.850994038163</v>
      </c>
      <c r="W689" s="37">
        <f t="shared" si="157"/>
        <v>67614.504488244856</v>
      </c>
      <c r="X689" s="37">
        <f t="shared" si="157"/>
        <v>73591.565032838655</v>
      </c>
      <c r="Y689" s="37">
        <f t="shared" si="157"/>
        <v>79655.444040088187</v>
      </c>
    </row>
    <row r="690" spans="1:25" x14ac:dyDescent="0.3">
      <c r="A690" s="28">
        <v>874</v>
      </c>
      <c r="B690" s="34">
        <f t="shared" si="153"/>
        <v>8.7400000000000002E-7</v>
      </c>
      <c r="C690" s="37">
        <f t="shared" si="156"/>
        <v>1.6558426483398395E-2</v>
      </c>
      <c r="D690" s="37">
        <f t="shared" si="156"/>
        <v>4.0007696588286725</v>
      </c>
      <c r="E690" s="37">
        <f t="shared" si="156"/>
        <v>62.202852530214017</v>
      </c>
      <c r="F690" s="37">
        <f t="shared" si="156"/>
        <v>526.5510180284175</v>
      </c>
      <c r="G690" s="37">
        <f t="shared" si="156"/>
        <v>970.63155568387606</v>
      </c>
      <c r="H690" s="37">
        <f t="shared" si="156"/>
        <v>1370.055877666244</v>
      </c>
      <c r="I690" s="37">
        <f t="shared" si="156"/>
        <v>3874.1608562620918</v>
      </c>
      <c r="J690" s="37">
        <f t="shared" si="156"/>
        <v>5191.3269192145299</v>
      </c>
      <c r="K690" s="37">
        <f t="shared" si="156"/>
        <v>9014.6314302594401</v>
      </c>
      <c r="L690" s="37">
        <f t="shared" si="156"/>
        <v>12326.083761760312</v>
      </c>
      <c r="M690" s="37">
        <f t="shared" si="157"/>
        <v>14352.646347089336</v>
      </c>
      <c r="N690" s="37">
        <f t="shared" si="157"/>
        <v>20156.874754114924</v>
      </c>
      <c r="O690" s="37">
        <f t="shared" si="157"/>
        <v>24574.49686159215</v>
      </c>
      <c r="P690" s="37">
        <f t="shared" si="157"/>
        <v>29268.507108969017</v>
      </c>
      <c r="Q690" s="37">
        <f t="shared" si="157"/>
        <v>34202.355022519449</v>
      </c>
      <c r="R690" s="37">
        <f t="shared" si="157"/>
        <v>39344.752004426387</v>
      </c>
      <c r="S690" s="37">
        <f t="shared" si="157"/>
        <v>44669.015535145438</v>
      </c>
      <c r="T690" s="37">
        <f t="shared" si="157"/>
        <v>50152.412365378375</v>
      </c>
      <c r="U690" s="37">
        <f t="shared" si="157"/>
        <v>55775.556846972431</v>
      </c>
      <c r="V690" s="37">
        <f t="shared" si="157"/>
        <v>61521.884190952638</v>
      </c>
      <c r="W690" s="37">
        <f t="shared" si="157"/>
        <v>67377.200727064788</v>
      </c>
      <c r="X690" s="37">
        <f t="shared" si="157"/>
        <v>73329.305319341816</v>
      </c>
      <c r="Y690" s="37">
        <f t="shared" si="157"/>
        <v>79367.673168472247</v>
      </c>
    </row>
    <row r="691" spans="1:25" x14ac:dyDescent="0.3">
      <c r="A691" s="28">
        <v>875</v>
      </c>
      <c r="B691" s="34">
        <f t="shared" si="153"/>
        <v>8.7500000000000009E-7</v>
      </c>
      <c r="C691" s="37">
        <f t="shared" si="156"/>
        <v>1.6776704303276001E-2</v>
      </c>
      <c r="D691" s="37">
        <f t="shared" si="156"/>
        <v>4.0281688306981929</v>
      </c>
      <c r="E691" s="37">
        <f t="shared" si="156"/>
        <v>62.432918368789316</v>
      </c>
      <c r="F691" s="37">
        <f t="shared" si="156"/>
        <v>527.21818532679129</v>
      </c>
      <c r="G691" s="37">
        <f t="shared" si="156"/>
        <v>971.19451688259221</v>
      </c>
      <c r="H691" s="37">
        <f t="shared" si="156"/>
        <v>1370.3248742463766</v>
      </c>
      <c r="I691" s="37">
        <f t="shared" si="156"/>
        <v>3870.5366545965135</v>
      </c>
      <c r="J691" s="37">
        <f t="shared" si="156"/>
        <v>5184.8687725980844</v>
      </c>
      <c r="K691" s="37">
        <f t="shared" si="156"/>
        <v>8998.3360911198961</v>
      </c>
      <c r="L691" s="37">
        <f t="shared" si="156"/>
        <v>12300.029125110466</v>
      </c>
      <c r="M691" s="37">
        <f t="shared" si="157"/>
        <v>14320.231535265457</v>
      </c>
      <c r="N691" s="37">
        <f t="shared" si="157"/>
        <v>20105.079142530118</v>
      </c>
      <c r="O691" s="37">
        <f t="shared" si="157"/>
        <v>24507.091833981271</v>
      </c>
      <c r="P691" s="37">
        <f t="shared" si="157"/>
        <v>29183.91937348379</v>
      </c>
      <c r="Q691" s="37">
        <f t="shared" si="157"/>
        <v>34099.186629702199</v>
      </c>
      <c r="R691" s="37">
        <f t="shared" si="157"/>
        <v>39221.763622030216</v>
      </c>
      <c r="S691" s="37">
        <f t="shared" si="157"/>
        <v>44525.108935031029</v>
      </c>
      <c r="T691" s="37">
        <f t="shared" si="157"/>
        <v>49986.613611444052</v>
      </c>
      <c r="U691" s="37">
        <f t="shared" si="157"/>
        <v>55587.000879733539</v>
      </c>
      <c r="V691" s="37">
        <f t="shared" si="157"/>
        <v>61309.801061524129</v>
      </c>
      <c r="W691" s="37">
        <f t="shared" si="157"/>
        <v>67140.903496949279</v>
      </c>
      <c r="X691" s="37">
        <f t="shared" si="157"/>
        <v>73068.179524854306</v>
      </c>
      <c r="Y691" s="37">
        <f t="shared" si="157"/>
        <v>79081.167697732177</v>
      </c>
    </row>
    <row r="692" spans="1:25" x14ac:dyDescent="0.3">
      <c r="A692" s="28">
        <v>876</v>
      </c>
      <c r="B692" s="34">
        <f t="shared" si="153"/>
        <v>8.7600000000000006E-7</v>
      </c>
      <c r="C692" s="37">
        <f t="shared" si="156"/>
        <v>1.6997240420474583E-2</v>
      </c>
      <c r="D692" s="37">
        <f t="shared" si="156"/>
        <v>4.0556660020259407</v>
      </c>
      <c r="E692" s="37">
        <f t="shared" si="156"/>
        <v>62.662899683611741</v>
      </c>
      <c r="F692" s="37">
        <f t="shared" si="156"/>
        <v>527.88128651380339</v>
      </c>
      <c r="G692" s="37">
        <f t="shared" si="156"/>
        <v>971.75033923446631</v>
      </c>
      <c r="H692" s="37">
        <f t="shared" si="156"/>
        <v>1370.5846490018037</v>
      </c>
      <c r="I692" s="37">
        <f t="shared" si="156"/>
        <v>3866.9003263154846</v>
      </c>
      <c r="J692" s="37">
        <f t="shared" si="156"/>
        <v>5178.4018526575692</v>
      </c>
      <c r="K692" s="37">
        <f t="shared" si="156"/>
        <v>8982.0538213135533</v>
      </c>
      <c r="L692" s="37">
        <f t="shared" si="156"/>
        <v>12274.016776564005</v>
      </c>
      <c r="M692" s="37">
        <f t="shared" si="157"/>
        <v>14287.880368314645</v>
      </c>
      <c r="N692" s="37">
        <f t="shared" si="157"/>
        <v>20053.419364658006</v>
      </c>
      <c r="O692" s="37">
        <f t="shared" si="157"/>
        <v>24439.886053138041</v>
      </c>
      <c r="P692" s="37">
        <f t="shared" si="157"/>
        <v>29099.604382771602</v>
      </c>
      <c r="Q692" s="37">
        <f t="shared" si="157"/>
        <v>33996.373706398888</v>
      </c>
      <c r="R692" s="37">
        <f t="shared" si="157"/>
        <v>39099.221809077841</v>
      </c>
      <c r="S692" s="37">
        <f t="shared" si="157"/>
        <v>44381.747571025757</v>
      </c>
      <c r="T692" s="37">
        <f t="shared" si="157"/>
        <v>49821.465579547221</v>
      </c>
      <c r="U692" s="37">
        <f t="shared" si="157"/>
        <v>55399.207259945593</v>
      </c>
      <c r="V692" s="37">
        <f t="shared" si="157"/>
        <v>61098.597432621973</v>
      </c>
      <c r="W692" s="37">
        <f t="shared" si="157"/>
        <v>66905.607900977746</v>
      </c>
      <c r="X692" s="37">
        <f t="shared" si="157"/>
        <v>72808.181991278878</v>
      </c>
      <c r="Y692" s="37">
        <f t="shared" si="157"/>
        <v>78795.921174516552</v>
      </c>
    </row>
    <row r="693" spans="1:25" x14ac:dyDescent="0.3">
      <c r="A693" s="28">
        <v>877</v>
      </c>
      <c r="B693" s="34">
        <f t="shared" si="153"/>
        <v>8.7700000000000003E-7</v>
      </c>
      <c r="C693" s="37">
        <f t="shared" si="156"/>
        <v>1.7220050624293659E-2</v>
      </c>
      <c r="D693" s="37">
        <f t="shared" si="156"/>
        <v>4.0832609613091124</v>
      </c>
      <c r="E693" s="37">
        <f t="shared" si="156"/>
        <v>62.89279297267877</v>
      </c>
      <c r="F693" s="37">
        <f t="shared" si="156"/>
        <v>528.54032508882335</v>
      </c>
      <c r="G693" s="37">
        <f t="shared" si="156"/>
        <v>972.29904335641845</v>
      </c>
      <c r="H693" s="37">
        <f t="shared" si="156"/>
        <v>1370.8352392998211</v>
      </c>
      <c r="I693" s="37">
        <f t="shared" si="156"/>
        <v>3863.2519957988757</v>
      </c>
      <c r="J693" s="37">
        <f t="shared" si="156"/>
        <v>5171.9263107321976</v>
      </c>
      <c r="K693" s="37">
        <f t="shared" si="156"/>
        <v>8965.7847823410466</v>
      </c>
      <c r="L693" s="37">
        <f t="shared" si="156"/>
        <v>12248.046818343908</v>
      </c>
      <c r="M693" s="37">
        <f t="shared" si="157"/>
        <v>14255.592886581831</v>
      </c>
      <c r="N693" s="37">
        <f t="shared" si="157"/>
        <v>20001.895196220426</v>
      </c>
      <c r="O693" s="37">
        <f t="shared" si="157"/>
        <v>24372.87902243363</v>
      </c>
      <c r="P693" s="37">
        <f t="shared" si="157"/>
        <v>29015.56129699777</v>
      </c>
      <c r="Q693" s="37">
        <f t="shared" si="157"/>
        <v>33893.915002318558</v>
      </c>
      <c r="R693" s="37">
        <f t="shared" si="157"/>
        <v>38977.12484197595</v>
      </c>
      <c r="S693" s="37">
        <f t="shared" si="157"/>
        <v>44238.929188102113</v>
      </c>
      <c r="T693" s="37">
        <f t="shared" si="157"/>
        <v>49656.965429813354</v>
      </c>
      <c r="U693" s="37">
        <f t="shared" si="157"/>
        <v>55212.172514016878</v>
      </c>
      <c r="V693" s="37">
        <f t="shared" si="157"/>
        <v>60888.269152334629</v>
      </c>
      <c r="W693" s="37">
        <f t="shared" si="157"/>
        <v>66671.309068262504</v>
      </c>
      <c r="X693" s="37">
        <f t="shared" si="157"/>
        <v>72549.30709170684</v>
      </c>
      <c r="Y693" s="37">
        <f t="shared" si="157"/>
        <v>78511.927182133615</v>
      </c>
    </row>
    <row r="694" spans="1:25" x14ac:dyDescent="0.3">
      <c r="A694" s="28">
        <v>878</v>
      </c>
      <c r="B694" s="34">
        <f t="shared" si="153"/>
        <v>8.7800000000000011E-7</v>
      </c>
      <c r="C694" s="37">
        <f t="shared" si="156"/>
        <v>1.7445150739682679E-2</v>
      </c>
      <c r="D694" s="37">
        <f t="shared" si="156"/>
        <v>4.110953494385023</v>
      </c>
      <c r="E694" s="37">
        <f t="shared" si="156"/>
        <v>63.122594747668593</v>
      </c>
      <c r="F694" s="37">
        <f t="shared" si="156"/>
        <v>529.19530464275863</v>
      </c>
      <c r="G694" s="37">
        <f t="shared" si="156"/>
        <v>972.84064992879701</v>
      </c>
      <c r="H694" s="37">
        <f t="shared" si="156"/>
        <v>1371.0766825057929</v>
      </c>
      <c r="I694" s="37">
        <f t="shared" si="156"/>
        <v>3859.5917867629282</v>
      </c>
      <c r="J694" s="37">
        <f t="shared" si="156"/>
        <v>5165.4422971410859</v>
      </c>
      <c r="K694" s="37">
        <f t="shared" si="156"/>
        <v>8949.5291339114465</v>
      </c>
      <c r="L694" s="37">
        <f t="shared" si="156"/>
        <v>12222.119350593161</v>
      </c>
      <c r="M694" s="37">
        <f t="shared" si="157"/>
        <v>14223.369128327291</v>
      </c>
      <c r="N694" s="37">
        <f t="shared" si="157"/>
        <v>19950.506411496786</v>
      </c>
      <c r="O694" s="37">
        <f t="shared" si="157"/>
        <v>24306.070244860086</v>
      </c>
      <c r="P694" s="37">
        <f t="shared" si="157"/>
        <v>28931.789277543292</v>
      </c>
      <c r="Q694" s="37">
        <f t="shared" si="157"/>
        <v>33791.809270510043</v>
      </c>
      <c r="R694" s="37">
        <f t="shared" si="157"/>
        <v>38855.471003107967</v>
      </c>
      <c r="S694" s="37">
        <f t="shared" si="157"/>
        <v>44096.651540334795</v>
      </c>
      <c r="T694" s="37">
        <f t="shared" si="157"/>
        <v>49493.110335055186</v>
      </c>
      <c r="U694" s="37">
        <f t="shared" si="157"/>
        <v>55025.893185056622</v>
      </c>
      <c r="V694" s="37">
        <f t="shared" si="157"/>
        <v>60678.812089862746</v>
      </c>
      <c r="W694" s="37">
        <f t="shared" si="157"/>
        <v>66438.002153806781</v>
      </c>
      <c r="X694" s="37">
        <f t="shared" si="157"/>
        <v>72291.549230237913</v>
      </c>
      <c r="Y694" s="37">
        <f t="shared" si="157"/>
        <v>78229.179340328832</v>
      </c>
    </row>
    <row r="695" spans="1:25" x14ac:dyDescent="0.3">
      <c r="A695" s="28">
        <v>879</v>
      </c>
      <c r="B695" s="34">
        <f t="shared" si="153"/>
        <v>8.7900000000000008E-7</v>
      </c>
      <c r="C695" s="37">
        <f t="shared" si="156"/>
        <v>1.7672556626719616E-2</v>
      </c>
      <c r="D695" s="37">
        <f t="shared" si="156"/>
        <v>4.1387433844462844</v>
      </c>
      <c r="E695" s="37">
        <f t="shared" si="156"/>
        <v>63.352301534010472</v>
      </c>
      <c r="F695" s="37">
        <f t="shared" si="156"/>
        <v>529.84622885717283</v>
      </c>
      <c r="G695" s="37">
        <f t="shared" si="156"/>
        <v>973.37517969396333</v>
      </c>
      <c r="H695" s="37">
        <f t="shared" si="156"/>
        <v>1371.309015981592</v>
      </c>
      <c r="I695" s="37">
        <f t="shared" si="156"/>
        <v>3855.9198222618784</v>
      </c>
      <c r="J695" s="37">
        <f t="shared" si="156"/>
        <v>5158.9499611877754</v>
      </c>
      <c r="K695" s="37">
        <f t="shared" si="156"/>
        <v>8933.2870339556302</v>
      </c>
      <c r="L695" s="37">
        <f t="shared" si="156"/>
        <v>12196.234471394551</v>
      </c>
      <c r="M695" s="37">
        <f t="shared" si="157"/>
        <v>14191.209129749364</v>
      </c>
      <c r="N695" s="37">
        <f t="shared" si="157"/>
        <v>19899.252783350603</v>
      </c>
      <c r="O695" s="37">
        <f t="shared" si="157"/>
        <v>24239.459223055332</v>
      </c>
      <c r="P695" s="37">
        <f t="shared" si="157"/>
        <v>28848.287487024158</v>
      </c>
      <c r="Q695" s="37">
        <f t="shared" si="157"/>
        <v>33690.055267371004</v>
      </c>
      <c r="R695" s="37">
        <f t="shared" si="157"/>
        <v>38734.2585808285</v>
      </c>
      <c r="S695" s="37">
        <f t="shared" si="157"/>
        <v>43954.912390876249</v>
      </c>
      <c r="T695" s="37">
        <f t="shared" si="157"/>
        <v>49329.897480724903</v>
      </c>
      <c r="U695" s="37">
        <f t="shared" si="157"/>
        <v>54840.365832799776</v>
      </c>
      <c r="V695" s="37">
        <f t="shared" si="157"/>
        <v>60470.222135412747</v>
      </c>
      <c r="W695" s="37">
        <f t="shared" si="157"/>
        <v>66205.682338363302</v>
      </c>
      <c r="X695" s="37">
        <f t="shared" si="157"/>
        <v>72034.902841800285</v>
      </c>
      <c r="Y695" s="37">
        <f t="shared" si="157"/>
        <v>77947.671305064199</v>
      </c>
    </row>
    <row r="696" spans="1:25" x14ac:dyDescent="0.3">
      <c r="A696" s="28">
        <v>880</v>
      </c>
      <c r="B696" s="34">
        <f t="shared" si="153"/>
        <v>8.8000000000000004E-7</v>
      </c>
      <c r="C696" s="37">
        <f t="shared" ref="C696:L705" si="158">2*$C$3*$C$2^2/$B696^5/(EXP($C$3*$C$2/$B696/$C$4/C$7)-1)/1000000000</f>
        <v>1.7902284180087172E-2</v>
      </c>
      <c r="D696" s="37">
        <f t="shared" si="158"/>
        <v>4.1666304120561524</v>
      </c>
      <c r="E696" s="37">
        <f t="shared" si="158"/>
        <v>63.581909870954632</v>
      </c>
      <c r="F696" s="37">
        <f t="shared" si="158"/>
        <v>530.49310150341819</v>
      </c>
      <c r="G696" s="37">
        <f t="shared" si="158"/>
        <v>973.90265345489524</v>
      </c>
      <c r="H696" s="37">
        <f t="shared" si="158"/>
        <v>1371.5322770840921</v>
      </c>
      <c r="I696" s="37">
        <f t="shared" si="158"/>
        <v>3852.23622468961</v>
      </c>
      <c r="J696" s="37">
        <f t="shared" si="158"/>
        <v>5152.4494511647663</v>
      </c>
      <c r="K696" s="37">
        <f t="shared" si="158"/>
        <v>8917.058638639679</v>
      </c>
      <c r="L696" s="37">
        <f t="shared" si="158"/>
        <v>12170.392276790401</v>
      </c>
      <c r="M696" s="37">
        <f t="shared" ref="M696:Y705" si="159">2*$C$3*$C$2^2/$B696^5/(EXP($C$3*$C$2/$B696/$C$4/M$7)-1)/1000000000</f>
        <v>14159.112925007048</v>
      </c>
      <c r="N696" s="37">
        <f t="shared" si="159"/>
        <v>19848.134083255871</v>
      </c>
      <c r="O696" s="37">
        <f t="shared" si="159"/>
        <v>24173.045459327808</v>
      </c>
      <c r="P696" s="37">
        <f t="shared" si="159"/>
        <v>28765.055089310212</v>
      </c>
      <c r="Q696" s="37">
        <f t="shared" si="159"/>
        <v>33588.651752656646</v>
      </c>
      <c r="R696" s="37">
        <f t="shared" si="159"/>
        <v>38613.485869457618</v>
      </c>
      <c r="S696" s="37">
        <f t="shared" si="159"/>
        <v>43813.709511931927</v>
      </c>
      <c r="T696" s="37">
        <f t="shared" si="159"/>
        <v>49167.324064866385</v>
      </c>
      <c r="U696" s="37">
        <f t="shared" si="159"/>
        <v>54655.58703353216</v>
      </c>
      <c r="V696" s="37">
        <f t="shared" si="159"/>
        <v>60262.495200091005</v>
      </c>
      <c r="W696" s="37">
        <f t="shared" si="159"/>
        <v>65974.344828294052</v>
      </c>
      <c r="X696" s="37">
        <f t="shared" si="159"/>
        <v>71779.362391972682</v>
      </c>
      <c r="Y696" s="37">
        <f t="shared" si="159"/>
        <v>77667.39676829864</v>
      </c>
    </row>
    <row r="697" spans="1:25" x14ac:dyDescent="0.3">
      <c r="A697" s="28">
        <v>881</v>
      </c>
      <c r="B697" s="34">
        <f t="shared" si="153"/>
        <v>8.8100000000000001E-7</v>
      </c>
      <c r="C697" s="37">
        <f t="shared" si="158"/>
        <v>1.8134349328545456E-2</v>
      </c>
      <c r="D697" s="37">
        <f t="shared" si="158"/>
        <v>4.1946143551637878</v>
      </c>
      <c r="E697" s="37">
        <f t="shared" si="158"/>
        <v>63.811416311639633</v>
      </c>
      <c r="F697" s="37">
        <f t="shared" si="158"/>
        <v>531.13592644176026</v>
      </c>
      <c r="G697" s="37">
        <f t="shared" si="158"/>
        <v>974.42309207378446</v>
      </c>
      <c r="H697" s="37">
        <f t="shared" si="158"/>
        <v>1371.7465031636273</v>
      </c>
      <c r="I697" s="37">
        <f t="shared" si="158"/>
        <v>3848.5411157813146</v>
      </c>
      <c r="J697" s="37">
        <f t="shared" si="158"/>
        <v>5145.9409143580142</v>
      </c>
      <c r="K697" s="37">
        <f t="shared" si="158"/>
        <v>8900.844102378047</v>
      </c>
      <c r="L697" s="37">
        <f t="shared" si="158"/>
        <v>12144.592860801959</v>
      </c>
      <c r="M697" s="37">
        <f t="shared" si="159"/>
        <v>14127.080546242307</v>
      </c>
      <c r="N697" s="37">
        <f t="shared" si="159"/>
        <v>19797.150081322936</v>
      </c>
      <c r="O697" s="37">
        <f t="shared" si="159"/>
        <v>24106.828455680665</v>
      </c>
      <c r="P697" s="37">
        <f t="shared" si="159"/>
        <v>28682.091249543555</v>
      </c>
      <c r="Q697" s="37">
        <f t="shared" si="159"/>
        <v>33487.59748948818</v>
      </c>
      <c r="R697" s="37">
        <f t="shared" si="159"/>
        <v>38493.151169274752</v>
      </c>
      <c r="S697" s="37">
        <f t="shared" si="159"/>
        <v>43673.040684735461</v>
      </c>
      <c r="T697" s="37">
        <f t="shared" si="159"/>
        <v>49005.387298067217</v>
      </c>
      <c r="U697" s="37">
        <f t="shared" si="159"/>
        <v>54471.553380015452</v>
      </c>
      <c r="V697" s="37">
        <f t="shared" si="159"/>
        <v>60055.62721579802</v>
      </c>
      <c r="W697" s="37">
        <f t="shared" si="159"/>
        <v>65743.984855430041</v>
      </c>
      <c r="X697" s="37">
        <f t="shared" si="159"/>
        <v>71524.922376806382</v>
      </c>
      <c r="Y697" s="37">
        <f t="shared" si="159"/>
        <v>77388.349457769727</v>
      </c>
    </row>
    <row r="698" spans="1:25" x14ac:dyDescent="0.3">
      <c r="A698" s="28">
        <v>882</v>
      </c>
      <c r="B698" s="34">
        <f t="shared" si="153"/>
        <v>8.8200000000000009E-7</v>
      </c>
      <c r="C698" s="37">
        <f t="shared" si="158"/>
        <v>1.8368768034402332E-2</v>
      </c>
      <c r="D698" s="37">
        <f t="shared" si="158"/>
        <v>4.2226949891197387</v>
      </c>
      <c r="E698" s="37">
        <f t="shared" si="158"/>
        <v>64.040817423159226</v>
      </c>
      <c r="F698" s="37">
        <f t="shared" si="158"/>
        <v>531.77470762051144</v>
      </c>
      <c r="G698" s="37">
        <f t="shared" si="158"/>
        <v>974.93651647066065</v>
      </c>
      <c r="H698" s="37">
        <f t="shared" si="158"/>
        <v>1371.9517315625144</v>
      </c>
      <c r="I698" s="37">
        <f t="shared" si="158"/>
        <v>3844.8346166151719</v>
      </c>
      <c r="J698" s="37">
        <f t="shared" si="158"/>
        <v>5139.4244970514628</v>
      </c>
      <c r="K698" s="37">
        <f t="shared" si="158"/>
        <v>8884.6435778467749</v>
      </c>
      <c r="L698" s="37">
        <f t="shared" si="158"/>
        <v>12118.836315448782</v>
      </c>
      <c r="M698" s="37">
        <f t="shared" si="159"/>
        <v>14095.112023602185</v>
      </c>
      <c r="N698" s="37">
        <f t="shared" si="159"/>
        <v>19746.300546324215</v>
      </c>
      <c r="O698" s="37">
        <f t="shared" si="159"/>
        <v>24040.807713835758</v>
      </c>
      <c r="P698" s="37">
        <f t="shared" si="159"/>
        <v>28599.395134156814</v>
      </c>
      <c r="Q698" s="37">
        <f t="shared" si="159"/>
        <v>33386.891244360871</v>
      </c>
      <c r="R698" s="37">
        <f t="shared" si="159"/>
        <v>38373.252786512385</v>
      </c>
      <c r="S698" s="37">
        <f t="shared" si="159"/>
        <v>43532.903699523587</v>
      </c>
      <c r="T698" s="37">
        <f t="shared" si="159"/>
        <v>48844.08440341094</v>
      </c>
      <c r="U698" s="37">
        <f t="shared" si="159"/>
        <v>54288.261481412694</v>
      </c>
      <c r="V698" s="37">
        <f t="shared" si="159"/>
        <v>59849.614135123462</v>
      </c>
      <c r="W698" s="37">
        <f t="shared" si="159"/>
        <v>65514.597676932281</v>
      </c>
      <c r="X698" s="37">
        <f t="shared" si="159"/>
        <v>71271.577322648795</v>
      </c>
      <c r="Y698" s="37">
        <f t="shared" si="159"/>
        <v>77110.523136776785</v>
      </c>
    </row>
    <row r="699" spans="1:25" x14ac:dyDescent="0.3">
      <c r="A699" s="28">
        <v>883</v>
      </c>
      <c r="B699" s="34">
        <f t="shared" si="153"/>
        <v>8.8300000000000006E-7</v>
      </c>
      <c r="C699" s="37">
        <f t="shared" si="158"/>
        <v>1.8605556292980975E-2</v>
      </c>
      <c r="D699" s="37">
        <f t="shared" si="158"/>
        <v>4.2508720866914551</v>
      </c>
      <c r="E699" s="37">
        <f t="shared" si="158"/>
        <v>64.270109786627899</v>
      </c>
      <c r="F699" s="37">
        <f t="shared" si="158"/>
        <v>532.40944907517019</v>
      </c>
      <c r="G699" s="37">
        <f t="shared" si="158"/>
        <v>975.44294762202333</v>
      </c>
      <c r="H699" s="37">
        <f t="shared" si="158"/>
        <v>1372.1479996135627</v>
      </c>
      <c r="I699" s="37">
        <f t="shared" si="158"/>
        <v>3841.1168476140638</v>
      </c>
      <c r="J699" s="37">
        <f t="shared" si="158"/>
        <v>5132.9003445315702</v>
      </c>
      <c r="K699" s="37">
        <f t="shared" si="158"/>
        <v>8868.4572159966028</v>
      </c>
      <c r="L699" s="37">
        <f t="shared" si="158"/>
        <v>12093.122730767947</v>
      </c>
      <c r="M699" s="37">
        <f t="shared" si="159"/>
        <v>14063.207385260845</v>
      </c>
      <c r="N699" s="37">
        <f t="shared" si="159"/>
        <v>19695.585245719609</v>
      </c>
      <c r="O699" s="37">
        <f t="shared" si="159"/>
        <v>23974.982735257254</v>
      </c>
      <c r="P699" s="37">
        <f t="shared" si="159"/>
        <v>28516.965910890918</v>
      </c>
      <c r="Q699" s="37">
        <f t="shared" si="159"/>
        <v>33286.531787151936</v>
      </c>
      <c r="R699" s="37">
        <f t="shared" si="159"/>
        <v>38253.789033349589</v>
      </c>
      <c r="S699" s="37">
        <f t="shared" si="159"/>
        <v>43393.296355511186</v>
      </c>
      <c r="T699" s="37">
        <f t="shared" si="159"/>
        <v>48683.412616429327</v>
      </c>
      <c r="U699" s="37">
        <f t="shared" si="159"/>
        <v>54105.707963213848</v>
      </c>
      <c r="V699" s="37">
        <f t="shared" si="159"/>
        <v>59644.45193124131</v>
      </c>
      <c r="W699" s="37">
        <f t="shared" si="159"/>
        <v>65286.178575153295</v>
      </c>
      <c r="X699" s="37">
        <f t="shared" si="159"/>
        <v>71019.321785968204</v>
      </c>
      <c r="Y699" s="37">
        <f t="shared" si="159"/>
        <v>76833.911603965404</v>
      </c>
    </row>
    <row r="700" spans="1:25" x14ac:dyDescent="0.3">
      <c r="A700" s="28">
        <v>884</v>
      </c>
      <c r="B700" s="34">
        <f t="shared" si="153"/>
        <v>8.8400000000000003E-7</v>
      </c>
      <c r="C700" s="37">
        <f t="shared" si="158"/>
        <v>1.8844730132084233E-2</v>
      </c>
      <c r="D700" s="37">
        <f t="shared" si="158"/>
        <v>4.279145418078854</v>
      </c>
      <c r="E700" s="37">
        <f t="shared" si="158"/>
        <v>64.499289997244119</v>
      </c>
      <c r="F700" s="37">
        <f t="shared" si="158"/>
        <v>533.04015492755991</v>
      </c>
      <c r="G700" s="37">
        <f t="shared" si="158"/>
        <v>975.94240655948033</v>
      </c>
      <c r="H700" s="37">
        <f t="shared" si="158"/>
        <v>1372.3353446386182</v>
      </c>
      <c r="I700" s="37">
        <f t="shared" si="158"/>
        <v>3837.3879285472681</v>
      </c>
      <c r="J700" s="37">
        <f t="shared" si="158"/>
        <v>5126.3686010918163</v>
      </c>
      <c r="K700" s="37">
        <f t="shared" si="158"/>
        <v>8852.2851660659489</v>
      </c>
      <c r="L700" s="37">
        <f t="shared" si="158"/>
        <v>12067.452194833048</v>
      </c>
      <c r="M700" s="37">
        <f t="shared" si="159"/>
        <v>14031.366657441269</v>
      </c>
      <c r="N700" s="37">
        <f t="shared" si="159"/>
        <v>19645.003945681565</v>
      </c>
      <c r="O700" s="37">
        <f t="shared" si="159"/>
        <v>23909.353021174851</v>
      </c>
      <c r="P700" s="37">
        <f t="shared" si="159"/>
        <v>28434.802748812519</v>
      </c>
      <c r="Q700" s="37">
        <f t="shared" si="159"/>
        <v>33186.517891127827</v>
      </c>
      <c r="R700" s="37">
        <f t="shared" si="159"/>
        <v>38134.758227905098</v>
      </c>
      <c r="S700" s="37">
        <f t="shared" si="159"/>
        <v>43254.216460865828</v>
      </c>
      <c r="T700" s="37">
        <f t="shared" si="159"/>
        <v>48523.369185054369</v>
      </c>
      <c r="U700" s="37">
        <f t="shared" si="159"/>
        <v>53923.889467161549</v>
      </c>
      <c r="V700" s="37">
        <f t="shared" si="159"/>
        <v>59440.136597805591</v>
      </c>
      <c r="W700" s="37">
        <f t="shared" si="159"/>
        <v>65058.722857499153</v>
      </c>
      <c r="X700" s="37">
        <f t="shared" si="159"/>
        <v>70768.150353178833</v>
      </c>
      <c r="Y700" s="37">
        <f t="shared" si="159"/>
        <v>76558.508693113108</v>
      </c>
    </row>
    <row r="701" spans="1:25" x14ac:dyDescent="0.3">
      <c r="A701" s="28">
        <v>885</v>
      </c>
      <c r="B701" s="34">
        <f t="shared" si="153"/>
        <v>8.850000000000001E-7</v>
      </c>
      <c r="C701" s="37">
        <f t="shared" si="158"/>
        <v>1.908630561145706E-2</v>
      </c>
      <c r="D701" s="37">
        <f t="shared" si="158"/>
        <v>4.3075147509299923</v>
      </c>
      <c r="E701" s="37">
        <f t="shared" si="158"/>
        <v>64.728354664353773</v>
      </c>
      <c r="F701" s="37">
        <f t="shared" si="158"/>
        <v>533.66682938497217</v>
      </c>
      <c r="G701" s="37">
        <f t="shared" si="158"/>
        <v>976.43491436840316</v>
      </c>
      <c r="H701" s="37">
        <f t="shared" si="158"/>
        <v>1372.5138039471153</v>
      </c>
      <c r="I701" s="37">
        <f t="shared" si="158"/>
        <v>3833.6479785322103</v>
      </c>
      <c r="J701" s="37">
        <f t="shared" si="158"/>
        <v>5119.8294100372295</v>
      </c>
      <c r="K701" s="37">
        <f t="shared" si="158"/>
        <v>8836.1275755938732</v>
      </c>
      <c r="L701" s="37">
        <f t="shared" si="158"/>
        <v>12041.824793773127</v>
      </c>
      <c r="M701" s="37">
        <f t="shared" si="159"/>
        <v>13999.589864436848</v>
      </c>
      <c r="N701" s="37">
        <f t="shared" si="159"/>
        <v>19594.556411119971</v>
      </c>
      <c r="O701" s="37">
        <f t="shared" si="159"/>
        <v>23843.918072606812</v>
      </c>
      <c r="P701" s="37">
        <f t="shared" si="159"/>
        <v>28352.904818331259</v>
      </c>
      <c r="Q701" s="37">
        <f t="shared" si="159"/>
        <v>33086.848332951588</v>
      </c>
      <c r="R701" s="37">
        <f t="shared" si="159"/>
        <v>38016.158694230369</v>
      </c>
      <c r="S701" s="37">
        <f t="shared" si="159"/>
        <v>43115.661832682468</v>
      </c>
      <c r="T701" s="37">
        <f t="shared" si="159"/>
        <v>48363.951369570677</v>
      </c>
      <c r="U701" s="37">
        <f t="shared" si="159"/>
        <v>53742.802651176971</v>
      </c>
      <c r="V701" s="37">
        <f t="shared" si="159"/>
        <v>59236.664148846437</v>
      </c>
      <c r="W701" s="37">
        <f t="shared" si="159"/>
        <v>64832.225856292447</v>
      </c>
      <c r="X701" s="37">
        <f t="shared" si="159"/>
        <v>70518.057640467377</v>
      </c>
      <c r="Y701" s="37">
        <f t="shared" si="159"/>
        <v>76284.308272916329</v>
      </c>
    </row>
    <row r="702" spans="1:25" x14ac:dyDescent="0.3">
      <c r="A702" s="28">
        <v>886</v>
      </c>
      <c r="B702" s="34">
        <f t="shared" si="153"/>
        <v>8.8600000000000007E-7</v>
      </c>
      <c r="C702" s="37">
        <f t="shared" si="158"/>
        <v>1.9330298822245757E-2</v>
      </c>
      <c r="D702" s="37">
        <f t="shared" si="158"/>
        <v>4.3359798503568436</v>
      </c>
      <c r="E702" s="37">
        <f t="shared" si="158"/>
        <v>64.957300411511227</v>
      </c>
      <c r="F702" s="37">
        <f t="shared" si="158"/>
        <v>534.28947673931793</v>
      </c>
      <c r="G702" s="37">
        <f t="shared" si="158"/>
        <v>976.92049218659702</v>
      </c>
      <c r="H702" s="37">
        <f t="shared" si="158"/>
        <v>1372.683414834652</v>
      </c>
      <c r="I702" s="37">
        <f t="shared" si="158"/>
        <v>3829.8971160362207</v>
      </c>
      <c r="J702" s="37">
        <f t="shared" si="158"/>
        <v>5113.2829136889222</v>
      </c>
      <c r="K702" s="37">
        <f t="shared" si="158"/>
        <v>8819.9845904329813</v>
      </c>
      <c r="L702" s="37">
        <f t="shared" si="158"/>
        <v>12016.240611791425</v>
      </c>
      <c r="M702" s="37">
        <f t="shared" si="159"/>
        <v>13967.877028632811</v>
      </c>
      <c r="N702" s="37">
        <f t="shared" si="159"/>
        <v>19544.242405706667</v>
      </c>
      <c r="O702" s="37">
        <f t="shared" si="159"/>
        <v>23778.677390382589</v>
      </c>
      <c r="P702" s="37">
        <f t="shared" si="159"/>
        <v>28271.271291216533</v>
      </c>
      <c r="Q702" s="37">
        <f t="shared" si="159"/>
        <v>32987.521892689751</v>
      </c>
      <c r="R702" s="37">
        <f t="shared" si="159"/>
        <v>37897.988762302382</v>
      </c>
      <c r="S702" s="37">
        <f t="shared" si="159"/>
        <v>42977.630296958057</v>
      </c>
      <c r="T702" s="37">
        <f t="shared" si="159"/>
        <v>48205.156442567633</v>
      </c>
      <c r="U702" s="37">
        <f t="shared" si="159"/>
        <v>53562.444189286325</v>
      </c>
      <c r="V702" s="37">
        <f t="shared" si="159"/>
        <v>59034.030618666868</v>
      </c>
      <c r="W702" s="37">
        <f t="shared" si="159"/>
        <v>64606.682928635877</v>
      </c>
      <c r="X702" s="37">
        <f t="shared" si="159"/>
        <v>70269.038293620775</v>
      </c>
      <c r="Y702" s="37">
        <f t="shared" si="159"/>
        <v>76011.304246779066</v>
      </c>
    </row>
    <row r="703" spans="1:25" x14ac:dyDescent="0.3">
      <c r="A703" s="28">
        <v>887</v>
      </c>
      <c r="B703" s="34">
        <f t="shared" si="153"/>
        <v>8.8700000000000004E-7</v>
      </c>
      <c r="C703" s="37">
        <f t="shared" si="158"/>
        <v>1.9576725886454611E-2</v>
      </c>
      <c r="D703" s="37">
        <f t="shared" si="158"/>
        <v>4.3645404789510209</v>
      </c>
      <c r="E703" s="37">
        <f t="shared" si="158"/>
        <v>65.186123876539</v>
      </c>
      <c r="F703" s="37">
        <f t="shared" si="158"/>
        <v>534.90810136627658</v>
      </c>
      <c r="G703" s="37">
        <f t="shared" si="158"/>
        <v>977.39916120296664</v>
      </c>
      <c r="H703" s="37">
        <f t="shared" si="158"/>
        <v>1372.8442145815729</v>
      </c>
      <c r="I703" s="37">
        <f t="shared" si="158"/>
        <v>3826.1354588782692</v>
      </c>
      <c r="J703" s="37">
        <f t="shared" si="158"/>
        <v>5106.7292533885857</v>
      </c>
      <c r="K703" s="37">
        <f t="shared" si="158"/>
        <v>8803.8563547621616</v>
      </c>
      <c r="L703" s="37">
        <f t="shared" si="158"/>
        <v>11990.699731183939</v>
      </c>
      <c r="M703" s="37">
        <f t="shared" si="159"/>
        <v>13936.228170527365</v>
      </c>
      <c r="N703" s="37">
        <f t="shared" si="159"/>
        <v>19494.061691899664</v>
      </c>
      <c r="O703" s="37">
        <f t="shared" si="159"/>
        <v>23713.630475165119</v>
      </c>
      <c r="P703" s="37">
        <f t="shared" si="159"/>
        <v>28189.901340613989</v>
      </c>
      <c r="Q703" s="37">
        <f t="shared" si="159"/>
        <v>32888.537353818698</v>
      </c>
      <c r="R703" s="37">
        <f t="shared" si="159"/>
        <v>37780.246768015997</v>
      </c>
      <c r="S703" s="37">
        <f t="shared" si="159"/>
        <v>42840.119688565552</v>
      </c>
      <c r="T703" s="37">
        <f t="shared" si="159"/>
        <v>48046.981688891625</v>
      </c>
      <c r="U703" s="37">
        <f t="shared" si="159"/>
        <v>53382.81077154688</v>
      </c>
      <c r="V703" s="37">
        <f t="shared" si="159"/>
        <v>58832.2320617394</v>
      </c>
      <c r="W703" s="37">
        <f t="shared" si="159"/>
        <v>64382.089456276262</v>
      </c>
      <c r="X703" s="37">
        <f t="shared" si="159"/>
        <v>70021.086987853996</v>
      </c>
      <c r="Y703" s="37">
        <f t="shared" si="159"/>
        <v>75739.490552601987</v>
      </c>
    </row>
    <row r="704" spans="1:25" x14ac:dyDescent="0.3">
      <c r="A704" s="28">
        <v>888</v>
      </c>
      <c r="B704" s="34">
        <f t="shared" si="153"/>
        <v>8.8800000000000001E-7</v>
      </c>
      <c r="C704" s="37">
        <f t="shared" si="158"/>
        <v>1.9825602956400436E-2</v>
      </c>
      <c r="D704" s="37">
        <f t="shared" si="158"/>
        <v>4.3931963967997607</v>
      </c>
      <c r="E704" s="37">
        <f t="shared" si="158"/>
        <v>65.414821711587095</v>
      </c>
      <c r="F704" s="37">
        <f t="shared" si="158"/>
        <v>535.52270772445183</v>
      </c>
      <c r="G704" s="37">
        <f t="shared" si="158"/>
        <v>977.87094265621579</v>
      </c>
      <c r="H704" s="37">
        <f t="shared" si="158"/>
        <v>1372.9962404515834</v>
      </c>
      <c r="I704" s="37">
        <f t="shared" si="158"/>
        <v>3822.3631242307788</v>
      </c>
      <c r="J704" s="37">
        <f t="shared" si="158"/>
        <v>5100.1685695030283</v>
      </c>
      <c r="K704" s="37">
        <f t="shared" si="158"/>
        <v>8787.7430110993555</v>
      </c>
      <c r="L704" s="37">
        <f t="shared" si="158"/>
        <v>11965.202232357942</v>
      </c>
      <c r="M704" s="37">
        <f t="shared" si="159"/>
        <v>13904.643308752744</v>
      </c>
      <c r="N704" s="37">
        <f t="shared" si="159"/>
        <v>19444.014030967232</v>
      </c>
      <c r="O704" s="37">
        <f t="shared" si="159"/>
        <v>23648.776827472833</v>
      </c>
      <c r="P704" s="37">
        <f t="shared" si="159"/>
        <v>28108.794141061739</v>
      </c>
      <c r="Q704" s="37">
        <f t="shared" si="159"/>
        <v>32789.8935032312</v>
      </c>
      <c r="R704" s="37">
        <f t="shared" si="159"/>
        <v>37662.931053176369</v>
      </c>
      <c r="S704" s="37">
        <f t="shared" si="159"/>
        <v>42703.127851228543</v>
      </c>
      <c r="T704" s="37">
        <f t="shared" si="159"/>
        <v>47889.424405598307</v>
      </c>
      <c r="U704" s="37">
        <f t="shared" si="159"/>
        <v>53203.899103973716</v>
      </c>
      <c r="V704" s="37">
        <f t="shared" si="159"/>
        <v>58631.264552603672</v>
      </c>
      <c r="W704" s="37">
        <f t="shared" si="159"/>
        <v>64158.440845469733</v>
      </c>
      <c r="X704" s="37">
        <f t="shared" si="159"/>
        <v>69774.198427639785</v>
      </c>
      <c r="Y704" s="37">
        <f t="shared" si="159"/>
        <v>75468.861162573943</v>
      </c>
    </row>
    <row r="705" spans="1:25" x14ac:dyDescent="0.3">
      <c r="A705" s="28">
        <v>889</v>
      </c>
      <c r="B705" s="34">
        <f t="shared" si="153"/>
        <v>8.8900000000000009E-7</v>
      </c>
      <c r="C705" s="37">
        <f t="shared" si="158"/>
        <v>2.0076946214164424E-2</v>
      </c>
      <c r="D705" s="37">
        <f t="shared" si="158"/>
        <v>4.4219473615018217</v>
      </c>
      <c r="E705" s="37">
        <f t="shared" si="158"/>
        <v>65.643390583190481</v>
      </c>
      <c r="F705" s="37">
        <f t="shared" si="158"/>
        <v>536.13330035453282</v>
      </c>
      <c r="G705" s="37">
        <f t="shared" si="158"/>
        <v>978.33585783354215</v>
      </c>
      <c r="H705" s="37">
        <f t="shared" si="158"/>
        <v>1373.1395296903679</v>
      </c>
      <c r="I705" s="37">
        <f t="shared" si="158"/>
        <v>3818.5802286214139</v>
      </c>
      <c r="J705" s="37">
        <f t="shared" si="158"/>
        <v>5093.6010014286903</v>
      </c>
      <c r="K705" s="37">
        <f t="shared" si="158"/>
        <v>8771.6447003141839</v>
      </c>
      <c r="L705" s="37">
        <f t="shared" si="158"/>
        <v>11939.748193850228</v>
      </c>
      <c r="M705" s="37">
        <f t="shared" si="159"/>
        <v>13873.122460096029</v>
      </c>
      <c r="N705" s="37">
        <f t="shared" si="159"/>
        <v>19394.09918301152</v>
      </c>
      <c r="O705" s="37">
        <f t="shared" si="159"/>
        <v>23584.11594770143</v>
      </c>
      <c r="P705" s="37">
        <f t="shared" si="159"/>
        <v>28027.948868506202</v>
      </c>
      <c r="Q705" s="37">
        <f t="shared" si="159"/>
        <v>32691.589131242305</v>
      </c>
      <c r="R705" s="37">
        <f t="shared" si="159"/>
        <v>37546.039965490978</v>
      </c>
      <c r="S705" s="37">
        <f t="shared" si="159"/>
        <v>42566.652637495063</v>
      </c>
      <c r="T705" s="37">
        <f t="shared" si="159"/>
        <v>47732.481901904925</v>
      </c>
      <c r="U705" s="37">
        <f t="shared" si="159"/>
        <v>53025.705908466531</v>
      </c>
      <c r="V705" s="37">
        <f t="shared" si="159"/>
        <v>58431.124185764187</v>
      </c>
      <c r="W705" s="37">
        <f t="shared" si="159"/>
        <v>63935.732526847009</v>
      </c>
      <c r="X705" s="37">
        <f t="shared" si="159"/>
        <v>69528.367346538813</v>
      </c>
      <c r="Y705" s="37">
        <f t="shared" si="159"/>
        <v>75199.410082963645</v>
      </c>
    </row>
    <row r="706" spans="1:25" x14ac:dyDescent="0.3">
      <c r="A706" s="28">
        <v>890</v>
      </c>
      <c r="B706" s="34">
        <f t="shared" si="153"/>
        <v>8.9000000000000006E-7</v>
      </c>
      <c r="C706" s="37">
        <f t="shared" ref="C706:L715" si="160">2*$C$3*$C$2^2/$B706^5/(EXP($C$3*$C$2/$B706/$C$4/C$7)-1)/1000000000</f>
        <v>2.0330771871041008E-2</v>
      </c>
      <c r="D706" s="37">
        <f t="shared" si="160"/>
        <v>4.4507931281834949</v>
      </c>
      <c r="E706" s="37">
        <f t="shared" si="160"/>
        <v>65.871827172324871</v>
      </c>
      <c r="F706" s="37">
        <f t="shared" si="160"/>
        <v>536.73988387845543</v>
      </c>
      <c r="G706" s="37">
        <f t="shared" si="160"/>
        <v>978.79392806934777</v>
      </c>
      <c r="H706" s="37">
        <f t="shared" si="160"/>
        <v>1373.2741195242249</v>
      </c>
      <c r="I706" s="37">
        <f t="shared" si="160"/>
        <v>3814.7868879348875</v>
      </c>
      <c r="J706" s="37">
        <f t="shared" si="160"/>
        <v>5087.0266875961543</v>
      </c>
      <c r="K706" s="37">
        <f t="shared" si="160"/>
        <v>8755.5615616405357</v>
      </c>
      <c r="L706" s="37">
        <f t="shared" si="160"/>
        <v>11914.337692345351</v>
      </c>
      <c r="M706" s="37">
        <f t="shared" ref="M706:Y715" si="161">2*$C$3*$C$2^2/$B706^5/(EXP($C$3*$C$2/$B706/$C$4/M$7)-1)/1000000000</f>
        <v>13841.665639519842</v>
      </c>
      <c r="N706" s="37">
        <f t="shared" si="161"/>
        <v>19344.316906992131</v>
      </c>
      <c r="O706" s="37">
        <f t="shared" si="161"/>
        <v>23519.647336145241</v>
      </c>
      <c r="P706" s="37">
        <f t="shared" si="161"/>
        <v>27947.364700317768</v>
      </c>
      <c r="Q706" s="37">
        <f t="shared" si="161"/>
        <v>32593.623031595151</v>
      </c>
      <c r="R706" s="37">
        <f t="shared" si="161"/>
        <v>37429.571858561518</v>
      </c>
      <c r="S706" s="37">
        <f t="shared" si="161"/>
        <v>42430.691908711859</v>
      </c>
      <c r="T706" s="37">
        <f t="shared" si="161"/>
        <v>47576.151499142761</v>
      </c>
      <c r="U706" s="37">
        <f t="shared" si="161"/>
        <v>52848.227922736754</v>
      </c>
      <c r="V706" s="37">
        <f t="shared" si="161"/>
        <v>58231.807075588709</v>
      </c>
      <c r="W706" s="37">
        <f t="shared" si="161"/>
        <v>63713.959955279992</v>
      </c>
      <c r="X706" s="37">
        <f t="shared" si="161"/>
        <v>69283.58850703112</v>
      </c>
      <c r="Y706" s="37">
        <f t="shared" si="161"/>
        <v>74931.13135391369</v>
      </c>
    </row>
    <row r="707" spans="1:25" x14ac:dyDescent="0.3">
      <c r="A707" s="28">
        <v>891</v>
      </c>
      <c r="B707" s="34">
        <f t="shared" si="153"/>
        <v>8.9100000000000002E-7</v>
      </c>
      <c r="C707" s="37">
        <f t="shared" si="160"/>
        <v>2.0587096166985154E-2</v>
      </c>
      <c r="D707" s="37">
        <f t="shared" si="160"/>
        <v>4.479733449514697</v>
      </c>
      <c r="E707" s="37">
        <f t="shared" si="160"/>
        <v>66.100128174461986</v>
      </c>
      <c r="F707" s="37">
        <f t="shared" si="160"/>
        <v>537.34246299856932</v>
      </c>
      <c r="G707" s="37">
        <f t="shared" si="160"/>
        <v>979.24517474396009</v>
      </c>
      <c r="H707" s="37">
        <f t="shared" si="160"/>
        <v>1373.4000471587294</v>
      </c>
      <c r="I707" s="37">
        <f t="shared" si="160"/>
        <v>3810.9832174147859</v>
      </c>
      <c r="J707" s="37">
        <f t="shared" si="160"/>
        <v>5080.4457654746639</v>
      </c>
      <c r="K707" s="37">
        <f t="shared" si="160"/>
        <v>8739.4937326890395</v>
      </c>
      <c r="L707" s="37">
        <f t="shared" si="160"/>
        <v>11888.970802693595</v>
      </c>
      <c r="M707" s="37">
        <f t="shared" si="161"/>
        <v>13810.27286018272</v>
      </c>
      <c r="N707" s="37">
        <f t="shared" si="161"/>
        <v>19294.666960749164</v>
      </c>
      <c r="O707" s="37">
        <f t="shared" si="161"/>
        <v>23455.370493018301</v>
      </c>
      <c r="P707" s="37">
        <f t="shared" si="161"/>
        <v>27867.040815305918</v>
      </c>
      <c r="Q707" s="37">
        <f t="shared" si="161"/>
        <v>32495.994001466301</v>
      </c>
      <c r="R707" s="37">
        <f t="shared" si="161"/>
        <v>37313.525091875483</v>
      </c>
      <c r="S707" s="37">
        <f t="shared" si="161"/>
        <v>42295.243534998088</v>
      </c>
      <c r="T707" s="37">
        <f t="shared" si="161"/>
        <v>47420.430530709324</v>
      </c>
      <c r="U707" s="37">
        <f t="shared" si="161"/>
        <v>52671.461900234484</v>
      </c>
      <c r="V707" s="37">
        <f t="shared" si="161"/>
        <v>58033.309356206664</v>
      </c>
      <c r="W707" s="37">
        <f t="shared" si="161"/>
        <v>63493.118609748431</v>
      </c>
      <c r="X707" s="37">
        <f t="shared" si="161"/>
        <v>69039.856700348086</v>
      </c>
      <c r="Y707" s="37">
        <f t="shared" si="161"/>
        <v>74664.019049234732</v>
      </c>
    </row>
    <row r="708" spans="1:25" x14ac:dyDescent="0.3">
      <c r="A708" s="28">
        <v>892</v>
      </c>
      <c r="B708" s="34">
        <f t="shared" si="153"/>
        <v>8.920000000000001E-7</v>
      </c>
      <c r="C708" s="37">
        <f t="shared" si="160"/>
        <v>2.0845935370056797E-2</v>
      </c>
      <c r="D708" s="37">
        <f t="shared" si="160"/>
        <v>4.5087680757251691</v>
      </c>
      <c r="E708" s="37">
        <f t="shared" si="160"/>
        <v>66.328290299623333</v>
      </c>
      <c r="F708" s="37">
        <f t="shared" si="160"/>
        <v>537.94104249681061</v>
      </c>
      <c r="G708" s="37">
        <f t="shared" si="160"/>
        <v>979.68961928237297</v>
      </c>
      <c r="H708" s="37">
        <f t="shared" si="160"/>
        <v>1373.5173497774035</v>
      </c>
      <c r="I708" s="37">
        <f t="shared" si="160"/>
        <v>3807.1693316654209</v>
      </c>
      <c r="J708" s="37">
        <f t="shared" si="160"/>
        <v>5073.8583715766417</v>
      </c>
      <c r="K708" s="37">
        <f t="shared" si="160"/>
        <v>8723.4413494595228</v>
      </c>
      <c r="L708" s="37">
        <f t="shared" si="160"/>
        <v>11863.647597928879</v>
      </c>
      <c r="M708" s="37">
        <f t="shared" si="161"/>
        <v>13778.944133459503</v>
      </c>
      <c r="N708" s="37">
        <f t="shared" si="161"/>
        <v>19245.149101026262</v>
      </c>
      <c r="O708" s="37">
        <f t="shared" si="161"/>
        <v>23391.284918475212</v>
      </c>
      <c r="P708" s="37">
        <f t="shared" si="161"/>
        <v>27786.97639373428</v>
      </c>
      <c r="Q708" s="37">
        <f t="shared" si="161"/>
        <v>32398.70084147104</v>
      </c>
      <c r="R708" s="37">
        <f t="shared" si="161"/>
        <v>37197.898030797696</v>
      </c>
      <c r="S708" s="37">
        <f t="shared" si="161"/>
        <v>42160.305395219242</v>
      </c>
      <c r="T708" s="37">
        <f t="shared" si="161"/>
        <v>47265.316342020844</v>
      </c>
      <c r="U708" s="37">
        <f t="shared" si="161"/>
        <v>52495.404610076206</v>
      </c>
      <c r="V708" s="37">
        <f t="shared" si="161"/>
        <v>57835.627181408468</v>
      </c>
      <c r="W708" s="37">
        <f t="shared" si="161"/>
        <v>63273.203993207659</v>
      </c>
      <c r="X708" s="37">
        <f t="shared" si="161"/>
        <v>68797.166746305782</v>
      </c>
      <c r="Y708" s="37">
        <f t="shared" si="161"/>
        <v>74398.067276201997</v>
      </c>
    </row>
    <row r="709" spans="1:25" x14ac:dyDescent="0.3">
      <c r="A709" s="28">
        <v>893</v>
      </c>
      <c r="B709" s="34">
        <f t="shared" si="153"/>
        <v>8.9300000000000007E-7</v>
      </c>
      <c r="C709" s="37">
        <f t="shared" si="160"/>
        <v>2.1107305775862877E-2</v>
      </c>
      <c r="D709" s="37">
        <f t="shared" si="160"/>
        <v>4.5378967546205757</v>
      </c>
      <c r="E709" s="37">
        <f t="shared" si="160"/>
        <v>66.556310272432427</v>
      </c>
      <c r="F709" s="37">
        <f t="shared" si="160"/>
        <v>538.53562723387529</v>
      </c>
      <c r="G709" s="37">
        <f t="shared" si="160"/>
        <v>980.12728315297886</v>
      </c>
      <c r="H709" s="37">
        <f t="shared" si="160"/>
        <v>1373.6260645404</v>
      </c>
      <c r="I709" s="37">
        <f t="shared" si="160"/>
        <v>3803.3453446536701</v>
      </c>
      <c r="J709" s="37">
        <f t="shared" si="160"/>
        <v>5067.2646414621822</v>
      </c>
      <c r="K709" s="37">
        <f t="shared" si="160"/>
        <v>8707.4045463533475</v>
      </c>
      <c r="L709" s="37">
        <f t="shared" si="160"/>
        <v>11838.368149286514</v>
      </c>
      <c r="M709" s="37">
        <f t="shared" si="161"/>
        <v>13747.679468961383</v>
      </c>
      <c r="N709" s="37">
        <f t="shared" si="161"/>
        <v>19195.763083493173</v>
      </c>
      <c r="O709" s="37">
        <f t="shared" si="161"/>
        <v>23327.390112631609</v>
      </c>
      <c r="P709" s="37">
        <f t="shared" si="161"/>
        <v>27707.170617335261</v>
      </c>
      <c r="Q709" s="37">
        <f t="shared" si="161"/>
        <v>32301.742355668233</v>
      </c>
      <c r="R709" s="37">
        <f t="shared" si="161"/>
        <v>37082.689046561471</v>
      </c>
      <c r="S709" s="37">
        <f t="shared" si="161"/>
        <v>42025.875376960816</v>
      </c>
      <c r="T709" s="37">
        <f t="shared" si="161"/>
        <v>47110.806290464789</v>
      </c>
      <c r="U709" s="37">
        <f t="shared" si="161"/>
        <v>52320.052836972376</v>
      </c>
      <c r="V709" s="37">
        <f t="shared" si="161"/>
        <v>57638.756724545048</v>
      </c>
      <c r="W709" s="37">
        <f t="shared" si="161"/>
        <v>63054.211632456871</v>
      </c>
      <c r="X709" s="37">
        <f t="shared" si="161"/>
        <v>68555.513493139108</v>
      </c>
      <c r="Y709" s="37">
        <f t="shared" si="161"/>
        <v>74133.270175352169</v>
      </c>
    </row>
    <row r="710" spans="1:25" x14ac:dyDescent="0.3">
      <c r="A710" s="28">
        <v>894</v>
      </c>
      <c r="B710" s="34">
        <f t="shared" si="153"/>
        <v>8.9400000000000004E-7</v>
      </c>
      <c r="C710" s="37">
        <f t="shared" si="160"/>
        <v>2.137122370699748E-2</v>
      </c>
      <c r="D710" s="37">
        <f t="shared" si="160"/>
        <v>4.5671192315988671</v>
      </c>
      <c r="E710" s="37">
        <f t="shared" si="160"/>
        <v>66.78418483216619</v>
      </c>
      <c r="F710" s="37">
        <f t="shared" si="160"/>
        <v>539.12622214839541</v>
      </c>
      <c r="G710" s="37">
        <f t="shared" si="160"/>
        <v>980.55818786633461</v>
      </c>
      <c r="H710" s="37">
        <f t="shared" si="160"/>
        <v>1373.7262285832048</v>
      </c>
      <c r="I710" s="37">
        <f t="shared" si="160"/>
        <v>3799.5113697108554</v>
      </c>
      <c r="J710" s="37">
        <f t="shared" si="160"/>
        <v>5060.6647097435725</v>
      </c>
      <c r="K710" s="37">
        <f t="shared" si="160"/>
        <v>8691.3834561856675</v>
      </c>
      <c r="L710" s="37">
        <f t="shared" si="160"/>
        <v>11813.132526220768</v>
      </c>
      <c r="M710" s="37">
        <f t="shared" si="161"/>
        <v>13716.478874555834</v>
      </c>
      <c r="N710" s="37">
        <f t="shared" si="161"/>
        <v>19146.508662768207</v>
      </c>
      <c r="O710" s="37">
        <f t="shared" si="161"/>
        <v>23263.685575584379</v>
      </c>
      <c r="P710" s="37">
        <f t="shared" si="161"/>
        <v>27627.622669324373</v>
      </c>
      <c r="Q710" s="37">
        <f t="shared" si="161"/>
        <v>32205.117351564997</v>
      </c>
      <c r="R710" s="37">
        <f t="shared" si="161"/>
        <v>36967.896516259643</v>
      </c>
      <c r="S710" s="37">
        <f t="shared" si="161"/>
        <v>41891.951376501907</v>
      </c>
      <c r="T710" s="37">
        <f t="shared" si="161"/>
        <v>46956.897745352166</v>
      </c>
      <c r="U710" s="37">
        <f t="shared" si="161"/>
        <v>52145.403381155134</v>
      </c>
      <c r="V710" s="37">
        <f t="shared" si="161"/>
        <v>57442.694178427606</v>
      </c>
      <c r="W710" s="37">
        <f t="shared" si="161"/>
        <v>62836.137078008018</v>
      </c>
      <c r="X710" s="37">
        <f t="shared" si="161"/>
        <v>68314.891817336611</v>
      </c>
      <c r="Y710" s="37">
        <f t="shared" si="161"/>
        <v>73869.621920282036</v>
      </c>
    </row>
    <row r="711" spans="1:25" x14ac:dyDescent="0.3">
      <c r="A711" s="28">
        <v>895</v>
      </c>
      <c r="B711" s="34">
        <f t="shared" si="153"/>
        <v>8.9500000000000001E-7</v>
      </c>
      <c r="C711" s="37">
        <f t="shared" si="160"/>
        <v>2.1637705512479292E-2</v>
      </c>
      <c r="D711" s="37">
        <f t="shared" si="160"/>
        <v>4.5964352496665768</v>
      </c>
      <c r="E711" s="37">
        <f t="shared" si="160"/>
        <v>67.011910732804822</v>
      </c>
      <c r="F711" s="37">
        <f t="shared" si="160"/>
        <v>539.71283225612694</v>
      </c>
      <c r="G711" s="37">
        <f t="shared" si="160"/>
        <v>980.98235497392341</v>
      </c>
      <c r="H711" s="37">
        <f t="shared" si="160"/>
        <v>1373.8178790153681</v>
      </c>
      <c r="I711" s="37">
        <f t="shared" si="160"/>
        <v>3795.6675195346152</v>
      </c>
      <c r="J711" s="37">
        <f t="shared" si="160"/>
        <v>5054.0587100897837</v>
      </c>
      <c r="K711" s="37">
        <f t="shared" si="160"/>
        <v>8675.3782101976722</v>
      </c>
      <c r="L711" s="37">
        <f t="shared" si="160"/>
        <v>11787.940796422376</v>
      </c>
      <c r="M711" s="37">
        <f t="shared" si="161"/>
        <v>13685.342356386394</v>
      </c>
      <c r="N711" s="37">
        <f t="shared" si="161"/>
        <v>19097.385592440347</v>
      </c>
      <c r="O711" s="37">
        <f t="shared" si="161"/>
        <v>23200.170807431652</v>
      </c>
      <c r="P711" s="37">
        <f t="shared" si="161"/>
        <v>27548.331734414383</v>
      </c>
      <c r="Q711" s="37">
        <f t="shared" si="161"/>
        <v>32108.824640121042</v>
      </c>
      <c r="R711" s="37">
        <f t="shared" si="161"/>
        <v>36853.518822835496</v>
      </c>
      <c r="S711" s="37">
        <f t="shared" si="161"/>
        <v>41758.531298788716</v>
      </c>
      <c r="T711" s="37">
        <f t="shared" si="161"/>
        <v>46803.588087870252</v>
      </c>
      <c r="U711" s="37">
        <f t="shared" si="161"/>
        <v>51971.453058306623</v>
      </c>
      <c r="V711" s="37">
        <f t="shared" si="161"/>
        <v>57247.435755228173</v>
      </c>
      <c r="W711" s="37">
        <f t="shared" si="161"/>
        <v>62618.975903955412</v>
      </c>
      <c r="X711" s="37">
        <f t="shared" si="161"/>
        <v>68075.296623476796</v>
      </c>
      <c r="Y711" s="37">
        <f t="shared" si="161"/>
        <v>73607.116717448225</v>
      </c>
    </row>
    <row r="712" spans="1:25" x14ac:dyDescent="0.3">
      <c r="A712" s="28">
        <v>896</v>
      </c>
      <c r="B712" s="34">
        <f t="shared" si="153"/>
        <v>8.9600000000000008E-7</v>
      </c>
      <c r="C712" s="37">
        <f t="shared" si="160"/>
        <v>2.1906767567187464E-2</v>
      </c>
      <c r="D712" s="37">
        <f t="shared" si="160"/>
        <v>4.6258445494552261</v>
      </c>
      <c r="E712" s="37">
        <f t="shared" si="160"/>
        <v>67.239484743081036</v>
      </c>
      <c r="F712" s="37">
        <f t="shared" si="160"/>
        <v>540.29546264913154</v>
      </c>
      <c r="G712" s="37">
        <f t="shared" si="160"/>
        <v>981.39980606693746</v>
      </c>
      <c r="H712" s="37">
        <f t="shared" si="160"/>
        <v>1373.9010529192281</v>
      </c>
      <c r="I712" s="37">
        <f t="shared" si="160"/>
        <v>3791.8139061908141</v>
      </c>
      <c r="J712" s="37">
        <f t="shared" si="160"/>
        <v>5047.4467752309911</v>
      </c>
      <c r="K712" s="37">
        <f t="shared" si="160"/>
        <v>8659.3889380686942</v>
      </c>
      <c r="L712" s="37">
        <f t="shared" si="160"/>
        <v>11762.793025835837</v>
      </c>
      <c r="M712" s="37">
        <f t="shared" si="161"/>
        <v>13654.269918892242</v>
      </c>
      <c r="N712" s="37">
        <f t="shared" si="161"/>
        <v>19048.393625091157</v>
      </c>
      <c r="O712" s="37">
        <f t="shared" si="161"/>
        <v>23136.845308292359</v>
      </c>
      <c r="P712" s="37">
        <f t="shared" si="161"/>
        <v>27469.296998829079</v>
      </c>
      <c r="Q712" s="37">
        <f t="shared" si="161"/>
        <v>32012.863035752933</v>
      </c>
      <c r="R712" s="37">
        <f t="shared" si="161"/>
        <v>36739.554355073407</v>
      </c>
      <c r="S712" s="37">
        <f t="shared" si="161"/>
        <v>41625.61305740806</v>
      </c>
      <c r="T712" s="37">
        <f t="shared" si="161"/>
        <v>46650.874711035103</v>
      </c>
      <c r="U712" s="37">
        <f t="shared" si="161"/>
        <v>51798.198699487199</v>
      </c>
      <c r="V712" s="37">
        <f t="shared" si="161"/>
        <v>57052.977686380422</v>
      </c>
      <c r="W712" s="37">
        <f t="shared" si="161"/>
        <v>62402.723707846148</v>
      </c>
      <c r="X712" s="37">
        <f t="shared" si="161"/>
        <v>67836.722844064934</v>
      </c>
      <c r="Y712" s="37">
        <f t="shared" si="161"/>
        <v>73345.748805968207</v>
      </c>
    </row>
    <row r="713" spans="1:25" x14ac:dyDescent="0.3">
      <c r="A713" s="28">
        <v>897</v>
      </c>
      <c r="B713" s="34">
        <f t="shared" si="153"/>
        <v>8.9700000000000005E-7</v>
      </c>
      <c r="C713" s="37">
        <f t="shared" si="160"/>
        <v>2.2178426271294387E-2</v>
      </c>
      <c r="D713" s="37">
        <f t="shared" si="160"/>
        <v>4.6553468692376994</v>
      </c>
      <c r="E713" s="37">
        <f t="shared" si="160"/>
        <v>67.466903646526802</v>
      </c>
      <c r="F713" s="37">
        <f t="shared" si="160"/>
        <v>540.87411849496903</v>
      </c>
      <c r="G713" s="37">
        <f t="shared" si="160"/>
        <v>981.81056277505752</v>
      </c>
      <c r="H713" s="37">
        <f t="shared" si="160"/>
        <v>1373.9757873486683</v>
      </c>
      <c r="I713" s="37">
        <f t="shared" si="160"/>
        <v>3787.9506411154248</v>
      </c>
      <c r="J713" s="37">
        <f t="shared" si="160"/>
        <v>5040.8290369630449</v>
      </c>
      <c r="K713" s="37">
        <f t="shared" si="160"/>
        <v>8643.4157679282816</v>
      </c>
      <c r="L713" s="37">
        <f t="shared" si="160"/>
        <v>11737.689278676629</v>
      </c>
      <c r="M713" s="37">
        <f t="shared" si="161"/>
        <v>13623.261564827586</v>
      </c>
      <c r="N713" s="37">
        <f t="shared" si="161"/>
        <v>18999.532512316426</v>
      </c>
      <c r="O713" s="37">
        <f t="shared" si="161"/>
        <v>23073.708578325699</v>
      </c>
      <c r="P713" s="37">
        <f t="shared" si="161"/>
        <v>27390.517650316735</v>
      </c>
      <c r="Q713" s="37">
        <f t="shared" si="161"/>
        <v>31917.231356337823</v>
      </c>
      <c r="R713" s="37">
        <f t="shared" si="161"/>
        <v>36626.001507589237</v>
      </c>
      <c r="S713" s="37">
        <f t="shared" si="161"/>
        <v>41493.194574560599</v>
      </c>
      <c r="T713" s="37">
        <f t="shared" si="161"/>
        <v>46498.75501964421</v>
      </c>
      <c r="U713" s="37">
        <f t="shared" si="161"/>
        <v>51625.637151063951</v>
      </c>
      <c r="V713" s="37">
        <f t="shared" si="161"/>
        <v>56859.316222480833</v>
      </c>
      <c r="W713" s="37">
        <f t="shared" si="161"/>
        <v>62187.376110550933</v>
      </c>
      <c r="X713" s="37">
        <f t="shared" si="161"/>
        <v>67599.165439370845</v>
      </c>
      <c r="Y713" s="37">
        <f t="shared" si="161"/>
        <v>73085.512457422403</v>
      </c>
    </row>
    <row r="714" spans="1:25" x14ac:dyDescent="0.3">
      <c r="A714" s="28">
        <v>898</v>
      </c>
      <c r="B714" s="34">
        <f t="shared" si="153"/>
        <v>8.9800000000000002E-7</v>
      </c>
      <c r="C714" s="37">
        <f t="shared" si="160"/>
        <v>2.2452698049697673E-2</v>
      </c>
      <c r="D714" s="37">
        <f t="shared" si="160"/>
        <v>4.684941944944863</v>
      </c>
      <c r="E714" s="37">
        <f t="shared" si="160"/>
        <v>67.694164241520824</v>
      </c>
      <c r="F714" s="37">
        <f t="shared" si="160"/>
        <v>541.44880503589252</v>
      </c>
      <c r="G714" s="37">
        <f t="shared" si="160"/>
        <v>982.2146467652658</v>
      </c>
      <c r="H714" s="37">
        <f t="shared" si="160"/>
        <v>1374.0421193278867</v>
      </c>
      <c r="I714" s="37">
        <f t="shared" si="160"/>
        <v>3784.077835116479</v>
      </c>
      <c r="J714" s="37">
        <f t="shared" si="160"/>
        <v>5034.2056261519829</v>
      </c>
      <c r="K714" s="37">
        <f t="shared" si="160"/>
        <v>8627.4588263681835</v>
      </c>
      <c r="L714" s="37">
        <f t="shared" si="160"/>
        <v>11712.629617448232</v>
      </c>
      <c r="M714" s="37">
        <f t="shared" si="161"/>
        <v>13592.317295280933</v>
      </c>
      <c r="N714" s="37">
        <f t="shared" si="161"/>
        <v>18950.802004747551</v>
      </c>
      <c r="O714" s="37">
        <f t="shared" si="161"/>
        <v>23010.760117750156</v>
      </c>
      <c r="P714" s="37">
        <f t="shared" si="161"/>
        <v>27311.992878163423</v>
      </c>
      <c r="Q714" s="37">
        <f t="shared" si="161"/>
        <v>31821.928423217243</v>
      </c>
      <c r="R714" s="37">
        <f t="shared" si="161"/>
        <v>36512.858680820726</v>
      </c>
      <c r="S714" s="37">
        <f t="shared" si="161"/>
        <v>41361.273781034237</v>
      </c>
      <c r="T714" s="37">
        <f t="shared" si="161"/>
        <v>46347.226430229166</v>
      </c>
      <c r="U714" s="37">
        <f t="shared" si="161"/>
        <v>51453.765274639569</v>
      </c>
      <c r="V714" s="37">
        <f t="shared" si="161"/>
        <v>56666.447633190466</v>
      </c>
      <c r="W714" s="37">
        <f t="shared" si="161"/>
        <v>61972.92875613569</v>
      </c>
      <c r="X714" s="37">
        <f t="shared" si="161"/>
        <v>67362.619397267888</v>
      </c>
      <c r="Y714" s="37">
        <f t="shared" si="161"/>
        <v>72826.401975657733</v>
      </c>
    </row>
    <row r="715" spans="1:25" x14ac:dyDescent="0.3">
      <c r="A715" s="28">
        <v>899</v>
      </c>
      <c r="B715" s="34">
        <f t="shared" si="153"/>
        <v>8.990000000000001E-7</v>
      </c>
      <c r="C715" s="37">
        <f t="shared" si="160"/>
        <v>2.2729599351448481E-2</v>
      </c>
      <c r="D715" s="37">
        <f t="shared" si="160"/>
        <v>4.7146295101819673</v>
      </c>
      <c r="E715" s="37">
        <f t="shared" si="160"/>
        <v>67.921263341332462</v>
      </c>
      <c r="F715" s="37">
        <f t="shared" si="160"/>
        <v>542.0195275880418</v>
      </c>
      <c r="G715" s="37">
        <f t="shared" si="160"/>
        <v>982.61207974064223</v>
      </c>
      <c r="H715" s="37">
        <f t="shared" si="160"/>
        <v>1374.1000858501684</v>
      </c>
      <c r="I715" s="37">
        <f t="shared" si="160"/>
        <v>3780.1955983759581</v>
      </c>
      <c r="J715" s="37">
        <f t="shared" si="160"/>
        <v>5027.5766727384989</v>
      </c>
      <c r="K715" s="37">
        <f t="shared" si="160"/>
        <v>8611.5182384542386</v>
      </c>
      <c r="L715" s="37">
        <f t="shared" si="160"/>
        <v>11687.614102959058</v>
      </c>
      <c r="M715" s="37">
        <f t="shared" si="161"/>
        <v>13561.437109694101</v>
      </c>
      <c r="N715" s="37">
        <f t="shared" si="161"/>
        <v>18902.201852072623</v>
      </c>
      <c r="O715" s="37">
        <f t="shared" si="161"/>
        <v>22947.999426862341</v>
      </c>
      <c r="P715" s="37">
        <f t="shared" si="161"/>
        <v>27233.72187320589</v>
      </c>
      <c r="Q715" s="37">
        <f t="shared" si="161"/>
        <v>31726.953061200307</v>
      </c>
      <c r="R715" s="37">
        <f t="shared" si="161"/>
        <v>36400.124281017481</v>
      </c>
      <c r="S715" s="37">
        <f t="shared" si="161"/>
        <v>41229.848616177107</v>
      </c>
      <c r="T715" s="37">
        <f t="shared" si="161"/>
        <v>46196.286371008413</v>
      </c>
      <c r="U715" s="37">
        <f t="shared" si="161"/>
        <v>51282.579946981146</v>
      </c>
      <c r="V715" s="37">
        <f t="shared" si="161"/>
        <v>56474.368207136831</v>
      </c>
      <c r="W715" s="37">
        <f t="shared" si="161"/>
        <v>61759.377311733835</v>
      </c>
      <c r="X715" s="37">
        <f t="shared" si="161"/>
        <v>67127.079733072416</v>
      </c>
      <c r="Y715" s="37">
        <f t="shared" si="161"/>
        <v>72568.411696592026</v>
      </c>
    </row>
    <row r="716" spans="1:25" x14ac:dyDescent="0.3">
      <c r="A716" s="28">
        <v>900</v>
      </c>
      <c r="B716" s="34">
        <f t="shared" si="153"/>
        <v>9.0000000000000007E-7</v>
      </c>
      <c r="C716" s="37">
        <f t="shared" ref="C716:L725" si="162">2*$C$3*$C$2^2/$B716^5/(EXP($C$3*$C$2/$B716/$C$4/C$7)-1)/1000000000</f>
        <v>2.300914664917933E-2</v>
      </c>
      <c r="D716" s="37">
        <f t="shared" si="162"/>
        <v>4.7444092962453412</v>
      </c>
      <c r="E716" s="37">
        <f t="shared" si="162"/>
        <v>68.148197774166732</v>
      </c>
      <c r="F716" s="37">
        <f t="shared" si="162"/>
        <v>542.58629154065079</v>
      </c>
      <c r="G716" s="37">
        <f t="shared" si="162"/>
        <v>983.00288343919567</v>
      </c>
      <c r="H716" s="37">
        <f t="shared" si="162"/>
        <v>1374.1497238766954</v>
      </c>
      <c r="I716" s="37">
        <f t="shared" si="162"/>
        <v>3776.3040404517701</v>
      </c>
      <c r="J716" s="37">
        <f t="shared" si="162"/>
        <v>5020.9423057424356</v>
      </c>
      <c r="K716" s="37">
        <f t="shared" si="162"/>
        <v>8595.5941277382499</v>
      </c>
      <c r="L716" s="37">
        <f t="shared" si="162"/>
        <v>11662.642794339235</v>
      </c>
      <c r="M716" s="37">
        <f t="shared" ref="M716:Y725" si="163">2*$C$3*$C$2^2/$B716^5/(EXP($C$3*$C$2/$B716/$C$4/M$7)-1)/1000000000</f>
        <v>13530.621005881156</v>
      </c>
      <c r="N716" s="37">
        <f t="shared" si="163"/>
        <v>18853.731803057428</v>
      </c>
      <c r="O716" s="37">
        <f t="shared" si="163"/>
        <v>22885.426006055499</v>
      </c>
      <c r="P716" s="37">
        <f t="shared" si="163"/>
        <v>27155.703827844252</v>
      </c>
      <c r="Q716" s="37">
        <f t="shared" si="163"/>
        <v>31632.304098567078</v>
      </c>
      <c r="R716" s="37">
        <f t="shared" si="163"/>
        <v>36287.796720231083</v>
      </c>
      <c r="S716" s="37">
        <f t="shared" si="163"/>
        <v>41098.917027870899</v>
      </c>
      <c r="T716" s="37">
        <f t="shared" si="163"/>
        <v>46045.93228184012</v>
      </c>
      <c r="U716" s="37">
        <f t="shared" si="163"/>
        <v>51112.078059949592</v>
      </c>
      <c r="V716" s="37">
        <f t="shared" si="163"/>
        <v>56283.074251816681</v>
      </c>
      <c r="W716" s="37">
        <f t="shared" si="163"/>
        <v>61546.717467419287</v>
      </c>
      <c r="X716" s="37">
        <f t="shared" si="163"/>
        <v>66892.541489384632</v>
      </c>
      <c r="Y716" s="37">
        <f t="shared" si="163"/>
        <v>72311.535988020056</v>
      </c>
    </row>
    <row r="717" spans="1:25" x14ac:dyDescent="0.3">
      <c r="A717" s="28">
        <v>901</v>
      </c>
      <c r="B717" s="34">
        <f t="shared" si="153"/>
        <v>9.0100000000000003E-7</v>
      </c>
      <c r="C717" s="37">
        <f t="shared" si="162"/>
        <v>2.3291356438529212E-2</v>
      </c>
      <c r="D717" s="37">
        <f t="shared" si="162"/>
        <v>4.7742810321390463</v>
      </c>
      <c r="E717" s="37">
        <f t="shared" si="162"/>
        <v>68.374964383206844</v>
      </c>
      <c r="F717" s="37">
        <f t="shared" si="162"/>
        <v>543.14910235525372</v>
      </c>
      <c r="G717" s="37">
        <f t="shared" si="162"/>
        <v>983.38707963269565</v>
      </c>
      <c r="H717" s="37">
        <f t="shared" si="162"/>
        <v>1374.1910703353544</v>
      </c>
      <c r="I717" s="37">
        <f t="shared" si="162"/>
        <v>3772.4032702796867</v>
      </c>
      <c r="J717" s="37">
        <f t="shared" si="162"/>
        <v>5014.3026532672702</v>
      </c>
      <c r="K717" s="37">
        <f t="shared" si="162"/>
        <v>8579.6866162697479</v>
      </c>
      <c r="L717" s="37">
        <f t="shared" si="162"/>
        <v>11637.715749057284</v>
      </c>
      <c r="M717" s="37">
        <f t="shared" si="163"/>
        <v>13499.868980047131</v>
      </c>
      <c r="N717" s="37">
        <f t="shared" si="163"/>
        <v>18805.391605565997</v>
      </c>
      <c r="O717" s="37">
        <f t="shared" si="163"/>
        <v>22823.0393558379</v>
      </c>
      <c r="P717" s="37">
        <f t="shared" si="163"/>
        <v>27077.937936054481</v>
      </c>
      <c r="Q717" s="37">
        <f t="shared" si="163"/>
        <v>31537.980367071334</v>
      </c>
      <c r="R717" s="37">
        <f t="shared" si="163"/>
        <v>36175.874416304694</v>
      </c>
      <c r="S717" s="37">
        <f t="shared" si="163"/>
        <v>40968.476972503748</v>
      </c>
      <c r="T717" s="37">
        <f t="shared" si="163"/>
        <v>45896.161614174976</v>
      </c>
      <c r="U717" s="37">
        <f t="shared" si="163"/>
        <v>50942.256520428964</v>
      </c>
      <c r="V717" s="37">
        <f t="shared" si="163"/>
        <v>56092.562093498804</v>
      </c>
      <c r="W717" s="37">
        <f t="shared" si="163"/>
        <v>61334.944936079963</v>
      </c>
      <c r="X717" s="37">
        <f t="shared" si="163"/>
        <v>66658.999735930061</v>
      </c>
      <c r="Y717" s="37">
        <f t="shared" si="163"/>
        <v>72055.769249420497</v>
      </c>
    </row>
    <row r="718" spans="1:25" x14ac:dyDescent="0.3">
      <c r="A718" s="28">
        <v>902</v>
      </c>
      <c r="B718" s="34">
        <f t="shared" si="153"/>
        <v>9.02E-7</v>
      </c>
      <c r="C718" s="37">
        <f t="shared" si="162"/>
        <v>2.3576245237566493E-2</v>
      </c>
      <c r="D718" s="37">
        <f t="shared" si="162"/>
        <v>4.8042444445914869</v>
      </c>
      <c r="E718" s="37">
        <f t="shared" si="162"/>
        <v>68.60156002665552</v>
      </c>
      <c r="F718" s="37">
        <f t="shared" si="162"/>
        <v>543.70796556488904</v>
      </c>
      <c r="G718" s="37">
        <f t="shared" si="162"/>
        <v>983.76469012550865</v>
      </c>
      <c r="H718" s="37">
        <f t="shared" si="162"/>
        <v>1374.2241621195637</v>
      </c>
      <c r="I718" s="37">
        <f t="shared" si="162"/>
        <v>3768.4933961753045</v>
      </c>
      <c r="J718" s="37">
        <f t="shared" si="162"/>
        <v>5007.6578425045655</v>
      </c>
      <c r="K718" s="37">
        <f t="shared" si="162"/>
        <v>8563.7958246076723</v>
      </c>
      <c r="L718" s="37">
        <f t="shared" si="162"/>
        <v>11612.833022936573</v>
      </c>
      <c r="M718" s="37">
        <f t="shared" si="163"/>
        <v>13469.18102680658</v>
      </c>
      <c r="N718" s="37">
        <f t="shared" si="163"/>
        <v>18757.181006581108</v>
      </c>
      <c r="O718" s="37">
        <f t="shared" si="163"/>
        <v>22760.838976850642</v>
      </c>
      <c r="P718" s="37">
        <f t="shared" si="163"/>
        <v>27000.423393400459</v>
      </c>
      <c r="Q718" s="37">
        <f t="shared" si="163"/>
        <v>31443.980701943317</v>
      </c>
      <c r="R718" s="37">
        <f t="shared" si="163"/>
        <v>36064.35579286272</v>
      </c>
      <c r="S718" s="37">
        <f t="shared" si="163"/>
        <v>40838.526414943277</v>
      </c>
      <c r="T718" s="37">
        <f t="shared" si="163"/>
        <v>45746.971831009148</v>
      </c>
      <c r="U718" s="37">
        <f t="shared" si="163"/>
        <v>50773.112250256127</v>
      </c>
      <c r="V718" s="37">
        <f t="shared" si="163"/>
        <v>55902.828077127415</v>
      </c>
      <c r="W718" s="37">
        <f t="shared" si="163"/>
        <v>61124.055453291992</v>
      </c>
      <c r="X718" s="37">
        <f t="shared" si="163"/>
        <v>66426.449569401942</v>
      </c>
      <c r="Y718" s="37">
        <f t="shared" si="163"/>
        <v>71801.105911764083</v>
      </c>
    </row>
    <row r="719" spans="1:25" x14ac:dyDescent="0.3">
      <c r="A719" s="28">
        <v>903</v>
      </c>
      <c r="B719" s="34">
        <f t="shared" si="153"/>
        <v>9.0300000000000008E-7</v>
      </c>
      <c r="C719" s="37">
        <f t="shared" si="162"/>
        <v>2.3863829586210805E-2</v>
      </c>
      <c r="D719" s="37">
        <f t="shared" si="162"/>
        <v>4.8342992580722655</v>
      </c>
      <c r="E719" s="37">
        <f t="shared" si="162"/>
        <v>68.827981577775986</v>
      </c>
      <c r="F719" s="37">
        <f t="shared" si="162"/>
        <v>544.26288677332116</v>
      </c>
      <c r="G719" s="37">
        <f t="shared" si="162"/>
        <v>984.13573675345981</v>
      </c>
      <c r="H719" s="37">
        <f t="shared" si="162"/>
        <v>1374.2490360871186</v>
      </c>
      <c r="I719" s="37">
        <f t="shared" si="162"/>
        <v>3764.5745258360275</v>
      </c>
      <c r="J719" s="37">
        <f t="shared" si="162"/>
        <v>5001.0079997384591</v>
      </c>
      <c r="K719" s="37">
        <f t="shared" si="162"/>
        <v>8547.921871832019</v>
      </c>
      <c r="L719" s="37">
        <f t="shared" si="162"/>
        <v>11587.994670171756</v>
      </c>
      <c r="M719" s="37">
        <f t="shared" si="163"/>
        <v>13438.557139201965</v>
      </c>
      <c r="N719" s="37">
        <f t="shared" si="163"/>
        <v>18709.099752224407</v>
      </c>
      <c r="O719" s="37">
        <f t="shared" si="163"/>
        <v>22698.824369885631</v>
      </c>
      <c r="P719" s="37">
        <f t="shared" si="163"/>
        <v>26923.159397045922</v>
      </c>
      <c r="Q719" s="37">
        <f t="shared" si="163"/>
        <v>31350.303941892143</v>
      </c>
      <c r="R719" s="37">
        <f t="shared" si="163"/>
        <v>35953.239279300244</v>
      </c>
      <c r="S719" s="37">
        <f t="shared" si="163"/>
        <v>40709.063328509423</v>
      </c>
      <c r="T719" s="37">
        <f t="shared" si="163"/>
        <v>45598.360406837302</v>
      </c>
      <c r="U719" s="37">
        <f t="shared" si="163"/>
        <v>50604.642186150741</v>
      </c>
      <c r="V719" s="37">
        <f t="shared" si="163"/>
        <v>55713.868566225952</v>
      </c>
      <c r="W719" s="37">
        <f t="shared" si="163"/>
        <v>60914.044777194693</v>
      </c>
      <c r="X719" s="37">
        <f t="shared" si="163"/>
        <v>66194.886113304587</v>
      </c>
      <c r="Y719" s="37">
        <f t="shared" si="163"/>
        <v>71547.540437323041</v>
      </c>
    </row>
    <row r="720" spans="1:25" x14ac:dyDescent="0.3">
      <c r="A720" s="28">
        <v>904</v>
      </c>
      <c r="B720" s="34">
        <f t="shared" si="153"/>
        <v>9.0400000000000005E-7</v>
      </c>
      <c r="C720" s="37">
        <f t="shared" si="162"/>
        <v>2.4154126045652046E-2</v>
      </c>
      <c r="D720" s="37">
        <f t="shared" si="162"/>
        <v>4.8644451948088285</v>
      </c>
      <c r="E720" s="37">
        <f t="shared" si="162"/>
        <v>69.054225924930734</v>
      </c>
      <c r="F720" s="37">
        <f t="shared" si="162"/>
        <v>544.81387165425269</v>
      </c>
      <c r="G720" s="37">
        <f t="shared" si="162"/>
        <v>984.50024138268725</v>
      </c>
      <c r="H720" s="37">
        <f t="shared" si="162"/>
        <v>1374.2657290590496</v>
      </c>
      <c r="I720" s="37">
        <f t="shared" si="162"/>
        <v>3760.6467663430431</v>
      </c>
      <c r="J720" s="37">
        <f t="shared" si="162"/>
        <v>4994.3532503501028</v>
      </c>
      <c r="K720" s="37">
        <f t="shared" si="162"/>
        <v>8532.0648755553757</v>
      </c>
      <c r="L720" s="37">
        <f t="shared" si="162"/>
        <v>11563.200743344993</v>
      </c>
      <c r="M720" s="37">
        <f t="shared" si="163"/>
        <v>13407.997308721906</v>
      </c>
      <c r="N720" s="37">
        <f t="shared" si="163"/>
        <v>18661.147587776381</v>
      </c>
      <c r="O720" s="37">
        <f t="shared" si="163"/>
        <v>22636.99503590291</v>
      </c>
      <c r="P720" s="37">
        <f t="shared" si="163"/>
        <v>26846.145145766113</v>
      </c>
      <c r="Q720" s="37">
        <f t="shared" si="163"/>
        <v>31256.948929108126</v>
      </c>
      <c r="R720" s="37">
        <f t="shared" si="163"/>
        <v>35842.523310772332</v>
      </c>
      <c r="S720" s="37">
        <f t="shared" si="163"/>
        <v>40580.085694947396</v>
      </c>
      <c r="T720" s="37">
        <f t="shared" si="163"/>
        <v>45450.324827605669</v>
      </c>
      <c r="U720" s="37">
        <f t="shared" si="163"/>
        <v>50436.843279645371</v>
      </c>
      <c r="V720" s="37">
        <f t="shared" si="163"/>
        <v>55525.679942801384</v>
      </c>
      <c r="W720" s="37">
        <f t="shared" si="163"/>
        <v>60704.908688366035</v>
      </c>
      <c r="X720" s="37">
        <f t="shared" si="163"/>
        <v>65964.304517797776</v>
      </c>
      <c r="Y720" s="37">
        <f t="shared" si="163"/>
        <v>71295.06731948175</v>
      </c>
    </row>
    <row r="721" spans="1:25" x14ac:dyDescent="0.3">
      <c r="A721" s="28">
        <v>905</v>
      </c>
      <c r="B721" s="34">
        <f t="shared" si="153"/>
        <v>9.0500000000000002E-7</v>
      </c>
      <c r="C721" s="37">
        <f t="shared" si="162"/>
        <v>2.4447151197768871E-2</v>
      </c>
      <c r="D721" s="37">
        <f t="shared" si="162"/>
        <v>4.8946819748034356</v>
      </c>
      <c r="E721" s="37">
        <f t="shared" si="162"/>
        <v>69.280289971620547</v>
      </c>
      <c r="F721" s="37">
        <f t="shared" si="162"/>
        <v>545.36092595054981</v>
      </c>
      <c r="G721" s="37">
        <f t="shared" si="162"/>
        <v>984.85822590852752</v>
      </c>
      <c r="H721" s="37">
        <f t="shared" si="162"/>
        <v>1374.2742778184943</v>
      </c>
      <c r="I721" s="37">
        <f t="shared" si="162"/>
        <v>3756.7102241633293</v>
      </c>
      <c r="J721" s="37">
        <f t="shared" si="162"/>
        <v>4987.6937188221427</v>
      </c>
      <c r="K721" s="37">
        <f t="shared" si="162"/>
        <v>8516.2249519344332</v>
      </c>
      <c r="L721" s="37">
        <f t="shared" si="162"/>
        <v>11538.451293442095</v>
      </c>
      <c r="M721" s="37">
        <f t="shared" si="163"/>
        <v>13377.50152531923</v>
      </c>
      <c r="N721" s="37">
        <f t="shared" si="163"/>
        <v>18613.324257696044</v>
      </c>
      <c r="O721" s="37">
        <f t="shared" si="163"/>
        <v>22575.350476047926</v>
      </c>
      <c r="P721" s="37">
        <f t="shared" si="163"/>
        <v>26769.379839959081</v>
      </c>
      <c r="Q721" s="37">
        <f t="shared" si="163"/>
        <v>31163.914509264687</v>
      </c>
      <c r="R721" s="37">
        <f t="shared" si="163"/>
        <v>35732.206328183085</v>
      </c>
      <c r="S721" s="37">
        <f t="shared" si="163"/>
        <v>40451.591504400349</v>
      </c>
      <c r="T721" s="37">
        <f t="shared" si="163"/>
        <v>45302.862590665172</v>
      </c>
      <c r="U721" s="37">
        <f t="shared" si="163"/>
        <v>50269.71249701576</v>
      </c>
      <c r="V721" s="37">
        <f t="shared" si="163"/>
        <v>55338.258607248696</v>
      </c>
      <c r="W721" s="37">
        <f t="shared" si="163"/>
        <v>60496.64298969879</v>
      </c>
      <c r="X721" s="37">
        <f t="shared" si="163"/>
        <v>65734.699959541758</v>
      </c>
      <c r="Y721" s="37">
        <f t="shared" si="163"/>
        <v>71043.681082548326</v>
      </c>
    </row>
    <row r="722" spans="1:25" x14ac:dyDescent="0.3">
      <c r="A722" s="28">
        <v>906</v>
      </c>
      <c r="B722" s="34">
        <f t="shared" si="153"/>
        <v>9.0600000000000009E-7</v>
      </c>
      <c r="C722" s="37">
        <f t="shared" si="162"/>
        <v>2.4742921644544009E-2</v>
      </c>
      <c r="D722" s="37">
        <f t="shared" si="162"/>
        <v>4.9250093158499491</v>
      </c>
      <c r="E722" s="37">
        <f t="shared" si="162"/>
        <v>69.50617063652065</v>
      </c>
      <c r="F722" s="37">
        <f t="shared" si="162"/>
        <v>545.90405547346734</v>
      </c>
      <c r="G722" s="37">
        <f t="shared" si="162"/>
        <v>985.20971225439371</v>
      </c>
      <c r="H722" s="37">
        <f t="shared" si="162"/>
        <v>1374.2747191095877</v>
      </c>
      <c r="I722" s="37">
        <f t="shared" si="162"/>
        <v>3752.7650051516434</v>
      </c>
      <c r="J722" s="37">
        <f t="shared" si="162"/>
        <v>4981.0295287431445</v>
      </c>
      <c r="K722" s="37">
        <f t="shared" si="162"/>
        <v>8500.402215681368</v>
      </c>
      <c r="L722" s="37">
        <f t="shared" si="162"/>
        <v>11513.746369868506</v>
      </c>
      <c r="M722" s="37">
        <f t="shared" si="163"/>
        <v>13347.069777428886</v>
      </c>
      <c r="N722" s="37">
        <f t="shared" si="163"/>
        <v>18565.629505640438</v>
      </c>
      <c r="O722" s="37">
        <f t="shared" si="163"/>
        <v>22513.890191668532</v>
      </c>
      <c r="P722" s="37">
        <f t="shared" si="163"/>
        <v>26692.862681656905</v>
      </c>
      <c r="Q722" s="37">
        <f t="shared" si="163"/>
        <v>31071.199531520178</v>
      </c>
      <c r="R722" s="37">
        <f t="shared" si="163"/>
        <v>35622.286778174639</v>
      </c>
      <c r="S722" s="37">
        <f t="shared" si="163"/>
        <v>40323.578755382157</v>
      </c>
      <c r="T722" s="37">
        <f t="shared" si="163"/>
        <v>45155.97120472465</v>
      </c>
      <c r="U722" s="37">
        <f t="shared" si="163"/>
        <v>50103.246819211548</v>
      </c>
      <c r="V722" s="37">
        <f t="shared" si="163"/>
        <v>55151.600978256145</v>
      </c>
      <c r="W722" s="37">
        <f t="shared" si="163"/>
        <v>60289.243506277511</v>
      </c>
      <c r="X722" s="37">
        <f t="shared" si="163"/>
        <v>65506.067641543348</v>
      </c>
      <c r="Y722" s="37">
        <f t="shared" si="163"/>
        <v>70793.376281567704</v>
      </c>
    </row>
    <row r="723" spans="1:25" x14ac:dyDescent="0.3">
      <c r="A723" s="28">
        <v>907</v>
      </c>
      <c r="B723" s="34">
        <f t="shared" si="153"/>
        <v>9.0700000000000006E-7</v>
      </c>
      <c r="C723" s="37">
        <f t="shared" si="162"/>
        <v>2.504145400747905E-2</v>
      </c>
      <c r="D723" s="37">
        <f t="shared" si="162"/>
        <v>4.9554269335507533</v>
      </c>
      <c r="E723" s="37">
        <f t="shared" si="162"/>
        <v>69.731864853517322</v>
      </c>
      <c r="F723" s="37">
        <f t="shared" si="162"/>
        <v>546.44326610187818</v>
      </c>
      <c r="G723" s="37">
        <f t="shared" si="162"/>
        <v>985.55472237067386</v>
      </c>
      <c r="H723" s="37">
        <f t="shared" si="162"/>
        <v>1374.2670896363609</v>
      </c>
      <c r="I723" s="37">
        <f t="shared" si="162"/>
        <v>3748.8112145525524</v>
      </c>
      <c r="J723" s="37">
        <f t="shared" si="162"/>
        <v>4974.3608028120507</v>
      </c>
      <c r="K723" s="37">
        <f t="shared" si="162"/>
        <v>8484.5967800752114</v>
      </c>
      <c r="L723" s="37">
        <f t="shared" si="162"/>
        <v>11489.086020465182</v>
      </c>
      <c r="M723" s="37">
        <f t="shared" si="163"/>
        <v>13316.702051985674</v>
      </c>
      <c r="N723" s="37">
        <f t="shared" si="163"/>
        <v>18518.063074483922</v>
      </c>
      <c r="O723" s="37">
        <f t="shared" si="163"/>
        <v>22452.613684331729</v>
      </c>
      <c r="P723" s="37">
        <f t="shared" si="163"/>
        <v>26616.592874536505</v>
      </c>
      <c r="Q723" s="37">
        <f t="shared" si="163"/>
        <v>30978.802848519535</v>
      </c>
      <c r="R723" s="37">
        <f t="shared" si="163"/>
        <v>35512.763113116009</v>
      </c>
      <c r="S723" s="37">
        <f t="shared" si="163"/>
        <v>40196.045454750092</v>
      </c>
      <c r="T723" s="37">
        <f t="shared" si="163"/>
        <v>45009.648189804153</v>
      </c>
      <c r="U723" s="37">
        <f t="shared" si="163"/>
        <v>49937.443241787114</v>
      </c>
      <c r="V723" s="37">
        <f t="shared" si="163"/>
        <v>54965.70349271068</v>
      </c>
      <c r="W723" s="37">
        <f t="shared" si="163"/>
        <v>60082.706085255842</v>
      </c>
      <c r="X723" s="37">
        <f t="shared" si="163"/>
        <v>65278.402793002933</v>
      </c>
      <c r="Y723" s="37">
        <f t="shared" si="163"/>
        <v>70544.14750213566</v>
      </c>
    </row>
    <row r="724" spans="1:25" x14ac:dyDescent="0.3">
      <c r="A724" s="28">
        <v>908</v>
      </c>
      <c r="B724" s="34">
        <f t="shared" si="153"/>
        <v>9.0800000000000003E-7</v>
      </c>
      <c r="C724" s="37">
        <f t="shared" si="162"/>
        <v>2.5342764927007044E-2</v>
      </c>
      <c r="D724" s="37">
        <f t="shared" si="162"/>
        <v>4.9859345413337355</v>
      </c>
      <c r="E724" s="37">
        <f t="shared" si="162"/>
        <v>69.95736957174249</v>
      </c>
      <c r="F724" s="37">
        <f t="shared" si="162"/>
        <v>546.97856378150891</v>
      </c>
      <c r="G724" s="37">
        <f t="shared" si="162"/>
        <v>985.89327823363669</v>
      </c>
      <c r="H724" s="37">
        <f t="shared" si="162"/>
        <v>1374.2514260616606</v>
      </c>
      <c r="I724" s="37">
        <f t="shared" si="162"/>
        <v>3744.8489570024408</v>
      </c>
      <c r="J724" s="37">
        <f t="shared" si="162"/>
        <v>4967.6876628426171</v>
      </c>
      <c r="K724" s="37">
        <f t="shared" si="162"/>
        <v>8468.8087569731088</v>
      </c>
      <c r="L724" s="37">
        <f t="shared" si="162"/>
        <v>11464.470291524302</v>
      </c>
      <c r="M724" s="37">
        <f t="shared" si="163"/>
        <v>13286.398334441859</v>
      </c>
      <c r="N724" s="37">
        <f t="shared" si="163"/>
        <v>18470.624706337116</v>
      </c>
      <c r="O724" s="37">
        <f t="shared" si="163"/>
        <v>22391.520455840066</v>
      </c>
      <c r="P724" s="37">
        <f t="shared" si="163"/>
        <v>26540.569623930271</v>
      </c>
      <c r="Q724" s="37">
        <f t="shared" si="163"/>
        <v>30886.723316395506</v>
      </c>
      <c r="R724" s="37">
        <f t="shared" si="163"/>
        <v>35403.633791091677</v>
      </c>
      <c r="S724" s="37">
        <f t="shared" si="163"/>
        <v>40068.989617677442</v>
      </c>
      <c r="T724" s="37">
        <f t="shared" si="163"/>
        <v>44863.891077188287</v>
      </c>
      <c r="U724" s="37">
        <f t="shared" si="163"/>
        <v>49772.298774832532</v>
      </c>
      <c r="V724" s="37">
        <f t="shared" si="163"/>
        <v>54780.562605603795</v>
      </c>
      <c r="W724" s="37">
        <f t="shared" si="163"/>
        <v>59877.026595734722</v>
      </c>
      <c r="X724" s="37">
        <f t="shared" si="163"/>
        <v>65051.700669162128</v>
      </c>
      <c r="Y724" s="37">
        <f t="shared" si="163"/>
        <v>70295.98936021392</v>
      </c>
    </row>
    <row r="725" spans="1:25" x14ac:dyDescent="0.3">
      <c r="A725" s="28">
        <v>909</v>
      </c>
      <c r="B725" s="34">
        <f t="shared" si="153"/>
        <v>9.0900000000000011E-7</v>
      </c>
      <c r="C725" s="37">
        <f t="shared" si="162"/>
        <v>2.5646871061903276E-2</v>
      </c>
      <c r="D725" s="37">
        <f t="shared" si="162"/>
        <v>5.0165318504691996</v>
      </c>
      <c r="E725" s="37">
        <f t="shared" si="162"/>
        <v>70.182681755607206</v>
      </c>
      <c r="F725" s="37">
        <f t="shared" si="162"/>
        <v>547.50995452417635</v>
      </c>
      <c r="G725" s="37">
        <f t="shared" si="162"/>
        <v>986.22540184434388</v>
      </c>
      <c r="H725" s="37">
        <f t="shared" si="162"/>
        <v>1374.2277650060769</v>
      </c>
      <c r="I725" s="37">
        <f t="shared" si="162"/>
        <v>3740.8783365315462</v>
      </c>
      <c r="J725" s="37">
        <f t="shared" si="162"/>
        <v>4961.0102297678231</v>
      </c>
      <c r="K725" s="37">
        <f t="shared" si="162"/>
        <v>8453.0382568215227</v>
      </c>
      <c r="L725" s="37">
        <f t="shared" si="162"/>
        <v>11439.899227804879</v>
      </c>
      <c r="M725" s="37">
        <f t="shared" si="163"/>
        <v>13256.158608784561</v>
      </c>
      <c r="N725" s="37">
        <f t="shared" si="163"/>
        <v>18423.314142565778</v>
      </c>
      <c r="O725" s="37">
        <f t="shared" si="163"/>
        <v>22330.610008247961</v>
      </c>
      <c r="P725" s="37">
        <f t="shared" si="163"/>
        <v>26464.792136836546</v>
      </c>
      <c r="Q725" s="37">
        <f t="shared" si="163"/>
        <v>30794.959794769919</v>
      </c>
      <c r="R725" s="37">
        <f t="shared" si="163"/>
        <v>35294.897275890195</v>
      </c>
      <c r="S725" s="37">
        <f t="shared" si="163"/>
        <v>39942.409267626048</v>
      </c>
      <c r="T725" s="37">
        <f t="shared" si="163"/>
        <v>44718.697409379696</v>
      </c>
      <c r="U725" s="37">
        <f t="shared" si="163"/>
        <v>49607.810442904978</v>
      </c>
      <c r="V725" s="37">
        <f t="shared" si="163"/>
        <v>54596.174789938013</v>
      </c>
      <c r="W725" s="37">
        <f t="shared" si="163"/>
        <v>59672.200928641039</v>
      </c>
      <c r="X725" s="37">
        <f t="shared" si="163"/>
        <v>64825.956551152543</v>
      </c>
      <c r="Y725" s="37">
        <f t="shared" si="163"/>
        <v>70048.896501946627</v>
      </c>
    </row>
    <row r="726" spans="1:25" x14ac:dyDescent="0.3">
      <c r="A726" s="28">
        <v>910</v>
      </c>
      <c r="B726" s="34">
        <f t="shared" si="153"/>
        <v>9.1000000000000008E-7</v>
      </c>
      <c r="C726" s="37">
        <f t="shared" ref="C726:L735" si="164">2*$C$3*$C$2^2/$B726^5/(EXP($C$3*$C$2/$B726/$C$4/C$7)-1)/1000000000</f>
        <v>2.5953789088695188E-2</v>
      </c>
      <c r="D726" s="37">
        <f t="shared" si="164"/>
        <v>5.0472185700869678</v>
      </c>
      <c r="E726" s="37">
        <f t="shared" si="164"/>
        <v>70.407798384834749</v>
      </c>
      <c r="F726" s="37">
        <f t="shared" si="164"/>
        <v>548.03744440703076</v>
      </c>
      <c r="G726" s="37">
        <f t="shared" si="164"/>
        <v>986.55111522758421</v>
      </c>
      <c r="H726" s="37">
        <f t="shared" si="164"/>
        <v>1374.1961430468932</v>
      </c>
      <c r="I726" s="37">
        <f t="shared" si="164"/>
        <v>3736.8994565660082</v>
      </c>
      <c r="J726" s="37">
        <f t="shared" si="164"/>
        <v>4954.32862364432</v>
      </c>
      <c r="K726" s="37">
        <f t="shared" si="164"/>
        <v>8437.2853886673747</v>
      </c>
      <c r="L726" s="37">
        <f t="shared" si="164"/>
        <v>11415.372872548294</v>
      </c>
      <c r="M726" s="37">
        <f t="shared" ref="M726:Y735" si="165">2*$C$3*$C$2^2/$B726^5/(EXP($C$3*$C$2/$B726/$C$4/M$7)-1)/1000000000</f>
        <v>13225.982857553057</v>
      </c>
      <c r="N726" s="37">
        <f t="shared" si="165"/>
        <v>18376.131123809351</v>
      </c>
      <c r="O726" s="37">
        <f t="shared" si="165"/>
        <v>22269.881843877669</v>
      </c>
      <c r="P726" s="37">
        <f t="shared" si="165"/>
        <v>26389.259621929708</v>
      </c>
      <c r="Q726" s="37">
        <f t="shared" si="165"/>
        <v>30703.511146754605</v>
      </c>
      <c r="R726" s="37">
        <f t="shared" si="165"/>
        <v>35186.552036992558</v>
      </c>
      <c r="S726" s="37">
        <f t="shared" si="165"/>
        <v>39816.302436318903</v>
      </c>
      <c r="T726" s="37">
        <f t="shared" si="165"/>
        <v>44574.064740052563</v>
      </c>
      <c r="U726" s="37">
        <f t="shared" si="165"/>
        <v>49443.975284960274</v>
      </c>
      <c r="V726" s="37">
        <f t="shared" si="165"/>
        <v>54412.536536633597</v>
      </c>
      <c r="W726" s="37">
        <f t="shared" si="165"/>
        <v>59468.224996607139</v>
      </c>
      <c r="X726" s="37">
        <f t="shared" si="165"/>
        <v>64601.165745845537</v>
      </c>
      <c r="Y726" s="37">
        <f t="shared" si="165"/>
        <v>69802.863603477934</v>
      </c>
    </row>
    <row r="727" spans="1:25" x14ac:dyDescent="0.3">
      <c r="A727" s="28">
        <v>911</v>
      </c>
      <c r="B727" s="34">
        <f t="shared" si="153"/>
        <v>9.1100000000000004E-7</v>
      </c>
      <c r="C727" s="37">
        <f t="shared" si="164"/>
        <v>2.6263535701070241E-2</v>
      </c>
      <c r="D727" s="37">
        <f t="shared" si="164"/>
        <v>5.0779944071933967</v>
      </c>
      <c r="E727" s="37">
        <f t="shared" si="164"/>
        <v>70.632716454491927</v>
      </c>
      <c r="F727" s="37">
        <f t="shared" si="164"/>
        <v>548.56103957180324</v>
      </c>
      <c r="G727" s="37">
        <f t="shared" si="164"/>
        <v>986.87044043080596</v>
      </c>
      <c r="H727" s="37">
        <f t="shared" si="164"/>
        <v>1374.1565967170466</v>
      </c>
      <c r="I727" s="37">
        <f t="shared" si="164"/>
        <v>3732.9124199299117</v>
      </c>
      <c r="J727" s="37">
        <f t="shared" si="164"/>
        <v>4947.6429636568337</v>
      </c>
      <c r="K727" s="37">
        <f t="shared" si="164"/>
        <v>8421.5502601691078</v>
      </c>
      <c r="L727" s="37">
        <f t="shared" si="164"/>
        <v>11390.891267493598</v>
      </c>
      <c r="M727" s="37">
        <f t="shared" si="165"/>
        <v>13195.871061855889</v>
      </c>
      <c r="N727" s="37">
        <f t="shared" si="165"/>
        <v>18329.075389999362</v>
      </c>
      <c r="O727" s="37">
        <f t="shared" si="165"/>
        <v>22209.335465334982</v>
      </c>
      <c r="P727" s="37">
        <f t="shared" si="165"/>
        <v>26313.971289570087</v>
      </c>
      <c r="Q727" s="37">
        <f t="shared" si="165"/>
        <v>30612.376238952162</v>
      </c>
      <c r="R727" s="37">
        <f t="shared" si="165"/>
        <v>35078.596549560396</v>
      </c>
      <c r="S727" s="37">
        <f t="shared" si="165"/>
        <v>39690.667163712576</v>
      </c>
      <c r="T727" s="37">
        <f t="shared" si="165"/>
        <v>44429.990634006273</v>
      </c>
      <c r="U727" s="37">
        <f t="shared" si="165"/>
        <v>49280.790354284669</v>
      </c>
      <c r="V727" s="37">
        <f t="shared" si="165"/>
        <v>54229.64435443571</v>
      </c>
      <c r="W727" s="37">
        <f t="shared" si="165"/>
        <v>59265.094733850805</v>
      </c>
      <c r="X727" s="37">
        <f t="shared" si="165"/>
        <v>64377.323585702339</v>
      </c>
      <c r="Y727" s="37">
        <f t="shared" si="165"/>
        <v>69557.885370770455</v>
      </c>
    </row>
    <row r="728" spans="1:25" x14ac:dyDescent="0.3">
      <c r="A728" s="28">
        <v>912</v>
      </c>
      <c r="B728" s="34">
        <f t="shared" si="153"/>
        <v>9.1200000000000001E-7</v>
      </c>
      <c r="C728" s="37">
        <f t="shared" si="164"/>
        <v>2.6576127609282112E-2</v>
      </c>
      <c r="D728" s="37">
        <f t="shared" si="164"/>
        <v>5.1088590666884315</v>
      </c>
      <c r="E728" s="37">
        <f t="shared" si="164"/>
        <v>70.857432975019222</v>
      </c>
      <c r="F728" s="37">
        <f t="shared" si="164"/>
        <v>549.0807462240515</v>
      </c>
      <c r="G728" s="37">
        <f t="shared" si="164"/>
        <v>987.18339952306087</v>
      </c>
      <c r="H728" s="37">
        <f t="shared" si="164"/>
        <v>1374.109162504089</v>
      </c>
      <c r="I728" s="37">
        <f t="shared" si="164"/>
        <v>3728.9173288473326</v>
      </c>
      <c r="J728" s="37">
        <f t="shared" si="164"/>
        <v>4940.9533681225575</v>
      </c>
      <c r="K728" s="37">
        <f t="shared" si="164"/>
        <v>8405.8329776076607</v>
      </c>
      <c r="L728" s="37">
        <f t="shared" si="164"/>
        <v>11366.45445289274</v>
      </c>
      <c r="M728" s="37">
        <f t="shared" si="165"/>
        <v>13165.823201387797</v>
      </c>
      <c r="N728" s="37">
        <f t="shared" si="165"/>
        <v>18282.146680377507</v>
      </c>
      <c r="O728" s="37">
        <f t="shared" si="165"/>
        <v>22148.970375524819</v>
      </c>
      <c r="P728" s="37">
        <f t="shared" si="165"/>
        <v>26238.926351813687</v>
      </c>
      <c r="Q728" s="37">
        <f t="shared" si="165"/>
        <v>30521.553941456452</v>
      </c>
      <c r="R728" s="37">
        <f t="shared" si="165"/>
        <v>34971.029294424108</v>
      </c>
      <c r="S728" s="37">
        <f t="shared" si="165"/>
        <v>39565.501497969686</v>
      </c>
      <c r="T728" s="37">
        <f t="shared" si="165"/>
        <v>44286.472667118986</v>
      </c>
      <c r="U728" s="37">
        <f t="shared" si="165"/>
        <v>49118.252718426818</v>
      </c>
      <c r="V728" s="37">
        <f t="shared" si="165"/>
        <v>54047.494769822064</v>
      </c>
      <c r="W728" s="37">
        <f t="shared" si="165"/>
        <v>59062.806096055756</v>
      </c>
      <c r="X728" s="37">
        <f t="shared" si="165"/>
        <v>64154.425428625545</v>
      </c>
      <c r="Y728" s="37">
        <f t="shared" si="165"/>
        <v>69313.956539425068</v>
      </c>
    </row>
    <row r="729" spans="1:25" x14ac:dyDescent="0.3">
      <c r="A729" s="28">
        <v>913</v>
      </c>
      <c r="B729" s="34">
        <f t="shared" si="153"/>
        <v>9.1300000000000009E-7</v>
      </c>
      <c r="C729" s="37">
        <f t="shared" si="164"/>
        <v>2.689158153955629E-2</v>
      </c>
      <c r="D729" s="37">
        <f t="shared" si="164"/>
        <v>5.1398122513828195</v>
      </c>
      <c r="E729" s="37">
        <f t="shared" si="164"/>
        <v>71.081944972260771</v>
      </c>
      <c r="F729" s="37">
        <f t="shared" si="164"/>
        <v>549.59657063242116</v>
      </c>
      <c r="G729" s="37">
        <f t="shared" si="164"/>
        <v>987.49001459397118</v>
      </c>
      <c r="H729" s="37">
        <f t="shared" si="164"/>
        <v>1374.0538768491942</v>
      </c>
      <c r="I729" s="37">
        <f t="shared" si="164"/>
        <v>3724.9142849444179</v>
      </c>
      <c r="J729" s="37">
        <f t="shared" si="164"/>
        <v>4934.259954495581</v>
      </c>
      <c r="K729" s="37">
        <f t="shared" si="164"/>
        <v>8390.133645897422</v>
      </c>
      <c r="L729" s="37">
        <f t="shared" si="164"/>
        <v>11342.062467525759</v>
      </c>
      <c r="M729" s="37">
        <f t="shared" si="165"/>
        <v>13135.839254446559</v>
      </c>
      <c r="N729" s="37">
        <f t="shared" si="165"/>
        <v>18235.344733513681</v>
      </c>
      <c r="O729" s="37">
        <f t="shared" si="165"/>
        <v>22088.78607766646</v>
      </c>
      <c r="P729" s="37">
        <f t="shared" si="165"/>
        <v>26164.124022421664</v>
      </c>
      <c r="Q729" s="37">
        <f t="shared" si="165"/>
        <v>30431.043127853041</v>
      </c>
      <c r="R729" s="37">
        <f t="shared" si="165"/>
        <v>34863.848758070912</v>
      </c>
      <c r="S729" s="37">
        <f t="shared" si="165"/>
        <v>39440.803495431304</v>
      </c>
      <c r="T729" s="37">
        <f t="shared" si="165"/>
        <v>44143.50842630156</v>
      </c>
      <c r="U729" s="37">
        <f t="shared" si="165"/>
        <v>48956.359459130072</v>
      </c>
      <c r="V729" s="37">
        <f t="shared" si="165"/>
        <v>53866.084326910968</v>
      </c>
      <c r="W729" s="37">
        <f t="shared" si="165"/>
        <v>58861.355060253183</v>
      </c>
      <c r="X729" s="37">
        <f t="shared" si="165"/>
        <v>63932.466657811237</v>
      </c>
      <c r="Y729" s="37">
        <f t="shared" si="165"/>
        <v>69071.07187450194</v>
      </c>
    </row>
    <row r="730" spans="1:25" x14ac:dyDescent="0.3">
      <c r="A730" s="28">
        <v>914</v>
      </c>
      <c r="B730" s="34">
        <f t="shared" si="153"/>
        <v>9.1400000000000006E-7</v>
      </c>
      <c r="C730" s="37">
        <f t="shared" si="164"/>
        <v>2.7209914233493282E-2</v>
      </c>
      <c r="D730" s="37">
        <f t="shared" si="164"/>
        <v>5.1708536620151246</v>
      </c>
      <c r="E730" s="37">
        <f t="shared" si="164"/>
        <v>71.306249487492067</v>
      </c>
      <c r="F730" s="37">
        <f t="shared" si="164"/>
        <v>550.10851912789701</v>
      </c>
      <c r="G730" s="37">
        <f t="shared" si="164"/>
        <v>987.79030775268495</v>
      </c>
      <c r="H730" s="37">
        <f t="shared" si="164"/>
        <v>1373.9907761461404</v>
      </c>
      <c r="I730" s="37">
        <f t="shared" si="164"/>
        <v>3720.9033892514526</v>
      </c>
      <c r="J730" s="37">
        <f t="shared" si="164"/>
        <v>4927.5628393712541</v>
      </c>
      <c r="K730" s="37">
        <f t="shared" si="164"/>
        <v>8374.4523685970762</v>
      </c>
      <c r="L730" s="37">
        <f t="shared" si="164"/>
        <v>11317.715348715665</v>
      </c>
      <c r="M730" s="37">
        <f t="shared" si="165"/>
        <v>13105.919197949628</v>
      </c>
      <c r="N730" s="37">
        <f t="shared" si="165"/>
        <v>18188.669287323613</v>
      </c>
      <c r="O730" s="37">
        <f t="shared" si="165"/>
        <v>22028.782075308649</v>
      </c>
      <c r="P730" s="37">
        <f t="shared" si="165"/>
        <v>26089.563516869523</v>
      </c>
      <c r="Q730" s="37">
        <f t="shared" si="165"/>
        <v>30340.842675219363</v>
      </c>
      <c r="R730" s="37">
        <f t="shared" si="165"/>
        <v>34757.053432632631</v>
      </c>
      <c r="S730" s="37">
        <f t="shared" si="165"/>
        <v>39316.571220589372</v>
      </c>
      <c r="T730" s="37">
        <f t="shared" si="165"/>
        <v>44001.095509451399</v>
      </c>
      <c r="U730" s="37">
        <f t="shared" si="165"/>
        <v>48795.107672265076</v>
      </c>
      <c r="V730" s="37">
        <f t="shared" si="165"/>
        <v>53685.409587369832</v>
      </c>
      <c r="W730" s="37">
        <f t="shared" si="165"/>
        <v>58660.737624703477</v>
      </c>
      <c r="X730" s="37">
        <f t="shared" si="165"/>
        <v>63711.442681602115</v>
      </c>
      <c r="Y730" s="37">
        <f t="shared" si="165"/>
        <v>68829.226170342401</v>
      </c>
    </row>
    <row r="731" spans="1:25" x14ac:dyDescent="0.3">
      <c r="A731" s="28">
        <v>915</v>
      </c>
      <c r="B731" s="34">
        <f t="shared" si="153"/>
        <v>9.1500000000000003E-7</v>
      </c>
      <c r="C731" s="37">
        <f t="shared" si="164"/>
        <v>2.7531142447471246E-2</v>
      </c>
      <c r="D731" s="37">
        <f t="shared" si="164"/>
        <v>5.2019829972689839</v>
      </c>
      <c r="E731" s="37">
        <f t="shared" si="164"/>
        <v>71.53034357744751</v>
      </c>
      <c r="F731" s="37">
        <f t="shared" si="164"/>
        <v>550.61659810307094</v>
      </c>
      <c r="G731" s="37">
        <f t="shared" si="164"/>
        <v>988.08430112685926</v>
      </c>
      <c r="H731" s="37">
        <f t="shared" si="164"/>
        <v>1373.9198967403343</v>
      </c>
      <c r="I731" s="37">
        <f t="shared" si="164"/>
        <v>3716.8847422049275</v>
      </c>
      <c r="J731" s="37">
        <f t="shared" si="164"/>
        <v>4920.8621384905791</v>
      </c>
      <c r="K731" s="37">
        <f t="shared" si="164"/>
        <v>8358.7892479203747</v>
      </c>
      <c r="L731" s="37">
        <f t="shared" si="164"/>
        <v>11293.413132343379</v>
      </c>
      <c r="M731" s="37">
        <f t="shared" si="165"/>
        <v>13076.063007450632</v>
      </c>
      <c r="N731" s="37">
        <f t="shared" si="165"/>
        <v>18142.120079086413</v>
      </c>
      <c r="O731" s="37">
        <f t="shared" si="165"/>
        <v>21968.957872344326</v>
      </c>
      <c r="P731" s="37">
        <f t="shared" si="165"/>
        <v>26015.244052356167</v>
      </c>
      <c r="Q731" s="37">
        <f t="shared" si="165"/>
        <v>30250.951464124606</v>
      </c>
      <c r="R731" s="37">
        <f t="shared" si="165"/>
        <v>34650.641815873372</v>
      </c>
      <c r="S731" s="37">
        <f t="shared" si="165"/>
        <v>39192.802746058966</v>
      </c>
      <c r="T731" s="37">
        <f t="shared" si="165"/>
        <v>43859.2315254063</v>
      </c>
      <c r="U731" s="37">
        <f t="shared" si="165"/>
        <v>48634.49446776235</v>
      </c>
      <c r="V731" s="37">
        <f t="shared" si="165"/>
        <v>53505.467130323865</v>
      </c>
      <c r="W731" s="37">
        <f t="shared" si="165"/>
        <v>58460.94980877878</v>
      </c>
      <c r="X731" s="37">
        <f t="shared" si="165"/>
        <v>63491.348933341134</v>
      </c>
      <c r="Y731" s="37">
        <f t="shared" si="165"/>
        <v>68588.414250391885</v>
      </c>
    </row>
    <row r="732" spans="1:25" x14ac:dyDescent="0.3">
      <c r="A732" s="28">
        <v>916</v>
      </c>
      <c r="B732" s="34">
        <f t="shared" si="153"/>
        <v>9.160000000000001E-7</v>
      </c>
      <c r="C732" s="37">
        <f t="shared" si="164"/>
        <v>2.7855282952047228E-2</v>
      </c>
      <c r="D732" s="37">
        <f t="shared" si="164"/>
        <v>5.2331999537903489</v>
      </c>
      <c r="E732" s="37">
        <f t="shared" si="164"/>
        <v>71.754224314346928</v>
      </c>
      <c r="F732" s="37">
        <f t="shared" si="164"/>
        <v>551.12081401140676</v>
      </c>
      <c r="G732" s="37">
        <f t="shared" si="164"/>
        <v>988.37201686165213</v>
      </c>
      <c r="H732" s="37">
        <f t="shared" si="164"/>
        <v>1373.8412749278425</v>
      </c>
      <c r="I732" s="37">
        <f t="shared" si="164"/>
        <v>3712.8584436496471</v>
      </c>
      <c r="J732" s="37">
        <f t="shared" si="164"/>
        <v>4914.1579667445985</v>
      </c>
      <c r="K732" s="37">
        <f t="shared" si="164"/>
        <v>8343.1443847468909</v>
      </c>
      <c r="L732" s="37">
        <f t="shared" si="164"/>
        <v>11269.155852862459</v>
      </c>
      <c r="M732" s="37">
        <f t="shared" si="165"/>
        <v>13046.270657155748</v>
      </c>
      <c r="N732" s="37">
        <f t="shared" si="165"/>
        <v>18095.696845461905</v>
      </c>
      <c r="O732" s="37">
        <f t="shared" si="165"/>
        <v>21909.312973025339</v>
      </c>
      <c r="P732" s="37">
        <f t="shared" si="165"/>
        <v>25941.164847812663</v>
      </c>
      <c r="Q732" s="37">
        <f t="shared" si="165"/>
        <v>30161.368378629661</v>
      </c>
      <c r="R732" s="37">
        <f t="shared" si="165"/>
        <v>34544.612411177324</v>
      </c>
      <c r="S732" s="37">
        <f t="shared" si="165"/>
        <v>39069.496152550702</v>
      </c>
      <c r="T732" s="37">
        <f t="shared" si="165"/>
        <v>43717.914093898682</v>
      </c>
      <c r="U732" s="37">
        <f t="shared" si="165"/>
        <v>48474.516969545468</v>
      </c>
      <c r="V732" s="37">
        <f t="shared" si="165"/>
        <v>53326.253552265625</v>
      </c>
      <c r="W732" s="37">
        <f t="shared" si="165"/>
        <v>58261.987652846212</v>
      </c>
      <c r="X732" s="37">
        <f t="shared" si="165"/>
        <v>63272.180871226527</v>
      </c>
      <c r="Y732" s="37">
        <f t="shared" si="165"/>
        <v>68348.630967024568</v>
      </c>
    </row>
    <row r="733" spans="1:25" x14ac:dyDescent="0.3">
      <c r="A733" s="28">
        <v>917</v>
      </c>
      <c r="B733" s="34">
        <f t="shared" si="153"/>
        <v>9.1700000000000007E-7</v>
      </c>
      <c r="C733" s="37">
        <f t="shared" si="164"/>
        <v>2.818235253135639E-2</v>
      </c>
      <c r="D733" s="37">
        <f t="shared" si="164"/>
        <v>5.2645042262045862</v>
      </c>
      <c r="E733" s="37">
        <f t="shared" si="164"/>
        <v>71.977888785919887</v>
      </c>
      <c r="F733" s="37">
        <f t="shared" si="164"/>
        <v>551.62117336650965</v>
      </c>
      <c r="G733" s="37">
        <f t="shared" si="164"/>
        <v>988.65347711870936</v>
      </c>
      <c r="H733" s="37">
        <f t="shared" si="164"/>
        <v>1373.754946954426</v>
      </c>
      <c r="I733" s="37">
        <f t="shared" si="164"/>
        <v>3708.8245928407991</v>
      </c>
      <c r="J733" s="37">
        <f t="shared" si="164"/>
        <v>4907.4504381787383</v>
      </c>
      <c r="K733" s="37">
        <f t="shared" si="164"/>
        <v>8327.517878632636</v>
      </c>
      <c r="L733" s="37">
        <f t="shared" si="164"/>
        <v>11244.943543313715</v>
      </c>
      <c r="M733" s="37">
        <f t="shared" si="165"/>
        <v>13016.542119939893</v>
      </c>
      <c r="N733" s="37">
        <f t="shared" si="165"/>
        <v>18049.399322507667</v>
      </c>
      <c r="O733" s="37">
        <f t="shared" si="165"/>
        <v>21849.846881976722</v>
      </c>
      <c r="P733" s="37">
        <f t="shared" si="165"/>
        <v>25867.32512391089</v>
      </c>
      <c r="Q733" s="37">
        <f t="shared" si="165"/>
        <v>30072.09230628662</v>
      </c>
      <c r="R733" s="37">
        <f t="shared" si="165"/>
        <v>34438.963727536036</v>
      </c>
      <c r="S733" s="37">
        <f t="shared" si="165"/>
        <v>38946.649528842987</v>
      </c>
      <c r="T733" s="37">
        <f t="shared" si="165"/>
        <v>43577.140845509646</v>
      </c>
      <c r="U733" s="37">
        <f t="shared" si="165"/>
        <v>48315.172315464151</v>
      </c>
      <c r="V733" s="37">
        <f t="shared" si="165"/>
        <v>53147.765466964614</v>
      </c>
      <c r="W733" s="37">
        <f t="shared" si="165"/>
        <v>58063.847218151626</v>
      </c>
      <c r="X733" s="37">
        <f t="shared" si="165"/>
        <v>63053.933978167188</v>
      </c>
      <c r="Y733" s="37">
        <f t="shared" si="165"/>
        <v>68109.871201368209</v>
      </c>
    </row>
    <row r="734" spans="1:25" x14ac:dyDescent="0.3">
      <c r="A734" s="28">
        <v>918</v>
      </c>
      <c r="B734" s="34">
        <f t="shared" si="153"/>
        <v>9.1800000000000004E-7</v>
      </c>
      <c r="C734" s="37">
        <f t="shared" si="164"/>
        <v>2.8512367982511184E-2</v>
      </c>
      <c r="D734" s="37">
        <f t="shared" si="164"/>
        <v>5.2958955071338378</v>
      </c>
      <c r="E734" s="37">
        <f t="shared" si="164"/>
        <v>72.201334095430596</v>
      </c>
      <c r="F734" s="37">
        <f t="shared" si="164"/>
        <v>552.11768274140093</v>
      </c>
      <c r="G734" s="37">
        <f t="shared" si="164"/>
        <v>988.92870407517842</v>
      </c>
      <c r="H734" s="37">
        <f t="shared" si="164"/>
        <v>1373.6609490145959</v>
      </c>
      <c r="I734" s="37">
        <f t="shared" si="164"/>
        <v>3704.7832884460649</v>
      </c>
      <c r="J734" s="37">
        <f t="shared" si="164"/>
        <v>4900.739665997181</v>
      </c>
      <c r="K734" s="37">
        <f t="shared" si="164"/>
        <v>8311.9098278206638</v>
      </c>
      <c r="L734" s="37">
        <f t="shared" si="164"/>
        <v>11220.776235339723</v>
      </c>
      <c r="M734" s="37">
        <f t="shared" si="165"/>
        <v>12986.877367362771</v>
      </c>
      <c r="N734" s="37">
        <f t="shared" si="165"/>
        <v>18003.227245695954</v>
      </c>
      <c r="O734" s="37">
        <f t="shared" si="165"/>
        <v>21790.559104210883</v>
      </c>
      <c r="P734" s="37">
        <f t="shared" si="165"/>
        <v>25793.724103071807</v>
      </c>
      <c r="Q734" s="37">
        <f t="shared" si="165"/>
        <v>29983.122138138224</v>
      </c>
      <c r="R734" s="37">
        <f t="shared" si="165"/>
        <v>34333.694279535877</v>
      </c>
      <c r="S734" s="37">
        <f t="shared" si="165"/>
        <v>38824.260971754215</v>
      </c>
      <c r="T734" s="37">
        <f t="shared" si="165"/>
        <v>43436.909421623161</v>
      </c>
      <c r="U734" s="37">
        <f t="shared" si="165"/>
        <v>48156.457657227795</v>
      </c>
      <c r="V734" s="37">
        <f t="shared" si="165"/>
        <v>52969.999505377324</v>
      </c>
      <c r="W734" s="37">
        <f t="shared" si="165"/>
        <v>57866.524586703919</v>
      </c>
      <c r="X734" s="37">
        <f t="shared" si="165"/>
        <v>62836.603761639126</v>
      </c>
      <c r="Y734" s="37">
        <f t="shared" si="165"/>
        <v>67872.1298631307</v>
      </c>
    </row>
    <row r="735" spans="1:25" x14ac:dyDescent="0.3">
      <c r="A735" s="28">
        <v>919</v>
      </c>
      <c r="B735" s="34">
        <f t="shared" si="153"/>
        <v>9.1900000000000001E-7</v>
      </c>
      <c r="C735" s="37">
        <f t="shared" si="164"/>
        <v>2.8845346114998612E-2</v>
      </c>
      <c r="D735" s="37">
        <f t="shared" si="164"/>
        <v>5.3273734872142464</v>
      </c>
      <c r="E735" s="37">
        <f t="shared" si="164"/>
        <v>72.424557361700792</v>
      </c>
      <c r="F735" s="37">
        <f t="shared" si="164"/>
        <v>552.61034876779934</v>
      </c>
      <c r="G735" s="37">
        <f t="shared" si="164"/>
        <v>989.19771992272445</v>
      </c>
      <c r="H735" s="37">
        <f t="shared" si="164"/>
        <v>1373.5593172506892</v>
      </c>
      <c r="I735" s="37">
        <f t="shared" si="164"/>
        <v>3700.734628547727</v>
      </c>
      <c r="J735" s="37">
        <f t="shared" si="164"/>
        <v>4894.0257625672048</v>
      </c>
      <c r="K735" s="37">
        <f t="shared" si="164"/>
        <v>8296.3203292515846</v>
      </c>
      <c r="L735" s="37">
        <f t="shared" si="164"/>
        <v>11196.653959199197</v>
      </c>
      <c r="M735" s="37">
        <f t="shared" si="165"/>
        <v>12957.276369684794</v>
      </c>
      <c r="N735" s="37">
        <f t="shared" si="165"/>
        <v>17957.180349930401</v>
      </c>
      <c r="O735" s="37">
        <f t="shared" si="165"/>
        <v>21731.449145141567</v>
      </c>
      <c r="P735" s="37">
        <f t="shared" si="165"/>
        <v>25720.361009473647</v>
      </c>
      <c r="Q735" s="37">
        <f t="shared" si="165"/>
        <v>29894.456768717191</v>
      </c>
      <c r="R735" s="37">
        <f t="shared" si="165"/>
        <v>34228.80258734533</v>
      </c>
      <c r="S735" s="37">
        <f t="shared" si="165"/>
        <v>38702.328586115123</v>
      </c>
      <c r="T735" s="37">
        <f t="shared" si="165"/>
        <v>43297.217474380544</v>
      </c>
      <c r="U735" s="37">
        <f t="shared" si="165"/>
        <v>47998.370160339233</v>
      </c>
      <c r="V735" s="37">
        <f t="shared" si="165"/>
        <v>52792.952315557952</v>
      </c>
      <c r="W735" s="37">
        <f t="shared" si="165"/>
        <v>57670.015861160078</v>
      </c>
      <c r="X735" s="37">
        <f t="shared" si="165"/>
        <v>62620.185753542719</v>
      </c>
      <c r="Y735" s="37">
        <f t="shared" si="165"/>
        <v>67635.401890427602</v>
      </c>
    </row>
    <row r="736" spans="1:25" x14ac:dyDescent="0.3">
      <c r="A736" s="28">
        <v>920</v>
      </c>
      <c r="B736" s="34">
        <f t="shared" si="153"/>
        <v>9.2000000000000009E-7</v>
      </c>
      <c r="C736" s="37">
        <f t="shared" ref="C736:L745" si="166">2*$C$3*$C$2^2/$B736^5/(EXP($C$3*$C$2/$B736/$C$4/C$7)-1)/1000000000</f>
        <v>2.9181303750076621E-2</v>
      </c>
      <c r="D736" s="37">
        <f t="shared" si="166"/>
        <v>5.3589378551132532</v>
      </c>
      <c r="E736" s="37">
        <f t="shared" si="166"/>
        <v>72.647555719131873</v>
      </c>
      <c r="F736" s="37">
        <f t="shared" si="166"/>
        <v>553.09917813540358</v>
      </c>
      <c r="G736" s="37">
        <f t="shared" si="166"/>
        <v>989.46054686655509</v>
      </c>
      <c r="H736" s="37">
        <f t="shared" si="166"/>
        <v>1373.450087751944</v>
      </c>
      <c r="I736" s="37">
        <f t="shared" si="166"/>
        <v>3696.6787106447787</v>
      </c>
      <c r="J736" s="37">
        <f t="shared" si="166"/>
        <v>4887.3088394235383</v>
      </c>
      <c r="K736" s="37">
        <f t="shared" si="166"/>
        <v>8280.74947857402</v>
      </c>
      <c r="L736" s="37">
        <f t="shared" si="166"/>
        <v>11172.576743781301</v>
      </c>
      <c r="M736" s="37">
        <f t="shared" ref="M736:Y745" si="167">2*$C$3*$C$2^2/$B736^5/(EXP($C$3*$C$2/$B736/$C$4/M$7)-1)/1000000000</f>
        <v>12927.73909588288</v>
      </c>
      <c r="N736" s="37">
        <f t="shared" si="167"/>
        <v>17911.258369562522</v>
      </c>
      <c r="O736" s="37">
        <f t="shared" si="167"/>
        <v>21672.516510597543</v>
      </c>
      <c r="P736" s="37">
        <f t="shared" si="167"/>
        <v>25647.235069059981</v>
      </c>
      <c r="Q736" s="37">
        <f t="shared" si="167"/>
        <v>29806.095096045265</v>
      </c>
      <c r="R736" s="37">
        <f t="shared" si="167"/>
        <v>34124.287176702099</v>
      </c>
      <c r="S736" s="37">
        <f t="shared" si="167"/>
        <v>38580.850484741015</v>
      </c>
      <c r="T736" s="37">
        <f t="shared" si="167"/>
        <v>43158.062666634862</v>
      </c>
      <c r="U736" s="37">
        <f t="shared" si="167"/>
        <v>47840.907004028682</v>
      </c>
      <c r="V736" s="37">
        <f t="shared" si="167"/>
        <v>52616.620562569311</v>
      </c>
      <c r="W736" s="37">
        <f t="shared" si="167"/>
        <v>57474.317164710927</v>
      </c>
      <c r="X736" s="37">
        <f t="shared" si="167"/>
        <v>62404.675510060901</v>
      </c>
      <c r="Y736" s="37">
        <f t="shared" si="167"/>
        <v>67399.682249610545</v>
      </c>
    </row>
    <row r="737" spans="1:25" x14ac:dyDescent="0.3">
      <c r="A737" s="28">
        <v>921</v>
      </c>
      <c r="B737" s="34">
        <f t="shared" ref="B737:B800" si="168">A737*0.000000001</f>
        <v>9.2100000000000005E-7</v>
      </c>
      <c r="C737" s="37">
        <f t="shared" si="166"/>
        <v>2.9520257720168905E-2</v>
      </c>
      <c r="D737" s="37">
        <f t="shared" si="166"/>
        <v>5.3905882975468975</v>
      </c>
      <c r="E737" s="37">
        <f t="shared" si="166"/>
        <v>72.870326317725429</v>
      </c>
      <c r="F737" s="37">
        <f t="shared" si="166"/>
        <v>553.58417759117356</v>
      </c>
      <c r="G737" s="37">
        <f t="shared" si="166"/>
        <v>989.71720712445608</v>
      </c>
      <c r="H737" s="37">
        <f t="shared" si="166"/>
        <v>1373.3332965535913</v>
      </c>
      <c r="I737" s="37">
        <f t="shared" si="166"/>
        <v>3692.6156316550259</v>
      </c>
      <c r="J737" s="37">
        <f t="shared" si="166"/>
        <v>4880.5890072726652</v>
      </c>
      <c r="K737" s="37">
        <f t="shared" si="166"/>
        <v>8265.1973701549578</v>
      </c>
      <c r="L737" s="37">
        <f t="shared" si="166"/>
        <v>11148.544616619734</v>
      </c>
      <c r="M737" s="37">
        <f t="shared" si="167"/>
        <v>12898.265513666003</v>
      </c>
      <c r="N737" s="37">
        <f t="shared" si="167"/>
        <v>17865.461038407946</v>
      </c>
      <c r="O737" s="37">
        <f t="shared" si="167"/>
        <v>21613.760706836107</v>
      </c>
      <c r="P737" s="37">
        <f t="shared" si="167"/>
        <v>25574.345509547253</v>
      </c>
      <c r="Q737" s="37">
        <f t="shared" si="167"/>
        <v>29718.036021632081</v>
      </c>
      <c r="R737" s="37">
        <f t="shared" si="167"/>
        <v>34020.14657890013</v>
      </c>
      <c r="S737" s="37">
        <f t="shared" si="167"/>
        <v>38459.824788403836</v>
      </c>
      <c r="T737" s="37">
        <f t="shared" si="167"/>
        <v>43019.442671905344</v>
      </c>
      <c r="U737" s="37">
        <f t="shared" si="167"/>
        <v>47684.065381187887</v>
      </c>
      <c r="V737" s="37">
        <f t="shared" si="167"/>
        <v>52441.000928394176</v>
      </c>
      <c r="W737" s="37">
        <f t="shared" si="167"/>
        <v>57279.424640967132</v>
      </c>
      <c r="X737" s="37">
        <f t="shared" si="167"/>
        <v>62190.068611517876</v>
      </c>
      <c r="Y737" s="37">
        <f t="shared" si="167"/>
        <v>67164.965935096843</v>
      </c>
    </row>
    <row r="738" spans="1:25" x14ac:dyDescent="0.3">
      <c r="A738" s="28">
        <v>922</v>
      </c>
      <c r="B738" s="34">
        <f t="shared" si="168"/>
        <v>9.2200000000000002E-7</v>
      </c>
      <c r="C738" s="37">
        <f t="shared" si="166"/>
        <v>2.9862224868259967E-2</v>
      </c>
      <c r="D738" s="37">
        <f t="shared" si="166"/>
        <v>5.4223244992971811</v>
      </c>
      <c r="E738" s="37">
        <f t="shared" si="166"/>
        <v>73.092866323104403</v>
      </c>
      <c r="F738" s="37">
        <f t="shared" si="166"/>
        <v>554.06535393862987</v>
      </c>
      <c r="G738" s="37">
        <f t="shared" si="166"/>
        <v>989.96772292583989</v>
      </c>
      <c r="H738" s="37">
        <f t="shared" si="166"/>
        <v>1373.2089796359737</v>
      </c>
      <c r="I738" s="37">
        <f t="shared" si="166"/>
        <v>3688.545487917238</v>
      </c>
      <c r="J738" s="37">
        <f t="shared" si="166"/>
        <v>4873.8663759971632</v>
      </c>
      <c r="K738" s="37">
        <f t="shared" si="166"/>
        <v>8249.6640970901008</v>
      </c>
      <c r="L738" s="37">
        <f t="shared" si="166"/>
        <v>11124.557603906815</v>
      </c>
      <c r="M738" s="37">
        <f t="shared" si="167"/>
        <v>12868.855589490744</v>
      </c>
      <c r="N738" s="37">
        <f t="shared" si="167"/>
        <v>17819.788089762573</v>
      </c>
      <c r="O738" s="37">
        <f t="shared" si="167"/>
        <v>21555.181240556383</v>
      </c>
      <c r="P738" s="37">
        <f t="shared" si="167"/>
        <v>25501.691560432468</v>
      </c>
      <c r="Q738" s="37">
        <f t="shared" si="167"/>
        <v>29630.278450474008</v>
      </c>
      <c r="R738" s="37">
        <f t="shared" si="167"/>
        <v>33916.37933077661</v>
      </c>
      <c r="S738" s="37">
        <f t="shared" si="167"/>
        <v>38339.249625804463</v>
      </c>
      <c r="T738" s="37">
        <f t="shared" si="167"/>
        <v>42881.355174332224</v>
      </c>
      <c r="U738" s="37">
        <f t="shared" si="167"/>
        <v>47527.842498304693</v>
      </c>
      <c r="V738" s="37">
        <f t="shared" si="167"/>
        <v>52266.090111847116</v>
      </c>
      <c r="W738" s="37">
        <f t="shared" si="167"/>
        <v>57085.334453846219</v>
      </c>
      <c r="X738" s="37">
        <f t="shared" si="167"/>
        <v>61976.360662239036</v>
      </c>
      <c r="Y738" s="37">
        <f t="shared" si="167"/>
        <v>66931.247969200267</v>
      </c>
    </row>
    <row r="739" spans="1:25" x14ac:dyDescent="0.3">
      <c r="A739" s="28">
        <v>923</v>
      </c>
      <c r="B739" s="34">
        <f t="shared" si="168"/>
        <v>9.230000000000001E-7</v>
      </c>
      <c r="C739" s="37">
        <f t="shared" si="166"/>
        <v>3.0207222047287624E-2</v>
      </c>
      <c r="D739" s="37">
        <f t="shared" si="166"/>
        <v>5.4541461432293987</v>
      </c>
      <c r="E739" s="37">
        <f t="shared" si="166"/>
        <v>73.315172916531154</v>
      </c>
      <c r="F739" s="37">
        <f t="shared" si="166"/>
        <v>554.54271403714461</v>
      </c>
      <c r="G739" s="37">
        <f t="shared" si="166"/>
        <v>990.21211651079955</v>
      </c>
      <c r="H739" s="37">
        <f t="shared" si="166"/>
        <v>1373.0771729236526</v>
      </c>
      <c r="I739" s="37">
        <f t="shared" si="166"/>
        <v>3684.4683751932453</v>
      </c>
      <c r="J739" s="37">
        <f t="shared" si="166"/>
        <v>4867.1410546600146</v>
      </c>
      <c r="K739" s="37">
        <f t="shared" si="166"/>
        <v>8234.1497512141104</v>
      </c>
      <c r="L739" s="37">
        <f t="shared" si="166"/>
        <v>11100.61573050739</v>
      </c>
      <c r="M739" s="37">
        <f t="shared" si="167"/>
        <v>12839.509288576599</v>
      </c>
      <c r="N739" s="37">
        <f t="shared" si="167"/>
        <v>17774.239256418488</v>
      </c>
      <c r="O739" s="37">
        <f t="shared" si="167"/>
        <v>21496.777618912434</v>
      </c>
      <c r="P739" s="37">
        <f t="shared" si="167"/>
        <v>25429.272453000522</v>
      </c>
      <c r="Q739" s="37">
        <f t="shared" si="167"/>
        <v>29542.821291052653</v>
      </c>
      <c r="R739" s="37">
        <f t="shared" si="167"/>
        <v>33812.983974698749</v>
      </c>
      <c r="S739" s="37">
        <f t="shared" si="167"/>
        <v>38219.123133544883</v>
      </c>
      <c r="T739" s="37">
        <f t="shared" si="167"/>
        <v>42743.797868631402</v>
      </c>
      <c r="U739" s="37">
        <f t="shared" si="167"/>
        <v>47372.235575397703</v>
      </c>
      <c r="V739" s="37">
        <f t="shared" si="167"/>
        <v>52091.884828486749</v>
      </c>
      <c r="W739" s="37">
        <f t="shared" si="167"/>
        <v>56892.042787459897</v>
      </c>
      <c r="X739" s="37">
        <f t="shared" si="167"/>
        <v>61763.547290411436</v>
      </c>
      <c r="Y739" s="37">
        <f t="shared" si="167"/>
        <v>66698.523401962564</v>
      </c>
    </row>
    <row r="740" spans="1:25" x14ac:dyDescent="0.3">
      <c r="A740" s="28">
        <v>924</v>
      </c>
      <c r="B740" s="34">
        <f t="shared" si="168"/>
        <v>9.2400000000000007E-7</v>
      </c>
      <c r="C740" s="37">
        <f t="shared" si="166"/>
        <v>3.0555266119535837E-2</v>
      </c>
      <c r="D740" s="37">
        <f t="shared" si="166"/>
        <v>5.4860529103094775</v>
      </c>
      <c r="E740" s="37">
        <f t="shared" si="166"/>
        <v>73.537243294926398</v>
      </c>
      <c r="F740" s="37">
        <f t="shared" si="166"/>
        <v>555.01626480123923</v>
      </c>
      <c r="G740" s="37">
        <f t="shared" si="166"/>
        <v>990.45041012917306</v>
      </c>
      <c r="H740" s="37">
        <f t="shared" si="166"/>
        <v>1372.9379122845517</v>
      </c>
      <c r="I740" s="37">
        <f t="shared" si="166"/>
        <v>3680.3843886701006</v>
      </c>
      <c r="J740" s="37">
        <f t="shared" si="166"/>
        <v>4860.4131515088957</v>
      </c>
      <c r="K740" s="37">
        <f t="shared" si="166"/>
        <v>8218.65442311078</v>
      </c>
      <c r="L740" s="37">
        <f t="shared" si="166"/>
        <v>11076.719019972648</v>
      </c>
      <c r="M740" s="37">
        <f t="shared" si="167"/>
        <v>12810.22657492118</v>
      </c>
      <c r="N740" s="37">
        <f t="shared" si="167"/>
        <v>17728.814270679621</v>
      </c>
      <c r="O740" s="37">
        <f t="shared" si="167"/>
        <v>21438.549349526136</v>
      </c>
      <c r="P740" s="37">
        <f t="shared" si="167"/>
        <v>25357.087420331321</v>
      </c>
      <c r="Q740" s="37">
        <f t="shared" si="167"/>
        <v>29455.663455333382</v>
      </c>
      <c r="R740" s="37">
        <f t="shared" si="167"/>
        <v>33709.95905855055</v>
      </c>
      <c r="S740" s="37">
        <f t="shared" si="167"/>
        <v>38099.443456100365</v>
      </c>
      <c r="T740" s="37">
        <f t="shared" si="167"/>
        <v>42606.768460049258</v>
      </c>
      <c r="U740" s="37">
        <f t="shared" si="167"/>
        <v>47217.241845951241</v>
      </c>
      <c r="V740" s="37">
        <f t="shared" si="167"/>
        <v>51918.381810528357</v>
      </c>
      <c r="W740" s="37">
        <f t="shared" si="167"/>
        <v>56699.545846002286</v>
      </c>
      <c r="X740" s="37">
        <f t="shared" si="167"/>
        <v>61551.624147945236</v>
      </c>
      <c r="Y740" s="37">
        <f t="shared" si="167"/>
        <v>66466.787310986503</v>
      </c>
    </row>
    <row r="741" spans="1:25" x14ac:dyDescent="0.3">
      <c r="A741" s="28">
        <v>925</v>
      </c>
      <c r="B741" s="34">
        <f t="shared" si="168"/>
        <v>9.2500000000000004E-7</v>
      </c>
      <c r="C741" s="37">
        <f t="shared" si="166"/>
        <v>3.0906373956025638E-2</v>
      </c>
      <c r="D741" s="37">
        <f t="shared" si="166"/>
        <v>5.5180444796213894</v>
      </c>
      <c r="E741" s="37">
        <f t="shared" si="166"/>
        <v>73.759074670885553</v>
      </c>
      <c r="F741" s="37">
        <f t="shared" si="166"/>
        <v>555.48601319989018</v>
      </c>
      <c r="G741" s="37">
        <f t="shared" si="166"/>
        <v>990.68262603961796</v>
      </c>
      <c r="H741" s="37">
        <f t="shared" si="166"/>
        <v>1372.7912335290955</v>
      </c>
      <c r="I741" s="37">
        <f t="shared" si="166"/>
        <v>3676.2936229621869</v>
      </c>
      <c r="J741" s="37">
        <f t="shared" si="166"/>
        <v>4853.6827739804767</v>
      </c>
      <c r="K741" s="37">
        <f t="shared" si="166"/>
        <v>8203.1782021231447</v>
      </c>
      <c r="L741" s="37">
        <f t="shared" si="166"/>
        <v>11052.867494553779</v>
      </c>
      <c r="M741" s="37">
        <f t="shared" si="167"/>
        <v>12781.007411315246</v>
      </c>
      <c r="N741" s="37">
        <f t="shared" si="167"/>
        <v>17683.512864377317</v>
      </c>
      <c r="O741" s="37">
        <f t="shared" si="167"/>
        <v>21380.495940499815</v>
      </c>
      <c r="P741" s="37">
        <f t="shared" si="167"/>
        <v>25285.135697306716</v>
      </c>
      <c r="Q741" s="37">
        <f t="shared" si="167"/>
        <v>29368.803858763451</v>
      </c>
      <c r="R741" s="37">
        <f t="shared" si="167"/>
        <v>33607.303135719369</v>
      </c>
      <c r="S741" s="37">
        <f t="shared" si="167"/>
        <v>37980.208745791533</v>
      </c>
      <c r="T741" s="37">
        <f t="shared" si="167"/>
        <v>42470.264664317692</v>
      </c>
      <c r="U741" s="37">
        <f t="shared" si="167"/>
        <v>47062.8585568505</v>
      </c>
      <c r="V741" s="37">
        <f t="shared" si="167"/>
        <v>51745.577806756817</v>
      </c>
      <c r="W741" s="37">
        <f t="shared" si="167"/>
        <v>56507.839853638354</v>
      </c>
      <c r="X741" s="37">
        <f t="shared" si="167"/>
        <v>61340.586910335733</v>
      </c>
      <c r="Y741" s="37">
        <f t="shared" si="167"/>
        <v>66236.034801269285</v>
      </c>
    </row>
    <row r="742" spans="1:25" x14ac:dyDescent="0.3">
      <c r="A742" s="28">
        <v>926</v>
      </c>
      <c r="B742" s="34">
        <f t="shared" si="168"/>
        <v>9.2600000000000001E-7</v>
      </c>
      <c r="C742" s="37">
        <f t="shared" si="166"/>
        <v>3.1260562435906331E-2</v>
      </c>
      <c r="D742" s="37">
        <f t="shared" si="166"/>
        <v>5.550120528384511</v>
      </c>
      <c r="E742" s="37">
        <f t="shared" si="166"/>
        <v>73.980664272695861</v>
      </c>
      <c r="F742" s="37">
        <f t="shared" si="166"/>
        <v>555.95196625583662</v>
      </c>
      <c r="G742" s="37">
        <f t="shared" si="166"/>
        <v>990.90878650869422</v>
      </c>
      <c r="H742" s="37">
        <f t="shared" si="166"/>
        <v>1372.6371724093697</v>
      </c>
      <c r="I742" s="37">
        <f t="shared" si="166"/>
        <v>3672.1961721133894</v>
      </c>
      <c r="J742" s="37">
        <f t="shared" si="166"/>
        <v>4846.9500287047013</v>
      </c>
      <c r="K742" s="37">
        <f t="shared" si="166"/>
        <v>8187.7211763635632</v>
      </c>
      <c r="L742" s="37">
        <f t="shared" si="166"/>
        <v>11029.061175215589</v>
      </c>
      <c r="M742" s="37">
        <f t="shared" si="167"/>
        <v>12751.851759357678</v>
      </c>
      <c r="N742" s="37">
        <f t="shared" si="167"/>
        <v>17638.33476888563</v>
      </c>
      <c r="O742" s="37">
        <f t="shared" si="167"/>
        <v>21322.616900428791</v>
      </c>
      <c r="P742" s="37">
        <f t="shared" si="167"/>
        <v>25213.416520617284</v>
      </c>
      <c r="Q742" s="37">
        <f t="shared" si="167"/>
        <v>29282.241420270238</v>
      </c>
      <c r="R742" s="37">
        <f t="shared" si="167"/>
        <v>33505.014765082575</v>
      </c>
      <c r="S742" s="37">
        <f t="shared" si="167"/>
        <v>37861.417162756625</v>
      </c>
      <c r="T742" s="37">
        <f t="shared" si="167"/>
        <v>42334.284207609118</v>
      </c>
      <c r="U742" s="37">
        <f t="shared" si="167"/>
        <v>46909.082968317067</v>
      </c>
      <c r="V742" s="37">
        <f t="shared" si="167"/>
        <v>51573.469582440273</v>
      </c>
      <c r="W742" s="37">
        <f t="shared" si="167"/>
        <v>56316.921054393264</v>
      </c>
      <c r="X742" s="37">
        <f t="shared" si="167"/>
        <v>61130.431276526542</v>
      </c>
      <c r="Y742" s="37">
        <f t="shared" si="167"/>
        <v>66006.261005037755</v>
      </c>
    </row>
    <row r="743" spans="1:25" x14ac:dyDescent="0.3">
      <c r="A743" s="28">
        <v>927</v>
      </c>
      <c r="B743" s="34">
        <f t="shared" si="168"/>
        <v>9.2700000000000008E-7</v>
      </c>
      <c r="C743" s="37">
        <f t="shared" si="166"/>
        <v>3.1617848445844678E-2</v>
      </c>
      <c r="D743" s="37">
        <f t="shared" si="166"/>
        <v>5.5822807319710801</v>
      </c>
      <c r="E743" s="37">
        <f t="shared" si="166"/>
        <v>74.202009344350785</v>
      </c>
      <c r="F743" s="37">
        <f t="shared" si="166"/>
        <v>556.41413104489084</v>
      </c>
      <c r="G743" s="37">
        <f t="shared" si="166"/>
        <v>991.12891380996246</v>
      </c>
      <c r="H743" s="37">
        <f t="shared" si="166"/>
        <v>1372.475764618295</v>
      </c>
      <c r="I743" s="37">
        <f t="shared" si="166"/>
        <v>3668.0921295992143</v>
      </c>
      <c r="J743" s="37">
        <f t="shared" si="166"/>
        <v>4840.2150215090496</v>
      </c>
      <c r="K743" s="37">
        <f t="shared" si="166"/>
        <v>8172.283432723676</v>
      </c>
      <c r="L743" s="37">
        <f t="shared" si="166"/>
        <v>11005.300081649952</v>
      </c>
      <c r="M743" s="37">
        <f t="shared" si="167"/>
        <v>12722.759579470216</v>
      </c>
      <c r="N743" s="37">
        <f t="shared" si="167"/>
        <v>17593.279715136534</v>
      </c>
      <c r="O743" s="37">
        <f t="shared" si="167"/>
        <v>21264.911738413575</v>
      </c>
      <c r="P743" s="37">
        <f t="shared" si="167"/>
        <v>25141.92912876897</v>
      </c>
      <c r="Q743" s="37">
        <f t="shared" si="167"/>
        <v>29195.97506225912</v>
      </c>
      <c r="R743" s="37">
        <f t="shared" si="167"/>
        <v>33403.092510993898</v>
      </c>
      <c r="S743" s="37">
        <f t="shared" si="167"/>
        <v>37743.06687492357</v>
      </c>
      <c r="T743" s="37">
        <f t="shared" si="167"/>
        <v>42198.824826491713</v>
      </c>
      <c r="U743" s="37">
        <f t="shared" si="167"/>
        <v>46755.9123538446</v>
      </c>
      <c r="V743" s="37">
        <f t="shared" si="167"/>
        <v>51402.053919243735</v>
      </c>
      <c r="W743" s="37">
        <f t="shared" si="167"/>
        <v>56126.785712042249</v>
      </c>
      <c r="X743" s="37">
        <f t="shared" si="167"/>
        <v>60921.152968773269</v>
      </c>
      <c r="Y743" s="37">
        <f t="shared" si="167"/>
        <v>65777.461081584057</v>
      </c>
    </row>
    <row r="744" spans="1:25" x14ac:dyDescent="0.3">
      <c r="A744" s="28">
        <v>928</v>
      </c>
      <c r="B744" s="34">
        <f t="shared" si="168"/>
        <v>9.2800000000000005E-7</v>
      </c>
      <c r="C744" s="37">
        <f t="shared" si="166"/>
        <v>3.1978248879414181E-2</v>
      </c>
      <c r="D744" s="37">
        <f t="shared" si="166"/>
        <v>5.6145247639235061</v>
      </c>
      <c r="E744" s="37">
        <f t="shared" si="166"/>
        <v>74.423107145564757</v>
      </c>
      <c r="F744" s="37">
        <f t="shared" si="166"/>
        <v>556.87251469525313</v>
      </c>
      <c r="G744" s="37">
        <f t="shared" si="166"/>
        <v>991.34303022307688</v>
      </c>
      <c r="H744" s="37">
        <f t="shared" si="166"/>
        <v>1372.3070457888066</v>
      </c>
      <c r="I744" s="37">
        <f t="shared" si="166"/>
        <v>3663.9815883289621</v>
      </c>
      <c r="J744" s="37">
        <f t="shared" si="166"/>
        <v>4833.4778574228121</v>
      </c>
      <c r="K744" s="37">
        <f t="shared" si="166"/>
        <v>8156.8650568843514</v>
      </c>
      <c r="L744" s="37">
        <f t="shared" si="166"/>
        <v>10981.58423228916</v>
      </c>
      <c r="M744" s="37">
        <f t="shared" si="167"/>
        <v>12693.730830912124</v>
      </c>
      <c r="N744" s="37">
        <f t="shared" si="167"/>
        <v>17548.347433634815</v>
      </c>
      <c r="O744" s="37">
        <f t="shared" si="167"/>
        <v>21207.379964072075</v>
      </c>
      <c r="P744" s="37">
        <f t="shared" si="167"/>
        <v>25070.672762089351</v>
      </c>
      <c r="Q744" s="37">
        <f t="shared" si="167"/>
        <v>29110.003710611338</v>
      </c>
      <c r="R744" s="37">
        <f t="shared" si="167"/>
        <v>33301.534943269849</v>
      </c>
      <c r="S744" s="37">
        <f t="shared" si="167"/>
        <v>37625.156057982196</v>
      </c>
      <c r="T744" s="37">
        <f t="shared" si="167"/>
        <v>42063.884267884685</v>
      </c>
      <c r="U744" s="37">
        <f t="shared" si="167"/>
        <v>46603.344000134806</v>
      </c>
      <c r="V744" s="37">
        <f t="shared" si="167"/>
        <v>51231.327615143651</v>
      </c>
      <c r="W744" s="37">
        <f t="shared" si="167"/>
        <v>55937.430110001013</v>
      </c>
      <c r="X744" s="37">
        <f t="shared" si="167"/>
        <v>60712.747732508178</v>
      </c>
      <c r="Y744" s="37">
        <f t="shared" si="167"/>
        <v>65549.630217102647</v>
      </c>
    </row>
    <row r="745" spans="1:25" x14ac:dyDescent="0.3">
      <c r="A745" s="28">
        <v>929</v>
      </c>
      <c r="B745" s="34">
        <f t="shared" si="168"/>
        <v>9.2900000000000002E-7</v>
      </c>
      <c r="C745" s="37">
        <f t="shared" si="166"/>
        <v>3.2341780636483262E-2</v>
      </c>
      <c r="D745" s="37">
        <f t="shared" si="166"/>
        <v>5.6468522959718976</v>
      </c>
      <c r="E745" s="37">
        <f t="shared" si="166"/>
        <v>74.643954951786284</v>
      </c>
      <c r="F745" s="37">
        <f t="shared" si="166"/>
        <v>557.32712438683313</v>
      </c>
      <c r="G745" s="37">
        <f t="shared" si="166"/>
        <v>991.55115803290676</v>
      </c>
      <c r="H745" s="37">
        <f t="shared" si="166"/>
        <v>1372.1310514930453</v>
      </c>
      <c r="I745" s="37">
        <f t="shared" si="166"/>
        <v>3659.8646406478638</v>
      </c>
      <c r="J745" s="37">
        <f t="shared" si="166"/>
        <v>4826.7386406813221</v>
      </c>
      <c r="K745" s="37">
        <f t="shared" si="166"/>
        <v>8141.4661333255081</v>
      </c>
      <c r="L745" s="37">
        <f t="shared" si="166"/>
        <v>10957.913644319166</v>
      </c>
      <c r="M745" s="37">
        <f t="shared" si="167"/>
        <v>12664.765471794703</v>
      </c>
      <c r="N745" s="37">
        <f t="shared" si="167"/>
        <v>17503.537654472893</v>
      </c>
      <c r="O745" s="37">
        <f t="shared" si="167"/>
        <v>21150.02108755134</v>
      </c>
      <c r="P745" s="37">
        <f t="shared" si="167"/>
        <v>24999.646662733892</v>
      </c>
      <c r="Q745" s="37">
        <f t="shared" si="167"/>
        <v>29024.326294681574</v>
      </c>
      <c r="R745" s="37">
        <f t="shared" si="167"/>
        <v>33200.340637175963</v>
      </c>
      <c r="S745" s="37">
        <f t="shared" si="167"/>
        <v>37507.682895356265</v>
      </c>
      <c r="T745" s="37">
        <f t="shared" si="167"/>
        <v>41929.460289013623</v>
      </c>
      <c r="U745" s="37">
        <f t="shared" si="167"/>
        <v>46451.375207033474</v>
      </c>
      <c r="V745" s="37">
        <f t="shared" si="167"/>
        <v>51061.287484342291</v>
      </c>
      <c r="W745" s="37">
        <f t="shared" si="167"/>
        <v>55748.850551216769</v>
      </c>
      <c r="X745" s="37">
        <f t="shared" si="167"/>
        <v>60505.211336205517</v>
      </c>
      <c r="Y745" s="37">
        <f t="shared" si="167"/>
        <v>65322.76362452811</v>
      </c>
    </row>
    <row r="746" spans="1:25" x14ac:dyDescent="0.3">
      <c r="A746" s="28">
        <v>930</v>
      </c>
      <c r="B746" s="34">
        <f t="shared" si="168"/>
        <v>9.300000000000001E-7</v>
      </c>
      <c r="C746" s="37">
        <f t="shared" ref="C746:L755" si="169">2*$C$3*$C$2^2/$B746^5/(EXP($C$3*$C$2/$B746/$C$4/C$7)-1)/1000000000</f>
        <v>3.2708460622603304E-2</v>
      </c>
      <c r="D746" s="37">
        <f t="shared" si="169"/>
        <v>5.6792629980514491</v>
      </c>
      <c r="E746" s="37">
        <f t="shared" si="169"/>
        <v>74.864550054210852</v>
      </c>
      <c r="F746" s="37">
        <f t="shared" si="169"/>
        <v>557.77796735057279</v>
      </c>
      <c r="G746" s="37">
        <f t="shared" si="169"/>
        <v>991.7533195286519</v>
      </c>
      <c r="H746" s="37">
        <f t="shared" si="169"/>
        <v>1371.9478172415741</v>
      </c>
      <c r="I746" s="37">
        <f t="shared" si="169"/>
        <v>3655.7413783392567</v>
      </c>
      <c r="J746" s="37">
        <f t="shared" si="169"/>
        <v>4819.9974747302076</v>
      </c>
      <c r="K746" s="37">
        <f t="shared" si="169"/>
        <v>8126.0867453359524</v>
      </c>
      <c r="L746" s="37">
        <f t="shared" si="169"/>
        <v>10934.288333692741</v>
      </c>
      <c r="M746" s="37">
        <f t="shared" ref="M746:Y755" si="170">2*$C$3*$C$2^2/$B746^5/(EXP($C$3*$C$2/$B746/$C$4/M$7)-1)/1000000000</f>
        <v>12635.863459095648</v>
      </c>
      <c r="N746" s="37">
        <f t="shared" si="170"/>
        <v>17458.850107345443</v>
      </c>
      <c r="O746" s="37">
        <f t="shared" si="170"/>
        <v>21092.834619539357</v>
      </c>
      <c r="P746" s="37">
        <f t="shared" si="170"/>
        <v>24928.850074692014</v>
      </c>
      <c r="Q746" s="37">
        <f t="shared" si="170"/>
        <v>28938.941747295536</v>
      </c>
      <c r="R746" s="37">
        <f t="shared" si="170"/>
        <v>33099.508173412964</v>
      </c>
      <c r="S746" s="37">
        <f t="shared" si="170"/>
        <v>37390.64557817574</v>
      </c>
      <c r="T746" s="37">
        <f t="shared" si="170"/>
        <v>41795.55065736606</v>
      </c>
      <c r="U746" s="37">
        <f t="shared" si="170"/>
        <v>46300.003287467116</v>
      </c>
      <c r="V746" s="37">
        <f t="shared" si="170"/>
        <v>50891.930357183061</v>
      </c>
      <c r="W746" s="37">
        <f t="shared" si="170"/>
        <v>55561.043358059811</v>
      </c>
      <c r="X746" s="37">
        <f t="shared" si="170"/>
        <v>60298.539571247733</v>
      </c>
      <c r="Y746" s="37">
        <f t="shared" si="170"/>
        <v>65096.856543374102</v>
      </c>
    </row>
    <row r="747" spans="1:25" x14ac:dyDescent="0.3">
      <c r="A747" s="28">
        <v>931</v>
      </c>
      <c r="B747" s="34">
        <f t="shared" si="168"/>
        <v>9.3100000000000006E-7</v>
      </c>
      <c r="C747" s="37">
        <f t="shared" si="169"/>
        <v>3.3078305748394835E-2</v>
      </c>
      <c r="D747" s="37">
        <f t="shared" si="169"/>
        <v>5.7117565383198308</v>
      </c>
      <c r="E747" s="37">
        <f t="shared" si="169"/>
        <v>75.084889759791693</v>
      </c>
      <c r="F747" s="37">
        <f t="shared" si="169"/>
        <v>558.22505086777369</v>
      </c>
      <c r="G747" s="37">
        <f t="shared" si="169"/>
        <v>991.94953700297231</v>
      </c>
      <c r="H747" s="37">
        <f t="shared" si="169"/>
        <v>1371.7573784825909</v>
      </c>
      <c r="I747" s="37">
        <f t="shared" si="169"/>
        <v>3651.6118926267336</v>
      </c>
      <c r="J747" s="37">
        <f t="shared" si="169"/>
        <v>4813.2544622296109</v>
      </c>
      <c r="K747" s="37">
        <f t="shared" si="169"/>
        <v>8110.7269750230807</v>
      </c>
      <c r="L747" s="37">
        <f t="shared" si="169"/>
        <v>10910.708315142476</v>
      </c>
      <c r="M747" s="37">
        <f t="shared" si="170"/>
        <v>12607.024748673341</v>
      </c>
      <c r="N747" s="37">
        <f t="shared" si="170"/>
        <v>17414.284521563794</v>
      </c>
      <c r="O747" s="37">
        <f t="shared" si="170"/>
        <v>21035.820071276557</v>
      </c>
      <c r="P747" s="37">
        <f t="shared" si="170"/>
        <v>24858.282243792921</v>
      </c>
      <c r="Q747" s="37">
        <f t="shared" si="170"/>
        <v>28853.849004747321</v>
      </c>
      <c r="R747" s="37">
        <f t="shared" si="170"/>
        <v>32999.03613810298</v>
      </c>
      <c r="S747" s="37">
        <f t="shared" si="170"/>
        <v>37274.042305248862</v>
      </c>
      <c r="T747" s="37">
        <f t="shared" si="170"/>
        <v>41662.153150647151</v>
      </c>
      <c r="U747" s="37">
        <f t="shared" si="170"/>
        <v>46149.225567379632</v>
      </c>
      <c r="V747" s="37">
        <f t="shared" si="170"/>
        <v>50723.253080065966</v>
      </c>
      <c r="W747" s="37">
        <f t="shared" si="170"/>
        <v>55374.004872215883</v>
      </c>
      <c r="X747" s="37">
        <f t="shared" si="170"/>
        <v>60092.728251792549</v>
      </c>
      <c r="Y747" s="37">
        <f t="shared" si="170"/>
        <v>64871.904239573429</v>
      </c>
    </row>
    <row r="748" spans="1:25" x14ac:dyDescent="0.3">
      <c r="A748" s="28">
        <v>932</v>
      </c>
      <c r="B748" s="34">
        <f t="shared" si="168"/>
        <v>9.3200000000000003E-7</v>
      </c>
      <c r="C748" s="37">
        <f t="shared" si="169"/>
        <v>3.3451332928934645E-2</v>
      </c>
      <c r="D748" s="37">
        <f t="shared" si="169"/>
        <v>5.7443325831746872</v>
      </c>
      <c r="E748" s="37">
        <f t="shared" si="169"/>
        <v>75.304971391250916</v>
      </c>
      <c r="F748" s="37">
        <f t="shared" si="169"/>
        <v>558.66838226942923</v>
      </c>
      <c r="G748" s="37">
        <f t="shared" si="169"/>
        <v>992.13983275112867</v>
      </c>
      <c r="H748" s="37">
        <f t="shared" si="169"/>
        <v>1371.5597706011565</v>
      </c>
      <c r="I748" s="37">
        <f t="shared" si="169"/>
        <v>3647.4762741763084</v>
      </c>
      <c r="J748" s="37">
        <f t="shared" si="169"/>
        <v>4806.5097050584145</v>
      </c>
      <c r="K748" s="37">
        <f t="shared" si="169"/>
        <v>8095.3869033225419</v>
      </c>
      <c r="L748" s="37">
        <f t="shared" si="169"/>
        <v>10887.173602193698</v>
      </c>
      <c r="M748" s="37">
        <f t="shared" si="170"/>
        <v>12578.24929528089</v>
      </c>
      <c r="N748" s="37">
        <f t="shared" si="170"/>
        <v>17369.840626070152</v>
      </c>
      <c r="O748" s="37">
        <f t="shared" si="170"/>
        <v>20978.976954567079</v>
      </c>
      <c r="P748" s="37">
        <f t="shared" si="170"/>
        <v>24787.942417711176</v>
      </c>
      <c r="Q748" s="37">
        <f t="shared" si="170"/>
        <v>28769.047006796569</v>
      </c>
      <c r="R748" s="37">
        <f t="shared" si="170"/>
        <v>32898.923122775384</v>
      </c>
      <c r="S748" s="37">
        <f t="shared" si="170"/>
        <v>37157.871283034328</v>
      </c>
      <c r="T748" s="37">
        <f t="shared" si="170"/>
        <v>41529.265556735263</v>
      </c>
      <c r="U748" s="37">
        <f t="shared" si="170"/>
        <v>45999.039385669108</v>
      </c>
      <c r="V748" s="37">
        <f t="shared" si="170"/>
        <v>50555.252515363383</v>
      </c>
      <c r="W748" s="37">
        <f t="shared" si="170"/>
        <v>55187.731454578738</v>
      </c>
      <c r="X748" s="37">
        <f t="shared" si="170"/>
        <v>59887.773214640431</v>
      </c>
      <c r="Y748" s="37">
        <f t="shared" si="170"/>
        <v>64647.902005318705</v>
      </c>
    </row>
    <row r="749" spans="1:25" x14ac:dyDescent="0.3">
      <c r="A749" s="28">
        <v>933</v>
      </c>
      <c r="B749" s="34">
        <f t="shared" si="168"/>
        <v>9.3300000000000011E-7</v>
      </c>
      <c r="C749" s="37">
        <f t="shared" si="169"/>
        <v>3.3827559083141313E-2</v>
      </c>
      <c r="D749" s="37">
        <f t="shared" si="169"/>
        <v>5.7769907972710923</v>
      </c>
      <c r="E749" s="37">
        <f t="shared" si="169"/>
        <v>75.524792287088971</v>
      </c>
      <c r="F749" s="37">
        <f t="shared" si="169"/>
        <v>559.10796893556176</v>
      </c>
      <c r="G749" s="37">
        <f t="shared" si="169"/>
        <v>992.32422907013313</v>
      </c>
      <c r="H749" s="37">
        <f t="shared" si="169"/>
        <v>1371.3550289184482</v>
      </c>
      <c r="I749" s="37">
        <f t="shared" si="169"/>
        <v>3643.334613098591</v>
      </c>
      <c r="J749" s="37">
        <f t="shared" si="169"/>
        <v>4799.7633043184278</v>
      </c>
      <c r="K749" s="37">
        <f t="shared" si="169"/>
        <v>8080.0666100078506</v>
      </c>
      <c r="L749" s="37">
        <f t="shared" si="169"/>
        <v>10863.684207177292</v>
      </c>
      <c r="M749" s="37">
        <f t="shared" si="170"/>
        <v>12549.537052580174</v>
      </c>
      <c r="N749" s="37">
        <f t="shared" si="170"/>
        <v>17325.518149451724</v>
      </c>
      <c r="O749" s="37">
        <f t="shared" si="170"/>
        <v>20922.304781789921</v>
      </c>
      <c r="P749" s="37">
        <f t="shared" si="170"/>
        <v>24717.829845972334</v>
      </c>
      <c r="Q749" s="37">
        <f t="shared" si="170"/>
        <v>28684.534696665611</v>
      </c>
      <c r="R749" s="37">
        <f t="shared" si="170"/>
        <v>32799.16772435289</v>
      </c>
      <c r="S749" s="37">
        <f t="shared" si="170"/>
        <v>37042.130725613417</v>
      </c>
      <c r="T749" s="37">
        <f t="shared" si="170"/>
        <v>41396.885673637982</v>
      </c>
      <c r="U749" s="37">
        <f t="shared" si="170"/>
        <v>45849.442094125108</v>
      </c>
      <c r="V749" s="37">
        <f t="shared" si="170"/>
        <v>50387.925541336474</v>
      </c>
      <c r="W749" s="37">
        <f t="shared" si="170"/>
        <v>55002.219485143673</v>
      </c>
      <c r="X749" s="37">
        <f t="shared" si="170"/>
        <v>59683.670319103403</v>
      </c>
      <c r="Y749" s="37">
        <f t="shared" si="170"/>
        <v>64424.845158904543</v>
      </c>
    </row>
    <row r="750" spans="1:25" x14ac:dyDescent="0.3">
      <c r="A750" s="28">
        <v>934</v>
      </c>
      <c r="B750" s="34">
        <f t="shared" si="168"/>
        <v>9.3400000000000008E-7</v>
      </c>
      <c r="C750" s="37">
        <f t="shared" si="169"/>
        <v>3.4207001133160615E-2</v>
      </c>
      <c r="D750" s="37">
        <f t="shared" si="169"/>
        <v>5.809730843538901</v>
      </c>
      <c r="E750" s="37">
        <f t="shared" si="169"/>
        <v>75.744349801593515</v>
      </c>
      <c r="F750" s="37">
        <f t="shared" si="169"/>
        <v>559.54381829456065</v>
      </c>
      <c r="G750" s="37">
        <f t="shared" si="169"/>
        <v>992.50274825789927</v>
      </c>
      <c r="H750" s="37">
        <f t="shared" si="169"/>
        <v>1371.1431886909993</v>
      </c>
      <c r="I750" s="37">
        <f t="shared" si="169"/>
        <v>3639.1869989509546</v>
      </c>
      <c r="J750" s="37">
        <f t="shared" si="169"/>
        <v>4793.0153603386016</v>
      </c>
      <c r="K750" s="37">
        <f t="shared" si="169"/>
        <v>8064.7661736999171</v>
      </c>
      <c r="L750" s="37">
        <f t="shared" si="169"/>
        <v>10840.240141242393</v>
      </c>
      <c r="M750" s="37">
        <f t="shared" si="170"/>
        <v>12520.887973155674</v>
      </c>
      <c r="N750" s="37">
        <f t="shared" si="170"/>
        <v>17281.316819954576</v>
      </c>
      <c r="O750" s="37">
        <f t="shared" si="170"/>
        <v>20865.80306590995</v>
      </c>
      <c r="P750" s="37">
        <f t="shared" si="170"/>
        <v>24647.943779958168</v>
      </c>
      <c r="Q750" s="37">
        <f t="shared" si="170"/>
        <v>28600.311021036432</v>
      </c>
      <c r="R750" s="37">
        <f t="shared" si="170"/>
        <v>32699.768545137395</v>
      </c>
      <c r="S750" s="37">
        <f t="shared" si="170"/>
        <v>36926.818854662197</v>
      </c>
      <c r="T750" s="37">
        <f t="shared" si="170"/>
        <v>41265.011309448018</v>
      </c>
      <c r="U750" s="37">
        <f t="shared" si="170"/>
        <v>45700.431057366164</v>
      </c>
      <c r="V750" s="37">
        <f t="shared" si="170"/>
        <v>50221.269052051975</v>
      </c>
      <c r="W750" s="37">
        <f t="shared" si="170"/>
        <v>54817.465362901428</v>
      </c>
      <c r="X750" s="37">
        <f t="shared" si="170"/>
        <v>59480.415446874264</v>
      </c>
      <c r="Y750" s="37">
        <f t="shared" si="170"/>
        <v>64202.729044570326</v>
      </c>
    </row>
    <row r="751" spans="1:25" x14ac:dyDescent="0.3">
      <c r="A751" s="28">
        <v>935</v>
      </c>
      <c r="B751" s="34">
        <f t="shared" si="168"/>
        <v>9.3500000000000005E-7</v>
      </c>
      <c r="C751" s="37">
        <f t="shared" si="169"/>
        <v>3.458967600375059E-2</v>
      </c>
      <c r="D751" s="37">
        <f t="shared" si="169"/>
        <v>5.842552383200319</v>
      </c>
      <c r="E751" s="37">
        <f t="shared" si="169"/>
        <v>75.963641304847343</v>
      </c>
      <c r="F751" s="37">
        <f t="shared" si="169"/>
        <v>559.97593782252818</v>
      </c>
      <c r="G751" s="37">
        <f t="shared" si="169"/>
        <v>992.67541261241536</v>
      </c>
      <c r="H751" s="37">
        <f t="shared" si="169"/>
        <v>1370.9242851099793</v>
      </c>
      <c r="I751" s="37">
        <f t="shared" si="169"/>
        <v>3635.0335207397111</v>
      </c>
      <c r="J751" s="37">
        <f t="shared" si="169"/>
        <v>4786.2659726791981</v>
      </c>
      <c r="K751" s="37">
        <f t="shared" si="169"/>
        <v>8049.4856718765286</v>
      </c>
      <c r="L751" s="37">
        <f t="shared" si="169"/>
        <v>10816.841414368992</v>
      </c>
      <c r="M751" s="37">
        <f t="shared" si="170"/>
        <v>12492.302008528188</v>
      </c>
      <c r="N751" s="37">
        <f t="shared" si="170"/>
        <v>17237.236365497378</v>
      </c>
      <c r="O751" s="37">
        <f t="shared" si="170"/>
        <v>20809.471320488607</v>
      </c>
      <c r="P751" s="37">
        <f t="shared" si="170"/>
        <v>24578.283472911877</v>
      </c>
      <c r="Q751" s="37">
        <f t="shared" si="170"/>
        <v>28516.374930047456</v>
      </c>
      <c r="R751" s="37">
        <f t="shared" si="170"/>
        <v>32600.7241927957</v>
      </c>
      <c r="S751" s="37">
        <f t="shared" si="170"/>
        <v>36811.933899423704</v>
      </c>
      <c r="T751" s="37">
        <f t="shared" si="170"/>
        <v>41133.640282299304</v>
      </c>
      <c r="U751" s="37">
        <f t="shared" si="170"/>
        <v>45552.003652777319</v>
      </c>
      <c r="V751" s="37">
        <f t="shared" si="170"/>
        <v>50055.279957299106</v>
      </c>
      <c r="W751" s="37">
        <f t="shared" si="170"/>
        <v>54633.465505732747</v>
      </c>
      <c r="X751" s="37">
        <f t="shared" si="170"/>
        <v>59278.004501896539</v>
      </c>
      <c r="Y751" s="37">
        <f t="shared" si="170"/>
        <v>63981.549032344112</v>
      </c>
    </row>
    <row r="752" spans="1:25" x14ac:dyDescent="0.3">
      <c r="A752" s="28">
        <v>936</v>
      </c>
      <c r="B752" s="34">
        <f t="shared" si="168"/>
        <v>9.3600000000000002E-7</v>
      </c>
      <c r="C752" s="37">
        <f t="shared" si="169"/>
        <v>3.4975600621665749E-2</v>
      </c>
      <c r="D752" s="37">
        <f t="shared" si="169"/>
        <v>5.8754550757872668</v>
      </c>
      <c r="E752" s="37">
        <f t="shared" si="169"/>
        <v>76.182664182735209</v>
      </c>
      <c r="F752" s="37">
        <f t="shared" si="169"/>
        <v>560.40433504262649</v>
      </c>
      <c r="G752" s="37">
        <f t="shared" si="169"/>
        <v>992.84224443091546</v>
      </c>
      <c r="H752" s="37">
        <f t="shared" si="169"/>
        <v>1370.6983533004611</v>
      </c>
      <c r="I752" s="37">
        <f t="shared" si="169"/>
        <v>3630.8742669222852</v>
      </c>
      <c r="J752" s="37">
        <f t="shared" si="169"/>
        <v>4779.5152401359737</v>
      </c>
      <c r="K752" s="37">
        <f t="shared" si="169"/>
        <v>8034.2251808817628</v>
      </c>
      <c r="L752" s="37">
        <f t="shared" si="169"/>
        <v>10793.488035380418</v>
      </c>
      <c r="M752" s="37">
        <f t="shared" si="170"/>
        <v>12463.779109168443</v>
      </c>
      <c r="N752" s="37">
        <f t="shared" si="170"/>
        <v>17193.276513684988</v>
      </c>
      <c r="O752" s="37">
        <f t="shared" si="170"/>
        <v>20753.30905969454</v>
      </c>
      <c r="P752" s="37">
        <f t="shared" si="170"/>
        <v>24508.848179943048</v>
      </c>
      <c r="Q752" s="37">
        <f t="shared" si="170"/>
        <v>28432.725377290233</v>
      </c>
      <c r="R752" s="37">
        <f t="shared" si="170"/>
        <v>32502.033280345335</v>
      </c>
      <c r="S752" s="37">
        <f t="shared" si="170"/>
        <v>36697.474096680104</v>
      </c>
      <c r="T752" s="37">
        <f t="shared" si="170"/>
        <v>41002.770420323257</v>
      </c>
      <c r="U752" s="37">
        <f t="shared" si="170"/>
        <v>45404.157270448224</v>
      </c>
      <c r="V752" s="37">
        <f t="shared" si="170"/>
        <v>49889.955182507299</v>
      </c>
      <c r="W752" s="37">
        <f t="shared" si="170"/>
        <v>54450.216350303432</v>
      </c>
      <c r="X752" s="37">
        <f t="shared" si="170"/>
        <v>59076.433410235572</v>
      </c>
      <c r="Y752" s="37">
        <f t="shared" si="170"/>
        <v>63761.300517887561</v>
      </c>
    </row>
    <row r="753" spans="1:25" x14ac:dyDescent="0.3">
      <c r="A753" s="28">
        <v>937</v>
      </c>
      <c r="B753" s="34">
        <f t="shared" si="168"/>
        <v>9.3700000000000009E-7</v>
      </c>
      <c r="C753" s="37">
        <f t="shared" si="169"/>
        <v>3.5364791915041507E-2</v>
      </c>
      <c r="D753" s="37">
        <f t="shared" si="169"/>
        <v>5.9084385791588581</v>
      </c>
      <c r="E753" s="37">
        <f t="shared" si="169"/>
        <v>76.401415836950292</v>
      </c>
      <c r="F753" s="37">
        <f t="shared" si="169"/>
        <v>560.82901752443058</v>
      </c>
      <c r="G753" s="37">
        <f t="shared" si="169"/>
        <v>993.00326600906305</v>
      </c>
      <c r="H753" s="37">
        <f t="shared" si="169"/>
        <v>1370.4654283207149</v>
      </c>
      <c r="I753" s="37">
        <f t="shared" si="169"/>
        <v>3626.7093254093957</v>
      </c>
      <c r="J753" s="37">
        <f t="shared" si="169"/>
        <v>4772.7632607443193</v>
      </c>
      <c r="K753" s="37">
        <f t="shared" si="169"/>
        <v>8018.9847759353261</v>
      </c>
      <c r="L753" s="37">
        <f t="shared" si="169"/>
        <v>10770.180011955727</v>
      </c>
      <c r="M753" s="37">
        <f t="shared" si="170"/>
        <v>12435.319224510535</v>
      </c>
      <c r="N753" s="37">
        <f t="shared" si="170"/>
        <v>17149.436991821753</v>
      </c>
      <c r="O753" s="37">
        <f t="shared" si="170"/>
        <v>20697.315798313994</v>
      </c>
      <c r="P753" s="37">
        <f t="shared" si="170"/>
        <v>24439.637158032499</v>
      </c>
      <c r="Q753" s="37">
        <f t="shared" si="170"/>
        <v>28349.361319806012</v>
      </c>
      <c r="R753" s="37">
        <f t="shared" si="170"/>
        <v>32403.694426140122</v>
      </c>
      <c r="S753" s="37">
        <f t="shared" si="170"/>
        <v>36583.437690724888</v>
      </c>
      <c r="T753" s="37">
        <f t="shared" si="170"/>
        <v>40872.399561605002</v>
      </c>
      <c r="U753" s="37">
        <f t="shared" si="170"/>
        <v>45256.88931311122</v>
      </c>
      <c r="V753" s="37">
        <f t="shared" si="170"/>
        <v>49725.291668663936</v>
      </c>
      <c r="W753" s="37">
        <f t="shared" si="170"/>
        <v>54267.714351960021</v>
      </c>
      <c r="X753" s="37">
        <f t="shared" si="170"/>
        <v>58875.698119949797</v>
      </c>
      <c r="Y753" s="37">
        <f t="shared" si="170"/>
        <v>63541.978922341703</v>
      </c>
    </row>
    <row r="754" spans="1:25" x14ac:dyDescent="0.3">
      <c r="A754" s="28">
        <v>938</v>
      </c>
      <c r="B754" s="34">
        <f t="shared" si="168"/>
        <v>9.3800000000000006E-7</v>
      </c>
      <c r="C754" s="37">
        <f t="shared" si="169"/>
        <v>3.5757266812777612E-2</v>
      </c>
      <c r="D754" s="37">
        <f t="shared" si="169"/>
        <v>5.9415025495187965</v>
      </c>
      <c r="E754" s="37">
        <f t="shared" si="169"/>
        <v>76.619893684999013</v>
      </c>
      <c r="F754" s="37">
        <f t="shared" si="169"/>
        <v>561.24999288328274</v>
      </c>
      <c r="G754" s="37">
        <f t="shared" si="169"/>
        <v>993.15849964014171</v>
      </c>
      <c r="H754" s="37">
        <f t="shared" si="169"/>
        <v>1370.2255451615056</v>
      </c>
      <c r="I754" s="37">
        <f t="shared" si="169"/>
        <v>3622.5387835672345</v>
      </c>
      <c r="J754" s="37">
        <f t="shared" si="169"/>
        <v>4766.0101317834242</v>
      </c>
      <c r="K754" s="37">
        <f t="shared" si="169"/>
        <v>8003.7645311418619</v>
      </c>
      <c r="L754" s="37">
        <f t="shared" si="169"/>
        <v>10746.917350641974</v>
      </c>
      <c r="M754" s="37">
        <f t="shared" si="170"/>
        <v>12406.92230296532</v>
      </c>
      <c r="N754" s="37">
        <f t="shared" si="170"/>
        <v>17105.717526924855</v>
      </c>
      <c r="O754" s="37">
        <f t="shared" si="170"/>
        <v>20641.49105176107</v>
      </c>
      <c r="P754" s="37">
        <f t="shared" si="170"/>
        <v>24370.649666036923</v>
      </c>
      <c r="Q754" s="37">
        <f t="shared" si="170"/>
        <v>28266.281718082191</v>
      </c>
      <c r="R754" s="37">
        <f t="shared" si="170"/>
        <v>32305.706253855849</v>
      </c>
      <c r="S754" s="37">
        <f t="shared" si="170"/>
        <v>36469.82293333517</v>
      </c>
      <c r="T754" s="37">
        <f t="shared" si="170"/>
        <v>40742.525554139975</v>
      </c>
      <c r="U754" s="37">
        <f t="shared" si="170"/>
        <v>45110.197196079833</v>
      </c>
      <c r="V754" s="37">
        <f t="shared" si="170"/>
        <v>49561.286372232855</v>
      </c>
      <c r="W754" s="37">
        <f t="shared" si="170"/>
        <v>54085.955984626104</v>
      </c>
      <c r="X754" s="37">
        <f t="shared" si="170"/>
        <v>58675.794600963462</v>
      </c>
      <c r="Y754" s="37">
        <f t="shared" si="170"/>
        <v>63323.579692173807</v>
      </c>
    </row>
    <row r="755" spans="1:25" x14ac:dyDescent="0.3">
      <c r="A755" s="28">
        <v>939</v>
      </c>
      <c r="B755" s="34">
        <f t="shared" si="168"/>
        <v>9.3900000000000003E-7</v>
      </c>
      <c r="C755" s="37">
        <f t="shared" si="169"/>
        <v>3.6153042243922184E-2</v>
      </c>
      <c r="D755" s="37">
        <f t="shared" si="169"/>
        <v>5.9746466414329396</v>
      </c>
      <c r="E755" s="37">
        <f t="shared" si="169"/>
        <v>76.83809516020608</v>
      </c>
      <c r="F755" s="37">
        <f t="shared" si="169"/>
        <v>561.66726877965709</v>
      </c>
      <c r="G755" s="37">
        <f t="shared" si="169"/>
        <v>993.30796761426438</v>
      </c>
      <c r="H755" s="37">
        <f t="shared" si="169"/>
        <v>1369.9787387454089</v>
      </c>
      <c r="I755" s="37">
        <f t="shared" si="169"/>
        <v>3618.3627282196562</v>
      </c>
      <c r="J755" s="37">
        <f t="shared" si="169"/>
        <v>4759.2559497804068</v>
      </c>
      <c r="K755" s="37">
        <f t="shared" si="169"/>
        <v>7988.564519500158</v>
      </c>
      <c r="L755" s="37">
        <f t="shared" si="169"/>
        <v>10723.700056866437</v>
      </c>
      <c r="M755" s="37">
        <f t="shared" si="170"/>
        <v>12378.588291933596</v>
      </c>
      <c r="N755" s="37">
        <f t="shared" si="170"/>
        <v>17062.117845737281</v>
      </c>
      <c r="O755" s="37">
        <f t="shared" si="170"/>
        <v>20585.834336087821</v>
      </c>
      <c r="P755" s="37">
        <f t="shared" si="170"/>
        <v>24301.884964693429</v>
      </c>
      <c r="Q755" s="37">
        <f t="shared" si="170"/>
        <v>28183.485536048611</v>
      </c>
      <c r="R755" s="37">
        <f t="shared" si="170"/>
        <v>32208.067392475739</v>
      </c>
      <c r="S755" s="37">
        <f t="shared" si="170"/>
        <v>36356.628083743853</v>
      </c>
      <c r="T755" s="37">
        <f t="shared" si="170"/>
        <v>40613.146255790416</v>
      </c>
      <c r="U755" s="37">
        <f t="shared" si="170"/>
        <v>44964.078347187417</v>
      </c>
      <c r="V755" s="37">
        <f t="shared" si="170"/>
        <v>49397.936265072924</v>
      </c>
      <c r="W755" s="37">
        <f t="shared" si="170"/>
        <v>53904.937740699053</v>
      </c>
      <c r="X755" s="37">
        <f t="shared" si="170"/>
        <v>58476.718844939503</v>
      </c>
      <c r="Y755" s="37">
        <f t="shared" si="170"/>
        <v>63106.098299025209</v>
      </c>
    </row>
    <row r="756" spans="1:25" x14ac:dyDescent="0.3">
      <c r="A756" s="28">
        <v>940</v>
      </c>
      <c r="B756" s="34">
        <f t="shared" si="168"/>
        <v>9.4000000000000011E-7</v>
      </c>
      <c r="C756" s="37">
        <f t="shared" ref="C756:L765" si="171">2*$C$3*$C$2^2/$B756^5/(EXP($C$3*$C$2/$B756/$C$4/C$7)-1)/1000000000</f>
        <v>3.6552135137054388E-2</v>
      </c>
      <c r="D756" s="37">
        <f t="shared" si="171"/>
        <v>6.0078705078465875</v>
      </c>
      <c r="E756" s="37">
        <f t="shared" si="171"/>
        <v>77.056017711717416</v>
      </c>
      <c r="F756" s="37">
        <f t="shared" si="171"/>
        <v>562.08085291851887</v>
      </c>
      <c r="G756" s="37">
        <f t="shared" si="171"/>
        <v>993.45169221757146</v>
      </c>
      <c r="H756" s="37">
        <f t="shared" si="171"/>
        <v>1369.7250439261247</v>
      </c>
      <c r="I756" s="37">
        <f t="shared" si="171"/>
        <v>3614.1812456503471</v>
      </c>
      <c r="J756" s="37">
        <f t="shared" si="171"/>
        <v>4752.5008105144343</v>
      </c>
      <c r="K756" s="37">
        <f t="shared" si="171"/>
        <v>7973.3848129123089</v>
      </c>
      <c r="L756" s="37">
        <f t="shared" si="171"/>
        <v>10700.528134948605</v>
      </c>
      <c r="M756" s="37">
        <f t="shared" ref="M756:Y765" si="172">2*$C$3*$C$2^2/$B756^5/(EXP($C$3*$C$2/$B756/$C$4/M$7)-1)/1000000000</f>
        <v>12350.317137819202</v>
      </c>
      <c r="N756" s="37">
        <f t="shared" si="172"/>
        <v>17018.63767474073</v>
      </c>
      <c r="O756" s="37">
        <f t="shared" si="172"/>
        <v>20530.345167994077</v>
      </c>
      <c r="P756" s="37">
        <f t="shared" si="172"/>
        <v>24233.342316623799</v>
      </c>
      <c r="Q756" s="37">
        <f t="shared" si="172"/>
        <v>28100.971741073685</v>
      </c>
      <c r="R756" s="37">
        <f t="shared" si="172"/>
        <v>32110.776476275882</v>
      </c>
      <c r="S756" s="37">
        <f t="shared" si="172"/>
        <v>36243.851408611838</v>
      </c>
      <c r="T756" s="37">
        <f t="shared" si="172"/>
        <v>40484.25953424201</v>
      </c>
      <c r="U756" s="37">
        <f t="shared" si="172"/>
        <v>44818.530206726093</v>
      </c>
      <c r="V756" s="37">
        <f t="shared" si="172"/>
        <v>49235.238334357135</v>
      </c>
      <c r="W756" s="37">
        <f t="shared" si="172"/>
        <v>53724.656130947405</v>
      </c>
      <c r="X756" s="37">
        <f t="shared" si="172"/>
        <v>58278.46686515335</v>
      </c>
      <c r="Y756" s="37">
        <f t="shared" si="172"/>
        <v>62889.530239559797</v>
      </c>
    </row>
    <row r="757" spans="1:25" x14ac:dyDescent="0.3">
      <c r="A757" s="28">
        <v>941</v>
      </c>
      <c r="B757" s="34">
        <f t="shared" si="168"/>
        <v>9.4100000000000007E-7</v>
      </c>
      <c r="C757" s="37">
        <f t="shared" si="171"/>
        <v>3.6954562419667894E-2</v>
      </c>
      <c r="D757" s="37">
        <f t="shared" si="171"/>
        <v>6.0411738001019719</v>
      </c>
      <c r="E757" s="37">
        <f t="shared" si="171"/>
        <v>77.273658804503327</v>
      </c>
      <c r="F757" s="37">
        <f t="shared" si="171"/>
        <v>562.49075304869609</v>
      </c>
      <c r="G757" s="37">
        <f t="shared" si="171"/>
        <v>993.58969573145419</v>
      </c>
      <c r="H757" s="37">
        <f t="shared" si="171"/>
        <v>1369.4644954878167</v>
      </c>
      <c r="I757" s="37">
        <f t="shared" si="171"/>
        <v>3609.9944216050308</v>
      </c>
      <c r="J757" s="37">
        <f t="shared" si="171"/>
        <v>4745.7448090208409</v>
      </c>
      <c r="K757" s="37">
        <f t="shared" si="171"/>
        <v>7958.2254821928445</v>
      </c>
      <c r="L757" s="37">
        <f t="shared" si="171"/>
        <v>10677.40158811224</v>
      </c>
      <c r="M757" s="37">
        <f t="shared" si="172"/>
        <v>12322.108786041999</v>
      </c>
      <c r="N757" s="37">
        <f t="shared" si="172"/>
        <v>16975.276740168389</v>
      </c>
      <c r="O757" s="37">
        <f t="shared" si="172"/>
        <v>20475.023064837293</v>
      </c>
      <c r="P757" s="37">
        <f t="shared" si="172"/>
        <v>24165.020986338841</v>
      </c>
      <c r="Q757" s="37">
        <f t="shared" si="172"/>
        <v>28018.739303960585</v>
      </c>
      <c r="R757" s="37">
        <f t="shared" si="172"/>
        <v>32013.832144810727</v>
      </c>
      <c r="S757" s="37">
        <f t="shared" si="172"/>
        <v>36131.491182000456</v>
      </c>
      <c r="T757" s="37">
        <f t="shared" si="172"/>
        <v>40355.8632669609</v>
      </c>
      <c r="U757" s="37">
        <f t="shared" si="172"/>
        <v>44673.550227386018</v>
      </c>
      <c r="V757" s="37">
        <f t="shared" si="172"/>
        <v>49073.189582492247</v>
      </c>
      <c r="W757" s="37">
        <f t="shared" si="172"/>
        <v>53545.10768440886</v>
      </c>
      <c r="X757" s="37">
        <f t="shared" si="172"/>
        <v>58081.034696367838</v>
      </c>
      <c r="Y757" s="37">
        <f t="shared" si="172"/>
        <v>62673.871035313925</v>
      </c>
    </row>
    <row r="758" spans="1:25" x14ac:dyDescent="0.3">
      <c r="A758" s="28">
        <v>942</v>
      </c>
      <c r="B758" s="34">
        <f t="shared" si="168"/>
        <v>9.4200000000000004E-7</v>
      </c>
      <c r="C758" s="37">
        <f t="shared" si="171"/>
        <v>3.7360341017553977E-2</v>
      </c>
      <c r="D758" s="37">
        <f t="shared" si="171"/>
        <v>6.0745561679557545</v>
      </c>
      <c r="E758" s="37">
        <f t="shared" si="171"/>
        <v>77.491015919360535</v>
      </c>
      <c r="F758" s="37">
        <f t="shared" si="171"/>
        <v>562.89697696225267</v>
      </c>
      <c r="G758" s="37">
        <f t="shared" si="171"/>
        <v>993.72200043178714</v>
      </c>
      <c r="H758" s="37">
        <f t="shared" si="171"/>
        <v>1369.1971281444605</v>
      </c>
      <c r="I758" s="37">
        <f t="shared" si="171"/>
        <v>3605.8023412936504</v>
      </c>
      <c r="J758" s="37">
        <f t="shared" si="171"/>
        <v>4738.9880395952214</v>
      </c>
      <c r="K758" s="37">
        <f t="shared" si="171"/>
        <v>7943.0865970777531</v>
      </c>
      <c r="L758" s="37">
        <f t="shared" si="171"/>
        <v>10654.320418497231</v>
      </c>
      <c r="M758" s="37">
        <f t="shared" si="172"/>
        <v>12293.963181050744</v>
      </c>
      <c r="N758" s="37">
        <f t="shared" si="172"/>
        <v>16932.034768017493</v>
      </c>
      <c r="O758" s="37">
        <f t="shared" si="172"/>
        <v>20419.867544641984</v>
      </c>
      <c r="P758" s="37">
        <f t="shared" si="172"/>
        <v>24096.920240242245</v>
      </c>
      <c r="Q758" s="37">
        <f t="shared" si="172"/>
        <v>27936.787198943115</v>
      </c>
      <c r="R758" s="37">
        <f t="shared" si="172"/>
        <v>31917.23304289834</v>
      </c>
      <c r="S758" s="37">
        <f t="shared" si="172"/>
        <v>36019.545685343641</v>
      </c>
      <c r="T758" s="37">
        <f t="shared" si="172"/>
        <v>40227.955341150438</v>
      </c>
      <c r="U758" s="37">
        <f t="shared" si="172"/>
        <v>44529.135874194741</v>
      </c>
      <c r="V758" s="37">
        <f t="shared" si="172"/>
        <v>48911.787027038677</v>
      </c>
      <c r="W758" s="37">
        <f t="shared" si="172"/>
        <v>53366.288948288748</v>
      </c>
      <c r="X758" s="37">
        <f t="shared" si="172"/>
        <v>57884.418394708344</v>
      </c>
      <c r="Y758" s="37">
        <f t="shared" si="172"/>
        <v>62459.116232546956</v>
      </c>
    </row>
    <row r="759" spans="1:25" x14ac:dyDescent="0.3">
      <c r="A759" s="28">
        <v>943</v>
      </c>
      <c r="B759" s="34">
        <f t="shared" si="168"/>
        <v>9.4300000000000001E-7</v>
      </c>
      <c r="C759" s="37">
        <f t="shared" si="171"/>
        <v>3.7769487854183832E-2</v>
      </c>
      <c r="D759" s="37">
        <f t="shared" si="171"/>
        <v>6.1080172595963234</v>
      </c>
      <c r="E759" s="37">
        <f t="shared" si="171"/>
        <v>77.708086552912789</v>
      </c>
      <c r="F759" s="37">
        <f t="shared" si="171"/>
        <v>563.29953249386131</v>
      </c>
      <c r="G759" s="37">
        <f t="shared" si="171"/>
        <v>993.8486285881537</v>
      </c>
      <c r="H759" s="37">
        <f t="shared" si="171"/>
        <v>1368.922976539186</v>
      </c>
      <c r="I759" s="37">
        <f t="shared" si="171"/>
        <v>3601.6050893925471</v>
      </c>
      <c r="J759" s="37">
        <f t="shared" si="171"/>
        <v>4732.2305957975213</v>
      </c>
      <c r="K759" s="37">
        <f t="shared" si="171"/>
        <v>7927.9682262334609</v>
      </c>
      <c r="L759" s="37">
        <f t="shared" si="171"/>
        <v>10631.284627171317</v>
      </c>
      <c r="M759" s="37">
        <f t="shared" si="172"/>
        <v>12265.880266335764</v>
      </c>
      <c r="N759" s="37">
        <f t="shared" si="172"/>
        <v>16888.911484061697</v>
      </c>
      <c r="O759" s="37">
        <f t="shared" si="172"/>
        <v>20364.87812610923</v>
      </c>
      <c r="P759" s="37">
        <f t="shared" si="172"/>
        <v>24029.03934663461</v>
      </c>
      <c r="Q759" s="37">
        <f t="shared" si="172"/>
        <v>27855.114403681539</v>
      </c>
      <c r="R759" s="37">
        <f t="shared" si="172"/>
        <v>31820.977820605716</v>
      </c>
      <c r="S759" s="37">
        <f t="shared" si="172"/>
        <v>35908.013207420248</v>
      </c>
      <c r="T759" s="37">
        <f t="shared" si="172"/>
        <v>40100.533653708379</v>
      </c>
      <c r="U759" s="37">
        <f t="shared" si="172"/>
        <v>44385.284624456923</v>
      </c>
      <c r="V759" s="37">
        <f t="shared" si="172"/>
        <v>48751.027700630628</v>
      </c>
      <c r="W759" s="37">
        <f t="shared" si="172"/>
        <v>53188.19648785903</v>
      </c>
      <c r="X759" s="37">
        <f t="shared" si="172"/>
        <v>57688.614037538857</v>
      </c>
      <c r="Y759" s="37">
        <f t="shared" si="172"/>
        <v>62245.261402092721</v>
      </c>
    </row>
    <row r="760" spans="1:25" x14ac:dyDescent="0.3">
      <c r="A760" s="28">
        <v>944</v>
      </c>
      <c r="B760" s="34">
        <f t="shared" si="168"/>
        <v>9.4400000000000009E-7</v>
      </c>
      <c r="C760" s="37">
        <f t="shared" si="171"/>
        <v>3.8182019850091536E-2</v>
      </c>
      <c r="D760" s="37">
        <f t="shared" si="171"/>
        <v>6.1415567216612565</v>
      </c>
      <c r="E760" s="37">
        <f t="shared" si="171"/>
        <v>77.92486821761139</v>
      </c>
      <c r="F760" s="37">
        <f t="shared" si="171"/>
        <v>563.69842752018747</v>
      </c>
      <c r="G760" s="37">
        <f t="shared" si="171"/>
        <v>993.96960246309368</v>
      </c>
      <c r="H760" s="37">
        <f t="shared" si="171"/>
        <v>1368.6420752436545</v>
      </c>
      <c r="I760" s="37">
        <f t="shared" si="171"/>
        <v>3597.4027500466609</v>
      </c>
      <c r="J760" s="37">
        <f t="shared" si="171"/>
        <v>4725.4725704561088</v>
      </c>
      <c r="K760" s="37">
        <f t="shared" si="171"/>
        <v>7912.8704372657639</v>
      </c>
      <c r="L760" s="37">
        <f t="shared" si="171"/>
        <v>10608.294214141824</v>
      </c>
      <c r="M760" s="37">
        <f t="shared" si="172"/>
        <v>12237.859984441619</v>
      </c>
      <c r="N760" s="37">
        <f t="shared" si="172"/>
        <v>16845.906613863393</v>
      </c>
      <c r="O760" s="37">
        <f t="shared" si="172"/>
        <v>20310.054328625876</v>
      </c>
      <c r="P760" s="37">
        <f t="shared" si="172"/>
        <v>23961.377575717102</v>
      </c>
      <c r="Q760" s="37">
        <f t="shared" si="172"/>
        <v>27773.719899258311</v>
      </c>
      <c r="R760" s="37">
        <f t="shared" si="172"/>
        <v>31725.065133233973</v>
      </c>
      <c r="S760" s="37">
        <f t="shared" si="172"/>
        <v>35796.892044326458</v>
      </c>
      <c r="T760" s="37">
        <f t="shared" si="172"/>
        <v>39973.596111184001</v>
      </c>
      <c r="U760" s="37">
        <f t="shared" si="172"/>
        <v>44241.993967694216</v>
      </c>
      <c r="V760" s="37">
        <f t="shared" si="172"/>
        <v>48590.908650896927</v>
      </c>
      <c r="W760" s="37">
        <f t="shared" si="172"/>
        <v>53010.826886357958</v>
      </c>
      <c r="X760" s="37">
        <f t="shared" si="172"/>
        <v>57493.617723338859</v>
      </c>
      <c r="Y760" s="37">
        <f t="shared" si="172"/>
        <v>62032.302139211992</v>
      </c>
    </row>
    <row r="761" spans="1:25" x14ac:dyDescent="0.3">
      <c r="A761" s="28">
        <v>945</v>
      </c>
      <c r="B761" s="34">
        <f t="shared" si="168"/>
        <v>9.4500000000000006E-7</v>
      </c>
      <c r="C761" s="37">
        <f t="shared" si="171"/>
        <v>3.8597953922256657E-2</v>
      </c>
      <c r="D761" s="37">
        <f t="shared" si="171"/>
        <v>6.1751741992547249</v>
      </c>
      <c r="E761" s="37">
        <f t="shared" si="171"/>
        <v>78.141358441734553</v>
      </c>
      <c r="F761" s="37">
        <f t="shared" si="171"/>
        <v>564.09366995927155</v>
      </c>
      <c r="G761" s="37">
        <f t="shared" si="171"/>
        <v>994.08494431135784</v>
      </c>
      <c r="H761" s="37">
        <f t="shared" si="171"/>
        <v>1368.3544587574286</v>
      </c>
      <c r="I761" s="37">
        <f t="shared" si="171"/>
        <v>3593.1954068717205</v>
      </c>
      <c r="J761" s="37">
        <f t="shared" si="171"/>
        <v>4718.7140556718314</v>
      </c>
      <c r="K761" s="37">
        <f t="shared" si="171"/>
        <v>7897.7932967286761</v>
      </c>
      <c r="L761" s="37">
        <f t="shared" si="171"/>
        <v>10585.349178367209</v>
      </c>
      <c r="M761" s="37">
        <f t="shared" si="172"/>
        <v>12209.902276979587</v>
      </c>
      <c r="N761" s="37">
        <f t="shared" si="172"/>
        <v>16803.019882785811</v>
      </c>
      <c r="O761" s="37">
        <f t="shared" si="172"/>
        <v>20255.395672273586</v>
      </c>
      <c r="P761" s="37">
        <f t="shared" si="172"/>
        <v>23893.934199595082</v>
      </c>
      <c r="Q761" s="37">
        <f t="shared" si="172"/>
        <v>27692.602670173728</v>
      </c>
      <c r="R761" s="37">
        <f t="shared" si="172"/>
        <v>31629.493641303583</v>
      </c>
      <c r="S761" s="37">
        <f t="shared" si="172"/>
        <v>35686.180499448157</v>
      </c>
      <c r="T761" s="37">
        <f t="shared" si="172"/>
        <v>39847.140629735579</v>
      </c>
      <c r="U761" s="37">
        <f t="shared" si="172"/>
        <v>44099.261405585552</v>
      </c>
      <c r="V761" s="37">
        <f t="shared" si="172"/>
        <v>48431.426940382124</v>
      </c>
      <c r="W761" s="37">
        <f t="shared" si="172"/>
        <v>52834.176744890276</v>
      </c>
      <c r="X761" s="37">
        <f t="shared" si="172"/>
        <v>57299.425571580963</v>
      </c>
      <c r="Y761" s="37">
        <f t="shared" si="172"/>
        <v>61820.234063446063</v>
      </c>
    </row>
    <row r="762" spans="1:25" x14ac:dyDescent="0.3">
      <c r="A762" s="28">
        <v>946</v>
      </c>
      <c r="B762" s="34">
        <f t="shared" si="168"/>
        <v>9.4600000000000003E-7</v>
      </c>
      <c r="C762" s="37">
        <f t="shared" si="171"/>
        <v>3.9017306983487432E-2</v>
      </c>
      <c r="D762" s="37">
        <f t="shared" si="171"/>
        <v>6.2088693359648737</v>
      </c>
      <c r="E762" s="37">
        <f t="shared" si="171"/>
        <v>78.357554769386567</v>
      </c>
      <c r="F762" s="37">
        <f t="shared" si="171"/>
        <v>564.48526776991946</v>
      </c>
      <c r="G762" s="37">
        <f t="shared" si="171"/>
        <v>994.19467637916523</v>
      </c>
      <c r="H762" s="37">
        <f t="shared" si="171"/>
        <v>1368.0601615073656</v>
      </c>
      <c r="I762" s="37">
        <f t="shared" si="171"/>
        <v>3588.983142956437</v>
      </c>
      <c r="J762" s="37">
        <f t="shared" si="171"/>
        <v>4711.9551428220811</v>
      </c>
      <c r="K762" s="37">
        <f t="shared" si="171"/>
        <v>7882.7368701332562</v>
      </c>
      <c r="L762" s="37">
        <f t="shared" si="171"/>
        <v>10562.449517768551</v>
      </c>
      <c r="M762" s="37">
        <f t="shared" si="172"/>
        <v>12182.00708464001</v>
      </c>
      <c r="N762" s="37">
        <f t="shared" si="172"/>
        <v>16760.251016004946</v>
      </c>
      <c r="O762" s="37">
        <f t="shared" si="172"/>
        <v>20200.901677837846</v>
      </c>
      <c r="P762" s="37">
        <f t="shared" si="172"/>
        <v>23826.708492281585</v>
      </c>
      <c r="Q762" s="37">
        <f t="shared" si="172"/>
        <v>27611.761704341392</v>
      </c>
      <c r="R762" s="37">
        <f t="shared" si="172"/>
        <v>31534.262010539467</v>
      </c>
      <c r="S762" s="37">
        <f t="shared" si="172"/>
        <v>35575.876883433259</v>
      </c>
      <c r="T762" s="37">
        <f t="shared" si="172"/>
        <v>39721.165135087685</v>
      </c>
      <c r="U762" s="37">
        <f t="shared" si="172"/>
        <v>43957.084451907554</v>
      </c>
      <c r="V762" s="37">
        <f t="shared" si="172"/>
        <v>48272.579646467908</v>
      </c>
      <c r="W762" s="37">
        <f t="shared" si="172"/>
        <v>52658.242682327851</v>
      </c>
      <c r="X762" s="37">
        <f t="shared" si="172"/>
        <v>57106.033722609078</v>
      </c>
      <c r="Y762" s="37">
        <f t="shared" si="172"/>
        <v>61609.052818470867</v>
      </c>
    </row>
    <row r="763" spans="1:25" x14ac:dyDescent="0.3">
      <c r="A763" s="28">
        <v>947</v>
      </c>
      <c r="B763" s="34">
        <f t="shared" si="168"/>
        <v>9.470000000000001E-7</v>
      </c>
      <c r="C763" s="37">
        <f t="shared" si="171"/>
        <v>3.9440095941802998E-2</v>
      </c>
      <c r="D763" s="37">
        <f t="shared" si="171"/>
        <v>6.2426417738811892</v>
      </c>
      <c r="E763" s="37">
        <f t="shared" si="171"/>
        <v>78.573454760494954</v>
      </c>
      <c r="F763" s="37">
        <f t="shared" si="171"/>
        <v>564.87322895109412</v>
      </c>
      <c r="G763" s="37">
        <f t="shared" si="171"/>
        <v>994.29882090347235</v>
      </c>
      <c r="H763" s="37">
        <f t="shared" si="171"/>
        <v>1367.7592178470011</v>
      </c>
      <c r="I763" s="37">
        <f t="shared" si="171"/>
        <v>3584.7660408646925</v>
      </c>
      <c r="J763" s="37">
        <f t="shared" si="171"/>
        <v>4705.1959225648106</v>
      </c>
      <c r="K763" s="37">
        <f t="shared" si="171"/>
        <v>7867.7012219563139</v>
      </c>
      <c r="L763" s="37">
        <f t="shared" si="171"/>
        <v>10539.595229240906</v>
      </c>
      <c r="M763" s="37">
        <f t="shared" si="172"/>
        <v>12154.174347204582</v>
      </c>
      <c r="N763" s="37">
        <f t="shared" si="172"/>
        <v>16717.599738521374</v>
      </c>
      <c r="O763" s="37">
        <f t="shared" si="172"/>
        <v>20146.571866816608</v>
      </c>
      <c r="P763" s="37">
        <f t="shared" si="172"/>
        <v>23759.699729700544</v>
      </c>
      <c r="Q763" s="37">
        <f t="shared" si="172"/>
        <v>27531.195993083598</v>
      </c>
      <c r="R763" s="37">
        <f t="shared" si="172"/>
        <v>31439.368911856025</v>
      </c>
      <c r="S763" s="37">
        <f t="shared" si="172"/>
        <v>35465.979514164188</v>
      </c>
      <c r="T763" s="37">
        <f t="shared" si="172"/>
        <v>39595.667562488845</v>
      </c>
      <c r="U763" s="37">
        <f t="shared" si="172"/>
        <v>43815.460632475086</v>
      </c>
      <c r="V763" s="37">
        <f t="shared" si="172"/>
        <v>48114.363861294893</v>
      </c>
      <c r="W763" s="37">
        <f t="shared" si="172"/>
        <v>52483.02133521092</v>
      </c>
      <c r="X763" s="37">
        <f t="shared" si="172"/>
        <v>56913.438337517422</v>
      </c>
      <c r="Y763" s="37">
        <f t="shared" si="172"/>
        <v>61398.754071952266</v>
      </c>
    </row>
    <row r="764" spans="1:25" x14ac:dyDescent="0.3">
      <c r="A764" s="28">
        <v>948</v>
      </c>
      <c r="B764" s="34">
        <f t="shared" si="168"/>
        <v>9.4800000000000007E-7</v>
      </c>
      <c r="C764" s="37">
        <f t="shared" si="171"/>
        <v>3.9866337699816401E-2</v>
      </c>
      <c r="D764" s="37">
        <f t="shared" si="171"/>
        <v>6.2764911536118344</v>
      </c>
      <c r="E764" s="37">
        <f t="shared" si="171"/>
        <v>78.789055990808009</v>
      </c>
      <c r="F764" s="37">
        <f t="shared" si="171"/>
        <v>565.25756154131182</v>
      </c>
      <c r="G764" s="37">
        <f t="shared" si="171"/>
        <v>994.39740011124934</v>
      </c>
      <c r="H764" s="37">
        <f t="shared" si="171"/>
        <v>1367.4516620559748</v>
      </c>
      <c r="I764" s="37">
        <f t="shared" si="171"/>
        <v>3580.5441826377364</v>
      </c>
      <c r="J764" s="37">
        <f t="shared" si="171"/>
        <v>4698.4364848425748</v>
      </c>
      <c r="K764" s="37">
        <f t="shared" si="171"/>
        <v>7852.6864156491283</v>
      </c>
      <c r="L764" s="37">
        <f t="shared" si="171"/>
        <v>10516.786308664632</v>
      </c>
      <c r="M764" s="37">
        <f t="shared" si="172"/>
        <v>12126.404003558493</v>
      </c>
      <c r="N764" s="37">
        <f t="shared" si="172"/>
        <v>16675.065775171912</v>
      </c>
      <c r="O764" s="37">
        <f t="shared" si="172"/>
        <v>20092.405761429036</v>
      </c>
      <c r="P764" s="37">
        <f t="shared" si="172"/>
        <v>23692.907189690042</v>
      </c>
      <c r="Q764" s="37">
        <f t="shared" si="172"/>
        <v>27450.904531126671</v>
      </c>
      <c r="R764" s="37">
        <f t="shared" si="172"/>
        <v>31344.813021342234</v>
      </c>
      <c r="S764" s="37">
        <f t="shared" si="172"/>
        <v>35356.48671673036</v>
      </c>
      <c r="T764" s="37">
        <f t="shared" si="172"/>
        <v>39470.645856669296</v>
      </c>
      <c r="U764" s="37">
        <f t="shared" si="172"/>
        <v>43674.387485082436</v>
      </c>
      <c r="V764" s="37">
        <f t="shared" si="172"/>
        <v>47956.776691685125</v>
      </c>
      <c r="W764" s="37">
        <f t="shared" si="172"/>
        <v>52308.509357650066</v>
      </c>
      <c r="X764" s="37">
        <f t="shared" si="172"/>
        <v>56721.635598030392</v>
      </c>
      <c r="Y764" s="37">
        <f t="shared" si="172"/>
        <v>61189.333515402257</v>
      </c>
    </row>
    <row r="765" spans="1:25" x14ac:dyDescent="0.3">
      <c r="A765" s="28">
        <v>949</v>
      </c>
      <c r="B765" s="34">
        <f t="shared" si="168"/>
        <v>9.4900000000000004E-7</v>
      </c>
      <c r="C765" s="37">
        <f t="shared" si="171"/>
        <v>4.0296049154117532E-2</v>
      </c>
      <c r="D765" s="37">
        <f t="shared" si="171"/>
        <v>6.3104171143010435</v>
      </c>
      <c r="E765" s="37">
        <f t="shared" si="171"/>
        <v>79.004356051890809</v>
      </c>
      <c r="F765" s="37">
        <f t="shared" si="171"/>
        <v>565.63827361804215</v>
      </c>
      <c r="G765" s="37">
        <f t="shared" si="171"/>
        <v>994.49043621876558</v>
      </c>
      <c r="H765" s="37">
        <f t="shared" si="171"/>
        <v>1367.1375283394298</v>
      </c>
      <c r="I765" s="37">
        <f t="shared" si="171"/>
        <v>3576.3176497963714</v>
      </c>
      <c r="J765" s="37">
        <f t="shared" si="171"/>
        <v>4691.6769188865201</v>
      </c>
      <c r="K765" s="37">
        <f t="shared" si="171"/>
        <v>7837.6925136460395</v>
      </c>
      <c r="L765" s="37">
        <f t="shared" si="171"/>
        <v>10494.022750916532</v>
      </c>
      <c r="M765" s="37">
        <f t="shared" si="172"/>
        <v>12098.695991702414</v>
      </c>
      <c r="N765" s="37">
        <f t="shared" si="172"/>
        <v>16632.648850641093</v>
      </c>
      <c r="O765" s="37">
        <f t="shared" si="172"/>
        <v>20038.402884623836</v>
      </c>
      <c r="P765" s="37">
        <f t="shared" si="172"/>
        <v>23626.330152005274</v>
      </c>
      <c r="Q765" s="37">
        <f t="shared" si="172"/>
        <v>27370.886316596061</v>
      </c>
      <c r="R765" s="37">
        <f t="shared" si="172"/>
        <v>31250.593020246528</v>
      </c>
      <c r="S765" s="37">
        <f t="shared" si="172"/>
        <v>35247.396823400573</v>
      </c>
      <c r="T765" s="37">
        <f t="shared" si="172"/>
        <v>39346.097971798714</v>
      </c>
      <c r="U765" s="37">
        <f t="shared" si="172"/>
        <v>43533.862559444242</v>
      </c>
      <c r="V765" s="37">
        <f t="shared" si="172"/>
        <v>47799.815259064359</v>
      </c>
      <c r="W765" s="37">
        <f t="shared" si="172"/>
        <v>52134.703421228252</v>
      </c>
      <c r="X765" s="37">
        <f t="shared" si="172"/>
        <v>56530.62170638267</v>
      </c>
      <c r="Y765" s="37">
        <f t="shared" si="172"/>
        <v>60980.78686403585</v>
      </c>
    </row>
    <row r="766" spans="1:25" x14ac:dyDescent="0.3">
      <c r="A766" s="28">
        <v>950</v>
      </c>
      <c r="B766" s="34">
        <f t="shared" si="168"/>
        <v>9.5000000000000001E-7</v>
      </c>
      <c r="C766" s="37">
        <f t="shared" ref="C766:L775" si="173">2*$C$3*$C$2^2/$B766^5/(EXP($C$3*$C$2/$B766/$C$4/C$7)-1)/1000000000</f>
        <v>4.0729247194656856E-2</v>
      </c>
      <c r="D766" s="37">
        <f t="shared" si="173"/>
        <v>6.3444192936464407</v>
      </c>
      <c r="E766" s="37">
        <f t="shared" si="173"/>
        <v>79.219352551121389</v>
      </c>
      <c r="F766" s="37">
        <f t="shared" si="173"/>
        <v>566.01537329711527</v>
      </c>
      <c r="G766" s="37">
        <f t="shared" si="173"/>
        <v>994.57795143088526</v>
      </c>
      <c r="H766" s="37">
        <f t="shared" si="173"/>
        <v>1366.8168508274571</v>
      </c>
      <c r="I766" s="37">
        <f t="shared" si="173"/>
        <v>3572.0865233431668</v>
      </c>
      <c r="J766" s="37">
        <f t="shared" si="173"/>
        <v>4684.9173132204123</v>
      </c>
      <c r="K766" s="37">
        <f t="shared" si="173"/>
        <v>7822.7195773730436</v>
      </c>
      <c r="L766" s="37">
        <f t="shared" si="173"/>
        <v>10471.304549880984</v>
      </c>
      <c r="M766" s="37">
        <f t="shared" ref="M766:Y775" si="174">2*$C$3*$C$2^2/$B766^5/(EXP($C$3*$C$2/$B766/$C$4/M$7)-1)/1000000000</f>
        <v>12071.050248764488</v>
      </c>
      <c r="N766" s="37">
        <f t="shared" si="174"/>
        <v>16590.34868947259</v>
      </c>
      <c r="O766" s="37">
        <f t="shared" si="174"/>
        <v>19984.562760087651</v>
      </c>
      <c r="P766" s="37">
        <f t="shared" si="174"/>
        <v>23559.967898321509</v>
      </c>
      <c r="Q766" s="37">
        <f t="shared" si="174"/>
        <v>27291.140351011578</v>
      </c>
      <c r="R766" s="37">
        <f t="shared" si="174"/>
        <v>31156.707594961859</v>
      </c>
      <c r="S766" s="37">
        <f t="shared" si="174"/>
        <v>35138.708173595674</v>
      </c>
      <c r="T766" s="37">
        <f t="shared" si="174"/>
        <v>39222.021871444362</v>
      </c>
      <c r="U766" s="37">
        <f t="shared" si="174"/>
        <v>43393.88341713712</v>
      </c>
      <c r="V766" s="37">
        <f t="shared" si="174"/>
        <v>47643.476699385421</v>
      </c>
      <c r="W766" s="37">
        <f t="shared" si="174"/>
        <v>51961.600214904007</v>
      </c>
      <c r="X766" s="37">
        <f t="shared" si="174"/>
        <v>56340.392885200818</v>
      </c>
      <c r="Y766" s="37">
        <f t="shared" si="174"/>
        <v>60773.109856629264</v>
      </c>
    </row>
    <row r="767" spans="1:25" x14ac:dyDescent="0.3">
      <c r="A767" s="28">
        <v>951</v>
      </c>
      <c r="B767" s="34">
        <f t="shared" si="168"/>
        <v>9.5100000000000009E-7</v>
      </c>
      <c r="C767" s="37">
        <f t="shared" si="173"/>
        <v>4.1165948704128028E-2</v>
      </c>
      <c r="D767" s="37">
        <f t="shared" si="173"/>
        <v>6.3784973279162962</v>
      </c>
      <c r="E767" s="37">
        <f t="shared" si="173"/>
        <v>79.434043111684787</v>
      </c>
      <c r="F767" s="37">
        <f t="shared" si="173"/>
        <v>566.38886873212823</v>
      </c>
      <c r="G767" s="37">
        <f t="shared" si="173"/>
        <v>994.65996794036107</v>
      </c>
      <c r="H767" s="37">
        <f t="shared" si="173"/>
        <v>1366.4896635745179</v>
      </c>
      <c r="I767" s="37">
        <f t="shared" si="173"/>
        <v>3567.8508837646291</v>
      </c>
      <c r="J767" s="37">
        <f t="shared" si="173"/>
        <v>4678.1577556645843</v>
      </c>
      <c r="K767" s="37">
        <f t="shared" si="173"/>
        <v>7807.7676672562784</v>
      </c>
      <c r="L767" s="37">
        <f t="shared" si="173"/>
        <v>10448.631698460918</v>
      </c>
      <c r="M767" s="37">
        <f t="shared" si="174"/>
        <v>12043.466711012055</v>
      </c>
      <c r="N767" s="37">
        <f t="shared" si="174"/>
        <v>16548.165016080347</v>
      </c>
      <c r="O767" s="37">
        <f t="shared" si="174"/>
        <v>19930.88491225319</v>
      </c>
      <c r="P767" s="37">
        <f t="shared" si="174"/>
        <v>23493.819712236789</v>
      </c>
      <c r="Q767" s="37">
        <f t="shared" si="174"/>
        <v>27211.665639282201</v>
      </c>
      <c r="R767" s="37">
        <f t="shared" si="174"/>
        <v>31063.15543701045</v>
      </c>
      <c r="S767" s="37">
        <f t="shared" si="174"/>
        <v>35030.419113860982</v>
      </c>
      <c r="T767" s="37">
        <f t="shared" si="174"/>
        <v>39098.41552852904</v>
      </c>
      <c r="U767" s="37">
        <f t="shared" si="174"/>
        <v>43254.447631541232</v>
      </c>
      <c r="V767" s="37">
        <f t="shared" si="174"/>
        <v>47487.758163051381</v>
      </c>
      <c r="W767" s="37">
        <f t="shared" si="174"/>
        <v>51789.196444914698</v>
      </c>
      <c r="X767" s="37">
        <f t="shared" si="174"/>
        <v>56150.945377384734</v>
      </c>
      <c r="Y767" s="37">
        <f t="shared" si="174"/>
        <v>60566.298255378424</v>
      </c>
    </row>
    <row r="768" spans="1:25" x14ac:dyDescent="0.3">
      <c r="A768" s="28">
        <v>952</v>
      </c>
      <c r="B768" s="34">
        <f t="shared" si="168"/>
        <v>9.5200000000000005E-7</v>
      </c>
      <c r="C768" s="37">
        <f t="shared" si="173"/>
        <v>4.1606170557351871E-2</v>
      </c>
      <c r="D768" s="37">
        <f t="shared" si="173"/>
        <v>6.4126508519668848</v>
      </c>
      <c r="E768" s="37">
        <f t="shared" si="173"/>
        <v>79.648425372567388</v>
      </c>
      <c r="F768" s="37">
        <f t="shared" si="173"/>
        <v>566.75876811385592</v>
      </c>
      <c r="G768" s="37">
        <f t="shared" si="173"/>
        <v>994.73650792715</v>
      </c>
      <c r="H768" s="37">
        <f t="shared" si="173"/>
        <v>1366.1560005589035</v>
      </c>
      <c r="I768" s="37">
        <f t="shared" si="173"/>
        <v>3563.6108110334071</v>
      </c>
      <c r="J768" s="37">
        <f t="shared" si="173"/>
        <v>4671.3983333399365</v>
      </c>
      <c r="K768" s="37">
        <f t="shared" si="173"/>
        <v>7792.8368427304822</v>
      </c>
      <c r="L768" s="37">
        <f t="shared" si="173"/>
        <v>10426.004188588711</v>
      </c>
      <c r="M768" s="37">
        <f t="shared" si="174"/>
        <v>12015.945313863383</v>
      </c>
      <c r="N768" s="37">
        <f t="shared" si="174"/>
        <v>16506.097554759686</v>
      </c>
      <c r="O768" s="37">
        <f t="shared" si="174"/>
        <v>19877.368866307213</v>
      </c>
      <c r="P768" s="37">
        <f t="shared" si="174"/>
        <v>23427.884879274563</v>
      </c>
      <c r="Q768" s="37">
        <f t="shared" si="174"/>
        <v>27132.461189701109</v>
      </c>
      <c r="R768" s="37">
        <f t="shared" si="174"/>
        <v>30969.935243028747</v>
      </c>
      <c r="S768" s="37">
        <f t="shared" si="174"/>
        <v>34922.527997838988</v>
      </c>
      <c r="T768" s="37">
        <f t="shared" si="174"/>
        <v>38975.276925289443</v>
      </c>
      <c r="U768" s="37">
        <f t="shared" si="174"/>
        <v>43115.552787782297</v>
      </c>
      <c r="V768" s="37">
        <f t="shared" si="174"/>
        <v>47332.656814839458</v>
      </c>
      <c r="W768" s="37">
        <f t="shared" si="174"/>
        <v>51617.488834680458</v>
      </c>
      <c r="X768" s="37">
        <f t="shared" si="174"/>
        <v>55962.275445990468</v>
      </c>
      <c r="Y768" s="37">
        <f t="shared" si="174"/>
        <v>60360.347845758966</v>
      </c>
    </row>
    <row r="769" spans="1:25" x14ac:dyDescent="0.3">
      <c r="A769" s="28">
        <v>953</v>
      </c>
      <c r="B769" s="34">
        <f t="shared" si="168"/>
        <v>9.5300000000000002E-7</v>
      </c>
      <c r="C769" s="37">
        <f t="shared" si="173"/>
        <v>4.2049929620660613E-2</v>
      </c>
      <c r="D769" s="37">
        <f t="shared" si="173"/>
        <v>6.4468794992597607</v>
      </c>
      <c r="E769" s="37">
        <f t="shared" si="173"/>
        <v>79.862496988550447</v>
      </c>
      <c r="F769" s="37">
        <f t="shared" si="173"/>
        <v>567.12507966967144</v>
      </c>
      <c r="G769" s="37">
        <f t="shared" si="173"/>
        <v>994.80759355772898</v>
      </c>
      <c r="H769" s="37">
        <f t="shared" si="173"/>
        <v>1365.8158956821846</v>
      </c>
      <c r="I769" s="37">
        <f t="shared" si="173"/>
        <v>3559.3663846104887</v>
      </c>
      <c r="J769" s="37">
        <f t="shared" si="173"/>
        <v>4664.6391326718849</v>
      </c>
      <c r="K769" s="37">
        <f t="shared" si="173"/>
        <v>7777.927162247378</v>
      </c>
      <c r="L769" s="37">
        <f t="shared" si="173"/>
        <v>10403.42201123704</v>
      </c>
      <c r="M769" s="37">
        <f t="shared" si="174"/>
        <v>11988.485991899242</v>
      </c>
      <c r="N769" s="37">
        <f t="shared" si="174"/>
        <v>16464.146029698251</v>
      </c>
      <c r="O769" s="37">
        <f t="shared" si="174"/>
        <v>19824.014148198461</v>
      </c>
      <c r="P769" s="37">
        <f t="shared" si="174"/>
        <v>23362.162686886211</v>
      </c>
      <c r="Q769" s="37">
        <f t="shared" si="174"/>
        <v>27053.526013940409</v>
      </c>
      <c r="R769" s="37">
        <f t="shared" si="174"/>
        <v>30877.045714752156</v>
      </c>
      <c r="S769" s="37">
        <f t="shared" si="174"/>
        <v>34815.033186241883</v>
      </c>
      <c r="T769" s="37">
        <f t="shared" si="174"/>
        <v>38852.604053234434</v>
      </c>
      <c r="U769" s="37">
        <f t="shared" si="174"/>
        <v>42977.196482673658</v>
      </c>
      <c r="V769" s="37">
        <f t="shared" si="174"/>
        <v>47178.169833825181</v>
      </c>
      <c r="W769" s="37">
        <f t="shared" si="174"/>
        <v>51446.474124708817</v>
      </c>
      <c r="X769" s="37">
        <f t="shared" si="174"/>
        <v>55774.379374113298</v>
      </c>
      <c r="Y769" s="37">
        <f t="shared" si="174"/>
        <v>60155.254436386676</v>
      </c>
    </row>
    <row r="770" spans="1:25" x14ac:dyDescent="0.3">
      <c r="A770" s="28">
        <v>954</v>
      </c>
      <c r="B770" s="34">
        <f t="shared" si="168"/>
        <v>9.540000000000001E-7</v>
      </c>
      <c r="C770" s="37">
        <f t="shared" si="173"/>
        <v>4.2497242751281833E-2</v>
      </c>
      <c r="D770" s="37">
        <f t="shared" si="173"/>
        <v>6.4811829018789719</v>
      </c>
      <c r="E770" s="37">
        <f t="shared" si="173"/>
        <v>80.076255630202411</v>
      </c>
      <c r="F770" s="37">
        <f t="shared" si="173"/>
        <v>567.48781166296362</v>
      </c>
      <c r="G770" s="37">
        <f t="shared" si="173"/>
        <v>994.87324698441682</v>
      </c>
      <c r="H770" s="37">
        <f t="shared" si="173"/>
        <v>1365.4693827686849</v>
      </c>
      <c r="I770" s="37">
        <f t="shared" si="173"/>
        <v>3555.1176834473872</v>
      </c>
      <c r="J770" s="37">
        <f t="shared" si="173"/>
        <v>4657.8802393942979</v>
      </c>
      <c r="K770" s="37">
        <f t="shared" si="173"/>
        <v>7763.0386832840177</v>
      </c>
      <c r="L770" s="37">
        <f t="shared" si="173"/>
        <v>10380.885156429544</v>
      </c>
      <c r="M770" s="37">
        <f t="shared" si="174"/>
        <v>11961.088678874366</v>
      </c>
      <c r="N770" s="37">
        <f t="shared" si="174"/>
        <v>16422.31016498676</v>
      </c>
      <c r="O770" s="37">
        <f t="shared" si="174"/>
        <v>19770.820284645273</v>
      </c>
      <c r="P770" s="37">
        <f t="shared" si="174"/>
        <v>23296.652424453394</v>
      </c>
      <c r="Q770" s="37">
        <f t="shared" si="174"/>
        <v>26974.859127045853</v>
      </c>
      <c r="R770" s="37">
        <f t="shared" si="174"/>
        <v>30784.485558999859</v>
      </c>
      <c r="S770" s="37">
        <f t="shared" si="174"/>
        <v>34707.933046824299</v>
      </c>
      <c r="T770" s="37">
        <f t="shared" si="174"/>
        <v>38730.394913103664</v>
      </c>
      <c r="U770" s="37">
        <f t="shared" si="174"/>
        <v>42839.376324658813</v>
      </c>
      <c r="V770" s="37">
        <f t="shared" si="174"/>
        <v>47024.294413306838</v>
      </c>
      <c r="W770" s="37">
        <f t="shared" si="174"/>
        <v>51276.149072499502</v>
      </c>
      <c r="X770" s="37">
        <f t="shared" si="174"/>
        <v>55587.25346477182</v>
      </c>
      <c r="Y770" s="37">
        <f t="shared" si="174"/>
        <v>59951.01385887897</v>
      </c>
    </row>
    <row r="771" spans="1:25" x14ac:dyDescent="0.3">
      <c r="A771" s="28">
        <v>955</v>
      </c>
      <c r="B771" s="34">
        <f t="shared" si="168"/>
        <v>9.5499999999999996E-7</v>
      </c>
      <c r="C771" s="37">
        <f t="shared" si="173"/>
        <v>4.2948126796722996E-2</v>
      </c>
      <c r="D771" s="37">
        <f t="shared" si="173"/>
        <v>6.5155606905483188</v>
      </c>
      <c r="E771" s="37">
        <f t="shared" si="173"/>
        <v>80.289698983870636</v>
      </c>
      <c r="F771" s="37">
        <f t="shared" si="173"/>
        <v>567.84697239256116</v>
      </c>
      <c r="G771" s="37">
        <f t="shared" si="173"/>
        <v>994.93349034470918</v>
      </c>
      <c r="H771" s="37">
        <f t="shared" si="173"/>
        <v>1365.1164955649517</v>
      </c>
      <c r="I771" s="37">
        <f t="shared" si="173"/>
        <v>3550.8647859883363</v>
      </c>
      <c r="J771" s="37">
        <f t="shared" si="173"/>
        <v>4651.121738553441</v>
      </c>
      <c r="K771" s="37">
        <f t="shared" si="173"/>
        <v>7748.1714623510516</v>
      </c>
      <c r="L771" s="37">
        <f t="shared" si="173"/>
        <v>10358.393613251494</v>
      </c>
      <c r="M771" s="37">
        <f t="shared" si="174"/>
        <v>11933.753307728823</v>
      </c>
      <c r="N771" s="37">
        <f t="shared" si="174"/>
        <v>16380.589684629684</v>
      </c>
      <c r="O771" s="37">
        <f t="shared" si="174"/>
        <v>19717.786803143288</v>
      </c>
      <c r="P771" s="37">
        <f t="shared" si="174"/>
        <v>23231.353383290316</v>
      </c>
      <c r="Q771" s="37">
        <f t="shared" si="174"/>
        <v>26896.459547431466</v>
      </c>
      <c r="R771" s="37">
        <f t="shared" si="174"/>
        <v>30692.253487659571</v>
      </c>
      <c r="S771" s="37">
        <f t="shared" si="174"/>
        <v>34601.225954356036</v>
      </c>
      <c r="T771" s="37">
        <f t="shared" si="174"/>
        <v>38608.647514826167</v>
      </c>
      <c r="U771" s="37">
        <f t="shared" si="174"/>
        <v>42702.089933754127</v>
      </c>
      <c r="V771" s="37">
        <f t="shared" si="174"/>
        <v>46871.027760730612</v>
      </c>
      <c r="W771" s="37">
        <f t="shared" si="174"/>
        <v>51106.510452450253</v>
      </c>
      <c r="X771" s="37">
        <f t="shared" si="174"/>
        <v>55400.89404079254</v>
      </c>
      <c r="Y771" s="37">
        <f t="shared" si="174"/>
        <v>59747.621967717358</v>
      </c>
    </row>
    <row r="772" spans="1:25" x14ac:dyDescent="0.3">
      <c r="A772" s="28">
        <v>956</v>
      </c>
      <c r="B772" s="34">
        <f t="shared" si="168"/>
        <v>9.5600000000000004E-7</v>
      </c>
      <c r="C772" s="37">
        <f t="shared" si="173"/>
        <v>4.3402598594157238E-2</v>
      </c>
      <c r="D772" s="37">
        <f t="shared" si="173"/>
        <v>6.5500124946485929</v>
      </c>
      <c r="E772" s="37">
        <f t="shared" si="173"/>
        <v>80.502824751672904</v>
      </c>
      <c r="F772" s="37">
        <f t="shared" si="173"/>
        <v>568.2025701921641</v>
      </c>
      <c r="G772" s="37">
        <f t="shared" si="173"/>
        <v>994.98834576061768</v>
      </c>
      <c r="H772" s="37">
        <f t="shared" si="173"/>
        <v>1364.757267739247</v>
      </c>
      <c r="I772" s="37">
        <f t="shared" si="173"/>
        <v>3546.6077701724771</v>
      </c>
      <c r="J772" s="37">
        <f t="shared" si="173"/>
        <v>4644.3637145118801</v>
      </c>
      <c r="K772" s="37">
        <f t="shared" si="173"/>
        <v>7733.3255550009362</v>
      </c>
      <c r="L772" s="37">
        <f t="shared" si="173"/>
        <v>10335.947369860307</v>
      </c>
      <c r="M772" s="37">
        <f t="shared" si="174"/>
        <v>11906.479810599218</v>
      </c>
      <c r="N772" s="37">
        <f t="shared" si="174"/>
        <v>16338.984312555698</v>
      </c>
      <c r="O772" s="37">
        <f t="shared" si="174"/>
        <v>19664.913231972776</v>
      </c>
      <c r="P772" s="37">
        <f t="shared" si="174"/>
        <v>23166.26485664575</v>
      </c>
      <c r="Q772" s="37">
        <f t="shared" si="174"/>
        <v>26818.32629687398</v>
      </c>
      <c r="R772" s="37">
        <f t="shared" si="174"/>
        <v>30600.348217672101</v>
      </c>
      <c r="S772" s="37">
        <f t="shared" si="174"/>
        <v>34494.910290594664</v>
      </c>
      <c r="T772" s="37">
        <f t="shared" si="174"/>
        <v>38487.359877479052</v>
      </c>
      <c r="U772" s="37">
        <f t="shared" si="174"/>
        <v>42565.334941491463</v>
      </c>
      <c r="V772" s="37">
        <f t="shared" si="174"/>
        <v>46718.367097615599</v>
      </c>
      <c r="W772" s="37">
        <f t="shared" si="174"/>
        <v>50937.555055762568</v>
      </c>
      <c r="X772" s="37">
        <f t="shared" si="174"/>
        <v>55215.297444695039</v>
      </c>
      <c r="Y772" s="37">
        <f t="shared" si="174"/>
        <v>59545.074640110302</v>
      </c>
    </row>
    <row r="773" spans="1:25" x14ac:dyDescent="0.3">
      <c r="A773" s="28">
        <v>957</v>
      </c>
      <c r="B773" s="34">
        <f t="shared" si="168"/>
        <v>9.5700000000000011E-7</v>
      </c>
      <c r="C773" s="37">
        <f t="shared" si="173"/>
        <v>4.3860674969808167E-2</v>
      </c>
      <c r="D773" s="37">
        <f t="shared" si="173"/>
        <v>6.5845379422347241</v>
      </c>
      <c r="E773" s="37">
        <f t="shared" si="173"/>
        <v>80.715630651487515</v>
      </c>
      <c r="F773" s="37">
        <f t="shared" si="173"/>
        <v>568.55461342977162</v>
      </c>
      <c r="G773" s="37">
        <f t="shared" si="173"/>
        <v>995.03783533801914</v>
      </c>
      <c r="H773" s="37">
        <f t="shared" si="173"/>
        <v>1364.3917328810426</v>
      </c>
      <c r="I773" s="37">
        <f t="shared" si="173"/>
        <v>3542.3467134360617</v>
      </c>
      <c r="J773" s="37">
        <f t="shared" si="173"/>
        <v>4637.6062509523981</v>
      </c>
      <c r="K773" s="37">
        <f t="shared" si="173"/>
        <v>7718.5010158361392</v>
      </c>
      <c r="L773" s="37">
        <f t="shared" si="173"/>
        <v>10313.546413495997</v>
      </c>
      <c r="M773" s="37">
        <f t="shared" si="174"/>
        <v>11879.268118829936</v>
      </c>
      <c r="N773" s="37">
        <f t="shared" si="174"/>
        <v>16297.493772628124</v>
      </c>
      <c r="O773" s="37">
        <f t="shared" si="174"/>
        <v>19612.19910020602</v>
      </c>
      <c r="P773" s="37">
        <f t="shared" si="174"/>
        <v>23101.386139705199</v>
      </c>
      <c r="Q773" s="37">
        <f t="shared" si="174"/>
        <v>26740.458400507418</v>
      </c>
      <c r="R773" s="37">
        <f t="shared" si="174"/>
        <v>30508.768471016236</v>
      </c>
      <c r="S773" s="37">
        <f t="shared" si="174"/>
        <v>34388.984444258509</v>
      </c>
      <c r="T773" s="37">
        <f t="shared" si="174"/>
        <v>38366.530029246562</v>
      </c>
      <c r="U773" s="37">
        <f t="shared" si="174"/>
        <v>42429.108990861801</v>
      </c>
      <c r="V773" s="37">
        <f t="shared" si="174"/>
        <v>46566.309659479826</v>
      </c>
      <c r="W773" s="37">
        <f t="shared" si="174"/>
        <v>50769.279690348601</v>
      </c>
      <c r="X773" s="37">
        <f t="shared" si="174"/>
        <v>55030.460038578341</v>
      </c>
      <c r="Y773" s="37">
        <f t="shared" si="174"/>
        <v>59343.367775857776</v>
      </c>
    </row>
    <row r="774" spans="1:25" x14ac:dyDescent="0.3">
      <c r="A774" s="28">
        <v>958</v>
      </c>
      <c r="B774" s="34">
        <f t="shared" si="168"/>
        <v>9.5799999999999998E-7</v>
      </c>
      <c r="C774" s="37">
        <f t="shared" si="173"/>
        <v>4.4322372738336072E-2</v>
      </c>
      <c r="D774" s="37">
        <f t="shared" si="173"/>
        <v>6.6191366600529857</v>
      </c>
      <c r="E774" s="37">
        <f t="shared" si="173"/>
        <v>80.928114416942861</v>
      </c>
      <c r="F774" s="37">
        <f t="shared" si="173"/>
        <v>568.90311050712114</v>
      </c>
      <c r="G774" s="37">
        <f t="shared" si="173"/>
        <v>995.08198116601102</v>
      </c>
      <c r="H774" s="37">
        <f t="shared" si="173"/>
        <v>1364.0199245005238</v>
      </c>
      <c r="I774" s="37">
        <f t="shared" si="173"/>
        <v>3538.081692714627</v>
      </c>
      <c r="J774" s="37">
        <f t="shared" si="173"/>
        <v>4630.8494308818854</v>
      </c>
      <c r="K774" s="37">
        <f t="shared" si="173"/>
        <v>7703.6978985171872</v>
      </c>
      <c r="L774" s="37">
        <f t="shared" si="173"/>
        <v>10291.19073049154</v>
      </c>
      <c r="M774" s="37">
        <f t="shared" si="174"/>
        <v>11852.118162984087</v>
      </c>
      <c r="N774" s="37">
        <f t="shared" si="174"/>
        <v>16256.117788655149</v>
      </c>
      <c r="O774" s="37">
        <f t="shared" si="174"/>
        <v>19559.643937714412</v>
      </c>
      <c r="P774" s="37">
        <f t="shared" si="174"/>
        <v>23036.716529592606</v>
      </c>
      <c r="Q774" s="37">
        <f t="shared" si="174"/>
        <v>26662.854886817302</v>
      </c>
      <c r="R774" s="37">
        <f t="shared" si="174"/>
        <v>30417.512974693189</v>
      </c>
      <c r="S774" s="37">
        <f t="shared" si="174"/>
        <v>34283.446810999361</v>
      </c>
      <c r="T774" s="37">
        <f t="shared" si="174"/>
        <v>38246.156007379082</v>
      </c>
      <c r="U774" s="37">
        <f t="shared" si="174"/>
        <v>42293.409736258305</v>
      </c>
      <c r="V774" s="37">
        <f t="shared" si="174"/>
        <v>46414.852695766065</v>
      </c>
      <c r="W774" s="37">
        <f t="shared" si="174"/>
        <v>50601.681180738138</v>
      </c>
      <c r="X774" s="37">
        <f t="shared" si="174"/>
        <v>54846.378204007327</v>
      </c>
      <c r="Y774" s="37">
        <f t="shared" si="174"/>
        <v>59142.497297215828</v>
      </c>
    </row>
    <row r="775" spans="1:25" x14ac:dyDescent="0.3">
      <c r="A775" s="28">
        <v>959</v>
      </c>
      <c r="B775" s="34">
        <f t="shared" si="168"/>
        <v>9.5900000000000005E-7</v>
      </c>
      <c r="C775" s="37">
        <f t="shared" si="173"/>
        <v>4.4787708702225391E-2</v>
      </c>
      <c r="D775" s="37">
        <f t="shared" si="173"/>
        <v>6.6538082735581252</v>
      </c>
      <c r="E775" s="37">
        <f t="shared" si="173"/>
        <v>81.140273797407261</v>
      </c>
      <c r="F775" s="37">
        <f t="shared" si="173"/>
        <v>569.24806985912801</v>
      </c>
      <c r="G775" s="37">
        <f t="shared" si="173"/>
        <v>995.12080531627294</v>
      </c>
      <c r="H775" s="37">
        <f t="shared" si="173"/>
        <v>1363.6418760281065</v>
      </c>
      <c r="I775" s="37">
        <f t="shared" si="173"/>
        <v>3533.8127844452015</v>
      </c>
      <c r="J775" s="37">
        <f t="shared" si="173"/>
        <v>4624.0933366352019</v>
      </c>
      <c r="K775" s="37">
        <f t="shared" si="173"/>
        <v>7688.9162557707714</v>
      </c>
      <c r="L775" s="37">
        <f t="shared" si="173"/>
        <v>10268.880306283119</v>
      </c>
      <c r="M775" s="37">
        <f t="shared" si="174"/>
        <v>11825.029872854468</v>
      </c>
      <c r="N775" s="37">
        <f t="shared" si="174"/>
        <v>16214.856084399875</v>
      </c>
      <c r="O775" s="37">
        <f t="shared" si="174"/>
        <v>19507.24727517553</v>
      </c>
      <c r="P775" s="37">
        <f t="shared" si="174"/>
        <v>22972.255325372178</v>
      </c>
      <c r="Q775" s="37">
        <f t="shared" si="174"/>
        <v>26585.514787634987</v>
      </c>
      <c r="R775" s="37">
        <f t="shared" si="174"/>
        <v>30326.580460711299</v>
      </c>
      <c r="S775" s="37">
        <f t="shared" si="174"/>
        <v>34178.29579337535</v>
      </c>
      <c r="T775" s="37">
        <f t="shared" si="174"/>
        <v>38126.23585815222</v>
      </c>
      <c r="U775" s="37">
        <f t="shared" si="174"/>
        <v>42158.23484342009</v>
      </c>
      <c r="V775" s="37">
        <f t="shared" si="174"/>
        <v>46263.993469768306</v>
      </c>
      <c r="W775" s="37">
        <f t="shared" si="174"/>
        <v>50434.756367986141</v>
      </c>
      <c r="X775" s="37">
        <f t="shared" si="174"/>
        <v>54663.048341900059</v>
      </c>
      <c r="Y775" s="37">
        <f t="shared" si="174"/>
        <v>58942.459148762326</v>
      </c>
    </row>
    <row r="776" spans="1:25" x14ac:dyDescent="0.3">
      <c r="A776" s="28">
        <v>960</v>
      </c>
      <c r="B776" s="34">
        <f t="shared" si="168"/>
        <v>9.6000000000000013E-7</v>
      </c>
      <c r="C776" s="37">
        <f t="shared" ref="C776:L785" si="175">2*$C$3*$C$2^2/$B776^5/(EXP($C$3*$C$2/$B776/$C$4/C$7)-1)/1000000000</f>
        <v>4.5256699651170199E-2</v>
      </c>
      <c r="D776" s="37">
        <f t="shared" si="175"/>
        <v>6.6885524069304587</v>
      </c>
      <c r="E776" s="37">
        <f t="shared" si="175"/>
        <v>81.352106557975858</v>
      </c>
      <c r="F776" s="37">
        <f t="shared" si="175"/>
        <v>569.58949995332716</v>
      </c>
      <c r="G776" s="37">
        <f t="shared" si="175"/>
        <v>995.1543298424391</v>
      </c>
      <c r="H776" s="37">
        <f t="shared" si="175"/>
        <v>1363.2576208139576</v>
      </c>
      <c r="I776" s="37">
        <f t="shared" si="175"/>
        <v>3529.5400645684704</v>
      </c>
      <c r="J776" s="37">
        <f t="shared" si="175"/>
        <v>4617.3380498790502</v>
      </c>
      <c r="K776" s="37">
        <f t="shared" si="175"/>
        <v>7674.1561393976954</v>
      </c>
      <c r="L776" s="37">
        <f t="shared" si="175"/>
        <v>10246.615125420312</v>
      </c>
      <c r="M776" s="37">
        <f t="shared" ref="M776:Y785" si="176">2*$C$3*$C$2^2/$B776^5/(EXP($C$3*$C$2/$B776/$C$4/M$7)-1)/1000000000</f>
        <v>11798.003177474397</v>
      </c>
      <c r="N776" s="37">
        <f t="shared" si="176"/>
        <v>16173.708383590347</v>
      </c>
      <c r="O776" s="37">
        <f t="shared" si="176"/>
        <v>19455.008644079997</v>
      </c>
      <c r="P776" s="37">
        <f t="shared" si="176"/>
        <v>22908.001828050015</v>
      </c>
      <c r="Q776" s="37">
        <f t="shared" si="176"/>
        <v>26508.437138131794</v>
      </c>
      <c r="R776" s="37">
        <f t="shared" si="176"/>
        <v>30235.969666070534</v>
      </c>
      <c r="S776" s="37">
        <f t="shared" si="176"/>
        <v>34073.529800823897</v>
      </c>
      <c r="T776" s="37">
        <f t="shared" si="176"/>
        <v>38006.767636826225</v>
      </c>
      <c r="U776" s="37">
        <f t="shared" si="176"/>
        <v>42023.581989376122</v>
      </c>
      <c r="V776" s="37">
        <f t="shared" si="176"/>
        <v>46113.729258558647</v>
      </c>
      <c r="W776" s="37">
        <f t="shared" si="176"/>
        <v>50268.50210958103</v>
      </c>
      <c r="X776" s="37">
        <f t="shared" si="176"/>
        <v>54480.466872416044</v>
      </c>
      <c r="Y776" s="37">
        <f t="shared" si="176"/>
        <v>58743.249297263763</v>
      </c>
    </row>
    <row r="777" spans="1:25" x14ac:dyDescent="0.3">
      <c r="A777" s="28">
        <v>961</v>
      </c>
      <c r="B777" s="34">
        <f t="shared" si="168"/>
        <v>9.6099999999999999E-7</v>
      </c>
      <c r="C777" s="37">
        <f t="shared" si="175"/>
        <v>4.5729362361463584E-2</v>
      </c>
      <c r="D777" s="37">
        <f t="shared" si="175"/>
        <v>6.7233686830930077</v>
      </c>
      <c r="E777" s="37">
        <f t="shared" si="175"/>
        <v>81.563610479459626</v>
      </c>
      <c r="F777" s="37">
        <f t="shared" si="175"/>
        <v>569.92740928932415</v>
      </c>
      <c r="G777" s="37">
        <f t="shared" si="175"/>
        <v>995.18257677947645</v>
      </c>
      <c r="H777" s="37">
        <f t="shared" si="175"/>
        <v>1362.8671921275311</v>
      </c>
      <c r="I777" s="37">
        <f t="shared" si="175"/>
        <v>3525.2636085309837</v>
      </c>
      <c r="J777" s="37">
        <f t="shared" si="175"/>
        <v>4610.5836516158288</v>
      </c>
      <c r="K777" s="37">
        <f t="shared" si="175"/>
        <v>7659.4176002808517</v>
      </c>
      <c r="L777" s="37">
        <f t="shared" si="175"/>
        <v>10224.395171576189</v>
      </c>
      <c r="M777" s="37">
        <f t="shared" si="176"/>
        <v>11771.038005128443</v>
      </c>
      <c r="N777" s="37">
        <f t="shared" si="176"/>
        <v>16132.67440992939</v>
      </c>
      <c r="O777" s="37">
        <f t="shared" si="176"/>
        <v>19402.927576738264</v>
      </c>
      <c r="P777" s="37">
        <f t="shared" si="176"/>
        <v>22843.955340575649</v>
      </c>
      <c r="Q777" s="37">
        <f t="shared" si="176"/>
        <v>26431.620976813167</v>
      </c>
      <c r="R777" s="37">
        <f t="shared" si="176"/>
        <v>30145.679332747179</v>
      </c>
      <c r="S777" s="37">
        <f t="shared" si="176"/>
        <v>33969.147249634698</v>
      </c>
      <c r="T777" s="37">
        <f t="shared" si="176"/>
        <v>37887.749407605421</v>
      </c>
      <c r="U777" s="37">
        <f t="shared" si="176"/>
        <v>41889.448862389421</v>
      </c>
      <c r="V777" s="37">
        <f t="shared" si="176"/>
        <v>45964.057352914431</v>
      </c>
      <c r="W777" s="37">
        <f t="shared" si="176"/>
        <v>50102.915279353299</v>
      </c>
      <c r="X777" s="37">
        <f t="shared" si="176"/>
        <v>54298.630234844808</v>
      </c>
      <c r="Y777" s="37">
        <f t="shared" si="176"/>
        <v>58544.863731542624</v>
      </c>
    </row>
    <row r="778" spans="1:25" x14ac:dyDescent="0.3">
      <c r="A778" s="28">
        <v>962</v>
      </c>
      <c r="B778" s="34">
        <f t="shared" si="168"/>
        <v>9.6200000000000006E-7</v>
      </c>
      <c r="C778" s="37">
        <f t="shared" si="175"/>
        <v>4.6205713595385264E-2</v>
      </c>
      <c r="D778" s="37">
        <f t="shared" si="175"/>
        <v>6.7582567237285298</v>
      </c>
      <c r="E778" s="37">
        <f t="shared" si="175"/>
        <v>81.774783358371494</v>
      </c>
      <c r="F778" s="37">
        <f t="shared" si="175"/>
        <v>570.26180639824463</v>
      </c>
      <c r="G778" s="37">
        <f t="shared" si="175"/>
        <v>995.20556814306985</v>
      </c>
      <c r="H778" s="37">
        <f t="shared" si="175"/>
        <v>1362.4706231571104</v>
      </c>
      <c r="I778" s="37">
        <f t="shared" si="175"/>
        <v>3520.9834912873271</v>
      </c>
      <c r="J778" s="37">
        <f t="shared" si="175"/>
        <v>4603.8302221874592</v>
      </c>
      <c r="K778" s="37">
        <f t="shared" si="175"/>
        <v>7644.7006883930926</v>
      </c>
      <c r="L778" s="37">
        <f t="shared" si="175"/>
        <v>10202.220427557309</v>
      </c>
      <c r="M778" s="37">
        <f t="shared" si="176"/>
        <v>11744.13428336301</v>
      </c>
      <c r="N778" s="37">
        <f t="shared" si="176"/>
        <v>16091.753887104289</v>
      </c>
      <c r="O778" s="37">
        <f t="shared" si="176"/>
        <v>19351.003606287235</v>
      </c>
      <c r="P778" s="37">
        <f t="shared" si="176"/>
        <v>22780.115167843378</v>
      </c>
      <c r="Q778" s="37">
        <f t="shared" si="176"/>
        <v>26355.065345512619</v>
      </c>
      <c r="R778" s="37">
        <f t="shared" si="176"/>
        <v>30055.708207678163</v>
      </c>
      <c r="S778" s="37">
        <f t="shared" si="176"/>
        <v>33865.14656292263</v>
      </c>
      <c r="T778" s="37">
        <f t="shared" si="176"/>
        <v>37769.179243597835</v>
      </c>
      <c r="U778" s="37">
        <f t="shared" si="176"/>
        <v>41755.833161901384</v>
      </c>
      <c r="V778" s="37">
        <f t="shared" si="176"/>
        <v>45814.975057245734</v>
      </c>
      <c r="W778" s="37">
        <f t="shared" si="176"/>
        <v>49937.992767384589</v>
      </c>
      <c r="X778" s="37">
        <f t="shared" si="176"/>
        <v>54117.534887495196</v>
      </c>
      <c r="Y778" s="37">
        <f t="shared" si="176"/>
        <v>58347.29846234549</v>
      </c>
    </row>
    <row r="779" spans="1:25" x14ac:dyDescent="0.3">
      <c r="A779" s="28">
        <v>963</v>
      </c>
      <c r="B779" s="34">
        <f t="shared" si="168"/>
        <v>9.6300000000000014E-7</v>
      </c>
      <c r="C779" s="37">
        <f t="shared" si="175"/>
        <v>4.6685770100591016E-2</v>
      </c>
      <c r="D779" s="37">
        <f t="shared" si="175"/>
        <v>6.7932161492965761</v>
      </c>
      <c r="E779" s="37">
        <f t="shared" si="175"/>
        <v>81.98562300691313</v>
      </c>
      <c r="F779" s="37">
        <f t="shared" si="175"/>
        <v>570.59269984219065</v>
      </c>
      <c r="G779" s="37">
        <f t="shared" si="175"/>
        <v>995.22332592901648</v>
      </c>
      <c r="H779" s="37">
        <f t="shared" si="175"/>
        <v>1362.0679470093571</v>
      </c>
      <c r="I779" s="37">
        <f t="shared" si="175"/>
        <v>3516.6997873023133</v>
      </c>
      <c r="J779" s="37">
        <f t="shared" si="175"/>
        <v>4597.0778412792142</v>
      </c>
      <c r="K779" s="37">
        <f t="shared" si="175"/>
        <v>7630.0054528050614</v>
      </c>
      <c r="L779" s="37">
        <f t="shared" si="175"/>
        <v>10180.090875313637</v>
      </c>
      <c r="M779" s="37">
        <f t="shared" si="176"/>
        <v>11717.291938996903</v>
      </c>
      <c r="N779" s="37">
        <f t="shared" si="176"/>
        <v>16050.946538796399</v>
      </c>
      <c r="O779" s="37">
        <f t="shared" si="176"/>
        <v>19299.236266696775</v>
      </c>
      <c r="P779" s="37">
        <f t="shared" si="176"/>
        <v>22716.480616693665</v>
      </c>
      <c r="Q779" s="37">
        <f t="shared" si="176"/>
        <v>26278.769289385738</v>
      </c>
      <c r="R779" s="37">
        <f t="shared" si="176"/>
        <v>29966.055042745742</v>
      </c>
      <c r="S779" s="37">
        <f t="shared" si="176"/>
        <v>33761.526170600991</v>
      </c>
      <c r="T779" s="37">
        <f t="shared" si="176"/>
        <v>37651.05522677485</v>
      </c>
      <c r="U779" s="37">
        <f t="shared" si="176"/>
        <v>41622.732598476483</v>
      </c>
      <c r="V779" s="37">
        <f t="shared" si="176"/>
        <v>45666.479689523374</v>
      </c>
      <c r="W779" s="37">
        <f t="shared" si="176"/>
        <v>49773.731479917529</v>
      </c>
      <c r="X779" s="37">
        <f t="shared" si="176"/>
        <v>53937.177307585604</v>
      </c>
      <c r="Y779" s="37">
        <f t="shared" si="176"/>
        <v>58150.549522212437</v>
      </c>
    </row>
    <row r="780" spans="1:25" x14ac:dyDescent="0.3">
      <c r="A780" s="28">
        <v>964</v>
      </c>
      <c r="B780" s="34">
        <f t="shared" si="168"/>
        <v>9.64E-7</v>
      </c>
      <c r="C780" s="37">
        <f t="shared" si="175"/>
        <v>4.7169548609502079E-2</v>
      </c>
      <c r="D780" s="37">
        <f t="shared" si="175"/>
        <v>6.8282465790504601</v>
      </c>
      <c r="E780" s="37">
        <f t="shared" si="175"/>
        <v>82.196127252960039</v>
      </c>
      <c r="F780" s="37">
        <f t="shared" si="175"/>
        <v>570.9200982136997</v>
      </c>
      <c r="G780" s="37">
        <f t="shared" si="175"/>
        <v>995.23587211262418</v>
      </c>
      <c r="H780" s="37">
        <f t="shared" si="175"/>
        <v>1361.6591967088716</v>
      </c>
      <c r="I780" s="37">
        <f t="shared" si="175"/>
        <v>3512.4125705531592</v>
      </c>
      <c r="J780" s="37">
        <f t="shared" si="175"/>
        <v>4590.3265879235187</v>
      </c>
      <c r="K780" s="37">
        <f t="shared" si="175"/>
        <v>7615.3319416929617</v>
      </c>
      <c r="L780" s="37">
        <f t="shared" si="175"/>
        <v>10158.006495948372</v>
      </c>
      <c r="M780" s="37">
        <f t="shared" si="176"/>
        <v>11690.510898131717</v>
      </c>
      <c r="N780" s="37">
        <f t="shared" si="176"/>
        <v>16010.252088690593</v>
      </c>
      <c r="O780" s="37">
        <f t="shared" si="176"/>
        <v>19247.625092776107</v>
      </c>
      <c r="P780" s="37">
        <f t="shared" si="176"/>
        <v>22653.050995914222</v>
      </c>
      <c r="Q780" s="37">
        <f t="shared" si="176"/>
        <v>26202.731856904033</v>
      </c>
      <c r="R780" s="37">
        <f t="shared" si="176"/>
        <v>29876.718594761878</v>
      </c>
      <c r="S780" s="37">
        <f t="shared" si="176"/>
        <v>33658.284509354431</v>
      </c>
      <c r="T780" s="37">
        <f t="shared" si="176"/>
        <v>37533.37544793119</v>
      </c>
      <c r="U780" s="37">
        <f t="shared" si="176"/>
        <v>41490.144893747158</v>
      </c>
      <c r="V780" s="37">
        <f t="shared" si="176"/>
        <v>45518.56858120719</v>
      </c>
      <c r="W780" s="37">
        <f t="shared" si="176"/>
        <v>49610.12833926583</v>
      </c>
      <c r="X780" s="37">
        <f t="shared" si="176"/>
        <v>53757.553991134497</v>
      </c>
      <c r="Y780" s="37">
        <f t="shared" si="176"/>
        <v>57954.612965346772</v>
      </c>
    </row>
    <row r="781" spans="1:25" x14ac:dyDescent="0.3">
      <c r="A781" s="28">
        <v>965</v>
      </c>
      <c r="B781" s="34">
        <f t="shared" si="168"/>
        <v>9.6500000000000008E-7</v>
      </c>
      <c r="C781" s="37">
        <f t="shared" si="175"/>
        <v>4.765706583869677E-2</v>
      </c>
      <c r="D781" s="37">
        <f t="shared" si="175"/>
        <v>6.8633476310543173</v>
      </c>
      <c r="E781" s="37">
        <f t="shared" si="175"/>
        <v>82.406293940047192</v>
      </c>
      <c r="F781" s="37">
        <f t="shared" si="175"/>
        <v>571.24401013520753</v>
      </c>
      <c r="G781" s="37">
        <f t="shared" si="175"/>
        <v>995.243228648122</v>
      </c>
      <c r="H781" s="37">
        <f t="shared" si="175"/>
        <v>1361.244405197762</v>
      </c>
      <c r="I781" s="37">
        <f t="shared" si="175"/>
        <v>3508.1219145316636</v>
      </c>
      <c r="J781" s="37">
        <f t="shared" si="175"/>
        <v>4583.5765405037464</v>
      </c>
      <c r="K781" s="37">
        <f t="shared" si="175"/>
        <v>7600.6802023462833</v>
      </c>
      <c r="L781" s="37">
        <f t="shared" si="175"/>
        <v>10135.967269727682</v>
      </c>
      <c r="M781" s="37">
        <f t="shared" si="176"/>
        <v>11663.79108616214</v>
      </c>
      <c r="N781" s="37">
        <f t="shared" si="176"/>
        <v>15969.670260484581</v>
      </c>
      <c r="O781" s="37">
        <f t="shared" si="176"/>
        <v>19196.169620179957</v>
      </c>
      <c r="P781" s="37">
        <f t="shared" si="176"/>
        <v>22589.82561624112</v>
      </c>
      <c r="Q781" s="37">
        <f t="shared" si="176"/>
        <v>26126.952099848648</v>
      </c>
      <c r="R781" s="37">
        <f t="shared" si="176"/>
        <v>29787.697625452645</v>
      </c>
      <c r="S781" s="37">
        <f t="shared" si="176"/>
        <v>33555.420022612154</v>
      </c>
      <c r="T781" s="37">
        <f t="shared" si="176"/>
        <v>37416.138006644716</v>
      </c>
      <c r="U781" s="37">
        <f t="shared" si="176"/>
        <v>41358.067780358819</v>
      </c>
      <c r="V781" s="37">
        <f t="shared" si="176"/>
        <v>45371.239077174483</v>
      </c>
      <c r="W781" s="37">
        <f t="shared" si="176"/>
        <v>49447.180283724781</v>
      </c>
      <c r="X781" s="37">
        <f t="shared" si="176"/>
        <v>53578.661452851746</v>
      </c>
      <c r="Y781" s="37">
        <f t="shared" si="176"/>
        <v>57759.484867485684</v>
      </c>
    </row>
    <row r="782" spans="1:25" x14ac:dyDescent="0.3">
      <c r="A782" s="28">
        <v>966</v>
      </c>
      <c r="B782" s="34">
        <f t="shared" si="168"/>
        <v>9.6600000000000015E-7</v>
      </c>
      <c r="C782" s="37">
        <f t="shared" si="175"/>
        <v>4.8148338488300454E-2</v>
      </c>
      <c r="D782" s="37">
        <f t="shared" si="175"/>
        <v>6.8985189221999237</v>
      </c>
      <c r="E782" s="37">
        <f t="shared" si="175"/>
        <v>82.616120927352526</v>
      </c>
      <c r="F782" s="37">
        <f t="shared" si="175"/>
        <v>571.56444425851612</v>
      </c>
      <c r="G782" s="37">
        <f t="shared" si="175"/>
        <v>995.2454174680704</v>
      </c>
      <c r="H782" s="37">
        <f t="shared" si="175"/>
        <v>1360.8236053352209</v>
      </c>
      <c r="I782" s="37">
        <f t="shared" si="175"/>
        <v>3503.8278922463855</v>
      </c>
      <c r="J782" s="37">
        <f t="shared" si="175"/>
        <v>4576.8277767579921</v>
      </c>
      <c r="K782" s="37">
        <f t="shared" si="175"/>
        <v>7586.0502811754668</v>
      </c>
      <c r="L782" s="37">
        <f t="shared" si="175"/>
        <v>10113.973176090389</v>
      </c>
      <c r="M782" s="37">
        <f t="shared" si="176"/>
        <v>11637.132427786197</v>
      </c>
      <c r="N782" s="37">
        <f t="shared" si="176"/>
        <v>15929.200777898117</v>
      </c>
      <c r="O782" s="37">
        <f t="shared" si="176"/>
        <v>19144.869385414837</v>
      </c>
      <c r="P782" s="37">
        <f t="shared" si="176"/>
        <v>22526.803790359769</v>
      </c>
      <c r="Q782" s="37">
        <f t="shared" si="176"/>
        <v>26051.429073304193</v>
      </c>
      <c r="R782" s="37">
        <f t="shared" si="176"/>
        <v>29698.990901442783</v>
      </c>
      <c r="S782" s="37">
        <f t="shared" si="176"/>
        <v>33452.931160521184</v>
      </c>
      <c r="T782" s="37">
        <f t="shared" si="176"/>
        <v>37299.341011236866</v>
      </c>
      <c r="U782" s="37">
        <f t="shared" si="176"/>
        <v>41226.499001915399</v>
      </c>
      <c r="V782" s="37">
        <f t="shared" si="176"/>
        <v>45224.488535649383</v>
      </c>
      <c r="W782" s="37">
        <f t="shared" si="176"/>
        <v>49284.884267482797</v>
      </c>
      <c r="X782" s="37">
        <f t="shared" si="176"/>
        <v>53400.496226030729</v>
      </c>
      <c r="Y782" s="37">
        <f t="shared" si="176"/>
        <v>57565.161325772024</v>
      </c>
    </row>
    <row r="783" spans="1:25" x14ac:dyDescent="0.3">
      <c r="A783" s="28">
        <v>967</v>
      </c>
      <c r="B783" s="34">
        <f t="shared" si="168"/>
        <v>9.6700000000000002E-7</v>
      </c>
      <c r="C783" s="37">
        <f t="shared" si="175"/>
        <v>4.8643383241379387E-2</v>
      </c>
      <c r="D783" s="37">
        <f t="shared" si="175"/>
        <v>6.9337600682237577</v>
      </c>
      <c r="E783" s="37">
        <f t="shared" si="175"/>
        <v>82.825606089681713</v>
      </c>
      <c r="F783" s="37">
        <f t="shared" si="175"/>
        <v>571.88140926426502</v>
      </c>
      <c r="G783" s="37">
        <f t="shared" si="175"/>
        <v>995.24246048279247</v>
      </c>
      <c r="H783" s="37">
        <f t="shared" si="175"/>
        <v>1360.3968298971151</v>
      </c>
      <c r="I783" s="37">
        <f t="shared" si="175"/>
        <v>3499.5305762248317</v>
      </c>
      <c r="J783" s="37">
        <f t="shared" si="175"/>
        <v>4570.080373782861</v>
      </c>
      <c r="K783" s="37">
        <f t="shared" si="175"/>
        <v>7571.4422237195367</v>
      </c>
      <c r="L783" s="37">
        <f t="shared" si="175"/>
        <v>10092.024193657546</v>
      </c>
      <c r="M783" s="37">
        <f t="shared" si="176"/>
        <v>11610.534847015379</v>
      </c>
      <c r="N783" s="37">
        <f t="shared" si="176"/>
        <v>15888.843364682152</v>
      </c>
      <c r="O783" s="37">
        <f t="shared" si="176"/>
        <v>19093.723925844948</v>
      </c>
      <c r="P783" s="37">
        <f t="shared" si="176"/>
        <v>22463.984832905779</v>
      </c>
      <c r="Q783" s="37">
        <f t="shared" si="176"/>
        <v>25976.161835652369</v>
      </c>
      <c r="R783" s="37">
        <f t="shared" si="176"/>
        <v>29610.597194240061</v>
      </c>
      <c r="S783" s="37">
        <f t="shared" si="176"/>
        <v>33350.816379919648</v>
      </c>
      <c r="T783" s="37">
        <f t="shared" si="176"/>
        <v>37182.982578732743</v>
      </c>
      <c r="U783" s="37">
        <f t="shared" si="176"/>
        <v>41095.43631292494</v>
      </c>
      <c r="V783" s="37">
        <f t="shared" si="176"/>
        <v>45078.314328131964</v>
      </c>
      <c r="W783" s="37">
        <f t="shared" si="176"/>
        <v>49123.237260532856</v>
      </c>
      <c r="X783" s="37">
        <f t="shared" si="176"/>
        <v>53223.054862440935</v>
      </c>
      <c r="Y783" s="37">
        <f t="shared" si="176"/>
        <v>57371.638458626629</v>
      </c>
    </row>
    <row r="784" spans="1:25" x14ac:dyDescent="0.3">
      <c r="A784" s="28">
        <v>968</v>
      </c>
      <c r="B784" s="34">
        <f t="shared" si="168"/>
        <v>9.6800000000000009E-7</v>
      </c>
      <c r="C784" s="37">
        <f t="shared" si="175"/>
        <v>4.9142216763333031E-2</v>
      </c>
      <c r="D784" s="37">
        <f t="shared" si="175"/>
        <v>6.9690706837237499</v>
      </c>
      <c r="E784" s="37">
        <f t="shared" si="175"/>
        <v>83.034747317450424</v>
      </c>
      <c r="F784" s="37">
        <f t="shared" si="175"/>
        <v>572.19491386140442</v>
      </c>
      <c r="G784" s="37">
        <f t="shared" si="175"/>
        <v>995.23437957979058</v>
      </c>
      <c r="H784" s="37">
        <f t="shared" si="175"/>
        <v>1359.9641115755737</v>
      </c>
      <c r="I784" s="37">
        <f t="shared" si="175"/>
        <v>3495.2300385156113</v>
      </c>
      <c r="J784" s="37">
        <f t="shared" si="175"/>
        <v>4563.3344080371853</v>
      </c>
      <c r="K784" s="37">
        <f t="shared" si="175"/>
        <v>7556.8560746536205</v>
      </c>
      <c r="L784" s="37">
        <f t="shared" si="175"/>
        <v>10070.120300241881</v>
      </c>
      <c r="M784" s="37">
        <f t="shared" si="176"/>
        <v>11583.998267184601</v>
      </c>
      <c r="N784" s="37">
        <f t="shared" si="176"/>
        <v>15848.597744627643</v>
      </c>
      <c r="O784" s="37">
        <f t="shared" si="176"/>
        <v>19042.732779698072</v>
      </c>
      <c r="P784" s="37">
        <f t="shared" si="176"/>
        <v>22401.368060465651</v>
      </c>
      <c r="Q784" s="37">
        <f t="shared" si="176"/>
        <v>25901.149448565429</v>
      </c>
      <c r="R784" s="37">
        <f t="shared" si="176"/>
        <v>29522.515280219632</v>
      </c>
      <c r="S784" s="37">
        <f t="shared" si="176"/>
        <v>33249.074144309881</v>
      </c>
      <c r="T784" s="37">
        <f t="shared" si="176"/>
        <v>37067.060834821525</v>
      </c>
      <c r="U784" s="37">
        <f t="shared" si="176"/>
        <v>40964.877478745264</v>
      </c>
      <c r="V784" s="37">
        <f t="shared" si="176"/>
        <v>44932.713839328018</v>
      </c>
      <c r="W784" s="37">
        <f t="shared" si="176"/>
        <v>48962.236248584624</v>
      </c>
      <c r="X784" s="37">
        <f t="shared" si="176"/>
        <v>53046.33393222114</v>
      </c>
      <c r="Y784" s="37">
        <f t="shared" si="176"/>
        <v>57178.912405621159</v>
      </c>
    </row>
    <row r="785" spans="1:25" x14ac:dyDescent="0.3">
      <c r="A785" s="28">
        <v>969</v>
      </c>
      <c r="B785" s="34">
        <f t="shared" si="168"/>
        <v>9.6899999999999996E-7</v>
      </c>
      <c r="C785" s="37">
        <f t="shared" si="175"/>
        <v>4.9644855701287738E-2</v>
      </c>
      <c r="D785" s="37">
        <f t="shared" si="175"/>
        <v>7.0044503821762092</v>
      </c>
      <c r="E785" s="37">
        <f t="shared" si="175"/>
        <v>83.243542516666722</v>
      </c>
      <c r="F785" s="37">
        <f t="shared" si="175"/>
        <v>572.50496678667366</v>
      </c>
      <c r="G785" s="37">
        <f t="shared" si="175"/>
        <v>995.22119662319437</v>
      </c>
      <c r="H785" s="37">
        <f t="shared" si="175"/>
        <v>1359.5254829785956</v>
      </c>
      <c r="I785" s="37">
        <f t="shared" si="175"/>
        <v>3490.9263506906168</v>
      </c>
      <c r="J785" s="37">
        <f t="shared" si="175"/>
        <v>4556.5899553457857</v>
      </c>
      <c r="K785" s="37">
        <f t="shared" si="175"/>
        <v>7542.2918777964978</v>
      </c>
      <c r="L785" s="37">
        <f t="shared" si="175"/>
        <v>10048.261472857277</v>
      </c>
      <c r="M785" s="37">
        <f t="shared" si="176"/>
        <v>11557.522610962211</v>
      </c>
      <c r="N785" s="37">
        <f t="shared" si="176"/>
        <v>15808.46364157459</v>
      </c>
      <c r="O785" s="37">
        <f t="shared" si="176"/>
        <v>18991.89548607136</v>
      </c>
      <c r="P785" s="37">
        <f t="shared" si="176"/>
        <v>22338.952791577529</v>
      </c>
      <c r="Q785" s="37">
        <f t="shared" si="176"/>
        <v>25826.390976999843</v>
      </c>
      <c r="R785" s="37">
        <f t="shared" si="176"/>
        <v>29434.743940608496</v>
      </c>
      <c r="S785" s="37">
        <f t="shared" si="176"/>
        <v>33147.702923832068</v>
      </c>
      <c r="T785" s="37">
        <f t="shared" si="176"/>
        <v>36951.57391381717</v>
      </c>
      <c r="U785" s="37">
        <f t="shared" si="176"/>
        <v>40834.820275530386</v>
      </c>
      <c r="V785" s="37">
        <f t="shared" si="176"/>
        <v>44787.684467079227</v>
      </c>
      <c r="W785" s="37">
        <f t="shared" si="176"/>
        <v>48801.878232977324</v>
      </c>
      <c r="X785" s="37">
        <f t="shared" si="176"/>
        <v>52870.330023773495</v>
      </c>
      <c r="Y785" s="37">
        <f t="shared" si="176"/>
        <v>56986.979327352594</v>
      </c>
    </row>
    <row r="786" spans="1:25" x14ac:dyDescent="0.3">
      <c r="A786" s="28">
        <v>970</v>
      </c>
      <c r="B786" s="34">
        <f t="shared" si="168"/>
        <v>9.7000000000000003E-7</v>
      </c>
      <c r="C786" s="37">
        <f t="shared" ref="C786:L795" si="177">2*$C$3*$C$2^2/$B786^5/(EXP($C$3*$C$2/$B786/$C$4/C$7)-1)/1000000000</f>
        <v>5.0151316683493194E-2</v>
      </c>
      <c r="D786" s="37">
        <f t="shared" si="177"/>
        <v>7.0398987759526417</v>
      </c>
      <c r="E786" s="37">
        <f t="shared" si="177"/>
        <v>83.451989608913706</v>
      </c>
      <c r="F786" s="37">
        <f t="shared" si="177"/>
        <v>572.81157680408671</v>
      </c>
      <c r="G786" s="37">
        <f t="shared" si="177"/>
        <v>995.2029334531976</v>
      </c>
      <c r="H786" s="37">
        <f t="shared" si="177"/>
        <v>1359.0809766296582</v>
      </c>
      <c r="I786" s="37">
        <f t="shared" si="177"/>
        <v>3486.6195838471949</v>
      </c>
      <c r="J786" s="37">
        <f t="shared" si="177"/>
        <v>4549.8470909031812</v>
      </c>
      <c r="K786" s="37">
        <f t="shared" si="177"/>
        <v>7527.7496761180328</v>
      </c>
      <c r="L786" s="37">
        <f t="shared" si="177"/>
        <v>10026.447687728059</v>
      </c>
      <c r="M786" s="37">
        <f t="shared" ref="M786:Y795" si="178">2*$C$3*$C$2^2/$B786^5/(EXP($C$3*$C$2/$B786/$C$4/M$7)-1)/1000000000</f>
        <v>11531.107800359734</v>
      </c>
      <c r="N786" s="37">
        <f t="shared" si="178"/>
        <v>15768.440779420578</v>
      </c>
      <c r="O786" s="37">
        <f t="shared" si="178"/>
        <v>18941.21158493694</v>
      </c>
      <c r="P786" s="37">
        <f t="shared" si="178"/>
        <v>22276.738346731658</v>
      </c>
      <c r="Q786" s="37">
        <f t="shared" si="178"/>
        <v>25751.885489189597</v>
      </c>
      <c r="R786" s="37">
        <f t="shared" si="178"/>
        <v>29347.281961469744</v>
      </c>
      <c r="S786" s="37">
        <f t="shared" si="178"/>
        <v>33046.701195237416</v>
      </c>
      <c r="T786" s="37">
        <f t="shared" si="178"/>
        <v>36836.519958618992</v>
      </c>
      <c r="U786" s="37">
        <f t="shared" si="178"/>
        <v>40705.262490176538</v>
      </c>
      <c r="V786" s="37">
        <f t="shared" si="178"/>
        <v>44643.223622293553</v>
      </c>
      <c r="W786" s="37">
        <f t="shared" si="178"/>
        <v>48642.160230592679</v>
      </c>
      <c r="X786" s="37">
        <f t="shared" si="178"/>
        <v>52695.039743657864</v>
      </c>
      <c r="Y786" s="37">
        <f t="shared" si="178"/>
        <v>56795.835405317448</v>
      </c>
    </row>
    <row r="787" spans="1:25" x14ac:dyDescent="0.3">
      <c r="A787" s="28">
        <v>971</v>
      </c>
      <c r="B787" s="34">
        <f t="shared" si="168"/>
        <v>9.7100000000000011E-7</v>
      </c>
      <c r="C787" s="37">
        <f t="shared" si="177"/>
        <v>5.0661616318716921E-2</v>
      </c>
      <c r="D787" s="37">
        <f t="shared" si="177"/>
        <v>7.0754154763364285</v>
      </c>
      <c r="E787" s="37">
        <f t="shared" si="177"/>
        <v>83.660086531329753</v>
      </c>
      <c r="F787" s="37">
        <f t="shared" si="177"/>
        <v>573.11475270441281</v>
      </c>
      <c r="G787" s="37">
        <f t="shared" si="177"/>
        <v>995.17961188550748</v>
      </c>
      <c r="H787" s="37">
        <f t="shared" si="177"/>
        <v>1358.6306249673389</v>
      </c>
      <c r="I787" s="37">
        <f t="shared" si="177"/>
        <v>3482.3098086103028</v>
      </c>
      <c r="J787" s="37">
        <f t="shared" si="177"/>
        <v>4543.1058892773008</v>
      </c>
      <c r="K787" s="37">
        <f t="shared" si="177"/>
        <v>7513.2295117465692</v>
      </c>
      <c r="L787" s="37">
        <f t="shared" si="177"/>
        <v>10004.678920298222</v>
      </c>
      <c r="M787" s="37">
        <f t="shared" si="178"/>
        <v>11504.753756741651</v>
      </c>
      <c r="N787" s="37">
        <f t="shared" si="178"/>
        <v>15728.528882129494</v>
      </c>
      <c r="O787" s="37">
        <f t="shared" si="178"/>
        <v>18890.680617147478</v>
      </c>
      <c r="P787" s="37">
        <f t="shared" si="178"/>
        <v>22214.724048370859</v>
      </c>
      <c r="Q787" s="37">
        <f t="shared" si="178"/>
        <v>25677.632056639672</v>
      </c>
      <c r="R787" s="37">
        <f t="shared" si="178"/>
        <v>29260.128133686998</v>
      </c>
      <c r="S787" s="37">
        <f t="shared" si="178"/>
        <v>32946.067441861764</v>
      </c>
      <c r="T787" s="37">
        <f t="shared" si="178"/>
        <v>36721.897120672533</v>
      </c>
      <c r="U787" s="37">
        <f t="shared" si="178"/>
        <v>40576.201920268977</v>
      </c>
      <c r="V787" s="37">
        <f t="shared" si="178"/>
        <v>44499.328728876062</v>
      </c>
      <c r="W787" s="37">
        <f t="shared" si="178"/>
        <v>48483.079273768657</v>
      </c>
      <c r="X787" s="37">
        <f t="shared" si="178"/>
        <v>52520.459716487174</v>
      </c>
      <c r="Y787" s="37">
        <f t="shared" si="178"/>
        <v>56605.476841787597</v>
      </c>
    </row>
    <row r="788" spans="1:25" x14ac:dyDescent="0.3">
      <c r="A788" s="28">
        <v>972</v>
      </c>
      <c r="B788" s="34">
        <f t="shared" si="168"/>
        <v>9.7199999999999997E-7</v>
      </c>
      <c r="C788" s="37">
        <f t="shared" si="177"/>
        <v>5.1175771195642025E-2</v>
      </c>
      <c r="D788" s="37">
        <f t="shared" si="177"/>
        <v>7.1110000935397224</v>
      </c>
      <c r="E788" s="37">
        <f t="shared" si="177"/>
        <v>83.867831236589751</v>
      </c>
      <c r="F788" s="37">
        <f t="shared" si="177"/>
        <v>573.41450330467103</v>
      </c>
      <c r="G788" s="37">
        <f t="shared" si="177"/>
        <v>995.15125371081012</v>
      </c>
      <c r="H788" s="37">
        <f t="shared" si="177"/>
        <v>1358.1744603449454</v>
      </c>
      <c r="I788" s="37">
        <f t="shared" si="177"/>
        <v>3477.9970951346882</v>
      </c>
      <c r="J788" s="37">
        <f t="shared" si="177"/>
        <v>4536.366424413186</v>
      </c>
      <c r="K788" s="37">
        <f t="shared" si="177"/>
        <v>7498.7314259763125</v>
      </c>
      <c r="L788" s="37">
        <f t="shared" si="177"/>
        <v>9982.9551452406868</v>
      </c>
      <c r="M788" s="37">
        <f t="shared" si="178"/>
        <v>11478.460400835056</v>
      </c>
      <c r="N788" s="37">
        <f t="shared" si="178"/>
        <v>15688.727673740008</v>
      </c>
      <c r="O788" s="37">
        <f t="shared" si="178"/>
        <v>18840.302124441609</v>
      </c>
      <c r="P788" s="37">
        <f t="shared" si="178"/>
        <v>22152.909220890997</v>
      </c>
      <c r="Q788" s="37">
        <f t="shared" si="178"/>
        <v>25603.629754119327</v>
      </c>
      <c r="R788" s="37">
        <f t="shared" si="178"/>
        <v>29173.281252948829</v>
      </c>
      <c r="S788" s="37">
        <f t="shared" si="178"/>
        <v>32845.800153599186</v>
      </c>
      <c r="T788" s="37">
        <f t="shared" si="178"/>
        <v>36607.703559930691</v>
      </c>
      <c r="U788" s="37">
        <f t="shared" si="178"/>
        <v>40447.636374028814</v>
      </c>
      <c r="V788" s="37">
        <f t="shared" si="178"/>
        <v>44355.997223660212</v>
      </c>
      <c r="W788" s="37">
        <f t="shared" si="178"/>
        <v>48324.632410213759</v>
      </c>
      <c r="X788" s="37">
        <f t="shared" si="178"/>
        <v>52346.586584823308</v>
      </c>
      <c r="Y788" s="37">
        <f t="shared" si="178"/>
        <v>56415.899859686731</v>
      </c>
    </row>
    <row r="789" spans="1:25" x14ac:dyDescent="0.3">
      <c r="A789" s="28">
        <v>973</v>
      </c>
      <c r="B789" s="34">
        <f t="shared" si="168"/>
        <v>9.7300000000000004E-7</v>
      </c>
      <c r="C789" s="37">
        <f t="shared" si="177"/>
        <v>5.1693797882265753E-2</v>
      </c>
      <c r="D789" s="37">
        <f t="shared" si="177"/>
        <v>7.1466522367200298</v>
      </c>
      <c r="E789" s="37">
        <f t="shared" si="177"/>
        <v>84.075221692885052</v>
      </c>
      <c r="F789" s="37">
        <f t="shared" si="177"/>
        <v>573.71083744762143</v>
      </c>
      <c r="G789" s="37">
        <f t="shared" si="177"/>
        <v>995.11788069422425</v>
      </c>
      <c r="H789" s="37">
        <f t="shared" si="177"/>
        <v>1357.7125150301438</v>
      </c>
      <c r="I789" s="37">
        <f t="shared" si="177"/>
        <v>3473.6815131070293</v>
      </c>
      <c r="J789" s="37">
        <f t="shared" si="177"/>
        <v>4529.6287696366526</v>
      </c>
      <c r="K789" s="37">
        <f t="shared" si="177"/>
        <v>7484.2554592745801</v>
      </c>
      <c r="L789" s="37">
        <f t="shared" si="177"/>
        <v>9961.2763364662605</v>
      </c>
      <c r="M789" s="37">
        <f t="shared" si="178"/>
        <v>11452.22765273912</v>
      </c>
      <c r="N789" s="37">
        <f t="shared" si="178"/>
        <v>15649.036878373883</v>
      </c>
      <c r="O789" s="37">
        <f t="shared" si="178"/>
        <v>18790.075649449158</v>
      </c>
      <c r="P789" s="37">
        <f t="shared" si="178"/>
        <v>22091.293190641012</v>
      </c>
      <c r="Q789" s="37">
        <f t="shared" si="178"/>
        <v>25529.877659655278</v>
      </c>
      <c r="R789" s="37">
        <f t="shared" si="178"/>
        <v>29086.740119732855</v>
      </c>
      <c r="S789" s="37">
        <f t="shared" si="178"/>
        <v>32745.89782687528</v>
      </c>
      <c r="T789" s="37">
        <f t="shared" si="178"/>
        <v>36493.937444814539</v>
      </c>
      <c r="U789" s="37">
        <f t="shared" si="178"/>
        <v>40319.563670259835</v>
      </c>
      <c r="V789" s="37">
        <f t="shared" si="178"/>
        <v>44213.226556339083</v>
      </c>
      <c r="W789" s="37">
        <f t="shared" si="178"/>
        <v>48166.816702921213</v>
      </c>
      <c r="X789" s="37">
        <f t="shared" si="178"/>
        <v>52173.41700907312</v>
      </c>
      <c r="Y789" s="37">
        <f t="shared" si="178"/>
        <v>56227.100702466989</v>
      </c>
    </row>
    <row r="790" spans="1:25" x14ac:dyDescent="0.3">
      <c r="A790" s="28">
        <v>974</v>
      </c>
      <c r="B790" s="34">
        <f t="shared" si="168"/>
        <v>9.7400000000000012E-7</v>
      </c>
      <c r="C790" s="37">
        <f t="shared" si="177"/>
        <v>5.221571292529803E-2</v>
      </c>
      <c r="D790" s="37">
        <f t="shared" si="177"/>
        <v>7.1823715139969337</v>
      </c>
      <c r="E790" s="37">
        <f t="shared" si="177"/>
        <v>84.282255883902849</v>
      </c>
      <c r="F790" s="37">
        <f t="shared" si="177"/>
        <v>574.00376400126436</v>
      </c>
      <c r="G790" s="37">
        <f t="shared" si="177"/>
        <v>995.07951457477952</v>
      </c>
      <c r="H790" s="37">
        <f t="shared" si="177"/>
        <v>1357.2448212046113</v>
      </c>
      <c r="I790" s="37">
        <f t="shared" si="177"/>
        <v>3469.3631317481154</v>
      </c>
      <c r="J790" s="37">
        <f t="shared" si="177"/>
        <v>4522.8929976579793</v>
      </c>
      <c r="K790" s="37">
        <f t="shared" si="177"/>
        <v>7469.8016512891027</v>
      </c>
      <c r="L790" s="37">
        <f t="shared" si="177"/>
        <v>9939.6424671327513</v>
      </c>
      <c r="M790" s="37">
        <f t="shared" si="178"/>
        <v>11426.055431934639</v>
      </c>
      <c r="N790" s="37">
        <f t="shared" si="178"/>
        <v>15609.456220244325</v>
      </c>
      <c r="O790" s="37">
        <f t="shared" si="178"/>
        <v>18740.000735696423</v>
      </c>
      <c r="P790" s="37">
        <f t="shared" si="178"/>
        <v>22029.87528592331</v>
      </c>
      <c r="Q790" s="37">
        <f t="shared" si="178"/>
        <v>25456.374854525009</v>
      </c>
      <c r="R790" s="37">
        <f t="shared" si="178"/>
        <v>29000.503539290286</v>
      </c>
      <c r="S790" s="37">
        <f t="shared" si="178"/>
        <v>32646.358964621188</v>
      </c>
      <c r="T790" s="37">
        <f t="shared" si="178"/>
        <v>36380.59695217495</v>
      </c>
      <c r="U790" s="37">
        <f t="shared" si="178"/>
        <v>40191.981638296187</v>
      </c>
      <c r="V790" s="37">
        <f t="shared" si="178"/>
        <v>44071.014189397662</v>
      </c>
      <c r="W790" s="37">
        <f t="shared" si="178"/>
        <v>48009.629230084538</v>
      </c>
      <c r="X790" s="37">
        <f t="shared" si="178"/>
        <v>52000.947667386077</v>
      </c>
      <c r="Y790" s="37">
        <f t="shared" si="178"/>
        <v>56039.075633987319</v>
      </c>
    </row>
    <row r="791" spans="1:25" x14ac:dyDescent="0.3">
      <c r="A791" s="28">
        <v>975</v>
      </c>
      <c r="B791" s="34">
        <f t="shared" si="168"/>
        <v>9.7499999999999998E-7</v>
      </c>
      <c r="C791" s="37">
        <f t="shared" si="177"/>
        <v>5.2741532849562005E-2</v>
      </c>
      <c r="D791" s="37">
        <f t="shared" si="177"/>
        <v>7.2181575324687106</v>
      </c>
      <c r="E791" s="37">
        <f t="shared" si="177"/>
        <v>84.488931808804907</v>
      </c>
      <c r="F791" s="37">
        <f t="shared" si="177"/>
        <v>574.29329185833808</v>
      </c>
      <c r="G791" s="37">
        <f t="shared" si="177"/>
        <v>995.03617706489149</v>
      </c>
      <c r="H791" s="37">
        <f t="shared" si="177"/>
        <v>1356.7714109636834</v>
      </c>
      <c r="I791" s="37">
        <f t="shared" si="177"/>
        <v>3465.0420198149818</v>
      </c>
      <c r="J791" s="37">
        <f t="shared" si="177"/>
        <v>4516.1591805755297</v>
      </c>
      <c r="K791" s="37">
        <f t="shared" si="177"/>
        <v>7455.3700408551722</v>
      </c>
      <c r="L791" s="37">
        <f t="shared" si="177"/>
        <v>9918.0535096538388</v>
      </c>
      <c r="M791" s="37">
        <f t="shared" si="178"/>
        <v>11399.943657293312</v>
      </c>
      <c r="N791" s="37">
        <f t="shared" si="178"/>
        <v>15569.985423664053</v>
      </c>
      <c r="O791" s="37">
        <f t="shared" si="178"/>
        <v>18690.076927611171</v>
      </c>
      <c r="P791" s="37">
        <f t="shared" si="178"/>
        <v>21968.654836993672</v>
      </c>
      <c r="Q791" s="37">
        <f t="shared" si="178"/>
        <v>25383.120423249788</v>
      </c>
      <c r="R791" s="37">
        <f t="shared" si="178"/>
        <v>28914.570321630104</v>
      </c>
      <c r="S791" s="37">
        <f t="shared" si="178"/>
        <v>32547.182076246972</v>
      </c>
      <c r="T791" s="37">
        <f t="shared" si="178"/>
        <v>36267.680267253745</v>
      </c>
      <c r="U791" s="37">
        <f t="shared" si="178"/>
        <v>40064.888117949595</v>
      </c>
      <c r="V791" s="37">
        <f t="shared" si="178"/>
        <v>43929.357598044735</v>
      </c>
      <c r="W791" s="37">
        <f t="shared" si="178"/>
        <v>47853.067085012779</v>
      </c>
      <c r="X791" s="37">
        <f t="shared" si="178"/>
        <v>51829.175255551454</v>
      </c>
      <c r="Y791" s="37">
        <f t="shared" si="178"/>
        <v>55851.820938391822</v>
      </c>
    </row>
    <row r="792" spans="1:25" x14ac:dyDescent="0.3">
      <c r="A792" s="28">
        <v>976</v>
      </c>
      <c r="B792" s="34">
        <f t="shared" si="168"/>
        <v>9.7600000000000006E-7</v>
      </c>
      <c r="C792" s="37">
        <f t="shared" si="177"/>
        <v>5.3271274157395694E-2</v>
      </c>
      <c r="D792" s="37">
        <f t="shared" si="177"/>
        <v>7.2540098982289249</v>
      </c>
      <c r="E792" s="37">
        <f t="shared" si="177"/>
        <v>84.695247482205829</v>
      </c>
      <c r="F792" s="37">
        <f t="shared" si="177"/>
        <v>574.57942993582674</v>
      </c>
      <c r="G792" s="37">
        <f t="shared" si="177"/>
        <v>994.98788984984435</v>
      </c>
      <c r="H792" s="37">
        <f t="shared" si="177"/>
        <v>1356.2923163160108</v>
      </c>
      <c r="I792" s="37">
        <f t="shared" si="177"/>
        <v>3460.718245603066</v>
      </c>
      <c r="J792" s="37">
        <f t="shared" si="177"/>
        <v>4509.4273898794054</v>
      </c>
      <c r="K792" s="37">
        <f t="shared" si="177"/>
        <v>7440.9606660027903</v>
      </c>
      <c r="L792" s="37">
        <f t="shared" si="177"/>
        <v>9896.5094357079106</v>
      </c>
      <c r="M792" s="37">
        <f t="shared" si="178"/>
        <v>11373.89224708702</v>
      </c>
      <c r="N792" s="37">
        <f t="shared" si="178"/>
        <v>15530.624213053341</v>
      </c>
      <c r="O792" s="37">
        <f t="shared" si="178"/>
        <v>18640.303770527629</v>
      </c>
      <c r="P792" s="37">
        <f t="shared" si="178"/>
        <v>21907.631176061266</v>
      </c>
      <c r="Q792" s="37">
        <f t="shared" si="178"/>
        <v>25310.113453587732</v>
      </c>
      <c r="R792" s="37">
        <f t="shared" si="178"/>
        <v>28828.939281503317</v>
      </c>
      <c r="S792" s="37">
        <f t="shared" si="178"/>
        <v>32448.365677615497</v>
      </c>
      <c r="T792" s="37">
        <f t="shared" si="178"/>
        <v>36155.185583645252</v>
      </c>
      <c r="U792" s="37">
        <f t="shared" si="178"/>
        <v>39938.28095945721</v>
      </c>
      <c r="V792" s="37">
        <f t="shared" si="178"/>
        <v>43788.25427014551</v>
      </c>
      <c r="W792" s="37">
        <f t="shared" si="178"/>
        <v>47697.127376046607</v>
      </c>
      <c r="X792" s="37">
        <f t="shared" si="178"/>
        <v>51658.096486896764</v>
      </c>
      <c r="Y792" s="37">
        <f t="shared" si="178"/>
        <v>55665.33291998905</v>
      </c>
    </row>
    <row r="793" spans="1:25" x14ac:dyDescent="0.3">
      <c r="A793" s="28">
        <v>977</v>
      </c>
      <c r="B793" s="34">
        <f t="shared" si="168"/>
        <v>9.7700000000000013E-7</v>
      </c>
      <c r="C793" s="37">
        <f t="shared" si="177"/>
        <v>5.380495332805485E-2</v>
      </c>
      <c r="D793" s="37">
        <f t="shared" si="177"/>
        <v>7.2899282163829993</v>
      </c>
      <c r="E793" s="37">
        <f t="shared" si="177"/>
        <v>84.901200934151319</v>
      </c>
      <c r="F793" s="37">
        <f t="shared" si="177"/>
        <v>574.86218717446854</v>
      </c>
      <c r="G793" s="37">
        <f t="shared" si="177"/>
        <v>994.93467458728787</v>
      </c>
      <c r="H793" s="37">
        <f t="shared" si="177"/>
        <v>1355.8075691832369</v>
      </c>
      <c r="I793" s="37">
        <f t="shared" si="177"/>
        <v>3456.3918769483739</v>
      </c>
      <c r="J793" s="37">
        <f t="shared" si="177"/>
        <v>4502.6976964550804</v>
      </c>
      <c r="K793" s="37">
        <f t="shared" si="177"/>
        <v>7426.5735639638096</v>
      </c>
      <c r="L793" s="37">
        <f t="shared" si="177"/>
        <v>9875.0102162469138</v>
      </c>
      <c r="M793" s="37">
        <f t="shared" si="178"/>
        <v>11347.901118997072</v>
      </c>
      <c r="N793" s="37">
        <f t="shared" si="178"/>
        <v>15491.372312948024</v>
      </c>
      <c r="O793" s="37">
        <f t="shared" si="178"/>
        <v>18590.680810691385</v>
      </c>
      <c r="P793" s="37">
        <f t="shared" si="178"/>
        <v>21846.80363728862</v>
      </c>
      <c r="Q793" s="37">
        <f t="shared" si="178"/>
        <v>25237.353036526929</v>
      </c>
      <c r="R793" s="37">
        <f t="shared" si="178"/>
        <v>28743.609238387449</v>
      </c>
      <c r="S793" s="37">
        <f t="shared" si="178"/>
        <v>32349.908291016363</v>
      </c>
      <c r="T793" s="37">
        <f t="shared" si="178"/>
        <v>36043.111103258227</v>
      </c>
      <c r="U793" s="37">
        <f t="shared" si="178"/>
        <v>39812.158023429853</v>
      </c>
      <c r="V793" s="37">
        <f t="shared" si="178"/>
        <v>43647.701706154803</v>
      </c>
      <c r="W793" s="37">
        <f t="shared" si="178"/>
        <v>47541.807226475074</v>
      </c>
      <c r="X793" s="37">
        <f t="shared" si="178"/>
        <v>51487.708092186804</v>
      </c>
      <c r="Y793" s="37">
        <f t="shared" si="178"/>
        <v>55479.607903132615</v>
      </c>
    </row>
    <row r="794" spans="1:25" x14ac:dyDescent="0.3">
      <c r="A794" s="28">
        <v>978</v>
      </c>
      <c r="B794" s="34">
        <f t="shared" si="168"/>
        <v>9.78E-7</v>
      </c>
      <c r="C794" s="37">
        <f t="shared" si="177"/>
        <v>5.4342586817116581E-2</v>
      </c>
      <c r="D794" s="37">
        <f t="shared" si="177"/>
        <v>7.3259120910646418</v>
      </c>
      <c r="E794" s="37">
        <f t="shared" si="177"/>
        <v>85.10679021009463</v>
      </c>
      <c r="F794" s="37">
        <f t="shared" si="177"/>
        <v>575.14157253826534</v>
      </c>
      <c r="G794" s="37">
        <f t="shared" si="177"/>
        <v>994.87655290672672</v>
      </c>
      <c r="H794" s="37">
        <f t="shared" si="177"/>
        <v>1355.3172013996618</v>
      </c>
      <c r="I794" s="37">
        <f t="shared" si="177"/>
        <v>3452.0629812296038</v>
      </c>
      <c r="J794" s="37">
        <f t="shared" si="177"/>
        <v>4495.9701705869747</v>
      </c>
      <c r="K794" s="37">
        <f t="shared" si="177"/>
        <v>7412.2087711789127</v>
      </c>
      <c r="L794" s="37">
        <f t="shared" si="177"/>
        <v>9853.5558215049623</v>
      </c>
      <c r="M794" s="37">
        <f t="shared" si="178"/>
        <v>11321.970190123197</v>
      </c>
      <c r="N794" s="37">
        <f t="shared" si="178"/>
        <v>15452.229448007227</v>
      </c>
      <c r="O794" s="37">
        <f t="shared" si="178"/>
        <v>18541.207595264095</v>
      </c>
      <c r="P794" s="37">
        <f t="shared" si="178"/>
        <v>21786.171556791316</v>
      </c>
      <c r="Q794" s="37">
        <f t="shared" si="178"/>
        <v>25164.838266278322</v>
      </c>
      <c r="R794" s="37">
        <f t="shared" si="178"/>
        <v>28658.579016470645</v>
      </c>
      <c r="S794" s="37">
        <f t="shared" si="178"/>
        <v>32251.808445139584</v>
      </c>
      <c r="T794" s="37">
        <f t="shared" si="178"/>
        <v>35931.455036277417</v>
      </c>
      <c r="U794" s="37">
        <f t="shared" si="178"/>
        <v>39686.517180800038</v>
      </c>
      <c r="V794" s="37">
        <f t="shared" si="178"/>
        <v>43507.697419050055</v>
      </c>
      <c r="W794" s="37">
        <f t="shared" si="178"/>
        <v>47387.103774452306</v>
      </c>
      <c r="X794" s="37">
        <f t="shared" si="178"/>
        <v>51318.006819523005</v>
      </c>
      <c r="Y794" s="37">
        <f t="shared" si="178"/>
        <v>55294.642232101636</v>
      </c>
    </row>
    <row r="795" spans="1:25" x14ac:dyDescent="0.3">
      <c r="A795" s="28">
        <v>979</v>
      </c>
      <c r="B795" s="34">
        <f t="shared" si="168"/>
        <v>9.7900000000000007E-7</v>
      </c>
      <c r="C795" s="37">
        <f t="shared" si="177"/>
        <v>5.4884191055885205E-2</v>
      </c>
      <c r="D795" s="37">
        <f t="shared" si="177"/>
        <v>7.3619611254524484</v>
      </c>
      <c r="E795" s="37">
        <f t="shared" si="177"/>
        <v>85.312013370873743</v>
      </c>
      <c r="F795" s="37">
        <f t="shared" si="177"/>
        <v>575.41759501400145</v>
      </c>
      <c r="G795" s="37">
        <f t="shared" si="177"/>
        <v>994.81354640903214</v>
      </c>
      <c r="H795" s="37">
        <f t="shared" si="177"/>
        <v>1354.8212447119361</v>
      </c>
      <c r="I795" s="37">
        <f t="shared" si="177"/>
        <v>3447.7316253702988</v>
      </c>
      <c r="J795" s="37">
        <f t="shared" si="177"/>
        <v>4489.2448819620786</v>
      </c>
      <c r="K795" s="37">
        <f t="shared" si="177"/>
        <v>7397.8663233046427</v>
      </c>
      <c r="L795" s="37">
        <f t="shared" si="177"/>
        <v>9832.146221006984</v>
      </c>
      <c r="M795" s="37">
        <f t="shared" si="178"/>
        <v>11296.099376992592</v>
      </c>
      <c r="N795" s="37">
        <f t="shared" si="178"/>
        <v>15413.195343021092</v>
      </c>
      <c r="O795" s="37">
        <f t="shared" si="178"/>
        <v>18491.883672328095</v>
      </c>
      <c r="P795" s="37">
        <f t="shared" si="178"/>
        <v>21725.734272637699</v>
      </c>
      <c r="Q795" s="37">
        <f t="shared" si="178"/>
        <v>25092.568240268563</v>
      </c>
      <c r="R795" s="37">
        <f t="shared" si="178"/>
        <v>28573.847444635987</v>
      </c>
      <c r="S795" s="37">
        <f t="shared" si="178"/>
        <v>32154.064675049638</v>
      </c>
      <c r="T795" s="37">
        <f t="shared" si="178"/>
        <v>35820.215601125674</v>
      </c>
      <c r="U795" s="37">
        <f t="shared" si="178"/>
        <v>39561.356312770491</v>
      </c>
      <c r="V795" s="37">
        <f t="shared" si="178"/>
        <v>43368.238934264984</v>
      </c>
      <c r="W795" s="37">
        <f t="shared" si="178"/>
        <v>47233.014172915064</v>
      </c>
      <c r="X795" s="37">
        <f t="shared" si="178"/>
        <v>51148.989434243485</v>
      </c>
      <c r="Y795" s="37">
        <f t="shared" si="178"/>
        <v>55110.432270982565</v>
      </c>
    </row>
    <row r="796" spans="1:25" x14ac:dyDescent="0.3">
      <c r="A796" s="28">
        <v>980</v>
      </c>
      <c r="B796" s="34">
        <f t="shared" si="168"/>
        <v>9.8000000000000015E-7</v>
      </c>
      <c r="C796" s="37">
        <f t="shared" ref="C796:L805" si="179">2*$C$3*$C$2^2/$B796^5/(EXP($C$3*$C$2/$B796/$C$4/C$7)-1)/1000000000</f>
        <v>5.5429782450797854E-2</v>
      </c>
      <c r="D796" s="37">
        <f t="shared" si="179"/>
        <v>7.3980749217861952</v>
      </c>
      <c r="E796" s="37">
        <f t="shared" si="179"/>
        <v>85.516868492686783</v>
      </c>
      <c r="F796" s="37">
        <f t="shared" si="179"/>
        <v>575.69026361076135</v>
      </c>
      <c r="G796" s="37">
        <f t="shared" si="179"/>
        <v>994.74567666594726</v>
      </c>
      <c r="H796" s="37">
        <f t="shared" si="179"/>
        <v>1354.31973077874</v>
      </c>
      <c r="I796" s="37">
        <f t="shared" si="179"/>
        <v>3443.3978758409794</v>
      </c>
      <c r="J796" s="37">
        <f t="shared" si="179"/>
        <v>4482.521899673502</v>
      </c>
      <c r="K796" s="37">
        <f t="shared" si="179"/>
        <v>7383.5462552203262</v>
      </c>
      <c r="L796" s="37">
        <f t="shared" si="179"/>
        <v>9810.7813835772758</v>
      </c>
      <c r="M796" s="37">
        <f t="shared" ref="M796:Y805" si="180">2*$C$3*$C$2^2/$B796^5/(EXP($C$3*$C$2/$B796/$C$4/M$7)-1)/1000000000</f>
        <v>11270.288595568805</v>
      </c>
      <c r="N796" s="37">
        <f t="shared" si="180"/>
        <v>15374.269722918414</v>
      </c>
      <c r="O796" s="37">
        <f t="shared" si="180"/>
        <v>18442.708590891005</v>
      </c>
      <c r="P796" s="37">
        <f t="shared" si="180"/>
        <v>21665.491124848559</v>
      </c>
      <c r="Q796" s="37">
        <f t="shared" si="180"/>
        <v>25020.542059132909</v>
      </c>
      <c r="R796" s="37">
        <f t="shared" si="180"/>
        <v>28489.413356445806</v>
      </c>
      <c r="S796" s="37">
        <f t="shared" si="180"/>
        <v>32056.675522159392</v>
      </c>
      <c r="T796" s="37">
        <f t="shared" si="180"/>
        <v>35709.391024425982</v>
      </c>
      <c r="U796" s="37">
        <f t="shared" si="180"/>
        <v>39436.673310762999</v>
      </c>
      <c r="V796" s="37">
        <f t="shared" si="180"/>
        <v>43229.323789623653</v>
      </c>
      <c r="W796" s="37">
        <f t="shared" si="180"/>
        <v>47079.535589500738</v>
      </c>
      <c r="X796" s="37">
        <f t="shared" si="180"/>
        <v>50980.652718823854</v>
      </c>
      <c r="Y796" s="37">
        <f t="shared" si="180"/>
        <v>54926.974403551576</v>
      </c>
    </row>
    <row r="797" spans="1:25" x14ac:dyDescent="0.3">
      <c r="A797" s="28">
        <v>981</v>
      </c>
      <c r="B797" s="34">
        <f t="shared" si="168"/>
        <v>9.8100000000000001E-7</v>
      </c>
      <c r="C797" s="37">
        <f t="shared" si="179"/>
        <v>5.5979377382833401E-2</v>
      </c>
      <c r="D797" s="37">
        <f t="shared" si="179"/>
        <v>7.4342530813833063</v>
      </c>
      <c r="E797" s="37">
        <f t="shared" si="179"/>
        <v>85.721353667068328</v>
      </c>
      <c r="F797" s="37">
        <f t="shared" si="179"/>
        <v>575.95958735945214</v>
      </c>
      <c r="G797" s="37">
        <f t="shared" si="179"/>
        <v>994.67296521960884</v>
      </c>
      <c r="H797" s="37">
        <f t="shared" si="179"/>
        <v>1353.812691170489</v>
      </c>
      <c r="I797" s="37">
        <f t="shared" si="179"/>
        <v>3439.0617986612929</v>
      </c>
      <c r="J797" s="37">
        <f t="shared" si="179"/>
        <v>4475.8012922240696</v>
      </c>
      <c r="K797" s="37">
        <f t="shared" si="179"/>
        <v>7369.2486010349921</v>
      </c>
      <c r="L797" s="37">
        <f t="shared" si="179"/>
        <v>9789.4612773479585</v>
      </c>
      <c r="M797" s="37">
        <f t="shared" si="180"/>
        <v>11244.537761260593</v>
      </c>
      <c r="N797" s="37">
        <f t="shared" si="180"/>
        <v>15335.452312774094</v>
      </c>
      <c r="O797" s="37">
        <f t="shared" si="180"/>
        <v>18393.681900890173</v>
      </c>
      <c r="P797" s="37">
        <f t="shared" si="180"/>
        <v>21605.441455396638</v>
      </c>
      <c r="Q797" s="37">
        <f t="shared" si="180"/>
        <v>24948.758826708076</v>
      </c>
      <c r="R797" s="37">
        <f t="shared" si="180"/>
        <v>28405.275590125959</v>
      </c>
      <c r="S797" s="37">
        <f t="shared" si="180"/>
        <v>31959.639534204285</v>
      </c>
      <c r="T797" s="37">
        <f t="shared" si="180"/>
        <v>35598.979540963868</v>
      </c>
      <c r="U797" s="37">
        <f t="shared" si="180"/>
        <v>39312.466076367346</v>
      </c>
      <c r="V797" s="37">
        <f t="shared" si="180"/>
        <v>43090.949535274754</v>
      </c>
      <c r="W797" s="37">
        <f t="shared" si="180"/>
        <v>46926.665206465659</v>
      </c>
      <c r="X797" s="37">
        <f t="shared" si="180"/>
        <v>50812.993472778551</v>
      </c>
      <c r="Y797" s="37">
        <f t="shared" si="180"/>
        <v>54744.265033157826</v>
      </c>
    </row>
    <row r="798" spans="1:25" x14ac:dyDescent="0.3">
      <c r="A798" s="28">
        <v>982</v>
      </c>
      <c r="B798" s="34">
        <f t="shared" si="168"/>
        <v>9.8200000000000008E-7</v>
      </c>
      <c r="C798" s="37">
        <f t="shared" si="179"/>
        <v>5.6532992206921776E-2</v>
      </c>
      <c r="D798" s="37">
        <f t="shared" si="179"/>
        <v>7.470495204655224</v>
      </c>
      <c r="E798" s="37">
        <f t="shared" si="179"/>
        <v>85.92546700086416</v>
      </c>
      <c r="F798" s="37">
        <f t="shared" si="179"/>
        <v>576.22557531233622</v>
      </c>
      <c r="G798" s="37">
        <f t="shared" si="179"/>
        <v>994.5954335820702</v>
      </c>
      <c r="H798" s="37">
        <f t="shared" si="179"/>
        <v>1353.3001573690419</v>
      </c>
      <c r="I798" s="37">
        <f t="shared" si="179"/>
        <v>3434.723459402132</v>
      </c>
      <c r="J798" s="37">
        <f t="shared" si="179"/>
        <v>4469.0831275298478</v>
      </c>
      <c r="K798" s="37">
        <f t="shared" si="179"/>
        <v>7354.9733940941887</v>
      </c>
      <c r="L798" s="37">
        <f t="shared" si="179"/>
        <v>9768.1858697673797</v>
      </c>
      <c r="M798" s="37">
        <f t="shared" si="180"/>
        <v>11218.846788930623</v>
      </c>
      <c r="N798" s="37">
        <f t="shared" si="180"/>
        <v>15296.74283781657</v>
      </c>
      <c r="O798" s="37">
        <f t="shared" si="180"/>
        <v>18344.803153196943</v>
      </c>
      <c r="P798" s="37">
        <f t="shared" si="180"/>
        <v>21545.584608206067</v>
      </c>
      <c r="Q798" s="37">
        <f t="shared" si="180"/>
        <v>24877.217650024857</v>
      </c>
      <c r="R798" s="37">
        <f t="shared" si="180"/>
        <v>28321.432988550067</v>
      </c>
      <c r="S798" s="37">
        <f t="shared" si="180"/>
        <v>31862.955265216322</v>
      </c>
      <c r="T798" s="37">
        <f t="shared" si="180"/>
        <v>35488.979393649621</v>
      </c>
      <c r="U798" s="37">
        <f t="shared" si="180"/>
        <v>39188.732521290396</v>
      </c>
      <c r="V798" s="37">
        <f t="shared" si="180"/>
        <v>42953.113733626211</v>
      </c>
      <c r="W798" s="37">
        <f t="shared" si="180"/>
        <v>46774.400220603951</v>
      </c>
      <c r="X798" s="37">
        <f t="shared" si="180"/>
        <v>50646.008512562606</v>
      </c>
      <c r="Y798" s="37">
        <f t="shared" si="180"/>
        <v>54562.300582607095</v>
      </c>
    </row>
    <row r="799" spans="1:25" x14ac:dyDescent="0.3">
      <c r="A799" s="28">
        <v>983</v>
      </c>
      <c r="B799" s="34">
        <f t="shared" si="168"/>
        <v>9.8300000000000016E-7</v>
      </c>
      <c r="C799" s="37">
        <f t="shared" si="179"/>
        <v>5.7090643251353365E-2</v>
      </c>
      <c r="D799" s="37">
        <f t="shared" si="179"/>
        <v>7.5068008911235715</v>
      </c>
      <c r="E799" s="37">
        <f t="shared" si="179"/>
        <v>86.129206616205096</v>
      </c>
      <c r="F799" s="37">
        <f t="shared" si="179"/>
        <v>576.48823654255159</v>
      </c>
      <c r="G799" s="37">
        <f t="shared" si="179"/>
        <v>994.5131032348263</v>
      </c>
      <c r="H799" s="37">
        <f t="shared" si="179"/>
        <v>1352.7821607674036</v>
      </c>
      <c r="I799" s="37">
        <f t="shared" si="179"/>
        <v>3430.3829231877621</v>
      </c>
      <c r="J799" s="37">
        <f t="shared" si="179"/>
        <v>4462.3674729236764</v>
      </c>
      <c r="K799" s="37">
        <f t="shared" si="179"/>
        <v>7340.7206669867801</v>
      </c>
      <c r="L799" s="37">
        <f t="shared" si="179"/>
        <v>9746.9551276084021</v>
      </c>
      <c r="M799" s="37">
        <f t="shared" si="180"/>
        <v>11193.215592904102</v>
      </c>
      <c r="N799" s="37">
        <f t="shared" si="180"/>
        <v>15258.141023435061</v>
      </c>
      <c r="O799" s="37">
        <f t="shared" si="180"/>
        <v>18296.071899620947</v>
      </c>
      <c r="P799" s="37">
        <f t="shared" si="180"/>
        <v>21485.919929151743</v>
      </c>
      <c r="Q799" s="37">
        <f t="shared" si="180"/>
        <v>24805.917639300886</v>
      </c>
      <c r="R799" s="37">
        <f t="shared" si="180"/>
        <v>28237.884399223803</v>
      </c>
      <c r="S799" s="37">
        <f t="shared" si="180"/>
        <v>31766.621275498288</v>
      </c>
      <c r="T799" s="37">
        <f t="shared" si="180"/>
        <v>35379.388833480873</v>
      </c>
      <c r="U799" s="37">
        <f t="shared" si="180"/>
        <v>39065.470567305681</v>
      </c>
      <c r="V799" s="37">
        <f t="shared" si="180"/>
        <v>42815.813959280182</v>
      </c>
      <c r="W799" s="37">
        <f t="shared" si="180"/>
        <v>46622.737843166884</v>
      </c>
      <c r="X799" s="37">
        <f t="shared" si="180"/>
        <v>50479.694671474179</v>
      </c>
      <c r="Y799" s="37">
        <f t="shared" si="180"/>
        <v>54381.077494046534</v>
      </c>
    </row>
    <row r="800" spans="1:25" x14ac:dyDescent="0.3">
      <c r="A800" s="28">
        <v>984</v>
      </c>
      <c r="B800" s="34">
        <f t="shared" si="168"/>
        <v>9.8400000000000002E-7</v>
      </c>
      <c r="C800" s="37">
        <f t="shared" si="179"/>
        <v>5.7652346817192598E-2</v>
      </c>
      <c r="D800" s="37">
        <f t="shared" si="179"/>
        <v>7.5431697394365065</v>
      </c>
      <c r="E800" s="37">
        <f t="shared" si="179"/>
        <v>86.33257065048187</v>
      </c>
      <c r="F800" s="37">
        <f t="shared" si="179"/>
        <v>576.74758014365409</v>
      </c>
      <c r="G800" s="37">
        <f t="shared" si="179"/>
        <v>994.42599562835585</v>
      </c>
      <c r="H800" s="37">
        <f t="shared" si="179"/>
        <v>1352.2587326694556</v>
      </c>
      <c r="I800" s="37">
        <f t="shared" si="179"/>
        <v>3426.0402546979603</v>
      </c>
      <c r="J800" s="37">
        <f t="shared" si="179"/>
        <v>4455.6543951587073</v>
      </c>
      <c r="K800" s="37">
        <f t="shared" si="179"/>
        <v>7326.4904515517155</v>
      </c>
      <c r="L800" s="37">
        <f t="shared" si="179"/>
        <v>9725.7690169766884</v>
      </c>
      <c r="M800" s="37">
        <f t="shared" si="180"/>
        <v>11167.644086977398</v>
      </c>
      <c r="N800" s="37">
        <f t="shared" si="180"/>
        <v>15219.646595186809</v>
      </c>
      <c r="O800" s="37">
        <f t="shared" si="180"/>
        <v>18247.487692914267</v>
      </c>
      <c r="P800" s="37">
        <f t="shared" si="180"/>
        <v>21426.446766058652</v>
      </c>
      <c r="Q800" s="37">
        <f t="shared" si="180"/>
        <v>24734.85790793335</v>
      </c>
      <c r="R800" s="37">
        <f t="shared" si="180"/>
        <v>28154.628674269195</v>
      </c>
      <c r="S800" s="37">
        <f t="shared" si="180"/>
        <v>31670.636131598127</v>
      </c>
      <c r="T800" s="37">
        <f t="shared" si="180"/>
        <v>35270.206119505448</v>
      </c>
      <c r="U800" s="37">
        <f t="shared" si="180"/>
        <v>38942.67814620307</v>
      </c>
      <c r="V800" s="37">
        <f t="shared" si="180"/>
        <v>42679.04779896851</v>
      </c>
      <c r="W800" s="37">
        <f t="shared" si="180"/>
        <v>46471.675299782655</v>
      </c>
      <c r="X800" s="37">
        <f t="shared" si="180"/>
        <v>50314.048799557735</v>
      </c>
      <c r="Y800" s="37">
        <f t="shared" si="180"/>
        <v>54200.592228850022</v>
      </c>
    </row>
    <row r="801" spans="1:25" x14ac:dyDescent="0.3">
      <c r="A801" s="28">
        <v>985</v>
      </c>
      <c r="B801" s="34">
        <f t="shared" ref="B801:B864" si="181">A801*0.000000001</f>
        <v>9.850000000000001E-7</v>
      </c>
      <c r="C801" s="37">
        <f t="shared" si="179"/>
        <v>5.821811917769127E-2</v>
      </c>
      <c r="D801" s="37">
        <f t="shared" si="179"/>
        <v>7.5796013473849584</v>
      </c>
      <c r="E801" s="37">
        <f t="shared" si="179"/>
        <v>86.535557256318171</v>
      </c>
      <c r="F801" s="37">
        <f t="shared" si="179"/>
        <v>577.00361522915262</v>
      </c>
      <c r="G801" s="37">
        <f t="shared" si="179"/>
        <v>994.33413218166243</v>
      </c>
      <c r="H801" s="37">
        <f t="shared" si="179"/>
        <v>1351.7299042896746</v>
      </c>
      <c r="I801" s="37">
        <f t="shared" si="179"/>
        <v>3421.6955181701187</v>
      </c>
      <c r="J801" s="37">
        <f t="shared" si="179"/>
        <v>4448.9439604118879</v>
      </c>
      <c r="K801" s="37">
        <f t="shared" si="179"/>
        <v>7312.2827788846998</v>
      </c>
      <c r="L801" s="37">
        <f t="shared" si="179"/>
        <v>9704.6275033188322</v>
      </c>
      <c r="M801" s="37">
        <f t="shared" si="180"/>
        <v>11142.132184426473</v>
      </c>
      <c r="N801" s="37">
        <f t="shared" si="180"/>
        <v>15181.259278804097</v>
      </c>
      <c r="O801" s="37">
        <f t="shared" si="180"/>
        <v>18199.050086775329</v>
      </c>
      <c r="P801" s="37">
        <f t="shared" si="180"/>
        <v>21367.164468700998</v>
      </c>
      <c r="Q801" s="37">
        <f t="shared" si="180"/>
        <v>24664.037572491427</v>
      </c>
      <c r="R801" s="37">
        <f t="shared" si="180"/>
        <v>28071.664670408805</v>
      </c>
      <c r="S801" s="37">
        <f t="shared" si="180"/>
        <v>31574.998406283004</v>
      </c>
      <c r="T801" s="37">
        <f t="shared" si="180"/>
        <v>35161.429518783894</v>
      </c>
      <c r="U801" s="37">
        <f t="shared" si="180"/>
        <v>38820.353199738522</v>
      </c>
      <c r="V801" s="37">
        <f t="shared" si="180"/>
        <v>42542.812851488154</v>
      </c>
      <c r="W801" s="37">
        <f t="shared" si="180"/>
        <v>46321.209830376451</v>
      </c>
      <c r="X801" s="37">
        <f t="shared" si="180"/>
        <v>50149.067763507417</v>
      </c>
      <c r="Y801" s="37">
        <f t="shared" si="180"/>
        <v>54020.841267504031</v>
      </c>
    </row>
    <row r="802" spans="1:25" x14ac:dyDescent="0.3">
      <c r="A802" s="28">
        <v>986</v>
      </c>
      <c r="B802" s="34">
        <f t="shared" si="181"/>
        <v>9.8599999999999996E-7</v>
      </c>
      <c r="C802" s="37">
        <f t="shared" si="179"/>
        <v>5.8787976577703141E-2</v>
      </c>
      <c r="D802" s="37">
        <f t="shared" si="179"/>
        <v>7.6160953119186479</v>
      </c>
      <c r="E802" s="37">
        <f t="shared" si="179"/>
        <v>86.738164601543502</v>
      </c>
      <c r="F802" s="37">
        <f t="shared" si="179"/>
        <v>577.25635093204858</v>
      </c>
      <c r="G802" s="37">
        <f t="shared" si="179"/>
        <v>994.23753428182033</v>
      </c>
      <c r="H802" s="37">
        <f t="shared" si="179"/>
        <v>1351.1957067528745</v>
      </c>
      <c r="I802" s="37">
        <f t="shared" si="179"/>
        <v>3417.3487774013738</v>
      </c>
      <c r="J802" s="37">
        <f t="shared" si="179"/>
        <v>4442.2362342874612</v>
      </c>
      <c r="K802" s="37">
        <f t="shared" si="179"/>
        <v>7298.0976793448517</v>
      </c>
      <c r="L802" s="37">
        <f t="shared" si="179"/>
        <v>9683.5305514304728</v>
      </c>
      <c r="M802" s="37">
        <f t="shared" si="180"/>
        <v>11116.679798015268</v>
      </c>
      <c r="N802" s="37">
        <f t="shared" si="180"/>
        <v>15142.978800201272</v>
      </c>
      <c r="O802" s="37">
        <f t="shared" si="180"/>
        <v>18150.758635853072</v>
      </c>
      <c r="P802" s="37">
        <f t="shared" si="180"/>
        <v>21308.072388801414</v>
      </c>
      <c r="Q802" s="37">
        <f t="shared" si="180"/>
        <v>24593.455752708989</v>
      </c>
      <c r="R802" s="37">
        <f t="shared" si="180"/>
        <v>27988.991248950122</v>
      </c>
      <c r="S802" s="37">
        <f t="shared" si="180"/>
        <v>31479.706678513947</v>
      </c>
      <c r="T802" s="37">
        <f t="shared" si="180"/>
        <v>35053.057306352719</v>
      </c>
      <c r="U802" s="37">
        <f t="shared" si="180"/>
        <v>38698.493679584397</v>
      </c>
      <c r="V802" s="37">
        <f t="shared" si="180"/>
        <v>42407.106727637474</v>
      </c>
      <c r="W802" s="37">
        <f t="shared" si="180"/>
        <v>46171.338689091317</v>
      </c>
      <c r="X802" s="37">
        <f t="shared" si="180"/>
        <v>49984.748446571575</v>
      </c>
      <c r="Y802" s="37">
        <f t="shared" si="180"/>
        <v>53841.821109494616</v>
      </c>
    </row>
    <row r="803" spans="1:25" x14ac:dyDescent="0.3">
      <c r="A803" s="28">
        <v>987</v>
      </c>
      <c r="B803" s="34">
        <f t="shared" si="181"/>
        <v>9.8700000000000004E-7</v>
      </c>
      <c r="C803" s="37">
        <f t="shared" si="179"/>
        <v>5.9361935233101321E-2</v>
      </c>
      <c r="D803" s="37">
        <f t="shared" si="179"/>
        <v>7.6526512291623456</v>
      </c>
      <c r="E803" s="37">
        <f t="shared" si="179"/>
        <v>86.940390869165782</v>
      </c>
      <c r="F803" s="37">
        <f t="shared" si="179"/>
        <v>577.50579640438457</v>
      </c>
      <c r="G803" s="37">
        <f t="shared" si="179"/>
        <v>994.13622328353347</v>
      </c>
      <c r="H803" s="37">
        <f t="shared" si="179"/>
        <v>1350.6561710939432</v>
      </c>
      <c r="I803" s="37">
        <f t="shared" si="179"/>
        <v>3413.0000957507114</v>
      </c>
      <c r="J803" s="37">
        <f t="shared" si="179"/>
        <v>4435.5312818204466</v>
      </c>
      <c r="K803" s="37">
        <f t="shared" si="179"/>
        <v>7283.9351825613148</v>
      </c>
      <c r="L803" s="37">
        <f t="shared" si="179"/>
        <v>9662.4781254643367</v>
      </c>
      <c r="M803" s="37">
        <f t="shared" si="180"/>
        <v>11091.28684000405</v>
      </c>
      <c r="N803" s="37">
        <f t="shared" si="180"/>
        <v>15104.804885481622</v>
      </c>
      <c r="O803" s="37">
        <f t="shared" si="180"/>
        <v>18102.61289575059</v>
      </c>
      <c r="P803" s="37">
        <f t="shared" si="180"/>
        <v>21249.169880029953</v>
      </c>
      <c r="Q803" s="37">
        <f t="shared" si="180"/>
        <v>24523.111571477024</v>
      </c>
      <c r="R803" s="37">
        <f t="shared" si="180"/>
        <v>27906.607275769755</v>
      </c>
      <c r="S803" s="37">
        <f t="shared" si="180"/>
        <v>31384.759533420074</v>
      </c>
      <c r="T803" s="37">
        <f t="shared" si="180"/>
        <v>34945.087765187316</v>
      </c>
      <c r="U803" s="37">
        <f t="shared" si="180"/>
        <v>38577.097547279758</v>
      </c>
      <c r="V803" s="37">
        <f t="shared" si="180"/>
        <v>42271.927050152386</v>
      </c>
      <c r="W803" s="37">
        <f t="shared" si="180"/>
        <v>46022.059144209183</v>
      </c>
      <c r="X803" s="37">
        <f t="shared" si="180"/>
        <v>49821.087748457372</v>
      </c>
      <c r="Y803" s="37">
        <f t="shared" si="180"/>
        <v>53663.528273194672</v>
      </c>
    </row>
    <row r="804" spans="1:25" x14ac:dyDescent="0.3">
      <c r="A804" s="28">
        <v>988</v>
      </c>
      <c r="B804" s="34">
        <f t="shared" si="181"/>
        <v>9.8800000000000011E-7</v>
      </c>
      <c r="C804" s="37">
        <f t="shared" si="179"/>
        <v>5.9940011330195928E-2</v>
      </c>
      <c r="D804" s="37">
        <f t="shared" si="179"/>
        <v>7.689268694431882</v>
      </c>
      <c r="E804" s="37">
        <f t="shared" si="179"/>
        <v>87.142234257343148</v>
      </c>
      <c r="F804" s="37">
        <f t="shared" si="179"/>
        <v>577.75196081678791</v>
      </c>
      <c r="G804" s="37">
        <f t="shared" si="179"/>
        <v>994.03022050869629</v>
      </c>
      <c r="H804" s="37">
        <f t="shared" si="179"/>
        <v>1350.1113282575923</v>
      </c>
      <c r="I804" s="37">
        <f t="shared" si="179"/>
        <v>3408.6495361410798</v>
      </c>
      <c r="J804" s="37">
        <f t="shared" si="179"/>
        <v>4428.8291674800885</v>
      </c>
      <c r="K804" s="37">
        <f t="shared" si="179"/>
        <v>7269.7953174397871</v>
      </c>
      <c r="L804" s="37">
        <f t="shared" si="179"/>
        <v>9641.470188938154</v>
      </c>
      <c r="M804" s="37">
        <f t="shared" si="180"/>
        <v>11065.95322215761</v>
      </c>
      <c r="N804" s="37">
        <f t="shared" si="180"/>
        <v>15066.737260944188</v>
      </c>
      <c r="O804" s="37">
        <f t="shared" si="180"/>
        <v>18054.612423029015</v>
      </c>
      <c r="P804" s="37">
        <f t="shared" si="180"/>
        <v>21190.456298003122</v>
      </c>
      <c r="Q804" s="37">
        <f t="shared" si="180"/>
        <v>24453.00415483613</v>
      </c>
      <c r="R804" s="37">
        <f t="shared" si="180"/>
        <v>27824.511621297755</v>
      </c>
      <c r="S804" s="37">
        <f t="shared" si="180"/>
        <v>31290.155562273296</v>
      </c>
      <c r="T804" s="37">
        <f t="shared" si="180"/>
        <v>34837.519186165307</v>
      </c>
      <c r="U804" s="37">
        <f t="shared" si="180"/>
        <v>38456.162774180928</v>
      </c>
      <c r="V804" s="37">
        <f t="shared" si="180"/>
        <v>42137.271453643065</v>
      </c>
      <c r="W804" s="37">
        <f t="shared" si="180"/>
        <v>45873.368478072392</v>
      </c>
      <c r="X804" s="37">
        <f t="shared" si="180"/>
        <v>49658.082585236247</v>
      </c>
      <c r="Y804" s="37">
        <f t="shared" si="180"/>
        <v>53485.959295752342</v>
      </c>
    </row>
    <row r="805" spans="1:25" x14ac:dyDescent="0.3">
      <c r="A805" s="28">
        <v>989</v>
      </c>
      <c r="B805" s="34">
        <f t="shared" si="181"/>
        <v>9.8899999999999998E-7</v>
      </c>
      <c r="C805" s="37">
        <f t="shared" si="179"/>
        <v>6.0522221025154373E-2</v>
      </c>
      <c r="D805" s="37">
        <f t="shared" si="179"/>
        <v>7.7259473022501046</v>
      </c>
      <c r="E805" s="37">
        <f t="shared" si="179"/>
        <v>87.343692979355609</v>
      </c>
      <c r="F805" s="37">
        <f t="shared" si="179"/>
        <v>577.99485335802638</v>
      </c>
      <c r="G805" s="37">
        <f t="shared" si="179"/>
        <v>993.91954724595666</v>
      </c>
      <c r="H805" s="37">
        <f t="shared" si="179"/>
        <v>1349.5612090981112</v>
      </c>
      <c r="I805" s="37">
        <f t="shared" si="179"/>
        <v>3404.2971610614927</v>
      </c>
      <c r="J805" s="37">
        <f t="shared" si="179"/>
        <v>4422.1299551733155</v>
      </c>
      <c r="K805" s="37">
        <f t="shared" si="179"/>
        <v>7255.6781121690647</v>
      </c>
      <c r="L805" s="37">
        <f t="shared" si="179"/>
        <v>9620.5067047425873</v>
      </c>
      <c r="M805" s="37">
        <f t="shared" si="180"/>
        <v>11040.678855753436</v>
      </c>
      <c r="N805" s="37">
        <f t="shared" si="180"/>
        <v>15028.775653090408</v>
      </c>
      <c r="O805" s="37">
        <f t="shared" si="180"/>
        <v>18006.756775211117</v>
      </c>
      <c r="P805" s="37">
        <f t="shared" si="180"/>
        <v>21131.931000282722</v>
      </c>
      <c r="Q805" s="37">
        <f t="shared" si="180"/>
        <v>24383.132631968969</v>
      </c>
      <c r="R805" s="37">
        <f t="shared" si="180"/>
        <v>27742.703160501893</v>
      </c>
      <c r="S805" s="37">
        <f t="shared" si="180"/>
        <v>31195.89336246275</v>
      </c>
      <c r="T805" s="37">
        <f t="shared" si="180"/>
        <v>34730.349868029931</v>
      </c>
      <c r="U805" s="37">
        <f t="shared" si="180"/>
        <v>38335.687341412464</v>
      </c>
      <c r="V805" s="37">
        <f t="shared" si="180"/>
        <v>42003.137584531069</v>
      </c>
      <c r="W805" s="37">
        <f t="shared" si="180"/>
        <v>45725.26398700587</v>
      </c>
      <c r="X805" s="37">
        <f t="shared" si="180"/>
        <v>49495.729889249807</v>
      </c>
      <c r="Y805" s="37">
        <f t="shared" si="180"/>
        <v>53309.110732979738</v>
      </c>
    </row>
    <row r="806" spans="1:25" x14ac:dyDescent="0.3">
      <c r="A806" s="28">
        <v>990</v>
      </c>
      <c r="B806" s="34">
        <f t="shared" si="181"/>
        <v>9.9000000000000005E-7</v>
      </c>
      <c r="C806" s="37">
        <f t="shared" ref="C806:L815" si="182">2*$C$3*$C$2^2/$B806^5/(EXP($C$3*$C$2/$B806/$C$4/C$7)-1)/1000000000</f>
        <v>6.1108580443423099E-2</v>
      </c>
      <c r="D806" s="37">
        <f t="shared" si="182"/>
        <v>7.7626866463629245</v>
      </c>
      <c r="E806" s="37">
        <f t="shared" si="182"/>
        <v>87.544765263575982</v>
      </c>
      <c r="F806" s="37">
        <f t="shared" si="182"/>
        <v>578.23448323456148</v>
      </c>
      <c r="G806" s="37">
        <f t="shared" si="182"/>
        <v>993.80422475029252</v>
      </c>
      <c r="H806" s="37">
        <f t="shared" si="182"/>
        <v>1349.0058443791302</v>
      </c>
      <c r="I806" s="37">
        <f t="shared" si="182"/>
        <v>3399.9430325691287</v>
      </c>
      <c r="J806" s="37">
        <f t="shared" si="182"/>
        <v>4415.433708248147</v>
      </c>
      <c r="K806" s="37">
        <f t="shared" si="182"/>
        <v>7241.5835942274425</v>
      </c>
      <c r="L806" s="37">
        <f t="shared" si="182"/>
        <v>9599.5876351489969</v>
      </c>
      <c r="M806" s="37">
        <f t="shared" ref="M806:Y815" si="183">2*$C$3*$C$2^2/$B806^5/(EXP($C$3*$C$2/$B806/$C$4/M$7)-1)/1000000000</f>
        <v>11015.463651589722</v>
      </c>
      <c r="N806" s="37">
        <f t="shared" si="183"/>
        <v>14990.919788630716</v>
      </c>
      <c r="O806" s="37">
        <f t="shared" si="183"/>
        <v>17959.045510784883</v>
      </c>
      <c r="P806" s="37">
        <f t="shared" si="183"/>
        <v>21073.593346374684</v>
      </c>
      <c r="Q806" s="37">
        <f t="shared" si="183"/>
        <v>24313.496135192567</v>
      </c>
      <c r="R806" s="37">
        <f t="shared" si="183"/>
        <v>27661.180772871921</v>
      </c>
      <c r="S806" s="37">
        <f t="shared" si="183"/>
        <v>31101.971537469468</v>
      </c>
      <c r="T806" s="37">
        <f t="shared" si="183"/>
        <v>34623.5781173535</v>
      </c>
      <c r="U806" s="37">
        <f t="shared" si="183"/>
        <v>38215.669239818009</v>
      </c>
      <c r="V806" s="37">
        <f t="shared" si="183"/>
        <v>41869.523100986487</v>
      </c>
      <c r="W806" s="37">
        <f t="shared" si="183"/>
        <v>45577.742981239331</v>
      </c>
      <c r="X806" s="37">
        <f t="shared" si="183"/>
        <v>49334.02660901632</v>
      </c>
      <c r="Y806" s="37">
        <f t="shared" si="183"/>
        <v>53132.979159242423</v>
      </c>
    </row>
    <row r="807" spans="1:25" x14ac:dyDescent="0.3">
      <c r="A807" s="28">
        <v>991</v>
      </c>
      <c r="B807" s="34">
        <f t="shared" si="181"/>
        <v>9.9100000000000013E-7</v>
      </c>
      <c r="C807" s="37">
        <f t="shared" si="182"/>
        <v>6.1699105679150164E-2</v>
      </c>
      <c r="D807" s="37">
        <f t="shared" si="182"/>
        <v>7.7994863197552249</v>
      </c>
      <c r="E807" s="37">
        <f t="shared" si="182"/>
        <v>87.745449353440307</v>
      </c>
      <c r="F807" s="37">
        <f t="shared" si="182"/>
        <v>578.47085967010946</v>
      </c>
      <c r="G807" s="37">
        <f t="shared" si="182"/>
        <v>993.68427424259187</v>
      </c>
      <c r="H807" s="37">
        <f t="shared" si="182"/>
        <v>1348.4452647733926</v>
      </c>
      <c r="I807" s="37">
        <f t="shared" si="182"/>
        <v>3395.5872122914284</v>
      </c>
      <c r="J807" s="37">
        <f t="shared" si="182"/>
        <v>4408.7404894971451</v>
      </c>
      <c r="K807" s="37">
        <f t="shared" si="182"/>
        <v>7227.5117903891996</v>
      </c>
      <c r="L807" s="37">
        <f t="shared" si="182"/>
        <v>9578.7129418172208</v>
      </c>
      <c r="M807" s="37">
        <f t="shared" si="183"/>
        <v>10990.307519993428</v>
      </c>
      <c r="N807" s="37">
        <f t="shared" si="183"/>
        <v>14953.169394491075</v>
      </c>
      <c r="O807" s="37">
        <f t="shared" si="183"/>
        <v>17911.478189206999</v>
      </c>
      <c r="P807" s="37">
        <f t="shared" si="183"/>
        <v>21015.442697727882</v>
      </c>
      <c r="Q807" s="37">
        <f t="shared" si="183"/>
        <v>24244.093799950737</v>
      </c>
      <c r="R807" s="37">
        <f t="shared" si="183"/>
        <v>27579.943342403934</v>
      </c>
      <c r="S807" s="37">
        <f t="shared" si="183"/>
        <v>31008.388696841157</v>
      </c>
      <c r="T807" s="37">
        <f t="shared" si="183"/>
        <v>34517.20224850114</v>
      </c>
      <c r="U807" s="37">
        <f t="shared" si="183"/>
        <v>38096.106469911807</v>
      </c>
      <c r="V807" s="37">
        <f t="shared" si="183"/>
        <v>41736.425672865771</v>
      </c>
      <c r="W807" s="37">
        <f t="shared" si="183"/>
        <v>45430.802784830412</v>
      </c>
      <c r="X807" s="37">
        <f t="shared" si="183"/>
        <v>49172.969709137906</v>
      </c>
      <c r="Y807" s="37">
        <f t="shared" si="183"/>
        <v>52957.561167349995</v>
      </c>
    </row>
    <row r="808" spans="1:25" x14ac:dyDescent="0.3">
      <c r="A808" s="28">
        <v>992</v>
      </c>
      <c r="B808" s="34">
        <f t="shared" si="181"/>
        <v>9.9199999999999999E-7</v>
      </c>
      <c r="C808" s="37">
        <f t="shared" si="182"/>
        <v>6.2293812794610499E-2</v>
      </c>
      <c r="D808" s="37">
        <f t="shared" si="182"/>
        <v>7.8363459146666905</v>
      </c>
      <c r="E808" s="37">
        <f t="shared" si="182"/>
        <v>87.945743507417987</v>
      </c>
      <c r="F808" s="37">
        <f t="shared" si="182"/>
        <v>578.70399190520197</v>
      </c>
      <c r="G808" s="37">
        <f t="shared" si="182"/>
        <v>993.55971690923695</v>
      </c>
      <c r="H808" s="37">
        <f t="shared" si="182"/>
        <v>1347.8795008625241</v>
      </c>
      <c r="I808" s="37">
        <f t="shared" si="182"/>
        <v>3391.2297614281883</v>
      </c>
      <c r="J808" s="37">
        <f t="shared" si="182"/>
        <v>4402.0503611607901</v>
      </c>
      <c r="K808" s="37">
        <f t="shared" si="182"/>
        <v>7213.4627267308988</v>
      </c>
      <c r="L808" s="37">
        <f t="shared" si="182"/>
        <v>9557.8825858032396</v>
      </c>
      <c r="M808" s="37">
        <f t="shared" si="183"/>
        <v>10965.210370828136</v>
      </c>
      <c r="N808" s="37">
        <f t="shared" si="183"/>
        <v>14915.524197819377</v>
      </c>
      <c r="O808" s="37">
        <f t="shared" si="183"/>
        <v>17864.054370906269</v>
      </c>
      <c r="P808" s="37">
        <f t="shared" si="183"/>
        <v>20957.478417732771</v>
      </c>
      <c r="Q808" s="37">
        <f t="shared" si="183"/>
        <v>24174.924764806354</v>
      </c>
      <c r="R808" s="37">
        <f t="shared" si="183"/>
        <v>27498.989757584641</v>
      </c>
      <c r="S808" s="37">
        <f t="shared" si="183"/>
        <v>30915.143456166923</v>
      </c>
      <c r="T808" s="37">
        <f t="shared" si="183"/>
        <v>34411.220583594681</v>
      </c>
      <c r="U808" s="37">
        <f t="shared" si="183"/>
        <v>37976.997041830124</v>
      </c>
      <c r="V808" s="37">
        <f t="shared" si="183"/>
        <v>41603.842981649716</v>
      </c>
      <c r="W808" s="37">
        <f t="shared" si="183"/>
        <v>45284.44073558793</v>
      </c>
      <c r="X808" s="37">
        <f t="shared" si="183"/>
        <v>49012.556170208023</v>
      </c>
      <c r="Y808" s="37">
        <f t="shared" si="183"/>
        <v>52782.853368446864</v>
      </c>
    </row>
    <row r="809" spans="1:25" x14ac:dyDescent="0.3">
      <c r="A809" s="28">
        <v>993</v>
      </c>
      <c r="B809" s="34">
        <f t="shared" si="181"/>
        <v>9.9300000000000006E-7</v>
      </c>
      <c r="C809" s="37">
        <f t="shared" si="182"/>
        <v>6.2892717819632876E-2</v>
      </c>
      <c r="D809" s="37">
        <f t="shared" si="182"/>
        <v>7.8732650226076588</v>
      </c>
      <c r="E809" s="37">
        <f t="shared" si="182"/>
        <v>88.145645998981522</v>
      </c>
      <c r="F809" s="37">
        <f t="shared" si="182"/>
        <v>578.93388919675192</v>
      </c>
      <c r="G809" s="37">
        <f t="shared" si="182"/>
        <v>993.4305739016927</v>
      </c>
      <c r="H809" s="37">
        <f t="shared" si="182"/>
        <v>1347.308583136821</v>
      </c>
      <c r="I809" s="37">
        <f t="shared" si="182"/>
        <v>3386.8707407536422</v>
      </c>
      <c r="J809" s="37">
        <f t="shared" si="182"/>
        <v>4395.363384930869</v>
      </c>
      <c r="K809" s="37">
        <f t="shared" si="182"/>
        <v>7199.4364286377458</v>
      </c>
      <c r="L809" s="37">
        <f t="shared" si="182"/>
        <v>9537.0965275667641</v>
      </c>
      <c r="M809" s="37">
        <f t="shared" si="183"/>
        <v>10940.172113501871</v>
      </c>
      <c r="N809" s="37">
        <f t="shared" si="183"/>
        <v>14877.983925991712</v>
      </c>
      <c r="O809" s="37">
        <f t="shared" si="183"/>
        <v>17816.773617286839</v>
      </c>
      <c r="P809" s="37">
        <f t="shared" si="183"/>
        <v>20899.699871719942</v>
      </c>
      <c r="Q809" s="37">
        <f t="shared" si="183"/>
        <v>24105.988171433572</v>
      </c>
      <c r="R809" s="37">
        <f t="shared" si="183"/>
        <v>27418.318911375634</v>
      </c>
      <c r="S809" s="37">
        <f t="shared" si="183"/>
        <v>30822.234437052113</v>
      </c>
      <c r="T809" s="37">
        <f t="shared" si="183"/>
        <v>34305.631452476417</v>
      </c>
      <c r="U809" s="37">
        <f t="shared" si="183"/>
        <v>37858.338975282932</v>
      </c>
      <c r="V809" s="37">
        <f t="shared" si="183"/>
        <v>41471.772720381647</v>
      </c>
      <c r="W809" s="37">
        <f t="shared" si="183"/>
        <v>45138.654184995517</v>
      </c>
      <c r="X809" s="37">
        <f t="shared" si="183"/>
        <v>48852.782988719664</v>
      </c>
      <c r="Y809" s="37">
        <f t="shared" si="183"/>
        <v>52608.852391903776</v>
      </c>
    </row>
    <row r="810" spans="1:25" x14ac:dyDescent="0.3">
      <c r="A810" s="28">
        <v>994</v>
      </c>
      <c r="B810" s="34">
        <f t="shared" si="181"/>
        <v>9.9400000000000014E-7</v>
      </c>
      <c r="C810" s="37">
        <f t="shared" si="182"/>
        <v>6.3495836751027421E-2</v>
      </c>
      <c r="D810" s="37">
        <f t="shared" si="182"/>
        <v>7.9102432343748603</v>
      </c>
      <c r="E810" s="37">
        <f t="shared" si="182"/>
        <v>88.345155116575199</v>
      </c>
      <c r="F810" s="37">
        <f t="shared" si="182"/>
        <v>579.16056081762395</v>
      </c>
      <c r="G810" s="37">
        <f t="shared" si="182"/>
        <v>993.2968663361072</v>
      </c>
      <c r="H810" s="37">
        <f t="shared" si="182"/>
        <v>1346.7325419950314</v>
      </c>
      <c r="I810" s="37">
        <f t="shared" si="182"/>
        <v>3382.5102106185454</v>
      </c>
      <c r="J810" s="37">
        <f t="shared" si="182"/>
        <v>4388.6796219538573</v>
      </c>
      <c r="K810" s="37">
        <f t="shared" si="182"/>
        <v>7185.4329208098407</v>
      </c>
      <c r="L810" s="37">
        <f t="shared" si="182"/>
        <v>9516.3547269787978</v>
      </c>
      <c r="M810" s="37">
        <f t="shared" si="183"/>
        <v>10915.192656974867</v>
      </c>
      <c r="N810" s="37">
        <f t="shared" si="183"/>
        <v>14840.548306618623</v>
      </c>
      <c r="O810" s="37">
        <f t="shared" si="183"/>
        <v>17769.6354907315</v>
      </c>
      <c r="P810" s="37">
        <f t="shared" si="183"/>
        <v>20842.106426958791</v>
      </c>
      <c r="Q810" s="37">
        <f t="shared" si="183"/>
        <v>24037.283164610104</v>
      </c>
      <c r="R810" s="37">
        <f t="shared" si="183"/>
        <v>27337.929701197801</v>
      </c>
      <c r="S810" s="37">
        <f t="shared" si="183"/>
        <v>30729.660267093244</v>
      </c>
      <c r="T810" s="37">
        <f t="shared" si="183"/>
        <v>34200.433192673379</v>
      </c>
      <c r="U810" s="37">
        <f t="shared" si="183"/>
        <v>37740.130299506003</v>
      </c>
      <c r="V810" s="37">
        <f t="shared" si="183"/>
        <v>41340.212593606222</v>
      </c>
      <c r="W810" s="37">
        <f t="shared" si="183"/>
        <v>44993.440498136057</v>
      </c>
      <c r="X810" s="37">
        <f t="shared" si="183"/>
        <v>48693.647176974169</v>
      </c>
      <c r="Y810" s="37">
        <f t="shared" si="183"/>
        <v>52435.554885210368</v>
      </c>
    </row>
    <row r="811" spans="1:25" x14ac:dyDescent="0.3">
      <c r="A811" s="28">
        <v>995</v>
      </c>
      <c r="B811" s="34">
        <f t="shared" si="181"/>
        <v>9.95E-7</v>
      </c>
      <c r="C811" s="37">
        <f t="shared" si="182"/>
        <v>6.4103185552016745E-2</v>
      </c>
      <c r="D811" s="37">
        <f t="shared" si="182"/>
        <v>7.9472801400671242</v>
      </c>
      <c r="E811" s="37">
        <f t="shared" si="182"/>
        <v>88.544269163584403</v>
      </c>
      <c r="F811" s="37">
        <f t="shared" si="182"/>
        <v>579.38401605620675</v>
      </c>
      <c r="G811" s="37">
        <f t="shared" si="182"/>
        <v>993.15861529291124</v>
      </c>
      <c r="H811" s="37">
        <f t="shared" si="182"/>
        <v>1346.1514077441593</v>
      </c>
      <c r="I811" s="37">
        <f t="shared" si="182"/>
        <v>3378.1482309522635</v>
      </c>
      <c r="J811" s="37">
        <f t="shared" si="182"/>
        <v>4381.9991328342712</v>
      </c>
      <c r="K811" s="37">
        <f t="shared" si="182"/>
        <v>7171.4522272684289</v>
      </c>
      <c r="L811" s="37">
        <f t="shared" si="182"/>
        <v>9495.6571433290828</v>
      </c>
      <c r="M811" s="37">
        <f t="shared" si="183"/>
        <v>10890.271909767245</v>
      </c>
      <c r="N811" s="37">
        <f t="shared" si="183"/>
        <v>14803.217067551253</v>
      </c>
      <c r="O811" s="37">
        <f t="shared" si="183"/>
        <v>17722.639554604746</v>
      </c>
      <c r="P811" s="37">
        <f t="shared" si="183"/>
        <v>20784.697452655899</v>
      </c>
      <c r="Q811" s="37">
        <f t="shared" si="183"/>
        <v>23968.808892209461</v>
      </c>
      <c r="R811" s="37">
        <f t="shared" si="183"/>
        <v>27257.821028915598</v>
      </c>
      <c r="S811" s="37">
        <f t="shared" si="183"/>
        <v>30637.419579853031</v>
      </c>
      <c r="T811" s="37">
        <f t="shared" si="183"/>
        <v>34095.624149361553</v>
      </c>
      <c r="U811" s="37">
        <f t="shared" si="183"/>
        <v>37622.369053213122</v>
      </c>
      <c r="V811" s="37">
        <f t="shared" si="183"/>
        <v>41209.160317308335</v>
      </c>
      <c r="W811" s="37">
        <f t="shared" si="183"/>
        <v>44848.797053616167</v>
      </c>
      <c r="X811" s="37">
        <f t="shared" si="183"/>
        <v>48535.145762990534</v>
      </c>
      <c r="Y811" s="37">
        <f t="shared" si="183"/>
        <v>52262.957513868081</v>
      </c>
    </row>
    <row r="812" spans="1:25" x14ac:dyDescent="0.3">
      <c r="A812" s="28">
        <v>996</v>
      </c>
      <c r="B812" s="34">
        <f t="shared" si="181"/>
        <v>9.9600000000000008E-7</v>
      </c>
      <c r="C812" s="37">
        <f t="shared" si="182"/>
        <v>6.4714780151667942E-2</v>
      </c>
      <c r="D812" s="37">
        <f t="shared" si="182"/>
        <v>7.9843753291011268</v>
      </c>
      <c r="E812" s="37">
        <f t="shared" si="182"/>
        <v>88.742986458303633</v>
      </c>
      <c r="F812" s="37">
        <f t="shared" si="182"/>
        <v>579.60426421599152</v>
      </c>
      <c r="G812" s="37">
        <f t="shared" si="182"/>
        <v>993.01584181643102</v>
      </c>
      <c r="H812" s="37">
        <f t="shared" si="182"/>
        <v>1345.5652105992613</v>
      </c>
      <c r="I812" s="37">
        <f t="shared" si="182"/>
        <v>3373.7848612648299</v>
      </c>
      <c r="J812" s="37">
        <f t="shared" si="182"/>
        <v>4375.3219776380174</v>
      </c>
      <c r="K812" s="37">
        <f t="shared" si="182"/>
        <v>7157.4943713620514</v>
      </c>
      <c r="L812" s="37">
        <f t="shared" si="182"/>
        <v>9475.0037353335229</v>
      </c>
      <c r="M812" s="37">
        <f t="shared" si="183"/>
        <v>10865.409779966585</v>
      </c>
      <c r="N812" s="37">
        <f t="shared" si="183"/>
        <v>14765.989936887327</v>
      </c>
      <c r="O812" s="37">
        <f t="shared" si="183"/>
        <v>17675.785373255847</v>
      </c>
      <c r="P812" s="37">
        <f t="shared" si="183"/>
        <v>20727.47231995346</v>
      </c>
      <c r="Q812" s="37">
        <f t="shared" si="183"/>
        <v>23900.564505192953</v>
      </c>
      <c r="R812" s="37">
        <f t="shared" si="183"/>
        <v>27177.991800821404</v>
      </c>
      <c r="S812" s="37">
        <f t="shared" si="183"/>
        <v>30545.511014835349</v>
      </c>
      <c r="T812" s="37">
        <f t="shared" si="183"/>
        <v>33991.202675330169</v>
      </c>
      <c r="U812" s="37">
        <f t="shared" si="183"/>
        <v>37505.053284548361</v>
      </c>
      <c r="V812" s="37">
        <f t="shared" si="183"/>
        <v>41078.613618852389</v>
      </c>
      <c r="W812" s="37">
        <f t="shared" si="183"/>
        <v>44704.721243491244</v>
      </c>
      <c r="X812" s="37">
        <f t="shared" si="183"/>
        <v>48377.275790415035</v>
      </c>
      <c r="Y812" s="37">
        <f t="shared" si="183"/>
        <v>52091.056961283764</v>
      </c>
    </row>
    <row r="813" spans="1:25" x14ac:dyDescent="0.3">
      <c r="A813" s="28">
        <v>997</v>
      </c>
      <c r="B813" s="34">
        <f t="shared" si="181"/>
        <v>9.9700000000000015E-7</v>
      </c>
      <c r="C813" s="37">
        <f t="shared" si="182"/>
        <v>6.533063644432531E-2</v>
      </c>
      <c r="D813" s="37">
        <f t="shared" si="182"/>
        <v>8.0215283902268659</v>
      </c>
      <c r="E813" s="37">
        <f t="shared" si="182"/>
        <v>88.941305333903912</v>
      </c>
      <c r="F813" s="37">
        <f t="shared" si="182"/>
        <v>579.82131461514632</v>
      </c>
      <c r="G813" s="37">
        <f t="shared" si="182"/>
        <v>992.86856691449668</v>
      </c>
      <c r="H813" s="37">
        <f t="shared" si="182"/>
        <v>1344.9739806832554</v>
      </c>
      <c r="I813" s="37">
        <f t="shared" si="182"/>
        <v>3369.420160649021</v>
      </c>
      <c r="J813" s="37">
        <f t="shared" si="182"/>
        <v>4368.6482158956996</v>
      </c>
      <c r="K813" s="37">
        <f t="shared" si="182"/>
        <v>7143.5593757727083</v>
      </c>
      <c r="L813" s="37">
        <f t="shared" si="182"/>
        <v>9454.3944611415027</v>
      </c>
      <c r="M813" s="37">
        <f t="shared" si="183"/>
        <v>10840.606175235431</v>
      </c>
      <c r="N813" s="37">
        <f t="shared" si="183"/>
        <v>14728.866642977146</v>
      </c>
      <c r="O813" s="37">
        <f t="shared" si="183"/>
        <v>17629.072512021823</v>
      </c>
      <c r="P813" s="37">
        <f t="shared" si="183"/>
        <v>20670.43040192765</v>
      </c>
      <c r="Q813" s="37">
        <f t="shared" si="183"/>
        <v>23832.549157601952</v>
      </c>
      <c r="R813" s="37">
        <f t="shared" si="183"/>
        <v>27098.440927619886</v>
      </c>
      <c r="S813" s="37">
        <f t="shared" si="183"/>
        <v>30453.933217460446</v>
      </c>
      <c r="T813" s="37">
        <f t="shared" si="183"/>
        <v>33887.167130946349</v>
      </c>
      <c r="U813" s="37">
        <f t="shared" si="183"/>
        <v>37388.18105103894</v>
      </c>
      <c r="V813" s="37">
        <f t="shared" si="183"/>
        <v>40948.570236921958</v>
      </c>
      <c r="W813" s="37">
        <f t="shared" si="183"/>
        <v>44561.210473191051</v>
      </c>
      <c r="X813" s="37">
        <f t="shared" si="183"/>
        <v>48220.034318431841</v>
      </c>
      <c r="Y813" s="37">
        <f t="shared" si="183"/>
        <v>51919.849928664131</v>
      </c>
    </row>
    <row r="814" spans="1:25" x14ac:dyDescent="0.3">
      <c r="A814" s="28">
        <v>998</v>
      </c>
      <c r="B814" s="34">
        <f t="shared" si="181"/>
        <v>9.9800000000000002E-7</v>
      </c>
      <c r="C814" s="37">
        <f t="shared" si="182"/>
        <v>6.5950770289047458E-2</v>
      </c>
      <c r="D814" s="37">
        <f t="shared" si="182"/>
        <v>8.0587389115433012</v>
      </c>
      <c r="E814" s="37">
        <f t="shared" si="182"/>
        <v>89.139224138400792</v>
      </c>
      <c r="F814" s="37">
        <f t="shared" si="182"/>
        <v>580.03517658610531</v>
      </c>
      <c r="G814" s="37">
        <f t="shared" si="182"/>
        <v>992.71681155806607</v>
      </c>
      <c r="H814" s="37">
        <f t="shared" si="182"/>
        <v>1344.377748026732</v>
      </c>
      <c r="I814" s="37">
        <f t="shared" si="182"/>
        <v>3365.0541877824257</v>
      </c>
      <c r="J814" s="37">
        <f t="shared" si="182"/>
        <v>4361.9779066059591</v>
      </c>
      <c r="K814" s="37">
        <f t="shared" si="182"/>
        <v>7129.647262521943</v>
      </c>
      <c r="L814" s="37">
        <f t="shared" si="182"/>
        <v>9433.8292783431716</v>
      </c>
      <c r="M814" s="37">
        <f t="shared" si="183"/>
        <v>10815.861002818783</v>
      </c>
      <c r="N814" s="37">
        <f t="shared" si="183"/>
        <v>14691.846914429469</v>
      </c>
      <c r="O814" s="37">
        <f t="shared" si="183"/>
        <v>17582.500537230284</v>
      </c>
      <c r="P814" s="37">
        <f t="shared" si="183"/>
        <v>20613.571073586885</v>
      </c>
      <c r="Q814" s="37">
        <f t="shared" si="183"/>
        <v>23764.76200654995</v>
      </c>
      <c r="R814" s="37">
        <f t="shared" si="183"/>
        <v>27019.167324412396</v>
      </c>
      <c r="S814" s="37">
        <f t="shared" si="183"/>
        <v>30362.684839040136</v>
      </c>
      <c r="T814" s="37">
        <f t="shared" si="183"/>
        <v>33783.515884119748</v>
      </c>
      <c r="U814" s="37">
        <f t="shared" si="183"/>
        <v>37271.750419547992</v>
      </c>
      <c r="V814" s="37">
        <f t="shared" si="183"/>
        <v>40819.027921459747</v>
      </c>
      <c r="W814" s="37">
        <f t="shared" si="183"/>
        <v>44418.262161445644</v>
      </c>
      <c r="X814" s="37">
        <f t="shared" si="183"/>
        <v>48063.41842167385</v>
      </c>
      <c r="Y814" s="37">
        <f t="shared" si="183"/>
        <v>51749.333134910761</v>
      </c>
    </row>
    <row r="815" spans="1:25" x14ac:dyDescent="0.3">
      <c r="A815" s="28">
        <v>999</v>
      </c>
      <c r="B815" s="34">
        <f t="shared" si="181"/>
        <v>9.9900000000000009E-7</v>
      </c>
      <c r="C815" s="37">
        <f t="shared" si="182"/>
        <v>6.6575197509044587E-2</v>
      </c>
      <c r="D815" s="37">
        <f t="shared" si="182"/>
        <v>8.0960064805138394</v>
      </c>
      <c r="E815" s="37">
        <f t="shared" si="182"/>
        <v>89.336741234621073</v>
      </c>
      <c r="F815" s="37">
        <f t="shared" si="182"/>
        <v>580.24585947515232</v>
      </c>
      <c r="G815" s="37">
        <f t="shared" si="182"/>
        <v>992.56059668084754</v>
      </c>
      <c r="H815" s="37">
        <f t="shared" si="182"/>
        <v>1343.7765425677824</v>
      </c>
      <c r="I815" s="37">
        <f t="shared" si="182"/>
        <v>3360.6870009294962</v>
      </c>
      <c r="J815" s="37">
        <f t="shared" si="182"/>
        <v>4355.3111082387486</v>
      </c>
      <c r="K815" s="37">
        <f t="shared" si="182"/>
        <v>7115.7580529768748</v>
      </c>
      <c r="L815" s="37">
        <f t="shared" si="182"/>
        <v>9413.3081439766174</v>
      </c>
      <c r="M815" s="37">
        <f t="shared" si="183"/>
        <v>10791.174169551379</v>
      </c>
      <c r="N815" s="37">
        <f t="shared" si="183"/>
        <v>14654.930480117198</v>
      </c>
      <c r="O815" s="37">
        <f t="shared" si="183"/>
        <v>17536.069016202218</v>
      </c>
      <c r="P815" s="37">
        <f t="shared" si="183"/>
        <v>20556.893711870009</v>
      </c>
      <c r="Q815" s="37">
        <f t="shared" si="183"/>
        <v>23697.202212214535</v>
      </c>
      <c r="R815" s="37">
        <f t="shared" si="183"/>
        <v>26940.169910681227</v>
      </c>
      <c r="S815" s="37">
        <f t="shared" si="183"/>
        <v>30271.764536752937</v>
      </c>
      <c r="T815" s="37">
        <f t="shared" si="183"/>
        <v>33680.247310267237</v>
      </c>
      <c r="U815" s="37">
        <f t="shared" si="183"/>
        <v>37155.759466227617</v>
      </c>
      <c r="V815" s="37">
        <f t="shared" si="183"/>
        <v>40689.984433607679</v>
      </c>
      <c r="W815" s="37">
        <f t="shared" si="183"/>
        <v>44275.873740211464</v>
      </c>
      <c r="X815" s="37">
        <f t="shared" si="183"/>
        <v>47907.425190133959</v>
      </c>
      <c r="Y815" s="37">
        <f t="shared" si="183"/>
        <v>51579.503316515518</v>
      </c>
    </row>
    <row r="816" spans="1:25" x14ac:dyDescent="0.3">
      <c r="A816" s="28">
        <v>1000</v>
      </c>
      <c r="B816" s="34">
        <f t="shared" si="181"/>
        <v>1.0000000000000002E-6</v>
      </c>
      <c r="C816" s="37">
        <f t="shared" ref="C816:L825" si="184">2*$C$3*$C$2^2/$B816^5/(EXP($C$3*$C$2/$B816/$C$4/C$7)-1)/1000000000</f>
        <v>6.7203933891117895E-2</v>
      </c>
      <c r="D816" s="37">
        <f t="shared" si="184"/>
        <v>8.1333306839817983</v>
      </c>
      <c r="E816" s="37">
        <f t="shared" si="184"/>
        <v>89.533855000169396</v>
      </c>
      <c r="F816" s="37">
        <f t="shared" si="184"/>
        <v>580.45337264201089</v>
      </c>
      <c r="G816" s="37">
        <f t="shared" si="184"/>
        <v>992.39994317893411</v>
      </c>
      <c r="H816" s="37">
        <f t="shared" si="184"/>
        <v>1343.1703941518167</v>
      </c>
      <c r="I816" s="37">
        <f t="shared" si="184"/>
        <v>3356.3186579436074</v>
      </c>
      <c r="J816" s="37">
        <f t="shared" si="184"/>
        <v>4348.6478787386377</v>
      </c>
      <c r="K816" s="37">
        <f t="shared" si="184"/>
        <v>7101.8917678562302</v>
      </c>
      <c r="L816" s="37">
        <f t="shared" si="184"/>
        <v>9392.8310145350588</v>
      </c>
      <c r="M816" s="37">
        <f t="shared" ref="M816:Y825" si="185">2*$C$3*$C$2^2/$B816^5/(EXP($C$3*$C$2/$B816/$C$4/M$7)-1)/1000000000</f>
        <v>10766.545581865086</v>
      </c>
      <c r="N816" s="37">
        <f t="shared" si="185"/>
        <v>14618.117069183192</v>
      </c>
      <c r="O816" s="37">
        <f t="shared" si="185"/>
        <v>17489.777517254781</v>
      </c>
      <c r="P816" s="37">
        <f t="shared" si="185"/>
        <v>20500.397695644508</v>
      </c>
      <c r="Q816" s="37">
        <f t="shared" si="185"/>
        <v>23629.868937829546</v>
      </c>
      <c r="R816" s="37">
        <f t="shared" si="185"/>
        <v>26861.447610274186</v>
      </c>
      <c r="S816" s="37">
        <f t="shared" si="185"/>
        <v>30181.170973619628</v>
      </c>
      <c r="T816" s="37">
        <f t="shared" si="185"/>
        <v>33577.359792278046</v>
      </c>
      <c r="U816" s="37">
        <f t="shared" si="185"/>
        <v>37040.206276472411</v>
      </c>
      <c r="V816" s="37">
        <f t="shared" si="185"/>
        <v>40561.437545647692</v>
      </c>
      <c r="W816" s="37">
        <f t="shared" si="185"/>
        <v>44134.042654598474</v>
      </c>
      <c r="X816" s="37">
        <f t="shared" si="185"/>
        <v>47752.05172907735</v>
      </c>
      <c r="Y816" s="37">
        <f t="shared" si="185"/>
        <v>51410.357227457287</v>
      </c>
    </row>
    <row r="817" spans="1:25" x14ac:dyDescent="0.3">
      <c r="A817" s="28">
        <v>1001</v>
      </c>
      <c r="B817" s="34">
        <f t="shared" si="181"/>
        <v>1.001E-6</v>
      </c>
      <c r="C817" s="37">
        <f t="shared" si="184"/>
        <v>6.7836995185101279E-2</v>
      </c>
      <c r="D817" s="37">
        <f t="shared" si="184"/>
        <v>8.1707111081857349</v>
      </c>
      <c r="E817" s="37">
        <f t="shared" si="184"/>
        <v>89.730563827394363</v>
      </c>
      <c r="F817" s="37">
        <f t="shared" si="184"/>
        <v>580.65772545943821</v>
      </c>
      <c r="G817" s="37">
        <f t="shared" si="184"/>
        <v>992.23487191043603</v>
      </c>
      <c r="H817" s="37">
        <f t="shared" si="184"/>
        <v>1342.5593325314014</v>
      </c>
      <c r="I817" s="37">
        <f t="shared" si="184"/>
        <v>3351.9492162691081</v>
      </c>
      <c r="J817" s="37">
        <f t="shared" si="184"/>
        <v>4341.9882755280614</v>
      </c>
      <c r="K817" s="37">
        <f t="shared" si="184"/>
        <v>7088.0484272362773</v>
      </c>
      <c r="L817" s="37">
        <f t="shared" si="184"/>
        <v>9372.3978459738682</v>
      </c>
      <c r="M817" s="37">
        <f t="shared" si="185"/>
        <v>10741.975145796036</v>
      </c>
      <c r="N817" s="37">
        <f t="shared" si="185"/>
        <v>14581.406411045762</v>
      </c>
      <c r="O817" s="37">
        <f t="shared" si="185"/>
        <v>17443.625609703835</v>
      </c>
      <c r="P817" s="37">
        <f t="shared" si="185"/>
        <v>20444.082405704565</v>
      </c>
      <c r="Q817" s="37">
        <f t="shared" si="185"/>
        <v>23562.761349676992</v>
      </c>
      <c r="R817" s="37">
        <f t="shared" si="185"/>
        <v>26782.999351388902</v>
      </c>
      <c r="S817" s="37">
        <f t="shared" si="185"/>
        <v>30090.902818478484</v>
      </c>
      <c r="T817" s="37">
        <f t="shared" si="185"/>
        <v>33474.851720478786</v>
      </c>
      <c r="U817" s="37">
        <f t="shared" si="185"/>
        <v>36925.088944872834</v>
      </c>
      <c r="V817" s="37">
        <f t="shared" si="185"/>
        <v>40433.385040942499</v>
      </c>
      <c r="W817" s="37">
        <f t="shared" si="185"/>
        <v>43992.766362797069</v>
      </c>
      <c r="X817" s="37">
        <f t="shared" si="185"/>
        <v>47597.295158953813</v>
      </c>
      <c r="Y817" s="37">
        <f t="shared" si="185"/>
        <v>51241.891639098656</v>
      </c>
    </row>
    <row r="818" spans="1:25" x14ac:dyDescent="0.3">
      <c r="A818" s="28">
        <v>1002</v>
      </c>
      <c r="B818" s="34">
        <f t="shared" si="181"/>
        <v>1.0020000000000001E-6</v>
      </c>
      <c r="C818" s="37">
        <f t="shared" si="184"/>
        <v>6.847439710330519E-2</v>
      </c>
      <c r="D818" s="37">
        <f t="shared" si="184"/>
        <v>8.2081473387748503</v>
      </c>
      <c r="E818" s="37">
        <f t="shared" si="184"/>
        <v>89.926866123354245</v>
      </c>
      <c r="F818" s="37">
        <f t="shared" si="184"/>
        <v>580.85892731282115</v>
      </c>
      <c r="G818" s="37">
        <f t="shared" si="184"/>
        <v>992.06540369512425</v>
      </c>
      <c r="H818" s="37">
        <f t="shared" si="184"/>
        <v>1341.9433873660985</v>
      </c>
      <c r="I818" s="37">
        <f t="shared" si="184"/>
        <v>3347.5787329433551</v>
      </c>
      <c r="J818" s="37">
        <f t="shared" si="184"/>
        <v>4335.3323555105826</v>
      </c>
      <c r="K818" s="37">
        <f t="shared" si="184"/>
        <v>7074.2280505567478</v>
      </c>
      <c r="L818" s="37">
        <f t="shared" si="184"/>
        <v>9352.0085937176009</v>
      </c>
      <c r="M818" s="37">
        <f t="shared" si="185"/>
        <v>10717.462766991795</v>
      </c>
      <c r="N818" s="37">
        <f t="shared" si="185"/>
        <v>14544.798235404249</v>
      </c>
      <c r="O818" s="37">
        <f t="shared" si="185"/>
        <v>17397.612863866554</v>
      </c>
      <c r="P818" s="37">
        <f t="shared" si="185"/>
        <v>20387.947224769065</v>
      </c>
      <c r="Q818" s="37">
        <f t="shared" si="185"/>
        <v>23495.878617078968</v>
      </c>
      <c r="R818" s="37">
        <f t="shared" si="185"/>
        <v>26704.824066557198</v>
      </c>
      <c r="S818" s="37">
        <f t="shared" si="185"/>
        <v>30000.95874596079</v>
      </c>
      <c r="T818" s="37">
        <f t="shared" si="185"/>
        <v>33372.721492598575</v>
      </c>
      <c r="U818" s="37">
        <f t="shared" si="185"/>
        <v>36810.405575169032</v>
      </c>
      <c r="V818" s="37">
        <f t="shared" si="185"/>
        <v>40305.824713876704</v>
      </c>
      <c r="W818" s="37">
        <f t="shared" si="185"/>
        <v>43852.042336005674</v>
      </c>
      <c r="X818" s="37">
        <f t="shared" si="185"/>
        <v>47443.152615310719</v>
      </c>
      <c r="Y818" s="37">
        <f t="shared" si="185"/>
        <v>51074.103340083486</v>
      </c>
    </row>
    <row r="819" spans="1:25" x14ac:dyDescent="0.3">
      <c r="A819" s="28">
        <v>1003</v>
      </c>
      <c r="B819" s="34">
        <f t="shared" si="181"/>
        <v>1.003E-6</v>
      </c>
      <c r="C819" s="37">
        <f t="shared" si="184"/>
        <v>6.9116155319961611E-2</v>
      </c>
      <c r="D819" s="37">
        <f t="shared" si="184"/>
        <v>8.2456389608242215</v>
      </c>
      <c r="E819" s="37">
        <f t="shared" si="184"/>
        <v>90.122760309782336</v>
      </c>
      <c r="F819" s="37">
        <f t="shared" si="184"/>
        <v>581.05698759977861</v>
      </c>
      <c r="G819" s="37">
        <f t="shared" si="184"/>
        <v>991.8915593140789</v>
      </c>
      <c r="H819" s="37">
        <f t="shared" si="184"/>
        <v>1341.3225882223039</v>
      </c>
      <c r="I819" s="37">
        <f t="shared" si="184"/>
        <v>3343.2072645987651</v>
      </c>
      <c r="J819" s="37">
        <f t="shared" si="184"/>
        <v>4328.680175074137</v>
      </c>
      <c r="K819" s="37">
        <f t="shared" si="184"/>
        <v>7060.4306566267123</v>
      </c>
      <c r="L819" s="37">
        <f t="shared" si="184"/>
        <v>9331.6632126669483</v>
      </c>
      <c r="M819" s="37">
        <f t="shared" si="185"/>
        <v>10693.008350718463</v>
      </c>
      <c r="N819" s="37">
        <f t="shared" si="185"/>
        <v>14508.29227224446</v>
      </c>
      <c r="O819" s="37">
        <f t="shared" si="185"/>
        <v>17351.738851063907</v>
      </c>
      <c r="P819" s="37">
        <f t="shared" si="185"/>
        <v>20331.991537479622</v>
      </c>
      <c r="Q819" s="37">
        <f t="shared" si="185"/>
        <v>23429.21991238973</v>
      </c>
      <c r="R819" s="37">
        <f t="shared" si="185"/>
        <v>26626.920692629672</v>
      </c>
      <c r="S819" s="37">
        <f t="shared" si="185"/>
        <v>29911.3374364665</v>
      </c>
      <c r="T819" s="37">
        <f t="shared" si="185"/>
        <v>33270.967513734598</v>
      </c>
      <c r="U819" s="37">
        <f t="shared" si="185"/>
        <v>36696.154280204908</v>
      </c>
      <c r="V819" s="37">
        <f t="shared" si="185"/>
        <v>40178.754369798531</v>
      </c>
      <c r="W819" s="37">
        <f t="shared" si="185"/>
        <v>43711.868058358894</v>
      </c>
      <c r="X819" s="37">
        <f t="shared" si="185"/>
        <v>47289.621248706775</v>
      </c>
      <c r="Y819" s="37">
        <f t="shared" si="185"/>
        <v>50906.989136235446</v>
      </c>
    </row>
    <row r="820" spans="1:25" x14ac:dyDescent="0.3">
      <c r="A820" s="28">
        <v>1004</v>
      </c>
      <c r="B820" s="34">
        <f t="shared" si="181"/>
        <v>1.004E-6</v>
      </c>
      <c r="C820" s="37">
        <f t="shared" si="184"/>
        <v>6.9762285470673202E-2</v>
      </c>
      <c r="D820" s="37">
        <f t="shared" si="184"/>
        <v>8.2831855588500662</v>
      </c>
      <c r="E820" s="37">
        <f t="shared" si="184"/>
        <v>90.318244823052382</v>
      </c>
      <c r="F820" s="37">
        <f t="shared" si="184"/>
        <v>581.25191572976087</v>
      </c>
      <c r="G820" s="37">
        <f t="shared" si="184"/>
        <v>991.71335950933928</v>
      </c>
      <c r="H820" s="37">
        <f t="shared" si="184"/>
        <v>1340.6969645731065</v>
      </c>
      <c r="I820" s="37">
        <f t="shared" si="184"/>
        <v>3338.8348674648428</v>
      </c>
      <c r="J820" s="37">
        <f t="shared" si="184"/>
        <v>4322.0317900942464</v>
      </c>
      <c r="K820" s="37">
        <f t="shared" si="184"/>
        <v>7046.6562636304034</v>
      </c>
      <c r="L820" s="37">
        <f t="shared" si="184"/>
        <v>9311.361657205618</v>
      </c>
      <c r="M820" s="37">
        <f t="shared" si="185"/>
        <v>10668.611801867621</v>
      </c>
      <c r="N820" s="37">
        <f t="shared" si="185"/>
        <v>14471.888251843979</v>
      </c>
      <c r="O820" s="37">
        <f t="shared" si="185"/>
        <v>17306.00314362302</v>
      </c>
      <c r="P820" s="37">
        <f t="shared" si="185"/>
        <v>20276.214730398417</v>
      </c>
      <c r="Q820" s="37">
        <f t="shared" si="185"/>
        <v>23362.784410987468</v>
      </c>
      <c r="R820" s="37">
        <f t="shared" si="185"/>
        <v>26549.288170759999</v>
      </c>
      <c r="S820" s="37">
        <f t="shared" si="185"/>
        <v>29822.037576139683</v>
      </c>
      <c r="T820" s="37">
        <f t="shared" si="185"/>
        <v>33169.588196317483</v>
      </c>
      <c r="U820" s="37">
        <f t="shared" si="185"/>
        <v>36582.333181882175</v>
      </c>
      <c r="V820" s="37">
        <f t="shared" si="185"/>
        <v>40052.171824961399</v>
      </c>
      <c r="W820" s="37">
        <f t="shared" si="185"/>
        <v>43572.241026855736</v>
      </c>
      <c r="X820" s="37">
        <f t="shared" si="185"/>
        <v>47136.698224625892</v>
      </c>
      <c r="Y820" s="37">
        <f t="shared" si="185"/>
        <v>50740.545850456561</v>
      </c>
    </row>
    <row r="821" spans="1:25" x14ac:dyDescent="0.3">
      <c r="A821" s="28">
        <v>1005</v>
      </c>
      <c r="B821" s="34">
        <f t="shared" si="181"/>
        <v>1.0050000000000001E-6</v>
      </c>
      <c r="C821" s="37">
        <f t="shared" si="184"/>
        <v>7.0412803151860964E-2</v>
      </c>
      <c r="D821" s="37">
        <f t="shared" si="184"/>
        <v>8.3207867168248573</v>
      </c>
      <c r="E821" s="37">
        <f t="shared" si="184"/>
        <v>90.51331811414218</v>
      </c>
      <c r="F821" s="37">
        <f t="shared" si="184"/>
        <v>581.44372112365909</v>
      </c>
      <c r="G821" s="37">
        <f t="shared" si="184"/>
        <v>991.53082498356434</v>
      </c>
      <c r="H821" s="37">
        <f t="shared" si="184"/>
        <v>1340.0665457981383</v>
      </c>
      <c r="I821" s="37">
        <f t="shared" si="184"/>
        <v>3334.4615973702057</v>
      </c>
      <c r="J821" s="37">
        <f t="shared" si="184"/>
        <v>4315.3872559372339</v>
      </c>
      <c r="K821" s="37">
        <f t="shared" si="184"/>
        <v>7032.904889133004</v>
      </c>
      <c r="L821" s="37">
        <f t="shared" si="184"/>
        <v>9291.1038812071383</v>
      </c>
      <c r="M821" s="37">
        <f t="shared" si="185"/>
        <v>10644.273024963306</v>
      </c>
      <c r="N821" s="37">
        <f t="shared" si="185"/>
        <v>14435.585904777507</v>
      </c>
      <c r="O821" s="37">
        <f t="shared" si="185"/>
        <v>17260.405314879528</v>
      </c>
      <c r="P821" s="37">
        <f t="shared" si="185"/>
        <v>20220.61619200615</v>
      </c>
      <c r="Q821" s="37">
        <f t="shared" si="185"/>
        <v>23296.571291266286</v>
      </c>
      <c r="R821" s="37">
        <f t="shared" si="185"/>
        <v>26471.925446389523</v>
      </c>
      <c r="S821" s="37">
        <f t="shared" si="185"/>
        <v>29733.057856844422</v>
      </c>
      <c r="T821" s="37">
        <f t="shared" si="185"/>
        <v>33068.581960077019</v>
      </c>
      <c r="U821" s="37">
        <f t="shared" si="185"/>
        <v>36468.940411115014</v>
      </c>
      <c r="V821" s="37">
        <f t="shared" si="185"/>
        <v>39926.074906466252</v>
      </c>
      <c r="W821" s="37">
        <f t="shared" si="185"/>
        <v>43433.158751288618</v>
      </c>
      <c r="X821" s="37">
        <f t="shared" si="185"/>
        <v>46984.380723392023</v>
      </c>
      <c r="Y821" s="37">
        <f t="shared" si="185"/>
        <v>50574.770322627053</v>
      </c>
    </row>
    <row r="822" spans="1:25" x14ac:dyDescent="0.3">
      <c r="A822" s="28">
        <v>1006</v>
      </c>
      <c r="B822" s="34">
        <f t="shared" si="181"/>
        <v>1.006E-6</v>
      </c>
      <c r="C822" s="37">
        <f t="shared" si="184"/>
        <v>7.1067723920217957E-2</v>
      </c>
      <c r="D822" s="37">
        <f t="shared" si="184"/>
        <v>8.3584420181924823</v>
      </c>
      <c r="E822" s="37">
        <f t="shared" si="184"/>
        <v>90.707978648598782</v>
      </c>
      <c r="F822" s="37">
        <f t="shared" si="184"/>
        <v>581.63241321341684</v>
      </c>
      <c r="G822" s="37">
        <f t="shared" si="184"/>
        <v>991.34397639969643</v>
      </c>
      <c r="H822" s="37">
        <f t="shared" si="184"/>
        <v>1339.4313611834398</v>
      </c>
      <c r="I822" s="37">
        <f t="shared" si="184"/>
        <v>3330.0875097446242</v>
      </c>
      <c r="J822" s="37">
        <f t="shared" si="184"/>
        <v>4308.7466274634216</v>
      </c>
      <c r="K822" s="37">
        <f t="shared" si="184"/>
        <v>7019.1765500863939</v>
      </c>
      <c r="L822" s="37">
        <f t="shared" si="184"/>
        <v>9270.8898380416595</v>
      </c>
      <c r="M822" s="37">
        <f t="shared" si="185"/>
        <v>10619.991924168871</v>
      </c>
      <c r="N822" s="37">
        <f t="shared" si="185"/>
        <v>14399.384961922018</v>
      </c>
      <c r="O822" s="37">
        <f t="shared" si="185"/>
        <v>17214.944939179881</v>
      </c>
      <c r="P822" s="37">
        <f t="shared" si="185"/>
        <v>20165.195312699776</v>
      </c>
      <c r="Q822" s="37">
        <f t="shared" si="185"/>
        <v>23230.579734628045</v>
      </c>
      <c r="R822" s="37">
        <f t="shared" si="185"/>
        <v>26394.831469231751</v>
      </c>
      <c r="S822" s="37">
        <f t="shared" si="185"/>
        <v>29644.396976140473</v>
      </c>
      <c r="T822" s="37">
        <f t="shared" si="185"/>
        <v>32967.947232008009</v>
      </c>
      <c r="U822" s="37">
        <f t="shared" si="185"/>
        <v>36355.97410778459</v>
      </c>
      <c r="V822" s="37">
        <f t="shared" si="185"/>
        <v>39800.461452203926</v>
      </c>
      <c r="W822" s="37">
        <f t="shared" si="185"/>
        <v>43294.61875417253</v>
      </c>
      <c r="X822" s="37">
        <f t="shared" si="185"/>
        <v>46832.665940084087</v>
      </c>
      <c r="Y822" s="37">
        <f t="shared" si="185"/>
        <v>50409.65940950541</v>
      </c>
    </row>
    <row r="823" spans="1:25" x14ac:dyDescent="0.3">
      <c r="A823" s="28">
        <v>1007</v>
      </c>
      <c r="B823" s="34">
        <f t="shared" si="181"/>
        <v>1.0070000000000001E-6</v>
      </c>
      <c r="C823" s="37">
        <f t="shared" si="184"/>
        <v>7.1727063292162455E-2</v>
      </c>
      <c r="D823" s="37">
        <f t="shared" si="184"/>
        <v>8.3961510458832187</v>
      </c>
      <c r="E823" s="37">
        <f t="shared" si="184"/>
        <v>90.902224906501615</v>
      </c>
      <c r="F823" s="37">
        <f t="shared" si="184"/>
        <v>581.81800144163776</v>
      </c>
      <c r="G823" s="37">
        <f t="shared" si="184"/>
        <v>991.15283438062329</v>
      </c>
      <c r="H823" s="37">
        <f t="shared" si="184"/>
        <v>1338.7914399213228</v>
      </c>
      <c r="I823" s="37">
        <f t="shared" si="184"/>
        <v>3325.7126596210105</v>
      </c>
      <c r="J823" s="37">
        <f t="shared" si="184"/>
        <v>4302.1099590302993</v>
      </c>
      <c r="K823" s="37">
        <f t="shared" si="184"/>
        <v>7005.4712628348225</v>
      </c>
      <c r="L823" s="37">
        <f t="shared" si="184"/>
        <v>9250.7194805825857</v>
      </c>
      <c r="M823" s="37">
        <f t="shared" si="185"/>
        <v>10595.768403293689</v>
      </c>
      <c r="N823" s="37">
        <f t="shared" si="185"/>
        <v>14363.285154461817</v>
      </c>
      <c r="O823" s="37">
        <f t="shared" si="185"/>
        <v>17169.621591883373</v>
      </c>
      <c r="P823" s="37">
        <f t="shared" si="185"/>
        <v>20109.951484790214</v>
      </c>
      <c r="Q823" s="37">
        <f t="shared" si="185"/>
        <v>23164.808925474099</v>
      </c>
      <c r="R823" s="37">
        <f t="shared" si="185"/>
        <v>26318.005193256671</v>
      </c>
      <c r="S823" s="37">
        <f t="shared" si="185"/>
        <v>29556.053637259047</v>
      </c>
      <c r="T823" s="37">
        <f t="shared" si="185"/>
        <v>32867.682446335995</v>
      </c>
      <c r="U823" s="37">
        <f t="shared" si="185"/>
        <v>36243.432420693862</v>
      </c>
      <c r="V823" s="37">
        <f t="shared" si="185"/>
        <v>39675.329310797752</v>
      </c>
      <c r="W823" s="37">
        <f t="shared" si="185"/>
        <v>43156.618570674502</v>
      </c>
      <c r="X823" s="37">
        <f t="shared" si="185"/>
        <v>46681.551084451523</v>
      </c>
      <c r="Y823" s="37">
        <f t="shared" si="185"/>
        <v>50245.209984628891</v>
      </c>
    </row>
    <row r="824" spans="1:25" x14ac:dyDescent="0.3">
      <c r="A824" s="28">
        <v>1008</v>
      </c>
      <c r="B824" s="34">
        <f t="shared" si="181"/>
        <v>1.0080000000000001E-6</v>
      </c>
      <c r="C824" s="37">
        <f t="shared" si="184"/>
        <v>7.2390836743294398E-2</v>
      </c>
      <c r="D824" s="37">
        <f t="shared" si="184"/>
        <v>8.4339133823288037</v>
      </c>
      <c r="E824" s="37">
        <f t="shared" si="184"/>
        <v>91.096055382426371</v>
      </c>
      <c r="F824" s="37">
        <f t="shared" si="184"/>
        <v>582.00049526120858</v>
      </c>
      <c r="G824" s="37">
        <f t="shared" si="184"/>
        <v>990.95741950886031</v>
      </c>
      <c r="H824" s="37">
        <f t="shared" si="184"/>
        <v>1338.146811110249</v>
      </c>
      <c r="I824" s="37">
        <f t="shared" si="184"/>
        <v>3321.3371016374658</v>
      </c>
      <c r="J824" s="37">
        <f t="shared" si="184"/>
        <v>4295.4773044957019</v>
      </c>
      <c r="K824" s="37">
        <f t="shared" si="184"/>
        <v>6991.7890431206115</v>
      </c>
      <c r="L824" s="37">
        <f t="shared" si="184"/>
        <v>9230.5927612132728</v>
      </c>
      <c r="M824" s="37">
        <f t="shared" si="185"/>
        <v>10571.602365800001</v>
      </c>
      <c r="N824" s="37">
        <f t="shared" si="185"/>
        <v>14327.286213893696</v>
      </c>
      <c r="O824" s="37">
        <f t="shared" si="185"/>
        <v>17124.434849364421</v>
      </c>
      <c r="P824" s="37">
        <f t="shared" si="185"/>
        <v>20054.884102500117</v>
      </c>
      <c r="Q824" s="37">
        <f t="shared" si="185"/>
        <v>23099.258051197245</v>
      </c>
      <c r="R824" s="37">
        <f t="shared" si="185"/>
        <v>26241.445576675535</v>
      </c>
      <c r="S824" s="37">
        <f t="shared" si="185"/>
        <v>29468.026549078928</v>
      </c>
      <c r="T824" s="37">
        <f t="shared" si="185"/>
        <v>32767.786044483611</v>
      </c>
      <c r="U824" s="37">
        <f t="shared" si="185"/>
        <v>36131.313507522849</v>
      </c>
      <c r="V824" s="37">
        <f t="shared" si="185"/>
        <v>39550.676341546845</v>
      </c>
      <c r="W824" s="37">
        <f t="shared" si="185"/>
        <v>43019.155748543919</v>
      </c>
      <c r="X824" s="37">
        <f t="shared" si="185"/>
        <v>46531.03338083069</v>
      </c>
      <c r="Y824" s="37">
        <f t="shared" si="185"/>
        <v>50081.418938215378</v>
      </c>
    </row>
    <row r="825" spans="1:25" x14ac:dyDescent="0.3">
      <c r="A825" s="28">
        <v>1009</v>
      </c>
      <c r="B825" s="34">
        <f t="shared" si="181"/>
        <v>1.009E-6</v>
      </c>
      <c r="C825" s="37">
        <f t="shared" si="184"/>
        <v>7.305905970785366E-2</v>
      </c>
      <c r="D825" s="37">
        <f t="shared" si="184"/>
        <v>8.4717286094773456</v>
      </c>
      <c r="E825" s="37">
        <f t="shared" si="184"/>
        <v>91.289468585407974</v>
      </c>
      <c r="F825" s="37">
        <f t="shared" si="184"/>
        <v>582.17990413491555</v>
      </c>
      <c r="G825" s="37">
        <f t="shared" si="184"/>
        <v>990.75775232622755</v>
      </c>
      <c r="H825" s="37">
        <f t="shared" si="184"/>
        <v>1337.497503754711</v>
      </c>
      <c r="I825" s="37">
        <f t="shared" si="184"/>
        <v>3316.9608900392686</v>
      </c>
      <c r="J825" s="37">
        <f t="shared" si="184"/>
        <v>4288.8487172209625</v>
      </c>
      <c r="K825" s="37">
        <f t="shared" si="184"/>
        <v>6978.1299060897472</v>
      </c>
      <c r="L825" s="37">
        <f t="shared" si="184"/>
        <v>9210.5096318335964</v>
      </c>
      <c r="M825" s="37">
        <f t="shared" si="185"/>
        <v>10547.493714809485</v>
      </c>
      <c r="N825" s="37">
        <f t="shared" si="185"/>
        <v>14291.387872031803</v>
      </c>
      <c r="O825" s="37">
        <f t="shared" si="185"/>
        <v>17079.384289014492</v>
      </c>
      <c r="P825" s="37">
        <f t="shared" si="185"/>
        <v>19999.992561961506</v>
      </c>
      <c r="Q825" s="37">
        <f t="shared" si="185"/>
        <v>23033.926302173481</v>
      </c>
      <c r="R825" s="37">
        <f t="shared" si="185"/>
        <v>26165.151581925329</v>
      </c>
      <c r="S825" s="37">
        <f t="shared" si="185"/>
        <v>29380.314426102341</v>
      </c>
      <c r="T825" s="37">
        <f t="shared" si="185"/>
        <v>32668.256475036716</v>
      </c>
      <c r="U825" s="37">
        <f t="shared" si="185"/>
        <v>36019.615534783916</v>
      </c>
      <c r="V825" s="37">
        <f t="shared" si="185"/>
        <v>39426.500414369395</v>
      </c>
      <c r="W825" s="37">
        <f t="shared" si="185"/>
        <v>42882.227848042836</v>
      </c>
      <c r="X825" s="37">
        <f t="shared" si="185"/>
        <v>46381.11006806136</v>
      </c>
      <c r="Y825" s="37">
        <f t="shared" si="185"/>
        <v>49918.283177065212</v>
      </c>
    </row>
    <row r="826" spans="1:25" x14ac:dyDescent="0.3">
      <c r="A826" s="28">
        <v>1010</v>
      </c>
      <c r="B826" s="34">
        <f t="shared" si="181"/>
        <v>1.0100000000000001E-6</v>
      </c>
      <c r="C826" s="37">
        <f t="shared" ref="C826:L835" si="186">2*$C$3*$C$2^2/$B826^5/(EXP($C$3*$C$2/$B826/$C$4/C$7)-1)/1000000000</f>
        <v>7.37317475781811E-2</v>
      </c>
      <c r="D826" s="37">
        <f t="shared" si="186"/>
        <v>8.5095963088081614</v>
      </c>
      <c r="E826" s="37">
        <f t="shared" si="186"/>
        <v>91.482463038903248</v>
      </c>
      <c r="F826" s="37">
        <f t="shared" si="186"/>
        <v>582.35623753506673</v>
      </c>
      <c r="G826" s="37">
        <f t="shared" si="186"/>
        <v>990.55385333352797</v>
      </c>
      <c r="H826" s="37">
        <f t="shared" si="186"/>
        <v>1336.8435467651052</v>
      </c>
      <c r="I826" s="37">
        <f t="shared" si="186"/>
        <v>3312.5840786808758</v>
      </c>
      <c r="J826" s="37">
        <f t="shared" si="186"/>
        <v>4282.2242500740267</v>
      </c>
      <c r="K826" s="37">
        <f t="shared" si="186"/>
        <v>6964.4938662974309</v>
      </c>
      <c r="L826" s="37">
        <f t="shared" si="186"/>
        <v>9190.4700438664095</v>
      </c>
      <c r="M826" s="37">
        <f t="shared" ref="M826:Y835" si="187">2*$C$3*$C$2^2/$B826^5/(EXP($C$3*$C$2/$B826/$C$4/M$7)-1)/1000000000</f>
        <v>10523.442353109836</v>
      </c>
      <c r="N826" s="37">
        <f t="shared" si="187"/>
        <v>14255.589861012513</v>
      </c>
      <c r="O826" s="37">
        <f t="shared" si="187"/>
        <v>17034.469489244078</v>
      </c>
      <c r="P826" s="37">
        <f t="shared" si="187"/>
        <v>19945.276261213239</v>
      </c>
      <c r="Q826" s="37">
        <f t="shared" si="187"/>
        <v>22968.812871753646</v>
      </c>
      <c r="R826" s="37">
        <f t="shared" si="187"/>
        <v>26089.122175653167</v>
      </c>
      <c r="S826" s="37">
        <f t="shared" si="187"/>
        <v>29292.91598843097</v>
      </c>
      <c r="T826" s="37">
        <f t="shared" si="187"/>
        <v>32569.092193710574</v>
      </c>
      <c r="U826" s="37">
        <f t="shared" si="187"/>
        <v>35908.336677777086</v>
      </c>
      <c r="V826" s="37">
        <f t="shared" si="187"/>
        <v>39302.79940974612</v>
      </c>
      <c r="W826" s="37">
        <f t="shared" si="187"/>
        <v>42745.832441876657</v>
      </c>
      <c r="X826" s="37">
        <f t="shared" si="187"/>
        <v>46231.778399403687</v>
      </c>
      <c r="Y826" s="37">
        <f t="shared" si="187"/>
        <v>49755.799624463638</v>
      </c>
    </row>
    <row r="827" spans="1:25" x14ac:dyDescent="0.3">
      <c r="A827" s="28">
        <v>1011</v>
      </c>
      <c r="B827" s="34">
        <f t="shared" si="181"/>
        <v>1.0110000000000001E-6</v>
      </c>
      <c r="C827" s="37">
        <f t="shared" si="186"/>
        <v>7.440891570418047E-2</v>
      </c>
      <c r="D827" s="37">
        <f t="shared" si="186"/>
        <v>8.5475160613466006</v>
      </c>
      <c r="E827" s="37">
        <f t="shared" si="186"/>
        <v>91.675037280753173</v>
      </c>
      <c r="F827" s="37">
        <f t="shared" si="186"/>
        <v>582.52950494312029</v>
      </c>
      <c r="G827" s="37">
        <f t="shared" si="186"/>
        <v>990.34574299024109</v>
      </c>
      <c r="H827" s="37">
        <f t="shared" si="186"/>
        <v>1336.1849689576316</v>
      </c>
      <c r="I827" s="37">
        <f t="shared" si="186"/>
        <v>3308.2067210279256</v>
      </c>
      <c r="J827" s="37">
        <f t="shared" si="186"/>
        <v>4275.6039554325989</v>
      </c>
      <c r="K827" s="37">
        <f t="shared" si="186"/>
        <v>6950.8809377136413</v>
      </c>
      <c r="L827" s="37">
        <f t="shared" si="186"/>
        <v>9170.4739482640725</v>
      </c>
      <c r="M827" s="37">
        <f t="shared" si="187"/>
        <v>10499.448183161305</v>
      </c>
      <c r="N827" s="37">
        <f t="shared" si="187"/>
        <v>14219.891913299283</v>
      </c>
      <c r="O827" s="37">
        <f t="shared" si="187"/>
        <v>16989.690029484598</v>
      </c>
      <c r="P827" s="37">
        <f t="shared" si="187"/>
        <v>19890.734600198659</v>
      </c>
      <c r="Q827" s="37">
        <f t="shared" si="187"/>
        <v>22903.916956255289</v>
      </c>
      <c r="R827" s="37">
        <f t="shared" si="187"/>
        <v>26013.356328701113</v>
      </c>
      <c r="S827" s="37">
        <f t="shared" si="187"/>
        <v>29205.82996174222</v>
      </c>
      <c r="T827" s="37">
        <f t="shared" si="187"/>
        <v>32470.291663316577</v>
      </c>
      <c r="U827" s="37">
        <f t="shared" si="187"/>
        <v>35797.475120545969</v>
      </c>
      <c r="V827" s="37">
        <f t="shared" si="187"/>
        <v>39179.571218664423</v>
      </c>
      <c r="W827" s="37">
        <f t="shared" si="187"/>
        <v>42609.967115125597</v>
      </c>
      <c r="X827" s="37">
        <f t="shared" si="187"/>
        <v>46083.035642456103</v>
      </c>
      <c r="Y827" s="37">
        <f t="shared" si="187"/>
        <v>49593.965220084319</v>
      </c>
    </row>
    <row r="828" spans="1:25" x14ac:dyDescent="0.3">
      <c r="A828" s="28">
        <v>1012</v>
      </c>
      <c r="B828" s="34">
        <f t="shared" si="181"/>
        <v>1.012E-6</v>
      </c>
      <c r="C828" s="37">
        <f t="shared" si="186"/>
        <v>7.5090579392784323E-2</v>
      </c>
      <c r="D828" s="37">
        <f t="shared" si="186"/>
        <v>8.5854874476788385</v>
      </c>
      <c r="E828" s="37">
        <f t="shared" si="186"/>
        <v>91.867189863145342</v>
      </c>
      <c r="F828" s="37">
        <f t="shared" si="186"/>
        <v>582.69971584931409</v>
      </c>
      <c r="G828" s="37">
        <f t="shared" si="186"/>
        <v>990.13344171421977</v>
      </c>
      <c r="H828" s="37">
        <f t="shared" si="186"/>
        <v>1335.5217990541898</v>
      </c>
      <c r="I828" s="37">
        <f t="shared" si="186"/>
        <v>3303.8288701592342</v>
      </c>
      <c r="J828" s="37">
        <f t="shared" si="186"/>
        <v>4268.987885187239</v>
      </c>
      <c r="K828" s="37">
        <f t="shared" si="186"/>
        <v>6937.291133728635</v>
      </c>
      <c r="L828" s="37">
        <f t="shared" si="186"/>
        <v>9150.5212955148145</v>
      </c>
      <c r="M828" s="37">
        <f t="shared" si="187"/>
        <v>10475.51110710315</v>
      </c>
      <c r="N828" s="37">
        <f t="shared" si="187"/>
        <v>14184.293761687371</v>
      </c>
      <c r="O828" s="37">
        <f t="shared" si="187"/>
        <v>16945.045490190289</v>
      </c>
      <c r="P828" s="37">
        <f t="shared" si="187"/>
        <v>19836.366980763079</v>
      </c>
      <c r="Q828" s="37">
        <f t="shared" si="187"/>
        <v>22839.237754954422</v>
      </c>
      <c r="R828" s="37">
        <f t="shared" si="187"/>
        <v>25937.85301609071</v>
      </c>
      <c r="S828" s="37">
        <f t="shared" si="187"/>
        <v>29119.055077265424</v>
      </c>
      <c r="T828" s="37">
        <f t="shared" si="187"/>
        <v>32371.853353728857</v>
      </c>
      <c r="U828" s="37">
        <f t="shared" si="187"/>
        <v>35687.029055833831</v>
      </c>
      <c r="V828" s="37">
        <f t="shared" si="187"/>
        <v>39056.813742562714</v>
      </c>
      <c r="W828" s="37">
        <f t="shared" si="187"/>
        <v>42474.629465176236</v>
      </c>
      <c r="X828" s="37">
        <f t="shared" si="187"/>
        <v>45934.87907907342</v>
      </c>
      <c r="Y828" s="37">
        <f t="shared" si="187"/>
        <v>49432.776919893229</v>
      </c>
    </row>
    <row r="829" spans="1:25" x14ac:dyDescent="0.3">
      <c r="A829" s="28">
        <v>1013</v>
      </c>
      <c r="B829" s="34">
        <f t="shared" si="181"/>
        <v>1.0130000000000001E-6</v>
      </c>
      <c r="C829" s="37">
        <f t="shared" si="186"/>
        <v>7.5776753907421751E-2</v>
      </c>
      <c r="D829" s="37">
        <f t="shared" si="186"/>
        <v>8.6235100479665068</v>
      </c>
      <c r="E829" s="37">
        <f t="shared" si="186"/>
        <v>92.058919352575387</v>
      </c>
      <c r="F829" s="37">
        <f t="shared" si="186"/>
        <v>582.86687975229597</v>
      </c>
      <c r="G829" s="37">
        <f t="shared" si="186"/>
        <v>989.91696988138142</v>
      </c>
      <c r="H829" s="37">
        <f t="shared" si="186"/>
        <v>1334.8540656822702</v>
      </c>
      <c r="I829" s="37">
        <f t="shared" si="186"/>
        <v>3299.4505787687676</v>
      </c>
      <c r="J829" s="37">
        <f t="shared" si="186"/>
        <v>4262.3760907444484</v>
      </c>
      <c r="K829" s="37">
        <f t="shared" si="186"/>
        <v>6923.7244671583521</v>
      </c>
      <c r="L829" s="37">
        <f t="shared" si="186"/>
        <v>9130.6120356490646</v>
      </c>
      <c r="M829" s="37">
        <f t="shared" si="187"/>
        <v>10451.631026760004</v>
      </c>
      <c r="N829" s="37">
        <f t="shared" si="187"/>
        <v>14148.795139308437</v>
      </c>
      <c r="O829" s="37">
        <f t="shared" si="187"/>
        <v>16900.535452839817</v>
      </c>
      <c r="P829" s="37">
        <f t="shared" si="187"/>
        <v>19782.172806651091</v>
      </c>
      <c r="Q829" s="37">
        <f t="shared" si="187"/>
        <v>22774.774470077071</v>
      </c>
      <c r="R829" s="37">
        <f t="shared" si="187"/>
        <v>25862.611217007525</v>
      </c>
      <c r="S829" s="37">
        <f t="shared" si="187"/>
        <v>29032.590071758041</v>
      </c>
      <c r="T829" s="37">
        <f t="shared" si="187"/>
        <v>32273.775741850903</v>
      </c>
      <c r="U829" s="37">
        <f t="shared" si="187"/>
        <v>35576.996685039398</v>
      </c>
      <c r="V829" s="37">
        <f t="shared" si="187"/>
        <v>38934.524893274654</v>
      </c>
      <c r="W829" s="37">
        <f t="shared" si="187"/>
        <v>42339.817101653403</v>
      </c>
      <c r="X829" s="37">
        <f t="shared" si="187"/>
        <v>45787.306005285202</v>
      </c>
      <c r="Y829" s="37">
        <f t="shared" si="187"/>
        <v>49272.231696052731</v>
      </c>
    </row>
    <row r="830" spans="1:25" x14ac:dyDescent="0.3">
      <c r="A830" s="28">
        <v>1014</v>
      </c>
      <c r="B830" s="34">
        <f t="shared" si="181"/>
        <v>1.0140000000000002E-6</v>
      </c>
      <c r="C830" s="37">
        <f t="shared" si="186"/>
        <v>7.6467454467486873E-2</v>
      </c>
      <c r="D830" s="37">
        <f t="shared" si="186"/>
        <v>8.6615834419613655</v>
      </c>
      <c r="E830" s="37">
        <f t="shared" si="186"/>
        <v>92.250224329808233</v>
      </c>
      <c r="F830" s="37">
        <f t="shared" si="186"/>
        <v>583.0310061587619</v>
      </c>
      <c r="G830" s="37">
        <f t="shared" si="186"/>
        <v>989.6963478254188</v>
      </c>
      <c r="H830" s="37">
        <f t="shared" si="186"/>
        <v>1334.1817973748684</v>
      </c>
      <c r="I830" s="37">
        <f t="shared" si="186"/>
        <v>3295.0718991676295</v>
      </c>
      <c r="J830" s="37">
        <f t="shared" si="186"/>
        <v>4255.7686230297504</v>
      </c>
      <c r="K830" s="37">
        <f t="shared" si="186"/>
        <v>6910.1809502498709</v>
      </c>
      <c r="L830" s="37">
        <f t="shared" si="186"/>
        <v>9110.7461182457482</v>
      </c>
      <c r="M830" s="37">
        <f t="shared" si="187"/>
        <v>10427.807843648177</v>
      </c>
      <c r="N830" s="37">
        <f t="shared" si="187"/>
        <v>14113.395779635182</v>
      </c>
      <c r="O830" s="37">
        <f t="shared" si="187"/>
        <v>16856.159499938094</v>
      </c>
      <c r="P830" s="37">
        <f t="shared" si="187"/>
        <v>19728.151483504083</v>
      </c>
      <c r="Q830" s="37">
        <f t="shared" si="187"/>
        <v>22710.526306791067</v>
      </c>
      <c r="R830" s="37">
        <f t="shared" si="187"/>
        <v>25787.629914785921</v>
      </c>
      <c r="S830" s="37">
        <f t="shared" si="187"/>
        <v>28946.433687482095</v>
      </c>
      <c r="T830" s="37">
        <f t="shared" si="187"/>
        <v>32176.057311582626</v>
      </c>
      <c r="U830" s="37">
        <f t="shared" si="187"/>
        <v>35467.376218173595</v>
      </c>
      <c r="V830" s="37">
        <f t="shared" si="187"/>
        <v>38812.702592974354</v>
      </c>
      <c r="W830" s="37">
        <f t="shared" si="187"/>
        <v>42205.527646352733</v>
      </c>
      <c r="X830" s="37">
        <f t="shared" si="187"/>
        <v>45640.313731215152</v>
      </c>
      <c r="Y830" s="37">
        <f t="shared" si="187"/>
        <v>49112.326536827037</v>
      </c>
    </row>
    <row r="831" spans="1:25" x14ac:dyDescent="0.3">
      <c r="A831" s="28">
        <v>1015</v>
      </c>
      <c r="B831" s="34">
        <f t="shared" si="181"/>
        <v>1.015E-6</v>
      </c>
      <c r="C831" s="37">
        <f t="shared" si="186"/>
        <v>7.7162696247812065E-2</v>
      </c>
      <c r="D831" s="37">
        <f t="shared" si="186"/>
        <v>8.6997072090198131</v>
      </c>
      <c r="E831" s="37">
        <f t="shared" si="186"/>
        <v>92.441103389839498</v>
      </c>
      <c r="F831" s="37">
        <f t="shared" si="186"/>
        <v>583.19210458309374</v>
      </c>
      <c r="G831" s="37">
        <f t="shared" si="186"/>
        <v>989.47159583750522</v>
      </c>
      <c r="H831" s="37">
        <f t="shared" si="186"/>
        <v>1333.5050225703908</v>
      </c>
      <c r="I831" s="37">
        <f t="shared" si="186"/>
        <v>3290.6928832860444</v>
      </c>
      <c r="J831" s="37">
        <f t="shared" si="186"/>
        <v>4249.1655324907624</v>
      </c>
      <c r="K831" s="37">
        <f t="shared" si="186"/>
        <v>6896.660594686753</v>
      </c>
      <c r="L831" s="37">
        <f t="shared" si="186"/>
        <v>9090.9234924385164</v>
      </c>
      <c r="M831" s="37">
        <f t="shared" si="187"/>
        <v>10404.041458981952</v>
      </c>
      <c r="N831" s="37">
        <f t="shared" si="187"/>
        <v>14078.095416485814</v>
      </c>
      <c r="O831" s="37">
        <f t="shared" si="187"/>
        <v>16811.917215017882</v>
      </c>
      <c r="P831" s="37">
        <f t="shared" si="187"/>
        <v>19674.302418857511</v>
      </c>
      <c r="Q831" s="37">
        <f t="shared" si="187"/>
        <v>22646.492473197744</v>
      </c>
      <c r="R831" s="37">
        <f t="shared" si="187"/>
        <v>25712.908096893712</v>
      </c>
      <c r="S831" s="37">
        <f t="shared" si="187"/>
        <v>28860.584672180667</v>
      </c>
      <c r="T831" s="37">
        <f t="shared" si="187"/>
        <v>32078.69655378742</v>
      </c>
      <c r="U831" s="37">
        <f t="shared" si="187"/>
        <v>35358.165873815968</v>
      </c>
      <c r="V831" s="37">
        <f t="shared" si="187"/>
        <v>38691.34477412128</v>
      </c>
      <c r="W831" s="37">
        <f t="shared" si="187"/>
        <v>42071.758733173439</v>
      </c>
      <c r="X831" s="37">
        <f t="shared" si="187"/>
        <v>45493.899581000631</v>
      </c>
      <c r="Y831" s="37">
        <f t="shared" si="187"/>
        <v>48953.058446487732</v>
      </c>
    </row>
    <row r="832" spans="1:25" x14ac:dyDescent="0.3">
      <c r="A832" s="28">
        <v>1016</v>
      </c>
      <c r="B832" s="34">
        <f t="shared" si="181"/>
        <v>1.0160000000000001E-6</v>
      </c>
      <c r="C832" s="37">
        <f t="shared" si="186"/>
        <v>7.7862494378142244E-2</v>
      </c>
      <c r="D832" s="37">
        <f t="shared" si="186"/>
        <v>8.7378809281175194</v>
      </c>
      <c r="E832" s="37">
        <f t="shared" si="186"/>
        <v>92.631555141855983</v>
      </c>
      <c r="F832" s="37">
        <f t="shared" si="186"/>
        <v>583.35018454700332</v>
      </c>
      <c r="G832" s="37">
        <f t="shared" si="186"/>
        <v>989.24273416601113</v>
      </c>
      <c r="H832" s="37">
        <f t="shared" si="186"/>
        <v>1332.8237696125764</v>
      </c>
      <c r="I832" s="37">
        <f t="shared" si="186"/>
        <v>3286.3135826753105</v>
      </c>
      <c r="J832" s="37">
        <f t="shared" si="186"/>
        <v>4242.5668691002375</v>
      </c>
      <c r="K832" s="37">
        <f t="shared" si="186"/>
        <v>6883.1634115943752</v>
      </c>
      <c r="L832" s="37">
        <f t="shared" si="186"/>
        <v>9071.1441069218836</v>
      </c>
      <c r="M832" s="37">
        <f t="shared" si="187"/>
        <v>10380.331773679714</v>
      </c>
      <c r="N832" s="37">
        <f t="shared" si="187"/>
        <v>14042.89378402852</v>
      </c>
      <c r="O832" s="37">
        <f t="shared" si="187"/>
        <v>16767.808182641278</v>
      </c>
      <c r="P832" s="37">
        <f t="shared" si="187"/>
        <v>19620.625022138189</v>
      </c>
      <c r="Q832" s="37">
        <f t="shared" si="187"/>
        <v>22582.67218032348</v>
      </c>
      <c r="R832" s="37">
        <f t="shared" si="187"/>
        <v>25638.444754916778</v>
      </c>
      <c r="S832" s="37">
        <f t="shared" si="187"/>
        <v>28775.041779054325</v>
      </c>
      <c r="T832" s="37">
        <f t="shared" si="187"/>
        <v>31981.691966259274</v>
      </c>
      <c r="U832" s="37">
        <f t="shared" si="187"/>
        <v>35249.363879071498</v>
      </c>
      <c r="V832" s="37">
        <f t="shared" si="187"/>
        <v>38570.449379405829</v>
      </c>
      <c r="W832" s="37">
        <f t="shared" si="187"/>
        <v>41938.508008051365</v>
      </c>
      <c r="X832" s="37">
        <f t="shared" si="187"/>
        <v>45348.06089271271</v>
      </c>
      <c r="Y832" s="37">
        <f t="shared" si="187"/>
        <v>48794.424445219905</v>
      </c>
    </row>
    <row r="833" spans="1:25" x14ac:dyDescent="0.3">
      <c r="A833" s="28">
        <v>1017</v>
      </c>
      <c r="B833" s="34">
        <f t="shared" si="181"/>
        <v>1.017E-6</v>
      </c>
      <c r="C833" s="37">
        <f t="shared" si="186"/>
        <v>7.8566863942611018E-2</v>
      </c>
      <c r="D833" s="37">
        <f t="shared" si="186"/>
        <v>8.7761041778637079</v>
      </c>
      <c r="E833" s="37">
        <f t="shared" si="186"/>
        <v>92.821578209196005</v>
      </c>
      <c r="F833" s="37">
        <f t="shared" si="186"/>
        <v>583.50525557917456</v>
      </c>
      <c r="G833" s="37">
        <f t="shared" si="186"/>
        <v>989.0097830162199</v>
      </c>
      <c r="H833" s="37">
        <f t="shared" si="186"/>
        <v>1332.1380667504111</v>
      </c>
      <c r="I833" s="37">
        <f t="shared" si="186"/>
        <v>3281.9340485097728</v>
      </c>
      <c r="J833" s="37">
        <f t="shared" si="186"/>
        <v>4235.9726823590881</v>
      </c>
      <c r="K833" s="37">
        <f t="shared" si="186"/>
        <v>6869.6894115452214</v>
      </c>
      <c r="L833" s="37">
        <f t="shared" si="186"/>
        <v>9051.4079099573646</v>
      </c>
      <c r="M833" s="37">
        <f t="shared" si="187"/>
        <v>10356.67868837013</v>
      </c>
      <c r="N833" s="37">
        <f t="shared" si="187"/>
        <v>14007.790616785784</v>
      </c>
      <c r="O833" s="37">
        <f t="shared" si="187"/>
        <v>16723.831988401307</v>
      </c>
      <c r="P833" s="37">
        <f t="shared" si="187"/>
        <v>19567.118704661527</v>
      </c>
      <c r="Q833" s="37">
        <f t="shared" si="187"/>
        <v>22519.064642111418</v>
      </c>
      <c r="R833" s="37">
        <f t="shared" si="187"/>
        <v>25564.238884543913</v>
      </c>
      <c r="S833" s="37">
        <f t="shared" si="187"/>
        <v>28689.803766737787</v>
      </c>
      <c r="T833" s="37">
        <f t="shared" si="187"/>
        <v>31885.042053690155</v>
      </c>
      <c r="U833" s="37">
        <f t="shared" si="187"/>
        <v>35140.968469527688</v>
      </c>
      <c r="V833" s="37">
        <f t="shared" si="187"/>
        <v>38450.01436169495</v>
      </c>
      <c r="W833" s="37">
        <f t="shared" si="187"/>
        <v>41805.773128892717</v>
      </c>
      <c r="X833" s="37">
        <f t="shared" si="187"/>
        <v>45202.79501827676</v>
      </c>
      <c r="Y833" s="37">
        <f t="shared" si="187"/>
        <v>48636.421569029109</v>
      </c>
    </row>
    <row r="834" spans="1:25" x14ac:dyDescent="0.3">
      <c r="A834" s="28">
        <v>1018</v>
      </c>
      <c r="B834" s="34">
        <f t="shared" si="181"/>
        <v>1.018E-6</v>
      </c>
      <c r="C834" s="37">
        <f t="shared" si="186"/>
        <v>7.9275819979220882E-2</v>
      </c>
      <c r="D834" s="37">
        <f t="shared" si="186"/>
        <v>8.8143765365156295</v>
      </c>
      <c r="E834" s="37">
        <f t="shared" si="186"/>
        <v>93.011171229309653</v>
      </c>
      <c r="F834" s="37">
        <f t="shared" si="186"/>
        <v>583.65732721491452</v>
      </c>
      <c r="G834" s="37">
        <f t="shared" si="186"/>
        <v>988.77276255005029</v>
      </c>
      <c r="H834" s="37">
        <f t="shared" si="186"/>
        <v>1331.4479421380565</v>
      </c>
      <c r="I834" s="37">
        <f t="shared" si="186"/>
        <v>3277.5543315887749</v>
      </c>
      <c r="J834" s="37">
        <f t="shared" si="186"/>
        <v>4229.3830212994171</v>
      </c>
      <c r="K834" s="37">
        <f t="shared" si="186"/>
        <v>6856.2386045641224</v>
      </c>
      <c r="L834" s="37">
        <f t="shared" si="186"/>
        <v>9031.7148493794921</v>
      </c>
      <c r="M834" s="37">
        <f t="shared" si="187"/>
        <v>10333.082103398126</v>
      </c>
      <c r="N834" s="37">
        <f t="shared" si="187"/>
        <v>13972.785649638699</v>
      </c>
      <c r="O834" s="37">
        <f t="shared" si="187"/>
        <v>16679.988218923256</v>
      </c>
      <c r="P834" s="37">
        <f t="shared" si="187"/>
        <v>19513.782879628718</v>
      </c>
      <c r="Q834" s="37">
        <f t="shared" si="187"/>
        <v>22455.669075412992</v>
      </c>
      <c r="R834" s="37">
        <f t="shared" si="187"/>
        <v>25490.289485551464</v>
      </c>
      <c r="S834" s="37">
        <f t="shared" si="187"/>
        <v>28604.869399276507</v>
      </c>
      <c r="T834" s="37">
        <f t="shared" si="187"/>
        <v>31788.74532763744</v>
      </c>
      <c r="U834" s="37">
        <f t="shared" si="187"/>
        <v>35032.977889211652</v>
      </c>
      <c r="V834" s="37">
        <f t="shared" si="187"/>
        <v>38330.037683978255</v>
      </c>
      <c r="W834" s="37">
        <f t="shared" si="187"/>
        <v>41673.551765507764</v>
      </c>
      <c r="X834" s="37">
        <f t="shared" si="187"/>
        <v>45058.09932339342</v>
      </c>
      <c r="Y834" s="37">
        <f t="shared" si="187"/>
        <v>48479.046869648642</v>
      </c>
    </row>
    <row r="835" spans="1:25" x14ac:dyDescent="0.3">
      <c r="A835" s="28">
        <v>1019</v>
      </c>
      <c r="B835" s="34">
        <f t="shared" si="181"/>
        <v>1.0190000000000001E-6</v>
      </c>
      <c r="C835" s="37">
        <f t="shared" si="186"/>
        <v>7.9989377479324414E-2</v>
      </c>
      <c r="D835" s="37">
        <f t="shared" si="186"/>
        <v>8.8526975819928975</v>
      </c>
      <c r="E835" s="37">
        <f t="shared" si="186"/>
        <v>93.200332853718649</v>
      </c>
      <c r="F835" s="37">
        <f t="shared" si="186"/>
        <v>583.8064089958043</v>
      </c>
      <c r="G835" s="37">
        <f t="shared" si="186"/>
        <v>988.53169288579079</v>
      </c>
      <c r="H835" s="37">
        <f t="shared" si="186"/>
        <v>1330.7534238347828</v>
      </c>
      <c r="I835" s="37">
        <f t="shared" si="186"/>
        <v>3273.1744823386216</v>
      </c>
      <c r="J835" s="37">
        <f t="shared" si="186"/>
        <v>4222.7979344875266</v>
      </c>
      <c r="K835" s="37">
        <f t="shared" si="186"/>
        <v>6842.8110001334899</v>
      </c>
      <c r="L835" s="37">
        <f t="shared" si="186"/>
        <v>9012.0648726018608</v>
      </c>
      <c r="M835" s="37">
        <f t="shared" si="187"/>
        <v>10309.541918830984</v>
      </c>
      <c r="N835" s="37">
        <f t="shared" si="187"/>
        <v>13937.878617831229</v>
      </c>
      <c r="O835" s="37">
        <f t="shared" si="187"/>
        <v>16636.276461866128</v>
      </c>
      <c r="P835" s="37">
        <f t="shared" si="187"/>
        <v>19460.616962123961</v>
      </c>
      <c r="Q835" s="37">
        <f t="shared" si="187"/>
        <v>22392.484699979661</v>
      </c>
      <c r="R835" s="37">
        <f t="shared" si="187"/>
        <v>25416.59556178821</v>
      </c>
      <c r="S835" s="37">
        <f t="shared" si="187"/>
        <v>28520.237446103587</v>
      </c>
      <c r="T835" s="37">
        <f t="shared" si="187"/>
        <v>31692.800306491601</v>
      </c>
      <c r="U835" s="37">
        <f t="shared" si="187"/>
        <v>34925.390390547764</v>
      </c>
      <c r="V835" s="37">
        <f t="shared" si="187"/>
        <v>38210.517319314327</v>
      </c>
      <c r="W835" s="37">
        <f t="shared" si="187"/>
        <v>41541.841599545478</v>
      </c>
      <c r="X835" s="37">
        <f t="shared" si="187"/>
        <v>44913.971187460302</v>
      </c>
      <c r="Y835" s="37">
        <f t="shared" si="187"/>
        <v>48322.297414447748</v>
      </c>
    </row>
    <row r="836" spans="1:25" x14ac:dyDescent="0.3">
      <c r="A836" s="28">
        <v>1020</v>
      </c>
      <c r="B836" s="34">
        <f t="shared" si="181"/>
        <v>1.02E-6</v>
      </c>
      <c r="C836" s="37">
        <f t="shared" ref="C836:L845" si="188">2*$C$3*$C$2^2/$B836^5/(EXP($C$3*$C$2/$B836/$C$4/C$7)-1)/1000000000</f>
        <v>8.0707551387107987E-2</v>
      </c>
      <c r="D836" s="37">
        <f t="shared" si="188"/>
        <v>8.8910668918916471</v>
      </c>
      <c r="E836" s="37">
        <f t="shared" si="188"/>
        <v>93.389061747975362</v>
      </c>
      <c r="F836" s="37">
        <f t="shared" si="188"/>
        <v>583.95251046935255</v>
      </c>
      <c r="G836" s="37">
        <f t="shared" si="188"/>
        <v>988.28659409782369</v>
      </c>
      <c r="H836" s="37">
        <f t="shared" si="188"/>
        <v>1330.0545398049023</v>
      </c>
      <c r="I836" s="37">
        <f t="shared" si="188"/>
        <v>3268.7945508145076</v>
      </c>
      <c r="J836" s="37">
        <f t="shared" si="188"/>
        <v>4216.2174700268915</v>
      </c>
      <c r="K836" s="37">
        <f t="shared" si="188"/>
        <v>6829.4066071984544</v>
      </c>
      <c r="L836" s="37">
        <f t="shared" si="188"/>
        <v>8992.4579266230357</v>
      </c>
      <c r="M836" s="37">
        <f t="shared" ref="M836:Y845" si="189">2*$C$3*$C$2^2/$B836^5/(EXP($C$3*$C$2/$B836/$C$4/M$7)-1)/1000000000</f>
        <v>10286.0580344642</v>
      </c>
      <c r="N836" s="37">
        <f t="shared" si="189"/>
        <v>13903.06925697429</v>
      </c>
      <c r="O836" s="37">
        <f t="shared" si="189"/>
        <v>16592.69630592391</v>
      </c>
      <c r="P836" s="37">
        <f t="shared" si="189"/>
        <v>19407.620369111468</v>
      </c>
      <c r="Q836" s="37">
        <f t="shared" si="189"/>
        <v>22329.510738454363</v>
      </c>
      <c r="R836" s="37">
        <f t="shared" si="189"/>
        <v>25343.156121160086</v>
      </c>
      <c r="S836" s="37">
        <f t="shared" si="189"/>
        <v>28435.906682016455</v>
      </c>
      <c r="T836" s="37">
        <f t="shared" si="189"/>
        <v>31597.205515443915</v>
      </c>
      <c r="U836" s="37">
        <f t="shared" si="189"/>
        <v>34818.204234315097</v>
      </c>
      <c r="V836" s="37">
        <f t="shared" si="189"/>
        <v>38091.451250777282</v>
      </c>
      <c r="W836" s="37">
        <f t="shared" si="189"/>
        <v>41410.640324427965</v>
      </c>
      <c r="X836" s="37">
        <f t="shared" si="189"/>
        <v>44770.408003493823</v>
      </c>
      <c r="Y836" s="37">
        <f t="shared" si="189"/>
        <v>48166.170286339991</v>
      </c>
    </row>
    <row r="837" spans="1:25" x14ac:dyDescent="0.3">
      <c r="A837" s="28">
        <v>1021</v>
      </c>
      <c r="B837" s="34">
        <f t="shared" si="181"/>
        <v>1.0210000000000001E-6</v>
      </c>
      <c r="C837" s="37">
        <f t="shared" si="188"/>
        <v>8.1430356599080059E-2</v>
      </c>
      <c r="D837" s="37">
        <f t="shared" si="188"/>
        <v>8.929484043498837</v>
      </c>
      <c r="E837" s="37">
        <f t="shared" si="188"/>
        <v>93.577356591622745</v>
      </c>
      <c r="F837" s="37">
        <f t="shared" si="188"/>
        <v>584.09564118865433</v>
      </c>
      <c r="G837" s="37">
        <f t="shared" si="188"/>
        <v>988.03748621636873</v>
      </c>
      <c r="H837" s="37">
        <f t="shared" si="188"/>
        <v>1329.3513179177094</v>
      </c>
      <c r="I837" s="37">
        <f t="shared" si="188"/>
        <v>3264.4145867024727</v>
      </c>
      <c r="J837" s="37">
        <f t="shared" si="188"/>
        <v>4209.6416755611435</v>
      </c>
      <c r="K837" s="37">
        <f t="shared" si="188"/>
        <v>6816.0254341720147</v>
      </c>
      <c r="L837" s="37">
        <f t="shared" si="188"/>
        <v>8972.8939580324259</v>
      </c>
      <c r="M837" s="37">
        <f t="shared" si="189"/>
        <v>10262.630349827366</v>
      </c>
      <c r="N837" s="37">
        <f t="shared" si="189"/>
        <v>13868.357303049865</v>
      </c>
      <c r="O837" s="37">
        <f t="shared" si="189"/>
        <v>16549.247340826772</v>
      </c>
      <c r="P837" s="37">
        <f t="shared" si="189"/>
        <v>19354.792519432551</v>
      </c>
      <c r="Q837" s="37">
        <f t="shared" si="189"/>
        <v>22266.746416363141</v>
      </c>
      <c r="R837" s="37">
        <f t="shared" si="189"/>
        <v>25269.970175615003</v>
      </c>
      <c r="S837" s="37">
        <f t="shared" si="189"/>
        <v>28351.875887153798</v>
      </c>
      <c r="T837" s="37">
        <f t="shared" si="189"/>
        <v>31501.959486454249</v>
      </c>
      <c r="U837" s="37">
        <f t="shared" si="189"/>
        <v>34711.417689605383</v>
      </c>
      <c r="V837" s="37">
        <f t="shared" si="189"/>
        <v>37972.837471403596</v>
      </c>
      <c r="W837" s="37">
        <f t="shared" si="189"/>
        <v>41279.94564528553</v>
      </c>
      <c r="X837" s="37">
        <f t="shared" si="189"/>
        <v>44627.40717805161</v>
      </c>
      <c r="Y837" s="37">
        <f t="shared" si="189"/>
        <v>48010.662583692399</v>
      </c>
    </row>
    <row r="838" spans="1:25" x14ac:dyDescent="0.3">
      <c r="A838" s="28">
        <v>1022</v>
      </c>
      <c r="B838" s="34">
        <f t="shared" si="181"/>
        <v>1.0220000000000001E-6</v>
      </c>
      <c r="C838" s="37">
        <f t="shared" si="188"/>
        <v>8.2157807963558385E-2</v>
      </c>
      <c r="D838" s="37">
        <f t="shared" si="188"/>
        <v>8.9679486138063051</v>
      </c>
      <c r="E838" s="37">
        <f t="shared" si="188"/>
        <v>93.765216078152548</v>
      </c>
      <c r="F838" s="37">
        <f t="shared" si="188"/>
        <v>584.23581071205217</v>
      </c>
      <c r="G838" s="37">
        <f t="shared" si="188"/>
        <v>987.7843892272233</v>
      </c>
      <c r="H838" s="37">
        <f t="shared" si="188"/>
        <v>1328.643785947432</v>
      </c>
      <c r="I838" s="37">
        <f t="shared" si="188"/>
        <v>3260.0346393213276</v>
      </c>
      <c r="J838" s="37">
        <f t="shared" si="188"/>
        <v>4203.070598277036</v>
      </c>
      <c r="K838" s="37">
        <f t="shared" si="188"/>
        <v>6802.6674889401311</v>
      </c>
      <c r="L838" s="37">
        <f t="shared" si="188"/>
        <v>8953.3729130161482</v>
      </c>
      <c r="M838" s="37">
        <f t="shared" si="189"/>
        <v>10239.258764190023</v>
      </c>
      <c r="N838" s="37">
        <f t="shared" si="189"/>
        <v>13833.742492415064</v>
      </c>
      <c r="O838" s="37">
        <f t="shared" si="189"/>
        <v>16505.929157342351</v>
      </c>
      <c r="P838" s="37">
        <f t="shared" si="189"/>
        <v>19302.13283380272</v>
      </c>
      <c r="Q838" s="37">
        <f t="shared" si="189"/>
        <v>22204.190962106717</v>
      </c>
      <c r="R838" s="37">
        <f t="shared" si="189"/>
        <v>25197.036741127773</v>
      </c>
      <c r="S838" s="37">
        <f t="shared" si="189"/>
        <v>28268.143846972609</v>
      </c>
      <c r="T838" s="37">
        <f t="shared" si="189"/>
        <v>31407.060758219304</v>
      </c>
      <c r="U838" s="37">
        <f t="shared" si="189"/>
        <v>34605.029033781073</v>
      </c>
      <c r="V838" s="37">
        <f t="shared" si="189"/>
        <v>37854.673984139481</v>
      </c>
      <c r="W838" s="37">
        <f t="shared" si="189"/>
        <v>41149.755278892349</v>
      </c>
      <c r="X838" s="37">
        <f t="shared" si="189"/>
        <v>44484.966131155714</v>
      </c>
      <c r="Y838" s="37">
        <f t="shared" si="189"/>
        <v>47855.771420235331</v>
      </c>
    </row>
    <row r="839" spans="1:25" x14ac:dyDescent="0.3">
      <c r="A839" s="28">
        <v>1023</v>
      </c>
      <c r="B839" s="34">
        <f t="shared" si="181"/>
        <v>1.023E-6</v>
      </c>
      <c r="C839" s="37">
        <f t="shared" si="188"/>
        <v>8.2889920280162635E-2</v>
      </c>
      <c r="D839" s="37">
        <f t="shared" si="188"/>
        <v>9.0064601795248045</v>
      </c>
      <c r="E839" s="37">
        <f t="shared" si="188"/>
        <v>93.952638914964126</v>
      </c>
      <c r="F839" s="37">
        <f t="shared" si="188"/>
        <v>584.37302860279772</v>
      </c>
      <c r="G839" s="37">
        <f t="shared" si="188"/>
        <v>987.52732307150609</v>
      </c>
      <c r="H839" s="37">
        <f t="shared" si="188"/>
        <v>1327.931971573171</v>
      </c>
      <c r="I839" s="37">
        <f t="shared" si="188"/>
        <v>3255.6547576245857</v>
      </c>
      <c r="J839" s="37">
        <f t="shared" si="188"/>
        <v>4196.5042849073889</v>
      </c>
      <c r="K839" s="37">
        <f t="shared" si="188"/>
        <v>6789.3327788667812</v>
      </c>
      <c r="L839" s="37">
        <f t="shared" si="188"/>
        <v>8933.8947373627925</v>
      </c>
      <c r="M839" s="37">
        <f t="shared" si="189"/>
        <v>10215.943176567363</v>
      </c>
      <c r="N839" s="37">
        <f t="shared" si="189"/>
        <v>13799.224561806011</v>
      </c>
      <c r="O839" s="37">
        <f t="shared" si="189"/>
        <v>16462.741347276817</v>
      </c>
      <c r="P839" s="37">
        <f t="shared" si="189"/>
        <v>19249.640734808578</v>
      </c>
      <c r="Q839" s="37">
        <f t="shared" si="189"/>
        <v>22141.843606952032</v>
      </c>
      <c r="R839" s="37">
        <f t="shared" si="189"/>
        <v>25124.354837684965</v>
      </c>
      <c r="S839" s="37">
        <f t="shared" si="189"/>
        <v>28184.7093522252</v>
      </c>
      <c r="T839" s="37">
        <f t="shared" si="189"/>
        <v>31312.507876140578</v>
      </c>
      <c r="U839" s="37">
        <f t="shared" si="189"/>
        <v>34499.036552433601</v>
      </c>
      <c r="V839" s="37">
        <f t="shared" si="189"/>
        <v>37736.958801788147</v>
      </c>
      <c r="W839" s="37">
        <f t="shared" si="189"/>
        <v>41020.066953602087</v>
      </c>
      <c r="X839" s="37">
        <f t="shared" si="189"/>
        <v>44343.08229621574</v>
      </c>
      <c r="Y839" s="37">
        <f t="shared" si="189"/>
        <v>47701.493924972616</v>
      </c>
    </row>
    <row r="840" spans="1:25" x14ac:dyDescent="0.3">
      <c r="A840" s="28">
        <v>1024</v>
      </c>
      <c r="B840" s="34">
        <f t="shared" si="181"/>
        <v>1.0240000000000001E-6</v>
      </c>
      <c r="C840" s="37">
        <f t="shared" si="188"/>
        <v>8.3626708299309599E-2</v>
      </c>
      <c r="D840" s="37">
        <f t="shared" si="188"/>
        <v>9.0450183170981546</v>
      </c>
      <c r="E840" s="37">
        <f t="shared" si="188"/>
        <v>94.139623823323362</v>
      </c>
      <c r="F840" s="37">
        <f t="shared" si="188"/>
        <v>584.50730442872248</v>
      </c>
      <c r="G840" s="37">
        <f t="shared" si="188"/>
        <v>987.26630764541562</v>
      </c>
      <c r="H840" s="37">
        <f t="shared" si="188"/>
        <v>1327.2159023788699</v>
      </c>
      <c r="I840" s="37">
        <f t="shared" si="188"/>
        <v>3251.2749902023834</v>
      </c>
      <c r="J840" s="37">
        <f t="shared" si="188"/>
        <v>4189.9427817340129</v>
      </c>
      <c r="K840" s="37">
        <f t="shared" si="188"/>
        <v>6776.0213107989621</v>
      </c>
      <c r="L840" s="37">
        <f t="shared" si="188"/>
        <v>8914.4593764691399</v>
      </c>
      <c r="M840" s="37">
        <f t="shared" si="189"/>
        <v>10192.68348572592</v>
      </c>
      <c r="N840" s="37">
        <f t="shared" si="189"/>
        <v>13764.80324834177</v>
      </c>
      <c r="O840" s="37">
        <f t="shared" si="189"/>
        <v>16419.683503475935</v>
      </c>
      <c r="P840" s="37">
        <f t="shared" si="189"/>
        <v>19197.31564690479</v>
      </c>
      <c r="Q840" s="37">
        <f t="shared" si="189"/>
        <v>22079.70358502373</v>
      </c>
      <c r="R840" s="37">
        <f t="shared" si="189"/>
        <v>25051.923489269735</v>
      </c>
      <c r="S840" s="37">
        <f t="shared" si="189"/>
        <v>28101.571198936315</v>
      </c>
      <c r="T840" s="37">
        <f t="shared" si="189"/>
        <v>31218.299392292723</v>
      </c>
      <c r="U840" s="37">
        <f t="shared" si="189"/>
        <v>34393.43853934174</v>
      </c>
      <c r="V840" s="37">
        <f t="shared" si="189"/>
        <v>37619.689946957624</v>
      </c>
      <c r="W840" s="37">
        <f t="shared" si="189"/>
        <v>40890.87840928408</v>
      </c>
      <c r="X840" s="37">
        <f t="shared" si="189"/>
        <v>44201.753119952707</v>
      </c>
      <c r="Y840" s="37">
        <f t="shared" si="189"/>
        <v>47547.827242092375</v>
      </c>
    </row>
    <row r="841" spans="1:25" x14ac:dyDescent="0.3">
      <c r="A841" s="28">
        <v>1025</v>
      </c>
      <c r="B841" s="34">
        <f t="shared" si="181"/>
        <v>1.0250000000000001E-6</v>
      </c>
      <c r="C841" s="37">
        <f t="shared" si="188"/>
        <v>8.4368186721707886E-2</v>
      </c>
      <c r="D841" s="37">
        <f t="shared" si="188"/>
        <v>9.0836226027169182</v>
      </c>
      <c r="E841" s="37">
        <f t="shared" si="188"/>
        <v>94.326169538319547</v>
      </c>
      <c r="F841" s="37">
        <f t="shared" si="188"/>
        <v>584.63864776190223</v>
      </c>
      <c r="G841" s="37">
        <f t="shared" si="188"/>
        <v>987.00136279997446</v>
      </c>
      <c r="H841" s="37">
        <f t="shared" si="188"/>
        <v>1326.4956058532573</v>
      </c>
      <c r="I841" s="37">
        <f t="shared" si="188"/>
        <v>3246.8953852833911</v>
      </c>
      <c r="J841" s="37">
        <f t="shared" si="188"/>
        <v>4183.3861345906298</v>
      </c>
      <c r="K841" s="37">
        <f t="shared" si="188"/>
        <v>6762.733091071681</v>
      </c>
      <c r="L841" s="37">
        <f t="shared" si="188"/>
        <v>8895.066775345822</v>
      </c>
      <c r="M841" s="37">
        <f t="shared" si="189"/>
        <v>10169.479590189239</v>
      </c>
      <c r="N841" s="37">
        <f t="shared" si="189"/>
        <v>13730.478289528124</v>
      </c>
      <c r="O841" s="37">
        <f t="shared" si="189"/>
        <v>16376.755219826078</v>
      </c>
      <c r="P841" s="37">
        <f t="shared" si="189"/>
        <v>19145.15699641098</v>
      </c>
      <c r="Q841" s="37">
        <f t="shared" si="189"/>
        <v>22017.770133295726</v>
      </c>
      <c r="R841" s="37">
        <f t="shared" si="189"/>
        <v>24979.741723846855</v>
      </c>
      <c r="S841" s="37">
        <f t="shared" si="189"/>
        <v>28018.728188380363</v>
      </c>
      <c r="T841" s="37">
        <f t="shared" si="189"/>
        <v>31124.433865391973</v>
      </c>
      <c r="U841" s="37">
        <f t="shared" si="189"/>
        <v>34288.233296430495</v>
      </c>
      <c r="V841" s="37">
        <f t="shared" si="189"/>
        <v>37502.865452008744</v>
      </c>
      <c r="W841" s="37">
        <f t="shared" si="189"/>
        <v>40762.187397259928</v>
      </c>
      <c r="X841" s="37">
        <f t="shared" si="189"/>
        <v>44060.976062323542</v>
      </c>
      <c r="Y841" s="37">
        <f t="shared" si="189"/>
        <v>47394.768530878428</v>
      </c>
    </row>
    <row r="842" spans="1:25" x14ac:dyDescent="0.3">
      <c r="A842" s="28">
        <v>1026</v>
      </c>
      <c r="B842" s="34">
        <f t="shared" si="181"/>
        <v>1.026E-6</v>
      </c>
      <c r="C842" s="37">
        <f t="shared" si="188"/>
        <v>8.5114370197859182E-2</v>
      </c>
      <c r="D842" s="37">
        <f t="shared" si="188"/>
        <v>9.1222726123324982</v>
      </c>
      <c r="E842" s="37">
        <f t="shared" si="188"/>
        <v>94.512274808824316</v>
      </c>
      <c r="F842" s="37">
        <f t="shared" si="188"/>
        <v>584.76706817833383</v>
      </c>
      <c r="G842" s="37">
        <f t="shared" si="188"/>
        <v>986.73250834080056</v>
      </c>
      <c r="H842" s="37">
        <f t="shared" si="188"/>
        <v>1325.7711093898265</v>
      </c>
      <c r="I842" s="37">
        <f t="shared" si="188"/>
        <v>3242.5159907367392</v>
      </c>
      <c r="J842" s="37">
        <f t="shared" si="188"/>
        <v>4176.834388865791</v>
      </c>
      <c r="K842" s="37">
        <f t="shared" si="188"/>
        <v>6749.4681255128944</v>
      </c>
      <c r="L842" s="37">
        <f t="shared" si="188"/>
        <v>8875.7168786229722</v>
      </c>
      <c r="M842" s="37">
        <f t="shared" si="189"/>
        <v>10146.331388243412</v>
      </c>
      <c r="N842" s="37">
        <f t="shared" si="189"/>
        <v>13696.249423261423</v>
      </c>
      <c r="O842" s="37">
        <f t="shared" si="189"/>
        <v>16333.956091255221</v>
      </c>
      <c r="P842" s="37">
        <f t="shared" si="189"/>
        <v>19093.164211508629</v>
      </c>
      <c r="Q842" s="37">
        <f t="shared" si="189"/>
        <v>21956.042491582775</v>
      </c>
      <c r="R842" s="37">
        <f t="shared" si="189"/>
        <v>24907.80857334768</v>
      </c>
      <c r="S842" s="37">
        <f t="shared" si="189"/>
        <v>27936.179127058778</v>
      </c>
      <c r="T842" s="37">
        <f t="shared" si="189"/>
        <v>31030.909860764827</v>
      </c>
      <c r="U842" s="37">
        <f t="shared" si="189"/>
        <v>34183.419133729833</v>
      </c>
      <c r="V842" s="37">
        <f t="shared" si="189"/>
        <v>37386.483359003563</v>
      </c>
      <c r="W842" s="37">
        <f t="shared" si="189"/>
        <v>40633.991680240499</v>
      </c>
      <c r="X842" s="37">
        <f t="shared" si="189"/>
        <v>43920.74859644573</v>
      </c>
      <c r="Y842" s="37">
        <f t="shared" si="189"/>
        <v>47242.314965622427</v>
      </c>
    </row>
    <row r="843" spans="1:25" x14ac:dyDescent="0.3">
      <c r="A843" s="28">
        <v>1027</v>
      </c>
      <c r="B843" s="34">
        <f t="shared" si="181"/>
        <v>1.0270000000000001E-6</v>
      </c>
      <c r="C843" s="37">
        <f t="shared" si="188"/>
        <v>8.5865273327559472E-2</v>
      </c>
      <c r="D843" s="37">
        <f t="shared" si="188"/>
        <v>9.1609679216708315</v>
      </c>
      <c r="E843" s="37">
        <f t="shared" si="188"/>
        <v>94.697938397448354</v>
      </c>
      <c r="F843" s="37">
        <f t="shared" si="188"/>
        <v>584.89257525761013</v>
      </c>
      <c r="G843" s="37">
        <f t="shared" si="188"/>
        <v>986.45976402786403</v>
      </c>
      <c r="H843" s="37">
        <f t="shared" si="188"/>
        <v>1325.0424402867925</v>
      </c>
      <c r="I843" s="37">
        <f t="shared" si="188"/>
        <v>3238.1368540738968</v>
      </c>
      <c r="J843" s="37">
        <f t="shared" si="188"/>
        <v>4170.2875895057387</v>
      </c>
      <c r="K843" s="37">
        <f t="shared" si="188"/>
        <v>6736.2264194483978</v>
      </c>
      <c r="L843" s="37">
        <f t="shared" si="188"/>
        <v>8856.4096305557396</v>
      </c>
      <c r="M843" s="37">
        <f t="shared" si="189"/>
        <v>10123.238777942575</v>
      </c>
      <c r="N843" s="37">
        <f t="shared" si="189"/>
        <v>13662.116387832126</v>
      </c>
      <c r="O843" s="37">
        <f t="shared" si="189"/>
        <v>16291.285713733772</v>
      </c>
      <c r="P843" s="37">
        <f t="shared" si="189"/>
        <v>19041.336722237822</v>
      </c>
      <c r="Q843" s="37">
        <f t="shared" si="189"/>
        <v>21894.519902531796</v>
      </c>
      <c r="R843" s="37">
        <f t="shared" si="189"/>
        <v>24836.123073655028</v>
      </c>
      <c r="S843" s="37">
        <f t="shared" si="189"/>
        <v>27853.922826677219</v>
      </c>
      <c r="T843" s="37">
        <f t="shared" si="189"/>
        <v>30937.725950316501</v>
      </c>
      <c r="U843" s="37">
        <f t="shared" si="189"/>
        <v>34078.994369333697</v>
      </c>
      <c r="V843" s="37">
        <f t="shared" si="189"/>
        <v>37270.541719653724</v>
      </c>
      <c r="W843" s="37">
        <f t="shared" si="189"/>
        <v>40506.289032262925</v>
      </c>
      <c r="X843" s="37">
        <f t="shared" si="189"/>
        <v>43781.068208522469</v>
      </c>
      <c r="Y843" s="37">
        <f t="shared" si="189"/>
        <v>47090.463735535966</v>
      </c>
    </row>
    <row r="844" spans="1:25" x14ac:dyDescent="0.3">
      <c r="A844" s="28">
        <v>1028</v>
      </c>
      <c r="B844" s="34">
        <f t="shared" si="181"/>
        <v>1.0280000000000002E-6</v>
      </c>
      <c r="C844" s="37">
        <f t="shared" si="188"/>
        <v>8.6620910659403971E-2</v>
      </c>
      <c r="D844" s="37">
        <f t="shared" si="188"/>
        <v>9.1997081062461312</v>
      </c>
      <c r="E844" s="37">
        <f t="shared" si="188"/>
        <v>94.883159080499169</v>
      </c>
      <c r="F844" s="37">
        <f t="shared" si="188"/>
        <v>585.01517858259842</v>
      </c>
      <c r="G844" s="37">
        <f t="shared" si="188"/>
        <v>986.18314957526002</v>
      </c>
      <c r="H844" s="37">
        <f t="shared" si="188"/>
        <v>1324.3096257470722</v>
      </c>
      <c r="I844" s="37">
        <f t="shared" si="188"/>
        <v>3233.7580224505946</v>
      </c>
      <c r="J844" s="37">
        <f t="shared" si="188"/>
        <v>4163.7457810173037</v>
      </c>
      <c r="K844" s="37">
        <f t="shared" si="188"/>
        <v>6723.007977706714</v>
      </c>
      <c r="L844" s="37">
        <f t="shared" si="188"/>
        <v>8837.1449750298598</v>
      </c>
      <c r="M844" s="37">
        <f t="shared" si="189"/>
        <v>10100.20165711443</v>
      </c>
      <c r="N844" s="37">
        <f t="shared" si="189"/>
        <v>13628.078921928582</v>
      </c>
      <c r="O844" s="37">
        <f t="shared" si="189"/>
        <v>16248.743684275463</v>
      </c>
      <c r="P844" s="37">
        <f t="shared" si="189"/>
        <v>18989.673960494089</v>
      </c>
      <c r="Q844" s="37">
        <f t="shared" si="189"/>
        <v>21833.201611613575</v>
      </c>
      <c r="R844" s="37">
        <f t="shared" si="189"/>
        <v>24764.684264588323</v>
      </c>
      <c r="S844" s="37">
        <f t="shared" si="189"/>
        <v>27771.958104123172</v>
      </c>
      <c r="T844" s="37">
        <f t="shared" si="189"/>
        <v>30844.88071250002</v>
      </c>
      <c r="U844" s="37">
        <f t="shared" si="189"/>
        <v>33974.957329359517</v>
      </c>
      <c r="V844" s="37">
        <f t="shared" si="189"/>
        <v>37155.038595269521</v>
      </c>
      <c r="W844" s="37">
        <f t="shared" si="189"/>
        <v>40379.077238628524</v>
      </c>
      <c r="X844" s="37">
        <f t="shared" si="189"/>
        <v>43641.932397768469</v>
      </c>
      <c r="Y844" s="37">
        <f t="shared" si="189"/>
        <v>46939.212044663975</v>
      </c>
    </row>
    <row r="845" spans="1:25" x14ac:dyDescent="0.3">
      <c r="A845" s="28">
        <v>1029</v>
      </c>
      <c r="B845" s="34">
        <f t="shared" si="181"/>
        <v>1.029E-6</v>
      </c>
      <c r="C845" s="37">
        <f t="shared" si="188"/>
        <v>8.7381296690294569E-2</v>
      </c>
      <c r="D845" s="37">
        <f t="shared" si="188"/>
        <v>9.2384927413745608</v>
      </c>
      <c r="E845" s="37">
        <f t="shared" si="188"/>
        <v>95.067935647938015</v>
      </c>
      <c r="F845" s="37">
        <f t="shared" si="188"/>
        <v>585.13488773912184</v>
      </c>
      <c r="G845" s="37">
        <f t="shared" si="188"/>
        <v>985.90268465097995</v>
      </c>
      <c r="H845" s="37">
        <f t="shared" si="188"/>
        <v>1323.5726928782603</v>
      </c>
      <c r="I845" s="37">
        <f t="shared" si="188"/>
        <v>3229.379542668707</v>
      </c>
      <c r="J845" s="37">
        <f t="shared" si="188"/>
        <v>4157.2090074707603</v>
      </c>
      <c r="K845" s="37">
        <f t="shared" si="188"/>
        <v>6709.8128046239153</v>
      </c>
      <c r="L845" s="37">
        <f t="shared" si="188"/>
        <v>8817.9228555670798</v>
      </c>
      <c r="M845" s="37">
        <f t="shared" si="189"/>
        <v>10077.219923365567</v>
      </c>
      <c r="N845" s="37">
        <f t="shared" si="189"/>
        <v>13594.136764640516</v>
      </c>
      <c r="O845" s="37">
        <f t="shared" si="189"/>
        <v>16206.329600938154</v>
      </c>
      <c r="P845" s="37">
        <f t="shared" si="189"/>
        <v>18938.17536002518</v>
      </c>
      <c r="Q845" s="37">
        <f t="shared" si="189"/>
        <v>21772.086867114136</v>
      </c>
      <c r="R845" s="37">
        <f t="shared" si="189"/>
        <v>24693.491189888653</v>
      </c>
      <c r="S845" s="37">
        <f t="shared" si="189"/>
        <v>27690.28378144345</v>
      </c>
      <c r="T845" s="37">
        <f t="shared" si="189"/>
        <v>30752.37273228509</v>
      </c>
      <c r="U845" s="37">
        <f t="shared" si="189"/>
        <v>33871.306347907579</v>
      </c>
      <c r="V845" s="37">
        <f t="shared" si="189"/>
        <v>37039.972056708997</v>
      </c>
      <c r="W845" s="37">
        <f t="shared" si="189"/>
        <v>40252.35409584071</v>
      </c>
      <c r="X845" s="37">
        <f t="shared" si="189"/>
        <v>43503.33867633612</v>
      </c>
      <c r="Y845" s="37">
        <f t="shared" si="189"/>
        <v>46788.557111798182</v>
      </c>
    </row>
    <row r="846" spans="1:25" x14ac:dyDescent="0.3">
      <c r="A846" s="28">
        <v>1030</v>
      </c>
      <c r="B846" s="34">
        <f t="shared" si="181"/>
        <v>1.0300000000000001E-6</v>
      </c>
      <c r="C846" s="37">
        <f t="shared" ref="C846:L855" si="190">2*$C$3*$C$2^2/$B846^5/(EXP($C$3*$C$2/$B846/$C$4/C$7)-1)/1000000000</f>
        <v>8.8146445864949685E-2</v>
      </c>
      <c r="D846" s="37">
        <f t="shared" si="190"/>
        <v>9.2773214021878392</v>
      </c>
      <c r="E846" s="37">
        <f t="shared" si="190"/>
        <v>95.252266903336391</v>
      </c>
      <c r="F846" s="37">
        <f t="shared" si="190"/>
        <v>585.25171231564468</v>
      </c>
      <c r="G846" s="37">
        <f t="shared" si="190"/>
        <v>985.61838887668807</v>
      </c>
      <c r="H846" s="37">
        <f t="shared" si="190"/>
        <v>1322.8316686926094</v>
      </c>
      <c r="I846" s="37">
        <f t="shared" si="190"/>
        <v>3225.0014611781294</v>
      </c>
      <c r="J846" s="37">
        <f t="shared" si="190"/>
        <v>4150.6773125026657</v>
      </c>
      <c r="K846" s="37">
        <f t="shared" si="190"/>
        <v>6696.6409040483859</v>
      </c>
      <c r="L846" s="37">
        <f t="shared" si="190"/>
        <v>8798.7432153305672</v>
      </c>
      <c r="M846" s="37">
        <f t="shared" ref="M846:Y855" si="191">2*$C$3*$C$2^2/$B846^5/(EXP($C$3*$C$2/$B846/$C$4/M$7)-1)/1000000000</f>
        <v>10054.29347408683</v>
      </c>
      <c r="N846" s="37">
        <f t="shared" si="191"/>
        <v>13560.28965546252</v>
      </c>
      <c r="O846" s="37">
        <f t="shared" si="191"/>
        <v>16164.043062824485</v>
      </c>
      <c r="P846" s="37">
        <f t="shared" si="191"/>
        <v>18886.840356427696</v>
      </c>
      <c r="Q846" s="37">
        <f t="shared" si="191"/>
        <v>21711.174920126196</v>
      </c>
      <c r="R846" s="37">
        <f t="shared" si="191"/>
        <v>24622.542897203704</v>
      </c>
      <c r="S846" s="37">
        <f t="shared" si="191"/>
        <v>27608.898685821696</v>
      </c>
      <c r="T846" s="37">
        <f t="shared" si="191"/>
        <v>30660.200601127141</v>
      </c>
      <c r="U846" s="37">
        <f t="shared" si="191"/>
        <v>33768.039767020593</v>
      </c>
      <c r="V846" s="37">
        <f t="shared" si="191"/>
        <v>36925.34018432723</v>
      </c>
      <c r="W846" s="37">
        <f t="shared" si="191"/>
        <v>40126.117411543208</v>
      </c>
      <c r="X846" s="37">
        <f t="shared" si="191"/>
        <v>43365.284569241783</v>
      </c>
      <c r="Y846" s="37">
        <f t="shared" si="191"/>
        <v>46638.496170391125</v>
      </c>
    </row>
    <row r="847" spans="1:25" x14ac:dyDescent="0.3">
      <c r="A847" s="28">
        <v>1031</v>
      </c>
      <c r="B847" s="34">
        <f t="shared" si="181"/>
        <v>1.0310000000000002E-6</v>
      </c>
      <c r="C847" s="37">
        <f t="shared" si="190"/>
        <v>8.8916372575416736E-2</v>
      </c>
      <c r="D847" s="37">
        <f t="shared" si="190"/>
        <v>9.3161936636467431</v>
      </c>
      <c r="E847" s="37">
        <f t="shared" si="190"/>
        <v>95.436151663832661</v>
      </c>
      <c r="F847" s="37">
        <f t="shared" si="190"/>
        <v>585.36566190295696</v>
      </c>
      <c r="G847" s="37">
        <f t="shared" si="190"/>
        <v>985.330281827504</v>
      </c>
      <c r="H847" s="37">
        <f t="shared" si="190"/>
        <v>1322.0865801070142</v>
      </c>
      <c r="I847" s="37">
        <f t="shared" si="190"/>
        <v>3220.6238240786643</v>
      </c>
      <c r="J847" s="37">
        <f t="shared" si="190"/>
        <v>4144.1507393186912</v>
      </c>
      <c r="K847" s="37">
        <f t="shared" si="190"/>
        <v>6683.4922793456153</v>
      </c>
      <c r="L847" s="37">
        <f t="shared" si="190"/>
        <v>8779.605997130282</v>
      </c>
      <c r="M847" s="37">
        <f t="shared" si="191"/>
        <v>10031.422206458612</v>
      </c>
      <c r="N847" s="37">
        <f t="shared" si="191"/>
        <v>13526.537334297542</v>
      </c>
      <c r="O847" s="37">
        <f t="shared" si="191"/>
        <v>16121.883670082625</v>
      </c>
      <c r="P847" s="37">
        <f t="shared" si="191"/>
        <v>18835.668387143807</v>
      </c>
      <c r="Q847" s="37">
        <f t="shared" si="191"/>
        <v>21650.465024540699</v>
      </c>
      <c r="R847" s="37">
        <f t="shared" si="191"/>
        <v>24551.838438073028</v>
      </c>
      <c r="S847" s="37">
        <f t="shared" si="191"/>
        <v>27527.801649556157</v>
      </c>
      <c r="T847" s="37">
        <f t="shared" si="191"/>
        <v>30568.36291693668</v>
      </c>
      <c r="U847" s="37">
        <f t="shared" si="191"/>
        <v>33665.155936643758</v>
      </c>
      <c r="V847" s="37">
        <f t="shared" si="191"/>
        <v>36811.141067926095</v>
      </c>
      <c r="W847" s="37">
        <f t="shared" si="191"/>
        <v>40000.365004458901</v>
      </c>
      <c r="X847" s="37">
        <f t="shared" si="191"/>
        <v>43227.76761429305</v>
      </c>
      <c r="Y847" s="37">
        <f t="shared" si="191"/>
        <v>46489.026468470962</v>
      </c>
    </row>
    <row r="848" spans="1:25" x14ac:dyDescent="0.3">
      <c r="A848" s="28">
        <v>1032</v>
      </c>
      <c r="B848" s="34">
        <f t="shared" si="181"/>
        <v>1.032E-6</v>
      </c>
      <c r="C848" s="37">
        <f t="shared" si="190"/>
        <v>8.9691091160588238E-2</v>
      </c>
      <c r="D848" s="37">
        <f t="shared" si="190"/>
        <v>9.3551091005546496</v>
      </c>
      <c r="E848" s="37">
        <f t="shared" si="190"/>
        <v>95.61958876008849</v>
      </c>
      <c r="F848" s="37">
        <f t="shared" si="190"/>
        <v>585.47674609387241</v>
      </c>
      <c r="G848" s="37">
        <f t="shared" si="190"/>
        <v>985.03838303179123</v>
      </c>
      <c r="H848" s="37">
        <f t="shared" si="190"/>
        <v>1321.3374539430117</v>
      </c>
      <c r="I848" s="37">
        <f t="shared" si="190"/>
        <v>3216.2466771219024</v>
      </c>
      <c r="J848" s="37">
        <f t="shared" si="190"/>
        <v>4137.6293306964544</v>
      </c>
      <c r="K848" s="37">
        <f t="shared" si="190"/>
        <v>6670.3669334029155</v>
      </c>
      <c r="L848" s="37">
        <f t="shared" si="190"/>
        <v>8760.5111434282899</v>
      </c>
      <c r="M848" s="37">
        <f t="shared" si="191"/>
        <v>10008.606017456084</v>
      </c>
      <c r="N848" s="37">
        <f t="shared" si="191"/>
        <v>13492.879541460268</v>
      </c>
      <c r="O848" s="37">
        <f t="shared" si="191"/>
        <v>16079.851023906896</v>
      </c>
      <c r="P848" s="37">
        <f t="shared" si="191"/>
        <v>18784.658891457959</v>
      </c>
      <c r="Q848" s="37">
        <f t="shared" si="191"/>
        <v>21589.956437038272</v>
      </c>
      <c r="R848" s="37">
        <f t="shared" si="191"/>
        <v>24481.37686791315</v>
      </c>
      <c r="S848" s="37">
        <f t="shared" si="191"/>
        <v>27446.991510037409</v>
      </c>
      <c r="T848" s="37">
        <f t="shared" si="191"/>
        <v>30476.858284048692</v>
      </c>
      <c r="U848" s="37">
        <f t="shared" si="191"/>
        <v>33562.653214584854</v>
      </c>
      <c r="V848" s="37">
        <f t="shared" si="191"/>
        <v>36697.372806704356</v>
      </c>
      <c r="W848" s="37">
        <f t="shared" si="191"/>
        <v>39875.094704328825</v>
      </c>
      <c r="X848" s="37">
        <f t="shared" si="191"/>
        <v>43090.785362016199</v>
      </c>
      <c r="Y848" s="37">
        <f t="shared" si="191"/>
        <v>46340.145268556662</v>
      </c>
    </row>
    <row r="849" spans="1:25" x14ac:dyDescent="0.3">
      <c r="A849" s="28">
        <v>1033</v>
      </c>
      <c r="B849" s="34">
        <f t="shared" si="181"/>
        <v>1.0330000000000001E-6</v>
      </c>
      <c r="C849" s="37">
        <f t="shared" si="190"/>
        <v>9.0470615905719962E-2</v>
      </c>
      <c r="D849" s="37">
        <f t="shared" si="190"/>
        <v>9.3940672875708593</v>
      </c>
      <c r="E849" s="37">
        <f t="shared" si="190"/>
        <v>95.802577036244898</v>
      </c>
      <c r="F849" s="37">
        <f t="shared" si="190"/>
        <v>585.58497448291155</v>
      </c>
      <c r="G849" s="37">
        <f t="shared" si="190"/>
        <v>984.74271197094242</v>
      </c>
      <c r="H849" s="37">
        <f t="shared" si="190"/>
        <v>1320.5843169267612</v>
      </c>
      <c r="I849" s="37">
        <f t="shared" si="190"/>
        <v>3211.8700657130767</v>
      </c>
      <c r="J849" s="37">
        <f t="shared" si="190"/>
        <v>4131.1131289883033</v>
      </c>
      <c r="K849" s="37">
        <f t="shared" si="190"/>
        <v>6657.2648686340635</v>
      </c>
      <c r="L849" s="37">
        <f t="shared" si="190"/>
        <v>8741.4585963440059</v>
      </c>
      <c r="M849" s="37">
        <f t="shared" si="191"/>
        <v>9985.8448038543265</v>
      </c>
      <c r="N849" s="37">
        <f t="shared" si="191"/>
        <v>13459.316017680412</v>
      </c>
      <c r="O849" s="37">
        <f t="shared" si="191"/>
        <v>16037.944726538308</v>
      </c>
      <c r="P849" s="37">
        <f t="shared" si="191"/>
        <v>18733.81131049334</v>
      </c>
      <c r="Q849" s="37">
        <f t="shared" si="191"/>
        <v>21529.648417080618</v>
      </c>
      <c r="R849" s="37">
        <f t="shared" si="191"/>
        <v>24411.157246002651</v>
      </c>
      <c r="S849" s="37">
        <f t="shared" si="191"/>
        <v>27366.467109726196</v>
      </c>
      <c r="T849" s="37">
        <f t="shared" si="191"/>
        <v>30385.685313191963</v>
      </c>
      <c r="U849" s="37">
        <f t="shared" si="191"/>
        <v>33460.529966474329</v>
      </c>
      <c r="V849" s="37">
        <f t="shared" si="191"/>
        <v>36584.033509207584</v>
      </c>
      <c r="W849" s="37">
        <f t="shared" si="191"/>
        <v>39750.304351851562</v>
      </c>
      <c r="X849" s="37">
        <f t="shared" si="191"/>
        <v>42954.335375583803</v>
      </c>
      <c r="Y849" s="37">
        <f t="shared" si="191"/>
        <v>46191.849847573612</v>
      </c>
    </row>
    <row r="850" spans="1:25" x14ac:dyDescent="0.3">
      <c r="A850" s="28">
        <v>1034</v>
      </c>
      <c r="B850" s="34">
        <f t="shared" si="181"/>
        <v>1.034E-6</v>
      </c>
      <c r="C850" s="37">
        <f t="shared" si="190"/>
        <v>9.1254961041951063E-2</v>
      </c>
      <c r="D850" s="37">
        <f t="shared" si="190"/>
        <v>9.4330677992239398</v>
      </c>
      <c r="E850" s="37">
        <f t="shared" si="190"/>
        <v>95.985115349877745</v>
      </c>
      <c r="F850" s="37">
        <f t="shared" si="190"/>
        <v>585.69035666600587</v>
      </c>
      <c r="G850" s="37">
        <f t="shared" si="190"/>
        <v>984.44328807917611</v>
      </c>
      <c r="H850" s="37">
        <f t="shared" si="190"/>
        <v>1319.8271956890533</v>
      </c>
      <c r="I850" s="37">
        <f t="shared" si="190"/>
        <v>3207.4940349129306</v>
      </c>
      <c r="J850" s="37">
        <f t="shared" si="190"/>
        <v>4124.6021761241218</v>
      </c>
      <c r="K850" s="37">
        <f t="shared" si="190"/>
        <v>6644.1860869840029</v>
      </c>
      <c r="L850" s="37">
        <f t="shared" si="190"/>
        <v>8722.4482976594136</v>
      </c>
      <c r="M850" s="37">
        <f t="shared" si="191"/>
        <v>9963.1384622334917</v>
      </c>
      <c r="N850" s="37">
        <f t="shared" si="191"/>
        <v>13425.846504105997</v>
      </c>
      <c r="O850" s="37">
        <f t="shared" si="191"/>
        <v>15996.164381265135</v>
      </c>
      <c r="P850" s="37">
        <f t="shared" si="191"/>
        <v>18683.125087208606</v>
      </c>
      <c r="Q850" s="37">
        <f t="shared" si="191"/>
        <v>21469.54022690206</v>
      </c>
      <c r="R850" s="37">
        <f t="shared" si="191"/>
        <v>24341.178635467517</v>
      </c>
      <c r="S850" s="37">
        <f t="shared" si="191"/>
        <v>27286.227296131332</v>
      </c>
      <c r="T850" s="37">
        <f t="shared" si="191"/>
        <v>30294.842621458978</v>
      </c>
      <c r="U850" s="37">
        <f t="shared" si="191"/>
        <v>33358.784565726026</v>
      </c>
      <c r="V850" s="37">
        <f t="shared" si="191"/>
        <v>36471.121293278979</v>
      </c>
      <c r="W850" s="37">
        <f t="shared" si="191"/>
        <v>39625.991798623065</v>
      </c>
      <c r="X850" s="37">
        <f t="shared" si="191"/>
        <v>42818.41523074342</v>
      </c>
      <c r="Y850" s="37">
        <f t="shared" si="191"/>
        <v>46044.137496769974</v>
      </c>
    </row>
    <row r="851" spans="1:25" x14ac:dyDescent="0.3">
      <c r="A851" s="28">
        <v>1035</v>
      </c>
      <c r="B851" s="34">
        <f t="shared" si="181"/>
        <v>1.035E-6</v>
      </c>
      <c r="C851" s="37">
        <f t="shared" si="190"/>
        <v>9.2044140745828548E-2</v>
      </c>
      <c r="D851" s="37">
        <f t="shared" si="190"/>
        <v>9.4721102099250167</v>
      </c>
      <c r="E851" s="37">
        <f t="shared" si="190"/>
        <v>96.16720257195341</v>
      </c>
      <c r="F851" s="37">
        <f t="shared" si="190"/>
        <v>585.79290224019326</v>
      </c>
      <c r="G851" s="37">
        <f t="shared" si="190"/>
        <v>984.140130743334</v>
      </c>
      <c r="H851" s="37">
        <f t="shared" si="190"/>
        <v>1319.0661167653097</v>
      </c>
      <c r="I851" s="37">
        <f t="shared" si="190"/>
        <v>3203.1186294395634</v>
      </c>
      <c r="J851" s="37">
        <f t="shared" si="190"/>
        <v>4118.096513614094</v>
      </c>
      <c r="K851" s="37">
        <f t="shared" si="190"/>
        <v>6631.1305899334047</v>
      </c>
      <c r="L851" s="37">
        <f t="shared" si="190"/>
        <v>8703.4801888242182</v>
      </c>
      <c r="M851" s="37">
        <f t="shared" si="191"/>
        <v>9940.4868889838381</v>
      </c>
      <c r="N851" s="37">
        <f t="shared" si="191"/>
        <v>13392.470742306576</v>
      </c>
      <c r="O851" s="37">
        <f t="shared" si="191"/>
        <v>15954.509592423326</v>
      </c>
      <c r="P851" s="37">
        <f t="shared" si="191"/>
        <v>18632.599666394293</v>
      </c>
      <c r="Q851" s="37">
        <f t="shared" si="191"/>
        <v>21409.631131500857</v>
      </c>
      <c r="R851" s="37">
        <f t="shared" si="191"/>
        <v>24271.440103266235</v>
      </c>
      <c r="S851" s="37">
        <f t="shared" si="191"/>
        <v>27206.270921787698</v>
      </c>
      <c r="T851" s="37">
        <f t="shared" si="191"/>
        <v>30204.328832275492</v>
      </c>
      <c r="U851" s="37">
        <f t="shared" si="191"/>
        <v>33257.415393497664</v>
      </c>
      <c r="V851" s="37">
        <f t="shared" si="191"/>
        <v>36358.634286009838</v>
      </c>
      <c r="W851" s="37">
        <f t="shared" si="191"/>
        <v>39502.15490707659</v>
      </c>
      <c r="X851" s="37">
        <f t="shared" si="191"/>
        <v>42683.022515746015</v>
      </c>
      <c r="Y851" s="37">
        <f t="shared" si="191"/>
        <v>45897.005521633342</v>
      </c>
    </row>
    <row r="852" spans="1:25" x14ac:dyDescent="0.3">
      <c r="A852" s="28">
        <v>1036</v>
      </c>
      <c r="B852" s="34">
        <f t="shared" si="181"/>
        <v>1.0360000000000001E-6</v>
      </c>
      <c r="C852" s="37">
        <f t="shared" si="190"/>
        <v>9.2838169138833845E-2</v>
      </c>
      <c r="D852" s="37">
        <f t="shared" si="190"/>
        <v>9.5111940939809543</v>
      </c>
      <c r="E852" s="37">
        <f t="shared" si="190"/>
        <v>96.348837586784541</v>
      </c>
      <c r="F852" s="37">
        <f t="shared" si="190"/>
        <v>585.89262080332037</v>
      </c>
      <c r="G852" s="37">
        <f t="shared" si="190"/>
        <v>983.83325930268438</v>
      </c>
      <c r="H852" s="37">
        <f t="shared" si="190"/>
        <v>1318.3011065955895</v>
      </c>
      <c r="I852" s="37">
        <f t="shared" si="190"/>
        <v>3198.7438936702938</v>
      </c>
      <c r="J852" s="37">
        <f t="shared" si="190"/>
        <v>4111.5961825514651</v>
      </c>
      <c r="K852" s="37">
        <f t="shared" si="190"/>
        <v>6618.0983785032831</v>
      </c>
      <c r="L852" s="37">
        <f t="shared" si="190"/>
        <v>8684.5542109609723</v>
      </c>
      <c r="M852" s="37">
        <f t="shared" si="191"/>
        <v>9917.889980310747</v>
      </c>
      <c r="N852" s="37">
        <f t="shared" si="191"/>
        <v>13359.188474276361</v>
      </c>
      <c r="O852" s="37">
        <f t="shared" si="191"/>
        <v>15912.979965397008</v>
      </c>
      <c r="P852" s="37">
        <f t="shared" si="191"/>
        <v>18582.23449466945</v>
      </c>
      <c r="Q852" s="37">
        <f t="shared" si="191"/>
        <v>21349.920398630791</v>
      </c>
      <c r="R852" s="37">
        <f t="shared" si="191"/>
        <v>24201.940720175164</v>
      </c>
      <c r="S852" s="37">
        <f t="shared" si="191"/>
        <v>27126.596844234307</v>
      </c>
      <c r="T852" s="37">
        <f t="shared" si="191"/>
        <v>30114.142575370559</v>
      </c>
      <c r="U852" s="37">
        <f t="shared" si="191"/>
        <v>33156.420838651859</v>
      </c>
      <c r="V852" s="37">
        <f t="shared" si="191"/>
        <v>36246.570623690852</v>
      </c>
      <c r="W852" s="37">
        <f t="shared" si="191"/>
        <v>39378.791550423361</v>
      </c>
      <c r="X852" s="37">
        <f t="shared" si="191"/>
        <v>42548.154831275315</v>
      </c>
      <c r="Y852" s="37">
        <f t="shared" si="191"/>
        <v>45750.451241808187</v>
      </c>
    </row>
    <row r="853" spans="1:25" x14ac:dyDescent="0.3">
      <c r="A853" s="28">
        <v>1037</v>
      </c>
      <c r="B853" s="34">
        <f t="shared" si="181"/>
        <v>1.037E-6</v>
      </c>
      <c r="C853" s="37">
        <f t="shared" si="190"/>
        <v>9.3637060286911364E-2</v>
      </c>
      <c r="D853" s="37">
        <f t="shared" si="190"/>
        <v>9.5503190256074468</v>
      </c>
      <c r="E853" s="37">
        <f t="shared" si="190"/>
        <v>96.530019291984544</v>
      </c>
      <c r="F853" s="37">
        <f t="shared" si="190"/>
        <v>585.9895219537467</v>
      </c>
      <c r="G853" s="37">
        <f t="shared" si="190"/>
        <v>983.52269304872618</v>
      </c>
      <c r="H853" s="37">
        <f t="shared" si="190"/>
        <v>1317.5321915246016</v>
      </c>
      <c r="I853" s="37">
        <f t="shared" si="190"/>
        <v>3194.369871643486</v>
      </c>
      <c r="J853" s="37">
        <f t="shared" si="190"/>
        <v>4105.101223615301</v>
      </c>
      <c r="K853" s="37">
        <f t="shared" si="190"/>
        <v>6605.0894532595194</v>
      </c>
      <c r="L853" s="37">
        <f t="shared" si="190"/>
        <v>8665.6703048701274</v>
      </c>
      <c r="M853" s="37">
        <f t="shared" si="191"/>
        <v>9895.3476322396837</v>
      </c>
      <c r="N853" s="37">
        <f t="shared" si="191"/>
        <v>13325.999442437336</v>
      </c>
      <c r="O853" s="37">
        <f t="shared" si="191"/>
        <v>15871.575106618813</v>
      </c>
      <c r="P853" s="37">
        <f t="shared" si="191"/>
        <v>18532.029020478014</v>
      </c>
      <c r="Q853" s="37">
        <f t="shared" si="191"/>
        <v>21290.407298792517</v>
      </c>
      <c r="R853" s="37">
        <f t="shared" si="191"/>
        <v>24132.679560773817</v>
      </c>
      <c r="S853" s="37">
        <f t="shared" si="191"/>
        <v>27047.20392599249</v>
      </c>
      <c r="T853" s="37">
        <f t="shared" si="191"/>
        <v>30024.282486746564</v>
      </c>
      <c r="U853" s="37">
        <f t="shared" si="191"/>
        <v>33055.799297717116</v>
      </c>
      <c r="V853" s="37">
        <f t="shared" si="191"/>
        <v>36134.928451763233</v>
      </c>
      <c r="W853" s="37">
        <f t="shared" si="191"/>
        <v>39255.899612593181</v>
      </c>
      <c r="X853" s="37">
        <f t="shared" si="191"/>
        <v>42413.809790377403</v>
      </c>
      <c r="Y853" s="37">
        <f t="shared" si="191"/>
        <v>45604.471991013539</v>
      </c>
    </row>
    <row r="854" spans="1:25" x14ac:dyDescent="0.3">
      <c r="A854" s="28">
        <v>1038</v>
      </c>
      <c r="B854" s="34">
        <f t="shared" si="181"/>
        <v>1.0380000000000001E-6</v>
      </c>
      <c r="C854" s="37">
        <f t="shared" si="190"/>
        <v>9.444082820000177E-2</v>
      </c>
      <c r="D854" s="37">
        <f t="shared" si="190"/>
        <v>9.5894845789421659</v>
      </c>
      <c r="E854" s="37">
        <f t="shared" si="190"/>
        <v>96.710746598423015</v>
      </c>
      <c r="F854" s="37">
        <f t="shared" si="190"/>
        <v>586.08361529005435</v>
      </c>
      <c r="G854" s="37">
        <f t="shared" si="190"/>
        <v>983.20845122500305</v>
      </c>
      <c r="H854" s="37">
        <f t="shared" si="190"/>
        <v>1316.7593978017162</v>
      </c>
      <c r="I854" s="37">
        <f t="shared" si="190"/>
        <v>3189.9966070603905</v>
      </c>
      <c r="J854" s="37">
        <f t="shared" si="190"/>
        <v>4098.6116770732051</v>
      </c>
      <c r="K854" s="37">
        <f t="shared" si="190"/>
        <v>6592.1038143173619</v>
      </c>
      <c r="L854" s="37">
        <f t="shared" si="190"/>
        <v>8646.8284110350487</v>
      </c>
      <c r="M854" s="37">
        <f t="shared" si="191"/>
        <v>9872.8597406210702</v>
      </c>
      <c r="N854" s="37">
        <f t="shared" si="191"/>
        <v>13292.903389642266</v>
      </c>
      <c r="O854" s="37">
        <f t="shared" si="191"/>
        <v>15830.294623570195</v>
      </c>
      <c r="P854" s="37">
        <f t="shared" si="191"/>
        <v>18481.982694085327</v>
      </c>
      <c r="Q854" s="37">
        <f t="shared" si="191"/>
        <v>21231.091105224965</v>
      </c>
      <c r="R854" s="37">
        <f t="shared" si="191"/>
        <v>24063.655703430133</v>
      </c>
      <c r="S854" s="37">
        <f t="shared" si="191"/>
        <v>26968.091034544013</v>
      </c>
      <c r="T854" s="37">
        <f t="shared" si="191"/>
        <v>29934.747208649358</v>
      </c>
      <c r="U854" s="37">
        <f t="shared" si="191"/>
        <v>32955.549174849097</v>
      </c>
      <c r="V854" s="37">
        <f t="shared" si="191"/>
        <v>36023.705924770249</v>
      </c>
      <c r="W854" s="37">
        <f t="shared" si="191"/>
        <v>39133.476988175578</v>
      </c>
      <c r="X854" s="37">
        <f t="shared" si="191"/>
        <v>42279.985018390631</v>
      </c>
      <c r="Y854" s="37">
        <f t="shared" si="191"/>
        <v>45459.065116961319</v>
      </c>
    </row>
    <row r="855" spans="1:25" x14ac:dyDescent="0.3">
      <c r="A855" s="28">
        <v>1039</v>
      </c>
      <c r="B855" s="34">
        <f t="shared" si="181"/>
        <v>1.0390000000000001E-6</v>
      </c>
      <c r="C855" s="37">
        <f t="shared" si="190"/>
        <v>9.5249486831576899E-2</v>
      </c>
      <c r="D855" s="37">
        <f t="shared" si="190"/>
        <v>9.6286903280576759</v>
      </c>
      <c r="E855" s="37">
        <f t="shared" si="190"/>
        <v>96.891018430180708</v>
      </c>
      <c r="F855" s="37">
        <f t="shared" si="190"/>
        <v>586.17491041075743</v>
      </c>
      <c r="G855" s="37">
        <f t="shared" si="190"/>
        <v>982.89055302691474</v>
      </c>
      <c r="H855" s="37">
        <f t="shared" si="190"/>
        <v>1315.982751580988</v>
      </c>
      <c r="I855" s="37">
        <f t="shared" si="190"/>
        <v>3185.624143286987</v>
      </c>
      <c r="J855" s="37">
        <f t="shared" si="190"/>
        <v>4092.1275827840564</v>
      </c>
      <c r="K855" s="37">
        <f t="shared" si="190"/>
        <v>6579.1414613459219</v>
      </c>
      <c r="L855" s="37">
        <f t="shared" si="190"/>
        <v>8628.0284696270101</v>
      </c>
      <c r="M855" s="37">
        <f t="shared" si="191"/>
        <v>9850.4262011351948</v>
      </c>
      <c r="N855" s="37">
        <f t="shared" si="191"/>
        <v>13259.900059177724</v>
      </c>
      <c r="O855" s="37">
        <f t="shared" si="191"/>
        <v>15789.138124781783</v>
      </c>
      <c r="P855" s="37">
        <f t="shared" si="191"/>
        <v>18432.094967574554</v>
      </c>
      <c r="Q855" s="37">
        <f t="shared" si="191"/>
        <v>21171.971093896893</v>
      </c>
      <c r="R855" s="37">
        <f t="shared" si="191"/>
        <v>23994.868230285974</v>
      </c>
      <c r="S855" s="37">
        <f t="shared" si="191"/>
        <v>26889.257042309575</v>
      </c>
      <c r="T855" s="37">
        <f t="shared" si="191"/>
        <v>29845.535389538647</v>
      </c>
      <c r="U855" s="37">
        <f t="shared" si="191"/>
        <v>32855.66888179216</v>
      </c>
      <c r="V855" s="37">
        <f t="shared" si="191"/>
        <v>35912.901206309289</v>
      </c>
      <c r="W855" s="37">
        <f t="shared" si="191"/>
        <v>39011.521582361434</v>
      </c>
      <c r="X855" s="37">
        <f t="shared" si="191"/>
        <v>42146.67815287628</v>
      </c>
      <c r="Y855" s="37">
        <f t="shared" si="191"/>
        <v>45314.227981275282</v>
      </c>
    </row>
    <row r="856" spans="1:25" x14ac:dyDescent="0.3">
      <c r="A856" s="28">
        <v>1040</v>
      </c>
      <c r="B856" s="34">
        <f t="shared" si="181"/>
        <v>1.04E-6</v>
      </c>
      <c r="C856" s="37">
        <f t="shared" ref="C856:L865" si="192">2*$C$3*$C$2^2/$B856^5/(EXP($C$3*$C$2/$B856/$C$4/C$7)-1)/1000000000</f>
        <v>9.6063050078176018E-2</v>
      </c>
      <c r="D856" s="37">
        <f t="shared" si="192"/>
        <v>9.6679358469743342</v>
      </c>
      <c r="E856" s="37">
        <f t="shared" si="192"/>
        <v>97.070833724502904</v>
      </c>
      <c r="F856" s="37">
        <f t="shared" si="192"/>
        <v>586.26341691401137</v>
      </c>
      <c r="G856" s="37">
        <f t="shared" si="192"/>
        <v>982.56901760153471</v>
      </c>
      <c r="H856" s="37">
        <f t="shared" si="192"/>
        <v>1315.2022789211721</v>
      </c>
      <c r="I856" s="37">
        <f t="shared" si="192"/>
        <v>3181.252523355779</v>
      </c>
      <c r="J856" s="37">
        <f t="shared" si="192"/>
        <v>4085.6489802006849</v>
      </c>
      <c r="K856" s="37">
        <f t="shared" si="192"/>
        <v>6566.2023935725738</v>
      </c>
      <c r="L856" s="37">
        <f t="shared" si="192"/>
        <v>8609.2704205100636</v>
      </c>
      <c r="M856" s="37">
        <f t="shared" ref="M856:Y865" si="193">2*$C$3*$C$2^2/$B856^5/(EXP($C$3*$C$2/$B856/$C$4/M$7)-1)/1000000000</f>
        <v>9828.0469092969324</v>
      </c>
      <c r="N856" s="37">
        <f t="shared" si="193"/>
        <v>13226.989194766957</v>
      </c>
      <c r="O856" s="37">
        <f t="shared" si="193"/>
        <v>15748.105219833526</v>
      </c>
      <c r="P856" s="37">
        <f t="shared" si="193"/>
        <v>18382.365294843006</v>
      </c>
      <c r="Q856" s="37">
        <f t="shared" si="193"/>
        <v>21113.046543498196</v>
      </c>
      <c r="R856" s="37">
        <f t="shared" si="193"/>
        <v>23926.316227242376</v>
      </c>
      <c r="S856" s="37">
        <f t="shared" si="193"/>
        <v>26810.700826626977</v>
      </c>
      <c r="T856" s="37">
        <f t="shared" si="193"/>
        <v>29756.645684058327</v>
      </c>
      <c r="U856" s="37">
        <f t="shared" si="193"/>
        <v>32756.156837840896</v>
      </c>
      <c r="V856" s="37">
        <f t="shared" si="193"/>
        <v>35802.512468983587</v>
      </c>
      <c r="W856" s="37">
        <f t="shared" si="193"/>
        <v>38890.031310884566</v>
      </c>
      <c r="X856" s="37">
        <f t="shared" si="193"/>
        <v>42013.886843549146</v>
      </c>
      <c r="Y856" s="37">
        <f t="shared" si="193"/>
        <v>45169.957959410182</v>
      </c>
    </row>
    <row r="857" spans="1:25" x14ac:dyDescent="0.3">
      <c r="A857" s="28">
        <v>1041</v>
      </c>
      <c r="B857" s="34">
        <f t="shared" si="181"/>
        <v>1.0410000000000001E-6</v>
      </c>
      <c r="C857" s="37">
        <f t="shared" si="192"/>
        <v>9.6881531778949273E-2</v>
      </c>
      <c r="D857" s="37">
        <f t="shared" si="192"/>
        <v>9.7072207096732122</v>
      </c>
      <c r="E857" s="37">
        <f t="shared" si="192"/>
        <v>97.250191431755155</v>
      </c>
      <c r="F857" s="37">
        <f t="shared" si="192"/>
        <v>586.3491443973345</v>
      </c>
      <c r="G857" s="37">
        <f t="shared" si="192"/>
        <v>982.24386404743234</v>
      </c>
      <c r="H857" s="37">
        <f t="shared" si="192"/>
        <v>1314.4180057857589</v>
      </c>
      <c r="I857" s="37">
        <f t="shared" si="192"/>
        <v>3176.8817899676324</v>
      </c>
      <c r="J857" s="37">
        <f t="shared" si="192"/>
        <v>4079.1759083725988</v>
      </c>
      <c r="K857" s="37">
        <f t="shared" si="192"/>
        <v>6553.2866097873948</v>
      </c>
      <c r="L857" s="37">
        <f t="shared" si="192"/>
        <v>8590.5542032459634</v>
      </c>
      <c r="M857" s="37">
        <f t="shared" si="193"/>
        <v>9805.7217604605266</v>
      </c>
      <c r="N857" s="37">
        <f t="shared" si="193"/>
        <v>13194.170540572792</v>
      </c>
      <c r="O857" s="37">
        <f t="shared" si="193"/>
        <v>15707.195519354922</v>
      </c>
      <c r="P857" s="37">
        <f t="shared" si="193"/>
        <v>18332.793131598573</v>
      </c>
      <c r="Q857" s="37">
        <f t="shared" si="193"/>
        <v>21054.316735431348</v>
      </c>
      <c r="R857" s="37">
        <f t="shared" si="193"/>
        <v>23857.998783945055</v>
      </c>
      <c r="S857" s="37">
        <f t="shared" si="193"/>
        <v>26732.42126972969</v>
      </c>
      <c r="T857" s="37">
        <f t="shared" si="193"/>
        <v>29668.076753007128</v>
      </c>
      <c r="U857" s="37">
        <f t="shared" si="193"/>
        <v>32657.011469802019</v>
      </c>
      <c r="V857" s="37">
        <f t="shared" si="193"/>
        <v>35692.537894354835</v>
      </c>
      <c r="W857" s="37">
        <f t="shared" si="193"/>
        <v>38769.004099963939</v>
      </c>
      <c r="X857" s="37">
        <f t="shared" si="193"/>
        <v>41881.608752209031</v>
      </c>
      <c r="Y857" s="37">
        <f t="shared" si="193"/>
        <v>45026.252440571647</v>
      </c>
    </row>
    <row r="858" spans="1:25" x14ac:dyDescent="0.3">
      <c r="A858" s="28">
        <v>1042</v>
      </c>
      <c r="B858" s="34">
        <f t="shared" si="181"/>
        <v>1.0420000000000001E-6</v>
      </c>
      <c r="C858" s="37">
        <f t="shared" si="192"/>
        <v>9.7704945715198457E-2</v>
      </c>
      <c r="D858" s="37">
        <f t="shared" si="192"/>
        <v>9.7465444901088194</v>
      </c>
      <c r="E858" s="37">
        <f t="shared" si="192"/>
        <v>97.429090515376132</v>
      </c>
      <c r="F858" s="37">
        <f t="shared" si="192"/>
        <v>586.43210245732246</v>
      </c>
      <c r="G858" s="37">
        <f t="shared" si="192"/>
        <v>981.91511141450121</v>
      </c>
      <c r="H858" s="37">
        <f t="shared" si="192"/>
        <v>1313.6299580429941</v>
      </c>
      <c r="I858" s="37">
        <f t="shared" si="192"/>
        <v>3172.5119854935729</v>
      </c>
      <c r="J858" s="37">
        <f t="shared" si="192"/>
        <v>4072.7084059486283</v>
      </c>
      <c r="K858" s="37">
        <f t="shared" si="192"/>
        <v>6540.394108347502</v>
      </c>
      <c r="L858" s="37">
        <f t="shared" si="192"/>
        <v>8571.8797570989627</v>
      </c>
      <c r="M858" s="37">
        <f t="shared" si="193"/>
        <v>9783.4506498242845</v>
      </c>
      <c r="N858" s="37">
        <f t="shared" si="193"/>
        <v>13161.443841200464</v>
      </c>
      <c r="O858" s="37">
        <f t="shared" si="193"/>
        <v>15666.408635025175</v>
      </c>
      <c r="P858" s="37">
        <f t="shared" si="193"/>
        <v>18283.377935356017</v>
      </c>
      <c r="Q858" s="37">
        <f t="shared" si="193"/>
        <v>20995.780953802867</v>
      </c>
      <c r="R858" s="37">
        <f t="shared" si="193"/>
        <v>23789.914993769915</v>
      </c>
      <c r="S858" s="37">
        <f t="shared" si="193"/>
        <v>26654.417258725403</v>
      </c>
      <c r="T858" s="37">
        <f t="shared" si="193"/>
        <v>29579.827263309307</v>
      </c>
      <c r="U858" s="37">
        <f t="shared" si="193"/>
        <v>32558.231211956434</v>
      </c>
      <c r="V858" s="37">
        <f t="shared" si="193"/>
        <v>35582.975672895685</v>
      </c>
      <c r="W858" s="37">
        <f t="shared" si="193"/>
        <v>38648.437886246174</v>
      </c>
      <c r="X858" s="37">
        <f t="shared" si="193"/>
        <v>41749.841552672333</v>
      </c>
      <c r="Y858" s="37">
        <f t="shared" si="193"/>
        <v>44883.108827636657</v>
      </c>
    </row>
    <row r="859" spans="1:25" x14ac:dyDescent="0.3">
      <c r="A859" s="28">
        <v>1043</v>
      </c>
      <c r="B859" s="34">
        <f t="shared" si="181"/>
        <v>1.043E-6</v>
      </c>
      <c r="C859" s="37">
        <f t="shared" si="192"/>
        <v>9.8533305609926056E-2</v>
      </c>
      <c r="D859" s="37">
        <f t="shared" si="192"/>
        <v>9.7859067622218276</v>
      </c>
      <c r="E859" s="37">
        <f t="shared" si="192"/>
        <v>97.607529951832575</v>
      </c>
      <c r="F859" s="37">
        <f t="shared" si="192"/>
        <v>586.51230068937207</v>
      </c>
      <c r="G859" s="37">
        <f t="shared" si="192"/>
        <v>981.58277870378561</v>
      </c>
      <c r="H859" s="37">
        <f t="shared" si="192"/>
        <v>1312.8381614659208</v>
      </c>
      <c r="I859" s="37">
        <f t="shared" si="192"/>
        <v>3168.143151976602</v>
      </c>
      <c r="J859" s="37">
        <f t="shared" si="192"/>
        <v>4066.2465111796191</v>
      </c>
      <c r="K859" s="37">
        <f t="shared" si="192"/>
        <v>6527.5248871814192</v>
      </c>
      <c r="L859" s="37">
        <f t="shared" si="192"/>
        <v>8553.2470210406154</v>
      </c>
      <c r="M859" s="37">
        <f t="shared" si="193"/>
        <v>9761.2334724352404</v>
      </c>
      <c r="N859" s="37">
        <f t="shared" si="193"/>
        <v>13128.808841700362</v>
      </c>
      <c r="O859" s="37">
        <f t="shared" si="193"/>
        <v>15625.744179573287</v>
      </c>
      <c r="P859" s="37">
        <f t="shared" si="193"/>
        <v>18234.119165433323</v>
      </c>
      <c r="Q859" s="37">
        <f t="shared" si="193"/>
        <v>20937.438485414747</v>
      </c>
      <c r="R859" s="37">
        <f t="shared" si="193"/>
        <v>23722.063953808509</v>
      </c>
      <c r="S859" s="37">
        <f t="shared" si="193"/>
        <v>26576.687685574645</v>
      </c>
      <c r="T859" s="37">
        <f t="shared" si="193"/>
        <v>29491.895887985484</v>
      </c>
      <c r="U859" s="37">
        <f t="shared" si="193"/>
        <v>32459.814506021467</v>
      </c>
      <c r="V859" s="37">
        <f t="shared" si="193"/>
        <v>35473.824003942675</v>
      </c>
      <c r="W859" s="37">
        <f t="shared" si="193"/>
        <v>38528.330616748375</v>
      </c>
      <c r="X859" s="37">
        <f t="shared" si="193"/>
        <v>41618.582930704302</v>
      </c>
      <c r="Y859" s="37">
        <f t="shared" si="193"/>
        <v>44740.524537074212</v>
      </c>
    </row>
    <row r="860" spans="1:25" x14ac:dyDescent="0.3">
      <c r="A860" s="28">
        <v>1044</v>
      </c>
      <c r="B860" s="34">
        <f t="shared" si="181"/>
        <v>1.0440000000000001E-6</v>
      </c>
      <c r="C860" s="37">
        <f t="shared" si="192"/>
        <v>9.936662512738359E-2</v>
      </c>
      <c r="D860" s="37">
        <f t="shared" si="192"/>
        <v>9.8253070999517806</v>
      </c>
      <c r="E860" s="37">
        <f t="shared" si="192"/>
        <v>97.78550873057246</v>
      </c>
      <c r="F860" s="37">
        <f t="shared" si="192"/>
        <v>586.58974868740245</v>
      </c>
      <c r="G860" s="37">
        <f t="shared" si="192"/>
        <v>981.24688486731759</v>
      </c>
      <c r="H860" s="37">
        <f t="shared" si="192"/>
        <v>1312.0426417324113</v>
      </c>
      <c r="I860" s="37">
        <f t="shared" si="192"/>
        <v>3163.7753311334777</v>
      </c>
      <c r="J860" s="37">
        <f t="shared" si="192"/>
        <v>4059.790261921054</v>
      </c>
      <c r="K860" s="37">
        <f t="shared" si="192"/>
        <v>6514.678943793343</v>
      </c>
      <c r="L860" s="37">
        <f t="shared" si="192"/>
        <v>8534.6559337544913</v>
      </c>
      <c r="M860" s="37">
        <f t="shared" si="193"/>
        <v>9739.0701231936764</v>
      </c>
      <c r="N860" s="37">
        <f t="shared" si="193"/>
        <v>13096.265287570724</v>
      </c>
      <c r="O860" s="37">
        <f t="shared" si="193"/>
        <v>15585.201766778075</v>
      </c>
      <c r="P860" s="37">
        <f t="shared" si="193"/>
        <v>18185.016282947901</v>
      </c>
      <c r="Q860" s="37">
        <f t="shared" si="193"/>
        <v>20879.288619755793</v>
      </c>
      <c r="R860" s="37">
        <f t="shared" si="193"/>
        <v>23654.444764853532</v>
      </c>
      <c r="S860" s="37">
        <f t="shared" si="193"/>
        <v>26499.231447069371</v>
      </c>
      <c r="T860" s="37">
        <f t="shared" si="193"/>
        <v>29404.281306123579</v>
      </c>
      <c r="U860" s="37">
        <f t="shared" si="193"/>
        <v>32361.759801113156</v>
      </c>
      <c r="V860" s="37">
        <f t="shared" si="193"/>
        <v>35365.081095649148</v>
      </c>
      <c r="W860" s="37">
        <f t="shared" si="193"/>
        <v>38408.680248801087</v>
      </c>
      <c r="X860" s="37">
        <f t="shared" si="193"/>
        <v>41487.830583951269</v>
      </c>
      <c r="Y860" s="37">
        <f t="shared" si="193"/>
        <v>44598.4969988667</v>
      </c>
    </row>
    <row r="861" spans="1:25" x14ac:dyDescent="0.3">
      <c r="A861" s="28">
        <v>1045</v>
      </c>
      <c r="B861" s="34">
        <f t="shared" si="181"/>
        <v>1.0450000000000002E-6</v>
      </c>
      <c r="C861" s="37">
        <f t="shared" si="192"/>
        <v>0.10020491787262459</v>
      </c>
      <c r="D861" s="37">
        <f t="shared" si="192"/>
        <v>9.8647450772495144</v>
      </c>
      <c r="E861" s="37">
        <f t="shared" si="192"/>
        <v>97.963025853978948</v>
      </c>
      <c r="F861" s="37">
        <f t="shared" si="192"/>
        <v>586.66445604358489</v>
      </c>
      <c r="G861" s="37">
        <f t="shared" si="192"/>
        <v>980.90744880794887</v>
      </c>
      <c r="H861" s="37">
        <f t="shared" si="192"/>
        <v>1311.2434244252136</v>
      </c>
      <c r="I861" s="37">
        <f t="shared" si="192"/>
        <v>3159.4085643565227</v>
      </c>
      <c r="J861" s="37">
        <f t="shared" si="192"/>
        <v>4053.3396956357128</v>
      </c>
      <c r="K861" s="37">
        <f t="shared" si="192"/>
        <v>6501.8562752674525</v>
      </c>
      <c r="L861" s="37">
        <f t="shared" si="192"/>
        <v>8516.106433640909</v>
      </c>
      <c r="M861" s="37">
        <f t="shared" si="193"/>
        <v>9716.960496857766</v>
      </c>
      <c r="N861" s="37">
        <f t="shared" si="193"/>
        <v>13063.812924760354</v>
      </c>
      <c r="O861" s="37">
        <f t="shared" si="193"/>
        <v>15544.781011468254</v>
      </c>
      <c r="P861" s="37">
        <f t="shared" si="193"/>
        <v>18136.068750812945</v>
      </c>
      <c r="Q861" s="37">
        <f t="shared" si="193"/>
        <v>20821.330648993164</v>
      </c>
      <c r="R861" s="37">
        <f t="shared" si="193"/>
        <v>23587.056531384504</v>
      </c>
      <c r="S861" s="37">
        <f t="shared" si="193"/>
        <v>26422.047444811938</v>
      </c>
      <c r="T861" s="37">
        <f t="shared" si="193"/>
        <v>29316.982202849991</v>
      </c>
      <c r="U861" s="37">
        <f t="shared" si="193"/>
        <v>32264.065553709075</v>
      </c>
      <c r="V861" s="37">
        <f t="shared" si="193"/>
        <v>35256.745164938977</v>
      </c>
      <c r="W861" s="37">
        <f t="shared" si="193"/>
        <v>38289.484749992022</v>
      </c>
      <c r="X861" s="37">
        <f t="shared" si="193"/>
        <v>41357.582221873898</v>
      </c>
      <c r="Y861" s="37">
        <f t="shared" si="193"/>
        <v>44457.023656431775</v>
      </c>
    </row>
    <row r="862" spans="1:25" x14ac:dyDescent="0.3">
      <c r="A862" s="28">
        <v>1046</v>
      </c>
      <c r="B862" s="34">
        <f t="shared" si="181"/>
        <v>1.046E-6</v>
      </c>
      <c r="C862" s="37">
        <f t="shared" si="192"/>
        <v>0.10104819739105896</v>
      </c>
      <c r="D862" s="37">
        <f t="shared" si="192"/>
        <v>9.9042202680897908</v>
      </c>
      <c r="E862" s="37">
        <f t="shared" si="192"/>
        <v>98.14008033732317</v>
      </c>
      <c r="F862" s="37">
        <f t="shared" si="192"/>
        <v>586.73643234806957</v>
      </c>
      <c r="G862" s="37">
        <f t="shared" si="192"/>
        <v>980.56448937919617</v>
      </c>
      <c r="H862" s="37">
        <f t="shared" si="192"/>
        <v>1310.4405350319869</v>
      </c>
      <c r="I862" s="37">
        <f t="shared" si="192"/>
        <v>3155.042892715388</v>
      </c>
      <c r="J862" s="37">
        <f t="shared" si="192"/>
        <v>4046.8948493962757</v>
      </c>
      <c r="K862" s="37">
        <f t="shared" si="192"/>
        <v>6489.0568782721057</v>
      </c>
      <c r="L862" s="37">
        <f t="shared" si="192"/>
        <v>8497.598458821516</v>
      </c>
      <c r="M862" s="37">
        <f t="shared" si="193"/>
        <v>9694.9044880479687</v>
      </c>
      <c r="N862" s="37">
        <f t="shared" si="193"/>
        <v>13031.45149967116</v>
      </c>
      <c r="O862" s="37">
        <f t="shared" si="193"/>
        <v>15504.481529522329</v>
      </c>
      <c r="P862" s="37">
        <f t="shared" si="193"/>
        <v>18087.276033733542</v>
      </c>
      <c r="Q862" s="37">
        <f t="shared" si="193"/>
        <v>20763.56386796369</v>
      </c>
      <c r="R862" s="37">
        <f t="shared" si="193"/>
        <v>23519.898361553296</v>
      </c>
      <c r="S862" s="37">
        <f t="shared" si="193"/>
        <v>26345.134585193733</v>
      </c>
      <c r="T862" s="37">
        <f t="shared" si="193"/>
        <v>29229.997269300678</v>
      </c>
      <c r="U862" s="37">
        <f t="shared" si="193"/>
        <v>32166.730227610922</v>
      </c>
      <c r="V862" s="37">
        <f t="shared" si="193"/>
        <v>35148.814437459798</v>
      </c>
      <c r="W862" s="37">
        <f t="shared" si="193"/>
        <v>38170.742098109564</v>
      </c>
      <c r="X862" s="37">
        <f t="shared" si="193"/>
        <v>41227.835565680238</v>
      </c>
      <c r="Y862" s="37">
        <f t="shared" si="193"/>
        <v>44316.101966544586</v>
      </c>
    </row>
    <row r="863" spans="1:25" x14ac:dyDescent="0.3">
      <c r="A863" s="28">
        <v>1047</v>
      </c>
      <c r="B863" s="34">
        <f t="shared" si="181"/>
        <v>1.0470000000000001E-6</v>
      </c>
      <c r="C863" s="37">
        <f t="shared" si="192"/>
        <v>0.10189647716801374</v>
      </c>
      <c r="D863" s="37">
        <f t="shared" si="192"/>
        <v>9.9437322464837443</v>
      </c>
      <c r="E863" s="37">
        <f t="shared" si="192"/>
        <v>98.316671208718432</v>
      </c>
      <c r="F863" s="37">
        <f t="shared" si="192"/>
        <v>586.80568718872019</v>
      </c>
      <c r="G863" s="37">
        <f t="shared" si="192"/>
        <v>980.21802538508587</v>
      </c>
      <c r="H863" s="37">
        <f t="shared" si="192"/>
        <v>1309.6339989453595</v>
      </c>
      <c r="I863" s="37">
        <f t="shared" si="192"/>
        <v>3150.6783569588529</v>
      </c>
      <c r="J863" s="37">
        <f t="shared" si="192"/>
        <v>4040.455759887946</v>
      </c>
      <c r="K863" s="37">
        <f t="shared" si="192"/>
        <v>6476.2807490640644</v>
      </c>
      <c r="L863" s="37">
        <f t="shared" si="192"/>
        <v>8479.1319471439601</v>
      </c>
      <c r="M863" s="37">
        <f t="shared" si="193"/>
        <v>9672.9019912515541</v>
      </c>
      <c r="N863" s="37">
        <f t="shared" si="193"/>
        <v>12999.180759160779</v>
      </c>
      <c r="O863" s="37">
        <f t="shared" si="193"/>
        <v>15464.302937868557</v>
      </c>
      <c r="P863" s="37">
        <f t="shared" si="193"/>
        <v>18038.63759820296</v>
      </c>
      <c r="Q863" s="37">
        <f t="shared" si="193"/>
        <v>20705.987574165352</v>
      </c>
      <c r="R863" s="37">
        <f t="shared" si="193"/>
        <v>23452.969367169782</v>
      </c>
      <c r="S863" s="37">
        <f t="shared" si="193"/>
        <v>26268.491779374282</v>
      </c>
      <c r="T863" s="37">
        <f t="shared" si="193"/>
        <v>29143.325202592645</v>
      </c>
      <c r="U863" s="37">
        <f t="shared" si="193"/>
        <v>32069.752293907586</v>
      </c>
      <c r="V863" s="37">
        <f t="shared" si="193"/>
        <v>35041.28714753715</v>
      </c>
      <c r="W863" s="37">
        <f t="shared" si="193"/>
        <v>38052.45028108704</v>
      </c>
      <c r="X863" s="37">
        <f t="shared" si="193"/>
        <v>41098.588348259604</v>
      </c>
      <c r="Y863" s="37">
        <f t="shared" si="193"/>
        <v>44175.729399260563</v>
      </c>
    </row>
    <row r="864" spans="1:25" x14ac:dyDescent="0.3">
      <c r="A864" s="28">
        <v>1048</v>
      </c>
      <c r="B864" s="34">
        <f t="shared" si="181"/>
        <v>1.048E-6</v>
      </c>
      <c r="C864" s="37">
        <f t="shared" si="192"/>
        <v>0.10274977062829101</v>
      </c>
      <c r="D864" s="37">
        <f t="shared" si="192"/>
        <v>9.983280586491011</v>
      </c>
      <c r="E864" s="37">
        <f t="shared" si="192"/>
        <v>98.492797509071934</v>
      </c>
      <c r="F864" s="37">
        <f t="shared" si="192"/>
        <v>586.87223015084487</v>
      </c>
      <c r="G864" s="37">
        <f t="shared" si="192"/>
        <v>979.86807557999418</v>
      </c>
      <c r="H864" s="37">
        <f t="shared" si="192"/>
        <v>1308.8238414629736</v>
      </c>
      <c r="I864" s="37">
        <f t="shared" si="192"/>
        <v>3146.3149975165734</v>
      </c>
      <c r="J864" s="37">
        <f t="shared" si="192"/>
        <v>4034.0224634110346</v>
      </c>
      <c r="K864" s="37">
        <f t="shared" si="192"/>
        <v>6463.5278834926585</v>
      </c>
      <c r="L864" s="37">
        <f t="shared" si="192"/>
        <v>8460.7068361863949</v>
      </c>
      <c r="M864" s="37">
        <f t="shared" si="193"/>
        <v>9650.9529008269437</v>
      </c>
      <c r="N864" s="37">
        <f t="shared" si="193"/>
        <v>12967.000450545034</v>
      </c>
      <c r="O864" s="37">
        <f t="shared" si="193"/>
        <v>15424.244854484838</v>
      </c>
      <c r="P864" s="37">
        <f t="shared" si="193"/>
        <v>17990.152912498812</v>
      </c>
      <c r="Q864" s="37">
        <f t="shared" si="193"/>
        <v>20648.601067748692</v>
      </c>
      <c r="R864" s="37">
        <f t="shared" si="193"/>
        <v>23386.268663687559</v>
      </c>
      <c r="S864" s="37">
        <f t="shared" si="193"/>
        <v>26192.117943260164</v>
      </c>
      <c r="T864" s="37">
        <f t="shared" si="193"/>
        <v>29056.964705795373</v>
      </c>
      <c r="U864" s="37">
        <f t="shared" si="193"/>
        <v>31973.130230938357</v>
      </c>
      <c r="V864" s="37">
        <f t="shared" si="193"/>
        <v>34934.161538128537</v>
      </c>
      <c r="W864" s="37">
        <f t="shared" si="193"/>
        <v>37934.607296947142</v>
      </c>
      <c r="X864" s="37">
        <f t="shared" si="193"/>
        <v>40969.838314116649</v>
      </c>
      <c r="Y864" s="37">
        <f t="shared" si="193"/>
        <v>44035.90343783873</v>
      </c>
    </row>
    <row r="865" spans="1:25" x14ac:dyDescent="0.3">
      <c r="A865" s="28">
        <v>1049</v>
      </c>
      <c r="B865" s="34">
        <f t="shared" ref="B865:B928" si="194">A865*0.000000001</f>
        <v>1.049E-6</v>
      </c>
      <c r="C865" s="37">
        <f t="shared" si="192"/>
        <v>0.10360809113573627</v>
      </c>
      <c r="D865" s="37">
        <f t="shared" si="192"/>
        <v>10.022864862232387</v>
      </c>
      <c r="E865" s="37">
        <f t="shared" si="192"/>
        <v>98.668458292039048</v>
      </c>
      <c r="F865" s="37">
        <f t="shared" si="192"/>
        <v>586.93607081693688</v>
      </c>
      <c r="G865" s="37">
        <f t="shared" si="192"/>
        <v>979.51465866851231</v>
      </c>
      <c r="H865" s="37">
        <f t="shared" si="192"/>
        <v>1308.0100877875423</v>
      </c>
      <c r="I865" s="37">
        <f t="shared" si="192"/>
        <v>3141.952854500862</v>
      </c>
      <c r="J865" s="37">
        <f t="shared" si="192"/>
        <v>4027.5949958835458</v>
      </c>
      <c r="K865" s="37">
        <f t="shared" si="192"/>
        <v>6450.7982770039171</v>
      </c>
      <c r="L865" s="37">
        <f t="shared" si="192"/>
        <v>8442.3230632620198</v>
      </c>
      <c r="M865" s="37">
        <f t="shared" si="193"/>
        <v>9629.0571110080818</v>
      </c>
      <c r="N865" s="37">
        <f t="shared" si="193"/>
        <v>12934.910321600395</v>
      </c>
      <c r="O865" s="37">
        <f t="shared" si="193"/>
        <v>15384.306898398545</v>
      </c>
      <c r="P865" s="37">
        <f t="shared" si="193"/>
        <v>17941.821446679158</v>
      </c>
      <c r="Q865" s="37">
        <f t="shared" si="193"/>
        <v>20591.403651508208</v>
      </c>
      <c r="R865" s="37">
        <f t="shared" si="193"/>
        <v>23319.795370189615</v>
      </c>
      <c r="S865" s="37">
        <f t="shared" si="193"/>
        <v>26116.011997484115</v>
      </c>
      <c r="T865" s="37">
        <f t="shared" si="193"/>
        <v>28970.914487902392</v>
      </c>
      <c r="U865" s="37">
        <f t="shared" si="193"/>
        <v>31876.86252425615</v>
      </c>
      <c r="V865" s="37">
        <f t="shared" si="193"/>
        <v>34827.435860777696</v>
      </c>
      <c r="W865" s="37">
        <f t="shared" si="193"/>
        <v>37817.211153746546</v>
      </c>
      <c r="X865" s="37">
        <f t="shared" si="193"/>
        <v>40841.58321930586</v>
      </c>
      <c r="Y865" s="37">
        <f t="shared" si="193"/>
        <v>43896.62157866537</v>
      </c>
    </row>
    <row r="866" spans="1:25" x14ac:dyDescent="0.3">
      <c r="A866" s="28">
        <v>1050</v>
      </c>
      <c r="B866" s="34">
        <f t="shared" si="194"/>
        <v>1.0500000000000001E-6</v>
      </c>
      <c r="C866" s="37">
        <f t="shared" ref="C866:L875" si="195">2*$C$3*$C$2^2/$B866^5/(EXP($C$3*$C$2/$B866/$C$4/C$7)-1)/1000000000</f>
        <v>0.10447145199280315</v>
      </c>
      <c r="D866" s="37">
        <f t="shared" si="195"/>
        <v>10.062484647901696</v>
      </c>
      <c r="E866" s="37">
        <f t="shared" si="195"/>
        <v>98.843652623975203</v>
      </c>
      <c r="F866" s="37">
        <f t="shared" si="195"/>
        <v>586.99721876641411</v>
      </c>
      <c r="G866" s="37">
        <f t="shared" si="195"/>
        <v>979.15779330528858</v>
      </c>
      <c r="H866" s="37">
        <f t="shared" si="195"/>
        <v>1307.1927630269076</v>
      </c>
      <c r="I866" s="37">
        <f t="shared" si="195"/>
        <v>3137.5919677084421</v>
      </c>
      <c r="J866" s="37">
        <f t="shared" si="195"/>
        <v>4021.1733928437466</v>
      </c>
      <c r="K866" s="37">
        <f t="shared" si="195"/>
        <v>6438.0919246446847</v>
      </c>
      <c r="L866" s="37">
        <f t="shared" si="195"/>
        <v>8423.9805654235624</v>
      </c>
      <c r="M866" s="37">
        <f t="shared" ref="M866:Y875" si="196">2*$C$3*$C$2^2/$B866^5/(EXP($C$3*$C$2/$B866/$C$4/M$7)-1)/1000000000</f>
        <v>9607.2145159087413</v>
      </c>
      <c r="N866" s="37">
        <f t="shared" si="196"/>
        <v>12902.910120566456</v>
      </c>
      <c r="O866" s="37">
        <f t="shared" si="196"/>
        <v>15344.488689686323</v>
      </c>
      <c r="P866" s="37">
        <f t="shared" si="196"/>
        <v>17893.642672578699</v>
      </c>
      <c r="Q866" s="37">
        <f t="shared" si="196"/>
        <v>20534.394630873856</v>
      </c>
      <c r="R866" s="37">
        <f t="shared" si="196"/>
        <v>23253.548609374106</v>
      </c>
      <c r="S866" s="37">
        <f t="shared" si="196"/>
        <v>26040.172867384219</v>
      </c>
      <c r="T866" s="37">
        <f t="shared" si="196"/>
        <v>28885.173263803117</v>
      </c>
      <c r="U866" s="37">
        <f t="shared" si="196"/>
        <v>31780.947666591182</v>
      </c>
      <c r="V866" s="37">
        <f t="shared" si="196"/>
        <v>34721.108375569427</v>
      </c>
      <c r="W866" s="37">
        <f t="shared" si="196"/>
        <v>37700.259869521178</v>
      </c>
      <c r="X866" s="37">
        <f t="shared" si="196"/>
        <v>40713.820831366516</v>
      </c>
      <c r="Y866" s="37">
        <f t="shared" si="196"/>
        <v>43757.881331178338</v>
      </c>
    </row>
    <row r="867" spans="1:25" x14ac:dyDescent="0.3">
      <c r="A867" s="28">
        <v>1051</v>
      </c>
      <c r="B867" s="34">
        <f t="shared" si="194"/>
        <v>1.051E-6</v>
      </c>
      <c r="C867" s="37">
        <f t="shared" si="195"/>
        <v>0.10533986644012389</v>
      </c>
      <c r="D867" s="37">
        <f t="shared" si="195"/>
        <v>10.102139517778149</v>
      </c>
      <c r="E867" s="37">
        <f t="shared" si="195"/>
        <v>99.018379583888247</v>
      </c>
      <c r="F867" s="37">
        <f t="shared" si="195"/>
        <v>587.05568357535833</v>
      </c>
      <c r="G867" s="37">
        <f t="shared" si="195"/>
        <v>978.79749809489613</v>
      </c>
      <c r="H867" s="37">
        <f t="shared" si="195"/>
        <v>1306.3718921941029</v>
      </c>
      <c r="I867" s="37">
        <f t="shared" si="195"/>
        <v>3133.2323766221907</v>
      </c>
      <c r="J867" s="37">
        <f t="shared" si="195"/>
        <v>4014.757689452711</v>
      </c>
      <c r="K867" s="37">
        <f t="shared" si="195"/>
        <v>6425.4088210666841</v>
      </c>
      <c r="L867" s="37">
        <f t="shared" si="195"/>
        <v>8405.6792794676585</v>
      </c>
      <c r="M867" s="37">
        <f t="shared" si="196"/>
        <v>9585.4250095267653</v>
      </c>
      <c r="N867" s="37">
        <f t="shared" si="196"/>
        <v>12870.999596148196</v>
      </c>
      <c r="O867" s="37">
        <f t="shared" si="196"/>
        <v>15304.789849473867</v>
      </c>
      <c r="P867" s="37">
        <f t="shared" si="196"/>
        <v>17845.616063804857</v>
      </c>
      <c r="Q867" s="37">
        <f t="shared" si="196"/>
        <v>20477.573313902423</v>
      </c>
      <c r="R867" s="37">
        <f t="shared" si="196"/>
        <v>23187.527507540162</v>
      </c>
      <c r="S867" s="37">
        <f t="shared" si="196"/>
        <v>25964.599482983151</v>
      </c>
      <c r="T867" s="37">
        <f t="shared" si="196"/>
        <v>28799.739754254606</v>
      </c>
      <c r="U867" s="37">
        <f t="shared" si="196"/>
        <v>31685.38415781462</v>
      </c>
      <c r="V867" s="37">
        <f t="shared" si="196"/>
        <v>34615.177351084298</v>
      </c>
      <c r="W867" s="37">
        <f t="shared" si="196"/>
        <v>37583.751472231423</v>
      </c>
      <c r="X867" s="37">
        <f t="shared" si="196"/>
        <v>40586.548929257966</v>
      </c>
      <c r="Y867" s="37">
        <f t="shared" si="196"/>
        <v>43619.680217791712</v>
      </c>
    </row>
    <row r="868" spans="1:25" x14ac:dyDescent="0.3">
      <c r="A868" s="28">
        <v>1052</v>
      </c>
      <c r="B868" s="34">
        <f t="shared" si="194"/>
        <v>1.052E-6</v>
      </c>
      <c r="C868" s="37">
        <f t="shared" si="195"/>
        <v>0.10621334765608595</v>
      </c>
      <c r="D868" s="37">
        <f t="shared" si="195"/>
        <v>10.141829046238346</v>
      </c>
      <c r="E868" s="37">
        <f t="shared" si="195"/>
        <v>99.192638263392126</v>
      </c>
      <c r="F868" s="37">
        <f t="shared" si="195"/>
        <v>587.1114748162654</v>
      </c>
      <c r="G868" s="37">
        <f t="shared" si="195"/>
        <v>978.43379159168944</v>
      </c>
      <c r="H868" s="37">
        <f t="shared" si="195"/>
        <v>1305.5475002074159</v>
      </c>
      <c r="I868" s="37">
        <f t="shared" si="195"/>
        <v>3128.8741204129005</v>
      </c>
      <c r="J868" s="37">
        <f t="shared" si="195"/>
        <v>4008.3479204968753</v>
      </c>
      <c r="K868" s="37">
        <f t="shared" si="195"/>
        <v>6412.7489605305673</v>
      </c>
      <c r="L868" s="37">
        <f t="shared" si="195"/>
        <v>8387.4191419392955</v>
      </c>
      <c r="M868" s="37">
        <f t="shared" si="196"/>
        <v>9563.6884857482746</v>
      </c>
      <c r="N868" s="37">
        <f t="shared" si="196"/>
        <v>12839.178497518371</v>
      </c>
      <c r="O868" s="37">
        <f t="shared" si="196"/>
        <v>15265.209999935629</v>
      </c>
      <c r="P868" s="37">
        <f t="shared" si="196"/>
        <v>17797.74109573384</v>
      </c>
      <c r="Q868" s="37">
        <f t="shared" si="196"/>
        <v>20420.939011268958</v>
      </c>
      <c r="R868" s="37">
        <f t="shared" si="196"/>
        <v>23121.731194573673</v>
      </c>
      <c r="S868" s="37">
        <f t="shared" si="196"/>
        <v>25889.290778967457</v>
      </c>
      <c r="T868" s="37">
        <f t="shared" si="196"/>
        <v>28714.612685853641</v>
      </c>
      <c r="U868" s="37">
        <f t="shared" si="196"/>
        <v>31590.170504902471</v>
      </c>
      <c r="V868" s="37">
        <f t="shared" si="196"/>
        <v>34509.641064353782</v>
      </c>
      <c r="W868" s="37">
        <f t="shared" si="196"/>
        <v>37467.68399970785</v>
      </c>
      <c r="X868" s="37">
        <f t="shared" si="196"/>
        <v>40459.765303295295</v>
      </c>
      <c r="Y868" s="37">
        <f t="shared" si="196"/>
        <v>43482.015773820836</v>
      </c>
    </row>
    <row r="869" spans="1:25" x14ac:dyDescent="0.3">
      <c r="A869" s="28">
        <v>1053</v>
      </c>
      <c r="B869" s="34">
        <f t="shared" si="194"/>
        <v>1.0530000000000001E-6</v>
      </c>
      <c r="C869" s="37">
        <f t="shared" si="195"/>
        <v>0.10709190875640484</v>
      </c>
      <c r="D869" s="37">
        <f t="shared" si="195"/>
        <v>10.181552807768334</v>
      </c>
      <c r="E869" s="37">
        <f t="shared" si="195"/>
        <v>99.366427766657694</v>
      </c>
      <c r="F869" s="37">
        <f t="shared" si="195"/>
        <v>587.16460205778969</v>
      </c>
      <c r="G869" s="37">
        <f t="shared" si="195"/>
        <v>978.06669229967622</v>
      </c>
      <c r="H869" s="37">
        <f t="shared" si="195"/>
        <v>1304.7196118904574</v>
      </c>
      <c r="I869" s="37">
        <f t="shared" si="195"/>
        <v>3124.517237941001</v>
      </c>
      <c r="J869" s="37">
        <f t="shared" si="195"/>
        <v>4001.9441203905585</v>
      </c>
      <c r="K869" s="37">
        <f t="shared" si="195"/>
        <v>6400.1123369099196</v>
      </c>
      <c r="L869" s="37">
        <f t="shared" si="195"/>
        <v>8369.2000891361131</v>
      </c>
      <c r="M869" s="37">
        <f t="shared" si="196"/>
        <v>9542.0048383518406</v>
      </c>
      <c r="N869" s="37">
        <f t="shared" si="196"/>
        <v>12807.446574319742</v>
      </c>
      <c r="O869" s="37">
        <f t="shared" si="196"/>
        <v>15225.74876429452</v>
      </c>
      <c r="P869" s="37">
        <f t="shared" si="196"/>
        <v>17750.017245506755</v>
      </c>
      <c r="Q869" s="37">
        <f t="shared" si="196"/>
        <v>20364.491036258252</v>
      </c>
      <c r="R869" s="37">
        <f t="shared" si="196"/>
        <v>23056.15880393318</v>
      </c>
      <c r="S869" s="37">
        <f t="shared" si="196"/>
        <v>25814.245694667003</v>
      </c>
      <c r="T869" s="37">
        <f t="shared" si="196"/>
        <v>28629.790791008785</v>
      </c>
      <c r="U869" s="37">
        <f t="shared" si="196"/>
        <v>31495.305221899744</v>
      </c>
      <c r="V869" s="37">
        <f t="shared" si="196"/>
        <v>34404.497800815749</v>
      </c>
      <c r="W869" s="37">
        <f t="shared" si="196"/>
        <v>37352.055499597343</v>
      </c>
      <c r="X869" s="37">
        <f t="shared" si="196"/>
        <v>40333.467755085469</v>
      </c>
      <c r="Y869" s="37">
        <f t="shared" si="196"/>
        <v>43344.885547408194</v>
      </c>
    </row>
    <row r="870" spans="1:25" x14ac:dyDescent="0.3">
      <c r="A870" s="28">
        <v>1054</v>
      </c>
      <c r="B870" s="34">
        <f t="shared" si="194"/>
        <v>1.054E-6</v>
      </c>
      <c r="C870" s="37">
        <f t="shared" si="195"/>
        <v>0.10797556279370513</v>
      </c>
      <c r="D870" s="37">
        <f t="shared" si="195"/>
        <v>10.221310376975376</v>
      </c>
      <c r="E870" s="37">
        <f t="shared" si="195"/>
        <v>99.539747210365391</v>
      </c>
      <c r="F870" s="37">
        <f t="shared" si="195"/>
        <v>587.2150748644932</v>
      </c>
      <c r="G870" s="37">
        <f t="shared" si="195"/>
        <v>977.69621867237697</v>
      </c>
      <c r="H870" s="37">
        <f t="shared" si="195"/>
        <v>1303.8882519722335</v>
      </c>
      <c r="I870" s="37">
        <f t="shared" si="195"/>
        <v>3120.1617677582935</v>
      </c>
      <c r="J870" s="37">
        <f t="shared" si="195"/>
        <v>3995.5463231784661</v>
      </c>
      <c r="K870" s="37">
        <f t="shared" si="195"/>
        <v>6387.4989436952355</v>
      </c>
      <c r="L870" s="37">
        <f t="shared" si="195"/>
        <v>8351.022057112732</v>
      </c>
      <c r="M870" s="37">
        <f t="shared" si="196"/>
        <v>9520.3739610125813</v>
      </c>
      <c r="N870" s="37">
        <f t="shared" si="196"/>
        <v>12775.803576667309</v>
      </c>
      <c r="O870" s="37">
        <f t="shared" si="196"/>
        <v>15186.405766821536</v>
      </c>
      <c r="P870" s="37">
        <f t="shared" si="196"/>
        <v>17702.443992025594</v>
      </c>
      <c r="Q870" s="37">
        <f t="shared" si="196"/>
        <v>20308.228704756235</v>
      </c>
      <c r="R870" s="37">
        <f t="shared" si="196"/>
        <v>22990.809472635767</v>
      </c>
      <c r="S870" s="37">
        <f t="shared" si="196"/>
        <v>25739.463174034448</v>
      </c>
      <c r="T870" s="37">
        <f t="shared" si="196"/>
        <v>28545.272807912679</v>
      </c>
      <c r="U870" s="37">
        <f t="shared" si="196"/>
        <v>31400.786829884633</v>
      </c>
      <c r="V870" s="37">
        <f t="shared" si="196"/>
        <v>34299.74585426991</v>
      </c>
      <c r="W870" s="37">
        <f t="shared" si="196"/>
        <v>37236.86402930929</v>
      </c>
      <c r="X870" s="37">
        <f t="shared" si="196"/>
        <v>40207.654097463725</v>
      </c>
      <c r="Y870" s="37">
        <f t="shared" si="196"/>
        <v>43208.287099449197</v>
      </c>
    </row>
    <row r="871" spans="1:25" x14ac:dyDescent="0.3">
      <c r="A871" s="28">
        <v>1055</v>
      </c>
      <c r="B871" s="34">
        <f t="shared" si="194"/>
        <v>1.0550000000000001E-6</v>
      </c>
      <c r="C871" s="37">
        <f t="shared" si="195"/>
        <v>0.10886432275710499</v>
      </c>
      <c r="D871" s="37">
        <f t="shared" si="195"/>
        <v>10.261101328600057</v>
      </c>
      <c r="E871" s="37">
        <f t="shared" si="195"/>
        <v>99.712595723657756</v>
      </c>
      <c r="F871" s="37">
        <f t="shared" si="195"/>
        <v>587.26290279660191</v>
      </c>
      <c r="G871" s="37">
        <f t="shared" si="195"/>
        <v>977.32238911270724</v>
      </c>
      <c r="H871" s="37">
        <f t="shared" si="195"/>
        <v>1303.0534450872194</v>
      </c>
      <c r="I871" s="37">
        <f t="shared" si="195"/>
        <v>3115.8077481096848</v>
      </c>
      <c r="J871" s="37">
        <f t="shared" si="195"/>
        <v>3989.1545625382005</v>
      </c>
      <c r="K871" s="37">
        <f t="shared" si="195"/>
        <v>6374.9087739978577</v>
      </c>
      <c r="L871" s="37">
        <f t="shared" si="195"/>
        <v>8332.8849816849779</v>
      </c>
      <c r="M871" s="37">
        <f t="shared" si="196"/>
        <v>9498.7957473062343</v>
      </c>
      <c r="N871" s="37">
        <f t="shared" si="196"/>
        <v>12744.249255150457</v>
      </c>
      <c r="O871" s="37">
        <f t="shared" si="196"/>
        <v>15147.180632835372</v>
      </c>
      <c r="P871" s="37">
        <f t="shared" si="196"/>
        <v>17655.02081594929</v>
      </c>
      <c r="Q871" s="37">
        <f t="shared" si="196"/>
        <v>20252.151335241433</v>
      </c>
      <c r="R871" s="37">
        <f t="shared" si="196"/>
        <v>22925.682341242959</v>
      </c>
      <c r="S871" s="37">
        <f t="shared" si="196"/>
        <v>25664.94216562474</v>
      </c>
      <c r="T871" s="37">
        <f t="shared" si="196"/>
        <v>28461.057480514381</v>
      </c>
      <c r="U871" s="37">
        <f t="shared" si="196"/>
        <v>31306.613856932974</v>
      </c>
      <c r="V871" s="37">
        <f t="shared" si="196"/>
        <v>34195.383526833743</v>
      </c>
      <c r="W871" s="37">
        <f t="shared" si="196"/>
        <v>37122.107655962202</v>
      </c>
      <c r="X871" s="37">
        <f t="shared" si="196"/>
        <v>40082.322154430411</v>
      </c>
      <c r="Y871" s="37">
        <f t="shared" si="196"/>
        <v>43072.218003518879</v>
      </c>
    </row>
    <row r="872" spans="1:25" x14ac:dyDescent="0.3">
      <c r="A872" s="28">
        <v>1056</v>
      </c>
      <c r="B872" s="34">
        <f t="shared" si="194"/>
        <v>1.0560000000000001E-6</v>
      </c>
      <c r="C872" s="37">
        <f t="shared" si="195"/>
        <v>0.10975820157179998</v>
      </c>
      <c r="D872" s="37">
        <f t="shared" si="195"/>
        <v>10.300925237527911</v>
      </c>
      <c r="E872" s="37">
        <f t="shared" si="195"/>
        <v>99.884972448090622</v>
      </c>
      <c r="F872" s="37">
        <f t="shared" si="195"/>
        <v>587.30809540975827</v>
      </c>
      <c r="G872" s="37">
        <f t="shared" si="195"/>
        <v>976.94522197284903</v>
      </c>
      <c r="H872" s="37">
        <f t="shared" si="195"/>
        <v>1302.2152157754354</v>
      </c>
      <c r="I872" s="37">
        <f t="shared" si="195"/>
        <v>3111.4552169348963</v>
      </c>
      <c r="J872" s="37">
        <f t="shared" si="195"/>
        <v>3982.7688717827564</v>
      </c>
      <c r="K872" s="37">
        <f t="shared" si="195"/>
        <v>6362.3418205539283</v>
      </c>
      <c r="L872" s="37">
        <f t="shared" si="195"/>
        <v>8314.7887984341469</v>
      </c>
      <c r="M872" s="37">
        <f t="shared" si="196"/>
        <v>9477.2700907132021</v>
      </c>
      <c r="N872" s="37">
        <f t="shared" si="196"/>
        <v>12712.783360835134</v>
      </c>
      <c r="O872" s="37">
        <f t="shared" si="196"/>
        <v>15108.072988702019</v>
      </c>
      <c r="P872" s="37">
        <f t="shared" si="196"/>
        <v>17607.747199689722</v>
      </c>
      <c r="Q872" s="37">
        <f t="shared" si="196"/>
        <v>20196.258248776452</v>
      </c>
      <c r="R872" s="37">
        <f t="shared" si="196"/>
        <v>22860.776553846787</v>
      </c>
      <c r="S872" s="37">
        <f t="shared" si="196"/>
        <v>25590.681622574848</v>
      </c>
      <c r="T872" s="37">
        <f t="shared" si="196"/>
        <v>28377.143558491854</v>
      </c>
      <c r="U872" s="37">
        <f t="shared" si="196"/>
        <v>31212.784838082978</v>
      </c>
      <c r="V872" s="37">
        <f t="shared" si="196"/>
        <v>34091.409128898602</v>
      </c>
      <c r="W872" s="37">
        <f t="shared" si="196"/>
        <v>37007.784456330759</v>
      </c>
      <c r="X872" s="37">
        <f t="shared" si="196"/>
        <v>39957.469761088316</v>
      </c>
      <c r="Y872" s="37">
        <f t="shared" si="196"/>
        <v>42936.675845798956</v>
      </c>
    </row>
    <row r="873" spans="1:25" x14ac:dyDescent="0.3">
      <c r="A873" s="28">
        <v>1057</v>
      </c>
      <c r="B873" s="34">
        <f t="shared" si="194"/>
        <v>1.057E-6</v>
      </c>
      <c r="C873" s="37">
        <f t="shared" si="195"/>
        <v>0.11065721209865252</v>
      </c>
      <c r="D873" s="37">
        <f t="shared" si="195"/>
        <v>10.340781678801127</v>
      </c>
      <c r="E873" s="37">
        <f t="shared" si="195"/>
        <v>100.05687653758505</v>
      </c>
      <c r="F873" s="37">
        <f t="shared" si="195"/>
        <v>587.35066225477999</v>
      </c>
      <c r="G873" s="37">
        <f t="shared" si="195"/>
        <v>976.56473555412811</v>
      </c>
      <c r="H873" s="37">
        <f t="shared" si="195"/>
        <v>1301.3735884825326</v>
      </c>
      <c r="I873" s="37">
        <f t="shared" si="195"/>
        <v>3107.1042118701835</v>
      </c>
      <c r="J873" s="37">
        <f t="shared" si="195"/>
        <v>3976.3892838629745</v>
      </c>
      <c r="K873" s="37">
        <f t="shared" si="195"/>
        <v>6349.7980757282367</v>
      </c>
      <c r="L873" s="37">
        <f t="shared" si="195"/>
        <v>8296.7334427111437</v>
      </c>
      <c r="M873" s="37">
        <f t="shared" si="196"/>
        <v>9455.7968846225122</v>
      </c>
      <c r="N873" s="37">
        <f t="shared" si="196"/>
        <v>12681.405645265899</v>
      </c>
      <c r="O873" s="37">
        <f t="shared" si="196"/>
        <v>15069.082461834289</v>
      </c>
      <c r="P873" s="37">
        <f t="shared" si="196"/>
        <v>17560.62262740768</v>
      </c>
      <c r="Q873" s="37">
        <f t="shared" si="196"/>
        <v>20140.548768999415</v>
      </c>
      <c r="R873" s="37">
        <f t="shared" si="196"/>
        <v>22796.091258055745</v>
      </c>
      <c r="S873" s="37">
        <f t="shared" si="196"/>
        <v>25516.680502583455</v>
      </c>
      <c r="T873" s="37">
        <f t="shared" si="196"/>
        <v>28293.529797224695</v>
      </c>
      <c r="U873" s="37">
        <f t="shared" si="196"/>
        <v>31119.298315299948</v>
      </c>
      <c r="V873" s="37">
        <f t="shared" si="196"/>
        <v>33987.820979086049</v>
      </c>
      <c r="W873" s="37">
        <f t="shared" si="196"/>
        <v>36893.892516793014</v>
      </c>
      <c r="X873" s="37">
        <f t="shared" si="196"/>
        <v>39833.094763580186</v>
      </c>
      <c r="Y873" s="37">
        <f t="shared" si="196"/>
        <v>42801.658225005158</v>
      </c>
    </row>
    <row r="874" spans="1:25" x14ac:dyDescent="0.3">
      <c r="A874" s="28">
        <v>1058</v>
      </c>
      <c r="B874" s="34">
        <f t="shared" si="194"/>
        <v>1.0580000000000001E-6</v>
      </c>
      <c r="C874" s="37">
        <f t="shared" si="195"/>
        <v>0.11156136713378476</v>
      </c>
      <c r="D874" s="37">
        <f t="shared" si="195"/>
        <v>10.380670227630331</v>
      </c>
      <c r="E874" s="37">
        <f t="shared" si="195"/>
        <v>100.22830715837881</v>
      </c>
      <c r="F874" s="37">
        <f t="shared" si="195"/>
        <v>587.39061287742072</v>
      </c>
      <c r="G874" s="37">
        <f t="shared" si="195"/>
        <v>976.18094810690059</v>
      </c>
      <c r="H874" s="37">
        <f t="shared" si="195"/>
        <v>1300.5285875598663</v>
      </c>
      <c r="I874" s="37">
        <f t="shared" si="195"/>
        <v>3102.754770250026</v>
      </c>
      <c r="J874" s="37">
        <f t="shared" si="195"/>
        <v>3970.0158313700122</v>
      </c>
      <c r="K874" s="37">
        <f t="shared" si="195"/>
        <v>6337.277531518077</v>
      </c>
      <c r="L874" s="37">
        <f t="shared" si="195"/>
        <v>8278.7188496406343</v>
      </c>
      <c r="M874" s="37">
        <f t="shared" si="196"/>
        <v>9434.3760223357349</v>
      </c>
      <c r="N874" s="37">
        <f t="shared" si="196"/>
        <v>12650.115860467939</v>
      </c>
      <c r="O874" s="37">
        <f t="shared" si="196"/>
        <v>15030.208680691254</v>
      </c>
      <c r="P874" s="37">
        <f t="shared" si="196"/>
        <v>17513.646585008806</v>
      </c>
      <c r="Q874" s="37">
        <f t="shared" si="196"/>
        <v>20085.022222115338</v>
      </c>
      <c r="R874" s="37">
        <f t="shared" si="196"/>
        <v>22731.625604980756</v>
      </c>
      <c r="S874" s="37">
        <f t="shared" si="196"/>
        <v>25442.937767890602</v>
      </c>
      <c r="T874" s="37">
        <f t="shared" si="196"/>
        <v>28210.214957766679</v>
      </c>
      <c r="U874" s="37">
        <f t="shared" si="196"/>
        <v>31026.152837441212</v>
      </c>
      <c r="V874" s="37">
        <f t="shared" si="196"/>
        <v>33884.617404204291</v>
      </c>
      <c r="W874" s="37">
        <f t="shared" si="196"/>
        <v>36780.429933277825</v>
      </c>
      <c r="X874" s="37">
        <f t="shared" si="196"/>
        <v>39709.195019026592</v>
      </c>
      <c r="Y874" s="37">
        <f t="shared" si="196"/>
        <v>42667.162752315104</v>
      </c>
    </row>
    <row r="875" spans="1:25" x14ac:dyDescent="0.3">
      <c r="A875" s="28">
        <v>1059</v>
      </c>
      <c r="B875" s="34">
        <f t="shared" si="194"/>
        <v>1.0590000000000002E-6</v>
      </c>
      <c r="C875" s="37">
        <f t="shared" si="195"/>
        <v>0.11247067940817314</v>
      </c>
      <c r="D875" s="37">
        <f t="shared" si="195"/>
        <v>10.420590459406002</v>
      </c>
      <c r="E875" s="37">
        <f t="shared" si="195"/>
        <v>100.39926348897819</v>
      </c>
      <c r="F875" s="37">
        <f t="shared" si="195"/>
        <v>587.42795681813197</v>
      </c>
      <c r="G875" s="37">
        <f t="shared" si="195"/>
        <v>975.79387783043524</v>
      </c>
      <c r="H875" s="37">
        <f t="shared" si="195"/>
        <v>1299.6802372645941</v>
      </c>
      <c r="I875" s="37">
        <f t="shared" si="195"/>
        <v>3098.4069291088454</v>
      </c>
      <c r="J875" s="37">
        <f t="shared" si="195"/>
        <v>3963.64854653779</v>
      </c>
      <c r="K875" s="37">
        <f t="shared" si="195"/>
        <v>6324.7801795571031</v>
      </c>
      <c r="L875" s="37">
        <f t="shared" si="195"/>
        <v>8260.7449541251444</v>
      </c>
      <c r="M875" s="37">
        <f t="shared" si="196"/>
        <v>9413.0073970709182</v>
      </c>
      <c r="N875" s="37">
        <f t="shared" si="196"/>
        <v>12618.913758949111</v>
      </c>
      <c r="O875" s="37">
        <f t="shared" si="196"/>
        <v>14991.451274777821</v>
      </c>
      <c r="P875" s="37">
        <f t="shared" si="196"/>
        <v>17466.818560139585</v>
      </c>
      <c r="Q875" s="37">
        <f t="shared" si="196"/>
        <v>20029.677936887769</v>
      </c>
      <c r="R875" s="37">
        <f t="shared" si="196"/>
        <v>22667.37874922144</v>
      </c>
      <c r="S875" s="37">
        <f t="shared" si="196"/>
        <v>25369.452385257799</v>
      </c>
      <c r="T875" s="37">
        <f t="shared" si="196"/>
        <v>28127.197806818847</v>
      </c>
      <c r="U875" s="37">
        <f t="shared" si="196"/>
        <v>30933.34696022145</v>
      </c>
      <c r="V875" s="37">
        <f t="shared" si="196"/>
        <v>33781.796739205172</v>
      </c>
      <c r="W875" s="37">
        <f t="shared" si="196"/>
        <v>36667.394811212893</v>
      </c>
      <c r="X875" s="37">
        <f t="shared" si="196"/>
        <v>39585.768395464525</v>
      </c>
      <c r="Y875" s="37">
        <f t="shared" si="196"/>
        <v>42533.18705129678</v>
      </c>
    </row>
    <row r="876" spans="1:25" x14ac:dyDescent="0.3">
      <c r="A876" s="28">
        <v>1060</v>
      </c>
      <c r="B876" s="34">
        <f t="shared" si="194"/>
        <v>1.06E-6</v>
      </c>
      <c r="C876" s="37">
        <f t="shared" ref="C876:L885" si="197">2*$C$3*$C$2^2/$B876^5/(EXP($C$3*$C$2/$B876/$C$4/C$7)-1)/1000000000</f>
        <v>0.11338516158724696</v>
      </c>
      <c r="D876" s="37">
        <f t="shared" si="197"/>
        <v>10.460541949710056</v>
      </c>
      <c r="E876" s="37">
        <f t="shared" si="197"/>
        <v>100.5697447201089</v>
      </c>
      <c r="F876" s="37">
        <f t="shared" si="197"/>
        <v>587.46270361182815</v>
      </c>
      <c r="G876" s="37">
        <f t="shared" si="197"/>
        <v>975.40354287280331</v>
      </c>
      <c r="H876" s="37">
        <f t="shared" si="197"/>
        <v>1298.8285617597578</v>
      </c>
      <c r="I876" s="37">
        <f t="shared" si="197"/>
        <v>3094.0607251826832</v>
      </c>
      <c r="J876" s="37">
        <f t="shared" si="197"/>
        <v>3957.2874612454293</v>
      </c>
      <c r="K876" s="37">
        <f t="shared" si="197"/>
        <v>6312.3060111190898</v>
      </c>
      <c r="L876" s="37">
        <f t="shared" si="197"/>
        <v>8242.8116908490956</v>
      </c>
      <c r="M876" s="37">
        <f t="shared" ref="M876:Y885" si="198">2*$C$3*$C$2^2/$B876^5/(EXP($C$3*$C$2/$B876/$C$4/M$7)-1)/1000000000</f>
        <v>9391.6909019663999</v>
      </c>
      <c r="N876" s="37">
        <f t="shared" si="198"/>
        <v>12587.799093701879</v>
      </c>
      <c r="O876" s="37">
        <f t="shared" si="198"/>
        <v>14952.809874644072</v>
      </c>
      <c r="P876" s="37">
        <f t="shared" si="198"/>
        <v>17420.138042183236</v>
      </c>
      <c r="Q876" s="37">
        <f t="shared" si="198"/>
        <v>19974.5152446301</v>
      </c>
      <c r="R876" s="37">
        <f t="shared" si="198"/>
        <v>22603.349848852096</v>
      </c>
      <c r="S876" s="37">
        <f t="shared" si="198"/>
        <v>25296.223325947791</v>
      </c>
      <c r="T876" s="37">
        <f t="shared" si="198"/>
        <v>28044.47711670239</v>
      </c>
      <c r="U876" s="37">
        <f t="shared" si="198"/>
        <v>30840.879246177905</v>
      </c>
      <c r="V876" s="37">
        <f t="shared" si="198"/>
        <v>33679.357327141115</v>
      </c>
      <c r="W876" s="37">
        <f t="shared" si="198"/>
        <v>36554.785265472739</v>
      </c>
      <c r="X876" s="37">
        <f t="shared" si="198"/>
        <v>39462.812771785888</v>
      </c>
      <c r="Y876" s="37">
        <f t="shared" si="198"/>
        <v>42399.728757837271</v>
      </c>
    </row>
    <row r="877" spans="1:25" x14ac:dyDescent="0.3">
      <c r="A877" s="28">
        <v>1061</v>
      </c>
      <c r="B877" s="34">
        <f t="shared" si="194"/>
        <v>1.0610000000000001E-6</v>
      </c>
      <c r="C877" s="37">
        <f t="shared" si="197"/>
        <v>0.11430482627049127</v>
      </c>
      <c r="D877" s="37">
        <f t="shared" si="197"/>
        <v>10.500524274327343</v>
      </c>
      <c r="E877" s="37">
        <f t="shared" si="197"/>
        <v>100.73975005466795</v>
      </c>
      <c r="F877" s="37">
        <f t="shared" si="197"/>
        <v>587.49486278765596</v>
      </c>
      <c r="G877" s="37">
        <f t="shared" si="197"/>
        <v>975.00996133077388</v>
      </c>
      <c r="H877" s="37">
        <f t="shared" si="197"/>
        <v>1297.9735851143821</v>
      </c>
      <c r="I877" s="37">
        <f t="shared" si="197"/>
        <v>3089.7161949108936</v>
      </c>
      <c r="J877" s="37">
        <f t="shared" si="197"/>
        <v>3950.9326070196662</v>
      </c>
      <c r="K877" s="37">
        <f t="shared" si="197"/>
        <v>6299.8550171217248</v>
      </c>
      <c r="L877" s="37">
        <f t="shared" si="197"/>
        <v>8224.9189942828561</v>
      </c>
      <c r="M877" s="37">
        <f t="shared" si="198"/>
        <v>9370.4264300846335</v>
      </c>
      <c r="N877" s="37">
        <f t="shared" si="198"/>
        <v>12556.771618205177</v>
      </c>
      <c r="O877" s="37">
        <f t="shared" si="198"/>
        <v>14914.284111884705</v>
      </c>
      <c r="P877" s="37">
        <f t="shared" si="198"/>
        <v>17373.604522255649</v>
      </c>
      <c r="Q877" s="37">
        <f t="shared" si="198"/>
        <v>19919.53347919714</v>
      </c>
      <c r="R877" s="37">
        <f t="shared" si="198"/>
        <v>22539.538065407916</v>
      </c>
      <c r="S877" s="37">
        <f t="shared" si="198"/>
        <v>25223.24956570466</v>
      </c>
      <c r="T877" s="37">
        <f t="shared" si="198"/>
        <v>27962.051665331772</v>
      </c>
      <c r="U877" s="37">
        <f t="shared" si="198"/>
        <v>30748.748264635971</v>
      </c>
      <c r="V877" s="37">
        <f t="shared" si="198"/>
        <v>33577.297519122381</v>
      </c>
      <c r="W877" s="37">
        <f t="shared" si="198"/>
        <v>36442.599420327242</v>
      </c>
      <c r="X877" s="37">
        <f t="shared" si="198"/>
        <v>39340.326037676707</v>
      </c>
      <c r="Y877" s="37">
        <f t="shared" si="198"/>
        <v>42266.785520071935</v>
      </c>
    </row>
    <row r="878" spans="1:25" x14ac:dyDescent="0.3">
      <c r="A878" s="28">
        <v>1062</v>
      </c>
      <c r="B878" s="34">
        <f t="shared" si="194"/>
        <v>1.0620000000000002E-6</v>
      </c>
      <c r="C878" s="37">
        <f t="shared" si="197"/>
        <v>0.11522968599104956</v>
      </c>
      <c r="D878" s="37">
        <f t="shared" si="197"/>
        <v>10.540537009256814</v>
      </c>
      <c r="E878" s="37">
        <f t="shared" si="197"/>
        <v>100.90927870767401</v>
      </c>
      <c r="F878" s="37">
        <f t="shared" si="197"/>
        <v>587.52444386876277</v>
      </c>
      <c r="G878" s="37">
        <f t="shared" si="197"/>
        <v>974.61315124970156</v>
      </c>
      <c r="H878" s="37">
        <f t="shared" si="197"/>
        <v>1297.1153313035622</v>
      </c>
      <c r="I878" s="37">
        <f t="shared" si="197"/>
        <v>3085.3733744378178</v>
      </c>
      <c r="J878" s="37">
        <f t="shared" si="197"/>
        <v>3944.5840150372587</v>
      </c>
      <c r="K878" s="37">
        <f t="shared" si="197"/>
        <v>6287.4271881303139</v>
      </c>
      <c r="L878" s="37">
        <f t="shared" si="197"/>
        <v>8207.0667986866956</v>
      </c>
      <c r="M878" s="37">
        <f t="shared" si="198"/>
        <v>9349.2138744159383</v>
      </c>
      <c r="N878" s="37">
        <f t="shared" si="198"/>
        <v>12525.831086426348</v>
      </c>
      <c r="O878" s="37">
        <f t="shared" si="198"/>
        <v>14875.873619138369</v>
      </c>
      <c r="P878" s="37">
        <f t="shared" si="198"/>
        <v>17327.217493201224</v>
      </c>
      <c r="Q878" s="37">
        <f t="shared" si="198"/>
        <v>19864.731976976567</v>
      </c>
      <c r="R878" s="37">
        <f t="shared" si="198"/>
        <v>22475.942563871205</v>
      </c>
      <c r="S878" s="37">
        <f t="shared" si="198"/>
        <v>25150.530084733895</v>
      </c>
      <c r="T878" s="37">
        <f t="shared" si="198"/>
        <v>27879.920236188038</v>
      </c>
      <c r="U878" s="37">
        <f t="shared" si="198"/>
        <v>30656.952591674835</v>
      </c>
      <c r="V878" s="37">
        <f t="shared" si="198"/>
        <v>33475.615674274639</v>
      </c>
      <c r="W878" s="37">
        <f t="shared" si="198"/>
        <v>36330.835409390384</v>
      </c>
      <c r="X878" s="37">
        <f t="shared" si="198"/>
        <v>39218.30609355653</v>
      </c>
      <c r="Y878" s="37">
        <f t="shared" si="198"/>
        <v>42134.354998314135</v>
      </c>
    </row>
    <row r="879" spans="1:25" x14ac:dyDescent="0.3">
      <c r="A879" s="28">
        <v>1063</v>
      </c>
      <c r="B879" s="34">
        <f t="shared" si="194"/>
        <v>1.063E-6</v>
      </c>
      <c r="C879" s="37">
        <f t="shared" si="197"/>
        <v>0.11615975321533262</v>
      </c>
      <c r="D879" s="37">
        <f t="shared" si="197"/>
        <v>10.580579730723006</v>
      </c>
      <c r="E879" s="37">
        <f t="shared" si="197"/>
        <v>101.07832990621874</v>
      </c>
      <c r="F879" s="37">
        <f t="shared" si="197"/>
        <v>587.55145637206954</v>
      </c>
      <c r="G879" s="37">
        <f t="shared" si="197"/>
        <v>974.21313062343347</v>
      </c>
      <c r="H879" s="37">
        <f t="shared" si="197"/>
        <v>1296.253824208567</v>
      </c>
      <c r="I879" s="37">
        <f t="shared" si="197"/>
        <v>3081.0322996144532</v>
      </c>
      <c r="J879" s="37">
        <f t="shared" si="197"/>
        <v>3938.2417161273906</v>
      </c>
      <c r="K879" s="37">
        <f t="shared" si="197"/>
        <v>6275.0225143615216</v>
      </c>
      <c r="L879" s="37">
        <f t="shared" si="197"/>
        <v>8189.2550381147321</v>
      </c>
      <c r="M879" s="37">
        <f t="shared" si="198"/>
        <v>9328.0531278822255</v>
      </c>
      <c r="N879" s="37">
        <f t="shared" si="198"/>
        <v>12494.977252822899</v>
      </c>
      <c r="O879" s="37">
        <f t="shared" si="198"/>
        <v>14837.578030087023</v>
      </c>
      <c r="P879" s="37">
        <f t="shared" si="198"/>
        <v>17280.976449588819</v>
      </c>
      <c r="Q879" s="37">
        <f t="shared" si="198"/>
        <v>19810.110076880414</v>
      </c>
      <c r="R879" s="37">
        <f t="shared" si="198"/>
        <v>22412.562512657601</v>
      </c>
      <c r="S879" s="37">
        <f t="shared" si="198"/>
        <v>25078.063867682591</v>
      </c>
      <c r="T879" s="37">
        <f t="shared" si="198"/>
        <v>27798.081618292112</v>
      </c>
      <c r="U879" s="37">
        <f t="shared" si="198"/>
        <v>30565.490810093423</v>
      </c>
      <c r="V879" s="37">
        <f t="shared" si="198"/>
        <v>33374.310159696703</v>
      </c>
      <c r="W879" s="37">
        <f t="shared" si="198"/>
        <v>36219.491375569283</v>
      </c>
      <c r="X879" s="37">
        <f t="shared" si="198"/>
        <v>39096.750850518249</v>
      </c>
      <c r="Y879" s="37">
        <f t="shared" si="198"/>
        <v>42002.434864985378</v>
      </c>
    </row>
    <row r="880" spans="1:25" x14ac:dyDescent="0.3">
      <c r="A880" s="28">
        <v>1064</v>
      </c>
      <c r="B880" s="34">
        <f t="shared" si="194"/>
        <v>1.0640000000000001E-6</v>
      </c>
      <c r="C880" s="37">
        <f t="shared" si="197"/>
        <v>0.11709504034263118</v>
      </c>
      <c r="D880" s="37">
        <f t="shared" si="197"/>
        <v>10.620652015187151</v>
      </c>
      <c r="E880" s="37">
        <f t="shared" si="197"/>
        <v>101.24690288941818</v>
      </c>
      <c r="F880" s="37">
        <f t="shared" si="197"/>
        <v>587.57590980804673</v>
      </c>
      <c r="G880" s="37">
        <f t="shared" si="197"/>
        <v>973.80991739420472</v>
      </c>
      <c r="H880" s="37">
        <f t="shared" si="197"/>
        <v>1295.3890876169407</v>
      </c>
      <c r="I880" s="37">
        <f t="shared" si="197"/>
        <v>3076.6930060001291</v>
      </c>
      <c r="J880" s="37">
        <f t="shared" si="197"/>
        <v>3931.9057407740424</v>
      </c>
      <c r="K880" s="37">
        <f t="shared" si="197"/>
        <v>6262.6409856870096</v>
      </c>
      <c r="L880" s="37">
        <f t="shared" si="197"/>
        <v>8171.4836464188083</v>
      </c>
      <c r="M880" s="37">
        <f t="shared" si="198"/>
        <v>9306.9440833406679</v>
      </c>
      <c r="N880" s="37">
        <f t="shared" si="198"/>
        <v>12464.209872344318</v>
      </c>
      <c r="O880" s="37">
        <f t="shared" si="198"/>
        <v>14799.396979455203</v>
      </c>
      <c r="P880" s="37">
        <f t="shared" si="198"/>
        <v>17234.880887707513</v>
      </c>
      <c r="Q880" s="37">
        <f t="shared" si="198"/>
        <v>19755.667120336599</v>
      </c>
      <c r="R880" s="37">
        <f t="shared" si="198"/>
        <v>22349.397083602336</v>
      </c>
      <c r="S880" s="37">
        <f t="shared" si="198"/>
        <v>25005.849903619695</v>
      </c>
      <c r="T880" s="37">
        <f t="shared" si="198"/>
        <v>27716.534606178309</v>
      </c>
      <c r="U880" s="37">
        <f t="shared" si="198"/>
        <v>30474.361509376322</v>
      </c>
      <c r="V880" s="37">
        <f t="shared" si="198"/>
        <v>33273.379350418407</v>
      </c>
      <c r="W880" s="37">
        <f t="shared" si="198"/>
        <v>36108.565471013411</v>
      </c>
      <c r="X880" s="37">
        <f t="shared" si="198"/>
        <v>38975.658230268258</v>
      </c>
      <c r="Y880" s="37">
        <f t="shared" si="198"/>
        <v>41871.022804545755</v>
      </c>
    </row>
    <row r="881" spans="1:25" x14ac:dyDescent="0.3">
      <c r="A881" s="28">
        <v>1065</v>
      </c>
      <c r="B881" s="34">
        <f t="shared" si="194"/>
        <v>1.065E-6</v>
      </c>
      <c r="C881" s="37">
        <f t="shared" si="197"/>
        <v>0.11803555970472741</v>
      </c>
      <c r="D881" s="37">
        <f t="shared" si="197"/>
        <v>10.660753439358297</v>
      </c>
      <c r="E881" s="37">
        <f t="shared" si="197"/>
        <v>101.41499690836257</v>
      </c>
      <c r="F881" s="37">
        <f t="shared" si="197"/>
        <v>587.59781368049016</v>
      </c>
      <c r="G881" s="37">
        <f t="shared" si="197"/>
        <v>973.4035294525446</v>
      </c>
      <c r="H881" s="37">
        <f t="shared" si="197"/>
        <v>1294.5211452226038</v>
      </c>
      <c r="I881" s="37">
        <f t="shared" si="197"/>
        <v>3072.3555288641514</v>
      </c>
      <c r="J881" s="37">
        <f t="shared" si="197"/>
        <v>3925.5761191183656</v>
      </c>
      <c r="K881" s="37">
        <f t="shared" si="197"/>
        <v>6250.2825916371203</v>
      </c>
      <c r="L881" s="37">
        <f t="shared" si="197"/>
        <v>8153.7525572524037</v>
      </c>
      <c r="M881" s="37">
        <f t="shared" si="198"/>
        <v>9285.8866335873536</v>
      </c>
      <c r="N881" s="37">
        <f t="shared" si="198"/>
        <v>12433.528700433813</v>
      </c>
      <c r="O881" s="37">
        <f t="shared" si="198"/>
        <v>14761.330103009301</v>
      </c>
      <c r="P881" s="37">
        <f t="shared" si="198"/>
        <v>17188.930305562542</v>
      </c>
      <c r="Q881" s="37">
        <f t="shared" si="198"/>
        <v>19701.402451280406</v>
      </c>
      <c r="R881" s="37">
        <f t="shared" si="198"/>
        <v>22286.445451946616</v>
      </c>
      <c r="S881" s="37">
        <f t="shared" si="198"/>
        <v>24933.887186016364</v>
      </c>
      <c r="T881" s="37">
        <f t="shared" si="198"/>
        <v>27635.277999868005</v>
      </c>
      <c r="U881" s="37">
        <f t="shared" si="198"/>
        <v>30383.563285660148</v>
      </c>
      <c r="V881" s="37">
        <f t="shared" si="198"/>
        <v>33172.821629358943</v>
      </c>
      <c r="W881" s="37">
        <f t="shared" si="198"/>
        <v>35998.055857064486</v>
      </c>
      <c r="X881" s="37">
        <f t="shared" si="198"/>
        <v>38855.026165067065</v>
      </c>
      <c r="Y881" s="37">
        <f t="shared" si="198"/>
        <v>41740.116513425026</v>
      </c>
    </row>
    <row r="882" spans="1:25" x14ac:dyDescent="0.3">
      <c r="A882" s="28">
        <v>1066</v>
      </c>
      <c r="B882" s="34">
        <f t="shared" si="194"/>
        <v>1.066E-6</v>
      </c>
      <c r="C882" s="37">
        <f t="shared" si="197"/>
        <v>0.11898132356551594</v>
      </c>
      <c r="D882" s="37">
        <f t="shared" si="197"/>
        <v>10.700883580204469</v>
      </c>
      <c r="E882" s="37">
        <f t="shared" si="197"/>
        <v>101.58261122606818</v>
      </c>
      <c r="F882" s="37">
        <f t="shared" si="197"/>
        <v>587.61717748630167</v>
      </c>
      <c r="G882" s="37">
        <f t="shared" si="197"/>
        <v>972.99398463718444</v>
      </c>
      <c r="H882" s="37">
        <f t="shared" si="197"/>
        <v>1293.6500206259582</v>
      </c>
      <c r="I882" s="37">
        <f t="shared" si="197"/>
        <v>3068.0199031874649</v>
      </c>
      <c r="J882" s="37">
        <f t="shared" si="197"/>
        <v>3919.2528809610358</v>
      </c>
      <c r="K882" s="37">
        <f t="shared" si="197"/>
        <v>6237.9473214044565</v>
      </c>
      <c r="L882" s="37">
        <f t="shared" si="197"/>
        <v>8136.0617040743964</v>
      </c>
      <c r="M882" s="37">
        <f t="shared" si="198"/>
        <v>9264.8806713608537</v>
      </c>
      <c r="N882" s="37">
        <f t="shared" si="198"/>
        <v>12402.933493029972</v>
      </c>
      <c r="O882" s="37">
        <f t="shared" si="198"/>
        <v>14723.377037556769</v>
      </c>
      <c r="P882" s="37">
        <f t="shared" si="198"/>
        <v>17143.124202871037</v>
      </c>
      <c r="Q882" s="37">
        <f t="shared" si="198"/>
        <v>19647.315416146008</v>
      </c>
      <c r="R882" s="37">
        <f t="shared" si="198"/>
        <v>22223.706796323895</v>
      </c>
      <c r="S882" s="37">
        <f t="shared" si="198"/>
        <v>24862.174712726308</v>
      </c>
      <c r="T882" s="37">
        <f t="shared" si="198"/>
        <v>27554.310604843235</v>
      </c>
      <c r="U882" s="37">
        <f t="shared" si="198"/>
        <v>30293.094741699762</v>
      </c>
      <c r="V882" s="37">
        <f t="shared" si="198"/>
        <v>33072.63538728514</v>
      </c>
      <c r="W882" s="37">
        <f t="shared" si="198"/>
        <v>35887.960704206031</v>
      </c>
      <c r="X882" s="37">
        <f t="shared" si="198"/>
        <v>38734.852597669968</v>
      </c>
      <c r="Y882" s="37">
        <f t="shared" si="198"/>
        <v>41609.713699953856</v>
      </c>
    </row>
    <row r="883" spans="1:25" x14ac:dyDescent="0.3">
      <c r="A883" s="28">
        <v>1067</v>
      </c>
      <c r="B883" s="34">
        <f t="shared" si="194"/>
        <v>1.0670000000000001E-6</v>
      </c>
      <c r="C883" s="37">
        <f t="shared" si="197"/>
        <v>0.11993234412062108</v>
      </c>
      <c r="D883" s="37">
        <f t="shared" si="197"/>
        <v>10.741042014963618</v>
      </c>
      <c r="E883" s="37">
        <f t="shared" si="197"/>
        <v>101.74974511742677</v>
      </c>
      <c r="F883" s="37">
        <f t="shared" si="197"/>
        <v>587.63401071527028</v>
      </c>
      <c r="G883" s="37">
        <f t="shared" si="197"/>
        <v>972.58130073497068</v>
      </c>
      <c r="H883" s="37">
        <f t="shared" si="197"/>
        <v>1292.775737334003</v>
      </c>
      <c r="I883" s="37">
        <f t="shared" si="197"/>
        <v>3063.6861636642925</v>
      </c>
      <c r="J883" s="37">
        <f t="shared" si="197"/>
        <v>3912.9360557645987</v>
      </c>
      <c r="K883" s="37">
        <f t="shared" si="197"/>
        <v>6225.6351638475098</v>
      </c>
      <c r="L883" s="37">
        <f t="shared" si="197"/>
        <v>8118.4110201529083</v>
      </c>
      <c r="M883" s="37">
        <f t="shared" si="198"/>
        <v>9243.9260893458177</v>
      </c>
      <c r="N883" s="37">
        <f t="shared" si="198"/>
        <v>12372.424006568503</v>
      </c>
      <c r="O883" s="37">
        <f t="shared" si="198"/>
        <v>14685.537420945382</v>
      </c>
      <c r="P883" s="37">
        <f t="shared" si="198"/>
        <v>17097.462081057914</v>
      </c>
      <c r="Q883" s="37">
        <f t="shared" si="198"/>
        <v>19593.405363858004</v>
      </c>
      <c r="R883" s="37">
        <f t="shared" si="198"/>
        <v>22161.180298746374</v>
      </c>
      <c r="S883" s="37">
        <f t="shared" si="198"/>
        <v>24790.711485966374</v>
      </c>
      <c r="T883" s="37">
        <f t="shared" si="198"/>
        <v>27473.631232020722</v>
      </c>
      <c r="U883" s="37">
        <f t="shared" si="198"/>
        <v>30202.954486835009</v>
      </c>
      <c r="V883" s="37">
        <f t="shared" si="198"/>
        <v>32972.819022770338</v>
      </c>
      <c r="W883" s="37">
        <f t="shared" si="198"/>
        <v>35778.27819201391</v>
      </c>
      <c r="X883" s="37">
        <f t="shared" si="198"/>
        <v>38615.135481268604</v>
      </c>
      <c r="Y883" s="37">
        <f t="shared" si="198"/>
        <v>41479.812084295882</v>
      </c>
    </row>
    <row r="884" spans="1:25" x14ac:dyDescent="0.3">
      <c r="A884" s="28">
        <v>1068</v>
      </c>
      <c r="B884" s="34">
        <f t="shared" si="194"/>
        <v>1.068E-6</v>
      </c>
      <c r="C884" s="37">
        <f t="shared" si="197"/>
        <v>0.12088863349702428</v>
      </c>
      <c r="D884" s="37">
        <f t="shared" si="197"/>
        <v>10.781228321154478</v>
      </c>
      <c r="E884" s="37">
        <f t="shared" si="197"/>
        <v>101.91639786915731</v>
      </c>
      <c r="F884" s="37">
        <f t="shared" si="197"/>
        <v>587.64832284985891</v>
      </c>
      <c r="G884" s="37">
        <f t="shared" si="197"/>
        <v>972.1654954807716</v>
      </c>
      <c r="H884" s="37">
        <f t="shared" si="197"/>
        <v>1291.8983187604385</v>
      </c>
      <c r="I884" s="37">
        <f t="shared" si="197"/>
        <v>3059.354344703781</v>
      </c>
      <c r="J884" s="37">
        <f t="shared" si="197"/>
        <v>3906.6256726557963</v>
      </c>
      <c r="K884" s="37">
        <f t="shared" si="197"/>
        <v>6213.3461074942024</v>
      </c>
      <c r="L884" s="37">
        <f t="shared" si="197"/>
        <v>8100.8004385690137</v>
      </c>
      <c r="M884" s="37">
        <f t="shared" si="198"/>
        <v>9223.0227801764522</v>
      </c>
      <c r="N884" s="37">
        <f t="shared" si="198"/>
        <v>12341.999997983768</v>
      </c>
      <c r="O884" s="37">
        <f t="shared" si="198"/>
        <v>14647.810892062345</v>
      </c>
      <c r="P884" s="37">
        <f t="shared" si="198"/>
        <v>17051.943443251625</v>
      </c>
      <c r="Q884" s="37">
        <f t="shared" si="198"/>
        <v>19539.671645822968</v>
      </c>
      <c r="R884" s="37">
        <f t="shared" si="198"/>
        <v>22098.865144591371</v>
      </c>
      <c r="S884" s="37">
        <f t="shared" si="198"/>
        <v>24719.496512297061</v>
      </c>
      <c r="T884" s="37">
        <f t="shared" si="198"/>
        <v>27393.238697725727</v>
      </c>
      <c r="U884" s="37">
        <f t="shared" si="198"/>
        <v>30113.141136957343</v>
      </c>
      <c r="V884" s="37">
        <f t="shared" si="198"/>
        <v>32873.370942153066</v>
      </c>
      <c r="W884" s="37">
        <f t="shared" si="198"/>
        <v>35669.006509106592</v>
      </c>
      <c r="X884" s="37">
        <f t="shared" si="198"/>
        <v>38495.87277943232</v>
      </c>
      <c r="Y884" s="37">
        <f t="shared" si="198"/>
        <v>41350.409398379736</v>
      </c>
    </row>
    <row r="885" spans="1:25" x14ac:dyDescent="0.3">
      <c r="A885" s="28">
        <v>1069</v>
      </c>
      <c r="B885" s="34">
        <f t="shared" si="194"/>
        <v>1.0690000000000001E-6</v>
      </c>
      <c r="C885" s="37">
        <f t="shared" si="197"/>
        <v>0.12185020375268892</v>
      </c>
      <c r="D885" s="37">
        <f t="shared" si="197"/>
        <v>10.821442076587545</v>
      </c>
      <c r="E885" s="37">
        <f t="shared" si="197"/>
        <v>102.08256877975526</v>
      </c>
      <c r="F885" s="37">
        <f t="shared" si="197"/>
        <v>587.66012336498773</v>
      </c>
      <c r="G885" s="37">
        <f t="shared" si="197"/>
        <v>971.74658655740086</v>
      </c>
      <c r="H885" s="37">
        <f t="shared" si="197"/>
        <v>1291.0177882257829</v>
      </c>
      <c r="I885" s="37">
        <f t="shared" si="197"/>
        <v>3055.0244804316189</v>
      </c>
      <c r="J885" s="37">
        <f t="shared" si="197"/>
        <v>3900.3217604278852</v>
      </c>
      <c r="K885" s="37">
        <f t="shared" si="197"/>
        <v>6201.0801405454049</v>
      </c>
      <c r="L885" s="37">
        <f t="shared" si="197"/>
        <v>8083.2298922204645</v>
      </c>
      <c r="M885" s="37">
        <f t="shared" si="198"/>
        <v>9202.1706364400052</v>
      </c>
      <c r="N885" s="37">
        <f t="shared" si="198"/>
        <v>12311.661224710402</v>
      </c>
      <c r="O885" s="37">
        <f t="shared" si="198"/>
        <v>14610.197090833453</v>
      </c>
      <c r="P885" s="37">
        <f t="shared" si="198"/>
        <v>17006.567794279919</v>
      </c>
      <c r="Q885" s="37">
        <f t="shared" si="198"/>
        <v>19486.113615920924</v>
      </c>
      <c r="R885" s="37">
        <f t="shared" si="198"/>
        <v>22036.760522587781</v>
      </c>
      <c r="S885" s="37">
        <f t="shared" si="198"/>
        <v>24648.52880260313</v>
      </c>
      <c r="T885" s="37">
        <f t="shared" si="198"/>
        <v>27313.131823666179</v>
      </c>
      <c r="U885" s="37">
        <f t="shared" si="198"/>
        <v>30023.653314476713</v>
      </c>
      <c r="V885" s="37">
        <f t="shared" si="198"/>
        <v>32774.289559496196</v>
      </c>
      <c r="W885" s="37">
        <f t="shared" si="198"/>
        <v>35560.143853096037</v>
      </c>
      <c r="X885" s="37">
        <f t="shared" si="198"/>
        <v>38377.062466050156</v>
      </c>
      <c r="Y885" s="37">
        <f t="shared" si="198"/>
        <v>41221.503385831762</v>
      </c>
    </row>
    <row r="886" spans="1:25" x14ac:dyDescent="0.3">
      <c r="A886" s="28">
        <v>1070</v>
      </c>
      <c r="B886" s="34">
        <f t="shared" si="194"/>
        <v>1.0700000000000001E-6</v>
      </c>
      <c r="C886" s="37">
        <f t="shared" ref="C886:L895" si="199">2*$C$3*$C$2^2/$B886^5/(EXP($C$3*$C$2/$B886/$C$4/C$7)-1)/1000000000</f>
        <v>0.12281706687619266</v>
      </c>
      <c r="D886" s="37">
        <f t="shared" si="199"/>
        <v>10.861682859375733</v>
      </c>
      <c r="E886" s="37">
        <f t="shared" si="199"/>
        <v>102.24825715944391</v>
      </c>
      <c r="F886" s="37">
        <f t="shared" si="199"/>
        <v>587.66942172782512</v>
      </c>
      <c r="G886" s="37">
        <f t="shared" si="199"/>
        <v>971.3245915955315</v>
      </c>
      <c r="H886" s="37">
        <f t="shared" si="199"/>
        <v>1290.1341689574929</v>
      </c>
      <c r="I886" s="37">
        <f t="shared" si="199"/>
        <v>3050.6966046916787</v>
      </c>
      <c r="J886" s="37">
        <f t="shared" si="199"/>
        <v>3894.024347542942</v>
      </c>
      <c r="K886" s="37">
        <f t="shared" si="199"/>
        <v>6188.8372508784732</v>
      </c>
      <c r="L886" s="37">
        <f t="shared" si="199"/>
        <v>8065.6993138253647</v>
      </c>
      <c r="M886" s="37">
        <f t="shared" ref="M886:Y895" si="200">2*$C$3*$C$2^2/$B886^5/(EXP($C$3*$C$2/$B886/$C$4/M$7)-1)/1000000000</f>
        <v>9181.3695506802105</v>
      </c>
      <c r="N886" s="37">
        <f t="shared" si="200"/>
        <v>12281.407444684864</v>
      </c>
      <c r="O886" s="37">
        <f t="shared" si="200"/>
        <v>14572.695658222197</v>
      </c>
      <c r="P886" s="37">
        <f t="shared" si="200"/>
        <v>16961.334640665664</v>
      </c>
      <c r="Q886" s="37">
        <f t="shared" si="200"/>
        <v>19432.730630496972</v>
      </c>
      <c r="R886" s="37">
        <f t="shared" si="200"/>
        <v>21974.865624802678</v>
      </c>
      <c r="S886" s="37">
        <f t="shared" si="200"/>
        <v>24577.807372074381</v>
      </c>
      <c r="T886" s="37">
        <f t="shared" si="200"/>
        <v>27233.309436906922</v>
      </c>
      <c r="U886" s="37">
        <f t="shared" si="200"/>
        <v>29934.48964828868</v>
      </c>
      <c r="V886" s="37">
        <f t="shared" si="200"/>
        <v>32675.573296546383</v>
      </c>
      <c r="W886" s="37">
        <f t="shared" si="200"/>
        <v>35451.688430538714</v>
      </c>
      <c r="X886" s="37">
        <f t="shared" si="200"/>
        <v>38258.702525273198</v>
      </c>
      <c r="Y886" s="37">
        <f t="shared" si="200"/>
        <v>41093.091801909148</v>
      </c>
    </row>
    <row r="887" spans="1:25" x14ac:dyDescent="0.3">
      <c r="A887" s="28">
        <v>1071</v>
      </c>
      <c r="B887" s="34">
        <f t="shared" si="194"/>
        <v>1.071E-6</v>
      </c>
      <c r="C887" s="37">
        <f t="shared" si="199"/>
        <v>0.12378923478636009</v>
      </c>
      <c r="D887" s="37">
        <f t="shared" si="199"/>
        <v>10.901950247945203</v>
      </c>
      <c r="E887" s="37">
        <f t="shared" si="199"/>
        <v>102.41346233012409</v>
      </c>
      <c r="F887" s="37">
        <f t="shared" si="199"/>
        <v>587.67622739757974</v>
      </c>
      <c r="G887" s="37">
        <f t="shared" si="199"/>
        <v>970.89952817362484</v>
      </c>
      <c r="H887" s="37">
        <f t="shared" si="199"/>
        <v>1289.2474840900784</v>
      </c>
      <c r="I887" s="37">
        <f t="shared" si="199"/>
        <v>3046.370751047627</v>
      </c>
      <c r="J887" s="37">
        <f t="shared" si="199"/>
        <v>3887.7334621341574</v>
      </c>
      <c r="K887" s="37">
        <f t="shared" si="199"/>
        <v>6176.6174260507069</v>
      </c>
      <c r="L887" s="37">
        <f t="shared" si="199"/>
        <v>8048.2086359258283</v>
      </c>
      <c r="M887" s="37">
        <f t="shared" si="200"/>
        <v>9160.6194154006935</v>
      </c>
      <c r="N887" s="37">
        <f t="shared" si="200"/>
        <v>12251.238416346945</v>
      </c>
      <c r="O887" s="37">
        <f t="shared" si="200"/>
        <v>14535.306236228895</v>
      </c>
      <c r="P887" s="37">
        <f t="shared" si="200"/>
        <v>16916.24349062259</v>
      </c>
      <c r="Q887" s="37">
        <f t="shared" si="200"/>
        <v>19379.522048352865</v>
      </c>
      <c r="R887" s="37">
        <f t="shared" si="200"/>
        <v>21913.179646627836</v>
      </c>
      <c r="S887" s="37">
        <f t="shared" si="200"/>
        <v>24507.331240186479</v>
      </c>
      <c r="T887" s="37">
        <f t="shared" si="200"/>
        <v>27153.770369844045</v>
      </c>
      <c r="U887" s="37">
        <f t="shared" si="200"/>
        <v>29845.648773741708</v>
      </c>
      <c r="V887" s="37">
        <f t="shared" si="200"/>
        <v>32577.220582693546</v>
      </c>
      <c r="W887" s="37">
        <f t="shared" si="200"/>
        <v>35343.638456886998</v>
      </c>
      <c r="X887" s="37">
        <f t="shared" si="200"/>
        <v>38140.790951457217</v>
      </c>
      <c r="Y887" s="37">
        <f t="shared" si="200"/>
        <v>40965.172413433495</v>
      </c>
    </row>
    <row r="888" spans="1:25" x14ac:dyDescent="0.3">
      <c r="A888" s="28">
        <v>1072</v>
      </c>
      <c r="B888" s="34">
        <f t="shared" si="194"/>
        <v>1.0720000000000001E-6</v>
      </c>
      <c r="C888" s="37">
        <f t="shared" si="199"/>
        <v>0.1247667193319007</v>
      </c>
      <c r="D888" s="37">
        <f t="shared" si="199"/>
        <v>10.942243821045873</v>
      </c>
      <c r="E888" s="37">
        <f t="shared" si="199"/>
        <v>102.57818362532441</v>
      </c>
      <c r="F888" s="37">
        <f t="shared" si="199"/>
        <v>587.68054982529225</v>
      </c>
      <c r="G888" s="37">
        <f t="shared" si="199"/>
        <v>970.47141381784581</v>
      </c>
      <c r="H888" s="37">
        <f t="shared" si="199"/>
        <v>1288.3577566652248</v>
      </c>
      <c r="I888" s="37">
        <f t="shared" si="199"/>
        <v>3042.0469527845285</v>
      </c>
      <c r="J888" s="37">
        <f t="shared" si="199"/>
        <v>3881.4491320081038</v>
      </c>
      <c r="K888" s="37">
        <f t="shared" si="199"/>
        <v>6164.4206533027846</v>
      </c>
      <c r="L888" s="37">
        <f t="shared" si="199"/>
        <v>8030.7577908915364</v>
      </c>
      <c r="M888" s="37">
        <f t="shared" si="200"/>
        <v>9139.9201230682738</v>
      </c>
      <c r="N888" s="37">
        <f t="shared" si="200"/>
        <v>12221.153898641163</v>
      </c>
      <c r="O888" s="37">
        <f t="shared" si="200"/>
        <v>14498.028467889633</v>
      </c>
      <c r="P888" s="37">
        <f t="shared" si="200"/>
        <v>16871.29385405096</v>
      </c>
      <c r="Q888" s="37">
        <f t="shared" si="200"/>
        <v>19326.487230738465</v>
      </c>
      <c r="R888" s="37">
        <f t="shared" si="200"/>
        <v>21851.701786766225</v>
      </c>
      <c r="S888" s="37">
        <f t="shared" si="200"/>
        <v>24437.099430681672</v>
      </c>
      <c r="T888" s="37">
        <f t="shared" si="200"/>
        <v>27074.513460179271</v>
      </c>
      <c r="U888" s="37">
        <f t="shared" si="200"/>
        <v>29757.129332604385</v>
      </c>
      <c r="V888" s="37">
        <f t="shared" si="200"/>
        <v>32479.229854930585</v>
      </c>
      <c r="W888" s="37">
        <f t="shared" si="200"/>
        <v>35235.99215644064</v>
      </c>
      <c r="X888" s="37">
        <f t="shared" si="200"/>
        <v>38023.325749105505</v>
      </c>
      <c r="Y888" s="37">
        <f t="shared" si="200"/>
        <v>40837.742998724374</v>
      </c>
    </row>
    <row r="889" spans="1:25" x14ac:dyDescent="0.3">
      <c r="A889" s="28">
        <v>1073</v>
      </c>
      <c r="B889" s="34">
        <f t="shared" si="194"/>
        <v>1.0730000000000001E-6</v>
      </c>
      <c r="C889" s="37">
        <f t="shared" si="199"/>
        <v>0.12574953229104852</v>
      </c>
      <c r="D889" s="37">
        <f t="shared" si="199"/>
        <v>10.982563157762074</v>
      </c>
      <c r="E889" s="37">
        <f t="shared" si="199"/>
        <v>102.74242039015154</v>
      </c>
      <c r="F889" s="37">
        <f t="shared" si="199"/>
        <v>587.68239845363303</v>
      </c>
      <c r="G889" s="37">
        <f t="shared" si="199"/>
        <v>970.04026600200075</v>
      </c>
      <c r="H889" s="37">
        <f t="shared" si="199"/>
        <v>1287.4650096319215</v>
      </c>
      <c r="I889" s="37">
        <f t="shared" si="199"/>
        <v>3037.7252429104665</v>
      </c>
      <c r="J889" s="37">
        <f t="shared" si="199"/>
        <v>3875.1713846470216</v>
      </c>
      <c r="K889" s="37">
        <f t="shared" si="199"/>
        <v>6152.2469195622234</v>
      </c>
      <c r="L889" s="37">
        <f t="shared" si="199"/>
        <v>8013.3467109233507</v>
      </c>
      <c r="M889" s="37">
        <f t="shared" si="200"/>
        <v>9119.271566116362</v>
      </c>
      <c r="N889" s="37">
        <f t="shared" si="200"/>
        <v>12191.153651018305</v>
      </c>
      <c r="O889" s="37">
        <f t="shared" si="200"/>
        <v>14460.861997275399</v>
      </c>
      <c r="P889" s="37">
        <f t="shared" si="200"/>
        <v>16826.485242533414</v>
      </c>
      <c r="Q889" s="37">
        <f t="shared" si="200"/>
        <v>19273.62554134347</v>
      </c>
      <c r="R889" s="37">
        <f t="shared" si="200"/>
        <v>21790.431247218843</v>
      </c>
      <c r="S889" s="37">
        <f t="shared" si="200"/>
        <v>24367.110971549915</v>
      </c>
      <c r="T889" s="37">
        <f t="shared" si="200"/>
        <v>26995.537550894616</v>
      </c>
      <c r="U889" s="37">
        <f t="shared" si="200"/>
        <v>29668.929973033257</v>
      </c>
      <c r="V889" s="37">
        <f t="shared" si="200"/>
        <v>32381.599557813501</v>
      </c>
      <c r="W889" s="37">
        <f t="shared" si="200"/>
        <v>35128.747762298881</v>
      </c>
      <c r="X889" s="37">
        <f t="shared" si="200"/>
        <v>37906.304932812433</v>
      </c>
      <c r="Y889" s="37">
        <f t="shared" si="200"/>
        <v>40710.801347534136</v>
      </c>
    </row>
    <row r="890" spans="1:25" x14ac:dyDescent="0.3">
      <c r="A890" s="28">
        <v>1074</v>
      </c>
      <c r="B890" s="34">
        <f t="shared" si="194"/>
        <v>1.074E-6</v>
      </c>
      <c r="C890" s="37">
        <f t="shared" si="199"/>
        <v>0.12673768537120658</v>
      </c>
      <c r="D890" s="37">
        <f t="shared" si="199"/>
        <v>11.022907837522967</v>
      </c>
      <c r="E890" s="37">
        <f t="shared" si="199"/>
        <v>102.90617198124029</v>
      </c>
      <c r="F890" s="37">
        <f t="shared" si="199"/>
        <v>587.68178271669854</v>
      </c>
      <c r="G890" s="37">
        <f t="shared" si="199"/>
        <v>969.60610214746112</v>
      </c>
      <c r="H890" s="37">
        <f t="shared" si="199"/>
        <v>1286.5692658465819</v>
      </c>
      <c r="I890" s="37">
        <f t="shared" si="199"/>
        <v>3033.405654158134</v>
      </c>
      <c r="J890" s="37">
        <f t="shared" si="199"/>
        <v>3868.9002472110506</v>
      </c>
      <c r="K890" s="37">
        <f t="shared" si="199"/>
        <v>6140.0962114467347</v>
      </c>
      <c r="L890" s="37">
        <f t="shared" si="199"/>
        <v>7995.9753280568202</v>
      </c>
      <c r="M890" s="37">
        <f t="shared" si="200"/>
        <v>9098.6736369481841</v>
      </c>
      <c r="N890" s="37">
        <f t="shared" si="200"/>
        <v>12161.23743343673</v>
      </c>
      <c r="O890" s="37">
        <f t="shared" si="200"/>
        <v>14423.806469491028</v>
      </c>
      <c r="P890" s="37">
        <f t="shared" si="200"/>
        <v>16781.817169330599</v>
      </c>
      <c r="Q890" s="37">
        <f t="shared" si="200"/>
        <v>19220.936346288923</v>
      </c>
      <c r="R890" s="37">
        <f t="shared" si="200"/>
        <v>21729.367233271234</v>
      </c>
      <c r="S890" s="37">
        <f t="shared" si="200"/>
        <v>24297.364895009829</v>
      </c>
      <c r="T890" s="37">
        <f t="shared" si="200"/>
        <v>26916.841490227082</v>
      </c>
      <c r="U890" s="37">
        <f t="shared" si="200"/>
        <v>29581.049349540343</v>
      </c>
      <c r="V890" s="37">
        <f t="shared" si="200"/>
        <v>32284.32814342155</v>
      </c>
      <c r="W890" s="37">
        <f t="shared" si="200"/>
        <v>35021.903516312464</v>
      </c>
      <c r="X890" s="37">
        <f t="shared" si="200"/>
        <v>37789.726527206942</v>
      </c>
      <c r="Y890" s="37">
        <f t="shared" si="200"/>
        <v>40584.345260982256</v>
      </c>
    </row>
    <row r="891" spans="1:25" x14ac:dyDescent="0.3">
      <c r="A891" s="28">
        <v>1075</v>
      </c>
      <c r="B891" s="34">
        <f t="shared" si="194"/>
        <v>1.0750000000000001E-6</v>
      </c>
      <c r="C891" s="37">
        <f t="shared" si="199"/>
        <v>0.12773119020859378</v>
      </c>
      <c r="D891" s="37">
        <f t="shared" si="199"/>
        <v>11.063277440113023</v>
      </c>
      <c r="E891" s="37">
        <f t="shared" si="199"/>
        <v>103.06943776670346</v>
      </c>
      <c r="F891" s="37">
        <f t="shared" si="199"/>
        <v>587.67871203981304</v>
      </c>
      <c r="G891" s="37">
        <f t="shared" si="199"/>
        <v>969.16893962309985</v>
      </c>
      <c r="H891" s="37">
        <f t="shared" si="199"/>
        <v>1285.6705480731803</v>
      </c>
      <c r="I891" s="37">
        <f t="shared" si="199"/>
        <v>3029.0882189864196</v>
      </c>
      <c r="J891" s="37">
        <f t="shared" si="199"/>
        <v>3862.6357465404872</v>
      </c>
      <c r="K891" s="37">
        <f t="shared" si="199"/>
        <v>6127.9685152676075</v>
      </c>
      <c r="L891" s="37">
        <f t="shared" si="199"/>
        <v>7978.6435741656887</v>
      </c>
      <c r="M891" s="37">
        <f t="shared" si="200"/>
        <v>9078.1262279400416</v>
      </c>
      <c r="N891" s="37">
        <f t="shared" si="200"/>
        <v>12131.405006363762</v>
      </c>
      <c r="O891" s="37">
        <f t="shared" si="200"/>
        <v>14386.861530674143</v>
      </c>
      <c r="P891" s="37">
        <f t="shared" si="200"/>
        <v>16737.289149376884</v>
      </c>
      <c r="Q891" s="37">
        <f t="shared" si="200"/>
        <v>19168.419014118819</v>
      </c>
      <c r="R891" s="37">
        <f t="shared" si="200"/>
        <v>21668.508953480265</v>
      </c>
      <c r="S891" s="37">
        <f t="shared" si="200"/>
        <v>24227.860237489742</v>
      </c>
      <c r="T891" s="37">
        <f t="shared" si="200"/>
        <v>26838.424131643376</v>
      </c>
      <c r="U891" s="37">
        <f t="shared" si="200"/>
        <v>29493.486122961123</v>
      </c>
      <c r="V891" s="37">
        <f t="shared" si="200"/>
        <v>32187.414071317631</v>
      </c>
      <c r="W891" s="37">
        <f t="shared" si="200"/>
        <v>34915.457669036128</v>
      </c>
      <c r="X891" s="37">
        <f t="shared" si="200"/>
        <v>37673.588566896557</v>
      </c>
      <c r="Y891" s="37">
        <f t="shared" si="200"/>
        <v>40458.372551490538</v>
      </c>
    </row>
    <row r="892" spans="1:25" x14ac:dyDescent="0.3">
      <c r="A892" s="28">
        <v>1076</v>
      </c>
      <c r="B892" s="34">
        <f t="shared" si="194"/>
        <v>1.0760000000000002E-6</v>
      </c>
      <c r="C892" s="37">
        <f t="shared" si="199"/>
        <v>0.12873005836789442</v>
      </c>
      <c r="D892" s="37">
        <f t="shared" si="199"/>
        <v>11.103671545682353</v>
      </c>
      <c r="E892" s="37">
        <f t="shared" si="199"/>
        <v>103.23221712608172</v>
      </c>
      <c r="F892" s="37">
        <f t="shared" si="199"/>
        <v>587.67319583933056</v>
      </c>
      <c r="G892" s="37">
        <f t="shared" si="199"/>
        <v>968.72879574522915</v>
      </c>
      <c r="H892" s="37">
        <f t="shared" si="199"/>
        <v>1284.7688789833742</v>
      </c>
      <c r="I892" s="37">
        <f t="shared" si="199"/>
        <v>3024.772969582004</v>
      </c>
      <c r="J892" s="37">
        <f t="shared" si="199"/>
        <v>3856.3779091580082</v>
      </c>
      <c r="K892" s="37">
        <f t="shared" si="199"/>
        <v>6115.8638170330505</v>
      </c>
      <c r="L892" s="37">
        <f t="shared" si="199"/>
        <v>7961.3513809653441</v>
      </c>
      <c r="M892" s="37">
        <f t="shared" si="200"/>
        <v>9057.6292314445182</v>
      </c>
      <c r="N892" s="37">
        <f t="shared" si="200"/>
        <v>12101.656130776988</v>
      </c>
      <c r="O892" s="37">
        <f t="shared" si="200"/>
        <v>14350.026827994165</v>
      </c>
      <c r="P892" s="37">
        <f t="shared" si="200"/>
        <v>16692.900699276099</v>
      </c>
      <c r="Q892" s="37">
        <f t="shared" si="200"/>
        <v>19116.072915791763</v>
      </c>
      <c r="R892" s="37">
        <f t="shared" si="200"/>
        <v>21607.855619660895</v>
      </c>
      <c r="S892" s="37">
        <f t="shared" si="200"/>
        <v>24158.596039608961</v>
      </c>
      <c r="T892" s="37">
        <f t="shared" si="200"/>
        <v>26760.284333814932</v>
      </c>
      <c r="U892" s="37">
        <f t="shared" si="200"/>
        <v>29406.238960422648</v>
      </c>
      <c r="V892" s="37">
        <f t="shared" si="200"/>
        <v>32090.85580850907</v>
      </c>
      <c r="W892" s="37">
        <f t="shared" si="200"/>
        <v>34809.408479681362</v>
      </c>
      <c r="X892" s="37">
        <f t="shared" si="200"/>
        <v>37557.889096411811</v>
      </c>
      <c r="Y892" s="37">
        <f t="shared" si="200"/>
        <v>40332.881042718771</v>
      </c>
    </row>
    <row r="893" spans="1:25" x14ac:dyDescent="0.3">
      <c r="A893" s="28">
        <v>1077</v>
      </c>
      <c r="B893" s="34">
        <f t="shared" si="194"/>
        <v>1.077E-6</v>
      </c>
      <c r="C893" s="37">
        <f t="shared" si="199"/>
        <v>0.12973430134191272</v>
      </c>
      <c r="D893" s="37">
        <f t="shared" si="199"/>
        <v>11.144089734756895</v>
      </c>
      <c r="E893" s="37">
        <f t="shared" si="199"/>
        <v>103.39450945029368</v>
      </c>
      <c r="F893" s="37">
        <f t="shared" si="199"/>
        <v>587.66524352244028</v>
      </c>
      <c r="G893" s="37">
        <f t="shared" si="199"/>
        <v>968.2856877775348</v>
      </c>
      <c r="H893" s="37">
        <f t="shared" si="199"/>
        <v>1283.8642811566478</v>
      </c>
      <c r="I893" s="37">
        <f t="shared" si="199"/>
        <v>3020.4599378609319</v>
      </c>
      <c r="J893" s="37">
        <f t="shared" si="199"/>
        <v>3850.1267612708875</v>
      </c>
      <c r="K893" s="37">
        <f t="shared" si="199"/>
        <v>6103.7821024515088</v>
      </c>
      <c r="L893" s="37">
        <f t="shared" si="199"/>
        <v>7944.0986800162591</v>
      </c>
      <c r="M893" s="37">
        <f t="shared" si="200"/>
        <v>9037.1825397936482</v>
      </c>
      <c r="N893" s="37">
        <f t="shared" si="200"/>
        <v>12071.990568165578</v>
      </c>
      <c r="O893" s="37">
        <f t="shared" si="200"/>
        <v>14313.302009651166</v>
      </c>
      <c r="P893" s="37">
        <f t="shared" si="200"/>
        <v>16648.651337297186</v>
      </c>
      <c r="Q893" s="37">
        <f t="shared" si="200"/>
        <v>19063.897424672574</v>
      </c>
      <c r="R893" s="37">
        <f t="shared" si="200"/>
        <v>21547.40644687297</v>
      </c>
      <c r="S893" s="37">
        <f t="shared" si="200"/>
        <v>24089.571346159009</v>
      </c>
      <c r="T893" s="37">
        <f t="shared" si="200"/>
        <v>26682.420960592968</v>
      </c>
      <c r="U893" s="37">
        <f t="shared" si="200"/>
        <v>29319.306535311753</v>
      </c>
      <c r="V893" s="37">
        <f t="shared" si="200"/>
        <v>31994.651829408358</v>
      </c>
      <c r="W893" s="37">
        <f t="shared" si="200"/>
        <v>34703.754216069414</v>
      </c>
      <c r="X893" s="37">
        <f t="shared" si="200"/>
        <v>37442.626170150848</v>
      </c>
      <c r="Y893" s="37">
        <f t="shared" si="200"/>
        <v>40207.86856950049</v>
      </c>
    </row>
    <row r="894" spans="1:25" x14ac:dyDescent="0.3">
      <c r="A894" s="28">
        <v>1078</v>
      </c>
      <c r="B894" s="34">
        <f t="shared" si="194"/>
        <v>1.0780000000000001E-6</v>
      </c>
      <c r="C894" s="37">
        <f t="shared" si="199"/>
        <v>0.13074393055122949</v>
      </c>
      <c r="D894" s="37">
        <f t="shared" si="199"/>
        <v>11.184531588248747</v>
      </c>
      <c r="E894" s="37">
        <f t="shared" si="199"/>
        <v>103.55631414158552</v>
      </c>
      <c r="F894" s="37">
        <f t="shared" si="199"/>
        <v>587.65486448697311</v>
      </c>
      <c r="G894" s="37">
        <f t="shared" si="199"/>
        <v>967.83963293102181</v>
      </c>
      <c r="H894" s="37">
        <f t="shared" si="199"/>
        <v>1282.9567770804399</v>
      </c>
      <c r="I894" s="37">
        <f t="shared" si="199"/>
        <v>3016.149155470182</v>
      </c>
      <c r="J894" s="37">
        <f t="shared" si="199"/>
        <v>3843.8823287731948</v>
      </c>
      <c r="K894" s="37">
        <f t="shared" si="199"/>
        <v>6091.7233569349291</v>
      </c>
      <c r="L894" s="37">
        <f t="shared" si="199"/>
        <v>7926.8854027273801</v>
      </c>
      <c r="M894" s="37">
        <f t="shared" si="200"/>
        <v>9016.7860453020385</v>
      </c>
      <c r="N894" s="37">
        <f t="shared" si="200"/>
        <v>12042.408080531486</v>
      </c>
      <c r="O894" s="37">
        <f t="shared" si="200"/>
        <v>14276.686724874782</v>
      </c>
      <c r="P894" s="37">
        <f t="shared" si="200"/>
        <v>16604.540583369857</v>
      </c>
      <c r="Q894" s="37">
        <f t="shared" si="200"/>
        <v>19011.891916523913</v>
      </c>
      <c r="R894" s="37">
        <f t="shared" si="200"/>
        <v>21487.160653408027</v>
      </c>
      <c r="S894" s="37">
        <f t="shared" si="200"/>
        <v>24020.785206084871</v>
      </c>
      <c r="T894" s="37">
        <f t="shared" si="200"/>
        <v>26604.832880983515</v>
      </c>
      <c r="U894" s="37">
        <f t="shared" si="200"/>
        <v>29232.687527243375</v>
      </c>
      <c r="V894" s="37">
        <f t="shared" si="200"/>
        <v>31898.800615794287</v>
      </c>
      <c r="W894" s="37">
        <f t="shared" si="200"/>
        <v>34598.493154584496</v>
      </c>
      <c r="X894" s="37">
        <f t="shared" si="200"/>
        <v>37327.797852324409</v>
      </c>
      <c r="Y894" s="37">
        <f t="shared" si="200"/>
        <v>40083.332977779355</v>
      </c>
    </row>
    <row r="895" spans="1:25" x14ac:dyDescent="0.3">
      <c r="A895" s="28">
        <v>1079</v>
      </c>
      <c r="B895" s="34">
        <f t="shared" si="194"/>
        <v>1.0790000000000002E-6</v>
      </c>
      <c r="C895" s="37">
        <f t="shared" si="199"/>
        <v>0.13175895734386217</v>
      </c>
      <c r="D895" s="37">
        <f t="shared" si="199"/>
        <v>11.22499668746619</v>
      </c>
      <c r="E895" s="37">
        <f t="shared" si="199"/>
        <v>103.71763061348069</v>
      </c>
      <c r="F895" s="37">
        <f t="shared" si="199"/>
        <v>587.64206812120983</v>
      </c>
      <c r="G895" s="37">
        <f t="shared" si="199"/>
        <v>967.39064836395642</v>
      </c>
      <c r="H895" s="37">
        <f t="shared" si="199"/>
        <v>1282.0463891502859</v>
      </c>
      <c r="I895" s="37">
        <f t="shared" si="199"/>
        <v>3011.8406537892365</v>
      </c>
      <c r="J895" s="37">
        <f t="shared" si="199"/>
        <v>3837.644637247995</v>
      </c>
      <c r="K895" s="37">
        <f t="shared" si="199"/>
        <v>6079.6875656020402</v>
      </c>
      <c r="L895" s="37">
        <f t="shared" si="199"/>
        <v>7909.7114803594723</v>
      </c>
      <c r="M895" s="37">
        <f t="shared" si="200"/>
        <v>8996.4396402699786</v>
      </c>
      <c r="N895" s="37">
        <f t="shared" si="200"/>
        <v>12012.908430390708</v>
      </c>
      <c r="O895" s="37">
        <f t="shared" si="200"/>
        <v>14240.180623923065</v>
      </c>
      <c r="P895" s="37">
        <f t="shared" si="200"/>
        <v>16560.567959080276</v>
      </c>
      <c r="Q895" s="37">
        <f t="shared" si="200"/>
        <v>18960.055769497947</v>
      </c>
      <c r="R895" s="37">
        <f t="shared" si="200"/>
        <v>21427.11746077623</v>
      </c>
      <c r="S895" s="37">
        <f t="shared" si="200"/>
        <v>23952.23667246649</v>
      </c>
      <c r="T895" s="37">
        <f t="shared" si="200"/>
        <v>26527.518969122866</v>
      </c>
      <c r="U895" s="37">
        <f t="shared" si="200"/>
        <v>29146.380622029199</v>
      </c>
      <c r="V895" s="37">
        <f t="shared" si="200"/>
        <v>31803.300656773248</v>
      </c>
      <c r="W895" s="37">
        <f t="shared" si="200"/>
        <v>34493.623580127336</v>
      </c>
      <c r="X895" s="37">
        <f t="shared" si="200"/>
        <v>37213.402216901181</v>
      </c>
      <c r="Y895" s="37">
        <f t="shared" si="200"/>
        <v>39959.272124545823</v>
      </c>
    </row>
    <row r="896" spans="1:25" x14ac:dyDescent="0.3">
      <c r="A896" s="28">
        <v>1080</v>
      </c>
      <c r="B896" s="34">
        <f t="shared" si="194"/>
        <v>1.08E-6</v>
      </c>
      <c r="C896" s="37">
        <f t="shared" ref="C896:L905" si="201">2*$C$3*$C$2^2/$B896^5/(EXP($C$3*$C$2/$B896/$C$4/C$7)-1)/1000000000</f>
        <v>0.13277939299492889</v>
      </c>
      <c r="D896" s="37">
        <f t="shared" si="201"/>
        <v>11.265484614123794</v>
      </c>
      <c r="E896" s="37">
        <f t="shared" si="201"/>
        <v>103.87845829073007</v>
      </c>
      <c r="F896" s="37">
        <f t="shared" si="201"/>
        <v>587.6268638036961</v>
      </c>
      <c r="G896" s="37">
        <f t="shared" si="201"/>
        <v>966.93875118181518</v>
      </c>
      <c r="H896" s="37">
        <f t="shared" si="201"/>
        <v>1281.1331396699591</v>
      </c>
      <c r="I896" s="37">
        <f t="shared" si="201"/>
        <v>3007.5344639316422</v>
      </c>
      <c r="J896" s="37">
        <f t="shared" si="201"/>
        <v>3831.4137119695292</v>
      </c>
      <c r="K896" s="37">
        <f t="shared" si="201"/>
        <v>6067.6747132815954</v>
      </c>
      <c r="L896" s="37">
        <f t="shared" si="201"/>
        <v>7892.576844028481</v>
      </c>
      <c r="M896" s="37">
        <f t="shared" ref="M896:Y905" si="202">2*$C$3*$C$2^2/$B896^5/(EXP($C$3*$C$2/$B896/$C$4/M$7)-1)/1000000000</f>
        <v>8976.1432169865002</v>
      </c>
      <c r="N896" s="37">
        <f t="shared" si="202"/>
        <v>11983.49138077444</v>
      </c>
      <c r="O896" s="37">
        <f t="shared" si="202"/>
        <v>14203.783358081349</v>
      </c>
      <c r="P896" s="37">
        <f t="shared" si="202"/>
        <v>16516.732987666739</v>
      </c>
      <c r="Q896" s="37">
        <f t="shared" si="202"/>
        <v>18908.388364128055</v>
      </c>
      <c r="R896" s="37">
        <f t="shared" si="202"/>
        <v>21367.276093693272</v>
      </c>
      <c r="S896" s="37">
        <f t="shared" si="202"/>
        <v>23883.924802500253</v>
      </c>
      <c r="T896" s="37">
        <f t="shared" si="202"/>
        <v>26450.478104252888</v>
      </c>
      <c r="U896" s="37">
        <f t="shared" si="202"/>
        <v>29060.384511646433</v>
      </c>
      <c r="V896" s="37">
        <f t="shared" si="202"/>
        <v>31708.15044874078</v>
      </c>
      <c r="W896" s="37">
        <f t="shared" si="202"/>
        <v>34389.143786069108</v>
      </c>
      <c r="X896" s="37">
        <f t="shared" si="202"/>
        <v>37099.437347553518</v>
      </c>
      <c r="Y896" s="37">
        <f t="shared" si="202"/>
        <v>39835.683877774398</v>
      </c>
    </row>
    <row r="897" spans="1:25" x14ac:dyDescent="0.3">
      <c r="A897" s="28">
        <v>1081</v>
      </c>
      <c r="B897" s="34">
        <f t="shared" si="194"/>
        <v>1.0810000000000001E-6</v>
      </c>
      <c r="C897" s="37">
        <f t="shared" si="201"/>
        <v>0.13380524870631505</v>
      </c>
      <c r="D897" s="37">
        <f t="shared" si="201"/>
        <v>11.30599495035236</v>
      </c>
      <c r="E897" s="37">
        <f t="shared" si="201"/>
        <v>104.03879660926091</v>
      </c>
      <c r="F897" s="37">
        <f t="shared" si="201"/>
        <v>587.60926090305099</v>
      </c>
      <c r="G897" s="37">
        <f t="shared" si="201"/>
        <v>966.48395843723051</v>
      </c>
      <c r="H897" s="37">
        <f t="shared" si="201"/>
        <v>1280.2170508516097</v>
      </c>
      <c r="I897" s="37">
        <f t="shared" si="201"/>
        <v>3003.2306167465513</v>
      </c>
      <c r="J897" s="37">
        <f t="shared" si="201"/>
        <v>3825.1895779053693</v>
      </c>
      <c r="K897" s="37">
        <f t="shared" si="201"/>
        <v>6055.6847845155471</v>
      </c>
      <c r="L897" s="37">
        <f t="shared" si="201"/>
        <v>7875.4814247087725</v>
      </c>
      <c r="M897" s="37">
        <f t="shared" si="202"/>
        <v>8955.8966677323715</v>
      </c>
      <c r="N897" s="37">
        <f t="shared" si="202"/>
        <v>11954.156695230218</v>
      </c>
      <c r="O897" s="37">
        <f t="shared" si="202"/>
        <v>14167.49457966101</v>
      </c>
      <c r="P897" s="37">
        <f t="shared" si="202"/>
        <v>16473.03519401524</v>
      </c>
      <c r="Q897" s="37">
        <f t="shared" si="202"/>
        <v>18856.889083320399</v>
      </c>
      <c r="R897" s="37">
        <f t="shared" si="202"/>
        <v>21307.63578006731</v>
      </c>
      <c r="S897" s="37">
        <f t="shared" si="202"/>
        <v>23815.848657480456</v>
      </c>
      <c r="T897" s="37">
        <f t="shared" si="202"/>
        <v>26373.7091706965</v>
      </c>
      <c r="U897" s="37">
        <f t="shared" si="202"/>
        <v>28974.697894206492</v>
      </c>
      <c r="V897" s="37">
        <f t="shared" si="202"/>
        <v>31613.348495343169</v>
      </c>
      <c r="W897" s="37">
        <f t="shared" si="202"/>
        <v>34285.052074205269</v>
      </c>
      <c r="X897" s="37">
        <f t="shared" si="202"/>
        <v>36985.901337603289</v>
      </c>
      <c r="Y897" s="37">
        <f t="shared" si="202"/>
        <v>39712.566116360846</v>
      </c>
    </row>
    <row r="898" spans="1:25" x14ac:dyDescent="0.3">
      <c r="A898" s="28">
        <v>1082</v>
      </c>
      <c r="B898" s="34">
        <f t="shared" si="194"/>
        <v>1.082E-6</v>
      </c>
      <c r="C898" s="37">
        <f t="shared" si="201"/>
        <v>0.13483653560634287</v>
      </c>
      <c r="D898" s="37">
        <f t="shared" si="201"/>
        <v>11.346527278708857</v>
      </c>
      <c r="E898" s="37">
        <f t="shared" si="201"/>
        <v>104.19864501612676</v>
      </c>
      <c r="F898" s="37">
        <f t="shared" si="201"/>
        <v>587.58926877778538</v>
      </c>
      <c r="G898" s="37">
        <f t="shared" si="201"/>
        <v>966.02628712994658</v>
      </c>
      <c r="H898" s="37">
        <f t="shared" si="201"/>
        <v>1279.2981448159132</v>
      </c>
      <c r="I898" s="37">
        <f t="shared" si="201"/>
        <v>2998.9291428202764</v>
      </c>
      <c r="J898" s="37">
        <f t="shared" si="201"/>
        <v>3818.9722597185828</v>
      </c>
      <c r="K898" s="37">
        <f t="shared" si="201"/>
        <v>6043.7177635622502</v>
      </c>
      <c r="L898" s="37">
        <f t="shared" si="201"/>
        <v>7858.4251532364378</v>
      </c>
      <c r="M898" s="37">
        <f t="shared" si="202"/>
        <v>8935.6998847831219</v>
      </c>
      <c r="N898" s="37">
        <f t="shared" si="202"/>
        <v>11924.904137823036</v>
      </c>
      <c r="O898" s="37">
        <f t="shared" si="202"/>
        <v>14131.313941998289</v>
      </c>
      <c r="P898" s="37">
        <f t="shared" si="202"/>
        <v>16429.474104655183</v>
      </c>
      <c r="Q898" s="37">
        <f t="shared" si="202"/>
        <v>18805.557312345722</v>
      </c>
      <c r="R898" s="37">
        <f t="shared" si="202"/>
        <v>21248.195750985993</v>
      </c>
      <c r="S898" s="37">
        <f t="shared" si="202"/>
        <v>23748.007302781007</v>
      </c>
      <c r="T898" s="37">
        <f t="shared" si="202"/>
        <v>26297.21105783337</v>
      </c>
      <c r="U898" s="37">
        <f t="shared" si="202"/>
        <v>28889.319473924235</v>
      </c>
      <c r="V898" s="37">
        <f t="shared" si="202"/>
        <v>31518.893307439492</v>
      </c>
      <c r="W898" s="37">
        <f t="shared" si="202"/>
        <v>34181.346754710125</v>
      </c>
      <c r="X898" s="37">
        <f t="shared" si="202"/>
        <v>36872.792289968289</v>
      </c>
      <c r="Y898" s="37">
        <f t="shared" si="202"/>
        <v>39589.916730060315</v>
      </c>
    </row>
    <row r="899" spans="1:25" x14ac:dyDescent="0.3">
      <c r="A899" s="28">
        <v>1083</v>
      </c>
      <c r="B899" s="34">
        <f t="shared" si="194"/>
        <v>1.083E-6</v>
      </c>
      <c r="C899" s="37">
        <f t="shared" si="201"/>
        <v>0.13587326474944728</v>
      </c>
      <c r="D899" s="37">
        <f t="shared" si="201"/>
        <v>11.387081182186259</v>
      </c>
      <c r="E899" s="37">
        <f t="shared" si="201"/>
        <v>104.35800296945737</v>
      </c>
      <c r="F899" s="37">
        <f t="shared" si="201"/>
        <v>587.56689677612087</v>
      </c>
      <c r="G899" s="37">
        <f t="shared" si="201"/>
        <v>965.56575420677177</v>
      </c>
      <c r="H899" s="37">
        <f t="shared" si="201"/>
        <v>1278.3764435922135</v>
      </c>
      <c r="I899" s="37">
        <f t="shared" si="201"/>
        <v>2994.6300724778253</v>
      </c>
      <c r="J899" s="37">
        <f t="shared" si="201"/>
        <v>3812.7617817698729</v>
      </c>
      <c r="K899" s="37">
        <f t="shared" si="201"/>
        <v>6031.7736343996194</v>
      </c>
      <c r="L899" s="37">
        <f t="shared" si="201"/>
        <v>7841.407960312481</v>
      </c>
      <c r="M899" s="37">
        <f t="shared" si="202"/>
        <v>8915.5527604119688</v>
      </c>
      <c r="N899" s="37">
        <f t="shared" si="202"/>
        <v>11895.733473136423</v>
      </c>
      <c r="O899" s="37">
        <f t="shared" si="202"/>
        <v>14095.241099453035</v>
      </c>
      <c r="P899" s="37">
        <f t="shared" si="202"/>
        <v>16386.049247754949</v>
      </c>
      <c r="Q899" s="37">
        <f t="shared" si="202"/>
        <v>18754.392438830979</v>
      </c>
      <c r="R899" s="37">
        <f t="shared" si="202"/>
        <v>21188.955240703501</v>
      </c>
      <c r="S899" s="37">
        <f t="shared" si="202"/>
        <v>23680.399807837108</v>
      </c>
      <c r="T899" s="37">
        <f t="shared" si="202"/>
        <v>26220.982660075606</v>
      </c>
      <c r="U899" s="37">
        <f t="shared" si="202"/>
        <v>28804.247961087032</v>
      </c>
      <c r="V899" s="37">
        <f t="shared" si="202"/>
        <v>31424.783403063702</v>
      </c>
      <c r="W899" s="37">
        <f t="shared" si="202"/>
        <v>34078.026146091252</v>
      </c>
      <c r="X899" s="37">
        <f t="shared" si="202"/>
        <v>36760.108317108781</v>
      </c>
      <c r="Y899" s="37">
        <f t="shared" si="202"/>
        <v>39467.733619425417</v>
      </c>
    </row>
    <row r="900" spans="1:25" x14ac:dyDescent="0.3">
      <c r="A900" s="28">
        <v>1084</v>
      </c>
      <c r="B900" s="34">
        <f t="shared" si="194"/>
        <v>1.0840000000000001E-6</v>
      </c>
      <c r="C900" s="37">
        <f t="shared" si="201"/>
        <v>0.13691544711585044</v>
      </c>
      <c r="D900" s="37">
        <f t="shared" si="201"/>
        <v>11.427656244223277</v>
      </c>
      <c r="E900" s="37">
        <f t="shared" si="201"/>
        <v>104.51686993840771</v>
      </c>
      <c r="F900" s="37">
        <f t="shared" si="201"/>
        <v>587.54215423580672</v>
      </c>
      <c r="G900" s="37">
        <f t="shared" si="201"/>
        <v>965.10237656153572</v>
      </c>
      <c r="H900" s="37">
        <f t="shared" si="201"/>
        <v>1277.451969118677</v>
      </c>
      <c r="I900" s="37">
        <f t="shared" si="201"/>
        <v>2990.3334357844351</v>
      </c>
      <c r="J900" s="37">
        <f t="shared" si="201"/>
        <v>3806.55816811971</v>
      </c>
      <c r="K900" s="37">
        <f t="shared" si="201"/>
        <v>6019.8523807282627</v>
      </c>
      <c r="L900" s="37">
        <f t="shared" si="201"/>
        <v>7824.4297765060483</v>
      </c>
      <c r="M900" s="37">
        <f t="shared" si="202"/>
        <v>8895.4551868927556</v>
      </c>
      <c r="N900" s="37">
        <f t="shared" si="202"/>
        <v>11866.644466273507</v>
      </c>
      <c r="O900" s="37">
        <f t="shared" si="202"/>
        <v>14059.275707407473</v>
      </c>
      <c r="P900" s="37">
        <f t="shared" si="202"/>
        <v>16342.760153117555</v>
      </c>
      <c r="Q900" s="37">
        <f t="shared" si="202"/>
        <v>18703.393852751109</v>
      </c>
      <c r="R900" s="37">
        <f t="shared" si="202"/>
        <v>21129.913486627654</v>
      </c>
      <c r="S900" s="37">
        <f t="shared" si="202"/>
        <v>23613.025246127057</v>
      </c>
      <c r="T900" s="37">
        <f t="shared" si="202"/>
        <v>26145.022876843614</v>
      </c>
      <c r="U900" s="37">
        <f t="shared" si="202"/>
        <v>28719.482072024257</v>
      </c>
      <c r="V900" s="37">
        <f t="shared" si="202"/>
        <v>31331.017307387017</v>
      </c>
      <c r="W900" s="37">
        <f t="shared" si="202"/>
        <v>33975.088575144458</v>
      </c>
      <c r="X900" s="37">
        <f t="shared" si="202"/>
        <v>36647.847540974508</v>
      </c>
      <c r="Y900" s="37">
        <f t="shared" si="202"/>
        <v>39346.014695744954</v>
      </c>
    </row>
    <row r="901" spans="1:25" x14ac:dyDescent="0.3">
      <c r="A901" s="28">
        <v>1085</v>
      </c>
      <c r="B901" s="34">
        <f t="shared" si="194"/>
        <v>1.085E-6</v>
      </c>
      <c r="C901" s="37">
        <f t="shared" si="201"/>
        <v>0.13796309361124326</v>
      </c>
      <c r="D901" s="37">
        <f t="shared" si="201"/>
        <v>11.468252048714071</v>
      </c>
      <c r="E901" s="37">
        <f t="shared" si="201"/>
        <v>104.67524540310772</v>
      </c>
      <c r="F901" s="37">
        <f t="shared" si="201"/>
        <v>587.51505048394495</v>
      </c>
      <c r="G901" s="37">
        <f t="shared" si="201"/>
        <v>964.63617103505044</v>
      </c>
      <c r="H901" s="37">
        <f t="shared" si="201"/>
        <v>1276.5247432424414</v>
      </c>
      <c r="I901" s="37">
        <f t="shared" si="201"/>
        <v>2986.0392625470977</v>
      </c>
      <c r="J901" s="37">
        <f t="shared" si="201"/>
        <v>3800.3614425304568</v>
      </c>
      <c r="K901" s="37">
        <f t="shared" si="201"/>
        <v>6007.9539859745819</v>
      </c>
      <c r="L901" s="37">
        <f t="shared" si="201"/>
        <v>7807.4905322575778</v>
      </c>
      <c r="M901" s="37">
        <f t="shared" si="202"/>
        <v>8875.4070565028378</v>
      </c>
      <c r="N901" s="37">
        <f t="shared" si="202"/>
        <v>11837.636882858025</v>
      </c>
      <c r="O901" s="37">
        <f t="shared" si="202"/>
        <v>14023.417422264914</v>
      </c>
      <c r="P901" s="37">
        <f t="shared" si="202"/>
        <v>16299.606352176266</v>
      </c>
      <c r="Q901" s="37">
        <f t="shared" si="202"/>
        <v>18652.560946420734</v>
      </c>
      <c r="R901" s="37">
        <f t="shared" si="202"/>
        <v>21071.069729307055</v>
      </c>
      <c r="S901" s="37">
        <f t="shared" si="202"/>
        <v>23545.882695154141</v>
      </c>
      <c r="T901" s="37">
        <f t="shared" si="202"/>
        <v>26069.330612542188</v>
      </c>
      <c r="U901" s="37">
        <f t="shared" si="202"/>
        <v>28635.020529076726</v>
      </c>
      <c r="V901" s="37">
        <f t="shared" si="202"/>
        <v>31237.593552680442</v>
      </c>
      <c r="W901" s="37">
        <f t="shared" si="202"/>
        <v>33872.532376908981</v>
      </c>
      <c r="X901" s="37">
        <f t="shared" si="202"/>
        <v>36536.008092951997</v>
      </c>
      <c r="Y901" s="37">
        <f t="shared" si="202"/>
        <v>39224.757880982994</v>
      </c>
    </row>
    <row r="902" spans="1:25" x14ac:dyDescent="0.3">
      <c r="A902" s="28">
        <v>1086</v>
      </c>
      <c r="B902" s="34">
        <f t="shared" si="194"/>
        <v>1.0860000000000001E-6</v>
      </c>
      <c r="C902" s="37">
        <f t="shared" si="201"/>
        <v>0.13901621506646919</v>
      </c>
      <c r="D902" s="37">
        <f t="shared" si="201"/>
        <v>11.508868180017906</v>
      </c>
      <c r="E902" s="37">
        <f t="shared" si="201"/>
        <v>104.83312885461167</v>
      </c>
      <c r="F902" s="37">
        <f t="shared" si="201"/>
        <v>587.48559483681072</v>
      </c>
      <c r="G902" s="37">
        <f t="shared" si="201"/>
        <v>964.1671544150704</v>
      </c>
      <c r="H902" s="37">
        <f t="shared" si="201"/>
        <v>1275.5947877197611</v>
      </c>
      <c r="I902" s="37">
        <f t="shared" si="201"/>
        <v>2981.7475823160703</v>
      </c>
      <c r="J902" s="37">
        <f t="shared" si="201"/>
        <v>3794.1716284684521</v>
      </c>
      <c r="K902" s="37">
        <f t="shared" si="201"/>
        <v>5996.0784332938347</v>
      </c>
      <c r="L902" s="37">
        <f t="shared" si="201"/>
        <v>7790.5901578819003</v>
      </c>
      <c r="M902" s="37">
        <f t="shared" si="202"/>
        <v>8855.4082615258812</v>
      </c>
      <c r="N902" s="37">
        <f t="shared" si="202"/>
        <v>11808.710489035271</v>
      </c>
      <c r="O902" s="37">
        <f t="shared" si="202"/>
        <v>13987.665901448387</v>
      </c>
      <c r="P902" s="37">
        <f t="shared" si="202"/>
        <v>16256.587377990109</v>
      </c>
      <c r="Q902" s="37">
        <f t="shared" si="202"/>
        <v>18601.893114485869</v>
      </c>
      <c r="R902" s="37">
        <f t="shared" si="202"/>
        <v>21012.423212418114</v>
      </c>
      <c r="S902" s="37">
        <f t="shared" si="202"/>
        <v>23478.971236428384</v>
      </c>
      <c r="T902" s="37">
        <f t="shared" si="202"/>
        <v>25993.904776536314</v>
      </c>
      <c r="U902" s="37">
        <f t="shared" si="202"/>
        <v>28550.862060566295</v>
      </c>
      <c r="V902" s="37">
        <f t="shared" si="202"/>
        <v>31144.510678277486</v>
      </c>
      <c r="W902" s="37">
        <f t="shared" si="202"/>
        <v>33770.355894622589</v>
      </c>
      <c r="X902" s="37">
        <f t="shared" si="202"/>
        <v>36424.588113811922</v>
      </c>
      <c r="Y902" s="37">
        <f t="shared" si="202"/>
        <v>39103.961107718023</v>
      </c>
    </row>
    <row r="903" spans="1:25" x14ac:dyDescent="0.3">
      <c r="A903" s="28">
        <v>1087</v>
      </c>
      <c r="B903" s="34">
        <f t="shared" si="194"/>
        <v>1.0870000000000001E-6</v>
      </c>
      <c r="C903" s="37">
        <f t="shared" si="201"/>
        <v>0.14007482223721132</v>
      </c>
      <c r="D903" s="37">
        <f t="shared" si="201"/>
        <v>11.549504222968604</v>
      </c>
      <c r="E903" s="37">
        <f t="shared" si="201"/>
        <v>104.99051979484783</v>
      </c>
      <c r="F903" s="37">
        <f t="shared" si="201"/>
        <v>587.4537965996816</v>
      </c>
      <c r="G903" s="37">
        <f t="shared" si="201"/>
        <v>963.69534343625742</v>
      </c>
      <c r="H903" s="37">
        <f t="shared" si="201"/>
        <v>1274.6621242161752</v>
      </c>
      <c r="I903" s="37">
        <f t="shared" si="201"/>
        <v>2977.4584243864024</v>
      </c>
      <c r="J903" s="37">
        <f t="shared" si="201"/>
        <v>3787.9887491061354</v>
      </c>
      <c r="K903" s="37">
        <f t="shared" si="201"/>
        <v>5984.2257055732289</v>
      </c>
      <c r="L903" s="37">
        <f t="shared" si="201"/>
        <v>7773.7285835713737</v>
      </c>
      <c r="M903" s="37">
        <f t="shared" si="202"/>
        <v>8835.4586942547558</v>
      </c>
      <c r="N903" s="37">
        <f t="shared" si="202"/>
        <v>11779.865051473098</v>
      </c>
      <c r="O903" s="37">
        <f t="shared" si="202"/>
        <v>13952.020803399389</v>
      </c>
      <c r="P903" s="37">
        <f t="shared" si="202"/>
        <v>16213.70276523959</v>
      </c>
      <c r="Q903" s="37">
        <f t="shared" si="202"/>
        <v>18551.389753915755</v>
      </c>
      <c r="R903" s="37">
        <f t="shared" si="202"/>
        <v>20953.973182752485</v>
      </c>
      <c r="S903" s="37">
        <f t="shared" si="202"/>
        <v>23412.289955448814</v>
      </c>
      <c r="T903" s="37">
        <f t="shared" si="202"/>
        <v>25918.744283127679</v>
      </c>
      <c r="U903" s="37">
        <f t="shared" si="202"/>
        <v>28467.005400765855</v>
      </c>
      <c r="V903" s="37">
        <f t="shared" si="202"/>
        <v>31051.767230537211</v>
      </c>
      <c r="W903" s="37">
        <f t="shared" si="202"/>
        <v>33668.557479677504</v>
      </c>
      <c r="X903" s="37">
        <f t="shared" si="202"/>
        <v>36313.585753657237</v>
      </c>
      <c r="Y903" s="37">
        <f t="shared" si="202"/>
        <v>38983.622319082955</v>
      </c>
    </row>
    <row r="904" spans="1:25" x14ac:dyDescent="0.3">
      <c r="A904" s="28">
        <v>1088</v>
      </c>
      <c r="B904" s="34">
        <f t="shared" si="194"/>
        <v>1.088E-6</v>
      </c>
      <c r="C904" s="37">
        <f t="shared" si="201"/>
        <v>0.14113892580368104</v>
      </c>
      <c r="D904" s="37">
        <f t="shared" si="201"/>
        <v>11.590159762884074</v>
      </c>
      <c r="E904" s="37">
        <f t="shared" si="201"/>
        <v>105.14741773656702</v>
      </c>
      <c r="F904" s="37">
        <f t="shared" si="201"/>
        <v>587.41966506666495</v>
      </c>
      <c r="G904" s="37">
        <f t="shared" si="201"/>
        <v>963.22075478014688</v>
      </c>
      <c r="H904" s="37">
        <f t="shared" si="201"/>
        <v>1273.7267743066543</v>
      </c>
      <c r="I904" s="37">
        <f t="shared" si="201"/>
        <v>2973.1718177994226</v>
      </c>
      <c r="J904" s="37">
        <f t="shared" si="201"/>
        <v>3781.8128273241032</v>
      </c>
      <c r="K904" s="37">
        <f t="shared" si="201"/>
        <v>5972.3957854349173</v>
      </c>
      <c r="L904" s="37">
        <f t="shared" si="201"/>
        <v>7756.9057393989333</v>
      </c>
      <c r="M904" s="37">
        <f t="shared" si="202"/>
        <v>8815.5582469942601</v>
      </c>
      <c r="N904" s="37">
        <f t="shared" si="202"/>
        <v>11751.100337362788</v>
      </c>
      <c r="O904" s="37">
        <f t="shared" si="202"/>
        <v>13916.481787576498</v>
      </c>
      <c r="P904" s="37">
        <f t="shared" si="202"/>
        <v>16170.952050222186</v>
      </c>
      <c r="Q904" s="37">
        <f t="shared" si="202"/>
        <v>18501.050263994548</v>
      </c>
      <c r="R904" s="37">
        <f t="shared" si="202"/>
        <v>20895.718890204123</v>
      </c>
      <c r="S904" s="37">
        <f t="shared" si="202"/>
        <v>23345.837941685339</v>
      </c>
      <c r="T904" s="37">
        <f t="shared" si="202"/>
        <v>25843.848051530756</v>
      </c>
      <c r="U904" s="37">
        <f t="shared" si="202"/>
        <v>28383.449289869215</v>
      </c>
      <c r="V904" s="37">
        <f t="shared" si="202"/>
        <v>30959.361762807344</v>
      </c>
      <c r="W904" s="37">
        <f t="shared" si="202"/>
        <v>33567.135491576169</v>
      </c>
      <c r="X904" s="37">
        <f t="shared" si="202"/>
        <v>36202.999171871226</v>
      </c>
      <c r="Y904" s="37">
        <f t="shared" si="202"/>
        <v>38863.739468705098</v>
      </c>
    </row>
    <row r="905" spans="1:25" x14ac:dyDescent="0.3">
      <c r="A905" s="28">
        <v>1089</v>
      </c>
      <c r="B905" s="34">
        <f t="shared" si="194"/>
        <v>1.0890000000000001E-6</v>
      </c>
      <c r="C905" s="37">
        <f t="shared" si="201"/>
        <v>0.14220853637031522</v>
      </c>
      <c r="D905" s="37">
        <f t="shared" si="201"/>
        <v>11.630834385575756</v>
      </c>
      <c r="E905" s="37">
        <f t="shared" si="201"/>
        <v>105.30382220329328</v>
      </c>
      <c r="F905" s="37">
        <f t="shared" si="201"/>
        <v>587.38320952052698</v>
      </c>
      <c r="G905" s="37">
        <f t="shared" si="201"/>
        <v>962.74340507511931</v>
      </c>
      <c r="H905" s="37">
        <f t="shared" si="201"/>
        <v>1272.7887594757653</v>
      </c>
      <c r="I905" s="37">
        <f t="shared" si="201"/>
        <v>2968.8877913442529</v>
      </c>
      <c r="J905" s="37">
        <f t="shared" si="201"/>
        <v>3775.6438857132016</v>
      </c>
      <c r="K905" s="37">
        <f t="shared" si="201"/>
        <v>5960.5886552390211</v>
      </c>
      <c r="L905" s="37">
        <f t="shared" si="201"/>
        <v>7740.1215553211196</v>
      </c>
      <c r="M905" s="37">
        <f t="shared" si="202"/>
        <v>8795.7068120638924</v>
      </c>
      <c r="N905" s="37">
        <f t="shared" si="202"/>
        <v>11722.416114419986</v>
      </c>
      <c r="O905" s="37">
        <f t="shared" si="202"/>
        <v>13881.048514453989</v>
      </c>
      <c r="P905" s="37">
        <f t="shared" si="202"/>
        <v>16128.334770847969</v>
      </c>
      <c r="Q905" s="37">
        <f t="shared" si="202"/>
        <v>18450.874046313173</v>
      </c>
      <c r="R905" s="37">
        <f t="shared" si="202"/>
        <v>20837.659587756694</v>
      </c>
      <c r="S905" s="37">
        <f t="shared" si="202"/>
        <v>23279.614288560988</v>
      </c>
      <c r="T905" s="37">
        <f t="shared" si="202"/>
        <v>25769.215005849335</v>
      </c>
      <c r="U905" s="37">
        <f t="shared" si="202"/>
        <v>28300.192473961248</v>
      </c>
      <c r="V905" s="37">
        <f t="shared" si="202"/>
        <v>30867.292835387652</v>
      </c>
      <c r="W905" s="37">
        <f t="shared" si="202"/>
        <v>33466.088297887334</v>
      </c>
      <c r="X905" s="37">
        <f t="shared" si="202"/>
        <v>36092.826537066059</v>
      </c>
      <c r="Y905" s="37">
        <f t="shared" si="202"/>
        <v>38744.310520646737</v>
      </c>
    </row>
    <row r="906" spans="1:25" x14ac:dyDescent="0.3">
      <c r="A906" s="28">
        <v>1090</v>
      </c>
      <c r="B906" s="34">
        <f t="shared" si="194"/>
        <v>1.0900000000000002E-6</v>
      </c>
      <c r="C906" s="37">
        <f t="shared" ref="C906:L915" si="203">2*$C$3*$C$2^2/$B906^5/(EXP($C$3*$C$2/$B906/$C$4/C$7)-1)/1000000000</f>
        <v>0.14328366446547125</v>
      </c>
      <c r="D906" s="37">
        <f t="shared" si="203"/>
        <v>11.671527677357895</v>
      </c>
      <c r="E906" s="37">
        <f t="shared" si="203"/>
        <v>105.45973272927246</v>
      </c>
      <c r="F906" s="37">
        <f t="shared" si="203"/>
        <v>587.34443923252672</v>
      </c>
      <c r="G906" s="37">
        <f t="shared" si="203"/>
        <v>962.26331089636983</v>
      </c>
      <c r="H906" s="37">
        <f t="shared" si="203"/>
        <v>1271.848101117828</v>
      </c>
      <c r="I906" s="37">
        <f t="shared" si="203"/>
        <v>2964.6063735592988</v>
      </c>
      <c r="J906" s="37">
        <f t="shared" si="203"/>
        <v>3769.48194657657</v>
      </c>
      <c r="K906" s="37">
        <f t="shared" si="203"/>
        <v>5948.8042970866136</v>
      </c>
      <c r="L906" s="37">
        <f t="shared" si="203"/>
        <v>7723.3759611810983</v>
      </c>
      <c r="M906" s="37">
        <f t="shared" ref="M906:Y915" si="204">2*$C$3*$C$2^2/$B906^5/(EXP($C$3*$C$2/$B906/$C$4/M$7)-1)/1000000000</f>
        <v>8775.9042818005746</v>
      </c>
      <c r="N906" s="37">
        <f t="shared" si="204"/>
        <v>11693.812150885533</v>
      </c>
      <c r="O906" s="37">
        <f t="shared" si="204"/>
        <v>13845.720645520461</v>
      </c>
      <c r="P906" s="37">
        <f t="shared" si="204"/>
        <v>16085.850466635176</v>
      </c>
      <c r="Q906" s="37">
        <f t="shared" si="204"/>
        <v>18400.860504761094</v>
      </c>
      <c r="R906" s="37">
        <f t="shared" si="204"/>
        <v>20779.79453147086</v>
      </c>
      <c r="S906" s="37">
        <f t="shared" si="204"/>
        <v>23213.618093434132</v>
      </c>
      <c r="T906" s="37">
        <f t="shared" si="204"/>
        <v>25694.844075053003</v>
      </c>
      <c r="U906" s="37">
        <f t="shared" si="204"/>
        <v>28217.233704988219</v>
      </c>
      <c r="V906" s="37">
        <f t="shared" si="204"/>
        <v>30775.559015493513</v>
      </c>
      <c r="W906" s="37">
        <f t="shared" si="204"/>
        <v>33365.414274202594</v>
      </c>
      <c r="X906" s="37">
        <f t="shared" si="204"/>
        <v>35983.066027031629</v>
      </c>
      <c r="Y906" s="37">
        <f t="shared" si="204"/>
        <v>38625.333449345984</v>
      </c>
    </row>
    <row r="907" spans="1:25" x14ac:dyDescent="0.3">
      <c r="A907" s="28">
        <v>1091</v>
      </c>
      <c r="B907" s="34">
        <f t="shared" si="194"/>
        <v>1.091E-6</v>
      </c>
      <c r="C907" s="37">
        <f t="shared" si="203"/>
        <v>0.14436432054112713</v>
      </c>
      <c r="D907" s="37">
        <f t="shared" si="203"/>
        <v>11.712239225056747</v>
      </c>
      <c r="E907" s="37">
        <f t="shared" si="203"/>
        <v>105.61514885942147</v>
      </c>
      <c r="F907" s="37">
        <f t="shared" si="203"/>
        <v>587.30336346224954</v>
      </c>
      <c r="G907" s="37">
        <f t="shared" si="203"/>
        <v>961.78048876588139</v>
      </c>
      <c r="H907" s="37">
        <f t="shared" si="203"/>
        <v>1270.9048205370809</v>
      </c>
      <c r="I907" s="37">
        <f t="shared" si="203"/>
        <v>2960.3275927337277</v>
      </c>
      <c r="J907" s="37">
        <f t="shared" si="203"/>
        <v>3763.3270319316962</v>
      </c>
      <c r="K907" s="37">
        <f t="shared" si="203"/>
        <v>5937.0426928226789</v>
      </c>
      <c r="L907" s="37">
        <f t="shared" si="203"/>
        <v>7706.6688867116309</v>
      </c>
      <c r="M907" s="37">
        <f t="shared" si="204"/>
        <v>8756.1505485613288</v>
      </c>
      <c r="N907" s="37">
        <f t="shared" si="204"/>
        <v>11665.288215526321</v>
      </c>
      <c r="O907" s="37">
        <f t="shared" si="204"/>
        <v>13810.497843277426</v>
      </c>
      <c r="P907" s="37">
        <f t="shared" si="204"/>
        <v>16043.498678705764</v>
      </c>
      <c r="Q907" s="37">
        <f t="shared" si="204"/>
        <v>18351.009045518142</v>
      </c>
      <c r="R907" s="37">
        <f t="shared" si="204"/>
        <v>20722.122980471693</v>
      </c>
      <c r="S907" s="37">
        <f t="shared" si="204"/>
        <v>23147.848457580818</v>
      </c>
      <c r="T907" s="37">
        <f t="shared" si="204"/>
        <v>25620.734192953882</v>
      </c>
      <c r="U907" s="37">
        <f t="shared" si="204"/>
        <v>28134.57174072829</v>
      </c>
      <c r="V907" s="37">
        <f t="shared" si="204"/>
        <v>30684.158877219768</v>
      </c>
      <c r="W907" s="37">
        <f t="shared" si="204"/>
        <v>33265.111804092987</v>
      </c>
      <c r="X907" s="37">
        <f t="shared" si="204"/>
        <v>35873.715828684646</v>
      </c>
      <c r="Y907" s="37">
        <f t="shared" si="204"/>
        <v>38506.806239557984</v>
      </c>
    </row>
    <row r="908" spans="1:25" x14ac:dyDescent="0.3">
      <c r="A908" s="28">
        <v>1092</v>
      </c>
      <c r="B908" s="34">
        <f t="shared" si="194"/>
        <v>1.0920000000000001E-6</v>
      </c>
      <c r="C908" s="37">
        <f t="shared" si="203"/>
        <v>0.14545051497258732</v>
      </c>
      <c r="D908" s="37">
        <f t="shared" si="203"/>
        <v>11.752968616019912</v>
      </c>
      <c r="E908" s="37">
        <f t="shared" si="203"/>
        <v>105.77007014927777</v>
      </c>
      <c r="F908" s="37">
        <f t="shared" si="203"/>
        <v>587.25999145744061</v>
      </c>
      <c r="G908" s="37">
        <f t="shared" si="203"/>
        <v>961.29495515240183</v>
      </c>
      <c r="H908" s="37">
        <f t="shared" si="203"/>
        <v>1269.9589389478381</v>
      </c>
      <c r="I908" s="37">
        <f t="shared" si="203"/>
        <v>2956.0514769089464</v>
      </c>
      <c r="J908" s="37">
        <f t="shared" si="203"/>
        <v>3757.1791635124387</v>
      </c>
      <c r="K908" s="37">
        <f t="shared" si="203"/>
        <v>5925.3038240390124</v>
      </c>
      <c r="L908" s="37">
        <f t="shared" si="203"/>
        <v>7690.0002615379863</v>
      </c>
      <c r="M908" s="37">
        <f t="shared" si="204"/>
        <v>8736.4455047258944</v>
      </c>
      <c r="N908" s="37">
        <f t="shared" si="204"/>
        <v>11636.84407763602</v>
      </c>
      <c r="O908" s="37">
        <f t="shared" si="204"/>
        <v>13775.3797712378</v>
      </c>
      <c r="P908" s="37">
        <f t="shared" si="204"/>
        <v>16001.278949780939</v>
      </c>
      <c r="Q908" s="37">
        <f t="shared" si="204"/>
        <v>18301.319077046279</v>
      </c>
      <c r="R908" s="37">
        <f t="shared" si="204"/>
        <v>20664.644196935977</v>
      </c>
      <c r="S908" s="37">
        <f t="shared" si="204"/>
        <v>23082.304486176989</v>
      </c>
      <c r="T908" s="37">
        <f t="shared" si="204"/>
        <v>25546.884298183151</v>
      </c>
      <c r="U908" s="37">
        <f t="shared" si="204"/>
        <v>28052.205344761904</v>
      </c>
      <c r="V908" s="37">
        <f t="shared" si="204"/>
        <v>30593.09100150445</v>
      </c>
      <c r="W908" s="37">
        <f t="shared" si="204"/>
        <v>33165.179279065705</v>
      </c>
      <c r="X908" s="37">
        <f t="shared" si="204"/>
        <v>35764.774138017987</v>
      </c>
      <c r="Y908" s="37">
        <f t="shared" si="204"/>
        <v>38388.726886296456</v>
      </c>
    </row>
    <row r="909" spans="1:25" x14ac:dyDescent="0.3">
      <c r="A909" s="28">
        <v>1093</v>
      </c>
      <c r="B909" s="34">
        <f t="shared" si="194"/>
        <v>1.0930000000000002E-6</v>
      </c>
      <c r="C909" s="37">
        <f t="shared" si="203"/>
        <v>0.14654225805818832</v>
      </c>
      <c r="D909" s="37">
        <f t="shared" si="203"/>
        <v>11.793715438125318</v>
      </c>
      <c r="E909" s="37">
        <f t="shared" si="203"/>
        <v>105.92449616494876</v>
      </c>
      <c r="F909" s="37">
        <f t="shared" si="203"/>
        <v>587.2143324538489</v>
      </c>
      <c r="G909" s="37">
        <f t="shared" si="203"/>
        <v>960.80672647142444</v>
      </c>
      <c r="H909" s="37">
        <f t="shared" si="203"/>
        <v>1269.010477474669</v>
      </c>
      <c r="I909" s="37">
        <f t="shared" si="203"/>
        <v>2951.7780538800866</v>
      </c>
      <c r="J909" s="37">
        <f t="shared" si="203"/>
        <v>3751.038362771073</v>
      </c>
      <c r="K909" s="37">
        <f t="shared" si="203"/>
        <v>5913.5876720771867</v>
      </c>
      <c r="L909" s="37">
        <f t="shared" si="203"/>
        <v>7673.3700151808953</v>
      </c>
      <c r="M909" s="37">
        <f t="shared" si="204"/>
        <v>8716.7890426994181</v>
      </c>
      <c r="N909" s="37">
        <f t="shared" si="204"/>
        <v>11608.47950703596</v>
      </c>
      <c r="O909" s="37">
        <f t="shared" si="204"/>
        <v>13740.366093924564</v>
      </c>
      <c r="P909" s="37">
        <f t="shared" si="204"/>
        <v>15959.190824176791</v>
      </c>
      <c r="Q909" s="37">
        <f t="shared" si="204"/>
        <v>18251.790010081546</v>
      </c>
      <c r="R909" s="37">
        <f t="shared" si="204"/>
        <v>20607.357446079845</v>
      </c>
      <c r="S909" s="37">
        <f t="shared" si="204"/>
        <v>23016.985288281143</v>
      </c>
      <c r="T909" s="37">
        <f t="shared" si="204"/>
        <v>25473.293334168215</v>
      </c>
      <c r="U909" s="37">
        <f t="shared" si="204"/>
        <v>27970.133286442819</v>
      </c>
      <c r="V909" s="37">
        <f t="shared" si="204"/>
        <v>30502.353976093265</v>
      </c>
      <c r="W909" s="37">
        <f t="shared" si="204"/>
        <v>33065.615098521543</v>
      </c>
      <c r="X909" s="37">
        <f t="shared" si="204"/>
        <v>35656.239160050573</v>
      </c>
      <c r="Y909" s="37">
        <f t="shared" si="204"/>
        <v>38271.093394775766</v>
      </c>
    </row>
    <row r="910" spans="1:25" x14ac:dyDescent="0.3">
      <c r="A910" s="28">
        <v>1094</v>
      </c>
      <c r="B910" s="34">
        <f t="shared" si="194"/>
        <v>1.094E-6</v>
      </c>
      <c r="C910" s="37">
        <f t="shared" si="203"/>
        <v>0.14763956001901121</v>
      </c>
      <c r="D910" s="37">
        <f t="shared" si="203"/>
        <v>11.834479279790314</v>
      </c>
      <c r="E910" s="37">
        <f t="shared" si="203"/>
        <v>106.07842648306126</v>
      </c>
      <c r="F910" s="37">
        <f t="shared" si="203"/>
        <v>587.16639567506411</v>
      </c>
      <c r="G910" s="37">
        <f t="shared" si="203"/>
        <v>960.315819085165</v>
      </c>
      <c r="H910" s="37">
        <f t="shared" si="203"/>
        <v>1268.0594571525542</v>
      </c>
      <c r="I910" s="37">
        <f t="shared" si="203"/>
        <v>2947.5073511974629</v>
      </c>
      <c r="J910" s="37">
        <f t="shared" si="203"/>
        <v>3744.9046508802894</v>
      </c>
      <c r="K910" s="37">
        <f t="shared" si="203"/>
        <v>5901.8942180313961</v>
      </c>
      <c r="L910" s="37">
        <f t="shared" si="203"/>
        <v>7656.7780770594254</v>
      </c>
      <c r="M910" s="37">
        <f t="shared" si="204"/>
        <v>8697.1810549149995</v>
      </c>
      <c r="N910" s="37">
        <f t="shared" si="204"/>
        <v>11580.194274075799</v>
      </c>
      <c r="O910" s="37">
        <f t="shared" si="204"/>
        <v>13705.456476869202</v>
      </c>
      <c r="P910" s="37">
        <f t="shared" si="204"/>
        <v>15917.233847799798</v>
      </c>
      <c r="Q910" s="37">
        <f t="shared" si="204"/>
        <v>18202.421257625894</v>
      </c>
      <c r="R910" s="37">
        <f t="shared" si="204"/>
        <v>20550.261996146182</v>
      </c>
      <c r="S910" s="37">
        <f t="shared" si="204"/>
        <v>22951.889976816761</v>
      </c>
      <c r="T910" s="37">
        <f t="shared" si="204"/>
        <v>25399.960249109467</v>
      </c>
      <c r="U910" s="37">
        <f t="shared" si="204"/>
        <v>27888.354340868867</v>
      </c>
      <c r="V910" s="37">
        <f t="shared" si="204"/>
        <v>30411.946395503765</v>
      </c>
      <c r="W910" s="37">
        <f t="shared" si="204"/>
        <v>32966.417669712151</v>
      </c>
      <c r="X910" s="37">
        <f t="shared" si="204"/>
        <v>35548.109108777338</v>
      </c>
      <c r="Y910" s="37">
        <f t="shared" si="204"/>
        <v>38153.903780353154</v>
      </c>
    </row>
    <row r="911" spans="1:25" x14ac:dyDescent="0.3">
      <c r="A911" s="28">
        <v>1095</v>
      </c>
      <c r="B911" s="34">
        <f t="shared" si="194"/>
        <v>1.0950000000000001E-6</v>
      </c>
      <c r="C911" s="37">
        <f t="shared" si="203"/>
        <v>0.14874243099859416</v>
      </c>
      <c r="D911" s="37">
        <f t="shared" si="203"/>
        <v>11.875259729980609</v>
      </c>
      <c r="E911" s="37">
        <f t="shared" si="203"/>
        <v>106.23186069071009</v>
      </c>
      <c r="F911" s="37">
        <f t="shared" si="203"/>
        <v>587.11619033235593</v>
      </c>
      <c r="G911" s="37">
        <f t="shared" si="203"/>
        <v>959.82224930254517</v>
      </c>
      <c r="H911" s="37">
        <f t="shared" si="203"/>
        <v>1267.1058989270578</v>
      </c>
      <c r="I911" s="37">
        <f t="shared" si="203"/>
        <v>2943.239396168025</v>
      </c>
      <c r="J911" s="37">
        <f t="shared" si="203"/>
        <v>3738.7780487351847</v>
      </c>
      <c r="K911" s="37">
        <f t="shared" si="203"/>
        <v>5890.2234427513222</v>
      </c>
      <c r="L911" s="37">
        <f t="shared" si="203"/>
        <v>7640.2243764937966</v>
      </c>
      <c r="M911" s="37">
        <f t="shared" si="204"/>
        <v>8677.6214338362242</v>
      </c>
      <c r="N911" s="37">
        <f t="shared" si="204"/>
        <v>11551.988149634228</v>
      </c>
      <c r="O911" s="37">
        <f t="shared" si="204"/>
        <v>13670.650586610191</v>
      </c>
      <c r="P911" s="37">
        <f t="shared" si="204"/>
        <v>15875.40756814232</v>
      </c>
      <c r="Q911" s="37">
        <f t="shared" si="204"/>
        <v>18153.212234938972</v>
      </c>
      <c r="R911" s="37">
        <f t="shared" si="204"/>
        <v>20493.357118392116</v>
      </c>
      <c r="S911" s="37">
        <f t="shared" si="204"/>
        <v>22887.017668554829</v>
      </c>
      <c r="T911" s="37">
        <f t="shared" si="204"/>
        <v>25326.8839959574</v>
      </c>
      <c r="U911" s="37">
        <f t="shared" si="204"/>
        <v>27806.867288852962</v>
      </c>
      <c r="V911" s="37">
        <f t="shared" si="204"/>
        <v>30321.866860989892</v>
      </c>
      <c r="W911" s="37">
        <f t="shared" si="204"/>
        <v>32867.585407697552</v>
      </c>
      <c r="X911" s="37">
        <f t="shared" si="204"/>
        <v>35440.382207119408</v>
      </c>
      <c r="Y911" s="37">
        <f t="shared" si="204"/>
        <v>38037.156068471304</v>
      </c>
    </row>
    <row r="912" spans="1:25" x14ac:dyDescent="0.3">
      <c r="A912" s="28">
        <v>1096</v>
      </c>
      <c r="B912" s="34">
        <f t="shared" si="194"/>
        <v>1.096E-6</v>
      </c>
      <c r="C912" s="37">
        <f t="shared" si="203"/>
        <v>0.14985088106265068</v>
      </c>
      <c r="D912" s="37">
        <f t="shared" si="203"/>
        <v>11.916056378219229</v>
      </c>
      <c r="E912" s="37">
        <f t="shared" si="203"/>
        <v>106.38479838540799</v>
      </c>
      <c r="F912" s="37">
        <f t="shared" si="203"/>
        <v>587.06372562452361</v>
      </c>
      <c r="G912" s="37">
        <f t="shared" si="203"/>
        <v>959.32603337918022</v>
      </c>
      <c r="H912" s="37">
        <f t="shared" si="203"/>
        <v>1266.1498236545015</v>
      </c>
      <c r="I912" s="37">
        <f t="shared" si="203"/>
        <v>2938.9742158568224</v>
      </c>
      <c r="J912" s="37">
        <f t="shared" si="203"/>
        <v>3732.6585769552735</v>
      </c>
      <c r="K912" s="37">
        <f t="shared" si="203"/>
        <v>5878.5753268449898</v>
      </c>
      <c r="L912" s="37">
        <f t="shared" si="203"/>
        <v>7623.7088427082599</v>
      </c>
      <c r="M912" s="37">
        <f t="shared" si="204"/>
        <v>8658.1100719597525</v>
      </c>
      <c r="N912" s="37">
        <f t="shared" si="204"/>
        <v>11523.860905119711</v>
      </c>
      <c r="O912" s="37">
        <f t="shared" si="204"/>
        <v>13635.948090691567</v>
      </c>
      <c r="P912" s="37">
        <f t="shared" si="204"/>
        <v>15833.711534278234</v>
      </c>
      <c r="Q912" s="37">
        <f t="shared" si="204"/>
        <v>18104.162359530146</v>
      </c>
      <c r="R912" s="37">
        <f t="shared" si="204"/>
        <v>20436.642087076707</v>
      </c>
      <c r="S912" s="37">
        <f t="shared" si="204"/>
        <v>22822.367484096616</v>
      </c>
      <c r="T912" s="37">
        <f t="shared" si="204"/>
        <v>25254.063532389897</v>
      </c>
      <c r="U912" s="37">
        <f t="shared" si="204"/>
        <v>27725.670916894433</v>
      </c>
      <c r="V912" s="37">
        <f t="shared" si="204"/>
        <v>30232.113980506856</v>
      </c>
      <c r="W912" s="37">
        <f t="shared" si="204"/>
        <v>32769.116735304226</v>
      </c>
      <c r="X912" s="37">
        <f t="shared" si="204"/>
        <v>35333.056686874974</v>
      </c>
      <c r="Y912" s="37">
        <f t="shared" si="204"/>
        <v>37920.848294601536</v>
      </c>
    </row>
    <row r="913" spans="1:25" x14ac:dyDescent="0.3">
      <c r="A913" s="28">
        <v>1097</v>
      </c>
      <c r="B913" s="34">
        <f t="shared" si="194"/>
        <v>1.097E-6</v>
      </c>
      <c r="C913" s="37">
        <f t="shared" si="203"/>
        <v>0.15096492019879157</v>
      </c>
      <c r="D913" s="37">
        <f t="shared" si="203"/>
        <v>11.956868814595289</v>
      </c>
      <c r="E913" s="37">
        <f t="shared" si="203"/>
        <v>106.53723917503484</v>
      </c>
      <c r="F913" s="37">
        <f t="shared" si="203"/>
        <v>587.00901073773889</v>
      </c>
      <c r="G913" s="37">
        <f t="shared" si="203"/>
        <v>958.82718751736343</v>
      </c>
      <c r="H913" s="37">
        <f t="shared" si="203"/>
        <v>1265.1912521021352</v>
      </c>
      <c r="I913" s="37">
        <f t="shared" si="203"/>
        <v>2934.711837088445</v>
      </c>
      <c r="J913" s="37">
        <f t="shared" si="203"/>
        <v>3726.5462558864451</v>
      </c>
      <c r="K913" s="37">
        <f t="shared" si="203"/>
        <v>5866.9498506815662</v>
      </c>
      <c r="L913" s="37">
        <f t="shared" si="203"/>
        <v>7607.2314048338412</v>
      </c>
      <c r="M913" s="37">
        <f t="shared" si="204"/>
        <v>8638.6468618177551</v>
      </c>
      <c r="N913" s="37">
        <f t="shared" si="204"/>
        <v>11495.812312471087</v>
      </c>
      <c r="O913" s="37">
        <f t="shared" si="204"/>
        <v>13601.34865766131</v>
      </c>
      <c r="P913" s="37">
        <f t="shared" si="204"/>
        <v>15792.145296858414</v>
      </c>
      <c r="Q913" s="37">
        <f t="shared" si="204"/>
        <v>18055.271051150306</v>
      </c>
      <c r="R913" s="37">
        <f t="shared" si="204"/>
        <v>20380.116179448498</v>
      </c>
      <c r="S913" s="37">
        <f t="shared" si="204"/>
        <v>22757.938547856364</v>
      </c>
      <c r="T913" s="37">
        <f t="shared" si="204"/>
        <v>25181.497820789406</v>
      </c>
      <c r="U913" s="37">
        <f t="shared" si="204"/>
        <v>27644.764017150268</v>
      </c>
      <c r="V913" s="37">
        <f t="shared" si="204"/>
        <v>30142.686368675957</v>
      </c>
      <c r="W913" s="37">
        <f t="shared" si="204"/>
        <v>32671.010083083074</v>
      </c>
      <c r="X913" s="37">
        <f t="shared" si="204"/>
        <v>35226.130788669987</v>
      </c>
      <c r="Y913" s="37">
        <f t="shared" si="204"/>
        <v>37804.978504186984</v>
      </c>
    </row>
    <row r="914" spans="1:25" x14ac:dyDescent="0.3">
      <c r="A914" s="28">
        <v>1098</v>
      </c>
      <c r="B914" s="34">
        <f t="shared" si="194"/>
        <v>1.0980000000000001E-6</v>
      </c>
      <c r="C914" s="37">
        <f t="shared" si="203"/>
        <v>0.15208455831624695</v>
      </c>
      <c r="D914" s="37">
        <f t="shared" si="203"/>
        <v>11.997696629772745</v>
      </c>
      <c r="E914" s="37">
        <f t="shared" si="203"/>
        <v>106.68918267778645</v>
      </c>
      <c r="F914" s="37">
        <f t="shared" si="203"/>
        <v>586.95205484539395</v>
      </c>
      <c r="G914" s="37">
        <f t="shared" si="203"/>
        <v>958.32572786605647</v>
      </c>
      <c r="H914" s="37">
        <f t="shared" si="203"/>
        <v>1264.230204948313</v>
      </c>
      <c r="I914" s="37">
        <f t="shared" si="203"/>
        <v>2930.4522864484597</v>
      </c>
      <c r="J914" s="37">
        <f t="shared" si="203"/>
        <v>3720.4411056029439</v>
      </c>
      <c r="K914" s="37">
        <f t="shared" si="203"/>
        <v>5855.3469943941664</v>
      </c>
      <c r="L914" s="37">
        <f t="shared" si="203"/>
        <v>7590.7919919111446</v>
      </c>
      <c r="M914" s="37">
        <f t="shared" si="204"/>
        <v>8619.2316959804193</v>
      </c>
      <c r="N914" s="37">
        <f t="shared" si="204"/>
        <v>11467.842144158232</v>
      </c>
      <c r="O914" s="37">
        <f t="shared" si="204"/>
        <v>13566.851957069835</v>
      </c>
      <c r="P914" s="37">
        <f t="shared" si="204"/>
        <v>15750.708408106257</v>
      </c>
      <c r="Q914" s="37">
        <f t="shared" si="204"/>
        <v>18006.537731783847</v>
      </c>
      <c r="R914" s="37">
        <f t="shared" si="204"/>
        <v>20323.778675733236</v>
      </c>
      <c r="S914" s="37">
        <f t="shared" si="204"/>
        <v>22693.729988044106</v>
      </c>
      <c r="T914" s="37">
        <f t="shared" si="204"/>
        <v>25109.18582822043</v>
      </c>
      <c r="U914" s="37">
        <f t="shared" si="204"/>
        <v>27564.145387406723</v>
      </c>
      <c r="V914" s="37">
        <f t="shared" si="204"/>
        <v>30053.582646749837</v>
      </c>
      <c r="W914" s="37">
        <f t="shared" si="204"/>
        <v>32573.263889267895</v>
      </c>
      <c r="X914" s="37">
        <f t="shared" si="204"/>
        <v>35119.602761909489</v>
      </c>
      <c r="Y914" s="37">
        <f t="shared" si="204"/>
        <v>37689.544752586444</v>
      </c>
    </row>
    <row r="915" spans="1:25" x14ac:dyDescent="0.3">
      <c r="A915" s="28">
        <v>1099</v>
      </c>
      <c r="B915" s="34">
        <f t="shared" si="194"/>
        <v>1.099E-6</v>
      </c>
      <c r="C915" s="37">
        <f t="shared" si="203"/>
        <v>0.15320980524559649</v>
      </c>
      <c r="D915" s="37">
        <f t="shared" si="203"/>
        <v>12.038539414999134</v>
      </c>
      <c r="E915" s="37">
        <f t="shared" si="203"/>
        <v>106.84062852212453</v>
      </c>
      <c r="F915" s="37">
        <f t="shared" si="203"/>
        <v>586.89286710795227</v>
      </c>
      <c r="G915" s="37">
        <f t="shared" si="203"/>
        <v>957.82167052088323</v>
      </c>
      <c r="H915" s="37">
        <f t="shared" si="203"/>
        <v>1263.2667027826685</v>
      </c>
      <c r="I915" s="37">
        <f t="shared" si="203"/>
        <v>2926.1955902848545</v>
      </c>
      <c r="J915" s="37">
        <f t="shared" si="203"/>
        <v>3714.3431459093135</v>
      </c>
      <c r="K915" s="37">
        <f t="shared" si="203"/>
        <v>5843.76673788261</v>
      </c>
      <c r="L915" s="37">
        <f t="shared" si="203"/>
        <v>7574.3905328930732</v>
      </c>
      <c r="M915" s="37">
        <f t="shared" si="204"/>
        <v>8599.8644670583635</v>
      </c>
      <c r="N915" s="37">
        <f t="shared" si="204"/>
        <v>11439.950173182671</v>
      </c>
      <c r="O915" s="37">
        <f t="shared" si="204"/>
        <v>13532.457659468404</v>
      </c>
      <c r="P915" s="37">
        <f t="shared" si="204"/>
        <v>15709.400421813267</v>
      </c>
      <c r="Q915" s="37">
        <f t="shared" si="204"/>
        <v>17957.961825640625</v>
      </c>
      <c r="R915" s="37">
        <f t="shared" si="204"/>
        <v>20267.628859121556</v>
      </c>
      <c r="S915" s="37">
        <f t="shared" si="204"/>
        <v>22629.740936648588</v>
      </c>
      <c r="T915" s="37">
        <f t="shared" si="204"/>
        <v>25037.126526407046</v>
      </c>
      <c r="U915" s="37">
        <f t="shared" si="204"/>
        <v>27483.813831050888</v>
      </c>
      <c r="V915" s="37">
        <f t="shared" si="204"/>
        <v>29964.801442577744</v>
      </c>
      <c r="W915" s="37">
        <f t="shared" si="204"/>
        <v>32475.876599733918</v>
      </c>
      <c r="X915" s="37">
        <f t="shared" si="204"/>
        <v>35013.470864729083</v>
      </c>
      <c r="Y915" s="37">
        <f t="shared" si="204"/>
        <v>37574.545105018369</v>
      </c>
    </row>
    <row r="916" spans="1:25" x14ac:dyDescent="0.3">
      <c r="A916" s="28">
        <v>1100</v>
      </c>
      <c r="B916" s="34">
        <f t="shared" si="194"/>
        <v>1.1000000000000001E-6</v>
      </c>
      <c r="C916" s="37">
        <f t="shared" ref="C916:L925" si="205">2*$C$3*$C$2^2/$B916^5/(EXP($C$3*$C$2/$B916/$C$4/C$7)-1)/1000000000</f>
        <v>0.15434067073850011</v>
      </c>
      <c r="D916" s="37">
        <f t="shared" si="205"/>
        <v>12.079396762114145</v>
      </c>
      <c r="E916" s="37">
        <f t="shared" si="205"/>
        <v>106.99157634672564</v>
      </c>
      <c r="F916" s="37">
        <f t="shared" si="205"/>
        <v>586.83145667280019</v>
      </c>
      <c r="G916" s="37">
        <f t="shared" si="205"/>
        <v>957.31503152411858</v>
      </c>
      <c r="H916" s="37">
        <f t="shared" si="205"/>
        <v>1262.3007661062918</v>
      </c>
      <c r="I916" s="37">
        <f t="shared" si="205"/>
        <v>2921.9417747094512</v>
      </c>
      <c r="J916" s="37">
        <f t="shared" si="205"/>
        <v>3708.2523963423464</v>
      </c>
      <c r="K916" s="37">
        <f t="shared" si="205"/>
        <v>5832.209060816178</v>
      </c>
      <c r="L916" s="37">
        <f t="shared" si="205"/>
        <v>7558.0269566475336</v>
      </c>
      <c r="M916" s="37">
        <f t="shared" ref="M916:Y925" si="206">2*$C$3*$C$2^2/$B916^5/(EXP($C$3*$C$2/$B916/$C$4/M$7)-1)/1000000000</f>
        <v>8580.5450677050467</v>
      </c>
      <c r="N916" s="37">
        <f t="shared" si="206"/>
        <v>11412.136173078103</v>
      </c>
      <c r="O916" s="37">
        <f t="shared" si="206"/>
        <v>13498.165436407528</v>
      </c>
      <c r="P916" s="37">
        <f t="shared" si="206"/>
        <v>15668.220893334488</v>
      </c>
      <c r="Q916" s="37">
        <f t="shared" si="206"/>
        <v>17909.542759147822</v>
      </c>
      <c r="R916" s="37">
        <f t="shared" si="206"/>
        <v>20211.666015756702</v>
      </c>
      <c r="S916" s="37">
        <f t="shared" si="206"/>
        <v>22565.970529420138</v>
      </c>
      <c r="T916" s="37">
        <f t="shared" si="206"/>
        <v>24965.318891710467</v>
      </c>
      <c r="U916" s="37">
        <f t="shared" si="206"/>
        <v>27403.768157042487</v>
      </c>
      <c r="V916" s="37">
        <f t="shared" si="206"/>
        <v>29876.341390571019</v>
      </c>
      <c r="W916" s="37">
        <f t="shared" si="206"/>
        <v>32378.846667956641</v>
      </c>
      <c r="X916" s="37">
        <f t="shared" si="206"/>
        <v>34907.73336394666</v>
      </c>
      <c r="Y916" s="37">
        <f t="shared" si="206"/>
        <v>37459.977636505173</v>
      </c>
    </row>
    <row r="917" spans="1:25" x14ac:dyDescent="0.3">
      <c r="A917" s="28">
        <v>1101</v>
      </c>
      <c r="B917" s="34">
        <f t="shared" si="194"/>
        <v>1.1010000000000001E-6</v>
      </c>
      <c r="C917" s="37">
        <f t="shared" si="205"/>
        <v>0.15547716446743093</v>
      </c>
      <c r="D917" s="37">
        <f t="shared" si="205"/>
        <v>12.120268263558152</v>
      </c>
      <c r="E917" s="37">
        <f t="shared" si="205"/>
        <v>107.14202580043023</v>
      </c>
      <c r="F917" s="37">
        <f t="shared" si="205"/>
        <v>586.76783267409917</v>
      </c>
      <c r="G917" s="37">
        <f t="shared" si="205"/>
        <v>956.8058268646879</v>
      </c>
      <c r="H917" s="37">
        <f t="shared" si="205"/>
        <v>1261.3324153319124</v>
      </c>
      <c r="I917" s="37">
        <f t="shared" si="205"/>
        <v>2917.6908655993334</v>
      </c>
      <c r="J917" s="37">
        <f t="shared" si="205"/>
        <v>3702.1688761730129</v>
      </c>
      <c r="K917" s="37">
        <f t="shared" si="205"/>
        <v>5820.6739426363301</v>
      </c>
      <c r="L917" s="37">
        <f t="shared" si="205"/>
        <v>7541.7011919601273</v>
      </c>
      <c r="M917" s="37">
        <f t="shared" si="206"/>
        <v>8561.2733906191352</v>
      </c>
      <c r="N917" s="37">
        <f t="shared" si="206"/>
        <v>11384.399917911016</v>
      </c>
      <c r="O917" s="37">
        <f t="shared" si="206"/>
        <v>13463.974960435367</v>
      </c>
      <c r="P917" s="37">
        <f t="shared" si="206"/>
        <v>15627.169379584117</v>
      </c>
      <c r="Q917" s="37">
        <f t="shared" si="206"/>
        <v>17861.279960942011</v>
      </c>
      <c r="R917" s="37">
        <f t="shared" si="206"/>
        <v>20155.88943472238</v>
      </c>
      <c r="S917" s="37">
        <f t="shared" si="206"/>
        <v>22502.417905853777</v>
      </c>
      <c r="T917" s="37">
        <f t="shared" si="206"/>
        <v>24893.761905106832</v>
      </c>
      <c r="U917" s="37">
        <f t="shared" si="206"/>
        <v>27324.007179885892</v>
      </c>
      <c r="V917" s="37">
        <f t="shared" si="206"/>
        <v>29788.20113166892</v>
      </c>
      <c r="W917" s="37">
        <f t="shared" si="206"/>
        <v>32282.172554970952</v>
      </c>
      <c r="X917" s="37">
        <f t="shared" si="206"/>
        <v>34802.388535014521</v>
      </c>
      <c r="Y917" s="37">
        <f t="shared" si="206"/>
        <v>37345.84043181812</v>
      </c>
    </row>
    <row r="918" spans="1:25" x14ac:dyDescent="0.3">
      <c r="A918" s="28">
        <v>1102</v>
      </c>
      <c r="B918" s="34">
        <f t="shared" si="194"/>
        <v>1.102E-6</v>
      </c>
      <c r="C918" s="37">
        <f t="shared" si="205"/>
        <v>0.15661929602541397</v>
      </c>
      <c r="D918" s="37">
        <f t="shared" si="205"/>
        <v>12.161153512380666</v>
      </c>
      <c r="E918" s="37">
        <f t="shared" si="205"/>
        <v>107.29197654219203</v>
      </c>
      <c r="F918" s="37">
        <f t="shared" si="205"/>
        <v>586.70200423264248</v>
      </c>
      <c r="G918" s="37">
        <f t="shared" si="205"/>
        <v>956.29407247816255</v>
      </c>
      <c r="H918" s="37">
        <f t="shared" si="205"/>
        <v>1260.3616707840729</v>
      </c>
      <c r="I918" s="37">
        <f t="shared" si="205"/>
        <v>2913.442888598257</v>
      </c>
      <c r="J918" s="37">
        <f t="shared" si="205"/>
        <v>3696.0926044083835</v>
      </c>
      <c r="K918" s="37">
        <f t="shared" si="205"/>
        <v>5809.1613625594046</v>
      </c>
      <c r="L918" s="37">
        <f t="shared" si="205"/>
        <v>7525.4131675367917</v>
      </c>
      <c r="M918" s="37">
        <f t="shared" si="206"/>
        <v>8542.0493285468674</v>
      </c>
      <c r="N918" s="37">
        <f t="shared" si="206"/>
        <v>11356.741182281155</v>
      </c>
      <c r="O918" s="37">
        <f t="shared" si="206"/>
        <v>13429.885905096124</v>
      </c>
      <c r="P918" s="37">
        <f t="shared" si="206"/>
        <v>15586.24543903097</v>
      </c>
      <c r="Q918" s="37">
        <f t="shared" si="206"/>
        <v>17813.172861861109</v>
      </c>
      <c r="R918" s="37">
        <f t="shared" si="206"/>
        <v>20100.298408030554</v>
      </c>
      <c r="S918" s="37">
        <f t="shared" si="206"/>
        <v>22439.082209172306</v>
      </c>
      <c r="T918" s="37">
        <f t="shared" si="206"/>
        <v>24822.454552165014</v>
      </c>
      <c r="U918" s="37">
        <f t="shared" si="206"/>
        <v>27244.529719602146</v>
      </c>
      <c r="V918" s="37">
        <f t="shared" si="206"/>
        <v>29700.37931330446</v>
      </c>
      <c r="W918" s="37">
        <f t="shared" si="206"/>
        <v>32185.8527293304</v>
      </c>
      <c r="X918" s="37">
        <f t="shared" si="206"/>
        <v>34697.434661971776</v>
      </c>
      <c r="Y918" s="37">
        <f t="shared" si="206"/>
        <v>37232.131585422292</v>
      </c>
    </row>
    <row r="919" spans="1:25" x14ac:dyDescent="0.3">
      <c r="A919" s="28">
        <v>1103</v>
      </c>
      <c r="B919" s="34">
        <f t="shared" si="194"/>
        <v>1.1030000000000001E-6</v>
      </c>
      <c r="C919" s="37">
        <f t="shared" si="205"/>
        <v>0.15776707492577094</v>
      </c>
      <c r="D919" s="37">
        <f t="shared" si="205"/>
        <v>12.202052102248894</v>
      </c>
      <c r="E919" s="37">
        <f t="shared" si="205"/>
        <v>107.44142824102836</v>
      </c>
      <c r="F919" s="37">
        <f t="shared" si="205"/>
        <v>586.6339804557133</v>
      </c>
      <c r="G919" s="37">
        <f t="shared" si="205"/>
        <v>955.77978424676473</v>
      </c>
      <c r="H919" s="37">
        <f t="shared" si="205"/>
        <v>1259.3885526993224</v>
      </c>
      <c r="I919" s="37">
        <f t="shared" si="205"/>
        <v>2909.197869118067</v>
      </c>
      <c r="J919" s="37">
        <f t="shared" si="205"/>
        <v>3690.0235997935379</v>
      </c>
      <c r="K919" s="37">
        <f t="shared" si="205"/>
        <v>5797.6712995793177</v>
      </c>
      <c r="L919" s="37">
        <f t="shared" si="205"/>
        <v>7509.1628120064443</v>
      </c>
      <c r="M919" s="37">
        <f t="shared" si="206"/>
        <v>8522.8727742843548</v>
      </c>
      <c r="N919" s="37">
        <f t="shared" si="206"/>
        <v>11329.15974132207</v>
      </c>
      <c r="O919" s="37">
        <f t="shared" si="206"/>
        <v>13395.897944928362</v>
      </c>
      <c r="P919" s="37">
        <f t="shared" si="206"/>
        <v>15545.448631694</v>
      </c>
      <c r="Q919" s="37">
        <f t="shared" si="206"/>
        <v>17765.220894936396</v>
      </c>
      <c r="R919" s="37">
        <f t="shared" si="206"/>
        <v>20044.892230609326</v>
      </c>
      <c r="S919" s="37">
        <f t="shared" si="206"/>
        <v>22375.962586309444</v>
      </c>
      <c r="T919" s="37">
        <f t="shared" si="206"/>
        <v>24751.395823024581</v>
      </c>
      <c r="U919" s="37">
        <f t="shared" si="206"/>
        <v>27165.334601701237</v>
      </c>
      <c r="V919" s="37">
        <f t="shared" si="206"/>
        <v>29612.874589370469</v>
      </c>
      <c r="W919" s="37">
        <f t="shared" si="206"/>
        <v>32089.885667066759</v>
      </c>
      <c r="X919" s="37">
        <f t="shared" si="206"/>
        <v>34592.87003739689</v>
      </c>
      <c r="Y919" s="37">
        <f t="shared" si="206"/>
        <v>37118.849201422025</v>
      </c>
    </row>
    <row r="920" spans="1:25" x14ac:dyDescent="0.3">
      <c r="A920" s="28">
        <v>1104</v>
      </c>
      <c r="B920" s="34">
        <f t="shared" si="194"/>
        <v>1.1040000000000001E-6</v>
      </c>
      <c r="C920" s="37">
        <f t="shared" si="205"/>
        <v>0.15892051060185899</v>
      </c>
      <c r="D920" s="37">
        <f t="shared" si="205"/>
        <v>12.242963627455788</v>
      </c>
      <c r="E920" s="37">
        <f t="shared" si="205"/>
        <v>107.59038057596767</v>
      </c>
      <c r="F920" s="37">
        <f t="shared" si="205"/>
        <v>586.56377043694101</v>
      </c>
      <c r="G920" s="37">
        <f t="shared" si="205"/>
        <v>955.26297799935969</v>
      </c>
      <c r="H920" s="37">
        <f t="shared" si="205"/>
        <v>1258.4130812263882</v>
      </c>
      <c r="I920" s="37">
        <f t="shared" si="205"/>
        <v>2904.9558323400788</v>
      </c>
      <c r="J920" s="37">
        <f t="shared" si="205"/>
        <v>3683.9618808134619</v>
      </c>
      <c r="K920" s="37">
        <f t="shared" si="205"/>
        <v>5786.203732470186</v>
      </c>
      <c r="L920" s="37">
        <f t="shared" si="205"/>
        <v>7492.9500539235551</v>
      </c>
      <c r="M920" s="37">
        <f t="shared" si="206"/>
        <v>8503.7436206798775</v>
      </c>
      <c r="N920" s="37">
        <f t="shared" si="206"/>
        <v>11301.655370701543</v>
      </c>
      <c r="O920" s="37">
        <f t="shared" si="206"/>
        <v>13362.010755463374</v>
      </c>
      <c r="P920" s="37">
        <f t="shared" si="206"/>
        <v>15504.778519137821</v>
      </c>
      <c r="Q920" s="37">
        <f t="shared" si="206"/>
        <v>17717.423495384501</v>
      </c>
      <c r="R920" s="37">
        <f t="shared" si="206"/>
        <v>19989.670200290864</v>
      </c>
      <c r="S920" s="37">
        <f t="shared" si="206"/>
        <v>22313.058187893104</v>
      </c>
      <c r="T920" s="37">
        <f t="shared" si="206"/>
        <v>24680.584712373828</v>
      </c>
      <c r="U920" s="37">
        <f t="shared" si="206"/>
        <v>27086.420657154438</v>
      </c>
      <c r="V920" s="37">
        <f t="shared" si="206"/>
        <v>29525.685620185883</v>
      </c>
      <c r="W920" s="37">
        <f t="shared" si="206"/>
        <v>31994.269851649799</v>
      </c>
      <c r="X920" s="37">
        <f t="shared" si="206"/>
        <v>34488.692962360656</v>
      </c>
      <c r="Y920" s="37">
        <f t="shared" si="206"/>
        <v>37005.991393506636</v>
      </c>
    </row>
    <row r="921" spans="1:25" x14ac:dyDescent="0.3">
      <c r="A921" s="28">
        <v>1105</v>
      </c>
      <c r="B921" s="34">
        <f t="shared" si="194"/>
        <v>1.105E-6</v>
      </c>
      <c r="C921" s="37">
        <f t="shared" si="205"/>
        <v>0.16007961240682336</v>
      </c>
      <c r="D921" s="37">
        <f t="shared" si="205"/>
        <v>12.283887682928496</v>
      </c>
      <c r="E921" s="37">
        <f t="shared" si="205"/>
        <v>107.73883323600013</v>
      </c>
      <c r="F921" s="37">
        <f t="shared" si="205"/>
        <v>586.4913832561648</v>
      </c>
      <c r="G921" s="37">
        <f t="shared" si="205"/>
        <v>954.74366951146737</v>
      </c>
      <c r="H921" s="37">
        <f t="shared" si="205"/>
        <v>1257.4352764263685</v>
      </c>
      <c r="I921" s="37">
        <f t="shared" si="205"/>
        <v>2900.7168032164905</v>
      </c>
      <c r="J921" s="37">
        <f t="shared" si="205"/>
        <v>3677.9074656949306</v>
      </c>
      <c r="K921" s="37">
        <f t="shared" si="205"/>
        <v>5774.7586397889891</v>
      </c>
      <c r="L921" s="37">
        <f t="shared" si="205"/>
        <v>7476.7748217707267</v>
      </c>
      <c r="M921" s="37">
        <f t="shared" si="206"/>
        <v>8484.6617606361433</v>
      </c>
      <c r="N921" s="37">
        <f t="shared" si="206"/>
        <v>11274.227846622054</v>
      </c>
      <c r="O921" s="37">
        <f t="shared" si="206"/>
        <v>13328.224013223509</v>
      </c>
      <c r="P921" s="37">
        <f t="shared" si="206"/>
        <v>15464.234664468218</v>
      </c>
      <c r="Q921" s="37">
        <f t="shared" si="206"/>
        <v>17669.780100599492</v>
      </c>
      <c r="R921" s="37">
        <f t="shared" si="206"/>
        <v>19934.63161779935</v>
      </c>
      <c r="S921" s="37">
        <f t="shared" si="206"/>
        <v>22250.368168228699</v>
      </c>
      <c r="T921" s="37">
        <f t="shared" si="206"/>
        <v>24610.020219427926</v>
      </c>
      <c r="U921" s="37">
        <f t="shared" si="206"/>
        <v>27007.786722366862</v>
      </c>
      <c r="V921" s="37">
        <f t="shared" si="206"/>
        <v>29438.811072462271</v>
      </c>
      <c r="W921" s="37">
        <f t="shared" si="206"/>
        <v>31899.003773947272</v>
      </c>
      <c r="X921" s="37">
        <f t="shared" si="206"/>
        <v>34384.901746379401</v>
      </c>
      <c r="Y921" s="37">
        <f t="shared" si="206"/>
        <v>36893.556284896498</v>
      </c>
    </row>
    <row r="922" spans="1:25" x14ac:dyDescent="0.3">
      <c r="A922" s="28">
        <v>1106</v>
      </c>
      <c r="B922" s="34">
        <f t="shared" si="194"/>
        <v>1.1060000000000001E-6</v>
      </c>
      <c r="C922" s="37">
        <f t="shared" si="205"/>
        <v>0.16124438961334858</v>
      </c>
      <c r="D922" s="37">
        <f t="shared" si="205"/>
        <v>12.324823864236576</v>
      </c>
      <c r="E922" s="37">
        <f t="shared" si="205"/>
        <v>107.88678592002699</v>
      </c>
      <c r="F922" s="37">
        <f t="shared" si="205"/>
        <v>586.41682797929604</v>
      </c>
      <c r="G922" s="37">
        <f t="shared" si="205"/>
        <v>954.22187450526667</v>
      </c>
      <c r="H922" s="37">
        <f t="shared" si="205"/>
        <v>1256.4551582729198</v>
      </c>
      <c r="I922" s="37">
        <f t="shared" si="205"/>
        <v>2896.4808064717608</v>
      </c>
      <c r="J922" s="37">
        <f t="shared" si="205"/>
        <v>3671.8603724083991</v>
      </c>
      <c r="K922" s="37">
        <f t="shared" si="205"/>
        <v>5763.3359998781762</v>
      </c>
      <c r="L922" s="37">
        <f t="shared" si="205"/>
        <v>7460.6370439612547</v>
      </c>
      <c r="M922" s="37">
        <f t="shared" si="206"/>
        <v>8465.6270871125034</v>
      </c>
      <c r="N922" s="37">
        <f t="shared" si="206"/>
        <v>11246.876945821215</v>
      </c>
      <c r="O922" s="37">
        <f t="shared" si="206"/>
        <v>13294.537395720454</v>
      </c>
      <c r="P922" s="37">
        <f t="shared" si="206"/>
        <v>15423.816632327653</v>
      </c>
      <c r="Q922" s="37">
        <f t="shared" si="206"/>
        <v>17622.290150144909</v>
      </c>
      <c r="R922" s="37">
        <f t="shared" si="206"/>
        <v>19879.775786738996</v>
      </c>
      <c r="S922" s="37">
        <f t="shared" si="206"/>
        <v>22187.891685282528</v>
      </c>
      <c r="T922" s="37">
        <f t="shared" si="206"/>
        <v>24539.701347907216</v>
      </c>
      <c r="U922" s="37">
        <f t="shared" si="206"/>
        <v>26929.431639150112</v>
      </c>
      <c r="V922" s="37">
        <f t="shared" si="206"/>
        <v>29352.249619270377</v>
      </c>
      <c r="W922" s="37">
        <f t="shared" si="206"/>
        <v>31804.085932185229</v>
      </c>
      <c r="X922" s="37">
        <f t="shared" si="206"/>
        <v>34281.494707368438</v>
      </c>
      <c r="Y922" s="37">
        <f t="shared" si="206"/>
        <v>36781.542008289485</v>
      </c>
    </row>
    <row r="923" spans="1:25" x14ac:dyDescent="0.3">
      <c r="A923" s="28">
        <v>1107</v>
      </c>
      <c r="B923" s="34">
        <f t="shared" si="194"/>
        <v>1.1070000000000002E-6</v>
      </c>
      <c r="C923" s="37">
        <f t="shared" si="205"/>
        <v>0.16241485141341205</v>
      </c>
      <c r="D923" s="37">
        <f t="shared" si="205"/>
        <v>12.365771767599993</v>
      </c>
      <c r="E923" s="37">
        <f t="shared" si="205"/>
        <v>108.03423833680941</v>
      </c>
      <c r="F923" s="37">
        <f t="shared" si="205"/>
        <v>586.34011365818037</v>
      </c>
      <c r="G923" s="37">
        <f t="shared" si="205"/>
        <v>953.69760864960153</v>
      </c>
      <c r="H923" s="37">
        <f t="shared" si="205"/>
        <v>1255.472746652438</v>
      </c>
      <c r="I923" s="37">
        <f t="shared" si="205"/>
        <v>2892.2478666039956</v>
      </c>
      <c r="J923" s="37">
        <f t="shared" si="205"/>
        <v>3665.820618669849</v>
      </c>
      <c r="K923" s="37">
        <f t="shared" si="205"/>
        <v>5751.9357908682496</v>
      </c>
      <c r="L923" s="37">
        <f t="shared" si="205"/>
        <v>7444.5366488416184</v>
      </c>
      <c r="M923" s="37">
        <f t="shared" si="206"/>
        <v>8446.6394931271861</v>
      </c>
      <c r="N923" s="37">
        <f t="shared" si="206"/>
        <v>11219.602445572156</v>
      </c>
      <c r="O923" s="37">
        <f t="shared" si="206"/>
        <v>13260.950581453562</v>
      </c>
      <c r="P923" s="37">
        <f t="shared" si="206"/>
        <v>15383.523988890771</v>
      </c>
      <c r="Q923" s="37">
        <f t="shared" si="206"/>
        <v>17574.953085745852</v>
      </c>
      <c r="R923" s="37">
        <f t="shared" si="206"/>
        <v>19825.102013582076</v>
      </c>
      <c r="S923" s="37">
        <f t="shared" si="206"/>
        <v>22125.627900665222</v>
      </c>
      <c r="T923" s="37">
        <f t="shared" si="206"/>
        <v>24469.627106015552</v>
      </c>
      <c r="U923" s="37">
        <f t="shared" si="206"/>
        <v>26851.354254695081</v>
      </c>
      <c r="V923" s="37">
        <f t="shared" si="206"/>
        <v>29265.999940007023</v>
      </c>
      <c r="W923" s="37">
        <f t="shared" si="206"/>
        <v>31709.514831908364</v>
      </c>
      <c r="X923" s="37">
        <f t="shared" si="206"/>
        <v>34178.470171595873</v>
      </c>
      <c r="Y923" s="37">
        <f t="shared" si="206"/>
        <v>36669.946705807619</v>
      </c>
    </row>
    <row r="924" spans="1:25" x14ac:dyDescent="0.3">
      <c r="A924" s="28">
        <v>1108</v>
      </c>
      <c r="B924" s="34">
        <f t="shared" si="194"/>
        <v>1.108E-6</v>
      </c>
      <c r="C924" s="37">
        <f t="shared" si="205"/>
        <v>0.16359100691804362</v>
      </c>
      <c r="D924" s="37">
        <f t="shared" si="205"/>
        <v>12.406730989897193</v>
      </c>
      <c r="E924" s="37">
        <f t="shared" si="205"/>
        <v>108.18119020491824</v>
      </c>
      <c r="F924" s="37">
        <f t="shared" si="205"/>
        <v>586.26124933046856</v>
      </c>
      <c r="G924" s="37">
        <f t="shared" si="205"/>
        <v>953.17088755999077</v>
      </c>
      <c r="H924" s="37">
        <f t="shared" si="205"/>
        <v>1254.4880613642586</v>
      </c>
      <c r="I924" s="37">
        <f t="shared" si="205"/>
        <v>2888.0180078863223</v>
      </c>
      <c r="J924" s="37">
        <f t="shared" si="205"/>
        <v>3659.788221942656</v>
      </c>
      <c r="K924" s="37">
        <f t="shared" si="205"/>
        <v>5740.5579906803587</v>
      </c>
      <c r="L924" s="37">
        <f t="shared" si="205"/>
        <v>7428.4735646939916</v>
      </c>
      <c r="M924" s="37">
        <f t="shared" si="206"/>
        <v>8427.6988717594631</v>
      </c>
      <c r="N924" s="37">
        <f t="shared" si="206"/>
        <v>11192.404123683902</v>
      </c>
      <c r="O924" s="37">
        <f t="shared" si="206"/>
        <v>13227.463249908109</v>
      </c>
      <c r="P924" s="37">
        <f t="shared" si="206"/>
        <v>15343.356301859916</v>
      </c>
      <c r="Q924" s="37">
        <f t="shared" si="206"/>
        <v>17527.768351281062</v>
      </c>
      <c r="R924" s="37">
        <f t="shared" si="206"/>
        <v>19770.609607657047</v>
      </c>
      <c r="S924" s="37">
        <f t="shared" si="206"/>
        <v>22063.575979615329</v>
      </c>
      <c r="T924" s="37">
        <f t="shared" si="206"/>
        <v>24399.796506418767</v>
      </c>
      <c r="U924" s="37">
        <f t="shared" si="206"/>
        <v>26773.55342154497</v>
      </c>
      <c r="V924" s="37">
        <f t="shared" si="206"/>
        <v>29180.060720362118</v>
      </c>
      <c r="W924" s="37">
        <f t="shared" si="206"/>
        <v>31615.288985940839</v>
      </c>
      <c r="X924" s="37">
        <f t="shared" si="206"/>
        <v>34075.826473636589</v>
      </c>
      <c r="Y924" s="37">
        <f t="shared" si="206"/>
        <v>36558.768528944238</v>
      </c>
    </row>
    <row r="925" spans="1:25" x14ac:dyDescent="0.3">
      <c r="A925" s="28">
        <v>1109</v>
      </c>
      <c r="B925" s="34">
        <f t="shared" si="194"/>
        <v>1.1090000000000001E-6</v>
      </c>
      <c r="C925" s="37">
        <f t="shared" si="205"/>
        <v>0.16477286515708689</v>
      </c>
      <c r="D925" s="37">
        <f t="shared" si="205"/>
        <v>12.447701128673174</v>
      </c>
      <c r="E925" s="37">
        <f t="shared" si="205"/>
        <v>108.32764125268319</v>
      </c>
      <c r="F925" s="37">
        <f t="shared" si="205"/>
        <v>586.18024401947969</v>
      </c>
      <c r="G925" s="37">
        <f t="shared" si="205"/>
        <v>952.64172679864043</v>
      </c>
      <c r="H925" s="37">
        <f t="shared" si="205"/>
        <v>1253.5011221208354</v>
      </c>
      <c r="I925" s="37">
        <f t="shared" si="205"/>
        <v>2883.7912543682482</v>
      </c>
      <c r="J925" s="37">
        <f t="shared" si="205"/>
        <v>3653.7631994394251</v>
      </c>
      <c r="K925" s="37">
        <f t="shared" si="205"/>
        <v>5729.2025770288128</v>
      </c>
      <c r="L925" s="37">
        <f t="shared" si="205"/>
        <v>7412.4477197386877</v>
      </c>
      <c r="M925" s="37">
        <f t="shared" si="206"/>
        <v>8408.8051161517669</v>
      </c>
      <c r="N925" s="37">
        <f t="shared" si="206"/>
        <v>11165.281758501713</v>
      </c>
      <c r="O925" s="37">
        <f t="shared" si="206"/>
        <v>13194.075081553548</v>
      </c>
      <c r="P925" s="37">
        <f t="shared" si="206"/>
        <v>15303.313140460601</v>
      </c>
      <c r="Q925" s="37">
        <f t="shared" si="206"/>
        <v>17480.735392775023</v>
      </c>
      <c r="R925" s="37">
        <f t="shared" si="206"/>
        <v>19716.297881136583</v>
      </c>
      <c r="S925" s="37">
        <f t="shared" si="206"/>
        <v>22001.735090982795</v>
      </c>
      <c r="T925" s="37">
        <f t="shared" si="206"/>
        <v>24330.20856622322</v>
      </c>
      <c r="U925" s="37">
        <f t="shared" si="206"/>
        <v>26696.027997568228</v>
      </c>
      <c r="V925" s="37">
        <f t="shared" si="206"/>
        <v>29094.430652285759</v>
      </c>
      <c r="W925" s="37">
        <f t="shared" si="206"/>
        <v>31521.406914347081</v>
      </c>
      <c r="X925" s="37">
        <f t="shared" si="206"/>
        <v>33973.561956326535</v>
      </c>
      <c r="Y925" s="37">
        <f t="shared" si="206"/>
        <v>36448.005638511204</v>
      </c>
    </row>
    <row r="926" spans="1:25" x14ac:dyDescent="0.3">
      <c r="A926" s="28">
        <v>1110</v>
      </c>
      <c r="B926" s="34">
        <f t="shared" si="194"/>
        <v>1.1100000000000002E-6</v>
      </c>
      <c r="C926" s="37">
        <f t="shared" ref="C926:L935" si="207">2*$C$3*$C$2^2/$B926^5/(EXP($C$3*$C$2/$B926/$C$4/C$7)-1)/1000000000</f>
        <v>0.16596043507896485</v>
      </c>
      <c r="D926" s="37">
        <f t="shared" si="207"/>
        <v>12.488681782147234</v>
      </c>
      <c r="E926" s="37">
        <f t="shared" si="207"/>
        <v>108.47359121814247</v>
      </c>
      <c r="F926" s="37">
        <f t="shared" si="207"/>
        <v>586.09710673407392</v>
      </c>
      <c r="G926" s="37">
        <f t="shared" si="207"/>
        <v>952.11014187445471</v>
      </c>
      <c r="H926" s="37">
        <f t="shared" si="207"/>
        <v>1252.5119485479413</v>
      </c>
      <c r="I926" s="37">
        <f t="shared" si="207"/>
        <v>2879.567629877035</v>
      </c>
      <c r="J926" s="37">
        <f t="shared" si="207"/>
        <v>3647.7455681238243</v>
      </c>
      <c r="K926" s="37">
        <f t="shared" si="207"/>
        <v>5717.8695274236297</v>
      </c>
      <c r="L926" s="37">
        <f t="shared" si="207"/>
        <v>7396.4590421366129</v>
      </c>
      <c r="M926" s="37">
        <f t="shared" ref="M926:Y935" si="208">2*$C$3*$C$2^2/$B926^5/(EXP($C$3*$C$2/$B926/$C$4/M$7)-1)/1000000000</f>
        <v>8389.9581195118535</v>
      </c>
      <c r="N926" s="37">
        <f t="shared" si="208"/>
        <v>11138.235128907421</v>
      </c>
      <c r="O926" s="37">
        <f t="shared" si="208"/>
        <v>13160.78575784177</v>
      </c>
      <c r="P926" s="37">
        <f t="shared" si="208"/>
        <v>15263.394075437051</v>
      </c>
      <c r="Q926" s="37">
        <f t="shared" si="208"/>
        <v>17433.853658390093</v>
      </c>
      <c r="R926" s="37">
        <f t="shared" si="208"/>
        <v>19662.166149025841</v>
      </c>
      <c r="S926" s="37">
        <f t="shared" si="208"/>
        <v>21940.104407212748</v>
      </c>
      <c r="T926" s="37">
        <f t="shared" si="208"/>
        <v>24260.862306954499</v>
      </c>
      <c r="U926" s="37">
        <f t="shared" si="208"/>
        <v>26618.776845931894</v>
      </c>
      <c r="V926" s="37">
        <f t="shared" si="208"/>
        <v>29009.108433955702</v>
      </c>
      <c r="W926" s="37">
        <f t="shared" si="208"/>
        <v>31427.867144392992</v>
      </c>
      <c r="X926" s="37">
        <f t="shared" si="208"/>
        <v>33871.674970717337</v>
      </c>
      <c r="Y926" s="37">
        <f t="shared" si="208"/>
        <v>36337.656204586761</v>
      </c>
    </row>
    <row r="927" spans="1:25" x14ac:dyDescent="0.3">
      <c r="A927" s="28">
        <v>1111</v>
      </c>
      <c r="B927" s="34">
        <f t="shared" si="194"/>
        <v>1.111E-6</v>
      </c>
      <c r="C927" s="37">
        <f t="shared" si="207"/>
        <v>0.16715372555044919</v>
      </c>
      <c r="D927" s="37">
        <f t="shared" si="207"/>
        <v>12.529672549220926</v>
      </c>
      <c r="E927" s="37">
        <f t="shared" si="207"/>
        <v>108.61903984899259</v>
      </c>
      <c r="F927" s="37">
        <f t="shared" si="207"/>
        <v>586.01184646852334</v>
      </c>
      <c r="G927" s="37">
        <f t="shared" si="207"/>
        <v>951.57614824305494</v>
      </c>
      <c r="H927" s="37">
        <f t="shared" si="207"/>
        <v>1251.5205601848622</v>
      </c>
      <c r="I927" s="37">
        <f t="shared" si="207"/>
        <v>2875.3471580190571</v>
      </c>
      <c r="J927" s="37">
        <f t="shared" si="207"/>
        <v>3641.7353447124137</v>
      </c>
      <c r="K927" s="37">
        <f t="shared" si="207"/>
        <v>5706.5588191730631</v>
      </c>
      <c r="L927" s="37">
        <f t="shared" si="207"/>
        <v>7380.5074599916825</v>
      </c>
      <c r="M927" s="37">
        <f t="shared" si="208"/>
        <v>8371.1577751148852</v>
      </c>
      <c r="N927" s="37">
        <f t="shared" si="208"/>
        <v>11111.264014319755</v>
      </c>
      <c r="O927" s="37">
        <f t="shared" si="208"/>
        <v>13127.594961205357</v>
      </c>
      <c r="P927" s="37">
        <f t="shared" si="208"/>
        <v>15223.598679047687</v>
      </c>
      <c r="Q927" s="37">
        <f t="shared" si="208"/>
        <v>17387.122598418733</v>
      </c>
      <c r="R927" s="37">
        <f t="shared" si="208"/>
        <v>19608.213729150681</v>
      </c>
      <c r="S927" s="37">
        <f t="shared" si="208"/>
        <v>21878.683104329226</v>
      </c>
      <c r="T927" s="37">
        <f t="shared" si="208"/>
        <v>24191.756754536258</v>
      </c>
      <c r="U927" s="37">
        <f t="shared" si="208"/>
        <v>26541.798835075013</v>
      </c>
      <c r="V927" s="37">
        <f t="shared" si="208"/>
        <v>28924.092769744952</v>
      </c>
      <c r="W927" s="37">
        <f t="shared" si="208"/>
        <v>31334.668210507367</v>
      </c>
      <c r="X927" s="37">
        <f t="shared" si="208"/>
        <v>33770.163876031198</v>
      </c>
      <c r="Y927" s="37">
        <f t="shared" si="208"/>
        <v>36227.718406463529</v>
      </c>
    </row>
    <row r="928" spans="1:25" x14ac:dyDescent="0.3">
      <c r="A928" s="28">
        <v>1112</v>
      </c>
      <c r="B928" s="34">
        <f t="shared" si="194"/>
        <v>1.1120000000000001E-6</v>
      </c>
      <c r="C928" s="37">
        <f t="shared" si="207"/>
        <v>0.16835274535643119</v>
      </c>
      <c r="D928" s="37">
        <f t="shared" si="207"/>
        <v>12.570673029485841</v>
      </c>
      <c r="E928" s="37">
        <f t="shared" si="207"/>
        <v>108.76398690253714</v>
      </c>
      <c r="F928" s="37">
        <f t="shared" si="207"/>
        <v>585.92447220238671</v>
      </c>
      <c r="G928" s="37">
        <f t="shared" si="207"/>
        <v>951.03976130679428</v>
      </c>
      <c r="H928" s="37">
        <f t="shared" si="207"/>
        <v>1250.5269764845827</v>
      </c>
      <c r="I928" s="37">
        <f t="shared" si="207"/>
        <v>2871.1298621811325</v>
      </c>
      <c r="J928" s="37">
        <f t="shared" si="207"/>
        <v>3635.7325456764438</v>
      </c>
      <c r="K928" s="37">
        <f t="shared" si="207"/>
        <v>5695.2704293860443</v>
      </c>
      <c r="L928" s="37">
        <f t="shared" si="207"/>
        <v>7364.5929013531795</v>
      </c>
      <c r="M928" s="37">
        <f t="shared" si="208"/>
        <v>8352.4039763054752</v>
      </c>
      <c r="N928" s="37">
        <f t="shared" si="208"/>
        <v>11084.368194694567</v>
      </c>
      <c r="O928" s="37">
        <f t="shared" si="208"/>
        <v>13094.502375055743</v>
      </c>
      <c r="P928" s="37">
        <f t="shared" si="208"/>
        <v>15183.926525060628</v>
      </c>
      <c r="Q928" s="37">
        <f t="shared" si="208"/>
        <v>17340.541665275505</v>
      </c>
      <c r="R928" s="37">
        <f t="shared" si="208"/>
        <v>19554.439942145786</v>
      </c>
      <c r="S928" s="37">
        <f t="shared" si="208"/>
        <v>21817.470361918888</v>
      </c>
      <c r="T928" s="37">
        <f t="shared" si="208"/>
        <v>24122.890939268927</v>
      </c>
      <c r="U928" s="37">
        <f t="shared" si="208"/>
        <v>26465.092838681972</v>
      </c>
      <c r="V928" s="37">
        <f t="shared" si="208"/>
        <v>28839.382370189302</v>
      </c>
      <c r="W928" s="37">
        <f t="shared" si="208"/>
        <v>31241.808654243316</v>
      </c>
      <c r="X928" s="37">
        <f t="shared" si="208"/>
        <v>33669.027039615845</v>
      </c>
      <c r="Y928" s="37">
        <f t="shared" si="208"/>
        <v>36118.190432596733</v>
      </c>
    </row>
    <row r="929" spans="1:25" x14ac:dyDescent="0.3">
      <c r="A929" s="28">
        <v>1113</v>
      </c>
      <c r="B929" s="34">
        <f t="shared" ref="B929:B992" si="209">A929*0.000000001</f>
        <v>1.113E-6</v>
      </c>
      <c r="C929" s="37">
        <f t="shared" si="207"/>
        <v>0.16955750319969809</v>
      </c>
      <c r="D929" s="37">
        <f t="shared" si="207"/>
        <v>12.611682823231201</v>
      </c>
      <c r="E929" s="37">
        <f t="shared" si="207"/>
        <v>108.90843214563708</v>
      </c>
      <c r="F929" s="37">
        <f t="shared" si="207"/>
        <v>585.83499290038014</v>
      </c>
      <c r="G929" s="37">
        <f t="shared" si="207"/>
        <v>950.50099641477664</v>
      </c>
      <c r="H929" s="37">
        <f t="shared" si="207"/>
        <v>1249.5312168139944</v>
      </c>
      <c r="I929" s="37">
        <f t="shared" si="207"/>
        <v>2866.9157655318836</v>
      </c>
      <c r="J929" s="37">
        <f t="shared" si="207"/>
        <v>3629.7371872436674</v>
      </c>
      <c r="K929" s="37">
        <f t="shared" si="207"/>
        <v>5684.0043349746766</v>
      </c>
      <c r="L929" s="37">
        <f t="shared" si="207"/>
        <v>7348.7152942181556</v>
      </c>
      <c r="M929" s="37">
        <f t="shared" si="208"/>
        <v>8333.6966164997702</v>
      </c>
      <c r="N929" s="37">
        <f t="shared" si="208"/>
        <v>11057.54745052515</v>
      </c>
      <c r="O929" s="37">
        <f t="shared" si="208"/>
        <v>13061.507683781474</v>
      </c>
      <c r="P929" s="37">
        <f t="shared" si="208"/>
        <v>15144.377188749189</v>
      </c>
      <c r="Q929" s="37">
        <f t="shared" si="208"/>
        <v>17294.110313489426</v>
      </c>
      <c r="R929" s="37">
        <f t="shared" si="208"/>
        <v>19500.844111443123</v>
      </c>
      <c r="S929" s="37">
        <f t="shared" si="208"/>
        <v>21756.465363115014</v>
      </c>
      <c r="T929" s="37">
        <f t="shared" si="208"/>
        <v>24054.263895808897</v>
      </c>
      <c r="U929" s="37">
        <f t="shared" si="208"/>
        <v>26388.657735656285</v>
      </c>
      <c r="V929" s="37">
        <f t="shared" si="208"/>
        <v>28754.975951955454</v>
      </c>
      <c r="W929" s="37">
        <f t="shared" si="208"/>
        <v>31149.287024240264</v>
      </c>
      <c r="X929" s="37">
        <f t="shared" si="208"/>
        <v>33568.262836900103</v>
      </c>
      <c r="Y929" s="37">
        <f t="shared" si="208"/>
        <v>36009.070480553011</v>
      </c>
    </row>
    <row r="930" spans="1:25" x14ac:dyDescent="0.3">
      <c r="A930" s="28">
        <v>1114</v>
      </c>
      <c r="B930" s="34">
        <f t="shared" si="209"/>
        <v>1.114E-6</v>
      </c>
      <c r="C930" s="37">
        <f t="shared" si="207"/>
        <v>0.17076800770071215</v>
      </c>
      <c r="D930" s="37">
        <f t="shared" si="207"/>
        <v>12.652701531451562</v>
      </c>
      <c r="E930" s="37">
        <f t="shared" si="207"/>
        <v>109.0523753546599</v>
      </c>
      <c r="F930" s="37">
        <f t="shared" si="207"/>
        <v>585.74341751225973</v>
      </c>
      <c r="G930" s="37">
        <f t="shared" si="207"/>
        <v>949.95986886287642</v>
      </c>
      <c r="H930" s="37">
        <f t="shared" si="207"/>
        <v>1248.5333004540807</v>
      </c>
      <c r="I930" s="37">
        <f t="shared" si="207"/>
        <v>2862.7048910230656</v>
      </c>
      <c r="J930" s="37">
        <f t="shared" si="207"/>
        <v>3623.7492854001125</v>
      </c>
      <c r="K930" s="37">
        <f t="shared" si="207"/>
        <v>5672.7605126566759</v>
      </c>
      <c r="L930" s="37">
        <f t="shared" si="207"/>
        <v>7332.874566533731</v>
      </c>
      <c r="M930" s="37">
        <f t="shared" si="208"/>
        <v>8315.0355891874242</v>
      </c>
      <c r="N930" s="37">
        <f t="shared" si="208"/>
        <v>11030.801562842422</v>
      </c>
      <c r="O930" s="37">
        <f t="shared" si="208"/>
        <v>13028.61057274636</v>
      </c>
      <c r="P930" s="37">
        <f t="shared" si="208"/>
        <v>15104.950246887385</v>
      </c>
      <c r="Q930" s="37">
        <f t="shared" si="208"/>
        <v>17247.827999696055</v>
      </c>
      <c r="R930" s="37">
        <f t="shared" si="208"/>
        <v>19447.425563260142</v>
      </c>
      <c r="S930" s="37">
        <f t="shared" si="208"/>
        <v>21695.667294581359</v>
      </c>
      <c r="T930" s="37">
        <f t="shared" si="208"/>
        <v>23985.874663147421</v>
      </c>
      <c r="U930" s="37">
        <f t="shared" si="208"/>
        <v>26312.492410094321</v>
      </c>
      <c r="V930" s="37">
        <f t="shared" si="208"/>
        <v>28670.872237808948</v>
      </c>
      <c r="W930" s="37">
        <f t="shared" si="208"/>
        <v>31057.101876185836</v>
      </c>
      <c r="X930" s="37">
        <f t="shared" si="208"/>
        <v>33467.869651349356</v>
      </c>
      <c r="Y930" s="37">
        <f t="shared" si="208"/>
        <v>35900.356756959198</v>
      </c>
    </row>
    <row r="931" spans="1:25" x14ac:dyDescent="0.3">
      <c r="A931" s="28">
        <v>1115</v>
      </c>
      <c r="B931" s="34">
        <f t="shared" si="209"/>
        <v>1.1150000000000001E-6</v>
      </c>
      <c r="C931" s="37">
        <f t="shared" si="207"/>
        <v>0.17198426739739209</v>
      </c>
      <c r="D931" s="37">
        <f t="shared" si="207"/>
        <v>12.693728755854311</v>
      </c>
      <c r="E931" s="37">
        <f t="shared" si="207"/>
        <v>109.19581631542937</v>
      </c>
      <c r="F931" s="37">
        <f t="shared" si="207"/>
        <v>585.64975497269495</v>
      </c>
      <c r="G931" s="37">
        <f t="shared" si="207"/>
        <v>949.41639389376223</v>
      </c>
      <c r="H931" s="37">
        <f t="shared" si="207"/>
        <v>1247.533246600125</v>
      </c>
      <c r="I931" s="37">
        <f t="shared" si="207"/>
        <v>2858.4972613908976</v>
      </c>
      <c r="J931" s="37">
        <f t="shared" si="207"/>
        <v>3617.7688558918853</v>
      </c>
      <c r="K931" s="37">
        <f t="shared" si="207"/>
        <v>5661.5389389577904</v>
      </c>
      <c r="L931" s="37">
        <f t="shared" si="207"/>
        <v>7317.0706461994332</v>
      </c>
      <c r="M931" s="37">
        <f t="shared" si="208"/>
        <v>8296.4207879336191</v>
      </c>
      <c r="N931" s="37">
        <f t="shared" si="208"/>
        <v>11004.130313215184</v>
      </c>
      <c r="O931" s="37">
        <f t="shared" si="208"/>
        <v>12995.810728287699</v>
      </c>
      <c r="P931" s="37">
        <f t="shared" si="208"/>
        <v>15065.645277745438</v>
      </c>
      <c r="Q931" s="37">
        <f t="shared" si="208"/>
        <v>17201.694182629777</v>
      </c>
      <c r="R931" s="37">
        <f t="shared" si="208"/>
        <v>19394.18362658827</v>
      </c>
      <c r="S931" s="37">
        <f t="shared" si="208"/>
        <v>21635.07534649624</v>
      </c>
      <c r="T931" s="37">
        <f t="shared" si="208"/>
        <v>23917.72228458993</v>
      </c>
      <c r="U931" s="37">
        <f t="shared" si="208"/>
        <v>26236.595751259239</v>
      </c>
      <c r="V931" s="37">
        <f t="shared" si="208"/>
        <v>28587.069956582542</v>
      </c>
      <c r="W931" s="37">
        <f t="shared" si="208"/>
        <v>30965.251772778181</v>
      </c>
      <c r="X931" s="37">
        <f t="shared" si="208"/>
        <v>33367.845874421648</v>
      </c>
      <c r="Y931" s="37">
        <f t="shared" si="208"/>
        <v>35792.047477451735</v>
      </c>
    </row>
    <row r="932" spans="1:25" x14ac:dyDescent="0.3">
      <c r="A932" s="28">
        <v>1116</v>
      </c>
      <c r="B932" s="34">
        <f t="shared" si="209"/>
        <v>1.116E-6</v>
      </c>
      <c r="C932" s="37">
        <f t="shared" si="207"/>
        <v>0.17320629074490035</v>
      </c>
      <c r="D932" s="37">
        <f t="shared" si="207"/>
        <v>12.734764098867283</v>
      </c>
      <c r="E932" s="37">
        <f t="shared" si="207"/>
        <v>109.33875482317556</v>
      </c>
      <c r="F932" s="37">
        <f t="shared" si="207"/>
        <v>585.554014201153</v>
      </c>
      <c r="G932" s="37">
        <f t="shared" si="207"/>
        <v>948.87058669692283</v>
      </c>
      <c r="H932" s="37">
        <f t="shared" si="207"/>
        <v>1246.5310743619084</v>
      </c>
      <c r="I932" s="37">
        <f t="shared" si="207"/>
        <v>2854.2928991573931</v>
      </c>
      <c r="J932" s="37">
        <f t="shared" si="207"/>
        <v>3611.7959142269169</v>
      </c>
      <c r="K932" s="37">
        <f t="shared" si="207"/>
        <v>5650.3395902142165</v>
      </c>
      <c r="L932" s="37">
        <f t="shared" si="207"/>
        <v>7301.3034610694804</v>
      </c>
      <c r="M932" s="37">
        <f t="shared" si="208"/>
        <v>8277.8521063810276</v>
      </c>
      <c r="N932" s="37">
        <f t="shared" si="208"/>
        <v>10977.533483750294</v>
      </c>
      <c r="O932" s="37">
        <f t="shared" si="208"/>
        <v>12963.107837714402</v>
      </c>
      <c r="P932" s="37">
        <f t="shared" si="208"/>
        <v>15026.46186108529</v>
      </c>
      <c r="Q932" s="37">
        <f t="shared" si="208"/>
        <v>17155.708323116021</v>
      </c>
      <c r="R932" s="37">
        <f t="shared" si="208"/>
        <v>19341.117633181249</v>
      </c>
      <c r="S932" s="37">
        <f t="shared" si="208"/>
        <v>21574.688712536594</v>
      </c>
      <c r="T932" s="37">
        <f t="shared" si="208"/>
        <v>23849.805807735294</v>
      </c>
      <c r="U932" s="37">
        <f t="shared" si="208"/>
        <v>26160.966653555057</v>
      </c>
      <c r="V932" s="37">
        <f t="shared" si="208"/>
        <v>28503.567843144589</v>
      </c>
      <c r="W932" s="37">
        <f t="shared" si="208"/>
        <v>30873.735283688453</v>
      </c>
      <c r="X932" s="37">
        <f t="shared" si="208"/>
        <v>33268.189905523701</v>
      </c>
      <c r="Y932" s="37">
        <f t="shared" si="208"/>
        <v>35684.14086662628</v>
      </c>
    </row>
    <row r="933" spans="1:25" x14ac:dyDescent="0.3">
      <c r="A933" s="28">
        <v>1117</v>
      </c>
      <c r="B933" s="34">
        <f t="shared" si="209"/>
        <v>1.1170000000000001E-6</v>
      </c>
      <c r="C933" s="37">
        <f t="shared" si="207"/>
        <v>0.17443408611543054</v>
      </c>
      <c r="D933" s="37">
        <f t="shared" si="207"/>
        <v>12.775807163645977</v>
      </c>
      <c r="E933" s="37">
        <f t="shared" si="207"/>
        <v>109.48119068248377</v>
      </c>
      <c r="F933" s="37">
        <f t="shared" si="207"/>
        <v>585.4562041017756</v>
      </c>
      <c r="G933" s="37">
        <f t="shared" si="207"/>
        <v>948.32246240868528</v>
      </c>
      <c r="H933" s="37">
        <f t="shared" si="207"/>
        <v>1245.5268027639027</v>
      </c>
      <c r="I933" s="37">
        <f t="shared" si="207"/>
        <v>2850.0918266316608</v>
      </c>
      <c r="J933" s="37">
        <f t="shared" si="207"/>
        <v>3605.8304756767247</v>
      </c>
      <c r="K933" s="37">
        <f t="shared" si="207"/>
        <v>5639.162442574956</v>
      </c>
      <c r="L933" s="37">
        <f t="shared" si="207"/>
        <v>7285.5729389550061</v>
      </c>
      <c r="M933" s="37">
        <f t="shared" si="208"/>
        <v>8259.3294382517015</v>
      </c>
      <c r="N933" s="37">
        <f t="shared" si="208"/>
        <v>10951.010857092804</v>
      </c>
      <c r="O933" s="37">
        <f t="shared" si="208"/>
        <v>12930.50158930512</v>
      </c>
      <c r="P933" s="37">
        <f t="shared" si="208"/>
        <v>14987.399578156046</v>
      </c>
      <c r="Q933" s="37">
        <f t="shared" si="208"/>
        <v>17109.869884063486</v>
      </c>
      <c r="R933" s="37">
        <f t="shared" si="208"/>
        <v>19288.226917543598</v>
      </c>
      <c r="S933" s="37">
        <f t="shared" si="208"/>
        <v>21514.506589862071</v>
      </c>
      <c r="T933" s="37">
        <f t="shared" si="208"/>
        <v>23782.124284455065</v>
      </c>
      <c r="U933" s="37">
        <f t="shared" si="208"/>
        <v>26085.604016500751</v>
      </c>
      <c r="V933" s="37">
        <f t="shared" si="208"/>
        <v>28420.364638367548</v>
      </c>
      <c r="W933" s="37">
        <f t="shared" si="208"/>
        <v>30782.550985523329</v>
      </c>
      <c r="X933" s="37">
        <f t="shared" si="208"/>
        <v>33168.900151967318</v>
      </c>
      <c r="Y933" s="37">
        <f t="shared" si="208"/>
        <v>35576.635157987381</v>
      </c>
    </row>
    <row r="934" spans="1:25" x14ac:dyDescent="0.3">
      <c r="A934" s="28">
        <v>1118</v>
      </c>
      <c r="B934" s="34">
        <f t="shared" si="209"/>
        <v>1.1180000000000001E-6</v>
      </c>
      <c r="C934" s="37">
        <f t="shared" si="207"/>
        <v>0.17566766179800103</v>
      </c>
      <c r="D934" s="37">
        <f t="shared" si="207"/>
        <v>12.8168575540811</v>
      </c>
      <c r="E934" s="37">
        <f t="shared" si="207"/>
        <v>109.62312370724509</v>
      </c>
      <c r="F934" s="37">
        <f t="shared" si="207"/>
        <v>585.35633356326684</v>
      </c>
      <c r="G934" s="37">
        <f t="shared" si="207"/>
        <v>947.77203611225264</v>
      </c>
      <c r="H934" s="37">
        <f t="shared" si="207"/>
        <v>1244.5204507454821</v>
      </c>
      <c r="I934" s="37">
        <f t="shared" si="207"/>
        <v>2845.8940659112354</v>
      </c>
      <c r="J934" s="37">
        <f t="shared" si="207"/>
        <v>3599.8725552781671</v>
      </c>
      <c r="K934" s="37">
        <f t="shared" si="207"/>
        <v>5628.0074720042076</v>
      </c>
      <c r="L934" s="37">
        <f t="shared" si="207"/>
        <v>7269.8790076263531</v>
      </c>
      <c r="M934" s="37">
        <f t="shared" si="208"/>
        <v>8240.8526773490685</v>
      </c>
      <c r="N934" s="37">
        <f t="shared" si="208"/>
        <v>10924.562216426182</v>
      </c>
      <c r="O934" s="37">
        <f t="shared" si="208"/>
        <v>12897.991672306465</v>
      </c>
      <c r="P934" s="37">
        <f t="shared" si="208"/>
        <v>14948.45801168955</v>
      </c>
      <c r="Q934" s="37">
        <f t="shared" si="208"/>
        <v>17064.178330456481</v>
      </c>
      <c r="R934" s="37">
        <f t="shared" si="208"/>
        <v>19235.510816919159</v>
      </c>
      <c r="S934" s="37">
        <f t="shared" si="208"/>
        <v>21454.528179099398</v>
      </c>
      <c r="T934" s="37">
        <f t="shared" si="208"/>
        <v>23714.6767708732</v>
      </c>
      <c r="U934" s="37">
        <f t="shared" si="208"/>
        <v>26010.506744704682</v>
      </c>
      <c r="V934" s="37">
        <f t="shared" si="208"/>
        <v>28337.459089096981</v>
      </c>
      <c r="W934" s="37">
        <f t="shared" si="208"/>
        <v>30691.697461788099</v>
      </c>
      <c r="X934" s="37">
        <f t="shared" si="208"/>
        <v>33069.975028926237</v>
      </c>
      <c r="Y934" s="37">
        <f t="shared" si="208"/>
        <v>35469.528593898925</v>
      </c>
    </row>
    <row r="935" spans="1:25" x14ac:dyDescent="0.3">
      <c r="A935" s="28">
        <v>1119</v>
      </c>
      <c r="B935" s="34">
        <f t="shared" si="209"/>
        <v>1.119E-6</v>
      </c>
      <c r="C935" s="37">
        <f t="shared" si="207"/>
        <v>0.17690702599825128</v>
      </c>
      <c r="D935" s="37">
        <f t="shared" si="207"/>
        <v>12.857914874805765</v>
      </c>
      <c r="E935" s="37">
        <f t="shared" si="207"/>
        <v>109.76455372060599</v>
      </c>
      <c r="F935" s="37">
        <f t="shared" si="207"/>
        <v>585.25441145877687</v>
      </c>
      <c r="G935" s="37">
        <f t="shared" si="207"/>
        <v>947.21932283772685</v>
      </c>
      <c r="H935" s="37">
        <f t="shared" si="207"/>
        <v>1243.5120371611233</v>
      </c>
      <c r="I935" s="37">
        <f t="shared" si="207"/>
        <v>2841.6996388833741</v>
      </c>
      <c r="J935" s="37">
        <f t="shared" si="207"/>
        <v>3593.9221678351796</v>
      </c>
      <c r="K935" s="37">
        <f t="shared" si="207"/>
        <v>5616.8746542837052</v>
      </c>
      <c r="L935" s="37">
        <f t="shared" si="207"/>
        <v>7254.2215948152625</v>
      </c>
      <c r="M935" s="37">
        <f t="shared" si="208"/>
        <v>8222.4217175597623</v>
      </c>
      <c r="N935" s="37">
        <f t="shared" si="208"/>
        <v>10898.187345472374</v>
      </c>
      <c r="O935" s="37">
        <f t="shared" si="208"/>
        <v>12865.577776931059</v>
      </c>
      <c r="P935" s="37">
        <f t="shared" si="208"/>
        <v>14909.636745895863</v>
      </c>
      <c r="Q935" s="37">
        <f t="shared" si="208"/>
        <v>17018.633129347192</v>
      </c>
      <c r="R935" s="37">
        <f t="shared" si="208"/>
        <v>19182.968671279665</v>
      </c>
      <c r="S935" s="37">
        <f t="shared" si="208"/>
        <v>21394.752684326562</v>
      </c>
      <c r="T935" s="37">
        <f t="shared" si="208"/>
        <v>23647.462327345456</v>
      </c>
      <c r="U935" s="37">
        <f t="shared" si="208"/>
        <v>25935.673747839046</v>
      </c>
      <c r="V935" s="37">
        <f t="shared" si="208"/>
        <v>28254.849948120336</v>
      </c>
      <c r="W935" s="37">
        <f t="shared" si="208"/>
        <v>30601.173302849711</v>
      </c>
      <c r="X935" s="37">
        <f t="shared" si="208"/>
        <v>32971.412959392961</v>
      </c>
      <c r="Y935" s="37">
        <f t="shared" si="208"/>
        <v>35362.819425534522</v>
      </c>
    </row>
    <row r="936" spans="1:25" x14ac:dyDescent="0.3">
      <c r="A936" s="28">
        <v>1120</v>
      </c>
      <c r="B936" s="34">
        <f t="shared" si="209"/>
        <v>1.1200000000000001E-6</v>
      </c>
      <c r="C936" s="37">
        <f t="shared" ref="C936:L945" si="210">2*$C$3*$C$2^2/$B936^5/(EXP($C$3*$C$2/$B936/$C$4/C$7)-1)/1000000000</f>
        <v>0.17815218683824038</v>
      </c>
      <c r="D936" s="37">
        <f t="shared" si="210"/>
        <v>12.898978731202698</v>
      </c>
      <c r="E936" s="37">
        <f t="shared" si="210"/>
        <v>109.90548055491796</v>
      </c>
      <c r="F936" s="37">
        <f t="shared" si="210"/>
        <v>585.15044664578727</v>
      </c>
      <c r="G936" s="37">
        <f t="shared" si="210"/>
        <v>946.66433756213962</v>
      </c>
      <c r="H936" s="37">
        <f t="shared" si="210"/>
        <v>1242.501580780606</v>
      </c>
      <c r="I936" s="37">
        <f t="shared" si="210"/>
        <v>2837.5085672263494</v>
      </c>
      <c r="J936" s="37">
        <f t="shared" si="210"/>
        <v>3587.9793279204896</v>
      </c>
      <c r="K936" s="37">
        <f t="shared" si="210"/>
        <v>5605.7639650150268</v>
      </c>
      <c r="L936" s="37">
        <f t="shared" si="210"/>
        <v>7238.6006282170465</v>
      </c>
      <c r="M936" s="37">
        <f t="shared" ref="M936:Y945" si="211">2*$C$3*$C$2^2/$B936^5/(EXP($C$3*$C$2/$B936/$C$4/M$7)-1)/1000000000</f>
        <v>8204.0364528554928</v>
      </c>
      <c r="N936" s="37">
        <f t="shared" si="211"/>
        <v>10871.886028491941</v>
      </c>
      <c r="O936" s="37">
        <f t="shared" si="211"/>
        <v>12833.259594355679</v>
      </c>
      <c r="P936" s="37">
        <f t="shared" si="211"/>
        <v>14870.935366458736</v>
      </c>
      <c r="Q936" s="37">
        <f t="shared" si="211"/>
        <v>16973.233749847965</v>
      </c>
      <c r="R936" s="37">
        <f t="shared" si="211"/>
        <v>19130.59982331319</v>
      </c>
      <c r="S936" s="37">
        <f t="shared" si="211"/>
        <v>21335.179313057182</v>
      </c>
      <c r="T936" s="37">
        <f t="shared" si="211"/>
        <v>23580.480018439135</v>
      </c>
      <c r="U936" s="37">
        <f t="shared" si="211"/>
        <v>25861.103940614372</v>
      </c>
      <c r="V936" s="37">
        <f t="shared" si="211"/>
        <v>28172.535974136099</v>
      </c>
      <c r="W936" s="37">
        <f t="shared" si="211"/>
        <v>30510.977105899961</v>
      </c>
      <c r="X936" s="37">
        <f t="shared" si="211"/>
        <v>32873.212374135917</v>
      </c>
      <c r="Y936" s="37">
        <f t="shared" si="211"/>
        <v>35256.505912828245</v>
      </c>
    </row>
    <row r="937" spans="1:25" x14ac:dyDescent="0.3">
      <c r="A937" s="28">
        <v>1121</v>
      </c>
      <c r="B937" s="34">
        <f t="shared" si="209"/>
        <v>1.1210000000000002E-6</v>
      </c>
      <c r="C937" s="37">
        <f t="shared" si="210"/>
        <v>0.17940315235624926</v>
      </c>
      <c r="D937" s="37">
        <f t="shared" si="210"/>
        <v>12.940048729411355</v>
      </c>
      <c r="E937" s="37">
        <f t="shared" si="210"/>
        <v>110.0459040516875</v>
      </c>
      <c r="F937" s="37">
        <f t="shared" si="210"/>
        <v>585.04444796600046</v>
      </c>
      <c r="G937" s="37">
        <f t="shared" si="210"/>
        <v>946.10709520948626</v>
      </c>
      <c r="H937" s="37">
        <f t="shared" si="210"/>
        <v>1241.4891002892175</v>
      </c>
      <c r="I937" s="37">
        <f t="shared" si="210"/>
        <v>2833.3208724107526</v>
      </c>
      <c r="J937" s="37">
        <f t="shared" si="210"/>
        <v>3582.0440498773423</v>
      </c>
      <c r="K937" s="37">
        <f t="shared" si="210"/>
        <v>5594.6753796219118</v>
      </c>
      <c r="L937" s="37">
        <f t="shared" si="210"/>
        <v>7223.0160354927766</v>
      </c>
      <c r="M937" s="37">
        <f t="shared" si="211"/>
        <v>8185.6967772948938</v>
      </c>
      <c r="N937" s="37">
        <f t="shared" si="211"/>
        <v>10845.658050284139</v>
      </c>
      <c r="O937" s="37">
        <f t="shared" si="211"/>
        <v>12801.036816719354</v>
      </c>
      <c r="P937" s="37">
        <f t="shared" si="211"/>
        <v>14832.353460531156</v>
      </c>
      <c r="Q937" s="37">
        <f t="shared" si="211"/>
        <v>16927.979663123675</v>
      </c>
      <c r="R937" s="37">
        <f t="shared" si="211"/>
        <v>19078.403618412933</v>
      </c>
      <c r="S937" s="37">
        <f t="shared" si="211"/>
        <v>21275.807276224965</v>
      </c>
      <c r="T937" s="37">
        <f t="shared" si="211"/>
        <v>23513.728912912859</v>
      </c>
      <c r="U937" s="37">
        <f t="shared" si="211"/>
        <v>25786.796242754332</v>
      </c>
      <c r="V937" s="37">
        <f t="shared" si="211"/>
        <v>28090.515931723112</v>
      </c>
      <c r="W937" s="37">
        <f t="shared" si="211"/>
        <v>30421.107474919172</v>
      </c>
      <c r="X937" s="37">
        <f t="shared" si="211"/>
        <v>32775.371711656982</v>
      </c>
      <c r="Y937" s="37">
        <f t="shared" si="211"/>
        <v>35150.586324425851</v>
      </c>
    </row>
    <row r="938" spans="1:25" x14ac:dyDescent="0.3">
      <c r="A938" s="28">
        <v>1122</v>
      </c>
      <c r="B938" s="34">
        <f t="shared" si="209"/>
        <v>1.122E-6</v>
      </c>
      <c r="C938" s="37">
        <f t="shared" si="210"/>
        <v>0.18065993050658824</v>
      </c>
      <c r="D938" s="37">
        <f t="shared" si="210"/>
        <v>12.981124476335065</v>
      </c>
      <c r="E938" s="37">
        <f t="shared" si="210"/>
        <v>110.18582406152629</v>
      </c>
      <c r="F938" s="37">
        <f t="shared" si="210"/>
        <v>584.93642424522989</v>
      </c>
      <c r="G938" s="37">
        <f t="shared" si="210"/>
        <v>945.54761065075957</v>
      </c>
      <c r="H938" s="37">
        <f t="shared" si="210"/>
        <v>1240.4746142879696</v>
      </c>
      <c r="I938" s="37">
        <f t="shared" si="210"/>
        <v>2829.1365757007725</v>
      </c>
      <c r="J938" s="37">
        <f t="shared" si="210"/>
        <v>3576.1163478212052</v>
      </c>
      <c r="K938" s="37">
        <f t="shared" si="210"/>
        <v>5583.6088733525594</v>
      </c>
      <c r="L938" s="37">
        <f t="shared" si="210"/>
        <v>7207.4677442714337</v>
      </c>
      <c r="M938" s="37">
        <f t="shared" si="211"/>
        <v>8167.4025850253583</v>
      </c>
      <c r="N938" s="37">
        <f t="shared" si="211"/>
        <v>10819.50319618701</v>
      </c>
      <c r="O938" s="37">
        <f t="shared" si="211"/>
        <v>12768.909137121476</v>
      </c>
      <c r="P938" s="37">
        <f t="shared" si="211"/>
        <v>14793.890616730847</v>
      </c>
      <c r="Q938" s="37">
        <f t="shared" si="211"/>
        <v>16882.8703423841</v>
      </c>
      <c r="R938" s="37">
        <f t="shared" si="211"/>
        <v>19026.379404665837</v>
      </c>
      <c r="S938" s="37">
        <f t="shared" si="211"/>
        <v>21216.635788168216</v>
      </c>
      <c r="T938" s="37">
        <f t="shared" si="211"/>
        <v>23447.208083696485</v>
      </c>
      <c r="U938" s="37">
        <f t="shared" si="211"/>
        <v>25712.749578970597</v>
      </c>
      <c r="V938" s="37">
        <f t="shared" si="211"/>
        <v>28008.788591310091</v>
      </c>
      <c r="W938" s="37">
        <f t="shared" si="211"/>
        <v>30331.563020639904</v>
      </c>
      <c r="X938" s="37">
        <f t="shared" si="211"/>
        <v>32677.889418149218</v>
      </c>
      <c r="Y938" s="37">
        <f t="shared" si="211"/>
        <v>35045.05893763608</v>
      </c>
    </row>
    <row r="939" spans="1:25" x14ac:dyDescent="0.3">
      <c r="A939" s="28">
        <v>1123</v>
      </c>
      <c r="B939" s="34">
        <f t="shared" si="209"/>
        <v>1.1230000000000001E-6</v>
      </c>
      <c r="C939" s="37">
        <f t="shared" si="210"/>
        <v>0.18192252915940621</v>
      </c>
      <c r="D939" s="37">
        <f t="shared" si="210"/>
        <v>13.022205579648061</v>
      </c>
      <c r="E939" s="37">
        <f t="shared" si="210"/>
        <v>110.32524044410121</v>
      </c>
      <c r="F939" s="37">
        <f t="shared" si="210"/>
        <v>584.82638429329097</v>
      </c>
      <c r="G939" s="37">
        <f t="shared" si="210"/>
        <v>944.98589870398723</v>
      </c>
      <c r="H939" s="37">
        <f t="shared" si="210"/>
        <v>1239.4581412937905</v>
      </c>
      <c r="I939" s="37">
        <f t="shared" si="210"/>
        <v>2824.9556981554797</v>
      </c>
      <c r="J939" s="37">
        <f t="shared" si="210"/>
        <v>3570.1962356414588</v>
      </c>
      <c r="K939" s="37">
        <f t="shared" si="210"/>
        <v>5572.5644212818652</v>
      </c>
      <c r="L939" s="37">
        <f t="shared" si="210"/>
        <v>7191.9556821520018</v>
      </c>
      <c r="M939" s="37">
        <f t="shared" si="211"/>
        <v>8149.1537702847945</v>
      </c>
      <c r="N939" s="37">
        <f t="shared" si="211"/>
        <v>10793.421252077384</v>
      </c>
      <c r="O939" s="37">
        <f t="shared" si="211"/>
        <v>12736.876249619834</v>
      </c>
      <c r="P939" s="37">
        <f t="shared" si="211"/>
        <v>14755.546425135757</v>
      </c>
      <c r="Q939" s="37">
        <f t="shared" si="211"/>
        <v>16837.905262876233</v>
      </c>
      <c r="R939" s="37">
        <f t="shared" si="211"/>
        <v>18974.526532841228</v>
      </c>
      <c r="S939" s="37">
        <f t="shared" si="211"/>
        <v>21157.664066614339</v>
      </c>
      <c r="T939" s="37">
        <f t="shared" si="211"/>
        <v>23380.916607871011</v>
      </c>
      <c r="U939" s="37">
        <f t="shared" si="211"/>
        <v>25638.962878937738</v>
      </c>
      <c r="V939" s="37">
        <f t="shared" si="211"/>
        <v>27927.352729145103</v>
      </c>
      <c r="W939" s="37">
        <f t="shared" si="211"/>
        <v>30242.3423605108</v>
      </c>
      <c r="X939" s="37">
        <f t="shared" si="211"/>
        <v>32580.76394745467</v>
      </c>
      <c r="Y939" s="37">
        <f t="shared" si="211"/>
        <v>34939.922038382407</v>
      </c>
    </row>
    <row r="940" spans="1:25" x14ac:dyDescent="0.3">
      <c r="A940" s="28">
        <v>1124</v>
      </c>
      <c r="B940" s="34">
        <f t="shared" si="209"/>
        <v>1.1240000000000002E-6</v>
      </c>
      <c r="C940" s="37">
        <f t="shared" si="210"/>
        <v>0.18319095610050279</v>
      </c>
      <c r="D940" s="37">
        <f t="shared" si="210"/>
        <v>13.063291647802332</v>
      </c>
      <c r="E940" s="37">
        <f t="shared" si="210"/>
        <v>110.46415306808413</v>
      </c>
      <c r="F940" s="37">
        <f t="shared" si="210"/>
        <v>584.71433690389506</v>
      </c>
      <c r="G940" s="37">
        <f t="shared" si="210"/>
        <v>944.42197413426584</v>
      </c>
      <c r="H940" s="37">
        <f t="shared" si="210"/>
        <v>1238.4396997397453</v>
      </c>
      <c r="I940" s="37">
        <f t="shared" si="210"/>
        <v>2820.7782606300962</v>
      </c>
      <c r="J940" s="37">
        <f t="shared" si="210"/>
        <v>3564.28372700309</v>
      </c>
      <c r="K940" s="37">
        <f t="shared" si="210"/>
        <v>5561.5419983136917</v>
      </c>
      <c r="L940" s="37">
        <f t="shared" si="210"/>
        <v>7176.4797767055888</v>
      </c>
      <c r="M940" s="37">
        <f t="shared" si="211"/>
        <v>8130.9502274034194</v>
      </c>
      <c r="N940" s="37">
        <f t="shared" si="211"/>
        <v>10767.412004370948</v>
      </c>
      <c r="O940" s="37">
        <f t="shared" si="211"/>
        <v>12704.937849228723</v>
      </c>
      <c r="P940" s="37">
        <f t="shared" si="211"/>
        <v>14717.320477279594</v>
      </c>
      <c r="Q940" s="37">
        <f t="shared" si="211"/>
        <v>16793.083901876722</v>
      </c>
      <c r="R940" s="37">
        <f t="shared" si="211"/>
        <v>18922.844356379665</v>
      </c>
      <c r="S940" s="37">
        <f t="shared" si="211"/>
        <v>21098.891332664538</v>
      </c>
      <c r="T940" s="37">
        <f t="shared" si="211"/>
        <v>23314.853566648704</v>
      </c>
      <c r="U940" s="37">
        <f t="shared" si="211"/>
        <v>25565.435077268434</v>
      </c>
      <c r="V940" s="37">
        <f t="shared" si="211"/>
        <v>27846.207127265519</v>
      </c>
      <c r="W940" s="37">
        <f t="shared" si="211"/>
        <v>30153.444118660835</v>
      </c>
      <c r="X940" s="37">
        <f t="shared" si="211"/>
        <v>32483.99376102275</v>
      </c>
      <c r="Y940" s="37">
        <f t="shared" si="211"/>
        <v>34835.173921154987</v>
      </c>
    </row>
    <row r="941" spans="1:25" x14ac:dyDescent="0.3">
      <c r="A941" s="28">
        <v>1125</v>
      </c>
      <c r="B941" s="34">
        <f t="shared" si="209"/>
        <v>1.125E-6</v>
      </c>
      <c r="C941" s="37">
        <f t="shared" si="210"/>
        <v>0.18446521903114441</v>
      </c>
      <c r="D941" s="37">
        <f t="shared" si="210"/>
        <v>13.104382290034463</v>
      </c>
      <c r="E941" s="37">
        <f t="shared" si="210"/>
        <v>110.60256181110222</v>
      </c>
      <c r="F941" s="37">
        <f t="shared" si="210"/>
        <v>584.60029085454039</v>
      </c>
      <c r="G941" s="37">
        <f t="shared" si="210"/>
        <v>943.85585165379894</v>
      </c>
      <c r="H941" s="37">
        <f t="shared" si="210"/>
        <v>1237.4193079752356</v>
      </c>
      <c r="I941" s="37">
        <f t="shared" si="210"/>
        <v>2816.6042837772688</v>
      </c>
      <c r="J941" s="37">
        <f t="shared" si="210"/>
        <v>3558.3788353483515</v>
      </c>
      <c r="K941" s="37">
        <f t="shared" si="210"/>
        <v>5550.5415791830847</v>
      </c>
      <c r="L941" s="37">
        <f t="shared" si="210"/>
        <v>7161.0399554774867</v>
      </c>
      <c r="M941" s="37">
        <f t="shared" si="211"/>
        <v>8112.7918508054881</v>
      </c>
      <c r="N941" s="37">
        <f t="shared" si="211"/>
        <v>10741.475240022241</v>
      </c>
      <c r="O941" s="37">
        <f t="shared" si="211"/>
        <v>12673.093631916992</v>
      </c>
      <c r="P941" s="37">
        <f t="shared" si="211"/>
        <v>14679.212366147327</v>
      </c>
      <c r="Q941" s="37">
        <f t="shared" si="211"/>
        <v>16748.405738684287</v>
      </c>
      <c r="R941" s="37">
        <f t="shared" si="211"/>
        <v>18871.332231381675</v>
      </c>
      <c r="S941" s="37">
        <f t="shared" si="211"/>
        <v>21040.316810778484</v>
      </c>
      <c r="T941" s="37">
        <f t="shared" si="211"/>
        <v>23249.018045353267</v>
      </c>
      <c r="U941" s="37">
        <f t="shared" si="211"/>
        <v>25492.165113488692</v>
      </c>
      <c r="V941" s="37">
        <f t="shared" si="211"/>
        <v>27765.350573467887</v>
      </c>
      <c r="W941" s="37">
        <f t="shared" si="211"/>
        <v>30064.86692586364</v>
      </c>
      <c r="X941" s="37">
        <f t="shared" si="211"/>
        <v>32387.577327868559</v>
      </c>
      <c r="Y941" s="37">
        <f t="shared" si="211"/>
        <v>34730.812888962922</v>
      </c>
    </row>
    <row r="942" spans="1:25" x14ac:dyDescent="0.3">
      <c r="A942" s="28">
        <v>1126</v>
      </c>
      <c r="B942" s="34">
        <f t="shared" si="209"/>
        <v>1.1260000000000001E-6</v>
      </c>
      <c r="C942" s="37">
        <f t="shared" si="210"/>
        <v>0.18574532556788678</v>
      </c>
      <c r="D942" s="37">
        <f t="shared" si="210"/>
        <v>13.145477116372701</v>
      </c>
      <c r="E942" s="37">
        <f t="shared" si="210"/>
        <v>110.7404665596886</v>
      </c>
      <c r="F942" s="37">
        <f t="shared" si="210"/>
        <v>584.48425490641569</v>
      </c>
      <c r="G942" s="37">
        <f t="shared" si="210"/>
        <v>943.28754592194457</v>
      </c>
      <c r="H942" s="37">
        <f t="shared" si="210"/>
        <v>1236.3969842662193</v>
      </c>
      <c r="I942" s="37">
        <f t="shared" si="210"/>
        <v>2812.4337880483276</v>
      </c>
      <c r="J942" s="37">
        <f t="shared" si="210"/>
        <v>3552.4815738984457</v>
      </c>
      <c r="K942" s="37">
        <f t="shared" si="210"/>
        <v>5539.5631384584894</v>
      </c>
      <c r="L942" s="37">
        <f t="shared" si="210"/>
        <v>7145.6361459892296</v>
      </c>
      <c r="M942" s="37">
        <f t="shared" si="211"/>
        <v>8094.6785350110167</v>
      </c>
      <c r="N942" s="37">
        <f t="shared" si="211"/>
        <v>10715.610746524628</v>
      </c>
      <c r="O942" s="37">
        <f t="shared" si="211"/>
        <v>12641.343294606064</v>
      </c>
      <c r="P942" s="37">
        <f t="shared" si="211"/>
        <v>14641.221686170689</v>
      </c>
      <c r="Q942" s="37">
        <f t="shared" si="211"/>
        <v>16703.870254612088</v>
      </c>
      <c r="R942" s="37">
        <f t="shared" si="211"/>
        <v>18819.989516596612</v>
      </c>
      <c r="S942" s="37">
        <f t="shared" si="211"/>
        <v>20981.939728759062</v>
      </c>
      <c r="T942" s="37">
        <f t="shared" si="211"/>
        <v>23183.409133400037</v>
      </c>
      <c r="U942" s="37">
        <f t="shared" si="211"/>
        <v>25419.151932013159</v>
      </c>
      <c r="V942" s="37">
        <f t="shared" si="211"/>
        <v>27684.781861278065</v>
      </c>
      <c r="W942" s="37">
        <f t="shared" si="211"/>
        <v>29976.60941950202</v>
      </c>
      <c r="X942" s="37">
        <f t="shared" si="211"/>
        <v>32291.513124531633</v>
      </c>
      <c r="Y942" s="37">
        <f t="shared" si="211"/>
        <v>34626.837253286874</v>
      </c>
    </row>
    <row r="943" spans="1:25" x14ac:dyDescent="0.3">
      <c r="A943" s="28">
        <v>1127</v>
      </c>
      <c r="B943" s="34">
        <f t="shared" si="209"/>
        <v>1.127E-6</v>
      </c>
      <c r="C943" s="37">
        <f t="shared" si="210"/>
        <v>0.18703128324239168</v>
      </c>
      <c r="D943" s="37">
        <f t="shared" si="210"/>
        <v>13.186575737643292</v>
      </c>
      <c r="E943" s="37">
        <f t="shared" si="210"/>
        <v>110.87786720923117</v>
      </c>
      <c r="F943" s="37">
        <f t="shared" si="210"/>
        <v>584.36623780428874</v>
      </c>
      <c r="G943" s="37">
        <f t="shared" si="210"/>
        <v>942.7170715452462</v>
      </c>
      <c r="H943" s="37">
        <f t="shared" si="210"/>
        <v>1235.3727467954095</v>
      </c>
      <c r="I943" s="37">
        <f t="shared" si="210"/>
        <v>2808.2667936945327</v>
      </c>
      <c r="J943" s="37">
        <f t="shared" si="210"/>
        <v>3546.5919556551648</v>
      </c>
      <c r="K943" s="37">
        <f t="shared" si="210"/>
        <v>5528.6066505439339</v>
      </c>
      <c r="L943" s="37">
        <f t="shared" si="210"/>
        <v>7130.2682757406183</v>
      </c>
      <c r="M943" s="37">
        <f t="shared" si="211"/>
        <v>8076.6101746374934</v>
      </c>
      <c r="N943" s="37">
        <f t="shared" si="211"/>
        <v>10689.818311910298</v>
      </c>
      <c r="O943" s="37">
        <f t="shared" si="211"/>
        <v>12609.686535168004</v>
      </c>
      <c r="P943" s="37">
        <f t="shared" si="211"/>
        <v>14603.348033223734</v>
      </c>
      <c r="Q943" s="37">
        <f t="shared" si="211"/>
        <v>16659.476932980255</v>
      </c>
      <c r="R943" s="37">
        <f t="shared" si="211"/>
        <v>18768.815573411524</v>
      </c>
      <c r="S943" s="37">
        <f t="shared" si="211"/>
        <v>20923.759317737247</v>
      </c>
      <c r="T943" s="37">
        <f t="shared" si="211"/>
        <v>23118.025924276459</v>
      </c>
      <c r="U943" s="37">
        <f t="shared" si="211"/>
        <v>25346.394482120722</v>
      </c>
      <c r="V943" s="37">
        <f t="shared" si="211"/>
        <v>27604.499789921556</v>
      </c>
      <c r="W943" s="37">
        <f t="shared" si="211"/>
        <v>29888.670243532764</v>
      </c>
      <c r="X943" s="37">
        <f t="shared" si="211"/>
        <v>32195.799635034862</v>
      </c>
      <c r="Y943" s="37">
        <f t="shared" si="211"/>
        <v>34523.245334031883</v>
      </c>
    </row>
    <row r="944" spans="1:25" x14ac:dyDescent="0.3">
      <c r="A944" s="28">
        <v>1128</v>
      </c>
      <c r="B944" s="34">
        <f t="shared" si="209"/>
        <v>1.128E-6</v>
      </c>
      <c r="C944" s="37">
        <f t="shared" si="210"/>
        <v>0.18832309950126189</v>
      </c>
      <c r="D944" s="37">
        <f t="shared" si="210"/>
        <v>13.227677765477493</v>
      </c>
      <c r="E944" s="37">
        <f t="shared" si="210"/>
        <v>111.01476366392517</v>
      </c>
      <c r="F944" s="37">
        <f t="shared" si="210"/>
        <v>584.24624827641264</v>
      </c>
      <c r="G944" s="37">
        <f t="shared" si="210"/>
        <v>942.14444307748477</v>
      </c>
      <c r="H944" s="37">
        <f t="shared" si="210"/>
        <v>1234.3466136624991</v>
      </c>
      <c r="I944" s="37">
        <f t="shared" si="210"/>
        <v>2804.1033207683431</v>
      </c>
      <c r="J944" s="37">
        <f t="shared" si="210"/>
        <v>3540.7099934025414</v>
      </c>
      <c r="K944" s="37">
        <f t="shared" si="210"/>
        <v>5517.6720896812149</v>
      </c>
      <c r="L944" s="37">
        <f t="shared" si="210"/>
        <v>7114.9362722117248</v>
      </c>
      <c r="M944" s="37">
        <f t="shared" si="211"/>
        <v>8058.5866644015368</v>
      </c>
      <c r="N944" s="37">
        <f t="shared" si="211"/>
        <v>10664.097724750191</v>
      </c>
      <c r="O944" s="37">
        <f t="shared" si="211"/>
        <v>12578.123052423525</v>
      </c>
      <c r="P944" s="37">
        <f t="shared" si="211"/>
        <v>14565.591004618309</v>
      </c>
      <c r="Q944" s="37">
        <f t="shared" si="211"/>
        <v>16615.225259108305</v>
      </c>
      <c r="R944" s="37">
        <f t="shared" si="211"/>
        <v>18717.809765840044</v>
      </c>
      <c r="S944" s="37">
        <f t="shared" si="211"/>
        <v>20865.774812156953</v>
      </c>
      <c r="T944" s="37">
        <f t="shared" si="211"/>
        <v>23052.86751552243</v>
      </c>
      <c r="U944" s="37">
        <f t="shared" si="211"/>
        <v>25273.891717930081</v>
      </c>
      <c r="V944" s="37">
        <f t="shared" si="211"/>
        <v>27524.503164293907</v>
      </c>
      <c r="W944" s="37">
        <f t="shared" si="211"/>
        <v>29801.048048451557</v>
      </c>
      <c r="X944" s="37">
        <f t="shared" si="211"/>
        <v>32100.435350843687</v>
      </c>
      <c r="Y944" s="37">
        <f t="shared" si="211"/>
        <v>34420.035459480452</v>
      </c>
    </row>
    <row r="945" spans="1:25" x14ac:dyDescent="0.3">
      <c r="A945" s="28">
        <v>1129</v>
      </c>
      <c r="B945" s="34">
        <f t="shared" si="209"/>
        <v>1.1290000000000001E-6</v>
      </c>
      <c r="C945" s="37">
        <f t="shared" si="210"/>
        <v>0.18962078170586391</v>
      </c>
      <c r="D945" s="37">
        <f t="shared" si="210"/>
        <v>13.268782812318069</v>
      </c>
      <c r="E945" s="37">
        <f t="shared" si="210"/>
        <v>111.15115583672177</v>
      </c>
      <c r="F945" s="37">
        <f t="shared" si="210"/>
        <v>584.12429503442536</v>
      </c>
      <c r="G945" s="37">
        <f t="shared" si="210"/>
        <v>941.5696750197219</v>
      </c>
      <c r="H945" s="37">
        <f t="shared" si="210"/>
        <v>1233.3186028843672</v>
      </c>
      <c r="I945" s="37">
        <f t="shared" si="210"/>
        <v>2799.9433891246449</v>
      </c>
      <c r="J945" s="37">
        <f t="shared" si="210"/>
        <v>3534.8356997084875</v>
      </c>
      <c r="K945" s="37">
        <f t="shared" si="210"/>
        <v>5506.7594299520342</v>
      </c>
      <c r="L945" s="37">
        <f t="shared" si="210"/>
        <v>7099.6400628649008</v>
      </c>
      <c r="M945" s="37">
        <f t="shared" si="211"/>
        <v>8040.6078991205668</v>
      </c>
      <c r="N945" s="37">
        <f t="shared" si="211"/>
        <v>10638.448774153974</v>
      </c>
      <c r="O945" s="37">
        <f t="shared" si="211"/>
        <v>12546.65254614004</v>
      </c>
      <c r="P945" s="37">
        <f t="shared" si="211"/>
        <v>14527.950199099623</v>
      </c>
      <c r="Q945" s="37">
        <f t="shared" si="211"/>
        <v>16571.114720307683</v>
      </c>
      <c r="R945" s="37">
        <f t="shared" si="211"/>
        <v>18666.971460511417</v>
      </c>
      <c r="S945" s="37">
        <f t="shared" si="211"/>
        <v>20807.985449760068</v>
      </c>
      <c r="T945" s="37">
        <f t="shared" si="211"/>
        <v>22987.933008710981</v>
      </c>
      <c r="U945" s="37">
        <f t="shared" si="211"/>
        <v>25201.642598375533</v>
      </c>
      <c r="V945" s="37">
        <f t="shared" si="211"/>
        <v>27444.790794931418</v>
      </c>
      <c r="W945" s="37">
        <f t="shared" si="211"/>
        <v>29713.741491258243</v>
      </c>
      <c r="X945" s="37">
        <f t="shared" si="211"/>
        <v>32005.418770825527</v>
      </c>
      <c r="Y945" s="37">
        <f t="shared" si="211"/>
        <v>34317.205966246118</v>
      </c>
    </row>
    <row r="946" spans="1:25" x14ac:dyDescent="0.3">
      <c r="A946" s="28">
        <v>1130</v>
      </c>
      <c r="B946" s="34">
        <f t="shared" si="209"/>
        <v>1.13E-6</v>
      </c>
      <c r="C946" s="37">
        <f t="shared" ref="C946:L955" si="212">2*$C$3*$C$2^2/$B946^5/(EXP($C$3*$C$2/$B946/$C$4/C$7)-1)/1000000000</f>
        <v>0.19092433713216245</v>
      </c>
      <c r="D946" s="37">
        <f t="shared" si="212"/>
        <v>13.309890491425685</v>
      </c>
      <c r="E946" s="37">
        <f t="shared" si="212"/>
        <v>111.28704364927866</v>
      </c>
      <c r="F946" s="37">
        <f t="shared" si="212"/>
        <v>584.0003867732471</v>
      </c>
      <c r="G946" s="37">
        <f t="shared" si="212"/>
        <v>940.99278182034072</v>
      </c>
      <c r="H946" s="37">
        <f t="shared" si="212"/>
        <v>1232.288732395288</v>
      </c>
      <c r="I946" s="37">
        <f t="shared" si="212"/>
        <v>2795.7870184219855</v>
      </c>
      <c r="J946" s="37">
        <f t="shared" si="212"/>
        <v>3528.9690869264059</v>
      </c>
      <c r="K946" s="37">
        <f t="shared" si="212"/>
        <v>5495.8686452801448</v>
      </c>
      <c r="L946" s="37">
        <f t="shared" si="212"/>
        <v>7084.379575146706</v>
      </c>
      <c r="M946" s="37">
        <f t="shared" ref="M946:Y955" si="213">2*$C$3*$C$2^2/$B946^5/(EXP($C$3*$C$2/$B946/$C$4/M$7)-1)/1000000000</f>
        <v>8022.6737737144176</v>
      </c>
      <c r="N946" s="37">
        <f t="shared" si="213"/>
        <v>10612.871249769891</v>
      </c>
      <c r="O946" s="37">
        <f t="shared" si="213"/>
        <v>12515.274717029592</v>
      </c>
      <c r="P946" s="37">
        <f t="shared" si="213"/>
        <v>14490.42521684173</v>
      </c>
      <c r="Q946" s="37">
        <f t="shared" si="213"/>
        <v>16527.144805874199</v>
      </c>
      <c r="R946" s="37">
        <f t="shared" si="213"/>
        <v>18616.300026659439</v>
      </c>
      <c r="S946" s="37">
        <f t="shared" si="213"/>
        <v>20750.390471571402</v>
      </c>
      <c r="T946" s="37">
        <f t="shared" si="213"/>
        <v>22923.221509428775</v>
      </c>
      <c r="U946" s="37">
        <f t="shared" si="213"/>
        <v>25129.646087182828</v>
      </c>
      <c r="V946" s="37">
        <f t="shared" si="213"/>
        <v>27365.361497981805</v>
      </c>
      <c r="W946" s="37">
        <f t="shared" si="213"/>
        <v>29626.749235422059</v>
      </c>
      <c r="X946" s="37">
        <f t="shared" si="213"/>
        <v>31910.748401209414</v>
      </c>
      <c r="Y946" s="37">
        <f t="shared" si="213"/>
        <v>34214.755199227016</v>
      </c>
    </row>
    <row r="947" spans="1:25" x14ac:dyDescent="0.3">
      <c r="A947" s="28">
        <v>1131</v>
      </c>
      <c r="B947" s="34">
        <f t="shared" si="209"/>
        <v>1.1310000000000001E-6</v>
      </c>
      <c r="C947" s="37">
        <f t="shared" si="212"/>
        <v>0.19223377297056138</v>
      </c>
      <c r="D947" s="37">
        <f t="shared" si="212"/>
        <v>13.35100041688567</v>
      </c>
      <c r="E947" s="37">
        <f t="shared" si="212"/>
        <v>111.42242703191205</v>
      </c>
      <c r="F947" s="37">
        <f t="shared" si="212"/>
        <v>583.87453217099153</v>
      </c>
      <c r="G947" s="37">
        <f t="shared" si="212"/>
        <v>940.41377787510112</v>
      </c>
      <c r="H947" s="37">
        <f t="shared" si="212"/>
        <v>1231.2570200471571</v>
      </c>
      <c r="I947" s="37">
        <f t="shared" si="212"/>
        <v>2791.6342281238194</v>
      </c>
      <c r="J947" s="37">
        <f t="shared" si="212"/>
        <v>3523.1101671968177</v>
      </c>
      <c r="K947" s="37">
        <f t="shared" si="212"/>
        <v>5484.9997094334658</v>
      </c>
      <c r="L947" s="37">
        <f t="shared" si="212"/>
        <v>7069.1547364898688</v>
      </c>
      <c r="M947" s="37">
        <f t="shared" si="213"/>
        <v>8004.7841832069462</v>
      </c>
      <c r="N947" s="37">
        <f t="shared" si="213"/>
        <v>10587.364941784715</v>
      </c>
      <c r="O947" s="37">
        <f t="shared" si="213"/>
        <v>12483.989266746927</v>
      </c>
      <c r="P947" s="37">
        <f t="shared" si="213"/>
        <v>14453.015659443083</v>
      </c>
      <c r="Q947" s="37">
        <f t="shared" si="213"/>
        <v>16483.315007080622</v>
      </c>
      <c r="R947" s="37">
        <f t="shared" si="213"/>
        <v>18565.794836111476</v>
      </c>
      <c r="S947" s="37">
        <f t="shared" si="213"/>
        <v>20692.98912188382</v>
      </c>
      <c r="T947" s="37">
        <f t="shared" si="213"/>
        <v>22858.732127256935</v>
      </c>
      <c r="U947" s="37">
        <f t="shared" si="213"/>
        <v>25057.901152845177</v>
      </c>
      <c r="V947" s="37">
        <f t="shared" si="213"/>
        <v>27286.21409517519</v>
      </c>
      <c r="W947" s="37">
        <f t="shared" si="213"/>
        <v>29540.069950847239</v>
      </c>
      <c r="X947" s="37">
        <f t="shared" si="213"/>
        <v>31816.422755545886</v>
      </c>
      <c r="Y947" s="37">
        <f t="shared" si="213"/>
        <v>34112.681511559873</v>
      </c>
    </row>
    <row r="948" spans="1:25" x14ac:dyDescent="0.3">
      <c r="A948" s="28">
        <v>1132</v>
      </c>
      <c r="B948" s="34">
        <f t="shared" si="209"/>
        <v>1.1320000000000001E-6</v>
      </c>
      <c r="C948" s="37">
        <f t="shared" si="212"/>
        <v>0.19354909632573711</v>
      </c>
      <c r="D948" s="37">
        <f t="shared" si="212"/>
        <v>13.392112203614131</v>
      </c>
      <c r="E948" s="37">
        <f t="shared" si="212"/>
        <v>111.5573059235455</v>
      </c>
      <c r="F948" s="37">
        <f t="shared" si="212"/>
        <v>583.74673988886559</v>
      </c>
      <c r="G948" s="37">
        <f t="shared" si="212"/>
        <v>939.83267752718314</v>
      </c>
      <c r="H948" s="37">
        <f t="shared" si="212"/>
        <v>1230.223483609697</v>
      </c>
      <c r="I948" s="37">
        <f t="shared" si="212"/>
        <v>2787.4850374997191</v>
      </c>
      <c r="J948" s="37">
        <f t="shared" si="212"/>
        <v>3517.2589524489672</v>
      </c>
      <c r="K948" s="37">
        <f t="shared" si="212"/>
        <v>5474.1525960261815</v>
      </c>
      <c r="L948" s="37">
        <f t="shared" si="212"/>
        <v>7053.9654743152141</v>
      </c>
      <c r="M948" s="37">
        <f t="shared" si="213"/>
        <v>7986.9390227276417</v>
      </c>
      <c r="N948" s="37">
        <f t="shared" si="213"/>
        <v>10561.929640923619</v>
      </c>
      <c r="O948" s="37">
        <f t="shared" si="213"/>
        <v>12452.795897887445</v>
      </c>
      <c r="P948" s="37">
        <f t="shared" si="213"/>
        <v>14415.721129922082</v>
      </c>
      <c r="Q948" s="37">
        <f t="shared" si="213"/>
        <v>16439.624817169224</v>
      </c>
      <c r="R948" s="37">
        <f t="shared" si="213"/>
        <v>18515.455263277647</v>
      </c>
      <c r="S948" s="37">
        <f t="shared" si="213"/>
        <v>20635.780648243453</v>
      </c>
      <c r="T948" s="37">
        <f t="shared" si="213"/>
        <v>22794.463975751918</v>
      </c>
      <c r="U948" s="37">
        <f t="shared" si="213"/>
        <v>24986.406768599471</v>
      </c>
      <c r="V948" s="37">
        <f t="shared" si="213"/>
        <v>27207.347413795254</v>
      </c>
      <c r="W948" s="37">
        <f t="shared" si="213"/>
        <v>29453.702313838839</v>
      </c>
      <c r="X948" s="37">
        <f t="shared" si="213"/>
        <v>31722.440354667175</v>
      </c>
      <c r="Y948" s="37">
        <f t="shared" si="213"/>
        <v>34010.983264574374</v>
      </c>
    </row>
    <row r="949" spans="1:25" x14ac:dyDescent="0.3">
      <c r="A949" s="28">
        <v>1133</v>
      </c>
      <c r="B949" s="34">
        <f t="shared" si="209"/>
        <v>1.133E-6</v>
      </c>
      <c r="C949" s="37">
        <f t="shared" si="212"/>
        <v>0.19487031421648515</v>
      </c>
      <c r="D949" s="37">
        <f t="shared" si="212"/>
        <v>13.433225467364418</v>
      </c>
      <c r="E949" s="37">
        <f t="shared" si="212"/>
        <v>111.69168027166143</v>
      </c>
      <c r="F949" s="37">
        <f t="shared" si="212"/>
        <v>583.61701857107698</v>
      </c>
      <c r="G949" s="37">
        <f t="shared" si="212"/>
        <v>939.24949506723965</v>
      </c>
      <c r="H949" s="37">
        <f t="shared" si="212"/>
        <v>1229.1881407706751</v>
      </c>
      <c r="I949" s="37">
        <f t="shared" si="212"/>
        <v>2783.3394656265996</v>
      </c>
      <c r="J949" s="37">
        <f t="shared" si="212"/>
        <v>3511.4154544024036</v>
      </c>
      <c r="K949" s="37">
        <f t="shared" si="212"/>
        <v>5463.3272785208228</v>
      </c>
      <c r="L949" s="37">
        <f t="shared" si="212"/>
        <v>7038.8117160335423</v>
      </c>
      <c r="M949" s="37">
        <f t="shared" si="213"/>
        <v>7969.1381875131656</v>
      </c>
      <c r="N949" s="37">
        <f t="shared" si="213"/>
        <v>10536.565138450022</v>
      </c>
      <c r="O949" s="37">
        <f t="shared" si="213"/>
        <v>12421.694313985192</v>
      </c>
      <c r="P949" s="37">
        <f t="shared" si="213"/>
        <v>14378.54123271257</v>
      </c>
      <c r="Q949" s="37">
        <f t="shared" si="213"/>
        <v>16396.073731344317</v>
      </c>
      <c r="R949" s="37">
        <f t="shared" si="213"/>
        <v>18465.280685139838</v>
      </c>
      <c r="S949" s="37">
        <f t="shared" si="213"/>
        <v>20578.764301434843</v>
      </c>
      <c r="T949" s="37">
        <f t="shared" si="213"/>
        <v>22730.416172426343</v>
      </c>
      <c r="U949" s="37">
        <f t="shared" si="213"/>
        <v>24915.161912402426</v>
      </c>
      <c r="V949" s="37">
        <f t="shared" si="213"/>
        <v>27128.760286650413</v>
      </c>
      <c r="W949" s="37">
        <f t="shared" si="213"/>
        <v>29367.645007068622</v>
      </c>
      <c r="X949" s="37">
        <f t="shared" si="213"/>
        <v>31628.79972664755</v>
      </c>
      <c r="Y949" s="37">
        <f t="shared" si="213"/>
        <v>33909.658827747589</v>
      </c>
    </row>
    <row r="950" spans="1:25" x14ac:dyDescent="0.3">
      <c r="A950" s="28">
        <v>1134</v>
      </c>
      <c r="B950" s="34">
        <f t="shared" si="209"/>
        <v>1.1340000000000001E-6</v>
      </c>
      <c r="C950" s="37">
        <f t="shared" si="212"/>
        <v>0.19619743357556776</v>
      </c>
      <c r="D950" s="37">
        <f t="shared" si="212"/>
        <v>13.474339824733502</v>
      </c>
      <c r="E950" s="37">
        <f t="shared" si="212"/>
        <v>111.8255500322522</v>
      </c>
      <c r="F950" s="37">
        <f t="shared" si="212"/>
        <v>583.4853768447457</v>
      </c>
      <c r="G950" s="37">
        <f t="shared" si="212"/>
        <v>938.66424473345012</v>
      </c>
      <c r="H950" s="37">
        <f t="shared" si="212"/>
        <v>1228.1510091361256</v>
      </c>
      <c r="I950" s="37">
        <f t="shared" si="212"/>
        <v>2779.197531389932</v>
      </c>
      <c r="J950" s="37">
        <f t="shared" si="212"/>
        <v>3505.5796845685854</v>
      </c>
      <c r="K950" s="37">
        <f t="shared" si="212"/>
        <v>5452.5237302303258</v>
      </c>
      <c r="L950" s="37">
        <f t="shared" si="212"/>
        <v>7023.6933890475166</v>
      </c>
      <c r="M950" s="37">
        <f t="shared" si="213"/>
        <v>7951.3815729088938</v>
      </c>
      <c r="N950" s="37">
        <f t="shared" si="213"/>
        <v>10511.271226165447</v>
      </c>
      <c r="O950" s="37">
        <f t="shared" si="213"/>
        <v>12390.6842195108</v>
      </c>
      <c r="P950" s="37">
        <f t="shared" si="213"/>
        <v>14341.475573659398</v>
      </c>
      <c r="Q950" s="37">
        <f t="shared" si="213"/>
        <v>16352.661246764868</v>
      </c>
      <c r="R950" s="37">
        <f t="shared" si="213"/>
        <v>18415.270481240917</v>
      </c>
      <c r="S950" s="37">
        <f t="shared" si="213"/>
        <v>20521.939335466275</v>
      </c>
      <c r="T950" s="37">
        <f t="shared" si="213"/>
        <v>22666.587838730076</v>
      </c>
      <c r="U950" s="37">
        <f t="shared" si="213"/>
        <v>24844.165566907013</v>
      </c>
      <c r="V950" s="37">
        <f t="shared" si="213"/>
        <v>27050.451552045266</v>
      </c>
      <c r="W950" s="37">
        <f t="shared" si="213"/>
        <v>29281.89671954115</v>
      </c>
      <c r="X950" s="37">
        <f t="shared" si="213"/>
        <v>31535.499406763829</v>
      </c>
      <c r="Y950" s="37">
        <f t="shared" si="213"/>
        <v>33808.70657865885</v>
      </c>
    </row>
    <row r="951" spans="1:25" x14ac:dyDescent="0.3">
      <c r="A951" s="28">
        <v>1135</v>
      </c>
      <c r="B951" s="34">
        <f t="shared" si="209"/>
        <v>1.1350000000000001E-6</v>
      </c>
      <c r="C951" s="37">
        <f t="shared" si="212"/>
        <v>0.19753046124956042</v>
      </c>
      <c r="D951" s="37">
        <f t="shared" si="212"/>
        <v>13.515454893167941</v>
      </c>
      <c r="E951" s="37">
        <f t="shared" si="212"/>
        <v>111.95891516977012</v>
      </c>
      <c r="F951" s="37">
        <f t="shared" si="212"/>
        <v>583.35182331980855</v>
      </c>
      <c r="G951" s="37">
        <f t="shared" si="212"/>
        <v>938.07694071156834</v>
      </c>
      <c r="H951" s="37">
        <f t="shared" si="212"/>
        <v>1227.1121062305592</v>
      </c>
      <c r="I951" s="37">
        <f t="shared" si="212"/>
        <v>2775.0592534849479</v>
      </c>
      <c r="J951" s="37">
        <f t="shared" si="212"/>
        <v>3499.751654252439</v>
      </c>
      <c r="K951" s="37">
        <f t="shared" si="212"/>
        <v>5441.7419243200929</v>
      </c>
      <c r="L951" s="37">
        <f t="shared" si="212"/>
        <v>7008.6104207535263</v>
      </c>
      <c r="M951" s="37">
        <f t="shared" si="213"/>
        <v>7933.6690743704648</v>
      </c>
      <c r="N951" s="37">
        <f t="shared" si="213"/>
        <v>10486.047696409356</v>
      </c>
      <c r="O951" s="37">
        <f t="shared" si="213"/>
        <v>12359.765319869482</v>
      </c>
      <c r="P951" s="37">
        <f t="shared" si="213"/>
        <v>14304.523760013966</v>
      </c>
      <c r="Q951" s="37">
        <f t="shared" si="213"/>
        <v>16309.38686253712</v>
      </c>
      <c r="R951" s="37">
        <f t="shared" si="213"/>
        <v>18365.424033673939</v>
      </c>
      <c r="S951" s="37">
        <f t="shared" si="213"/>
        <v>20465.305007555151</v>
      </c>
      <c r="T951" s="37">
        <f t="shared" si="213"/>
        <v>22602.978100031331</v>
      </c>
      <c r="U951" s="37">
        <f t="shared" si="213"/>
        <v>24773.416719439021</v>
      </c>
      <c r="V951" s="37">
        <f t="shared" si="213"/>
        <v>26972.420053752161</v>
      </c>
      <c r="W951" s="37">
        <f t="shared" si="213"/>
        <v>29196.45614656026</v>
      </c>
      <c r="X951" s="37">
        <f t="shared" si="213"/>
        <v>31442.537937456415</v>
      </c>
      <c r="Y951" s="37">
        <f t="shared" si="213"/>
        <v>33708.124902944786</v>
      </c>
    </row>
    <row r="952" spans="1:25" x14ac:dyDescent="0.3">
      <c r="A952" s="28">
        <v>1136</v>
      </c>
      <c r="B952" s="34">
        <f t="shared" si="209"/>
        <v>1.136E-6</v>
      </c>
      <c r="C952" s="37">
        <f t="shared" si="212"/>
        <v>0.19886940399870767</v>
      </c>
      <c r="D952" s="37">
        <f t="shared" si="212"/>
        <v>13.556570290970267</v>
      </c>
      <c r="E952" s="37">
        <f t="shared" si="212"/>
        <v>112.09177565707913</v>
      </c>
      <c r="F952" s="37">
        <f t="shared" si="212"/>
        <v>583.21636658893567</v>
      </c>
      <c r="G952" s="37">
        <f t="shared" si="212"/>
        <v>937.48759713498521</v>
      </c>
      <c r="H952" s="37">
        <f t="shared" si="212"/>
        <v>1226.0714494971905</v>
      </c>
      <c r="I952" s="37">
        <f t="shared" si="212"/>
        <v>2770.9246504178423</v>
      </c>
      <c r="J952" s="37">
        <f t="shared" si="212"/>
        <v>3493.9313745539403</v>
      </c>
      <c r="K952" s="37">
        <f t="shared" si="212"/>
        <v>5430.9818338100058</v>
      </c>
      <c r="L952" s="37">
        <f t="shared" si="212"/>
        <v>6993.5627385435246</v>
      </c>
      <c r="M952" s="37">
        <f t="shared" si="213"/>
        <v>7916.0005874652588</v>
      </c>
      <c r="N952" s="37">
        <f t="shared" si="213"/>
        <v>10460.894342058959</v>
      </c>
      <c r="O952" s="37">
        <f t="shared" si="213"/>
        <v>12328.937321398991</v>
      </c>
      <c r="P952" s="37">
        <f t="shared" si="213"/>
        <v>14267.685400429777</v>
      </c>
      <c r="Q952" s="37">
        <f t="shared" si="213"/>
        <v>16266.250079707213</v>
      </c>
      <c r="R952" s="37">
        <f t="shared" si="213"/>
        <v>18315.740727071381</v>
      </c>
      <c r="S952" s="37">
        <f t="shared" si="213"/>
        <v>20408.860578113417</v>
      </c>
      <c r="T952" s="37">
        <f t="shared" si="213"/>
        <v>22539.586085597901</v>
      </c>
      <c r="U952" s="37">
        <f t="shared" si="213"/>
        <v>24702.914361973624</v>
      </c>
      <c r="V952" s="37">
        <f t="shared" si="213"/>
        <v>26894.664640982992</v>
      </c>
      <c r="W952" s="37">
        <f t="shared" si="213"/>
        <v>29111.321989695556</v>
      </c>
      <c r="X952" s="37">
        <f t="shared" si="213"/>
        <v>31349.913868290212</v>
      </c>
      <c r="Y952" s="37">
        <f t="shared" si="213"/>
        <v>33607.912194254815</v>
      </c>
    </row>
    <row r="953" spans="1:25" x14ac:dyDescent="0.3">
      <c r="A953" s="28">
        <v>1137</v>
      </c>
      <c r="B953" s="34">
        <f t="shared" si="209"/>
        <v>1.1370000000000001E-6</v>
      </c>
      <c r="C953" s="37">
        <f t="shared" si="212"/>
        <v>0.20021426849677887</v>
      </c>
      <c r="D953" s="37">
        <f t="shared" si="212"/>
        <v>13.59768563730489</v>
      </c>
      <c r="E953" s="37">
        <f t="shared" si="212"/>
        <v>112.22413147540533</v>
      </c>
      <c r="F953" s="37">
        <f t="shared" si="212"/>
        <v>583.07901522743759</v>
      </c>
      <c r="G953" s="37">
        <f t="shared" si="212"/>
        <v>936.89622808477657</v>
      </c>
      <c r="H953" s="37">
        <f t="shared" si="212"/>
        <v>1225.0290562981495</v>
      </c>
      <c r="I953" s="37">
        <f t="shared" si="212"/>
        <v>2766.7937405069665</v>
      </c>
      <c r="J953" s="37">
        <f t="shared" si="212"/>
        <v>3488.1188563696569</v>
      </c>
      <c r="K953" s="37">
        <f t="shared" si="212"/>
        <v>5420.2434315764385</v>
      </c>
      <c r="L953" s="37">
        <f t="shared" si="212"/>
        <v>6978.5502698068149</v>
      </c>
      <c r="M953" s="37">
        <f t="shared" si="213"/>
        <v>7898.3760078738769</v>
      </c>
      <c r="N953" s="37">
        <f t="shared" si="213"/>
        <v>10435.810956528994</v>
      </c>
      <c r="O953" s="37">
        <f t="shared" si="213"/>
        <v>12298.199931367504</v>
      </c>
      <c r="P953" s="37">
        <f t="shared" si="213"/>
        <v>14230.960104957969</v>
      </c>
      <c r="Q953" s="37">
        <f t="shared" si="213"/>
        <v>16223.250401253827</v>
      </c>
      <c r="R953" s="37">
        <f t="shared" si="213"/>
        <v>18266.219948594411</v>
      </c>
      <c r="S953" s="37">
        <f t="shared" si="213"/>
        <v>20352.605310732983</v>
      </c>
      <c r="T953" s="37">
        <f t="shared" si="213"/>
        <v>22476.410928578403</v>
      </c>
      <c r="U953" s="37">
        <f t="shared" si="213"/>
        <v>24632.657491112124</v>
      </c>
      <c r="V953" s="37">
        <f t="shared" si="213"/>
        <v>26817.184168360945</v>
      </c>
      <c r="W953" s="37">
        <f t="shared" si="213"/>
        <v>29026.492956748985</v>
      </c>
      <c r="X953" s="37">
        <f t="shared" si="213"/>
        <v>31257.625755915935</v>
      </c>
      <c r="Y953" s="37">
        <f t="shared" si="213"/>
        <v>33508.066854206569</v>
      </c>
    </row>
    <row r="954" spans="1:25" x14ac:dyDescent="0.3">
      <c r="A954" s="28">
        <v>1138</v>
      </c>
      <c r="B954" s="34">
        <f t="shared" si="209"/>
        <v>1.1380000000000002E-6</v>
      </c>
      <c r="C954" s="37">
        <f t="shared" si="212"/>
        <v>0.20156506133092625</v>
      </c>
      <c r="D954" s="37">
        <f t="shared" si="212"/>
        <v>13.638800552204174</v>
      </c>
      <c r="E954" s="37">
        <f t="shared" si="212"/>
        <v>112.35598261428794</v>
      </c>
      <c r="F954" s="37">
        <f t="shared" si="212"/>
        <v>582.93977779318334</v>
      </c>
      <c r="G954" s="37">
        <f t="shared" si="212"/>
        <v>936.30284758976518</v>
      </c>
      <c r="H954" s="37">
        <f t="shared" si="212"/>
        <v>1223.9849439147044</v>
      </c>
      <c r="I954" s="37">
        <f t="shared" si="212"/>
        <v>2762.6665418840125</v>
      </c>
      <c r="J954" s="37">
        <f t="shared" si="212"/>
        <v>3482.3141103943067</v>
      </c>
      <c r="K954" s="37">
        <f t="shared" si="212"/>
        <v>5409.5266903542597</v>
      </c>
      <c r="L954" s="37">
        <f t="shared" si="212"/>
        <v>6963.5729419318877</v>
      </c>
      <c r="M954" s="37">
        <f t="shared" si="213"/>
        <v>7880.7952313916048</v>
      </c>
      <c r="N954" s="37">
        <f t="shared" si="213"/>
        <v>10410.797333771541</v>
      </c>
      <c r="O954" s="37">
        <f t="shared" si="213"/>
        <v>12267.552857971619</v>
      </c>
      <c r="P954" s="37">
        <f t="shared" si="213"/>
        <v>14194.347485042879</v>
      </c>
      <c r="Q954" s="37">
        <f t="shared" si="213"/>
        <v>16180.387332080854</v>
      </c>
      <c r="R954" s="37">
        <f t="shared" si="213"/>
        <v>18216.86108792224</v>
      </c>
      <c r="S954" s="37">
        <f t="shared" si="213"/>
        <v>20296.538472171356</v>
      </c>
      <c r="T954" s="37">
        <f t="shared" si="213"/>
        <v>22413.451765983697</v>
      </c>
      <c r="U954" s="37">
        <f t="shared" si="213"/>
        <v>24562.645108058881</v>
      </c>
      <c r="V954" s="37">
        <f t="shared" si="213"/>
        <v>26739.977495892683</v>
      </c>
      <c r="W954" s="37">
        <f t="shared" si="213"/>
        <v>28941.967761721971</v>
      </c>
      <c r="X954" s="37">
        <f t="shared" si="213"/>
        <v>31165.67216403165</v>
      </c>
      <c r="Y954" s="37">
        <f t="shared" si="213"/>
        <v>33408.58729234193</v>
      </c>
    </row>
    <row r="955" spans="1:25" x14ac:dyDescent="0.3">
      <c r="A955" s="28">
        <v>1139</v>
      </c>
      <c r="B955" s="34">
        <f t="shared" si="209"/>
        <v>1.139E-6</v>
      </c>
      <c r="C955" s="37">
        <f t="shared" si="212"/>
        <v>0.20292178900154995</v>
      </c>
      <c r="D955" s="37">
        <f t="shared" si="212"/>
        <v>13.679914656574336</v>
      </c>
      <c r="E955" s="37">
        <f t="shared" si="212"/>
        <v>112.48732907153068</v>
      </c>
      <c r="F955" s="37">
        <f t="shared" si="212"/>
        <v>582.79866282651392</v>
      </c>
      <c r="G955" s="37">
        <f t="shared" si="212"/>
        <v>935.70746962657608</v>
      </c>
      <c r="H955" s="37">
        <f t="shared" si="212"/>
        <v>1222.9391295474827</v>
      </c>
      <c r="I955" s="37">
        <f t="shared" si="212"/>
        <v>2758.5430724952062</v>
      </c>
      <c r="J955" s="37">
        <f t="shared" si="212"/>
        <v>3476.5171471222875</v>
      </c>
      <c r="K955" s="37">
        <f t="shared" si="212"/>
        <v>5398.8315827387978</v>
      </c>
      <c r="L955" s="37">
        <f t="shared" si="212"/>
        <v>6948.6306823081741</v>
      </c>
      <c r="M955" s="37">
        <f t="shared" si="213"/>
        <v>7863.258153929859</v>
      </c>
      <c r="N955" s="37">
        <f t="shared" si="213"/>
        <v>10385.853268275749</v>
      </c>
      <c r="O955" s="37">
        <f t="shared" si="213"/>
        <v>12236.995810334256</v>
      </c>
      <c r="P955" s="37">
        <f t="shared" si="213"/>
        <v>14157.847153517607</v>
      </c>
      <c r="Q955" s="37">
        <f t="shared" si="213"/>
        <v>16137.660379010125</v>
      </c>
      <c r="R955" s="37">
        <f t="shared" si="213"/>
        <v>18167.663537241482</v>
      </c>
      <c r="S955" s="37">
        <f t="shared" si="213"/>
        <v>20240.659332337222</v>
      </c>
      <c r="T955" s="37">
        <f t="shared" si="213"/>
        <v>22350.7077386684</v>
      </c>
      <c r="U955" s="37">
        <f t="shared" si="213"/>
        <v>24492.876218598267</v>
      </c>
      <c r="V955" s="37">
        <f t="shared" si="213"/>
        <v>26663.043488940421</v>
      </c>
      <c r="W955" s="37">
        <f t="shared" si="213"/>
        <v>28857.745124782381</v>
      </c>
      <c r="X955" s="37">
        <f t="shared" si="213"/>
        <v>31074.051663344588</v>
      </c>
      <c r="Y955" s="37">
        <f t="shared" si="213"/>
        <v>33309.471926083163</v>
      </c>
    </row>
    <row r="956" spans="1:25" x14ac:dyDescent="0.3">
      <c r="A956" s="28">
        <v>1140</v>
      </c>
      <c r="B956" s="34">
        <f t="shared" si="209"/>
        <v>1.1400000000000001E-6</v>
      </c>
      <c r="C956" s="37">
        <f t="shared" ref="C956:L965" si="214">2*$C$3*$C$2^2/$B956^5/(EXP($C$3*$C$2/$B956/$C$4/C$7)-1)/1000000000</f>
        <v>0.20428445792216574</v>
      </c>
      <c r="D956" s="37">
        <f t="shared" si="214"/>
        <v>13.721027572201475</v>
      </c>
      <c r="E956" s="37">
        <f t="shared" si="214"/>
        <v>112.61817085315359</v>
      </c>
      <c r="F956" s="37">
        <f t="shared" si="214"/>
        <v>582.65567885015901</v>
      </c>
      <c r="G956" s="37">
        <f t="shared" si="214"/>
        <v>935.11010811970164</v>
      </c>
      <c r="H956" s="37">
        <f t="shared" si="214"/>
        <v>1221.8916303166939</v>
      </c>
      <c r="I956" s="37">
        <f t="shared" si="214"/>
        <v>2754.4233501024787</v>
      </c>
      <c r="J956" s="37">
        <f t="shared" si="214"/>
        <v>3470.7279768492117</v>
      </c>
      <c r="K956" s="37">
        <f t="shared" si="214"/>
        <v>5388.1580811878184</v>
      </c>
      <c r="L956" s="37">
        <f t="shared" si="214"/>
        <v>6933.7234183278015</v>
      </c>
      <c r="M956" s="37">
        <f t="shared" ref="M956:Y965" si="215">2*$C$3*$C$2^2/$B956^5/(EXP($C$3*$C$2/$B956/$C$4/M$7)-1)/1000000000</f>
        <v>7845.764671517597</v>
      </c>
      <c r="N956" s="37">
        <f t="shared" si="215"/>
        <v>10360.978555067619</v>
      </c>
      <c r="O956" s="37">
        <f t="shared" si="215"/>
        <v>12206.528498502594</v>
      </c>
      <c r="P956" s="37">
        <f t="shared" si="215"/>
        <v>14121.458724599599</v>
      </c>
      <c r="Q956" s="37">
        <f t="shared" si="215"/>
        <v>16095.0690507741</v>
      </c>
      <c r="R956" s="37">
        <f t="shared" si="215"/>
        <v>18118.626691235539</v>
      </c>
      <c r="S956" s="37">
        <f t="shared" si="215"/>
        <v>20184.967164276117</v>
      </c>
      <c r="T956" s="37">
        <f t="shared" si="215"/>
        <v>22288.17799131239</v>
      </c>
      <c r="U956" s="37">
        <f t="shared" si="215"/>
        <v>24423.349833071814</v>
      </c>
      <c r="V956" s="37">
        <f t="shared" si="215"/>
        <v>26586.381018194377</v>
      </c>
      <c r="W956" s="37">
        <f t="shared" si="215"/>
        <v>28773.823772231852</v>
      </c>
      <c r="X956" s="37">
        <f t="shared" si="215"/>
        <v>30982.762831533008</v>
      </c>
      <c r="Y956" s="37">
        <f t="shared" si="215"/>
        <v>33210.719180689346</v>
      </c>
    </row>
    <row r="957" spans="1:25" x14ac:dyDescent="0.3">
      <c r="A957" s="28">
        <v>1141</v>
      </c>
      <c r="B957" s="34">
        <f t="shared" si="209"/>
        <v>1.1410000000000002E-6</v>
      </c>
      <c r="C957" s="37">
        <f t="shared" si="214"/>
        <v>0.20565307441926947</v>
      </c>
      <c r="D957" s="37">
        <f t="shared" si="214"/>
        <v>13.762138921757197</v>
      </c>
      <c r="E957" s="37">
        <f t="shared" si="214"/>
        <v>112.74850797334271</v>
      </c>
      <c r="F957" s="37">
        <f t="shared" si="214"/>
        <v>582.51083436915553</v>
      </c>
      <c r="G957" s="37">
        <f t="shared" si="214"/>
        <v>934.51077694155697</v>
      </c>
      <c r="H957" s="37">
        <f t="shared" si="214"/>
        <v>1220.8424632623462</v>
      </c>
      <c r="I957" s="37">
        <f t="shared" si="214"/>
        <v>2750.3073922846283</v>
      </c>
      <c r="J957" s="37">
        <f t="shared" si="214"/>
        <v>3464.94660967342</v>
      </c>
      <c r="K957" s="37">
        <f t="shared" si="214"/>
        <v>5377.5061580234478</v>
      </c>
      <c r="L957" s="37">
        <f t="shared" si="214"/>
        <v>6918.8510773873295</v>
      </c>
      <c r="M957" s="37">
        <f t="shared" si="215"/>
        <v>7828.314680302713</v>
      </c>
      <c r="N957" s="37">
        <f t="shared" si="215"/>
        <v>10336.172989709712</v>
      </c>
      <c r="O957" s="37">
        <f t="shared" si="215"/>
        <v>12176.15063344595</v>
      </c>
      <c r="P957" s="37">
        <f t="shared" si="215"/>
        <v>14085.18181388616</v>
      </c>
      <c r="Q957" s="37">
        <f t="shared" si="215"/>
        <v>16052.61285800857</v>
      </c>
      <c r="R957" s="37">
        <f t="shared" si="215"/>
        <v>18069.749947074088</v>
      </c>
      <c r="S957" s="37">
        <f t="shared" si="215"/>
        <v>20129.461244156188</v>
      </c>
      <c r="T957" s="37">
        <f t="shared" si="215"/>
        <v>22225.861672402509</v>
      </c>
      <c r="U957" s="37">
        <f t="shared" si="215"/>
        <v>24354.064966355396</v>
      </c>
      <c r="V957" s="37">
        <f t="shared" si="215"/>
        <v>26509.988959645169</v>
      </c>
      <c r="W957" s="37">
        <f t="shared" si="215"/>
        <v>28690.202436473242</v>
      </c>
      <c r="X957" s="37">
        <f t="shared" si="215"/>
        <v>30891.804253208498</v>
      </c>
      <c r="Y957" s="37">
        <f t="shared" si="215"/>
        <v>33112.327489213028</v>
      </c>
    </row>
    <row r="958" spans="1:25" x14ac:dyDescent="0.3">
      <c r="A958" s="28">
        <v>1142</v>
      </c>
      <c r="B958" s="34">
        <f t="shared" si="209"/>
        <v>1.142E-6</v>
      </c>
      <c r="C958" s="37">
        <f t="shared" si="214"/>
        <v>0.20702764473221591</v>
      </c>
      <c r="D958" s="37">
        <f t="shared" si="214"/>
        <v>13.803248328804438</v>
      </c>
      <c r="E958" s="37">
        <f t="shared" si="214"/>
        <v>112.87834045440349</v>
      </c>
      <c r="F958" s="37">
        <f t="shared" si="214"/>
        <v>582.36413787076731</v>
      </c>
      <c r="G958" s="37">
        <f t="shared" si="214"/>
        <v>933.9094899125447</v>
      </c>
      <c r="H958" s="37">
        <f t="shared" si="214"/>
        <v>1219.791645344475</v>
      </c>
      <c r="I958" s="37">
        <f t="shared" si="214"/>
        <v>2746.195216438507</v>
      </c>
      <c r="J958" s="37">
        <f t="shared" si="214"/>
        <v>3459.1730554974929</v>
      </c>
      <c r="K958" s="37">
        <f t="shared" si="214"/>
        <v>5366.8757854341102</v>
      </c>
      <c r="L958" s="37">
        <f t="shared" si="214"/>
        <v>6904.0135868894804</v>
      </c>
      <c r="M958" s="37">
        <f t="shared" si="215"/>
        <v>7810.9080765534318</v>
      </c>
      <c r="N958" s="37">
        <f t="shared" si="215"/>
        <v>10311.436368300894</v>
      </c>
      <c r="O958" s="37">
        <f t="shared" si="215"/>
        <v>12145.861927053742</v>
      </c>
      <c r="P958" s="37">
        <f t="shared" si="215"/>
        <v>14049.016038350112</v>
      </c>
      <c r="Q958" s="37">
        <f t="shared" si="215"/>
        <v>16010.291313245509</v>
      </c>
      <c r="R958" s="37">
        <f t="shared" si="215"/>
        <v>18021.032704402547</v>
      </c>
      <c r="S958" s="37">
        <f t="shared" si="215"/>
        <v>20074.140851254011</v>
      </c>
      <c r="T958" s="37">
        <f t="shared" si="215"/>
        <v>22163.757934214362</v>
      </c>
      <c r="U958" s="37">
        <f t="shared" si="215"/>
        <v>24285.020637836675</v>
      </c>
      <c r="V958" s="37">
        <f t="shared" si="215"/>
        <v>26433.866194556551</v>
      </c>
      <c r="W958" s="37">
        <f t="shared" si="215"/>
        <v>28606.879855978383</v>
      </c>
      <c r="X958" s="37">
        <f t="shared" si="215"/>
        <v>30801.174519878372</v>
      </c>
      <c r="Y958" s="37">
        <f t="shared" si="215"/>
        <v>33014.29529245726</v>
      </c>
    </row>
    <row r="959" spans="1:25" x14ac:dyDescent="0.3">
      <c r="A959" s="28">
        <v>1143</v>
      </c>
      <c r="B959" s="34">
        <f t="shared" si="209"/>
        <v>1.1430000000000001E-6</v>
      </c>
      <c r="C959" s="37">
        <f t="shared" si="214"/>
        <v>0.20840817501309197</v>
      </c>
      <c r="D959" s="37">
        <f t="shared" si="214"/>
        <v>13.844355417803262</v>
      </c>
      <c r="E959" s="37">
        <f t="shared" si="214"/>
        <v>113.00766832671079</v>
      </c>
      <c r="F959" s="37">
        <f t="shared" si="214"/>
        <v>582.21559782440477</v>
      </c>
      <c r="G959" s="37">
        <f t="shared" si="214"/>
        <v>933.30626080111961</v>
      </c>
      <c r="H959" s="37">
        <f t="shared" si="214"/>
        <v>1218.7391934433615</v>
      </c>
      <c r="I959" s="37">
        <f t="shared" si="214"/>
        <v>2742.086839780156</v>
      </c>
      <c r="J959" s="37">
        <f t="shared" si="214"/>
        <v>3453.4073240297475</v>
      </c>
      <c r="K959" s="37">
        <f t="shared" si="214"/>
        <v>5356.2669354764394</v>
      </c>
      <c r="L959" s="37">
        <f t="shared" si="214"/>
        <v>6889.210874244809</v>
      </c>
      <c r="M959" s="37">
        <f t="shared" si="215"/>
        <v>7793.5447566596495</v>
      </c>
      <c r="N959" s="37">
        <f t="shared" si="215"/>
        <v>10286.768487476002</v>
      </c>
      <c r="O959" s="37">
        <f t="shared" si="215"/>
        <v>12115.662092133305</v>
      </c>
      <c r="P959" s="37">
        <f t="shared" si="215"/>
        <v>14012.961016335274</v>
      </c>
      <c r="Q959" s="37">
        <f t="shared" si="215"/>
        <v>15968.103930905723</v>
      </c>
      <c r="R959" s="37">
        <f t="shared" si="215"/>
        <v>17972.474365331578</v>
      </c>
      <c r="S959" s="37">
        <f t="shared" si="215"/>
        <v>20019.005267940422</v>
      </c>
      <c r="T959" s="37">
        <f t="shared" si="215"/>
        <v>22101.865932794022</v>
      </c>
      <c r="U959" s="37">
        <f t="shared" si="215"/>
        <v>24216.215871392469</v>
      </c>
      <c r="V959" s="37">
        <f t="shared" si="215"/>
        <v>26358.01160943813</v>
      </c>
      <c r="W959" s="37">
        <f t="shared" si="215"/>
        <v>28523.854775255764</v>
      </c>
      <c r="X959" s="37">
        <f t="shared" si="215"/>
        <v>30710.872229908204</v>
      </c>
      <c r="Y959" s="37">
        <f t="shared" si="215"/>
        <v>32916.621038932681</v>
      </c>
    </row>
    <row r="960" spans="1:25" x14ac:dyDescent="0.3">
      <c r="A960" s="28">
        <v>1144</v>
      </c>
      <c r="B960" s="34">
        <f t="shared" si="209"/>
        <v>1.144E-6</v>
      </c>
      <c r="C960" s="37">
        <f t="shared" si="214"/>
        <v>0.20979467132659635</v>
      </c>
      <c r="D960" s="37">
        <f t="shared" si="214"/>
        <v>13.885459814116281</v>
      </c>
      <c r="E960" s="37">
        <f t="shared" si="214"/>
        <v>113.13649162866119</v>
      </c>
      <c r="F960" s="37">
        <f t="shared" si="214"/>
        <v>582.0652226815472</v>
      </c>
      <c r="G960" s="37">
        <f t="shared" si="214"/>
        <v>932.7011033238507</v>
      </c>
      <c r="H960" s="37">
        <f t="shared" si="214"/>
        <v>1217.6851243597598</v>
      </c>
      <c r="I960" s="37">
        <f t="shared" si="214"/>
        <v>2737.9822793459771</v>
      </c>
      <c r="J960" s="37">
        <f t="shared" si="214"/>
        <v>3447.6494247857386</v>
      </c>
      <c r="K960" s="37">
        <f t="shared" si="214"/>
        <v>5345.6795800771615</v>
      </c>
      <c r="L960" s="37">
        <f t="shared" si="214"/>
        <v>6874.4428668734099</v>
      </c>
      <c r="M960" s="37">
        <f t="shared" si="215"/>
        <v>7776.2246171342813</v>
      </c>
      <c r="N960" s="37">
        <f t="shared" si="215"/>
        <v>10262.169144405569</v>
      </c>
      <c r="O960" s="37">
        <f t="shared" si="215"/>
        <v>12085.550842407882</v>
      </c>
      <c r="P960" s="37">
        <f t="shared" si="215"/>
        <v>13977.016367552142</v>
      </c>
      <c r="Q960" s="37">
        <f t="shared" si="215"/>
        <v>15926.050227291771</v>
      </c>
      <c r="R960" s="37">
        <f t="shared" si="215"/>
        <v>17924.07433442671</v>
      </c>
      <c r="S960" s="37">
        <f t="shared" si="215"/>
        <v>19964.053779666498</v>
      </c>
      <c r="T960" s="37">
        <f t="shared" si="215"/>
        <v>22040.184827940113</v>
      </c>
      <c r="U960" s="37">
        <f t="shared" si="215"/>
        <v>24147.649695366425</v>
      </c>
      <c r="V960" s="37">
        <f t="shared" si="215"/>
        <v>26282.424096018422</v>
      </c>
      <c r="W960" s="37">
        <f t="shared" si="215"/>
        <v>28441.125944818756</v>
      </c>
      <c r="X960" s="37">
        <f t="shared" si="215"/>
        <v>30620.895988484914</v>
      </c>
      <c r="Y960" s="37">
        <f t="shared" si="215"/>
        <v>32819.303184815115</v>
      </c>
    </row>
    <row r="961" spans="1:25" x14ac:dyDescent="0.3">
      <c r="A961" s="28">
        <v>1145</v>
      </c>
      <c r="B961" s="34">
        <f t="shared" si="209"/>
        <v>1.145E-6</v>
      </c>
      <c r="C961" s="37">
        <f t="shared" si="214"/>
        <v>0.21118713964992158</v>
      </c>
      <c r="D961" s="37">
        <f t="shared" si="214"/>
        <v>13.926561144014398</v>
      </c>
      <c r="E961" s="37">
        <f t="shared" si="214"/>
        <v>113.26481040662402</v>
      </c>
      <c r="F961" s="37">
        <f t="shared" si="214"/>
        <v>581.91302087566783</v>
      </c>
      <c r="G961" s="37">
        <f t="shared" si="214"/>
        <v>932.09403114548877</v>
      </c>
      <c r="H961" s="37">
        <f t="shared" si="214"/>
        <v>1216.6294548151166</v>
      </c>
      <c r="I961" s="37">
        <f t="shared" si="214"/>
        <v>2733.8815519938607</v>
      </c>
      <c r="J961" s="37">
        <f t="shared" si="214"/>
        <v>3441.8993670897212</v>
      </c>
      <c r="K961" s="37">
        <f t="shared" si="214"/>
        <v>5335.1136910349724</v>
      </c>
      <c r="L961" s="37">
        <f t="shared" si="214"/>
        <v>6859.7094922065517</v>
      </c>
      <c r="M961" s="37">
        <f t="shared" si="215"/>
        <v>7758.9475546145713</v>
      </c>
      <c r="N961" s="37">
        <f t="shared" si="215"/>
        <v>10237.638136795458</v>
      </c>
      <c r="O961" s="37">
        <f t="shared" si="215"/>
        <v>12055.527892514401</v>
      </c>
      <c r="P961" s="37">
        <f t="shared" si="215"/>
        <v>13941.181713073391</v>
      </c>
      <c r="Q961" s="37">
        <f t="shared" si="215"/>
        <v>15884.129720580659</v>
      </c>
      <c r="R961" s="37">
        <f t="shared" si="215"/>
        <v>17875.832018697882</v>
      </c>
      <c r="S961" s="37">
        <f t="shared" si="215"/>
        <v>19909.285674949468</v>
      </c>
      <c r="T961" s="37">
        <f t="shared" si="215"/>
        <v>21978.713783185693</v>
      </c>
      <c r="U961" s="37">
        <f t="shared" si="215"/>
        <v>24079.321142546636</v>
      </c>
      <c r="V961" s="37">
        <f t="shared" si="215"/>
        <v>26207.10255121778</v>
      </c>
      <c r="W961" s="37">
        <f t="shared" si="215"/>
        <v>28358.692121153628</v>
      </c>
      <c r="X961" s="37">
        <f t="shared" si="215"/>
        <v>30531.244407579543</v>
      </c>
      <c r="Y961" s="37">
        <f t="shared" si="215"/>
        <v>32722.340193903179</v>
      </c>
    </row>
    <row r="962" spans="1:25" x14ac:dyDescent="0.3">
      <c r="A962" s="28">
        <v>1146</v>
      </c>
      <c r="B962" s="34">
        <f t="shared" si="209"/>
        <v>1.1460000000000001E-6</v>
      </c>
      <c r="C962" s="37">
        <f t="shared" si="214"/>
        <v>0.21258558587264337</v>
      </c>
      <c r="D962" s="37">
        <f t="shared" si="214"/>
        <v>13.967659034682159</v>
      </c>
      <c r="E962" s="37">
        <f t="shared" si="214"/>
        <v>113.39262471489424</v>
      </c>
      <c r="F962" s="37">
        <f t="shared" si="214"/>
        <v>581.75900082215742</v>
      </c>
      <c r="G962" s="37">
        <f t="shared" si="214"/>
        <v>931.48505787903321</v>
      </c>
      <c r="H962" s="37">
        <f t="shared" si="214"/>
        <v>1215.5722014518017</v>
      </c>
      <c r="I962" s="37">
        <f t="shared" si="214"/>
        <v>2729.784674404355</v>
      </c>
      <c r="J962" s="37">
        <f t="shared" si="214"/>
        <v>3436.1571600761445</v>
      </c>
      <c r="K962" s="37">
        <f t="shared" si="214"/>
        <v>5324.5692400224179</v>
      </c>
      <c r="L962" s="37">
        <f t="shared" si="214"/>
        <v>6845.0106776883304</v>
      </c>
      <c r="M962" s="37">
        <f t="shared" si="215"/>
        <v>7741.713465863425</v>
      </c>
      <c r="N962" s="37">
        <f t="shared" si="215"/>
        <v>10213.17526288658</v>
      </c>
      <c r="O962" s="37">
        <f t="shared" si="215"/>
        <v>12025.592958001453</v>
      </c>
      <c r="P962" s="37">
        <f t="shared" si="215"/>
        <v>13905.456675329548</v>
      </c>
      <c r="Q962" s="37">
        <f t="shared" si="215"/>
        <v>15842.341930816814</v>
      </c>
      <c r="R962" s="37">
        <f t="shared" si="215"/>
        <v>17827.746827589162</v>
      </c>
      <c r="S962" s="37">
        <f t="shared" si="215"/>
        <v>19854.700245358916</v>
      </c>
      <c r="T962" s="37">
        <f t="shared" si="215"/>
        <v>21917.451965780474</v>
      </c>
      <c r="U962" s="37">
        <f t="shared" si="215"/>
        <v>24011.229250143599</v>
      </c>
      <c r="V962" s="37">
        <f t="shared" si="215"/>
        <v>26132.045877121847</v>
      </c>
      <c r="W962" s="37">
        <f t="shared" si="215"/>
        <v>28276.552066688117</v>
      </c>
      <c r="X962" s="37">
        <f t="shared" si="215"/>
        <v>30441.91610591091</v>
      </c>
      <c r="Y962" s="37">
        <f t="shared" si="215"/>
        <v>32625.73053757635</v>
      </c>
    </row>
    <row r="963" spans="1:25" x14ac:dyDescent="0.3">
      <c r="A963" s="28">
        <v>1147</v>
      </c>
      <c r="B963" s="34">
        <f t="shared" si="209"/>
        <v>1.147E-6</v>
      </c>
      <c r="C963" s="37">
        <f t="shared" si="214"/>
        <v>0.21399001579660523</v>
      </c>
      <c r="D963" s="37">
        <f t="shared" si="214"/>
        <v>14.008753114223317</v>
      </c>
      <c r="E963" s="37">
        <f t="shared" si="214"/>
        <v>113.519934615643</v>
      </c>
      <c r="F963" s="37">
        <f t="shared" si="214"/>
        <v>581.60317091824948</v>
      </c>
      <c r="G963" s="37">
        <f t="shared" si="214"/>
        <v>930.87419708580171</v>
      </c>
      <c r="H963" s="37">
        <f t="shared" si="214"/>
        <v>1214.5133808333319</v>
      </c>
      <c r="I963" s="37">
        <f t="shared" si="214"/>
        <v>2725.691663081775</v>
      </c>
      <c r="J963" s="37">
        <f t="shared" si="214"/>
        <v>3430.422812691103</v>
      </c>
      <c r="K963" s="37">
        <f t="shared" si="214"/>
        <v>5314.0461985877209</v>
      </c>
      <c r="L963" s="37">
        <f t="shared" si="214"/>
        <v>6830.3463507772867</v>
      </c>
      <c r="M963" s="37">
        <f t="shared" si="215"/>
        <v>7724.5222477706566</v>
      </c>
      <c r="N963" s="37">
        <f t="shared" si="215"/>
        <v>10188.78032145448</v>
      </c>
      <c r="O963" s="37">
        <f t="shared" si="215"/>
        <v>11995.745755327127</v>
      </c>
      <c r="P963" s="37">
        <f t="shared" si="215"/>
        <v>13869.840878104549</v>
      </c>
      <c r="Q963" s="37">
        <f t="shared" si="215"/>
        <v>15800.686379904846</v>
      </c>
      <c r="R963" s="37">
        <f t="shared" si="215"/>
        <v>17779.818172968386</v>
      </c>
      <c r="S963" s="37">
        <f t="shared" si="215"/>
        <v>19800.296785502782</v>
      </c>
      <c r="T963" s="37">
        <f t="shared" si="215"/>
        <v>21856.398546672968</v>
      </c>
      <c r="U963" s="37">
        <f t="shared" si="215"/>
        <v>23943.373059768055</v>
      </c>
      <c r="V963" s="37">
        <f t="shared" si="215"/>
        <v>26057.252980954803</v>
      </c>
      <c r="W963" s="37">
        <f t="shared" si="215"/>
        <v>28194.704549759907</v>
      </c>
      <c r="X963" s="37">
        <f t="shared" si="215"/>
        <v>30352.909708908843</v>
      </c>
      <c r="Y963" s="37">
        <f t="shared" si="215"/>
        <v>32529.472694753211</v>
      </c>
    </row>
    <row r="964" spans="1:25" x14ac:dyDescent="0.3">
      <c r="A964" s="28">
        <v>1148</v>
      </c>
      <c r="B964" s="34">
        <f t="shared" si="209"/>
        <v>1.1480000000000001E-6</v>
      </c>
      <c r="C964" s="37">
        <f t="shared" si="214"/>
        <v>0.21540043513581725</v>
      </c>
      <c r="D964" s="37">
        <f t="shared" si="214"/>
        <v>14.049843011666166</v>
      </c>
      <c r="E964" s="37">
        <f t="shared" si="214"/>
        <v>113.64674017887104</v>
      </c>
      <c r="F964" s="37">
        <f t="shared" si="214"/>
        <v>581.44553954295122</v>
      </c>
      <c r="G964" s="37">
        <f t="shared" si="214"/>
        <v>930.26146227549748</v>
      </c>
      <c r="H964" s="37">
        <f t="shared" si="214"/>
        <v>1213.4530094445947</v>
      </c>
      <c r="I964" s="37">
        <f t="shared" si="214"/>
        <v>2721.6025343553501</v>
      </c>
      <c r="J964" s="37">
        <f t="shared" si="214"/>
        <v>3424.6963336937902</v>
      </c>
      <c r="K964" s="37">
        <f t="shared" si="214"/>
        <v>5303.5445381566078</v>
      </c>
      <c r="L964" s="37">
        <f t="shared" si="214"/>
        <v>6815.7164389480095</v>
      </c>
      <c r="M964" s="37">
        <f t="shared" si="215"/>
        <v>7707.3737973542711</v>
      </c>
      <c r="N964" s="37">
        <f t="shared" si="215"/>
        <v>10164.453111809007</v>
      </c>
      <c r="O964" s="37">
        <f t="shared" si="215"/>
        <v>11965.986001856834</v>
      </c>
      <c r="P964" s="37">
        <f t="shared" si="215"/>
        <v>13834.33394653134</v>
      </c>
      <c r="Q964" s="37">
        <f t="shared" si="215"/>
        <v>15759.162591602457</v>
      </c>
      <c r="R964" s="37">
        <f t="shared" si="215"/>
        <v>17732.045469116896</v>
      </c>
      <c r="S964" s="37">
        <f t="shared" si="215"/>
        <v>19746.074593013571</v>
      </c>
      <c r="T964" s="37">
        <f t="shared" si="215"/>
        <v>21795.55270049275</v>
      </c>
      <c r="U964" s="37">
        <f t="shared" si="215"/>
        <v>23875.75161740906</v>
      </c>
      <c r="V964" s="37">
        <f t="shared" si="215"/>
        <v>25982.722775052927</v>
      </c>
      <c r="W964" s="37">
        <f t="shared" si="215"/>
        <v>28113.148344585356</v>
      </c>
      <c r="X964" s="37">
        <f t="shared" si="215"/>
        <v>30264.223848677993</v>
      </c>
      <c r="Y964" s="37">
        <f t="shared" si="215"/>
        <v>32433.565151849794</v>
      </c>
    </row>
    <row r="965" spans="1:25" x14ac:dyDescent="0.3">
      <c r="A965" s="28">
        <v>1149</v>
      </c>
      <c r="B965" s="34">
        <f t="shared" si="209"/>
        <v>1.1490000000000001E-6</v>
      </c>
      <c r="C965" s="37">
        <f t="shared" si="214"/>
        <v>0.21681684951634264</v>
      </c>
      <c r="D965" s="37">
        <f t="shared" si="214"/>
        <v>14.090928356968716</v>
      </c>
      <c r="E965" s="37">
        <f t="shared" si="214"/>
        <v>113.77304148235871</v>
      </c>
      <c r="F965" s="37">
        <f t="shared" si="214"/>
        <v>581.28611505696642</v>
      </c>
      <c r="G965" s="37">
        <f t="shared" si="214"/>
        <v>929.64686690627889</v>
      </c>
      <c r="H965" s="37">
        <f t="shared" si="214"/>
        <v>1212.3911036920736</v>
      </c>
      <c r="I965" s="37">
        <f t="shared" si="214"/>
        <v>2717.517304380332</v>
      </c>
      <c r="J965" s="37">
        <f t="shared" si="214"/>
        <v>3418.9777316579425</v>
      </c>
      <c r="K965" s="37">
        <f t="shared" si="214"/>
        <v>5293.0642300341251</v>
      </c>
      <c r="L965" s="37">
        <f t="shared" si="214"/>
        <v>6801.1208696927079</v>
      </c>
      <c r="M965" s="37">
        <f t="shared" si="215"/>
        <v>7690.2680117616874</v>
      </c>
      <c r="N965" s="37">
        <f t="shared" si="215"/>
        <v>10140.193433793893</v>
      </c>
      <c r="O965" s="37">
        <f t="shared" si="215"/>
        <v>11936.313415861217</v>
      </c>
      <c r="P965" s="37">
        <f t="shared" si="215"/>
        <v>13798.935507087503</v>
      </c>
      <c r="Q965" s="37">
        <f t="shared" si="215"/>
        <v>15717.77009151333</v>
      </c>
      <c r="R965" s="37">
        <f t="shared" si="215"/>
        <v>17684.428132719306</v>
      </c>
      <c r="S965" s="37">
        <f t="shared" si="215"/>
        <v>19692.032968534622</v>
      </c>
      <c r="T965" s="37">
        <f t="shared" si="215"/>
        <v>21734.913605532856</v>
      </c>
      <c r="U965" s="37">
        <f t="shared" si="215"/>
        <v>23808.363973412168</v>
      </c>
      <c r="V965" s="37">
        <f t="shared" si="215"/>
        <v>25908.454176838291</v>
      </c>
      <c r="W965" s="37">
        <f t="shared" si="215"/>
        <v>28031.882231228505</v>
      </c>
      <c r="X965" s="37">
        <f t="shared" si="215"/>
        <v>30175.857163961802</v>
      </c>
      <c r="Y965" s="37">
        <f t="shared" si="215"/>
        <v>32338.006402738487</v>
      </c>
    </row>
    <row r="966" spans="1:25" x14ac:dyDescent="0.3">
      <c r="A966" s="28">
        <v>1150</v>
      </c>
      <c r="B966" s="34">
        <f t="shared" si="209"/>
        <v>1.15E-6</v>
      </c>
      <c r="C966" s="37">
        <f t="shared" ref="C966:L975" si="216">2*$C$3*$C$2^2/$B966^5/(EXP($C$3*$C$2/$B966/$C$4/C$7)-1)/1000000000</f>
        <v>0.21823926447620673</v>
      </c>
      <c r="D966" s="37">
        <f t="shared" si="216"/>
        <v>14.132008781024139</v>
      </c>
      <c r="E966" s="37">
        <f t="shared" si="216"/>
        <v>113.89883861162045</v>
      </c>
      <c r="F966" s="37">
        <f t="shared" si="216"/>
        <v>581.12490580263125</v>
      </c>
      <c r="G966" s="37">
        <f t="shared" si="216"/>
        <v>929.03042438483556</v>
      </c>
      <c r="H966" s="37">
        <f t="shared" si="216"/>
        <v>1211.3276799040805</v>
      </c>
      <c r="I966" s="37">
        <f t="shared" si="216"/>
        <v>2713.4359891391346</v>
      </c>
      <c r="J966" s="37">
        <f t="shared" si="216"/>
        <v>3413.2670149732899</v>
      </c>
      <c r="K966" s="37">
        <f t="shared" si="216"/>
        <v>5282.6052454064456</v>
      </c>
      <c r="L966" s="37">
        <f t="shared" si="216"/>
        <v>6786.5595705228106</v>
      </c>
      <c r="M966" s="37">
        <f t="shared" ref="M966:Y975" si="217">2*$C$3*$C$2^2/$B966^5/(EXP($C$3*$C$2/$B966/$C$4/M$7)-1)/1000000000</f>
        <v>7673.2047882710167</v>
      </c>
      <c r="N966" s="37">
        <f t="shared" si="217"/>
        <v>10116.001087786415</v>
      </c>
      <c r="O966" s="37">
        <f t="shared" si="217"/>
        <v>11906.727716514017</v>
      </c>
      <c r="P966" s="37">
        <f t="shared" si="217"/>
        <v>13763.645187590886</v>
      </c>
      <c r="Q966" s="37">
        <f t="shared" si="217"/>
        <v>15676.508407080119</v>
      </c>
      <c r="R966" s="37">
        <f t="shared" si="217"/>
        <v>17636.965582853347</v>
      </c>
      <c r="S966" s="37">
        <f t="shared" si="217"/>
        <v>19638.171215706425</v>
      </c>
      <c r="T966" s="37">
        <f t="shared" si="217"/>
        <v>21674.480443732235</v>
      </c>
      <c r="U966" s="37">
        <f t="shared" si="217"/>
        <v>23741.20918245774</v>
      </c>
      <c r="V966" s="37">
        <f t="shared" si="217"/>
        <v>25834.44610879265</v>
      </c>
      <c r="W966" s="37">
        <f t="shared" si="217"/>
        <v>27950.904995570178</v>
      </c>
      <c r="X966" s="37">
        <f t="shared" si="217"/>
        <v>30087.80830010667</v>
      </c>
      <c r="Y966" s="37">
        <f t="shared" si="217"/>
        <v>32242.794948706931</v>
      </c>
    </row>
    <row r="967" spans="1:25" x14ac:dyDescent="0.3">
      <c r="A967" s="28">
        <v>1151</v>
      </c>
      <c r="B967" s="34">
        <f t="shared" si="209"/>
        <v>1.1510000000000001E-6</v>
      </c>
      <c r="C967" s="37">
        <f t="shared" si="216"/>
        <v>0.21966768546529275</v>
      </c>
      <c r="D967" s="37">
        <f t="shared" si="216"/>
        <v>14.173083915665845</v>
      </c>
      <c r="E967" s="37">
        <f t="shared" si="216"/>
        <v>114.02413165985529</v>
      </c>
      <c r="F967" s="37">
        <f t="shared" si="216"/>
        <v>580.96192010384209</v>
      </c>
      <c r="G967" s="37">
        <f t="shared" si="216"/>
        <v>928.41214806645667</v>
      </c>
      <c r="H967" s="37">
        <f t="shared" si="216"/>
        <v>1210.2627543309811</v>
      </c>
      <c r="I967" s="37">
        <f t="shared" si="216"/>
        <v>2709.358604442426</v>
      </c>
      <c r="J967" s="37">
        <f t="shared" si="216"/>
        <v>3407.5641918469605</v>
      </c>
      <c r="K967" s="37">
        <f t="shared" si="216"/>
        <v>5272.1675553426376</v>
      </c>
      <c r="L967" s="37">
        <f t="shared" si="216"/>
        <v>6772.0324689704603</v>
      </c>
      <c r="M967" s="37">
        <f t="shared" si="217"/>
        <v>7656.184024292199</v>
      </c>
      <c r="N967" s="37">
        <f t="shared" si="217"/>
        <v>10091.875874696925</v>
      </c>
      <c r="O967" s="37">
        <f t="shared" si="217"/>
        <v>11877.228623889863</v>
      </c>
      <c r="P967" s="37">
        <f t="shared" si="217"/>
        <v>13728.462617195191</v>
      </c>
      <c r="Q967" s="37">
        <f t="shared" si="217"/>
        <v>15635.377067577278</v>
      </c>
      <c r="R967" s="37">
        <f t="shared" si="217"/>
        <v>17589.657240979654</v>
      </c>
      <c r="S967" s="37">
        <f t="shared" si="217"/>
        <v>19584.488641152937</v>
      </c>
      <c r="T967" s="37">
        <f t="shared" si="217"/>
        <v>21614.252400658257</v>
      </c>
      <c r="U967" s="37">
        <f t="shared" si="217"/>
        <v>23674.286303539295</v>
      </c>
      <c r="V967" s="37">
        <f t="shared" si="217"/>
        <v>25760.697498431266</v>
      </c>
      <c r="W967" s="37">
        <f t="shared" si="217"/>
        <v>27870.215429277152</v>
      </c>
      <c r="X967" s="37">
        <f t="shared" si="217"/>
        <v>30000.075909026222</v>
      </c>
      <c r="Y967" s="37">
        <f t="shared" si="217"/>
        <v>32147.929298417195</v>
      </c>
    </row>
    <row r="968" spans="1:25" x14ac:dyDescent="0.3">
      <c r="A968" s="28">
        <v>1152</v>
      </c>
      <c r="B968" s="34">
        <f t="shared" si="209"/>
        <v>1.1520000000000002E-6</v>
      </c>
      <c r="C968" s="37">
        <f t="shared" si="216"/>
        <v>0.22110211784524952</v>
      </c>
      <c r="D968" s="37">
        <f t="shared" si="216"/>
        <v>14.214153393672609</v>
      </c>
      <c r="E968" s="37">
        <f t="shared" si="216"/>
        <v>114.14892072790008</v>
      </c>
      <c r="F968" s="37">
        <f t="shared" si="216"/>
        <v>580.79716626598815</v>
      </c>
      <c r="G968" s="37">
        <f t="shared" si="216"/>
        <v>927.79205125510668</v>
      </c>
      <c r="H968" s="37">
        <f t="shared" si="216"/>
        <v>1209.1963431454178</v>
      </c>
      <c r="I968" s="37">
        <f t="shared" si="216"/>
        <v>2705.285165930246</v>
      </c>
      <c r="J968" s="37">
        <f t="shared" si="216"/>
        <v>3401.8692703049164</v>
      </c>
      <c r="K968" s="37">
        <f t="shared" si="216"/>
        <v>5261.7511307964287</v>
      </c>
      <c r="L968" s="37">
        <f t="shared" si="216"/>
        <v>6757.5394925900828</v>
      </c>
      <c r="M968" s="37">
        <f t="shared" si="217"/>
        <v>7639.2056173682449</v>
      </c>
      <c r="N968" s="37">
        <f t="shared" si="217"/>
        <v>10067.817595968452</v>
      </c>
      <c r="O968" s="37">
        <f t="shared" si="217"/>
        <v>11847.815858962163</v>
      </c>
      <c r="P968" s="37">
        <f t="shared" si="217"/>
        <v>13693.387426385629</v>
      </c>
      <c r="Q968" s="37">
        <f t="shared" si="217"/>
        <v>15594.375604104127</v>
      </c>
      <c r="R968" s="37">
        <f t="shared" si="217"/>
        <v>17542.502530931666</v>
      </c>
      <c r="S968" s="37">
        <f t="shared" si="217"/>
        <v>19530.984554468039</v>
      </c>
      <c r="T968" s="37">
        <f t="shared" si="217"/>
        <v>21554.228665489394</v>
      </c>
      <c r="U968" s="37">
        <f t="shared" si="217"/>
        <v>23607.594399942027</v>
      </c>
      <c r="V968" s="37">
        <f t="shared" si="217"/>
        <v>25687.20727827715</v>
      </c>
      <c r="W968" s="37">
        <f t="shared" si="217"/>
        <v>27789.812329771754</v>
      </c>
      <c r="X968" s="37">
        <f t="shared" si="217"/>
        <v>29912.658649165976</v>
      </c>
      <c r="Y968" s="37">
        <f t="shared" si="217"/>
        <v>32053.407967865343</v>
      </c>
    </row>
    <row r="969" spans="1:25" x14ac:dyDescent="0.3">
      <c r="A969" s="28">
        <v>1153</v>
      </c>
      <c r="B969" s="34">
        <f t="shared" si="209"/>
        <v>1.153E-6</v>
      </c>
      <c r="C969" s="37">
        <f t="shared" si="216"/>
        <v>0.22254256688940002</v>
      </c>
      <c r="D969" s="37">
        <f t="shared" si="216"/>
        <v>14.25521684877366</v>
      </c>
      <c r="E969" s="37">
        <f t="shared" si="216"/>
        <v>114.27320592418168</v>
      </c>
      <c r="F969" s="37">
        <f t="shared" si="216"/>
        <v>580.63065257588926</v>
      </c>
      <c r="G969" s="37">
        <f t="shared" si="216"/>
        <v>927.17014720350198</v>
      </c>
      <c r="H969" s="37">
        <f t="shared" si="216"/>
        <v>1208.1284624425475</v>
      </c>
      <c r="I969" s="37">
        <f t="shared" si="216"/>
        <v>2701.2156890731117</v>
      </c>
      <c r="J969" s="37">
        <f t="shared" si="216"/>
        <v>3396.1822581933611</v>
      </c>
      <c r="K969" s="37">
        <f t="shared" si="216"/>
        <v>5251.3559426079773</v>
      </c>
      <c r="L969" s="37">
        <f t="shared" si="216"/>
        <v>6743.0805689599129</v>
      </c>
      <c r="M969" s="37">
        <f t="shared" si="217"/>
        <v>7622.269465176405</v>
      </c>
      <c r="N969" s="37">
        <f t="shared" si="217"/>
        <v>10043.826053576295</v>
      </c>
      <c r="O969" s="37">
        <f t="shared" si="217"/>
        <v>11818.489143600944</v>
      </c>
      <c r="P969" s="37">
        <f t="shared" si="217"/>
        <v>13658.419246974567</v>
      </c>
      <c r="Q969" s="37">
        <f t="shared" si="217"/>
        <v>15553.503549577812</v>
      </c>
      <c r="R969" s="37">
        <f t="shared" si="217"/>
        <v>17495.500878905648</v>
      </c>
      <c r="S969" s="37">
        <f t="shared" si="217"/>
        <v>19477.658268202085</v>
      </c>
      <c r="T969" s="37">
        <f t="shared" si="217"/>
        <v>21494.408430997915</v>
      </c>
      <c r="U969" s="37">
        <f t="shared" si="217"/>
        <v>23541.132539221529</v>
      </c>
      <c r="V969" s="37">
        <f t="shared" si="217"/>
        <v>25613.974385835325</v>
      </c>
      <c r="W969" s="37">
        <f t="shared" si="217"/>
        <v>27709.694500201476</v>
      </c>
      <c r="X969" s="37">
        <f t="shared" si="217"/>
        <v>29825.555185468089</v>
      </c>
      <c r="Y969" s="37">
        <f t="shared" si="217"/>
        <v>31959.229480341157</v>
      </c>
    </row>
    <row r="970" spans="1:25" x14ac:dyDescent="0.3">
      <c r="A970" s="28">
        <v>1154</v>
      </c>
      <c r="B970" s="34">
        <f t="shared" si="209"/>
        <v>1.1540000000000001E-6</v>
      </c>
      <c r="C970" s="37">
        <f t="shared" si="216"/>
        <v>0.22398903778265261</v>
      </c>
      <c r="D970" s="37">
        <f t="shared" si="216"/>
        <v>14.296273915653641</v>
      </c>
      <c r="E970" s="37">
        <f t="shared" si="216"/>
        <v>114.39698736466941</v>
      </c>
      <c r="F970" s="37">
        <f t="shared" si="216"/>
        <v>580.46238730172445</v>
      </c>
      <c r="G970" s="37">
        <f t="shared" si="216"/>
        <v>926.54644911318167</v>
      </c>
      <c r="H970" s="37">
        <f t="shared" si="216"/>
        <v>1207.0591282402613</v>
      </c>
      <c r="I970" s="37">
        <f t="shared" si="216"/>
        <v>2697.1501891730977</v>
      </c>
      <c r="J970" s="37">
        <f t="shared" si="216"/>
        <v>3390.5031631801276</v>
      </c>
      <c r="K970" s="37">
        <f t="shared" si="216"/>
        <v>5240.9819615055812</v>
      </c>
      <c r="L970" s="37">
        <f t="shared" si="216"/>
        <v>6728.6556256834328</v>
      </c>
      <c r="M970" s="37">
        <f t="shared" si="217"/>
        <v>7605.3754655292996</v>
      </c>
      <c r="N970" s="37">
        <f t="shared" si="217"/>
        <v>10019.901050027516</v>
      </c>
      <c r="O970" s="37">
        <f t="shared" si="217"/>
        <v>11789.248200570646</v>
      </c>
      <c r="P970" s="37">
        <f t="shared" si="217"/>
        <v>13623.557712097119</v>
      </c>
      <c r="Q970" s="37">
        <f t="shared" si="217"/>
        <v>15512.760438726267</v>
      </c>
      <c r="R970" s="37">
        <f t="shared" si="217"/>
        <v>17448.651713450487</v>
      </c>
      <c r="S970" s="37">
        <f t="shared" si="217"/>
        <v>19424.509097848328</v>
      </c>
      <c r="T970" s="37">
        <f t="shared" si="217"/>
        <v>21434.790893532641</v>
      </c>
      <c r="U970" s="37">
        <f t="shared" si="217"/>
        <v>23474.89979318238</v>
      </c>
      <c r="V970" s="37">
        <f t="shared" si="217"/>
        <v>25540.997763567077</v>
      </c>
      <c r="W970" s="37">
        <f t="shared" si="217"/>
        <v>27629.860749408672</v>
      </c>
      <c r="X970" s="37">
        <f t="shared" si="217"/>
        <v>29738.764189336318</v>
      </c>
      <c r="Y970" s="37">
        <f t="shared" si="217"/>
        <v>31865.39236638795</v>
      </c>
    </row>
    <row r="971" spans="1:25" x14ac:dyDescent="0.3">
      <c r="A971" s="28">
        <v>1155</v>
      </c>
      <c r="B971" s="34">
        <f t="shared" si="209"/>
        <v>1.1550000000000002E-6</v>
      </c>
      <c r="C971" s="37">
        <f t="shared" si="216"/>
        <v>0.22544153562141572</v>
      </c>
      <c r="D971" s="37">
        <f t="shared" si="216"/>
        <v>14.337324229957545</v>
      </c>
      <c r="E971" s="37">
        <f t="shared" si="216"/>
        <v>114.52026517282765</v>
      </c>
      <c r="F971" s="37">
        <f t="shared" si="216"/>
        <v>580.29237869297242</v>
      </c>
      <c r="G971" s="37">
        <f t="shared" si="216"/>
        <v>925.92097013458897</v>
      </c>
      <c r="H971" s="37">
        <f t="shared" si="216"/>
        <v>1205.9883564794179</v>
      </c>
      <c r="I971" s="37">
        <f t="shared" si="216"/>
        <v>2693.0886813649377</v>
      </c>
      <c r="J971" s="37">
        <f t="shared" si="216"/>
        <v>3384.8319927560769</v>
      </c>
      <c r="K971" s="37">
        <f t="shared" si="216"/>
        <v>5230.6291581074029</v>
      </c>
      <c r="L971" s="37">
        <f t="shared" si="216"/>
        <v>6714.2645903908842</v>
      </c>
      <c r="M971" s="37">
        <f t="shared" si="217"/>
        <v>7588.5235163760635</v>
      </c>
      <c r="N971" s="37">
        <f t="shared" si="217"/>
        <v>9996.0423883605108</v>
      </c>
      <c r="O971" s="37">
        <f t="shared" si="217"/>
        <v>11760.092753527977</v>
      </c>
      <c r="P971" s="37">
        <f t="shared" si="217"/>
        <v>13588.802456206842</v>
      </c>
      <c r="Q971" s="37">
        <f t="shared" si="217"/>
        <v>15472.145808081286</v>
      </c>
      <c r="R971" s="37">
        <f t="shared" si="217"/>
        <v>17401.954465457831</v>
      </c>
      <c r="S971" s="37">
        <f t="shared" si="217"/>
        <v>19371.536361829636</v>
      </c>
      <c r="T971" s="37">
        <f t="shared" si="217"/>
        <v>21375.375253001876</v>
      </c>
      <c r="U971" s="37">
        <f t="shared" si="217"/>
        <v>23408.895237857043</v>
      </c>
      <c r="V971" s="37">
        <f t="shared" si="217"/>
        <v>25468.276358864656</v>
      </c>
      <c r="W971" s="37">
        <f t="shared" si="217"/>
        <v>27550.309891900601</v>
      </c>
      <c r="X971" s="37">
        <f t="shared" si="217"/>
        <v>29652.284338601195</v>
      </c>
      <c r="Y971" s="37">
        <f t="shared" si="217"/>
        <v>31771.895163762922</v>
      </c>
    </row>
    <row r="972" spans="1:25" x14ac:dyDescent="0.3">
      <c r="A972" s="28">
        <v>1156</v>
      </c>
      <c r="B972" s="34">
        <f t="shared" si="209"/>
        <v>1.156E-6</v>
      </c>
      <c r="C972" s="37">
        <f t="shared" si="216"/>
        <v>0.22690006541351906</v>
      </c>
      <c r="D972" s="37">
        <f t="shared" si="216"/>
        <v>14.378367428295647</v>
      </c>
      <c r="E972" s="37">
        <f t="shared" si="216"/>
        <v>114.64303947956942</v>
      </c>
      <c r="F972" s="37">
        <f t="shared" si="216"/>
        <v>580.12063498034888</v>
      </c>
      <c r="G972" s="37">
        <f t="shared" si="216"/>
        <v>925.29372336714925</v>
      </c>
      <c r="H972" s="37">
        <f t="shared" si="216"/>
        <v>1204.9161630240758</v>
      </c>
      <c r="I972" s="37">
        <f t="shared" si="216"/>
        <v>2689.0311806171144</v>
      </c>
      <c r="J972" s="37">
        <f t="shared" si="216"/>
        <v>3379.1687542365003</v>
      </c>
      <c r="K972" s="37">
        <f t="shared" si="216"/>
        <v>5220.2975029232048</v>
      </c>
      <c r="L972" s="37">
        <f t="shared" si="216"/>
        <v>6699.907390740751</v>
      </c>
      <c r="M972" s="37">
        <f t="shared" si="217"/>
        <v>7571.7135158035026</v>
      </c>
      <c r="N972" s="37">
        <f t="shared" si="217"/>
        <v>9972.2498721445663</v>
      </c>
      <c r="O972" s="37">
        <f t="shared" si="217"/>
        <v>11731.022527019755</v>
      </c>
      <c r="P972" s="37">
        <f t="shared" si="217"/>
        <v>13554.1531150714</v>
      </c>
      <c r="Q972" s="37">
        <f t="shared" si="217"/>
        <v>15431.659195971619</v>
      </c>
      <c r="R972" s="37">
        <f t="shared" si="217"/>
        <v>17355.408568152125</v>
      </c>
      <c r="S972" s="37">
        <f t="shared" si="217"/>
        <v>19318.73938148516</v>
      </c>
      <c r="T972" s="37">
        <f t="shared" si="217"/>
        <v>21316.160712856392</v>
      </c>
      <c r="U972" s="37">
        <f t="shared" si="217"/>
        <v>23343.117953484958</v>
      </c>
      <c r="V972" s="37">
        <f t="shared" si="217"/>
        <v>25395.809124025898</v>
      </c>
      <c r="W972" s="37">
        <f t="shared" si="217"/>
        <v>27471.040747819679</v>
      </c>
      <c r="X972" s="37">
        <f t="shared" si="217"/>
        <v>29566.114317485568</v>
      </c>
      <c r="Y972" s="37">
        <f t="shared" si="217"/>
        <v>31678.736417397558</v>
      </c>
    </row>
    <row r="973" spans="1:25" x14ac:dyDescent="0.3">
      <c r="A973" s="28">
        <v>1157</v>
      </c>
      <c r="B973" s="34">
        <f t="shared" si="209"/>
        <v>1.1570000000000001E-6</v>
      </c>
      <c r="C973" s="37">
        <f t="shared" si="216"/>
        <v>0.22836463207813099</v>
      </c>
      <c r="D973" s="37">
        <f t="shared" si="216"/>
        <v>14.419403148248298</v>
      </c>
      <c r="E973" s="37">
        <f t="shared" si="216"/>
        <v>114.76531042320799</v>
      </c>
      <c r="F973" s="37">
        <f t="shared" si="216"/>
        <v>579.94716437574311</v>
      </c>
      <c r="G973" s="37">
        <f t="shared" si="216"/>
        <v>924.66472185934731</v>
      </c>
      <c r="H973" s="37">
        <f t="shared" si="216"/>
        <v>1203.842563661718</v>
      </c>
      <c r="I973" s="37">
        <f t="shared" si="216"/>
        <v>2684.9777017329202</v>
      </c>
      <c r="J973" s="37">
        <f t="shared" si="216"/>
        <v>3373.5134547624571</v>
      </c>
      <c r="K973" s="37">
        <f t="shared" si="216"/>
        <v>5209.9869663559884</v>
      </c>
      <c r="L973" s="37">
        <f t="shared" si="216"/>
        <v>6685.583954421144</v>
      </c>
      <c r="M973" s="37">
        <f t="shared" si="217"/>
        <v>7554.9453620371369</v>
      </c>
      <c r="N973" s="37">
        <f t="shared" si="217"/>
        <v>9948.5233054792989</v>
      </c>
      <c r="O973" s="37">
        <f t="shared" si="217"/>
        <v>11702.03724648069</v>
      </c>
      <c r="P973" s="37">
        <f t="shared" si="217"/>
        <v>13519.609325768157</v>
      </c>
      <c r="Q973" s="37">
        <f t="shared" si="217"/>
        <v>15391.300142515915</v>
      </c>
      <c r="R973" s="37">
        <f t="shared" si="217"/>
        <v>17309.013457080593</v>
      </c>
      <c r="S973" s="37">
        <f t="shared" si="217"/>
        <v>19266.11748105699</v>
      </c>
      <c r="T973" s="37">
        <f t="shared" si="217"/>
        <v>21257.146480072395</v>
      </c>
      <c r="U973" s="37">
        <f t="shared" si="217"/>
        <v>23277.56702449136</v>
      </c>
      <c r="V973" s="37">
        <f t="shared" si="217"/>
        <v>25323.595016228959</v>
      </c>
      <c r="W973" s="37">
        <f t="shared" si="217"/>
        <v>27392.052142913566</v>
      </c>
      <c r="X973" s="37">
        <f t="shared" si="217"/>
        <v>29480.252816569937</v>
      </c>
      <c r="Y973" s="37">
        <f t="shared" si="217"/>
        <v>31585.914679358229</v>
      </c>
    </row>
    <row r="974" spans="1:25" x14ac:dyDescent="0.3">
      <c r="A974" s="28">
        <v>1158</v>
      </c>
      <c r="B974" s="34">
        <f t="shared" si="209"/>
        <v>1.158E-6</v>
      </c>
      <c r="C974" s="37">
        <f t="shared" si="216"/>
        <v>0.22983524044568465</v>
      </c>
      <c r="D974" s="37">
        <f t="shared" si="216"/>
        <v>14.460431028370618</v>
      </c>
      <c r="E974" s="37">
        <f t="shared" si="216"/>
        <v>114.88707814941056</v>
      </c>
      <c r="F974" s="37">
        <f t="shared" si="216"/>
        <v>579.77197507216044</v>
      </c>
      <c r="G974" s="37">
        <f t="shared" si="216"/>
        <v>924.03397860880648</v>
      </c>
      <c r="H974" s="37">
        <f t="shared" si="216"/>
        <v>1202.7675741034855</v>
      </c>
      <c r="I974" s="37">
        <f t="shared" si="216"/>
        <v>2680.9282593515441</v>
      </c>
      <c r="J974" s="37">
        <f t="shared" si="216"/>
        <v>3367.8661013021665</v>
      </c>
      <c r="K974" s="37">
        <f t="shared" si="216"/>
        <v>5199.697518703706</v>
      </c>
      <c r="L974" s="37">
        <f t="shared" si="216"/>
        <v>6671.2942091512823</v>
      </c>
      <c r="M974" s="37">
        <f t="shared" si="217"/>
        <v>7538.2189534423351</v>
      </c>
      <c r="N974" s="37">
        <f t="shared" si="217"/>
        <v>9924.8624929942271</v>
      </c>
      <c r="O974" s="37">
        <f t="shared" si="217"/>
        <v>11673.136638231203</v>
      </c>
      <c r="P974" s="37">
        <f t="shared" si="217"/>
        <v>13485.170726679917</v>
      </c>
      <c r="Q974" s="37">
        <f t="shared" si="217"/>
        <v>15351.068189615933</v>
      </c>
      <c r="R974" s="37">
        <f t="shared" si="217"/>
        <v>17262.768570103479</v>
      </c>
      <c r="S974" s="37">
        <f t="shared" si="217"/>
        <v>19213.669987677018</v>
      </c>
      <c r="T974" s="37">
        <f t="shared" si="217"/>
        <v>21198.33176513475</v>
      </c>
      <c r="U974" s="37">
        <f t="shared" si="217"/>
        <v>23212.241539466671</v>
      </c>
      <c r="V974" s="37">
        <f t="shared" si="217"/>
        <v>25251.632997507408</v>
      </c>
      <c r="W974" s="37">
        <f t="shared" si="217"/>
        <v>27313.342908505885</v>
      </c>
      <c r="X974" s="37">
        <f t="shared" si="217"/>
        <v>29394.698532758495</v>
      </c>
      <c r="Y974" s="37">
        <f t="shared" si="217"/>
        <v>31493.428508807188</v>
      </c>
    </row>
    <row r="975" spans="1:25" x14ac:dyDescent="0.3">
      <c r="A975" s="28">
        <v>1159</v>
      </c>
      <c r="B975" s="34">
        <f t="shared" si="209"/>
        <v>1.159E-6</v>
      </c>
      <c r="C975" s="37">
        <f t="shared" si="216"/>
        <v>0.23131189525780732</v>
      </c>
      <c r="D975" s="37">
        <f t="shared" si="216"/>
        <v>14.501450708197222</v>
      </c>
      <c r="E975" s="37">
        <f t="shared" si="216"/>
        <v>115.00834281115144</v>
      </c>
      <c r="F975" s="37">
        <f t="shared" si="216"/>
        <v>579.59507524366029</v>
      </c>
      <c r="G975" s="37">
        <f t="shared" si="216"/>
        <v>923.40150656237074</v>
      </c>
      <c r="H975" s="37">
        <f t="shared" si="216"/>
        <v>1201.6912099844069</v>
      </c>
      <c r="I975" s="37">
        <f t="shared" si="216"/>
        <v>2676.8828679491339</v>
      </c>
      <c r="J975" s="37">
        <f t="shared" si="216"/>
        <v>3362.2267006523575</v>
      </c>
      <c r="K975" s="37">
        <f t="shared" si="216"/>
        <v>5189.4291301609119</v>
      </c>
      <c r="L975" s="37">
        <f t="shared" si="216"/>
        <v>6657.0380826828532</v>
      </c>
      <c r="M975" s="37">
        <f t="shared" si="217"/>
        <v>7521.5341885253574</v>
      </c>
      <c r="N975" s="37">
        <f t="shared" si="217"/>
        <v>9901.2672398482136</v>
      </c>
      <c r="O975" s="37">
        <f t="shared" si="217"/>
        <v>11644.320429475258</v>
      </c>
      <c r="P975" s="37">
        <f t="shared" si="217"/>
        <v>13450.836957490557</v>
      </c>
      <c r="Q975" s="37">
        <f t="shared" si="217"/>
        <v>15310.962880949593</v>
      </c>
      <c r="R975" s="37">
        <f t="shared" si="217"/>
        <v>17216.67334738413</v>
      </c>
      <c r="S975" s="37">
        <f t="shared" si="217"/>
        <v>19161.396231353767</v>
      </c>
      <c r="T975" s="37">
        <f t="shared" si="217"/>
        <v>21139.715782020121</v>
      </c>
      <c r="U975" s="37">
        <f t="shared" si="217"/>
        <v>23147.140591145693</v>
      </c>
      <c r="V975" s="37">
        <f t="shared" si="217"/>
        <v>25179.922034725187</v>
      </c>
      <c r="W975" s="37">
        <f t="shared" si="217"/>
        <v>27234.911881466673</v>
      </c>
      <c r="X975" s="37">
        <f t="shared" si="217"/>
        <v>29309.450169244974</v>
      </c>
      <c r="Y975" s="37">
        <f t="shared" si="217"/>
        <v>31401.2764719636</v>
      </c>
    </row>
    <row r="976" spans="1:25" x14ac:dyDescent="0.3">
      <c r="A976" s="28">
        <v>1160</v>
      </c>
      <c r="B976" s="34">
        <f t="shared" si="209"/>
        <v>1.1600000000000001E-6</v>
      </c>
      <c r="C976" s="37">
        <f t="shared" ref="C976:L985" si="218">2*$C$3*$C$2^2/$B976^5/(EXP($C$3*$C$2/$B976/$C$4/C$7)-1)/1000000000</f>
        <v>0.23279460116724895</v>
      </c>
      <c r="D976" s="37">
        <f t="shared" si="218"/>
        <v>14.542461828246962</v>
      </c>
      <c r="E976" s="37">
        <f t="shared" si="218"/>
        <v>115.12910456866504</v>
      </c>
      <c r="F976" s="37">
        <f t="shared" si="218"/>
        <v>579.4164730453025</v>
      </c>
      <c r="G976" s="37">
        <f t="shared" si="218"/>
        <v>922.76731861619021</v>
      </c>
      <c r="H976" s="37">
        <f t="shared" si="218"/>
        <v>1200.6134868636336</v>
      </c>
      <c r="I976" s="37">
        <f t="shared" si="218"/>
        <v>2672.8415418398622</v>
      </c>
      <c r="J976" s="37">
        <f t="shared" si="218"/>
        <v>3356.5952594396254</v>
      </c>
      <c r="K976" s="37">
        <f t="shared" si="218"/>
        <v>5179.1817708204135</v>
      </c>
      <c r="L976" s="37">
        <f t="shared" si="218"/>
        <v>6642.8155028014589</v>
      </c>
      <c r="M976" s="37">
        <f t="shared" ref="M976:Y985" si="219">2*$C$3*$C$2^2/$B976^5/(EXP($C$3*$C$2/$B976/$C$4/M$7)-1)/1000000000</f>
        <v>7504.8909659344345</v>
      </c>
      <c r="N976" s="37">
        <f t="shared" si="219"/>
        <v>9877.7373517289907</v>
      </c>
      <c r="O976" s="37">
        <f t="shared" si="219"/>
        <v>11615.588348298172</v>
      </c>
      <c r="P976" s="37">
        <f t="shared" si="219"/>
        <v>13416.607659180736</v>
      </c>
      <c r="Q976" s="37">
        <f t="shared" si="219"/>
        <v>15270.983761964168</v>
      </c>
      <c r="R976" s="37">
        <f t="shared" si="219"/>
        <v>17170.727231379271</v>
      </c>
      <c r="S976" s="37">
        <f t="shared" si="219"/>
        <v>19109.295544959314</v>
      </c>
      <c r="T976" s="37">
        <f t="shared" si="219"/>
        <v>21081.297748180372</v>
      </c>
      <c r="U976" s="37">
        <f t="shared" si="219"/>
        <v>23082.263276387032</v>
      </c>
      <c r="V976" s="37">
        <f t="shared" si="219"/>
        <v>25108.461099551991</v>
      </c>
      <c r="W976" s="37">
        <f t="shared" si="219"/>
        <v>27156.757904183414</v>
      </c>
      <c r="X976" s="37">
        <f t="shared" si="219"/>
        <v>29224.506435478939</v>
      </c>
      <c r="Y976" s="37">
        <f t="shared" si="219"/>
        <v>31309.45714206513</v>
      </c>
    </row>
    <row r="977" spans="1:25" x14ac:dyDescent="0.3">
      <c r="A977" s="28">
        <v>1161</v>
      </c>
      <c r="B977" s="34">
        <f t="shared" si="209"/>
        <v>1.161E-6</v>
      </c>
      <c r="C977" s="37">
        <f t="shared" si="218"/>
        <v>0.23428336273781655</v>
      </c>
      <c r="D977" s="37">
        <f t="shared" si="218"/>
        <v>14.583464030027244</v>
      </c>
      <c r="E977" s="37">
        <f t="shared" si="218"/>
        <v>115.24936358939897</v>
      </c>
      <c r="F977" s="37">
        <f t="shared" si="218"/>
        <v>579.23617661308538</v>
      </c>
      <c r="G977" s="37">
        <f t="shared" si="218"/>
        <v>922.13142761579491</v>
      </c>
      <c r="H977" s="37">
        <f t="shared" si="218"/>
        <v>1199.5344202246638</v>
      </c>
      <c r="I977" s="37">
        <f t="shared" si="218"/>
        <v>2668.804295176978</v>
      </c>
      <c r="J977" s="37">
        <f t="shared" si="218"/>
        <v>3350.9717841217516</v>
      </c>
      <c r="K977" s="37">
        <f t="shared" si="218"/>
        <v>5168.9554106748819</v>
      </c>
      <c r="L977" s="37">
        <f t="shared" si="218"/>
        <v>6628.6263973279356</v>
      </c>
      <c r="M977" s="37">
        <f t="shared" si="219"/>
        <v>7488.2891844607675</v>
      </c>
      <c r="N977" s="37">
        <f t="shared" si="219"/>
        <v>9854.2726348525721</v>
      </c>
      <c r="O977" s="37">
        <f t="shared" si="219"/>
        <v>11586.940123664379</v>
      </c>
      <c r="P977" s="37">
        <f t="shared" si="219"/>
        <v>13382.482474023558</v>
      </c>
      <c r="Q977" s="37">
        <f t="shared" si="219"/>
        <v>15231.130379869364</v>
      </c>
      <c r="R977" s="37">
        <f t="shared" si="219"/>
        <v>17124.929666829161</v>
      </c>
      <c r="S977" s="37">
        <f t="shared" si="219"/>
        <v>19057.367264216238</v>
      </c>
      <c r="T977" s="37">
        <f t="shared" si="219"/>
        <v>21023.076884525821</v>
      </c>
      <c r="U977" s="37">
        <f t="shared" si="219"/>
        <v>23017.608696152591</v>
      </c>
      <c r="V977" s="37">
        <f t="shared" si="219"/>
        <v>25037.249168438433</v>
      </c>
      <c r="W977" s="37">
        <f t="shared" si="219"/>
        <v>27078.879824531814</v>
      </c>
      <c r="X977" s="37">
        <f t="shared" si="219"/>
        <v>29139.866047132095</v>
      </c>
      <c r="Y977" s="37">
        <f t="shared" si="219"/>
        <v>31217.969099329275</v>
      </c>
    </row>
    <row r="978" spans="1:25" x14ac:dyDescent="0.3">
      <c r="A978" s="28">
        <v>1162</v>
      </c>
      <c r="B978" s="34">
        <f t="shared" si="209"/>
        <v>1.1620000000000001E-6</v>
      </c>
      <c r="C978" s="37">
        <f t="shared" si="218"/>
        <v>0.23577818444431295</v>
      </c>
      <c r="D978" s="37">
        <f t="shared" si="218"/>
        <v>14.624456956038866</v>
      </c>
      <c r="E978" s="37">
        <f t="shared" si="218"/>
        <v>115.36912004796794</v>
      </c>
      <c r="F978" s="37">
        <f t="shared" si="218"/>
        <v>579.05419406389603</v>
      </c>
      <c r="G978" s="37">
        <f t="shared" si="218"/>
        <v>921.49384635618981</v>
      </c>
      <c r="H978" s="37">
        <f t="shared" si="218"/>
        <v>1198.4540254755809</v>
      </c>
      <c r="I978" s="37">
        <f t="shared" si="218"/>
        <v>2664.7711419538587</v>
      </c>
      <c r="J978" s="37">
        <f t="shared" si="218"/>
        <v>3345.3562809890577</v>
      </c>
      <c r="K978" s="37">
        <f t="shared" si="218"/>
        <v>5158.7500196184919</v>
      </c>
      <c r="L978" s="37">
        <f t="shared" si="218"/>
        <v>6614.4706941197537</v>
      </c>
      <c r="M978" s="37">
        <f t="shared" si="219"/>
        <v>7471.72874303958</v>
      </c>
      <c r="N978" s="37">
        <f t="shared" si="219"/>
        <v>9830.8728959627497</v>
      </c>
      <c r="O978" s="37">
        <f t="shared" si="219"/>
        <v>11558.375485415263</v>
      </c>
      <c r="P978" s="37">
        <f t="shared" si="219"/>
        <v>13348.461045580289</v>
      </c>
      <c r="Q978" s="37">
        <f t="shared" si="219"/>
        <v>15191.402283630563</v>
      </c>
      <c r="R978" s="37">
        <f t="shared" si="219"/>
        <v>17079.280100747925</v>
      </c>
      <c r="S978" s="37">
        <f t="shared" si="219"/>
        <v>19005.610727684671</v>
      </c>
      <c r="T978" s="37">
        <f t="shared" si="219"/>
        <v>20965.05241540882</v>
      </c>
      <c r="U978" s="37">
        <f t="shared" si="219"/>
        <v>22953.175955487157</v>
      </c>
      <c r="V978" s="37">
        <f t="shared" si="219"/>
        <v>24966.285222591741</v>
      </c>
      <c r="W978" s="37">
        <f t="shared" si="219"/>
        <v>27001.276495847094</v>
      </c>
      <c r="X978" s="37">
        <f t="shared" si="219"/>
        <v>29055.527726064938</v>
      </c>
      <c r="Y978" s="37">
        <f t="shared" si="219"/>
        <v>31126.810930915402</v>
      </c>
    </row>
    <row r="979" spans="1:25" x14ac:dyDescent="0.3">
      <c r="A979" s="28">
        <v>1163</v>
      </c>
      <c r="B979" s="34">
        <f t="shared" si="209"/>
        <v>1.1630000000000001E-6</v>
      </c>
      <c r="C979" s="37">
        <f t="shared" si="218"/>
        <v>0.23727907067247536</v>
      </c>
      <c r="D979" s="37">
        <f t="shared" si="218"/>
        <v>14.665440249780227</v>
      </c>
      <c r="E979" s="37">
        <f t="shared" si="218"/>
        <v>115.4883741261069</v>
      </c>
      <c r="F979" s="37">
        <f t="shared" si="218"/>
        <v>578.87053349545079</v>
      </c>
      <c r="G979" s="37">
        <f t="shared" si="218"/>
        <v>920.85458758193124</v>
      </c>
      <c r="H979" s="37">
        <f t="shared" si="218"/>
        <v>1197.372317949282</v>
      </c>
      <c r="I979" s="37">
        <f t="shared" si="218"/>
        <v>2660.7420960050586</v>
      </c>
      <c r="J979" s="37">
        <f t="shared" si="218"/>
        <v>3339.748756165714</v>
      </c>
      <c r="K979" s="37">
        <f t="shared" si="218"/>
        <v>5148.565567448517</v>
      </c>
      <c r="L979" s="37">
        <f t="shared" si="218"/>
        <v>6600.3483210723361</v>
      </c>
      <c r="M979" s="37">
        <f t="shared" si="219"/>
        <v>7455.2095407511042</v>
      </c>
      <c r="N979" s="37">
        <f t="shared" si="219"/>
        <v>9807.5379423305167</v>
      </c>
      <c r="O979" s="37">
        <f t="shared" si="219"/>
        <v>11529.894164266932</v>
      </c>
      <c r="P979" s="37">
        <f t="shared" si="219"/>
        <v>13314.543018696035</v>
      </c>
      <c r="Q979" s="37">
        <f t="shared" si="219"/>
        <v>15151.799023961987</v>
      </c>
      <c r="R979" s="37">
        <f t="shared" si="219"/>
        <v>17033.777982413856</v>
      </c>
      <c r="S979" s="37">
        <f t="shared" si="219"/>
        <v>18954.025276749362</v>
      </c>
      <c r="T979" s="37">
        <f t="shared" si="219"/>
        <v>20907.223568607213</v>
      </c>
      <c r="U979" s="37">
        <f t="shared" si="219"/>
        <v>22888.964163498164</v>
      </c>
      <c r="V979" s="37">
        <f t="shared" si="219"/>
        <v>24895.568247951236</v>
      </c>
      <c r="W979" s="37">
        <f t="shared" si="219"/>
        <v>26923.946776895242</v>
      </c>
      <c r="X979" s="37">
        <f t="shared" si="219"/>
        <v>28971.49020029349</v>
      </c>
      <c r="Y979" s="37">
        <f t="shared" si="219"/>
        <v>31035.981230886751</v>
      </c>
    </row>
    <row r="980" spans="1:25" x14ac:dyDescent="0.3">
      <c r="A980" s="28">
        <v>1164</v>
      </c>
      <c r="B980" s="34">
        <f t="shared" si="209"/>
        <v>1.164E-6</v>
      </c>
      <c r="C980" s="37">
        <f t="shared" si="218"/>
        <v>0.2387860257189186</v>
      </c>
      <c r="D980" s="37">
        <f t="shared" si="218"/>
        <v>14.706413555751755</v>
      </c>
      <c r="E980" s="37">
        <f t="shared" si="218"/>
        <v>115.60712601262483</v>
      </c>
      <c r="F980" s="37">
        <f t="shared" si="218"/>
        <v>578.68520298624605</v>
      </c>
      <c r="G980" s="37">
        <f t="shared" si="218"/>
        <v>920.2136639872142</v>
      </c>
      <c r="H980" s="37">
        <f t="shared" si="218"/>
        <v>1196.2893129037113</v>
      </c>
      <c r="I980" s="37">
        <f t="shared" si="218"/>
        <v>2656.7171710073453</v>
      </c>
      <c r="J980" s="37">
        <f t="shared" si="218"/>
        <v>3334.1492156110644</v>
      </c>
      <c r="K980" s="37">
        <f t="shared" si="218"/>
        <v>5138.4020238669127</v>
      </c>
      <c r="L980" s="37">
        <f t="shared" si="218"/>
        <v>6586.2592061204132</v>
      </c>
      <c r="M980" s="37">
        <f t="shared" si="219"/>
        <v>7438.7314768215901</v>
      </c>
      <c r="N980" s="37">
        <f t="shared" si="219"/>
        <v>9784.2675817535237</v>
      </c>
      <c r="O980" s="37">
        <f t="shared" si="219"/>
        <v>11501.495891808034</v>
      </c>
      <c r="P980" s="37">
        <f t="shared" si="219"/>
        <v>13280.728039495489</v>
      </c>
      <c r="Q980" s="37">
        <f t="shared" si="219"/>
        <v>15112.320153319955</v>
      </c>
      <c r="R980" s="37">
        <f t="shared" si="219"/>
        <v>16988.422763359784</v>
      </c>
      <c r="S980" s="37">
        <f t="shared" si="219"/>
        <v>18902.610255606884</v>
      </c>
      <c r="T980" s="37">
        <f t="shared" si="219"/>
        <v>20849.589575308037</v>
      </c>
      <c r="U980" s="37">
        <f t="shared" si="219"/>
        <v>22824.972433335523</v>
      </c>
      <c r="V980" s="37">
        <f t="shared" si="219"/>
        <v>24825.097235164212</v>
      </c>
      <c r="W980" s="37">
        <f t="shared" si="219"/>
        <v>26846.889531844539</v>
      </c>
      <c r="X980" s="37">
        <f t="shared" si="219"/>
        <v>28887.752203956374</v>
      </c>
      <c r="Y980" s="37">
        <f t="shared" si="219"/>
        <v>30945.478600172708</v>
      </c>
    </row>
    <row r="981" spans="1:25" x14ac:dyDescent="0.3">
      <c r="A981" s="28">
        <v>1165</v>
      </c>
      <c r="B981" s="34">
        <f t="shared" si="209"/>
        <v>1.1650000000000001E-6</v>
      </c>
      <c r="C981" s="37">
        <f t="shared" si="218"/>
        <v>0.24029905379108277</v>
      </c>
      <c r="D981" s="37">
        <f t="shared" si="218"/>
        <v>14.747376519460367</v>
      </c>
      <c r="E981" s="37">
        <f t="shared" si="218"/>
        <v>115.7253759033583</v>
      </c>
      <c r="F981" s="37">
        <f t="shared" si="218"/>
        <v>578.49821059550266</v>
      </c>
      <c r="G981" s="37">
        <f t="shared" si="218"/>
        <v>919.57108821596057</v>
      </c>
      <c r="H981" s="37">
        <f t="shared" si="218"/>
        <v>1195.205025522092</v>
      </c>
      <c r="I981" s="37">
        <f t="shared" si="218"/>
        <v>2652.6963804807292</v>
      </c>
      <c r="J981" s="37">
        <f t="shared" si="218"/>
        <v>3328.5576651209194</v>
      </c>
      <c r="K981" s="37">
        <f t="shared" si="218"/>
        <v>5128.259358481886</v>
      </c>
      <c r="L981" s="37">
        <f t="shared" si="218"/>
        <v>6572.203277239284</v>
      </c>
      <c r="M981" s="37">
        <f t="shared" si="219"/>
        <v>7422.2944506242302</v>
      </c>
      <c r="N981" s="37">
        <f t="shared" si="219"/>
        <v>9761.061622555444</v>
      </c>
      <c r="O981" s="37">
        <f t="shared" si="219"/>
        <v>11473.180400497491</v>
      </c>
      <c r="P981" s="37">
        <f t="shared" si="219"/>
        <v>13247.015755378592</v>
      </c>
      <c r="Q981" s="37">
        <f t="shared" si="219"/>
        <v>15072.965225896047</v>
      </c>
      <c r="R981" s="37">
        <f t="shared" si="219"/>
        <v>16943.213897363428</v>
      </c>
      <c r="S981" s="37">
        <f t="shared" si="219"/>
        <v>18851.365011252707</v>
      </c>
      <c r="T981" s="37">
        <f t="shared" si="219"/>
        <v>20792.149670091127</v>
      </c>
      <c r="U981" s="37">
        <f t="shared" si="219"/>
        <v>22761.19988217143</v>
      </c>
      <c r="V981" s="37">
        <f t="shared" si="219"/>
        <v>24754.871179561716</v>
      </c>
      <c r="W981" s="37">
        <f t="shared" si="219"/>
        <v>26770.103630237081</v>
      </c>
      <c r="X981" s="37">
        <f t="shared" si="219"/>
        <v>28804.312477281805</v>
      </c>
      <c r="Y981" s="37">
        <f t="shared" si="219"/>
        <v>30855.301646531287</v>
      </c>
    </row>
    <row r="982" spans="1:25" x14ac:dyDescent="0.3">
      <c r="A982" s="28">
        <v>1166</v>
      </c>
      <c r="B982" s="34">
        <f t="shared" si="209"/>
        <v>1.1660000000000001E-6</v>
      </c>
      <c r="C982" s="37">
        <f t="shared" si="218"/>
        <v>0.2418181590071837</v>
      </c>
      <c r="D982" s="37">
        <f t="shared" si="218"/>
        <v>14.788328787423684</v>
      </c>
      <c r="E982" s="37">
        <f t="shared" si="218"/>
        <v>115.84312400112616</v>
      </c>
      <c r="F982" s="37">
        <f t="shared" si="218"/>
        <v>578.30956436312124</v>
      </c>
      <c r="G982" s="37">
        <f t="shared" si="218"/>
        <v>918.92687286190824</v>
      </c>
      <c r="H982" s="37">
        <f t="shared" si="218"/>
        <v>1194.1194709131639</v>
      </c>
      <c r="I982" s="37">
        <f t="shared" si="218"/>
        <v>2648.6797377895118</v>
      </c>
      <c r="J982" s="37">
        <f t="shared" si="218"/>
        <v>3322.9741103288752</v>
      </c>
      <c r="K982" s="37">
        <f t="shared" si="218"/>
        <v>5118.1375408094882</v>
      </c>
      <c r="L982" s="37">
        <f t="shared" si="218"/>
        <v>6558.180462446182</v>
      </c>
      <c r="M982" s="37">
        <f t="shared" si="219"/>
        <v>7405.898361680197</v>
      </c>
      <c r="N982" s="37">
        <f t="shared" si="219"/>
        <v>9737.919873585477</v>
      </c>
      <c r="O982" s="37">
        <f t="shared" si="219"/>
        <v>11444.947423662366</v>
      </c>
      <c r="P982" s="37">
        <f t="shared" si="219"/>
        <v>13213.405815016347</v>
      </c>
      <c r="Q982" s="37">
        <f t="shared" si="219"/>
        <v>15033.733797610492</v>
      </c>
      <c r="R982" s="37">
        <f t="shared" si="219"/>
        <v>16898.150840437898</v>
      </c>
      <c r="S982" s="37">
        <f t="shared" si="219"/>
        <v>18800.288893468667</v>
      </c>
      <c r="T982" s="37">
        <f t="shared" si="219"/>
        <v>20734.903090913071</v>
      </c>
      <c r="U982" s="37">
        <f t="shared" si="219"/>
        <v>22697.645631180629</v>
      </c>
      <c r="V982" s="37">
        <f t="shared" si="219"/>
        <v>24684.889081134741</v>
      </c>
      <c r="W982" s="37">
        <f t="shared" si="219"/>
        <v>26693.587946960761</v>
      </c>
      <c r="X982" s="37">
        <f t="shared" si="219"/>
        <v>28721.169766555184</v>
      </c>
      <c r="Y982" s="37">
        <f t="shared" si="219"/>
        <v>30765.448984512012</v>
      </c>
    </row>
    <row r="983" spans="1:25" x14ac:dyDescent="0.3">
      <c r="A983" s="28">
        <v>1167</v>
      </c>
      <c r="B983" s="34">
        <f t="shared" si="209"/>
        <v>1.167E-6</v>
      </c>
      <c r="C983" s="37">
        <f t="shared" si="218"/>
        <v>0.24334334539616065</v>
      </c>
      <c r="D983" s="37">
        <f t="shared" si="218"/>
        <v>14.829270007174145</v>
      </c>
      <c r="E983" s="37">
        <f t="shared" si="218"/>
        <v>115.96037051568206</v>
      </c>
      <c r="F983" s="37">
        <f t="shared" si="218"/>
        <v>578.1192723096226</v>
      </c>
      <c r="G983" s="37">
        <f t="shared" si="218"/>
        <v>918.28103046869342</v>
      </c>
      <c r="H983" s="37">
        <f t="shared" si="218"/>
        <v>1193.0326641114079</v>
      </c>
      <c r="I983" s="37">
        <f t="shared" si="218"/>
        <v>2644.6672561432838</v>
      </c>
      <c r="J983" s="37">
        <f t="shared" si="218"/>
        <v>3317.3985567075824</v>
      </c>
      <c r="K983" s="37">
        <f t="shared" si="218"/>
        <v>5108.0365402751231</v>
      </c>
      <c r="L983" s="37">
        <f t="shared" si="218"/>
        <v>6544.1906898014904</v>
      </c>
      <c r="M983" s="37">
        <f t="shared" si="219"/>
        <v>7389.5431096595075</v>
      </c>
      <c r="N983" s="37">
        <f t="shared" si="219"/>
        <v>9714.8421442176768</v>
      </c>
      <c r="O983" s="37">
        <f t="shared" si="219"/>
        <v>11416.796695495588</v>
      </c>
      <c r="P983" s="37">
        <f t="shared" si="219"/>
        <v>13179.897868346465</v>
      </c>
      <c r="Q983" s="37">
        <f t="shared" si="219"/>
        <v>14994.625426105347</v>
      </c>
      <c r="R983" s="37">
        <f t="shared" si="219"/>
        <v>16853.233050822128</v>
      </c>
      <c r="S983" s="37">
        <f t="shared" si="219"/>
        <v>18749.381254810105</v>
      </c>
      <c r="T983" s="37">
        <f t="shared" si="219"/>
        <v>20677.849079090916</v>
      </c>
      <c r="U983" s="37">
        <f t="shared" si="219"/>
        <v>22634.308805520355</v>
      </c>
      <c r="V983" s="37">
        <f t="shared" si="219"/>
        <v>24615.149944510245</v>
      </c>
      <c r="W983" s="37">
        <f t="shared" si="219"/>
        <v>26617.341362221097</v>
      </c>
      <c r="X983" s="37">
        <f t="shared" si="219"/>
        <v>28638.32282408647</v>
      </c>
      <c r="Y983" s="37">
        <f t="shared" si="219"/>
        <v>30675.919235418729</v>
      </c>
    </row>
    <row r="984" spans="1:25" x14ac:dyDescent="0.3">
      <c r="A984" s="28">
        <v>1168</v>
      </c>
      <c r="B984" s="34">
        <f t="shared" si="209"/>
        <v>1.1680000000000001E-6</v>
      </c>
      <c r="C984" s="37">
        <f t="shared" si="218"/>
        <v>0.24487461689763837</v>
      </c>
      <c r="D984" s="37">
        <f t="shared" si="218"/>
        <v>14.870199827263335</v>
      </c>
      <c r="E984" s="37">
        <f t="shared" si="218"/>
        <v>116.07711566366989</v>
      </c>
      <c r="F984" s="37">
        <f t="shared" si="218"/>
        <v>577.92734243610857</v>
      </c>
      <c r="G984" s="37">
        <f t="shared" si="218"/>
        <v>917.6335735299441</v>
      </c>
      <c r="H984" s="37">
        <f t="shared" si="218"/>
        <v>1191.9446200772866</v>
      </c>
      <c r="I984" s="37">
        <f t="shared" si="218"/>
        <v>2640.6589485979571</v>
      </c>
      <c r="J984" s="37">
        <f t="shared" si="218"/>
        <v>3311.8310095700385</v>
      </c>
      <c r="K984" s="37">
        <f t="shared" si="218"/>
        <v>5097.956326215085</v>
      </c>
      <c r="L984" s="37">
        <f t="shared" si="218"/>
        <v>6530.2338874100351</v>
      </c>
      <c r="M984" s="37">
        <f t="shared" si="219"/>
        <v>7373.2285943819725</v>
      </c>
      <c r="N984" s="37">
        <f t="shared" si="219"/>
        <v>9691.8282443503413</v>
      </c>
      <c r="O984" s="37">
        <f t="shared" si="219"/>
        <v>11388.727951053703</v>
      </c>
      <c r="P984" s="37">
        <f t="shared" si="219"/>
        <v>13146.491566569121</v>
      </c>
      <c r="Q984" s="37">
        <f t="shared" si="219"/>
        <v>14955.639670737828</v>
      </c>
      <c r="R984" s="37">
        <f t="shared" si="219"/>
        <v>16808.459988971317</v>
      </c>
      <c r="S984" s="37">
        <f t="shared" si="219"/>
        <v>18698.641450593284</v>
      </c>
      <c r="T984" s="37">
        <f t="shared" si="219"/>
        <v>20620.986879286153</v>
      </c>
      <c r="U984" s="37">
        <f t="shared" si="219"/>
        <v>22571.18853431059</v>
      </c>
      <c r="V984" s="37">
        <f t="shared" si="219"/>
        <v>24545.65277892747</v>
      </c>
      <c r="W984" s="37">
        <f t="shared" si="219"/>
        <v>26541.362761513315</v>
      </c>
      <c r="X984" s="37">
        <f t="shared" si="219"/>
        <v>28555.770408177959</v>
      </c>
      <c r="Y984" s="37">
        <f t="shared" si="219"/>
        <v>30586.711027272813</v>
      </c>
    </row>
    <row r="985" spans="1:25" x14ac:dyDescent="0.3">
      <c r="A985" s="28">
        <v>1169</v>
      </c>
      <c r="B985" s="34">
        <f t="shared" si="209"/>
        <v>1.1690000000000002E-6</v>
      </c>
      <c r="C985" s="37">
        <f t="shared" si="218"/>
        <v>0.24641197736188197</v>
      </c>
      <c r="D985" s="37">
        <f t="shared" si="218"/>
        <v>14.911117897265999</v>
      </c>
      <c r="E985" s="37">
        <f t="shared" si="218"/>
        <v>116.19335966857757</v>
      </c>
      <c r="F985" s="37">
        <f t="shared" si="218"/>
        <v>577.73378272420882</v>
      </c>
      <c r="G985" s="37">
        <f t="shared" si="218"/>
        <v>916.98451448937055</v>
      </c>
      <c r="H985" s="37">
        <f t="shared" si="218"/>
        <v>1190.8553536974746</v>
      </c>
      <c r="I985" s="37">
        <f t="shared" si="218"/>
        <v>2636.6548280567799</v>
      </c>
      <c r="J985" s="37">
        <f t="shared" si="218"/>
        <v>3306.2714740708634</v>
      </c>
      <c r="K985" s="37">
        <f t="shared" si="218"/>
        <v>5087.8968678781066</v>
      </c>
      <c r="L985" s="37">
        <f t="shared" si="218"/>
        <v>6516.3099834223367</v>
      </c>
      <c r="M985" s="37">
        <f t="shared" si="219"/>
        <v>7356.9547158181331</v>
      </c>
      <c r="N985" s="37">
        <f t="shared" si="219"/>
        <v>9668.8779844054461</v>
      </c>
      <c r="O985" s="37">
        <f t="shared" si="219"/>
        <v>11360.740926254726</v>
      </c>
      <c r="P985" s="37">
        <f t="shared" si="219"/>
        <v>13113.186562142764</v>
      </c>
      <c r="Q985" s="37">
        <f t="shared" si="219"/>
        <v>14916.776092573677</v>
      </c>
      <c r="R985" s="37">
        <f t="shared" si="219"/>
        <v>16763.831117547623</v>
      </c>
      <c r="S985" s="37">
        <f t="shared" si="219"/>
        <v>18648.068838882922</v>
      </c>
      <c r="T985" s="37">
        <f t="shared" si="219"/>
        <v>20564.315739488826</v>
      </c>
      <c r="U985" s="37">
        <f t="shared" si="219"/>
        <v>22508.283950614554</v>
      </c>
      <c r="V985" s="37">
        <f t="shared" si="219"/>
        <v>24476.396598214425</v>
      </c>
      <c r="W985" s="37">
        <f t="shared" si="219"/>
        <v>26465.65103559479</v>
      </c>
      <c r="X985" s="37">
        <f t="shared" si="219"/>
        <v>28473.511283092284</v>
      </c>
      <c r="Y985" s="37">
        <f t="shared" si="219"/>
        <v>30497.822994776663</v>
      </c>
    </row>
    <row r="986" spans="1:25" x14ac:dyDescent="0.3">
      <c r="A986" s="28">
        <v>1170</v>
      </c>
      <c r="B986" s="34">
        <f t="shared" si="209"/>
        <v>1.17E-6</v>
      </c>
      <c r="C986" s="37">
        <f t="shared" ref="C986:L995" si="220">2*$C$3*$C$2^2/$B986^5/(EXP($C$3*$C$2/$B986/$C$4/C$7)-1)/1000000000</f>
        <v>0.24795543054975822</v>
      </c>
      <c r="D986" s="37">
        <f t="shared" si="220"/>
        <v>14.95202386778403</v>
      </c>
      <c r="E986" s="37">
        <f t="shared" si="220"/>
        <v>116.30910276069099</v>
      </c>
      <c r="F986" s="37">
        <f t="shared" si="220"/>
        <v>577.5386011360356</v>
      </c>
      <c r="G986" s="37">
        <f t="shared" si="220"/>
        <v>916.33386574085159</v>
      </c>
      <c r="H986" s="37">
        <f t="shared" si="220"/>
        <v>1189.7648797850943</v>
      </c>
      <c r="I986" s="37">
        <f t="shared" si="220"/>
        <v>2632.654907271336</v>
      </c>
      <c r="J986" s="37">
        <f t="shared" si="220"/>
        <v>3300.7199552075604</v>
      </c>
      <c r="K986" s="37">
        <f t="shared" si="220"/>
        <v>5077.8581344268368</v>
      </c>
      <c r="L986" s="37">
        <f t="shared" si="220"/>
        <v>6502.4189060358412</v>
      </c>
      <c r="M986" s="37">
        <f t="shared" ref="M986:Y995" si="221">2*$C$3*$C$2^2/$B986^5/(EXP($C$3*$C$2/$B986/$C$4/M$7)-1)/1000000000</f>
        <v>7340.7213740901361</v>
      </c>
      <c r="N986" s="37">
        <f t="shared" si="221"/>
        <v>9645.9911753279794</v>
      </c>
      <c r="O986" s="37">
        <f t="shared" si="221"/>
        <v>11332.835357875869</v>
      </c>
      <c r="P986" s="37">
        <f t="shared" si="221"/>
        <v>13079.982508779804</v>
      </c>
      <c r="Q986" s="37">
        <f t="shared" si="221"/>
        <v>14878.034254380475</v>
      </c>
      <c r="R986" s="37">
        <f t="shared" si="221"/>
        <v>16719.345901410641</v>
      </c>
      <c r="S986" s="37">
        <f t="shared" si="221"/>
        <v>18597.662780479586</v>
      </c>
      <c r="T986" s="37">
        <f t="shared" si="221"/>
        <v>20507.834911001562</v>
      </c>
      <c r="U986" s="37">
        <f t="shared" si="221"/>
        <v>22445.594191419033</v>
      </c>
      <c r="V986" s="37">
        <f t="shared" si="221"/>
        <v>24407.380420764399</v>
      </c>
      <c r="W986" s="37">
        <f t="shared" si="221"/>
        <v>26390.205080457348</v>
      </c>
      <c r="X986" s="37">
        <f t="shared" si="221"/>
        <v>28391.544219020503</v>
      </c>
      <c r="Y986" s="37">
        <f t="shared" si="221"/>
        <v>30409.253779277238</v>
      </c>
    </row>
    <row r="987" spans="1:25" x14ac:dyDescent="0.3">
      <c r="A987" s="28">
        <v>1171</v>
      </c>
      <c r="B987" s="34">
        <f t="shared" si="209"/>
        <v>1.1710000000000001E-6</v>
      </c>
      <c r="C987" s="37">
        <f t="shared" si="220"/>
        <v>0.24950498013270428</v>
      </c>
      <c r="D987" s="37">
        <f t="shared" si="220"/>
        <v>14.992917390450669</v>
      </c>
      <c r="E987" s="37">
        <f t="shared" si="220"/>
        <v>116.42434517704922</v>
      </c>
      <c r="F987" s="37">
        <f t="shared" si="220"/>
        <v>577.34180561413939</v>
      </c>
      <c r="G987" s="37">
        <f t="shared" si="220"/>
        <v>915.68163962853259</v>
      </c>
      <c r="H987" s="37">
        <f t="shared" si="220"/>
        <v>1188.6732130799485</v>
      </c>
      <c r="I987" s="37">
        <f t="shared" si="220"/>
        <v>2628.6591988425503</v>
      </c>
      <c r="J987" s="37">
        <f t="shared" si="220"/>
        <v>3295.1764578217708</v>
      </c>
      <c r="K987" s="37">
        <f t="shared" si="220"/>
        <v>5067.8400949393354</v>
      </c>
      <c r="L987" s="37">
        <f t="shared" si="220"/>
        <v>6488.5605834961225</v>
      </c>
      <c r="M987" s="37">
        <f t="shared" si="221"/>
        <v>7324.5284694725951</v>
      </c>
      <c r="N987" s="37">
        <f t="shared" si="221"/>
        <v>9623.1676285852791</v>
      </c>
      <c r="O987" s="37">
        <f t="shared" si="221"/>
        <v>11305.010983551292</v>
      </c>
      <c r="P987" s="37">
        <f t="shared" si="221"/>
        <v>13046.879061442394</v>
      </c>
      <c r="Q987" s="37">
        <f t="shared" si="221"/>
        <v>14839.413720621018</v>
      </c>
      <c r="R987" s="37">
        <f t="shared" si="221"/>
        <v>16675.003807608031</v>
      </c>
      <c r="S987" s="37">
        <f t="shared" si="221"/>
        <v>18547.422638907254</v>
      </c>
      <c r="T987" s="37">
        <f t="shared" si="221"/>
        <v>20451.543648423743</v>
      </c>
      <c r="U987" s="37">
        <f t="shared" si="221"/>
        <v>22383.118397614922</v>
      </c>
      <c r="V987" s="37">
        <f t="shared" si="221"/>
        <v>24338.603269512616</v>
      </c>
      <c r="W987" s="37">
        <f t="shared" si="221"/>
        <v>26315.023797299848</v>
      </c>
      <c r="X987" s="37">
        <f t="shared" si="221"/>
        <v>28309.867992050324</v>
      </c>
      <c r="Y987" s="37">
        <f t="shared" si="221"/>
        <v>30321.00202872989</v>
      </c>
    </row>
    <row r="988" spans="1:25" x14ac:dyDescent="0.3">
      <c r="A988" s="28">
        <v>1172</v>
      </c>
      <c r="B988" s="34">
        <f t="shared" si="209"/>
        <v>1.1720000000000002E-6</v>
      </c>
      <c r="C988" s="37">
        <f t="shared" si="220"/>
        <v>0.25106062969269027</v>
      </c>
      <c r="D988" s="37">
        <f t="shared" si="220"/>
        <v>15.033798117934149</v>
      </c>
      <c r="E988" s="37">
        <f t="shared" si="220"/>
        <v>116.53908716139833</v>
      </c>
      <c r="F988" s="37">
        <f t="shared" si="220"/>
        <v>577.14340408146381</v>
      </c>
      <c r="G988" s="37">
        <f t="shared" si="220"/>
        <v>915.02784844691109</v>
      </c>
      <c r="H988" s="37">
        <f t="shared" si="220"/>
        <v>1187.5803682487544</v>
      </c>
      <c r="I988" s="37">
        <f t="shared" si="220"/>
        <v>2624.6677152216857</v>
      </c>
      <c r="J988" s="37">
        <f t="shared" si="220"/>
        <v>3289.6409866005338</v>
      </c>
      <c r="K988" s="37">
        <f t="shared" si="220"/>
        <v>5057.8427184105685</v>
      </c>
      <c r="L988" s="37">
        <f t="shared" si="220"/>
        <v>6474.7349440981097</v>
      </c>
      <c r="M988" s="37">
        <f t="shared" si="221"/>
        <v>7308.3759023935017</v>
      </c>
      <c r="N988" s="37">
        <f t="shared" si="221"/>
        <v>9600.4071561664459</v>
      </c>
      <c r="O988" s="37">
        <f t="shared" si="221"/>
        <v>11277.26754176993</v>
      </c>
      <c r="P988" s="37">
        <f t="shared" si="221"/>
        <v>13013.87587633823</v>
      </c>
      <c r="Q988" s="37">
        <f t="shared" si="221"/>
        <v>14800.914057446718</v>
      </c>
      <c r="R988" s="37">
        <f t="shared" si="221"/>
        <v>16630.804305366233</v>
      </c>
      <c r="S988" s="37">
        <f t="shared" si="221"/>
        <v>18497.347780400978</v>
      </c>
      <c r="T988" s="37">
        <f t="shared" si="221"/>
        <v>20395.441209635839</v>
      </c>
      <c r="U988" s="37">
        <f t="shared" si="221"/>
        <v>22320.855713977962</v>
      </c>
      <c r="V988" s="37">
        <f t="shared" si="221"/>
        <v>24270.064171913091</v>
      </c>
      <c r="W988" s="37">
        <f t="shared" si="221"/>
        <v>26240.106092501028</v>
      </c>
      <c r="X988" s="37">
        <f t="shared" si="221"/>
        <v>28228.481384134688</v>
      </c>
      <c r="Y988" s="37">
        <f t="shared" si="221"/>
        <v>30233.066397662489</v>
      </c>
    </row>
    <row r="989" spans="1:25" x14ac:dyDescent="0.3">
      <c r="A989" s="28">
        <v>1173</v>
      </c>
      <c r="B989" s="34">
        <f t="shared" si="209"/>
        <v>1.173E-6</v>
      </c>
      <c r="C989" s="37">
        <f t="shared" si="220"/>
        <v>0.25262238272219484</v>
      </c>
      <c r="D989" s="37">
        <f t="shared" si="220"/>
        <v>15.074665703941758</v>
      </c>
      <c r="E989" s="37">
        <f t="shared" si="220"/>
        <v>116.65332896414692</v>
      </c>
      <c r="F989" s="37">
        <f t="shared" si="220"/>
        <v>576.94340444130046</v>
      </c>
      <c r="G989" s="37">
        <f t="shared" si="220"/>
        <v>914.37250444093411</v>
      </c>
      <c r="H989" s="37">
        <f t="shared" si="220"/>
        <v>1186.4863598853794</v>
      </c>
      <c r="I989" s="37">
        <f t="shared" si="220"/>
        <v>2620.6804687113367</v>
      </c>
      <c r="J989" s="37">
        <f t="shared" si="220"/>
        <v>3284.1135460775185</v>
      </c>
      <c r="K989" s="37">
        <f t="shared" si="220"/>
        <v>5047.8659737538665</v>
      </c>
      <c r="L989" s="37">
        <f t="shared" si="220"/>
        <v>6460.9419161872656</v>
      </c>
      <c r="M989" s="37">
        <f t="shared" si="221"/>
        <v>7292.2635734350561</v>
      </c>
      <c r="N989" s="37">
        <f t="shared" si="221"/>
        <v>9577.7095705816409</v>
      </c>
      <c r="O989" s="37">
        <f t="shared" si="221"/>
        <v>11249.604771873208</v>
      </c>
      <c r="P989" s="37">
        <f t="shared" si="221"/>
        <v>12980.972610916302</v>
      </c>
      <c r="Q989" s="37">
        <f t="shared" si="221"/>
        <v>14762.534832691037</v>
      </c>
      <c r="R989" s="37">
        <f t="shared" si="221"/>
        <v>16586.74686608111</v>
      </c>
      <c r="S989" s="37">
        <f t="shared" si="221"/>
        <v>18447.437573894516</v>
      </c>
      <c r="T989" s="37">
        <f t="shared" si="221"/>
        <v>20339.526855783719</v>
      </c>
      <c r="U989" s="37">
        <f t="shared" si="221"/>
        <v>22258.80528914947</v>
      </c>
      <c r="V989" s="37">
        <f t="shared" si="221"/>
        <v>24201.762159915554</v>
      </c>
      <c r="W989" s="37">
        <f t="shared" si="221"/>
        <v>26165.450877592324</v>
      </c>
      <c r="X989" s="37">
        <f t="shared" si="221"/>
        <v>28147.383183060429</v>
      </c>
      <c r="Y989" s="37">
        <f t="shared" si="221"/>
        <v>30145.445547139629</v>
      </c>
    </row>
    <row r="990" spans="1:25" x14ac:dyDescent="0.3">
      <c r="A990" s="28">
        <v>1174</v>
      </c>
      <c r="B990" s="34">
        <f t="shared" si="209"/>
        <v>1.1740000000000001E-6</v>
      </c>
      <c r="C990" s="37">
        <f t="shared" si="220"/>
        <v>0.25419024262417617</v>
      </c>
      <c r="D990" s="37">
        <f t="shared" si="220"/>
        <v>15.115519803223645</v>
      </c>
      <c r="E990" s="37">
        <f t="shared" si="220"/>
        <v>116.76707084232017</v>
      </c>
      <c r="F990" s="37">
        <f t="shared" si="220"/>
        <v>576.74181457725012</v>
      </c>
      <c r="G990" s="37">
        <f t="shared" si="220"/>
        <v>913.71561980609135</v>
      </c>
      <c r="H990" s="37">
        <f t="shared" si="220"/>
        <v>1185.3912025110733</v>
      </c>
      <c r="I990" s="37">
        <f t="shared" si="220"/>
        <v>2616.6974714664093</v>
      </c>
      <c r="J990" s="37">
        <f t="shared" si="220"/>
        <v>3278.5941406342604</v>
      </c>
      <c r="K990" s="37">
        <f t="shared" si="220"/>
        <v>5037.9098298023573</v>
      </c>
      <c r="L990" s="37">
        <f t="shared" si="220"/>
        <v>6447.1814281607521</v>
      </c>
      <c r="M990" s="37">
        <f t="shared" si="221"/>
        <v>7276.1913833344743</v>
      </c>
      <c r="N990" s="37">
        <f t="shared" si="221"/>
        <v>9555.0746848614017</v>
      </c>
      <c r="O990" s="37">
        <f t="shared" si="221"/>
        <v>11222.022414052793</v>
      </c>
      <c r="P990" s="37">
        <f t="shared" si="221"/>
        <v>12948.168923862684</v>
      </c>
      <c r="Q990" s="37">
        <f t="shared" si="221"/>
        <v>14724.275615862856</v>
      </c>
      <c r="R990" s="37">
        <f t="shared" si="221"/>
        <v>16542.830963308723</v>
      </c>
      <c r="S990" s="37">
        <f t="shared" si="221"/>
        <v>18397.691391007997</v>
      </c>
      <c r="T990" s="37">
        <f t="shared" si="221"/>
        <v>20283.799851263</v>
      </c>
      <c r="U990" s="37">
        <f t="shared" si="221"/>
        <v>22196.966275617113</v>
      </c>
      <c r="V990" s="37">
        <f t="shared" si="221"/>
        <v>24133.696269942458</v>
      </c>
      <c r="W990" s="37">
        <f t="shared" si="221"/>
        <v>26091.05706923093</v>
      </c>
      <c r="X990" s="37">
        <f t="shared" si="221"/>
        <v>28066.572182417054</v>
      </c>
      <c r="Y990" s="37">
        <f t="shared" si="221"/>
        <v>30058.138144727091</v>
      </c>
    </row>
    <row r="991" spans="1:25" x14ac:dyDescent="0.3">
      <c r="A991" s="28">
        <v>1175</v>
      </c>
      <c r="B991" s="34">
        <f t="shared" si="209"/>
        <v>1.175E-6</v>
      </c>
      <c r="C991" s="37">
        <f t="shared" si="220"/>
        <v>0.25576421271204924</v>
      </c>
      <c r="D991" s="37">
        <f t="shared" si="220"/>
        <v>15.156360071576525</v>
      </c>
      <c r="E991" s="37">
        <f t="shared" si="220"/>
        <v>116.88031305951526</v>
      </c>
      <c r="F991" s="37">
        <f t="shared" si="220"/>
        <v>576.53864235317815</v>
      </c>
      <c r="G991" s="37">
        <f t="shared" si="220"/>
        <v>913.05720668850961</v>
      </c>
      <c r="H991" s="37">
        <f t="shared" si="220"/>
        <v>1184.2949105747061</v>
      </c>
      <c r="I991" s="37">
        <f t="shared" si="220"/>
        <v>2612.7187354951066</v>
      </c>
      <c r="J991" s="37">
        <f t="shared" si="220"/>
        <v>3273.0827745013871</v>
      </c>
      <c r="K991" s="37">
        <f t="shared" si="220"/>
        <v>5027.9742553104425</v>
      </c>
      <c r="L991" s="37">
        <f t="shared" si="220"/>
        <v>6433.4534084686084</v>
      </c>
      <c r="M991" s="37">
        <f t="shared" si="221"/>
        <v>7260.1592329848736</v>
      </c>
      <c r="N991" s="37">
        <f t="shared" si="221"/>
        <v>9532.5023125560183</v>
      </c>
      <c r="O991" s="37">
        <f t="shared" si="221"/>
        <v>11194.520209348431</v>
      </c>
      <c r="P991" s="37">
        <f t="shared" si="221"/>
        <v>12915.464475096345</v>
      </c>
      <c r="Q991" s="37">
        <f t="shared" si="221"/>
        <v>14686.13597814001</v>
      </c>
      <c r="R991" s="37">
        <f t="shared" si="221"/>
        <v>16499.056072756081</v>
      </c>
      <c r="S991" s="37">
        <f t="shared" si="221"/>
        <v>18348.108606035818</v>
      </c>
      <c r="T991" s="37">
        <f t="shared" si="221"/>
        <v>20228.259463703667</v>
      </c>
      <c r="U991" s="37">
        <f t="shared" si="221"/>
        <v>22135.337829696004</v>
      </c>
      <c r="V991" s="37">
        <f t="shared" si="221"/>
        <v>24065.865542866242</v>
      </c>
      <c r="W991" s="37">
        <f t="shared" si="221"/>
        <v>26016.923589173035</v>
      </c>
      <c r="X991" s="37">
        <f t="shared" si="221"/>
        <v>27986.047181565875</v>
      </c>
      <c r="Y991" s="37">
        <f t="shared" si="221"/>
        <v>29971.142864456633</v>
      </c>
    </row>
    <row r="992" spans="1:25" x14ac:dyDescent="0.3">
      <c r="A992" s="28">
        <v>1176</v>
      </c>
      <c r="B992" s="34">
        <f t="shared" si="209"/>
        <v>1.176E-6</v>
      </c>
      <c r="C992" s="37">
        <f t="shared" si="220"/>
        <v>0.25734429620966676</v>
      </c>
      <c r="D992" s="37">
        <f t="shared" si="220"/>
        <v>15.197186165847388</v>
      </c>
      <c r="E992" s="37">
        <f t="shared" si="220"/>
        <v>116.99305588585632</v>
      </c>
      <c r="F992" s="37">
        <f t="shared" si="220"/>
        <v>576.33389561317631</v>
      </c>
      <c r="G992" s="37">
        <f t="shared" si="220"/>
        <v>912.39727718504662</v>
      </c>
      <c r="H992" s="37">
        <f t="shared" si="220"/>
        <v>1183.1974984530004</v>
      </c>
      <c r="I992" s="37">
        <f t="shared" si="220"/>
        <v>2608.7442726598997</v>
      </c>
      <c r="J992" s="37">
        <f t="shared" si="220"/>
        <v>3267.5794517598365</v>
      </c>
      <c r="K992" s="37">
        <f t="shared" si="220"/>
        <v>5018.059218955188</v>
      </c>
      <c r="L992" s="37">
        <f t="shared" si="220"/>
        <v>6419.7577856148737</v>
      </c>
      <c r="M992" s="37">
        <f t="shared" si="221"/>
        <v>7244.1670234360254</v>
      </c>
      <c r="N992" s="37">
        <f t="shared" si="221"/>
        <v>9509.992267734795</v>
      </c>
      <c r="O992" s="37">
        <f t="shared" si="221"/>
        <v>11167.097899645609</v>
      </c>
      <c r="P992" s="37">
        <f t="shared" si="221"/>
        <v>12882.858925764933</v>
      </c>
      <c r="Q992" s="37">
        <f t="shared" si="221"/>
        <v>14648.115492362709</v>
      </c>
      <c r="R992" s="37">
        <f t="shared" si="221"/>
        <v>16455.421672271947</v>
      </c>
      <c r="S992" s="37">
        <f t="shared" si="221"/>
        <v>18298.688595934334</v>
      </c>
      <c r="T992" s="37">
        <f t="shared" si="221"/>
        <v>20172.904963954534</v>
      </c>
      <c r="U992" s="37">
        <f t="shared" si="221"/>
        <v>22073.919111509604</v>
      </c>
      <c r="V992" s="37">
        <f t="shared" si="221"/>
        <v>23998.269023986573</v>
      </c>
      <c r="W992" s="37">
        <f t="shared" si="221"/>
        <v>25943.049364247134</v>
      </c>
      <c r="X992" s="37">
        <f t="shared" si="221"/>
        <v>27905.806985609106</v>
      </c>
      <c r="Y992" s="37">
        <f t="shared" si="221"/>
        <v>29884.45838679075</v>
      </c>
    </row>
    <row r="993" spans="1:25" x14ac:dyDescent="0.3">
      <c r="A993" s="28">
        <v>1177</v>
      </c>
      <c r="B993" s="34">
        <f t="shared" ref="B993:B1056" si="222">A993*0.000000001</f>
        <v>1.1770000000000001E-6</v>
      </c>
      <c r="C993" s="37">
        <f t="shared" si="220"/>
        <v>0.25893049625130149</v>
      </c>
      <c r="D993" s="37">
        <f t="shared" si="220"/>
        <v>15.23799774393715</v>
      </c>
      <c r="E993" s="37">
        <f t="shared" si="220"/>
        <v>117.10529959794987</v>
      </c>
      <c r="F993" s="37">
        <f t="shared" si="220"/>
        <v>576.1275821815226</v>
      </c>
      <c r="G993" s="37">
        <f t="shared" si="220"/>
        <v>911.73584334338932</v>
      </c>
      <c r="H993" s="37">
        <f t="shared" si="220"/>
        <v>1182.0989804507681</v>
      </c>
      <c r="I993" s="37">
        <f t="shared" si="220"/>
        <v>2604.7740946785098</v>
      </c>
      <c r="J993" s="37">
        <f t="shared" si="220"/>
        <v>3262.0841763420672</v>
      </c>
      <c r="K993" s="37">
        <f t="shared" si="220"/>
        <v>5008.1646893377656</v>
      </c>
      <c r="L993" s="37">
        <f t="shared" si="220"/>
        <v>6406.0944881587438</v>
      </c>
      <c r="M993" s="37">
        <f t="shared" si="221"/>
        <v>7228.2146558951845</v>
      </c>
      <c r="N993" s="37">
        <f t="shared" si="221"/>
        <v>9487.5443649853969</v>
      </c>
      <c r="O993" s="37">
        <f t="shared" si="221"/>
        <v>11139.755227673391</v>
      </c>
      <c r="P993" s="37">
        <f t="shared" si="221"/>
        <v>12850.35193824061</v>
      </c>
      <c r="Q993" s="37">
        <f t="shared" si="221"/>
        <v>14610.213733027083</v>
      </c>
      <c r="R993" s="37">
        <f t="shared" si="221"/>
        <v>16411.927241837719</v>
      </c>
      <c r="S993" s="37">
        <f t="shared" si="221"/>
        <v>18249.430740309901</v>
      </c>
      <c r="T993" s="37">
        <f t="shared" si="221"/>
        <v>20117.735626067973</v>
      </c>
      <c r="U993" s="37">
        <f t="shared" si="221"/>
        <v>22012.709284971039</v>
      </c>
      <c r="V993" s="37">
        <f t="shared" si="221"/>
        <v>23930.905763007839</v>
      </c>
      <c r="W993" s="37">
        <f t="shared" si="221"/>
        <v>25869.433326327588</v>
      </c>
      <c r="X993" s="37">
        <f t="shared" si="221"/>
        <v>27825.850405359382</v>
      </c>
      <c r="Y993" s="37">
        <f t="shared" si="221"/>
        <v>29798.083398587904</v>
      </c>
    </row>
    <row r="994" spans="1:25" x14ac:dyDescent="0.3">
      <c r="A994" s="28">
        <v>1178</v>
      </c>
      <c r="B994" s="34">
        <f t="shared" si="222"/>
        <v>1.178E-6</v>
      </c>
      <c r="C994" s="37">
        <f t="shared" si="220"/>
        <v>0.26052281588163118</v>
      </c>
      <c r="D994" s="37">
        <f t="shared" si="220"/>
        <v>15.278794464804347</v>
      </c>
      <c r="E994" s="37">
        <f t="shared" si="220"/>
        <v>117.21704447883978</v>
      </c>
      <c r="F994" s="37">
        <f t="shared" si="220"/>
        <v>575.91970986264403</v>
      </c>
      <c r="G994" s="37">
        <f t="shared" si="220"/>
        <v>911.07291716215207</v>
      </c>
      <c r="H994" s="37">
        <f t="shared" si="220"/>
        <v>1180.9993708011452</v>
      </c>
      <c r="I994" s="37">
        <f t="shared" si="220"/>
        <v>2600.8082131248589</v>
      </c>
      <c r="J994" s="37">
        <f t="shared" si="220"/>
        <v>3256.5969520332637</v>
      </c>
      <c r="K994" s="37">
        <f t="shared" si="220"/>
        <v>4998.2906349848399</v>
      </c>
      <c r="L994" s="37">
        <f t="shared" si="220"/>
        <v>6392.4634447156768</v>
      </c>
      <c r="M994" s="37">
        <f t="shared" si="221"/>
        <v>7212.3020317278615</v>
      </c>
      <c r="N994" s="37">
        <f t="shared" si="221"/>
        <v>9465.1584194131192</v>
      </c>
      <c r="O994" s="37">
        <f t="shared" si="221"/>
        <v>11112.491937002138</v>
      </c>
      <c r="P994" s="37">
        <f t="shared" si="221"/>
        <v>12817.943176115885</v>
      </c>
      <c r="Q994" s="37">
        <f t="shared" si="221"/>
        <v>14572.430276278685</v>
      </c>
      <c r="R994" s="37">
        <f t="shared" si="221"/>
        <v>16368.57226355831</v>
      </c>
      <c r="S994" s="37">
        <f t="shared" si="221"/>
        <v>18200.334421406715</v>
      </c>
      <c r="T994" s="37">
        <f t="shared" si="221"/>
        <v>20062.750727284605</v>
      </c>
      <c r="U994" s="37">
        <f t="shared" si="221"/>
        <v>21951.707517764255</v>
      </c>
      <c r="V994" s="37">
        <f t="shared" si="221"/>
        <v>23863.77481401671</v>
      </c>
      <c r="W994" s="37">
        <f t="shared" si="221"/>
        <v>25796.074412308273</v>
      </c>
      <c r="X994" s="37">
        <f t="shared" si="221"/>
        <v>27746.176257309304</v>
      </c>
      <c r="Y994" s="37">
        <f t="shared" si="221"/>
        <v>29712.016593067827</v>
      </c>
    </row>
    <row r="995" spans="1:25" x14ac:dyDescent="0.3">
      <c r="A995" s="28">
        <v>1179</v>
      </c>
      <c r="B995" s="34">
        <f t="shared" si="222"/>
        <v>1.1790000000000001E-6</v>
      </c>
      <c r="C995" s="37">
        <f t="shared" si="220"/>
        <v>0.2621212580557285</v>
      </c>
      <c r="D995" s="37">
        <f t="shared" si="220"/>
        <v>15.319575988468481</v>
      </c>
      <c r="E995" s="37">
        <f t="shared" si="220"/>
        <v>117.32829081796294</v>
      </c>
      <c r="F995" s="37">
        <f t="shared" si="220"/>
        <v>575.71028644107798</v>
      </c>
      <c r="G995" s="37">
        <f t="shared" si="220"/>
        <v>910.40851059096792</v>
      </c>
      <c r="H995" s="37">
        <f t="shared" si="220"/>
        <v>1179.8986836658235</v>
      </c>
      <c r="I995" s="37">
        <f t="shared" si="220"/>
        <v>2596.8466394300335</v>
      </c>
      <c r="J995" s="37">
        <f t="shared" si="220"/>
        <v>3251.1177824725187</v>
      </c>
      <c r="K995" s="37">
        <f t="shared" si="220"/>
        <v>4988.4370243499579</v>
      </c>
      <c r="L995" s="37">
        <f t="shared" si="220"/>
        <v>6378.8645839584815</v>
      </c>
      <c r="M995" s="37">
        <f t="shared" si="221"/>
        <v>7196.4290524585767</v>
      </c>
      <c r="N995" s="37">
        <f t="shared" si="221"/>
        <v>9442.83424664017</v>
      </c>
      <c r="O995" s="37">
        <f t="shared" si="221"/>
        <v>11085.307772041255</v>
      </c>
      <c r="P995" s="37">
        <f t="shared" si="221"/>
        <v>12785.632304199375</v>
      </c>
      <c r="Q995" s="37">
        <f t="shared" si="221"/>
        <v>14534.764699905991</v>
      </c>
      <c r="R995" s="37">
        <f t="shared" si="221"/>
        <v>16325.356221653012</v>
      </c>
      <c r="S995" s="37">
        <f t="shared" si="221"/>
        <v>18151.399024094782</v>
      </c>
      <c r="T995" s="37">
        <f t="shared" si="221"/>
        <v>20007.949548018063</v>
      </c>
      <c r="U995" s="37">
        <f t="shared" si="221"/>
        <v>21890.912981325342</v>
      </c>
      <c r="V995" s="37">
        <f t="shared" si="221"/>
        <v>23796.875235459695</v>
      </c>
      <c r="W995" s="37">
        <f t="shared" si="221"/>
        <v>25722.971564076302</v>
      </c>
      <c r="X995" s="37">
        <f t="shared" si="221"/>
        <v>27666.783363601047</v>
      </c>
      <c r="Y995" s="37">
        <f t="shared" si="221"/>
        <v>29626.256669776914</v>
      </c>
    </row>
    <row r="996" spans="1:25" x14ac:dyDescent="0.3">
      <c r="A996" s="28">
        <v>1180</v>
      </c>
      <c r="B996" s="34">
        <f t="shared" si="222"/>
        <v>1.1800000000000001E-6</v>
      </c>
      <c r="C996" s="37">
        <f t="shared" ref="C996:L1005" si="223">2*$C$3*$C$2^2/$B996^5/(EXP($C$3*$C$2/$B996/$C$4/C$7)-1)/1000000000</f>
        <v>0.26372582563905073</v>
      </c>
      <c r="D996" s="37">
        <f t="shared" si="223"/>
        <v>15.360341976013641</v>
      </c>
      <c r="E996" s="37">
        <f t="shared" si="223"/>
        <v>117.43903891110463</v>
      </c>
      <c r="F996" s="37">
        <f t="shared" si="223"/>
        <v>575.4993196814363</v>
      </c>
      <c r="G996" s="37">
        <f t="shared" si="223"/>
        <v>909.74263553059313</v>
      </c>
      <c r="H996" s="37">
        <f t="shared" si="223"/>
        <v>1178.7969331352888</v>
      </c>
      <c r="I996" s="37">
        <f t="shared" si="223"/>
        <v>2592.8893848832436</v>
      </c>
      <c r="J996" s="37">
        <f t="shared" si="223"/>
        <v>3245.6466711540334</v>
      </c>
      <c r="K996" s="37">
        <f t="shared" si="223"/>
        <v>4978.6038258149192</v>
      </c>
      <c r="L996" s="37">
        <f t="shared" si="223"/>
        <v>6365.29783461842</v>
      </c>
      <c r="M996" s="37">
        <f t="shared" ref="M996:Y1005" si="224">2*$C$3*$C$2^2/$B996^5/(EXP($C$3*$C$2/$B996/$C$4/M$7)-1)/1000000000</f>
        <v>7180.5956197716241</v>
      </c>
      <c r="N996" s="37">
        <f t="shared" si="224"/>
        <v>9420.5716628049486</v>
      </c>
      <c r="O996" s="37">
        <f t="shared" si="224"/>
        <v>11058.202478036945</v>
      </c>
      <c r="P996" s="37">
        <f t="shared" si="224"/>
        <v>12753.418988511723</v>
      </c>
      <c r="Q996" s="37">
        <f t="shared" si="224"/>
        <v>14497.216583334033</v>
      </c>
      <c r="R996" s="37">
        <f t="shared" si="224"/>
        <v>16282.278602446522</v>
      </c>
      <c r="S996" s="37">
        <f t="shared" si="224"/>
        <v>18102.623935858075</v>
      </c>
      <c r="T996" s="37">
        <f t="shared" si="224"/>
        <v>19953.331371839926</v>
      </c>
      <c r="U996" s="37">
        <f t="shared" si="224"/>
        <v>21830.324850824076</v>
      </c>
      <c r="V996" s="37">
        <f t="shared" si="224"/>
        <v>23730.206090121104</v>
      </c>
      <c r="W996" s="37">
        <f t="shared" si="224"/>
        <v>25650.123728486087</v>
      </c>
      <c r="X996" s="37">
        <f t="shared" si="224"/>
        <v>27587.670551996449</v>
      </c>
      <c r="Y996" s="37">
        <f t="shared" si="224"/>
        <v>29540.802334554115</v>
      </c>
    </row>
    <row r="997" spans="1:25" x14ac:dyDescent="0.3">
      <c r="A997" s="28">
        <v>1181</v>
      </c>
      <c r="B997" s="34">
        <f t="shared" si="222"/>
        <v>1.181E-6</v>
      </c>
      <c r="C997" s="37">
        <f t="shared" si="223"/>
        <v>0.26533652140743791</v>
      </c>
      <c r="D997" s="37">
        <f t="shared" si="223"/>
        <v>15.401092089591954</v>
      </c>
      <c r="E997" s="37">
        <f t="shared" si="223"/>
        <v>117.54928906035497</v>
      </c>
      <c r="F997" s="37">
        <f t="shared" si="223"/>
        <v>575.28681732837117</v>
      </c>
      <c r="G997" s="37">
        <f t="shared" si="223"/>
        <v>909.07530383300559</v>
      </c>
      <c r="H997" s="37">
        <f t="shared" si="223"/>
        <v>1177.6941332290614</v>
      </c>
      <c r="I997" s="37">
        <f t="shared" si="223"/>
        <v>2588.9364606327749</v>
      </c>
      <c r="J997" s="37">
        <f t="shared" si="223"/>
        <v>3240.1836214282962</v>
      </c>
      <c r="K997" s="37">
        <f t="shared" si="223"/>
        <v>4968.791007691163</v>
      </c>
      <c r="L997" s="37">
        <f t="shared" si="223"/>
        <v>6351.7631254863027</v>
      </c>
      <c r="M997" s="37">
        <f t="shared" si="224"/>
        <v>7164.8016355118398</v>
      </c>
      <c r="N997" s="37">
        <f t="shared" si="224"/>
        <v>9398.3704845613738</v>
      </c>
      <c r="O997" s="37">
        <f t="shared" si="224"/>
        <v>11031.175801070014</v>
      </c>
      <c r="P997" s="37">
        <f t="shared" si="224"/>
        <v>12721.302896281431</v>
      </c>
      <c r="Q997" s="37">
        <f t="shared" si="224"/>
        <v>14459.785507617977</v>
      </c>
      <c r="R997" s="37">
        <f t="shared" si="224"/>
        <v>16239.338894359928</v>
      </c>
      <c r="S997" s="37">
        <f t="shared" si="224"/>
        <v>18054.008546782607</v>
      </c>
      <c r="T997" s="37">
        <f t="shared" si="224"/>
        <v>19898.895485464669</v>
      </c>
      <c r="U997" s="37">
        <f t="shared" si="224"/>
        <v>21769.942305145425</v>
      </c>
      <c r="V997" s="37">
        <f t="shared" si="224"/>
        <v>23663.766445100944</v>
      </c>
      <c r="W997" s="37">
        <f t="shared" si="224"/>
        <v>25577.529857333418</v>
      </c>
      <c r="X997" s="37">
        <f t="shared" si="224"/>
        <v>27508.836655847095</v>
      </c>
      <c r="Y997" s="37">
        <f t="shared" si="224"/>
        <v>29455.652299496829</v>
      </c>
    </row>
    <row r="998" spans="1:25" x14ac:dyDescent="0.3">
      <c r="A998" s="28">
        <v>1182</v>
      </c>
      <c r="B998" s="34">
        <f t="shared" si="222"/>
        <v>1.1820000000000001E-6</v>
      </c>
      <c r="C998" s="37">
        <f t="shared" si="223"/>
        <v>0.26695334804710558</v>
      </c>
      <c r="D998" s="37">
        <f t="shared" si="223"/>
        <v>15.441825992426773</v>
      </c>
      <c r="E998" s="37">
        <f t="shared" si="223"/>
        <v>117.65904157406349</v>
      </c>
      <c r="F998" s="37">
        <f t="shared" si="223"/>
        <v>575.07278710653861</v>
      </c>
      <c r="G998" s="37">
        <f t="shared" si="223"/>
        <v>908.40652730149804</v>
      </c>
      <c r="H998" s="37">
        <f t="shared" si="223"/>
        <v>1176.5902978959191</v>
      </c>
      <c r="I998" s="37">
        <f t="shared" si="223"/>
        <v>2584.9878776869168</v>
      </c>
      <c r="J998" s="37">
        <f t="shared" si="223"/>
        <v>3234.7286365032387</v>
      </c>
      <c r="K998" s="37">
        <f t="shared" si="223"/>
        <v>4958.998538221088</v>
      </c>
      <c r="L998" s="37">
        <f t="shared" si="223"/>
        <v>6338.2603854135032</v>
      </c>
      <c r="M998" s="37">
        <f t="shared" si="224"/>
        <v>7149.0470016852687</v>
      </c>
      <c r="N998" s="37">
        <f t="shared" si="224"/>
        <v>9376.2305290780296</v>
      </c>
      <c r="O998" s="37">
        <f t="shared" si="224"/>
        <v>11004.227488053517</v>
      </c>
      <c r="P998" s="37">
        <f t="shared" si="224"/>
        <v>12689.283695940641</v>
      </c>
      <c r="Q998" s="37">
        <f t="shared" si="224"/>
        <v>14422.471055436643</v>
      </c>
      <c r="R998" s="37">
        <f t="shared" si="224"/>
        <v>16196.536587901704</v>
      </c>
      <c r="S998" s="37">
        <f t="shared" si="224"/>
        <v>18005.552249544508</v>
      </c>
      <c r="T998" s="37">
        <f t="shared" si="224"/>
        <v>19844.641178734615</v>
      </c>
      <c r="U998" s="37">
        <f t="shared" si="224"/>
        <v>21709.764526871164</v>
      </c>
      <c r="V998" s="37">
        <f t="shared" si="224"/>
        <v>23597.555371792823</v>
      </c>
      <c r="W998" s="37">
        <f t="shared" si="224"/>
        <v>25505.188907329626</v>
      </c>
      <c r="X998" s="37">
        <f t="shared" si="224"/>
        <v>27430.280514064409</v>
      </c>
      <c r="Y998" s="37">
        <f t="shared" si="224"/>
        <v>29370.805282926885</v>
      </c>
    </row>
    <row r="999" spans="1:25" x14ac:dyDescent="0.3">
      <c r="A999" s="28">
        <v>1183</v>
      </c>
      <c r="B999" s="34">
        <f t="shared" si="222"/>
        <v>1.1830000000000002E-6</v>
      </c>
      <c r="C999" s="37">
        <f t="shared" si="223"/>
        <v>0.26857630815464978</v>
      </c>
      <c r="D999" s="37">
        <f t="shared" si="223"/>
        <v>15.482543348816229</v>
      </c>
      <c r="E999" s="37">
        <f t="shared" si="223"/>
        <v>117.76829676679651</v>
      </c>
      <c r="F999" s="37">
        <f t="shared" si="223"/>
        <v>574.85723672056747</v>
      </c>
      <c r="G999" s="37">
        <f t="shared" si="223"/>
        <v>907.73631769078668</v>
      </c>
      <c r="H999" s="37">
        <f t="shared" si="223"/>
        <v>1175.4854410141438</v>
      </c>
      <c r="I999" s="37">
        <f t="shared" si="223"/>
        <v>2581.0436469149236</v>
      </c>
      <c r="J999" s="37">
        <f t="shared" si="223"/>
        <v>3229.2817194454178</v>
      </c>
      <c r="K999" s="37">
        <f t="shared" si="223"/>
        <v>4949.2263855794081</v>
      </c>
      <c r="L999" s="37">
        <f t="shared" si="223"/>
        <v>6324.7895433130461</v>
      </c>
      <c r="M999" s="37">
        <f t="shared" si="224"/>
        <v>7133.3316204599396</v>
      </c>
      <c r="N999" s="37">
        <f t="shared" si="224"/>
        <v>9354.1516140375279</v>
      </c>
      <c r="O999" s="37">
        <f t="shared" si="224"/>
        <v>10977.357286730605</v>
      </c>
      <c r="P999" s="37">
        <f t="shared" si="224"/>
        <v>12657.361057121105</v>
      </c>
      <c r="Q999" s="37">
        <f t="shared" si="224"/>
        <v>14385.272811086255</v>
      </c>
      <c r="R999" s="37">
        <f t="shared" si="224"/>
        <v>16153.871175658805</v>
      </c>
      <c r="S999" s="37">
        <f t="shared" si="224"/>
        <v>17957.254439398374</v>
      </c>
      <c r="T999" s="37">
        <f t="shared" si="224"/>
        <v>19790.567744605109</v>
      </c>
      <c r="U999" s="37">
        <f t="shared" si="224"/>
        <v>21649.790702261642</v>
      </c>
      <c r="V999" s="37">
        <f t="shared" si="224"/>
        <v>23531.571945862284</v>
      </c>
      <c r="W999" s="37">
        <f t="shared" si="224"/>
        <v>25433.099840076065</v>
      </c>
      <c r="X999" s="37">
        <f t="shared" si="224"/>
        <v>27352.000971090358</v>
      </c>
      <c r="Y999" s="37">
        <f t="shared" si="224"/>
        <v>29286.260009357105</v>
      </c>
    </row>
    <row r="1000" spans="1:25" x14ac:dyDescent="0.3">
      <c r="A1000" s="28">
        <v>1184</v>
      </c>
      <c r="B1000" s="34">
        <f t="shared" si="222"/>
        <v>1.184E-6</v>
      </c>
      <c r="C1000" s="37">
        <f t="shared" si="223"/>
        <v>0.27020540423704725</v>
      </c>
      <c r="D1000" s="37">
        <f t="shared" si="223"/>
        <v>15.523243824136413</v>
      </c>
      <c r="E1000" s="37">
        <f t="shared" si="223"/>
        <v>117.87705495929231</v>
      </c>
      <c r="F1000" s="37">
        <f t="shared" si="223"/>
        <v>574.64017385502643</v>
      </c>
      <c r="G1000" s="37">
        <f t="shared" si="223"/>
        <v>907.06468670710922</v>
      </c>
      <c r="H1000" s="37">
        <f t="shared" si="223"/>
        <v>1174.3795763917535</v>
      </c>
      <c r="I1000" s="37">
        <f t="shared" si="223"/>
        <v>2577.1037790479349</v>
      </c>
      <c r="J1000" s="37">
        <f t="shared" si="223"/>
        <v>3223.8428731811678</v>
      </c>
      <c r="K1000" s="37">
        <f t="shared" si="223"/>
        <v>4939.4745178744906</v>
      </c>
      <c r="L1000" s="37">
        <f t="shared" si="223"/>
        <v>6311.3505281606394</v>
      </c>
      <c r="M1000" s="37">
        <f t="shared" si="224"/>
        <v>7117.655394166537</v>
      </c>
      <c r="N1000" s="37">
        <f t="shared" si="224"/>
        <v>9332.1335576357105</v>
      </c>
      <c r="O1000" s="37">
        <f t="shared" si="224"/>
        <v>10950.564945672233</v>
      </c>
      <c r="P1000" s="37">
        <f t="shared" si="224"/>
        <v>12625.53465065001</v>
      </c>
      <c r="Q1000" s="37">
        <f t="shared" si="224"/>
        <v>14348.190360474026</v>
      </c>
      <c r="R1000" s="37">
        <f t="shared" si="224"/>
        <v>16111.342152287816</v>
      </c>
      <c r="S1000" s="37">
        <f t="shared" si="224"/>
        <v>17909.114514165492</v>
      </c>
      <c r="T1000" s="37">
        <f t="shared" si="224"/>
        <v>19736.674479129706</v>
      </c>
      <c r="U1000" s="37">
        <f t="shared" si="224"/>
        <v>21590.020021237666</v>
      </c>
      <c r="V1000" s="37">
        <f t="shared" si="224"/>
        <v>23465.815247225048</v>
      </c>
      <c r="W1000" s="37">
        <f t="shared" si="224"/>
        <v>25361.261622038677</v>
      </c>
      <c r="X1000" s="37">
        <f t="shared" si="224"/>
        <v>27273.996876867888</v>
      </c>
      <c r="Y1000" s="37">
        <f t="shared" si="224"/>
        <v>29202.015209457735</v>
      </c>
    </row>
    <row r="1001" spans="1:25" x14ac:dyDescent="0.3">
      <c r="A1001" s="28">
        <v>1185</v>
      </c>
      <c r="B1001" s="34">
        <f t="shared" si="222"/>
        <v>1.1850000000000001E-6</v>
      </c>
      <c r="C1001" s="37">
        <f t="shared" si="223"/>
        <v>0.27184063871166286</v>
      </c>
      <c r="D1001" s="37">
        <f t="shared" si="223"/>
        <v>15.563927084844432</v>
      </c>
      <c r="E1001" s="37">
        <f t="shared" si="223"/>
        <v>117.98531647841767</v>
      </c>
      <c r="F1001" s="37">
        <f t="shared" si="223"/>
        <v>574.42160617439038</v>
      </c>
      <c r="G1001" s="37">
        <f t="shared" si="223"/>
        <v>906.39164600832089</v>
      </c>
      <c r="H1001" s="37">
        <f t="shared" si="223"/>
        <v>1173.2727177667332</v>
      </c>
      <c r="I1001" s="37">
        <f t="shared" si="223"/>
        <v>2573.1682846799058</v>
      </c>
      <c r="J1001" s="37">
        <f t="shared" si="223"/>
        <v>3218.4121004977387</v>
      </c>
      <c r="K1001" s="37">
        <f t="shared" si="223"/>
        <v>4929.7429031496404</v>
      </c>
      <c r="L1001" s="37">
        <f t="shared" si="223"/>
        <v>6297.9432689956639</v>
      </c>
      <c r="M1001" s="37">
        <f t="shared" si="224"/>
        <v>7102.0182252990799</v>
      </c>
      <c r="N1001" s="37">
        <f t="shared" si="224"/>
        <v>9310.1761785808667</v>
      </c>
      <c r="O1001" s="37">
        <f t="shared" si="224"/>
        <v>10923.850214274882</v>
      </c>
      <c r="P1001" s="37">
        <f t="shared" si="224"/>
        <v>12593.804148545831</v>
      </c>
      <c r="Q1001" s="37">
        <f t="shared" si="224"/>
        <v>14311.22329111181</v>
      </c>
      <c r="R1001" s="37">
        <f t="shared" si="224"/>
        <v>16068.949014505992</v>
      </c>
      <c r="S1001" s="37">
        <f t="shared" si="224"/>
        <v>17861.131874222072</v>
      </c>
      <c r="T1001" s="37">
        <f t="shared" si="224"/>
        <v>19682.9606814453</v>
      </c>
      <c r="U1001" s="37">
        <f t="shared" si="224"/>
        <v>21530.451677362322</v>
      </c>
      <c r="V1001" s="37">
        <f t="shared" si="224"/>
        <v>23400.284360025289</v>
      </c>
      <c r="W1001" s="37">
        <f t="shared" si="224"/>
        <v>25289.67322452251</v>
      </c>
      <c r="X1001" s="37">
        <f t="shared" si="224"/>
        <v>27196.267086811735</v>
      </c>
      <c r="Y1001" s="37">
        <f t="shared" si="224"/>
        <v>29118.069620023041</v>
      </c>
    </row>
    <row r="1002" spans="1:25" x14ac:dyDescent="0.3">
      <c r="A1002" s="28">
        <v>1186</v>
      </c>
      <c r="B1002" s="34">
        <f t="shared" si="222"/>
        <v>1.1860000000000002E-6</v>
      </c>
      <c r="C1002" s="37">
        <f t="shared" si="223"/>
        <v>0.27348201390625854</v>
      </c>
      <c r="D1002" s="37">
        <f t="shared" si="223"/>
        <v>15.604592798481811</v>
      </c>
      <c r="E1002" s="37">
        <f t="shared" si="223"/>
        <v>118.09308165712436</v>
      </c>
      <c r="F1002" s="37">
        <f t="shared" si="223"/>
        <v>574.20154132301343</v>
      </c>
      <c r="G1002" s="37">
        <f t="shared" si="223"/>
        <v>905.7172072040056</v>
      </c>
      <c r="H1002" s="37">
        <f t="shared" si="223"/>
        <v>1172.1648788072789</v>
      </c>
      <c r="I1002" s="37">
        <f t="shared" si="223"/>
        <v>2569.2371742685368</v>
      </c>
      <c r="J1002" s="37">
        <f t="shared" si="223"/>
        <v>3212.9894040444501</v>
      </c>
      <c r="K1002" s="37">
        <f t="shared" si="223"/>
        <v>4920.0315093844274</v>
      </c>
      <c r="L1002" s="37">
        <f t="shared" si="223"/>
        <v>6284.5676949222207</v>
      </c>
      <c r="M1002" s="37">
        <f t="shared" si="224"/>
        <v>7086.4200165156317</v>
      </c>
      <c r="N1002" s="37">
        <f t="shared" si="224"/>
        <v>9288.2792960930001</v>
      </c>
      <c r="O1002" s="37">
        <f t="shared" si="224"/>
        <v>10897.212842758356</v>
      </c>
      <c r="P1002" s="37">
        <f t="shared" si="224"/>
        <v>12562.169224014275</v>
      </c>
      <c r="Q1002" s="37">
        <f t="shared" si="224"/>
        <v>14274.371192109849</v>
      </c>
      <c r="R1002" s="37">
        <f t="shared" si="224"/>
        <v>16026.691261082535</v>
      </c>
      <c r="S1002" s="37">
        <f t="shared" si="224"/>
        <v>17813.30592248778</v>
      </c>
      <c r="T1002" s="37">
        <f t="shared" si="224"/>
        <v>19629.425653757586</v>
      </c>
      <c r="U1002" s="37">
        <f t="shared" si="224"/>
        <v>21471.084867823087</v>
      </c>
      <c r="V1002" s="37">
        <f t="shared" si="224"/>
        <v>23334.978372614358</v>
      </c>
      <c r="W1002" s="37">
        <f t="shared" si="224"/>
        <v>25218.333623646722</v>
      </c>
      <c r="X1002" s="37">
        <f t="shared" si="224"/>
        <v>27118.810461779427</v>
      </c>
      <c r="Y1002" s="37">
        <f t="shared" si="224"/>
        <v>29034.421983938508</v>
      </c>
    </row>
    <row r="1003" spans="1:25" x14ac:dyDescent="0.3">
      <c r="A1003" s="28">
        <v>1187</v>
      </c>
      <c r="B1003" s="34">
        <f t="shared" si="222"/>
        <v>1.187E-6</v>
      </c>
      <c r="C1003" s="37">
        <f t="shared" si="223"/>
        <v>0.27512953205900298</v>
      </c>
      <c r="D1003" s="37">
        <f t="shared" si="223"/>
        <v>15.645240633677416</v>
      </c>
      <c r="E1003" s="37">
        <f t="shared" si="223"/>
        <v>118.20035083440516</v>
      </c>
      <c r="F1003" s="37">
        <f t="shared" si="223"/>
        <v>573.97998692509691</v>
      </c>
      <c r="G1003" s="37">
        <f t="shared" si="223"/>
        <v>905.04138185557201</v>
      </c>
      <c r="H1003" s="37">
        <f t="shared" si="223"/>
        <v>1171.0560731120272</v>
      </c>
      <c r="I1003" s="37">
        <f t="shared" si="223"/>
        <v>2565.3104581361858</v>
      </c>
      <c r="J1003" s="37">
        <f t="shared" si="223"/>
        <v>3207.574786333822</v>
      </c>
      <c r="K1003" s="37">
        <f t="shared" si="223"/>
        <v>4910.3403044959732</v>
      </c>
      <c r="L1003" s="37">
        <f t="shared" si="223"/>
        <v>6271.2237351101048</v>
      </c>
      <c r="M1003" s="37">
        <f t="shared" si="224"/>
        <v>7070.8606706389273</v>
      </c>
      <c r="N1003" s="37">
        <f t="shared" si="224"/>
        <v>9266.442729903034</v>
      </c>
      <c r="O1003" s="37">
        <f t="shared" si="224"/>
        <v>10870.652582163499</v>
      </c>
      <c r="P1003" s="37">
        <f t="shared" si="224"/>
        <v>12530.629551444161</v>
      </c>
      <c r="Q1003" s="37">
        <f t="shared" si="224"/>
        <v>14237.633654170462</v>
      </c>
      <c r="R1003" s="37">
        <f t="shared" si="224"/>
        <v>15984.568392829775</v>
      </c>
      <c r="S1003" s="37">
        <f t="shared" si="224"/>
        <v>17765.63606441408</v>
      </c>
      <c r="T1003" s="37">
        <f t="shared" si="224"/>
        <v>19576.068701326367</v>
      </c>
      <c r="U1003" s="37">
        <f t="shared" si="224"/>
        <v>21411.918793413963</v>
      </c>
      <c r="V1003" s="37">
        <f t="shared" si="224"/>
        <v>23269.896377529294</v>
      </c>
      <c r="W1003" s="37">
        <f t="shared" si="224"/>
        <v>25147.241800319473</v>
      </c>
      <c r="X1003" s="37">
        <f t="shared" si="224"/>
        <v>27041.625868042389</v>
      </c>
      <c r="Y1003" s="37">
        <f t="shared" si="224"/>
        <v>28951.071050147748</v>
      </c>
    </row>
    <row r="1004" spans="1:25" x14ac:dyDescent="0.3">
      <c r="A1004" s="28">
        <v>1188</v>
      </c>
      <c r="B1004" s="34">
        <f t="shared" si="222"/>
        <v>1.1880000000000001E-6</v>
      </c>
      <c r="C1004" s="37">
        <f t="shared" si="223"/>
        <v>0.27678319531849271</v>
      </c>
      <c r="D1004" s="37">
        <f t="shared" si="223"/>
        <v>15.68587026015067</v>
      </c>
      <c r="E1004" s="37">
        <f t="shared" si="223"/>
        <v>118.30712435525155</v>
      </c>
      <c r="F1004" s="37">
        <f t="shared" si="223"/>
        <v>573.75695058466101</v>
      </c>
      <c r="G1004" s="37">
        <f t="shared" si="223"/>
        <v>904.36418147636084</v>
      </c>
      <c r="H1004" s="37">
        <f t="shared" si="223"/>
        <v>1169.9463142102916</v>
      </c>
      <c r="I1004" s="37">
        <f t="shared" si="223"/>
        <v>2561.3881464707902</v>
      </c>
      <c r="J1004" s="37">
        <f t="shared" si="223"/>
        <v>3202.1682497426968</v>
      </c>
      <c r="K1004" s="37">
        <f t="shared" si="223"/>
        <v>4900.6692563402175</v>
      </c>
      <c r="L1004" s="37">
        <f t="shared" si="223"/>
        <v>6257.911318795791</v>
      </c>
      <c r="M1004" s="37">
        <f t="shared" si="224"/>
        <v>7055.3400906570523</v>
      </c>
      <c r="N1004" s="37">
        <f t="shared" si="224"/>
        <v>9244.666300252009</v>
      </c>
      <c r="O1004" s="37">
        <f t="shared" si="224"/>
        <v>10844.169184349921</v>
      </c>
      <c r="P1004" s="37">
        <f t="shared" si="224"/>
        <v>12499.184806403298</v>
      </c>
      <c r="Q1004" s="37">
        <f t="shared" si="224"/>
        <v>14201.010269581751</v>
      </c>
      <c r="R1004" s="37">
        <f t="shared" si="224"/>
        <v>15942.579912594389</v>
      </c>
      <c r="S1004" s="37">
        <f t="shared" si="224"/>
        <v>17718.121707972699</v>
      </c>
      <c r="T1004" s="37">
        <f t="shared" si="224"/>
        <v>19522.889132451008</v>
      </c>
      <c r="U1004" s="37">
        <f t="shared" si="224"/>
        <v>21352.952658517563</v>
      </c>
      <c r="V1004" s="37">
        <f t="shared" si="224"/>
        <v>23205.037471471518</v>
      </c>
      <c r="W1004" s="37">
        <f t="shared" si="224"/>
        <v>25076.396740212982</v>
      </c>
      <c r="X1004" s="37">
        <f t="shared" si="224"/>
        <v>26964.712177257177</v>
      </c>
      <c r="Y1004" s="37">
        <f t="shared" si="224"/>
        <v>28868.015573619872</v>
      </c>
    </row>
    <row r="1005" spans="1:25" x14ac:dyDescent="0.3">
      <c r="A1005" s="28">
        <v>1189</v>
      </c>
      <c r="B1005" s="34">
        <f t="shared" si="222"/>
        <v>1.1890000000000002E-6</v>
      </c>
      <c r="C1005" s="37">
        <f t="shared" si="223"/>
        <v>0.27844300574376113</v>
      </c>
      <c r="D1005" s="37">
        <f t="shared" si="223"/>
        <v>15.726481348714346</v>
      </c>
      <c r="E1005" s="37">
        <f t="shared" si="223"/>
        <v>118.41340257060922</v>
      </c>
      <c r="F1005" s="37">
        <f t="shared" si="223"/>
        <v>573.53243988551787</v>
      </c>
      <c r="G1005" s="37">
        <f t="shared" si="223"/>
        <v>903.68561753174572</v>
      </c>
      <c r="H1005" s="37">
        <f t="shared" si="223"/>
        <v>1168.8356155622996</v>
      </c>
      <c r="I1005" s="37">
        <f t="shared" si="223"/>
        <v>2557.4702493267673</v>
      </c>
      <c r="J1005" s="37">
        <f t="shared" si="223"/>
        <v>3196.7697965133639</v>
      </c>
      <c r="K1005" s="37">
        <f t="shared" si="223"/>
        <v>4891.0183327132036</v>
      </c>
      <c r="L1005" s="37">
        <f t="shared" si="223"/>
        <v>6244.6303752834092</v>
      </c>
      <c r="M1005" s="37">
        <f t="shared" si="224"/>
        <v>7039.8581797240631</v>
      </c>
      <c r="N1005" s="37">
        <f t="shared" si="224"/>
        <v>9222.949827890332</v>
      </c>
      <c r="O1005" s="37">
        <f t="shared" si="224"/>
        <v>10817.762401993796</v>
      </c>
      <c r="P1005" s="37">
        <f t="shared" si="224"/>
        <v>12467.834665634475</v>
      </c>
      <c r="Q1005" s="37">
        <f t="shared" si="224"/>
        <v>14164.500632211422</v>
      </c>
      <c r="R1005" s="37">
        <f t="shared" si="224"/>
        <v>15900.725325248744</v>
      </c>
      <c r="S1005" s="37">
        <f t="shared" si="224"/>
        <v>17670.762263644239</v>
      </c>
      <c r="T1005" s="37">
        <f t="shared" si="224"/>
        <v>19469.886258456059</v>
      </c>
      <c r="U1005" s="37">
        <f t="shared" si="224"/>
        <v>21294.185671087584</v>
      </c>
      <c r="V1005" s="37">
        <f t="shared" si="224"/>
        <v>23140.4007552859</v>
      </c>
      <c r="W1005" s="37">
        <f t="shared" si="224"/>
        <v>25005.797433738859</v>
      </c>
      <c r="X1005" s="37">
        <f t="shared" si="224"/>
        <v>26888.068266437029</v>
      </c>
      <c r="Y1005" s="37">
        <f t="shared" si="224"/>
        <v>28785.254315317077</v>
      </c>
    </row>
    <row r="1006" spans="1:25" x14ac:dyDescent="0.3">
      <c r="A1006" s="28">
        <v>1190</v>
      </c>
      <c r="B1006" s="34">
        <f t="shared" si="222"/>
        <v>1.19E-6</v>
      </c>
      <c r="C1006" s="37">
        <f t="shared" ref="C1006:L1015" si="225">2*$C$3*$C$2^2/$B1006^5/(EXP($C$3*$C$2/$B1006/$C$4/C$7)-1)/1000000000</f>
        <v>0.28010896530430407</v>
      </c>
      <c r="D1006" s="37">
        <f t="shared" si="225"/>
        <v>15.767073571277644</v>
      </c>
      <c r="E1006" s="37">
        <f t="shared" si="225"/>
        <v>118.51918583733573</v>
      </c>
      <c r="F1006" s="37">
        <f t="shared" si="225"/>
        <v>573.30646239124349</v>
      </c>
      <c r="G1006" s="37">
        <f t="shared" si="225"/>
        <v>903.00570143923915</v>
      </c>
      <c r="H1006" s="37">
        <f t="shared" si="225"/>
        <v>1167.7239905594274</v>
      </c>
      <c r="I1006" s="37">
        <f t="shared" si="225"/>
        <v>2553.5567766259242</v>
      </c>
      <c r="J1006" s="37">
        <f t="shared" si="225"/>
        <v>3191.3794287546716</v>
      </c>
      <c r="K1006" s="37">
        <f t="shared" si="225"/>
        <v>4881.3875013523202</v>
      </c>
      <c r="L1006" s="37">
        <f t="shared" si="225"/>
        <v>6231.3808339457009</v>
      </c>
      <c r="M1006" s="37">
        <f t="shared" ref="M1006:Y1015" si="226">2*$C$3*$C$2^2/$B1006^5/(EXP($C$3*$C$2/$B1006/$C$4/M$7)-1)/1000000000</f>
        <v>7024.4148411606238</v>
      </c>
      <c r="N1006" s="37">
        <f t="shared" si="226"/>
        <v>9201.293134076941</v>
      </c>
      <c r="O1006" s="37">
        <f t="shared" si="226"/>
        <v>10791.431988585548</v>
      </c>
      <c r="P1006" s="37">
        <f t="shared" si="226"/>
        <v>12436.578807051321</v>
      </c>
      <c r="Q1006" s="37">
        <f t="shared" si="226"/>
        <v>14128.104337500505</v>
      </c>
      <c r="R1006" s="37">
        <f t="shared" si="226"/>
        <v>15859.004137682179</v>
      </c>
      <c r="S1006" s="37">
        <f t="shared" si="226"/>
        <v>17623.557144406735</v>
      </c>
      <c r="T1006" s="37">
        <f t="shared" si="226"/>
        <v>19417.05939367678</v>
      </c>
      <c r="U1006" s="37">
        <f t="shared" si="226"/>
        <v>21235.617042631104</v>
      </c>
      <c r="V1006" s="37">
        <f t="shared" si="226"/>
        <v>23075.98533393957</v>
      </c>
      <c r="W1006" s="37">
        <f t="shared" si="226"/>
        <v>24935.442876023466</v>
      </c>
      <c r="X1006" s="37">
        <f t="shared" si="226"/>
        <v>26811.693017923426</v>
      </c>
      <c r="Y1006" s="37">
        <f t="shared" si="226"/>
        <v>28702.786042162261</v>
      </c>
    </row>
    <row r="1007" spans="1:25" x14ac:dyDescent="0.3">
      <c r="A1007" s="28">
        <v>1191</v>
      </c>
      <c r="B1007" s="34">
        <f t="shared" si="222"/>
        <v>1.1910000000000001E-6</v>
      </c>
      <c r="C1007" s="37">
        <f t="shared" si="225"/>
        <v>0.28178107588010348</v>
      </c>
      <c r="D1007" s="37">
        <f t="shared" si="225"/>
        <v>15.80764660084915</v>
      </c>
      <c r="E1007" s="37">
        <f t="shared" si="225"/>
        <v>118.62447451815753</v>
      </c>
      <c r="F1007" s="37">
        <f t="shared" si="225"/>
        <v>573.07902564515371</v>
      </c>
      <c r="G1007" s="37">
        <f t="shared" si="225"/>
        <v>902.32444456859946</v>
      </c>
      <c r="H1007" s="37">
        <f t="shared" si="225"/>
        <v>1166.6114525244361</v>
      </c>
      <c r="I1007" s="37">
        <f t="shared" si="225"/>
        <v>2549.6477381583563</v>
      </c>
      <c r="J1007" s="37">
        <f t="shared" si="225"/>
        <v>3185.9971484431289</v>
      </c>
      <c r="K1007" s="37">
        <f t="shared" si="225"/>
        <v>4871.77672993755</v>
      </c>
      <c r="L1007" s="37">
        <f t="shared" si="225"/>
        <v>6218.1626242249476</v>
      </c>
      <c r="M1007" s="37">
        <f t="shared" si="226"/>
        <v>7009.0099784546164</v>
      </c>
      <c r="N1007" s="37">
        <f t="shared" si="226"/>
        <v>9179.6960405784994</v>
      </c>
      <c r="O1007" s="37">
        <f t="shared" si="226"/>
        <v>10765.177698427631</v>
      </c>
      <c r="P1007" s="37">
        <f t="shared" si="226"/>
        <v>12405.416909734256</v>
      </c>
      <c r="Q1007" s="37">
        <f t="shared" si="226"/>
        <v>14091.82098245717</v>
      </c>
      <c r="R1007" s="37">
        <f t="shared" si="226"/>
        <v>15817.415858792387</v>
      </c>
      <c r="S1007" s="37">
        <f t="shared" si="226"/>
        <v>17576.505765724261</v>
      </c>
      <c r="T1007" s="37">
        <f t="shared" si="226"/>
        <v>19364.407855444839</v>
      </c>
      <c r="U1007" s="37">
        <f t="shared" si="226"/>
        <v>21177.245988191073</v>
      </c>
      <c r="V1007" s="37">
        <f t="shared" si="226"/>
        <v>23011.790316501065</v>
      </c>
      <c r="W1007" s="37">
        <f t="shared" si="226"/>
        <v>24865.332066883355</v>
      </c>
      <c r="X1007" s="37">
        <f t="shared" si="226"/>
        <v>26735.585319357848</v>
      </c>
      <c r="Y1007" s="37">
        <f t="shared" si="226"/>
        <v>28620.609527006935</v>
      </c>
    </row>
    <row r="1008" spans="1:25" x14ac:dyDescent="0.3">
      <c r="A1008" s="28">
        <v>1192</v>
      </c>
      <c r="B1008" s="34">
        <f t="shared" si="222"/>
        <v>1.192E-6</v>
      </c>
      <c r="C1008" s="37">
        <f t="shared" si="225"/>
        <v>0.28345933926164912</v>
      </c>
      <c r="D1008" s="37">
        <f t="shared" si="225"/>
        <v>15.848200111539416</v>
      </c>
      <c r="E1008" s="37">
        <f t="shared" si="225"/>
        <v>118.72926898162673</v>
      </c>
      <c r="F1008" s="37">
        <f t="shared" si="225"/>
        <v>572.85013717027425</v>
      </c>
      <c r="G1008" s="37">
        <f t="shared" si="225"/>
        <v>901.641858241931</v>
      </c>
      <c r="H1008" s="37">
        <f t="shared" si="225"/>
        <v>1165.4980147117037</v>
      </c>
      <c r="I1008" s="37">
        <f t="shared" si="225"/>
        <v>2545.7431435833373</v>
      </c>
      <c r="J1008" s="37">
        <f t="shared" si="225"/>
        <v>3180.6229574240006</v>
      </c>
      <c r="K1008" s="37">
        <f t="shared" si="225"/>
        <v>4862.1859860927025</v>
      </c>
      <c r="L1008" s="37">
        <f t="shared" si="225"/>
        <v>6204.9756756339284</v>
      </c>
      <c r="M1008" s="37">
        <f t="shared" si="226"/>
        <v>6993.6434952617328</v>
      </c>
      <c r="N1008" s="37">
        <f t="shared" si="226"/>
        <v>9158.158369668603</v>
      </c>
      <c r="O1008" s="37">
        <f t="shared" si="226"/>
        <v>10738.999286632248</v>
      </c>
      <c r="P1008" s="37">
        <f t="shared" si="226"/>
        <v>12374.34865392646</v>
      </c>
      <c r="Q1008" s="37">
        <f t="shared" si="226"/>
        <v>14055.650165650564</v>
      </c>
      <c r="R1008" s="37">
        <f t="shared" si="226"/>
        <v>15775.959999476794</v>
      </c>
      <c r="S1008" s="37">
        <f t="shared" si="226"/>
        <v>17529.607545535677</v>
      </c>
      <c r="T1008" s="37">
        <f t="shared" si="226"/>
        <v>19311.930964074087</v>
      </c>
      <c r="U1008" s="37">
        <f t="shared" si="226"/>
        <v>21119.071726328952</v>
      </c>
      <c r="V1008" s="37">
        <f t="shared" si="226"/>
        <v>22947.814816119575</v>
      </c>
      <c r="W1008" s="37">
        <f t="shared" si="226"/>
        <v>24795.464010801086</v>
      </c>
      <c r="X1008" s="37">
        <f t="shared" si="226"/>
        <v>26659.744063653779</v>
      </c>
      <c r="Y1008" s="37">
        <f t="shared" si="226"/>
        <v>28538.723548599311</v>
      </c>
    </row>
    <row r="1009" spans="1:25" x14ac:dyDescent="0.3">
      <c r="A1009" s="28">
        <v>1193</v>
      </c>
      <c r="B1009" s="34">
        <f t="shared" si="222"/>
        <v>1.1930000000000001E-6</v>
      </c>
      <c r="C1009" s="37">
        <f t="shared" si="225"/>
        <v>0.28514375714997359</v>
      </c>
      <c r="D1009" s="37">
        <f t="shared" si="225"/>
        <v>15.888733778564125</v>
      </c>
      <c r="E1009" s="37">
        <f t="shared" si="225"/>
        <v>118.83356960207918</v>
      </c>
      <c r="F1009" s="37">
        <f t="shared" si="225"/>
        <v>572.61980446932625</v>
      </c>
      <c r="G1009" s="37">
        <f t="shared" si="225"/>
        <v>900.95795373379849</v>
      </c>
      <c r="H1009" s="37">
        <f t="shared" si="225"/>
        <v>1164.3836903074689</v>
      </c>
      <c r="I1009" s="37">
        <f t="shared" si="225"/>
        <v>2541.8430024302165</v>
      </c>
      <c r="J1009" s="37">
        <f t="shared" si="225"/>
        <v>3175.2568574124139</v>
      </c>
      <c r="K1009" s="37">
        <f t="shared" si="225"/>
        <v>4852.6152373866453</v>
      </c>
      <c r="L1009" s="37">
        <f t="shared" si="225"/>
        <v>6191.8199177568313</v>
      </c>
      <c r="M1009" s="37">
        <f t="shared" si="226"/>
        <v>6978.3152954061006</v>
      </c>
      <c r="N1009" s="37">
        <f t="shared" si="226"/>
        <v>9136.6799441269504</v>
      </c>
      <c r="O1009" s="37">
        <f t="shared" si="226"/>
        <v>10712.89650911914</v>
      </c>
      <c r="P1009" s="37">
        <f t="shared" si="226"/>
        <v>12343.373721029833</v>
      </c>
      <c r="Q1009" s="37">
        <f t="shared" si="226"/>
        <v>14019.591487204647</v>
      </c>
      <c r="R1009" s="37">
        <f t="shared" si="226"/>
        <v>15734.636072624011</v>
      </c>
      <c r="S1009" s="37">
        <f t="shared" si="226"/>
        <v>17482.861904243382</v>
      </c>
      <c r="T1009" s="37">
        <f t="shared" si="226"/>
        <v>19259.628042846361</v>
      </c>
      <c r="U1009" s="37">
        <f t="shared" si="226"/>
        <v>21061.093479107345</v>
      </c>
      <c r="V1009" s="37">
        <f t="shared" si="226"/>
        <v>22884.057950004248</v>
      </c>
      <c r="W1009" s="37">
        <f t="shared" si="226"/>
        <v>24725.837716900889</v>
      </c>
      <c r="X1009" s="37">
        <f t="shared" si="226"/>
        <v>26584.168148968805</v>
      </c>
      <c r="Y1009" s="37">
        <f t="shared" si="226"/>
        <v>28457.126891552616</v>
      </c>
    </row>
    <row r="1010" spans="1:25" x14ac:dyDescent="0.3">
      <c r="A1010" s="28">
        <v>1194</v>
      </c>
      <c r="B1010" s="34">
        <f t="shared" si="222"/>
        <v>1.1940000000000001E-6</v>
      </c>
      <c r="C1010" s="37">
        <f t="shared" si="225"/>
        <v>0.286834331156677</v>
      </c>
      <c r="D1010" s="37">
        <f t="shared" si="225"/>
        <v>15.929247278246505</v>
      </c>
      <c r="E1010" s="37">
        <f t="shared" si="225"/>
        <v>118.937376759591</v>
      </c>
      <c r="F1010" s="37">
        <f t="shared" si="225"/>
        <v>572.38803502469091</v>
      </c>
      <c r="G1010" s="37">
        <f t="shared" si="225"/>
        <v>900.27274227132659</v>
      </c>
      <c r="H1010" s="37">
        <f t="shared" si="225"/>
        <v>1163.2684924300561</v>
      </c>
      <c r="I1010" s="37">
        <f t="shared" si="225"/>
        <v>2537.9473240992938</v>
      </c>
      <c r="J1010" s="37">
        <f t="shared" si="225"/>
        <v>3169.8988499944194</v>
      </c>
      <c r="K1010" s="37">
        <f t="shared" si="225"/>
        <v>4843.0644513344942</v>
      </c>
      <c r="L1010" s="37">
        <f t="shared" si="225"/>
        <v>6178.6952802501564</v>
      </c>
      <c r="M1010" s="37">
        <f t="shared" si="226"/>
        <v>6963.0252828808125</v>
      </c>
      <c r="N1010" s="37">
        <f t="shared" si="226"/>
        <v>9115.2605872385047</v>
      </c>
      <c r="O1010" s="37">
        <f t="shared" si="226"/>
        <v>10686.869122613265</v>
      </c>
      <c r="P1010" s="37">
        <f t="shared" si="226"/>
        <v>12312.491793600911</v>
      </c>
      <c r="Q1010" s="37">
        <f t="shared" si="226"/>
        <v>13983.644548792037</v>
      </c>
      <c r="R1010" s="37">
        <f t="shared" si="226"/>
        <v>15693.443593105276</v>
      </c>
      <c r="S1010" s="37">
        <f t="shared" si="226"/>
        <v>17436.268264702074</v>
      </c>
      <c r="T1010" s="37">
        <f t="shared" si="226"/>
        <v>19207.498417997405</v>
      </c>
      <c r="U1010" s="37">
        <f t="shared" si="226"/>
        <v>21003.310472072753</v>
      </c>
      <c r="V1010" s="37">
        <f t="shared" si="226"/>
        <v>22820.518839403627</v>
      </c>
      <c r="W1010" s="37">
        <f t="shared" si="226"/>
        <v>24656.452198924708</v>
      </c>
      <c r="X1010" s="37">
        <f t="shared" si="226"/>
        <v>26508.856478676862</v>
      </c>
      <c r="Y1010" s="37">
        <f t="shared" si="226"/>
        <v>28375.818346313506</v>
      </c>
    </row>
    <row r="1011" spans="1:25" x14ac:dyDescent="0.3">
      <c r="A1011" s="28">
        <v>1195</v>
      </c>
      <c r="B1011" s="34">
        <f t="shared" si="222"/>
        <v>1.195E-6</v>
      </c>
      <c r="C1011" s="37">
        <f t="shared" si="225"/>
        <v>0.28853106280396579</v>
      </c>
      <c r="D1011" s="37">
        <f t="shared" si="225"/>
        <v>15.969740288020132</v>
      </c>
      <c r="E1011" s="37">
        <f t="shared" si="225"/>
        <v>119.04069083993681</v>
      </c>
      <c r="F1011" s="37">
        <f t="shared" si="225"/>
        <v>572.15483629839582</v>
      </c>
      <c r="G1011" s="37">
        <f t="shared" si="225"/>
        <v>899.58623503430942</v>
      </c>
      <c r="H1011" s="37">
        <f t="shared" si="225"/>
        <v>1162.1524341301172</v>
      </c>
      <c r="I1011" s="37">
        <f t="shared" si="225"/>
        <v>2534.0561178627077</v>
      </c>
      <c r="J1011" s="37">
        <f t="shared" si="225"/>
        <v>3164.5489366280817</v>
      </c>
      <c r="K1011" s="37">
        <f t="shared" si="225"/>
        <v>4833.5335953988279</v>
      </c>
      <c r="L1011" s="37">
        <f t="shared" si="225"/>
        <v>6165.6016928436065</v>
      </c>
      <c r="M1011" s="37">
        <f t="shared" si="226"/>
        <v>6947.7733618485308</v>
      </c>
      <c r="N1011" s="37">
        <f t="shared" si="226"/>
        <v>9093.9001227926765</v>
      </c>
      <c r="O1011" s="37">
        <f t="shared" si="226"/>
        <v>10660.916884642584</v>
      </c>
      <c r="P1011" s="37">
        <f t="shared" si="226"/>
        <v>12281.702555346905</v>
      </c>
      <c r="Q1011" s="37">
        <f t="shared" si="226"/>
        <v>13947.808953627928</v>
      </c>
      <c r="R1011" s="37">
        <f t="shared" si="226"/>
        <v>15652.382077765973</v>
      </c>
      <c r="S1011" s="37">
        <f t="shared" si="226"/>
        <v>17389.82605220762</v>
      </c>
      <c r="T1011" s="37">
        <f t="shared" si="226"/>
        <v>19155.541418702785</v>
      </c>
      <c r="U1011" s="37">
        <f t="shared" si="226"/>
        <v>20945.721934238485</v>
      </c>
      <c r="V1011" s="37">
        <f t="shared" si="226"/>
        <v>22757.196609585204</v>
      </c>
      <c r="W1011" s="37">
        <f t="shared" si="226"/>
        <v>24587.306475208155</v>
      </c>
      <c r="X1011" s="37">
        <f t="shared" si="226"/>
        <v>26433.807961340692</v>
      </c>
      <c r="Y1011" s="37">
        <f t="shared" si="226"/>
        <v>28294.796709130715</v>
      </c>
    </row>
    <row r="1012" spans="1:25" x14ac:dyDescent="0.3">
      <c r="A1012" s="28">
        <v>1196</v>
      </c>
      <c r="B1012" s="34">
        <f t="shared" si="222"/>
        <v>1.1960000000000001E-6</v>
      </c>
      <c r="C1012" s="37">
        <f t="shared" si="225"/>
        <v>0.29023395352468906</v>
      </c>
      <c r="D1012" s="37">
        <f t="shared" si="225"/>
        <v>16.010212486431652</v>
      </c>
      <c r="E1012" s="37">
        <f t="shared" si="225"/>
        <v>119.14351223454733</v>
      </c>
      <c r="F1012" s="37">
        <f t="shared" si="225"/>
        <v>571.92021573208956</v>
      </c>
      <c r="G1012" s="37">
        <f t="shared" si="225"/>
        <v>898.89844315532036</v>
      </c>
      <c r="H1012" s="37">
        <f t="shared" si="225"/>
        <v>1161.0355283908659</v>
      </c>
      <c r="I1012" s="37">
        <f t="shared" si="225"/>
        <v>2530.1693928653026</v>
      </c>
      <c r="J1012" s="37">
        <f t="shared" si="225"/>
        <v>3159.2071186445442</v>
      </c>
      <c r="K1012" s="37">
        <f t="shared" si="225"/>
        <v>4824.0226369908714</v>
      </c>
      <c r="L1012" s="37">
        <f t="shared" si="225"/>
        <v>6152.539085340989</v>
      </c>
      <c r="M1012" s="37">
        <f t="shared" si="226"/>
        <v>6932.5594366420328</v>
      </c>
      <c r="N1012" s="37">
        <f t="shared" si="226"/>
        <v>9072.5983750824653</v>
      </c>
      <c r="O1012" s="37">
        <f t="shared" si="226"/>
        <v>10635.039553535798</v>
      </c>
      <c r="P1012" s="37">
        <f t="shared" si="226"/>
        <v>12251.005691121622</v>
      </c>
      <c r="Q1012" s="37">
        <f t="shared" si="226"/>
        <v>13912.084306463939</v>
      </c>
      <c r="R1012" s="37">
        <f t="shared" si="226"/>
        <v>15611.451045417152</v>
      </c>
      <c r="S1012" s="37">
        <f t="shared" si="226"/>
        <v>17343.534694485978</v>
      </c>
      <c r="T1012" s="37">
        <f t="shared" si="226"/>
        <v>19103.756377063943</v>
      </c>
      <c r="U1012" s="37">
        <f t="shared" si="226"/>
        <v>20888.327098067522</v>
      </c>
      <c r="V1012" s="37">
        <f t="shared" si="226"/>
        <v>22694.090389815054</v>
      </c>
      <c r="W1012" s="37">
        <f t="shared" si="226"/>
        <v>24518.399568656816</v>
      </c>
      <c r="X1012" s="37">
        <f t="shared" si="226"/>
        <v>26359.021510684379</v>
      </c>
      <c r="Y1012" s="37">
        <f t="shared" si="226"/>
        <v>28214.060782023877</v>
      </c>
    </row>
    <row r="1013" spans="1:25" x14ac:dyDescent="0.3">
      <c r="A1013" s="28">
        <v>1197</v>
      </c>
      <c r="B1013" s="34">
        <f t="shared" si="222"/>
        <v>1.1970000000000001E-6</v>
      </c>
      <c r="C1013" s="37">
        <f t="shared" si="225"/>
        <v>0.2919430046623766</v>
      </c>
      <c r="D1013" s="37">
        <f t="shared" si="225"/>
        <v>16.050663553143249</v>
      </c>
      <c r="E1013" s="37">
        <f t="shared" si="225"/>
        <v>119.24584134046708</v>
      </c>
      <c r="F1013" s="37">
        <f t="shared" si="225"/>
        <v>571.68418074702254</v>
      </c>
      <c r="G1013" s="37">
        <f t="shared" si="225"/>
        <v>898.20937771981835</v>
      </c>
      <c r="H1013" s="37">
        <f t="shared" si="225"/>
        <v>1159.917788128311</v>
      </c>
      <c r="I1013" s="37">
        <f t="shared" si="225"/>
        <v>2526.2871581255054</v>
      </c>
      <c r="J1013" s="37">
        <f t="shared" si="225"/>
        <v>3153.8733972490977</v>
      </c>
      <c r="K1013" s="37">
        <f t="shared" si="225"/>
        <v>4814.5315434716731</v>
      </c>
      <c r="L1013" s="37">
        <f t="shared" si="225"/>
        <v>6139.5073876210781</v>
      </c>
      <c r="M1013" s="37">
        <f t="shared" si="226"/>
        <v>6917.383411764753</v>
      </c>
      <c r="N1013" s="37">
        <f t="shared" si="226"/>
        <v>9051.3551689036285</v>
      </c>
      <c r="O1013" s="37">
        <f t="shared" si="226"/>
        <v>10609.236888420088</v>
      </c>
      <c r="P1013" s="37">
        <f t="shared" si="226"/>
        <v>12220.400886921503</v>
      </c>
      <c r="Q1013" s="37">
        <f t="shared" si="226"/>
        <v>13876.470213582114</v>
      </c>
      <c r="R1013" s="37">
        <f t="shared" si="226"/>
        <v>15570.650016827127</v>
      </c>
      <c r="S1013" s="37">
        <f t="shared" si="226"/>
        <v>17297.393621682131</v>
      </c>
      <c r="T1013" s="37">
        <f t="shared" si="226"/>
        <v>19052.142628094312</v>
      </c>
      <c r="U1013" s="37">
        <f t="shared" si="226"/>
        <v>20831.125199455644</v>
      </c>
      <c r="V1013" s="37">
        <f t="shared" si="226"/>
        <v>22631.199313337689</v>
      </c>
      <c r="W1013" s="37">
        <f t="shared" si="226"/>
        <v>24449.730506722557</v>
      </c>
      <c r="X1013" s="37">
        <f t="shared" si="226"/>
        <v>26284.496045566197</v>
      </c>
      <c r="Y1013" s="37">
        <f t="shared" si="226"/>
        <v>28133.609372752588</v>
      </c>
    </row>
    <row r="1014" spans="1:25" x14ac:dyDescent="0.3">
      <c r="A1014" s="28">
        <v>1198</v>
      </c>
      <c r="B1014" s="34">
        <f t="shared" si="222"/>
        <v>1.198E-6</v>
      </c>
      <c r="C1014" s="37">
        <f t="shared" si="225"/>
        <v>0.29365821747128318</v>
      </c>
      <c r="D1014" s="37">
        <f t="shared" si="225"/>
        <v>16.091093168935224</v>
      </c>
      <c r="E1014" s="37">
        <f t="shared" si="225"/>
        <v>119.3476785603127</v>
      </c>
      <c r="F1014" s="37">
        <f t="shared" si="225"/>
        <v>571.4467387440244</v>
      </c>
      <c r="G1014" s="37">
        <f t="shared" si="225"/>
        <v>897.51904976625724</v>
      </c>
      <c r="H1014" s="37">
        <f t="shared" si="225"/>
        <v>1158.7992261914942</v>
      </c>
      <c r="I1014" s="37">
        <f t="shared" si="225"/>
        <v>2522.4094225361873</v>
      </c>
      <c r="J1014" s="37">
        <f t="shared" si="225"/>
        <v>3148.5477735222235</v>
      </c>
      <c r="K1014" s="37">
        <f t="shared" si="225"/>
        <v>4805.0602821532711</v>
      </c>
      <c r="L1014" s="37">
        <f t="shared" si="225"/>
        <v>6126.5065296384637</v>
      </c>
      <c r="M1014" s="37">
        <f t="shared" si="226"/>
        <v>6902.2451918913157</v>
      </c>
      <c r="N1014" s="37">
        <f t="shared" si="226"/>
        <v>9030.1703295538264</v>
      </c>
      <c r="O1014" s="37">
        <f t="shared" si="226"/>
        <v>10583.508649218849</v>
      </c>
      <c r="P1014" s="37">
        <f t="shared" si="226"/>
        <v>12189.887829881622</v>
      </c>
      <c r="Q1014" s="37">
        <f t="shared" si="226"/>
        <v>13840.966282788822</v>
      </c>
      <c r="R1014" s="37">
        <f t="shared" si="226"/>
        <v>15529.978514713068</v>
      </c>
      <c r="S1014" s="37">
        <f t="shared" si="226"/>
        <v>17251.402266349109</v>
      </c>
      <c r="T1014" s="37">
        <f t="shared" si="226"/>
        <v>19000.699509705493</v>
      </c>
      <c r="U1014" s="37">
        <f t="shared" si="226"/>
        <v>20774.115477714477</v>
      </c>
      <c r="V1014" s="37">
        <f t="shared" si="226"/>
        <v>22568.522517355865</v>
      </c>
      <c r="W1014" s="37">
        <f t="shared" si="226"/>
        <v>24381.298321379974</v>
      </c>
      <c r="X1014" s="37">
        <f t="shared" si="226"/>
        <v>26210.230489951413</v>
      </c>
      <c r="Y1014" s="37">
        <f t="shared" si="226"/>
        <v>28053.44129478556</v>
      </c>
    </row>
    <row r="1015" spans="1:25" x14ac:dyDescent="0.3">
      <c r="A1015" s="28">
        <v>1199</v>
      </c>
      <c r="B1015" s="34">
        <f t="shared" si="222"/>
        <v>1.1990000000000001E-6</v>
      </c>
      <c r="C1015" s="37">
        <f t="shared" si="225"/>
        <v>0.29537959311643136</v>
      </c>
      <c r="D1015" s="37">
        <f t="shared" si="225"/>
        <v>16.131501015708405</v>
      </c>
      <c r="E1015" s="37">
        <f t="shared" si="225"/>
        <v>119.44902430223044</v>
      </c>
      <c r="F1015" s="37">
        <f t="shared" si="225"/>
        <v>571.20789710348788</v>
      </c>
      <c r="G1015" s="37">
        <f t="shared" si="225"/>
        <v>896.82747028619099</v>
      </c>
      <c r="H1015" s="37">
        <f t="shared" si="225"/>
        <v>1157.6798553627189</v>
      </c>
      <c r="I1015" s="37">
        <f t="shared" si="225"/>
        <v>2518.5361948655172</v>
      </c>
      <c r="J1015" s="37">
        <f t="shared" si="225"/>
        <v>3143.2302484206461</v>
      </c>
      <c r="K1015" s="37">
        <f t="shared" si="225"/>
        <v>4795.6088202998426</v>
      </c>
      <c r="L1015" s="37">
        <f t="shared" si="225"/>
        <v>6113.5364414244195</v>
      </c>
      <c r="M1015" s="37">
        <f t="shared" si="226"/>
        <v>6887.1446818680452</v>
      </c>
      <c r="N1015" s="37">
        <f t="shared" si="226"/>
        <v>9009.0436828317361</v>
      </c>
      <c r="O1015" s="37">
        <f t="shared" si="226"/>
        <v>10557.854596649446</v>
      </c>
      <c r="P1015" s="37">
        <f t="shared" si="226"/>
        <v>12159.466208271644</v>
      </c>
      <c r="Q1015" s="37">
        <f t="shared" si="226"/>
        <v>13805.572123408712</v>
      </c>
      <c r="R1015" s="37">
        <f t="shared" si="226"/>
        <v>15489.436063732608</v>
      </c>
      <c r="S1015" s="37">
        <f t="shared" si="226"/>
        <v>17205.56006343698</v>
      </c>
      <c r="T1015" s="37">
        <f t="shared" si="226"/>
        <v>18949.426362693419</v>
      </c>
      <c r="U1015" s="37">
        <f t="shared" si="226"/>
        <v>20717.297175554708</v>
      </c>
      <c r="V1015" s="37">
        <f t="shared" si="226"/>
        <v>22506.059143010541</v>
      </c>
      <c r="W1015" s="37">
        <f t="shared" si="226"/>
        <v>24313.102049102992</v>
      </c>
      <c r="X1015" s="37">
        <f t="shared" si="226"/>
        <v>26136.223772885362</v>
      </c>
      <c r="Y1015" s="37">
        <f t="shared" si="226"/>
        <v>27973.55536726995</v>
      </c>
    </row>
    <row r="1016" spans="1:25" x14ac:dyDescent="0.3">
      <c r="A1016" s="28">
        <v>1200</v>
      </c>
      <c r="B1016" s="34">
        <f t="shared" si="222"/>
        <v>1.2000000000000002E-6</v>
      </c>
      <c r="C1016" s="37">
        <f t="shared" ref="C1016:L1025" si="227">2*$C$3*$C$2^2/$B1016^5/(EXP($C$3*$C$2/$B1016/$C$4/C$7)-1)/1000000000</f>
        <v>0.29710713267366473</v>
      </c>
      <c r="D1016" s="37">
        <f t="shared" si="227"/>
        <v>16.171886776486836</v>
      </c>
      <c r="E1016" s="37">
        <f t="shared" si="227"/>
        <v>119.54987897985578</v>
      </c>
      <c r="F1016" s="37">
        <f t="shared" si="227"/>
        <v>570.96766318534981</v>
      </c>
      <c r="G1016" s="37">
        <f t="shared" si="227"/>
        <v>896.13465022439448</v>
      </c>
      <c r="H1016" s="37">
        <f t="shared" si="227"/>
        <v>1156.5596883577964</v>
      </c>
      <c r="I1016" s="37">
        <f t="shared" si="227"/>
        <v>2514.6674837578357</v>
      </c>
      <c r="J1016" s="37">
        <f t="shared" si="227"/>
        <v>3137.9208227783911</v>
      </c>
      <c r="K1016" s="37">
        <f t="shared" si="227"/>
        <v>4786.1771251288683</v>
      </c>
      <c r="L1016" s="37">
        <f t="shared" si="227"/>
        <v>6100.5970530877321</v>
      </c>
      <c r="M1016" s="37">
        <f t="shared" ref="M1016:Y1025" si="228">2*$C$3*$C$2^2/$B1016^5/(EXP($C$3*$C$2/$B1016/$C$4/M$7)-1)/1000000000</f>
        <v>6872.0817867135165</v>
      </c>
      <c r="N1016" s="37">
        <f t="shared" si="228"/>
        <v>8987.9750550362369</v>
      </c>
      <c r="O1016" s="37">
        <f t="shared" si="228"/>
        <v>10532.274492220973</v>
      </c>
      <c r="P1016" s="37">
        <f t="shared" si="228"/>
        <v>12129.135711491939</v>
      </c>
      <c r="Q1016" s="37">
        <f t="shared" si="228"/>
        <v>13770.287346278763</v>
      </c>
      <c r="R1016" s="37">
        <f t="shared" si="228"/>
        <v>15449.022190475594</v>
      </c>
      <c r="S1016" s="37">
        <f t="shared" si="228"/>
        <v>17159.866450282101</v>
      </c>
      <c r="T1016" s="37">
        <f t="shared" si="228"/>
        <v>18898.32253072477</v>
      </c>
      <c r="U1016" s="37">
        <f t="shared" si="228"/>
        <v>20660.669539069455</v>
      </c>
      <c r="V1016" s="37">
        <f t="shared" si="228"/>
        <v>22443.808335361144</v>
      </c>
      <c r="W1016" s="37">
        <f t="shared" si="228"/>
        <v>24245.140730841656</v>
      </c>
      <c r="X1016" s="37">
        <f t="shared" si="228"/>
        <v>26062.474828466733</v>
      </c>
      <c r="Y1016" s="37">
        <f t="shared" si="228"/>
        <v>27893.950415001047</v>
      </c>
    </row>
    <row r="1017" spans="1:25" x14ac:dyDescent="0.3">
      <c r="A1017" s="28">
        <v>1201</v>
      </c>
      <c r="B1017" s="34">
        <f t="shared" si="222"/>
        <v>1.201E-6</v>
      </c>
      <c r="C1017" s="37">
        <f t="shared" si="227"/>
        <v>0.29884083712968995</v>
      </c>
      <c r="D1017" s="37">
        <f t="shared" si="227"/>
        <v>16.212250135419833</v>
      </c>
      <c r="E1017" s="37">
        <f t="shared" si="227"/>
        <v>119.65024301227017</v>
      </c>
      <c r="F1017" s="37">
        <f t="shared" si="227"/>
        <v>570.72604432907247</v>
      </c>
      <c r="G1017" s="37">
        <f t="shared" si="227"/>
        <v>895.44060047896221</v>
      </c>
      <c r="H1017" s="37">
        <f t="shared" si="227"/>
        <v>1155.4387378262691</v>
      </c>
      <c r="I1017" s="37">
        <f t="shared" si="227"/>
        <v>2510.8032977344878</v>
      </c>
      <c r="J1017" s="37">
        <f t="shared" si="227"/>
        <v>3132.6194973077945</v>
      </c>
      <c r="K1017" s="37">
        <f t="shared" si="227"/>
        <v>4776.7651638122379</v>
      </c>
      <c r="L1017" s="37">
        <f t="shared" si="227"/>
        <v>6087.6882948155353</v>
      </c>
      <c r="M1017" s="37">
        <f t="shared" si="228"/>
        <v>6857.0564116190226</v>
      </c>
      <c r="N1017" s="37">
        <f t="shared" si="228"/>
        <v>8966.9642729655006</v>
      </c>
      <c r="O1017" s="37">
        <f t="shared" si="228"/>
        <v>10506.768098231973</v>
      </c>
      <c r="P1017" s="37">
        <f t="shared" si="228"/>
        <v>12098.896030069556</v>
      </c>
      <c r="Q1017" s="37">
        <f t="shared" si="228"/>
        <v>13735.111563742259</v>
      </c>
      <c r="R1017" s="37">
        <f t="shared" si="228"/>
        <v>15408.736423455754</v>
      </c>
      <c r="S1017" s="37">
        <f t="shared" si="228"/>
        <v>17114.320866596143</v>
      </c>
      <c r="T1017" s="37">
        <f t="shared" si="228"/>
        <v>18847.387360323308</v>
      </c>
      <c r="U1017" s="37">
        <f t="shared" si="228"/>
        <v>20604.231817717588</v>
      </c>
      <c r="V1017" s="37">
        <f t="shared" si="228"/>
        <v>22381.769243365627</v>
      </c>
      <c r="W1017" s="37">
        <f t="shared" si="228"/>
        <v>24177.413411998987</v>
      </c>
      <c r="X1017" s="37">
        <f t="shared" si="228"/>
        <v>25988.982595820929</v>
      </c>
      <c r="Y1017" s="37">
        <f t="shared" si="228"/>
        <v>27814.625268391952</v>
      </c>
    </row>
    <row r="1018" spans="1:25" x14ac:dyDescent="0.3">
      <c r="A1018" s="28">
        <v>1202</v>
      </c>
      <c r="B1018" s="34">
        <f t="shared" si="222"/>
        <v>1.2020000000000001E-6</v>
      </c>
      <c r="C1018" s="37">
        <f t="shared" si="227"/>
        <v>0.30058070738213777</v>
      </c>
      <c r="D1018" s="37">
        <f t="shared" si="227"/>
        <v>16.252590777784501</v>
      </c>
      <c r="E1018" s="37">
        <f t="shared" si="227"/>
        <v>119.75011682396088</v>
      </c>
      <c r="F1018" s="37">
        <f t="shared" si="227"/>
        <v>570.48304785362632</v>
      </c>
      <c r="G1018" s="37">
        <f t="shared" si="227"/>
        <v>894.74533190142165</v>
      </c>
      <c r="H1018" s="37">
        <f t="shared" si="227"/>
        <v>1154.3170163516504</v>
      </c>
      <c r="I1018" s="37">
        <f t="shared" si="227"/>
        <v>2506.9436451946722</v>
      </c>
      <c r="J1018" s="37">
        <f t="shared" si="227"/>
        <v>3127.326272600541</v>
      </c>
      <c r="K1018" s="37">
        <f t="shared" si="227"/>
        <v>4767.3729034773924</v>
      </c>
      <c r="L1018" s="37">
        <f t="shared" si="227"/>
        <v>6074.8100968740955</v>
      </c>
      <c r="M1018" s="37">
        <f t="shared" si="228"/>
        <v>6842.0684619490548</v>
      </c>
      <c r="N1018" s="37">
        <f t="shared" si="228"/>
        <v>8946.0111639161078</v>
      </c>
      <c r="O1018" s="37">
        <f t="shared" si="228"/>
        <v>10481.335177768184</v>
      </c>
      <c r="P1018" s="37">
        <f t="shared" si="228"/>
        <v>12068.746855654228</v>
      </c>
      <c r="Q1018" s="37">
        <f t="shared" si="228"/>
        <v>13700.044389642781</v>
      </c>
      <c r="R1018" s="37">
        <f t="shared" si="228"/>
        <v>15368.578293102419</v>
      </c>
      <c r="S1018" s="37">
        <f t="shared" si="228"/>
        <v>17068.922754455321</v>
      </c>
      <c r="T1018" s="37">
        <f t="shared" si="228"/>
        <v>18796.620200856254</v>
      </c>
      <c r="U1018" s="37">
        <f t="shared" si="228"/>
        <v>20547.983264307171</v>
      </c>
      <c r="V1018" s="37">
        <f t="shared" si="228"/>
        <v>22319.941019860769</v>
      </c>
      <c r="W1018" s="37">
        <f t="shared" si="228"/>
        <v>24109.919142407874</v>
      </c>
      <c r="X1018" s="37">
        <f t="shared" si="228"/>
        <v>25915.746019073424</v>
      </c>
      <c r="Y1018" s="37">
        <f t="shared" si="228"/>
        <v>27735.578763443365</v>
      </c>
    </row>
    <row r="1019" spans="1:25" x14ac:dyDescent="0.3">
      <c r="A1019" s="28">
        <v>1203</v>
      </c>
      <c r="B1019" s="34">
        <f t="shared" si="222"/>
        <v>1.2030000000000002E-6</v>
      </c>
      <c r="C1019" s="37">
        <f t="shared" si="227"/>
        <v>0.30232674423961464</v>
      </c>
      <c r="D1019" s="37">
        <f t="shared" si="227"/>
        <v>16.292908389988014</v>
      </c>
      <c r="E1019" s="37">
        <f t="shared" si="227"/>
        <v>119.84950084477919</v>
      </c>
      <c r="F1019" s="37">
        <f t="shared" si="227"/>
        <v>570.2386810574767</v>
      </c>
      <c r="G1019" s="37">
        <f t="shared" si="227"/>
        <v>894.0488552968493</v>
      </c>
      <c r="H1019" s="37">
        <f t="shared" si="227"/>
        <v>1153.1945364516578</v>
      </c>
      <c r="I1019" s="37">
        <f t="shared" si="227"/>
        <v>2503.0885344162925</v>
      </c>
      <c r="J1019" s="37">
        <f t="shared" si="227"/>
        <v>3122.0411491286923</v>
      </c>
      <c r="K1019" s="37">
        <f t="shared" si="227"/>
        <v>4758.0003112084314</v>
      </c>
      <c r="L1019" s="37">
        <f t="shared" si="227"/>
        <v>6061.9623896096509</v>
      </c>
      <c r="M1019" s="37">
        <f t="shared" si="228"/>
        <v>6827.1178432418146</v>
      </c>
      <c r="N1019" s="37">
        <f t="shared" si="228"/>
        <v>8925.1155556821959</v>
      </c>
      <c r="O1019" s="37">
        <f t="shared" si="228"/>
        <v>10455.975494700309</v>
      </c>
      <c r="P1019" s="37">
        <f t="shared" si="228"/>
        <v>12038.687881014517</v>
      </c>
      <c r="Q1019" s="37">
        <f t="shared" si="228"/>
        <v>13665.085439318347</v>
      </c>
      <c r="R1019" s="37">
        <f t="shared" si="228"/>
        <v>15328.547331752347</v>
      </c>
      <c r="S1019" s="37">
        <f t="shared" si="228"/>
        <v>17023.671558289716</v>
      </c>
      <c r="T1019" s="37">
        <f t="shared" si="228"/>
        <v>18746.020404520892</v>
      </c>
      <c r="U1019" s="37">
        <f t="shared" si="228"/>
        <v>20491.92313497913</v>
      </c>
      <c r="V1019" s="37">
        <f t="shared" si="228"/>
        <v>22258.322821542755</v>
      </c>
      <c r="W1019" s="37">
        <f t="shared" si="228"/>
        <v>24042.656976308324</v>
      </c>
      <c r="X1019" s="37">
        <f t="shared" si="228"/>
        <v>25842.764047323682</v>
      </c>
      <c r="Y1019" s="37">
        <f t="shared" si="228"/>
        <v>27656.809741713885</v>
      </c>
    </row>
    <row r="1020" spans="1:25" x14ac:dyDescent="0.3">
      <c r="A1020" s="28">
        <v>1204</v>
      </c>
      <c r="B1020" s="34">
        <f t="shared" si="222"/>
        <v>1.204E-6</v>
      </c>
      <c r="C1020" s="37">
        <f t="shared" si="227"/>
        <v>0.30407894842176225</v>
      </c>
      <c r="D1020" s="37">
        <f t="shared" si="227"/>
        <v>16.333202659569871</v>
      </c>
      <c r="E1020" s="37">
        <f t="shared" si="227"/>
        <v>119.94839550989936</v>
      </c>
      <c r="F1020" s="37">
        <f t="shared" si="227"/>
        <v>569.99295121856835</v>
      </c>
      <c r="G1020" s="37">
        <f t="shared" si="227"/>
        <v>893.3511814239788</v>
      </c>
      <c r="H1020" s="37">
        <f t="shared" si="227"/>
        <v>1152.0713105784507</v>
      </c>
      <c r="I1020" s="37">
        <f t="shared" si="227"/>
        <v>2499.2379735567847</v>
      </c>
      <c r="J1020" s="37">
        <f t="shared" si="227"/>
        <v>3116.7641272456972</v>
      </c>
      <c r="K1020" s="37">
        <f t="shared" si="227"/>
        <v>4748.6473540472316</v>
      </c>
      <c r="L1020" s="37">
        <f t="shared" si="227"/>
        <v>6049.1451034492011</v>
      </c>
      <c r="M1020" s="37">
        <f t="shared" si="228"/>
        <v>6812.2044612096724</v>
      </c>
      <c r="N1020" s="37">
        <f t="shared" si="228"/>
        <v>8904.2772765545706</v>
      </c>
      <c r="O1020" s="37">
        <f t="shared" si="228"/>
        <v>10430.688813681767</v>
      </c>
      <c r="P1020" s="37">
        <f t="shared" si="228"/>
        <v>12008.718800033821</v>
      </c>
      <c r="Q1020" s="37">
        <f t="shared" si="228"/>
        <v>13630.234329595442</v>
      </c>
      <c r="R1020" s="37">
        <f t="shared" si="228"/>
        <v>15288.643073641553</v>
      </c>
      <c r="S1020" s="37">
        <f t="shared" si="228"/>
        <v>16978.566724872559</v>
      </c>
      <c r="T1020" s="37">
        <f t="shared" si="228"/>
        <v>18695.587326331133</v>
      </c>
      <c r="U1020" s="37">
        <f t="shared" si="228"/>
        <v>20436.050689190844</v>
      </c>
      <c r="V1020" s="37">
        <f t="shared" si="228"/>
        <v>22196.913808947604</v>
      </c>
      <c r="W1020" s="37">
        <f t="shared" si="228"/>
        <v>23975.625972324713</v>
      </c>
      <c r="X1020" s="37">
        <f t="shared" si="228"/>
        <v>25770.035634618875</v>
      </c>
      <c r="Y1020" s="37">
        <f t="shared" si="228"/>
        <v>27578.317050290181</v>
      </c>
    </row>
    <row r="1021" spans="1:25" x14ac:dyDescent="0.3">
      <c r="A1021" s="28">
        <v>1205</v>
      </c>
      <c r="B1021" s="34">
        <f t="shared" si="222"/>
        <v>1.2050000000000001E-6</v>
      </c>
      <c r="C1021" s="37">
        <f t="shared" si="227"/>
        <v>0.30583732055932006</v>
      </c>
      <c r="D1021" s="37">
        <f t="shared" si="227"/>
        <v>16.373473275204006</v>
      </c>
      <c r="E1021" s="37">
        <f t="shared" si="227"/>
        <v>120.04680125977777</v>
      </c>
      <c r="F1021" s="37">
        <f t="shared" si="227"/>
        <v>569.74586559430725</v>
      </c>
      <c r="G1021" s="37">
        <f t="shared" si="227"/>
        <v>892.65232099531147</v>
      </c>
      <c r="H1021" s="37">
        <f t="shared" si="227"/>
        <v>1150.9473511188598</v>
      </c>
      <c r="I1021" s="37">
        <f t="shared" si="227"/>
        <v>2495.3919706539514</v>
      </c>
      <c r="J1021" s="37">
        <f t="shared" si="227"/>
        <v>3111.4952071873904</v>
      </c>
      <c r="K1021" s="37">
        <f t="shared" si="227"/>
        <v>4739.3139989944993</v>
      </c>
      <c r="L1021" s="37">
        <f t="shared" si="227"/>
        <v>6036.3581689012508</v>
      </c>
      <c r="M1021" s="37">
        <f t="shared" si="228"/>
        <v>6797.3282217395999</v>
      </c>
      <c r="N1021" s="37">
        <f t="shared" si="228"/>
        <v>8883.49615531977</v>
      </c>
      <c r="O1021" s="37">
        <f t="shared" si="228"/>
        <v>10405.474900146401</v>
      </c>
      <c r="P1021" s="37">
        <f t="shared" si="228"/>
        <v>11978.839307706416</v>
      </c>
      <c r="Q1021" s="37">
        <f t="shared" si="228"/>
        <v>13595.49067878307</v>
      </c>
      <c r="R1021" s="37">
        <f t="shared" si="228"/>
        <v>15248.865054897095</v>
      </c>
      <c r="S1021" s="37">
        <f t="shared" si="228"/>
        <v>16933.607703309513</v>
      </c>
      <c r="T1021" s="37">
        <f t="shared" si="228"/>
        <v>18645.320324104083</v>
      </c>
      <c r="U1021" s="37">
        <f t="shared" si="228"/>
        <v>20380.365189699802</v>
      </c>
      <c r="V1021" s="37">
        <f t="shared" si="228"/>
        <v>22135.713146431764</v>
      </c>
      <c r="W1021" s="37">
        <f t="shared" si="228"/>
        <v>23908.825193443037</v>
      </c>
      <c r="X1021" s="37">
        <f t="shared" si="228"/>
        <v>25697.55973992779</v>
      </c>
      <c r="Y1021" s="37">
        <f t="shared" si="228"/>
        <v>27500.099541757354</v>
      </c>
    </row>
    <row r="1022" spans="1:25" x14ac:dyDescent="0.3">
      <c r="A1022" s="28">
        <v>1206</v>
      </c>
      <c r="B1022" s="34">
        <f t="shared" si="222"/>
        <v>1.206E-6</v>
      </c>
      <c r="C1022" s="37">
        <f t="shared" si="227"/>
        <v>0.30760186119418365</v>
      </c>
      <c r="D1022" s="37">
        <f t="shared" si="227"/>
        <v>16.413719926700935</v>
      </c>
      <c r="E1022" s="37">
        <f t="shared" si="227"/>
        <v>120.14471854011126</v>
      </c>
      <c r="F1022" s="37">
        <f t="shared" si="227"/>
        <v>569.49743142155125</v>
      </c>
      <c r="G1022" s="37">
        <f t="shared" si="227"/>
        <v>891.95228467723018</v>
      </c>
      <c r="H1022" s="37">
        <f t="shared" si="227"/>
        <v>1149.8226703946218</v>
      </c>
      <c r="I1022" s="37">
        <f t="shared" si="227"/>
        <v>2491.5505336267861</v>
      </c>
      <c r="J1022" s="37">
        <f t="shared" si="227"/>
        <v>3106.2343890730035</v>
      </c>
      <c r="K1022" s="37">
        <f t="shared" si="227"/>
        <v>4730.0002130108933</v>
      </c>
      <c r="L1022" s="37">
        <f t="shared" si="227"/>
        <v>6023.6015165566196</v>
      </c>
      <c r="M1022" s="37">
        <f t="shared" si="228"/>
        <v>6782.4890308936456</v>
      </c>
      <c r="N1022" s="37">
        <f t="shared" si="228"/>
        <v>8862.7720212592085</v>
      </c>
      <c r="O1022" s="37">
        <f t="shared" si="228"/>
        <v>10380.333520306262</v>
      </c>
      <c r="P1022" s="37">
        <f t="shared" si="228"/>
        <v>11949.049100133596</v>
      </c>
      <c r="Q1022" s="37">
        <f t="shared" si="228"/>
        <v>13560.854106666955</v>
      </c>
      <c r="R1022" s="37">
        <f t="shared" si="228"/>
        <v>15209.212813528982</v>
      </c>
      <c r="S1022" s="37">
        <f t="shared" si="228"/>
        <v>16888.793945028185</v>
      </c>
      <c r="T1022" s="37">
        <f t="shared" si="228"/>
        <v>18595.218758446837</v>
      </c>
      <c r="U1022" s="37">
        <f t="shared" si="228"/>
        <v>20324.865902547539</v>
      </c>
      <c r="V1022" s="37">
        <f t="shared" si="228"/>
        <v>22074.720002152957</v>
      </c>
      <c r="W1022" s="37">
        <f t="shared" si="228"/>
        <v>23842.253706988551</v>
      </c>
      <c r="X1022" s="37">
        <f t="shared" si="228"/>
        <v>25625.335327115052</v>
      </c>
      <c r="Y1022" s="37">
        <f t="shared" si="228"/>
        <v>27422.156074169714</v>
      </c>
    </row>
    <row r="1023" spans="1:25" x14ac:dyDescent="0.3">
      <c r="A1023" s="28">
        <v>1207</v>
      </c>
      <c r="B1023" s="34">
        <f t="shared" si="222"/>
        <v>1.207E-6</v>
      </c>
      <c r="C1023" s="37">
        <f t="shared" si="227"/>
        <v>0.3093725707794801</v>
      </c>
      <c r="D1023" s="37">
        <f t="shared" si="227"/>
        <v>16.453942305009992</v>
      </c>
      <c r="E1023" s="37">
        <f t="shared" si="227"/>
        <v>120.24214780179793</v>
      </c>
      <c r="F1023" s="37">
        <f t="shared" si="227"/>
        <v>569.24765591659616</v>
      </c>
      <c r="G1023" s="37">
        <f t="shared" si="227"/>
        <v>891.25108309011341</v>
      </c>
      <c r="H1023" s="37">
        <f t="shared" si="227"/>
        <v>1148.6972806626152</v>
      </c>
      <c r="I1023" s="37">
        <f t="shared" si="227"/>
        <v>2487.7136702763055</v>
      </c>
      <c r="J1023" s="37">
        <f t="shared" si="227"/>
        <v>3100.9816729061549</v>
      </c>
      <c r="K1023" s="37">
        <f t="shared" si="227"/>
        <v>4720.7059630180738</v>
      </c>
      <c r="L1023" s="37">
        <f t="shared" si="227"/>
        <v>6010.8750770891911</v>
      </c>
      <c r="M1023" s="37">
        <f t="shared" si="228"/>
        <v>6767.6867949093694</v>
      </c>
      <c r="N1023" s="37">
        <f t="shared" si="228"/>
        <v>8842.1047041482525</v>
      </c>
      <c r="O1023" s="37">
        <f t="shared" si="228"/>
        <v>10355.26444114936</v>
      </c>
      <c r="P1023" s="37">
        <f t="shared" si="228"/>
        <v>11919.347874519726</v>
      </c>
      <c r="Q1023" s="37">
        <f t="shared" si="228"/>
        <v>13526.32423450362</v>
      </c>
      <c r="R1023" s="37">
        <f t="shared" si="228"/>
        <v>15169.685889422139</v>
      </c>
      <c r="S1023" s="37">
        <f t="shared" si="228"/>
        <v>16844.124903767519</v>
      </c>
      <c r="T1023" s="37">
        <f t="shared" si="228"/>
        <v>18545.28199274321</v>
      </c>
      <c r="U1023" s="37">
        <f t="shared" si="228"/>
        <v>20269.552097043452</v>
      </c>
      <c r="V1023" s="37">
        <f t="shared" si="228"/>
        <v>22013.933548050936</v>
      </c>
      <c r="W1023" s="37">
        <f t="shared" si="228"/>
        <v>23775.910584603356</v>
      </c>
      <c r="X1023" s="37">
        <f t="shared" si="228"/>
        <v>25553.361364915367</v>
      </c>
      <c r="Y1023" s="37">
        <f t="shared" si="228"/>
        <v>27344.485511021419</v>
      </c>
    </row>
    <row r="1024" spans="1:25" x14ac:dyDescent="0.3">
      <c r="A1024" s="28">
        <v>1208</v>
      </c>
      <c r="B1024" s="34">
        <f t="shared" si="222"/>
        <v>1.2080000000000001E-6</v>
      </c>
      <c r="C1024" s="37">
        <f t="shared" si="227"/>
        <v>0.31114944967962865</v>
      </c>
      <c r="D1024" s="37">
        <f t="shared" si="227"/>
        <v>16.494140102221223</v>
      </c>
      <c r="E1024" s="37">
        <f t="shared" si="227"/>
        <v>120.33908950089521</v>
      </c>
      <c r="F1024" s="37">
        <f t="shared" si="227"/>
        <v>568.99654627516281</v>
      </c>
      <c r="G1024" s="37">
        <f t="shared" si="227"/>
        <v>890.5487268084471</v>
      </c>
      <c r="H1024" s="37">
        <f t="shared" si="227"/>
        <v>1147.5711941150946</v>
      </c>
      <c r="I1024" s="37">
        <f t="shared" si="227"/>
        <v>2483.8813882863569</v>
      </c>
      <c r="J1024" s="37">
        <f t="shared" si="227"/>
        <v>3095.7370585758454</v>
      </c>
      <c r="K1024" s="37">
        <f t="shared" si="227"/>
        <v>4711.4312158997845</v>
      </c>
      <c r="L1024" s="37">
        <f t="shared" si="227"/>
        <v>5998.1787812566608</v>
      </c>
      <c r="M1024" s="37">
        <f t="shared" si="228"/>
        <v>6752.9214202002704</v>
      </c>
      <c r="N1024" s="37">
        <f t="shared" si="228"/>
        <v>8821.4940342553236</v>
      </c>
      <c r="O1024" s="37">
        <f t="shared" si="228"/>
        <v>10330.26743043741</v>
      </c>
      <c r="P1024" s="37">
        <f t="shared" si="228"/>
        <v>11889.735329168368</v>
      </c>
      <c r="Q1024" s="37">
        <f t="shared" si="228"/>
        <v>13491.900685014565</v>
      </c>
      <c r="R1024" s="37">
        <f t="shared" si="228"/>
        <v>15130.283824328289</v>
      </c>
      <c r="S1024" s="37">
        <f t="shared" si="228"/>
        <v>16799.600035567342</v>
      </c>
      <c r="T1024" s="37">
        <f t="shared" si="228"/>
        <v>18495.509393140626</v>
      </c>
      <c r="U1024" s="37">
        <f t="shared" si="228"/>
        <v>20214.423045748863</v>
      </c>
      <c r="V1024" s="37">
        <f t="shared" si="228"/>
        <v>21953.352959828539</v>
      </c>
      <c r="W1024" s="37">
        <f t="shared" si="228"/>
        <v>23709.794902224159</v>
      </c>
      <c r="X1024" s="37">
        <f t="shared" si="228"/>
        <v>25481.636826907968</v>
      </c>
      <c r="Y1024" s="37">
        <f t="shared" si="228"/>
        <v>27267.086721217536</v>
      </c>
    </row>
    <row r="1025" spans="1:25" x14ac:dyDescent="0.3">
      <c r="A1025" s="28">
        <v>1209</v>
      </c>
      <c r="B1025" s="34">
        <f t="shared" si="222"/>
        <v>1.209E-6</v>
      </c>
      <c r="C1025" s="37">
        <f t="shared" si="227"/>
        <v>0.3129324981704148</v>
      </c>
      <c r="D1025" s="37">
        <f t="shared" si="227"/>
        <v>16.534313011567409</v>
      </c>
      <c r="E1025" s="37">
        <f t="shared" si="227"/>
        <v>120.4355440985799</v>
      </c>
      <c r="F1025" s="37">
        <f t="shared" si="227"/>
        <v>568.7441096723868</v>
      </c>
      <c r="G1025" s="37">
        <f t="shared" si="227"/>
        <v>889.84522636093777</v>
      </c>
      <c r="H1025" s="37">
        <f t="shared" si="227"/>
        <v>1146.4444228799202</v>
      </c>
      <c r="I1025" s="37">
        <f t="shared" si="227"/>
        <v>2480.053695224437</v>
      </c>
      <c r="J1025" s="37">
        <f t="shared" si="227"/>
        <v>3090.500545857426</v>
      </c>
      <c r="K1025" s="37">
        <f t="shared" si="227"/>
        <v>4702.1759385028663</v>
      </c>
      <c r="L1025" s="37">
        <f t="shared" si="227"/>
        <v>5985.5125599012636</v>
      </c>
      <c r="M1025" s="37">
        <f t="shared" si="228"/>
        <v>6738.1928133561796</v>
      </c>
      <c r="N1025" s="37">
        <f t="shared" si="228"/>
        <v>8800.9398423409693</v>
      </c>
      <c r="O1025" s="37">
        <f t="shared" si="228"/>
        <v>10305.34225670358</v>
      </c>
      <c r="P1025" s="37">
        <f t="shared" si="228"/>
        <v>11860.211163478356</v>
      </c>
      <c r="Q1025" s="37">
        <f t="shared" si="228"/>
        <v>13457.583082380443</v>
      </c>
      <c r="R1025" s="37">
        <f t="shared" si="228"/>
        <v>15091.006161857988</v>
      </c>
      <c r="S1025" s="37">
        <f t="shared" si="228"/>
        <v>16755.21879875788</v>
      </c>
      <c r="T1025" s="37">
        <f t="shared" si="228"/>
        <v>18445.900328536969</v>
      </c>
      <c r="U1025" s="37">
        <f t="shared" si="228"/>
        <v>20159.478024460979</v>
      </c>
      <c r="V1025" s="37">
        <f t="shared" si="228"/>
        <v>21892.977416932627</v>
      </c>
      <c r="W1025" s="37">
        <f t="shared" si="228"/>
        <v>23643.905740060145</v>
      </c>
      <c r="X1025" s="37">
        <f t="shared" si="228"/>
        <v>25410.16069149115</v>
      </c>
      <c r="Y1025" s="37">
        <f t="shared" si="228"/>
        <v>27189.958579045138</v>
      </c>
    </row>
    <row r="1026" spans="1:25" x14ac:dyDescent="0.3">
      <c r="A1026" s="28">
        <v>1210</v>
      </c>
      <c r="B1026" s="34">
        <f t="shared" si="222"/>
        <v>1.2100000000000001E-6</v>
      </c>
      <c r="C1026" s="37">
        <f t="shared" ref="C1026:L1035" si="229">2*$C$3*$C$2^2/$B1026^5/(EXP($C$3*$C$2/$B1026/$C$4/C$7)-1)/1000000000</f>
        <v>0.31472171643906671</v>
      </c>
      <c r="D1026" s="37">
        <f t="shared" si="229"/>
        <v>16.574460727426136</v>
      </c>
      <c r="E1026" s="37">
        <f t="shared" si="229"/>
        <v>120.53151206110802</v>
      </c>
      <c r="F1026" s="37">
        <f t="shared" si="229"/>
        <v>568.49035326280728</v>
      </c>
      <c r="G1026" s="37">
        <f t="shared" si="229"/>
        <v>889.14059223062793</v>
      </c>
      <c r="H1026" s="37">
        <f t="shared" si="229"/>
        <v>1145.3169790207953</v>
      </c>
      <c r="I1026" s="37">
        <f t="shared" si="229"/>
        <v>2476.2305985424982</v>
      </c>
      <c r="J1026" s="37">
        <f t="shared" si="229"/>
        <v>3085.2721344135816</v>
      </c>
      <c r="K1026" s="37">
        <f t="shared" si="229"/>
        <v>4692.9400976383467</v>
      </c>
      <c r="L1026" s="37">
        <f t="shared" si="229"/>
        <v>5972.8763439505174</v>
      </c>
      <c r="M1026" s="37">
        <f t="shared" ref="M1026:Y1035" si="230">2*$C$3*$C$2^2/$B1026^5/(EXP($C$3*$C$2/$B1026/$C$4/M$7)-1)/1000000000</f>
        <v>6723.5008811437092</v>
      </c>
      <c r="N1026" s="37">
        <f t="shared" si="230"/>
        <v>8780.4419596569478</v>
      </c>
      <c r="O1026" s="37">
        <f t="shared" si="230"/>
        <v>10280.488689250255</v>
      </c>
      <c r="P1026" s="37">
        <f t="shared" si="230"/>
        <v>11830.775077939941</v>
      </c>
      <c r="Q1026" s="37">
        <f t="shared" si="230"/>
        <v>13423.371052235252</v>
      </c>
      <c r="R1026" s="37">
        <f t="shared" si="230"/>
        <v>15051.852447472611</v>
      </c>
      <c r="S1026" s="37">
        <f t="shared" si="230"/>
        <v>16710.980653949373</v>
      </c>
      <c r="T1026" s="37">
        <f t="shared" si="230"/>
        <v>18396.454170567566</v>
      </c>
      <c r="U1026" s="37">
        <f t="shared" si="230"/>
        <v>20104.716312197153</v>
      </c>
      <c r="V1026" s="37">
        <f t="shared" si="230"/>
        <v>21832.806102535302</v>
      </c>
      <c r="W1026" s="37">
        <f t="shared" si="230"/>
        <v>23578.24218257099</v>
      </c>
      <c r="X1026" s="37">
        <f t="shared" si="230"/>
        <v>25338.931941856994</v>
      </c>
      <c r="Y1026" s="37">
        <f t="shared" si="230"/>
        <v>27113.099964144563</v>
      </c>
    </row>
    <row r="1027" spans="1:25" x14ac:dyDescent="0.3">
      <c r="A1027" s="28">
        <v>1211</v>
      </c>
      <c r="B1027" s="34">
        <f t="shared" si="222"/>
        <v>1.2110000000000001E-6</v>
      </c>
      <c r="C1027" s="37">
        <f t="shared" si="229"/>
        <v>0.31651710458432947</v>
      </c>
      <c r="D1027" s="37">
        <f t="shared" si="229"/>
        <v>16.614582945321558</v>
      </c>
      <c r="E1027" s="37">
        <f t="shared" si="229"/>
        <v>120.62699385977481</v>
      </c>
      <c r="F1027" s="37">
        <f t="shared" si="229"/>
        <v>568.23528418035698</v>
      </c>
      <c r="G1027" s="37">
        <f t="shared" si="229"/>
        <v>888.43483485500951</v>
      </c>
      <c r="H1027" s="37">
        <f t="shared" si="229"/>
        <v>1144.1888745374972</v>
      </c>
      <c r="I1027" s="37">
        <f t="shared" si="229"/>
        <v>2472.4121055777596</v>
      </c>
      <c r="J1027" s="37">
        <f t="shared" si="229"/>
        <v>3080.0518237952997</v>
      </c>
      <c r="K1027" s="37">
        <f t="shared" si="229"/>
        <v>4683.7236600824344</v>
      </c>
      <c r="L1027" s="37">
        <f t="shared" si="229"/>
        <v>5960.2700644179431</v>
      </c>
      <c r="M1027" s="37">
        <f t="shared" si="230"/>
        <v>6708.8455305066173</v>
      </c>
      <c r="N1027" s="37">
        <f t="shared" si="230"/>
        <v>8760.0002179453186</v>
      </c>
      <c r="O1027" s="37">
        <f t="shared" si="230"/>
        <v>10255.706498146783</v>
      </c>
      <c r="P1027" s="37">
        <f t="shared" si="230"/>
        <v>11801.426774130934</v>
      </c>
      <c r="Q1027" s="37">
        <f t="shared" si="230"/>
        <v>13389.26422166058</v>
      </c>
      <c r="R1027" s="37">
        <f t="shared" si="230"/>
        <v>15012.82222847644</v>
      </c>
      <c r="S1027" s="37">
        <f t="shared" si="230"/>
        <v>16666.88506402175</v>
      </c>
      <c r="T1027" s="37">
        <f t="shared" si="230"/>
        <v>18347.170293592291</v>
      </c>
      <c r="U1027" s="37">
        <f t="shared" si="230"/>
        <v>20050.137191179045</v>
      </c>
      <c r="V1027" s="37">
        <f t="shared" si="230"/>
        <v>21772.838203515181</v>
      </c>
      <c r="W1027" s="37">
        <f t="shared" si="230"/>
        <v>23512.803318445018</v>
      </c>
      <c r="X1027" s="37">
        <f t="shared" si="230"/>
        <v>25267.949565966246</v>
      </c>
      <c r="Y1027" s="37">
        <f t="shared" si="230"/>
        <v>27036.509761480931</v>
      </c>
    </row>
    <row r="1028" spans="1:25" x14ac:dyDescent="0.3">
      <c r="A1028" s="28">
        <v>1212</v>
      </c>
      <c r="B1028" s="34">
        <f t="shared" si="222"/>
        <v>1.212E-6</v>
      </c>
      <c r="C1028" s="37">
        <f t="shared" si="229"/>
        <v>0.31831866261654224</v>
      </c>
      <c r="D1028" s="37">
        <f t="shared" si="229"/>
        <v>16.654679361926316</v>
      </c>
      <c r="E1028" s="37">
        <f t="shared" si="229"/>
        <v>120.72198997087388</v>
      </c>
      <c r="F1028" s="37">
        <f t="shared" si="229"/>
        <v>567.9789095383544</v>
      </c>
      <c r="G1028" s="37">
        <f t="shared" si="229"/>
        <v>887.72796462613826</v>
      </c>
      <c r="H1028" s="37">
        <f t="shared" si="229"/>
        <v>1143.0601213661084</v>
      </c>
      <c r="I1028" s="37">
        <f t="shared" si="229"/>
        <v>2468.5982235534952</v>
      </c>
      <c r="J1028" s="37">
        <f t="shared" si="229"/>
        <v>3074.8396134428272</v>
      </c>
      <c r="K1028" s="37">
        <f t="shared" si="229"/>
        <v>4674.5265925775666</v>
      </c>
      <c r="L1028" s="37">
        <f t="shared" si="229"/>
        <v>5947.6936524037519</v>
      </c>
      <c r="M1028" s="37">
        <f t="shared" si="230"/>
        <v>6694.226668566208</v>
      </c>
      <c r="N1028" s="37">
        <f t="shared" si="230"/>
        <v>8739.6144494374839</v>
      </c>
      <c r="O1028" s="37">
        <f t="shared" si="230"/>
        <v>10230.995454227254</v>
      </c>
      <c r="P1028" s="37">
        <f t="shared" si="230"/>
        <v>11772.165954712807</v>
      </c>
      <c r="Q1028" s="37">
        <f t="shared" si="230"/>
        <v>13355.262219179815</v>
      </c>
      <c r="R1028" s="37">
        <f t="shared" si="230"/>
        <v>14973.915054008723</v>
      </c>
      <c r="S1028" s="37">
        <f t="shared" si="230"/>
        <v>16622.931494114291</v>
      </c>
      <c r="T1028" s="37">
        <f t="shared" si="230"/>
        <v>18298.048074682589</v>
      </c>
      <c r="U1028" s="37">
        <f t="shared" si="230"/>
        <v>19995.739946816975</v>
      </c>
      <c r="V1028" s="37">
        <f t="shared" si="230"/>
        <v>21713.072910438739</v>
      </c>
      <c r="W1028" s="37">
        <f t="shared" si="230"/>
        <v>23447.58824057741</v>
      </c>
      <c r="X1028" s="37">
        <f t="shared" si="230"/>
        <v>25197.212556523329</v>
      </c>
      <c r="Y1028" s="37">
        <f t="shared" si="230"/>
        <v>26960.186861315771</v>
      </c>
    </row>
    <row r="1029" spans="1:25" x14ac:dyDescent="0.3">
      <c r="A1029" s="28">
        <v>1213</v>
      </c>
      <c r="B1029" s="34">
        <f t="shared" si="222"/>
        <v>1.2130000000000001E-6</v>
      </c>
      <c r="C1029" s="37">
        <f t="shared" si="229"/>
        <v>0.32012639045772551</v>
      </c>
      <c r="D1029" s="37">
        <f t="shared" si="229"/>
        <v>16.694749675063381</v>
      </c>
      <c r="E1029" s="37">
        <f t="shared" si="229"/>
        <v>120.81650087565868</v>
      </c>
      <c r="F1029" s="37">
        <f t="shared" si="229"/>
        <v>567.72123642949339</v>
      </c>
      <c r="G1029" s="37">
        <f t="shared" si="229"/>
        <v>887.01999189075013</v>
      </c>
      <c r="H1029" s="37">
        <f t="shared" si="229"/>
        <v>1141.9307313792544</v>
      </c>
      <c r="I1029" s="37">
        <f t="shared" si="229"/>
        <v>2464.7889595798397</v>
      </c>
      <c r="J1029" s="37">
        <f t="shared" si="229"/>
        <v>3069.6355026866313</v>
      </c>
      <c r="K1029" s="37">
        <f t="shared" si="229"/>
        <v>4665.3488618334022</v>
      </c>
      <c r="L1029" s="37">
        <f t="shared" si="229"/>
        <v>5935.1470390955583</v>
      </c>
      <c r="M1029" s="37">
        <f t="shared" si="230"/>
        <v>6679.6442026217155</v>
      </c>
      <c r="N1029" s="37">
        <f t="shared" si="230"/>
        <v>8719.2844868532811</v>
      </c>
      <c r="O1029" s="37">
        <f t="shared" si="230"/>
        <v>10206.355329088236</v>
      </c>
      <c r="P1029" s="37">
        <f t="shared" si="230"/>
        <v>11742.99232342687</v>
      </c>
      <c r="Q1029" s="37">
        <f t="shared" si="230"/>
        <v>13321.364674752427</v>
      </c>
      <c r="R1029" s="37">
        <f t="shared" si="230"/>
        <v>14935.130475035779</v>
      </c>
      <c r="S1029" s="37">
        <f t="shared" si="230"/>
        <v>16579.1194116154</v>
      </c>
      <c r="T1029" s="37">
        <f t="shared" si="230"/>
        <v>18249.086893608652</v>
      </c>
      <c r="U1029" s="37">
        <f t="shared" si="230"/>
        <v>19941.523867694308</v>
      </c>
      <c r="V1029" s="37">
        <f t="shared" si="230"/>
        <v>21653.509417541729</v>
      </c>
      <c r="W1029" s="37">
        <f t="shared" si="230"/>
        <v>23382.596046048595</v>
      </c>
      <c r="X1029" s="37">
        <f t="shared" si="230"/>
        <v>25126.719910951415</v>
      </c>
      <c r="Y1029" s="37">
        <f t="shared" si="230"/>
        <v>26884.130159178771</v>
      </c>
    </row>
    <row r="1030" spans="1:25" x14ac:dyDescent="0.3">
      <c r="A1030" s="28">
        <v>1214</v>
      </c>
      <c r="B1030" s="34">
        <f t="shared" si="222"/>
        <v>1.2140000000000002E-6</v>
      </c>
      <c r="C1030" s="37">
        <f t="shared" si="229"/>
        <v>0.32194028794165891</v>
      </c>
      <c r="D1030" s="37">
        <f t="shared" si="229"/>
        <v>16.734793583707752</v>
      </c>
      <c r="E1030" s="37">
        <f t="shared" si="229"/>
        <v>120.91052706030152</v>
      </c>
      <c r="F1030" s="37">
        <f t="shared" si="229"/>
        <v>567.46227192583763</v>
      </c>
      <c r="G1030" s="37">
        <f t="shared" si="229"/>
        <v>886.31092695037444</v>
      </c>
      <c r="H1030" s="37">
        <f t="shared" si="229"/>
        <v>1140.8007163863294</v>
      </c>
      <c r="I1030" s="37">
        <f t="shared" si="229"/>
        <v>2460.9843206545752</v>
      </c>
      <c r="J1030" s="37">
        <f t="shared" si="229"/>
        <v>3064.4394907483434</v>
      </c>
      <c r="K1030" s="37">
        <f t="shared" si="229"/>
        <v>4656.1904345278326</v>
      </c>
      <c r="L1030" s="37">
        <f t="shared" si="229"/>
        <v>5922.6301557690686</v>
      </c>
      <c r="M1030" s="37">
        <f t="shared" si="230"/>
        <v>6665.0980401506631</v>
      </c>
      <c r="N1030" s="37">
        <f t="shared" si="230"/>
        <v>8699.0101634000293</v>
      </c>
      <c r="O1030" s="37">
        <f t="shared" si="230"/>
        <v>10181.785895086541</v>
      </c>
      <c r="P1030" s="37">
        <f t="shared" si="230"/>
        <v>11713.905585090433</v>
      </c>
      <c r="Q1030" s="37">
        <f t="shared" si="230"/>
        <v>13287.571219768241</v>
      </c>
      <c r="R1030" s="37">
        <f t="shared" si="230"/>
        <v>14896.468044343201</v>
      </c>
      <c r="S1030" s="37">
        <f t="shared" si="230"/>
        <v>16535.448286152368</v>
      </c>
      <c r="T1030" s="37">
        <f t="shared" si="230"/>
        <v>18200.286132826688</v>
      </c>
      <c r="U1030" s="37">
        <f t="shared" si="230"/>
        <v>19887.488245551926</v>
      </c>
      <c r="V1030" s="37">
        <f t="shared" si="230"/>
        <v>21594.146922710832</v>
      </c>
      <c r="W1030" s="37">
        <f t="shared" si="230"/>
        <v>23317.825836102747</v>
      </c>
      <c r="X1030" s="37">
        <f t="shared" si="230"/>
        <v>25056.470631367825</v>
      </c>
      <c r="Y1030" s="37">
        <f t="shared" si="230"/>
        <v>26808.3385558398</v>
      </c>
    </row>
    <row r="1031" spans="1:25" x14ac:dyDescent="0.3">
      <c r="A1031" s="28">
        <v>1215</v>
      </c>
      <c r="B1031" s="34">
        <f t="shared" si="222"/>
        <v>1.215E-6</v>
      </c>
      <c r="C1031" s="37">
        <f t="shared" si="229"/>
        <v>0.3237603548139722</v>
      </c>
      <c r="D1031" s="37">
        <f t="shared" si="229"/>
        <v>16.774810787988251</v>
      </c>
      <c r="E1031" s="37">
        <f t="shared" si="229"/>
        <v>121.00406901585499</v>
      </c>
      <c r="F1031" s="37">
        <f t="shared" si="229"/>
        <v>567.20202307881254</v>
      </c>
      <c r="G1031" s="37">
        <f t="shared" si="229"/>
        <v>885.60078006145272</v>
      </c>
      <c r="H1031" s="37">
        <f t="shared" si="229"/>
        <v>1139.6700881337351</v>
      </c>
      <c r="I1031" s="37">
        <f t="shared" si="229"/>
        <v>2457.1843136639186</v>
      </c>
      <c r="J1031" s="37">
        <f t="shared" si="229"/>
        <v>3059.251576741709</v>
      </c>
      <c r="K1031" s="37">
        <f t="shared" si="229"/>
        <v>4647.0512773079872</v>
      </c>
      <c r="L1031" s="37">
        <f t="shared" si="229"/>
        <v>5910.1429337887566</v>
      </c>
      <c r="M1031" s="37">
        <f t="shared" si="230"/>
        <v>6650.5880888092397</v>
      </c>
      <c r="N1031" s="37">
        <f t="shared" si="230"/>
        <v>8678.7913127716092</v>
      </c>
      <c r="O1031" s="37">
        <f t="shared" si="230"/>
        <v>10157.286925337017</v>
      </c>
      <c r="P1031" s="37">
        <f t="shared" si="230"/>
        <v>11684.90544559298</v>
      </c>
      <c r="Q1031" s="37">
        <f t="shared" si="230"/>
        <v>13253.881487041765</v>
      </c>
      <c r="R1031" s="37">
        <f t="shared" si="230"/>
        <v>14857.92731652801</v>
      </c>
      <c r="S1031" s="37">
        <f t="shared" si="230"/>
        <v>16491.917589581302</v>
      </c>
      <c r="T1031" s="37">
        <f t="shared" si="230"/>
        <v>18151.645177466227</v>
      </c>
      <c r="U1031" s="37">
        <f t="shared" si="230"/>
        <v>19833.632375272842</v>
      </c>
      <c r="V1031" s="37">
        <f t="shared" si="230"/>
        <v>21534.98462746527</v>
      </c>
      <c r="W1031" s="37">
        <f t="shared" si="230"/>
        <v>23253.27671612646</v>
      </c>
      <c r="X1031" s="37">
        <f t="shared" si="230"/>
        <v>24986.463724559417</v>
      </c>
      <c r="Y1031" s="37">
        <f t="shared" si="230"/>
        <v>26732.810957281054</v>
      </c>
    </row>
    <row r="1032" spans="1:25" x14ac:dyDescent="0.3">
      <c r="A1032" s="28">
        <v>1216</v>
      </c>
      <c r="B1032" s="34">
        <f t="shared" si="222"/>
        <v>1.2160000000000001E-6</v>
      </c>
      <c r="C1032" s="37">
        <f t="shared" si="229"/>
        <v>0.32558659073223206</v>
      </c>
      <c r="D1032" s="37">
        <f t="shared" si="229"/>
        <v>16.814800989189145</v>
      </c>
      <c r="E1032" s="37">
        <f t="shared" si="229"/>
        <v>121.09712723821185</v>
      </c>
      <c r="F1032" s="37">
        <f t="shared" si="229"/>
        <v>566.94049691919861</v>
      </c>
      <c r="G1032" s="37">
        <f t="shared" si="229"/>
        <v>884.88956143545113</v>
      </c>
      <c r="H1032" s="37">
        <f t="shared" si="229"/>
        <v>1138.5388583051058</v>
      </c>
      <c r="I1032" s="37">
        <f t="shared" si="229"/>
        <v>2453.3889453832967</v>
      </c>
      <c r="J1032" s="37">
        <f t="shared" si="229"/>
        <v>3054.0717596735094</v>
      </c>
      <c r="K1032" s="37">
        <f t="shared" si="229"/>
        <v>4637.9313567911895</v>
      </c>
      <c r="L1032" s="37">
        <f t="shared" si="229"/>
        <v>5897.6853046085162</v>
      </c>
      <c r="M1032" s="37">
        <f t="shared" si="230"/>
        <v>6636.1142564326137</v>
      </c>
      <c r="N1032" s="37">
        <f t="shared" si="230"/>
        <v>8658.6277691474661</v>
      </c>
      <c r="O1032" s="37">
        <f t="shared" si="230"/>
        <v>10132.858193710246</v>
      </c>
      <c r="P1032" s="37">
        <f t="shared" si="230"/>
        <v>11655.991611892305</v>
      </c>
      <c r="Q1032" s="37">
        <f t="shared" si="230"/>
        <v>13220.295110806448</v>
      </c>
      <c r="R1032" s="37">
        <f t="shared" si="230"/>
        <v>14819.507847990853</v>
      </c>
      <c r="S1032" s="37">
        <f t="shared" si="230"/>
        <v>16448.526795976857</v>
      </c>
      <c r="T1032" s="37">
        <f t="shared" si="230"/>
        <v>18103.163415317373</v>
      </c>
      <c r="U1032" s="37">
        <f t="shared" si="230"/>
        <v>19779.955554866727</v>
      </c>
      <c r="V1032" s="37">
        <f t="shared" si="230"/>
        <v>21476.021736938503</v>
      </c>
      <c r="W1032" s="37">
        <f t="shared" si="230"/>
        <v>23188.947795627315</v>
      </c>
      <c r="X1032" s="37">
        <f t="shared" si="230"/>
        <v>24916.698201958105</v>
      </c>
      <c r="Y1032" s="37">
        <f t="shared" si="230"/>
        <v>26657.54627466921</v>
      </c>
    </row>
    <row r="1033" spans="1:25" x14ac:dyDescent="0.3">
      <c r="A1033" s="28">
        <v>1217</v>
      </c>
      <c r="B1033" s="34">
        <f t="shared" si="222"/>
        <v>1.2170000000000002E-6</v>
      </c>
      <c r="C1033" s="37">
        <f t="shared" si="229"/>
        <v>0.32741899526603468</v>
      </c>
      <c r="D1033" s="37">
        <f t="shared" si="229"/>
        <v>16.854763889751826</v>
      </c>
      <c r="E1033" s="37">
        <f t="shared" si="229"/>
        <v>121.18970222806624</v>
      </c>
      <c r="F1033" s="37">
        <f t="shared" si="229"/>
        <v>566.67770045712609</v>
      </c>
      <c r="G1033" s="37">
        <f t="shared" si="229"/>
        <v>884.17728123898087</v>
      </c>
      <c r="H1033" s="37">
        <f t="shared" si="229"/>
        <v>1137.4070385215466</v>
      </c>
      <c r="I1033" s="37">
        <f t="shared" si="229"/>
        <v>2449.5982224781374</v>
      </c>
      <c r="J1033" s="37">
        <f t="shared" si="229"/>
        <v>3048.9000384445094</v>
      </c>
      <c r="K1033" s="37">
        <f t="shared" si="229"/>
        <v>4628.8306395659583</v>
      </c>
      <c r="L1033" s="37">
        <f t="shared" si="229"/>
        <v>5885.2571997723317</v>
      </c>
      <c r="M1033" s="37">
        <f t="shared" si="230"/>
        <v>6621.6764510353269</v>
      </c>
      <c r="N1033" s="37">
        <f t="shared" si="230"/>
        <v>8638.5193671917186</v>
      </c>
      <c r="O1033" s="37">
        <f t="shared" si="230"/>
        <v>10108.499474830393</v>
      </c>
      <c r="P1033" s="37">
        <f t="shared" si="230"/>
        <v>11627.163792010762</v>
      </c>
      <c r="Q1033" s="37">
        <f t="shared" si="230"/>
        <v>13186.811726709111</v>
      </c>
      <c r="R1033" s="37">
        <f t="shared" si="230"/>
        <v>14781.20919692831</v>
      </c>
      <c r="S1033" s="37">
        <f t="shared" si="230"/>
        <v>16405.275381622327</v>
      </c>
      <c r="T1033" s="37">
        <f t="shared" si="230"/>
        <v>18054.840236818345</v>
      </c>
      <c r="U1033" s="37">
        <f t="shared" si="230"/>
        <v>19726.457085454767</v>
      </c>
      <c r="V1033" s="37">
        <f t="shared" si="230"/>
        <v>21417.257459860226</v>
      </c>
      <c r="W1033" s="37">
        <f t="shared" si="230"/>
        <v>23124.838188212911</v>
      </c>
      <c r="X1033" s="37">
        <f t="shared" si="230"/>
        <v>24847.173079616656</v>
      </c>
      <c r="Y1033" s="37">
        <f t="shared" si="230"/>
        <v>26582.54342432804</v>
      </c>
    </row>
    <row r="1034" spans="1:25" x14ac:dyDescent="0.3">
      <c r="A1034" s="28">
        <v>1218</v>
      </c>
      <c r="B1034" s="34">
        <f t="shared" si="222"/>
        <v>1.218E-6</v>
      </c>
      <c r="C1034" s="37">
        <f t="shared" si="229"/>
        <v>0.32925756789710015</v>
      </c>
      <c r="D1034" s="37">
        <f t="shared" si="229"/>
        <v>16.894699193276356</v>
      </c>
      <c r="E1034" s="37">
        <f t="shared" si="229"/>
        <v>121.28179449087462</v>
      </c>
      <c r="F1034" s="37">
        <f t="shared" si="229"/>
        <v>566.41364068207281</v>
      </c>
      <c r="G1034" s="37">
        <f t="shared" si="229"/>
        <v>883.46394959391216</v>
      </c>
      <c r="H1034" s="37">
        <f t="shared" si="229"/>
        <v>1136.274640341863</v>
      </c>
      <c r="I1034" s="37">
        <f t="shared" si="229"/>
        <v>2445.8121515046359</v>
      </c>
      <c r="J1034" s="37">
        <f t="shared" si="229"/>
        <v>3043.7364118503792</v>
      </c>
      <c r="K1034" s="37">
        <f t="shared" si="229"/>
        <v>4619.7490921929648</v>
      </c>
      <c r="L1034" s="37">
        <f t="shared" si="229"/>
        <v>5872.8585509149498</v>
      </c>
      <c r="M1034" s="37">
        <f t="shared" si="230"/>
        <v>6607.2745808115978</v>
      </c>
      <c r="N1034" s="37">
        <f t="shared" si="230"/>
        <v>8618.465942052173</v>
      </c>
      <c r="O1034" s="37">
        <f t="shared" si="230"/>
        <v>10084.210544072926</v>
      </c>
      <c r="P1034" s="37">
        <f t="shared" si="230"/>
        <v>11598.421695031459</v>
      </c>
      <c r="Q1034" s="37">
        <f t="shared" si="230"/>
        <v>13153.43097180429</v>
      </c>
      <c r="R1034" s="37">
        <f t="shared" si="230"/>
        <v>14743.030923325154</v>
      </c>
      <c r="S1034" s="37">
        <f t="shared" si="230"/>
        <v>16362.162824999583</v>
      </c>
      <c r="T1034" s="37">
        <f t="shared" si="230"/>
        <v>18006.675035042939</v>
      </c>
      <c r="U1034" s="37">
        <f t="shared" si="230"/>
        <v>19673.136271254403</v>
      </c>
      <c r="V1034" s="37">
        <f t="shared" si="230"/>
        <v>21358.691008538281</v>
      </c>
      <c r="W1034" s="37">
        <f t="shared" si="230"/>
        <v>23060.947011569799</v>
      </c>
      <c r="X1034" s="37">
        <f t="shared" si="230"/>
        <v>24777.887378184525</v>
      </c>
      <c r="Y1034" s="37">
        <f t="shared" si="230"/>
        <v>26507.801327710993</v>
      </c>
    </row>
    <row r="1035" spans="1:25" x14ac:dyDescent="0.3">
      <c r="A1035" s="28">
        <v>1219</v>
      </c>
      <c r="B1035" s="34">
        <f t="shared" si="222"/>
        <v>1.2190000000000001E-6</v>
      </c>
      <c r="C1035" s="37">
        <f t="shared" si="229"/>
        <v>0.33110230801936608</v>
      </c>
      <c r="D1035" s="37">
        <f t="shared" si="229"/>
        <v>16.934606604523008</v>
      </c>
      <c r="E1035" s="37">
        <f t="shared" si="229"/>
        <v>121.37340453681603</v>
      </c>
      <c r="F1035" s="37">
        <f t="shared" si="229"/>
        <v>566.14832456285478</v>
      </c>
      <c r="G1035" s="37">
        <f t="shared" si="229"/>
        <v>882.74957657749076</v>
      </c>
      <c r="H1035" s="37">
        <f t="shared" si="229"/>
        <v>1135.1416752627858</v>
      </c>
      <c r="I1035" s="37">
        <f t="shared" si="229"/>
        <v>2442.0307389105105</v>
      </c>
      <c r="J1035" s="37">
        <f t="shared" si="229"/>
        <v>3038.5808785825943</v>
      </c>
      <c r="K1035" s="37">
        <f t="shared" si="229"/>
        <v>4610.6866812059761</v>
      </c>
      <c r="L1035" s="37">
        <f t="shared" si="229"/>
        <v>5860.4892897624577</v>
      </c>
      <c r="M1035" s="37">
        <f t="shared" si="230"/>
        <v>6592.9085541356235</v>
      </c>
      <c r="N1035" s="37">
        <f t="shared" si="230"/>
        <v>8598.4673293593441</v>
      </c>
      <c r="O1035" s="37">
        <f t="shared" si="230"/>
        <v>10059.991177562377</v>
      </c>
      <c r="P1035" s="37">
        <f t="shared" si="230"/>
        <v>11569.765031094406</v>
      </c>
      <c r="Q1035" s="37">
        <f t="shared" si="230"/>
        <v>13120.152484548529</v>
      </c>
      <c r="R1035" s="37">
        <f t="shared" si="230"/>
        <v>14704.972588946619</v>
      </c>
      <c r="S1035" s="37">
        <f t="shared" si="230"/>
        <v>16319.188606779031</v>
      </c>
      <c r="T1035" s="37">
        <f t="shared" si="230"/>
        <v>17958.667205687969</v>
      </c>
      <c r="U1035" s="37">
        <f t="shared" si="230"/>
        <v>19619.992419564158</v>
      </c>
      <c r="V1035" s="37">
        <f t="shared" si="230"/>
        <v>21300.321598840597</v>
      </c>
      <c r="W1035" s="37">
        <f t="shared" si="230"/>
        <v>22997.27338744243</v>
      </c>
      <c r="X1035" s="37">
        <f t="shared" si="230"/>
        <v>24708.840122883736</v>
      </c>
      <c r="Y1035" s="37">
        <f t="shared" si="230"/>
        <v>26433.318911373837</v>
      </c>
    </row>
    <row r="1036" spans="1:25" x14ac:dyDescent="0.3">
      <c r="A1036" s="28">
        <v>1220</v>
      </c>
      <c r="B1036" s="34">
        <f t="shared" si="222"/>
        <v>1.2200000000000002E-6</v>
      </c>
      <c r="C1036" s="37">
        <f t="shared" ref="C1036:L1045" si="231">2*$C$3*$C$2^2/$B1036^5/(EXP($C$3*$C$2/$B1036/$C$4/C$7)-1)/1000000000</f>
        <v>0.33295321493909052</v>
      </c>
      <c r="D1036" s="37">
        <f t="shared" si="231"/>
        <v>16.974485829413823</v>
      </c>
      <c r="E1036" s="37">
        <f t="shared" si="231"/>
        <v>121.46453288075438</v>
      </c>
      <c r="F1036" s="37">
        <f t="shared" si="231"/>
        <v>565.88175904762772</v>
      </c>
      <c r="G1036" s="37">
        <f t="shared" si="231"/>
        <v>882.03417222245855</v>
      </c>
      <c r="H1036" s="37">
        <f t="shared" si="231"/>
        <v>1134.0081547192128</v>
      </c>
      <c r="I1036" s="37">
        <f t="shared" si="231"/>
        <v>2438.253991035795</v>
      </c>
      <c r="J1036" s="37">
        <f t="shared" si="231"/>
        <v>3033.433437229367</v>
      </c>
      <c r="K1036" s="37">
        <f t="shared" si="231"/>
        <v>4601.6433731128209</v>
      </c>
      <c r="L1036" s="37">
        <f t="shared" si="231"/>
        <v>5848.1493481329717</v>
      </c>
      <c r="M1036" s="37">
        <f t="shared" ref="M1036:Y1045" si="232">2*$C$3*$C$2^2/$B1036^5/(EXP($C$3*$C$2/$B1036/$C$4/M$7)-1)/1000000000</f>
        <v>6578.5782795619489</v>
      </c>
      <c r="N1036" s="37">
        <f t="shared" si="232"/>
        <v>8578.5233652255338</v>
      </c>
      <c r="O1036" s="37">
        <f t="shared" si="232"/>
        <v>10035.841152170155</v>
      </c>
      <c r="P1036" s="37">
        <f t="shared" si="232"/>
        <v>11541.193511392821</v>
      </c>
      <c r="Q1036" s="37">
        <f t="shared" si="232"/>
        <v>13086.975904794937</v>
      </c>
      <c r="R1036" s="37">
        <f t="shared" si="232"/>
        <v>14667.033757330842</v>
      </c>
      <c r="S1036" s="37">
        <f t="shared" si="232"/>
        <v>16276.352209809795</v>
      </c>
      <c r="T1036" s="37">
        <f t="shared" si="232"/>
        <v>17910.816147061014</v>
      </c>
      <c r="U1036" s="37">
        <f t="shared" si="232"/>
        <v>19567.024840748712</v>
      </c>
      <c r="V1036" s="37">
        <f t="shared" si="232"/>
        <v>21242.148450177523</v>
      </c>
      <c r="W1036" s="37">
        <f t="shared" si="232"/>
        <v>22933.816441612566</v>
      </c>
      <c r="X1036" s="37">
        <f t="shared" si="232"/>
        <v>24640.030343485181</v>
      </c>
      <c r="Y1036" s="37">
        <f t="shared" si="232"/>
        <v>26359.095106947749</v>
      </c>
    </row>
    <row r="1037" spans="1:25" x14ac:dyDescent="0.3">
      <c r="A1037" s="28">
        <v>1221</v>
      </c>
      <c r="B1037" s="34">
        <f t="shared" si="222"/>
        <v>1.221E-6</v>
      </c>
      <c r="C1037" s="37">
        <f t="shared" si="231"/>
        <v>0.33481028787494921</v>
      </c>
      <c r="D1037" s="37">
        <f t="shared" si="231"/>
        <v>17.014336575033955</v>
      </c>
      <c r="E1037" s="37">
        <f t="shared" si="231"/>
        <v>121.55518004219888</v>
      </c>
      <c r="F1037" s="37">
        <f t="shared" si="231"/>
        <v>565.61395106388102</v>
      </c>
      <c r="G1037" s="37">
        <f t="shared" si="231"/>
        <v>881.31774651716728</v>
      </c>
      <c r="H1037" s="37">
        <f t="shared" si="231"/>
        <v>1132.8740900844309</v>
      </c>
      <c r="I1037" s="37">
        <f t="shared" si="231"/>
        <v>2434.4819141135722</v>
      </c>
      <c r="J1037" s="37">
        <f t="shared" si="231"/>
        <v>3028.2940862765468</v>
      </c>
      <c r="K1037" s="37">
        <f t="shared" si="231"/>
        <v>4592.6191343963183</v>
      </c>
      <c r="L1037" s="37">
        <f t="shared" si="231"/>
        <v>5835.8386579372282</v>
      </c>
      <c r="M1037" s="37">
        <f t="shared" si="232"/>
        <v>6564.2836658257311</v>
      </c>
      <c r="N1037" s="37">
        <f t="shared" si="232"/>
        <v>8558.6338862438406</v>
      </c>
      <c r="O1037" s="37">
        <f t="shared" si="232"/>
        <v>10011.760245512287</v>
      </c>
      <c r="P1037" s="37">
        <f t="shared" si="232"/>
        <v>11512.706848169315</v>
      </c>
      <c r="Q1037" s="37">
        <f t="shared" si="232"/>
        <v>13053.900873787508</v>
      </c>
      <c r="R1037" s="37">
        <f t="shared" si="232"/>
        <v>14629.213993781192</v>
      </c>
      <c r="S1037" s="37">
        <f t="shared" si="232"/>
        <v>16233.653119109771</v>
      </c>
      <c r="T1037" s="37">
        <f t="shared" si="232"/>
        <v>17863.121260068012</v>
      </c>
      <c r="U1037" s="37">
        <f t="shared" si="232"/>
        <v>19514.232848223863</v>
      </c>
      <c r="V1037" s="37">
        <f t="shared" si="232"/>
        <v>21184.170785483991</v>
      </c>
      <c r="W1037" s="37">
        <f t="shared" si="232"/>
        <v>22870.575303878486</v>
      </c>
      <c r="X1037" s="37">
        <f t="shared" si="232"/>
        <v>24571.457074284801</v>
      </c>
      <c r="Y1037" s="37">
        <f t="shared" si="232"/>
        <v>26285.128851112357</v>
      </c>
    </row>
    <row r="1038" spans="1:25" x14ac:dyDescent="0.3">
      <c r="A1038" s="28">
        <v>1222</v>
      </c>
      <c r="B1038" s="34">
        <f t="shared" si="222"/>
        <v>1.2220000000000001E-6</v>
      </c>
      <c r="C1038" s="37">
        <f t="shared" si="231"/>
        <v>0.33667352595814215</v>
      </c>
      <c r="D1038" s="37">
        <f t="shared" si="231"/>
        <v>17.054158549633208</v>
      </c>
      <c r="E1038" s="37">
        <f t="shared" si="231"/>
        <v>121.64534654526591</v>
      </c>
      <c r="F1038" s="37">
        <f t="shared" si="231"/>
        <v>565.34490751843646</v>
      </c>
      <c r="G1038" s="37">
        <f t="shared" si="231"/>
        <v>880.60030940569868</v>
      </c>
      <c r="H1038" s="37">
        <f t="shared" si="231"/>
        <v>1131.7394926703489</v>
      </c>
      <c r="I1038" s="37">
        <f t="shared" si="231"/>
        <v>2430.7145142707413</v>
      </c>
      <c r="J1038" s="37">
        <f t="shared" si="231"/>
        <v>3023.1628241085091</v>
      </c>
      <c r="K1038" s="37">
        <f t="shared" si="231"/>
        <v>4583.6139315151977</v>
      </c>
      <c r="L1038" s="37">
        <f t="shared" si="231"/>
        <v>5823.5571511791868</v>
      </c>
      <c r="M1038" s="37">
        <f t="shared" si="232"/>
        <v>6550.024621843043</v>
      </c>
      <c r="N1038" s="37">
        <f t="shared" si="232"/>
        <v>8538.7987294871691</v>
      </c>
      <c r="O1038" s="37">
        <f t="shared" si="232"/>
        <v>9987.7482359472051</v>
      </c>
      <c r="P1038" s="37">
        <f t="shared" si="232"/>
        <v>11484.304754712119</v>
      </c>
      <c r="Q1038" s="37">
        <f t="shared" si="232"/>
        <v>13020.927034155578</v>
      </c>
      <c r="R1038" s="37">
        <f t="shared" si="232"/>
        <v>14591.512865358658</v>
      </c>
      <c r="S1038" s="37">
        <f t="shared" si="232"/>
        <v>16191.090821855803</v>
      </c>
      <c r="T1038" s="37">
        <f t="shared" si="232"/>
        <v>17815.581948200957</v>
      </c>
      <c r="U1038" s="37">
        <f t="shared" si="232"/>
        <v>19461.615758441618</v>
      </c>
      <c r="V1038" s="37">
        <f t="shared" si="232"/>
        <v>21126.387831201802</v>
      </c>
      <c r="W1038" s="37">
        <f t="shared" si="232"/>
        <v>22807.549108034364</v>
      </c>
      <c r="X1038" s="37">
        <f t="shared" si="232"/>
        <v>24503.119354079885</v>
      </c>
      <c r="Y1038" s="37">
        <f t="shared" si="232"/>
        <v>26211.419085568901</v>
      </c>
    </row>
    <row r="1039" spans="1:25" x14ac:dyDescent="0.3">
      <c r="A1039" s="28">
        <v>1223</v>
      </c>
      <c r="B1039" s="34">
        <f t="shared" si="222"/>
        <v>1.223E-6</v>
      </c>
      <c r="C1039" s="37">
        <f t="shared" si="231"/>
        <v>0.33854292823249765</v>
      </c>
      <c r="D1039" s="37">
        <f t="shared" si="231"/>
        <v>17.093951462627309</v>
      </c>
      <c r="E1039" s="37">
        <f t="shared" si="231"/>
        <v>121.73503291864071</v>
      </c>
      <c r="F1039" s="37">
        <f t="shared" si="231"/>
        <v>565.07463529744723</v>
      </c>
      <c r="G1039" s="37">
        <f t="shared" si="231"/>
        <v>879.88187078798342</v>
      </c>
      <c r="H1039" s="37">
        <f t="shared" si="231"/>
        <v>1130.6043737277309</v>
      </c>
      <c r="I1039" s="37">
        <f t="shared" si="231"/>
        <v>2426.9517975287731</v>
      </c>
      <c r="J1039" s="37">
        <f t="shared" si="231"/>
        <v>3018.0396490090684</v>
      </c>
      <c r="K1039" s="37">
        <f t="shared" si="231"/>
        <v>4574.627730905042</v>
      </c>
      <c r="L1039" s="37">
        <f t="shared" si="231"/>
        <v>5811.3047599566653</v>
      </c>
      <c r="M1039" s="37">
        <f t="shared" si="232"/>
        <v>6535.801056711176</v>
      </c>
      <c r="N1039" s="37">
        <f t="shared" si="232"/>
        <v>8519.0177325073109</v>
      </c>
      <c r="O1039" s="37">
        <f t="shared" si="232"/>
        <v>9963.8049025735363</v>
      </c>
      <c r="P1039" s="37">
        <f t="shared" si="232"/>
        <v>11455.986945351395</v>
      </c>
      <c r="Q1039" s="37">
        <f t="shared" si="232"/>
        <v>12988.054029908353</v>
      </c>
      <c r="R1039" s="37">
        <f t="shared" si="232"/>
        <v>14553.929940874383</v>
      </c>
      <c r="S1039" s="37">
        <f t="shared" si="232"/>
        <v>16148.664807373947</v>
      </c>
      <c r="T1039" s="37">
        <f t="shared" si="232"/>
        <v>17768.197617525821</v>
      </c>
      <c r="U1039" s="37">
        <f t="shared" si="232"/>
        <v>19409.172890875514</v>
      </c>
      <c r="V1039" s="37">
        <f t="shared" si="232"/>
        <v>21068.798817262235</v>
      </c>
      <c r="W1039" s="37">
        <f t="shared" si="232"/>
        <v>22744.736991850023</v>
      </c>
      <c r="X1039" s="37">
        <f t="shared" si="232"/>
        <v>24435.016226145843</v>
      </c>
      <c r="Y1039" s="37">
        <f t="shared" si="232"/>
        <v>26137.964757013797</v>
      </c>
    </row>
    <row r="1040" spans="1:25" x14ac:dyDescent="0.3">
      <c r="A1040" s="28">
        <v>1224</v>
      </c>
      <c r="B1040" s="34">
        <f t="shared" si="222"/>
        <v>1.2240000000000001E-6</v>
      </c>
      <c r="C1040" s="37">
        <f t="shared" si="231"/>
        <v>0.34041849365458221</v>
      </c>
      <c r="D1040" s="37">
        <f t="shared" si="231"/>
        <v>17.133715024599272</v>
      </c>
      <c r="E1040" s="37">
        <f t="shared" si="231"/>
        <v>121.82423969553895</v>
      </c>
      <c r="F1040" s="37">
        <f t="shared" si="231"/>
        <v>564.80314126639621</v>
      </c>
      <c r="G1040" s="37">
        <f t="shared" si="231"/>
        <v>879.16244051991634</v>
      </c>
      <c r="H1040" s="37">
        <f t="shared" si="231"/>
        <v>1129.46874444642</v>
      </c>
      <c r="I1040" s="37">
        <f t="shared" si="231"/>
        <v>2423.1937698044458</v>
      </c>
      <c r="J1040" s="37">
        <f t="shared" si="231"/>
        <v>3012.9245591623435</v>
      </c>
      <c r="K1040" s="37">
        <f t="shared" si="231"/>
        <v>4565.6604989791686</v>
      </c>
      <c r="L1040" s="37">
        <f t="shared" si="231"/>
        <v>5799.0814164618778</v>
      </c>
      <c r="M1040" s="37">
        <f t="shared" si="232"/>
        <v>6521.6128797089041</v>
      </c>
      <c r="N1040" s="37">
        <f t="shared" si="232"/>
        <v>8499.2907333338935</v>
      </c>
      <c r="O1040" s="37">
        <f t="shared" si="232"/>
        <v>9939.930025227859</v>
      </c>
      <c r="P1040" s="37">
        <f t="shared" si="232"/>
        <v>11427.75313545543</v>
      </c>
      <c r="Q1040" s="37">
        <f t="shared" si="232"/>
        <v>12955.281506429326</v>
      </c>
      <c r="R1040" s="37">
        <f t="shared" si="232"/>
        <v>14516.464790882032</v>
      </c>
      <c r="S1040" s="37">
        <f t="shared" si="232"/>
        <v>16106.374567129658</v>
      </c>
      <c r="T1040" s="37">
        <f t="shared" si="232"/>
        <v>17720.96767667021</v>
      </c>
      <c r="U1040" s="37">
        <f t="shared" si="232"/>
        <v>19356.90356800572</v>
      </c>
      <c r="V1040" s="37">
        <f t="shared" si="232"/>
        <v>21011.402977068374</v>
      </c>
      <c r="W1040" s="37">
        <f t="shared" si="232"/>
        <v>22682.138097050349</v>
      </c>
      <c r="X1040" s="37">
        <f t="shared" si="232"/>
        <v>24367.146738212592</v>
      </c>
      <c r="Y1040" s="37">
        <f t="shared" si="232"/>
        <v>26064.764817112013</v>
      </c>
    </row>
    <row r="1041" spans="1:25" x14ac:dyDescent="0.3">
      <c r="A1041" s="28">
        <v>1225</v>
      </c>
      <c r="B1041" s="34">
        <f t="shared" si="222"/>
        <v>1.2250000000000001E-6</v>
      </c>
      <c r="C1041" s="37">
        <f t="shared" si="231"/>
        <v>0.34230022109380859</v>
      </c>
      <c r="D1041" s="37">
        <f t="shared" si="231"/>
        <v>17.17344894730061</v>
      </c>
      <c r="E1041" s="37">
        <f t="shared" si="231"/>
        <v>121.91296741366857</v>
      </c>
      <c r="F1041" s="37">
        <f t="shared" si="231"/>
        <v>564.53043227009641</v>
      </c>
      <c r="G1041" s="37">
        <f t="shared" si="231"/>
        <v>878.44202841347703</v>
      </c>
      <c r="H1041" s="37">
        <f t="shared" si="231"/>
        <v>1128.3326159555718</v>
      </c>
      <c r="I1041" s="37">
        <f t="shared" si="231"/>
        <v>2419.4404369105951</v>
      </c>
      <c r="J1041" s="37">
        <f t="shared" si="231"/>
        <v>3007.8175526536547</v>
      </c>
      <c r="K1041" s="37">
        <f t="shared" si="231"/>
        <v>4556.7122021295554</v>
      </c>
      <c r="L1041" s="37">
        <f t="shared" si="231"/>
        <v>5786.8870529820697</v>
      </c>
      <c r="M1041" s="37">
        <f t="shared" si="232"/>
        <v>6507.46000029677</v>
      </c>
      <c r="N1041" s="37">
        <f t="shared" si="232"/>
        <v>8479.6175704734469</v>
      </c>
      <c r="O1041" s="37">
        <f t="shared" si="232"/>
        <v>9916.123384482511</v>
      </c>
      <c r="P1041" s="37">
        <f t="shared" si="232"/>
        <v>11399.603041426953</v>
      </c>
      <c r="Q1041" s="37">
        <f t="shared" si="232"/>
        <v>12922.609110470816</v>
      </c>
      <c r="R1041" s="37">
        <f t="shared" si="232"/>
        <v>14479.116987670404</v>
      </c>
      <c r="S1041" s="37">
        <f t="shared" si="232"/>
        <v>16064.219594718137</v>
      </c>
      <c r="T1041" s="37">
        <f t="shared" si="232"/>
        <v>17673.891536811454</v>
      </c>
      <c r="U1041" s="37">
        <f t="shared" si="232"/>
        <v>19304.807115304513</v>
      </c>
      <c r="V1041" s="37">
        <f t="shared" si="232"/>
        <v>20954.199547477932</v>
      </c>
      <c r="W1041" s="37">
        <f t="shared" si="232"/>
        <v>22619.751569295247</v>
      </c>
      <c r="X1041" s="37">
        <f t="shared" si="232"/>
        <v>24299.509942441575</v>
      </c>
      <c r="Y1041" s="37">
        <f t="shared" si="232"/>
        <v>25991.818222470898</v>
      </c>
    </row>
    <row r="1042" spans="1:25" x14ac:dyDescent="0.3">
      <c r="A1042" s="28">
        <v>1226</v>
      </c>
      <c r="B1042" s="34">
        <f t="shared" si="222"/>
        <v>1.226E-6</v>
      </c>
      <c r="C1042" s="37">
        <f t="shared" si="231"/>
        <v>0.34418810933255345</v>
      </c>
      <c r="D1042" s="37">
        <f t="shared" si="231"/>
        <v>17.213152943652766</v>
      </c>
      <c r="E1042" s="37">
        <f t="shared" si="231"/>
        <v>122.00121661519253</v>
      </c>
      <c r="F1042" s="37">
        <f t="shared" si="231"/>
        <v>564.25651513269133</v>
      </c>
      <c r="G1042" s="37">
        <f t="shared" si="231"/>
        <v>877.72064423685254</v>
      </c>
      <c r="H1042" s="37">
        <f t="shared" si="231"/>
        <v>1127.1959993238856</v>
      </c>
      <c r="I1042" s="37">
        <f t="shared" si="231"/>
        <v>2415.6918045568596</v>
      </c>
      <c r="J1042" s="37">
        <f t="shared" si="231"/>
        <v>3002.7186274704</v>
      </c>
      <c r="K1042" s="37">
        <f t="shared" si="231"/>
        <v>4547.7828067277323</v>
      </c>
      <c r="L1042" s="37">
        <f t="shared" si="231"/>
        <v>5774.7216019000753</v>
      </c>
      <c r="M1042" s="37">
        <f t="shared" si="232"/>
        <v>6493.3423281173564</v>
      </c>
      <c r="N1042" s="37">
        <f t="shared" si="232"/>
        <v>8459.9980829084288</v>
      </c>
      <c r="O1042" s="37">
        <f t="shared" si="232"/>
        <v>9892.3847616433832</v>
      </c>
      <c r="P1042" s="37">
        <f t="shared" si="232"/>
        <v>11371.536380699441</v>
      </c>
      <c r="Q1042" s="37">
        <f t="shared" si="232"/>
        <v>12890.036490148539</v>
      </c>
      <c r="R1042" s="37">
        <f t="shared" si="232"/>
        <v>14441.886105255959</v>
      </c>
      <c r="S1042" s="37">
        <f t="shared" si="232"/>
        <v>16022.199385854736</v>
      </c>
      <c r="T1042" s="37">
        <f t="shared" si="232"/>
        <v>17626.968611664524</v>
      </c>
      <c r="U1042" s="37">
        <f t="shared" si="232"/>
        <v>19252.882861221693</v>
      </c>
      <c r="V1042" s="37">
        <f t="shared" si="232"/>
        <v>20897.187768785898</v>
      </c>
      <c r="W1042" s="37">
        <f t="shared" si="232"/>
        <v>22557.576558159519</v>
      </c>
      <c r="X1042" s="37">
        <f t="shared" si="232"/>
        <v>24232.104895402634</v>
      </c>
      <c r="Y1042" s="37">
        <f t="shared" si="232"/>
        <v>25919.12393461409</v>
      </c>
    </row>
    <row r="1043" spans="1:25" x14ac:dyDescent="0.3">
      <c r="A1043" s="28">
        <v>1227</v>
      </c>
      <c r="B1043" s="34">
        <f t="shared" si="222"/>
        <v>1.2270000000000001E-6</v>
      </c>
      <c r="C1043" s="37">
        <f t="shared" si="231"/>
        <v>0.34608215706626561</v>
      </c>
      <c r="D1043" s="37">
        <f t="shared" si="231"/>
        <v>17.252826727747991</v>
      </c>
      <c r="E1043" s="37">
        <f t="shared" si="231"/>
        <v>122.08898784668963</v>
      </c>
      <c r="F1043" s="37">
        <f t="shared" si="231"/>
        <v>563.98139665765359</v>
      </c>
      <c r="G1043" s="37">
        <f t="shared" si="231"/>
        <v>876.99829771454642</v>
      </c>
      <c r="H1043" s="37">
        <f t="shared" si="231"/>
        <v>1126.0589055598259</v>
      </c>
      <c r="I1043" s="37">
        <f t="shared" si="231"/>
        <v>2411.9478783503905</v>
      </c>
      <c r="J1043" s="37">
        <f t="shared" si="231"/>
        <v>2997.6277815029061</v>
      </c>
      <c r="K1043" s="37">
        <f t="shared" si="231"/>
        <v>4538.8722791256396</v>
      </c>
      <c r="L1043" s="37">
        <f t="shared" si="231"/>
        <v>5762.5849956948523</v>
      </c>
      <c r="M1043" s="37">
        <f t="shared" si="232"/>
        <v>6479.2597729954859</v>
      </c>
      <c r="N1043" s="37">
        <f t="shared" si="232"/>
        <v>8440.4321100961624</v>
      </c>
      <c r="O1043" s="37">
        <f t="shared" si="232"/>
        <v>9868.7139387476382</v>
      </c>
      <c r="P1043" s="37">
        <f t="shared" si="232"/>
        <v>11343.552871733311</v>
      </c>
      <c r="Q1043" s="37">
        <f t="shared" si="232"/>
        <v>12857.563294936039</v>
      </c>
      <c r="R1043" s="37">
        <f t="shared" si="232"/>
        <v>14404.771719375276</v>
      </c>
      <c r="S1043" s="37">
        <f t="shared" si="232"/>
        <v>15980.313438365201</v>
      </c>
      <c r="T1043" s="37">
        <f t="shared" si="232"/>
        <v>17580.198317469978</v>
      </c>
      <c r="U1043" s="37">
        <f t="shared" si="232"/>
        <v>19201.130137169959</v>
      </c>
      <c r="V1043" s="37">
        <f t="shared" si="232"/>
        <v>20840.366884707269</v>
      </c>
      <c r="W1043" s="37">
        <f t="shared" si="232"/>
        <v>22495.612217112732</v>
      </c>
      <c r="X1043" s="37">
        <f t="shared" si="232"/>
        <v>24164.930658050936</v>
      </c>
      <c r="Y1043" s="37">
        <f t="shared" si="232"/>
        <v>25846.680919955321</v>
      </c>
    </row>
    <row r="1044" spans="1:25" x14ac:dyDescent="0.3">
      <c r="A1044" s="28">
        <v>1228</v>
      </c>
      <c r="B1044" s="34">
        <f t="shared" si="222"/>
        <v>1.2280000000000001E-6</v>
      </c>
      <c r="C1044" s="37">
        <f t="shared" si="231"/>
        <v>0.34798236290359302</v>
      </c>
      <c r="D1044" s="37">
        <f t="shared" si="231"/>
        <v>17.292470014850871</v>
      </c>
      <c r="E1044" s="37">
        <f t="shared" si="231"/>
        <v>122.17628165911889</v>
      </c>
      <c r="F1044" s="37">
        <f t="shared" si="231"/>
        <v>563.70508362779287</v>
      </c>
      <c r="G1044" s="37">
        <f t="shared" si="231"/>
        <v>876.27499852751123</v>
      </c>
      <c r="H1044" s="37">
        <f t="shared" si="231"/>
        <v>1124.92134561186</v>
      </c>
      <c r="I1044" s="37">
        <f t="shared" si="231"/>
        <v>2408.2086637966158</v>
      </c>
      <c r="J1044" s="37">
        <f t="shared" si="231"/>
        <v>2992.5450125453212</v>
      </c>
      <c r="K1044" s="37">
        <f t="shared" si="231"/>
        <v>4529.9805856565472</v>
      </c>
      <c r="L1044" s="37">
        <f t="shared" si="231"/>
        <v>5750.477166942087</v>
      </c>
      <c r="M1044" s="37">
        <f t="shared" si="232"/>
        <v>6465.2122449385633</v>
      </c>
      <c r="N1044" s="37">
        <f t="shared" si="232"/>
        <v>8420.9194919679376</v>
      </c>
      <c r="O1044" s="37">
        <f t="shared" si="232"/>
        <v>9845.1106985616207</v>
      </c>
      <c r="P1044" s="37">
        <f t="shared" si="232"/>
        <v>11315.652234012356</v>
      </c>
      <c r="Q1044" s="37">
        <f t="shared" si="232"/>
        <v>12825.189175659403</v>
      </c>
      <c r="R1044" s="37">
        <f t="shared" si="232"/>
        <v>14367.773407477865</v>
      </c>
      <c r="S1044" s="37">
        <f t="shared" si="232"/>
        <v>15938.561252176301</v>
      </c>
      <c r="T1044" s="37">
        <f t="shared" si="232"/>
        <v>17533.580072982197</v>
      </c>
      <c r="U1044" s="37">
        <f t="shared" si="232"/>
        <v>19149.548277510687</v>
      </c>
      <c r="V1044" s="37">
        <f t="shared" si="232"/>
        <v>20783.736142360147</v>
      </c>
      <c r="W1044" s="37">
        <f t="shared" si="232"/>
        <v>22433.857703499503</v>
      </c>
      <c r="X1044" s="37">
        <f t="shared" si="232"/>
        <v>24097.986295704442</v>
      </c>
      <c r="Y1044" s="37">
        <f t="shared" si="232"/>
        <v>25774.488149772831</v>
      </c>
    </row>
    <row r="1045" spans="1:25" x14ac:dyDescent="0.3">
      <c r="A1045" s="28">
        <v>1229</v>
      </c>
      <c r="B1045" s="34">
        <f t="shared" si="222"/>
        <v>1.229E-6</v>
      </c>
      <c r="C1045" s="37">
        <f t="shared" si="231"/>
        <v>0.34988872536649335</v>
      </c>
      <c r="D1045" s="37">
        <f t="shared" si="231"/>
        <v>17.332082521399087</v>
      </c>
      <c r="E1045" s="37">
        <f t="shared" si="231"/>
        <v>122.26309860778005</v>
      </c>
      <c r="F1045" s="37">
        <f t="shared" si="231"/>
        <v>563.42758280525004</v>
      </c>
      <c r="G1045" s="37">
        <f t="shared" si="231"/>
        <v>875.55075631325724</v>
      </c>
      <c r="H1045" s="37">
        <f t="shared" si="231"/>
        <v>1123.7833303686791</v>
      </c>
      <c r="I1045" s="37">
        <f t="shared" si="231"/>
        <v>2404.474166299939</v>
      </c>
      <c r="J1045" s="37">
        <f t="shared" si="231"/>
        <v>2987.4703182964477</v>
      </c>
      <c r="K1045" s="37">
        <f t="shared" si="231"/>
        <v>4521.1076926358855</v>
      </c>
      <c r="L1045" s="37">
        <f t="shared" si="231"/>
        <v>5738.398048314707</v>
      </c>
      <c r="M1045" s="37">
        <f t="shared" si="232"/>
        <v>6451.1996541367344</v>
      </c>
      <c r="N1045" s="37">
        <f t="shared" si="232"/>
        <v>8401.4600689279487</v>
      </c>
      <c r="O1045" s="37">
        <f t="shared" si="232"/>
        <v>9821.5748245785453</v>
      </c>
      <c r="P1045" s="37">
        <f t="shared" si="232"/>
        <v>11287.834188039973</v>
      </c>
      <c r="Q1045" s="37">
        <f t="shared" si="232"/>
        <v>12792.913784491746</v>
      </c>
      <c r="R1045" s="37">
        <f t="shared" si="232"/>
        <v>14330.890748718621</v>
      </c>
      <c r="S1045" s="37">
        <f t="shared" si="232"/>
        <v>15896.942329306179</v>
      </c>
      <c r="T1045" s="37">
        <f t="shared" si="232"/>
        <v>17487.113299457433</v>
      </c>
      <c r="U1045" s="37">
        <f t="shared" si="232"/>
        <v>19098.136619539415</v>
      </c>
      <c r="V1045" s="37">
        <f t="shared" si="232"/>
        <v>20727.294792248598</v>
      </c>
      <c r="W1045" s="37">
        <f t="shared" si="232"/>
        <v>22372.312178519616</v>
      </c>
      <c r="X1045" s="37">
        <f t="shared" si="232"/>
        <v>24031.270878020972</v>
      </c>
      <c r="Y1045" s="37">
        <f t="shared" si="232"/>
        <v>25702.544600183548</v>
      </c>
    </row>
    <row r="1046" spans="1:25" x14ac:dyDescent="0.3">
      <c r="A1046" s="28">
        <v>1230</v>
      </c>
      <c r="B1046" s="34">
        <f t="shared" si="222"/>
        <v>1.2300000000000001E-6</v>
      </c>
      <c r="C1046" s="37">
        <f t="shared" ref="C1046:L1055" si="233">2*$C$3*$C$2^2/$B1046^5/(EXP($C$3*$C$2/$B1046/$C$4/C$7)-1)/1000000000</f>
        <v>0.35180124289036019</v>
      </c>
      <c r="D1046" s="37">
        <f t="shared" si="233"/>
        <v>17.371663965004654</v>
      </c>
      <c r="E1046" s="37">
        <f t="shared" si="233"/>
        <v>122.34943925227714</v>
      </c>
      <c r="F1046" s="37">
        <f t="shared" si="233"/>
        <v>563.14890093150359</v>
      </c>
      <c r="G1046" s="37">
        <f t="shared" si="233"/>
        <v>874.82558066597539</v>
      </c>
      <c r="H1046" s="37">
        <f t="shared" si="233"/>
        <v>1122.6448706594281</v>
      </c>
      <c r="I1046" s="37">
        <f t="shared" si="233"/>
        <v>2400.7443911644664</v>
      </c>
      <c r="J1046" s="37">
        <f t="shared" si="233"/>
        <v>2982.4036963605981</v>
      </c>
      <c r="K1046" s="37">
        <f t="shared" si="233"/>
        <v>4512.2535663621102</v>
      </c>
      <c r="L1046" s="37">
        <f t="shared" si="233"/>
        <v>5726.3475725834232</v>
      </c>
      <c r="M1046" s="37">
        <f t="shared" ref="M1046:Y1055" si="234">2*$C$3*$C$2^2/$B1046^5/(EXP($C$3*$C$2/$B1046/$C$4/M$7)-1)/1000000000</f>
        <v>6437.2219109631296</v>
      </c>
      <c r="N1046" s="37">
        <f t="shared" si="234"/>
        <v>8382.0536818523069</v>
      </c>
      <c r="O1046" s="37">
        <f t="shared" si="234"/>
        <v>9798.1061010163248</v>
      </c>
      <c r="P1046" s="37">
        <f t="shared" si="234"/>
        <v>11260.098455335477</v>
      </c>
      <c r="Q1046" s="37">
        <f t="shared" si="234"/>
        <v>12760.73677494782</v>
      </c>
      <c r="R1046" s="37">
        <f t="shared" si="234"/>
        <v>14294.123323950573</v>
      </c>
      <c r="S1046" s="37">
        <f t="shared" si="234"/>
        <v>15855.456173854906</v>
      </c>
      <c r="T1046" s="37">
        <f t="shared" si="234"/>
        <v>17440.797420642026</v>
      </c>
      <c r="U1046" s="37">
        <f t="shared" si="234"/>
        <v>19046.894503471598</v>
      </c>
      <c r="V1046" s="37">
        <f t="shared" si="234"/>
        <v>20671.042088245762</v>
      </c>
      <c r="W1046" s="37">
        <f t="shared" si="234"/>
        <v>22310.974807208357</v>
      </c>
      <c r="X1046" s="37">
        <f t="shared" si="234"/>
        <v>23964.783478975751</v>
      </c>
      <c r="Y1046" s="37">
        <f t="shared" si="234"/>
        <v>25630.849252117499</v>
      </c>
    </row>
    <row r="1047" spans="1:25" x14ac:dyDescent="0.3">
      <c r="A1047" s="28">
        <v>1231</v>
      </c>
      <c r="B1047" s="34">
        <f t="shared" si="222"/>
        <v>1.2310000000000002E-6</v>
      </c>
      <c r="C1047" s="37">
        <f t="shared" si="233"/>
        <v>0.3537199138241503</v>
      </c>
      <c r="D1047" s="37">
        <f t="shared" si="233"/>
        <v>17.411214064455056</v>
      </c>
      <c r="E1047" s="37">
        <f t="shared" si="233"/>
        <v>122.43530415648182</v>
      </c>
      <c r="F1047" s="37">
        <f t="shared" si="233"/>
        <v>562.86904472737638</v>
      </c>
      <c r="G1047" s="37">
        <f t="shared" si="233"/>
        <v>874.09948113666326</v>
      </c>
      <c r="H1047" s="37">
        <f t="shared" si="233"/>
        <v>1121.5059772539357</v>
      </c>
      <c r="I1047" s="37">
        <f t="shared" si="233"/>
        <v>2397.0193435947399</v>
      </c>
      <c r="J1047" s="37">
        <f t="shared" si="233"/>
        <v>2977.3451442484607</v>
      </c>
      <c r="K1047" s="37">
        <f t="shared" si="233"/>
        <v>4503.4181731175768</v>
      </c>
      <c r="L1047" s="37">
        <f t="shared" si="233"/>
        <v>5714.3256726172813</v>
      </c>
      <c r="M1047" s="37">
        <f t="shared" si="234"/>
        <v>6423.278925974143</v>
      </c>
      <c r="N1047" s="37">
        <f t="shared" si="234"/>
        <v>8362.7001720880689</v>
      </c>
      <c r="O1047" s="37">
        <f t="shared" si="234"/>
        <v>9774.7043128154019</v>
      </c>
      <c r="P1047" s="37">
        <f t="shared" si="234"/>
        <v>11232.444758430527</v>
      </c>
      <c r="Q1047" s="37">
        <f t="shared" si="234"/>
        <v>12728.657801878733</v>
      </c>
      <c r="R1047" s="37">
        <f t="shared" si="234"/>
        <v>14257.470715717614</v>
      </c>
      <c r="S1047" s="37">
        <f t="shared" si="234"/>
        <v>15814.10229199513</v>
      </c>
      <c r="T1047" s="37">
        <f t="shared" si="234"/>
        <v>17394.631862760743</v>
      </c>
      <c r="U1047" s="37">
        <f t="shared" si="234"/>
        <v>18995.821272428504</v>
      </c>
      <c r="V1047" s="37">
        <f t="shared" si="234"/>
        <v>20614.977287577138</v>
      </c>
      <c r="W1047" s="37">
        <f t="shared" si="234"/>
        <v>22249.844758417035</v>
      </c>
      <c r="X1047" s="37">
        <f t="shared" si="234"/>
        <v>23898.523176839069</v>
      </c>
      <c r="Y1047" s="37">
        <f t="shared" si="234"/>
        <v>25559.401091292624</v>
      </c>
    </row>
    <row r="1048" spans="1:25" x14ac:dyDescent="0.3">
      <c r="A1048" s="28">
        <v>1232</v>
      </c>
      <c r="B1048" s="34">
        <f t="shared" si="222"/>
        <v>1.232E-6</v>
      </c>
      <c r="C1048" s="37">
        <f t="shared" si="233"/>
        <v>0.35564473643050531</v>
      </c>
      <c r="D1048" s="37">
        <f t="shared" si="233"/>
        <v>17.450732539713975</v>
      </c>
      <c r="E1048" s="37">
        <f t="shared" si="233"/>
        <v>122.52069388849546</v>
      </c>
      <c r="F1048" s="37">
        <f t="shared" si="233"/>
        <v>562.5880208930339</v>
      </c>
      <c r="G1048" s="37">
        <f t="shared" si="233"/>
        <v>873.37246723323676</v>
      </c>
      <c r="H1048" s="37">
        <f t="shared" si="233"/>
        <v>1120.3666608629405</v>
      </c>
      <c r="I1048" s="37">
        <f t="shared" si="233"/>
        <v>2393.2990286964305</v>
      </c>
      <c r="J1048" s="37">
        <f t="shared" si="233"/>
        <v>2972.294659377917</v>
      </c>
      <c r="K1048" s="37">
        <f t="shared" si="233"/>
        <v>4494.6014791693606</v>
      </c>
      <c r="L1048" s="37">
        <f t="shared" si="233"/>
        <v>5702.3322813841642</v>
      </c>
      <c r="M1048" s="37">
        <f t="shared" si="234"/>
        <v>6409.3706099095843</v>
      </c>
      <c r="N1048" s="37">
        <f t="shared" si="234"/>
        <v>8343.3993814522019</v>
      </c>
      <c r="O1048" s="37">
        <f t="shared" si="234"/>
        <v>9751.3692456365206</v>
      </c>
      <c r="P1048" s="37">
        <f t="shared" si="234"/>
        <v>11204.872820865383</v>
      </c>
      <c r="Q1048" s="37">
        <f t="shared" si="234"/>
        <v>12696.676521466514</v>
      </c>
      <c r="R1048" s="37">
        <f t="shared" si="234"/>
        <v>14220.932508247182</v>
      </c>
      <c r="S1048" s="37">
        <f t="shared" si="234"/>
        <v>15772.880191962624</v>
      </c>
      <c r="T1048" s="37">
        <f t="shared" si="234"/>
        <v>17348.616054505041</v>
      </c>
      <c r="U1048" s="37">
        <f t="shared" si="234"/>
        <v>18944.916272422997</v>
      </c>
      <c r="V1048" s="37">
        <f t="shared" si="234"/>
        <v>20559.099650803764</v>
      </c>
      <c r="W1048" s="37">
        <f t="shared" si="234"/>
        <v>22188.921204793463</v>
      </c>
      <c r="X1048" s="37">
        <f t="shared" si="234"/>
        <v>23832.489054153899</v>
      </c>
      <c r="Y1048" s="37">
        <f t="shared" si="234"/>
        <v>25488.199108189354</v>
      </c>
    </row>
    <row r="1049" spans="1:25" x14ac:dyDescent="0.3">
      <c r="A1049" s="28">
        <v>1233</v>
      </c>
      <c r="B1049" s="34">
        <f t="shared" si="222"/>
        <v>1.2330000000000001E-6</v>
      </c>
      <c r="C1049" s="37">
        <f t="shared" si="233"/>
        <v>0.35757570888588286</v>
      </c>
      <c r="D1049" s="37">
        <f t="shared" si="233"/>
        <v>17.490219111922428</v>
      </c>
      <c r="E1049" s="37">
        <f t="shared" si="233"/>
        <v>122.60560902061241</v>
      </c>
      <c r="F1049" s="37">
        <f t="shared" si="233"/>
        <v>562.30583610799329</v>
      </c>
      <c r="G1049" s="37">
        <f t="shared" si="233"/>
        <v>872.6445484206547</v>
      </c>
      <c r="H1049" s="37">
        <f t="shared" si="233"/>
        <v>1119.2269321383144</v>
      </c>
      <c r="I1049" s="37">
        <f t="shared" si="233"/>
        <v>2389.5834514770568</v>
      </c>
      <c r="J1049" s="37">
        <f t="shared" si="233"/>
        <v>2967.2522390748841</v>
      </c>
      <c r="K1049" s="37">
        <f t="shared" si="233"/>
        <v>4485.8034507700859</v>
      </c>
      <c r="L1049" s="37">
        <f t="shared" si="233"/>
        <v>5690.3673319512982</v>
      </c>
      <c r="M1049" s="37">
        <f t="shared" si="234"/>
        <v>6395.4968736929031</v>
      </c>
      <c r="N1049" s="37">
        <f t="shared" si="234"/>
        <v>8324.1511522305591</v>
      </c>
      <c r="O1049" s="37">
        <f t="shared" si="234"/>
        <v>9728.1006858585133</v>
      </c>
      <c r="P1049" s="37">
        <f t="shared" si="234"/>
        <v>11177.382367185282</v>
      </c>
      <c r="Q1049" s="37">
        <f t="shared" si="234"/>
        <v>12664.792591218775</v>
      </c>
      <c r="R1049" s="37">
        <f t="shared" si="234"/>
        <v>14184.50828744301</v>
      </c>
      <c r="S1049" s="37">
        <f t="shared" si="234"/>
        <v>15731.789384046919</v>
      </c>
      <c r="T1049" s="37">
        <f t="shared" si="234"/>
        <v>17302.74942702143</v>
      </c>
      <c r="U1049" s="37">
        <f t="shared" si="234"/>
        <v>18894.178852345478</v>
      </c>
      <c r="V1049" s="37">
        <f t="shared" si="234"/>
        <v>20503.408441805583</v>
      </c>
      <c r="W1049" s="37">
        <f t="shared" si="234"/>
        <v>22128.203322762605</v>
      </c>
      <c r="X1049" s="37">
        <f t="shared" si="234"/>
        <v>23766.6801977137</v>
      </c>
      <c r="Y1049" s="37">
        <f t="shared" si="234"/>
        <v>25417.242298025551</v>
      </c>
    </row>
    <row r="1050" spans="1:25" x14ac:dyDescent="0.3">
      <c r="A1050" s="28">
        <v>1234</v>
      </c>
      <c r="B1050" s="34">
        <f t="shared" si="222"/>
        <v>1.2340000000000002E-6</v>
      </c>
      <c r="C1050" s="37">
        <f t="shared" si="233"/>
        <v>0.35951282928069039</v>
      </c>
      <c r="D1050" s="37">
        <f t="shared" si="233"/>
        <v>17.529673503399675</v>
      </c>
      <c r="E1050" s="37">
        <f t="shared" si="233"/>
        <v>122.69005012928415</v>
      </c>
      <c r="F1050" s="37">
        <f t="shared" si="233"/>
        <v>562.02249703112614</v>
      </c>
      <c r="G1050" s="37">
        <f t="shared" si="233"/>
        <v>871.91573412104151</v>
      </c>
      <c r="H1050" s="37">
        <f t="shared" si="233"/>
        <v>1118.0868016732961</v>
      </c>
      <c r="I1050" s="37">
        <f t="shared" si="233"/>
        <v>2385.8726168466969</v>
      </c>
      <c r="J1050" s="37">
        <f t="shared" si="233"/>
        <v>2962.2178805741573</v>
      </c>
      <c r="K1050" s="37">
        <f t="shared" si="233"/>
        <v>4477.0240541587837</v>
      </c>
      <c r="L1050" s="37">
        <f t="shared" si="233"/>
        <v>5678.4307574857939</v>
      </c>
      <c r="M1050" s="37">
        <f t="shared" si="234"/>
        <v>6381.6576284314278</v>
      </c>
      <c r="N1050" s="37">
        <f t="shared" si="234"/>
        <v>8304.9553271769364</v>
      </c>
      <c r="O1050" s="37">
        <f t="shared" si="234"/>
        <v>9704.8984205761608</v>
      </c>
      <c r="P1050" s="37">
        <f t="shared" si="234"/>
        <v>11149.973122936857</v>
      </c>
      <c r="Q1050" s="37">
        <f t="shared" si="234"/>
        <v>12633.005669963492</v>
      </c>
      <c r="R1050" s="37">
        <f t="shared" si="234"/>
        <v>14148.197640878014</v>
      </c>
      <c r="S1050" s="37">
        <f t="shared" si="234"/>
        <v>15690.829380582132</v>
      </c>
      <c r="T1050" s="37">
        <f t="shared" si="234"/>
        <v>17257.031413900018</v>
      </c>
      <c r="U1050" s="37">
        <f t="shared" si="234"/>
        <v>18843.608363949992</v>
      </c>
      <c r="V1050" s="37">
        <f t="shared" si="234"/>
        <v>20447.902927765015</v>
      </c>
      <c r="W1050" s="37">
        <f t="shared" si="234"/>
        <v>22067.690292507461</v>
      </c>
      <c r="X1050" s="37">
        <f t="shared" si="234"/>
        <v>23701.095698540525</v>
      </c>
      <c r="Y1050" s="37">
        <f t="shared" si="234"/>
        <v>25346.529660731652</v>
      </c>
    </row>
    <row r="1051" spans="1:25" x14ac:dyDescent="0.3">
      <c r="A1051" s="28">
        <v>1235</v>
      </c>
      <c r="B1051" s="34">
        <f t="shared" si="222"/>
        <v>1.235E-6</v>
      </c>
      <c r="C1051" s="37">
        <f t="shared" si="233"/>
        <v>0.36145609561941033</v>
      </c>
      <c r="D1051" s="37">
        <f t="shared" si="233"/>
        <v>17.569095437643895</v>
      </c>
      <c r="E1051" s="37">
        <f t="shared" si="233"/>
        <v>122.77401779508105</v>
      </c>
      <c r="F1051" s="37">
        <f t="shared" si="233"/>
        <v>561.73801030066375</v>
      </c>
      <c r="G1051" s="37">
        <f t="shared" si="233"/>
        <v>871.18603371380311</v>
      </c>
      <c r="H1051" s="37">
        <f t="shared" si="233"/>
        <v>1116.9462800027095</v>
      </c>
      <c r="I1051" s="37">
        <f t="shared" si="233"/>
        <v>2382.1665296186702</v>
      </c>
      <c r="J1051" s="37">
        <f t="shared" si="233"/>
        <v>2957.1915810202104</v>
      </c>
      <c r="K1051" s="37">
        <f t="shared" si="233"/>
        <v>4468.2632555616728</v>
      </c>
      <c r="L1051" s="37">
        <f t="shared" si="233"/>
        <v>5666.522491255103</v>
      </c>
      <c r="M1051" s="37">
        <f t="shared" si="234"/>
        <v>6367.8527854165068</v>
      </c>
      <c r="N1051" s="37">
        <f t="shared" si="234"/>
        <v>8285.8117495119859</v>
      </c>
      <c r="O1051" s="37">
        <f t="shared" si="234"/>
        <v>9681.7622375979518</v>
      </c>
      <c r="P1051" s="37">
        <f t="shared" si="234"/>
        <v>11122.644814664442</v>
      </c>
      <c r="Q1051" s="37">
        <f t="shared" si="234"/>
        <v>12601.315417843611</v>
      </c>
      <c r="R1051" s="37">
        <f t="shared" si="234"/>
        <v>14112.000157787021</v>
      </c>
      <c r="S1051" s="37">
        <f t="shared" si="234"/>
        <v>15649.999695937602</v>
      </c>
      <c r="T1051" s="37">
        <f t="shared" si="234"/>
        <v>17211.461451162919</v>
      </c>
      <c r="U1051" s="37">
        <f t="shared" si="234"/>
        <v>18793.204161840258</v>
      </c>
      <c r="V1051" s="37">
        <f t="shared" si="234"/>
        <v>20392.582379150372</v>
      </c>
      <c r="W1051" s="37">
        <f t="shared" si="234"/>
        <v>22007.381297949811</v>
      </c>
      <c r="X1051" s="37">
        <f t="shared" si="234"/>
        <v>23635.734651862957</v>
      </c>
      <c r="Y1051" s="37">
        <f t="shared" si="234"/>
        <v>25276.060200925782</v>
      </c>
    </row>
    <row r="1052" spans="1:25" x14ac:dyDescent="0.3">
      <c r="A1052" s="28">
        <v>1236</v>
      </c>
      <c r="B1052" s="34">
        <f t="shared" si="222"/>
        <v>1.2360000000000001E-6</v>
      </c>
      <c r="C1052" s="37">
        <f t="shared" si="233"/>
        <v>0.36340550582074577</v>
      </c>
      <c r="D1052" s="37">
        <f t="shared" si="233"/>
        <v>17.608484639333231</v>
      </c>
      <c r="E1052" s="37">
        <f t="shared" si="233"/>
        <v>122.85751260265752</v>
      </c>
      <c r="F1052" s="37">
        <f t="shared" si="233"/>
        <v>561.45238253420609</v>
      </c>
      <c r="G1052" s="37">
        <f t="shared" si="233"/>
        <v>870.45545653575061</v>
      </c>
      <c r="H1052" s="37">
        <f t="shared" si="233"/>
        <v>1115.8053776031941</v>
      </c>
      <c r="I1052" s="37">
        <f t="shared" si="233"/>
        <v>2378.4651945102551</v>
      </c>
      <c r="J1052" s="37">
        <f t="shared" si="233"/>
        <v>2952.1733374680271</v>
      </c>
      <c r="K1052" s="37">
        <f t="shared" si="233"/>
        <v>4459.5210211929807</v>
      </c>
      <c r="L1052" s="37">
        <f t="shared" si="233"/>
        <v>5654.6424666275152</v>
      </c>
      <c r="M1052" s="37">
        <f t="shared" si="234"/>
        <v>6354.0822561237173</v>
      </c>
      <c r="N1052" s="37">
        <f t="shared" si="234"/>
        <v>8266.7202629222174</v>
      </c>
      <c r="O1052" s="37">
        <f t="shared" si="234"/>
        <v>9658.6919254439053</v>
      </c>
      <c r="P1052" s="37">
        <f t="shared" si="234"/>
        <v>11095.39716990648</v>
      </c>
      <c r="Q1052" s="37">
        <f t="shared" si="234"/>
        <v>12569.721496311815</v>
      </c>
      <c r="R1052" s="37">
        <f t="shared" si="234"/>
        <v>14075.915429059638</v>
      </c>
      <c r="S1052" s="37">
        <f t="shared" si="234"/>
        <v>15609.299846508709</v>
      </c>
      <c r="T1052" s="37">
        <f t="shared" si="234"/>
        <v>17166.038977252814</v>
      </c>
      <c r="U1052" s="37">
        <f t="shared" si="234"/>
        <v>18742.965603455788</v>
      </c>
      <c r="V1052" s="37">
        <f t="shared" si="234"/>
        <v>20337.446069699523</v>
      </c>
      <c r="W1052" s="37">
        <f t="shared" si="234"/>
        <v>21947.275526731191</v>
      </c>
      <c r="X1052" s="37">
        <f t="shared" si="234"/>
        <v>23570.596157094376</v>
      </c>
      <c r="Y1052" s="37">
        <f t="shared" si="234"/>
        <v>25205.832927889071</v>
      </c>
    </row>
    <row r="1053" spans="1:25" x14ac:dyDescent="0.3">
      <c r="A1053" s="28">
        <v>1237</v>
      </c>
      <c r="B1053" s="34">
        <f t="shared" si="222"/>
        <v>1.237E-6</v>
      </c>
      <c r="C1053" s="37">
        <f t="shared" si="233"/>
        <v>0.36536105771775096</v>
      </c>
      <c r="D1053" s="37">
        <f t="shared" si="233"/>
        <v>17.647840834326466</v>
      </c>
      <c r="E1053" s="37">
        <f t="shared" si="233"/>
        <v>122.94053514071497</v>
      </c>
      <c r="F1053" s="37">
        <f t="shared" si="233"/>
        <v>561.16562032872673</v>
      </c>
      <c r="G1053" s="37">
        <f t="shared" si="233"/>
        <v>869.72401188122353</v>
      </c>
      <c r="H1053" s="37">
        <f t="shared" si="233"/>
        <v>1114.6641048934316</v>
      </c>
      <c r="I1053" s="37">
        <f t="shared" si="233"/>
        <v>2374.7686161433717</v>
      </c>
      <c r="J1053" s="37">
        <f t="shared" si="233"/>
        <v>2947.1631468839187</v>
      </c>
      <c r="K1053" s="37">
        <f t="shared" si="233"/>
        <v>4450.7973172557695</v>
      </c>
      <c r="L1053" s="37">
        <f t="shared" si="233"/>
        <v>5642.7906170726665</v>
      </c>
      <c r="M1053" s="37">
        <f t="shared" si="234"/>
        <v>6340.3459522130543</v>
      </c>
      <c r="N1053" s="37">
        <f t="shared" si="234"/>
        <v>8247.6807115590236</v>
      </c>
      <c r="O1053" s="37">
        <f t="shared" si="234"/>
        <v>9635.6872733434338</v>
      </c>
      <c r="P1053" s="37">
        <f t="shared" si="234"/>
        <v>11068.229917191975</v>
      </c>
      <c r="Q1053" s="37">
        <f t="shared" si="234"/>
        <v>12538.223568125311</v>
      </c>
      <c r="R1053" s="37">
        <f t="shared" si="234"/>
        <v>14039.94304723323</v>
      </c>
      <c r="S1053" s="37">
        <f t="shared" si="234"/>
        <v>15568.729350707779</v>
      </c>
      <c r="T1053" s="37">
        <f t="shared" si="234"/>
        <v>17120.763433021646</v>
      </c>
      <c r="U1053" s="37">
        <f t="shared" si="234"/>
        <v>18692.892049058286</v>
      </c>
      <c r="V1053" s="37">
        <f t="shared" si="234"/>
        <v>20282.493276403726</v>
      </c>
      <c r="W1053" s="37">
        <f t="shared" si="234"/>
        <v>21887.372170194129</v>
      </c>
      <c r="X1053" s="37">
        <f t="shared" si="234"/>
        <v>23505.679317811358</v>
      </c>
      <c r="Y1053" s="37">
        <f t="shared" si="234"/>
        <v>25135.846855541258</v>
      </c>
    </row>
    <row r="1054" spans="1:25" x14ac:dyDescent="0.3">
      <c r="A1054" s="28">
        <v>1238</v>
      </c>
      <c r="B1054" s="34">
        <f t="shared" si="222"/>
        <v>1.238E-6</v>
      </c>
      <c r="C1054" s="37">
        <f t="shared" si="233"/>
        <v>0.36732274905797446</v>
      </c>
      <c r="D1054" s="37">
        <f t="shared" si="233"/>
        <v>17.687163749663785</v>
      </c>
      <c r="E1054" s="37">
        <f t="shared" si="233"/>
        <v>123.02308600196571</v>
      </c>
      <c r="F1054" s="37">
        <f t="shared" si="233"/>
        <v>560.87773026058073</v>
      </c>
      <c r="G1054" s="37">
        <f t="shared" si="233"/>
        <v>868.99170900220679</v>
      </c>
      <c r="H1054" s="37">
        <f t="shared" si="233"/>
        <v>1113.5224722343664</v>
      </c>
      <c r="I1054" s="37">
        <f t="shared" si="233"/>
        <v>2371.0767990452696</v>
      </c>
      <c r="J1054" s="37">
        <f t="shared" si="233"/>
        <v>2942.1610061463161</v>
      </c>
      <c r="K1054" s="37">
        <f t="shared" si="233"/>
        <v>4442.0921099426914</v>
      </c>
      <c r="L1054" s="37">
        <f t="shared" si="233"/>
        <v>5630.9668761619796</v>
      </c>
      <c r="M1054" s="37">
        <f t="shared" si="234"/>
        <v>6326.6437855290787</v>
      </c>
      <c r="N1054" s="37">
        <f t="shared" si="234"/>
        <v>8228.6929400375921</v>
      </c>
      <c r="O1054" s="37">
        <f t="shared" si="234"/>
        <v>9612.7480712330871</v>
      </c>
      <c r="P1054" s="37">
        <f t="shared" si="234"/>
        <v>11041.14278603682</v>
      </c>
      <c r="Q1054" s="37">
        <f t="shared" si="234"/>
        <v>12506.821297340521</v>
      </c>
      <c r="R1054" s="37">
        <f t="shared" si="234"/>
        <v>14004.082606485701</v>
      </c>
      <c r="S1054" s="37">
        <f t="shared" si="234"/>
        <v>15528.287728954849</v>
      </c>
      <c r="T1054" s="37">
        <f t="shared" si="234"/>
        <v>17075.634261719191</v>
      </c>
      <c r="U1054" s="37">
        <f t="shared" si="234"/>
        <v>18642.982861717766</v>
      </c>
      <c r="V1054" s="37">
        <f t="shared" si="234"/>
        <v>20227.723279491278</v>
      </c>
      <c r="W1054" s="37">
        <f t="shared" si="234"/>
        <v>21827.670423363175</v>
      </c>
      <c r="X1054" s="37">
        <f t="shared" si="234"/>
        <v>23440.983241732014</v>
      </c>
      <c r="Y1054" s="37">
        <f t="shared" si="234"/>
        <v>25066.101002416181</v>
      </c>
    </row>
    <row r="1055" spans="1:25" x14ac:dyDescent="0.3">
      <c r="A1055" s="28">
        <v>1239</v>
      </c>
      <c r="B1055" s="34">
        <f t="shared" si="222"/>
        <v>1.2390000000000001E-6</v>
      </c>
      <c r="C1055" s="37">
        <f t="shared" si="233"/>
        <v>0.36929057750359873</v>
      </c>
      <c r="D1055" s="37">
        <f t="shared" si="233"/>
        <v>17.726453113567473</v>
      </c>
      <c r="E1055" s="37">
        <f t="shared" si="233"/>
        <v>123.10516578309704</v>
      </c>
      <c r="F1055" s="37">
        <f t="shared" si="233"/>
        <v>560.58871888551266</v>
      </c>
      <c r="G1055" s="37">
        <f t="shared" si="233"/>
        <v>868.25855710845565</v>
      </c>
      <c r="H1055" s="37">
        <f t="shared" si="233"/>
        <v>1112.380489929435</v>
      </c>
      <c r="I1055" s="37">
        <f t="shared" si="233"/>
        <v>2367.3897476492161</v>
      </c>
      <c r="J1055" s="37">
        <f t="shared" si="233"/>
        <v>2937.1669120465845</v>
      </c>
      <c r="K1055" s="37">
        <f t="shared" si="233"/>
        <v>4433.405365436799</v>
      </c>
      <c r="L1055" s="37">
        <f t="shared" si="233"/>
        <v>5619.1711775691438</v>
      </c>
      <c r="M1055" s="37">
        <f t="shared" si="234"/>
        <v>6312.9756681011031</v>
      </c>
      <c r="N1055" s="37">
        <f t="shared" si="234"/>
        <v>8209.7567934359304</v>
      </c>
      <c r="O1055" s="37">
        <f t="shared" si="234"/>
        <v>9589.8741097544371</v>
      </c>
      <c r="P1055" s="37">
        <f t="shared" si="234"/>
        <v>11014.135506940273</v>
      </c>
      <c r="Q1055" s="37">
        <f t="shared" si="234"/>
        <v>12475.514349307934</v>
      </c>
      <c r="R1055" s="37">
        <f t="shared" si="234"/>
        <v>13968.333702628559</v>
      </c>
      <c r="S1055" s="37">
        <f t="shared" si="234"/>
        <v>15487.974503668689</v>
      </c>
      <c r="T1055" s="37">
        <f t="shared" si="234"/>
        <v>17030.650908981843</v>
      </c>
      <c r="U1055" s="37">
        <f t="shared" si="234"/>
        <v>18593.237407299071</v>
      </c>
      <c r="V1055" s="37">
        <f t="shared" si="234"/>
        <v>20173.135362411547</v>
      </c>
      <c r="W1055" s="37">
        <f t="shared" si="234"/>
        <v>21768.169484926279</v>
      </c>
      <c r="X1055" s="37">
        <f t="shared" si="234"/>
        <v>23376.507040694647</v>
      </c>
      <c r="Y1055" s="37">
        <f t="shared" si="234"/>
        <v>24996.59439163762</v>
      </c>
    </row>
    <row r="1056" spans="1:25" x14ac:dyDescent="0.3">
      <c r="A1056" s="28">
        <v>1240</v>
      </c>
      <c r="B1056" s="34">
        <f t="shared" si="222"/>
        <v>1.24E-6</v>
      </c>
      <c r="C1056" s="37">
        <f t="shared" ref="C1056:L1065" si="235">2*$C$3*$C$2^2/$B1056^5/(EXP($C$3*$C$2/$B1056/$C$4/C$7)-1)/1000000000</f>
        <v>0.37126454063158615</v>
      </c>
      <c r="D1056" s="37">
        <f t="shared" si="235"/>
        <v>17.765708655442587</v>
      </c>
      <c r="E1056" s="37">
        <f t="shared" si="235"/>
        <v>123.18677508473547</v>
      </c>
      <c r="F1056" s="37">
        <f t="shared" si="235"/>
        <v>560.29859273866543</v>
      </c>
      <c r="G1056" s="37">
        <f t="shared" si="235"/>
        <v>867.52456536761622</v>
      </c>
      <c r="H1056" s="37">
        <f t="shared" si="235"/>
        <v>1111.2381682247885</v>
      </c>
      <c r="I1056" s="37">
        <f t="shared" si="235"/>
        <v>2363.70746629518</v>
      </c>
      <c r="J1056" s="37">
        <f t="shared" si="235"/>
        <v>2932.1808612898139</v>
      </c>
      <c r="K1056" s="37">
        <f t="shared" si="235"/>
        <v>4424.7370499123226</v>
      </c>
      <c r="L1056" s="37">
        <f t="shared" si="235"/>
        <v>5607.403455070571</v>
      </c>
      <c r="M1056" s="37">
        <f t="shared" ref="M1056:Y1065" si="236">2*$C$3*$C$2^2/$B1056^5/(EXP($C$3*$C$2/$B1056/$C$4/M$7)-1)/1000000000</f>
        <v>6299.3415121433372</v>
      </c>
      <c r="N1056" s="37">
        <f t="shared" si="236"/>
        <v>8190.8721172938212</v>
      </c>
      <c r="O1056" s="37">
        <f t="shared" si="236"/>
        <v>9567.0651802518696</v>
      </c>
      <c r="P1056" s="37">
        <f t="shared" si="236"/>
        <v>10987.207811381359</v>
      </c>
      <c r="Q1056" s="37">
        <f t="shared" si="236"/>
        <v>12444.302390666893</v>
      </c>
      <c r="R1056" s="37">
        <f t="shared" si="236"/>
        <v>13932.695933099838</v>
      </c>
      <c r="S1056" s="37">
        <f t="shared" si="236"/>
        <v>15447.789199257722</v>
      </c>
      <c r="T1056" s="37">
        <f t="shared" si="236"/>
        <v>16985.812822821419</v>
      </c>
      <c r="U1056" s="37">
        <f t="shared" si="236"/>
        <v>18543.655054448293</v>
      </c>
      <c r="V1056" s="37">
        <f t="shared" si="236"/>
        <v>20118.728811818884</v>
      </c>
      <c r="W1056" s="37">
        <f t="shared" si="236"/>
        <v>21708.868557216181</v>
      </c>
      <c r="X1056" s="37">
        <f t="shared" si="236"/>
        <v>23312.249830636487</v>
      </c>
      <c r="Y1056" s="37">
        <f t="shared" si="236"/>
        <v>24927.326050895215</v>
      </c>
    </row>
    <row r="1057" spans="1:25" x14ac:dyDescent="0.3">
      <c r="A1057" s="28">
        <v>1241</v>
      </c>
      <c r="B1057" s="34">
        <f t="shared" ref="B1057:B1120" si="237">A1057*0.000000001</f>
        <v>1.2410000000000001E-6</v>
      </c>
      <c r="C1057" s="37">
        <f t="shared" si="235"/>
        <v>0.37324463593382518</v>
      </c>
      <c r="D1057" s="37">
        <f t="shared" si="235"/>
        <v>17.804930105877634</v>
      </c>
      <c r="E1057" s="37">
        <f t="shared" si="235"/>
        <v>123.26791451141104</v>
      </c>
      <c r="F1057" s="37">
        <f t="shared" si="235"/>
        <v>560.00735833458884</v>
      </c>
      <c r="G1057" s="37">
        <f t="shared" si="235"/>
        <v>866.78974290534688</v>
      </c>
      <c r="H1057" s="37">
        <f t="shared" si="235"/>
        <v>1110.0955173095138</v>
      </c>
      <c r="I1057" s="37">
        <f t="shared" si="235"/>
        <v>2360.0299592305023</v>
      </c>
      <c r="J1057" s="37">
        <f t="shared" si="235"/>
        <v>2927.2028504956038</v>
      </c>
      <c r="K1057" s="37">
        <f t="shared" si="235"/>
        <v>4416.08712953543</v>
      </c>
      <c r="L1057" s="37">
        <f t="shared" si="235"/>
        <v>5595.6636425458419</v>
      </c>
      <c r="M1057" s="37">
        <f t="shared" si="236"/>
        <v>6285.7412300550332</v>
      </c>
      <c r="N1057" s="37">
        <f t="shared" si="236"/>
        <v>8172.0387576117864</v>
      </c>
      <c r="O1057" s="37">
        <f t="shared" si="236"/>
        <v>9544.3210747704215</v>
      </c>
      <c r="P1057" s="37">
        <f t="shared" si="236"/>
        <v>10960.359431815326</v>
      </c>
      <c r="Q1057" s="37">
        <f t="shared" si="236"/>
        <v>12413.185089340397</v>
      </c>
      <c r="R1057" s="37">
        <f t="shared" si="236"/>
        <v>13897.168896957113</v>
      </c>
      <c r="S1057" s="37">
        <f t="shared" si="236"/>
        <v>15407.731342111025</v>
      </c>
      <c r="T1057" s="37">
        <f t="shared" si="236"/>
        <v>16941.119453613916</v>
      </c>
      <c r="U1057" s="37">
        <f t="shared" si="236"/>
        <v>18494.235174579244</v>
      </c>
      <c r="V1057" s="37">
        <f t="shared" si="236"/>
        <v>20064.502917556711</v>
      </c>
      <c r="W1057" s="37">
        <f t="shared" si="236"/>
        <v>21649.766846191873</v>
      </c>
      <c r="X1057" s="37">
        <f t="shared" si="236"/>
        <v>23248.210731572388</v>
      </c>
      <c r="Y1057" s="37">
        <f t="shared" si="236"/>
        <v>24858.295012420422</v>
      </c>
    </row>
    <row r="1058" spans="1:25" x14ac:dyDescent="0.3">
      <c r="A1058" s="28">
        <v>1242</v>
      </c>
      <c r="B1058" s="34">
        <f t="shared" si="237"/>
        <v>1.2420000000000001E-6</v>
      </c>
      <c r="C1058" s="37">
        <f t="shared" si="235"/>
        <v>0.3752308608172778</v>
      </c>
      <c r="D1058" s="37">
        <f t="shared" si="235"/>
        <v>17.844117196645051</v>
      </c>
      <c r="E1058" s="37">
        <f t="shared" si="235"/>
        <v>123.34858467152175</v>
      </c>
      <c r="F1058" s="37">
        <f t="shared" si="235"/>
        <v>559.71502216724878</v>
      </c>
      <c r="G1058" s="37">
        <f t="shared" si="235"/>
        <v>866.05409880544084</v>
      </c>
      <c r="H1058" s="37">
        <f t="shared" si="235"/>
        <v>1108.9525473158615</v>
      </c>
      <c r="I1058" s="37">
        <f t="shared" si="235"/>
        <v>2356.3572306105734</v>
      </c>
      <c r="J1058" s="37">
        <f t="shared" si="235"/>
        <v>2922.2328761988642</v>
      </c>
      <c r="K1058" s="37">
        <f t="shared" si="235"/>
        <v>4407.4555704649929</v>
      </c>
      <c r="L1058" s="37">
        <f t="shared" si="235"/>
        <v>5583.9516739781448</v>
      </c>
      <c r="M1058" s="37">
        <f t="shared" si="236"/>
        <v>6272.1747344206442</v>
      </c>
      <c r="N1058" s="37">
        <f t="shared" si="236"/>
        <v>8153.2565608500636</v>
      </c>
      <c r="O1058" s="37">
        <f t="shared" si="236"/>
        <v>9521.6415860536199</v>
      </c>
      <c r="P1058" s="37">
        <f t="shared" si="236"/>
        <v>10933.590101670077</v>
      </c>
      <c r="Q1058" s="37">
        <f t="shared" si="236"/>
        <v>12382.162114529992</v>
      </c>
      <c r="R1058" s="37">
        <f t="shared" si="236"/>
        <v>13861.75219487054</v>
      </c>
      <c r="S1058" s="37">
        <f t="shared" si="236"/>
        <v>15367.8004605894</v>
      </c>
      <c r="T1058" s="37">
        <f t="shared" si="236"/>
        <v>16896.570254088485</v>
      </c>
      <c r="U1058" s="37">
        <f t="shared" si="236"/>
        <v>18444.977141860101</v>
      </c>
      <c r="V1058" s="37">
        <f t="shared" si="236"/>
        <v>20010.456972641703</v>
      </c>
      <c r="W1058" s="37">
        <f t="shared" si="236"/>
        <v>21590.863561420247</v>
      </c>
      <c r="X1058" s="37">
        <f t="shared" si="236"/>
        <v>23184.388867573882</v>
      </c>
      <c r="Y1058" s="37">
        <f t="shared" si="236"/>
        <v>24789.500312962817</v>
      </c>
    </row>
    <row r="1059" spans="1:25" x14ac:dyDescent="0.3">
      <c r="A1059" s="28">
        <v>1243</v>
      </c>
      <c r="B1059" s="34">
        <f t="shared" si="237"/>
        <v>1.243E-6</v>
      </c>
      <c r="C1059" s="37">
        <f t="shared" si="235"/>
        <v>0.37722321260412728</v>
      </c>
      <c r="D1059" s="37">
        <f t="shared" si="235"/>
        <v>17.883269660701821</v>
      </c>
      <c r="E1059" s="37">
        <f t="shared" si="235"/>
        <v>123.42878617729774</v>
      </c>
      <c r="F1059" s="37">
        <f t="shared" si="235"/>
        <v>559.4215907100388</v>
      </c>
      <c r="G1059" s="37">
        <f t="shared" si="235"/>
        <v>865.31764210994686</v>
      </c>
      <c r="H1059" s="37">
        <f t="shared" si="235"/>
        <v>1107.8092683194673</v>
      </c>
      <c r="I1059" s="37">
        <f t="shared" si="235"/>
        <v>2352.6892844994977</v>
      </c>
      <c r="J1059" s="37">
        <f t="shared" si="235"/>
        <v>2917.2709348505718</v>
      </c>
      <c r="K1059" s="37">
        <f t="shared" si="235"/>
        <v>4398.8423388533474</v>
      </c>
      <c r="L1059" s="37">
        <f t="shared" si="235"/>
        <v>5572.267483454717</v>
      </c>
      <c r="M1059" s="37">
        <f t="shared" si="236"/>
        <v>6258.6419380099424</v>
      </c>
      <c r="N1059" s="37">
        <f t="shared" si="236"/>
        <v>8134.5253739275759</v>
      </c>
      <c r="O1059" s="37">
        <f t="shared" si="236"/>
        <v>9499.0265075412972</v>
      </c>
      <c r="P1059" s="37">
        <f t="shared" si="236"/>
        <v>10906.899555342659</v>
      </c>
      <c r="Q1059" s="37">
        <f t="shared" si="236"/>
        <v>12351.233136710594</v>
      </c>
      <c r="R1059" s="37">
        <f t="shared" si="236"/>
        <v>13826.445429115936</v>
      </c>
      <c r="S1059" s="37">
        <f t="shared" si="236"/>
        <v>15327.996085016453</v>
      </c>
      <c r="T1059" s="37">
        <f t="shared" si="236"/>
        <v>16852.164679316349</v>
      </c>
      <c r="U1059" s="37">
        <f t="shared" si="236"/>
        <v>18395.880333200075</v>
      </c>
      <c r="V1059" s="37">
        <f t="shared" si="236"/>
        <v>19956.590273247988</v>
      </c>
      <c r="W1059" s="37">
        <f t="shared" si="236"/>
        <v>21532.157916057793</v>
      </c>
      <c r="X1059" s="37">
        <f t="shared" si="236"/>
        <v>23120.783366748212</v>
      </c>
      <c r="Y1059" s="37">
        <f t="shared" si="236"/>
        <v>24720.940993766308</v>
      </c>
    </row>
    <row r="1060" spans="1:25" x14ac:dyDescent="0.3">
      <c r="A1060" s="28">
        <v>1244</v>
      </c>
      <c r="B1060" s="34">
        <f t="shared" si="237"/>
        <v>1.2440000000000001E-6</v>
      </c>
      <c r="C1060" s="37">
        <f t="shared" si="235"/>
        <v>0.37922168853193861</v>
      </c>
      <c r="D1060" s="37">
        <f t="shared" si="235"/>
        <v>17.922387232190065</v>
      </c>
      <c r="E1060" s="37">
        <f t="shared" si="235"/>
        <v>123.50851964476722</v>
      </c>
      <c r="F1060" s="37">
        <f t="shared" si="235"/>
        <v>559.12707041578994</v>
      </c>
      <c r="G1060" s="37">
        <f t="shared" si="235"/>
        <v>864.58038181929464</v>
      </c>
      <c r="H1060" s="37">
        <f t="shared" si="235"/>
        <v>1106.6656903395753</v>
      </c>
      <c r="I1060" s="37">
        <f t="shared" si="235"/>
        <v>2349.0261248707679</v>
      </c>
      <c r="J1060" s="37">
        <f t="shared" si="235"/>
        <v>2912.3170228185727</v>
      </c>
      <c r="K1060" s="37">
        <f t="shared" si="235"/>
        <v>4390.2474008470344</v>
      </c>
      <c r="L1060" s="37">
        <f t="shared" si="235"/>
        <v>5560.6110051672658</v>
      </c>
      <c r="M1060" s="37">
        <f t="shared" si="236"/>
        <v>6245.1427537781647</v>
      </c>
      <c r="N1060" s="37">
        <f t="shared" si="236"/>
        <v>8115.8450442208932</v>
      </c>
      <c r="O1060" s="37">
        <f t="shared" si="236"/>
        <v>9476.4756333674559</v>
      </c>
      <c r="P1060" s="37">
        <f t="shared" si="236"/>
        <v>10880.287528195708</v>
      </c>
      <c r="Q1060" s="37">
        <f t="shared" si="236"/>
        <v>12320.397827625407</v>
      </c>
      <c r="R1060" s="37">
        <f t="shared" si="236"/>
        <v>13791.248203567873</v>
      </c>
      <c r="S1060" s="37">
        <f t="shared" si="236"/>
        <v>15288.317747669736</v>
      </c>
      <c r="T1060" s="37">
        <f t="shared" si="236"/>
        <v>16807.902186699797</v>
      </c>
      <c r="U1060" s="37">
        <f t="shared" si="236"/>
        <v>18346.944128236089</v>
      </c>
      <c r="V1060" s="37">
        <f t="shared" si="236"/>
        <v>19902.902118691538</v>
      </c>
      <c r="W1060" s="37">
        <f t="shared" si="236"/>
        <v>21473.64912683237</v>
      </c>
      <c r="X1060" s="37">
        <f t="shared" si="236"/>
        <v>23057.393361217481</v>
      </c>
      <c r="Y1060" s="37">
        <f t="shared" si="236"/>
        <v>24652.616100545656</v>
      </c>
    </row>
    <row r="1061" spans="1:25" x14ac:dyDescent="0.3">
      <c r="A1061" s="28">
        <v>1245</v>
      </c>
      <c r="B1061" s="34">
        <f t="shared" si="237"/>
        <v>1.2450000000000002E-6</v>
      </c>
      <c r="C1061" s="37">
        <f t="shared" si="235"/>
        <v>0.38122628575380352</v>
      </c>
      <c r="D1061" s="37">
        <f t="shared" si="235"/>
        <v>17.961469646437337</v>
      </c>
      <c r="E1061" s="37">
        <f t="shared" si="235"/>
        <v>123.58778569372005</v>
      </c>
      <c r="F1061" s="37">
        <f t="shared" si="235"/>
        <v>558.83146771678162</v>
      </c>
      <c r="G1061" s="37">
        <f t="shared" si="235"/>
        <v>863.84232689241321</v>
      </c>
      <c r="H1061" s="37">
        <f t="shared" si="235"/>
        <v>1105.5218233392593</v>
      </c>
      <c r="I1061" s="37">
        <f t="shared" si="235"/>
        <v>2345.3677556079165</v>
      </c>
      <c r="J1061" s="37">
        <f t="shared" si="235"/>
        <v>2907.3711363883249</v>
      </c>
      <c r="K1061" s="37">
        <f t="shared" si="235"/>
        <v>4381.6707225875443</v>
      </c>
      <c r="L1061" s="37">
        <f t="shared" si="235"/>
        <v>5548.9821734123871</v>
      </c>
      <c r="M1061" s="37">
        <f t="shared" si="236"/>
        <v>6231.677094866126</v>
      </c>
      <c r="N1061" s="37">
        <f t="shared" si="236"/>
        <v>8097.2154195631874</v>
      </c>
      <c r="O1061" s="37">
        <f t="shared" si="236"/>
        <v>9453.9887583580839</v>
      </c>
      <c r="P1061" s="37">
        <f t="shared" si="236"/>
        <v>10853.753756553933</v>
      </c>
      <c r="Q1061" s="37">
        <f t="shared" si="236"/>
        <v>12289.655860280805</v>
      </c>
      <c r="R1061" s="37">
        <f t="shared" si="236"/>
        <v>13756.160123692798</v>
      </c>
      <c r="S1061" s="37">
        <f t="shared" si="236"/>
        <v>15248.764982771896</v>
      </c>
      <c r="T1061" s="37">
        <f t="shared" si="236"/>
        <v>16763.782235961269</v>
      </c>
      <c r="U1061" s="37">
        <f t="shared" si="236"/>
        <v>18298.16790931964</v>
      </c>
      <c r="V1061" s="37">
        <f t="shared" si="236"/>
        <v>19849.391811414509</v>
      </c>
      <c r="W1061" s="37">
        <f t="shared" si="236"/>
        <v>21415.33641402518</v>
      </c>
      <c r="X1061" s="37">
        <f t="shared" si="236"/>
        <v>22994.217987098004</v>
      </c>
      <c r="Y1061" s="37">
        <f t="shared" si="236"/>
        <v>24584.524683463082</v>
      </c>
    </row>
    <row r="1062" spans="1:25" x14ac:dyDescent="0.3">
      <c r="A1062" s="28">
        <v>1246</v>
      </c>
      <c r="B1062" s="34">
        <f t="shared" si="237"/>
        <v>1.246E-6</v>
      </c>
      <c r="C1062" s="37">
        <f t="shared" si="235"/>
        <v>0.38323700133850247</v>
      </c>
      <c r="D1062" s="37">
        <f t="shared" si="235"/>
        <v>18.000516639957223</v>
      </c>
      <c r="E1062" s="37">
        <f t="shared" si="235"/>
        <v>123.66658494767367</v>
      </c>
      <c r="F1062" s="37">
        <f t="shared" si="235"/>
        <v>558.53478902475365</v>
      </c>
      <c r="G1062" s="37">
        <f t="shared" si="235"/>
        <v>863.10348624685628</v>
      </c>
      <c r="H1062" s="37">
        <f t="shared" si="235"/>
        <v>1104.3776772256454</v>
      </c>
      <c r="I1062" s="37">
        <f t="shared" si="235"/>
        <v>2341.7141805051806</v>
      </c>
      <c r="J1062" s="37">
        <f t="shared" si="235"/>
        <v>2902.4332717636821</v>
      </c>
      <c r="K1062" s="37">
        <f t="shared" si="235"/>
        <v>4373.1122702120474</v>
      </c>
      <c r="L1062" s="37">
        <f t="shared" si="235"/>
        <v>5537.3809225919822</v>
      </c>
      <c r="M1062" s="37">
        <f t="shared" si="236"/>
        <v>6218.244874600342</v>
      </c>
      <c r="N1062" s="37">
        <f t="shared" si="236"/>
        <v>8078.6363482432043</v>
      </c>
      <c r="O1062" s="37">
        <f t="shared" si="236"/>
        <v>9431.5656780290337</v>
      </c>
      <c r="P1062" s="37">
        <f t="shared" si="236"/>
        <v>10827.297977700646</v>
      </c>
      <c r="Q1062" s="37">
        <f t="shared" si="236"/>
        <v>12259.006908941286</v>
      </c>
      <c r="R1062" s="37">
        <f t="shared" si="236"/>
        <v>13721.180796542218</v>
      </c>
      <c r="S1062" s="37">
        <f t="shared" si="236"/>
        <v>15209.337326481949</v>
      </c>
      <c r="T1062" s="37">
        <f t="shared" si="236"/>
        <v>16719.80428913248</v>
      </c>
      <c r="U1062" s="37">
        <f t="shared" si="236"/>
        <v>18249.55106150364</v>
      </c>
      <c r="V1062" s="37">
        <f t="shared" si="236"/>
        <v>19796.05865696981</v>
      </c>
      <c r="W1062" s="37">
        <f t="shared" si="236"/>
        <v>21357.219001452708</v>
      </c>
      <c r="X1062" s="37">
        <f t="shared" si="236"/>
        <v>22931.256384479675</v>
      </c>
      <c r="Y1062" s="37">
        <f t="shared" si="236"/>
        <v>24516.665797104917</v>
      </c>
    </row>
    <row r="1063" spans="1:25" x14ac:dyDescent="0.3">
      <c r="A1063" s="28">
        <v>1247</v>
      </c>
      <c r="B1063" s="34">
        <f t="shared" si="237"/>
        <v>1.2470000000000001E-6</v>
      </c>
      <c r="C1063" s="37">
        <f t="shared" si="235"/>
        <v>0.38525383227066212</v>
      </c>
      <c r="D1063" s="37">
        <f t="shared" si="235"/>
        <v>18.03952795044971</v>
      </c>
      <c r="E1063" s="37">
        <f t="shared" si="235"/>
        <v>123.74491803383793</v>
      </c>
      <c r="F1063" s="37">
        <f t="shared" si="235"/>
        <v>558.23704073091847</v>
      </c>
      <c r="G1063" s="37">
        <f t="shared" si="235"/>
        <v>862.36386875892435</v>
      </c>
      <c r="H1063" s="37">
        <f t="shared" si="235"/>
        <v>1103.2332618501337</v>
      </c>
      <c r="I1063" s="37">
        <f t="shared" si="235"/>
        <v>2338.0654032681487</v>
      </c>
      <c r="J1063" s="37">
        <f t="shared" si="235"/>
        <v>2897.5034250676381</v>
      </c>
      <c r="K1063" s="37">
        <f t="shared" si="235"/>
        <v>4364.5720098541206</v>
      </c>
      <c r="L1063" s="37">
        <f t="shared" si="235"/>
        <v>5525.8071872136588</v>
      </c>
      <c r="M1063" s="37">
        <f t="shared" si="236"/>
        <v>6204.846006493126</v>
      </c>
      <c r="N1063" s="37">
        <f t="shared" si="236"/>
        <v>8060.1076790042098</v>
      </c>
      <c r="O1063" s="37">
        <f t="shared" si="236"/>
        <v>9409.2061885838211</v>
      </c>
      <c r="P1063" s="37">
        <f t="shared" si="236"/>
        <v>10800.919929874197</v>
      </c>
      <c r="Q1063" s="37">
        <f t="shared" si="236"/>
        <v>12228.450649124354</v>
      </c>
      <c r="R1063" s="37">
        <f t="shared" si="236"/>
        <v>13686.309830745839</v>
      </c>
      <c r="S1063" s="37">
        <f t="shared" si="236"/>
        <v>15170.034316886455</v>
      </c>
      <c r="T1063" s="37">
        <f t="shared" si="236"/>
        <v>16675.967810543523</v>
      </c>
      <c r="U1063" s="37">
        <f t="shared" si="236"/>
        <v>18201.092972529335</v>
      </c>
      <c r="V1063" s="37">
        <f t="shared" si="236"/>
        <v>19742.901964005592</v>
      </c>
      <c r="W1063" s="37">
        <f t="shared" si="236"/>
        <v>21299.29611644887</v>
      </c>
      <c r="X1063" s="37">
        <f t="shared" si="236"/>
        <v>22868.507697405494</v>
      </c>
      <c r="Y1063" s="37">
        <f t="shared" si="236"/>
        <v>24449.038500458548</v>
      </c>
    </row>
    <row r="1064" spans="1:25" x14ac:dyDescent="0.3">
      <c r="A1064" s="28">
        <v>1248</v>
      </c>
      <c r="B1064" s="34">
        <f t="shared" si="237"/>
        <v>1.2480000000000002E-6</v>
      </c>
      <c r="C1064" s="37">
        <f t="shared" si="235"/>
        <v>0.38727677545091521</v>
      </c>
      <c r="D1064" s="37">
        <f t="shared" si="235"/>
        <v>18.078503316801445</v>
      </c>
      <c r="E1064" s="37">
        <f t="shared" si="235"/>
        <v>123.82278558308066</v>
      </c>
      <c r="F1064" s="37">
        <f t="shared" si="235"/>
        <v>557.9382292059737</v>
      </c>
      <c r="G1064" s="37">
        <f t="shared" si="235"/>
        <v>861.62348326378458</v>
      </c>
      <c r="H1064" s="37">
        <f t="shared" si="235"/>
        <v>1102.0885870086183</v>
      </c>
      <c r="I1064" s="37">
        <f t="shared" si="235"/>
        <v>2334.4214275144159</v>
      </c>
      <c r="J1064" s="37">
        <f t="shared" si="235"/>
        <v>2892.5815923430887</v>
      </c>
      <c r="K1064" s="37">
        <f t="shared" si="235"/>
        <v>4356.0499076444612</v>
      </c>
      <c r="L1064" s="37">
        <f t="shared" si="235"/>
        <v>5514.2609018911189</v>
      </c>
      <c r="M1064" s="37">
        <f t="shared" si="236"/>
        <v>6191.4804042427077</v>
      </c>
      <c r="N1064" s="37">
        <f t="shared" si="236"/>
        <v>8041.6292610429518</v>
      </c>
      <c r="O1064" s="37">
        <f t="shared" si="236"/>
        <v>9386.9100869115191</v>
      </c>
      <c r="P1064" s="37">
        <f t="shared" si="236"/>
        <v>10774.619352264564</v>
      </c>
      <c r="Q1064" s="37">
        <f t="shared" si="236"/>
        <v>12197.986757595558</v>
      </c>
      <c r="R1064" s="37">
        <f t="shared" si="236"/>
        <v>13651.546836504831</v>
      </c>
      <c r="S1064" s="37">
        <f t="shared" si="236"/>
        <v>15130.855493990888</v>
      </c>
      <c r="T1064" s="37">
        <f t="shared" si="236"/>
        <v>16632.272266812179</v>
      </c>
      <c r="U1064" s="37">
        <f t="shared" si="236"/>
        <v>18152.793032813363</v>
      </c>
      <c r="V1064" s="37">
        <f t="shared" si="236"/>
        <v>19689.921044250019</v>
      </c>
      <c r="W1064" s="37">
        <f t="shared" si="236"/>
        <v>21241.56698984719</v>
      </c>
      <c r="X1064" s="37">
        <f t="shared" si="236"/>
        <v>22805.971073851269</v>
      </c>
      <c r="Y1064" s="37">
        <f t="shared" si="236"/>
        <v>24381.641856889346</v>
      </c>
    </row>
    <row r="1065" spans="1:25" x14ac:dyDescent="0.3">
      <c r="A1065" s="28">
        <v>1249</v>
      </c>
      <c r="B1065" s="34">
        <f t="shared" si="237"/>
        <v>1.249E-6</v>
      </c>
      <c r="C1065" s="37">
        <f t="shared" si="235"/>
        <v>0.3893058276960637</v>
      </c>
      <c r="D1065" s="37">
        <f t="shared" si="235"/>
        <v>18.117442479086179</v>
      </c>
      <c r="E1065" s="37">
        <f t="shared" si="235"/>
        <v>123.90018822989306</v>
      </c>
      <c r="F1065" s="37">
        <f t="shared" si="235"/>
        <v>557.63836080011572</v>
      </c>
      <c r="G1065" s="37">
        <f t="shared" si="235"/>
        <v>860.88233855559804</v>
      </c>
      <c r="H1065" s="37">
        <f t="shared" si="235"/>
        <v>1100.9436624417126</v>
      </c>
      <c r="I1065" s="37">
        <f t="shared" si="235"/>
        <v>2330.7822567742305</v>
      </c>
      <c r="J1065" s="37">
        <f t="shared" si="235"/>
        <v>2887.6677695535791</v>
      </c>
      <c r="K1065" s="37">
        <f t="shared" si="235"/>
        <v>4347.5459297116031</v>
      </c>
      <c r="L1065" s="37">
        <f t="shared" si="235"/>
        <v>5502.7420013445744</v>
      </c>
      <c r="M1065" s="37">
        <f t="shared" si="236"/>
        <v>6178.1479817333247</v>
      </c>
      <c r="N1065" s="37">
        <f t="shared" si="236"/>
        <v>8023.2009440086267</v>
      </c>
      <c r="O1065" s="37">
        <f t="shared" si="236"/>
        <v>9364.6771705846131</v>
      </c>
      <c r="P1065" s="37">
        <f t="shared" si="236"/>
        <v>10748.395985009829</v>
      </c>
      <c r="Q1065" s="37">
        <f t="shared" si="236"/>
        <v>12167.614912363431</v>
      </c>
      <c r="R1065" s="37">
        <f t="shared" si="236"/>
        <v>13616.891425585074</v>
      </c>
      <c r="S1065" s="37">
        <f t="shared" si="236"/>
        <v>15091.800399710959</v>
      </c>
      <c r="T1065" s="37">
        <f t="shared" si="236"/>
        <v>16588.71712683314</v>
      </c>
      <c r="U1065" s="37">
        <f t="shared" si="236"/>
        <v>18104.65063543478</v>
      </c>
      <c r="V1065" s="37">
        <f t="shared" si="236"/>
        <v>19637.115212495937</v>
      </c>
      <c r="W1065" s="37">
        <f t="shared" si="236"/>
        <v>21184.030855963167</v>
      </c>
      <c r="X1065" s="37">
        <f t="shared" si="236"/>
        <v>22743.645665705342</v>
      </c>
      <c r="Y1065" s="37">
        <f t="shared" si="236"/>
        <v>24314.474934117876</v>
      </c>
    </row>
    <row r="1066" spans="1:25" x14ac:dyDescent="0.3">
      <c r="A1066" s="28">
        <v>1250</v>
      </c>
      <c r="B1066" s="34">
        <f t="shared" si="237"/>
        <v>1.2500000000000001E-6</v>
      </c>
      <c r="C1066" s="37">
        <f t="shared" ref="C1066:L1075" si="238">2*$C$3*$C$2^2/$B1066^5/(EXP($C$3*$C$2/$B1066/$C$4/C$7)-1)/1000000000</f>
        <v>0.39134098573924492</v>
      </c>
      <c r="D1066" s="37">
        <f t="shared" si="238"/>
        <v>18.156345178565076</v>
      </c>
      <c r="E1066" s="37">
        <f t="shared" si="238"/>
        <v>123.97712661235572</v>
      </c>
      <c r="F1066" s="37">
        <f t="shared" si="238"/>
        <v>557.33744184305192</v>
      </c>
      <c r="G1066" s="37">
        <f t="shared" si="238"/>
        <v>860.14044338763915</v>
      </c>
      <c r="H1066" s="37">
        <f t="shared" si="238"/>
        <v>1099.7984978349616</v>
      </c>
      <c r="I1066" s="37">
        <f t="shared" si="238"/>
        <v>2327.147894491131</v>
      </c>
      <c r="J1066" s="37">
        <f t="shared" si="238"/>
        <v>2882.76195258404</v>
      </c>
      <c r="K1066" s="37">
        <f t="shared" si="238"/>
        <v>4339.0600421826148</v>
      </c>
      <c r="L1066" s="37">
        <f t="shared" si="238"/>
        <v>5491.2504204010893</v>
      </c>
      <c r="M1066" s="37">
        <f t="shared" ref="M1066:Y1075" si="239">2*$C$3*$C$2^2/$B1066^5/(EXP($C$3*$C$2/$B1066/$C$4/M$7)-1)/1000000000</f>
        <v>6164.8486530353066</v>
      </c>
      <c r="N1066" s="37">
        <f t="shared" si="239"/>
        <v>8004.822578001802</v>
      </c>
      <c r="O1066" s="37">
        <f t="shared" si="239"/>
        <v>9342.5072378568129</v>
      </c>
      <c r="P1066" s="37">
        <f t="shared" si="239"/>
        <v>10722.249569192714</v>
      </c>
      <c r="Q1066" s="37">
        <f t="shared" si="239"/>
        <v>12137.334792674486</v>
      </c>
      <c r="R1066" s="37">
        <f t="shared" si="239"/>
        <v>13582.343211310377</v>
      </c>
      <c r="S1066" s="37">
        <f t="shared" si="239"/>
        <v>15052.868577863932</v>
      </c>
      <c r="T1066" s="37">
        <f t="shared" si="239"/>
        <v>16545.301861767322</v>
      </c>
      <c r="U1066" s="37">
        <f t="shared" si="239"/>
        <v>18056.665176122202</v>
      </c>
      <c r="V1066" s="37">
        <f t="shared" si="239"/>
        <v>19584.483786585697</v>
      </c>
      <c r="W1066" s="37">
        <f t="shared" si="239"/>
        <v>21126.686952576551</v>
      </c>
      <c r="X1066" s="37">
        <f t="shared" si="239"/>
        <v>22681.530628748413</v>
      </c>
      <c r="Y1066" s="37">
        <f t="shared" si="239"/>
        <v>24247.53680419704</v>
      </c>
    </row>
    <row r="1067" spans="1:25" x14ac:dyDescent="0.3">
      <c r="A1067" s="28">
        <v>1251</v>
      </c>
      <c r="B1067" s="34">
        <f t="shared" si="237"/>
        <v>1.2510000000000002E-6</v>
      </c>
      <c r="C1067" s="37">
        <f t="shared" si="238"/>
        <v>0.39338224623009133</v>
      </c>
      <c r="D1067" s="37">
        <f t="shared" si="238"/>
        <v>18.195211157686803</v>
      </c>
      <c r="E1067" s="37">
        <f t="shared" si="238"/>
        <v>124.05360137210343</v>
      </c>
      <c r="F1067" s="37">
        <f t="shared" si="238"/>
        <v>557.03547864401685</v>
      </c>
      <c r="G1067" s="37">
        <f t="shared" si="238"/>
        <v>859.39780647241969</v>
      </c>
      <c r="H1067" s="37">
        <f t="shared" si="238"/>
        <v>1098.6531028190689</v>
      </c>
      <c r="I1067" s="37">
        <f t="shared" si="238"/>
        <v>2323.5183440225856</v>
      </c>
      <c r="J1067" s="37">
        <f t="shared" si="238"/>
        <v>2877.8641372415341</v>
      </c>
      <c r="K1067" s="37">
        <f t="shared" si="238"/>
        <v>4330.592211183799</v>
      </c>
      <c r="L1067" s="37">
        <f t="shared" si="238"/>
        <v>5479.7860939949996</v>
      </c>
      <c r="M1067" s="37">
        <f t="shared" si="239"/>
        <v>6151.5823324051589</v>
      </c>
      <c r="N1067" s="37">
        <f t="shared" si="239"/>
        <v>7986.4940135733978</v>
      </c>
      <c r="O1067" s="37">
        <f t="shared" si="239"/>
        <v>9320.4000876609771</v>
      </c>
      <c r="P1067" s="37">
        <f t="shared" si="239"/>
        <v>10696.179846837151</v>
      </c>
      <c r="Q1067" s="37">
        <f t="shared" si="239"/>
        <v>12107.146079008244</v>
      </c>
      <c r="R1067" s="37">
        <f t="shared" si="239"/>
        <v>13547.901808555866</v>
      </c>
      <c r="S1067" s="37">
        <f t="shared" si="239"/>
        <v>15014.059574160161</v>
      </c>
      <c r="T1067" s="37">
        <f t="shared" si="239"/>
        <v>16502.02594503131</v>
      </c>
      <c r="U1067" s="37">
        <f t="shared" si="239"/>
        <v>18008.836053241044</v>
      </c>
      <c r="V1067" s="37">
        <f t="shared" si="239"/>
        <v>19532.026087396142</v>
      </c>
      <c r="W1067" s="37">
        <f t="shared" si="239"/>
        <v>21069.534520914</v>
      </c>
      <c r="X1067" s="37">
        <f t="shared" si="239"/>
        <v>22619.625122633664</v>
      </c>
      <c r="Y1067" s="37">
        <f t="shared" si="239"/>
        <v>24180.82654348958</v>
      </c>
    </row>
    <row r="1068" spans="1:25" x14ac:dyDescent="0.3">
      <c r="A1068" s="28">
        <v>1252</v>
      </c>
      <c r="B1068" s="34">
        <f t="shared" si="237"/>
        <v>1.252E-6</v>
      </c>
      <c r="C1068" s="37">
        <f t="shared" si="238"/>
        <v>0.39542960573490882</v>
      </c>
      <c r="D1068" s="37">
        <f t="shared" si="238"/>
        <v>18.234040160087972</v>
      </c>
      <c r="E1068" s="37">
        <f t="shared" si="238"/>
        <v>124.12961315429267</v>
      </c>
      <c r="F1068" s="37">
        <f t="shared" si="238"/>
        <v>556.73247749178529</v>
      </c>
      <c r="G1068" s="37">
        <f t="shared" si="238"/>
        <v>858.65443648181304</v>
      </c>
      <c r="H1068" s="37">
        <f t="shared" si="238"/>
        <v>1097.5074869701136</v>
      </c>
      <c r="I1068" s="37">
        <f t="shared" si="238"/>
        <v>2319.8936086406343</v>
      </c>
      <c r="J1068" s="37">
        <f t="shared" si="238"/>
        <v>2872.9743192559881</v>
      </c>
      <c r="K1068" s="37">
        <f t="shared" si="238"/>
        <v>4322.1424028413876</v>
      </c>
      <c r="L1068" s="37">
        <f t="shared" si="238"/>
        <v>5468.3489571682567</v>
      </c>
      <c r="M1068" s="37">
        <f t="shared" si="239"/>
        <v>6138.3489342856656</v>
      </c>
      <c r="N1068" s="37">
        <f t="shared" si="239"/>
        <v>7968.215101723622</v>
      </c>
      <c r="O1068" s="37">
        <f t="shared" si="239"/>
        <v>9298.3555196069428</v>
      </c>
      <c r="P1068" s="37">
        <f t="shared" si="239"/>
        <v>10670.186560904825</v>
      </c>
      <c r="Q1068" s="37">
        <f t="shared" si="239"/>
        <v>12077.04845307231</v>
      </c>
      <c r="R1068" s="37">
        <f t="shared" si="239"/>
        <v>13513.566833741257</v>
      </c>
      <c r="S1068" s="37">
        <f t="shared" si="239"/>
        <v>14975.372936194461</v>
      </c>
      <c r="T1068" s="37">
        <f t="shared" si="239"/>
        <v>16458.888852286756</v>
      </c>
      <c r="U1068" s="37">
        <f t="shared" si="239"/>
        <v>17961.162667780794</v>
      </c>
      <c r="V1068" s="37">
        <f t="shared" si="239"/>
        <v>19479.741438823501</v>
      </c>
      <c r="W1068" s="37">
        <f t="shared" si="239"/>
        <v>21012.572805631575</v>
      </c>
      <c r="X1068" s="37">
        <f t="shared" si="239"/>
        <v>22557.92831086673</v>
      </c>
      <c r="Y1068" s="37">
        <f t="shared" si="239"/>
        <v>24114.343232645551</v>
      </c>
    </row>
    <row r="1069" spans="1:25" x14ac:dyDescent="0.3">
      <c r="A1069" s="28">
        <v>1253</v>
      </c>
      <c r="B1069" s="34">
        <f t="shared" si="237"/>
        <v>1.2530000000000001E-6</v>
      </c>
      <c r="C1069" s="37">
        <f t="shared" si="238"/>
        <v>0.3974830607368387</v>
      </c>
      <c r="D1069" s="37">
        <f t="shared" si="238"/>
        <v>18.272831930593107</v>
      </c>
      <c r="E1069" s="37">
        <f t="shared" si="238"/>
        <v>124.20516260756629</v>
      </c>
      <c r="F1069" s="37">
        <f t="shared" si="238"/>
        <v>556.42844465468761</v>
      </c>
      <c r="G1069" s="37">
        <f t="shared" si="238"/>
        <v>857.91034204717312</v>
      </c>
      <c r="H1069" s="37">
        <f t="shared" si="238"/>
        <v>1096.3616598097669</v>
      </c>
      <c r="I1069" s="37">
        <f t="shared" si="238"/>
        <v>2316.2736915325072</v>
      </c>
      <c r="J1069" s="37">
        <f t="shared" si="238"/>
        <v>2868.0924942809079</v>
      </c>
      <c r="K1069" s="37">
        <f t="shared" si="238"/>
        <v>4313.7105832821971</v>
      </c>
      <c r="L1069" s="37">
        <f t="shared" si="238"/>
        <v>5456.9389450707813</v>
      </c>
      <c r="M1069" s="37">
        <f t="shared" si="239"/>
        <v>6125.1483733059131</v>
      </c>
      <c r="N1069" s="37">
        <f t="shared" si="239"/>
        <v>7949.9856939009051</v>
      </c>
      <c r="O1069" s="37">
        <f t="shared" si="239"/>
        <v>9276.3733339793835</v>
      </c>
      <c r="P1069" s="37">
        <f t="shared" si="239"/>
        <v>10644.26945529172</v>
      </c>
      <c r="Q1069" s="37">
        <f t="shared" si="239"/>
        <v>12047.041597797344</v>
      </c>
      <c r="R1069" s="37">
        <f t="shared" si="239"/>
        <v>13479.337904824224</v>
      </c>
      <c r="S1069" s="37">
        <f t="shared" si="239"/>
        <v>14936.808213437611</v>
      </c>
      <c r="T1069" s="37">
        <f t="shared" si="239"/>
        <v>16415.890061429825</v>
      </c>
      <c r="U1069" s="37">
        <f t="shared" si="239"/>
        <v>17913.64442334227</v>
      </c>
      <c r="V1069" s="37">
        <f t="shared" si="239"/>
        <v>19427.629167768493</v>
      </c>
      <c r="W1069" s="37">
        <f t="shared" si="239"/>
        <v>20955.801054797405</v>
      </c>
      <c r="X1069" s="37">
        <f t="shared" si="239"/>
        <v>22496.439360785935</v>
      </c>
      <c r="Y1069" s="37">
        <f t="shared" si="239"/>
        <v>24048.085956579911</v>
      </c>
    </row>
    <row r="1070" spans="1:25" x14ac:dyDescent="0.3">
      <c r="A1070" s="28">
        <v>1254</v>
      </c>
      <c r="B1070" s="34">
        <f t="shared" si="237"/>
        <v>1.254E-6</v>
      </c>
      <c r="C1070" s="37">
        <f t="shared" si="238"/>
        <v>0.39954260763603494</v>
      </c>
      <c r="D1070" s="37">
        <f t="shared" si="238"/>
        <v>18.311586215214991</v>
      </c>
      <c r="E1070" s="37">
        <f t="shared" si="238"/>
        <v>124.2802503840209</v>
      </c>
      <c r="F1070" s="37">
        <f t="shared" si="238"/>
        <v>556.12338638062647</v>
      </c>
      <c r="G1070" s="37">
        <f t="shared" si="238"/>
        <v>857.16553175946422</v>
      </c>
      <c r="H1070" s="37">
        <f t="shared" si="238"/>
        <v>1095.2156308055173</v>
      </c>
      <c r="I1070" s="37">
        <f t="shared" si="238"/>
        <v>2312.6585958012656</v>
      </c>
      <c r="J1070" s="37">
        <f t="shared" si="238"/>
        <v>2863.2186578941219</v>
      </c>
      <c r="K1070" s="37">
        <f t="shared" si="238"/>
        <v>4305.2967186343458</v>
      </c>
      <c r="L1070" s="37">
        <f t="shared" si="238"/>
        <v>5445.5559929608498</v>
      </c>
      <c r="M1070" s="37">
        <f t="shared" si="239"/>
        <v>6111.9805642814154</v>
      </c>
      <c r="N1070" s="37">
        <f t="shared" si="239"/>
        <v>7931.8056420008907</v>
      </c>
      <c r="O1070" s="37">
        <f t="shared" si="239"/>
        <v>9254.4533317357418</v>
      </c>
      <c r="P1070" s="37">
        <f t="shared" si="239"/>
        <v>10618.428274824761</v>
      </c>
      <c r="Q1070" s="37">
        <f t="shared" si="239"/>
        <v>12017.125197332249</v>
      </c>
      <c r="R1070" s="37">
        <f t="shared" si="239"/>
        <v>13445.214641293845</v>
      </c>
      <c r="S1070" s="37">
        <f t="shared" si="239"/>
        <v>14898.364957227961</v>
      </c>
      <c r="T1070" s="37">
        <f t="shared" si="239"/>
        <v>16373.029052580863</v>
      </c>
      <c r="U1070" s="37">
        <f t="shared" si="239"/>
        <v>17866.280726125176</v>
      </c>
      <c r="V1070" s="37">
        <f t="shared" si="239"/>
        <v>19375.688604121548</v>
      </c>
      <c r="W1070" s="37">
        <f t="shared" si="239"/>
        <v>20899.218519874597</v>
      </c>
      <c r="X1070" s="37">
        <f t="shared" si="239"/>
        <v>22435.157443542721</v>
      </c>
      <c r="Y1070" s="37">
        <f t="shared" si="239"/>
        <v>23982.053804450454</v>
      </c>
    </row>
    <row r="1071" spans="1:25" x14ac:dyDescent="0.3">
      <c r="A1071" s="28">
        <v>1255</v>
      </c>
      <c r="B1071" s="34">
        <f t="shared" si="237"/>
        <v>1.2550000000000001E-6</v>
      </c>
      <c r="C1071" s="37">
        <f t="shared" si="238"/>
        <v>0.40160824274983581</v>
      </c>
      <c r="D1071" s="37">
        <f t="shared" si="238"/>
        <v>18.350302761154616</v>
      </c>
      <c r="E1071" s="37">
        <f t="shared" si="238"/>
        <v>124.35487713917243</v>
      </c>
      <c r="F1071" s="37">
        <f t="shared" si="238"/>
        <v>555.81730889709092</v>
      </c>
      <c r="G1071" s="37">
        <f t="shared" si="238"/>
        <v>856.42001416937705</v>
      </c>
      <c r="H1071" s="37">
        <f t="shared" si="238"/>
        <v>1094.0694093708796</v>
      </c>
      <c r="I1071" s="37">
        <f t="shared" si="238"/>
        <v>2309.0483244664101</v>
      </c>
      <c r="J1071" s="37">
        <f t="shared" si="238"/>
        <v>2858.3528055984798</v>
      </c>
      <c r="K1071" s="37">
        <f t="shared" si="238"/>
        <v>4296.9007750278897</v>
      </c>
      <c r="L1071" s="37">
        <f t="shared" si="238"/>
        <v>5434.2000362054032</v>
      </c>
      <c r="M1071" s="37">
        <f t="shared" si="239"/>
        <v>6098.8454222141154</v>
      </c>
      <c r="N1071" s="37">
        <f t="shared" si="239"/>
        <v>7913.674798365314</v>
      </c>
      <c r="O1071" s="37">
        <f t="shared" si="239"/>
        <v>9232.5953145040221</v>
      </c>
      <c r="P1071" s="37">
        <f t="shared" si="239"/>
        <v>10592.662765258299</v>
      </c>
      <c r="Q1071" s="37">
        <f t="shared" si="239"/>
        <v>11987.29893703915</v>
      </c>
      <c r="R1071" s="37">
        <f t="shared" si="239"/>
        <v>13411.196664163946</v>
      </c>
      <c r="S1071" s="37">
        <f t="shared" si="239"/>
        <v>14860.042720762944</v>
      </c>
      <c r="T1071" s="37">
        <f t="shared" si="239"/>
        <v>16330.305308073805</v>
      </c>
      <c r="U1071" s="37">
        <f t="shared" si="239"/>
        <v>17819.070984915423</v>
      </c>
      <c r="V1071" s="37">
        <f t="shared" si="239"/>
        <v>19323.919080747895</v>
      </c>
      <c r="W1071" s="37">
        <f t="shared" si="239"/>
        <v>20842.824455703965</v>
      </c>
      <c r="X1071" s="37">
        <f t="shared" si="239"/>
        <v>22374.081734081934</v>
      </c>
      <c r="Y1071" s="37">
        <f t="shared" si="239"/>
        <v>23916.245869635495</v>
      </c>
    </row>
    <row r="1072" spans="1:25" x14ac:dyDescent="0.3">
      <c r="A1072" s="28">
        <v>1256</v>
      </c>
      <c r="B1072" s="34">
        <f t="shared" si="237"/>
        <v>1.2560000000000001E-6</v>
      </c>
      <c r="C1072" s="37">
        <f t="shared" si="238"/>
        <v>0.4036799623129419</v>
      </c>
      <c r="D1072" s="37">
        <f t="shared" si="238"/>
        <v>18.388981316801388</v>
      </c>
      <c r="E1072" s="37">
        <f t="shared" si="238"/>
        <v>124.42904353192354</v>
      </c>
      <c r="F1072" s="37">
        <f t="shared" si="238"/>
        <v>555.51021841117461</v>
      </c>
      <c r="G1072" s="37">
        <f t="shared" si="238"/>
        <v>855.67379778745817</v>
      </c>
      <c r="H1072" s="37">
        <f t="shared" si="238"/>
        <v>1092.9230048656216</v>
      </c>
      <c r="I1072" s="37">
        <f t="shared" si="238"/>
        <v>2305.4428804645186</v>
      </c>
      <c r="J1072" s="37">
        <f t="shared" si="238"/>
        <v>2853.4949328225784</v>
      </c>
      <c r="K1072" s="37">
        <f t="shared" si="238"/>
        <v>4288.5227185954946</v>
      </c>
      <c r="L1072" s="37">
        <f t="shared" si="238"/>
        <v>5422.8710102804334</v>
      </c>
      <c r="M1072" s="37">
        <f t="shared" si="239"/>
        <v>6085.7428622924872</v>
      </c>
      <c r="N1072" s="37">
        <f t="shared" si="239"/>
        <v>7895.5930157810135</v>
      </c>
      <c r="O1072" s="37">
        <f t="shared" si="239"/>
        <v>9210.7990845807471</v>
      </c>
      <c r="P1072" s="37">
        <f t="shared" si="239"/>
        <v>10566.972673270822</v>
      </c>
      <c r="Q1072" s="37">
        <f t="shared" si="239"/>
        <v>11957.562503488625</v>
      </c>
      <c r="R1072" s="37">
        <f t="shared" si="239"/>
        <v>13377.283595966619</v>
      </c>
      <c r="S1072" s="37">
        <f t="shared" si="239"/>
        <v>14821.841059090733</v>
      </c>
      <c r="T1072" s="37">
        <f t="shared" si="239"/>
        <v>16287.718312445999</v>
      </c>
      <c r="U1072" s="37">
        <f t="shared" si="239"/>
        <v>17772.014611072755</v>
      </c>
      <c r="V1072" s="37">
        <f t="shared" si="239"/>
        <v>19272.319933473009</v>
      </c>
      <c r="W1072" s="37">
        <f t="shared" si="239"/>
        <v>20786.618120487154</v>
      </c>
      <c r="X1072" s="37">
        <f t="shared" si="239"/>
        <v>22313.211411122506</v>
      </c>
      <c r="Y1072" s="37">
        <f t="shared" si="239"/>
        <v>23850.66124971215</v>
      </c>
    </row>
    <row r="1073" spans="1:25" x14ac:dyDescent="0.3">
      <c r="A1073" s="28">
        <v>1257</v>
      </c>
      <c r="B1073" s="34">
        <f t="shared" si="237"/>
        <v>1.257E-6</v>
      </c>
      <c r="C1073" s="37">
        <f t="shared" si="238"/>
        <v>0.40575776247758966</v>
      </c>
      <c r="D1073" s="37">
        <f t="shared" si="238"/>
        <v>18.427621631733064</v>
      </c>
      <c r="E1073" s="37">
        <f t="shared" si="238"/>
        <v>124.50275022452924</v>
      </c>
      <c r="F1073" s="37">
        <f t="shared" si="238"/>
        <v>555.20212110959062</v>
      </c>
      <c r="G1073" s="37">
        <f t="shared" si="238"/>
        <v>854.92689108422871</v>
      </c>
      <c r="H1073" s="37">
        <f t="shared" si="238"/>
        <v>1091.7764265959747</v>
      </c>
      <c r="I1073" s="37">
        <f t="shared" si="238"/>
        <v>2301.8422666498427</v>
      </c>
      <c r="J1073" s="37">
        <f t="shared" si="238"/>
        <v>2848.645034921462</v>
      </c>
      <c r="K1073" s="37">
        <f t="shared" si="238"/>
        <v>4280.1625154730891</v>
      </c>
      <c r="L1073" s="37">
        <f t="shared" si="238"/>
        <v>5411.5688507712766</v>
      </c>
      <c r="M1073" s="37">
        <f t="shared" si="239"/>
        <v>6072.6727998915549</v>
      </c>
      <c r="N1073" s="37">
        <f t="shared" si="239"/>
        <v>7877.5601474788245</v>
      </c>
      <c r="O1073" s="37">
        <f t="shared" si="239"/>
        <v>9189.0644449288029</v>
      </c>
      <c r="P1073" s="37">
        <f t="shared" si="239"/>
        <v>10541.357746461483</v>
      </c>
      <c r="Q1073" s="37">
        <f t="shared" si="239"/>
        <v>11927.915584454749</v>
      </c>
      <c r="R1073" s="37">
        <f t="shared" si="239"/>
        <v>13343.47506074565</v>
      </c>
      <c r="S1073" s="37">
        <f t="shared" si="239"/>
        <v>14783.759529101893</v>
      </c>
      <c r="T1073" s="37">
        <f t="shared" si="239"/>
        <v>16245.267552427793</v>
      </c>
      <c r="U1073" s="37">
        <f t="shared" si="239"/>
        <v>17725.111018518324</v>
      </c>
      <c r="V1073" s="37">
        <f t="shared" si="239"/>
        <v>19220.890501067915</v>
      </c>
      <c r="W1073" s="37">
        <f t="shared" si="239"/>
        <v>20730.598775769598</v>
      </c>
      <c r="X1073" s="37">
        <f t="shared" si="239"/>
        <v>22252.545657138013</v>
      </c>
      <c r="Y1073" s="37">
        <f t="shared" si="239"/>
        <v>23785.299046434287</v>
      </c>
    </row>
    <row r="1074" spans="1:25" x14ac:dyDescent="0.3">
      <c r="A1074" s="28">
        <v>1258</v>
      </c>
      <c r="B1074" s="34">
        <f t="shared" si="237"/>
        <v>1.2580000000000001E-6</v>
      </c>
      <c r="C1074" s="37">
        <f t="shared" si="238"/>
        <v>0.40784163931373901</v>
      </c>
      <c r="D1074" s="37">
        <f t="shared" si="238"/>
        <v>18.466223456715849</v>
      </c>
      <c r="E1074" s="37">
        <f t="shared" si="238"/>
        <v>124.5759978825651</v>
      </c>
      <c r="F1074" s="37">
        <f t="shared" si="238"/>
        <v>554.89302315869213</v>
      </c>
      <c r="G1074" s="37">
        <f t="shared" si="238"/>
        <v>854.17930249030996</v>
      </c>
      <c r="H1074" s="37">
        <f t="shared" si="238"/>
        <v>1090.6296838148546</v>
      </c>
      <c r="I1074" s="37">
        <f t="shared" si="238"/>
        <v>2298.2464857949371</v>
      </c>
      <c r="J1074" s="37">
        <f t="shared" si="238"/>
        <v>2843.8031071773303</v>
      </c>
      <c r="K1074" s="37">
        <f t="shared" si="238"/>
        <v>4271.8201318005122</v>
      </c>
      <c r="L1074" s="37">
        <f t="shared" si="238"/>
        <v>5400.2934933729639</v>
      </c>
      <c r="M1074" s="37">
        <f t="shared" si="239"/>
        <v>6059.6351505729472</v>
      </c>
      <c r="N1074" s="37">
        <f t="shared" si="239"/>
        <v>7859.5760471325329</v>
      </c>
      <c r="O1074" s="37">
        <f t="shared" si="239"/>
        <v>9167.3911991753321</v>
      </c>
      <c r="P1074" s="37">
        <f t="shared" si="239"/>
        <v>10515.817733346743</v>
      </c>
      <c r="Q1074" s="37">
        <f t="shared" si="239"/>
        <v>11898.357868910285</v>
      </c>
      <c r="R1074" s="37">
        <f t="shared" si="239"/>
        <v>13309.770684050043</v>
      </c>
      <c r="S1074" s="37">
        <f t="shared" si="239"/>
        <v>14745.797689521058</v>
      </c>
      <c r="T1074" s="37">
        <f t="shared" si="239"/>
        <v>16202.952516932299</v>
      </c>
      <c r="U1074" s="37">
        <f t="shared" si="239"/>
        <v>17678.359623722336</v>
      </c>
      <c r="V1074" s="37">
        <f t="shared" si="239"/>
        <v>19169.630125234671</v>
      </c>
      <c r="W1074" s="37">
        <f t="shared" si="239"/>
        <v>20674.765686423718</v>
      </c>
      <c r="X1074" s="37">
        <f t="shared" si="239"/>
        <v>22192.083658337491</v>
      </c>
      <c r="Y1074" s="37">
        <f t="shared" si="239"/>
        <v>23720.158365710893</v>
      </c>
    </row>
    <row r="1075" spans="1:25" x14ac:dyDescent="0.3">
      <c r="A1075" s="28">
        <v>1259</v>
      </c>
      <c r="B1075" s="34">
        <f t="shared" si="237"/>
        <v>1.2590000000000001E-6</v>
      </c>
      <c r="C1075" s="37">
        <f t="shared" si="238"/>
        <v>0.40993158880924463</v>
      </c>
      <c r="D1075" s="37">
        <f t="shared" si="238"/>
        <v>18.504786543704288</v>
      </c>
      <c r="E1075" s="37">
        <f t="shared" si="238"/>
        <v>124.64878717489289</v>
      </c>
      <c r="F1075" s="37">
        <f t="shared" si="238"/>
        <v>554.58293070448622</v>
      </c>
      <c r="G1075" s="37">
        <f t="shared" si="238"/>
        <v>853.43104039654622</v>
      </c>
      <c r="H1075" s="37">
        <f t="shared" si="238"/>
        <v>1089.4827857220746</v>
      </c>
      <c r="I1075" s="37">
        <f t="shared" si="238"/>
        <v>2294.6555405912541</v>
      </c>
      <c r="J1075" s="37">
        <f t="shared" si="238"/>
        <v>2838.9691448002245</v>
      </c>
      <c r="K1075" s="37">
        <f t="shared" si="238"/>
        <v>4263.4955337221572</v>
      </c>
      <c r="L1075" s="37">
        <f t="shared" si="238"/>
        <v>5389.0448738905397</v>
      </c>
      <c r="M1075" s="37">
        <f t="shared" si="239"/>
        <v>6046.6298300849248</v>
      </c>
      <c r="N1075" s="37">
        <f t="shared" si="239"/>
        <v>7841.6405688578243</v>
      </c>
      <c r="O1075" s="37">
        <f t="shared" si="239"/>
        <v>9145.7791516096222</v>
      </c>
      <c r="P1075" s="37">
        <f t="shared" si="239"/>
        <v>10490.352383357018</v>
      </c>
      <c r="Q1075" s="37">
        <f t="shared" si="239"/>
        <v>11868.889047021843</v>
      </c>
      <c r="R1075" s="37">
        <f t="shared" si="239"/>
        <v>13276.170092927563</v>
      </c>
      <c r="S1075" s="37">
        <f t="shared" si="239"/>
        <v>14707.955100898707</v>
      </c>
      <c r="T1075" s="37">
        <f t="shared" si="239"/>
        <v>16160.772697045211</v>
      </c>
      <c r="U1075" s="37">
        <f t="shared" si="239"/>
        <v>17631.75984569182</v>
      </c>
      <c r="V1075" s="37">
        <f t="shared" si="239"/>
        <v>19118.538150591932</v>
      </c>
      <c r="W1075" s="37">
        <f t="shared" si="239"/>
        <v>20619.118120632207</v>
      </c>
      <c r="X1075" s="37">
        <f t="shared" si="239"/>
        <v>22131.824604646285</v>
      </c>
      <c r="Y1075" s="37">
        <f t="shared" si="239"/>
        <v>23655.238317584495</v>
      </c>
    </row>
    <row r="1076" spans="1:25" x14ac:dyDescent="0.3">
      <c r="A1076" s="28">
        <v>1260</v>
      </c>
      <c r="B1076" s="34">
        <f t="shared" si="237"/>
        <v>1.26E-6</v>
      </c>
      <c r="C1076" s="37">
        <f t="shared" ref="C1076:L1085" si="240">2*$C$3*$C$2^2/$B1076^5/(EXP($C$3*$C$2/$B1076/$C$4/C$7)-1)/1000000000</f>
        <v>0.41202760687004958</v>
      </c>
      <c r="D1076" s="37">
        <f t="shared" si="240"/>
        <v>18.543310645841299</v>
      </c>
      <c r="E1076" s="37">
        <f t="shared" si="240"/>
        <v>124.72111877362903</v>
      </c>
      <c r="F1076" s="37">
        <f t="shared" si="240"/>
        <v>554.27184987265457</v>
      </c>
      <c r="G1076" s="37">
        <f t="shared" si="240"/>
        <v>852.68211315412907</v>
      </c>
      <c r="H1076" s="37">
        <f t="shared" si="240"/>
        <v>1088.3357414645652</v>
      </c>
      <c r="I1076" s="37">
        <f t="shared" si="240"/>
        <v>2291.0694336497641</v>
      </c>
      <c r="J1076" s="37">
        <f t="shared" si="240"/>
        <v>2834.1431429287431</v>
      </c>
      <c r="K1076" s="37">
        <f t="shared" si="240"/>
        <v>4255.1886873876047</v>
      </c>
      <c r="L1076" s="37">
        <f t="shared" si="240"/>
        <v>5377.8229282393804</v>
      </c>
      <c r="M1076" s="37">
        <f t="shared" ref="M1076:Y1085" si="241">2*$C$3*$C$2^2/$B1076^5/(EXP($C$3*$C$2/$B1076/$C$4/M$7)-1)/1000000000</f>
        <v>6033.6567543624305</v>
      </c>
      <c r="N1076" s="37">
        <f t="shared" si="241"/>
        <v>7823.7535672112163</v>
      </c>
      <c r="O1076" s="37">
        <f t="shared" si="241"/>
        <v>9124.2281071810376</v>
      </c>
      <c r="P1076" s="37">
        <f t="shared" si="241"/>
        <v>10464.961446833297</v>
      </c>
      <c r="Q1076" s="37">
        <f t="shared" si="241"/>
        <v>11839.5088101451</v>
      </c>
      <c r="R1076" s="37">
        <f t="shared" si="241"/>
        <v>13242.672915918303</v>
      </c>
      <c r="S1076" s="37">
        <f t="shared" si="241"/>
        <v>14670.23132560293</v>
      </c>
      <c r="T1076" s="37">
        <f t="shared" si="241"/>
        <v>16118.727586014669</v>
      </c>
      <c r="U1076" s="37">
        <f t="shared" si="241"/>
        <v>17585.311105958372</v>
      </c>
      <c r="V1076" s="37">
        <f t="shared" si="241"/>
        <v>19067.613924660571</v>
      </c>
      <c r="W1076" s="37">
        <f t="shared" si="241"/>
        <v>20563.65534987134</v>
      </c>
      <c r="X1076" s="37">
        <f t="shared" si="241"/>
        <v>22071.767689687069</v>
      </c>
      <c r="Y1076" s="37">
        <f t="shared" si="241"/>
        <v>23590.538016209692</v>
      </c>
    </row>
    <row r="1077" spans="1:25" x14ac:dyDescent="0.3">
      <c r="A1077" s="28">
        <v>1261</v>
      </c>
      <c r="B1077" s="34">
        <f t="shared" si="237"/>
        <v>1.2610000000000001E-6</v>
      </c>
      <c r="C1077" s="37">
        <f t="shared" si="240"/>
        <v>0.41412968932036459</v>
      </c>
      <c r="D1077" s="37">
        <f t="shared" si="240"/>
        <v>18.581795517458051</v>
      </c>
      <c r="E1077" s="37">
        <f t="shared" si="240"/>
        <v>124.79299335411112</v>
      </c>
      <c r="F1077" s="37">
        <f t="shared" si="240"/>
        <v>553.95978676857249</v>
      </c>
      <c r="G1077" s="37">
        <f t="shared" si="240"/>
        <v>851.93252907471935</v>
      </c>
      <c r="H1077" s="37">
        <f t="shared" si="240"/>
        <v>1087.1885601365868</v>
      </c>
      <c r="I1077" s="37">
        <f t="shared" si="240"/>
        <v>2287.4881675015426</v>
      </c>
      <c r="J1077" s="37">
        <f t="shared" si="240"/>
        <v>2829.3250966307073</v>
      </c>
      <c r="K1077" s="37">
        <f t="shared" si="240"/>
        <v>4246.8995589522483</v>
      </c>
      <c r="L1077" s="37">
        <f t="shared" si="240"/>
        <v>5366.6275924454912</v>
      </c>
      <c r="M1077" s="37">
        <f t="shared" si="241"/>
        <v>6020.715839527089</v>
      </c>
      <c r="N1077" s="37">
        <f t="shared" si="241"/>
        <v>7805.9148971889872</v>
      </c>
      <c r="O1077" s="37">
        <f t="shared" si="241"/>
        <v>9102.7378714968563</v>
      </c>
      <c r="P1077" s="37">
        <f t="shared" si="241"/>
        <v>10439.644675023801</v>
      </c>
      <c r="Q1077" s="37">
        <f t="shared" si="241"/>
        <v>11810.216850819948</v>
      </c>
      <c r="R1077" s="37">
        <f t="shared" si="241"/>
        <v>13209.278783048234</v>
      </c>
      <c r="S1077" s="37">
        <f t="shared" si="241"/>
        <v>14632.625927811197</v>
      </c>
      <c r="T1077" s="37">
        <f t="shared" si="241"/>
        <v>16076.81667924109</v>
      </c>
      <c r="U1077" s="37">
        <f t="shared" si="241"/>
        <v>17539.012828566061</v>
      </c>
      <c r="V1077" s="37">
        <f t="shared" si="241"/>
        <v>19016.856797849337</v>
      </c>
      <c r="W1077" s="37">
        <f t="shared" si="241"/>
        <v>20508.376648894413</v>
      </c>
      <c r="X1077" s="37">
        <f t="shared" si="241"/>
        <v>22011.912110760873</v>
      </c>
      <c r="Y1077" s="37">
        <f t="shared" si="241"/>
        <v>23526.056579831722</v>
      </c>
    </row>
    <row r="1078" spans="1:25" x14ac:dyDescent="0.3">
      <c r="A1078" s="28">
        <v>1262</v>
      </c>
      <c r="B1078" s="34">
        <f t="shared" si="237"/>
        <v>1.2620000000000002E-6</v>
      </c>
      <c r="C1078" s="37">
        <f t="shared" si="240"/>
        <v>0.41623783190285651</v>
      </c>
      <c r="D1078" s="37">
        <f t="shared" si="240"/>
        <v>18.620240914073776</v>
      </c>
      <c r="E1078" s="37">
        <f t="shared" si="240"/>
        <v>124.86441159486569</v>
      </c>
      <c r="F1078" s="37">
        <f t="shared" si="240"/>
        <v>553.64674747732556</v>
      </c>
      <c r="G1078" s="37">
        <f t="shared" si="240"/>
        <v>851.18229643057202</v>
      </c>
      <c r="H1078" s="37">
        <f t="shared" si="240"/>
        <v>1086.0412507799451</v>
      </c>
      <c r="I1078" s="37">
        <f t="shared" si="240"/>
        <v>2283.9117445983793</v>
      </c>
      <c r="J1078" s="37">
        <f t="shared" si="240"/>
        <v>2824.515000903858</v>
      </c>
      <c r="K1078" s="37">
        <f t="shared" si="240"/>
        <v>4238.6281145779203</v>
      </c>
      <c r="L1078" s="37">
        <f t="shared" si="240"/>
        <v>5355.4588026458314</v>
      </c>
      <c r="M1078" s="37">
        <f t="shared" si="241"/>
        <v>6007.8070018872522</v>
      </c>
      <c r="N1078" s="37">
        <f t="shared" si="241"/>
        <v>7788.1244142261367</v>
      </c>
      <c r="O1078" s="37">
        <f t="shared" si="241"/>
        <v>9081.3082508202424</v>
      </c>
      <c r="P1078" s="37">
        <f t="shared" si="241"/>
        <v>10414.401820080655</v>
      </c>
      <c r="Q1078" s="37">
        <f t="shared" si="241"/>
        <v>11781.012862765794</v>
      </c>
      <c r="R1078" s="37">
        <f t="shared" si="241"/>
        <v>13175.987325822884</v>
      </c>
      <c r="S1078" s="37">
        <f t="shared" si="241"/>
        <v>14595.138473502302</v>
      </c>
      <c r="T1078" s="37">
        <f t="shared" si="241"/>
        <v>16035.039474267202</v>
      </c>
      <c r="U1078" s="37">
        <f t="shared" si="241"/>
        <v>17492.864440059315</v>
      </c>
      <c r="V1078" s="37">
        <f t="shared" si="241"/>
        <v>18966.266123440684</v>
      </c>
      <c r="W1078" s="37">
        <f t="shared" si="241"/>
        <v>20453.281295715322</v>
      </c>
      <c r="X1078" s="37">
        <f t="shared" si="241"/>
        <v>21952.257068828345</v>
      </c>
      <c r="Y1078" s="37">
        <f t="shared" si="241"/>
        <v>23461.793130765382</v>
      </c>
    </row>
    <row r="1079" spans="1:25" x14ac:dyDescent="0.3">
      <c r="A1079" s="28">
        <v>1263</v>
      </c>
      <c r="B1079" s="34">
        <f t="shared" si="237"/>
        <v>1.263E-6</v>
      </c>
      <c r="C1079" s="37">
        <f t="shared" si="240"/>
        <v>0.41835203027883328</v>
      </c>
      <c r="D1079" s="37">
        <f t="shared" si="240"/>
        <v>18.658646592395648</v>
      </c>
      <c r="E1079" s="37">
        <f t="shared" si="240"/>
        <v>124.93537417757523</v>
      </c>
      <c r="F1079" s="37">
        <f t="shared" si="240"/>
        <v>553.33273806373177</v>
      </c>
      <c r="G1079" s="37">
        <f t="shared" si="240"/>
        <v>850.43142345465833</v>
      </c>
      <c r="H1079" s="37">
        <f t="shared" si="240"/>
        <v>1084.8938223842054</v>
      </c>
      <c r="I1079" s="37">
        <f t="shared" si="240"/>
        <v>2280.3401673133617</v>
      </c>
      <c r="J1079" s="37">
        <f t="shared" si="240"/>
        <v>2819.7128506765289</v>
      </c>
      <c r="K1079" s="37">
        <f t="shared" si="240"/>
        <v>4230.3743204334978</v>
      </c>
      <c r="L1079" s="37">
        <f t="shared" si="240"/>
        <v>5344.3164950885812</v>
      </c>
      <c r="M1079" s="37">
        <f t="shared" si="241"/>
        <v>5994.9301579379962</v>
      </c>
      <c r="N1079" s="37">
        <f t="shared" si="241"/>
        <v>7770.381974195283</v>
      </c>
      <c r="O1079" s="37">
        <f t="shared" si="241"/>
        <v>9059.939052068099</v>
      </c>
      <c r="P1079" s="37">
        <f t="shared" si="241"/>
        <v>10389.232635056542</v>
      </c>
      <c r="Q1079" s="37">
        <f t="shared" si="241"/>
        <v>11751.896540876744</v>
      </c>
      <c r="R1079" s="37">
        <f t="shared" si="241"/>
        <v>13142.798177220931</v>
      </c>
      <c r="S1079" s="37">
        <f t="shared" si="241"/>
        <v>14557.768530448164</v>
      </c>
      <c r="T1079" s="37">
        <f t="shared" si="241"/>
        <v>15993.395470767964</v>
      </c>
      <c r="U1079" s="37">
        <f t="shared" si="241"/>
        <v>17446.865369470899</v>
      </c>
      <c r="V1079" s="37">
        <f t="shared" si="241"/>
        <v>18915.841257576569</v>
      </c>
      <c r="W1079" s="37">
        <f t="shared" si="241"/>
        <v>20398.368571592106</v>
      </c>
      <c r="X1079" s="37">
        <f t="shared" si="241"/>
        <v>21892.801768490976</v>
      </c>
      <c r="Y1079" s="37">
        <f t="shared" si="241"/>
        <v>23397.746795373801</v>
      </c>
    </row>
    <row r="1080" spans="1:25" x14ac:dyDescent="0.3">
      <c r="A1080" s="28">
        <v>1264</v>
      </c>
      <c r="B1080" s="34">
        <f t="shared" si="237"/>
        <v>1.2640000000000001E-6</v>
      </c>
      <c r="C1080" s="37">
        <f t="shared" si="240"/>
        <v>0.42047228002844605</v>
      </c>
      <c r="D1080" s="37">
        <f t="shared" si="240"/>
        <v>18.697012310318676</v>
      </c>
      <c r="E1080" s="37">
        <f t="shared" si="240"/>
        <v>125.00588178704746</v>
      </c>
      <c r="F1080" s="37">
        <f t="shared" si="240"/>
        <v>553.01776457235906</v>
      </c>
      <c r="G1080" s="37">
        <f t="shared" si="240"/>
        <v>849.67991834079044</v>
      </c>
      <c r="H1080" s="37">
        <f t="shared" si="240"/>
        <v>1083.7462838869067</v>
      </c>
      <c r="I1080" s="37">
        <f t="shared" si="240"/>
        <v>2276.7734379414792</v>
      </c>
      <c r="J1080" s="37">
        <f t="shared" si="240"/>
        <v>2814.9186408083201</v>
      </c>
      <c r="K1080" s="37">
        <f t="shared" si="240"/>
        <v>4222.1381426955213</v>
      </c>
      <c r="L1080" s="37">
        <f t="shared" si="240"/>
        <v>5333.2006061334559</v>
      </c>
      <c r="M1080" s="37">
        <f t="shared" si="241"/>
        <v>5982.0852243611307</v>
      </c>
      <c r="N1080" s="37">
        <f t="shared" si="241"/>
        <v>7752.6874334056247</v>
      </c>
      <c r="O1080" s="37">
        <f t="shared" si="241"/>
        <v>9038.6300828090061</v>
      </c>
      <c r="P1080" s="37">
        <f t="shared" si="241"/>
        <v>10364.136873901391</v>
      </c>
      <c r="Q1080" s="37">
        <f t="shared" si="241"/>
        <v>11722.867581216893</v>
      </c>
      <c r="R1080" s="37">
        <f t="shared" si="241"/>
        <v>13109.7109716879</v>
      </c>
      <c r="S1080" s="37">
        <f t="shared" si="241"/>
        <v>14520.515668205806</v>
      </c>
      <c r="T1080" s="37">
        <f t="shared" si="241"/>
        <v>15951.884170540674</v>
      </c>
      <c r="U1080" s="37">
        <f t="shared" si="241"/>
        <v>17401.015048309961</v>
      </c>
      <c r="V1080" s="37">
        <f t="shared" si="241"/>
        <v>18865.581559244427</v>
      </c>
      <c r="W1080" s="37">
        <f t="shared" si="241"/>
        <v>20343.637761010705</v>
      </c>
      <c r="X1080" s="37">
        <f t="shared" si="241"/>
        <v>21833.54541797256</v>
      </c>
      <c r="Y1080" s="37">
        <f t="shared" si="241"/>
        <v>23333.916704047493</v>
      </c>
    </row>
    <row r="1081" spans="1:25" x14ac:dyDescent="0.3">
      <c r="A1081" s="28">
        <v>1265</v>
      </c>
      <c r="B1081" s="34">
        <f t="shared" si="237"/>
        <v>1.2650000000000002E-6</v>
      </c>
      <c r="C1081" s="37">
        <f t="shared" si="240"/>
        <v>0.42259857665086747</v>
      </c>
      <c r="D1081" s="37">
        <f t="shared" si="240"/>
        <v>18.735337826925374</v>
      </c>
      <c r="E1081" s="37">
        <f t="shared" si="240"/>
        <v>125.07593511118156</v>
      </c>
      <c r="F1081" s="37">
        <f t="shared" si="240"/>
        <v>552.70183302754856</v>
      </c>
      <c r="G1081" s="37">
        <f t="shared" si="240"/>
        <v>848.92778924374545</v>
      </c>
      <c r="H1081" s="37">
        <f t="shared" si="240"/>
        <v>1082.5986441737775</v>
      </c>
      <c r="I1081" s="37">
        <f t="shared" si="240"/>
        <v>2273.2115587001981</v>
      </c>
      <c r="J1081" s="37">
        <f t="shared" si="240"/>
        <v>2810.1323660907774</v>
      </c>
      <c r="K1081" s="37">
        <f t="shared" si="240"/>
        <v>4213.919547548795</v>
      </c>
      <c r="L1081" s="37">
        <f t="shared" si="240"/>
        <v>5322.1110722519952</v>
      </c>
      <c r="M1081" s="37">
        <f t="shared" si="241"/>
        <v>5969.2721180252229</v>
      </c>
      <c r="N1081" s="37">
        <f t="shared" si="241"/>
        <v>7735.0406486018746</v>
      </c>
      <c r="O1081" s="37">
        <f t="shared" si="241"/>
        <v>9017.3811512611483</v>
      </c>
      <c r="P1081" s="37">
        <f t="shared" si="241"/>
        <v>10339.114291459095</v>
      </c>
      <c r="Q1081" s="37">
        <f t="shared" si="241"/>
        <v>11693.925681015624</v>
      </c>
      <c r="R1081" s="37">
        <f t="shared" si="241"/>
        <v>13076.725345129882</v>
      </c>
      <c r="S1081" s="37">
        <f t="shared" si="241"/>
        <v>14483.379458109323</v>
      </c>
      <c r="T1081" s="37">
        <f t="shared" si="241"/>
        <v>15910.505077495051</v>
      </c>
      <c r="U1081" s="37">
        <f t="shared" si="241"/>
        <v>17355.312910550179</v>
      </c>
      <c r="V1081" s="37">
        <f t="shared" si="241"/>
        <v>18815.486390263155</v>
      </c>
      <c r="W1081" s="37">
        <f t="shared" si="241"/>
        <v>20289.08815166878</v>
      </c>
      <c r="X1081" s="37">
        <f t="shared" si="241"/>
        <v>21774.487229100687</v>
      </c>
      <c r="Y1081" s="37">
        <f t="shared" si="241"/>
        <v>23270.301991183533</v>
      </c>
    </row>
    <row r="1082" spans="1:25" x14ac:dyDescent="0.3">
      <c r="A1082" s="28">
        <v>1266</v>
      </c>
      <c r="B1082" s="34">
        <f t="shared" si="237"/>
        <v>1.266E-6</v>
      </c>
      <c r="C1082" s="37">
        <f t="shared" si="240"/>
        <v>0.42473091556449127</v>
      </c>
      <c r="D1082" s="37">
        <f t="shared" si="240"/>
        <v>18.773622902485471</v>
      </c>
      <c r="E1082" s="37">
        <f t="shared" si="240"/>
        <v>125.14553484093686</v>
      </c>
      <c r="F1082" s="37">
        <f t="shared" si="240"/>
        <v>552.38494943343051</v>
      </c>
      <c r="G1082" s="37">
        <f t="shared" si="240"/>
        <v>848.17504427938638</v>
      </c>
      <c r="H1082" s="37">
        <f t="shared" si="240"/>
        <v>1081.4509120789446</v>
      </c>
      <c r="I1082" s="37">
        <f t="shared" si="240"/>
        <v>2269.6545317300538</v>
      </c>
      <c r="J1082" s="37">
        <f t="shared" si="240"/>
        <v>2805.3540212480389</v>
      </c>
      <c r="K1082" s="37">
        <f t="shared" si="240"/>
        <v>4205.7185011869724</v>
      </c>
      <c r="L1082" s="37">
        <f t="shared" si="240"/>
        <v>5311.047830027811</v>
      </c>
      <c r="M1082" s="37">
        <f t="shared" si="241"/>
        <v>5956.4907559855747</v>
      </c>
      <c r="N1082" s="37">
        <f t="shared" si="241"/>
        <v>7717.4414769631785</v>
      </c>
      <c r="O1082" s="37">
        <f t="shared" si="241"/>
        <v>8996.1920662902048</v>
      </c>
      <c r="P1082" s="37">
        <f t="shared" si="241"/>
        <v>10314.164643464161</v>
      </c>
      <c r="Q1082" s="37">
        <f t="shared" si="241"/>
        <v>11665.070538662869</v>
      </c>
      <c r="R1082" s="37">
        <f t="shared" si="241"/>
        <v>13043.840934907232</v>
      </c>
      <c r="S1082" s="37">
        <f t="shared" si="241"/>
        <v>14446.359473261879</v>
      </c>
      <c r="T1082" s="37">
        <f t="shared" si="241"/>
        <v>15869.257697643365</v>
      </c>
      <c r="U1082" s="37">
        <f t="shared" si="241"/>
        <v>17309.758392617867</v>
      </c>
      <c r="V1082" s="37">
        <f t="shared" si="241"/>
        <v>18765.555115269177</v>
      </c>
      <c r="W1082" s="37">
        <f t="shared" si="241"/>
        <v>20234.719034459566</v>
      </c>
      <c r="X1082" s="37">
        <f t="shared" si="241"/>
        <v>21715.626417288378</v>
      </c>
      <c r="Y1082" s="37">
        <f t="shared" si="241"/>
        <v>23206.901795164784</v>
      </c>
    </row>
    <row r="1083" spans="1:25" x14ac:dyDescent="0.3">
      <c r="A1083" s="28">
        <v>1267</v>
      </c>
      <c r="B1083" s="34">
        <f t="shared" si="237"/>
        <v>1.2670000000000001E-6</v>
      </c>
      <c r="C1083" s="37">
        <f t="shared" si="240"/>
        <v>0.42686929210713576</v>
      </c>
      <c r="D1083" s="37">
        <f t="shared" si="240"/>
        <v>18.811867298455866</v>
      </c>
      <c r="E1083" s="37">
        <f t="shared" si="240"/>
        <v>125.21468167030199</v>
      </c>
      <c r="F1083" s="37">
        <f t="shared" si="240"/>
        <v>552.06711977395253</v>
      </c>
      <c r="G1083" s="37">
        <f t="shared" si="240"/>
        <v>847.42169152479016</v>
      </c>
      <c r="H1083" s="37">
        <f t="shared" si="240"/>
        <v>1080.30309638515</v>
      </c>
      <c r="I1083" s="37">
        <f t="shared" si="240"/>
        <v>2266.1023590952273</v>
      </c>
      <c r="J1083" s="37">
        <f t="shared" si="240"/>
        <v>2800.5836009375121</v>
      </c>
      <c r="K1083" s="37">
        <f t="shared" si="240"/>
        <v>4197.5349698131595</v>
      </c>
      <c r="L1083" s="37">
        <f t="shared" si="240"/>
        <v>5300.0108161568887</v>
      </c>
      <c r="M1083" s="37">
        <f t="shared" si="241"/>
        <v>5943.7410554842236</v>
      </c>
      <c r="N1083" s="37">
        <f t="shared" si="241"/>
        <v>7699.8897761020489</v>
      </c>
      <c r="O1083" s="37">
        <f t="shared" si="241"/>
        <v>8975.0626374072926</v>
      </c>
      <c r="P1083" s="37">
        <f t="shared" si="241"/>
        <v>10289.287686538479</v>
      </c>
      <c r="Q1083" s="37">
        <f t="shared" si="241"/>
        <v>11636.301853704463</v>
      </c>
      <c r="R1083" s="37">
        <f t="shared" si="241"/>
        <v>13011.057379828331</v>
      </c>
      <c r="S1083" s="37">
        <f t="shared" si="241"/>
        <v>14409.455288527737</v>
      </c>
      <c r="T1083" s="37">
        <f t="shared" si="241"/>
        <v>15828.141539090644</v>
      </c>
      <c r="U1083" s="37">
        <f t="shared" si="241"/>
        <v>17264.350933380221</v>
      </c>
      <c r="V1083" s="37">
        <f t="shared" si="241"/>
        <v>18715.787101702579</v>
      </c>
      <c r="W1083" s="37">
        <f t="shared" si="241"/>
        <v>20180.529703455824</v>
      </c>
      <c r="X1083" s="37">
        <f t="shared" si="241"/>
        <v>21656.962201515722</v>
      </c>
      <c r="Y1083" s="37">
        <f t="shared" si="241"/>
        <v>23143.715258339242</v>
      </c>
    </row>
    <row r="1084" spans="1:25" x14ac:dyDescent="0.3">
      <c r="A1084" s="28">
        <v>1268</v>
      </c>
      <c r="B1084" s="34">
        <f t="shared" si="237"/>
        <v>1.2680000000000002E-6</v>
      </c>
      <c r="C1084" s="37">
        <f t="shared" si="240"/>
        <v>0.42901370153622598</v>
      </c>
      <c r="D1084" s="37">
        <f t="shared" si="240"/>
        <v>18.850070777479893</v>
      </c>
      <c r="E1084" s="37">
        <f t="shared" si="240"/>
        <v>125.28337629626134</v>
      </c>
      <c r="F1084" s="37">
        <f t="shared" si="240"/>
        <v>551.74835001289239</v>
      </c>
      <c r="G1084" s="37">
        <f t="shared" si="240"/>
        <v>846.66773901836416</v>
      </c>
      <c r="H1084" s="37">
        <f t="shared" si="240"/>
        <v>1079.1552058239583</v>
      </c>
      <c r="I1084" s="37">
        <f t="shared" si="240"/>
        <v>2262.5550427841213</v>
      </c>
      <c r="J1084" s="37">
        <f t="shared" si="240"/>
        <v>2795.8210997505175</v>
      </c>
      <c r="K1084" s="37">
        <f t="shared" si="240"/>
        <v>4189.3689196404866</v>
      </c>
      <c r="L1084" s="37">
        <f t="shared" si="240"/>
        <v>5288.9999674478404</v>
      </c>
      <c r="M1084" s="37">
        <f t="shared" si="241"/>
        <v>5931.0229339499319</v>
      </c>
      <c r="N1084" s="37">
        <f t="shared" si="241"/>
        <v>7682.3854040632978</v>
      </c>
      <c r="O1084" s="37">
        <f t="shared" si="241"/>
        <v>8953.9926747668924</v>
      </c>
      <c r="P1084" s="37">
        <f t="shared" si="241"/>
        <v>10264.483178188006</v>
      </c>
      <c r="Q1084" s="37">
        <f t="shared" si="241"/>
        <v>11607.619326837454</v>
      </c>
      <c r="R1084" s="37">
        <f t="shared" si="241"/>
        <v>12978.374320143386</v>
      </c>
      <c r="S1084" s="37">
        <f t="shared" si="241"/>
        <v>14372.666480524365</v>
      </c>
      <c r="T1084" s="37">
        <f t="shared" si="241"/>
        <v>15787.156112024921</v>
      </c>
      <c r="U1084" s="37">
        <f t="shared" si="241"/>
        <v>17219.089974133629</v>
      </c>
      <c r="V1084" s="37">
        <f t="shared" si="241"/>
        <v>18666.181719793385</v>
      </c>
      <c r="W1084" s="37">
        <f t="shared" si="241"/>
        <v>20126.519455893973</v>
      </c>
      <c r="X1084" s="37">
        <f t="shared" si="241"/>
        <v>21598.493804311787</v>
      </c>
      <c r="Y1084" s="37">
        <f t="shared" si="241"/>
        <v>23080.741526999584</v>
      </c>
    </row>
    <row r="1085" spans="1:25" x14ac:dyDescent="0.3">
      <c r="A1085" s="28">
        <v>1269</v>
      </c>
      <c r="B1085" s="34">
        <f t="shared" si="237"/>
        <v>1.269E-6</v>
      </c>
      <c r="C1085" s="37">
        <f t="shared" si="240"/>
        <v>0.43116413902900602</v>
      </c>
      <c r="D1085" s="37">
        <f t="shared" si="240"/>
        <v>18.888233103387417</v>
      </c>
      <c r="E1085" s="37">
        <f t="shared" si="240"/>
        <v>125.35161941876542</v>
      </c>
      <c r="F1085" s="37">
        <f t="shared" si="240"/>
        <v>551.42864609388766</v>
      </c>
      <c r="G1085" s="37">
        <f t="shared" si="240"/>
        <v>845.91319475997841</v>
      </c>
      <c r="H1085" s="37">
        <f t="shared" si="240"/>
        <v>1078.007249075973</v>
      </c>
      <c r="I1085" s="37">
        <f t="shared" si="240"/>
        <v>2259.012584709938</v>
      </c>
      <c r="J1085" s="37">
        <f t="shared" si="240"/>
        <v>2791.0665122129503</v>
      </c>
      <c r="K1085" s="37">
        <f t="shared" si="240"/>
        <v>4181.220316892699</v>
      </c>
      <c r="L1085" s="37">
        <f t="shared" si="240"/>
        <v>5278.0152208221762</v>
      </c>
      <c r="M1085" s="37">
        <f t="shared" si="241"/>
        <v>5918.336308998174</v>
      </c>
      <c r="N1085" s="37">
        <f t="shared" si="241"/>
        <v>7664.9282193229774</v>
      </c>
      <c r="O1085" s="37">
        <f t="shared" si="241"/>
        <v>8932.981989164784</v>
      </c>
      <c r="P1085" s="37">
        <f t="shared" si="241"/>
        <v>10239.750876799544</v>
      </c>
      <c r="Q1085" s="37">
        <f t="shared" si="241"/>
        <v>11579.022659905486</v>
      </c>
      <c r="R1085" s="37">
        <f t="shared" si="241"/>
        <v>12945.791397538234</v>
      </c>
      <c r="S1085" s="37">
        <f t="shared" si="241"/>
        <v>14335.992627614554</v>
      </c>
      <c r="T1085" s="37">
        <f t="shared" si="241"/>
        <v>15746.300928707538</v>
      </c>
      <c r="U1085" s="37">
        <f t="shared" si="241"/>
        <v>17173.974958592029</v>
      </c>
      <c r="V1085" s="37">
        <f t="shared" si="241"/>
        <v>18616.738342547855</v>
      </c>
      <c r="W1085" s="37">
        <f t="shared" si="241"/>
        <v>20072.687592158207</v>
      </c>
      <c r="X1085" s="37">
        <f t="shared" si="241"/>
        <v>21540.220451736499</v>
      </c>
      <c r="Y1085" s="37">
        <f t="shared" si="241"/>
        <v>23017.979751362753</v>
      </c>
    </row>
    <row r="1086" spans="1:25" x14ac:dyDescent="0.3">
      <c r="A1086" s="28">
        <v>1270</v>
      </c>
      <c r="B1086" s="34">
        <f t="shared" si="237"/>
        <v>1.2700000000000001E-6</v>
      </c>
      <c r="C1086" s="37">
        <f t="shared" ref="C1086:L1095" si="242">2*$C$3*$C$2^2/$B1086^5/(EXP($C$3*$C$2/$B1086/$C$4/C$7)-1)/1000000000</f>
        <v>0.4333205996827344</v>
      </c>
      <c r="D1086" s="37">
        <f t="shared" si="242"/>
        <v>18.926354041194106</v>
      </c>
      <c r="E1086" s="37">
        <f t="shared" si="242"/>
        <v>125.41941174069852</v>
      </c>
      <c r="F1086" s="37">
        <f t="shared" si="242"/>
        <v>551.10801394045302</v>
      </c>
      <c r="G1086" s="37">
        <f t="shared" si="242"/>
        <v>845.15806671108089</v>
      </c>
      <c r="H1086" s="37">
        <f t="shared" si="242"/>
        <v>1076.8592347710451</v>
      </c>
      <c r="I1086" s="37">
        <f t="shared" si="242"/>
        <v>2255.4749867112441</v>
      </c>
      <c r="J1086" s="37">
        <f t="shared" si="242"/>
        <v>2786.3198327859127</v>
      </c>
      <c r="K1086" s="37">
        <f t="shared" si="242"/>
        <v>4173.0891278047065</v>
      </c>
      <c r="L1086" s="37">
        <f t="shared" si="242"/>
        <v>5267.0565133145337</v>
      </c>
      <c r="M1086" s="37">
        <f t="shared" ref="M1086:Y1095" si="243">2*$C$3*$C$2^2/$B1086^5/(EXP($C$3*$C$2/$B1086/$C$4/M$7)-1)/1000000000</f>
        <v>5905.6810984311041</v>
      </c>
      <c r="N1086" s="37">
        <f t="shared" si="243"/>
        <v>7647.5180807872839</v>
      </c>
      <c r="O1086" s="37">
        <f t="shared" si="243"/>
        <v>8912.0303920359675</v>
      </c>
      <c r="P1086" s="37">
        <f t="shared" si="243"/>
        <v>10215.090541637428</v>
      </c>
      <c r="Q1086" s="37">
        <f t="shared" si="243"/>
        <v>11550.511555894147</v>
      </c>
      <c r="R1086" s="37">
        <f t="shared" si="243"/>
        <v>12913.308255128166</v>
      </c>
      <c r="S1086" s="37">
        <f t="shared" si="243"/>
        <v>14299.433309898535</v>
      </c>
      <c r="T1086" s="37">
        <f t="shared" si="243"/>
        <v>15705.575503463453</v>
      </c>
      <c r="U1086" s="37">
        <f t="shared" si="243"/>
        <v>17129.005332875244</v>
      </c>
      <c r="V1086" s="37">
        <f t="shared" si="243"/>
        <v>18567.456345734754</v>
      </c>
      <c r="W1086" s="37">
        <f t="shared" si="243"/>
        <v>20019.033415764698</v>
      </c>
      <c r="X1086" s="37">
        <f t="shared" si="243"/>
        <v>21482.141373362629</v>
      </c>
      <c r="Y1086" s="37">
        <f t="shared" si="243"/>
        <v>22955.42908554964</v>
      </c>
    </row>
    <row r="1087" spans="1:25" x14ac:dyDescent="0.3">
      <c r="A1087" s="28">
        <v>1271</v>
      </c>
      <c r="B1087" s="34">
        <f t="shared" si="237"/>
        <v>1.271E-6</v>
      </c>
      <c r="C1087" s="37">
        <f t="shared" si="242"/>
        <v>0.43548307851488682</v>
      </c>
      <c r="D1087" s="37">
        <f t="shared" si="242"/>
        <v>18.964433357101331</v>
      </c>
      <c r="E1087" s="37">
        <f t="shared" si="242"/>
        <v>125.48675396784783</v>
      </c>
      <c r="F1087" s="37">
        <f t="shared" si="242"/>
        <v>550.78645945600647</v>
      </c>
      <c r="G1087" s="37">
        <f t="shared" si="242"/>
        <v>844.4023627948302</v>
      </c>
      <c r="H1087" s="37">
        <f t="shared" si="242"/>
        <v>1075.7111714884852</v>
      </c>
      <c r="I1087" s="37">
        <f t="shared" si="242"/>
        <v>2251.942250552544</v>
      </c>
      <c r="J1087" s="37">
        <f t="shared" si="242"/>
        <v>2781.5810558663743</v>
      </c>
      <c r="K1087" s="37">
        <f t="shared" si="242"/>
        <v>4164.975318623181</v>
      </c>
      <c r="L1087" s="37">
        <f t="shared" si="242"/>
        <v>5256.1237820729757</v>
      </c>
      <c r="M1087" s="37">
        <f t="shared" si="243"/>
        <v>5893.0572202375561</v>
      </c>
      <c r="N1087" s="37">
        <f t="shared" si="243"/>
        <v>7630.1548477915285</v>
      </c>
      <c r="O1087" s="37">
        <f t="shared" si="243"/>
        <v>8891.1376954526477</v>
      </c>
      <c r="P1087" s="37">
        <f t="shared" si="243"/>
        <v>10190.50193284036</v>
      </c>
      <c r="Q1087" s="37">
        <f t="shared" si="243"/>
        <v>11522.085718926388</v>
      </c>
      <c r="R1087" s="37">
        <f t="shared" si="243"/>
        <v>12880.924537451834</v>
      </c>
      <c r="S1087" s="37">
        <f t="shared" si="243"/>
        <v>14262.988109206244</v>
      </c>
      <c r="T1087" s="37">
        <f t="shared" si="243"/>
        <v>15664.979352671699</v>
      </c>
      <c r="U1087" s="37">
        <f t="shared" si="243"/>
        <v>17084.180545497573</v>
      </c>
      <c r="V1087" s="37">
        <f t="shared" si="243"/>
        <v>18518.335107871975</v>
      </c>
      <c r="W1087" s="37">
        <f t="shared" si="243"/>
        <v>19965.556233346026</v>
      </c>
      <c r="X1087" s="37">
        <f t="shared" si="243"/>
        <v>21424.255802258016</v>
      </c>
      <c r="Y1087" s="37">
        <f t="shared" si="243"/>
        <v>22893.088687565061</v>
      </c>
    </row>
    <row r="1088" spans="1:25" x14ac:dyDescent="0.3">
      <c r="A1088" s="28">
        <v>1272</v>
      </c>
      <c r="B1088" s="34">
        <f t="shared" si="237"/>
        <v>1.2720000000000001E-6</v>
      </c>
      <c r="C1088" s="37">
        <f t="shared" si="242"/>
        <v>0.43765157046335912</v>
      </c>
      <c r="D1088" s="37">
        <f t="shared" si="242"/>
        <v>19.002470818495272</v>
      </c>
      <c r="E1088" s="37">
        <f t="shared" si="242"/>
        <v>125.55364680887199</v>
      </c>
      <c r="F1088" s="37">
        <f t="shared" si="242"/>
        <v>550.46398852388722</v>
      </c>
      <c r="G1088" s="37">
        <f t="shared" si="242"/>
        <v>843.64609089620581</v>
      </c>
      <c r="H1088" s="37">
        <f t="shared" si="242"/>
        <v>1074.5630677572683</v>
      </c>
      <c r="I1088" s="37">
        <f t="shared" si="242"/>
        <v>2248.4143779248302</v>
      </c>
      <c r="J1088" s="37">
        <f t="shared" si="242"/>
        <v>2776.8501757877816</v>
      </c>
      <c r="K1088" s="37">
        <f t="shared" si="242"/>
        <v>4156.8788556070631</v>
      </c>
      <c r="L1088" s="37">
        <f t="shared" si="242"/>
        <v>5245.2169643591678</v>
      </c>
      <c r="M1088" s="37">
        <f t="shared" si="243"/>
        <v>5880.4645925929553</v>
      </c>
      <c r="N1088" s="37">
        <f t="shared" si="243"/>
        <v>7612.8383800989959</v>
      </c>
      <c r="O1088" s="37">
        <f t="shared" si="243"/>
        <v>8870.3037121220896</v>
      </c>
      <c r="P1088" s="37">
        <f t="shared" si="243"/>
        <v>10165.984811418059</v>
      </c>
      <c r="Q1088" s="37">
        <f t="shared" si="243"/>
        <v>11493.74485425788</v>
      </c>
      <c r="R1088" s="37">
        <f t="shared" si="243"/>
        <v>12848.639890465052</v>
      </c>
      <c r="S1088" s="37">
        <f t="shared" si="243"/>
        <v>14226.656609089447</v>
      </c>
      <c r="T1088" s="37">
        <f t="shared" si="243"/>
        <v>15624.511994755692</v>
      </c>
      <c r="U1088" s="37">
        <f t="shared" si="243"/>
        <v>17039.500047356152</v>
      </c>
      <c r="V1088" s="37">
        <f t="shared" si="243"/>
        <v>18469.374010212836</v>
      </c>
      <c r="W1088" s="37">
        <f t="shared" si="243"/>
        <v>19912.255354635428</v>
      </c>
      <c r="X1088" s="37">
        <f t="shared" si="243"/>
        <v>21366.562974967623</v>
      </c>
      <c r="Y1088" s="37">
        <f t="shared" si="243"/>
        <v>22830.95771927747</v>
      </c>
    </row>
    <row r="1089" spans="1:25" x14ac:dyDescent="0.3">
      <c r="A1089" s="28">
        <v>1273</v>
      </c>
      <c r="B1089" s="34">
        <f t="shared" si="237"/>
        <v>1.2730000000000001E-6</v>
      </c>
      <c r="C1089" s="37">
        <f t="shared" si="242"/>
        <v>0.43982607038667981</v>
      </c>
      <c r="D1089" s="37">
        <f t="shared" si="242"/>
        <v>19.040466193947054</v>
      </c>
      <c r="E1089" s="37">
        <f t="shared" si="242"/>
        <v>125.62009097527141</v>
      </c>
      <c r="F1089" s="37">
        <f t="shared" si="242"/>
        <v>550.14060700738651</v>
      </c>
      <c r="G1089" s="37">
        <f t="shared" si="242"/>
        <v>842.88925886214793</v>
      </c>
      <c r="H1089" s="37">
        <f t="shared" si="242"/>
        <v>1073.4149320562537</v>
      </c>
      <c r="I1089" s="37">
        <f t="shared" si="242"/>
        <v>2244.8913704461625</v>
      </c>
      <c r="J1089" s="37">
        <f t="shared" si="242"/>
        <v>2772.1271868207295</v>
      </c>
      <c r="K1089" s="37">
        <f t="shared" si="242"/>
        <v>4148.7997050281874</v>
      </c>
      <c r="L1089" s="37">
        <f t="shared" si="242"/>
        <v>5234.3359975486856</v>
      </c>
      <c r="M1089" s="37">
        <f t="shared" si="243"/>
        <v>5867.9031338593622</v>
      </c>
      <c r="N1089" s="37">
        <f t="shared" si="243"/>
        <v>7595.5685378999578</v>
      </c>
      <c r="O1089" s="37">
        <f t="shared" si="243"/>
        <v>8849.5282553846919</v>
      </c>
      <c r="P1089" s="37">
        <f t="shared" si="243"/>
        <v>10141.538939248188</v>
      </c>
      <c r="Q1089" s="37">
        <f t="shared" si="243"/>
        <v>11465.488668272525</v>
      </c>
      <c r="R1089" s="37">
        <f t="shared" si="243"/>
        <v>12816.453961534857</v>
      </c>
      <c r="S1089" s="37">
        <f t="shared" si="243"/>
        <v>14190.438394814126</v>
      </c>
      <c r="T1089" s="37">
        <f t="shared" si="243"/>
        <v>15584.172950173894</v>
      </c>
      <c r="U1089" s="37">
        <f t="shared" si="243"/>
        <v>16994.963291719763</v>
      </c>
      <c r="V1089" s="37">
        <f t="shared" si="243"/>
        <v>18420.572436732891</v>
      </c>
      <c r="W1089" s="37">
        <f t="shared" si="243"/>
        <v>19859.130092451494</v>
      </c>
      <c r="X1089" s="37">
        <f t="shared" si="243"/>
        <v>21309.062131496048</v>
      </c>
      <c r="Y1089" s="37">
        <f t="shared" si="243"/>
        <v>22769.035346399323</v>
      </c>
    </row>
    <row r="1090" spans="1:25" x14ac:dyDescent="0.3">
      <c r="A1090" s="28">
        <v>1274</v>
      </c>
      <c r="B1090" s="34">
        <f t="shared" si="237"/>
        <v>1.274E-6</v>
      </c>
      <c r="C1090" s="37">
        <f t="shared" si="242"/>
        <v>0.4420065730642046</v>
      </c>
      <c r="D1090" s="37">
        <f t="shared" si="242"/>
        <v>19.078419253211592</v>
      </c>
      <c r="E1090" s="37">
        <f t="shared" si="242"/>
        <v>125.68608718135556</v>
      </c>
      <c r="F1090" s="37">
        <f t="shared" si="242"/>
        <v>549.81632074976369</v>
      </c>
      <c r="G1090" s="37">
        <f t="shared" si="242"/>
        <v>842.13187450166595</v>
      </c>
      <c r="H1090" s="37">
        <f t="shared" si="242"/>
        <v>1072.2667728143836</v>
      </c>
      <c r="I1090" s="37">
        <f t="shared" si="242"/>
        <v>2241.3732296622043</v>
      </c>
      <c r="J1090" s="37">
        <f t="shared" si="242"/>
        <v>2767.4120831735472</v>
      </c>
      <c r="K1090" s="37">
        <f t="shared" si="242"/>
        <v>4140.7378331717582</v>
      </c>
      <c r="L1090" s="37">
        <f t="shared" si="242"/>
        <v>5223.4808191311904</v>
      </c>
      <c r="M1090" s="37">
        <f t="shared" si="243"/>
        <v>5855.3727625853671</v>
      </c>
      <c r="N1090" s="37">
        <f t="shared" si="243"/>
        <v>7578.3451818105314</v>
      </c>
      <c r="O1090" s="37">
        <f t="shared" si="243"/>
        <v>8828.8111392118317</v>
      </c>
      <c r="P1090" s="37">
        <f t="shared" si="243"/>
        <v>10117.164079073007</v>
      </c>
      <c r="Q1090" s="37">
        <f t="shared" si="243"/>
        <v>11437.316868477823</v>
      </c>
      <c r="R1090" s="37">
        <f t="shared" si="243"/>
        <v>12784.366399433306</v>
      </c>
      <c r="S1090" s="37">
        <f t="shared" si="243"/>
        <v>14154.333053352691</v>
      </c>
      <c r="T1090" s="37">
        <f t="shared" si="243"/>
        <v>15543.961741410196</v>
      </c>
      <c r="U1090" s="37">
        <f t="shared" si="243"/>
        <v>16950.569734217279</v>
      </c>
      <c r="V1090" s="37">
        <f t="shared" si="243"/>
        <v>18371.929774116441</v>
      </c>
      <c r="W1090" s="37">
        <f t="shared" si="243"/>
        <v>19806.179762682565</v>
      </c>
      <c r="X1090" s="37">
        <f t="shared" si="243"/>
        <v>21251.752515289816</v>
      </c>
      <c r="Y1090" s="37">
        <f t="shared" si="243"/>
        <v>22707.320738467039</v>
      </c>
    </row>
    <row r="1091" spans="1:25" x14ac:dyDescent="0.3">
      <c r="A1091" s="28">
        <v>1275</v>
      </c>
      <c r="B1091" s="34">
        <f t="shared" si="237"/>
        <v>1.2750000000000001E-6</v>
      </c>
      <c r="C1091" s="37">
        <f t="shared" si="242"/>
        <v>0.44419307319633933</v>
      </c>
      <c r="D1091" s="37">
        <f t="shared" si="242"/>
        <v>19.116329767227594</v>
      </c>
      <c r="E1091" s="37">
        <f t="shared" si="242"/>
        <v>125.75163614421425</v>
      </c>
      <c r="F1091" s="37">
        <f t="shared" si="242"/>
        <v>549.49113557427484</v>
      </c>
      <c r="G1091" s="37">
        <f t="shared" si="242"/>
        <v>841.37394558597111</v>
      </c>
      <c r="H1091" s="37">
        <f t="shared" si="242"/>
        <v>1071.1185984108974</v>
      </c>
      <c r="I1091" s="37">
        <f t="shared" si="242"/>
        <v>2237.8599570467886</v>
      </c>
      <c r="J1091" s="37">
        <f t="shared" si="242"/>
        <v>2762.704858992955</v>
      </c>
      <c r="K1091" s="37">
        <f t="shared" si="242"/>
        <v>4132.6932063369322</v>
      </c>
      <c r="L1091" s="37">
        <f t="shared" si="242"/>
        <v>5212.6513667106901</v>
      </c>
      <c r="M1091" s="37">
        <f t="shared" si="243"/>
        <v>5842.8733975060686</v>
      </c>
      <c r="N1091" s="37">
        <f t="shared" si="243"/>
        <v>7561.1681728716358</v>
      </c>
      <c r="O1091" s="37">
        <f t="shared" si="243"/>
        <v>8808.1521782038744</v>
      </c>
      <c r="P1091" s="37">
        <f t="shared" si="243"/>
        <v>10092.859994496252</v>
      </c>
      <c r="Q1091" s="37">
        <f t="shared" si="243"/>
        <v>11409.229163500366</v>
      </c>
      <c r="R1091" s="37">
        <f t="shared" si="243"/>
        <v>12752.376854331535</v>
      </c>
      <c r="S1091" s="37">
        <f t="shared" si="243"/>
        <v>14118.340173376353</v>
      </c>
      <c r="T1091" s="37">
        <f t="shared" si="243"/>
        <v>15503.87789296455</v>
      </c>
      <c r="U1091" s="37">
        <f t="shared" si="243"/>
        <v>16906.318832826459</v>
      </c>
      <c r="V1091" s="37">
        <f t="shared" si="243"/>
        <v>18323.445411743294</v>
      </c>
      <c r="W1091" s="37">
        <f t="shared" si="243"/>
        <v>19753.4036842715</v>
      </c>
      <c r="X1091" s="37">
        <f t="shared" si="243"/>
        <v>21194.633373219905</v>
      </c>
      <c r="Y1091" s="37">
        <f t="shared" si="243"/>
        <v>22645.813068821375</v>
      </c>
    </row>
    <row r="1092" spans="1:25" x14ac:dyDescent="0.3">
      <c r="A1092" s="28">
        <v>1276</v>
      </c>
      <c r="B1092" s="34">
        <f t="shared" si="237"/>
        <v>1.2760000000000001E-6</v>
      </c>
      <c r="C1092" s="37">
        <f t="shared" si="242"/>
        <v>0.44638556540474317</v>
      </c>
      <c r="D1092" s="37">
        <f t="shared" si="242"/>
        <v>19.15419750811667</v>
      </c>
      <c r="E1092" s="37">
        <f t="shared" si="242"/>
        <v>125.81673858368642</v>
      </c>
      <c r="F1092" s="37">
        <f t="shared" si="242"/>
        <v>549.16505728419725</v>
      </c>
      <c r="G1092" s="37">
        <f t="shared" si="242"/>
        <v>840.61547984859681</v>
      </c>
      <c r="H1092" s="37">
        <f t="shared" si="242"/>
        <v>1069.9704171755395</v>
      </c>
      <c r="I1092" s="37">
        <f t="shared" si="242"/>
        <v>2234.3515540024655</v>
      </c>
      <c r="J1092" s="37">
        <f t="shared" si="242"/>
        <v>2758.0055083646644</v>
      </c>
      <c r="K1092" s="37">
        <f t="shared" si="242"/>
        <v>4124.665790837349</v>
      </c>
      <c r="L1092" s="37">
        <f t="shared" si="242"/>
        <v>5201.847578005747</v>
      </c>
      <c r="M1092" s="37">
        <f t="shared" si="243"/>
        <v>5830.4049575430254</v>
      </c>
      <c r="N1092" s="37">
        <f t="shared" si="243"/>
        <v>7544.0373725479121</v>
      </c>
      <c r="O1092" s="37">
        <f t="shared" si="243"/>
        <v>8787.5511875881384</v>
      </c>
      <c r="P1092" s="37">
        <f t="shared" si="243"/>
        <v>10068.626449979902</v>
      </c>
      <c r="Q1092" s="37">
        <f t="shared" si="243"/>
        <v>11381.225263081338</v>
      </c>
      <c r="R1092" s="37">
        <f t="shared" si="243"/>
        <v>12720.484977793743</v>
      </c>
      <c r="S1092" s="37">
        <f t="shared" si="243"/>
        <v>14082.459345247506</v>
      </c>
      <c r="T1092" s="37">
        <f t="shared" si="243"/>
        <v>15463.92093134362</v>
      </c>
      <c r="U1092" s="37">
        <f t="shared" si="243"/>
        <v>16862.210047862733</v>
      </c>
      <c r="V1092" s="37">
        <f t="shared" si="243"/>
        <v>18275.118741675611</v>
      </c>
      <c r="W1092" s="37">
        <f t="shared" si="243"/>
        <v>19700.801179200407</v>
      </c>
      <c r="X1092" s="37">
        <f t="shared" si="243"/>
        <v>21137.703955564426</v>
      </c>
      <c r="Y1092" s="37">
        <f t="shared" si="243"/>
        <v>22584.511514587837</v>
      </c>
    </row>
    <row r="1093" spans="1:25" x14ac:dyDescent="0.3">
      <c r="A1093" s="28">
        <v>1277</v>
      </c>
      <c r="B1093" s="34">
        <f t="shared" si="237"/>
        <v>1.277E-6</v>
      </c>
      <c r="C1093" s="37">
        <f t="shared" si="242"/>
        <v>0.44858404423253945</v>
      </c>
      <c r="D1093" s="37">
        <f t="shared" si="242"/>
        <v>19.192022249182845</v>
      </c>
      <c r="E1093" s="37">
        <f t="shared" si="242"/>
        <v>125.88139522232942</v>
      </c>
      <c r="F1093" s="37">
        <f t="shared" si="242"/>
        <v>548.83809166285187</v>
      </c>
      <c r="G1093" s="37">
        <f t="shared" si="242"/>
        <v>839.85648498552189</v>
      </c>
      <c r="H1093" s="37">
        <f t="shared" si="242"/>
        <v>1068.8222373887661</v>
      </c>
      <c r="I1093" s="37">
        <f t="shared" si="242"/>
        <v>2230.8480218610439</v>
      </c>
      <c r="J1093" s="37">
        <f t="shared" si="242"/>
        <v>2753.3140253140045</v>
      </c>
      <c r="K1093" s="37">
        <f t="shared" si="242"/>
        <v>4116.6555530016476</v>
      </c>
      <c r="L1093" s="37">
        <f t="shared" si="242"/>
        <v>5191.0693908497014</v>
      </c>
      <c r="M1093" s="37">
        <f t="shared" si="243"/>
        <v>5817.9673618042025</v>
      </c>
      <c r="N1093" s="37">
        <f t="shared" si="243"/>
        <v>7526.9526427266601</v>
      </c>
      <c r="O1093" s="37">
        <f t="shared" si="243"/>
        <v>8767.0079832168431</v>
      </c>
      <c r="P1093" s="37">
        <f t="shared" si="243"/>
        <v>10044.463210841035</v>
      </c>
      <c r="Q1093" s="37">
        <f t="shared" si="243"/>
        <v>11353.304878071991</v>
      </c>
      <c r="R1093" s="37">
        <f t="shared" si="243"/>
        <v>12688.690422771215</v>
      </c>
      <c r="S1093" s="37">
        <f t="shared" si="243"/>
        <v>14046.690161012119</v>
      </c>
      <c r="T1093" s="37">
        <f t="shared" si="243"/>
        <v>15424.090385051419</v>
      </c>
      <c r="U1093" s="37">
        <f t="shared" si="243"/>
        <v>16818.242841967985</v>
      </c>
      <c r="V1093" s="37">
        <f t="shared" si="243"/>
        <v>18226.949158644766</v>
      </c>
      <c r="W1093" s="37">
        <f t="shared" si="243"/>
        <v>19648.371572475473</v>
      </c>
      <c r="X1093" s="37">
        <f t="shared" si="243"/>
        <v>21080.963515991287</v>
      </c>
      <c r="Y1093" s="37">
        <f t="shared" si="243"/>
        <v>22523.415256657208</v>
      </c>
    </row>
    <row r="1094" spans="1:25" x14ac:dyDescent="0.3">
      <c r="A1094" s="28">
        <v>1278</v>
      </c>
      <c r="B1094" s="34">
        <f t="shared" si="237"/>
        <v>1.2780000000000001E-6</v>
      </c>
      <c r="C1094" s="37">
        <f t="shared" si="242"/>
        <v>0.45078850414453353</v>
      </c>
      <c r="D1094" s="37">
        <f t="shared" si="242"/>
        <v>19.229803764911928</v>
      </c>
      <c r="E1094" s="37">
        <f t="shared" si="242"/>
        <v>125.9456067853895</v>
      </c>
      <c r="F1094" s="37">
        <f t="shared" si="242"/>
        <v>548.51024447363011</v>
      </c>
      <c r="G1094" s="37">
        <f t="shared" si="242"/>
        <v>839.09696865529293</v>
      </c>
      <c r="H1094" s="37">
        <f t="shared" si="242"/>
        <v>1067.6740672819481</v>
      </c>
      <c r="I1094" s="37">
        <f t="shared" si="242"/>
        <v>2227.3493618841385</v>
      </c>
      <c r="J1094" s="37">
        <f t="shared" si="242"/>
        <v>2748.6304038065227</v>
      </c>
      <c r="K1094" s="37">
        <f t="shared" si="242"/>
        <v>4108.6624591739974</v>
      </c>
      <c r="L1094" s="37">
        <f t="shared" si="242"/>
        <v>5180.316743190866</v>
      </c>
      <c r="M1094" s="37">
        <f t="shared" si="243"/>
        <v>5805.5605295838905</v>
      </c>
      <c r="N1094" s="37">
        <f t="shared" si="243"/>
        <v>7509.9138457167355</v>
      </c>
      <c r="O1094" s="37">
        <f t="shared" si="243"/>
        <v>8746.522381565077</v>
      </c>
      <c r="P1094" s="37">
        <f t="shared" si="243"/>
        <v>10020.3700432486</v>
      </c>
      <c r="Q1094" s="37">
        <f t="shared" si="243"/>
        <v>11325.467720429144</v>
      </c>
      <c r="R1094" s="37">
        <f t="shared" si="243"/>
        <v>12656.992843596332</v>
      </c>
      <c r="S1094" s="37">
        <f t="shared" si="243"/>
        <v>14011.032214392186</v>
      </c>
      <c r="T1094" s="37">
        <f t="shared" si="243"/>
        <v>15384.385784580028</v>
      </c>
      <c r="U1094" s="37">
        <f t="shared" si="243"/>
        <v>16774.416680099424</v>
      </c>
      <c r="V1094" s="37">
        <f t="shared" si="243"/>
        <v>18178.936060038202</v>
      </c>
      <c r="W1094" s="37">
        <f t="shared" si="243"/>
        <v>19596.114192111851</v>
      </c>
      <c r="X1094" s="37">
        <f t="shared" si="243"/>
        <v>21024.411311540982</v>
      </c>
      <c r="Y1094" s="37">
        <f t="shared" si="243"/>
        <v>22462.523479666121</v>
      </c>
    </row>
    <row r="1095" spans="1:25" x14ac:dyDescent="0.3">
      <c r="A1095" s="28">
        <v>1279</v>
      </c>
      <c r="B1095" s="34">
        <f t="shared" si="237"/>
        <v>1.2790000000000002E-6</v>
      </c>
      <c r="C1095" s="37">
        <f t="shared" si="242"/>
        <v>0.45299893952742781</v>
      </c>
      <c r="D1095" s="37">
        <f t="shared" si="242"/>
        <v>19.267541830970906</v>
      </c>
      <c r="E1095" s="37">
        <f t="shared" si="242"/>
        <v>126.00937400077186</v>
      </c>
      <c r="F1095" s="37">
        <f t="shared" si="242"/>
        <v>548.18152146001978</v>
      </c>
      <c r="G1095" s="37">
        <f t="shared" si="242"/>
        <v>838.33693847915083</v>
      </c>
      <c r="H1095" s="37">
        <f t="shared" si="242"/>
        <v>1066.5259150375889</v>
      </c>
      <c r="I1095" s="37">
        <f t="shared" si="242"/>
        <v>2223.8555752637112</v>
      </c>
      <c r="J1095" s="37">
        <f t="shared" si="242"/>
        <v>2743.9546377486022</v>
      </c>
      <c r="K1095" s="37">
        <f t="shared" si="242"/>
        <v>4100.6864757146222</v>
      </c>
      <c r="L1095" s="37">
        <f t="shared" si="242"/>
        <v>5169.5895730927568</v>
      </c>
      <c r="M1095" s="37">
        <f t="shared" si="243"/>
        <v>5793.1843803626889</v>
      </c>
      <c r="N1095" s="37">
        <f t="shared" si="243"/>
        <v>7492.9208442475119</v>
      </c>
      <c r="O1095" s="37">
        <f t="shared" si="243"/>
        <v>8726.0941997288046</v>
      </c>
      <c r="P1095" s="37">
        <f t="shared" si="243"/>
        <v>9996.3467142203317</v>
      </c>
      <c r="Q1095" s="37">
        <f t="shared" si="243"/>
        <v>11297.713503210767</v>
      </c>
      <c r="R1095" s="37">
        <f t="shared" si="243"/>
        <v>12625.391895976727</v>
      </c>
      <c r="S1095" s="37">
        <f t="shared" si="243"/>
        <v>13975.485100778225</v>
      </c>
      <c r="T1095" s="37">
        <f t="shared" si="243"/>
        <v>15344.806662400391</v>
      </c>
      <c r="U1095" s="37">
        <f t="shared" si="243"/>
        <v>16730.731029518589</v>
      </c>
      <c r="V1095" s="37">
        <f t="shared" si="243"/>
        <v>18131.078845886605</v>
      </c>
      <c r="W1095" s="37">
        <f t="shared" si="243"/>
        <v>19544.028369118714</v>
      </c>
      <c r="X1095" s="37">
        <f t="shared" si="243"/>
        <v>20968.046602609564</v>
      </c>
      <c r="Y1095" s="37">
        <f t="shared" si="243"/>
        <v>22401.835371977872</v>
      </c>
    </row>
    <row r="1096" spans="1:25" x14ac:dyDescent="0.3">
      <c r="A1096" s="28">
        <v>1280</v>
      </c>
      <c r="B1096" s="34">
        <f t="shared" si="237"/>
        <v>1.28E-6</v>
      </c>
      <c r="C1096" s="37">
        <f t="shared" ref="C1096:L1105" si="244">2*$C$3*$C$2^2/$B1096^5/(EXP($C$3*$C$2/$B1096/$C$4/C$7)-1)/1000000000</f>
        <v>0.45521534469003466</v>
      </c>
      <c r="D1096" s="37">
        <f t="shared" si="244"/>
        <v>19.30523622420715</v>
      </c>
      <c r="E1096" s="37">
        <f t="shared" si="244"/>
        <v>126.07269759901017</v>
      </c>
      <c r="F1096" s="37">
        <f t="shared" si="244"/>
        <v>547.8519283456277</v>
      </c>
      <c r="G1096" s="37">
        <f t="shared" si="244"/>
        <v>837.57640204115046</v>
      </c>
      <c r="H1096" s="37">
        <f t="shared" si="244"/>
        <v>1065.3777887895164</v>
      </c>
      <c r="I1096" s="37">
        <f t="shared" si="244"/>
        <v>2220.3666631226042</v>
      </c>
      <c r="J1096" s="37">
        <f t="shared" si="244"/>
        <v>2739.2867209880551</v>
      </c>
      <c r="K1096" s="37">
        <f t="shared" si="244"/>
        <v>4092.7275690003012</v>
      </c>
      <c r="L1096" s="37">
        <f t="shared" si="244"/>
        <v>5158.8878187342707</v>
      </c>
      <c r="M1096" s="37">
        <f t="shared" ref="M1096:Y1105" si="245">2*$C$3*$C$2^2/$B1096^5/(EXP($C$3*$C$2/$B1096/$C$4/M$7)-1)/1000000000</f>
        <v>5780.8388338073783</v>
      </c>
      <c r="N1096" s="37">
        <f t="shared" si="245"/>
        <v>7475.9735014677744</v>
      </c>
      <c r="O1096" s="37">
        <f t="shared" si="245"/>
        <v>8705.7232554228103</v>
      </c>
      <c r="P1096" s="37">
        <f t="shared" si="245"/>
        <v>9972.3929916195266</v>
      </c>
      <c r="Q1096" s="37">
        <f t="shared" si="245"/>
        <v>11270.041940571502</v>
      </c>
      <c r="R1096" s="37">
        <f t="shared" si="245"/>
        <v>12593.887236989318</v>
      </c>
      <c r="S1096" s="37">
        <f t="shared" si="245"/>
        <v>13940.048417221771</v>
      </c>
      <c r="T1096" s="37">
        <f t="shared" si="245"/>
        <v>15305.352552953105</v>
      </c>
      <c r="U1096" s="37">
        <f t="shared" si="245"/>
        <v>16687.185359780247</v>
      </c>
      <c r="V1096" s="37">
        <f t="shared" si="245"/>
        <v>18083.376918850841</v>
      </c>
      <c r="W1096" s="37">
        <f t="shared" si="245"/>
        <v>19492.113437484288</v>
      </c>
      <c r="X1096" s="37">
        <f t="shared" si="245"/>
        <v>20911.868652931571</v>
      </c>
      <c r="Y1096" s="37">
        <f t="shared" si="245"/>
        <v>22341.35012566323</v>
      </c>
    </row>
    <row r="1097" spans="1:25" x14ac:dyDescent="0.3">
      <c r="A1097" s="28">
        <v>1281</v>
      </c>
      <c r="B1097" s="34">
        <f t="shared" si="237"/>
        <v>1.2810000000000001E-6</v>
      </c>
      <c r="C1097" s="37">
        <f t="shared" si="244"/>
        <v>0.45743771386349996</v>
      </c>
      <c r="D1097" s="37">
        <f t="shared" si="244"/>
        <v>19.342886722647869</v>
      </c>
      <c r="E1097" s="37">
        <f t="shared" si="244"/>
        <v>126.1355783132375</v>
      </c>
      <c r="F1097" s="37">
        <f t="shared" si="244"/>
        <v>547.52147083421266</v>
      </c>
      <c r="G1097" s="37">
        <f t="shared" si="244"/>
        <v>836.81536688828567</v>
      </c>
      <c r="H1097" s="37">
        <f t="shared" si="244"/>
        <v>1064.2296966231008</v>
      </c>
      <c r="I1097" s="37">
        <f t="shared" si="244"/>
        <v>2216.8826265150715</v>
      </c>
      <c r="J1097" s="37">
        <f t="shared" si="244"/>
        <v>2734.6266473147234</v>
      </c>
      <c r="K1097" s="37">
        <f t="shared" si="244"/>
        <v>4084.7857054248834</v>
      </c>
      <c r="L1097" s="37">
        <f t="shared" si="244"/>
        <v>5148.2114184098928</v>
      </c>
      <c r="M1097" s="37">
        <f t="shared" si="245"/>
        <v>5768.5238097708989</v>
      </c>
      <c r="N1097" s="37">
        <f t="shared" si="245"/>
        <v>7459.0716809446667</v>
      </c>
      <c r="O1097" s="37">
        <f t="shared" si="245"/>
        <v>8685.4093669787035</v>
      </c>
      <c r="P1097" s="37">
        <f t="shared" si="245"/>
        <v>9948.5086441519634</v>
      </c>
      <c r="Q1097" s="37">
        <f t="shared" si="245"/>
        <v>11242.45274775822</v>
      </c>
      <c r="R1097" s="37">
        <f t="shared" si="245"/>
        <v>12562.478525074466</v>
      </c>
      <c r="S1097" s="37">
        <f t="shared" si="245"/>
        <v>13904.72176242796</v>
      </c>
      <c r="T1097" s="37">
        <f t="shared" si="245"/>
        <v>15266.022992639264</v>
      </c>
      <c r="U1097" s="37">
        <f t="shared" si="245"/>
        <v>16643.779142721516</v>
      </c>
      <c r="V1097" s="37">
        <f t="shared" si="245"/>
        <v>18035.829684209159</v>
      </c>
      <c r="W1097" s="37">
        <f t="shared" si="245"/>
        <v>19440.36873416102</v>
      </c>
      <c r="X1097" s="37">
        <f t="shared" si="245"/>
        <v>20855.876729563177</v>
      </c>
      <c r="Y1097" s="37">
        <f t="shared" si="245"/>
        <v>22281.066936481388</v>
      </c>
    </row>
    <row r="1098" spans="1:25" x14ac:dyDescent="0.3">
      <c r="A1098" s="28">
        <v>1282</v>
      </c>
      <c r="B1098" s="34">
        <f t="shared" si="237"/>
        <v>1.2820000000000002E-6</v>
      </c>
      <c r="C1098" s="37">
        <f t="shared" si="244"/>
        <v>0.45966604120151799</v>
      </c>
      <c r="D1098" s="37">
        <f t="shared" si="244"/>
        <v>19.380493105499141</v>
      </c>
      <c r="E1098" s="37">
        <f t="shared" si="244"/>
        <v>126.19801687915638</v>
      </c>
      <c r="F1098" s="37">
        <f t="shared" si="244"/>
        <v>547.19015460970274</v>
      </c>
      <c r="G1098" s="37">
        <f t="shared" si="244"/>
        <v>836.05384053061016</v>
      </c>
      <c r="H1098" s="37">
        <f t="shared" si="244"/>
        <v>1063.0816465754506</v>
      </c>
      <c r="I1098" s="37">
        <f t="shared" si="244"/>
        <v>2213.4034664273163</v>
      </c>
      <c r="J1098" s="37">
        <f t="shared" si="244"/>
        <v>2729.9744104610727</v>
      </c>
      <c r="K1098" s="37">
        <f t="shared" si="244"/>
        <v>4076.8608513997888</v>
      </c>
      <c r="L1098" s="37">
        <f t="shared" si="244"/>
        <v>5137.5603105298806</v>
      </c>
      <c r="M1098" s="37">
        <f t="shared" si="245"/>
        <v>5756.239228292241</v>
      </c>
      <c r="N1098" s="37">
        <f t="shared" si="245"/>
        <v>7442.2152466625985</v>
      </c>
      <c r="O1098" s="37">
        <f t="shared" si="245"/>
        <v>8665.1523533428972</v>
      </c>
      <c r="P1098" s="37">
        <f t="shared" si="245"/>
        <v>9924.6934413627241</v>
      </c>
      <c r="Q1098" s="37">
        <f t="shared" si="245"/>
        <v>11214.94564110564</v>
      </c>
      <c r="R1098" s="37">
        <f t="shared" si="245"/>
        <v>12531.165420030125</v>
      </c>
      <c r="S1098" s="37">
        <f t="shared" si="245"/>
        <v>13869.504736748075</v>
      </c>
      <c r="T1098" s="37">
        <f t="shared" si="245"/>
        <v>15226.81751981138</v>
      </c>
      <c r="U1098" s="37">
        <f t="shared" si="245"/>
        <v>16600.511852450956</v>
      </c>
      <c r="V1098" s="37">
        <f t="shared" si="245"/>
        <v>17988.43654984442</v>
      </c>
      <c r="W1098" s="37">
        <f t="shared" si="245"/>
        <v>19388.793599050849</v>
      </c>
      <c r="X1098" s="37">
        <f t="shared" si="245"/>
        <v>20800.070102865342</v>
      </c>
      <c r="Y1098" s="37">
        <f t="shared" si="245"/>
        <v>22220.985003861031</v>
      </c>
    </row>
    <row r="1099" spans="1:25" x14ac:dyDescent="0.3">
      <c r="A1099" s="28">
        <v>1283</v>
      </c>
      <c r="B1099" s="34">
        <f t="shared" si="237"/>
        <v>1.283E-6</v>
      </c>
      <c r="C1099" s="37">
        <f t="shared" si="244"/>
        <v>0.46190032078055465</v>
      </c>
      <c r="D1099" s="37">
        <f t="shared" si="244"/>
        <v>19.418055153145357</v>
      </c>
      <c r="E1099" s="37">
        <f t="shared" si="244"/>
        <v>126.26001403500943</v>
      </c>
      <c r="F1099" s="37">
        <f t="shared" si="244"/>
        <v>546.85798533623006</v>
      </c>
      <c r="G1099" s="37">
        <f t="shared" si="244"/>
        <v>835.2918304413638</v>
      </c>
      <c r="H1099" s="37">
        <f t="shared" si="244"/>
        <v>1061.9336466356222</v>
      </c>
      <c r="I1099" s="37">
        <f t="shared" si="244"/>
        <v>2209.9291837780111</v>
      </c>
      <c r="J1099" s="37">
        <f t="shared" si="244"/>
        <v>2725.3300041027815</v>
      </c>
      <c r="K1099" s="37">
        <f t="shared" si="244"/>
        <v>4068.952973354501</v>
      </c>
      <c r="L1099" s="37">
        <f t="shared" si="244"/>
        <v>5126.9344336204567</v>
      </c>
      <c r="M1099" s="37">
        <f t="shared" si="245"/>
        <v>5743.985009596382</v>
      </c>
      <c r="N1099" s="37">
        <f t="shared" si="245"/>
        <v>7425.4040630221825</v>
      </c>
      <c r="O1099" s="37">
        <f t="shared" si="245"/>
        <v>8644.9520340746149</v>
      </c>
      <c r="P1099" s="37">
        <f t="shared" si="245"/>
        <v>9900.9471536331184</v>
      </c>
      <c r="Q1099" s="37">
        <f t="shared" si="245"/>
        <v>11187.520338031914</v>
      </c>
      <c r="R1099" s="37">
        <f t="shared" si="245"/>
        <v>12499.947583006033</v>
      </c>
      <c r="S1099" s="37">
        <f t="shared" si="245"/>
        <v>13834.396942172218</v>
      </c>
      <c r="T1099" s="37">
        <f t="shared" si="245"/>
        <v>15187.735674764344</v>
      </c>
      <c r="U1099" s="37">
        <f t="shared" si="245"/>
        <v>16557.382965337732</v>
      </c>
      <c r="V1099" s="37">
        <f t="shared" si="245"/>
        <v>17941.196926231391</v>
      </c>
      <c r="W1099" s="37">
        <f t="shared" si="245"/>
        <v>19337.3873749905</v>
      </c>
      <c r="X1099" s="37">
        <f t="shared" si="245"/>
        <v>20744.448046487138</v>
      </c>
      <c r="Y1099" s="37">
        <f t="shared" si="245"/>
        <v>22161.103530881541</v>
      </c>
    </row>
    <row r="1100" spans="1:25" x14ac:dyDescent="0.3">
      <c r="A1100" s="28">
        <v>1284</v>
      </c>
      <c r="B1100" s="34">
        <f t="shared" si="237"/>
        <v>1.2840000000000001E-6</v>
      </c>
      <c r="C1100" s="37">
        <f t="shared" si="244"/>
        <v>0.46414054660007192</v>
      </c>
      <c r="D1100" s="37">
        <f t="shared" si="244"/>
        <v>19.455572647148319</v>
      </c>
      <c r="E1100" s="37">
        <f t="shared" si="244"/>
        <v>126.32157052155019</v>
      </c>
      <c r="F1100" s="37">
        <f t="shared" si="244"/>
        <v>546.52496865815328</v>
      </c>
      <c r="G1100" s="37">
        <f t="shared" si="244"/>
        <v>834.52934405709175</v>
      </c>
      <c r="H1100" s="37">
        <f t="shared" si="244"/>
        <v>1060.7857047448217</v>
      </c>
      <c r="I1100" s="37">
        <f t="shared" si="244"/>
        <v>2206.4597794188221</v>
      </c>
      <c r="J1100" s="37">
        <f t="shared" si="244"/>
        <v>2720.6934218593246</v>
      </c>
      <c r="K1100" s="37">
        <f t="shared" si="244"/>
        <v>4061.0620377370519</v>
      </c>
      <c r="L1100" s="37">
        <f t="shared" si="244"/>
        <v>5116.3337263239746</v>
      </c>
      <c r="M1100" s="37">
        <f t="shared" si="245"/>
        <v>5731.7610740941864</v>
      </c>
      <c r="N1100" s="37">
        <f t="shared" si="245"/>
        <v>7408.6379948391468</v>
      </c>
      <c r="O1100" s="37">
        <f t="shared" si="245"/>
        <v>8624.8082293438511</v>
      </c>
      <c r="P1100" s="37">
        <f t="shared" si="245"/>
        <v>9877.2695521775258</v>
      </c>
      <c r="Q1100" s="37">
        <f t="shared" si="245"/>
        <v>11160.176557034236</v>
      </c>
      <c r="R1100" s="37">
        <f t="shared" si="245"/>
        <v>12468.824676497876</v>
      </c>
      <c r="S1100" s="37">
        <f t="shared" si="245"/>
        <v>13799.397982321894</v>
      </c>
      <c r="T1100" s="37">
        <f t="shared" si="245"/>
        <v>15148.776999726344</v>
      </c>
      <c r="U1100" s="37">
        <f t="shared" si="245"/>
        <v>16514.391960000787</v>
      </c>
      <c r="V1100" s="37">
        <f t="shared" si="245"/>
        <v>17894.110226424018</v>
      </c>
      <c r="W1100" s="37">
        <f t="shared" si="245"/>
        <v>19286.149407736866</v>
      </c>
      <c r="X1100" s="37">
        <f t="shared" si="245"/>
        <v>20689.009837349011</v>
      </c>
      <c r="Y1100" s="37">
        <f t="shared" si="245"/>
        <v>22101.421724254207</v>
      </c>
    </row>
    <row r="1101" spans="1:25" x14ac:dyDescent="0.3">
      <c r="A1101" s="28">
        <v>1285</v>
      </c>
      <c r="B1101" s="34">
        <f t="shared" si="237"/>
        <v>1.285E-6</v>
      </c>
      <c r="C1101" s="37">
        <f t="shared" si="244"/>
        <v>0.46638671258275088</v>
      </c>
      <c r="D1101" s="37">
        <f t="shared" si="244"/>
        <v>19.49304537024652</v>
      </c>
      <c r="E1101" s="37">
        <f t="shared" si="244"/>
        <v>126.38268708201421</v>
      </c>
      <c r="F1101" s="37">
        <f t="shared" si="244"/>
        <v>546.19111020008779</v>
      </c>
      <c r="G1101" s="37">
        <f t="shared" si="244"/>
        <v>833.76638877777305</v>
      </c>
      <c r="H1101" s="37">
        <f t="shared" si="244"/>
        <v>1059.6378287966118</v>
      </c>
      <c r="I1101" s="37">
        <f t="shared" si="244"/>
        <v>2202.995254134938</v>
      </c>
      <c r="J1101" s="37">
        <f t="shared" si="244"/>
        <v>2716.0646572945648</v>
      </c>
      <c r="K1101" s="37">
        <f t="shared" si="244"/>
        <v>4053.1880110145303</v>
      </c>
      <c r="L1101" s="37">
        <f t="shared" si="244"/>
        <v>5105.7581273991145</v>
      </c>
      <c r="M1101" s="37">
        <f t="shared" si="245"/>
        <v>5719.5673423823464</v>
      </c>
      <c r="N1101" s="37">
        <f t="shared" si="245"/>
        <v>7391.9169073432868</v>
      </c>
      <c r="O1101" s="37">
        <f t="shared" si="245"/>
        <v>8604.7207599294488</v>
      </c>
      <c r="P1101" s="37">
        <f t="shared" si="245"/>
        <v>9853.6604090403689</v>
      </c>
      <c r="Q1101" s="37">
        <f t="shared" si="245"/>
        <v>11132.914017684538</v>
      </c>
      <c r="R1101" s="37">
        <f t="shared" si="245"/>
        <v>12437.796364341599</v>
      </c>
      <c r="S1101" s="37">
        <f t="shared" si="245"/>
        <v>13764.507462442825</v>
      </c>
      <c r="T1101" s="37">
        <f t="shared" si="245"/>
        <v>15109.941038850031</v>
      </c>
      <c r="U1101" s="37">
        <f t="shared" si="245"/>
        <v>16471.538317298229</v>
      </c>
      <c r="V1101" s="37">
        <f t="shared" si="245"/>
        <v>17847.175866042991</v>
      </c>
      <c r="W1101" s="37">
        <f t="shared" si="245"/>
        <v>19235.079045952585</v>
      </c>
      <c r="X1101" s="37">
        <f t="shared" si="245"/>
        <v>20633.754755626469</v>
      </c>
      <c r="Y1101" s="37">
        <f t="shared" si="245"/>
        <v>22041.938794303733</v>
      </c>
    </row>
    <row r="1102" spans="1:25" x14ac:dyDescent="0.3">
      <c r="A1102" s="28">
        <v>1286</v>
      </c>
      <c r="B1102" s="34">
        <f t="shared" si="237"/>
        <v>1.2860000000000001E-6</v>
      </c>
      <c r="C1102" s="37">
        <f t="shared" si="244"/>
        <v>0.46863881257471424</v>
      </c>
      <c r="D1102" s="37">
        <f t="shared" si="244"/>
        <v>19.530473106354069</v>
      </c>
      <c r="E1102" s="37">
        <f t="shared" si="244"/>
        <v>126.44336446208932</v>
      </c>
      <c r="F1102" s="37">
        <f t="shared" si="244"/>
        <v>545.85641556693133</v>
      </c>
      <c r="G1102" s="37">
        <f t="shared" si="244"/>
        <v>833.0029719669335</v>
      </c>
      <c r="H1102" s="37">
        <f t="shared" si="244"/>
        <v>1058.4900266371071</v>
      </c>
      <c r="I1102" s="37">
        <f t="shared" si="244"/>
        <v>2199.5356086455686</v>
      </c>
      <c r="J1102" s="37">
        <f t="shared" si="244"/>
        <v>2711.4437039173035</v>
      </c>
      <c r="K1102" s="37">
        <f t="shared" si="244"/>
        <v>4045.3308596735274</v>
      </c>
      <c r="L1102" s="37">
        <f t="shared" si="244"/>
        <v>5095.2075757210214</v>
      </c>
      <c r="M1102" s="37">
        <f t="shared" si="245"/>
        <v>5707.403735243236</v>
      </c>
      <c r="N1102" s="37">
        <f t="shared" si="245"/>
        <v>7375.2406661773375</v>
      </c>
      <c r="O1102" s="37">
        <f t="shared" si="245"/>
        <v>8584.6894472170043</v>
      </c>
      <c r="P1102" s="37">
        <f t="shared" si="245"/>
        <v>9830.1194970929355</v>
      </c>
      <c r="Q1102" s="37">
        <f t="shared" si="245"/>
        <v>11105.732440625048</v>
      </c>
      <c r="R1102" s="37">
        <f t="shared" si="245"/>
        <v>12406.862311707562</v>
      </c>
      <c r="S1102" s="37">
        <f t="shared" si="245"/>
        <v>13729.724989397528</v>
      </c>
      <c r="T1102" s="37">
        <f t="shared" si="245"/>
        <v>15071.227338203447</v>
      </c>
      <c r="U1102" s="37">
        <f t="shared" si="245"/>
        <v>16428.821520316531</v>
      </c>
      <c r="V1102" s="37">
        <f t="shared" si="245"/>
        <v>17800.393263263071</v>
      </c>
      <c r="W1102" s="37">
        <f t="shared" si="245"/>
        <v>19184.175641191443</v>
      </c>
      <c r="X1102" s="37">
        <f t="shared" si="245"/>
        <v>20578.682084733355</v>
      </c>
      <c r="Y1102" s="37">
        <f t="shared" si="245"/>
        <v>21982.653954949525</v>
      </c>
    </row>
    <row r="1103" spans="1:25" x14ac:dyDescent="0.3">
      <c r="A1103" s="28">
        <v>1287</v>
      </c>
      <c r="B1103" s="34">
        <f t="shared" si="237"/>
        <v>1.2870000000000001E-6</v>
      </c>
      <c r="C1103" s="37">
        <f t="shared" si="244"/>
        <v>0.47089684034575985</v>
      </c>
      <c r="D1103" s="37">
        <f t="shared" si="244"/>
        <v>19.567855640560097</v>
      </c>
      <c r="E1103" s="37">
        <f t="shared" si="244"/>
        <v>126.50360340988787</v>
      </c>
      <c r="F1103" s="37">
        <f t="shared" si="244"/>
        <v>545.52089034389292</v>
      </c>
      <c r="G1103" s="37">
        <f t="shared" si="244"/>
        <v>832.23910095177962</v>
      </c>
      <c r="H1103" s="37">
        <f t="shared" si="244"/>
        <v>1057.3423060651853</v>
      </c>
      <c r="I1103" s="37">
        <f t="shared" si="244"/>
        <v>2196.0808436044822</v>
      </c>
      <c r="J1103" s="37">
        <f t="shared" si="244"/>
        <v>2706.8305551818871</v>
      </c>
      <c r="K1103" s="37">
        <f t="shared" si="244"/>
        <v>4037.4905502206361</v>
      </c>
      <c r="L1103" s="37">
        <f t="shared" si="244"/>
        <v>5084.6820102815136</v>
      </c>
      <c r="M1103" s="37">
        <f t="shared" si="245"/>
        <v>5695.2701736448689</v>
      </c>
      <c r="N1103" s="37">
        <f t="shared" si="245"/>
        <v>7358.6091373959571</v>
      </c>
      <c r="O1103" s="37">
        <f t="shared" si="245"/>
        <v>8564.7141131969674</v>
      </c>
      <c r="P1103" s="37">
        <f t="shared" si="245"/>
        <v>9806.6465900303774</v>
      </c>
      <c r="Q1103" s="37">
        <f t="shared" si="245"/>
        <v>11078.631547564077</v>
      </c>
      <c r="R1103" s="37">
        <f t="shared" si="245"/>
        <v>12376.022185094902</v>
      </c>
      <c r="S1103" s="37">
        <f t="shared" si="245"/>
        <v>13695.050171658189</v>
      </c>
      <c r="T1103" s="37">
        <f t="shared" si="245"/>
        <v>15032.635445761283</v>
      </c>
      <c r="U1103" s="37">
        <f t="shared" si="245"/>
        <v>16386.241054360005</v>
      </c>
      <c r="V1103" s="37">
        <f t="shared" si="245"/>
        <v>17753.761838800765</v>
      </c>
      <c r="W1103" s="37">
        <f t="shared" si="245"/>
        <v>19133.438547884183</v>
      </c>
      <c r="X1103" s="37">
        <f t="shared" si="245"/>
        <v>20523.791111305742</v>
      </c>
      <c r="Y1103" s="37">
        <f t="shared" si="245"/>
        <v>21923.566423687509</v>
      </c>
    </row>
    <row r="1104" spans="1:25" x14ac:dyDescent="0.3">
      <c r="A1104" s="28">
        <v>1288</v>
      </c>
      <c r="B1104" s="34">
        <f t="shared" si="237"/>
        <v>1.288E-6</v>
      </c>
      <c r="C1104" s="37">
        <f t="shared" si="244"/>
        <v>0.47316078958958158</v>
      </c>
      <c r="D1104" s="37">
        <f t="shared" si="244"/>
        <v>19.605192759127604</v>
      </c>
      <c r="E1104" s="37">
        <f t="shared" si="244"/>
        <v>126.56340467591697</v>
      </c>
      <c r="F1104" s="37">
        <f t="shared" si="244"/>
        <v>545.18454009652237</v>
      </c>
      <c r="G1104" s="37">
        <f t="shared" si="244"/>
        <v>831.47478302331263</v>
      </c>
      <c r="H1104" s="37">
        <f t="shared" si="244"/>
        <v>1056.1946748326836</v>
      </c>
      <c r="I1104" s="37">
        <f t="shared" si="244"/>
        <v>2192.630959600499</v>
      </c>
      <c r="J1104" s="37">
        <f t="shared" si="244"/>
        <v>2702.2252044887518</v>
      </c>
      <c r="K1104" s="37">
        <f t="shared" si="244"/>
        <v>4029.6670491829191</v>
      </c>
      <c r="L1104" s="37">
        <f t="shared" si="244"/>
        <v>5074.181370189197</v>
      </c>
      <c r="M1104" s="37">
        <f t="shared" si="245"/>
        <v>5683.1665787407655</v>
      </c>
      <c r="N1104" s="37">
        <f t="shared" si="245"/>
        <v>7342.0221874646131</v>
      </c>
      <c r="O1104" s="37">
        <f t="shared" si="245"/>
        <v>8544.7945804626197</v>
      </c>
      <c r="P1104" s="37">
        <f t="shared" si="245"/>
        <v>9783.2414623686018</v>
      </c>
      <c r="Q1104" s="37">
        <f t="shared" si="245"/>
        <v>11051.611061271629</v>
      </c>
      <c r="R1104" s="37">
        <f t="shared" si="245"/>
        <v>12345.275652325812</v>
      </c>
      <c r="S1104" s="37">
        <f t="shared" si="245"/>
        <v>13660.482619299426</v>
      </c>
      <c r="T1104" s="37">
        <f t="shared" si="245"/>
        <v>14994.164911395965</v>
      </c>
      <c r="U1104" s="37">
        <f t="shared" si="245"/>
        <v>16343.796406940233</v>
      </c>
      <c r="V1104" s="37">
        <f t="shared" si="245"/>
        <v>17707.281015901906</v>
      </c>
      <c r="W1104" s="37">
        <f t="shared" si="245"/>
        <v>19082.867123324104</v>
      </c>
      <c r="X1104" s="37">
        <f t="shared" si="245"/>
        <v>20469.081125185559</v>
      </c>
      <c r="Y1104" s="37">
        <f t="shared" si="245"/>
        <v>21864.675421571694</v>
      </c>
    </row>
    <row r="1105" spans="1:25" x14ac:dyDescent="0.3">
      <c r="A1105" s="28">
        <v>1289</v>
      </c>
      <c r="B1105" s="34">
        <f t="shared" si="237"/>
        <v>1.2890000000000001E-6</v>
      </c>
      <c r="C1105" s="37">
        <f t="shared" si="244"/>
        <v>0.47543065392400952</v>
      </c>
      <c r="D1105" s="37">
        <f t="shared" si="244"/>
        <v>19.642484249492778</v>
      </c>
      <c r="E1105" s="37">
        <f t="shared" si="244"/>
        <v>126.62276901305124</v>
      </c>
      <c r="F1105" s="37">
        <f t="shared" si="244"/>
        <v>544.84737037073683</v>
      </c>
      <c r="G1105" s="37">
        <f t="shared" si="244"/>
        <v>830.71002543645648</v>
      </c>
      <c r="H1105" s="37">
        <f t="shared" si="244"/>
        <v>1055.0471406446031</v>
      </c>
      <c r="I1105" s="37">
        <f t="shared" si="244"/>
        <v>2189.1859571580094</v>
      </c>
      <c r="J1105" s="37">
        <f t="shared" si="244"/>
        <v>2697.6276451849985</v>
      </c>
      <c r="K1105" s="37">
        <f t="shared" si="244"/>
        <v>4021.8603231083562</v>
      </c>
      <c r="L1105" s="37">
        <f t="shared" si="244"/>
        <v>5063.7055946696637</v>
      </c>
      <c r="M1105" s="37">
        <f t="shared" si="245"/>
        <v>5671.0928718698551</v>
      </c>
      <c r="N1105" s="37">
        <f t="shared" si="245"/>
        <v>7325.4796832585207</v>
      </c>
      <c r="O1105" s="37">
        <f t="shared" si="245"/>
        <v>8524.9306722080782</v>
      </c>
      <c r="P1105" s="37">
        <f t="shared" si="245"/>
        <v>9759.9038894412242</v>
      </c>
      <c r="Q1105" s="37">
        <f t="shared" si="245"/>
        <v>11024.67070557513</v>
      </c>
      <c r="R1105" s="37">
        <f t="shared" si="245"/>
        <v>12314.622382539867</v>
      </c>
      <c r="S1105" s="37">
        <f t="shared" si="245"/>
        <v>13626.021943991085</v>
      </c>
      <c r="T1105" s="37">
        <f t="shared" si="245"/>
        <v>14955.815286868898</v>
      </c>
      <c r="U1105" s="37">
        <f t="shared" si="245"/>
        <v>16301.487067765514</v>
      </c>
      <c r="V1105" s="37">
        <f t="shared" si="245"/>
        <v>17660.950220329309</v>
      </c>
      <c r="W1105" s="37">
        <f t="shared" si="245"/>
        <v>19032.460727652906</v>
      </c>
      <c r="X1105" s="37">
        <f t="shared" si="245"/>
        <v>20414.55141940443</v>
      </c>
      <c r="Y1105" s="37">
        <f t="shared" si="245"/>
        <v>21805.980173196</v>
      </c>
    </row>
    <row r="1106" spans="1:25" x14ac:dyDescent="0.3">
      <c r="A1106" s="28">
        <v>1290</v>
      </c>
      <c r="B1106" s="34">
        <f t="shared" si="237"/>
        <v>1.2900000000000001E-6</v>
      </c>
      <c r="C1106" s="37">
        <f t="shared" ref="C1106:L1115" si="246">2*$C$3*$C$2^2/$B1106^5/(EXP($C$3*$C$2/$B1106/$C$4/C$7)-1)/1000000000</f>
        <v>0.4777064268912255</v>
      </c>
      <c r="D1106" s="37">
        <f t="shared" si="246"/>
        <v>19.679729900263755</v>
      </c>
      <c r="E1106" s="37">
        <f t="shared" si="246"/>
        <v>126.6816971765024</v>
      </c>
      <c r="F1106" s="37">
        <f t="shared" si="246"/>
        <v>544.50938669285051</v>
      </c>
      <c r="G1106" s="37">
        <f t="shared" si="246"/>
        <v>829.94483541017553</v>
      </c>
      <c r="H1106" s="37">
        <f t="shared" si="246"/>
        <v>1053.8997111593051</v>
      </c>
      <c r="I1106" s="37">
        <f t="shared" si="246"/>
        <v>2185.745836737467</v>
      </c>
      <c r="J1106" s="37">
        <f t="shared" si="246"/>
        <v>2693.0378705649464</v>
      </c>
      <c r="K1106" s="37">
        <f t="shared" si="246"/>
        <v>4014.0703385663114</v>
      </c>
      <c r="L1106" s="37">
        <f t="shared" si="246"/>
        <v>5053.2546230656008</v>
      </c>
      <c r="M1106" s="37">
        <f t="shared" ref="M1106:Y1115" si="247">2*$C$3*$C$2^2/$B1106^5/(EXP($C$3*$C$2/$B1106/$C$4/M$7)-1)/1000000000</f>
        <v>5659.04897455636</v>
      </c>
      <c r="N1106" s="37">
        <f t="shared" si="247"/>
        <v>7308.9814920615627</v>
      </c>
      <c r="O1106" s="37">
        <f t="shared" si="247"/>
        <v>8505.1222122263553</v>
      </c>
      <c r="P1106" s="37">
        <f t="shared" si="247"/>
        <v>9736.6336473965312</v>
      </c>
      <c r="Q1106" s="37">
        <f t="shared" si="247"/>
        <v>10997.810205355165</v>
      </c>
      <c r="R1106" s="37">
        <f t="shared" si="247"/>
        <v>12284.062046188372</v>
      </c>
      <c r="S1106" s="37">
        <f t="shared" si="247"/>
        <v>13591.667758991141</v>
      </c>
      <c r="T1106" s="37">
        <f t="shared" si="247"/>
        <v>14917.586125821708</v>
      </c>
      <c r="U1106" s="37">
        <f t="shared" si="247"/>
        <v>16259.312528730441</v>
      </c>
      <c r="V1106" s="37">
        <f t="shared" si="247"/>
        <v>17614.768880350555</v>
      </c>
      <c r="W1106" s="37">
        <f t="shared" si="247"/>
        <v>18982.218723846534</v>
      </c>
      <c r="X1106" s="37">
        <f t="shared" si="247"/>
        <v>20360.201290167592</v>
      </c>
      <c r="Y1106" s="37">
        <f t="shared" si="247"/>
        <v>21747.479906676181</v>
      </c>
    </row>
    <row r="1107" spans="1:25" x14ac:dyDescent="0.3">
      <c r="A1107" s="28">
        <v>1291</v>
      </c>
      <c r="B1107" s="34">
        <f t="shared" si="237"/>
        <v>1.291E-6</v>
      </c>
      <c r="C1107" s="37">
        <f t="shared" si="246"/>
        <v>0.47998810195801361</v>
      </c>
      <c r="D1107" s="37">
        <f t="shared" si="246"/>
        <v>19.716929501219891</v>
      </c>
      <c r="E1107" s="37">
        <f t="shared" si="246"/>
        <v>126.74018992379351</v>
      </c>
      <c r="F1107" s="37">
        <f t="shared" si="246"/>
        <v>544.17059456960612</v>
      </c>
      <c r="G1107" s="37">
        <f t="shared" si="246"/>
        <v>829.17922012760175</v>
      </c>
      <c r="H1107" s="37">
        <f t="shared" si="246"/>
        <v>1052.7523939887178</v>
      </c>
      <c r="I1107" s="37">
        <f t="shared" si="246"/>
        <v>2182.3105987359072</v>
      </c>
      <c r="J1107" s="37">
        <f t="shared" si="246"/>
        <v>2688.4558738706978</v>
      </c>
      <c r="K1107" s="37">
        <f t="shared" si="246"/>
        <v>4006.2970621480026</v>
      </c>
      <c r="L1107" s="37">
        <f t="shared" si="246"/>
        <v>5042.8283948369744</v>
      </c>
      <c r="M1107" s="37">
        <f t="shared" si="247"/>
        <v>5647.0348085097021</v>
      </c>
      <c r="N1107" s="37">
        <f t="shared" si="247"/>
        <v>7292.5274815652219</v>
      </c>
      <c r="O1107" s="37">
        <f t="shared" si="247"/>
        <v>8485.3690249073697</v>
      </c>
      <c r="P1107" s="37">
        <f t="shared" si="247"/>
        <v>9713.4305131944238</v>
      </c>
      <c r="Q1107" s="37">
        <f t="shared" si="247"/>
        <v>10971.029286541221</v>
      </c>
      <c r="R1107" s="37">
        <f t="shared" si="247"/>
        <v>12253.594315028782</v>
      </c>
      <c r="S1107" s="37">
        <f t="shared" si="247"/>
        <v>13557.419679138591</v>
      </c>
      <c r="T1107" s="37">
        <f t="shared" si="247"/>
        <v>14879.476983767576</v>
      </c>
      <c r="U1107" s="37">
        <f t="shared" si="247"/>
        <v>16217.272283905553</v>
      </c>
      <c r="V1107" s="37">
        <f t="shared" si="247"/>
        <v>17568.73642672582</v>
      </c>
      <c r="W1107" s="37">
        <f t="shared" si="247"/>
        <v>18932.140477701181</v>
      </c>
      <c r="X1107" s="37">
        <f t="shared" si="247"/>
        <v>20306.030036837969</v>
      </c>
      <c r="Y1107" s="37">
        <f t="shared" si="247"/>
        <v>21689.173853631823</v>
      </c>
    </row>
    <row r="1108" spans="1:25" x14ac:dyDescent="0.3">
      <c r="A1108" s="28">
        <v>1292</v>
      </c>
      <c r="B1108" s="34">
        <f t="shared" si="237"/>
        <v>1.2920000000000001E-6</v>
      </c>
      <c r="C1108" s="37">
        <f t="shared" si="246"/>
        <v>0.4822756725159813</v>
      </c>
      <c r="D1108" s="37">
        <f t="shared" si="246"/>
        <v>19.754082843310567</v>
      </c>
      <c r="E1108" s="37">
        <f t="shared" si="246"/>
        <v>126.79824801472887</v>
      </c>
      <c r="F1108" s="37">
        <f t="shared" si="246"/>
        <v>543.83099948820109</v>
      </c>
      <c r="G1108" s="37">
        <f t="shared" si="246"/>
        <v>828.41318673615206</v>
      </c>
      <c r="H1108" s="37">
        <f t="shared" si="246"/>
        <v>1051.605196698529</v>
      </c>
      <c r="I1108" s="37">
        <f t="shared" si="246"/>
        <v>2178.8802434874287</v>
      </c>
      <c r="J1108" s="37">
        <f t="shared" si="246"/>
        <v>2683.8816482926859</v>
      </c>
      <c r="K1108" s="37">
        <f t="shared" si="246"/>
        <v>3998.5404604669197</v>
      </c>
      <c r="L1108" s="37">
        <f t="shared" si="246"/>
        <v>5032.4268495611504</v>
      </c>
      <c r="M1108" s="37">
        <f t="shared" si="247"/>
        <v>5635.0502956243618</v>
      </c>
      <c r="N1108" s="37">
        <f t="shared" si="247"/>
        <v>7276.1175198674973</v>
      </c>
      <c r="O1108" s="37">
        <f t="shared" si="247"/>
        <v>8465.6709352359776</v>
      </c>
      <c r="P1108" s="37">
        <f t="shared" si="247"/>
        <v>9690.2942646033989</v>
      </c>
      <c r="Q1108" s="37">
        <f t="shared" si="247"/>
        <v>10944.327676107421</v>
      </c>
      <c r="R1108" s="37">
        <f t="shared" si="247"/>
        <v>12223.218862119054</v>
      </c>
      <c r="S1108" s="37">
        <f t="shared" si="247"/>
        <v>13523.277320846364</v>
      </c>
      <c r="T1108" s="37">
        <f t="shared" si="247"/>
        <v>14841.487418082519</v>
      </c>
      <c r="U1108" s="37">
        <f t="shared" si="247"/>
        <v>16175.365829526885</v>
      </c>
      <c r="V1108" s="37">
        <f t="shared" si="247"/>
        <v>17522.852292695716</v>
      </c>
      <c r="W1108" s="37">
        <f t="shared" si="247"/>
        <v>18882.225357819258</v>
      </c>
      <c r="X1108" s="37">
        <f t="shared" si="247"/>
        <v>20252.036961920167</v>
      </c>
      <c r="Y1108" s="37">
        <f t="shared" si="247"/>
        <v>21631.061249168433</v>
      </c>
    </row>
    <row r="1109" spans="1:25" x14ac:dyDescent="0.3">
      <c r="A1109" s="28">
        <v>1293</v>
      </c>
      <c r="B1109" s="34">
        <f t="shared" si="237"/>
        <v>1.2930000000000002E-6</v>
      </c>
      <c r="C1109" s="37">
        <f t="shared" si="246"/>
        <v>0.48456913188179984</v>
      </c>
      <c r="D1109" s="37">
        <f t="shared" si="246"/>
        <v>19.791189718654277</v>
      </c>
      <c r="E1109" s="37">
        <f t="shared" si="246"/>
        <v>126.855872211367</v>
      </c>
      <c r="F1109" s="37">
        <f t="shared" si="246"/>
        <v>543.49060691631814</v>
      </c>
      <c r="G1109" s="37">
        <f t="shared" si="246"/>
        <v>827.64674234765437</v>
      </c>
      <c r="H1109" s="37">
        <f t="shared" si="246"/>
        <v>1050.4581268083914</v>
      </c>
      <c r="I1109" s="37">
        <f t="shared" si="246"/>
        <v>2175.4547712637009</v>
      </c>
      <c r="J1109" s="37">
        <f t="shared" si="246"/>
        <v>2679.3151869702242</v>
      </c>
      <c r="K1109" s="37">
        <f t="shared" si="246"/>
        <v>3990.8005001592883</v>
      </c>
      <c r="L1109" s="37">
        <f t="shared" si="246"/>
        <v>5022.0499269330285</v>
      </c>
      <c r="M1109" s="37">
        <f t="shared" si="247"/>
        <v>5623.0953579797706</v>
      </c>
      <c r="N1109" s="37">
        <f t="shared" si="247"/>
        <v>7259.7514754718368</v>
      </c>
      <c r="O1109" s="37">
        <f t="shared" si="247"/>
        <v>8446.0277687900143</v>
      </c>
      <c r="P1109" s="37">
        <f t="shared" si="247"/>
        <v>9667.2246801975434</v>
      </c>
      <c r="Q1109" s="37">
        <f t="shared" si="247"/>
        <v>10917.70510206833</v>
      </c>
      <c r="R1109" s="37">
        <f t="shared" si="247"/>
        <v>12192.935361812142</v>
      </c>
      <c r="S1109" s="37">
        <f t="shared" si="247"/>
        <v>13489.240302094297</v>
      </c>
      <c r="T1109" s="37">
        <f t="shared" si="247"/>
        <v>14803.616987996838</v>
      </c>
      <c r="U1109" s="37">
        <f t="shared" si="247"/>
        <v>16133.592663985755</v>
      </c>
      <c r="V1109" s="37">
        <f t="shared" si="247"/>
        <v>17477.115913969246</v>
      </c>
      <c r="W1109" s="37">
        <f t="shared" si="247"/>
        <v>18832.472735595496</v>
      </c>
      <c r="X1109" s="37">
        <f t="shared" si="247"/>
        <v>20198.221371044743</v>
      </c>
      <c r="Y1109" s="37">
        <f t="shared" si="247"/>
        <v>21573.141331859671</v>
      </c>
    </row>
    <row r="1110" spans="1:25" x14ac:dyDescent="0.3">
      <c r="A1110" s="28">
        <v>1294</v>
      </c>
      <c r="B1110" s="34">
        <f t="shared" si="237"/>
        <v>1.294E-6</v>
      </c>
      <c r="C1110" s="37">
        <f t="shared" si="246"/>
        <v>0.48686847329743943</v>
      </c>
      <c r="D1110" s="37">
        <f t="shared" si="246"/>
        <v>19.828249920537473</v>
      </c>
      <c r="E1110" s="37">
        <f t="shared" si="246"/>
        <v>126.91306327799255</v>
      </c>
      <c r="F1110" s="37">
        <f t="shared" si="246"/>
        <v>543.14942230215865</v>
      </c>
      <c r="G1110" s="37">
        <f t="shared" si="246"/>
        <v>826.87989403846711</v>
      </c>
      <c r="H1110" s="37">
        <f t="shared" si="246"/>
        <v>1049.311191792119</v>
      </c>
      <c r="I1110" s="37">
        <f t="shared" si="246"/>
        <v>2172.0341822744508</v>
      </c>
      <c r="J1110" s="37">
        <f t="shared" si="246"/>
        <v>2674.7564829920534</v>
      </c>
      <c r="K1110" s="37">
        <f t="shared" si="246"/>
        <v>3983.0771478845086</v>
      </c>
      <c r="L1110" s="37">
        <f t="shared" si="246"/>
        <v>5011.6975667651905</v>
      </c>
      <c r="M1110" s="37">
        <f t="shared" si="247"/>
        <v>5611.1699178401905</v>
      </c>
      <c r="N1110" s="37">
        <f t="shared" si="247"/>
        <v>7243.4292172860623</v>
      </c>
      <c r="O1110" s="37">
        <f t="shared" si="247"/>
        <v>8426.439351738356</v>
      </c>
      <c r="P1110" s="37">
        <f t="shared" si="247"/>
        <v>9644.221539353528</v>
      </c>
      <c r="Q1110" s="37">
        <f t="shared" si="247"/>
        <v>10891.161293474732</v>
      </c>
      <c r="R1110" s="37">
        <f t="shared" si="247"/>
        <v>12162.743489750403</v>
      </c>
      <c r="S1110" s="37">
        <f t="shared" si="247"/>
        <v>13455.308242422147</v>
      </c>
      <c r="T1110" s="37">
        <f t="shared" si="247"/>
        <v>14765.865254586521</v>
      </c>
      <c r="U1110" s="37">
        <f t="shared" si="247"/>
        <v>16091.95228781854</v>
      </c>
      <c r="V1110" s="37">
        <f t="shared" si="247"/>
        <v>17431.526728711866</v>
      </c>
      <c r="W1110" s="37">
        <f t="shared" si="247"/>
        <v>18782.881985203181</v>
      </c>
      <c r="X1110" s="37">
        <f t="shared" si="247"/>
        <v>20144.582572952473</v>
      </c>
      <c r="Y1110" s="37">
        <f t="shared" si="247"/>
        <v>21515.413343729677</v>
      </c>
    </row>
    <row r="1111" spans="1:25" x14ac:dyDescent="0.3">
      <c r="A1111" s="28">
        <v>1295</v>
      </c>
      <c r="B1111" s="34">
        <f t="shared" si="237"/>
        <v>1.2950000000000001E-6</v>
      </c>
      <c r="C1111" s="37">
        <f t="shared" si="246"/>
        <v>0.48917368993041066</v>
      </c>
      <c r="D1111" s="37">
        <f t="shared" si="246"/>
        <v>19.865263243413551</v>
      </c>
      <c r="E1111" s="37">
        <f t="shared" si="246"/>
        <v>126.969821981089</v>
      </c>
      <c r="F1111" s="37">
        <f t="shared" si="246"/>
        <v>542.80745107446808</v>
      </c>
      <c r="G1111" s="37">
        <f t="shared" si="246"/>
        <v>826.11264884960167</v>
      </c>
      <c r="H1111" s="37">
        <f t="shared" si="246"/>
        <v>1048.1643990778814</v>
      </c>
      <c r="I1111" s="37">
        <f t="shared" si="246"/>
        <v>2168.6184766679557</v>
      </c>
      <c r="J1111" s="37">
        <f t="shared" si="246"/>
        <v>2670.205529396872</v>
      </c>
      <c r="K1111" s="37">
        <f t="shared" si="246"/>
        <v>3975.3703703255737</v>
      </c>
      <c r="L1111" s="37">
        <f t="shared" si="246"/>
        <v>5001.3697089880179</v>
      </c>
      <c r="M1111" s="37">
        <f t="shared" si="247"/>
        <v>5599.2738976545697</v>
      </c>
      <c r="N1111" s="37">
        <f t="shared" si="247"/>
        <v>7227.150614621286</v>
      </c>
      <c r="O1111" s="37">
        <f t="shared" si="247"/>
        <v>8406.9055108389275</v>
      </c>
      <c r="P1111" s="37">
        <f t="shared" si="247"/>
        <v>9621.2846222475819</v>
      </c>
      <c r="Q1111" s="37">
        <f t="shared" si="247"/>
        <v>10864.695980409439</v>
      </c>
      <c r="R1111" s="37">
        <f t="shared" si="247"/>
        <v>12132.642922860072</v>
      </c>
      <c r="S1111" s="37">
        <f t="shared" si="247"/>
        <v>13421.480762922571</v>
      </c>
      <c r="T1111" s="37">
        <f t="shared" si="247"/>
        <v>14728.231780764685</v>
      </c>
      <c r="U1111" s="37">
        <f t="shared" si="247"/>
        <v>16050.444203696403</v>
      </c>
      <c r="V1111" s="37">
        <f t="shared" si="247"/>
        <v>17386.084177533445</v>
      </c>
      <c r="W1111" s="37">
        <f t="shared" si="247"/>
        <v>18733.452483580328</v>
      </c>
      <c r="X1111" s="37">
        <f t="shared" si="247"/>
        <v>20091.119879478636</v>
      </c>
      <c r="Y1111" s="37">
        <f t="shared" si="247"/>
        <v>21457.876530235397</v>
      </c>
    </row>
    <row r="1112" spans="1:25" x14ac:dyDescent="0.3">
      <c r="A1112" s="28">
        <v>1296</v>
      </c>
      <c r="B1112" s="34">
        <f t="shared" si="237"/>
        <v>1.2960000000000002E-6</v>
      </c>
      <c r="C1112" s="37">
        <f t="shared" si="246"/>
        <v>0.49148477487399556</v>
      </c>
      <c r="D1112" s="37">
        <f t="shared" si="246"/>
        <v>19.902229482901678</v>
      </c>
      <c r="E1112" s="37">
        <f t="shared" si="246"/>
        <v>127.02614908931019</v>
      </c>
      <c r="F1112" s="37">
        <f t="shared" si="246"/>
        <v>542.4646986425696</v>
      </c>
      <c r="G1112" s="37">
        <f t="shared" si="246"/>
        <v>825.34501378684467</v>
      </c>
      <c r="H1112" s="37">
        <f t="shared" si="246"/>
        <v>1047.0177560484078</v>
      </c>
      <c r="I1112" s="37">
        <f t="shared" si="246"/>
        <v>2165.2076545315226</v>
      </c>
      <c r="J1112" s="37">
        <f t="shared" si="246"/>
        <v>2665.6623191738918</v>
      </c>
      <c r="K1112" s="37">
        <f t="shared" si="246"/>
        <v>3967.6801341895166</v>
      </c>
      <c r="L1112" s="37">
        <f t="shared" si="246"/>
        <v>4991.0662936498165</v>
      </c>
      <c r="M1112" s="37">
        <f t="shared" si="247"/>
        <v>5587.4072200564278</v>
      </c>
      <c r="N1112" s="37">
        <f t="shared" si="247"/>
        <v>7210.9155371908482</v>
      </c>
      <c r="O1112" s="37">
        <f t="shared" si="247"/>
        <v>8387.4260734368017</v>
      </c>
      <c r="P1112" s="37">
        <f t="shared" si="247"/>
        <v>9598.4137098525352</v>
      </c>
      <c r="Q1112" s="37">
        <f t="shared" si="247"/>
        <v>10838.308893983114</v>
      </c>
      <c r="R1112" s="37">
        <f t="shared" si="247"/>
        <v>12102.633339345823</v>
      </c>
      <c r="S1112" s="37">
        <f t="shared" si="247"/>
        <v>13387.757486234246</v>
      </c>
      <c r="T1112" s="37">
        <f t="shared" si="247"/>
        <v>14690.716131273142</v>
      </c>
      <c r="U1112" s="37">
        <f t="shared" si="247"/>
        <v>16009.067916415248</v>
      </c>
      <c r="V1112" s="37">
        <f t="shared" si="247"/>
        <v>17340.787703476533</v>
      </c>
      <c r="W1112" s="37">
        <f t="shared" si="247"/>
        <v>18684.183610416083</v>
      </c>
      <c r="X1112" s="37">
        <f t="shared" si="247"/>
        <v>20037.832605537569</v>
      </c>
      <c r="Y1112" s="37">
        <f t="shared" si="247"/>
        <v>21400.530140249219</v>
      </c>
    </row>
    <row r="1113" spans="1:25" x14ac:dyDescent="0.3">
      <c r="A1113" s="28">
        <v>1297</v>
      </c>
      <c r="B1113" s="34">
        <f t="shared" si="237"/>
        <v>1.297E-6</v>
      </c>
      <c r="C1113" s="37">
        <f t="shared" si="246"/>
        <v>0.49380172114749959</v>
      </c>
      <c r="D1113" s="37">
        <f t="shared" si="246"/>
        <v>19.939148435785725</v>
      </c>
      <c r="E1113" s="37">
        <f t="shared" si="246"/>
        <v>127.08204537345439</v>
      </c>
      <c r="F1113" s="37">
        <f t="shared" si="246"/>
        <v>542.12117039639622</v>
      </c>
      <c r="G1113" s="37">
        <f t="shared" si="246"/>
        <v>824.57699582087969</v>
      </c>
      <c r="H1113" s="37">
        <f t="shared" si="246"/>
        <v>1045.8712700411816</v>
      </c>
      <c r="I1113" s="37">
        <f t="shared" si="246"/>
        <v>2161.8017158919852</v>
      </c>
      <c r="J1113" s="37">
        <f t="shared" si="246"/>
        <v>2661.1268452633553</v>
      </c>
      <c r="K1113" s="37">
        <f t="shared" si="246"/>
        <v>3960.0064062078241</v>
      </c>
      <c r="L1113" s="37">
        <f t="shared" si="246"/>
        <v>4980.7872609169408</v>
      </c>
      <c r="M1113" s="37">
        <f t="shared" si="247"/>
        <v>5575.5698078637188</v>
      </c>
      <c r="N1113" s="37">
        <f t="shared" si="247"/>
        <v>7194.7238551092596</v>
      </c>
      <c r="O1113" s="37">
        <f t="shared" si="247"/>
        <v>8368.0008674622222</v>
      </c>
      <c r="P1113" s="37">
        <f t="shared" si="247"/>
        <v>9575.6085839348507</v>
      </c>
      <c r="Q1113" s="37">
        <f t="shared" si="247"/>
        <v>10811.999766330149</v>
      </c>
      <c r="R1113" s="37">
        <f t="shared" si="247"/>
        <v>12072.714418685244</v>
      </c>
      <c r="S1113" s="37">
        <f t="shared" si="247"/>
        <v>13354.138036534952</v>
      </c>
      <c r="T1113" s="37">
        <f t="shared" si="247"/>
        <v>14653.317872673932</v>
      </c>
      <c r="U1113" s="37">
        <f t="shared" si="247"/>
        <v>15967.822932885623</v>
      </c>
      <c r="V1113" s="37">
        <f t="shared" si="247"/>
        <v>17295.636752004473</v>
      </c>
      <c r="W1113" s="37">
        <f t="shared" si="247"/>
        <v>18635.074748137071</v>
      </c>
      <c r="X1113" s="37">
        <f t="shared" si="247"/>
        <v>19984.720069107148</v>
      </c>
      <c r="Y1113" s="37">
        <f t="shared" si="247"/>
        <v>21343.373426041464</v>
      </c>
    </row>
    <row r="1114" spans="1:25" x14ac:dyDescent="0.3">
      <c r="A1114" s="28">
        <v>1298</v>
      </c>
      <c r="B1114" s="34">
        <f t="shared" si="237"/>
        <v>1.2980000000000001E-6</v>
      </c>
      <c r="C1114" s="37">
        <f t="shared" si="246"/>
        <v>0.49612452169648219</v>
      </c>
      <c r="D1114" s="37">
        <f t="shared" si="246"/>
        <v>19.976019900013039</v>
      </c>
      <c r="E1114" s="37">
        <f t="shared" si="246"/>
        <v>127.13751160643535</v>
      </c>
      <c r="F1114" s="37">
        <f t="shared" si="246"/>
        <v>541.77687170651745</v>
      </c>
      <c r="G1114" s="37">
        <f t="shared" si="246"/>
        <v>823.80860188740689</v>
      </c>
      <c r="H1114" s="37">
        <f t="shared" si="246"/>
        <v>1044.7249483486321</v>
      </c>
      <c r="I1114" s="37">
        <f t="shared" si="246"/>
        <v>2158.4006607161659</v>
      </c>
      <c r="J1114" s="37">
        <f t="shared" si="246"/>
        <v>2656.5991005570691</v>
      </c>
      <c r="K1114" s="37">
        <f t="shared" si="246"/>
        <v>3952.3491531368454</v>
      </c>
      <c r="L1114" s="37">
        <f t="shared" si="246"/>
        <v>4970.5325510738885</v>
      </c>
      <c r="M1114" s="37">
        <f t="shared" si="247"/>
        <v>5563.761584078673</v>
      </c>
      <c r="N1114" s="37">
        <f t="shared" si="247"/>
        <v>7178.5754388910746</v>
      </c>
      <c r="O1114" s="37">
        <f t="shared" si="247"/>
        <v>8348.6297214286715</v>
      </c>
      <c r="P1114" s="37">
        <f t="shared" si="247"/>
        <v>9552.8690270516163</v>
      </c>
      <c r="Q1114" s="37">
        <f t="shared" si="247"/>
        <v>10785.768330604451</v>
      </c>
      <c r="R1114" s="37">
        <f t="shared" si="247"/>
        <v>12042.885841623392</v>
      </c>
      <c r="S1114" s="37">
        <f t="shared" si="247"/>
        <v>13320.622039534637</v>
      </c>
      <c r="T1114" s="37">
        <f t="shared" si="247"/>
        <v>14616.036573340876</v>
      </c>
      <c r="U1114" s="37">
        <f t="shared" si="247"/>
        <v>15926.708762122611</v>
      </c>
      <c r="V1114" s="37">
        <f t="shared" si="247"/>
        <v>17250.630770989646</v>
      </c>
      <c r="W1114" s="37">
        <f t="shared" si="247"/>
        <v>18586.125281893848</v>
      </c>
      <c r="X1114" s="37">
        <f t="shared" si="247"/>
        <v>19931.781591213366</v>
      </c>
      <c r="Y1114" s="37">
        <f t="shared" si="247"/>
        <v>21286.40564326313</v>
      </c>
    </row>
    <row r="1115" spans="1:25" x14ac:dyDescent="0.3">
      <c r="A1115" s="28">
        <v>1299</v>
      </c>
      <c r="B1115" s="34">
        <f t="shared" si="237"/>
        <v>1.2990000000000002E-6</v>
      </c>
      <c r="C1115" s="37">
        <f t="shared" si="246"/>
        <v>0.49845316939300727</v>
      </c>
      <c r="D1115" s="37">
        <f t="shared" si="246"/>
        <v>20.012843674693283</v>
      </c>
      <c r="E1115" s="37">
        <f t="shared" si="246"/>
        <v>127.19254856325668</v>
      </c>
      <c r="F1115" s="37">
        <f t="shared" si="246"/>
        <v>541.43180792417604</v>
      </c>
      <c r="G1115" s="37">
        <f t="shared" si="246"/>
        <v>823.03983888726759</v>
      </c>
      <c r="H1115" s="37">
        <f t="shared" si="246"/>
        <v>1043.5787982183392</v>
      </c>
      <c r="I1115" s="37">
        <f t="shared" si="246"/>
        <v>2155.0044889113733</v>
      </c>
      <c r="J1115" s="37">
        <f t="shared" si="246"/>
        <v>2652.0790778989322</v>
      </c>
      <c r="K1115" s="37">
        <f t="shared" si="246"/>
        <v>3944.7083417582307</v>
      </c>
      <c r="L1115" s="37">
        <f t="shared" si="246"/>
        <v>4960.3021045234518</v>
      </c>
      <c r="M1115" s="37">
        <f t="shared" si="247"/>
        <v>5551.9824718876835</v>
      </c>
      <c r="N1115" s="37">
        <f t="shared" si="247"/>
        <v>7162.4701594498856</v>
      </c>
      <c r="O1115" s="37">
        <f t="shared" si="247"/>
        <v>8329.3124644309628</v>
      </c>
      <c r="P1115" s="37">
        <f t="shared" si="247"/>
        <v>9530.1948225476463</v>
      </c>
      <c r="Q1115" s="37">
        <f t="shared" si="247"/>
        <v>10759.614320975403</v>
      </c>
      <c r="R1115" s="37">
        <f t="shared" si="247"/>
        <v>12013.147290167428</v>
      </c>
      <c r="S1115" s="37">
        <f t="shared" si="247"/>
        <v>13287.209122468688</v>
      </c>
      <c r="T1115" s="37">
        <f t="shared" si="247"/>
        <v>14578.871803451299</v>
      </c>
      <c r="U1115" s="37">
        <f t="shared" si="247"/>
        <v>15885.724915235982</v>
      </c>
      <c r="V1115" s="37">
        <f t="shared" si="247"/>
        <v>17205.769210701896</v>
      </c>
      <c r="W1115" s="37">
        <f t="shared" si="247"/>
        <v>18537.33459954755</v>
      </c>
      <c r="X1115" s="37">
        <f t="shared" si="247"/>
        <v>19879.016495915137</v>
      </c>
      <c r="Y1115" s="37">
        <f t="shared" si="247"/>
        <v>21229.626050928728</v>
      </c>
    </row>
    <row r="1116" spans="1:25" x14ac:dyDescent="0.3">
      <c r="A1116" s="28">
        <v>1300</v>
      </c>
      <c r="B1116" s="34">
        <f t="shared" si="237"/>
        <v>1.3E-6</v>
      </c>
      <c r="C1116" s="37">
        <f t="shared" ref="C1116:L1125" si="248">2*$C$3*$C$2^2/$B1116^5/(EXP($C$3*$C$2/$B1116/$C$4/C$7)-1)/1000000000</f>
        <v>0.50078765703588446</v>
      </c>
      <c r="D1116" s="37">
        <f t="shared" si="248"/>
        <v>20.049619560097263</v>
      </c>
      <c r="E1116" s="37">
        <f t="shared" si="248"/>
        <v>127.2471570209841</v>
      </c>
      <c r="F1116" s="37">
        <f t="shared" si="248"/>
        <v>541.08598438131594</v>
      </c>
      <c r="G1116" s="37">
        <f t="shared" si="248"/>
        <v>822.27071368656323</v>
      </c>
      <c r="H1116" s="37">
        <f t="shared" si="248"/>
        <v>1042.4328268532224</v>
      </c>
      <c r="I1116" s="37">
        <f t="shared" si="248"/>
        <v>2151.6132003258617</v>
      </c>
      <c r="J1116" s="37">
        <f t="shared" si="248"/>
        <v>2647.5667700854565</v>
      </c>
      <c r="K1116" s="37">
        <f t="shared" si="248"/>
        <v>3937.0839388793206</v>
      </c>
      <c r="L1116" s="37">
        <f t="shared" si="248"/>
        <v>4950.0958617867873</v>
      </c>
      <c r="M1116" s="37">
        <f t="shared" ref="M1116:Y1125" si="249">2*$C$3*$C$2^2/$B1116^5/(EXP($C$3*$C$2/$B1116/$C$4/M$7)-1)/1000000000</f>
        <v>5540.2323946611486</v>
      </c>
      <c r="N1116" s="37">
        <f t="shared" si="249"/>
        <v>7146.4078880972138</v>
      </c>
      <c r="O1116" s="37">
        <f t="shared" si="249"/>
        <v>8310.0489261432795</v>
      </c>
      <c r="P1116" s="37">
        <f t="shared" si="249"/>
        <v>9507.5857545524905</v>
      </c>
      <c r="Q1116" s="37">
        <f t="shared" si="249"/>
        <v>10733.537472623706</v>
      </c>
      <c r="R1116" s="37">
        <f t="shared" si="249"/>
        <v>11983.498447581143</v>
      </c>
      <c r="S1116" s="37">
        <f t="shared" si="249"/>
        <v>13253.898914091023</v>
      </c>
      <c r="T1116" s="37">
        <f t="shared" si="249"/>
        <v>14541.823134977654</v>
      </c>
      <c r="U1116" s="37">
        <f t="shared" si="249"/>
        <v>15844.870905420174</v>
      </c>
      <c r="V1116" s="37">
        <f t="shared" si="249"/>
        <v>17161.051523796803</v>
      </c>
      <c r="W1116" s="37">
        <f t="shared" si="249"/>
        <v>18488.702091656429</v>
      </c>
      <c r="X1116" s="37">
        <f t="shared" si="249"/>
        <v>19826.424110289019</v>
      </c>
      <c r="Y1116" s="37">
        <f t="shared" si="249"/>
        <v>21173.033911399139</v>
      </c>
    </row>
    <row r="1117" spans="1:25" x14ac:dyDescent="0.3">
      <c r="A1117" s="28">
        <v>1301</v>
      </c>
      <c r="B1117" s="34">
        <f t="shared" si="237"/>
        <v>1.3010000000000001E-6</v>
      </c>
      <c r="C1117" s="37">
        <f t="shared" si="248"/>
        <v>0.50312797735091586</v>
      </c>
      <c r="D1117" s="37">
        <f t="shared" si="248"/>
        <v>20.086347357655558</v>
      </c>
      <c r="E1117" s="37">
        <f t="shared" si="248"/>
        <v>127.30133775871873</v>
      </c>
      <c r="F1117" s="37">
        <f t="shared" si="248"/>
        <v>540.73940639061516</v>
      </c>
      <c r="G1117" s="37">
        <f t="shared" si="248"/>
        <v>821.50123311677476</v>
      </c>
      <c r="H1117" s="37">
        <f t="shared" si="248"/>
        <v>1041.2870414117342</v>
      </c>
      <c r="I1117" s="37">
        <f t="shared" si="248"/>
        <v>2148.2267947493083</v>
      </c>
      <c r="J1117" s="37">
        <f t="shared" si="248"/>
        <v>2643.062169866279</v>
      </c>
      <c r="K1117" s="37">
        <f t="shared" si="248"/>
        <v>3929.4759113335526</v>
      </c>
      <c r="L1117" s="37">
        <f t="shared" si="248"/>
        <v>4939.9137635035258</v>
      </c>
      <c r="M1117" s="37">
        <f t="shared" si="249"/>
        <v>5528.5112759533022</v>
      </c>
      <c r="N1117" s="37">
        <f t="shared" si="249"/>
        <v>7130.3884965414263</v>
      </c>
      <c r="O1117" s="37">
        <f t="shared" si="249"/>
        <v>8290.8389368172557</v>
      </c>
      <c r="P1117" s="37">
        <f t="shared" si="249"/>
        <v>9485.0416079774986</v>
      </c>
      <c r="Q1117" s="37">
        <f t="shared" si="249"/>
        <v>10707.537521737282</v>
      </c>
      <c r="R1117" s="37">
        <f t="shared" si="249"/>
        <v>11953.938998379608</v>
      </c>
      <c r="S1117" s="37">
        <f t="shared" si="249"/>
        <v>13220.691044667361</v>
      </c>
      <c r="T1117" s="37">
        <f t="shared" si="249"/>
        <v>14504.890141679216</v>
      </c>
      <c r="U1117" s="37">
        <f t="shared" si="249"/>
        <v>15804.146247944422</v>
      </c>
      <c r="V1117" s="37">
        <f t="shared" si="249"/>
        <v>17116.477165304164</v>
      </c>
      <c r="W1117" s="37">
        <f t="shared" si="249"/>
        <v>18440.227151462524</v>
      </c>
      <c r="X1117" s="37">
        <f t="shared" si="249"/>
        <v>19774.00376441405</v>
      </c>
      <c r="Y1117" s="37">
        <f t="shared" si="249"/>
        <v>21116.628490364579</v>
      </c>
    </row>
    <row r="1118" spans="1:25" x14ac:dyDescent="0.3">
      <c r="A1118" s="28">
        <v>1302</v>
      </c>
      <c r="B1118" s="34">
        <f t="shared" si="237"/>
        <v>1.302E-6</v>
      </c>
      <c r="C1118" s="37">
        <f t="shared" si="248"/>
        <v>0.50547412299113992</v>
      </c>
      <c r="D1118" s="37">
        <f t="shared" si="248"/>
        <v>20.123026869957496</v>
      </c>
      <c r="E1118" s="37">
        <f t="shared" si="248"/>
        <v>127.35509155757049</v>
      </c>
      <c r="F1118" s="37">
        <f t="shared" si="248"/>
        <v>540.39207924551965</v>
      </c>
      <c r="G1118" s="37">
        <f t="shared" si="248"/>
        <v>820.73140397488999</v>
      </c>
      <c r="H1118" s="37">
        <f t="shared" si="248"/>
        <v>1040.1414490080631</v>
      </c>
      <c r="I1118" s="37">
        <f t="shared" si="248"/>
        <v>2144.8452719132829</v>
      </c>
      <c r="J1118" s="37">
        <f t="shared" si="248"/>
        <v>2638.5652699446896</v>
      </c>
      <c r="K1118" s="37">
        <f t="shared" si="248"/>
        <v>3921.8842259808707</v>
      </c>
      <c r="L1118" s="37">
        <f t="shared" si="248"/>
        <v>4929.7557504318884</v>
      </c>
      <c r="M1118" s="37">
        <f t="shared" si="249"/>
        <v>5516.8190395021038</v>
      </c>
      <c r="N1118" s="37">
        <f t="shared" si="249"/>
        <v>7114.4118568867179</v>
      </c>
      <c r="O1118" s="37">
        <f t="shared" si="249"/>
        <v>8271.6823272800866</v>
      </c>
      <c r="P1118" s="37">
        <f t="shared" si="249"/>
        <v>9462.5621685129499</v>
      </c>
      <c r="Q1118" s="37">
        <f t="shared" si="249"/>
        <v>10681.614205507241</v>
      </c>
      <c r="R1118" s="37">
        <f t="shared" si="249"/>
        <v>11924.468628323859</v>
      </c>
      <c r="S1118" s="37">
        <f t="shared" si="249"/>
        <v>13187.585145968484</v>
      </c>
      <c r="T1118" s="37">
        <f t="shared" si="249"/>
        <v>14468.072399093939</v>
      </c>
      <c r="U1118" s="37">
        <f t="shared" si="249"/>
        <v>15763.550460142986</v>
      </c>
      <c r="V1118" s="37">
        <f t="shared" si="249"/>
        <v>17072.045592616571</v>
      </c>
      <c r="W1118" s="37">
        <f t="shared" si="249"/>
        <v>18391.909174878532</v>
      </c>
      <c r="X1118" s="37">
        <f t="shared" si="249"/>
        <v>19721.754791356823</v>
      </c>
      <c r="Y1118" s="37">
        <f t="shared" si="249"/>
        <v>21060.409056827782</v>
      </c>
    </row>
    <row r="1119" spans="1:25" x14ac:dyDescent="0.3">
      <c r="A1119" s="28">
        <v>1303</v>
      </c>
      <c r="B1119" s="34">
        <f t="shared" si="237"/>
        <v>1.3030000000000001E-6</v>
      </c>
      <c r="C1119" s="37">
        <f t="shared" si="248"/>
        <v>0.50782608653708505</v>
      </c>
      <c r="D1119" s="37">
        <f t="shared" si="248"/>
        <v>20.159657900749636</v>
      </c>
      <c r="E1119" s="37">
        <f t="shared" si="248"/>
        <v>127.40841920063176</v>
      </c>
      <c r="F1119" s="37">
        <f t="shared" si="248"/>
        <v>540.04400822027321</v>
      </c>
      <c r="G1119" s="37">
        <f t="shared" si="248"/>
        <v>819.96123302351725</v>
      </c>
      <c r="H1119" s="37">
        <f t="shared" si="248"/>
        <v>1038.9960567123178</v>
      </c>
      <c r="I1119" s="37">
        <f t="shared" si="248"/>
        <v>2141.468631491713</v>
      </c>
      <c r="J1119" s="37">
        <f t="shared" si="248"/>
        <v>2634.076062978123</v>
      </c>
      <c r="K1119" s="37">
        <f t="shared" si="248"/>
        <v>3914.3088497081108</v>
      </c>
      <c r="L1119" s="37">
        <f t="shared" si="248"/>
        <v>4919.6217634487557</v>
      </c>
      <c r="M1119" s="37">
        <f t="shared" si="249"/>
        <v>5505.1556092290457</v>
      </c>
      <c r="N1119" s="37">
        <f t="shared" si="249"/>
        <v>7098.4778416319823</v>
      </c>
      <c r="O1119" s="37">
        <f t="shared" si="249"/>
        <v>8252.5789289325803</v>
      </c>
      <c r="P1119" s="37">
        <f t="shared" si="249"/>
        <v>9440.1472226250589</v>
      </c>
      <c r="Q1119" s="37">
        <f t="shared" si="249"/>
        <v>10655.767262123789</v>
      </c>
      <c r="R1119" s="37">
        <f t="shared" si="249"/>
        <v>11895.087024415521</v>
      </c>
      <c r="S1119" s="37">
        <f t="shared" si="249"/>
        <v>13154.580851263498</v>
      </c>
      <c r="T1119" s="37">
        <f t="shared" si="249"/>
        <v>14431.369484530151</v>
      </c>
      <c r="U1119" s="37">
        <f t="shared" si="249"/>
        <v>15723.083061405328</v>
      </c>
      <c r="V1119" s="37">
        <f t="shared" si="249"/>
        <v>17027.756265477849</v>
      </c>
      <c r="W1119" s="37">
        <f t="shared" si="249"/>
        <v>18343.747560474527</v>
      </c>
      <c r="X1119" s="37">
        <f t="shared" si="249"/>
        <v>19669.676527156411</v>
      </c>
      <c r="Y1119" s="37">
        <f t="shared" si="249"/>
        <v>21004.374883087094</v>
      </c>
    </row>
    <row r="1120" spans="1:25" x14ac:dyDescent="0.3">
      <c r="A1120" s="28">
        <v>1304</v>
      </c>
      <c r="B1120" s="34">
        <f t="shared" si="237"/>
        <v>1.3040000000000001E-6</v>
      </c>
      <c r="C1120" s="37">
        <f t="shared" si="248"/>
        <v>0.51018386049700948</v>
      </c>
      <c r="D1120" s="37">
        <f t="shared" si="248"/>
        <v>20.196240254934558</v>
      </c>
      <c r="E1120" s="37">
        <f t="shared" si="248"/>
        <v>127.46132147295019</v>
      </c>
      <c r="F1120" s="37">
        <f t="shared" si="248"/>
        <v>539.69519856995157</v>
      </c>
      <c r="G1120" s="37">
        <f t="shared" si="248"/>
        <v>819.19072699100911</v>
      </c>
      <c r="H1120" s="37">
        <f t="shared" si="248"/>
        <v>1037.8508715507232</v>
      </c>
      <c r="I1120" s="37">
        <f t="shared" si="248"/>
        <v>2138.0968731013422</v>
      </c>
      <c r="J1120" s="37">
        <f t="shared" si="248"/>
        <v>2629.5945415786787</v>
      </c>
      <c r="K1120" s="37">
        <f t="shared" si="248"/>
        <v>3906.7497494293939</v>
      </c>
      <c r="L1120" s="37">
        <f t="shared" si="248"/>
        <v>4909.5117435497696</v>
      </c>
      <c r="M1120" s="37">
        <f t="shared" si="249"/>
        <v>5493.5209092390105</v>
      </c>
      <c r="N1120" s="37">
        <f t="shared" si="249"/>
        <v>7082.5863236697687</v>
      </c>
      <c r="O1120" s="37">
        <f t="shared" si="249"/>
        <v>8233.5285737472586</v>
      </c>
      <c r="P1120" s="37">
        <f t="shared" si="249"/>
        <v>9417.7965575531289</v>
      </c>
      <c r="Q1120" s="37">
        <f t="shared" si="249"/>
        <v>10629.996430772188</v>
      </c>
      <c r="R1120" s="37">
        <f t="shared" si="249"/>
        <v>11865.793874891522</v>
      </c>
      <c r="S1120" s="37">
        <f t="shared" si="249"/>
        <v>13121.677795313173</v>
      </c>
      <c r="T1120" s="37">
        <f t="shared" si="249"/>
        <v>14394.780977058466</v>
      </c>
      <c r="U1120" s="37">
        <f t="shared" si="249"/>
        <v>15682.74357316641</v>
      </c>
      <c r="V1120" s="37">
        <f t="shared" si="249"/>
        <v>16983.608645971781</v>
      </c>
      <c r="W1120" s="37">
        <f t="shared" si="249"/>
        <v>18295.741709464935</v>
      </c>
      <c r="X1120" s="37">
        <f t="shared" si="249"/>
        <v>19617.76831080953</v>
      </c>
      <c r="Y1120" s="37">
        <f t="shared" si="249"/>
        <v>20948.525244719789</v>
      </c>
    </row>
    <row r="1121" spans="1:25" x14ac:dyDescent="0.3">
      <c r="A1121" s="28">
        <v>1305</v>
      </c>
      <c r="B1121" s="34">
        <f t="shared" ref="B1121:B1184" si="250">A1121*0.000000001</f>
        <v>1.305E-6</v>
      </c>
      <c r="C1121" s="37">
        <f t="shared" si="248"/>
        <v>0.51254743730716279</v>
      </c>
      <c r="D1121" s="37">
        <f t="shared" si="248"/>
        <v>20.232773738569644</v>
      </c>
      <c r="E1121" s="37">
        <f t="shared" si="248"/>
        <v>127.51379916150383</v>
      </c>
      <c r="F1121" s="37">
        <f t="shared" si="248"/>
        <v>539.34565553049651</v>
      </c>
      <c r="G1121" s="37">
        <f t="shared" si="248"/>
        <v>818.41989257158627</v>
      </c>
      <c r="H1121" s="37">
        <f t="shared" si="248"/>
        <v>1036.7059005058184</v>
      </c>
      <c r="I1121" s="37">
        <f t="shared" si="248"/>
        <v>2134.7299963022028</v>
      </c>
      <c r="J1121" s="37">
        <f t="shared" si="248"/>
        <v>2625.1206983136267</v>
      </c>
      <c r="K1121" s="37">
        <f t="shared" si="248"/>
        <v>3899.2068920865181</v>
      </c>
      <c r="L1121" s="37">
        <f t="shared" si="248"/>
        <v>4899.4256318494336</v>
      </c>
      <c r="M1121" s="37">
        <f t="shared" si="249"/>
        <v>5481.914863820115</v>
      </c>
      <c r="N1121" s="37">
        <f t="shared" si="249"/>
        <v>7066.7371762852363</v>
      </c>
      <c r="O1121" s="37">
        <f t="shared" si="249"/>
        <v>8214.5310942664673</v>
      </c>
      <c r="P1121" s="37">
        <f t="shared" si="249"/>
        <v>9395.5099613066504</v>
      </c>
      <c r="Q1121" s="37">
        <f t="shared" si="249"/>
        <v>10604.301451628762</v>
      </c>
      <c r="R1121" s="37">
        <f t="shared" si="249"/>
        <v>11836.588869218822</v>
      </c>
      <c r="S1121" s="37">
        <f t="shared" si="249"/>
        <v>13088.875614363316</v>
      </c>
      <c r="T1121" s="37">
        <f t="shared" si="249"/>
        <v>14358.306457503661</v>
      </c>
      <c r="U1121" s="37">
        <f t="shared" si="249"/>
        <v>15642.531518897027</v>
      </c>
      <c r="V1121" s="37">
        <f t="shared" si="249"/>
        <v>16939.602198510798</v>
      </c>
      <c r="W1121" s="37">
        <f t="shared" si="249"/>
        <v>18247.891025695528</v>
      </c>
      <c r="X1121" s="37">
        <f t="shared" si="249"/>
        <v>19566.029484255796</v>
      </c>
      <c r="Y1121" s="37">
        <f t="shared" si="249"/>
        <v>20892.85942056547</v>
      </c>
    </row>
    <row r="1122" spans="1:25" x14ac:dyDescent="0.3">
      <c r="A1122" s="28">
        <v>1306</v>
      </c>
      <c r="B1122" s="34">
        <f t="shared" si="250"/>
        <v>1.3060000000000001E-6</v>
      </c>
      <c r="C1122" s="37">
        <f t="shared" si="248"/>
        <v>0.51491680933202777</v>
      </c>
      <c r="D1122" s="37">
        <f t="shared" si="248"/>
        <v>20.269258158865494</v>
      </c>
      <c r="E1122" s="37">
        <f t="shared" si="248"/>
        <v>127.5658530551736</v>
      </c>
      <c r="F1122" s="37">
        <f t="shared" si="248"/>
        <v>538.99538431874544</v>
      </c>
      <c r="G1122" s="37">
        <f t="shared" si="248"/>
        <v>817.64873642545058</v>
      </c>
      <c r="H1122" s="37">
        <f t="shared" si="248"/>
        <v>1035.5611505166398</v>
      </c>
      <c r="I1122" s="37">
        <f t="shared" si="248"/>
        <v>2131.368000598055</v>
      </c>
      <c r="J1122" s="37">
        <f t="shared" si="248"/>
        <v>2620.6545257058865</v>
      </c>
      <c r="K1122" s="37">
        <f t="shared" si="248"/>
        <v>3891.6802446493261</v>
      </c>
      <c r="L1122" s="37">
        <f t="shared" si="248"/>
        <v>4889.3633695811623</v>
      </c>
      <c r="M1122" s="37">
        <f t="shared" si="249"/>
        <v>5470.3373974435272</v>
      </c>
      <c r="N1122" s="37">
        <f t="shared" si="249"/>
        <v>7050.9302731550388</v>
      </c>
      <c r="O1122" s="37">
        <f t="shared" si="249"/>
        <v>8195.5863236004479</v>
      </c>
      <c r="P1122" s="37">
        <f t="shared" si="249"/>
        <v>9373.2872226623731</v>
      </c>
      <c r="Q1122" s="37">
        <f t="shared" si="249"/>
        <v>10578.682065856836</v>
      </c>
      <c r="R1122" s="37">
        <f t="shared" si="249"/>
        <v>11807.471698089132</v>
      </c>
      <c r="S1122" s="37">
        <f t="shared" si="249"/>
        <v>13056.17394613808</v>
      </c>
      <c r="T1122" s="37">
        <f t="shared" si="249"/>
        <v>14321.945508436553</v>
      </c>
      <c r="U1122" s="37">
        <f t="shared" si="249"/>
        <v>15602.446424094134</v>
      </c>
      <c r="V1122" s="37">
        <f t="shared" si="249"/>
        <v>16895.736389824633</v>
      </c>
      <c r="W1122" s="37">
        <f t="shared" si="249"/>
        <v>18200.194915630382</v>
      </c>
      <c r="X1122" s="37">
        <f t="shared" si="249"/>
        <v>19514.4593923629</v>
      </c>
      <c r="Y1122" s="37">
        <f t="shared" si="249"/>
        <v>20837.376692709433</v>
      </c>
    </row>
    <row r="1123" spans="1:25" x14ac:dyDescent="0.3">
      <c r="A1123" s="28">
        <v>1307</v>
      </c>
      <c r="B1123" s="34">
        <f t="shared" si="250"/>
        <v>1.3070000000000001E-6</v>
      </c>
      <c r="C1123" s="37">
        <f t="shared" si="248"/>
        <v>0.51729196886457918</v>
      </c>
      <c r="D1123" s="37">
        <f t="shared" si="248"/>
        <v>20.305693324184773</v>
      </c>
      <c r="E1123" s="37">
        <f t="shared" si="248"/>
        <v>127.61748394471827</v>
      </c>
      <c r="F1123" s="37">
        <f t="shared" si="248"/>
        <v>538.64439013246908</v>
      </c>
      <c r="G1123" s="37">
        <f t="shared" si="248"/>
        <v>816.87726517891224</v>
      </c>
      <c r="H1123" s="37">
        <f t="shared" si="248"/>
        <v>1034.416628478921</v>
      </c>
      <c r="I1123" s="37">
        <f t="shared" si="248"/>
        <v>2128.0108854368582</v>
      </c>
      <c r="J1123" s="37">
        <f t="shared" si="248"/>
        <v>2616.1960162345536</v>
      </c>
      <c r="K1123" s="37">
        <f t="shared" si="248"/>
        <v>3884.1697741161006</v>
      </c>
      <c r="L1123" s="37">
        <f t="shared" si="248"/>
        <v>4879.3248980973913</v>
      </c>
      <c r="M1123" s="37">
        <f t="shared" si="249"/>
        <v>5458.7884347633126</v>
      </c>
      <c r="N1123" s="37">
        <f t="shared" si="249"/>
        <v>7035.1654883462943</v>
      </c>
      <c r="O1123" s="37">
        <f t="shared" si="249"/>
        <v>8176.694095425476</v>
      </c>
      <c r="P1123" s="37">
        <f t="shared" si="249"/>
        <v>9351.1281311614784</v>
      </c>
      <c r="Q1123" s="37">
        <f t="shared" si="249"/>
        <v>10553.138015602797</v>
      </c>
      <c r="R1123" s="37">
        <f t="shared" si="249"/>
        <v>11778.442053413712</v>
      </c>
      <c r="S1123" s="37">
        <f t="shared" si="249"/>
        <v>13023.572429833461</v>
      </c>
      <c r="T1123" s="37">
        <f t="shared" si="249"/>
        <v>14285.697714166028</v>
      </c>
      <c r="U1123" s="37">
        <f t="shared" si="249"/>
        <v>15562.487816271354</v>
      </c>
      <c r="V1123" s="37">
        <f t="shared" si="249"/>
        <v>16852.010688949238</v>
      </c>
      <c r="W1123" s="37">
        <f t="shared" si="249"/>
        <v>18152.652788339121</v>
      </c>
      <c r="X1123" s="37">
        <f t="shared" si="249"/>
        <v>19463.057382912066</v>
      </c>
      <c r="Y1123" s="37">
        <f t="shared" si="249"/>
        <v>20782.076346466365</v>
      </c>
    </row>
    <row r="1124" spans="1:25" x14ac:dyDescent="0.3">
      <c r="A1124" s="28">
        <v>1308</v>
      </c>
      <c r="B1124" s="34">
        <f t="shared" si="250"/>
        <v>1.308E-6</v>
      </c>
      <c r="C1124" s="37">
        <f t="shared" si="248"/>
        <v>0.51967290812653066</v>
      </c>
      <c r="D1124" s="37">
        <f t="shared" si="248"/>
        <v>20.342079044040641</v>
      </c>
      <c r="E1124" s="37">
        <f t="shared" si="248"/>
        <v>127.66869262274795</v>
      </c>
      <c r="F1124" s="37">
        <f t="shared" si="248"/>
        <v>538.2926781504018</v>
      </c>
      <c r="G1124" s="37">
        <f t="shared" si="248"/>
        <v>816.10548542450624</v>
      </c>
      <c r="H1124" s="37">
        <f t="shared" si="248"/>
        <v>1033.2723412452751</v>
      </c>
      <c r="I1124" s="37">
        <f t="shared" si="248"/>
        <v>2124.6586502112118</v>
      </c>
      <c r="J1124" s="37">
        <f t="shared" si="248"/>
        <v>2611.7451623353591</v>
      </c>
      <c r="K1124" s="37">
        <f t="shared" si="248"/>
        <v>3876.675447513916</v>
      </c>
      <c r="L1124" s="37">
        <f t="shared" si="248"/>
        <v>4869.31015886963</v>
      </c>
      <c r="M1124" s="37">
        <f t="shared" si="249"/>
        <v>5447.2679006162616</v>
      </c>
      <c r="N1124" s="37">
        <f t="shared" si="249"/>
        <v>7019.442696315502</v>
      </c>
      <c r="O1124" s="37">
        <f t="shared" si="249"/>
        <v>8157.8542439819375</v>
      </c>
      <c r="P1124" s="37">
        <f t="shared" si="249"/>
        <v>9329.0324771067026</v>
      </c>
      <c r="Q1124" s="37">
        <f t="shared" si="249"/>
        <v>10527.669043992079</v>
      </c>
      <c r="R1124" s="37">
        <f t="shared" si="249"/>
        <v>11749.499628318123</v>
      </c>
      <c r="S1124" s="37">
        <f t="shared" si="249"/>
        <v>12991.070706110697</v>
      </c>
      <c r="T1124" s="37">
        <f t="shared" si="249"/>
        <v>14249.562660730986</v>
      </c>
      <c r="U1124" s="37">
        <f t="shared" si="249"/>
        <v>15522.655224949362</v>
      </c>
      <c r="V1124" s="37">
        <f t="shared" si="249"/>
        <v>16808.424567215585</v>
      </c>
      <c r="W1124" s="37">
        <f t="shared" si="249"/>
        <v>18105.264055483993</v>
      </c>
      <c r="X1124" s="37">
        <f t="shared" si="249"/>
        <v>19411.822806583474</v>
      </c>
      <c r="Y1124" s="37">
        <f t="shared" si="249"/>
        <v>20726.95767036387</v>
      </c>
    </row>
    <row r="1125" spans="1:25" x14ac:dyDescent="0.3">
      <c r="A1125" s="28">
        <v>1309</v>
      </c>
      <c r="B1125" s="34">
        <f t="shared" si="250"/>
        <v>1.3090000000000001E-6</v>
      </c>
      <c r="C1125" s="37">
        <f t="shared" si="248"/>
        <v>0.52205961926859756</v>
      </c>
      <c r="D1125" s="37">
        <f t="shared" si="248"/>
        <v>20.378415129095487</v>
      </c>
      <c r="E1125" s="37">
        <f t="shared" si="248"/>
        <v>127.71947988369888</v>
      </c>
      <c r="F1125" s="37">
        <f t="shared" si="248"/>
        <v>537.94025353227698</v>
      </c>
      <c r="G1125" s="37">
        <f t="shared" si="248"/>
        <v>815.33340372111286</v>
      </c>
      <c r="H1125" s="37">
        <f t="shared" si="248"/>
        <v>1032.1282956253935</v>
      </c>
      <c r="I1125" s="37">
        <f t="shared" si="248"/>
        <v>2121.3112942588064</v>
      </c>
      <c r="J1125" s="37">
        <f t="shared" si="248"/>
        <v>2607.3019564011847</v>
      </c>
      <c r="K1125" s="37">
        <f t="shared" si="248"/>
        <v>3869.1972318990261</v>
      </c>
      <c r="L1125" s="37">
        <f t="shared" si="248"/>
        <v>4859.3190934885406</v>
      </c>
      <c r="M1125" s="37">
        <f t="shared" si="249"/>
        <v>5435.7757200217056</v>
      </c>
      <c r="N1125" s="37">
        <f t="shared" si="249"/>
        <v>7003.7617719074815</v>
      </c>
      <c r="O1125" s="37">
        <f t="shared" si="249"/>
        <v>8139.0666040724664</v>
      </c>
      <c r="P1125" s="37">
        <f t="shared" si="249"/>
        <v>9307.0000515594511</v>
      </c>
      <c r="Q1125" s="37">
        <f t="shared" si="249"/>
        <v>10502.274895125205</v>
      </c>
      <c r="R1125" s="37">
        <f t="shared" si="249"/>
        <v>11720.644117137061</v>
      </c>
      <c r="S1125" s="37">
        <f t="shared" si="249"/>
        <v>12958.668417089741</v>
      </c>
      <c r="T1125" s="37">
        <f t="shared" si="249"/>
        <v>14213.539935892424</v>
      </c>
      <c r="U1125" s="37">
        <f t="shared" si="249"/>
        <v>15482.948181646472</v>
      </c>
      <c r="V1125" s="37">
        <f t="shared" si="249"/>
        <v>16764.977498238597</v>
      </c>
      <c r="W1125" s="37">
        <f t="shared" si="249"/>
        <v>18058.028131307179</v>
      </c>
      <c r="X1125" s="37">
        <f t="shared" si="249"/>
        <v>19360.755016941752</v>
      </c>
      <c r="Y1125" s="37">
        <f t="shared" si="249"/>
        <v>20672.019956126285</v>
      </c>
    </row>
    <row r="1126" spans="1:25" x14ac:dyDescent="0.3">
      <c r="A1126" s="28">
        <v>1310</v>
      </c>
      <c r="B1126" s="34">
        <f t="shared" si="250"/>
        <v>1.3100000000000002E-6</v>
      </c>
      <c r="C1126" s="37">
        <f t="shared" ref="C1126:L1135" si="251">2*$C$3*$C$2^2/$B1126^5/(EXP($C$3*$C$2/$B1126/$C$4/C$7)-1)/1000000000</f>
        <v>0.52445209437074813</v>
      </c>
      <c r="D1126" s="37">
        <f t="shared" si="251"/>
        <v>20.414701391159383</v>
      </c>
      <c r="E1126" s="37">
        <f t="shared" si="251"/>
        <v>127.76984652380793</v>
      </c>
      <c r="F1126" s="37">
        <f t="shared" si="251"/>
        <v>537.58712141886099</v>
      </c>
      <c r="G1126" s="37">
        <f t="shared" si="251"/>
        <v>814.56102659407964</v>
      </c>
      <c r="H1126" s="37">
        <f t="shared" si="251"/>
        <v>1030.9844983862317</v>
      </c>
      <c r="I1126" s="37">
        <f t="shared" si="251"/>
        <v>2117.9688168628741</v>
      </c>
      <c r="J1126" s="37">
        <f t="shared" si="251"/>
        <v>2602.8663907825344</v>
      </c>
      <c r="K1126" s="37">
        <f t="shared" si="251"/>
        <v>3861.735094357211</v>
      </c>
      <c r="L1126" s="37">
        <f t="shared" si="251"/>
        <v>4849.3516436640111</v>
      </c>
      <c r="M1126" s="37">
        <f t="shared" ref="M1126:Y1135" si="252">2*$C$3*$C$2^2/$B1126^5/(EXP($C$3*$C$2/$B1126/$C$4/M$7)-1)/1000000000</f>
        <v>5424.3118181813534</v>
      </c>
      <c r="N1126" s="37">
        <f t="shared" si="252"/>
        <v>6988.1225903543136</v>
      </c>
      <c r="O1126" s="37">
        <f t="shared" si="252"/>
        <v>8120.3310110600614</v>
      </c>
      <c r="P1126" s="37">
        <f t="shared" si="252"/>
        <v>9285.0306463370034</v>
      </c>
      <c r="Q1126" s="37">
        <f t="shared" si="252"/>
        <v>10476.955314073879</v>
      </c>
      <c r="R1126" s="37">
        <f t="shared" si="252"/>
        <v>11691.875215409202</v>
      </c>
      <c r="S1126" s="37">
        <f t="shared" si="252"/>
        <v>12926.365206342807</v>
      </c>
      <c r="T1126" s="37">
        <f t="shared" si="252"/>
        <v>14177.629129125495</v>
      </c>
      <c r="U1126" s="37">
        <f t="shared" si="252"/>
        <v>15443.366219869176</v>
      </c>
      <c r="V1126" s="37">
        <f t="shared" si="252"/>
        <v>16721.668957906168</v>
      </c>
      <c r="W1126" s="37">
        <f t="shared" si="252"/>
        <v>18010.944432618133</v>
      </c>
      <c r="X1126" s="37">
        <f t="shared" si="252"/>
        <v>19309.853370421632</v>
      </c>
      <c r="Y1126" s="37">
        <f t="shared" si="252"/>
        <v>20617.262498658481</v>
      </c>
    </row>
    <row r="1127" spans="1:25" x14ac:dyDescent="0.3">
      <c r="A1127" s="28">
        <v>1311</v>
      </c>
      <c r="B1127" s="34">
        <f t="shared" si="250"/>
        <v>1.311E-6</v>
      </c>
      <c r="C1127" s="37">
        <f t="shared" si="251"/>
        <v>0.5268503254424588</v>
      </c>
      <c r="D1127" s="37">
        <f t="shared" si="251"/>
        <v>20.450937643188595</v>
      </c>
      <c r="E1127" s="37">
        <f t="shared" si="251"/>
        <v>127.81979334108654</v>
      </c>
      <c r="F1127" s="37">
        <f t="shared" si="251"/>
        <v>537.23328693198641</v>
      </c>
      <c r="G1127" s="37">
        <f t="shared" si="251"/>
        <v>813.7883605353361</v>
      </c>
      <c r="H1127" s="37">
        <f t="shared" si="251"/>
        <v>1029.8409562521949</v>
      </c>
      <c r="I1127" s="37">
        <f t="shared" si="251"/>
        <v>2114.6312172526264</v>
      </c>
      <c r="J1127" s="37">
        <f t="shared" si="251"/>
        <v>2598.4384577880123</v>
      </c>
      <c r="K1127" s="37">
        <f t="shared" si="251"/>
        <v>3854.2890020041496</v>
      </c>
      <c r="L1127" s="37">
        <f t="shared" si="251"/>
        <v>4839.4077512251952</v>
      </c>
      <c r="M1127" s="37">
        <f t="shared" si="252"/>
        <v>5412.8761204790981</v>
      </c>
      <c r="N1127" s="37">
        <f t="shared" si="252"/>
        <v>6972.525027274256</v>
      </c>
      <c r="O1127" s="37">
        <f t="shared" si="252"/>
        <v>8101.6473008661897</v>
      </c>
      <c r="P1127" s="37">
        <f t="shared" si="252"/>
        <v>9263.1240540096278</v>
      </c>
      <c r="Q1127" s="37">
        <f t="shared" si="252"/>
        <v>10451.710046877002</v>
      </c>
      <c r="R1127" s="37">
        <f t="shared" si="252"/>
        <v>11663.192619872021</v>
      </c>
      <c r="S1127" s="37">
        <f t="shared" si="252"/>
        <v>12894.160718887842</v>
      </c>
      <c r="T1127" s="37">
        <f t="shared" si="252"/>
        <v>14141.829831611634</v>
      </c>
      <c r="U1127" s="37">
        <f t="shared" si="252"/>
        <v>15403.908875102779</v>
      </c>
      <c r="V1127" s="37">
        <f t="shared" si="252"/>
        <v>16678.49842436815</v>
      </c>
      <c r="W1127" s="37">
        <f t="shared" si="252"/>
        <v>17964.012378780921</v>
      </c>
      <c r="X1127" s="37">
        <f t="shared" si="252"/>
        <v>19259.117226313621</v>
      </c>
      <c r="Y1127" s="37">
        <f t="shared" si="252"/>
        <v>20562.684596029791</v>
      </c>
    </row>
    <row r="1128" spans="1:25" x14ac:dyDescent="0.3">
      <c r="A1128" s="28">
        <v>1312</v>
      </c>
      <c r="B1128" s="34">
        <f t="shared" si="250"/>
        <v>1.3120000000000001E-6</v>
      </c>
      <c r="C1128" s="37">
        <f t="shared" si="251"/>
        <v>0.52925430442297727</v>
      </c>
      <c r="D1128" s="37">
        <f t="shared" si="251"/>
        <v>20.487123699284282</v>
      </c>
      <c r="E1128" s="37">
        <f t="shared" si="251"/>
        <v>127.8693211352962</v>
      </c>
      <c r="F1128" s="37">
        <f t="shared" si="251"/>
        <v>536.87875517458917</v>
      </c>
      <c r="G1128" s="37">
        <f t="shared" si="251"/>
        <v>813.01541200352017</v>
      </c>
      <c r="H1128" s="37">
        <f t="shared" si="251"/>
        <v>1028.6976759053355</v>
      </c>
      <c r="I1128" s="37">
        <f t="shared" si="251"/>
        <v>2111.2984946036972</v>
      </c>
      <c r="J1128" s="37">
        <f t="shared" si="251"/>
        <v>2594.018149684819</v>
      </c>
      <c r="K1128" s="37">
        <f t="shared" si="251"/>
        <v>3846.8589219857686</v>
      </c>
      <c r="L1128" s="37">
        <f t="shared" si="251"/>
        <v>4829.4873581206057</v>
      </c>
      <c r="M1128" s="37">
        <f t="shared" si="252"/>
        <v>5401.4685524808419</v>
      </c>
      <c r="N1128" s="37">
        <f t="shared" si="252"/>
        <v>6956.96895867071</v>
      </c>
      <c r="O1128" s="37">
        <f t="shared" si="252"/>
        <v>8083.015309968946</v>
      </c>
      <c r="P1128" s="37">
        <f t="shared" si="252"/>
        <v>9241.2800678977983</v>
      </c>
      <c r="Q1128" s="37">
        <f t="shared" si="252"/>
        <v>10426.538840536801</v>
      </c>
      <c r="R1128" s="37">
        <f t="shared" si="252"/>
        <v>11634.596028456721</v>
      </c>
      <c r="S1128" s="37">
        <f t="shared" si="252"/>
        <v>12862.054601182184</v>
      </c>
      <c r="T1128" s="37">
        <f t="shared" si="252"/>
        <v>14106.141636230734</v>
      </c>
      <c r="U1128" s="37">
        <f t="shared" si="252"/>
        <v>15364.575684802057</v>
      </c>
      <c r="V1128" s="37">
        <f t="shared" si="252"/>
        <v>16635.465378025499</v>
      </c>
      <c r="W1128" s="37">
        <f t="shared" si="252"/>
        <v>17917.231391701749</v>
      </c>
      <c r="X1128" s="37">
        <f t="shared" si="252"/>
        <v>19208.545946749731</v>
      </c>
      <c r="Y1128" s="37">
        <f t="shared" si="252"/>
        <v>20508.285549458014</v>
      </c>
    </row>
    <row r="1129" spans="1:25" x14ac:dyDescent="0.3">
      <c r="A1129" s="28">
        <v>1313</v>
      </c>
      <c r="B1129" s="34">
        <f t="shared" si="250"/>
        <v>1.3130000000000002E-6</v>
      </c>
      <c r="C1129" s="37">
        <f t="shared" si="251"/>
        <v>0.53166402318157713</v>
      </c>
      <c r="D1129" s="37">
        <f t="shared" si="251"/>
        <v>20.523259374690763</v>
      </c>
      <c r="E1129" s="37">
        <f t="shared" si="251"/>
        <v>127.91843070792284</v>
      </c>
      <c r="F1129" s="37">
        <f t="shared" si="251"/>
        <v>536.52353123074033</v>
      </c>
      <c r="G1129" s="37">
        <f t="shared" si="251"/>
        <v>812.24218742409096</v>
      </c>
      <c r="H1129" s="37">
        <f t="shared" si="251"/>
        <v>1027.5546639855334</v>
      </c>
      <c r="I1129" s="37">
        <f t="shared" si="251"/>
        <v>2107.9706480385785</v>
      </c>
      <c r="J1129" s="37">
        <f t="shared" si="251"/>
        <v>2589.6054586992022</v>
      </c>
      <c r="K1129" s="37">
        <f t="shared" si="251"/>
        <v>3839.4448214785907</v>
      </c>
      <c r="L1129" s="37">
        <f t="shared" si="251"/>
        <v>4819.5904064181386</v>
      </c>
      <c r="M1129" s="37">
        <f t="shared" si="252"/>
        <v>5390.0890399343116</v>
      </c>
      <c r="N1129" s="37">
        <f t="shared" si="252"/>
        <v>6941.4542609311357</v>
      </c>
      <c r="O1129" s="37">
        <f t="shared" si="252"/>
        <v>8064.4348754011662</v>
      </c>
      <c r="P1129" s="37">
        <f t="shared" si="252"/>
        <v>9219.4984820693371</v>
      </c>
      <c r="Q1129" s="37">
        <f t="shared" si="252"/>
        <v>10401.441443014914</v>
      </c>
      <c r="R1129" s="37">
        <f t="shared" si="252"/>
        <v>11606.085140283092</v>
      </c>
      <c r="S1129" s="37">
        <f t="shared" si="252"/>
        <v>12830.046501116058</v>
      </c>
      <c r="T1129" s="37">
        <f t="shared" si="252"/>
        <v>14070.564137553312</v>
      </c>
      <c r="U1129" s="37">
        <f t="shared" si="252"/>
        <v>15325.366188381971</v>
      </c>
      <c r="V1129" s="37">
        <f t="shared" si="252"/>
        <v>16592.569301519397</v>
      </c>
      <c r="W1129" s="37">
        <f t="shared" si="252"/>
        <v>17870.600895816453</v>
      </c>
      <c r="X1129" s="37">
        <f t="shared" si="252"/>
        <v>19158.138896689379</v>
      </c>
      <c r="Y1129" s="37">
        <f t="shared" si="252"/>
        <v>20454.064663293539</v>
      </c>
    </row>
    <row r="1130" spans="1:25" x14ac:dyDescent="0.3">
      <c r="A1130" s="28">
        <v>1314</v>
      </c>
      <c r="B1130" s="34">
        <f t="shared" si="250"/>
        <v>1.314E-6</v>
      </c>
      <c r="C1130" s="37">
        <f t="shared" si="251"/>
        <v>0.53407947351781948</v>
      </c>
      <c r="D1130" s="37">
        <f t="shared" si="251"/>
        <v>20.559344485794135</v>
      </c>
      <c r="E1130" s="37">
        <f t="shared" si="251"/>
        <v>127.967122862152</v>
      </c>
      <c r="F1130" s="37">
        <f t="shared" si="251"/>
        <v>536.1676201656818</v>
      </c>
      <c r="G1130" s="37">
        <f t="shared" si="251"/>
        <v>811.46869318945335</v>
      </c>
      <c r="H1130" s="37">
        <f t="shared" si="251"/>
        <v>1026.4119270906874</v>
      </c>
      <c r="I1130" s="37">
        <f t="shared" si="251"/>
        <v>2104.6476766270612</v>
      </c>
      <c r="J1130" s="37">
        <f t="shared" si="251"/>
        <v>2585.2003770169499</v>
      </c>
      <c r="K1130" s="37">
        <f t="shared" si="251"/>
        <v>3832.0466676900887</v>
      </c>
      <c r="L1130" s="37">
        <f t="shared" si="251"/>
        <v>4809.7168383051476</v>
      </c>
      <c r="M1130" s="37">
        <f t="shared" si="252"/>
        <v>5378.737508768867</v>
      </c>
      <c r="N1130" s="37">
        <f t="shared" si="252"/>
        <v>6925.9808108260049</v>
      </c>
      <c r="O1130" s="37">
        <f t="shared" si="252"/>
        <v>8045.9058347485761</v>
      </c>
      <c r="P1130" s="37">
        <f t="shared" si="252"/>
        <v>9197.7790913366589</v>
      </c>
      <c r="Q1130" s="37">
        <f t="shared" si="252"/>
        <v>10376.41760322852</v>
      </c>
      <c r="R1130" s="37">
        <f t="shared" si="252"/>
        <v>11577.659655654486</v>
      </c>
      <c r="S1130" s="37">
        <f t="shared" si="252"/>
        <v>12798.136068006297</v>
      </c>
      <c r="T1130" s="37">
        <f t="shared" si="252"/>
        <v>14035.09693183279</v>
      </c>
      <c r="U1130" s="37">
        <f t="shared" si="252"/>
        <v>15286.279927208443</v>
      </c>
      <c r="V1130" s="37">
        <f t="shared" si="252"/>
        <v>16549.809679720489</v>
      </c>
      <c r="W1130" s="37">
        <f t="shared" si="252"/>
        <v>17824.120318078105</v>
      </c>
      <c r="X1130" s="37">
        <f t="shared" si="252"/>
        <v>19107.895443905272</v>
      </c>
      <c r="Y1130" s="37">
        <f t="shared" si="252"/>
        <v>20400.021245003536</v>
      </c>
    </row>
    <row r="1131" spans="1:25" x14ac:dyDescent="0.3">
      <c r="A1131" s="28">
        <v>1315</v>
      </c>
      <c r="B1131" s="34">
        <f t="shared" si="250"/>
        <v>1.3150000000000001E-6</v>
      </c>
      <c r="C1131" s="37">
        <f t="shared" si="251"/>
        <v>0.53650064716181511</v>
      </c>
      <c r="D1131" s="37">
        <f t="shared" si="251"/>
        <v>20.59537885012065</v>
      </c>
      <c r="E1131" s="37">
        <f t="shared" si="251"/>
        <v>128.01539840284389</v>
      </c>
      <c r="F1131" s="37">
        <f t="shared" si="251"/>
        <v>535.81102702586281</v>
      </c>
      <c r="G1131" s="37">
        <f t="shared" si="251"/>
        <v>810.69493565907101</v>
      </c>
      <c r="H1131" s="37">
        <f t="shared" si="251"/>
        <v>1025.2694717768995</v>
      </c>
      <c r="I1131" s="37">
        <f t="shared" si="251"/>
        <v>2101.3295793866569</v>
      </c>
      <c r="J1131" s="37">
        <f t="shared" si="251"/>
        <v>2580.8028967838368</v>
      </c>
      <c r="K1131" s="37">
        <f t="shared" si="251"/>
        <v>3824.6644278590152</v>
      </c>
      <c r="L1131" s="37">
        <f t="shared" si="251"/>
        <v>4799.8665960884691</v>
      </c>
      <c r="M1131" s="37">
        <f t="shared" si="252"/>
        <v>5367.4138850952995</v>
      </c>
      <c r="N1131" s="37">
        <f t="shared" si="252"/>
        <v>6910.5484855077138</v>
      </c>
      <c r="O1131" s="37">
        <f t="shared" si="252"/>
        <v>8027.428026147918</v>
      </c>
      <c r="P1131" s="37">
        <f t="shared" si="252"/>
        <v>9176.1216912539057</v>
      </c>
      <c r="Q1131" s="37">
        <f t="shared" si="252"/>
        <v>10351.467071046443</v>
      </c>
      <c r="R1131" s="37">
        <f t="shared" si="252"/>
        <v>11549.319276052693</v>
      </c>
      <c r="S1131" s="37">
        <f t="shared" si="252"/>
        <v>12766.322952589913</v>
      </c>
      <c r="T1131" s="37">
        <f t="shared" si="252"/>
        <v>13999.739616997713</v>
      </c>
      <c r="U1131" s="37">
        <f t="shared" si="252"/>
        <v>15247.316444589133</v>
      </c>
      <c r="V1131" s="37">
        <f t="shared" si="252"/>
        <v>16507.185999718127</v>
      </c>
      <c r="W1131" s="37">
        <f t="shared" si="252"/>
        <v>17777.78908794465</v>
      </c>
      <c r="X1131" s="37">
        <f t="shared" si="252"/>
        <v>19057.814958969378</v>
      </c>
      <c r="Y1131" s="37">
        <f t="shared" si="252"/>
        <v>20346.154605156153</v>
      </c>
    </row>
    <row r="1132" spans="1:25" x14ac:dyDescent="0.3">
      <c r="A1132" s="28">
        <v>1316</v>
      </c>
      <c r="B1132" s="34">
        <f t="shared" si="250"/>
        <v>1.316E-6</v>
      </c>
      <c r="C1132" s="37">
        <f t="shared" si="251"/>
        <v>0.53892753577448371</v>
      </c>
      <c r="D1132" s="37">
        <f t="shared" si="251"/>
        <v>20.631362286335229</v>
      </c>
      <c r="E1132" s="37">
        <f t="shared" si="251"/>
        <v>128.06325813650858</v>
      </c>
      <c r="F1132" s="37">
        <f t="shared" si="251"/>
        <v>535.45375683897373</v>
      </c>
      <c r="G1132" s="37">
        <f t="shared" si="251"/>
        <v>809.92092115959258</v>
      </c>
      <c r="H1132" s="37">
        <f t="shared" si="251"/>
        <v>1024.1273045586647</v>
      </c>
      <c r="I1132" s="37">
        <f t="shared" si="251"/>
        <v>2098.0163552830372</v>
      </c>
      <c r="J1132" s="37">
        <f t="shared" si="251"/>
        <v>2576.4130101061073</v>
      </c>
      <c r="K1132" s="37">
        <f t="shared" si="251"/>
        <v>3817.2980692557562</v>
      </c>
      <c r="L1132" s="37">
        <f t="shared" si="251"/>
        <v>4790.0396221944911</v>
      </c>
      <c r="M1132" s="37">
        <f t="shared" si="252"/>
        <v>5356.1180952056575</v>
      </c>
      <c r="N1132" s="37">
        <f t="shared" si="252"/>
        <v>6895.1571625095685</v>
      </c>
      <c r="O1132" s="37">
        <f t="shared" si="252"/>
        <v>8009.0012882851242</v>
      </c>
      <c r="P1132" s="37">
        <f t="shared" si="252"/>
        <v>9154.526078114237</v>
      </c>
      <c r="Q1132" s="37">
        <f t="shared" si="252"/>
        <v>10326.589597285345</v>
      </c>
      <c r="R1132" s="37">
        <f t="shared" si="252"/>
        <v>11521.063704132996</v>
      </c>
      <c r="S1132" s="37">
        <f t="shared" si="252"/>
        <v>12734.606807017881</v>
      </c>
      <c r="T1132" s="37">
        <f t="shared" si="252"/>
        <v>13964.491792644119</v>
      </c>
      <c r="U1132" s="37">
        <f t="shared" si="252"/>
        <v>15208.475285764342</v>
      </c>
      <c r="V1132" s="37">
        <f t="shared" si="252"/>
        <v>16464.697750809726</v>
      </c>
      <c r="W1132" s="37">
        <f t="shared" si="252"/>
        <v>17731.60663736668</v>
      </c>
      <c r="X1132" s="37">
        <f t="shared" si="252"/>
        <v>19007.89681523907</v>
      </c>
      <c r="Y1132" s="37">
        <f t="shared" si="252"/>
        <v>20292.464057405039</v>
      </c>
    </row>
    <row r="1133" spans="1:25" x14ac:dyDescent="0.3">
      <c r="A1133" s="28">
        <v>1317</v>
      </c>
      <c r="B1133" s="34">
        <f t="shared" si="250"/>
        <v>1.3170000000000001E-6</v>
      </c>
      <c r="C1133" s="37">
        <f t="shared" si="251"/>
        <v>0.54136013094782121</v>
      </c>
      <c r="D1133" s="37">
        <f t="shared" si="251"/>
        <v>20.667294614239772</v>
      </c>
      <c r="E1133" s="37">
        <f t="shared" si="251"/>
        <v>128.11070287128189</v>
      </c>
      <c r="F1133" s="37">
        <f t="shared" si="251"/>
        <v>535.09581461398193</v>
      </c>
      <c r="G1133" s="37">
        <f t="shared" si="251"/>
        <v>809.14665598496367</v>
      </c>
      <c r="H1133" s="37">
        <f t="shared" si="251"/>
        <v>1022.9854319090548</v>
      </c>
      <c r="I1133" s="37">
        <f t="shared" si="251"/>
        <v>2094.7080032304561</v>
      </c>
      <c r="J1133" s="37">
        <f t="shared" si="251"/>
        <v>2572.0307090509232</v>
      </c>
      <c r="K1133" s="37">
        <f t="shared" si="251"/>
        <v>3809.9475591826567</v>
      </c>
      <c r="L1133" s="37">
        <f t="shared" si="251"/>
        <v>4780.2358591691827</v>
      </c>
      <c r="M1133" s="37">
        <f t="shared" si="252"/>
        <v>5344.8500655730331</v>
      </c>
      <c r="N1133" s="37">
        <f t="shared" si="252"/>
        <v>6879.8067197446853</v>
      </c>
      <c r="O1133" s="37">
        <f t="shared" si="252"/>
        <v>7990.6254603934485</v>
      </c>
      <c r="P1133" s="37">
        <f t="shared" si="252"/>
        <v>9132.9920489470023</v>
      </c>
      <c r="Q1133" s="37">
        <f t="shared" si="252"/>
        <v>10301.784933705856</v>
      </c>
      <c r="R1133" s="37">
        <f t="shared" si="252"/>
        <v>11492.892643719093</v>
      </c>
      <c r="S1133" s="37">
        <f t="shared" si="252"/>
        <v>12702.987284848759</v>
      </c>
      <c r="T1133" s="37">
        <f t="shared" si="252"/>
        <v>13929.353060027861</v>
      </c>
      <c r="U1133" s="37">
        <f t="shared" si="252"/>
        <v>15169.755997897879</v>
      </c>
      <c r="V1133" s="37">
        <f t="shared" si="252"/>
        <v>16422.344424490129</v>
      </c>
      <c r="W1133" s="37">
        <f t="shared" si="252"/>
        <v>17685.572400775221</v>
      </c>
      <c r="X1133" s="37">
        <f t="shared" si="252"/>
        <v>18958.140388843229</v>
      </c>
      <c r="Y1133" s="37">
        <f t="shared" si="252"/>
        <v>20238.948918473616</v>
      </c>
    </row>
    <row r="1134" spans="1:25" x14ac:dyDescent="0.3">
      <c r="A1134" s="28">
        <v>1318</v>
      </c>
      <c r="B1134" s="34">
        <f t="shared" si="250"/>
        <v>1.3180000000000001E-6</v>
      </c>
      <c r="C1134" s="37">
        <f t="shared" si="251"/>
        <v>0.54379842420515856</v>
      </c>
      <c r="D1134" s="37">
        <f t="shared" si="251"/>
        <v>20.703175654771609</v>
      </c>
      <c r="E1134" s="37">
        <f t="shared" si="251"/>
        <v>128.15773341690002</v>
      </c>
      <c r="F1134" s="37">
        <f t="shared" si="251"/>
        <v>534.73720534116785</v>
      </c>
      <c r="G1134" s="37">
        <f t="shared" si="251"/>
        <v>808.37214639654837</v>
      </c>
      <c r="H1134" s="37">
        <f t="shared" si="251"/>
        <v>1021.8438602599025</v>
      </c>
      <c r="I1134" s="37">
        <f t="shared" si="251"/>
        <v>2091.404522092173</v>
      </c>
      <c r="J1134" s="37">
        <f t="shared" si="251"/>
        <v>2567.6559856468298</v>
      </c>
      <c r="K1134" s="37">
        <f t="shared" si="251"/>
        <v>3802.6128649743441</v>
      </c>
      <c r="L1134" s="37">
        <f t="shared" si="251"/>
        <v>4770.4552496781234</v>
      </c>
      <c r="M1134" s="37">
        <f t="shared" si="252"/>
        <v>5333.6097228513681</v>
      </c>
      <c r="N1134" s="37">
        <f t="shared" si="252"/>
        <v>6864.49703550495</v>
      </c>
      <c r="O1134" s="37">
        <f t="shared" si="252"/>
        <v>7972.3003822516366</v>
      </c>
      <c r="P1134" s="37">
        <f t="shared" si="252"/>
        <v>9111.5194015149773</v>
      </c>
      <c r="Q1134" s="37">
        <f t="shared" si="252"/>
        <v>10277.052833008773</v>
      </c>
      <c r="R1134" s="37">
        <f t="shared" si="252"/>
        <v>11464.80579979815</v>
      </c>
      <c r="S1134" s="37">
        <f t="shared" si="252"/>
        <v>12671.464041042509</v>
      </c>
      <c r="T1134" s="37">
        <f t="shared" si="252"/>
        <v>13894.323022056986</v>
      </c>
      <c r="U1134" s="37">
        <f t="shared" si="252"/>
        <v>15131.158130068017</v>
      </c>
      <c r="V1134" s="37">
        <f t="shared" si="252"/>
        <v>16380.125514441028</v>
      </c>
      <c r="W1134" s="37">
        <f t="shared" si="252"/>
        <v>17639.685815069555</v>
      </c>
      <c r="X1134" s="37">
        <f t="shared" si="252"/>
        <v>18908.545058668464</v>
      </c>
      <c r="Y1134" s="37">
        <f t="shared" si="252"/>
        <v>20185.608508139765</v>
      </c>
    </row>
    <row r="1135" spans="1:25" x14ac:dyDescent="0.3">
      <c r="A1135" s="28">
        <v>1319</v>
      </c>
      <c r="B1135" s="34">
        <f t="shared" si="250"/>
        <v>1.319E-6</v>
      </c>
      <c r="C1135" s="37">
        <f t="shared" si="251"/>
        <v>0.54624240700143178</v>
      </c>
      <c r="D1135" s="37">
        <f t="shared" si="251"/>
        <v>20.739005230001844</v>
      </c>
      <c r="E1135" s="37">
        <f t="shared" si="251"/>
        <v>128.20435058467626</v>
      </c>
      <c r="F1135" s="37">
        <f t="shared" si="251"/>
        <v>534.37793399216162</v>
      </c>
      <c r="G1135" s="37">
        <f t="shared" si="251"/>
        <v>807.59739862324841</v>
      </c>
      <c r="H1135" s="37">
        <f t="shared" si="251"/>
        <v>1020.7025960019893</v>
      </c>
      <c r="I1135" s="37">
        <f t="shared" si="251"/>
        <v>2088.1059106808802</v>
      </c>
      <c r="J1135" s="37">
        <f t="shared" si="251"/>
        <v>2563.2888318842029</v>
      </c>
      <c r="K1135" s="37">
        <f t="shared" si="251"/>
        <v>3795.2939539980694</v>
      </c>
      <c r="L1135" s="37">
        <f t="shared" si="251"/>
        <v>4760.6977365065604</v>
      </c>
      <c r="M1135" s="37">
        <f t="shared" si="252"/>
        <v>5322.3969938752589</v>
      </c>
      <c r="N1135" s="37">
        <f t="shared" si="252"/>
        <v>6849.2279884599757</v>
      </c>
      <c r="O1135" s="37">
        <f t="shared" si="252"/>
        <v>7954.0258941820921</v>
      </c>
      <c r="P1135" s="37">
        <f t="shared" si="252"/>
        <v>9090.1079343116362</v>
      </c>
      <c r="Q1135" s="37">
        <f t="shared" si="252"/>
        <v>10252.393048831262</v>
      </c>
      <c r="R1135" s="37">
        <f t="shared" si="252"/>
        <v>11436.802878515846</v>
      </c>
      <c r="S1135" s="37">
        <f t="shared" si="252"/>
        <v>12640.036731954246</v>
      </c>
      <c r="T1135" s="37">
        <f t="shared" si="252"/>
        <v>13859.401283284211</v>
      </c>
      <c r="U1135" s="37">
        <f t="shared" si="252"/>
        <v>15092.681233258514</v>
      </c>
      <c r="V1135" s="37">
        <f t="shared" si="252"/>
        <v>16338.040516520517</v>
      </c>
      <c r="W1135" s="37">
        <f t="shared" si="252"/>
        <v>17593.946319605202</v>
      </c>
      <c r="X1135" s="37">
        <f t="shared" si="252"/>
        <v>18859.110206345453</v>
      </c>
      <c r="Y1135" s="37">
        <f t="shared" si="252"/>
        <v>20132.442149220387</v>
      </c>
    </row>
    <row r="1136" spans="1:25" x14ac:dyDescent="0.3">
      <c r="A1136" s="28">
        <v>1320</v>
      </c>
      <c r="B1136" s="34">
        <f t="shared" si="250"/>
        <v>1.3200000000000001E-6</v>
      </c>
      <c r="C1136" s="37">
        <f t="shared" ref="C1136:L1145" si="253">2*$C$3*$C$2^2/$B1136^5/(EXP($C$3*$C$2/$B1136/$C$4/C$7)-1)/1000000000</f>
        <v>0.54869207072344495</v>
      </c>
      <c r="D1136" s="37">
        <f t="shared" si="253"/>
        <v>20.774783163133772</v>
      </c>
      <c r="E1136" s="37">
        <f t="shared" si="253"/>
        <v>128.25055518747607</v>
      </c>
      <c r="F1136" s="37">
        <f t="shared" si="253"/>
        <v>534.01800551997655</v>
      </c>
      <c r="G1136" s="37">
        <f t="shared" si="253"/>
        <v>806.82241886161978</v>
      </c>
      <c r="H1136" s="37">
        <f t="shared" si="253"/>
        <v>1019.5616454852276</v>
      </c>
      <c r="I1136" s="37">
        <f t="shared" si="253"/>
        <v>2084.812167759113</v>
      </c>
      <c r="J1136" s="37">
        <f t="shared" si="253"/>
        <v>2558.9292397157046</v>
      </c>
      <c r="K1136" s="37">
        <f t="shared" si="253"/>
        <v>3787.9907936540199</v>
      </c>
      <c r="L1136" s="37">
        <f t="shared" si="253"/>
        <v>4750.9632625594149</v>
      </c>
      <c r="M1136" s="37">
        <f t="shared" ref="M1136:Y1145" si="254">2*$C$3*$C$2^2/$B1136^5/(EXP($C$3*$C$2/$B1136/$C$4/M$7)-1)/1000000000</f>
        <v>5311.2118056597374</v>
      </c>
      <c r="N1136" s="37">
        <f t="shared" si="254"/>
        <v>6833.9994576560148</v>
      </c>
      <c r="O1136" s="37">
        <f t="shared" si="254"/>
        <v>7935.8018370490236</v>
      </c>
      <c r="P1136" s="37">
        <f t="shared" si="254"/>
        <v>9068.7574465583766</v>
      </c>
      <c r="Q1136" s="37">
        <f t="shared" si="254"/>
        <v>10227.805335743036</v>
      </c>
      <c r="R1136" s="37">
        <f t="shared" si="254"/>
        <v>11408.883587171395</v>
      </c>
      <c r="S1136" s="37">
        <f t="shared" si="254"/>
        <v>12608.705015328034</v>
      </c>
      <c r="T1136" s="37">
        <f t="shared" si="254"/>
        <v>13824.587449899318</v>
      </c>
      <c r="U1136" s="37">
        <f t="shared" si="254"/>
        <v>15054.324860349621</v>
      </c>
      <c r="V1136" s="37">
        <f t="shared" si="254"/>
        <v>16296.088928752559</v>
      </c>
      <c r="W1136" s="37">
        <f t="shared" si="254"/>
        <v>17548.353356181866</v>
      </c>
      <c r="X1136" s="37">
        <f t="shared" si="254"/>
        <v>18809.835216235286</v>
      </c>
      <c r="Y1136" s="37">
        <f t="shared" si="254"/>
        <v>20079.449167556086</v>
      </c>
    </row>
    <row r="1137" spans="1:25" x14ac:dyDescent="0.3">
      <c r="A1137" s="28">
        <v>1321</v>
      </c>
      <c r="B1137" s="34">
        <f t="shared" si="250"/>
        <v>1.3210000000000001E-6</v>
      </c>
      <c r="C1137" s="37">
        <f t="shared" si="253"/>
        <v>0.5511474066901364</v>
      </c>
      <c r="D1137" s="37">
        <f t="shared" si="253"/>
        <v>20.810509278501065</v>
      </c>
      <c r="E1137" s="37">
        <f t="shared" si="253"/>
        <v>128.2963480396931</v>
      </c>
      <c r="F1137" s="37">
        <f t="shared" si="253"/>
        <v>533.65742485904821</v>
      </c>
      <c r="G1137" s="37">
        <f t="shared" si="253"/>
        <v>806.04721327598929</v>
      </c>
      <c r="H1137" s="37">
        <f t="shared" si="253"/>
        <v>1018.4210150188424</v>
      </c>
      <c r="I1137" s="37">
        <f t="shared" si="253"/>
        <v>2081.5232920396702</v>
      </c>
      <c r="J1137" s="37">
        <f t="shared" si="253"/>
        <v>2554.5772010567252</v>
      </c>
      <c r="K1137" s="37">
        <f t="shared" si="253"/>
        <v>3780.7033513756332</v>
      </c>
      <c r="L1137" s="37">
        <f t="shared" si="253"/>
        <v>4741.2517708613204</v>
      </c>
      <c r="M1137" s="37">
        <f t="shared" si="254"/>
        <v>5300.0540854000692</v>
      </c>
      <c r="N1137" s="37">
        <f t="shared" si="254"/>
        <v>6818.8113225149282</v>
      </c>
      <c r="O1137" s="37">
        <f t="shared" si="254"/>
        <v>7917.6280522566403</v>
      </c>
      <c r="P1137" s="37">
        <f t="shared" si="254"/>
        <v>9047.4677382017799</v>
      </c>
      <c r="Q1137" s="37">
        <f t="shared" si="254"/>
        <v>10203.289449242622</v>
      </c>
      <c r="R1137" s="37">
        <f t="shared" si="254"/>
        <v>11381.047634212648</v>
      </c>
      <c r="S1137" s="37">
        <f t="shared" si="254"/>
        <v>12577.468550290741</v>
      </c>
      <c r="T1137" s="37">
        <f t="shared" si="254"/>
        <v>13789.881129721705</v>
      </c>
      <c r="U1137" s="37">
        <f t="shared" si="254"/>
        <v>15016.088566109182</v>
      </c>
      <c r="V1137" s="37">
        <f t="shared" si="254"/>
        <v>16254.270251316637</v>
      </c>
      <c r="W1137" s="37">
        <f t="shared" si="254"/>
        <v>17502.906369031509</v>
      </c>
      <c r="X1137" s="37">
        <f t="shared" si="254"/>
        <v>18760.719475415903</v>
      </c>
      <c r="Y1137" s="37">
        <f t="shared" si="254"/>
        <v>20026.628891996028</v>
      </c>
    </row>
    <row r="1138" spans="1:25" x14ac:dyDescent="0.3">
      <c r="A1138" s="28">
        <v>1322</v>
      </c>
      <c r="B1138" s="34">
        <f t="shared" si="250"/>
        <v>1.322E-6</v>
      </c>
      <c r="C1138" s="37">
        <f t="shared" si="253"/>
        <v>0.55360840615285001</v>
      </c>
      <c r="D1138" s="37">
        <f t="shared" si="253"/>
        <v>20.846183401566247</v>
      </c>
      <c r="E1138" s="37">
        <f t="shared" si="253"/>
        <v>128.34172995722579</v>
      </c>
      <c r="F1138" s="37">
        <f t="shared" si="253"/>
        <v>533.29619692526921</v>
      </c>
      <c r="G1138" s="37">
        <f t="shared" si="253"/>
        <v>805.271787998577</v>
      </c>
      <c r="H1138" s="37">
        <f t="shared" si="253"/>
        <v>1017.2807108715601</v>
      </c>
      <c r="I1138" s="37">
        <f t="shared" si="253"/>
        <v>2078.2392821860331</v>
      </c>
      <c r="J1138" s="37">
        <f t="shared" si="253"/>
        <v>2550.2327077858349</v>
      </c>
      <c r="K1138" s="37">
        <f t="shared" si="253"/>
        <v>3773.4315946299221</v>
      </c>
      <c r="L1138" s="37">
        <f t="shared" si="253"/>
        <v>4731.5632045566563</v>
      </c>
      <c r="M1138" s="37">
        <f t="shared" si="254"/>
        <v>5288.9237604715554</v>
      </c>
      <c r="N1138" s="37">
        <f t="shared" si="254"/>
        <v>6803.6634628331349</v>
      </c>
      <c r="O1138" s="37">
        <f t="shared" si="254"/>
        <v>7899.5043817473243</v>
      </c>
      <c r="P1138" s="37">
        <f t="shared" si="254"/>
        <v>9026.2386099109081</v>
      </c>
      <c r="Q1138" s="37">
        <f t="shared" si="254"/>
        <v>10178.845145753598</v>
      </c>
      <c r="R1138" s="37">
        <f t="shared" si="254"/>
        <v>11353.294729231213</v>
      </c>
      <c r="S1138" s="37">
        <f t="shared" si="254"/>
        <v>12546.326997345901</v>
      </c>
      <c r="T1138" s="37">
        <f t="shared" si="254"/>
        <v>13755.281932192922</v>
      </c>
      <c r="U1138" s="37">
        <f t="shared" si="254"/>
        <v>14977.971907183786</v>
      </c>
      <c r="V1138" s="37">
        <f t="shared" si="254"/>
        <v>16212.583986537436</v>
      </c>
      <c r="W1138" s="37">
        <f t="shared" si="254"/>
        <v>17457.604804806488</v>
      </c>
      <c r="X1138" s="37">
        <f t="shared" si="254"/>
        <v>18711.762373668695</v>
      </c>
      <c r="Y1138" s="37">
        <f t="shared" si="254"/>
        <v>19973.980654382794</v>
      </c>
    </row>
    <row r="1139" spans="1:25" x14ac:dyDescent="0.3">
      <c r="A1139" s="28">
        <v>1323</v>
      </c>
      <c r="B1139" s="34">
        <f t="shared" si="250"/>
        <v>1.3230000000000001E-6</v>
      </c>
      <c r="C1139" s="37">
        <f t="shared" si="253"/>
        <v>0.5560750602956045</v>
      </c>
      <c r="D1139" s="37">
        <f t="shared" si="253"/>
        <v>20.881805358918889</v>
      </c>
      <c r="E1139" s="37">
        <f t="shared" si="253"/>
        <v>128.38670175745335</v>
      </c>
      <c r="F1139" s="37">
        <f t="shared" si="253"/>
        <v>532.93432661602731</v>
      </c>
      <c r="G1139" s="37">
        <f t="shared" si="253"/>
        <v>804.49614912960828</v>
      </c>
      <c r="H1139" s="37">
        <f t="shared" si="253"/>
        <v>1016.1407392717834</v>
      </c>
      <c r="I1139" s="37">
        <f t="shared" si="253"/>
        <v>2074.9601368127674</v>
      </c>
      <c r="J1139" s="37">
        <f t="shared" si="253"/>
        <v>2545.8957517452172</v>
      </c>
      <c r="K1139" s="37">
        <f t="shared" si="253"/>
        <v>3766.1754909177689</v>
      </c>
      <c r="L1139" s="37">
        <f t="shared" si="253"/>
        <v>4721.897506909545</v>
      </c>
      <c r="M1139" s="37">
        <f t="shared" si="254"/>
        <v>5277.8207584292977</v>
      </c>
      <c r="N1139" s="37">
        <f t="shared" si="254"/>
        <v>6788.5557587805406</v>
      </c>
      <c r="O1139" s="37">
        <f t="shared" si="254"/>
        <v>7881.4306679997972</v>
      </c>
      <c r="P1139" s="37">
        <f t="shared" si="254"/>
        <v>9005.0698630745592</v>
      </c>
      <c r="Q1139" s="37">
        <f t="shared" si="254"/>
        <v>10154.472182620813</v>
      </c>
      <c r="R1139" s="37">
        <f t="shared" si="254"/>
        <v>11325.624582957544</v>
      </c>
      <c r="S1139" s="37">
        <f t="shared" si="254"/>
        <v>12515.280018367583</v>
      </c>
      <c r="T1139" s="37">
        <f t="shared" si="254"/>
        <v>13720.789468369205</v>
      </c>
      <c r="U1139" s="37">
        <f t="shared" si="254"/>
        <v>14939.974442089899</v>
      </c>
      <c r="V1139" s="37">
        <f t="shared" si="254"/>
        <v>16171.029638874483</v>
      </c>
      <c r="W1139" s="37">
        <f t="shared" si="254"/>
        <v>17412.448112567687</v>
      </c>
      <c r="X1139" s="37">
        <f t="shared" si="254"/>
        <v>18662.963303464996</v>
      </c>
      <c r="Y1139" s="37">
        <f t="shared" si="254"/>
        <v>19921.503789537317</v>
      </c>
    </row>
    <row r="1140" spans="1:25" x14ac:dyDescent="0.3">
      <c r="A1140" s="28">
        <v>1324</v>
      </c>
      <c r="B1140" s="34">
        <f t="shared" si="250"/>
        <v>1.3240000000000002E-6</v>
      </c>
      <c r="C1140" s="37">
        <f t="shared" si="253"/>
        <v>0.55854736023535467</v>
      </c>
      <c r="D1140" s="37">
        <f t="shared" si="253"/>
        <v>20.917374978273926</v>
      </c>
      <c r="E1140" s="37">
        <f t="shared" si="253"/>
        <v>128.43126425921147</v>
      </c>
      <c r="F1140" s="37">
        <f t="shared" si="253"/>
        <v>532.57181881024087</v>
      </c>
      <c r="G1140" s="37">
        <f t="shared" si="253"/>
        <v>803.72030273743621</v>
      </c>
      <c r="H1140" s="37">
        <f t="shared" si="253"/>
        <v>1015.001106407781</v>
      </c>
      <c r="I1140" s="37">
        <f t="shared" si="253"/>
        <v>2071.6858544859351</v>
      </c>
      <c r="J1140" s="37">
        <f t="shared" si="253"/>
        <v>2541.5663247411112</v>
      </c>
      <c r="K1140" s="37">
        <f t="shared" si="253"/>
        <v>3758.9350077742583</v>
      </c>
      <c r="L1140" s="37">
        <f t="shared" si="253"/>
        <v>4712.2546213038977</v>
      </c>
      <c r="M1140" s="37">
        <f t="shared" si="254"/>
        <v>5266.7450070080067</v>
      </c>
      <c r="N1140" s="37">
        <f t="shared" si="254"/>
        <v>6773.4880908995119</v>
      </c>
      <c r="O1140" s="37">
        <f t="shared" si="254"/>
        <v>7863.40675402734</v>
      </c>
      <c r="P1140" s="37">
        <f t="shared" si="254"/>
        <v>8983.9612997985842</v>
      </c>
      <c r="Q1140" s="37">
        <f t="shared" si="254"/>
        <v>10130.170318106706</v>
      </c>
      <c r="R1140" s="37">
        <f t="shared" si="254"/>
        <v>11298.036907256121</v>
      </c>
      <c r="S1140" s="37">
        <f t="shared" si="254"/>
        <v>12484.327276594349</v>
      </c>
      <c r="T1140" s="37">
        <f t="shared" si="254"/>
        <v>13686.403350914143</v>
      </c>
      <c r="U1140" s="37">
        <f t="shared" si="254"/>
        <v>14902.095731205158</v>
      </c>
      <c r="V1140" s="37">
        <f t="shared" si="254"/>
        <v>16129.606714911994</v>
      </c>
      <c r="W1140" s="37">
        <f t="shared" si="254"/>
        <v>17367.435743772832</v>
      </c>
      <c r="X1140" s="37">
        <f t="shared" si="254"/>
        <v>18614.321659952861</v>
      </c>
      <c r="Y1140" s="37">
        <f t="shared" si="254"/>
        <v>19869.197635243989</v>
      </c>
    </row>
    <row r="1141" spans="1:25" x14ac:dyDescent="0.3">
      <c r="A1141" s="28">
        <v>1325</v>
      </c>
      <c r="B1141" s="34">
        <f t="shared" si="250"/>
        <v>1.325E-6</v>
      </c>
      <c r="C1141" s="37">
        <f t="shared" si="253"/>
        <v>0.56102529702227222</v>
      </c>
      <c r="D1141" s="37">
        <f t="shared" si="253"/>
        <v>20.952892088469802</v>
      </c>
      <c r="E1141" s="37">
        <f t="shared" si="253"/>
        <v>128.47541828276979</v>
      </c>
      <c r="F1141" s="37">
        <f t="shared" si="253"/>
        <v>532.20867836839602</v>
      </c>
      <c r="G1141" s="37">
        <f t="shared" si="253"/>
        <v>802.94425485865361</v>
      </c>
      <c r="H1141" s="37">
        <f t="shared" si="253"/>
        <v>1013.8618184278615</v>
      </c>
      <c r="I1141" s="37">
        <f t="shared" si="253"/>
        <v>2068.4164337235034</v>
      </c>
      <c r="J1141" s="37">
        <f t="shared" si="253"/>
        <v>2537.2444185442441</v>
      </c>
      <c r="K1141" s="37">
        <f t="shared" si="253"/>
        <v>3751.710112768943</v>
      </c>
      <c r="L1141" s="37">
        <f t="shared" si="253"/>
        <v>4702.634491243406</v>
      </c>
      <c r="M1141" s="37">
        <f t="shared" si="254"/>
        <v>5255.6964341217636</v>
      </c>
      <c r="N1141" s="37">
        <f t="shared" si="254"/>
        <v>6758.4603401037939</v>
      </c>
      <c r="O1141" s="37">
        <f t="shared" si="254"/>
        <v>7845.4324833759447</v>
      </c>
      <c r="P1141" s="37">
        <f t="shared" si="254"/>
        <v>8962.9127229031565</v>
      </c>
      <c r="Q1141" s="37">
        <f t="shared" si="254"/>
        <v>10105.939311387576</v>
      </c>
      <c r="R1141" s="37">
        <f t="shared" si="254"/>
        <v>11270.531415120589</v>
      </c>
      <c r="S1141" s="37">
        <f t="shared" si="254"/>
        <v>12453.468436623194</v>
      </c>
      <c r="T1141" s="37">
        <f t="shared" si="254"/>
        <v>13652.123194091277</v>
      </c>
      <c r="U1141" s="37">
        <f t="shared" si="254"/>
        <v>14864.335336759568</v>
      </c>
      <c r="V1141" s="37">
        <f t="shared" si="254"/>
        <v>16088.314723348627</v>
      </c>
      <c r="W1141" s="37">
        <f t="shared" si="254"/>
        <v>17322.567152264761</v>
      </c>
      <c r="X1141" s="37">
        <f t="shared" si="254"/>
        <v>18565.836840943724</v>
      </c>
      <c r="Y1141" s="37">
        <f t="shared" si="254"/>
        <v>19817.061532235733</v>
      </c>
    </row>
    <row r="1142" spans="1:25" x14ac:dyDescent="0.3">
      <c r="A1142" s="28">
        <v>1326</v>
      </c>
      <c r="B1142" s="34">
        <f t="shared" si="250"/>
        <v>1.3260000000000001E-6</v>
      </c>
      <c r="C1142" s="37">
        <f t="shared" si="253"/>
        <v>0.56350886164001479</v>
      </c>
      <c r="D1142" s="37">
        <f t="shared" si="253"/>
        <v>20.988356519466929</v>
      </c>
      <c r="E1142" s="37">
        <f t="shared" si="253"/>
        <v>128.51916464980823</v>
      </c>
      <c r="F1142" s="37">
        <f t="shared" si="253"/>
        <v>531.84491013258435</v>
      </c>
      <c r="G1142" s="37">
        <f t="shared" si="253"/>
        <v>802.16801149821538</v>
      </c>
      <c r="H1142" s="37">
        <f t="shared" si="253"/>
        <v>1012.7228814405603</v>
      </c>
      <c r="I1142" s="37">
        <f t="shared" si="253"/>
        <v>2065.1518729957443</v>
      </c>
      <c r="J1142" s="37">
        <f t="shared" si="253"/>
        <v>2532.9300248902628</v>
      </c>
      <c r="K1142" s="37">
        <f t="shared" si="253"/>
        <v>3744.5007735061768</v>
      </c>
      <c r="L1142" s="37">
        <f t="shared" si="253"/>
        <v>4693.0370603515676</v>
      </c>
      <c r="M1142" s="37">
        <f t="shared" si="254"/>
        <v>5244.6749678638189</v>
      </c>
      <c r="N1142" s="37">
        <f t="shared" si="254"/>
        <v>6743.4723876775033</v>
      </c>
      <c r="O1142" s="37">
        <f t="shared" si="254"/>
        <v>7827.5077001225491</v>
      </c>
      <c r="P1142" s="37">
        <f t="shared" si="254"/>
        <v>8941.9239359201038</v>
      </c>
      <c r="Q1142" s="37">
        <f t="shared" si="254"/>
        <v>10081.778922549876</v>
      </c>
      <c r="R1142" s="37">
        <f t="shared" si="254"/>
        <v>11243.107820668969</v>
      </c>
      <c r="S1142" s="37">
        <f t="shared" si="254"/>
        <v>12422.703164403496</v>
      </c>
      <c r="T1142" s="37">
        <f t="shared" si="254"/>
        <v>13617.948613756827</v>
      </c>
      <c r="U1142" s="37">
        <f t="shared" si="254"/>
        <v>14826.692822826855</v>
      </c>
      <c r="V1142" s="37">
        <f t="shared" si="254"/>
        <v>16047.153174987388</v>
      </c>
      <c r="W1142" s="37">
        <f t="shared" si="254"/>
        <v>17277.841794259781</v>
      </c>
      <c r="X1142" s="37">
        <f t="shared" si="254"/>
        <v>18517.50824689927</v>
      </c>
      <c r="Y1142" s="37">
        <f t="shared" si="254"/>
        <v>19765.094824179254</v>
      </c>
    </row>
    <row r="1143" spans="1:25" x14ac:dyDescent="0.3">
      <c r="A1143" s="28">
        <v>1327</v>
      </c>
      <c r="B1143" s="34">
        <f t="shared" si="250"/>
        <v>1.3270000000000002E-6</v>
      </c>
      <c r="C1143" s="37">
        <f t="shared" si="253"/>
        <v>0.56599804500598883</v>
      </c>
      <c r="D1143" s="37">
        <f t="shared" si="253"/>
        <v>21.023768102345578</v>
      </c>
      <c r="E1143" s="37">
        <f t="shared" si="253"/>
        <v>128.56250418339275</v>
      </c>
      <c r="F1143" s="37">
        <f t="shared" si="253"/>
        <v>531.48051892653916</v>
      </c>
      <c r="G1143" s="37">
        <f t="shared" si="253"/>
        <v>801.39157862954937</v>
      </c>
      <c r="H1143" s="37">
        <f t="shared" si="253"/>
        <v>1011.5843015148129</v>
      </c>
      <c r="I1143" s="37">
        <f t="shared" si="253"/>
        <v>2061.8921707256313</v>
      </c>
      <c r="J1143" s="37">
        <f t="shared" si="253"/>
        <v>2528.623135480153</v>
      </c>
      <c r="K1143" s="37">
        <f t="shared" si="253"/>
        <v>3737.3069576253779</v>
      </c>
      <c r="L1143" s="37">
        <f t="shared" si="253"/>
        <v>4683.4622723716748</v>
      </c>
      <c r="M1143" s="37">
        <f t="shared" si="254"/>
        <v>5233.680536506351</v>
      </c>
      <c r="N1143" s="37">
        <f t="shared" si="254"/>
        <v>6728.5241152740273</v>
      </c>
      <c r="O1143" s="37">
        <f t="shared" si="254"/>
        <v>7809.6322488731976</v>
      </c>
      <c r="P1143" s="37">
        <f t="shared" si="254"/>
        <v>8920.9947430902102</v>
      </c>
      <c r="Q1143" s="37">
        <f t="shared" si="254"/>
        <v>10057.688912586533</v>
      </c>
      <c r="R1143" s="37">
        <f t="shared" si="254"/>
        <v>11215.765839138838</v>
      </c>
      <c r="S1143" s="37">
        <f t="shared" si="254"/>
        <v>12392.03112723105</v>
      </c>
      <c r="T1143" s="37">
        <f t="shared" si="254"/>
        <v>13583.879227352358</v>
      </c>
      <c r="U1143" s="37">
        <f t="shared" si="254"/>
        <v>14789.167755315793</v>
      </c>
      <c r="V1143" s="37">
        <f t="shared" si="254"/>
        <v>16006.121582725547</v>
      </c>
      <c r="W1143" s="37">
        <f t="shared" si="254"/>
        <v>17233.259128336125</v>
      </c>
      <c r="X1143" s="37">
        <f t="shared" si="254"/>
        <v>18469.335280918272</v>
      </c>
      <c r="Y1143" s="37">
        <f t="shared" si="254"/>
        <v>19713.296857660283</v>
      </c>
    </row>
    <row r="1144" spans="1:25" x14ac:dyDescent="0.3">
      <c r="A1144" s="28">
        <v>1328</v>
      </c>
      <c r="B1144" s="34">
        <f t="shared" si="250"/>
        <v>1.328E-6</v>
      </c>
      <c r="C1144" s="37">
        <f t="shared" si="253"/>
        <v>0.56849283797163963</v>
      </c>
      <c r="D1144" s="37">
        <f t="shared" si="253"/>
        <v>21.059126669304483</v>
      </c>
      <c r="E1144" s="37">
        <f t="shared" si="253"/>
        <v>128.60543770795428</v>
      </c>
      <c r="F1144" s="37">
        <f t="shared" si="253"/>
        <v>531.11550955567634</v>
      </c>
      <c r="G1144" s="37">
        <f t="shared" si="253"/>
        <v>800.61496219468154</v>
      </c>
      <c r="H1144" s="37">
        <f t="shared" si="253"/>
        <v>1010.4460846801454</v>
      </c>
      <c r="I1144" s="37">
        <f t="shared" si="253"/>
        <v>2058.6373252892536</v>
      </c>
      <c r="J1144" s="37">
        <f t="shared" si="253"/>
        <v>2524.323741980691</v>
      </c>
      <c r="K1144" s="37">
        <f t="shared" si="253"/>
        <v>3730.1286328013571</v>
      </c>
      <c r="L1144" s="37">
        <f t="shared" si="253"/>
        <v>4673.9100711668607</v>
      </c>
      <c r="M1144" s="37">
        <f t="shared" si="254"/>
        <v>5222.7130685002712</v>
      </c>
      <c r="N1144" s="37">
        <f t="shared" si="254"/>
        <v>6713.6154049150537</v>
      </c>
      <c r="O1144" s="37">
        <f t="shared" si="254"/>
        <v>7791.8059747613206</v>
      </c>
      <c r="P1144" s="37">
        <f t="shared" si="254"/>
        <v>8900.1249493605992</v>
      </c>
      <c r="Q1144" s="37">
        <f t="shared" si="254"/>
        <v>10033.669043393322</v>
      </c>
      <c r="R1144" s="37">
        <f t="shared" si="254"/>
        <v>11188.505186882636</v>
      </c>
      <c r="S1144" s="37">
        <f t="shared" si="254"/>
        <v>12361.451993742146</v>
      </c>
      <c r="T1144" s="37">
        <f t="shared" si="254"/>
        <v>13549.914653897618</v>
      </c>
      <c r="U1144" s="37">
        <f t="shared" si="254"/>
        <v>14751.759701961677</v>
      </c>
      <c r="V1144" s="37">
        <f t="shared" si="254"/>
        <v>15965.219461544651</v>
      </c>
      <c r="W1144" s="37">
        <f t="shared" si="254"/>
        <v>17188.818615422497</v>
      </c>
      <c r="X1144" s="37">
        <f t="shared" si="254"/>
        <v>18421.317348723671</v>
      </c>
      <c r="Y1144" s="37">
        <f t="shared" si="254"/>
        <v>19661.666982169088</v>
      </c>
    </row>
    <row r="1145" spans="1:25" x14ac:dyDescent="0.3">
      <c r="A1145" s="28">
        <v>1329</v>
      </c>
      <c r="B1145" s="34">
        <f t="shared" si="250"/>
        <v>1.3290000000000001E-6</v>
      </c>
      <c r="C1145" s="37">
        <f t="shared" si="253"/>
        <v>0.57099323132271085</v>
      </c>
      <c r="D1145" s="37">
        <f t="shared" si="253"/>
        <v>21.094432053658558</v>
      </c>
      <c r="E1145" s="37">
        <f t="shared" si="253"/>
        <v>128.64796604926372</v>
      </c>
      <c r="F1145" s="37">
        <f t="shared" si="253"/>
        <v>530.7498868071259</v>
      </c>
      <c r="G1145" s="37">
        <f t="shared" si="253"/>
        <v>799.83816810434053</v>
      </c>
      <c r="H1145" s="37">
        <f t="shared" si="253"/>
        <v>1009.3082369268391</v>
      </c>
      <c r="I1145" s="37">
        <f t="shared" si="253"/>
        <v>2055.3873350161903</v>
      </c>
      <c r="J1145" s="37">
        <f t="shared" si="253"/>
        <v>2520.0318360248248</v>
      </c>
      <c r="K1145" s="37">
        <f t="shared" si="253"/>
        <v>3722.9657667445631</v>
      </c>
      <c r="L1145" s="37">
        <f t="shared" si="253"/>
        <v>4664.3804007200424</v>
      </c>
      <c r="M1145" s="37">
        <f t="shared" si="254"/>
        <v>5211.7724924749573</v>
      </c>
      <c r="N1145" s="37">
        <f t="shared" si="254"/>
        <v>6698.7461389894361</v>
      </c>
      <c r="O1145" s="37">
        <f t="shared" si="254"/>
        <v>7774.0287234458419</v>
      </c>
      <c r="P1145" s="37">
        <f t="shared" si="254"/>
        <v>8879.3143603819772</v>
      </c>
      <c r="Q1145" s="37">
        <f t="shared" si="254"/>
        <v>10009.719077765141</v>
      </c>
      <c r="R1145" s="37">
        <f t="shared" si="254"/>
        <v>11161.325581362802</v>
      </c>
      <c r="S1145" s="37">
        <f t="shared" si="254"/>
        <v>12330.965433907519</v>
      </c>
      <c r="T1145" s="37">
        <f t="shared" si="254"/>
        <v>13516.054513983232</v>
      </c>
      <c r="U1145" s="37">
        <f t="shared" si="254"/>
        <v>14714.468232317657</v>
      </c>
      <c r="V1145" s="37">
        <f t="shared" si="254"/>
        <v>15924.446328500475</v>
      </c>
      <c r="W1145" s="37">
        <f t="shared" si="254"/>
        <v>17144.519718786509</v>
      </c>
      <c r="X1145" s="37">
        <f t="shared" si="254"/>
        <v>18373.453858649413</v>
      </c>
      <c r="Y1145" s="37">
        <f t="shared" si="254"/>
        <v>19610.204550085702</v>
      </c>
    </row>
    <row r="1146" spans="1:25" x14ac:dyDescent="0.3">
      <c r="A1146" s="28">
        <v>1330</v>
      </c>
      <c r="B1146" s="34">
        <f t="shared" si="250"/>
        <v>1.3300000000000002E-6</v>
      </c>
      <c r="C1146" s="37">
        <f t="shared" ref="C1146:L1155" si="255">2*$C$3*$C$2^2/$B1146^5/(EXP($C$3*$C$2/$B1146/$C$4/C$7)-1)/1000000000</f>
        <v>0.57349921577952501</v>
      </c>
      <c r="D1146" s="37">
        <f t="shared" si="255"/>
        <v>21.1296840898375</v>
      </c>
      <c r="E1146" s="37">
        <f t="shared" si="255"/>
        <v>128.69009003441013</v>
      </c>
      <c r="F1146" s="37">
        <f t="shared" si="255"/>
        <v>530.38365544977546</v>
      </c>
      <c r="G1146" s="37">
        <f t="shared" si="255"/>
        <v>799.06120223808557</v>
      </c>
      <c r="H1146" s="37">
        <f t="shared" si="255"/>
        <v>1008.1707642061222</v>
      </c>
      <c r="I1146" s="37">
        <f t="shared" si="255"/>
        <v>2052.1421981899193</v>
      </c>
      <c r="J1146" s="37">
        <f t="shared" si="255"/>
        <v>2515.7474092121279</v>
      </c>
      <c r="K1146" s="37">
        <f t="shared" si="255"/>
        <v>3715.8183272013994</v>
      </c>
      <c r="L1146" s="37">
        <f t="shared" si="255"/>
        <v>4654.873205133973</v>
      </c>
      <c r="M1146" s="37">
        <f t="shared" ref="M1146:Y1155" si="256">2*$C$3*$C$2^2/$B1146^5/(EXP($C$3*$C$2/$B1146/$C$4/M$7)-1)/1000000000</f>
        <v>5200.8587372380589</v>
      </c>
      <c r="N1146" s="37">
        <f t="shared" si="256"/>
        <v>6683.9162002522271</v>
      </c>
      <c r="O1146" s="37">
        <f t="shared" si="256"/>
        <v>7756.3003411094951</v>
      </c>
      <c r="P1146" s="37">
        <f t="shared" si="256"/>
        <v>8858.5627825060637</v>
      </c>
      <c r="Q1146" s="37">
        <f t="shared" si="256"/>
        <v>9985.8387793924339</v>
      </c>
      <c r="R1146" s="37">
        <f t="shared" si="256"/>
        <v>11134.226741147151</v>
      </c>
      <c r="S1146" s="37">
        <f t="shared" si="256"/>
        <v>12300.571119026563</v>
      </c>
      <c r="T1146" s="37">
        <f t="shared" si="256"/>
        <v>13482.298429763607</v>
      </c>
      <c r="U1146" s="37">
        <f t="shared" si="256"/>
        <v>14677.292917746314</v>
      </c>
      <c r="V1146" s="37">
        <f t="shared" si="256"/>
        <v>15883.801702713197</v>
      </c>
      <c r="W1146" s="37">
        <f t="shared" si="256"/>
        <v>17100.361904023419</v>
      </c>
      <c r="X1146" s="37">
        <f t="shared" si="256"/>
        <v>18325.744221627741</v>
      </c>
      <c r="Y1146" s="37">
        <f t="shared" si="256"/>
        <v>19558.908916665714</v>
      </c>
    </row>
    <row r="1147" spans="1:25" x14ac:dyDescent="0.3">
      <c r="A1147" s="28">
        <v>1331</v>
      </c>
      <c r="B1147" s="34">
        <f t="shared" si="250"/>
        <v>1.331E-6</v>
      </c>
      <c r="C1147" s="37">
        <f t="shared" si="255"/>
        <v>0.57601078199726041</v>
      </c>
      <c r="D1147" s="37">
        <f t="shared" si="255"/>
        <v>21.164882613383632</v>
      </c>
      <c r="E1147" s="37">
        <f t="shared" si="255"/>
        <v>128.73181049177805</v>
      </c>
      <c r="F1147" s="37">
        <f t="shared" si="255"/>
        <v>530.01682023430646</v>
      </c>
      <c r="G1147" s="37">
        <f t="shared" si="255"/>
        <v>798.28407044441599</v>
      </c>
      <c r="H1147" s="37">
        <f t="shared" si="255"/>
        <v>1007.0336724303402</v>
      </c>
      <c r="I1147" s="37">
        <f t="shared" si="255"/>
        <v>2048.9019130482029</v>
      </c>
      <c r="J1147" s="37">
        <f t="shared" si="255"/>
        <v>2511.4704531091984</v>
      </c>
      <c r="K1147" s="37">
        <f t="shared" si="255"/>
        <v>3708.6862819544867</v>
      </c>
      <c r="L1147" s="37">
        <f t="shared" si="255"/>
        <v>4645.3884286312114</v>
      </c>
      <c r="M1147" s="37">
        <f t="shared" si="256"/>
        <v>5189.9717317752547</v>
      </c>
      <c r="N1147" s="37">
        <f t="shared" si="256"/>
        <v>6669.1254718235941</v>
      </c>
      <c r="O1147" s="37">
        <f t="shared" si="256"/>
        <v>7738.6206744569872</v>
      </c>
      <c r="P1147" s="37">
        <f t="shared" si="256"/>
        <v>8837.8700227829249</v>
      </c>
      <c r="Q1147" s="37">
        <f t="shared" si="256"/>
        <v>9962.0279128575548</v>
      </c>
      <c r="R1147" s="37">
        <f t="shared" si="256"/>
        <v>11107.208385904129</v>
      </c>
      <c r="S1147" s="37">
        <f t="shared" si="256"/>
        <v>12270.268721721382</v>
      </c>
      <c r="T1147" s="37">
        <f t="shared" si="256"/>
        <v>13448.646024949763</v>
      </c>
      <c r="U1147" s="37">
        <f t="shared" si="256"/>
        <v>14640.233331411166</v>
      </c>
      <c r="V1147" s="37">
        <f t="shared" si="256"/>
        <v>15843.285105357489</v>
      </c>
      <c r="W1147" s="37">
        <f t="shared" si="256"/>
        <v>17056.344639044764</v>
      </c>
      <c r="X1147" s="37">
        <f t="shared" si="256"/>
        <v>18278.18785117627</v>
      </c>
      <c r="Y1147" s="37">
        <f t="shared" si="256"/>
        <v>19507.779440025708</v>
      </c>
    </row>
    <row r="1148" spans="1:25" x14ac:dyDescent="0.3">
      <c r="A1148" s="28">
        <v>1332</v>
      </c>
      <c r="B1148" s="34">
        <f t="shared" si="250"/>
        <v>1.3320000000000001E-6</v>
      </c>
      <c r="C1148" s="37">
        <f t="shared" si="255"/>
        <v>0.57852792056622426</v>
      </c>
      <c r="D1148" s="37">
        <f t="shared" si="255"/>
        <v>21.200027460950135</v>
      </c>
      <c r="E1148" s="37">
        <f t="shared" si="255"/>
        <v>128.77312825102433</v>
      </c>
      <c r="F1148" s="37">
        <f t="shared" si="255"/>
        <v>529.64938589323003</v>
      </c>
      <c r="G1148" s="37">
        <f t="shared" si="255"/>
        <v>797.50677854088656</v>
      </c>
      <c r="H1148" s="37">
        <f t="shared" si="255"/>
        <v>1005.8969674731329</v>
      </c>
      <c r="I1148" s="37">
        <f t="shared" si="255"/>
        <v>2045.6664777834719</v>
      </c>
      <c r="J1148" s="37">
        <f t="shared" si="255"/>
        <v>2507.2009592500685</v>
      </c>
      <c r="K1148" s="37">
        <f t="shared" si="255"/>
        <v>3701.569598822944</v>
      </c>
      <c r="L1148" s="37">
        <f t="shared" si="255"/>
        <v>4635.9260155541115</v>
      </c>
      <c r="M1148" s="37">
        <f t="shared" si="256"/>
        <v>5179.1114052500034</v>
      </c>
      <c r="N1148" s="37">
        <f t="shared" si="256"/>
        <v>6654.3738371877798</v>
      </c>
      <c r="O1148" s="37">
        <f t="shared" si="256"/>
        <v>7720.9895707132373</v>
      </c>
      <c r="P1148" s="37">
        <f t="shared" si="256"/>
        <v>8817.2358889583138</v>
      </c>
      <c r="Q1148" s="37">
        <f t="shared" si="256"/>
        <v>9938.2862436311298</v>
      </c>
      <c r="R1148" s="37">
        <f t="shared" si="256"/>
        <v>11080.270236398106</v>
      </c>
      <c r="S1148" s="37">
        <f t="shared" si="256"/>
        <v>12240.057915930931</v>
      </c>
      <c r="T1148" s="37">
        <f t="shared" si="256"/>
        <v>13415.096924802207</v>
      </c>
      <c r="U1148" s="37">
        <f t="shared" si="256"/>
        <v>14603.289048268214</v>
      </c>
      <c r="V1148" s="37">
        <f t="shared" si="256"/>
        <v>15802.896059652658</v>
      </c>
      <c r="W1148" s="37">
        <f t="shared" si="256"/>
        <v>17012.467394067065</v>
      </c>
      <c r="X1148" s="37">
        <f t="shared" si="256"/>
        <v>18230.784163385215</v>
      </c>
      <c r="Y1148" s="37">
        <f t="shared" si="256"/>
        <v>19456.815481129008</v>
      </c>
    </row>
    <row r="1149" spans="1:25" x14ac:dyDescent="0.3">
      <c r="A1149" s="28">
        <v>1333</v>
      </c>
      <c r="B1149" s="34">
        <f t="shared" si="250"/>
        <v>1.333E-6</v>
      </c>
      <c r="C1149" s="37">
        <f t="shared" si="255"/>
        <v>0.58105062201213031</v>
      </c>
      <c r="D1149" s="37">
        <f t="shared" si="255"/>
        <v>21.235118470299131</v>
      </c>
      <c r="E1149" s="37">
        <f t="shared" si="255"/>
        <v>128.81404414305609</v>
      </c>
      <c r="F1149" s="37">
        <f t="shared" si="255"/>
        <v>529.28135714092866</v>
      </c>
      <c r="G1149" s="37">
        <f t="shared" si="255"/>
        <v>796.72933231422678</v>
      </c>
      <c r="H1149" s="37">
        <f t="shared" si="255"/>
        <v>1004.7606551696159</v>
      </c>
      <c r="I1149" s="37">
        <f t="shared" si="255"/>
        <v>2042.4358905432184</v>
      </c>
      <c r="J1149" s="37">
        <f t="shared" si="255"/>
        <v>2502.9389191366267</v>
      </c>
      <c r="K1149" s="37">
        <f t="shared" si="255"/>
        <v>3694.4682456626588</v>
      </c>
      <c r="L1149" s="37">
        <f t="shared" si="255"/>
        <v>4626.4859103648305</v>
      </c>
      <c r="M1149" s="37">
        <f t="shared" si="256"/>
        <v>5168.2776870033413</v>
      </c>
      <c r="N1149" s="37">
        <f t="shared" si="256"/>
        <v>6639.6611801920899</v>
      </c>
      <c r="O1149" s="37">
        <f t="shared" si="256"/>
        <v>7703.4068776216254</v>
      </c>
      <c r="P1149" s="37">
        <f t="shared" si="256"/>
        <v>8796.6601894710966</v>
      </c>
      <c r="Q1149" s="37">
        <f t="shared" si="256"/>
        <v>9914.6135380685191</v>
      </c>
      <c r="R1149" s="37">
        <f t="shared" si="256"/>
        <v>11053.41201448476</v>
      </c>
      <c r="S1149" s="37">
        <f t="shared" si="256"/>
        <v>12209.938376905257</v>
      </c>
      <c r="T1149" s="37">
        <f t="shared" si="256"/>
        <v>13381.650756123927</v>
      </c>
      <c r="U1149" s="37">
        <f t="shared" si="256"/>
        <v>14566.45964505761</v>
      </c>
      <c r="V1149" s="37">
        <f t="shared" si="256"/>
        <v>15762.634090853</v>
      </c>
      <c r="W1149" s="37">
        <f t="shared" si="256"/>
        <v>16968.729641600712</v>
      </c>
      <c r="X1149" s="37">
        <f t="shared" si="256"/>
        <v>18183.532576904785</v>
      </c>
      <c r="Y1149" s="37">
        <f t="shared" si="256"/>
        <v>19406.016403771515</v>
      </c>
    </row>
    <row r="1150" spans="1:25" x14ac:dyDescent="0.3">
      <c r="A1150" s="28">
        <v>1334</v>
      </c>
      <c r="B1150" s="34">
        <f t="shared" si="250"/>
        <v>1.3340000000000001E-6</v>
      </c>
      <c r="C1150" s="37">
        <f t="shared" si="255"/>
        <v>0.58357887679638276</v>
      </c>
      <c r="D1150" s="37">
        <f t="shared" si="255"/>
        <v>21.270155480299856</v>
      </c>
      <c r="E1150" s="37">
        <f t="shared" si="255"/>
        <v>128.85455900000872</v>
      </c>
      <c r="F1150" s="37">
        <f t="shared" si="255"/>
        <v>528.91273867369205</v>
      </c>
      <c r="G1150" s="37">
        <f t="shared" si="255"/>
        <v>795.95173752045389</v>
      </c>
      <c r="H1150" s="37">
        <f t="shared" si="255"/>
        <v>1003.6247413165538</v>
      </c>
      <c r="I1150" s="37">
        <f t="shared" si="255"/>
        <v>2039.2101494303765</v>
      </c>
      <c r="J1150" s="37">
        <f t="shared" si="255"/>
        <v>2498.6843242390078</v>
      </c>
      <c r="K1150" s="37">
        <f t="shared" si="255"/>
        <v>3687.3821903665644</v>
      </c>
      <c r="L1150" s="37">
        <f t="shared" si="255"/>
        <v>4617.0680576452978</v>
      </c>
      <c r="M1150" s="37">
        <f t="shared" si="256"/>
        <v>5157.4705065536127</v>
      </c>
      <c r="N1150" s="37">
        <f t="shared" si="256"/>
        <v>6624.9873850458216</v>
      </c>
      <c r="O1150" s="37">
        <f t="shared" si="256"/>
        <v>7685.8724434422002</v>
      </c>
      <c r="P1150" s="37">
        <f t="shared" si="256"/>
        <v>8776.1427334505843</v>
      </c>
      <c r="Q1150" s="37">
        <f t="shared" si="256"/>
        <v>9891.0095634061909</v>
      </c>
      <c r="R1150" s="37">
        <f t="shared" si="256"/>
        <v>11026.633443106401</v>
      </c>
      <c r="S1150" s="37">
        <f t="shared" si="256"/>
        <v>12179.909781199613</v>
      </c>
      <c r="T1150" s="37">
        <f t="shared" si="256"/>
        <v>13348.307147253288</v>
      </c>
      <c r="U1150" s="37">
        <f t="shared" si="256"/>
        <v>14529.744700295278</v>
      </c>
      <c r="V1150" s="37">
        <f t="shared" si="256"/>
        <v>15722.498726237982</v>
      </c>
      <c r="W1150" s="37">
        <f t="shared" si="256"/>
        <v>16925.130856438729</v>
      </c>
      <c r="X1150" s="37">
        <f t="shared" si="256"/>
        <v>18136.432512932479</v>
      </c>
      <c r="Y1150" s="37">
        <f t="shared" si="256"/>
        <v>19355.381574567484</v>
      </c>
    </row>
    <row r="1151" spans="1:25" x14ac:dyDescent="0.3">
      <c r="A1151" s="28">
        <v>1335</v>
      </c>
      <c r="B1151" s="34">
        <f t="shared" si="250"/>
        <v>1.3350000000000001E-6</v>
      </c>
      <c r="C1151" s="37">
        <f t="shared" si="255"/>
        <v>0.58611267531634481</v>
      </c>
      <c r="D1151" s="37">
        <f t="shared" si="255"/>
        <v>21.305138330926617</v>
      </c>
      <c r="E1151" s="37">
        <f t="shared" si="255"/>
        <v>128.89467365522273</v>
      </c>
      <c r="F1151" s="37">
        <f t="shared" si="255"/>
        <v>528.54353516975732</v>
      </c>
      <c r="G1151" s="37">
        <f t="shared" si="255"/>
        <v>795.17399988498823</v>
      </c>
      <c r="H1151" s="37">
        <f t="shared" si="255"/>
        <v>1002.4892316725349</v>
      </c>
      <c r="I1151" s="37">
        <f t="shared" si="255"/>
        <v>2035.9892525036992</v>
      </c>
      <c r="J1151" s="37">
        <f t="shared" si="255"/>
        <v>2494.4371659960134</v>
      </c>
      <c r="K1151" s="37">
        <f t="shared" si="255"/>
        <v>3680.3114008648922</v>
      </c>
      <c r="L1151" s="37">
        <f t="shared" si="255"/>
        <v>4607.6724020972151</v>
      </c>
      <c r="M1151" s="37">
        <f t="shared" si="256"/>
        <v>5146.6897935962515</v>
      </c>
      <c r="N1151" s="37">
        <f t="shared" si="256"/>
        <v>6610.3523363192571</v>
      </c>
      <c r="O1151" s="37">
        <f t="shared" si="256"/>
        <v>7668.3861169499542</v>
      </c>
      <c r="P1151" s="37">
        <f t="shared" si="256"/>
        <v>8755.6833307139823</v>
      </c>
      <c r="Q1151" s="37">
        <f t="shared" si="256"/>
        <v>9867.4740877581771</v>
      </c>
      <c r="R1151" s="37">
        <f t="shared" si="256"/>
        <v>10999.934246287359</v>
      </c>
      <c r="S1151" s="37">
        <f t="shared" si="256"/>
        <v>12149.971806668769</v>
      </c>
      <c r="T1151" s="37">
        <f t="shared" si="256"/>
        <v>13315.065728057094</v>
      </c>
      <c r="U1151" s="37">
        <f t="shared" si="256"/>
        <v>14493.143794264632</v>
      </c>
      <c r="V1151" s="37">
        <f t="shared" si="256"/>
        <v>15682.489495102625</v>
      </c>
      <c r="W1151" s="37">
        <f t="shared" si="256"/>
        <v>16881.670515645787</v>
      </c>
      <c r="X1151" s="37">
        <f t="shared" si="256"/>
        <v>18089.483395200594</v>
      </c>
      <c r="Y1151" s="37">
        <f t="shared" si="256"/>
        <v>19304.910362935479</v>
      </c>
    </row>
    <row r="1152" spans="1:25" x14ac:dyDescent="0.3">
      <c r="A1152" s="28">
        <v>1336</v>
      </c>
      <c r="B1152" s="34">
        <f t="shared" si="250"/>
        <v>1.336E-6</v>
      </c>
      <c r="C1152" s="37">
        <f t="shared" si="255"/>
        <v>0.58865200790562688</v>
      </c>
      <c r="D1152" s="37">
        <f t="shared" si="255"/>
        <v>21.340066863256908</v>
      </c>
      <c r="E1152" s="37">
        <f t="shared" si="255"/>
        <v>128.93438894322276</v>
      </c>
      <c r="F1152" s="37">
        <f t="shared" si="255"/>
        <v>528.17375128934691</v>
      </c>
      <c r="G1152" s="37">
        <f t="shared" si="255"/>
        <v>794.39612510276902</v>
      </c>
      <c r="H1152" s="37">
        <f t="shared" si="255"/>
        <v>1001.3541319581477</v>
      </c>
      <c r="I1152" s="37">
        <f t="shared" si="255"/>
        <v>2032.7731977781445</v>
      </c>
      <c r="J1152" s="37">
        <f t="shared" si="255"/>
        <v>2490.1974358154935</v>
      </c>
      <c r="K1152" s="37">
        <f t="shared" si="255"/>
        <v>3673.2558451254472</v>
      </c>
      <c r="L1152" s="37">
        <f t="shared" si="255"/>
        <v>4598.2988885420264</v>
      </c>
      <c r="M1152" s="37">
        <f t="shared" si="256"/>
        <v>5135.935478003531</v>
      </c>
      <c r="N1152" s="37">
        <f t="shared" si="256"/>
        <v>6595.7559189426038</v>
      </c>
      <c r="O1152" s="37">
        <f t="shared" si="256"/>
        <v>7650.9477474330397</v>
      </c>
      <c r="P1152" s="37">
        <f t="shared" si="256"/>
        <v>8735.2817917637512</v>
      </c>
      <c r="Q1152" s="37">
        <f t="shared" si="256"/>
        <v>9844.0068801125472</v>
      </c>
      <c r="R1152" s="37">
        <f t="shared" si="256"/>
        <v>10973.314149129394</v>
      </c>
      <c r="S1152" s="37">
        <f t="shared" si="256"/>
        <v>12120.124132461227</v>
      </c>
      <c r="T1152" s="37">
        <f t="shared" si="256"/>
        <v>13281.9261299236</v>
      </c>
      <c r="U1152" s="37">
        <f t="shared" si="256"/>
        <v>14456.656509008326</v>
      </c>
      <c r="V1152" s="37">
        <f t="shared" si="256"/>
        <v>15642.605928747909</v>
      </c>
      <c r="W1152" s="37">
        <f t="shared" si="256"/>
        <v>16838.348098547125</v>
      </c>
      <c r="X1152" s="37">
        <f t="shared" si="256"/>
        <v>18042.684649963707</v>
      </c>
      <c r="Y1152" s="37">
        <f t="shared" si="256"/>
        <v>19254.602141084437</v>
      </c>
    </row>
    <row r="1153" spans="1:25" x14ac:dyDescent="0.3">
      <c r="A1153" s="28">
        <v>1337</v>
      </c>
      <c r="B1153" s="34">
        <f t="shared" si="250"/>
        <v>1.3370000000000001E-6</v>
      </c>
      <c r="C1153" s="37">
        <f t="shared" si="255"/>
        <v>0.59119686483436151</v>
      </c>
      <c r="D1153" s="37">
        <f t="shared" si="255"/>
        <v>21.374940919469484</v>
      </c>
      <c r="E1153" s="37">
        <f t="shared" si="255"/>
        <v>128.9737056996947</v>
      </c>
      <c r="F1153" s="37">
        <f t="shared" si="255"/>
        <v>527.80339167470686</v>
      </c>
      <c r="G1153" s="37">
        <f t="shared" si="255"/>
        <v>793.61811883836776</v>
      </c>
      <c r="H1153" s="37">
        <f t="shared" si="255"/>
        <v>1000.2194478561548</v>
      </c>
      <c r="I1153" s="37">
        <f t="shared" si="255"/>
        <v>2029.5619832252419</v>
      </c>
      <c r="J1153" s="37">
        <f t="shared" si="255"/>
        <v>2485.9651250747593</v>
      </c>
      <c r="K1153" s="37">
        <f t="shared" si="255"/>
        <v>3666.2154911538514</v>
      </c>
      <c r="L1153" s="37">
        <f t="shared" si="255"/>
        <v>4588.9474619208977</v>
      </c>
      <c r="M1153" s="37">
        <f t="shared" si="256"/>
        <v>5125.2074898243145</v>
      </c>
      <c r="N1153" s="37">
        <f t="shared" si="256"/>
        <v>6581.1980182049656</v>
      </c>
      <c r="O1153" s="37">
        <f t="shared" si="256"/>
        <v>7633.5571846910416</v>
      </c>
      <c r="P1153" s="37">
        <f t="shared" si="256"/>
        <v>8714.9379277850367</v>
      </c>
      <c r="Q1153" s="37">
        <f t="shared" si="256"/>
        <v>9820.6077103278149</v>
      </c>
      <c r="R1153" s="37">
        <f t="shared" si="256"/>
        <v>10946.77287780709</v>
      </c>
      <c r="S1153" s="37">
        <f t="shared" si="256"/>
        <v>12090.36643901348</v>
      </c>
      <c r="T1153" s="37">
        <f t="shared" si="256"/>
        <v>13248.887985755548</v>
      </c>
      <c r="U1153" s="37">
        <f t="shared" si="256"/>
        <v>14420.282428320008</v>
      </c>
      <c r="V1153" s="37">
        <f t="shared" si="256"/>
        <v>15602.847560471168</v>
      </c>
      <c r="W1153" s="37">
        <f t="shared" si="256"/>
        <v>16795.163086717566</v>
      </c>
      <c r="X1153" s="37">
        <f t="shared" si="256"/>
        <v>17996.035705986273</v>
      </c>
      <c r="Y1153" s="37">
        <f t="shared" si="256"/>
        <v>19204.456283999651</v>
      </c>
    </row>
    <row r="1154" spans="1:25" x14ac:dyDescent="0.3">
      <c r="A1154" s="28">
        <v>1338</v>
      </c>
      <c r="B1154" s="34">
        <f t="shared" si="250"/>
        <v>1.3380000000000001E-6</v>
      </c>
      <c r="C1154" s="37">
        <f t="shared" si="255"/>
        <v>0.59374723630948734</v>
      </c>
      <c r="D1154" s="37">
        <f t="shared" si="255"/>
        <v>21.40976034284224</v>
      </c>
      <c r="E1154" s="37">
        <f t="shared" si="255"/>
        <v>129.01262476146476</v>
      </c>
      <c r="F1154" s="37">
        <f t="shared" si="255"/>
        <v>527.43246095014695</v>
      </c>
      <c r="G1154" s="37">
        <f t="shared" si="255"/>
        <v>792.83998672610312</v>
      </c>
      <c r="H1154" s="37">
        <f t="shared" si="255"/>
        <v>999.08518501166759</v>
      </c>
      <c r="I1154" s="37">
        <f t="shared" si="255"/>
        <v>2026.3556067734753</v>
      </c>
      <c r="J1154" s="37">
        <f t="shared" si="255"/>
        <v>2481.7402251209655</v>
      </c>
      <c r="K1154" s="37">
        <f t="shared" si="255"/>
        <v>3659.1903069938153</v>
      </c>
      <c r="L1154" s="37">
        <f t="shared" si="255"/>
        <v>4579.618067294693</v>
      </c>
      <c r="M1154" s="37">
        <f t="shared" si="256"/>
        <v>5114.505759283822</v>
      </c>
      <c r="N1154" s="37">
        <f t="shared" si="256"/>
        <v>6566.6785197533291</v>
      </c>
      <c r="O1154" s="37">
        <f t="shared" si="256"/>
        <v>7616.2142790332164</v>
      </c>
      <c r="P1154" s="37">
        <f t="shared" si="256"/>
        <v>8694.6515506431024</v>
      </c>
      <c r="Q1154" s="37">
        <f t="shared" si="256"/>
        <v>9797.2763491294827</v>
      </c>
      <c r="R1154" s="37">
        <f t="shared" si="256"/>
        <v>10920.310159563303</v>
      </c>
      <c r="S1154" s="37">
        <f t="shared" si="256"/>
        <v>12060.698408044389</v>
      </c>
      <c r="T1154" s="37">
        <f t="shared" si="256"/>
        <v>13215.950929963339</v>
      </c>
      <c r="U1154" s="37">
        <f t="shared" si="256"/>
        <v>14384.021137736199</v>
      </c>
      <c r="V1154" s="37">
        <f t="shared" si="256"/>
        <v>15563.213925556624</v>
      </c>
      <c r="W1154" s="37">
        <f t="shared" si="256"/>
        <v>16752.114963970693</v>
      </c>
      <c r="X1154" s="37">
        <f t="shared" si="256"/>
        <v>17949.535994530288</v>
      </c>
      <c r="Y1154" s="37">
        <f t="shared" si="256"/>
        <v>19154.472169429046</v>
      </c>
    </row>
    <row r="1155" spans="1:25" x14ac:dyDescent="0.3">
      <c r="A1155" s="28">
        <v>1339</v>
      </c>
      <c r="B1155" s="34">
        <f t="shared" si="250"/>
        <v>1.339E-6</v>
      </c>
      <c r="C1155" s="37">
        <f t="shared" si="255"/>
        <v>0.59630311247502921</v>
      </c>
      <c r="D1155" s="37">
        <f t="shared" si="255"/>
        <v>21.444524977750458</v>
      </c>
      <c r="E1155" s="37">
        <f t="shared" si="255"/>
        <v>129.05114696647712</v>
      </c>
      <c r="F1155" s="37">
        <f t="shared" si="255"/>
        <v>527.06096372207924</v>
      </c>
      <c r="G1155" s="37">
        <f t="shared" si="255"/>
        <v>792.06173437015775</v>
      </c>
      <c r="H1155" s="37">
        <f t="shared" si="255"/>
        <v>997.95134903231872</v>
      </c>
      <c r="I1155" s="37">
        <f t="shared" si="255"/>
        <v>2023.1540663086489</v>
      </c>
      <c r="J1155" s="37">
        <f t="shared" si="255"/>
        <v>2477.5227272715142</v>
      </c>
      <c r="K1155" s="37">
        <f t="shared" si="255"/>
        <v>3652.180260727383</v>
      </c>
      <c r="L1155" s="37">
        <f t="shared" si="255"/>
        <v>4570.3106498439629</v>
      </c>
      <c r="M1155" s="37">
        <f t="shared" si="256"/>
        <v>5103.8302167833817</v>
      </c>
      <c r="N1155" s="37">
        <f t="shared" si="256"/>
        <v>6552.1973095915127</v>
      </c>
      <c r="O1155" s="37">
        <f t="shared" si="256"/>
        <v>7598.9188812767788</v>
      </c>
      <c r="P1155" s="37">
        <f t="shared" si="256"/>
        <v>8674.4224728807549</v>
      </c>
      <c r="Q1155" s="37">
        <f t="shared" si="256"/>
        <v>9774.0125681065092</v>
      </c>
      <c r="R1155" s="37">
        <f t="shared" si="256"/>
        <v>10893.92572270466</v>
      </c>
      <c r="S1155" s="37">
        <f t="shared" si="256"/>
        <v>12031.119722549476</v>
      </c>
      <c r="T1155" s="37">
        <f t="shared" si="256"/>
        <v>13183.114598458134</v>
      </c>
      <c r="U1155" s="37">
        <f t="shared" si="256"/>
        <v>14347.872224528148</v>
      </c>
      <c r="V1155" s="37">
        <f t="shared" si="256"/>
        <v>15523.704561265909</v>
      </c>
      <c r="W1155" s="37">
        <f t="shared" si="256"/>
        <v>16709.203216347949</v>
      </c>
      <c r="X1155" s="37">
        <f t="shared" si="256"/>
        <v>17903.184949343013</v>
      </c>
      <c r="Y1155" s="37">
        <f t="shared" si="256"/>
        <v>19104.64917786936</v>
      </c>
    </row>
    <row r="1156" spans="1:25" x14ac:dyDescent="0.3">
      <c r="A1156" s="28">
        <v>1340</v>
      </c>
      <c r="B1156" s="34">
        <f t="shared" si="250"/>
        <v>1.3400000000000001E-6</v>
      </c>
      <c r="C1156" s="37">
        <f t="shared" ref="C1156:L1165" si="257">2*$C$3*$C$2^2/$B1156^5/(EXP($C$3*$C$2/$B1156/$C$4/C$7)-1)/1000000000</f>
        <v>0.59886448341238274</v>
      </c>
      <c r="D1156" s="37">
        <f t="shared" si="257"/>
        <v>21.479234669664606</v>
      </c>
      <c r="E1156" s="37">
        <f t="shared" si="257"/>
        <v>129.08927315377284</v>
      </c>
      <c r="F1156" s="37">
        <f t="shared" si="257"/>
        <v>526.68890457905763</v>
      </c>
      <c r="G1156" s="37">
        <f t="shared" si="257"/>
        <v>791.28336734468792</v>
      </c>
      <c r="H1156" s="37">
        <f t="shared" si="257"/>
        <v>996.81794548843436</v>
      </c>
      <c r="I1156" s="37">
        <f t="shared" si="257"/>
        <v>2019.9573596742566</v>
      </c>
      <c r="J1156" s="37">
        <f t="shared" si="257"/>
        <v>2473.3126228144274</v>
      </c>
      <c r="K1156" s="37">
        <f t="shared" si="257"/>
        <v>3645.1853204751696</v>
      </c>
      <c r="L1156" s="37">
        <f t="shared" si="257"/>
        <v>4561.0251548688866</v>
      </c>
      <c r="M1156" s="37">
        <f t="shared" ref="M1156:Y1165" si="258">2*$C$3*$C$2^2/$B1156^5/(EXP($C$3*$C$2/$B1156/$C$4/M$7)-1)/1000000000</f>
        <v>5093.1807929001634</v>
      </c>
      <c r="N1156" s="37">
        <f t="shared" si="258"/>
        <v>6537.7542740791378</v>
      </c>
      <c r="O1156" s="37">
        <f t="shared" si="258"/>
        <v>7581.6708427451376</v>
      </c>
      <c r="P1156" s="37">
        <f t="shared" si="258"/>
        <v>8654.250507715773</v>
      </c>
      <c r="Q1156" s="37">
        <f t="shared" si="258"/>
        <v>9750.8161397078075</v>
      </c>
      <c r="R1156" s="37">
        <f t="shared" si="258"/>
        <v>10867.619296596964</v>
      </c>
      <c r="S1156" s="37">
        <f t="shared" si="258"/>
        <v>12001.630066795296</v>
      </c>
      <c r="T1156" s="37">
        <f t="shared" si="258"/>
        <v>13150.378628645009</v>
      </c>
      <c r="U1156" s="37">
        <f t="shared" si="258"/>
        <v>14311.835277693684</v>
      </c>
      <c r="V1156" s="37">
        <f t="shared" si="258"/>
        <v>15484.319006828639</v>
      </c>
      <c r="W1156" s="37">
        <f t="shared" si="258"/>
        <v>16666.427332107844</v>
      </c>
      <c r="X1156" s="37">
        <f t="shared" si="258"/>
        <v>17856.982006644706</v>
      </c>
      <c r="Y1156" s="37">
        <f t="shared" si="258"/>
        <v>19054.986692552444</v>
      </c>
    </row>
    <row r="1157" spans="1:25" x14ac:dyDescent="0.3">
      <c r="A1157" s="28">
        <v>1341</v>
      </c>
      <c r="B1157" s="34">
        <f t="shared" si="250"/>
        <v>1.3410000000000002E-6</v>
      </c>
      <c r="C1157" s="37">
        <f t="shared" si="257"/>
        <v>0.60143133914059144</v>
      </c>
      <c r="D1157" s="37">
        <f t="shared" si="257"/>
        <v>21.513889265148343</v>
      </c>
      <c r="E1157" s="37">
        <f t="shared" si="257"/>
        <v>129.12700416346789</v>
      </c>
      <c r="F1157" s="37">
        <f t="shared" si="257"/>
        <v>526.3162880918162</v>
      </c>
      <c r="G1157" s="37">
        <f t="shared" si="257"/>
        <v>790.50489119394058</v>
      </c>
      <c r="H1157" s="37">
        <f t="shared" si="257"/>
        <v>995.68497991320703</v>
      </c>
      <c r="I1157" s="37">
        <f t="shared" si="257"/>
        <v>2016.7654846718483</v>
      </c>
      <c r="J1157" s="37">
        <f t="shared" si="257"/>
        <v>2469.1099030087453</v>
      </c>
      <c r="K1157" s="37">
        <f t="shared" si="257"/>
        <v>3638.2054543966242</v>
      </c>
      <c r="L1157" s="37">
        <f t="shared" si="257"/>
        <v>4551.7615277892619</v>
      </c>
      <c r="M1157" s="37">
        <f t="shared" si="258"/>
        <v>5082.5574183869467</v>
      </c>
      <c r="N1157" s="37">
        <f t="shared" si="258"/>
        <v>6523.349299930609</v>
      </c>
      <c r="O1157" s="37">
        <f t="shared" si="258"/>
        <v>7564.4700152661844</v>
      </c>
      <c r="P1157" s="37">
        <f t="shared" si="258"/>
        <v>8634.1354690383814</v>
      </c>
      <c r="Q1157" s="37">
        <f t="shared" si="258"/>
        <v>9727.6868372387835</v>
      </c>
      <c r="R1157" s="37">
        <f t="shared" si="258"/>
        <v>10841.390611660761</v>
      </c>
      <c r="S1157" s="37">
        <f t="shared" si="258"/>
        <v>11972.229126313816</v>
      </c>
      <c r="T1157" s="37">
        <f t="shared" si="258"/>
        <v>13117.742659416186</v>
      </c>
      <c r="U1157" s="37">
        <f t="shared" si="258"/>
        <v>14275.909887949258</v>
      </c>
      <c r="V1157" s="37">
        <f t="shared" si="258"/>
        <v>15445.05680343309</v>
      </c>
      <c r="W1157" s="37">
        <f t="shared" si="258"/>
        <v>16623.786801715243</v>
      </c>
      <c r="X1157" s="37">
        <f t="shared" si="258"/>
        <v>17810.926605116554</v>
      </c>
      <c r="Y1157" s="37">
        <f t="shared" si="258"/>
        <v>19005.484099431716</v>
      </c>
    </row>
    <row r="1158" spans="1:25" x14ac:dyDescent="0.3">
      <c r="A1158" s="28">
        <v>1342</v>
      </c>
      <c r="B1158" s="34">
        <f t="shared" si="250"/>
        <v>1.342E-6</v>
      </c>
      <c r="C1158" s="37">
        <f t="shared" si="257"/>
        <v>0.60400366961663632</v>
      </c>
      <c r="D1158" s="37">
        <f t="shared" si="257"/>
        <v>21.548488611856538</v>
      </c>
      <c r="E1158" s="37">
        <f t="shared" si="257"/>
        <v>129.16434083673244</v>
      </c>
      <c r="F1158" s="37">
        <f t="shared" si="257"/>
        <v>525.9431188133093</v>
      </c>
      <c r="G1158" s="37">
        <f t="shared" si="257"/>
        <v>789.72631143236617</v>
      </c>
      <c r="H1158" s="37">
        <f t="shared" si="257"/>
        <v>994.55245780286691</v>
      </c>
      <c r="I1158" s="37">
        <f t="shared" si="257"/>
        <v>2013.5784390613962</v>
      </c>
      <c r="J1158" s="37">
        <f t="shared" si="257"/>
        <v>2464.9145590849034</v>
      </c>
      <c r="K1158" s="37">
        <f t="shared" si="257"/>
        <v>3631.2406306902612</v>
      </c>
      <c r="L1158" s="37">
        <f t="shared" si="257"/>
        <v>4542.5197141444633</v>
      </c>
      <c r="M1158" s="37">
        <f t="shared" si="258"/>
        <v>5071.9600241718626</v>
      </c>
      <c r="N1158" s="37">
        <f t="shared" si="258"/>
        <v>6508.9822742140886</v>
      </c>
      <c r="O1158" s="37">
        <f t="shared" si="258"/>
        <v>7547.3162511705723</v>
      </c>
      <c r="P1158" s="37">
        <f t="shared" si="258"/>
        <v>8614.0771714087041</v>
      </c>
      <c r="Q1158" s="37">
        <f t="shared" si="258"/>
        <v>9704.6244348578766</v>
      </c>
      <c r="R1158" s="37">
        <f t="shared" si="258"/>
        <v>10815.239399366832</v>
      </c>
      <c r="S1158" s="37">
        <f t="shared" si="258"/>
        <v>11942.916587896876</v>
      </c>
      <c r="T1158" s="37">
        <f t="shared" si="258"/>
        <v>13085.20633114428</v>
      </c>
      <c r="U1158" s="37">
        <f t="shared" si="258"/>
        <v>14240.095647721884</v>
      </c>
      <c r="V1158" s="37">
        <f t="shared" si="258"/>
        <v>15405.91749421685</v>
      </c>
      <c r="W1158" s="37">
        <f t="shared" si="258"/>
        <v>16581.281117830717</v>
      </c>
      <c r="X1158" s="37">
        <f t="shared" si="258"/>
        <v>17765.018185888559</v>
      </c>
      <c r="Y1158" s="37">
        <f t="shared" si="258"/>
        <v>18956.140787168584</v>
      </c>
    </row>
    <row r="1159" spans="1:25" x14ac:dyDescent="0.3">
      <c r="A1159" s="28">
        <v>1343</v>
      </c>
      <c r="B1159" s="34">
        <f t="shared" si="250"/>
        <v>1.3430000000000001E-6</v>
      </c>
      <c r="C1159" s="37">
        <f t="shared" si="257"/>
        <v>0.6065814647357235</v>
      </c>
      <c r="D1159" s="37">
        <f t="shared" si="257"/>
        <v>21.583032558533233</v>
      </c>
      <c r="E1159" s="37">
        <f t="shared" si="257"/>
        <v>129.20128401576983</v>
      </c>
      <c r="F1159" s="37">
        <f t="shared" si="257"/>
        <v>525.56940127875293</v>
      </c>
      <c r="G1159" s="37">
        <f t="shared" si="257"/>
        <v>788.9476335447323</v>
      </c>
      <c r="H1159" s="37">
        <f t="shared" si="257"/>
        <v>993.42038461685422</v>
      </c>
      <c r="I1159" s="37">
        <f t="shared" si="257"/>
        <v>2010.3962205616567</v>
      </c>
      <c r="J1159" s="37">
        <f t="shared" si="257"/>
        <v>2460.7265822451131</v>
      </c>
      <c r="K1159" s="37">
        <f t="shared" si="257"/>
        <v>3624.2908175939001</v>
      </c>
      <c r="L1159" s="37">
        <f t="shared" si="257"/>
        <v>4533.2996595934037</v>
      </c>
      <c r="M1159" s="37">
        <f t="shared" si="258"/>
        <v>5061.388541358132</v>
      </c>
      <c r="N1159" s="37">
        <f t="shared" si="258"/>
        <v>6494.6530843504652</v>
      </c>
      <c r="O1159" s="37">
        <f t="shared" si="258"/>
        <v>7530.2094032899931</v>
      </c>
      <c r="P1159" s="37">
        <f t="shared" si="258"/>
        <v>8594.0754300542139</v>
      </c>
      <c r="Q1159" s="37">
        <f t="shared" si="258"/>
        <v>9681.6287075731016</v>
      </c>
      <c r="R1159" s="37">
        <f t="shared" si="258"/>
        <v>10789.165392231722</v>
      </c>
      <c r="S1159" s="37">
        <f t="shared" si="258"/>
        <v>11913.692139590583</v>
      </c>
      <c r="T1159" s="37">
        <f t="shared" si="258"/>
        <v>13052.769285675544</v>
      </c>
      <c r="U1159" s="37">
        <f t="shared" si="258"/>
        <v>14204.39215114117</v>
      </c>
      <c r="V1159" s="37">
        <f t="shared" si="258"/>
        <v>15366.900624257567</v>
      </c>
      <c r="W1159" s="37">
        <f t="shared" si="258"/>
        <v>16538.909775299857</v>
      </c>
      <c r="X1159" s="37">
        <f t="shared" si="258"/>
        <v>17719.256192527486</v>
      </c>
      <c r="Y1159" s="37">
        <f t="shared" si="258"/>
        <v>18906.956147118981</v>
      </c>
    </row>
    <row r="1160" spans="1:25" x14ac:dyDescent="0.3">
      <c r="A1160" s="28">
        <v>1344</v>
      </c>
      <c r="B1160" s="34">
        <f t="shared" si="250"/>
        <v>1.3440000000000002E-6</v>
      </c>
      <c r="C1160" s="37">
        <f t="shared" si="257"/>
        <v>0.60916471433155106</v>
      </c>
      <c r="D1160" s="37">
        <f t="shared" si="257"/>
        <v>21.61752095500939</v>
      </c>
      <c r="E1160" s="37">
        <f t="shared" si="257"/>
        <v>129.23783454379407</v>
      </c>
      <c r="F1160" s="37">
        <f t="shared" si="257"/>
        <v>525.19514000566039</v>
      </c>
      <c r="G1160" s="37">
        <f t="shared" si="257"/>
        <v>788.16886298623467</v>
      </c>
      <c r="H1160" s="37">
        <f t="shared" si="257"/>
        <v>992.28876577798587</v>
      </c>
      <c r="I1160" s="37">
        <f t="shared" si="257"/>
        <v>2007.2188268505206</v>
      </c>
      <c r="J1160" s="37">
        <f t="shared" si="257"/>
        <v>2456.5459636637324</v>
      </c>
      <c r="K1160" s="37">
        <f t="shared" si="257"/>
        <v>3617.3559833848981</v>
      </c>
      <c r="L1160" s="37">
        <f t="shared" si="257"/>
        <v>4524.1013099144875</v>
      </c>
      <c r="M1160" s="37">
        <f t="shared" si="258"/>
        <v>5050.8429012238084</v>
      </c>
      <c r="N1160" s="37">
        <f t="shared" si="258"/>
        <v>6480.361618112318</v>
      </c>
      <c r="O1160" s="37">
        <f t="shared" si="258"/>
        <v>7513.1493249554433</v>
      </c>
      <c r="P1160" s="37">
        <f t="shared" si="258"/>
        <v>8574.1300608672409</v>
      </c>
      <c r="Q1160" s="37">
        <f t="shared" si="258"/>
        <v>9658.699431238605</v>
      </c>
      <c r="R1160" s="37">
        <f t="shared" si="258"/>
        <v>10763.168323813325</v>
      </c>
      <c r="S1160" s="37">
        <f t="shared" si="258"/>
        <v>11884.555470689784</v>
      </c>
      <c r="T1160" s="37">
        <f t="shared" si="258"/>
        <v>13020.431166323178</v>
      </c>
      <c r="U1160" s="37">
        <f t="shared" si="258"/>
        <v>14168.798994031407</v>
      </c>
      <c r="V1160" s="37">
        <f t="shared" si="258"/>
        <v>15328.005740563716</v>
      </c>
      <c r="W1160" s="37">
        <f t="shared" si="258"/>
        <v>16496.672271142783</v>
      </c>
      <c r="X1160" s="37">
        <f t="shared" si="258"/>
        <v>17673.640071024951</v>
      </c>
      <c r="Y1160" s="37">
        <f t="shared" si="258"/>
        <v>18857.929573320009</v>
      </c>
    </row>
    <row r="1161" spans="1:25" x14ac:dyDescent="0.3">
      <c r="A1161" s="28">
        <v>1345</v>
      </c>
      <c r="B1161" s="34">
        <f t="shared" si="250"/>
        <v>1.345E-6</v>
      </c>
      <c r="C1161" s="37">
        <f t="shared" si="257"/>
        <v>0.61175340817662172</v>
      </c>
      <c r="D1161" s="37">
        <f t="shared" si="257"/>
        <v>21.651953652201101</v>
      </c>
      <c r="E1161" s="37">
        <f t="shared" si="257"/>
        <v>129.2739932650114</v>
      </c>
      <c r="F1161" s="37">
        <f t="shared" si="257"/>
        <v>524.82033949388597</v>
      </c>
      <c r="G1161" s="37">
        <f t="shared" si="257"/>
        <v>787.39000518261537</v>
      </c>
      <c r="H1161" s="37">
        <f t="shared" si="257"/>
        <v>991.157606672631</v>
      </c>
      <c r="I1161" s="37">
        <f t="shared" si="257"/>
        <v>2004.0462555653901</v>
      </c>
      <c r="J1161" s="37">
        <f t="shared" si="257"/>
        <v>2452.3726944876548</v>
      </c>
      <c r="K1161" s="37">
        <f t="shared" si="257"/>
        <v>3610.4360963803911</v>
      </c>
      <c r="L1161" s="37">
        <f t="shared" si="257"/>
        <v>4514.9246110055938</v>
      </c>
      <c r="M1161" s="37">
        <f t="shared" si="258"/>
        <v>5040.3230352215369</v>
      </c>
      <c r="N1161" s="37">
        <f t="shared" si="258"/>
        <v>6466.1077636229384</v>
      </c>
      <c r="O1161" s="37">
        <f t="shared" si="258"/>
        <v>7496.1358699955681</v>
      </c>
      <c r="P1161" s="37">
        <f t="shared" si="258"/>
        <v>8554.2408804024508</v>
      </c>
      <c r="Q1161" s="37">
        <f t="shared" si="258"/>
        <v>9635.8363825512952</v>
      </c>
      <c r="R1161" s="37">
        <f t="shared" si="258"/>
        <v>10737.24792870646</v>
      </c>
      <c r="S1161" s="37">
        <f t="shared" si="258"/>
        <v>11855.506271732624</v>
      </c>
      <c r="T1161" s="37">
        <f t="shared" si="258"/>
        <v>12988.19161786071</v>
      </c>
      <c r="U1161" s="37">
        <f t="shared" si="258"/>
        <v>14133.315773903711</v>
      </c>
      <c r="V1161" s="37">
        <f t="shared" si="258"/>
        <v>15289.232392065493</v>
      </c>
      <c r="W1161" s="37">
        <f t="shared" si="258"/>
        <v>16454.568104543629</v>
      </c>
      <c r="X1161" s="37">
        <f t="shared" si="258"/>
        <v>17628.169269785561</v>
      </c>
      <c r="Y1161" s="37">
        <f t="shared" si="258"/>
        <v>18809.060462476646</v>
      </c>
    </row>
    <row r="1162" spans="1:25" x14ac:dyDescent="0.3">
      <c r="A1162" s="28">
        <v>1346</v>
      </c>
      <c r="B1162" s="34">
        <f t="shared" si="250"/>
        <v>1.3460000000000001E-6</v>
      </c>
      <c r="C1162" s="37">
        <f t="shared" si="257"/>
        <v>0.61434753598250835</v>
      </c>
      <c r="D1162" s="37">
        <f t="shared" si="257"/>
        <v>21.686330502107243</v>
      </c>
      <c r="E1162" s="37">
        <f t="shared" si="257"/>
        <v>129.30976102459735</v>
      </c>
      <c r="F1162" s="37">
        <f t="shared" si="257"/>
        <v>524.44500422566341</v>
      </c>
      <c r="G1162" s="37">
        <f t="shared" si="257"/>
        <v>786.61106553026877</v>
      </c>
      <c r="H1162" s="37">
        <f t="shared" si="257"/>
        <v>990.02691265087458</v>
      </c>
      <c r="I1162" s="37">
        <f t="shared" si="257"/>
        <v>2000.8785043035123</v>
      </c>
      <c r="J1162" s="37">
        <f t="shared" si="257"/>
        <v>2448.20676583666</v>
      </c>
      <c r="K1162" s="37">
        <f t="shared" si="257"/>
        <v>3603.53112493751</v>
      </c>
      <c r="L1162" s="37">
        <f t="shared" si="257"/>
        <v>4505.7695088839919</v>
      </c>
      <c r="M1162" s="37">
        <f t="shared" si="258"/>
        <v>5029.828874978265</v>
      </c>
      <c r="N1162" s="37">
        <f t="shared" si="258"/>
        <v>6451.8914093552503</v>
      </c>
      <c r="O1162" s="37">
        <f t="shared" si="258"/>
        <v>7479.1688927348878</v>
      </c>
      <c r="P1162" s="37">
        <f t="shared" si="258"/>
        <v>8534.4077058743205</v>
      </c>
      <c r="Q1162" s="37">
        <f t="shared" si="258"/>
        <v>9613.0393390473673</v>
      </c>
      <c r="R1162" s="37">
        <f t="shared" si="258"/>
        <v>10711.403942538429</v>
      </c>
      <c r="S1162" s="37">
        <f t="shared" si="258"/>
        <v>11826.544234494973</v>
      </c>
      <c r="T1162" s="37">
        <f t="shared" si="258"/>
        <v>12956.050286515287</v>
      </c>
      <c r="U1162" s="37">
        <f t="shared" si="258"/>
        <v>14097.942089948088</v>
      </c>
      <c r="V1162" s="37">
        <f t="shared" si="258"/>
        <v>15250.580129605587</v>
      </c>
      <c r="W1162" s="37">
        <f t="shared" si="258"/>
        <v>16412.596776840037</v>
      </c>
      <c r="X1162" s="37">
        <f t="shared" si="258"/>
        <v>17582.843239615013</v>
      </c>
      <c r="Y1162" s="37">
        <f t="shared" si="258"/>
        <v>18760.348213948408</v>
      </c>
    </row>
    <row r="1163" spans="1:25" x14ac:dyDescent="0.3">
      <c r="A1163" s="28">
        <v>1347</v>
      </c>
      <c r="B1163" s="34">
        <f t="shared" si="250"/>
        <v>1.347E-6</v>
      </c>
      <c r="C1163" s="37">
        <f t="shared" si="257"/>
        <v>0.6169470874001457</v>
      </c>
      <c r="D1163" s="37">
        <f t="shared" si="257"/>
        <v>21.720651357807427</v>
      </c>
      <c r="E1163" s="37">
        <f t="shared" si="257"/>
        <v>129.3451386686769</v>
      </c>
      <c r="F1163" s="37">
        <f t="shared" si="257"/>
        <v>524.06913866564537</v>
      </c>
      <c r="G1163" s="37">
        <f t="shared" si="257"/>
        <v>785.83204939635937</v>
      </c>
      <c r="H1163" s="37">
        <f t="shared" si="257"/>
        <v>988.89668902668939</v>
      </c>
      <c r="I1163" s="37">
        <f t="shared" si="257"/>
        <v>1997.715570622345</v>
      </c>
      <c r="J1163" s="37">
        <f t="shared" si="257"/>
        <v>2444.048168803803</v>
      </c>
      <c r="K1163" s="37">
        <f t="shared" si="257"/>
        <v>3596.6410374536208</v>
      </c>
      <c r="L1163" s="37">
        <f t="shared" si="257"/>
        <v>4496.635949686327</v>
      </c>
      <c r="M1163" s="37">
        <f t="shared" si="258"/>
        <v>5019.3603522950089</v>
      </c>
      <c r="N1163" s="37">
        <f t="shared" si="258"/>
        <v>6437.7124441308461</v>
      </c>
      <c r="O1163" s="37">
        <f t="shared" si="258"/>
        <v>7462.2482479921609</v>
      </c>
      <c r="P1163" s="37">
        <f t="shared" si="258"/>
        <v>8514.6303551546771</v>
      </c>
      <c r="Q1163" s="37">
        <f t="shared" si="258"/>
        <v>9590.3080790989607</v>
      </c>
      <c r="R1163" s="37">
        <f t="shared" si="258"/>
        <v>10685.636101964716</v>
      </c>
      <c r="S1163" s="37">
        <f t="shared" si="258"/>
        <v>11797.669051985064</v>
      </c>
      <c r="T1163" s="37">
        <f t="shared" si="258"/>
        <v>12924.00681996116</v>
      </c>
      <c r="U1163" s="37">
        <f t="shared" si="258"/>
        <v>14062.677543025751</v>
      </c>
      <c r="V1163" s="37">
        <f t="shared" si="258"/>
        <v>15212.048505930225</v>
      </c>
      <c r="W1163" s="37">
        <f t="shared" si="258"/>
        <v>16370.75779151285</v>
      </c>
      <c r="X1163" s="37">
        <f t="shared" si="258"/>
        <v>17537.661433708421</v>
      </c>
      <c r="Y1163" s="37">
        <f t="shared" si="258"/>
        <v>18711.792229736333</v>
      </c>
    </row>
    <row r="1164" spans="1:25" x14ac:dyDescent="0.3">
      <c r="A1164" s="28">
        <v>1348</v>
      </c>
      <c r="B1164" s="34">
        <f t="shared" si="250"/>
        <v>1.3480000000000001E-6</v>
      </c>
      <c r="C1164" s="37">
        <f t="shared" si="257"/>
        <v>0.61955205202012231</v>
      </c>
      <c r="D1164" s="37">
        <f t="shared" si="257"/>
        <v>21.754916073459952</v>
      </c>
      <c r="E1164" s="37">
        <f t="shared" si="257"/>
        <v>129.380127044304</v>
      </c>
      <c r="F1164" s="37">
        <f t="shared" si="257"/>
        <v>523.69274726094477</v>
      </c>
      <c r="G1164" s="37">
        <f t="shared" si="257"/>
        <v>785.05296211893153</v>
      </c>
      <c r="H1164" s="37">
        <f t="shared" si="257"/>
        <v>987.76694107810295</v>
      </c>
      <c r="I1164" s="37">
        <f t="shared" si="257"/>
        <v>1994.5574520399007</v>
      </c>
      <c r="J1164" s="37">
        <f t="shared" si="257"/>
        <v>2439.89689445576</v>
      </c>
      <c r="K1164" s="37">
        <f t="shared" si="257"/>
        <v>3589.7658023665231</v>
      </c>
      <c r="L1164" s="37">
        <f t="shared" si="257"/>
        <v>4487.5238796685526</v>
      </c>
      <c r="M1164" s="37">
        <f t="shared" si="258"/>
        <v>5008.9173991465668</v>
      </c>
      <c r="N1164" s="37">
        <f t="shared" si="258"/>
        <v>6423.5707571189232</v>
      </c>
      <c r="O1164" s="37">
        <f t="shared" si="258"/>
        <v>7445.373791078644</v>
      </c>
      <c r="P1164" s="37">
        <f t="shared" si="258"/>
        <v>8494.9086467701891</v>
      </c>
      <c r="Q1164" s="37">
        <f t="shared" si="258"/>
        <v>9567.6423819107567</v>
      </c>
      <c r="R1164" s="37">
        <f t="shared" si="258"/>
        <v>10659.944144664523</v>
      </c>
      <c r="S1164" s="37">
        <f t="shared" si="258"/>
        <v>11768.880418437982</v>
      </c>
      <c r="T1164" s="37">
        <f t="shared" si="258"/>
        <v>12892.060867313052</v>
      </c>
      <c r="U1164" s="37">
        <f t="shared" si="258"/>
        <v>14027.521735661223</v>
      </c>
      <c r="V1164" s="37">
        <f t="shared" si="258"/>
        <v>15173.637075680021</v>
      </c>
      <c r="W1164" s="37">
        <f t="shared" si="258"/>
        <v>16329.050654175689</v>
      </c>
      <c r="X1164" s="37">
        <f t="shared" si="258"/>
        <v>17492.623307638547</v>
      </c>
      <c r="Y1164" s="37">
        <f t="shared" si="258"/>
        <v>18663.39191446975</v>
      </c>
    </row>
    <row r="1165" spans="1:25" x14ac:dyDescent="0.3">
      <c r="A1165" s="28">
        <v>1349</v>
      </c>
      <c r="B1165" s="34">
        <f t="shared" si="250"/>
        <v>1.3490000000000001E-6</v>
      </c>
      <c r="C1165" s="37">
        <f t="shared" si="257"/>
        <v>0.62216241937296501</v>
      </c>
      <c r="D1165" s="37">
        <f t="shared" si="257"/>
        <v>21.789124504299568</v>
      </c>
      <c r="E1165" s="37">
        <f t="shared" si="257"/>
        <v>129.41472699944131</v>
      </c>
      <c r="F1165" s="37">
        <f t="shared" si="257"/>
        <v>523.31583444117416</v>
      </c>
      <c r="G1165" s="37">
        <f t="shared" si="257"/>
        <v>784.27380900702212</v>
      </c>
      <c r="H1165" s="37">
        <f t="shared" si="257"/>
        <v>986.63767404736666</v>
      </c>
      <c r="I1165" s="37">
        <f t="shared" si="257"/>
        <v>1991.4041460350998</v>
      </c>
      <c r="J1165" s="37">
        <f t="shared" si="257"/>
        <v>2435.752933833207</v>
      </c>
      <c r="K1165" s="37">
        <f t="shared" si="257"/>
        <v>3582.9053881547025</v>
      </c>
      <c r="L1165" s="37">
        <f t="shared" si="257"/>
        <v>4478.4332452058834</v>
      </c>
      <c r="M1165" s="37">
        <f t="shared" si="258"/>
        <v>4998.4999476812682</v>
      </c>
      <c r="N1165" s="37">
        <f t="shared" si="258"/>
        <v>6409.4662378353014</v>
      </c>
      <c r="O1165" s="37">
        <f t="shared" si="258"/>
        <v>7428.5453777964312</v>
      </c>
      <c r="P1165" s="37">
        <f t="shared" si="258"/>
        <v>8475.2423998999038</v>
      </c>
      <c r="Q1165" s="37">
        <f t="shared" si="258"/>
        <v>9545.0420275166325</v>
      </c>
      <c r="R1165" s="37">
        <f t="shared" si="258"/>
        <v>10634.327809336537</v>
      </c>
      <c r="S1165" s="37">
        <f t="shared" si="258"/>
        <v>11740.17802931034</v>
      </c>
      <c r="T1165" s="37">
        <f t="shared" si="258"/>
        <v>12860.212079119687</v>
      </c>
      <c r="U1165" s="37">
        <f t="shared" si="258"/>
        <v>13992.474272034731</v>
      </c>
      <c r="V1165" s="37">
        <f t="shared" si="258"/>
        <v>15135.345395381131</v>
      </c>
      <c r="W1165" s="37">
        <f t="shared" si="258"/>
        <v>16287.47487256475</v>
      </c>
      <c r="X1165" s="37">
        <f t="shared" si="258"/>
        <v>17447.728319344224</v>
      </c>
      <c r="Y1165" s="37">
        <f t="shared" si="258"/>
        <v>18615.146675393364</v>
      </c>
    </row>
    <row r="1166" spans="1:25" x14ac:dyDescent="0.3">
      <c r="A1166" s="28">
        <v>1350</v>
      </c>
      <c r="B1166" s="34">
        <f t="shared" si="250"/>
        <v>1.35E-6</v>
      </c>
      <c r="C1166" s="37">
        <f t="shared" ref="C1166:L1175" si="259">2*$C$3*$C$2^2/$B1166^5/(EXP($C$3*$C$2/$B1166/$C$4/C$7)-1)/1000000000</f>
        <v>0.62477817892942911</v>
      </c>
      <c r="D1166" s="37">
        <f t="shared" si="259"/>
        <v>21.823276506635345</v>
      </c>
      <c r="E1166" s="37">
        <f t="shared" si="259"/>
        <v>129.44893938293953</v>
      </c>
      <c r="F1166" s="37">
        <f t="shared" si="259"/>
        <v>522.9384046184872</v>
      </c>
      <c r="G1166" s="37">
        <f t="shared" si="259"/>
        <v>783.49459534077312</v>
      </c>
      <c r="H1166" s="37">
        <f t="shared" si="259"/>
        <v>985.50889314112158</v>
      </c>
      <c r="I1166" s="37">
        <f t="shared" si="259"/>
        <v>1988.2556500481155</v>
      </c>
      <c r="J1166" s="37">
        <f t="shared" si="259"/>
        <v>2431.6162779511696</v>
      </c>
      <c r="K1166" s="37">
        <f t="shared" si="259"/>
        <v>3576.0597633375164</v>
      </c>
      <c r="L1166" s="37">
        <f t="shared" si="259"/>
        <v>4469.3639927927461</v>
      </c>
      <c r="M1166" s="37">
        <f t="shared" ref="M1166:Y1175" si="260">2*$C$3*$C$2^2/$B1166^5/(EXP($C$3*$C$2/$B1166/$C$4/M$7)-1)/1000000000</f>
        <v>4988.1079302207063</v>
      </c>
      <c r="N1166" s="37">
        <f t="shared" si="260"/>
        <v>6395.3987761414091</v>
      </c>
      <c r="O1166" s="37">
        <f t="shared" si="260"/>
        <v>7411.7628644367696</v>
      </c>
      <c r="P1166" s="37">
        <f t="shared" si="260"/>
        <v>8455.6314343727863</v>
      </c>
      <c r="Q1166" s="37">
        <f t="shared" si="260"/>
        <v>9522.5067967763116</v>
      </c>
      <c r="R1166" s="37">
        <f t="shared" si="260"/>
        <v>10608.786835694531</v>
      </c>
      <c r="S1166" s="37">
        <f t="shared" si="260"/>
        <v>11711.561581274864</v>
      </c>
      <c r="T1166" s="37">
        <f t="shared" si="260"/>
        <v>12828.460107357239</v>
      </c>
      <c r="U1166" s="37">
        <f t="shared" si="260"/>
        <v>13957.534757974434</v>
      </c>
      <c r="V1166" s="37">
        <f t="shared" si="260"/>
        <v>15097.173023436222</v>
      </c>
      <c r="W1166" s="37">
        <f t="shared" si="260"/>
        <v>16246.029956528539</v>
      </c>
      <c r="X1166" s="37">
        <f t="shared" si="260"/>
        <v>17402.975929118791</v>
      </c>
      <c r="Y1166" s="37">
        <f t="shared" si="260"/>
        <v>18567.055922354237</v>
      </c>
    </row>
    <row r="1167" spans="1:25" x14ac:dyDescent="0.3">
      <c r="A1167" s="28">
        <v>1351</v>
      </c>
      <c r="B1167" s="34">
        <f t="shared" si="250"/>
        <v>1.3510000000000001E-6</v>
      </c>
      <c r="C1167" s="37">
        <f t="shared" si="259"/>
        <v>0.6273993201007817</v>
      </c>
      <c r="D1167" s="37">
        <f t="shared" si="259"/>
        <v>21.857371937848413</v>
      </c>
      <c r="E1167" s="37">
        <f t="shared" si="259"/>
        <v>129.48276504451698</v>
      </c>
      <c r="F1167" s="37">
        <f t="shared" si="259"/>
        <v>522.56046218761662</v>
      </c>
      <c r="G1167" s="37">
        <f t="shared" si="259"/>
        <v>782.71532637153894</v>
      </c>
      <c r="H1167" s="37">
        <f t="shared" si="259"/>
        <v>984.38060353056062</v>
      </c>
      <c r="I1167" s="37">
        <f t="shared" si="259"/>
        <v>1985.1119614807064</v>
      </c>
      <c r="J1167" s="37">
        <f t="shared" si="259"/>
        <v>2427.4869177993792</v>
      </c>
      <c r="K1167" s="37">
        <f t="shared" si="259"/>
        <v>3569.2288964754198</v>
      </c>
      <c r="L1167" s="37">
        <f t="shared" si="259"/>
        <v>4460.3160690426976</v>
      </c>
      <c r="M1167" s="37">
        <f t="shared" si="260"/>
        <v>4977.7412792594459</v>
      </c>
      <c r="N1167" s="37">
        <f t="shared" si="260"/>
        <v>6381.3682622432216</v>
      </c>
      <c r="O1167" s="37">
        <f t="shared" si="260"/>
        <v>7395.0261077783416</v>
      </c>
      <c r="P1167" s="37">
        <f t="shared" si="260"/>
        <v>8436.0755706652162</v>
      </c>
      <c r="Q1167" s="37">
        <f t="shared" si="260"/>
        <v>9500.0364713719846</v>
      </c>
      <c r="R1167" s="37">
        <f t="shared" si="260"/>
        <v>10583.32096446305</v>
      </c>
      <c r="S1167" s="37">
        <f t="shared" si="260"/>
        <v>11683.030772214999</v>
      </c>
      <c r="T1167" s="37">
        <f t="shared" si="260"/>
        <v>12796.804605422865</v>
      </c>
      <c r="U1167" s="37">
        <f t="shared" si="260"/>
        <v>13922.702800948784</v>
      </c>
      <c r="V1167" s="37">
        <f t="shared" si="260"/>
        <v>15059.119520115581</v>
      </c>
      <c r="W1167" s="37">
        <f t="shared" si="260"/>
        <v>16204.715418017646</v>
      </c>
      <c r="X1167" s="37">
        <f t="shared" si="260"/>
        <v>17358.365599598495</v>
      </c>
      <c r="Y1167" s="37">
        <f t="shared" si="260"/>
        <v>18519.119067788903</v>
      </c>
    </row>
    <row r="1168" spans="1:25" x14ac:dyDescent="0.3">
      <c r="A1168" s="28">
        <v>1352</v>
      </c>
      <c r="B1168" s="34">
        <f t="shared" si="250"/>
        <v>1.3520000000000001E-6</v>
      </c>
      <c r="C1168" s="37">
        <f t="shared" si="259"/>
        <v>0.63002583223910191</v>
      </c>
      <c r="D1168" s="37">
        <f t="shared" si="259"/>
        <v>21.891410656390029</v>
      </c>
      <c r="E1168" s="37">
        <f t="shared" si="259"/>
        <v>129.51620483474062</v>
      </c>
      <c r="F1168" s="37">
        <f t="shared" si="259"/>
        <v>522.18201152591882</v>
      </c>
      <c r="G1168" s="37">
        <f t="shared" si="259"/>
        <v>781.93600732200582</v>
      </c>
      <c r="H1168" s="37">
        <f t="shared" si="259"/>
        <v>983.25281035160504</v>
      </c>
      <c r="I1168" s="37">
        <f t="shared" si="259"/>
        <v>1981.9730776965787</v>
      </c>
      <c r="J1168" s="37">
        <f t="shared" si="259"/>
        <v>2423.3648443426423</v>
      </c>
      <c r="K1168" s="37">
        <f t="shared" si="259"/>
        <v>3562.4127561701812</v>
      </c>
      <c r="L1168" s="37">
        <f t="shared" si="259"/>
        <v>4451.2894206884057</v>
      </c>
      <c r="M1168" s="37">
        <f t="shared" si="260"/>
        <v>4967.3999274647958</v>
      </c>
      <c r="N1168" s="37">
        <f t="shared" si="260"/>
        <v>6367.3745866903309</v>
      </c>
      <c r="O1168" s="37">
        <f t="shared" si="260"/>
        <v>7378.3349650856544</v>
      </c>
      <c r="P1168" s="37">
        <f t="shared" si="260"/>
        <v>8416.5746298986196</v>
      </c>
      <c r="Q1168" s="37">
        <f t="shared" si="260"/>
        <v>9477.6308338050585</v>
      </c>
      <c r="R1168" s="37">
        <f t="shared" si="260"/>
        <v>10557.929937373214</v>
      </c>
      <c r="S1168" s="37">
        <f t="shared" si="260"/>
        <v>11654.5853012197</v>
      </c>
      <c r="T1168" s="37">
        <f t="shared" si="260"/>
        <v>12765.245228128337</v>
      </c>
      <c r="U1168" s="37">
        <f t="shared" si="260"/>
        <v>13887.978010058971</v>
      </c>
      <c r="V1168" s="37">
        <f t="shared" si="260"/>
        <v>15021.184447548369</v>
      </c>
      <c r="W1168" s="37">
        <f t="shared" si="260"/>
        <v>16163.530771074749</v>
      </c>
      <c r="X1168" s="37">
        <f t="shared" si="260"/>
        <v>17313.8967957512</v>
      </c>
      <c r="Y1168" s="37">
        <f t="shared" si="260"/>
        <v>18471.335526710656</v>
      </c>
    </row>
    <row r="1169" spans="1:25" x14ac:dyDescent="0.3">
      <c r="A1169" s="28">
        <v>1353</v>
      </c>
      <c r="B1169" s="34">
        <f t="shared" si="250"/>
        <v>1.353E-6</v>
      </c>
      <c r="C1169" s="37">
        <f t="shared" si="259"/>
        <v>0.63265770463756321</v>
      </c>
      <c r="D1169" s="37">
        <f t="shared" si="259"/>
        <v>21.925392521779091</v>
      </c>
      <c r="E1169" s="37">
        <f t="shared" si="259"/>
        <v>129.54925960500537</v>
      </c>
      <c r="F1169" s="37">
        <f t="shared" si="259"/>
        <v>521.80305699341159</v>
      </c>
      <c r="G1169" s="37">
        <f t="shared" si="259"/>
        <v>781.15664338629551</v>
      </c>
      <c r="H1169" s="37">
        <f t="shared" si="259"/>
        <v>982.12551870505979</v>
      </c>
      <c r="I1169" s="37">
        <f t="shared" si="259"/>
        <v>1978.8389960217085</v>
      </c>
      <c r="J1169" s="37">
        <f t="shared" si="259"/>
        <v>2419.2500485211735</v>
      </c>
      <c r="K1169" s="37">
        <f t="shared" si="259"/>
        <v>3555.6113110650804</v>
      </c>
      <c r="L1169" s="37">
        <f t="shared" si="259"/>
        <v>4442.283994581554</v>
      </c>
      <c r="M1169" s="37">
        <f t="shared" si="260"/>
        <v>4957.0838076765021</v>
      </c>
      <c r="N1169" s="37">
        <f t="shared" si="260"/>
        <v>6353.4176403748743</v>
      </c>
      <c r="O1169" s="37">
        <f t="shared" si="260"/>
        <v>7361.6892941073156</v>
      </c>
      <c r="P1169" s="37">
        <f t="shared" si="260"/>
        <v>8397.1284338369533</v>
      </c>
      <c r="Q1169" s="37">
        <f t="shared" si="260"/>
        <v>9455.2896673928026</v>
      </c>
      <c r="R1169" s="37">
        <f t="shared" si="260"/>
        <v>10532.613497158369</v>
      </c>
      <c r="S1169" s="37">
        <f t="shared" si="260"/>
        <v>11626.224868578016</v>
      </c>
      <c r="T1169" s="37">
        <f t="shared" si="260"/>
        <v>12733.781631693539</v>
      </c>
      <c r="U1169" s="37">
        <f t="shared" si="260"/>
        <v>13853.359996031295</v>
      </c>
      <c r="V1169" s="37">
        <f t="shared" si="260"/>
        <v>14983.367369713744</v>
      </c>
      <c r="W1169" s="37">
        <f t="shared" si="260"/>
        <v>16122.475531824439</v>
      </c>
      <c r="X1169" s="37">
        <f t="shared" si="260"/>
        <v>17269.568984864876</v>
      </c>
      <c r="Y1169" s="37">
        <f t="shared" si="260"/>
        <v>18423.704716696706</v>
      </c>
    </row>
    <row r="1170" spans="1:25" x14ac:dyDescent="0.3">
      <c r="A1170" s="28">
        <v>1354</v>
      </c>
      <c r="B1170" s="34">
        <f t="shared" si="250"/>
        <v>1.3540000000000001E-6</v>
      </c>
      <c r="C1170" s="37">
        <f t="shared" si="259"/>
        <v>0.63529492653072406</v>
      </c>
      <c r="D1170" s="37">
        <f t="shared" si="259"/>
        <v>21.95931739460007</v>
      </c>
      <c r="E1170" s="37">
        <f t="shared" si="259"/>
        <v>129.58193020751403</v>
      </c>
      <c r="F1170" s="37">
        <f t="shared" si="259"/>
        <v>521.42360293281456</v>
      </c>
      <c r="G1170" s="37">
        <f t="shared" si="259"/>
        <v>780.37723973007883</v>
      </c>
      <c r="H1170" s="37">
        <f t="shared" si="259"/>
        <v>980.99873365678104</v>
      </c>
      <c r="I1170" s="37">
        <f t="shared" si="259"/>
        <v>1975.7097137446817</v>
      </c>
      <c r="J1170" s="37">
        <f t="shared" si="259"/>
        <v>2415.1425212509535</v>
      </c>
      <c r="K1170" s="37">
        <f t="shared" si="259"/>
        <v>3548.8245298451111</v>
      </c>
      <c r="L1170" s="37">
        <f t="shared" si="259"/>
        <v>4433.2997376927815</v>
      </c>
      <c r="M1170" s="37">
        <f t="shared" si="260"/>
        <v>4946.7928529064757</v>
      </c>
      <c r="N1170" s="37">
        <f t="shared" si="260"/>
        <v>6339.4973145305376</v>
      </c>
      <c r="O1170" s="37">
        <f t="shared" si="260"/>
        <v>7345.0889530743843</v>
      </c>
      <c r="P1170" s="37">
        <f t="shared" si="260"/>
        <v>8377.7368048843091</v>
      </c>
      <c r="Q1170" s="37">
        <f t="shared" si="260"/>
        <v>9433.0127562650396</v>
      </c>
      <c r="R1170" s="37">
        <f t="shared" si="260"/>
        <v>10507.371387549856</v>
      </c>
      <c r="S1170" s="37">
        <f t="shared" si="260"/>
        <v>11597.949175773863</v>
      </c>
      <c r="T1170" s="37">
        <f t="shared" si="260"/>
        <v>12702.413473740153</v>
      </c>
      <c r="U1170" s="37">
        <f t="shared" si="260"/>
        <v>13818.848371209629</v>
      </c>
      <c r="V1170" s="37">
        <f t="shared" si="260"/>
        <v>14945.667852432103</v>
      </c>
      <c r="W1170" s="37">
        <f t="shared" si="260"/>
        <v>16081.549218463233</v>
      </c>
      <c r="X1170" s="37">
        <f t="shared" si="260"/>
        <v>17225.381636536305</v>
      </c>
      <c r="Y1170" s="37">
        <f t="shared" si="260"/>
        <v>18376.226057875541</v>
      </c>
    </row>
    <row r="1171" spans="1:25" x14ac:dyDescent="0.3">
      <c r="A1171" s="28">
        <v>1355</v>
      </c>
      <c r="B1171" s="34">
        <f t="shared" si="250"/>
        <v>1.3550000000000002E-6</v>
      </c>
      <c r="C1171" s="37">
        <f t="shared" si="259"/>
        <v>0.63793748709482723</v>
      </c>
      <c r="D1171" s="37">
        <f t="shared" si="259"/>
        <v>21.993185136500777</v>
      </c>
      <c r="E1171" s="37">
        <f t="shared" si="259"/>
        <v>129.61421749525877</v>
      </c>
      <c r="F1171" s="37">
        <f t="shared" si="259"/>
        <v>521.04365366959348</v>
      </c>
      <c r="G1171" s="37">
        <f t="shared" si="259"/>
        <v>779.59780149068706</v>
      </c>
      <c r="H1171" s="37">
        <f t="shared" si="259"/>
        <v>979.87246023784417</v>
      </c>
      <c r="I1171" s="37">
        <f t="shared" si="259"/>
        <v>1972.5852281170382</v>
      </c>
      <c r="J1171" s="37">
        <f t="shared" si="259"/>
        <v>2411.0422534240797</v>
      </c>
      <c r="K1171" s="37">
        <f t="shared" si="259"/>
        <v>3542.0523812371898</v>
      </c>
      <c r="L1171" s="37">
        <f t="shared" si="259"/>
        <v>4424.3365971116391</v>
      </c>
      <c r="M1171" s="37">
        <f t="shared" si="260"/>
        <v>4936.5269963385463</v>
      </c>
      <c r="N1171" s="37">
        <f t="shared" si="260"/>
        <v>6325.6135007315761</v>
      </c>
      <c r="O1171" s="37">
        <f t="shared" si="260"/>
        <v>7328.5338006987367</v>
      </c>
      <c r="P1171" s="37">
        <f t="shared" si="260"/>
        <v>8358.3995660824985</v>
      </c>
      <c r="Q1171" s="37">
        <f t="shared" si="260"/>
        <v>9410.7998853609115</v>
      </c>
      <c r="R1171" s="37">
        <f t="shared" si="260"/>
        <v>10482.203353272822</v>
      </c>
      <c r="S1171" s="37">
        <f t="shared" si="260"/>
        <v>11569.757925480784</v>
      </c>
      <c r="T1171" s="37">
        <f t="shared" si="260"/>
        <v>12671.140413285313</v>
      </c>
      <c r="U1171" s="37">
        <f t="shared" si="260"/>
        <v>13784.442749547961</v>
      </c>
      <c r="V1171" s="37">
        <f t="shared" si="260"/>
        <v>14908.08546335646</v>
      </c>
      <c r="W1171" s="37">
        <f t="shared" si="260"/>
        <v>16040.751351249653</v>
      </c>
      <c r="X1171" s="37">
        <f t="shared" si="260"/>
        <v>17181.334222659894</v>
      </c>
      <c r="Y1171" s="37">
        <f t="shared" si="260"/>
        <v>18328.898972914358</v>
      </c>
    </row>
    <row r="1172" spans="1:25" x14ac:dyDescent="0.3">
      <c r="A1172" s="28">
        <v>1356</v>
      </c>
      <c r="B1172" s="34">
        <f t="shared" si="250"/>
        <v>1.356E-6</v>
      </c>
      <c r="C1172" s="37">
        <f t="shared" si="259"/>
        <v>0.64058537544807514</v>
      </c>
      <c r="D1172" s="37">
        <f t="shared" si="259"/>
        <v>22.026995610190045</v>
      </c>
      <c r="E1172" s="37">
        <f t="shared" si="259"/>
        <v>129.64612232199988</v>
      </c>
      <c r="F1172" s="37">
        <f t="shared" si="259"/>
        <v>520.66321351199599</v>
      </c>
      <c r="G1172" s="37">
        <f t="shared" si="259"/>
        <v>778.81833377722091</v>
      </c>
      <c r="H1172" s="37">
        <f t="shared" si="259"/>
        <v>978.74670344470019</v>
      </c>
      <c r="I1172" s="37">
        <f t="shared" si="259"/>
        <v>1969.4655363535903</v>
      </c>
      <c r="J1172" s="37">
        <f t="shared" si="259"/>
        <v>2406.9492359090978</v>
      </c>
      <c r="K1172" s="37">
        <f t="shared" si="259"/>
        <v>3535.2948340103512</v>
      </c>
      <c r="L1172" s="37">
        <f t="shared" si="259"/>
        <v>4415.3945200464905</v>
      </c>
      <c r="M1172" s="37">
        <f t="shared" si="260"/>
        <v>4926.2861713281536</v>
      </c>
      <c r="N1172" s="37">
        <f t="shared" si="260"/>
        <v>6311.7660908917915</v>
      </c>
      <c r="O1172" s="37">
        <f t="shared" si="260"/>
        <v>7312.0236961713772</v>
      </c>
      <c r="P1172" s="37">
        <f t="shared" si="260"/>
        <v>8339.1165411086185</v>
      </c>
      <c r="Q1172" s="37">
        <f t="shared" si="260"/>
        <v>9388.6508404255783</v>
      </c>
      <c r="R1172" s="37">
        <f t="shared" si="260"/>
        <v>10457.109140041977</v>
      </c>
      <c r="S1172" s="37">
        <f t="shared" si="260"/>
        <v>11541.65082155671</v>
      </c>
      <c r="T1172" s="37">
        <f t="shared" si="260"/>
        <v>12639.962110735265</v>
      </c>
      <c r="U1172" s="37">
        <f t="shared" si="260"/>
        <v>13750.142746602934</v>
      </c>
      <c r="V1172" s="37">
        <f t="shared" si="260"/>
        <v>14870.619771963706</v>
      </c>
      <c r="W1172" s="37">
        <f t="shared" si="260"/>
        <v>16000.081452494283</v>
      </c>
      <c r="X1172" s="37">
        <f t="shared" si="260"/>
        <v>17137.426217416385</v>
      </c>
      <c r="Y1172" s="37">
        <f t="shared" si="260"/>
        <v>18281.722887006526</v>
      </c>
    </row>
    <row r="1173" spans="1:25" x14ac:dyDescent="0.3">
      <c r="A1173" s="28">
        <v>1357</v>
      </c>
      <c r="B1173" s="34">
        <f t="shared" si="250"/>
        <v>1.3570000000000001E-6</v>
      </c>
      <c r="C1173" s="37">
        <f t="shared" si="259"/>
        <v>0.64323858065094341</v>
      </c>
      <c r="D1173" s="37">
        <f t="shared" si="259"/>
        <v>22.060748679435608</v>
      </c>
      <c r="E1173" s="37">
        <f t="shared" si="259"/>
        <v>129.6776455422482</v>
      </c>
      <c r="F1173" s="37">
        <f t="shared" si="259"/>
        <v>520.28228675109835</v>
      </c>
      <c r="G1173" s="37">
        <f t="shared" si="259"/>
        <v>778.03884167066155</v>
      </c>
      <c r="H1173" s="37">
        <f t="shared" si="259"/>
        <v>977.62146823934484</v>
      </c>
      <c r="I1173" s="37">
        <f t="shared" si="259"/>
        <v>1966.3506356327646</v>
      </c>
      <c r="J1173" s="37">
        <f t="shared" si="259"/>
        <v>2402.8634595513536</v>
      </c>
      <c r="K1173" s="37">
        <f t="shared" si="259"/>
        <v>3528.5518569759365</v>
      </c>
      <c r="L1173" s="37">
        <f t="shared" si="259"/>
        <v>4406.4734538244611</v>
      </c>
      <c r="M1173" s="37">
        <f t="shared" si="260"/>
        <v>4916.0703114020844</v>
      </c>
      <c r="N1173" s="37">
        <f t="shared" si="260"/>
        <v>6297.9549772635137</v>
      </c>
      <c r="O1173" s="37">
        <f t="shared" si="260"/>
        <v>7295.5584991607902</v>
      </c>
      <c r="P1173" s="37">
        <f t="shared" si="260"/>
        <v>8319.8875542726564</v>
      </c>
      <c r="Q1173" s="37">
        <f t="shared" si="260"/>
        <v>9366.5654080069635</v>
      </c>
      <c r="R1173" s="37">
        <f t="shared" si="260"/>
        <v>10432.088494557396</v>
      </c>
      <c r="S1173" s="37">
        <f t="shared" si="260"/>
        <v>11513.627569038727</v>
      </c>
      <c r="T1173" s="37">
        <f t="shared" si="260"/>
        <v>12608.878227879117</v>
      </c>
      <c r="U1173" s="37">
        <f t="shared" si="260"/>
        <v>13715.947979526365</v>
      </c>
      <c r="V1173" s="37">
        <f t="shared" si="260"/>
        <v>14833.270349546021</v>
      </c>
      <c r="W1173" s="37">
        <f t="shared" si="260"/>
        <v>15959.5390465499</v>
      </c>
      <c r="X1173" s="37">
        <f t="shared" si="260"/>
        <v>17093.657097261745</v>
      </c>
      <c r="Y1173" s="37">
        <f t="shared" si="260"/>
        <v>18234.697227859062</v>
      </c>
    </row>
    <row r="1174" spans="1:25" x14ac:dyDescent="0.3">
      <c r="A1174" s="28">
        <v>1358</v>
      </c>
      <c r="B1174" s="34">
        <f t="shared" si="250"/>
        <v>1.3580000000000002E-6</v>
      </c>
      <c r="C1174" s="37">
        <f t="shared" si="259"/>
        <v>0.64589709170645593</v>
      </c>
      <c r="D1174" s="37">
        <f t="shared" si="259"/>
        <v>22.094444209061695</v>
      </c>
      <c r="E1174" s="37">
        <f t="shared" si="259"/>
        <v>129.70878801124445</v>
      </c>
      <c r="F1174" s="37">
        <f t="shared" si="259"/>
        <v>519.9008776608423</v>
      </c>
      <c r="G1174" s="37">
        <f t="shared" si="259"/>
        <v>777.25933022397976</v>
      </c>
      <c r="H1174" s="37">
        <f t="shared" si="259"/>
        <v>976.49675954947963</v>
      </c>
      <c r="I1174" s="37">
        <f t="shared" si="259"/>
        <v>1963.2405230969255</v>
      </c>
      <c r="J1174" s="37">
        <f t="shared" si="259"/>
        <v>2398.7849151733299</v>
      </c>
      <c r="K1174" s="37">
        <f t="shared" si="259"/>
        <v>3521.8234189877971</v>
      </c>
      <c r="L1174" s="37">
        <f t="shared" si="259"/>
        <v>4397.5733458913601</v>
      </c>
      <c r="M1174" s="37">
        <f t="shared" si="260"/>
        <v>4905.879350258193</v>
      </c>
      <c r="N1174" s="37">
        <f t="shared" si="260"/>
        <v>6284.180052436639</v>
      </c>
      <c r="O1174" s="37">
        <f t="shared" si="260"/>
        <v>7279.1380698113317</v>
      </c>
      <c r="P1174" s="37">
        <f t="shared" si="260"/>
        <v>8300.712430515101</v>
      </c>
      <c r="Q1174" s="37">
        <f t="shared" si="260"/>
        <v>9344.5433754525257</v>
      </c>
      <c r="R1174" s="37">
        <f t="shared" si="260"/>
        <v>10407.141164500383</v>
      </c>
      <c r="S1174" s="37">
        <f t="shared" si="260"/>
        <v>11485.687874137964</v>
      </c>
      <c r="T1174" s="37">
        <f t="shared" si="260"/>
        <v>12577.888427882568</v>
      </c>
      <c r="U1174" s="37">
        <f t="shared" si="260"/>
        <v>13681.858067057941</v>
      </c>
      <c r="V1174" s="37">
        <f t="shared" si="260"/>
        <v>14796.036769202345</v>
      </c>
      <c r="W1174" s="37">
        <f t="shared" si="260"/>
        <v>15919.123659801724</v>
      </c>
      <c r="X1174" s="37">
        <f t="shared" si="260"/>
        <v>17050.02634091612</v>
      </c>
      <c r="Y1174" s="37">
        <f t="shared" si="260"/>
        <v>18187.821425680333</v>
      </c>
    </row>
    <row r="1175" spans="1:25" x14ac:dyDescent="0.3">
      <c r="A1175" s="28">
        <v>1359</v>
      </c>
      <c r="B1175" s="34">
        <f t="shared" si="250"/>
        <v>1.359E-6</v>
      </c>
      <c r="C1175" s="37">
        <f t="shared" si="259"/>
        <v>0.64856089756048607</v>
      </c>
      <c r="D1175" s="37">
        <f t="shared" si="259"/>
        <v>22.128082064946813</v>
      </c>
      <c r="E1175" s="37">
        <f t="shared" si="259"/>
        <v>129.73955058494067</v>
      </c>
      <c r="F1175" s="37">
        <f t="shared" si="259"/>
        <v>519.51899049807764</v>
      </c>
      <c r="G1175" s="37">
        <f t="shared" si="259"/>
        <v>776.47980446224574</v>
      </c>
      <c r="H1175" s="37">
        <f t="shared" si="259"/>
        <v>975.3725822686705</v>
      </c>
      <c r="I1175" s="37">
        <f t="shared" si="259"/>
        <v>1960.1351958527018</v>
      </c>
      <c r="J1175" s="37">
        <f t="shared" si="259"/>
        <v>2394.7135935749779</v>
      </c>
      <c r="K1175" s="37">
        <f t="shared" si="259"/>
        <v>3515.1094889424726</v>
      </c>
      <c r="L1175" s="37">
        <f t="shared" si="259"/>
        <v>4388.694143811601</v>
      </c>
      <c r="M1175" s="37">
        <f t="shared" si="260"/>
        <v>4895.7132217651224</v>
      </c>
      <c r="N1175" s="37">
        <f t="shared" si="260"/>
        <v>6270.4412093375977</v>
      </c>
      <c r="O1175" s="37">
        <f t="shared" si="260"/>
        <v>7262.7622687415505</v>
      </c>
      <c r="P1175" s="37">
        <f t="shared" si="260"/>
        <v>8281.5909954045455</v>
      </c>
      <c r="Q1175" s="37">
        <f t="shared" si="260"/>
        <v>9322.5845309060351</v>
      </c>
      <c r="R1175" s="37">
        <f t="shared" si="260"/>
        <v>10382.266898529293</v>
      </c>
      <c r="S1175" s="37">
        <f t="shared" si="260"/>
        <v>11457.831444234387</v>
      </c>
      <c r="T1175" s="37">
        <f t="shared" si="260"/>
        <v>12546.992375281699</v>
      </c>
      <c r="U1175" s="37">
        <f t="shared" si="260"/>
        <v>13647.872629517822</v>
      </c>
      <c r="V1175" s="37">
        <f t="shared" si="260"/>
        <v>14758.918605829771</v>
      </c>
      <c r="W1175" s="37">
        <f t="shared" si="260"/>
        <v>15878.834820657619</v>
      </c>
      <c r="X1175" s="37">
        <f t="shared" si="260"/>
        <v>17006.53342935277</v>
      </c>
      <c r="Y1175" s="37">
        <f t="shared" si="260"/>
        <v>18141.094913167653</v>
      </c>
    </row>
    <row r="1176" spans="1:25" x14ac:dyDescent="0.3">
      <c r="A1176" s="28">
        <v>1360</v>
      </c>
      <c r="B1176" s="34">
        <f t="shared" si="250"/>
        <v>1.3600000000000001E-6</v>
      </c>
      <c r="C1176" s="37">
        <f t="shared" ref="C1176:L1185" si="261">2*$C$3*$C$2^2/$B1176^5/(EXP($C$3*$C$2/$B1176/$C$4/C$7)-1)/1000000000</f>
        <v>0.65122998710205193</v>
      </c>
      <c r="D1176" s="37">
        <f t="shared" si="261"/>
        <v>22.161662114021503</v>
      </c>
      <c r="E1176" s="37">
        <f t="shared" si="261"/>
        <v>129.7699341199812</v>
      </c>
      <c r="F1176" s="37">
        <f t="shared" si="261"/>
        <v>519.13662950260505</v>
      </c>
      <c r="G1176" s="37">
        <f t="shared" si="261"/>
        <v>775.70026938273952</v>
      </c>
      <c r="H1176" s="37">
        <f t="shared" si="261"/>
        <v>974.24894125651451</v>
      </c>
      <c r="I1176" s="37">
        <f t="shared" si="261"/>
        <v>1957.0346509713136</v>
      </c>
      <c r="J1176" s="37">
        <f t="shared" si="261"/>
        <v>2390.6494855340543</v>
      </c>
      <c r="K1176" s="37">
        <f t="shared" si="261"/>
        <v>3508.4100357793882</v>
      </c>
      <c r="L1176" s="37">
        <f t="shared" si="261"/>
        <v>4379.8357952681299</v>
      </c>
      <c r="M1176" s="37">
        <f t="shared" ref="M1176:Y1185" si="262">2*$C$3*$C$2^2/$B1176^5/(EXP($C$3*$C$2/$B1176/$C$4/M$7)-1)/1000000000</f>
        <v>4885.5718599620122</v>
      </c>
      <c r="N1176" s="37">
        <f t="shared" si="262"/>
        <v>6256.738341228378</v>
      </c>
      <c r="O1176" s="37">
        <f t="shared" si="262"/>
        <v>7246.4309570425703</v>
      </c>
      <c r="P1176" s="37">
        <f t="shared" si="262"/>
        <v>8262.5230751353156</v>
      </c>
      <c r="Q1176" s="37">
        <f t="shared" si="262"/>
        <v>9300.6886633043432</v>
      </c>
      <c r="R1176" s="37">
        <f t="shared" si="262"/>
        <v>10357.465446275402</v>
      </c>
      <c r="S1176" s="37">
        <f t="shared" si="262"/>
        <v>11430.057987871694</v>
      </c>
      <c r="T1176" s="37">
        <f t="shared" si="262"/>
        <v>12516.189735976777</v>
      </c>
      <c r="U1176" s="37">
        <f t="shared" si="262"/>
        <v>13613.991288799361</v>
      </c>
      <c r="V1176" s="37">
        <f t="shared" si="262"/>
        <v>14721.915436115147</v>
      </c>
      <c r="W1176" s="37">
        <f t="shared" si="262"/>
        <v>15838.672059538414</v>
      </c>
      <c r="X1176" s="37">
        <f t="shared" si="262"/>
        <v>16963.177845787137</v>
      </c>
      <c r="Y1176" s="37">
        <f t="shared" si="262"/>
        <v>18094.517125495076</v>
      </c>
    </row>
    <row r="1177" spans="1:25" x14ac:dyDescent="0.3">
      <c r="A1177" s="28">
        <v>1361</v>
      </c>
      <c r="B1177" s="34">
        <f t="shared" si="250"/>
        <v>1.3610000000000002E-6</v>
      </c>
      <c r="C1177" s="37">
        <f t="shared" si="261"/>
        <v>0.65390434916360063</v>
      </c>
      <c r="D1177" s="37">
        <f t="shared" si="261"/>
        <v>22.19518422426593</v>
      </c>
      <c r="E1177" s="37">
        <f t="shared" si="261"/>
        <v>129.799939473683</v>
      </c>
      <c r="F1177" s="37">
        <f t="shared" si="261"/>
        <v>518.75379889721489</v>
      </c>
      <c r="G1177" s="37">
        <f t="shared" si="261"/>
        <v>774.92072995505771</v>
      </c>
      <c r="H1177" s="37">
        <f t="shared" si="261"/>
        <v>973.12584133879409</v>
      </c>
      <c r="I1177" s="37">
        <f t="shared" si="261"/>
        <v>1953.9388854888848</v>
      </c>
      <c r="J1177" s="37">
        <f t="shared" si="261"/>
        <v>2386.5925818064484</v>
      </c>
      <c r="K1177" s="37">
        <f t="shared" si="261"/>
        <v>3501.7250284810266</v>
      </c>
      <c r="L1177" s="37">
        <f t="shared" si="261"/>
        <v>4370.9982480623376</v>
      </c>
      <c r="M1177" s="37">
        <f t="shared" si="262"/>
        <v>4875.4551990582249</v>
      </c>
      <c r="N1177" s="37">
        <f t="shared" si="262"/>
        <v>6243.0713417055158</v>
      </c>
      <c r="O1177" s="37">
        <f t="shared" si="262"/>
        <v>7230.143996276448</v>
      </c>
      <c r="P1177" s="37">
        <f t="shared" si="262"/>
        <v>8243.5084965251008</v>
      </c>
      <c r="Q1177" s="37">
        <f t="shared" si="262"/>
        <v>9278.8555623741777</v>
      </c>
      <c r="R1177" s="37">
        <f t="shared" si="262"/>
        <v>10332.736558338787</v>
      </c>
      <c r="S1177" s="37">
        <f t="shared" si="262"/>
        <v>11402.36721475219</v>
      </c>
      <c r="T1177" s="37">
        <f t="shared" si="262"/>
        <v>12485.480177226087</v>
      </c>
      <c r="U1177" s="37">
        <f t="shared" si="262"/>
        <v>13580.213668361795</v>
      </c>
      <c r="V1177" s="37">
        <f t="shared" si="262"/>
        <v>14685.02683852659</v>
      </c>
      <c r="W1177" s="37">
        <f t="shared" si="262"/>
        <v>15798.634908868242</v>
      </c>
      <c r="X1177" s="37">
        <f t="shared" si="262"/>
        <v>16919.959075665935</v>
      </c>
      <c r="Y1177" s="37">
        <f t="shared" si="262"/>
        <v>18048.087500301161</v>
      </c>
    </row>
    <row r="1178" spans="1:25" x14ac:dyDescent="0.3">
      <c r="A1178" s="28">
        <v>1362</v>
      </c>
      <c r="B1178" s="34">
        <f t="shared" si="250"/>
        <v>1.362E-6</v>
      </c>
      <c r="C1178" s="37">
        <f t="shared" si="261"/>
        <v>0.65658397252131406</v>
      </c>
      <c r="D1178" s="37">
        <f t="shared" si="261"/>
        <v>22.228648264707608</v>
      </c>
      <c r="E1178" s="37">
        <f t="shared" si="261"/>
        <v>129.82956750401792</v>
      </c>
      <c r="F1178" s="37">
        <f t="shared" si="261"/>
        <v>518.37050288773025</v>
      </c>
      <c r="G1178" s="37">
        <f t="shared" si="261"/>
        <v>774.14119112122501</v>
      </c>
      <c r="H1178" s="37">
        <f t="shared" si="261"/>
        <v>972.00328730764329</v>
      </c>
      <c r="I1178" s="37">
        <f t="shared" si="261"/>
        <v>1950.8478964067788</v>
      </c>
      <c r="J1178" s="37">
        <f t="shared" si="261"/>
        <v>2382.542873126517</v>
      </c>
      <c r="K1178" s="37">
        <f t="shared" si="261"/>
        <v>3495.0544360731233</v>
      </c>
      <c r="L1178" s="37">
        <f t="shared" si="261"/>
        <v>4362.1814501139925</v>
      </c>
      <c r="M1178" s="37">
        <f t="shared" si="262"/>
        <v>4865.3631734330602</v>
      </c>
      <c r="N1178" s="37">
        <f t="shared" si="262"/>
        <v>6229.4401046991125</v>
      </c>
      <c r="O1178" s="37">
        <f t="shared" si="262"/>
        <v>7213.9012484745745</v>
      </c>
      <c r="P1178" s="37">
        <f t="shared" si="262"/>
        <v>8224.5470870125864</v>
      </c>
      <c r="Q1178" s="37">
        <f t="shared" si="262"/>
        <v>9257.0850186289917</v>
      </c>
      <c r="R1178" s="37">
        <f t="shared" si="262"/>
        <v>10308.079986284254</v>
      </c>
      <c r="S1178" s="37">
        <f t="shared" si="262"/>
        <v>11374.758835731736</v>
      </c>
      <c r="T1178" s="37">
        <f t="shared" si="262"/>
        <v>12454.863367639851</v>
      </c>
      <c r="U1178" s="37">
        <f t="shared" si="262"/>
        <v>13546.539393223062</v>
      </c>
      <c r="V1178" s="37">
        <f t="shared" si="262"/>
        <v>14648.252393305105</v>
      </c>
      <c r="W1178" s="37">
        <f t="shared" si="262"/>
        <v>15758.722903064976</v>
      </c>
      <c r="X1178" s="37">
        <f t="shared" si="262"/>
        <v>16876.876606656297</v>
      </c>
      <c r="Y1178" s="37">
        <f t="shared" si="262"/>
        <v>18001.805477676891</v>
      </c>
    </row>
    <row r="1179" spans="1:25" x14ac:dyDescent="0.3">
      <c r="A1179" s="28">
        <v>1363</v>
      </c>
      <c r="B1179" s="34">
        <f t="shared" si="250"/>
        <v>1.3630000000000001E-6</v>
      </c>
      <c r="C1179" s="37">
        <f t="shared" si="261"/>
        <v>0.65926884589540002</v>
      </c>
      <c r="D1179" s="37">
        <f t="shared" si="261"/>
        <v>22.262054105419196</v>
      </c>
      <c r="E1179" s="37">
        <f t="shared" si="261"/>
        <v>129.85881906959338</v>
      </c>
      <c r="F1179" s="37">
        <f t="shared" si="261"/>
        <v>517.98674566304851</v>
      </c>
      <c r="G1179" s="37">
        <f t="shared" si="261"/>
        <v>773.36165779580153</v>
      </c>
      <c r="H1179" s="37">
        <f t="shared" si="261"/>
        <v>970.88128392170438</v>
      </c>
      <c r="I1179" s="37">
        <f t="shared" si="261"/>
        <v>1947.7616806919023</v>
      </c>
      <c r="J1179" s="37">
        <f t="shared" si="261"/>
        <v>2378.5003502074042</v>
      </c>
      <c r="K1179" s="37">
        <f t="shared" si="261"/>
        <v>3488.398227624828</v>
      </c>
      <c r="L1179" s="37">
        <f t="shared" si="261"/>
        <v>4353.3853494611403</v>
      </c>
      <c r="M1179" s="37">
        <f t="shared" si="262"/>
        <v>4855.2957176354621</v>
      </c>
      <c r="N1179" s="37">
        <f t="shared" si="262"/>
        <v>6215.8445244718396</v>
      </c>
      <c r="O1179" s="37">
        <f t="shared" si="262"/>
        <v>7197.7025761360219</v>
      </c>
      <c r="P1179" s="37">
        <f t="shared" si="262"/>
        <v>8205.6386746551125</v>
      </c>
      <c r="Q1179" s="37">
        <f t="shared" si="262"/>
        <v>9235.3768233657429</v>
      </c>
      <c r="R1179" s="37">
        <f t="shared" si="262"/>
        <v>10283.495482637209</v>
      </c>
      <c r="S1179" s="37">
        <f t="shared" si="262"/>
        <v>11347.232562814666</v>
      </c>
      <c r="T1179" s="37">
        <f t="shared" si="262"/>
        <v>12424.338977174048</v>
      </c>
      <c r="U1179" s="37">
        <f t="shared" si="262"/>
        <v>13512.968089952545</v>
      </c>
      <c r="V1179" s="37">
        <f t="shared" si="262"/>
        <v>14611.591682456246</v>
      </c>
      <c r="W1179" s="37">
        <f t="shared" si="262"/>
        <v>15718.935578530625</v>
      </c>
      <c r="X1179" s="37">
        <f t="shared" si="262"/>
        <v>16833.929928635007</v>
      </c>
      <c r="Y1179" s="37">
        <f t="shared" si="262"/>
        <v>17955.670500153559</v>
      </c>
    </row>
    <row r="1180" spans="1:25" x14ac:dyDescent="0.3">
      <c r="A1180" s="28">
        <v>1364</v>
      </c>
      <c r="B1180" s="34">
        <f t="shared" si="250"/>
        <v>1.364E-6</v>
      </c>
      <c r="C1180" s="37">
        <f t="shared" si="261"/>
        <v>0.66195895795038184</v>
      </c>
      <c r="D1180" s="37">
        <f t="shared" si="261"/>
        <v>22.2954016175159</v>
      </c>
      <c r="E1180" s="37">
        <f t="shared" si="261"/>
        <v>129.88769502963359</v>
      </c>
      <c r="F1180" s="37">
        <f t="shared" si="261"/>
        <v>517.60253139518227</v>
      </c>
      <c r="G1180" s="37">
        <f t="shared" si="261"/>
        <v>772.58213486599038</v>
      </c>
      <c r="H1180" s="37">
        <f t="shared" si="261"/>
        <v>969.75983590628584</v>
      </c>
      <c r="I1180" s="37">
        <f t="shared" si="261"/>
        <v>1944.6802352770274</v>
      </c>
      <c r="J1180" s="37">
        <f t="shared" si="261"/>
        <v>2374.4650037413658</v>
      </c>
      <c r="K1180" s="37">
        <f t="shared" si="261"/>
        <v>3481.7563722488976</v>
      </c>
      <c r="L1180" s="37">
        <f t="shared" si="261"/>
        <v>4344.6098942600311</v>
      </c>
      <c r="M1180" s="37">
        <f t="shared" si="262"/>
        <v>4845.2527663837363</v>
      </c>
      <c r="N1180" s="37">
        <f t="shared" si="262"/>
        <v>6202.284495617946</v>
      </c>
      <c r="O1180" s="37">
        <f t="shared" si="262"/>
        <v>7181.547842225943</v>
      </c>
      <c r="P1180" s="37">
        <f t="shared" si="262"/>
        <v>8186.7830881263299</v>
      </c>
      <c r="Q1180" s="37">
        <f t="shared" si="262"/>
        <v>9213.7307686617587</v>
      </c>
      <c r="R1180" s="37">
        <f t="shared" si="262"/>
        <v>10258.982800879648</v>
      </c>
      <c r="S1180" s="37">
        <f t="shared" si="262"/>
        <v>11319.788109148774</v>
      </c>
      <c r="T1180" s="37">
        <f t="shared" si="262"/>
        <v>12393.906677124422</v>
      </c>
      <c r="U1180" s="37">
        <f t="shared" si="262"/>
        <v>13479.499386663963</v>
      </c>
      <c r="V1180" s="37">
        <f t="shared" si="262"/>
        <v>14575.044289741792</v>
      </c>
      <c r="W1180" s="37">
        <f t="shared" si="262"/>
        <v>15679.272473641902</v>
      </c>
      <c r="X1180" s="37">
        <f t="shared" si="262"/>
        <v>16791.118533677767</v>
      </c>
      <c r="Y1180" s="37">
        <f t="shared" si="262"/>
        <v>17909.682012690831</v>
      </c>
    </row>
    <row r="1181" spans="1:25" x14ac:dyDescent="0.3">
      <c r="A1181" s="28">
        <v>1365</v>
      </c>
      <c r="B1181" s="34">
        <f t="shared" si="250"/>
        <v>1.3650000000000001E-6</v>
      </c>
      <c r="C1181" s="37">
        <f t="shared" si="261"/>
        <v>0.66465429729540326</v>
      </c>
      <c r="D1181" s="37">
        <f t="shared" si="261"/>
        <v>22.328690673153417</v>
      </c>
      <c r="E1181" s="37">
        <f t="shared" si="261"/>
        <v>129.91619624396171</v>
      </c>
      <c r="F1181" s="37">
        <f t="shared" si="261"/>
        <v>517.21786423930189</v>
      </c>
      <c r="G1181" s="37">
        <f t="shared" si="261"/>
        <v>771.80262719174846</v>
      </c>
      <c r="H1181" s="37">
        <f t="shared" si="261"/>
        <v>968.63894795352371</v>
      </c>
      <c r="I1181" s="37">
        <f t="shared" si="261"/>
        <v>1941.6035570611039</v>
      </c>
      <c r="J1181" s="37">
        <f t="shared" si="261"/>
        <v>2370.4368244000907</v>
      </c>
      <c r="K1181" s="37">
        <f t="shared" si="261"/>
        <v>3475.1288391018566</v>
      </c>
      <c r="L1181" s="37">
        <f t="shared" si="261"/>
        <v>4335.8550327850226</v>
      </c>
      <c r="M1181" s="37">
        <f t="shared" si="262"/>
        <v>4835.2342545652682</v>
      </c>
      <c r="N1181" s="37">
        <f t="shared" si="262"/>
        <v>6188.7599130622775</v>
      </c>
      <c r="O1181" s="37">
        <f t="shared" si="262"/>
        <v>7165.4369101739712</v>
      </c>
      <c r="P1181" s="37">
        <f t="shared" si="262"/>
        <v>8167.9801567138502</v>
      </c>
      <c r="Q1181" s="37">
        <f t="shared" si="262"/>
        <v>9192.1466473715827</v>
      </c>
      <c r="R1181" s="37">
        <f t="shared" si="262"/>
        <v>10234.541695446085</v>
      </c>
      <c r="S1181" s="37">
        <f t="shared" si="262"/>
        <v>11292.425189020283</v>
      </c>
      <c r="T1181" s="37">
        <f t="shared" si="262"/>
        <v>12363.566140120392</v>
      </c>
      <c r="U1181" s="37">
        <f t="shared" si="262"/>
        <v>13446.132913008212</v>
      </c>
      <c r="V1181" s="37">
        <f t="shared" si="262"/>
        <v>14538.609800671484</v>
      </c>
      <c r="W1181" s="37">
        <f t="shared" si="262"/>
        <v>15639.733128740721</v>
      </c>
      <c r="X1181" s="37">
        <f t="shared" si="262"/>
        <v>16748.441916048519</v>
      </c>
      <c r="Y1181" s="37">
        <f t="shared" si="262"/>
        <v>17863.83946266479</v>
      </c>
    </row>
    <row r="1182" spans="1:25" x14ac:dyDescent="0.3">
      <c r="A1182" s="28">
        <v>1366</v>
      </c>
      <c r="B1182" s="34">
        <f t="shared" si="250"/>
        <v>1.3660000000000001E-6</v>
      </c>
      <c r="C1182" s="37">
        <f t="shared" si="261"/>
        <v>0.66735485248451731</v>
      </c>
      <c r="D1182" s="37">
        <f t="shared" si="261"/>
        <v>22.361921145525287</v>
      </c>
      <c r="E1182" s="37">
        <f t="shared" si="261"/>
        <v>129.94432357298098</v>
      </c>
      <c r="F1182" s="37">
        <f t="shared" si="261"/>
        <v>516.83274833377607</v>
      </c>
      <c r="G1182" s="37">
        <f t="shared" si="261"/>
        <v>771.02313960589026</v>
      </c>
      <c r="H1182" s="37">
        <f t="shared" si="261"/>
        <v>967.51862472253674</v>
      </c>
      <c r="I1182" s="37">
        <f t="shared" si="261"/>
        <v>1938.5316429095719</v>
      </c>
      <c r="J1182" s="37">
        <f t="shared" si="261"/>
        <v>2366.4158028350198</v>
      </c>
      <c r="K1182" s="37">
        <f t="shared" si="261"/>
        <v>3468.5155973841661</v>
      </c>
      <c r="L1182" s="37">
        <f t="shared" si="261"/>
        <v>4327.1207134284959</v>
      </c>
      <c r="M1182" s="37">
        <f t="shared" si="262"/>
        <v>4825.240117236217</v>
      </c>
      <c r="N1182" s="37">
        <f t="shared" si="262"/>
        <v>6175.2706720592787</v>
      </c>
      <c r="O1182" s="37">
        <f t="shared" si="262"/>
        <v>7149.3696438725956</v>
      </c>
      <c r="P1182" s="37">
        <f t="shared" si="262"/>
        <v>8149.2297103169476</v>
      </c>
      <c r="Q1182" s="37">
        <f t="shared" si="262"/>
        <v>9170.6242531238386</v>
      </c>
      <c r="R1182" s="37">
        <f t="shared" si="262"/>
        <v>10210.171921719539</v>
      </c>
      <c r="S1182" s="37">
        <f t="shared" si="262"/>
        <v>11265.143517848879</v>
      </c>
      <c r="T1182" s="37">
        <f t="shared" si="262"/>
        <v>12333.317040119062</v>
      </c>
      <c r="U1182" s="37">
        <f t="shared" si="262"/>
        <v>13412.868300166263</v>
      </c>
      <c r="V1182" s="37">
        <f t="shared" si="262"/>
        <v>14502.28780249482</v>
      </c>
      <c r="W1182" s="37">
        <f t="shared" si="262"/>
        <v>15600.317086124835</v>
      </c>
      <c r="X1182" s="37">
        <f t="shared" si="262"/>
        <v>16705.899572188853</v>
      </c>
      <c r="Y1182" s="37">
        <f t="shared" si="262"/>
        <v>17818.142299856059</v>
      </c>
    </row>
    <row r="1183" spans="1:25" x14ac:dyDescent="0.3">
      <c r="A1183" s="28">
        <v>1367</v>
      </c>
      <c r="B1183" s="34">
        <f t="shared" si="250"/>
        <v>1.367E-6</v>
      </c>
      <c r="C1183" s="37">
        <f t="shared" si="261"/>
        <v>0.6700606120169833</v>
      </c>
      <c r="D1183" s="37">
        <f t="shared" si="261"/>
        <v>22.395092908860718</v>
      </c>
      <c r="E1183" s="37">
        <f t="shared" si="261"/>
        <v>129.97207787765652</v>
      </c>
      <c r="F1183" s="37">
        <f t="shared" si="261"/>
        <v>516.44718780021481</v>
      </c>
      <c r="G1183" s="37">
        <f t="shared" si="261"/>
        <v>770.24367691419957</v>
      </c>
      <c r="H1183" s="37">
        <f t="shared" si="261"/>
        <v>966.39887083958615</v>
      </c>
      <c r="I1183" s="37">
        <f t="shared" si="261"/>
        <v>1935.4644896546699</v>
      </c>
      <c r="J1183" s="37">
        <f t="shared" si="261"/>
        <v>2362.4019296776632</v>
      </c>
      <c r="K1183" s="37">
        <f t="shared" si="261"/>
        <v>3461.9166163404025</v>
      </c>
      <c r="L1183" s="37">
        <f t="shared" si="261"/>
        <v>4318.4068847007638</v>
      </c>
      <c r="M1183" s="37">
        <f t="shared" si="262"/>
        <v>4815.2702896212413</v>
      </c>
      <c r="N1183" s="37">
        <f t="shared" si="262"/>
        <v>6161.8166681920238</v>
      </c>
      <c r="O1183" s="37">
        <f t="shared" si="262"/>
        <v>7133.3459076755735</v>
      </c>
      <c r="P1183" s="37">
        <f t="shared" si="262"/>
        <v>8130.5315794442186</v>
      </c>
      <c r="Q1183" s="37">
        <f t="shared" si="262"/>
        <v>9149.1633803181066</v>
      </c>
      <c r="R1183" s="37">
        <f t="shared" si="262"/>
        <v>10185.873236027515</v>
      </c>
      <c r="S1183" s="37">
        <f t="shared" si="262"/>
        <v>11237.94281218275</v>
      </c>
      <c r="T1183" s="37">
        <f t="shared" si="262"/>
        <v>12303.159052399256</v>
      </c>
      <c r="U1183" s="37">
        <f t="shared" si="262"/>
        <v>13379.705180842162</v>
      </c>
      <c r="V1183" s="37">
        <f t="shared" si="262"/>
        <v>14466.077884192866</v>
      </c>
      <c r="W1183" s="37">
        <f t="shared" si="262"/>
        <v>15561.023890038483</v>
      </c>
      <c r="X1183" s="37">
        <f t="shared" si="262"/>
        <v>16663.491000707432</v>
      </c>
      <c r="Y1183" s="37">
        <f t="shared" si="262"/>
        <v>17772.589976438034</v>
      </c>
    </row>
    <row r="1184" spans="1:25" x14ac:dyDescent="0.3">
      <c r="A1184" s="28">
        <v>1368</v>
      </c>
      <c r="B1184" s="34">
        <f t="shared" si="250"/>
        <v>1.3680000000000001E-6</v>
      </c>
      <c r="C1184" s="37">
        <f t="shared" si="261"/>
        <v>0.67277156433757124</v>
      </c>
      <c r="D1184" s="37">
        <f t="shared" si="261"/>
        <v>22.428205838422155</v>
      </c>
      <c r="E1184" s="37">
        <f t="shared" si="261"/>
        <v>129.99946001949772</v>
      </c>
      <c r="F1184" s="37">
        <f t="shared" si="261"/>
        <v>516.06118674351114</v>
      </c>
      <c r="G1184" s="37">
        <f t="shared" si="261"/>
        <v>769.4642438955342</v>
      </c>
      <c r="H1184" s="37">
        <f t="shared" si="261"/>
        <v>965.27969089823057</v>
      </c>
      <c r="I1184" s="37">
        <f t="shared" si="261"/>
        <v>1932.4020940957439</v>
      </c>
      <c r="J1184" s="37">
        <f t="shared" si="261"/>
        <v>2358.395195539907</v>
      </c>
      <c r="K1184" s="37">
        <f t="shared" si="261"/>
        <v>3455.3318652594157</v>
      </c>
      <c r="L1184" s="37">
        <f t="shared" si="261"/>
        <v>4309.7134952299739</v>
      </c>
      <c r="M1184" s="37">
        <f t="shared" si="262"/>
        <v>4805.3247071131946</v>
      </c>
      <c r="N1184" s="37">
        <f t="shared" si="262"/>
        <v>6148.3977973712181</v>
      </c>
      <c r="O1184" s="37">
        <f t="shared" si="262"/>
        <v>7117.3655663963209</v>
      </c>
      <c r="P1184" s="37">
        <f t="shared" si="262"/>
        <v>8111.8855952112744</v>
      </c>
      <c r="Q1184" s="37">
        <f t="shared" si="262"/>
        <v>9127.763824121821</v>
      </c>
      <c r="R1184" s="37">
        <f t="shared" si="262"/>
        <v>10161.645395638026</v>
      </c>
      <c r="S1184" s="37">
        <f t="shared" si="262"/>
        <v>11210.822789693604</v>
      </c>
      <c r="T1184" s="37">
        <f t="shared" si="262"/>
        <v>12273.091853555517</v>
      </c>
      <c r="U1184" s="37">
        <f t="shared" si="262"/>
        <v>13346.643189255938</v>
      </c>
      <c r="V1184" s="37">
        <f t="shared" si="262"/>
        <v>14429.979636470112</v>
      </c>
      <c r="W1184" s="37">
        <f t="shared" si="262"/>
        <v>15521.853086663083</v>
      </c>
      <c r="X1184" s="37">
        <f t="shared" si="262"/>
        <v>16621.215702369489</v>
      </c>
      <c r="Y1184" s="37">
        <f t="shared" si="262"/>
        <v>17727.181946965113</v>
      </c>
    </row>
    <row r="1185" spans="1:25" x14ac:dyDescent="0.3">
      <c r="A1185" s="28">
        <v>1369</v>
      </c>
      <c r="B1185" s="34">
        <f t="shared" ref="B1185:B1248" si="263">A1185*0.000000001</f>
        <v>1.3690000000000001E-6</v>
      </c>
      <c r="C1185" s="37">
        <f t="shared" si="261"/>
        <v>0.67548769783685048</v>
      </c>
      <c r="D1185" s="37">
        <f t="shared" si="261"/>
        <v>22.461259810502835</v>
      </c>
      <c r="E1185" s="37">
        <f t="shared" si="261"/>
        <v>130.0264708605398</v>
      </c>
      <c r="F1185" s="37">
        <f t="shared" si="261"/>
        <v>515.67474925188253</v>
      </c>
      <c r="G1185" s="37">
        <f t="shared" si="261"/>
        <v>768.68484530193416</v>
      </c>
      <c r="H1185" s="37">
        <f t="shared" si="261"/>
        <v>964.16108945948213</v>
      </c>
      <c r="I1185" s="37">
        <f t="shared" si="261"/>
        <v>1929.3444529995525</v>
      </c>
      <c r="J1185" s="37">
        <f t="shared" si="261"/>
        <v>2354.3955910143341</v>
      </c>
      <c r="K1185" s="37">
        <f t="shared" si="261"/>
        <v>3448.7613134744879</v>
      </c>
      <c r="L1185" s="37">
        <f t="shared" si="261"/>
        <v>4301.0404937620169</v>
      </c>
      <c r="M1185" s="37">
        <f t="shared" si="262"/>
        <v>4795.4033052728382</v>
      </c>
      <c r="N1185" s="37">
        <f t="shared" si="262"/>
        <v>6135.0139558342362</v>
      </c>
      <c r="O1185" s="37">
        <f t="shared" si="262"/>
        <v>7101.4284853063382</v>
      </c>
      <c r="P1185" s="37">
        <f t="shared" si="262"/>
        <v>8093.2915893384607</v>
      </c>
      <c r="Q1185" s="37">
        <f t="shared" si="262"/>
        <v>9106.4253804671589</v>
      </c>
      <c r="R1185" s="37">
        <f t="shared" si="262"/>
        <v>10137.488158755617</v>
      </c>
      <c r="S1185" s="37">
        <f t="shared" si="262"/>
        <v>11183.783169171813</v>
      </c>
      <c r="T1185" s="37">
        <f t="shared" si="262"/>
        <v>12243.115121492234</v>
      </c>
      <c r="U1185" s="37">
        <f t="shared" si="262"/>
        <v>13313.681961136683</v>
      </c>
      <c r="V1185" s="37">
        <f t="shared" si="262"/>
        <v>14393.992651746405</v>
      </c>
      <c r="W1185" s="37">
        <f t="shared" si="262"/>
        <v>15482.804224107984</v>
      </c>
      <c r="X1185" s="37">
        <f t="shared" si="262"/>
        <v>16579.073180086409</v>
      </c>
      <c r="Y1185" s="37">
        <f t="shared" si="262"/>
        <v>17681.917668361064</v>
      </c>
    </row>
    <row r="1186" spans="1:25" x14ac:dyDescent="0.3">
      <c r="A1186" s="28">
        <v>1370</v>
      </c>
      <c r="B1186" s="34">
        <f t="shared" si="263"/>
        <v>1.37E-6</v>
      </c>
      <c r="C1186" s="37">
        <f t="shared" ref="C1186:L1195" si="264">2*$C$3*$C$2^2/$B1186^5/(EXP($C$3*$C$2/$B1186/$C$4/C$7)-1)/1000000000</f>
        <v>0.67820900085148506</v>
      </c>
      <c r="D1186" s="37">
        <f t="shared" si="264"/>
        <v>22.494254702424339</v>
      </c>
      <c r="E1186" s="37">
        <f t="shared" si="264"/>
        <v>130.05311126332552</v>
      </c>
      <c r="F1186" s="37">
        <f t="shared" si="264"/>
        <v>515.28787939691244</v>
      </c>
      <c r="G1186" s="37">
        <f t="shared" si="264"/>
        <v>767.90548585872716</v>
      </c>
      <c r="H1186" s="37">
        <f t="shared" si="264"/>
        <v>963.04307105196369</v>
      </c>
      <c r="I1186" s="37">
        <f t="shared" si="264"/>
        <v>1926.2915631005662</v>
      </c>
      <c r="J1186" s="37">
        <f t="shared" si="264"/>
        <v>2350.4031066745201</v>
      </c>
      <c r="K1186" s="37">
        <f t="shared" si="264"/>
        <v>3442.2049303634963</v>
      </c>
      <c r="L1186" s="37">
        <f t="shared" si="264"/>
        <v>4292.3878291604224</v>
      </c>
      <c r="M1186" s="37">
        <f t="shared" ref="M1186:Y1195" si="265">2*$C$3*$C$2^2/$B1186^5/(EXP($C$3*$C$2/$B1186/$C$4/M$7)-1)/1000000000</f>
        <v>4785.5060198285446</v>
      </c>
      <c r="N1186" s="37">
        <f t="shared" si="265"/>
        <v>6121.6650401441239</v>
      </c>
      <c r="O1186" s="37">
        <f t="shared" si="265"/>
        <v>7085.5345301336147</v>
      </c>
      <c r="P1186" s="37">
        <f t="shared" si="265"/>
        <v>8074.7493941485482</v>
      </c>
      <c r="Q1186" s="37">
        <f t="shared" si="265"/>
        <v>9085.1478460479666</v>
      </c>
      <c r="R1186" s="37">
        <f t="shared" si="265"/>
        <v>10113.401284517407</v>
      </c>
      <c r="S1186" s="37">
        <f t="shared" si="265"/>
        <v>11156.823670521484</v>
      </c>
      <c r="T1186" s="37">
        <f t="shared" si="265"/>
        <v>12213.228535417731</v>
      </c>
      <c r="U1186" s="37">
        <f t="shared" si="265"/>
        <v>13280.821133715559</v>
      </c>
      <c r="V1186" s="37">
        <f t="shared" si="265"/>
        <v>14358.11652414884</v>
      </c>
      <c r="W1186" s="37">
        <f t="shared" si="265"/>
        <v>15443.876852401272</v>
      </c>
      <c r="X1186" s="37">
        <f t="shared" si="265"/>
        <v>16537.062938905328</v>
      </c>
      <c r="Y1186" s="37">
        <f t="shared" si="265"/>
        <v>17636.796599907375</v>
      </c>
    </row>
    <row r="1187" spans="1:25" x14ac:dyDescent="0.3">
      <c r="A1187" s="28">
        <v>1371</v>
      </c>
      <c r="B1187" s="34">
        <f t="shared" si="263"/>
        <v>1.3710000000000001E-6</v>
      </c>
      <c r="C1187" s="37">
        <f t="shared" si="264"/>
        <v>0.68093546166454155</v>
      </c>
      <c r="D1187" s="37">
        <f t="shared" si="264"/>
        <v>22.52719039253434</v>
      </c>
      <c r="E1187" s="37">
        <f t="shared" si="264"/>
        <v>130.07938209088837</v>
      </c>
      <c r="F1187" s="37">
        <f t="shared" si="264"/>
        <v>514.90058123359449</v>
      </c>
      <c r="G1187" s="37">
        <f t="shared" si="264"/>
        <v>767.12617026463715</v>
      </c>
      <c r="H1187" s="37">
        <f t="shared" si="264"/>
        <v>961.92564017206246</v>
      </c>
      <c r="I1187" s="37">
        <f t="shared" si="264"/>
        <v>1923.2434211012769</v>
      </c>
      <c r="J1187" s="37">
        <f t="shared" si="264"/>
        <v>2346.4177330753541</v>
      </c>
      <c r="K1187" s="37">
        <f t="shared" si="264"/>
        <v>3435.6626853490711</v>
      </c>
      <c r="L1187" s="37">
        <f t="shared" si="264"/>
        <v>4283.7554504062709</v>
      </c>
      <c r="M1187" s="37">
        <f t="shared" si="265"/>
        <v>4775.6327866760021</v>
      </c>
      <c r="N1187" s="37">
        <f t="shared" si="265"/>
        <v>6108.35094718863</v>
      </c>
      <c r="O1187" s="37">
        <f t="shared" si="265"/>
        <v>7069.6835670610417</v>
      </c>
      <c r="P1187" s="37">
        <f t="shared" si="265"/>
        <v>8056.2588425644535</v>
      </c>
      <c r="Q1187" s="37">
        <f t="shared" si="265"/>
        <v>9063.9310183166872</v>
      </c>
      <c r="R1187" s="37">
        <f t="shared" si="265"/>
        <v>10089.384532989161</v>
      </c>
      <c r="S1187" s="37">
        <f t="shared" si="265"/>
        <v>11129.944014755596</v>
      </c>
      <c r="T1187" s="37">
        <f t="shared" si="265"/>
        <v>12183.431775838386</v>
      </c>
      <c r="U1187" s="37">
        <f t="shared" si="265"/>
        <v>13248.06034571889</v>
      </c>
      <c r="V1187" s="37">
        <f t="shared" si="265"/>
        <v>14322.350849503811</v>
      </c>
      <c r="W1187" s="37">
        <f t="shared" si="265"/>
        <v>15405.070523480616</v>
      </c>
      <c r="X1187" s="37">
        <f t="shared" si="265"/>
        <v>16495.18448599879</v>
      </c>
      <c r="Y1187" s="37">
        <f t="shared" si="265"/>
        <v>17591.818203231742</v>
      </c>
    </row>
    <row r="1188" spans="1:25" x14ac:dyDescent="0.3">
      <c r="A1188" s="28">
        <v>1372</v>
      </c>
      <c r="B1188" s="34">
        <f t="shared" si="263"/>
        <v>1.3720000000000002E-6</v>
      </c>
      <c r="C1188" s="37">
        <f t="shared" si="264"/>
        <v>0.68366706850578396</v>
      </c>
      <c r="D1188" s="37">
        <f t="shared" si="264"/>
        <v>22.560066760204048</v>
      </c>
      <c r="E1188" s="37">
        <f t="shared" si="264"/>
        <v>130.10528420673475</v>
      </c>
      <c r="F1188" s="37">
        <f t="shared" si="264"/>
        <v>514.51285880037301</v>
      </c>
      <c r="G1188" s="37">
        <f t="shared" si="264"/>
        <v>766.34690319189042</v>
      </c>
      <c r="H1188" s="37">
        <f t="shared" si="264"/>
        <v>960.80880128408626</v>
      </c>
      <c r="I1188" s="37">
        <f t="shared" si="264"/>
        <v>1920.200023672495</v>
      </c>
      <c r="J1188" s="37">
        <f t="shared" si="264"/>
        <v>2342.4394607533322</v>
      </c>
      <c r="K1188" s="37">
        <f t="shared" si="264"/>
        <v>3429.1345478987555</v>
      </c>
      <c r="L1188" s="37">
        <f t="shared" si="264"/>
        <v>4275.1433065980846</v>
      </c>
      <c r="M1188" s="37">
        <f t="shared" si="265"/>
        <v>4765.7835418779232</v>
      </c>
      <c r="N1188" s="37">
        <f t="shared" si="265"/>
        <v>6095.0715741792428</v>
      </c>
      <c r="O1188" s="37">
        <f t="shared" si="265"/>
        <v>7053.8754627248572</v>
      </c>
      <c r="P1188" s="37">
        <f t="shared" si="265"/>
        <v>8037.8197681069723</v>
      </c>
      <c r="Q1188" s="37">
        <f t="shared" si="265"/>
        <v>9042.7746954813156</v>
      </c>
      <c r="R1188" s="37">
        <f t="shared" si="265"/>
        <v>10065.437665161371</v>
      </c>
      <c r="S1188" s="37">
        <f t="shared" si="265"/>
        <v>11103.143923991169</v>
      </c>
      <c r="T1188" s="37">
        <f t="shared" si="265"/>
        <v>12153.724524552837</v>
      </c>
      <c r="U1188" s="37">
        <f t="shared" si="265"/>
        <v>13215.399237361327</v>
      </c>
      <c r="V1188" s="37">
        <f t="shared" si="265"/>
        <v>14286.695225329013</v>
      </c>
      <c r="W1188" s="37">
        <f t="shared" si="265"/>
        <v>15366.384791184173</v>
      </c>
      <c r="X1188" s="37">
        <f t="shared" si="265"/>
        <v>16453.437330654513</v>
      </c>
      <c r="Y1188" s="37">
        <f t="shared" si="265"/>
        <v>17546.981942296577</v>
      </c>
    </row>
    <row r="1189" spans="1:25" x14ac:dyDescent="0.3">
      <c r="A1189" s="28">
        <v>1373</v>
      </c>
      <c r="B1189" s="34">
        <f t="shared" si="263"/>
        <v>1.373E-6</v>
      </c>
      <c r="C1189" s="37">
        <f t="shared" si="264"/>
        <v>0.68640380955196145</v>
      </c>
      <c r="D1189" s="37">
        <f t="shared" si="264"/>
        <v>22.592883685825754</v>
      </c>
      <c r="E1189" s="37">
        <f t="shared" si="264"/>
        <v>130.13081847482536</v>
      </c>
      <c r="F1189" s="37">
        <f t="shared" si="264"/>
        <v>514.12471611918465</v>
      </c>
      <c r="G1189" s="37">
        <f t="shared" si="264"/>
        <v>765.56768928631959</v>
      </c>
      <c r="H1189" s="37">
        <f t="shared" si="264"/>
        <v>959.69255882041477</v>
      </c>
      <c r="I1189" s="37">
        <f t="shared" si="264"/>
        <v>1917.1613674536402</v>
      </c>
      <c r="J1189" s="37">
        <f t="shared" si="264"/>
        <v>2338.4682802268612</v>
      </c>
      <c r="K1189" s="37">
        <f t="shared" si="264"/>
        <v>3422.6204875251415</v>
      </c>
      <c r="L1189" s="37">
        <f t="shared" si="264"/>
        <v>4266.5513469517273</v>
      </c>
      <c r="M1189" s="37">
        <f t="shared" si="265"/>
        <v>4755.9582216637364</v>
      </c>
      <c r="N1189" s="37">
        <f t="shared" si="265"/>
        <v>6081.8268186501973</v>
      </c>
      <c r="O1189" s="37">
        <f t="shared" si="265"/>
        <v>7038.1100842130463</v>
      </c>
      <c r="P1189" s="37">
        <f t="shared" si="265"/>
        <v>8019.4320048925065</v>
      </c>
      <c r="Q1189" s="37">
        <f t="shared" si="265"/>
        <v>9021.6786765023317</v>
      </c>
      <c r="R1189" s="37">
        <f t="shared" si="265"/>
        <v>10041.560442945345</v>
      </c>
      <c r="S1189" s="37">
        <f t="shared" si="265"/>
        <v>11076.423121444401</v>
      </c>
      <c r="T1189" s="37">
        <f t="shared" si="265"/>
        <v>12124.10646464612</v>
      </c>
      <c r="U1189" s="37">
        <f t="shared" si="265"/>
        <v>13182.837450338953</v>
      </c>
      <c r="V1189" s="37">
        <f t="shared" si="265"/>
        <v>14251.149250825516</v>
      </c>
      <c r="W1189" s="37">
        <f t="shared" si="265"/>
        <v>15327.819211241509</v>
      </c>
      <c r="X1189" s="37">
        <f t="shared" si="265"/>
        <v>16411.820984265112</v>
      </c>
      <c r="Y1189" s="37">
        <f t="shared" si="265"/>
        <v>17502.287283387599</v>
      </c>
    </row>
    <row r="1190" spans="1:25" x14ac:dyDescent="0.3">
      <c r="A1190" s="28">
        <v>1374</v>
      </c>
      <c r="B1190" s="34">
        <f t="shared" si="263"/>
        <v>1.3740000000000001E-6</v>
      </c>
      <c r="C1190" s="37">
        <f t="shared" si="264"/>
        <v>0.68914567292712325</v>
      </c>
      <c r="D1190" s="37">
        <f t="shared" si="264"/>
        <v>22.625641050810447</v>
      </c>
      <c r="E1190" s="37">
        <f t="shared" si="264"/>
        <v>130.15598575955906</v>
      </c>
      <c r="F1190" s="37">
        <f t="shared" si="264"/>
        <v>513.73615719550185</v>
      </c>
      <c r="G1190" s="37">
        <f t="shared" si="264"/>
        <v>764.78853316747075</v>
      </c>
      <c r="H1190" s="37">
        <f t="shared" si="264"/>
        <v>958.57691718165449</v>
      </c>
      <c r="I1190" s="37">
        <f t="shared" si="264"/>
        <v>1914.1274490530438</v>
      </c>
      <c r="J1190" s="37">
        <f t="shared" si="264"/>
        <v>2334.5041819965581</v>
      </c>
      <c r="K1190" s="37">
        <f t="shared" si="264"/>
        <v>3416.1204737860294</v>
      </c>
      <c r="L1190" s="37">
        <f t="shared" si="264"/>
        <v>4257.9795208002934</v>
      </c>
      <c r="M1190" s="37">
        <f t="shared" si="265"/>
        <v>4746.1567624292884</v>
      </c>
      <c r="N1190" s="37">
        <f t="shared" si="265"/>
        <v>6068.616578457506</v>
      </c>
      <c r="O1190" s="37">
        <f t="shared" si="265"/>
        <v>7022.3872990637865</v>
      </c>
      <c r="P1190" s="37">
        <f t="shared" si="265"/>
        <v>8001.0953876307976</v>
      </c>
      <c r="Q1190" s="37">
        <f t="shared" si="265"/>
        <v>9000.6427610896571</v>
      </c>
      <c r="R1190" s="37">
        <f t="shared" si="265"/>
        <v>10017.752629169323</v>
      </c>
      <c r="S1190" s="37">
        <f t="shared" si="265"/>
        <v>11049.781331425891</v>
      </c>
      <c r="T1190" s="37">
        <f t="shared" si="265"/>
        <v>12094.577280483911</v>
      </c>
      <c r="U1190" s="37">
        <f t="shared" si="265"/>
        <v>13150.374627822452</v>
      </c>
      <c r="V1190" s="37">
        <f t="shared" si="265"/>
        <v>14215.712526869842</v>
      </c>
      <c r="W1190" s="37">
        <f t="shared" si="265"/>
        <v>15289.373341264585</v>
      </c>
      <c r="X1190" s="37">
        <f t="shared" si="265"/>
        <v>16370.334960317939</v>
      </c>
      <c r="Y1190" s="37">
        <f t="shared" si="265"/>
        <v>17457.733695102419</v>
      </c>
    </row>
    <row r="1191" spans="1:25" x14ac:dyDescent="0.3">
      <c r="A1191" s="28">
        <v>1375</v>
      </c>
      <c r="B1191" s="34">
        <f t="shared" si="263"/>
        <v>1.3750000000000002E-6</v>
      </c>
      <c r="C1191" s="37">
        <f t="shared" si="264"/>
        <v>0.69189264670290906</v>
      </c>
      <c r="D1191" s="37">
        <f t="shared" si="264"/>
        <v>22.65833873758535</v>
      </c>
      <c r="E1191" s="37">
        <f t="shared" si="264"/>
        <v>130.18078692575526</v>
      </c>
      <c r="F1191" s="37">
        <f t="shared" si="264"/>
        <v>513.3471860183754</v>
      </c>
      <c r="G1191" s="37">
        <f t="shared" si="264"/>
        <v>764.00943942871015</v>
      </c>
      <c r="H1191" s="37">
        <f t="shared" si="264"/>
        <v>957.46188073679309</v>
      </c>
      <c r="I1191" s="37">
        <f t="shared" si="264"/>
        <v>1911.0982650482456</v>
      </c>
      <c r="J1191" s="37">
        <f t="shared" si="264"/>
        <v>2330.5471565455468</v>
      </c>
      <c r="K1191" s="37">
        <f t="shared" si="264"/>
        <v>3409.6344762845865</v>
      </c>
      <c r="L1191" s="37">
        <f t="shared" si="264"/>
        <v>4249.4277775940163</v>
      </c>
      <c r="M1191" s="37">
        <f t="shared" si="265"/>
        <v>4736.3791007365608</v>
      </c>
      <c r="N1191" s="37">
        <f t="shared" si="265"/>
        <v>6055.4407517780146</v>
      </c>
      <c r="O1191" s="37">
        <f t="shared" si="265"/>
        <v>7006.706975263899</v>
      </c>
      <c r="P1191" s="37">
        <f t="shared" si="265"/>
        <v>7982.8097516227035</v>
      </c>
      <c r="Q1191" s="37">
        <f t="shared" si="265"/>
        <v>8979.6667496996834</v>
      </c>
      <c r="R1191" s="37">
        <f t="shared" si="265"/>
        <v>9994.0139875746354</v>
      </c>
      <c r="S1191" s="37">
        <f t="shared" si="265"/>
        <v>11023.218279335879</v>
      </c>
      <c r="T1191" s="37">
        <f t="shared" si="265"/>
        <v>12065.136657706798</v>
      </c>
      <c r="U1191" s="37">
        <f t="shared" si="265"/>
        <v>13118.010414450424</v>
      </c>
      <c r="V1191" s="37">
        <f t="shared" si="265"/>
        <v>14180.384656006196</v>
      </c>
      <c r="W1191" s="37">
        <f t="shared" si="265"/>
        <v>15251.046740738866</v>
      </c>
      <c r="X1191" s="37">
        <f t="shared" si="265"/>
        <v>16328.978774385043</v>
      </c>
      <c r="Y1191" s="37">
        <f t="shared" si="265"/>
        <v>17413.320648339333</v>
      </c>
    </row>
    <row r="1192" spans="1:25" x14ac:dyDescent="0.3">
      <c r="A1192" s="28">
        <v>1376</v>
      </c>
      <c r="B1192" s="34">
        <f t="shared" si="263"/>
        <v>1.376E-6</v>
      </c>
      <c r="C1192" s="37">
        <f t="shared" si="264"/>
        <v>0.69464471889884261</v>
      </c>
      <c r="D1192" s="37">
        <f t="shared" si="264"/>
        <v>22.690976629591304</v>
      </c>
      <c r="E1192" s="37">
        <f t="shared" si="264"/>
        <v>130.20522283863585</v>
      </c>
      <c r="F1192" s="37">
        <f t="shared" si="264"/>
        <v>512.95780656047509</v>
      </c>
      <c r="G1192" s="37">
        <f t="shared" si="264"/>
        <v>763.23041263732625</v>
      </c>
      <c r="H1192" s="37">
        <f t="shared" si="264"/>
        <v>956.34745382334756</v>
      </c>
      <c r="I1192" s="37">
        <f t="shared" si="264"/>
        <v>1908.0738119862735</v>
      </c>
      <c r="J1192" s="37">
        <f t="shared" si="264"/>
        <v>2326.5971943397531</v>
      </c>
      <c r="K1192" s="37">
        <f t="shared" si="264"/>
        <v>3403.162464669465</v>
      </c>
      <c r="L1192" s="37">
        <f t="shared" si="264"/>
        <v>4240.8960669001426</v>
      </c>
      <c r="M1192" s="37">
        <f t="shared" si="265"/>
        <v>4726.6251733133449</v>
      </c>
      <c r="N1192" s="37">
        <f t="shared" si="265"/>
        <v>6042.299237108401</v>
      </c>
      <c r="O1192" s="37">
        <f t="shared" si="265"/>
        <v>6991.0689812472674</v>
      </c>
      <c r="P1192" s="37">
        <f t="shared" si="265"/>
        <v>7964.5749327579288</v>
      </c>
      <c r="Q1192" s="37">
        <f t="shared" si="265"/>
        <v>8958.7504435322116</v>
      </c>
      <c r="R1192" s="37">
        <f t="shared" si="265"/>
        <v>9970.344282811815</v>
      </c>
      <c r="S1192" s="37">
        <f t="shared" si="265"/>
        <v>10996.733691659441</v>
      </c>
      <c r="T1192" s="37">
        <f t="shared" si="265"/>
        <v>12035.78428322453</v>
      </c>
      <c r="U1192" s="37">
        <f t="shared" si="265"/>
        <v>13085.744456322554</v>
      </c>
      <c r="V1192" s="37">
        <f t="shared" si="265"/>
        <v>14145.165242438565</v>
      </c>
      <c r="W1192" s="37">
        <f t="shared" si="265"/>
        <v>15212.838971014293</v>
      </c>
      <c r="X1192" s="37">
        <f t="shared" si="265"/>
        <v>16287.751944113015</v>
      </c>
      <c r="Y1192" s="37">
        <f t="shared" si="265"/>
        <v>17369.047616286007</v>
      </c>
    </row>
    <row r="1193" spans="1:25" x14ac:dyDescent="0.3">
      <c r="A1193" s="28">
        <v>1377</v>
      </c>
      <c r="B1193" s="34">
        <f t="shared" si="263"/>
        <v>1.3770000000000001E-6</v>
      </c>
      <c r="C1193" s="37">
        <f t="shared" si="264"/>
        <v>0.69740187748264526</v>
      </c>
      <c r="D1193" s="37">
        <f t="shared" si="264"/>
        <v>22.723554611280619</v>
      </c>
      <c r="E1193" s="37">
        <f t="shared" si="264"/>
        <v>130.22929436380952</v>
      </c>
      <c r="F1193" s="37">
        <f t="shared" si="264"/>
        <v>512.56802277813449</v>
      </c>
      <c r="G1193" s="37">
        <f t="shared" si="264"/>
        <v>762.45145733464005</v>
      </c>
      <c r="H1193" s="37">
        <f t="shared" si="264"/>
        <v>955.23364074752124</v>
      </c>
      <c r="I1193" s="37">
        <f t="shared" si="264"/>
        <v>1905.0540863839478</v>
      </c>
      <c r="J1193" s="37">
        <f t="shared" si="264"/>
        <v>2322.6542858281978</v>
      </c>
      <c r="K1193" s="37">
        <f t="shared" si="264"/>
        <v>3396.7044086349706</v>
      </c>
      <c r="L1193" s="37">
        <f t="shared" si="264"/>
        <v>4232.3843384028405</v>
      </c>
      <c r="M1193" s="37">
        <f t="shared" si="265"/>
        <v>4716.8949170529613</v>
      </c>
      <c r="N1193" s="37">
        <f t="shared" si="265"/>
        <v>6029.1919332642383</v>
      </c>
      <c r="O1193" s="37">
        <f t="shared" si="265"/>
        <v>6975.4731858933092</v>
      </c>
      <c r="P1193" s="37">
        <f t="shared" si="265"/>
        <v>7946.3907675128221</v>
      </c>
      <c r="Q1193" s="37">
        <f t="shared" si="265"/>
        <v>8937.8936445274994</v>
      </c>
      <c r="R1193" s="37">
        <f t="shared" si="265"/>
        <v>9946.7432804367963</v>
      </c>
      <c r="S1193" s="37">
        <f t="shared" si="265"/>
        <v>10970.327295961812</v>
      </c>
      <c r="T1193" s="37">
        <f t="shared" si="265"/>
        <v>12006.519845210329</v>
      </c>
      <c r="U1193" s="37">
        <f t="shared" si="265"/>
        <v>13053.576400992953</v>
      </c>
      <c r="V1193" s="37">
        <f t="shared" si="265"/>
        <v>14110.053892023041</v>
      </c>
      <c r="W1193" s="37">
        <f t="shared" si="265"/>
        <v>15174.749595296526</v>
      </c>
      <c r="X1193" s="37">
        <f t="shared" si="265"/>
        <v>16246.653989213057</v>
      </c>
      <c r="Y1193" s="37">
        <f t="shared" si="265"/>
        <v>17324.914074408374</v>
      </c>
    </row>
    <row r="1194" spans="1:25" x14ac:dyDescent="0.3">
      <c r="A1194" s="28">
        <v>1378</v>
      </c>
      <c r="B1194" s="34">
        <f t="shared" si="263"/>
        <v>1.3780000000000002E-6</v>
      </c>
      <c r="C1194" s="37">
        <f t="shared" si="264"/>
        <v>0.70016411037052428</v>
      </c>
      <c r="D1194" s="37">
        <f t="shared" si="264"/>
        <v>22.756072568114128</v>
      </c>
      <c r="E1194" s="37">
        <f t="shared" si="264"/>
        <v>130.25300236725366</v>
      </c>
      <c r="F1194" s="37">
        <f t="shared" si="264"/>
        <v>512.17783861139048</v>
      </c>
      <c r="G1194" s="37">
        <f t="shared" si="264"/>
        <v>761.6725780361021</v>
      </c>
      <c r="H1194" s="37">
        <f t="shared" si="264"/>
        <v>954.1204457843495</v>
      </c>
      <c r="I1194" s="37">
        <f t="shared" si="264"/>
        <v>1902.0390847281576</v>
      </c>
      <c r="J1194" s="37">
        <f t="shared" si="264"/>
        <v>2318.7184214432814</v>
      </c>
      <c r="K1194" s="37">
        <f t="shared" si="264"/>
        <v>3390.2602779211761</v>
      </c>
      <c r="L1194" s="37">
        <f t="shared" si="264"/>
        <v>4223.8925419030656</v>
      </c>
      <c r="M1194" s="37">
        <f t="shared" si="265"/>
        <v>4707.1882690139355</v>
      </c>
      <c r="N1194" s="37">
        <f t="shared" si="265"/>
        <v>6016.1187393790051</v>
      </c>
      <c r="O1194" s="37">
        <f t="shared" si="265"/>
        <v>6959.9194585254018</v>
      </c>
      <c r="P1194" s="37">
        <f t="shared" si="265"/>
        <v>7928.257092948119</v>
      </c>
      <c r="Q1194" s="37">
        <f t="shared" si="265"/>
        <v>8917.0961553632424</v>
      </c>
      <c r="R1194" s="37">
        <f t="shared" si="265"/>
        <v>9923.2107469070834</v>
      </c>
      <c r="S1194" s="37">
        <f t="shared" si="265"/>
        <v>10943.998820883604</v>
      </c>
      <c r="T1194" s="37">
        <f t="shared" si="265"/>
        <v>11977.34303309522</v>
      </c>
      <c r="U1194" s="37">
        <f t="shared" si="265"/>
        <v>13021.505897463443</v>
      </c>
      <c r="V1194" s="37">
        <f t="shared" si="265"/>
        <v>14075.050212260017</v>
      </c>
      <c r="W1194" s="37">
        <f t="shared" si="265"/>
        <v>15136.778178638033</v>
      </c>
      <c r="X1194" s="37">
        <f t="shared" si="265"/>
        <v>16205.684431450974</v>
      </c>
      <c r="Y1194" s="37">
        <f t="shared" si="265"/>
        <v>17280.919500439424</v>
      </c>
    </row>
    <row r="1195" spans="1:25" x14ac:dyDescent="0.3">
      <c r="A1195" s="28">
        <v>1379</v>
      </c>
      <c r="B1195" s="34">
        <f t="shared" si="263"/>
        <v>1.3790000000000001E-6</v>
      </c>
      <c r="C1195" s="37">
        <f t="shared" si="264"/>
        <v>0.70293140542747612</v>
      </c>
      <c r="D1195" s="37">
        <f t="shared" si="264"/>
        <v>22.788530386559138</v>
      </c>
      <c r="E1195" s="37">
        <f t="shared" si="264"/>
        <v>130.27634771529807</v>
      </c>
      <c r="F1195" s="37">
        <f t="shared" si="264"/>
        <v>511.78725798402917</v>
      </c>
      <c r="G1195" s="37">
        <f t="shared" si="264"/>
        <v>760.89377923140569</v>
      </c>
      <c r="H1195" s="37">
        <f t="shared" si="264"/>
        <v>953.00787317785625</v>
      </c>
      <c r="I1195" s="37">
        <f t="shared" si="264"/>
        <v>1899.0288034761543</v>
      </c>
      <c r="J1195" s="37">
        <f t="shared" si="264"/>
        <v>2314.7895916010771</v>
      </c>
      <c r="K1195" s="37">
        <f t="shared" si="264"/>
        <v>3383.8300423140909</v>
      </c>
      <c r="L1195" s="37">
        <f t="shared" si="264"/>
        <v>4215.4206273184764</v>
      </c>
      <c r="M1195" s="37">
        <f t="shared" si="265"/>
        <v>4697.5051664197208</v>
      </c>
      <c r="N1195" s="37">
        <f t="shared" si="265"/>
        <v>6003.0795549031554</v>
      </c>
      <c r="O1195" s="37">
        <f t="shared" si="265"/>
        <v>6944.4076689093727</v>
      </c>
      <c r="P1195" s="37">
        <f t="shared" si="265"/>
        <v>7910.1737467067605</v>
      </c>
      <c r="Q1195" s="37">
        <f t="shared" si="265"/>
        <v>8896.3577794516295</v>
      </c>
      <c r="R1195" s="37">
        <f t="shared" si="265"/>
        <v>9899.7464495779659</v>
      </c>
      <c r="S1195" s="37">
        <f t="shared" si="265"/>
        <v>10917.747996136193</v>
      </c>
      <c r="T1195" s="37">
        <f t="shared" si="265"/>
        <v>11948.253537562396</v>
      </c>
      <c r="U1195" s="37">
        <f t="shared" si="265"/>
        <v>12989.532596176978</v>
      </c>
      <c r="V1195" s="37">
        <f t="shared" si="265"/>
        <v>14040.153812286548</v>
      </c>
      <c r="W1195" s="37">
        <f t="shared" si="265"/>
        <v>15098.924287929398</v>
      </c>
      <c r="X1195" s="37">
        <f t="shared" si="265"/>
        <v>16164.842794637329</v>
      </c>
      <c r="Y1195" s="37">
        <f t="shared" si="265"/>
        <v>17237.063374368281</v>
      </c>
    </row>
    <row r="1196" spans="1:25" x14ac:dyDescent="0.3">
      <c r="A1196" s="28">
        <v>1380</v>
      </c>
      <c r="B1196" s="34">
        <f t="shared" si="263"/>
        <v>1.3800000000000001E-6</v>
      </c>
      <c r="C1196" s="37">
        <f t="shared" ref="C1196:L1205" si="266">2*$C$3*$C$2^2/$B1196^5/(EXP($C$3*$C$2/$B1196/$C$4/C$7)-1)/1000000000</f>
        <v>0.70570375046759004</v>
      </c>
      <c r="D1196" s="37">
        <f t="shared" si="266"/>
        <v>22.820927954086617</v>
      </c>
      <c r="E1196" s="37">
        <f t="shared" si="266"/>
        <v>130.29933127460819</v>
      </c>
      <c r="F1196" s="37">
        <f t="shared" si="266"/>
        <v>511.39628480362506</v>
      </c>
      <c r="G1196" s="37">
        <f t="shared" si="266"/>
        <v>760.11506538458411</v>
      </c>
      <c r="H1196" s="37">
        <f t="shared" si="266"/>
        <v>951.89592714119738</v>
      </c>
      <c r="I1196" s="37">
        <f t="shared" si="266"/>
        <v>1896.023239055831</v>
      </c>
      <c r="J1196" s="37">
        <f t="shared" si="266"/>
        <v>2310.8677867016149</v>
      </c>
      <c r="K1196" s="37">
        <f t="shared" si="266"/>
        <v>3377.4136716457606</v>
      </c>
      <c r="L1196" s="37">
        <f t="shared" si="266"/>
        <v>4206.9685446832909</v>
      </c>
      <c r="M1196" s="37">
        <f t="shared" ref="M1196:Y1205" si="267">2*$C$3*$C$2^2/$B1196^5/(EXP($C$3*$C$2/$B1196/$C$4/M$7)-1)/1000000000</f>
        <v>4687.8455466583673</v>
      </c>
      <c r="N1196" s="37">
        <f t="shared" si="267"/>
        <v>5990.0742796031227</v>
      </c>
      <c r="O1196" s="37">
        <f t="shared" si="267"/>
        <v>6928.9376872519269</v>
      </c>
      <c r="P1196" s="37">
        <f t="shared" si="267"/>
        <v>7892.140567011651</v>
      </c>
      <c r="Q1196" s="37">
        <f t="shared" si="267"/>
        <v>8875.6783209363693</v>
      </c>
      <c r="R1196" s="37">
        <f t="shared" si="267"/>
        <v>9876.3501566987161</v>
      </c>
      <c r="S1196" s="37">
        <f t="shared" si="267"/>
        <v>10891.574552496973</v>
      </c>
      <c r="T1196" s="37">
        <f t="shared" si="267"/>
        <v>11919.251050541603</v>
      </c>
      <c r="U1196" s="37">
        <f t="shared" si="267"/>
        <v>12957.656149010956</v>
      </c>
      <c r="V1196" s="37">
        <f t="shared" si="267"/>
        <v>14005.364302868669</v>
      </c>
      <c r="W1196" s="37">
        <f t="shared" si="267"/>
        <v>15061.187491890514</v>
      </c>
      <c r="X1196" s="37">
        <f t="shared" si="267"/>
        <v>16124.128604617541</v>
      </c>
      <c r="Y1196" s="37">
        <f t="shared" si="267"/>
        <v>17193.345178429063</v>
      </c>
    </row>
    <row r="1197" spans="1:25" x14ac:dyDescent="0.3">
      <c r="A1197" s="28">
        <v>1381</v>
      </c>
      <c r="B1197" s="34">
        <f t="shared" si="263"/>
        <v>1.381E-6</v>
      </c>
      <c r="C1197" s="37">
        <f t="shared" si="266"/>
        <v>0.70848113325433748</v>
      </c>
      <c r="D1197" s="37">
        <f t="shared" si="266"/>
        <v>22.853265159168679</v>
      </c>
      <c r="E1197" s="37">
        <f t="shared" si="266"/>
        <v>130.32195391216774</v>
      </c>
      <c r="F1197" s="37">
        <f t="shared" si="266"/>
        <v>511.00492296158501</v>
      </c>
      <c r="G1197" s="37">
        <f t="shared" si="266"/>
        <v>759.33644093411681</v>
      </c>
      <c r="H1197" s="37">
        <f t="shared" si="266"/>
        <v>950.78461185681419</v>
      </c>
      <c r="I1197" s="37">
        <f t="shared" si="266"/>
        <v>1893.0223878660054</v>
      </c>
      <c r="J1197" s="37">
        <f t="shared" si="266"/>
        <v>2306.9529971291608</v>
      </c>
      <c r="K1197" s="37">
        <f t="shared" si="266"/>
        <v>3371.0111357944238</v>
      </c>
      <c r="L1197" s="37">
        <f t="shared" si="266"/>
        <v>4198.5362441481893</v>
      </c>
      <c r="M1197" s="37">
        <f t="shared" si="267"/>
        <v>4678.2093472822262</v>
      </c>
      <c r="N1197" s="37">
        <f t="shared" si="267"/>
        <v>5977.1028135603965</v>
      </c>
      <c r="O1197" s="37">
        <f t="shared" si="267"/>
        <v>6913.5093841991338</v>
      </c>
      <c r="P1197" s="37">
        <f t="shared" si="267"/>
        <v>7874.1573926634928</v>
      </c>
      <c r="Q1197" s="37">
        <f t="shared" si="267"/>
        <v>8855.0575846897482</v>
      </c>
      <c r="R1197" s="37">
        <f t="shared" si="267"/>
        <v>9853.0216374088413</v>
      </c>
      <c r="S1197" s="37">
        <f t="shared" si="267"/>
        <v>10865.478221804775</v>
      </c>
      <c r="T1197" s="37">
        <f t="shared" si="267"/>
        <v>11890.335265203541</v>
      </c>
      <c r="U1197" s="37">
        <f t="shared" si="267"/>
        <v>12925.876209270704</v>
      </c>
      <c r="V1197" s="37">
        <f t="shared" si="267"/>
        <v>13970.681296393825</v>
      </c>
      <c r="W1197" s="37">
        <f t="shared" si="267"/>
        <v>15023.567361061943</v>
      </c>
      <c r="X1197" s="37">
        <f t="shared" si="267"/>
        <v>16083.541389262147</v>
      </c>
      <c r="Y1197" s="37">
        <f t="shared" si="267"/>
        <v>17149.76439709005</v>
      </c>
    </row>
    <row r="1198" spans="1:25" x14ac:dyDescent="0.3">
      <c r="A1198" s="28">
        <v>1382</v>
      </c>
      <c r="B1198" s="34">
        <f t="shared" si="263"/>
        <v>1.3820000000000001E-6</v>
      </c>
      <c r="C1198" s="37">
        <f t="shared" si="266"/>
        <v>0.71126354150089355</v>
      </c>
      <c r="D1198" s="37">
        <f t="shared" si="266"/>
        <v>22.885541891276389</v>
      </c>
      <c r="E1198" s="37">
        <f t="shared" si="266"/>
        <v>130.34421649526388</v>
      </c>
      <c r="F1198" s="37">
        <f t="shared" si="266"/>
        <v>510.61317633319339</v>
      </c>
      <c r="G1198" s="37">
        <f t="shared" si="266"/>
        <v>758.55791029303634</v>
      </c>
      <c r="H1198" s="37">
        <f t="shared" si="266"/>
        <v>949.67393147658493</v>
      </c>
      <c r="I1198" s="37">
        <f t="shared" si="266"/>
        <v>1890.0262462767062</v>
      </c>
      <c r="J1198" s="37">
        <f t="shared" si="266"/>
        <v>2303.0452132525061</v>
      </c>
      <c r="K1198" s="37">
        <f t="shared" si="266"/>
        <v>3364.6224046846401</v>
      </c>
      <c r="L1198" s="37">
        <f t="shared" si="266"/>
        <v>4190.1236759801895</v>
      </c>
      <c r="M1198" s="37">
        <f t="shared" si="267"/>
        <v>4668.5965060076524</v>
      </c>
      <c r="N1198" s="37">
        <f t="shared" si="267"/>
        <v>5964.1650571705422</v>
      </c>
      <c r="O1198" s="37">
        <f t="shared" si="267"/>
        <v>6898.1226308349069</v>
      </c>
      <c r="P1198" s="37">
        <f t="shared" si="267"/>
        <v>7856.2240630385704</v>
      </c>
      <c r="Q1198" s="37">
        <f t="shared" si="267"/>
        <v>8834.4953763097092</v>
      </c>
      <c r="R1198" s="37">
        <f t="shared" si="267"/>
        <v>9829.7606617343354</v>
      </c>
      <c r="S1198" s="37">
        <f t="shared" si="267"/>
        <v>10839.458736955201</v>
      </c>
      <c r="T1198" s="37">
        <f t="shared" si="267"/>
        <v>11861.505875954328</v>
      </c>
      <c r="U1198" s="37">
        <f t="shared" si="267"/>
        <v>12894.192431682919</v>
      </c>
      <c r="V1198" s="37">
        <f t="shared" si="267"/>
        <v>13936.104406863253</v>
      </c>
      <c r="W1198" s="37">
        <f t="shared" si="267"/>
        <v>14986.063467796273</v>
      </c>
      <c r="X1198" s="37">
        <f t="shared" si="267"/>
        <v>16043.080678457018</v>
      </c>
      <c r="Y1198" s="37">
        <f t="shared" si="267"/>
        <v>17106.320517042779</v>
      </c>
    </row>
    <row r="1199" spans="1:25" x14ac:dyDescent="0.3">
      <c r="A1199" s="28">
        <v>1383</v>
      </c>
      <c r="B1199" s="34">
        <f t="shared" si="263"/>
        <v>1.3830000000000001E-6</v>
      </c>
      <c r="C1199" s="37">
        <f t="shared" si="266"/>
        <v>0.7140509628704117</v>
      </c>
      <c r="D1199" s="37">
        <f t="shared" si="266"/>
        <v>22.917758040876731</v>
      </c>
      <c r="E1199" s="37">
        <f t="shared" si="266"/>
        <v>130.36611989146871</v>
      </c>
      <c r="F1199" s="37">
        <f t="shared" si="266"/>
        <v>510.2210487776494</v>
      </c>
      <c r="G1199" s="37">
        <f t="shared" si="266"/>
        <v>757.77947784902574</v>
      </c>
      <c r="H1199" s="37">
        <f t="shared" si="266"/>
        <v>948.56389012196564</v>
      </c>
      <c r="I1199" s="37">
        <f t="shared" si="266"/>
        <v>1887.0348106294405</v>
      </c>
      <c r="J1199" s="37">
        <f t="shared" si="266"/>
        <v>2299.1444254252328</v>
      </c>
      <c r="K1199" s="37">
        <f t="shared" si="266"/>
        <v>3358.2474482874036</v>
      </c>
      <c r="L1199" s="37">
        <f t="shared" si="266"/>
        <v>4181.7307905625248</v>
      </c>
      <c r="M1199" s="37">
        <f t="shared" si="267"/>
        <v>4659.0069607146816</v>
      </c>
      <c r="N1199" s="37">
        <f t="shared" si="267"/>
        <v>5951.2609111422626</v>
      </c>
      <c r="O1199" s="37">
        <f t="shared" si="267"/>
        <v>6882.7772986794544</v>
      </c>
      <c r="P1199" s="37">
        <f t="shared" si="267"/>
        <v>7838.3404180865764</v>
      </c>
      <c r="Q1199" s="37">
        <f t="shared" si="267"/>
        <v>8813.9915021169054</v>
      </c>
      <c r="R1199" s="37">
        <f t="shared" si="267"/>
        <v>9806.5670005839384</v>
      </c>
      <c r="S1199" s="37">
        <f t="shared" si="267"/>
        <v>10813.515831896031</v>
      </c>
      <c r="T1199" s="37">
        <f t="shared" si="267"/>
        <v>11832.762578429951</v>
      </c>
      <c r="U1199" s="37">
        <f t="shared" si="267"/>
        <v>12862.604472389154</v>
      </c>
      <c r="V1199" s="37">
        <f t="shared" si="267"/>
        <v>13901.633249884495</v>
      </c>
      <c r="W1199" s="37">
        <f t="shared" si="267"/>
        <v>14948.675386249528</v>
      </c>
      <c r="X1199" s="37">
        <f t="shared" si="267"/>
        <v>16002.746004093691</v>
      </c>
      <c r="Y1199" s="37">
        <f t="shared" si="267"/>
        <v>17063.013027191213</v>
      </c>
    </row>
    <row r="1200" spans="1:25" x14ac:dyDescent="0.3">
      <c r="A1200" s="28">
        <v>1384</v>
      </c>
      <c r="B1200" s="34">
        <f t="shared" si="263"/>
        <v>1.384E-6</v>
      </c>
      <c r="C1200" s="37">
        <f t="shared" si="266"/>
        <v>0.7168433849763457</v>
      </c>
      <c r="D1200" s="37">
        <f t="shared" si="266"/>
        <v>22.949913499430473</v>
      </c>
      <c r="E1200" s="37">
        <f t="shared" si="266"/>
        <v>130.38766496862456</v>
      </c>
      <c r="F1200" s="37">
        <f t="shared" si="266"/>
        <v>509.82854413811447</v>
      </c>
      <c r="G1200" s="37">
        <f t="shared" si="266"/>
        <v>757.00114796452658</v>
      </c>
      <c r="H1200" s="37">
        <f t="shared" si="266"/>
        <v>947.45449188414523</v>
      </c>
      <c r="I1200" s="37">
        <f t="shared" si="266"/>
        <v>1884.0480772374826</v>
      </c>
      <c r="J1200" s="37">
        <f t="shared" si="266"/>
        <v>2295.2506239860054</v>
      </c>
      <c r="K1200" s="37">
        <f t="shared" si="266"/>
        <v>3351.8862366202848</v>
      </c>
      <c r="L1200" s="37">
        <f t="shared" si="266"/>
        <v>4173.3575383945326</v>
      </c>
      <c r="M1200" s="37">
        <f t="shared" si="267"/>
        <v>4649.4406494467357</v>
      </c>
      <c r="N1200" s="37">
        <f t="shared" si="267"/>
        <v>5938.3902764964432</v>
      </c>
      <c r="O1200" s="37">
        <f t="shared" si="267"/>
        <v>6867.4732596877875</v>
      </c>
      <c r="P1200" s="37">
        <f t="shared" si="267"/>
        <v>7820.5062983284515</v>
      </c>
      <c r="Q1200" s="37">
        <f t="shared" si="267"/>
        <v>8793.5457691518259</v>
      </c>
      <c r="R1200" s="37">
        <f t="shared" si="267"/>
        <v>9783.4404257454407</v>
      </c>
      <c r="S1200" s="37">
        <f t="shared" si="267"/>
        <v>10787.649241622661</v>
      </c>
      <c r="T1200" s="37">
        <f t="shared" si="267"/>
        <v>11804.105069490779</v>
      </c>
      <c r="U1200" s="37">
        <f t="shared" si="267"/>
        <v>12831.111988939349</v>
      </c>
      <c r="V1200" s="37">
        <f t="shared" si="267"/>
        <v>13867.267442663882</v>
      </c>
      <c r="W1200" s="37">
        <f t="shared" si="267"/>
        <v>14911.402692372607</v>
      </c>
      <c r="X1200" s="37">
        <f t="shared" si="267"/>
        <v>15962.536900059742</v>
      </c>
      <c r="Y1200" s="37">
        <f t="shared" si="267"/>
        <v>17019.841418641001</v>
      </c>
    </row>
    <row r="1201" spans="1:25" x14ac:dyDescent="0.3">
      <c r="A1201" s="28">
        <v>1385</v>
      </c>
      <c r="B1201" s="34">
        <f t="shared" si="263"/>
        <v>1.3850000000000001E-6</v>
      </c>
      <c r="C1201" s="37">
        <f t="shared" si="266"/>
        <v>0.71964079538274206</v>
      </c>
      <c r="D1201" s="37">
        <f t="shared" si="266"/>
        <v>22.982008159389459</v>
      </c>
      <c r="E1201" s="37">
        <f t="shared" si="266"/>
        <v>130.40885259482718</v>
      </c>
      <c r="F1201" s="37">
        <f t="shared" si="266"/>
        <v>509.43566624175276</v>
      </c>
      <c r="G1201" s="37">
        <f t="shared" si="266"/>
        <v>756.2229249768402</v>
      </c>
      <c r="H1201" s="37">
        <f t="shared" si="266"/>
        <v>946.34574082418987</v>
      </c>
      <c r="I1201" s="37">
        <f t="shared" si="266"/>
        <v>1881.0660423861391</v>
      </c>
      <c r="J1201" s="37">
        <f t="shared" si="266"/>
        <v>2291.3637992588328</v>
      </c>
      <c r="K1201" s="37">
        <f t="shared" si="266"/>
        <v>3345.538739747542</v>
      </c>
      <c r="L1201" s="37">
        <f t="shared" si="266"/>
        <v>4165.0038700915147</v>
      </c>
      <c r="M1201" s="37">
        <f t="shared" si="267"/>
        <v>4639.8975104103019</v>
      </c>
      <c r="N1201" s="37">
        <f t="shared" si="267"/>
        <v>5925.5530545651945</v>
      </c>
      <c r="O1201" s="37">
        <f t="shared" si="267"/>
        <v>6852.2103862481799</v>
      </c>
      <c r="P1201" s="37">
        <f t="shared" si="267"/>
        <v>7802.7215448541829</v>
      </c>
      <c r="Q1201" s="37">
        <f t="shared" si="267"/>
        <v>8773.1579851718543</v>
      </c>
      <c r="R1201" s="37">
        <f t="shared" si="267"/>
        <v>9760.3807098819616</v>
      </c>
      <c r="S1201" s="37">
        <f t="shared" si="267"/>
        <v>10761.858702173504</v>
      </c>
      <c r="T1201" s="37">
        <f t="shared" si="267"/>
        <v>11775.533047216059</v>
      </c>
      <c r="U1201" s="37">
        <f t="shared" si="267"/>
        <v>12799.714640285352</v>
      </c>
      <c r="V1201" s="37">
        <f t="shared" si="267"/>
        <v>13833.006603999072</v>
      </c>
      <c r="W1201" s="37">
        <f t="shared" si="267"/>
        <v>14874.244963902775</v>
      </c>
      <c r="X1201" s="37">
        <f t="shared" si="267"/>
        <v>15922.452902229161</v>
      </c>
      <c r="Y1201" s="37">
        <f t="shared" si="267"/>
        <v>16976.805184688754</v>
      </c>
    </row>
    <row r="1202" spans="1:25" x14ac:dyDescent="0.3">
      <c r="A1202" s="28">
        <v>1386</v>
      </c>
      <c r="B1202" s="34">
        <f t="shared" si="263"/>
        <v>1.3860000000000002E-6</v>
      </c>
      <c r="C1202" s="37">
        <f t="shared" si="266"/>
        <v>0.72244318160454002</v>
      </c>
      <c r="D1202" s="37">
        <f t="shared" si="266"/>
        <v>23.014041914193928</v>
      </c>
      <c r="E1202" s="37">
        <f t="shared" si="266"/>
        <v>130.42968363840959</v>
      </c>
      <c r="F1202" s="37">
        <f t="shared" si="266"/>
        <v>509.04241889977391</v>
      </c>
      <c r="G1202" s="37">
        <f t="shared" si="266"/>
        <v>755.44481319822876</v>
      </c>
      <c r="H1202" s="37">
        <f t="shared" si="266"/>
        <v>945.23764097318724</v>
      </c>
      <c r="I1202" s="37">
        <f t="shared" si="266"/>
        <v>1878.0887023330286</v>
      </c>
      <c r="J1202" s="37">
        <f t="shared" si="266"/>
        <v>2287.4839415533465</v>
      </c>
      <c r="K1202" s="37">
        <f t="shared" si="266"/>
        <v>3339.2049277802553</v>
      </c>
      <c r="L1202" s="37">
        <f t="shared" si="266"/>
        <v>4156.6697363846324</v>
      </c>
      <c r="M1202" s="37">
        <f t="shared" si="267"/>
        <v>4630.3774819746304</v>
      </c>
      <c r="N1202" s="37">
        <f t="shared" si="267"/>
        <v>5912.7491469909137</v>
      </c>
      <c r="O1202" s="37">
        <f t="shared" si="267"/>
        <v>6836.988551180687</v>
      </c>
      <c r="P1202" s="37">
        <f t="shared" si="267"/>
        <v>7784.985999320681</v>
      </c>
      <c r="Q1202" s="37">
        <f t="shared" si="267"/>
        <v>8752.8279586484241</v>
      </c>
      <c r="R1202" s="37">
        <f t="shared" si="267"/>
        <v>9737.3876265282761</v>
      </c>
      <c r="S1202" s="37">
        <f t="shared" si="267"/>
        <v>10736.143950625483</v>
      </c>
      <c r="T1202" s="37">
        <f t="shared" si="267"/>
        <v>11747.046210898492</v>
      </c>
      <c r="U1202" s="37">
        <f t="shared" si="267"/>
        <v>12768.412086774584</v>
      </c>
      <c r="V1202" s="37">
        <f t="shared" si="267"/>
        <v>13798.850354271664</v>
      </c>
      <c r="W1202" s="37">
        <f t="shared" si="267"/>
        <v>14837.20178035525</v>
      </c>
      <c r="X1202" s="37">
        <f t="shared" si="267"/>
        <v>15882.493548452847</v>
      </c>
      <c r="Y1202" s="37">
        <f t="shared" si="267"/>
        <v>16933.903820811429</v>
      </c>
    </row>
    <row r="1203" spans="1:25" x14ac:dyDescent="0.3">
      <c r="A1203" s="28">
        <v>1387</v>
      </c>
      <c r="B1203" s="34">
        <f t="shared" si="263"/>
        <v>1.387E-6</v>
      </c>
      <c r="C1203" s="37">
        <f t="shared" si="266"/>
        <v>0.72525053110787507</v>
      </c>
      <c r="D1203" s="37">
        <f t="shared" si="266"/>
        <v>23.046014658270177</v>
      </c>
      <c r="E1203" s="37">
        <f t="shared" si="266"/>
        <v>130.45015896792626</v>
      </c>
      <c r="F1203" s="37">
        <f t="shared" si="266"/>
        <v>508.64880590747771</v>
      </c>
      <c r="G1203" s="37">
        <f t="shared" si="266"/>
        <v>754.66681691602048</v>
      </c>
      <c r="H1203" s="37">
        <f t="shared" si="266"/>
        <v>944.13019633239833</v>
      </c>
      <c r="I1203" s="37">
        <f t="shared" si="266"/>
        <v>1875.1160533083485</v>
      </c>
      <c r="J1203" s="37">
        <f t="shared" si="266"/>
        <v>2283.6110411650698</v>
      </c>
      <c r="K1203" s="37">
        <f t="shared" si="266"/>
        <v>3332.8847708764279</v>
      </c>
      <c r="L1203" s="37">
        <f t="shared" si="266"/>
        <v>4148.3550881207693</v>
      </c>
      <c r="M1203" s="37">
        <f t="shared" si="267"/>
        <v>4620.8805026714199</v>
      </c>
      <c r="N1203" s="37">
        <f t="shared" si="267"/>
        <v>5899.9784557253397</v>
      </c>
      <c r="O1203" s="37">
        <f t="shared" si="267"/>
        <v>6821.8076277356195</v>
      </c>
      <c r="P1203" s="37">
        <f t="shared" si="267"/>
        <v>7767.29950394962</v>
      </c>
      <c r="Q1203" s="37">
        <f t="shared" si="267"/>
        <v>8732.5554987641262</v>
      </c>
      <c r="R1203" s="37">
        <f t="shared" si="267"/>
        <v>9714.4609500871702</v>
      </c>
      <c r="S1203" s="37">
        <f t="shared" si="267"/>
        <v>10710.50472508951</v>
      </c>
      <c r="T1203" s="37">
        <f t="shared" si="267"/>
        <v>11718.644261038784</v>
      </c>
      <c r="U1203" s="37">
        <f t="shared" si="267"/>
        <v>12737.203990143564</v>
      </c>
      <c r="V1203" s="37">
        <f t="shared" si="267"/>
        <v>13764.798315439792</v>
      </c>
      <c r="W1203" s="37">
        <f t="shared" si="267"/>
        <v>14800.272723014727</v>
      </c>
      <c r="X1203" s="37">
        <f t="shared" si="267"/>
        <v>15842.658378549128</v>
      </c>
      <c r="Y1203" s="37">
        <f t="shared" si="267"/>
        <v>16891.136824655714</v>
      </c>
    </row>
    <row r="1204" spans="1:25" x14ac:dyDescent="0.3">
      <c r="A1204" s="28">
        <v>1388</v>
      </c>
      <c r="B1204" s="34">
        <f t="shared" si="263"/>
        <v>1.3880000000000001E-6</v>
      </c>
      <c r="C1204" s="37">
        <f t="shared" si="266"/>
        <v>0.72806283131038507</v>
      </c>
      <c r="D1204" s="37">
        <f t="shared" si="266"/>
        <v>23.077926287027832</v>
      </c>
      <c r="E1204" s="37">
        <f t="shared" si="266"/>
        <v>130.47027945213745</v>
      </c>
      <c r="F1204" s="37">
        <f t="shared" si="266"/>
        <v>508.25483104429384</v>
      </c>
      <c r="G1204" s="37">
        <f t="shared" si="266"/>
        <v>753.88894039270963</v>
      </c>
      <c r="H1204" s="37">
        <f t="shared" si="266"/>
        <v>943.02341087339846</v>
      </c>
      <c r="I1204" s="37">
        <f t="shared" si="266"/>
        <v>1872.1480915151469</v>
      </c>
      <c r="J1204" s="37">
        <f t="shared" si="266"/>
        <v>2279.7450883756837</v>
      </c>
      <c r="K1204" s="37">
        <f t="shared" si="266"/>
        <v>3326.5782392411229</v>
      </c>
      <c r="L1204" s="37">
        <f t="shared" si="266"/>
        <v>4140.0598762624031</v>
      </c>
      <c r="M1204" s="37">
        <f t="shared" si="267"/>
        <v>4611.4065111945101</v>
      </c>
      <c r="N1204" s="37">
        <f t="shared" si="267"/>
        <v>5887.2408830286013</v>
      </c>
      <c r="O1204" s="37">
        <f t="shared" si="267"/>
        <v>6806.6674895920523</v>
      </c>
      <c r="P1204" s="37">
        <f t="shared" si="267"/>
        <v>7749.6619015252836</v>
      </c>
      <c r="Q1204" s="37">
        <f t="shared" si="267"/>
        <v>8712.3404154098498</v>
      </c>
      <c r="R1204" s="37">
        <f t="shared" si="267"/>
        <v>9691.6004558257591</v>
      </c>
      <c r="S1204" s="37">
        <f t="shared" si="267"/>
        <v>10684.940764705967</v>
      </c>
      <c r="T1204" s="37">
        <f t="shared" si="267"/>
        <v>11690.326899340271</v>
      </c>
      <c r="U1204" s="37">
        <f t="shared" si="267"/>
        <v>12706.090013511648</v>
      </c>
      <c r="V1204" s="37">
        <f t="shared" si="267"/>
        <v>13730.850111030783</v>
      </c>
      <c r="W1204" s="37">
        <f t="shared" si="267"/>
        <v>14763.457374927046</v>
      </c>
      <c r="X1204" s="37">
        <f t="shared" si="267"/>
        <v>15802.946934294299</v>
      </c>
      <c r="Y1204" s="37">
        <f t="shared" si="267"/>
        <v>16848.503696027532</v>
      </c>
    </row>
    <row r="1205" spans="1:25" x14ac:dyDescent="0.3">
      <c r="A1205" s="28">
        <v>1389</v>
      </c>
      <c r="B1205" s="34">
        <f t="shared" si="263"/>
        <v>1.3890000000000002E-6</v>
      </c>
      <c r="C1205" s="37">
        <f t="shared" si="266"/>
        <v>0.73088006958149909</v>
      </c>
      <c r="D1205" s="37">
        <f t="shared" si="266"/>
        <v>23.109776696857228</v>
      </c>
      <c r="E1205" s="37">
        <f t="shared" si="266"/>
        <v>130.49004595999261</v>
      </c>
      <c r="F1205" s="37">
        <f t="shared" si="266"/>
        <v>507.86049807382676</v>
      </c>
      <c r="G1205" s="37">
        <f t="shared" si="266"/>
        <v>753.11118786605755</v>
      </c>
      <c r="H1205" s="37">
        <f t="shared" si="266"/>
        <v>941.91728853822224</v>
      </c>
      <c r="I1205" s="37">
        <f t="shared" si="266"/>
        <v>1869.1848131295865</v>
      </c>
      <c r="J1205" s="37">
        <f t="shared" si="266"/>
        <v>2275.8860734532909</v>
      </c>
      <c r="K1205" s="37">
        <f t="shared" si="266"/>
        <v>3320.2853031265554</v>
      </c>
      <c r="L1205" s="37">
        <f t="shared" si="266"/>
        <v>4131.7840518874782</v>
      </c>
      <c r="M1205" s="37">
        <f t="shared" si="267"/>
        <v>4601.9554463995564</v>
      </c>
      <c r="N1205" s="37">
        <f t="shared" si="267"/>
        <v>5874.5363314682772</v>
      </c>
      <c r="O1205" s="37">
        <f t="shared" si="267"/>
        <v>6791.5680108563292</v>
      </c>
      <c r="P1205" s="37">
        <f t="shared" si="267"/>
        <v>7732.0730353924346</v>
      </c>
      <c r="Q1205" s="37">
        <f t="shared" si="267"/>
        <v>8692.1825191819244</v>
      </c>
      <c r="R1205" s="37">
        <f t="shared" si="267"/>
        <v>9668.8059198718747</v>
      </c>
      <c r="S1205" s="37">
        <f t="shared" si="267"/>
        <v>10659.451809640246</v>
      </c>
      <c r="T1205" s="37">
        <f t="shared" si="267"/>
        <v>11662.093828703517</v>
      </c>
      <c r="U1205" s="37">
        <f t="shared" si="267"/>
        <v>12675.069821374625</v>
      </c>
      <c r="V1205" s="37">
        <f t="shared" si="267"/>
        <v>13697.00536613387</v>
      </c>
      <c r="W1205" s="37">
        <f t="shared" si="267"/>
        <v>14726.755320890841</v>
      </c>
      <c r="X1205" s="37">
        <f t="shared" si="267"/>
        <v>15763.35875941324</v>
      </c>
      <c r="Y1205" s="37">
        <f t="shared" si="267"/>
        <v>16806.003936881523</v>
      </c>
    </row>
    <row r="1206" spans="1:25" x14ac:dyDescent="0.3">
      <c r="A1206" s="28">
        <v>1390</v>
      </c>
      <c r="B1206" s="34">
        <f t="shared" si="263"/>
        <v>1.39E-6</v>
      </c>
      <c r="C1206" s="37">
        <f t="shared" ref="C1206:L1215" si="268">2*$C$3*$C$2^2/$B1206^5/(EXP($C$3*$C$2/$B1206/$C$4/C$7)-1)/1000000000</f>
        <v>0.73370223324275718</v>
      </c>
      <c r="D1206" s="37">
        <f t="shared" si="268"/>
        <v>23.141565785126971</v>
      </c>
      <c r="E1206" s="37">
        <f t="shared" si="268"/>
        <v>130.50945936061621</v>
      </c>
      <c r="F1206" s="37">
        <f t="shared" si="268"/>
        <v>507.46581074389906</v>
      </c>
      <c r="G1206" s="37">
        <f t="shared" si="268"/>
        <v>752.33356354919749</v>
      </c>
      <c r="H1206" s="37">
        <f t="shared" si="268"/>
        <v>940.81183323951291</v>
      </c>
      <c r="I1206" s="37">
        <f t="shared" si="268"/>
        <v>1866.2262143012183</v>
      </c>
      <c r="J1206" s="37">
        <f t="shared" si="268"/>
        <v>2272.0339866526874</v>
      </c>
      <c r="K1206" s="37">
        <f t="shared" si="268"/>
        <v>3314.0059328322304</v>
      </c>
      <c r="L1206" s="37">
        <f t="shared" si="268"/>
        <v>4123.5275661892856</v>
      </c>
      <c r="M1206" s="37">
        <f t="shared" ref="M1206:Y1215" si="269">2*$C$3*$C$2^2/$B1206^5/(EXP($C$3*$C$2/$B1206/$C$4/M$7)-1)/1000000000</f>
        <v>4592.5272473037421</v>
      </c>
      <c r="N1206" s="37">
        <f t="shared" si="269"/>
        <v>5861.8647039184689</v>
      </c>
      <c r="O1206" s="37">
        <f t="shared" si="269"/>
        <v>6776.509066060572</v>
      </c>
      <c r="P1206" s="37">
        <f t="shared" si="269"/>
        <v>7714.532749454208</v>
      </c>
      <c r="Q1206" s="37">
        <f t="shared" si="269"/>
        <v>8672.0816213793059</v>
      </c>
      <c r="R1206" s="37">
        <f t="shared" si="269"/>
        <v>9646.0771192104512</v>
      </c>
      <c r="S1206" s="37">
        <f t="shared" si="269"/>
        <v>10634.037601078304</v>
      </c>
      <c r="T1206" s="37">
        <f t="shared" si="269"/>
        <v>11633.944753221</v>
      </c>
      <c r="U1206" s="37">
        <f t="shared" si="269"/>
        <v>12644.143079598522</v>
      </c>
      <c r="V1206" s="37">
        <f t="shared" si="269"/>
        <v>13663.263707392929</v>
      </c>
      <c r="W1206" s="37">
        <f t="shared" si="269"/>
        <v>14690.166147449288</v>
      </c>
      <c r="X1206" s="37">
        <f t="shared" si="269"/>
        <v>15723.893399570119</v>
      </c>
      <c r="Y1206" s="37">
        <f t="shared" si="269"/>
        <v>16763.637051310667</v>
      </c>
    </row>
    <row r="1207" spans="1:25" x14ac:dyDescent="0.3">
      <c r="A1207" s="28">
        <v>1391</v>
      </c>
      <c r="B1207" s="34">
        <f t="shared" si="263"/>
        <v>1.3910000000000001E-6</v>
      </c>
      <c r="C1207" s="37">
        <f t="shared" si="268"/>
        <v>0.73652930956809926</v>
      </c>
      <c r="D1207" s="37">
        <f t="shared" si="268"/>
        <v>23.173293450181241</v>
      </c>
      <c r="E1207" s="37">
        <f t="shared" si="268"/>
        <v>130.52852052329092</v>
      </c>
      <c r="F1207" s="37">
        <f t="shared" si="268"/>
        <v>507.07077278659318</v>
      </c>
      <c r="G1207" s="37">
        <f t="shared" si="268"/>
        <v>751.55607163073364</v>
      </c>
      <c r="H1207" s="37">
        <f t="shared" si="268"/>
        <v>939.70704886066164</v>
      </c>
      <c r="I1207" s="37">
        <f t="shared" si="268"/>
        <v>1863.2722911532385</v>
      </c>
      <c r="J1207" s="37">
        <f t="shared" si="268"/>
        <v>2268.1888182156167</v>
      </c>
      <c r="K1207" s="37">
        <f t="shared" si="268"/>
        <v>3307.7400987050314</v>
      </c>
      <c r="L1207" s="37">
        <f t="shared" si="268"/>
        <v>4115.2903704763203</v>
      </c>
      <c r="M1207" s="37">
        <f t="shared" si="269"/>
        <v>4583.1218530854403</v>
      </c>
      <c r="N1207" s="37">
        <f t="shared" si="269"/>
        <v>5849.2259035588522</v>
      </c>
      <c r="O1207" s="37">
        <f t="shared" si="269"/>
        <v>6761.4905301611998</v>
      </c>
      <c r="P1207" s="37">
        <f t="shared" si="269"/>
        <v>7697.0408881699732</v>
      </c>
      <c r="Q1207" s="37">
        <f t="shared" si="269"/>
        <v>8652.0375340007358</v>
      </c>
      <c r="R1207" s="37">
        <f t="shared" si="269"/>
        <v>9623.4138316799199</v>
      </c>
      <c r="S1207" s="37">
        <f t="shared" si="269"/>
        <v>10608.697881222221</v>
      </c>
      <c r="T1207" s="37">
        <f t="shared" si="269"/>
        <v>11605.879378171778</v>
      </c>
      <c r="U1207" s="37">
        <f t="shared" si="269"/>
        <v>12613.309455413284</v>
      </c>
      <c r="V1207" s="37">
        <f t="shared" si="269"/>
        <v>13629.624762999239</v>
      </c>
      <c r="W1207" s="37">
        <f t="shared" si="269"/>
        <v>14653.689442881852</v>
      </c>
      <c r="X1207" s="37">
        <f t="shared" si="269"/>
        <v>15684.550402359069</v>
      </c>
      <c r="Y1207" s="37">
        <f t="shared" si="269"/>
        <v>16721.402545535919</v>
      </c>
    </row>
    <row r="1208" spans="1:25" x14ac:dyDescent="0.3">
      <c r="A1208" s="28">
        <v>1392</v>
      </c>
      <c r="B1208" s="34">
        <f t="shared" si="263"/>
        <v>1.3920000000000002E-6</v>
      </c>
      <c r="C1208" s="37">
        <f t="shared" si="268"/>
        <v>0.73936128578416505</v>
      </c>
      <c r="D1208" s="37">
        <f t="shared" si="268"/>
        <v>23.20495959133704</v>
      </c>
      <c r="E1208" s="37">
        <f t="shared" si="268"/>
        <v>130.54723031744217</v>
      </c>
      <c r="F1208" s="37">
        <f t="shared" si="268"/>
        <v>506.67538791829287</v>
      </c>
      <c r="G1208" s="37">
        <f t="shared" si="268"/>
        <v>750.77871627483921</v>
      </c>
      <c r="H1208" s="37">
        <f t="shared" si="268"/>
        <v>938.60293925595067</v>
      </c>
      <c r="I1208" s="37">
        <f t="shared" si="268"/>
        <v>1860.3230397827483</v>
      </c>
      <c r="J1208" s="37">
        <f t="shared" si="268"/>
        <v>2264.3505583710253</v>
      </c>
      <c r="K1208" s="37">
        <f t="shared" si="268"/>
        <v>3301.4877711393369</v>
      </c>
      <c r="L1208" s="37">
        <f t="shared" si="268"/>
        <v>4107.0724161721419</v>
      </c>
      <c r="M1208" s="37">
        <f t="shared" si="269"/>
        <v>4573.7392030839046</v>
      </c>
      <c r="N1208" s="37">
        <f t="shared" si="269"/>
        <v>5836.619833873734</v>
      </c>
      <c r="O1208" s="37">
        <f t="shared" si="269"/>
        <v>6746.5122785374324</v>
      </c>
      <c r="P1208" s="37">
        <f t="shared" si="269"/>
        <v>7679.5972965532219</v>
      </c>
      <c r="Q1208" s="37">
        <f t="shared" si="269"/>
        <v>8632.0500697419084</v>
      </c>
      <c r="R1208" s="37">
        <f t="shared" si="269"/>
        <v>9600.815835968604</v>
      </c>
      <c r="S1208" s="37">
        <f t="shared" si="269"/>
        <v>10583.432393285751</v>
      </c>
      <c r="T1208" s="37">
        <f t="shared" si="269"/>
        <v>11577.897410016165</v>
      </c>
      <c r="U1208" s="37">
        <f t="shared" si="269"/>
        <v>12582.568617406572</v>
      </c>
      <c r="V1208" s="37">
        <f t="shared" si="269"/>
        <v>13596.088162684284</v>
      </c>
      <c r="W1208" s="37">
        <f t="shared" si="269"/>
        <v>14617.324797196041</v>
      </c>
      <c r="X1208" s="37">
        <f t="shared" si="269"/>
        <v>15645.329317294945</v>
      </c>
      <c r="Y1208" s="37">
        <f t="shared" si="269"/>
        <v>16679.299927895867</v>
      </c>
    </row>
    <row r="1209" spans="1:25" x14ac:dyDescent="0.3">
      <c r="A1209" s="28">
        <v>1393</v>
      </c>
      <c r="B1209" s="34">
        <f t="shared" si="263"/>
        <v>1.393E-6</v>
      </c>
      <c r="C1209" s="37">
        <f t="shared" si="268"/>
        <v>0.74219814907061199</v>
      </c>
      <c r="D1209" s="37">
        <f t="shared" si="268"/>
        <v>23.236564108881883</v>
      </c>
      <c r="E1209" s="37">
        <f t="shared" si="268"/>
        <v>130.56558961262419</v>
      </c>
      <c r="F1209" s="37">
        <f t="shared" si="268"/>
        <v>506.27965983973047</v>
      </c>
      <c r="G1209" s="37">
        <f t="shared" si="268"/>
        <v>750.00150162136435</v>
      </c>
      <c r="H1209" s="37">
        <f t="shared" si="268"/>
        <v>937.49950825070039</v>
      </c>
      <c r="I1209" s="37">
        <f t="shared" si="268"/>
        <v>1857.3784562610281</v>
      </c>
      <c r="J1209" s="37">
        <f t="shared" si="268"/>
        <v>2260.5191973353353</v>
      </c>
      <c r="K1209" s="37">
        <f t="shared" si="268"/>
        <v>3295.2489205771294</v>
      </c>
      <c r="L1209" s="37">
        <f t="shared" si="268"/>
        <v>4098.8736548152656</v>
      </c>
      <c r="M1209" s="37">
        <f t="shared" si="269"/>
        <v>4564.3792367989654</v>
      </c>
      <c r="N1209" s="37">
        <f t="shared" si="269"/>
        <v>5824.046398651145</v>
      </c>
      <c r="O1209" s="37">
        <f t="shared" si="269"/>
        <v>6731.5741869898393</v>
      </c>
      <c r="P1209" s="37">
        <f t="shared" si="269"/>
        <v>7662.2018201694855</v>
      </c>
      <c r="Q1209" s="37">
        <f t="shared" si="269"/>
        <v>8612.1190419927279</v>
      </c>
      <c r="R1209" s="37">
        <f t="shared" si="269"/>
        <v>9578.2829116112043</v>
      </c>
      <c r="S1209" s="37">
        <f t="shared" si="269"/>
        <v>10558.24088149001</v>
      </c>
      <c r="T1209" s="37">
        <f t="shared" si="269"/>
        <v>11549.998556390528</v>
      </c>
      <c r="U1209" s="37">
        <f t="shared" si="269"/>
        <v>12551.920235517584</v>
      </c>
      <c r="V1209" s="37">
        <f t="shared" si="269"/>
        <v>13562.653537712611</v>
      </c>
      <c r="W1209" s="37">
        <f t="shared" si="269"/>
        <v>14581.071802119352</v>
      </c>
      <c r="X1209" s="37">
        <f t="shared" si="269"/>
        <v>15606.229695804186</v>
      </c>
      <c r="Y1209" s="37">
        <f t="shared" si="269"/>
        <v>16637.328708836558</v>
      </c>
    </row>
    <row r="1210" spans="1:25" x14ac:dyDescent="0.3">
      <c r="A1210" s="28">
        <v>1394</v>
      </c>
      <c r="B1210" s="34">
        <f t="shared" si="263"/>
        <v>1.3940000000000001E-6</v>
      </c>
      <c r="C1210" s="37">
        <f t="shared" si="268"/>
        <v>0.7450398865604011</v>
      </c>
      <c r="D1210" s="37">
        <f t="shared" si="268"/>
        <v>23.268106904070965</v>
      </c>
      <c r="E1210" s="37">
        <f t="shared" si="268"/>
        <v>130.58359927850313</v>
      </c>
      <c r="F1210" s="37">
        <f t="shared" si="268"/>
        <v>505.88359223602617</v>
      </c>
      <c r="G1210" s="37">
        <f t="shared" si="268"/>
        <v>749.22443178593028</v>
      </c>
      <c r="H1210" s="37">
        <f t="shared" si="268"/>
        <v>936.3967596414094</v>
      </c>
      <c r="I1210" s="37">
        <f t="shared" si="268"/>
        <v>1854.4385366337794</v>
      </c>
      <c r="J1210" s="37">
        <f t="shared" si="268"/>
        <v>2256.6947253126841</v>
      </c>
      <c r="K1210" s="37">
        <f t="shared" si="268"/>
        <v>3289.0235175080979</v>
      </c>
      <c r="L1210" s="37">
        <f t="shared" si="268"/>
        <v>4090.6940380589981</v>
      </c>
      <c r="M1210" s="37">
        <f t="shared" si="269"/>
        <v>4555.041893890706</v>
      </c>
      <c r="N1210" s="37">
        <f t="shared" si="269"/>
        <v>5811.5055019818819</v>
      </c>
      <c r="O1210" s="37">
        <f t="shared" si="269"/>
        <v>6716.6761317388482</v>
      </c>
      <c r="P1210" s="37">
        <f t="shared" si="269"/>
        <v>7644.8543051342267</v>
      </c>
      <c r="Q1210" s="37">
        <f t="shared" si="269"/>
        <v>8592.2442648344422</v>
      </c>
      <c r="R1210" s="37">
        <f t="shared" si="269"/>
        <v>9555.8148389851958</v>
      </c>
      <c r="S1210" s="37">
        <f t="shared" si="269"/>
        <v>10533.123091059026</v>
      </c>
      <c r="T1210" s="37">
        <f t="shared" si="269"/>
        <v>11522.182526101984</v>
      </c>
      <c r="U1210" s="37">
        <f t="shared" si="269"/>
        <v>12521.363981030887</v>
      </c>
      <c r="V1210" s="37">
        <f t="shared" si="269"/>
        <v>13529.320520874717</v>
      </c>
      <c r="W1210" s="37">
        <f t="shared" si="269"/>
        <v>14544.930051091047</v>
      </c>
      <c r="X1210" s="37">
        <f t="shared" si="269"/>
        <v>15567.251091215609</v>
      </c>
      <c r="Y1210" s="37">
        <f t="shared" si="269"/>
        <v>16595.488400901202</v>
      </c>
    </row>
    <row r="1211" spans="1:25" x14ac:dyDescent="0.3">
      <c r="A1211" s="28">
        <v>1395</v>
      </c>
      <c r="B1211" s="34">
        <f t="shared" si="263"/>
        <v>1.395E-6</v>
      </c>
      <c r="C1211" s="37">
        <f t="shared" si="268"/>
        <v>0.74788648534010782</v>
      </c>
      <c r="D1211" s="37">
        <f t="shared" si="268"/>
        <v>23.299587879124459</v>
      </c>
      <c r="E1211" s="37">
        <f t="shared" si="268"/>
        <v>130.60126018484303</v>
      </c>
      <c r="F1211" s="37">
        <f t="shared" si="268"/>
        <v>505.48718877673167</v>
      </c>
      <c r="G1211" s="37">
        <f t="shared" si="268"/>
        <v>748.44751086003066</v>
      </c>
      <c r="H1211" s="37">
        <f t="shared" si="268"/>
        <v>935.2946971958944</v>
      </c>
      <c r="I1211" s="37">
        <f t="shared" si="268"/>
        <v>1851.5032769213951</v>
      </c>
      <c r="J1211" s="37">
        <f t="shared" si="268"/>
        <v>2252.8771324951827</v>
      </c>
      <c r="K1211" s="37">
        <f t="shared" si="268"/>
        <v>3282.8115324697314</v>
      </c>
      <c r="L1211" s="37">
        <f t="shared" si="268"/>
        <v>4082.5335176713188</v>
      </c>
      <c r="M1211" s="37">
        <f t="shared" si="269"/>
        <v>4545.7271141791398</v>
      </c>
      <c r="N1211" s="37">
        <f t="shared" si="269"/>
        <v>5798.997048258595</v>
      </c>
      <c r="O1211" s="37">
        <f t="shared" si="269"/>
        <v>6701.8179894232871</v>
      </c>
      <c r="P1211" s="37">
        <f t="shared" si="269"/>
        <v>7627.5545981107571</v>
      </c>
      <c r="Q1211" s="37">
        <f t="shared" si="269"/>
        <v>8572.4255530369228</v>
      </c>
      <c r="R1211" s="37">
        <f t="shared" si="269"/>
        <v>9533.4113993073061</v>
      </c>
      <c r="S1211" s="37">
        <f t="shared" si="269"/>
        <v>10508.078768215431</v>
      </c>
      <c r="T1211" s="37">
        <f t="shared" si="269"/>
        <v>11494.449029123209</v>
      </c>
      <c r="U1211" s="37">
        <f t="shared" si="269"/>
        <v>12490.899526570267</v>
      </c>
      <c r="V1211" s="37">
        <f t="shared" si="269"/>
        <v>13496.088746479945</v>
      </c>
      <c r="W1211" s="37">
        <f t="shared" si="269"/>
        <v>14508.899139254176</v>
      </c>
      <c r="X1211" s="37">
        <f t="shared" si="269"/>
        <v>15528.393058751377</v>
      </c>
      <c r="Y1211" s="37">
        <f t="shared" si="269"/>
        <v>16553.778518720126</v>
      </c>
    </row>
    <row r="1212" spans="1:25" x14ac:dyDescent="0.3">
      <c r="A1212" s="28">
        <v>1396</v>
      </c>
      <c r="B1212" s="34">
        <f t="shared" si="263"/>
        <v>1.3960000000000001E-6</v>
      </c>
      <c r="C1212" s="37">
        <f t="shared" si="268"/>
        <v>0.75073793245022102</v>
      </c>
      <c r="D1212" s="37">
        <f t="shared" si="268"/>
        <v>23.331006937225144</v>
      </c>
      <c r="E1212" s="37">
        <f t="shared" si="268"/>
        <v>130.61857320149016</v>
      </c>
      <c r="F1212" s="37">
        <f t="shared" si="268"/>
        <v>505.09045311587334</v>
      </c>
      <c r="G1212" s="37">
        <f t="shared" si="268"/>
        <v>747.67074291113363</v>
      </c>
      <c r="H1212" s="37">
        <f t="shared" si="268"/>
        <v>934.19332465343382</v>
      </c>
      <c r="I1212" s="37">
        <f t="shared" si="268"/>
        <v>1848.5726731192028</v>
      </c>
      <c r="J1212" s="37">
        <f t="shared" si="268"/>
        <v>2249.0664090631694</v>
      </c>
      <c r="K1212" s="37">
        <f t="shared" si="268"/>
        <v>3276.6129360474301</v>
      </c>
      <c r="L1212" s="37">
        <f t="shared" si="268"/>
        <v>4074.3920455347284</v>
      </c>
      <c r="M1212" s="37">
        <f t="shared" si="269"/>
        <v>4536.4348376438993</v>
      </c>
      <c r="N1212" s="37">
        <f t="shared" si="269"/>
        <v>5786.5209421748432</v>
      </c>
      <c r="O1212" s="37">
        <f t="shared" si="269"/>
        <v>6686.9996370989111</v>
      </c>
      <c r="P1212" s="37">
        <f t="shared" si="269"/>
        <v>7610.3025463081458</v>
      </c>
      <c r="Q1212" s="37">
        <f t="shared" si="269"/>
        <v>8552.6627220558603</v>
      </c>
      <c r="R1212" s="37">
        <f t="shared" si="269"/>
        <v>9511.0723746299973</v>
      </c>
      <c r="S1212" s="37">
        <f t="shared" si="269"/>
        <v>10483.107660176089</v>
      </c>
      <c r="T1212" s="37">
        <f t="shared" si="269"/>
        <v>11466.797776587218</v>
      </c>
      <c r="U1212" s="37">
        <f t="shared" si="269"/>
        <v>12460.526546092653</v>
      </c>
      <c r="V1212" s="37">
        <f t="shared" si="269"/>
        <v>13462.957850349449</v>
      </c>
      <c r="W1212" s="37">
        <f t="shared" si="269"/>
        <v>14472.978663447468</v>
      </c>
      <c r="X1212" s="37">
        <f t="shared" si="269"/>
        <v>15489.655155517907</v>
      </c>
      <c r="Y1212" s="37">
        <f t="shared" si="269"/>
        <v>16512.198579000611</v>
      </c>
    </row>
    <row r="1213" spans="1:25" x14ac:dyDescent="0.3">
      <c r="A1213" s="28">
        <v>1397</v>
      </c>
      <c r="B1213" s="34">
        <f t="shared" si="263"/>
        <v>1.3970000000000001E-6</v>
      </c>
      <c r="C1213" s="37">
        <f t="shared" si="268"/>
        <v>0.75359421488545242</v>
      </c>
      <c r="D1213" s="37">
        <f t="shared" si="268"/>
        <v>23.362363982515571</v>
      </c>
      <c r="E1213" s="37">
        <f t="shared" si="268"/>
        <v>130.63553919835914</v>
      </c>
      <c r="F1213" s="37">
        <f t="shared" si="268"/>
        <v>504.69338889199815</v>
      </c>
      <c r="G1213" s="37">
        <f t="shared" si="268"/>
        <v>746.89413198278146</v>
      </c>
      <c r="H1213" s="37">
        <f t="shared" si="268"/>
        <v>933.09264572491099</v>
      </c>
      <c r="I1213" s="37">
        <f t="shared" si="268"/>
        <v>1845.6467211977354</v>
      </c>
      <c r="J1213" s="37">
        <f t="shared" si="268"/>
        <v>2245.2625451854615</v>
      </c>
      <c r="K1213" s="37">
        <f t="shared" si="268"/>
        <v>3270.4276988746042</v>
      </c>
      <c r="L1213" s="37">
        <f t="shared" si="268"/>
        <v>4066.2695736461346</v>
      </c>
      <c r="M1213" s="37">
        <f t="shared" si="269"/>
        <v>4527.165004423935</v>
      </c>
      <c r="N1213" s="37">
        <f t="shared" si="269"/>
        <v>5774.0770887242052</v>
      </c>
      <c r="O1213" s="37">
        <f t="shared" si="269"/>
        <v>6672.2209522369822</v>
      </c>
      <c r="P1213" s="37">
        <f t="shared" si="269"/>
        <v>7593.0979974791944</v>
      </c>
      <c r="Q1213" s="37">
        <f t="shared" si="269"/>
        <v>8532.9555880300522</v>
      </c>
      <c r="R1213" s="37">
        <f t="shared" si="269"/>
        <v>9488.797547837994</v>
      </c>
      <c r="S1213" s="37">
        <f t="shared" si="269"/>
        <v>10458.209515147866</v>
      </c>
      <c r="T1213" s="37">
        <f t="shared" si="269"/>
        <v>11439.228480782269</v>
      </c>
      <c r="U1213" s="37">
        <f t="shared" si="269"/>
        <v>12430.244714882063</v>
      </c>
      <c r="V1213" s="37">
        <f t="shared" si="269"/>
        <v>13429.927469809214</v>
      </c>
      <c r="W1213" s="37">
        <f t="shared" si="269"/>
        <v>14437.168222197433</v>
      </c>
      <c r="X1213" s="37">
        <f t="shared" si="269"/>
        <v>15451.036940496952</v>
      </c>
      <c r="Y1213" s="37">
        <f t="shared" si="269"/>
        <v>16470.74810051695</v>
      </c>
    </row>
    <row r="1214" spans="1:25" x14ac:dyDescent="0.3">
      <c r="A1214" s="28">
        <v>1398</v>
      </c>
      <c r="B1214" s="34">
        <f t="shared" si="263"/>
        <v>1.398E-6</v>
      </c>
      <c r="C1214" s="37">
        <f t="shared" si="268"/>
        <v>0.75645531959501933</v>
      </c>
      <c r="D1214" s="37">
        <f t="shared" si="268"/>
        <v>23.393658920095234</v>
      </c>
      <c r="E1214" s="37">
        <f t="shared" si="268"/>
        <v>130.65215904541603</v>
      </c>
      <c r="F1214" s="37">
        <f t="shared" si="268"/>
        <v>504.2959997282091</v>
      </c>
      <c r="G1214" s="37">
        <f t="shared" si="268"/>
        <v>746.11768209468369</v>
      </c>
      <c r="H1214" s="37">
        <f t="shared" si="268"/>
        <v>931.99266409294478</v>
      </c>
      <c r="I1214" s="37">
        <f t="shared" si="268"/>
        <v>1842.725417102959</v>
      </c>
      <c r="J1214" s="37">
        <f t="shared" si="268"/>
        <v>2241.4655310195876</v>
      </c>
      <c r="K1214" s="37">
        <f t="shared" si="268"/>
        <v>3264.2557916327464</v>
      </c>
      <c r="L1214" s="37">
        <f t="shared" si="268"/>
        <v>4058.166054116668</v>
      </c>
      <c r="M1214" s="37">
        <f t="shared" si="269"/>
        <v>4517.9175548171543</v>
      </c>
      <c r="N1214" s="37">
        <f t="shared" si="269"/>
        <v>5761.6653931993014</v>
      </c>
      <c r="O1214" s="37">
        <f t="shared" si="269"/>
        <v>6657.4818127227491</v>
      </c>
      <c r="P1214" s="37">
        <f t="shared" si="269"/>
        <v>7575.9407999183049</v>
      </c>
      <c r="Q1214" s="37">
        <f t="shared" si="269"/>
        <v>8513.3039677785946</v>
      </c>
      <c r="R1214" s="37">
        <f t="shared" si="269"/>
        <v>9466.5867026447031</v>
      </c>
      <c r="S1214" s="37">
        <f t="shared" si="269"/>
        <v>10433.384082323219</v>
      </c>
      <c r="T1214" s="37">
        <f t="shared" si="269"/>
        <v>11411.740855146603</v>
      </c>
      <c r="U1214" s="37">
        <f t="shared" si="269"/>
        <v>12400.053709543499</v>
      </c>
      <c r="V1214" s="37">
        <f t="shared" si="269"/>
        <v>13396.997243683008</v>
      </c>
      <c r="W1214" s="37">
        <f t="shared" si="269"/>
        <v>14401.467415710327</v>
      </c>
      <c r="X1214" s="37">
        <f t="shared" si="269"/>
        <v>15412.537974536519</v>
      </c>
      <c r="Y1214" s="37">
        <f t="shared" si="269"/>
        <v>16429.426604100365</v>
      </c>
    </row>
    <row r="1215" spans="1:25" x14ac:dyDescent="0.3">
      <c r="A1215" s="28">
        <v>1399</v>
      </c>
      <c r="B1215" s="34">
        <f t="shared" si="263"/>
        <v>1.3990000000000001E-6</v>
      </c>
      <c r="C1215" s="37">
        <f t="shared" si="268"/>
        <v>0.75932123348298242</v>
      </c>
      <c r="D1215" s="37">
        <f t="shared" si="268"/>
        <v>23.424891656018413</v>
      </c>
      <c r="E1215" s="37">
        <f t="shared" si="268"/>
        <v>130.66843361266683</v>
      </c>
      <c r="F1215" s="37">
        <f t="shared" si="268"/>
        <v>503.89828923221836</v>
      </c>
      <c r="G1215" s="37">
        <f t="shared" si="268"/>
        <v>745.34139724282625</v>
      </c>
      <c r="H1215" s="37">
        <f t="shared" si="268"/>
        <v>930.89338341204336</v>
      </c>
      <c r="I1215" s="37">
        <f t="shared" si="268"/>
        <v>1839.8087567565512</v>
      </c>
      <c r="J1215" s="37">
        <f t="shared" si="268"/>
        <v>2237.6753567120536</v>
      </c>
      <c r="K1215" s="37">
        <f t="shared" si="268"/>
        <v>3258.0971850515648</v>
      </c>
      <c r="L1215" s="37">
        <f t="shared" si="268"/>
        <v>4050.0814391715844</v>
      </c>
      <c r="M1215" s="37">
        <f t="shared" si="269"/>
        <v>4508.6924292801505</v>
      </c>
      <c r="N1215" s="37">
        <f t="shared" si="269"/>
        <v>5749.2857611909312</v>
      </c>
      <c r="O1215" s="37">
        <f t="shared" si="269"/>
        <v>6642.7820968540736</v>
      </c>
      <c r="P1215" s="37">
        <f t="shared" si="269"/>
        <v>7558.8308024594853</v>
      </c>
      <c r="Q1215" s="37">
        <f t="shared" si="269"/>
        <v>8493.7076787982205</v>
      </c>
      <c r="R1215" s="37">
        <f t="shared" si="269"/>
        <v>9444.4396235888544</v>
      </c>
      <c r="S1215" s="37">
        <f t="shared" si="269"/>
        <v>10408.631111876048</v>
      </c>
      <c r="T1215" s="37">
        <f t="shared" si="269"/>
        <v>11384.334614263453</v>
      </c>
      <c r="U1215" s="37">
        <f t="shared" si="269"/>
        <v>12369.953207997038</v>
      </c>
      <c r="V1215" s="37">
        <f t="shared" si="269"/>
        <v>13364.166812285519</v>
      </c>
      <c r="W1215" s="37">
        <f t="shared" si="269"/>
        <v>14365.875845864308</v>
      </c>
      <c r="X1215" s="37">
        <f t="shared" si="269"/>
        <v>15374.157820342125</v>
      </c>
      <c r="Y1215" s="37">
        <f t="shared" si="269"/>
        <v>16388.233612629163</v>
      </c>
    </row>
    <row r="1216" spans="1:25" x14ac:dyDescent="0.3">
      <c r="A1216" s="28">
        <v>1400</v>
      </c>
      <c r="B1216" s="34">
        <f t="shared" si="263"/>
        <v>1.4000000000000001E-6</v>
      </c>
      <c r="C1216" s="37">
        <f t="shared" ref="C1216:L1225" si="270">2*$C$3*$C$2^2/$B1216^5/(EXP($C$3*$C$2/$B1216/$C$4/C$7)-1)/1000000000</f>
        <v>0.76219194340850516</v>
      </c>
      <c r="D1216" s="37">
        <f t="shared" si="270"/>
        <v>23.456062097290967</v>
      </c>
      <c r="E1216" s="37">
        <f t="shared" si="270"/>
        <v>130.68436377013933</v>
      </c>
      <c r="F1216" s="37">
        <f t="shared" si="270"/>
        <v>503.50026099638148</v>
      </c>
      <c r="G1216" s="37">
        <f t="shared" si="270"/>
        <v>744.5652813995614</v>
      </c>
      <c r="H1216" s="37">
        <f t="shared" si="270"/>
        <v>929.79480730873001</v>
      </c>
      <c r="I1216" s="37">
        <f t="shared" si="270"/>
        <v>1836.8967360561232</v>
      </c>
      <c r="J1216" s="37">
        <f t="shared" si="270"/>
        <v>2233.892012398569</v>
      </c>
      <c r="K1216" s="37">
        <f t="shared" si="270"/>
        <v>3251.9518499090382</v>
      </c>
      <c r="L1216" s="37">
        <f t="shared" si="270"/>
        <v>4042.0156811500933</v>
      </c>
      <c r="M1216" s="37">
        <f t="shared" ref="M1216:Y1225" si="271">2*$C$3*$C$2^2/$B1216^5/(EXP($C$3*$C$2/$B1216/$C$4/M$7)-1)/1000000000</f>
        <v>4499.4895684278499</v>
      </c>
      <c r="N1216" s="37">
        <f t="shared" si="271"/>
        <v>5736.9380985871121</v>
      </c>
      <c r="O1216" s="37">
        <f t="shared" si="271"/>
        <v>6628.1216833399358</v>
      </c>
      <c r="P1216" s="37">
        <f t="shared" si="271"/>
        <v>7541.7678544742712</v>
      </c>
      <c r="Q1216" s="37">
        <f t="shared" si="271"/>
        <v>8474.1665392605155</v>
      </c>
      <c r="R1216" s="37">
        <f t="shared" si="271"/>
        <v>9422.3560960309533</v>
      </c>
      <c r="S1216" s="37">
        <f t="shared" si="271"/>
        <v>10383.950354957355</v>
      </c>
      <c r="T1216" s="37">
        <f t="shared" si="271"/>
        <v>11357.009473855849</v>
      </c>
      <c r="U1216" s="37">
        <f t="shared" si="271"/>
        <v>12339.942889471748</v>
      </c>
      <c r="V1216" s="37">
        <f t="shared" si="271"/>
        <v>13331.435817415417</v>
      </c>
      <c r="W1216" s="37">
        <f t="shared" si="271"/>
        <v>14330.393116201552</v>
      </c>
      <c r="X1216" s="37">
        <f t="shared" si="271"/>
        <v>15335.896042467833</v>
      </c>
      <c r="Y1216" s="37">
        <f t="shared" si="271"/>
        <v>16347.168651018826</v>
      </c>
    </row>
    <row r="1217" spans="1:25" x14ac:dyDescent="0.3">
      <c r="A1217" s="28">
        <v>1401</v>
      </c>
      <c r="B1217" s="34">
        <f t="shared" si="263"/>
        <v>1.401E-6</v>
      </c>
      <c r="C1217" s="37">
        <f t="shared" si="270"/>
        <v>0.76506743618619322</v>
      </c>
      <c r="D1217" s="37">
        <f t="shared" si="270"/>
        <v>23.48717015186805</v>
      </c>
      <c r="E1217" s="37">
        <f t="shared" si="270"/>
        <v>130.69995038787158</v>
      </c>
      <c r="F1217" s="37">
        <f t="shared" si="270"/>
        <v>503.10191859774613</v>
      </c>
      <c r="G1217" s="37">
        <f t="shared" si="270"/>
        <v>743.78933851371187</v>
      </c>
      <c r="H1217" s="37">
        <f t="shared" si="270"/>
        <v>928.69693938169166</v>
      </c>
      <c r="I1217" s="37">
        <f t="shared" si="270"/>
        <v>1833.9893508754865</v>
      </c>
      <c r="J1217" s="37">
        <f t="shared" si="270"/>
        <v>2230.1154882043006</v>
      </c>
      <c r="K1217" s="37">
        <f t="shared" si="270"/>
        <v>3245.8197570315297</v>
      </c>
      <c r="L1217" s="37">
        <f t="shared" si="270"/>
        <v>4033.9687325052278</v>
      </c>
      <c r="M1217" s="37">
        <f t="shared" si="271"/>
        <v>4490.308913033211</v>
      </c>
      <c r="N1217" s="37">
        <f t="shared" si="271"/>
        <v>5724.6223115721868</v>
      </c>
      <c r="O1217" s="37">
        <f t="shared" si="271"/>
        <v>6613.500451299029</v>
      </c>
      <c r="P1217" s="37">
        <f t="shared" si="271"/>
        <v>7524.751805869706</v>
      </c>
      <c r="Q1217" s="37">
        <f t="shared" si="271"/>
        <v>8454.6803680092653</v>
      </c>
      <c r="R1217" s="37">
        <f t="shared" si="271"/>
        <v>9400.3359061498977</v>
      </c>
      <c r="S1217" s="37">
        <f t="shared" si="271"/>
        <v>10359.34156369107</v>
      </c>
      <c r="T1217" s="37">
        <f t="shared" si="271"/>
        <v>11329.765150781634</v>
      </c>
      <c r="U1217" s="37">
        <f t="shared" si="271"/>
        <v>12310.022434499831</v>
      </c>
      <c r="V1217" s="37">
        <f t="shared" si="271"/>
        <v>13298.8039023485</v>
      </c>
      <c r="W1217" s="37">
        <f t="shared" si="271"/>
        <v>14295.018831920454</v>
      </c>
      <c r="X1217" s="37">
        <f t="shared" si="271"/>
        <v>15297.752207307514</v>
      </c>
      <c r="Y1217" s="37">
        <f t="shared" si="271"/>
        <v>16306.231246212235</v>
      </c>
    </row>
    <row r="1218" spans="1:25" x14ac:dyDescent="0.3">
      <c r="A1218" s="28">
        <v>1402</v>
      </c>
      <c r="B1218" s="34">
        <f t="shared" si="263"/>
        <v>1.4020000000000001E-6</v>
      </c>
      <c r="C1218" s="37">
        <f t="shared" si="270"/>
        <v>0.76794769858637724</v>
      </c>
      <c r="D1218" s="37">
        <f t="shared" si="270"/>
        <v>23.518215728651171</v>
      </c>
      <c r="E1218" s="37">
        <f t="shared" si="270"/>
        <v>130.71519433589572</v>
      </c>
      <c r="F1218" s="37">
        <f t="shared" si="270"/>
        <v>502.70326559809126</v>
      </c>
      <c r="G1218" s="37">
        <f t="shared" si="270"/>
        <v>743.01357251066463</v>
      </c>
      <c r="H1218" s="37">
        <f t="shared" si="270"/>
        <v>927.59978320190839</v>
      </c>
      <c r="I1218" s="37">
        <f t="shared" si="270"/>
        <v>1831.0865970648849</v>
      </c>
      <c r="J1218" s="37">
        <f t="shared" si="270"/>
        <v>2226.3457742440978</v>
      </c>
      <c r="K1218" s="37">
        <f t="shared" si="270"/>
        <v>3239.7008772938566</v>
      </c>
      <c r="L1218" s="37">
        <f t="shared" si="270"/>
        <v>4025.9405458036781</v>
      </c>
      <c r="M1218" s="37">
        <f t="shared" si="271"/>
        <v>4481.1504040268819</v>
      </c>
      <c r="N1218" s="37">
        <f t="shared" si="271"/>
        <v>5712.3383066258839</v>
      </c>
      <c r="O1218" s="37">
        <f t="shared" si="271"/>
        <v>6598.9182802582809</v>
      </c>
      <c r="P1218" s="37">
        <f t="shared" si="271"/>
        <v>7507.7825070862746</v>
      </c>
      <c r="Q1218" s="37">
        <f t="shared" si="271"/>
        <v>8435.2489845576965</v>
      </c>
      <c r="R1218" s="37">
        <f t="shared" si="271"/>
        <v>9378.3788409394801</v>
      </c>
      <c r="S1218" s="37">
        <f t="shared" si="271"/>
        <v>10334.804491169774</v>
      </c>
      <c r="T1218" s="37">
        <f t="shared" si="271"/>
        <v>11302.601363028312</v>
      </c>
      <c r="U1218" s="37">
        <f t="shared" si="271"/>
        <v>12280.191524910617</v>
      </c>
      <c r="V1218" s="37">
        <f t="shared" si="271"/>
        <v>13266.270711830801</v>
      </c>
      <c r="W1218" s="37">
        <f t="shared" si="271"/>
        <v>14259.752599867768</v>
      </c>
      <c r="X1218" s="37">
        <f t="shared" si="271"/>
        <v>15259.725883085994</v>
      </c>
      <c r="Y1218" s="37">
        <f t="shared" si="271"/>
        <v>16265.420927169807</v>
      </c>
    </row>
    <row r="1219" spans="1:25" x14ac:dyDescent="0.3">
      <c r="A1219" s="28">
        <v>1403</v>
      </c>
      <c r="B1219" s="34">
        <f t="shared" si="263"/>
        <v>1.4030000000000002E-6</v>
      </c>
      <c r="C1219" s="37">
        <f t="shared" si="270"/>
        <v>0.77083271733542158</v>
      </c>
      <c r="D1219" s="37">
        <f t="shared" si="270"/>
        <v>23.549198737485717</v>
      </c>
      <c r="E1219" s="37">
        <f t="shared" si="270"/>
        <v>130.73009648422459</v>
      </c>
      <c r="F1219" s="37">
        <f t="shared" si="270"/>
        <v>502.30430554397446</v>
      </c>
      <c r="G1219" s="37">
        <f t="shared" si="270"/>
        <v>742.23798729247358</v>
      </c>
      <c r="H1219" s="37">
        <f t="shared" si="270"/>
        <v>926.5033423128001</v>
      </c>
      <c r="I1219" s="37">
        <f t="shared" si="270"/>
        <v>1828.1884704512488</v>
      </c>
      <c r="J1219" s="37">
        <f t="shared" si="270"/>
        <v>2222.582860622746</v>
      </c>
      <c r="K1219" s="37">
        <f t="shared" si="270"/>
        <v>3233.5951816193974</v>
      </c>
      <c r="L1219" s="37">
        <f t="shared" si="270"/>
        <v>4017.9310737256787</v>
      </c>
      <c r="M1219" s="37">
        <f t="shared" si="271"/>
        <v>4472.0139824969101</v>
      </c>
      <c r="N1219" s="37">
        <f t="shared" si="271"/>
        <v>5700.0859905224434</v>
      </c>
      <c r="O1219" s="37">
        <f t="shared" si="271"/>
        <v>6584.3750501514869</v>
      </c>
      <c r="P1219" s="37">
        <f t="shared" si="271"/>
        <v>7490.8598090959294</v>
      </c>
      <c r="Q1219" s="37">
        <f t="shared" si="271"/>
        <v>8415.8722090858555</v>
      </c>
      <c r="R1219" s="37">
        <f t="shared" si="271"/>
        <v>9356.4846882050679</v>
      </c>
      <c r="S1219" s="37">
        <f t="shared" si="271"/>
        <v>10310.338891450598</v>
      </c>
      <c r="T1219" s="37">
        <f t="shared" si="271"/>
        <v>11275.517829708162</v>
      </c>
      <c r="U1219" s="37">
        <f t="shared" si="271"/>
        <v>12250.449843824763</v>
      </c>
      <c r="V1219" s="37">
        <f t="shared" si="271"/>
        <v>13233.835892071898</v>
      </c>
      <c r="W1219" s="37">
        <f t="shared" si="271"/>
        <v>14224.594028530986</v>
      </c>
      <c r="X1219" s="37">
        <f t="shared" si="271"/>
        <v>15221.816639850471</v>
      </c>
      <c r="Y1219" s="37">
        <f t="shared" si="271"/>
        <v>16224.737224859904</v>
      </c>
    </row>
    <row r="1220" spans="1:25" x14ac:dyDescent="0.3">
      <c r="A1220" s="28">
        <v>1404</v>
      </c>
      <c r="B1220" s="34">
        <f t="shared" si="263"/>
        <v>1.404E-6</v>
      </c>
      <c r="C1220" s="37">
        <f t="shared" si="270"/>
        <v>0.77372247911601832</v>
      </c>
      <c r="D1220" s="37">
        <f t="shared" si="270"/>
        <v>23.580119089158007</v>
      </c>
      <c r="E1220" s="37">
        <f t="shared" si="270"/>
        <v>130.74465770283652</v>
      </c>
      <c r="F1220" s="37">
        <f t="shared" si="270"/>
        <v>501.90504196676949</v>
      </c>
      <c r="G1220" s="37">
        <f t="shared" si="270"/>
        <v>741.46258673795194</v>
      </c>
      <c r="H1220" s="37">
        <f t="shared" si="270"/>
        <v>925.40762023035359</v>
      </c>
      <c r="I1220" s="37">
        <f t="shared" si="270"/>
        <v>1825.294966838424</v>
      </c>
      <c r="J1220" s="37">
        <f t="shared" si="270"/>
        <v>2218.8267374351872</v>
      </c>
      <c r="K1220" s="37">
        <f t="shared" si="270"/>
        <v>3227.502640980153</v>
      </c>
      <c r="L1220" s="37">
        <f t="shared" si="270"/>
        <v>4009.9402690648249</v>
      </c>
      <c r="M1220" s="37">
        <f t="shared" si="271"/>
        <v>4462.8995896883935</v>
      </c>
      <c r="N1220" s="37">
        <f t="shared" si="271"/>
        <v>5687.8652703296666</v>
      </c>
      <c r="O1220" s="37">
        <f t="shared" si="271"/>
        <v>6569.8706413178297</v>
      </c>
      <c r="P1220" s="37">
        <f t="shared" si="271"/>
        <v>7473.9835634000365</v>
      </c>
      <c r="Q1220" s="37">
        <f t="shared" si="271"/>
        <v>8396.5498624378633</v>
      </c>
      <c r="R1220" s="37">
        <f t="shared" si="271"/>
        <v>9334.6532365601252</v>
      </c>
      <c r="S1220" s="37">
        <f t="shared" si="271"/>
        <v>10285.944519550963</v>
      </c>
      <c r="T1220" s="37">
        <f t="shared" si="271"/>
        <v>11248.514271053131</v>
      </c>
      <c r="U1220" s="37">
        <f t="shared" si="271"/>
        <v>12220.797075648316</v>
      </c>
      <c r="V1220" s="37">
        <f t="shared" si="271"/>
        <v>13201.499090738058</v>
      </c>
      <c r="W1220" s="37">
        <f t="shared" si="271"/>
        <v>14189.542728030541</v>
      </c>
      <c r="X1220" s="37">
        <f t="shared" si="271"/>
        <v>15184.024049461732</v>
      </c>
      <c r="Y1220" s="37">
        <f t="shared" si="271"/>
        <v>16184.179672249087</v>
      </c>
    </row>
    <row r="1221" spans="1:25" x14ac:dyDescent="0.3">
      <c r="A1221" s="28">
        <v>1405</v>
      </c>
      <c r="B1221" s="34">
        <f t="shared" si="263"/>
        <v>1.4050000000000001E-6</v>
      </c>
      <c r="C1221" s="37">
        <f t="shared" si="270"/>
        <v>0.77661697056751255</v>
      </c>
      <c r="D1221" s="37">
        <f t="shared" si="270"/>
        <v>23.610976695392946</v>
      </c>
      <c r="E1221" s="37">
        <f t="shared" si="270"/>
        <v>130.75887886166331</v>
      </c>
      <c r="F1221" s="37">
        <f t="shared" si="270"/>
        <v>501.50547838271615</v>
      </c>
      <c r="G1221" s="37">
        <f t="shared" si="270"/>
        <v>740.6873747027754</v>
      </c>
      <c r="H1221" s="37">
        <f t="shared" si="270"/>
        <v>924.31262044327036</v>
      </c>
      <c r="I1221" s="37">
        <f t="shared" si="270"/>
        <v>1822.4060820074312</v>
      </c>
      <c r="J1221" s="37">
        <f t="shared" si="270"/>
        <v>2215.0773947667676</v>
      </c>
      <c r="K1221" s="37">
        <f t="shared" si="270"/>
        <v>3221.4232263968538</v>
      </c>
      <c r="L1221" s="37">
        <f t="shared" si="270"/>
        <v>4001.9680847279515</v>
      </c>
      <c r="M1221" s="37">
        <f t="shared" si="271"/>
        <v>4453.807167003175</v>
      </c>
      <c r="N1221" s="37">
        <f t="shared" si="271"/>
        <v>5675.6760534080422</v>
      </c>
      <c r="O1221" s="37">
        <f t="shared" si="271"/>
        <v>6555.4049345004996</v>
      </c>
      <c r="P1221" s="37">
        <f t="shared" si="271"/>
        <v>7457.1536220273847</v>
      </c>
      <c r="Q1221" s="37">
        <f t="shared" si="271"/>
        <v>8377.2817661193239</v>
      </c>
      <c r="R1221" s="37">
        <f t="shared" si="271"/>
        <v>9312.8842754228845</v>
      </c>
      <c r="S1221" s="37">
        <f t="shared" si="271"/>
        <v>10261.621131444497</v>
      </c>
      <c r="T1221" s="37">
        <f t="shared" si="271"/>
        <v>11221.590408409933</v>
      </c>
      <c r="U1221" s="37">
        <f t="shared" si="271"/>
        <v>12191.232906066945</v>
      </c>
      <c r="V1221" s="37">
        <f t="shared" si="271"/>
        <v>13169.25995694556</v>
      </c>
      <c r="W1221" s="37">
        <f t="shared" si="271"/>
        <v>14154.598310112206</v>
      </c>
      <c r="X1221" s="37">
        <f t="shared" si="271"/>
        <v>15146.347685585608</v>
      </c>
      <c r="Y1221" s="37">
        <f t="shared" si="271"/>
        <v>16143.747804292556</v>
      </c>
    </row>
    <row r="1222" spans="1:25" x14ac:dyDescent="0.3">
      <c r="A1222" s="28">
        <v>1406</v>
      </c>
      <c r="B1222" s="34">
        <f t="shared" si="263"/>
        <v>1.4060000000000002E-6</v>
      </c>
      <c r="C1222" s="37">
        <f t="shared" si="270"/>
        <v>0.77951617828617392</v>
      </c>
      <c r="D1222" s="37">
        <f t="shared" si="270"/>
        <v>23.641771468850969</v>
      </c>
      <c r="E1222" s="37">
        <f t="shared" si="270"/>
        <v>130.77276083057342</v>
      </c>
      <c r="F1222" s="37">
        <f t="shared" si="270"/>
        <v>501.10561829295614</v>
      </c>
      <c r="G1222" s="37">
        <f t="shared" si="270"/>
        <v>739.91235501957374</v>
      </c>
      <c r="H1222" s="37">
        <f t="shared" si="270"/>
        <v>923.21834641308988</v>
      </c>
      <c r="I1222" s="37">
        <f t="shared" si="270"/>
        <v>1819.5218117166808</v>
      </c>
      <c r="J1222" s="37">
        <f t="shared" si="270"/>
        <v>2211.3348226934545</v>
      </c>
      <c r="K1222" s="37">
        <f t="shared" si="270"/>
        <v>3215.3569089390144</v>
      </c>
      <c r="L1222" s="37">
        <f t="shared" si="270"/>
        <v>3994.0144737349569</v>
      </c>
      <c r="M1222" s="37">
        <f t="shared" si="271"/>
        <v>4444.7366559995016</v>
      </c>
      <c r="N1222" s="37">
        <f t="shared" si="271"/>
        <v>5663.5182474098065</v>
      </c>
      <c r="O1222" s="37">
        <f t="shared" si="271"/>
        <v>6540.977810845241</v>
      </c>
      <c r="P1222" s="37">
        <f t="shared" si="271"/>
        <v>7440.3698375321737</v>
      </c>
      <c r="Q1222" s="37">
        <f t="shared" si="271"/>
        <v>8358.0677422945955</v>
      </c>
      <c r="R1222" s="37">
        <f t="shared" si="271"/>
        <v>9291.177595012934</v>
      </c>
      <c r="S1222" s="37">
        <f t="shared" si="271"/>
        <v>10237.36848405684</v>
      </c>
      <c r="T1222" s="37">
        <f t="shared" si="271"/>
        <v>11194.745964235059</v>
      </c>
      <c r="U1222" s="37">
        <f t="shared" si="271"/>
        <v>12161.757022040068</v>
      </c>
      <c r="V1222" s="37">
        <f t="shared" si="271"/>
        <v>13137.11814125395</v>
      </c>
      <c r="W1222" s="37">
        <f t="shared" si="271"/>
        <v>14119.760388139404</v>
      </c>
      <c r="X1222" s="37">
        <f t="shared" si="271"/>
        <v>15108.787123684326</v>
      </c>
      <c r="Y1222" s="37">
        <f t="shared" si="271"/>
        <v>16103.441157924532</v>
      </c>
    </row>
    <row r="1223" spans="1:25" x14ac:dyDescent="0.3">
      <c r="A1223" s="28">
        <v>1407</v>
      </c>
      <c r="B1223" s="34">
        <f t="shared" si="263"/>
        <v>1.407E-6</v>
      </c>
      <c r="C1223" s="37">
        <f t="shared" si="270"/>
        <v>0.78242008882552205</v>
      </c>
      <c r="D1223" s="37">
        <f t="shared" si="270"/>
        <v>23.672503323125504</v>
      </c>
      <c r="E1223" s="37">
        <f t="shared" si="270"/>
        <v>130.78630447936035</v>
      </c>
      <c r="F1223" s="37">
        <f t="shared" si="270"/>
        <v>500.7054651835814</v>
      </c>
      <c r="G1223" s="37">
        <f t="shared" si="270"/>
        <v>739.13753149803097</v>
      </c>
      <c r="H1223" s="37">
        <f t="shared" si="270"/>
        <v>922.12480157433538</v>
      </c>
      <c r="I1223" s="37">
        <f t="shared" si="270"/>
        <v>1816.6421517022302</v>
      </c>
      <c r="J1223" s="37">
        <f t="shared" si="270"/>
        <v>2207.59901128208</v>
      </c>
      <c r="K1223" s="37">
        <f t="shared" si="270"/>
        <v>3209.3036597250289</v>
      </c>
      <c r="L1223" s="37">
        <f t="shared" si="270"/>
        <v>3986.0793892186739</v>
      </c>
      <c r="M1223" s="37">
        <f t="shared" si="271"/>
        <v>4435.6879983917288</v>
      </c>
      <c r="N1223" s="37">
        <f t="shared" si="271"/>
        <v>5651.3917602780703</v>
      </c>
      <c r="O1223" s="37">
        <f t="shared" si="271"/>
        <v>6526.5891518989774</v>
      </c>
      <c r="P1223" s="37">
        <f t="shared" si="271"/>
        <v>7423.6320629920319</v>
      </c>
      <c r="Q1223" s="37">
        <f t="shared" si="271"/>
        <v>8338.9076137842094</v>
      </c>
      <c r="R1223" s="37">
        <f t="shared" si="271"/>
        <v>9269.5329863479146</v>
      </c>
      <c r="S1223" s="37">
        <f t="shared" si="271"/>
        <v>10213.186335261578</v>
      </c>
      <c r="T1223" s="37">
        <f t="shared" si="271"/>
        <v>11167.980662089869</v>
      </c>
      <c r="U1223" s="37">
        <f t="shared" si="271"/>
        <v>12132.369111795142</v>
      </c>
      <c r="V1223" s="37">
        <f t="shared" si="271"/>
        <v>13105.073295659429</v>
      </c>
      <c r="W1223" s="37">
        <f t="shared" si="271"/>
        <v>14085.028577085715</v>
      </c>
      <c r="X1223" s="37">
        <f t="shared" si="271"/>
        <v>15071.341941008053</v>
      </c>
      <c r="Y1223" s="37">
        <f t="shared" si="271"/>
        <v>16063.259272048805</v>
      </c>
    </row>
    <row r="1224" spans="1:25" x14ac:dyDescent="0.3">
      <c r="A1224" s="28">
        <v>1408</v>
      </c>
      <c r="B1224" s="34">
        <f t="shared" si="263"/>
        <v>1.4080000000000001E-6</v>
      </c>
      <c r="C1224" s="37">
        <f t="shared" si="270"/>
        <v>0.78532868869662109</v>
      </c>
      <c r="D1224" s="37">
        <f t="shared" si="270"/>
        <v>23.70317217274026</v>
      </c>
      <c r="E1224" s="37">
        <f t="shared" si="270"/>
        <v>130.79951067772799</v>
      </c>
      <c r="F1224" s="37">
        <f t="shared" si="270"/>
        <v>500.30502252567555</v>
      </c>
      <c r="G1224" s="37">
        <f t="shared" si="270"/>
        <v>738.36290792498062</v>
      </c>
      <c r="H1224" s="37">
        <f t="shared" si="270"/>
        <v>921.03198933464319</v>
      </c>
      <c r="I1224" s="37">
        <f t="shared" si="270"/>
        <v>1813.7670976780075</v>
      </c>
      <c r="J1224" s="37">
        <f t="shared" si="270"/>
        <v>2203.869950590557</v>
      </c>
      <c r="K1224" s="37">
        <f t="shared" si="270"/>
        <v>3203.2634499222413</v>
      </c>
      <c r="L1224" s="37">
        <f t="shared" si="270"/>
        <v>3978.1627844246977</v>
      </c>
      <c r="M1224" s="37">
        <f t="shared" si="271"/>
        <v>4426.6611360499637</v>
      </c>
      <c r="N1224" s="37">
        <f t="shared" si="271"/>
        <v>5639.2965002458941</v>
      </c>
      <c r="O1224" s="37">
        <f t="shared" si="271"/>
        <v>6512.2388396083861</v>
      </c>
      <c r="P1224" s="37">
        <f t="shared" si="271"/>
        <v>7406.9401520060219</v>
      </c>
      <c r="Q1224" s="37">
        <f t="shared" si="271"/>
        <v>8319.8012040621961</v>
      </c>
      <c r="R1224" s="37">
        <f t="shared" si="271"/>
        <v>9247.9502412401289</v>
      </c>
      <c r="S1224" s="37">
        <f t="shared" si="271"/>
        <v>10189.074443876121</v>
      </c>
      <c r="T1224" s="37">
        <f t="shared" si="271"/>
        <v>11141.294226635695</v>
      </c>
      <c r="U1224" s="37">
        <f t="shared" si="271"/>
        <v>12103.068864821878</v>
      </c>
      <c r="V1224" s="37">
        <f t="shared" si="271"/>
        <v>13073.125073588204</v>
      </c>
      <c r="W1224" s="37">
        <f t="shared" si="271"/>
        <v>14050.402493527246</v>
      </c>
      <c r="X1224" s="37">
        <f t="shared" si="271"/>
        <v>15034.011716586341</v>
      </c>
      <c r="Y1224" s="37">
        <f t="shared" si="271"/>
        <v>16023.201687529236</v>
      </c>
    </row>
    <row r="1225" spans="1:25" x14ac:dyDescent="0.3">
      <c r="A1225" s="28">
        <v>1409</v>
      </c>
      <c r="B1225" s="34">
        <f t="shared" si="263"/>
        <v>1.4090000000000002E-6</v>
      </c>
      <c r="C1225" s="37">
        <f t="shared" si="270"/>
        <v>0.78824196436838156</v>
      </c>
      <c r="D1225" s="37">
        <f t="shared" si="270"/>
        <v>23.733777933146531</v>
      </c>
      <c r="E1225" s="37">
        <f t="shared" si="270"/>
        <v>130.81238029527691</v>
      </c>
      <c r="F1225" s="37">
        <f t="shared" si="270"/>
        <v>499.90429377535645</v>
      </c>
      <c r="G1225" s="37">
        <f t="shared" si="270"/>
        <v>737.58848806450328</v>
      </c>
      <c r="H1225" s="37">
        <f t="shared" si="270"/>
        <v>919.93991307489921</v>
      </c>
      <c r="I1225" s="37">
        <f t="shared" si="270"/>
        <v>1810.8966453360522</v>
      </c>
      <c r="J1225" s="37">
        <f t="shared" si="270"/>
        <v>2200.1476306681152</v>
      </c>
      <c r="K1225" s="37">
        <f t="shared" si="270"/>
        <v>3197.2362507470311</v>
      </c>
      <c r="L1225" s="37">
        <f t="shared" si="270"/>
        <v>3970.2646127112516</v>
      </c>
      <c r="M1225" s="37">
        <f t="shared" si="271"/>
        <v>4417.6560109997754</v>
      </c>
      <c r="N1225" s="37">
        <f t="shared" si="271"/>
        <v>5627.2323758354069</v>
      </c>
      <c r="O1225" s="37">
        <f t="shared" si="271"/>
        <v>6497.9267563184994</v>
      </c>
      <c r="P1225" s="37">
        <f t="shared" si="271"/>
        <v>7390.2939586926732</v>
      </c>
      <c r="Q1225" s="37">
        <f t="shared" si="271"/>
        <v>8300.7483372534971</v>
      </c>
      <c r="R1225" s="37">
        <f t="shared" si="271"/>
        <v>9226.4291522932781</v>
      </c>
      <c r="S1225" s="37">
        <f t="shared" si="271"/>
        <v>10165.032569657642</v>
      </c>
      <c r="T1225" s="37">
        <f t="shared" si="271"/>
        <v>11114.686383628983</v>
      </c>
      <c r="U1225" s="37">
        <f t="shared" si="271"/>
        <v>12073.855971866558</v>
      </c>
      <c r="V1225" s="37">
        <f t="shared" si="271"/>
        <v>13041.273129889891</v>
      </c>
      <c r="W1225" s="37">
        <f t="shared" si="271"/>
        <v>14015.881755635202</v>
      </c>
      <c r="X1225" s="37">
        <f t="shared" si="271"/>
        <v>14996.796031219747</v>
      </c>
      <c r="Y1225" s="37">
        <f t="shared" si="271"/>
        <v>15983.267947180402</v>
      </c>
    </row>
    <row r="1226" spans="1:25" x14ac:dyDescent="0.3">
      <c r="A1226" s="28">
        <v>1410</v>
      </c>
      <c r="B1226" s="34">
        <f t="shared" si="263"/>
        <v>1.4100000000000001E-6</v>
      </c>
      <c r="C1226" s="37">
        <f t="shared" ref="C1226:L1235" si="272">2*$C$3*$C$2^2/$B1226^5/(EXP($C$3*$C$2/$B1226/$C$4/C$7)-1)/1000000000</f>
        <v>0.79115990226786093</v>
      </c>
      <c r="D1226" s="37">
        <f t="shared" si="272"/>
        <v>23.76432052072024</v>
      </c>
      <c r="E1226" s="37">
        <f t="shared" si="272"/>
        <v>130.82491420149071</v>
      </c>
      <c r="F1226" s="37">
        <f t="shared" si="272"/>
        <v>499.50328237381927</v>
      </c>
      <c r="G1226" s="37">
        <f t="shared" si="272"/>
        <v>736.81427565801971</v>
      </c>
      <c r="H1226" s="37">
        <f t="shared" si="272"/>
        <v>918.84857614937073</v>
      </c>
      <c r="I1226" s="37">
        <f t="shared" si="272"/>
        <v>1808.0307903467399</v>
      </c>
      <c r="J1226" s="37">
        <f t="shared" si="272"/>
        <v>2196.4320415555171</v>
      </c>
      <c r="K1226" s="37">
        <f t="shared" si="272"/>
        <v>3191.2220334648628</v>
      </c>
      <c r="L1226" s="37">
        <f t="shared" si="272"/>
        <v>3962.3848275490127</v>
      </c>
      <c r="M1226" s="37">
        <f t="shared" ref="M1226:Y1235" si="273">2*$C$3*$C$2^2/$B1226^5/(EXP($C$3*$C$2/$B1226/$C$4/M$7)-1)/1000000000</f>
        <v>4408.6725654218399</v>
      </c>
      <c r="N1226" s="37">
        <f t="shared" si="273"/>
        <v>5615.1992958568926</v>
      </c>
      <c r="O1226" s="37">
        <f t="shared" si="273"/>
        <v>6483.6527847713069</v>
      </c>
      <c r="P1226" s="37">
        <f t="shared" si="273"/>
        <v>7373.6933376880006</v>
      </c>
      <c r="Q1226" s="37">
        <f t="shared" si="273"/>
        <v>8281.7488381313287</v>
      </c>
      <c r="R1226" s="37">
        <f t="shared" si="273"/>
        <v>9204.9695128990988</v>
      </c>
      <c r="S1226" s="37">
        <f t="shared" si="273"/>
        <v>10141.060473299005</v>
      </c>
      <c r="T1226" s="37">
        <f t="shared" si="273"/>
        <v>11088.156859916387</v>
      </c>
      <c r="U1226" s="37">
        <f t="shared" si="273"/>
        <v>12044.730124926302</v>
      </c>
      <c r="V1226" s="37">
        <f t="shared" si="273"/>
        <v>13009.517120830957</v>
      </c>
      <c r="W1226" s="37">
        <f t="shared" si="273"/>
        <v>13981.465983168362</v>
      </c>
      <c r="X1226" s="37">
        <f t="shared" si="273"/>
        <v>14959.694467471372</v>
      </c>
      <c r="Y1226" s="37">
        <f t="shared" si="273"/>
        <v>15943.457595758164</v>
      </c>
    </row>
    <row r="1227" spans="1:25" x14ac:dyDescent="0.3">
      <c r="A1227" s="28">
        <v>1411</v>
      </c>
      <c r="B1227" s="34">
        <f t="shared" si="263"/>
        <v>1.4110000000000001E-6</v>
      </c>
      <c r="C1227" s="37">
        <f t="shared" si="272"/>
        <v>0.79408248878057763</v>
      </c>
      <c r="D1227" s="37">
        <f t="shared" si="272"/>
        <v>23.79479985275966</v>
      </c>
      <c r="E1227" s="37">
        <f t="shared" si="272"/>
        <v>130.83711326572336</v>
      </c>
      <c r="F1227" s="37">
        <f t="shared" si="272"/>
        <v>499.10199174738125</v>
      </c>
      <c r="G1227" s="37">
        <f t="shared" si="272"/>
        <v>736.04027442439121</v>
      </c>
      <c r="H1227" s="37">
        <f t="shared" si="272"/>
        <v>917.7579818858444</v>
      </c>
      <c r="I1227" s="37">
        <f t="shared" si="272"/>
        <v>1805.1695283590236</v>
      </c>
      <c r="J1227" s="37">
        <f t="shared" si="272"/>
        <v>2192.7231732852874</v>
      </c>
      <c r="K1227" s="37">
        <f t="shared" si="272"/>
        <v>3185.2207693903879</v>
      </c>
      <c r="L1227" s="37">
        <f t="shared" si="272"/>
        <v>3954.523382520973</v>
      </c>
      <c r="M1227" s="37">
        <f t="shared" si="273"/>
        <v>4399.7107416516365</v>
      </c>
      <c r="N1227" s="37">
        <f t="shared" si="273"/>
        <v>5603.1971694079011</v>
      </c>
      <c r="O1227" s="37">
        <f t="shared" si="273"/>
        <v>6469.4168081043754</v>
      </c>
      <c r="P1227" s="37">
        <f t="shared" si="273"/>
        <v>7357.1381441435469</v>
      </c>
      <c r="Q1227" s="37">
        <f t="shared" si="273"/>
        <v>8262.8025321146051</v>
      </c>
      <c r="R1227" s="37">
        <f t="shared" si="273"/>
        <v>9183.5711172341125</v>
      </c>
      <c r="S1227" s="37">
        <f t="shared" si="273"/>
        <v>10117.157916424752</v>
      </c>
      <c r="T1227" s="37">
        <f t="shared" si="273"/>
        <v>11061.705383430004</v>
      </c>
      <c r="U1227" s="37">
        <f t="shared" si="273"/>
        <v>12015.691017243456</v>
      </c>
      <c r="V1227" s="37">
        <f t="shared" si="273"/>
        <v>12977.856704088195</v>
      </c>
      <c r="W1227" s="37">
        <f t="shared" si="273"/>
        <v>13947.154797465693</v>
      </c>
      <c r="X1227" s="37">
        <f t="shared" si="273"/>
        <v>14922.706609658559</v>
      </c>
      <c r="Y1227" s="37">
        <f t="shared" si="273"/>
        <v>15903.770179950423</v>
      </c>
    </row>
    <row r="1228" spans="1:25" x14ac:dyDescent="0.3">
      <c r="A1228" s="28">
        <v>1412</v>
      </c>
      <c r="B1228" s="34">
        <f t="shared" si="263"/>
        <v>1.412E-6</v>
      </c>
      <c r="C1228" s="37">
        <f t="shared" si="272"/>
        <v>0.79700971025079281</v>
      </c>
      <c r="D1228" s="37">
        <f t="shared" si="272"/>
        <v>23.825215847482127</v>
      </c>
      <c r="E1228" s="37">
        <f t="shared" si="272"/>
        <v>130.84897835718445</v>
      </c>
      <c r="F1228" s="37">
        <f t="shared" si="272"/>
        <v>498.70042530752164</v>
      </c>
      <c r="G1228" s="37">
        <f t="shared" si="272"/>
        <v>735.26648806000935</v>
      </c>
      <c r="H1228" s="37">
        <f t="shared" si="272"/>
        <v>916.66813358575064</v>
      </c>
      <c r="I1228" s="37">
        <f t="shared" si="272"/>
        <v>1802.3128550006509</v>
      </c>
      <c r="J1228" s="37">
        <f t="shared" si="272"/>
        <v>2189.0210158819264</v>
      </c>
      <c r="K1228" s="37">
        <f t="shared" si="272"/>
        <v>3179.232429887486</v>
      </c>
      <c r="L1228" s="37">
        <f t="shared" si="272"/>
        <v>3946.6802313222643</v>
      </c>
      <c r="M1228" s="37">
        <f t="shared" si="273"/>
        <v>4390.7704821791112</v>
      </c>
      <c r="N1228" s="37">
        <f t="shared" si="273"/>
        <v>5591.2259058723612</v>
      </c>
      <c r="O1228" s="37">
        <f t="shared" si="273"/>
        <v>6455.218709849436</v>
      </c>
      <c r="P1228" s="37">
        <f t="shared" si="273"/>
        <v>7340.6282337244265</v>
      </c>
      <c r="Q1228" s="37">
        <f t="shared" si="273"/>
        <v>8243.9092452653276</v>
      </c>
      <c r="R1228" s="37">
        <f t="shared" si="273"/>
        <v>9162.2337602563257</v>
      </c>
      <c r="S1228" s="37">
        <f t="shared" si="273"/>
        <v>10093.324661587038</v>
      </c>
      <c r="T1228" s="37">
        <f t="shared" si="273"/>
        <v>11035.331683182518</v>
      </c>
      <c r="U1228" s="37">
        <f t="shared" si="273"/>
        <v>11986.738343299918</v>
      </c>
      <c r="V1228" s="37">
        <f t="shared" si="273"/>
        <v>12946.291538742225</v>
      </c>
      <c r="W1228" s="37">
        <f t="shared" si="273"/>
        <v>13912.947821438927</v>
      </c>
      <c r="X1228" s="37">
        <f t="shared" si="273"/>
        <v>14885.832043844539</v>
      </c>
      <c r="Y1228" s="37">
        <f t="shared" si="273"/>
        <v>15864.205248367845</v>
      </c>
    </row>
    <row r="1229" spans="1:25" x14ac:dyDescent="0.3">
      <c r="A1229" s="28">
        <v>1413</v>
      </c>
      <c r="B1229" s="34">
        <f t="shared" si="263"/>
        <v>1.4130000000000001E-6</v>
      </c>
      <c r="C1229" s="37">
        <f t="shared" si="272"/>
        <v>0.79994155298182756</v>
      </c>
      <c r="D1229" s="37">
        <f t="shared" si="272"/>
        <v>23.855568424021694</v>
      </c>
      <c r="E1229" s="37">
        <f t="shared" si="272"/>
        <v>130.86051034492669</v>
      </c>
      <c r="F1229" s="37">
        <f t="shared" si="272"/>
        <v>498.29858645092753</v>
      </c>
      <c r="G1229" s="37">
        <f t="shared" si="272"/>
        <v>734.49292023889473</v>
      </c>
      <c r="H1229" s="37">
        <f t="shared" si="272"/>
        <v>915.57903452430446</v>
      </c>
      <c r="I1229" s="37">
        <f t="shared" si="272"/>
        <v>1799.4607658783971</v>
      </c>
      <c r="J1229" s="37">
        <f t="shared" si="272"/>
        <v>2185.3255593621325</v>
      </c>
      <c r="K1229" s="37">
        <f t="shared" si="272"/>
        <v>3173.2569863693493</v>
      </c>
      <c r="L1229" s="37">
        <f t="shared" si="272"/>
        <v>3938.8553277600145</v>
      </c>
      <c r="M1229" s="37">
        <f t="shared" si="273"/>
        <v>4381.8517296483515</v>
      </c>
      <c r="N1229" s="37">
        <f t="shared" si="273"/>
        <v>5579.2854149196746</v>
      </c>
      <c r="O1229" s="37">
        <f t="shared" si="273"/>
        <v>6441.0583739310187</v>
      </c>
      <c r="P1229" s="37">
        <f t="shared" si="273"/>
        <v>7324.1634626073774</v>
      </c>
      <c r="Q1229" s="37">
        <f t="shared" si="273"/>
        <v>8225.0688042860183</v>
      </c>
      <c r="R1229" s="37">
        <f t="shared" si="273"/>
        <v>9140.9572377019558</v>
      </c>
      <c r="S1229" s="37">
        <f t="shared" si="273"/>
        <v>10069.560472261674</v>
      </c>
      <c r="T1229" s="37">
        <f t="shared" si="273"/>
        <v>11009.03548926244</v>
      </c>
      <c r="U1229" s="37">
        <f t="shared" si="273"/>
        <v>11957.87179881155</v>
      </c>
      <c r="V1229" s="37">
        <f t="shared" si="273"/>
        <v>12914.821285271031</v>
      </c>
      <c r="W1229" s="37">
        <f t="shared" si="273"/>
        <v>13878.844679565234</v>
      </c>
      <c r="X1229" s="37">
        <f t="shared" si="273"/>
        <v>14849.070357830195</v>
      </c>
      <c r="Y1229" s="37">
        <f t="shared" si="273"/>
        <v>15824.762351534606</v>
      </c>
    </row>
    <row r="1230" spans="1:25" x14ac:dyDescent="0.3">
      <c r="A1230" s="28">
        <v>1414</v>
      </c>
      <c r="B1230" s="34">
        <f t="shared" si="263"/>
        <v>1.4140000000000001E-6</v>
      </c>
      <c r="C1230" s="37">
        <f t="shared" si="272"/>
        <v>0.80287800323636516</v>
      </c>
      <c r="D1230" s="37">
        <f t="shared" si="272"/>
        <v>23.88585750242633</v>
      </c>
      <c r="E1230" s="37">
        <f t="shared" si="272"/>
        <v>130.87171009783316</v>
      </c>
      <c r="F1230" s="37">
        <f t="shared" si="272"/>
        <v>497.89647855953683</v>
      </c>
      <c r="G1230" s="37">
        <f t="shared" si="272"/>
        <v>733.71957461279351</v>
      </c>
      <c r="H1230" s="37">
        <f t="shared" si="272"/>
        <v>914.49068795063329</v>
      </c>
      <c r="I1230" s="37">
        <f t="shared" si="272"/>
        <v>1796.6132565782964</v>
      </c>
      <c r="J1230" s="37">
        <f t="shared" si="272"/>
        <v>2181.6367937350246</v>
      </c>
      <c r="K1230" s="37">
        <f t="shared" si="272"/>
        <v>3167.2944102985489</v>
      </c>
      <c r="L1230" s="37">
        <f t="shared" si="272"/>
        <v>3931.0486257531893</v>
      </c>
      <c r="M1230" s="37">
        <f t="shared" si="273"/>
        <v>4372.9544268572718</v>
      </c>
      <c r="N1230" s="37">
        <f t="shared" si="273"/>
        <v>5567.3756065038478</v>
      </c>
      <c r="O1230" s="37">
        <f t="shared" si="273"/>
        <v>6426.9356846650826</v>
      </c>
      <c r="P1230" s="37">
        <f t="shared" si="273"/>
        <v>7307.74368747882</v>
      </c>
      <c r="Q1230" s="37">
        <f t="shared" si="273"/>
        <v>8206.2810365171717</v>
      </c>
      <c r="R1230" s="37">
        <f t="shared" si="273"/>
        <v>9119.7413460822227</v>
      </c>
      <c r="S1230" s="37">
        <f t="shared" si="273"/>
        <v>10045.865112844147</v>
      </c>
      <c r="T1230" s="37">
        <f t="shared" si="273"/>
        <v>10982.816532829363</v>
      </c>
      <c r="U1230" s="37">
        <f t="shared" si="273"/>
        <v>11929.091080722619</v>
      </c>
      <c r="V1230" s="37">
        <f t="shared" si="273"/>
        <v>12883.445605543557</v>
      </c>
      <c r="W1230" s="37">
        <f t="shared" si="273"/>
        <v>13844.844997879929</v>
      </c>
      <c r="X1230" s="37">
        <f t="shared" si="273"/>
        <v>14812.421141145855</v>
      </c>
      <c r="Y1230" s="37">
        <f t="shared" si="273"/>
        <v>15785.441041879334</v>
      </c>
    </row>
    <row r="1231" spans="1:25" x14ac:dyDescent="0.3">
      <c r="A1231" s="28">
        <v>1415</v>
      </c>
      <c r="B1231" s="34">
        <f t="shared" si="263"/>
        <v>1.415E-6</v>
      </c>
      <c r="C1231" s="37">
        <f t="shared" si="272"/>
        <v>0.80581904723674536</v>
      </c>
      <c r="D1231" s="37">
        <f t="shared" si="272"/>
        <v>23.916083003654954</v>
      </c>
      <c r="E1231" s="37">
        <f t="shared" si="272"/>
        <v>130.8825784846035</v>
      </c>
      <c r="F1231" s="37">
        <f t="shared" si="272"/>
        <v>497.49410500057917</v>
      </c>
      <c r="G1231" s="37">
        <f t="shared" si="272"/>
        <v>732.94645481126588</v>
      </c>
      <c r="H1231" s="37">
        <f t="shared" si="272"/>
        <v>913.40309708790744</v>
      </c>
      <c r="I1231" s="37">
        <f t="shared" si="272"/>
        <v>1793.7703226658591</v>
      </c>
      <c r="J1231" s="37">
        <f t="shared" si="272"/>
        <v>2177.954709002347</v>
      </c>
      <c r="K1231" s="37">
        <f t="shared" si="272"/>
        <v>3161.3446731870936</v>
      </c>
      <c r="L1231" s="37">
        <f t="shared" si="272"/>
        <v>3923.2600793324191</v>
      </c>
      <c r="M1231" s="37">
        <f t="shared" si="273"/>
        <v>4364.0785167572722</v>
      </c>
      <c r="N1231" s="37">
        <f t="shared" si="273"/>
        <v>5555.4963908625859</v>
      </c>
      <c r="O1231" s="37">
        <f t="shared" si="273"/>
        <v>6412.8505267576229</v>
      </c>
      <c r="P1231" s="37">
        <f t="shared" si="273"/>
        <v>7291.3687655329368</v>
      </c>
      <c r="Q1231" s="37">
        <f t="shared" si="273"/>
        <v>8187.5457699346762</v>
      </c>
      <c r="R1231" s="37">
        <f t="shared" si="273"/>
        <v>9098.5858826800704</v>
      </c>
      <c r="S1231" s="37">
        <f t="shared" si="273"/>
        <v>10022.238348645618</v>
      </c>
      <c r="T1231" s="37">
        <f t="shared" si="273"/>
        <v>10956.674546109194</v>
      </c>
      <c r="U1231" s="37">
        <f t="shared" si="273"/>
        <v>11900.39588720024</v>
      </c>
      <c r="V1231" s="37">
        <f t="shared" si="273"/>
        <v>12852.164162813277</v>
      </c>
      <c r="W1231" s="37">
        <f t="shared" si="273"/>
        <v>13810.948403969154</v>
      </c>
      <c r="X1231" s="37">
        <f t="shared" si="273"/>
        <v>14775.883985043056</v>
      </c>
      <c r="Y1231" s="37">
        <f t="shared" si="273"/>
        <v>15746.240873725888</v>
      </c>
    </row>
    <row r="1232" spans="1:25" x14ac:dyDescent="0.3">
      <c r="A1232" s="28">
        <v>1416</v>
      </c>
      <c r="B1232" s="34">
        <f t="shared" si="263"/>
        <v>1.4160000000000001E-6</v>
      </c>
      <c r="C1232" s="37">
        <f t="shared" si="272"/>
        <v>0.80876467116526862</v>
      </c>
      <c r="D1232" s="37">
        <f t="shared" si="272"/>
        <v>23.946244849574978</v>
      </c>
      <c r="E1232" s="37">
        <f t="shared" si="272"/>
        <v>130.89311637374078</v>
      </c>
      <c r="F1232" s="37">
        <f t="shared" si="272"/>
        <v>497.0914691266205</v>
      </c>
      <c r="G1232" s="37">
        <f t="shared" si="272"/>
        <v>732.17356444178688</v>
      </c>
      <c r="H1232" s="37">
        <f t="shared" si="272"/>
        <v>912.31626513347214</v>
      </c>
      <c r="I1232" s="37">
        <f t="shared" si="272"/>
        <v>1790.931959686294</v>
      </c>
      <c r="J1232" s="37">
        <f t="shared" si="272"/>
        <v>2174.2792951586857</v>
      </c>
      <c r="K1232" s="37">
        <f t="shared" si="272"/>
        <v>3155.4077465964901</v>
      </c>
      <c r="L1232" s="37">
        <f t="shared" si="272"/>
        <v>3915.4896426398473</v>
      </c>
      <c r="M1232" s="37">
        <f t="shared" si="273"/>
        <v>4355.2239424529207</v>
      </c>
      <c r="N1232" s="37">
        <f t="shared" si="273"/>
        <v>5543.6476785164132</v>
      </c>
      <c r="O1232" s="37">
        <f t="shared" si="273"/>
        <v>6398.8027853033</v>
      </c>
      <c r="P1232" s="37">
        <f t="shared" si="273"/>
        <v>7275.0385544697165</v>
      </c>
      <c r="Q1232" s="37">
        <f t="shared" si="273"/>
        <v>8168.862833147261</v>
      </c>
      <c r="R1232" s="37">
        <f t="shared" si="273"/>
        <v>9077.4906455469772</v>
      </c>
      <c r="S1232" s="37">
        <f t="shared" si="273"/>
        <v>9998.6799458890055</v>
      </c>
      <c r="T1232" s="37">
        <f t="shared" si="273"/>
        <v>10930.609262389451</v>
      </c>
      <c r="U1232" s="37">
        <f t="shared" si="273"/>
        <v>11871.785917628813</v>
      </c>
      <c r="V1232" s="37">
        <f t="shared" si="273"/>
        <v>12820.976621711843</v>
      </c>
      <c r="W1232" s="37">
        <f t="shared" si="273"/>
        <v>13777.154526962659</v>
      </c>
      <c r="X1232" s="37">
        <f t="shared" si="273"/>
        <v>14739.458482486443</v>
      </c>
      <c r="Y1232" s="37">
        <f t="shared" si="273"/>
        <v>15707.161403284364</v>
      </c>
    </row>
    <row r="1233" spans="1:25" x14ac:dyDescent="0.3">
      <c r="A1233" s="28">
        <v>1417</v>
      </c>
      <c r="B1233" s="34">
        <f t="shared" si="263"/>
        <v>1.4170000000000002E-6</v>
      </c>
      <c r="C1233" s="37">
        <f t="shared" si="272"/>
        <v>0.81171486116449809</v>
      </c>
      <c r="D1233" s="37">
        <f t="shared" si="272"/>
        <v>23.976342962959251</v>
      </c>
      <c r="E1233" s="37">
        <f t="shared" si="272"/>
        <v>130.90332463353914</v>
      </c>
      <c r="F1233" s="37">
        <f t="shared" si="272"/>
        <v>496.68857427560545</v>
      </c>
      <c r="G1233" s="37">
        <f t="shared" si="272"/>
        <v>731.40090708983541</v>
      </c>
      <c r="H1233" s="37">
        <f t="shared" si="272"/>
        <v>911.23019525897632</v>
      </c>
      <c r="I1233" s="37">
        <f t="shared" si="272"/>
        <v>1788.098163164733</v>
      </c>
      <c r="J1233" s="37">
        <f t="shared" si="272"/>
        <v>2170.6105421916864</v>
      </c>
      <c r="K1233" s="37">
        <f t="shared" si="272"/>
        <v>3149.4836021378096</v>
      </c>
      <c r="L1233" s="37">
        <f t="shared" si="272"/>
        <v>3907.7372699289608</v>
      </c>
      <c r="M1233" s="37">
        <f t="shared" si="273"/>
        <v>4346.390647201616</v>
      </c>
      <c r="N1233" s="37">
        <f t="shared" si="273"/>
        <v>5531.8293802677945</v>
      </c>
      <c r="O1233" s="37">
        <f t="shared" si="273"/>
        <v>6384.7923457840889</v>
      </c>
      <c r="P1233" s="37">
        <f t="shared" si="273"/>
        <v>7258.7529124930597</v>
      </c>
      <c r="Q1233" s="37">
        <f t="shared" si="273"/>
        <v>8150.2320553939835</v>
      </c>
      <c r="R1233" s="37">
        <f t="shared" si="273"/>
        <v>9056.4554334997174</v>
      </c>
      <c r="S1233" s="37">
        <f t="shared" si="273"/>
        <v>9975.1896717050404</v>
      </c>
      <c r="T1233" s="37">
        <f t="shared" si="273"/>
        <v>10904.620416014579</v>
      </c>
      <c r="U1233" s="37">
        <f t="shared" si="273"/>
        <v>11843.260872604584</v>
      </c>
      <c r="V1233" s="37">
        <f t="shared" si="273"/>
        <v>12789.882648242752</v>
      </c>
      <c r="W1233" s="37">
        <f t="shared" si="273"/>
        <v>13743.462997526593</v>
      </c>
      <c r="X1233" s="37">
        <f t="shared" si="273"/>
        <v>14703.144228145655</v>
      </c>
      <c r="Y1233" s="37">
        <f t="shared" si="273"/>
        <v>15668.202188642044</v>
      </c>
    </row>
    <row r="1234" spans="1:25" x14ac:dyDescent="0.3">
      <c r="A1234" s="28">
        <v>1418</v>
      </c>
      <c r="B1234" s="34">
        <f t="shared" si="263"/>
        <v>1.418E-6</v>
      </c>
      <c r="C1234" s="37">
        <f t="shared" si="272"/>
        <v>0.81466960333756466</v>
      </c>
      <c r="D1234" s="37">
        <f t="shared" si="272"/>
        <v>24.00637726748354</v>
      </c>
      <c r="E1234" s="37">
        <f t="shared" si="272"/>
        <v>130.91320413207114</v>
      </c>
      <c r="F1234" s="37">
        <f t="shared" si="272"/>
        <v>496.28542377090218</v>
      </c>
      <c r="G1234" s="37">
        <f t="shared" si="272"/>
        <v>730.62848631899215</v>
      </c>
      <c r="H1234" s="37">
        <f t="shared" si="272"/>
        <v>910.14489061050585</v>
      </c>
      <c r="I1234" s="37">
        <f t="shared" si="272"/>
        <v>1785.2689286064551</v>
      </c>
      <c r="J1234" s="37">
        <f t="shared" si="272"/>
        <v>2166.948440082258</v>
      </c>
      <c r="K1234" s="37">
        <f t="shared" si="272"/>
        <v>3143.5722114717514</v>
      </c>
      <c r="L1234" s="37">
        <f t="shared" si="272"/>
        <v>3900.0029155644474</v>
      </c>
      <c r="M1234" s="37">
        <f t="shared" si="273"/>
        <v>4337.5785744132845</v>
      </c>
      <c r="N1234" s="37">
        <f t="shared" si="273"/>
        <v>5520.0414072002604</v>
      </c>
      <c r="O1234" s="37">
        <f t="shared" si="273"/>
        <v>6370.8190940679197</v>
      </c>
      <c r="P1234" s="37">
        <f t="shared" si="273"/>
        <v>7242.5116983088756</v>
      </c>
      <c r="Q1234" s="37">
        <f t="shared" si="273"/>
        <v>8131.6532665417171</v>
      </c>
      <c r="R1234" s="37">
        <f t="shared" si="273"/>
        <v>9035.4800461172199</v>
      </c>
      <c r="S1234" s="37">
        <f t="shared" si="273"/>
        <v>9951.7672941283945</v>
      </c>
      <c r="T1234" s="37">
        <f t="shared" si="273"/>
        <v>10878.707742381297</v>
      </c>
      <c r="U1234" s="37">
        <f t="shared" si="273"/>
        <v>11814.820453930164</v>
      </c>
      <c r="V1234" s="37">
        <f t="shared" si="273"/>
        <v>12758.881909775075</v>
      </c>
      <c r="W1234" s="37">
        <f t="shared" si="273"/>
        <v>13709.873447856398</v>
      </c>
      <c r="X1234" s="37">
        <f t="shared" si="273"/>
        <v>14666.940818387329</v>
      </c>
      <c r="Y1234" s="37">
        <f t="shared" si="273"/>
        <v>15629.362789754472</v>
      </c>
    </row>
    <row r="1235" spans="1:25" x14ac:dyDescent="0.3">
      <c r="A1235" s="28">
        <v>1419</v>
      </c>
      <c r="B1235" s="34">
        <f t="shared" si="263"/>
        <v>1.4190000000000001E-6</v>
      </c>
      <c r="C1235" s="37">
        <f t="shared" si="272"/>
        <v>0.81762888374846199</v>
      </c>
      <c r="D1235" s="37">
        <f t="shared" si="272"/>
        <v>24.036347687723588</v>
      </c>
      <c r="E1235" s="37">
        <f t="shared" si="272"/>
        <v>130.9227557371741</v>
      </c>
      <c r="F1235" s="37">
        <f t="shared" si="272"/>
        <v>495.88202092134134</v>
      </c>
      <c r="G1235" s="37">
        <f t="shared" si="272"/>
        <v>729.85630567102874</v>
      </c>
      <c r="H1235" s="37">
        <f t="shared" si="272"/>
        <v>909.06035430870645</v>
      </c>
      <c r="I1235" s="37">
        <f t="shared" si="272"/>
        <v>1782.4442514970931</v>
      </c>
      <c r="J1235" s="37">
        <f t="shared" si="272"/>
        <v>2163.29297880478</v>
      </c>
      <c r="K1235" s="37">
        <f t="shared" si="272"/>
        <v>3137.6735463086852</v>
      </c>
      <c r="L1235" s="37">
        <f t="shared" si="272"/>
        <v>3892.2865340219964</v>
      </c>
      <c r="M1235" s="37">
        <f t="shared" si="273"/>
        <v>4328.7876676500164</v>
      </c>
      <c r="N1235" s="37">
        <f t="shared" si="273"/>
        <v>5508.2836706775061</v>
      </c>
      <c r="O1235" s="37">
        <f t="shared" si="273"/>
        <v>6356.8829164072949</v>
      </c>
      <c r="P1235" s="37">
        <f t="shared" si="273"/>
        <v>7226.3147711231422</v>
      </c>
      <c r="Q1235" s="37">
        <f t="shared" si="273"/>
        <v>8113.1262970825837</v>
      </c>
      <c r="R1235" s="37">
        <f t="shared" si="273"/>
        <v>9014.5642837373307</v>
      </c>
      <c r="S1235" s="37">
        <f t="shared" si="273"/>
        <v>9928.4125820937406</v>
      </c>
      <c r="T1235" s="37">
        <f t="shared" si="273"/>
        <v>10852.870977933884</v>
      </c>
      <c r="U1235" s="37">
        <f t="shared" si="273"/>
        <v>11786.464364609059</v>
      </c>
      <c r="V1235" s="37">
        <f t="shared" si="273"/>
        <v>12727.974075037117</v>
      </c>
      <c r="W1235" s="37">
        <f t="shared" si="273"/>
        <v>13676.38551166958</v>
      </c>
      <c r="X1235" s="37">
        <f t="shared" si="273"/>
        <v>14630.84785126699</v>
      </c>
      <c r="Y1235" s="37">
        <f t="shared" si="273"/>
        <v>15590.642768436464</v>
      </c>
    </row>
    <row r="1236" spans="1:25" x14ac:dyDescent="0.3">
      <c r="A1236" s="28">
        <v>1420</v>
      </c>
      <c r="B1236" s="34">
        <f t="shared" si="263"/>
        <v>1.4200000000000002E-6</v>
      </c>
      <c r="C1236" s="37">
        <f t="shared" ref="C1236:L1245" si="274">2*$C$3*$C$2^2/$B1236^5/(EXP($C$3*$C$2/$B1236/$C$4/C$7)-1)/1000000000</f>
        <v>0.82059268842235156</v>
      </c>
      <c r="D1236" s="37">
        <f t="shared" si="274"/>
        <v>24.066254149152442</v>
      </c>
      <c r="E1236" s="37">
        <f t="shared" si="274"/>
        <v>130.93198031643843</v>
      </c>
      <c r="F1236" s="37">
        <f t="shared" si="274"/>
        <v>495.47836902126346</v>
      </c>
      <c r="G1236" s="37">
        <f t="shared" si="274"/>
        <v>729.08436866600437</v>
      </c>
      <c r="H1236" s="37">
        <f t="shared" si="274"/>
        <v>907.97658944891816</v>
      </c>
      <c r="I1236" s="37">
        <f t="shared" si="274"/>
        <v>1779.624127302862</v>
      </c>
      <c r="J1236" s="37">
        <f t="shared" si="274"/>
        <v>2159.6441483273143</v>
      </c>
      <c r="K1236" s="37">
        <f t="shared" si="274"/>
        <v>3131.7875784087241</v>
      </c>
      <c r="L1236" s="37">
        <f t="shared" si="274"/>
        <v>3884.5880798881699</v>
      </c>
      <c r="M1236" s="37">
        <f t="shared" ref="M1236:Y1245" si="275">2*$C$3*$C$2^2/$B1236^5/(EXP($C$3*$C$2/$B1236/$C$4/M$7)-1)/1000000000</f>
        <v>4320.0178706257657</v>
      </c>
      <c r="N1236" s="37">
        <f t="shared" si="275"/>
        <v>5496.5560823425412</v>
      </c>
      <c r="O1236" s="37">
        <f t="shared" si="275"/>
        <v>6342.983699437973</v>
      </c>
      <c r="P1236" s="37">
        <f t="shared" si="275"/>
        <v>7210.1619906400474</v>
      </c>
      <c r="Q1236" s="37">
        <f t="shared" si="275"/>
        <v>8094.6509781315144</v>
      </c>
      <c r="R1236" s="37">
        <f t="shared" si="275"/>
        <v>8993.7079474536913</v>
      </c>
      <c r="S1236" s="37">
        <f t="shared" si="275"/>
        <v>9905.1253054319059</v>
      </c>
      <c r="T1236" s="37">
        <f t="shared" si="275"/>
        <v>10827.10986015966</v>
      </c>
      <c r="U1236" s="37">
        <f t="shared" si="275"/>
        <v>11758.192308840295</v>
      </c>
      <c r="V1236" s="37">
        <f t="shared" si="275"/>
        <v>12697.158814110273</v>
      </c>
      <c r="W1236" s="37">
        <f t="shared" si="275"/>
        <v>13642.998824198718</v>
      </c>
      <c r="X1236" s="37">
        <f t="shared" si="275"/>
        <v>14594.864926521164</v>
      </c>
      <c r="Y1236" s="37">
        <f t="shared" si="275"/>
        <v>15552.041688353314</v>
      </c>
    </row>
    <row r="1237" spans="1:25" x14ac:dyDescent="0.3">
      <c r="A1237" s="28">
        <v>1421</v>
      </c>
      <c r="B1237" s="34">
        <f t="shared" si="263"/>
        <v>1.421E-6</v>
      </c>
      <c r="C1237" s="37">
        <f t="shared" si="274"/>
        <v>0.82356100334586491</v>
      </c>
      <c r="D1237" s="37">
        <f t="shared" si="274"/>
        <v>24.09609657813769</v>
      </c>
      <c r="E1237" s="37">
        <f t="shared" si="274"/>
        <v>130.94087873719494</v>
      </c>
      <c r="F1237" s="37">
        <f t="shared" si="274"/>
        <v>495.0744713505606</v>
      </c>
      <c r="G1237" s="37">
        <f t="shared" si="274"/>
        <v>728.31267880235828</v>
      </c>
      <c r="H1237" s="37">
        <f t="shared" si="274"/>
        <v>906.89359910130247</v>
      </c>
      <c r="I1237" s="37">
        <f t="shared" si="274"/>
        <v>1776.8085514707711</v>
      </c>
      <c r="J1237" s="37">
        <f t="shared" si="274"/>
        <v>2156.0019386118097</v>
      </c>
      <c r="K1237" s="37">
        <f t="shared" si="274"/>
        <v>3125.9142795817738</v>
      </c>
      <c r="L1237" s="37">
        <f t="shared" si="274"/>
        <v>3876.9075078602154</v>
      </c>
      <c r="M1237" s="37">
        <f t="shared" si="275"/>
        <v>4311.2691272060219</v>
      </c>
      <c r="N1237" s="37">
        <f t="shared" si="275"/>
        <v>5484.8585541168122</v>
      </c>
      <c r="O1237" s="37">
        <f t="shared" si="275"/>
        <v>6329.1213301776042</v>
      </c>
      <c r="P1237" s="37">
        <f t="shared" si="275"/>
        <v>7194.0532170600954</v>
      </c>
      <c r="Q1237" s="37">
        <f t="shared" si="275"/>
        <v>8076.2271414237275</v>
      </c>
      <c r="R1237" s="37">
        <f t="shared" si="275"/>
        <v>8972.9108391125992</v>
      </c>
      <c r="S1237" s="37">
        <f t="shared" si="275"/>
        <v>9881.9052348660443</v>
      </c>
      <c r="T1237" s="37">
        <f t="shared" si="275"/>
        <v>10801.424127584303</v>
      </c>
      <c r="U1237" s="37">
        <f t="shared" si="275"/>
        <v>11730.003992013024</v>
      </c>
      <c r="V1237" s="37">
        <f t="shared" si="275"/>
        <v>12666.43579842277</v>
      </c>
      <c r="W1237" s="37">
        <f t="shared" si="275"/>
        <v>13609.713022184369</v>
      </c>
      <c r="X1237" s="37">
        <f t="shared" si="275"/>
        <v>14558.99164555945</v>
      </c>
      <c r="Y1237" s="37">
        <f t="shared" si="275"/>
        <v>15513.559115011944</v>
      </c>
    </row>
    <row r="1238" spans="1:25" x14ac:dyDescent="0.3">
      <c r="A1238" s="28">
        <v>1422</v>
      </c>
      <c r="B1238" s="34">
        <f t="shared" si="263"/>
        <v>1.4220000000000001E-6</v>
      </c>
      <c r="C1238" s="37">
        <f t="shared" si="274"/>
        <v>0.82653381446740326</v>
      </c>
      <c r="D1238" s="37">
        <f t="shared" si="274"/>
        <v>24.12587490193858</v>
      </c>
      <c r="E1238" s="37">
        <f t="shared" si="274"/>
        <v>130.94945186650205</v>
      </c>
      <c r="F1238" s="37">
        <f t="shared" si="274"/>
        <v>494.67033117471647</v>
      </c>
      <c r="G1238" s="37">
        <f t="shared" si="274"/>
        <v>727.54123955699981</v>
      </c>
      <c r="H1238" s="37">
        <f t="shared" si="274"/>
        <v>905.81138631096542</v>
      </c>
      <c r="I1238" s="37">
        <f t="shared" si="274"/>
        <v>1773.9975194288327</v>
      </c>
      <c r="J1238" s="37">
        <f t="shared" si="274"/>
        <v>2152.3663396142947</v>
      </c>
      <c r="K1238" s="37">
        <f t="shared" si="274"/>
        <v>3120.0536216875767</v>
      </c>
      <c r="L1238" s="37">
        <f t="shared" si="274"/>
        <v>3869.2447727459007</v>
      </c>
      <c r="M1238" s="37">
        <f t="shared" si="275"/>
        <v>4302.5413814074564</v>
      </c>
      <c r="N1238" s="37">
        <f t="shared" si="275"/>
        <v>5473.1909981993049</v>
      </c>
      <c r="O1238" s="37">
        <f t="shared" si="275"/>
        <v>6315.2956960243782</v>
      </c>
      <c r="P1238" s="37">
        <f t="shared" si="275"/>
        <v>7177.9883110781875</v>
      </c>
      <c r="Q1238" s="37">
        <f t="shared" si="275"/>
        <v>8057.8546193122302</v>
      </c>
      <c r="R1238" s="37">
        <f t="shared" si="275"/>
        <v>8952.1727613098101</v>
      </c>
      <c r="S1238" s="37">
        <f t="shared" si="275"/>
        <v>9858.7521420077319</v>
      </c>
      <c r="T1238" s="37">
        <f t="shared" si="275"/>
        <v>10775.813519767284</v>
      </c>
      <c r="U1238" s="37">
        <f t="shared" si="275"/>
        <v>11701.899120701133</v>
      </c>
      <c r="V1238" s="37">
        <f t="shared" si="275"/>
        <v>12635.804700743469</v>
      </c>
      <c r="W1238" s="37">
        <f t="shared" si="275"/>
        <v>13576.527743868028</v>
      </c>
      <c r="X1238" s="37">
        <f t="shared" si="275"/>
        <v>14523.227611456554</v>
      </c>
      <c r="Y1238" s="37">
        <f t="shared" si="275"/>
        <v>15475.194615752058</v>
      </c>
    </row>
    <row r="1239" spans="1:25" x14ac:dyDescent="0.3">
      <c r="A1239" s="28">
        <v>1423</v>
      </c>
      <c r="B1239" s="34">
        <f t="shared" si="263"/>
        <v>1.4230000000000002E-6</v>
      </c>
      <c r="C1239" s="37">
        <f t="shared" si="274"/>
        <v>0.82951110769742842</v>
      </c>
      <c r="D1239" s="37">
        <f t="shared" si="274"/>
        <v>24.155589048703234</v>
      </c>
      <c r="E1239" s="37">
        <f t="shared" si="274"/>
        <v>130.95770057113322</v>
      </c>
      <c r="F1239" s="37">
        <f t="shared" si="274"/>
        <v>494.26595174485249</v>
      </c>
      <c r="G1239" s="37">
        <f t="shared" si="274"/>
        <v>726.77005438540255</v>
      </c>
      <c r="H1239" s="37">
        <f t="shared" si="274"/>
        <v>904.7299540980888</v>
      </c>
      <c r="I1239" s="37">
        <f t="shared" si="274"/>
        <v>1771.191026586278</v>
      </c>
      <c r="J1239" s="37">
        <f t="shared" si="274"/>
        <v>2148.7373412850898</v>
      </c>
      <c r="K1239" s="37">
        <f t="shared" si="274"/>
        <v>3114.205576635773</v>
      </c>
      <c r="L1239" s="37">
        <f t="shared" si="274"/>
        <v>3861.5998294633546</v>
      </c>
      <c r="M1239" s="37">
        <f t="shared" si="275"/>
        <v>4293.8345773976198</v>
      </c>
      <c r="N1239" s="37">
        <f t="shared" si="275"/>
        <v>5461.5533270657033</v>
      </c>
      <c r="O1239" s="37">
        <f t="shared" si="275"/>
        <v>6301.5066847556982</v>
      </c>
      <c r="P1239" s="37">
        <f t="shared" si="275"/>
        <v>7161.9671338817889</v>
      </c>
      <c r="Q1239" s="37">
        <f t="shared" si="275"/>
        <v>8039.5332447653782</v>
      </c>
      <c r="R1239" s="37">
        <f t="shared" si="275"/>
        <v>8931.4935173874837</v>
      </c>
      <c r="S1239" s="37">
        <f t="shared" si="275"/>
        <v>9835.6657993532062</v>
      </c>
      <c r="T1239" s="37">
        <f t="shared" si="275"/>
        <v>10750.277777297331</v>
      </c>
      <c r="U1239" s="37">
        <f t="shared" si="275"/>
        <v>11673.877402657943</v>
      </c>
      <c r="V1239" s="37">
        <f t="shared" si="275"/>
        <v>12605.265195175787</v>
      </c>
      <c r="W1239" s="37">
        <f t="shared" si="275"/>
        <v>13543.442628985191</v>
      </c>
      <c r="X1239" s="37">
        <f t="shared" si="275"/>
        <v>14487.572428944537</v>
      </c>
      <c r="Y1239" s="37">
        <f t="shared" si="275"/>
        <v>15436.947759737519</v>
      </c>
    </row>
    <row r="1240" spans="1:25" x14ac:dyDescent="0.3">
      <c r="A1240" s="28">
        <v>1424</v>
      </c>
      <c r="B1240" s="34">
        <f t="shared" si="263"/>
        <v>1.424E-6</v>
      </c>
      <c r="C1240" s="37">
        <f t="shared" si="274"/>
        <v>0.83249286890878538</v>
      </c>
      <c r="D1240" s="37">
        <f t="shared" si="274"/>
        <v>24.185238947466033</v>
      </c>
      <c r="E1240" s="37">
        <f t="shared" si="274"/>
        <v>130.96562571756601</v>
      </c>
      <c r="F1240" s="37">
        <f t="shared" si="274"/>
        <v>493.861336297771</v>
      </c>
      <c r="G1240" s="37">
        <f t="shared" si="274"/>
        <v>725.99912672169785</v>
      </c>
      <c r="H1240" s="37">
        <f t="shared" si="274"/>
        <v>903.6493054580568</v>
      </c>
      <c r="I1240" s="37">
        <f t="shared" si="274"/>
        <v>1768.3890683337754</v>
      </c>
      <c r="J1240" s="37">
        <f t="shared" si="274"/>
        <v>2145.1149335690097</v>
      </c>
      <c r="K1240" s="37">
        <f t="shared" si="274"/>
        <v>3108.370116385951</v>
      </c>
      <c r="L1240" s="37">
        <f t="shared" si="274"/>
        <v>3853.9726330408967</v>
      </c>
      <c r="M1240" s="37">
        <f t="shared" si="275"/>
        <v>4285.1486594946082</v>
      </c>
      <c r="N1240" s="37">
        <f t="shared" si="275"/>
        <v>5449.9454534675233</v>
      </c>
      <c r="O1240" s="37">
        <f t="shared" si="275"/>
        <v>6287.7541845268606</v>
      </c>
      <c r="P1240" s="37">
        <f t="shared" si="275"/>
        <v>7145.9895471490554</v>
      </c>
      <c r="Q1240" s="37">
        <f t="shared" si="275"/>
        <v>8021.2628513644122</v>
      </c>
      <c r="R1240" s="37">
        <f t="shared" si="275"/>
        <v>8910.8729114310554</v>
      </c>
      <c r="S1240" s="37">
        <f t="shared" si="275"/>
        <v>9812.6459802795653</v>
      </c>
      <c r="T1240" s="37">
        <f t="shared" si="275"/>
        <v>10724.816641787898</v>
      </c>
      <c r="U1240" s="37">
        <f t="shared" si="275"/>
        <v>11645.938546810907</v>
      </c>
      <c r="V1240" s="37">
        <f t="shared" si="275"/>
        <v>12574.816957151563</v>
      </c>
      <c r="W1240" s="37">
        <f t="shared" si="275"/>
        <v>13510.457318758406</v>
      </c>
      <c r="X1240" s="37">
        <f t="shared" si="275"/>
        <v>14452.025704404981</v>
      </c>
      <c r="Y1240" s="37">
        <f t="shared" si="275"/>
        <v>15398.818117947601</v>
      </c>
    </row>
    <row r="1241" spans="1:25" x14ac:dyDescent="0.3">
      <c r="A1241" s="28">
        <v>1425</v>
      </c>
      <c r="B1241" s="34">
        <f t="shared" si="263"/>
        <v>1.4250000000000001E-6</v>
      </c>
      <c r="C1241" s="37">
        <f t="shared" si="274"/>
        <v>0.83547908393697967</v>
      </c>
      <c r="D1241" s="37">
        <f t="shared" si="274"/>
        <v>24.214824528144614</v>
      </c>
      <c r="E1241" s="37">
        <f t="shared" si="274"/>
        <v>130.9732281719684</v>
      </c>
      <c r="F1241" s="37">
        <f t="shared" si="274"/>
        <v>493.45648805599501</v>
      </c>
      <c r="G1241" s="37">
        <f t="shared" si="274"/>
        <v>725.22845997876311</v>
      </c>
      <c r="H1241" s="37">
        <f t="shared" si="274"/>
        <v>902.56944336158017</v>
      </c>
      <c r="I1241" s="37">
        <f t="shared" si="274"/>
        <v>1765.5916400436245</v>
      </c>
      <c r="J1241" s="37">
        <f t="shared" si="274"/>
        <v>2141.4991064055448</v>
      </c>
      <c r="K1241" s="37">
        <f t="shared" si="274"/>
        <v>3102.5472129476893</v>
      </c>
      <c r="L1241" s="37">
        <f t="shared" si="274"/>
        <v>3846.3631386168563</v>
      </c>
      <c r="M1241" s="37">
        <f t="shared" si="275"/>
        <v>4276.4835721667159</v>
      </c>
      <c r="N1241" s="37">
        <f t="shared" si="275"/>
        <v>5438.3672904312143</v>
      </c>
      <c r="O1241" s="37">
        <f t="shared" si="275"/>
        <v>6274.0380838696856</v>
      </c>
      <c r="P1241" s="37">
        <f t="shared" si="275"/>
        <v>7130.0554130469482</v>
      </c>
      <c r="Q1241" s="37">
        <f t="shared" si="275"/>
        <v>8003.043273300972</v>
      </c>
      <c r="R1241" s="37">
        <f t="shared" si="275"/>
        <v>8890.3107482661089</v>
      </c>
      <c r="S1241" s="37">
        <f t="shared" si="275"/>
        <v>9789.6924590409271</v>
      </c>
      <c r="T1241" s="37">
        <f t="shared" si="275"/>
        <v>10699.429855872606</v>
      </c>
      <c r="U1241" s="37">
        <f t="shared" si="275"/>
        <v>11618.082263256294</v>
      </c>
      <c r="V1241" s="37">
        <f t="shared" si="275"/>
        <v>12544.459663424928</v>
      </c>
      <c r="W1241" s="37">
        <f t="shared" si="275"/>
        <v>13477.571455890324</v>
      </c>
      <c r="X1241" s="37">
        <f t="shared" si="275"/>
        <v>14416.587045861173</v>
      </c>
      <c r="Y1241" s="37">
        <f t="shared" si="275"/>
        <v>15360.805263168333</v>
      </c>
    </row>
    <row r="1242" spans="1:25" x14ac:dyDescent="0.3">
      <c r="A1242" s="28">
        <v>1426</v>
      </c>
      <c r="B1242" s="34">
        <f t="shared" si="263"/>
        <v>1.426E-6</v>
      </c>
      <c r="C1242" s="37">
        <f t="shared" si="274"/>
        <v>0.83846973858049134</v>
      </c>
      <c r="D1242" s="37">
        <f t="shared" si="274"/>
        <v>24.244345721537179</v>
      </c>
      <c r="E1242" s="37">
        <f t="shared" si="274"/>
        <v>130.98050880018769</v>
      </c>
      <c r="F1242" s="37">
        <f t="shared" si="274"/>
        <v>493.05141022781424</v>
      </c>
      <c r="G1242" s="37">
        <f t="shared" si="274"/>
        <v>724.45805754831554</v>
      </c>
      <c r="H1242" s="37">
        <f t="shared" si="274"/>
        <v>901.49037075482204</v>
      </c>
      <c r="I1242" s="37">
        <f t="shared" si="274"/>
        <v>1762.7987370699784</v>
      </c>
      <c r="J1242" s="37">
        <f t="shared" si="274"/>
        <v>2137.8898497290747</v>
      </c>
      <c r="K1242" s="37">
        <f t="shared" si="274"/>
        <v>3096.7368383806061</v>
      </c>
      <c r="L1242" s="37">
        <f t="shared" si="274"/>
        <v>3838.7713014394208</v>
      </c>
      <c r="M1242" s="37">
        <f t="shared" si="275"/>
        <v>4267.8392600321285</v>
      </c>
      <c r="N1242" s="37">
        <f t="shared" si="275"/>
        <v>5426.818751257335</v>
      </c>
      <c r="O1242" s="37">
        <f t="shared" si="275"/>
        <v>6260.3582716912351</v>
      </c>
      <c r="P1242" s="37">
        <f t="shared" si="275"/>
        <v>7114.1645942294053</v>
      </c>
      <c r="Q1242" s="37">
        <f t="shared" si="275"/>
        <v>7984.8743453747011</v>
      </c>
      <c r="R1242" s="37">
        <f t="shared" si="275"/>
        <v>8869.8068334553554</v>
      </c>
      <c r="S1242" s="37">
        <f t="shared" si="275"/>
        <v>9766.8050107647468</v>
      </c>
      <c r="T1242" s="37">
        <f t="shared" si="275"/>
        <v>10674.117163200799</v>
      </c>
      <c r="U1242" s="37">
        <f t="shared" si="275"/>
        <v>11590.308263253963</v>
      </c>
      <c r="V1242" s="37">
        <f t="shared" si="275"/>
        <v>12514.192992066331</v>
      </c>
      <c r="W1242" s="37">
        <f t="shared" si="275"/>
        <v>13444.784684556873</v>
      </c>
      <c r="X1242" s="37">
        <f t="shared" si="275"/>
        <v>14381.256062970473</v>
      </c>
      <c r="Y1242" s="37">
        <f t="shared" si="275"/>
        <v>15322.908769983953</v>
      </c>
    </row>
    <row r="1243" spans="1:25" x14ac:dyDescent="0.3">
      <c r="A1243" s="28">
        <v>1427</v>
      </c>
      <c r="B1243" s="34">
        <f t="shared" si="263"/>
        <v>1.4270000000000001E-6</v>
      </c>
      <c r="C1243" s="37">
        <f t="shared" si="274"/>
        <v>0.84146481860107025</v>
      </c>
      <c r="D1243" s="37">
        <f t="shared" si="274"/>
        <v>24.273802459319715</v>
      </c>
      <c r="E1243" s="37">
        <f t="shared" si="274"/>
        <v>130.98746846773815</v>
      </c>
      <c r="F1243" s="37">
        <f t="shared" si="274"/>
        <v>492.64610600732635</v>
      </c>
      <c r="G1243" s="37">
        <f t="shared" si="274"/>
        <v>723.68792280100388</v>
      </c>
      <c r="H1243" s="37">
        <f t="shared" si="274"/>
        <v>900.41209055952459</v>
      </c>
      <c r="I1243" s="37">
        <f t="shared" si="274"/>
        <v>1760.0103547490432</v>
      </c>
      <c r="J1243" s="37">
        <f t="shared" si="274"/>
        <v>2134.2871534690548</v>
      </c>
      <c r="K1243" s="37">
        <f t="shared" si="274"/>
        <v>3090.9389647944022</v>
      </c>
      <c r="L1243" s="37">
        <f t="shared" si="274"/>
        <v>3831.1970768664492</v>
      </c>
      <c r="M1243" s="37">
        <f t="shared" si="275"/>
        <v>4259.2156678585834</v>
      </c>
      <c r="N1243" s="37">
        <f t="shared" si="275"/>
        <v>5415.2997495196705</v>
      </c>
      <c r="O1243" s="37">
        <f t="shared" si="275"/>
        <v>6246.7146372724656</v>
      </c>
      <c r="P1243" s="37">
        <f t="shared" si="275"/>
        <v>7098.3169538354841</v>
      </c>
      <c r="Q1243" s="37">
        <f t="shared" si="275"/>
        <v>7966.755902990787</v>
      </c>
      <c r="R1243" s="37">
        <f t="shared" si="275"/>
        <v>8849.3609732955138</v>
      </c>
      <c r="S1243" s="37">
        <f t="shared" si="275"/>
        <v>9743.9834114479872</v>
      </c>
      <c r="T1243" s="37">
        <f t="shared" si="275"/>
        <v>10648.878308433055</v>
      </c>
      <c r="U1243" s="37">
        <f t="shared" si="275"/>
        <v>11562.616259222117</v>
      </c>
      <c r="V1243" s="37">
        <f t="shared" si="275"/>
        <v>12484.016622456473</v>
      </c>
      <c r="W1243" s="37">
        <f t="shared" si="275"/>
        <v>13412.096650400385</v>
      </c>
      <c r="X1243" s="37">
        <f t="shared" si="275"/>
        <v>14346.032367016567</v>
      </c>
      <c r="Y1243" s="37">
        <f t="shared" si="275"/>
        <v>15285.128214768327</v>
      </c>
    </row>
    <row r="1244" spans="1:25" x14ac:dyDescent="0.3">
      <c r="A1244" s="28">
        <v>1428</v>
      </c>
      <c r="B1244" s="34">
        <f t="shared" si="263"/>
        <v>1.4280000000000001E-6</v>
      </c>
      <c r="C1244" s="37">
        <f t="shared" si="274"/>
        <v>0.84446430972403541</v>
      </c>
      <c r="D1244" s="37">
        <f t="shared" si="274"/>
        <v>24.303194674043123</v>
      </c>
      <c r="E1244" s="37">
        <f t="shared" si="274"/>
        <v>130.99410803978938</v>
      </c>
      <c r="F1244" s="37">
        <f t="shared" si="274"/>
        <v>492.24057857447957</v>
      </c>
      <c r="G1244" s="37">
        <f t="shared" si="274"/>
        <v>722.91805908649735</v>
      </c>
      <c r="H1244" s="37">
        <f t="shared" si="274"/>
        <v>899.33460567313114</v>
      </c>
      <c r="I1244" s="37">
        <f t="shared" si="274"/>
        <v>1757.2264883992846</v>
      </c>
      <c r="J1244" s="37">
        <f t="shared" si="274"/>
        <v>2130.6910075502105</v>
      </c>
      <c r="K1244" s="37">
        <f t="shared" si="274"/>
        <v>3085.1535643489137</v>
      </c>
      <c r="L1244" s="37">
        <f t="shared" si="274"/>
        <v>3823.640420365306</v>
      </c>
      <c r="M1244" s="37">
        <f t="shared" si="275"/>
        <v>4250.6127405630377</v>
      </c>
      <c r="N1244" s="37">
        <f t="shared" si="275"/>
        <v>5403.8101990643781</v>
      </c>
      <c r="O1244" s="37">
        <f t="shared" si="275"/>
        <v>6233.107070266924</v>
      </c>
      <c r="P1244" s="37">
        <f t="shared" si="275"/>
        <v>7082.512355487529</v>
      </c>
      <c r="Q1244" s="37">
        <f t="shared" si="275"/>
        <v>7948.6877821575599</v>
      </c>
      <c r="R1244" s="37">
        <f t="shared" si="275"/>
        <v>8828.9729748142927</v>
      </c>
      <c r="S1244" s="37">
        <f t="shared" si="275"/>
        <v>9721.2274379534483</v>
      </c>
      <c r="T1244" s="37">
        <f t="shared" si="275"/>
        <v>10623.713037236728</v>
      </c>
      <c r="U1244" s="37">
        <f t="shared" si="275"/>
        <v>11535.00596473213</v>
      </c>
      <c r="V1244" s="37">
        <f t="shared" si="275"/>
        <v>12453.930235280326</v>
      </c>
      <c r="W1244" s="37">
        <f t="shared" si="275"/>
        <v>13379.507000522817</v>
      </c>
      <c r="X1244" s="37">
        <f t="shared" si="275"/>
        <v>14310.915570901843</v>
      </c>
      <c r="Y1244" s="37">
        <f t="shared" si="275"/>
        <v>15247.463175676456</v>
      </c>
    </row>
    <row r="1245" spans="1:25" x14ac:dyDescent="0.3">
      <c r="A1245" s="28">
        <v>1429</v>
      </c>
      <c r="B1245" s="34">
        <f t="shared" si="263"/>
        <v>1.429E-6</v>
      </c>
      <c r="C1245" s="37">
        <f t="shared" si="274"/>
        <v>0.84746819763857362</v>
      </c>
      <c r="D1245" s="37">
        <f t="shared" si="274"/>
        <v>24.332522299130432</v>
      </c>
      <c r="E1245" s="37">
        <f t="shared" si="274"/>
        <v>131.00042838115411</v>
      </c>
      <c r="F1245" s="37">
        <f t="shared" si="274"/>
        <v>491.8348310951165</v>
      </c>
      <c r="G1245" s="37">
        <f t="shared" si="274"/>
        <v>722.14846973357737</v>
      </c>
      <c r="H1245" s="37">
        <f t="shared" si="274"/>
        <v>898.25791896891269</v>
      </c>
      <c r="I1245" s="37">
        <f t="shared" si="274"/>
        <v>1754.4471333216331</v>
      </c>
      <c r="J1245" s="37">
        <f t="shared" si="274"/>
        <v>2127.1014018927299</v>
      </c>
      <c r="K1245" s="37">
        <f t="shared" si="274"/>
        <v>3079.3806092541436</v>
      </c>
      <c r="L1245" s="37">
        <f t="shared" si="274"/>
        <v>3816.1012875126989</v>
      </c>
      <c r="M1245" s="37">
        <f t="shared" si="275"/>
        <v>4242.0304232113449</v>
      </c>
      <c r="N1245" s="37">
        <f t="shared" si="275"/>
        <v>5392.3500140091355</v>
      </c>
      <c r="O1245" s="37">
        <f t="shared" si="275"/>
        <v>6219.535460699437</v>
      </c>
      <c r="P1245" s="37">
        <f t="shared" si="275"/>
        <v>7066.7506632893401</v>
      </c>
      <c r="Q1245" s="37">
        <f t="shared" si="275"/>
        <v>7930.6698194840637</v>
      </c>
      <c r="R1245" s="37">
        <f t="shared" si="275"/>
        <v>8808.6426457673479</v>
      </c>
      <c r="S1245" s="37">
        <f t="shared" si="275"/>
        <v>9698.5368680060383</v>
      </c>
      <c r="T1245" s="37">
        <f t="shared" si="275"/>
        <v>10598.621096281551</v>
      </c>
      <c r="U1245" s="37">
        <f t="shared" si="275"/>
        <v>11507.47709450334</v>
      </c>
      <c r="V1245" s="37">
        <f t="shared" si="275"/>
        <v>12423.933512521193</v>
      </c>
      <c r="W1245" s="37">
        <f t="shared" si="275"/>
        <v>13347.015383478989</v>
      </c>
      <c r="X1245" s="37">
        <f t="shared" si="275"/>
        <v>14275.905289139822</v>
      </c>
      <c r="Y1245" s="37">
        <f t="shared" si="275"/>
        <v>15209.913232636021</v>
      </c>
    </row>
    <row r="1246" spans="1:25" x14ac:dyDescent="0.3">
      <c r="A1246" s="28">
        <v>1430</v>
      </c>
      <c r="B1246" s="34">
        <f t="shared" si="263"/>
        <v>1.4300000000000001E-6</v>
      </c>
      <c r="C1246" s="37">
        <f t="shared" ref="C1246:L1255" si="276">2*$C$3*$C$2^2/$B1246^5/(EXP($C$3*$C$2/$B1246/$C$4/C$7)-1)/1000000000</f>
        <v>0.85047646799804633</v>
      </c>
      <c r="D1246" s="37">
        <f t="shared" si="276"/>
        <v>24.361785268874065</v>
      </c>
      <c r="E1246" s="37">
        <f t="shared" si="276"/>
        <v>131.00643035627729</v>
      </c>
      <c r="F1246" s="37">
        <f t="shared" si="276"/>
        <v>491.42886672101656</v>
      </c>
      <c r="G1246" s="37">
        <f t="shared" si="276"/>
        <v>721.37915805022806</v>
      </c>
      <c r="H1246" s="37">
        <f t="shared" si="276"/>
        <v>897.18203329608923</v>
      </c>
      <c r="I1246" s="37">
        <f t="shared" si="276"/>
        <v>1751.6722847996834</v>
      </c>
      <c r="J1246" s="37">
        <f t="shared" si="276"/>
        <v>2123.5183264124503</v>
      </c>
      <c r="K1246" s="37">
        <f t="shared" si="276"/>
        <v>3073.6200717703009</v>
      </c>
      <c r="L1246" s="37">
        <f t="shared" si="276"/>
        <v>3808.5796339944795</v>
      </c>
      <c r="M1246" s="37">
        <f t="shared" ref="M1246:Y1255" si="277">2*$C$3*$C$2^2/$B1246^5/(EXP($C$3*$C$2/$B1246/$C$4/M$7)-1)/1000000000</f>
        <v>4233.4686610179178</v>
      </c>
      <c r="N1246" s="37">
        <f t="shared" si="277"/>
        <v>5380.9191087422741</v>
      </c>
      <c r="O1246" s="37">
        <f t="shared" si="277"/>
        <v>6205.9996989647807</v>
      </c>
      <c r="P1246" s="37">
        <f t="shared" si="277"/>
        <v>7051.0317418243239</v>
      </c>
      <c r="Q1246" s="37">
        <f t="shared" si="277"/>
        <v>7912.7018521776672</v>
      </c>
      <c r="R1246" s="37">
        <f t="shared" si="277"/>
        <v>8788.3697946352149</v>
      </c>
      <c r="S1246" s="37">
        <f t="shared" si="277"/>
        <v>9675.9114801890428</v>
      </c>
      <c r="T1246" s="37">
        <f t="shared" si="277"/>
        <v>10573.602233235168</v>
      </c>
      <c r="U1246" s="37">
        <f t="shared" si="277"/>
        <v>11480.029364397877</v>
      </c>
      <c r="V1246" s="37">
        <f t="shared" si="277"/>
        <v>12394.026137454734</v>
      </c>
      <c r="W1246" s="37">
        <f t="shared" si="277"/>
        <v>13314.621449269796</v>
      </c>
      <c r="X1246" s="37">
        <f t="shared" si="277"/>
        <v>14241.001137847508</v>
      </c>
      <c r="Y1246" s="37">
        <f t="shared" si="277"/>
        <v>15172.477967338942</v>
      </c>
    </row>
    <row r="1247" spans="1:25" x14ac:dyDescent="0.3">
      <c r="A1247" s="28">
        <v>1431</v>
      </c>
      <c r="B1247" s="34">
        <f t="shared" si="263"/>
        <v>1.4310000000000001E-6</v>
      </c>
      <c r="C1247" s="37">
        <f t="shared" si="276"/>
        <v>0.85348910642027642</v>
      </c>
      <c r="D1247" s="37">
        <f t="shared" si="276"/>
        <v>24.390983518432872</v>
      </c>
      <c r="E1247" s="37">
        <f t="shared" si="276"/>
        <v>131.01211482922366</v>
      </c>
      <c r="F1247" s="37">
        <f t="shared" si="276"/>
        <v>491.02268858993745</v>
      </c>
      <c r="G1247" s="37">
        <f t="shared" si="276"/>
        <v>720.61012732372546</v>
      </c>
      <c r="H1247" s="37">
        <f t="shared" si="276"/>
        <v>896.10695147995398</v>
      </c>
      <c r="I1247" s="37">
        <f t="shared" si="276"/>
        <v>1748.9019380998993</v>
      </c>
      <c r="J1247" s="37">
        <f t="shared" si="276"/>
        <v>2119.941771021051</v>
      </c>
      <c r="K1247" s="37">
        <f t="shared" si="276"/>
        <v>3067.871924207856</v>
      </c>
      <c r="L1247" s="37">
        <f t="shared" si="276"/>
        <v>3801.075415605495</v>
      </c>
      <c r="M1247" s="37">
        <f t="shared" si="277"/>
        <v>4224.927399345399</v>
      </c>
      <c r="N1247" s="37">
        <f t="shared" si="277"/>
        <v>5369.5173979219444</v>
      </c>
      <c r="O1247" s="37">
        <f t="shared" si="277"/>
        <v>6192.4996758264169</v>
      </c>
      <c r="P1247" s="37">
        <f t="shared" si="277"/>
        <v>7035.3554561537185</v>
      </c>
      <c r="Q1247" s="37">
        <f t="shared" si="277"/>
        <v>7894.7837180416782</v>
      </c>
      <c r="R1247" s="37">
        <f t="shared" si="277"/>
        <v>8768.1542306203664</v>
      </c>
      <c r="S1247" s="37">
        <f t="shared" si="277"/>
        <v>9653.3510539404997</v>
      </c>
      <c r="T1247" s="37">
        <f t="shared" si="277"/>
        <v>10548.656196758826</v>
      </c>
      <c r="U1247" s="37">
        <f t="shared" si="277"/>
        <v>11452.662491415607</v>
      </c>
      <c r="V1247" s="37">
        <f t="shared" si="277"/>
        <v>12364.207794643127</v>
      </c>
      <c r="W1247" s="37">
        <f t="shared" si="277"/>
        <v>13282.324849335582</v>
      </c>
      <c r="X1247" s="37">
        <f t="shared" si="277"/>
        <v>14206.202734737954</v>
      </c>
      <c r="Y1247" s="37">
        <f t="shared" si="277"/>
        <v>15135.156963233041</v>
      </c>
    </row>
    <row r="1248" spans="1:25" x14ac:dyDescent="0.3">
      <c r="A1248" s="28">
        <v>1432</v>
      </c>
      <c r="B1248" s="34">
        <f t="shared" si="263"/>
        <v>1.432E-6</v>
      </c>
      <c r="C1248" s="37">
        <f t="shared" si="276"/>
        <v>0.85650609848785353</v>
      </c>
      <c r="D1248" s="37">
        <f t="shared" si="276"/>
        <v>24.420116983829505</v>
      </c>
      <c r="E1248" s="37">
        <f t="shared" si="276"/>
        <v>131.01748266366658</v>
      </c>
      <c r="F1248" s="37">
        <f t="shared" si="276"/>
        <v>490.61629982566029</v>
      </c>
      <c r="G1248" s="37">
        <f t="shared" si="276"/>
        <v>719.84138082072923</v>
      </c>
      <c r="H1248" s="37">
        <f t="shared" si="276"/>
        <v>895.03267632199572</v>
      </c>
      <c r="I1248" s="37">
        <f t="shared" si="276"/>
        <v>1746.1360884718099</v>
      </c>
      <c r="J1248" s="37">
        <f t="shared" si="276"/>
        <v>2116.3717256262366</v>
      </c>
      <c r="K1248" s="37">
        <f t="shared" si="276"/>
        <v>3062.1361389275594</v>
      </c>
      <c r="L1248" s="37">
        <f t="shared" si="276"/>
        <v>3793.5885882494058</v>
      </c>
      <c r="M1248" s="37">
        <f t="shared" si="277"/>
        <v>4216.4065837043445</v>
      </c>
      <c r="N1248" s="37">
        <f t="shared" si="277"/>
        <v>5358.144796475256</v>
      </c>
      <c r="O1248" s="37">
        <f t="shared" si="277"/>
        <v>6179.0352824151641</v>
      </c>
      <c r="P1248" s="37">
        <f t="shared" si="277"/>
        <v>7019.7216718147502</v>
      </c>
      <c r="Q1248" s="37">
        <f t="shared" si="277"/>
        <v>7876.915255472959</v>
      </c>
      <c r="R1248" s="37">
        <f t="shared" si="277"/>
        <v>8747.9957636441668</v>
      </c>
      <c r="S1248" s="37">
        <f t="shared" si="277"/>
        <v>9630.8553695495011</v>
      </c>
      <c r="T1248" s="37">
        <f t="shared" si="277"/>
        <v>10523.782736502963</v>
      </c>
      <c r="U1248" s="37">
        <f t="shared" si="277"/>
        <v>11425.37619368896</v>
      </c>
      <c r="V1248" s="37">
        <f t="shared" si="277"/>
        <v>12334.478169929162</v>
      </c>
      <c r="W1248" s="37">
        <f t="shared" si="277"/>
        <v>13250.125236549429</v>
      </c>
      <c r="X1248" s="37">
        <f t="shared" si="277"/>
        <v>14171.509699112754</v>
      </c>
      <c r="Y1248" s="37">
        <f t="shared" si="277"/>
        <v>15097.949805513717</v>
      </c>
    </row>
    <row r="1249" spans="1:25" x14ac:dyDescent="0.3">
      <c r="A1249" s="28">
        <v>1433</v>
      </c>
      <c r="B1249" s="34">
        <f t="shared" ref="B1249:B1312" si="278">A1249*0.000000001</f>
        <v>1.4330000000000001E-6</v>
      </c>
      <c r="C1249" s="37">
        <f t="shared" si="276"/>
        <v>0.85952742974843588</v>
      </c>
      <c r="D1249" s="37">
        <f t="shared" si="276"/>
        <v>24.449185601947413</v>
      </c>
      <c r="E1249" s="37">
        <f t="shared" si="276"/>
        <v>131.02253472287683</v>
      </c>
      <c r="F1249" s="37">
        <f t="shared" si="276"/>
        <v>490.20970353803011</v>
      </c>
      <c r="G1249" s="37">
        <f t="shared" si="276"/>
        <v>719.07292178736884</v>
      </c>
      <c r="H1249" s="37">
        <f t="shared" si="276"/>
        <v>893.95921060002092</v>
      </c>
      <c r="I1249" s="37">
        <f t="shared" si="276"/>
        <v>1743.3747311482086</v>
      </c>
      <c r="J1249" s="37">
        <f t="shared" si="276"/>
        <v>2112.8081801319227</v>
      </c>
      <c r="K1249" s="37">
        <f t="shared" si="276"/>
        <v>3056.4126883404897</v>
      </c>
      <c r="L1249" s="37">
        <f t="shared" si="276"/>
        <v>3786.1191079385003</v>
      </c>
      <c r="M1249" s="37">
        <f t="shared" si="277"/>
        <v>4207.9061597528653</v>
      </c>
      <c r="N1249" s="37">
        <f t="shared" si="277"/>
        <v>5346.8012195974188</v>
      </c>
      <c r="O1249" s="37">
        <f t="shared" si="277"/>
        <v>6165.6064102279088</v>
      </c>
      <c r="P1249" s="37">
        <f t="shared" si="277"/>
        <v>7004.130254818836</v>
      </c>
      <c r="Q1249" s="37">
        <f t="shared" si="277"/>
        <v>7859.0963034595452</v>
      </c>
      <c r="R1249" s="37">
        <f t="shared" si="277"/>
        <v>8727.8942043438783</v>
      </c>
      <c r="S1249" s="37">
        <f t="shared" si="277"/>
        <v>9608.4242081525572</v>
      </c>
      <c r="T1249" s="37">
        <f t="shared" si="277"/>
        <v>10498.981603102859</v>
      </c>
      <c r="U1249" s="37">
        <f t="shared" si="277"/>
        <v>11398.170190477882</v>
      </c>
      <c r="V1249" s="37">
        <f t="shared" si="277"/>
        <v>12304.836950430386</v>
      </c>
      <c r="W1249" s="37">
        <f t="shared" si="277"/>
        <v>13218.02226521054</v>
      </c>
      <c r="X1249" s="37">
        <f t="shared" si="277"/>
        <v>14136.921651854553</v>
      </c>
      <c r="Y1249" s="37">
        <f t="shared" si="277"/>
        <v>15060.856081115611</v>
      </c>
    </row>
    <row r="1250" spans="1:25" x14ac:dyDescent="0.3">
      <c r="A1250" s="28">
        <v>1434</v>
      </c>
      <c r="B1250" s="34">
        <f t="shared" si="278"/>
        <v>1.4340000000000002E-6</v>
      </c>
      <c r="C1250" s="37">
        <f t="shared" si="276"/>
        <v>0.86255308571504097</v>
      </c>
      <c r="D1250" s="37">
        <f t="shared" si="276"/>
        <v>24.478189310528141</v>
      </c>
      <c r="E1250" s="37">
        <f t="shared" si="276"/>
        <v>131.02727186971094</v>
      </c>
      <c r="F1250" s="37">
        <f t="shared" si="276"/>
        <v>489.80290282299876</v>
      </c>
      <c r="G1250" s="37">
        <f t="shared" si="276"/>
        <v>718.30475344933598</v>
      </c>
      <c r="H1250" s="37">
        <f t="shared" si="276"/>
        <v>892.88655706827387</v>
      </c>
      <c r="I1250" s="37">
        <f t="shared" si="276"/>
        <v>1740.6178613453533</v>
      </c>
      <c r="J1250" s="37">
        <f t="shared" si="276"/>
        <v>2109.2511244384223</v>
      </c>
      <c r="K1250" s="37">
        <f t="shared" si="276"/>
        <v>3050.7015449080841</v>
      </c>
      <c r="L1250" s="37">
        <f t="shared" si="276"/>
        <v>3778.6669307935299</v>
      </c>
      <c r="M1250" s="37">
        <f t="shared" si="277"/>
        <v>4199.4260732963257</v>
      </c>
      <c r="N1250" s="37">
        <f t="shared" si="277"/>
        <v>5335.4865827509229</v>
      </c>
      <c r="O1250" s="37">
        <f t="shared" si="277"/>
        <v>6152.2129511263338</v>
      </c>
      <c r="P1250" s="37">
        <f t="shared" si="277"/>
        <v>6988.5810716497954</v>
      </c>
      <c r="Q1250" s="37">
        <f t="shared" si="277"/>
        <v>7841.3267015783103</v>
      </c>
      <c r="R1250" s="37">
        <f t="shared" si="277"/>
        <v>8707.8493640697361</v>
      </c>
      <c r="S1250" s="37">
        <f t="shared" si="277"/>
        <v>9586.0573517299672</v>
      </c>
      <c r="T1250" s="37">
        <f t="shared" si="277"/>
        <v>10474.252548174349</v>
      </c>
      <c r="U1250" s="37">
        <f t="shared" si="277"/>
        <v>11371.044202164798</v>
      </c>
      <c r="V1250" s="37">
        <f t="shared" si="277"/>
        <v>12275.283824533341</v>
      </c>
      <c r="W1250" s="37">
        <f t="shared" si="277"/>
        <v>13186.01559103764</v>
      </c>
      <c r="X1250" s="37">
        <f t="shared" si="277"/>
        <v>14102.438215419699</v>
      </c>
      <c r="Y1250" s="37">
        <f t="shared" si="277"/>
        <v>15023.875378704437</v>
      </c>
    </row>
    <row r="1251" spans="1:25" x14ac:dyDescent="0.3">
      <c r="A1251" s="28">
        <v>1435</v>
      </c>
      <c r="B1251" s="34">
        <f t="shared" si="278"/>
        <v>1.435E-6</v>
      </c>
      <c r="C1251" s="37">
        <f t="shared" si="276"/>
        <v>0.86558305186634854</v>
      </c>
      <c r="D1251" s="37">
        <f t="shared" si="276"/>
        <v>24.507128048168507</v>
      </c>
      <c r="E1251" s="37">
        <f t="shared" si="276"/>
        <v>131.03169496660018</v>
      </c>
      <c r="F1251" s="37">
        <f t="shared" si="276"/>
        <v>489.39590076266938</v>
      </c>
      <c r="G1251" s="37">
        <f t="shared" si="276"/>
        <v>717.53687901197225</v>
      </c>
      <c r="H1251" s="37">
        <f t="shared" si="276"/>
        <v>891.81471845756084</v>
      </c>
      <c r="I1251" s="37">
        <f t="shared" si="276"/>
        <v>1737.8654742631566</v>
      </c>
      <c r="J1251" s="37">
        <f t="shared" si="276"/>
        <v>2105.7005484426222</v>
      </c>
      <c r="K1251" s="37">
        <f t="shared" si="276"/>
        <v>3045.0026811421722</v>
      </c>
      <c r="L1251" s="37">
        <f t="shared" si="276"/>
        <v>3771.232013043526</v>
      </c>
      <c r="M1251" s="37">
        <f t="shared" si="277"/>
        <v>4190.9662702869928</v>
      </c>
      <c r="N1251" s="37">
        <f t="shared" si="277"/>
        <v>5324.2008016646741</v>
      </c>
      <c r="O1251" s="37">
        <f t="shared" si="277"/>
        <v>6138.8547973356044</v>
      </c>
      <c r="P1251" s="37">
        <f t="shared" si="277"/>
        <v>6973.0739892620541</v>
      </c>
      <c r="Q1251" s="37">
        <f t="shared" si="277"/>
        <v>7823.6062899925982</v>
      </c>
      <c r="R1251" s="37">
        <f t="shared" si="277"/>
        <v>8687.8610548819397</v>
      </c>
      <c r="S1251" s="37">
        <f t="shared" si="277"/>
        <v>9563.7545831022235</v>
      </c>
      <c r="T1251" s="37">
        <f t="shared" si="277"/>
        <v>10449.595324309486</v>
      </c>
      <c r="U1251" s="37">
        <f t="shared" si="277"/>
        <v>11343.997950249557</v>
      </c>
      <c r="V1251" s="37">
        <f t="shared" si="277"/>
        <v>12245.818481887743</v>
      </c>
      <c r="W1251" s="37">
        <f t="shared" si="277"/>
        <v>13154.104871162415</v>
      </c>
      <c r="X1251" s="37">
        <f t="shared" si="277"/>
        <v>14068.059013830836</v>
      </c>
      <c r="Y1251" s="37">
        <f t="shared" si="277"/>
        <v>14987.007288668747</v>
      </c>
    </row>
    <row r="1252" spans="1:25" x14ac:dyDescent="0.3">
      <c r="A1252" s="28">
        <v>1436</v>
      </c>
      <c r="B1252" s="34">
        <f t="shared" si="278"/>
        <v>1.4360000000000001E-6</v>
      </c>
      <c r="C1252" s="37">
        <f t="shared" si="276"/>
        <v>0.86861731364700046</v>
      </c>
      <c r="D1252" s="37">
        <f t="shared" si="276"/>
        <v>24.536001754317756</v>
      </c>
      <c r="E1252" s="37">
        <f t="shared" si="276"/>
        <v>131.03580487553953</v>
      </c>
      <c r="F1252" s="37">
        <f t="shared" si="276"/>
        <v>488.98870042533741</v>
      </c>
      <c r="G1252" s="37">
        <f t="shared" si="276"/>
        <v>716.769301660358</v>
      </c>
      <c r="H1252" s="37">
        <f t="shared" si="276"/>
        <v>890.74369747536741</v>
      </c>
      <c r="I1252" s="37">
        <f t="shared" si="276"/>
        <v>1735.1175650853845</v>
      </c>
      <c r="J1252" s="37">
        <f t="shared" si="276"/>
        <v>2102.1564420381706</v>
      </c>
      <c r="K1252" s="37">
        <f t="shared" si="276"/>
        <v>3039.3160696050127</v>
      </c>
      <c r="L1252" s="37">
        <f t="shared" si="276"/>
        <v>3763.8143110256278</v>
      </c>
      <c r="M1252" s="37">
        <f t="shared" si="277"/>
        <v>4182.5266968237183</v>
      </c>
      <c r="N1252" s="37">
        <f t="shared" si="277"/>
        <v>5312.9437923331634</v>
      </c>
      <c r="O1252" s="37">
        <f t="shared" si="277"/>
        <v>6125.5318414431131</v>
      </c>
      <c r="P1252" s="37">
        <f t="shared" si="277"/>
        <v>6957.6088750788649</v>
      </c>
      <c r="Q1252" s="37">
        <f t="shared" si="277"/>
        <v>7805.9349094498875</v>
      </c>
      <c r="R1252" s="37">
        <f t="shared" si="277"/>
        <v>8667.9290895477425</v>
      </c>
      <c r="S1252" s="37">
        <f t="shared" si="277"/>
        <v>9541.515685926388</v>
      </c>
      <c r="T1252" s="37">
        <f t="shared" si="277"/>
        <v>10425.009685072288</v>
      </c>
      <c r="U1252" s="37">
        <f t="shared" si="277"/>
        <v>11317.031157344441</v>
      </c>
      <c r="V1252" s="37">
        <f t="shared" si="277"/>
        <v>12216.440613400749</v>
      </c>
      <c r="W1252" s="37">
        <f t="shared" si="277"/>
        <v>13122.28976412299</v>
      </c>
      <c r="X1252" s="37">
        <f t="shared" si="277"/>
        <v>14033.783672669604</v>
      </c>
      <c r="Y1252" s="37">
        <f t="shared" si="277"/>
        <v>14950.251403111779</v>
      </c>
    </row>
    <row r="1253" spans="1:25" x14ac:dyDescent="0.3">
      <c r="A1253" s="28">
        <v>1437</v>
      </c>
      <c r="B1253" s="34">
        <f t="shared" si="278"/>
        <v>1.4370000000000002E-6</v>
      </c>
      <c r="C1253" s="37">
        <f t="shared" si="276"/>
        <v>0.8716558564678839</v>
      </c>
      <c r="D1253" s="37">
        <f t="shared" si="276"/>
        <v>24.564810369274621</v>
      </c>
      <c r="E1253" s="37">
        <f t="shared" si="276"/>
        <v>131.03960245807556</v>
      </c>
      <c r="F1253" s="37">
        <f t="shared" si="276"/>
        <v>488.58130486553154</v>
      </c>
      <c r="G1253" s="37">
        <f t="shared" si="276"/>
        <v>716.00202455939905</v>
      </c>
      <c r="H1253" s="37">
        <f t="shared" si="276"/>
        <v>889.67349680597852</v>
      </c>
      <c r="I1253" s="37">
        <f t="shared" si="276"/>
        <v>1732.3741289798427</v>
      </c>
      <c r="J1253" s="37">
        <f t="shared" si="276"/>
        <v>2098.6187951156462</v>
      </c>
      <c r="K1253" s="37">
        <f t="shared" si="276"/>
        <v>3033.6416829093146</v>
      </c>
      <c r="L1253" s="37">
        <f t="shared" si="276"/>
        <v>3756.4137811848932</v>
      </c>
      <c r="M1253" s="37">
        <f t="shared" si="277"/>
        <v>4174.107299151593</v>
      </c>
      <c r="N1253" s="37">
        <f t="shared" si="277"/>
        <v>5301.7154710156174</v>
      </c>
      <c r="O1253" s="37">
        <f t="shared" si="277"/>
        <v>6112.2439763971761</v>
      </c>
      <c r="P1253" s="37">
        <f t="shared" si="277"/>
        <v>6942.1855969905118</v>
      </c>
      <c r="Q1253" s="37">
        <f t="shared" si="277"/>
        <v>7788.3124012794469</v>
      </c>
      <c r="R1253" s="37">
        <f t="shared" si="277"/>
        <v>8648.0532815384904</v>
      </c>
      <c r="S1253" s="37">
        <f t="shared" si="277"/>
        <v>9519.3404446925288</v>
      </c>
      <c r="T1253" s="37">
        <f t="shared" si="277"/>
        <v>10400.495384994434</v>
      </c>
      <c r="U1253" s="37">
        <f t="shared" si="277"/>
        <v>11290.143547169202</v>
      </c>
      <c r="V1253" s="37">
        <f t="shared" si="277"/>
        <v>12187.149911231201</v>
      </c>
      <c r="W1253" s="37">
        <f t="shared" si="277"/>
        <v>13090.569929857396</v>
      </c>
      <c r="X1253" s="37">
        <f t="shared" si="277"/>
        <v>13999.6118190693</v>
      </c>
      <c r="Y1253" s="37">
        <f t="shared" si="277"/>
        <v>14913.60731584335</v>
      </c>
    </row>
    <row r="1254" spans="1:25" x14ac:dyDescent="0.3">
      <c r="A1254" s="28">
        <v>1438</v>
      </c>
      <c r="B1254" s="34">
        <f t="shared" si="278"/>
        <v>1.438E-6</v>
      </c>
      <c r="C1254" s="37">
        <f t="shared" si="276"/>
        <v>0.87469866570645105</v>
      </c>
      <c r="D1254" s="37">
        <f t="shared" si="276"/>
        <v>24.593553834184704</v>
      </c>
      <c r="E1254" s="37">
        <f t="shared" si="276"/>
        <v>131.04308857529742</v>
      </c>
      <c r="F1254" s="37">
        <f t="shared" si="276"/>
        <v>488.17371712406026</v>
      </c>
      <c r="G1254" s="37">
        <f t="shared" si="276"/>
        <v>715.23505085391832</v>
      </c>
      <c r="H1254" s="37">
        <f t="shared" si="276"/>
        <v>888.60411911060203</v>
      </c>
      <c r="I1254" s="37">
        <f t="shared" si="276"/>
        <v>1729.6351610985791</v>
      </c>
      <c r="J1254" s="37">
        <f t="shared" si="276"/>
        <v>2095.0875975627464</v>
      </c>
      <c r="K1254" s="37">
        <f t="shared" si="276"/>
        <v>3027.9794937182769</v>
      </c>
      <c r="L1254" s="37">
        <f t="shared" si="276"/>
        <v>3749.030380074134</v>
      </c>
      <c r="M1254" s="37">
        <f t="shared" si="277"/>
        <v>4165.7080236616339</v>
      </c>
      <c r="N1254" s="37">
        <f t="shared" si="277"/>
        <v>5290.5157542351772</v>
      </c>
      <c r="O1254" s="37">
        <f t="shared" si="277"/>
        <v>6098.991095505794</v>
      </c>
      <c r="P1254" s="37">
        <f t="shared" si="277"/>
        <v>6926.8040233525871</v>
      </c>
      <c r="Q1254" s="37">
        <f t="shared" si="277"/>
        <v>7770.738607390057</v>
      </c>
      <c r="R1254" s="37">
        <f t="shared" si="277"/>
        <v>8628.2334450267299</v>
      </c>
      <c r="S1254" s="37">
        <f t="shared" si="277"/>
        <v>9497.2286447201841</v>
      </c>
      <c r="T1254" s="37">
        <f t="shared" si="277"/>
        <v>10376.052179571092</v>
      </c>
      <c r="U1254" s="37">
        <f t="shared" si="277"/>
        <v>11263.334844546089</v>
      </c>
      <c r="V1254" s="37">
        <f t="shared" si="277"/>
        <v>12157.946068783998</v>
      </c>
      <c r="W1254" s="37">
        <f t="shared" si="277"/>
        <v>13058.945029697177</v>
      </c>
      <c r="X1254" s="37">
        <f t="shared" si="277"/>
        <v>13965.543081707679</v>
      </c>
      <c r="Y1254" s="37">
        <f t="shared" si="277"/>
        <v>14877.074622371822</v>
      </c>
    </row>
    <row r="1255" spans="1:25" x14ac:dyDescent="0.3">
      <c r="A1255" s="28">
        <v>1439</v>
      </c>
      <c r="B1255" s="34">
        <f t="shared" si="278"/>
        <v>1.4390000000000001E-6</v>
      </c>
      <c r="C1255" s="37">
        <f t="shared" si="276"/>
        <v>0.87774572670699791</v>
      </c>
      <c r="D1255" s="37">
        <f t="shared" si="276"/>
        <v>24.622232091037468</v>
      </c>
      <c r="E1255" s="37">
        <f t="shared" si="276"/>
        <v>131.04626408782406</v>
      </c>
      <c r="F1255" s="37">
        <f t="shared" si="276"/>
        <v>487.76594022805085</v>
      </c>
      <c r="G1255" s="37">
        <f t="shared" si="276"/>
        <v>714.46838366873965</v>
      </c>
      <c r="H1255" s="37">
        <f t="shared" si="276"/>
        <v>887.53556702748256</v>
      </c>
      <c r="I1255" s="37">
        <f t="shared" si="276"/>
        <v>1726.900656578061</v>
      </c>
      <c r="J1255" s="37">
        <f t="shared" si="276"/>
        <v>2091.5628392644562</v>
      </c>
      <c r="K1255" s="37">
        <f t="shared" si="276"/>
        <v>3022.3294747456075</v>
      </c>
      <c r="L1255" s="37">
        <f t="shared" si="276"/>
        <v>3741.6640643537198</v>
      </c>
      <c r="M1255" s="37">
        <f t="shared" si="277"/>
        <v>4157.3288168904346</v>
      </c>
      <c r="N1255" s="37">
        <f t="shared" si="277"/>
        <v>5279.3445587780434</v>
      </c>
      <c r="O1255" s="37">
        <f t="shared" si="277"/>
        <v>6085.7730924353482</v>
      </c>
      <c r="P1255" s="37">
        <f t="shared" si="277"/>
        <v>6911.4640229841598</v>
      </c>
      <c r="Q1255" s="37">
        <f t="shared" si="277"/>
        <v>7753.2133702676383</v>
      </c>
      <c r="R1255" s="37">
        <f t="shared" si="277"/>
        <v>8608.4693948832755</v>
      </c>
      <c r="S1255" s="37">
        <f t="shared" si="277"/>
        <v>9475.1800721547534</v>
      </c>
      <c r="T1255" s="37">
        <f t="shared" si="277"/>
        <v>10351.679825256628</v>
      </c>
      <c r="U1255" s="37">
        <f t="shared" si="277"/>
        <v>11236.60477539491</v>
      </c>
      <c r="V1255" s="37">
        <f t="shared" si="277"/>
        <v>12128.828780704347</v>
      </c>
      <c r="W1255" s="37">
        <f t="shared" si="277"/>
        <v>13027.414726360868</v>
      </c>
      <c r="X1255" s="37">
        <f t="shared" si="277"/>
        <v>13931.577090799694</v>
      </c>
      <c r="Y1255" s="37">
        <f t="shared" si="277"/>
        <v>14840.652919896003</v>
      </c>
    </row>
    <row r="1256" spans="1:25" x14ac:dyDescent="0.3">
      <c r="A1256" s="28">
        <v>1440</v>
      </c>
      <c r="B1256" s="34">
        <f t="shared" si="278"/>
        <v>1.4400000000000002E-6</v>
      </c>
      <c r="C1256" s="37">
        <f t="shared" ref="C1256:L1265" si="279">2*$C$3*$C$2^2/$B1256^5/(EXP($C$3*$C$2/$B1256/$C$4/C$7)-1)/1000000000</f>
        <v>0.88079702478096733</v>
      </c>
      <c r="D1256" s="37">
        <f t="shared" si="279"/>
        <v>24.650845082663505</v>
      </c>
      <c r="E1256" s="37">
        <f t="shared" si="279"/>
        <v>131.04912985579455</v>
      </c>
      <c r="F1256" s="37">
        <f t="shared" si="279"/>
        <v>487.35797719099429</v>
      </c>
      <c r="G1256" s="37">
        <f t="shared" si="279"/>
        <v>713.70202610877868</v>
      </c>
      <c r="H1256" s="37">
        <f t="shared" si="279"/>
        <v>886.46784317202378</v>
      </c>
      <c r="I1256" s="37">
        <f t="shared" si="279"/>
        <v>1724.1706105393753</v>
      </c>
      <c r="J1256" s="37">
        <f t="shared" si="279"/>
        <v>2088.0445101032237</v>
      </c>
      <c r="K1256" s="37">
        <f t="shared" si="279"/>
        <v>3016.6915987555585</v>
      </c>
      <c r="L1256" s="37">
        <f t="shared" si="279"/>
        <v>3734.3147907914158</v>
      </c>
      <c r="M1256" s="37">
        <f t="shared" ref="M1256:Y1265" si="280">2*$C$3*$C$2^2/$B1256^5/(EXP($C$3*$C$2/$B1256/$C$4/M$7)-1)/1000000000</f>
        <v>4148.9696255198505</v>
      </c>
      <c r="N1256" s="37">
        <f t="shared" si="280"/>
        <v>5268.2018016926677</v>
      </c>
      <c r="O1256" s="37">
        <f t="shared" si="280"/>
        <v>6072.5898612093697</v>
      </c>
      <c r="P1256" s="37">
        <f t="shared" si="280"/>
        <v>6896.1654651660992</v>
      </c>
      <c r="Q1256" s="37">
        <f t="shared" si="280"/>
        <v>7735.7365329730101</v>
      </c>
      <c r="R1256" s="37">
        <f t="shared" si="280"/>
        <v>8588.7609466743415</v>
      </c>
      <c r="S1256" s="37">
        <f t="shared" si="280"/>
        <v>9453.1945139640447</v>
      </c>
      <c r="T1256" s="37">
        <f t="shared" si="280"/>
        <v>10327.378079460455</v>
      </c>
      <c r="U1256" s="37">
        <f t="shared" si="280"/>
        <v>11209.95306672818</v>
      </c>
      <c r="V1256" s="37">
        <f t="shared" si="280"/>
        <v>12099.797742872197</v>
      </c>
      <c r="W1256" s="37">
        <f t="shared" si="280"/>
        <v>12995.978683947707</v>
      </c>
      <c r="X1256" s="37">
        <f t="shared" si="280"/>
        <v>13897.713478090342</v>
      </c>
      <c r="Y1256" s="37">
        <f t="shared" si="280"/>
        <v>14804.341807297247</v>
      </c>
    </row>
    <row r="1257" spans="1:25" x14ac:dyDescent="0.3">
      <c r="A1257" s="28">
        <v>1441</v>
      </c>
      <c r="B1257" s="34">
        <f t="shared" si="278"/>
        <v>1.4410000000000001E-6</v>
      </c>
      <c r="C1257" s="37">
        <f t="shared" si="279"/>
        <v>0.88385254520724199</v>
      </c>
      <c r="D1257" s="37">
        <f t="shared" si="279"/>
        <v>24.679392752731626</v>
      </c>
      <c r="E1257" s="37">
        <f t="shared" si="279"/>
        <v>131.05168673885666</v>
      </c>
      <c r="F1257" s="37">
        <f t="shared" si="279"/>
        <v>486.94983101278444</v>
      </c>
      <c r="G1257" s="37">
        <f t="shared" si="279"/>
        <v>712.93598125912786</v>
      </c>
      <c r="H1257" s="37">
        <f t="shared" si="279"/>
        <v>885.40095013690382</v>
      </c>
      <c r="I1257" s="37">
        <f t="shared" si="279"/>
        <v>1721.4450180884048</v>
      </c>
      <c r="J1257" s="37">
        <f t="shared" si="279"/>
        <v>2084.5325999591341</v>
      </c>
      <c r="K1257" s="37">
        <f t="shared" si="279"/>
        <v>3011.0658385629449</v>
      </c>
      <c r="L1257" s="37">
        <f t="shared" si="279"/>
        <v>3726.9825162621833</v>
      </c>
      <c r="M1257" s="37">
        <f t="shared" si="280"/>
        <v>4140.6303963766559</v>
      </c>
      <c r="N1257" s="37">
        <f t="shared" si="280"/>
        <v>5257.0874002888959</v>
      </c>
      <c r="O1257" s="37">
        <f t="shared" si="280"/>
        <v>6059.4412962072529</v>
      </c>
      <c r="P1257" s="37">
        <f t="shared" si="280"/>
        <v>6880.9082196392528</v>
      </c>
      <c r="Q1257" s="37">
        <f t="shared" si="280"/>
        <v>7718.3079391395477</v>
      </c>
      <c r="R1257" s="37">
        <f t="shared" si="280"/>
        <v>8569.1079166586278</v>
      </c>
      <c r="S1257" s="37">
        <f t="shared" si="280"/>
        <v>9431.2717579346991</v>
      </c>
      <c r="T1257" s="37">
        <f t="shared" si="280"/>
        <v>10303.146700542819</v>
      </c>
      <c r="U1257" s="37">
        <f t="shared" si="280"/>
        <v>11183.379446646171</v>
      </c>
      <c r="V1257" s="37">
        <f t="shared" si="280"/>
        <v>12070.852652396577</v>
      </c>
      <c r="W1257" s="37">
        <f t="shared" si="280"/>
        <v>12964.636567931151</v>
      </c>
      <c r="X1257" s="37">
        <f t="shared" si="280"/>
        <v>13863.95187684751</v>
      </c>
      <c r="Y1257" s="37">
        <f t="shared" si="280"/>
        <v>14768.140885131466</v>
      </c>
    </row>
    <row r="1258" spans="1:25" x14ac:dyDescent="0.3">
      <c r="A1258" s="28">
        <v>1442</v>
      </c>
      <c r="B1258" s="34">
        <f t="shared" si="278"/>
        <v>1.4420000000000001E-6</v>
      </c>
      <c r="C1258" s="37">
        <f t="shared" si="279"/>
        <v>0.88691227323245048</v>
      </c>
      <c r="D1258" s="37">
        <f t="shared" si="279"/>
        <v>24.7078750457461</v>
      </c>
      <c r="E1258" s="37">
        <f t="shared" si="279"/>
        <v>131.0539355961572</v>
      </c>
      <c r="F1258" s="37">
        <f t="shared" si="279"/>
        <v>486.54150467976433</v>
      </c>
      <c r="G1258" s="37">
        <f t="shared" si="279"/>
        <v>712.17025218514436</v>
      </c>
      <c r="H1258" s="37">
        <f t="shared" si="279"/>
        <v>884.33489049219543</v>
      </c>
      <c r="I1258" s="37">
        <f t="shared" si="279"/>
        <v>1718.7238743160269</v>
      </c>
      <c r="J1258" s="37">
        <f t="shared" si="279"/>
        <v>2081.0270987100826</v>
      </c>
      <c r="K1258" s="37">
        <f t="shared" si="279"/>
        <v>3005.4521670331719</v>
      </c>
      <c r="L1258" s="37">
        <f t="shared" si="279"/>
        <v>3719.6671977480141</v>
      </c>
      <c r="M1258" s="37">
        <f t="shared" si="280"/>
        <v>4132.3110764322182</v>
      </c>
      <c r="N1258" s="37">
        <f t="shared" si="280"/>
        <v>5246.001272137165</v>
      </c>
      <c r="O1258" s="37">
        <f t="shared" si="280"/>
        <v>6046.327292163016</v>
      </c>
      <c r="P1258" s="37">
        <f t="shared" si="280"/>
        <v>6865.6921566027577</v>
      </c>
      <c r="Q1258" s="37">
        <f t="shared" si="280"/>
        <v>7700.927432970946</v>
      </c>
      <c r="R1258" s="37">
        <f t="shared" si="280"/>
        <v>8549.5101217844876</v>
      </c>
      <c r="S1258" s="37">
        <f t="shared" si="280"/>
        <v>9409.4115926687409</v>
      </c>
      <c r="T1258" s="37">
        <f t="shared" si="280"/>
        <v>10278.985447810668</v>
      </c>
      <c r="U1258" s="37">
        <f t="shared" si="280"/>
        <v>11156.883644332109</v>
      </c>
      <c r="V1258" s="37">
        <f t="shared" si="280"/>
        <v>12041.993207610049</v>
      </c>
      <c r="W1258" s="37">
        <f t="shared" si="280"/>
        <v>12933.388045152651</v>
      </c>
      <c r="X1258" s="37">
        <f t="shared" si="280"/>
        <v>13830.291921854865</v>
      </c>
      <c r="Y1258" s="37">
        <f t="shared" si="280"/>
        <v>14732.049755621225</v>
      </c>
    </row>
    <row r="1259" spans="1:25" x14ac:dyDescent="0.3">
      <c r="A1259" s="28">
        <v>1443</v>
      </c>
      <c r="B1259" s="34">
        <f t="shared" si="278"/>
        <v>1.443E-6</v>
      </c>
      <c r="C1259" s="37">
        <f t="shared" si="279"/>
        <v>0.88997619407124684</v>
      </c>
      <c r="D1259" s="37">
        <f t="shared" si="279"/>
        <v>24.736291907043739</v>
      </c>
      <c r="E1259" s="37">
        <f t="shared" si="279"/>
        <v>131.05587728633023</v>
      </c>
      <c r="F1259" s="37">
        <f t="shared" si="279"/>
        <v>486.1330011647662</v>
      </c>
      <c r="G1259" s="37">
        <f t="shared" si="279"/>
        <v>711.40484193253712</v>
      </c>
      <c r="H1259" s="37">
        <f t="shared" si="279"/>
        <v>883.26966678548081</v>
      </c>
      <c r="I1259" s="37">
        <f t="shared" si="279"/>
        <v>1716.0071742982873</v>
      </c>
      <c r="J1259" s="37">
        <f t="shared" si="279"/>
        <v>2077.5279962319391</v>
      </c>
      <c r="K1259" s="37">
        <f t="shared" si="279"/>
        <v>2999.8505570822563</v>
      </c>
      <c r="L1259" s="37">
        <f t="shared" si="279"/>
        <v>3712.3687923377397</v>
      </c>
      <c r="M1259" s="37">
        <f t="shared" si="280"/>
        <v>4124.0116128021637</v>
      </c>
      <c r="N1259" s="37">
        <f t="shared" si="280"/>
        <v>5234.94333506766</v>
      </c>
      <c r="O1259" s="37">
        <f t="shared" si="280"/>
        <v>6033.2477441640485</v>
      </c>
      <c r="P1259" s="37">
        <f t="shared" si="280"/>
        <v>6850.5171467122755</v>
      </c>
      <c r="Q1259" s="37">
        <f t="shared" si="280"/>
        <v>7683.594859238915</v>
      </c>
      <c r="R1259" s="37">
        <f t="shared" si="280"/>
        <v>8529.9673796870575</v>
      </c>
      <c r="S1259" s="37">
        <f t="shared" si="280"/>
        <v>9387.6138075800645</v>
      </c>
      <c r="T1259" s="37">
        <f t="shared" si="280"/>
        <v>10254.894081513494</v>
      </c>
      <c r="U1259" s="37">
        <f t="shared" si="280"/>
        <v>11130.46539004732</v>
      </c>
      <c r="V1259" s="37">
        <f t="shared" si="280"/>
        <v>12013.219108063136</v>
      </c>
      <c r="W1259" s="37">
        <f t="shared" si="280"/>
        <v>12902.232783815283</v>
      </c>
      <c r="X1259" s="37">
        <f t="shared" si="280"/>
        <v>13796.733249404813</v>
      </c>
      <c r="Y1259" s="37">
        <f t="shared" si="280"/>
        <v>14696.068022647927</v>
      </c>
    </row>
    <row r="1260" spans="1:25" x14ac:dyDescent="0.3">
      <c r="A1260" s="28">
        <v>1444</v>
      </c>
      <c r="B1260" s="34">
        <f t="shared" si="278"/>
        <v>1.4440000000000001E-6</v>
      </c>
      <c r="C1260" s="37">
        <f t="shared" si="279"/>
        <v>0.89304429290661969</v>
      </c>
      <c r="D1260" s="37">
        <f t="shared" si="279"/>
        <v>24.764643282791173</v>
      </c>
      <c r="E1260" s="37">
        <f t="shared" si="279"/>
        <v>131.05751266748754</v>
      </c>
      <c r="F1260" s="37">
        <f t="shared" si="279"/>
        <v>485.72432342715365</v>
      </c>
      <c r="G1260" s="37">
        <f t="shared" si="279"/>
        <v>710.63975352745285</v>
      </c>
      <c r="H1260" s="37">
        <f t="shared" si="279"/>
        <v>882.20528154197063</v>
      </c>
      <c r="I1260" s="37">
        <f t="shared" si="279"/>
        <v>1713.2949130965899</v>
      </c>
      <c r="J1260" s="37">
        <f t="shared" si="279"/>
        <v>2074.0352823987237</v>
      </c>
      <c r="K1260" s="37">
        <f t="shared" si="279"/>
        <v>2994.26098167685</v>
      </c>
      <c r="L1260" s="37">
        <f t="shared" si="279"/>
        <v>3705.087257226844</v>
      </c>
      <c r="M1260" s="37">
        <f t="shared" si="280"/>
        <v>4115.7319527460522</v>
      </c>
      <c r="N1260" s="37">
        <f t="shared" si="280"/>
        <v>5223.9135071694946</v>
      </c>
      <c r="O1260" s="37">
        <f t="shared" si="280"/>
        <v>6020.2025476498502</v>
      </c>
      <c r="P1260" s="37">
        <f t="shared" si="280"/>
        <v>6835.3830610782725</v>
      </c>
      <c r="Q1260" s="37">
        <f t="shared" si="280"/>
        <v>7666.3100632809219</v>
      </c>
      <c r="R1260" s="37">
        <f t="shared" si="280"/>
        <v>8510.4795086853937</v>
      </c>
      <c r="S1260" s="37">
        <f t="shared" si="280"/>
        <v>9365.8781928909902</v>
      </c>
      <c r="T1260" s="37">
        <f t="shared" si="280"/>
        <v>10230.872362839216</v>
      </c>
      <c r="U1260" s="37">
        <f t="shared" si="280"/>
        <v>11104.124415126405</v>
      </c>
      <c r="V1260" s="37">
        <f t="shared" si="280"/>
        <v>11984.5300545188</v>
      </c>
      <c r="W1260" s="37">
        <f t="shared" si="280"/>
        <v>12871.170453477509</v>
      </c>
      <c r="X1260" s="37">
        <f t="shared" si="280"/>
        <v>13763.275497291419</v>
      </c>
      <c r="Y1260" s="37">
        <f t="shared" si="280"/>
        <v>14660.195291743956</v>
      </c>
    </row>
    <row r="1261" spans="1:25" x14ac:dyDescent="0.3">
      <c r="A1261" s="28">
        <v>1445</v>
      </c>
      <c r="B1261" s="34">
        <f t="shared" si="278"/>
        <v>1.4450000000000001E-6</v>
      </c>
      <c r="C1261" s="37">
        <f t="shared" si="279"/>
        <v>0.89611655489017694</v>
      </c>
      <c r="D1261" s="37">
        <f t="shared" si="279"/>
        <v>24.792929119981753</v>
      </c>
      <c r="E1261" s="37">
        <f t="shared" si="279"/>
        <v>131.05884259720784</v>
      </c>
      <c r="F1261" s="37">
        <f t="shared" si="279"/>
        <v>485.31547441286426</v>
      </c>
      <c r="G1261" s="37">
        <f t="shared" si="279"/>
        <v>709.87498997656041</v>
      </c>
      <c r="H1261" s="37">
        <f t="shared" si="279"/>
        <v>881.14173726461649</v>
      </c>
      <c r="I1261" s="37">
        <f t="shared" si="279"/>
        <v>1710.5870857578759</v>
      </c>
      <c r="J1261" s="37">
        <f t="shared" si="279"/>
        <v>2070.5489470827647</v>
      </c>
      <c r="K1261" s="37">
        <f t="shared" si="279"/>
        <v>2988.6834138342556</v>
      </c>
      <c r="L1261" s="37">
        <f t="shared" si="279"/>
        <v>3697.8225497172903</v>
      </c>
      <c r="M1261" s="37">
        <f t="shared" si="280"/>
        <v>4107.472043667035</v>
      </c>
      <c r="N1261" s="37">
        <f t="shared" si="280"/>
        <v>5212.9117067898924</v>
      </c>
      <c r="O1261" s="37">
        <f t="shared" si="280"/>
        <v>6007.1915984108136</v>
      </c>
      <c r="P1261" s="37">
        <f t="shared" si="280"/>
        <v>6820.2897712642971</v>
      </c>
      <c r="Q1261" s="37">
        <f t="shared" si="280"/>
        <v>7649.0728909979498</v>
      </c>
      <c r="R1261" s="37">
        <f t="shared" si="280"/>
        <v>8491.0463277796734</v>
      </c>
      <c r="S1261" s="37">
        <f t="shared" si="280"/>
        <v>9344.2045396288122</v>
      </c>
      <c r="T1261" s="37">
        <f t="shared" si="280"/>
        <v>10206.920053910077</v>
      </c>
      <c r="U1261" s="37">
        <f t="shared" si="280"/>
        <v>11077.860451972489</v>
      </c>
      <c r="V1261" s="37">
        <f t="shared" si="280"/>
        <v>11955.925748946949</v>
      </c>
      <c r="W1261" s="37">
        <f t="shared" si="280"/>
        <v>12840.200725046923</v>
      </c>
      <c r="X1261" s="37">
        <f t="shared" si="280"/>
        <v>13729.918304803456</v>
      </c>
      <c r="Y1261" s="37">
        <f t="shared" si="280"/>
        <v>14624.431170084894</v>
      </c>
    </row>
    <row r="1262" spans="1:25" x14ac:dyDescent="0.3">
      <c r="A1262" s="28">
        <v>1446</v>
      </c>
      <c r="B1262" s="34">
        <f t="shared" si="278"/>
        <v>1.446E-6</v>
      </c>
      <c r="C1262" s="37">
        <f t="shared" si="279"/>
        <v>0.89919296514244762</v>
      </c>
      <c r="D1262" s="37">
        <f t="shared" si="279"/>
        <v>24.821149366433044</v>
      </c>
      <c r="E1262" s="37">
        <f t="shared" si="279"/>
        <v>131.05986793252666</v>
      </c>
      <c r="F1262" s="37">
        <f t="shared" si="279"/>
        <v>484.90645705445229</v>
      </c>
      <c r="G1262" s="37">
        <f t="shared" si="279"/>
        <v>709.1105542671404</v>
      </c>
      <c r="H1262" s="37">
        <f t="shared" si="279"/>
        <v>880.07903643423026</v>
      </c>
      <c r="I1262" s="37">
        <f t="shared" si="279"/>
        <v>1707.8836873148077</v>
      </c>
      <c r="J1262" s="37">
        <f t="shared" si="279"/>
        <v>2067.0689801548742</v>
      </c>
      <c r="K1262" s="37">
        <f t="shared" si="279"/>
        <v>2983.1178266224506</v>
      </c>
      <c r="L1262" s="37">
        <f t="shared" si="279"/>
        <v>3690.5746272173296</v>
      </c>
      <c r="M1262" s="37">
        <f t="shared" si="280"/>
        <v>4099.2318331115348</v>
      </c>
      <c r="N1262" s="37">
        <f t="shared" si="280"/>
        <v>5201.9378525333641</v>
      </c>
      <c r="O1262" s="37">
        <f t="shared" si="280"/>
        <v>5994.2147925869567</v>
      </c>
      <c r="P1262" s="37">
        <f t="shared" si="280"/>
        <v>6805.2371492852672</v>
      </c>
      <c r="Q1262" s="37">
        <f t="shared" si="280"/>
        <v>7631.8831888522518</v>
      </c>
      <c r="R1262" s="37">
        <f t="shared" si="280"/>
        <v>8471.6676566483638</v>
      </c>
      <c r="S1262" s="37">
        <f t="shared" si="280"/>
        <v>9322.592639622364</v>
      </c>
      <c r="T1262" s="37">
        <f t="shared" si="280"/>
        <v>10183.036917778571</v>
      </c>
      <c r="U1262" s="37">
        <f t="shared" si="280"/>
        <v>11051.673234052438</v>
      </c>
      <c r="V1262" s="37">
        <f t="shared" si="280"/>
        <v>11927.405894518954</v>
      </c>
      <c r="W1262" s="37">
        <f t="shared" si="280"/>
        <v>12809.32327077407</v>
      </c>
      <c r="X1262" s="37">
        <f t="shared" si="280"/>
        <v>13696.661312717428</v>
      </c>
      <c r="Y1262" s="37">
        <f t="shared" si="280"/>
        <v>14588.775266481845</v>
      </c>
    </row>
    <row r="1263" spans="1:25" x14ac:dyDescent="0.3">
      <c r="A1263" s="28">
        <v>1447</v>
      </c>
      <c r="B1263" s="34">
        <f t="shared" si="278"/>
        <v>1.4470000000000001E-6</v>
      </c>
      <c r="C1263" s="37">
        <f t="shared" si="279"/>
        <v>0.90227350875317447</v>
      </c>
      <c r="D1263" s="37">
        <f t="shared" si="279"/>
        <v>24.849303970783723</v>
      </c>
      <c r="E1263" s="37">
        <f t="shared" si="279"/>
        <v>131.06058952992609</v>
      </c>
      <c r="F1263" s="37">
        <f t="shared" si="279"/>
        <v>484.49727427113072</v>
      </c>
      <c r="G1263" s="37">
        <f t="shared" si="279"/>
        <v>708.34644936716677</v>
      </c>
      <c r="H1263" s="37">
        <f t="shared" si="279"/>
        <v>879.01718150959675</v>
      </c>
      <c r="I1263" s="37">
        <f t="shared" si="279"/>
        <v>1705.1847127859451</v>
      </c>
      <c r="J1263" s="37">
        <f t="shared" si="279"/>
        <v>2063.5953714845041</v>
      </c>
      <c r="K1263" s="37">
        <f t="shared" si="279"/>
        <v>2977.5641931600999</v>
      </c>
      <c r="L1263" s="37">
        <f t="shared" si="279"/>
        <v>3683.3434472413164</v>
      </c>
      <c r="M1263" s="37">
        <f t="shared" si="280"/>
        <v>4091.0112687689038</v>
      </c>
      <c r="N1263" s="37">
        <f t="shared" si="280"/>
        <v>5190.9918632608906</v>
      </c>
      <c r="O1263" s="37">
        <f t="shared" si="280"/>
        <v>5981.2720266667102</v>
      </c>
      <c r="P1263" s="37">
        <f t="shared" si="280"/>
        <v>6790.2250676057529</v>
      </c>
      <c r="Q1263" s="37">
        <f t="shared" si="280"/>
        <v>7614.7408038650956</v>
      </c>
      <c r="R1263" s="37">
        <f t="shared" si="280"/>
        <v>8452.343315645403</v>
      </c>
      <c r="S1263" s="37">
        <f t="shared" si="280"/>
        <v>9301.0422854985882</v>
      </c>
      <c r="T1263" s="37">
        <f t="shared" si="280"/>
        <v>10159.222718423363</v>
      </c>
      <c r="U1263" s="37">
        <f t="shared" si="280"/>
        <v>11025.562495892111</v>
      </c>
      <c r="V1263" s="37">
        <f t="shared" si="280"/>
        <v>11898.970195602211</v>
      </c>
      <c r="W1263" s="37">
        <f t="shared" si="280"/>
        <v>12778.53776424625</v>
      </c>
      <c r="X1263" s="37">
        <f t="shared" si="280"/>
        <v>13663.504163290616</v>
      </c>
      <c r="Y1263" s="37">
        <f t="shared" si="280"/>
        <v>14553.227191373664</v>
      </c>
    </row>
    <row r="1264" spans="1:25" x14ac:dyDescent="0.3">
      <c r="A1264" s="28">
        <v>1448</v>
      </c>
      <c r="B1264" s="34">
        <f t="shared" si="278"/>
        <v>1.4480000000000002E-6</v>
      </c>
      <c r="C1264" s="37">
        <f t="shared" si="279"/>
        <v>0.90535817078160252</v>
      </c>
      <c r="D1264" s="37">
        <f t="shared" si="279"/>
        <v>24.877392882490856</v>
      </c>
      <c r="E1264" s="37">
        <f t="shared" si="279"/>
        <v>131.06100824532453</v>
      </c>
      <c r="F1264" s="37">
        <f t="shared" si="279"/>
        <v>484.08792896881238</v>
      </c>
      <c r="G1264" s="37">
        <f t="shared" si="279"/>
        <v>707.58267822539551</v>
      </c>
      <c r="H1264" s="37">
        <f t="shared" si="279"/>
        <v>877.95617492759106</v>
      </c>
      <c r="I1264" s="37">
        <f t="shared" si="279"/>
        <v>1702.4901571759274</v>
      </c>
      <c r="J1264" s="37">
        <f t="shared" si="279"/>
        <v>2060.1281109399151</v>
      </c>
      <c r="K1264" s="37">
        <f t="shared" si="279"/>
        <v>2972.02248661658</v>
      </c>
      <c r="L1264" s="37">
        <f t="shared" si="279"/>
        <v>3676.1289674095319</v>
      </c>
      <c r="M1264" s="37">
        <f t="shared" si="280"/>
        <v>4082.8102984711063</v>
      </c>
      <c r="N1264" s="37">
        <f t="shared" si="280"/>
        <v>5180.0736580891135</v>
      </c>
      <c r="O1264" s="37">
        <f t="shared" si="280"/>
        <v>5968.3631974856826</v>
      </c>
      <c r="P1264" s="37">
        <f t="shared" si="280"/>
        <v>6775.2533991382879</v>
      </c>
      <c r="Q1264" s="37">
        <f t="shared" si="280"/>
        <v>7597.6455836145724</v>
      </c>
      <c r="R1264" s="37">
        <f t="shared" si="280"/>
        <v>8433.0731257974421</v>
      </c>
      <c r="S1264" s="37">
        <f t="shared" si="280"/>
        <v>9279.5532706791801</v>
      </c>
      <c r="T1264" s="37">
        <f t="shared" si="280"/>
        <v>10135.477220745273</v>
      </c>
      <c r="U1264" s="37">
        <f t="shared" si="280"/>
        <v>10999.527973071676</v>
      </c>
      <c r="V1264" s="37">
        <f t="shared" si="280"/>
        <v>11870.618357754747</v>
      </c>
      <c r="W1264" s="37">
        <f t="shared" si="280"/>
        <v>12747.843880381401</v>
      </c>
      <c r="X1264" s="37">
        <f t="shared" si="280"/>
        <v>13630.446500254258</v>
      </c>
      <c r="Y1264" s="37">
        <f t="shared" si="280"/>
        <v>14517.786556819376</v>
      </c>
    </row>
    <row r="1265" spans="1:25" x14ac:dyDescent="0.3">
      <c r="A1265" s="28">
        <v>1449</v>
      </c>
      <c r="B1265" s="34">
        <f t="shared" si="278"/>
        <v>1.449E-6</v>
      </c>
      <c r="C1265" s="37">
        <f t="shared" si="279"/>
        <v>0.90844693625678052</v>
      </c>
      <c r="D1265" s="37">
        <f t="shared" si="279"/>
        <v>24.905416051827039</v>
      </c>
      <c r="E1265" s="37">
        <f t="shared" si="279"/>
        <v>131.06112493406695</v>
      </c>
      <c r="F1265" s="37">
        <f t="shared" si="279"/>
        <v>483.67842404015414</v>
      </c>
      <c r="G1265" s="37">
        <f t="shared" si="279"/>
        <v>706.81924377144787</v>
      </c>
      <c r="H1265" s="37">
        <f t="shared" si="279"/>
        <v>876.89601910328952</v>
      </c>
      <c r="I1265" s="37">
        <f t="shared" si="279"/>
        <v>1699.8000154756487</v>
      </c>
      <c r="J1265" s="37">
        <f t="shared" si="279"/>
        <v>2056.6671883883337</v>
      </c>
      <c r="K1265" s="37">
        <f t="shared" si="279"/>
        <v>2966.4926802119871</v>
      </c>
      <c r="L1265" s="37">
        <f t="shared" si="279"/>
        <v>3668.9311454479889</v>
      </c>
      <c r="M1265" s="37">
        <f t="shared" si="280"/>
        <v>4074.6288701923745</v>
      </c>
      <c r="N1265" s="37">
        <f t="shared" si="280"/>
        <v>5169.1831563895175</v>
      </c>
      <c r="O1265" s="37">
        <f t="shared" si="280"/>
        <v>5955.488202225436</v>
      </c>
      <c r="P1265" s="37">
        <f t="shared" si="280"/>
        <v>6760.3220172416677</v>
      </c>
      <c r="Q1265" s="37">
        <f t="shared" si="280"/>
        <v>7580.5973762333579</v>
      </c>
      <c r="R1265" s="37">
        <f t="shared" si="280"/>
        <v>8413.8569088010318</v>
      </c>
      <c r="S1265" s="37">
        <f t="shared" si="280"/>
        <v>9258.1253893771518</v>
      </c>
      <c r="T1265" s="37">
        <f t="shared" si="280"/>
        <v>10111.800190563248</v>
      </c>
      <c r="U1265" s="37">
        <f t="shared" si="280"/>
        <v>10973.569402220886</v>
      </c>
      <c r="V1265" s="37">
        <f t="shared" si="280"/>
        <v>11842.350087719797</v>
      </c>
      <c r="W1265" s="37">
        <f t="shared" si="280"/>
        <v>12717.241295421973</v>
      </c>
      <c r="X1265" s="37">
        <f t="shared" si="280"/>
        <v>13597.487968806647</v>
      </c>
      <c r="Y1265" s="37">
        <f t="shared" si="280"/>
        <v>14482.4529764905</v>
      </c>
    </row>
    <row r="1266" spans="1:25" x14ac:dyDescent="0.3">
      <c r="A1266" s="28">
        <v>1450</v>
      </c>
      <c r="B1266" s="34">
        <f t="shared" si="278"/>
        <v>1.4500000000000001E-6</v>
      </c>
      <c r="C1266" s="37">
        <f t="shared" ref="C1266:L1275" si="281">2*$C$3*$C$2^2/$B1266^5/(EXP($C$3*$C$2/$B1266/$C$4/C$7)-1)/1000000000</f>
        <v>0.9115397901778487</v>
      </c>
      <c r="D1266" s="37">
        <f t="shared" si="281"/>
        <v>24.933373429877488</v>
      </c>
      <c r="E1266" s="37">
        <f t="shared" si="281"/>
        <v>131.06094045091467</v>
      </c>
      <c r="F1266" s="37">
        <f t="shared" si="281"/>
        <v>483.26876236459623</v>
      </c>
      <c r="G1266" s="37">
        <f t="shared" si="281"/>
        <v>706.05614891589516</v>
      </c>
      <c r="H1266" s="37">
        <f t="shared" si="281"/>
        <v>875.83671643008643</v>
      </c>
      <c r="I1266" s="37">
        <f t="shared" si="281"/>
        <v>1697.1142826624337</v>
      </c>
      <c r="J1266" s="37">
        <f t="shared" si="281"/>
        <v>2053.2125936961124</v>
      </c>
      <c r="K1266" s="37">
        <f t="shared" si="281"/>
        <v>2960.9747472171525</v>
      </c>
      <c r="L1266" s="37">
        <f t="shared" si="281"/>
        <v>3661.7499391882466</v>
      </c>
      <c r="M1266" s="37">
        <f t="shared" ref="M1266:Y1275" si="282">2*$C$3*$C$2^2/$B1266^5/(EXP($C$3*$C$2/$B1266/$C$4/M$7)-1)/1000000000</f>
        <v>4066.4669320488824</v>
      </c>
      <c r="N1266" s="37">
        <f t="shared" si="282"/>
        <v>5158.320277787614</v>
      </c>
      <c r="O1266" s="37">
        <f t="shared" si="282"/>
        <v>5942.6469384122502</v>
      </c>
      <c r="P1266" s="37">
        <f t="shared" si="282"/>
        <v>6745.4307957192477</v>
      </c>
      <c r="Q1266" s="37">
        <f t="shared" si="282"/>
        <v>7563.5960304065047</v>
      </c>
      <c r="R1266" s="37">
        <f t="shared" si="282"/>
        <v>8394.694487019864</v>
      </c>
      <c r="S1266" s="37">
        <f t="shared" si="282"/>
        <v>9236.7584365935054</v>
      </c>
      <c r="T1266" s="37">
        <f t="shared" si="282"/>
        <v>10088.19139461032</v>
      </c>
      <c r="U1266" s="37">
        <f t="shared" si="282"/>
        <v>10947.686521014431</v>
      </c>
      <c r="V1266" s="37">
        <f t="shared" si="282"/>
        <v>11814.165093420454</v>
      </c>
      <c r="W1266" s="37">
        <f t="shared" si="282"/>
        <v>12686.729686928849</v>
      </c>
      <c r="X1266" s="37">
        <f t="shared" si="282"/>
        <v>13564.628215606304</v>
      </c>
      <c r="Y1266" s="37">
        <f t="shared" si="282"/>
        <v>14447.22606566351</v>
      </c>
    </row>
    <row r="1267" spans="1:25" x14ac:dyDescent="0.3">
      <c r="A1267" s="28">
        <v>1451</v>
      </c>
      <c r="B1267" s="34">
        <f t="shared" si="278"/>
        <v>1.4510000000000002E-6</v>
      </c>
      <c r="C1267" s="37">
        <f t="shared" si="281"/>
        <v>0.91463671751432551</v>
      </c>
      <c r="D1267" s="37">
        <f t="shared" si="281"/>
        <v>24.961264968537151</v>
      </c>
      <c r="E1267" s="37">
        <f t="shared" si="281"/>
        <v>131.06045565003501</v>
      </c>
      <c r="F1267" s="37">
        <f t="shared" si="281"/>
        <v>482.85894680840516</v>
      </c>
      <c r="G1267" s="37">
        <f t="shared" si="281"/>
        <v>705.29339655034153</v>
      </c>
      <c r="H1267" s="37">
        <f t="shared" si="281"/>
        <v>874.77826927980323</v>
      </c>
      <c r="I1267" s="37">
        <f t="shared" si="281"/>
        <v>1694.4329537002088</v>
      </c>
      <c r="J1267" s="37">
        <f t="shared" si="281"/>
        <v>2049.7643167288888</v>
      </c>
      <c r="K1267" s="37">
        <f t="shared" si="281"/>
        <v>2955.4686609536525</v>
      </c>
      <c r="L1267" s="37">
        <f t="shared" si="281"/>
        <v>3654.5853065672218</v>
      </c>
      <c r="M1267" s="37">
        <f t="shared" si="282"/>
        <v>4058.3244322984078</v>
      </c>
      <c r="N1267" s="37">
        <f t="shared" si="282"/>
        <v>5147.4849421621402</v>
      </c>
      <c r="O1267" s="37">
        <f t="shared" si="282"/>
        <v>5929.8393039159228</v>
      </c>
      <c r="P1267" s="37">
        <f t="shared" si="282"/>
        <v>6730.5796088172783</v>
      </c>
      <c r="Q1267" s="37">
        <f t="shared" si="282"/>
        <v>7546.6413953692509</v>
      </c>
      <c r="R1267" s="37">
        <f t="shared" si="282"/>
        <v>8375.5856834820152</v>
      </c>
      <c r="S1267" s="37">
        <f t="shared" si="282"/>
        <v>9215.4522081138348</v>
      </c>
      <c r="T1267" s="37">
        <f t="shared" si="282"/>
        <v>10064.650600529669</v>
      </c>
      <c r="U1267" s="37">
        <f t="shared" si="282"/>
        <v>10921.879068167264</v>
      </c>
      <c r="V1267" s="37">
        <f t="shared" si="282"/>
        <v>11786.063083954326</v>
      </c>
      <c r="W1267" s="37">
        <f t="shared" si="282"/>
        <v>12656.308733775284</v>
      </c>
      <c r="X1267" s="37">
        <f t="shared" si="282"/>
        <v>13531.866888765238</v>
      </c>
      <c r="Y1267" s="37">
        <f t="shared" si="282"/>
        <v>14412.105441212276</v>
      </c>
    </row>
    <row r="1268" spans="1:25" x14ac:dyDescent="0.3">
      <c r="A1268" s="28">
        <v>1452</v>
      </c>
      <c r="B1268" s="34">
        <f t="shared" si="278"/>
        <v>1.452E-6</v>
      </c>
      <c r="C1268" s="37">
        <f t="shared" si="281"/>
        <v>0.91773770320642034</v>
      </c>
      <c r="D1268" s="37">
        <f t="shared" si="281"/>
        <v>24.98909062050808</v>
      </c>
      <c r="E1268" s="37">
        <f t="shared" si="281"/>
        <v>131.05967138499309</v>
      </c>
      <c r="F1268" s="37">
        <f t="shared" si="281"/>
        <v>482.44898022471824</v>
      </c>
      <c r="G1268" s="37">
        <f t="shared" si="281"/>
        <v>704.53098954751329</v>
      </c>
      <c r="H1268" s="37">
        <f t="shared" si="281"/>
        <v>873.72068000280672</v>
      </c>
      <c r="I1268" s="37">
        <f t="shared" si="281"/>
        <v>1691.7560235396875</v>
      </c>
      <c r="J1268" s="37">
        <f t="shared" si="281"/>
        <v>2046.3223473517464</v>
      </c>
      <c r="K1268" s="37">
        <f t="shared" si="281"/>
        <v>2949.9743947938327</v>
      </c>
      <c r="L1268" s="37">
        <f t="shared" si="281"/>
        <v>3647.4372056270136</v>
      </c>
      <c r="M1268" s="37">
        <f t="shared" si="282"/>
        <v>4050.2013193400198</v>
      </c>
      <c r="N1268" s="37">
        <f t="shared" si="282"/>
        <v>5136.6770696442591</v>
      </c>
      <c r="O1268" s="37">
        <f t="shared" si="282"/>
        <v>5917.0651969485489</v>
      </c>
      <c r="P1268" s="37">
        <f t="shared" si="282"/>
        <v>6715.7683312232275</v>
      </c>
      <c r="Q1268" s="37">
        <f t="shared" si="282"/>
        <v>7529.7333209048484</v>
      </c>
      <c r="R1268" s="37">
        <f t="shared" si="282"/>
        <v>8356.5303218772151</v>
      </c>
      <c r="S1268" s="37">
        <f t="shared" si="282"/>
        <v>9194.206500505039</v>
      </c>
      <c r="T1268" s="37">
        <f t="shared" si="282"/>
        <v>10041.177576870637</v>
      </c>
      <c r="U1268" s="37">
        <f t="shared" si="282"/>
        <v>10896.146783430011</v>
      </c>
      <c r="V1268" s="37">
        <f t="shared" si="282"/>
        <v>11758.043769588261</v>
      </c>
      <c r="W1268" s="37">
        <f t="shared" si="282"/>
        <v>12625.978116140932</v>
      </c>
      <c r="X1268" s="37">
        <f t="shared" si="282"/>
        <v>13499.203637842167</v>
      </c>
      <c r="Y1268" s="37">
        <f t="shared" si="282"/>
        <v>14377.090721600605</v>
      </c>
    </row>
    <row r="1269" spans="1:25" x14ac:dyDescent="0.3">
      <c r="A1269" s="28">
        <v>1453</v>
      </c>
      <c r="B1269" s="34">
        <f t="shared" si="278"/>
        <v>1.4530000000000001E-6</v>
      </c>
      <c r="C1269" s="37">
        <f t="shared" si="281"/>
        <v>0.92084273216530321</v>
      </c>
      <c r="D1269" s="37">
        <f t="shared" si="281"/>
        <v>25.016850339296337</v>
      </c>
      <c r="E1269" s="37">
        <f t="shared" si="281"/>
        <v>131.05858850874023</v>
      </c>
      <c r="F1269" s="37">
        <f t="shared" si="281"/>
        <v>482.0388654535812</v>
      </c>
      <c r="G1269" s="37">
        <f t="shared" si="281"/>
        <v>703.76893076133706</v>
      </c>
      <c r="H1269" s="37">
        <f t="shared" si="281"/>
        <v>872.6639509281174</v>
      </c>
      <c r="I1269" s="37">
        <f t="shared" si="281"/>
        <v>1689.0834871185264</v>
      </c>
      <c r="J1269" s="37">
        <f t="shared" si="281"/>
        <v>2042.886675429362</v>
      </c>
      <c r="K1269" s="37">
        <f t="shared" si="281"/>
        <v>2944.4919221607988</v>
      </c>
      <c r="L1269" s="37">
        <f t="shared" si="281"/>
        <v>3640.3055945146975</v>
      </c>
      <c r="M1269" s="37">
        <f t="shared" si="282"/>
        <v>4042.0975417137233</v>
      </c>
      <c r="N1269" s="37">
        <f t="shared" si="282"/>
        <v>5125.8965806167334</v>
      </c>
      <c r="O1269" s="37">
        <f t="shared" si="282"/>
        <v>5904.324516063306</v>
      </c>
      <c r="P1269" s="37">
        <f t="shared" si="282"/>
        <v>6700.9968380640903</v>
      </c>
      <c r="Q1269" s="37">
        <f t="shared" si="282"/>
        <v>7512.8716573423462</v>
      </c>
      <c r="R1269" s="37">
        <f t="shared" si="282"/>
        <v>8337.5282265540936</v>
      </c>
      <c r="S1269" s="37">
        <f t="shared" si="282"/>
        <v>9173.0211111119497</v>
      </c>
      <c r="T1269" s="37">
        <f t="shared" si="282"/>
        <v>10017.772093084766</v>
      </c>
      <c r="U1269" s="37">
        <f t="shared" si="282"/>
        <v>10870.48940758434</v>
      </c>
      <c r="V1269" s="37">
        <f t="shared" si="282"/>
        <v>11730.106861753005</v>
      </c>
      <c r="W1269" s="37">
        <f t="shared" si="282"/>
        <v>12595.737515505793</v>
      </c>
      <c r="X1269" s="37">
        <f t="shared" si="282"/>
        <v>13466.638113835799</v>
      </c>
      <c r="Y1269" s="37">
        <f t="shared" si="282"/>
        <v>14342.181526874725</v>
      </c>
    </row>
    <row r="1270" spans="1:25" x14ac:dyDescent="0.3">
      <c r="A1270" s="28">
        <v>1454</v>
      </c>
      <c r="B1270" s="34">
        <f t="shared" si="278"/>
        <v>1.4540000000000002E-6</v>
      </c>
      <c r="C1270" s="37">
        <f t="shared" si="281"/>
        <v>0.9239517892734026</v>
      </c>
      <c r="D1270" s="37">
        <f t="shared" si="281"/>
        <v>25.044544079209246</v>
      </c>
      <c r="E1270" s="37">
        <f t="shared" si="281"/>
        <v>131.05720787360519</v>
      </c>
      <c r="F1270" s="37">
        <f t="shared" si="281"/>
        <v>481.62860532199284</v>
      </c>
      <c r="G1270" s="37">
        <f t="shared" si="281"/>
        <v>703.00722302702707</v>
      </c>
      <c r="H1270" s="37">
        <f t="shared" si="281"/>
        <v>871.60808436352204</v>
      </c>
      <c r="I1270" s="37">
        <f t="shared" si="281"/>
        <v>1686.4153393615081</v>
      </c>
      <c r="J1270" s="37">
        <f t="shared" si="281"/>
        <v>2039.4572908261714</v>
      </c>
      <c r="K1270" s="37">
        <f t="shared" si="281"/>
        <v>2939.0212165284452</v>
      </c>
      <c r="L1270" s="37">
        <f t="shared" si="281"/>
        <v>3633.1904314821554</v>
      </c>
      <c r="M1270" s="37">
        <f t="shared" si="282"/>
        <v>4034.0130481001493</v>
      </c>
      <c r="N1270" s="37">
        <f t="shared" si="282"/>
        <v>5115.1433957131494</v>
      </c>
      <c r="O1270" s="37">
        <f t="shared" si="282"/>
        <v>5891.6171601532669</v>
      </c>
      <c r="P1270" s="37">
        <f t="shared" si="282"/>
        <v>6686.265004904767</v>
      </c>
      <c r="Q1270" s="37">
        <f t="shared" si="282"/>
        <v>7496.0562555544566</v>
      </c>
      <c r="R1270" s="37">
        <f t="shared" si="282"/>
        <v>8318.5792225174773</v>
      </c>
      <c r="S1270" s="37">
        <f t="shared" si="282"/>
        <v>9151.8958380540735</v>
      </c>
      <c r="T1270" s="37">
        <f t="shared" si="282"/>
        <v>9994.4339195219145</v>
      </c>
      <c r="U1270" s="37">
        <f t="shared" si="282"/>
        <v>10844.90668243841</v>
      </c>
      <c r="V1270" s="37">
        <f t="shared" si="282"/>
        <v>11702.252073038018</v>
      </c>
      <c r="W1270" s="37">
        <f t="shared" si="282"/>
        <v>12565.586614644333</v>
      </c>
      <c r="X1270" s="37">
        <f t="shared" si="282"/>
        <v>13434.169969178201</v>
      </c>
      <c r="Y1270" s="37">
        <f t="shared" si="282"/>
        <v>14307.377478655942</v>
      </c>
    </row>
    <row r="1271" spans="1:25" x14ac:dyDescent="0.3">
      <c r="A1271" s="28">
        <v>1455</v>
      </c>
      <c r="B1271" s="34">
        <f t="shared" si="278"/>
        <v>1.455E-6</v>
      </c>
      <c r="C1271" s="37">
        <f t="shared" si="281"/>
        <v>0.92706485938470951</v>
      </c>
      <c r="D1271" s="37">
        <f t="shared" si="281"/>
        <v>25.072171795352524</v>
      </c>
      <c r="E1271" s="37">
        <f t="shared" si="281"/>
        <v>131.05553033128521</v>
      </c>
      <c r="F1271" s="37">
        <f t="shared" si="281"/>
        <v>481.2182026439466</v>
      </c>
      <c r="G1271" s="37">
        <f t="shared" si="281"/>
        <v>702.2458691611663</v>
      </c>
      <c r="H1271" s="37">
        <f t="shared" si="281"/>
        <v>870.55308259568642</v>
      </c>
      <c r="I1271" s="37">
        <f t="shared" si="281"/>
        <v>1683.7515751807093</v>
      </c>
      <c r="J1271" s="37">
        <f t="shared" si="281"/>
        <v>2036.0341834065123</v>
      </c>
      <c r="K1271" s="37">
        <f t="shared" si="281"/>
        <v>2933.562251421451</v>
      </c>
      <c r="L1271" s="37">
        <f t="shared" si="281"/>
        <v>3626.0916748858717</v>
      </c>
      <c r="M1271" s="37">
        <f t="shared" si="282"/>
        <v>4025.94778732021</v>
      </c>
      <c r="N1271" s="37">
        <f t="shared" si="282"/>
        <v>5104.4174358171022</v>
      </c>
      <c r="O1271" s="37">
        <f t="shared" si="282"/>
        <v>5878.9430284501786</v>
      </c>
      <c r="P1271" s="37">
        <f t="shared" si="282"/>
        <v>6671.5727077463607</v>
      </c>
      <c r="Q1271" s="37">
        <f t="shared" si="282"/>
        <v>7479.2869669553802</v>
      </c>
      <c r="R1271" s="37">
        <f t="shared" si="282"/>
        <v>8299.6831354256828</v>
      </c>
      <c r="S1271" s="37">
        <f t="shared" si="282"/>
        <v>9130.8304802222556</v>
      </c>
      <c r="T1271" s="37">
        <f t="shared" si="282"/>
        <v>9971.1628274262948</v>
      </c>
      <c r="U1271" s="37">
        <f t="shared" si="282"/>
        <v>10819.398350822286</v>
      </c>
      <c r="V1271" s="37">
        <f t="shared" si="282"/>
        <v>11674.479117186178</v>
      </c>
      <c r="W1271" s="37">
        <f t="shared" si="282"/>
        <v>12535.525097619491</v>
      </c>
      <c r="X1271" s="37">
        <f t="shared" si="282"/>
        <v>13401.798857728112</v>
      </c>
      <c r="Y1271" s="37">
        <f t="shared" si="282"/>
        <v>14272.678200133201</v>
      </c>
    </row>
    <row r="1272" spans="1:25" x14ac:dyDescent="0.3">
      <c r="A1272" s="28">
        <v>1456</v>
      </c>
      <c r="B1272" s="34">
        <f t="shared" si="278"/>
        <v>1.4560000000000001E-6</v>
      </c>
      <c r="C1272" s="37">
        <f t="shared" si="281"/>
        <v>0.93018192732504745</v>
      </c>
      <c r="D1272" s="37">
        <f t="shared" si="281"/>
        <v>25.099733443627432</v>
      </c>
      <c r="E1272" s="37">
        <f t="shared" si="281"/>
        <v>131.05355673283523</v>
      </c>
      <c r="F1272" s="37">
        <f t="shared" si="281"/>
        <v>480.80766022047061</v>
      </c>
      <c r="G1272" s="37">
        <f t="shared" si="281"/>
        <v>701.48487196179076</v>
      </c>
      <c r="H1272" s="37">
        <f t="shared" si="281"/>
        <v>869.49894789026393</v>
      </c>
      <c r="I1272" s="37">
        <f t="shared" si="281"/>
        <v>1681.0921894756614</v>
      </c>
      <c r="J1272" s="37">
        <f t="shared" si="281"/>
        <v>2032.6173430347787</v>
      </c>
      <c r="K1272" s="37">
        <f t="shared" si="281"/>
        <v>2928.1150004152869</v>
      </c>
      <c r="L1272" s="37">
        <f t="shared" si="281"/>
        <v>3619.0092831867487</v>
      </c>
      <c r="M1272" s="37">
        <f t="shared" si="282"/>
        <v>4017.9017083347699</v>
      </c>
      <c r="N1272" s="37">
        <f t="shared" si="282"/>
        <v>5093.7186220613939</v>
      </c>
      <c r="O1272" s="37">
        <f t="shared" si="282"/>
        <v>5866.3020205232733</v>
      </c>
      <c r="P1272" s="37">
        <f t="shared" si="282"/>
        <v>6656.919823024552</v>
      </c>
      <c r="Q1272" s="37">
        <f t="shared" si="282"/>
        <v>7462.5636434986427</v>
      </c>
      <c r="R1272" s="37">
        <f t="shared" si="282"/>
        <v>8280.8397915878031</v>
      </c>
      <c r="S1272" s="37">
        <f t="shared" si="282"/>
        <v>9109.824837275426</v>
      </c>
      <c r="T1272" s="37">
        <f t="shared" si="282"/>
        <v>9947.9585889326063</v>
      </c>
      <c r="U1272" s="37">
        <f t="shared" si="282"/>
        <v>10793.964156583417</v>
      </c>
      <c r="V1272" s="37">
        <f t="shared" si="282"/>
        <v>11646.787709088601</v>
      </c>
      <c r="W1272" s="37">
        <f t="shared" si="282"/>
        <v>12505.552649776795</v>
      </c>
      <c r="X1272" s="37">
        <f t="shared" si="282"/>
        <v>13369.524434764313</v>
      </c>
      <c r="Y1272" s="37">
        <f t="shared" si="282"/>
        <v>14238.083316055754</v>
      </c>
    </row>
    <row r="1273" spans="1:25" x14ac:dyDescent="0.3">
      <c r="A1273" s="28">
        <v>1457</v>
      </c>
      <c r="B1273" s="34">
        <f t="shared" si="278"/>
        <v>1.4570000000000002E-6</v>
      </c>
      <c r="C1273" s="37">
        <f t="shared" si="281"/>
        <v>0.93330297789237893</v>
      </c>
      <c r="D1273" s="37">
        <f t="shared" si="281"/>
        <v>25.127228980727939</v>
      </c>
      <c r="E1273" s="37">
        <f t="shared" si="281"/>
        <v>131.05128792865952</v>
      </c>
      <c r="F1273" s="37">
        <f t="shared" si="281"/>
        <v>480.39698083967204</v>
      </c>
      <c r="G1273" s="37">
        <f t="shared" si="281"/>
        <v>700.72423420847315</v>
      </c>
      <c r="H1273" s="37">
        <f t="shared" si="281"/>
        <v>868.44568249200961</v>
      </c>
      <c r="I1273" s="37">
        <f t="shared" si="281"/>
        <v>1678.4371771335304</v>
      </c>
      <c r="J1273" s="37">
        <f t="shared" si="281"/>
        <v>2029.2067595755773</v>
      </c>
      <c r="K1273" s="37">
        <f t="shared" si="281"/>
        <v>2922.679437136233</v>
      </c>
      <c r="L1273" s="37">
        <f t="shared" si="281"/>
        <v>3611.9432149499253</v>
      </c>
      <c r="M1273" s="37">
        <f t="shared" si="282"/>
        <v>4009.8747602443291</v>
      </c>
      <c r="N1273" s="37">
        <f t="shared" si="282"/>
        <v>5083.0468758272591</v>
      </c>
      <c r="O1273" s="37">
        <f t="shared" si="282"/>
        <v>5853.6940362780888</v>
      </c>
      <c r="P1273" s="37">
        <f t="shared" si="282"/>
        <v>6642.3062276079627</v>
      </c>
      <c r="Q1273" s="37">
        <f t="shared" si="282"/>
        <v>7445.8861376749837</v>
      </c>
      <c r="R1273" s="37">
        <f t="shared" si="282"/>
        <v>8262.049017961057</v>
      </c>
      <c r="S1273" s="37">
        <f t="shared" si="282"/>
        <v>9088.8787096373489</v>
      </c>
      <c r="T1273" s="37">
        <f t="shared" si="282"/>
        <v>9924.8209770621797</v>
      </c>
      <c r="U1273" s="37">
        <f t="shared" si="282"/>
        <v>10768.60384458214</v>
      </c>
      <c r="V1273" s="37">
        <f t="shared" si="282"/>
        <v>11619.177564779502</v>
      </c>
      <c r="W1273" s="37">
        <f t="shared" si="282"/>
        <v>12475.668957738559</v>
      </c>
      <c r="X1273" s="37">
        <f t="shared" si="282"/>
        <v>13337.346356979142</v>
      </c>
      <c r="Y1273" s="37">
        <f t="shared" si="282"/>
        <v>14203.592452725889</v>
      </c>
    </row>
    <row r="1274" spans="1:25" x14ac:dyDescent="0.3">
      <c r="A1274" s="28">
        <v>1458</v>
      </c>
      <c r="B1274" s="34">
        <f t="shared" si="278"/>
        <v>1.4580000000000001E-6</v>
      </c>
      <c r="C1274" s="37">
        <f t="shared" si="281"/>
        <v>0.93642799585708425</v>
      </c>
      <c r="D1274" s="37">
        <f t="shared" si="281"/>
        <v>25.15465836413777</v>
      </c>
      <c r="E1274" s="37">
        <f t="shared" si="281"/>
        <v>131.04872476850187</v>
      </c>
      <c r="F1274" s="37">
        <f t="shared" si="281"/>
        <v>479.9861672767762</v>
      </c>
      <c r="G1274" s="37">
        <f t="shared" si="281"/>
        <v>699.96395866240221</v>
      </c>
      <c r="H1274" s="37">
        <f t="shared" si="281"/>
        <v>867.39328862488526</v>
      </c>
      <c r="I1274" s="37">
        <f t="shared" si="281"/>
        <v>1675.7865330292721</v>
      </c>
      <c r="J1274" s="37">
        <f t="shared" si="281"/>
        <v>2025.8024228938675</v>
      </c>
      <c r="K1274" s="37">
        <f t="shared" si="281"/>
        <v>2917.2555352613667</v>
      </c>
      <c r="L1274" s="37">
        <f t="shared" si="281"/>
        <v>3604.8934288445716</v>
      </c>
      <c r="M1274" s="37">
        <f t="shared" si="282"/>
        <v>4001.8668922886654</v>
      </c>
      <c r="N1274" s="37">
        <f t="shared" si="282"/>
        <v>5072.4021187435419</v>
      </c>
      <c r="O1274" s="37">
        <f t="shared" si="282"/>
        <v>5841.1189759552535</v>
      </c>
      <c r="P1274" s="37">
        <f t="shared" si="282"/>
        <v>6627.7317987964952</v>
      </c>
      <c r="Q1274" s="37">
        <f t="shared" si="282"/>
        <v>7429.2543025101886</v>
      </c>
      <c r="R1274" s="37">
        <f t="shared" si="282"/>
        <v>8243.3106421480752</v>
      </c>
      <c r="S1274" s="37">
        <f t="shared" si="282"/>
        <v>9067.9918984933429</v>
      </c>
      <c r="T1274" s="37">
        <f t="shared" si="282"/>
        <v>9901.7497657190943</v>
      </c>
      <c r="U1274" s="37">
        <f t="shared" si="282"/>
        <v>10743.317160687153</v>
      </c>
      <c r="V1274" s="37">
        <f t="shared" si="282"/>
        <v>11591.648401430964</v>
      </c>
      <c r="W1274" s="37">
        <f t="shared" si="282"/>
        <v>12445.873709397942</v>
      </c>
      <c r="X1274" s="37">
        <f t="shared" si="282"/>
        <v>13305.264282471848</v>
      </c>
      <c r="Y1274" s="37">
        <f t="shared" si="282"/>
        <v>14169.205237991637</v>
      </c>
    </row>
    <row r="1275" spans="1:25" x14ac:dyDescent="0.3">
      <c r="A1275" s="28">
        <v>1459</v>
      </c>
      <c r="B1275" s="34">
        <f t="shared" si="278"/>
        <v>1.4590000000000001E-6</v>
      </c>
      <c r="C1275" s="37">
        <f t="shared" si="281"/>
        <v>0.93955696596225957</v>
      </c>
      <c r="D1275" s="37">
        <f t="shared" si="281"/>
        <v>25.182021552127658</v>
      </c>
      <c r="E1275" s="37">
        <f t="shared" si="281"/>
        <v>131.04586810143641</v>
      </c>
      <c r="F1275" s="37">
        <f t="shared" si="281"/>
        <v>479.57522229416912</v>
      </c>
      <c r="G1275" s="37">
        <f t="shared" si="281"/>
        <v>699.20404806646741</v>
      </c>
      <c r="H1275" s="37">
        <f t="shared" si="281"/>
        <v>866.34176849217124</v>
      </c>
      <c r="I1275" s="37">
        <f t="shared" si="281"/>
        <v>1673.1402520258009</v>
      </c>
      <c r="J1275" s="37">
        <f t="shared" si="281"/>
        <v>2022.4043228551143</v>
      </c>
      <c r="K1275" s="37">
        <f t="shared" si="281"/>
        <v>2911.8432685185744</v>
      </c>
      <c r="L1275" s="37">
        <f t="shared" si="281"/>
        <v>3597.8598836437086</v>
      </c>
      <c r="M1275" s="37">
        <f t="shared" si="282"/>
        <v>3993.8780538465307</v>
      </c>
      <c r="N1275" s="37">
        <f t="shared" si="282"/>
        <v>5061.7842726859344</v>
      </c>
      <c r="O1275" s="37">
        <f t="shared" si="282"/>
        <v>5828.5767401293188</v>
      </c>
      <c r="P1275" s="37">
        <f t="shared" si="282"/>
        <v>6613.1964143197119</v>
      </c>
      <c r="Q1275" s="37">
        <f t="shared" si="282"/>
        <v>7412.6679915629729</v>
      </c>
      <c r="R1275" s="37">
        <f t="shared" si="282"/>
        <v>8224.624492394265</v>
      </c>
      <c r="S1275" s="37">
        <f t="shared" si="282"/>
        <v>9047.1642057870649</v>
      </c>
      <c r="T1275" s="37">
        <f t="shared" si="282"/>
        <v>9878.7447296863356</v>
      </c>
      <c r="U1275" s="37">
        <f t="shared" si="282"/>
        <v>10718.103851771059</v>
      </c>
      <c r="V1275" s="37">
        <f t="shared" si="282"/>
        <v>11564.19993734787</v>
      </c>
      <c r="W1275" s="37">
        <f t="shared" si="282"/>
        <v>12416.166593913214</v>
      </c>
      <c r="X1275" s="37">
        <f t="shared" si="282"/>
        <v>13273.277870742131</v>
      </c>
      <c r="Y1275" s="37">
        <f t="shared" si="282"/>
        <v>14134.921301239518</v>
      </c>
    </row>
    <row r="1276" spans="1:25" x14ac:dyDescent="0.3">
      <c r="A1276" s="28">
        <v>1460</v>
      </c>
      <c r="B1276" s="34">
        <f t="shared" si="278"/>
        <v>1.46E-6</v>
      </c>
      <c r="C1276" s="37">
        <f t="shared" ref="C1276:L1285" si="283">2*$C$3*$C$2^2/$B1276^5/(EXP($C$3*$C$2/$B1276/$C$4/C$7)-1)/1000000000</f>
        <v>0.94268987292400042</v>
      </c>
      <c r="D1276" s="37">
        <f t="shared" si="283"/>
        <v>25.209318503752499</v>
      </c>
      <c r="E1276" s="37">
        <f t="shared" si="283"/>
        <v>131.04271877585893</v>
      </c>
      <c r="F1276" s="37">
        <f t="shared" si="283"/>
        <v>479.16414864144025</v>
      </c>
      <c r="G1276" s="37">
        <f t="shared" si="283"/>
        <v>698.44450514534208</v>
      </c>
      <c r="H1276" s="37">
        <f t="shared" si="283"/>
        <v>865.29112427657856</v>
      </c>
      <c r="I1276" s="37">
        <f t="shared" si="283"/>
        <v>1670.4983289741594</v>
      </c>
      <c r="J1276" s="37">
        <f t="shared" si="283"/>
        <v>2019.0124493254343</v>
      </c>
      <c r="K1276" s="37">
        <f t="shared" si="283"/>
        <v>2906.4426106865612</v>
      </c>
      <c r="L1276" s="37">
        <f t="shared" si="283"/>
        <v>3590.8425382240171</v>
      </c>
      <c r="M1276" s="37">
        <f t="shared" ref="M1276:Y1285" si="284">2*$C$3*$C$2^2/$B1276^5/(EXP($C$3*$C$2/$B1276/$C$4/M$7)-1)/1000000000</f>
        <v>3985.9081944353097</v>
      </c>
      <c r="N1276" s="37">
        <f t="shared" si="284"/>
        <v>5051.193259776167</v>
      </c>
      <c r="O1276" s="37">
        <f t="shared" si="284"/>
        <v>5816.0672297075871</v>
      </c>
      <c r="P1276" s="37">
        <f t="shared" si="284"/>
        <v>6598.6999523352251</v>
      </c>
      <c r="Q1276" s="37">
        <f t="shared" si="284"/>
        <v>7396.1270589228952</v>
      </c>
      <c r="R1276" s="37">
        <f t="shared" si="284"/>
        <v>8205.9903975851776</v>
      </c>
      <c r="S1276" s="37">
        <f t="shared" si="284"/>
        <v>9026.3954342173147</v>
      </c>
      <c r="T1276" s="37">
        <f t="shared" si="284"/>
        <v>9855.8056446220344</v>
      </c>
      <c r="U1276" s="37">
        <f t="shared" si="284"/>
        <v>10692.963665705956</v>
      </c>
      <c r="V1276" s="37">
        <f t="shared" si="284"/>
        <v>11536.831891962798</v>
      </c>
      <c r="W1276" s="37">
        <f t="shared" si="284"/>
        <v>12386.547301701972</v>
      </c>
      <c r="X1276" s="37">
        <f t="shared" si="284"/>
        <v>13241.386782683689</v>
      </c>
      <c r="Y1276" s="37">
        <f t="shared" si="284"/>
        <v>14100.74027338745</v>
      </c>
    </row>
    <row r="1277" spans="1:25" x14ac:dyDescent="0.3">
      <c r="A1277" s="28">
        <v>1461</v>
      </c>
      <c r="B1277" s="34">
        <f t="shared" si="278"/>
        <v>1.4610000000000001E-6</v>
      </c>
      <c r="C1277" s="37">
        <f t="shared" si="283"/>
        <v>0.94582670143169534</v>
      </c>
      <c r="D1277" s="37">
        <f t="shared" si="283"/>
        <v>25.236549178848396</v>
      </c>
      <c r="E1277" s="37">
        <f t="shared" si="283"/>
        <v>131.03927763947718</v>
      </c>
      <c r="F1277" s="37">
        <f t="shared" si="283"/>
        <v>478.75294905542177</v>
      </c>
      <c r="G1277" s="37">
        <f t="shared" si="283"/>
        <v>697.68533260556114</v>
      </c>
      <c r="H1277" s="37">
        <f t="shared" si="283"/>
        <v>864.24135814035253</v>
      </c>
      <c r="I1277" s="37">
        <f t="shared" si="283"/>
        <v>1667.8607587136714</v>
      </c>
      <c r="J1277" s="37">
        <f t="shared" si="283"/>
        <v>2015.6267921717413</v>
      </c>
      <c r="K1277" s="37">
        <f t="shared" si="283"/>
        <v>2901.0535355948396</v>
      </c>
      <c r="L1277" s="37">
        <f t="shared" si="283"/>
        <v>3583.8413515656371</v>
      </c>
      <c r="M1277" s="37">
        <f t="shared" si="284"/>
        <v>3977.9572637106821</v>
      </c>
      <c r="N1277" s="37">
        <f t="shared" si="284"/>
        <v>5040.6290023812289</v>
      </c>
      <c r="O1277" s="37">
        <f t="shared" si="284"/>
        <v>5803.5903459289129</v>
      </c>
      <c r="P1277" s="37">
        <f t="shared" si="284"/>
        <v>6584.242291427051</v>
      </c>
      <c r="Q1277" s="37">
        <f t="shared" si="284"/>
        <v>7379.6313592082097</v>
      </c>
      <c r="R1277" s="37">
        <f t="shared" si="284"/>
        <v>8187.4081872438319</v>
      </c>
      <c r="S1277" s="37">
        <f t="shared" si="284"/>
        <v>9005.6853872347965</v>
      </c>
      <c r="T1277" s="37">
        <f t="shared" si="284"/>
        <v>9832.9322870555898</v>
      </c>
      <c r="U1277" s="37">
        <f t="shared" si="284"/>
        <v>10667.896351358964</v>
      </c>
      <c r="V1277" s="37">
        <f t="shared" si="284"/>
        <v>11509.543985830915</v>
      </c>
      <c r="W1277" s="37">
        <f t="shared" si="284"/>
        <v>12357.01552443535</v>
      </c>
      <c r="X1277" s="37">
        <f t="shared" si="284"/>
        <v>13209.590680577723</v>
      </c>
      <c r="Y1277" s="37">
        <f t="shared" si="284"/>
        <v>14066.661786877468</v>
      </c>
    </row>
    <row r="1278" spans="1:25" x14ac:dyDescent="0.3">
      <c r="A1278" s="28">
        <v>1462</v>
      </c>
      <c r="B1278" s="34">
        <f t="shared" si="278"/>
        <v>1.4620000000000001E-6</v>
      </c>
      <c r="C1278" s="37">
        <f t="shared" si="283"/>
        <v>0.94896743614830492</v>
      </c>
      <c r="D1278" s="37">
        <f t="shared" si="283"/>
        <v>25.263713538029883</v>
      </c>
      <c r="E1278" s="37">
        <f t="shared" si="283"/>
        <v>131.03554553930206</v>
      </c>
      <c r="F1278" s="37">
        <f t="shared" si="283"/>
        <v>478.34162626023175</v>
      </c>
      <c r="G1278" s="37">
        <f t="shared" si="283"/>
        <v>696.92653313560652</v>
      </c>
      <c r="H1278" s="37">
        <f t="shared" si="283"/>
        <v>863.19247222538343</v>
      </c>
      <c r="I1278" s="37">
        <f t="shared" si="283"/>
        <v>1665.2275360721089</v>
      </c>
      <c r="J1278" s="37">
        <f t="shared" si="283"/>
        <v>2012.2473412618872</v>
      </c>
      <c r="K1278" s="37">
        <f t="shared" si="283"/>
        <v>2895.6760171237374</v>
      </c>
      <c r="L1278" s="37">
        <f t="shared" si="283"/>
        <v>3576.8562827519886</v>
      </c>
      <c r="M1278" s="37">
        <f t="shared" si="284"/>
        <v>3970.0252114663062</v>
      </c>
      <c r="N1278" s="37">
        <f t="shared" si="284"/>
        <v>5030.091423112588</v>
      </c>
      <c r="O1278" s="37">
        <f t="shared" si="284"/>
        <v>5791.1459903625473</v>
      </c>
      <c r="P1278" s="37">
        <f t="shared" si="284"/>
        <v>6569.8233106040216</v>
      </c>
      <c r="Q1278" s="37">
        <f t="shared" si="284"/>
        <v>7363.1807475637888</v>
      </c>
      <c r="R1278" s="37">
        <f t="shared" si="284"/>
        <v>8168.8776915281205</v>
      </c>
      <c r="S1278" s="37">
        <f t="shared" si="284"/>
        <v>8985.0338690389635</v>
      </c>
      <c r="T1278" s="37">
        <f t="shared" si="284"/>
        <v>9810.1244343839498</v>
      </c>
      <c r="U1278" s="37">
        <f t="shared" si="284"/>
        <v>10642.901658587836</v>
      </c>
      <c r="V1278" s="37">
        <f t="shared" si="284"/>
        <v>11482.335940624944</v>
      </c>
      <c r="W1278" s="37">
        <f t="shared" si="284"/>
        <v>12327.570955032337</v>
      </c>
      <c r="X1278" s="37">
        <f t="shared" si="284"/>
        <v>13177.889228086573</v>
      </c>
      <c r="Y1278" s="37">
        <f t="shared" si="284"/>
        <v>14032.685475668706</v>
      </c>
    </row>
    <row r="1279" spans="1:25" x14ac:dyDescent="0.3">
      <c r="A1279" s="28">
        <v>1463</v>
      </c>
      <c r="B1279" s="34">
        <f t="shared" si="278"/>
        <v>1.463E-6</v>
      </c>
      <c r="C1279" s="37">
        <f t="shared" si="283"/>
        <v>0.95211206171065743</v>
      </c>
      <c r="D1279" s="37">
        <f t="shared" si="283"/>
        <v>25.290811542687013</v>
      </c>
      <c r="E1279" s="37">
        <f t="shared" si="283"/>
        <v>131.03152332163887</v>
      </c>
      <c r="F1279" s="37">
        <f t="shared" si="283"/>
        <v>477.93018296731498</v>
      </c>
      <c r="G1279" s="37">
        <f t="shared" si="283"/>
        <v>696.16810940598555</v>
      </c>
      <c r="H1279" s="37">
        <f t="shared" si="283"/>
        <v>862.14446865331331</v>
      </c>
      <c r="I1279" s="37">
        <f t="shared" si="283"/>
        <v>1662.5986558658537</v>
      </c>
      <c r="J1279" s="37">
        <f t="shared" si="283"/>
        <v>2008.8740864648094</v>
      </c>
      <c r="K1279" s="37">
        <f t="shared" si="283"/>
        <v>2890.3100292043982</v>
      </c>
      <c r="L1279" s="37">
        <f t="shared" si="283"/>
        <v>3569.8872909695719</v>
      </c>
      <c r="M1279" s="37">
        <f t="shared" si="284"/>
        <v>3962.1119876334856</v>
      </c>
      <c r="N1279" s="37">
        <f t="shared" si="284"/>
        <v>5019.5804448254012</v>
      </c>
      <c r="O1279" s="37">
        <f t="shared" si="284"/>
        <v>5778.7340649069711</v>
      </c>
      <c r="P1279" s="37">
        <f t="shared" si="284"/>
        <v>6555.4428892981705</v>
      </c>
      <c r="Q1279" s="37">
        <f t="shared" si="284"/>
        <v>7346.7750796590417</v>
      </c>
      <c r="R1279" s="37">
        <f t="shared" si="284"/>
        <v>8150.3987412282031</v>
      </c>
      <c r="S1279" s="37">
        <f t="shared" si="284"/>
        <v>8964.4406845748308</v>
      </c>
      <c r="T1279" s="37">
        <f t="shared" si="284"/>
        <v>9787.3818648678225</v>
      </c>
      <c r="U1279" s="37">
        <f t="shared" si="284"/>
        <v>10617.979338236599</v>
      </c>
      <c r="V1279" s="37">
        <f t="shared" si="284"/>
        <v>11455.207479130164</v>
      </c>
      <c r="W1279" s="37">
        <f t="shared" si="284"/>
        <v>12298.213287654098</v>
      </c>
      <c r="X1279" s="37">
        <f t="shared" si="284"/>
        <v>13146.282090247329</v>
      </c>
      <c r="Y1279" s="37">
        <f t="shared" si="284"/>
        <v>13998.810975230293</v>
      </c>
    </row>
    <row r="1280" spans="1:25" x14ac:dyDescent="0.3">
      <c r="A1280" s="28">
        <v>1464</v>
      </c>
      <c r="B1280" s="34">
        <f t="shared" si="278"/>
        <v>1.4640000000000001E-6</v>
      </c>
      <c r="C1280" s="37">
        <f t="shared" si="283"/>
        <v>0.95526056272973703</v>
      </c>
      <c r="D1280" s="37">
        <f t="shared" si="283"/>
        <v>25.317843154982537</v>
      </c>
      <c r="E1280" s="37">
        <f t="shared" si="283"/>
        <v>131.02721183207839</v>
      </c>
      <c r="F1280" s="37">
        <f t="shared" si="283"/>
        <v>477.51862187548363</v>
      </c>
      <c r="G1280" s="37">
        <f t="shared" si="283"/>
        <v>695.41006406931263</v>
      </c>
      <c r="H1280" s="37">
        <f t="shared" si="283"/>
        <v>861.09734952564372</v>
      </c>
      <c r="I1280" s="37">
        <f t="shared" si="283"/>
        <v>1659.974112900052</v>
      </c>
      <c r="J1280" s="37">
        <f t="shared" si="283"/>
        <v>2005.5070176506656</v>
      </c>
      <c r="K1280" s="37">
        <f t="shared" si="283"/>
        <v>2884.9555458187688</v>
      </c>
      <c r="L1280" s="37">
        <f t="shared" si="283"/>
        <v>3562.934335507769</v>
      </c>
      <c r="M1280" s="37">
        <f t="shared" si="284"/>
        <v>3954.2175422808259</v>
      </c>
      <c r="N1280" s="37">
        <f t="shared" si="284"/>
        <v>5009.0959906177359</v>
      </c>
      <c r="O1280" s="37">
        <f t="shared" si="284"/>
        <v>5766.3544717887098</v>
      </c>
      <c r="P1280" s="37">
        <f t="shared" si="284"/>
        <v>6541.1009073631212</v>
      </c>
      <c r="Q1280" s="37">
        <f t="shared" si="284"/>
        <v>7330.4142116858038</v>
      </c>
      <c r="R1280" s="37">
        <f t="shared" si="284"/>
        <v>8131.9711677638588</v>
      </c>
      <c r="S1280" s="37">
        <f t="shared" si="284"/>
        <v>8943.9056395297957</v>
      </c>
      <c r="T1280" s="37">
        <f t="shared" si="284"/>
        <v>9764.7043576279175</v>
      </c>
      <c r="U1280" s="37">
        <f t="shared" si="284"/>
        <v>10593.129142131138</v>
      </c>
      <c r="V1280" s="37">
        <f t="shared" si="284"/>
        <v>11428.158325239341</v>
      </c>
      <c r="W1280" s="37">
        <f t="shared" si="284"/>
        <v>12268.942217698237</v>
      </c>
      <c r="X1280" s="37">
        <f t="shared" si="284"/>
        <v>13114.768933465459</v>
      </c>
      <c r="Y1280" s="37">
        <f t="shared" si="284"/>
        <v>13965.037922534262</v>
      </c>
    </row>
    <row r="1281" spans="1:25" x14ac:dyDescent="0.3">
      <c r="A1281" s="28">
        <v>1465</v>
      </c>
      <c r="B1281" s="34">
        <f t="shared" si="278"/>
        <v>1.4650000000000002E-6</v>
      </c>
      <c r="C1281" s="37">
        <f t="shared" si="283"/>
        <v>0.95841292379095899</v>
      </c>
      <c r="D1281" s="37">
        <f t="shared" si="283"/>
        <v>25.344808337849042</v>
      </c>
      <c r="E1281" s="37">
        <f t="shared" si="283"/>
        <v>131.0226119154878</v>
      </c>
      <c r="F1281" s="37">
        <f t="shared" si="283"/>
        <v>477.10694567095925</v>
      </c>
      <c r="G1281" s="37">
        <f t="shared" si="283"/>
        <v>694.65239976039015</v>
      </c>
      <c r="H1281" s="37">
        <f t="shared" si="283"/>
        <v>860.05111692384219</v>
      </c>
      <c r="I1281" s="37">
        <f t="shared" si="283"/>
        <v>1657.3539019687753</v>
      </c>
      <c r="J1281" s="37">
        <f t="shared" si="283"/>
        <v>2002.1461246909798</v>
      </c>
      <c r="K1281" s="37">
        <f t="shared" si="283"/>
        <v>2879.6125409996102</v>
      </c>
      <c r="L1281" s="37">
        <f t="shared" si="283"/>
        <v>3555.9973757586613</v>
      </c>
      <c r="M1281" s="37">
        <f t="shared" si="284"/>
        <v>3946.3418256139234</v>
      </c>
      <c r="N1281" s="37">
        <f t="shared" si="284"/>
        <v>4998.6379838297953</v>
      </c>
      <c r="O1281" s="37">
        <f t="shared" si="284"/>
        <v>5754.0071135612043</v>
      </c>
      <c r="P1281" s="37">
        <f t="shared" si="284"/>
        <v>6526.7972450725129</v>
      </c>
      <c r="Q1281" s="37">
        <f t="shared" si="284"/>
        <v>7314.0980003563</v>
      </c>
      <c r="R1281" s="37">
        <f t="shared" si="284"/>
        <v>8113.5948031819398</v>
      </c>
      <c r="S1281" s="37">
        <f t="shared" si="284"/>
        <v>8923.428540330533</v>
      </c>
      <c r="T1281" s="37">
        <f t="shared" si="284"/>
        <v>9742.0916926412319</v>
      </c>
      <c r="U1281" s="37">
        <f t="shared" si="284"/>
        <v>10568.350823074921</v>
      </c>
      <c r="V1281" s="37">
        <f t="shared" si="284"/>
        <v>11401.188203947822</v>
      </c>
      <c r="W1281" s="37">
        <f t="shared" si="284"/>
        <v>12239.757441793254</v>
      </c>
      <c r="X1281" s="37">
        <f t="shared" si="284"/>
        <v>13083.349425508546</v>
      </c>
      <c r="Y1281" s="37">
        <f t="shared" si="284"/>
        <v>13931.365956048616</v>
      </c>
    </row>
    <row r="1282" spans="1:25" x14ac:dyDescent="0.3">
      <c r="A1282" s="28">
        <v>1466</v>
      </c>
      <c r="B1282" s="34">
        <f t="shared" si="278"/>
        <v>1.466E-6</v>
      </c>
      <c r="C1282" s="37">
        <f t="shared" si="283"/>
        <v>0.96156912945447026</v>
      </c>
      <c r="D1282" s="37">
        <f t="shared" si="283"/>
        <v>25.371707054986132</v>
      </c>
      <c r="E1282" s="37">
        <f t="shared" si="283"/>
        <v>131.01772441600266</v>
      </c>
      <c r="F1282" s="37">
        <f t="shared" si="283"/>
        <v>476.69515702741495</v>
      </c>
      <c r="G1282" s="37">
        <f t="shared" si="283"/>
        <v>693.89511909628959</v>
      </c>
      <c r="H1282" s="37">
        <f t="shared" si="283"/>
        <v>859.00577290944898</v>
      </c>
      <c r="I1282" s="37">
        <f t="shared" si="283"/>
        <v>1654.7380178551791</v>
      </c>
      <c r="J1282" s="37">
        <f t="shared" si="283"/>
        <v>1998.7913974587791</v>
      </c>
      <c r="K1282" s="37">
        <f t="shared" si="283"/>
        <v>2874.2809888304914</v>
      </c>
      <c r="L1282" s="37">
        <f t="shared" si="283"/>
        <v>3549.0763712168377</v>
      </c>
      <c r="M1282" s="37">
        <f t="shared" si="284"/>
        <v>3938.4847879750296</v>
      </c>
      <c r="N1282" s="37">
        <f t="shared" si="284"/>
        <v>4988.2063480431434</v>
      </c>
      <c r="O1282" s="37">
        <f t="shared" si="284"/>
        <v>5741.6918931036325</v>
      </c>
      <c r="P1282" s="37">
        <f t="shared" si="284"/>
        <v>6512.5317831184129</v>
      </c>
      <c r="Q1282" s="37">
        <f t="shared" si="284"/>
        <v>7297.826302901065</v>
      </c>
      <c r="R1282" s="37">
        <f t="shared" si="284"/>
        <v>8095.2694801537928</v>
      </c>
      <c r="S1282" s="37">
        <f t="shared" si="284"/>
        <v>8903.0091941398605</v>
      </c>
      <c r="T1282" s="37">
        <f t="shared" si="284"/>
        <v>9719.5436507373724</v>
      </c>
      <c r="U1282" s="37">
        <f t="shared" si="284"/>
        <v>10543.644134844646</v>
      </c>
      <c r="V1282" s="37">
        <f t="shared" si="284"/>
        <v>11374.296841348561</v>
      </c>
      <c r="W1282" s="37">
        <f t="shared" si="284"/>
        <v>12210.658657792903</v>
      </c>
      <c r="X1282" s="37">
        <f t="shared" si="284"/>
        <v>13052.023235499984</v>
      </c>
      <c r="Y1282" s="37">
        <f t="shared" si="284"/>
        <v>13897.794715730333</v>
      </c>
    </row>
    <row r="1283" spans="1:25" x14ac:dyDescent="0.3">
      <c r="A1283" s="28">
        <v>1467</v>
      </c>
      <c r="B1283" s="34">
        <f t="shared" si="278"/>
        <v>1.4670000000000001E-6</v>
      </c>
      <c r="C1283" s="37">
        <f t="shared" si="283"/>
        <v>0.96472916425542588</v>
      </c>
      <c r="D1283" s="37">
        <f t="shared" si="283"/>
        <v>25.398539270857469</v>
      </c>
      <c r="E1283" s="37">
        <f t="shared" si="283"/>
        <v>131.01255017701746</v>
      </c>
      <c r="F1283" s="37">
        <f t="shared" si="283"/>
        <v>476.28325860601331</v>
      </c>
      <c r="G1283" s="37">
        <f t="shared" si="283"/>
        <v>693.13822467642876</v>
      </c>
      <c r="H1283" s="37">
        <f t="shared" si="283"/>
        <v>857.96131952418136</v>
      </c>
      <c r="I1283" s="37">
        <f t="shared" si="283"/>
        <v>1652.1264553316539</v>
      </c>
      <c r="J1283" s="37">
        <f t="shared" si="283"/>
        <v>1995.442825828728</v>
      </c>
      <c r="K1283" s="37">
        <f t="shared" si="283"/>
        <v>2868.96086344577</v>
      </c>
      <c r="L1283" s="37">
        <f t="shared" si="283"/>
        <v>3542.1712814791831</v>
      </c>
      <c r="M1283" s="37">
        <f t="shared" si="284"/>
        <v>3930.6463798427135</v>
      </c>
      <c r="N1283" s="37">
        <f t="shared" si="284"/>
        <v>4977.801007079921</v>
      </c>
      <c r="O1283" s="37">
        <f t="shared" si="284"/>
        <v>5729.4087136197604</v>
      </c>
      <c r="P1283" s="37">
        <f t="shared" si="284"/>
        <v>6498.3044026097132</v>
      </c>
      <c r="Q1283" s="37">
        <f t="shared" si="284"/>
        <v>7281.5989770668803</v>
      </c>
      <c r="R1283" s="37">
        <f t="shared" si="284"/>
        <v>8076.9950319726622</v>
      </c>
      <c r="S1283" s="37">
        <f t="shared" si="284"/>
        <v>8882.6474088535924</v>
      </c>
      <c r="T1283" s="37">
        <f t="shared" si="284"/>
        <v>9697.0600135947825</v>
      </c>
      <c r="U1283" s="37">
        <f t="shared" si="284"/>
        <v>10519.008832185928</v>
      </c>
      <c r="V1283" s="37">
        <f t="shared" si="284"/>
        <v>11347.483964627158</v>
      </c>
      <c r="W1283" s="37">
        <f t="shared" si="284"/>
        <v>12181.645564770579</v>
      </c>
      <c r="X1283" s="37">
        <f t="shared" si="284"/>
        <v>13020.790033912719</v>
      </c>
      <c r="Y1283" s="37">
        <f t="shared" si="284"/>
        <v>13864.323843018408</v>
      </c>
    </row>
    <row r="1284" spans="1:25" x14ac:dyDescent="0.3">
      <c r="A1284" s="28">
        <v>1468</v>
      </c>
      <c r="B1284" s="34">
        <f t="shared" si="278"/>
        <v>1.4680000000000002E-6</v>
      </c>
      <c r="C1284" s="37">
        <f t="shared" si="283"/>
        <v>0.96789301270428019</v>
      </c>
      <c r="D1284" s="37">
        <f t="shared" si="283"/>
        <v>25.425304950688034</v>
      </c>
      <c r="E1284" s="37">
        <f t="shared" si="283"/>
        <v>131.00709004117803</v>
      </c>
      <c r="F1284" s="37">
        <f t="shared" si="283"/>
        <v>475.8712530554518</v>
      </c>
      <c r="G1284" s="37">
        <f t="shared" si="283"/>
        <v>692.38171908265429</v>
      </c>
      <c r="H1284" s="37">
        <f t="shared" si="283"/>
        <v>856.91775879004149</v>
      </c>
      <c r="I1284" s="37">
        <f t="shared" si="283"/>
        <v>1649.5192091599854</v>
      </c>
      <c r="J1284" s="37">
        <f t="shared" si="283"/>
        <v>1992.1003996772718</v>
      </c>
      <c r="K1284" s="37">
        <f t="shared" si="283"/>
        <v>2863.6521390306075</v>
      </c>
      <c r="L1284" s="37">
        <f t="shared" si="283"/>
        <v>3535.2820662447034</v>
      </c>
      <c r="M1284" s="37">
        <f t="shared" si="284"/>
        <v>3922.8265518315429</v>
      </c>
      <c r="N1284" s="37">
        <f t="shared" si="284"/>
        <v>4967.4218850020879</v>
      </c>
      <c r="O1284" s="37">
        <f t="shared" si="284"/>
        <v>5717.157478636801</v>
      </c>
      <c r="P1284" s="37">
        <f t="shared" si="284"/>
        <v>6484.1149850705779</v>
      </c>
      <c r="Q1284" s="37">
        <f t="shared" si="284"/>
        <v>7265.4158811147481</v>
      </c>
      <c r="R1284" s="37">
        <f t="shared" si="284"/>
        <v>8058.7712925511541</v>
      </c>
      <c r="S1284" s="37">
        <f t="shared" si="284"/>
        <v>8862.3429930974635</v>
      </c>
      <c r="T1284" s="37">
        <f t="shared" si="284"/>
        <v>9674.6405637371518</v>
      </c>
      <c r="U1284" s="37">
        <f t="shared" si="284"/>
        <v>10494.44467080906</v>
      </c>
      <c r="V1284" s="37">
        <f t="shared" si="284"/>
        <v>11320.749302057011</v>
      </c>
      <c r="W1284" s="37">
        <f t="shared" si="284"/>
        <v>12152.717863013821</v>
      </c>
      <c r="X1284" s="37">
        <f t="shared" si="284"/>
        <v>12989.649492563061</v>
      </c>
      <c r="Y1284" s="37">
        <f t="shared" si="284"/>
        <v>13830.952980826993</v>
      </c>
    </row>
    <row r="1285" spans="1:25" x14ac:dyDescent="0.3">
      <c r="A1285" s="28">
        <v>1469</v>
      </c>
      <c r="B1285" s="34">
        <f t="shared" si="278"/>
        <v>1.469E-6</v>
      </c>
      <c r="C1285" s="37">
        <f t="shared" si="283"/>
        <v>0.97106065928706098</v>
      </c>
      <c r="D1285" s="37">
        <f t="shared" si="283"/>
        <v>25.452004060461142</v>
      </c>
      <c r="E1285" s="37">
        <f t="shared" si="283"/>
        <v>131.00134485037199</v>
      </c>
      <c r="F1285" s="37">
        <f t="shared" si="283"/>
        <v>475.4591430119998</v>
      </c>
      <c r="G1285" s="37">
        <f t="shared" si="283"/>
        <v>691.62560487931967</v>
      </c>
      <c r="H1285" s="37">
        <f t="shared" si="283"/>
        <v>855.87509270941916</v>
      </c>
      <c r="I1285" s="37">
        <f t="shared" si="283"/>
        <v>1646.9162740915033</v>
      </c>
      <c r="J1285" s="37">
        <f t="shared" si="283"/>
        <v>1988.7641088827638</v>
      </c>
      <c r="K1285" s="37">
        <f t="shared" si="283"/>
        <v>2858.3547898209476</v>
      </c>
      <c r="L1285" s="37">
        <f t="shared" si="283"/>
        <v>3528.4086853143212</v>
      </c>
      <c r="M1285" s="37">
        <f t="shared" si="284"/>
        <v>3915.0252546917513</v>
      </c>
      <c r="N1285" s="37">
        <f t="shared" si="284"/>
        <v>4957.0689061106423</v>
      </c>
      <c r="O1285" s="37">
        <f t="shared" si="284"/>
        <v>5704.9380920042677</v>
      </c>
      <c r="P1285" s="37">
        <f t="shared" si="284"/>
        <v>6469.9634124388722</v>
      </c>
      <c r="Q1285" s="37">
        <f t="shared" si="284"/>
        <v>7249.2768738178402</v>
      </c>
      <c r="R1285" s="37">
        <f t="shared" si="284"/>
        <v>8040.5980964186911</v>
      </c>
      <c r="S1285" s="37">
        <f t="shared" si="284"/>
        <v>8842.0957562240492</v>
      </c>
      <c r="T1285" s="37">
        <f t="shared" si="284"/>
        <v>9652.2850845297071</v>
      </c>
      <c r="U1285" s="37">
        <f t="shared" si="284"/>
        <v>10469.95140738474</v>
      </c>
      <c r="V1285" s="37">
        <f t="shared" si="284"/>
        <v>11294.092582994403</v>
      </c>
      <c r="W1285" s="37">
        <f t="shared" si="284"/>
        <v>12123.87525401878</v>
      </c>
      <c r="X1285" s="37">
        <f t="shared" si="284"/>
        <v>12958.601284604489</v>
      </c>
      <c r="Y1285" s="37">
        <f t="shared" si="284"/>
        <v>13797.68177353851</v>
      </c>
    </row>
    <row r="1286" spans="1:25" x14ac:dyDescent="0.3">
      <c r="A1286" s="28">
        <v>1470</v>
      </c>
      <c r="B1286" s="34">
        <f t="shared" si="278"/>
        <v>1.4700000000000001E-6</v>
      </c>
      <c r="C1286" s="37">
        <f t="shared" ref="C1286:L1295" si="285">2*$C$3*$C$2^2/$B1286^5/(EXP($C$3*$C$2/$B1286/$C$4/C$7)-1)/1000000000</f>
        <v>0.97423208846567022</v>
      </c>
      <c r="D1286" s="37">
        <f t="shared" si="285"/>
        <v>25.47863656691581</v>
      </c>
      <c r="E1286" s="37">
        <f t="shared" si="285"/>
        <v>130.99531544572136</v>
      </c>
      <c r="F1286" s="37">
        <f t="shared" si="285"/>
        <v>475.0469310995428</v>
      </c>
      <c r="G1286" s="37">
        <f t="shared" si="285"/>
        <v>690.86988461336568</v>
      </c>
      <c r="H1286" s="37">
        <f t="shared" si="285"/>
        <v>854.83332326519644</v>
      </c>
      <c r="I1286" s="37">
        <f t="shared" si="285"/>
        <v>1644.3176448672361</v>
      </c>
      <c r="J1286" s="37">
        <f t="shared" si="285"/>
        <v>1985.433943325605</v>
      </c>
      <c r="K1286" s="37">
        <f t="shared" si="285"/>
        <v>2853.0687901035135</v>
      </c>
      <c r="L1286" s="37">
        <f t="shared" si="285"/>
        <v>3521.5510985906817</v>
      </c>
      <c r="M1286" s="37">
        <f t="shared" ref="M1286:Y1295" si="286">2*$C$3*$C$2^2/$B1286^5/(EXP($C$3*$C$2/$B1286/$C$4/M$7)-1)/1000000000</f>
        <v>3907.2424393089095</v>
      </c>
      <c r="N1286" s="37">
        <f t="shared" si="286"/>
        <v>4946.7419949448622</v>
      </c>
      <c r="O1286" s="37">
        <f t="shared" si="286"/>
        <v>5692.7504578928274</v>
      </c>
      <c r="P1286" s="37">
        <f t="shared" si="286"/>
        <v>6455.8495670645852</v>
      </c>
      <c r="Q1286" s="37">
        <f t="shared" si="286"/>
        <v>7233.1818144594672</v>
      </c>
      <c r="R1286" s="37">
        <f t="shared" si="286"/>
        <v>8022.4752787189727</v>
      </c>
      <c r="S1286" s="37">
        <f t="shared" si="286"/>
        <v>8821.90550830967</v>
      </c>
      <c r="T1286" s="37">
        <f t="shared" si="286"/>
        <v>9629.9933601755838</v>
      </c>
      <c r="U1286" s="37">
        <f t="shared" si="286"/>
        <v>10445.528799539812</v>
      </c>
      <c r="V1286" s="37">
        <f t="shared" si="286"/>
        <v>11267.513537873652</v>
      </c>
      <c r="W1286" s="37">
        <f t="shared" si="286"/>
        <v>12095.117440484692</v>
      </c>
      <c r="X1286" s="37">
        <f t="shared" si="286"/>
        <v>12927.645084521486</v>
      </c>
      <c r="Y1286" s="37">
        <f t="shared" si="286"/>
        <v>13764.509866996834</v>
      </c>
    </row>
    <row r="1287" spans="1:25" x14ac:dyDescent="0.3">
      <c r="A1287" s="28">
        <v>1471</v>
      </c>
      <c r="B1287" s="34">
        <f t="shared" si="278"/>
        <v>1.4710000000000002E-6</v>
      </c>
      <c r="C1287" s="37">
        <f t="shared" si="285"/>
        <v>0.9774072846781533</v>
      </c>
      <c r="D1287" s="37">
        <f t="shared" si="285"/>
        <v>25.505202437543616</v>
      </c>
      <c r="E1287" s="37">
        <f t="shared" si="285"/>
        <v>130.98900266757366</v>
      </c>
      <c r="F1287" s="37">
        <f t="shared" si="285"/>
        <v>474.63461992962084</v>
      </c>
      <c r="G1287" s="37">
        <f t="shared" si="285"/>
        <v>690.11456081439735</v>
      </c>
      <c r="H1287" s="37">
        <f t="shared" si="285"/>
        <v>853.7924524208529</v>
      </c>
      <c r="I1287" s="37">
        <f t="shared" si="285"/>
        <v>1641.7233162180632</v>
      </c>
      <c r="J1287" s="37">
        <f t="shared" si="285"/>
        <v>1982.1098928883725</v>
      </c>
      <c r="K1287" s="37">
        <f t="shared" si="285"/>
        <v>2847.794114215802</v>
      </c>
      <c r="L1287" s="37">
        <f t="shared" si="285"/>
        <v>3514.7092660779604</v>
      </c>
      <c r="M1287" s="37">
        <f t="shared" si="286"/>
        <v>3899.478056703595</v>
      </c>
      <c r="N1287" s="37">
        <f t="shared" si="286"/>
        <v>4936.4410762815342</v>
      </c>
      <c r="O1287" s="37">
        <f t="shared" si="286"/>
        <v>5680.5944807931755</v>
      </c>
      <c r="P1287" s="37">
        <f t="shared" si="286"/>
        <v>6441.7733317082875</v>
      </c>
      <c r="Q1287" s="37">
        <f t="shared" si="286"/>
        <v>7217.130562831072</v>
      </c>
      <c r="R1287" s="37">
        <f t="shared" si="286"/>
        <v>8004.4026752074578</v>
      </c>
      <c r="S1287" s="37">
        <f t="shared" si="286"/>
        <v>8801.7720601513502</v>
      </c>
      <c r="T1287" s="37">
        <f t="shared" si="286"/>
        <v>9607.7651757122094</v>
      </c>
      <c r="U1287" s="37">
        <f t="shared" si="286"/>
        <v>10421.176605853097</v>
      </c>
      <c r="V1287" s="37">
        <f t="shared" si="286"/>
        <v>11241.01189820229</v>
      </c>
      <c r="W1287" s="37">
        <f t="shared" si="286"/>
        <v>12066.444126308459</v>
      </c>
      <c r="X1287" s="37">
        <f t="shared" si="286"/>
        <v>12896.780568123451</v>
      </c>
      <c r="Y1287" s="37">
        <f t="shared" si="286"/>
        <v>13731.436908500502</v>
      </c>
    </row>
    <row r="1288" spans="1:25" x14ac:dyDescent="0.3">
      <c r="A1288" s="28">
        <v>1472</v>
      </c>
      <c r="B1288" s="34">
        <f t="shared" si="278"/>
        <v>1.4720000000000001E-6</v>
      </c>
      <c r="C1288" s="37">
        <f t="shared" si="285"/>
        <v>0.98058623233898778</v>
      </c>
      <c r="D1288" s="37">
        <f t="shared" si="285"/>
        <v>25.531701640586036</v>
      </c>
      <c r="E1288" s="37">
        <f t="shared" si="285"/>
        <v>130.98240735549382</v>
      </c>
      <c r="F1288" s="37">
        <f t="shared" si="285"/>
        <v>474.2222121014712</v>
      </c>
      <c r="G1288" s="37">
        <f t="shared" si="285"/>
        <v>689.3596359947644</v>
      </c>
      <c r="H1288" s="37">
        <f t="shared" si="285"/>
        <v>852.75248212056897</v>
      </c>
      <c r="I1288" s="37">
        <f t="shared" si="285"/>
        <v>1639.1332828648642</v>
      </c>
      <c r="J1288" s="37">
        <f t="shared" si="285"/>
        <v>1978.7919474559562</v>
      </c>
      <c r="K1288" s="37">
        <f t="shared" si="285"/>
        <v>2842.5307365460644</v>
      </c>
      <c r="L1288" s="37">
        <f t="shared" si="285"/>
        <v>3507.8831478816637</v>
      </c>
      <c r="M1288" s="37">
        <f t="shared" si="286"/>
        <v>3891.7320580310702</v>
      </c>
      <c r="N1288" s="37">
        <f t="shared" si="286"/>
        <v>4926.1660751341969</v>
      </c>
      <c r="O1288" s="37">
        <f t="shared" si="286"/>
        <v>5668.4700655148999</v>
      </c>
      <c r="P1288" s="37">
        <f t="shared" si="286"/>
        <v>6427.7345895395792</v>
      </c>
      <c r="Q1288" s="37">
        <f t="shared" si="286"/>
        <v>7201.1229792302129</v>
      </c>
      <c r="R1288" s="37">
        <f t="shared" si="286"/>
        <v>7986.3801222488537</v>
      </c>
      <c r="S1288" s="37">
        <f t="shared" si="286"/>
        <v>8781.6952232637814</v>
      </c>
      <c r="T1288" s="37">
        <f t="shared" si="286"/>
        <v>9585.600317007691</v>
      </c>
      <c r="U1288" s="37">
        <f t="shared" si="286"/>
        <v>10396.894585851163</v>
      </c>
      <c r="V1288" s="37">
        <f t="shared" si="286"/>
        <v>11214.587396556253</v>
      </c>
      <c r="W1288" s="37">
        <f t="shared" si="286"/>
        <v>12037.855016579184</v>
      </c>
      <c r="X1288" s="37">
        <f t="shared" si="286"/>
        <v>12866.00741253858</v>
      </c>
      <c r="Y1288" s="37">
        <f t="shared" si="286"/>
        <v>13698.462546795976</v>
      </c>
    </row>
    <row r="1289" spans="1:25" x14ac:dyDescent="0.3">
      <c r="A1289" s="28">
        <v>1473</v>
      </c>
      <c r="B1289" s="34">
        <f t="shared" si="278"/>
        <v>1.4730000000000001E-6</v>
      </c>
      <c r="C1289" s="37">
        <f t="shared" si="285"/>
        <v>0.98376891583937087</v>
      </c>
      <c r="D1289" s="37">
        <f t="shared" si="285"/>
        <v>25.558134145031641</v>
      </c>
      <c r="E1289" s="37">
        <f t="shared" si="285"/>
        <v>130.97553034825614</v>
      </c>
      <c r="F1289" s="37">
        <f t="shared" si="285"/>
        <v>473.80971020206817</v>
      </c>
      <c r="G1289" s="37">
        <f t="shared" si="285"/>
        <v>688.60511264963952</v>
      </c>
      <c r="H1289" s="37">
        <f t="shared" si="285"/>
        <v>851.71341428932828</v>
      </c>
      <c r="I1289" s="37">
        <f t="shared" si="285"/>
        <v>1636.5475395186681</v>
      </c>
      <c r="J1289" s="37">
        <f t="shared" si="285"/>
        <v>1975.4800969156843</v>
      </c>
      <c r="K1289" s="37">
        <f t="shared" si="285"/>
        <v>2837.2786315333087</v>
      </c>
      <c r="L1289" s="37">
        <f t="shared" si="285"/>
        <v>3501.0727042084368</v>
      </c>
      <c r="M1289" s="37">
        <f t="shared" si="286"/>
        <v>3884.0043945809471</v>
      </c>
      <c r="N1289" s="37">
        <f t="shared" si="286"/>
        <v>4915.9169167523723</v>
      </c>
      <c r="O1289" s="37">
        <f t="shared" si="286"/>
        <v>5656.3771171853441</v>
      </c>
      <c r="P1289" s="37">
        <f t="shared" si="286"/>
        <v>6413.7332241355398</v>
      </c>
      <c r="Q1289" s="37">
        <f t="shared" si="286"/>
        <v>7185.1589244585457</v>
      </c>
      <c r="R1289" s="37">
        <f t="shared" si="286"/>
        <v>7968.4074568146116</v>
      </c>
      <c r="S1289" s="37">
        <f t="shared" si="286"/>
        <v>8761.6748098762691</v>
      </c>
      <c r="T1289" s="37">
        <f t="shared" si="286"/>
        <v>9563.4985707572359</v>
      </c>
      <c r="U1289" s="37">
        <f t="shared" si="286"/>
        <v>10372.682500004159</v>
      </c>
      <c r="V1289" s="37">
        <f t="shared" si="286"/>
        <v>11188.239766575109</v>
      </c>
      <c r="W1289" s="37">
        <f t="shared" si="286"/>
        <v>12009.349817572756</v>
      </c>
      <c r="X1289" s="37">
        <f t="shared" si="286"/>
        <v>12835.325296207824</v>
      </c>
      <c r="Y1289" s="37">
        <f t="shared" si="286"/>
        <v>13665.586432070884</v>
      </c>
    </row>
    <row r="1290" spans="1:25" x14ac:dyDescent="0.3">
      <c r="A1290" s="28">
        <v>1474</v>
      </c>
      <c r="B1290" s="34">
        <f t="shared" si="278"/>
        <v>1.474E-6</v>
      </c>
      <c r="C1290" s="37">
        <f t="shared" si="285"/>
        <v>0.98695531954748772</v>
      </c>
      <c r="D1290" s="37">
        <f t="shared" si="285"/>
        <v>25.584499920612952</v>
      </c>
      <c r="E1290" s="37">
        <f t="shared" si="285"/>
        <v>130.96837248383571</v>
      </c>
      <c r="F1290" s="37">
        <f t="shared" si="285"/>
        <v>473.39711680616392</v>
      </c>
      <c r="G1290" s="37">
        <f t="shared" si="285"/>
        <v>687.85099325709416</v>
      </c>
      <c r="H1290" s="37">
        <f t="shared" si="285"/>
        <v>850.6752508330195</v>
      </c>
      <c r="I1290" s="37">
        <f t="shared" si="285"/>
        <v>1633.9660808808007</v>
      </c>
      <c r="J1290" s="37">
        <f t="shared" si="285"/>
        <v>1972.1743311574526</v>
      </c>
      <c r="K1290" s="37">
        <f t="shared" si="285"/>
        <v>2832.0377736672772</v>
      </c>
      <c r="L1290" s="37">
        <f t="shared" si="285"/>
        <v>3494.2778953658649</v>
      </c>
      <c r="M1290" s="37">
        <f t="shared" si="286"/>
        <v>3876.2950177768607</v>
      </c>
      <c r="N1290" s="37">
        <f t="shared" si="286"/>
        <v>4905.6935266208138</v>
      </c>
      <c r="O1290" s="37">
        <f t="shared" si="286"/>
        <v>5644.3155412484939</v>
      </c>
      <c r="P1290" s="37">
        <f t="shared" si="286"/>
        <v>6399.7691194791969</v>
      </c>
      <c r="Q1290" s="37">
        <f t="shared" si="286"/>
        <v>7169.2382598198528</v>
      </c>
      <c r="R1290" s="37">
        <f t="shared" si="286"/>
        <v>7950.4845164804465</v>
      </c>
      <c r="S1290" s="37">
        <f t="shared" si="286"/>
        <v>8741.7106329297349</v>
      </c>
      <c r="T1290" s="37">
        <f t="shared" si="286"/>
        <v>9541.4597244795623</v>
      </c>
      <c r="U1290" s="37">
        <f t="shared" si="286"/>
        <v>10348.540109721665</v>
      </c>
      <c r="V1290" s="37">
        <f t="shared" si="286"/>
        <v>11161.968742957266</v>
      </c>
      <c r="W1290" s="37">
        <f t="shared" si="286"/>
        <v>11980.928236746482</v>
      </c>
      <c r="X1290" s="37">
        <f t="shared" si="286"/>
        <v>12804.73389887886</v>
      </c>
      <c r="Y1290" s="37">
        <f t="shared" si="286"/>
        <v>13632.808215947354</v>
      </c>
    </row>
    <row r="1291" spans="1:25" x14ac:dyDescent="0.3">
      <c r="A1291" s="28">
        <v>1475</v>
      </c>
      <c r="B1291" s="34">
        <f t="shared" si="278"/>
        <v>1.4750000000000001E-6</v>
      </c>
      <c r="C1291" s="37">
        <f t="shared" si="285"/>
        <v>0.99014542780881321</v>
      </c>
      <c r="D1291" s="37">
        <f t="shared" si="285"/>
        <v>25.61079893780401</v>
      </c>
      <c r="E1291" s="37">
        <f t="shared" si="285"/>
        <v>130.96093459940124</v>
      </c>
      <c r="F1291" s="37">
        <f t="shared" si="285"/>
        <v>472.98443447632991</v>
      </c>
      <c r="G1291" s="37">
        <f t="shared" si="285"/>
        <v>687.09728027818028</v>
      </c>
      <c r="H1291" s="37">
        <f t="shared" si="285"/>
        <v>849.63799363854218</v>
      </c>
      <c r="I1291" s="37">
        <f t="shared" si="285"/>
        <v>1631.3889016430335</v>
      </c>
      <c r="J1291" s="37">
        <f t="shared" si="285"/>
        <v>1968.8746400738557</v>
      </c>
      <c r="K1291" s="37">
        <f t="shared" si="285"/>
        <v>2826.8081374884382</v>
      </c>
      <c r="L1291" s="37">
        <f t="shared" si="285"/>
        <v>3487.498681762273</v>
      </c>
      <c r="M1291" s="37">
        <f t="shared" si="286"/>
        <v>3868.6038791761443</v>
      </c>
      <c r="N1291" s="37">
        <f t="shared" si="286"/>
        <v>4895.4958304587453</v>
      </c>
      <c r="O1291" s="37">
        <f t="shared" si="286"/>
        <v>5632.2852434638498</v>
      </c>
      <c r="P1291" s="37">
        <f t="shared" si="286"/>
        <v>6385.8421599579806</v>
      </c>
      <c r="Q1291" s="37">
        <f t="shared" si="286"/>
        <v>7153.360847118036</v>
      </c>
      <c r="R1291" s="37">
        <f t="shared" si="286"/>
        <v>7932.6111394238405</v>
      </c>
      <c r="S1291" s="37">
        <f t="shared" si="286"/>
        <v>8721.8025060737091</v>
      </c>
      <c r="T1291" s="37">
        <f t="shared" si="286"/>
        <v>9519.4835665133542</v>
      </c>
      <c r="U1291" s="37">
        <f t="shared" si="286"/>
        <v>10324.467177348564</v>
      </c>
      <c r="V1291" s="37">
        <f t="shared" si="286"/>
        <v>11135.774061455273</v>
      </c>
      <c r="W1291" s="37">
        <f t="shared" si="286"/>
        <v>11952.589982733716</v>
      </c>
      <c r="X1291" s="37">
        <f t="shared" si="286"/>
        <v>12774.232901600084</v>
      </c>
      <c r="Y1291" s="37">
        <f t="shared" si="286"/>
        <v>13600.127551475374</v>
      </c>
    </row>
    <row r="1292" spans="1:25" x14ac:dyDescent="0.3">
      <c r="A1292" s="28">
        <v>1476</v>
      </c>
      <c r="B1292" s="34">
        <f t="shared" si="278"/>
        <v>1.4760000000000001E-6</v>
      </c>
      <c r="C1292" s="37">
        <f t="shared" si="285"/>
        <v>0.99333922494637095</v>
      </c>
      <c r="D1292" s="37">
        <f t="shared" si="285"/>
        <v>25.637031167817067</v>
      </c>
      <c r="E1292" s="37">
        <f t="shared" si="285"/>
        <v>130.95321753130608</v>
      </c>
      <c r="F1292" s="37">
        <f t="shared" si="285"/>
        <v>472.57166576299505</v>
      </c>
      <c r="G1292" s="37">
        <f t="shared" si="285"/>
        <v>686.34397615700288</v>
      </c>
      <c r="H1292" s="37">
        <f t="shared" si="285"/>
        <v>848.60164457390249</v>
      </c>
      <c r="I1292" s="37">
        <f t="shared" si="285"/>
        <v>1628.8159964877266</v>
      </c>
      <c r="J1292" s="37">
        <f t="shared" si="285"/>
        <v>1965.5810135603081</v>
      </c>
      <c r="K1292" s="37">
        <f t="shared" si="285"/>
        <v>2821.5896975879696</v>
      </c>
      <c r="L1292" s="37">
        <f t="shared" si="285"/>
        <v>3480.7350239065372</v>
      </c>
      <c r="M1292" s="37">
        <f t="shared" si="286"/>
        <v>3860.930930469498</v>
      </c>
      <c r="N1292" s="37">
        <f t="shared" si="286"/>
        <v>4885.3237542191055</v>
      </c>
      <c r="O1292" s="37">
        <f t="shared" si="286"/>
        <v>5620.2861299053166</v>
      </c>
      <c r="P1292" s="37">
        <f t="shared" si="286"/>
        <v>6371.9522303622134</v>
      </c>
      <c r="Q1292" s="37">
        <f t="shared" si="286"/>
        <v>7137.5265486551452</v>
      </c>
      <c r="R1292" s="37">
        <f t="shared" si="286"/>
        <v>7914.7871644215984</v>
      </c>
      <c r="S1292" s="37">
        <f t="shared" si="286"/>
        <v>8701.9502436633338</v>
      </c>
      <c r="T1292" s="37">
        <f t="shared" si="286"/>
        <v>9497.5698860137181</v>
      </c>
      <c r="U1292" s="37">
        <f t="shared" si="286"/>
        <v>10300.463466160902</v>
      </c>
      <c r="V1292" s="37">
        <f t="shared" si="286"/>
        <v>11109.655458871086</v>
      </c>
      <c r="W1292" s="37">
        <f t="shared" si="286"/>
        <v>11924.334765338541</v>
      </c>
      <c r="X1292" s="37">
        <f t="shared" si="286"/>
        <v>12743.82198671466</v>
      </c>
      <c r="Y1292" s="37">
        <f t="shared" si="286"/>
        <v>13567.544093126153</v>
      </c>
    </row>
    <row r="1293" spans="1:25" x14ac:dyDescent="0.3">
      <c r="A1293" s="28">
        <v>1477</v>
      </c>
      <c r="B1293" s="34">
        <f t="shared" si="278"/>
        <v>1.477E-6</v>
      </c>
      <c r="C1293" s="37">
        <f t="shared" si="285"/>
        <v>0.99653669526103306</v>
      </c>
      <c r="D1293" s="37">
        <f t="shared" si="285"/>
        <v>25.663196582600207</v>
      </c>
      <c r="E1293" s="37">
        <f t="shared" si="285"/>
        <v>130.94522211508135</v>
      </c>
      <c r="F1293" s="37">
        <f t="shared" si="285"/>
        <v>472.15881320449097</v>
      </c>
      <c r="G1293" s="37">
        <f t="shared" si="285"/>
        <v>685.59108332080382</v>
      </c>
      <c r="H1293" s="37">
        <f t="shared" si="285"/>
        <v>847.56620548832268</v>
      </c>
      <c r="I1293" s="37">
        <f t="shared" si="285"/>
        <v>1626.2473600879784</v>
      </c>
      <c r="J1293" s="37">
        <f t="shared" si="285"/>
        <v>1962.2934415151799</v>
      </c>
      <c r="K1293" s="37">
        <f t="shared" si="285"/>
        <v>2816.3824286077552</v>
      </c>
      <c r="L1293" s="37">
        <f t="shared" si="285"/>
        <v>3473.9868824078862</v>
      </c>
      <c r="M1293" s="37">
        <f t="shared" si="286"/>
        <v>3853.2761234806721</v>
      </c>
      <c r="N1293" s="37">
        <f t="shared" si="286"/>
        <v>4875.1772240878126</v>
      </c>
      <c r="O1293" s="37">
        <f t="shared" si="286"/>
        <v>5608.3181069600869</v>
      </c>
      <c r="P1293" s="37">
        <f t="shared" si="286"/>
        <v>6358.099215883587</v>
      </c>
      <c r="Q1293" s="37">
        <f t="shared" si="286"/>
        <v>7121.735227229422</v>
      </c>
      <c r="R1293" s="37">
        <f t="shared" si="286"/>
        <v>7897.0124308473896</v>
      </c>
      <c r="S1293" s="37">
        <f t="shared" si="286"/>
        <v>8682.1536607564158</v>
      </c>
      <c r="T1293" s="37">
        <f t="shared" si="286"/>
        <v>9475.7184729486798</v>
      </c>
      <c r="U1293" s="37">
        <f t="shared" si="286"/>
        <v>10276.528740361842</v>
      </c>
      <c r="V1293" s="37">
        <f t="shared" si="286"/>
        <v>11083.612673051402</v>
      </c>
      <c r="W1293" s="37">
        <f t="shared" si="286"/>
        <v>11896.16229553047</v>
      </c>
      <c r="X1293" s="37">
        <f t="shared" si="286"/>
        <v>12713.50083785459</v>
      </c>
      <c r="Y1293" s="37">
        <f t="shared" si="286"/>
        <v>13535.057496785561</v>
      </c>
    </row>
    <row r="1294" spans="1:25" x14ac:dyDescent="0.3">
      <c r="A1294" s="28">
        <v>1478</v>
      </c>
      <c r="B1294" s="34">
        <f t="shared" si="278"/>
        <v>1.4780000000000001E-6</v>
      </c>
      <c r="C1294" s="37">
        <f t="shared" si="285"/>
        <v>0.99973782303179137</v>
      </c>
      <c r="D1294" s="37">
        <f t="shared" si="285"/>
        <v>25.689295154834156</v>
      </c>
      <c r="E1294" s="37">
        <f t="shared" si="285"/>
        <v>130.93694918542749</v>
      </c>
      <c r="F1294" s="37">
        <f t="shared" si="285"/>
        <v>471.74587932708721</v>
      </c>
      <c r="G1294" s="37">
        <f t="shared" si="285"/>
        <v>684.83860418003258</v>
      </c>
      <c r="H1294" s="37">
        <f t="shared" si="285"/>
        <v>846.53167821233455</v>
      </c>
      <c r="I1294" s="37">
        <f t="shared" si="285"/>
        <v>1623.6829871077671</v>
      </c>
      <c r="J1294" s="37">
        <f t="shared" si="285"/>
        <v>1959.0119138399102</v>
      </c>
      <c r="K1294" s="37">
        <f t="shared" si="285"/>
        <v>2811.1863052403537</v>
      </c>
      <c r="L1294" s="37">
        <f t="shared" si="285"/>
        <v>3467.254217975697</v>
      </c>
      <c r="M1294" s="37">
        <f t="shared" si="286"/>
        <v>3845.6394101661217</v>
      </c>
      <c r="N1294" s="37">
        <f t="shared" si="286"/>
        <v>4865.0561664829847</v>
      </c>
      <c r="O1294" s="37">
        <f t="shared" si="286"/>
        <v>5596.3810813275331</v>
      </c>
      <c r="P1294" s="37">
        <f t="shared" si="286"/>
        <v>6344.2830021136315</v>
      </c>
      <c r="Q1294" s="37">
        <f t="shared" si="286"/>
        <v>7105.9867461333188</v>
      </c>
      <c r="R1294" s="37">
        <f t="shared" si="286"/>
        <v>7879.286778669275</v>
      </c>
      <c r="S1294" s="37">
        <f t="shared" si="286"/>
        <v>8662.4125731104195</v>
      </c>
      <c r="T1294" s="37">
        <f t="shared" si="286"/>
        <v>9453.9291180956461</v>
      </c>
      <c r="U1294" s="37">
        <f t="shared" si="286"/>
        <v>10252.662765077528</v>
      </c>
      <c r="V1294" s="37">
        <f t="shared" si="286"/>
        <v>11057.645442882967</v>
      </c>
      <c r="W1294" s="37">
        <f t="shared" si="286"/>
        <v>11868.072285439142</v>
      </c>
      <c r="X1294" s="37">
        <f t="shared" si="286"/>
        <v>12683.269139934775</v>
      </c>
      <c r="Y1294" s="37">
        <f t="shared" si="286"/>
        <v>13502.667419747553</v>
      </c>
    </row>
    <row r="1295" spans="1:25" x14ac:dyDescent="0.3">
      <c r="A1295" s="28">
        <v>1479</v>
      </c>
      <c r="B1295" s="34">
        <f t="shared" si="278"/>
        <v>1.4790000000000002E-6</v>
      </c>
      <c r="C1295" s="37">
        <f t="shared" si="285"/>
        <v>1.0029425925160369</v>
      </c>
      <c r="D1295" s="37">
        <f t="shared" si="285"/>
        <v>25.715326857929547</v>
      </c>
      <c r="E1295" s="37">
        <f t="shared" si="285"/>
        <v>130.92839957620683</v>
      </c>
      <c r="F1295" s="37">
        <f t="shared" si="285"/>
        <v>471.33286664503572</v>
      </c>
      <c r="G1295" s="37">
        <f t="shared" si="285"/>
        <v>684.08654112842646</v>
      </c>
      <c r="H1295" s="37">
        <f t="shared" si="285"/>
        <v>845.49806455788291</v>
      </c>
      <c r="I1295" s="37">
        <f t="shared" si="285"/>
        <v>1621.1228722020912</v>
      </c>
      <c r="J1295" s="37">
        <f t="shared" si="285"/>
        <v>1955.7364204391367</v>
      </c>
      <c r="K1295" s="37">
        <f t="shared" si="285"/>
        <v>2806.0013022289918</v>
      </c>
      <c r="L1295" s="37">
        <f t="shared" si="285"/>
        <v>3460.5369914193025</v>
      </c>
      <c r="M1295" s="37">
        <f t="shared" si="286"/>
        <v>3838.0207426146985</v>
      </c>
      <c r="N1295" s="37">
        <f t="shared" si="286"/>
        <v>4854.9605080542178</v>
      </c>
      <c r="O1295" s="37">
        <f t="shared" si="286"/>
        <v>5584.4749600181021</v>
      </c>
      <c r="P1295" s="37">
        <f t="shared" si="286"/>
        <v>6330.5034750422346</v>
      </c>
      <c r="Q1295" s="37">
        <f t="shared" si="286"/>
        <v>7090.2809691515522</v>
      </c>
      <c r="R1295" s="37">
        <f t="shared" si="286"/>
        <v>7861.6100484473136</v>
      </c>
      <c r="S1295" s="37">
        <f t="shared" si="286"/>
        <v>8642.7267971795773</v>
      </c>
      <c r="T1295" s="37">
        <f t="shared" si="286"/>
        <v>9432.2016130379598</v>
      </c>
      <c r="U1295" s="37">
        <f t="shared" si="286"/>
        <v>10228.865306353087</v>
      </c>
      <c r="V1295" s="37">
        <f t="shared" si="286"/>
        <v>11031.753508287948</v>
      </c>
      <c r="W1295" s="37">
        <f t="shared" si="286"/>
        <v>11840.064448349101</v>
      </c>
      <c r="X1295" s="37">
        <f t="shared" si="286"/>
        <v>12653.126579147183</v>
      </c>
      <c r="Y1295" s="37">
        <f t="shared" si="286"/>
        <v>13470.373520707673</v>
      </c>
    </row>
    <row r="1296" spans="1:25" x14ac:dyDescent="0.3">
      <c r="A1296" s="28">
        <v>1480</v>
      </c>
      <c r="B1296" s="34">
        <f t="shared" si="278"/>
        <v>1.48E-6</v>
      </c>
      <c r="C1296" s="37">
        <f t="shared" ref="C1296:L1305" si="287">2*$C$3*$C$2^2/$B1296^5/(EXP($C$3*$C$2/$B1296/$C$4/C$7)-1)/1000000000</f>
        <v>1.006150987949834</v>
      </c>
      <c r="D1296" s="37">
        <f t="shared" si="287"/>
        <v>25.741291666024065</v>
      </c>
      <c r="E1296" s="37">
        <f t="shared" si="287"/>
        <v>130.9195741204353</v>
      </c>
      <c r="F1296" s="37">
        <f t="shared" si="287"/>
        <v>470.91977766060813</v>
      </c>
      <c r="G1296" s="37">
        <f t="shared" si="287"/>
        <v>683.33489654308607</v>
      </c>
      <c r="H1296" s="37">
        <f t="shared" si="287"/>
        <v>844.46536631842775</v>
      </c>
      <c r="I1296" s="37">
        <f t="shared" si="287"/>
        <v>1618.5670100171137</v>
      </c>
      <c r="J1296" s="37">
        <f t="shared" si="287"/>
        <v>1952.4669512208147</v>
      </c>
      <c r="K1296" s="37">
        <f t="shared" si="287"/>
        <v>2800.8273943675472</v>
      </c>
      <c r="L1296" s="37">
        <f t="shared" si="287"/>
        <v>3453.8351636477946</v>
      </c>
      <c r="M1296" s="37">
        <f t="shared" ref="M1296:Y1305" si="288">2*$C$3*$C$2^2/$B1296^5/(EXP($C$3*$C$2/$B1296/$C$4/M$7)-1)/1000000000</f>
        <v>3830.4200730473144</v>
      </c>
      <c r="N1296" s="37">
        <f t="shared" si="288"/>
        <v>4844.8901756818314</v>
      </c>
      <c r="O1296" s="37">
        <f t="shared" si="288"/>
        <v>5572.5996503522174</v>
      </c>
      <c r="P1296" s="37">
        <f t="shared" si="288"/>
        <v>6316.7605210561087</v>
      </c>
      <c r="Q1296" s="37">
        <f t="shared" si="288"/>
        <v>7074.6177605591593</v>
      </c>
      <c r="R1296" s="37">
        <f t="shared" si="288"/>
        <v>7843.9820813311026</v>
      </c>
      <c r="S1296" s="37">
        <f t="shared" si="288"/>
        <v>8623.0961501118982</v>
      </c>
      <c r="T1296" s="37">
        <f t="shared" si="288"/>
        <v>9410.5357501613726</v>
      </c>
      <c r="U1296" s="37">
        <f t="shared" si="288"/>
        <v>10205.136131148565</v>
      </c>
      <c r="V1296" s="37">
        <f t="shared" si="288"/>
        <v>11005.936610219313</v>
      </c>
      <c r="W1296" s="37">
        <f t="shared" si="288"/>
        <v>11812.13849869457</v>
      </c>
      <c r="X1296" s="37">
        <f t="shared" si="288"/>
        <v>12623.07284295498</v>
      </c>
      <c r="Y1296" s="37">
        <f t="shared" si="288"/>
        <v>13438.175459756574</v>
      </c>
    </row>
    <row r="1297" spans="1:25" x14ac:dyDescent="0.3">
      <c r="A1297" s="28">
        <v>1481</v>
      </c>
      <c r="B1297" s="34">
        <f t="shared" si="278"/>
        <v>1.4810000000000001E-6</v>
      </c>
      <c r="C1297" s="37">
        <f t="shared" si="287"/>
        <v>1.0093629935482105</v>
      </c>
      <c r="D1297" s="37">
        <f t="shared" si="287"/>
        <v>25.767189553979588</v>
      </c>
      <c r="E1297" s="37">
        <f t="shared" si="287"/>
        <v>130.91047365027561</v>
      </c>
      <c r="F1297" s="37">
        <f t="shared" si="287"/>
        <v>470.50661486413787</v>
      </c>
      <c r="G1297" s="37">
        <f t="shared" si="287"/>
        <v>682.58367278455012</v>
      </c>
      <c r="H1297" s="37">
        <f t="shared" si="287"/>
        <v>843.43358526903705</v>
      </c>
      <c r="I1297" s="37">
        <f t="shared" si="287"/>
        <v>1616.0153951903008</v>
      </c>
      <c r="J1297" s="37">
        <f t="shared" si="287"/>
        <v>1949.2034960963397</v>
      </c>
      <c r="K1297" s="37">
        <f t="shared" si="287"/>
        <v>2795.6645565005238</v>
      </c>
      <c r="L1297" s="37">
        <f t="shared" si="287"/>
        <v>3447.1486956698177</v>
      </c>
      <c r="M1297" s="37">
        <f t="shared" si="288"/>
        <v>3822.8373538166088</v>
      </c>
      <c r="N1297" s="37">
        <f t="shared" si="288"/>
        <v>4834.8450964761123</v>
      </c>
      <c r="O1297" s="37">
        <f t="shared" si="288"/>
        <v>5560.7550599591668</v>
      </c>
      <c r="P1297" s="37">
        <f t="shared" si="288"/>
        <v>6303.0540269373068</v>
      </c>
      <c r="Q1297" s="37">
        <f t="shared" si="288"/>
        <v>7058.9969851195501</v>
      </c>
      <c r="R1297" s="37">
        <f t="shared" si="288"/>
        <v>7826.402719057377</v>
      </c>
      <c r="S1297" s="37">
        <f t="shared" si="288"/>
        <v>8603.5204497462764</v>
      </c>
      <c r="T1297" s="37">
        <f t="shared" si="288"/>
        <v>9388.9313226506347</v>
      </c>
      <c r="U1297" s="37">
        <f t="shared" si="288"/>
        <v>10181.475007334893</v>
      </c>
      <c r="V1297" s="37">
        <f t="shared" si="288"/>
        <v>10980.194490656215</v>
      </c>
      <c r="W1297" s="37">
        <f t="shared" si="288"/>
        <v>11784.294152054217</v>
      </c>
      <c r="X1297" s="37">
        <f t="shared" si="288"/>
        <v>12593.107620086696</v>
      </c>
      <c r="Y1297" s="37">
        <f t="shared" si="288"/>
        <v>13406.072898373533</v>
      </c>
    </row>
    <row r="1298" spans="1:25" x14ac:dyDescent="0.3">
      <c r="A1298" s="28">
        <v>1482</v>
      </c>
      <c r="B1298" s="34">
        <f t="shared" si="278"/>
        <v>1.4820000000000002E-6</v>
      </c>
      <c r="C1298" s="37">
        <f t="shared" si="287"/>
        <v>1.012578593505433</v>
      </c>
      <c r="D1298" s="37">
        <f t="shared" si="287"/>
        <v>25.793020497379484</v>
      </c>
      <c r="E1298" s="37">
        <f t="shared" si="287"/>
        <v>130.90109899702998</v>
      </c>
      <c r="F1298" s="37">
        <f t="shared" si="287"/>
        <v>470.09338073406121</v>
      </c>
      <c r="G1298" s="37">
        <f t="shared" si="287"/>
        <v>681.83287219687622</v>
      </c>
      <c r="H1298" s="37">
        <f t="shared" si="287"/>
        <v>842.40272316649737</v>
      </c>
      <c r="I1298" s="37">
        <f t="shared" si="287"/>
        <v>1613.46802235057</v>
      </c>
      <c r="J1298" s="37">
        <f t="shared" si="287"/>
        <v>1945.9460449806706</v>
      </c>
      <c r="K1298" s="37">
        <f t="shared" si="287"/>
        <v>2790.5127635230451</v>
      </c>
      <c r="L1298" s="37">
        <f t="shared" si="287"/>
        <v>3440.4775485933887</v>
      </c>
      <c r="M1298" s="37">
        <f t="shared" si="288"/>
        <v>3815.2725374066481</v>
      </c>
      <c r="N1298" s="37">
        <f t="shared" si="288"/>
        <v>4824.8251977766031</v>
      </c>
      <c r="O1298" s="37">
        <f t="shared" si="288"/>
        <v>5548.9410967760423</v>
      </c>
      <c r="P1298" s="37">
        <f t="shared" si="288"/>
        <v>6289.3838798617517</v>
      </c>
      <c r="Q1298" s="37">
        <f t="shared" si="288"/>
        <v>7043.4185080826137</v>
      </c>
      <c r="R1298" s="37">
        <f t="shared" si="288"/>
        <v>7808.8718039476289</v>
      </c>
      <c r="S1298" s="37">
        <f t="shared" si="288"/>
        <v>8583.9995146096044</v>
      </c>
      <c r="T1298" s="37">
        <f t="shared" si="288"/>
        <v>9367.3881244860422</v>
      </c>
      <c r="U1298" s="37">
        <f t="shared" si="288"/>
        <v>10157.881703689949</v>
      </c>
      <c r="V1298" s="37">
        <f t="shared" si="288"/>
        <v>10954.526892599471</v>
      </c>
      <c r="W1298" s="37">
        <f t="shared" si="288"/>
        <v>11756.531125146041</v>
      </c>
      <c r="X1298" s="37">
        <f t="shared" si="288"/>
        <v>12563.230600530496</v>
      </c>
      <c r="Y1298" s="37">
        <f t="shared" si="288"/>
        <v>13374.065499420101</v>
      </c>
    </row>
    <row r="1299" spans="1:25" x14ac:dyDescent="0.3">
      <c r="A1299" s="28">
        <v>1483</v>
      </c>
      <c r="B1299" s="34">
        <f t="shared" si="278"/>
        <v>1.483E-6</v>
      </c>
      <c r="C1299" s="37">
        <f t="shared" si="287"/>
        <v>1.0157977719952744</v>
      </c>
      <c r="D1299" s="37">
        <f t="shared" si="287"/>
        <v>25.818784472525561</v>
      </c>
      <c r="E1299" s="37">
        <f t="shared" si="287"/>
        <v>130.89145099113136</v>
      </c>
      <c r="F1299" s="37">
        <f t="shared" si="287"/>
        <v>469.68007773695462</v>
      </c>
      <c r="G1299" s="37">
        <f t="shared" si="287"/>
        <v>681.08249710771054</v>
      </c>
      <c r="H1299" s="37">
        <f t="shared" si="287"/>
        <v>841.37278174939991</v>
      </c>
      <c r="I1299" s="37">
        <f t="shared" si="287"/>
        <v>1610.9248861184155</v>
      </c>
      <c r="J1299" s="37">
        <f t="shared" si="287"/>
        <v>1942.6945877924406</v>
      </c>
      <c r="K1299" s="37">
        <f t="shared" si="287"/>
        <v>2785.3719903808196</v>
      </c>
      <c r="L1299" s="37">
        <f t="shared" si="287"/>
        <v>3433.8216836256747</v>
      </c>
      <c r="M1299" s="37">
        <f t="shared" si="288"/>
        <v>3807.7255764325682</v>
      </c>
      <c r="N1299" s="37">
        <f t="shared" si="288"/>
        <v>4814.8304071513294</v>
      </c>
      <c r="O1299" s="37">
        <f t="shared" si="288"/>
        <v>5537.1576690466127</v>
      </c>
      <c r="P1299" s="37">
        <f t="shared" si="288"/>
        <v>6275.7499673977209</v>
      </c>
      <c r="Q1299" s="37">
        <f t="shared" si="288"/>
        <v>7027.8821951827467</v>
      </c>
      <c r="R1299" s="37">
        <f t="shared" si="288"/>
        <v>7791.3891789056779</v>
      </c>
      <c r="S1299" s="37">
        <f t="shared" si="288"/>
        <v>8564.5331639138276</v>
      </c>
      <c r="T1299" s="37">
        <f t="shared" si="288"/>
        <v>9345.9059504400066</v>
      </c>
      <c r="U1299" s="37">
        <f t="shared" si="288"/>
        <v>10134.355989894524</v>
      </c>
      <c r="V1299" s="37">
        <f t="shared" si="288"/>
        <v>10928.933560066933</v>
      </c>
      <c r="W1299" s="37">
        <f t="shared" si="288"/>
        <v>11728.849135822182</v>
      </c>
      <c r="X1299" s="37">
        <f t="shared" si="288"/>
        <v>12533.441475528365</v>
      </c>
      <c r="Y1299" s="37">
        <f t="shared" si="288"/>
        <v>13342.152927133655</v>
      </c>
    </row>
    <row r="1300" spans="1:25" x14ac:dyDescent="0.3">
      <c r="A1300" s="28">
        <v>1484</v>
      </c>
      <c r="B1300" s="34">
        <f t="shared" si="278"/>
        <v>1.4840000000000001E-6</v>
      </c>
      <c r="C1300" s="37">
        <f t="shared" si="287"/>
        <v>1.0190205131712977</v>
      </c>
      <c r="D1300" s="37">
        <f t="shared" si="287"/>
        <v>25.844481456435371</v>
      </c>
      <c r="E1300" s="37">
        <f t="shared" si="287"/>
        <v>130.88153046213714</v>
      </c>
      <c r="F1300" s="37">
        <f t="shared" si="287"/>
        <v>469.26670832757691</v>
      </c>
      <c r="G1300" s="37">
        <f t="shared" si="287"/>
        <v>680.33254982836684</v>
      </c>
      <c r="H1300" s="37">
        <f t="shared" si="287"/>
        <v>840.34376273824728</v>
      </c>
      <c r="I1300" s="37">
        <f t="shared" si="287"/>
        <v>1608.385981106054</v>
      </c>
      <c r="J1300" s="37">
        <f t="shared" si="287"/>
        <v>1939.4491144540805</v>
      </c>
      <c r="K1300" s="37">
        <f t="shared" si="287"/>
        <v>2780.2422120701335</v>
      </c>
      <c r="L1300" s="37">
        <f t="shared" si="287"/>
        <v>3427.1810620728138</v>
      </c>
      <c r="M1300" s="37">
        <f t="shared" si="288"/>
        <v>3800.1964236402714</v>
      </c>
      <c r="N1300" s="37">
        <f t="shared" si="288"/>
        <v>4804.8606523960871</v>
      </c>
      <c r="O1300" s="37">
        <f t="shared" si="288"/>
        <v>5525.404685320259</v>
      </c>
      <c r="P1300" s="37">
        <f t="shared" si="288"/>
        <v>6262.1521775043702</v>
      </c>
      <c r="Q1300" s="37">
        <f t="shared" si="288"/>
        <v>7012.3879126369729</v>
      </c>
      <c r="R1300" s="37">
        <f t="shared" si="288"/>
        <v>7773.9546874153148</v>
      </c>
      <c r="S1300" s="37">
        <f t="shared" si="288"/>
        <v>8545.1212175531055</v>
      </c>
      <c r="T1300" s="37">
        <f t="shared" si="288"/>
        <v>9324.4845960736529</v>
      </c>
      <c r="U1300" s="37">
        <f t="shared" si="288"/>
        <v>10110.897636528391</v>
      </c>
      <c r="V1300" s="37">
        <f t="shared" si="288"/>
        <v>10903.414238089021</v>
      </c>
      <c r="W1300" s="37">
        <f t="shared" si="288"/>
        <v>11701.24790306381</v>
      </c>
      <c r="X1300" s="37">
        <f t="shared" si="288"/>
        <v>12503.739937570406</v>
      </c>
      <c r="Y1300" s="37">
        <f t="shared" si="288"/>
        <v>13310.334847121083</v>
      </c>
    </row>
    <row r="1301" spans="1:25" x14ac:dyDescent="0.3">
      <c r="A1301" s="28">
        <v>1485</v>
      </c>
      <c r="B1301" s="34">
        <f t="shared" si="278"/>
        <v>1.4850000000000002E-6</v>
      </c>
      <c r="C1301" s="37">
        <f t="shared" si="287"/>
        <v>1.0222468011671353</v>
      </c>
      <c r="D1301" s="37">
        <f t="shared" si="287"/>
        <v>25.870111426839276</v>
      </c>
      <c r="E1301" s="37">
        <f t="shared" si="287"/>
        <v>130.87133823872168</v>
      </c>
      <c r="F1301" s="37">
        <f t="shared" si="287"/>
        <v>468.85327494890919</v>
      </c>
      <c r="G1301" s="37">
        <f t="shared" si="287"/>
        <v>679.58303265390043</v>
      </c>
      <c r="H1301" s="37">
        <f t="shared" si="287"/>
        <v>839.31566783554865</v>
      </c>
      <c r="I1301" s="37">
        <f t="shared" si="287"/>
        <v>1605.8513019175623</v>
      </c>
      <c r="J1301" s="37">
        <f t="shared" si="287"/>
        <v>1936.2096148919368</v>
      </c>
      <c r="K1301" s="37">
        <f t="shared" si="287"/>
        <v>2775.1234036378182</v>
      </c>
      <c r="L1301" s="37">
        <f t="shared" si="287"/>
        <v>3420.5556453397026</v>
      </c>
      <c r="M1301" s="37">
        <f t="shared" si="288"/>
        <v>3792.6850319060936</v>
      </c>
      <c r="N1301" s="37">
        <f t="shared" si="288"/>
        <v>4794.9158615336937</v>
      </c>
      <c r="O1301" s="37">
        <f t="shared" si="288"/>
        <v>5513.6820544508928</v>
      </c>
      <c r="P1301" s="37">
        <f t="shared" si="288"/>
        <v>6248.5903985302839</v>
      </c>
      <c r="Q1301" s="37">
        <f t="shared" si="288"/>
        <v>6996.9355271430322</v>
      </c>
      <c r="R1301" s="37">
        <f t="shared" si="288"/>
        <v>7756.568173537923</v>
      </c>
      <c r="S1301" s="37">
        <f t="shared" si="288"/>
        <v>8525.763496100928</v>
      </c>
      <c r="T1301" s="37">
        <f t="shared" si="288"/>
        <v>9303.1238577334243</v>
      </c>
      <c r="U1301" s="37">
        <f t="shared" si="288"/>
        <v>10087.506415066364</v>
      </c>
      <c r="V1301" s="37">
        <f t="shared" si="288"/>
        <v>10877.968672704194</v>
      </c>
      <c r="W1301" s="37">
        <f t="shared" si="288"/>
        <v>11673.727146976047</v>
      </c>
      <c r="X1301" s="37">
        <f t="shared" si="288"/>
        <v>12474.125680389141</v>
      </c>
      <c r="Y1301" s="37">
        <f t="shared" si="288"/>
        <v>13278.610926352463</v>
      </c>
    </row>
    <row r="1302" spans="1:25" x14ac:dyDescent="0.3">
      <c r="A1302" s="28">
        <v>1486</v>
      </c>
      <c r="B1302" s="34">
        <f t="shared" si="278"/>
        <v>1.486E-6</v>
      </c>
      <c r="C1302" s="37">
        <f t="shared" si="287"/>
        <v>1.0254766200967569</v>
      </c>
      <c r="D1302" s="37">
        <f t="shared" si="287"/>
        <v>25.895674362177626</v>
      </c>
      <c r="E1302" s="37">
        <f t="shared" si="287"/>
        <v>130.86087514866867</v>
      </c>
      <c r="F1302" s="37">
        <f t="shared" si="287"/>
        <v>468.43978003219382</v>
      </c>
      <c r="G1302" s="37">
        <f t="shared" si="287"/>
        <v>678.83394786318252</v>
      </c>
      <c r="H1302" s="37">
        <f t="shared" si="287"/>
        <v>838.28849872591661</v>
      </c>
      <c r="I1302" s="37">
        <f t="shared" si="287"/>
        <v>1603.3208431490098</v>
      </c>
      <c r="J1302" s="37">
        <f t="shared" si="287"/>
        <v>1932.9760790363819</v>
      </c>
      <c r="K1302" s="37">
        <f t="shared" si="287"/>
        <v>2770.0155401812394</v>
      </c>
      <c r="L1302" s="37">
        <f t="shared" si="287"/>
        <v>3413.9453949298063</v>
      </c>
      <c r="M1302" s="37">
        <f t="shared" si="288"/>
        <v>3785.1913542364796</v>
      </c>
      <c r="N1302" s="37">
        <f t="shared" si="288"/>
        <v>4784.9959628132628</v>
      </c>
      <c r="O1302" s="37">
        <f t="shared" si="288"/>
        <v>5501.9896855958741</v>
      </c>
      <c r="P1302" s="37">
        <f t="shared" si="288"/>
        <v>6235.0645192119873</v>
      </c>
      <c r="Q1302" s="37">
        <f t="shared" si="288"/>
        <v>6981.5249058774889</v>
      </c>
      <c r="R1302" s="37">
        <f t="shared" si="288"/>
        <v>7739.2294819101216</v>
      </c>
      <c r="S1302" s="37">
        <f t="shared" si="288"/>
        <v>8506.4598208072694</v>
      </c>
      <c r="T1302" s="37">
        <f t="shared" si="288"/>
        <v>9281.8235325477199</v>
      </c>
      <c r="U1302" s="37">
        <f t="shared" si="288"/>
        <v>10064.182097874374</v>
      </c>
      <c r="V1302" s="37">
        <f t="shared" si="288"/>
        <v>10852.596610954457</v>
      </c>
      <c r="W1302" s="37">
        <f t="shared" si="288"/>
        <v>11646.28658878289</v>
      </c>
      <c r="X1302" s="37">
        <f t="shared" si="288"/>
        <v>12444.598398953847</v>
      </c>
      <c r="Y1302" s="37">
        <f t="shared" si="288"/>
        <v>13246.980833154768</v>
      </c>
    </row>
    <row r="1303" spans="1:25" x14ac:dyDescent="0.3">
      <c r="A1303" s="28">
        <v>1487</v>
      </c>
      <c r="B1303" s="34">
        <f t="shared" si="278"/>
        <v>1.4870000000000001E-6</v>
      </c>
      <c r="C1303" s="37">
        <f t="shared" si="287"/>
        <v>1.0287099540547537</v>
      </c>
      <c r="D1303" s="37">
        <f t="shared" si="287"/>
        <v>25.921170241598173</v>
      </c>
      <c r="E1303" s="37">
        <f t="shared" si="287"/>
        <v>130.85014201886446</v>
      </c>
      <c r="F1303" s="37">
        <f t="shared" si="287"/>
        <v>468.02622599697588</v>
      </c>
      <c r="G1303" s="37">
        <f t="shared" si="287"/>
        <v>678.08529771897759</v>
      </c>
      <c r="H1303" s="37">
        <f t="shared" si="287"/>
        <v>837.26225707616618</v>
      </c>
      <c r="I1303" s="37">
        <f t="shared" si="287"/>
        <v>1600.7945993885928</v>
      </c>
      <c r="J1303" s="37">
        <f t="shared" si="287"/>
        <v>1929.7484968219317</v>
      </c>
      <c r="K1303" s="37">
        <f t="shared" si="287"/>
        <v>2764.9185968482611</v>
      </c>
      <c r="L1303" s="37">
        <f t="shared" si="287"/>
        <v>3407.3502724449545</v>
      </c>
      <c r="M1303" s="37">
        <f t="shared" si="288"/>
        <v>3777.7153437676598</v>
      </c>
      <c r="N1303" s="37">
        <f t="shared" si="288"/>
        <v>4775.1008847094681</v>
      </c>
      <c r="O1303" s="37">
        <f t="shared" si="288"/>
        <v>5490.327488214929</v>
      </c>
      <c r="P1303" s="37">
        <f t="shared" si="288"/>
        <v>6221.5744286724803</v>
      </c>
      <c r="Q1303" s="37">
        <f t="shared" si="288"/>
        <v>6966.1559164938226</v>
      </c>
      <c r="R1303" s="37">
        <f t="shared" si="288"/>
        <v>7721.9384577414085</v>
      </c>
      <c r="S1303" s="37">
        <f t="shared" si="288"/>
        <v>8487.210013595728</v>
      </c>
      <c r="T1303" s="37">
        <f t="shared" si="288"/>
        <v>9260.5834184235155</v>
      </c>
      <c r="U1303" s="37">
        <f t="shared" si="288"/>
        <v>10040.924458205569</v>
      </c>
      <c r="V1303" s="37">
        <f t="shared" si="288"/>
        <v>10827.297800880908</v>
      </c>
      <c r="W1303" s="37">
        <f t="shared" si="288"/>
        <v>11618.925950822142</v>
      </c>
      <c r="X1303" s="37">
        <f t="shared" si="288"/>
        <v>12415.157789464891</v>
      </c>
      <c r="Y1303" s="37">
        <f t="shared" si="288"/>
        <v>13215.444237205616</v>
      </c>
    </row>
    <row r="1304" spans="1:25" x14ac:dyDescent="0.3">
      <c r="A1304" s="28">
        <v>1488</v>
      </c>
      <c r="B1304" s="34">
        <f t="shared" si="278"/>
        <v>1.4880000000000002E-6</v>
      </c>
      <c r="C1304" s="37">
        <f t="shared" si="287"/>
        <v>1.0319467871166024</v>
      </c>
      <c r="D1304" s="37">
        <f t="shared" si="287"/>
        <v>25.946599044952805</v>
      </c>
      <c r="E1304" s="37">
        <f t="shared" si="287"/>
        <v>130.83913967529048</v>
      </c>
      <c r="F1304" s="37">
        <f t="shared" si="287"/>
        <v>467.61261525114094</v>
      </c>
      <c r="G1304" s="37">
        <f t="shared" si="287"/>
        <v>677.33708446801404</v>
      </c>
      <c r="H1304" s="37">
        <f t="shared" si="287"/>
        <v>836.23694453540918</v>
      </c>
      <c r="I1304" s="37">
        <f t="shared" si="287"/>
        <v>1598.2725652167712</v>
      </c>
      <c r="J1304" s="37">
        <f t="shared" si="287"/>
        <v>1926.5268581873588</v>
      </c>
      <c r="K1304" s="37">
        <f t="shared" si="287"/>
        <v>2759.8325488372357</v>
      </c>
      <c r="L1304" s="37">
        <f t="shared" si="287"/>
        <v>3400.7702395851434</v>
      </c>
      <c r="M1304" s="37">
        <f t="shared" si="288"/>
        <v>3770.2569537653262</v>
      </c>
      <c r="N1304" s="37">
        <f t="shared" si="288"/>
        <v>4765.2305559218212</v>
      </c>
      <c r="O1304" s="37">
        <f t="shared" si="288"/>
        <v>5478.6953720690963</v>
      </c>
      <c r="P1304" s="37">
        <f t="shared" si="288"/>
        <v>6208.1200164198017</v>
      </c>
      <c r="Q1304" s="37">
        <f t="shared" si="288"/>
        <v>6950.8284271205721</v>
      </c>
      <c r="R1304" s="37">
        <f t="shared" si="288"/>
        <v>7704.6949468118301</v>
      </c>
      <c r="S1304" s="37">
        <f t="shared" si="288"/>
        <v>8468.013897060724</v>
      </c>
      <c r="T1304" s="37">
        <f t="shared" si="288"/>
        <v>9239.4033140430365</v>
      </c>
      <c r="U1304" s="37">
        <f t="shared" si="288"/>
        <v>10017.733270196441</v>
      </c>
      <c r="V1304" s="37">
        <f t="shared" si="288"/>
        <v>10802.0719915193</v>
      </c>
      <c r="W1304" s="37">
        <f t="shared" si="288"/>
        <v>11591.644956540442</v>
      </c>
      <c r="X1304" s="37">
        <f t="shared" si="288"/>
        <v>12385.803549348157</v>
      </c>
      <c r="Y1304" s="37">
        <f t="shared" si="288"/>
        <v>13184.000809527071</v>
      </c>
    </row>
    <row r="1305" spans="1:25" x14ac:dyDescent="0.3">
      <c r="A1305" s="28">
        <v>1489</v>
      </c>
      <c r="B1305" s="34">
        <f t="shared" si="278"/>
        <v>1.4890000000000001E-6</v>
      </c>
      <c r="C1305" s="37">
        <f t="shared" si="287"/>
        <v>1.0351871033389466</v>
      </c>
      <c r="D1305" s="37">
        <f t="shared" si="287"/>
        <v>25.971960752794963</v>
      </c>
      <c r="E1305" s="37">
        <f t="shared" si="287"/>
        <v>130.82786894301651</v>
      </c>
      <c r="F1305" s="37">
        <f t="shared" si="287"/>
        <v>467.19895019095605</v>
      </c>
      <c r="G1305" s="37">
        <f t="shared" si="287"/>
        <v>676.5893103410599</v>
      </c>
      <c r="H1305" s="37">
        <f t="shared" si="287"/>
        <v>835.21256273515087</v>
      </c>
      <c r="I1305" s="37">
        <f t="shared" si="287"/>
        <v>1595.7547352063993</v>
      </c>
      <c r="J1305" s="37">
        <f t="shared" si="287"/>
        <v>1923.3111530758051</v>
      </c>
      <c r="K1305" s="37">
        <f t="shared" si="287"/>
        <v>2754.7573713969682</v>
      </c>
      <c r="L1305" s="37">
        <f t="shared" si="287"/>
        <v>3394.2052581483322</v>
      </c>
      <c r="M1305" s="37">
        <f t="shared" si="288"/>
        <v>3762.8161376243065</v>
      </c>
      <c r="N1305" s="37">
        <f t="shared" si="288"/>
        <v>4755.3849053739395</v>
      </c>
      <c r="O1305" s="37">
        <f t="shared" si="288"/>
        <v>5467.0932472196482</v>
      </c>
      <c r="P1305" s="37">
        <f t="shared" si="288"/>
        <v>6194.7011723455616</v>
      </c>
      <c r="Q1305" s="37">
        <f t="shared" si="288"/>
        <v>6935.542306359449</v>
      </c>
      <c r="R1305" s="37">
        <f t="shared" si="288"/>
        <v>7687.4987954696426</v>
      </c>
      <c r="S1305" s="37">
        <f t="shared" si="288"/>
        <v>8448.8712944646704</v>
      </c>
      <c r="T1305" s="37">
        <f t="shared" si="288"/>
        <v>9218.2830188604294</v>
      </c>
      <c r="U1305" s="37">
        <f t="shared" si="288"/>
        <v>9994.6083088629512</v>
      </c>
      <c r="V1305" s="37">
        <f t="shared" si="288"/>
        <v>10776.918932895613</v>
      </c>
      <c r="W1305" s="37">
        <f t="shared" si="288"/>
        <v>11564.443330488226</v>
      </c>
      <c r="X1305" s="37">
        <f t="shared" si="288"/>
        <v>12356.535377249413</v>
      </c>
      <c r="Y1305" s="37">
        <f t="shared" si="288"/>
        <v>13152.650222479415</v>
      </c>
    </row>
    <row r="1306" spans="1:25" x14ac:dyDescent="0.3">
      <c r="A1306" s="28">
        <v>1490</v>
      </c>
      <c r="B1306" s="34">
        <f t="shared" si="278"/>
        <v>1.4900000000000001E-6</v>
      </c>
      <c r="C1306" s="37">
        <f t="shared" ref="C1306:L1315" si="289">2*$C$3*$C$2^2/$B1306^5/(EXP($C$3*$C$2/$B1306/$C$4/C$7)-1)/1000000000</f>
        <v>1.0384308867598673</v>
      </c>
      <c r="D1306" s="37">
        <f t="shared" si="289"/>
        <v>25.997255346376896</v>
      </c>
      <c r="E1306" s="37">
        <f t="shared" si="289"/>
        <v>130.81633064619351</v>
      </c>
      <c r="F1306" s="37">
        <f t="shared" si="289"/>
        <v>466.78523320110986</v>
      </c>
      <c r="G1306" s="37">
        <f t="shared" si="289"/>
        <v>675.84197755299704</v>
      </c>
      <c r="H1306" s="37">
        <f t="shared" si="289"/>
        <v>834.18911328938771</v>
      </c>
      <c r="I1306" s="37">
        <f t="shared" si="289"/>
        <v>1593.2411039228568</v>
      </c>
      <c r="J1306" s="37">
        <f t="shared" si="289"/>
        <v>1920.1013714348919</v>
      </c>
      <c r="K1306" s="37">
        <f t="shared" si="289"/>
        <v>2749.6930398266932</v>
      </c>
      <c r="L1306" s="37">
        <f t="shared" si="289"/>
        <v>3387.6552900302468</v>
      </c>
      <c r="M1306" s="37">
        <f t="shared" ref="M1306:Y1315" si="290">2*$C$3*$C$2^2/$B1306^5/(EXP($C$3*$C$2/$B1306/$C$4/M$7)-1)/1000000000</f>
        <v>3755.3928488682459</v>
      </c>
      <c r="N1306" s="37">
        <f t="shared" si="290"/>
        <v>4745.563862212819</v>
      </c>
      <c r="O1306" s="37">
        <f t="shared" si="290"/>
        <v>5455.5210240270253</v>
      </c>
      <c r="P1306" s="37">
        <f t="shared" si="290"/>
        <v>6181.3177867234981</v>
      </c>
      <c r="Q1306" s="37">
        <f t="shared" si="290"/>
        <v>6920.2974232834704</v>
      </c>
      <c r="R1306" s="37">
        <f t="shared" si="290"/>
        <v>7670.349850628997</v>
      </c>
      <c r="S1306" s="37">
        <f t="shared" si="290"/>
        <v>8429.7820297351573</v>
      </c>
      <c r="T1306" s="37">
        <f t="shared" si="290"/>
        <v>9197.2223330984343</v>
      </c>
      <c r="U1306" s="37">
        <f t="shared" si="290"/>
        <v>9971.5493500966841</v>
      </c>
      <c r="V1306" s="37">
        <f t="shared" si="290"/>
        <v>10751.838376021653</v>
      </c>
      <c r="W1306" s="37">
        <f t="shared" si="290"/>
        <v>11537.320798314786</v>
      </c>
      <c r="X1306" s="37">
        <f t="shared" si="290"/>
        <v>12327.352973028799</v>
      </c>
      <c r="Y1306" s="37">
        <f t="shared" si="290"/>
        <v>13121.392149755009</v>
      </c>
    </row>
    <row r="1307" spans="1:25" x14ac:dyDescent="0.3">
      <c r="A1307" s="28">
        <v>1491</v>
      </c>
      <c r="B1307" s="34">
        <f t="shared" si="278"/>
        <v>1.491E-6</v>
      </c>
      <c r="C1307" s="37">
        <f t="shared" si="289"/>
        <v>1.0416781213991573</v>
      </c>
      <c r="D1307" s="37">
        <f t="shared" si="289"/>
        <v>26.022482807646654</v>
      </c>
      <c r="E1307" s="37">
        <f t="shared" si="289"/>
        <v>130.80452560804699</v>
      </c>
      <c r="F1307" s="37">
        <f t="shared" si="289"/>
        <v>466.37146665475109</v>
      </c>
      <c r="G1307" s="37">
        <f t="shared" si="289"/>
        <v>675.09508830289474</v>
      </c>
      <c r="H1307" s="37">
        <f t="shared" si="289"/>
        <v>833.16659779470081</v>
      </c>
      <c r="I1307" s="37">
        <f t="shared" si="289"/>
        <v>1590.7316659241826</v>
      </c>
      <c r="J1307" s="37">
        <f t="shared" si="289"/>
        <v>1916.8975032168319</v>
      </c>
      <c r="K1307" s="37">
        <f t="shared" si="289"/>
        <v>2744.6395294760546</v>
      </c>
      <c r="L1307" s="37">
        <f t="shared" si="289"/>
        <v>3381.1202972241831</v>
      </c>
      <c r="M1307" s="37">
        <f t="shared" si="290"/>
        <v>3747.9870411492766</v>
      </c>
      <c r="N1307" s="37">
        <f t="shared" si="290"/>
        <v>4735.7673558081278</v>
      </c>
      <c r="O1307" s="37">
        <f t="shared" si="290"/>
        <v>5443.9786131497922</v>
      </c>
      <c r="P1307" s="37">
        <f t="shared" si="290"/>
        <v>6167.969750208048</v>
      </c>
      <c r="Q1307" s="37">
        <f t="shared" si="290"/>
        <v>6905.093647435112</v>
      </c>
      <c r="R1307" s="37">
        <f t="shared" si="290"/>
        <v>7653.2479597676365</v>
      </c>
      <c r="S1307" s="37">
        <f t="shared" si="290"/>
        <v>8410.7459274621961</v>
      </c>
      <c r="T1307" s="37">
        <f t="shared" si="290"/>
        <v>9176.2210577451042</v>
      </c>
      <c r="U1307" s="37">
        <f t="shared" si="290"/>
        <v>9948.5561706610315</v>
      </c>
      <c r="V1307" s="37">
        <f t="shared" si="290"/>
        <v>10726.830072890702</v>
      </c>
      <c r="W1307" s="37">
        <f t="shared" si="290"/>
        <v>11510.277086763317</v>
      </c>
      <c r="X1307" s="37">
        <f t="shared" si="290"/>
        <v>12298.25603775528</v>
      </c>
      <c r="Y1307" s="37">
        <f t="shared" si="290"/>
        <v>13090.226266372181</v>
      </c>
    </row>
    <row r="1308" spans="1:25" x14ac:dyDescent="0.3">
      <c r="A1308" s="28">
        <v>1492</v>
      </c>
      <c r="B1308" s="34">
        <f t="shared" si="278"/>
        <v>1.4920000000000001E-6</v>
      </c>
      <c r="C1308" s="37">
        <f t="shared" si="289"/>
        <v>1.0449287912585925</v>
      </c>
      <c r="D1308" s="37">
        <f t="shared" si="289"/>
        <v>26.047643119245379</v>
      </c>
      <c r="E1308" s="37">
        <f t="shared" si="289"/>
        <v>130.79245465086987</v>
      </c>
      <c r="F1308" s="37">
        <f t="shared" si="289"/>
        <v>465.95765291352888</v>
      </c>
      <c r="G1308" s="37">
        <f t="shared" si="289"/>
        <v>674.348644774082</v>
      </c>
      <c r="H1308" s="37">
        <f t="shared" si="289"/>
        <v>832.14501783035007</v>
      </c>
      <c r="I1308" s="37">
        <f t="shared" si="289"/>
        <v>1588.2264157612015</v>
      </c>
      <c r="J1308" s="37">
        <f t="shared" si="289"/>
        <v>1913.6995383785334</v>
      </c>
      <c r="K1308" s="37">
        <f t="shared" si="289"/>
        <v>2739.5968157450725</v>
      </c>
      <c r="L1308" s="37">
        <f t="shared" si="289"/>
        <v>3374.6002418207963</v>
      </c>
      <c r="M1308" s="37">
        <f t="shared" si="290"/>
        <v>3740.5986682476996</v>
      </c>
      <c r="N1308" s="37">
        <f t="shared" si="290"/>
        <v>4725.9953157514647</v>
      </c>
      <c r="O1308" s="37">
        <f t="shared" si="290"/>
        <v>5432.4659255435627</v>
      </c>
      <c r="P1308" s="37">
        <f t="shared" si="290"/>
        <v>6154.6569538328986</v>
      </c>
      <c r="Q1308" s="37">
        <f t="shared" si="290"/>
        <v>6889.9308488244451</v>
      </c>
      <c r="R1308" s="37">
        <f t="shared" si="290"/>
        <v>7636.192970924586</v>
      </c>
      <c r="S1308" s="37">
        <f t="shared" si="290"/>
        <v>8391.7628128954002</v>
      </c>
      <c r="T1308" s="37">
        <f t="shared" si="290"/>
        <v>9155.2789945505192</v>
      </c>
      <c r="U1308" s="37">
        <f t="shared" si="290"/>
        <v>9925.628548187382</v>
      </c>
      <c r="V1308" s="37">
        <f t="shared" si="290"/>
        <v>10701.89377647312</v>
      </c>
      <c r="W1308" s="37">
        <f t="shared" si="290"/>
        <v>11483.311923665991</v>
      </c>
      <c r="X1308" s="37">
        <f t="shared" si="290"/>
        <v>12269.244273701144</v>
      </c>
      <c r="Y1308" s="37">
        <f t="shared" si="290"/>
        <v>13059.152248669125</v>
      </c>
    </row>
    <row r="1309" spans="1:25" x14ac:dyDescent="0.3">
      <c r="A1309" s="28">
        <v>1493</v>
      </c>
      <c r="B1309" s="34">
        <f t="shared" si="278"/>
        <v>1.4930000000000001E-6</v>
      </c>
      <c r="C1309" s="37">
        <f t="shared" si="289"/>
        <v>1.0481828803221953</v>
      </c>
      <c r="D1309" s="37">
        <f t="shared" si="289"/>
        <v>26.072736264504336</v>
      </c>
      <c r="E1309" s="37">
        <f t="shared" si="289"/>
        <v>130.78011859601554</v>
      </c>
      <c r="F1309" s="37">
        <f t="shared" si="289"/>
        <v>465.5437943276313</v>
      </c>
      <c r="G1309" s="37">
        <f t="shared" si="289"/>
        <v>673.6026491342202</v>
      </c>
      <c r="H1309" s="37">
        <f t="shared" si="289"/>
        <v>831.12437495837037</v>
      </c>
      <c r="I1309" s="37">
        <f t="shared" si="289"/>
        <v>1585.7253479776525</v>
      </c>
      <c r="J1309" s="37">
        <f t="shared" si="289"/>
        <v>1910.5074668817156</v>
      </c>
      <c r="K1309" s="37">
        <f t="shared" si="289"/>
        <v>2734.5648740841134</v>
      </c>
      <c r="L1309" s="37">
        <f t="shared" si="289"/>
        <v>3368.0950860079088</v>
      </c>
      <c r="M1309" s="37">
        <f t="shared" si="290"/>
        <v>3733.2276840716627</v>
      </c>
      <c r="N1309" s="37">
        <f t="shared" si="290"/>
        <v>4716.24767185565</v>
      </c>
      <c r="O1309" s="37">
        <f t="shared" si="290"/>
        <v>5420.9828724599638</v>
      </c>
      <c r="P1309" s="37">
        <f t="shared" si="290"/>
        <v>6141.3792890095719</v>
      </c>
      <c r="Q1309" s="37">
        <f t="shared" si="290"/>
        <v>6874.8088979273034</v>
      </c>
      <c r="R1309" s="37">
        <f t="shared" si="290"/>
        <v>7619.1847326978632</v>
      </c>
      <c r="S1309" s="37">
        <f t="shared" si="290"/>
        <v>8372.8325119412584</v>
      </c>
      <c r="T1309" s="37">
        <f t="shared" si="290"/>
        <v>9134.395946023511</v>
      </c>
      <c r="U1309" s="37">
        <f t="shared" si="290"/>
        <v>9902.7662611713276</v>
      </c>
      <c r="V1309" s="37">
        <f t="shared" si="290"/>
        <v>10677.029240712049</v>
      </c>
      <c r="W1309" s="37">
        <f t="shared" si="290"/>
        <v>11456.425037939081</v>
      </c>
      <c r="X1309" s="37">
        <f t="shared" si="290"/>
        <v>12240.317384336526</v>
      </c>
      <c r="Y1309" s="37">
        <f t="shared" si="290"/>
        <v>13028.169774297803</v>
      </c>
    </row>
    <row r="1310" spans="1:25" x14ac:dyDescent="0.3">
      <c r="A1310" s="28">
        <v>1494</v>
      </c>
      <c r="B1310" s="34">
        <f t="shared" si="278"/>
        <v>1.494E-6</v>
      </c>
      <c r="C1310" s="37">
        <f t="shared" si="289"/>
        <v>1.0514403725565256</v>
      </c>
      <c r="D1310" s="37">
        <f t="shared" si="289"/>
        <v>26.097762227442317</v>
      </c>
      <c r="E1310" s="37">
        <f t="shared" si="289"/>
        <v>130.76751826389207</v>
      </c>
      <c r="F1310" s="37">
        <f t="shared" si="289"/>
        <v>465.12989323582622</v>
      </c>
      <c r="G1310" s="37">
        <f t="shared" si="289"/>
        <v>672.85710353537854</v>
      </c>
      <c r="H1310" s="37">
        <f t="shared" si="289"/>
        <v>830.10467072366566</v>
      </c>
      <c r="I1310" s="37">
        <f t="shared" si="289"/>
        <v>1583.2284571103237</v>
      </c>
      <c r="J1310" s="37">
        <f t="shared" si="289"/>
        <v>1907.3212786930117</v>
      </c>
      <c r="K1310" s="37">
        <f t="shared" si="289"/>
        <v>2729.5436799938707</v>
      </c>
      <c r="L1310" s="37">
        <f t="shared" si="289"/>
        <v>3361.6047920703072</v>
      </c>
      <c r="M1310" s="37">
        <f t="shared" si="290"/>
        <v>3725.8740426568388</v>
      </c>
      <c r="N1310" s="37">
        <f t="shared" si="290"/>
        <v>4706.5243541540203</v>
      </c>
      <c r="O1310" s="37">
        <f t="shared" si="290"/>
        <v>5409.5293654455809</v>
      </c>
      <c r="P1310" s="37">
        <f t="shared" si="290"/>
        <v>6128.1366475260011</v>
      </c>
      <c r="Q1310" s="37">
        <f t="shared" si="290"/>
        <v>6859.7276656834601</v>
      </c>
      <c r="R1310" s="37">
        <f t="shared" si="290"/>
        <v>7602.2230942422248</v>
      </c>
      <c r="S1310" s="37">
        <f t="shared" si="290"/>
        <v>8353.9548511603643</v>
      </c>
      <c r="T1310" s="37">
        <f t="shared" si="290"/>
        <v>9113.5717154284448</v>
      </c>
      <c r="U1310" s="37">
        <f t="shared" si="290"/>
        <v>9879.9690889688936</v>
      </c>
      <c r="V1310" s="37">
        <f t="shared" si="290"/>
        <v>10652.236220519097</v>
      </c>
      <c r="W1310" s="37">
        <f t="shared" si="290"/>
        <v>11429.616159578072</v>
      </c>
      <c r="X1310" s="37">
        <f t="shared" si="290"/>
        <v>12211.475074323995</v>
      </c>
      <c r="Y1310" s="37">
        <f t="shared" si="290"/>
        <v>12997.278522217975</v>
      </c>
    </row>
    <row r="1311" spans="1:25" x14ac:dyDescent="0.3">
      <c r="A1311" s="28">
        <v>1495</v>
      </c>
      <c r="B1311" s="34">
        <f t="shared" si="278"/>
        <v>1.4950000000000001E-6</v>
      </c>
      <c r="C1311" s="37">
        <f t="shared" si="289"/>
        <v>1.0547012519109298</v>
      </c>
      <c r="D1311" s="37">
        <f t="shared" si="289"/>
        <v>26.12272099276267</v>
      </c>
      <c r="E1311" s="37">
        <f t="shared" si="289"/>
        <v>130.75465447395445</v>
      </c>
      <c r="F1311" s="37">
        <f t="shared" si="289"/>
        <v>464.71595196549998</v>
      </c>
      <c r="G1311" s="37">
        <f t="shared" si="289"/>
        <v>672.11201011410333</v>
      </c>
      <c r="H1311" s="37">
        <f t="shared" si="289"/>
        <v>829.08590665410259</v>
      </c>
      <c r="I1311" s="37">
        <f t="shared" si="289"/>
        <v>1580.7357376891689</v>
      </c>
      <c r="J1311" s="37">
        <f t="shared" si="289"/>
        <v>1904.1409637840763</v>
      </c>
      <c r="K1311" s="37">
        <f t="shared" si="289"/>
        <v>2724.5332090253296</v>
      </c>
      <c r="L1311" s="37">
        <f t="shared" si="289"/>
        <v>3355.1293223895441</v>
      </c>
      <c r="M1311" s="37">
        <f t="shared" si="290"/>
        <v>3718.5376981661011</v>
      </c>
      <c r="N1311" s="37">
        <f t="shared" si="290"/>
        <v>4696.8252928996999</v>
      </c>
      <c r="O1311" s="37">
        <f t="shared" si="290"/>
        <v>5398.105316340916</v>
      </c>
      <c r="P1311" s="37">
        <f t="shared" si="290"/>
        <v>6114.9289215451017</v>
      </c>
      <c r="Q1311" s="37">
        <f t="shared" si="290"/>
        <v>6844.6870234947664</v>
      </c>
      <c r="R1311" s="37">
        <f t="shared" si="290"/>
        <v>7585.3079052668581</v>
      </c>
      <c r="S1311" s="37">
        <f t="shared" si="290"/>
        <v>8335.1296577646845</v>
      </c>
      <c r="T1311" s="37">
        <f t="shared" si="290"/>
        <v>9092.8061067819417</v>
      </c>
      <c r="U1311" s="37">
        <f t="shared" si="290"/>
        <v>9857.236811792789</v>
      </c>
      <c r="V1311" s="37">
        <f t="shared" si="290"/>
        <v>10627.514471770024</v>
      </c>
      <c r="W1311" s="37">
        <f t="shared" si="290"/>
        <v>11402.885019652822</v>
      </c>
      <c r="X1311" s="37">
        <f t="shared" si="290"/>
        <v>12182.717049513087</v>
      </c>
      <c r="Y1311" s="37">
        <f t="shared" si="290"/>
        <v>12966.478172691144</v>
      </c>
    </row>
    <row r="1312" spans="1:25" x14ac:dyDescent="0.3">
      <c r="A1312" s="28">
        <v>1496</v>
      </c>
      <c r="B1312" s="34">
        <f t="shared" si="278"/>
        <v>1.4960000000000002E-6</v>
      </c>
      <c r="C1312" s="37">
        <f t="shared" si="289"/>
        <v>1.0579655023178209</v>
      </c>
      <c r="D1312" s="37">
        <f t="shared" si="289"/>
        <v>26.147612545850475</v>
      </c>
      <c r="E1312" s="37">
        <f t="shared" si="289"/>
        <v>130.74152804469861</v>
      </c>
      <c r="F1312" s="37">
        <f t="shared" si="289"/>
        <v>464.30197283269558</v>
      </c>
      <c r="G1312" s="37">
        <f t="shared" si="289"/>
        <v>671.36737099149184</v>
      </c>
      <c r="H1312" s="37">
        <f t="shared" si="289"/>
        <v>828.06808426060149</v>
      </c>
      <c r="I1312" s="37">
        <f t="shared" si="289"/>
        <v>1578.2471842374416</v>
      </c>
      <c r="J1312" s="37">
        <f t="shared" si="289"/>
        <v>1900.9665121316873</v>
      </c>
      <c r="K1312" s="37">
        <f t="shared" si="289"/>
        <v>2719.5334367797341</v>
      </c>
      <c r="L1312" s="37">
        <f t="shared" si="289"/>
        <v>3348.6686394437284</v>
      </c>
      <c r="M1312" s="37">
        <f t="shared" si="290"/>
        <v>3711.2186048892004</v>
      </c>
      <c r="N1312" s="37">
        <f t="shared" si="290"/>
        <v>4687.1504185648937</v>
      </c>
      <c r="O1312" s="37">
        <f t="shared" si="290"/>
        <v>5386.7106372793378</v>
      </c>
      <c r="P1312" s="37">
        <f t="shared" si="290"/>
        <v>6101.7560036033738</v>
      </c>
      <c r="Q1312" s="37">
        <f t="shared" si="290"/>
        <v>6829.6868432233741</v>
      </c>
      <c r="R1312" s="37">
        <f t="shared" si="290"/>
        <v>7568.4390160331604</v>
      </c>
      <c r="S1312" s="37">
        <f t="shared" si="290"/>
        <v>8316.356759614815</v>
      </c>
      <c r="T1312" s="37">
        <f t="shared" si="290"/>
        <v>9072.0989248496771</v>
      </c>
      <c r="U1312" s="37">
        <f t="shared" si="290"/>
        <v>9834.5692107086652</v>
      </c>
      <c r="V1312" s="37">
        <f t="shared" si="290"/>
        <v>10602.863751300491</v>
      </c>
      <c r="W1312" s="37">
        <f t="shared" si="290"/>
        <v>11376.23135030274</v>
      </c>
      <c r="X1312" s="37">
        <f t="shared" si="290"/>
        <v>12154.043016934955</v>
      </c>
      <c r="Y1312" s="37">
        <f t="shared" si="290"/>
        <v>12935.768407274616</v>
      </c>
    </row>
    <row r="1313" spans="1:25" x14ac:dyDescent="0.3">
      <c r="A1313" s="28">
        <v>1497</v>
      </c>
      <c r="B1313" s="34">
        <f t="shared" ref="B1313:B1376" si="291">A1313*0.000000001</f>
        <v>1.497E-6</v>
      </c>
      <c r="C1313" s="37">
        <f t="shared" si="289"/>
        <v>1.0612331076929451</v>
      </c>
      <c r="D1313" s="37">
        <f t="shared" si="289"/>
        <v>26.172436872769829</v>
      </c>
      <c r="E1313" s="37">
        <f t="shared" si="289"/>
        <v>130.72813979365478</v>
      </c>
      <c r="F1313" s="37">
        <f t="shared" si="289"/>
        <v>463.8879581421532</v>
      </c>
      <c r="G1313" s="37">
        <f t="shared" si="289"/>
        <v>670.62318827326453</v>
      </c>
      <c r="H1313" s="37">
        <f t="shared" si="289"/>
        <v>827.05120503723174</v>
      </c>
      <c r="I1313" s="37">
        <f t="shared" si="289"/>
        <v>1575.7627912718162</v>
      </c>
      <c r="J1313" s="37">
        <f t="shared" si="289"/>
        <v>1897.7979137178522</v>
      </c>
      <c r="K1313" s="37">
        <f t="shared" si="289"/>
        <v>2714.5443389085613</v>
      </c>
      <c r="L1313" s="37">
        <f t="shared" si="289"/>
        <v>3342.2227058073372</v>
      </c>
      <c r="M1313" s="37">
        <f t="shared" si="290"/>
        <v>3703.9167172424513</v>
      </c>
      <c r="N1313" s="37">
        <f t="shared" si="290"/>
        <v>4677.4996618401783</v>
      </c>
      <c r="O1313" s="37">
        <f t="shared" si="290"/>
        <v>5375.3452406860588</v>
      </c>
      <c r="P1313" s="37">
        <f t="shared" si="290"/>
        <v>6088.6177866094904</v>
      </c>
      <c r="Q1313" s="37">
        <f t="shared" si="290"/>
        <v>6814.7269971898932</v>
      </c>
      <c r="R1313" s="37">
        <f t="shared" si="290"/>
        <v>7551.6162773524584</v>
      </c>
      <c r="S1313" s="37">
        <f t="shared" si="290"/>
        <v>8297.6359852172845</v>
      </c>
      <c r="T1313" s="37">
        <f t="shared" si="290"/>
        <v>9051.4499751431886</v>
      </c>
      <c r="U1313" s="37">
        <f t="shared" si="290"/>
        <v>9811.966067631407</v>
      </c>
      <c r="V1313" s="37">
        <f t="shared" si="290"/>
        <v>10578.28381690181</v>
      </c>
      <c r="W1313" s="37">
        <f t="shared" si="290"/>
        <v>11349.654884732003</v>
      </c>
      <c r="X1313" s="37">
        <f t="shared" si="290"/>
        <v>12125.452684796999</v>
      </c>
      <c r="Y1313" s="37">
        <f t="shared" si="290"/>
        <v>12905.148908815538</v>
      </c>
    </row>
    <row r="1314" spans="1:25" x14ac:dyDescent="0.3">
      <c r="A1314" s="28">
        <v>1498</v>
      </c>
      <c r="B1314" s="34">
        <f t="shared" si="291"/>
        <v>1.4980000000000001E-6</v>
      </c>
      <c r="C1314" s="37">
        <f t="shared" si="289"/>
        <v>1.0645040519356481</v>
      </c>
      <c r="D1314" s="37">
        <f t="shared" si="289"/>
        <v>26.197193960260869</v>
      </c>
      <c r="E1314" s="37">
        <f t="shared" si="289"/>
        <v>130.71449053738087</v>
      </c>
      <c r="F1314" s="37">
        <f t="shared" si="289"/>
        <v>463.47391018734879</v>
      </c>
      <c r="G1314" s="37">
        <f t="shared" si="289"/>
        <v>669.87946404983416</v>
      </c>
      <c r="H1314" s="37">
        <f t="shared" si="289"/>
        <v>826.03527046130307</v>
      </c>
      <c r="I1314" s="37">
        <f t="shared" si="289"/>
        <v>1573.282553302512</v>
      </c>
      <c r="J1314" s="37">
        <f t="shared" si="289"/>
        <v>1894.6351585299146</v>
      </c>
      <c r="K1314" s="37">
        <f t="shared" si="289"/>
        <v>2709.5658911134869</v>
      </c>
      <c r="L1314" s="37">
        <f t="shared" si="289"/>
        <v>3335.7914841509996</v>
      </c>
      <c r="M1314" s="37">
        <f t="shared" si="290"/>
        <v>3696.6319897683998</v>
      </c>
      <c r="N1314" s="37">
        <f t="shared" si="290"/>
        <v>4667.8729536337933</v>
      </c>
      <c r="O1314" s="37">
        <f t="shared" si="290"/>
        <v>5364.0090392770871</v>
      </c>
      <c r="P1314" s="37">
        <f t="shared" si="290"/>
        <v>6075.5141638428886</v>
      </c>
      <c r="Q1314" s="37">
        <f t="shared" si="290"/>
        <v>6799.8073581715998</v>
      </c>
      <c r="R1314" s="37">
        <f t="shared" si="290"/>
        <v>7534.8395405837919</v>
      </c>
      <c r="S1314" s="37">
        <f t="shared" si="290"/>
        <v>8278.9671637218526</v>
      </c>
      <c r="T1314" s="37">
        <f t="shared" si="290"/>
        <v>9030.8590639166632</v>
      </c>
      <c r="U1314" s="37">
        <f t="shared" si="290"/>
        <v>9789.4271653214146</v>
      </c>
      <c r="V1314" s="37">
        <f t="shared" si="290"/>
        <v>10553.774427316699</v>
      </c>
      <c r="W1314" s="37">
        <f t="shared" si="290"/>
        <v>11323.155357204727</v>
      </c>
      <c r="X1314" s="37">
        <f t="shared" si="290"/>
        <v>12096.945762477504</v>
      </c>
      <c r="Y1314" s="37">
        <f t="shared" si="290"/>
        <v>12874.619361444988</v>
      </c>
    </row>
    <row r="1315" spans="1:25" x14ac:dyDescent="0.3">
      <c r="A1315" s="28">
        <v>1499</v>
      </c>
      <c r="B1315" s="34">
        <f t="shared" si="291"/>
        <v>1.4990000000000002E-6</v>
      </c>
      <c r="C1315" s="37">
        <f t="shared" si="289"/>
        <v>1.0677783189291539</v>
      </c>
      <c r="D1315" s="37">
        <f t="shared" si="289"/>
        <v>26.221883795737277</v>
      </c>
      <c r="E1315" s="37">
        <f t="shared" si="289"/>
        <v>130.70058109145677</v>
      </c>
      <c r="F1315" s="37">
        <f t="shared" si="289"/>
        <v>463.05983125053382</v>
      </c>
      <c r="G1315" s="37">
        <f t="shared" si="289"/>
        <v>669.13620039638283</v>
      </c>
      <c r="H1315" s="37">
        <f t="shared" si="289"/>
        <v>825.02028199345989</v>
      </c>
      <c r="I1315" s="37">
        <f t="shared" si="289"/>
        <v>1570.8064648334223</v>
      </c>
      <c r="J1315" s="37">
        <f t="shared" si="289"/>
        <v>1891.4782365606507</v>
      </c>
      <c r="K1315" s="37">
        <f t="shared" si="289"/>
        <v>2704.5980691463587</v>
      </c>
      <c r="L1315" s="37">
        <f t="shared" si="289"/>
        <v>3329.3749372413131</v>
      </c>
      <c r="M1315" s="37">
        <f t="shared" si="290"/>
        <v>3689.3643771355241</v>
      </c>
      <c r="N1315" s="37">
        <f t="shared" si="290"/>
        <v>4658.2702250709417</v>
      </c>
      <c r="O1315" s="37">
        <f t="shared" si="290"/>
        <v>5352.701946058216</v>
      </c>
      <c r="P1315" s="37">
        <f t="shared" si="290"/>
        <v>6062.4450289524002</v>
      </c>
      <c r="Q1315" s="37">
        <f t="shared" si="290"/>
        <v>6784.9277994006525</v>
      </c>
      <c r="R1315" s="37">
        <f t="shared" si="290"/>
        <v>7518.1086576316784</v>
      </c>
      <c r="S1315" s="37">
        <f t="shared" si="290"/>
        <v>8260.3501249188139</v>
      </c>
      <c r="T1315" s="37">
        <f t="shared" si="290"/>
        <v>9010.325998163793</v>
      </c>
      <c r="U1315" s="37">
        <f t="shared" si="290"/>
        <v>9766.9522873809601</v>
      </c>
      <c r="V1315" s="37">
        <f t="shared" si="290"/>
        <v>10529.335342235112</v>
      </c>
      <c r="W1315" s="37">
        <f t="shared" si="290"/>
        <v>11296.732503040306</v>
      </c>
      <c r="X1315" s="37">
        <f t="shared" si="290"/>
        <v>12068.521960520387</v>
      </c>
      <c r="Y1315" s="37">
        <f t="shared" si="290"/>
        <v>12844.179450572148</v>
      </c>
    </row>
    <row r="1316" spans="1:25" x14ac:dyDescent="0.3">
      <c r="A1316" s="28">
        <v>1500</v>
      </c>
      <c r="B1316" s="34">
        <f t="shared" si="291"/>
        <v>1.5E-6</v>
      </c>
      <c r="C1316" s="37">
        <f t="shared" ref="C1316:L1325" si="292">2*$C$3*$C$2^2/$B1316^5/(EXP($C$3*$C$2/$B1316/$C$4/C$7)-1)/1000000000</f>
        <v>1.0710558925408116</v>
      </c>
      <c r="D1316" s="37">
        <f t="shared" si="292"/>
        <v>26.246506367283061</v>
      </c>
      <c r="E1316" s="37">
        <f t="shared" si="292"/>
        <v>130.68641227047689</v>
      </c>
      <c r="F1316" s="37">
        <f t="shared" si="292"/>
        <v>462.64572360277282</v>
      </c>
      <c r="G1316" s="37">
        <f t="shared" si="292"/>
        <v>668.3933993729263</v>
      </c>
      <c r="H1316" s="37">
        <f t="shared" si="292"/>
        <v>824.0062410777681</v>
      </c>
      <c r="I1316" s="37">
        <f t="shared" si="292"/>
        <v>1568.3345203622273</v>
      </c>
      <c r="J1316" s="37">
        <f t="shared" si="292"/>
        <v>1888.3271378083732</v>
      </c>
      <c r="K1316" s="37">
        <f t="shared" si="292"/>
        <v>2699.6408488091547</v>
      </c>
      <c r="L1316" s="37">
        <f t="shared" si="292"/>
        <v>3322.9730279406263</v>
      </c>
      <c r="M1316" s="37">
        <f t="shared" ref="M1316:Y1325" si="293">2*$C$3*$C$2^2/$B1316^5/(EXP($C$3*$C$2/$B1316/$C$4/M$7)-1)/1000000000</f>
        <v>3682.1138341378878</v>
      </c>
      <c r="N1316" s="37">
        <f t="shared" si="293"/>
        <v>4648.6914074930792</v>
      </c>
      <c r="O1316" s="37">
        <f t="shared" si="293"/>
        <v>5341.4238743239794</v>
      </c>
      <c r="P1316" s="37">
        <f t="shared" si="293"/>
        <v>6049.410275954835</v>
      </c>
      <c r="Q1316" s="37">
        <f t="shared" si="293"/>
        <v>6770.0881945622796</v>
      </c>
      <c r="R1316" s="37">
        <f t="shared" si="293"/>
        <v>7501.4234809438976</v>
      </c>
      <c r="S1316" s="37">
        <f t="shared" si="293"/>
        <v>8241.7846992363193</v>
      </c>
      <c r="T1316" s="37">
        <f t="shared" si="293"/>
        <v>8989.8505856145784</v>
      </c>
      <c r="U1316" s="37">
        <f t="shared" si="293"/>
        <v>9744.5412182504842</v>
      </c>
      <c r="V1316" s="37">
        <f t="shared" si="293"/>
        <v>10504.966322290013</v>
      </c>
      <c r="W1316" s="37">
        <f t="shared" si="293"/>
        <v>11270.386058608612</v>
      </c>
      <c r="X1316" s="37">
        <f t="shared" si="293"/>
        <v>12040.180990629855</v>
      </c>
      <c r="Y1316" s="37">
        <f t="shared" si="293"/>
        <v>12813.82886287837</v>
      </c>
    </row>
    <row r="1317" spans="1:25" x14ac:dyDescent="0.3">
      <c r="A1317" s="28">
        <v>1501</v>
      </c>
      <c r="B1317" s="34">
        <f t="shared" si="291"/>
        <v>1.5010000000000001E-6</v>
      </c>
      <c r="C1317" s="37">
        <f t="shared" si="292"/>
        <v>1.0743367566223836</v>
      </c>
      <c r="D1317" s="37">
        <f t="shared" si="292"/>
        <v>26.271061663650098</v>
      </c>
      <c r="E1317" s="37">
        <f t="shared" si="292"/>
        <v>130.67198488804502</v>
      </c>
      <c r="F1317" s="37">
        <f t="shared" si="292"/>
        <v>462.23158950398329</v>
      </c>
      <c r="G1317" s="37">
        <f t="shared" si="292"/>
        <v>667.65106302438949</v>
      </c>
      <c r="H1317" s="37">
        <f t="shared" si="292"/>
        <v>822.99314914181014</v>
      </c>
      <c r="I1317" s="37">
        <f t="shared" si="292"/>
        <v>1565.8667143805228</v>
      </c>
      <c r="J1317" s="37">
        <f t="shared" si="292"/>
        <v>1885.1818522770302</v>
      </c>
      <c r="K1317" s="37">
        <f t="shared" si="292"/>
        <v>2694.6942059539551</v>
      </c>
      <c r="L1317" s="37">
        <f t="shared" si="292"/>
        <v>3316.5857192068434</v>
      </c>
      <c r="M1317" s="37">
        <f t="shared" si="293"/>
        <v>3674.8803156948366</v>
      </c>
      <c r="N1317" s="37">
        <f t="shared" si="293"/>
        <v>4639.1364324572096</v>
      </c>
      <c r="O1317" s="37">
        <f t="shared" si="293"/>
        <v>5330.1747376566336</v>
      </c>
      <c r="P1317" s="37">
        <f t="shared" si="293"/>
        <v>6036.4097992336037</v>
      </c>
      <c r="Q1317" s="37">
        <f t="shared" si="293"/>
        <v>6755.2884177930118</v>
      </c>
      <c r="R1317" s="37">
        <f t="shared" si="293"/>
        <v>7484.7838635092585</v>
      </c>
      <c r="S1317" s="37">
        <f t="shared" si="293"/>
        <v>8223.2707177377106</v>
      </c>
      <c r="T1317" s="37">
        <f t="shared" si="293"/>
        <v>8969.4326347321985</v>
      </c>
      <c r="U1317" s="37">
        <f t="shared" si="293"/>
        <v>9722.1937432049617</v>
      </c>
      <c r="V1317" s="37">
        <f t="shared" si="293"/>
        <v>10480.667129053212</v>
      </c>
      <c r="W1317" s="37">
        <f t="shared" si="293"/>
        <v>11244.115761325298</v>
      </c>
      <c r="X1317" s="37">
        <f t="shared" si="293"/>
        <v>12011.922565665171</v>
      </c>
      <c r="Y1317" s="37">
        <f t="shared" si="293"/>
        <v>12783.567286311405</v>
      </c>
    </row>
    <row r="1318" spans="1:25" x14ac:dyDescent="0.3">
      <c r="A1318" s="28">
        <v>1502</v>
      </c>
      <c r="B1318" s="34">
        <f t="shared" si="291"/>
        <v>1.5020000000000002E-6</v>
      </c>
      <c r="C1318" s="37">
        <f t="shared" si="292"/>
        <v>1.0776208950102955</v>
      </c>
      <c r="D1318" s="37">
        <f t="shared" si="292"/>
        <v>26.295549674255131</v>
      </c>
      <c r="E1318" s="37">
        <f t="shared" si="292"/>
        <v>130.65729975676743</v>
      </c>
      <c r="F1318" s="37">
        <f t="shared" si="292"/>
        <v>461.81743120297438</v>
      </c>
      <c r="G1318" s="37">
        <f t="shared" si="292"/>
        <v>666.90919338067567</v>
      </c>
      <c r="H1318" s="37">
        <f t="shared" si="292"/>
        <v>821.98100759677527</v>
      </c>
      <c r="I1318" s="37">
        <f t="shared" si="292"/>
        <v>1563.4030413739376</v>
      </c>
      <c r="J1318" s="37">
        <f t="shared" si="292"/>
        <v>1882.0423699763057</v>
      </c>
      <c r="K1318" s="37">
        <f t="shared" si="292"/>
        <v>2689.7581164829071</v>
      </c>
      <c r="L1318" s="37">
        <f t="shared" si="292"/>
        <v>3310.2129740932251</v>
      </c>
      <c r="M1318" s="37">
        <f t="shared" si="293"/>
        <v>3667.6637768506766</v>
      </c>
      <c r="N1318" s="37">
        <f t="shared" si="293"/>
        <v>4629.6052317352023</v>
      </c>
      <c r="O1318" s="37">
        <f t="shared" si="293"/>
        <v>5318.954449925146</v>
      </c>
      <c r="P1318" s="37">
        <f t="shared" si="293"/>
        <v>6023.4434935373502</v>
      </c>
      <c r="Q1318" s="37">
        <f t="shared" si="293"/>
        <v>6740.5283436789114</v>
      </c>
      <c r="R1318" s="37">
        <f t="shared" si="293"/>
        <v>7468.1896588554391</v>
      </c>
      <c r="S1318" s="37">
        <f t="shared" si="293"/>
        <v>8204.8080121188723</v>
      </c>
      <c r="T1318" s="37">
        <f t="shared" si="293"/>
        <v>8949.0719547098997</v>
      </c>
      <c r="U1318" s="37">
        <f t="shared" si="293"/>
        <v>9699.9096483502817</v>
      </c>
      <c r="V1318" s="37">
        <f t="shared" si="293"/>
        <v>10456.437525031259</v>
      </c>
      <c r="W1318" s="37">
        <f t="shared" si="293"/>
        <v>11217.921349647168</v>
      </c>
      <c r="X1318" s="37">
        <f t="shared" si="293"/>
        <v>11983.746399635445</v>
      </c>
      <c r="Y1318" s="37">
        <f t="shared" si="293"/>
        <v>12753.394410079602</v>
      </c>
    </row>
    <row r="1319" spans="1:25" x14ac:dyDescent="0.3">
      <c r="A1319" s="28">
        <v>1503</v>
      </c>
      <c r="B1319" s="34">
        <f t="shared" si="291"/>
        <v>1.5030000000000001E-6</v>
      </c>
      <c r="C1319" s="37">
        <f t="shared" si="292"/>
        <v>1.0809082915259045</v>
      </c>
      <c r="D1319" s="37">
        <f t="shared" si="292"/>
        <v>26.319970389177055</v>
      </c>
      <c r="E1319" s="37">
        <f t="shared" si="292"/>
        <v>130.64235768824673</v>
      </c>
      <c r="F1319" s="37">
        <f t="shared" si="292"/>
        <v>461.4032509374851</v>
      </c>
      <c r="G1319" s="37">
        <f t="shared" si="292"/>
        <v>666.16779245673683</v>
      </c>
      <c r="H1319" s="37">
        <f t="shared" si="292"/>
        <v>820.96981783754904</v>
      </c>
      <c r="I1319" s="37">
        <f t="shared" si="292"/>
        <v>1560.943495822253</v>
      </c>
      <c r="J1319" s="37">
        <f t="shared" si="292"/>
        <v>1878.9086809217165</v>
      </c>
      <c r="K1319" s="37">
        <f t="shared" si="292"/>
        <v>2684.8325563481903</v>
      </c>
      <c r="L1319" s="37">
        <f t="shared" si="292"/>
        <v>3303.8547557481852</v>
      </c>
      <c r="M1319" s="37">
        <f t="shared" si="293"/>
        <v>3660.464172774356</v>
      </c>
      <c r="N1319" s="37">
        <f t="shared" si="293"/>
        <v>4620.0977373130736</v>
      </c>
      <c r="O1319" s="37">
        <f t="shared" si="293"/>
        <v>5307.7629252841762</v>
      </c>
      <c r="P1319" s="37">
        <f t="shared" si="293"/>
        <v>6010.5112539785669</v>
      </c>
      <c r="Q1319" s="37">
        <f t="shared" si="293"/>
        <v>6725.8078472537918</v>
      </c>
      <c r="R1319" s="37">
        <f t="shared" si="293"/>
        <v>7451.6407210467605</v>
      </c>
      <c r="S1319" s="37">
        <f t="shared" si="293"/>
        <v>8186.396414705594</v>
      </c>
      <c r="T1319" s="37">
        <f t="shared" si="293"/>
        <v>8928.7683554678533</v>
      </c>
      <c r="U1319" s="37">
        <f t="shared" si="293"/>
        <v>9677.6887206196334</v>
      </c>
      <c r="V1319" s="37">
        <f t="shared" si="293"/>
        <v>10432.277273661264</v>
      </c>
      <c r="W1319" s="37">
        <f t="shared" si="293"/>
        <v>11191.802563067464</v>
      </c>
      <c r="X1319" s="37">
        <f t="shared" si="293"/>
        <v>11955.652207694413</v>
      </c>
      <c r="Y1319" s="37">
        <f t="shared" si="293"/>
        <v>12723.309924646168</v>
      </c>
    </row>
    <row r="1320" spans="1:25" x14ac:dyDescent="0.3">
      <c r="A1320" s="28">
        <v>1504</v>
      </c>
      <c r="B1320" s="34">
        <f t="shared" si="291"/>
        <v>1.5040000000000001E-6</v>
      </c>
      <c r="C1320" s="37">
        <f t="shared" si="292"/>
        <v>1.0841989299757784</v>
      </c>
      <c r="D1320" s="37">
        <f t="shared" si="292"/>
        <v>26.344323799154147</v>
      </c>
      <c r="E1320" s="37">
        <f t="shared" si="292"/>
        <v>130.62715949307682</v>
      </c>
      <c r="F1320" s="37">
        <f t="shared" si="292"/>
        <v>460.98905093422462</v>
      </c>
      <c r="G1320" s="37">
        <f t="shared" si="292"/>
        <v>665.42686225264436</v>
      </c>
      <c r="H1320" s="37">
        <f t="shared" si="292"/>
        <v>819.95958124280401</v>
      </c>
      <c r="I1320" s="37">
        <f t="shared" si="292"/>
        <v>1558.488072199526</v>
      </c>
      <c r="J1320" s="37">
        <f t="shared" si="292"/>
        <v>1875.7807751347138</v>
      </c>
      <c r="K1320" s="37">
        <f t="shared" si="292"/>
        <v>2679.91750155198</v>
      </c>
      <c r="L1320" s="37">
        <f t="shared" si="292"/>
        <v>3297.5110274150875</v>
      </c>
      <c r="M1320" s="37">
        <f t="shared" si="293"/>
        <v>3653.2814587591465</v>
      </c>
      <c r="N1320" s="37">
        <f t="shared" si="293"/>
        <v>4610.6138813903126</v>
      </c>
      <c r="O1320" s="37">
        <f t="shared" si="293"/>
        <v>5296.60007817306</v>
      </c>
      <c r="P1320" s="37">
        <f t="shared" si="293"/>
        <v>5997.6129760322374</v>
      </c>
      <c r="Q1320" s="37">
        <f t="shared" si="293"/>
        <v>6711.1268039974875</v>
      </c>
      <c r="R1320" s="37">
        <f t="shared" si="293"/>
        <v>7435.1369046820328</v>
      </c>
      <c r="S1320" s="37">
        <f t="shared" si="293"/>
        <v>8168.035758450932</v>
      </c>
      <c r="T1320" s="37">
        <f t="shared" si="293"/>
        <v>8908.5216476500682</v>
      </c>
      <c r="U1320" s="37">
        <f t="shared" si="293"/>
        <v>9655.5307477699062</v>
      </c>
      <c r="V1320" s="37">
        <f t="shared" si="293"/>
        <v>10408.186139306838</v>
      </c>
      <c r="W1320" s="37">
        <f t="shared" si="293"/>
        <v>11165.759142111265</v>
      </c>
      <c r="X1320" s="37">
        <f t="shared" si="293"/>
        <v>11927.639706135262</v>
      </c>
      <c r="Y1320" s="37">
        <f t="shared" si="293"/>
        <v>12693.31352172339</v>
      </c>
    </row>
    <row r="1321" spans="1:25" x14ac:dyDescent="0.3">
      <c r="A1321" s="28">
        <v>1505</v>
      </c>
      <c r="B1321" s="34">
        <f t="shared" si="291"/>
        <v>1.505E-6</v>
      </c>
      <c r="C1321" s="37">
        <f t="shared" si="292"/>
        <v>1.0874927941519263</v>
      </c>
      <c r="D1321" s="37">
        <f t="shared" si="292"/>
        <v>26.368609895581141</v>
      </c>
      <c r="E1321" s="37">
        <f t="shared" si="292"/>
        <v>130.61170598083476</v>
      </c>
      <c r="F1321" s="37">
        <f t="shared" si="292"/>
        <v>460.57483340890792</v>
      </c>
      <c r="G1321" s="37">
        <f t="shared" si="292"/>
        <v>664.6864047536576</v>
      </c>
      <c r="H1321" s="37">
        <f t="shared" si="292"/>
        <v>818.95029917508737</v>
      </c>
      <c r="I1321" s="37">
        <f t="shared" si="292"/>
        <v>1556.0367649741963</v>
      </c>
      <c r="J1321" s="37">
        <f t="shared" si="292"/>
        <v>1872.6586426427693</v>
      </c>
      <c r="K1321" s="37">
        <f t="shared" si="292"/>
        <v>2675.0129281464096</v>
      </c>
      <c r="L1321" s="37">
        <f t="shared" si="292"/>
        <v>3291.1817524320413</v>
      </c>
      <c r="M1321" s="37">
        <f t="shared" si="293"/>
        <v>3646.1155902223172</v>
      </c>
      <c r="N1321" s="37">
        <f t="shared" si="293"/>
        <v>4601.1535963791666</v>
      </c>
      <c r="O1321" s="37">
        <f t="shared" si="293"/>
        <v>5285.4658233148039</v>
      </c>
      <c r="P1321" s="37">
        <f t="shared" si="293"/>
        <v>5984.7485555344583</v>
      </c>
      <c r="Q1321" s="37">
        <f t="shared" si="293"/>
        <v>6696.4850898340555</v>
      </c>
      <c r="R1321" s="37">
        <f t="shared" si="293"/>
        <v>7418.6780648923641</v>
      </c>
      <c r="S1321" s="37">
        <f t="shared" si="293"/>
        <v>8149.7258769325863</v>
      </c>
      <c r="T1321" s="37">
        <f t="shared" si="293"/>
        <v>8888.3316426213005</v>
      </c>
      <c r="U1321" s="37">
        <f t="shared" si="293"/>
        <v>9633.4355183781117</v>
      </c>
      <c r="V1321" s="37">
        <f t="shared" si="293"/>
        <v>10384.163887253966</v>
      </c>
      <c r="W1321" s="37">
        <f t="shared" si="293"/>
        <v>11139.790828330866</v>
      </c>
      <c r="X1321" s="37">
        <f t="shared" si="293"/>
        <v>11899.708612385473</v>
      </c>
      <c r="Y1321" s="37">
        <f t="shared" si="293"/>
        <v>12663.404894266969</v>
      </c>
    </row>
    <row r="1322" spans="1:25" x14ac:dyDescent="0.3">
      <c r="A1322" s="28">
        <v>1506</v>
      </c>
      <c r="B1322" s="34">
        <f t="shared" si="291"/>
        <v>1.5060000000000001E-6</v>
      </c>
      <c r="C1322" s="37">
        <f t="shared" si="292"/>
        <v>1.0907898678321077</v>
      </c>
      <c r="D1322" s="37">
        <f t="shared" si="292"/>
        <v>26.392828670506638</v>
      </c>
      <c r="E1322" s="37">
        <f t="shared" si="292"/>
        <v>130.5959979600776</v>
      </c>
      <c r="F1322" s="37">
        <f t="shared" si="292"/>
        <v>460.16060056629721</v>
      </c>
      <c r="G1322" s="37">
        <f t="shared" si="292"/>
        <v>663.94642193029529</v>
      </c>
      <c r="H1322" s="37">
        <f t="shared" si="292"/>
        <v>817.94197298091353</v>
      </c>
      <c r="I1322" s="37">
        <f t="shared" si="292"/>
        <v>1553.5895686092185</v>
      </c>
      <c r="J1322" s="37">
        <f t="shared" si="292"/>
        <v>1869.5422734794802</v>
      </c>
      <c r="K1322" s="37">
        <f t="shared" si="292"/>
        <v>2670.1188122335361</v>
      </c>
      <c r="L1322" s="37">
        <f t="shared" si="292"/>
        <v>3284.8668942317076</v>
      </c>
      <c r="M1322" s="37">
        <f t="shared" si="293"/>
        <v>3638.9665227048317</v>
      </c>
      <c r="N1322" s="37">
        <f t="shared" si="293"/>
        <v>4591.7168149039735</v>
      </c>
      <c r="O1322" s="37">
        <f t="shared" si="293"/>
        <v>5274.3600757150816</v>
      </c>
      <c r="P1322" s="37">
        <f t="shared" si="293"/>
        <v>5971.9178886810969</v>
      </c>
      <c r="Q1322" s="37">
        <f t="shared" si="293"/>
        <v>6681.8825811300831</v>
      </c>
      <c r="R1322" s="37">
        <f t="shared" si="293"/>
        <v>7402.2640573390117</v>
      </c>
      <c r="S1322" s="37">
        <f t="shared" si="293"/>
        <v>8131.4666043503184</v>
      </c>
      <c r="T1322" s="37">
        <f t="shared" si="293"/>
        <v>8868.1981524639705</v>
      </c>
      <c r="U1322" s="37">
        <f t="shared" si="293"/>
        <v>9611.402821837828</v>
      </c>
      <c r="V1322" s="37">
        <f t="shared" si="293"/>
        <v>10360.210283706976</v>
      </c>
      <c r="W1322" s="37">
        <f t="shared" si="293"/>
        <v>11113.897364301178</v>
      </c>
      <c r="X1322" s="37">
        <f t="shared" si="293"/>
        <v>11871.858645001717</v>
      </c>
      <c r="Y1322" s="37">
        <f t="shared" si="293"/>
        <v>12633.583736470335</v>
      </c>
    </row>
    <row r="1323" spans="1:25" x14ac:dyDescent="0.3">
      <c r="A1323" s="28">
        <v>1507</v>
      </c>
      <c r="B1323" s="34">
        <f t="shared" si="291"/>
        <v>1.5070000000000001E-6</v>
      </c>
      <c r="C1323" s="37">
        <f t="shared" si="292"/>
        <v>1.0940901347800525</v>
      </c>
      <c r="D1323" s="37">
        <f t="shared" si="292"/>
        <v>26.416980116630199</v>
      </c>
      <c r="E1323" s="37">
        <f t="shared" si="292"/>
        <v>130.58003623833412</v>
      </c>
      <c r="F1323" s="37">
        <f t="shared" si="292"/>
        <v>459.74635460023887</v>
      </c>
      <c r="G1323" s="37">
        <f t="shared" si="292"/>
        <v>663.20691573840429</v>
      </c>
      <c r="H1323" s="37">
        <f t="shared" si="292"/>
        <v>816.9346039908512</v>
      </c>
      <c r="I1323" s="37">
        <f t="shared" si="292"/>
        <v>1551.1464775621648</v>
      </c>
      <c r="J1323" s="37">
        <f t="shared" si="292"/>
        <v>1866.4316576846622</v>
      </c>
      <c r="K1323" s="37">
        <f t="shared" si="292"/>
        <v>2665.2351299653037</v>
      </c>
      <c r="L1323" s="37">
        <f t="shared" si="292"/>
        <v>3278.5664163410906</v>
      </c>
      <c r="M1323" s="37">
        <f t="shared" si="293"/>
        <v>3631.8342118710189</v>
      </c>
      <c r="N1323" s="37">
        <f t="shared" si="293"/>
        <v>4582.3034698004521</v>
      </c>
      <c r="O1323" s="37">
        <f t="shared" si="293"/>
        <v>5263.2827506612384</v>
      </c>
      <c r="P1323" s="37">
        <f t="shared" si="293"/>
        <v>5959.120872026434</v>
      </c>
      <c r="Q1323" s="37">
        <f t="shared" si="293"/>
        <v>6667.3191546929147</v>
      </c>
      <c r="R1323" s="37">
        <f t="shared" si="293"/>
        <v>7385.8947382112301</v>
      </c>
      <c r="S1323" s="37">
        <f t="shared" si="293"/>
        <v>8113.2577755233424</v>
      </c>
      <c r="T1323" s="37">
        <f t="shared" si="293"/>
        <v>8848.120989975132</v>
      </c>
      <c r="U1323" s="37">
        <f t="shared" si="293"/>
        <v>9589.4324483556557</v>
      </c>
      <c r="V1323" s="37">
        <f t="shared" si="293"/>
        <v>10336.325095784476</v>
      </c>
      <c r="W1323" s="37">
        <f t="shared" si="293"/>
        <v>11088.078493615192</v>
      </c>
      <c r="X1323" s="37">
        <f t="shared" si="293"/>
        <v>11844.089523664734</v>
      </c>
      <c r="Y1323" s="37">
        <f t="shared" si="293"/>
        <v>12603.849743759001</v>
      </c>
    </row>
    <row r="1324" spans="1:25" x14ac:dyDescent="0.3">
      <c r="A1324" s="28">
        <v>1508</v>
      </c>
      <c r="B1324" s="34">
        <f t="shared" si="291"/>
        <v>1.508E-6</v>
      </c>
      <c r="C1324" s="37">
        <f t="shared" si="292"/>
        <v>1.0973935787457418</v>
      </c>
      <c r="D1324" s="37">
        <f t="shared" si="292"/>
        <v>26.441064227299449</v>
      </c>
      <c r="E1324" s="37">
        <f t="shared" si="292"/>
        <v>130.56382162210002</v>
      </c>
      <c r="F1324" s="37">
        <f t="shared" si="292"/>
        <v>459.33209769370188</v>
      </c>
      <c r="G1324" s="37">
        <f t="shared" si="292"/>
        <v>662.46788811922681</v>
      </c>
      <c r="H1324" s="37">
        <f t="shared" si="292"/>
        <v>815.92819351961009</v>
      </c>
      <c r="I1324" s="37">
        <f t="shared" si="292"/>
        <v>1548.7074862853472</v>
      </c>
      <c r="J1324" s="37">
        <f t="shared" si="292"/>
        <v>1863.3267853044406</v>
      </c>
      <c r="K1324" s="37">
        <f t="shared" si="292"/>
        <v>2660.3618575435021</v>
      </c>
      <c r="L1324" s="37">
        <f t="shared" si="292"/>
        <v>3272.280282381339</v>
      </c>
      <c r="M1324" s="37">
        <f t="shared" si="293"/>
        <v>3624.7186135082638</v>
      </c>
      <c r="N1324" s="37">
        <f t="shared" si="293"/>
        <v>4572.9134941150296</v>
      </c>
      <c r="O1324" s="37">
        <f t="shared" si="293"/>
        <v>5252.233763721285</v>
      </c>
      <c r="P1324" s="37">
        <f t="shared" si="293"/>
        <v>5946.3574024818163</v>
      </c>
      <c r="Q1324" s="37">
        <f t="shared" si="293"/>
        <v>6652.7946877689401</v>
      </c>
      <c r="R1324" s="37">
        <f t="shared" si="293"/>
        <v>7369.569964224117</v>
      </c>
      <c r="S1324" s="37">
        <f t="shared" si="293"/>
        <v>8095.0992258877459</v>
      </c>
      <c r="T1324" s="37">
        <f t="shared" si="293"/>
        <v>8828.0999686634113</v>
      </c>
      <c r="U1324" s="37">
        <f t="shared" si="293"/>
        <v>9567.5241889477111</v>
      </c>
      <c r="V1324" s="37">
        <f t="shared" si="293"/>
        <v>10312.508091515334</v>
      </c>
      <c r="W1324" s="37">
        <f t="shared" si="293"/>
        <v>11062.333960879416</v>
      </c>
      <c r="X1324" s="37">
        <f t="shared" si="293"/>
        <v>11816.400969174285</v>
      </c>
      <c r="Y1324" s="37">
        <f t="shared" si="293"/>
        <v>12574.202612784957</v>
      </c>
    </row>
    <row r="1325" spans="1:25" x14ac:dyDescent="0.3">
      <c r="A1325" s="28">
        <v>1509</v>
      </c>
      <c r="B1325" s="34">
        <f t="shared" si="291"/>
        <v>1.5090000000000001E-6</v>
      </c>
      <c r="C1325" s="37">
        <f t="shared" si="292"/>
        <v>1.1007001834656756</v>
      </c>
      <c r="D1325" s="37">
        <f t="shared" si="292"/>
        <v>26.465080996507549</v>
      </c>
      <c r="E1325" s="37">
        <f t="shared" si="292"/>
        <v>130.54735491683235</v>
      </c>
      <c r="F1325" s="37">
        <f t="shared" si="292"/>
        <v>458.917832018816</v>
      </c>
      <c r="G1325" s="37">
        <f t="shared" si="292"/>
        <v>661.72934099947179</v>
      </c>
      <c r="H1325" s="37">
        <f t="shared" si="292"/>
        <v>814.92274286613053</v>
      </c>
      <c r="I1325" s="37">
        <f t="shared" si="292"/>
        <v>1546.2725892259284</v>
      </c>
      <c r="J1325" s="37">
        <f t="shared" si="292"/>
        <v>1860.2276463913379</v>
      </c>
      <c r="K1325" s="37">
        <f t="shared" si="292"/>
        <v>2655.4989712197216</v>
      </c>
      <c r="L1325" s="37">
        <f t="shared" si="292"/>
        <v>3266.0084560675341</v>
      </c>
      <c r="M1325" s="37">
        <f t="shared" si="293"/>
        <v>3617.6196835266783</v>
      </c>
      <c r="N1325" s="37">
        <f t="shared" si="293"/>
        <v>4563.5468211041452</v>
      </c>
      <c r="O1325" s="37">
        <f t="shared" si="293"/>
        <v>5241.2130307428997</v>
      </c>
      <c r="P1325" s="37">
        <f t="shared" si="293"/>
        <v>5933.6273773143148</v>
      </c>
      <c r="Q1325" s="37">
        <f t="shared" si="293"/>
        <v>6638.3090580418593</v>
      </c>
      <c r="R1325" s="37">
        <f t="shared" si="293"/>
        <v>7353.2895926164902</v>
      </c>
      <c r="S1325" s="37">
        <f t="shared" si="293"/>
        <v>8076.9907914939104</v>
      </c>
      <c r="T1325" s="37">
        <f t="shared" si="293"/>
        <v>8808.1349027459546</v>
      </c>
      <c r="U1325" s="37">
        <f t="shared" si="293"/>
        <v>9545.6778354360504</v>
      </c>
      <c r="V1325" s="37">
        <f t="shared" si="293"/>
        <v>10288.759039834646</v>
      </c>
      <c r="W1325" s="37">
        <f t="shared" si="293"/>
        <v>11036.663511709337</v>
      </c>
      <c r="X1325" s="37">
        <f t="shared" si="293"/>
        <v>11788.792703444053</v>
      </c>
      <c r="Y1325" s="37">
        <f t="shared" si="293"/>
        <v>12544.642041421037</v>
      </c>
    </row>
    <row r="1326" spans="1:25" x14ac:dyDescent="0.3">
      <c r="A1326" s="28">
        <v>1510</v>
      </c>
      <c r="B1326" s="34">
        <f t="shared" si="291"/>
        <v>1.5100000000000002E-6</v>
      </c>
      <c r="C1326" s="37">
        <f t="shared" ref="C1326:L1335" si="294">2*$C$3*$C$2^2/$B1326^5/(EXP($C$3*$C$2/$B1326/$C$4/C$7)-1)/1000000000</f>
        <v>1.1040099326631196</v>
      </c>
      <c r="D1326" s="37">
        <f t="shared" si="294"/>
        <v>26.489030418890295</v>
      </c>
      <c r="E1326" s="37">
        <f t="shared" si="294"/>
        <v>130.53063692694337</v>
      </c>
      <c r="F1326" s="37">
        <f t="shared" si="294"/>
        <v>458.50355973691154</v>
      </c>
      <c r="G1326" s="37">
        <f t="shared" si="294"/>
        <v>660.9912762913832</v>
      </c>
      <c r="H1326" s="37">
        <f t="shared" si="294"/>
        <v>813.91825331367306</v>
      </c>
      <c r="I1326" s="37">
        <f t="shared" si="294"/>
        <v>1543.8417808260403</v>
      </c>
      <c r="J1326" s="37">
        <f t="shared" si="294"/>
        <v>1857.1342310043797</v>
      </c>
      <c r="K1326" s="37">
        <f t="shared" si="294"/>
        <v>2650.6464472953335</v>
      </c>
      <c r="L1326" s="37">
        <f t="shared" si="294"/>
        <v>3259.7509012085084</v>
      </c>
      <c r="M1326" s="37">
        <f t="shared" ref="M1326:Y1335" si="295">2*$C$3*$C$2^2/$B1326^5/(EXP($C$3*$C$2/$B1326/$C$4/M$7)-1)/1000000000</f>
        <v>3610.5373779588094</v>
      </c>
      <c r="N1326" s="37">
        <f t="shared" si="295"/>
        <v>4554.2033842335823</v>
      </c>
      <c r="O1326" s="37">
        <f t="shared" si="295"/>
        <v>5230.2204678524586</v>
      </c>
      <c r="P1326" s="37">
        <f t="shared" si="295"/>
        <v>5920.9306941453988</v>
      </c>
      <c r="Q1326" s="37">
        <f t="shared" si="295"/>
        <v>6623.862143630985</v>
      </c>
      <c r="R1326" s="37">
        <f t="shared" si="295"/>
        <v>7337.0534811487714</v>
      </c>
      <c r="S1326" s="37">
        <f t="shared" si="295"/>
        <v>8058.9323090039816</v>
      </c>
      <c r="T1326" s="37">
        <f t="shared" si="295"/>
        <v>8788.2256071454758</v>
      </c>
      <c r="U1326" s="37">
        <f t="shared" si="295"/>
        <v>9523.8931804452841</v>
      </c>
      <c r="V1326" s="37">
        <f t="shared" si="295"/>
        <v>10265.077710579797</v>
      </c>
      <c r="W1326" s="37">
        <f t="shared" si="295"/>
        <v>11011.066892724975</v>
      </c>
      <c r="X1326" s="37">
        <f t="shared" si="295"/>
        <v>11761.264449496706</v>
      </c>
      <c r="Y1326" s="37">
        <f t="shared" si="295"/>
        <v>12515.167728755445</v>
      </c>
    </row>
    <row r="1327" spans="1:25" x14ac:dyDescent="0.3">
      <c r="A1327" s="28">
        <v>1511</v>
      </c>
      <c r="B1327" s="34">
        <f t="shared" si="291"/>
        <v>1.511E-6</v>
      </c>
      <c r="C1327" s="37">
        <f t="shared" si="294"/>
        <v>1.1073228100483694</v>
      </c>
      <c r="D1327" s="37">
        <f t="shared" si="294"/>
        <v>26.512912489723259</v>
      </c>
      <c r="E1327" s="37">
        <f t="shared" si="294"/>
        <v>130.51366845579497</v>
      </c>
      <c r="F1327" s="37">
        <f t="shared" si="294"/>
        <v>458.08928299855455</v>
      </c>
      <c r="G1327" s="37">
        <f t="shared" si="294"/>
        <v>660.2536958928066</v>
      </c>
      <c r="H1327" s="37">
        <f t="shared" si="294"/>
        <v>812.91472612990174</v>
      </c>
      <c r="I1327" s="37">
        <f t="shared" si="294"/>
        <v>1541.4150555228896</v>
      </c>
      <c r="J1327" s="37">
        <f t="shared" si="294"/>
        <v>1854.0465292091701</v>
      </c>
      <c r="K1327" s="37">
        <f t="shared" si="294"/>
        <v>2645.8042621214267</v>
      </c>
      <c r="L1327" s="37">
        <f t="shared" si="294"/>
        <v>3253.5075817066217</v>
      </c>
      <c r="M1327" s="37">
        <f t="shared" si="295"/>
        <v>3603.4716529592974</v>
      </c>
      <c r="N1327" s="37">
        <f t="shared" si="295"/>
        <v>4544.8831171777756</v>
      </c>
      <c r="O1327" s="37">
        <f t="shared" si="295"/>
        <v>5219.2559914540288</v>
      </c>
      <c r="P1327" s="37">
        <f t="shared" si="295"/>
        <v>5908.2672509495824</v>
      </c>
      <c r="Q1327" s="37">
        <f t="shared" si="295"/>
        <v>6609.4538230895159</v>
      </c>
      <c r="R1327" s="37">
        <f t="shared" si="295"/>
        <v>7320.8614881008498</v>
      </c>
      <c r="S1327" s="37">
        <f t="shared" si="295"/>
        <v>8040.9236156892857</v>
      </c>
      <c r="T1327" s="37">
        <f t="shared" si="295"/>
        <v>8768.3718974871808</v>
      </c>
      <c r="U1327" s="37">
        <f t="shared" si="295"/>
        <v>9502.1700173989993</v>
      </c>
      <c r="V1327" s="37">
        <f t="shared" si="295"/>
        <v>10241.463874486451</v>
      </c>
      <c r="W1327" s="37">
        <f t="shared" si="295"/>
        <v>10985.543851546356</v>
      </c>
      <c r="X1327" s="37">
        <f t="shared" si="295"/>
        <v>11733.815931458803</v>
      </c>
      <c r="Y1327" s="37">
        <f t="shared" si="295"/>
        <v>12485.779375086135</v>
      </c>
    </row>
    <row r="1328" spans="1:25" x14ac:dyDescent="0.3">
      <c r="A1328" s="28">
        <v>1512</v>
      </c>
      <c r="B1328" s="34">
        <f t="shared" si="291"/>
        <v>1.5120000000000001E-6</v>
      </c>
      <c r="C1328" s="37">
        <f t="shared" si="294"/>
        <v>1.1106387993190181</v>
      </c>
      <c r="D1328" s="37">
        <f t="shared" si="294"/>
        <v>26.536727204919181</v>
      </c>
      <c r="E1328" s="37">
        <f t="shared" si="294"/>
        <v>130.49645030569351</v>
      </c>
      <c r="F1328" s="37">
        <f t="shared" si="294"/>
        <v>457.67500394358825</v>
      </c>
      <c r="G1328" s="37">
        <f t="shared" si="294"/>
        <v>659.51660168725891</v>
      </c>
      <c r="H1328" s="37">
        <f t="shared" si="294"/>
        <v>811.91216256697408</v>
      </c>
      <c r="I1328" s="37">
        <f t="shared" si="294"/>
        <v>1538.9924077488772</v>
      </c>
      <c r="J1328" s="37">
        <f t="shared" si="294"/>
        <v>1850.9645310779931</v>
      </c>
      <c r="K1328" s="37">
        <f t="shared" si="294"/>
        <v>2640.9723920987817</v>
      </c>
      <c r="L1328" s="37">
        <f t="shared" si="294"/>
        <v>3247.278461557572</v>
      </c>
      <c r="M1328" s="37">
        <f t="shared" si="295"/>
        <v>3596.4224648045788</v>
      </c>
      <c r="N1328" s="37">
        <f t="shared" si="295"/>
        <v>4535.5859538191344</v>
      </c>
      <c r="O1328" s="37">
        <f t="shared" si="295"/>
        <v>5208.3195182283944</v>
      </c>
      <c r="P1328" s="37">
        <f t="shared" si="295"/>
        <v>5895.6369460531287</v>
      </c>
      <c r="Q1328" s="37">
        <f t="shared" si="295"/>
        <v>6595.0839754028502</v>
      </c>
      <c r="R1328" s="37">
        <f t="shared" si="295"/>
        <v>7304.7134722699948</v>
      </c>
      <c r="S1328" s="37">
        <f t="shared" si="295"/>
        <v>8022.9645494278302</v>
      </c>
      <c r="T1328" s="37">
        <f t="shared" si="295"/>
        <v>8748.5735900958407</v>
      </c>
      <c r="U1328" s="37">
        <f t="shared" si="295"/>
        <v>9480.5081405163655</v>
      </c>
      <c r="V1328" s="37">
        <f t="shared" si="295"/>
        <v>10217.917303184622</v>
      </c>
      <c r="W1328" s="37">
        <f t="shared" si="295"/>
        <v>10960.094136789088</v>
      </c>
      <c r="X1328" s="37">
        <f t="shared" si="295"/>
        <v>11706.446874555902</v>
      </c>
      <c r="Y1328" s="37">
        <f t="shared" si="295"/>
        <v>12456.47668191535</v>
      </c>
    </row>
    <row r="1329" spans="1:25" x14ac:dyDescent="0.3">
      <c r="A1329" s="28">
        <v>1513</v>
      </c>
      <c r="B1329" s="34">
        <f t="shared" si="291"/>
        <v>1.5130000000000002E-6</v>
      </c>
      <c r="C1329" s="37">
        <f t="shared" si="294"/>
        <v>1.1139578841601998</v>
      </c>
      <c r="D1329" s="37">
        <f t="shared" si="294"/>
        <v>26.560474561025142</v>
      </c>
      <c r="E1329" s="37">
        <f t="shared" si="294"/>
        <v>130.47898327788354</v>
      </c>
      <c r="F1329" s="37">
        <f t="shared" si="294"/>
        <v>457.2607247011677</v>
      </c>
      <c r="G1329" s="37">
        <f t="shared" si="294"/>
        <v>658.77999554399571</v>
      </c>
      <c r="H1329" s="37">
        <f t="shared" si="294"/>
        <v>810.91056386162438</v>
      </c>
      <c r="I1329" s="37">
        <f t="shared" si="294"/>
        <v>1536.5738319316995</v>
      </c>
      <c r="J1329" s="37">
        <f t="shared" si="294"/>
        <v>1847.8882266898927</v>
      </c>
      <c r="K1329" s="37">
        <f t="shared" si="294"/>
        <v>2636.1508136778216</v>
      </c>
      <c r="L1329" s="37">
        <f t="shared" si="294"/>
        <v>3241.0635048501845</v>
      </c>
      <c r="M1329" s="37">
        <f t="shared" si="295"/>
        <v>3589.3897698925571</v>
      </c>
      <c r="N1329" s="37">
        <f t="shared" si="295"/>
        <v>4526.311828247367</v>
      </c>
      <c r="O1329" s="37">
        <f t="shared" si="295"/>
        <v>5197.410965132065</v>
      </c>
      <c r="P1329" s="37">
        <f t="shared" si="295"/>
        <v>5883.0396781327008</v>
      </c>
      <c r="Q1329" s="37">
        <f t="shared" si="295"/>
        <v>6580.752479986877</v>
      </c>
      <c r="R1329" s="37">
        <f t="shared" si="295"/>
        <v>7288.6092929687566</v>
      </c>
      <c r="S1329" s="37">
        <f t="shared" si="295"/>
        <v>8005.0549487017479</v>
      </c>
      <c r="T1329" s="37">
        <f t="shared" si="295"/>
        <v>8728.8305019927811</v>
      </c>
      <c r="U1329" s="37">
        <f t="shared" si="295"/>
        <v>9458.9073448086529</v>
      </c>
      <c r="V1329" s="37">
        <f t="shared" si="295"/>
        <v>10194.437769194734</v>
      </c>
      <c r="W1329" s="37">
        <f t="shared" si="295"/>
        <v>10934.717498059903</v>
      </c>
      <c r="X1329" s="37">
        <f t="shared" si="295"/>
        <v>11679.157005107543</v>
      </c>
      <c r="Y1329" s="37">
        <f t="shared" si="295"/>
        <v>12427.259351944154</v>
      </c>
    </row>
    <row r="1330" spans="1:25" x14ac:dyDescent="0.3">
      <c r="A1330" s="28">
        <v>1514</v>
      </c>
      <c r="B1330" s="34">
        <f t="shared" si="291"/>
        <v>1.514E-6</v>
      </c>
      <c r="C1330" s="37">
        <f t="shared" si="294"/>
        <v>1.1172800482448573</v>
      </c>
      <c r="D1330" s="37">
        <f t="shared" si="294"/>
        <v>26.584154555219648</v>
      </c>
      <c r="E1330" s="37">
        <f t="shared" si="294"/>
        <v>130.46126817254299</v>
      </c>
      <c r="F1330" s="37">
        <f t="shared" si="294"/>
        <v>456.8464473898004</v>
      </c>
      <c r="G1330" s="37">
        <f t="shared" si="294"/>
        <v>658.04387931807867</v>
      </c>
      <c r="H1330" s="37">
        <f t="shared" si="294"/>
        <v>809.90993123525323</v>
      </c>
      <c r="I1330" s="37">
        <f t="shared" si="294"/>
        <v>1534.1593224944702</v>
      </c>
      <c r="J1330" s="37">
        <f t="shared" si="294"/>
        <v>1844.8176061307663</v>
      </c>
      <c r="K1330" s="37">
        <f t="shared" si="294"/>
        <v>2631.3395033585766</v>
      </c>
      <c r="L1330" s="37">
        <f t="shared" si="294"/>
        <v>3234.8626757662205</v>
      </c>
      <c r="M1330" s="37">
        <f t="shared" si="295"/>
        <v>3582.373524742306</v>
      </c>
      <c r="N1330" s="37">
        <f t="shared" si="295"/>
        <v>4517.0606747588172</v>
      </c>
      <c r="O1330" s="37">
        <f t="shared" si="295"/>
        <v>5186.5302493963291</v>
      </c>
      <c r="P1330" s="37">
        <f t="shared" si="295"/>
        <v>5870.4753462140734</v>
      </c>
      <c r="Q1330" s="37">
        <f t="shared" si="295"/>
        <v>6566.4592166863122</v>
      </c>
      <c r="R1330" s="37">
        <f t="shared" si="295"/>
        <v>7272.5488100228749</v>
      </c>
      <c r="S1330" s="37">
        <f t="shared" si="295"/>
        <v>7987.1946525948133</v>
      </c>
      <c r="T1330" s="37">
        <f t="shared" si="295"/>
        <v>8709.1424508929449</v>
      </c>
      <c r="U1330" s="37">
        <f t="shared" si="295"/>
        <v>9437.3674260758416</v>
      </c>
      <c r="V1330" s="37">
        <f t="shared" si="295"/>
        <v>10171.025045923727</v>
      </c>
      <c r="W1330" s="37">
        <f t="shared" si="295"/>
        <v>10909.41368595229</v>
      </c>
      <c r="X1330" s="37">
        <f t="shared" si="295"/>
        <v>11651.946050522405</v>
      </c>
      <c r="Y1330" s="37">
        <f t="shared" si="295"/>
        <v>12398.127089066968</v>
      </c>
    </row>
    <row r="1331" spans="1:25" x14ac:dyDescent="0.3">
      <c r="A1331" s="28">
        <v>1515</v>
      </c>
      <c r="B1331" s="34">
        <f t="shared" si="291"/>
        <v>1.5150000000000001E-6</v>
      </c>
      <c r="C1331" s="37">
        <f t="shared" si="294"/>
        <v>1.1206052752339943</v>
      </c>
      <c r="D1331" s="37">
        <f t="shared" si="294"/>
        <v>26.607767185310095</v>
      </c>
      <c r="E1331" s="37">
        <f t="shared" si="294"/>
        <v>130.44330578877717</v>
      </c>
      <c r="F1331" s="37">
        <f t="shared" si="294"/>
        <v>456.43217411738129</v>
      </c>
      <c r="G1331" s="37">
        <f t="shared" si="294"/>
        <v>657.3082548504417</v>
      </c>
      <c r="H1331" s="37">
        <f t="shared" si="294"/>
        <v>808.91026589400894</v>
      </c>
      <c r="I1331" s="37">
        <f t="shared" si="294"/>
        <v>1531.7488738558163</v>
      </c>
      <c r="J1331" s="37">
        <f t="shared" si="294"/>
        <v>1841.7526594934484</v>
      </c>
      <c r="K1331" s="37">
        <f t="shared" si="294"/>
        <v>2626.5384376906309</v>
      </c>
      <c r="L1331" s="37">
        <f t="shared" si="294"/>
        <v>3228.6759385801593</v>
      </c>
      <c r="M1331" s="37">
        <f t="shared" si="295"/>
        <v>3575.3736859937335</v>
      </c>
      <c r="N1331" s="37">
        <f t="shared" si="295"/>
        <v>4507.8324278557629</v>
      </c>
      <c r="O1331" s="37">
        <f t="shared" si="295"/>
        <v>5175.6772885262335</v>
      </c>
      <c r="P1331" s="37">
        <f t="shared" si="295"/>
        <v>5857.9438496707862</v>
      </c>
      <c r="Q1331" s="37">
        <f t="shared" si="295"/>
        <v>6552.204065772984</v>
      </c>
      <c r="R1331" s="37">
        <f t="shared" si="295"/>
        <v>7256.5318837691975</v>
      </c>
      <c r="S1331" s="37">
        <f t="shared" si="295"/>
        <v>7969.3835007899143</v>
      </c>
      <c r="T1331" s="37">
        <f t="shared" si="295"/>
        <v>8689.5092552019105</v>
      </c>
      <c r="U1331" s="37">
        <f t="shared" si="295"/>
        <v>9415.88818090317</v>
      </c>
      <c r="V1331" s="37">
        <f t="shared" si="295"/>
        <v>10147.678907661133</v>
      </c>
      <c r="W1331" s="37">
        <f t="shared" si="295"/>
        <v>10884.182452042043</v>
      </c>
      <c r="X1331" s="37">
        <f t="shared" si="295"/>
        <v>11624.813739293302</v>
      </c>
      <c r="Y1331" s="37">
        <f t="shared" si="295"/>
        <v>12369.079598366117</v>
      </c>
    </row>
    <row r="1332" spans="1:25" x14ac:dyDescent="0.3">
      <c r="A1332" s="28">
        <v>1516</v>
      </c>
      <c r="B1332" s="34">
        <f t="shared" si="291"/>
        <v>1.5160000000000002E-6</v>
      </c>
      <c r="C1332" s="37">
        <f t="shared" si="294"/>
        <v>1.123933548776944</v>
      </c>
      <c r="D1332" s="37">
        <f t="shared" si="294"/>
        <v>26.631312449729975</v>
      </c>
      <c r="E1332" s="37">
        <f t="shared" si="294"/>
        <v>130.42509692461456</v>
      </c>
      <c r="F1332" s="37">
        <f t="shared" si="294"/>
        <v>456.01790698123511</v>
      </c>
      <c r="G1332" s="37">
        <f t="shared" si="294"/>
        <v>656.57312396796169</v>
      </c>
      <c r="H1332" s="37">
        <f t="shared" si="294"/>
        <v>807.91156902887985</v>
      </c>
      <c r="I1332" s="37">
        <f t="shared" si="294"/>
        <v>1529.342480430003</v>
      </c>
      <c r="J1332" s="37">
        <f t="shared" si="294"/>
        <v>1838.6933768778049</v>
      </c>
      <c r="K1332" s="37">
        <f t="shared" si="294"/>
        <v>2621.7475932730954</v>
      </c>
      <c r="L1332" s="37">
        <f t="shared" si="294"/>
        <v>3222.5032576590156</v>
      </c>
      <c r="M1332" s="37">
        <f t="shared" si="295"/>
        <v>3568.3902104072968</v>
      </c>
      <c r="N1332" s="37">
        <f t="shared" si="295"/>
        <v>4498.6270222457888</v>
      </c>
      <c r="O1332" s="37">
        <f t="shared" si="295"/>
        <v>5164.8520002996711</v>
      </c>
      <c r="P1332" s="37">
        <f t="shared" si="295"/>
        <v>5845.4450882228957</v>
      </c>
      <c r="Q1332" s="37">
        <f t="shared" si="295"/>
        <v>6537.9869079442124</v>
      </c>
      <c r="R1332" s="37">
        <f t="shared" si="295"/>
        <v>7240.5583750536362</v>
      </c>
      <c r="S1332" s="37">
        <f t="shared" si="295"/>
        <v>7951.6213335665971</v>
      </c>
      <c r="T1332" s="37">
        <f t="shared" si="295"/>
        <v>8669.9307340130326</v>
      </c>
      <c r="U1332" s="37">
        <f t="shared" si="295"/>
        <v>9394.4694066577922</v>
      </c>
      <c r="V1332" s="37">
        <f t="shared" si="295"/>
        <v>10124.399129575257</v>
      </c>
      <c r="W1332" s="37">
        <f t="shared" si="295"/>
        <v>10859.023548882979</v>
      </c>
      <c r="X1332" s="37">
        <f t="shared" si="295"/>
        <v>11597.759800992437</v>
      </c>
      <c r="Y1332" s="37">
        <f t="shared" si="295"/>
        <v>12340.11658610654</v>
      </c>
    </row>
    <row r="1333" spans="1:25" x14ac:dyDescent="0.3">
      <c r="A1333" s="28">
        <v>1517</v>
      </c>
      <c r="B1333" s="34">
        <f t="shared" si="291"/>
        <v>1.517E-6</v>
      </c>
      <c r="C1333" s="37">
        <f t="shared" si="294"/>
        <v>1.1272648525116038</v>
      </c>
      <c r="D1333" s="37">
        <f t="shared" si="294"/>
        <v>26.654790347535975</v>
      </c>
      <c r="E1333" s="37">
        <f t="shared" si="294"/>
        <v>130.40664237700003</v>
      </c>
      <c r="F1333" s="37">
        <f t="shared" si="294"/>
        <v>455.60364806814852</v>
      </c>
      <c r="G1333" s="37">
        <f t="shared" si="294"/>
        <v>655.83848848352147</v>
      </c>
      <c r="H1333" s="37">
        <f t="shared" si="294"/>
        <v>806.91384181577121</v>
      </c>
      <c r="I1333" s="37">
        <f t="shared" si="294"/>
        <v>1526.9401366270245</v>
      </c>
      <c r="J1333" s="37">
        <f t="shared" si="294"/>
        <v>1835.6397483908081</v>
      </c>
      <c r="K1333" s="37">
        <f t="shared" si="294"/>
        <v>2616.9669467545505</v>
      </c>
      <c r="L1333" s="37">
        <f t="shared" si="294"/>
        <v>3216.3445974621218</v>
      </c>
      <c r="M1333" s="37">
        <f t="shared" si="295"/>
        <v>3561.4230548636619</v>
      </c>
      <c r="N1333" s="37">
        <f t="shared" si="295"/>
        <v>4489.4443928410783</v>
      </c>
      <c r="O1333" s="37">
        <f t="shared" si="295"/>
        <v>5154.0543027663716</v>
      </c>
      <c r="P1333" s="37">
        <f t="shared" si="295"/>
        <v>5832.9789619356197</v>
      </c>
      <c r="Q1333" s="37">
        <f t="shared" si="295"/>
        <v>6523.8076243210908</v>
      </c>
      <c r="R1333" s="37">
        <f t="shared" si="295"/>
        <v>7224.6281452290777</v>
      </c>
      <c r="S1333" s="37">
        <f t="shared" si="295"/>
        <v>7933.9079917985582</v>
      </c>
      <c r="T1333" s="37">
        <f t="shared" si="295"/>
        <v>8650.4067071044537</v>
      </c>
      <c r="U1333" s="37">
        <f t="shared" si="295"/>
        <v>9373.1109014853628</v>
      </c>
      <c r="V1333" s="37">
        <f t="shared" si="295"/>
        <v>10101.185487709272</v>
      </c>
      <c r="W1333" s="37">
        <f t="shared" si="295"/>
        <v>10833.936730002524</v>
      </c>
      <c r="X1333" s="37">
        <f t="shared" si="295"/>
        <v>11570.783966266454</v>
      </c>
      <c r="Y1333" s="37">
        <f t="shared" si="295"/>
        <v>12311.237759730304</v>
      </c>
    </row>
    <row r="1334" spans="1:25" x14ac:dyDescent="0.3">
      <c r="A1334" s="28">
        <v>1518</v>
      </c>
      <c r="B1334" s="34">
        <f t="shared" si="291"/>
        <v>1.5180000000000001E-6</v>
      </c>
      <c r="C1334" s="37">
        <f t="shared" si="294"/>
        <v>1.1305991700647025</v>
      </c>
      <c r="D1334" s="37">
        <f t="shared" si="294"/>
        <v>26.678200878405285</v>
      </c>
      <c r="E1334" s="37">
        <f t="shared" si="294"/>
        <v>130.38794294179021</v>
      </c>
      <c r="F1334" s="37">
        <f t="shared" si="294"/>
        <v>455.18939945441019</v>
      </c>
      <c r="G1334" s="37">
        <f t="shared" si="294"/>
        <v>655.10435019607667</v>
      </c>
      <c r="H1334" s="37">
        <f t="shared" si="294"/>
        <v>805.91708541559194</v>
      </c>
      <c r="I1334" s="37">
        <f t="shared" si="294"/>
        <v>1524.5418368527176</v>
      </c>
      <c r="J1334" s="37">
        <f t="shared" si="294"/>
        <v>1832.591764146621</v>
      </c>
      <c r="K1334" s="37">
        <f t="shared" si="294"/>
        <v>2612.1964748329974</v>
      </c>
      <c r="L1334" s="37">
        <f t="shared" si="294"/>
        <v>3210.1999225409218</v>
      </c>
      <c r="M1334" s="37">
        <f t="shared" si="295"/>
        <v>3554.472176363402</v>
      </c>
      <c r="N1334" s="37">
        <f t="shared" si="295"/>
        <v>4480.2844747577601</v>
      </c>
      <c r="O1334" s="37">
        <f t="shared" si="295"/>
        <v>5143.2841142469397</v>
      </c>
      <c r="P1334" s="37">
        <f t="shared" si="295"/>
        <v>5820.5453712180615</v>
      </c>
      <c r="Q1334" s="37">
        <f t="shared" si="295"/>
        <v>6509.6660964468429</v>
      </c>
      <c r="R1334" s="37">
        <f t="shared" si="295"/>
        <v>7208.7410561533288</v>
      </c>
      <c r="S1334" s="37">
        <f t="shared" si="295"/>
        <v>7916.2433169511778</v>
      </c>
      <c r="T1334" s="37">
        <f t="shared" si="295"/>
        <v>8630.9369949362044</v>
      </c>
      <c r="U1334" s="37">
        <f t="shared" si="295"/>
        <v>9351.8124643066567</v>
      </c>
      <c r="V1334" s="37">
        <f t="shared" si="295"/>
        <v>10078.037758977394</v>
      </c>
      <c r="W1334" s="37">
        <f t="shared" si="295"/>
        <v>10808.921749897385</v>
      </c>
      <c r="X1334" s="37">
        <f t="shared" si="295"/>
        <v>11543.885966831609</v>
      </c>
      <c r="Y1334" s="37">
        <f t="shared" si="295"/>
        <v>12282.442827851311</v>
      </c>
    </row>
    <row r="1335" spans="1:25" x14ac:dyDescent="0.3">
      <c r="A1335" s="28">
        <v>1519</v>
      </c>
      <c r="B1335" s="34">
        <f t="shared" si="291"/>
        <v>1.5190000000000002E-6</v>
      </c>
      <c r="C1335" s="37">
        <f t="shared" si="294"/>
        <v>1.1339364850520628</v>
      </c>
      <c r="D1335" s="37">
        <f t="shared" si="294"/>
        <v>26.701544042632996</v>
      </c>
      <c r="E1335" s="37">
        <f t="shared" si="294"/>
        <v>130.36899941374912</v>
      </c>
      <c r="F1335" s="37">
        <f t="shared" si="294"/>
        <v>454.77516320585011</v>
      </c>
      <c r="G1335" s="37">
        <f t="shared" si="294"/>
        <v>654.37071089072549</v>
      </c>
      <c r="H1335" s="37">
        <f t="shared" si="294"/>
        <v>804.92130097434358</v>
      </c>
      <c r="I1335" s="37">
        <f t="shared" si="294"/>
        <v>1522.1475755088743</v>
      </c>
      <c r="J1335" s="37">
        <f t="shared" si="294"/>
        <v>1829.5494142666964</v>
      </c>
      <c r="K1335" s="37">
        <f t="shared" si="294"/>
        <v>2607.4361542558368</v>
      </c>
      <c r="L1335" s="37">
        <f t="shared" si="294"/>
        <v>3204.0691975387936</v>
      </c>
      <c r="M1335" s="37">
        <f t="shared" si="295"/>
        <v>3547.5375320266912</v>
      </c>
      <c r="N1335" s="37">
        <f t="shared" si="295"/>
        <v>4471.1472033152577</v>
      </c>
      <c r="O1335" s="37">
        <f t="shared" si="295"/>
        <v>5132.5413533319343</v>
      </c>
      <c r="P1335" s="37">
        <f t="shared" si="295"/>
        <v>5808.144216821941</v>
      </c>
      <c r="Q1335" s="37">
        <f t="shared" si="295"/>
        <v>6495.5622062852026</v>
      </c>
      <c r="R1335" s="37">
        <f t="shared" si="295"/>
        <v>7192.8969701871265</v>
      </c>
      <c r="S1335" s="37">
        <f t="shared" si="295"/>
        <v>7898.6271510790966</v>
      </c>
      <c r="T1335" s="37">
        <f t="shared" si="295"/>
        <v>8611.5214186473677</v>
      </c>
      <c r="U1335" s="37">
        <f t="shared" si="295"/>
        <v>9330.5738948142935</v>
      </c>
      <c r="V1335" s="37">
        <f t="shared" si="295"/>
        <v>10054.955721161097</v>
      </c>
      <c r="W1335" s="37">
        <f t="shared" si="295"/>
        <v>10783.978364029319</v>
      </c>
      <c r="X1335" s="37">
        <f t="shared" si="295"/>
        <v>11517.065535469068</v>
      </c>
      <c r="Y1335" s="37">
        <f t="shared" si="295"/>
        <v>12253.731500250031</v>
      </c>
    </row>
    <row r="1336" spans="1:25" x14ac:dyDescent="0.3">
      <c r="A1336" s="28">
        <v>1520</v>
      </c>
      <c r="B1336" s="34">
        <f t="shared" si="291"/>
        <v>1.5200000000000001E-6</v>
      </c>
      <c r="C1336" s="37">
        <f t="shared" ref="C1336:L1345" si="296">2*$C$3*$C$2^2/$B1336^5/(EXP($C$3*$C$2/$B1336/$C$4/C$7)-1)/1000000000</f>
        <v>1.1372767810788329</v>
      </c>
      <c r="D1336" s="37">
        <f t="shared" si="296"/>
        <v>26.7248198411292</v>
      </c>
      <c r="E1336" s="37">
        <f t="shared" si="296"/>
        <v>130.34981258654173</v>
      </c>
      <c r="F1336" s="37">
        <f t="shared" si="296"/>
        <v>454.36094137787393</v>
      </c>
      <c r="G1336" s="37">
        <f t="shared" si="296"/>
        <v>653.63757233877152</v>
      </c>
      <c r="H1336" s="37">
        <f t="shared" si="296"/>
        <v>803.92648962319822</v>
      </c>
      <c r="I1336" s="37">
        <f t="shared" si="296"/>
        <v>1519.7573469933359</v>
      </c>
      <c r="J1336" s="37">
        <f t="shared" si="296"/>
        <v>1826.5126888798413</v>
      </c>
      <c r="K1336" s="37">
        <f t="shared" si="296"/>
        <v>2602.6859618197986</v>
      </c>
      <c r="L1336" s="37">
        <f t="shared" si="296"/>
        <v>3197.9523871908177</v>
      </c>
      <c r="M1336" s="37">
        <f t="shared" ref="M1336:Y1345" si="297">2*$C$3*$C$2^2/$B1336^5/(EXP($C$3*$C$2/$B1336/$C$4/M$7)-1)/1000000000</f>
        <v>3540.6190790929877</v>
      </c>
      <c r="N1336" s="37">
        <f t="shared" si="297"/>
        <v>4462.0325140356126</v>
      </c>
      <c r="O1336" s="37">
        <f t="shared" si="297"/>
        <v>5121.8259388808792</v>
      </c>
      <c r="P1336" s="37">
        <f t="shared" si="297"/>
        <v>5795.7753998402823</v>
      </c>
      <c r="Q1336" s="37">
        <f t="shared" si="297"/>
        <v>6481.4958362187263</v>
      </c>
      <c r="R1336" s="37">
        <f t="shared" si="297"/>
        <v>7177.0957501920448</v>
      </c>
      <c r="S1336" s="37">
        <f t="shared" si="297"/>
        <v>7881.0593368237369</v>
      </c>
      <c r="T1336" s="37">
        <f t="shared" si="297"/>
        <v>8592.1598000531449</v>
      </c>
      <c r="U1336" s="37">
        <f t="shared" si="297"/>
        <v>9309.3949934693519</v>
      </c>
      <c r="V1336" s="37">
        <f t="shared" si="297"/>
        <v>10031.939152905294</v>
      </c>
      <c r="W1336" s="37">
        <f t="shared" si="297"/>
        <v>10759.106328820788</v>
      </c>
      <c r="X1336" s="37">
        <f t="shared" si="297"/>
        <v>11490.322406020034</v>
      </c>
      <c r="Y1336" s="37">
        <f t="shared" si="297"/>
        <v>12225.103487868157</v>
      </c>
    </row>
    <row r="1337" spans="1:25" x14ac:dyDescent="0.3">
      <c r="A1337" s="28">
        <v>1521</v>
      </c>
      <c r="B1337" s="34">
        <f t="shared" si="291"/>
        <v>1.5210000000000001E-6</v>
      </c>
      <c r="C1337" s="37">
        <f t="shared" si="296"/>
        <v>1.1406200417397663</v>
      </c>
      <c r="D1337" s="37">
        <f t="shared" si="296"/>
        <v>26.748028275416267</v>
      </c>
      <c r="E1337" s="37">
        <f t="shared" si="296"/>
        <v>130.33038325272997</v>
      </c>
      <c r="F1337" s="37">
        <f t="shared" si="296"/>
        <v>453.94673601550221</v>
      </c>
      <c r="G1337" s="37">
        <f t="shared" si="296"/>
        <v>652.90493629778996</v>
      </c>
      <c r="H1337" s="37">
        <f t="shared" si="296"/>
        <v>802.9326524785846</v>
      </c>
      <c r="I1337" s="37">
        <f t="shared" si="296"/>
        <v>1517.3711457001059</v>
      </c>
      <c r="J1337" s="37">
        <f t="shared" si="296"/>
        <v>1823.4815781223103</v>
      </c>
      <c r="K1337" s="37">
        <f t="shared" si="296"/>
        <v>2597.9458743709074</v>
      </c>
      <c r="L1337" s="37">
        <f t="shared" si="296"/>
        <v>3191.8494563235931</v>
      </c>
      <c r="M1337" s="37">
        <f t="shared" si="297"/>
        <v>3533.7167749207183</v>
      </c>
      <c r="N1337" s="37">
        <f t="shared" si="297"/>
        <v>4452.9403426428244</v>
      </c>
      <c r="O1337" s="37">
        <f t="shared" si="297"/>
        <v>5111.1377900213129</v>
      </c>
      <c r="P1337" s="37">
        <f t="shared" si="297"/>
        <v>5783.4388217061496</v>
      </c>
      <c r="Q1337" s="37">
        <f t="shared" si="297"/>
        <v>6467.4668690471826</v>
      </c>
      <c r="R1337" s="37">
        <f t="shared" si="297"/>
        <v>7161.3372595285045</v>
      </c>
      <c r="S1337" s="37">
        <f t="shared" si="297"/>
        <v>7863.5397174108875</v>
      </c>
      <c r="T1337" s="37">
        <f t="shared" si="297"/>
        <v>8572.8519616420235</v>
      </c>
      <c r="U1337" s="37">
        <f t="shared" si="297"/>
        <v>9288.2755614980579</v>
      </c>
      <c r="V1337" s="37">
        <f t="shared" si="297"/>
        <v>10008.987833714533</v>
      </c>
      <c r="W1337" s="37">
        <f t="shared" si="297"/>
        <v>10734.305401650718</v>
      </c>
      <c r="X1337" s="37">
        <f t="shared" si="297"/>
        <v>11463.65631338102</v>
      </c>
      <c r="Y1337" s="37">
        <f t="shared" si="297"/>
        <v>12196.55850280336</v>
      </c>
    </row>
    <row r="1338" spans="1:25" x14ac:dyDescent="0.3">
      <c r="A1338" s="28">
        <v>1522</v>
      </c>
      <c r="B1338" s="34">
        <f t="shared" si="291"/>
        <v>1.522E-6</v>
      </c>
      <c r="C1338" s="37">
        <f t="shared" si="296"/>
        <v>1.1439662506194441</v>
      </c>
      <c r="D1338" s="37">
        <f t="shared" si="296"/>
        <v>26.771169347626191</v>
      </c>
      <c r="E1338" s="37">
        <f t="shared" si="296"/>
        <v>130.3107122037668</v>
      </c>
      <c r="F1338" s="37">
        <f t="shared" si="296"/>
        <v>453.53254915340625</v>
      </c>
      <c r="G1338" s="37">
        <f t="shared" si="296"/>
        <v>652.17280451169438</v>
      </c>
      <c r="H1338" s="37">
        <f t="shared" si="296"/>
        <v>801.93979064227028</v>
      </c>
      <c r="I1338" s="37">
        <f t="shared" si="296"/>
        <v>1514.988966019446</v>
      </c>
      <c r="J1338" s="37">
        <f t="shared" si="296"/>
        <v>1820.4560721378823</v>
      </c>
      <c r="K1338" s="37">
        <f t="shared" si="296"/>
        <v>2593.2158688044351</v>
      </c>
      <c r="L1338" s="37">
        <f t="shared" si="296"/>
        <v>3185.7603698550301</v>
      </c>
      <c r="M1338" s="37">
        <f t="shared" si="297"/>
        <v>3526.8305769869776</v>
      </c>
      <c r="N1338" s="37">
        <f t="shared" si="297"/>
        <v>4443.8706250621972</v>
      </c>
      <c r="O1338" s="37">
        <f t="shared" si="297"/>
        <v>5100.4768261478575</v>
      </c>
      <c r="P1338" s="37">
        <f t="shared" si="297"/>
        <v>5771.1343841913658</v>
      </c>
      <c r="Q1338" s="37">
        <f t="shared" si="297"/>
        <v>6453.475187985905</v>
      </c>
      <c r="R1338" s="37">
        <f t="shared" si="297"/>
        <v>7145.6213620537474</v>
      </c>
      <c r="S1338" s="37">
        <f t="shared" si="297"/>
        <v>7846.0681366482686</v>
      </c>
      <c r="T1338" s="37">
        <f t="shared" si="297"/>
        <v>8553.597726572907</v>
      </c>
      <c r="U1338" s="37">
        <f t="shared" si="297"/>
        <v>9267.21540088853</v>
      </c>
      <c r="V1338" s="37">
        <f t="shared" si="297"/>
        <v>9986.1015439492858</v>
      </c>
      <c r="W1338" s="37">
        <f t="shared" si="297"/>
        <v>10709.575340850255</v>
      </c>
      <c r="X1338" s="37">
        <f t="shared" si="297"/>
        <v>11437.066993499135</v>
      </c>
      <c r="Y1338" s="37">
        <f t="shared" si="297"/>
        <v>12168.09625830408</v>
      </c>
    </row>
    <row r="1339" spans="1:25" x14ac:dyDescent="0.3">
      <c r="A1339" s="28">
        <v>1523</v>
      </c>
      <c r="B1339" s="34">
        <f t="shared" si="291"/>
        <v>1.5230000000000001E-6</v>
      </c>
      <c r="C1339" s="37">
        <f t="shared" si="296"/>
        <v>1.1473153912925529</v>
      </c>
      <c r="D1339" s="37">
        <f t="shared" si="296"/>
        <v>26.794243060497728</v>
      </c>
      <c r="E1339" s="37">
        <f t="shared" si="296"/>
        <v>130.29080022999204</v>
      </c>
      <c r="F1339" s="37">
        <f t="shared" si="296"/>
        <v>453.11838281594646</v>
      </c>
      <c r="G1339" s="37">
        <f t="shared" si="296"/>
        <v>651.44117871080061</v>
      </c>
      <c r="H1339" s="37">
        <f t="shared" si="296"/>
        <v>800.9479052014434</v>
      </c>
      <c r="I1339" s="37">
        <f t="shared" si="296"/>
        <v>1512.6108023379854</v>
      </c>
      <c r="J1339" s="37">
        <f t="shared" si="296"/>
        <v>1817.4361610779401</v>
      </c>
      <c r="K1339" s="37">
        <f t="shared" si="296"/>
        <v>2588.4959220648493</v>
      </c>
      <c r="L1339" s="37">
        <f t="shared" si="296"/>
        <v>3179.6850927941437</v>
      </c>
      <c r="M1339" s="37">
        <f t="shared" si="297"/>
        <v>3519.9604428872049</v>
      </c>
      <c r="N1339" s="37">
        <f t="shared" si="297"/>
        <v>4434.8232974196835</v>
      </c>
      <c r="O1339" s="37">
        <f t="shared" si="297"/>
        <v>5089.8429669212537</v>
      </c>
      <c r="P1339" s="37">
        <f t="shared" si="297"/>
        <v>5758.8619894052472</v>
      </c>
      <c r="Q1339" s="37">
        <f t="shared" si="297"/>
        <v>6439.5206766641768</v>
      </c>
      <c r="R1339" s="37">
        <f t="shared" si="297"/>
        <v>7129.9479221198344</v>
      </c>
      <c r="S1339" s="37">
        <f t="shared" si="297"/>
        <v>7828.6444389231292</v>
      </c>
      <c r="T1339" s="37">
        <f t="shared" si="297"/>
        <v>8534.3969186722825</v>
      </c>
      <c r="U1339" s="37">
        <f t="shared" si="297"/>
        <v>9246.2143143874237</v>
      </c>
      <c r="V1339" s="37">
        <f t="shared" si="297"/>
        <v>9963.2800648221528</v>
      </c>
      <c r="W1339" s="37">
        <f t="shared" si="297"/>
        <v>10684.915905698565</v>
      </c>
      <c r="X1339" s="37">
        <f t="shared" si="297"/>
        <v>11410.55418336736</v>
      </c>
      <c r="Y1339" s="37">
        <f t="shared" si="297"/>
        <v>12139.716468764294</v>
      </c>
    </row>
    <row r="1340" spans="1:25" x14ac:dyDescent="0.3">
      <c r="A1340" s="28">
        <v>1524</v>
      </c>
      <c r="B1340" s="34">
        <f t="shared" si="291"/>
        <v>1.5240000000000001E-6</v>
      </c>
      <c r="C1340" s="37">
        <f t="shared" si="296"/>
        <v>1.1506674473241176</v>
      </c>
      <c r="D1340" s="37">
        <f t="shared" si="296"/>
        <v>26.817249417373773</v>
      </c>
      <c r="E1340" s="37">
        <f t="shared" si="296"/>
        <v>130.27064812062696</v>
      </c>
      <c r="F1340" s="37">
        <f t="shared" si="296"/>
        <v>452.70423901720909</v>
      </c>
      <c r="G1340" s="37">
        <f t="shared" si="296"/>
        <v>650.71006061189269</v>
      </c>
      <c r="H1340" s="37">
        <f t="shared" si="296"/>
        <v>799.95699722879692</v>
      </c>
      <c r="I1340" s="37">
        <f t="shared" si="296"/>
        <v>1510.2366490388181</v>
      </c>
      <c r="J1340" s="37">
        <f t="shared" si="296"/>
        <v>1814.421835101552</v>
      </c>
      <c r="K1340" s="37">
        <f t="shared" si="296"/>
        <v>2583.786011145769</v>
      </c>
      <c r="L1340" s="37">
        <f t="shared" si="296"/>
        <v>3173.6235902408534</v>
      </c>
      <c r="M1340" s="37">
        <f t="shared" si="297"/>
        <v>3513.1063303348851</v>
      </c>
      <c r="N1340" s="37">
        <f t="shared" si="297"/>
        <v>4425.7982960412237</v>
      </c>
      <c r="O1340" s="37">
        <f t="shared" si="297"/>
        <v>5079.2361322674333</v>
      </c>
      <c r="P1340" s="37">
        <f t="shared" si="297"/>
        <v>5746.6215397933302</v>
      </c>
      <c r="Q1340" s="37">
        <f t="shared" si="297"/>
        <v>6425.6032191236081</v>
      </c>
      <c r="R1340" s="37">
        <f t="shared" si="297"/>
        <v>7114.3168045716429</v>
      </c>
      <c r="S1340" s="37">
        <f t="shared" si="297"/>
        <v>7811.2684691998456</v>
      </c>
      <c r="T1340" s="37">
        <f t="shared" si="297"/>
        <v>8515.2493624314047</v>
      </c>
      <c r="U1340" s="37">
        <f t="shared" si="297"/>
        <v>9225.2721054967424</v>
      </c>
      <c r="V1340" s="37">
        <f t="shared" si="297"/>
        <v>9940.5231783941836</v>
      </c>
      <c r="W1340" s="37">
        <f t="shared" si="297"/>
        <v>10660.326856418607</v>
      </c>
      <c r="X1340" s="37">
        <f t="shared" si="297"/>
        <v>11384.117621019874</v>
      </c>
      <c r="Y1340" s="37">
        <f t="shared" si="297"/>
        <v>12111.418849718344</v>
      </c>
    </row>
    <row r="1341" spans="1:25" x14ac:dyDescent="0.3">
      <c r="A1341" s="28">
        <v>1525</v>
      </c>
      <c r="B1341" s="34">
        <f t="shared" si="291"/>
        <v>1.525E-6</v>
      </c>
      <c r="C1341" s="37">
        <f t="shared" si="296"/>
        <v>1.1540224022697629</v>
      </c>
      <c r="D1341" s="37">
        <f t="shared" si="296"/>
        <v>26.840188422198651</v>
      </c>
      <c r="E1341" s="37">
        <f t="shared" si="296"/>
        <v>130.25025666376996</v>
      </c>
      <c r="F1341" s="37">
        <f t="shared" si="296"/>
        <v>452.29011976104334</v>
      </c>
      <c r="G1341" s="37">
        <f t="shared" si="296"/>
        <v>649.97945191828853</v>
      </c>
      <c r="H1341" s="37">
        <f t="shared" si="296"/>
        <v>798.96706778260977</v>
      </c>
      <c r="I1341" s="37">
        <f t="shared" si="296"/>
        <v>1507.8665005016103</v>
      </c>
      <c r="J1341" s="37">
        <f t="shared" si="296"/>
        <v>1811.4130843755534</v>
      </c>
      <c r="K1341" s="37">
        <f t="shared" si="296"/>
        <v>2579.0861130899207</v>
      </c>
      <c r="L1341" s="37">
        <f t="shared" si="296"/>
        <v>3167.5758273857914</v>
      </c>
      <c r="M1341" s="37">
        <f t="shared" si="297"/>
        <v>3506.2681971612387</v>
      </c>
      <c r="N1341" s="37">
        <f t="shared" si="297"/>
        <v>4416.7955574521038</v>
      </c>
      <c r="O1341" s="37">
        <f t="shared" si="297"/>
        <v>5068.6562423765781</v>
      </c>
      <c r="P1341" s="37">
        <f t="shared" si="297"/>
        <v>5734.4129381361354</v>
      </c>
      <c r="Q1341" s="37">
        <f t="shared" si="297"/>
        <v>6411.7226998165406</v>
      </c>
      <c r="R1341" s="37">
        <f t="shared" si="297"/>
        <v>7098.7278747448954</v>
      </c>
      <c r="S1341" s="37">
        <f t="shared" si="297"/>
        <v>7793.9400730175412</v>
      </c>
      <c r="T1341" s="37">
        <f t="shared" si="297"/>
        <v>8496.1548830034826</v>
      </c>
      <c r="U1341" s="37">
        <f t="shared" si="297"/>
        <v>9204.3885784705453</v>
      </c>
      <c r="V1341" s="37">
        <f t="shared" si="297"/>
        <v>9917.8306675711483</v>
      </c>
      <c r="W1341" s="37">
        <f t="shared" si="297"/>
        <v>10635.807954172997</v>
      </c>
      <c r="X1341" s="37">
        <f t="shared" si="297"/>
        <v>11357.757045527404</v>
      </c>
      <c r="Y1341" s="37">
        <f t="shared" si="297"/>
        <v>12083.203117835805</v>
      </c>
    </row>
    <row r="1342" spans="1:25" x14ac:dyDescent="0.3">
      <c r="A1342" s="28">
        <v>1526</v>
      </c>
      <c r="B1342" s="34">
        <f t="shared" si="291"/>
        <v>1.5260000000000001E-6</v>
      </c>
      <c r="C1342" s="37">
        <f t="shared" si="296"/>
        <v>1.1573802396759532</v>
      </c>
      <c r="D1342" s="37">
        <f t="shared" si="296"/>
        <v>26.863060079515321</v>
      </c>
      <c r="E1342" s="37">
        <f t="shared" si="296"/>
        <v>130.22962664639095</v>
      </c>
      <c r="F1342" s="37">
        <f t="shared" si="296"/>
        <v>451.87602704109719</v>
      </c>
      <c r="G1342" s="37">
        <f t="shared" si="296"/>
        <v>649.24935431990218</v>
      </c>
      <c r="H1342" s="37">
        <f t="shared" si="296"/>
        <v>797.97811790682601</v>
      </c>
      <c r="I1342" s="37">
        <f t="shared" si="296"/>
        <v>1505.5003511026905</v>
      </c>
      <c r="J1342" s="37">
        <f t="shared" si="296"/>
        <v>1808.4098990746177</v>
      </c>
      <c r="K1342" s="37">
        <f t="shared" si="296"/>
        <v>2574.3962049890797</v>
      </c>
      <c r="L1342" s="37">
        <f t="shared" si="296"/>
        <v>3161.5417695100823</v>
      </c>
      <c r="M1342" s="37">
        <f t="shared" si="297"/>
        <v>3499.4460013149042</v>
      </c>
      <c r="N1342" s="37">
        <f t="shared" si="297"/>
        <v>4407.8150183762937</v>
      </c>
      <c r="O1342" s="37">
        <f t="shared" si="297"/>
        <v>5058.1032177021762</v>
      </c>
      <c r="P1342" s="37">
        <f t="shared" si="297"/>
        <v>5722.2360875478844</v>
      </c>
      <c r="Q1342" s="37">
        <f t="shared" si="297"/>
        <v>6397.8790036044138</v>
      </c>
      <c r="R1342" s="37">
        <f t="shared" si="297"/>
        <v>7083.1809984641468</v>
      </c>
      <c r="S1342" s="37">
        <f t="shared" si="297"/>
        <v>7776.6590964876759</v>
      </c>
      <c r="T1342" s="37">
        <f t="shared" si="297"/>
        <v>8477.1133062008685</v>
      </c>
      <c r="U1342" s="37">
        <f t="shared" si="297"/>
        <v>9183.5635383116987</v>
      </c>
      <c r="V1342" s="37">
        <f t="shared" si="297"/>
        <v>9895.2023160998378</v>
      </c>
      <c r="W1342" s="37">
        <f t="shared" si="297"/>
        <v>10611.358961059796</v>
      </c>
      <c r="X1342" s="37">
        <f t="shared" si="297"/>
        <v>11331.47219699255</v>
      </c>
      <c r="Y1342" s="37">
        <f t="shared" si="297"/>
        <v>12055.068990916307</v>
      </c>
    </row>
    <row r="1343" spans="1:25" x14ac:dyDescent="0.3">
      <c r="A1343" s="28">
        <v>1527</v>
      </c>
      <c r="B1343" s="34">
        <f t="shared" si="291"/>
        <v>1.5270000000000002E-6</v>
      </c>
      <c r="C1343" s="37">
        <f t="shared" si="296"/>
        <v>1.1607409430802469</v>
      </c>
      <c r="D1343" s="37">
        <f t="shared" si="296"/>
        <v>26.885864394462615</v>
      </c>
      <c r="E1343" s="37">
        <f t="shared" si="296"/>
        <v>130.20875885432758</v>
      </c>
      <c r="F1343" s="37">
        <f t="shared" si="296"/>
        <v>451.46196284085579</v>
      </c>
      <c r="G1343" s="37">
        <f t="shared" si="296"/>
        <v>648.51976949331004</v>
      </c>
      <c r="H1343" s="37">
        <f t="shared" si="296"/>
        <v>796.99014863114041</v>
      </c>
      <c r="I1343" s="37">
        <f t="shared" si="296"/>
        <v>1503.1381952151596</v>
      </c>
      <c r="J1343" s="37">
        <f t="shared" si="296"/>
        <v>1805.412269381337</v>
      </c>
      <c r="K1343" s="37">
        <f t="shared" si="296"/>
        <v>2569.7162639840285</v>
      </c>
      <c r="L1343" s="37">
        <f t="shared" si="296"/>
        <v>3155.5213819851538</v>
      </c>
      <c r="M1343" s="37">
        <f t="shared" si="297"/>
        <v>3492.6397008616409</v>
      </c>
      <c r="N1343" s="37">
        <f t="shared" si="297"/>
        <v>4398.8566157358146</v>
      </c>
      <c r="O1343" s="37">
        <f t="shared" si="297"/>
        <v>5047.576978960099</v>
      </c>
      <c r="P1343" s="37">
        <f t="shared" si="297"/>
        <v>5710.0908914752654</v>
      </c>
      <c r="Q1343" s="37">
        <f t="shared" si="297"/>
        <v>6384.0720157561973</v>
      </c>
      <c r="R1343" s="37">
        <f t="shared" si="297"/>
        <v>7067.6760420408509</v>
      </c>
      <c r="S1343" s="37">
        <f t="shared" si="297"/>
        <v>7759.4253862917176</v>
      </c>
      <c r="T1343" s="37">
        <f t="shared" si="297"/>
        <v>8458.1244584922842</v>
      </c>
      <c r="U1343" s="37">
        <f t="shared" si="297"/>
        <v>9162.7967907687053</v>
      </c>
      <c r="V1343" s="37">
        <f t="shared" si="297"/>
        <v>9872.6379085644148</v>
      </c>
      <c r="W1343" s="37">
        <f t="shared" si="297"/>
        <v>10586.979640108426</v>
      </c>
      <c r="X1343" s="37">
        <f t="shared" si="297"/>
        <v>11305.262816545228</v>
      </c>
      <c r="Y1343" s="37">
        <f t="shared" si="297"/>
        <v>12027.016187884497</v>
      </c>
    </row>
    <row r="1344" spans="1:25" x14ac:dyDescent="0.3">
      <c r="A1344" s="28">
        <v>1528</v>
      </c>
      <c r="B1344" s="34">
        <f t="shared" si="291"/>
        <v>1.528E-6</v>
      </c>
      <c r="C1344" s="37">
        <f t="shared" si="296"/>
        <v>1.1641044960115485</v>
      </c>
      <c r="D1344" s="37">
        <f t="shared" si="296"/>
        <v>26.908601372772743</v>
      </c>
      <c r="E1344" s="37">
        <f t="shared" si="296"/>
        <v>130.18765407228014</v>
      </c>
      <c r="F1344" s="37">
        <f t="shared" si="296"/>
        <v>451.047929133678</v>
      </c>
      <c r="G1344" s="37">
        <f t="shared" si="296"/>
        <v>647.79069910181465</v>
      </c>
      <c r="H1344" s="37">
        <f t="shared" si="296"/>
        <v>796.0031609710752</v>
      </c>
      <c r="I1344" s="37">
        <f t="shared" si="296"/>
        <v>1500.7800272089864</v>
      </c>
      <c r="J1344" s="37">
        <f t="shared" si="296"/>
        <v>1802.4201854863013</v>
      </c>
      <c r="K1344" s="37">
        <f t="shared" si="296"/>
        <v>2565.0462672645049</v>
      </c>
      <c r="L1344" s="37">
        <f t="shared" si="296"/>
        <v>3149.5146302725339</v>
      </c>
      <c r="M1344" s="37">
        <f t="shared" si="297"/>
        <v>3485.8492539840136</v>
      </c>
      <c r="N1344" s="37">
        <f t="shared" si="297"/>
        <v>4389.9202866500736</v>
      </c>
      <c r="O1344" s="37">
        <f t="shared" si="297"/>
        <v>5037.0774471276718</v>
      </c>
      <c r="P1344" s="37">
        <f t="shared" si="297"/>
        <v>5697.9772536961873</v>
      </c>
      <c r="Q1344" s="37">
        <f t="shared" si="297"/>
        <v>6370.3016219467927</v>
      </c>
      <c r="R1344" s="37">
        <f t="shared" si="297"/>
        <v>7052.2128722713742</v>
      </c>
      <c r="S1344" s="37">
        <f t="shared" si="297"/>
        <v>7742.2387896787668</v>
      </c>
      <c r="T1344" s="37">
        <f t="shared" si="297"/>
        <v>8439.188167000053</v>
      </c>
      <c r="U1344" s="37">
        <f t="shared" si="297"/>
        <v>9142.0881423324518</v>
      </c>
      <c r="V1344" s="37">
        <f t="shared" si="297"/>
        <v>9850.1372303827575</v>
      </c>
      <c r="W1344" s="37">
        <f t="shared" si="297"/>
        <v>10562.669755275536</v>
      </c>
      <c r="X1344" s="37">
        <f t="shared" si="297"/>
        <v>11279.128646338044</v>
      </c>
      <c r="Y1344" s="37">
        <f t="shared" si="297"/>
        <v>11999.04442878492</v>
      </c>
    </row>
    <row r="1345" spans="1:25" x14ac:dyDescent="0.3">
      <c r="A1345" s="28">
        <v>1529</v>
      </c>
      <c r="B1345" s="34">
        <f t="shared" si="291"/>
        <v>1.5290000000000001E-6</v>
      </c>
      <c r="C1345" s="37">
        <f t="shared" si="296"/>
        <v>1.1674708819903397</v>
      </c>
      <c r="D1345" s="37">
        <f t="shared" si="296"/>
        <v>26.931271020768353</v>
      </c>
      <c r="E1345" s="37">
        <f t="shared" si="296"/>
        <v>130.16631308380653</v>
      </c>
      <c r="F1345" s="37">
        <f t="shared" si="296"/>
        <v>450.63392788283153</v>
      </c>
      <c r="G1345" s="37">
        <f t="shared" si="296"/>
        <v>647.06214479550795</v>
      </c>
      <c r="H1345" s="37">
        <f t="shared" si="296"/>
        <v>795.01715592806181</v>
      </c>
      <c r="I1345" s="37">
        <f t="shared" si="296"/>
        <v>1498.4258414510991</v>
      </c>
      <c r="J1345" s="37">
        <f t="shared" si="296"/>
        <v>1799.4336375881678</v>
      </c>
      <c r="K1345" s="37">
        <f t="shared" si="296"/>
        <v>2560.3861920691497</v>
      </c>
      <c r="L1345" s="37">
        <f t="shared" si="296"/>
        <v>3143.5214799236378</v>
      </c>
      <c r="M1345" s="37">
        <f t="shared" si="297"/>
        <v>3479.0746189810852</v>
      </c>
      <c r="N1345" s="37">
        <f t="shared" si="297"/>
        <v>4381.0059684352327</v>
      </c>
      <c r="O1345" s="37">
        <f t="shared" si="297"/>
        <v>5026.6045434427424</v>
      </c>
      <c r="P1345" s="37">
        <f t="shared" si="297"/>
        <v>5685.8950783185364</v>
      </c>
      <c r="Q1345" s="37">
        <f t="shared" si="297"/>
        <v>6356.5677082554275</v>
      </c>
      <c r="R1345" s="37">
        <f t="shared" si="297"/>
        <v>7036.7913564350374</v>
      </c>
      <c r="S1345" s="37">
        <f t="shared" si="297"/>
        <v>7725.0991544631906</v>
      </c>
      <c r="T1345" s="37">
        <f t="shared" si="297"/>
        <v>8420.3042594973231</v>
      </c>
      <c r="U1345" s="37">
        <f t="shared" si="297"/>
        <v>9121.4374002330278</v>
      </c>
      <c r="V1345" s="37">
        <f t="shared" si="297"/>
        <v>9827.7000678027944</v>
      </c>
      <c r="W1345" s="37">
        <f t="shared" si="297"/>
        <v>10538.429071440883</v>
      </c>
      <c r="X1345" s="37">
        <f t="shared" si="297"/>
        <v>11253.069429541707</v>
      </c>
      <c r="Y1345" s="37">
        <f t="shared" si="297"/>
        <v>11971.153434776972</v>
      </c>
    </row>
    <row r="1346" spans="1:25" x14ac:dyDescent="0.3">
      <c r="A1346" s="28">
        <v>1530</v>
      </c>
      <c r="B1346" s="34">
        <f t="shared" si="291"/>
        <v>1.5300000000000002E-6</v>
      </c>
      <c r="C1346" s="37">
        <f t="shared" ref="C1346:L1355" si="298">2*$C$3*$C$2^2/$B1346^5/(EXP($C$3*$C$2/$B1346/$C$4/C$7)-1)/1000000000</f>
        <v>1.17084008452894</v>
      </c>
      <c r="D1346" s="37">
        <f t="shared" si="298"/>
        <v>26.953873345359892</v>
      </c>
      <c r="E1346" s="37">
        <f t="shared" si="298"/>
        <v>130.14473667131821</v>
      </c>
      <c r="F1346" s="37">
        <f t="shared" si="298"/>
        <v>450.21996104153123</v>
      </c>
      <c r="G1346" s="37">
        <f t="shared" si="298"/>
        <v>646.33410821133464</v>
      </c>
      <c r="H1346" s="37">
        <f t="shared" si="298"/>
        <v>794.03213448951999</v>
      </c>
      <c r="I1346" s="37">
        <f t="shared" si="298"/>
        <v>1496.0756323054925</v>
      </c>
      <c r="J1346" s="37">
        <f t="shared" si="298"/>
        <v>1796.4526158937397</v>
      </c>
      <c r="K1346" s="37">
        <f t="shared" si="298"/>
        <v>2555.7360156854579</v>
      </c>
      <c r="L1346" s="37">
        <f t="shared" si="298"/>
        <v>3137.5418965795807</v>
      </c>
      <c r="M1346" s="37">
        <f t="shared" ref="M1346:Y1355" si="299">2*$C$3*$C$2^2/$B1346^5/(EXP($C$3*$C$2/$B1346/$C$4/M$7)-1)/1000000000</f>
        <v>3472.3157542681133</v>
      </c>
      <c r="N1346" s="37">
        <f t="shared" si="299"/>
        <v>4372.1135986035615</v>
      </c>
      <c r="O1346" s="37">
        <f t="shared" si="299"/>
        <v>5016.1581894027649</v>
      </c>
      <c r="P1346" s="37">
        <f t="shared" si="299"/>
        <v>5673.8442697789451</v>
      </c>
      <c r="Q1346" s="37">
        <f t="shared" si="299"/>
        <v>6342.8701611641081</v>
      </c>
      <c r="R1346" s="37">
        <f t="shared" si="299"/>
        <v>7021.4113622921941</v>
      </c>
      <c r="S1346" s="37">
        <f t="shared" si="299"/>
        <v>7708.0063290223243</v>
      </c>
      <c r="T1346" s="37">
        <f t="shared" si="299"/>
        <v>8401.4725644053306</v>
      </c>
      <c r="U1346" s="37">
        <f t="shared" si="299"/>
        <v>9100.8443724365679</v>
      </c>
      <c r="V1346" s="37">
        <f t="shared" si="299"/>
        <v>9805.3262078989319</v>
      </c>
      <c r="W1346" s="37">
        <f t="shared" si="299"/>
        <v>10514.257354403291</v>
      </c>
      <c r="X1346" s="37">
        <f t="shared" si="299"/>
        <v>11227.084910340542</v>
      </c>
      <c r="Y1346" s="37">
        <f t="shared" si="299"/>
        <v>11943.342928129883</v>
      </c>
    </row>
    <row r="1347" spans="1:25" x14ac:dyDescent="0.3">
      <c r="A1347" s="28">
        <v>1531</v>
      </c>
      <c r="B1347" s="34">
        <f t="shared" si="291"/>
        <v>1.531E-6</v>
      </c>
      <c r="C1347" s="37">
        <f t="shared" si="298"/>
        <v>1.1742120871317532</v>
      </c>
      <c r="D1347" s="37">
        <f t="shared" si="298"/>
        <v>26.976408354042988</v>
      </c>
      <c r="E1347" s="37">
        <f t="shared" si="298"/>
        <v>130.12292561607603</v>
      </c>
      <c r="F1347" s="37">
        <f t="shared" si="298"/>
        <v>449.80603055297559</v>
      </c>
      <c r="G1347" s="37">
        <f t="shared" si="298"/>
        <v>645.60659097315738</v>
      </c>
      <c r="H1347" s="37">
        <f t="shared" si="298"/>
        <v>793.04809762894149</v>
      </c>
      <c r="I1347" s="37">
        <f t="shared" si="298"/>
        <v>1493.7293941333219</v>
      </c>
      <c r="J1347" s="37">
        <f t="shared" si="298"/>
        <v>1793.4771106180438</v>
      </c>
      <c r="K1347" s="37">
        <f t="shared" si="298"/>
        <v>2551.0957154497314</v>
      </c>
      <c r="L1347" s="37">
        <f t="shared" si="298"/>
        <v>3131.5758459709696</v>
      </c>
      <c r="M1347" s="37">
        <f t="shared" si="299"/>
        <v>3465.5726183762481</v>
      </c>
      <c r="N1347" s="37">
        <f t="shared" si="299"/>
        <v>4363.2431148628066</v>
      </c>
      <c r="O1347" s="37">
        <f t="shared" si="299"/>
        <v>5005.7383067638839</v>
      </c>
      <c r="P1347" s="37">
        <f t="shared" si="299"/>
        <v>5661.8247328415682</v>
      </c>
      <c r="Q1347" s="37">
        <f t="shared" si="299"/>
        <v>6329.2088675560453</v>
      </c>
      <c r="R1347" s="37">
        <f t="shared" si="299"/>
        <v>7006.0727580822841</v>
      </c>
      <c r="S1347" s="37">
        <f t="shared" si="299"/>
        <v>7690.9601622941318</v>
      </c>
      <c r="T1347" s="37">
        <f t="shared" si="299"/>
        <v>8382.6929107906799</v>
      </c>
      <c r="U1347" s="37">
        <f t="shared" si="299"/>
        <v>9080.3088676421012</v>
      </c>
      <c r="V1347" s="37">
        <f t="shared" si="299"/>
        <v>9783.0154385684236</v>
      </c>
      <c r="W1347" s="37">
        <f t="shared" si="299"/>
        <v>10490.154370876598</v>
      </c>
      <c r="X1347" s="37">
        <f t="shared" si="299"/>
        <v>11201.174833927926</v>
      </c>
      <c r="Y1347" s="37">
        <f t="shared" si="299"/>
        <v>11915.612632217742</v>
      </c>
    </row>
    <row r="1348" spans="1:25" x14ac:dyDescent="0.3">
      <c r="A1348" s="28">
        <v>1532</v>
      </c>
      <c r="B1348" s="34">
        <f t="shared" si="291"/>
        <v>1.5320000000000001E-6</v>
      </c>
      <c r="C1348" s="37">
        <f t="shared" si="298"/>
        <v>1.1775868732955033</v>
      </c>
      <c r="D1348" s="37">
        <f t="shared" si="298"/>
        <v>26.998876054895707</v>
      </c>
      <c r="E1348" s="37">
        <f t="shared" si="298"/>
        <v>130.10088069818482</v>
      </c>
      <c r="F1348" s="37">
        <f t="shared" si="298"/>
        <v>449.39213835038134</v>
      </c>
      <c r="G1348" s="37">
        <f t="shared" si="298"/>
        <v>644.87959469181749</v>
      </c>
      <c r="H1348" s="37">
        <f t="shared" si="298"/>
        <v>792.06504630596248</v>
      </c>
      <c r="I1348" s="37">
        <f t="shared" si="298"/>
        <v>1491.3871212929928</v>
      </c>
      <c r="J1348" s="37">
        <f t="shared" si="298"/>
        <v>1790.5071119843913</v>
      </c>
      <c r="K1348" s="37">
        <f t="shared" si="298"/>
        <v>2546.4652687470157</v>
      </c>
      <c r="L1348" s="37">
        <f t="shared" si="298"/>
        <v>3125.6232939176957</v>
      </c>
      <c r="M1348" s="37">
        <f t="shared" si="299"/>
        <v>3458.8451699522088</v>
      </c>
      <c r="N1348" s="37">
        <f t="shared" si="299"/>
        <v>4354.3944551155273</v>
      </c>
      <c r="O1348" s="37">
        <f t="shared" si="299"/>
        <v>4995.3448175400081</v>
      </c>
      <c r="P1348" s="37">
        <f t="shared" si="299"/>
        <v>5649.8363725968356</v>
      </c>
      <c r="Q1348" s="37">
        <f t="shared" si="299"/>
        <v>6315.583714714061</v>
      </c>
      <c r="R1348" s="37">
        <f t="shared" si="299"/>
        <v>6990.7754125218808</v>
      </c>
      <c r="S1348" s="37">
        <f t="shared" si="299"/>
        <v>7673.9605037748597</v>
      </c>
      <c r="T1348" s="37">
        <f t="shared" si="299"/>
        <v>8363.9651283625917</v>
      </c>
      <c r="U1348" s="37">
        <f t="shared" si="299"/>
        <v>9059.8306952783514</v>
      </c>
      <c r="V1348" s="37">
        <f t="shared" si="299"/>
        <v>9760.7675485277796</v>
      </c>
      <c r="W1348" s="37">
        <f t="shared" si="299"/>
        <v>10466.119888485562</v>
      </c>
      <c r="X1348" s="37">
        <f t="shared" si="299"/>
        <v>11175.338946501786</v>
      </c>
      <c r="Y1348" s="37">
        <f t="shared" si="299"/>
        <v>11887.962271514449</v>
      </c>
    </row>
    <row r="1349" spans="1:25" x14ac:dyDescent="0.3">
      <c r="A1349" s="28">
        <v>1533</v>
      </c>
      <c r="B1349" s="34">
        <f t="shared" si="291"/>
        <v>1.5330000000000002E-6</v>
      </c>
      <c r="C1349" s="37">
        <f t="shared" si="298"/>
        <v>1.1809644265094723</v>
      </c>
      <c r="D1349" s="37">
        <f t="shared" si="298"/>
        <v>27.02127645657567</v>
      </c>
      <c r="E1349" s="37">
        <f t="shared" si="298"/>
        <v>130.07860269658906</v>
      </c>
      <c r="F1349" s="37">
        <f t="shared" si="298"/>
        <v>448.97828635702092</v>
      </c>
      <c r="G1349" s="37">
        <f t="shared" si="298"/>
        <v>644.15312096519824</v>
      </c>
      <c r="H1349" s="37">
        <f t="shared" si="298"/>
        <v>791.08298146644756</v>
      </c>
      <c r="I1349" s="37">
        <f t="shared" si="298"/>
        <v>1489.0488081402607</v>
      </c>
      <c r="J1349" s="37">
        <f t="shared" si="298"/>
        <v>1787.5426102244612</v>
      </c>
      <c r="K1349" s="37">
        <f t="shared" si="298"/>
        <v>2541.8446530110577</v>
      </c>
      <c r="L1349" s="37">
        <f t="shared" si="298"/>
        <v>3119.6842063287377</v>
      </c>
      <c r="M1349" s="37">
        <f t="shared" si="299"/>
        <v>3452.1333677579987</v>
      </c>
      <c r="N1349" s="37">
        <f t="shared" si="299"/>
        <v>4345.5675574584911</v>
      </c>
      <c r="O1349" s="37">
        <f t="shared" si="299"/>
        <v>4984.9776440019059</v>
      </c>
      <c r="P1349" s="37">
        <f t="shared" si="299"/>
        <v>5637.8790944602488</v>
      </c>
      <c r="Q1349" s="37">
        <f t="shared" si="299"/>
        <v>6301.9945903190555</v>
      </c>
      <c r="R1349" s="37">
        <f t="shared" si="299"/>
        <v>6975.5191948027987</v>
      </c>
      <c r="S1349" s="37">
        <f t="shared" si="299"/>
        <v>7657.0072035167786</v>
      </c>
      <c r="T1349" s="37">
        <f t="shared" si="299"/>
        <v>8345.2890474702144</v>
      </c>
      <c r="U1349" s="37">
        <f t="shared" si="299"/>
        <v>9039.4096655006688</v>
      </c>
      <c r="V1349" s="37">
        <f t="shared" si="299"/>
        <v>9738.5823273092265</v>
      </c>
      <c r="W1349" s="37">
        <f t="shared" si="299"/>
        <v>10442.153675761914</v>
      </c>
      <c r="X1349" s="37">
        <f t="shared" si="299"/>
        <v>11149.576995260133</v>
      </c>
      <c r="Y1349" s="37">
        <f t="shared" si="299"/>
        <v>11860.391571588842</v>
      </c>
    </row>
    <row r="1350" spans="1:25" x14ac:dyDescent="0.3">
      <c r="A1350" s="28">
        <v>1534</v>
      </c>
      <c r="B1350" s="34">
        <f t="shared" si="291"/>
        <v>1.5340000000000001E-6</v>
      </c>
      <c r="C1350" s="37">
        <f t="shared" si="298"/>
        <v>1.1843447302557697</v>
      </c>
      <c r="D1350" s="37">
        <f t="shared" si="298"/>
        <v>27.04360956831777</v>
      </c>
      <c r="E1350" s="37">
        <f t="shared" si="298"/>
        <v>130.05609238906993</v>
      </c>
      <c r="F1350" s="37">
        <f t="shared" si="298"/>
        <v>448.56447648626033</v>
      </c>
      <c r="G1350" s="37">
        <f t="shared" si="298"/>
        <v>643.42717137829004</v>
      </c>
      <c r="H1350" s="37">
        <f t="shared" si="298"/>
        <v>790.10190404256718</v>
      </c>
      <c r="I1350" s="37">
        <f t="shared" si="298"/>
        <v>1486.7144490283304</v>
      </c>
      <c r="J1350" s="37">
        <f t="shared" si="298"/>
        <v>1784.5835955783723</v>
      </c>
      <c r="K1350" s="37">
        <f t="shared" si="298"/>
        <v>2537.2338457242545</v>
      </c>
      <c r="L1350" s="37">
        <f t="shared" si="298"/>
        <v>3113.7585492019689</v>
      </c>
      <c r="M1350" s="37">
        <f t="shared" si="299"/>
        <v>3445.4371706705901</v>
      </c>
      <c r="N1350" s="37">
        <f t="shared" si="299"/>
        <v>4336.7623601820233</v>
      </c>
      <c r="O1350" s="37">
        <f t="shared" si="299"/>
        <v>4974.6367086763057</v>
      </c>
      <c r="P1350" s="37">
        <f t="shared" si="299"/>
        <v>5625.9528041711746</v>
      </c>
      <c r="Q1350" s="37">
        <f t="shared" si="299"/>
        <v>6288.4413824484718</v>
      </c>
      <c r="R1350" s="37">
        <f t="shared" si="299"/>
        <v>6960.3039745901924</v>
      </c>
      <c r="S1350" s="37">
        <f t="shared" si="299"/>
        <v>7640.1001121258678</v>
      </c>
      <c r="T1350" s="37">
        <f t="shared" si="299"/>
        <v>8326.6644990999321</v>
      </c>
      <c r="U1350" s="37">
        <f t="shared" si="299"/>
        <v>9019.0455891878919</v>
      </c>
      <c r="V1350" s="37">
        <f t="shared" si="299"/>
        <v>9716.4595652571479</v>
      </c>
      <c r="W1350" s="37">
        <f t="shared" si="299"/>
        <v>10418.255502140344</v>
      </c>
      <c r="X1350" s="37">
        <f t="shared" si="299"/>
        <v>11123.888728396632</v>
      </c>
      <c r="Y1350" s="37">
        <f t="shared" si="299"/>
        <v>11832.900259099748</v>
      </c>
    </row>
    <row r="1351" spans="1:25" x14ac:dyDescent="0.3">
      <c r="A1351" s="28">
        <v>1535</v>
      </c>
      <c r="B1351" s="34">
        <f t="shared" si="291"/>
        <v>1.5350000000000001E-6</v>
      </c>
      <c r="C1351" s="37">
        <f t="shared" si="298"/>
        <v>1.1877277680095488</v>
      </c>
      <c r="D1351" s="37">
        <f t="shared" si="298"/>
        <v>27.065875399931127</v>
      </c>
      <c r="E1351" s="37">
        <f t="shared" si="298"/>
        <v>130.0333505522392</v>
      </c>
      <c r="F1351" s="37">
        <f t="shared" si="298"/>
        <v>448.15071064159241</v>
      </c>
      <c r="G1351" s="37">
        <f t="shared" si="298"/>
        <v>642.70174750324918</v>
      </c>
      <c r="H1351" s="37">
        <f t="shared" si="298"/>
        <v>789.1218149528753</v>
      </c>
      <c r="I1351" s="37">
        <f t="shared" si="298"/>
        <v>1484.3840383079378</v>
      </c>
      <c r="J1351" s="37">
        <f t="shared" si="298"/>
        <v>1781.6300582947449</v>
      </c>
      <c r="K1351" s="37">
        <f t="shared" si="298"/>
        <v>2532.6328244175893</v>
      </c>
      <c r="L1351" s="37">
        <f t="shared" si="298"/>
        <v>3107.846288623934</v>
      </c>
      <c r="M1351" s="37">
        <f t="shared" si="299"/>
        <v>3438.7565376816174</v>
      </c>
      <c r="N1351" s="37">
        <f t="shared" si="299"/>
        <v>4327.9788017693709</v>
      </c>
      <c r="O1351" s="37">
        <f t="shared" si="299"/>
        <v>4964.3219343449682</v>
      </c>
      <c r="P1351" s="37">
        <f t="shared" si="299"/>
        <v>5614.0574077916108</v>
      </c>
      <c r="Q1351" s="37">
        <f t="shared" si="299"/>
        <v>6274.9239795747035</v>
      </c>
      <c r="R1351" s="37">
        <f t="shared" si="299"/>
        <v>6945.1296220206059</v>
      </c>
      <c r="S1351" s="37">
        <f t="shared" si="299"/>
        <v>7623.239080759522</v>
      </c>
      <c r="T1351" s="37">
        <f t="shared" si="299"/>
        <v>8308.0913148726613</v>
      </c>
      <c r="U1351" s="37">
        <f t="shared" si="299"/>
        <v>8998.7382779392246</v>
      </c>
      <c r="V1351" s="37">
        <f t="shared" si="299"/>
        <v>9694.3990535245357</v>
      </c>
      <c r="W1351" s="37">
        <f t="shared" si="299"/>
        <v>10394.425137954478</v>
      </c>
      <c r="X1351" s="37">
        <f t="shared" si="299"/>
        <v>11098.273895096099</v>
      </c>
      <c r="Y1351" s="37">
        <f t="shared" si="299"/>
        <v>11805.488061791051</v>
      </c>
    </row>
    <row r="1352" spans="1:25" x14ac:dyDescent="0.3">
      <c r="A1352" s="28">
        <v>1536</v>
      </c>
      <c r="B1352" s="34">
        <f t="shared" si="291"/>
        <v>1.5360000000000002E-6</v>
      </c>
      <c r="C1352" s="37">
        <f t="shared" si="298"/>
        <v>1.191113523239262</v>
      </c>
      <c r="D1352" s="37">
        <f t="shared" si="298"/>
        <v>27.088073961796592</v>
      </c>
      <c r="E1352" s="37">
        <f t="shared" si="298"/>
        <v>130.01037796153611</v>
      </c>
      <c r="F1352" s="37">
        <f t="shared" si="298"/>
        <v>447.73699071667443</v>
      </c>
      <c r="G1352" s="37">
        <f t="shared" si="298"/>
        <v>641.97685089946265</v>
      </c>
      <c r="H1352" s="37">
        <f t="shared" si="298"/>
        <v>788.14271510238598</v>
      </c>
      <c r="I1352" s="37">
        <f t="shared" si="298"/>
        <v>1482.0575703274542</v>
      </c>
      <c r="J1352" s="37">
        <f t="shared" si="298"/>
        <v>1778.6819886307783</v>
      </c>
      <c r="K1352" s="37">
        <f t="shared" si="298"/>
        <v>2528.0415666705876</v>
      </c>
      <c r="L1352" s="37">
        <f t="shared" si="298"/>
        <v>3101.9473907696688</v>
      </c>
      <c r="M1352" s="37">
        <f t="shared" si="299"/>
        <v>3432.0914278970818</v>
      </c>
      <c r="N1352" s="37">
        <f t="shared" si="299"/>
        <v>4319.2168208960784</v>
      </c>
      <c r="O1352" s="37">
        <f t="shared" si="299"/>
        <v>4954.0332440437987</v>
      </c>
      <c r="P1352" s="37">
        <f t="shared" si="299"/>
        <v>5602.192811704992</v>
      </c>
      <c r="Q1352" s="37">
        <f t="shared" si="299"/>
        <v>6261.4422705635998</v>
      </c>
      <c r="R1352" s="37">
        <f t="shared" si="299"/>
        <v>6929.9960077001215</v>
      </c>
      <c r="S1352" s="37">
        <f t="shared" si="299"/>
        <v>7606.4239611242938</v>
      </c>
      <c r="T1352" s="37">
        <f t="shared" si="299"/>
        <v>8289.5693270411994</v>
      </c>
      <c r="U1352" s="37">
        <f t="shared" si="299"/>
        <v>8978.4875440711876</v>
      </c>
      <c r="V1352" s="37">
        <f t="shared" si="299"/>
        <v>9672.4005840694954</v>
      </c>
      <c r="W1352" s="37">
        <f t="shared" si="299"/>
        <v>10370.66235443299</v>
      </c>
      <c r="X1352" s="37">
        <f t="shared" si="299"/>
        <v>11072.732245530169</v>
      </c>
      <c r="Y1352" s="37">
        <f t="shared" si="299"/>
        <v>11778.154708486849</v>
      </c>
    </row>
    <row r="1353" spans="1:25" x14ac:dyDescent="0.3">
      <c r="A1353" s="28">
        <v>1537</v>
      </c>
      <c r="B1353" s="34">
        <f t="shared" si="291"/>
        <v>1.5370000000000001E-6</v>
      </c>
      <c r="C1353" s="37">
        <f t="shared" si="298"/>
        <v>1.1945019794068947</v>
      </c>
      <c r="D1353" s="37">
        <f t="shared" si="298"/>
        <v>27.110205264863968</v>
      </c>
      <c r="E1353" s="37">
        <f t="shared" si="298"/>
        <v>129.98717539122273</v>
      </c>
      <c r="F1353" s="37">
        <f t="shared" si="298"/>
        <v>447.32331859536504</v>
      </c>
      <c r="G1353" s="37">
        <f t="shared" si="298"/>
        <v>641.25248311360883</v>
      </c>
      <c r="H1353" s="37">
        <f t="shared" si="298"/>
        <v>787.16460538265471</v>
      </c>
      <c r="I1353" s="37">
        <f t="shared" si="298"/>
        <v>1479.7350394329719</v>
      </c>
      <c r="J1353" s="37">
        <f t="shared" si="298"/>
        <v>1775.7393768523202</v>
      </c>
      <c r="K1353" s="37">
        <f t="shared" si="298"/>
        <v>2523.4600501112632</v>
      </c>
      <c r="L1353" s="37">
        <f t="shared" si="298"/>
        <v>3096.0618219024891</v>
      </c>
      <c r="M1353" s="37">
        <f t="shared" si="299"/>
        <v>3425.4418005370412</v>
      </c>
      <c r="N1353" s="37">
        <f t="shared" si="299"/>
        <v>4310.4763564293671</v>
      </c>
      <c r="O1353" s="37">
        <f t="shared" si="299"/>
        <v>4943.7705610619596</v>
      </c>
      <c r="P1353" s="37">
        <f t="shared" si="299"/>
        <v>5590.3589226149998</v>
      </c>
      <c r="Q1353" s="37">
        <f t="shared" si="299"/>
        <v>6247.9961446729176</v>
      </c>
      <c r="R1353" s="37">
        <f t="shared" si="299"/>
        <v>6914.9030027024655</v>
      </c>
      <c r="S1353" s="37">
        <f t="shared" si="299"/>
        <v>7589.6546054736355</v>
      </c>
      <c r="T1353" s="37">
        <f t="shared" si="299"/>
        <v>8271.0983684875573</v>
      </c>
      <c r="U1353" s="37">
        <f t="shared" si="299"/>
        <v>8958.2932006145402</v>
      </c>
      <c r="V1353" s="37">
        <f t="shared" si="299"/>
        <v>9650.4639496517611</v>
      </c>
      <c r="W1353" s="37">
        <f t="shared" si="299"/>
        <v>10346.966923695627</v>
      </c>
      <c r="X1353" s="37">
        <f t="shared" si="299"/>
        <v>11047.263530852861</v>
      </c>
      <c r="Y1353" s="37">
        <f t="shared" si="299"/>
        <v>11750.89992908662</v>
      </c>
    </row>
    <row r="1354" spans="1:25" x14ac:dyDescent="0.3">
      <c r="A1354" s="28">
        <v>1538</v>
      </c>
      <c r="B1354" s="34">
        <f t="shared" si="291"/>
        <v>1.5380000000000001E-6</v>
      </c>
      <c r="C1354" s="37">
        <f t="shared" si="298"/>
        <v>1.1978931199682166</v>
      </c>
      <c r="D1354" s="37">
        <f t="shared" si="298"/>
        <v>27.132269320649478</v>
      </c>
      <c r="E1354" s="37">
        <f t="shared" si="298"/>
        <v>129.96374361438018</v>
      </c>
      <c r="F1354" s="37">
        <f t="shared" si="298"/>
        <v>446.909696151758</v>
      </c>
      <c r="G1354" s="37">
        <f t="shared" si="298"/>
        <v>640.52864567971972</v>
      </c>
      <c r="H1354" s="37">
        <f t="shared" si="298"/>
        <v>786.18748667185093</v>
      </c>
      <c r="I1354" s="37">
        <f t="shared" si="298"/>
        <v>1477.4164399683987</v>
      </c>
      <c r="J1354" s="37">
        <f t="shared" si="298"/>
        <v>1772.8022132339308</v>
      </c>
      <c r="K1354" s="37">
        <f t="shared" si="298"/>
        <v>2518.888252416054</v>
      </c>
      <c r="L1354" s="37">
        <f t="shared" si="298"/>
        <v>3090.1895483737876</v>
      </c>
      <c r="M1354" s="37">
        <f t="shared" si="299"/>
        <v>3418.8076149353105</v>
      </c>
      <c r="N1354" s="37">
        <f t="shared" si="299"/>
        <v>4301.7573474274859</v>
      </c>
      <c r="O1354" s="37">
        <f t="shared" si="299"/>
        <v>4933.5338089409488</v>
      </c>
      <c r="P1354" s="37">
        <f t="shared" si="299"/>
        <v>5578.55564754434</v>
      </c>
      <c r="Q1354" s="37">
        <f t="shared" si="299"/>
        <v>6234.5854915507953</v>
      </c>
      <c r="R1354" s="37">
        <f t="shared" si="299"/>
        <v>6899.8504785671057</v>
      </c>
      <c r="S1354" s="37">
        <f t="shared" si="299"/>
        <v>7572.9308666056186</v>
      </c>
      <c r="T1354" s="37">
        <f t="shared" si="299"/>
        <v>8252.6782727203135</v>
      </c>
      <c r="U1354" s="37">
        <f t="shared" si="299"/>
        <v>8938.1550613111885</v>
      </c>
      <c r="V1354" s="37">
        <f t="shared" si="299"/>
        <v>9628.5889438291724</v>
      </c>
      <c r="W1354" s="37">
        <f t="shared" si="299"/>
        <v>10323.338618749267</v>
      </c>
      <c r="X1354" s="37">
        <f t="shared" si="299"/>
        <v>11021.867503196203</v>
      </c>
      <c r="Y1354" s="37">
        <f t="shared" si="299"/>
        <v>11723.723454560333</v>
      </c>
    </row>
    <row r="1355" spans="1:25" x14ac:dyDescent="0.3">
      <c r="A1355" s="28">
        <v>1539</v>
      </c>
      <c r="B1355" s="34">
        <f t="shared" si="291"/>
        <v>1.539E-6</v>
      </c>
      <c r="C1355" s="37">
        <f t="shared" si="298"/>
        <v>1.2012869283730039</v>
      </c>
      <c r="D1355" s="37">
        <f t="shared" si="298"/>
        <v>27.154266141232871</v>
      </c>
      <c r="E1355" s="37">
        <f t="shared" si="298"/>
        <v>129.94008340290378</v>
      </c>
      <c r="F1355" s="37">
        <f t="shared" si="298"/>
        <v>446.49612525021905</v>
      </c>
      <c r="G1355" s="37">
        <f t="shared" si="298"/>
        <v>639.80534011924067</v>
      </c>
      <c r="H1355" s="37">
        <f t="shared" si="298"/>
        <v>785.21135983483794</v>
      </c>
      <c r="I1355" s="37">
        <f t="shared" si="298"/>
        <v>1475.1017662755448</v>
      </c>
      <c r="J1355" s="37">
        <f t="shared" si="298"/>
        <v>1769.8704880589546</v>
      </c>
      <c r="K1355" s="37">
        <f t="shared" si="298"/>
        <v>2514.3261513097782</v>
      </c>
      <c r="L1355" s="37">
        <f t="shared" si="298"/>
        <v>3084.3305366228369</v>
      </c>
      <c r="M1355" s="37">
        <f t="shared" si="299"/>
        <v>3412.1888305391535</v>
      </c>
      <c r="N1355" s="37">
        <f t="shared" si="299"/>
        <v>4293.0597331391145</v>
      </c>
      <c r="O1355" s="37">
        <f t="shared" si="299"/>
        <v>4923.3229114737196</v>
      </c>
      <c r="P1355" s="37">
        <f t="shared" si="299"/>
        <v>5566.7828938335724</v>
      </c>
      <c r="Q1355" s="37">
        <f t="shared" si="299"/>
        <v>6221.2102012342293</v>
      </c>
      <c r="R1355" s="37">
        <f t="shared" si="299"/>
        <v>6884.8383072974093</v>
      </c>
      <c r="S1355" s="37">
        <f t="shared" si="299"/>
        <v>7556.2525978607046</v>
      </c>
      <c r="T1355" s="37">
        <f t="shared" si="299"/>
        <v>8234.3088738719707</v>
      </c>
      <c r="U1355" s="37">
        <f t="shared" si="299"/>
        <v>8918.0729406111896</v>
      </c>
      <c r="V1355" s="37">
        <f t="shared" si="299"/>
        <v>9606.7753609542287</v>
      </c>
      <c r="W1355" s="37">
        <f t="shared" si="299"/>
        <v>10299.777213484083</v>
      </c>
      <c r="X1355" s="37">
        <f t="shared" si="299"/>
        <v>10996.54391566593</v>
      </c>
      <c r="Y1355" s="37">
        <f t="shared" si="299"/>
        <v>11696.625016943684</v>
      </c>
    </row>
    <row r="1356" spans="1:25" x14ac:dyDescent="0.3">
      <c r="A1356" s="28">
        <v>1540</v>
      </c>
      <c r="B1356" s="34">
        <f t="shared" si="291"/>
        <v>1.5400000000000001E-6</v>
      </c>
      <c r="C1356" s="37">
        <f t="shared" ref="C1356:L1365" si="300">2*$C$3*$C$2^2/$B1356^5/(EXP($C$3*$C$2/$B1356/$C$4/C$7)-1)/1000000000</f>
        <v>1.2046833880652923</v>
      </c>
      <c r="D1356" s="37">
        <f t="shared" si="300"/>
        <v>27.176195739255022</v>
      </c>
      <c r="E1356" s="37">
        <f t="shared" si="300"/>
        <v>129.91619552749967</v>
      </c>
      <c r="F1356" s="37">
        <f t="shared" si="300"/>
        <v>446.08260774542231</v>
      </c>
      <c r="G1356" s="37">
        <f t="shared" si="300"/>
        <v>639.082567941094</v>
      </c>
      <c r="H1356" s="37">
        <f t="shared" si="300"/>
        <v>784.23622572324609</v>
      </c>
      <c r="I1356" s="37">
        <f t="shared" si="300"/>
        <v>1472.7910126942154</v>
      </c>
      <c r="J1356" s="37">
        <f t="shared" si="300"/>
        <v>1766.9441916195806</v>
      </c>
      <c r="K1356" s="37">
        <f t="shared" si="300"/>
        <v>2509.773724565569</v>
      </c>
      <c r="L1356" s="37">
        <f t="shared" si="300"/>
        <v>3078.4847531765836</v>
      </c>
      <c r="M1356" s="37">
        <f t="shared" ref="M1356:Y1365" si="301">2*$C$3*$C$2^2/$B1356^5/(EXP($C$3*$C$2/$B1356/$C$4/M$7)-1)/1000000000</f>
        <v>3405.5854069089842</v>
      </c>
      <c r="N1356" s="37">
        <f t="shared" si="301"/>
        <v>4284.3834530027107</v>
      </c>
      <c r="O1356" s="37">
        <f t="shared" si="301"/>
        <v>4913.1377927037938</v>
      </c>
      <c r="P1356" s="37">
        <f t="shared" si="301"/>
        <v>5555.0405691399073</v>
      </c>
      <c r="Q1356" s="37">
        <f t="shared" si="301"/>
        <v>6207.8701641475654</v>
      </c>
      <c r="R1356" s="37">
        <f t="shared" si="301"/>
        <v>6869.8663613587551</v>
      </c>
      <c r="S1356" s="37">
        <f t="shared" si="301"/>
        <v>7539.6196531195237</v>
      </c>
      <c r="T1356" s="37">
        <f t="shared" si="301"/>
        <v>8215.9900066963419</v>
      </c>
      <c r="U1356" s="37">
        <f t="shared" si="301"/>
        <v>8898.0466536696822</v>
      </c>
      <c r="V1356" s="37">
        <f t="shared" si="301"/>
        <v>9585.0229961706555</v>
      </c>
      <c r="W1356" s="37">
        <f t="shared" si="301"/>
        <v>10276.282482669585</v>
      </c>
      <c r="X1356" s="37">
        <f t="shared" si="301"/>
        <v>10971.292522337088</v>
      </c>
      <c r="Y1356" s="37">
        <f t="shared" si="301"/>
        <v>11669.604349333325</v>
      </c>
    </row>
    <row r="1357" spans="1:25" x14ac:dyDescent="0.3">
      <c r="A1357" s="28">
        <v>1541</v>
      </c>
      <c r="B1357" s="34">
        <f t="shared" si="291"/>
        <v>1.5410000000000002E-6</v>
      </c>
      <c r="C1357" s="37">
        <f t="shared" si="300"/>
        <v>1.2080824824836118</v>
      </c>
      <c r="D1357" s="37">
        <f t="shared" si="300"/>
        <v>27.198058127915093</v>
      </c>
      <c r="E1357" s="37">
        <f t="shared" si="300"/>
        <v>129.89208075768079</v>
      </c>
      <c r="F1357" s="37">
        <f t="shared" si="300"/>
        <v>445.66914548238498</v>
      </c>
      <c r="G1357" s="37">
        <f t="shared" si="300"/>
        <v>638.36033064173898</v>
      </c>
      <c r="H1357" s="37">
        <f t="shared" si="300"/>
        <v>783.26208517555347</v>
      </c>
      <c r="I1357" s="37">
        <f t="shared" si="300"/>
        <v>1470.4841735623029</v>
      </c>
      <c r="J1357" s="37">
        <f t="shared" si="300"/>
        <v>1764.0233142169225</v>
      </c>
      <c r="K1357" s="37">
        <f t="shared" si="300"/>
        <v>2505.2309500048282</v>
      </c>
      <c r="L1357" s="37">
        <f t="shared" si="300"/>
        <v>3072.652164649453</v>
      </c>
      <c r="M1357" s="37">
        <f t="shared" si="301"/>
        <v>3398.9973037180739</v>
      </c>
      <c r="N1357" s="37">
        <f t="shared" si="301"/>
        <v>4275.7284466459205</v>
      </c>
      <c r="O1357" s="37">
        <f t="shared" si="301"/>
        <v>4902.9783769243777</v>
      </c>
      <c r="P1357" s="37">
        <f t="shared" si="301"/>
        <v>5543.3285814360461</v>
      </c>
      <c r="Q1357" s="37">
        <f t="shared" si="301"/>
        <v>6194.5652711010052</v>
      </c>
      <c r="R1357" s="37">
        <f t="shared" si="301"/>
        <v>6854.9345136767024</v>
      </c>
      <c r="S1357" s="37">
        <f t="shared" si="301"/>
        <v>7523.0318868006452</v>
      </c>
      <c r="T1357" s="37">
        <f t="shared" si="301"/>
        <v>8197.7215065659548</v>
      </c>
      <c r="U1357" s="37">
        <f t="shared" si="301"/>
        <v>8878.0760163439154</v>
      </c>
      <c r="V1357" s="37">
        <f t="shared" si="301"/>
        <v>9563.3316454099695</v>
      </c>
      <c r="W1357" s="37">
        <f t="shared" si="301"/>
        <v>10252.854201950831</v>
      </c>
      <c r="X1357" s="37">
        <f t="shared" si="301"/>
        <v>10946.113078249806</v>
      </c>
      <c r="Y1357" s="37">
        <f t="shared" si="301"/>
        <v>11642.661185882098</v>
      </c>
    </row>
    <row r="1358" spans="1:25" x14ac:dyDescent="0.3">
      <c r="A1358" s="28">
        <v>1542</v>
      </c>
      <c r="B1358" s="34">
        <f t="shared" si="291"/>
        <v>1.542E-6</v>
      </c>
      <c r="C1358" s="37">
        <f t="shared" si="300"/>
        <v>1.2114841950612201</v>
      </c>
      <c r="D1358" s="37">
        <f t="shared" si="300"/>
        <v>27.219853320967928</v>
      </c>
      <c r="E1358" s="37">
        <f t="shared" si="300"/>
        <v>129.86773986176274</v>
      </c>
      <c r="F1358" s="37">
        <f t="shared" si="300"/>
        <v>445.25574029650357</v>
      </c>
      <c r="G1358" s="37">
        <f t="shared" si="300"/>
        <v>637.63862970523201</v>
      </c>
      <c r="H1358" s="37">
        <f t="shared" si="300"/>
        <v>782.2889390171581</v>
      </c>
      <c r="I1358" s="37">
        <f t="shared" si="300"/>
        <v>1468.1812432158708</v>
      </c>
      <c r="J1358" s="37">
        <f t="shared" si="300"/>
        <v>1761.1078461610703</v>
      </c>
      <c r="K1358" s="37">
        <f t="shared" si="300"/>
        <v>2500.6978054971651</v>
      </c>
      <c r="L1358" s="37">
        <f t="shared" si="300"/>
        <v>3066.8327377431474</v>
      </c>
      <c r="M1358" s="37">
        <f t="shared" si="301"/>
        <v>3392.4244807522382</v>
      </c>
      <c r="N1358" s="37">
        <f t="shared" si="301"/>
        <v>4267.0946538849394</v>
      </c>
      <c r="O1358" s="37">
        <f t="shared" si="301"/>
        <v>4892.8445886774707</v>
      </c>
      <c r="P1358" s="37">
        <f t="shared" si="301"/>
        <v>5531.6468390089794</v>
      </c>
      <c r="Q1358" s="37">
        <f t="shared" si="301"/>
        <v>6181.2954132890882</v>
      </c>
      <c r="R1358" s="37">
        <f t="shared" si="301"/>
        <v>6840.0426376351425</v>
      </c>
      <c r="S1358" s="37">
        <f t="shared" si="301"/>
        <v>7506.4891538583515</v>
      </c>
      <c r="T1358" s="37">
        <f t="shared" si="301"/>
        <v>8179.503209469427</v>
      </c>
      <c r="U1358" s="37">
        <f t="shared" si="301"/>
        <v>8858.1608451902212</v>
      </c>
      <c r="V1358" s="37">
        <f t="shared" si="301"/>
        <v>9541.7011053880397</v>
      </c>
      <c r="W1358" s="37">
        <f t="shared" si="301"/>
        <v>10229.492147844547</v>
      </c>
      <c r="X1358" s="37">
        <f t="shared" si="301"/>
        <v>10921.005339404985</v>
      </c>
      <c r="Y1358" s="37">
        <f t="shared" si="301"/>
        <v>11615.79526179429</v>
      </c>
    </row>
    <row r="1359" spans="1:25" x14ac:dyDescent="0.3">
      <c r="A1359" s="28">
        <v>1543</v>
      </c>
      <c r="B1359" s="34">
        <f t="shared" si="291"/>
        <v>1.5430000000000001E-6</v>
      </c>
      <c r="C1359" s="37">
        <f t="shared" si="300"/>
        <v>1.2148885092263426</v>
      </c>
      <c r="D1359" s="37">
        <f t="shared" si="300"/>
        <v>27.241581332721456</v>
      </c>
      <c r="E1359" s="37">
        <f t="shared" si="300"/>
        <v>129.84317360685969</v>
      </c>
      <c r="F1359" s="37">
        <f t="shared" si="300"/>
        <v>444.84239401358911</v>
      </c>
      <c r="G1359" s="37">
        <f t="shared" si="300"/>
        <v>636.91746660328715</v>
      </c>
      <c r="H1359" s="37">
        <f t="shared" si="300"/>
        <v>781.31678806045318</v>
      </c>
      <c r="I1359" s="37">
        <f t="shared" si="300"/>
        <v>1465.882215989242</v>
      </c>
      <c r="J1359" s="37">
        <f t="shared" si="300"/>
        <v>1758.1977777711613</v>
      </c>
      <c r="K1359" s="37">
        <f t="shared" si="300"/>
        <v>2496.1742689603379</v>
      </c>
      <c r="L1359" s="37">
        <f t="shared" si="300"/>
        <v>3061.0264392464383</v>
      </c>
      <c r="M1359" s="37">
        <f t="shared" si="301"/>
        <v>3385.8668979095387</v>
      </c>
      <c r="N1359" s="37">
        <f t="shared" si="301"/>
        <v>4258.4820147238952</v>
      </c>
      <c r="O1359" s="37">
        <f t="shared" si="301"/>
        <v>4882.7363527529906</v>
      </c>
      <c r="P1359" s="37">
        <f t="shared" si="301"/>
        <v>5519.9952504588246</v>
      </c>
      <c r="Q1359" s="37">
        <f t="shared" si="301"/>
        <v>6168.0604822891974</v>
      </c>
      <c r="R1359" s="37">
        <f t="shared" si="301"/>
        <v>6825.1906070744335</v>
      </c>
      <c r="S1359" s="37">
        <f t="shared" si="301"/>
        <v>7489.9913097804501</v>
      </c>
      <c r="T1359" s="37">
        <f t="shared" si="301"/>
        <v>8161.3349520088905</v>
      </c>
      <c r="U1359" s="37">
        <f t="shared" si="301"/>
        <v>8838.3009574610242</v>
      </c>
      <c r="V1359" s="37">
        <f t="shared" si="301"/>
        <v>9520.1311736017196</v>
      </c>
      <c r="W1359" s="37">
        <f t="shared" si="301"/>
        <v>10206.196097735281</v>
      </c>
      <c r="X1359" s="37">
        <f t="shared" si="301"/>
        <v>10895.969062760003</v>
      </c>
      <c r="Y1359" s="37">
        <f t="shared" si="301"/>
        <v>11589.006313320933</v>
      </c>
    </row>
    <row r="1360" spans="1:25" x14ac:dyDescent="0.3">
      <c r="A1360" s="28">
        <v>1544</v>
      </c>
      <c r="B1360" s="34">
        <f t="shared" si="291"/>
        <v>1.5440000000000002E-6</v>
      </c>
      <c r="C1360" s="37">
        <f t="shared" si="300"/>
        <v>1.2182954084024042</v>
      </c>
      <c r="D1360" s="37">
        <f t="shared" si="300"/>
        <v>27.263242178033952</v>
      </c>
      <c r="E1360" s="37">
        <f t="shared" si="300"/>
        <v>129.8183827588808</v>
      </c>
      <c r="F1360" s="37">
        <f t="shared" si="300"/>
        <v>444.42910844990206</v>
      </c>
      <c r="G1360" s="37">
        <f t="shared" si="300"/>
        <v>636.19684279533692</v>
      </c>
      <c r="H1360" s="37">
        <f t="shared" si="300"/>
        <v>780.34563310490353</v>
      </c>
      <c r="I1360" s="37">
        <f t="shared" si="300"/>
        <v>1463.5870862150873</v>
      </c>
      <c r="J1360" s="37">
        <f t="shared" si="300"/>
        <v>1755.2930993754455</v>
      </c>
      <c r="K1360" s="37">
        <f t="shared" si="300"/>
        <v>2491.6603183601997</v>
      </c>
      <c r="L1360" s="37">
        <f t="shared" si="300"/>
        <v>3055.2332360349706</v>
      </c>
      <c r="M1360" s="37">
        <f t="shared" si="301"/>
        <v>3379.3245151999886</v>
      </c>
      <c r="N1360" s="37">
        <f t="shared" si="301"/>
        <v>4249.8904693542445</v>
      </c>
      <c r="O1360" s="37">
        <f t="shared" si="301"/>
        <v>4872.6535941878938</v>
      </c>
      <c r="P1360" s="37">
        <f t="shared" si="301"/>
        <v>5508.3737246976552</v>
      </c>
      <c r="Q1360" s="37">
        <f t="shared" si="301"/>
        <v>6154.860370060087</v>
      </c>
      <c r="R1360" s="37">
        <f t="shared" si="301"/>
        <v>6810.3782962896012</v>
      </c>
      <c r="S1360" s="37">
        <f t="shared" si="301"/>
        <v>7473.5382105860754</v>
      </c>
      <c r="T1360" s="37">
        <f t="shared" si="301"/>
        <v>8143.2165713974236</v>
      </c>
      <c r="U1360" s="37">
        <f t="shared" si="301"/>
        <v>8818.4961711018896</v>
      </c>
      <c r="V1360" s="37">
        <f t="shared" si="301"/>
        <v>9498.6216483254411</v>
      </c>
      <c r="W1360" s="37">
        <f t="shared" si="301"/>
        <v>10182.965829871651</v>
      </c>
      <c r="X1360" s="37">
        <f t="shared" si="301"/>
        <v>10871.004006224521</v>
      </c>
      <c r="Y1360" s="37">
        <f t="shared" si="301"/>
        <v>11562.294077755132</v>
      </c>
    </row>
    <row r="1361" spans="1:25" x14ac:dyDescent="0.3">
      <c r="A1361" s="28">
        <v>1545</v>
      </c>
      <c r="B1361" s="34">
        <f t="shared" si="291"/>
        <v>1.545E-6</v>
      </c>
      <c r="C1361" s="37">
        <f t="shared" si="300"/>
        <v>1.2217048760082734</v>
      </c>
      <c r="D1361" s="37">
        <f t="shared" si="300"/>
        <v>27.284835872311511</v>
      </c>
      <c r="E1361" s="37">
        <f t="shared" si="300"/>
        <v>129.79336808252677</v>
      </c>
      <c r="F1361" s="37">
        <f t="shared" si="300"/>
        <v>444.01588541218865</v>
      </c>
      <c r="G1361" s="37">
        <f t="shared" si="300"/>
        <v>635.47675972859292</v>
      </c>
      <c r="H1361" s="37">
        <f t="shared" si="300"/>
        <v>779.37547493712066</v>
      </c>
      <c r="I1361" s="37">
        <f t="shared" si="300"/>
        <v>1461.2958482245162</v>
      </c>
      <c r="J1361" s="37">
        <f t="shared" si="300"/>
        <v>1752.3938013113464</v>
      </c>
      <c r="K1361" s="37">
        <f t="shared" si="300"/>
        <v>2487.1559317106426</v>
      </c>
      <c r="L1361" s="37">
        <f t="shared" si="300"/>
        <v>3049.4530950710673</v>
      </c>
      <c r="M1361" s="37">
        <f t="shared" si="301"/>
        <v>3372.7972927452515</v>
      </c>
      <c r="N1361" s="37">
        <f t="shared" si="301"/>
        <v>4241.3199581541576</v>
      </c>
      <c r="O1361" s="37">
        <f t="shared" si="301"/>
        <v>4862.5962382653124</v>
      </c>
      <c r="P1361" s="37">
        <f t="shared" si="301"/>
        <v>5496.7821709483424</v>
      </c>
      <c r="Q1361" s="37">
        <f t="shared" si="301"/>
        <v>6141.6949689403955</v>
      </c>
      <c r="R1361" s="37">
        <f t="shared" si="301"/>
        <v>6795.6055800285139</v>
      </c>
      <c r="S1361" s="37">
        <f t="shared" si="301"/>
        <v>7457.1297128235092</v>
      </c>
      <c r="T1361" s="37">
        <f t="shared" si="301"/>
        <v>8125.1479054564879</v>
      </c>
      <c r="U1361" s="37">
        <f t="shared" si="301"/>
        <v>8798.7463047485689</v>
      </c>
      <c r="V1361" s="37">
        <f t="shared" si="301"/>
        <v>9477.1723286078686</v>
      </c>
      <c r="W1361" s="37">
        <f t="shared" si="301"/>
        <v>10159.80112336252</v>
      </c>
      <c r="X1361" s="37">
        <f t="shared" si="301"/>
        <v>10846.109928656249</v>
      </c>
      <c r="Y1361" s="37">
        <f t="shared" si="301"/>
        <v>11535.658293427399</v>
      </c>
    </row>
    <row r="1362" spans="1:25" x14ac:dyDescent="0.3">
      <c r="A1362" s="28">
        <v>1546</v>
      </c>
      <c r="B1362" s="34">
        <f t="shared" si="291"/>
        <v>1.5460000000000001E-6</v>
      </c>
      <c r="C1362" s="37">
        <f t="shared" si="300"/>
        <v>1.2251168954584846</v>
      </c>
      <c r="D1362" s="37">
        <f t="shared" si="300"/>
        <v>27.306362431505313</v>
      </c>
      <c r="E1362" s="37">
        <f t="shared" si="300"/>
        <v>129.76813034128514</v>
      </c>
      <c r="F1362" s="37">
        <f t="shared" si="300"/>
        <v>443.60272669771553</v>
      </c>
      <c r="G1362" s="37">
        <f t="shared" si="300"/>
        <v>634.75721883810343</v>
      </c>
      <c r="H1362" s="37">
        <f t="shared" si="300"/>
        <v>778.40631433093461</v>
      </c>
      <c r="I1362" s="37">
        <f t="shared" si="300"/>
        <v>1459.0084963471529</v>
      </c>
      <c r="J1362" s="37">
        <f t="shared" si="300"/>
        <v>1749.4998739255241</v>
      </c>
      <c r="K1362" s="37">
        <f t="shared" si="300"/>
        <v>2482.6610870735335</v>
      </c>
      <c r="L1362" s="37">
        <f t="shared" si="300"/>
        <v>3043.6859834035163</v>
      </c>
      <c r="M1362" s="37">
        <f t="shared" si="301"/>
        <v>3366.2851907783365</v>
      </c>
      <c r="N1362" s="37">
        <f t="shared" si="301"/>
        <v>4232.7704216878892</v>
      </c>
      <c r="O1362" s="37">
        <f t="shared" si="301"/>
        <v>4852.5642105136676</v>
      </c>
      <c r="P1362" s="37">
        <f t="shared" si="301"/>
        <v>5485.2204987433806</v>
      </c>
      <c r="Q1362" s="37">
        <f t="shared" si="301"/>
        <v>6128.5641716471537</v>
      </c>
      <c r="R1362" s="37">
        <f t="shared" si="301"/>
        <v>6780.8723334900396</v>
      </c>
      <c r="S1362" s="37">
        <f t="shared" si="301"/>
        <v>7440.7656735679893</v>
      </c>
      <c r="T1362" s="37">
        <f t="shared" si="301"/>
        <v>8107.1287926133609</v>
      </c>
      <c r="U1362" s="37">
        <f t="shared" si="301"/>
        <v>8779.0511777240281</v>
      </c>
      <c r="V1362" s="37">
        <f t="shared" si="301"/>
        <v>9455.7830142685307</v>
      </c>
      <c r="W1362" s="37">
        <f t="shared" si="301"/>
        <v>10136.701758173231</v>
      </c>
      <c r="X1362" s="37">
        <f t="shared" si="301"/>
        <v>10821.286589856732</v>
      </c>
      <c r="Y1362" s="37">
        <f t="shared" si="301"/>
        <v>11509.098699700982</v>
      </c>
    </row>
    <row r="1363" spans="1:25" x14ac:dyDescent="0.3">
      <c r="A1363" s="28">
        <v>1547</v>
      </c>
      <c r="B1363" s="34">
        <f t="shared" si="291"/>
        <v>1.5470000000000002E-6</v>
      </c>
      <c r="C1363" s="37">
        <f t="shared" si="300"/>
        <v>1.2285314501634796</v>
      </c>
      <c r="D1363" s="37">
        <f t="shared" si="300"/>
        <v>27.327821872109052</v>
      </c>
      <c r="E1363" s="37">
        <f t="shared" si="300"/>
        <v>129.74267029742762</v>
      </c>
      <c r="F1363" s="37">
        <f t="shared" si="300"/>
        <v>443.18963409430501</v>
      </c>
      <c r="G1363" s="37">
        <f t="shared" si="300"/>
        <v>634.03822154681518</v>
      </c>
      <c r="H1363" s="37">
        <f t="shared" si="300"/>
        <v>777.43815204747034</v>
      </c>
      <c r="I1363" s="37">
        <f t="shared" si="300"/>
        <v>1456.7250249112305</v>
      </c>
      <c r="J1363" s="37">
        <f t="shared" si="300"/>
        <v>1746.6113075739395</v>
      </c>
      <c r="K1363" s="37">
        <f t="shared" si="300"/>
        <v>2478.1757625586642</v>
      </c>
      <c r="L1363" s="37">
        <f t="shared" si="300"/>
        <v>3037.9318681673817</v>
      </c>
      <c r="M1363" s="37">
        <f t="shared" si="301"/>
        <v>3359.7881696433105</v>
      </c>
      <c r="N1363" s="37">
        <f t="shared" si="301"/>
        <v>4224.2418007052011</v>
      </c>
      <c r="O1363" s="37">
        <f t="shared" si="301"/>
        <v>4842.5574367058207</v>
      </c>
      <c r="P1363" s="37">
        <f t="shared" si="301"/>
        <v>5473.6886179237572</v>
      </c>
      <c r="Q1363" s="37">
        <f t="shared" si="301"/>
        <v>6115.4678712743444</v>
      </c>
      <c r="R1363" s="37">
        <f t="shared" si="301"/>
        <v>6766.1784323222782</v>
      </c>
      <c r="S1363" s="37">
        <f t="shared" si="301"/>
        <v>7424.4459504195802</v>
      </c>
      <c r="T1363" s="37">
        <f t="shared" si="301"/>
        <v>8089.159071898629</v>
      </c>
      <c r="U1363" s="37">
        <f t="shared" si="301"/>
        <v>8759.4106100355493</v>
      </c>
      <c r="V1363" s="37">
        <f t="shared" si="301"/>
        <v>9434.4535058945003</v>
      </c>
      <c r="W1363" s="37">
        <f t="shared" si="301"/>
        <v>10113.667515121873</v>
      </c>
      <c r="X1363" s="37">
        <f t="shared" si="301"/>
        <v>10796.533750567194</v>
      </c>
      <c r="Y1363" s="37">
        <f t="shared" si="301"/>
        <v>11482.615036967309</v>
      </c>
    </row>
    <row r="1364" spans="1:25" x14ac:dyDescent="0.3">
      <c r="A1364" s="28">
        <v>1548</v>
      </c>
      <c r="B1364" s="34">
        <f t="shared" si="291"/>
        <v>1.548E-6</v>
      </c>
      <c r="C1364" s="37">
        <f t="shared" si="300"/>
        <v>1.2319485235298306</v>
      </c>
      <c r="D1364" s="37">
        <f t="shared" si="300"/>
        <v>27.349214211156202</v>
      </c>
      <c r="E1364" s="37">
        <f t="shared" si="300"/>
        <v>129.71698871200547</v>
      </c>
      <c r="F1364" s="37">
        <f t="shared" si="300"/>
        <v>442.77660938036962</v>
      </c>
      <c r="G1364" s="37">
        <f t="shared" si="300"/>
        <v>633.3197692656305</v>
      </c>
      <c r="H1364" s="37">
        <f t="shared" si="300"/>
        <v>776.4709888352196</v>
      </c>
      <c r="I1364" s="37">
        <f t="shared" si="300"/>
        <v>1454.4454282436695</v>
      </c>
      <c r="J1364" s="37">
        <f t="shared" si="300"/>
        <v>1743.7280926219146</v>
      </c>
      <c r="K1364" s="37">
        <f t="shared" si="300"/>
        <v>2473.6999363236823</v>
      </c>
      <c r="L1364" s="37">
        <f t="shared" si="300"/>
        <v>3032.1907165837956</v>
      </c>
      <c r="M1364" s="37">
        <f t="shared" si="301"/>
        <v>3353.3061897949897</v>
      </c>
      <c r="N1364" s="37">
        <f t="shared" si="301"/>
        <v>4215.734036140725</v>
      </c>
      <c r="O1364" s="37">
        <f t="shared" si="301"/>
        <v>4832.5758428581885</v>
      </c>
      <c r="P1364" s="37">
        <f t="shared" si="301"/>
        <v>5462.1864386377747</v>
      </c>
      <c r="Q1364" s="37">
        <f t="shared" si="301"/>
        <v>6102.4059612914143</v>
      </c>
      <c r="R1364" s="37">
        <f t="shared" si="301"/>
        <v>6751.5237526207375</v>
      </c>
      <c r="S1364" s="37">
        <f t="shared" si="301"/>
        <v>7408.1704015009891</v>
      </c>
      <c r="T1364" s="37">
        <f t="shared" si="301"/>
        <v>8071.2385829436216</v>
      </c>
      <c r="U1364" s="37">
        <f t="shared" si="301"/>
        <v>8739.8244223717975</v>
      </c>
      <c r="V1364" s="37">
        <f t="shared" si="301"/>
        <v>9413.1836048370678</v>
      </c>
      <c r="W1364" s="37">
        <f t="shared" si="301"/>
        <v>10090.698175875536</v>
      </c>
      <c r="X1364" s="37">
        <f t="shared" si="301"/>
        <v>10771.851172464372</v>
      </c>
      <c r="Y1364" s="37">
        <f t="shared" si="301"/>
        <v>11456.207046641337</v>
      </c>
    </row>
    <row r="1365" spans="1:25" x14ac:dyDescent="0.3">
      <c r="A1365" s="28">
        <v>1549</v>
      </c>
      <c r="B1365" s="34">
        <f t="shared" si="291"/>
        <v>1.5490000000000001E-6</v>
      </c>
      <c r="C1365" s="37">
        <f t="shared" si="300"/>
        <v>1.2353680989604872</v>
      </c>
      <c r="D1365" s="37">
        <f t="shared" si="300"/>
        <v>27.370539466217615</v>
      </c>
      <c r="E1365" s="37">
        <f t="shared" si="300"/>
        <v>129.6910863448467</v>
      </c>
      <c r="F1365" s="37">
        <f t="shared" si="300"/>
        <v>442.36365432494807</v>
      </c>
      <c r="G1365" s="37">
        <f t="shared" si="300"/>
        <v>632.60186339346888</v>
      </c>
      <c r="H1365" s="37">
        <f t="shared" si="300"/>
        <v>775.5048254301156</v>
      </c>
      <c r="I1365" s="37">
        <f t="shared" si="300"/>
        <v>1452.1697006701647</v>
      </c>
      <c r="J1365" s="37">
        <f t="shared" si="300"/>
        <v>1740.8502194441887</v>
      </c>
      <c r="K1365" s="37">
        <f t="shared" si="300"/>
        <v>2469.2335865740415</v>
      </c>
      <c r="L1365" s="37">
        <f t="shared" si="300"/>
        <v>3026.4624959597627</v>
      </c>
      <c r="M1365" s="37">
        <f t="shared" si="301"/>
        <v>3346.8392117986491</v>
      </c>
      <c r="N1365" s="37">
        <f t="shared" si="301"/>
        <v>4207.2470691133676</v>
      </c>
      <c r="O1365" s="37">
        <f t="shared" si="301"/>
        <v>4822.6193552298955</v>
      </c>
      <c r="P1365" s="37">
        <f t="shared" si="301"/>
        <v>5450.7138713399181</v>
      </c>
      <c r="Q1365" s="37">
        <f t="shared" si="301"/>
        <v>6089.3783355418263</v>
      </c>
      <c r="R1365" s="37">
        <f t="shared" si="301"/>
        <v>6736.9081709265429</v>
      </c>
      <c r="S1365" s="37">
        <f t="shared" si="301"/>
        <v>7391.9388854554227</v>
      </c>
      <c r="T1365" s="37">
        <f t="shared" si="301"/>
        <v>8053.3671659779266</v>
      </c>
      <c r="U1365" s="37">
        <f t="shared" si="301"/>
        <v>8720.2924360999114</v>
      </c>
      <c r="V1365" s="37">
        <f t="shared" si="301"/>
        <v>9391.973113208438</v>
      </c>
      <c r="W1365" s="37">
        <f t="shared" si="301"/>
        <v>10067.793522946586</v>
      </c>
      <c r="X1365" s="37">
        <f t="shared" si="301"/>
        <v>10747.23861815636</v>
      </c>
      <c r="Y1365" s="37">
        <f t="shared" si="301"/>
        <v>11429.874471157025</v>
      </c>
    </row>
    <row r="1366" spans="1:25" x14ac:dyDescent="0.3">
      <c r="A1366" s="28">
        <v>1550</v>
      </c>
      <c r="B1366" s="34">
        <f t="shared" si="291"/>
        <v>1.5500000000000002E-6</v>
      </c>
      <c r="C1366" s="37">
        <f t="shared" ref="C1366:L1375" si="302">2*$C$3*$C$2^2/$B1366^5/(EXP($C$3*$C$2/$B1366/$C$4/C$7)-1)/1000000000</f>
        <v>1.2387901598549982</v>
      </c>
      <c r="D1366" s="37">
        <f t="shared" si="302"/>
        <v>27.391797655398697</v>
      </c>
      <c r="E1366" s="37">
        <f t="shared" si="302"/>
        <v>129.66496395455223</v>
      </c>
      <c r="F1366" s="37">
        <f t="shared" si="302"/>
        <v>441.95077068773918</v>
      </c>
      <c r="G1366" s="37">
        <f t="shared" si="302"/>
        <v>631.88450531732349</v>
      </c>
      <c r="H1366" s="37">
        <f t="shared" si="302"/>
        <v>774.53966255560454</v>
      </c>
      <c r="I1366" s="37">
        <f t="shared" si="302"/>
        <v>1449.8978365152695</v>
      </c>
      <c r="J1366" s="37">
        <f t="shared" si="302"/>
        <v>1737.977678424988</v>
      </c>
      <c r="K1366" s="37">
        <f t="shared" si="302"/>
        <v>2464.776691562939</v>
      </c>
      <c r="L1366" s="37">
        <f t="shared" si="302"/>
        <v>3020.7471736879565</v>
      </c>
      <c r="M1366" s="37">
        <f t="shared" ref="M1366:Y1375" si="303">2*$C$3*$C$2^2/$B1366^5/(EXP($C$3*$C$2/$B1366/$C$4/M$7)-1)/1000000000</f>
        <v>3340.3871963297211</v>
      </c>
      <c r="N1366" s="37">
        <f t="shared" si="303"/>
        <v>4198.7808409257186</v>
      </c>
      <c r="O1366" s="37">
        <f t="shared" si="303"/>
        <v>4812.6879003219219</v>
      </c>
      <c r="P1366" s="37">
        <f t="shared" si="303"/>
        <v>5439.270826789716</v>
      </c>
      <c r="Q1366" s="37">
        <f t="shared" si="303"/>
        <v>6076.384888241615</v>
      </c>
      <c r="R1366" s="37">
        <f t="shared" si="303"/>
        <v>6722.3315642246725</v>
      </c>
      <c r="S1366" s="37">
        <f t="shared" si="303"/>
        <v>7375.7512614444713</v>
      </c>
      <c r="T1366" s="37">
        <f t="shared" si="303"/>
        <v>8035.5446618268697</v>
      </c>
      <c r="U1366" s="37">
        <f t="shared" si="303"/>
        <v>8700.8144732626442</v>
      </c>
      <c r="V1366" s="37">
        <f t="shared" si="303"/>
        <v>9370.8218338784482</v>
      </c>
      <c r="W1366" s="37">
        <f t="shared" si="303"/>
        <v>10044.953339688993</v>
      </c>
      <c r="X1366" s="37">
        <f t="shared" si="303"/>
        <v>10722.695851178531</v>
      </c>
      <c r="Y1366" s="37">
        <f t="shared" si="303"/>
        <v>11403.617053962766</v>
      </c>
    </row>
    <row r="1367" spans="1:25" x14ac:dyDescent="0.3">
      <c r="A1367" s="28">
        <v>1551</v>
      </c>
      <c r="B1367" s="34">
        <f t="shared" si="291"/>
        <v>1.5510000000000001E-6</v>
      </c>
      <c r="C1367" s="37">
        <f t="shared" si="302"/>
        <v>1.2422146896097364</v>
      </c>
      <c r="D1367" s="37">
        <f t="shared" si="302"/>
        <v>27.412988797336912</v>
      </c>
      <c r="E1367" s="37">
        <f t="shared" si="302"/>
        <v>129.63862229849232</v>
      </c>
      <c r="F1367" s="37">
        <f t="shared" si="302"/>
        <v>441.53796021913848</v>
      </c>
      <c r="G1367" s="37">
        <f t="shared" si="302"/>
        <v>631.16769641232213</v>
      </c>
      <c r="H1367" s="37">
        <f t="shared" si="302"/>
        <v>773.57550092272038</v>
      </c>
      <c r="I1367" s="37">
        <f t="shared" si="302"/>
        <v>1447.6298301024758</v>
      </c>
      <c r="J1367" s="37">
        <f t="shared" si="302"/>
        <v>1735.1104599580799</v>
      </c>
      <c r="K1367" s="37">
        <f t="shared" si="302"/>
        <v>2460.3292295912561</v>
      </c>
      <c r="L1367" s="37">
        <f t="shared" si="302"/>
        <v>3015.0447172465283</v>
      </c>
      <c r="M1367" s="37">
        <f t="shared" si="303"/>
        <v>3333.9501041735143</v>
      </c>
      <c r="N1367" s="37">
        <f t="shared" si="303"/>
        <v>4190.3352930634355</v>
      </c>
      <c r="O1367" s="37">
        <f t="shared" si="303"/>
        <v>4802.781404876242</v>
      </c>
      <c r="P1367" s="37">
        <f t="shared" si="303"/>
        <v>5427.857216050611</v>
      </c>
      <c r="Q1367" s="37">
        <f t="shared" si="303"/>
        <v>6063.4255139779389</v>
      </c>
      <c r="R1367" s="37">
        <f t="shared" si="303"/>
        <v>6707.7938099421735</v>
      </c>
      <c r="S1367" s="37">
        <f t="shared" si="303"/>
        <v>7359.6073891459864</v>
      </c>
      <c r="T1367" s="37">
        <f t="shared" si="303"/>
        <v>8017.7709119090432</v>
      </c>
      <c r="U1367" s="37">
        <f t="shared" si="303"/>
        <v>8681.3903565754736</v>
      </c>
      <c r="V1367" s="37">
        <f t="shared" si="303"/>
        <v>9349.7295704713179</v>
      </c>
      <c r="W1367" s="37">
        <f t="shared" si="303"/>
        <v>10022.177410294655</v>
      </c>
      <c r="X1367" s="37">
        <f t="shared" si="303"/>
        <v>10698.222635989418</v>
      </c>
      <c r="Y1367" s="37">
        <f t="shared" si="303"/>
        <v>11377.434539516877</v>
      </c>
    </row>
    <row r="1368" spans="1:25" x14ac:dyDescent="0.3">
      <c r="A1368" s="28">
        <v>1552</v>
      </c>
      <c r="B1368" s="34">
        <f t="shared" si="291"/>
        <v>1.5520000000000001E-6</v>
      </c>
      <c r="C1368" s="37">
        <f t="shared" si="302"/>
        <v>1.2456416716181391</v>
      </c>
      <c r="D1368" s="37">
        <f t="shared" si="302"/>
        <v>27.434112911199065</v>
      </c>
      <c r="E1368" s="37">
        <f t="shared" si="302"/>
        <v>129.61206213280283</v>
      </c>
      <c r="F1368" s="37">
        <f t="shared" si="302"/>
        <v>441.12522466026928</v>
      </c>
      <c r="G1368" s="37">
        <f t="shared" si="302"/>
        <v>630.45143804178213</v>
      </c>
      <c r="H1368" s="37">
        <f t="shared" si="302"/>
        <v>772.61234123015311</v>
      </c>
      <c r="I1368" s="37">
        <f t="shared" si="302"/>
        <v>1445.365675754294</v>
      </c>
      <c r="J1368" s="37">
        <f t="shared" si="302"/>
        <v>1732.2485544468241</v>
      </c>
      <c r="K1368" s="37">
        <f t="shared" si="302"/>
        <v>2455.8911790074917</v>
      </c>
      <c r="L1368" s="37">
        <f t="shared" si="302"/>
        <v>3009.3550941988915</v>
      </c>
      <c r="M1368" s="37">
        <f t="shared" si="303"/>
        <v>3327.5278962248872</v>
      </c>
      <c r="N1368" s="37">
        <f t="shared" si="303"/>
        <v>4181.9103671946459</v>
      </c>
      <c r="O1368" s="37">
        <f t="shared" si="303"/>
        <v>4792.8997958749587</v>
      </c>
      <c r="P1368" s="37">
        <f t="shared" si="303"/>
        <v>5416.4729504887982</v>
      </c>
      <c r="Q1368" s="37">
        <f t="shared" si="303"/>
        <v>6050.5001077076231</v>
      </c>
      <c r="R1368" s="37">
        <f t="shared" si="303"/>
        <v>6693.294785946372</v>
      </c>
      <c r="S1368" s="37">
        <f t="shared" si="303"/>
        <v>7343.5071287519168</v>
      </c>
      <c r="T1368" s="37">
        <f t="shared" si="303"/>
        <v>8000.045758233784</v>
      </c>
      <c r="U1368" s="37">
        <f t="shared" si="303"/>
        <v>8662.0199094237141</v>
      </c>
      <c r="V1368" s="37">
        <f t="shared" si="303"/>
        <v>9328.6961273623474</v>
      </c>
      <c r="W1368" s="37">
        <f t="shared" si="303"/>
        <v>9999.4655197896864</v>
      </c>
      <c r="X1368" s="37">
        <f t="shared" si="303"/>
        <v>10673.818737966623</v>
      </c>
      <c r="Y1368" s="37">
        <f t="shared" si="303"/>
        <v>11351.326673283069</v>
      </c>
    </row>
    <row r="1369" spans="1:25" x14ac:dyDescent="0.3">
      <c r="A1369" s="28">
        <v>1553</v>
      </c>
      <c r="B1369" s="34">
        <f t="shared" si="291"/>
        <v>1.553E-6</v>
      </c>
      <c r="C1369" s="37">
        <f t="shared" si="302"/>
        <v>1.2490710892709245</v>
      </c>
      <c r="D1369" s="37">
        <f t="shared" si="302"/>
        <v>27.4551700166788</v>
      </c>
      <c r="E1369" s="37">
        <f t="shared" si="302"/>
        <v>129.58528421238225</v>
      </c>
      <c r="F1369" s="37">
        <f t="shared" si="302"/>
        <v>440.71256574302146</v>
      </c>
      <c r="G1369" s="37">
        <f t="shared" si="302"/>
        <v>629.73573155727161</v>
      </c>
      <c r="H1369" s="37">
        <f t="shared" si="302"/>
        <v>771.65018416432497</v>
      </c>
      <c r="I1369" s="37">
        <f t="shared" si="302"/>
        <v>1443.1053677923376</v>
      </c>
      <c r="J1369" s="37">
        <f t="shared" si="302"/>
        <v>1729.3919523042464</v>
      </c>
      <c r="K1369" s="37">
        <f t="shared" si="302"/>
        <v>2451.462518207712</v>
      </c>
      <c r="L1369" s="37">
        <f t="shared" si="302"/>
        <v>3003.6782721935351</v>
      </c>
      <c r="M1369" s="37">
        <f t="shared" si="303"/>
        <v>3321.1205334879842</v>
      </c>
      <c r="N1369" s="37">
        <f t="shared" si="303"/>
        <v>4173.506005169349</v>
      </c>
      <c r="O1369" s="37">
        <f t="shared" si="303"/>
        <v>4783.0430005394792</v>
      </c>
      <c r="P1369" s="37">
        <f t="shared" si="303"/>
        <v>5405.117941772126</v>
      </c>
      <c r="Q1369" s="37">
        <f t="shared" si="303"/>
        <v>6037.6085647557566</v>
      </c>
      <c r="R1369" s="37">
        <f t="shared" si="303"/>
        <v>6678.8343705431525</v>
      </c>
      <c r="S1369" s="37">
        <f t="shared" si="303"/>
        <v>7327.4503409662748</v>
      </c>
      <c r="T1369" s="37">
        <f t="shared" si="303"/>
        <v>7982.3690433987531</v>
      </c>
      <c r="U1369" s="37">
        <f t="shared" si="303"/>
        <v>8642.7029558597205</v>
      </c>
      <c r="V1369" s="37">
        <f t="shared" si="303"/>
        <v>9307.7213096747164</v>
      </c>
      <c r="W1369" s="37">
        <f t="shared" si="303"/>
        <v>9976.8174540308519</v>
      </c>
      <c r="X1369" s="37">
        <f t="shared" si="303"/>
        <v>10649.483923402793</v>
      </c>
      <c r="Y1369" s="37">
        <f t="shared" si="303"/>
        <v>11325.293201725999</v>
      </c>
    </row>
    <row r="1370" spans="1:25" x14ac:dyDescent="0.3">
      <c r="A1370" s="28">
        <v>1554</v>
      </c>
      <c r="B1370" s="34">
        <f t="shared" si="291"/>
        <v>1.5540000000000001E-6</v>
      </c>
      <c r="C1370" s="37">
        <f t="shared" si="302"/>
        <v>1.2525029259563378</v>
      </c>
      <c r="D1370" s="37">
        <f t="shared" si="302"/>
        <v>27.4761601339941</v>
      </c>
      <c r="E1370" s="37">
        <f t="shared" si="302"/>
        <v>129.55828929088841</v>
      </c>
      <c r="F1370" s="37">
        <f t="shared" si="302"/>
        <v>440.2999851900837</v>
      </c>
      <c r="G1370" s="37">
        <f t="shared" si="302"/>
        <v>629.02057829866771</v>
      </c>
      <c r="H1370" s="37">
        <f t="shared" si="302"/>
        <v>770.68903039945963</v>
      </c>
      <c r="I1370" s="37">
        <f t="shared" si="302"/>
        <v>1440.8489005374056</v>
      </c>
      <c r="J1370" s="37">
        <f t="shared" si="302"/>
        <v>1726.5406439530843</v>
      </c>
      <c r="K1370" s="37">
        <f t="shared" si="302"/>
        <v>2447.0432256354825</v>
      </c>
      <c r="L1370" s="37">
        <f t="shared" si="302"/>
        <v>2998.0142189638241</v>
      </c>
      <c r="M1370" s="37">
        <f t="shared" si="303"/>
        <v>3314.7279770759274</v>
      </c>
      <c r="N1370" s="37">
        <f t="shared" si="303"/>
        <v>4165.12214901883</v>
      </c>
      <c r="O1370" s="37">
        <f t="shared" si="303"/>
        <v>4773.2109463296592</v>
      </c>
      <c r="P1370" s="37">
        <f t="shared" si="303"/>
        <v>5393.7921018689622</v>
      </c>
      <c r="Q1370" s="37">
        <f t="shared" si="303"/>
        <v>6024.7507808142473</v>
      </c>
      <c r="R1370" s="37">
        <f t="shared" si="303"/>
        <v>6664.4124424751808</v>
      </c>
      <c r="S1370" s="37">
        <f t="shared" si="303"/>
        <v>7311.4368870029793</v>
      </c>
      <c r="T1370" s="37">
        <f t="shared" si="303"/>
        <v>7964.7406105874397</v>
      </c>
      <c r="U1370" s="37">
        <f t="shared" si="303"/>
        <v>8623.4393206000059</v>
      </c>
      <c r="V1370" s="37">
        <f t="shared" si="303"/>
        <v>9286.804923276246</v>
      </c>
      <c r="W1370" s="37">
        <f t="shared" si="303"/>
        <v>9954.2329997018824</v>
      </c>
      <c r="X1370" s="37">
        <f t="shared" si="303"/>
        <v>10625.21795950156</v>
      </c>
      <c r="Y1370" s="37">
        <f t="shared" si="303"/>
        <v>11299.333872306812</v>
      </c>
    </row>
    <row r="1371" spans="1:25" x14ac:dyDescent="0.3">
      <c r="A1371" s="28">
        <v>1555</v>
      </c>
      <c r="B1371" s="34">
        <f t="shared" si="291"/>
        <v>1.5550000000000001E-6</v>
      </c>
      <c r="C1371" s="37">
        <f t="shared" si="302"/>
        <v>1.2559371650603572</v>
      </c>
      <c r="D1371" s="37">
        <f t="shared" si="302"/>
        <v>27.497083283884315</v>
      </c>
      <c r="E1371" s="37">
        <f t="shared" si="302"/>
        <v>129.53107812073452</v>
      </c>
      <c r="F1371" s="37">
        <f t="shared" si="302"/>
        <v>439.88748471497723</v>
      </c>
      <c r="G1371" s="37">
        <f t="shared" si="302"/>
        <v>628.30597959420982</v>
      </c>
      <c r="H1371" s="37">
        <f t="shared" si="302"/>
        <v>769.72888059765273</v>
      </c>
      <c r="I1371" s="37">
        <f t="shared" si="302"/>
        <v>1438.5962683095552</v>
      </c>
      <c r="J1371" s="37">
        <f t="shared" si="302"/>
        <v>1723.6946198258447</v>
      </c>
      <c r="K1371" s="37">
        <f t="shared" si="302"/>
        <v>2442.6332797818091</v>
      </c>
      <c r="L1371" s="37">
        <f t="shared" si="302"/>
        <v>2992.3629023277877</v>
      </c>
      <c r="M1371" s="37">
        <f t="shared" si="303"/>
        <v>3308.3501882105161</v>
      </c>
      <c r="N1371" s="37">
        <f t="shared" si="303"/>
        <v>4156.7587409550461</v>
      </c>
      <c r="O1371" s="37">
        <f t="shared" si="303"/>
        <v>4763.403560942952</v>
      </c>
      <c r="P1371" s="37">
        <f t="shared" si="303"/>
        <v>5382.4953430470669</v>
      </c>
      <c r="Q1371" s="37">
        <f t="shared" si="303"/>
        <v>6011.9266519403982</v>
      </c>
      <c r="R1371" s="37">
        <f t="shared" si="303"/>
        <v>6650.0288809201575</v>
      </c>
      <c r="S1371" s="37">
        <f t="shared" si="303"/>
        <v>7295.4666285838002</v>
      </c>
      <c r="T1371" s="37">
        <f t="shared" si="303"/>
        <v>7947.1603035667322</v>
      </c>
      <c r="U1371" s="37">
        <f t="shared" si="303"/>
        <v>8604.2288290224496</v>
      </c>
      <c r="V1371" s="37">
        <f t="shared" si="303"/>
        <v>9265.9467747761919</v>
      </c>
      <c r="W1371" s="37">
        <f t="shared" si="303"/>
        <v>9931.7119443098854</v>
      </c>
      <c r="X1371" s="37">
        <f t="shared" si="303"/>
        <v>10601.020614373527</v>
      </c>
      <c r="Y1371" s="37">
        <f t="shared" si="303"/>
        <v>11273.448433478672</v>
      </c>
    </row>
    <row r="1372" spans="1:25" x14ac:dyDescent="0.3">
      <c r="A1372" s="28">
        <v>1556</v>
      </c>
      <c r="B1372" s="34">
        <f t="shared" si="291"/>
        <v>1.556E-6</v>
      </c>
      <c r="C1372" s="37">
        <f t="shared" si="302"/>
        <v>1.2593737899669386</v>
      </c>
      <c r="D1372" s="37">
        <f t="shared" si="302"/>
        <v>27.517939487608121</v>
      </c>
      <c r="E1372" s="37">
        <f t="shared" si="302"/>
        <v>129.50365145308686</v>
      </c>
      <c r="F1372" s="37">
        <f t="shared" si="302"/>
        <v>439.47506602209398</v>
      </c>
      <c r="G1372" s="37">
        <f t="shared" si="302"/>
        <v>627.59193676056407</v>
      </c>
      <c r="H1372" s="37">
        <f t="shared" si="302"/>
        <v>768.76973540894721</v>
      </c>
      <c r="I1372" s="37">
        <f t="shared" si="302"/>
        <v>1436.3474654281904</v>
      </c>
      <c r="J1372" s="37">
        <f t="shared" si="302"/>
        <v>1720.8538703648676</v>
      </c>
      <c r="K1372" s="37">
        <f t="shared" si="302"/>
        <v>2438.2326591850788</v>
      </c>
      <c r="L1372" s="37">
        <f t="shared" si="302"/>
        <v>2986.7242901879408</v>
      </c>
      <c r="M1372" s="37">
        <f t="shared" si="303"/>
        <v>3301.9871282219538</v>
      </c>
      <c r="N1372" s="37">
        <f t="shared" si="303"/>
        <v>4148.4157233700671</v>
      </c>
      <c r="O1372" s="37">
        <f t="shared" si="303"/>
        <v>4753.6207723135885</v>
      </c>
      <c r="P1372" s="37">
        <f t="shared" si="303"/>
        <v>5371.2275778725043</v>
      </c>
      <c r="Q1372" s="37">
        <f t="shared" si="303"/>
        <v>5999.1360745555166</v>
      </c>
      <c r="R1372" s="37">
        <f t="shared" si="303"/>
        <v>6635.6835654891074</v>
      </c>
      <c r="S1372" s="37">
        <f t="shared" si="303"/>
        <v>7279.5394279362781</v>
      </c>
      <c r="T1372" s="37">
        <f t="shared" si="303"/>
        <v>7929.6279666844921</v>
      </c>
      <c r="U1372" s="37">
        <f t="shared" si="303"/>
        <v>8585.0713071634927</v>
      </c>
      <c r="V1372" s="37">
        <f t="shared" si="303"/>
        <v>9245.1466715220631</v>
      </c>
      <c r="W1372" s="37">
        <f t="shared" si="303"/>
        <v>9909.2540761817818</v>
      </c>
      <c r="X1372" s="37">
        <f t="shared" si="303"/>
        <v>10576.891657032298</v>
      </c>
      <c r="Y1372" s="37">
        <f t="shared" si="303"/>
        <v>11247.636634682398</v>
      </c>
    </row>
    <row r="1373" spans="1:25" x14ac:dyDescent="0.3">
      <c r="A1373" s="28">
        <v>1557</v>
      </c>
      <c r="B1373" s="34">
        <f t="shared" si="291"/>
        <v>1.5570000000000001E-6</v>
      </c>
      <c r="C1373" s="37">
        <f t="shared" si="302"/>
        <v>1.2628127840582297</v>
      </c>
      <c r="D1373" s="37">
        <f t="shared" si="302"/>
        <v>27.538728766940466</v>
      </c>
      <c r="E1373" s="37">
        <f t="shared" si="302"/>
        <v>129.47601003786062</v>
      </c>
      <c r="F1373" s="37">
        <f t="shared" si="302"/>
        <v>439.06273080672611</v>
      </c>
      <c r="G1373" s="37">
        <f t="shared" si="302"/>
        <v>626.87845110287333</v>
      </c>
      <c r="H1373" s="37">
        <f t="shared" si="302"/>
        <v>767.81159547139714</v>
      </c>
      <c r="I1373" s="37">
        <f t="shared" si="302"/>
        <v>1434.1024862121319</v>
      </c>
      <c r="J1373" s="37">
        <f t="shared" si="302"/>
        <v>1718.0183860223724</v>
      </c>
      <c r="K1373" s="37">
        <f t="shared" si="302"/>
        <v>2433.8413424309911</v>
      </c>
      <c r="L1373" s="37">
        <f t="shared" si="302"/>
        <v>2981.0983505310628</v>
      </c>
      <c r="M1373" s="37">
        <f t="shared" si="303"/>
        <v>3295.6387585485313</v>
      </c>
      <c r="N1373" s="37">
        <f t="shared" si="303"/>
        <v>4140.0930388354427</v>
      </c>
      <c r="O1373" s="37">
        <f t="shared" si="303"/>
        <v>4743.8625086117218</v>
      </c>
      <c r="P1373" s="37">
        <f t="shared" si="303"/>
        <v>5359.9887192084952</v>
      </c>
      <c r="Q1373" s="37">
        <f t="shared" si="303"/>
        <v>5986.3789454434691</v>
      </c>
      <c r="R1373" s="37">
        <f t="shared" si="303"/>
        <v>6621.3763762246126</v>
      </c>
      <c r="S1373" s="37">
        <f t="shared" si="303"/>
        <v>7263.6551477916382</v>
      </c>
      <c r="T1373" s="37">
        <f t="shared" si="303"/>
        <v>7912.1434448670971</v>
      </c>
      <c r="U1373" s="37">
        <f t="shared" si="303"/>
        <v>8565.9665817153127</v>
      </c>
      <c r="V1373" s="37">
        <f t="shared" si="303"/>
        <v>9224.4044215964168</v>
      </c>
      <c r="W1373" s="37">
        <f t="shared" si="303"/>
        <v>9886.8591844606781</v>
      </c>
      <c r="X1373" s="37">
        <f t="shared" si="303"/>
        <v>10552.830857390458</v>
      </c>
      <c r="Y1373" s="37">
        <f t="shared" si="303"/>
        <v>11221.898226342026</v>
      </c>
    </row>
    <row r="1374" spans="1:25" x14ac:dyDescent="0.3">
      <c r="A1374" s="28">
        <v>1558</v>
      </c>
      <c r="B1374" s="34">
        <f t="shared" si="291"/>
        <v>1.5580000000000002E-6</v>
      </c>
      <c r="C1374" s="37">
        <f t="shared" si="302"/>
        <v>1.266254130714789</v>
      </c>
      <c r="D1374" s="37">
        <f t="shared" si="302"/>
        <v>27.559451144170186</v>
      </c>
      <c r="E1374" s="37">
        <f t="shared" si="302"/>
        <v>129.44815462371673</v>
      </c>
      <c r="F1374" s="37">
        <f t="shared" si="302"/>
        <v>438.65048075510271</v>
      </c>
      <c r="G1374" s="37">
        <f t="shared" si="302"/>
        <v>626.16552391481832</v>
      </c>
      <c r="H1374" s="37">
        <f t="shared" si="302"/>
        <v>766.85446141114267</v>
      </c>
      <c r="I1374" s="37">
        <f t="shared" si="302"/>
        <v>1431.8613249796972</v>
      </c>
      <c r="J1374" s="37">
        <f t="shared" si="302"/>
        <v>1715.1881572605178</v>
      </c>
      <c r="K1374" s="37">
        <f t="shared" si="302"/>
        <v>2429.4593081525004</v>
      </c>
      <c r="L1374" s="37">
        <f t="shared" si="302"/>
        <v>2975.4850514280133</v>
      </c>
      <c r="M1374" s="37">
        <f t="shared" si="303"/>
        <v>3289.305040736348</v>
      </c>
      <c r="N1374" s="37">
        <f t="shared" si="303"/>
        <v>4131.7906301016474</v>
      </c>
      <c r="O1374" s="37">
        <f t="shared" si="303"/>
        <v>4734.1286982426045</v>
      </c>
      <c r="P1374" s="37">
        <f t="shared" si="303"/>
        <v>5348.7786802143373</v>
      </c>
      <c r="Q1374" s="37">
        <f t="shared" si="303"/>
        <v>5973.6551617492978</v>
      </c>
      <c r="R1374" s="37">
        <f t="shared" si="303"/>
        <v>6607.1071935991195</v>
      </c>
      <c r="S1374" s="37">
        <f t="shared" si="303"/>
        <v>7247.8136513827467</v>
      </c>
      <c r="T1374" s="37">
        <f t="shared" si="303"/>
        <v>7894.7065836170586</v>
      </c>
      <c r="U1374" s="37">
        <f t="shared" si="303"/>
        <v>8546.9144800230642</v>
      </c>
      <c r="V1374" s="37">
        <f t="shared" si="303"/>
        <v>9203.7198338137168</v>
      </c>
      <c r="W1374" s="37">
        <f t="shared" si="303"/>
        <v>9864.5270591023618</v>
      </c>
      <c r="X1374" s="37">
        <f t="shared" si="303"/>
        <v>10528.837986255628</v>
      </c>
      <c r="Y1374" s="37">
        <f t="shared" si="303"/>
        <v>11196.232959860468</v>
      </c>
    </row>
    <row r="1375" spans="1:25" x14ac:dyDescent="0.3">
      <c r="A1375" s="28">
        <v>1559</v>
      </c>
      <c r="B1375" s="34">
        <f t="shared" si="291"/>
        <v>1.559E-6</v>
      </c>
      <c r="C1375" s="37">
        <f t="shared" si="302"/>
        <v>1.2696978133158248</v>
      </c>
      <c r="D1375" s="37">
        <f t="shared" si="302"/>
        <v>27.580106642097402</v>
      </c>
      <c r="E1375" s="37">
        <f t="shared" si="302"/>
        <v>129.42008595805953</v>
      </c>
      <c r="F1375" s="37">
        <f t="shared" si="302"/>
        <v>438.23831754442301</v>
      </c>
      <c r="G1375" s="37">
        <f t="shared" si="302"/>
        <v>625.4531564786738</v>
      </c>
      <c r="H1375" s="37">
        <f t="shared" si="302"/>
        <v>765.89833384247788</v>
      </c>
      <c r="I1375" s="37">
        <f t="shared" si="302"/>
        <v>1429.6239760487831</v>
      </c>
      <c r="J1375" s="37">
        <f t="shared" si="302"/>
        <v>1712.3631745514524</v>
      </c>
      <c r="K1375" s="37">
        <f t="shared" si="302"/>
        <v>2425.0865350297531</v>
      </c>
      <c r="L1375" s="37">
        <f t="shared" si="302"/>
        <v>2969.8843610335293</v>
      </c>
      <c r="M1375" s="37">
        <f t="shared" si="303"/>
        <v>3282.9859364390213</v>
      </c>
      <c r="N1375" s="37">
        <f t="shared" si="303"/>
        <v>4123.5084400974783</v>
      </c>
      <c r="O1375" s="37">
        <f t="shared" si="303"/>
        <v>4724.4192698457537</v>
      </c>
      <c r="P1375" s="37">
        <f t="shared" si="303"/>
        <v>5337.5973743442946</v>
      </c>
      <c r="Q1375" s="37">
        <f t="shared" si="303"/>
        <v>5960.9646209778348</v>
      </c>
      <c r="R1375" s="37">
        <f t="shared" si="303"/>
        <v>6592.8758985132072</v>
      </c>
      <c r="S1375" s="37">
        <f t="shared" si="303"/>
        <v>7232.0148024420605</v>
      </c>
      <c r="T1375" s="37">
        <f t="shared" si="303"/>
        <v>7877.3172290106086</v>
      </c>
      <c r="U1375" s="37">
        <f t="shared" si="303"/>
        <v>8527.9148300821125</v>
      </c>
      <c r="V1375" s="37">
        <f t="shared" si="303"/>
        <v>9183.0927177171834</v>
      </c>
      <c r="W1375" s="37">
        <f t="shared" si="303"/>
        <v>9842.2574908717361</v>
      </c>
      <c r="X1375" s="37">
        <f t="shared" si="303"/>
        <v>10504.912815326566</v>
      </c>
      <c r="Y1375" s="37">
        <f t="shared" si="303"/>
        <v>11170.640587615157</v>
      </c>
    </row>
    <row r="1376" spans="1:25" x14ac:dyDescent="0.3">
      <c r="A1376" s="28">
        <v>1560</v>
      </c>
      <c r="B1376" s="34">
        <f t="shared" si="291"/>
        <v>1.5600000000000001E-6</v>
      </c>
      <c r="C1376" s="37">
        <f t="shared" ref="C1376:L1385" si="304">2*$C$3*$C$2^2/$B1376^5/(EXP($C$3*$C$2/$B1376/$C$4/C$7)-1)/1000000000</f>
        <v>1.2731438152394201</v>
      </c>
      <c r="D1376" s="37">
        <f t="shared" si="304"/>
        <v>27.600695284031197</v>
      </c>
      <c r="E1376" s="37">
        <f t="shared" si="304"/>
        <v>129.39180478703344</v>
      </c>
      <c r="F1376" s="37">
        <f t="shared" si="304"/>
        <v>437.82624284289358</v>
      </c>
      <c r="G1376" s="37">
        <f t="shared" si="304"/>
        <v>624.74135006536608</v>
      </c>
      <c r="H1376" s="37">
        <f t="shared" si="304"/>
        <v>764.94321336792439</v>
      </c>
      <c r="I1376" s="37">
        <f t="shared" si="304"/>
        <v>1427.3904337369374</v>
      </c>
      <c r="J1376" s="37">
        <f t="shared" si="304"/>
        <v>1709.5434283773764</v>
      </c>
      <c r="K1376" s="37">
        <f t="shared" si="304"/>
        <v>2420.723001790026</v>
      </c>
      <c r="L1376" s="37">
        <f t="shared" si="304"/>
        <v>2964.2962475860272</v>
      </c>
      <c r="M1376" s="37">
        <f t="shared" ref="M1376:Y1385" si="305">2*$C$3*$C$2^2/$B1376^5/(EXP($C$3*$C$2/$B1376/$C$4/M$7)-1)/1000000000</f>
        <v>3276.6814074173881</v>
      </c>
      <c r="N1376" s="37">
        <f t="shared" si="305"/>
        <v>4115.24641192948</v>
      </c>
      <c r="O1376" s="37">
        <f t="shared" si="305"/>
        <v>4714.7341522941351</v>
      </c>
      <c r="P1376" s="37">
        <f t="shared" si="305"/>
        <v>5326.4447153465089</v>
      </c>
      <c r="Q1376" s="37">
        <f t="shared" si="305"/>
        <v>5948.3072209922857</v>
      </c>
      <c r="R1376" s="37">
        <f t="shared" si="305"/>
        <v>6578.6823722938962</v>
      </c>
      <c r="S1376" s="37">
        <f t="shared" si="305"/>
        <v>7216.2584651995776</v>
      </c>
      <c r="T1376" s="37">
        <f t="shared" si="305"/>
        <v>7859.9752276953077</v>
      </c>
      <c r="U1376" s="37">
        <f t="shared" si="305"/>
        <v>8508.9674605352739</v>
      </c>
      <c r="V1376" s="37">
        <f t="shared" si="305"/>
        <v>9162.5228835756607</v>
      </c>
      <c r="W1376" s="37">
        <f t="shared" si="305"/>
        <v>9820.0502713393143</v>
      </c>
      <c r="X1376" s="37">
        <f t="shared" si="305"/>
        <v>10481.055117189189</v>
      </c>
      <c r="Y1376" s="37">
        <f t="shared" si="305"/>
        <v>11145.120862953732</v>
      </c>
    </row>
    <row r="1377" spans="1:25" x14ac:dyDescent="0.3">
      <c r="A1377" s="28">
        <v>1561</v>
      </c>
      <c r="B1377" s="34">
        <f t="shared" ref="B1377:B1440" si="306">A1377*0.000000001</f>
        <v>1.5610000000000002E-6</v>
      </c>
      <c r="C1377" s="37">
        <f t="shared" si="304"/>
        <v>1.2765921198627266</v>
      </c>
      <c r="D1377" s="37">
        <f t="shared" si="304"/>
        <v>27.621217093786445</v>
      </c>
      <c r="E1377" s="37">
        <f t="shared" si="304"/>
        <v>129.3633118555187</v>
      </c>
      <c r="F1377" s="37">
        <f t="shared" si="304"/>
        <v>437.41425830975578</v>
      </c>
      <c r="G1377" s="37">
        <f t="shared" si="304"/>
        <v>624.0301059345245</v>
      </c>
      <c r="H1377" s="37">
        <f t="shared" si="304"/>
        <v>763.98910057829175</v>
      </c>
      <c r="I1377" s="37">
        <f t="shared" si="304"/>
        <v>1425.1606923614333</v>
      </c>
      <c r="J1377" s="37">
        <f t="shared" si="304"/>
        <v>1706.7289092305807</v>
      </c>
      <c r="K1377" s="37">
        <f t="shared" si="304"/>
        <v>2416.3686872076551</v>
      </c>
      <c r="L1377" s="37">
        <f t="shared" si="304"/>
        <v>2958.7206794073991</v>
      </c>
      <c r="M1377" s="37">
        <f t="shared" si="305"/>
        <v>3270.3914155392172</v>
      </c>
      <c r="N1377" s="37">
        <f t="shared" si="305"/>
        <v>4107.0044888813445</v>
      </c>
      <c r="O1377" s="37">
        <f t="shared" si="305"/>
        <v>4705.0732746933136</v>
      </c>
      <c r="P1377" s="37">
        <f t="shared" si="305"/>
        <v>5315.320617261882</v>
      </c>
      <c r="Q1377" s="37">
        <f t="shared" si="305"/>
        <v>5935.6828600128556</v>
      </c>
      <c r="R1377" s="37">
        <f t="shared" si="305"/>
        <v>6564.5264966929262</v>
      </c>
      <c r="S1377" s="37">
        <f t="shared" si="305"/>
        <v>7200.5445043808095</v>
      </c>
      <c r="T1377" s="37">
        <f t="shared" si="305"/>
        <v>7842.6804268876576</v>
      </c>
      <c r="U1377" s="37">
        <f t="shared" si="305"/>
        <v>8490.072200670058</v>
      </c>
      <c r="V1377" s="37">
        <f t="shared" si="305"/>
        <v>9142.0101423804772</v>
      </c>
      <c r="W1377" s="37">
        <f t="shared" si="305"/>
        <v>9797.9051928776844</v>
      </c>
      <c r="X1377" s="37">
        <f t="shared" si="305"/>
        <v>10457.264665312703</v>
      </c>
      <c r="Y1377" s="37">
        <f t="shared" si="305"/>
        <v>11119.673540189686</v>
      </c>
    </row>
    <row r="1378" spans="1:25" x14ac:dyDescent="0.3">
      <c r="A1378" s="28">
        <v>1562</v>
      </c>
      <c r="B1378" s="34">
        <f t="shared" si="306"/>
        <v>1.562E-6</v>
      </c>
      <c r="C1378" s="37">
        <f t="shared" si="304"/>
        <v>1.280042710562225</v>
      </c>
      <c r="D1378" s="37">
        <f t="shared" si="304"/>
        <v>27.641672095682008</v>
      </c>
      <c r="E1378" s="37">
        <f t="shared" si="304"/>
        <v>129.3346079071305</v>
      </c>
      <c r="F1378" s="37">
        <f t="shared" si="304"/>
        <v>437.00236559532692</v>
      </c>
      <c r="G1378" s="37">
        <f t="shared" si="304"/>
        <v>623.31942533454537</v>
      </c>
      <c r="H1378" s="37">
        <f t="shared" si="304"/>
        <v>763.03599605275758</v>
      </c>
      <c r="I1378" s="37">
        <f t="shared" si="304"/>
        <v>1422.9347462393539</v>
      </c>
      <c r="J1378" s="37">
        <f t="shared" si="304"/>
        <v>1703.9196076135152</v>
      </c>
      <c r="K1378" s="37">
        <f t="shared" si="304"/>
        <v>2412.0235701039865</v>
      </c>
      <c r="L1378" s="37">
        <f t="shared" si="304"/>
        <v>2953.1576249028308</v>
      </c>
      <c r="M1378" s="37">
        <f t="shared" si="305"/>
        <v>3264.1159227789244</v>
      </c>
      <c r="N1378" s="37">
        <f t="shared" si="305"/>
        <v>4098.7826144133596</v>
      </c>
      <c r="O1378" s="37">
        <f t="shared" si="305"/>
        <v>4695.4365663806684</v>
      </c>
      <c r="P1378" s="37">
        <f t="shared" si="305"/>
        <v>5304.224994423028</v>
      </c>
      <c r="Q1378" s="37">
        <f t="shared" si="305"/>
        <v>5923.091436615382</v>
      </c>
      <c r="R1378" s="37">
        <f t="shared" si="305"/>
        <v>6550.4081538850987</v>
      </c>
      <c r="S1378" s="37">
        <f t="shared" si="305"/>
        <v>7184.8727852047678</v>
      </c>
      <c r="T1378" s="37">
        <f t="shared" si="305"/>
        <v>7825.4326743707579</v>
      </c>
      <c r="U1378" s="37">
        <f t="shared" si="305"/>
        <v>8471.2288804159689</v>
      </c>
      <c r="V1378" s="37">
        <f t="shared" si="305"/>
        <v>9121.5543058423937</v>
      </c>
      <c r="W1378" s="37">
        <f t="shared" si="305"/>
        <v>9775.8220486580904</v>
      </c>
      <c r="X1378" s="37">
        <f t="shared" si="305"/>
        <v>10433.541234045742</v>
      </c>
      <c r="Y1378" s="37">
        <f t="shared" si="305"/>
        <v>11094.298374598169</v>
      </c>
    </row>
    <row r="1379" spans="1:25" x14ac:dyDescent="0.3">
      <c r="A1379" s="28">
        <v>1563</v>
      </c>
      <c r="B1379" s="34">
        <f t="shared" si="306"/>
        <v>1.5630000000000001E-6</v>
      </c>
      <c r="C1379" s="37">
        <f t="shared" si="304"/>
        <v>1.2834955707139168</v>
      </c>
      <c r="D1379" s="37">
        <f t="shared" si="304"/>
        <v>27.662060314537616</v>
      </c>
      <c r="E1379" s="37">
        <f t="shared" si="304"/>
        <v>129.30569368421408</v>
      </c>
      <c r="F1379" s="37">
        <f t="shared" si="304"/>
        <v>436.59056634102802</v>
      </c>
      <c r="G1379" s="37">
        <f t="shared" si="304"/>
        <v>622.6093095026406</v>
      </c>
      <c r="H1379" s="37">
        <f t="shared" si="304"/>
        <v>762.08390035892626</v>
      </c>
      <c r="I1379" s="37">
        <f t="shared" si="304"/>
        <v>1420.7125896876544</v>
      </c>
      <c r="J1379" s="37">
        <f t="shared" si="304"/>
        <v>1701.1155140388239</v>
      </c>
      <c r="K1379" s="37">
        <f t="shared" si="304"/>
        <v>2407.6876293472947</v>
      </c>
      <c r="L1379" s="37">
        <f t="shared" si="304"/>
        <v>2947.6070525605787</v>
      </c>
      <c r="M1379" s="37">
        <f t="shared" si="305"/>
        <v>3257.8548912172691</v>
      </c>
      <c r="N1379" s="37">
        <f t="shared" si="305"/>
        <v>4090.5807321617958</v>
      </c>
      <c r="O1379" s="37">
        <f t="shared" si="305"/>
        <v>4685.8239569245352</v>
      </c>
      <c r="P1379" s="37">
        <f t="shared" si="305"/>
        <v>5293.1577614531425</v>
      </c>
      <c r="Q1379" s="37">
        <f t="shared" si="305"/>
        <v>5910.5328497299297</v>
      </c>
      <c r="R1379" s="37">
        <f t="shared" si="305"/>
        <v>6536.3272264665475</v>
      </c>
      <c r="S1379" s="37">
        <f t="shared" si="305"/>
        <v>7169.2431733819203</v>
      </c>
      <c r="T1379" s="37">
        <f t="shared" si="305"/>
        <v>7808.2318184919059</v>
      </c>
      <c r="U1379" s="37">
        <f t="shared" si="305"/>
        <v>8452.4373303417542</v>
      </c>
      <c r="V1379" s="37">
        <f t="shared" si="305"/>
        <v>9101.1551863884506</v>
      </c>
      <c r="W1379" s="37">
        <f t="shared" si="305"/>
        <v>9753.8006326468621</v>
      </c>
      <c r="X1379" s="37">
        <f t="shared" si="305"/>
        <v>10409.884598612447</v>
      </c>
      <c r="Y1379" s="37">
        <f t="shared" si="305"/>
        <v>11068.995122411627</v>
      </c>
    </row>
    <row r="1380" spans="1:25" x14ac:dyDescent="0.3">
      <c r="A1380" s="28">
        <v>1564</v>
      </c>
      <c r="B1380" s="34">
        <f t="shared" si="306"/>
        <v>1.5640000000000002E-6</v>
      </c>
      <c r="C1380" s="37">
        <f t="shared" si="304"/>
        <v>1.286950683693552</v>
      </c>
      <c r="D1380" s="37">
        <f t="shared" si="304"/>
        <v>27.682381775671544</v>
      </c>
      <c r="E1380" s="37">
        <f t="shared" si="304"/>
        <v>129.27656992784262</v>
      </c>
      <c r="F1380" s="37">
        <f t="shared" si="304"/>
        <v>436.17886217942146</v>
      </c>
      <c r="G1380" s="37">
        <f t="shared" si="304"/>
        <v>621.89975966489669</v>
      </c>
      <c r="H1380" s="37">
        <f t="shared" si="304"/>
        <v>761.13281405290354</v>
      </c>
      <c r="I1380" s="37">
        <f t="shared" si="304"/>
        <v>1418.4942170232443</v>
      </c>
      <c r="J1380" s="37">
        <f t="shared" si="304"/>
        <v>1698.3166190294112</v>
      </c>
      <c r="K1380" s="37">
        <f t="shared" si="304"/>
        <v>2403.3608438527308</v>
      </c>
      <c r="L1380" s="37">
        <f t="shared" si="304"/>
        <v>2942.0689309517938</v>
      </c>
      <c r="M1380" s="37">
        <f t="shared" si="305"/>
        <v>3251.6082830410805</v>
      </c>
      <c r="N1380" s="37">
        <f t="shared" si="305"/>
        <v>4082.3987859383506</v>
      </c>
      <c r="O1380" s="37">
        <f t="shared" si="305"/>
        <v>4676.2353761234226</v>
      </c>
      <c r="P1380" s="37">
        <f t="shared" si="305"/>
        <v>5282.1188332649572</v>
      </c>
      <c r="Q1380" s="37">
        <f t="shared" si="305"/>
        <v>5898.0069986394474</v>
      </c>
      <c r="R1380" s="37">
        <f t="shared" si="305"/>
        <v>6522.2835974531008</v>
      </c>
      <c r="S1380" s="37">
        <f t="shared" si="305"/>
        <v>7153.6555351122315</v>
      </c>
      <c r="T1380" s="37">
        <f t="shared" si="305"/>
        <v>7791.077708160291</v>
      </c>
      <c r="U1380" s="37">
        <f t="shared" si="305"/>
        <v>8433.6973816527207</v>
      </c>
      <c r="V1380" s="37">
        <f t="shared" si="305"/>
        <v>9080.8125971589434</v>
      </c>
      <c r="W1380" s="37">
        <f t="shared" si="305"/>
        <v>9731.8407396020521</v>
      </c>
      <c r="X1380" s="37">
        <f t="shared" si="305"/>
        <v>10386.294535108671</v>
      </c>
      <c r="Y1380" s="37">
        <f t="shared" si="305"/>
        <v>11043.763540815631</v>
      </c>
    </row>
    <row r="1381" spans="1:25" x14ac:dyDescent="0.3">
      <c r="A1381" s="28">
        <v>1565</v>
      </c>
      <c r="B1381" s="34">
        <f t="shared" si="306"/>
        <v>1.5650000000000001E-6</v>
      </c>
      <c r="C1381" s="37">
        <f t="shared" si="304"/>
        <v>1.2904080328768592</v>
      </c>
      <c r="D1381" s="37">
        <f t="shared" si="304"/>
        <v>27.70263650489818</v>
      </c>
      <c r="E1381" s="37">
        <f t="shared" si="304"/>
        <v>129.24723737781491</v>
      </c>
      <c r="F1381" s="37">
        <f t="shared" si="304"/>
        <v>435.76725473424318</v>
      </c>
      <c r="G1381" s="37">
        <f t="shared" si="304"/>
        <v>621.19077703633229</v>
      </c>
      <c r="H1381" s="37">
        <f t="shared" si="304"/>
        <v>760.18273767936307</v>
      </c>
      <c r="I1381" s="37">
        <f t="shared" si="304"/>
        <v>1416.2796225630657</v>
      </c>
      <c r="J1381" s="37">
        <f t="shared" si="304"/>
        <v>1695.522913118484</v>
      </c>
      <c r="K1381" s="37">
        <f t="shared" si="304"/>
        <v>2399.0431925822604</v>
      </c>
      <c r="L1381" s="37">
        <f t="shared" si="304"/>
        <v>2936.5432287303229</v>
      </c>
      <c r="M1381" s="37">
        <f t="shared" si="305"/>
        <v>3245.3760605429688</v>
      </c>
      <c r="N1381" s="37">
        <f t="shared" si="305"/>
        <v>4074.2367197295771</v>
      </c>
      <c r="O1381" s="37">
        <f t="shared" si="305"/>
        <v>4666.670754005193</v>
      </c>
      <c r="P1381" s="37">
        <f t="shared" si="305"/>
        <v>5271.108125059659</v>
      </c>
      <c r="Q1381" s="37">
        <f t="shared" si="305"/>
        <v>5885.5137829784098</v>
      </c>
      <c r="R1381" s="37">
        <f t="shared" si="305"/>
        <v>6508.2771502785918</v>
      </c>
      <c r="S1381" s="37">
        <f t="shared" si="305"/>
        <v>7138.109737083134</v>
      </c>
      <c r="T1381" s="37">
        <f t="shared" si="305"/>
        <v>7773.970192844642</v>
      </c>
      <c r="U1381" s="37">
        <f t="shared" si="305"/>
        <v>8415.0088661880545</v>
      </c>
      <c r="V1381" s="37">
        <f t="shared" si="305"/>
        <v>9060.5263520043536</v>
      </c>
      <c r="W1381" s="37">
        <f t="shared" si="305"/>
        <v>9709.9421650699733</v>
      </c>
      <c r="X1381" s="37">
        <f t="shared" si="305"/>
        <v>10362.770820498183</v>
      </c>
      <c r="Y1381" s="37">
        <f t="shared" si="305"/>
        <v>11018.603387944653</v>
      </c>
    </row>
    <row r="1382" spans="1:25" x14ac:dyDescent="0.3">
      <c r="A1382" s="28">
        <v>1566</v>
      </c>
      <c r="B1382" s="34">
        <f t="shared" si="306"/>
        <v>1.5660000000000001E-6</v>
      </c>
      <c r="C1382" s="37">
        <f t="shared" si="304"/>
        <v>1.2938676016397388</v>
      </c>
      <c r="D1382" s="37">
        <f t="shared" si="304"/>
        <v>27.722824528525098</v>
      </c>
      <c r="E1382" s="37">
        <f t="shared" si="304"/>
        <v>129.21769677265078</v>
      </c>
      <c r="F1382" s="37">
        <f t="shared" si="304"/>
        <v>435.35574562043439</v>
      </c>
      <c r="G1382" s="37">
        <f t="shared" si="304"/>
        <v>620.48236282094592</v>
      </c>
      <c r="H1382" s="37">
        <f t="shared" si="304"/>
        <v>759.23367177161015</v>
      </c>
      <c r="I1382" s="37">
        <f t="shared" si="304"/>
        <v>1414.0688006241483</v>
      </c>
      <c r="J1382" s="37">
        <f t="shared" si="304"/>
        <v>1692.7343868495964</v>
      </c>
      <c r="K1382" s="37">
        <f t="shared" si="304"/>
        <v>2394.7346545445794</v>
      </c>
      <c r="L1382" s="37">
        <f t="shared" si="304"/>
        <v>2931.0299146324855</v>
      </c>
      <c r="M1382" s="37">
        <f t="shared" si="305"/>
        <v>3239.1581861210125</v>
      </c>
      <c r="N1382" s="37">
        <f t="shared" si="305"/>
        <v>4066.094477696281</v>
      </c>
      <c r="O1382" s="37">
        <f t="shared" si="305"/>
        <v>4657.1300208262264</v>
      </c>
      <c r="P1382" s="37">
        <f t="shared" si="305"/>
        <v>5260.1255523257914</v>
      </c>
      <c r="Q1382" s="37">
        <f t="shared" si="305"/>
        <v>5873.0531027314173</v>
      </c>
      <c r="R1382" s="37">
        <f t="shared" si="305"/>
        <v>6494.3077687931855</v>
      </c>
      <c r="S1382" s="37">
        <f t="shared" si="305"/>
        <v>7122.6056464675339</v>
      </c>
      <c r="T1382" s="37">
        <f t="shared" si="305"/>
        <v>7756.9091225708707</v>
      </c>
      <c r="U1382" s="37">
        <f t="shared" si="305"/>
        <v>8396.3716164180896</v>
      </c>
      <c r="V1382" s="37">
        <f t="shared" si="305"/>
        <v>9040.2962654822659</v>
      </c>
      <c r="W1382" s="37">
        <f t="shared" si="305"/>
        <v>9688.1047053817201</v>
      </c>
      <c r="X1382" s="37">
        <f t="shared" si="305"/>
        <v>10339.313232608751</v>
      </c>
      <c r="Y1382" s="37">
        <f t="shared" si="305"/>
        <v>10993.514422877784</v>
      </c>
    </row>
    <row r="1383" spans="1:25" x14ac:dyDescent="0.3">
      <c r="A1383" s="28">
        <v>1567</v>
      </c>
      <c r="B1383" s="34">
        <f t="shared" si="306"/>
        <v>1.5670000000000002E-6</v>
      </c>
      <c r="C1383" s="37">
        <f t="shared" si="304"/>
        <v>1.2973293733585125</v>
      </c>
      <c r="D1383" s="37">
        <f t="shared" si="304"/>
        <v>27.742945873351097</v>
      </c>
      <c r="E1383" s="37">
        <f t="shared" si="304"/>
        <v>129.18794884959067</v>
      </c>
      <c r="F1383" s="37">
        <f t="shared" si="304"/>
        <v>434.94433644417887</v>
      </c>
      <c r="G1383" s="37">
        <f t="shared" si="304"/>
        <v>619.77451821178079</v>
      </c>
      <c r="H1383" s="37">
        <f t="shared" si="304"/>
        <v>758.28561685165562</v>
      </c>
      <c r="I1383" s="37">
        <f t="shared" si="304"/>
        <v>1411.861745523704</v>
      </c>
      <c r="J1383" s="37">
        <f t="shared" si="304"/>
        <v>1689.9510307767159</v>
      </c>
      <c r="K1383" s="37">
        <f t="shared" si="304"/>
        <v>2390.4352087950742</v>
      </c>
      <c r="L1383" s="37">
        <f t="shared" si="304"/>
        <v>2925.5289574769145</v>
      </c>
      <c r="M1383" s="37">
        <f t="shared" si="305"/>
        <v>3232.9546222785084</v>
      </c>
      <c r="N1383" s="37">
        <f t="shared" si="305"/>
        <v>4057.9720041729893</v>
      </c>
      <c r="O1383" s="37">
        <f t="shared" si="305"/>
        <v>4647.613107070656</v>
      </c>
      <c r="P1383" s="37">
        <f t="shared" si="305"/>
        <v>5249.1710308382217</v>
      </c>
      <c r="Q1383" s="37">
        <f t="shared" si="305"/>
        <v>5860.6248582319049</v>
      </c>
      <c r="R1383" s="37">
        <f t="shared" si="305"/>
        <v>6480.3753372617521</v>
      </c>
      <c r="S1383" s="37">
        <f t="shared" si="305"/>
        <v>7107.1431309218733</v>
      </c>
      <c r="T1383" s="37">
        <f t="shared" si="305"/>
        <v>7739.8943479198151</v>
      </c>
      <c r="U1383" s="37">
        <f t="shared" si="305"/>
        <v>8377.7854654417097</v>
      </c>
      <c r="V1383" s="37">
        <f t="shared" si="305"/>
        <v>9020.1221528544047</v>
      </c>
      <c r="W1383" s="37">
        <f t="shared" si="305"/>
        <v>9666.3281576498593</v>
      </c>
      <c r="X1383" s="37">
        <f t="shared" si="305"/>
        <v>10315.921550128467</v>
      </c>
      <c r="Y1383" s="37">
        <f t="shared" si="305"/>
        <v>10968.496405634685</v>
      </c>
    </row>
    <row r="1384" spans="1:25" x14ac:dyDescent="0.3">
      <c r="A1384" s="28">
        <v>1568</v>
      </c>
      <c r="B1384" s="34">
        <f t="shared" si="306"/>
        <v>1.5680000000000001E-6</v>
      </c>
      <c r="C1384" s="37">
        <f t="shared" si="304"/>
        <v>1.3007933314101143</v>
      </c>
      <c r="D1384" s="37">
        <f t="shared" si="304"/>
        <v>27.76300056666317</v>
      </c>
      <c r="E1384" s="37">
        <f t="shared" si="304"/>
        <v>129.15799434459097</v>
      </c>
      <c r="F1384" s="37">
        <f t="shared" si="304"/>
        <v>434.53302880293347</v>
      </c>
      <c r="G1384" s="37">
        <f t="shared" si="304"/>
        <v>619.06724439097241</v>
      </c>
      <c r="H1384" s="37">
        <f t="shared" si="304"/>
        <v>757.33857343027842</v>
      </c>
      <c r="I1384" s="37">
        <f t="shared" si="304"/>
        <v>1409.6584515791853</v>
      </c>
      <c r="J1384" s="37">
        <f t="shared" si="304"/>
        <v>1687.1728354642564</v>
      </c>
      <c r="K1384" s="37">
        <f t="shared" si="304"/>
        <v>2386.1448344357404</v>
      </c>
      <c r="L1384" s="37">
        <f t="shared" si="304"/>
        <v>2920.0403261643346</v>
      </c>
      <c r="M1384" s="37">
        <f t="shared" si="305"/>
        <v>3226.7653316236583</v>
      </c>
      <c r="N1384" s="37">
        <f t="shared" si="305"/>
        <v>4049.8692436673496</v>
      </c>
      <c r="O1384" s="37">
        <f t="shared" si="305"/>
        <v>4638.1199434495402</v>
      </c>
      <c r="P1384" s="37">
        <f t="shared" si="305"/>
        <v>5238.2444766570634</v>
      </c>
      <c r="Q1384" s="37">
        <f t="shared" si="305"/>
        <v>5848.2289501607565</v>
      </c>
      <c r="R1384" s="37">
        <f t="shared" si="305"/>
        <v>6466.4797403621951</v>
      </c>
      <c r="S1384" s="37">
        <f t="shared" si="305"/>
        <v>7091.7220585841314</v>
      </c>
      <c r="T1384" s="37">
        <f t="shared" si="305"/>
        <v>7722.9257200248958</v>
      </c>
      <c r="U1384" s="37">
        <f t="shared" si="305"/>
        <v>8359.2502469836563</v>
      </c>
      <c r="V1384" s="37">
        <f t="shared" si="305"/>
        <v>9000.0038300835768</v>
      </c>
      <c r="W1384" s="37">
        <f t="shared" si="305"/>
        <v>9644.6123197649904</v>
      </c>
      <c r="X1384" s="37">
        <f t="shared" si="305"/>
        <v>10292.595552601948</v>
      </c>
      <c r="Y1384" s="37">
        <f t="shared" si="305"/>
        <v>10943.549097171335</v>
      </c>
    </row>
    <row r="1385" spans="1:25" x14ac:dyDescent="0.3">
      <c r="A1385" s="28">
        <v>1569</v>
      </c>
      <c r="B1385" s="34">
        <f t="shared" si="306"/>
        <v>1.5690000000000001E-6</v>
      </c>
      <c r="C1385" s="37">
        <f t="shared" si="304"/>
        <v>1.3042594591723202</v>
      </c>
      <c r="D1385" s="37">
        <f t="shared" si="304"/>
        <v>27.782988636234233</v>
      </c>
      <c r="E1385" s="37">
        <f t="shared" si="304"/>
        <v>129.12783399232219</v>
      </c>
      <c r="F1385" s="37">
        <f t="shared" si="304"/>
        <v>434.12182428546089</v>
      </c>
      <c r="G1385" s="37">
        <f t="shared" si="304"/>
        <v>618.36054252980477</v>
      </c>
      <c r="H1385" s="37">
        <f t="shared" si="304"/>
        <v>756.39254200709217</v>
      </c>
      <c r="I1385" s="37">
        <f t="shared" si="304"/>
        <v>1407.4589131083569</v>
      </c>
      <c r="J1385" s="37">
        <f t="shared" si="304"/>
        <v>1684.3997914871272</v>
      </c>
      <c r="K1385" s="37">
        <f t="shared" si="304"/>
        <v>2381.8635106151164</v>
      </c>
      <c r="L1385" s="37">
        <f t="shared" si="304"/>
        <v>2914.563989677365</v>
      </c>
      <c r="M1385" s="37">
        <f t="shared" si="305"/>
        <v>3220.5902768692904</v>
      </c>
      <c r="N1385" s="37">
        <f t="shared" si="305"/>
        <v>4041.7861408595691</v>
      </c>
      <c r="O1385" s="37">
        <f t="shared" si="305"/>
        <v>4628.6504609000567</v>
      </c>
      <c r="P1385" s="37">
        <f t="shared" si="305"/>
        <v>5227.3458061266083</v>
      </c>
      <c r="Q1385" s="37">
        <f t="shared" si="305"/>
        <v>5835.8652795449661</v>
      </c>
      <c r="R1385" s="37">
        <f t="shared" si="305"/>
        <v>6452.6208631838117</v>
      </c>
      <c r="S1385" s="37">
        <f t="shared" si="305"/>
        <v>7076.3422980718533</v>
      </c>
      <c r="T1385" s="37">
        <f t="shared" si="305"/>
        <v>7706.0030905698113</v>
      </c>
      <c r="U1385" s="37">
        <f t="shared" si="305"/>
        <v>8340.7657953918733</v>
      </c>
      <c r="V1385" s="37">
        <f t="shared" si="305"/>
        <v>8979.9411138306587</v>
      </c>
      <c r="W1385" s="37">
        <f t="shared" si="305"/>
        <v>9622.9569903923493</v>
      </c>
      <c r="X1385" s="37">
        <f t="shared" si="305"/>
        <v>10269.335020426533</v>
      </c>
      <c r="Y1385" s="37">
        <f t="shared" si="305"/>
        <v>10918.672259375902</v>
      </c>
    </row>
    <row r="1386" spans="1:25" x14ac:dyDescent="0.3">
      <c r="A1386" s="28">
        <v>1570</v>
      </c>
      <c r="B1386" s="34">
        <f t="shared" si="306"/>
        <v>1.57E-6</v>
      </c>
      <c r="C1386" s="37">
        <f t="shared" ref="C1386:L1395" si="307">2*$C$3*$C$2^2/$B1386^5/(EXP($C$3*$C$2/$B1386/$C$4/C$7)-1)/1000000000</f>
        <v>1.3077277400239522</v>
      </c>
      <c r="D1386" s="37">
        <f t="shared" si="307"/>
        <v>27.80291011032056</v>
      </c>
      <c r="E1386" s="37">
        <f t="shared" si="307"/>
        <v>129.09746852616604</v>
      </c>
      <c r="F1386" s="37">
        <f t="shared" si="307"/>
        <v>433.71072447186532</v>
      </c>
      <c r="G1386" s="37">
        <f t="shared" si="307"/>
        <v>617.65441378876653</v>
      </c>
      <c r="H1386" s="37">
        <f t="shared" si="307"/>
        <v>755.44752307061378</v>
      </c>
      <c r="I1386" s="37">
        <f t="shared" si="307"/>
        <v>1405.2631244293723</v>
      </c>
      <c r="J1386" s="37">
        <f t="shared" si="307"/>
        <v>1681.6318894307926</v>
      </c>
      <c r="K1386" s="37">
        <f t="shared" si="307"/>
        <v>2377.5912165282271</v>
      </c>
      <c r="L1386" s="37">
        <f t="shared" si="307"/>
        <v>2909.0999170803375</v>
      </c>
      <c r="M1386" s="37">
        <f t="shared" ref="M1386:Y1395" si="308">2*$C$3*$C$2^2/$B1386^5/(EXP($C$3*$C$2/$B1386/$C$4/M$7)-1)/1000000000</f>
        <v>3214.4294208325741</v>
      </c>
      <c r="N1386" s="37">
        <f t="shared" si="308"/>
        <v>4033.7226406018594</v>
      </c>
      <c r="O1386" s="37">
        <f t="shared" si="308"/>
        <v>4619.2045905847235</v>
      </c>
      <c r="P1386" s="37">
        <f t="shared" si="308"/>
        <v>5216.4749358742847</v>
      </c>
      <c r="Q1386" s="37">
        <f t="shared" si="308"/>
        <v>5823.5337477563235</v>
      </c>
      <c r="R1386" s="37">
        <f t="shared" si="308"/>
        <v>6438.7985912256663</v>
      </c>
      <c r="S1386" s="37">
        <f t="shared" si="308"/>
        <v>7061.0037184802341</v>
      </c>
      <c r="T1386" s="37">
        <f t="shared" si="308"/>
        <v>7689.1263117862936</v>
      </c>
      <c r="U1386" s="37">
        <f t="shared" si="308"/>
        <v>8322.3319456349145</v>
      </c>
      <c r="V1386" s="37">
        <f t="shared" si="308"/>
        <v>8959.9338214516411</v>
      </c>
      <c r="W1386" s="37">
        <f t="shared" si="308"/>
        <v>9601.3619689685165</v>
      </c>
      <c r="X1386" s="37">
        <f t="shared" si="308"/>
        <v>10246.139734848633</v>
      </c>
      <c r="Y1386" s="37">
        <f t="shared" si="308"/>
        <v>10893.865655064668</v>
      </c>
    </row>
    <row r="1387" spans="1:25" x14ac:dyDescent="0.3">
      <c r="A1387" s="28">
        <v>1571</v>
      </c>
      <c r="B1387" s="34">
        <f t="shared" si="306"/>
        <v>1.5710000000000001E-6</v>
      </c>
      <c r="C1387" s="37">
        <f t="shared" si="307"/>
        <v>1.3111981573450975</v>
      </c>
      <c r="D1387" s="37">
        <f t="shared" si="307"/>
        <v>27.82276501765924</v>
      </c>
      <c r="E1387" s="37">
        <f t="shared" si="307"/>
        <v>129.06689867821248</v>
      </c>
      <c r="F1387" s="37">
        <f t="shared" si="307"/>
        <v>433.29973093362287</v>
      </c>
      <c r="G1387" s="37">
        <f t="shared" si="307"/>
        <v>616.948859317602</v>
      </c>
      <c r="H1387" s="37">
        <f t="shared" si="307"/>
        <v>754.50351709832671</v>
      </c>
      <c r="I1387" s="37">
        <f t="shared" si="307"/>
        <v>1403.0710798608359</v>
      </c>
      <c r="J1387" s="37">
        <f t="shared" si="307"/>
        <v>1678.8691198913048</v>
      </c>
      <c r="K1387" s="37">
        <f t="shared" si="307"/>
        <v>2373.3279314165075</v>
      </c>
      <c r="L1387" s="37">
        <f t="shared" si="307"/>
        <v>2903.6480775190853</v>
      </c>
      <c r="M1387" s="37">
        <f t="shared" si="308"/>
        <v>3208.2827264347347</v>
      </c>
      <c r="N1387" s="37">
        <f t="shared" si="308"/>
        <v>4025.6786879178539</v>
      </c>
      <c r="O1387" s="37">
        <f t="shared" si="308"/>
        <v>4609.7822638905864</v>
      </c>
      <c r="P1387" s="37">
        <f t="shared" si="308"/>
        <v>5205.6317828096016</v>
      </c>
      <c r="Q1387" s="37">
        <f t="shared" si="308"/>
        <v>5811.2342565100525</v>
      </c>
      <c r="R1387" s="37">
        <f t="shared" si="308"/>
        <v>6425.0128103949564</v>
      </c>
      <c r="S1387" s="37">
        <f t="shared" si="308"/>
        <v>7045.7061893801374</v>
      </c>
      <c r="T1387" s="37">
        <f t="shared" si="308"/>
        <v>7672.2952364517951</v>
      </c>
      <c r="U1387" s="37">
        <f t="shared" si="308"/>
        <v>8303.9485332992899</v>
      </c>
      <c r="V1387" s="37">
        <f t="shared" si="308"/>
        <v>8939.9817709946328</v>
      </c>
      <c r="W1387" s="37">
        <f t="shared" si="308"/>
        <v>9579.8270556980187</v>
      </c>
      <c r="X1387" s="37">
        <f t="shared" si="308"/>
        <v>10223.009477959937</v>
      </c>
      <c r="Y1387" s="37">
        <f t="shared" si="308"/>
        <v>10869.129047977876</v>
      </c>
    </row>
    <row r="1388" spans="1:25" x14ac:dyDescent="0.3">
      <c r="A1388" s="28">
        <v>1572</v>
      </c>
      <c r="B1388" s="34">
        <f t="shared" si="306"/>
        <v>1.5720000000000002E-6</v>
      </c>
      <c r="C1388" s="37">
        <f t="shared" si="307"/>
        <v>1.3146706945173361</v>
      </c>
      <c r="D1388" s="37">
        <f t="shared" si="307"/>
        <v>27.842553387465827</v>
      </c>
      <c r="E1388" s="37">
        <f t="shared" si="307"/>
        <v>129.03612517925851</v>
      </c>
      <c r="F1388" s="37">
        <f t="shared" si="307"/>
        <v>432.88884523361725</v>
      </c>
      <c r="G1388" s="37">
        <f t="shared" si="307"/>
        <v>616.24388025536939</v>
      </c>
      <c r="H1388" s="37">
        <f t="shared" si="307"/>
        <v>753.56052455675092</v>
      </c>
      <c r="I1388" s="37">
        <f t="shared" si="307"/>
        <v>1400.8827737218837</v>
      </c>
      <c r="J1388" s="37">
        <f t="shared" si="307"/>
        <v>1676.1114734753585</v>
      </c>
      <c r="K1388" s="37">
        <f t="shared" si="307"/>
        <v>2369.0736345677442</v>
      </c>
      <c r="L1388" s="37">
        <f t="shared" si="307"/>
        <v>2898.2084402207602</v>
      </c>
      <c r="M1388" s="37">
        <f t="shared" si="308"/>
        <v>3202.1501567007695</v>
      </c>
      <c r="N1388" s="37">
        <f t="shared" si="308"/>
        <v>4017.654228002064</v>
      </c>
      <c r="O1388" s="37">
        <f t="shared" si="308"/>
        <v>4600.3834124284476</v>
      </c>
      <c r="P1388" s="37">
        <f t="shared" si="308"/>
        <v>5194.816264123102</v>
      </c>
      <c r="Q1388" s="37">
        <f t="shared" si="308"/>
        <v>5798.9667078635321</v>
      </c>
      <c r="R1388" s="37">
        <f t="shared" si="308"/>
        <v>6411.2634070053964</v>
      </c>
      <c r="S1388" s="37">
        <f t="shared" si="308"/>
        <v>7030.4495808161982</v>
      </c>
      <c r="T1388" s="37">
        <f t="shared" si="308"/>
        <v>7655.5097178872566</v>
      </c>
      <c r="U1388" s="37">
        <f t="shared" si="308"/>
        <v>8285.6153945869009</v>
      </c>
      <c r="V1388" s="37">
        <f t="shared" si="308"/>
        <v>8920.0847811969288</v>
      </c>
      <c r="W1388" s="37">
        <f t="shared" si="308"/>
        <v>9558.3520515500695</v>
      </c>
      <c r="X1388" s="37">
        <f t="shared" si="308"/>
        <v>10199.944032693789</v>
      </c>
      <c r="Y1388" s="37">
        <f t="shared" si="308"/>
        <v>10844.462202775727</v>
      </c>
    </row>
    <row r="1389" spans="1:25" x14ac:dyDescent="0.3">
      <c r="A1389" s="28">
        <v>1573</v>
      </c>
      <c r="B1389" s="34">
        <f t="shared" si="306"/>
        <v>1.573E-6</v>
      </c>
      <c r="C1389" s="37">
        <f t="shared" si="307"/>
        <v>1.3181453349239238</v>
      </c>
      <c r="D1389" s="37">
        <f t="shared" si="307"/>
        <v>27.862275249431576</v>
      </c>
      <c r="E1389" s="37">
        <f t="shared" si="307"/>
        <v>129.00514875880364</v>
      </c>
      <c r="F1389" s="37">
        <f t="shared" si="307"/>
        <v>432.47806892616973</v>
      </c>
      <c r="G1389" s="37">
        <f t="shared" si="307"/>
        <v>615.53947773048969</v>
      </c>
      <c r="H1389" s="37">
        <f t="shared" si="307"/>
        <v>752.61854590150415</v>
      </c>
      <c r="I1389" s="37">
        <f t="shared" si="307"/>
        <v>1398.6982003322412</v>
      </c>
      <c r="J1389" s="37">
        <f t="shared" si="307"/>
        <v>1673.3589408003349</v>
      </c>
      <c r="K1389" s="37">
        <f t="shared" si="307"/>
        <v>2364.8283053160039</v>
      </c>
      <c r="L1389" s="37">
        <f t="shared" si="307"/>
        <v>2892.7809744936244</v>
      </c>
      <c r="M1389" s="37">
        <f t="shared" si="308"/>
        <v>3196.0316747591655</v>
      </c>
      <c r="N1389" s="37">
        <f t="shared" si="308"/>
        <v>4009.6492062193088</v>
      </c>
      <c r="O1389" s="37">
        <f t="shared" si="308"/>
        <v>4591.007968032055</v>
      </c>
      <c r="P1389" s="37">
        <f t="shared" si="308"/>
        <v>5184.0282972853238</v>
      </c>
      <c r="Q1389" s="37">
        <f t="shared" si="308"/>
        <v>5786.7310042149411</v>
      </c>
      <c r="R1389" s="37">
        <f t="shared" si="308"/>
        <v>6397.5502677756085</v>
      </c>
      <c r="S1389" s="37">
        <f t="shared" si="308"/>
        <v>7015.2337633048728</v>
      </c>
      <c r="T1389" s="37">
        <f t="shared" si="308"/>
        <v>7638.769609954843</v>
      </c>
      <c r="U1389" s="37">
        <f t="shared" si="308"/>
        <v>8267.3323663124047</v>
      </c>
      <c r="V1389" s="37">
        <f t="shared" si="308"/>
        <v>8900.2426714820467</v>
      </c>
      <c r="W1389" s="37">
        <f t="shared" si="308"/>
        <v>9536.9367582551986</v>
      </c>
      <c r="X1389" s="37">
        <f t="shared" si="308"/>
        <v>10176.943182821464</v>
      </c>
      <c r="Y1389" s="37">
        <f t="shared" si="308"/>
        <v>10819.86488503424</v>
      </c>
    </row>
    <row r="1390" spans="1:25" x14ac:dyDescent="0.3">
      <c r="A1390" s="28">
        <v>1574</v>
      </c>
      <c r="B1390" s="34">
        <f t="shared" si="306"/>
        <v>1.5740000000000001E-6</v>
      </c>
      <c r="C1390" s="37">
        <f t="shared" si="307"/>
        <v>1.3216220619500303</v>
      </c>
      <c r="D1390" s="37">
        <f t="shared" si="307"/>
        <v>27.88193063372119</v>
      </c>
      <c r="E1390" s="37">
        <f t="shared" si="307"/>
        <v>128.97397014504892</v>
      </c>
      <c r="F1390" s="37">
        <f t="shared" si="307"/>
        <v>432.06740355707439</v>
      </c>
      <c r="G1390" s="37">
        <f t="shared" si="307"/>
        <v>614.83565286080318</v>
      </c>
      <c r="H1390" s="37">
        <f t="shared" si="307"/>
        <v>751.67758157736796</v>
      </c>
      <c r="I1390" s="37">
        <f t="shared" si="307"/>
        <v>1396.5173540122971</v>
      </c>
      <c r="J1390" s="37">
        <f t="shared" si="307"/>
        <v>1670.6115124943456</v>
      </c>
      <c r="K1390" s="37">
        <f t="shared" si="307"/>
        <v>2360.5919230415652</v>
      </c>
      <c r="L1390" s="37">
        <f t="shared" si="307"/>
        <v>2887.3656497268612</v>
      </c>
      <c r="M1390" s="37">
        <f t="shared" si="308"/>
        <v>3189.9272438416083</v>
      </c>
      <c r="N1390" s="37">
        <f t="shared" si="308"/>
        <v>4001.6635681041462</v>
      </c>
      <c r="O1390" s="37">
        <f t="shared" si="308"/>
        <v>4581.6558627573249</v>
      </c>
      <c r="P1390" s="37">
        <f t="shared" si="308"/>
        <v>5173.2678000457499</v>
      </c>
      <c r="Q1390" s="37">
        <f t="shared" si="308"/>
        <v>5774.5270483019522</v>
      </c>
      <c r="R1390" s="37">
        <f t="shared" si="308"/>
        <v>6383.873279827495</v>
      </c>
      <c r="S1390" s="37">
        <f t="shared" si="308"/>
        <v>7000.0586078325214</v>
      </c>
      <c r="T1390" s="37">
        <f t="shared" si="308"/>
        <v>7622.0747670556766</v>
      </c>
      <c r="U1390" s="37">
        <f t="shared" si="308"/>
        <v>8249.0992859006619</v>
      </c>
      <c r="V1390" s="37">
        <f t="shared" si="308"/>
        <v>8880.455261956773</v>
      </c>
      <c r="W1390" s="37">
        <f t="shared" si="308"/>
        <v>9515.5809783019904</v>
      </c>
      <c r="X1390" s="37">
        <f t="shared" si="308"/>
        <v>10154.006712948509</v>
      </c>
      <c r="Y1390" s="37">
        <f t="shared" si="308"/>
        <v>10795.336861241261</v>
      </c>
    </row>
    <row r="1391" spans="1:25" x14ac:dyDescent="0.3">
      <c r="A1391" s="28">
        <v>1575</v>
      </c>
      <c r="B1391" s="34">
        <f t="shared" si="306"/>
        <v>1.5750000000000002E-6</v>
      </c>
      <c r="C1391" s="37">
        <f t="shared" si="307"/>
        <v>1.3251008589829394</v>
      </c>
      <c r="D1391" s="37">
        <f t="shared" si="307"/>
        <v>27.901519570970262</v>
      </c>
      <c r="E1391" s="37">
        <f t="shared" si="307"/>
        <v>128.94259006489398</v>
      </c>
      <c r="F1391" s="37">
        <f t="shared" si="307"/>
        <v>431.65685066362965</v>
      </c>
      <c r="G1391" s="37">
        <f t="shared" si="307"/>
        <v>614.13240675362204</v>
      </c>
      <c r="H1391" s="37">
        <f t="shared" si="307"/>
        <v>750.73763201835459</v>
      </c>
      <c r="I1391" s="37">
        <f t="shared" si="307"/>
        <v>1394.3402290831705</v>
      </c>
      <c r="J1391" s="37">
        <f t="shared" si="307"/>
        <v>1667.8691791962774</v>
      </c>
      <c r="K1391" s="37">
        <f t="shared" si="307"/>
        <v>2356.3644671708576</v>
      </c>
      <c r="L1391" s="37">
        <f t="shared" si="307"/>
        <v>2881.9624353903787</v>
      </c>
      <c r="M1391" s="37">
        <f t="shared" si="308"/>
        <v>3183.8368272827115</v>
      </c>
      <c r="N1391" s="37">
        <f t="shared" si="308"/>
        <v>3993.6972593603377</v>
      </c>
      <c r="O1391" s="37">
        <f t="shared" si="308"/>
        <v>4572.3270288815702</v>
      </c>
      <c r="P1391" s="37">
        <f t="shared" si="308"/>
        <v>5162.534690431793</v>
      </c>
      <c r="Q1391" s="37">
        <f t="shared" si="308"/>
        <v>5762.3547432004398</v>
      </c>
      <c r="R1391" s="37">
        <f t="shared" si="308"/>
        <v>6370.2323306846729</v>
      </c>
      <c r="S1391" s="37">
        <f t="shared" si="308"/>
        <v>6984.9239858535129</v>
      </c>
      <c r="T1391" s="37">
        <f t="shared" si="308"/>
        <v>7605.4250441276545</v>
      </c>
      <c r="U1391" s="37">
        <f t="shared" si="308"/>
        <v>8230.9159913841613</v>
      </c>
      <c r="V1391" s="37">
        <f t="shared" si="308"/>
        <v>8860.7223734082927</v>
      </c>
      <c r="W1391" s="37">
        <f t="shared" si="308"/>
        <v>9494.2845149338173</v>
      </c>
      <c r="X1391" s="37">
        <f t="shared" si="308"/>
        <v>10131.134408511125</v>
      </c>
      <c r="Y1391" s="37">
        <f t="shared" si="308"/>
        <v>10770.877898792462</v>
      </c>
    </row>
    <row r="1392" spans="1:25" x14ac:dyDescent="0.3">
      <c r="A1392" s="28">
        <v>1576</v>
      </c>
      <c r="B1392" s="34">
        <f t="shared" si="306"/>
        <v>1.576E-6</v>
      </c>
      <c r="C1392" s="37">
        <f t="shared" si="307"/>
        <v>1.3285817094122485</v>
      </c>
      <c r="D1392" s="37">
        <f t="shared" si="307"/>
        <v>27.921042092282615</v>
      </c>
      <c r="E1392" s="37">
        <f t="shared" si="307"/>
        <v>128.91100924393405</v>
      </c>
      <c r="F1392" s="37">
        <f t="shared" si="307"/>
        <v>431.24641177466992</v>
      </c>
      <c r="G1392" s="37">
        <f t="shared" si="307"/>
        <v>613.42974050578175</v>
      </c>
      <c r="H1392" s="37">
        <f t="shared" si="307"/>
        <v>749.79869764776822</v>
      </c>
      <c r="I1392" s="37">
        <f t="shared" si="307"/>
        <v>1392.1668198667755</v>
      </c>
      <c r="J1392" s="37">
        <f t="shared" si="307"/>
        <v>1665.1319315558355</v>
      </c>
      <c r="K1392" s="37">
        <f t="shared" si="307"/>
        <v>2352.1459171763822</v>
      </c>
      <c r="L1392" s="37">
        <f t="shared" si="307"/>
        <v>2876.5713010346144</v>
      </c>
      <c r="M1392" s="37">
        <f t="shared" si="308"/>
        <v>3177.7603885197173</v>
      </c>
      <c r="N1392" s="37">
        <f t="shared" si="308"/>
        <v>3985.7502258602713</v>
      </c>
      <c r="O1392" s="37">
        <f t="shared" si="308"/>
        <v>4563.0213989026952</v>
      </c>
      <c r="P1392" s="37">
        <f t="shared" si="308"/>
        <v>5151.828886747744</v>
      </c>
      <c r="Q1392" s="37">
        <f t="shared" si="308"/>
        <v>5750.2139923231562</v>
      </c>
      <c r="R1392" s="37">
        <f t="shared" si="308"/>
        <v>6356.6273082708394</v>
      </c>
      <c r="S1392" s="37">
        <f t="shared" si="308"/>
        <v>6969.8297692883116</v>
      </c>
      <c r="T1392" s="37">
        <f t="shared" si="308"/>
        <v>7588.8202966431818</v>
      </c>
      <c r="U1392" s="37">
        <f t="shared" si="308"/>
        <v>8212.7823214004457</v>
      </c>
      <c r="V1392" s="37">
        <f t="shared" si="308"/>
        <v>8841.0438273012587</v>
      </c>
      <c r="W1392" s="37">
        <f t="shared" si="308"/>
        <v>9473.0471721455633</v>
      </c>
      <c r="X1392" s="37">
        <f t="shared" si="308"/>
        <v>10108.326055772515</v>
      </c>
      <c r="Y1392" s="37">
        <f t="shared" si="308"/>
        <v>10746.487765987278</v>
      </c>
    </row>
    <row r="1393" spans="1:25" x14ac:dyDescent="0.3">
      <c r="A1393" s="28">
        <v>1577</v>
      </c>
      <c r="B1393" s="34">
        <f t="shared" si="306"/>
        <v>1.5770000000000001E-6</v>
      </c>
      <c r="C1393" s="37">
        <f t="shared" si="307"/>
        <v>1.3320645966301052</v>
      </c>
      <c r="D1393" s="37">
        <f t="shared" si="307"/>
        <v>27.940498229228222</v>
      </c>
      <c r="E1393" s="37">
        <f t="shared" si="307"/>
        <v>128.87922840645876</v>
      </c>
      <c r="F1393" s="37">
        <f t="shared" si="307"/>
        <v>430.83608841060106</v>
      </c>
      <c r="G1393" s="37">
        <f t="shared" si="307"/>
        <v>612.72765520369717</v>
      </c>
      <c r="H1393" s="37">
        <f t="shared" si="307"/>
        <v>748.86077887827241</v>
      </c>
      <c r="I1393" s="37">
        <f t="shared" si="307"/>
        <v>1389.9971206858943</v>
      </c>
      <c r="J1393" s="37">
        <f t="shared" si="307"/>
        <v>1662.3997602335905</v>
      </c>
      <c r="K1393" s="37">
        <f t="shared" si="307"/>
        <v>2347.9362525766583</v>
      </c>
      <c r="L1393" s="37">
        <f t="shared" si="307"/>
        <v>2871.1922162903388</v>
      </c>
      <c r="M1393" s="37">
        <f t="shared" si="308"/>
        <v>3171.6978910922362</v>
      </c>
      <c r="N1393" s="37">
        <f t="shared" si="308"/>
        <v>3977.8224136444223</v>
      </c>
      <c r="O1393" s="37">
        <f t="shared" si="308"/>
        <v>4553.738905538441</v>
      </c>
      <c r="P1393" s="37">
        <f t="shared" si="308"/>
        <v>5141.1503075737637</v>
      </c>
      <c r="Q1393" s="37">
        <f t="shared" si="308"/>
        <v>5738.1046994184589</v>
      </c>
      <c r="R1393" s="37">
        <f t="shared" si="308"/>
        <v>6343.0581009082298</v>
      </c>
      <c r="S1393" s="37">
        <f t="shared" si="308"/>
        <v>6954.7758305215975</v>
      </c>
      <c r="T1393" s="37">
        <f t="shared" si="308"/>
        <v>7572.2603806069801</v>
      </c>
      <c r="U1393" s="37">
        <f t="shared" si="308"/>
        <v>8194.6981151896016</v>
      </c>
      <c r="V1393" s="37">
        <f t="shared" si="308"/>
        <v>8821.4194457749036</v>
      </c>
      <c r="W1393" s="37">
        <f t="shared" si="308"/>
        <v>9451.8687546803903</v>
      </c>
      <c r="X1393" s="37">
        <f t="shared" si="308"/>
        <v>10085.581441819311</v>
      </c>
      <c r="Y1393" s="37">
        <f t="shared" si="308"/>
        <v>10722.166232025009</v>
      </c>
    </row>
    <row r="1394" spans="1:25" x14ac:dyDescent="0.3">
      <c r="A1394" s="28">
        <v>1578</v>
      </c>
      <c r="B1394" s="34">
        <f t="shared" si="306"/>
        <v>1.5780000000000002E-6</v>
      </c>
      <c r="C1394" s="37">
        <f t="shared" si="307"/>
        <v>1.3355495040313914</v>
      </c>
      <c r="D1394" s="37">
        <f t="shared" si="307"/>
        <v>27.959888013840338</v>
      </c>
      <c r="E1394" s="37">
        <f t="shared" si="307"/>
        <v>128.84724827544898</v>
      </c>
      <c r="F1394" s="37">
        <f t="shared" si="307"/>
        <v>430.42588208343</v>
      </c>
      <c r="G1394" s="37">
        <f t="shared" si="307"/>
        <v>612.0261519234117</v>
      </c>
      <c r="H1394" s="37">
        <f t="shared" si="307"/>
        <v>747.92387611195204</v>
      </c>
      <c r="I1394" s="37">
        <f t="shared" si="307"/>
        <v>1387.8311258642368</v>
      </c>
      <c r="J1394" s="37">
        <f t="shared" si="307"/>
        <v>1659.6726559010203</v>
      </c>
      <c r="K1394" s="37">
        <f t="shared" si="307"/>
        <v>2343.7354529361437</v>
      </c>
      <c r="L1394" s="37">
        <f t="shared" si="307"/>
        <v>2865.8251508684634</v>
      </c>
      <c r="M1394" s="37">
        <f t="shared" si="308"/>
        <v>3165.6492986419512</v>
      </c>
      <c r="N1394" s="37">
        <f t="shared" si="308"/>
        <v>3969.9137689207946</v>
      </c>
      <c r="O1394" s="37">
        <f t="shared" si="308"/>
        <v>4544.4794817256006</v>
      </c>
      <c r="P1394" s="37">
        <f t="shared" si="308"/>
        <v>5130.4988717648512</v>
      </c>
      <c r="Q1394" s="37">
        <f t="shared" si="308"/>
        <v>5726.0267685689996</v>
      </c>
      <c r="R1394" s="37">
        <f t="shared" si="308"/>
        <v>6329.524597316009</v>
      </c>
      <c r="S1394" s="37">
        <f t="shared" si="308"/>
        <v>6939.7620424003771</v>
      </c>
      <c r="T1394" s="37">
        <f t="shared" si="308"/>
        <v>7555.7451525538863</v>
      </c>
      <c r="U1394" s="37">
        <f t="shared" si="308"/>
        <v>8176.6632125916931</v>
      </c>
      <c r="V1394" s="37">
        <f t="shared" si="308"/>
        <v>8801.8490516401798</v>
      </c>
      <c r="W1394" s="37">
        <f t="shared" si="308"/>
        <v>9430.7490680265037</v>
      </c>
      <c r="X1394" s="37">
        <f t="shared" si="308"/>
        <v>10062.900354557951</v>
      </c>
      <c r="Y1394" s="37">
        <f t="shared" si="308"/>
        <v>10697.913067000798</v>
      </c>
    </row>
    <row r="1395" spans="1:25" x14ac:dyDescent="0.3">
      <c r="A1395" s="28">
        <v>1579</v>
      </c>
      <c r="B1395" s="34">
        <f t="shared" si="306"/>
        <v>1.579E-6</v>
      </c>
      <c r="C1395" s="37">
        <f t="shared" si="307"/>
        <v>1.3390364150139289</v>
      </c>
      <c r="D1395" s="37">
        <f t="shared" si="307"/>
        <v>27.979211478613166</v>
      </c>
      <c r="E1395" s="37">
        <f t="shared" si="307"/>
        <v>128.81506957257423</v>
      </c>
      <c r="F1395" s="37">
        <f t="shared" si="307"/>
        <v>430.01579429679805</v>
      </c>
      <c r="G1395" s="37">
        <f t="shared" si="307"/>
        <v>611.32523173065124</v>
      </c>
      <c r="H1395" s="37">
        <f t="shared" si="307"/>
        <v>746.98798974037663</v>
      </c>
      <c r="I1395" s="37">
        <f t="shared" si="307"/>
        <v>1385.6688297265061</v>
      </c>
      <c r="J1395" s="37">
        <f t="shared" si="307"/>
        <v>1656.9506092405454</v>
      </c>
      <c r="K1395" s="37">
        <f t="shared" si="307"/>
        <v>2339.5434978651706</v>
      </c>
      <c r="L1395" s="37">
        <f t="shared" si="307"/>
        <v>2860.4700745598411</v>
      </c>
      <c r="M1395" s="37">
        <f t="shared" si="308"/>
        <v>3159.6145749123375</v>
      </c>
      <c r="N1395" s="37">
        <f t="shared" si="308"/>
        <v>3962.0242380643731</v>
      </c>
      <c r="O1395" s="37">
        <f t="shared" si="308"/>
        <v>4535.2430606192474</v>
      </c>
      <c r="P1395" s="37">
        <f t="shared" si="308"/>
        <v>5119.8744984498271</v>
      </c>
      <c r="Q1395" s="37">
        <f t="shared" si="308"/>
        <v>5713.9801041904502</v>
      </c>
      <c r="R1395" s="37">
        <f t="shared" si="308"/>
        <v>6316.026686608704</v>
      </c>
      <c r="S1395" s="37">
        <f t="shared" si="308"/>
        <v>6924.7882782321049</v>
      </c>
      <c r="T1395" s="37">
        <f t="shared" si="308"/>
        <v>7539.2744695466554</v>
      </c>
      <c r="U1395" s="37">
        <f t="shared" si="308"/>
        <v>8158.6774540442539</v>
      </c>
      <c r="V1395" s="37">
        <f t="shared" si="308"/>
        <v>8782.3324683768733</v>
      </c>
      <c r="W1395" s="37">
        <f t="shared" si="308"/>
        <v>9409.6879184139489</v>
      </c>
      <c r="X1395" s="37">
        <f t="shared" si="308"/>
        <v>10040.282582711119</v>
      </c>
      <c r="Y1395" s="37">
        <f t="shared" si="308"/>
        <v>10673.728041901726</v>
      </c>
    </row>
    <row r="1396" spans="1:25" x14ac:dyDescent="0.3">
      <c r="A1396" s="28">
        <v>1580</v>
      </c>
      <c r="B1396" s="34">
        <f t="shared" si="306"/>
        <v>1.5800000000000001E-6</v>
      </c>
      <c r="C1396" s="37">
        <f t="shared" ref="C1396:L1405" si="309">2*$C$3*$C$2^2/$B1396^5/(EXP($C$3*$C$2/$B1396/$C$4/C$7)-1)/1000000000</f>
        <v>1.3425253129787114</v>
      </c>
      <c r="D1396" s="37">
        <f t="shared" si="309"/>
        <v>27.99846865649948</v>
      </c>
      <c r="E1396" s="37">
        <f t="shared" si="309"/>
        <v>128.78269301819128</v>
      </c>
      <c r="F1396" s="37">
        <f t="shared" si="309"/>
        <v>429.60582654601257</v>
      </c>
      <c r="G1396" s="37">
        <f t="shared" si="309"/>
        <v>610.62489568087574</v>
      </c>
      <c r="H1396" s="37">
        <f t="shared" si="309"/>
        <v>746.05312014466369</v>
      </c>
      <c r="I1396" s="37">
        <f t="shared" si="309"/>
        <v>1383.5102265984683</v>
      </c>
      <c r="J1396" s="37">
        <f t="shared" si="309"/>
        <v>1654.2336109455798</v>
      </c>
      <c r="K1396" s="37">
        <f t="shared" si="309"/>
        <v>2335.3603670198745</v>
      </c>
      <c r="L1396" s="37">
        <f t="shared" si="309"/>
        <v>2855.1269572350743</v>
      </c>
      <c r="M1396" s="37">
        <f t="shared" ref="M1396:Y1405" si="310">2*$C$3*$C$2^2/$B1396^5/(EXP($C$3*$C$2/$B1396/$C$4/M$7)-1)/1000000000</f>
        <v>3153.5936837483846</v>
      </c>
      <c r="N1396" s="37">
        <f t="shared" si="310"/>
        <v>3954.1537676165663</v>
      </c>
      <c r="O1396" s="37">
        <f t="shared" si="310"/>
        <v>4526.0295755919578</v>
      </c>
      <c r="P1396" s="37">
        <f t="shared" si="310"/>
        <v>5109.2771070303133</v>
      </c>
      <c r="Q1396" s="37">
        <f t="shared" si="310"/>
        <v>5701.9646110302083</v>
      </c>
      <c r="R1396" s="37">
        <f t="shared" si="310"/>
        <v>6302.5642582946366</v>
      </c>
      <c r="S1396" s="37">
        <f t="shared" si="310"/>
        <v>6909.8544117828105</v>
      </c>
      <c r="T1396" s="37">
        <f t="shared" si="310"/>
        <v>7522.8481891737656</v>
      </c>
      <c r="U1396" s="37">
        <f t="shared" si="310"/>
        <v>8140.7406805797709</v>
      </c>
      <c r="V1396" s="37">
        <f t="shared" si="310"/>
        <v>8762.8695201307582</v>
      </c>
      <c r="W1396" s="37">
        <f t="shared" si="310"/>
        <v>9388.6851128113867</v>
      </c>
      <c r="X1396" s="37">
        <f t="shared" si="310"/>
        <v>10017.727915814188</v>
      </c>
      <c r="Y1396" s="37">
        <f t="shared" si="310"/>
        <v>10649.610928602868</v>
      </c>
    </row>
    <row r="1397" spans="1:25" x14ac:dyDescent="0.3">
      <c r="A1397" s="28">
        <v>1581</v>
      </c>
      <c r="B1397" s="34">
        <f t="shared" si="306"/>
        <v>1.5810000000000002E-6</v>
      </c>
      <c r="C1397" s="37">
        <f t="shared" si="309"/>
        <v>1.3460161813300922</v>
      </c>
      <c r="D1397" s="37">
        <f t="shared" si="309"/>
        <v>28.017659580908248</v>
      </c>
      <c r="E1397" s="37">
        <f t="shared" si="309"/>
        <v>128.75011933134186</v>
      </c>
      <c r="F1397" s="37">
        <f t="shared" si="309"/>
        <v>429.19598031808209</v>
      </c>
      <c r="G1397" s="37">
        <f t="shared" si="309"/>
        <v>609.92514481933415</v>
      </c>
      <c r="H1397" s="37">
        <f t="shared" si="309"/>
        <v>745.11926769554498</v>
      </c>
      <c r="I1397" s="37">
        <f t="shared" si="309"/>
        <v>1381.3553108070164</v>
      </c>
      <c r="J1397" s="37">
        <f t="shared" si="309"/>
        <v>1651.521651720572</v>
      </c>
      <c r="K1397" s="37">
        <f t="shared" si="309"/>
        <v>2331.1860401021358</v>
      </c>
      <c r="L1397" s="37">
        <f t="shared" si="309"/>
        <v>2849.7957688443275</v>
      </c>
      <c r="M1397" s="37">
        <f t="shared" si="310"/>
        <v>3147.5865890963305</v>
      </c>
      <c r="N1397" s="37">
        <f t="shared" si="310"/>
        <v>3946.302304284683</v>
      </c>
      <c r="O1397" s="37">
        <f t="shared" si="310"/>
        <v>4516.8389602330735</v>
      </c>
      <c r="P1397" s="37">
        <f t="shared" si="310"/>
        <v>5098.706617179746</v>
      </c>
      <c r="Q1397" s="37">
        <f t="shared" si="310"/>
        <v>5689.9801941661462</v>
      </c>
      <c r="R1397" s="37">
        <f t="shared" si="310"/>
        <v>6289.1372022743972</v>
      </c>
      <c r="S1397" s="37">
        <f t="shared" si="310"/>
        <v>6894.9603172752804</v>
      </c>
      <c r="T1397" s="37">
        <f t="shared" si="310"/>
        <v>7506.4661695472887</v>
      </c>
      <c r="U1397" s="37">
        <f t="shared" si="310"/>
        <v>8122.8527338232179</v>
      </c>
      <c r="V1397" s="37">
        <f t="shared" si="310"/>
        <v>8743.4600317108016</v>
      </c>
      <c r="W1397" s="37">
        <f t="shared" si="310"/>
        <v>9367.7404589229627</v>
      </c>
      <c r="X1397" s="37">
        <f t="shared" si="310"/>
        <v>9995.2361442117071</v>
      </c>
      <c r="Y1397" s="37">
        <f t="shared" si="310"/>
        <v>10625.561499863434</v>
      </c>
    </row>
    <row r="1398" spans="1:25" x14ac:dyDescent="0.3">
      <c r="A1398" s="28">
        <v>1582</v>
      </c>
      <c r="B1398" s="34">
        <f t="shared" si="306"/>
        <v>1.5820000000000001E-6</v>
      </c>
      <c r="C1398" s="37">
        <f t="shared" si="309"/>
        <v>1.349509003475982</v>
      </c>
      <c r="D1398" s="37">
        <f t="shared" si="309"/>
        <v>28.036784285701774</v>
      </c>
      <c r="E1398" s="37">
        <f t="shared" si="309"/>
        <v>128.71734922974935</v>
      </c>
      <c r="F1398" s="37">
        <f t="shared" si="309"/>
        <v>428.78625709174338</v>
      </c>
      <c r="G1398" s="37">
        <f t="shared" si="309"/>
        <v>609.22598018110966</v>
      </c>
      <c r="H1398" s="37">
        <f t="shared" si="309"/>
        <v>744.18643275342311</v>
      </c>
      <c r="I1398" s="37">
        <f t="shared" si="309"/>
        <v>1379.204076680227</v>
      </c>
      <c r="J1398" s="37">
        <f t="shared" si="309"/>
        <v>1648.8147222810367</v>
      </c>
      <c r="K1398" s="37">
        <f t="shared" si="309"/>
        <v>2327.0204968594912</v>
      </c>
      <c r="L1398" s="37">
        <f t="shared" si="309"/>
        <v>2844.4764794171201</v>
      </c>
      <c r="M1398" s="37">
        <f t="shared" si="310"/>
        <v>3141.5932550033567</v>
      </c>
      <c r="N1398" s="37">
        <f t="shared" si="310"/>
        <v>3938.4697949413558</v>
      </c>
      <c r="O1398" s="37">
        <f t="shared" si="310"/>
        <v>4507.6711483479003</v>
      </c>
      <c r="P1398" s="37">
        <f t="shared" si="310"/>
        <v>5088.162948842335</v>
      </c>
      <c r="Q1398" s="37">
        <f t="shared" si="310"/>
        <v>5678.0267590053163</v>
      </c>
      <c r="R1398" s="37">
        <f t="shared" si="310"/>
        <v>6275.7454088392333</v>
      </c>
      <c r="S1398" s="37">
        <f t="shared" si="310"/>
        <v>6880.1058693871455</v>
      </c>
      <c r="T1398" s="37">
        <f t="shared" si="310"/>
        <v>7490.1282693006788</v>
      </c>
      <c r="U1398" s="37">
        <f t="shared" si="310"/>
        <v>8105.0134559895087</v>
      </c>
      <c r="V1398" s="37">
        <f t="shared" si="310"/>
        <v>8724.1038285862778</v>
      </c>
      <c r="W1398" s="37">
        <f t="shared" si="310"/>
        <v>9346.8537651850893</v>
      </c>
      <c r="X1398" s="37">
        <f t="shared" si="310"/>
        <v>9972.80705905383</v>
      </c>
      <c r="Y1398" s="37">
        <f t="shared" si="310"/>
        <v>10601.579529322828</v>
      </c>
    </row>
    <row r="1399" spans="1:25" x14ac:dyDescent="0.3">
      <c r="A1399" s="28">
        <v>1583</v>
      </c>
      <c r="B1399" s="34">
        <f t="shared" si="306"/>
        <v>1.5830000000000001E-6</v>
      </c>
      <c r="C1399" s="37">
        <f t="shared" si="309"/>
        <v>1.3530037628280724</v>
      </c>
      <c r="D1399" s="37">
        <f t="shared" si="309"/>
        <v>28.055842805193794</v>
      </c>
      <c r="E1399" s="37">
        <f t="shared" si="309"/>
        <v>128.6843834298181</v>
      </c>
      <c r="F1399" s="37">
        <f t="shared" si="309"/>
        <v>428.3766583374981</v>
      </c>
      <c r="G1399" s="37">
        <f t="shared" si="309"/>
        <v>608.52740279117825</v>
      </c>
      <c r="H1399" s="37">
        <f t="shared" si="309"/>
        <v>743.25461566843921</v>
      </c>
      <c r="I1399" s="37">
        <f t="shared" si="309"/>
        <v>1377.0565185474334</v>
      </c>
      <c r="J1399" s="37">
        <f t="shared" si="309"/>
        <v>1646.112813353606</v>
      </c>
      <c r="K1399" s="37">
        <f t="shared" si="309"/>
        <v>2322.863717085082</v>
      </c>
      <c r="L1399" s="37">
        <f t="shared" si="309"/>
        <v>2839.1690590621406</v>
      </c>
      <c r="M1399" s="37">
        <f t="shared" si="310"/>
        <v>3135.6136456173322</v>
      </c>
      <c r="N1399" s="37">
        <f t="shared" si="310"/>
        <v>3930.6561866240236</v>
      </c>
      <c r="O1399" s="37">
        <f t="shared" si="310"/>
        <v>4498.5260739569749</v>
      </c>
      <c r="P1399" s="37">
        <f t="shared" si="310"/>
        <v>5077.6460222320902</v>
      </c>
      <c r="Q1399" s="37">
        <f t="shared" si="310"/>
        <v>5666.1042112826999</v>
      </c>
      <c r="R1399" s="37">
        <f t="shared" si="310"/>
        <v>6262.3887686695534</v>
      </c>
      <c r="S1399" s="37">
        <f t="shared" si="310"/>
        <v>6865.2909432490924</v>
      </c>
      <c r="T1399" s="37">
        <f t="shared" si="310"/>
        <v>7473.8343475866413</v>
      </c>
      <c r="U1399" s="37">
        <f t="shared" si="310"/>
        <v>8087.2226898810759</v>
      </c>
      <c r="V1399" s="37">
        <f t="shared" si="310"/>
        <v>8704.8007368840099</v>
      </c>
      <c r="W1399" s="37">
        <f t="shared" si="310"/>
        <v>9326.0248407633171</v>
      </c>
      <c r="X1399" s="37">
        <f t="shared" si="310"/>
        <v>9950.4404522928635</v>
      </c>
      <c r="Y1399" s="37">
        <f t="shared" si="310"/>
        <v>10577.664791496847</v>
      </c>
    </row>
    <row r="1400" spans="1:25" x14ac:dyDescent="0.3">
      <c r="A1400" s="28">
        <v>1584</v>
      </c>
      <c r="B1400" s="34">
        <f t="shared" si="306"/>
        <v>1.584E-6</v>
      </c>
      <c r="C1400" s="37">
        <f t="shared" si="309"/>
        <v>1.3565004428020311</v>
      </c>
      <c r="D1400" s="37">
        <f t="shared" si="309"/>
        <v>28.074835174146653</v>
      </c>
      <c r="E1400" s="37">
        <f t="shared" si="309"/>
        <v>128.65122264663046</v>
      </c>
      <c r="F1400" s="37">
        <f t="shared" si="309"/>
        <v>427.96718551764195</v>
      </c>
      <c r="G1400" s="37">
        <f t="shared" si="309"/>
        <v>607.82941366445584</v>
      </c>
      <c r="H1400" s="37">
        <f t="shared" si="309"/>
        <v>742.3238167805323</v>
      </c>
      <c r="I1400" s="37">
        <f t="shared" si="309"/>
        <v>1374.9126307392826</v>
      </c>
      <c r="J1400" s="37">
        <f t="shared" si="309"/>
        <v>1643.4159156760622</v>
      </c>
      <c r="K1400" s="37">
        <f t="shared" si="309"/>
        <v>2318.7156806175785</v>
      </c>
      <c r="L1400" s="37">
        <f t="shared" si="309"/>
        <v>2833.8734779670576</v>
      </c>
      <c r="M1400" s="37">
        <f t="shared" si="310"/>
        <v>3129.6477251865272</v>
      </c>
      <c r="N1400" s="37">
        <f t="shared" si="310"/>
        <v>3922.8614265343781</v>
      </c>
      <c r="O1400" s="37">
        <f t="shared" si="310"/>
        <v>4489.4036712952939</v>
      </c>
      <c r="P1400" s="37">
        <f t="shared" si="310"/>
        <v>5067.1557578318079</v>
      </c>
      <c r="Q1400" s="37">
        <f t="shared" si="310"/>
        <v>5654.212457059949</v>
      </c>
      <c r="R1400" s="37">
        <f t="shared" si="310"/>
        <v>6249.0671728333773</v>
      </c>
      <c r="S1400" s="37">
        <f t="shared" si="310"/>
        <v>6850.5154144430016</v>
      </c>
      <c r="T1400" s="37">
        <f t="shared" si="310"/>
        <v>7457.5842640750043</v>
      </c>
      <c r="U1400" s="37">
        <f t="shared" si="310"/>
        <v>8069.4802788853895</v>
      </c>
      <c r="V1400" s="37">
        <f t="shared" si="310"/>
        <v>8685.550583385555</v>
      </c>
      <c r="W1400" s="37">
        <f t="shared" si="310"/>
        <v>9305.2534955492029</v>
      </c>
      <c r="X1400" s="37">
        <f t="shared" si="310"/>
        <v>9928.136116679756</v>
      </c>
      <c r="Y1400" s="37">
        <f t="shared" si="310"/>
        <v>10553.817061773789</v>
      </c>
    </row>
    <row r="1401" spans="1:25" x14ac:dyDescent="0.3">
      <c r="A1401" s="28">
        <v>1585</v>
      </c>
      <c r="B1401" s="34">
        <f t="shared" si="306"/>
        <v>1.5850000000000001E-6</v>
      </c>
      <c r="C1401" s="37">
        <f t="shared" si="309"/>
        <v>1.3599990268176922</v>
      </c>
      <c r="D1401" s="37">
        <f t="shared" si="309"/>
        <v>28.093761427768932</v>
      </c>
      <c r="E1401" s="37">
        <f t="shared" si="309"/>
        <v>128.61786759394451</v>
      </c>
      <c r="F1401" s="37">
        <f t="shared" si="309"/>
        <v>427.55784008629666</v>
      </c>
      <c r="G1401" s="37">
        <f t="shared" si="309"/>
        <v>607.13201380584849</v>
      </c>
      <c r="H1401" s="37">
        <f t="shared" si="309"/>
        <v>741.39403641950105</v>
      </c>
      <c r="I1401" s="37">
        <f t="shared" si="309"/>
        <v>1372.7724075877954</v>
      </c>
      <c r="J1401" s="37">
        <f t="shared" si="309"/>
        <v>1640.7240199973755</v>
      </c>
      <c r="K1401" s="37">
        <f t="shared" si="309"/>
        <v>2314.576367341102</v>
      </c>
      <c r="L1401" s="37">
        <f t="shared" si="309"/>
        <v>2828.5897063983084</v>
      </c>
      <c r="M1401" s="37">
        <f t="shared" si="310"/>
        <v>3123.6954580593288</v>
      </c>
      <c r="N1401" s="37">
        <f t="shared" si="310"/>
        <v>3915.0854620378195</v>
      </c>
      <c r="O1401" s="37">
        <f t="shared" si="310"/>
        <v>4480.3038748115569</v>
      </c>
      <c r="P1401" s="37">
        <f t="shared" si="310"/>
        <v>5056.6920763920743</v>
      </c>
      <c r="Q1401" s="37">
        <f t="shared" si="310"/>
        <v>5642.3514027241099</v>
      </c>
      <c r="R1401" s="37">
        <f t="shared" si="310"/>
        <v>6235.7805127847751</v>
      </c>
      <c r="S1401" s="37">
        <f t="shared" si="310"/>
        <v>6835.7791590001243</v>
      </c>
      <c r="T1401" s="37">
        <f t="shared" si="310"/>
        <v>7441.3778789505468</v>
      </c>
      <c r="U1401" s="37">
        <f t="shared" si="310"/>
        <v>8051.7860669724823</v>
      </c>
      <c r="V1401" s="37">
        <f t="shared" si="310"/>
        <v>8666.3531955244107</v>
      </c>
      <c r="W1401" s="37">
        <f t="shared" si="310"/>
        <v>9284.5395401571586</v>
      </c>
      <c r="X1401" s="37">
        <f t="shared" si="310"/>
        <v>9905.8938457606091</v>
      </c>
      <c r="Y1401" s="37">
        <f t="shared" si="310"/>
        <v>10530.036116410629</v>
      </c>
    </row>
    <row r="1402" spans="1:25" x14ac:dyDescent="0.3">
      <c r="A1402" s="28">
        <v>1586</v>
      </c>
      <c r="B1402" s="34">
        <f t="shared" si="306"/>
        <v>1.5860000000000001E-6</v>
      </c>
      <c r="C1402" s="37">
        <f t="shared" si="309"/>
        <v>1.3634994982992796</v>
      </c>
      <c r="D1402" s="37">
        <f t="shared" si="309"/>
        <v>28.11262160171324</v>
      </c>
      <c r="E1402" s="37">
        <f t="shared" si="309"/>
        <v>128.58431898419298</v>
      </c>
      <c r="F1402" s="37">
        <f t="shared" si="309"/>
        <v>427.14862348944359</v>
      </c>
      <c r="G1402" s="37">
        <f t="shared" si="309"/>
        <v>606.43520421030826</v>
      </c>
      <c r="H1402" s="37">
        <f t="shared" si="309"/>
        <v>740.46527490506685</v>
      </c>
      <c r="I1402" s="37">
        <f t="shared" si="309"/>
        <v>1370.6358434264362</v>
      </c>
      <c r="J1402" s="37">
        <f t="shared" si="309"/>
        <v>1638.0371170777507</v>
      </c>
      <c r="K1402" s="37">
        <f t="shared" si="309"/>
        <v>2310.4457571851704</v>
      </c>
      <c r="L1402" s="37">
        <f t="shared" si="309"/>
        <v>2823.3177147009314</v>
      </c>
      <c r="M1402" s="37">
        <f t="shared" si="310"/>
        <v>3117.7568086839829</v>
      </c>
      <c r="N1402" s="37">
        <f t="shared" si="310"/>
        <v>3907.3282406629364</v>
      </c>
      <c r="O1402" s="37">
        <f t="shared" si="310"/>
        <v>4471.2266191674289</v>
      </c>
      <c r="P1402" s="37">
        <f t="shared" si="310"/>
        <v>5046.254898930295</v>
      </c>
      <c r="Q1402" s="37">
        <f t="shared" si="310"/>
        <v>5630.520954986413</v>
      </c>
      <c r="R1402" s="37">
        <f t="shared" si="310"/>
        <v>6222.5286803623922</v>
      </c>
      <c r="S1402" s="37">
        <f t="shared" si="310"/>
        <v>6821.0820533992792</v>
      </c>
      <c r="T1402" s="37">
        <f t="shared" si="310"/>
        <v>7425.2150529109267</v>
      </c>
      <c r="U1402" s="37">
        <f t="shared" si="310"/>
        <v>8034.1398986925578</v>
      </c>
      <c r="V1402" s="37">
        <f t="shared" si="310"/>
        <v>8647.2084013832737</v>
      </c>
      <c r="W1402" s="37">
        <f t="shared" si="310"/>
        <v>9263.8827859213907</v>
      </c>
      <c r="X1402" s="37">
        <f t="shared" si="310"/>
        <v>9883.7134338732722</v>
      </c>
      <c r="Y1402" s="37">
        <f t="shared" si="310"/>
        <v>10506.321732529268</v>
      </c>
    </row>
    <row r="1403" spans="1:25" x14ac:dyDescent="0.3">
      <c r="A1403" s="28">
        <v>1587</v>
      </c>
      <c r="B1403" s="34">
        <f t="shared" si="306"/>
        <v>1.587E-6</v>
      </c>
      <c r="C1403" s="37">
        <f t="shared" si="309"/>
        <v>1.3670018406755995</v>
      </c>
      <c r="D1403" s="37">
        <f t="shared" si="309"/>
        <v>28.131415732073624</v>
      </c>
      <c r="E1403" s="37">
        <f t="shared" si="309"/>
        <v>128.5505775284808</v>
      </c>
      <c r="F1403" s="37">
        <f t="shared" si="309"/>
        <v>426.7395371649543</v>
      </c>
      <c r="G1403" s="37">
        <f t="shared" si="309"/>
        <v>605.73898586287976</v>
      </c>
      <c r="H1403" s="37">
        <f t="shared" si="309"/>
        <v>739.53753254693572</v>
      </c>
      <c r="I1403" s="37">
        <f t="shared" si="309"/>
        <v>1368.5029325901708</v>
      </c>
      <c r="J1403" s="37">
        <f t="shared" si="309"/>
        <v>1635.3551976886622</v>
      </c>
      <c r="K1403" s="37">
        <f t="shared" si="309"/>
        <v>2306.3238301246165</v>
      </c>
      <c r="L1403" s="37">
        <f t="shared" si="309"/>
        <v>2818.0574732983578</v>
      </c>
      <c r="M1403" s="37">
        <f t="shared" si="310"/>
        <v>3111.8317416083055</v>
      </c>
      <c r="N1403" s="37">
        <f t="shared" si="310"/>
        <v>3899.5897101009577</v>
      </c>
      <c r="O1403" s="37">
        <f t="shared" si="310"/>
        <v>4462.1718392367793</v>
      </c>
      <c r="P1403" s="37">
        <f t="shared" si="310"/>
        <v>5035.8441467296916</v>
      </c>
      <c r="Q1403" s="37">
        <f t="shared" si="310"/>
        <v>5618.7210208810038</v>
      </c>
      <c r="R1403" s="37">
        <f t="shared" si="310"/>
        <v>6209.3115677878932</v>
      </c>
      <c r="S1403" s="37">
        <f t="shared" si="310"/>
        <v>6806.4239745650393</v>
      </c>
      <c r="T1403" s="37">
        <f t="shared" si="310"/>
        <v>7409.0956471645377</v>
      </c>
      <c r="U1403" s="37">
        <f t="shared" si="310"/>
        <v>8016.5416191735176</v>
      </c>
      <c r="V1403" s="37">
        <f t="shared" si="310"/>
        <v>8628.1160296912731</v>
      </c>
      <c r="W1403" s="37">
        <f t="shared" si="310"/>
        <v>9243.2830448927798</v>
      </c>
      <c r="X1403" s="37">
        <f t="shared" si="310"/>
        <v>9861.5946761438809</v>
      </c>
      <c r="Y1403" s="37">
        <f t="shared" si="310"/>
        <v>10482.673688112693</v>
      </c>
    </row>
    <row r="1404" spans="1:25" x14ac:dyDescent="0.3">
      <c r="A1404" s="28">
        <v>1588</v>
      </c>
      <c r="B1404" s="34">
        <f t="shared" si="306"/>
        <v>1.5880000000000001E-6</v>
      </c>
      <c r="C1404" s="37">
        <f t="shared" si="309"/>
        <v>1.3705060373802271</v>
      </c>
      <c r="D1404" s="37">
        <f t="shared" si="309"/>
        <v>28.15014385538306</v>
      </c>
      <c r="E1404" s="37">
        <f t="shared" si="309"/>
        <v>128.51664393658228</v>
      </c>
      <c r="F1404" s="37">
        <f t="shared" si="309"/>
        <v>426.33058254262022</v>
      </c>
      <c r="G1404" s="37">
        <f t="shared" si="309"/>
        <v>605.04335973875038</v>
      </c>
      <c r="H1404" s="37">
        <f t="shared" si="309"/>
        <v>738.61080964485245</v>
      </c>
      <c r="I1404" s="37">
        <f t="shared" si="309"/>
        <v>1366.3736694155186</v>
      </c>
      <c r="J1404" s="37">
        <f t="shared" si="309"/>
        <v>1632.6782526128809</v>
      </c>
      <c r="K1404" s="37">
        <f t="shared" si="309"/>
        <v>2302.2105661795181</v>
      </c>
      <c r="L1404" s="37">
        <f t="shared" si="309"/>
        <v>2812.808952692214</v>
      </c>
      <c r="M1404" s="37">
        <f t="shared" si="310"/>
        <v>3105.9202214794032</v>
      </c>
      <c r="N1404" s="37">
        <f t="shared" si="310"/>
        <v>3891.8698182052067</v>
      </c>
      <c r="O1404" s="37">
        <f t="shared" si="310"/>
        <v>4453.1394701049257</v>
      </c>
      <c r="P1404" s="37">
        <f t="shared" si="310"/>
        <v>5025.4597413383099</v>
      </c>
      <c r="Q1404" s="37">
        <f t="shared" si="310"/>
        <v>5606.9515077636897</v>
      </c>
      <c r="R1404" s="37">
        <f t="shared" si="310"/>
        <v>6196.1290676644512</v>
      </c>
      <c r="S1404" s="37">
        <f t="shared" si="310"/>
        <v>6791.8047998659003</v>
      </c>
      <c r="T1404" s="37">
        <f t="shared" si="310"/>
        <v>7393.0195234283838</v>
      </c>
      <c r="U1404" s="37">
        <f t="shared" si="310"/>
        <v>7998.9910741185522</v>
      </c>
      <c r="V1404" s="37">
        <f t="shared" si="310"/>
        <v>8609.0759098211984</v>
      </c>
      <c r="W1404" s="37">
        <f t="shared" si="310"/>
        <v>9222.7401298357909</v>
      </c>
      <c r="X1404" s="37">
        <f t="shared" si="310"/>
        <v>9839.5373684834049</v>
      </c>
      <c r="Y1404" s="37">
        <f t="shared" si="310"/>
        <v>10459.091762001199</v>
      </c>
    </row>
    <row r="1405" spans="1:25" x14ac:dyDescent="0.3">
      <c r="A1405" s="28">
        <v>1589</v>
      </c>
      <c r="B1405" s="34">
        <f t="shared" si="306"/>
        <v>1.5890000000000002E-6</v>
      </c>
      <c r="C1405" s="37">
        <f t="shared" si="309"/>
        <v>1.3740120718517261</v>
      </c>
      <c r="D1405" s="37">
        <f t="shared" si="309"/>
        <v>28.168806008611249</v>
      </c>
      <c r="E1405" s="37">
        <f t="shared" si="309"/>
        <v>128.48251891694073</v>
      </c>
      <c r="F1405" s="37">
        <f t="shared" si="309"/>
        <v>425.92176104418758</v>
      </c>
      <c r="G1405" s="37">
        <f t="shared" si="309"/>
        <v>604.34832680330283</v>
      </c>
      <c r="H1405" s="37">
        <f t="shared" si="309"/>
        <v>737.68510648867095</v>
      </c>
      <c r="I1405" s="37">
        <f t="shared" si="309"/>
        <v>1364.2480482406272</v>
      </c>
      <c r="J1405" s="37">
        <f t="shared" si="309"/>
        <v>1630.0062726445303</v>
      </c>
      <c r="K1405" s="37">
        <f t="shared" si="309"/>
        <v>2298.1059454151327</v>
      </c>
      <c r="L1405" s="37">
        <f t="shared" si="309"/>
        <v>2807.5721234621442</v>
      </c>
      <c r="M1405" s="37">
        <f t="shared" si="310"/>
        <v>3100.0222130434113</v>
      </c>
      <c r="N1405" s="37">
        <f t="shared" si="310"/>
        <v>3884.1685129905923</v>
      </c>
      <c r="O1405" s="37">
        <f t="shared" si="310"/>
        <v>4444.1294470679113</v>
      </c>
      <c r="P1405" s="37">
        <f t="shared" si="310"/>
        <v>5015.1016045680663</v>
      </c>
      <c r="Q1405" s="37">
        <f t="shared" si="310"/>
        <v>5595.2123233107477</v>
      </c>
      <c r="R1405" s="37">
        <f t="shared" si="310"/>
        <v>6182.9810729752635</v>
      </c>
      <c r="S1405" s="37">
        <f t="shared" si="310"/>
        <v>6777.2244071125388</v>
      </c>
      <c r="T1405" s="37">
        <f t="shared" si="310"/>
        <v>7376.9865439260384</v>
      </c>
      <c r="U1405" s="37">
        <f t="shared" si="310"/>
        <v>7981.4881098037531</v>
      </c>
      <c r="V1405" s="37">
        <f t="shared" si="310"/>
        <v>8590.0878717868218</v>
      </c>
      <c r="W1405" s="37">
        <f t="shared" si="310"/>
        <v>9202.2538542254442</v>
      </c>
      <c r="X1405" s="37">
        <f t="shared" si="310"/>
        <v>9817.5413075843117</v>
      </c>
      <c r="Y1405" s="37">
        <f t="shared" si="310"/>
        <v>10435.575733888685</v>
      </c>
    </row>
    <row r="1406" spans="1:25" x14ac:dyDescent="0.3">
      <c r="A1406" s="28">
        <v>1590</v>
      </c>
      <c r="B1406" s="34">
        <f t="shared" si="306"/>
        <v>1.59E-6</v>
      </c>
      <c r="C1406" s="37">
        <f t="shared" ref="C1406:L1415" si="311">2*$C$3*$C$2^2/$B1406^5/(EXP($C$3*$C$2/$B1406/$C$4/C$7)-1)/1000000000</f>
        <v>1.377519927533837</v>
      </c>
      <c r="D1406" s="37">
        <f t="shared" si="311"/>
        <v>28.187402229162188</v>
      </c>
      <c r="E1406" s="37">
        <f t="shared" si="311"/>
        <v>128.4482031766656</v>
      </c>
      <c r="F1406" s="37">
        <f t="shared" si="311"/>
        <v>425.51307408338687</v>
      </c>
      <c r="G1406" s="37">
        <f t="shared" si="311"/>
        <v>603.65388801216545</v>
      </c>
      <c r="H1406" s="37">
        <f t="shared" si="311"/>
        <v>736.76042335840918</v>
      </c>
      <c r="I1406" s="37">
        <f t="shared" si="311"/>
        <v>1362.126063405324</v>
      </c>
      <c r="J1406" s="37">
        <f t="shared" si="311"/>
        <v>1627.3392485891102</v>
      </c>
      <c r="K1406" s="37">
        <f t="shared" si="311"/>
        <v>2294.0099479418268</v>
      </c>
      <c r="L1406" s="37">
        <f t="shared" si="311"/>
        <v>2802.3469562656123</v>
      </c>
      <c r="M1406" s="37">
        <f t="shared" ref="M1406:Y1415" si="312">2*$C$3*$C$2^2/$B1406^5/(EXP($C$3*$C$2/$B1406/$C$4/M$7)-1)/1000000000</f>
        <v>3094.1376811452174</v>
      </c>
      <c r="N1406" s="37">
        <f t="shared" si="312"/>
        <v>3876.4857426330705</v>
      </c>
      <c r="O1406" s="37">
        <f t="shared" si="312"/>
        <v>4435.1417056317523</v>
      </c>
      <c r="P1406" s="37">
        <f t="shared" si="312"/>
        <v>5004.7696584937603</v>
      </c>
      <c r="Q1406" s="37">
        <f t="shared" si="312"/>
        <v>5583.5033755176692</v>
      </c>
      <c r="R1406" s="37">
        <f t="shared" si="312"/>
        <v>6169.8674770820417</v>
      </c>
      <c r="S1406" s="37">
        <f t="shared" si="312"/>
        <v>6762.6826745560056</v>
      </c>
      <c r="T1406" s="37">
        <f t="shared" si="312"/>
        <v>7360.9965713855254</v>
      </c>
      <c r="U1406" s="37">
        <f t="shared" si="312"/>
        <v>7964.0325730757049</v>
      </c>
      <c r="V1406" s="37">
        <f t="shared" si="312"/>
        <v>8571.1517462401443</v>
      </c>
      <c r="W1406" s="37">
        <f t="shared" si="312"/>
        <v>9181.8240322442507</v>
      </c>
      <c r="X1406" s="37">
        <f t="shared" si="312"/>
        <v>9795.6062909171415</v>
      </c>
      <c r="Y1406" s="37">
        <f t="shared" si="312"/>
        <v>10412.12538431891</v>
      </c>
    </row>
    <row r="1407" spans="1:25" x14ac:dyDescent="0.3">
      <c r="A1407" s="28">
        <v>1591</v>
      </c>
      <c r="B1407" s="34">
        <f t="shared" si="306"/>
        <v>1.5910000000000001E-6</v>
      </c>
      <c r="C1407" s="37">
        <f t="shared" si="311"/>
        <v>1.3810295878756713</v>
      </c>
      <c r="D1407" s="37">
        <f t="shared" si="311"/>
        <v>28.205932554871506</v>
      </c>
      <c r="E1407" s="37">
        <f t="shared" si="311"/>
        <v>128.41369742153046</v>
      </c>
      <c r="F1407" s="37">
        <f t="shared" si="311"/>
        <v>425.10452306596261</v>
      </c>
      <c r="G1407" s="37">
        <f t="shared" si="311"/>
        <v>602.96004431125698</v>
      </c>
      <c r="H1407" s="37">
        <f t="shared" si="311"/>
        <v>735.83676052430587</v>
      </c>
      <c r="I1407" s="37">
        <f t="shared" si="311"/>
        <v>1360.007709251171</v>
      </c>
      <c r="J1407" s="37">
        <f t="shared" si="311"/>
        <v>1624.6771712635293</v>
      </c>
      <c r="K1407" s="37">
        <f t="shared" si="311"/>
        <v>2289.9225539149907</v>
      </c>
      <c r="L1407" s="37">
        <f t="shared" si="311"/>
        <v>2797.1334218376983</v>
      </c>
      <c r="M1407" s="37">
        <f t="shared" si="312"/>
        <v>3088.2665907281685</v>
      </c>
      <c r="N1407" s="37">
        <f t="shared" si="312"/>
        <v>3868.8214554690908</v>
      </c>
      <c r="O1407" s="37">
        <f t="shared" si="312"/>
        <v>4426.1761815116843</v>
      </c>
      <c r="P1407" s="37">
        <f t="shared" si="312"/>
        <v>4994.4638254520869</v>
      </c>
      <c r="Q1407" s="37">
        <f t="shared" si="312"/>
        <v>5571.8245726979194</v>
      </c>
      <c r="R1407" s="37">
        <f t="shared" si="312"/>
        <v>6156.7881737234902</v>
      </c>
      <c r="S1407" s="37">
        <f t="shared" si="312"/>
        <v>6748.1794808858986</v>
      </c>
      <c r="T1407" s="37">
        <f t="shared" si="312"/>
        <v>7345.0494690372279</v>
      </c>
      <c r="U1407" s="37">
        <f t="shared" si="312"/>
        <v>7946.62431134908</v>
      </c>
      <c r="V1407" s="37">
        <f t="shared" si="312"/>
        <v>8552.2673644686802</v>
      </c>
      <c r="W1407" s="37">
        <f t="shared" si="312"/>
        <v>9161.450478779152</v>
      </c>
      <c r="X1407" s="37">
        <f t="shared" si="312"/>
        <v>9773.7321167271075</v>
      </c>
      <c r="Y1407" s="37">
        <f t="shared" si="312"/>
        <v>10388.740494681719</v>
      </c>
    </row>
    <row r="1408" spans="1:25" x14ac:dyDescent="0.3">
      <c r="A1408" s="28">
        <v>1592</v>
      </c>
      <c r="B1408" s="34">
        <f t="shared" si="306"/>
        <v>1.5920000000000002E-6</v>
      </c>
      <c r="C1408" s="37">
        <f t="shared" si="311"/>
        <v>1.3845410363319215</v>
      </c>
      <c r="D1408" s="37">
        <f t="shared" si="311"/>
        <v>28.224397024004531</v>
      </c>
      <c r="E1408" s="37">
        <f t="shared" si="311"/>
        <v>128.37900235597226</v>
      </c>
      <c r="F1408" s="37">
        <f t="shared" si="311"/>
        <v>424.69610938970885</v>
      </c>
      <c r="G1408" s="37">
        <f t="shared" si="311"/>
        <v>602.26679663684456</v>
      </c>
      <c r="H1408" s="37">
        <f t="shared" si="311"/>
        <v>734.91411824688987</v>
      </c>
      <c r="I1408" s="37">
        <f t="shared" si="311"/>
        <v>1357.8929801215372</v>
      </c>
      <c r="J1408" s="37">
        <f t="shared" si="311"/>
        <v>1622.0200314961592</v>
      </c>
      <c r="K1408" s="37">
        <f t="shared" si="311"/>
        <v>2285.8437435349906</v>
      </c>
      <c r="L1408" s="37">
        <f t="shared" si="311"/>
        <v>2791.9314909909299</v>
      </c>
      <c r="M1408" s="37">
        <f t="shared" si="312"/>
        <v>3082.4089068338312</v>
      </c>
      <c r="N1408" s="37">
        <f t="shared" si="312"/>
        <v>3861.1755999951142</v>
      </c>
      <c r="O1408" s="37">
        <f t="shared" si="312"/>
        <v>4417.2328106314635</v>
      </c>
      <c r="P1408" s="37">
        <f t="shared" si="312"/>
        <v>4984.1840280407041</v>
      </c>
      <c r="Q1408" s="37">
        <f t="shared" si="312"/>
        <v>5560.1758234817689</v>
      </c>
      <c r="R1408" s="37">
        <f t="shared" si="312"/>
        <v>6143.743057013884</v>
      </c>
      <c r="S1408" s="37">
        <f t="shared" si="312"/>
        <v>6733.7147052286946</v>
      </c>
      <c r="T1408" s="37">
        <f t="shared" si="312"/>
        <v>7329.1451006118796</v>
      </c>
      <c r="U1408" s="37">
        <f t="shared" si="312"/>
        <v>7929.2631726043082</v>
      </c>
      <c r="V1408" s="37">
        <f t="shared" si="312"/>
        <v>8533.4345583928207</v>
      </c>
      <c r="W1408" s="37">
        <f t="shared" si="312"/>
        <v>9141.1330094185669</v>
      </c>
      <c r="X1408" s="37">
        <f t="shared" si="312"/>
        <v>9751.9185840308182</v>
      </c>
      <c r="Y1408" s="37">
        <f t="shared" si="312"/>
        <v>10365.420847209436</v>
      </c>
    </row>
    <row r="1409" spans="1:25" x14ac:dyDescent="0.3">
      <c r="A1409" s="28">
        <v>1593</v>
      </c>
      <c r="B1409" s="34">
        <f t="shared" si="306"/>
        <v>1.593E-6</v>
      </c>
      <c r="C1409" s="37">
        <f t="shared" si="311"/>
        <v>1.388054256363038</v>
      </c>
      <c r="D1409" s="37">
        <f t="shared" si="311"/>
        <v>28.242795675253419</v>
      </c>
      <c r="E1409" s="37">
        <f t="shared" si="311"/>
        <v>128.34411868308834</v>
      </c>
      <c r="F1409" s="37">
        <f t="shared" si="311"/>
        <v>424.28783444449539</v>
      </c>
      <c r="G1409" s="37">
        <f t="shared" si="311"/>
        <v>601.57414591558472</v>
      </c>
      <c r="H1409" s="37">
        <f t="shared" si="311"/>
        <v>733.99249677702915</v>
      </c>
      <c r="I1409" s="37">
        <f t="shared" si="311"/>
        <v>1355.7818703616419</v>
      </c>
      <c r="J1409" s="37">
        <f t="shared" si="311"/>
        <v>1619.3678201268472</v>
      </c>
      <c r="K1409" s="37">
        <f t="shared" si="311"/>
        <v>2281.7734970470765</v>
      </c>
      <c r="L1409" s="37">
        <f t="shared" si="311"/>
        <v>2786.7411346150707</v>
      </c>
      <c r="M1409" s="37">
        <f t="shared" si="312"/>
        <v>3076.5645946016921</v>
      </c>
      <c r="N1409" s="37">
        <f t="shared" si="312"/>
        <v>3853.5481248670444</v>
      </c>
      <c r="O1409" s="37">
        <f t="shared" si="312"/>
        <v>4408.3115291225895</v>
      </c>
      <c r="P1409" s="37">
        <f t="shared" si="312"/>
        <v>4973.9301891172354</v>
      </c>
      <c r="Q1409" s="37">
        <f t="shared" si="312"/>
        <v>5548.5570368150338</v>
      </c>
      <c r="R1409" s="37">
        <f t="shared" si="312"/>
        <v>6130.7320214415222</v>
      </c>
      <c r="S1409" s="37">
        <f t="shared" si="312"/>
        <v>6719.2882271458893</v>
      </c>
      <c r="T1409" s="37">
        <f t="shared" si="312"/>
        <v>7313.283330338445</v>
      </c>
      <c r="U1409" s="37">
        <f t="shared" si="312"/>
        <v>7911.9490053851723</v>
      </c>
      <c r="V1409" s="37">
        <f t="shared" si="312"/>
        <v>8514.6531605630953</v>
      </c>
      <c r="W1409" s="37">
        <f t="shared" si="312"/>
        <v>9120.8714404493148</v>
      </c>
      <c r="X1409" s="37">
        <f t="shared" si="312"/>
        <v>9730.1654926128685</v>
      </c>
      <c r="Y1409" s="37">
        <f t="shared" si="312"/>
        <v>10342.166224973122</v>
      </c>
    </row>
    <row r="1410" spans="1:25" x14ac:dyDescent="0.3">
      <c r="A1410" s="28">
        <v>1594</v>
      </c>
      <c r="B1410" s="34">
        <f t="shared" si="306"/>
        <v>1.5940000000000001E-6</v>
      </c>
      <c r="C1410" s="37">
        <f t="shared" si="311"/>
        <v>1.3915692314354424</v>
      </c>
      <c r="D1410" s="37">
        <f t="shared" si="311"/>
        <v>28.261128547735137</v>
      </c>
      <c r="E1410" s="37">
        <f t="shared" si="311"/>
        <v>128.30904710463543</v>
      </c>
      <c r="F1410" s="37">
        <f t="shared" si="311"/>
        <v>423.87969961230249</v>
      </c>
      <c r="G1410" s="37">
        <f t="shared" si="311"/>
        <v>600.88209306457838</v>
      </c>
      <c r="H1410" s="37">
        <f t="shared" si="311"/>
        <v>733.07189635599673</v>
      </c>
      <c r="I1410" s="37">
        <f t="shared" si="311"/>
        <v>1353.67437431862</v>
      </c>
      <c r="J1410" s="37">
        <f t="shared" si="311"/>
        <v>1616.7205280069666</v>
      </c>
      <c r="K1410" s="37">
        <f t="shared" si="311"/>
        <v>2277.7117947413208</v>
      </c>
      <c r="L1410" s="37">
        <f t="shared" si="311"/>
        <v>2781.5623236769388</v>
      </c>
      <c r="M1410" s="37">
        <f t="shared" si="312"/>
        <v>3070.7336192688936</v>
      </c>
      <c r="N1410" s="37">
        <f t="shared" si="312"/>
        <v>3845.9389788997255</v>
      </c>
      <c r="O1410" s="37">
        <f t="shared" si="312"/>
        <v>4399.4122733236054</v>
      </c>
      <c r="P1410" s="37">
        <f t="shared" si="312"/>
        <v>4963.7022317983319</v>
      </c>
      <c r="Q1410" s="37">
        <f t="shared" si="312"/>
        <v>5536.9681219578861</v>
      </c>
      <c r="R1410" s="37">
        <f t="shared" si="312"/>
        <v>6117.7549618672929</v>
      </c>
      <c r="S1410" s="37">
        <f t="shared" si="312"/>
        <v>6704.8999266323017</v>
      </c>
      <c r="T1410" s="37">
        <f t="shared" si="312"/>
        <v>7297.4640229421066</v>
      </c>
      <c r="U1410" s="37">
        <f t="shared" si="312"/>
        <v>7894.6816587964786</v>
      </c>
      <c r="V1410" s="37">
        <f t="shared" si="312"/>
        <v>8495.9230041575211</v>
      </c>
      <c r="W1410" s="37">
        <f t="shared" si="312"/>
        <v>9100.6655888536716</v>
      </c>
      <c r="X1410" s="37">
        <f t="shared" si="312"/>
        <v>9708.4726430225455</v>
      </c>
      <c r="Y1410" s="37">
        <f t="shared" si="312"/>
        <v>10318.976411878937</v>
      </c>
    </row>
    <row r="1411" spans="1:25" x14ac:dyDescent="0.3">
      <c r="A1411" s="28">
        <v>1595</v>
      </c>
      <c r="B1411" s="34">
        <f t="shared" si="306"/>
        <v>1.5950000000000002E-6</v>
      </c>
      <c r="C1411" s="37">
        <f t="shared" si="311"/>
        <v>1.3950859450217135</v>
      </c>
      <c r="D1411" s="37">
        <f t="shared" si="311"/>
        <v>28.279395680988987</v>
      </c>
      <c r="E1411" s="37">
        <f t="shared" si="311"/>
        <v>128.27378832102784</v>
      </c>
      <c r="F1411" s="37">
        <f t="shared" si="311"/>
        <v>423.47170626725028</v>
      </c>
      <c r="G1411" s="37">
        <f t="shared" si="311"/>
        <v>600.19063899141827</v>
      </c>
      <c r="H1411" s="37">
        <f t="shared" si="311"/>
        <v>732.15231721552789</v>
      </c>
      <c r="I1411" s="37">
        <f t="shared" si="311"/>
        <v>1351.570486341582</v>
      </c>
      <c r="J1411" s="37">
        <f t="shared" si="311"/>
        <v>1614.0781459994448</v>
      </c>
      <c r="K1411" s="37">
        <f t="shared" si="311"/>
        <v>2273.6586169525467</v>
      </c>
      <c r="L1411" s="37">
        <f t="shared" si="311"/>
        <v>2776.3950292202171</v>
      </c>
      <c r="M1411" s="37">
        <f t="shared" si="312"/>
        <v>3064.9159461699755</v>
      </c>
      <c r="N1411" s="37">
        <f t="shared" si="312"/>
        <v>3838.3481110664197</v>
      </c>
      <c r="O1411" s="37">
        <f t="shared" si="312"/>
        <v>4390.5349797793624</v>
      </c>
      <c r="P1411" s="37">
        <f t="shared" si="312"/>
        <v>4953.5000794587113</v>
      </c>
      <c r="Q1411" s="37">
        <f t="shared" si="312"/>
        <v>5525.4089884836594</v>
      </c>
      <c r="R1411" s="37">
        <f t="shared" si="312"/>
        <v>6104.8117735232045</v>
      </c>
      <c r="S1411" s="37">
        <f t="shared" si="312"/>
        <v>6690.5496841143167</v>
      </c>
      <c r="T1411" s="37">
        <f t="shared" si="312"/>
        <v>7281.6870436422287</v>
      </c>
      <c r="U1411" s="37">
        <f t="shared" si="312"/>
        <v>7877.4609825017214</v>
      </c>
      <c r="V1411" s="37">
        <f t="shared" si="312"/>
        <v>8477.2439229789816</v>
      </c>
      <c r="W1411" s="37">
        <f t="shared" si="312"/>
        <v>9080.5152723063893</v>
      </c>
      <c r="X1411" s="37">
        <f t="shared" si="312"/>
        <v>9686.8398365705416</v>
      </c>
      <c r="Y1411" s="37">
        <f t="shared" si="312"/>
        <v>10295.851192664504</v>
      </c>
    </row>
    <row r="1412" spans="1:25" x14ac:dyDescent="0.3">
      <c r="A1412" s="28">
        <v>1596</v>
      </c>
      <c r="B1412" s="34">
        <f t="shared" si="306"/>
        <v>1.5960000000000001E-6</v>
      </c>
      <c r="C1412" s="37">
        <f t="shared" si="311"/>
        <v>1.3986043806007775</v>
      </c>
      <c r="D1412" s="37">
        <f t="shared" si="311"/>
        <v>28.297597114974131</v>
      </c>
      <c r="E1412" s="37">
        <f t="shared" si="311"/>
        <v>128.23834303133566</v>
      </c>
      <c r="F1412" s="37">
        <f t="shared" si="311"/>
        <v>423.06385577562935</v>
      </c>
      <c r="G1412" s="37">
        <f t="shared" si="311"/>
        <v>599.4997845942363</v>
      </c>
      <c r="H1412" s="37">
        <f t="shared" si="311"/>
        <v>731.23375957787675</v>
      </c>
      <c r="I1412" s="37">
        <f t="shared" si="311"/>
        <v>1349.4702007816636</v>
      </c>
      <c r="J1412" s="37">
        <f t="shared" si="311"/>
        <v>1611.4406649787986</v>
      </c>
      <c r="K1412" s="37">
        <f t="shared" si="311"/>
        <v>2269.6139440602501</v>
      </c>
      <c r="L1412" s="37">
        <f t="shared" si="311"/>
        <v>2771.2392223652582</v>
      </c>
      <c r="M1412" s="37">
        <f t="shared" si="312"/>
        <v>3059.1115407365842</v>
      </c>
      <c r="N1412" s="37">
        <f t="shared" si="312"/>
        <v>3830.7754704982808</v>
      </c>
      <c r="O1412" s="37">
        <f t="shared" si="312"/>
        <v>4381.6795852402856</v>
      </c>
      <c r="P1412" s="37">
        <f t="shared" si="312"/>
        <v>4943.323655730198</v>
      </c>
      <c r="Q1412" s="37">
        <f t="shared" si="312"/>
        <v>5513.8795462776325</v>
      </c>
      <c r="R1412" s="37">
        <f t="shared" si="312"/>
        <v>6091.9023520108976</v>
      </c>
      <c r="S1412" s="37">
        <f t="shared" si="312"/>
        <v>6676.2373804481249</v>
      </c>
      <c r="T1412" s="37">
        <f t="shared" si="312"/>
        <v>7265.9522581503124</v>
      </c>
      <c r="U1412" s="37">
        <f t="shared" si="312"/>
        <v>7860.2868267207277</v>
      </c>
      <c r="V1412" s="37">
        <f t="shared" si="312"/>
        <v>8458.6157514525512</v>
      </c>
      <c r="W1412" s="37">
        <f t="shared" si="312"/>
        <v>9060.4203091717045</v>
      </c>
      <c r="X1412" s="37">
        <f t="shared" si="312"/>
        <v>9665.2668753256257</v>
      </c>
      <c r="Y1412" s="37">
        <f t="shared" si="312"/>
        <v>10272.790352895274</v>
      </c>
    </row>
    <row r="1413" spans="1:25" x14ac:dyDescent="0.3">
      <c r="A1413" s="28">
        <v>1597</v>
      </c>
      <c r="B1413" s="34">
        <f t="shared" si="306"/>
        <v>1.5970000000000001E-6</v>
      </c>
      <c r="C1413" s="37">
        <f t="shared" si="311"/>
        <v>1.4021245216581004</v>
      </c>
      <c r="D1413" s="37">
        <f t="shared" si="311"/>
        <v>28.315732890067309</v>
      </c>
      <c r="E1413" s="37">
        <f t="shared" si="311"/>
        <v>128.20271193328276</v>
      </c>
      <c r="F1413" s="37">
        <f t="shared" si="311"/>
        <v>422.65614949593134</v>
      </c>
      <c r="G1413" s="37">
        <f t="shared" si="311"/>
        <v>598.80953076175331</v>
      </c>
      <c r="H1413" s="37">
        <f t="shared" si="311"/>
        <v>730.31622365587623</v>
      </c>
      <c r="I1413" s="37">
        <f t="shared" si="311"/>
        <v>1347.3735119920821</v>
      </c>
      <c r="J1413" s="37">
        <f t="shared" si="311"/>
        <v>1608.808075831163</v>
      </c>
      <c r="K1413" s="37">
        <f t="shared" si="311"/>
        <v>2265.5777564885288</v>
      </c>
      <c r="L1413" s="37">
        <f t="shared" si="311"/>
        <v>2766.0948743088916</v>
      </c>
      <c r="M1413" s="37">
        <f t="shared" si="312"/>
        <v>3053.3203684972113</v>
      </c>
      <c r="N1413" s="37">
        <f t="shared" si="312"/>
        <v>3823.2210064838282</v>
      </c>
      <c r="O1413" s="37">
        <f t="shared" si="312"/>
        <v>4372.8460266616539</v>
      </c>
      <c r="P1413" s="37">
        <f t="shared" si="312"/>
        <v>4933.1728845007783</v>
      </c>
      <c r="Q1413" s="37">
        <f t="shared" si="312"/>
        <v>5502.3797055358391</v>
      </c>
      <c r="R1413" s="37">
        <f t="shared" si="312"/>
        <v>6079.0265933002174</v>
      </c>
      <c r="S1413" s="37">
        <f t="shared" si="312"/>
        <v>6661.962896918013</v>
      </c>
      <c r="T1413" s="37">
        <f t="shared" si="312"/>
        <v>7250.2595326679793</v>
      </c>
      <c r="U1413" s="37">
        <f t="shared" si="312"/>
        <v>7843.159042227353</v>
      </c>
      <c r="V1413" s="37">
        <f t="shared" si="312"/>
        <v>8440.0383246228521</v>
      </c>
      <c r="W1413" s="37">
        <f t="shared" si="312"/>
        <v>9040.3805185004167</v>
      </c>
      <c r="X1413" s="37">
        <f t="shared" si="312"/>
        <v>9643.7535621113875</v>
      </c>
      <c r="Y1413" s="37">
        <f t="shared" si="312"/>
        <v>10249.793678960905</v>
      </c>
    </row>
    <row r="1414" spans="1:25" x14ac:dyDescent="0.3">
      <c r="A1414" s="28">
        <v>1598</v>
      </c>
      <c r="B1414" s="34">
        <f t="shared" si="306"/>
        <v>1.5980000000000002E-6</v>
      </c>
      <c r="C1414" s="37">
        <f t="shared" si="311"/>
        <v>1.405646351685905</v>
      </c>
      <c r="D1414" s="37">
        <f t="shared" si="311"/>
        <v>28.33380304706068</v>
      </c>
      <c r="E1414" s="37">
        <f t="shared" si="311"/>
        <v>128.16689572324677</v>
      </c>
      <c r="F1414" s="37">
        <f t="shared" si="311"/>
        <v>422.24858877888289</v>
      </c>
      <c r="G1414" s="37">
        <f t="shared" si="311"/>
        <v>598.1198783733297</v>
      </c>
      <c r="H1414" s="37">
        <f t="shared" si="311"/>
        <v>729.39970965299869</v>
      </c>
      <c r="I1414" s="37">
        <f t="shared" si="311"/>
        <v>1345.280414328204</v>
      </c>
      <c r="J1414" s="37">
        <f t="shared" si="311"/>
        <v>1606.1803694543351</v>
      </c>
      <c r="K1414" s="37">
        <f t="shared" si="311"/>
        <v>2261.5500347060224</v>
      </c>
      <c r="L1414" s="37">
        <f t="shared" si="311"/>
        <v>2760.9619563242486</v>
      </c>
      <c r="M1414" s="37">
        <f t="shared" si="312"/>
        <v>3047.5423950769391</v>
      </c>
      <c r="N1414" s="37">
        <f t="shared" si="312"/>
        <v>3815.6846684684542</v>
      </c>
      <c r="O1414" s="37">
        <f t="shared" si="312"/>
        <v>4364.0342412028986</v>
      </c>
      <c r="P1414" s="37">
        <f t="shared" si="312"/>
        <v>4923.0476899136702</v>
      </c>
      <c r="Q1414" s="37">
        <f t="shared" si="312"/>
        <v>5490.909376763906</v>
      </c>
      <c r="R1414" s="37">
        <f t="shared" si="312"/>
        <v>6066.1843937277717</v>
      </c>
      <c r="S1414" s="37">
        <f t="shared" si="312"/>
        <v>6647.7261152346509</v>
      </c>
      <c r="T1414" s="37">
        <f t="shared" si="312"/>
        <v>7234.6087338849866</v>
      </c>
      <c r="U1414" s="37">
        <f t="shared" si="312"/>
        <v>7826.0774803471922</v>
      </c>
      <c r="V1414" s="37">
        <f t="shared" si="312"/>
        <v>8421.5114781515003</v>
      </c>
      <c r="W1414" s="37">
        <f t="shared" si="312"/>
        <v>9020.395720026967</v>
      </c>
      <c r="X1414" s="37">
        <f t="shared" si="312"/>
        <v>9622.2997005030156</v>
      </c>
      <c r="Y1414" s="37">
        <f t="shared" si="312"/>
        <v>10226.860958071718</v>
      </c>
    </row>
    <row r="1415" spans="1:25" x14ac:dyDescent="0.3">
      <c r="A1415" s="28">
        <v>1599</v>
      </c>
      <c r="B1415" s="34">
        <f t="shared" si="306"/>
        <v>1.5990000000000001E-6</v>
      </c>
      <c r="C1415" s="37">
        <f t="shared" si="311"/>
        <v>1.4091698541833046</v>
      </c>
      <c r="D1415" s="37">
        <f t="shared" si="311"/>
        <v>28.351807627158887</v>
      </c>
      <c r="E1415" s="37">
        <f t="shared" si="311"/>
        <v>128.13089509625473</v>
      </c>
      <c r="F1415" s="37">
        <f t="shared" si="311"/>
        <v>421.8411749674691</v>
      </c>
      <c r="G1415" s="37">
        <f t="shared" si="311"/>
        <v>597.4308282990072</v>
      </c>
      <c r="H1415" s="37">
        <f t="shared" si="311"/>
        <v>728.48421776340535</v>
      </c>
      <c r="I1415" s="37">
        <f t="shared" si="311"/>
        <v>1343.1909021475797</v>
      </c>
      <c r="J1415" s="37">
        <f t="shared" si="311"/>
        <v>1603.5575367577874</v>
      </c>
      <c r="K1415" s="37">
        <f t="shared" si="311"/>
        <v>2257.5307592258155</v>
      </c>
      <c r="L1415" s="37">
        <f t="shared" si="311"/>
        <v>2755.8404397605486</v>
      </c>
      <c r="M1415" s="37">
        <f t="shared" si="312"/>
        <v>3041.7775861971377</v>
      </c>
      <c r="N1415" s="37">
        <f t="shared" si="312"/>
        <v>3808.1664060538742</v>
      </c>
      <c r="O1415" s="37">
        <f t="shared" si="312"/>
        <v>4355.2441662268493</v>
      </c>
      <c r="P1415" s="37">
        <f t="shared" si="312"/>
        <v>4912.9479963663498</v>
      </c>
      <c r="Q1415" s="37">
        <f t="shared" si="312"/>
        <v>5479.4684707758161</v>
      </c>
      <c r="R1415" s="37">
        <f t="shared" si="312"/>
        <v>6053.3756499954397</v>
      </c>
      <c r="S1415" s="37">
        <f t="shared" si="312"/>
        <v>6633.5269175333342</v>
      </c>
      <c r="T1415" s="37">
        <f t="shared" si="312"/>
        <v>7218.9997289771727</v>
      </c>
      <c r="U1415" s="37">
        <f t="shared" si="312"/>
        <v>7809.0419929552318</v>
      </c>
      <c r="V1415" s="37">
        <f t="shared" si="312"/>
        <v>8403.0350483144211</v>
      </c>
      <c r="W1415" s="37">
        <f t="shared" si="312"/>
        <v>9000.4657341664733</v>
      </c>
      <c r="X1415" s="37">
        <f t="shared" si="312"/>
        <v>9600.9050948239674</v>
      </c>
      <c r="Y1415" s="37">
        <f t="shared" si="312"/>
        <v>10203.991978255053</v>
      </c>
    </row>
    <row r="1416" spans="1:25" x14ac:dyDescent="0.3">
      <c r="A1416" s="28">
        <v>1600</v>
      </c>
      <c r="B1416" s="34">
        <f t="shared" si="306"/>
        <v>1.6000000000000001E-6</v>
      </c>
      <c r="C1416" s="37">
        <f t="shared" ref="C1416:L1425" si="313">2*$C$3*$C$2^2/$B1416^5/(EXP($C$3*$C$2/$B1416/$C$4/C$7)-1)/1000000000</f>
        <v>1.4126950126565652</v>
      </c>
      <c r="D1416" s="37">
        <f t="shared" si="313"/>
        <v>28.369746671977502</v>
      </c>
      <c r="E1416" s="37">
        <f t="shared" si="313"/>
        <v>128.09471074598477</v>
      </c>
      <c r="F1416" s="37">
        <f t="shared" si="313"/>
        <v>421.43390939697269</v>
      </c>
      <c r="G1416" s="37">
        <f t="shared" si="313"/>
        <v>596.74238139956481</v>
      </c>
      <c r="H1416" s="37">
        <f t="shared" si="313"/>
        <v>727.5697481720149</v>
      </c>
      <c r="I1416" s="37">
        <f t="shared" si="313"/>
        <v>1341.1049698100187</v>
      </c>
      <c r="J1416" s="37">
        <f t="shared" si="313"/>
        <v>1600.9395686627224</v>
      </c>
      <c r="K1416" s="37">
        <f t="shared" si="313"/>
        <v>2253.5199106053888</v>
      </c>
      <c r="L1416" s="37">
        <f t="shared" si="313"/>
        <v>2750.7302960429342</v>
      </c>
      <c r="M1416" s="37">
        <f t="shared" ref="M1416:Y1425" si="314">2*$C$3*$C$2^2/$B1416^5/(EXP($C$3*$C$2/$B1416/$C$4/M$7)-1)/1000000000</f>
        <v>3036.0259076752327</v>
      </c>
      <c r="N1416" s="37">
        <f t="shared" si="314"/>
        <v>3800.6661689976436</v>
      </c>
      <c r="O1416" s="37">
        <f t="shared" si="314"/>
        <v>4346.4757392990568</v>
      </c>
      <c r="P1416" s="37">
        <f t="shared" si="314"/>
        <v>4902.8737285096477</v>
      </c>
      <c r="Q1416" s="37">
        <f t="shared" si="314"/>
        <v>5468.0568986927919</v>
      </c>
      <c r="R1416" s="37">
        <f t="shared" si="314"/>
        <v>6040.6002591690003</v>
      </c>
      <c r="S1416" s="37">
        <f t="shared" si="314"/>
        <v>6619.3651863723226</v>
      </c>
      <c r="T1416" s="37">
        <f t="shared" si="314"/>
        <v>7203.4323856045221</v>
      </c>
      <c r="U1416" s="37">
        <f t="shared" si="314"/>
        <v>7792.0524324736098</v>
      </c>
      <c r="V1416" s="37">
        <f t="shared" si="314"/>
        <v>8384.6088719993149</v>
      </c>
      <c r="W1416" s="37">
        <f t="shared" si="314"/>
        <v>8980.5903820118638</v>
      </c>
      <c r="X1416" s="37">
        <f t="shared" si="314"/>
        <v>9579.5695501428254</v>
      </c>
      <c r="Y1416" s="37">
        <f t="shared" si="314"/>
        <v>10181.186528351791</v>
      </c>
    </row>
    <row r="1417" spans="1:25" x14ac:dyDescent="0.3">
      <c r="A1417" s="28">
        <v>1601</v>
      </c>
      <c r="B1417" s="34">
        <f t="shared" si="306"/>
        <v>1.601E-6</v>
      </c>
      <c r="C1417" s="37">
        <f t="shared" si="313"/>
        <v>1.4162218106192324</v>
      </c>
      <c r="D1417" s="37">
        <f t="shared" si="313"/>
        <v>28.387620223540051</v>
      </c>
      <c r="E1417" s="37">
        <f t="shared" si="313"/>
        <v>128.05834336476195</v>
      </c>
      <c r="F1417" s="37">
        <f t="shared" si="313"/>
        <v>421.02679339499741</v>
      </c>
      <c r="G1417" s="37">
        <f t="shared" si="313"/>
        <v>596.05453852656126</v>
      </c>
      <c r="H1417" s="37">
        <f t="shared" si="313"/>
        <v>726.65630105455136</v>
      </c>
      <c r="I1417" s="37">
        <f t="shared" si="313"/>
        <v>1339.0226116776316</v>
      </c>
      <c r="J1417" s="37">
        <f t="shared" si="313"/>
        <v>1598.3264561020856</v>
      </c>
      <c r="K1417" s="37">
        <f t="shared" si="313"/>
        <v>2249.5174694465322</v>
      </c>
      <c r="L1417" s="37">
        <f t="shared" si="313"/>
        <v>2745.6314966722657</v>
      </c>
      <c r="M1417" s="37">
        <f t="shared" si="314"/>
        <v>3030.2873254244164</v>
      </c>
      <c r="N1417" s="37">
        <f t="shared" si="314"/>
        <v>3793.1839072126249</v>
      </c>
      <c r="O1417" s="37">
        <f t="shared" si="314"/>
        <v>4337.7288981870552</v>
      </c>
      <c r="P1417" s="37">
        <f t="shared" si="314"/>
        <v>4892.8248112467936</v>
      </c>
      <c r="Q1417" s="37">
        <f t="shared" si="314"/>
        <v>5456.6745719420724</v>
      </c>
      <c r="R1417" s="37">
        <f t="shared" si="314"/>
        <v>6027.8581186766514</v>
      </c>
      <c r="S1417" s="37">
        <f t="shared" si="314"/>
        <v>6605.2408047311092</v>
      </c>
      <c r="T1417" s="37">
        <f t="shared" si="314"/>
        <v>7187.9065719091477</v>
      </c>
      <c r="U1417" s="37">
        <f t="shared" si="314"/>
        <v>7775.1086518693173</v>
      </c>
      <c r="V1417" s="37">
        <f t="shared" si="314"/>
        <v>8366.2327867030581</v>
      </c>
      <c r="W1417" s="37">
        <f t="shared" si="314"/>
        <v>8960.7694853309713</v>
      </c>
      <c r="X1417" s="37">
        <f t="shared" si="314"/>
        <v>9558.2928722700472</v>
      </c>
      <c r="Y1417" s="37">
        <f t="shared" si="314"/>
        <v>10158.444398012767</v>
      </c>
    </row>
    <row r="1418" spans="1:25" x14ac:dyDescent="0.3">
      <c r="A1418" s="28">
        <v>1602</v>
      </c>
      <c r="B1418" s="34">
        <f t="shared" si="306"/>
        <v>1.6020000000000001E-6</v>
      </c>
      <c r="C1418" s="37">
        <f t="shared" si="313"/>
        <v>1.4197502315923611</v>
      </c>
      <c r="D1418" s="37">
        <f t="shared" si="313"/>
        <v>28.40542832427602</v>
      </c>
      <c r="E1418" s="37">
        <f t="shared" si="313"/>
        <v>128.02179364355848</v>
      </c>
      <c r="F1418" s="37">
        <f t="shared" si="313"/>
        <v>420.61982828150263</v>
      </c>
      <c r="G1418" s="37">
        <f t="shared" si="313"/>
        <v>595.36730052238443</v>
      </c>
      <c r="H1418" s="37">
        <f t="shared" si="313"/>
        <v>725.7438765776061</v>
      </c>
      <c r="I1418" s="37">
        <f t="shared" si="313"/>
        <v>1336.9438221148862</v>
      </c>
      <c r="J1418" s="37">
        <f t="shared" si="313"/>
        <v>1595.7181900206065</v>
      </c>
      <c r="K1418" s="37">
        <f t="shared" si="313"/>
        <v>2245.523416395275</v>
      </c>
      <c r="L1418" s="37">
        <f t="shared" si="313"/>
        <v>2740.5440132249373</v>
      </c>
      <c r="M1418" s="37">
        <f t="shared" si="314"/>
        <v>3024.5618054533843</v>
      </c>
      <c r="N1418" s="37">
        <f t="shared" si="314"/>
        <v>3785.7195707664887</v>
      </c>
      <c r="O1418" s="37">
        <f t="shared" si="314"/>
        <v>4329.0035808596613</v>
      </c>
      <c r="P1418" s="37">
        <f t="shared" si="314"/>
        <v>4882.8011697324991</v>
      </c>
      <c r="Q1418" s="37">
        <f t="shared" si="314"/>
        <v>5445.3214022557686</v>
      </c>
      <c r="R1418" s="37">
        <f t="shared" si="314"/>
        <v>6015.1491263076114</v>
      </c>
      <c r="S1418" s="37">
        <f t="shared" si="314"/>
        <v>6591.1536560087388</v>
      </c>
      <c r="T1418" s="37">
        <f t="shared" si="314"/>
        <v>7172.4221565133221</v>
      </c>
      <c r="U1418" s="37">
        <f t="shared" si="314"/>
        <v>7758.2105046519273</v>
      </c>
      <c r="V1418" s="37">
        <f t="shared" si="314"/>
        <v>8347.9066305291253</v>
      </c>
      <c r="W1418" s="37">
        <f t="shared" si="314"/>
        <v>8941.002866563651</v>
      </c>
      <c r="X1418" s="37">
        <f t="shared" si="314"/>
        <v>9537.0748677547781</v>
      </c>
      <c r="Y1418" s="37">
        <f t="shared" si="314"/>
        <v>10135.76537769525</v>
      </c>
    </row>
    <row r="1419" spans="1:25" x14ac:dyDescent="0.3">
      <c r="A1419" s="28">
        <v>1603</v>
      </c>
      <c r="B1419" s="34">
        <f t="shared" si="306"/>
        <v>1.6030000000000002E-6</v>
      </c>
      <c r="C1419" s="37">
        <f t="shared" si="313"/>
        <v>1.4232802591046778</v>
      </c>
      <c r="D1419" s="37">
        <f t="shared" si="313"/>
        <v>28.423171017018348</v>
      </c>
      <c r="E1419" s="37">
        <f t="shared" si="313"/>
        <v>127.98506227199137</v>
      </c>
      <c r="F1419" s="37">
        <f t="shared" si="313"/>
        <v>420.21301536883101</v>
      </c>
      <c r="G1419" s="37">
        <f t="shared" si="313"/>
        <v>594.68066822029823</v>
      </c>
      <c r="H1419" s="37">
        <f t="shared" si="313"/>
        <v>724.83247489869154</v>
      </c>
      <c r="I1419" s="37">
        <f t="shared" si="313"/>
        <v>1334.8685954886623</v>
      </c>
      <c r="J1419" s="37">
        <f t="shared" si="313"/>
        <v>1593.1147613748215</v>
      </c>
      <c r="K1419" s="37">
        <f t="shared" si="313"/>
        <v>2241.537732141815</v>
      </c>
      <c r="L1419" s="37">
        <f t="shared" si="313"/>
        <v>2735.46781735269</v>
      </c>
      <c r="M1419" s="37">
        <f t="shared" si="314"/>
        <v>3018.8493138660733</v>
      </c>
      <c r="N1419" s="37">
        <f t="shared" si="314"/>
        <v>3778.2731098811955</v>
      </c>
      <c r="O1419" s="37">
        <f t="shared" si="314"/>
        <v>4320.2997254862685</v>
      </c>
      <c r="P1419" s="37">
        <f t="shared" si="314"/>
        <v>4872.8027293720197</v>
      </c>
      <c r="Q1419" s="37">
        <f t="shared" si="314"/>
        <v>5433.9973016696931</v>
      </c>
      <c r="R1419" s="37">
        <f t="shared" si="314"/>
        <v>6002.473180210698</v>
      </c>
      <c r="S1419" s="37">
        <f t="shared" si="314"/>
        <v>6577.1036240221274</v>
      </c>
      <c r="T1419" s="37">
        <f t="shared" si="314"/>
        <v>7156.9790085175218</v>
      </c>
      <c r="U1419" s="37">
        <f t="shared" si="314"/>
        <v>7741.3578448713542</v>
      </c>
      <c r="V1419" s="37">
        <f t="shared" si="314"/>
        <v>8329.6302421850487</v>
      </c>
      <c r="W1419" s="37">
        <f t="shared" si="314"/>
        <v>8921.2903488189204</v>
      </c>
      <c r="X1419" s="37">
        <f t="shared" si="314"/>
        <v>9515.9153438816538</v>
      </c>
      <c r="Y1419" s="37">
        <f t="shared" si="314"/>
        <v>10113.149258659461</v>
      </c>
    </row>
    <row r="1420" spans="1:25" x14ac:dyDescent="0.3">
      <c r="A1420" s="28">
        <v>1604</v>
      </c>
      <c r="B1420" s="34">
        <f t="shared" si="306"/>
        <v>1.604E-6</v>
      </c>
      <c r="C1420" s="37">
        <f t="shared" si="313"/>
        <v>1.426811876692782</v>
      </c>
      <c r="D1420" s="37">
        <f t="shared" si="313"/>
        <v>28.440848345001299</v>
      </c>
      <c r="E1420" s="37">
        <f t="shared" si="313"/>
        <v>127.94814993832163</v>
      </c>
      <c r="F1420" s="37">
        <f t="shared" si="313"/>
        <v>419.80635596174034</v>
      </c>
      <c r="G1420" s="37">
        <f t="shared" si="313"/>
        <v>593.99464244449132</v>
      </c>
      <c r="H1420" s="37">
        <f t="shared" si="313"/>
        <v>723.92209616630032</v>
      </c>
      <c r="I1420" s="37">
        <f t="shared" si="313"/>
        <v>1332.7969261683058</v>
      </c>
      <c r="J1420" s="37">
        <f t="shared" si="313"/>
        <v>1590.5161611331143</v>
      </c>
      <c r="K1420" s="37">
        <f t="shared" si="313"/>
        <v>2237.5603974204432</v>
      </c>
      <c r="L1420" s="37">
        <f t="shared" si="313"/>
        <v>2730.4028807824234</v>
      </c>
      <c r="M1420" s="37">
        <f t="shared" si="314"/>
        <v>3013.1498168613939</v>
      </c>
      <c r="N1420" s="37">
        <f t="shared" si="314"/>
        <v>3770.8444749325026</v>
      </c>
      <c r="O1420" s="37">
        <f t="shared" si="314"/>
        <v>4311.6172704361425</v>
      </c>
      <c r="P1420" s="37">
        <f t="shared" si="314"/>
        <v>4862.8294158202443</v>
      </c>
      <c r="Q1420" s="37">
        <f t="shared" si="314"/>
        <v>5422.7021825222091</v>
      </c>
      <c r="R1420" s="37">
        <f t="shared" si="314"/>
        <v>5989.8301788929193</v>
      </c>
      <c r="S1420" s="37">
        <f t="shared" si="314"/>
        <v>6563.0905930043709</v>
      </c>
      <c r="T1420" s="37">
        <f t="shared" si="314"/>
        <v>7141.5769974984651</v>
      </c>
      <c r="U1420" s="37">
        <f t="shared" si="314"/>
        <v>7724.5505271156062</v>
      </c>
      <c r="V1420" s="37">
        <f t="shared" si="314"/>
        <v>8311.4034609798709</v>
      </c>
      <c r="W1420" s="37">
        <f t="shared" si="314"/>
        <v>8901.631755872113</v>
      </c>
      <c r="X1420" s="37">
        <f t="shared" si="314"/>
        <v>9494.8141086676806</v>
      </c>
      <c r="Y1420" s="37">
        <f t="shared" si="314"/>
        <v>10090.595832965095</v>
      </c>
    </row>
    <row r="1421" spans="1:25" x14ac:dyDescent="0.3">
      <c r="A1421" s="28">
        <v>1605</v>
      </c>
      <c r="B1421" s="34">
        <f t="shared" si="306"/>
        <v>1.6050000000000001E-6</v>
      </c>
      <c r="C1421" s="37">
        <f t="shared" si="313"/>
        <v>1.4303450679013316</v>
      </c>
      <c r="D1421" s="37">
        <f t="shared" si="313"/>
        <v>28.458460351858015</v>
      </c>
      <c r="E1421" s="37">
        <f t="shared" si="313"/>
        <v>127.91105732945277</v>
      </c>
      <c r="F1421" s="37">
        <f t="shared" si="313"/>
        <v>419.39985135743331</v>
      </c>
      <c r="G1421" s="37">
        <f t="shared" si="313"/>
        <v>593.30922401012208</v>
      </c>
      <c r="H1421" s="37">
        <f t="shared" si="313"/>
        <v>723.0127405199604</v>
      </c>
      <c r="I1421" s="37">
        <f t="shared" si="313"/>
        <v>1330.7288085256778</v>
      </c>
      <c r="J1421" s="37">
        <f t="shared" si="313"/>
        <v>1587.9223802757358</v>
      </c>
      <c r="K1421" s="37">
        <f t="shared" si="313"/>
        <v>2233.5913930094712</v>
      </c>
      <c r="L1421" s="37">
        <f t="shared" si="313"/>
        <v>2725.3491753160033</v>
      </c>
      <c r="M1421" s="37">
        <f t="shared" si="314"/>
        <v>3007.4632807329658</v>
      </c>
      <c r="N1421" s="37">
        <f t="shared" si="314"/>
        <v>3763.4336164494407</v>
      </c>
      <c r="O1421" s="37">
        <f t="shared" si="314"/>
        <v>4302.9561542777155</v>
      </c>
      <c r="P1421" s="37">
        <f t="shared" si="314"/>
        <v>4852.881154980766</v>
      </c>
      <c r="Q1421" s="37">
        <f t="shared" si="314"/>
        <v>5411.4359574530599</v>
      </c>
      <c r="R1421" s="37">
        <f t="shared" si="314"/>
        <v>5977.2200212180469</v>
      </c>
      <c r="S1421" s="37">
        <f t="shared" si="314"/>
        <v>6549.1144476030877</v>
      </c>
      <c r="T1421" s="37">
        <f t="shared" si="314"/>
        <v>7126.2159935071613</v>
      </c>
      <c r="U1421" s="37">
        <f t="shared" si="314"/>
        <v>7707.7884065085282</v>
      </c>
      <c r="V1421" s="37">
        <f t="shared" si="314"/>
        <v>8293.2261268215934</v>
      </c>
      <c r="W1421" s="37">
        <f t="shared" si="314"/>
        <v>8882.0269121620277</v>
      </c>
      <c r="X1421" s="37">
        <f t="shared" si="314"/>
        <v>9473.7709708590119</v>
      </c>
      <c r="Y1421" s="37">
        <f t="shared" si="314"/>
        <v>10068.104893467809</v>
      </c>
    </row>
    <row r="1422" spans="1:25" x14ac:dyDescent="0.3">
      <c r="A1422" s="28">
        <v>1606</v>
      </c>
      <c r="B1422" s="34">
        <f t="shared" si="306"/>
        <v>1.6060000000000002E-6</v>
      </c>
      <c r="C1422" s="37">
        <f t="shared" si="313"/>
        <v>1.4338798162832151</v>
      </c>
      <c r="D1422" s="37">
        <f t="shared" si="313"/>
        <v>28.476007081618114</v>
      </c>
      <c r="E1422" s="37">
        <f t="shared" si="313"/>
        <v>127.87378513092905</v>
      </c>
      <c r="F1422" s="37">
        <f t="shared" si="313"/>
        <v>418.99350284558551</v>
      </c>
      <c r="G1422" s="37">
        <f t="shared" si="313"/>
        <v>592.62441372336548</v>
      </c>
      <c r="H1422" s="37">
        <f t="shared" si="313"/>
        <v>722.10440809028728</v>
      </c>
      <c r="I1422" s="37">
        <f t="shared" si="313"/>
        <v>1328.6642369352069</v>
      </c>
      <c r="J1422" s="37">
        <f t="shared" si="313"/>
        <v>1585.3334097948348</v>
      </c>
      <c r="K1422" s="37">
        <f t="shared" si="313"/>
        <v>2229.6306997311513</v>
      </c>
      <c r="L1422" s="37">
        <f t="shared" si="313"/>
        <v>2720.3066728300751</v>
      </c>
      <c r="M1422" s="37">
        <f t="shared" si="314"/>
        <v>3001.7896718688426</v>
      </c>
      <c r="N1422" s="37">
        <f t="shared" si="314"/>
        <v>3756.0404851138192</v>
      </c>
      <c r="O1422" s="37">
        <f t="shared" si="314"/>
        <v>4294.3163157778827</v>
      </c>
      <c r="P1422" s="37">
        <f t="shared" si="314"/>
        <v>4842.957873004967</v>
      </c>
      <c r="Q1422" s="37">
        <f t="shared" si="314"/>
        <v>5400.1985394022277</v>
      </c>
      <c r="R1422" s="37">
        <f t="shared" si="314"/>
        <v>5964.6426064052403</v>
      </c>
      <c r="S1422" s="37">
        <f t="shared" si="314"/>
        <v>6535.1750728787392</v>
      </c>
      <c r="T1422" s="37">
        <f t="shared" si="314"/>
        <v>7110.8958670669626</v>
      </c>
      <c r="U1422" s="37">
        <f t="shared" si="314"/>
        <v>7691.0713387075966</v>
      </c>
      <c r="V1422" s="37">
        <f t="shared" si="314"/>
        <v>8275.0980802146751</v>
      </c>
      <c r="W1422" s="37">
        <f t="shared" si="314"/>
        <v>8862.4756427881039</v>
      </c>
      <c r="X1422" s="37">
        <f t="shared" si="314"/>
        <v>9452.7857399278837</v>
      </c>
      <c r="Y1422" s="37">
        <f t="shared" si="314"/>
        <v>10045.676233815781</v>
      </c>
    </row>
    <row r="1423" spans="1:25" x14ac:dyDescent="0.3">
      <c r="A1423" s="28">
        <v>1607</v>
      </c>
      <c r="B1423" s="34">
        <f t="shared" si="306"/>
        <v>1.607E-6</v>
      </c>
      <c r="C1423" s="37">
        <f t="shared" si="313"/>
        <v>1.4374161053997483</v>
      </c>
      <c r="D1423" s="37">
        <f t="shared" si="313"/>
        <v>28.49348857870563</v>
      </c>
      <c r="E1423" s="37">
        <f t="shared" si="313"/>
        <v>127.83633402693469</v>
      </c>
      <c r="F1423" s="37">
        <f t="shared" si="313"/>
        <v>418.58731170837848</v>
      </c>
      <c r="G1423" s="37">
        <f t="shared" si="313"/>
        <v>591.9402123814624</v>
      </c>
      <c r="H1423" s="37">
        <f t="shared" si="313"/>
        <v>721.19709899904547</v>
      </c>
      <c r="I1423" s="37">
        <f t="shared" si="313"/>
        <v>1326.6032057739433</v>
      </c>
      <c r="J1423" s="37">
        <f t="shared" si="313"/>
        <v>1582.7492406944918</v>
      </c>
      <c r="K1423" s="37">
        <f t="shared" si="313"/>
        <v>2225.6782984516144</v>
      </c>
      <c r="L1423" s="37">
        <f t="shared" si="313"/>
        <v>2715.2753452758843</v>
      </c>
      <c r="M1423" s="37">
        <f t="shared" si="314"/>
        <v>2996.1289567512699</v>
      </c>
      <c r="N1423" s="37">
        <f t="shared" si="314"/>
        <v>3748.6650317597278</v>
      </c>
      <c r="O1423" s="37">
        <f t="shared" si="314"/>
        <v>4285.6976939013248</v>
      </c>
      <c r="P1423" s="37">
        <f t="shared" si="314"/>
        <v>4833.0594962911155</v>
      </c>
      <c r="Q1423" s="37">
        <f t="shared" si="314"/>
        <v>5388.9898416087972</v>
      </c>
      <c r="R1423" s="37">
        <f t="shared" si="314"/>
        <v>5952.0978340276524</v>
      </c>
      <c r="S1423" s="37">
        <f t="shared" si="314"/>
        <v>6521.2723543029979</v>
      </c>
      <c r="T1423" s="37">
        <f t="shared" si="314"/>
        <v>7095.6164891716689</v>
      </c>
      <c r="U1423" s="37">
        <f t="shared" si="314"/>
        <v>7674.3991799017049</v>
      </c>
      <c r="V1423" s="37">
        <f t="shared" si="314"/>
        <v>8257.0191622575385</v>
      </c>
      <c r="W1423" s="37">
        <f t="shared" si="314"/>
        <v>8842.9777735076332</v>
      </c>
      <c r="X1423" s="37">
        <f t="shared" si="314"/>
        <v>9431.8582260694548</v>
      </c>
      <c r="Y1423" s="37">
        <f t="shared" si="314"/>
        <v>10023.309648446328</v>
      </c>
    </row>
    <row r="1424" spans="1:25" x14ac:dyDescent="0.3">
      <c r="A1424" s="28">
        <v>1608</v>
      </c>
      <c r="B1424" s="34">
        <f t="shared" si="306"/>
        <v>1.6080000000000001E-6</v>
      </c>
      <c r="C1424" s="37">
        <f t="shared" si="313"/>
        <v>1.4409539188208558</v>
      </c>
      <c r="D1424" s="37">
        <f t="shared" si="313"/>
        <v>28.510904887936576</v>
      </c>
      <c r="E1424" s="37">
        <f t="shared" si="313"/>
        <v>127.79870470029249</v>
      </c>
      <c r="F1424" s="37">
        <f t="shared" si="313"/>
        <v>418.18127922052736</v>
      </c>
      <c r="G1424" s="37">
        <f t="shared" si="313"/>
        <v>591.25662077276297</v>
      </c>
      <c r="H1424" s="37">
        <f t="shared" si="313"/>
        <v>720.2908133592</v>
      </c>
      <c r="I1424" s="37">
        <f t="shared" si="313"/>
        <v>1324.5457094216076</v>
      </c>
      <c r="J1424" s="37">
        <f t="shared" si="313"/>
        <v>1580.1698639907434</v>
      </c>
      <c r="K1424" s="37">
        <f t="shared" si="313"/>
        <v>2221.7341700807851</v>
      </c>
      <c r="L1424" s="37">
        <f t="shared" si="313"/>
        <v>2710.2551646790762</v>
      </c>
      <c r="M1424" s="37">
        <f t="shared" si="314"/>
        <v>2990.4811019563999</v>
      </c>
      <c r="N1424" s="37">
        <f t="shared" si="314"/>
        <v>3741.3072073730254</v>
      </c>
      <c r="O1424" s="37">
        <f t="shared" si="314"/>
        <v>4277.1002278097903</v>
      </c>
      <c r="P1424" s="37">
        <f t="shared" si="314"/>
        <v>4823.1859514834487</v>
      </c>
      <c r="Q1424" s="37">
        <f t="shared" si="314"/>
        <v>5377.8097776097957</v>
      </c>
      <c r="R1424" s="37">
        <f t="shared" si="314"/>
        <v>5939.585604011022</v>
      </c>
      <c r="S1424" s="37">
        <f t="shared" si="314"/>
        <v>6507.4061777570687</v>
      </c>
      <c r="T1424" s="37">
        <f t="shared" si="314"/>
        <v>7080.3777312835628</v>
      </c>
      <c r="U1424" s="37">
        <f t="shared" si="314"/>
        <v>7657.7717868089503</v>
      </c>
      <c r="V1424" s="37">
        <f t="shared" si="314"/>
        <v>8238.9892146400216</v>
      </c>
      <c r="W1424" s="37">
        <f t="shared" si="314"/>
        <v>8823.5331307329343</v>
      </c>
      <c r="X1424" s="37">
        <f t="shared" si="314"/>
        <v>9410.9882401987015</v>
      </c>
      <c r="Y1424" s="37">
        <f t="shared" si="314"/>
        <v>10001.004932582407</v>
      </c>
    </row>
    <row r="1425" spans="1:25" x14ac:dyDescent="0.3">
      <c r="A1425" s="28">
        <v>1609</v>
      </c>
      <c r="B1425" s="34">
        <f t="shared" si="306"/>
        <v>1.6090000000000002E-6</v>
      </c>
      <c r="C1425" s="37">
        <f t="shared" si="313"/>
        <v>1.444493240125247</v>
      </c>
      <c r="D1425" s="37">
        <f t="shared" si="313"/>
        <v>28.528256054516593</v>
      </c>
      <c r="E1425" s="37">
        <f t="shared" si="313"/>
        <v>127.76089783246238</v>
      </c>
      <c r="F1425" s="37">
        <f t="shared" si="313"/>
        <v>417.77540664931109</v>
      </c>
      <c r="G1425" s="37">
        <f t="shared" si="313"/>
        <v>590.57363967677338</v>
      </c>
      <c r="H1425" s="37">
        <f t="shared" si="313"/>
        <v>719.38555127497114</v>
      </c>
      <c r="I1425" s="37">
        <f t="shared" si="313"/>
        <v>1322.4917422606411</v>
      </c>
      <c r="J1425" s="37">
        <f t="shared" si="313"/>
        <v>1577.595270711608</v>
      </c>
      <c r="K1425" s="37">
        <f t="shared" si="313"/>
        <v>2217.7982955723146</v>
      </c>
      <c r="L1425" s="37">
        <f t="shared" si="313"/>
        <v>2705.2461031395169</v>
      </c>
      <c r="M1425" s="37">
        <f t="shared" si="314"/>
        <v>2984.8460741540403</v>
      </c>
      <c r="N1425" s="37">
        <f t="shared" si="314"/>
        <v>3733.9669630908506</v>
      </c>
      <c r="O1425" s="37">
        <f t="shared" si="314"/>
        <v>4268.5238568614122</v>
      </c>
      <c r="P1425" s="37">
        <f t="shared" si="314"/>
        <v>4813.3371654712682</v>
      </c>
      <c r="Q1425" s="37">
        <f t="shared" si="314"/>
        <v>5366.6582612390739</v>
      </c>
      <c r="R1425" s="37">
        <f t="shared" si="314"/>
        <v>5927.105816632311</v>
      </c>
      <c r="S1425" s="37">
        <f t="shared" si="314"/>
        <v>6493.5764295300751</v>
      </c>
      <c r="T1425" s="37">
        <f t="shared" si="314"/>
        <v>7065.1794653315201</v>
      </c>
      <c r="U1425" s="37">
        <f t="shared" si="314"/>
        <v>7641.1890166744406</v>
      </c>
      <c r="V1425" s="37">
        <f t="shared" si="314"/>
        <v>8221.0080796409438</v>
      </c>
      <c r="W1425" s="37">
        <f t="shared" si="314"/>
        <v>8804.1415415285774</v>
      </c>
      <c r="X1425" s="37">
        <f t="shared" si="314"/>
        <v>9390.1755939473496</v>
      </c>
      <c r="Y1425" s="37">
        <f t="shared" si="314"/>
        <v>9978.761882229257</v>
      </c>
    </row>
    <row r="1426" spans="1:25" x14ac:dyDescent="0.3">
      <c r="A1426" s="28">
        <v>1610</v>
      </c>
      <c r="B1426" s="34">
        <f t="shared" si="306"/>
        <v>1.61E-6</v>
      </c>
      <c r="C1426" s="37">
        <f t="shared" ref="C1426:L1435" si="315">2*$C$3*$C$2^2/$B1426^5/(EXP($C$3*$C$2/$B1426/$C$4/C$7)-1)/1000000000</f>
        <v>1.4480340529006026</v>
      </c>
      <c r="D1426" s="37">
        <f t="shared" si="315"/>
        <v>28.545542124038828</v>
      </c>
      <c r="E1426" s="37">
        <f t="shared" si="315"/>
        <v>127.72291410354048</v>
      </c>
      <c r="F1426" s="37">
        <f t="shared" si="315"/>
        <v>417.36969525460211</v>
      </c>
      <c r="G1426" s="37">
        <f t="shared" si="315"/>
        <v>589.89126986420445</v>
      </c>
      <c r="H1426" s="37">
        <f t="shared" si="315"/>
        <v>718.48131284189128</v>
      </c>
      <c r="I1426" s="37">
        <f t="shared" si="315"/>
        <v>1320.4412986762584</v>
      </c>
      <c r="J1426" s="37">
        <f t="shared" si="315"/>
        <v>1575.0254518971178</v>
      </c>
      <c r="K1426" s="37">
        <f t="shared" si="315"/>
        <v>2213.870655923502</v>
      </c>
      <c r="L1426" s="37">
        <f t="shared" si="315"/>
        <v>2700.2481328311101</v>
      </c>
      <c r="M1426" s="37">
        <f t="shared" ref="M1426:Y1435" si="316">2*$C$3*$C$2^2/$B1426^5/(EXP($C$3*$C$2/$B1426/$C$4/M$7)-1)/1000000000</f>
        <v>2979.2238401073919</v>
      </c>
      <c r="N1426" s="37">
        <f t="shared" si="316"/>
        <v>3726.6442502011196</v>
      </c>
      <c r="O1426" s="37">
        <f t="shared" si="316"/>
        <v>4259.9685206100285</v>
      </c>
      <c r="P1426" s="37">
        <f t="shared" si="316"/>
        <v>4803.5130653880524</v>
      </c>
      <c r="Q1426" s="37">
        <f t="shared" si="316"/>
        <v>5355.5352066261739</v>
      </c>
      <c r="R1426" s="37">
        <f t="shared" si="316"/>
        <v>5914.6583725183209</v>
      </c>
      <c r="S1426" s="37">
        <f t="shared" si="316"/>
        <v>6479.7829963174117</v>
      </c>
      <c r="T1426" s="37">
        <f t="shared" si="316"/>
        <v>7050.021563709116</v>
      </c>
      <c r="U1426" s="37">
        <f t="shared" si="316"/>
        <v>7624.6507272681192</v>
      </c>
      <c r="V1426" s="37">
        <f t="shared" si="316"/>
        <v>8203.0756001256104</v>
      </c>
      <c r="W1426" s="37">
        <f t="shared" si="316"/>
        <v>8784.8028336086354</v>
      </c>
      <c r="X1426" s="37">
        <f t="shared" si="316"/>
        <v>9369.4200996607779</v>
      </c>
      <c r="Y1426" s="37">
        <f t="shared" si="316"/>
        <v>9956.5802941710172</v>
      </c>
    </row>
    <row r="1427" spans="1:25" x14ac:dyDescent="0.3">
      <c r="A1427" s="28">
        <v>1611</v>
      </c>
      <c r="B1427" s="34">
        <f t="shared" si="306"/>
        <v>1.6110000000000001E-6</v>
      </c>
      <c r="C1427" s="37">
        <f t="shared" si="315"/>
        <v>1.4515763407437643</v>
      </c>
      <c r="D1427" s="37">
        <f t="shared" si="315"/>
        <v>28.5627631424816</v>
      </c>
      <c r="E1427" s="37">
        <f t="shared" si="315"/>
        <v>127.6847541922582</v>
      </c>
      <c r="F1427" s="37">
        <f t="shared" si="315"/>
        <v>416.96414628889653</v>
      </c>
      <c r="G1427" s="37">
        <f t="shared" si="315"/>
        <v>589.20951209701423</v>
      </c>
      <c r="H1427" s="37">
        <f t="shared" si="315"/>
        <v>717.57809814685902</v>
      </c>
      <c r="I1427" s="37">
        <f t="shared" si="315"/>
        <v>1318.3943730564947</v>
      </c>
      <c r="J1427" s="37">
        <f t="shared" si="315"/>
        <v>1572.4603985993447</v>
      </c>
      <c r="K1427" s="37">
        <f t="shared" si="315"/>
        <v>2209.9512321752222</v>
      </c>
      <c r="L1427" s="37">
        <f t="shared" si="315"/>
        <v>2695.2612260016022</v>
      </c>
      <c r="M1427" s="37">
        <f t="shared" si="316"/>
        <v>2973.6143666727821</v>
      </c>
      <c r="N1427" s="37">
        <f t="shared" si="316"/>
        <v>3719.3390201420334</v>
      </c>
      <c r="O1427" s="37">
        <f t="shared" si="316"/>
        <v>4251.4341588044836</v>
      </c>
      <c r="P1427" s="37">
        <f t="shared" si="316"/>
        <v>4793.7135786105373</v>
      </c>
      <c r="Q1427" s="37">
        <f t="shared" si="316"/>
        <v>5344.4405281951922</v>
      </c>
      <c r="R1427" s="37">
        <f t="shared" si="316"/>
        <v>5902.2431726443274</v>
      </c>
      <c r="S1427" s="37">
        <f t="shared" si="316"/>
        <v>6466.0257652191149</v>
      </c>
      <c r="T1427" s="37">
        <f t="shared" si="316"/>
        <v>7034.9038992727019</v>
      </c>
      <c r="U1427" s="37">
        <f t="shared" si="316"/>
        <v>7608.1567768825771</v>
      </c>
      <c r="V1427" s="37">
        <f t="shared" si="316"/>
        <v>8185.1916195433432</v>
      </c>
      <c r="W1427" s="37">
        <f t="shared" si="316"/>
        <v>8765.5168353338795</v>
      </c>
      <c r="X1427" s="37">
        <f t="shared" si="316"/>
        <v>9348.7215703949623</v>
      </c>
      <c r="Y1427" s="37">
        <f t="shared" si="316"/>
        <v>9934.4599659673295</v>
      </c>
    </row>
    <row r="1428" spans="1:25" x14ac:dyDescent="0.3">
      <c r="A1428" s="28">
        <v>1612</v>
      </c>
      <c r="B1428" s="34">
        <f t="shared" si="306"/>
        <v>1.6120000000000002E-6</v>
      </c>
      <c r="C1428" s="37">
        <f t="shared" si="315"/>
        <v>1.45512008726089</v>
      </c>
      <c r="D1428" s="37">
        <f t="shared" si="315"/>
        <v>28.579919156205957</v>
      </c>
      <c r="E1428" s="37">
        <f t="shared" si="315"/>
        <v>127.64641877598001</v>
      </c>
      <c r="F1428" s="37">
        <f t="shared" si="315"/>
        <v>416.55876099734121</v>
      </c>
      <c r="G1428" s="37">
        <f t="shared" si="315"/>
        <v>588.52836712845499</v>
      </c>
      <c r="H1428" s="37">
        <f t="shared" si="315"/>
        <v>716.67590726818992</v>
      </c>
      <c r="I1428" s="37">
        <f t="shared" si="315"/>
        <v>1316.3509597922532</v>
      </c>
      <c r="J1428" s="37">
        <f t="shared" si="315"/>
        <v>1569.900101882421</v>
      </c>
      <c r="K1428" s="37">
        <f t="shared" si="315"/>
        <v>2206.0400054118491</v>
      </c>
      <c r="L1428" s="37">
        <f t="shared" si="315"/>
        <v>2690.2853549723955</v>
      </c>
      <c r="M1428" s="37">
        <f t="shared" si="316"/>
        <v>2968.0176207994036</v>
      </c>
      <c r="N1428" s="37">
        <f t="shared" si="316"/>
        <v>3712.0512245015707</v>
      </c>
      <c r="O1428" s="37">
        <f t="shared" si="316"/>
        <v>4242.9207113879402</v>
      </c>
      <c r="P1428" s="37">
        <f t="shared" si="316"/>
        <v>4783.9386327578268</v>
      </c>
      <c r="Q1428" s="37">
        <f t="shared" si="316"/>
        <v>5333.3741406636655</v>
      </c>
      <c r="R1428" s="37">
        <f t="shared" si="316"/>
        <v>5889.8601183327009</v>
      </c>
      <c r="S1428" s="37">
        <f t="shared" si="316"/>
        <v>6452.3046237382468</v>
      </c>
      <c r="T1428" s="37">
        <f t="shared" si="316"/>
        <v>7019.8263453395284</v>
      </c>
      <c r="U1428" s="37">
        <f t="shared" si="316"/>
        <v>7591.7070243308835</v>
      </c>
      <c r="V1428" s="37">
        <f t="shared" si="316"/>
        <v>8167.3559819250422</v>
      </c>
      <c r="W1428" s="37">
        <f t="shared" si="316"/>
        <v>8746.2833757090739</v>
      </c>
      <c r="X1428" s="37">
        <f t="shared" si="316"/>
        <v>9328.0798199134333</v>
      </c>
      <c r="Y1428" s="37">
        <f t="shared" si="316"/>
        <v>9912.4006959499966</v>
      </c>
    </row>
    <row r="1429" spans="1:25" x14ac:dyDescent="0.3">
      <c r="A1429" s="28">
        <v>1613</v>
      </c>
      <c r="B1429" s="34">
        <f t="shared" si="306"/>
        <v>1.6130000000000001E-6</v>
      </c>
      <c r="C1429" s="37">
        <f t="shared" si="315"/>
        <v>1.4586652760676617</v>
      </c>
      <c r="D1429" s="37">
        <f t="shared" si="315"/>
        <v>28.59701021195368</v>
      </c>
      <c r="E1429" s="37">
        <f t="shared" si="315"/>
        <v>127.60790853070388</v>
      </c>
      <c r="F1429" s="37">
        <f t="shared" si="315"/>
        <v>416.15354061776679</v>
      </c>
      <c r="G1429" s="37">
        <f t="shared" si="315"/>
        <v>587.8478357031189</v>
      </c>
      <c r="H1429" s="37">
        <f t="shared" si="315"/>
        <v>715.77474027567553</v>
      </c>
      <c r="I1429" s="37">
        <f t="shared" si="315"/>
        <v>1314.3110532773605</v>
      </c>
      <c r="J1429" s="37">
        <f t="shared" si="315"/>
        <v>1567.3445528225766</v>
      </c>
      <c r="K1429" s="37">
        <f t="shared" si="315"/>
        <v>2202.1369567611864</v>
      </c>
      <c r="L1429" s="37">
        <f t="shared" si="315"/>
        <v>2685.3204921383772</v>
      </c>
      <c r="M1429" s="37">
        <f t="shared" si="316"/>
        <v>2962.4335695290633</v>
      </c>
      <c r="N1429" s="37">
        <f t="shared" si="316"/>
        <v>3704.7808150170213</v>
      </c>
      <c r="O1429" s="37">
        <f t="shared" si="316"/>
        <v>4234.4281184972215</v>
      </c>
      <c r="P1429" s="37">
        <f t="shared" si="316"/>
        <v>4774.1881556905291</v>
      </c>
      <c r="Q1429" s="37">
        <f t="shared" si="316"/>
        <v>5322.3359590414566</v>
      </c>
      <c r="R1429" s="37">
        <f t="shared" si="316"/>
        <v>5877.5091112515784</v>
      </c>
      <c r="S1429" s="37">
        <f t="shared" si="316"/>
        <v>6438.6194597792892</v>
      </c>
      <c r="T1429" s="37">
        <f t="shared" si="316"/>
        <v>7004.7887756858827</v>
      </c>
      <c r="U1429" s="37">
        <f t="shared" si="316"/>
        <v>7575.3013289444689</v>
      </c>
      <c r="V1429" s="37">
        <f t="shared" si="316"/>
        <v>8149.5685318807455</v>
      </c>
      <c r="W1429" s="37">
        <f t="shared" si="316"/>
        <v>8727.1022843802293</v>
      </c>
      <c r="X1429" s="37">
        <f t="shared" si="316"/>
        <v>9307.4946626842448</v>
      </c>
      <c r="Y1429" s="37">
        <f t="shared" si="316"/>
        <v>9890.4022832196461</v>
      </c>
    </row>
    <row r="1430" spans="1:25" x14ac:dyDescent="0.3">
      <c r="A1430" s="28">
        <v>1614</v>
      </c>
      <c r="B1430" s="34">
        <f t="shared" si="306"/>
        <v>1.6140000000000001E-6</v>
      </c>
      <c r="C1430" s="37">
        <f t="shared" si="315"/>
        <v>1.4622118907894459</v>
      </c>
      <c r="D1430" s="37">
        <f t="shared" si="315"/>
        <v>28.614036356844938</v>
      </c>
      <c r="E1430" s="37">
        <f t="shared" si="315"/>
        <v>127.56922413105902</v>
      </c>
      <c r="F1430" s="37">
        <f t="shared" si="315"/>
        <v>415.74848638071404</v>
      </c>
      <c r="G1430" s="37">
        <f t="shared" si="315"/>
        <v>587.16791855698375</v>
      </c>
      <c r="H1430" s="37">
        <f t="shared" si="315"/>
        <v>714.87459723063296</v>
      </c>
      <c r="I1430" s="37">
        <f t="shared" si="315"/>
        <v>1312.2746479086072</v>
      </c>
      <c r="J1430" s="37">
        <f t="shared" si="315"/>
        <v>1564.7937425081514</v>
      </c>
      <c r="K1430" s="37">
        <f t="shared" si="315"/>
        <v>2198.2420673943839</v>
      </c>
      <c r="L1430" s="37">
        <f t="shared" si="315"/>
        <v>2680.3666099677148</v>
      </c>
      <c r="M1430" s="37">
        <f t="shared" si="316"/>
        <v>2956.8621799959101</v>
      </c>
      <c r="N1430" s="37">
        <f t="shared" si="316"/>
        <v>3697.5277435744702</v>
      </c>
      <c r="O1430" s="37">
        <f t="shared" si="316"/>
        <v>4225.9563204621008</v>
      </c>
      <c r="P1430" s="37">
        <f t="shared" si="316"/>
        <v>4764.4620755098304</v>
      </c>
      <c r="Q1430" s="37">
        <f t="shared" si="316"/>
        <v>5311.3258986296341</v>
      </c>
      <c r="R1430" s="37">
        <f t="shared" si="316"/>
        <v>5865.1900534134747</v>
      </c>
      <c r="S1430" s="37">
        <f t="shared" si="316"/>
        <v>6424.9701616465209</v>
      </c>
      <c r="T1430" s="37">
        <f t="shared" si="316"/>
        <v>6989.7910645451993</v>
      </c>
      <c r="U1430" s="37">
        <f t="shared" si="316"/>
        <v>7558.9395505709226</v>
      </c>
      <c r="V1430" s="37">
        <f t="shared" si="316"/>
        <v>8131.8291145971862</v>
      </c>
      <c r="W1430" s="37">
        <f t="shared" si="316"/>
        <v>8707.9733916318728</v>
      </c>
      <c r="X1430" s="37">
        <f t="shared" si="316"/>
        <v>9286.9659138769402</v>
      </c>
      <c r="Y1430" s="37">
        <f t="shared" si="316"/>
        <v>9868.4645276424217</v>
      </c>
    </row>
    <row r="1431" spans="1:25" x14ac:dyDescent="0.3">
      <c r="A1431" s="28">
        <v>1615</v>
      </c>
      <c r="B1431" s="34">
        <f t="shared" si="306"/>
        <v>1.615E-6</v>
      </c>
      <c r="C1431" s="37">
        <f t="shared" si="315"/>
        <v>1.465759915061468</v>
      </c>
      <c r="D1431" s="37">
        <f t="shared" si="315"/>
        <v>28.630997638375792</v>
      </c>
      <c r="E1431" s="37">
        <f t="shared" si="315"/>
        <v>127.53036625030504</v>
      </c>
      <c r="F1431" s="37">
        <f t="shared" si="315"/>
        <v>415.34359950946356</v>
      </c>
      <c r="G1431" s="37">
        <f t="shared" si="315"/>
        <v>586.48861641745566</v>
      </c>
      <c r="H1431" s="37">
        <f t="shared" si="315"/>
        <v>713.97547818596047</v>
      </c>
      <c r="I1431" s="37">
        <f t="shared" si="315"/>
        <v>1310.2417380857996</v>
      </c>
      <c r="J1431" s="37">
        <f t="shared" si="315"/>
        <v>1562.2476620396321</v>
      </c>
      <c r="K1431" s="37">
        <f t="shared" si="315"/>
        <v>2194.3553185258702</v>
      </c>
      <c r="L1431" s="37">
        <f t="shared" si="315"/>
        <v>2675.4236810016837</v>
      </c>
      <c r="M1431" s="37">
        <f t="shared" si="316"/>
        <v>2951.3034194261813</v>
      </c>
      <c r="N1431" s="37">
        <f t="shared" si="316"/>
        <v>3690.2919622083173</v>
      </c>
      <c r="O1431" s="37">
        <f t="shared" si="316"/>
        <v>4217.5052578046434</v>
      </c>
      <c r="P1431" s="37">
        <f t="shared" si="316"/>
        <v>4754.7603205566329</v>
      </c>
      <c r="Q1431" s="37">
        <f t="shared" si="316"/>
        <v>5300.3438750193682</v>
      </c>
      <c r="R1431" s="37">
        <f t="shared" si="316"/>
        <v>5852.9028471739612</v>
      </c>
      <c r="S1431" s="37">
        <f t="shared" si="316"/>
        <v>6411.3566180424377</v>
      </c>
      <c r="T1431" s="37">
        <f t="shared" si="316"/>
        <v>6974.8330866062006</v>
      </c>
      <c r="U1431" s="37">
        <f t="shared" si="316"/>
        <v>7542.6215495719071</v>
      </c>
      <c r="V1431" s="37">
        <f t="shared" si="316"/>
        <v>8114.1375758353988</v>
      </c>
      <c r="W1431" s="37">
        <f t="shared" si="316"/>
        <v>8688.8965283843663</v>
      </c>
      <c r="X1431" s="37">
        <f t="shared" si="316"/>
        <v>9266.4933893595735</v>
      </c>
      <c r="Y1431" s="37">
        <f t="shared" si="316"/>
        <v>9846.5872298466384</v>
      </c>
    </row>
    <row r="1432" spans="1:25" x14ac:dyDescent="0.3">
      <c r="A1432" s="28">
        <v>1616</v>
      </c>
      <c r="B1432" s="34">
        <f t="shared" si="306"/>
        <v>1.6160000000000001E-6</v>
      </c>
      <c r="C1432" s="37">
        <f t="shared" si="315"/>
        <v>1.4693093325290139</v>
      </c>
      <c r="D1432" s="37">
        <f t="shared" si="315"/>
        <v>28.647894104416405</v>
      </c>
      <c r="E1432" s="37">
        <f t="shared" si="315"/>
        <v>127.49133556033181</v>
      </c>
      <c r="F1432" s="37">
        <f t="shared" si="315"/>
        <v>414.93888122006615</v>
      </c>
      <c r="G1432" s="37">
        <f t="shared" si="315"/>
        <v>585.80993000341743</v>
      </c>
      <c r="H1432" s="37">
        <f t="shared" si="315"/>
        <v>713.0773831861901</v>
      </c>
      <c r="I1432" s="37">
        <f t="shared" si="315"/>
        <v>1308.2123182118091</v>
      </c>
      <c r="J1432" s="37">
        <f t="shared" si="315"/>
        <v>1559.7063025296695</v>
      </c>
      <c r="K1432" s="37">
        <f t="shared" si="315"/>
        <v>2190.4766914132729</v>
      </c>
      <c r="L1432" s="37">
        <f t="shared" si="315"/>
        <v>2670.4916778544762</v>
      </c>
      <c r="M1432" s="37">
        <f t="shared" si="316"/>
        <v>2945.7572551379462</v>
      </c>
      <c r="N1432" s="37">
        <f t="shared" si="316"/>
        <v>3683.0734231007941</v>
      </c>
      <c r="O1432" s="37">
        <f t="shared" si="316"/>
        <v>4209.0748712385302</v>
      </c>
      <c r="P1432" s="37">
        <f t="shared" si="316"/>
        <v>4745.0828194106698</v>
      </c>
      <c r="Q1432" s="37">
        <f t="shared" si="316"/>
        <v>5289.3898040908316</v>
      </c>
      <c r="R1432" s="37">
        <f t="shared" si="316"/>
        <v>5840.6473952303204</v>
      </c>
      <c r="S1432" s="37">
        <f t="shared" si="316"/>
        <v>6397.7787180661435</v>
      </c>
      <c r="T1432" s="37">
        <f t="shared" si="316"/>
        <v>6959.9147170110537</v>
      </c>
      <c r="U1432" s="37">
        <f t="shared" si="316"/>
        <v>7526.3471868210045</v>
      </c>
      <c r="V1432" s="37">
        <f t="shared" si="316"/>
        <v>8096.4937619282855</v>
      </c>
      <c r="W1432" s="37">
        <f t="shared" si="316"/>
        <v>8669.8715261911857</v>
      </c>
      <c r="X1432" s="37">
        <f t="shared" si="316"/>
        <v>9246.0769056957015</v>
      </c>
      <c r="Y1432" s="37">
        <f t="shared" si="316"/>
        <v>9824.7701912195316</v>
      </c>
    </row>
    <row r="1433" spans="1:25" x14ac:dyDescent="0.3">
      <c r="A1433" s="28">
        <v>1617</v>
      </c>
      <c r="B1433" s="34">
        <f t="shared" si="306"/>
        <v>1.6170000000000001E-6</v>
      </c>
      <c r="C1433" s="37">
        <f t="shared" si="315"/>
        <v>1.4728601268475743</v>
      </c>
      <c r="D1433" s="37">
        <f t="shared" si="315"/>
        <v>28.664725803208334</v>
      </c>
      <c r="E1433" s="37">
        <f t="shared" si="315"/>
        <v>127.4521327316573</v>
      </c>
      <c r="F1433" s="37">
        <f t="shared" si="315"/>
        <v>414.53433272137045</v>
      </c>
      <c r="G1433" s="37">
        <f t="shared" si="315"/>
        <v>585.13186002527038</v>
      </c>
      <c r="H1433" s="37">
        <f t="shared" si="315"/>
        <v>712.18031226753976</v>
      </c>
      <c r="I1433" s="37">
        <f t="shared" si="315"/>
        <v>1306.1863826926144</v>
      </c>
      <c r="J1433" s="37">
        <f t="shared" si="315"/>
        <v>1557.1696551031057</v>
      </c>
      <c r="K1433" s="37">
        <f t="shared" si="315"/>
        <v>2186.6061673573481</v>
      </c>
      <c r="L1433" s="37">
        <f t="shared" si="315"/>
        <v>2665.5705732130195</v>
      </c>
      <c r="M1433" s="37">
        <f t="shared" si="316"/>
        <v>2940.2236545408468</v>
      </c>
      <c r="N1433" s="37">
        <f t="shared" si="316"/>
        <v>3675.8720785814721</v>
      </c>
      <c r="O1433" s="37">
        <f t="shared" si="316"/>
        <v>4200.6651016683854</v>
      </c>
      <c r="P1433" s="37">
        <f t="shared" si="316"/>
        <v>4735.429500889637</v>
      </c>
      <c r="Q1433" s="37">
        <f t="shared" si="316"/>
        <v>5278.463602012097</v>
      </c>
      <c r="R1433" s="37">
        <f t="shared" si="316"/>
        <v>5828.4236006202009</v>
      </c>
      <c r="S1433" s="37">
        <f t="shared" si="316"/>
        <v>6384.2363512117881</v>
      </c>
      <c r="T1433" s="37">
        <f t="shared" si="316"/>
        <v>6945.0358313535153</v>
      </c>
      <c r="U1433" s="37">
        <f t="shared" si="316"/>
        <v>7510.116323701619</v>
      </c>
      <c r="V1433" s="37">
        <f t="shared" si="316"/>
        <v>8078.8975197782529</v>
      </c>
      <c r="W1433" s="37">
        <f t="shared" si="316"/>
        <v>8650.8982172362594</v>
      </c>
      <c r="X1433" s="37">
        <f t="shared" si="316"/>
        <v>9225.7162801414161</v>
      </c>
      <c r="Y1433" s="37">
        <f t="shared" si="316"/>
        <v>9803.0132139039688</v>
      </c>
    </row>
    <row r="1434" spans="1:25" x14ac:dyDescent="0.3">
      <c r="A1434" s="28">
        <v>1618</v>
      </c>
      <c r="B1434" s="34">
        <f t="shared" si="306"/>
        <v>1.618E-6</v>
      </c>
      <c r="C1434" s="37">
        <f t="shared" si="315"/>
        <v>1.4764122816830321</v>
      </c>
      <c r="D1434" s="37">
        <f t="shared" si="315"/>
        <v>28.681492783362579</v>
      </c>
      <c r="E1434" s="37">
        <f t="shared" si="315"/>
        <v>127.41275843342706</v>
      </c>
      <c r="F1434" s="37">
        <f t="shared" si="315"/>
        <v>414.12995521505184</v>
      </c>
      <c r="G1434" s="37">
        <f t="shared" si="315"/>
        <v>584.45440718497946</v>
      </c>
      <c r="H1434" s="37">
        <f t="shared" si="315"/>
        <v>711.28426545796651</v>
      </c>
      <c r="I1434" s="37">
        <f t="shared" si="315"/>
        <v>1304.1639259373503</v>
      </c>
      <c r="J1434" s="37">
        <f t="shared" si="315"/>
        <v>1554.6377108969991</v>
      </c>
      <c r="K1434" s="37">
        <f t="shared" si="315"/>
        <v>2182.7437277018994</v>
      </c>
      <c r="L1434" s="37">
        <f t="shared" si="315"/>
        <v>2660.6603398367924</v>
      </c>
      <c r="M1434" s="37">
        <f t="shared" si="316"/>
        <v>2934.7025851358335</v>
      </c>
      <c r="N1434" s="37">
        <f t="shared" si="316"/>
        <v>3668.6878811267784</v>
      </c>
      <c r="O1434" s="37">
        <f t="shared" si="316"/>
        <v>4192.2758901891002</v>
      </c>
      <c r="P1434" s="37">
        <f t="shared" si="316"/>
        <v>4725.8002940483002</v>
      </c>
      <c r="Q1434" s="37">
        <f t="shared" si="316"/>
        <v>5267.5651852380352</v>
      </c>
      <c r="R1434" s="37">
        <f t="shared" si="316"/>
        <v>5816.231366720298</v>
      </c>
      <c r="S1434" s="37">
        <f t="shared" si="316"/>
        <v>6370.7294073669618</v>
      </c>
      <c r="T1434" s="37">
        <f t="shared" si="316"/>
        <v>6930.1963056770965</v>
      </c>
      <c r="U1434" s="37">
        <f t="shared" si="316"/>
        <v>7493.9288221048482</v>
      </c>
      <c r="V1434" s="37">
        <f t="shared" si="316"/>
        <v>8061.3486968548013</v>
      </c>
      <c r="W1434" s="37">
        <f t="shared" si="316"/>
        <v>8631.9764343312909</v>
      </c>
      <c r="X1434" s="37">
        <f t="shared" si="316"/>
        <v>9205.4113306423915</v>
      </c>
      <c r="Y1434" s="37">
        <f t="shared" si="316"/>
        <v>9781.3161007951803</v>
      </c>
    </row>
    <row r="1435" spans="1:25" x14ac:dyDescent="0.3">
      <c r="A1435" s="28">
        <v>1619</v>
      </c>
      <c r="B1435" s="34">
        <f t="shared" si="306"/>
        <v>1.6190000000000001E-6</v>
      </c>
      <c r="C1435" s="37">
        <f t="shared" si="315"/>
        <v>1.4799657807118587</v>
      </c>
      <c r="D1435" s="37">
        <f t="shared" si="315"/>
        <v>28.698195093857418</v>
      </c>
      <c r="E1435" s="37">
        <f t="shared" si="315"/>
        <v>127.37321333341427</v>
      </c>
      <c r="F1435" s="37">
        <f t="shared" si="315"/>
        <v>413.7257498956435</v>
      </c>
      <c r="G1435" s="37">
        <f t="shared" si="315"/>
        <v>583.77757217611986</v>
      </c>
      <c r="H1435" s="37">
        <f t="shared" si="315"/>
        <v>710.38924277721924</v>
      </c>
      <c r="I1435" s="37">
        <f t="shared" si="315"/>
        <v>1302.1449423583581</v>
      </c>
      <c r="J1435" s="37">
        <f t="shared" si="315"/>
        <v>1552.1104610606474</v>
      </c>
      <c r="K1435" s="37">
        <f t="shared" si="315"/>
        <v>2178.8893538337074</v>
      </c>
      <c r="L1435" s="37">
        <f t="shared" si="315"/>
        <v>2655.7609505576384</v>
      </c>
      <c r="M1435" s="37">
        <f t="shared" si="316"/>
        <v>2929.1940145149233</v>
      </c>
      <c r="N1435" s="37">
        <f t="shared" si="316"/>
        <v>3661.5207833595177</v>
      </c>
      <c r="O1435" s="37">
        <f t="shared" si="316"/>
        <v>4183.9071780851791</v>
      </c>
      <c r="P1435" s="37">
        <f t="shared" si="316"/>
        <v>4716.1951281776473</v>
      </c>
      <c r="Q1435" s="37">
        <f t="shared" si="316"/>
        <v>5256.6944705092483</v>
      </c>
      <c r="R1435" s="37">
        <f t="shared" si="316"/>
        <v>5804.0705972450296</v>
      </c>
      <c r="S1435" s="37">
        <f t="shared" si="316"/>
        <v>6357.2577768111523</v>
      </c>
      <c r="T1435" s="37">
        <f t="shared" si="316"/>
        <v>6915.3960164732462</v>
      </c>
      <c r="U1435" s="37">
        <f t="shared" si="316"/>
        <v>7477.784544427419</v>
      </c>
      <c r="V1435" s="37">
        <f t="shared" si="316"/>
        <v>8043.8471411921701</v>
      </c>
      <c r="W1435" s="37">
        <f t="shared" si="316"/>
        <v>8613.1060109130995</v>
      </c>
      <c r="X1435" s="37">
        <f t="shared" si="316"/>
        <v>9185.1618758309251</v>
      </c>
      <c r="Y1435" s="37">
        <f t="shared" si="316"/>
        <v>9759.6786555375347</v>
      </c>
    </row>
    <row r="1436" spans="1:25" x14ac:dyDescent="0.3">
      <c r="A1436" s="28">
        <v>1620</v>
      </c>
      <c r="B1436" s="34">
        <f t="shared" si="306"/>
        <v>1.6200000000000002E-6</v>
      </c>
      <c r="C1436" s="37">
        <f t="shared" ref="C1436:L1445" si="317">2*$C$3*$C$2^2/$B1436^5/(EXP($C$3*$C$2/$B1436/$C$4/C$7)-1)/1000000000</f>
        <v>1.483520607621243</v>
      </c>
      <c r="D1436" s="37">
        <f t="shared" si="317"/>
        <v>28.714832784035917</v>
      </c>
      <c r="E1436" s="37">
        <f t="shared" si="317"/>
        <v>127.33349809801692</v>
      </c>
      <c r="F1436" s="37">
        <f t="shared" si="317"/>
        <v>413.32171795056183</v>
      </c>
      <c r="G1436" s="37">
        <f t="shared" si="317"/>
        <v>583.10135568391809</v>
      </c>
      <c r="H1436" s="37">
        <f t="shared" si="317"/>
        <v>709.49524423688979</v>
      </c>
      <c r="I1436" s="37">
        <f t="shared" si="317"/>
        <v>1300.1294263712216</v>
      </c>
      <c r="J1436" s="37">
        <f t="shared" si="317"/>
        <v>1549.5878967556087</v>
      </c>
      <c r="K1436" s="37">
        <f t="shared" si="317"/>
        <v>2175.0430271824516</v>
      </c>
      <c r="L1436" s="37">
        <f t="shared" si="317"/>
        <v>2650.8723782795828</v>
      </c>
      <c r="M1436" s="37">
        <f t="shared" ref="M1436:Y1445" si="318">2*$C$3*$C$2^2/$B1436^5/(EXP($C$3*$C$2/$B1436/$C$4/M$7)-1)/1000000000</f>
        <v>2923.6979103609251</v>
      </c>
      <c r="N1436" s="37">
        <f t="shared" si="318"/>
        <v>3654.3707380483829</v>
      </c>
      <c r="O1436" s="37">
        <f t="shared" si="318"/>
        <v>4175.5589068300633</v>
      </c>
      <c r="P1436" s="37">
        <f t="shared" si="318"/>
        <v>4706.6139328040026</v>
      </c>
      <c r="Q1436" s="37">
        <f t="shared" si="318"/>
        <v>5245.8513748509522</v>
      </c>
      <c r="R1436" s="37">
        <f t="shared" si="318"/>
        <v>5791.9411962452032</v>
      </c>
      <c r="S1436" s="37">
        <f t="shared" si="318"/>
        <v>6343.8213502141552</v>
      </c>
      <c r="T1436" s="37">
        <f t="shared" si="318"/>
        <v>6900.6348406795059</v>
      </c>
      <c r="U1436" s="37">
        <f t="shared" si="318"/>
        <v>7461.6833535695678</v>
      </c>
      <c r="V1436" s="37">
        <f t="shared" si="318"/>
        <v>8026.3927013869688</v>
      </c>
      <c r="W1436" s="37">
        <f t="shared" si="318"/>
        <v>8594.2867810409862</v>
      </c>
      <c r="X1436" s="37">
        <f t="shared" si="318"/>
        <v>9164.9677350230031</v>
      </c>
      <c r="Y1436" s="37">
        <f t="shared" si="318"/>
        <v>9738.1006825213044</v>
      </c>
    </row>
    <row r="1437" spans="1:25" x14ac:dyDescent="0.3">
      <c r="A1437" s="28">
        <v>1621</v>
      </c>
      <c r="B1437" s="34">
        <f t="shared" si="306"/>
        <v>1.621E-6</v>
      </c>
      <c r="C1437" s="37">
        <f t="shared" si="317"/>
        <v>1.4870767461092957</v>
      </c>
      <c r="D1437" s="37">
        <f t="shared" si="317"/>
        <v>28.731405903603747</v>
      </c>
      <c r="E1437" s="37">
        <f t="shared" si="317"/>
        <v>127.29361339225852</v>
      </c>
      <c r="F1437" s="37">
        <f t="shared" si="317"/>
        <v>412.91786056013677</v>
      </c>
      <c r="G1437" s="37">
        <f t="shared" si="317"/>
        <v>582.42575838529604</v>
      </c>
      <c r="H1437" s="37">
        <f t="shared" si="317"/>
        <v>708.60226984046506</v>
      </c>
      <c r="I1437" s="37">
        <f t="shared" si="317"/>
        <v>1298.1173723948218</v>
      </c>
      <c r="J1437" s="37">
        <f t="shared" si="317"/>
        <v>1547.0700091557253</v>
      </c>
      <c r="K1437" s="37">
        <f t="shared" si="317"/>
        <v>2171.2047292206344</v>
      </c>
      <c r="L1437" s="37">
        <f t="shared" si="317"/>
        <v>2645.994595978651</v>
      </c>
      <c r="M1437" s="37">
        <f t="shared" si="318"/>
        <v>2918.2142404471992</v>
      </c>
      <c r="N1437" s="37">
        <f t="shared" si="318"/>
        <v>3647.2376981074835</v>
      </c>
      <c r="O1437" s="37">
        <f t="shared" si="318"/>
        <v>4167.2310180854711</v>
      </c>
      <c r="P1437" s="37">
        <f t="shared" si="318"/>
        <v>4697.0566376881798</v>
      </c>
      <c r="Q1437" s="37">
        <f t="shared" si="318"/>
        <v>5235.0358155719223</v>
      </c>
      <c r="R1437" s="37">
        <f t="shared" si="318"/>
        <v>5779.8430681067284</v>
      </c>
      <c r="S1437" s="37">
        <f t="shared" si="318"/>
        <v>6330.4200186345352</v>
      </c>
      <c r="T1437" s="37">
        <f t="shared" si="318"/>
        <v>6885.9126556777246</v>
      </c>
      <c r="U1437" s="37">
        <f t="shared" si="318"/>
        <v>7445.6251129329876</v>
      </c>
      <c r="V1437" s="37">
        <f t="shared" si="318"/>
        <v>8008.9852265958252</v>
      </c>
      <c r="W1437" s="37">
        <f t="shared" si="318"/>
        <v>8575.5185793940982</v>
      </c>
      <c r="X1437" s="37">
        <f t="shared" si="318"/>
        <v>9144.8287282153924</v>
      </c>
      <c r="Y1437" s="37">
        <f t="shared" si="318"/>
        <v>9716.5819868794479</v>
      </c>
    </row>
    <row r="1438" spans="1:25" x14ac:dyDescent="0.3">
      <c r="A1438" s="28">
        <v>1622</v>
      </c>
      <c r="B1438" s="34">
        <f t="shared" si="306"/>
        <v>1.6220000000000001E-6</v>
      </c>
      <c r="C1438" s="37">
        <f t="shared" si="317"/>
        <v>1.4906341798852247</v>
      </c>
      <c r="D1438" s="37">
        <f t="shared" si="317"/>
        <v>28.747914502627395</v>
      </c>
      <c r="E1438" s="37">
        <f t="shared" si="317"/>
        <v>127.25355987978712</v>
      </c>
      <c r="F1438" s="37">
        <f t="shared" si="317"/>
        <v>412.51417889764167</v>
      </c>
      <c r="G1438" s="37">
        <f t="shared" si="317"/>
        <v>581.75078094891853</v>
      </c>
      <c r="H1438" s="37">
        <f t="shared" si="317"/>
        <v>707.71031958338017</v>
      </c>
      <c r="I1438" s="37">
        <f t="shared" si="317"/>
        <v>1296.1087748513783</v>
      </c>
      <c r="J1438" s="37">
        <f t="shared" si="317"/>
        <v>1544.5567894471492</v>
      </c>
      <c r="K1438" s="37">
        <f t="shared" si="317"/>
        <v>2167.374441463508</v>
      </c>
      <c r="L1438" s="37">
        <f t="shared" si="317"/>
        <v>2641.1275767026823</v>
      </c>
      <c r="M1438" s="37">
        <f t="shared" si="318"/>
        <v>2912.7429726373934</v>
      </c>
      <c r="N1438" s="37">
        <f t="shared" si="318"/>
        <v>3640.1216165958658</v>
      </c>
      <c r="O1438" s="37">
        <f t="shared" si="318"/>
        <v>4158.9234537007478</v>
      </c>
      <c r="P1438" s="37">
        <f t="shared" si="318"/>
        <v>4687.5231728246135</v>
      </c>
      <c r="Q1438" s="37">
        <f t="shared" si="318"/>
        <v>5224.2477102634111</v>
      </c>
      <c r="R1438" s="37">
        <f t="shared" si="318"/>
        <v>5767.7761175492888</v>
      </c>
      <c r="S1438" s="37">
        <f t="shared" si="318"/>
        <v>6317.053673518074</v>
      </c>
      <c r="T1438" s="37">
        <f t="shared" si="318"/>
        <v>6871.2293392922356</v>
      </c>
      <c r="U1438" s="37">
        <f t="shared" si="318"/>
        <v>7429.609686418743</v>
      </c>
      <c r="V1438" s="37">
        <f t="shared" si="318"/>
        <v>7991.6245665330489</v>
      </c>
      <c r="W1438" s="37">
        <f t="shared" si="318"/>
        <v>8556.8012412688095</v>
      </c>
      <c r="X1438" s="37">
        <f t="shared" si="318"/>
        <v>9124.7446760827479</v>
      </c>
      <c r="Y1438" s="37">
        <f t="shared" si="318"/>
        <v>9695.1223744844137</v>
      </c>
    </row>
    <row r="1439" spans="1:25" x14ac:dyDescent="0.3">
      <c r="A1439" s="28">
        <v>1623</v>
      </c>
      <c r="B1439" s="34">
        <f t="shared" si="306"/>
        <v>1.6230000000000002E-6</v>
      </c>
      <c r="C1439" s="37">
        <f t="shared" si="317"/>
        <v>1.4941928926694807</v>
      </c>
      <c r="D1439" s="37">
        <f t="shared" si="317"/>
        <v>28.764358631531316</v>
      </c>
      <c r="E1439" s="37">
        <f t="shared" si="317"/>
        <v>127.21333822287366</v>
      </c>
      <c r="F1439" s="37">
        <f t="shared" si="317"/>
        <v>412.11067412931874</v>
      </c>
      <c r="G1439" s="37">
        <f t="shared" si="317"/>
        <v>581.07642403523164</v>
      </c>
      <c r="H1439" s="37">
        <f t="shared" si="317"/>
        <v>706.81939345306614</v>
      </c>
      <c r="I1439" s="37">
        <f t="shared" si="317"/>
        <v>1294.1036281664917</v>
      </c>
      <c r="J1439" s="37">
        <f t="shared" si="317"/>
        <v>1542.0482288283592</v>
      </c>
      <c r="K1439" s="37">
        <f t="shared" si="317"/>
        <v>2163.5521454689942</v>
      </c>
      <c r="L1439" s="37">
        <f t="shared" si="317"/>
        <v>2636.2712935711493</v>
      </c>
      <c r="M1439" s="37">
        <f t="shared" si="318"/>
        <v>2907.2840748851922</v>
      </c>
      <c r="N1439" s="37">
        <f t="shared" si="318"/>
        <v>3633.0224467170251</v>
      </c>
      <c r="O1439" s="37">
        <f t="shared" si="318"/>
        <v>4150.6361557121954</v>
      </c>
      <c r="P1439" s="37">
        <f t="shared" si="318"/>
        <v>4678.0134684404948</v>
      </c>
      <c r="Q1439" s="37">
        <f t="shared" si="318"/>
        <v>5213.4869767980645</v>
      </c>
      <c r="R1439" s="37">
        <f t="shared" si="318"/>
        <v>5755.740249625047</v>
      </c>
      <c r="S1439" s="37">
        <f t="shared" si="318"/>
        <v>6303.7222066962149</v>
      </c>
      <c r="T1439" s="37">
        <f t="shared" si="318"/>
        <v>6856.5847697880663</v>
      </c>
      <c r="U1439" s="37">
        <f t="shared" si="318"/>
        <v>7413.6369384252248</v>
      </c>
      <c r="V1439" s="37">
        <f t="shared" si="318"/>
        <v>7974.310571468307</v>
      </c>
      <c r="W1439" s="37">
        <f t="shared" si="318"/>
        <v>8538.1346025761031</v>
      </c>
      <c r="X1439" s="37">
        <f t="shared" si="318"/>
        <v>9104.7153999746752</v>
      </c>
      <c r="Y1439" s="37">
        <f t="shared" si="318"/>
        <v>9673.7216519449757</v>
      </c>
    </row>
    <row r="1440" spans="1:25" x14ac:dyDescent="0.3">
      <c r="A1440" s="28">
        <v>1624</v>
      </c>
      <c r="B1440" s="34">
        <f t="shared" si="306"/>
        <v>1.624E-6</v>
      </c>
      <c r="C1440" s="37">
        <f t="shared" si="317"/>
        <v>1.4977528681939445</v>
      </c>
      <c r="D1440" s="37">
        <f t="shared" si="317"/>
        <v>28.780738341096253</v>
      </c>
      <c r="E1440" s="37">
        <f t="shared" si="317"/>
        <v>127.172949082412</v>
      </c>
      <c r="F1440" s="37">
        <f t="shared" si="317"/>
        <v>411.70734741441072</v>
      </c>
      <c r="G1440" s="37">
        <f t="shared" si="317"/>
        <v>580.40268829651052</v>
      </c>
      <c r="H1440" s="37">
        <f t="shared" si="317"/>
        <v>705.92949142900591</v>
      </c>
      <c r="I1440" s="37">
        <f t="shared" si="317"/>
        <v>1292.1019267691922</v>
      </c>
      <c r="J1440" s="37">
        <f t="shared" si="317"/>
        <v>1539.5443185101878</v>
      </c>
      <c r="K1440" s="37">
        <f t="shared" si="317"/>
        <v>2159.737822837616</v>
      </c>
      <c r="L1440" s="37">
        <f t="shared" si="317"/>
        <v>2631.4257197749789</v>
      </c>
      <c r="M1440" s="37">
        <f t="shared" si="318"/>
        <v>2901.8375152340664</v>
      </c>
      <c r="N1440" s="37">
        <f t="shared" si="318"/>
        <v>3625.940141818453</v>
      </c>
      <c r="O1440" s="37">
        <f t="shared" si="318"/>
        <v>4142.3690663424286</v>
      </c>
      <c r="P1440" s="37">
        <f t="shared" si="318"/>
        <v>4668.5274549949436</v>
      </c>
      <c r="Q1440" s="37">
        <f t="shared" si="318"/>
        <v>5202.7535333288743</v>
      </c>
      <c r="R1440" s="37">
        <f t="shared" si="318"/>
        <v>5743.7353697173558</v>
      </c>
      <c r="S1440" s="37">
        <f t="shared" si="318"/>
        <v>6290.4255103845462</v>
      </c>
      <c r="T1440" s="37">
        <f t="shared" si="318"/>
        <v>6841.9788258691624</v>
      </c>
      <c r="U1440" s="37">
        <f t="shared" si="318"/>
        <v>7397.7067338461084</v>
      </c>
      <c r="V1440" s="37">
        <f t="shared" si="318"/>
        <v>7957.0430922242995</v>
      </c>
      <c r="W1440" s="37">
        <f t="shared" si="318"/>
        <v>8519.5184998390141</v>
      </c>
      <c r="X1440" s="37">
        <f t="shared" si="318"/>
        <v>9084.7407219129182</v>
      </c>
      <c r="Y1440" s="37">
        <f t="shared" si="318"/>
        <v>9652.3796266030513</v>
      </c>
    </row>
    <row r="1441" spans="1:25" x14ac:dyDescent="0.3">
      <c r="A1441" s="28">
        <v>1625</v>
      </c>
      <c r="B1441" s="34">
        <f t="shared" ref="B1441:B1504" si="319">A1441*0.000000001</f>
        <v>1.6250000000000001E-6</v>
      </c>
      <c r="C1441" s="37">
        <f t="shared" si="317"/>
        <v>1.5013140902020869</v>
      </c>
      <c r="D1441" s="37">
        <f t="shared" si="317"/>
        <v>28.797053682456731</v>
      </c>
      <c r="E1441" s="37">
        <f t="shared" si="317"/>
        <v>127.1323931179175</v>
      </c>
      <c r="F1441" s="37">
        <f t="shared" si="317"/>
        <v>411.30419990518516</v>
      </c>
      <c r="G1441" s="37">
        <f t="shared" si="317"/>
        <v>579.72957437689831</v>
      </c>
      <c r="H1441" s="37">
        <f t="shared" si="317"/>
        <v>705.04061348277844</v>
      </c>
      <c r="I1441" s="37">
        <f t="shared" si="317"/>
        <v>1290.1036650919762</v>
      </c>
      <c r="J1441" s="37">
        <f t="shared" si="317"/>
        <v>1537.0450497158349</v>
      </c>
      <c r="K1441" s="37">
        <f t="shared" si="317"/>
        <v>2155.9314552124083</v>
      </c>
      <c r="L1441" s="37">
        <f t="shared" si="317"/>
        <v>2626.5908285763576</v>
      </c>
      <c r="M1441" s="37">
        <f t="shared" si="318"/>
        <v>2896.4032618170013</v>
      </c>
      <c r="N1441" s="37">
        <f t="shared" si="318"/>
        <v>3618.8746553911365</v>
      </c>
      <c r="O1441" s="37">
        <f t="shared" si="318"/>
        <v>4134.1221279997062</v>
      </c>
      <c r="P1441" s="37">
        <f t="shared" si="318"/>
        <v>4659.06506317812</v>
      </c>
      <c r="Q1441" s="37">
        <f t="shared" si="318"/>
        <v>5192.0472982880829</v>
      </c>
      <c r="R1441" s="37">
        <f t="shared" si="318"/>
        <v>5731.7613835394477</v>
      </c>
      <c r="S1441" s="37">
        <f t="shared" si="318"/>
        <v>6277.163477181236</v>
      </c>
      <c r="T1441" s="37">
        <f t="shared" si="318"/>
        <v>6827.4113866765711</v>
      </c>
      <c r="U1441" s="37">
        <f t="shared" si="318"/>
        <v>7381.8189380682743</v>
      </c>
      <c r="V1441" s="37">
        <f t="shared" si="318"/>
        <v>7939.8219801744435</v>
      </c>
      <c r="W1441" s="37">
        <f t="shared" si="318"/>
        <v>8500.9527701899879</v>
      </c>
      <c r="X1441" s="37">
        <f t="shared" si="318"/>
        <v>9064.8204645884252</v>
      </c>
      <c r="Y1441" s="37">
        <f t="shared" si="318"/>
        <v>9631.0961065305419</v>
      </c>
    </row>
    <row r="1442" spans="1:25" x14ac:dyDescent="0.3">
      <c r="A1442" s="28">
        <v>1626</v>
      </c>
      <c r="B1442" s="34">
        <f t="shared" si="319"/>
        <v>1.6260000000000002E-6</v>
      </c>
      <c r="C1442" s="37">
        <f t="shared" si="317"/>
        <v>1.5048765424491535</v>
      </c>
      <c r="D1442" s="37">
        <f t="shared" si="317"/>
        <v>28.813304707099061</v>
      </c>
      <c r="E1442" s="37">
        <f t="shared" si="317"/>
        <v>127.09167098752727</v>
      </c>
      <c r="F1442" s="37">
        <f t="shared" si="317"/>
        <v>410.90123274696771</v>
      </c>
      <c r="G1442" s="37">
        <f t="shared" si="317"/>
        <v>579.05708291245321</v>
      </c>
      <c r="H1442" s="37">
        <f t="shared" si="317"/>
        <v>704.15275957811696</v>
      </c>
      <c r="I1442" s="37">
        <f t="shared" si="317"/>
        <v>1288.1088375708584</v>
      </c>
      <c r="J1442" s="37">
        <f t="shared" si="317"/>
        <v>1534.5504136808966</v>
      </c>
      <c r="K1442" s="37">
        <f t="shared" si="317"/>
        <v>2152.1330242788549</v>
      </c>
      <c r="L1442" s="37">
        <f t="shared" si="317"/>
        <v>2621.7665933085641</v>
      </c>
      <c r="M1442" s="37">
        <f t="shared" si="318"/>
        <v>2890.9812828562744</v>
      </c>
      <c r="N1442" s="37">
        <f t="shared" si="318"/>
        <v>3611.825941069108</v>
      </c>
      <c r="O1442" s="37">
        <f t="shared" si="318"/>
        <v>4125.895283277302</v>
      </c>
      <c r="P1442" s="37">
        <f t="shared" si="318"/>
        <v>4649.6262239104226</v>
      </c>
      <c r="Q1442" s="37">
        <f t="shared" si="318"/>
        <v>5181.368190386167</v>
      </c>
      <c r="R1442" s="37">
        <f t="shared" si="318"/>
        <v>5719.8181971331733</v>
      </c>
      <c r="S1442" s="37">
        <f t="shared" si="318"/>
        <v>6263.9360000655533</v>
      </c>
      <c r="T1442" s="37">
        <f t="shared" si="318"/>
        <v>6812.8823317867145</v>
      </c>
      <c r="U1442" s="37">
        <f t="shared" si="318"/>
        <v>7365.9734169698258</v>
      </c>
      <c r="V1442" s="37">
        <f t="shared" si="318"/>
        <v>7922.6470872405953</v>
      </c>
      <c r="W1442" s="37">
        <f t="shared" si="318"/>
        <v>8482.4372513683611</v>
      </c>
      <c r="X1442" s="37">
        <f t="shared" si="318"/>
        <v>9044.9544513585606</v>
      </c>
      <c r="Y1442" s="37">
        <f t="shared" si="318"/>
        <v>9609.8709005262135</v>
      </c>
    </row>
    <row r="1443" spans="1:25" x14ac:dyDescent="0.3">
      <c r="A1443" s="28">
        <v>1627</v>
      </c>
      <c r="B1443" s="34">
        <f t="shared" si="319"/>
        <v>1.6270000000000001E-6</v>
      </c>
      <c r="C1443" s="37">
        <f t="shared" si="317"/>
        <v>1.5084402087023177</v>
      </c>
      <c r="D1443" s="37">
        <f t="shared" si="317"/>
        <v>28.829491466859185</v>
      </c>
      <c r="E1443" s="37">
        <f t="shared" si="317"/>
        <v>127.05078334799889</v>
      </c>
      <c r="F1443" s="37">
        <f t="shared" si="317"/>
        <v>410.49844707816681</v>
      </c>
      <c r="G1443" s="37">
        <f t="shared" si="317"/>
        <v>578.38521453119097</v>
      </c>
      <c r="H1443" s="37">
        <f t="shared" si="317"/>
        <v>703.26592967095507</v>
      </c>
      <c r="I1443" s="37">
        <f t="shared" si="317"/>
        <v>1286.1174386454109</v>
      </c>
      <c r="J1443" s="37">
        <f t="shared" si="317"/>
        <v>1532.060401653386</v>
      </c>
      <c r="K1443" s="37">
        <f t="shared" si="317"/>
        <v>2148.342511764813</v>
      </c>
      <c r="L1443" s="37">
        <f t="shared" si="317"/>
        <v>2616.9529873757865</v>
      </c>
      <c r="M1443" s="37">
        <f t="shared" si="318"/>
        <v>2885.5715466631841</v>
      </c>
      <c r="N1443" s="37">
        <f t="shared" si="318"/>
        <v>3604.7939526289751</v>
      </c>
      <c r="O1443" s="37">
        <f t="shared" si="318"/>
        <v>4117.6884749528563</v>
      </c>
      <c r="P1443" s="37">
        <f t="shared" si="318"/>
        <v>4640.2108683416182</v>
      </c>
      <c r="Q1443" s="37">
        <f t="shared" si="318"/>
        <v>5170.7161286107585</v>
      </c>
      <c r="R1443" s="37">
        <f t="shared" si="318"/>
        <v>5707.9057168677227</v>
      </c>
      <c r="S1443" s="37">
        <f t="shared" si="318"/>
        <v>6250.7429723963351</v>
      </c>
      <c r="T1443" s="37">
        <f t="shared" si="318"/>
        <v>6798.3915412096139</v>
      </c>
      <c r="U1443" s="37">
        <f t="shared" si="318"/>
        <v>7350.1700369180598</v>
      </c>
      <c r="V1443" s="37">
        <f t="shared" si="318"/>
        <v>7905.5182658907761</v>
      </c>
      <c r="W1443" s="37">
        <f t="shared" si="318"/>
        <v>8463.9717817178098</v>
      </c>
      <c r="X1443" s="37">
        <f t="shared" si="318"/>
        <v>9025.142506244254</v>
      </c>
      <c r="Y1443" s="37">
        <f t="shared" si="318"/>
        <v>9588.7038181126081</v>
      </c>
    </row>
    <row r="1444" spans="1:25" x14ac:dyDescent="0.3">
      <c r="A1444" s="28">
        <v>1628</v>
      </c>
      <c r="B1444" s="34">
        <f t="shared" si="319"/>
        <v>1.6280000000000001E-6</v>
      </c>
      <c r="C1444" s="37">
        <f t="shared" si="317"/>
        <v>1.5120050727408436</v>
      </c>
      <c r="D1444" s="37">
        <f t="shared" si="317"/>
        <v>28.845614013920201</v>
      </c>
      <c r="E1444" s="37">
        <f t="shared" si="317"/>
        <v>127.00973085470933</v>
      </c>
      <c r="F1444" s="37">
        <f t="shared" si="317"/>
        <v>410.09584403030158</v>
      </c>
      <c r="G1444" s="37">
        <f t="shared" si="317"/>
        <v>577.71396985312253</v>
      </c>
      <c r="H1444" s="37">
        <f t="shared" si="317"/>
        <v>702.38012370947445</v>
      </c>
      <c r="I1444" s="37">
        <f t="shared" si="317"/>
        <v>1284.1294627588009</v>
      </c>
      <c r="J1444" s="37">
        <f t="shared" si="317"/>
        <v>1529.5750048937416</v>
      </c>
      <c r="K1444" s="37">
        <f t="shared" si="317"/>
        <v>2144.5598994404208</v>
      </c>
      <c r="L1444" s="37">
        <f t="shared" si="317"/>
        <v>2612.1499842529247</v>
      </c>
      <c r="M1444" s="37">
        <f t="shared" si="318"/>
        <v>2880.1740216377921</v>
      </c>
      <c r="N1444" s="37">
        <f t="shared" si="318"/>
        <v>3597.7786439894276</v>
      </c>
      <c r="O1444" s="37">
        <f t="shared" si="318"/>
        <v>4109.5016459876988</v>
      </c>
      <c r="P1444" s="37">
        <f t="shared" si="318"/>
        <v>4630.818927849994</v>
      </c>
      <c r="Q1444" s="37">
        <f t="shared" si="318"/>
        <v>5160.091032225585</v>
      </c>
      <c r="R1444" s="37">
        <f t="shared" si="318"/>
        <v>5696.0238494383193</v>
      </c>
      <c r="S1444" s="37">
        <f t="shared" si="318"/>
        <v>6237.5842879104484</v>
      </c>
      <c r="T1444" s="37">
        <f t="shared" si="318"/>
        <v>6783.9388953870948</v>
      </c>
      <c r="U1444" s="37">
        <f t="shared" si="318"/>
        <v>7334.408664767413</v>
      </c>
      <c r="V1444" s="37">
        <f t="shared" si="318"/>
        <v>7888.4353691368387</v>
      </c>
      <c r="W1444" s="37">
        <f t="shared" si="318"/>
        <v>8445.5562001837261</v>
      </c>
      <c r="X1444" s="37">
        <f t="shared" si="318"/>
        <v>9005.3844539271286</v>
      </c>
      <c r="Y1444" s="37">
        <f t="shared" si="318"/>
        <v>9567.5946695328457</v>
      </c>
    </row>
    <row r="1445" spans="1:25" x14ac:dyDescent="0.3">
      <c r="A1445" s="28">
        <v>1629</v>
      </c>
      <c r="B1445" s="34">
        <f t="shared" si="319"/>
        <v>1.6290000000000002E-6</v>
      </c>
      <c r="C1445" s="37">
        <f t="shared" si="317"/>
        <v>1.5155711183562699</v>
      </c>
      <c r="D1445" s="37">
        <f t="shared" si="317"/>
        <v>28.861672400810694</v>
      </c>
      <c r="E1445" s="37">
        <f t="shared" si="317"/>
        <v>126.96851416165546</v>
      </c>
      <c r="F1445" s="37">
        <f t="shared" si="317"/>
        <v>409.69342472803214</v>
      </c>
      <c r="G1445" s="37">
        <f t="shared" si="317"/>
        <v>577.04334949030442</v>
      </c>
      <c r="H1445" s="37">
        <f t="shared" si="317"/>
        <v>701.4953416341616</v>
      </c>
      <c r="I1445" s="37">
        <f t="shared" si="317"/>
        <v>1282.1449043578416</v>
      </c>
      <c r="J1445" s="37">
        <f t="shared" si="317"/>
        <v>1527.0942146748639</v>
      </c>
      <c r="K1445" s="37">
        <f t="shared" si="317"/>
        <v>2140.7851691180394</v>
      </c>
      <c r="L1445" s="37">
        <f t="shared" si="317"/>
        <v>2607.3575574854322</v>
      </c>
      <c r="M1445" s="37">
        <f t="shared" si="318"/>
        <v>2874.7886762686931</v>
      </c>
      <c r="N1445" s="37">
        <f t="shared" si="318"/>
        <v>3590.7799692108024</v>
      </c>
      <c r="O1445" s="37">
        <f t="shared" si="318"/>
        <v>4101.3347395262535</v>
      </c>
      <c r="P1445" s="37">
        <f t="shared" si="318"/>
        <v>4621.4503340415558</v>
      </c>
      <c r="Q1445" s="37">
        <f t="shared" si="318"/>
        <v>5149.492820769452</v>
      </c>
      <c r="R1445" s="37">
        <f t="shared" si="318"/>
        <v>5684.1725018649922</v>
      </c>
      <c r="S1445" s="37">
        <f t="shared" si="318"/>
        <v>6224.4598407213343</v>
      </c>
      <c r="T1445" s="37">
        <f t="shared" si="318"/>
        <v>6769.5242751910973</v>
      </c>
      <c r="U1445" s="37">
        <f t="shared" si="318"/>
        <v>7318.6891678575166</v>
      </c>
      <c r="V1445" s="37">
        <f t="shared" si="318"/>
        <v>7871.3982505322783</v>
      </c>
      <c r="W1445" s="37">
        <f t="shared" si="318"/>
        <v>8427.1903463107956</v>
      </c>
      <c r="X1445" s="37">
        <f t="shared" si="318"/>
        <v>8985.6801197467685</v>
      </c>
      <c r="Y1445" s="37">
        <f t="shared" si="318"/>
        <v>9546.5432657476449</v>
      </c>
    </row>
    <row r="1446" spans="1:25" x14ac:dyDescent="0.3">
      <c r="A1446" s="28">
        <v>1630</v>
      </c>
      <c r="B1446" s="34">
        <f t="shared" si="319"/>
        <v>1.6300000000000001E-6</v>
      </c>
      <c r="C1446" s="37">
        <f t="shared" ref="C1446:L1455" si="320">2*$C$3*$C$2^2/$B1446^5/(EXP($C$3*$C$2/$B1446/$C$4/C$7)-1)/1000000000</f>
        <v>1.519138329352544</v>
      </c>
      <c r="D1446" s="37">
        <f t="shared" si="320"/>
        <v>28.877666680401891</v>
      </c>
      <c r="E1446" s="37">
        <f t="shared" si="320"/>
        <v>126.92713392145187</v>
      </c>
      <c r="F1446" s="37">
        <f t="shared" si="320"/>
        <v>409.29119028918444</v>
      </c>
      <c r="G1446" s="37">
        <f t="shared" si="320"/>
        <v>576.37335404687235</v>
      </c>
      <c r="H1446" s="37">
        <f t="shared" si="320"/>
        <v>700.61158337784855</v>
      </c>
      <c r="I1446" s="37">
        <f t="shared" si="320"/>
        <v>1280.1637578930245</v>
      </c>
      <c r="J1446" s="37">
        <f t="shared" si="320"/>
        <v>1524.6180222821183</v>
      </c>
      <c r="K1446" s="37">
        <f t="shared" si="320"/>
        <v>2137.0183026521631</v>
      </c>
      <c r="L1446" s="37">
        <f t="shared" si="320"/>
        <v>2602.5756806891159</v>
      </c>
      <c r="M1446" s="37">
        <f t="shared" ref="M1446:Y1455" si="321">2*$C$3*$C$2^2/$B1446^5/(EXP($C$3*$C$2/$B1446/$C$4/M$7)-1)/1000000000</f>
        <v>2869.4154791327442</v>
      </c>
      <c r="N1446" s="37">
        <f t="shared" si="321"/>
        <v>3583.797882494589</v>
      </c>
      <c r="O1446" s="37">
        <f t="shared" si="321"/>
        <v>4093.1876988953541</v>
      </c>
      <c r="P1446" s="37">
        <f t="shared" si="321"/>
        <v>4612.1050187491519</v>
      </c>
      <c r="Q1446" s="37">
        <f t="shared" si="321"/>
        <v>5138.9214140551712</v>
      </c>
      <c r="R1446" s="37">
        <f t="shared" si="321"/>
        <v>5672.3515814912798</v>
      </c>
      <c r="S1446" s="37">
        <f t="shared" si="321"/>
        <v>6211.3695253174701</v>
      </c>
      <c r="T1446" s="37">
        <f t="shared" si="321"/>
        <v>6755.1475619218936</v>
      </c>
      <c r="U1446" s="37">
        <f t="shared" si="321"/>
        <v>7303.0114140111627</v>
      </c>
      <c r="V1446" s="37">
        <f t="shared" si="321"/>
        <v>7854.4067641699103</v>
      </c>
      <c r="W1446" s="37">
        <f t="shared" si="321"/>
        <v>8408.8740602403759</v>
      </c>
      <c r="X1446" s="37">
        <f t="shared" si="321"/>
        <v>8966.0293296978562</v>
      </c>
      <c r="Y1446" s="37">
        <f t="shared" si="321"/>
        <v>9525.5494184321487</v>
      </c>
    </row>
    <row r="1447" spans="1:25" x14ac:dyDescent="0.3">
      <c r="A1447" s="28">
        <v>1631</v>
      </c>
      <c r="B1447" s="34">
        <f t="shared" si="319"/>
        <v>1.6310000000000001E-6</v>
      </c>
      <c r="C1447" s="37">
        <f t="shared" si="320"/>
        <v>1.5227066895462276</v>
      </c>
      <c r="D1447" s="37">
        <f t="shared" si="320"/>
        <v>28.89359690590631</v>
      </c>
      <c r="E1447" s="37">
        <f t="shared" si="320"/>
        <v>126.8855907853321</v>
      </c>
      <c r="F1447" s="37">
        <f t="shared" si="320"/>
        <v>408.88914182478078</v>
      </c>
      <c r="G1447" s="37">
        <f t="shared" si="320"/>
        <v>575.70398411909082</v>
      </c>
      <c r="H1447" s="37">
        <f t="shared" si="320"/>
        <v>699.72884886577003</v>
      </c>
      <c r="I1447" s="37">
        <f t="shared" si="320"/>
        <v>1278.1860178185684</v>
      </c>
      <c r="J1447" s="37">
        <f t="shared" si="320"/>
        <v>1522.1464190133677</v>
      </c>
      <c r="K1447" s="37">
        <f t="shared" si="320"/>
        <v>2133.2592819393503</v>
      </c>
      <c r="L1447" s="37">
        <f t="shared" si="320"/>
        <v>2597.8043275499667</v>
      </c>
      <c r="M1447" s="37">
        <f t="shared" si="321"/>
        <v>2864.0543988948284</v>
      </c>
      <c r="N1447" s="37">
        <f t="shared" si="321"/>
        <v>3576.832338182985</v>
      </c>
      <c r="O1447" s="37">
        <f t="shared" si="321"/>
        <v>4085.0604676036342</v>
      </c>
      <c r="P1447" s="37">
        <f t="shared" si="321"/>
        <v>4602.7829140316762</v>
      </c>
      <c r="Q1447" s="37">
        <f t="shared" si="321"/>
        <v>5128.3767321685473</v>
      </c>
      <c r="R1447" s="37">
        <f t="shared" si="321"/>
        <v>5660.5609959829908</v>
      </c>
      <c r="S1447" s="37">
        <f t="shared" si="321"/>
        <v>6198.3132365609017</v>
      </c>
      <c r="T1447" s="37">
        <f t="shared" si="321"/>
        <v>6740.8086373063607</v>
      </c>
      <c r="U1447" s="37">
        <f t="shared" si="321"/>
        <v>7287.3752715323308</v>
      </c>
      <c r="V1447" s="37">
        <f t="shared" si="321"/>
        <v>7837.460764679674</v>
      </c>
      <c r="W1447" s="37">
        <f t="shared" si="321"/>
        <v>8390.6071827080432</v>
      </c>
      <c r="X1447" s="37">
        <f t="shared" si="321"/>
        <v>8946.4319104274218</v>
      </c>
      <c r="Y1447" s="37">
        <f t="shared" si="321"/>
        <v>9504.612939972938</v>
      </c>
    </row>
    <row r="1448" spans="1:25" x14ac:dyDescent="0.3">
      <c r="A1448" s="28">
        <v>1632</v>
      </c>
      <c r="B1448" s="34">
        <f t="shared" si="319"/>
        <v>1.632E-6</v>
      </c>
      <c r="C1448" s="37">
        <f t="shared" si="320"/>
        <v>1.5262761827666274</v>
      </c>
      <c r="D1448" s="37">
        <f t="shared" si="320"/>
        <v>28.909463130874947</v>
      </c>
      <c r="E1448" s="37">
        <f t="shared" si="320"/>
        <v>126.84388540314693</v>
      </c>
      <c r="F1448" s="37">
        <f t="shared" si="320"/>
        <v>408.48728043906664</v>
      </c>
      <c r="G1448" s="37">
        <f t="shared" si="320"/>
        <v>575.03524029539074</v>
      </c>
      <c r="H1448" s="37">
        <f t="shared" si="320"/>
        <v>698.84713801560952</v>
      </c>
      <c r="I1448" s="37">
        <f t="shared" si="320"/>
        <v>1276.2116785924584</v>
      </c>
      <c r="J1448" s="37">
        <f t="shared" si="320"/>
        <v>1519.6793961789838</v>
      </c>
      <c r="K1448" s="37">
        <f t="shared" si="320"/>
        <v>2129.5080889181477</v>
      </c>
      <c r="L1448" s="37">
        <f t="shared" si="320"/>
        <v>2593.0434718239808</v>
      </c>
      <c r="M1448" s="37">
        <f t="shared" si="321"/>
        <v>2858.705404307605</v>
      </c>
      <c r="N1448" s="37">
        <f t="shared" si="321"/>
        <v>3569.8832907584297</v>
      </c>
      <c r="O1448" s="37">
        <f t="shared" si="321"/>
        <v>4076.9529893408853</v>
      </c>
      <c r="P1448" s="37">
        <f t="shared" si="321"/>
        <v>4593.483952173231</v>
      </c>
      <c r="Q1448" s="37">
        <f t="shared" si="321"/>
        <v>5117.8586954673392</v>
      </c>
      <c r="R1448" s="37">
        <f t="shared" si="321"/>
        <v>5648.8006533269509</v>
      </c>
      <c r="S1448" s="37">
        <f t="shared" si="321"/>
        <v>6185.2908696857594</v>
      </c>
      <c r="T1448" s="37">
        <f t="shared" si="321"/>
        <v>6726.5073834962841</v>
      </c>
      <c r="U1448" s="37">
        <f t="shared" si="321"/>
        <v>7271.7806092042329</v>
      </c>
      <c r="V1448" s="37">
        <f t="shared" si="321"/>
        <v>7820.560107226388</v>
      </c>
      <c r="W1448" s="37">
        <f t="shared" si="321"/>
        <v>8372.3895550410925</v>
      </c>
      <c r="X1448" s="37">
        <f t="shared" si="321"/>
        <v>8926.8876892320859</v>
      </c>
      <c r="Y1448" s="37">
        <f t="shared" si="321"/>
        <v>9483.7336434649387</v>
      </c>
    </row>
    <row r="1449" spans="1:25" x14ac:dyDescent="0.3">
      <c r="A1449" s="28">
        <v>1633</v>
      </c>
      <c r="B1449" s="34">
        <f t="shared" si="319"/>
        <v>1.6330000000000001E-6</v>
      </c>
      <c r="C1449" s="37">
        <f t="shared" si="320"/>
        <v>1.5298467928559654</v>
      </c>
      <c r="D1449" s="37">
        <f t="shared" si="320"/>
        <v>28.925265409195532</v>
      </c>
      <c r="E1449" s="37">
        <f t="shared" si="320"/>
        <v>126.80201842336388</v>
      </c>
      <c r="F1449" s="37">
        <f t="shared" si="320"/>
        <v>408.08560722953723</v>
      </c>
      <c r="G1449" s="37">
        <f t="shared" si="320"/>
        <v>574.36712315641273</v>
      </c>
      <c r="H1449" s="37">
        <f t="shared" si="320"/>
        <v>697.96645073754553</v>
      </c>
      <c r="I1449" s="37">
        <f t="shared" si="320"/>
        <v>1274.2407346764815</v>
      </c>
      <c r="J1449" s="37">
        <f t="shared" si="320"/>
        <v>1517.2169451018669</v>
      </c>
      <c r="K1449" s="37">
        <f t="shared" si="320"/>
        <v>2125.7647055690054</v>
      </c>
      <c r="L1449" s="37">
        <f t="shared" si="320"/>
        <v>2588.2930873369683</v>
      </c>
      <c r="M1449" s="37">
        <f t="shared" si="321"/>
        <v>2853.3684642112471</v>
      </c>
      <c r="N1449" s="37">
        <f t="shared" si="321"/>
        <v>3562.9506948431322</v>
      </c>
      <c r="O1449" s="37">
        <f t="shared" si="321"/>
        <v>4068.865207977411</v>
      </c>
      <c r="P1449" s="37">
        <f t="shared" si="321"/>
        <v>4584.2080656822955</v>
      </c>
      <c r="Q1449" s="37">
        <f t="shared" si="321"/>
        <v>5107.3672245802118</v>
      </c>
      <c r="R1449" s="37">
        <f t="shared" si="321"/>
        <v>5637.0704618297423</v>
      </c>
      <c r="S1449" s="37">
        <f t="shared" si="321"/>
        <v>6172.3023202967688</v>
      </c>
      <c r="T1449" s="37">
        <f t="shared" si="321"/>
        <v>6712.2436830665974</v>
      </c>
      <c r="U1449" s="37">
        <f t="shared" si="321"/>
        <v>7256.2272962873085</v>
      </c>
      <c r="V1449" s="37">
        <f t="shared" si="321"/>
        <v>7803.7046475074994</v>
      </c>
      <c r="W1449" s="37">
        <f t="shared" si="321"/>
        <v>8354.2210191560025</v>
      </c>
      <c r="X1449" s="37">
        <f t="shared" si="321"/>
        <v>8907.3964940552614</v>
      </c>
      <c r="Y1449" s="37">
        <f t="shared" si="321"/>
        <v>9462.9113427084085</v>
      </c>
    </row>
    <row r="1450" spans="1:25" x14ac:dyDescent="0.3">
      <c r="A1450" s="28">
        <v>1634</v>
      </c>
      <c r="B1450" s="34">
        <f t="shared" si="319"/>
        <v>1.6340000000000002E-6</v>
      </c>
      <c r="C1450" s="37">
        <f t="shared" si="320"/>
        <v>1.5334185036695551</v>
      </c>
      <c r="D1450" s="37">
        <f t="shared" si="320"/>
        <v>28.941003795090229</v>
      </c>
      <c r="E1450" s="37">
        <f t="shared" si="320"/>
        <v>126.75999049306758</v>
      </c>
      <c r="F1450" s="37">
        <f t="shared" si="320"/>
        <v>407.68412328696684</v>
      </c>
      <c r="G1450" s="37">
        <f t="shared" si="320"/>
        <v>573.69963327504831</v>
      </c>
      <c r="H1450" s="37">
        <f t="shared" si="320"/>
        <v>697.08678693430602</v>
      </c>
      <c r="I1450" s="37">
        <f t="shared" si="320"/>
        <v>1272.2731805362757</v>
      </c>
      <c r="J1450" s="37">
        <f t="shared" si="320"/>
        <v>1514.7590571174655</v>
      </c>
      <c r="K1450" s="37">
        <f t="shared" si="320"/>
        <v>2122.0291139142109</v>
      </c>
      <c r="L1450" s="37">
        <f t="shared" si="320"/>
        <v>2583.5531479843921</v>
      </c>
      <c r="M1450" s="37">
        <f t="shared" si="321"/>
        <v>2848.043547533216</v>
      </c>
      <c r="N1450" s="37">
        <f t="shared" si="321"/>
        <v>3556.0345051986305</v>
      </c>
      <c r="O1450" s="37">
        <f t="shared" si="321"/>
        <v>4060.7970675634197</v>
      </c>
      <c r="P1450" s="37">
        <f t="shared" si="321"/>
        <v>4574.9551872909205</v>
      </c>
      <c r="Q1450" s="37">
        <f t="shared" si="321"/>
        <v>5096.9022404057532</v>
      </c>
      <c r="R1450" s="37">
        <f t="shared" si="321"/>
        <v>5625.3703301164833</v>
      </c>
      <c r="S1450" s="37">
        <f t="shared" si="321"/>
        <v>6159.347484367795</v>
      </c>
      <c r="T1450" s="37">
        <f t="shared" si="321"/>
        <v>6698.0174190137168</v>
      </c>
      <c r="U1450" s="37">
        <f t="shared" si="321"/>
        <v>7240.7152025173045</v>
      </c>
      <c r="V1450" s="37">
        <f t="shared" si="321"/>
        <v>7786.8942417509215</v>
      </c>
      <c r="W1450" s="37">
        <f t="shared" si="321"/>
        <v>8336.1014175560376</v>
      </c>
      <c r="X1450" s="37">
        <f t="shared" si="321"/>
        <v>8887.9581534844547</v>
      </c>
      <c r="Y1450" s="37">
        <f t="shared" si="321"/>
        <v>9442.145852205922</v>
      </c>
    </row>
    <row r="1451" spans="1:25" x14ac:dyDescent="0.3">
      <c r="A1451" s="28">
        <v>1635</v>
      </c>
      <c r="B1451" s="34">
        <f t="shared" si="319"/>
        <v>1.635E-6</v>
      </c>
      <c r="C1451" s="37">
        <f t="shared" si="320"/>
        <v>1.5369912990759351</v>
      </c>
      <c r="D1451" s="37">
        <f t="shared" si="320"/>
        <v>28.956678343113477</v>
      </c>
      <c r="E1451" s="37">
        <f t="shared" si="320"/>
        <v>126.71780225795814</v>
      </c>
      <c r="F1451" s="37">
        <f t="shared" si="320"/>
        <v>407.28282969543443</v>
      </c>
      <c r="G1451" s="37">
        <f t="shared" si="320"/>
        <v>573.0327712164808</v>
      </c>
      <c r="H1451" s="37">
        <f t="shared" si="320"/>
        <v>696.20814650120951</v>
      </c>
      <c r="I1451" s="37">
        <f t="shared" si="320"/>
        <v>1270.3090106413599</v>
      </c>
      <c r="J1451" s="37">
        <f t="shared" si="320"/>
        <v>1512.3057235737892</v>
      </c>
      <c r="K1451" s="37">
        <f t="shared" si="320"/>
        <v>2118.3012960178016</v>
      </c>
      <c r="L1451" s="37">
        <f t="shared" si="320"/>
        <v>2578.8236277311694</v>
      </c>
      <c r="M1451" s="37">
        <f t="shared" si="321"/>
        <v>2842.7306232879946</v>
      </c>
      <c r="N1451" s="37">
        <f t="shared" si="321"/>
        <v>3549.1346767253158</v>
      </c>
      <c r="O1451" s="37">
        <f t="shared" si="321"/>
        <v>4052.7485123283668</v>
      </c>
      <c r="P1451" s="37">
        <f t="shared" si="321"/>
        <v>4565.7252499538972</v>
      </c>
      <c r="Q1451" s="37">
        <f t="shared" si="321"/>
        <v>5086.4636641114066</v>
      </c>
      <c r="R1451" s="37">
        <f t="shared" si="321"/>
        <v>5613.7001671295702</v>
      </c>
      <c r="S1451" s="37">
        <f t="shared" si="321"/>
        <v>6146.4262582403635</v>
      </c>
      <c r="T1451" s="37">
        <f t="shared" si="321"/>
        <v>6683.8284747537982</v>
      </c>
      <c r="U1451" s="37">
        <f t="shared" si="321"/>
        <v>7225.2441981033007</v>
      </c>
      <c r="V1451" s="37">
        <f t="shared" si="321"/>
        <v>7770.1287467127841</v>
      </c>
      <c r="W1451" s="37">
        <f t="shared" si="321"/>
        <v>8318.0305933287091</v>
      </c>
      <c r="X1451" s="37">
        <f t="shared" si="321"/>
        <v>8868.5724967485003</v>
      </c>
      <c r="Y1451" s="37">
        <f t="shared" si="321"/>
        <v>9421.436987159359</v>
      </c>
    </row>
    <row r="1452" spans="1:25" x14ac:dyDescent="0.3">
      <c r="A1452" s="28">
        <v>1636</v>
      </c>
      <c r="B1452" s="34">
        <f t="shared" si="319"/>
        <v>1.6360000000000001E-6</v>
      </c>
      <c r="C1452" s="37">
        <f t="shared" si="320"/>
        <v>1.5405651629570549</v>
      </c>
      <c r="D1452" s="37">
        <f t="shared" si="320"/>
        <v>28.972289108149983</v>
      </c>
      <c r="E1452" s="37">
        <f t="shared" si="320"/>
        <v>126.67545436235167</v>
      </c>
      <c r="F1452" s="37">
        <f t="shared" si="320"/>
        <v>406.8817275323521</v>
      </c>
      <c r="G1452" s="37">
        <f t="shared" si="320"/>
        <v>572.36653753822736</v>
      </c>
      <c r="H1452" s="37">
        <f t="shared" si="320"/>
        <v>695.3305293262199</v>
      </c>
      <c r="I1452" s="37">
        <f t="shared" si="320"/>
        <v>1268.3482194651808</v>
      </c>
      <c r="J1452" s="37">
        <f t="shared" si="320"/>
        <v>1509.8569358314326</v>
      </c>
      <c r="K1452" s="37">
        <f t="shared" si="320"/>
        <v>2114.5812339854951</v>
      </c>
      <c r="L1452" s="37">
        <f t="shared" si="320"/>
        <v>2574.1045006115046</v>
      </c>
      <c r="M1452" s="37">
        <f t="shared" si="321"/>
        <v>2837.4296605768482</v>
      </c>
      <c r="N1452" s="37">
        <f t="shared" si="321"/>
        <v>3542.2511644619804</v>
      </c>
      <c r="O1452" s="37">
        <f t="shared" si="321"/>
        <v>4044.7194866803497</v>
      </c>
      <c r="P1452" s="37">
        <f t="shared" si="321"/>
        <v>4556.5181868479503</v>
      </c>
      <c r="Q1452" s="37">
        <f t="shared" si="321"/>
        <v>5076.0514171324867</v>
      </c>
      <c r="R1452" s="37">
        <f t="shared" si="321"/>
        <v>5602.0598821274561</v>
      </c>
      <c r="S1452" s="37">
        <f t="shared" si="321"/>
        <v>6133.5385386222097</v>
      </c>
      <c r="T1452" s="37">
        <f t="shared" si="321"/>
        <v>6669.676734121068</v>
      </c>
      <c r="U1452" s="37">
        <f t="shared" si="321"/>
        <v>7209.8141537257761</v>
      </c>
      <c r="V1452" s="37">
        <f t="shared" si="321"/>
        <v>7753.4080196752548</v>
      </c>
      <c r="W1452" s="37">
        <f t="shared" si="321"/>
        <v>8300.0083901433609</v>
      </c>
      <c r="X1452" s="37">
        <f t="shared" si="321"/>
        <v>8849.2393537148491</v>
      </c>
      <c r="Y1452" s="37">
        <f t="shared" si="321"/>
        <v>9400.7845634669065</v>
      </c>
    </row>
    <row r="1453" spans="1:25" x14ac:dyDescent="0.3">
      <c r="A1453" s="28">
        <v>1637</v>
      </c>
      <c r="B1453" s="34">
        <f t="shared" si="319"/>
        <v>1.6370000000000002E-6</v>
      </c>
      <c r="C1453" s="37">
        <f t="shared" si="320"/>
        <v>1.544140079208419</v>
      </c>
      <c r="D1453" s="37">
        <f t="shared" si="320"/>
        <v>28.987836145412597</v>
      </c>
      <c r="E1453" s="37">
        <f t="shared" si="320"/>
        <v>126.63294744917931</v>
      </c>
      <c r="F1453" s="37">
        <f t="shared" si="320"/>
        <v>406.48081786849286</v>
      </c>
      <c r="G1453" s="37">
        <f t="shared" si="320"/>
        <v>571.7009327901801</v>
      </c>
      <c r="H1453" s="37">
        <f t="shared" si="320"/>
        <v>694.45393528998977</v>
      </c>
      <c r="I1453" s="37">
        <f t="shared" si="320"/>
        <v>1266.3908014851479</v>
      </c>
      <c r="J1453" s="37">
        <f t="shared" si="320"/>
        <v>1507.4126852635891</v>
      </c>
      <c r="K1453" s="37">
        <f t="shared" si="320"/>
        <v>2110.8689099646112</v>
      </c>
      <c r="L1453" s="37">
        <f t="shared" si="320"/>
        <v>2569.3957407287098</v>
      </c>
      <c r="M1453" s="37">
        <f t="shared" si="321"/>
        <v>2832.1406285875837</v>
      </c>
      <c r="N1453" s="37">
        <f t="shared" si="321"/>
        <v>3535.3839235853757</v>
      </c>
      <c r="O1453" s="37">
        <f t="shared" si="321"/>
        <v>4036.7099352054811</v>
      </c>
      <c r="P1453" s="37">
        <f t="shared" si="321"/>
        <v>4547.3339313709293</v>
      </c>
      <c r="Q1453" s="37">
        <f t="shared" si="321"/>
        <v>5065.6654211711557</v>
      </c>
      <c r="R1453" s="37">
        <f t="shared" si="321"/>
        <v>5590.4493846834284</v>
      </c>
      <c r="S1453" s="37">
        <f t="shared" si="321"/>
        <v>6120.6842225858318</v>
      </c>
      <c r="T1453" s="37">
        <f t="shared" si="321"/>
        <v>6655.5620813661326</v>
      </c>
      <c r="U1453" s="37">
        <f t="shared" si="321"/>
        <v>7194.4249405346982</v>
      </c>
      <c r="V1453" s="37">
        <f t="shared" si="321"/>
        <v>7736.7319184443777</v>
      </c>
      <c r="W1453" s="37">
        <f t="shared" si="321"/>
        <v>8282.0346522487398</v>
      </c>
      <c r="X1453" s="37">
        <f t="shared" si="321"/>
        <v>8829.9585548868945</v>
      </c>
      <c r="Y1453" s="37">
        <f t="shared" si="321"/>
        <v>9380.1883977201196</v>
      </c>
    </row>
    <row r="1454" spans="1:25" x14ac:dyDescent="0.3">
      <c r="A1454" s="28">
        <v>1638</v>
      </c>
      <c r="B1454" s="34">
        <f t="shared" si="319"/>
        <v>1.638E-6</v>
      </c>
      <c r="C1454" s="37">
        <f t="shared" si="320"/>
        <v>1.5477160317392502</v>
      </c>
      <c r="D1454" s="37">
        <f t="shared" si="320"/>
        <v>29.003319510440047</v>
      </c>
      <c r="E1454" s="37">
        <f t="shared" si="320"/>
        <v>126.5902821599872</v>
      </c>
      <c r="F1454" s="37">
        <f t="shared" si="320"/>
        <v>406.08010176801616</v>
      </c>
      <c r="G1454" s="37">
        <f t="shared" si="320"/>
        <v>571.03595751464536</v>
      </c>
      <c r="H1454" s="37">
        <f t="shared" si="320"/>
        <v>693.57836426591007</v>
      </c>
      <c r="I1454" s="37">
        <f t="shared" si="320"/>
        <v>1264.4367511826747</v>
      </c>
      <c r="J1454" s="37">
        <f t="shared" si="320"/>
        <v>1504.9729632560636</v>
      </c>
      <c r="K1454" s="37">
        <f t="shared" si="320"/>
        <v>2107.1643061439931</v>
      </c>
      <c r="L1454" s="37">
        <f t="shared" si="320"/>
        <v>2564.6973222550228</v>
      </c>
      <c r="M1454" s="37">
        <f t="shared" si="321"/>
        <v>2826.863496594292</v>
      </c>
      <c r="N1454" s="37">
        <f t="shared" si="321"/>
        <v>3528.5329094097401</v>
      </c>
      <c r="O1454" s="37">
        <f t="shared" si="321"/>
        <v>4028.719802667254</v>
      </c>
      <c r="P1454" s="37">
        <f t="shared" si="321"/>
        <v>4538.1724171409978</v>
      </c>
      <c r="Q1454" s="37">
        <f t="shared" si="321"/>
        <v>5055.3055981954212</v>
      </c>
      <c r="R1454" s="37">
        <f t="shared" si="321"/>
        <v>5578.8685846843809</v>
      </c>
      <c r="S1454" s="37">
        <f t="shared" si="321"/>
        <v>6107.8632075670375</v>
      </c>
      <c r="T1454" s="37">
        <f t="shared" si="321"/>
        <v>6641.4844011542946</v>
      </c>
      <c r="U1454" s="37">
        <f t="shared" si="321"/>
        <v>7179.0764301475683</v>
      </c>
      <c r="V1454" s="37">
        <f t="shared" si="321"/>
        <v>7720.1003013478748</v>
      </c>
      <c r="W1454" s="37">
        <f t="shared" si="321"/>
        <v>8264.1092244705287</v>
      </c>
      <c r="X1454" s="37">
        <f t="shared" si="321"/>
        <v>8810.7299314012398</v>
      </c>
      <c r="Y1454" s="37">
        <f t="shared" si="321"/>
        <v>9359.6483072009178</v>
      </c>
    </row>
    <row r="1455" spans="1:25" x14ac:dyDescent="0.3">
      <c r="A1455" s="28">
        <v>1639</v>
      </c>
      <c r="B1455" s="34">
        <f t="shared" si="319"/>
        <v>1.6390000000000001E-6</v>
      </c>
      <c r="C1455" s="37">
        <f t="shared" si="320"/>
        <v>1.5512930044726436</v>
      </c>
      <c r="D1455" s="37">
        <f t="shared" si="320"/>
        <v>29.018739259094943</v>
      </c>
      <c r="E1455" s="37">
        <f t="shared" si="320"/>
        <v>126.54745913493576</v>
      </c>
      <c r="F1455" s="37">
        <f t="shared" si="320"/>
        <v>405.67958028849597</v>
      </c>
      <c r="G1455" s="37">
        <f t="shared" si="320"/>
        <v>570.37161224638567</v>
      </c>
      <c r="H1455" s="37">
        <f t="shared" si="320"/>
        <v>692.70381612015672</v>
      </c>
      <c r="I1455" s="37">
        <f t="shared" si="320"/>
        <v>1262.4860630432129</v>
      </c>
      <c r="J1455" s="37">
        <f t="shared" si="320"/>
        <v>1502.5377612072953</v>
      </c>
      <c r="K1455" s="37">
        <f t="shared" si="320"/>
        <v>2103.4674047539274</v>
      </c>
      <c r="L1455" s="37">
        <f t="shared" si="320"/>
        <v>2560.0092194314316</v>
      </c>
      <c r="M1455" s="37">
        <f t="shared" si="321"/>
        <v>2821.5982339571128</v>
      </c>
      <c r="N1455" s="37">
        <f t="shared" si="321"/>
        <v>3521.6980773863556</v>
      </c>
      <c r="O1455" s="37">
        <f t="shared" si="321"/>
        <v>4020.749034005933</v>
      </c>
      <c r="P1455" s="37">
        <f t="shared" si="321"/>
        <v>4529.0335779958232</v>
      </c>
      <c r="Q1455" s="37">
        <f t="shared" si="321"/>
        <v>5044.9718704381194</v>
      </c>
      <c r="R1455" s="37">
        <f t="shared" si="321"/>
        <v>5567.317392329599</v>
      </c>
      <c r="S1455" s="37">
        <f t="shared" si="321"/>
        <v>6095.0753913635008</v>
      </c>
      <c r="T1455" s="37">
        <f t="shared" si="321"/>
        <v>6627.4435785638771</v>
      </c>
      <c r="U1455" s="37">
        <f t="shared" si="321"/>
        <v>7163.7684946475265</v>
      </c>
      <c r="V1455" s="37">
        <f t="shared" si="321"/>
        <v>7703.513027232988</v>
      </c>
      <c r="W1455" s="37">
        <f t="shared" si="321"/>
        <v>8246.2319522089565</v>
      </c>
      <c r="X1455" s="37">
        <f t="shared" si="321"/>
        <v>8791.5533150250285</v>
      </c>
      <c r="Y1455" s="37">
        <f t="shared" si="321"/>
        <v>9339.1641098786531</v>
      </c>
    </row>
    <row r="1456" spans="1:25" x14ac:dyDescent="0.3">
      <c r="A1456" s="28">
        <v>1640</v>
      </c>
      <c r="B1456" s="34">
        <f t="shared" si="319"/>
        <v>1.6400000000000002E-6</v>
      </c>
      <c r="C1456" s="37">
        <f t="shared" ref="C1456:L1465" si="322">2*$C$3*$C$2^2/$B1456^5/(EXP($C$3*$C$2/$B1456/$C$4/C$7)-1)/1000000000</f>
        <v>1.5548709813457355</v>
      </c>
      <c r="D1456" s="37">
        <f t="shared" si="322"/>
        <v>29.03409544756186</v>
      </c>
      <c r="E1456" s="37">
        <f t="shared" si="322"/>
        <v>126.50447901280002</v>
      </c>
      <c r="F1456" s="37">
        <f t="shared" si="322"/>
        <v>405.27925448094885</v>
      </c>
      <c r="G1456" s="37">
        <f t="shared" si="322"/>
        <v>569.70789751266148</v>
      </c>
      <c r="H1456" s="37">
        <f t="shared" si="322"/>
        <v>691.83029071173951</v>
      </c>
      <c r="I1456" s="37">
        <f t="shared" si="322"/>
        <v>1260.5387315562966</v>
      </c>
      <c r="J1456" s="37">
        <f t="shared" si="322"/>
        <v>1500.1070705283721</v>
      </c>
      <c r="K1456" s="37">
        <f t="shared" si="322"/>
        <v>2099.7781880660759</v>
      </c>
      <c r="L1456" s="37">
        <f t="shared" si="322"/>
        <v>2555.3314065674999</v>
      </c>
      <c r="M1456" s="37">
        <f t="shared" ref="M1456:Y1465" si="323">2*$C$3*$C$2^2/$B1456^5/(EXP($C$3*$C$2/$B1456/$C$4/M$7)-1)/1000000000</f>
        <v>2816.3448101219897</v>
      </c>
      <c r="N1456" s="37">
        <f t="shared" si="323"/>
        <v>3514.8793831031026</v>
      </c>
      <c r="O1456" s="37">
        <f t="shared" si="323"/>
        <v>4012.7975743379411</v>
      </c>
      <c r="P1456" s="37">
        <f t="shared" si="323"/>
        <v>4519.9173479917963</v>
      </c>
      <c r="Q1456" s="37">
        <f t="shared" si="323"/>
        <v>5034.6641603959388</v>
      </c>
      <c r="R1456" s="37">
        <f t="shared" si="323"/>
        <v>5555.7957181295533</v>
      </c>
      <c r="S1456" s="37">
        <f t="shared" si="323"/>
        <v>6082.3206721333536</v>
      </c>
      <c r="T1456" s="37">
        <f t="shared" si="323"/>
        <v>6613.4394990845694</v>
      </c>
      <c r="U1456" s="37">
        <f t="shared" si="323"/>
        <v>7148.5010065814513</v>
      </c>
      <c r="V1456" s="37">
        <f t="shared" si="323"/>
        <v>7686.9699554643439</v>
      </c>
      <c r="W1456" s="37">
        <f t="shared" si="323"/>
        <v>8228.4026814363933</v>
      </c>
      <c r="X1456" s="37">
        <f t="shared" si="323"/>
        <v>8772.4285381533064</v>
      </c>
      <c r="Y1456" s="37">
        <f t="shared" si="323"/>
        <v>9318.7356244072089</v>
      </c>
    </row>
    <row r="1457" spans="1:25" x14ac:dyDescent="0.3">
      <c r="A1457" s="28">
        <v>1641</v>
      </c>
      <c r="B1457" s="34">
        <f t="shared" si="319"/>
        <v>1.641E-6</v>
      </c>
      <c r="C1457" s="37">
        <f t="shared" si="322"/>
        <v>1.5584499463098354</v>
      </c>
      <c r="D1457" s="37">
        <f t="shared" si="322"/>
        <v>29.049388132344841</v>
      </c>
      <c r="E1457" s="37">
        <f t="shared" si="322"/>
        <v>126.46134243096823</v>
      </c>
      <c r="F1457" s="37">
        <f t="shared" si="322"/>
        <v>404.87912538985847</v>
      </c>
      <c r="G1457" s="37">
        <f t="shared" si="322"/>
        <v>569.04481383326834</v>
      </c>
      <c r="H1457" s="37">
        <f t="shared" si="322"/>
        <v>690.95778789254518</v>
      </c>
      <c r="I1457" s="37">
        <f t="shared" si="322"/>
        <v>1258.5947512155735</v>
      </c>
      <c r="J1457" s="37">
        <f t="shared" si="322"/>
        <v>1497.6808826430408</v>
      </c>
      <c r="K1457" s="37">
        <f t="shared" si="322"/>
        <v>2096.0966383933887</v>
      </c>
      <c r="L1457" s="37">
        <f t="shared" si="322"/>
        <v>2550.6638580411827</v>
      </c>
      <c r="M1457" s="37">
        <f t="shared" si="323"/>
        <v>2811.1031946204207</v>
      </c>
      <c r="N1457" s="37">
        <f t="shared" si="323"/>
        <v>3508.0767822840016</v>
      </c>
      <c r="O1457" s="37">
        <f t="shared" si="323"/>
        <v>4004.865368955228</v>
      </c>
      <c r="P1457" s="37">
        <f t="shared" si="323"/>
        <v>4510.8236614032012</v>
      </c>
      <c r="Q1457" s="37">
        <f t="shared" si="323"/>
        <v>5024.3823908283985</v>
      </c>
      <c r="R1457" s="37">
        <f t="shared" si="323"/>
        <v>5544.3034729046885</v>
      </c>
      <c r="S1457" s="37">
        <f t="shared" si="323"/>
        <v>6069.5989483937219</v>
      </c>
      <c r="T1457" s="37">
        <f t="shared" si="323"/>
        <v>6599.4720486157676</v>
      </c>
      <c r="U1457" s="37">
        <f t="shared" si="323"/>
        <v>7133.2738389580509</v>
      </c>
      <c r="V1457" s="37">
        <f t="shared" si="323"/>
        <v>7670.4709459217911</v>
      </c>
      <c r="W1457" s="37">
        <f t="shared" si="323"/>
        <v>8210.6212586949259</v>
      </c>
      <c r="X1457" s="37">
        <f t="shared" si="323"/>
        <v>8753.3554338063204</v>
      </c>
      <c r="Y1457" s="37">
        <f t="shared" si="323"/>
        <v>9298.362670122031</v>
      </c>
    </row>
    <row r="1458" spans="1:25" x14ac:dyDescent="0.3">
      <c r="A1458" s="28">
        <v>1642</v>
      </c>
      <c r="B1458" s="34">
        <f t="shared" si="319"/>
        <v>1.6420000000000001E-6</v>
      </c>
      <c r="C1458" s="37">
        <f t="shared" si="322"/>
        <v>1.5620298833306074</v>
      </c>
      <c r="D1458" s="37">
        <f t="shared" si="322"/>
        <v>29.064617370265701</v>
      </c>
      <c r="E1458" s="37">
        <f t="shared" si="322"/>
        <v>126.41805002544284</v>
      </c>
      <c r="F1458" s="37">
        <f t="shared" si="322"/>
        <v>404.47919405320454</v>
      </c>
      <c r="G1458" s="37">
        <f t="shared" si="322"/>
        <v>568.38236172057998</v>
      </c>
      <c r="H1458" s="37">
        <f t="shared" si="322"/>
        <v>690.08630750738803</v>
      </c>
      <c r="I1458" s="37">
        <f t="shared" si="322"/>
        <v>1256.6541165188457</v>
      </c>
      <c r="J1458" s="37">
        <f t="shared" si="322"/>
        <v>1495.2591889877285</v>
      </c>
      <c r="K1458" s="37">
        <f t="shared" si="322"/>
        <v>2092.4227380900334</v>
      </c>
      <c r="L1458" s="37">
        <f t="shared" si="322"/>
        <v>2546.0065482986556</v>
      </c>
      <c r="M1458" s="37">
        <f t="shared" si="323"/>
        <v>2805.8733570692193</v>
      </c>
      <c r="N1458" s="37">
        <f t="shared" si="323"/>
        <v>3501.2902307887671</v>
      </c>
      <c r="O1458" s="37">
        <f t="shared" si="323"/>
        <v>3996.9523633246749</v>
      </c>
      <c r="P1458" s="37">
        <f t="shared" si="323"/>
        <v>4501.75245272145</v>
      </c>
      <c r="Q1458" s="37">
        <f t="shared" si="323"/>
        <v>5014.1264847568782</v>
      </c>
      <c r="R1458" s="37">
        <f t="shared" si="323"/>
        <v>5532.8405677842284</v>
      </c>
      <c r="S1458" s="37">
        <f t="shared" si="323"/>
        <v>6056.9101190193387</v>
      </c>
      <c r="T1458" s="37">
        <f t="shared" si="323"/>
        <v>6585.5411134649121</v>
      </c>
      <c r="U1458" s="37">
        <f t="shared" si="323"/>
        <v>7118.0868652459822</v>
      </c>
      <c r="V1458" s="37">
        <f t="shared" si="323"/>
        <v>7654.0158589982739</v>
      </c>
      <c r="W1458" s="37">
        <f t="shared" si="323"/>
        <v>8192.8875310940075</v>
      </c>
      <c r="X1458" s="37">
        <f t="shared" si="323"/>
        <v>8734.3338356269142</v>
      </c>
      <c r="Y1458" s="37">
        <f t="shared" si="323"/>
        <v>9278.045067037252</v>
      </c>
    </row>
    <row r="1459" spans="1:25" x14ac:dyDescent="0.3">
      <c r="A1459" s="28">
        <v>1643</v>
      </c>
      <c r="B1459" s="34">
        <f t="shared" si="319"/>
        <v>1.6430000000000002E-6</v>
      </c>
      <c r="C1459" s="37">
        <f t="shared" si="322"/>
        <v>1.5656107763882054</v>
      </c>
      <c r="D1459" s="37">
        <f t="shared" si="322"/>
        <v>29.079783218461714</v>
      </c>
      <c r="E1459" s="37">
        <f t="shared" si="322"/>
        <v>126.37460243083922</v>
      </c>
      <c r="F1459" s="37">
        <f t="shared" si="322"/>
        <v>404.07946150248893</v>
      </c>
      <c r="G1459" s="37">
        <f t="shared" si="322"/>
        <v>567.7205416795864</v>
      </c>
      <c r="H1459" s="37">
        <f t="shared" si="322"/>
        <v>689.21584939405523</v>
      </c>
      <c r="I1459" s="37">
        <f t="shared" si="322"/>
        <v>1254.7168219681059</v>
      </c>
      <c r="J1459" s="37">
        <f t="shared" si="322"/>
        <v>1492.8419810115556</v>
      </c>
      <c r="K1459" s="37">
        <f t="shared" si="322"/>
        <v>2088.7564695513138</v>
      </c>
      <c r="L1459" s="37">
        <f t="shared" si="322"/>
        <v>2541.3594518541377</v>
      </c>
      <c r="M1459" s="37">
        <f t="shared" si="323"/>
        <v>2800.6552671702734</v>
      </c>
      <c r="N1459" s="37">
        <f t="shared" si="323"/>
        <v>3494.5196846123713</v>
      </c>
      <c r="O1459" s="37">
        <f t="shared" si="323"/>
        <v>3989.0585030874718</v>
      </c>
      <c r="P1459" s="37">
        <f t="shared" si="323"/>
        <v>4492.7036566542783</v>
      </c>
      <c r="Q1459" s="37">
        <f t="shared" si="323"/>
        <v>5003.8963654636163</v>
      </c>
      <c r="R1459" s="37">
        <f t="shared" si="323"/>
        <v>5521.4069142049775</v>
      </c>
      <c r="S1459" s="37">
        <f t="shared" si="323"/>
        <v>6044.2540832411169</v>
      </c>
      <c r="T1459" s="37">
        <f t="shared" si="323"/>
        <v>6571.6465803458659</v>
      </c>
      <c r="U1459" s="37">
        <f t="shared" si="323"/>
        <v>7102.9399593719736</v>
      </c>
      <c r="V1459" s="37">
        <f t="shared" si="323"/>
        <v>7637.6045555977162</v>
      </c>
      <c r="W1459" s="37">
        <f t="shared" si="323"/>
        <v>8175.2013463080684</v>
      </c>
      <c r="X1459" s="37">
        <f t="shared" si="323"/>
        <v>8715.3635778778826</v>
      </c>
      <c r="Y1459" s="37">
        <f t="shared" si="323"/>
        <v>9257.7826358428065</v>
      </c>
    </row>
    <row r="1460" spans="1:25" x14ac:dyDescent="0.3">
      <c r="A1460" s="28">
        <v>1644</v>
      </c>
      <c r="B1460" s="34">
        <f t="shared" si="319"/>
        <v>1.6440000000000001E-6</v>
      </c>
      <c r="C1460" s="37">
        <f t="shared" si="322"/>
        <v>1.5691926094774313</v>
      </c>
      <c r="D1460" s="37">
        <f t="shared" si="322"/>
        <v>29.094885734383666</v>
      </c>
      <c r="E1460" s="37">
        <f t="shared" si="322"/>
        <v>126.33100028038592</v>
      </c>
      <c r="F1460" s="37">
        <f t="shared" si="322"/>
        <v>403.67992876276207</v>
      </c>
      <c r="G1460" s="37">
        <f t="shared" si="322"/>
        <v>567.05935420793503</v>
      </c>
      <c r="H1460" s="37">
        <f t="shared" si="322"/>
        <v>688.34641338335155</v>
      </c>
      <c r="I1460" s="37">
        <f t="shared" si="322"/>
        <v>1252.7828620695723</v>
      </c>
      <c r="J1460" s="37">
        <f t="shared" si="322"/>
        <v>1490.4292501763496</v>
      </c>
      <c r="K1460" s="37">
        <f t="shared" si="322"/>
        <v>2085.0978152135954</v>
      </c>
      <c r="L1460" s="37">
        <f t="shared" si="322"/>
        <v>2536.722543289713</v>
      </c>
      <c r="M1460" s="37">
        <f t="shared" si="323"/>
        <v>2795.4488947102986</v>
      </c>
      <c r="N1460" s="37">
        <f t="shared" si="323"/>
        <v>3487.7650998845857</v>
      </c>
      <c r="O1460" s="37">
        <f t="shared" si="323"/>
        <v>3981.1837340585162</v>
      </c>
      <c r="P1460" s="37">
        <f t="shared" si="323"/>
        <v>4483.6772081249537</v>
      </c>
      <c r="Q1460" s="37">
        <f t="shared" si="323"/>
        <v>4993.6919564907366</v>
      </c>
      <c r="R1460" s="37">
        <f t="shared" si="323"/>
        <v>5510.0024239101349</v>
      </c>
      <c r="S1460" s="37">
        <f t="shared" si="323"/>
        <v>6031.6307406447386</v>
      </c>
      <c r="T1460" s="37">
        <f t="shared" si="323"/>
        <v>6557.7883363772644</v>
      </c>
      <c r="U1460" s="37">
        <f t="shared" si="323"/>
        <v>7087.8329957189508</v>
      </c>
      <c r="V1460" s="37">
        <f t="shared" si="323"/>
        <v>7621.2368971328997</v>
      </c>
      <c r="W1460" s="37">
        <f t="shared" si="323"/>
        <v>8157.5625525741516</v>
      </c>
      <c r="X1460" s="37">
        <f t="shared" si="323"/>
        <v>8696.4444954393603</v>
      </c>
      <c r="Y1460" s="37">
        <f t="shared" si="323"/>
        <v>9237.5751979015367</v>
      </c>
    </row>
    <row r="1461" spans="1:25" x14ac:dyDescent="0.3">
      <c r="A1461" s="28">
        <v>1645</v>
      </c>
      <c r="B1461" s="34">
        <f t="shared" si="319"/>
        <v>1.6450000000000001E-6</v>
      </c>
      <c r="C1461" s="37">
        <f t="shared" si="322"/>
        <v>1.5727753666078932</v>
      </c>
      <c r="D1461" s="37">
        <f t="shared" si="322"/>
        <v>29.109924975793586</v>
      </c>
      <c r="E1461" s="37">
        <f t="shared" si="322"/>
        <v>126.28724420592445</v>
      </c>
      <c r="F1461" s="37">
        <f t="shared" si="322"/>
        <v>403.2805968526489</v>
      </c>
      <c r="G1461" s="37">
        <f t="shared" si="322"/>
        <v>566.39879979596776</v>
      </c>
      <c r="H1461" s="37">
        <f t="shared" si="322"/>
        <v>687.47799929914572</v>
      </c>
      <c r="I1461" s="37">
        <f t="shared" si="322"/>
        <v>1250.8522313337264</v>
      </c>
      <c r="J1461" s="37">
        <f t="shared" si="322"/>
        <v>1488.0209879566585</v>
      </c>
      <c r="K1461" s="37">
        <f t="shared" si="322"/>
        <v>2081.446757554223</v>
      </c>
      <c r="L1461" s="37">
        <f t="shared" si="322"/>
        <v>2532.0957972551519</v>
      </c>
      <c r="M1461" s="37">
        <f t="shared" si="323"/>
        <v>2790.2542095605995</v>
      </c>
      <c r="N1461" s="37">
        <f t="shared" si="323"/>
        <v>3481.0264328695462</v>
      </c>
      <c r="O1461" s="37">
        <f t="shared" si="323"/>
        <v>3973.3280022258</v>
      </c>
      <c r="P1461" s="37">
        <f t="shared" si="323"/>
        <v>4474.6730422714918</v>
      </c>
      <c r="Q1461" s="37">
        <f t="shared" si="323"/>
        <v>4983.5131816392595</v>
      </c>
      <c r="R1461" s="37">
        <f t="shared" si="323"/>
        <v>5498.6270089480968</v>
      </c>
      <c r="S1461" s="37">
        <f t="shared" si="323"/>
        <v>6019.0399911692457</v>
      </c>
      <c r="T1461" s="37">
        <f t="shared" si="323"/>
        <v>6543.9662690808864</v>
      </c>
      <c r="U1461" s="37">
        <f t="shared" si="323"/>
        <v>7072.7658491241655</v>
      </c>
      <c r="V1461" s="37">
        <f t="shared" si="323"/>
        <v>7604.9127455233602</v>
      </c>
      <c r="W1461" s="37">
        <f t="shared" si="323"/>
        <v>8139.9709986895605</v>
      </c>
      <c r="X1461" s="37">
        <f t="shared" si="323"/>
        <v>8677.576423806202</v>
      </c>
      <c r="Y1461" s="37">
        <f t="shared" si="323"/>
        <v>9217.4225752463262</v>
      </c>
    </row>
    <row r="1462" spans="1:25" x14ac:dyDescent="0.3">
      <c r="A1462" s="28">
        <v>1646</v>
      </c>
      <c r="B1462" s="34">
        <f t="shared" si="319"/>
        <v>1.6460000000000002E-6</v>
      </c>
      <c r="C1462" s="37">
        <f t="shared" si="322"/>
        <v>1.5763590318041529</v>
      </c>
      <c r="D1462" s="37">
        <f t="shared" si="322"/>
        <v>29.124901000763089</v>
      </c>
      <c r="E1462" s="37">
        <f t="shared" si="322"/>
        <v>126.24333483790907</v>
      </c>
      <c r="F1462" s="37">
        <f t="shared" si="322"/>
        <v>402.88146678437755</v>
      </c>
      <c r="G1462" s="37">
        <f t="shared" si="322"/>
        <v>565.73887892676498</v>
      </c>
      <c r="H1462" s="37">
        <f t="shared" si="322"/>
        <v>686.61060695841911</v>
      </c>
      <c r="I1462" s="37">
        <f t="shared" si="322"/>
        <v>1248.9249242753494</v>
      </c>
      <c r="J1462" s="37">
        <f t="shared" si="322"/>
        <v>1485.6171858397684</v>
      </c>
      <c r="K1462" s="37">
        <f t="shared" si="322"/>
        <v>2077.8032790914531</v>
      </c>
      <c r="L1462" s="37">
        <f t="shared" si="322"/>
        <v>2527.4791884677452</v>
      </c>
      <c r="M1462" s="37">
        <f t="shared" si="323"/>
        <v>2785.0711816768307</v>
      </c>
      <c r="N1462" s="37">
        <f t="shared" si="323"/>
        <v>3474.3036399653124</v>
      </c>
      <c r="O1462" s="37">
        <f t="shared" si="323"/>
        <v>3965.4912537498149</v>
      </c>
      <c r="P1462" s="37">
        <f t="shared" si="323"/>
        <v>4465.6910944458832</v>
      </c>
      <c r="Q1462" s="37">
        <f t="shared" si="323"/>
        <v>4973.3599649681364</v>
      </c>
      <c r="R1462" s="37">
        <f t="shared" si="323"/>
        <v>5487.2805816712917</v>
      </c>
      <c r="S1462" s="37">
        <f t="shared" si="323"/>
        <v>6006.4817351056736</v>
      </c>
      <c r="T1462" s="37">
        <f t="shared" si="323"/>
        <v>6530.1802663800509</v>
      </c>
      <c r="U1462" s="37">
        <f t="shared" si="323"/>
        <v>7057.7383948773695</v>
      </c>
      <c r="V1462" s="37">
        <f t="shared" si="323"/>
        <v>7588.6319631933075</v>
      </c>
      <c r="W1462" s="37">
        <f t="shared" si="323"/>
        <v>8122.426534009528</v>
      </c>
      <c r="X1462" s="37">
        <f t="shared" si="323"/>
        <v>8658.7591990854107</v>
      </c>
      <c r="Y1462" s="37">
        <f t="shared" si="323"/>
        <v>9197.324590577271</v>
      </c>
    </row>
    <row r="1463" spans="1:25" x14ac:dyDescent="0.3">
      <c r="A1463" s="28">
        <v>1647</v>
      </c>
      <c r="B1463" s="34">
        <f t="shared" si="319"/>
        <v>1.6470000000000001E-6</v>
      </c>
      <c r="C1463" s="37">
        <f t="shared" si="322"/>
        <v>1.5799435891058762</v>
      </c>
      <c r="D1463" s="37">
        <f t="shared" si="322"/>
        <v>29.139813867670888</v>
      </c>
      <c r="E1463" s="37">
        <f t="shared" si="322"/>
        <v>126.19927280540666</v>
      </c>
      <c r="F1463" s="37">
        <f t="shared" si="322"/>
        <v>402.48253956380364</v>
      </c>
      <c r="G1463" s="37">
        <f t="shared" si="322"/>
        <v>565.0795920761808</v>
      </c>
      <c r="H1463" s="37">
        <f t="shared" si="322"/>
        <v>685.74423617130685</v>
      </c>
      <c r="I1463" s="37">
        <f t="shared" si="322"/>
        <v>1247.0009354135552</v>
      </c>
      <c r="J1463" s="37">
        <f t="shared" si="322"/>
        <v>1483.2178353257132</v>
      </c>
      <c r="K1463" s="37">
        <f t="shared" si="322"/>
        <v>2074.1673623843635</v>
      </c>
      <c r="L1463" s="37">
        <f t="shared" si="322"/>
        <v>2522.8726917121207</v>
      </c>
      <c r="M1463" s="37">
        <f t="shared" si="323"/>
        <v>2779.8997810987548</v>
      </c>
      <c r="N1463" s="37">
        <f t="shared" si="323"/>
        <v>3467.5966777034237</v>
      </c>
      <c r="O1463" s="37">
        <f t="shared" si="323"/>
        <v>3957.6734349629423</v>
      </c>
      <c r="P1463" s="37">
        <f t="shared" si="323"/>
        <v>4456.7313002132987</v>
      </c>
      <c r="Q1463" s="37">
        <f t="shared" si="323"/>
        <v>4963.2322307932773</v>
      </c>
      <c r="R1463" s="37">
        <f t="shared" si="323"/>
        <v>5475.9630547350007</v>
      </c>
      <c r="S1463" s="37">
        <f t="shared" si="323"/>
        <v>5993.9558730956305</v>
      </c>
      <c r="T1463" s="37">
        <f t="shared" si="323"/>
        <v>6516.4302165979825</v>
      </c>
      <c r="U1463" s="37">
        <f t="shared" si="323"/>
        <v>7042.7505087189411</v>
      </c>
      <c r="V1463" s="37">
        <f t="shared" si="323"/>
        <v>7572.3944130695199</v>
      </c>
      <c r="W1463" s="37">
        <f t="shared" si="323"/>
        <v>8104.9290084448858</v>
      </c>
      <c r="X1463" s="37">
        <f t="shared" si="323"/>
        <v>8639.9926579935545</v>
      </c>
      <c r="Y1463" s="37">
        <f t="shared" si="323"/>
        <v>9177.2810672588403</v>
      </c>
    </row>
    <row r="1464" spans="1:25" x14ac:dyDescent="0.3">
      <c r="A1464" s="28">
        <v>1648</v>
      </c>
      <c r="B1464" s="34">
        <f t="shared" si="319"/>
        <v>1.6480000000000001E-6</v>
      </c>
      <c r="C1464" s="37">
        <f t="shared" si="322"/>
        <v>1.5835290225679808</v>
      </c>
      <c r="D1464" s="37">
        <f t="shared" si="322"/>
        <v>29.154663635200976</v>
      </c>
      <c r="E1464" s="37">
        <f t="shared" si="322"/>
        <v>126.15505873609632</v>
      </c>
      <c r="F1464" s="37">
        <f t="shared" si="322"/>
        <v>402.08381619043774</v>
      </c>
      <c r="G1464" s="37">
        <f t="shared" si="322"/>
        <v>564.42093971288307</v>
      </c>
      <c r="H1464" s="37">
        <f t="shared" si="322"/>
        <v>684.87888674114663</v>
      </c>
      <c r="I1464" s="37">
        <f t="shared" si="322"/>
        <v>1245.080259271826</v>
      </c>
      <c r="J1464" s="37">
        <f t="shared" si="322"/>
        <v>1480.8229279272887</v>
      </c>
      <c r="K1464" s="37">
        <f t="shared" si="322"/>
        <v>2070.5389900327873</v>
      </c>
      <c r="L1464" s="37">
        <f t="shared" si="322"/>
        <v>2518.2762818400697</v>
      </c>
      <c r="M1464" s="37">
        <f t="shared" si="323"/>
        <v>2774.739977950002</v>
      </c>
      <c r="N1464" s="37">
        <f t="shared" si="323"/>
        <v>3460.9055027484605</v>
      </c>
      <c r="O1464" s="37">
        <f t="shared" si="323"/>
        <v>3949.8744923688564</v>
      </c>
      <c r="P1464" s="37">
        <f t="shared" si="323"/>
        <v>4447.7935953513261</v>
      </c>
      <c r="Q1464" s="37">
        <f t="shared" si="323"/>
        <v>4953.1299036865712</v>
      </c>
      <c r="R1464" s="37">
        <f t="shared" si="323"/>
        <v>5464.6743410961844</v>
      </c>
      <c r="S1464" s="37">
        <f t="shared" si="323"/>
        <v>5981.462306129928</v>
      </c>
      <c r="T1464" s="37">
        <f t="shared" si="323"/>
        <v>6502.7160084562165</v>
      </c>
      <c r="U1464" s="37">
        <f t="shared" si="323"/>
        <v>7027.8020668380632</v>
      </c>
      <c r="V1464" s="37">
        <f t="shared" si="323"/>
        <v>7556.1999585792819</v>
      </c>
      <c r="W1464" s="37">
        <f t="shared" si="323"/>
        <v>8087.4782724597335</v>
      </c>
      <c r="X1464" s="37">
        <f t="shared" si="323"/>
        <v>8621.2766378541783</v>
      </c>
      <c r="Y1464" s="37">
        <f t="shared" si="323"/>
        <v>9157.2918293170151</v>
      </c>
    </row>
    <row r="1465" spans="1:25" x14ac:dyDescent="0.3">
      <c r="A1465" s="28">
        <v>1649</v>
      </c>
      <c r="B1465" s="34">
        <f t="shared" si="319"/>
        <v>1.649E-6</v>
      </c>
      <c r="C1465" s="37">
        <f t="shared" si="322"/>
        <v>1.5871153162607881</v>
      </c>
      <c r="D1465" s="37">
        <f t="shared" si="322"/>
        <v>29.169450362340537</v>
      </c>
      <c r="E1465" s="37">
        <f t="shared" si="322"/>
        <v>126.11069325626963</v>
      </c>
      <c r="F1465" s="37">
        <f t="shared" si="322"/>
        <v>401.68529765747087</v>
      </c>
      <c r="G1465" s="37">
        <f t="shared" si="322"/>
        <v>563.76292229839351</v>
      </c>
      <c r="H1465" s="37">
        <f t="shared" si="322"/>
        <v>684.01455846452143</v>
      </c>
      <c r="I1465" s="37">
        <f t="shared" si="322"/>
        <v>1243.1628903780493</v>
      </c>
      <c r="J1465" s="37">
        <f t="shared" si="322"/>
        <v>1478.4324551700679</v>
      </c>
      <c r="K1465" s="37">
        <f t="shared" si="322"/>
        <v>2066.9181446772272</v>
      </c>
      <c r="L1465" s="37">
        <f t="shared" si="322"/>
        <v>2513.6899337703749</v>
      </c>
      <c r="M1465" s="37">
        <f t="shared" si="323"/>
        <v>2769.5917424378326</v>
      </c>
      <c r="N1465" s="37">
        <f t="shared" si="323"/>
        <v>3454.230071897613</v>
      </c>
      <c r="O1465" s="37">
        <f t="shared" si="323"/>
        <v>3942.0943726419323</v>
      </c>
      <c r="P1465" s="37">
        <f t="shared" si="323"/>
        <v>4438.877915849187</v>
      </c>
      <c r="Q1465" s="37">
        <f t="shared" si="323"/>
        <v>4943.0529084749396</v>
      </c>
      <c r="R1465" s="37">
        <f t="shared" si="323"/>
        <v>5453.4143540123123</v>
      </c>
      <c r="S1465" s="37">
        <f t="shared" si="323"/>
        <v>5969.0009355472021</v>
      </c>
      <c r="T1465" s="37">
        <f t="shared" si="323"/>
        <v>6489.0375310730024</v>
      </c>
      <c r="U1465" s="37">
        <f t="shared" si="323"/>
        <v>7012.8929458708853</v>
      </c>
      <c r="V1465" s="37">
        <f t="shared" si="323"/>
        <v>7540.0484636483297</v>
      </c>
      <c r="W1465" s="37">
        <f t="shared" si="323"/>
        <v>8070.0741770691457</v>
      </c>
      <c r="X1465" s="37">
        <f t="shared" si="323"/>
        <v>8602.6109765952697</v>
      </c>
      <c r="Y1465" s="37">
        <f t="shared" si="323"/>
        <v>9137.3567014365417</v>
      </c>
    </row>
    <row r="1466" spans="1:25" x14ac:dyDescent="0.3">
      <c r="A1466" s="28">
        <v>1650</v>
      </c>
      <c r="B1466" s="34">
        <f t="shared" si="319"/>
        <v>1.6500000000000001E-6</v>
      </c>
      <c r="C1466" s="37">
        <f t="shared" ref="C1466:L1475" si="324">2*$C$3*$C$2^2/$B1466^5/(EXP($C$3*$C$2/$B1466/$C$4/C$7)-1)/1000000000</f>
        <v>1.5907024542701784</v>
      </c>
      <c r="D1466" s="37">
        <f t="shared" si="324"/>
        <v>29.184174108378024</v>
      </c>
      <c r="E1466" s="37">
        <f t="shared" si="324"/>
        <v>126.06617699083053</v>
      </c>
      <c r="F1466" s="37">
        <f t="shared" si="324"/>
        <v>401.28698495180168</v>
      </c>
      <c r="G1466" s="37">
        <f t="shared" si="324"/>
        <v>563.10554028712647</v>
      </c>
      <c r="H1466" s="37">
        <f t="shared" si="324"/>
        <v>683.15125113130637</v>
      </c>
      <c r="I1466" s="37">
        <f t="shared" si="324"/>
        <v>1241.2488232645499</v>
      </c>
      <c r="J1466" s="37">
        <f t="shared" si="324"/>
        <v>1476.0464085924111</v>
      </c>
      <c r="K1466" s="37">
        <f t="shared" si="324"/>
        <v>2063.3048089987815</v>
      </c>
      <c r="L1466" s="37">
        <f t="shared" si="324"/>
        <v>2509.1136224886341</v>
      </c>
      <c r="M1466" s="37">
        <f t="shared" ref="M1466:Y1475" si="325">2*$C$3*$C$2^2/$B1466^5/(EXP($C$3*$C$2/$B1466/$C$4/M$7)-1)/1000000000</f>
        <v>2764.4550448528985</v>
      </c>
      <c r="N1466" s="37">
        <f t="shared" si="325"/>
        <v>3447.5703420802365</v>
      </c>
      <c r="O1466" s="37">
        <f t="shared" si="325"/>
        <v>3934.3330226266376</v>
      </c>
      <c r="P1466" s="37">
        <f t="shared" si="325"/>
        <v>4429.9841979069733</v>
      </c>
      <c r="Q1466" s="37">
        <f t="shared" si="325"/>
        <v>4933.0011702393658</v>
      </c>
      <c r="R1466" s="37">
        <f t="shared" si="325"/>
        <v>5442.1830070402166</v>
      </c>
      <c r="S1466" s="37">
        <f t="shared" si="325"/>
        <v>5956.5716630325396</v>
      </c>
      <c r="T1466" s="37">
        <f t="shared" si="325"/>
        <v>6475.3946739617013</v>
      </c>
      <c r="U1466" s="37">
        <f t="shared" si="325"/>
        <v>6998.0230228987166</v>
      </c>
      <c r="V1466" s="37">
        <f t="shared" si="325"/>
        <v>7523.9397926987685</v>
      </c>
      <c r="W1466" s="37">
        <f t="shared" si="325"/>
        <v>8052.7165738368567</v>
      </c>
      <c r="X1466" s="37">
        <f t="shared" si="325"/>
        <v>8583.9955127467001</v>
      </c>
      <c r="Y1466" s="37">
        <f t="shared" si="325"/>
        <v>9117.4755089580813</v>
      </c>
    </row>
    <row r="1467" spans="1:25" x14ac:dyDescent="0.3">
      <c r="A1467" s="28">
        <v>1651</v>
      </c>
      <c r="B1467" s="34">
        <f t="shared" si="319"/>
        <v>1.6510000000000002E-6</v>
      </c>
      <c r="C1467" s="37">
        <f t="shared" si="324"/>
        <v>1.5942904206977166</v>
      </c>
      <c r="D1467" s="37">
        <f t="shared" si="324"/>
        <v>29.198834932900802</v>
      </c>
      <c r="E1467" s="37">
        <f t="shared" si="324"/>
        <v>126.0215105632947</v>
      </c>
      <c r="F1467" s="37">
        <f t="shared" si="324"/>
        <v>400.88887905406091</v>
      </c>
      <c r="G1467" s="37">
        <f t="shared" si="324"/>
        <v>562.44879412642445</v>
      </c>
      <c r="H1467" s="37">
        <f t="shared" si="324"/>
        <v>682.28896452470974</v>
      </c>
      <c r="I1467" s="37">
        <f t="shared" si="324"/>
        <v>1239.338052468122</v>
      </c>
      <c r="J1467" s="37">
        <f t="shared" si="324"/>
        <v>1473.664779745478</v>
      </c>
      <c r="K1467" s="37">
        <f t="shared" si="324"/>
        <v>2059.6989657190652</v>
      </c>
      <c r="L1467" s="37">
        <f t="shared" si="324"/>
        <v>2504.5473230470852</v>
      </c>
      <c r="M1467" s="37">
        <f t="shared" si="325"/>
        <v>2759.3298555690026</v>
      </c>
      <c r="N1467" s="37">
        <f t="shared" si="325"/>
        <v>3440.92627035742</v>
      </c>
      <c r="O1467" s="37">
        <f t="shared" si="325"/>
        <v>3926.5903893369518</v>
      </c>
      <c r="P1467" s="37">
        <f t="shared" si="325"/>
        <v>4421.1123779348736</v>
      </c>
      <c r="Q1467" s="37">
        <f t="shared" si="325"/>
        <v>4922.9746143139391</v>
      </c>
      <c r="R1467" s="37">
        <f t="shared" si="325"/>
        <v>5430.9802140349211</v>
      </c>
      <c r="S1467" s="37">
        <f t="shared" si="325"/>
        <v>5944.17439061611</v>
      </c>
      <c r="T1467" s="37">
        <f t="shared" si="325"/>
        <v>6461.7873270292057</v>
      </c>
      <c r="U1467" s="37">
        <f t="shared" si="325"/>
        <v>6983.1921754461937</v>
      </c>
      <c r="V1467" s="37">
        <f t="shared" si="325"/>
        <v>7507.8738106470391</v>
      </c>
      <c r="W1467" s="37">
        <f t="shared" si="325"/>
        <v>8035.4053148729963</v>
      </c>
      <c r="X1467" s="37">
        <f t="shared" si="325"/>
        <v>8565.4300854376979</v>
      </c>
      <c r="Y1467" s="37">
        <f t="shared" si="325"/>
        <v>9097.6480778754594</v>
      </c>
    </row>
    <row r="1468" spans="1:25" x14ac:dyDescent="0.3">
      <c r="A1468" s="28">
        <v>1652</v>
      </c>
      <c r="B1468" s="34">
        <f t="shared" si="319"/>
        <v>1.652E-6</v>
      </c>
      <c r="C1468" s="37">
        <f t="shared" si="324"/>
        <v>1.5978791996608328</v>
      </c>
      <c r="D1468" s="37">
        <f t="shared" si="324"/>
        <v>29.213432895793549</v>
      </c>
      <c r="E1468" s="37">
        <f t="shared" si="324"/>
        <v>125.97669459579075</v>
      </c>
      <c r="F1468" s="37">
        <f t="shared" si="324"/>
        <v>400.49098093863995</v>
      </c>
      <c r="G1468" s="37">
        <f t="shared" si="324"/>
        <v>561.79268425660143</v>
      </c>
      <c r="H1468" s="37">
        <f t="shared" si="324"/>
        <v>681.42769842132407</v>
      </c>
      <c r="I1468" s="37">
        <f t="shared" si="324"/>
        <v>1237.430572530071</v>
      </c>
      <c r="J1468" s="37">
        <f t="shared" si="324"/>
        <v>1471.2875601932435</v>
      </c>
      <c r="K1468" s="37">
        <f t="shared" si="324"/>
        <v>2056.1005976001361</v>
      </c>
      <c r="L1468" s="37">
        <f t="shared" si="324"/>
        <v>2499.9910105644408</v>
      </c>
      <c r="M1468" s="37">
        <f t="shared" si="325"/>
        <v>2754.2161450428694</v>
      </c>
      <c r="N1468" s="37">
        <f t="shared" si="325"/>
        <v>3434.2978139215656</v>
      </c>
      <c r="O1468" s="37">
        <f t="shared" si="325"/>
        <v>3918.8664199557775</v>
      </c>
      <c r="P1468" s="37">
        <f t="shared" si="325"/>
        <v>4412.2623925524204</v>
      </c>
      <c r="Q1468" s="37">
        <f t="shared" si="325"/>
        <v>4912.9731662849226</v>
      </c>
      <c r="R1468" s="37">
        <f t="shared" si="325"/>
        <v>5419.8058891485098</v>
      </c>
      <c r="S1468" s="37">
        <f t="shared" si="325"/>
        <v>5931.8090206718234</v>
      </c>
      <c r="T1468" s="37">
        <f t="shared" si="325"/>
        <v>6448.2153805743756</v>
      </c>
      <c r="U1468" s="37">
        <f t="shared" si="325"/>
        <v>6968.4002814795022</v>
      </c>
      <c r="V1468" s="37">
        <f t="shared" si="325"/>
        <v>7491.850382901901</v>
      </c>
      <c r="W1468" s="37">
        <f t="shared" si="325"/>
        <v>8018.1402528318031</v>
      </c>
      <c r="X1468" s="37">
        <f t="shared" si="325"/>
        <v>8546.9145343943492</v>
      </c>
      <c r="Y1468" s="37">
        <f t="shared" si="325"/>
        <v>9077.8742348328815</v>
      </c>
    </row>
    <row r="1469" spans="1:25" x14ac:dyDescent="0.3">
      <c r="A1469" s="28">
        <v>1653</v>
      </c>
      <c r="B1469" s="34">
        <f t="shared" si="319"/>
        <v>1.6530000000000001E-6</v>
      </c>
      <c r="C1469" s="37">
        <f t="shared" si="324"/>
        <v>1.6014687752929297</v>
      </c>
      <c r="D1469" s="37">
        <f t="shared" si="324"/>
        <v>29.227968057235966</v>
      </c>
      <c r="E1469" s="37">
        <f t="shared" si="324"/>
        <v>125.93172970905853</v>
      </c>
      <c r="F1469" s="37">
        <f t="shared" si="324"/>
        <v>400.09329157371349</v>
      </c>
      <c r="G1469" s="37">
        <f t="shared" si="324"/>
        <v>561.13721111097709</v>
      </c>
      <c r="H1469" s="37">
        <f t="shared" si="324"/>
        <v>680.56745259116155</v>
      </c>
      <c r="I1469" s="37">
        <f t="shared" si="324"/>
        <v>1235.5263779962349</v>
      </c>
      <c r="J1469" s="37">
        <f t="shared" si="324"/>
        <v>1468.9147415125042</v>
      </c>
      <c r="K1469" s="37">
        <f t="shared" si="324"/>
        <v>2052.5096874444075</v>
      </c>
      <c r="L1469" s="37">
        <f t="shared" si="324"/>
        <v>2495.4446602256976</v>
      </c>
      <c r="M1469" s="37">
        <f t="shared" si="325"/>
        <v>2749.1138838138972</v>
      </c>
      <c r="N1469" s="37">
        <f t="shared" si="325"/>
        <v>3427.684930095932</v>
      </c>
      <c r="O1469" s="37">
        <f t="shared" si="325"/>
        <v>3911.1610618343325</v>
      </c>
      <c r="P1469" s="37">
        <f t="shared" si="325"/>
        <v>4403.434178587705</v>
      </c>
      <c r="Q1469" s="37">
        <f t="shared" si="325"/>
        <v>4902.9967519897664</v>
      </c>
      <c r="R1469" s="37">
        <f t="shared" si="325"/>
        <v>5408.6599468289587</v>
      </c>
      <c r="S1469" s="37">
        <f t="shared" si="325"/>
        <v>5919.4754559159373</v>
      </c>
      <c r="T1469" s="37">
        <f t="shared" si="325"/>
        <v>6434.6787252864387</v>
      </c>
      <c r="U1469" s="37">
        <f t="shared" si="325"/>
        <v>6953.6472194045546</v>
      </c>
      <c r="V1469" s="37">
        <f t="shared" si="325"/>
        <v>7475.8693753623675</v>
      </c>
      <c r="W1469" s="37">
        <f t="shared" si="325"/>
        <v>8000.9212409093434</v>
      </c>
      <c r="X1469" s="37">
        <f t="shared" si="325"/>
        <v>8528.4486999370329</v>
      </c>
      <c r="Y1469" s="37">
        <f t="shared" si="325"/>
        <v>9058.153807122173</v>
      </c>
    </row>
    <row r="1470" spans="1:25" x14ac:dyDescent="0.3">
      <c r="A1470" s="28">
        <v>1654</v>
      </c>
      <c r="B1470" s="34">
        <f t="shared" si="319"/>
        <v>1.6540000000000002E-6</v>
      </c>
      <c r="C1470" s="37">
        <f t="shared" si="324"/>
        <v>1.6050591317435623</v>
      </c>
      <c r="D1470" s="37">
        <f t="shared" si="324"/>
        <v>29.24244047770086</v>
      </c>
      <c r="E1470" s="37">
        <f t="shared" si="324"/>
        <v>125.88661652245086</v>
      </c>
      <c r="F1470" s="37">
        <f t="shared" si="324"/>
        <v>399.6958119212689</v>
      </c>
      <c r="G1470" s="37">
        <f t="shared" si="324"/>
        <v>560.48237511591731</v>
      </c>
      <c r="H1470" s="37">
        <f t="shared" si="324"/>
        <v>679.70822679770572</v>
      </c>
      <c r="I1470" s="37">
        <f t="shared" si="324"/>
        <v>1233.6254634170282</v>
      </c>
      <c r="J1470" s="37">
        <f t="shared" si="324"/>
        <v>1466.5463152928946</v>
      </c>
      <c r="K1470" s="37">
        <f t="shared" si="324"/>
        <v>2048.9262180945834</v>
      </c>
      <c r="L1470" s="37">
        <f t="shared" si="324"/>
        <v>2490.9082472819869</v>
      </c>
      <c r="M1470" s="37">
        <f t="shared" si="325"/>
        <v>2744.0230425039358</v>
      </c>
      <c r="N1470" s="37">
        <f t="shared" si="325"/>
        <v>3421.0875763342342</v>
      </c>
      <c r="O1470" s="37">
        <f t="shared" si="325"/>
        <v>3903.4742624915898</v>
      </c>
      <c r="P1470" s="37">
        <f t="shared" si="325"/>
        <v>4394.627673076654</v>
      </c>
      <c r="Q1470" s="37">
        <f t="shared" si="325"/>
        <v>4893.0452975162088</v>
      </c>
      <c r="R1470" s="37">
        <f t="shared" si="325"/>
        <v>5397.5423018190113</v>
      </c>
      <c r="S1470" s="37">
        <f t="shared" si="325"/>
        <v>5907.1735994057617</v>
      </c>
      <c r="T1470" s="37">
        <f t="shared" si="325"/>
        <v>6421.177252243453</v>
      </c>
      <c r="U1470" s="37">
        <f t="shared" si="325"/>
        <v>6938.9328680652243</v>
      </c>
      <c r="V1470" s="37">
        <f t="shared" si="325"/>
        <v>7459.9306544157216</v>
      </c>
      <c r="W1470" s="37">
        <f t="shared" si="325"/>
        <v>7983.7481328412932</v>
      </c>
      <c r="X1470" s="37">
        <f t="shared" si="325"/>
        <v>8510.0324229779926</v>
      </c>
      <c r="Y1470" s="37">
        <f t="shared" si="325"/>
        <v>9038.4866226800623</v>
      </c>
    </row>
    <row r="1471" spans="1:25" x14ac:dyDescent="0.3">
      <c r="A1471" s="28">
        <v>1655</v>
      </c>
      <c r="B1471" s="34">
        <f t="shared" si="319"/>
        <v>1.655E-6</v>
      </c>
      <c r="C1471" s="37">
        <f t="shared" si="324"/>
        <v>1.6086502531785636</v>
      </c>
      <c r="D1471" s="37">
        <f t="shared" si="324"/>
        <v>29.256850217952142</v>
      </c>
      <c r="E1471" s="37">
        <f t="shared" si="324"/>
        <v>125.84135565393252</v>
      </c>
      <c r="F1471" s="37">
        <f t="shared" si="324"/>
        <v>399.29854293712941</v>
      </c>
      <c r="G1471" s="37">
        <f t="shared" si="324"/>
        <v>559.82817669087126</v>
      </c>
      <c r="H1471" s="37">
        <f t="shared" si="324"/>
        <v>678.85002079795129</v>
      </c>
      <c r="I1471" s="37">
        <f t="shared" si="324"/>
        <v>1231.727823347469</v>
      </c>
      <c r="J1471" s="37">
        <f t="shared" si="324"/>
        <v>1464.1822731368948</v>
      </c>
      <c r="K1471" s="37">
        <f t="shared" si="324"/>
        <v>2045.3501724335711</v>
      </c>
      <c r="L1471" s="37">
        <f t="shared" si="324"/>
        <v>2486.3817470503818</v>
      </c>
      <c r="M1471" s="37">
        <f t="shared" si="325"/>
        <v>2738.9435918170366</v>
      </c>
      <c r="N1471" s="37">
        <f t="shared" si="325"/>
        <v>3414.5057102201918</v>
      </c>
      <c r="O1471" s="37">
        <f t="shared" si="325"/>
        <v>3895.8059696136752</v>
      </c>
      <c r="P1471" s="37">
        <f t="shared" si="325"/>
        <v>4385.8428132622439</v>
      </c>
      <c r="Q1471" s="37">
        <f t="shared" si="325"/>
        <v>4883.1187292013074</v>
      </c>
      <c r="R1471" s="37">
        <f t="shared" si="325"/>
        <v>5386.452869155044</v>
      </c>
      <c r="S1471" s="37">
        <f t="shared" si="325"/>
        <v>5894.9033545382736</v>
      </c>
      <c r="T1471" s="37">
        <f t="shared" si="325"/>
        <v>6407.7108529107345</v>
      </c>
      <c r="U1471" s="37">
        <f t="shared" si="325"/>
        <v>6924.2571067415593</v>
      </c>
      <c r="V1471" s="37">
        <f t="shared" si="325"/>
        <v>7444.0340869354832</v>
      </c>
      <c r="W1471" s="37">
        <f t="shared" si="325"/>
        <v>7966.6207829006562</v>
      </c>
      <c r="X1471" s="37">
        <f t="shared" si="325"/>
        <v>8491.6655450188046</v>
      </c>
      <c r="Y1471" s="37">
        <f t="shared" si="325"/>
        <v>9018.8725100854117</v>
      </c>
    </row>
    <row r="1472" spans="1:25" x14ac:dyDescent="0.3">
      <c r="A1472" s="28">
        <v>1656</v>
      </c>
      <c r="B1472" s="34">
        <f t="shared" si="319"/>
        <v>1.6560000000000001E-6</v>
      </c>
      <c r="C1472" s="37">
        <f t="shared" si="324"/>
        <v>1.6122421237801863</v>
      </c>
      <c r="D1472" s="37">
        <f t="shared" si="324"/>
        <v>29.271197339042757</v>
      </c>
      <c r="E1472" s="37">
        <f t="shared" si="324"/>
        <v>125.79594772008032</v>
      </c>
      <c r="F1472" s="37">
        <f t="shared" si="324"/>
        <v>398.9014855709799</v>
      </c>
      <c r="G1472" s="37">
        <f t="shared" si="324"/>
        <v>559.17461624840746</v>
      </c>
      <c r="H1472" s="37">
        <f t="shared" si="324"/>
        <v>677.99283434244728</v>
      </c>
      <c r="I1472" s="37">
        <f t="shared" si="324"/>
        <v>1229.8334523472106</v>
      </c>
      <c r="J1472" s="37">
        <f t="shared" si="324"/>
        <v>1461.8226066598424</v>
      </c>
      <c r="K1472" s="37">
        <f t="shared" si="324"/>
        <v>2041.7815333844046</v>
      </c>
      <c r="L1472" s="37">
        <f t="shared" si="324"/>
        <v>2481.8651349137335</v>
      </c>
      <c r="M1472" s="37">
        <f t="shared" si="325"/>
        <v>2733.8755025392265</v>
      </c>
      <c r="N1472" s="37">
        <f t="shared" si="325"/>
        <v>3407.9392894671073</v>
      </c>
      <c r="O1472" s="37">
        <f t="shared" si="325"/>
        <v>3888.1561310532857</v>
      </c>
      <c r="P1472" s="37">
        <f t="shared" si="325"/>
        <v>4377.0795365937565</v>
      </c>
      <c r="Q1472" s="37">
        <f t="shared" si="325"/>
        <v>4873.2169736305041</v>
      </c>
      <c r="R1472" s="37">
        <f t="shared" si="325"/>
        <v>5375.3915641659123</v>
      </c>
      <c r="S1472" s="37">
        <f t="shared" si="325"/>
        <v>5882.6646250487929</v>
      </c>
      <c r="T1472" s="37">
        <f t="shared" si="325"/>
        <v>6394.2794191393132</v>
      </c>
      <c r="U1472" s="37">
        <f t="shared" si="325"/>
        <v>6909.6198151479948</v>
      </c>
      <c r="V1472" s="37">
        <f t="shared" si="325"/>
        <v>7428.179540279416</v>
      </c>
      <c r="W1472" s="37">
        <f t="shared" si="325"/>
        <v>7949.539045895549</v>
      </c>
      <c r="X1472" s="37">
        <f t="shared" si="325"/>
        <v>8473.3479081479018</v>
      </c>
      <c r="Y1472" s="37">
        <f t="shared" si="325"/>
        <v>8999.3112985565203</v>
      </c>
    </row>
    <row r="1473" spans="1:25" x14ac:dyDescent="0.3">
      <c r="A1473" s="28">
        <v>1657</v>
      </c>
      <c r="B1473" s="34">
        <f t="shared" si="319"/>
        <v>1.6570000000000002E-6</v>
      </c>
      <c r="C1473" s="37">
        <f t="shared" si="324"/>
        <v>1.6158347277472451</v>
      </c>
      <c r="D1473" s="37">
        <f t="shared" si="324"/>
        <v>29.28548190231276</v>
      </c>
      <c r="E1473" s="37">
        <f t="shared" si="324"/>
        <v>125.75039333608335</v>
      </c>
      <c r="F1473" s="37">
        <f t="shared" si="324"/>
        <v>398.50464076639366</v>
      </c>
      <c r="G1473" s="37">
        <f t="shared" si="324"/>
        <v>558.52169419425491</v>
      </c>
      <c r="H1473" s="37">
        <f t="shared" si="324"/>
        <v>677.13666717534136</v>
      </c>
      <c r="I1473" s="37">
        <f t="shared" si="324"/>
        <v>1227.9423449805754</v>
      </c>
      <c r="J1473" s="37">
        <f t="shared" si="324"/>
        <v>1459.4673074899433</v>
      </c>
      <c r="K1473" s="37">
        <f t="shared" si="324"/>
        <v>2038.2202839101687</v>
      </c>
      <c r="L1473" s="37">
        <f t="shared" si="324"/>
        <v>2477.3583863205004</v>
      </c>
      <c r="M1473" s="37">
        <f t="shared" si="325"/>
        <v>2728.8187455382727</v>
      </c>
      <c r="N1473" s="37">
        <f t="shared" si="325"/>
        <v>3401.3882719174508</v>
      </c>
      <c r="O1473" s="37">
        <f t="shared" si="325"/>
        <v>3880.5246948291174</v>
      </c>
      <c r="P1473" s="37">
        <f t="shared" si="325"/>
        <v>4368.3377807260331</v>
      </c>
      <c r="Q1473" s="37">
        <f t="shared" si="325"/>
        <v>4863.3399576367037</v>
      </c>
      <c r="R1473" s="37">
        <f t="shared" si="325"/>
        <v>5364.35830247185</v>
      </c>
      <c r="S1473" s="37">
        <f t="shared" si="325"/>
        <v>5870.457315009663</v>
      </c>
      <c r="T1473" s="37">
        <f t="shared" si="325"/>
        <v>6380.8828431643869</v>
      </c>
      <c r="U1473" s="37">
        <f t="shared" si="325"/>
        <v>6895.0208734316093</v>
      </c>
      <c r="V1473" s="37">
        <f t="shared" si="325"/>
        <v>7412.3668822875416</v>
      </c>
      <c r="W1473" s="37">
        <f t="shared" si="325"/>
        <v>7932.5027771669747</v>
      </c>
      <c r="X1473" s="37">
        <f t="shared" si="325"/>
        <v>8455.0793550381604</v>
      </c>
      <c r="Y1473" s="37">
        <f t="shared" si="325"/>
        <v>8979.802817948419</v>
      </c>
    </row>
    <row r="1474" spans="1:25" x14ac:dyDescent="0.3">
      <c r="A1474" s="28">
        <v>1658</v>
      </c>
      <c r="B1474" s="34">
        <f t="shared" si="319"/>
        <v>1.658E-6</v>
      </c>
      <c r="C1474" s="37">
        <f t="shared" si="324"/>
        <v>1.6194280492952826</v>
      </c>
      <c r="D1474" s="37">
        <f t="shared" si="324"/>
        <v>29.299703969387444</v>
      </c>
      <c r="E1474" s="37">
        <f t="shared" si="324"/>
        <v>125.70469311574378</v>
      </c>
      <c r="F1474" s="37">
        <f t="shared" si="324"/>
        <v>398.10800946085845</v>
      </c>
      <c r="G1474" s="37">
        <f t="shared" si="324"/>
        <v>557.86941092733844</v>
      </c>
      <c r="H1474" s="37">
        <f t="shared" si="324"/>
        <v>676.28151903442506</v>
      </c>
      <c r="I1474" s="37">
        <f t="shared" si="324"/>
        <v>1226.0544958165904</v>
      </c>
      <c r="J1474" s="37">
        <f t="shared" si="324"/>
        <v>1457.1163672682842</v>
      </c>
      <c r="K1474" s="37">
        <f t="shared" si="324"/>
        <v>2034.6664070139236</v>
      </c>
      <c r="L1474" s="37">
        <f t="shared" si="324"/>
        <v>2472.8614767845775</v>
      </c>
      <c r="M1474" s="37">
        <f t="shared" si="325"/>
        <v>2723.7732917634498</v>
      </c>
      <c r="N1474" s="37">
        <f t="shared" si="325"/>
        <v>3394.8526155424242</v>
      </c>
      <c r="O1474" s="37">
        <f t="shared" si="325"/>
        <v>3872.9116091252886</v>
      </c>
      <c r="P1474" s="37">
        <f t="shared" si="325"/>
        <v>4359.6174835187376</v>
      </c>
      <c r="Q1474" s="37">
        <f t="shared" si="325"/>
        <v>4853.4876082993496</v>
      </c>
      <c r="R1474" s="37">
        <f t="shared" si="325"/>
        <v>5353.3529999833445</v>
      </c>
      <c r="S1474" s="37">
        <f t="shared" si="325"/>
        <v>5858.281328828918</v>
      </c>
      <c r="T1474" s="37">
        <f t="shared" si="325"/>
        <v>6367.5210176037917</v>
      </c>
      <c r="U1474" s="37">
        <f t="shared" si="325"/>
        <v>6880.4601621703696</v>
      </c>
      <c r="V1474" s="37">
        <f t="shared" si="325"/>
        <v>7396.595981280163</v>
      </c>
      <c r="W1474" s="37">
        <f t="shared" si="325"/>
        <v>7915.5118325866115</v>
      </c>
      <c r="X1474" s="37">
        <f t="shared" si="325"/>
        <v>8436.8597289443951</v>
      </c>
      <c r="Y1474" s="37">
        <f t="shared" si="325"/>
        <v>8960.3468987501947</v>
      </c>
    </row>
    <row r="1475" spans="1:25" x14ac:dyDescent="0.3">
      <c r="A1475" s="28">
        <v>1659</v>
      </c>
      <c r="B1475" s="34">
        <f t="shared" si="319"/>
        <v>1.6590000000000001E-6</v>
      </c>
      <c r="C1475" s="37">
        <f t="shared" si="324"/>
        <v>1.6230220726566713</v>
      </c>
      <c r="D1475" s="37">
        <f t="shared" si="324"/>
        <v>29.313863602175061</v>
      </c>
      <c r="E1475" s="37">
        <f t="shared" si="324"/>
        <v>125.65884767147557</v>
      </c>
      <c r="F1475" s="37">
        <f t="shared" si="324"/>
        <v>397.71159258579905</v>
      </c>
      <c r="G1475" s="37">
        <f t="shared" si="324"/>
        <v>557.21776683981477</v>
      </c>
      <c r="H1475" s="37">
        <f t="shared" si="324"/>
        <v>675.42738965117155</v>
      </c>
      <c r="I1475" s="37">
        <f t="shared" si="324"/>
        <v>1224.169899429008</v>
      </c>
      <c r="J1475" s="37">
        <f t="shared" si="324"/>
        <v>1454.7697776488358</v>
      </c>
      <c r="K1475" s="37">
        <f t="shared" si="324"/>
        <v>2031.1198857386214</v>
      </c>
      <c r="L1475" s="37">
        <f t="shared" si="324"/>
        <v>2468.3743818851149</v>
      </c>
      <c r="M1475" s="37">
        <f t="shared" si="325"/>
        <v>2718.7391122453009</v>
      </c>
      <c r="N1475" s="37">
        <f t="shared" si="325"/>
        <v>3388.3322784415441</v>
      </c>
      <c r="O1475" s="37">
        <f t="shared" si="325"/>
        <v>3865.3168222907502</v>
      </c>
      <c r="P1475" s="37">
        <f t="shared" si="325"/>
        <v>4350.9185830355818</v>
      </c>
      <c r="Q1475" s="37">
        <f t="shared" si="325"/>
        <v>4843.6598529434732</v>
      </c>
      <c r="R1475" s="37">
        <f t="shared" si="325"/>
        <v>5342.3755729000022</v>
      </c>
      <c r="S1475" s="37">
        <f t="shared" si="325"/>
        <v>5846.136571248956</v>
      </c>
      <c r="T1475" s="37">
        <f t="shared" si="325"/>
        <v>6354.1938354564518</v>
      </c>
      <c r="U1475" s="37">
        <f t="shared" si="325"/>
        <v>6865.9375623713613</v>
      </c>
      <c r="V1475" s="37">
        <f t="shared" si="325"/>
        <v>7380.8667060558655</v>
      </c>
      <c r="W1475" s="37">
        <f t="shared" si="325"/>
        <v>7898.5660685545963</v>
      </c>
      <c r="X1475" s="37">
        <f t="shared" si="325"/>
        <v>8418.6888737009431</v>
      </c>
      <c r="Y1475" s="37">
        <f t="shared" si="325"/>
        <v>8940.9433720822617</v>
      </c>
    </row>
    <row r="1476" spans="1:25" x14ac:dyDescent="0.3">
      <c r="A1476" s="28">
        <v>1660</v>
      </c>
      <c r="B1476" s="34">
        <f t="shared" si="319"/>
        <v>1.6600000000000002E-6</v>
      </c>
      <c r="C1476" s="37">
        <f t="shared" ref="C1476:L1485" si="326">2*$C$3*$C$2^2/$B1476^5/(EXP($C$3*$C$2/$B1476/$C$4/C$7)-1)/1000000000</f>
        <v>1.6266167820807829</v>
      </c>
      <c r="D1476" s="37">
        <f t="shared" si="326"/>
        <v>29.327960862865211</v>
      </c>
      <c r="E1476" s="37">
        <f t="shared" si="326"/>
        <v>125.61285761430585</v>
      </c>
      <c r="F1476" s="37">
        <f t="shared" si="326"/>
        <v>397.31539106660563</v>
      </c>
      <c r="G1476" s="37">
        <f t="shared" si="326"/>
        <v>556.56676231711299</v>
      </c>
      <c r="H1476" s="37">
        <f t="shared" si="326"/>
        <v>674.57427875078247</v>
      </c>
      <c r="I1476" s="37">
        <f t="shared" si="326"/>
        <v>1222.2885503963485</v>
      </c>
      <c r="J1476" s="37">
        <f t="shared" si="326"/>
        <v>1452.4275302984718</v>
      </c>
      <c r="K1476" s="37">
        <f t="shared" si="326"/>
        <v>2027.5807031670306</v>
      </c>
      <c r="L1476" s="37">
        <f t="shared" si="326"/>
        <v>2463.897077266362</v>
      </c>
      <c r="M1476" s="37">
        <f t="shared" ref="M1476:Y1485" si="327">2*$C$3*$C$2^2/$B1476^5/(EXP($C$3*$C$2/$B1476/$C$4/M$7)-1)/1000000000</f>
        <v>2713.7161780954139</v>
      </c>
      <c r="N1476" s="37">
        <f t="shared" si="327"/>
        <v>3381.827218842217</v>
      </c>
      <c r="O1476" s="37">
        <f t="shared" si="327"/>
        <v>3857.7402828387267</v>
      </c>
      <c r="P1476" s="37">
        <f t="shared" si="327"/>
        <v>4342.2410175436262</v>
      </c>
      <c r="Q1476" s="37">
        <f t="shared" si="327"/>
        <v>4833.8566191388018</v>
      </c>
      <c r="R1476" s="37">
        <f t="shared" si="327"/>
        <v>5331.4259377094495</v>
      </c>
      <c r="S1476" s="37">
        <f t="shared" si="327"/>
        <v>5834.0229473452446</v>
      </c>
      <c r="T1476" s="37">
        <f t="shared" si="327"/>
        <v>6340.9011901008944</v>
      </c>
      <c r="U1476" s="37">
        <f t="shared" si="327"/>
        <v>6851.4529554690744</v>
      </c>
      <c r="V1476" s="37">
        <f t="shared" si="327"/>
        <v>7365.1789258895888</v>
      </c>
      <c r="W1476" s="37">
        <f t="shared" si="327"/>
        <v>7881.6653419973509</v>
      </c>
      <c r="X1476" s="37">
        <f t="shared" si="327"/>
        <v>8400.566633719247</v>
      </c>
      <c r="Y1476" s="37">
        <f t="shared" si="327"/>
        <v>8921.5920696937483</v>
      </c>
    </row>
    <row r="1477" spans="1:25" x14ac:dyDescent="0.3">
      <c r="A1477" s="28">
        <v>1661</v>
      </c>
      <c r="B1477" s="34">
        <f t="shared" si="319"/>
        <v>1.6610000000000001E-6</v>
      </c>
      <c r="C1477" s="37">
        <f t="shared" si="326"/>
        <v>1.6302121618341212</v>
      </c>
      <c r="D1477" s="37">
        <f t="shared" si="326"/>
        <v>29.341995813926587</v>
      </c>
      <c r="E1477" s="37">
        <f t="shared" si="326"/>
        <v>125.56672355387467</v>
      </c>
      <c r="F1477" s="37">
        <f t="shared" si="326"/>
        <v>396.91940582265772</v>
      </c>
      <c r="G1477" s="37">
        <f t="shared" si="326"/>
        <v>555.91639773796828</v>
      </c>
      <c r="H1477" s="37">
        <f t="shared" si="326"/>
        <v>673.72218605222963</v>
      </c>
      <c r="I1477" s="37">
        <f t="shared" si="326"/>
        <v>1220.4104433019245</v>
      </c>
      <c r="J1477" s="37">
        <f t="shared" si="326"/>
        <v>1450.0896168969689</v>
      </c>
      <c r="K1477" s="37">
        <f t="shared" si="326"/>
        <v>2024.0488424216612</v>
      </c>
      <c r="L1477" s="37">
        <f t="shared" si="326"/>
        <v>2459.429538637487</v>
      </c>
      <c r="M1477" s="37">
        <f t="shared" si="327"/>
        <v>2708.7044605061847</v>
      </c>
      <c r="N1477" s="37">
        <f t="shared" si="327"/>
        <v>3375.3373950993255</v>
      </c>
      <c r="O1477" s="37">
        <f t="shared" si="327"/>
        <v>3850.1819394461395</v>
      </c>
      <c r="P1477" s="37">
        <f t="shared" si="327"/>
        <v>4333.5847255125036</v>
      </c>
      <c r="Q1477" s="37">
        <f t="shared" si="327"/>
        <v>4824.07783469883</v>
      </c>
      <c r="R1477" s="37">
        <f t="shared" si="327"/>
        <v>5320.5040111862263</v>
      </c>
      <c r="S1477" s="37">
        <f t="shared" si="327"/>
        <v>5821.9403625249888</v>
      </c>
      <c r="T1477" s="37">
        <f t="shared" si="327"/>
        <v>6327.6429752936874</v>
      </c>
      <c r="U1477" s="37">
        <f t="shared" si="327"/>
        <v>6837.0062233236531</v>
      </c>
      <c r="V1477" s="37">
        <f t="shared" si="327"/>
        <v>7349.5325105306483</v>
      </c>
      <c r="W1477" s="37">
        <f t="shared" si="327"/>
        <v>7864.8095103653886</v>
      </c>
      <c r="X1477" s="37">
        <f t="shared" si="327"/>
        <v>8382.49285398541</v>
      </c>
      <c r="Y1477" s="37">
        <f t="shared" si="327"/>
        <v>8902.2928239598132</v>
      </c>
    </row>
    <row r="1478" spans="1:25" x14ac:dyDescent="0.3">
      <c r="A1478" s="28">
        <v>1662</v>
      </c>
      <c r="B1478" s="34">
        <f t="shared" si="319"/>
        <v>1.6620000000000001E-6</v>
      </c>
      <c r="C1478" s="37">
        <f t="shared" si="326"/>
        <v>1.6338081962004534</v>
      </c>
      <c r="D1478" s="37">
        <f t="shared" si="326"/>
        <v>29.355968518105175</v>
      </c>
      <c r="E1478" s="37">
        <f t="shared" si="326"/>
        <v>125.52044609843499</v>
      </c>
      <c r="F1478" s="37">
        <f t="shared" si="326"/>
        <v>396.52363776734893</v>
      </c>
      <c r="G1478" s="37">
        <f t="shared" si="326"/>
        <v>555.26667347446016</v>
      </c>
      <c r="H1478" s="37">
        <f t="shared" si="326"/>
        <v>672.87111126829541</v>
      </c>
      <c r="I1478" s="37">
        <f t="shared" si="326"/>
        <v>1218.5355727338717</v>
      </c>
      <c r="J1478" s="37">
        <f t="shared" si="326"/>
        <v>1447.7560291370244</v>
      </c>
      <c r="K1478" s="37">
        <f t="shared" si="326"/>
        <v>2020.5242866646799</v>
      </c>
      <c r="L1478" s="37">
        <f t="shared" si="326"/>
        <v>2454.9717417724082</v>
      </c>
      <c r="M1478" s="37">
        <f t="shared" si="327"/>
        <v>2703.7039307505825</v>
      </c>
      <c r="N1478" s="37">
        <f t="shared" si="327"/>
        <v>3368.8627656947997</v>
      </c>
      <c r="O1478" s="37">
        <f t="shared" si="327"/>
        <v>3842.6417409530354</v>
      </c>
      <c r="P1478" s="37">
        <f t="shared" si="327"/>
        <v>4324.9496456137094</v>
      </c>
      <c r="Q1478" s="37">
        <f t="shared" si="327"/>
        <v>4814.3234276798985</v>
      </c>
      <c r="R1478" s="37">
        <f t="shared" si="327"/>
        <v>5309.6097103906777</v>
      </c>
      <c r="S1478" s="37">
        <f t="shared" si="327"/>
        <v>5809.8887225258504</v>
      </c>
      <c r="T1478" s="37">
        <f t="shared" si="327"/>
        <v>6314.4190851679687</v>
      </c>
      <c r="U1478" s="37">
        <f t="shared" si="327"/>
        <v>6822.5972482191828</v>
      </c>
      <c r="V1478" s="37">
        <f t="shared" si="327"/>
        <v>7333.9273302007832</v>
      </c>
      <c r="W1478" s="37">
        <f t="shared" si="327"/>
        <v>7847.9984316311347</v>
      </c>
      <c r="X1478" s="37">
        <f t="shared" si="327"/>
        <v>8364.4673800578166</v>
      </c>
      <c r="Y1478" s="37">
        <f t="shared" si="327"/>
        <v>8883.0454678789956</v>
      </c>
    </row>
    <row r="1479" spans="1:25" x14ac:dyDescent="0.3">
      <c r="A1479" s="28">
        <v>1663</v>
      </c>
      <c r="B1479" s="34">
        <f t="shared" si="319"/>
        <v>1.663E-6</v>
      </c>
      <c r="C1479" s="37">
        <f t="shared" si="326"/>
        <v>1.637404869480952</v>
      </c>
      <c r="D1479" s="37">
        <f t="shared" si="326"/>
        <v>29.369879038422237</v>
      </c>
      <c r="E1479" s="37">
        <f t="shared" si="326"/>
        <v>125.47402585485315</v>
      </c>
      <c r="F1479" s="37">
        <f t="shared" si="326"/>
        <v>396.12808780811275</v>
      </c>
      <c r="G1479" s="37">
        <f t="shared" si="326"/>
        <v>554.61758989204895</v>
      </c>
      <c r="H1479" s="37">
        <f t="shared" si="326"/>
        <v>672.02105410561614</v>
      </c>
      <c r="I1479" s="37">
        <f t="shared" si="326"/>
        <v>1216.6639332851819</v>
      </c>
      <c r="J1479" s="37">
        <f t="shared" si="326"/>
        <v>1445.4267587242591</v>
      </c>
      <c r="K1479" s="37">
        <f t="shared" si="326"/>
        <v>2017.0070190978408</v>
      </c>
      <c r="L1479" s="37">
        <f t="shared" si="326"/>
        <v>2450.5236625096281</v>
      </c>
      <c r="M1479" s="37">
        <f t="shared" si="327"/>
        <v>2698.7145601819279</v>
      </c>
      <c r="N1479" s="37">
        <f t="shared" si="327"/>
        <v>3362.4032892372111</v>
      </c>
      <c r="O1479" s="37">
        <f t="shared" si="327"/>
        <v>3835.119636362022</v>
      </c>
      <c r="P1479" s="37">
        <f t="shared" si="327"/>
        <v>4316.3357167198574</v>
      </c>
      <c r="Q1479" s="37">
        <f t="shared" si="327"/>
        <v>4804.5933263802972</v>
      </c>
      <c r="R1479" s="37">
        <f t="shared" si="327"/>
        <v>5298.7429526678552</v>
      </c>
      <c r="S1479" s="37">
        <f t="shared" si="327"/>
        <v>5797.8679334146473</v>
      </c>
      <c r="T1479" s="37">
        <f t="shared" si="327"/>
        <v>6301.2294142319188</v>
      </c>
      <c r="U1479" s="37">
        <f t="shared" si="327"/>
        <v>6808.2259128619662</v>
      </c>
      <c r="V1479" s="37">
        <f t="shared" si="327"/>
        <v>7318.3632555922541</v>
      </c>
      <c r="W1479" s="37">
        <f t="shared" si="327"/>
        <v>7831.2319642867842</v>
      </c>
      <c r="X1479" s="37">
        <f t="shared" si="327"/>
        <v>8346.4900580647318</v>
      </c>
      <c r="Y1479" s="37">
        <f t="shared" si="327"/>
        <v>8863.8498350706323</v>
      </c>
    </row>
    <row r="1480" spans="1:25" x14ac:dyDescent="0.3">
      <c r="A1480" s="28">
        <v>1664</v>
      </c>
      <c r="B1480" s="34">
        <f t="shared" si="319"/>
        <v>1.6640000000000001E-6</v>
      </c>
      <c r="C1480" s="37">
        <f t="shared" si="326"/>
        <v>1.6410021659943357</v>
      </c>
      <c r="D1480" s="37">
        <f t="shared" si="326"/>
        <v>29.383727438172453</v>
      </c>
      <c r="E1480" s="37">
        <f t="shared" si="326"/>
        <v>125.42746342860909</v>
      </c>
      <c r="F1480" s="37">
        <f t="shared" si="326"/>
        <v>395.7327568464479</v>
      </c>
      <c r="G1480" s="37">
        <f t="shared" si="326"/>
        <v>553.9691473496124</v>
      </c>
      <c r="H1480" s="37">
        <f t="shared" si="326"/>
        <v>671.17201426472388</v>
      </c>
      <c r="I1480" s="37">
        <f t="shared" si="326"/>
        <v>1214.7955195537295</v>
      </c>
      <c r="J1480" s="37">
        <f t="shared" si="326"/>
        <v>1443.1017973772277</v>
      </c>
      <c r="K1480" s="37">
        <f t="shared" si="326"/>
        <v>2013.4970229623982</v>
      </c>
      <c r="L1480" s="37">
        <f t="shared" si="326"/>
        <v>2446.0852767520573</v>
      </c>
      <c r="M1480" s="37">
        <f t="shared" si="327"/>
        <v>2693.7363202336564</v>
      </c>
      <c r="N1480" s="37">
        <f t="shared" si="327"/>
        <v>3355.9589244613476</v>
      </c>
      <c r="O1480" s="37">
        <f t="shared" si="327"/>
        <v>3827.6155748376996</v>
      </c>
      <c r="P1480" s="37">
        <f t="shared" si="327"/>
        <v>4307.7428779039546</v>
      </c>
      <c r="Q1480" s="37">
        <f t="shared" si="327"/>
        <v>4794.8874593393548</v>
      </c>
      <c r="R1480" s="37">
        <f t="shared" si="327"/>
        <v>5287.9036556464307</v>
      </c>
      <c r="S1480" s="37">
        <f t="shared" si="327"/>
        <v>5785.8779015860482</v>
      </c>
      <c r="T1480" s="37">
        <f t="shared" si="327"/>
        <v>6288.0738573672797</v>
      </c>
      <c r="U1480" s="37">
        <f t="shared" si="327"/>
        <v>6793.8921003788118</v>
      </c>
      <c r="V1480" s="37">
        <f t="shared" si="327"/>
        <v>7302.8401578658795</v>
      </c>
      <c r="W1480" s="37">
        <f t="shared" si="327"/>
        <v>7814.5099673421219</v>
      </c>
      <c r="X1480" s="37">
        <f t="shared" si="327"/>
        <v>8328.5607347019104</v>
      </c>
      <c r="Y1480" s="37">
        <f t="shared" si="327"/>
        <v>8844.7057597721832</v>
      </c>
    </row>
    <row r="1481" spans="1:25" x14ac:dyDescent="0.3">
      <c r="A1481" s="28">
        <v>1665</v>
      </c>
      <c r="B1481" s="34">
        <f t="shared" si="319"/>
        <v>1.6650000000000002E-6</v>
      </c>
      <c r="C1481" s="37">
        <f t="shared" si="326"/>
        <v>1.6446000700769969</v>
      </c>
      <c r="D1481" s="37">
        <f t="shared" si="326"/>
        <v>29.397513780921855</v>
      </c>
      <c r="E1481" s="37">
        <f t="shared" si="326"/>
        <v>125.38075942379636</v>
      </c>
      <c r="F1481" s="37">
        <f t="shared" si="326"/>
        <v>395.33764577794193</v>
      </c>
      <c r="G1481" s="37">
        <f t="shared" si="326"/>
        <v>553.3213461994817</v>
      </c>
      <c r="H1481" s="37">
        <f t="shared" si="326"/>
        <v>670.32399144008787</v>
      </c>
      <c r="I1481" s="37">
        <f t="shared" si="326"/>
        <v>1212.9303261423013</v>
      </c>
      <c r="J1481" s="37">
        <f t="shared" si="326"/>
        <v>1440.7811368274272</v>
      </c>
      <c r="K1481" s="37">
        <f t="shared" si="326"/>
        <v>2009.9942815390352</v>
      </c>
      <c r="L1481" s="37">
        <f t="shared" si="326"/>
        <v>2441.6565604668517</v>
      </c>
      <c r="M1481" s="37">
        <f t="shared" si="327"/>
        <v>2688.7691824190888</v>
      </c>
      <c r="N1481" s="37">
        <f t="shared" si="327"/>
        <v>3349.5296302278061</v>
      </c>
      <c r="O1481" s="37">
        <f t="shared" si="327"/>
        <v>3820.1295057061011</v>
      </c>
      <c r="P1481" s="37">
        <f t="shared" si="327"/>
        <v>4299.1710684386726</v>
      </c>
      <c r="Q1481" s="37">
        <f t="shared" si="327"/>
        <v>4785.2057553365266</v>
      </c>
      <c r="R1481" s="37">
        <f t="shared" si="327"/>
        <v>5277.091737237598</v>
      </c>
      <c r="S1481" s="37">
        <f t="shared" si="327"/>
        <v>5773.9185337613017</v>
      </c>
      <c r="T1481" s="37">
        <f t="shared" si="327"/>
        <v>6274.9523098278487</v>
      </c>
      <c r="U1481" s="37">
        <f t="shared" si="327"/>
        <v>6779.5956943153451</v>
      </c>
      <c r="V1481" s="37">
        <f t="shared" si="327"/>
        <v>7287.3579086491272</v>
      </c>
      <c r="W1481" s="37">
        <f t="shared" si="327"/>
        <v>7797.8323003224023</v>
      </c>
      <c r="X1481" s="37">
        <f t="shared" si="327"/>
        <v>8310.6792572302311</v>
      </c>
      <c r="Y1481" s="37">
        <f t="shared" si="327"/>
        <v>8825.6130768366602</v>
      </c>
    </row>
    <row r="1482" spans="1:25" x14ac:dyDescent="0.3">
      <c r="A1482" s="28">
        <v>1666</v>
      </c>
      <c r="B1482" s="34">
        <f t="shared" si="319"/>
        <v>1.666E-6</v>
      </c>
      <c r="C1482" s="37">
        <f t="shared" si="326"/>
        <v>1.6481985660831477</v>
      </c>
      <c r="D1482" s="37">
        <f t="shared" si="326"/>
        <v>29.411238130506046</v>
      </c>
      <c r="E1482" s="37">
        <f t="shared" si="326"/>
        <v>125.33391444312286</v>
      </c>
      <c r="F1482" s="37">
        <f t="shared" si="326"/>
        <v>394.94275549229803</v>
      </c>
      <c r="G1482" s="37">
        <f t="shared" si="326"/>
        <v>552.67418678747811</v>
      </c>
      <c r="H1482" s="37">
        <f t="shared" si="326"/>
        <v>669.47698532015545</v>
      </c>
      <c r="I1482" s="37">
        <f t="shared" si="326"/>
        <v>1211.0683476586298</v>
      </c>
      <c r="J1482" s="37">
        <f t="shared" si="326"/>
        <v>1438.4647688193063</v>
      </c>
      <c r="K1482" s="37">
        <f t="shared" si="326"/>
        <v>2006.4987781477857</v>
      </c>
      <c r="L1482" s="37">
        <f t="shared" si="326"/>
        <v>2437.2374896852407</v>
      </c>
      <c r="M1482" s="37">
        <f t="shared" si="327"/>
        <v>2683.8131183312094</v>
      </c>
      <c r="N1482" s="37">
        <f t="shared" si="327"/>
        <v>3343.1153655225771</v>
      </c>
      <c r="O1482" s="37">
        <f t="shared" si="327"/>
        <v>3812.6613784541341</v>
      </c>
      <c r="P1482" s="37">
        <f t="shared" si="327"/>
        <v>4290.6202277956309</v>
      </c>
      <c r="Q1482" s="37">
        <f t="shared" si="327"/>
        <v>4775.5481433905179</v>
      </c>
      <c r="R1482" s="37">
        <f t="shared" si="327"/>
        <v>5266.3071156339929</v>
      </c>
      <c r="S1482" s="37">
        <f t="shared" si="327"/>
        <v>5761.9897369869595</v>
      </c>
      <c r="T1482" s="37">
        <f t="shared" si="327"/>
        <v>6261.8646672380219</v>
      </c>
      <c r="U1482" s="37">
        <f t="shared" si="327"/>
        <v>6765.3365786343029</v>
      </c>
      <c r="V1482" s="37">
        <f t="shared" si="327"/>
        <v>7271.9163800342203</v>
      </c>
      <c r="W1482" s="37">
        <f t="shared" si="327"/>
        <v>7781.1988232662106</v>
      </c>
      <c r="X1482" s="37">
        <f t="shared" si="327"/>
        <v>8292.8454734733423</v>
      </c>
      <c r="Y1482" s="37">
        <f t="shared" si="327"/>
        <v>8806.571621730036</v>
      </c>
    </row>
    <row r="1483" spans="1:25" x14ac:dyDescent="0.3">
      <c r="A1483" s="28">
        <v>1667</v>
      </c>
      <c r="B1483" s="34">
        <f t="shared" si="319"/>
        <v>1.6670000000000001E-6</v>
      </c>
      <c r="C1483" s="37">
        <f t="shared" si="326"/>
        <v>1.6517976383849424</v>
      </c>
      <c r="D1483" s="37">
        <f t="shared" si="326"/>
        <v>29.424900551028024</v>
      </c>
      <c r="E1483" s="37">
        <f t="shared" si="326"/>
        <v>125.28692908791056</v>
      </c>
      <c r="F1483" s="37">
        <f t="shared" si="326"/>
        <v>394.54808687335714</v>
      </c>
      <c r="G1483" s="37">
        <f t="shared" si="326"/>
        <v>552.02766945294718</v>
      </c>
      <c r="H1483" s="37">
        <f t="shared" si="326"/>
        <v>668.63099558739259</v>
      </c>
      <c r="I1483" s="37">
        <f t="shared" si="326"/>
        <v>1209.2095787154153</v>
      </c>
      <c r="J1483" s="37">
        <f t="shared" si="326"/>
        <v>1436.1526851102701</v>
      </c>
      <c r="K1483" s="37">
        <f t="shared" si="326"/>
        <v>2003.0104961479499</v>
      </c>
      <c r="L1483" s="37">
        <f t="shared" si="326"/>
        <v>2432.8280405023575</v>
      </c>
      <c r="M1483" s="37">
        <f t="shared" si="327"/>
        <v>2678.8680996424241</v>
      </c>
      <c r="N1483" s="37">
        <f t="shared" si="327"/>
        <v>3336.7160894566277</v>
      </c>
      <c r="O1483" s="37">
        <f t="shared" si="327"/>
        <v>3805.2111427290047</v>
      </c>
      <c r="P1483" s="37">
        <f t="shared" si="327"/>
        <v>4282.0902956446589</v>
      </c>
      <c r="Q1483" s="37">
        <f t="shared" si="327"/>
        <v>4765.9145527583614</v>
      </c>
      <c r="R1483" s="37">
        <f t="shared" si="327"/>
        <v>5255.5497093086169</v>
      </c>
      <c r="S1483" s="37">
        <f t="shared" si="327"/>
        <v>5750.0914186335849</v>
      </c>
      <c r="T1483" s="37">
        <f t="shared" si="327"/>
        <v>6248.810825591283</v>
      </c>
      <c r="U1483" s="37">
        <f t="shared" si="327"/>
        <v>6751.114637713853</v>
      </c>
      <c r="V1483" s="37">
        <f t="shared" si="327"/>
        <v>7256.5154445762028</v>
      </c>
      <c r="W1483" s="37">
        <f t="shared" si="327"/>
        <v>7764.609396723321</v>
      </c>
      <c r="X1483" s="37">
        <f t="shared" si="327"/>
        <v>8275.0592318152958</v>
      </c>
      <c r="Y1483" s="37">
        <f t="shared" si="327"/>
        <v>8787.5812305286272</v>
      </c>
    </row>
    <row r="1484" spans="1:25" x14ac:dyDescent="0.3">
      <c r="A1484" s="28">
        <v>1668</v>
      </c>
      <c r="B1484" s="34">
        <f t="shared" si="319"/>
        <v>1.6680000000000002E-6</v>
      </c>
      <c r="C1484" s="37">
        <f t="shared" si="326"/>
        <v>1.6553972713726206</v>
      </c>
      <c r="D1484" s="37">
        <f t="shared" si="326"/>
        <v>29.438501106856574</v>
      </c>
      <c r="E1484" s="37">
        <f t="shared" si="326"/>
        <v>125.23980395809633</v>
      </c>
      <c r="F1484" s="37">
        <f t="shared" si="326"/>
        <v>394.15364079912513</v>
      </c>
      <c r="G1484" s="37">
        <f t="shared" si="326"/>
        <v>551.38179452879717</v>
      </c>
      <c r="H1484" s="37">
        <f t="shared" si="326"/>
        <v>667.78602191832681</v>
      </c>
      <c r="I1484" s="37">
        <f t="shared" si="326"/>
        <v>1207.3540139303605</v>
      </c>
      <c r="J1484" s="37">
        <f t="shared" si="326"/>
        <v>1433.8448774706885</v>
      </c>
      <c r="K1484" s="37">
        <f t="shared" si="326"/>
        <v>1999.529418938024</v>
      </c>
      <c r="L1484" s="37">
        <f t="shared" si="326"/>
        <v>2428.4281890770726</v>
      </c>
      <c r="M1484" s="37">
        <f t="shared" si="327"/>
        <v>2673.9340981043465</v>
      </c>
      <c r="N1484" s="37">
        <f t="shared" si="327"/>
        <v>3330.3317612655001</v>
      </c>
      <c r="O1484" s="37">
        <f t="shared" si="327"/>
        <v>3797.7787483376846</v>
      </c>
      <c r="P1484" s="37">
        <f t="shared" si="327"/>
        <v>4273.5812118530994</v>
      </c>
      <c r="Q1484" s="37">
        <f t="shared" si="327"/>
        <v>4756.3049129345491</v>
      </c>
      <c r="R1484" s="37">
        <f t="shared" si="327"/>
        <v>5244.819437013748</v>
      </c>
      <c r="S1484" s="37">
        <f t="shared" si="327"/>
        <v>5738.2234863944987</v>
      </c>
      <c r="T1484" s="37">
        <f t="shared" si="327"/>
        <v>6235.7906812487599</v>
      </c>
      <c r="U1484" s="37">
        <f t="shared" si="327"/>
        <v>6736.9297563459122</v>
      </c>
      <c r="V1484" s="37">
        <f t="shared" si="327"/>
        <v>7241.1549752910732</v>
      </c>
      <c r="W1484" s="37">
        <f t="shared" si="327"/>
        <v>7748.0638817526115</v>
      </c>
      <c r="X1484" s="37">
        <f t="shared" si="327"/>
        <v>8257.3203811982221</v>
      </c>
      <c r="Y1484" s="37">
        <f t="shared" si="327"/>
        <v>8768.6417399165894</v>
      </c>
    </row>
    <row r="1485" spans="1:25" x14ac:dyDescent="0.3">
      <c r="A1485" s="28">
        <v>1669</v>
      </c>
      <c r="B1485" s="34">
        <f t="shared" si="319"/>
        <v>1.669E-6</v>
      </c>
      <c r="C1485" s="37">
        <f t="shared" si="326"/>
        <v>1.658997449454636</v>
      </c>
      <c r="D1485" s="37">
        <f t="shared" si="326"/>
        <v>29.452039862624186</v>
      </c>
      <c r="E1485" s="37">
        <f t="shared" si="326"/>
        <v>125.19253965223203</v>
      </c>
      <c r="F1485" s="37">
        <f t="shared" si="326"/>
        <v>393.75941814179657</v>
      </c>
      <c r="G1485" s="37">
        <f t="shared" si="326"/>
        <v>550.73656234153327</v>
      </c>
      <c r="H1485" s="37">
        <f t="shared" si="326"/>
        <v>666.94206398358688</v>
      </c>
      <c r="I1485" s="37">
        <f t="shared" si="326"/>
        <v>1205.5016479261951</v>
      </c>
      <c r="J1485" s="37">
        <f t="shared" si="326"/>
        <v>1431.5413376839088</v>
      </c>
      <c r="K1485" s="37">
        <f t="shared" si="326"/>
        <v>1996.0555299556199</v>
      </c>
      <c r="L1485" s="37">
        <f t="shared" si="326"/>
        <v>2424.03791163183</v>
      </c>
      <c r="M1485" s="37">
        <f t="shared" si="327"/>
        <v>2669.0110855475687</v>
      </c>
      <c r="N1485" s="37">
        <f t="shared" si="327"/>
        <v>3323.9623403089017</v>
      </c>
      <c r="O1485" s="37">
        <f t="shared" si="327"/>
        <v>3790.3641452463435</v>
      </c>
      <c r="P1485" s="37">
        <f t="shared" si="327"/>
        <v>4265.0929164850813</v>
      </c>
      <c r="Q1485" s="37">
        <f t="shared" si="327"/>
        <v>4746.719153650135</v>
      </c>
      <c r="R1485" s="37">
        <f t="shared" si="327"/>
        <v>5234.1162177798979</v>
      </c>
      <c r="S1485" s="37">
        <f t="shared" si="327"/>
        <v>5726.3858482845217</v>
      </c>
      <c r="T1485" s="37">
        <f t="shared" si="327"/>
        <v>6222.8041309377586</v>
      </c>
      <c r="U1485" s="37">
        <f t="shared" si="327"/>
        <v>6722.7818197344841</v>
      </c>
      <c r="V1485" s="37">
        <f t="shared" si="327"/>
        <v>7225.8348456539043</v>
      </c>
      <c r="W1485" s="37">
        <f t="shared" si="327"/>
        <v>7731.5621399199517</v>
      </c>
      <c r="X1485" s="37">
        <f t="shared" si="327"/>
        <v>8239.6287711200075</v>
      </c>
      <c r="Y1485" s="37">
        <f t="shared" si="327"/>
        <v>8749.7529871833067</v>
      </c>
    </row>
    <row r="1486" spans="1:25" x14ac:dyDescent="0.3">
      <c r="A1486" s="28">
        <v>1670</v>
      </c>
      <c r="B1486" s="34">
        <f t="shared" si="319"/>
        <v>1.6700000000000001E-6</v>
      </c>
      <c r="C1486" s="37">
        <f t="shared" ref="C1486:L1495" si="328">2*$C$3*$C$2^2/$B1486^5/(EXP($C$3*$C$2/$B1486/$C$4/C$7)-1)/1000000000</f>
        <v>1.6625981570577915</v>
      </c>
      <c r="D1486" s="37">
        <f t="shared" si="328"/>
        <v>29.465516883225089</v>
      </c>
      <c r="E1486" s="37">
        <f t="shared" si="328"/>
        <v>125.14513676748494</v>
      </c>
      <c r="F1486" s="37">
        <f t="shared" si="328"/>
        <v>393.36541976777835</v>
      </c>
      <c r="G1486" s="37">
        <f t="shared" si="328"/>
        <v>550.09197321129261</v>
      </c>
      <c r="H1486" s="37">
        <f t="shared" si="328"/>
        <v>666.0991214479418</v>
      </c>
      <c r="I1486" s="37">
        <f t="shared" si="328"/>
        <v>1203.652475330706</v>
      </c>
      <c r="J1486" s="37">
        <f t="shared" si="328"/>
        <v>1429.2420575462504</v>
      </c>
      <c r="K1486" s="37">
        <f t="shared" si="328"/>
        <v>1992.5888126773807</v>
      </c>
      <c r="L1486" s="37">
        <f t="shared" si="328"/>
        <v>2419.6571844524669</v>
      </c>
      <c r="M1486" s="37">
        <f t="shared" ref="M1486:Y1495" si="329">2*$C$3*$C$2^2/$B1486^5/(EXP($C$3*$C$2/$B1486/$C$4/M$7)-1)/1000000000</f>
        <v>2664.0990338814195</v>
      </c>
      <c r="N1486" s="37">
        <f t="shared" si="329"/>
        <v>3317.6077860702862</v>
      </c>
      <c r="O1486" s="37">
        <f t="shared" si="329"/>
        <v>3782.9672835797887</v>
      </c>
      <c r="P1486" s="37">
        <f t="shared" si="329"/>
        <v>4256.6253498008027</v>
      </c>
      <c r="Q1486" s="37">
        <f t="shared" si="329"/>
        <v>4737.1572048718454</v>
      </c>
      <c r="R1486" s="37">
        <f t="shared" si="329"/>
        <v>5223.439970914701</v>
      </c>
      <c r="S1486" s="37">
        <f t="shared" si="329"/>
        <v>5714.5784126386861</v>
      </c>
      <c r="T1486" s="37">
        <f t="shared" si="329"/>
        <v>6209.851071750285</v>
      </c>
      <c r="U1486" s="37">
        <f t="shared" si="329"/>
        <v>6708.6707134939725</v>
      </c>
      <c r="V1486" s="37">
        <f t="shared" si="329"/>
        <v>7210.554929596924</v>
      </c>
      <c r="W1486" s="37">
        <f t="shared" si="329"/>
        <v>7715.1040332960838</v>
      </c>
      <c r="X1486" s="37">
        <f t="shared" si="329"/>
        <v>8221.9842516319513</v>
      </c>
      <c r="Y1486" s="37">
        <f t="shared" si="329"/>
        <v>8730.9148102208619</v>
      </c>
    </row>
    <row r="1487" spans="1:25" x14ac:dyDescent="0.3">
      <c r="A1487" s="28">
        <v>1671</v>
      </c>
      <c r="B1487" s="34">
        <f t="shared" si="319"/>
        <v>1.6710000000000002E-6</v>
      </c>
      <c r="C1487" s="37">
        <f t="shared" si="328"/>
        <v>1.6661993786273661</v>
      </c>
      <c r="D1487" s="37">
        <f t="shared" si="328"/>
        <v>29.478932233813591</v>
      </c>
      <c r="E1487" s="37">
        <f t="shared" si="328"/>
        <v>125.09759589963805</v>
      </c>
      <c r="F1487" s="37">
        <f t="shared" si="328"/>
        <v>392.97164653771574</v>
      </c>
      <c r="G1487" s="37">
        <f t="shared" si="328"/>
        <v>549.44802745188144</v>
      </c>
      <c r="H1487" s="37">
        <f t="shared" si="328"/>
        <v>665.25719397034413</v>
      </c>
      <c r="I1487" s="37">
        <f t="shared" si="328"/>
        <v>1201.8064907767625</v>
      </c>
      <c r="J1487" s="37">
        <f t="shared" si="328"/>
        <v>1426.9470288670266</v>
      </c>
      <c r="K1487" s="37">
        <f t="shared" si="328"/>
        <v>1989.1292506189145</v>
      </c>
      <c r="L1487" s="37">
        <f t="shared" si="328"/>
        <v>2415.2859838880645</v>
      </c>
      <c r="M1487" s="37">
        <f t="shared" si="329"/>
        <v>2659.1979150937632</v>
      </c>
      <c r="N1487" s="37">
        <f t="shared" si="329"/>
        <v>3311.2680581564673</v>
      </c>
      <c r="O1487" s="37">
        <f t="shared" si="329"/>
        <v>3775.5881136209327</v>
      </c>
      <c r="P1487" s="37">
        <f t="shared" si="329"/>
        <v>4248.1784522558373</v>
      </c>
      <c r="Q1487" s="37">
        <f t="shared" si="329"/>
        <v>4727.6189968012104</v>
      </c>
      <c r="R1487" s="37">
        <f t="shared" si="329"/>
        <v>5212.7906160019047</v>
      </c>
      <c r="S1487" s="37">
        <f t="shared" si="329"/>
        <v>5702.8010881110276</v>
      </c>
      <c r="T1487" s="37">
        <f t="shared" si="329"/>
        <v>6196.9314011416254</v>
      </c>
      <c r="U1487" s="37">
        <f t="shared" si="329"/>
        <v>6694.5963236475627</v>
      </c>
      <c r="V1487" s="37">
        <f t="shared" si="329"/>
        <v>7195.3151015077119</v>
      </c>
      <c r="W1487" s="37">
        <f t="shared" si="329"/>
        <v>7698.6894244545838</v>
      </c>
      <c r="X1487" s="37">
        <f t="shared" si="329"/>
        <v>8204.3866733364994</v>
      </c>
      <c r="Y1487" s="37">
        <f t="shared" si="329"/>
        <v>8712.127047521526</v>
      </c>
    </row>
    <row r="1488" spans="1:25" x14ac:dyDescent="0.3">
      <c r="A1488" s="28">
        <v>1672</v>
      </c>
      <c r="B1488" s="34">
        <f t="shared" si="319"/>
        <v>1.672E-6</v>
      </c>
      <c r="C1488" s="37">
        <f t="shared" si="328"/>
        <v>1.6698010986272451</v>
      </c>
      <c r="D1488" s="37">
        <f t="shared" si="328"/>
        <v>29.492285979801832</v>
      </c>
      <c r="E1488" s="37">
        <f t="shared" si="328"/>
        <v>125.04991764309057</v>
      </c>
      <c r="F1488" s="37">
        <f t="shared" si="328"/>
        <v>392.57809930651513</v>
      </c>
      <c r="G1488" s="37">
        <f t="shared" si="328"/>
        <v>548.804725370808</v>
      </c>
      <c r="H1488" s="37">
        <f t="shared" si="328"/>
        <v>664.41628120396706</v>
      </c>
      <c r="I1488" s="37">
        <f t="shared" si="328"/>
        <v>1199.9636889023463</v>
      </c>
      <c r="J1488" s="37">
        <f t="shared" si="328"/>
        <v>1424.6562434685393</v>
      </c>
      <c r="K1488" s="37">
        <f t="shared" si="328"/>
        <v>1985.6768273347066</v>
      </c>
      <c r="L1488" s="37">
        <f t="shared" si="328"/>
        <v>2410.9242863507657</v>
      </c>
      <c r="M1488" s="37">
        <f t="shared" si="329"/>
        <v>2654.3077012507524</v>
      </c>
      <c r="N1488" s="37">
        <f t="shared" si="329"/>
        <v>3304.9431162971937</v>
      </c>
      <c r="O1488" s="37">
        <f t="shared" si="329"/>
        <v>3768.2265858102264</v>
      </c>
      <c r="P1488" s="37">
        <f t="shared" si="329"/>
        <v>4239.7521645004081</v>
      </c>
      <c r="Q1488" s="37">
        <f t="shared" si="329"/>
        <v>4718.1044598736789</v>
      </c>
      <c r="R1488" s="37">
        <f t="shared" si="329"/>
        <v>5202.1680729002728</v>
      </c>
      <c r="S1488" s="37">
        <f t="shared" si="329"/>
        <v>5691.0537836733001</v>
      </c>
      <c r="T1488" s="37">
        <f t="shared" si="329"/>
        <v>6184.045016928877</v>
      </c>
      <c r="U1488" s="37">
        <f t="shared" si="329"/>
        <v>6680.5585366255345</v>
      </c>
      <c r="V1488" s="37">
        <f t="shared" si="329"/>
        <v>7180.1152362272796</v>
      </c>
      <c r="W1488" s="37">
        <f t="shared" si="329"/>
        <v>7682.3181764697429</v>
      </c>
      <c r="X1488" s="37">
        <f t="shared" si="329"/>
        <v>8186.8358873849074</v>
      </c>
      <c r="Y1488" s="37">
        <f t="shared" si="329"/>
        <v>8693.3895381752009</v>
      </c>
    </row>
    <row r="1489" spans="1:25" x14ac:dyDescent="0.3">
      <c r="A1489" s="28">
        <v>1673</v>
      </c>
      <c r="B1489" s="34">
        <f t="shared" si="319"/>
        <v>1.6730000000000001E-6</v>
      </c>
      <c r="C1489" s="37">
        <f t="shared" si="328"/>
        <v>1.6734033015400598</v>
      </c>
      <c r="D1489" s="37">
        <f t="shared" si="328"/>
        <v>29.505578186858216</v>
      </c>
      <c r="E1489" s="37">
        <f t="shared" si="328"/>
        <v>125.00210259085839</v>
      </c>
      <c r="F1489" s="37">
        <f t="shared" si="328"/>
        <v>392.18477892336944</v>
      </c>
      <c r="G1489" s="37">
        <f t="shared" si="328"/>
        <v>548.1620672693191</v>
      </c>
      <c r="H1489" s="37">
        <f t="shared" si="328"/>
        <v>663.57638279624564</v>
      </c>
      <c r="I1489" s="37">
        <f t="shared" si="328"/>
        <v>1198.1240643505764</v>
      </c>
      <c r="J1489" s="37">
        <f t="shared" si="328"/>
        <v>1422.3696931860891</v>
      </c>
      <c r="K1489" s="37">
        <f t="shared" si="328"/>
        <v>1982.2315264180454</v>
      </c>
      <c r="L1489" s="37">
        <f t="shared" si="328"/>
        <v>2406.5720683156164</v>
      </c>
      <c r="M1489" s="37">
        <f t="shared" si="329"/>
        <v>2649.4283644966144</v>
      </c>
      <c r="N1489" s="37">
        <f t="shared" si="329"/>
        <v>3298.6329203447581</v>
      </c>
      <c r="O1489" s="37">
        <f t="shared" si="329"/>
        <v>3760.8826507451249</v>
      </c>
      <c r="P1489" s="37">
        <f t="shared" si="329"/>
        <v>4231.3464273786976</v>
      </c>
      <c r="Q1489" s="37">
        <f t="shared" si="329"/>
        <v>4708.613524757744</v>
      </c>
      <c r="R1489" s="37">
        <f t="shared" si="329"/>
        <v>5191.5722617425427</v>
      </c>
      <c r="S1489" s="37">
        <f t="shared" si="329"/>
        <v>5679.3364086137499</v>
      </c>
      <c r="T1489" s="37">
        <f t="shared" si="329"/>
        <v>6171.1918172895166</v>
      </c>
      <c r="U1489" s="37">
        <f t="shared" si="329"/>
        <v>6666.5572392636477</v>
      </c>
      <c r="V1489" s="37">
        <f t="shared" si="329"/>
        <v>7164.9552090482575</v>
      </c>
      <c r="W1489" s="37">
        <f t="shared" si="329"/>
        <v>7665.9901529145254</v>
      </c>
      <c r="X1489" s="37">
        <f t="shared" si="329"/>
        <v>8169.3317454749767</v>
      </c>
      <c r="Y1489" s="37">
        <f t="shared" si="329"/>
        <v>8674.702121866947</v>
      </c>
    </row>
    <row r="1490" spans="1:25" x14ac:dyDescent="0.3">
      <c r="A1490" s="28">
        <v>1674</v>
      </c>
      <c r="B1490" s="34">
        <f t="shared" si="319"/>
        <v>1.6740000000000002E-6</v>
      </c>
      <c r="C1490" s="37">
        <f t="shared" si="328"/>
        <v>1.6770059718672989</v>
      </c>
      <c r="D1490" s="37">
        <f t="shared" si="328"/>
        <v>29.518808920905379</v>
      </c>
      <c r="E1490" s="37">
        <f t="shared" si="328"/>
        <v>124.95415133457425</v>
      </c>
      <c r="F1490" s="37">
        <f t="shared" si="328"/>
        <v>391.79168623178145</v>
      </c>
      <c r="G1490" s="37">
        <f t="shared" si="328"/>
        <v>547.52005344243491</v>
      </c>
      <c r="H1490" s="37">
        <f t="shared" si="328"/>
        <v>662.73749838891774</v>
      </c>
      <c r="I1490" s="37">
        <f t="shared" si="328"/>
        <v>1196.2876117697367</v>
      </c>
      <c r="J1490" s="37">
        <f t="shared" si="328"/>
        <v>1420.0873698679823</v>
      </c>
      <c r="K1490" s="37">
        <f t="shared" si="328"/>
        <v>1978.7933315009439</v>
      </c>
      <c r="L1490" s="37">
        <f t="shared" si="328"/>
        <v>2402.2293063203979</v>
      </c>
      <c r="M1490" s="37">
        <f t="shared" si="329"/>
        <v>2644.5598770534243</v>
      </c>
      <c r="N1490" s="37">
        <f t="shared" si="329"/>
        <v>3292.3374302735906</v>
      </c>
      <c r="O1490" s="37">
        <f t="shared" si="329"/>
        <v>3753.5562591795338</v>
      </c>
      <c r="P1490" s="37">
        <f t="shared" si="329"/>
        <v>4222.961181928139</v>
      </c>
      <c r="Q1490" s="37">
        <f t="shared" si="329"/>
        <v>4699.1461223540782</v>
      </c>
      <c r="R1490" s="37">
        <f t="shared" si="329"/>
        <v>5181.0031029343891</v>
      </c>
      <c r="S1490" s="37">
        <f t="shared" si="329"/>
        <v>5667.6488725358868</v>
      </c>
      <c r="T1490" s="37">
        <f t="shared" si="329"/>
        <v>6158.3717007599753</v>
      </c>
      <c r="U1490" s="37">
        <f t="shared" si="329"/>
        <v>6652.5923188014904</v>
      </c>
      <c r="V1490" s="37">
        <f t="shared" si="329"/>
        <v>7149.834895713042</v>
      </c>
      <c r="W1490" s="37">
        <f t="shared" si="329"/>
        <v>7649.7052178585045</v>
      </c>
      <c r="X1490" s="37">
        <f t="shared" si="329"/>
        <v>8151.8740998487792</v>
      </c>
      <c r="Y1490" s="37">
        <f t="shared" si="329"/>
        <v>8656.0646388744572</v>
      </c>
    </row>
    <row r="1491" spans="1:25" x14ac:dyDescent="0.3">
      <c r="A1491" s="28">
        <v>1675</v>
      </c>
      <c r="B1491" s="34">
        <f t="shared" si="319"/>
        <v>1.6750000000000001E-6</v>
      </c>
      <c r="C1491" s="37">
        <f t="shared" si="328"/>
        <v>1.6806090941294491</v>
      </c>
      <c r="D1491" s="37">
        <f t="shared" si="328"/>
        <v>29.531978248118246</v>
      </c>
      <c r="E1491" s="37">
        <f t="shared" si="328"/>
        <v>124.90606446448848</v>
      </c>
      <c r="F1491" s="37">
        <f t="shared" si="328"/>
        <v>391.39882206958879</v>
      </c>
      <c r="G1491" s="37">
        <f t="shared" si="328"/>
        <v>546.87868417898233</v>
      </c>
      <c r="H1491" s="37">
        <f t="shared" si="328"/>
        <v>661.89962761806021</v>
      </c>
      <c r="I1491" s="37">
        <f t="shared" si="328"/>
        <v>1194.4543258133037</v>
      </c>
      <c r="J1491" s="37">
        <f t="shared" si="328"/>
        <v>1417.8092653755352</v>
      </c>
      <c r="K1491" s="37">
        <f t="shared" si="328"/>
        <v>1975.3622262540607</v>
      </c>
      <c r="L1491" s="37">
        <f t="shared" si="328"/>
        <v>2397.8959769654602</v>
      </c>
      <c r="M1491" s="37">
        <f t="shared" si="329"/>
        <v>2639.7022112208811</v>
      </c>
      <c r="N1491" s="37">
        <f t="shared" si="329"/>
        <v>3286.0566061798631</v>
      </c>
      <c r="O1491" s="37">
        <f t="shared" si="329"/>
        <v>3746.2473620232718</v>
      </c>
      <c r="P1491" s="37">
        <f t="shared" si="329"/>
        <v>4214.5963693787216</v>
      </c>
      <c r="Q1491" s="37">
        <f t="shared" si="329"/>
        <v>4689.7021837946668</v>
      </c>
      <c r="R1491" s="37">
        <f t="shared" si="329"/>
        <v>5170.460517153364</v>
      </c>
      <c r="S1491" s="37">
        <f t="shared" si="329"/>
        <v>5655.9910853572383</v>
      </c>
      <c r="T1491" s="37">
        <f t="shared" si="329"/>
        <v>6145.5845662342072</v>
      </c>
      <c r="U1491" s="37">
        <f t="shared" si="329"/>
        <v>6638.6636628808646</v>
      </c>
      <c r="V1491" s="37">
        <f t="shared" si="329"/>
        <v>7134.7541724119546</v>
      </c>
      <c r="W1491" s="37">
        <f t="shared" si="329"/>
        <v>7633.4632358658291</v>
      </c>
      <c r="X1491" s="37">
        <f t="shared" si="329"/>
        <v>8134.4628032904011</v>
      </c>
      <c r="Y1491" s="37">
        <f t="shared" si="329"/>
        <v>8637.4769300655917</v>
      </c>
    </row>
    <row r="1492" spans="1:25" x14ac:dyDescent="0.3">
      <c r="A1492" s="28">
        <v>1676</v>
      </c>
      <c r="B1492" s="34">
        <f t="shared" si="319"/>
        <v>1.6760000000000001E-6</v>
      </c>
      <c r="C1492" s="37">
        <f t="shared" si="328"/>
        <v>1.684212652866129</v>
      </c>
      <c r="D1492" s="37">
        <f t="shared" si="328"/>
        <v>29.545086234922451</v>
      </c>
      <c r="E1492" s="37">
        <f t="shared" si="328"/>
        <v>124.85784256946965</v>
      </c>
      <c r="F1492" s="37">
        <f t="shared" si="328"/>
        <v>391.00618726898796</v>
      </c>
      <c r="G1492" s="37">
        <f t="shared" si="328"/>
        <v>546.2379597616324</v>
      </c>
      <c r="H1492" s="37">
        <f t="shared" si="328"/>
        <v>661.06277011413295</v>
      </c>
      <c r="I1492" s="37">
        <f t="shared" si="328"/>
        <v>1192.62420113997</v>
      </c>
      <c r="J1492" s="37">
        <f t="shared" si="328"/>
        <v>1415.5353715830822</v>
      </c>
      <c r="K1492" s="37">
        <f t="shared" si="328"/>
        <v>1971.9381943866274</v>
      </c>
      <c r="L1492" s="37">
        <f t="shared" si="328"/>
        <v>2393.572056913561</v>
      </c>
      <c r="M1492" s="37">
        <f t="shared" si="329"/>
        <v>2634.8553393760881</v>
      </c>
      <c r="N1492" s="37">
        <f t="shared" si="329"/>
        <v>3279.7904082810842</v>
      </c>
      <c r="O1492" s="37">
        <f t="shared" si="329"/>
        <v>3738.9559103415322</v>
      </c>
      <c r="P1492" s="37">
        <f t="shared" si="329"/>
        <v>4206.2519311522956</v>
      </c>
      <c r="Q1492" s="37">
        <f t="shared" si="329"/>
        <v>4680.2816404419427</v>
      </c>
      <c r="R1492" s="37">
        <f t="shared" si="329"/>
        <v>5159.9444253478696</v>
      </c>
      <c r="S1492" s="37">
        <f t="shared" si="329"/>
        <v>5644.3629573081334</v>
      </c>
      <c r="T1492" s="37">
        <f t="shared" si="329"/>
        <v>6132.8303129622745</v>
      </c>
      <c r="U1492" s="37">
        <f t="shared" si="329"/>
        <v>6624.7711595441669</v>
      </c>
      <c r="V1492" s="37">
        <f t="shared" si="329"/>
        <v>7119.7129157814352</v>
      </c>
      <c r="W1492" s="37">
        <f t="shared" si="329"/>
        <v>7617.2640719931669</v>
      </c>
      <c r="X1492" s="37">
        <f t="shared" si="329"/>
        <v>8117.0977091236728</v>
      </c>
      <c r="Y1492" s="37">
        <f t="shared" si="329"/>
        <v>8618.9388368958953</v>
      </c>
    </row>
    <row r="1493" spans="1:25" x14ac:dyDescent="0.3">
      <c r="A1493" s="28">
        <v>1677</v>
      </c>
      <c r="B1493" s="34">
        <f t="shared" si="319"/>
        <v>1.6770000000000002E-6</v>
      </c>
      <c r="C1493" s="37">
        <f t="shared" si="328"/>
        <v>1.6878166326361976</v>
      </c>
      <c r="D1493" s="37">
        <f t="shared" si="328"/>
        <v>29.558132947992117</v>
      </c>
      <c r="E1493" s="37">
        <f t="shared" si="328"/>
        <v>124.80948623700459</v>
      </c>
      <c r="F1493" s="37">
        <f t="shared" si="328"/>
        <v>390.61378265655753</v>
      </c>
      <c r="G1493" s="37">
        <f t="shared" si="328"/>
        <v>545.59788046693131</v>
      </c>
      <c r="H1493" s="37">
        <f t="shared" si="328"/>
        <v>660.22692550201293</v>
      </c>
      <c r="I1493" s="37">
        <f t="shared" si="328"/>
        <v>1190.7972324136738</v>
      </c>
      <c r="J1493" s="37">
        <f t="shared" si="328"/>
        <v>1413.2656803779757</v>
      </c>
      <c r="K1493" s="37">
        <f t="shared" si="328"/>
        <v>1968.5212196463608</v>
      </c>
      <c r="L1493" s="37">
        <f t="shared" si="328"/>
        <v>2389.2575228896935</v>
      </c>
      <c r="M1493" s="37">
        <f t="shared" si="329"/>
        <v>2630.0192339733226</v>
      </c>
      <c r="N1493" s="37">
        <f t="shared" si="329"/>
        <v>3273.5387969157014</v>
      </c>
      <c r="O1493" s="37">
        <f t="shared" si="329"/>
        <v>3731.6818553543353</v>
      </c>
      <c r="P1493" s="37">
        <f t="shared" si="329"/>
        <v>4197.9278088618721</v>
      </c>
      <c r="Q1493" s="37">
        <f t="shared" si="329"/>
        <v>4670.8844238879255</v>
      </c>
      <c r="R1493" s="37">
        <f t="shared" si="329"/>
        <v>5149.4547487361115</v>
      </c>
      <c r="S1493" s="37">
        <f t="shared" si="329"/>
        <v>5632.7643989304834</v>
      </c>
      <c r="T1493" s="37">
        <f t="shared" si="329"/>
        <v>6120.1088405489336</v>
      </c>
      <c r="U1493" s="37">
        <f t="shared" si="329"/>
        <v>6610.9146972327662</v>
      </c>
      <c r="V1493" s="37">
        <f t="shared" si="329"/>
        <v>7104.7110029022033</v>
      </c>
      <c r="W1493" s="37">
        <f t="shared" si="329"/>
        <v>7601.1075917876942</v>
      </c>
      <c r="X1493" s="37">
        <f t="shared" si="329"/>
        <v>8099.7786712099378</v>
      </c>
      <c r="Y1493" s="37">
        <f t="shared" si="329"/>
        <v>8600.4502014061454</v>
      </c>
    </row>
    <row r="1494" spans="1:25" x14ac:dyDescent="0.3">
      <c r="A1494" s="28">
        <v>1678</v>
      </c>
      <c r="B1494" s="34">
        <f t="shared" si="319"/>
        <v>1.6780000000000001E-6</v>
      </c>
      <c r="C1494" s="37">
        <f t="shared" si="328"/>
        <v>1.6914210180178861</v>
      </c>
      <c r="D1494" s="37">
        <f t="shared" si="328"/>
        <v>29.571118454248221</v>
      </c>
      <c r="E1494" s="37">
        <f t="shared" si="328"/>
        <v>124.76099605319904</v>
      </c>
      <c r="F1494" s="37">
        <f t="shared" si="328"/>
        <v>390.22160905328201</v>
      </c>
      <c r="G1494" s="37">
        <f t="shared" si="328"/>
        <v>544.95844656533723</v>
      </c>
      <c r="H1494" s="37">
        <f t="shared" si="328"/>
        <v>659.39209340103594</v>
      </c>
      <c r="I1494" s="37">
        <f t="shared" si="328"/>
        <v>1188.9734143036203</v>
      </c>
      <c r="J1494" s="37">
        <f t="shared" si="328"/>
        <v>1411.0001836605957</v>
      </c>
      <c r="K1494" s="37">
        <f t="shared" si="328"/>
        <v>1965.1112858193933</v>
      </c>
      <c r="L1494" s="37">
        <f t="shared" si="328"/>
        <v>2384.952351680924</v>
      </c>
      <c r="M1494" s="37">
        <f t="shared" si="329"/>
        <v>2625.1938675438223</v>
      </c>
      <c r="N1494" s="37">
        <f t="shared" si="329"/>
        <v>3267.3017325427077</v>
      </c>
      <c r="O1494" s="37">
        <f t="shared" si="329"/>
        <v>3724.4251484359947</v>
      </c>
      <c r="P1494" s="37">
        <f t="shared" si="329"/>
        <v>4189.6239443109371</v>
      </c>
      <c r="Q1494" s="37">
        <f t="shared" si="329"/>
        <v>4661.5104659533699</v>
      </c>
      <c r="R1494" s="37">
        <f t="shared" si="329"/>
        <v>5138.9914088050746</v>
      </c>
      <c r="S1494" s="37">
        <f t="shared" si="329"/>
        <v>5621.1953210765523</v>
      </c>
      <c r="T1494" s="37">
        <f t="shared" si="329"/>
        <v>6107.4200489522191</v>
      </c>
      <c r="U1494" s="37">
        <f t="shared" si="329"/>
        <v>6597.0941647854024</v>
      </c>
      <c r="V1494" s="37">
        <f t="shared" si="329"/>
        <v>7089.7483112974514</v>
      </c>
      <c r="W1494" s="37">
        <f t="shared" si="329"/>
        <v>7584.9936612850597</v>
      </c>
      <c r="X1494" s="37">
        <f t="shared" si="329"/>
        <v>8082.5055439458101</v>
      </c>
      <c r="Y1494" s="37">
        <f t="shared" si="329"/>
        <v>8582.0108662198836</v>
      </c>
    </row>
    <row r="1495" spans="1:25" x14ac:dyDescent="0.3">
      <c r="A1495" s="28">
        <v>1679</v>
      </c>
      <c r="B1495" s="34">
        <f t="shared" si="319"/>
        <v>1.6790000000000001E-6</v>
      </c>
      <c r="C1495" s="37">
        <f t="shared" si="328"/>
        <v>1.6950257936089317</v>
      </c>
      <c r="D1495" s="37">
        <f t="shared" si="328"/>
        <v>29.584042820856652</v>
      </c>
      <c r="E1495" s="37">
        <f t="shared" si="328"/>
        <v>124.71237260277842</v>
      </c>
      <c r="F1495" s="37">
        <f t="shared" si="328"/>
        <v>389.82966727457631</v>
      </c>
      <c r="G1495" s="37">
        <f t="shared" si="328"/>
        <v>544.31965832125229</v>
      </c>
      <c r="H1495" s="37">
        <f t="shared" si="328"/>
        <v>658.55827342503505</v>
      </c>
      <c r="I1495" s="37">
        <f t="shared" si="328"/>
        <v>1187.1527414843101</v>
      </c>
      <c r="J1495" s="37">
        <f t="shared" si="328"/>
        <v>1408.738873344352</v>
      </c>
      <c r="K1495" s="37">
        <f t="shared" si="328"/>
        <v>1961.7083767301917</v>
      </c>
      <c r="L1495" s="37">
        <f t="shared" si="328"/>
        <v>2380.6565201362314</v>
      </c>
      <c r="M1495" s="37">
        <f t="shared" si="329"/>
        <v>2620.3792126955573</v>
      </c>
      <c r="N1495" s="37">
        <f t="shared" si="329"/>
        <v>3261.0791757412462</v>
      </c>
      <c r="O1495" s="37">
        <f t="shared" si="329"/>
        <v>3717.1857411145879</v>
      </c>
      <c r="P1495" s="37">
        <f t="shared" si="329"/>
        <v>4181.3402794927633</v>
      </c>
      <c r="Q1495" s="37">
        <f t="shared" si="329"/>
        <v>4652.1596986869099</v>
      </c>
      <c r="R1495" s="37">
        <f t="shared" si="329"/>
        <v>5128.5543273094945</v>
      </c>
      <c r="S1495" s="37">
        <f t="shared" si="329"/>
        <v>5609.6556349077709</v>
      </c>
      <c r="T1495" s="37">
        <f t="shared" si="329"/>
        <v>6094.7638384820566</v>
      </c>
      <c r="U1495" s="37">
        <f t="shared" si="329"/>
        <v>6583.3094514365985</v>
      </c>
      <c r="V1495" s="37">
        <f t="shared" si="329"/>
        <v>7074.8247189310623</v>
      </c>
      <c r="W1495" s="37">
        <f t="shared" si="329"/>
        <v>7568.9221470073944</v>
      </c>
      <c r="X1495" s="37">
        <f t="shared" si="329"/>
        <v>8065.2781822609668</v>
      </c>
      <c r="Y1495" s="37">
        <f t="shared" si="329"/>
        <v>8563.6206745409891</v>
      </c>
    </row>
    <row r="1496" spans="1:25" x14ac:dyDescent="0.3">
      <c r="A1496" s="28">
        <v>1680</v>
      </c>
      <c r="B1496" s="34">
        <f t="shared" si="319"/>
        <v>1.68E-6</v>
      </c>
      <c r="C1496" s="37">
        <f t="shared" ref="C1496:L1505" si="330">2*$C$3*$C$2^2/$B1496^5/(EXP($C$3*$C$2/$B1496/$C$4/C$7)-1)/1000000000</f>
        <v>1.6986309440266898</v>
      </c>
      <c r="D1496" s="37">
        <f t="shared" si="330"/>
        <v>29.59690611522641</v>
      </c>
      <c r="E1496" s="37">
        <f t="shared" si="330"/>
        <v>124.66361646908824</v>
      </c>
      <c r="F1496" s="37">
        <f t="shared" si="330"/>
        <v>389.43795813030965</v>
      </c>
      <c r="G1496" s="37">
        <f t="shared" si="330"/>
        <v>543.68151599305907</v>
      </c>
      <c r="H1496" s="37">
        <f t="shared" si="330"/>
        <v>657.72546518237891</v>
      </c>
      <c r="I1496" s="37">
        <f t="shared" si="330"/>
        <v>1185.335208635563</v>
      </c>
      <c r="J1496" s="37">
        <f t="shared" si="330"/>
        <v>1406.4817413556905</v>
      </c>
      <c r="K1496" s="37">
        <f t="shared" si="330"/>
        <v>1958.3124762414793</v>
      </c>
      <c r="L1496" s="37">
        <f t="shared" si="330"/>
        <v>2376.3700051663404</v>
      </c>
      <c r="M1496" s="37">
        <f t="shared" ref="M1496:Y1505" si="331">2*$C$3*$C$2^2/$B1496^5/(EXP($C$3*$C$2/$B1496/$C$4/M$7)-1)/1000000000</f>
        <v>2615.5752421130155</v>
      </c>
      <c r="N1496" s="37">
        <f t="shared" si="331"/>
        <v>3254.8710872102129</v>
      </c>
      <c r="O1496" s="37">
        <f t="shared" si="331"/>
        <v>3709.963585071418</v>
      </c>
      <c r="P1496" s="37">
        <f t="shared" si="331"/>
        <v>4173.0767565897304</v>
      </c>
      <c r="Q1496" s="37">
        <f t="shared" si="331"/>
        <v>4642.832054364213</v>
      </c>
      <c r="R1496" s="37">
        <f t="shared" si="331"/>
        <v>5118.1434262708353</v>
      </c>
      <c r="S1496" s="37">
        <f t="shared" si="331"/>
        <v>5598.1452518935084</v>
      </c>
      <c r="T1496" s="37">
        <f t="shared" si="331"/>
        <v>6082.1401097988637</v>
      </c>
      <c r="U1496" s="37">
        <f t="shared" si="331"/>
        <v>6569.5604468150514</v>
      </c>
      <c r="V1496" s="37">
        <f t="shared" si="331"/>
        <v>7059.9401042058016</v>
      </c>
      <c r="W1496" s="37">
        <f t="shared" si="331"/>
        <v>7552.8929159612981</v>
      </c>
      <c r="X1496" s="37">
        <f t="shared" si="331"/>
        <v>8048.0964416159268</v>
      </c>
      <c r="Y1496" s="37">
        <f t="shared" si="331"/>
        <v>8545.2794701512576</v>
      </c>
    </row>
    <row r="1497" spans="1:25" x14ac:dyDescent="0.3">
      <c r="A1497" s="28">
        <v>1681</v>
      </c>
      <c r="B1497" s="34">
        <f t="shared" si="319"/>
        <v>1.6810000000000001E-6</v>
      </c>
      <c r="C1497" s="37">
        <f t="shared" si="330"/>
        <v>1.7022364539082728</v>
      </c>
      <c r="D1497" s="37">
        <f t="shared" si="330"/>
        <v>29.609708405007812</v>
      </c>
      <c r="E1497" s="37">
        <f t="shared" si="330"/>
        <v>124.61472823409488</v>
      </c>
      <c r="F1497" s="37">
        <f t="shared" si="330"/>
        <v>389.04648242482807</v>
      </c>
      <c r="G1497" s="37">
        <f t="shared" si="330"/>
        <v>543.04401983315199</v>
      </c>
      <c r="H1497" s="37">
        <f t="shared" si="330"/>
        <v>656.89366827600884</v>
      </c>
      <c r="I1497" s="37">
        <f t="shared" si="330"/>
        <v>1183.5208104425449</v>
      </c>
      <c r="J1497" s="37">
        <f t="shared" si="330"/>
        <v>1404.2287796340945</v>
      </c>
      <c r="K1497" s="37">
        <f t="shared" si="330"/>
        <v>1954.923568254158</v>
      </c>
      <c r="L1497" s="37">
        <f t="shared" si="330"/>
        <v>2372.0927837435565</v>
      </c>
      <c r="M1497" s="37">
        <f t="shared" si="331"/>
        <v>2610.7819285569758</v>
      </c>
      <c r="N1497" s="37">
        <f t="shared" si="331"/>
        <v>3248.6774277678678</v>
      </c>
      <c r="O1497" s="37">
        <f t="shared" si="331"/>
        <v>3702.7586321404842</v>
      </c>
      <c r="P1497" s="37">
        <f t="shared" si="331"/>
        <v>4164.8333179726269</v>
      </c>
      <c r="Q1497" s="37">
        <f t="shared" si="331"/>
        <v>4633.5274654871318</v>
      </c>
      <c r="R1497" s="37">
        <f t="shared" si="331"/>
        <v>5107.75862797627</v>
      </c>
      <c r="S1497" s="37">
        <f t="shared" si="331"/>
        <v>5586.6640838098883</v>
      </c>
      <c r="T1497" s="37">
        <f t="shared" si="331"/>
        <v>6069.5487639121557</v>
      </c>
      <c r="U1497" s="37">
        <f t="shared" si="331"/>
        <v>6555.847040942067</v>
      </c>
      <c r="V1497" s="37">
        <f t="shared" si="331"/>
        <v>7045.0943459615328</v>
      </c>
      <c r="W1497" s="37">
        <f t="shared" si="331"/>
        <v>7536.9058356358501</v>
      </c>
      <c r="X1497" s="37">
        <f t="shared" si="331"/>
        <v>8030.9601779998484</v>
      </c>
      <c r="Y1497" s="37">
        <f t="shared" si="331"/>
        <v>8526.9870974079604</v>
      </c>
    </row>
    <row r="1498" spans="1:25" x14ac:dyDescent="0.3">
      <c r="A1498" s="28">
        <v>1682</v>
      </c>
      <c r="B1498" s="34">
        <f t="shared" si="319"/>
        <v>1.6820000000000002E-6</v>
      </c>
      <c r="C1498" s="37">
        <f t="shared" si="330"/>
        <v>1.7058423079106533</v>
      </c>
      <c r="D1498" s="37">
        <f t="shared" si="330"/>
        <v>29.62244975809055</v>
      </c>
      <c r="E1498" s="37">
        <f t="shared" si="330"/>
        <v>124.56570847838576</v>
      </c>
      <c r="F1498" s="37">
        <f t="shared" si="330"/>
        <v>388.65524095697879</v>
      </c>
      <c r="G1498" s="37">
        <f t="shared" si="330"/>
        <v>542.40717008797264</v>
      </c>
      <c r="H1498" s="37">
        <f t="shared" si="330"/>
        <v>656.06288230347855</v>
      </c>
      <c r="I1498" s="37">
        <f t="shared" si="330"/>
        <v>1181.7095415957886</v>
      </c>
      <c r="J1498" s="37">
        <f t="shared" si="330"/>
        <v>1401.9799801320919</v>
      </c>
      <c r="K1498" s="37">
        <f t="shared" si="330"/>
        <v>1951.5416367072312</v>
      </c>
      <c r="L1498" s="37">
        <f t="shared" si="330"/>
        <v>2367.8248329016037</v>
      </c>
      <c r="M1498" s="37">
        <f t="shared" si="331"/>
        <v>2605.9992448642934</v>
      </c>
      <c r="N1498" s="37">
        <f t="shared" si="331"/>
        <v>3242.4981583514382</v>
      </c>
      <c r="O1498" s="37">
        <f t="shared" si="331"/>
        <v>3695.5708343079473</v>
      </c>
      <c r="P1498" s="37">
        <f t="shared" si="331"/>
        <v>4156.6099061999876</v>
      </c>
      <c r="Q1498" s="37">
        <f t="shared" si="331"/>
        <v>4624.2458647828626</v>
      </c>
      <c r="R1498" s="37">
        <f t="shared" si="331"/>
        <v>5097.3998549776707</v>
      </c>
      <c r="S1498" s="37">
        <f t="shared" si="331"/>
        <v>5575.212042738588</v>
      </c>
      <c r="T1498" s="37">
        <f t="shared" si="331"/>
        <v>6056.9897021791712</v>
      </c>
      <c r="U1498" s="37">
        <f t="shared" si="331"/>
        <v>6542.1691242299739</v>
      </c>
      <c r="V1498" s="37">
        <f t="shared" si="331"/>
        <v>7030.2873234734388</v>
      </c>
      <c r="W1498" s="37">
        <f t="shared" si="331"/>
        <v>7520.960774000635</v>
      </c>
      <c r="X1498" s="37">
        <f t="shared" si="331"/>
        <v>8013.8692479283345</v>
      </c>
      <c r="Y1498" s="37">
        <f t="shared" si="331"/>
        <v>8508.7434012414724</v>
      </c>
    </row>
    <row r="1499" spans="1:25" x14ac:dyDescent="0.3">
      <c r="A1499" s="28">
        <v>1683</v>
      </c>
      <c r="B1499" s="34">
        <f t="shared" si="319"/>
        <v>1.683E-6</v>
      </c>
      <c r="C1499" s="37">
        <f t="shared" si="330"/>
        <v>1.7094484907107912</v>
      </c>
      <c r="D1499" s="37">
        <f t="shared" si="330"/>
        <v>29.635130242601928</v>
      </c>
      <c r="E1499" s="37">
        <f t="shared" si="330"/>
        <v>124.51655778117002</v>
      </c>
      <c r="F1499" s="37">
        <f t="shared" si="330"/>
        <v>388.26423452013353</v>
      </c>
      <c r="G1499" s="37">
        <f t="shared" si="330"/>
        <v>541.77096699804213</v>
      </c>
      <c r="H1499" s="37">
        <f t="shared" si="330"/>
        <v>655.23310685699198</v>
      </c>
      <c r="I1499" s="37">
        <f t="shared" si="330"/>
        <v>1179.9013967912199</v>
      </c>
      <c r="J1499" s="37">
        <f t="shared" si="330"/>
        <v>1399.7353348152571</v>
      </c>
      <c r="K1499" s="37">
        <f t="shared" si="330"/>
        <v>1948.1666655777256</v>
      </c>
      <c r="L1499" s="37">
        <f t="shared" si="330"/>
        <v>2363.5661297354627</v>
      </c>
      <c r="M1499" s="37">
        <f t="shared" si="331"/>
        <v>2601.2271639476817</v>
      </c>
      <c r="N1499" s="37">
        <f t="shared" si="331"/>
        <v>3236.3332400167365</v>
      </c>
      <c r="O1499" s="37">
        <f t="shared" si="331"/>
        <v>3688.4001437116176</v>
      </c>
      <c r="P1499" s="37">
        <f t="shared" si="331"/>
        <v>4148.4064640174074</v>
      </c>
      <c r="Q1499" s="37">
        <f t="shared" si="331"/>
        <v>4614.9871852031065</v>
      </c>
      <c r="R1499" s="37">
        <f t="shared" si="331"/>
        <v>5087.067030090594</v>
      </c>
      <c r="S1499" s="37">
        <f t="shared" si="331"/>
        <v>5563.7890410656546</v>
      </c>
      <c r="T1499" s="37">
        <f t="shared" si="331"/>
        <v>6044.4628263034992</v>
      </c>
      <c r="U1499" s="37">
        <f t="shared" si="331"/>
        <v>6528.52658748055</v>
      </c>
      <c r="V1499" s="37">
        <f t="shared" si="331"/>
        <v>7015.5189164502735</v>
      </c>
      <c r="W1499" s="37">
        <f t="shared" si="331"/>
        <v>7505.0575995037689</v>
      </c>
      <c r="X1499" s="37">
        <f t="shared" si="331"/>
        <v>7996.8235084412763</v>
      </c>
      <c r="Y1499" s="37">
        <f t="shared" si="331"/>
        <v>8490.5482271528599</v>
      </c>
    </row>
    <row r="1500" spans="1:25" x14ac:dyDescent="0.3">
      <c r="A1500" s="28">
        <v>1684</v>
      </c>
      <c r="B1500" s="34">
        <f t="shared" si="319"/>
        <v>1.6840000000000001E-6</v>
      </c>
      <c r="C1500" s="37">
        <f t="shared" si="330"/>
        <v>1.7130549870057756</v>
      </c>
      <c r="D1500" s="37">
        <f t="shared" si="330"/>
        <v>29.647749926905096</v>
      </c>
      <c r="E1500" s="37">
        <f t="shared" si="330"/>
        <v>124.46727672027991</v>
      </c>
      <c r="F1500" s="37">
        <f t="shared" si="330"/>
        <v>387.87346390221222</v>
      </c>
      <c r="G1500" s="37">
        <f t="shared" si="330"/>
        <v>541.13541079799518</v>
      </c>
      <c r="H1500" s="37">
        <f t="shared" si="330"/>
        <v>654.40434152343869</v>
      </c>
      <c r="I1500" s="37">
        <f t="shared" si="330"/>
        <v>1178.0963707301835</v>
      </c>
      <c r="J1500" s="37">
        <f t="shared" si="330"/>
        <v>1397.4948356622142</v>
      </c>
      <c r="K1500" s="37">
        <f t="shared" si="330"/>
        <v>1944.7986388806112</v>
      </c>
      <c r="L1500" s="37">
        <f t="shared" si="330"/>
        <v>2359.3166514012059</v>
      </c>
      <c r="M1500" s="37">
        <f t="shared" si="331"/>
        <v>2596.4656587954864</v>
      </c>
      <c r="N1500" s="37">
        <f t="shared" si="331"/>
        <v>3230.1826339377635</v>
      </c>
      <c r="O1500" s="37">
        <f t="shared" si="331"/>
        <v>3681.246512640409</v>
      </c>
      <c r="P1500" s="37">
        <f t="shared" si="331"/>
        <v>4140.2229343568624</v>
      </c>
      <c r="Q1500" s="37">
        <f t="shared" si="331"/>
        <v>4605.7513599232389</v>
      </c>
      <c r="R1500" s="37">
        <f t="shared" si="331"/>
        <v>5076.7600763932742</v>
      </c>
      <c r="S1500" s="37">
        <f t="shared" si="331"/>
        <v>5552.3949914803043</v>
      </c>
      <c r="T1500" s="37">
        <f t="shared" si="331"/>
        <v>6031.9680383336845</v>
      </c>
      <c r="U1500" s="37">
        <f t="shared" si="331"/>
        <v>6514.9193218834671</v>
      </c>
      <c r="V1500" s="37">
        <f t="shared" si="331"/>
        <v>7000.7890050325677</v>
      </c>
      <c r="W1500" s="37">
        <f t="shared" si="331"/>
        <v>7489.1961810699104</v>
      </c>
      <c r="X1500" s="37">
        <f t="shared" si="331"/>
        <v>7979.8228171006349</v>
      </c>
      <c r="Y1500" s="37">
        <f t="shared" si="331"/>
        <v>8472.401421211478</v>
      </c>
    </row>
    <row r="1501" spans="1:25" x14ac:dyDescent="0.3">
      <c r="A1501" s="28">
        <v>1685</v>
      </c>
      <c r="B1501" s="34">
        <f t="shared" si="319"/>
        <v>1.6850000000000002E-6</v>
      </c>
      <c r="C1501" s="37">
        <f t="shared" si="330"/>
        <v>1.7166617815129053</v>
      </c>
      <c r="D1501" s="37">
        <f t="shared" si="330"/>
        <v>29.660308879597086</v>
      </c>
      <c r="E1501" s="37">
        <f t="shared" si="330"/>
        <v>124.41786587217004</v>
      </c>
      <c r="F1501" s="37">
        <f t="shared" si="330"/>
        <v>387.48292988570557</v>
      </c>
      <c r="G1501" s="37">
        <f t="shared" si="330"/>
        <v>540.50050171661292</v>
      </c>
      <c r="H1501" s="37">
        <f t="shared" si="330"/>
        <v>653.57658588443473</v>
      </c>
      <c r="I1501" s="37">
        <f t="shared" si="330"/>
        <v>1176.2944581194624</v>
      </c>
      <c r="J1501" s="37">
        <f t="shared" si="330"/>
        <v>1395.2584746646414</v>
      </c>
      <c r="K1501" s="37">
        <f t="shared" si="330"/>
        <v>1941.4375406687275</v>
      </c>
      <c r="L1501" s="37">
        <f t="shared" si="330"/>
        <v>2355.0763751158374</v>
      </c>
      <c r="M1501" s="37">
        <f t="shared" si="331"/>
        <v>2591.7147024714754</v>
      </c>
      <c r="N1501" s="37">
        <f t="shared" si="331"/>
        <v>3224.0463014063275</v>
      </c>
      <c r="O1501" s="37">
        <f t="shared" si="331"/>
        <v>3674.1098935338318</v>
      </c>
      <c r="P1501" s="37">
        <f t="shared" si="331"/>
        <v>4132.0592603360537</v>
      </c>
      <c r="Q1501" s="37">
        <f t="shared" si="331"/>
        <v>4596.5383223414701</v>
      </c>
      <c r="R1501" s="37">
        <f t="shared" si="331"/>
        <v>5066.4789172256305</v>
      </c>
      <c r="S1501" s="37">
        <f t="shared" si="331"/>
        <v>5541.0298069737728</v>
      </c>
      <c r="T1501" s="37">
        <f t="shared" si="331"/>
        <v>6019.5052406619006</v>
      </c>
      <c r="U1501" s="37">
        <f t="shared" si="331"/>
        <v>6501.3472190147404</v>
      </c>
      <c r="V1501" s="37">
        <f t="shared" si="331"/>
        <v>6986.0974697909032</v>
      </c>
      <c r="W1501" s="37">
        <f t="shared" si="331"/>
        <v>7473.3763880983552</v>
      </c>
      <c r="X1501" s="37">
        <f t="shared" si="331"/>
        <v>7962.8670319883331</v>
      </c>
      <c r="Y1501" s="37">
        <f t="shared" si="331"/>
        <v>8454.3028300526512</v>
      </c>
    </row>
    <row r="1502" spans="1:25" x14ac:dyDescent="0.3">
      <c r="A1502" s="28">
        <v>1686</v>
      </c>
      <c r="B1502" s="34">
        <f t="shared" si="319"/>
        <v>1.686E-6</v>
      </c>
      <c r="C1502" s="37">
        <f t="shared" si="330"/>
        <v>1.7202688589698523</v>
      </c>
      <c r="D1502" s="37">
        <f t="shared" si="330"/>
        <v>29.672807169507156</v>
      </c>
      <c r="E1502" s="37">
        <f t="shared" si="330"/>
        <v>124.36832581191973</v>
      </c>
      <c r="F1502" s="37">
        <f t="shared" si="330"/>
        <v>387.09263324769887</v>
      </c>
      <c r="G1502" s="37">
        <f t="shared" si="330"/>
        <v>539.86623997685615</v>
      </c>
      <c r="H1502" s="37">
        <f t="shared" si="330"/>
        <v>652.7498395163575</v>
      </c>
      <c r="I1502" s="37">
        <f t="shared" si="330"/>
        <v>1174.4956536713071</v>
      </c>
      <c r="J1502" s="37">
        <f t="shared" si="330"/>
        <v>1393.026243827273</v>
      </c>
      <c r="K1502" s="37">
        <f t="shared" si="330"/>
        <v>1938.0833550327038</v>
      </c>
      <c r="L1502" s="37">
        <f t="shared" si="330"/>
        <v>2350.8452781571318</v>
      </c>
      <c r="M1502" s="37">
        <f t="shared" si="331"/>
        <v>2586.9742681146222</v>
      </c>
      <c r="N1502" s="37">
        <f t="shared" si="331"/>
        <v>3217.9242038316547</v>
      </c>
      <c r="O1502" s="37">
        <f t="shared" si="331"/>
        <v>3666.9902389814679</v>
      </c>
      <c r="P1502" s="37">
        <f t="shared" si="331"/>
        <v>4123.9153852577228</v>
      </c>
      <c r="Q1502" s="37">
        <f t="shared" si="331"/>
        <v>4587.348006078023</v>
      </c>
      <c r="R1502" s="37">
        <f t="shared" si="331"/>
        <v>5056.2234761882673</v>
      </c>
      <c r="S1502" s="37">
        <f t="shared" si="331"/>
        <v>5529.6934008381131</v>
      </c>
      <c r="T1502" s="37">
        <f t="shared" si="331"/>
        <v>6007.0743360225697</v>
      </c>
      <c r="U1502" s="37">
        <f t="shared" si="331"/>
        <v>6487.810170835166</v>
      </c>
      <c r="V1502" s="37">
        <f t="shared" si="331"/>
        <v>6971.444191724162</v>
      </c>
      <c r="W1502" s="37">
        <f t="shared" si="331"/>
        <v>7457.5980904610487</v>
      </c>
      <c r="X1502" s="37">
        <f t="shared" si="331"/>
        <v>7945.956011704071</v>
      </c>
      <c r="Y1502" s="37">
        <f t="shared" si="331"/>
        <v>8436.2523008752632</v>
      </c>
    </row>
    <row r="1503" spans="1:25" x14ac:dyDescent="0.3">
      <c r="A1503" s="28">
        <v>1687</v>
      </c>
      <c r="B1503" s="34">
        <f t="shared" si="319"/>
        <v>1.6870000000000001E-6</v>
      </c>
      <c r="C1503" s="37">
        <f t="shared" si="330"/>
        <v>1.7238762041347508</v>
      </c>
      <c r="D1503" s="37">
        <f t="shared" si="330"/>
        <v>29.685244865695065</v>
      </c>
      <c r="E1503" s="37">
        <f t="shared" si="330"/>
        <v>124.31865711323235</v>
      </c>
      <c r="F1503" s="37">
        <f t="shared" si="330"/>
        <v>386.70257475989575</v>
      </c>
      <c r="G1503" s="37">
        <f t="shared" si="330"/>
        <v>539.23262579589903</v>
      </c>
      <c r="H1503" s="37">
        <f t="shared" si="330"/>
        <v>651.92410199038432</v>
      </c>
      <c r="I1503" s="37">
        <f t="shared" si="330"/>
        <v>1172.6999521034531</v>
      </c>
      <c r="J1503" s="37">
        <f t="shared" si="330"/>
        <v>1390.7981351679041</v>
      </c>
      <c r="K1503" s="37">
        <f t="shared" si="330"/>
        <v>1934.73606610088</v>
      </c>
      <c r="L1503" s="37">
        <f t="shared" si="330"/>
        <v>2346.6233378634674</v>
      </c>
      <c r="M1503" s="37">
        <f t="shared" si="331"/>
        <v>2582.2443289388784</v>
      </c>
      <c r="N1503" s="37">
        <f t="shared" si="331"/>
        <v>3211.8163027400055</v>
      </c>
      <c r="O1503" s="37">
        <f t="shared" si="331"/>
        <v>3659.8875017224459</v>
      </c>
      <c r="P1503" s="37">
        <f t="shared" si="331"/>
        <v>4115.7912526089876</v>
      </c>
      <c r="Q1503" s="37">
        <f t="shared" si="331"/>
        <v>4578.1803449743047</v>
      </c>
      <c r="R1503" s="37">
        <f t="shared" si="331"/>
        <v>5045.9936771414696</v>
      </c>
      <c r="S1503" s="37">
        <f t="shared" si="331"/>
        <v>5518.3856866650422</v>
      </c>
      <c r="T1503" s="37">
        <f t="shared" si="331"/>
        <v>5994.6752274910068</v>
      </c>
      <c r="U1503" s="37">
        <f t="shared" si="331"/>
        <v>6474.3080696887828</v>
      </c>
      <c r="V1503" s="37">
        <f t="shared" si="331"/>
        <v>6956.8290522577836</v>
      </c>
      <c r="W1503" s="37">
        <f t="shared" si="331"/>
        <v>7441.8611585006638</v>
      </c>
      <c r="X1503" s="37">
        <f t="shared" si="331"/>
        <v>7929.0896153631884</v>
      </c>
      <c r="Y1503" s="37">
        <f t="shared" si="331"/>
        <v>8418.2496814394381</v>
      </c>
    </row>
    <row r="1504" spans="1:25" x14ac:dyDescent="0.3">
      <c r="A1504" s="28">
        <v>1688</v>
      </c>
      <c r="B1504" s="34">
        <f t="shared" si="319"/>
        <v>1.6880000000000002E-6</v>
      </c>
      <c r="C1504" s="37">
        <f t="shared" si="330"/>
        <v>1.7274838017863157</v>
      </c>
      <c r="D1504" s="37">
        <f t="shared" si="330"/>
        <v>29.697622037448916</v>
      </c>
      <c r="E1504" s="37">
        <f t="shared" si="330"/>
        <v>124.26886034843638</v>
      </c>
      <c r="F1504" s="37">
        <f t="shared" si="330"/>
        <v>386.31275518863907</v>
      </c>
      <c r="G1504" s="37">
        <f t="shared" si="330"/>
        <v>538.59965938515927</v>
      </c>
      <c r="H1504" s="37">
        <f t="shared" si="330"/>
        <v>651.09937287252706</v>
      </c>
      <c r="I1504" s="37">
        <f t="shared" si="330"/>
        <v>1170.9073481391456</v>
      </c>
      <c r="J1504" s="37">
        <f t="shared" si="330"/>
        <v>1388.5741407173896</v>
      </c>
      <c r="K1504" s="37">
        <f t="shared" si="330"/>
        <v>1931.3956580392298</v>
      </c>
      <c r="L1504" s="37">
        <f t="shared" si="330"/>
        <v>2342.41053163367</v>
      </c>
      <c r="M1504" s="37">
        <f t="shared" si="331"/>
        <v>2577.5248582329696</v>
      </c>
      <c r="N1504" s="37">
        <f t="shared" si="331"/>
        <v>3205.7225597742881</v>
      </c>
      <c r="O1504" s="37">
        <f t="shared" si="331"/>
        <v>3652.8016346449253</v>
      </c>
      <c r="P1504" s="37">
        <f t="shared" si="331"/>
        <v>4107.686806060683</v>
      </c>
      <c r="Q1504" s="37">
        <f t="shared" si="331"/>
        <v>4569.0352730920831</v>
      </c>
      <c r="R1504" s="37">
        <f t="shared" si="331"/>
        <v>5035.7894442042261</v>
      </c>
      <c r="S1504" s="37">
        <f t="shared" si="331"/>
        <v>5507.1065783447675</v>
      </c>
      <c r="T1504" s="37">
        <f t="shared" si="331"/>
        <v>5982.3078184820788</v>
      </c>
      <c r="U1504" s="37">
        <f t="shared" si="331"/>
        <v>6460.8408083013519</v>
      </c>
      <c r="V1504" s="37">
        <f t="shared" si="331"/>
        <v>6942.2519332420306</v>
      </c>
      <c r="W1504" s="37">
        <f t="shared" si="331"/>
        <v>7426.1654630286675</v>
      </c>
      <c r="X1504" s="37">
        <f t="shared" si="331"/>
        <v>7912.2677025945395</v>
      </c>
      <c r="Y1504" s="37">
        <f t="shared" si="331"/>
        <v>8400.2948200641731</v>
      </c>
    </row>
    <row r="1505" spans="1:25" x14ac:dyDescent="0.3">
      <c r="A1505" s="28">
        <v>1689</v>
      </c>
      <c r="B1505" s="34">
        <f t="shared" ref="B1505:B1568" si="332">A1505*0.000000001</f>
        <v>1.689E-6</v>
      </c>
      <c r="C1505" s="37">
        <f t="shared" si="330"/>
        <v>1.7310916367239744</v>
      </c>
      <c r="D1505" s="37">
        <f t="shared" si="330"/>
        <v>29.709938754283748</v>
      </c>
      <c r="E1505" s="37">
        <f t="shared" si="330"/>
        <v>124.21893608848644</v>
      </c>
      <c r="F1505" s="37">
        <f t="shared" si="330"/>
        <v>385.92317529493641</v>
      </c>
      <c r="G1505" s="37">
        <f t="shared" si="330"/>
        <v>537.96734095033401</v>
      </c>
      <c r="H1505" s="37">
        <f t="shared" si="330"/>
        <v>650.27565172367224</v>
      </c>
      <c r="I1505" s="37">
        <f t="shared" si="330"/>
        <v>1169.1178365071646</v>
      </c>
      <c r="J1505" s="37">
        <f t="shared" si="330"/>
        <v>1386.3542525196506</v>
      </c>
      <c r="K1505" s="37">
        <f t="shared" si="330"/>
        <v>1928.0621150512845</v>
      </c>
      <c r="L1505" s="37">
        <f t="shared" si="330"/>
        <v>2338.20683692685</v>
      </c>
      <c r="M1505" s="37">
        <f t="shared" si="331"/>
        <v>2572.8158293601741</v>
      </c>
      <c r="N1505" s="37">
        <f t="shared" si="331"/>
        <v>3199.6429366936823</v>
      </c>
      <c r="O1505" s="37">
        <f t="shared" si="331"/>
        <v>3645.7325907855889</v>
      </c>
      <c r="P1505" s="37">
        <f t="shared" si="331"/>
        <v>4099.6019894667015</v>
      </c>
      <c r="Q1505" s="37">
        <f t="shared" si="331"/>
        <v>4559.9127247126744</v>
      </c>
      <c r="R1505" s="37">
        <f t="shared" si="331"/>
        <v>5025.6107017532504</v>
      </c>
      <c r="S1505" s="37">
        <f t="shared" si="331"/>
        <v>5495.8559900648415</v>
      </c>
      <c r="T1505" s="37">
        <f t="shared" si="331"/>
        <v>5969.9720127488781</v>
      </c>
      <c r="U1505" s="37">
        <f t="shared" si="331"/>
        <v>6447.408279778806</v>
      </c>
      <c r="V1505" s="37">
        <f t="shared" si="331"/>
        <v>6927.7127169502955</v>
      </c>
      <c r="W1505" s="37">
        <f t="shared" si="331"/>
        <v>7410.5108753234163</v>
      </c>
      <c r="X1505" s="37">
        <f t="shared" si="331"/>
        <v>7895.490133538382</v>
      </c>
      <c r="Y1505" s="37">
        <f t="shared" si="331"/>
        <v>8382.387565625053</v>
      </c>
    </row>
    <row r="1506" spans="1:25" x14ac:dyDescent="0.3">
      <c r="A1506" s="28">
        <v>1690</v>
      </c>
      <c r="B1506" s="34">
        <f t="shared" si="332"/>
        <v>1.6900000000000001E-6</v>
      </c>
      <c r="C1506" s="37">
        <f t="shared" ref="C1506:L1515" si="333">2*$C$3*$C$2^2/$B1506^5/(EXP($C$3*$C$2/$B1506/$C$4/C$7)-1)/1000000000</f>
        <v>1.7346996937679813</v>
      </c>
      <c r="D1506" s="37">
        <f t="shared" si="333"/>
        <v>29.72219508593961</v>
      </c>
      <c r="E1506" s="37">
        <f t="shared" si="333"/>
        <v>124.16888490296404</v>
      </c>
      <c r="F1506" s="37">
        <f t="shared" si="333"/>
        <v>385.53383583448181</v>
      </c>
      <c r="G1506" s="37">
        <f t="shared" si="333"/>
        <v>537.33567069142975</v>
      </c>
      <c r="H1506" s="37">
        <f t="shared" si="333"/>
        <v>649.45293809961481</v>
      </c>
      <c r="I1506" s="37">
        <f t="shared" si="333"/>
        <v>1167.3314119418449</v>
      </c>
      <c r="J1506" s="37">
        <f t="shared" si="333"/>
        <v>1384.1384626316719</v>
      </c>
      <c r="K1506" s="37">
        <f t="shared" si="333"/>
        <v>1924.735421378052</v>
      </c>
      <c r="L1506" s="37">
        <f t="shared" si="333"/>
        <v>2334.012231262242</v>
      </c>
      <c r="M1506" s="37">
        <f t="shared" ref="M1506:Y1515" si="334">2*$C$3*$C$2^2/$B1506^5/(EXP($C$3*$C$2/$B1506/$C$4/M$7)-1)/1000000000</f>
        <v>2568.1172157581072</v>
      </c>
      <c r="N1506" s="37">
        <f t="shared" si="334"/>
        <v>3193.5773953732496</v>
      </c>
      <c r="O1506" s="37">
        <f t="shared" si="334"/>
        <v>3638.6803233291143</v>
      </c>
      <c r="P1506" s="37">
        <f t="shared" si="334"/>
        <v>4091.5367468633149</v>
      </c>
      <c r="Q1506" s="37">
        <f t="shared" si="334"/>
        <v>4550.8126343361237</v>
      </c>
      <c r="R1506" s="37">
        <f t="shared" si="334"/>
        <v>5015.457374421977</v>
      </c>
      <c r="S1506" s="37">
        <f t="shared" si="334"/>
        <v>5484.6338363089899</v>
      </c>
      <c r="T1506" s="37">
        <f t="shared" si="334"/>
        <v>5957.6677143813586</v>
      </c>
      <c r="U1506" s="37">
        <f t="shared" si="334"/>
        <v>6434.010377605744</v>
      </c>
      <c r="V1506" s="37">
        <f t="shared" si="334"/>
        <v>6913.2112860773404</v>
      </c>
      <c r="W1506" s="37">
        <f t="shared" si="334"/>
        <v>7394.8972671282236</v>
      </c>
      <c r="X1506" s="37">
        <f t="shared" si="334"/>
        <v>7878.7567688442268</v>
      </c>
      <c r="Y1506" s="37">
        <f t="shared" si="334"/>
        <v>8364.5277675518919</v>
      </c>
    </row>
    <row r="1507" spans="1:25" x14ac:dyDescent="0.3">
      <c r="A1507" s="28">
        <v>1691</v>
      </c>
      <c r="B1507" s="34">
        <f t="shared" si="332"/>
        <v>1.6910000000000002E-6</v>
      </c>
      <c r="C1507" s="37">
        <f t="shared" si="333"/>
        <v>1.7383079577595208</v>
      </c>
      <c r="D1507" s="37">
        <f t="shared" si="333"/>
        <v>29.734391102379838</v>
      </c>
      <c r="E1507" s="37">
        <f t="shared" si="333"/>
        <v>124.11870736007786</v>
      </c>
      <c r="F1507" s="37">
        <f t="shared" si="333"/>
        <v>385.14473755767938</v>
      </c>
      <c r="G1507" s="37">
        <f t="shared" si="333"/>
        <v>536.7046488027969</v>
      </c>
      <c r="H1507" s="37">
        <f t="shared" si="333"/>
        <v>648.63123155109611</v>
      </c>
      <c r="I1507" s="37">
        <f t="shared" si="333"/>
        <v>1165.548069183099</v>
      </c>
      <c r="J1507" s="37">
        <f t="shared" si="333"/>
        <v>1381.9267631235102</v>
      </c>
      <c r="K1507" s="37">
        <f t="shared" si="333"/>
        <v>1921.4155612979434</v>
      </c>
      <c r="L1507" s="37">
        <f t="shared" si="333"/>
        <v>2329.8266922190469</v>
      </c>
      <c r="M1507" s="37">
        <f t="shared" si="334"/>
        <v>2563.4289909385111</v>
      </c>
      <c r="N1507" s="37">
        <f t="shared" si="334"/>
        <v>3187.525897803569</v>
      </c>
      <c r="O1507" s="37">
        <f t="shared" si="334"/>
        <v>3631.6447856076779</v>
      </c>
      <c r="P1507" s="37">
        <f t="shared" si="334"/>
        <v>4083.4910224685518</v>
      </c>
      <c r="Q1507" s="37">
        <f t="shared" si="334"/>
        <v>4541.7349366803937</v>
      </c>
      <c r="R1507" s="37">
        <f t="shared" si="334"/>
        <v>5005.3293870996122</v>
      </c>
      <c r="S1507" s="37">
        <f t="shared" si="334"/>
        <v>5473.4400318559801</v>
      </c>
      <c r="T1507" s="37">
        <f t="shared" si="334"/>
        <v>5945.3948278050366</v>
      </c>
      <c r="U1507" s="37">
        <f t="shared" si="334"/>
        <v>6420.6469956439123</v>
      </c>
      <c r="V1507" s="37">
        <f t="shared" si="334"/>
        <v>6898.7475237376466</v>
      </c>
      <c r="W1507" s="37">
        <f t="shared" si="334"/>
        <v>7379.3245106494778</v>
      </c>
      <c r="X1507" s="37">
        <f t="shared" si="334"/>
        <v>7862.067469668792</v>
      </c>
      <c r="Y1507" s="37">
        <f t="shared" si="334"/>
        <v>8346.7152758264438</v>
      </c>
    </row>
    <row r="1508" spans="1:25" x14ac:dyDescent="0.3">
      <c r="A1508" s="28">
        <v>1692</v>
      </c>
      <c r="B1508" s="34">
        <f t="shared" si="332"/>
        <v>1.6920000000000001E-6</v>
      </c>
      <c r="C1508" s="37">
        <f t="shared" si="333"/>
        <v>1.7419164135608229</v>
      </c>
      <c r="D1508" s="37">
        <f t="shared" si="333"/>
        <v>29.746526873789072</v>
      </c>
      <c r="E1508" s="37">
        <f t="shared" si="333"/>
        <v>124.06840402666472</v>
      </c>
      <c r="F1508" s="37">
        <f t="shared" si="333"/>
        <v>384.75588120966393</v>
      </c>
      <c r="G1508" s="37">
        <f t="shared" si="333"/>
        <v>536.07427547315933</v>
      </c>
      <c r="H1508" s="37">
        <f t="shared" si="333"/>
        <v>647.81053162383864</v>
      </c>
      <c r="I1508" s="37">
        <f t="shared" si="333"/>
        <v>1163.767802976437</v>
      </c>
      <c r="J1508" s="37">
        <f t="shared" si="333"/>
        <v>1379.719146078289</v>
      </c>
      <c r="K1508" s="37">
        <f t="shared" si="333"/>
        <v>1918.1025191266917</v>
      </c>
      <c r="L1508" s="37">
        <f t="shared" si="333"/>
        <v>2325.6501974362654</v>
      </c>
      <c r="M1508" s="37">
        <f t="shared" si="334"/>
        <v>2558.7511284870352</v>
      </c>
      <c r="N1508" s="37">
        <f t="shared" si="334"/>
        <v>3181.4884060903391</v>
      </c>
      <c r="O1508" s="37">
        <f t="shared" si="334"/>
        <v>3624.6259311004346</v>
      </c>
      <c r="P1508" s="37">
        <f t="shared" si="334"/>
        <v>4075.4647606815088</v>
      </c>
      <c r="Q1508" s="37">
        <f t="shared" si="334"/>
        <v>4532.6795666805547</v>
      </c>
      <c r="R1508" s="37">
        <f t="shared" si="334"/>
        <v>4995.2266649301473</v>
      </c>
      <c r="S1508" s="37">
        <f t="shared" si="334"/>
        <v>5462.2744917784667</v>
      </c>
      <c r="T1508" s="37">
        <f t="shared" si="334"/>
        <v>5933.1532577796515</v>
      </c>
      <c r="U1508" s="37">
        <f t="shared" si="334"/>
        <v>6407.3180281306923</v>
      </c>
      <c r="V1508" s="37">
        <f t="shared" si="334"/>
        <v>6884.321313463668</v>
      </c>
      <c r="W1508" s="37">
        <f t="shared" si="334"/>
        <v>7363.7924785547393</v>
      </c>
      <c r="X1508" s="37">
        <f t="shared" si="334"/>
        <v>7845.4220976738616</v>
      </c>
      <c r="Y1508" s="37">
        <f t="shared" si="334"/>
        <v>8328.9499409801192</v>
      </c>
    </row>
    <row r="1509" spans="1:25" x14ac:dyDescent="0.3">
      <c r="A1509" s="28">
        <v>1693</v>
      </c>
      <c r="B1509" s="34">
        <f t="shared" si="332"/>
        <v>1.6930000000000001E-6</v>
      </c>
      <c r="C1509" s="37">
        <f t="shared" si="333"/>
        <v>1.7455250460552973</v>
      </c>
      <c r="D1509" s="37">
        <f t="shared" si="333"/>
        <v>29.75860247057182</v>
      </c>
      <c r="E1509" s="37">
        <f t="shared" si="333"/>
        <v>124.01797546819066</v>
      </c>
      <c r="F1509" s="37">
        <f t="shared" si="333"/>
        <v>384.36726753032627</v>
      </c>
      <c r="G1509" s="37">
        <f t="shared" si="333"/>
        <v>535.44455088564791</v>
      </c>
      <c r="H1509" s="37">
        <f t="shared" si="333"/>
        <v>646.99083785858261</v>
      </c>
      <c r="I1509" s="37">
        <f t="shared" si="333"/>
        <v>1161.9906080729916</v>
      </c>
      <c r="J1509" s="37">
        <f t="shared" si="333"/>
        <v>1377.5156035922039</v>
      </c>
      <c r="K1509" s="37">
        <f t="shared" si="333"/>
        <v>1914.7962792172743</v>
      </c>
      <c r="L1509" s="37">
        <f t="shared" si="333"/>
        <v>2321.4827246125428</v>
      </c>
      <c r="M1509" s="37">
        <f t="shared" si="334"/>
        <v>2554.083602063024</v>
      </c>
      <c r="N1509" s="37">
        <f t="shared" si="334"/>
        <v>3175.4648824540127</v>
      </c>
      <c r="O1509" s="37">
        <f t="shared" si="334"/>
        <v>3617.6237134330072</v>
      </c>
      <c r="P1509" s="37">
        <f t="shared" si="334"/>
        <v>4067.4579060817177</v>
      </c>
      <c r="Q1509" s="37">
        <f t="shared" si="334"/>
        <v>4523.6464594879808</v>
      </c>
      <c r="R1509" s="37">
        <f t="shared" si="334"/>
        <v>4985.1491333113827</v>
      </c>
      <c r="S1509" s="37">
        <f t="shared" si="334"/>
        <v>5451.1371314418448</v>
      </c>
      <c r="T1509" s="37">
        <f t="shared" si="334"/>
        <v>5920.9429093978433</v>
      </c>
      <c r="U1509" s="37">
        <f t="shared" si="334"/>
        <v>6394.0233696776049</v>
      </c>
      <c r="V1509" s="37">
        <f t="shared" si="334"/>
        <v>6869.9325392041592</v>
      </c>
      <c r="W1509" s="37">
        <f t="shared" si="334"/>
        <v>7348.3010439708478</v>
      </c>
      <c r="X1509" s="37">
        <f t="shared" si="334"/>
        <v>7828.8205150242238</v>
      </c>
      <c r="Y1509" s="37">
        <f t="shared" si="334"/>
        <v>8311.2316140916682</v>
      </c>
    </row>
    <row r="1510" spans="1:25" x14ac:dyDescent="0.3">
      <c r="A1510" s="28">
        <v>1694</v>
      </c>
      <c r="B1510" s="34">
        <f t="shared" si="332"/>
        <v>1.694E-6</v>
      </c>
      <c r="C1510" s="37">
        <f t="shared" si="333"/>
        <v>1.749133840147626</v>
      </c>
      <c r="D1510" s="37">
        <f t="shared" si="333"/>
        <v>29.770617963350535</v>
      </c>
      <c r="E1510" s="37">
        <f t="shared" si="333"/>
        <v>123.9674222487516</v>
      </c>
      <c r="F1510" s="37">
        <f t="shared" si="333"/>
        <v>383.97889725433521</v>
      </c>
      <c r="G1510" s="37">
        <f t="shared" si="333"/>
        <v>534.81547521783352</v>
      </c>
      <c r="H1510" s="37">
        <f t="shared" si="333"/>
        <v>646.17214979112339</v>
      </c>
      <c r="I1510" s="37">
        <f t="shared" si="333"/>
        <v>1160.2164792295378</v>
      </c>
      <c r="J1510" s="37">
        <f t="shared" si="333"/>
        <v>1375.3161277745246</v>
      </c>
      <c r="K1510" s="37">
        <f t="shared" si="333"/>
        <v>1911.4968259598413</v>
      </c>
      <c r="L1510" s="37">
        <f t="shared" si="333"/>
        <v>2317.3242515060169</v>
      </c>
      <c r="M1510" s="37">
        <f t="shared" si="334"/>
        <v>2549.4263853993134</v>
      </c>
      <c r="N1510" s="37">
        <f t="shared" si="334"/>
        <v>3169.4552892294246</v>
      </c>
      <c r="O1510" s="37">
        <f t="shared" si="334"/>
        <v>3610.6380863769964</v>
      </c>
      <c r="P1510" s="37">
        <f t="shared" si="334"/>
        <v>4059.4704034285019</v>
      </c>
      <c r="Q1510" s="37">
        <f t="shared" si="334"/>
        <v>4514.6355504695548</v>
      </c>
      <c r="R1510" s="37">
        <f t="shared" si="334"/>
        <v>4975.0967178939864</v>
      </c>
      <c r="S1510" s="37">
        <f t="shared" si="334"/>
        <v>5440.0278665031419</v>
      </c>
      <c r="T1510" s="37">
        <f t="shared" si="334"/>
        <v>5908.7636880838645</v>
      </c>
      <c r="U1510" s="37">
        <f t="shared" si="334"/>
        <v>6380.7629152688214</v>
      </c>
      <c r="V1510" s="37">
        <f t="shared" si="334"/>
        <v>6855.5810853225121</v>
      </c>
      <c r="W1510" s="37">
        <f t="shared" si="334"/>
        <v>7332.8500804820715</v>
      </c>
      <c r="X1510" s="37">
        <f t="shared" si="334"/>
        <v>7812.2625843856067</v>
      </c>
      <c r="Y1510" s="37">
        <f t="shared" si="334"/>
        <v>8293.5601467849538</v>
      </c>
    </row>
    <row r="1511" spans="1:25" x14ac:dyDescent="0.3">
      <c r="A1511" s="28">
        <v>1695</v>
      </c>
      <c r="B1511" s="34">
        <f t="shared" si="332"/>
        <v>1.6950000000000001E-6</v>
      </c>
      <c r="C1511" s="37">
        <f t="shared" si="333"/>
        <v>1.7527427807638787</v>
      </c>
      <c r="D1511" s="37">
        <f t="shared" si="333"/>
        <v>29.782573422963807</v>
      </c>
      <c r="E1511" s="37">
        <f t="shared" si="333"/>
        <v>123.91674493107369</v>
      </c>
      <c r="F1511" s="37">
        <f t="shared" si="333"/>
        <v>383.59077111115829</v>
      </c>
      <c r="G1511" s="37">
        <f t="shared" si="333"/>
        <v>534.18704864175618</v>
      </c>
      <c r="H1511" s="37">
        <f t="shared" si="333"/>
        <v>645.35446695234441</v>
      </c>
      <c r="I1511" s="37">
        <f t="shared" si="333"/>
        <v>1158.4454112085123</v>
      </c>
      <c r="J1511" s="37">
        <f t="shared" si="333"/>
        <v>1373.1207107475923</v>
      </c>
      <c r="K1511" s="37">
        <f t="shared" si="333"/>
        <v>1908.2041437816263</v>
      </c>
      <c r="L1511" s="37">
        <f t="shared" si="333"/>
        <v>2313.1747559341438</v>
      </c>
      <c r="M1511" s="37">
        <f t="shared" si="334"/>
        <v>2544.7794523020034</v>
      </c>
      <c r="N1511" s="37">
        <f t="shared" si="334"/>
        <v>3163.4595888654035</v>
      </c>
      <c r="O1511" s="37">
        <f t="shared" si="334"/>
        <v>3603.6690038494557</v>
      </c>
      <c r="P1511" s="37">
        <f t="shared" si="334"/>
        <v>4051.5021976603084</v>
      </c>
      <c r="Q1511" s="37">
        <f t="shared" si="334"/>
        <v>4505.6467752068484</v>
      </c>
      <c r="R1511" s="37">
        <f t="shared" si="334"/>
        <v>4965.06934458051</v>
      </c>
      <c r="S1511" s="37">
        <f t="shared" si="334"/>
        <v>5428.9466129098546</v>
      </c>
      <c r="T1511" s="37">
        <f t="shared" si="334"/>
        <v>5896.6154995922425</v>
      </c>
      <c r="U1511" s="37">
        <f t="shared" si="334"/>
        <v>6367.5365602596503</v>
      </c>
      <c r="V1511" s="37">
        <f t="shared" si="334"/>
        <v>6841.2668365950422</v>
      </c>
      <c r="W1511" s="37">
        <f t="shared" si="334"/>
        <v>7317.4394621282117</v>
      </c>
      <c r="X1511" s="37">
        <f t="shared" si="334"/>
        <v>7795.7481689225888</v>
      </c>
      <c r="Y1511" s="37">
        <f t="shared" si="334"/>
        <v>8275.9353912266306</v>
      </c>
    </row>
    <row r="1512" spans="1:25" x14ac:dyDescent="0.3">
      <c r="A1512" s="28">
        <v>1696</v>
      </c>
      <c r="B1512" s="34">
        <f t="shared" si="332"/>
        <v>1.6960000000000002E-6</v>
      </c>
      <c r="C1512" s="37">
        <f t="shared" si="333"/>
        <v>1.7563518528516342</v>
      </c>
      <c r="D1512" s="37">
        <f t="shared" si="333"/>
        <v>29.794468920464784</v>
      </c>
      <c r="E1512" s="37">
        <f t="shared" si="333"/>
        <v>123.86594407651505</v>
      </c>
      <c r="F1512" s="37">
        <f t="shared" si="333"/>
        <v>383.20288982508697</v>
      </c>
      <c r="G1512" s="37">
        <f t="shared" si="333"/>
        <v>533.55927132395914</v>
      </c>
      <c r="H1512" s="37">
        <f t="shared" si="333"/>
        <v>644.5377888682541</v>
      </c>
      <c r="I1512" s="37">
        <f t="shared" si="333"/>
        <v>1156.6773987780384</v>
      </c>
      <c r="J1512" s="37">
        <f t="shared" si="333"/>
        <v>1370.929344646825</v>
      </c>
      <c r="K1512" s="37">
        <f t="shared" si="333"/>
        <v>1904.9182171468831</v>
      </c>
      <c r="L1512" s="37">
        <f t="shared" si="333"/>
        <v>2309.0342157735522</v>
      </c>
      <c r="M1512" s="37">
        <f t="shared" si="334"/>
        <v>2540.1427766502593</v>
      </c>
      <c r="N1512" s="37">
        <f t="shared" si="334"/>
        <v>3157.4777439244126</v>
      </c>
      <c r="O1512" s="37">
        <f t="shared" si="334"/>
        <v>3596.7164199124027</v>
      </c>
      <c r="P1512" s="37">
        <f t="shared" si="334"/>
        <v>4043.5532338940884</v>
      </c>
      <c r="Q1512" s="37">
        <f t="shared" si="334"/>
        <v>4496.680069495359</v>
      </c>
      <c r="R1512" s="37">
        <f t="shared" si="334"/>
        <v>4955.0669395244504</v>
      </c>
      <c r="S1512" s="37">
        <f t="shared" si="334"/>
        <v>5417.8932868988531</v>
      </c>
      <c r="T1512" s="37">
        <f t="shared" si="334"/>
        <v>5884.4982500065144</v>
      </c>
      <c r="U1512" s="37">
        <f t="shared" si="334"/>
        <v>6354.3442003750934</v>
      </c>
      <c r="V1512" s="37">
        <f t="shared" si="334"/>
        <v>6826.989678209352</v>
      </c>
      <c r="W1512" s="37">
        <f t="shared" si="334"/>
        <v>7302.0690634027633</v>
      </c>
      <c r="X1512" s="37">
        <f t="shared" si="334"/>
        <v>7779.2771322965737</v>
      </c>
      <c r="Y1512" s="37">
        <f t="shared" si="334"/>
        <v>8258.3572001239518</v>
      </c>
    </row>
    <row r="1513" spans="1:25" x14ac:dyDescent="0.3">
      <c r="A1513" s="28">
        <v>1697</v>
      </c>
      <c r="B1513" s="34">
        <f t="shared" si="332"/>
        <v>1.697E-6</v>
      </c>
      <c r="C1513" s="37">
        <f t="shared" si="333"/>
        <v>1.7599610413800773</v>
      </c>
      <c r="D1513" s="37">
        <f t="shared" si="333"/>
        <v>29.80630452711922</v>
      </c>
      <c r="E1513" s="37">
        <f t="shared" si="333"/>
        <v>123.81502024506565</v>
      </c>
      <c r="F1513" s="37">
        <f t="shared" si="333"/>
        <v>382.81525411525655</v>
      </c>
      <c r="G1513" s="37">
        <f t="shared" si="333"/>
        <v>532.93214342551778</v>
      </c>
      <c r="H1513" s="37">
        <f t="shared" si="333"/>
        <v>643.72211506002077</v>
      </c>
      <c r="I1513" s="37">
        <f t="shared" si="333"/>
        <v>1154.9124367119421</v>
      </c>
      <c r="J1513" s="37">
        <f t="shared" si="333"/>
        <v>1368.7420216207136</v>
      </c>
      <c r="K1513" s="37">
        <f t="shared" si="333"/>
        <v>1901.6390305567968</v>
      </c>
      <c r="L1513" s="37">
        <f t="shared" si="333"/>
        <v>2304.9026089598788</v>
      </c>
      <c r="M1513" s="37">
        <f t="shared" si="334"/>
        <v>2535.5163323960924</v>
      </c>
      <c r="N1513" s="37">
        <f t="shared" si="334"/>
        <v>3151.5097170821714</v>
      </c>
      <c r="O1513" s="37">
        <f t="shared" si="334"/>
        <v>3589.7802887723128</v>
      </c>
      <c r="P1513" s="37">
        <f t="shared" si="334"/>
        <v>4035.6234574246387</v>
      </c>
      <c r="Q1513" s="37">
        <f t="shared" si="334"/>
        <v>4487.7353693436853</v>
      </c>
      <c r="R1513" s="37">
        <f t="shared" si="334"/>
        <v>4945.0894291292852</v>
      </c>
      <c r="S1513" s="37">
        <f t="shared" si="334"/>
        <v>5406.8678049952468</v>
      </c>
      <c r="T1513" s="37">
        <f t="shared" si="334"/>
        <v>5872.4118457379018</v>
      </c>
      <c r="U1513" s="37">
        <f t="shared" si="334"/>
        <v>6341.1857317083441</v>
      </c>
      <c r="V1513" s="37">
        <f t="shared" si="334"/>
        <v>6812.7494957626595</v>
      </c>
      <c r="W1513" s="37">
        <f t="shared" si="334"/>
        <v>7286.7387592510559</v>
      </c>
      <c r="X1513" s="37">
        <f t="shared" si="334"/>
        <v>7762.849338663721</v>
      </c>
      <c r="Y1513" s="37">
        <f t="shared" si="334"/>
        <v>8240.8254267224802</v>
      </c>
    </row>
    <row r="1514" spans="1:25" x14ac:dyDescent="0.3">
      <c r="A1514" s="28">
        <v>1698</v>
      </c>
      <c r="B1514" s="34">
        <f t="shared" si="332"/>
        <v>1.6980000000000001E-6</v>
      </c>
      <c r="C1514" s="37">
        <f t="shared" si="333"/>
        <v>1.7635703313401299</v>
      </c>
      <c r="D1514" s="37">
        <f t="shared" si="333"/>
        <v>29.818080314403989</v>
      </c>
      <c r="E1514" s="37">
        <f t="shared" si="333"/>
        <v>123.76397399534913</v>
      </c>
      <c r="F1514" s="37">
        <f t="shared" si="333"/>
        <v>382.42786469567017</v>
      </c>
      <c r="G1514" s="37">
        <f t="shared" si="333"/>
        <v>532.30566510207348</v>
      </c>
      <c r="H1514" s="37">
        <f t="shared" si="333"/>
        <v>642.90744504400766</v>
      </c>
      <c r="I1514" s="37">
        <f t="shared" si="333"/>
        <v>1153.1505197897761</v>
      </c>
      <c r="J1514" s="37">
        <f t="shared" si="333"/>
        <v>1366.5587338308246</v>
      </c>
      <c r="K1514" s="37">
        <f t="shared" si="333"/>
        <v>1898.36656854941</v>
      </c>
      <c r="L1514" s="37">
        <f t="shared" si="333"/>
        <v>2300.7799134876118</v>
      </c>
      <c r="M1514" s="37">
        <f t="shared" si="334"/>
        <v>2530.9000935641525</v>
      </c>
      <c r="N1514" s="37">
        <f t="shared" si="334"/>
        <v>3145.555471127278</v>
      </c>
      <c r="O1514" s="37">
        <f t="shared" si="334"/>
        <v>3582.8605647796226</v>
      </c>
      <c r="P1514" s="37">
        <f t="shared" si="334"/>
        <v>4027.7128137239647</v>
      </c>
      <c r="Q1514" s="37">
        <f t="shared" si="334"/>
        <v>4478.8126109727573</v>
      </c>
      <c r="R1514" s="37">
        <f t="shared" si="334"/>
        <v>4935.1367400475301</v>
      </c>
      <c r="S1514" s="37">
        <f t="shared" si="334"/>
        <v>5395.8700840112606</v>
      </c>
      <c r="T1514" s="37">
        <f t="shared" si="334"/>
        <v>5860.3561935240368</v>
      </c>
      <c r="U1514" s="37">
        <f t="shared" si="334"/>
        <v>6328.061050719316</v>
      </c>
      <c r="V1514" s="37">
        <f t="shared" si="334"/>
        <v>6798.5461752601368</v>
      </c>
      <c r="W1514" s="37">
        <f t="shared" si="334"/>
        <v>7271.4484250684</v>
      </c>
      <c r="X1514" s="37">
        <f t="shared" si="334"/>
        <v>7746.4646526729184</v>
      </c>
      <c r="Y1514" s="37">
        <f t="shared" si="334"/>
        <v>8223.3399248038659</v>
      </c>
    </row>
    <row r="1515" spans="1:25" x14ac:dyDescent="0.3">
      <c r="A1515" s="28">
        <v>1699</v>
      </c>
      <c r="B1515" s="34">
        <f t="shared" si="332"/>
        <v>1.6990000000000002E-6</v>
      </c>
      <c r="C1515" s="37">
        <f t="shared" si="333"/>
        <v>1.7671797077445357</v>
      </c>
      <c r="D1515" s="37">
        <f t="shared" si="333"/>
        <v>29.829796354005182</v>
      </c>
      <c r="E1515" s="37">
        <f t="shared" si="333"/>
        <v>123.71280588462295</v>
      </c>
      <c r="F1515" s="37">
        <f t="shared" si="333"/>
        <v>382.04072227522033</v>
      </c>
      <c r="G1515" s="37">
        <f t="shared" si="333"/>
        <v>531.67983650386338</v>
      </c>
      <c r="H1515" s="37">
        <f t="shared" si="333"/>
        <v>642.09377833180804</v>
      </c>
      <c r="I1515" s="37">
        <f t="shared" si="333"/>
        <v>1151.3916427968379</v>
      </c>
      <c r="J1515" s="37">
        <f t="shared" si="333"/>
        <v>1364.3794734518033</v>
      </c>
      <c r="K1515" s="37">
        <f t="shared" si="333"/>
        <v>1895.1008156995501</v>
      </c>
      <c r="L1515" s="37">
        <f t="shared" si="333"/>
        <v>2296.666107409937</v>
      </c>
      <c r="M1515" s="37">
        <f t="shared" si="334"/>
        <v>2526.2940342515208</v>
      </c>
      <c r="N1515" s="37">
        <f t="shared" si="334"/>
        <v>3139.6149689608569</v>
      </c>
      <c r="O1515" s="37">
        <f t="shared" si="334"/>
        <v>3575.9572024282315</v>
      </c>
      <c r="P1515" s="37">
        <f t="shared" si="334"/>
        <v>4019.8212484406595</v>
      </c>
      <c r="Q1515" s="37">
        <f t="shared" si="334"/>
        <v>4469.9117308150444</v>
      </c>
      <c r="R1515" s="37">
        <f t="shared" si="334"/>
        <v>4925.2087991797962</v>
      </c>
      <c r="S1515" s="37">
        <f t="shared" si="334"/>
        <v>5384.9000410451517</v>
      </c>
      <c r="T1515" s="37">
        <f t="shared" si="334"/>
        <v>5848.3312004276859</v>
      </c>
      <c r="U1515" s="37">
        <f t="shared" si="334"/>
        <v>6314.9700542332121</v>
      </c>
      <c r="V1515" s="37">
        <f t="shared" si="334"/>
        <v>6784.3796031132815</v>
      </c>
      <c r="W1515" s="37">
        <f t="shared" si="334"/>
        <v>7256.1979366982878</v>
      </c>
      <c r="X1515" s="37">
        <f t="shared" si="334"/>
        <v>7730.1229394637749</v>
      </c>
      <c r="Y1515" s="37">
        <f t="shared" si="334"/>
        <v>8205.9005486836486</v>
      </c>
    </row>
    <row r="1516" spans="1:25" x14ac:dyDescent="0.3">
      <c r="A1516" s="28">
        <v>1700</v>
      </c>
      <c r="B1516" s="34">
        <f t="shared" si="332"/>
        <v>1.7E-6</v>
      </c>
      <c r="C1516" s="37">
        <f t="shared" ref="C1516:L1525" si="335">2*$C$3*$C$2^2/$B1516^5/(EXP($C$3*$C$2/$B1516/$C$4/C$7)-1)/1000000000</f>
        <v>1.7707891556279822</v>
      </c>
      <c r="D1516" s="37">
        <f t="shared" si="335"/>
        <v>29.841452717816473</v>
      </c>
      <c r="E1516" s="37">
        <f t="shared" si="335"/>
        <v>123.66151646877955</v>
      </c>
      <c r="F1516" s="37">
        <f t="shared" si="335"/>
        <v>381.65382755771122</v>
      </c>
      <c r="G1516" s="37">
        <f t="shared" si="335"/>
        <v>531.05465777575159</v>
      </c>
      <c r="H1516" s="37">
        <f t="shared" si="335"/>
        <v>641.28111443027979</v>
      </c>
      <c r="I1516" s="37">
        <f t="shared" si="335"/>
        <v>1149.6358005241905</v>
      </c>
      <c r="J1516" s="37">
        <f t="shared" si="335"/>
        <v>1362.2042326713672</v>
      </c>
      <c r="K1516" s="37">
        <f t="shared" si="335"/>
        <v>1891.8417566187447</v>
      </c>
      <c r="L1516" s="37">
        <f t="shared" si="335"/>
        <v>2292.5611688385757</v>
      </c>
      <c r="M1516" s="37">
        <f t="shared" ref="M1516:Y1525" si="336">2*$C$3*$C$2^2/$B1516^5/(EXP($C$3*$C$2/$B1516/$C$4/M$7)-1)/1000000000</f>
        <v>2521.6981286274963</v>
      </c>
      <c r="N1516" s="37">
        <f t="shared" si="336"/>
        <v>3133.6881735961751</v>
      </c>
      <c r="O1516" s="37">
        <f t="shared" si="336"/>
        <v>3569.0701563550097</v>
      </c>
      <c r="P1516" s="37">
        <f t="shared" si="336"/>
        <v>4011.9487073992482</v>
      </c>
      <c r="Q1516" s="37">
        <f t="shared" si="336"/>
        <v>4461.032665513776</v>
      </c>
      <c r="R1516" s="37">
        <f t="shared" si="336"/>
        <v>4915.3055336738471</v>
      </c>
      <c r="S1516" s="37">
        <f t="shared" si="336"/>
        <v>5373.9575934800732</v>
      </c>
      <c r="T1516" s="37">
        <f t="shared" si="336"/>
        <v>5836.3367738354546</v>
      </c>
      <c r="U1516" s="37">
        <f t="shared" si="336"/>
        <v>6301.9126394390332</v>
      </c>
      <c r="V1516" s="37">
        <f t="shared" si="336"/>
        <v>6770.2496661382675</v>
      </c>
      <c r="W1516" s="37">
        <f t="shared" si="336"/>
        <v>7240.9871704305324</v>
      </c>
      <c r="X1516" s="37">
        <f t="shared" si="336"/>
        <v>7713.8240646645754</v>
      </c>
      <c r="Y1516" s="37">
        <f t="shared" si="336"/>
        <v>8188.5071532090242</v>
      </c>
    </row>
    <row r="1517" spans="1:25" x14ac:dyDescent="0.3">
      <c r="A1517" s="28">
        <v>1701</v>
      </c>
      <c r="B1517" s="34">
        <f t="shared" si="332"/>
        <v>1.7010000000000001E-6</v>
      </c>
      <c r="C1517" s="37">
        <f t="shared" si="335"/>
        <v>1.774398660047207</v>
      </c>
      <c r="D1517" s="37">
        <f t="shared" si="335"/>
        <v>29.853049477937375</v>
      </c>
      <c r="E1517" s="37">
        <f t="shared" si="335"/>
        <v>123.61010630234722</v>
      </c>
      <c r="F1517" s="37">
        <f t="shared" si="335"/>
        <v>381.26718124188022</v>
      </c>
      <c r="G1517" s="37">
        <f t="shared" si="335"/>
        <v>530.43012905725993</v>
      </c>
      <c r="H1517" s="37">
        <f t="shared" si="335"/>
        <v>640.46945284157925</v>
      </c>
      <c r="I1517" s="37">
        <f t="shared" si="335"/>
        <v>1147.8829877686794</v>
      </c>
      <c r="J1517" s="37">
        <f t="shared" si="335"/>
        <v>1360.0330036903092</v>
      </c>
      <c r="K1517" s="37">
        <f t="shared" si="335"/>
        <v>1888.5893759551473</v>
      </c>
      <c r="L1517" s="37">
        <f t="shared" si="335"/>
        <v>2288.4650759436258</v>
      </c>
      <c r="M1517" s="37">
        <f t="shared" si="336"/>
        <v>2517.1123509333847</v>
      </c>
      <c r="N1517" s="37">
        <f t="shared" si="336"/>
        <v>3127.7750481582802</v>
      </c>
      <c r="O1517" s="37">
        <f t="shared" si="336"/>
        <v>3562.1993813392928</v>
      </c>
      <c r="P1517" s="37">
        <f t="shared" si="336"/>
        <v>4004.0951365995666</v>
      </c>
      <c r="Q1517" s="37">
        <f t="shared" si="336"/>
        <v>4452.1753519221502</v>
      </c>
      <c r="R1517" s="37">
        <f t="shared" si="336"/>
        <v>4905.4268709236521</v>
      </c>
      <c r="S1517" s="37">
        <f t="shared" si="336"/>
        <v>5363.042658982994</v>
      </c>
      <c r="T1517" s="37">
        <f t="shared" si="336"/>
        <v>5824.3728214565217</v>
      </c>
      <c r="U1517" s="37">
        <f t="shared" si="336"/>
        <v>6288.8887038881494</v>
      </c>
      <c r="V1517" s="37">
        <f t="shared" si="336"/>
        <v>6756.156251554311</v>
      </c>
      <c r="W1517" s="37">
        <f t="shared" si="336"/>
        <v>7225.8160029994606</v>
      </c>
      <c r="X1517" s="37">
        <f t="shared" si="336"/>
        <v>7697.5678943902758</v>
      </c>
      <c r="Y1517" s="37">
        <f t="shared" si="336"/>
        <v>8171.1595937566326</v>
      </c>
    </row>
    <row r="1518" spans="1:25" x14ac:dyDescent="0.3">
      <c r="A1518" s="28">
        <v>1702</v>
      </c>
      <c r="B1518" s="34">
        <f t="shared" si="332"/>
        <v>1.7020000000000002E-6</v>
      </c>
      <c r="C1518" s="37">
        <f t="shared" si="335"/>
        <v>1.7780082060811151</v>
      </c>
      <c r="D1518" s="37">
        <f t="shared" si="335"/>
        <v>29.864586706671538</v>
      </c>
      <c r="E1518" s="37">
        <f t="shared" si="335"/>
        <v>123.55857593849154</v>
      </c>
      <c r="F1518" s="37">
        <f t="shared" si="335"/>
        <v>380.88078402142122</v>
      </c>
      <c r="G1518" s="37">
        <f t="shared" si="335"/>
        <v>529.80625048259935</v>
      </c>
      <c r="H1518" s="37">
        <f t="shared" si="335"/>
        <v>639.65879306319709</v>
      </c>
      <c r="I1518" s="37">
        <f t="shared" si="335"/>
        <v>1146.1331993329595</v>
      </c>
      <c r="J1518" s="37">
        <f t="shared" si="335"/>
        <v>1357.8657787225004</v>
      </c>
      <c r="K1518" s="37">
        <f t="shared" si="335"/>
        <v>1885.3436583934626</v>
      </c>
      <c r="L1518" s="37">
        <f t="shared" si="335"/>
        <v>2284.3778069534173</v>
      </c>
      <c r="M1518" s="37">
        <f t="shared" si="336"/>
        <v>2512.5366754823012</v>
      </c>
      <c r="N1518" s="37">
        <f t="shared" si="336"/>
        <v>3121.8755558836383</v>
      </c>
      <c r="O1518" s="37">
        <f t="shared" si="336"/>
        <v>3555.3448323024127</v>
      </c>
      <c r="P1518" s="37">
        <f t="shared" si="336"/>
        <v>3996.2604822161406</v>
      </c>
      <c r="Q1518" s="37">
        <f t="shared" si="336"/>
        <v>4443.3397271025824</v>
      </c>
      <c r="R1518" s="37">
        <f t="shared" si="336"/>
        <v>4895.5727385684822</v>
      </c>
      <c r="S1518" s="37">
        <f t="shared" si="336"/>
        <v>5352.1551555035949</v>
      </c>
      <c r="T1518" s="37">
        <f t="shared" si="336"/>
        <v>5812.4392513213852</v>
      </c>
      <c r="U1518" s="37">
        <f t="shared" si="336"/>
        <v>6275.8981454928571</v>
      </c>
      <c r="V1518" s="37">
        <f t="shared" si="336"/>
        <v>6742.0992469820603</v>
      </c>
      <c r="W1518" s="37">
        <f t="shared" si="336"/>
        <v>7210.6843115821193</v>
      </c>
      <c r="X1518" s="37">
        <f t="shared" si="336"/>
        <v>7681.354295240536</v>
      </c>
      <c r="Y1518" s="37">
        <f t="shared" si="336"/>
        <v>8153.8577262303988</v>
      </c>
    </row>
    <row r="1519" spans="1:25" x14ac:dyDescent="0.3">
      <c r="A1519" s="28">
        <v>1703</v>
      </c>
      <c r="B1519" s="34">
        <f t="shared" si="332"/>
        <v>1.703E-6</v>
      </c>
      <c r="C1519" s="37">
        <f t="shared" si="335"/>
        <v>1.7816177788308529</v>
      </c>
      <c r="D1519" s="37">
        <f t="shared" si="335"/>
        <v>29.87606447652502</v>
      </c>
      <c r="E1519" s="37">
        <f t="shared" si="335"/>
        <v>123.50692592901524</v>
      </c>
      <c r="F1519" s="37">
        <f t="shared" si="335"/>
        <v>380.49463658500486</v>
      </c>
      <c r="G1519" s="37">
        <f t="shared" si="335"/>
        <v>529.18302218069937</v>
      </c>
      <c r="H1519" s="37">
        <f t="shared" si="335"/>
        <v>638.84913458799065</v>
      </c>
      <c r="I1519" s="37">
        <f t="shared" si="335"/>
        <v>1144.3864300255043</v>
      </c>
      <c r="J1519" s="37">
        <f t="shared" si="335"/>
        <v>1355.7025499948847</v>
      </c>
      <c r="K1519" s="37">
        <f t="shared" si="335"/>
        <v>1882.1045886548661</v>
      </c>
      <c r="L1519" s="37">
        <f t="shared" si="335"/>
        <v>2280.2993401543449</v>
      </c>
      <c r="M1519" s="37">
        <f t="shared" si="336"/>
        <v>2507.971076658951</v>
      </c>
      <c r="N1519" s="37">
        <f t="shared" si="336"/>
        <v>3115.9896601197643</v>
      </c>
      <c r="O1519" s="37">
        <f t="shared" si="336"/>
        <v>3548.5064643071855</v>
      </c>
      <c r="P1519" s="37">
        <f t="shared" si="336"/>
        <v>3988.4446905975451</v>
      </c>
      <c r="Q1519" s="37">
        <f t="shared" si="336"/>
        <v>4434.5257283259016</v>
      </c>
      <c r="R1519" s="37">
        <f t="shared" si="336"/>
        <v>4885.7430644919505</v>
      </c>
      <c r="S1519" s="37">
        <f t="shared" si="336"/>
        <v>5341.2950012731808</v>
      </c>
      <c r="T1519" s="37">
        <f t="shared" si="336"/>
        <v>5800.5359717805868</v>
      </c>
      <c r="U1519" s="37">
        <f t="shared" si="336"/>
        <v>6262.9408625249353</v>
      </c>
      <c r="V1519" s="37">
        <f t="shared" si="336"/>
        <v>6728.0785404419767</v>
      </c>
      <c r="W1519" s="37">
        <f t="shared" si="336"/>
        <v>7195.5919737964578</v>
      </c>
      <c r="X1519" s="37">
        <f t="shared" si="336"/>
        <v>7665.1831342976957</v>
      </c>
      <c r="Y1519" s="37">
        <f t="shared" si="336"/>
        <v>8136.6014070593355</v>
      </c>
    </row>
    <row r="1520" spans="1:25" x14ac:dyDescent="0.3">
      <c r="A1520" s="28">
        <v>1704</v>
      </c>
      <c r="B1520" s="34">
        <f t="shared" si="332"/>
        <v>1.7040000000000001E-6</v>
      </c>
      <c r="C1520" s="37">
        <f t="shared" si="335"/>
        <v>1.7852273634199562</v>
      </c>
      <c r="D1520" s="37">
        <f t="shared" si="335"/>
        <v>29.887482860204738</v>
      </c>
      <c r="E1520" s="37">
        <f t="shared" si="335"/>
        <v>123.4551568243603</v>
      </c>
      <c r="F1520" s="37">
        <f t="shared" si="335"/>
        <v>380.10873961630176</v>
      </c>
      <c r="G1520" s="37">
        <f t="shared" si="335"/>
        <v>528.56044427524</v>
      </c>
      <c r="H1520" s="37">
        <f t="shared" si="335"/>
        <v>638.04047690421896</v>
      </c>
      <c r="I1520" s="37">
        <f t="shared" si="335"/>
        <v>1142.6426746606314</v>
      </c>
      <c r="J1520" s="37">
        <f t="shared" si="335"/>
        <v>1353.5433097474781</v>
      </c>
      <c r="K1520" s="37">
        <f t="shared" si="335"/>
        <v>1878.8721514969263</v>
      </c>
      <c r="L1520" s="37">
        <f t="shared" si="335"/>
        <v>2276.2296538907131</v>
      </c>
      <c r="M1520" s="37">
        <f t="shared" si="336"/>
        <v>2503.4155289194259</v>
      </c>
      <c r="N1520" s="37">
        <f t="shared" si="336"/>
        <v>3110.1173243248577</v>
      </c>
      <c r="O1520" s="37">
        <f t="shared" si="336"/>
        <v>3541.6842325574321</v>
      </c>
      <c r="P1520" s="37">
        <f t="shared" si="336"/>
        <v>3980.6477082657821</v>
      </c>
      <c r="Q1520" s="37">
        <f t="shared" si="336"/>
        <v>4425.7332930705961</v>
      </c>
      <c r="R1520" s="37">
        <f t="shared" si="336"/>
        <v>4875.9377768210998</v>
      </c>
      <c r="S1520" s="37">
        <f t="shared" si="336"/>
        <v>5330.4621148035822</v>
      </c>
      <c r="T1520" s="37">
        <f t="shared" si="336"/>
        <v>5788.6628915034598</v>
      </c>
      <c r="U1520" s="37">
        <f t="shared" si="336"/>
        <v>6250.0167536142171</v>
      </c>
      <c r="V1520" s="37">
        <f t="shared" si="336"/>
        <v>6714.0940203527016</v>
      </c>
      <c r="W1520" s="37">
        <f t="shared" si="336"/>
        <v>7180.5388676995299</v>
      </c>
      <c r="X1520" s="37">
        <f t="shared" si="336"/>
        <v>7649.0542791248054</v>
      </c>
      <c r="Y1520" s="37">
        <f t="shared" si="336"/>
        <v>8119.3904931953493</v>
      </c>
    </row>
    <row r="1521" spans="1:25" x14ac:dyDescent="0.3">
      <c r="A1521" s="28">
        <v>1705</v>
      </c>
      <c r="B1521" s="34">
        <f t="shared" si="332"/>
        <v>1.7050000000000002E-6</v>
      </c>
      <c r="C1521" s="37">
        <f t="shared" si="335"/>
        <v>1.7888369449944215</v>
      </c>
      <c r="D1521" s="37">
        <f t="shared" si="335"/>
        <v>29.898841930616552</v>
      </c>
      <c r="E1521" s="37">
        <f t="shared" si="335"/>
        <v>123.40326917360819</v>
      </c>
      <c r="F1521" s="37">
        <f t="shared" si="335"/>
        <v>379.7230937940036</v>
      </c>
      <c r="G1521" s="37">
        <f t="shared" si="335"/>
        <v>527.93851688468089</v>
      </c>
      <c r="H1521" s="37">
        <f t="shared" si="335"/>
        <v>637.23281949557634</v>
      </c>
      <c r="I1521" s="37">
        <f t="shared" si="335"/>
        <v>1140.9019280585189</v>
      </c>
      <c r="J1521" s="37">
        <f t="shared" si="335"/>
        <v>1351.3880502333714</v>
      </c>
      <c r="K1521" s="37">
        <f t="shared" si="335"/>
        <v>1875.6463317135301</v>
      </c>
      <c r="L1521" s="37">
        <f t="shared" si="335"/>
        <v>2272.1687265645851</v>
      </c>
      <c r="M1521" s="37">
        <f t="shared" si="336"/>
        <v>2498.8700067909981</v>
      </c>
      <c r="N1521" s="37">
        <f t="shared" si="336"/>
        <v>3104.2585120674498</v>
      </c>
      <c r="O1521" s="37">
        <f t="shared" si="336"/>
        <v>3534.8780923974955</v>
      </c>
      <c r="P1521" s="37">
        <f t="shared" si="336"/>
        <v>3972.8694819156717</v>
      </c>
      <c r="Q1521" s="37">
        <f t="shared" si="336"/>
        <v>4416.9623590220481</v>
      </c>
      <c r="R1521" s="37">
        <f t="shared" si="336"/>
        <v>4866.1568039254844</v>
      </c>
      <c r="S1521" s="37">
        <f t="shared" si="336"/>
        <v>5319.656414886088</v>
      </c>
      <c r="T1521" s="37">
        <f t="shared" si="336"/>
        <v>5776.8199194768795</v>
      </c>
      <c r="U1521" s="37">
        <f t="shared" si="336"/>
        <v>6237.1257177471689</v>
      </c>
      <c r="V1521" s="37">
        <f t="shared" si="336"/>
        <v>6700.1455755294883</v>
      </c>
      <c r="W1521" s="37">
        <f t="shared" si="336"/>
        <v>7165.5248717857367</v>
      </c>
      <c r="X1521" s="37">
        <f t="shared" si="336"/>
        <v>7632.9675977636625</v>
      </c>
      <c r="Y1521" s="37">
        <f t="shared" si="336"/>
        <v>8102.2248421111199</v>
      </c>
    </row>
    <row r="1522" spans="1:25" x14ac:dyDescent="0.3">
      <c r="A1522" s="28">
        <v>1706</v>
      </c>
      <c r="B1522" s="34">
        <f t="shared" si="332"/>
        <v>1.7060000000000001E-6</v>
      </c>
      <c r="C1522" s="37">
        <f t="shared" si="335"/>
        <v>1.7924465087228227</v>
      </c>
      <c r="D1522" s="37">
        <f t="shared" si="335"/>
        <v>29.910141760863787</v>
      </c>
      <c r="E1522" s="37">
        <f t="shared" si="335"/>
        <v>123.35126352448113</v>
      </c>
      <c r="F1522" s="37">
        <f t="shared" si="335"/>
        <v>379.33769979184495</v>
      </c>
      <c r="G1522" s="37">
        <f t="shared" si="335"/>
        <v>527.31724012229233</v>
      </c>
      <c r="H1522" s="37">
        <f t="shared" si="335"/>
        <v>636.42616184122596</v>
      </c>
      <c r="I1522" s="37">
        <f t="shared" si="335"/>
        <v>1139.1641850452258</v>
      </c>
      <c r="J1522" s="37">
        <f t="shared" si="335"/>
        <v>1349.2367637187265</v>
      </c>
      <c r="K1522" s="37">
        <f t="shared" si="335"/>
        <v>1872.4271141348061</v>
      </c>
      <c r="L1522" s="37">
        <f t="shared" si="335"/>
        <v>2268.1165366356286</v>
      </c>
      <c r="M1522" s="37">
        <f t="shared" si="336"/>
        <v>2494.3344848719184</v>
      </c>
      <c r="N1522" s="37">
        <f t="shared" si="336"/>
        <v>3098.413187026033</v>
      </c>
      <c r="O1522" s="37">
        <f t="shared" si="336"/>
        <v>3528.0879993117542</v>
      </c>
      <c r="P1522" s="37">
        <f t="shared" si="336"/>
        <v>3965.1099584142171</v>
      </c>
      <c r="Q1522" s="37">
        <f t="shared" si="336"/>
        <v>4408.2128640717674</v>
      </c>
      <c r="R1522" s="37">
        <f t="shared" si="336"/>
        <v>4856.4000744162549</v>
      </c>
      <c r="S1522" s="37">
        <f t="shared" si="336"/>
        <v>5308.8778205903609</v>
      </c>
      <c r="T1522" s="37">
        <f t="shared" si="336"/>
        <v>5765.0069650040259</v>
      </c>
      <c r="U1522" s="37">
        <f t="shared" si="336"/>
        <v>6224.2676542654854</v>
      </c>
      <c r="V1522" s="37">
        <f t="shared" si="336"/>
        <v>6686.233095182597</v>
      </c>
      <c r="W1522" s="37">
        <f t="shared" si="336"/>
        <v>7150.5498649850242</v>
      </c>
      <c r="X1522" s="37">
        <f t="shared" si="336"/>
        <v>7616.9229587328437</v>
      </c>
      <c r="Y1522" s="37">
        <f t="shared" si="336"/>
        <v>8085.104311797938</v>
      </c>
    </row>
    <row r="1523" spans="1:25" x14ac:dyDescent="0.3">
      <c r="A1523" s="28">
        <v>1707</v>
      </c>
      <c r="B1523" s="34">
        <f t="shared" si="332"/>
        <v>1.7070000000000001E-6</v>
      </c>
      <c r="C1523" s="37">
        <f t="shared" si="335"/>
        <v>1.796056039796432</v>
      </c>
      <c r="D1523" s="37">
        <f t="shared" si="335"/>
        <v>29.921382424245454</v>
      </c>
      <c r="E1523" s="37">
        <f t="shared" si="335"/>
        <v>123.29914042334349</v>
      </c>
      <c r="F1523" s="37">
        <f t="shared" si="335"/>
        <v>378.95255827862536</v>
      </c>
      <c r="G1523" s="37">
        <f t="shared" si="335"/>
        <v>526.69661409618448</v>
      </c>
      <c r="H1523" s="37">
        <f t="shared" si="335"/>
        <v>635.62050341583404</v>
      </c>
      <c r="I1523" s="37">
        <f t="shared" si="335"/>
        <v>1137.4294404527081</v>
      </c>
      <c r="J1523" s="37">
        <f t="shared" si="335"/>
        <v>1347.0894424827757</v>
      </c>
      <c r="K1523" s="37">
        <f t="shared" si="335"/>
        <v>1869.2144836270454</v>
      </c>
      <c r="L1523" s="37">
        <f t="shared" si="335"/>
        <v>2264.0730626209565</v>
      </c>
      <c r="M1523" s="37">
        <f t="shared" si="336"/>
        <v>2489.8089378312047</v>
      </c>
      <c r="N1523" s="37">
        <f t="shared" si="336"/>
        <v>3092.5813129887042</v>
      </c>
      <c r="O1523" s="37">
        <f t="shared" si="336"/>
        <v>3521.313908924139</v>
      </c>
      <c r="P1523" s="37">
        <f t="shared" si="336"/>
        <v>3957.3690847999978</v>
      </c>
      <c r="Q1523" s="37">
        <f t="shared" si="336"/>
        <v>4399.4847463166316</v>
      </c>
      <c r="R1523" s="37">
        <f t="shared" si="336"/>
        <v>4846.6675171452325</v>
      </c>
      <c r="S1523" s="37">
        <f t="shared" si="336"/>
        <v>5298.1262512633675</v>
      </c>
      <c r="T1523" s="37">
        <f t="shared" si="336"/>
        <v>5753.2239377031319</v>
      </c>
      <c r="U1523" s="37">
        <f t="shared" si="336"/>
        <v>6211.4424628646502</v>
      </c>
      <c r="V1523" s="37">
        <f t="shared" si="336"/>
        <v>6672.356468915691</v>
      </c>
      <c r="W1523" s="37">
        <f t="shared" si="336"/>
        <v>7135.6137266611295</v>
      </c>
      <c r="X1523" s="37">
        <f t="shared" si="336"/>
        <v>7600.9202310257506</v>
      </c>
      <c r="Y1523" s="37">
        <f t="shared" si="336"/>
        <v>8068.0287607635255</v>
      </c>
    </row>
    <row r="1524" spans="1:25" x14ac:dyDescent="0.3">
      <c r="A1524" s="28">
        <v>1708</v>
      </c>
      <c r="B1524" s="34">
        <f t="shared" si="332"/>
        <v>1.7080000000000002E-6</v>
      </c>
      <c r="C1524" s="37">
        <f t="shared" si="335"/>
        <v>1.7996655234292818</v>
      </c>
      <c r="D1524" s="37">
        <f t="shared" si="335"/>
        <v>29.9325639942546</v>
      </c>
      <c r="E1524" s="37">
        <f t="shared" si="335"/>
        <v>123.24690041520182</v>
      </c>
      <c r="F1524" s="37">
        <f t="shared" si="335"/>
        <v>378.56766991822946</v>
      </c>
      <c r="G1524" s="37">
        <f t="shared" si="335"/>
        <v>526.07663890933816</v>
      </c>
      <c r="H1524" s="37">
        <f t="shared" si="335"/>
        <v>634.81584368960102</v>
      </c>
      <c r="I1524" s="37">
        <f t="shared" si="335"/>
        <v>1135.6976891188372</v>
      </c>
      <c r="J1524" s="37">
        <f t="shared" si="335"/>
        <v>1344.9460788178189</v>
      </c>
      <c r="K1524" s="37">
        <f t="shared" si="335"/>
        <v>1866.0084250926236</v>
      </c>
      <c r="L1524" s="37">
        <f t="shared" si="335"/>
        <v>2260.0382830949743</v>
      </c>
      <c r="M1524" s="37">
        <f t="shared" si="336"/>
        <v>2485.293340408437</v>
      </c>
      <c r="N1524" s="37">
        <f t="shared" si="336"/>
        <v>3086.7628538528065</v>
      </c>
      <c r="O1524" s="37">
        <f t="shared" si="336"/>
        <v>3514.5557769976444</v>
      </c>
      <c r="P1524" s="37">
        <f t="shared" si="336"/>
        <v>3949.6468082825468</v>
      </c>
      <c r="Q1524" s="37">
        <f t="shared" si="336"/>
        <v>4390.7779440581153</v>
      </c>
      <c r="R1524" s="37">
        <f t="shared" si="336"/>
        <v>4836.9590612040056</v>
      </c>
      <c r="S1524" s="37">
        <f t="shared" si="336"/>
        <v>5287.4016265282971</v>
      </c>
      <c r="T1524" s="37">
        <f t="shared" si="336"/>
        <v>5741.4707475062551</v>
      </c>
      <c r="U1524" s="37">
        <f t="shared" si="336"/>
        <v>6198.6500435925545</v>
      </c>
      <c r="V1524" s="37">
        <f t="shared" si="336"/>
        <v>6658.5155867242765</v>
      </c>
      <c r="W1524" s="37">
        <f t="shared" si="336"/>
        <v>7120.7163366098021</v>
      </c>
      <c r="X1524" s="37">
        <f t="shared" si="336"/>
        <v>7584.9592841086642</v>
      </c>
      <c r="Y1524" s="37">
        <f t="shared" si="336"/>
        <v>8050.9980480299646</v>
      </c>
    </row>
    <row r="1525" spans="1:25" x14ac:dyDescent="0.3">
      <c r="A1525" s="28">
        <v>1709</v>
      </c>
      <c r="B1525" s="34">
        <f t="shared" si="332"/>
        <v>1.7090000000000001E-6</v>
      </c>
      <c r="C1525" s="37">
        <f t="shared" si="335"/>
        <v>1.8032749448582979</v>
      </c>
      <c r="D1525" s="37">
        <f t="shared" si="335"/>
        <v>29.943686544576657</v>
      </c>
      <c r="E1525" s="37">
        <f t="shared" si="335"/>
        <v>123.19454404370678</v>
      </c>
      <c r="F1525" s="37">
        <f t="shared" si="335"/>
        <v>378.18303536965067</v>
      </c>
      <c r="G1525" s="37">
        <f t="shared" si="335"/>
        <v>525.45731465963399</v>
      </c>
      <c r="H1525" s="37">
        <f t="shared" si="335"/>
        <v>634.01218212829701</v>
      </c>
      <c r="I1525" s="37">
        <f t="shared" si="335"/>
        <v>1133.9689258874173</v>
      </c>
      <c r="J1525" s="37">
        <f t="shared" si="335"/>
        <v>1342.8066650292235</v>
      </c>
      <c r="K1525" s="37">
        <f t="shared" si="335"/>
        <v>1862.8089234699291</v>
      </c>
      <c r="L1525" s="37">
        <f t="shared" si="335"/>
        <v>2256.0121766892294</v>
      </c>
      <c r="M1525" s="37">
        <f t="shared" si="336"/>
        <v>2480.7876674135591</v>
      </c>
      <c r="N1525" s="37">
        <f t="shared" si="336"/>
        <v>3080.9577736245765</v>
      </c>
      <c r="O1525" s="37">
        <f t="shared" si="336"/>
        <v>3507.8135594338678</v>
      </c>
      <c r="P1525" s="37">
        <f t="shared" si="336"/>
        <v>3941.9430762417514</v>
      </c>
      <c r="Q1525" s="37">
        <f t="shared" si="336"/>
        <v>4382.0923958015564</v>
      </c>
      <c r="R1525" s="37">
        <f t="shared" si="336"/>
        <v>4827.2746359230377</v>
      </c>
      <c r="S1525" s="37">
        <f t="shared" si="336"/>
        <v>5276.7038662835184</v>
      </c>
      <c r="T1525" s="37">
        <f t="shared" si="336"/>
        <v>5729.7473046580553</v>
      </c>
      <c r="U1525" s="37">
        <f t="shared" si="336"/>
        <v>6185.8902968480925</v>
      </c>
      <c r="V1525" s="37">
        <f t="shared" si="336"/>
        <v>6644.7103389941212</v>
      </c>
      <c r="W1525" s="37">
        <f t="shared" si="336"/>
        <v>7105.8575750570826</v>
      </c>
      <c r="X1525" s="37">
        <f t="shared" si="336"/>
        <v>7569.0399879188235</v>
      </c>
      <c r="Y1525" s="37">
        <f t="shared" si="336"/>
        <v>8034.0120331315347</v>
      </c>
    </row>
    <row r="1526" spans="1:25" x14ac:dyDescent="0.3">
      <c r="A1526" s="28">
        <v>1710</v>
      </c>
      <c r="B1526" s="34">
        <f t="shared" si="332"/>
        <v>1.7100000000000001E-6</v>
      </c>
      <c r="C1526" s="37">
        <f t="shared" ref="C1526:L1535" si="337">2*$C$3*$C$2^2/$B1526^5/(EXP($C$3*$C$2/$B1526/$C$4/C$7)-1)/1000000000</f>
        <v>1.8068842893434041</v>
      </c>
      <c r="D1526" s="37">
        <f t="shared" si="337"/>
        <v>29.954750149087843</v>
      </c>
      <c r="E1526" s="37">
        <f t="shared" si="337"/>
        <v>123.14207185115413</v>
      </c>
      <c r="F1526" s="37">
        <f t="shared" si="337"/>
        <v>377.79865528701043</v>
      </c>
      <c r="G1526" s="37">
        <f t="shared" si="337"/>
        <v>524.83864143988274</v>
      </c>
      <c r="H1526" s="37">
        <f t="shared" si="337"/>
        <v>633.20951819329377</v>
      </c>
      <c r="I1526" s="37">
        <f t="shared" si="337"/>
        <v>1132.2431456082056</v>
      </c>
      <c r="J1526" s="37">
        <f t="shared" si="337"/>
        <v>1340.6711934354214</v>
      </c>
      <c r="K1526" s="37">
        <f t="shared" si="337"/>
        <v>1859.6159637332805</v>
      </c>
      <c r="L1526" s="37">
        <f t="shared" si="337"/>
        <v>2251.99472209225</v>
      </c>
      <c r="M1526" s="37">
        <f t="shared" ref="M1526:Y1535" si="338">2*$C$3*$C$2^2/$B1526^5/(EXP($C$3*$C$2/$B1526/$C$4/M$7)-1)/1000000000</f>
        <v>2476.2918937266659</v>
      </c>
      <c r="N1526" s="37">
        <f t="shared" si="338"/>
        <v>3075.1660364187792</v>
      </c>
      <c r="O1526" s="37">
        <f t="shared" si="338"/>
        <v>3501.0872122725114</v>
      </c>
      <c r="P1526" s="37">
        <f t="shared" si="338"/>
        <v>3934.2578362272266</v>
      </c>
      <c r="Q1526" s="37">
        <f t="shared" si="338"/>
        <v>4373.4280402553868</v>
      </c>
      <c r="R1526" s="37">
        <f t="shared" si="338"/>
        <v>4817.6141708707373</v>
      </c>
      <c r="S1526" s="37">
        <f t="shared" si="338"/>
        <v>5266.0328907015</v>
      </c>
      <c r="T1526" s="37">
        <f t="shared" si="338"/>
        <v>5718.05351971456</v>
      </c>
      <c r="U1526" s="37">
        <f t="shared" si="338"/>
        <v>6173.1631233797625</v>
      </c>
      <c r="V1526" s="37">
        <f t="shared" si="338"/>
        <v>6630.9406164996853</v>
      </c>
      <c r="W1526" s="37">
        <f t="shared" si="338"/>
        <v>7091.0373226575202</v>
      </c>
      <c r="X1526" s="37">
        <f t="shared" si="338"/>
        <v>7553.1622128624695</v>
      </c>
      <c r="Y1526" s="37">
        <f t="shared" si="338"/>
        <v>8017.0705761126092</v>
      </c>
    </row>
    <row r="1527" spans="1:25" x14ac:dyDescent="0.3">
      <c r="A1527" s="28">
        <v>1711</v>
      </c>
      <c r="B1527" s="34">
        <f t="shared" si="332"/>
        <v>1.711E-6</v>
      </c>
      <c r="C1527" s="37">
        <f t="shared" si="337"/>
        <v>1.8104935421675892</v>
      </c>
      <c r="D1527" s="37">
        <f t="shared" si="337"/>
        <v>29.965754881853233</v>
      </c>
      <c r="E1527" s="37">
        <f t="shared" si="337"/>
        <v>123.08948437848503</v>
      </c>
      <c r="F1527" s="37">
        <f t="shared" si="337"/>
        <v>377.41453031958042</v>
      </c>
      <c r="G1527" s="37">
        <f t="shared" si="337"/>
        <v>524.22061933785244</v>
      </c>
      <c r="H1527" s="37">
        <f t="shared" si="337"/>
        <v>632.40785134159603</v>
      </c>
      <c r="I1527" s="37">
        <f t="shared" si="337"/>
        <v>1130.5203431369255</v>
      </c>
      <c r="J1527" s="37">
        <f t="shared" si="337"/>
        <v>1338.5396563679076</v>
      </c>
      <c r="K1527" s="37">
        <f t="shared" si="337"/>
        <v>1856.429530892852</v>
      </c>
      <c r="L1527" s="37">
        <f t="shared" si="337"/>
        <v>2247.9858980493977</v>
      </c>
      <c r="M1527" s="37">
        <f t="shared" si="338"/>
        <v>2471.8059942978089</v>
      </c>
      <c r="N1527" s="37">
        <f t="shared" si="338"/>
        <v>3069.3876064583578</v>
      </c>
      <c r="O1527" s="37">
        <f t="shared" si="338"/>
        <v>3494.3766916909194</v>
      </c>
      <c r="P1527" s="37">
        <f t="shared" si="338"/>
        <v>3926.5910359577178</v>
      </c>
      <c r="Q1527" s="37">
        <f t="shared" si="338"/>
        <v>4364.7848163303934</v>
      </c>
      <c r="R1527" s="37">
        <f t="shared" si="338"/>
        <v>4807.9775958525861</v>
      </c>
      <c r="S1527" s="37">
        <f t="shared" si="338"/>
        <v>5255.3886202277681</v>
      </c>
      <c r="T1527" s="37">
        <f t="shared" si="338"/>
        <v>5706.3893035419524</v>
      </c>
      <c r="U1527" s="37">
        <f t="shared" si="338"/>
        <v>6160.4684242842904</v>
      </c>
      <c r="V1527" s="37">
        <f t="shared" si="338"/>
        <v>6617.2063104025628</v>
      </c>
      <c r="W1527" s="37">
        <f t="shared" si="338"/>
        <v>7076.2554604924726</v>
      </c>
      <c r="X1527" s="37">
        <f t="shared" si="338"/>
        <v>7537.3258298129631</v>
      </c>
      <c r="Y1527" s="37">
        <f t="shared" si="338"/>
        <v>8000.1735375255621</v>
      </c>
    </row>
    <row r="1528" spans="1:25" x14ac:dyDescent="0.3">
      <c r="A1528" s="28">
        <v>1712</v>
      </c>
      <c r="B1528" s="34">
        <f t="shared" si="332"/>
        <v>1.7120000000000001E-6</v>
      </c>
      <c r="C1528" s="37">
        <f t="shared" si="337"/>
        <v>1.8141026886370495</v>
      </c>
      <c r="D1528" s="37">
        <f t="shared" si="337"/>
        <v>29.976700817125714</v>
      </c>
      <c r="E1528" s="37">
        <f t="shared" si="337"/>
        <v>123.03678216528829</v>
      </c>
      <c r="F1528" s="37">
        <f t="shared" si="337"/>
        <v>377.03066111180499</v>
      </c>
      <c r="G1528" s="37">
        <f t="shared" si="337"/>
        <v>523.60324843630303</v>
      </c>
      <c r="H1528" s="37">
        <f t="shared" si="337"/>
        <v>631.60718102587759</v>
      </c>
      <c r="I1528" s="37">
        <f t="shared" si="337"/>
        <v>1128.8005133352885</v>
      </c>
      <c r="J1528" s="37">
        <f t="shared" si="337"/>
        <v>1336.4120461712378</v>
      </c>
      <c r="K1528" s="37">
        <f t="shared" si="337"/>
        <v>1853.2496099946004</v>
      </c>
      <c r="L1528" s="37">
        <f t="shared" si="337"/>
        <v>2243.9856833627186</v>
      </c>
      <c r="M1528" s="37">
        <f t="shared" si="338"/>
        <v>2467.3299441467911</v>
      </c>
      <c r="N1528" s="37">
        <f t="shared" si="338"/>
        <v>3063.6224480740871</v>
      </c>
      <c r="O1528" s="37">
        <f t="shared" si="338"/>
        <v>3487.6819540036054</v>
      </c>
      <c r="P1528" s="37">
        <f t="shared" si="338"/>
        <v>3918.9426233204999</v>
      </c>
      <c r="Q1528" s="37">
        <f t="shared" si="338"/>
        <v>4356.1626631389709</v>
      </c>
      <c r="R1528" s="37">
        <f t="shared" si="338"/>
        <v>4798.3648409102261</v>
      </c>
      <c r="S1528" s="37">
        <f t="shared" si="338"/>
        <v>5244.7709755798596</v>
      </c>
      <c r="T1528" s="37">
        <f t="shared" si="338"/>
        <v>5694.7545673153654</v>
      </c>
      <c r="U1528" s="37">
        <f t="shared" si="338"/>
        <v>6147.806101005247</v>
      </c>
      <c r="V1528" s="37">
        <f t="shared" si="338"/>
        <v>6603.5073122499407</v>
      </c>
      <c r="W1528" s="37">
        <f t="shared" si="338"/>
        <v>7061.5118700683524</v>
      </c>
      <c r="X1528" s="37">
        <f t="shared" si="338"/>
        <v>7521.5307101088547</v>
      </c>
      <c r="Y1528" s="37">
        <f t="shared" si="338"/>
        <v>7983.3207784286715</v>
      </c>
    </row>
    <row r="1529" spans="1:25" x14ac:dyDescent="0.3">
      <c r="A1529" s="28">
        <v>1713</v>
      </c>
      <c r="B1529" s="34">
        <f t="shared" si="332"/>
        <v>1.7130000000000002E-6</v>
      </c>
      <c r="C1529" s="37">
        <f t="shared" si="337"/>
        <v>1.8177117140812453</v>
      </c>
      <c r="D1529" s="37">
        <f t="shared" si="337"/>
        <v>29.987588029343605</v>
      </c>
      <c r="E1529" s="37">
        <f t="shared" si="337"/>
        <v>122.98396574980022</v>
      </c>
      <c r="F1529" s="37">
        <f t="shared" si="337"/>
        <v>376.64704830331948</v>
      </c>
      <c r="G1529" s="37">
        <f t="shared" si="337"/>
        <v>522.98652881300916</v>
      </c>
      <c r="H1529" s="37">
        <f t="shared" si="337"/>
        <v>630.8075066945097</v>
      </c>
      <c r="I1529" s="37">
        <f t="shared" si="337"/>
        <v>1127.0836510710055</v>
      </c>
      <c r="J1529" s="37">
        <f t="shared" si="337"/>
        <v>1334.2883552030257</v>
      </c>
      <c r="K1529" s="37">
        <f t="shared" si="337"/>
        <v>1850.0761861201797</v>
      </c>
      <c r="L1529" s="37">
        <f t="shared" si="337"/>
        <v>2239.9940568907778</v>
      </c>
      <c r="M1529" s="37">
        <f t="shared" si="338"/>
        <v>2462.8637183629585</v>
      </c>
      <c r="N1529" s="37">
        <f t="shared" si="338"/>
        <v>3057.8705257042075</v>
      </c>
      <c r="O1529" s="37">
        <f t="shared" si="338"/>
        <v>3481.0029556617687</v>
      </c>
      <c r="P1529" s="37">
        <f t="shared" si="338"/>
        <v>3911.3125463707643</v>
      </c>
      <c r="Q1529" s="37">
        <f t="shared" si="338"/>
        <v>4347.5615199943732</v>
      </c>
      <c r="R1529" s="37">
        <f t="shared" si="338"/>
        <v>4788.7758363205821</v>
      </c>
      <c r="S1529" s="37">
        <f t="shared" si="338"/>
        <v>5234.1798777462536</v>
      </c>
      <c r="T1529" s="37">
        <f t="shared" si="338"/>
        <v>5683.149222517658</v>
      </c>
      <c r="U1529" s="37">
        <f t="shared" si="338"/>
        <v>6135.1760553316662</v>
      </c>
      <c r="V1529" s="37">
        <f t="shared" si="338"/>
        <v>6589.8435139730336</v>
      </c>
      <c r="W1529" s="37">
        <f t="shared" si="338"/>
        <v>7046.8064333149159</v>
      </c>
      <c r="X1529" s="37">
        <f t="shared" si="338"/>
        <v>7505.7767255519784</v>
      </c>
      <c r="Y1529" s="37">
        <f t="shared" si="338"/>
        <v>7966.5121603840325</v>
      </c>
    </row>
    <row r="1530" spans="1:25" x14ac:dyDescent="0.3">
      <c r="A1530" s="28">
        <v>1714</v>
      </c>
      <c r="B1530" s="34">
        <f t="shared" si="332"/>
        <v>1.714E-6</v>
      </c>
      <c r="C1530" s="37">
        <f t="shared" si="337"/>
        <v>1.8213206038530327</v>
      </c>
      <c r="D1530" s="37">
        <f t="shared" si="337"/>
        <v>29.998416593129527</v>
      </c>
      <c r="E1530" s="37">
        <f t="shared" si="337"/>
        <v>122.93103566890667</v>
      </c>
      <c r="F1530" s="37">
        <f t="shared" si="337"/>
        <v>376.26369252897405</v>
      </c>
      <c r="G1530" s="37">
        <f t="shared" si="337"/>
        <v>522.37046054079349</v>
      </c>
      <c r="H1530" s="37">
        <f t="shared" si="337"/>
        <v>630.00882779159565</v>
      </c>
      <c r="I1530" s="37">
        <f t="shared" si="337"/>
        <v>1125.3697512178078</v>
      </c>
      <c r="J1530" s="37">
        <f t="shared" si="337"/>
        <v>1332.1685758339388</v>
      </c>
      <c r="K1530" s="37">
        <f t="shared" si="337"/>
        <v>1846.9092443868731</v>
      </c>
      <c r="L1530" s="37">
        <f t="shared" si="337"/>
        <v>2236.0109975485188</v>
      </c>
      <c r="M1530" s="37">
        <f t="shared" si="338"/>
        <v>2458.4072921050056</v>
      </c>
      <c r="N1530" s="37">
        <f t="shared" si="338"/>
        <v>3052.1318038940844</v>
      </c>
      <c r="O1530" s="37">
        <f t="shared" si="338"/>
        <v>3474.339653252835</v>
      </c>
      <c r="P1530" s="37">
        <f t="shared" si="338"/>
        <v>3903.7007533310184</v>
      </c>
      <c r="Q1530" s="37">
        <f t="shared" si="338"/>
        <v>4338.9813264099803</v>
      </c>
      <c r="R1530" s="37">
        <f t="shared" si="338"/>
        <v>4779.2105125949647</v>
      </c>
      <c r="S1530" s="37">
        <f t="shared" si="338"/>
        <v>5223.6152479853563</v>
      </c>
      <c r="T1530" s="37">
        <f t="shared" si="338"/>
        <v>5671.5731809382278</v>
      </c>
      <c r="U1530" s="37">
        <f t="shared" si="338"/>
        <v>6122.578189396686</v>
      </c>
      <c r="V1530" s="37">
        <f t="shared" si="338"/>
        <v>6576.2148078855625</v>
      </c>
      <c r="W1530" s="37">
        <f t="shared" si="338"/>
        <v>7032.1390325835482</v>
      </c>
      <c r="X1530" s="37">
        <f t="shared" si="338"/>
        <v>7490.0637484055851</v>
      </c>
      <c r="Y1530" s="37">
        <f t="shared" si="338"/>
        <v>7949.747545455486</v>
      </c>
    </row>
    <row r="1531" spans="1:25" x14ac:dyDescent="0.3">
      <c r="A1531" s="28">
        <v>1715</v>
      </c>
      <c r="B1531" s="34">
        <f t="shared" si="332"/>
        <v>1.7150000000000001E-6</v>
      </c>
      <c r="C1531" s="37">
        <f t="shared" si="337"/>
        <v>1.8249293433287563</v>
      </c>
      <c r="D1531" s="37">
        <f t="shared" si="337"/>
        <v>30.009186583288791</v>
      </c>
      <c r="E1531" s="37">
        <f t="shared" si="337"/>
        <v>122.87799245814428</v>
      </c>
      <c r="F1531" s="37">
        <f t="shared" si="337"/>
        <v>375.880594418854</v>
      </c>
      <c r="G1531" s="37">
        <f t="shared" si="337"/>
        <v>521.7550436875556</v>
      </c>
      <c r="H1531" s="37">
        <f t="shared" si="337"/>
        <v>629.21114375700313</v>
      </c>
      <c r="I1531" s="37">
        <f t="shared" si="337"/>
        <v>1123.6588086554641</v>
      </c>
      <c r="J1531" s="37">
        <f t="shared" si="337"/>
        <v>1330.0527004477005</v>
      </c>
      <c r="K1531" s="37">
        <f t="shared" si="337"/>
        <v>1843.7487699475134</v>
      </c>
      <c r="L1531" s="37">
        <f t="shared" si="337"/>
        <v>2232.0364843071079</v>
      </c>
      <c r="M1531" s="37">
        <f t="shared" si="338"/>
        <v>2453.9606406007729</v>
      </c>
      <c r="N1531" s="37">
        <f t="shared" si="338"/>
        <v>3046.4062472958535</v>
      </c>
      <c r="O1531" s="37">
        <f t="shared" si="338"/>
        <v>3467.6920034999848</v>
      </c>
      <c r="P1531" s="37">
        <f t="shared" si="338"/>
        <v>3896.1071925905021</v>
      </c>
      <c r="Q1531" s="37">
        <f t="shared" si="338"/>
        <v>4330.4220220985617</v>
      </c>
      <c r="R1531" s="37">
        <f t="shared" si="338"/>
        <v>4769.6688004781936</v>
      </c>
      <c r="S1531" s="37">
        <f t="shared" si="338"/>
        <v>5213.0770078244495</v>
      </c>
      <c r="T1531" s="37">
        <f t="shared" si="338"/>
        <v>5660.026354671807</v>
      </c>
      <c r="U1531" s="37">
        <f t="shared" si="338"/>
        <v>6110.0124056761842</v>
      </c>
      <c r="V1531" s="37">
        <f t="shared" si="338"/>
        <v>6562.6210866822121</v>
      </c>
      <c r="W1531" s="37">
        <f t="shared" si="338"/>
        <v>7017.5095506455509</v>
      </c>
      <c r="X1531" s="37">
        <f t="shared" si="338"/>
        <v>7474.3916513924378</v>
      </c>
      <c r="Y1531" s="37">
        <f t="shared" si="338"/>
        <v>7933.0267962065636</v>
      </c>
    </row>
    <row r="1532" spans="1:25" x14ac:dyDescent="0.3">
      <c r="A1532" s="28">
        <v>1716</v>
      </c>
      <c r="B1532" s="34">
        <f t="shared" si="332"/>
        <v>1.7160000000000002E-6</v>
      </c>
      <c r="C1532" s="37">
        <f t="shared" si="337"/>
        <v>1.828537917908319</v>
      </c>
      <c r="D1532" s="37">
        <f t="shared" si="337"/>
        <v>30.019898074807411</v>
      </c>
      <c r="E1532" s="37">
        <f t="shared" si="337"/>
        <v>122.82483665170052</v>
      </c>
      <c r="F1532" s="37">
        <f t="shared" si="337"/>
        <v>375.4977545982992</v>
      </c>
      <c r="G1532" s="37">
        <f t="shared" si="337"/>
        <v>521.14027831629835</v>
      </c>
      <c r="H1532" s="37">
        <f t="shared" si="337"/>
        <v>628.41445402639465</v>
      </c>
      <c r="I1532" s="37">
        <f t="shared" si="337"/>
        <v>1121.9508182697919</v>
      </c>
      <c r="J1532" s="37">
        <f t="shared" si="337"/>
        <v>1327.9407214410799</v>
      </c>
      <c r="K1532" s="37">
        <f t="shared" si="337"/>
        <v>1840.5947479904048</v>
      </c>
      <c r="L1532" s="37">
        <f t="shared" si="337"/>
        <v>2228.0704961937809</v>
      </c>
      <c r="M1532" s="37">
        <f t="shared" si="338"/>
        <v>2449.5237391470464</v>
      </c>
      <c r="N1532" s="37">
        <f t="shared" si="338"/>
        <v>3040.6938206680752</v>
      </c>
      <c r="O1532" s="37">
        <f t="shared" si="338"/>
        <v>3461.0599632616841</v>
      </c>
      <c r="P1532" s="37">
        <f t="shared" si="338"/>
        <v>3888.5318127045725</v>
      </c>
      <c r="Q1532" s="37">
        <f t="shared" si="338"/>
        <v>4321.8835469715368</v>
      </c>
      <c r="R1532" s="37">
        <f t="shared" si="338"/>
        <v>4760.1506309477099</v>
      </c>
      <c r="S1532" s="37">
        <f t="shared" si="338"/>
        <v>5202.5650790586578</v>
      </c>
      <c r="T1532" s="37">
        <f t="shared" si="338"/>
        <v>5648.5086561172775</v>
      </c>
      <c r="U1532" s="37">
        <f t="shared" si="338"/>
        <v>6097.4786069874217</v>
      </c>
      <c r="V1532" s="37">
        <f t="shared" si="338"/>
        <v>6549.0622434371153</v>
      </c>
      <c r="W1532" s="37">
        <f t="shared" si="338"/>
        <v>7002.9178706904613</v>
      </c>
      <c r="X1532" s="37">
        <f t="shared" si="338"/>
        <v>7458.7603076929408</v>
      </c>
      <c r="Y1532" s="37">
        <f t="shared" si="338"/>
        <v>7916.3497756984179</v>
      </c>
    </row>
    <row r="1533" spans="1:25" x14ac:dyDescent="0.3">
      <c r="A1533" s="28">
        <v>1717</v>
      </c>
      <c r="B1533" s="34">
        <f t="shared" si="332"/>
        <v>1.717E-6</v>
      </c>
      <c r="C1533" s="37">
        <f t="shared" si="337"/>
        <v>1.8321463130152993</v>
      </c>
      <c r="D1533" s="37">
        <f t="shared" si="337"/>
        <v>30.030551142850715</v>
      </c>
      <c r="E1533" s="37">
        <f t="shared" si="337"/>
        <v>122.7715687824156</v>
      </c>
      <c r="F1533" s="37">
        <f t="shared" si="337"/>
        <v>375.11517368792659</v>
      </c>
      <c r="G1533" s="37">
        <f t="shared" si="337"/>
        <v>520.52616448515789</v>
      </c>
      <c r="H1533" s="37">
        <f t="shared" si="337"/>
        <v>627.61875803125918</v>
      </c>
      <c r="I1533" s="37">
        <f t="shared" si="337"/>
        <v>1120.245774952677</v>
      </c>
      <c r="J1533" s="37">
        <f t="shared" si="337"/>
        <v>1325.8326312238937</v>
      </c>
      <c r="K1533" s="37">
        <f t="shared" si="337"/>
        <v>1837.4471637392471</v>
      </c>
      <c r="L1533" s="37">
        <f t="shared" si="337"/>
        <v>2224.113012291692</v>
      </c>
      <c r="M1533" s="37">
        <f t="shared" si="338"/>
        <v>2445.0965631093532</v>
      </c>
      <c r="N1533" s="37">
        <f t="shared" si="338"/>
        <v>3034.9944888753816</v>
      </c>
      <c r="O1533" s="37">
        <f t="shared" si="338"/>
        <v>3454.443489531217</v>
      </c>
      <c r="P1533" s="37">
        <f t="shared" si="338"/>
        <v>3880.9745623941253</v>
      </c>
      <c r="Q1533" s="37">
        <f t="shared" si="338"/>
        <v>4313.3658411382457</v>
      </c>
      <c r="R1533" s="37">
        <f t="shared" si="338"/>
        <v>4750.6559352127078</v>
      </c>
      <c r="S1533" s="37">
        <f t="shared" si="338"/>
        <v>5192.079383749925</v>
      </c>
      <c r="T1533" s="37">
        <f t="shared" si="338"/>
        <v>5637.0199979764675</v>
      </c>
      <c r="U1533" s="37">
        <f t="shared" si="338"/>
        <v>6084.9766964876899</v>
      </c>
      <c r="V1533" s="37">
        <f t="shared" si="338"/>
        <v>6535.5381716023276</v>
      </c>
      <c r="W1533" s="37">
        <f t="shared" si="338"/>
        <v>6988.363876324348</v>
      </c>
      <c r="X1533" s="37">
        <f t="shared" si="338"/>
        <v>7443.1695909432856</v>
      </c>
      <c r="Y1533" s="37">
        <f t="shared" si="338"/>
        <v>7899.7163474877925</v>
      </c>
    </row>
    <row r="1534" spans="1:25" x14ac:dyDescent="0.3">
      <c r="A1534" s="28">
        <v>1718</v>
      </c>
      <c r="B1534" s="34">
        <f t="shared" si="332"/>
        <v>1.7180000000000001E-6</v>
      </c>
      <c r="C1534" s="37">
        <f t="shared" si="337"/>
        <v>1.8357545140970606</v>
      </c>
      <c r="D1534" s="37">
        <f t="shared" si="337"/>
        <v>30.041145862762008</v>
      </c>
      <c r="E1534" s="37">
        <f t="shared" si="337"/>
        <v>122.71818938178407</v>
      </c>
      <c r="F1534" s="37">
        <f t="shared" si="337"/>
        <v>374.73285230365155</v>
      </c>
      <c r="G1534" s="37">
        <f t="shared" si="337"/>
        <v>519.91270224743437</v>
      </c>
      <c r="H1534" s="37">
        <f t="shared" si="337"/>
        <v>626.8240551989461</v>
      </c>
      <c r="I1534" s="37">
        <f t="shared" si="337"/>
        <v>1118.5436736020904</v>
      </c>
      <c r="J1534" s="37">
        <f t="shared" si="337"/>
        <v>1323.7284222190044</v>
      </c>
      <c r="K1534" s="37">
        <f t="shared" si="337"/>
        <v>1834.3060024530621</v>
      </c>
      <c r="L1534" s="37">
        <f t="shared" si="337"/>
        <v>2220.1640117397674</v>
      </c>
      <c r="M1534" s="37">
        <f t="shared" si="338"/>
        <v>2440.6790879217706</v>
      </c>
      <c r="N1534" s="37">
        <f t="shared" si="338"/>
        <v>3029.308216888136</v>
      </c>
      <c r="O1534" s="37">
        <f t="shared" si="338"/>
        <v>3447.8425394362312</v>
      </c>
      <c r="P1534" s="37">
        <f t="shared" si="338"/>
        <v>3873.4353905449966</v>
      </c>
      <c r="Q1534" s="37">
        <f t="shared" si="338"/>
        <v>4304.868844905227</v>
      </c>
      <c r="R1534" s="37">
        <f t="shared" si="338"/>
        <v>4741.1846447132612</v>
      </c>
      <c r="S1534" s="37">
        <f t="shared" si="338"/>
        <v>5181.619844225992</v>
      </c>
      <c r="T1534" s="37">
        <f t="shared" si="338"/>
        <v>5625.5602932529973</v>
      </c>
      <c r="U1534" s="37">
        <f t="shared" si="338"/>
        <v>6072.5065776729707</v>
      </c>
      <c r="V1534" s="37">
        <f t="shared" si="338"/>
        <v>6522.0487650063205</v>
      </c>
      <c r="W1534" s="37">
        <f t="shared" si="338"/>
        <v>6973.847451568131</v>
      </c>
      <c r="X1534" s="37">
        <f t="shared" si="338"/>
        <v>7427.6193752335776</v>
      </c>
      <c r="Y1534" s="37">
        <f t="shared" si="338"/>
        <v>7883.1263756249746</v>
      </c>
    </row>
    <row r="1535" spans="1:25" x14ac:dyDescent="0.3">
      <c r="A1535" s="28">
        <v>1719</v>
      </c>
      <c r="B1535" s="34">
        <f t="shared" si="332"/>
        <v>1.7190000000000002E-6</v>
      </c>
      <c r="C1535" s="37">
        <f t="shared" si="337"/>
        <v>1.839362506624808</v>
      </c>
      <c r="D1535" s="37">
        <f t="shared" si="337"/>
        <v>30.051682310060329</v>
      </c>
      <c r="E1535" s="37">
        <f t="shared" si="337"/>
        <v>122.66469897995489</v>
      </c>
      <c r="F1535" s="37">
        <f t="shared" si="337"/>
        <v>374.35079105670616</v>
      </c>
      <c r="G1535" s="37">
        <f t="shared" si="337"/>
        <v>519.29989165161544</v>
      </c>
      <c r="H1535" s="37">
        <f t="shared" si="337"/>
        <v>626.03034495269344</v>
      </c>
      <c r="I1535" s="37">
        <f t="shared" si="337"/>
        <v>1116.8445091220997</v>
      </c>
      <c r="J1535" s="37">
        <f t="shared" si="337"/>
        <v>1321.6280868623087</v>
      </c>
      <c r="K1535" s="37">
        <f t="shared" si="337"/>
        <v>1831.1712494261126</v>
      </c>
      <c r="L1535" s="37">
        <f t="shared" si="337"/>
        <v>2216.2234737325489</v>
      </c>
      <c r="M1535" s="37">
        <f t="shared" si="338"/>
        <v>2436.2712890867183</v>
      </c>
      <c r="N1535" s="37">
        <f t="shared" si="338"/>
        <v>3023.6349697820829</v>
      </c>
      <c r="O1535" s="37">
        <f t="shared" si="338"/>
        <v>3441.2570702382673</v>
      </c>
      <c r="P1535" s="37">
        <f t="shared" si="338"/>
        <v>3865.9142462073723</v>
      </c>
      <c r="Q1535" s="37">
        <f t="shared" si="338"/>
        <v>4296.3924987754845</v>
      </c>
      <c r="R1535" s="37">
        <f t="shared" si="338"/>
        <v>4731.736691119444</v>
      </c>
      <c r="S1535" s="37">
        <f t="shared" si="338"/>
        <v>5171.1863830793673</v>
      </c>
      <c r="T1535" s="37">
        <f t="shared" si="338"/>
        <v>5614.1294552510735</v>
      </c>
      <c r="U1535" s="37">
        <f t="shared" si="338"/>
        <v>6060.0681543765968</v>
      </c>
      <c r="V1535" s="37">
        <f t="shared" si="338"/>
        <v>6508.5939178524641</v>
      </c>
      <c r="W1535" s="37">
        <f t="shared" si="338"/>
        <v>6959.3684808559037</v>
      </c>
      <c r="X1535" s="37">
        <f t="shared" si="338"/>
        <v>7412.1095351060003</v>
      </c>
      <c r="Y1535" s="37">
        <f t="shared" si="338"/>
        <v>7866.5797246517741</v>
      </c>
    </row>
    <row r="1536" spans="1:25" x14ac:dyDescent="0.3">
      <c r="A1536" s="28">
        <v>1720</v>
      </c>
      <c r="B1536" s="34">
        <f t="shared" si="332"/>
        <v>1.72E-6</v>
      </c>
      <c r="C1536" s="37">
        <f t="shared" ref="C1536:L1545" si="339">2*$C$3*$C$2^2/$B1536^5/(EXP($C$3*$C$2/$B1536/$C$4/C$7)-1)/1000000000</f>
        <v>1.8429702760937225</v>
      </c>
      <c r="D1536" s="37">
        <f t="shared" si="339"/>
        <v>30.062160560439548</v>
      </c>
      <c r="E1536" s="37">
        <f t="shared" si="339"/>
        <v>122.61109810573392</v>
      </c>
      <c r="F1536" s="37">
        <f t="shared" si="339"/>
        <v>373.96899055366231</v>
      </c>
      <c r="G1536" s="37">
        <f t="shared" si="339"/>
        <v>518.68773274141074</v>
      </c>
      <c r="H1536" s="37">
        <f t="shared" si="339"/>
        <v>625.23762671166264</v>
      </c>
      <c r="I1536" s="37">
        <f t="shared" si="339"/>
        <v>1115.1482764228911</v>
      </c>
      <c r="J1536" s="37">
        <f t="shared" si="339"/>
        <v>1319.5316176027445</v>
      </c>
      <c r="K1536" s="37">
        <f t="shared" si="339"/>
        <v>1828.0428899878332</v>
      </c>
      <c r="L1536" s="37">
        <f t="shared" si="339"/>
        <v>2212.2913775200514</v>
      </c>
      <c r="M1536" s="37">
        <f t="shared" ref="M1536:Y1545" si="340">2*$C$3*$C$2^2/$B1536^5/(EXP($C$3*$C$2/$B1536/$C$4/M$7)-1)/1000000000</f>
        <v>2431.8731421747675</v>
      </c>
      <c r="N1536" s="37">
        <f t="shared" si="340"/>
        <v>3017.9747127380128</v>
      </c>
      <c r="O1536" s="37">
        <f t="shared" si="340"/>
        <v>3434.6870393323061</v>
      </c>
      <c r="P1536" s="37">
        <f t="shared" si="340"/>
        <v>3858.4110785952153</v>
      </c>
      <c r="Q1536" s="37">
        <f t="shared" si="340"/>
        <v>4287.9367434477772</v>
      </c>
      <c r="R1536" s="37">
        <f t="shared" si="340"/>
        <v>4722.3120063304859</v>
      </c>
      <c r="S1536" s="37">
        <f t="shared" si="340"/>
        <v>5160.7789231663219</v>
      </c>
      <c r="T1536" s="37">
        <f t="shared" si="340"/>
        <v>5602.7273975743446</v>
      </c>
      <c r="U1536" s="37">
        <f t="shared" si="340"/>
        <v>6047.6613307679227</v>
      </c>
      <c r="V1536" s="37">
        <f t="shared" si="340"/>
        <v>6495.1735247175566</v>
      </c>
      <c r="W1536" s="37">
        <f t="shared" si="340"/>
        <v>6944.9268490332834</v>
      </c>
      <c r="X1536" s="37">
        <f t="shared" si="340"/>
        <v>7396.6399455529681</v>
      </c>
      <c r="Y1536" s="37">
        <f t="shared" si="340"/>
        <v>7850.0762595995238</v>
      </c>
    </row>
    <row r="1537" spans="1:25" x14ac:dyDescent="0.3">
      <c r="A1537" s="28">
        <v>1721</v>
      </c>
      <c r="B1537" s="34">
        <f t="shared" si="332"/>
        <v>1.7210000000000001E-6</v>
      </c>
      <c r="C1537" s="37">
        <f t="shared" si="339"/>
        <v>1.8465778080230089</v>
      </c>
      <c r="D1537" s="37">
        <f t="shared" si="339"/>
        <v>30.07258068976623</v>
      </c>
      <c r="E1537" s="37">
        <f t="shared" si="339"/>
        <v>122.55738728658338</v>
      </c>
      <c r="F1537" s="37">
        <f t="shared" si="339"/>
        <v>373.58745139645021</v>
      </c>
      <c r="G1537" s="37">
        <f t="shared" si="339"/>
        <v>518.07622555577404</v>
      </c>
      <c r="H1537" s="37">
        <f t="shared" si="339"/>
        <v>624.44589989096403</v>
      </c>
      <c r="I1537" s="37">
        <f t="shared" si="339"/>
        <v>1113.4549704207743</v>
      </c>
      <c r="J1537" s="37">
        <f t="shared" si="339"/>
        <v>1317.4390069022761</v>
      </c>
      <c r="K1537" s="37">
        <f t="shared" si="339"/>
        <v>1824.9209095027429</v>
      </c>
      <c r="L1537" s="37">
        <f t="shared" si="339"/>
        <v>2208.3677024075978</v>
      </c>
      <c r="M1537" s="37">
        <f t="shared" si="340"/>
        <v>2427.4846228244346</v>
      </c>
      <c r="N1537" s="37">
        <f t="shared" si="340"/>
        <v>3012.327411041399</v>
      </c>
      <c r="O1537" s="37">
        <f t="shared" si="340"/>
        <v>3428.1324042462948</v>
      </c>
      <c r="P1537" s="37">
        <f t="shared" si="340"/>
        <v>3850.9258370856501</v>
      </c>
      <c r="Q1537" s="37">
        <f t="shared" si="340"/>
        <v>4279.5015198158735</v>
      </c>
      <c r="R1537" s="37">
        <f t="shared" si="340"/>
        <v>4712.9105224738842</v>
      </c>
      <c r="S1537" s="37">
        <f t="shared" si="340"/>
        <v>5150.3973876058644</v>
      </c>
      <c r="T1537" s="37">
        <f t="shared" si="340"/>
        <v>5591.3540341246999</v>
      </c>
      <c r="U1537" s="37">
        <f t="shared" si="340"/>
        <v>6035.2860113509842</v>
      </c>
      <c r="V1537" s="37">
        <f t="shared" si="340"/>
        <v>6481.7874805503016</v>
      </c>
      <c r="W1537" s="37">
        <f t="shared" si="340"/>
        <v>6930.5224413557135</v>
      </c>
      <c r="X1537" s="37">
        <f t="shared" si="340"/>
        <v>7381.210482015289</v>
      </c>
      <c r="Y1537" s="37">
        <f t="shared" si="340"/>
        <v>7833.6158459870221</v>
      </c>
    </row>
    <row r="1538" spans="1:25" x14ac:dyDescent="0.3">
      <c r="A1538" s="28">
        <v>1722</v>
      </c>
      <c r="B1538" s="34">
        <f t="shared" si="332"/>
        <v>1.7220000000000002E-6</v>
      </c>
      <c r="C1538" s="37">
        <f t="shared" si="339"/>
        <v>1.850185087956038</v>
      </c>
      <c r="D1538" s="37">
        <f t="shared" si="339"/>
        <v>30.082942774078369</v>
      </c>
      <c r="E1538" s="37">
        <f t="shared" si="339"/>
        <v>122.50356704862516</v>
      </c>
      <c r="F1538" s="37">
        <f t="shared" si="339"/>
        <v>373.20617418238072</v>
      </c>
      <c r="G1538" s="37">
        <f t="shared" si="339"/>
        <v>517.46537012893555</v>
      </c>
      <c r="H1538" s="37">
        <f t="shared" si="339"/>
        <v>623.65516390169466</v>
      </c>
      <c r="I1538" s="37">
        <f t="shared" si="339"/>
        <v>1111.7645860382099</v>
      </c>
      <c r="J1538" s="37">
        <f t="shared" si="339"/>
        <v>1315.3502472358991</v>
      </c>
      <c r="K1538" s="37">
        <f t="shared" si="339"/>
        <v>1821.8052933703812</v>
      </c>
      <c r="L1538" s="37">
        <f t="shared" si="339"/>
        <v>2204.4524277556902</v>
      </c>
      <c r="M1538" s="37">
        <f t="shared" si="340"/>
        <v>2423.1057067419929</v>
      </c>
      <c r="N1538" s="37">
        <f t="shared" si="340"/>
        <v>3006.6930300820809</v>
      </c>
      <c r="O1538" s="37">
        <f t="shared" si="340"/>
        <v>3421.5931226407124</v>
      </c>
      <c r="P1538" s="37">
        <f t="shared" si="340"/>
        <v>3843.4584712184205</v>
      </c>
      <c r="Q1538" s="37">
        <f t="shared" si="340"/>
        <v>4271.0867689678735</v>
      </c>
      <c r="R1538" s="37">
        <f t="shared" si="340"/>
        <v>4703.5321719045642</v>
      </c>
      <c r="S1538" s="37">
        <f t="shared" si="340"/>
        <v>5140.0416997787561</v>
      </c>
      <c r="T1538" s="37">
        <f t="shared" si="340"/>
        <v>5580.0092791011539</v>
      </c>
      <c r="U1538" s="37">
        <f t="shared" si="340"/>
        <v>6022.9421009631969</v>
      </c>
      <c r="V1538" s="37">
        <f t="shared" si="340"/>
        <v>6468.4356806698424</v>
      </c>
      <c r="W1538" s="37">
        <f t="shared" si="340"/>
        <v>6916.1551434868597</v>
      </c>
      <c r="X1538" s="37">
        <f t="shared" si="340"/>
        <v>7365.8210203803519</v>
      </c>
      <c r="Y1538" s="37">
        <f t="shared" si="340"/>
        <v>7817.1983498186019</v>
      </c>
    </row>
    <row r="1539" spans="1:25" x14ac:dyDescent="0.3">
      <c r="A1539" s="28">
        <v>1723</v>
      </c>
      <c r="B1539" s="34">
        <f t="shared" si="332"/>
        <v>1.7230000000000001E-6</v>
      </c>
      <c r="C1539" s="37">
        <f t="shared" si="339"/>
        <v>1.8537921014603982</v>
      </c>
      <c r="D1539" s="37">
        <f t="shared" si="339"/>
        <v>30.093246889583781</v>
      </c>
      <c r="E1539" s="37">
        <f t="shared" si="339"/>
        <v>122.44963791664046</v>
      </c>
      <c r="F1539" s="37">
        <f t="shared" si="339"/>
        <v>372.82515950416564</v>
      </c>
      <c r="G1539" s="37">
        <f t="shared" si="339"/>
        <v>516.8551664904287</v>
      </c>
      <c r="H1539" s="37">
        <f t="shared" si="339"/>
        <v>622.86541815096484</v>
      </c>
      <c r="I1539" s="37">
        <f t="shared" si="339"/>
        <v>1110.0771182038143</v>
      </c>
      <c r="J1539" s="37">
        <f t="shared" si="339"/>
        <v>1313.2653310916339</v>
      </c>
      <c r="K1539" s="37">
        <f t="shared" si="339"/>
        <v>1818.6960270252264</v>
      </c>
      <c r="L1539" s="37">
        <f t="shared" si="339"/>
        <v>2200.5455329798488</v>
      </c>
      <c r="M1539" s="37">
        <f t="shared" si="340"/>
        <v>2418.7363697012738</v>
      </c>
      <c r="N1539" s="37">
        <f t="shared" si="340"/>
        <v>3001.0715353539117</v>
      </c>
      <c r="O1539" s="37">
        <f t="shared" si="340"/>
        <v>3415.0691523081041</v>
      </c>
      <c r="P1539" s="37">
        <f t="shared" si="340"/>
        <v>3836.0089306952827</v>
      </c>
      <c r="Q1539" s="37">
        <f t="shared" si="340"/>
        <v>4262.6924321854667</v>
      </c>
      <c r="R1539" s="37">
        <f t="shared" si="340"/>
        <v>4694.1768872040275</v>
      </c>
      <c r="S1539" s="37">
        <f t="shared" si="340"/>
        <v>5129.7117833264901</v>
      </c>
      <c r="T1539" s="37">
        <f t="shared" si="340"/>
        <v>5568.6930469986592</v>
      </c>
      <c r="U1539" s="37">
        <f t="shared" si="340"/>
        <v>6010.629504774035</v>
      </c>
      <c r="V1539" s="37">
        <f t="shared" si="340"/>
        <v>6455.1180207642883</v>
      </c>
      <c r="W1539" s="37">
        <f t="shared" si="340"/>
        <v>6901.8248414969339</v>
      </c>
      <c r="X1539" s="37">
        <f t="shared" si="340"/>
        <v>7350.4714369803178</v>
      </c>
      <c r="Y1539" s="37">
        <f t="shared" si="340"/>
        <v>7800.8236375820898</v>
      </c>
    </row>
    <row r="1540" spans="1:25" x14ac:dyDescent="0.3">
      <c r="A1540" s="28">
        <v>1724</v>
      </c>
      <c r="B1540" s="34">
        <f t="shared" si="332"/>
        <v>1.7240000000000001E-6</v>
      </c>
      <c r="C1540" s="37">
        <f t="shared" si="339"/>
        <v>1.8573988341280072</v>
      </c>
      <c r="D1540" s="37">
        <f t="shared" si="339"/>
        <v>30.103493112658388</v>
      </c>
      <c r="E1540" s="37">
        <f t="shared" si="339"/>
        <v>122.39560041407165</v>
      </c>
      <c r="F1540" s="37">
        <f t="shared" si="339"/>
        <v>372.44440794993579</v>
      </c>
      <c r="G1540" s="37">
        <f t="shared" si="339"/>
        <v>516.24561466511659</v>
      </c>
      <c r="H1540" s="37">
        <f t="shared" si="339"/>
        <v>622.07666204192799</v>
      </c>
      <c r="I1540" s="37">
        <f t="shared" si="339"/>
        <v>1108.3925618523783</v>
      </c>
      <c r="J1540" s="37">
        <f t="shared" si="339"/>
        <v>1311.1842509705159</v>
      </c>
      <c r="K1540" s="37">
        <f t="shared" si="339"/>
        <v>1815.5930959366156</v>
      </c>
      <c r="L1540" s="37">
        <f t="shared" si="339"/>
        <v>2196.6469975504569</v>
      </c>
      <c r="M1540" s="37">
        <f t="shared" si="340"/>
        <v>2414.3765875434638</v>
      </c>
      <c r="N1540" s="37">
        <f t="shared" si="340"/>
        <v>2995.4628924544099</v>
      </c>
      <c r="O1540" s="37">
        <f t="shared" si="340"/>
        <v>3408.5604511726169</v>
      </c>
      <c r="P1540" s="37">
        <f t="shared" si="340"/>
        <v>3828.5771653794327</v>
      </c>
      <c r="Q1540" s="37">
        <f t="shared" si="340"/>
        <v>4254.3184509432249</v>
      </c>
      <c r="R1540" s="37">
        <f t="shared" si="340"/>
        <v>4684.8446011794749</v>
      </c>
      <c r="S1540" s="37">
        <f t="shared" si="340"/>
        <v>5119.4075621502943</v>
      </c>
      <c r="T1540" s="37">
        <f t="shared" si="340"/>
        <v>5557.4052526069481</v>
      </c>
      <c r="U1540" s="37">
        <f t="shared" si="340"/>
        <v>5998.3481282837092</v>
      </c>
      <c r="V1540" s="37">
        <f t="shared" si="340"/>
        <v>6441.8343968892141</v>
      </c>
      <c r="W1540" s="37">
        <f t="shared" si="340"/>
        <v>6887.5314218610438</v>
      </c>
      <c r="X1540" s="37">
        <f t="shared" si="340"/>
        <v>7335.1616085902688</v>
      </c>
      <c r="Y1540" s="37">
        <f t="shared" si="340"/>
        <v>7784.4915762468445</v>
      </c>
    </row>
    <row r="1541" spans="1:25" x14ac:dyDescent="0.3">
      <c r="A1541" s="28">
        <v>1725</v>
      </c>
      <c r="B1541" s="34">
        <f t="shared" si="332"/>
        <v>1.7250000000000002E-6</v>
      </c>
      <c r="C1541" s="37">
        <f t="shared" si="339"/>
        <v>1.8610052715751979</v>
      </c>
      <c r="D1541" s="37">
        <f t="shared" si="339"/>
        <v>30.11368151984475</v>
      </c>
      <c r="E1541" s="37">
        <f t="shared" si="339"/>
        <v>122.34145506302369</v>
      </c>
      <c r="F1541" s="37">
        <f t="shared" si="339"/>
        <v>372.06392010326454</v>
      </c>
      <c r="G1541" s="37">
        <f t="shared" si="339"/>
        <v>515.63671467322126</v>
      </c>
      <c r="H1541" s="37">
        <f t="shared" si="339"/>
        <v>621.28889497381454</v>
      </c>
      <c r="I1541" s="37">
        <f t="shared" si="339"/>
        <v>1106.7109119248826</v>
      </c>
      <c r="J1541" s="37">
        <f t="shared" si="339"/>
        <v>1309.1069993865981</v>
      </c>
      <c r="K1541" s="37">
        <f t="shared" si="339"/>
        <v>1812.4964856086765</v>
      </c>
      <c r="L1541" s="37">
        <f t="shared" si="339"/>
        <v>2192.7568009926308</v>
      </c>
      <c r="M1541" s="37">
        <f t="shared" si="340"/>
        <v>2410.0263361769175</v>
      </c>
      <c r="N1541" s="37">
        <f t="shared" si="340"/>
        <v>2989.8670670844385</v>
      </c>
      <c r="O1541" s="37">
        <f t="shared" si="340"/>
        <v>3402.0669772895662</v>
      </c>
      <c r="P1541" s="37">
        <f t="shared" si="340"/>
        <v>3821.1631252949355</v>
      </c>
      <c r="Q1541" s="37">
        <f t="shared" si="340"/>
        <v>4245.9647669079095</v>
      </c>
      <c r="R1541" s="37">
        <f t="shared" si="340"/>
        <v>4675.5352468629935</v>
      </c>
      <c r="S1541" s="37">
        <f t="shared" si="340"/>
        <v>5109.1289604101448</v>
      </c>
      <c r="T1541" s="37">
        <f t="shared" si="340"/>
        <v>5546.145811009419</v>
      </c>
      <c r="U1541" s="37">
        <f t="shared" si="340"/>
        <v>5986.0978773218767</v>
      </c>
      <c r="V1541" s="37">
        <f t="shared" si="340"/>
        <v>6428.5847054662363</v>
      </c>
      <c r="W1541" s="37">
        <f t="shared" si="340"/>
        <v>6873.2747714576089</v>
      </c>
      <c r="X1541" s="37">
        <f t="shared" si="340"/>
        <v>7319.8914124264784</v>
      </c>
      <c r="Y1541" s="37">
        <f t="shared" si="340"/>
        <v>7768.2020332617885</v>
      </c>
    </row>
    <row r="1542" spans="1:25" x14ac:dyDescent="0.3">
      <c r="A1542" s="28">
        <v>1726</v>
      </c>
      <c r="B1542" s="34">
        <f t="shared" si="332"/>
        <v>1.7260000000000001E-6</v>
      </c>
      <c r="C1542" s="37">
        <f t="shared" si="339"/>
        <v>1.8646113994427931</v>
      </c>
      <c r="D1542" s="37">
        <f t="shared" si="339"/>
        <v>30.123812187850504</v>
      </c>
      <c r="E1542" s="37">
        <f t="shared" si="339"/>
        <v>122.28720238426463</v>
      </c>
      <c r="F1542" s="37">
        <f t="shared" si="339"/>
        <v>371.68369654318496</v>
      </c>
      <c r="G1542" s="37">
        <f t="shared" si="339"/>
        <v>515.02846653035056</v>
      </c>
      <c r="H1542" s="37">
        <f t="shared" si="339"/>
        <v>620.50211634195853</v>
      </c>
      <c r="I1542" s="37">
        <f t="shared" si="339"/>
        <v>1105.0321633685076</v>
      </c>
      <c r="J1542" s="37">
        <f t="shared" si="339"/>
        <v>1307.0335688669429</v>
      </c>
      <c r="K1542" s="37">
        <f t="shared" si="339"/>
        <v>1809.4061815802465</v>
      </c>
      <c r="L1542" s="37">
        <f t="shared" si="339"/>
        <v>2188.8749228860529</v>
      </c>
      <c r="M1542" s="37">
        <f t="shared" si="340"/>
        <v>2405.6855915769561</v>
      </c>
      <c r="N1542" s="37">
        <f t="shared" si="340"/>
        <v>2984.2840250478562</v>
      </c>
      <c r="O1542" s="37">
        <f t="shared" si="340"/>
        <v>3395.5886888449745</v>
      </c>
      <c r="P1542" s="37">
        <f t="shared" si="340"/>
        <v>3813.7667606261507</v>
      </c>
      <c r="Q1542" s="37">
        <f t="shared" si="340"/>
        <v>4237.6313219377453</v>
      </c>
      <c r="R1542" s="37">
        <f t="shared" si="340"/>
        <v>4666.2487575106825</v>
      </c>
      <c r="S1542" s="37">
        <f t="shared" si="340"/>
        <v>5098.8759025237759</v>
      </c>
      <c r="T1542" s="37">
        <f t="shared" si="340"/>
        <v>5534.9146375819646</v>
      </c>
      <c r="U1542" s="37">
        <f t="shared" si="340"/>
        <v>5973.8786580463475</v>
      </c>
      <c r="V1542" s="37">
        <f t="shared" si="340"/>
        <v>6415.3688432815225</v>
      </c>
      <c r="W1542" s="37">
        <f t="shared" si="340"/>
        <v>6859.0547775666892</v>
      </c>
      <c r="X1542" s="37">
        <f t="shared" si="340"/>
        <v>7304.6607261445533</v>
      </c>
      <c r="Y1542" s="37">
        <f t="shared" si="340"/>
        <v>7751.9548765534373</v>
      </c>
    </row>
    <row r="1543" spans="1:25" x14ac:dyDescent="0.3">
      <c r="A1543" s="28">
        <v>1727</v>
      </c>
      <c r="B1543" s="34">
        <f t="shared" si="332"/>
        <v>1.7270000000000002E-6</v>
      </c>
      <c r="C1543" s="37">
        <f t="shared" si="339"/>
        <v>1.868217203396237</v>
      </c>
      <c r="D1543" s="37">
        <f t="shared" si="339"/>
        <v>30.133885193546995</v>
      </c>
      <c r="E1543" s="37">
        <f t="shared" si="339"/>
        <v>122.23284289722852</v>
      </c>
      <c r="F1543" s="37">
        <f t="shared" si="339"/>
        <v>371.30373784421369</v>
      </c>
      <c r="G1543" s="37">
        <f t="shared" si="339"/>
        <v>514.42087024752709</v>
      </c>
      <c r="H1543" s="37">
        <f t="shared" si="339"/>
        <v>619.71632553783149</v>
      </c>
      <c r="I1543" s="37">
        <f t="shared" si="339"/>
        <v>1103.3563111366545</v>
      </c>
      <c r="J1543" s="37">
        <f t="shared" si="339"/>
        <v>1304.9639519516197</v>
      </c>
      <c r="K1543" s="37">
        <f t="shared" si="339"/>
        <v>1806.322169424802</v>
      </c>
      <c r="L1543" s="37">
        <f t="shared" si="339"/>
        <v>2185.0013428648408</v>
      </c>
      <c r="M1543" s="37">
        <f t="shared" si="340"/>
        <v>2401.3543297856813</v>
      </c>
      <c r="N1543" s="37">
        <f t="shared" si="340"/>
        <v>2978.7137322511867</v>
      </c>
      <c r="O1543" s="37">
        <f t="shared" si="340"/>
        <v>3389.1255441551311</v>
      </c>
      <c r="P1543" s="37">
        <f t="shared" si="340"/>
        <v>3806.3880217171604</v>
      </c>
      <c r="Q1543" s="37">
        <f t="shared" si="340"/>
        <v>4229.3180580817461</v>
      </c>
      <c r="R1543" s="37">
        <f t="shared" si="340"/>
        <v>4656.985066601841</v>
      </c>
      <c r="S1543" s="37">
        <f t="shared" si="340"/>
        <v>5088.6483131656923</v>
      </c>
      <c r="T1543" s="37">
        <f t="shared" si="340"/>
        <v>5523.7116479918559</v>
      </c>
      <c r="U1543" s="37">
        <f t="shared" si="340"/>
        <v>5961.6903769417841</v>
      </c>
      <c r="V1543" s="37">
        <f t="shared" si="340"/>
        <v>6402.1867074843558</v>
      </c>
      <c r="W1543" s="37">
        <f t="shared" si="340"/>
        <v>6844.8713278684063</v>
      </c>
      <c r="X1543" s="37">
        <f t="shared" si="340"/>
        <v>7289.4694278377019</v>
      </c>
      <c r="Y1543" s="37">
        <f t="shared" si="340"/>
        <v>7735.7499745239693</v>
      </c>
    </row>
    <row r="1544" spans="1:25" x14ac:dyDescent="0.3">
      <c r="A1544" s="28">
        <v>1728</v>
      </c>
      <c r="B1544" s="34">
        <f t="shared" si="332"/>
        <v>1.728E-6</v>
      </c>
      <c r="C1544" s="37">
        <f t="shared" si="339"/>
        <v>1.8718226691256126</v>
      </c>
      <c r="D1544" s="37">
        <f t="shared" si="339"/>
        <v>30.143900613967183</v>
      </c>
      <c r="E1544" s="37">
        <f t="shared" si="339"/>
        <v>122.17837712001413</v>
      </c>
      <c r="F1544" s="37">
        <f t="shared" si="339"/>
        <v>370.9240445763657</v>
      </c>
      <c r="G1544" s="37">
        <f t="shared" si="339"/>
        <v>513.81392583121124</v>
      </c>
      <c r="H1544" s="37">
        <f t="shared" si="339"/>
        <v>618.93152194906781</v>
      </c>
      <c r="I1544" s="37">
        <f t="shared" si="339"/>
        <v>1101.6833501889494</v>
      </c>
      <c r="J1544" s="37">
        <f t="shared" si="339"/>
        <v>1302.8981411936938</v>
      </c>
      <c r="K1544" s="37">
        <f t="shared" si="339"/>
        <v>1803.244434750372</v>
      </c>
      <c r="L1544" s="37">
        <f t="shared" si="339"/>
        <v>2181.1360406173822</v>
      </c>
      <c r="M1544" s="37">
        <f t="shared" si="340"/>
        <v>2397.0325269117679</v>
      </c>
      <c r="N1544" s="37">
        <f t="shared" si="340"/>
        <v>2973.1561547032779</v>
      </c>
      <c r="O1544" s="37">
        <f t="shared" si="340"/>
        <v>3382.6775016661304</v>
      </c>
      <c r="P1544" s="37">
        <f t="shared" si="340"/>
        <v>3799.0268590711989</v>
      </c>
      <c r="Q1544" s="37">
        <f t="shared" si="340"/>
        <v>4221.0249175789786</v>
      </c>
      <c r="R1544" s="37">
        <f t="shared" si="340"/>
        <v>4647.7441078380953</v>
      </c>
      <c r="S1544" s="37">
        <f t="shared" si="340"/>
        <v>5078.446117266175</v>
      </c>
      <c r="T1544" s="37">
        <f t="shared" si="340"/>
        <v>5512.5367581965938</v>
      </c>
      <c r="U1544" s="37">
        <f t="shared" si="340"/>
        <v>5949.5329408184052</v>
      </c>
      <c r="V1544" s="37">
        <f t="shared" si="340"/>
        <v>6389.0381955856737</v>
      </c>
      <c r="W1544" s="37">
        <f t="shared" si="340"/>
        <v>6830.7243104413028</v>
      </c>
      <c r="X1544" s="37">
        <f t="shared" si="340"/>
        <v>7274.3173960349195</v>
      </c>
      <c r="Y1544" s="37">
        <f t="shared" si="340"/>
        <v>7719.5871960492323</v>
      </c>
    </row>
    <row r="1545" spans="1:25" x14ac:dyDescent="0.3">
      <c r="A1545" s="28">
        <v>1729</v>
      </c>
      <c r="B1545" s="34">
        <f t="shared" si="332"/>
        <v>1.7290000000000001E-6</v>
      </c>
      <c r="C1545" s="37">
        <f t="shared" si="339"/>
        <v>1.8754277823458025</v>
      </c>
      <c r="D1545" s="37">
        <f t="shared" si="339"/>
        <v>30.153858526304745</v>
      </c>
      <c r="E1545" s="37">
        <f t="shared" si="339"/>
        <v>122.12380556938901</v>
      </c>
      <c r="F1545" s="37">
        <f t="shared" si="339"/>
        <v>370.54461730517988</v>
      </c>
      <c r="G1545" s="37">
        <f t="shared" si="339"/>
        <v>513.20763328333317</v>
      </c>
      <c r="H1545" s="37">
        <f t="shared" si="339"/>
        <v>618.14770495949801</v>
      </c>
      <c r="I1545" s="37">
        <f t="shared" si="339"/>
        <v>1100.0132754912663</v>
      </c>
      <c r="J1545" s="37">
        <f t="shared" si="339"/>
        <v>1300.8361291592287</v>
      </c>
      <c r="K1545" s="37">
        <f t="shared" si="339"/>
        <v>1800.1729631994751</v>
      </c>
      <c r="L1545" s="37">
        <f t="shared" si="339"/>
        <v>2177.2789958862022</v>
      </c>
      <c r="M1545" s="37">
        <f t="shared" si="340"/>
        <v>2392.7201591302824</v>
      </c>
      <c r="N1545" s="37">
        <f t="shared" si="340"/>
        <v>2967.6112585149731</v>
      </c>
      <c r="O1545" s="37">
        <f t="shared" si="340"/>
        <v>3376.2445199534409</v>
      </c>
      <c r="P1545" s="37">
        <f t="shared" si="340"/>
        <v>3791.683223350085</v>
      </c>
      <c r="Q1545" s="37">
        <f t="shared" si="340"/>
        <v>4212.7518428578987</v>
      </c>
      <c r="R1545" s="37">
        <f t="shared" si="340"/>
        <v>4638.5258151425978</v>
      </c>
      <c r="S1545" s="37">
        <f t="shared" si="340"/>
        <v>5068.2692400103206</v>
      </c>
      <c r="T1545" s="37">
        <f t="shared" si="340"/>
        <v>5501.3898844427904</v>
      </c>
      <c r="U1545" s="37">
        <f t="shared" si="340"/>
        <v>5937.4062568107211</v>
      </c>
      <c r="V1545" s="37">
        <f t="shared" si="340"/>
        <v>6375.9232054566492</v>
      </c>
      <c r="W1545" s="37">
        <f t="shared" si="340"/>
        <v>6816.6136137607618</v>
      </c>
      <c r="X1545" s="37">
        <f t="shared" si="340"/>
        <v>7259.2045096992488</v>
      </c>
      <c r="Y1545" s="37">
        <f t="shared" si="340"/>
        <v>7703.4664104768617</v>
      </c>
    </row>
    <row r="1546" spans="1:25" x14ac:dyDescent="0.3">
      <c r="A1546" s="28">
        <v>1730</v>
      </c>
      <c r="B1546" s="34">
        <f t="shared" si="332"/>
        <v>1.7300000000000002E-6</v>
      </c>
      <c r="C1546" s="37">
        <f t="shared" ref="C1546:L1555" si="341">2*$C$3*$C$2^2/$B1546^5/(EXP($C$3*$C$2/$B1546/$C$4/C$7)-1)/1000000000</f>
        <v>1.8790325287965308</v>
      </c>
      <c r="D1546" s="37">
        <f t="shared" si="341"/>
        <v>30.16375900791224</v>
      </c>
      <c r="E1546" s="37">
        <f t="shared" si="341"/>
        <v>122.06912876078904</v>
      </c>
      <c r="F1546" s="37">
        <f t="shared" si="341"/>
        <v>370.16545659173573</v>
      </c>
      <c r="G1546" s="37">
        <f t="shared" si="341"/>
        <v>512.60199260131822</v>
      </c>
      <c r="H1546" s="37">
        <f t="shared" si="341"/>
        <v>617.36487394917845</v>
      </c>
      <c r="I1546" s="37">
        <f t="shared" si="341"/>
        <v>1098.346082015735</v>
      </c>
      <c r="J1546" s="37">
        <f t="shared" si="341"/>
        <v>1298.7779084272779</v>
      </c>
      <c r="K1546" s="37">
        <f t="shared" si="341"/>
        <v>1797.1077404490386</v>
      </c>
      <c r="L1546" s="37">
        <f t="shared" si="341"/>
        <v>2173.4301884678116</v>
      </c>
      <c r="M1546" s="37">
        <f t="shared" ref="M1546:Y1555" si="342">2*$C$3*$C$2^2/$B1546^5/(EXP($C$3*$C$2/$B1546/$C$4/M$7)-1)/1000000000</f>
        <v>2388.4172026824858</v>
      </c>
      <c r="N1546" s="37">
        <f t="shared" si="342"/>
        <v>2962.0790098987823</v>
      </c>
      <c r="O1546" s="37">
        <f t="shared" si="342"/>
        <v>3369.826557721462</v>
      </c>
      <c r="P1546" s="37">
        <f t="shared" si="342"/>
        <v>3784.3570653736679</v>
      </c>
      <c r="Q1546" s="37">
        <f t="shared" si="342"/>
        <v>4204.4987765356436</v>
      </c>
      <c r="R1546" s="37">
        <f t="shared" si="342"/>
        <v>4629.3301226591848</v>
      </c>
      <c r="S1546" s="37">
        <f t="shared" si="342"/>
        <v>5058.1176068370733</v>
      </c>
      <c r="T1546" s="37">
        <f t="shared" si="342"/>
        <v>5490.2709432650554</v>
      </c>
      <c r="U1546" s="37">
        <f t="shared" si="342"/>
        <v>5925.3102323762623</v>
      </c>
      <c r="V1546" s="37">
        <f t="shared" si="342"/>
        <v>6362.8416353272451</v>
      </c>
      <c r="W1546" s="37">
        <f t="shared" si="342"/>
        <v>6802.5391266974157</v>
      </c>
      <c r="X1546" s="37">
        <f t="shared" si="342"/>
        <v>7244.1306482260106</v>
      </c>
      <c r="Y1546" s="37">
        <f t="shared" si="342"/>
        <v>7687.3874876243353</v>
      </c>
    </row>
    <row r="1547" spans="1:25" x14ac:dyDescent="0.3">
      <c r="A1547" s="28">
        <v>1731</v>
      </c>
      <c r="B1547" s="34">
        <f t="shared" si="332"/>
        <v>1.731E-6</v>
      </c>
      <c r="C1547" s="37">
        <f t="shared" si="341"/>
        <v>1.8826368942424521</v>
      </c>
      <c r="D1547" s="37">
        <f t="shared" si="341"/>
        <v>30.173602136299468</v>
      </c>
      <c r="E1547" s="37">
        <f t="shared" si="341"/>
        <v>122.01434720832015</v>
      </c>
      <c r="F1547" s="37">
        <f t="shared" si="341"/>
        <v>369.7865629926734</v>
      </c>
      <c r="G1547" s="37">
        <f t="shared" si="341"/>
        <v>511.99700377811251</v>
      </c>
      <c r="H1547" s="37">
        <f t="shared" si="341"/>
        <v>616.58302829441732</v>
      </c>
      <c r="I1547" s="37">
        <f t="shared" si="341"/>
        <v>1096.6817647407545</v>
      </c>
      <c r="J1547" s="37">
        <f t="shared" si="341"/>
        <v>1296.7234715898783</v>
      </c>
      <c r="K1547" s="37">
        <f t="shared" si="341"/>
        <v>1794.0487522103206</v>
      </c>
      <c r="L1547" s="37">
        <f t="shared" si="341"/>
        <v>2169.5895982125598</v>
      </c>
      <c r="M1547" s="37">
        <f t="shared" si="342"/>
        <v>2384.1236338756407</v>
      </c>
      <c r="N1547" s="37">
        <f t="shared" si="342"/>
        <v>2956.559375168541</v>
      </c>
      <c r="O1547" s="37">
        <f t="shared" si="342"/>
        <v>3363.4235738030729</v>
      </c>
      <c r="P1547" s="37">
        <f t="shared" si="342"/>
        <v>3777.0483361192514</v>
      </c>
      <c r="Q1547" s="37">
        <f t="shared" si="342"/>
        <v>4196.2656614173438</v>
      </c>
      <c r="R1547" s="37">
        <f t="shared" si="342"/>
        <v>4620.1569647515425</v>
      </c>
      <c r="S1547" s="37">
        <f t="shared" si="342"/>
        <v>5047.9911434382338</v>
      </c>
      <c r="T1547" s="37">
        <f t="shared" si="342"/>
        <v>5479.1798514848679</v>
      </c>
      <c r="U1547" s="37">
        <f t="shared" si="342"/>
        <v>5913.2447752942935</v>
      </c>
      <c r="V1547" s="37">
        <f t="shared" si="342"/>
        <v>6349.7933837847913</v>
      </c>
      <c r="W1547" s="37">
        <f t="shared" si="342"/>
        <v>6788.5007385155486</v>
      </c>
      <c r="X1547" s="37">
        <f t="shared" si="342"/>
        <v>7229.0956914410563</v>
      </c>
      <c r="Y1547" s="37">
        <f t="shared" si="342"/>
        <v>7671.3502977770395</v>
      </c>
    </row>
    <row r="1548" spans="1:25" x14ac:dyDescent="0.3">
      <c r="A1548" s="28">
        <v>1732</v>
      </c>
      <c r="B1548" s="34">
        <f t="shared" si="332"/>
        <v>1.7320000000000001E-6</v>
      </c>
      <c r="C1548" s="37">
        <f t="shared" si="341"/>
        <v>1.8862408644732616</v>
      </c>
      <c r="D1548" s="37">
        <f t="shared" si="341"/>
        <v>30.183387989132182</v>
      </c>
      <c r="E1548" s="37">
        <f t="shared" si="341"/>
        <v>121.95946142476009</v>
      </c>
      <c r="F1548" s="37">
        <f t="shared" si="341"/>
        <v>369.40793706021481</v>
      </c>
      <c r="G1548" s="37">
        <f t="shared" si="341"/>
        <v>511.39266680221056</v>
      </c>
      <c r="H1548" s="37">
        <f t="shared" si="341"/>
        <v>615.80216736780835</v>
      </c>
      <c r="I1548" s="37">
        <f t="shared" si="341"/>
        <v>1095.0203186510089</v>
      </c>
      <c r="J1548" s="37">
        <f t="shared" si="341"/>
        <v>1294.6728112520445</v>
      </c>
      <c r="K1548" s="37">
        <f t="shared" si="341"/>
        <v>1790.9959842288356</v>
      </c>
      <c r="L1548" s="37">
        <f t="shared" si="341"/>
        <v>2165.7572050244894</v>
      </c>
      <c r="M1548" s="37">
        <f t="shared" si="342"/>
        <v>2379.8394290828178</v>
      </c>
      <c r="N1548" s="37">
        <f t="shared" si="342"/>
        <v>2951.0523207390825</v>
      </c>
      <c r="O1548" s="37">
        <f t="shared" si="342"/>
        <v>3357.0355271591943</v>
      </c>
      <c r="P1548" s="37">
        <f t="shared" si="342"/>
        <v>3769.75698672104</v>
      </c>
      <c r="Q1548" s="37">
        <f t="shared" si="342"/>
        <v>4188.0524404954258</v>
      </c>
      <c r="R1548" s="37">
        <f t="shared" si="342"/>
        <v>4611.006276002392</v>
      </c>
      <c r="S1548" s="37">
        <f t="shared" si="342"/>
        <v>5037.8897757575014</v>
      </c>
      <c r="T1548" s="37">
        <f t="shared" si="342"/>
        <v>5468.1165262094619</v>
      </c>
      <c r="U1548" s="37">
        <f t="shared" si="342"/>
        <v>5901.2097936645487</v>
      </c>
      <c r="V1548" s="37">
        <f t="shared" si="342"/>
        <v>6336.7783497725595</v>
      </c>
      <c r="W1548" s="37">
        <f t="shared" si="342"/>
        <v>6774.4983388715109</v>
      </c>
      <c r="X1548" s="37">
        <f t="shared" si="342"/>
        <v>7214.0995195990163</v>
      </c>
      <c r="Y1548" s="37">
        <f t="shared" si="342"/>
        <v>7655.3547116863729</v>
      </c>
    </row>
    <row r="1549" spans="1:25" x14ac:dyDescent="0.3">
      <c r="A1549" s="28">
        <v>1733</v>
      </c>
      <c r="B1549" s="34">
        <f t="shared" si="332"/>
        <v>1.7330000000000002E-6</v>
      </c>
      <c r="C1549" s="37">
        <f t="shared" si="341"/>
        <v>1.8898444253037578</v>
      </c>
      <c r="D1549" s="37">
        <f t="shared" si="341"/>
        <v>30.193116644230539</v>
      </c>
      <c r="E1549" s="37">
        <f t="shared" si="341"/>
        <v>121.90447192155956</v>
      </c>
      <c r="F1549" s="37">
        <f t="shared" si="341"/>
        <v>369.02957934218233</v>
      </c>
      <c r="G1549" s="37">
        <f t="shared" si="341"/>
        <v>510.78898165768362</v>
      </c>
      <c r="H1549" s="37">
        <f t="shared" si="341"/>
        <v>615.02229053825693</v>
      </c>
      <c r="I1549" s="37">
        <f t="shared" si="341"/>
        <v>1093.3617387374784</v>
      </c>
      <c r="J1549" s="37">
        <f t="shared" si="341"/>
        <v>1292.6259200317661</v>
      </c>
      <c r="K1549" s="37">
        <f t="shared" si="341"/>
        <v>1787.9494222842854</v>
      </c>
      <c r="L1549" s="37">
        <f t="shared" si="341"/>
        <v>2161.932988861191</v>
      </c>
      <c r="M1549" s="37">
        <f t="shared" si="342"/>
        <v>2375.5645647427109</v>
      </c>
      <c r="N1549" s="37">
        <f t="shared" si="342"/>
        <v>2945.557813125919</v>
      </c>
      <c r="O1549" s="37">
        <f t="shared" si="342"/>
        <v>3350.6623768783552</v>
      </c>
      <c r="P1549" s="37">
        <f t="shared" si="342"/>
        <v>3762.4829684695856</v>
      </c>
      <c r="Q1549" s="37">
        <f t="shared" si="342"/>
        <v>4179.8590569489488</v>
      </c>
      <c r="R1549" s="37">
        <f t="shared" si="342"/>
        <v>4601.8779912126702</v>
      </c>
      <c r="S1549" s="37">
        <f t="shared" si="342"/>
        <v>5027.813429989531</v>
      </c>
      <c r="T1549" s="37">
        <f t="shared" si="342"/>
        <v>5457.0808848307324</v>
      </c>
      <c r="U1549" s="37">
        <f t="shared" si="342"/>
        <v>5889.2051959060027</v>
      </c>
      <c r="V1549" s="37">
        <f t="shared" si="342"/>
        <v>6323.7964325883595</v>
      </c>
      <c r="W1549" s="37">
        <f t="shared" si="342"/>
        <v>6760.5318178121652</v>
      </c>
      <c r="X1549" s="37">
        <f t="shared" si="342"/>
        <v>7199.1420133815791</v>
      </c>
      <c r="Y1549" s="37">
        <f t="shared" si="342"/>
        <v>7639.4006005678611</v>
      </c>
    </row>
    <row r="1550" spans="1:25" x14ac:dyDescent="0.3">
      <c r="A1550" s="28">
        <v>1734</v>
      </c>
      <c r="B1550" s="34">
        <f t="shared" si="332"/>
        <v>1.734E-6</v>
      </c>
      <c r="C1550" s="37">
        <f t="shared" si="341"/>
        <v>1.8934475625739124</v>
      </c>
      <c r="D1550" s="37">
        <f t="shared" si="341"/>
        <v>30.202788179567321</v>
      </c>
      <c r="E1550" s="37">
        <f t="shared" si="341"/>
        <v>121.84937920884273</v>
      </c>
      <c r="F1550" s="37">
        <f t="shared" si="341"/>
        <v>368.65149038201804</v>
      </c>
      <c r="G1550" s="37">
        <f t="shared" si="341"/>
        <v>510.1859483242024</v>
      </c>
      <c r="H1550" s="37">
        <f t="shared" si="341"/>
        <v>614.24339717100918</v>
      </c>
      <c r="I1550" s="37">
        <f t="shared" si="341"/>
        <v>1091.7060199974485</v>
      </c>
      <c r="J1550" s="37">
        <f t="shared" si="341"/>
        <v>1290.5827905599976</v>
      </c>
      <c r="K1550" s="37">
        <f t="shared" si="341"/>
        <v>1784.9090521904727</v>
      </c>
      <c r="L1550" s="37">
        <f t="shared" si="341"/>
        <v>2158.1169297336555</v>
      </c>
      <c r="M1550" s="37">
        <f t="shared" si="342"/>
        <v>2371.2990173594362</v>
      </c>
      <c r="N1550" s="37">
        <f t="shared" si="342"/>
        <v>2940.0758189448952</v>
      </c>
      <c r="O1550" s="37">
        <f t="shared" si="342"/>
        <v>3344.3040821762502</v>
      </c>
      <c r="P1550" s="37">
        <f t="shared" si="342"/>
        <v>3755.2262328112179</v>
      </c>
      <c r="Q1550" s="37">
        <f t="shared" si="342"/>
        <v>4171.6854541428893</v>
      </c>
      <c r="R1550" s="37">
        <f t="shared" si="342"/>
        <v>4592.7720454007003</v>
      </c>
      <c r="S1550" s="37">
        <f t="shared" si="342"/>
        <v>5017.7620325789485</v>
      </c>
      <c r="T1550" s="37">
        <f t="shared" si="342"/>
        <v>5446.0728450241149</v>
      </c>
      <c r="U1550" s="37">
        <f t="shared" si="342"/>
        <v>5877.230890755568</v>
      </c>
      <c r="V1550" s="37">
        <f t="shared" si="342"/>
        <v>6310.8475318831161</v>
      </c>
      <c r="W1550" s="37">
        <f t="shared" si="342"/>
        <v>6746.6010657732977</v>
      </c>
      <c r="X1550" s="37">
        <f t="shared" si="342"/>
        <v>7184.2230538957429</v>
      </c>
      <c r="Y1550" s="37">
        <f t="shared" si="342"/>
        <v>7623.4878360992325</v>
      </c>
    </row>
    <row r="1551" spans="1:25" x14ac:dyDescent="0.3">
      <c r="A1551" s="28">
        <v>1735</v>
      </c>
      <c r="B1551" s="34">
        <f t="shared" si="332"/>
        <v>1.7350000000000001E-6</v>
      </c>
      <c r="C1551" s="37">
        <f t="shared" si="341"/>
        <v>1.897050262149002</v>
      </c>
      <c r="D1551" s="37">
        <f t="shared" si="341"/>
        <v>30.212402673266844</v>
      </c>
      <c r="E1551" s="37">
        <f t="shared" si="341"/>
        <v>121.79418379541042</v>
      </c>
      <c r="F1551" s="37">
        <f t="shared" si="341"/>
        <v>368.27367071880485</v>
      </c>
      <c r="G1551" s="37">
        <f t="shared" si="341"/>
        <v>509.58356677706774</v>
      </c>
      <c r="H1551" s="37">
        <f t="shared" si="341"/>
        <v>613.46548662768294</v>
      </c>
      <c r="I1551" s="37">
        <f t="shared" si="341"/>
        <v>1090.0531574345307</v>
      </c>
      <c r="J1551" s="37">
        <f t="shared" si="341"/>
        <v>1288.5434154806555</v>
      </c>
      <c r="K1551" s="37">
        <f t="shared" si="341"/>
        <v>1781.8748597952363</v>
      </c>
      <c r="L1551" s="37">
        <f t="shared" si="341"/>
        <v>2154.309007706132</v>
      </c>
      <c r="M1551" s="37">
        <f t="shared" si="342"/>
        <v>2367.0427635023484</v>
      </c>
      <c r="N1551" s="37">
        <f t="shared" si="342"/>
        <v>2934.6063049118784</v>
      </c>
      <c r="O1551" s="37">
        <f t="shared" si="342"/>
        <v>3337.960602395307</v>
      </c>
      <c r="P1551" s="37">
        <f t="shared" si="342"/>
        <v>3747.9867313475102</v>
      </c>
      <c r="Q1551" s="37">
        <f t="shared" si="342"/>
        <v>4163.5315756274949</v>
      </c>
      <c r="R1551" s="37">
        <f t="shared" si="342"/>
        <v>4583.6883738013985</v>
      </c>
      <c r="S1551" s="37">
        <f t="shared" si="342"/>
        <v>5007.735510219416</v>
      </c>
      <c r="T1551" s="37">
        <f t="shared" si="342"/>
        <v>5435.0923247475048</v>
      </c>
      <c r="U1551" s="37">
        <f t="shared" si="342"/>
        <v>5865.2867872668976</v>
      </c>
      <c r="V1551" s="37">
        <f t="shared" si="342"/>
        <v>6297.9315476594884</v>
      </c>
      <c r="W1551" s="37">
        <f t="shared" si="342"/>
        <v>6732.7059735780831</v>
      </c>
      <c r="X1551" s="37">
        <f t="shared" si="342"/>
        <v>7169.3425226721256</v>
      </c>
      <c r="Y1551" s="37">
        <f t="shared" si="342"/>
        <v>7607.6162904185658</v>
      </c>
    </row>
    <row r="1552" spans="1:25" x14ac:dyDescent="0.3">
      <c r="A1552" s="28">
        <v>1736</v>
      </c>
      <c r="B1552" s="34">
        <f t="shared" si="332"/>
        <v>1.7360000000000002E-6</v>
      </c>
      <c r="C1552" s="37">
        <f t="shared" si="341"/>
        <v>1.900652509919643</v>
      </c>
      <c r="D1552" s="37">
        <f t="shared" si="341"/>
        <v>30.221960203603167</v>
      </c>
      <c r="E1552" s="37">
        <f t="shared" si="341"/>
        <v>121.73888618873987</v>
      </c>
      <c r="F1552" s="37">
        <f t="shared" si="341"/>
        <v>367.89612088728472</v>
      </c>
      <c r="G1552" s="37">
        <f t="shared" si="341"/>
        <v>508.98183698723415</v>
      </c>
      <c r="H1552" s="37">
        <f t="shared" si="341"/>
        <v>612.68855826629522</v>
      </c>
      <c r="I1552" s="37">
        <f t="shared" si="341"/>
        <v>1088.4031460586671</v>
      </c>
      <c r="J1552" s="37">
        <f t="shared" si="341"/>
        <v>1286.5077874506121</v>
      </c>
      <c r="K1552" s="37">
        <f t="shared" si="341"/>
        <v>1778.8468309803709</v>
      </c>
      <c r="L1552" s="37">
        <f t="shared" si="341"/>
        <v>2150.5092028959857</v>
      </c>
      <c r="M1552" s="37">
        <f t="shared" si="342"/>
        <v>2362.7957798058569</v>
      </c>
      <c r="N1552" s="37">
        <f t="shared" si="342"/>
        <v>2929.1492378424227</v>
      </c>
      <c r="O1552" s="37">
        <f t="shared" si="342"/>
        <v>3331.6318970042544</v>
      </c>
      <c r="P1552" s="37">
        <f t="shared" si="342"/>
        <v>3740.7644158347121</v>
      </c>
      <c r="Q1552" s="37">
        <f t="shared" si="342"/>
        <v>4155.3973651375873</v>
      </c>
      <c r="R1552" s="37">
        <f t="shared" si="342"/>
        <v>4574.6269118654509</v>
      </c>
      <c r="S1552" s="37">
        <f t="shared" si="342"/>
        <v>4997.7337898526857</v>
      </c>
      <c r="T1552" s="37">
        <f t="shared" si="342"/>
        <v>5424.1392422401541</v>
      </c>
      <c r="U1552" s="37">
        <f t="shared" si="342"/>
        <v>5853.3727948091127</v>
      </c>
      <c r="V1552" s="37">
        <f t="shared" si="342"/>
        <v>6285.0483802704557</v>
      </c>
      <c r="W1552" s="37">
        <f t="shared" si="342"/>
        <v>6718.8464324355136</v>
      </c>
      <c r="X1552" s="37">
        <f t="shared" si="342"/>
        <v>7154.5003016632309</v>
      </c>
      <c r="Y1552" s="37">
        <f t="shared" si="342"/>
        <v>7591.7858361223971</v>
      </c>
    </row>
    <row r="1553" spans="1:25" x14ac:dyDescent="0.3">
      <c r="A1553" s="28">
        <v>1737</v>
      </c>
      <c r="B1553" s="34">
        <f t="shared" si="332"/>
        <v>1.7370000000000001E-6</v>
      </c>
      <c r="C1553" s="37">
        <f t="shared" si="341"/>
        <v>1.904254291801891</v>
      </c>
      <c r="D1553" s="37">
        <f t="shared" si="341"/>
        <v>30.231460848998701</v>
      </c>
      <c r="E1553" s="37">
        <f t="shared" si="341"/>
        <v>121.68348689498681</v>
      </c>
      <c r="F1553" s="37">
        <f t="shared" si="341"/>
        <v>367.51884141787866</v>
      </c>
      <c r="G1553" s="37">
        <f t="shared" si="341"/>
        <v>508.38075892133696</v>
      </c>
      <c r="H1553" s="37">
        <f t="shared" si="341"/>
        <v>611.9126114412893</v>
      </c>
      <c r="I1553" s="37">
        <f t="shared" si="341"/>
        <v>1086.7559808861452</v>
      </c>
      <c r="J1553" s="37">
        <f t="shared" si="341"/>
        <v>1284.4758991396864</v>
      </c>
      <c r="K1553" s="37">
        <f t="shared" si="341"/>
        <v>1775.8249516615524</v>
      </c>
      <c r="L1553" s="37">
        <f t="shared" si="341"/>
        <v>2146.7174954735456</v>
      </c>
      <c r="M1553" s="37">
        <f t="shared" si="342"/>
        <v>2358.5580429692222</v>
      </c>
      <c r="N1553" s="37">
        <f t="shared" si="342"/>
        <v>2923.7045846514507</v>
      </c>
      <c r="O1553" s="37">
        <f t="shared" si="342"/>
        <v>3325.3179255976829</v>
      </c>
      <c r="P1553" s="37">
        <f t="shared" si="342"/>
        <v>3733.5592381832053</v>
      </c>
      <c r="Q1553" s="37">
        <f t="shared" si="342"/>
        <v>4147.2827665918912</v>
      </c>
      <c r="R1553" s="37">
        <f t="shared" si="342"/>
        <v>4565.5875952585047</v>
      </c>
      <c r="S1553" s="37">
        <f t="shared" si="342"/>
        <v>4987.7567986676349</v>
      </c>
      <c r="T1553" s="37">
        <f t="shared" si="342"/>
        <v>5413.2135160215876</v>
      </c>
      <c r="U1553" s="37">
        <f t="shared" si="342"/>
        <v>5841.4888230655706</v>
      </c>
      <c r="V1553" s="37">
        <f t="shared" si="342"/>
        <v>6272.1979304179395</v>
      </c>
      <c r="W1553" s="37">
        <f t="shared" si="342"/>
        <v>6705.0223339388685</v>
      </c>
      <c r="X1553" s="37">
        <f t="shared" si="342"/>
        <v>7139.6962732417469</v>
      </c>
      <c r="Y1553" s="37">
        <f t="shared" si="342"/>
        <v>7575.9963462638652</v>
      </c>
    </row>
    <row r="1554" spans="1:25" x14ac:dyDescent="0.3">
      <c r="A1554" s="28">
        <v>1738</v>
      </c>
      <c r="B1554" s="34">
        <f t="shared" si="332"/>
        <v>1.7380000000000001E-6</v>
      </c>
      <c r="C1554" s="37">
        <f t="shared" si="341"/>
        <v>1.9078555937373241</v>
      </c>
      <c r="D1554" s="37">
        <f t="shared" si="341"/>
        <v>30.240904688022656</v>
      </c>
      <c r="E1554" s="37">
        <f t="shared" si="341"/>
        <v>121.62798641898674</v>
      </c>
      <c r="F1554" s="37">
        <f t="shared" si="341"/>
        <v>367.14183283670496</v>
      </c>
      <c r="G1554" s="37">
        <f t="shared" si="341"/>
        <v>507.78033254171754</v>
      </c>
      <c r="H1554" s="37">
        <f t="shared" si="341"/>
        <v>611.13764550356461</v>
      </c>
      <c r="I1554" s="37">
        <f t="shared" si="341"/>
        <v>1085.1116569396097</v>
      </c>
      <c r="J1554" s="37">
        <f t="shared" si="341"/>
        <v>1282.4477432306378</v>
      </c>
      <c r="K1554" s="37">
        <f t="shared" si="341"/>
        <v>1772.8092077882623</v>
      </c>
      <c r="L1554" s="37">
        <f t="shared" si="341"/>
        <v>2142.9338656619661</v>
      </c>
      <c r="M1554" s="37">
        <f t="shared" si="342"/>
        <v>2354.3295297563736</v>
      </c>
      <c r="N1554" s="37">
        <f t="shared" si="342"/>
        <v>2918.2723123529163</v>
      </c>
      <c r="O1554" s="37">
        <f t="shared" si="342"/>
        <v>3319.0186478956175</v>
      </c>
      <c r="P1554" s="37">
        <f t="shared" si="342"/>
        <v>3726.3711504569537</v>
      </c>
      <c r="Q1554" s="37">
        <f t="shared" si="342"/>
        <v>4139.1877240923595</v>
      </c>
      <c r="R1554" s="37">
        <f t="shared" si="342"/>
        <v>4556.5703598603695</v>
      </c>
      <c r="S1554" s="37">
        <f t="shared" si="342"/>
        <v>4977.8044640993412</v>
      </c>
      <c r="T1554" s="37">
        <f t="shared" si="342"/>
        <v>5402.3150648905084</v>
      </c>
      <c r="U1554" s="37">
        <f t="shared" si="342"/>
        <v>5829.6347820326391</v>
      </c>
      <c r="V1554" s="37">
        <f t="shared" si="342"/>
        <v>6259.3800991514099</v>
      </c>
      <c r="W1554" s="37">
        <f t="shared" si="342"/>
        <v>6691.2335700641543</v>
      </c>
      <c r="X1554" s="37">
        <f t="shared" si="342"/>
        <v>7124.9303201988487</v>
      </c>
      <c r="Y1554" s="37">
        <f t="shared" si="342"/>
        <v>7560.2476943508373</v>
      </c>
    </row>
    <row r="1555" spans="1:25" x14ac:dyDescent="0.3">
      <c r="A1555" s="28">
        <v>1739</v>
      </c>
      <c r="B1555" s="34">
        <f t="shared" si="332"/>
        <v>1.7390000000000002E-6</v>
      </c>
      <c r="C1555" s="37">
        <f t="shared" si="341"/>
        <v>1.9114564016931272</v>
      </c>
      <c r="D1555" s="37">
        <f t="shared" si="341"/>
        <v>30.250291799389732</v>
      </c>
      <c r="E1555" s="37">
        <f t="shared" si="341"/>
        <v>121.57238526425678</v>
      </c>
      <c r="F1555" s="37">
        <f t="shared" si="341"/>
        <v>366.76509566560145</v>
      </c>
      <c r="G1555" s="37">
        <f t="shared" si="341"/>
        <v>507.18055780645113</v>
      </c>
      <c r="H1555" s="37">
        <f t="shared" si="341"/>
        <v>610.36365980050687</v>
      </c>
      <c r="I1555" s="37">
        <f t="shared" si="341"/>
        <v>1083.470169248076</v>
      </c>
      <c r="J1555" s="37">
        <f t="shared" si="341"/>
        <v>1280.4233124191662</v>
      </c>
      <c r="K1555" s="37">
        <f t="shared" si="341"/>
        <v>1769.7995853437174</v>
      </c>
      <c r="L1555" s="37">
        <f t="shared" si="341"/>
        <v>2139.1582937370858</v>
      </c>
      <c r="M1555" s="37">
        <f t="shared" si="342"/>
        <v>2350.1102169957294</v>
      </c>
      <c r="N1555" s="37">
        <f t="shared" si="342"/>
        <v>2912.8523880595071</v>
      </c>
      <c r="O1555" s="37">
        <f t="shared" si="342"/>
        <v>3312.7340237430953</v>
      </c>
      <c r="P1555" s="37">
        <f t="shared" si="342"/>
        <v>3719.2001048729712</v>
      </c>
      <c r="Q1555" s="37">
        <f t="shared" si="342"/>
        <v>4131.1121819235195</v>
      </c>
      <c r="R1555" s="37">
        <f t="shared" si="342"/>
        <v>4547.5751417642259</v>
      </c>
      <c r="S1555" s="37">
        <f t="shared" si="342"/>
        <v>4967.8767138281482</v>
      </c>
      <c r="T1555" s="37">
        <f t="shared" si="342"/>
        <v>5391.4438079237389</v>
      </c>
      <c r="U1555" s="37">
        <f t="shared" si="342"/>
        <v>5817.8105820184728</v>
      </c>
      <c r="V1555" s="37">
        <f t="shared" si="342"/>
        <v>6246.594787866532</v>
      </c>
      <c r="W1555" s="37">
        <f t="shared" si="342"/>
        <v>6677.4800331686101</v>
      </c>
      <c r="X1555" s="37">
        <f t="shared" si="342"/>
        <v>7110.2023257425317</v>
      </c>
      <c r="Y1555" s="37">
        <f t="shared" si="342"/>
        <v>7544.5397543440849</v>
      </c>
    </row>
    <row r="1556" spans="1:25" x14ac:dyDescent="0.3">
      <c r="A1556" s="28">
        <v>1740</v>
      </c>
      <c r="B1556" s="34">
        <f t="shared" si="332"/>
        <v>1.7400000000000001E-6</v>
      </c>
      <c r="C1556" s="37">
        <f t="shared" ref="C1556:L1565" si="343">2*$C$3*$C$2^2/$B1556^5/(EXP($C$3*$C$2/$B1556/$C$4/C$7)-1)/1000000000</f>
        <v>1.9150567016621518</v>
      </c>
      <c r="D1556" s="37">
        <f t="shared" si="343"/>
        <v>30.259622261958459</v>
      </c>
      <c r="E1556" s="37">
        <f t="shared" si="343"/>
        <v>121.51668393299626</v>
      </c>
      <c r="F1556" s="37">
        <f t="shared" si="343"/>
        <v>366.38863042214075</v>
      </c>
      <c r="G1556" s="37">
        <f t="shared" si="343"/>
        <v>506.58143466937059</v>
      </c>
      <c r="H1556" s="37">
        <f t="shared" si="343"/>
        <v>609.59065367601124</v>
      </c>
      <c r="I1556" s="37">
        <f t="shared" si="343"/>
        <v>1081.8315128469385</v>
      </c>
      <c r="J1556" s="37">
        <f t="shared" si="343"/>
        <v>1278.4025994138954</v>
      </c>
      <c r="K1556" s="37">
        <f t="shared" si="343"/>
        <v>1766.7960703447889</v>
      </c>
      <c r="L1556" s="37">
        <f t="shared" si="343"/>
        <v>2135.3907600272778</v>
      </c>
      <c r="M1556" s="37">
        <f t="shared" ref="M1556:Y1565" si="344">2*$C$3*$C$2^2/$B1556^5/(EXP($C$3*$C$2/$B1556/$C$4/M$7)-1)/1000000000</f>
        <v>2345.9000815799982</v>
      </c>
      <c r="N1556" s="37">
        <f t="shared" si="344"/>
        <v>2907.4447789822957</v>
      </c>
      <c r="O1556" s="37">
        <f t="shared" si="344"/>
        <v>3306.4640131097281</v>
      </c>
      <c r="P1556" s="37">
        <f t="shared" si="344"/>
        <v>3712.0460538007592</v>
      </c>
      <c r="Q1556" s="37">
        <f t="shared" si="344"/>
        <v>4123.0560845517875</v>
      </c>
      <c r="R1556" s="37">
        <f t="shared" si="344"/>
        <v>4538.601877275808</v>
      </c>
      <c r="S1556" s="37">
        <f t="shared" si="344"/>
        <v>4957.973475778721</v>
      </c>
      <c r="T1556" s="37">
        <f t="shared" si="344"/>
        <v>5380.5996644751258</v>
      </c>
      <c r="U1556" s="37">
        <f t="shared" si="344"/>
        <v>5806.0161336417796</v>
      </c>
      <c r="V1556" s="37">
        <f t="shared" si="344"/>
        <v>6233.8418983037618</v>
      </c>
      <c r="W1556" s="37">
        <f t="shared" si="344"/>
        <v>6663.7616159891486</v>
      </c>
      <c r="X1556" s="37">
        <f t="shared" si="344"/>
        <v>7095.5121734958957</v>
      </c>
      <c r="Y1556" s="37">
        <f t="shared" si="344"/>
        <v>7528.8724006554285</v>
      </c>
    </row>
    <row r="1557" spans="1:25" x14ac:dyDescent="0.3">
      <c r="A1557" s="28">
        <v>1741</v>
      </c>
      <c r="B1557" s="34">
        <f t="shared" si="332"/>
        <v>1.7410000000000001E-6</v>
      </c>
      <c r="C1557" s="37">
        <f t="shared" si="343"/>
        <v>1.9186564796630103</v>
      </c>
      <c r="D1557" s="37">
        <f t="shared" si="343"/>
        <v>30.268896154729759</v>
      </c>
      <c r="E1557" s="37">
        <f t="shared" si="343"/>
        <v>121.46088292608863</v>
      </c>
      <c r="F1557" s="37">
        <f t="shared" si="343"/>
        <v>366.01243761965191</v>
      </c>
      <c r="G1557" s="37">
        <f t="shared" si="343"/>
        <v>505.98296308009242</v>
      </c>
      <c r="H1557" s="37">
        <f t="shared" si="343"/>
        <v>608.81862647051389</v>
      </c>
      <c r="I1557" s="37">
        <f t="shared" si="343"/>
        <v>1080.1956827779809</v>
      </c>
      <c r="J1557" s="37">
        <f t="shared" si="343"/>
        <v>1276.3855969363703</v>
      </c>
      <c r="K1557" s="37">
        <f t="shared" si="343"/>
        <v>1763.7986488419288</v>
      </c>
      <c r="L1557" s="37">
        <f t="shared" si="343"/>
        <v>2131.6312449133079</v>
      </c>
      <c r="M1557" s="37">
        <f t="shared" si="344"/>
        <v>2341.6991004659894</v>
      </c>
      <c r="N1557" s="37">
        <f t="shared" si="344"/>
        <v>2902.0494524304345</v>
      </c>
      <c r="O1557" s="37">
        <f t="shared" si="344"/>
        <v>3300.2085760892737</v>
      </c>
      <c r="P1557" s="37">
        <f t="shared" si="344"/>
        <v>3704.9089497617761</v>
      </c>
      <c r="Q1557" s="37">
        <f t="shared" si="344"/>
        <v>4115.0193766248049</v>
      </c>
      <c r="R1557" s="37">
        <f t="shared" si="344"/>
        <v>4529.6505029126247</v>
      </c>
      <c r="S1557" s="37">
        <f t="shared" si="344"/>
        <v>4948.0946781191133</v>
      </c>
      <c r="T1557" s="37">
        <f t="shared" si="344"/>
        <v>5369.7825541744742</v>
      </c>
      <c r="U1557" s="37">
        <f t="shared" si="344"/>
        <v>5794.2513478306091</v>
      </c>
      <c r="V1557" s="37">
        <f t="shared" si="344"/>
        <v>6221.1213325469998</v>
      </c>
      <c r="W1557" s="37">
        <f t="shared" si="344"/>
        <v>6650.0782116408418</v>
      </c>
      <c r="X1557" s="37">
        <f t="shared" si="344"/>
        <v>7080.8597474954913</v>
      </c>
      <c r="Y1557" s="37">
        <f t="shared" si="344"/>
        <v>7513.2455081458884</v>
      </c>
    </row>
    <row r="1558" spans="1:25" x14ac:dyDescent="0.3">
      <c r="A1558" s="28">
        <v>1742</v>
      </c>
      <c r="B1558" s="34">
        <f t="shared" si="332"/>
        <v>1.742E-6</v>
      </c>
      <c r="C1558" s="37">
        <f t="shared" si="343"/>
        <v>1.922255721740161</v>
      </c>
      <c r="D1558" s="37">
        <f t="shared" si="343"/>
        <v>30.278113556845611</v>
      </c>
      <c r="E1558" s="37">
        <f t="shared" si="343"/>
        <v>121.40498274310337</v>
      </c>
      <c r="F1558" s="37">
        <f t="shared" si="343"/>
        <v>365.63651776723975</v>
      </c>
      <c r="G1558" s="37">
        <f t="shared" si="343"/>
        <v>505.38514298404414</v>
      </c>
      <c r="H1558" s="37">
        <f t="shared" si="343"/>
        <v>608.0475775210208</v>
      </c>
      <c r="I1558" s="37">
        <f t="shared" si="343"/>
        <v>1078.5626740893952</v>
      </c>
      <c r="J1558" s="37">
        <f t="shared" si="343"/>
        <v>1274.3722977210557</v>
      </c>
      <c r="K1558" s="37">
        <f t="shared" si="343"/>
        <v>1760.8073069191018</v>
      </c>
      <c r="L1558" s="37">
        <f t="shared" si="343"/>
        <v>2127.8797288281999</v>
      </c>
      <c r="M1558" s="37">
        <f t="shared" si="344"/>
        <v>2337.5072506744445</v>
      </c>
      <c r="N1558" s="37">
        <f t="shared" si="344"/>
        <v>2896.6663758108371</v>
      </c>
      <c r="O1558" s="37">
        <f t="shared" si="344"/>
        <v>3293.9676728992331</v>
      </c>
      <c r="P1558" s="37">
        <f t="shared" si="344"/>
        <v>3697.7887454289034</v>
      </c>
      <c r="Q1558" s="37">
        <f t="shared" si="344"/>
        <v>4107.0020029708039</v>
      </c>
      <c r="R1558" s="37">
        <f t="shared" si="344"/>
        <v>4520.720955403177</v>
      </c>
      <c r="S1558" s="37">
        <f t="shared" si="344"/>
        <v>4938.2402492598712</v>
      </c>
      <c r="T1558" s="37">
        <f t="shared" si="344"/>
        <v>5358.9923969265037</v>
      </c>
      <c r="U1558" s="37">
        <f t="shared" si="344"/>
        <v>5782.5161358211635</v>
      </c>
      <c r="V1558" s="37">
        <f t="shared" si="344"/>
        <v>6208.4329930222493</v>
      </c>
      <c r="W1558" s="37">
        <f t="shared" si="344"/>
        <v>6636.4297136154382</v>
      </c>
      <c r="X1558" s="37">
        <f t="shared" si="344"/>
        <v>7066.2449321896593</v>
      </c>
      <c r="Y1558" s="37">
        <f t="shared" si="344"/>
        <v>7497.6589521239084</v>
      </c>
    </row>
    <row r="1559" spans="1:25" x14ac:dyDescent="0.3">
      <c r="A1559" s="28">
        <v>1743</v>
      </c>
      <c r="B1559" s="34">
        <f t="shared" si="332"/>
        <v>1.7430000000000001E-6</v>
      </c>
      <c r="C1559" s="37">
        <f t="shared" si="343"/>
        <v>1.9258544139639693</v>
      </c>
      <c r="D1559" s="37">
        <f t="shared" si="343"/>
        <v>30.287274547587426</v>
      </c>
      <c r="E1559" s="37">
        <f t="shared" si="343"/>
        <v>121.34898388229672</v>
      </c>
      <c r="F1559" s="37">
        <f t="shared" si="343"/>
        <v>365.26087136980198</v>
      </c>
      <c r="G1559" s="37">
        <f t="shared" si="343"/>
        <v>504.78797432248683</v>
      </c>
      <c r="H1559" s="37">
        <f t="shared" si="343"/>
        <v>607.27750616113008</v>
      </c>
      <c r="I1559" s="37">
        <f t="shared" si="343"/>
        <v>1076.9324818357829</v>
      </c>
      <c r="J1559" s="37">
        <f t="shared" si="343"/>
        <v>1272.3626945153164</v>
      </c>
      <c r="K1559" s="37">
        <f t="shared" si="343"/>
        <v>1757.8220306937005</v>
      </c>
      <c r="L1559" s="37">
        <f t="shared" si="343"/>
        <v>2124.1361922570823</v>
      </c>
      <c r="M1559" s="37">
        <f t="shared" si="344"/>
        <v>2333.3245092898283</v>
      </c>
      <c r="N1559" s="37">
        <f t="shared" si="344"/>
        <v>2891.2955166278507</v>
      </c>
      <c r="O1559" s="37">
        <f t="shared" si="344"/>
        <v>3287.7412638803939</v>
      </c>
      <c r="P1559" s="37">
        <f t="shared" si="344"/>
        <v>3690.6853936258926</v>
      </c>
      <c r="Q1559" s="37">
        <f t="shared" si="344"/>
        <v>4099.0039085979142</v>
      </c>
      <c r="R1559" s="37">
        <f t="shared" si="344"/>
        <v>4511.8131716861435</v>
      </c>
      <c r="S1559" s="37">
        <f t="shared" si="344"/>
        <v>4928.4101178530682</v>
      </c>
      <c r="T1559" s="37">
        <f t="shared" si="344"/>
        <v>5348.2291129097448</v>
      </c>
      <c r="U1559" s="37">
        <f t="shared" si="344"/>
        <v>5770.8104091565538</v>
      </c>
      <c r="V1559" s="37">
        <f t="shared" si="344"/>
        <v>6195.7767824962193</v>
      </c>
      <c r="W1559" s="37">
        <f t="shared" si="344"/>
        <v>6622.8160157798266</v>
      </c>
      <c r="X1559" s="37">
        <f t="shared" si="344"/>
        <v>7051.6676124368505</v>
      </c>
      <c r="Y1559" s="37">
        <f t="shared" si="344"/>
        <v>7482.112608343481</v>
      </c>
    </row>
    <row r="1560" spans="1:25" x14ac:dyDescent="0.3">
      <c r="A1560" s="28">
        <v>1744</v>
      </c>
      <c r="B1560" s="34">
        <f t="shared" si="332"/>
        <v>1.7440000000000002E-6</v>
      </c>
      <c r="C1560" s="37">
        <f t="shared" si="343"/>
        <v>1.9294525424307849</v>
      </c>
      <c r="D1560" s="37">
        <f t="shared" si="343"/>
        <v>30.29637920637478</v>
      </c>
      <c r="E1560" s="37">
        <f t="shared" si="343"/>
        <v>121.29288684061326</v>
      </c>
      <c r="F1560" s="37">
        <f t="shared" si="343"/>
        <v>364.88549892805037</v>
      </c>
      <c r="G1560" s="37">
        <f t="shared" si="343"/>
        <v>504.19145703254355</v>
      </c>
      <c r="H1560" s="37">
        <f t="shared" si="343"/>
        <v>606.50841172106573</v>
      </c>
      <c r="I1560" s="37">
        <f t="shared" si="343"/>
        <v>1075.3051010781708</v>
      </c>
      <c r="J1560" s="37">
        <f t="shared" si="343"/>
        <v>1270.3567800794233</v>
      </c>
      <c r="K1560" s="37">
        <f t="shared" si="343"/>
        <v>1754.8428063164813</v>
      </c>
      <c r="L1560" s="37">
        <f t="shared" si="343"/>
        <v>2120.4006157370545</v>
      </c>
      <c r="M1560" s="37">
        <f t="shared" si="344"/>
        <v>2329.1508534601594</v>
      </c>
      <c r="N1560" s="37">
        <f t="shared" si="344"/>
        <v>2885.9368424829472</v>
      </c>
      <c r="O1560" s="37">
        <f t="shared" si="344"/>
        <v>3281.5293094964413</v>
      </c>
      <c r="P1560" s="37">
        <f t="shared" si="344"/>
        <v>3683.5988473268517</v>
      </c>
      <c r="Q1560" s="37">
        <f t="shared" si="344"/>
        <v>4091.0250386935272</v>
      </c>
      <c r="R1560" s="37">
        <f t="shared" si="344"/>
        <v>4502.9270889096269</v>
      </c>
      <c r="S1560" s="37">
        <f t="shared" si="344"/>
        <v>4918.604212791427</v>
      </c>
      <c r="T1560" s="37">
        <f t="shared" si="344"/>
        <v>5337.4926225755326</v>
      </c>
      <c r="U1560" s="37">
        <f t="shared" si="344"/>
        <v>5759.134079685643</v>
      </c>
      <c r="V1560" s="37">
        <f t="shared" si="344"/>
        <v>6183.1526040750232</v>
      </c>
      <c r="W1560" s="37">
        <f t="shared" si="344"/>
        <v>6609.2370123745613</v>
      </c>
      <c r="X1560" s="37">
        <f t="shared" si="344"/>
        <v>7037.1276735040019</v>
      </c>
      <c r="Y1560" s="37">
        <f t="shared" si="344"/>
        <v>7466.6063530023939</v>
      </c>
    </row>
    <row r="1561" spans="1:25" x14ac:dyDescent="0.3">
      <c r="A1561" s="28">
        <v>1745</v>
      </c>
      <c r="B1561" s="34">
        <f t="shared" si="332"/>
        <v>1.745E-6</v>
      </c>
      <c r="C1561" s="37">
        <f t="shared" si="343"/>
        <v>1.9330500932630321</v>
      </c>
      <c r="D1561" s="37">
        <f t="shared" si="343"/>
        <v>30.305427612763712</v>
      </c>
      <c r="E1561" s="37">
        <f t="shared" si="343"/>
        <v>121.23669211368789</v>
      </c>
      <c r="F1561" s="37">
        <f t="shared" si="343"/>
        <v>364.5104009385272</v>
      </c>
      <c r="G1561" s="37">
        <f t="shared" si="343"/>
        <v>503.5955910472216</v>
      </c>
      <c r="H1561" s="37">
        <f t="shared" si="343"/>
        <v>605.74029352770071</v>
      </c>
      <c r="I1561" s="37">
        <f t="shared" si="343"/>
        <v>1073.6805268840224</v>
      </c>
      <c r="J1561" s="37">
        <f t="shared" si="343"/>
        <v>1268.3545471865366</v>
      </c>
      <c r="K1561" s="37">
        <f t="shared" si="343"/>
        <v>1751.8696199714805</v>
      </c>
      <c r="L1561" s="37">
        <f t="shared" si="343"/>
        <v>2116.6729798570404</v>
      </c>
      <c r="M1561" s="37">
        <f t="shared" si="344"/>
        <v>2324.9862603968204</v>
      </c>
      <c r="N1561" s="37">
        <f t="shared" si="344"/>
        <v>2880.5903210744073</v>
      </c>
      <c r="O1561" s="37">
        <f t="shared" si="344"/>
        <v>3275.3317703335179</v>
      </c>
      <c r="P1561" s="37">
        <f t="shared" si="344"/>
        <v>3676.5290596556933</v>
      </c>
      <c r="Q1561" s="37">
        <f t="shared" si="344"/>
        <v>4083.0653386236422</v>
      </c>
      <c r="R1561" s="37">
        <f t="shared" si="344"/>
        <v>4494.0626444303534</v>
      </c>
      <c r="S1561" s="37">
        <f t="shared" si="344"/>
        <v>4908.8224632073834</v>
      </c>
      <c r="T1561" s="37">
        <f t="shared" si="344"/>
        <v>5326.7828466469127</v>
      </c>
      <c r="U1561" s="37">
        <f t="shared" si="344"/>
        <v>5747.4870595618113</v>
      </c>
      <c r="V1561" s="37">
        <f t="shared" si="344"/>
        <v>6170.5603612028117</v>
      </c>
      <c r="W1561" s="37">
        <f t="shared" si="344"/>
        <v>6595.692598012356</v>
      </c>
      <c r="X1561" s="37">
        <f t="shared" si="344"/>
        <v>7022.6250010648728</v>
      </c>
      <c r="Y1561" s="37">
        <f t="shared" si="344"/>
        <v>7451.1400627403891</v>
      </c>
    </row>
    <row r="1562" spans="1:25" x14ac:dyDescent="0.3">
      <c r="A1562" s="28">
        <v>1746</v>
      </c>
      <c r="B1562" s="34">
        <f t="shared" si="332"/>
        <v>1.7460000000000001E-6</v>
      </c>
      <c r="C1562" s="37">
        <f t="shared" si="343"/>
        <v>1.9366470526092796</v>
      </c>
      <c r="D1562" s="37">
        <f t="shared" si="343"/>
        <v>30.314419846445659</v>
      </c>
      <c r="E1562" s="37">
        <f t="shared" si="343"/>
        <v>121.18040019584694</v>
      </c>
      <c r="F1562" s="37">
        <f t="shared" si="343"/>
        <v>364.13557789362682</v>
      </c>
      <c r="G1562" s="37">
        <f t="shared" si="343"/>
        <v>503.00037629544039</v>
      </c>
      <c r="H1562" s="37">
        <f t="shared" si="343"/>
        <v>604.97315090458596</v>
      </c>
      <c r="I1562" s="37">
        <f t="shared" si="343"/>
        <v>1072.0587543272457</v>
      </c>
      <c r="J1562" s="37">
        <f t="shared" si="343"/>
        <v>1266.3559886227024</v>
      </c>
      <c r="K1562" s="37">
        <f t="shared" si="343"/>
        <v>1748.9024578759477</v>
      </c>
      <c r="L1562" s="37">
        <f t="shared" si="343"/>
        <v>2112.9532652576518</v>
      </c>
      <c r="M1562" s="37">
        <f t="shared" si="344"/>
        <v>2320.8307073743695</v>
      </c>
      <c r="N1562" s="37">
        <f t="shared" si="344"/>
        <v>2875.2559201969984</v>
      </c>
      <c r="O1562" s="37">
        <f t="shared" si="344"/>
        <v>3269.1486070998117</v>
      </c>
      <c r="P1562" s="37">
        <f t="shared" si="344"/>
        <v>3669.4759838856157</v>
      </c>
      <c r="Q1562" s="37">
        <f t="shared" si="344"/>
        <v>4075.1247539322039</v>
      </c>
      <c r="R1562" s="37">
        <f t="shared" si="344"/>
        <v>4485.2197758129041</v>
      </c>
      <c r="S1562" s="37">
        <f t="shared" si="344"/>
        <v>4899.0647984721827</v>
      </c>
      <c r="T1562" s="37">
        <f t="shared" si="344"/>
        <v>5316.0997061176195</v>
      </c>
      <c r="U1562" s="37">
        <f t="shared" si="344"/>
        <v>5735.8692612418008</v>
      </c>
      <c r="V1562" s="37">
        <f t="shared" si="344"/>
        <v>6157.9999576604432</v>
      </c>
      <c r="W1562" s="37">
        <f t="shared" si="344"/>
        <v>6582.1826676766068</v>
      </c>
      <c r="X1562" s="37">
        <f t="shared" si="344"/>
        <v>7008.1594811984132</v>
      </c>
      <c r="Y1562" s="37">
        <f t="shared" si="344"/>
        <v>7435.7136146373996</v>
      </c>
    </row>
    <row r="1563" spans="1:25" x14ac:dyDescent="0.3">
      <c r="A1563" s="28">
        <v>1747</v>
      </c>
      <c r="B1563" s="34">
        <f t="shared" si="332"/>
        <v>1.7470000000000002E-6</v>
      </c>
      <c r="C1563" s="37">
        <f t="shared" si="343"/>
        <v>1.9402434066443088</v>
      </c>
      <c r="D1563" s="37">
        <f t="shared" si="343"/>
        <v>30.323355987245669</v>
      </c>
      <c r="E1563" s="37">
        <f t="shared" si="343"/>
        <v>121.12401158010985</v>
      </c>
      <c r="F1563" s="37">
        <f t="shared" si="343"/>
        <v>363.76103028161225</v>
      </c>
      <c r="G1563" s="37">
        <f t="shared" si="343"/>
        <v>502.40581270205456</v>
      </c>
      <c r="H1563" s="37">
        <f t="shared" si="343"/>
        <v>604.20698317197707</v>
      </c>
      <c r="I1563" s="37">
        <f t="shared" si="343"/>
        <v>1070.4397784882058</v>
      </c>
      <c r="J1563" s="37">
        <f t="shared" si="343"/>
        <v>1264.3610971868452</v>
      </c>
      <c r="K1563" s="37">
        <f t="shared" si="343"/>
        <v>1745.941306280268</v>
      </c>
      <c r="L1563" s="37">
        <f t="shared" si="343"/>
        <v>2109.2414526310431</v>
      </c>
      <c r="M1563" s="37">
        <f t="shared" si="344"/>
        <v>2316.6841717303632</v>
      </c>
      <c r="N1563" s="37">
        <f t="shared" si="344"/>
        <v>2869.9336077416688</v>
      </c>
      <c r="O1563" s="37">
        <f t="shared" si="344"/>
        <v>3262.9797806251408</v>
      </c>
      <c r="P1563" s="37">
        <f t="shared" si="344"/>
        <v>3662.4395734385716</v>
      </c>
      <c r="Q1563" s="37">
        <f t="shared" si="344"/>
        <v>4067.203230340474</v>
      </c>
      <c r="R1563" s="37">
        <f t="shared" si="344"/>
        <v>4476.3984208289412</v>
      </c>
      <c r="S1563" s="37">
        <f t="shared" si="344"/>
        <v>4889.331148194975</v>
      </c>
      <c r="T1563" s="37">
        <f t="shared" si="344"/>
        <v>5305.4431222510257</v>
      </c>
      <c r="U1563" s="37">
        <f t="shared" si="344"/>
        <v>5724.2805974845114</v>
      </c>
      <c r="V1563" s="37">
        <f t="shared" si="344"/>
        <v>6145.4712975641596</v>
      </c>
      <c r="W1563" s="37">
        <f t="shared" si="344"/>
        <v>6568.7071167199174</v>
      </c>
      <c r="X1563" s="37">
        <f t="shared" si="344"/>
        <v>6993.7310003871426</v>
      </c>
      <c r="Y1563" s="37">
        <f t="shared" si="344"/>
        <v>7420.3268862117557</v>
      </c>
    </row>
    <row r="1564" spans="1:25" x14ac:dyDescent="0.3">
      <c r="A1564" s="28">
        <v>1748</v>
      </c>
      <c r="B1564" s="34">
        <f t="shared" si="332"/>
        <v>1.748E-6</v>
      </c>
      <c r="C1564" s="37">
        <f t="shared" si="343"/>
        <v>1.943839141569188</v>
      </c>
      <c r="D1564" s="37">
        <f t="shared" si="343"/>
        <v>30.332236115121127</v>
      </c>
      <c r="E1564" s="37">
        <f t="shared" si="343"/>
        <v>121.06752675819037</v>
      </c>
      <c r="F1564" s="37">
        <f t="shared" si="343"/>
        <v>363.38675858663481</v>
      </c>
      <c r="G1564" s="37">
        <f t="shared" si="343"/>
        <v>501.81190018787925</v>
      </c>
      <c r="H1564" s="37">
        <f t="shared" si="343"/>
        <v>603.44178964686125</v>
      </c>
      <c r="I1564" s="37">
        <f t="shared" si="343"/>
        <v>1068.8235944537328</v>
      </c>
      <c r="J1564" s="37">
        <f t="shared" si="343"/>
        <v>1262.3698656907575</v>
      </c>
      <c r="K1564" s="37">
        <f t="shared" si="343"/>
        <v>1742.9861514678885</v>
      </c>
      <c r="L1564" s="37">
        <f t="shared" si="343"/>
        <v>2105.5375227207746</v>
      </c>
      <c r="M1564" s="37">
        <f t="shared" si="344"/>
        <v>2312.5466308651685</v>
      </c>
      <c r="N1564" s="37">
        <f t="shared" si="344"/>
        <v>2864.6233516952284</v>
      </c>
      <c r="O1564" s="37">
        <f t="shared" si="344"/>
        <v>3256.8252518605377</v>
      </c>
      <c r="P1564" s="37">
        <f t="shared" si="344"/>
        <v>3655.4197818847424</v>
      </c>
      <c r="Q1564" s="37">
        <f t="shared" si="344"/>
        <v>4059.3007137463655</v>
      </c>
      <c r="R1564" s="37">
        <f t="shared" si="344"/>
        <v>4467.598517456433</v>
      </c>
      <c r="S1564" s="37">
        <f t="shared" si="344"/>
        <v>4879.6214422219136</v>
      </c>
      <c r="T1564" s="37">
        <f t="shared" si="344"/>
        <v>5294.8130165791035</v>
      </c>
      <c r="U1564" s="37">
        <f t="shared" si="344"/>
        <v>5712.720981349833</v>
      </c>
      <c r="V1564" s="37">
        <f t="shared" si="344"/>
        <v>6132.974285364262</v>
      </c>
      <c r="W1564" s="37">
        <f t="shared" si="344"/>
        <v>6555.265840862623</v>
      </c>
      <c r="X1564" s="37">
        <f t="shared" si="344"/>
        <v>6979.3394455155194</v>
      </c>
      <c r="Y1564" s="37">
        <f t="shared" si="344"/>
        <v>7404.9797554184088</v>
      </c>
    </row>
    <row r="1565" spans="1:25" x14ac:dyDescent="0.3">
      <c r="A1565" s="28">
        <v>1749</v>
      </c>
      <c r="B1565" s="34">
        <f t="shared" si="332"/>
        <v>1.7490000000000001E-6</v>
      </c>
      <c r="C1565" s="37">
        <f t="shared" si="343"/>
        <v>1.9474342436113501</v>
      </c>
      <c r="D1565" s="37">
        <f t="shared" si="343"/>
        <v>30.341060310160277</v>
      </c>
      <c r="E1565" s="37">
        <f t="shared" si="343"/>
        <v>121.01094622049825</v>
      </c>
      <c r="F1565" s="37">
        <f t="shared" si="343"/>
        <v>363.01276328875161</v>
      </c>
      <c r="G1565" s="37">
        <f t="shared" si="343"/>
        <v>501.2186386697141</v>
      </c>
      <c r="H1565" s="37">
        <f t="shared" si="343"/>
        <v>602.67756964298212</v>
      </c>
      <c r="I1565" s="37">
        <f t="shared" si="343"/>
        <v>1067.2101973171311</v>
      </c>
      <c r="J1565" s="37">
        <f t="shared" si="343"/>
        <v>1260.3822869590922</v>
      </c>
      <c r="K1565" s="37">
        <f t="shared" si="343"/>
        <v>1740.0369797552398</v>
      </c>
      <c r="L1565" s="37">
        <f t="shared" si="343"/>
        <v>2101.8414563216656</v>
      </c>
      <c r="M1565" s="37">
        <f t="shared" si="344"/>
        <v>2308.4180622417762</v>
      </c>
      <c r="N1565" s="37">
        <f t="shared" si="344"/>
        <v>2859.3251201400394</v>
      </c>
      <c r="O1565" s="37">
        <f t="shared" si="344"/>
        <v>3250.6849818778278</v>
      </c>
      <c r="P1565" s="37">
        <f t="shared" si="344"/>
        <v>3648.4165629420036</v>
      </c>
      <c r="Q1565" s="37">
        <f t="shared" si="344"/>
        <v>4051.4171502238055</v>
      </c>
      <c r="R1565" s="37">
        <f t="shared" si="344"/>
        <v>4458.8200038788782</v>
      </c>
      <c r="S1565" s="37">
        <f t="shared" si="344"/>
        <v>4869.9356106352452</v>
      </c>
      <c r="T1565" s="37">
        <f t="shared" si="344"/>
        <v>5284.2093109013786</v>
      </c>
      <c r="U1565" s="37">
        <f t="shared" si="344"/>
        <v>5701.1903261974439</v>
      </c>
      <c r="V1565" s="37">
        <f t="shared" si="344"/>
        <v>6120.5088258437754</v>
      </c>
      <c r="W1565" s="37">
        <f t="shared" si="344"/>
        <v>6541.8587361913178</v>
      </c>
      <c r="X1565" s="37">
        <f t="shared" si="344"/>
        <v>6964.9847038683174</v>
      </c>
      <c r="Y1565" s="37">
        <f t="shared" si="344"/>
        <v>7389.6721006471553</v>
      </c>
    </row>
    <row r="1566" spans="1:25" x14ac:dyDescent="0.3">
      <c r="A1566" s="28">
        <v>1750</v>
      </c>
      <c r="B1566" s="34">
        <f t="shared" si="332"/>
        <v>1.7500000000000002E-6</v>
      </c>
      <c r="C1566" s="37">
        <f t="shared" ref="C1566:L1575" si="345">2*$C$3*$C$2^2/$B1566^5/(EXP($C$3*$C$2/$B1566/$C$4/C$7)-1)/1000000000</f>
        <v>1.9510286990246661</v>
      </c>
      <c r="D1566" s="37">
        <f t="shared" si="345"/>
        <v>30.349828652581007</v>
      </c>
      <c r="E1566" s="37">
        <f t="shared" si="345"/>
        <v>120.95427045614105</v>
      </c>
      <c r="F1566" s="37">
        <f t="shared" si="345"/>
        <v>362.63904486394631</v>
      </c>
      <c r="G1566" s="37">
        <f t="shared" si="345"/>
        <v>500.62602806037069</v>
      </c>
      <c r="H1566" s="37">
        <f t="shared" si="345"/>
        <v>601.91432247087062</v>
      </c>
      <c r="I1566" s="37">
        <f t="shared" si="345"/>
        <v>1065.5995821781937</v>
      </c>
      <c r="J1566" s="37">
        <f t="shared" si="345"/>
        <v>1258.3983538293585</v>
      </c>
      <c r="K1566" s="37">
        <f t="shared" si="345"/>
        <v>1737.0937774916731</v>
      </c>
      <c r="L1566" s="37">
        <f t="shared" si="345"/>
        <v>2098.153234279665</v>
      </c>
      <c r="M1566" s="37">
        <f t="shared" ref="M1566:Y1575" si="346">2*$C$3*$C$2^2/$B1566^5/(EXP($C$3*$C$2/$B1566/$C$4/M$7)-1)/1000000000</f>
        <v>2304.2984433856295</v>
      </c>
      <c r="N1566" s="37">
        <f t="shared" si="346"/>
        <v>2854.0388812537076</v>
      </c>
      <c r="O1566" s="37">
        <f t="shared" si="346"/>
        <v>3244.55893186923</v>
      </c>
      <c r="P1566" s="37">
        <f t="shared" si="346"/>
        <v>3641.4298704754169</v>
      </c>
      <c r="Q1566" s="37">
        <f t="shared" si="346"/>
        <v>4043.552486022103</v>
      </c>
      <c r="R1566" s="37">
        <f t="shared" si="346"/>
        <v>4450.0628184845655</v>
      </c>
      <c r="S1566" s="37">
        <f t="shared" si="346"/>
        <v>4860.2735837524324</v>
      </c>
      <c r="T1566" s="37">
        <f t="shared" si="346"/>
        <v>5273.6319272839291</v>
      </c>
      <c r="U1566" s="37">
        <f t="shared" si="346"/>
        <v>5689.6885456856944</v>
      </c>
      <c r="V1566" s="37">
        <f t="shared" si="346"/>
        <v>6108.0748241171696</v>
      </c>
      <c r="W1566" s="37">
        <f t="shared" si="346"/>
        <v>6528.4856991574215</v>
      </c>
      <c r="X1566" s="37">
        <f t="shared" si="346"/>
        <v>6950.6666631290491</v>
      </c>
      <c r="Y1566" s="37">
        <f t="shared" si="346"/>
        <v>7374.4038007209074</v>
      </c>
    </row>
    <row r="1567" spans="1:25" x14ac:dyDescent="0.3">
      <c r="A1567" s="28">
        <v>1751</v>
      </c>
      <c r="B1567" s="34">
        <f t="shared" si="332"/>
        <v>1.751E-6</v>
      </c>
      <c r="C1567" s="37">
        <f t="shared" si="345"/>
        <v>1.9546224940895169</v>
      </c>
      <c r="D1567" s="37">
        <f t="shared" si="345"/>
        <v>30.358541222729066</v>
      </c>
      <c r="E1567" s="37">
        <f t="shared" si="345"/>
        <v>120.89749995292546</v>
      </c>
      <c r="F1567" s="37">
        <f t="shared" si="345"/>
        <v>362.26560378414507</v>
      </c>
      <c r="G1567" s="37">
        <f t="shared" si="345"/>
        <v>500.03406826869303</v>
      </c>
      <c r="H1567" s="37">
        <f t="shared" si="345"/>
        <v>601.15204743786683</v>
      </c>
      <c r="I1567" s="37">
        <f t="shared" si="345"/>
        <v>1063.9917441432078</v>
      </c>
      <c r="J1567" s="37">
        <f t="shared" si="345"/>
        <v>1256.4180591519075</v>
      </c>
      <c r="K1567" s="37">
        <f t="shared" si="345"/>
        <v>1734.1565310593749</v>
      </c>
      <c r="L1567" s="37">
        <f t="shared" si="345"/>
        <v>2094.4728374917022</v>
      </c>
      <c r="M1567" s="37">
        <f t="shared" si="346"/>
        <v>2300.1877518844312</v>
      </c>
      <c r="N1567" s="37">
        <f t="shared" si="346"/>
        <v>2848.7646033087699</v>
      </c>
      <c r="O1567" s="37">
        <f t="shared" si="346"/>
        <v>3238.447063146938</v>
      </c>
      <c r="P1567" s="37">
        <f t="shared" si="346"/>
        <v>3634.4596584967021</v>
      </c>
      <c r="Q1567" s="37">
        <f t="shared" si="346"/>
        <v>4035.706667565305</v>
      </c>
      <c r="R1567" s="37">
        <f t="shared" si="346"/>
        <v>4441.326899865785</v>
      </c>
      <c r="S1567" s="37">
        <f t="shared" si="346"/>
        <v>4850.6352921252555</v>
      </c>
      <c r="T1567" s="37">
        <f t="shared" si="346"/>
        <v>5263.0807880583325</v>
      </c>
      <c r="U1567" s="37">
        <f t="shared" si="346"/>
        <v>5678.2155537703929</v>
      </c>
      <c r="V1567" s="37">
        <f t="shared" si="346"/>
        <v>6095.6721856290305</v>
      </c>
      <c r="W1567" s="37">
        <f t="shared" si="346"/>
        <v>6515.1466265757072</v>
      </c>
      <c r="X1567" s="37">
        <f t="shared" si="346"/>
        <v>6936.3852113783387</v>
      </c>
      <c r="Y1567" s="37">
        <f t="shared" si="346"/>
        <v>7359.174734893908</v>
      </c>
    </row>
    <row r="1568" spans="1:25" x14ac:dyDescent="0.3">
      <c r="A1568" s="28">
        <v>1752</v>
      </c>
      <c r="B1568" s="34">
        <f t="shared" si="332"/>
        <v>1.7520000000000001E-6</v>
      </c>
      <c r="C1568" s="37">
        <f t="shared" si="345"/>
        <v>1.9582156151128669</v>
      </c>
      <c r="D1568" s="37">
        <f t="shared" si="345"/>
        <v>30.367198101077072</v>
      </c>
      <c r="E1568" s="37">
        <f t="shared" si="345"/>
        <v>120.84063519735889</v>
      </c>
      <c r="F1568" s="37">
        <f t="shared" si="345"/>
        <v>361.89244051723733</v>
      </c>
      <c r="G1568" s="37">
        <f t="shared" si="345"/>
        <v>499.44275919958568</v>
      </c>
      <c r="H1568" s="37">
        <f t="shared" si="345"/>
        <v>600.3907438481499</v>
      </c>
      <c r="I1568" s="37">
        <f t="shared" si="345"/>
        <v>1062.3866783249653</v>
      </c>
      <c r="J1568" s="37">
        <f t="shared" si="345"/>
        <v>1254.4413957899301</v>
      </c>
      <c r="K1568" s="37">
        <f t="shared" si="345"/>
        <v>1731.2252268732998</v>
      </c>
      <c r="L1568" s="37">
        <f t="shared" si="345"/>
        <v>2090.8002469055546</v>
      </c>
      <c r="M1568" s="37">
        <f t="shared" si="346"/>
        <v>2296.0859653879693</v>
      </c>
      <c r="N1568" s="37">
        <f t="shared" si="346"/>
        <v>2843.5022546723881</v>
      </c>
      <c r="O1568" s="37">
        <f t="shared" si="346"/>
        <v>3232.3493371427121</v>
      </c>
      <c r="P1568" s="37">
        <f t="shared" si="346"/>
        <v>3627.5058811637214</v>
      </c>
      <c r="Q1568" s="37">
        <f t="shared" si="346"/>
        <v>4027.8796414515637</v>
      </c>
      <c r="R1568" s="37">
        <f t="shared" si="346"/>
        <v>4432.6121868180917</v>
      </c>
      <c r="S1568" s="37">
        <f t="shared" si="346"/>
        <v>4841.0206665389233</v>
      </c>
      <c r="T1568" s="37">
        <f t="shared" si="346"/>
        <v>5252.5558158206632</v>
      </c>
      <c r="U1568" s="37">
        <f t="shared" si="346"/>
        <v>5666.7712647036742</v>
      </c>
      <c r="V1568" s="37">
        <f t="shared" si="346"/>
        <v>6083.3008161527623</v>
      </c>
      <c r="W1568" s="37">
        <f t="shared" si="346"/>
        <v>6501.8414156228519</v>
      </c>
      <c r="X1568" s="37">
        <f t="shared" si="346"/>
        <v>6922.1402370923433</v>
      </c>
      <c r="Y1568" s="37">
        <f t="shared" si="346"/>
        <v>7343.9847828500115</v>
      </c>
    </row>
    <row r="1569" spans="1:25" x14ac:dyDescent="0.3">
      <c r="A1569" s="28">
        <v>1753</v>
      </c>
      <c r="B1569" s="34">
        <f t="shared" ref="B1569:B1632" si="347">A1569*0.000000001</f>
        <v>1.7530000000000002E-6</v>
      </c>
      <c r="C1569" s="37">
        <f t="shared" si="345"/>
        <v>1.9618080484283251</v>
      </c>
      <c r="D1569" s="37">
        <f t="shared" si="345"/>
        <v>30.375799368222886</v>
      </c>
      <c r="E1569" s="37">
        <f t="shared" si="345"/>
        <v>120.78367667465099</v>
      </c>
      <c r="F1569" s="37">
        <f t="shared" si="345"/>
        <v>361.51955552709194</v>
      </c>
      <c r="G1569" s="37">
        <f t="shared" si="345"/>
        <v>498.8521007540358</v>
      </c>
      <c r="H1569" s="37">
        <f t="shared" si="345"/>
        <v>599.63041100276223</v>
      </c>
      <c r="I1569" s="37">
        <f t="shared" si="345"/>
        <v>1060.7843798427716</v>
      </c>
      <c r="J1569" s="37">
        <f t="shared" si="345"/>
        <v>1252.4683566194444</v>
      </c>
      <c r="K1569" s="37">
        <f t="shared" si="345"/>
        <v>1728.2998513810962</v>
      </c>
      <c r="L1569" s="37">
        <f t="shared" si="345"/>
        <v>2087.1354435197059</v>
      </c>
      <c r="M1569" s="37">
        <f t="shared" si="346"/>
        <v>2291.9930616079318</v>
      </c>
      <c r="N1569" s="37">
        <f t="shared" si="346"/>
        <v>2838.251803806038</v>
      </c>
      <c r="O1569" s="37">
        <f t="shared" si="346"/>
        <v>3226.2657154074723</v>
      </c>
      <c r="P1569" s="37">
        <f t="shared" si="346"/>
        <v>3620.5684927799612</v>
      </c>
      <c r="Q1569" s="37">
        <f t="shared" si="346"/>
        <v>4020.071354452497</v>
      </c>
      <c r="R1569" s="37">
        <f t="shared" si="346"/>
        <v>4423.918618339535</v>
      </c>
      <c r="S1569" s="37">
        <f t="shared" si="346"/>
        <v>4831.4296380111882</v>
      </c>
      <c r="T1569" s="37">
        <f t="shared" si="346"/>
        <v>5242.0569334304655</v>
      </c>
      <c r="U1569" s="37">
        <f t="shared" si="346"/>
        <v>5655.3555930328357</v>
      </c>
      <c r="V1569" s="37">
        <f t="shared" si="346"/>
        <v>6070.9606217892997</v>
      </c>
      <c r="W1569" s="37">
        <f t="shared" si="346"/>
        <v>6488.5699638360275</v>
      </c>
      <c r="X1569" s="37">
        <f t="shared" si="346"/>
        <v>6907.9316291411533</v>
      </c>
      <c r="Y1569" s="37">
        <f t="shared" si="346"/>
        <v>7328.8338247009397</v>
      </c>
    </row>
    <row r="1570" spans="1:25" x14ac:dyDescent="0.3">
      <c r="A1570" s="28">
        <v>1754</v>
      </c>
      <c r="B1570" s="34">
        <f t="shared" si="347"/>
        <v>1.7540000000000001E-6</v>
      </c>
      <c r="C1570" s="37">
        <f t="shared" si="345"/>
        <v>1.9653997803962115</v>
      </c>
      <c r="D1570" s="37">
        <f t="shared" si="345"/>
        <v>30.384345104888077</v>
      </c>
      <c r="E1570" s="37">
        <f t="shared" si="345"/>
        <v>120.72662486871486</v>
      </c>
      <c r="F1570" s="37">
        <f t="shared" si="345"/>
        <v>361.14694927357624</v>
      </c>
      <c r="G1570" s="37">
        <f t="shared" si="345"/>
        <v>498.26209282913669</v>
      </c>
      <c r="H1570" s="37">
        <f t="shared" si="345"/>
        <v>598.87104819963406</v>
      </c>
      <c r="I1570" s="37">
        <f t="shared" si="345"/>
        <v>1059.1848438224549</v>
      </c>
      <c r="J1570" s="37">
        <f t="shared" si="345"/>
        <v>1250.4989345292854</v>
      </c>
      <c r="K1570" s="37">
        <f t="shared" si="345"/>
        <v>1725.3803910630274</v>
      </c>
      <c r="L1570" s="37">
        <f t="shared" si="345"/>
        <v>2083.4784083832033</v>
      </c>
      <c r="M1570" s="37">
        <f t="shared" si="346"/>
        <v>2287.9090183177245</v>
      </c>
      <c r="N1570" s="37">
        <f t="shared" si="346"/>
        <v>2833.0132192652059</v>
      </c>
      <c r="O1570" s="37">
        <f t="shared" si="346"/>
        <v>3220.1961596108899</v>
      </c>
      <c r="P1570" s="37">
        <f t="shared" si="346"/>
        <v>3613.6474477940114</v>
      </c>
      <c r="Q1570" s="37">
        <f t="shared" si="346"/>
        <v>4012.2817535125641</v>
      </c>
      <c r="R1570" s="37">
        <f t="shared" si="346"/>
        <v>4415.2461336299075</v>
      </c>
      <c r="S1570" s="37">
        <f t="shared" si="346"/>
        <v>4821.8621377914678</v>
      </c>
      <c r="T1570" s="37">
        <f t="shared" si="346"/>
        <v>5231.5840640097422</v>
      </c>
      <c r="U1570" s="37">
        <f t="shared" si="346"/>
        <v>5643.9684535991937</v>
      </c>
      <c r="V1570" s="37">
        <f t="shared" si="346"/>
        <v>6058.6515089658096</v>
      </c>
      <c r="W1570" s="37">
        <f t="shared" si="346"/>
        <v>6475.3321691114261</v>
      </c>
      <c r="X1570" s="37">
        <f t="shared" si="346"/>
        <v>6893.7592767872247</v>
      </c>
      <c r="Y1570" s="37">
        <f t="shared" si="346"/>
        <v>7313.7217409845452</v>
      </c>
    </row>
    <row r="1571" spans="1:25" x14ac:dyDescent="0.3">
      <c r="A1571" s="28">
        <v>1755</v>
      </c>
      <c r="B1571" s="34">
        <f t="shared" si="347"/>
        <v>1.7550000000000001E-6</v>
      </c>
      <c r="C1571" s="37">
        <f t="shared" si="345"/>
        <v>1.9689907974036573</v>
      </c>
      <c r="D1571" s="37">
        <f t="shared" si="345"/>
        <v>30.392835391917</v>
      </c>
      <c r="E1571" s="37">
        <f t="shared" si="345"/>
        <v>120.66948026216971</v>
      </c>
      <c r="F1571" s="37">
        <f t="shared" si="345"/>
        <v>360.77462221257576</v>
      </c>
      <c r="G1571" s="37">
        <f t="shared" si="345"/>
        <v>497.67273531811549</v>
      </c>
      <c r="H1571" s="37">
        <f t="shared" si="345"/>
        <v>598.11265473361482</v>
      </c>
      <c r="I1571" s="37">
        <f t="shared" si="345"/>
        <v>1057.5880653963766</v>
      </c>
      <c r="J1571" s="37">
        <f t="shared" si="345"/>
        <v>1248.5331224211038</v>
      </c>
      <c r="K1571" s="37">
        <f t="shared" si="345"/>
        <v>1722.4668324319077</v>
      </c>
      <c r="L1571" s="37">
        <f t="shared" si="345"/>
        <v>2079.8291225955318</v>
      </c>
      <c r="M1571" s="37">
        <f t="shared" si="346"/>
        <v>2283.8338133523016</v>
      </c>
      <c r="N1571" s="37">
        <f t="shared" si="346"/>
        <v>2827.7864696990837</v>
      </c>
      <c r="O1571" s="37">
        <f t="shared" si="346"/>
        <v>3214.1406315409899</v>
      </c>
      <c r="P1571" s="37">
        <f t="shared" si="346"/>
        <v>3606.7427007990664</v>
      </c>
      <c r="Q1571" s="37">
        <f t="shared" si="346"/>
        <v>4004.5107857484413</v>
      </c>
      <c r="R1571" s="37">
        <f t="shared" si="346"/>
        <v>4406.5946720900074</v>
      </c>
      <c r="S1571" s="37">
        <f t="shared" si="346"/>
        <v>4812.3180973599774</v>
      </c>
      <c r="T1571" s="37">
        <f t="shared" si="346"/>
        <v>5221.1371309419537</v>
      </c>
      <c r="U1571" s="37">
        <f t="shared" si="346"/>
        <v>5632.609761536939</v>
      </c>
      <c r="V1571" s="37">
        <f t="shared" si="346"/>
        <v>6046.3733844344224</v>
      </c>
      <c r="W1571" s="37">
        <f t="shared" si="346"/>
        <v>6462.1279297028796</v>
      </c>
      <c r="X1571" s="37">
        <f t="shared" si="346"/>
        <v>6879.6230696838138</v>
      </c>
      <c r="Y1571" s="37">
        <f t="shared" si="346"/>
        <v>7298.6484126631112</v>
      </c>
    </row>
    <row r="1572" spans="1:25" x14ac:dyDescent="0.3">
      <c r="A1572" s="28">
        <v>1756</v>
      </c>
      <c r="B1572" s="34">
        <f t="shared" si="347"/>
        <v>1.7560000000000002E-6</v>
      </c>
      <c r="C1572" s="37">
        <f t="shared" si="345"/>
        <v>1.9725810858646435</v>
      </c>
      <c r="D1572" s="37">
        <f t="shared" si="345"/>
        <v>30.401270310274906</v>
      </c>
      <c r="E1572" s="37">
        <f t="shared" si="345"/>
        <v>120.61224333634151</v>
      </c>
      <c r="F1572" s="37">
        <f t="shared" si="345"/>
        <v>360.40257479601019</v>
      </c>
      <c r="G1572" s="37">
        <f t="shared" si="345"/>
        <v>497.08402811035234</v>
      </c>
      <c r="H1572" s="37">
        <f t="shared" si="345"/>
        <v>597.35522989649303</v>
      </c>
      <c r="I1572" s="37">
        <f t="shared" si="345"/>
        <v>1055.9940397034388</v>
      </c>
      <c r="J1572" s="37">
        <f t="shared" si="345"/>
        <v>1246.5709132093496</v>
      </c>
      <c r="K1572" s="37">
        <f t="shared" si="345"/>
        <v>1719.5591620330194</v>
      </c>
      <c r="L1572" s="37">
        <f t="shared" si="345"/>
        <v>2076.1875673064619</v>
      </c>
      <c r="M1572" s="37">
        <f t="shared" si="346"/>
        <v>2279.7674246079737</v>
      </c>
      <c r="N1572" s="37">
        <f t="shared" si="346"/>
        <v>2822.5715238502594</v>
      </c>
      <c r="O1572" s="37">
        <f t="shared" si="346"/>
        <v>3208.0990931037354</v>
      </c>
      <c r="P1572" s="37">
        <f t="shared" si="346"/>
        <v>3599.8542065324064</v>
      </c>
      <c r="Q1572" s="37">
        <f t="shared" si="346"/>
        <v>3996.7583984483877</v>
      </c>
      <c r="R1572" s="37">
        <f t="shared" si="346"/>
        <v>4397.9641733208846</v>
      </c>
      <c r="S1572" s="37">
        <f t="shared" si="346"/>
        <v>4802.7974484268443</v>
      </c>
      <c r="T1572" s="37">
        <f t="shared" si="346"/>
        <v>5210.71605787101</v>
      </c>
      <c r="U1572" s="37">
        <f t="shared" si="346"/>
        <v>5621.2794322719928</v>
      </c>
      <c r="V1572" s="37">
        <f t="shared" si="346"/>
        <v>6034.1261552709411</v>
      </c>
      <c r="W1572" s="37">
        <f t="shared" si="346"/>
        <v>6448.9571442204006</v>
      </c>
      <c r="X1572" s="37">
        <f t="shared" si="346"/>
        <v>6865.5228978733876</v>
      </c>
      <c r="Y1572" s="37">
        <f t="shared" si="346"/>
        <v>7283.6137211216237</v>
      </c>
    </row>
    <row r="1573" spans="1:25" x14ac:dyDescent="0.3">
      <c r="A1573" s="28">
        <v>1757</v>
      </c>
      <c r="B1573" s="34">
        <f t="shared" si="347"/>
        <v>1.7570000000000001E-6</v>
      </c>
      <c r="C1573" s="37">
        <f t="shared" si="345"/>
        <v>1.9761706322200647</v>
      </c>
      <c r="D1573" s="37">
        <f t="shared" si="345"/>
        <v>30.409649941046879</v>
      </c>
      <c r="E1573" s="37">
        <f t="shared" si="345"/>
        <v>120.55491457126455</v>
      </c>
      <c r="F1573" s="37">
        <f t="shared" si="345"/>
        <v>360.03080747185169</v>
      </c>
      <c r="G1573" s="37">
        <f t="shared" si="345"/>
        <v>496.49597109140797</v>
      </c>
      <c r="H1573" s="37">
        <f t="shared" si="345"/>
        <v>596.59877297702371</v>
      </c>
      <c r="I1573" s="37">
        <f t="shared" si="345"/>
        <v>1054.4027618890916</v>
      </c>
      <c r="J1573" s="37">
        <f t="shared" si="345"/>
        <v>1244.6122998212663</v>
      </c>
      <c r="K1573" s="37">
        <f t="shared" si="345"/>
        <v>1716.6573664440452</v>
      </c>
      <c r="L1573" s="37">
        <f t="shared" si="345"/>
        <v>2072.5537237159206</v>
      </c>
      <c r="M1573" s="37">
        <f t="shared" si="346"/>
        <v>2275.7098300422349</v>
      </c>
      <c r="N1573" s="37">
        <f t="shared" si="346"/>
        <v>2817.36835055442</v>
      </c>
      <c r="O1573" s="37">
        <f t="shared" si="346"/>
        <v>3202.0715063226394</v>
      </c>
      <c r="P1573" s="37">
        <f t="shared" si="346"/>
        <v>3592.9819198748842</v>
      </c>
      <c r="Q1573" s="37">
        <f t="shared" si="346"/>
        <v>3989.02453907163</v>
      </c>
      <c r="R1573" s="37">
        <f t="shared" si="346"/>
        <v>4389.3545771230902</v>
      </c>
      <c r="S1573" s="37">
        <f t="shared" si="346"/>
        <v>4793.3001229312458</v>
      </c>
      <c r="T1573" s="37">
        <f t="shared" si="346"/>
        <v>5200.3207687002678</v>
      </c>
      <c r="U1573" s="37">
        <f t="shared" si="346"/>
        <v>5609.9773815208819</v>
      </c>
      <c r="V1573" s="37">
        <f t="shared" si="346"/>
        <v>6021.9097288735738</v>
      </c>
      <c r="W1573" s="37">
        <f t="shared" si="346"/>
        <v>6435.8197116287911</v>
      </c>
      <c r="X1573" s="37">
        <f t="shared" si="346"/>
        <v>6851.4586517861044</v>
      </c>
      <c r="Y1573" s="37">
        <f t="shared" si="346"/>
        <v>7268.617548166083</v>
      </c>
    </row>
    <row r="1574" spans="1:25" x14ac:dyDescent="0.3">
      <c r="A1574" s="28">
        <v>1758</v>
      </c>
      <c r="B1574" s="34">
        <f t="shared" si="347"/>
        <v>1.7580000000000002E-6</v>
      </c>
      <c r="C1574" s="37">
        <f t="shared" si="345"/>
        <v>1.9797594229378273</v>
      </c>
      <c r="D1574" s="37">
        <f t="shared" si="345"/>
        <v>30.417974365436354</v>
      </c>
      <c r="E1574" s="37">
        <f t="shared" si="345"/>
        <v>120.4974944456837</v>
      </c>
      <c r="F1574" s="37">
        <f t="shared" si="345"/>
        <v>359.65932068414486</v>
      </c>
      <c r="G1574" s="37">
        <f t="shared" si="345"/>
        <v>495.908564143045</v>
      </c>
      <c r="H1574" s="37">
        <f t="shared" si="345"/>
        <v>595.8432832609551</v>
      </c>
      <c r="I1574" s="37">
        <f t="shared" si="345"/>
        <v>1052.8142271053439</v>
      </c>
      <c r="J1574" s="37">
        <f t="shared" si="345"/>
        <v>1242.657275196882</v>
      </c>
      <c r="K1574" s="37">
        <f t="shared" si="345"/>
        <v>1713.761432274993</v>
      </c>
      <c r="L1574" s="37">
        <f t="shared" si="345"/>
        <v>2068.9275730738532</v>
      </c>
      <c r="M1574" s="37">
        <f t="shared" si="346"/>
        <v>2271.6610076735824</v>
      </c>
      <c r="N1574" s="37">
        <f t="shared" si="346"/>
        <v>2812.1769187400455</v>
      </c>
      <c r="O1574" s="37">
        <f t="shared" si="346"/>
        <v>3196.0578333383492</v>
      </c>
      <c r="P1574" s="37">
        <f t="shared" si="346"/>
        <v>3586.1257958504261</v>
      </c>
      <c r="Q1574" s="37">
        <f t="shared" si="346"/>
        <v>3981.3091552477354</v>
      </c>
      <c r="R1574" s="37">
        <f t="shared" si="346"/>
        <v>4380.7658234959517</v>
      </c>
      <c r="S1574" s="37">
        <f t="shared" si="346"/>
        <v>4783.8260530405432</v>
      </c>
      <c r="T1574" s="37">
        <f t="shared" si="346"/>
        <v>5189.9511875915405</v>
      </c>
      <c r="U1574" s="37">
        <f t="shared" si="346"/>
        <v>5598.7035252895976</v>
      </c>
      <c r="V1574" s="37">
        <f t="shared" si="346"/>
        <v>6009.7240129616612</v>
      </c>
      <c r="W1574" s="37">
        <f t="shared" si="346"/>
        <v>6422.7155312462355</v>
      </c>
      <c r="X1574" s="37">
        <f t="shared" si="346"/>
        <v>6837.4302222382221</v>
      </c>
      <c r="Y1574" s="37">
        <f t="shared" si="346"/>
        <v>7253.6597760217783</v>
      </c>
    </row>
    <row r="1575" spans="1:25" x14ac:dyDescent="0.3">
      <c r="A1575" s="28">
        <v>1759</v>
      </c>
      <c r="B1575" s="34">
        <f t="shared" si="347"/>
        <v>1.759E-6</v>
      </c>
      <c r="C1575" s="37">
        <f t="shared" si="345"/>
        <v>1.9833474445128894</v>
      </c>
      <c r="D1575" s="37">
        <f t="shared" si="345"/>
        <v>30.426243664763877</v>
      </c>
      <c r="E1575" s="37">
        <f t="shared" si="345"/>
        <v>120.43998343705563</v>
      </c>
      <c r="F1575" s="37">
        <f t="shared" si="345"/>
        <v>359.28811487302238</v>
      </c>
      <c r="G1575" s="37">
        <f t="shared" si="345"/>
        <v>495.32180714325392</v>
      </c>
      <c r="H1575" s="37">
        <f t="shared" si="345"/>
        <v>595.08876003105445</v>
      </c>
      <c r="I1575" s="37">
        <f t="shared" si="345"/>
        <v>1051.2284305107705</v>
      </c>
      <c r="J1575" s="37">
        <f t="shared" si="345"/>
        <v>1240.705832289</v>
      </c>
      <c r="K1575" s="37">
        <f t="shared" si="345"/>
        <v>1710.8713461681252</v>
      </c>
      <c r="L1575" s="37">
        <f t="shared" si="345"/>
        <v>2065.3090966800874</v>
      </c>
      <c r="M1575" s="37">
        <f t="shared" si="346"/>
        <v>2267.6209355813453</v>
      </c>
      <c r="N1575" s="37">
        <f t="shared" si="346"/>
        <v>2806.9971974281093</v>
      </c>
      <c r="O1575" s="37">
        <f t="shared" si="346"/>
        <v>3190.0580364082662</v>
      </c>
      <c r="P1575" s="37">
        <f t="shared" si="346"/>
        <v>3579.2857896255309</v>
      </c>
      <c r="Q1575" s="37">
        <f t="shared" si="346"/>
        <v>3973.6121947760016</v>
      </c>
      <c r="R1575" s="37">
        <f t="shared" si="346"/>
        <v>4372.1978526368266</v>
      </c>
      <c r="S1575" s="37">
        <f t="shared" si="346"/>
        <v>4774.3751711494251</v>
      </c>
      <c r="T1575" s="37">
        <f t="shared" si="346"/>
        <v>5179.6072389641122</v>
      </c>
      <c r="U1575" s="37">
        <f t="shared" si="346"/>
        <v>5587.4577798724922</v>
      </c>
      <c r="V1575" s="37">
        <f t="shared" si="346"/>
        <v>5997.5689155744358</v>
      </c>
      <c r="W1575" s="37">
        <f t="shared" si="346"/>
        <v>6409.6445027428881</v>
      </c>
      <c r="X1575" s="37">
        <f t="shared" si="346"/>
        <v>6823.4375004305903</v>
      </c>
      <c r="Y1575" s="37">
        <f t="shared" si="346"/>
        <v>7238.7402873316405</v>
      </c>
    </row>
    <row r="1576" spans="1:25" x14ac:dyDescent="0.3">
      <c r="A1576" s="28">
        <v>1760</v>
      </c>
      <c r="B1576" s="34">
        <f t="shared" si="347"/>
        <v>1.7600000000000001E-6</v>
      </c>
      <c r="C1576" s="37">
        <f t="shared" ref="C1576:L1585" si="348">2*$C$3*$C$2^2/$B1576^5/(EXP($C$3*$C$2/$B1576/$C$4/C$7)-1)/1000000000</f>
        <v>1.9869346834673323</v>
      </c>
      <c r="D1576" s="37">
        <f t="shared" si="348"/>
        <v>30.434457920465476</v>
      </c>
      <c r="E1576" s="37">
        <f t="shared" si="348"/>
        <v>120.38238202155031</v>
      </c>
      <c r="F1576" s="37">
        <f t="shared" si="348"/>
        <v>358.91719047472395</v>
      </c>
      <c r="G1576" s="37">
        <f t="shared" si="348"/>
        <v>494.7356999662735</v>
      </c>
      <c r="H1576" s="37">
        <f t="shared" si="348"/>
        <v>594.33520256712939</v>
      </c>
      <c r="I1576" s="37">
        <f t="shared" si="348"/>
        <v>1049.6453672705202</v>
      </c>
      <c r="J1576" s="37">
        <f t="shared" si="348"/>
        <v>1238.7579640631877</v>
      </c>
      <c r="K1576" s="37">
        <f t="shared" si="348"/>
        <v>1707.98709479788</v>
      </c>
      <c r="L1576" s="37">
        <f t="shared" si="348"/>
        <v>2061.6982758841891</v>
      </c>
      <c r="M1576" s="37">
        <f t="shared" ref="M1576:Y1585" si="349">2*$C$3*$C$2^2/$B1576^5/(EXP($C$3*$C$2/$B1576/$C$4/M$7)-1)/1000000000</f>
        <v>2263.5895919054938</v>
      </c>
      <c r="N1576" s="37">
        <f t="shared" si="349"/>
        <v>2801.8291557317743</v>
      </c>
      <c r="O1576" s="37">
        <f t="shared" si="349"/>
        <v>3184.0720779061317</v>
      </c>
      <c r="P1576" s="37">
        <f t="shared" si="349"/>
        <v>3572.4618565087476</v>
      </c>
      <c r="Q1576" s="37">
        <f t="shared" si="349"/>
        <v>3965.9336056248335</v>
      </c>
      <c r="R1576" s="37">
        <f t="shared" si="349"/>
        <v>4363.650604940367</v>
      </c>
      <c r="S1576" s="37">
        <f t="shared" si="349"/>
        <v>4764.9474098790315</v>
      </c>
      <c r="T1576" s="37">
        <f t="shared" si="349"/>
        <v>5169.2888474937326</v>
      </c>
      <c r="U1576" s="37">
        <f t="shared" si="349"/>
        <v>5576.2400618511292</v>
      </c>
      <c r="V1576" s="37">
        <f t="shared" si="349"/>
        <v>5985.4443450697381</v>
      </c>
      <c r="W1576" s="37">
        <f t="shared" si="349"/>
        <v>6396.6065261394815</v>
      </c>
      <c r="X1576" s="37">
        <f t="shared" si="349"/>
        <v>6809.4803779470813</v>
      </c>
      <c r="Y1576" s="37">
        <f t="shared" si="349"/>
        <v>7223.8589651545199</v>
      </c>
    </row>
    <row r="1577" spans="1:25" x14ac:dyDescent="0.3">
      <c r="A1577" s="28">
        <v>1761</v>
      </c>
      <c r="B1577" s="34">
        <f t="shared" si="347"/>
        <v>1.7610000000000002E-6</v>
      </c>
      <c r="C1577" s="37">
        <f t="shared" si="348"/>
        <v>1.9905211263504383</v>
      </c>
      <c r="D1577" s="37">
        <f t="shared" si="348"/>
        <v>30.442617214091655</v>
      </c>
      <c r="E1577" s="37">
        <f t="shared" si="348"/>
        <v>120.32469067405314</v>
      </c>
      <c r="F1577" s="37">
        <f t="shared" si="348"/>
        <v>358.54654792161443</v>
      </c>
      <c r="G1577" s="37">
        <f t="shared" si="348"/>
        <v>494.15024248261739</v>
      </c>
      <c r="H1577" s="37">
        <f t="shared" si="348"/>
        <v>593.58261014605785</v>
      </c>
      <c r="I1577" s="37">
        <f t="shared" si="348"/>
        <v>1048.0650325563249</v>
      </c>
      <c r="J1577" s="37">
        <f t="shared" si="348"/>
        <v>1236.8136634977707</v>
      </c>
      <c r="K1577" s="37">
        <f t="shared" si="348"/>
        <v>1705.1086648708058</v>
      </c>
      <c r="L1577" s="37">
        <f t="shared" si="348"/>
        <v>2058.0950920853402</v>
      </c>
      <c r="M1577" s="37">
        <f t="shared" si="349"/>
        <v>2259.5669548464766</v>
      </c>
      <c r="N1577" s="37">
        <f t="shared" si="349"/>
        <v>2796.6727628561002</v>
      </c>
      <c r="O1577" s="37">
        <f t="shared" si="349"/>
        <v>3178.0999203216402</v>
      </c>
      <c r="P1577" s="37">
        <f t="shared" si="349"/>
        <v>3565.6539519502012</v>
      </c>
      <c r="Q1577" s="37">
        <f t="shared" si="349"/>
        <v>3958.2733359311387</v>
      </c>
      <c r="R1577" s="37">
        <f t="shared" si="349"/>
        <v>4355.124020997795</v>
      </c>
      <c r="S1577" s="37">
        <f t="shared" si="349"/>
        <v>4755.5427020761263</v>
      </c>
      <c r="T1577" s="37">
        <f t="shared" si="349"/>
        <v>5158.9959381116614</v>
      </c>
      <c r="U1577" s="37">
        <f t="shared" si="349"/>
        <v>5565.050288093199</v>
      </c>
      <c r="V1577" s="37">
        <f t="shared" si="349"/>
        <v>5973.350210122795</v>
      </c>
      <c r="W1577" s="37">
        <f t="shared" si="349"/>
        <v>6383.6015018059516</v>
      </c>
      <c r="X1577" s="37">
        <f t="shared" si="349"/>
        <v>6795.5587467530895</v>
      </c>
      <c r="Y1577" s="37">
        <f t="shared" si="349"/>
        <v>7209.0156929635423</v>
      </c>
    </row>
    <row r="1578" spans="1:25" x14ac:dyDescent="0.3">
      <c r="A1578" s="28">
        <v>1762</v>
      </c>
      <c r="B1578" s="34">
        <f t="shared" si="347"/>
        <v>1.762E-6</v>
      </c>
      <c r="C1578" s="37">
        <f t="shared" si="348"/>
        <v>1.9941067597387385</v>
      </c>
      <c r="D1578" s="37">
        <f t="shared" si="348"/>
        <v>30.450721627305764</v>
      </c>
      <c r="E1578" s="37">
        <f t="shared" si="348"/>
        <v>120.26690986816608</v>
      </c>
      <c r="F1578" s="37">
        <f t="shared" si="348"/>
        <v>358.17618764220032</v>
      </c>
      <c r="G1578" s="37">
        <f t="shared" si="348"/>
        <v>493.5654345590948</v>
      </c>
      <c r="H1578" s="37">
        <f t="shared" si="348"/>
        <v>592.83098204180874</v>
      </c>
      <c r="I1578" s="37">
        <f t="shared" si="348"/>
        <v>1046.4874215465056</v>
      </c>
      <c r="J1578" s="37">
        <f t="shared" si="348"/>
        <v>1234.8729235838196</v>
      </c>
      <c r="K1578" s="37">
        <f t="shared" si="348"/>
        <v>1702.2360431254829</v>
      </c>
      <c r="L1578" s="37">
        <f t="shared" si="348"/>
        <v>2054.4995267321888</v>
      </c>
      <c r="M1578" s="37">
        <f t="shared" si="349"/>
        <v>2255.553002665034</v>
      </c>
      <c r="N1578" s="37">
        <f t="shared" si="349"/>
        <v>2791.5279880977378</v>
      </c>
      <c r="O1578" s="37">
        <f t="shared" si="349"/>
        <v>3172.1415262600385</v>
      </c>
      <c r="P1578" s="37">
        <f t="shared" si="349"/>
        <v>3558.8620315410708</v>
      </c>
      <c r="Q1578" s="37">
        <f t="shared" si="349"/>
        <v>3950.6313339997105</v>
      </c>
      <c r="R1578" s="37">
        <f t="shared" si="349"/>
        <v>4346.6180415961735</v>
      </c>
      <c r="S1578" s="37">
        <f t="shared" si="349"/>
        <v>4746.1609808122257</v>
      </c>
      <c r="T1578" s="37">
        <f t="shared" si="349"/>
        <v>5148.7284360036683</v>
      </c>
      <c r="U1578" s="37">
        <f t="shared" si="349"/>
        <v>5553.8883757513913</v>
      </c>
      <c r="V1578" s="37">
        <f t="shared" si="349"/>
        <v>5961.2864197249464</v>
      </c>
      <c r="W1578" s="37">
        <f t="shared" si="349"/>
        <v>6370.6293304600367</v>
      </c>
      <c r="X1578" s="37">
        <f t="shared" si="349"/>
        <v>6781.6724991939918</v>
      </c>
      <c r="Y1578" s="37">
        <f t="shared" si="349"/>
        <v>7194.2103546444287</v>
      </c>
    </row>
    <row r="1579" spans="1:25" x14ac:dyDescent="0.3">
      <c r="A1579" s="28">
        <v>1763</v>
      </c>
      <c r="B1579" s="34">
        <f t="shared" si="347"/>
        <v>1.7630000000000001E-6</v>
      </c>
      <c r="C1579" s="37">
        <f t="shared" si="348"/>
        <v>1.9976915702360913</v>
      </c>
      <c r="D1579" s="37">
        <f t="shared" si="348"/>
        <v>30.458771241882843</v>
      </c>
      <c r="E1579" s="37">
        <f t="shared" si="348"/>
        <v>120.20904007620965</v>
      </c>
      <c r="F1579" s="37">
        <f t="shared" si="348"/>
        <v>357.8061100611489</v>
      </c>
      <c r="G1579" s="37">
        <f t="shared" si="348"/>
        <v>492.98127605883525</v>
      </c>
      <c r="H1579" s="37">
        <f t="shared" si="348"/>
        <v>592.08031752547095</v>
      </c>
      <c r="I1579" s="37">
        <f t="shared" si="348"/>
        <v>1044.9125294259823</v>
      </c>
      <c r="J1579" s="37">
        <f t="shared" si="348"/>
        <v>1232.9357373251435</v>
      </c>
      <c r="K1579" s="37">
        <f t="shared" si="348"/>
        <v>1699.3692163324538</v>
      </c>
      <c r="L1579" s="37">
        <f t="shared" si="348"/>
        <v>2050.9115613227241</v>
      </c>
      <c r="M1579" s="37">
        <f t="shared" si="349"/>
        <v>2251.5477136820305</v>
      </c>
      <c r="N1579" s="37">
        <f t="shared" si="349"/>
        <v>2786.3948008446382</v>
      </c>
      <c r="O1579" s="37">
        <f t="shared" si="349"/>
        <v>3166.1968584417432</v>
      </c>
      <c r="P1579" s="37">
        <f t="shared" si="349"/>
        <v>3552.0860510131083</v>
      </c>
      <c r="Q1579" s="37">
        <f t="shared" si="349"/>
        <v>3943.0075483026221</v>
      </c>
      <c r="R1579" s="37">
        <f t="shared" si="349"/>
        <v>4338.1326077176736</v>
      </c>
      <c r="S1579" s="37">
        <f t="shared" si="349"/>
        <v>4736.8021793827575</v>
      </c>
      <c r="T1579" s="37">
        <f t="shared" si="349"/>
        <v>5138.4862666090621</v>
      </c>
      <c r="U1579" s="37">
        <f t="shared" si="349"/>
        <v>5542.7542422622964</v>
      </c>
      <c r="V1579" s="37">
        <f t="shared" si="349"/>
        <v>5949.2528831824366</v>
      </c>
      <c r="W1579" s="37">
        <f t="shared" si="349"/>
        <v>6357.689913165912</v>
      </c>
      <c r="X1579" s="37">
        <f t="shared" si="349"/>
        <v>6767.821527993633</v>
      </c>
      <c r="Y1579" s="37">
        <f t="shared" si="349"/>
        <v>7179.4428344938369</v>
      </c>
    </row>
    <row r="1580" spans="1:25" x14ac:dyDescent="0.3">
      <c r="A1580" s="28">
        <v>1764</v>
      </c>
      <c r="B1580" s="34">
        <f t="shared" si="347"/>
        <v>1.7640000000000002E-6</v>
      </c>
      <c r="C1580" s="37">
        <f t="shared" si="348"/>
        <v>2.0012755444737258</v>
      </c>
      <c r="D1580" s="37">
        <f t="shared" si="348"/>
        <v>30.466766139708145</v>
      </c>
      <c r="E1580" s="37">
        <f t="shared" si="348"/>
        <v>120.15108176922412</v>
      </c>
      <c r="F1580" s="37">
        <f t="shared" si="348"/>
        <v>357.43631559930463</v>
      </c>
      <c r="G1580" s="37">
        <f t="shared" si="348"/>
        <v>492.39776684131078</v>
      </c>
      <c r="H1580" s="37">
        <f t="shared" si="348"/>
        <v>591.33061586527299</v>
      </c>
      <c r="I1580" s="37">
        <f t="shared" si="348"/>
        <v>1043.3403513862772</v>
      </c>
      <c r="J1580" s="37">
        <f t="shared" si="348"/>
        <v>1231.0020977382769</v>
      </c>
      <c r="K1580" s="37">
        <f t="shared" si="348"/>
        <v>1696.5081712941467</v>
      </c>
      <c r="L1580" s="37">
        <f t="shared" si="348"/>
        <v>2047.3311774041338</v>
      </c>
      <c r="M1580" s="37">
        <f t="shared" si="349"/>
        <v>2247.5510662782676</v>
      </c>
      <c r="N1580" s="37">
        <f t="shared" si="349"/>
        <v>2781.2731705757501</v>
      </c>
      <c r="O1580" s="37">
        <f t="shared" si="349"/>
        <v>3160.2658797019344</v>
      </c>
      <c r="P1580" s="37">
        <f t="shared" si="349"/>
        <v>3545.3259662381297</v>
      </c>
      <c r="Q1580" s="37">
        <f t="shared" si="349"/>
        <v>3935.4019274786151</v>
      </c>
      <c r="R1580" s="37">
        <f t="shared" si="349"/>
        <v>4329.6676605388593</v>
      </c>
      <c r="S1580" s="37">
        <f t="shared" si="349"/>
        <v>4727.466231306219</v>
      </c>
      <c r="T1580" s="37">
        <f t="shared" si="349"/>
        <v>5128.2693556197328</v>
      </c>
      <c r="U1580" s="37">
        <f t="shared" si="349"/>
        <v>5531.6478053453038</v>
      </c>
      <c r="V1580" s="37">
        <f t="shared" si="349"/>
        <v>5937.2495101151508</v>
      </c>
      <c r="W1580" s="37">
        <f t="shared" si="349"/>
        <v>6344.7831513328165</v>
      </c>
      <c r="X1580" s="37">
        <f t="shared" si="349"/>
        <v>6754.0057262528171</v>
      </c>
      <c r="Y1580" s="37">
        <f t="shared" si="349"/>
        <v>7164.713017217714</v>
      </c>
    </row>
    <row r="1581" spans="1:25" x14ac:dyDescent="0.3">
      <c r="A1581" s="28">
        <v>1765</v>
      </c>
      <c r="B1581" s="34">
        <f t="shared" si="347"/>
        <v>1.765E-6</v>
      </c>
      <c r="C1581" s="37">
        <f t="shared" si="348"/>
        <v>2.0048586691103409</v>
      </c>
      <c r="D1581" s="37">
        <f t="shared" si="348"/>
        <v>30.474706402775986</v>
      </c>
      <c r="E1581" s="37">
        <f t="shared" si="348"/>
        <v>120.09303541697226</v>
      </c>
      <c r="F1581" s="37">
        <f t="shared" si="348"/>
        <v>357.06680467370774</v>
      </c>
      <c r="G1581" s="37">
        <f t="shared" si="348"/>
        <v>491.81490676236007</v>
      </c>
      <c r="H1581" s="37">
        <f t="shared" si="348"/>
        <v>590.58187632661281</v>
      </c>
      <c r="I1581" s="37">
        <f t="shared" si="348"/>
        <v>1041.7708826255309</v>
      </c>
      <c r="J1581" s="37">
        <f t="shared" si="348"/>
        <v>1229.0719978524744</v>
      </c>
      <c r="K1581" s="37">
        <f t="shared" si="348"/>
        <v>1693.6528948448104</v>
      </c>
      <c r="L1581" s="37">
        <f t="shared" si="348"/>
        <v>2043.7583565726768</v>
      </c>
      <c r="M1581" s="37">
        <f t="shared" si="349"/>
        <v>2243.5630388943255</v>
      </c>
      <c r="N1581" s="37">
        <f t="shared" si="349"/>
        <v>2776.1630668607331</v>
      </c>
      <c r="O1581" s="37">
        <f t="shared" si="349"/>
        <v>3154.3485529901805</v>
      </c>
      <c r="P1581" s="37">
        <f t="shared" si="349"/>
        <v>3538.5817332275401</v>
      </c>
      <c r="Q1581" s="37">
        <f t="shared" si="349"/>
        <v>3927.8144203325151</v>
      </c>
      <c r="R1581" s="37">
        <f t="shared" si="349"/>
        <v>4321.2231414299722</v>
      </c>
      <c r="S1581" s="37">
        <f t="shared" si="349"/>
        <v>4718.1530703233357</v>
      </c>
      <c r="T1581" s="37">
        <f t="shared" si="349"/>
        <v>5118.0776289791756</v>
      </c>
      <c r="U1581" s="37">
        <f t="shared" si="349"/>
        <v>5520.5689830015126</v>
      </c>
      <c r="V1581" s="37">
        <f t="shared" si="349"/>
        <v>5925.276210455414</v>
      </c>
      <c r="W1581" s="37">
        <f t="shared" si="349"/>
        <v>6331.9089467136928</v>
      </c>
      <c r="X1581" s="37">
        <f t="shared" si="349"/>
        <v>6740.2249874478111</v>
      </c>
      <c r="Y1581" s="37">
        <f t="shared" si="349"/>
        <v>7150.0207879296586</v>
      </c>
    </row>
    <row r="1582" spans="1:25" x14ac:dyDescent="0.3">
      <c r="A1582" s="28">
        <v>1766</v>
      </c>
      <c r="B1582" s="34">
        <f t="shared" si="347"/>
        <v>1.7660000000000001E-6</v>
      </c>
      <c r="C1582" s="37">
        <f t="shared" si="348"/>
        <v>2.0084409308321218</v>
      </c>
      <c r="D1582" s="37">
        <f t="shared" si="348"/>
        <v>30.482592113188229</v>
      </c>
      <c r="E1582" s="37">
        <f t="shared" si="348"/>
        <v>120.03490148793949</v>
      </c>
      <c r="F1582" s="37">
        <f t="shared" si="348"/>
        <v>356.69757769761082</v>
      </c>
      <c r="G1582" s="37">
        <f t="shared" si="348"/>
        <v>491.23269567420937</v>
      </c>
      <c r="H1582" s="37">
        <f t="shared" si="348"/>
        <v>589.83409817207814</v>
      </c>
      <c r="I1582" s="37">
        <f t="shared" si="348"/>
        <v>1040.204118348498</v>
      </c>
      <c r="J1582" s="37">
        <f t="shared" si="348"/>
        <v>1227.1454307096956</v>
      </c>
      <c r="K1582" s="37">
        <f t="shared" si="348"/>
        <v>1690.8033738504328</v>
      </c>
      <c r="L1582" s="37">
        <f t="shared" si="348"/>
        <v>2040.1930804735405</v>
      </c>
      <c r="M1582" s="37">
        <f t="shared" si="349"/>
        <v>2239.5836100303718</v>
      </c>
      <c r="N1582" s="37">
        <f t="shared" si="349"/>
        <v>2771.0644593596548</v>
      </c>
      <c r="O1582" s="37">
        <f t="shared" si="349"/>
        <v>3148.4448413700356</v>
      </c>
      <c r="P1582" s="37">
        <f t="shared" si="349"/>
        <v>3531.8533081318178</v>
      </c>
      <c r="Q1582" s="37">
        <f t="shared" si="349"/>
        <v>3920.2449758346033</v>
      </c>
      <c r="R1582" s="37">
        <f t="shared" si="349"/>
        <v>4312.7989919542051</v>
      </c>
      <c r="S1582" s="37">
        <f t="shared" si="349"/>
        <v>4708.8626303962228</v>
      </c>
      <c r="T1582" s="37">
        <f t="shared" si="349"/>
        <v>5107.911012881531</v>
      </c>
      <c r="U1582" s="37">
        <f t="shared" si="349"/>
        <v>5509.5176935126237</v>
      </c>
      <c r="V1582" s="37">
        <f t="shared" si="349"/>
        <v>5913.3328944467485</v>
      </c>
      <c r="W1582" s="37">
        <f t="shared" si="349"/>
        <v>6319.0672014038173</v>
      </c>
      <c r="X1582" s="37">
        <f t="shared" si="349"/>
        <v>6726.4792054288382</v>
      </c>
      <c r="Y1582" s="37">
        <f t="shared" si="349"/>
        <v>7135.3660321492653</v>
      </c>
    </row>
    <row r="1583" spans="1:25" x14ac:dyDescent="0.3">
      <c r="A1583" s="28">
        <v>1767</v>
      </c>
      <c r="B1583" s="34">
        <f t="shared" si="347"/>
        <v>1.7670000000000002E-6</v>
      </c>
      <c r="C1583" s="37">
        <f t="shared" si="348"/>
        <v>2.0120223163528381</v>
      </c>
      <c r="D1583" s="37">
        <f t="shared" si="348"/>
        <v>30.490423353153083</v>
      </c>
      <c r="E1583" s="37">
        <f t="shared" si="348"/>
        <v>119.97668044933692</v>
      </c>
      <c r="F1583" s="37">
        <f t="shared" si="348"/>
        <v>356.32863508049655</v>
      </c>
      <c r="G1583" s="37">
        <f t="shared" si="348"/>
        <v>490.65113342549677</v>
      </c>
      <c r="H1583" s="37">
        <f t="shared" si="348"/>
        <v>589.08728066147262</v>
      </c>
      <c r="I1583" s="37">
        <f t="shared" si="348"/>
        <v>1038.6400537665634</v>
      </c>
      <c r="J1583" s="37">
        <f t="shared" si="348"/>
        <v>1225.2223893645987</v>
      </c>
      <c r="K1583" s="37">
        <f t="shared" si="348"/>
        <v>1687.9595952086756</v>
      </c>
      <c r="L1583" s="37">
        <f t="shared" si="348"/>
        <v>2036.6353308007126</v>
      </c>
      <c r="M1583" s="37">
        <f t="shared" si="349"/>
        <v>2235.6127582459994</v>
      </c>
      <c r="N1583" s="37">
        <f t="shared" si="349"/>
        <v>2765.9773178227019</v>
      </c>
      <c r="O1583" s="37">
        <f t="shared" si="349"/>
        <v>3142.5547080186602</v>
      </c>
      <c r="P1583" s="37">
        <f t="shared" si="349"/>
        <v>3525.1406472400467</v>
      </c>
      <c r="Q1583" s="37">
        <f t="shared" si="349"/>
        <v>3912.6935431200418</v>
      </c>
      <c r="R1583" s="37">
        <f t="shared" si="349"/>
        <v>4304.3951538669917</v>
      </c>
      <c r="S1583" s="37">
        <f t="shared" si="349"/>
        <v>4699.594845707551</v>
      </c>
      <c r="T1583" s="37">
        <f t="shared" si="349"/>
        <v>5097.769433770628</v>
      </c>
      <c r="U1583" s="37">
        <f t="shared" si="349"/>
        <v>5498.4938554398786</v>
      </c>
      <c r="V1583" s="37">
        <f t="shared" si="349"/>
        <v>5901.4194726426604</v>
      </c>
      <c r="W1583" s="37">
        <f t="shared" si="349"/>
        <v>6306.2578178394588</v>
      </c>
      <c r="X1583" s="37">
        <f t="shared" si="349"/>
        <v>6712.7682744185886</v>
      </c>
      <c r="Y1583" s="37">
        <f t="shared" si="349"/>
        <v>7120.7486358005126</v>
      </c>
    </row>
    <row r="1584" spans="1:25" x14ac:dyDescent="0.3">
      <c r="A1584" s="28">
        <v>1768</v>
      </c>
      <c r="B1584" s="34">
        <f t="shared" si="347"/>
        <v>1.7680000000000001E-6</v>
      </c>
      <c r="C1584" s="37">
        <f t="shared" si="348"/>
        <v>2.0156028124138787</v>
      </c>
      <c r="D1584" s="37">
        <f t="shared" si="348"/>
        <v>30.49820020498376</v>
      </c>
      <c r="E1584" s="37">
        <f t="shared" si="348"/>
        <v>119.91837276710213</v>
      </c>
      <c r="F1584" s="37">
        <f t="shared" si="348"/>
        <v>355.9599772280954</v>
      </c>
      <c r="G1584" s="37">
        <f t="shared" si="348"/>
        <v>490.07021986129456</v>
      </c>
      <c r="H1584" s="37">
        <f t="shared" si="348"/>
        <v>588.34142305183934</v>
      </c>
      <c r="I1584" s="37">
        <f t="shared" si="348"/>
        <v>1037.0786840977446</v>
      </c>
      <c r="J1584" s="37">
        <f t="shared" si="348"/>
        <v>1223.3028668845291</v>
      </c>
      <c r="K1584" s="37">
        <f t="shared" si="348"/>
        <v>1685.1215458487984</v>
      </c>
      <c r="L1584" s="37">
        <f t="shared" si="348"/>
        <v>2033.0850892968485</v>
      </c>
      <c r="M1584" s="37">
        <f t="shared" si="349"/>
        <v>2231.6504621600484</v>
      </c>
      <c r="N1584" s="37">
        <f t="shared" si="349"/>
        <v>2760.9016120898887</v>
      </c>
      <c r="O1584" s="37">
        <f t="shared" si="349"/>
        <v>3136.6781162264379</v>
      </c>
      <c r="P1584" s="37">
        <f t="shared" si="349"/>
        <v>3518.4437069794185</v>
      </c>
      <c r="Q1584" s="37">
        <f t="shared" si="349"/>
        <v>3905.1600714882634</v>
      </c>
      <c r="R1584" s="37">
        <f t="shared" si="349"/>
        <v>4296.0115691153069</v>
      </c>
      <c r="S1584" s="37">
        <f t="shared" si="349"/>
        <v>4690.3496506597248</v>
      </c>
      <c r="T1584" s="37">
        <f t="shared" si="349"/>
        <v>5087.652818339031</v>
      </c>
      <c r="U1584" s="37">
        <f t="shared" si="349"/>
        <v>5487.4973876229596</v>
      </c>
      <c r="V1584" s="37">
        <f t="shared" si="349"/>
        <v>5889.535855905443</v>
      </c>
      <c r="W1584" s="37">
        <f t="shared" si="349"/>
        <v>6293.4806987965394</v>
      </c>
      <c r="X1584" s="37">
        <f t="shared" si="349"/>
        <v>6699.0920890107582</v>
      </c>
      <c r="Y1584" s="37">
        <f t="shared" si="349"/>
        <v>7106.1684852101434</v>
      </c>
    </row>
    <row r="1585" spans="1:25" x14ac:dyDescent="0.3">
      <c r="A1585" s="28">
        <v>1769</v>
      </c>
      <c r="B1585" s="34">
        <f t="shared" si="347"/>
        <v>1.7690000000000001E-6</v>
      </c>
      <c r="C1585" s="37">
        <f t="shared" si="348"/>
        <v>2.0191824057843388</v>
      </c>
      <c r="D1585" s="37">
        <f t="shared" si="348"/>
        <v>30.505922751097181</v>
      </c>
      <c r="E1585" s="37">
        <f t="shared" si="348"/>
        <v>119.8599789059015</v>
      </c>
      <c r="F1585" s="37">
        <f t="shared" si="348"/>
        <v>355.59160454240197</v>
      </c>
      <c r="G1585" s="37">
        <f t="shared" si="348"/>
        <v>489.48995482313097</v>
      </c>
      <c r="H1585" s="37">
        <f t="shared" si="348"/>
        <v>587.59652459748509</v>
      </c>
      <c r="I1585" s="37">
        <f t="shared" si="348"/>
        <v>1035.5200045667004</v>
      </c>
      <c r="J1585" s="37">
        <f t="shared" si="348"/>
        <v>1221.3868563495078</v>
      </c>
      <c r="K1585" s="37">
        <f t="shared" si="348"/>
        <v>1682.2892127315858</v>
      </c>
      <c r="L1585" s="37">
        <f t="shared" si="348"/>
        <v>2029.5423377531292</v>
      </c>
      <c r="M1585" s="37">
        <f t="shared" si="349"/>
        <v>2227.6967004504295</v>
      </c>
      <c r="N1585" s="37">
        <f t="shared" si="349"/>
        <v>2755.8373120907631</v>
      </c>
      <c r="O1585" s="37">
        <f t="shared" si="349"/>
        <v>3130.8150293965809</v>
      </c>
      <c r="P1585" s="37">
        <f t="shared" si="349"/>
        <v>3511.7624439147471</v>
      </c>
      <c r="Q1585" s="37">
        <f t="shared" si="349"/>
        <v>3897.6445104023828</v>
      </c>
      <c r="R1585" s="37">
        <f t="shared" si="349"/>
        <v>4287.6481798369377</v>
      </c>
      <c r="S1585" s="37">
        <f t="shared" si="349"/>
        <v>4681.1269798740432</v>
      </c>
      <c r="T1585" s="37">
        <f t="shared" si="349"/>
        <v>5077.5610935270861</v>
      </c>
      <c r="U1585" s="37">
        <f t="shared" si="349"/>
        <v>5476.5282091789131</v>
      </c>
      <c r="V1585" s="37">
        <f t="shared" si="349"/>
        <v>5877.6819554049425</v>
      </c>
      <c r="W1585" s="37">
        <f t="shared" si="349"/>
        <v>6280.7357473892653</v>
      </c>
      <c r="X1585" s="37">
        <f t="shared" si="349"/>
        <v>6685.4505441685315</v>
      </c>
      <c r="Y1585" s="37">
        <f t="shared" si="349"/>
        <v>7091.6254671060269</v>
      </c>
    </row>
    <row r="1586" spans="1:25" x14ac:dyDescent="0.3">
      <c r="A1586" s="28">
        <v>1770</v>
      </c>
      <c r="B1586" s="34">
        <f t="shared" si="347"/>
        <v>1.7700000000000002E-6</v>
      </c>
      <c r="C1586" s="37">
        <f t="shared" ref="C1586:L1595" si="350">2*$C$3*$C$2^2/$B1586^5/(EXP($C$3*$C$2/$B1586/$C$4/C$7)-1)/1000000000</f>
        <v>2.0227610832610554</v>
      </c>
      <c r="D1586" s="37">
        <f t="shared" si="350"/>
        <v>30.513591074012599</v>
      </c>
      <c r="E1586" s="37">
        <f t="shared" si="350"/>
        <v>119.80149932913157</v>
      </c>
      <c r="F1586" s="37">
        <f t="shared" si="350"/>
        <v>355.22351742169343</v>
      </c>
      <c r="G1586" s="37">
        <f t="shared" si="350"/>
        <v>488.91033814901317</v>
      </c>
      <c r="H1586" s="37">
        <f t="shared" si="350"/>
        <v>586.85258455000439</v>
      </c>
      <c r="I1586" s="37">
        <f t="shared" si="350"/>
        <v>1033.9640104047371</v>
      </c>
      <c r="J1586" s="37">
        <f t="shared" si="350"/>
        <v>1219.4743508522245</v>
      </c>
      <c r="K1586" s="37">
        <f t="shared" si="350"/>
        <v>1679.4625828492804</v>
      </c>
      <c r="L1586" s="37">
        <f t="shared" si="350"/>
        <v>2026.007058009139</v>
      </c>
      <c r="M1586" s="37">
        <f t="shared" ref="M1586:Y1595" si="351">2*$C$3*$C$2^2/$B1586^5/(EXP($C$3*$C$2/$B1586/$C$4/M$7)-1)/1000000000</f>
        <v>2223.7514518539629</v>
      </c>
      <c r="N1586" s="37">
        <f t="shared" si="351"/>
        <v>2750.7843878441176</v>
      </c>
      <c r="O1586" s="37">
        <f t="shared" si="351"/>
        <v>3124.9654110447555</v>
      </c>
      <c r="P1586" s="37">
        <f t="shared" si="351"/>
        <v>3505.0968147479844</v>
      </c>
      <c r="Q1586" s="37">
        <f t="shared" si="351"/>
        <v>3890.1468094886068</v>
      </c>
      <c r="R1586" s="37">
        <f t="shared" si="351"/>
        <v>4279.3049283598011</v>
      </c>
      <c r="S1586" s="37">
        <f t="shared" si="351"/>
        <v>4671.9267681898864</v>
      </c>
      <c r="T1586" s="37">
        <f t="shared" si="351"/>
        <v>5067.4941865219826</v>
      </c>
      <c r="U1586" s="37">
        <f t="shared" si="351"/>
        <v>5465.5862395010954</v>
      </c>
      <c r="V1586" s="37">
        <f t="shared" si="351"/>
        <v>5865.8576826173821</v>
      </c>
      <c r="W1586" s="37">
        <f t="shared" si="351"/>
        <v>6268.0228670688275</v>
      </c>
      <c r="X1586" s="37">
        <f t="shared" si="351"/>
        <v>6671.8435352231581</v>
      </c>
      <c r="Y1586" s="37">
        <f t="shared" si="351"/>
        <v>7077.1194686155823</v>
      </c>
    </row>
    <row r="1587" spans="1:25" x14ac:dyDescent="0.3">
      <c r="A1587" s="28">
        <v>1771</v>
      </c>
      <c r="B1587" s="34">
        <f t="shared" si="347"/>
        <v>1.7710000000000001E-6</v>
      </c>
      <c r="C1587" s="37">
        <f t="shared" si="350"/>
        <v>2.0263388316686788</v>
      </c>
      <c r="D1587" s="37">
        <f t="shared" si="350"/>
        <v>30.521205256350541</v>
      </c>
      <c r="E1587" s="37">
        <f t="shared" si="350"/>
        <v>119.74293449892102</v>
      </c>
      <c r="F1587" s="37">
        <f t="shared" si="350"/>
        <v>354.85571626054593</v>
      </c>
      <c r="G1587" s="37">
        <f t="shared" si="350"/>
        <v>488.33136967345087</v>
      </c>
      <c r="H1587" s="37">
        <f t="shared" si="350"/>
        <v>586.10960215830289</v>
      </c>
      <c r="I1587" s="37">
        <f t="shared" si="350"/>
        <v>1032.4106968498158</v>
      </c>
      <c r="J1587" s="37">
        <f t="shared" si="350"/>
        <v>1217.5653434980238</v>
      </c>
      <c r="K1587" s="37">
        <f t="shared" si="350"/>
        <v>1676.6416432255071</v>
      </c>
      <c r="L1587" s="37">
        <f t="shared" si="350"/>
        <v>2022.479231952726</v>
      </c>
      <c r="M1587" s="37">
        <f t="shared" si="351"/>
        <v>2219.8146951661943</v>
      </c>
      <c r="N1587" s="37">
        <f t="shared" si="351"/>
        <v>2745.7428094577067</v>
      </c>
      <c r="O1587" s="37">
        <f t="shared" si="351"/>
        <v>3119.1292247986976</v>
      </c>
      <c r="P1587" s="37">
        <f t="shared" si="351"/>
        <v>3498.4467763177481</v>
      </c>
      <c r="Q1587" s="37">
        <f t="shared" si="351"/>
        <v>3882.6669185356459</v>
      </c>
      <c r="R1587" s="37">
        <f t="shared" si="351"/>
        <v>4270.9817572012334</v>
      </c>
      <c r="S1587" s="37">
        <f t="shared" si="351"/>
        <v>4662.7489506639031</v>
      </c>
      <c r="T1587" s="37">
        <f t="shared" si="351"/>
        <v>5057.4520247568089</v>
      </c>
      <c r="U1587" s="37">
        <f t="shared" si="351"/>
        <v>5454.6713982580932</v>
      </c>
      <c r="V1587" s="37">
        <f t="shared" si="351"/>
        <v>5854.0629493241504</v>
      </c>
      <c r="W1587" s="37">
        <f t="shared" si="351"/>
        <v>6255.3419616220508</v>
      </c>
      <c r="X1587" s="37">
        <f t="shared" si="351"/>
        <v>6658.2709578724616</v>
      </c>
      <c r="Y1587" s="37">
        <f t="shared" si="351"/>
        <v>7062.6503772641654</v>
      </c>
    </row>
    <row r="1588" spans="1:25" x14ac:dyDescent="0.3">
      <c r="A1588" s="28">
        <v>1772</v>
      </c>
      <c r="B1588" s="34">
        <f t="shared" si="347"/>
        <v>1.7720000000000001E-6</v>
      </c>
      <c r="C1588" s="37">
        <f t="shared" si="350"/>
        <v>2.0299156378597258</v>
      </c>
      <c r="D1588" s="37">
        <f t="shared" si="350"/>
        <v>30.528765380831157</v>
      </c>
      <c r="E1588" s="37">
        <f t="shared" si="350"/>
        <v>119.6842848761319</v>
      </c>
      <c r="F1588" s="37">
        <f t="shared" si="350"/>
        <v>354.48820144985183</v>
      </c>
      <c r="G1588" s="37">
        <f t="shared" si="350"/>
        <v>487.75304922747512</v>
      </c>
      <c r="H1588" s="37">
        <f t="shared" si="350"/>
        <v>585.36757666862025</v>
      </c>
      <c r="I1588" s="37">
        <f t="shared" si="350"/>
        <v>1030.8600591465547</v>
      </c>
      <c r="J1588" s="37">
        <f t="shared" si="350"/>
        <v>1215.6598274048954</v>
      </c>
      <c r="K1588" s="37">
        <f t="shared" si="350"/>
        <v>1673.8263809151977</v>
      </c>
      <c r="L1588" s="37">
        <f t="shared" si="350"/>
        <v>2018.9588415198712</v>
      </c>
      <c r="M1588" s="37">
        <f t="shared" si="351"/>
        <v>2215.8864092412291</v>
      </c>
      <c r="N1588" s="37">
        <f t="shared" si="351"/>
        <v>2740.7125471279392</v>
      </c>
      <c r="O1588" s="37">
        <f t="shared" si="351"/>
        <v>3113.3064343978281</v>
      </c>
      <c r="P1588" s="37">
        <f t="shared" si="351"/>
        <v>3491.8122855988199</v>
      </c>
      <c r="Q1588" s="37">
        <f t="shared" si="351"/>
        <v>3875.204787494115</v>
      </c>
      <c r="R1588" s="37">
        <f t="shared" si="351"/>
        <v>4262.6786090672813</v>
      </c>
      <c r="S1588" s="37">
        <f t="shared" si="351"/>
        <v>4653.5934625691671</v>
      </c>
      <c r="T1588" s="37">
        <f t="shared" si="351"/>
        <v>5047.4345359096087</v>
      </c>
      <c r="U1588" s="37">
        <f t="shared" si="351"/>
        <v>5443.7836053926412</v>
      </c>
      <c r="V1588" s="37">
        <f t="shared" si="351"/>
        <v>5842.2976676106064</v>
      </c>
      <c r="W1588" s="37">
        <f t="shared" si="351"/>
        <v>6242.6929351700755</v>
      </c>
      <c r="X1588" s="37">
        <f t="shared" si="351"/>
        <v>6644.7327081793783</v>
      </c>
      <c r="Y1588" s="37">
        <f t="shared" si="351"/>
        <v>7048.2180809734537</v>
      </c>
    </row>
    <row r="1589" spans="1:25" x14ac:dyDescent="0.3">
      <c r="A1589" s="28">
        <v>1773</v>
      </c>
      <c r="B1589" s="34">
        <f t="shared" si="347"/>
        <v>1.773E-6</v>
      </c>
      <c r="C1589" s="37">
        <f t="shared" si="350"/>
        <v>2.0334914887146338</v>
      </c>
      <c r="D1589" s="37">
        <f t="shared" si="350"/>
        <v>30.536271530273158</v>
      </c>
      <c r="E1589" s="37">
        <f t="shared" si="350"/>
        <v>119.6255509203618</v>
      </c>
      <c r="F1589" s="37">
        <f t="shared" si="350"/>
        <v>354.12097337683645</v>
      </c>
      <c r="G1589" s="37">
        <f t="shared" si="350"/>
        <v>487.17537663866329</v>
      </c>
      <c r="H1589" s="37">
        <f t="shared" si="350"/>
        <v>584.62650732455495</v>
      </c>
      <c r="I1589" s="37">
        <f t="shared" si="350"/>
        <v>1029.312092546241</v>
      </c>
      <c r="J1589" s="37">
        <f t="shared" si="350"/>
        <v>1213.7577957034646</v>
      </c>
      <c r="K1589" s="37">
        <f t="shared" si="350"/>
        <v>1671.0167830045286</v>
      </c>
      <c r="L1589" s="37">
        <f t="shared" si="350"/>
        <v>2015.4458686945563</v>
      </c>
      <c r="M1589" s="37">
        <f t="shared" si="351"/>
        <v>2211.9665729915619</v>
      </c>
      <c r="N1589" s="37">
        <f t="shared" si="351"/>
        <v>2735.6935711396159</v>
      </c>
      <c r="O1589" s="37">
        <f t="shared" si="351"/>
        <v>3107.4970036928817</v>
      </c>
      <c r="P1589" s="37">
        <f t="shared" si="351"/>
        <v>3485.193299701692</v>
      </c>
      <c r="Q1589" s="37">
        <f t="shared" si="351"/>
        <v>3867.7603664759686</v>
      </c>
      <c r="R1589" s="37">
        <f t="shared" si="351"/>
        <v>4254.3954268520238</v>
      </c>
      <c r="S1589" s="37">
        <f t="shared" si="351"/>
        <v>4644.4602393943969</v>
      </c>
      <c r="T1589" s="37">
        <f t="shared" si="351"/>
        <v>5037.4416479024603</v>
      </c>
      <c r="U1589" s="37">
        <f t="shared" si="351"/>
        <v>5432.922781120611</v>
      </c>
      <c r="V1589" s="37">
        <f t="shared" si="351"/>
        <v>5830.5617498649144</v>
      </c>
      <c r="W1589" s="37">
        <f t="shared" si="351"/>
        <v>6230.0756921670472</v>
      </c>
      <c r="X1589" s="37">
        <f t="shared" si="351"/>
        <v>6631.228682570526</v>
      </c>
      <c r="Y1589" s="37">
        <f t="shared" si="351"/>
        <v>7033.8224680599005</v>
      </c>
    </row>
    <row r="1590" spans="1:25" x14ac:dyDescent="0.3">
      <c r="A1590" s="28">
        <v>1774</v>
      </c>
      <c r="B1590" s="34">
        <f t="shared" si="347"/>
        <v>1.7740000000000001E-6</v>
      </c>
      <c r="C1590" s="37">
        <f t="shared" si="350"/>
        <v>2.0370663711418437</v>
      </c>
      <c r="D1590" s="37">
        <f t="shared" si="350"/>
        <v>30.543723787592707</v>
      </c>
      <c r="E1590" s="37">
        <f t="shared" si="350"/>
        <v>119.56673308994591</v>
      </c>
      <c r="F1590" s="37">
        <f t="shared" si="350"/>
        <v>353.75403242507548</v>
      </c>
      <c r="G1590" s="37">
        <f t="shared" si="350"/>
        <v>486.59835173116124</v>
      </c>
      <c r="H1590" s="37">
        <f t="shared" si="350"/>
        <v>583.88639336708752</v>
      </c>
      <c r="I1590" s="37">
        <f t="shared" si="350"/>
        <v>1027.7667923068343</v>
      </c>
      <c r="J1590" s="37">
        <f t="shared" si="350"/>
        <v>1211.8592415369797</v>
      </c>
      <c r="K1590" s="37">
        <f t="shared" si="350"/>
        <v>1668.21283661084</v>
      </c>
      <c r="L1590" s="37">
        <f t="shared" si="350"/>
        <v>2011.9402955086332</v>
      </c>
      <c r="M1590" s="37">
        <f t="shared" si="351"/>
        <v>2208.0551653879029</v>
      </c>
      <c r="N1590" s="37">
        <f t="shared" si="351"/>
        <v>2730.685851865625</v>
      </c>
      <c r="O1590" s="37">
        <f t="shared" si="351"/>
        <v>3101.7008966455251</v>
      </c>
      <c r="P1590" s="37">
        <f t="shared" si="351"/>
        <v>3478.5897758720712</v>
      </c>
      <c r="Q1590" s="37">
        <f t="shared" si="351"/>
        <v>3860.333605753905</v>
      </c>
      <c r="R1590" s="37">
        <f t="shared" si="351"/>
        <v>4246.1321536368641</v>
      </c>
      <c r="S1590" s="37">
        <f t="shared" si="351"/>
        <v>4635.349216843123</v>
      </c>
      <c r="T1590" s="37">
        <f t="shared" si="351"/>
        <v>5027.4732889005272</v>
      </c>
      <c r="U1590" s="37">
        <f t="shared" si="351"/>
        <v>5422.0888459299113</v>
      </c>
      <c r="V1590" s="37">
        <f t="shared" si="351"/>
        <v>5818.8551087768428</v>
      </c>
      <c r="W1590" s="37">
        <f t="shared" si="351"/>
        <v>6217.4901373987932</v>
      </c>
      <c r="X1590" s="37">
        <f t="shared" si="351"/>
        <v>6617.7587778347488</v>
      </c>
      <c r="Y1590" s="37">
        <f t="shared" si="351"/>
        <v>7019.4634272331296</v>
      </c>
    </row>
    <row r="1591" spans="1:25" x14ac:dyDescent="0.3">
      <c r="A1591" s="28">
        <v>1775</v>
      </c>
      <c r="B1591" s="34">
        <f t="shared" si="347"/>
        <v>1.7750000000000002E-6</v>
      </c>
      <c r="C1591" s="37">
        <f t="shared" si="350"/>
        <v>2.0406402720778067</v>
      </c>
      <c r="D1591" s="37">
        <f t="shared" si="350"/>
        <v>30.551122235801621</v>
      </c>
      <c r="E1591" s="37">
        <f t="shared" si="350"/>
        <v>119.50783184195762</v>
      </c>
      <c r="F1591" s="37">
        <f t="shared" si="350"/>
        <v>353.38737897451171</v>
      </c>
      <c r="G1591" s="37">
        <f t="shared" si="350"/>
        <v>486.02197432570216</v>
      </c>
      <c r="H1591" s="37">
        <f t="shared" si="350"/>
        <v>583.14723403460209</v>
      </c>
      <c r="I1591" s="37">
        <f t="shared" si="350"/>
        <v>1026.224153692971</v>
      </c>
      <c r="J1591" s="37">
        <f t="shared" si="350"/>
        <v>1209.9641580613024</v>
      </c>
      <c r="K1591" s="37">
        <f t="shared" si="350"/>
        <v>1665.4145288825684</v>
      </c>
      <c r="L1591" s="37">
        <f t="shared" si="350"/>
        <v>2008.4421040416919</v>
      </c>
      <c r="M1591" s="37">
        <f t="shared" si="351"/>
        <v>2204.1521654590106</v>
      </c>
      <c r="N1591" s="37">
        <f t="shared" si="351"/>
        <v>2725.6893597666658</v>
      </c>
      <c r="O1591" s="37">
        <f t="shared" si="351"/>
        <v>3095.9180773279741</v>
      </c>
      <c r="P1591" s="37">
        <f t="shared" si="351"/>
        <v>3472.0016714904154</v>
      </c>
      <c r="Q1591" s="37">
        <f t="shared" si="351"/>
        <v>3852.9244557607885</v>
      </c>
      <c r="R1591" s="37">
        <f t="shared" si="351"/>
        <v>4237.8887326898466</v>
      </c>
      <c r="S1591" s="37">
        <f t="shared" si="351"/>
        <v>4626.2603308328962</v>
      </c>
      <c r="T1591" s="37">
        <f t="shared" si="351"/>
        <v>5017.5293873111568</v>
      </c>
      <c r="U1591" s="37">
        <f t="shared" si="351"/>
        <v>5411.2817205794645</v>
      </c>
      <c r="V1591" s="37">
        <f t="shared" si="351"/>
        <v>5807.1776573365923</v>
      </c>
      <c r="W1591" s="37">
        <f t="shared" si="351"/>
        <v>6204.9361759815274</v>
      </c>
      <c r="X1591" s="37">
        <f t="shared" si="351"/>
        <v>6604.3228911216838</v>
      </c>
      <c r="Y1591" s="37">
        <f t="shared" si="351"/>
        <v>7005.1408475943699</v>
      </c>
    </row>
    <row r="1592" spans="1:25" x14ac:dyDescent="0.3">
      <c r="A1592" s="28">
        <v>1776</v>
      </c>
      <c r="B1592" s="34">
        <f t="shared" si="347"/>
        <v>1.776E-6</v>
      </c>
      <c r="C1592" s="37">
        <f t="shared" si="350"/>
        <v>2.0442131784870967</v>
      </c>
      <c r="D1592" s="37">
        <f t="shared" si="350"/>
        <v>30.558466958006743</v>
      </c>
      <c r="E1592" s="37">
        <f t="shared" si="350"/>
        <v>119.44884763221184</v>
      </c>
      <c r="F1592" s="37">
        <f t="shared" si="350"/>
        <v>353.0210134014722</v>
      </c>
      <c r="G1592" s="37">
        <f t="shared" si="350"/>
        <v>485.44624423963262</v>
      </c>
      <c r="H1592" s="37">
        <f t="shared" si="350"/>
        <v>582.40902856291211</v>
      </c>
      <c r="I1592" s="37">
        <f t="shared" si="350"/>
        <v>1024.684171975975</v>
      </c>
      <c r="J1592" s="37">
        <f t="shared" si="350"/>
        <v>1208.0725384448979</v>
      </c>
      <c r="K1592" s="37">
        <f t="shared" si="350"/>
        <v>1662.6218469991786</v>
      </c>
      <c r="L1592" s="37">
        <f t="shared" si="350"/>
        <v>2004.9512764209292</v>
      </c>
      <c r="M1592" s="37">
        <f t="shared" si="351"/>
        <v>2200.2575522915249</v>
      </c>
      <c r="N1592" s="37">
        <f t="shared" si="351"/>
        <v>2720.7040653909639</v>
      </c>
      <c r="O1592" s="37">
        <f t="shared" si="351"/>
        <v>3090.1485099226402</v>
      </c>
      <c r="P1592" s="37">
        <f t="shared" si="351"/>
        <v>3465.4289440714624</v>
      </c>
      <c r="Q1592" s="37">
        <f t="shared" si="351"/>
        <v>3845.532867089084</v>
      </c>
      <c r="R1592" s="37">
        <f t="shared" si="351"/>
        <v>4229.6651074649735</v>
      </c>
      <c r="S1592" s="37">
        <f t="shared" si="351"/>
        <v>4617.1935174944838</v>
      </c>
      <c r="T1592" s="37">
        <f t="shared" si="351"/>
        <v>5007.6098717829445</v>
      </c>
      <c r="U1592" s="37">
        <f t="shared" si="351"/>
        <v>5400.5013260981605</v>
      </c>
      <c r="V1592" s="37">
        <f t="shared" si="351"/>
        <v>5795.5293088336375</v>
      </c>
      <c r="W1592" s="37">
        <f t="shared" si="351"/>
        <v>6192.4137133605627</v>
      </c>
      <c r="X1592" s="37">
        <f t="shared" si="351"/>
        <v>6590.920919940334</v>
      </c>
      <c r="Y1592" s="37">
        <f t="shared" si="351"/>
        <v>6990.8546186348995</v>
      </c>
    </row>
    <row r="1593" spans="1:25" x14ac:dyDescent="0.3">
      <c r="A1593" s="28">
        <v>1777</v>
      </c>
      <c r="B1593" s="34">
        <f t="shared" si="347"/>
        <v>1.7770000000000001E-6</v>
      </c>
      <c r="C1593" s="37">
        <f t="shared" si="350"/>
        <v>2.0477850773624211</v>
      </c>
      <c r="D1593" s="37">
        <f t="shared" si="350"/>
        <v>30.565758037408131</v>
      </c>
      <c r="E1593" s="37">
        <f t="shared" si="350"/>
        <v>119.38978091526523</v>
      </c>
      <c r="F1593" s="37">
        <f t="shared" si="350"/>
        <v>352.65493607868382</v>
      </c>
      <c r="G1593" s="37">
        <f t="shared" si="350"/>
        <v>484.87116128692952</v>
      </c>
      <c r="H1593" s="37">
        <f t="shared" si="350"/>
        <v>581.67177618528012</v>
      </c>
      <c r="I1593" s="37">
        <f t="shared" si="350"/>
        <v>1023.1468424338557</v>
      </c>
      <c r="J1593" s="37">
        <f t="shared" si="350"/>
        <v>1206.1843758688194</v>
      </c>
      <c r="K1593" s="37">
        <f t="shared" si="350"/>
        <v>1659.834778171082</v>
      </c>
      <c r="L1593" s="37">
        <f t="shared" si="350"/>
        <v>2001.4677948210149</v>
      </c>
      <c r="M1593" s="37">
        <f t="shared" si="351"/>
        <v>2196.3713050297861</v>
      </c>
      <c r="N1593" s="37">
        <f t="shared" si="351"/>
        <v>2715.7299393739768</v>
      </c>
      <c r="O1593" s="37">
        <f t="shared" si="351"/>
        <v>3084.3921587217246</v>
      </c>
      <c r="P1593" s="37">
        <f t="shared" si="351"/>
        <v>3458.8715512637373</v>
      </c>
      <c r="Q1593" s="37">
        <f t="shared" si="351"/>
        <v>3838.1587904902549</v>
      </c>
      <c r="R1593" s="37">
        <f t="shared" si="351"/>
        <v>4221.4612216015012</v>
      </c>
      <c r="S1593" s="37">
        <f t="shared" si="351"/>
        <v>4608.1487131710501</v>
      </c>
      <c r="T1593" s="37">
        <f t="shared" si="351"/>
        <v>4997.7146712048034</v>
      </c>
      <c r="U1593" s="37">
        <f t="shared" si="351"/>
        <v>5389.7475837837956</v>
      </c>
      <c r="V1593" s="37">
        <f t="shared" si="351"/>
        <v>5783.909976855537</v>
      </c>
      <c r="W1593" s="37">
        <f t="shared" si="351"/>
        <v>6179.9226553089729</v>
      </c>
      <c r="X1593" s="37">
        <f t="shared" si="351"/>
        <v>6577.5527621576193</v>
      </c>
      <c r="Y1593" s="37">
        <f t="shared" si="351"/>
        <v>6976.6046302344621</v>
      </c>
    </row>
    <row r="1594" spans="1:25" x14ac:dyDescent="0.3">
      <c r="A1594" s="28">
        <v>1778</v>
      </c>
      <c r="B1594" s="34">
        <f t="shared" si="347"/>
        <v>1.7780000000000002E-6</v>
      </c>
      <c r="C1594" s="37">
        <f t="shared" si="350"/>
        <v>2.0513559557247025</v>
      </c>
      <c r="D1594" s="37">
        <f t="shared" si="350"/>
        <v>30.572995557298192</v>
      </c>
      <c r="E1594" s="37">
        <f t="shared" si="350"/>
        <v>119.33063214441918</v>
      </c>
      <c r="F1594" s="37">
        <f t="shared" si="350"/>
        <v>352.28914737529192</v>
      </c>
      <c r="G1594" s="37">
        <f t="shared" si="350"/>
        <v>484.29672527822629</v>
      </c>
      <c r="H1594" s="37">
        <f t="shared" si="350"/>
        <v>580.93547613244436</v>
      </c>
      <c r="I1594" s="37">
        <f t="shared" si="350"/>
        <v>1021.612160351322</v>
      </c>
      <c r="J1594" s="37">
        <f t="shared" si="350"/>
        <v>1204.2996635267036</v>
      </c>
      <c r="K1594" s="37">
        <f t="shared" si="350"/>
        <v>1657.0533096395791</v>
      </c>
      <c r="L1594" s="37">
        <f t="shared" si="350"/>
        <v>1997.991641463969</v>
      </c>
      <c r="M1594" s="37">
        <f t="shared" si="351"/>
        <v>2192.4934028756852</v>
      </c>
      <c r="N1594" s="37">
        <f t="shared" si="351"/>
        <v>2710.7669524381299</v>
      </c>
      <c r="O1594" s="37">
        <f t="shared" si="351"/>
        <v>3078.6489881268762</v>
      </c>
      <c r="P1594" s="37">
        <f t="shared" si="351"/>
        <v>3452.3294508491185</v>
      </c>
      <c r="Q1594" s="37">
        <f t="shared" si="351"/>
        <v>3830.8021768742233</v>
      </c>
      <c r="R1594" s="37">
        <f t="shared" si="351"/>
        <v>4213.2770189232861</v>
      </c>
      <c r="S1594" s="37">
        <f t="shared" si="351"/>
        <v>4599.1258544173952</v>
      </c>
      <c r="T1594" s="37">
        <f t="shared" si="351"/>
        <v>4987.8437147050854</v>
      </c>
      <c r="U1594" s="37">
        <f t="shared" si="351"/>
        <v>5379.0204152020715</v>
      </c>
      <c r="V1594" s="37">
        <f t="shared" si="351"/>
        <v>5772.319575286805</v>
      </c>
      <c r="W1594" s="37">
        <f t="shared" si="351"/>
        <v>6167.4629079263595</v>
      </c>
      <c r="X1594" s="37">
        <f t="shared" si="351"/>
        <v>6564.2183159969973</v>
      </c>
      <c r="Y1594" s="37">
        <f t="shared" si="351"/>
        <v>6962.390772659749</v>
      </c>
    </row>
    <row r="1595" spans="1:25" x14ac:dyDescent="0.3">
      <c r="A1595" s="28">
        <v>1779</v>
      </c>
      <c r="B1595" s="34">
        <f t="shared" si="347"/>
        <v>1.779E-6</v>
      </c>
      <c r="C1595" s="37">
        <f t="shared" si="350"/>
        <v>2.0549258006231166</v>
      </c>
      <c r="D1595" s="37">
        <f t="shared" si="350"/>
        <v>30.580179601060166</v>
      </c>
      <c r="E1595" s="37">
        <f t="shared" si="350"/>
        <v>119.27140177172087</v>
      </c>
      <c r="F1595" s="37">
        <f t="shared" si="350"/>
        <v>351.92364765687489</v>
      </c>
      <c r="G1595" s="37">
        <f t="shared" si="350"/>
        <v>483.72293602083079</v>
      </c>
      <c r="H1595" s="37">
        <f t="shared" si="350"/>
        <v>580.20012763263708</v>
      </c>
      <c r="I1595" s="37">
        <f t="shared" si="350"/>
        <v>1020.0801210197817</v>
      </c>
      <c r="J1595" s="37">
        <f t="shared" si="350"/>
        <v>1202.4183946247524</v>
      </c>
      <c r="K1595" s="37">
        <f t="shared" si="350"/>
        <v>1654.2774286767767</v>
      </c>
      <c r="L1595" s="37">
        <f t="shared" si="350"/>
        <v>1994.5227986190237</v>
      </c>
      <c r="M1595" s="37">
        <f t="shared" si="351"/>
        <v>2188.6238250884776</v>
      </c>
      <c r="N1595" s="37">
        <f t="shared" si="351"/>
        <v>2705.8150753925211</v>
      </c>
      <c r="O1595" s="37">
        <f t="shared" si="351"/>
        <v>3072.9189626488055</v>
      </c>
      <c r="P1595" s="37">
        <f t="shared" si="351"/>
        <v>3445.8026007423373</v>
      </c>
      <c r="Q1595" s="37">
        <f t="shared" si="351"/>
        <v>3823.462977308775</v>
      </c>
      <c r="R1595" s="37">
        <f t="shared" si="351"/>
        <v>4205.1124434380808</v>
      </c>
      <c r="S1595" s="37">
        <f t="shared" si="351"/>
        <v>4590.1248779991338</v>
      </c>
      <c r="T1595" s="37">
        <f t="shared" si="351"/>
        <v>4977.9969316506349</v>
      </c>
      <c r="U1595" s="37">
        <f t="shared" si="351"/>
        <v>5368.3197421855293</v>
      </c>
      <c r="V1595" s="37">
        <f t="shared" si="351"/>
        <v>5760.7580183077253</v>
      </c>
      <c r="W1595" s="37">
        <f t="shared" si="351"/>
        <v>6155.0343776375321</v>
      </c>
      <c r="X1595" s="37">
        <f t="shared" si="351"/>
        <v>6550.9174800370274</v>
      </c>
      <c r="Y1595" s="37">
        <f t="shared" si="351"/>
        <v>6948.2129365628398</v>
      </c>
    </row>
    <row r="1596" spans="1:25" x14ac:dyDescent="0.3">
      <c r="A1596" s="28">
        <v>1780</v>
      </c>
      <c r="B1596" s="34">
        <f t="shared" si="347"/>
        <v>1.7800000000000001E-6</v>
      </c>
      <c r="C1596" s="37">
        <f t="shared" ref="C1596:L1605" si="352">2*$C$3*$C$2^2/$B1596^5/(EXP($C$3*$C$2/$B1596/$C$4/C$7)-1)/1000000000</f>
        <v>2.0584945991351522</v>
      </c>
      <c r="D1596" s="37">
        <f t="shared" si="352"/>
        <v>30.587310252167118</v>
      </c>
      <c r="E1596" s="37">
        <f t="shared" si="352"/>
        <v>119.21209024796524</v>
      </c>
      <c r="F1596" s="37">
        <f t="shared" si="352"/>
        <v>351.55843728546267</v>
      </c>
      <c r="G1596" s="37">
        <f t="shared" si="352"/>
        <v>483.149793318749</v>
      </c>
      <c r="H1596" s="37">
        <f t="shared" si="352"/>
        <v>579.46572991161145</v>
      </c>
      <c r="I1596" s="37">
        <f t="shared" si="352"/>
        <v>1018.5507197373485</v>
      </c>
      <c r="J1596" s="37">
        <f t="shared" si="352"/>
        <v>1200.540562381728</v>
      </c>
      <c r="K1596" s="37">
        <f t="shared" si="352"/>
        <v>1651.5071225855236</v>
      </c>
      <c r="L1596" s="37">
        <f t="shared" si="352"/>
        <v>1991.0612486024997</v>
      </c>
      <c r="M1596" s="37">
        <f t="shared" ref="M1596:Y1605" si="353">2*$C$3*$C$2^2/$B1596^5/(EXP($C$3*$C$2/$B1596/$C$4/M$7)-1)/1000000000</f>
        <v>2184.7625509846303</v>
      </c>
      <c r="N1596" s="37">
        <f t="shared" si="353"/>
        <v>2700.8742791326458</v>
      </c>
      <c r="O1596" s="37">
        <f t="shared" si="353"/>
        <v>3067.2020469069162</v>
      </c>
      <c r="P1596" s="37">
        <f t="shared" si="353"/>
        <v>3439.2909589905312</v>
      </c>
      <c r="Q1596" s="37">
        <f t="shared" si="353"/>
        <v>3816.1411430189983</v>
      </c>
      <c r="R1596" s="37">
        <f t="shared" si="353"/>
        <v>4196.9674393368687</v>
      </c>
      <c r="S1596" s="37">
        <f t="shared" si="353"/>
        <v>4581.1457208919164</v>
      </c>
      <c r="T1596" s="37">
        <f t="shared" si="353"/>
        <v>4968.1742516459035</v>
      </c>
      <c r="U1596" s="37">
        <f t="shared" si="353"/>
        <v>5357.6454868325491</v>
      </c>
      <c r="V1596" s="37">
        <f t="shared" si="353"/>
        <v>5749.2252203932221</v>
      </c>
      <c r="W1596" s="37">
        <f t="shared" si="353"/>
        <v>6142.6369711912494</v>
      </c>
      <c r="X1596" s="37">
        <f t="shared" si="353"/>
        <v>6537.6501532099619</v>
      </c>
      <c r="Y1596" s="37">
        <f t="shared" si="353"/>
        <v>6934.0710129796589</v>
      </c>
    </row>
    <row r="1597" spans="1:25" x14ac:dyDescent="0.3">
      <c r="A1597" s="28">
        <v>1781</v>
      </c>
      <c r="B1597" s="34">
        <f t="shared" si="347"/>
        <v>1.7810000000000002E-6</v>
      </c>
      <c r="C1597" s="37">
        <f t="shared" si="352"/>
        <v>2.0620623383666707</v>
      </c>
      <c r="D1597" s="37">
        <f t="shared" si="352"/>
        <v>30.594387594180425</v>
      </c>
      <c r="E1597" s="37">
        <f t="shared" si="352"/>
        <v>119.15269802269702</v>
      </c>
      <c r="F1597" s="37">
        <f t="shared" si="352"/>
        <v>351.19351661955147</v>
      </c>
      <c r="G1597" s="37">
        <f t="shared" si="352"/>
        <v>482.57729697270418</v>
      </c>
      <c r="H1597" s="37">
        <f t="shared" si="352"/>
        <v>578.73228219266093</v>
      </c>
      <c r="I1597" s="37">
        <f t="shared" si="352"/>
        <v>1017.0239518088481</v>
      </c>
      <c r="J1597" s="37">
        <f t="shared" si="352"/>
        <v>1198.6661600289351</v>
      </c>
      <c r="K1597" s="37">
        <f t="shared" si="352"/>
        <v>1648.7423786993352</v>
      </c>
      <c r="L1597" s="37">
        <f t="shared" si="352"/>
        <v>1987.6069737776704</v>
      </c>
      <c r="M1597" s="37">
        <f t="shared" si="353"/>
        <v>2180.909559937641</v>
      </c>
      <c r="N1597" s="37">
        <f t="shared" si="353"/>
        <v>2695.9445346401144</v>
      </c>
      <c r="O1597" s="37">
        <f t="shared" si="353"/>
        <v>3061.4982056289409</v>
      </c>
      <c r="P1597" s="37">
        <f t="shared" si="353"/>
        <v>3432.7944837727755</v>
      </c>
      <c r="Q1597" s="37">
        <f t="shared" si="353"/>
        <v>3808.8366253867207</v>
      </c>
      <c r="R1597" s="37">
        <f t="shared" si="353"/>
        <v>4188.8419509931919</v>
      </c>
      <c r="S1597" s="37">
        <f t="shared" si="353"/>
        <v>4572.188320280643</v>
      </c>
      <c r="T1597" s="37">
        <f t="shared" si="353"/>
        <v>4958.3756045320406</v>
      </c>
      <c r="U1597" s="37">
        <f t="shared" si="353"/>
        <v>5346.9975715063074</v>
      </c>
      <c r="V1597" s="37">
        <f t="shared" si="353"/>
        <v>5737.7210963116941</v>
      </c>
      <c r="W1597" s="37">
        <f t="shared" si="353"/>
        <v>6130.270595658928</v>
      </c>
      <c r="X1597" s="37">
        <f t="shared" si="353"/>
        <v>6524.4162348003483</v>
      </c>
      <c r="Y1597" s="37">
        <f t="shared" si="353"/>
        <v>6919.9648933284543</v>
      </c>
    </row>
    <row r="1598" spans="1:25" x14ac:dyDescent="0.3">
      <c r="A1598" s="28">
        <v>1782</v>
      </c>
      <c r="B1598" s="34">
        <f t="shared" si="347"/>
        <v>1.782E-6</v>
      </c>
      <c r="C1598" s="37">
        <f t="shared" si="352"/>
        <v>2.0656290054519371</v>
      </c>
      <c r="D1598" s="37">
        <f t="shared" si="352"/>
        <v>30.601411710748753</v>
      </c>
      <c r="E1598" s="37">
        <f t="shared" si="352"/>
        <v>119.09322554421206</v>
      </c>
      <c r="F1598" s="37">
        <f t="shared" si="352"/>
        <v>350.82888601412168</v>
      </c>
      <c r="G1598" s="37">
        <f t="shared" si="352"/>
        <v>482.0054467801599</v>
      </c>
      <c r="H1598" s="37">
        <f t="shared" si="352"/>
        <v>577.99978369664234</v>
      </c>
      <c r="I1598" s="37">
        <f t="shared" si="352"/>
        <v>1015.4998125458219</v>
      </c>
      <c r="J1598" s="37">
        <f t="shared" si="352"/>
        <v>1196.795180810215</v>
      </c>
      <c r="K1598" s="37">
        <f t="shared" si="352"/>
        <v>1645.9831843823276</v>
      </c>
      <c r="L1598" s="37">
        <f t="shared" si="352"/>
        <v>1984.1599565546385</v>
      </c>
      <c r="M1598" s="37">
        <f t="shared" si="353"/>
        <v>2177.0648313778829</v>
      </c>
      <c r="N1598" s="37">
        <f t="shared" si="353"/>
        <v>2691.0258129823769</v>
      </c>
      <c r="O1598" s="37">
        <f t="shared" si="353"/>
        <v>3055.80740365057</v>
      </c>
      <c r="P1598" s="37">
        <f t="shared" si="353"/>
        <v>3426.3131333996139</v>
      </c>
      <c r="Q1598" s="37">
        <f t="shared" si="353"/>
        <v>3801.5493759499423</v>
      </c>
      <c r="R1598" s="37">
        <f t="shared" si="353"/>
        <v>4180.7359229624726</v>
      </c>
      <c r="S1598" s="37">
        <f t="shared" si="353"/>
        <v>4563.2526135586795</v>
      </c>
      <c r="T1598" s="37">
        <f t="shared" si="353"/>
        <v>4948.600920385994</v>
      </c>
      <c r="U1598" s="37">
        <f t="shared" si="353"/>
        <v>5336.3759188337754</v>
      </c>
      <c r="V1598" s="37">
        <f t="shared" si="353"/>
        <v>5726.2455611239029</v>
      </c>
      <c r="W1598" s="37">
        <f t="shared" si="353"/>
        <v>6117.9351584334026</v>
      </c>
      <c r="X1598" s="37">
        <f t="shared" si="353"/>
        <v>6511.2156244436565</v>
      </c>
      <c r="Y1598" s="37">
        <f t="shared" si="353"/>
        <v>6905.8944694082738</v>
      </c>
    </row>
    <row r="1599" spans="1:25" x14ac:dyDescent="0.3">
      <c r="A1599" s="28">
        <v>1783</v>
      </c>
      <c r="B1599" s="34">
        <f t="shared" si="347"/>
        <v>1.7830000000000001E-6</v>
      </c>
      <c r="C1599" s="37">
        <f t="shared" si="352"/>
        <v>2.0691945875537066</v>
      </c>
      <c r="D1599" s="37">
        <f t="shared" si="352"/>
        <v>30.608382685606884</v>
      </c>
      <c r="E1599" s="37">
        <f t="shared" si="352"/>
        <v>119.03367325955988</v>
      </c>
      <c r="F1599" s="37">
        <f t="shared" si="352"/>
        <v>350.46454582065383</v>
      </c>
      <c r="G1599" s="37">
        <f t="shared" si="352"/>
        <v>481.43424253534101</v>
      </c>
      <c r="H1599" s="37">
        <f t="shared" si="352"/>
        <v>577.26823364200038</v>
      </c>
      <c r="I1599" s="37">
        <f t="shared" si="352"/>
        <v>1013.9782972665333</v>
      </c>
      <c r="J1599" s="37">
        <f t="shared" si="352"/>
        <v>1194.9276179819315</v>
      </c>
      <c r="K1599" s="37">
        <f t="shared" si="352"/>
        <v>1643.2295270291434</v>
      </c>
      <c r="L1599" s="37">
        <f t="shared" si="352"/>
        <v>1980.7201793902054</v>
      </c>
      <c r="M1599" s="37">
        <f t="shared" si="353"/>
        <v>2173.2283447924342</v>
      </c>
      <c r="N1599" s="37">
        <f t="shared" si="353"/>
        <v>2686.1180853124451</v>
      </c>
      <c r="O1599" s="37">
        <f t="shared" si="353"/>
        <v>3050.1296059150932</v>
      </c>
      <c r="P1599" s="37">
        <f t="shared" si="353"/>
        <v>3419.8468663126109</v>
      </c>
      <c r="Q1599" s="37">
        <f t="shared" si="353"/>
        <v>3794.2793464022757</v>
      </c>
      <c r="R1599" s="37">
        <f t="shared" si="353"/>
        <v>4172.6492999813527</v>
      </c>
      <c r="S1599" s="37">
        <f t="shared" si="353"/>
        <v>4554.3385383270797</v>
      </c>
      <c r="T1599" s="37">
        <f t="shared" si="353"/>
        <v>4938.8501295196202</v>
      </c>
      <c r="U1599" s="37">
        <f t="shared" si="353"/>
        <v>5325.7804517046952</v>
      </c>
      <c r="V1599" s="37">
        <f t="shared" si="353"/>
        <v>5714.7985301818053</v>
      </c>
      <c r="W1599" s="37">
        <f t="shared" si="353"/>
        <v>6105.6305672276467</v>
      </c>
      <c r="X1599" s="37">
        <f t="shared" si="353"/>
        <v>6498.0482221248585</v>
      </c>
      <c r="Y1599" s="37">
        <f t="shared" si="353"/>
        <v>6891.8596333974483</v>
      </c>
    </row>
    <row r="1600" spans="1:25" x14ac:dyDescent="0.3">
      <c r="A1600" s="28">
        <v>1784</v>
      </c>
      <c r="B1600" s="34">
        <f t="shared" si="347"/>
        <v>1.7840000000000002E-6</v>
      </c>
      <c r="C1600" s="37">
        <f t="shared" si="352"/>
        <v>2.0727590718632292</v>
      </c>
      <c r="D1600" s="37">
        <f t="shared" si="352"/>
        <v>30.615300602574155</v>
      </c>
      <c r="E1600" s="37">
        <f t="shared" si="352"/>
        <v>118.9740416145444</v>
      </c>
      <c r="F1600" s="37">
        <f t="shared" si="352"/>
        <v>350.10049638714383</v>
      </c>
      <c r="G1600" s="37">
        <f t="shared" si="352"/>
        <v>480.8636840292524</v>
      </c>
      <c r="H1600" s="37">
        <f t="shared" si="352"/>
        <v>576.53763124478439</v>
      </c>
      <c r="I1600" s="37">
        <f t="shared" si="352"/>
        <v>1012.45940129597</v>
      </c>
      <c r="J1600" s="37">
        <f t="shared" si="352"/>
        <v>1193.0634648129565</v>
      </c>
      <c r="K1600" s="37">
        <f t="shared" si="352"/>
        <v>1640.4813940648814</v>
      </c>
      <c r="L1600" s="37">
        <f t="shared" si="352"/>
        <v>1977.2876247877393</v>
      </c>
      <c r="M1600" s="37">
        <f t="shared" si="353"/>
        <v>2169.4000797249091</v>
      </c>
      <c r="N1600" s="37">
        <f t="shared" si="353"/>
        <v>2681.2213228686101</v>
      </c>
      <c r="O1600" s="37">
        <f t="shared" si="353"/>
        <v>3044.4647774730247</v>
      </c>
      <c r="P1600" s="37">
        <f t="shared" si="353"/>
        <v>3413.3956410838832</v>
      </c>
      <c r="Q1600" s="37">
        <f t="shared" si="353"/>
        <v>3787.0264885923839</v>
      </c>
      <c r="R1600" s="37">
        <f t="shared" si="353"/>
        <v>4164.5820269670194</v>
      </c>
      <c r="S1600" s="37">
        <f t="shared" si="353"/>
        <v>4545.4460323938065</v>
      </c>
      <c r="T1600" s="37">
        <f t="shared" si="353"/>
        <v>4929.1231624787824</v>
      </c>
      <c r="U1600" s="37">
        <f t="shared" si="353"/>
        <v>5315.2110932705737</v>
      </c>
      <c r="V1600" s="37">
        <f t="shared" si="353"/>
        <v>5703.3799191274411</v>
      </c>
      <c r="W1600" s="37">
        <f t="shared" si="353"/>
        <v>6093.3567300735258</v>
      </c>
      <c r="X1600" s="37">
        <f t="shared" si="353"/>
        <v>6484.9139281770722</v>
      </c>
      <c r="Y1600" s="37">
        <f t="shared" si="353"/>
        <v>6877.8602778520781</v>
      </c>
    </row>
    <row r="1601" spans="1:25" x14ac:dyDescent="0.3">
      <c r="A1601" s="28">
        <v>1785</v>
      </c>
      <c r="B1601" s="34">
        <f t="shared" si="347"/>
        <v>1.7850000000000001E-6</v>
      </c>
      <c r="C1601" s="37">
        <f t="shared" si="352"/>
        <v>2.076322445600348</v>
      </c>
      <c r="D1601" s="37">
        <f t="shared" si="352"/>
        <v>30.622165545553628</v>
      </c>
      <c r="E1601" s="37">
        <f t="shared" si="352"/>
        <v>118.91433105372695</v>
      </c>
      <c r="F1601" s="37">
        <f t="shared" si="352"/>
        <v>349.73673805812189</v>
      </c>
      <c r="G1601" s="37">
        <f t="shared" si="352"/>
        <v>480.2937710497028</v>
      </c>
      <c r="H1601" s="37">
        <f t="shared" si="352"/>
        <v>575.80797571867765</v>
      </c>
      <c r="I1601" s="37">
        <f t="shared" si="352"/>
        <v>1010.9431199658519</v>
      </c>
      <c r="J1601" s="37">
        <f t="shared" si="352"/>
        <v>1191.2027145846655</v>
      </c>
      <c r="K1601" s="37">
        <f t="shared" si="352"/>
        <v>1637.7387729450297</v>
      </c>
      <c r="L1601" s="37">
        <f t="shared" si="352"/>
        <v>1973.8622752970557</v>
      </c>
      <c r="M1601" s="37">
        <f t="shared" si="353"/>
        <v>2165.5800157753024</v>
      </c>
      <c r="N1601" s="37">
        <f t="shared" si="353"/>
        <v>2676.3354969741772</v>
      </c>
      <c r="O1601" s="37">
        <f t="shared" si="353"/>
        <v>3038.8128834817544</v>
      </c>
      <c r="P1601" s="37">
        <f t="shared" si="353"/>
        <v>3406.9594164156479</v>
      </c>
      <c r="Q1601" s="37">
        <f t="shared" si="353"/>
        <v>3779.7907545234257</v>
      </c>
      <c r="R1601" s="37">
        <f t="shared" si="353"/>
        <v>4156.5340490165563</v>
      </c>
      <c r="S1601" s="37">
        <f t="shared" si="353"/>
        <v>4536.5750337729596</v>
      </c>
      <c r="T1601" s="37">
        <f t="shared" si="353"/>
        <v>4919.419950042482</v>
      </c>
      <c r="U1601" s="37">
        <f t="shared" si="353"/>
        <v>5304.6677669436813</v>
      </c>
      <c r="V1601" s="37">
        <f t="shared" si="353"/>
        <v>5691.9896438918186</v>
      </c>
      <c r="W1601" s="37">
        <f t="shared" si="353"/>
        <v>6081.1135553205513</v>
      </c>
      <c r="X1601" s="37">
        <f t="shared" si="353"/>
        <v>6471.8126432801837</v>
      </c>
      <c r="Y1601" s="37">
        <f t="shared" si="353"/>
        <v>6863.8962957045351</v>
      </c>
    </row>
    <row r="1602" spans="1:25" x14ac:dyDescent="0.3">
      <c r="A1602" s="28">
        <v>1786</v>
      </c>
      <c r="B1602" s="34">
        <f t="shared" si="347"/>
        <v>1.7860000000000001E-6</v>
      </c>
      <c r="C1602" s="37">
        <f t="shared" si="352"/>
        <v>2.0798846960135133</v>
      </c>
      <c r="D1602" s="37">
        <f t="shared" si="352"/>
        <v>30.628977598530589</v>
      </c>
      <c r="E1602" s="37">
        <f t="shared" si="352"/>
        <v>118.85454202042719</v>
      </c>
      <c r="F1602" s="37">
        <f t="shared" si="352"/>
        <v>349.37327117466526</v>
      </c>
      <c r="G1602" s="37">
        <f t="shared" si="352"/>
        <v>479.72450338132307</v>
      </c>
      <c r="H1602" s="37">
        <f t="shared" si="352"/>
        <v>575.07926627501149</v>
      </c>
      <c r="I1602" s="37">
        <f t="shared" si="352"/>
        <v>1009.4294486146323</v>
      </c>
      <c r="J1602" s="37">
        <f t="shared" si="352"/>
        <v>1189.3453605909162</v>
      </c>
      <c r="K1602" s="37">
        <f t="shared" si="352"/>
        <v>1635.0016511553868</v>
      </c>
      <c r="L1602" s="37">
        <f t="shared" si="352"/>
        <v>1970.4441135142772</v>
      </c>
      <c r="M1602" s="37">
        <f t="shared" si="353"/>
        <v>2161.7681325998096</v>
      </c>
      <c r="N1602" s="37">
        <f t="shared" si="353"/>
        <v>2671.4605790371793</v>
      </c>
      <c r="O1602" s="37">
        <f t="shared" si="353"/>
        <v>3033.173889205169</v>
      </c>
      <c r="P1602" s="37">
        <f t="shared" si="353"/>
        <v>3400.53815113976</v>
      </c>
      <c r="Q1602" s="37">
        <f t="shared" si="353"/>
        <v>3772.5720963524955</v>
      </c>
      <c r="R1602" s="37">
        <f t="shared" si="353"/>
        <v>4148.5053114062621</v>
      </c>
      <c r="S1602" s="37">
        <f t="shared" si="353"/>
        <v>4527.7254806840019</v>
      </c>
      <c r="T1602" s="37">
        <f t="shared" si="353"/>
        <v>4909.7404232219478</v>
      </c>
      <c r="U1602" s="37">
        <f t="shared" si="353"/>
        <v>5294.1503963960313</v>
      </c>
      <c r="V1602" s="37">
        <f t="shared" si="353"/>
        <v>5680.6276206937509</v>
      </c>
      <c r="W1602" s="37">
        <f t="shared" si="353"/>
        <v>6068.900951634615</v>
      </c>
      <c r="X1602" s="37">
        <f t="shared" si="353"/>
        <v>6458.7442684594589</v>
      </c>
      <c r="Y1602" s="37">
        <f t="shared" si="353"/>
        <v>6849.9675802619568</v>
      </c>
    </row>
    <row r="1603" spans="1:25" x14ac:dyDescent="0.3">
      <c r="A1603" s="28">
        <v>1787</v>
      </c>
      <c r="B1603" s="34">
        <f t="shared" si="347"/>
        <v>1.7870000000000002E-6</v>
      </c>
      <c r="C1603" s="37">
        <f t="shared" si="352"/>
        <v>2.083445810379851</v>
      </c>
      <c r="D1603" s="37">
        <f t="shared" si="352"/>
        <v>30.635736845571572</v>
      </c>
      <c r="E1603" s="37">
        <f t="shared" si="352"/>
        <v>118.79467495672546</v>
      </c>
      <c r="F1603" s="37">
        <f t="shared" si="352"/>
        <v>349.01009607441711</v>
      </c>
      <c r="G1603" s="37">
        <f t="shared" si="352"/>
        <v>479.15588080558859</v>
      </c>
      <c r="H1603" s="37">
        <f t="shared" si="352"/>
        <v>574.35150212279302</v>
      </c>
      <c r="I1603" s="37">
        <f t="shared" si="352"/>
        <v>1007.9183825875049</v>
      </c>
      <c r="J1603" s="37">
        <f t="shared" si="352"/>
        <v>1187.4913961380446</v>
      </c>
      <c r="K1603" s="37">
        <f t="shared" si="352"/>
        <v>1632.2700162120011</v>
      </c>
      <c r="L1603" s="37">
        <f t="shared" si="352"/>
        <v>1967.0331220817184</v>
      </c>
      <c r="M1603" s="37">
        <f t="shared" si="353"/>
        <v>2157.9644099106786</v>
      </c>
      <c r="N1603" s="37">
        <f t="shared" si="353"/>
        <v>2666.5965405501129</v>
      </c>
      <c r="O1603" s="37">
        <f t="shared" si="353"/>
        <v>3027.5477600133086</v>
      </c>
      <c r="P1603" s="37">
        <f t="shared" si="353"/>
        <v>3394.1318042172675</v>
      </c>
      <c r="Q1603" s="37">
        <f t="shared" si="353"/>
        <v>3765.3704663900799</v>
      </c>
      <c r="R1603" s="37">
        <f t="shared" si="353"/>
        <v>4140.4957595910128</v>
      </c>
      <c r="S1603" s="37">
        <f t="shared" si="353"/>
        <v>4518.8973115510016</v>
      </c>
      <c r="T1603" s="37">
        <f t="shared" si="353"/>
        <v>4900.0845132597842</v>
      </c>
      <c r="U1603" s="37">
        <f t="shared" si="353"/>
        <v>5283.6589055584172</v>
      </c>
      <c r="V1603" s="37">
        <f t="shared" si="353"/>
        <v>5669.293766038787</v>
      </c>
      <c r="W1603" s="37">
        <f t="shared" si="353"/>
        <v>6056.718827996785</v>
      </c>
      <c r="X1603" s="37">
        <f t="shared" si="353"/>
        <v>6445.7087050841983</v>
      </c>
      <c r="Y1603" s="37">
        <f t="shared" si="353"/>
        <v>6836.0740252047726</v>
      </c>
    </row>
    <row r="1604" spans="1:25" x14ac:dyDescent="0.3">
      <c r="A1604" s="28">
        <v>1788</v>
      </c>
      <c r="B1604" s="34">
        <f t="shared" si="347"/>
        <v>1.7880000000000001E-6</v>
      </c>
      <c r="C1604" s="37">
        <f t="shared" si="352"/>
        <v>2.0870057760051934</v>
      </c>
      <c r="D1604" s="37">
        <f t="shared" si="352"/>
        <v>30.642443370822956</v>
      </c>
      <c r="E1604" s="37">
        <f t="shared" si="352"/>
        <v>118.73473030346423</v>
      </c>
      <c r="F1604" s="37">
        <f t="shared" si="352"/>
        <v>348.6472130916016</v>
      </c>
      <c r="G1604" s="37">
        <f t="shared" si="352"/>
        <v>478.58790310083918</v>
      </c>
      <c r="H1604" s="37">
        <f t="shared" si="352"/>
        <v>573.62468246872356</v>
      </c>
      <c r="I1604" s="37">
        <f t="shared" si="352"/>
        <v>1006.4099172364062</v>
      </c>
      <c r="J1604" s="37">
        <f t="shared" si="352"/>
        <v>1185.6408145448493</v>
      </c>
      <c r="K1604" s="37">
        <f t="shared" si="352"/>
        <v>1629.543855661098</v>
      </c>
      <c r="L1604" s="37">
        <f t="shared" si="352"/>
        <v>1963.6292836877506</v>
      </c>
      <c r="M1604" s="37">
        <f t="shared" si="353"/>
        <v>2154.1688274760354</v>
      </c>
      <c r="N1604" s="37">
        <f t="shared" si="353"/>
        <v>2661.7433530896601</v>
      </c>
      <c r="O1604" s="37">
        <f t="shared" si="353"/>
        <v>3021.9344613820012</v>
      </c>
      <c r="P1604" s="37">
        <f t="shared" si="353"/>
        <v>3387.74033473796</v>
      </c>
      <c r="Q1604" s="37">
        <f t="shared" si="353"/>
        <v>3758.1858170994974</v>
      </c>
      <c r="R1604" s="37">
        <f t="shared" si="353"/>
        <v>4132.5053392035998</v>
      </c>
      <c r="S1604" s="37">
        <f t="shared" si="353"/>
        <v>4510.0904650018629</v>
      </c>
      <c r="T1604" s="37">
        <f t="shared" si="353"/>
        <v>4890.4521516290788</v>
      </c>
      <c r="U1604" s="37">
        <f t="shared" si="353"/>
        <v>5273.1932186193935</v>
      </c>
      <c r="V1604" s="37">
        <f t="shared" si="353"/>
        <v>5657.9879967180823</v>
      </c>
      <c r="W1604" s="37">
        <f t="shared" si="353"/>
        <v>6044.5670937020468</v>
      </c>
      <c r="X1604" s="37">
        <f t="shared" si="353"/>
        <v>6432.7058548663845</v>
      </c>
      <c r="Y1604" s="37">
        <f t="shared" si="353"/>
        <v>6822.2155245852109</v>
      </c>
    </row>
    <row r="1605" spans="1:25" x14ac:dyDescent="0.3">
      <c r="A1605" s="28">
        <v>1789</v>
      </c>
      <c r="B1605" s="34">
        <f t="shared" si="347"/>
        <v>1.7890000000000002E-6</v>
      </c>
      <c r="C1605" s="37">
        <f t="shared" si="352"/>
        <v>2.0905645802241519</v>
      </c>
      <c r="D1605" s="37">
        <f t="shared" si="352"/>
        <v>30.649097258509901</v>
      </c>
      <c r="E1605" s="37">
        <f t="shared" si="352"/>
        <v>118.67470850025032</v>
      </c>
      <c r="F1605" s="37">
        <f t="shared" si="352"/>
        <v>348.28462255703977</v>
      </c>
      <c r="G1605" s="37">
        <f t="shared" si="352"/>
        <v>478.02057004229897</v>
      </c>
      <c r="H1605" s="37">
        <f t="shared" si="352"/>
        <v>572.89880651722126</v>
      </c>
      <c r="I1605" s="37">
        <f t="shared" si="352"/>
        <v>1004.9040479200195</v>
      </c>
      <c r="J1605" s="37">
        <f t="shared" si="352"/>
        <v>1183.7936091425788</v>
      </c>
      <c r="K1605" s="37">
        <f t="shared" si="352"/>
        <v>1626.8231570790035</v>
      </c>
      <c r="L1605" s="37">
        <f t="shared" si="352"/>
        <v>1960.2325810666762</v>
      </c>
      <c r="M1605" s="37">
        <f t="shared" si="353"/>
        <v>2150.3813651197243</v>
      </c>
      <c r="N1605" s="37">
        <f t="shared" si="353"/>
        <v>2656.9009883164154</v>
      </c>
      <c r="O1605" s="37">
        <f t="shared" si="353"/>
        <v>3016.3339588925005</v>
      </c>
      <c r="P1605" s="37">
        <f t="shared" si="353"/>
        <v>3381.3637019199077</v>
      </c>
      <c r="Q1605" s="37">
        <f t="shared" si="353"/>
        <v>3751.0181010963533</v>
      </c>
      <c r="R1605" s="37">
        <f t="shared" si="353"/>
        <v>4124.5339960540714</v>
      </c>
      <c r="S1605" s="37">
        <f t="shared" si="353"/>
        <v>4501.3048798675618</v>
      </c>
      <c r="T1605" s="37">
        <f t="shared" si="353"/>
        <v>4880.8432700325284</v>
      </c>
      <c r="U1605" s="37">
        <f t="shared" si="353"/>
        <v>5262.7532600242967</v>
      </c>
      <c r="V1605" s="37">
        <f t="shared" si="353"/>
        <v>5646.710229807275</v>
      </c>
      <c r="W1605" s="37">
        <f t="shared" si="353"/>
        <v>6032.4456583580804</v>
      </c>
      <c r="X1605" s="37">
        <f t="shared" si="353"/>
        <v>6419.7356198593106</v>
      </c>
      <c r="Y1605" s="37">
        <f t="shared" si="353"/>
        <v>6808.3919728258115</v>
      </c>
    </row>
    <row r="1606" spans="1:25" x14ac:dyDescent="0.3">
      <c r="A1606" s="28">
        <v>1790</v>
      </c>
      <c r="B1606" s="34">
        <f t="shared" si="347"/>
        <v>1.79E-6</v>
      </c>
      <c r="C1606" s="37">
        <f t="shared" ref="C1606:L1615" si="354">2*$C$3*$C$2^2/$B1606^5/(EXP($C$3*$C$2/$B1606/$C$4/C$7)-1)/1000000000</f>
        <v>2.0941222104001507</v>
      </c>
      <c r="D1606" s="37">
        <f t="shared" si="354"/>
        <v>30.655698592935106</v>
      </c>
      <c r="E1606" s="37">
        <f t="shared" si="354"/>
        <v>118.61460998545672</v>
      </c>
      <c r="F1606" s="37">
        <f t="shared" si="354"/>
        <v>347.92232479816607</v>
      </c>
      <c r="G1606" s="37">
        <f t="shared" si="354"/>
        <v>477.45388140209798</v>
      </c>
      <c r="H1606" s="37">
        <f t="shared" si="354"/>
        <v>572.17387347044246</v>
      </c>
      <c r="I1606" s="37">
        <f t="shared" si="354"/>
        <v>1003.4007700037826</v>
      </c>
      <c r="J1606" s="37">
        <f t="shared" si="354"/>
        <v>1181.9497732749212</v>
      </c>
      <c r="K1606" s="37">
        <f t="shared" si="354"/>
        <v>1624.107908072082</v>
      </c>
      <c r="L1606" s="37">
        <f t="shared" si="354"/>
        <v>1956.8429969986066</v>
      </c>
      <c r="M1606" s="37">
        <f t="shared" ref="M1606:Y1615" si="355">2*$C$3*$C$2^2/$B1606^5/(EXP($C$3*$C$2/$B1606/$C$4/M$7)-1)/1000000000</f>
        <v>2146.6020027211471</v>
      </c>
      <c r="N1606" s="37">
        <f t="shared" si="355"/>
        <v>2652.0694179746183</v>
      </c>
      <c r="O1606" s="37">
        <f t="shared" si="355"/>
        <v>3010.7462182311369</v>
      </c>
      <c r="P1606" s="37">
        <f t="shared" si="355"/>
        <v>3375.0018651090259</v>
      </c>
      <c r="Q1606" s="37">
        <f t="shared" si="355"/>
        <v>3743.8672711479985</v>
      </c>
      <c r="R1606" s="37">
        <f t="shared" si="355"/>
        <v>4116.5816761290916</v>
      </c>
      <c r="S1606" s="37">
        <f t="shared" si="355"/>
        <v>4492.5404951813935</v>
      </c>
      <c r="T1606" s="37">
        <f t="shared" si="355"/>
        <v>4871.2578004015777</v>
      </c>
      <c r="U1606" s="37">
        <f t="shared" si="355"/>
        <v>5252.3389544742586</v>
      </c>
      <c r="V1606" s="37">
        <f t="shared" si="355"/>
        <v>5635.4603826654147</v>
      </c>
      <c r="W1606" s="37">
        <f t="shared" si="355"/>
        <v>6020.3544318840468</v>
      </c>
      <c r="X1606" s="37">
        <f t="shared" si="355"/>
        <v>6406.7979024562519</v>
      </c>
      <c r="Y1606" s="37">
        <f t="shared" si="355"/>
        <v>6794.6032647179836</v>
      </c>
    </row>
    <row r="1607" spans="1:25" x14ac:dyDescent="0.3">
      <c r="A1607" s="28">
        <v>1791</v>
      </c>
      <c r="B1607" s="34">
        <f t="shared" si="347"/>
        <v>1.7910000000000001E-6</v>
      </c>
      <c r="C1607" s="37">
        <f t="shared" si="354"/>
        <v>2.0976786539254659</v>
      </c>
      <c r="D1607" s="37">
        <f t="shared" si="354"/>
        <v>30.662247458477658</v>
      </c>
      <c r="E1607" s="37">
        <f t="shared" si="354"/>
        <v>118.55443519622408</v>
      </c>
      <c r="F1607" s="37">
        <f t="shared" si="354"/>
        <v>347.56032013904337</v>
      </c>
      <c r="G1607" s="37">
        <f t="shared" si="354"/>
        <v>476.88783694929123</v>
      </c>
      <c r="H1607" s="37">
        <f t="shared" si="354"/>
        <v>571.44988252830206</v>
      </c>
      <c r="I1607" s="37">
        <f t="shared" si="354"/>
        <v>1001.9000788598855</v>
      </c>
      <c r="J1607" s="37">
        <f t="shared" si="354"/>
        <v>1180.1093002979901</v>
      </c>
      <c r="K1607" s="37">
        <f t="shared" si="354"/>
        <v>1621.3980962766636</v>
      </c>
      <c r="L1607" s="37">
        <f t="shared" si="354"/>
        <v>1953.4605143093304</v>
      </c>
      <c r="M1607" s="37">
        <f t="shared" si="355"/>
        <v>2142.8307202150959</v>
      </c>
      <c r="N1607" s="37">
        <f t="shared" si="355"/>
        <v>2647.2486138918798</v>
      </c>
      <c r="O1607" s="37">
        <f t="shared" si="355"/>
        <v>3005.1712051889549</v>
      </c>
      <c r="P1607" s="37">
        <f t="shared" si="355"/>
        <v>3368.6547837786165</v>
      </c>
      <c r="Q1607" s="37">
        <f t="shared" si="355"/>
        <v>3736.7332801729726</v>
      </c>
      <c r="R1607" s="37">
        <f t="shared" si="355"/>
        <v>4108.648325591289</v>
      </c>
      <c r="S1607" s="37">
        <f t="shared" si="355"/>
        <v>4483.7972501782197</v>
      </c>
      <c r="T1607" s="37">
        <f t="shared" si="355"/>
        <v>4861.6956748955536</v>
      </c>
      <c r="U1607" s="37">
        <f t="shared" si="355"/>
        <v>5241.9502269252307</v>
      </c>
      <c r="V1607" s="37">
        <f t="shared" si="355"/>
        <v>5624.2383729338435</v>
      </c>
      <c r="W1607" s="37">
        <f t="shared" si="355"/>
        <v>6008.2933245093664</v>
      </c>
      <c r="X1607" s="37">
        <f t="shared" si="355"/>
        <v>6393.8926053891219</v>
      </c>
      <c r="Y1607" s="37">
        <f t="shared" si="355"/>
        <v>6780.8492954205149</v>
      </c>
    </row>
    <row r="1608" spans="1:25" x14ac:dyDescent="0.3">
      <c r="A1608" s="28">
        <v>1792</v>
      </c>
      <c r="B1608" s="34">
        <f t="shared" si="347"/>
        <v>1.7920000000000002E-6</v>
      </c>
      <c r="C1608" s="37">
        <f t="shared" si="354"/>
        <v>2.1012338982212824</v>
      </c>
      <c r="D1608" s="37">
        <f t="shared" si="354"/>
        <v>30.668743939591796</v>
      </c>
      <c r="E1608" s="37">
        <f t="shared" si="354"/>
        <v>118.49418456846294</v>
      </c>
      <c r="F1608" s="37">
        <f t="shared" si="354"/>
        <v>347.19860890037995</v>
      </c>
      <c r="G1608" s="37">
        <f t="shared" si="354"/>
        <v>476.32243644987983</v>
      </c>
      <c r="H1608" s="37">
        <f t="shared" si="354"/>
        <v>570.72683288849544</v>
      </c>
      <c r="I1608" s="37">
        <f t="shared" si="354"/>
        <v>1000.4019698672791</v>
      </c>
      <c r="J1608" s="37">
        <f t="shared" si="354"/>
        <v>1178.2721835803138</v>
      </c>
      <c r="K1608" s="37">
        <f t="shared" si="354"/>
        <v>1618.693709358975</v>
      </c>
      <c r="L1608" s="37">
        <f t="shared" si="354"/>
        <v>1950.0851158701921</v>
      </c>
      <c r="M1608" s="37">
        <f t="shared" si="355"/>
        <v>2139.0674975915949</v>
      </c>
      <c r="N1608" s="37">
        <f t="shared" si="355"/>
        <v>2642.4385479789185</v>
      </c>
      <c r="O1608" s="37">
        <f t="shared" si="355"/>
        <v>2999.6088856613724</v>
      </c>
      <c r="P1608" s="37">
        <f t="shared" si="355"/>
        <v>3362.3224175289388</v>
      </c>
      <c r="Q1608" s="37">
        <f t="shared" si="355"/>
        <v>3729.6160812404755</v>
      </c>
      <c r="R1608" s="37">
        <f t="shared" si="355"/>
        <v>4100.7338907786143</v>
      </c>
      <c r="S1608" s="37">
        <f t="shared" si="355"/>
        <v>4475.0750842937159</v>
      </c>
      <c r="T1608" s="37">
        <f t="shared" si="355"/>
        <v>4852.1568259007972</v>
      </c>
      <c r="U1608" s="37">
        <f t="shared" si="355"/>
        <v>5231.5870025870117</v>
      </c>
      <c r="V1608" s="37">
        <f t="shared" si="355"/>
        <v>5613.0441185351156</v>
      </c>
      <c r="W1608" s="37">
        <f t="shared" si="355"/>
        <v>5996.2622467724968</v>
      </c>
      <c r="X1608" s="37">
        <f t="shared" si="355"/>
        <v>6381.0196317271393</v>
      </c>
      <c r="Y1608" s="37">
        <f t="shared" si="355"/>
        <v>6767.1299604581318</v>
      </c>
    </row>
    <row r="1609" spans="1:25" x14ac:dyDescent="0.3">
      <c r="A1609" s="28">
        <v>1793</v>
      </c>
      <c r="B1609" s="34">
        <f t="shared" si="347"/>
        <v>1.793E-6</v>
      </c>
      <c r="C1609" s="37">
        <f t="shared" si="354"/>
        <v>2.1047879307377353</v>
      </c>
      <c r="D1609" s="37">
        <f t="shared" si="354"/>
        <v>30.675188120805711</v>
      </c>
      <c r="E1609" s="37">
        <f t="shared" si="354"/>
        <v>118.43385853685534</v>
      </c>
      <c r="F1609" s="37">
        <f t="shared" si="354"/>
        <v>346.83719139954417</v>
      </c>
      <c r="G1609" s="37">
        <f t="shared" si="354"/>
        <v>475.75767966682974</v>
      </c>
      <c r="H1609" s="37">
        <f t="shared" si="354"/>
        <v>570.00472374651952</v>
      </c>
      <c r="I1609" s="37">
        <f t="shared" si="354"/>
        <v>998.9064384116765</v>
      </c>
      <c r="J1609" s="37">
        <f t="shared" si="354"/>
        <v>1176.4384165028214</v>
      </c>
      <c r="K1609" s="37">
        <f t="shared" si="354"/>
        <v>1615.9947350150667</v>
      </c>
      <c r="L1609" s="37">
        <f t="shared" si="354"/>
        <v>1946.7167845979625</v>
      </c>
      <c r="M1609" s="37">
        <f t="shared" si="355"/>
        <v>2135.3123148957388</v>
      </c>
      <c r="N1609" s="37">
        <f t="shared" si="355"/>
        <v>2637.639192229286</v>
      </c>
      <c r="O1609" s="37">
        <f t="shared" si="355"/>
        <v>2994.0592256478139</v>
      </c>
      <c r="P1609" s="37">
        <f t="shared" si="355"/>
        <v>3356.0047260867495</v>
      </c>
      <c r="Q1609" s="37">
        <f t="shared" si="355"/>
        <v>3722.5156275698209</v>
      </c>
      <c r="R1609" s="37">
        <f t="shared" si="355"/>
        <v>4092.8383182036978</v>
      </c>
      <c r="S1609" s="37">
        <f t="shared" si="355"/>
        <v>4466.3739371636184</v>
      </c>
      <c r="T1609" s="37">
        <f t="shared" si="355"/>
        <v>4842.6411860298149</v>
      </c>
      <c r="U1609" s="37">
        <f t="shared" si="355"/>
        <v>5221.2492069222626</v>
      </c>
      <c r="V1609" s="37">
        <f t="shared" si="355"/>
        <v>5601.8775376718977</v>
      </c>
      <c r="W1609" s="37">
        <f t="shared" si="355"/>
        <v>5984.2611095197517</v>
      </c>
      <c r="X1609" s="37">
        <f t="shared" si="355"/>
        <v>6368.1788848755004</v>
      </c>
      <c r="Y1609" s="37">
        <f t="shared" si="355"/>
        <v>6753.4451557200391</v>
      </c>
    </row>
    <row r="1610" spans="1:25" x14ac:dyDescent="0.3">
      <c r="A1610" s="28">
        <v>1794</v>
      </c>
      <c r="B1610" s="34">
        <f t="shared" si="347"/>
        <v>1.7940000000000001E-6</v>
      </c>
      <c r="C1610" s="37">
        <f t="shared" si="354"/>
        <v>2.1083407389539626</v>
      </c>
      <c r="D1610" s="37">
        <f t="shared" si="354"/>
        <v>30.681580086720547</v>
      </c>
      <c r="E1610" s="37">
        <f t="shared" si="354"/>
        <v>118.37345753485702</v>
      </c>
      <c r="F1610" s="37">
        <f t="shared" si="354"/>
        <v>346.47606795058113</v>
      </c>
      <c r="G1610" s="37">
        <f t="shared" si="354"/>
        <v>475.19356636009354</v>
      </c>
      <c r="H1610" s="37">
        <f t="shared" si="354"/>
        <v>569.28355429569319</v>
      </c>
      <c r="I1610" s="37">
        <f t="shared" si="354"/>
        <v>997.41347988555697</v>
      </c>
      <c r="J1610" s="37">
        <f t="shared" si="354"/>
        <v>1174.6079924588314</v>
      </c>
      <c r="K1610" s="37">
        <f t="shared" si="354"/>
        <v>1613.3011609707485</v>
      </c>
      <c r="L1610" s="37">
        <f t="shared" si="354"/>
        <v>1943.3555034547167</v>
      </c>
      <c r="M1610" s="37">
        <f t="shared" si="355"/>
        <v>2131.5651522275298</v>
      </c>
      <c r="N1610" s="37">
        <f t="shared" si="355"/>
        <v>2632.8505187191026</v>
      </c>
      <c r="O1610" s="37">
        <f t="shared" si="355"/>
        <v>2988.5221912513657</v>
      </c>
      <c r="P1610" s="37">
        <f t="shared" si="355"/>
        <v>3349.7016693048663</v>
      </c>
      <c r="Q1610" s="37">
        <f t="shared" si="355"/>
        <v>3715.4318725298936</v>
      </c>
      <c r="R1610" s="37">
        <f t="shared" si="355"/>
        <v>4084.961554553206</v>
      </c>
      <c r="S1610" s="37">
        <f t="shared" si="355"/>
        <v>4457.6937486229854</v>
      </c>
      <c r="T1610" s="37">
        <f t="shared" si="355"/>
        <v>4833.1486881204073</v>
      </c>
      <c r="U1610" s="37">
        <f t="shared" si="355"/>
        <v>5210.9367656455534</v>
      </c>
      <c r="V1610" s="37">
        <f t="shared" si="355"/>
        <v>5590.7385488258988</v>
      </c>
      <c r="W1610" s="37">
        <f t="shared" si="355"/>
        <v>5972.2898239040705</v>
      </c>
      <c r="X1610" s="37">
        <f t="shared" si="355"/>
        <v>6355.3702685740509</v>
      </c>
      <c r="Y1610" s="37">
        <f t="shared" si="355"/>
        <v>6739.7947774584782</v>
      </c>
    </row>
    <row r="1611" spans="1:25" x14ac:dyDescent="0.3">
      <c r="A1611" s="28">
        <v>1795</v>
      </c>
      <c r="B1611" s="34">
        <f t="shared" si="347"/>
        <v>1.7950000000000002E-6</v>
      </c>
      <c r="C1611" s="37">
        <f t="shared" si="354"/>
        <v>2.1118923103781411</v>
      </c>
      <c r="D1611" s="37">
        <f t="shared" si="354"/>
        <v>30.687919922009097</v>
      </c>
      <c r="E1611" s="37">
        <f t="shared" si="354"/>
        <v>118.31298199469916</v>
      </c>
      <c r="F1611" s="37">
        <f t="shared" si="354"/>
        <v>346.11523886422782</v>
      </c>
      <c r="G1611" s="37">
        <f t="shared" si="354"/>
        <v>474.63009628662945</v>
      </c>
      <c r="H1611" s="37">
        <f t="shared" si="354"/>
        <v>568.56332372717873</v>
      </c>
      <c r="I1611" s="37">
        <f t="shared" si="354"/>
        <v>995.92308968817042</v>
      </c>
      <c r="J1611" s="37">
        <f t="shared" si="354"/>
        <v>1172.7809048540382</v>
      </c>
      <c r="K1611" s="37">
        <f t="shared" si="354"/>
        <v>1610.6129749815173</v>
      </c>
      <c r="L1611" s="37">
        <f t="shared" si="354"/>
        <v>1940.0012554477064</v>
      </c>
      <c r="M1611" s="37">
        <f t="shared" si="355"/>
        <v>2127.8259897417197</v>
      </c>
      <c r="N1611" s="37">
        <f t="shared" si="355"/>
        <v>2628.0724996067906</v>
      </c>
      <c r="O1611" s="37">
        <f t="shared" si="355"/>
        <v>2982.9977486784296</v>
      </c>
      <c r="P1611" s="37">
        <f t="shared" si="355"/>
        <v>3343.4132071617373</v>
      </c>
      <c r="Q1611" s="37">
        <f t="shared" si="355"/>
        <v>3708.3647696386265</v>
      </c>
      <c r="R1611" s="37">
        <f t="shared" si="355"/>
        <v>4077.1035466872145</v>
      </c>
      <c r="S1611" s="37">
        <f t="shared" si="355"/>
        <v>4449.0344587054569</v>
      </c>
      <c r="T1611" s="37">
        <f t="shared" si="355"/>
        <v>4823.679265234844</v>
      </c>
      <c r="U1611" s="37">
        <f t="shared" si="355"/>
        <v>5200.6496047223955</v>
      </c>
      <c r="V1611" s="37">
        <f t="shared" si="355"/>
        <v>5579.6270707567828</v>
      </c>
      <c r="W1611" s="37">
        <f t="shared" si="355"/>
        <v>5960.3483013838359</v>
      </c>
      <c r="X1611" s="37">
        <f t="shared" si="355"/>
        <v>6342.5936868959816</v>
      </c>
      <c r="Y1611" s="37">
        <f t="shared" si="355"/>
        <v>6726.1787222872999</v>
      </c>
    </row>
    <row r="1612" spans="1:25" x14ac:dyDescent="0.3">
      <c r="A1612" s="28">
        <v>1796</v>
      </c>
      <c r="B1612" s="34">
        <f t="shared" si="347"/>
        <v>1.796E-6</v>
      </c>
      <c r="C1612" s="37">
        <f t="shared" si="354"/>
        <v>2.1154426325475257</v>
      </c>
      <c r="D1612" s="37">
        <f t="shared" si="354"/>
        <v>30.694207711414556</v>
      </c>
      <c r="E1612" s="37">
        <f t="shared" si="354"/>
        <v>118.25243234738997</v>
      </c>
      <c r="F1612" s="37">
        <f t="shared" si="354"/>
        <v>345.75470444792853</v>
      </c>
      <c r="G1612" s="37">
        <f t="shared" si="354"/>
        <v>474.06726920041984</v>
      </c>
      <c r="H1612" s="37">
        <f t="shared" si="354"/>
        <v>567.84403123000106</v>
      </c>
      <c r="I1612" s="37">
        <f t="shared" si="354"/>
        <v>994.43526322553885</v>
      </c>
      <c r="J1612" s="37">
        <f t="shared" si="354"/>
        <v>1170.9571471065003</v>
      </c>
      <c r="K1612" s="37">
        <f t="shared" si="354"/>
        <v>1607.9301648324865</v>
      </c>
      <c r="L1612" s="37">
        <f t="shared" si="354"/>
        <v>1936.6540236292403</v>
      </c>
      <c r="M1612" s="37">
        <f t="shared" si="355"/>
        <v>2124.0948076476475</v>
      </c>
      <c r="N1612" s="37">
        <f t="shared" si="355"/>
        <v>2623.3051071328068</v>
      </c>
      <c r="O1612" s="37">
        <f t="shared" si="355"/>
        <v>2977.4858642383665</v>
      </c>
      <c r="P1612" s="37">
        <f t="shared" si="355"/>
        <v>3337.1392997609928</v>
      </c>
      <c r="Q1612" s="37">
        <f t="shared" si="355"/>
        <v>3701.3142725624566</v>
      </c>
      <c r="R1612" s="37">
        <f t="shared" si="355"/>
        <v>4069.2642416385643</v>
      </c>
      <c r="S1612" s="37">
        <f t="shared" si="355"/>
        <v>4440.3960076425092</v>
      </c>
      <c r="T1612" s="37">
        <f t="shared" si="355"/>
        <v>4814.2328506589938</v>
      </c>
      <c r="U1612" s="37">
        <f t="shared" si="355"/>
        <v>5190.3876503682768</v>
      </c>
      <c r="V1612" s="37">
        <f t="shared" si="355"/>
        <v>5568.5430225011069</v>
      </c>
      <c r="W1612" s="37">
        <f t="shared" si="355"/>
        <v>5948.4364537216961</v>
      </c>
      <c r="X1612" s="37">
        <f t="shared" si="355"/>
        <v>6329.8490442465127</v>
      </c>
      <c r="Y1612" s="37">
        <f t="shared" si="355"/>
        <v>6712.5968871805144</v>
      </c>
    </row>
    <row r="1613" spans="1:25" x14ac:dyDescent="0.3">
      <c r="A1613" s="28">
        <v>1797</v>
      </c>
      <c r="B1613" s="34">
        <f t="shared" si="347"/>
        <v>1.7970000000000001E-6</v>
      </c>
      <c r="C1613" s="37">
        <f t="shared" si="354"/>
        <v>2.1189916930285069</v>
      </c>
      <c r="D1613" s="37">
        <f t="shared" si="354"/>
        <v>30.700443539749596</v>
      </c>
      <c r="E1613" s="37">
        <f t="shared" si="354"/>
        <v>118.19180902271698</v>
      </c>
      <c r="F1613" s="37">
        <f t="shared" si="354"/>
        <v>345.39446500585069</v>
      </c>
      <c r="G1613" s="37">
        <f t="shared" si="354"/>
        <v>473.50508485249316</v>
      </c>
      <c r="H1613" s="37">
        <f t="shared" si="354"/>
        <v>567.1256759910699</v>
      </c>
      <c r="I1613" s="37">
        <f t="shared" si="354"/>
        <v>992.94999591045962</v>
      </c>
      <c r="J1613" s="37">
        <f t="shared" si="354"/>
        <v>1169.1367126466257</v>
      </c>
      <c r="K1613" s="37">
        <f t="shared" si="354"/>
        <v>1605.2527183383202</v>
      </c>
      <c r="L1613" s="37">
        <f t="shared" si="354"/>
        <v>1933.3137910965513</v>
      </c>
      <c r="M1613" s="37">
        <f t="shared" si="355"/>
        <v>2120.3715862090808</v>
      </c>
      <c r="N1613" s="37">
        <f t="shared" si="355"/>
        <v>2618.5483136193825</v>
      </c>
      <c r="O1613" s="37">
        <f t="shared" si="355"/>
        <v>2971.9865043431587</v>
      </c>
      <c r="P1613" s="37">
        <f t="shared" si="355"/>
        <v>3330.8799073310092</v>
      </c>
      <c r="Q1613" s="37">
        <f t="shared" si="355"/>
        <v>3694.2803351157932</v>
      </c>
      <c r="R1613" s="37">
        <f t="shared" si="355"/>
        <v>4061.443586612234</v>
      </c>
      <c r="S1613" s="37">
        <f t="shared" si="355"/>
        <v>4431.7783358627203</v>
      </c>
      <c r="T1613" s="37">
        <f t="shared" si="355"/>
        <v>4804.8093779014889</v>
      </c>
      <c r="U1613" s="37">
        <f t="shared" si="355"/>
        <v>5180.150829047715</v>
      </c>
      <c r="V1613" s="37">
        <f t="shared" si="355"/>
        <v>5557.4863233712313</v>
      </c>
      <c r="W1613" s="37">
        <f t="shared" si="355"/>
        <v>5936.5541929833516</v>
      </c>
      <c r="X1613" s="37">
        <f t="shared" si="355"/>
        <v>6317.1362453615857</v>
      </c>
      <c r="Y1613" s="37">
        <f t="shared" si="355"/>
        <v>6699.0491694708799</v>
      </c>
    </row>
    <row r="1614" spans="1:25" x14ac:dyDescent="0.3">
      <c r="A1614" s="28">
        <v>1798</v>
      </c>
      <c r="B1614" s="34">
        <f t="shared" si="347"/>
        <v>1.7980000000000002E-6</v>
      </c>
      <c r="C1614" s="37">
        <f t="shared" si="354"/>
        <v>2.1225394794166395</v>
      </c>
      <c r="D1614" s="37">
        <f t="shared" si="354"/>
        <v>30.70662749189507</v>
      </c>
      <c r="E1614" s="37">
        <f t="shared" si="354"/>
        <v>118.13111244924869</v>
      </c>
      <c r="F1614" s="37">
        <f t="shared" si="354"/>
        <v>345.03452083890119</v>
      </c>
      <c r="G1614" s="37">
        <f t="shared" si="354"/>
        <v>472.94354299094198</v>
      </c>
      <c r="H1614" s="37">
        <f t="shared" si="354"/>
        <v>566.40825719519944</v>
      </c>
      <c r="I1614" s="37">
        <f t="shared" si="354"/>
        <v>991.4672831625096</v>
      </c>
      <c r="J1614" s="37">
        <f t="shared" si="354"/>
        <v>1167.3195949171611</v>
      </c>
      <c r="K1614" s="37">
        <f t="shared" si="354"/>
        <v>1602.5806233431608</v>
      </c>
      <c r="L1614" s="37">
        <f t="shared" si="354"/>
        <v>1929.9805409916823</v>
      </c>
      <c r="M1614" s="37">
        <f t="shared" si="355"/>
        <v>2116.6563057440576</v>
      </c>
      <c r="N1614" s="37">
        <f t="shared" si="355"/>
        <v>2613.8020914702529</v>
      </c>
      <c r="O1614" s="37">
        <f t="shared" si="355"/>
        <v>2966.4996355070498</v>
      </c>
      <c r="P1614" s="37">
        <f t="shared" si="355"/>
        <v>3324.6349902244774</v>
      </c>
      <c r="Q1614" s="37">
        <f t="shared" si="355"/>
        <v>3687.2629112604932</v>
      </c>
      <c r="R1614" s="37">
        <f t="shared" si="355"/>
        <v>4053.6415289847118</v>
      </c>
      <c r="S1614" s="37">
        <f t="shared" si="355"/>
        <v>4423.1813839910401</v>
      </c>
      <c r="T1614" s="37">
        <f t="shared" si="355"/>
        <v>4795.4087806928846</v>
      </c>
      <c r="U1614" s="37">
        <f t="shared" si="355"/>
        <v>5169.9390674733031</v>
      </c>
      <c r="V1614" s="37">
        <f t="shared" si="355"/>
        <v>5546.456892954272</v>
      </c>
      <c r="W1614" s="37">
        <f t="shared" si="355"/>
        <v>5924.7014315363967</v>
      </c>
      <c r="X1614" s="37">
        <f t="shared" si="355"/>
        <v>6304.4551953065748</v>
      </c>
      <c r="Y1614" s="37">
        <f t="shared" si="355"/>
        <v>6685.5354668484779</v>
      </c>
    </row>
    <row r="1615" spans="1:25" x14ac:dyDescent="0.3">
      <c r="A1615" s="28">
        <v>1799</v>
      </c>
      <c r="B1615" s="34">
        <f t="shared" si="347"/>
        <v>1.7990000000000001E-6</v>
      </c>
      <c r="C1615" s="37">
        <f t="shared" si="354"/>
        <v>2.1260859793366995</v>
      </c>
      <c r="D1615" s="37">
        <f t="shared" si="354"/>
        <v>30.71275965279888</v>
      </c>
      <c r="E1615" s="37">
        <f t="shared" si="354"/>
        <v>118.07034305433683</v>
      </c>
      <c r="F1615" s="37">
        <f t="shared" si="354"/>
        <v>344.67487224473967</v>
      </c>
      <c r="G1615" s="37">
        <f t="shared" si="354"/>
        <v>472.38264336094323</v>
      </c>
      <c r="H1615" s="37">
        <f t="shared" si="354"/>
        <v>565.69177402512889</v>
      </c>
      <c r="I1615" s="37">
        <f t="shared" si="354"/>
        <v>989.98712040804912</v>
      </c>
      <c r="J1615" s="37">
        <f t="shared" si="354"/>
        <v>1165.505787373178</v>
      </c>
      <c r="K1615" s="37">
        <f t="shared" si="354"/>
        <v>1599.9138677205638</v>
      </c>
      <c r="L1615" s="37">
        <f t="shared" si="354"/>
        <v>1926.6542565013556</v>
      </c>
      <c r="M1615" s="37">
        <f t="shared" si="355"/>
        <v>2112.9489466247269</v>
      </c>
      <c r="N1615" s="37">
        <f t="shared" si="355"/>
        <v>2609.0664131704029</v>
      </c>
      <c r="O1615" s="37">
        <f t="shared" si="355"/>
        <v>2961.0252243462205</v>
      </c>
      <c r="P1615" s="37">
        <f t="shared" si="355"/>
        <v>3318.4045089179708</v>
      </c>
      <c r="Q1615" s="37">
        <f t="shared" si="355"/>
        <v>3680.2619551053358</v>
      </c>
      <c r="R1615" s="37">
        <f t="shared" si="355"/>
        <v>4045.8580163033694</v>
      </c>
      <c r="S1615" s="37">
        <f t="shared" si="355"/>
        <v>4414.6050928480618</v>
      </c>
      <c r="T1615" s="37">
        <f t="shared" si="355"/>
        <v>4786.0309929848299</v>
      </c>
      <c r="U1615" s="37">
        <f t="shared" si="355"/>
        <v>5159.7522926047641</v>
      </c>
      <c r="V1615" s="37">
        <f t="shared" si="355"/>
        <v>5535.4546511110484</v>
      </c>
      <c r="W1615" s="37">
        <f t="shared" si="355"/>
        <v>5912.8780820491374</v>
      </c>
      <c r="X1615" s="37">
        <f t="shared" si="355"/>
        <v>6291.8057994749843</v>
      </c>
      <c r="Y1615" s="37">
        <f t="shared" si="355"/>
        <v>6672.0556773593071</v>
      </c>
    </row>
    <row r="1616" spans="1:25" x14ac:dyDescent="0.3">
      <c r="A1616" s="28">
        <v>1800</v>
      </c>
      <c r="B1616" s="34">
        <f t="shared" si="347"/>
        <v>1.8000000000000001E-6</v>
      </c>
      <c r="C1616" s="37">
        <f t="shared" ref="C1616:L1625" si="356">2*$C$3*$C$2^2/$B1616^5/(EXP($C$3*$C$2/$B1616/$C$4/C$7)-1)/1000000000</f>
        <v>2.1296311804427104</v>
      </c>
      <c r="D1616" s="37">
        <f t="shared" si="356"/>
        <v>30.718840107474865</v>
      </c>
      <c r="E1616" s="37">
        <f t="shared" si="356"/>
        <v>118.00950126411782</v>
      </c>
      <c r="F1616" s="37">
        <f t="shared" si="356"/>
        <v>344.31551951779653</v>
      </c>
      <c r="G1616" s="37">
        <f t="shared" si="356"/>
        <v>471.82238570477693</v>
      </c>
      <c r="H1616" s="37">
        <f t="shared" si="356"/>
        <v>564.97622566154223</v>
      </c>
      <c r="I1616" s="37">
        <f t="shared" si="356"/>
        <v>988.50950308022118</v>
      </c>
      <c r="J1616" s="37">
        <f t="shared" si="356"/>
        <v>1163.6952834820593</v>
      </c>
      <c r="K1616" s="37">
        <f t="shared" si="356"/>
        <v>1597.2524393734247</v>
      </c>
      <c r="L1616" s="37">
        <f t="shared" si="356"/>
        <v>1923.3349208568527</v>
      </c>
      <c r="M1616" s="37">
        <f t="shared" ref="M1616:Y1625" si="357">2*$C$3*$C$2^2/$B1616^5/(EXP($C$3*$C$2/$B1616/$C$4/M$7)-1)/1000000000</f>
        <v>2109.2494892771892</v>
      </c>
      <c r="N1616" s="37">
        <f t="shared" si="357"/>
        <v>2604.3412512857954</v>
      </c>
      <c r="O1616" s="37">
        <f t="shared" si="357"/>
        <v>2955.5632375784226</v>
      </c>
      <c r="P1616" s="37">
        <f t="shared" si="357"/>
        <v>3312.1884240115096</v>
      </c>
      <c r="Q1616" s="37">
        <f t="shared" si="357"/>
        <v>3673.2774209054892</v>
      </c>
      <c r="R1616" s="37">
        <f t="shared" si="357"/>
        <v>4038.0929962858354</v>
      </c>
      <c r="S1616" s="37">
        <f t="shared" si="357"/>
        <v>4406.049403449294</v>
      </c>
      <c r="T1616" s="37">
        <f t="shared" si="357"/>
        <v>4776.6759489492197</v>
      </c>
      <c r="U1616" s="37">
        <f t="shared" si="357"/>
        <v>5149.5904316480082</v>
      </c>
      <c r="V1616" s="37">
        <f t="shared" si="357"/>
        <v>5524.4795179750017</v>
      </c>
      <c r="W1616" s="37">
        <f t="shared" si="357"/>
        <v>5901.08405748942</v>
      </c>
      <c r="X1616" s="37">
        <f t="shared" si="357"/>
        <v>6279.1879635871628</v>
      </c>
      <c r="Y1616" s="37">
        <f t="shared" si="357"/>
        <v>6658.6096994038653</v>
      </c>
    </row>
    <row r="1617" spans="1:25" x14ac:dyDescent="0.3">
      <c r="A1617" s="28">
        <v>1801</v>
      </c>
      <c r="B1617" s="34">
        <f t="shared" si="347"/>
        <v>1.8010000000000002E-6</v>
      </c>
      <c r="C1617" s="37">
        <f t="shared" si="356"/>
        <v>2.133175070417995</v>
      </c>
      <c r="D1617" s="37">
        <f t="shared" si="356"/>
        <v>30.724868941001706</v>
      </c>
      <c r="E1617" s="37">
        <f t="shared" si="356"/>
        <v>117.94858750351489</v>
      </c>
      <c r="F1617" s="37">
        <f t="shared" si="356"/>
        <v>343.95646294928582</v>
      </c>
      <c r="G1617" s="37">
        <f t="shared" si="356"/>
        <v>471.26276976184641</v>
      </c>
      <c r="H1617" s="37">
        <f t="shared" si="356"/>
        <v>564.26161128308866</v>
      </c>
      <c r="I1617" s="37">
        <f t="shared" si="356"/>
        <v>987.03442661895701</v>
      </c>
      <c r="J1617" s="37">
        <f t="shared" si="356"/>
        <v>1161.8880767234875</v>
      </c>
      <c r="K1617" s="37">
        <f t="shared" si="356"/>
        <v>1594.5963262339128</v>
      </c>
      <c r="L1617" s="37">
        <f t="shared" si="356"/>
        <v>1920.0225173338904</v>
      </c>
      <c r="M1617" s="37">
        <f t="shared" si="357"/>
        <v>2105.5579141813409</v>
      </c>
      <c r="N1617" s="37">
        <f t="shared" si="357"/>
        <v>2599.6265784631169</v>
      </c>
      <c r="O1617" s="37">
        <f t="shared" si="357"/>
        <v>2950.1136420226539</v>
      </c>
      <c r="P1617" s="37">
        <f t="shared" si="357"/>
        <v>3305.9866962281317</v>
      </c>
      <c r="Q1617" s="37">
        <f t="shared" si="357"/>
        <v>3666.3092630619922</v>
      </c>
      <c r="R1617" s="37">
        <f t="shared" si="357"/>
        <v>4030.3464168193755</v>
      </c>
      <c r="S1617" s="37">
        <f t="shared" si="357"/>
        <v>4397.5142570044291</v>
      </c>
      <c r="T1617" s="37">
        <f t="shared" si="357"/>
        <v>4767.3435829773762</v>
      </c>
      <c r="U1617" s="37">
        <f t="shared" si="357"/>
        <v>5139.4534120541821</v>
      </c>
      <c r="V1617" s="37">
        <f t="shared" si="357"/>
        <v>5513.5314139511602</v>
      </c>
      <c r="W1617" s="37">
        <f t="shared" si="357"/>
        <v>5889.319271123466</v>
      </c>
      <c r="X1617" s="37">
        <f t="shared" si="357"/>
        <v>6266.6015936890299</v>
      </c>
      <c r="Y1617" s="37">
        <f t="shared" si="357"/>
        <v>6645.1974317357635</v>
      </c>
    </row>
    <row r="1618" spans="1:25" x14ac:dyDescent="0.3">
      <c r="A1618" s="28">
        <v>1802</v>
      </c>
      <c r="B1618" s="34">
        <f t="shared" si="347"/>
        <v>1.8020000000000001E-6</v>
      </c>
      <c r="C1618" s="37">
        <f t="shared" si="356"/>
        <v>2.1367176369752139</v>
      </c>
      <c r="D1618" s="37">
        <f t="shared" si="356"/>
        <v>30.730846238521739</v>
      </c>
      <c r="E1618" s="37">
        <f t="shared" si="356"/>
        <v>117.88760219624021</v>
      </c>
      <c r="F1618" s="37">
        <f t="shared" si="356"/>
        <v>343.59770282722263</v>
      </c>
      <c r="G1618" s="37">
        <f t="shared" si="356"/>
        <v>470.70379526869709</v>
      </c>
      <c r="H1618" s="37">
        <f t="shared" si="356"/>
        <v>563.54793006640341</v>
      </c>
      <c r="I1618" s="37">
        <f t="shared" si="356"/>
        <v>985.56188647097918</v>
      </c>
      <c r="J1618" s="37">
        <f t="shared" si="356"/>
        <v>1160.0841605894309</v>
      </c>
      <c r="K1618" s="37">
        <f t="shared" si="356"/>
        <v>1591.9455162634051</v>
      </c>
      <c r="L1618" s="37">
        <f t="shared" si="356"/>
        <v>1916.7170292524988</v>
      </c>
      <c r="M1618" s="37">
        <f t="shared" si="357"/>
        <v>2101.8742018707194</v>
      </c>
      <c r="N1618" s="37">
        <f t="shared" si="357"/>
        <v>2594.9223674295176</v>
      </c>
      <c r="O1618" s="37">
        <f t="shared" si="357"/>
        <v>2944.6764045988116</v>
      </c>
      <c r="P1618" s="37">
        <f t="shared" si="357"/>
        <v>3299.7992864134721</v>
      </c>
      <c r="Q1618" s="37">
        <f t="shared" si="357"/>
        <v>3659.3574361212354</v>
      </c>
      <c r="R1618" s="37">
        <f t="shared" si="357"/>
        <v>4022.6182259602765</v>
      </c>
      <c r="S1618" s="37">
        <f t="shared" si="357"/>
        <v>4388.9995949166387</v>
      </c>
      <c r="T1618" s="37">
        <f t="shared" si="357"/>
        <v>4758.0338296792188</v>
      </c>
      <c r="U1618" s="37">
        <f t="shared" si="357"/>
        <v>5129.3411615187661</v>
      </c>
      <c r="V1618" s="37">
        <f t="shared" si="357"/>
        <v>5502.6102597151039</v>
      </c>
      <c r="W1618" s="37">
        <f t="shared" si="357"/>
        <v>5877.5836365147152</v>
      </c>
      <c r="X1618" s="37">
        <f t="shared" si="357"/>
        <v>6254.0465961507916</v>
      </c>
      <c r="Y1618" s="37">
        <f t="shared" si="357"/>
        <v>6631.8187734603307</v>
      </c>
    </row>
    <row r="1619" spans="1:25" x14ac:dyDescent="0.3">
      <c r="A1619" s="28">
        <v>1803</v>
      </c>
      <c r="B1619" s="34">
        <f t="shared" si="347"/>
        <v>1.8030000000000001E-6</v>
      </c>
      <c r="C1619" s="37">
        <f t="shared" si="356"/>
        <v>2.1402588678563932</v>
      </c>
      <c r="D1619" s="37">
        <f t="shared" si="356"/>
        <v>30.736772085239764</v>
      </c>
      <c r="E1619" s="37">
        <f t="shared" si="356"/>
        <v>117.82654576479619</v>
      </c>
      <c r="F1619" s="37">
        <f t="shared" si="356"/>
        <v>343.23923943643598</v>
      </c>
      <c r="G1619" s="37">
        <f t="shared" si="356"/>
        <v>470.14546195903432</v>
      </c>
      <c r="H1619" s="37">
        <f t="shared" si="356"/>
        <v>562.8351811861246</v>
      </c>
      <c r="I1619" s="37">
        <f t="shared" si="356"/>
        <v>984.09187808979971</v>
      </c>
      <c r="J1619" s="37">
        <f t="shared" si="356"/>
        <v>1158.2835285841279</v>
      </c>
      <c r="K1619" s="37">
        <f t="shared" si="356"/>
        <v>1589.2999974524084</v>
      </c>
      <c r="L1619" s="37">
        <f t="shared" si="356"/>
        <v>1913.4184399768967</v>
      </c>
      <c r="M1619" s="37">
        <f t="shared" si="357"/>
        <v>2098.1983329323366</v>
      </c>
      <c r="N1619" s="37">
        <f t="shared" si="357"/>
        <v>2590.2285909923457</v>
      </c>
      <c r="O1619" s="37">
        <f t="shared" si="357"/>
        <v>2939.2514923273438</v>
      </c>
      <c r="P1619" s="37">
        <f t="shared" si="357"/>
        <v>3293.6261555353176</v>
      </c>
      <c r="Q1619" s="37">
        <f t="shared" si="357"/>
        <v>3652.4218947744334</v>
      </c>
      <c r="R1619" s="37">
        <f t="shared" si="357"/>
        <v>4014.9083719332198</v>
      </c>
      <c r="S1619" s="37">
        <f t="shared" si="357"/>
        <v>4380.5053587818393</v>
      </c>
      <c r="T1619" s="37">
        <f t="shared" si="357"/>
        <v>4748.7466238824409</v>
      </c>
      <c r="U1619" s="37">
        <f t="shared" si="357"/>
        <v>5119.2536079805977</v>
      </c>
      <c r="V1619" s="37">
        <f t="shared" si="357"/>
        <v>5491.7159762118918</v>
      </c>
      <c r="W1619" s="37">
        <f t="shared" si="357"/>
        <v>5865.8770675226624</v>
      </c>
      <c r="X1619" s="37">
        <f t="shared" si="357"/>
        <v>6241.5228776656677</v>
      </c>
      <c r="Y1619" s="37">
        <f t="shared" si="357"/>
        <v>6618.4736240332031</v>
      </c>
    </row>
    <row r="1620" spans="1:25" x14ac:dyDescent="0.3">
      <c r="A1620" s="28">
        <v>1804</v>
      </c>
      <c r="B1620" s="34">
        <f t="shared" si="347"/>
        <v>1.804E-6</v>
      </c>
      <c r="C1620" s="37">
        <f t="shared" si="356"/>
        <v>2.143798750832985</v>
      </c>
      <c r="D1620" s="37">
        <f t="shared" si="356"/>
        <v>30.742646566422145</v>
      </c>
      <c r="E1620" s="37">
        <f t="shared" si="356"/>
        <v>117.76541863047827</v>
      </c>
      <c r="F1620" s="37">
        <f t="shared" si="356"/>
        <v>342.88107305858631</v>
      </c>
      <c r="G1620" s="37">
        <f t="shared" si="356"/>
        <v>469.58776956374504</v>
      </c>
      <c r="H1620" s="37">
        <f t="shared" si="356"/>
        <v>562.12336381491787</v>
      </c>
      <c r="I1620" s="37">
        <f t="shared" si="356"/>
        <v>982.62439693572867</v>
      </c>
      <c r="J1620" s="37">
        <f t="shared" si="356"/>
        <v>1156.4861742240792</v>
      </c>
      <c r="K1620" s="37">
        <f t="shared" si="356"/>
        <v>1586.659757820504</v>
      </c>
      <c r="L1620" s="37">
        <f t="shared" si="356"/>
        <v>1910.1267329153748</v>
      </c>
      <c r="M1620" s="37">
        <f t="shared" si="357"/>
        <v>2094.5302880065351</v>
      </c>
      <c r="N1620" s="37">
        <f t="shared" si="357"/>
        <v>2585.5452220388979</v>
      </c>
      <c r="O1620" s="37">
        <f t="shared" si="357"/>
        <v>2933.8388723289272</v>
      </c>
      <c r="P1620" s="37">
        <f t="shared" si="357"/>
        <v>3287.4672646832073</v>
      </c>
      <c r="Q1620" s="37">
        <f t="shared" si="357"/>
        <v>3645.5025938571216</v>
      </c>
      <c r="R1620" s="37">
        <f t="shared" si="357"/>
        <v>4007.2168031306819</v>
      </c>
      <c r="S1620" s="37">
        <f t="shared" si="357"/>
        <v>4372.031490387988</v>
      </c>
      <c r="T1620" s="37">
        <f t="shared" si="357"/>
        <v>4739.4819006316902</v>
      </c>
      <c r="U1620" s="37">
        <f t="shared" si="357"/>
        <v>5109.1906796209851</v>
      </c>
      <c r="V1620" s="37">
        <f t="shared" si="357"/>
        <v>5480.8484846550637</v>
      </c>
      <c r="W1620" s="37">
        <f t="shared" si="357"/>
        <v>5854.1994783017217</v>
      </c>
      <c r="X1620" s="37">
        <f t="shared" si="357"/>
        <v>6229.0303452486405</v>
      </c>
      <c r="Y1620" s="37">
        <f t="shared" si="357"/>
        <v>6605.1618832589802</v>
      </c>
    </row>
    <row r="1621" spans="1:25" x14ac:dyDescent="0.3">
      <c r="A1621" s="28">
        <v>1805</v>
      </c>
      <c r="B1621" s="34">
        <f t="shared" si="347"/>
        <v>1.8050000000000001E-6</v>
      </c>
      <c r="C1621" s="37">
        <f t="shared" si="356"/>
        <v>2.1473372737058889</v>
      </c>
      <c r="D1621" s="37">
        <f t="shared" si="356"/>
        <v>30.748469767395481</v>
      </c>
      <c r="E1621" s="37">
        <f t="shared" si="356"/>
        <v>117.70422121337606</v>
      </c>
      <c r="F1621" s="37">
        <f t="shared" si="356"/>
        <v>342.52320397217875</v>
      </c>
      <c r="G1621" s="37">
        <f t="shared" si="356"/>
        <v>469.03071781091438</v>
      </c>
      <c r="H1621" s="37">
        <f t="shared" si="356"/>
        <v>561.41247712349036</v>
      </c>
      <c r="I1621" s="37">
        <f t="shared" si="356"/>
        <v>981.15943847587005</v>
      </c>
      <c r="J1621" s="37">
        <f t="shared" si="356"/>
        <v>1154.6920910380281</v>
      </c>
      <c r="K1621" s="37">
        <f t="shared" si="356"/>
        <v>1584.0247854162683</v>
      </c>
      <c r="L1621" s="37">
        <f t="shared" si="356"/>
        <v>1906.8418915201673</v>
      </c>
      <c r="M1621" s="37">
        <f t="shared" si="357"/>
        <v>2090.8700477868219</v>
      </c>
      <c r="N1621" s="37">
        <f t="shared" si="357"/>
        <v>2580.8722335361517</v>
      </c>
      <c r="O1621" s="37">
        <f t="shared" si="357"/>
        <v>2928.4385118241175</v>
      </c>
      <c r="P1621" s="37">
        <f t="shared" si="357"/>
        <v>3281.322575067984</v>
      </c>
      <c r="Q1621" s="37">
        <f t="shared" si="357"/>
        <v>3638.5994883486201</v>
      </c>
      <c r="R1621" s="37">
        <f t="shared" si="357"/>
        <v>3999.5434681123093</v>
      </c>
      <c r="S1621" s="37">
        <f t="shared" si="357"/>
        <v>4363.5779317143624</v>
      </c>
      <c r="T1621" s="37">
        <f t="shared" si="357"/>
        <v>4730.2395951877579</v>
      </c>
      <c r="U1621" s="37">
        <f t="shared" si="357"/>
        <v>5099.1523048627614</v>
      </c>
      <c r="V1621" s="37">
        <f t="shared" si="357"/>
        <v>5470.0077065255673</v>
      </c>
      <c r="W1621" s="37">
        <f t="shared" si="357"/>
        <v>5842.5507833000665</v>
      </c>
      <c r="X1621" s="37">
        <f t="shared" si="357"/>
        <v>6216.5689062351767</v>
      </c>
      <c r="Y1621" s="37">
        <f t="shared" si="357"/>
        <v>6591.8834512898111</v>
      </c>
    </row>
    <row r="1622" spans="1:25" x14ac:dyDescent="0.3">
      <c r="A1622" s="28">
        <v>1806</v>
      </c>
      <c r="B1622" s="34">
        <f t="shared" si="347"/>
        <v>1.8060000000000002E-6</v>
      </c>
      <c r="C1622" s="37">
        <f t="shared" si="356"/>
        <v>2.1508744243054996</v>
      </c>
      <c r="D1622" s="37">
        <f t="shared" si="356"/>
        <v>30.754241773545619</v>
      </c>
      <c r="E1622" s="37">
        <f t="shared" si="356"/>
        <v>117.64295393237586</v>
      </c>
      <c r="F1622" s="37">
        <f t="shared" si="356"/>
        <v>342.1656324525793</v>
      </c>
      <c r="G1622" s="37">
        <f t="shared" si="356"/>
        <v>468.47430642584573</v>
      </c>
      <c r="H1622" s="37">
        <f t="shared" si="356"/>
        <v>560.70252028061532</v>
      </c>
      <c r="I1622" s="37">
        <f t="shared" si="356"/>
        <v>979.69699818412948</v>
      </c>
      <c r="J1622" s="37">
        <f t="shared" si="356"/>
        <v>1152.9012725669522</v>
      </c>
      <c r="K1622" s="37">
        <f t="shared" si="356"/>
        <v>1581.3950683172106</v>
      </c>
      <c r="L1622" s="37">
        <f t="shared" si="356"/>
        <v>1903.5638992873342</v>
      </c>
      <c r="M1622" s="37">
        <f t="shared" si="357"/>
        <v>2087.2175930197195</v>
      </c>
      <c r="N1622" s="37">
        <f t="shared" si="357"/>
        <v>2576.2095985305177</v>
      </c>
      <c r="O1622" s="37">
        <f t="shared" si="357"/>
        <v>2923.0503781330167</v>
      </c>
      <c r="P1622" s="37">
        <f t="shared" si="357"/>
        <v>3275.192048021388</v>
      </c>
      <c r="Q1622" s="37">
        <f t="shared" si="357"/>
        <v>3631.7125333715453</v>
      </c>
      <c r="R1622" s="37">
        <f t="shared" si="357"/>
        <v>3991.8883156043189</v>
      </c>
      <c r="S1622" s="37">
        <f t="shared" si="357"/>
        <v>4355.1446249308619</v>
      </c>
      <c r="T1622" s="37">
        <f t="shared" si="357"/>
        <v>4721.019643026757</v>
      </c>
      <c r="U1622" s="37">
        <f t="shared" si="357"/>
        <v>5089.1384123693751</v>
      </c>
      <c r="V1622" s="37">
        <f t="shared" si="357"/>
        <v>5459.193563570765</v>
      </c>
      <c r="W1622" s="37">
        <f t="shared" si="357"/>
        <v>5830.9308972584986</v>
      </c>
      <c r="X1622" s="37">
        <f t="shared" si="357"/>
        <v>6204.1384682799935</v>
      </c>
      <c r="Y1622" s="37">
        <f t="shared" si="357"/>
        <v>6578.6382286240596</v>
      </c>
    </row>
    <row r="1623" spans="1:25" x14ac:dyDescent="0.3">
      <c r="A1623" s="28">
        <v>1807</v>
      </c>
      <c r="B1623" s="34">
        <f t="shared" si="347"/>
        <v>1.807E-6</v>
      </c>
      <c r="C1623" s="37">
        <f t="shared" si="356"/>
        <v>2.1544101904917339</v>
      </c>
      <c r="D1623" s="37">
        <f t="shared" si="356"/>
        <v>30.759962670316437</v>
      </c>
      <c r="E1623" s="37">
        <f t="shared" si="356"/>
        <v>117.58161720516217</v>
      </c>
      <c r="F1623" s="37">
        <f t="shared" si="356"/>
        <v>341.80835877202912</v>
      </c>
      <c r="G1623" s="37">
        <f t="shared" si="356"/>
        <v>467.91853513107856</v>
      </c>
      <c r="H1623" s="37">
        <f t="shared" si="356"/>
        <v>559.99349245314818</v>
      </c>
      <c r="I1623" s="37">
        <f t="shared" si="356"/>
        <v>978.23707154121291</v>
      </c>
      <c r="J1623" s="37">
        <f t="shared" si="356"/>
        <v>1151.1137123640467</v>
      </c>
      <c r="K1623" s="37">
        <f t="shared" si="356"/>
        <v>1578.7705946297046</v>
      </c>
      <c r="L1623" s="37">
        <f t="shared" si="356"/>
        <v>1900.2927397566418</v>
      </c>
      <c r="M1623" s="37">
        <f t="shared" si="357"/>
        <v>2083.5729045046114</v>
      </c>
      <c r="N1623" s="37">
        <f t="shared" si="357"/>
        <v>2571.5572901475803</v>
      </c>
      <c r="O1623" s="37">
        <f t="shared" si="357"/>
        <v>2917.6744386749438</v>
      </c>
      <c r="P1623" s="37">
        <f t="shared" si="357"/>
        <v>3269.0756449956389</v>
      </c>
      <c r="Q1623" s="37">
        <f t="shared" si="357"/>
        <v>3624.8416841912826</v>
      </c>
      <c r="R1623" s="37">
        <f t="shared" si="357"/>
        <v>3984.2512944988907</v>
      </c>
      <c r="S1623" s="37">
        <f t="shared" si="357"/>
        <v>4346.7315123972985</v>
      </c>
      <c r="T1623" s="37">
        <f t="shared" si="357"/>
        <v>4711.8219798393229</v>
      </c>
      <c r="U1623" s="37">
        <f t="shared" si="357"/>
        <v>5079.148931043972</v>
      </c>
      <c r="V1623" s="37">
        <f t="shared" si="357"/>
        <v>5448.4059778033852</v>
      </c>
      <c r="W1623" s="37">
        <f t="shared" si="357"/>
        <v>5819.339735209317</v>
      </c>
      <c r="X1623" s="37">
        <f t="shared" si="357"/>
        <v>6191.7389393557942</v>
      </c>
      <c r="Y1623" s="37">
        <f t="shared" si="357"/>
        <v>6565.4261161049162</v>
      </c>
    </row>
    <row r="1624" spans="1:25" x14ac:dyDescent="0.3">
      <c r="A1624" s="28">
        <v>1808</v>
      </c>
      <c r="B1624" s="34">
        <f t="shared" si="347"/>
        <v>1.8080000000000001E-6</v>
      </c>
      <c r="C1624" s="37">
        <f t="shared" si="356"/>
        <v>2.1579445601540854</v>
      </c>
      <c r="D1624" s="37">
        <f t="shared" si="356"/>
        <v>30.765632543208977</v>
      </c>
      <c r="E1624" s="37">
        <f t="shared" si="356"/>
        <v>117.5202114482201</v>
      </c>
      <c r="F1624" s="37">
        <f t="shared" si="356"/>
        <v>341.4513831996598</v>
      </c>
      <c r="G1624" s="37">
        <f t="shared" si="356"/>
        <v>467.36340364640876</v>
      </c>
      <c r="H1624" s="37">
        <f t="shared" si="356"/>
        <v>559.28539280604787</v>
      </c>
      <c r="I1624" s="37">
        <f t="shared" si="356"/>
        <v>976.77965403462895</v>
      </c>
      <c r="J1624" s="37">
        <f t="shared" si="356"/>
        <v>1149.3294039947127</v>
      </c>
      <c r="K1624" s="37">
        <f t="shared" si="356"/>
        <v>1576.1513524889178</v>
      </c>
      <c r="L1624" s="37">
        <f t="shared" si="356"/>
        <v>1897.0283965114386</v>
      </c>
      <c r="M1624" s="37">
        <f t="shared" si="357"/>
        <v>2079.9359630935792</v>
      </c>
      <c r="N1624" s="37">
        <f t="shared" si="357"/>
        <v>2566.9152815918419</v>
      </c>
      <c r="O1624" s="37">
        <f t="shared" si="357"/>
        <v>2912.3106609680904</v>
      </c>
      <c r="P1624" s="37">
        <f t="shared" si="357"/>
        <v>3262.973327563001</v>
      </c>
      <c r="Q1624" s="37">
        <f t="shared" si="357"/>
        <v>3617.9868962154792</v>
      </c>
      <c r="R1624" s="37">
        <f t="shared" si="357"/>
        <v>3976.6323538535567</v>
      </c>
      <c r="S1624" s="37">
        <f t="shared" si="357"/>
        <v>4338.3385366626808</v>
      </c>
      <c r="T1624" s="37">
        <f t="shared" si="357"/>
        <v>4702.6465415298017</v>
      </c>
      <c r="U1624" s="37">
        <f t="shared" si="357"/>
        <v>5069.1837900284781</v>
      </c>
      <c r="V1624" s="37">
        <f t="shared" si="357"/>
        <v>5437.6448715005135</v>
      </c>
      <c r="W1624" s="37">
        <f t="shared" si="357"/>
        <v>5807.7772124751718</v>
      </c>
      <c r="X1624" s="37">
        <f t="shared" si="357"/>
        <v>6179.3702277520315</v>
      </c>
      <c r="Y1624" s="37">
        <f t="shared" si="357"/>
        <v>6552.2470149190485</v>
      </c>
    </row>
    <row r="1625" spans="1:25" x14ac:dyDescent="0.3">
      <c r="A1625" s="28">
        <v>1809</v>
      </c>
      <c r="B1625" s="34">
        <f t="shared" si="347"/>
        <v>1.8090000000000002E-6</v>
      </c>
      <c r="C1625" s="37">
        <f t="shared" si="356"/>
        <v>2.1614775212116446</v>
      </c>
      <c r="D1625" s="37">
        <f t="shared" si="356"/>
        <v>30.771251477780059</v>
      </c>
      <c r="E1625" s="37">
        <f t="shared" si="356"/>
        <v>117.45873707683683</v>
      </c>
      <c r="F1625" s="37">
        <f t="shared" si="356"/>
        <v>341.09470600150763</v>
      </c>
      <c r="G1625" s="37">
        <f t="shared" si="356"/>
        <v>466.80891168890469</v>
      </c>
      <c r="H1625" s="37">
        <f t="shared" si="356"/>
        <v>558.57822050239395</v>
      </c>
      <c r="I1625" s="37">
        <f t="shared" si="356"/>
        <v>975.32474115869127</v>
      </c>
      <c r="J1625" s="37">
        <f t="shared" si="356"/>
        <v>1147.5483410365418</v>
      </c>
      <c r="K1625" s="37">
        <f t="shared" si="356"/>
        <v>1573.5373300587448</v>
      </c>
      <c r="L1625" s="37">
        <f t="shared" si="356"/>
        <v>1893.7708531785345</v>
      </c>
      <c r="M1625" s="37">
        <f t="shared" si="357"/>
        <v>2076.3067496912586</v>
      </c>
      <c r="N1625" s="37">
        <f t="shared" si="357"/>
        <v>2562.2835461464674</v>
      </c>
      <c r="O1625" s="37">
        <f t="shared" si="357"/>
        <v>2906.9590126291941</v>
      </c>
      <c r="P1625" s="37">
        <f t="shared" si="357"/>
        <v>3256.8850574153789</v>
      </c>
      <c r="Q1625" s="37">
        <f t="shared" si="357"/>
        <v>3611.14812499354</v>
      </c>
      <c r="R1625" s="37">
        <f t="shared" si="357"/>
        <v>3969.0314428906036</v>
      </c>
      <c r="S1625" s="37">
        <f t="shared" si="357"/>
        <v>4329.9656404645311</v>
      </c>
      <c r="T1625" s="37">
        <f t="shared" si="357"/>
        <v>4693.4932642154472</v>
      </c>
      <c r="U1625" s="37">
        <f t="shared" si="357"/>
        <v>5059.2429187027037</v>
      </c>
      <c r="V1625" s="37">
        <f t="shared" si="357"/>
        <v>5426.9101672025809</v>
      </c>
      <c r="W1625" s="37">
        <f t="shared" si="357"/>
        <v>5796.2432446679459</v>
      </c>
      <c r="X1625" s="37">
        <f t="shared" si="357"/>
        <v>6167.0322420736729</v>
      </c>
      <c r="Y1625" s="37">
        <f t="shared" si="357"/>
        <v>6539.1008265952532</v>
      </c>
    </row>
    <row r="1626" spans="1:25" x14ac:dyDescent="0.3">
      <c r="A1626" s="28">
        <v>1810</v>
      </c>
      <c r="B1626" s="34">
        <f t="shared" si="347"/>
        <v>1.81E-6</v>
      </c>
      <c r="C1626" s="37">
        <f t="shared" ref="C1626:L1635" si="358">2*$C$3*$C$2^2/$B1626^5/(EXP($C$3*$C$2/$B1626/$C$4/C$7)-1)/1000000000</f>
        <v>2.1650090616131421</v>
      </c>
      <c r="D1626" s="37">
        <f t="shared" si="358"/>
        <v>30.776819559641485</v>
      </c>
      <c r="E1626" s="37">
        <f t="shared" si="358"/>
        <v>117.39719450510404</v>
      </c>
      <c r="F1626" s="37">
        <f t="shared" si="358"/>
        <v>340.7383274405297</v>
      </c>
      <c r="G1626" s="37">
        <f t="shared" si="358"/>
        <v>466.25505897292862</v>
      </c>
      <c r="H1626" s="37">
        <f t="shared" si="358"/>
        <v>557.871974703408</v>
      </c>
      <c r="I1626" s="37">
        <f t="shared" si="358"/>
        <v>973.87232841452146</v>
      </c>
      <c r="J1626" s="37">
        <f t="shared" si="358"/>
        <v>1145.7705170793051</v>
      </c>
      <c r="K1626" s="37">
        <f t="shared" si="358"/>
        <v>1570.9285155317425</v>
      </c>
      <c r="L1626" s="37">
        <f t="shared" si="358"/>
        <v>1890.5200934280872</v>
      </c>
      <c r="M1626" s="37">
        <f t="shared" ref="M1626:Y1635" si="359">2*$C$3*$C$2^2/$B1626^5/(EXP($C$3*$C$2/$B1626/$C$4/M$7)-1)/1000000000</f>
        <v>2072.6852452546805</v>
      </c>
      <c r="N1626" s="37">
        <f t="shared" si="359"/>
        <v>2557.6620571730391</v>
      </c>
      <c r="O1626" s="37">
        <f t="shared" si="359"/>
        <v>2901.6194613732132</v>
      </c>
      <c r="P1626" s="37">
        <f t="shared" si="359"/>
        <v>3250.8107963639054</v>
      </c>
      <c r="Q1626" s="37">
        <f t="shared" si="359"/>
        <v>3604.3253262161275</v>
      </c>
      <c r="R1626" s="37">
        <f t="shared" si="359"/>
        <v>3961.4485109964794</v>
      </c>
      <c r="S1626" s="37">
        <f t="shared" si="359"/>
        <v>4321.6127667281853</v>
      </c>
      <c r="T1626" s="37">
        <f t="shared" si="359"/>
        <v>4684.3620842256296</v>
      </c>
      <c r="U1626" s="37">
        <f t="shared" si="359"/>
        <v>5049.3262466834312</v>
      </c>
      <c r="V1626" s="37">
        <f t="shared" si="359"/>
        <v>5416.2017877123453</v>
      </c>
      <c r="W1626" s="37">
        <f t="shared" si="359"/>
        <v>5784.7377476876572</v>
      </c>
      <c r="X1626" s="37">
        <f t="shared" si="359"/>
        <v>6154.7248912399691</v>
      </c>
      <c r="Y1626" s="37">
        <f t="shared" si="359"/>
        <v>6525.987453003112</v>
      </c>
    </row>
    <row r="1627" spans="1:25" x14ac:dyDescent="0.3">
      <c r="A1627" s="28">
        <v>1811</v>
      </c>
      <c r="B1627" s="34">
        <f t="shared" si="347"/>
        <v>1.8110000000000001E-6</v>
      </c>
      <c r="C1627" s="37">
        <f t="shared" si="358"/>
        <v>2.1685391693369791</v>
      </c>
      <c r="D1627" s="37">
        <f t="shared" si="358"/>
        <v>30.782336874458665</v>
      </c>
      <c r="E1627" s="37">
        <f t="shared" si="358"/>
        <v>117.33558414591934</v>
      </c>
      <c r="F1627" s="37">
        <f t="shared" si="358"/>
        <v>340.38224777661691</v>
      </c>
      <c r="G1627" s="37">
        <f t="shared" si="358"/>
        <v>465.70184521015216</v>
      </c>
      <c r="H1627" s="37">
        <f t="shared" si="358"/>
        <v>557.16665456847102</v>
      </c>
      <c r="I1627" s="37">
        <f t="shared" si="358"/>
        <v>972.42241131004653</v>
      </c>
      <c r="J1627" s="37">
        <f t="shared" si="358"/>
        <v>1143.995925724935</v>
      </c>
      <c r="K1627" s="37">
        <f t="shared" si="358"/>
        <v>1568.3248971290566</v>
      </c>
      <c r="L1627" s="37">
        <f t="shared" si="358"/>
        <v>1887.2761009734722</v>
      </c>
      <c r="M1627" s="37">
        <f t="shared" si="359"/>
        <v>2069.0714307931171</v>
      </c>
      <c r="N1627" s="37">
        <f t="shared" si="359"/>
        <v>2553.0507881112917</v>
      </c>
      <c r="O1627" s="37">
        <f t="shared" si="359"/>
        <v>2896.291975012984</v>
      </c>
      <c r="P1627" s="37">
        <f t="shared" si="359"/>
        <v>3244.7505063385124</v>
      </c>
      <c r="Q1627" s="37">
        <f t="shared" si="359"/>
        <v>3597.518455714644</v>
      </c>
      <c r="R1627" s="37">
        <f t="shared" si="359"/>
        <v>3953.8835077211811</v>
      </c>
      <c r="S1627" s="37">
        <f t="shared" si="359"/>
        <v>4313.2798585660803</v>
      </c>
      <c r="T1627" s="37">
        <f t="shared" si="359"/>
        <v>4675.2529381010272</v>
      </c>
      <c r="U1627" s="37">
        <f t="shared" si="359"/>
        <v>5039.4337038235199</v>
      </c>
      <c r="V1627" s="37">
        <f t="shared" si="359"/>
        <v>5405.5196560938839</v>
      </c>
      <c r="W1627" s="37">
        <f t="shared" si="359"/>
        <v>5773.2606377212996</v>
      </c>
      <c r="X1627" s="37">
        <f t="shared" si="359"/>
        <v>6142.4480844832142</v>
      </c>
      <c r="Y1627" s="37">
        <f t="shared" si="359"/>
        <v>6512.9067963516391</v>
      </c>
    </row>
    <row r="1628" spans="1:25" x14ac:dyDescent="0.3">
      <c r="A1628" s="28">
        <v>1812</v>
      </c>
      <c r="B1628" s="34">
        <f t="shared" si="347"/>
        <v>1.8120000000000002E-6</v>
      </c>
      <c r="C1628" s="37">
        <f t="shared" si="358"/>
        <v>2.1720678323912703</v>
      </c>
      <c r="D1628" s="37">
        <f t="shared" si="358"/>
        <v>30.787803507949803</v>
      </c>
      <c r="E1628" s="37">
        <f t="shared" si="358"/>
        <v>117.27390641098886</v>
      </c>
      <c r="F1628" s="37">
        <f t="shared" si="358"/>
        <v>340.02646726660942</v>
      </c>
      <c r="G1628" s="37">
        <f t="shared" si="358"/>
        <v>465.14927010957678</v>
      </c>
      <c r="H1628" s="37">
        <f t="shared" si="358"/>
        <v>556.46225925514261</v>
      </c>
      <c r="I1628" s="37">
        <f t="shared" si="358"/>
        <v>970.97498536000558</v>
      </c>
      <c r="J1628" s="37">
        <f t="shared" si="358"/>
        <v>1142.2245605875162</v>
      </c>
      <c r="K1628" s="37">
        <f t="shared" si="358"/>
        <v>1565.7264631003609</v>
      </c>
      <c r="L1628" s="37">
        <f t="shared" si="358"/>
        <v>1884.0388595711722</v>
      </c>
      <c r="M1628" s="37">
        <f t="shared" si="359"/>
        <v>2065.4652873679338</v>
      </c>
      <c r="N1628" s="37">
        <f t="shared" si="359"/>
        <v>2548.4497124788709</v>
      </c>
      <c r="O1628" s="37">
        <f t="shared" si="359"/>
        <v>2890.976521458902</v>
      </c>
      <c r="P1628" s="37">
        <f t="shared" si="359"/>
        <v>3238.7041493875308</v>
      </c>
      <c r="Q1628" s="37">
        <f t="shared" si="359"/>
        <v>3590.727469460744</v>
      </c>
      <c r="R1628" s="37">
        <f t="shared" si="359"/>
        <v>3946.3363827776789</v>
      </c>
      <c r="S1628" s="37">
        <f t="shared" si="359"/>
        <v>4304.9668592770895</v>
      </c>
      <c r="T1628" s="37">
        <f t="shared" si="359"/>
        <v>4666.1657625928419</v>
      </c>
      <c r="U1628" s="37">
        <f t="shared" si="359"/>
        <v>5029.5652202110032</v>
      </c>
      <c r="V1628" s="37">
        <f t="shared" si="359"/>
        <v>5394.8636956715927</v>
      </c>
      <c r="W1628" s="37">
        <f t="shared" si="359"/>
        <v>5761.8118312417664</v>
      </c>
      <c r="X1628" s="37">
        <f t="shared" si="359"/>
        <v>6130.201731347539</v>
      </c>
      <c r="Y1628" s="37">
        <f t="shared" si="359"/>
        <v>6499.8587591879595</v>
      </c>
    </row>
    <row r="1629" spans="1:25" x14ac:dyDescent="0.3">
      <c r="A1629" s="28">
        <v>1813</v>
      </c>
      <c r="B1629" s="34">
        <f t="shared" si="347"/>
        <v>1.813E-6</v>
      </c>
      <c r="C1629" s="37">
        <f t="shared" si="358"/>
        <v>2.1755950388138703</v>
      </c>
      <c r="D1629" s="37">
        <f t="shared" si="358"/>
        <v>30.793219545884639</v>
      </c>
      <c r="E1629" s="37">
        <f t="shared" si="358"/>
        <v>117.21216171082871</v>
      </c>
      <c r="F1629" s="37">
        <f t="shared" si="358"/>
        <v>339.67098616431218</v>
      </c>
      <c r="G1629" s="37">
        <f t="shared" si="358"/>
        <v>464.5973333775508</v>
      </c>
      <c r="H1629" s="37">
        <f t="shared" si="358"/>
        <v>555.75878791918046</v>
      </c>
      <c r="I1629" s="37">
        <f t="shared" si="358"/>
        <v>969.53004608594813</v>
      </c>
      <c r="J1629" s="37">
        <f t="shared" si="358"/>
        <v>1140.4564152932685</v>
      </c>
      <c r="K1629" s="37">
        <f t="shared" si="358"/>
        <v>1563.1332017237849</v>
      </c>
      <c r="L1629" s="37">
        <f t="shared" si="358"/>
        <v>1880.8083530206522</v>
      </c>
      <c r="M1629" s="37">
        <f t="shared" si="359"/>
        <v>2061.8667960924313</v>
      </c>
      <c r="N1629" s="37">
        <f t="shared" si="359"/>
        <v>2543.8588038710832</v>
      </c>
      <c r="O1629" s="37">
        <f t="shared" si="359"/>
        <v>2885.6730687185905</v>
      </c>
      <c r="P1629" s="37">
        <f t="shared" si="359"/>
        <v>3232.671687677278</v>
      </c>
      <c r="Q1629" s="37">
        <f t="shared" si="359"/>
        <v>3583.9523235658344</v>
      </c>
      <c r="R1629" s="37">
        <f t="shared" si="359"/>
        <v>3938.8070860413109</v>
      </c>
      <c r="S1629" s="37">
        <f t="shared" si="359"/>
        <v>4296.6737123458124</v>
      </c>
      <c r="T1629" s="37">
        <f t="shared" si="359"/>
        <v>4657.1004946620133</v>
      </c>
      <c r="U1629" s="37">
        <f t="shared" si="359"/>
        <v>5019.7207261682079</v>
      </c>
      <c r="V1629" s="37">
        <f t="shared" si="359"/>
        <v>5384.233830029204</v>
      </c>
      <c r="W1629" s="37">
        <f t="shared" si="359"/>
        <v>5750.3912450067337</v>
      </c>
      <c r="X1629" s="37">
        <f t="shared" si="359"/>
        <v>6117.9857416876939</v>
      </c>
      <c r="Y1629" s="37">
        <f t="shared" si="359"/>
        <v>6486.8432443959855</v>
      </c>
    </row>
    <row r="1630" spans="1:25" x14ac:dyDescent="0.3">
      <c r="A1630" s="28">
        <v>1814</v>
      </c>
      <c r="B1630" s="34">
        <f t="shared" si="347"/>
        <v>1.8140000000000001E-6</v>
      </c>
      <c r="C1630" s="37">
        <f t="shared" si="358"/>
        <v>2.1791207766724163</v>
      </c>
      <c r="D1630" s="37">
        <f t="shared" si="358"/>
        <v>30.798585074083558</v>
      </c>
      <c r="E1630" s="37">
        <f t="shared" si="358"/>
        <v>117.15035045476726</v>
      </c>
      <c r="F1630" s="37">
        <f t="shared" si="358"/>
        <v>339.31580472050837</v>
      </c>
      <c r="G1630" s="37">
        <f t="shared" si="358"/>
        <v>464.0460347177883</v>
      </c>
      <c r="H1630" s="37">
        <f t="shared" si="358"/>
        <v>555.0562397145585</v>
      </c>
      <c r="I1630" s="37">
        <f t="shared" si="358"/>
        <v>968.08758901623548</v>
      </c>
      <c r="J1630" s="37">
        <f t="shared" si="358"/>
        <v>1138.6914834805348</v>
      </c>
      <c r="K1630" s="37">
        <f t="shared" si="358"/>
        <v>1560.5451013058473</v>
      </c>
      <c r="L1630" s="37">
        <f t="shared" si="358"/>
        <v>1877.5845651642451</v>
      </c>
      <c r="M1630" s="37">
        <f t="shared" si="359"/>
        <v>2058.2759381316978</v>
      </c>
      <c r="N1630" s="37">
        <f t="shared" si="359"/>
        <v>2539.278035960635</v>
      </c>
      <c r="O1630" s="37">
        <f t="shared" si="359"/>
        <v>2880.3815848965728</v>
      </c>
      <c r="P1630" s="37">
        <f t="shared" si="359"/>
        <v>3226.6530834916462</v>
      </c>
      <c r="Q1630" s="37">
        <f t="shared" si="359"/>
        <v>3577.1929742805642</v>
      </c>
      <c r="R1630" s="37">
        <f t="shared" si="359"/>
        <v>3931.2955675491967</v>
      </c>
      <c r="S1630" s="37">
        <f t="shared" si="359"/>
        <v>4288.4003614418989</v>
      </c>
      <c r="T1630" s="37">
        <f t="shared" si="359"/>
        <v>4648.057071478428</v>
      </c>
      <c r="U1630" s="37">
        <f t="shared" si="359"/>
        <v>5009.9001522508515</v>
      </c>
      <c r="V1630" s="37">
        <f t="shared" si="359"/>
        <v>5373.6299830087628</v>
      </c>
      <c r="W1630" s="37">
        <f t="shared" si="359"/>
        <v>5738.9987960575536</v>
      </c>
      <c r="X1630" s="37">
        <f t="shared" si="359"/>
        <v>6105.8000256678324</v>
      </c>
      <c r="Y1630" s="37">
        <f t="shared" si="359"/>
        <v>6473.860155195076</v>
      </c>
    </row>
    <row r="1631" spans="1:25" x14ac:dyDescent="0.3">
      <c r="A1631" s="28">
        <v>1815</v>
      </c>
      <c r="B1631" s="34">
        <f t="shared" si="347"/>
        <v>1.8150000000000002E-6</v>
      </c>
      <c r="C1631" s="37">
        <f t="shared" si="358"/>
        <v>2.1826450340643482</v>
      </c>
      <c r="D1631" s="37">
        <f t="shared" si="358"/>
        <v>30.803900178416328</v>
      </c>
      <c r="E1631" s="37">
        <f t="shared" si="358"/>
        <v>117.0884730509469</v>
      </c>
      <c r="F1631" s="37">
        <f t="shared" si="358"/>
        <v>338.96092318297343</v>
      </c>
      <c r="G1631" s="37">
        <f t="shared" si="358"/>
        <v>463.4953738313863</v>
      </c>
      <c r="H1631" s="37">
        <f t="shared" si="358"/>
        <v>554.35461379348453</v>
      </c>
      <c r="I1631" s="37">
        <f t="shared" si="358"/>
        <v>966.64760968604264</v>
      </c>
      <c r="J1631" s="37">
        <f t="shared" si="358"/>
        <v>1136.9297587997644</v>
      </c>
      <c r="K1631" s="37">
        <f t="shared" si="358"/>
        <v>1557.9621501813913</v>
      </c>
      <c r="L1631" s="37">
        <f t="shared" si="358"/>
        <v>1874.3674798870286</v>
      </c>
      <c r="M1631" s="37">
        <f t="shared" si="359"/>
        <v>2054.6926947024544</v>
      </c>
      <c r="N1631" s="37">
        <f t="shared" si="359"/>
        <v>2534.707382497395</v>
      </c>
      <c r="O1631" s="37">
        <f t="shared" si="359"/>
        <v>2875.1020381939488</v>
      </c>
      <c r="P1631" s="37">
        <f t="shared" si="359"/>
        <v>3220.648299231691</v>
      </c>
      <c r="Q1631" s="37">
        <f t="shared" si="359"/>
        <v>3570.4493779943446</v>
      </c>
      <c r="R1631" s="37">
        <f t="shared" si="359"/>
        <v>3923.8017774996529</v>
      </c>
      <c r="S1631" s="37">
        <f t="shared" si="359"/>
        <v>4280.1467504193633</v>
      </c>
      <c r="T1631" s="37">
        <f t="shared" si="359"/>
        <v>4639.0354304201301</v>
      </c>
      <c r="U1631" s="37">
        <f t="shared" si="359"/>
        <v>5000.1034292471668</v>
      </c>
      <c r="V1631" s="37">
        <f t="shared" si="359"/>
        <v>5363.052078709663</v>
      </c>
      <c r="W1631" s="37">
        <f t="shared" si="359"/>
        <v>5727.6344017181727</v>
      </c>
      <c r="X1631" s="37">
        <f t="shared" si="359"/>
        <v>6093.6444937602992</v>
      </c>
      <c r="Y1631" s="37">
        <f t="shared" si="359"/>
        <v>6460.9093951387367</v>
      </c>
    </row>
    <row r="1632" spans="1:25" x14ac:dyDescent="0.3">
      <c r="A1632" s="28">
        <v>1816</v>
      </c>
      <c r="B1632" s="34">
        <f t="shared" si="347"/>
        <v>1.8160000000000001E-6</v>
      </c>
      <c r="C1632" s="37">
        <f t="shared" si="358"/>
        <v>2.1861677991169528</v>
      </c>
      <c r="D1632" s="37">
        <f t="shared" si="358"/>
        <v>30.809164944801147</v>
      </c>
      <c r="E1632" s="37">
        <f t="shared" si="358"/>
        <v>117.02652990632627</v>
      </c>
      <c r="F1632" s="37">
        <f t="shared" si="358"/>
        <v>338.60634179649111</v>
      </c>
      <c r="G1632" s="37">
        <f t="shared" si="358"/>
        <v>462.94535041684316</v>
      </c>
      <c r="H1632" s="37">
        <f t="shared" si="358"/>
        <v>553.65390930642081</v>
      </c>
      <c r="I1632" s="37">
        <f t="shared" si="358"/>
        <v>965.21010363735957</v>
      </c>
      <c r="J1632" s="37">
        <f t="shared" si="358"/>
        <v>1135.1712349135032</v>
      </c>
      <c r="K1632" s="37">
        <f t="shared" si="358"/>
        <v>1555.3843367135166</v>
      </c>
      <c r="L1632" s="37">
        <f t="shared" si="358"/>
        <v>1871.1570811167101</v>
      </c>
      <c r="M1632" s="37">
        <f t="shared" si="359"/>
        <v>2051.1170470729098</v>
      </c>
      <c r="N1632" s="37">
        <f t="shared" si="359"/>
        <v>2530.146817308143</v>
      </c>
      <c r="O1632" s="37">
        <f t="shared" si="359"/>
        <v>2869.8343969080738</v>
      </c>
      <c r="P1632" s="37">
        <f t="shared" si="359"/>
        <v>3214.6572974152373</v>
      </c>
      <c r="Q1632" s="37">
        <f t="shared" si="359"/>
        <v>3563.7214912348495</v>
      </c>
      <c r="R1632" s="37">
        <f t="shared" si="359"/>
        <v>3916.3256662516019</v>
      </c>
      <c r="S1632" s="37">
        <f t="shared" si="359"/>
        <v>4271.9128233159017</v>
      </c>
      <c r="T1632" s="37">
        <f t="shared" si="359"/>
        <v>4630.0355090725589</v>
      </c>
      <c r="U1632" s="37">
        <f t="shared" si="359"/>
        <v>4990.3304881770227</v>
      </c>
      <c r="V1632" s="37">
        <f t="shared" si="359"/>
        <v>5352.5000414876486</v>
      </c>
      <c r="W1632" s="37">
        <f t="shared" si="359"/>
        <v>5716.2979795940191</v>
      </c>
      <c r="X1632" s="37">
        <f t="shared" si="359"/>
        <v>6081.5190567444552</v>
      </c>
      <c r="Y1632" s="37">
        <f t="shared" si="359"/>
        <v>6447.9908681133047</v>
      </c>
    </row>
    <row r="1633" spans="1:25" x14ac:dyDescent="0.3">
      <c r="A1633" s="28">
        <v>1817</v>
      </c>
      <c r="B1633" s="34">
        <f t="shared" ref="B1633:B1696" si="360">A1633*0.000000001</f>
        <v>1.8170000000000001E-6</v>
      </c>
      <c r="C1633" s="37">
        <f t="shared" si="358"/>
        <v>2.1896890599873902</v>
      </c>
      <c r="D1633" s="37">
        <f t="shared" si="358"/>
        <v>30.814379459203643</v>
      </c>
      <c r="E1633" s="37">
        <f t="shared" si="358"/>
        <v>116.964521426682</v>
      </c>
      <c r="F1633" s="37">
        <f t="shared" si="358"/>
        <v>338.25206080286677</v>
      </c>
      <c r="G1633" s="37">
        <f t="shared" si="358"/>
        <v>462.39596417007658</v>
      </c>
      <c r="H1633" s="37">
        <f t="shared" si="358"/>
        <v>552.95412540209998</v>
      </c>
      <c r="I1633" s="37">
        <f t="shared" si="358"/>
        <v>963.77506641899174</v>
      </c>
      <c r="J1633" s="37">
        <f t="shared" si="358"/>
        <v>1133.4159054963752</v>
      </c>
      <c r="K1633" s="37">
        <f t="shared" si="358"/>
        <v>1552.8116492935098</v>
      </c>
      <c r="L1633" s="37">
        <f t="shared" si="358"/>
        <v>1867.9533528235077</v>
      </c>
      <c r="M1633" s="37">
        <f t="shared" si="359"/>
        <v>2047.5489765626007</v>
      </c>
      <c r="N1633" s="37">
        <f t="shared" si="359"/>
        <v>2525.5963142963219</v>
      </c>
      <c r="O1633" s="37">
        <f t="shared" si="359"/>
        <v>2864.5786294322297</v>
      </c>
      <c r="P1633" s="37">
        <f t="shared" si="359"/>
        <v>3208.6800406764619</v>
      </c>
      <c r="Q1633" s="37">
        <f t="shared" si="359"/>
        <v>3557.0092706675196</v>
      </c>
      <c r="R1633" s="37">
        <f t="shared" si="359"/>
        <v>3908.8671843240008</v>
      </c>
      <c r="S1633" s="37">
        <f t="shared" si="359"/>
        <v>4263.6985243522204</v>
      </c>
      <c r="T1633" s="37">
        <f t="shared" si="359"/>
        <v>4621.0572452277574</v>
      </c>
      <c r="U1633" s="37">
        <f t="shared" si="359"/>
        <v>4980.5812602910401</v>
      </c>
      <c r="V1633" s="37">
        <f t="shared" si="359"/>
        <v>5341.9737959538379</v>
      </c>
      <c r="W1633" s="37">
        <f t="shared" si="359"/>
        <v>5704.9894475709343</v>
      </c>
      <c r="X1633" s="37">
        <f t="shared" si="359"/>
        <v>6069.4236257054481</v>
      </c>
      <c r="Y1633" s="37">
        <f t="shared" si="359"/>
        <v>6435.1044783366442</v>
      </c>
    </row>
    <row r="1634" spans="1:25" x14ac:dyDescent="0.3">
      <c r="A1634" s="28">
        <v>1818</v>
      </c>
      <c r="B1634" s="34">
        <f t="shared" si="360"/>
        <v>1.8180000000000002E-6</v>
      </c>
      <c r="C1634" s="37">
        <f t="shared" si="358"/>
        <v>2.1932088048627252</v>
      </c>
      <c r="D1634" s="37">
        <f t="shared" si="358"/>
        <v>30.819543807635746</v>
      </c>
      <c r="E1634" s="37">
        <f t="shared" si="358"/>
        <v>116.90244801661082</v>
      </c>
      <c r="F1634" s="37">
        <f t="shared" si="358"/>
        <v>337.89808044094167</v>
      </c>
      <c r="G1634" s="37">
        <f t="shared" si="358"/>
        <v>461.84721478444123</v>
      </c>
      <c r="H1634" s="37">
        <f t="shared" si="358"/>
        <v>552.25526122754513</v>
      </c>
      <c r="I1634" s="37">
        <f t="shared" si="358"/>
        <v>962.34249358655995</v>
      </c>
      <c r="J1634" s="37">
        <f t="shared" si="358"/>
        <v>1131.6637642350702</v>
      </c>
      <c r="K1634" s="37">
        <f t="shared" si="358"/>
        <v>1550.2440763407806</v>
      </c>
      <c r="L1634" s="37">
        <f t="shared" si="358"/>
        <v>1864.7562790200325</v>
      </c>
      <c r="M1634" s="37">
        <f t="shared" si="359"/>
        <v>2043.9884645422505</v>
      </c>
      <c r="N1634" s="37">
        <f t="shared" si="359"/>
        <v>2521.0558474417876</v>
      </c>
      <c r="O1634" s="37">
        <f t="shared" si="359"/>
        <v>2859.3347042553055</v>
      </c>
      <c r="P1634" s="37">
        <f t="shared" si="359"/>
        <v>3202.7164917654936</v>
      </c>
      <c r="Q1634" s="37">
        <f t="shared" si="359"/>
        <v>3550.3126730950794</v>
      </c>
      <c r="R1634" s="37">
        <f t="shared" si="359"/>
        <v>3901.4262823952436</v>
      </c>
      <c r="S1634" s="37">
        <f t="shared" si="359"/>
        <v>4255.5037979313538</v>
      </c>
      <c r="T1634" s="37">
        <f t="shared" si="359"/>
        <v>4612.1005768836085</v>
      </c>
      <c r="U1634" s="37">
        <f t="shared" si="359"/>
        <v>4970.8556770697169</v>
      </c>
      <c r="V1634" s="37">
        <f t="shared" si="359"/>
        <v>5331.4732669737423</v>
      </c>
      <c r="W1634" s="37">
        <f t="shared" si="359"/>
        <v>5693.7087238140793</v>
      </c>
      <c r="X1634" s="37">
        <f t="shared" si="359"/>
        <v>6057.3581120330491</v>
      </c>
      <c r="Y1634" s="37">
        <f t="shared" si="359"/>
        <v>6422.2501303568415</v>
      </c>
    </row>
    <row r="1635" spans="1:25" x14ac:dyDescent="0.3">
      <c r="A1635" s="28">
        <v>1819</v>
      </c>
      <c r="B1635" s="34">
        <f t="shared" si="360"/>
        <v>1.8190000000000001E-6</v>
      </c>
      <c r="C1635" s="37">
        <f t="shared" si="358"/>
        <v>2.1967270219599664</v>
      </c>
      <c r="D1635" s="37">
        <f t="shared" si="358"/>
        <v>30.824658076154712</v>
      </c>
      <c r="E1635" s="37">
        <f t="shared" si="358"/>
        <v>116.84031007953175</v>
      </c>
      <c r="F1635" s="37">
        <f t="shared" si="358"/>
        <v>337.54440094660816</v>
      </c>
      <c r="G1635" s="37">
        <f t="shared" si="358"/>
        <v>461.29910195074655</v>
      </c>
      <c r="H1635" s="37">
        <f t="shared" si="358"/>
        <v>551.55731592808797</v>
      </c>
      <c r="I1635" s="37">
        <f t="shared" si="358"/>
        <v>960.91238070250461</v>
      </c>
      <c r="J1635" s="37">
        <f t="shared" si="358"/>
        <v>1129.91480482833</v>
      </c>
      <c r="K1635" s="37">
        <f t="shared" si="358"/>
        <v>1547.6816063027959</v>
      </c>
      <c r="L1635" s="37">
        <f t="shared" si="358"/>
        <v>1861.5658437611728</v>
      </c>
      <c r="M1635" s="37">
        <f t="shared" si="359"/>
        <v>2040.4354924336155</v>
      </c>
      <c r="N1635" s="37">
        <f t="shared" si="359"/>
        <v>2516.5253908005743</v>
      </c>
      <c r="O1635" s="37">
        <f t="shared" si="359"/>
        <v>2854.1025899614806</v>
      </c>
      <c r="P1635" s="37">
        <f t="shared" si="359"/>
        <v>3196.7666135480204</v>
      </c>
      <c r="Q1635" s="37">
        <f t="shared" si="359"/>
        <v>3543.6316554570503</v>
      </c>
      <c r="R1635" s="37">
        <f t="shared" si="359"/>
        <v>3894.0029113026048</v>
      </c>
      <c r="S1635" s="37">
        <f t="shared" si="359"/>
        <v>4247.3285886379981</v>
      </c>
      <c r="T1635" s="37">
        <f t="shared" si="359"/>
        <v>4603.1654422430611</v>
      </c>
      <c r="U1635" s="37">
        <f t="shared" si="359"/>
        <v>4961.153670222574</v>
      </c>
      <c r="V1635" s="37">
        <f t="shared" si="359"/>
        <v>5320.9983796663064</v>
      </c>
      <c r="W1635" s="37">
        <f t="shared" si="359"/>
        <v>5682.4557267668661</v>
      </c>
      <c r="X1635" s="37">
        <f t="shared" si="359"/>
        <v>6045.3224274204649</v>
      </c>
      <c r="Y1635" s="37">
        <f t="shared" si="359"/>
        <v>6409.4277290509299</v>
      </c>
    </row>
    <row r="1636" spans="1:25" x14ac:dyDescent="0.3">
      <c r="A1636" s="28">
        <v>1820</v>
      </c>
      <c r="B1636" s="34">
        <f t="shared" si="360"/>
        <v>1.8200000000000002E-6</v>
      </c>
      <c r="C1636" s="37">
        <f t="shared" ref="C1636:L1645" si="361">2*$C$3*$C$2^2/$B1636^5/(EXP($C$3*$C$2/$B1636/$C$4/C$7)-1)/1000000000</f>
        <v>2.2002436995260859</v>
      </c>
      <c r="D1636" s="37">
        <f t="shared" si="361"/>
        <v>30.829722350862006</v>
      </c>
      <c r="E1636" s="37">
        <f t="shared" si="361"/>
        <v>116.77810801768776</v>
      </c>
      <c r="F1636" s="37">
        <f t="shared" si="361"/>
        <v>337.19102255282257</v>
      </c>
      <c r="G1636" s="37">
        <f t="shared" si="361"/>
        <v>460.75162535727361</v>
      </c>
      <c r="H1636" s="37">
        <f t="shared" si="361"/>
        <v>550.86028864738466</v>
      </c>
      <c r="I1636" s="37">
        <f t="shared" si="361"/>
        <v>959.4847233360814</v>
      </c>
      <c r="J1636" s="37">
        <f t="shared" si="361"/>
        <v>1128.1690209869337</v>
      </c>
      <c r="K1636" s="37">
        <f t="shared" si="361"/>
        <v>1545.1242276550086</v>
      </c>
      <c r="L1636" s="37">
        <f t="shared" si="361"/>
        <v>1858.3820311439731</v>
      </c>
      <c r="M1636" s="37">
        <f t="shared" ref="M1636:Y1645" si="362">2*$C$3*$C$2^2/$B1636^5/(EXP($C$3*$C$2/$B1636/$C$4/M$7)-1)/1000000000</f>
        <v>2036.890041709335</v>
      </c>
      <c r="N1636" s="37">
        <f t="shared" si="362"/>
        <v>2512.0049185046346</v>
      </c>
      <c r="O1636" s="37">
        <f t="shared" si="362"/>
        <v>2848.8822552298966</v>
      </c>
      <c r="P1636" s="37">
        <f t="shared" si="362"/>
        <v>3190.830369004877</v>
      </c>
      <c r="Q1636" s="37">
        <f t="shared" si="362"/>
        <v>3536.9661748292547</v>
      </c>
      <c r="R1636" s="37">
        <f t="shared" si="362"/>
        <v>3886.5970220416389</v>
      </c>
      <c r="S1636" s="37">
        <f t="shared" si="362"/>
        <v>4239.1728412378352</v>
      </c>
      <c r="T1636" s="37">
        <f t="shared" si="362"/>
        <v>4594.2517797133642</v>
      </c>
      <c r="U1636" s="37">
        <f t="shared" si="362"/>
        <v>4951.4751716872634</v>
      </c>
      <c r="V1636" s="37">
        <f t="shared" si="362"/>
        <v>5310.5490594029152</v>
      </c>
      <c r="W1636" s="37">
        <f t="shared" si="362"/>
        <v>5671.2303751498721</v>
      </c>
      <c r="X1636" s="37">
        <f t="shared" si="362"/>
        <v>6033.3164838631383</v>
      </c>
      <c r="Y1636" s="37">
        <f t="shared" si="362"/>
        <v>6396.637179623569</v>
      </c>
    </row>
    <row r="1637" spans="1:25" x14ac:dyDescent="0.3">
      <c r="A1637" s="28">
        <v>1821</v>
      </c>
      <c r="B1637" s="34">
        <f t="shared" si="360"/>
        <v>1.821E-6</v>
      </c>
      <c r="C1637" s="37">
        <f t="shared" si="361"/>
        <v>2.2037588258380567</v>
      </c>
      <c r="D1637" s="37">
        <f t="shared" si="361"/>
        <v>30.83473671790237</v>
      </c>
      <c r="E1637" s="37">
        <f t="shared" si="361"/>
        <v>116.71584223214808</v>
      </c>
      <c r="F1637" s="37">
        <f t="shared" si="361"/>
        <v>336.83794548962101</v>
      </c>
      <c r="G1637" s="37">
        <f t="shared" si="361"/>
        <v>460.20478468979405</v>
      </c>
      <c r="H1637" s="37">
        <f t="shared" si="361"/>
        <v>550.16417852743723</v>
      </c>
      <c r="I1637" s="37">
        <f t="shared" si="361"/>
        <v>958.05951706336714</v>
      </c>
      <c r="J1637" s="37">
        <f t="shared" si="361"/>
        <v>1126.426406433683</v>
      </c>
      <c r="K1637" s="37">
        <f t="shared" si="361"/>
        <v>1542.5719289007982</v>
      </c>
      <c r="L1637" s="37">
        <f t="shared" si="361"/>
        <v>1855.2048253075241</v>
      </c>
      <c r="M1637" s="37">
        <f t="shared" si="362"/>
        <v>2033.3520938927857</v>
      </c>
      <c r="N1637" s="37">
        <f t="shared" si="362"/>
        <v>2507.4944047616109</v>
      </c>
      <c r="O1637" s="37">
        <f t="shared" si="362"/>
        <v>2843.6736688343494</v>
      </c>
      <c r="P1637" s="37">
        <f t="shared" si="362"/>
        <v>3184.9077212316552</v>
      </c>
      <c r="Q1637" s="37">
        <f t="shared" si="362"/>
        <v>3530.31618842335</v>
      </c>
      <c r="R1637" s="37">
        <f t="shared" si="362"/>
        <v>3879.2085657656321</v>
      </c>
      <c r="S1637" s="37">
        <f t="shared" si="362"/>
        <v>4231.036500676877</v>
      </c>
      <c r="T1637" s="37">
        <f t="shared" si="362"/>
        <v>4585.3595279053088</v>
      </c>
      <c r="U1637" s="37">
        <f t="shared" si="362"/>
        <v>4941.8201136287325</v>
      </c>
      <c r="V1637" s="37">
        <f t="shared" si="362"/>
        <v>5300.1252318064589</v>
      </c>
      <c r="W1637" s="37">
        <f t="shared" si="362"/>
        <v>5660.0325879597904</v>
      </c>
      <c r="X1637" s="37">
        <f t="shared" si="362"/>
        <v>6021.3401936576038</v>
      </c>
      <c r="Y1637" s="37">
        <f t="shared" si="362"/>
        <v>6383.8783876058069</v>
      </c>
    </row>
    <row r="1638" spans="1:25" x14ac:dyDescent="0.3">
      <c r="A1638" s="28">
        <v>1822</v>
      </c>
      <c r="B1638" s="34">
        <f t="shared" si="360"/>
        <v>1.8220000000000001E-6</v>
      </c>
      <c r="C1638" s="37">
        <f t="shared" si="361"/>
        <v>2.2072723892028727</v>
      </c>
      <c r="D1638" s="37">
        <f t="shared" si="361"/>
        <v>30.839701263462686</v>
      </c>
      <c r="E1638" s="37">
        <f t="shared" si="361"/>
        <v>116.65351312280974</v>
      </c>
      <c r="F1638" s="37">
        <f t="shared" si="361"/>
        <v>336.48516998413169</v>
      </c>
      <c r="G1638" s="37">
        <f t="shared" si="361"/>
        <v>459.65857963158589</v>
      </c>
      <c r="H1638" s="37">
        <f t="shared" si="361"/>
        <v>549.46898470860742</v>
      </c>
      <c r="I1638" s="37">
        <f t="shared" si="361"/>
        <v>956.63675746725505</v>
      </c>
      <c r="J1638" s="37">
        <f t="shared" si="361"/>
        <v>1124.6869549033865</v>
      </c>
      <c r="K1638" s="37">
        <f t="shared" si="361"/>
        <v>1540.0246985713959</v>
      </c>
      <c r="L1638" s="37">
        <f t="shared" si="361"/>
        <v>1852.0342104328377</v>
      </c>
      <c r="M1638" s="37">
        <f t="shared" si="362"/>
        <v>2029.8216305579288</v>
      </c>
      <c r="N1638" s="37">
        <f t="shared" si="362"/>
        <v>2502.9938238545806</v>
      </c>
      <c r="O1638" s="37">
        <f t="shared" si="362"/>
        <v>2838.4767996429628</v>
      </c>
      <c r="P1638" s="37">
        <f t="shared" si="362"/>
        <v>3178.9986334382979</v>
      </c>
      <c r="Q1638" s="37">
        <f t="shared" si="362"/>
        <v>3523.6816535863227</v>
      </c>
      <c r="R1638" s="37">
        <f t="shared" si="362"/>
        <v>3871.8374937850094</v>
      </c>
      <c r="S1638" s="37">
        <f t="shared" si="362"/>
        <v>4222.9195120807844</v>
      </c>
      <c r="T1638" s="37">
        <f t="shared" si="362"/>
        <v>4576.4886256324535</v>
      </c>
      <c r="U1638" s="37">
        <f t="shared" si="362"/>
        <v>4932.1884284383405</v>
      </c>
      <c r="V1638" s="37">
        <f t="shared" si="362"/>
        <v>5289.7268227503446</v>
      </c>
      <c r="W1638" s="37">
        <f t="shared" si="362"/>
        <v>5648.8622844683396</v>
      </c>
      <c r="X1638" s="37">
        <f t="shared" si="362"/>
        <v>6009.3934694002864</v>
      </c>
      <c r="Y1638" s="37">
        <f t="shared" si="362"/>
        <v>6371.151258853758</v>
      </c>
    </row>
    <row r="1639" spans="1:25" x14ac:dyDescent="0.3">
      <c r="A1639" s="28">
        <v>1823</v>
      </c>
      <c r="B1639" s="34">
        <f t="shared" si="360"/>
        <v>1.8230000000000002E-6</v>
      </c>
      <c r="C1639" s="37">
        <f t="shared" si="361"/>
        <v>2.2107843779575886</v>
      </c>
      <c r="D1639" s="37">
        <f t="shared" si="361"/>
        <v>30.844616073771011</v>
      </c>
      <c r="E1639" s="37">
        <f t="shared" si="361"/>
        <v>116.59112108840016</v>
      </c>
      <c r="F1639" s="37">
        <f t="shared" si="361"/>
        <v>336.13269626059014</v>
      </c>
      <c r="G1639" s="37">
        <f t="shared" si="361"/>
        <v>459.11300986345157</v>
      </c>
      <c r="H1639" s="37">
        <f t="shared" si="361"/>
        <v>548.77470632963787</v>
      </c>
      <c r="I1639" s="37">
        <f t="shared" si="361"/>
        <v>955.2164401374589</v>
      </c>
      <c r="J1639" s="37">
        <f t="shared" si="361"/>
        <v>1122.9506601428479</v>
      </c>
      <c r="K1639" s="37">
        <f t="shared" si="361"/>
        <v>1537.4825252258265</v>
      </c>
      <c r="L1639" s="37">
        <f t="shared" si="361"/>
        <v>1848.8701707427367</v>
      </c>
      <c r="M1639" s="37">
        <f t="shared" si="362"/>
        <v>2026.2986333291658</v>
      </c>
      <c r="N1639" s="37">
        <f t="shared" si="362"/>
        <v>2498.5031501418193</v>
      </c>
      <c r="O1639" s="37">
        <f t="shared" si="362"/>
        <v>2833.2916166178798</v>
      </c>
      <c r="P1639" s="37">
        <f t="shared" si="362"/>
        <v>3173.1030689487147</v>
      </c>
      <c r="Q1639" s="37">
        <f t="shared" si="362"/>
        <v>3517.0625278000307</v>
      </c>
      <c r="R1639" s="37">
        <f t="shared" si="362"/>
        <v>3864.4837575667802</v>
      </c>
      <c r="S1639" s="37">
        <f t="shared" si="362"/>
        <v>4214.8218207542213</v>
      </c>
      <c r="T1639" s="37">
        <f t="shared" si="362"/>
        <v>4567.6390119103808</v>
      </c>
      <c r="U1639" s="37">
        <f t="shared" si="362"/>
        <v>4922.580048733018</v>
      </c>
      <c r="V1639" s="37">
        <f t="shared" si="362"/>
        <v>5279.3537583575608</v>
      </c>
      <c r="W1639" s="37">
        <f t="shared" si="362"/>
        <v>5637.7193842212264</v>
      </c>
      <c r="X1639" s="37">
        <f t="shared" si="362"/>
        <v>5997.4762239863649</v>
      </c>
      <c r="Y1639" s="37">
        <f t="shared" si="362"/>
        <v>6358.4556995473631</v>
      </c>
    </row>
    <row r="1640" spans="1:25" x14ac:dyDescent="0.3">
      <c r="A1640" s="28">
        <v>1824</v>
      </c>
      <c r="B1640" s="34">
        <f t="shared" si="360"/>
        <v>1.824E-6</v>
      </c>
      <c r="C1640" s="37">
        <f t="shared" si="361"/>
        <v>2.2142947804693507</v>
      </c>
      <c r="D1640" s="37">
        <f t="shared" si="361"/>
        <v>30.849481235095652</v>
      </c>
      <c r="E1640" s="37">
        <f t="shared" si="361"/>
        <v>116.52866652647914</v>
      </c>
      <c r="F1640" s="37">
        <f t="shared" si="361"/>
        <v>335.78052454035333</v>
      </c>
      <c r="G1640" s="37">
        <f t="shared" si="361"/>
        <v>458.5680750637361</v>
      </c>
      <c r="H1640" s="37">
        <f t="shared" si="361"/>
        <v>548.08134252766831</v>
      </c>
      <c r="I1640" s="37">
        <f t="shared" si="361"/>
        <v>953.79856067051412</v>
      </c>
      <c r="J1640" s="37">
        <f t="shared" si="361"/>
        <v>1121.2175159108508</v>
      </c>
      <c r="K1640" s="37">
        <f t="shared" si="361"/>
        <v>1534.9453974508381</v>
      </c>
      <c r="L1640" s="37">
        <f t="shared" si="361"/>
        <v>1845.7126905017424</v>
      </c>
      <c r="M1640" s="37">
        <f t="shared" si="362"/>
        <v>2022.7830838811933</v>
      </c>
      <c r="N1640" s="37">
        <f t="shared" si="362"/>
        <v>2494.0223580565626</v>
      </c>
      <c r="O1640" s="37">
        <f t="shared" si="362"/>
        <v>2828.118088814947</v>
      </c>
      <c r="P1640" s="37">
        <f t="shared" si="362"/>
        <v>3167.2209912003837</v>
      </c>
      <c r="Q1640" s="37">
        <f t="shared" si="362"/>
        <v>3510.4587686807185</v>
      </c>
      <c r="R1640" s="37">
        <f t="shared" si="362"/>
        <v>3857.1473087339737</v>
      </c>
      <c r="S1640" s="37">
        <f t="shared" si="362"/>
        <v>4206.7433721801981</v>
      </c>
      <c r="T1640" s="37">
        <f t="shared" si="362"/>
        <v>4558.8106259559554</v>
      </c>
      <c r="U1640" s="37">
        <f t="shared" si="362"/>
        <v>4912.994907354424</v>
      </c>
      <c r="V1640" s="37">
        <f t="shared" si="362"/>
        <v>5269.005964999722</v>
      </c>
      <c r="W1640" s="37">
        <f t="shared" si="362"/>
        <v>5626.6038070370951</v>
      </c>
      <c r="X1640" s="37">
        <f t="shared" si="362"/>
        <v>5985.5883706086051</v>
      </c>
      <c r="Y1640" s="37">
        <f t="shared" si="362"/>
        <v>6345.7916161891253</v>
      </c>
    </row>
    <row r="1641" spans="1:25" x14ac:dyDescent="0.3">
      <c r="A1641" s="28">
        <v>1825</v>
      </c>
      <c r="B1641" s="34">
        <f t="shared" si="360"/>
        <v>1.8250000000000001E-6</v>
      </c>
      <c r="C1641" s="37">
        <f t="shared" si="361"/>
        <v>2.2178035851354085</v>
      </c>
      <c r="D1641" s="37">
        <f t="shared" si="361"/>
        <v>30.854296833744023</v>
      </c>
      <c r="E1641" s="37">
        <f t="shared" si="361"/>
        <v>116.46614983344017</v>
      </c>
      <c r="F1641" s="37">
        <f t="shared" si="361"/>
        <v>335.42865504191315</v>
      </c>
      <c r="G1641" s="37">
        <f t="shared" si="361"/>
        <v>458.02377490834294</v>
      </c>
      <c r="H1641" s="37">
        <f t="shared" si="361"/>
        <v>547.38889243825258</v>
      </c>
      <c r="I1641" s="37">
        <f t="shared" si="361"/>
        <v>952.38311466977245</v>
      </c>
      <c r="J1641" s="37">
        <f t="shared" si="361"/>
        <v>1119.487515978142</v>
      </c>
      <c r="K1641" s="37">
        <f t="shared" si="361"/>
        <v>1532.413303860835</v>
      </c>
      <c r="L1641" s="37">
        <f t="shared" si="361"/>
        <v>1842.5617540159481</v>
      </c>
      <c r="M1641" s="37">
        <f t="shared" si="362"/>
        <v>2019.2749639388471</v>
      </c>
      <c r="N1641" s="37">
        <f t="shared" si="362"/>
        <v>2489.5514221067569</v>
      </c>
      <c r="O1641" s="37">
        <f t="shared" si="362"/>
        <v>2822.9561853833898</v>
      </c>
      <c r="P1641" s="37">
        <f t="shared" si="362"/>
        <v>3161.3523637439525</v>
      </c>
      <c r="Q1641" s="37">
        <f t="shared" si="362"/>
        <v>3503.8703339785293</v>
      </c>
      <c r="R1641" s="37">
        <f t="shared" si="362"/>
        <v>3849.8280990650524</v>
      </c>
      <c r="S1641" s="37">
        <f t="shared" si="362"/>
        <v>4198.6841120193958</v>
      </c>
      <c r="T1641" s="37">
        <f t="shared" si="362"/>
        <v>4550.0034071865321</v>
      </c>
      <c r="U1641" s="37">
        <f t="shared" si="362"/>
        <v>4903.4329373680657</v>
      </c>
      <c r="V1641" s="37">
        <f t="shared" si="362"/>
        <v>5258.6833692961</v>
      </c>
      <c r="W1641" s="37">
        <f t="shared" si="362"/>
        <v>5615.5154730064469</v>
      </c>
      <c r="X1641" s="37">
        <f t="shared" si="362"/>
        <v>5973.7298227561896</v>
      </c>
      <c r="Y1641" s="37">
        <f t="shared" si="362"/>
        <v>6333.1589156028222</v>
      </c>
    </row>
    <row r="1642" spans="1:25" x14ac:dyDescent="0.3">
      <c r="A1642" s="28">
        <v>1826</v>
      </c>
      <c r="B1642" s="34">
        <f t="shared" si="360"/>
        <v>1.8260000000000002E-6</v>
      </c>
      <c r="C1642" s="37">
        <f t="shared" si="361"/>
        <v>2.2213107803831491</v>
      </c>
      <c r="D1642" s="37">
        <f t="shared" si="361"/>
        <v>30.859062956061599</v>
      </c>
      <c r="E1642" s="37">
        <f t="shared" si="361"/>
        <v>116.40357140451306</v>
      </c>
      <c r="F1642" s="37">
        <f t="shared" si="361"/>
        <v>335.07708798090954</v>
      </c>
      <c r="G1642" s="37">
        <f t="shared" si="361"/>
        <v>457.48010907075076</v>
      </c>
      <c r="H1642" s="37">
        <f t="shared" si="361"/>
        <v>546.69735519537676</v>
      </c>
      <c r="I1642" s="37">
        <f t="shared" si="361"/>
        <v>950.97009774540754</v>
      </c>
      <c r="J1642" s="37">
        <f t="shared" si="361"/>
        <v>1117.7606541274172</v>
      </c>
      <c r="K1642" s="37">
        <f t="shared" si="361"/>
        <v>1529.8862330978147</v>
      </c>
      <c r="L1642" s="37">
        <f t="shared" si="361"/>
        <v>1839.417345632912</v>
      </c>
      <c r="M1642" s="37">
        <f t="shared" si="362"/>
        <v>2015.7742552769635</v>
      </c>
      <c r="N1642" s="37">
        <f t="shared" si="362"/>
        <v>2485.0903168748227</v>
      </c>
      <c r="O1642" s="37">
        <f t="shared" si="362"/>
        <v>2817.8058755655165</v>
      </c>
      <c r="P1642" s="37">
        <f t="shared" si="362"/>
        <v>3155.4971502428525</v>
      </c>
      <c r="Q1642" s="37">
        <f t="shared" si="362"/>
        <v>3497.297181577042</v>
      </c>
      <c r="R1642" s="37">
        <f t="shared" si="362"/>
        <v>3842.5260804933755</v>
      </c>
      <c r="S1642" s="37">
        <f t="shared" si="362"/>
        <v>4190.6439861095278</v>
      </c>
      <c r="T1642" s="37">
        <f t="shared" si="362"/>
        <v>4541.2172952192477</v>
      </c>
      <c r="U1642" s="37">
        <f t="shared" si="362"/>
        <v>4893.8940720624832</v>
      </c>
      <c r="V1642" s="37">
        <f t="shared" si="362"/>
        <v>5248.3858981127087</v>
      </c>
      <c r="W1642" s="37">
        <f t="shared" si="362"/>
        <v>5604.4543024906252</v>
      </c>
      <c r="X1642" s="37">
        <f t="shared" si="362"/>
        <v>5961.9004942135862</v>
      </c>
      <c r="Y1642" s="37">
        <f t="shared" si="362"/>
        <v>6320.557504932277</v>
      </c>
    </row>
    <row r="1643" spans="1:25" x14ac:dyDescent="0.3">
      <c r="A1643" s="28">
        <v>1827</v>
      </c>
      <c r="B1643" s="34">
        <f t="shared" si="360"/>
        <v>1.827E-6</v>
      </c>
      <c r="C1643" s="37">
        <f t="shared" si="361"/>
        <v>2.2248163546701387</v>
      </c>
      <c r="D1643" s="37">
        <f t="shared" si="361"/>
        <v>30.863779688431098</v>
      </c>
      <c r="E1643" s="37">
        <f t="shared" si="361"/>
        <v>116.34093163376622</v>
      </c>
      <c r="F1643" s="37">
        <f t="shared" si="361"/>
        <v>334.72582357014647</v>
      </c>
      <c r="G1643" s="37">
        <f t="shared" si="361"/>
        <v>456.93707722203237</v>
      </c>
      <c r="H1643" s="37">
        <f t="shared" si="361"/>
        <v>546.00672993147668</v>
      </c>
      <c r="I1643" s="37">
        <f t="shared" si="361"/>
        <v>949.55950551441424</v>
      </c>
      <c r="J1643" s="37">
        <f t="shared" si="361"/>
        <v>1116.0369241533106</v>
      </c>
      <c r="K1643" s="37">
        <f t="shared" si="361"/>
        <v>1527.3641738313027</v>
      </c>
      <c r="L1643" s="37">
        <f t="shared" si="361"/>
        <v>1836.2794497415439</v>
      </c>
      <c r="M1643" s="37">
        <f t="shared" si="362"/>
        <v>2012.2809397202325</v>
      </c>
      <c r="N1643" s="37">
        <f t="shared" si="362"/>
        <v>2480.6390170174263</v>
      </c>
      <c r="O1643" s="37">
        <f t="shared" si="362"/>
        <v>2812.6671286963983</v>
      </c>
      <c r="P1643" s="37">
        <f t="shared" si="362"/>
        <v>3149.6553144729128</v>
      </c>
      <c r="Q1643" s="37">
        <f t="shared" si="362"/>
        <v>3490.7392694928058</v>
      </c>
      <c r="R1643" s="37">
        <f t="shared" si="362"/>
        <v>3835.2412051066335</v>
      </c>
      <c r="S1643" s="37">
        <f t="shared" si="362"/>
        <v>4182.6229404646947</v>
      </c>
      <c r="T1643" s="37">
        <f t="shared" si="362"/>
        <v>4532.4522298702668</v>
      </c>
      <c r="U1643" s="37">
        <f t="shared" si="362"/>
        <v>4884.378244948407</v>
      </c>
      <c r="V1643" s="37">
        <f t="shared" si="362"/>
        <v>5238.1134785613531</v>
      </c>
      <c r="W1643" s="37">
        <f t="shared" si="362"/>
        <v>5593.4202161207604</v>
      </c>
      <c r="X1643" s="37">
        <f t="shared" si="362"/>
        <v>5950.1002990594061</v>
      </c>
      <c r="Y1643" s="37">
        <f t="shared" si="362"/>
        <v>6307.9872916401073</v>
      </c>
    </row>
    <row r="1644" spans="1:25" x14ac:dyDescent="0.3">
      <c r="A1644" s="28">
        <v>1828</v>
      </c>
      <c r="B1644" s="34">
        <f t="shared" si="360"/>
        <v>1.8280000000000001E-6</v>
      </c>
      <c r="C1644" s="37">
        <f t="shared" si="361"/>
        <v>2.2283202964841271</v>
      </c>
      <c r="D1644" s="37">
        <f t="shared" si="361"/>
        <v>30.868447117271405</v>
      </c>
      <c r="E1644" s="37">
        <f t="shared" si="361"/>
        <v>116.27823091410789</v>
      </c>
      <c r="F1644" s="37">
        <f t="shared" si="361"/>
        <v>334.37486201960371</v>
      </c>
      <c r="G1644" s="37">
        <f t="shared" si="361"/>
        <v>456.3946790308699</v>
      </c>
      <c r="H1644" s="37">
        <f t="shared" si="361"/>
        <v>545.31701577745469</v>
      </c>
      <c r="I1644" s="37">
        <f t="shared" si="361"/>
        <v>948.15133360060508</v>
      </c>
      <c r="J1644" s="37">
        <f t="shared" si="361"/>
        <v>1114.316319862374</v>
      </c>
      <c r="K1644" s="37">
        <f t="shared" si="361"/>
        <v>1524.8471147582836</v>
      </c>
      <c r="L1644" s="37">
        <f t="shared" si="361"/>
        <v>1833.1480507719837</v>
      </c>
      <c r="M1644" s="37">
        <f t="shared" si="362"/>
        <v>2008.7949991430476</v>
      </c>
      <c r="N1644" s="37">
        <f t="shared" si="362"/>
        <v>2476.197497265222</v>
      </c>
      <c r="O1644" s="37">
        <f t="shared" si="362"/>
        <v>2807.5399142035562</v>
      </c>
      <c r="P1644" s="37">
        <f t="shared" si="362"/>
        <v>3143.826820321965</v>
      </c>
      <c r="Q1644" s="37">
        <f t="shared" si="362"/>
        <v>3484.1965558748466</v>
      </c>
      <c r="R1644" s="37">
        <f t="shared" si="362"/>
        <v>3827.9734251462755</v>
      </c>
      <c r="S1644" s="37">
        <f t="shared" si="362"/>
        <v>4174.6209212747217</v>
      </c>
      <c r="T1644" s="37">
        <f t="shared" si="362"/>
        <v>4523.7081511540282</v>
      </c>
      <c r="U1644" s="37">
        <f t="shared" si="362"/>
        <v>4874.8853897579002</v>
      </c>
      <c r="V1644" s="37">
        <f t="shared" si="362"/>
        <v>5227.8660379986832</v>
      </c>
      <c r="W1644" s="37">
        <f t="shared" si="362"/>
        <v>5582.4131347967359</v>
      </c>
      <c r="X1644" s="37">
        <f t="shared" si="362"/>
        <v>5938.3291516652462</v>
      </c>
      <c r="Y1644" s="37">
        <f t="shared" si="362"/>
        <v>6295.4481835064717</v>
      </c>
    </row>
    <row r="1645" spans="1:25" x14ac:dyDescent="0.3">
      <c r="A1645" s="28">
        <v>1829</v>
      </c>
      <c r="B1645" s="34">
        <f t="shared" si="360"/>
        <v>1.8290000000000002E-6</v>
      </c>
      <c r="C1645" s="37">
        <f t="shared" si="361"/>
        <v>2.2318225943430887</v>
      </c>
      <c r="D1645" s="37">
        <f t="shared" si="361"/>
        <v>30.873065329036425</v>
      </c>
      <c r="E1645" s="37">
        <f t="shared" si="361"/>
        <v>116.21546963728883</v>
      </c>
      <c r="F1645" s="37">
        <f t="shared" si="361"/>
        <v>334.02420353645158</v>
      </c>
      <c r="G1645" s="37">
        <f t="shared" si="361"/>
        <v>455.85291416357165</v>
      </c>
      <c r="H1645" s="37">
        <f t="shared" si="361"/>
        <v>544.62821186269639</v>
      </c>
      <c r="I1645" s="37">
        <f t="shared" si="361"/>
        <v>946.74557763461405</v>
      </c>
      <c r="J1645" s="37">
        <f t="shared" si="361"/>
        <v>1112.5988350730654</v>
      </c>
      <c r="K1645" s="37">
        <f t="shared" si="361"/>
        <v>1522.3350446031372</v>
      </c>
      <c r="L1645" s="37">
        <f t="shared" si="361"/>
        <v>1830.0231331954922</v>
      </c>
      <c r="M1645" s="37">
        <f t="shared" si="362"/>
        <v>2005.3164154693643</v>
      </c>
      <c r="N1645" s="37">
        <f t="shared" si="362"/>
        <v>2471.7657324226343</v>
      </c>
      <c r="O1645" s="37">
        <f t="shared" si="362"/>
        <v>2802.4242016066587</v>
      </c>
      <c r="P1645" s="37">
        <f t="shared" si="362"/>
        <v>3138.0116317894608</v>
      </c>
      <c r="Q1645" s="37">
        <f t="shared" si="362"/>
        <v>3477.6689990042196</v>
      </c>
      <c r="R1645" s="37">
        <f t="shared" si="362"/>
        <v>3820.722693006971</v>
      </c>
      <c r="S1645" s="37">
        <f t="shared" si="362"/>
        <v>4166.6378749045198</v>
      </c>
      <c r="T1645" s="37">
        <f t="shared" si="362"/>
        <v>4514.9849992825202</v>
      </c>
      <c r="U1645" s="37">
        <f t="shared" si="362"/>
        <v>4865.4154404435367</v>
      </c>
      <c r="V1645" s="37">
        <f t="shared" si="362"/>
        <v>5217.6435040252727</v>
      </c>
      <c r="W1645" s="37">
        <f t="shared" si="362"/>
        <v>5571.4329796861521</v>
      </c>
      <c r="X1645" s="37">
        <f t="shared" si="362"/>
        <v>5926.5869666945709</v>
      </c>
      <c r="Y1645" s="37">
        <f t="shared" si="362"/>
        <v>6282.9400886278318</v>
      </c>
    </row>
    <row r="1646" spans="1:25" x14ac:dyDescent="0.3">
      <c r="A1646" s="28">
        <v>1830</v>
      </c>
      <c r="B1646" s="34">
        <f t="shared" si="360"/>
        <v>1.8300000000000001E-6</v>
      </c>
      <c r="C1646" s="37">
        <f t="shared" ref="C1646:L1655" si="363">2*$C$3*$C$2^2/$B1646^5/(EXP($C$3*$C$2/$B1646/$C$4/C$7)-1)/1000000000</f>
        <v>2.2353232367952347</v>
      </c>
      <c r="D1646" s="37">
        <f t="shared" si="363"/>
        <v>30.877634410214352</v>
      </c>
      <c r="E1646" s="37">
        <f t="shared" si="363"/>
        <v>116.15264819390399</v>
      </c>
      <c r="F1646" s="37">
        <f t="shared" si="363"/>
        <v>333.67384832506383</v>
      </c>
      <c r="G1646" s="37">
        <f t="shared" si="363"/>
        <v>455.31178228409027</v>
      </c>
      <c r="H1646" s="37">
        <f t="shared" si="363"/>
        <v>543.94031731508903</v>
      </c>
      <c r="I1646" s="37">
        <f t="shared" si="363"/>
        <v>945.34223325389394</v>
      </c>
      <c r="J1646" s="37">
        <f t="shared" si="363"/>
        <v>1110.8844636157339</v>
      </c>
      <c r="K1646" s="37">
        <f t="shared" si="363"/>
        <v>1519.8279521175734</v>
      </c>
      <c r="L1646" s="37">
        <f t="shared" si="363"/>
        <v>1826.9046815243369</v>
      </c>
      <c r="M1646" s="37">
        <f t="shared" ref="M1646:Y1655" si="364">2*$C$3*$C$2^2/$B1646^5/(EXP($C$3*$C$2/$B1646/$C$4/M$7)-1)/1000000000</f>
        <v>2001.8451706725536</v>
      </c>
      <c r="N1646" s="37">
        <f t="shared" si="364"/>
        <v>2467.3436973676071</v>
      </c>
      <c r="O1646" s="37">
        <f t="shared" si="364"/>
        <v>2797.3199605172063</v>
      </c>
      <c r="P1646" s="37">
        <f t="shared" si="364"/>
        <v>3132.2097129860867</v>
      </c>
      <c r="Q1646" s="37">
        <f t="shared" si="364"/>
        <v>3471.156557293531</v>
      </c>
      <c r="R1646" s="37">
        <f t="shared" si="364"/>
        <v>3813.4889612360512</v>
      </c>
      <c r="S1646" s="37">
        <f t="shared" si="364"/>
        <v>4158.6737478934483</v>
      </c>
      <c r="T1646" s="37">
        <f t="shared" si="364"/>
        <v>4506.2827146645341</v>
      </c>
      <c r="U1646" s="37">
        <f t="shared" si="364"/>
        <v>4855.9683311775816</v>
      </c>
      <c r="V1646" s="37">
        <f t="shared" si="364"/>
        <v>5207.4458044846906</v>
      </c>
      <c r="W1646" s="37">
        <f t="shared" si="364"/>
        <v>5560.4796722233059</v>
      </c>
      <c r="X1646" s="37">
        <f t="shared" si="364"/>
        <v>5914.8736591015777</v>
      </c>
      <c r="Y1646" s="37">
        <f t="shared" si="364"/>
        <v>6270.4629154157365</v>
      </c>
    </row>
    <row r="1647" spans="1:25" x14ac:dyDescent="0.3">
      <c r="A1647" s="28">
        <v>1831</v>
      </c>
      <c r="B1647" s="34">
        <f t="shared" si="360"/>
        <v>1.8310000000000001E-6</v>
      </c>
      <c r="C1647" s="37">
        <f t="shared" si="363"/>
        <v>2.2388222124190595</v>
      </c>
      <c r="D1647" s="37">
        <f t="shared" si="363"/>
        <v>30.88215444732657</v>
      </c>
      <c r="E1647" s="37">
        <f t="shared" si="363"/>
        <v>116.08976697339493</v>
      </c>
      <c r="F1647" s="37">
        <f t="shared" si="363"/>
        <v>333.3237965870328</v>
      </c>
      <c r="G1647" s="37">
        <f t="shared" si="363"/>
        <v>454.77128305403829</v>
      </c>
      <c r="H1647" s="37">
        <f t="shared" si="363"/>
        <v>543.25333126103726</v>
      </c>
      <c r="I1647" s="37">
        <f t="shared" si="363"/>
        <v>943.94129610271773</v>
      </c>
      <c r="J1647" s="37">
        <f t="shared" si="363"/>
        <v>1109.173199332605</v>
      </c>
      <c r="K1647" s="37">
        <f t="shared" si="363"/>
        <v>1517.325826080568</v>
      </c>
      <c r="L1647" s="37">
        <f t="shared" si="363"/>
        <v>1823.7926803116748</v>
      </c>
      <c r="M1647" s="37">
        <f t="shared" si="364"/>
        <v>1998.3812467752598</v>
      </c>
      <c r="N1647" s="37">
        <f t="shared" si="364"/>
        <v>2462.9313670513757</v>
      </c>
      <c r="O1647" s="37">
        <f t="shared" si="364"/>
        <v>2792.2271606382319</v>
      </c>
      <c r="P1647" s="37">
        <f t="shared" si="364"/>
        <v>3126.4210281333758</v>
      </c>
      <c r="Q1647" s="37">
        <f t="shared" si="364"/>
        <v>3464.6591892864776</v>
      </c>
      <c r="R1647" s="37">
        <f t="shared" si="364"/>
        <v>3806.2721825329536</v>
      </c>
      <c r="S1647" s="37">
        <f t="shared" si="364"/>
        <v>4150.7284869546647</v>
      </c>
      <c r="T1647" s="37">
        <f t="shared" si="364"/>
        <v>4497.6012379049434</v>
      </c>
      <c r="U1647" s="37">
        <f t="shared" si="364"/>
        <v>4846.5439963511408</v>
      </c>
      <c r="V1647" s="37">
        <f t="shared" si="364"/>
        <v>5197.2728674625678</v>
      </c>
      <c r="W1647" s="37">
        <f t="shared" si="364"/>
        <v>5549.5531341081623</v>
      </c>
      <c r="X1647" s="37">
        <f t="shared" si="364"/>
        <v>5903.1891441300731</v>
      </c>
      <c r="Y1647" s="37">
        <f t="shared" si="364"/>
        <v>6258.016572595574</v>
      </c>
    </row>
    <row r="1648" spans="1:25" x14ac:dyDescent="0.3">
      <c r="A1648" s="28">
        <v>1832</v>
      </c>
      <c r="B1648" s="34">
        <f t="shared" si="360"/>
        <v>1.8320000000000002E-6</v>
      </c>
      <c r="C1648" s="37">
        <f t="shared" si="363"/>
        <v>2.2423195098233415</v>
      </c>
      <c r="D1648" s="37">
        <f t="shared" si="363"/>
        <v>30.886625526926629</v>
      </c>
      <c r="E1648" s="37">
        <f t="shared" si="363"/>
        <v>116.02682636405147</v>
      </c>
      <c r="F1648" s="37">
        <f t="shared" si="363"/>
        <v>332.97404852118109</v>
      </c>
      <c r="G1648" s="37">
        <f t="shared" si="363"/>
        <v>454.23141613270485</v>
      </c>
      <c r="H1648" s="37">
        <f t="shared" si="363"/>
        <v>542.56725282548075</v>
      </c>
      <c r="I1648" s="37">
        <f t="shared" si="363"/>
        <v>942.54276183217689</v>
      </c>
      <c r="J1648" s="37">
        <f t="shared" si="363"/>
        <v>1107.4650360777634</v>
      </c>
      <c r="K1648" s="37">
        <f t="shared" si="363"/>
        <v>1514.8286552982959</v>
      </c>
      <c r="L1648" s="37">
        <f t="shared" si="363"/>
        <v>1820.6871141514441</v>
      </c>
      <c r="M1648" s="37">
        <f t="shared" si="364"/>
        <v>1994.9246258492535</v>
      </c>
      <c r="N1648" s="37">
        <f t="shared" si="364"/>
        <v>2458.5287164982287</v>
      </c>
      <c r="O1648" s="37">
        <f t="shared" si="364"/>
        <v>2787.1457717639937</v>
      </c>
      <c r="P1648" s="37">
        <f t="shared" si="364"/>
        <v>3120.6455415633359</v>
      </c>
      <c r="Q1648" s="37">
        <f t="shared" si="364"/>
        <v>3458.17685365738</v>
      </c>
      <c r="R1648" s="37">
        <f t="shared" si="364"/>
        <v>3799.0723097486812</v>
      </c>
      <c r="S1648" s="37">
        <f t="shared" si="364"/>
        <v>4142.8020389744979</v>
      </c>
      <c r="T1648" s="37">
        <f t="shared" si="364"/>
        <v>4488.940509803967</v>
      </c>
      <c r="U1648" s="37">
        <f t="shared" si="364"/>
        <v>4837.1423705733596</v>
      </c>
      <c r="V1648" s="37">
        <f t="shared" si="364"/>
        <v>5187.1246212856922</v>
      </c>
      <c r="W1648" s="37">
        <f t="shared" si="364"/>
        <v>5538.6532873053338</v>
      </c>
      <c r="X1648" s="37">
        <f t="shared" si="364"/>
        <v>5891.5333373123558</v>
      </c>
      <c r="Y1648" s="37">
        <f t="shared" si="364"/>
        <v>6245.600969205364</v>
      </c>
    </row>
    <row r="1649" spans="1:25" x14ac:dyDescent="0.3">
      <c r="A1649" s="28">
        <v>1833</v>
      </c>
      <c r="B1649" s="34">
        <f t="shared" si="360"/>
        <v>1.8330000000000001E-6</v>
      </c>
      <c r="C1649" s="37">
        <f t="shared" si="363"/>
        <v>2.2458151176471701</v>
      </c>
      <c r="D1649" s="37">
        <f t="shared" si="363"/>
        <v>30.891047735599269</v>
      </c>
      <c r="E1649" s="37">
        <f t="shared" si="363"/>
        <v>115.96382675301379</v>
      </c>
      <c r="F1649" s="37">
        <f t="shared" si="363"/>
        <v>332.62460432357636</v>
      </c>
      <c r="G1649" s="37">
        <f t="shared" si="363"/>
        <v>453.69218117707163</v>
      </c>
      <c r="H1649" s="37">
        <f t="shared" si="363"/>
        <v>541.88208113190944</v>
      </c>
      <c r="I1649" s="37">
        <f t="shared" si="363"/>
        <v>941.14662610018047</v>
      </c>
      <c r="J1649" s="37">
        <f t="shared" si="363"/>
        <v>1105.7599677171406</v>
      </c>
      <c r="K1649" s="37">
        <f t="shared" si="363"/>
        <v>1512.3364286040648</v>
      </c>
      <c r="L1649" s="37">
        <f t="shared" si="363"/>
        <v>1817.5879676782465</v>
      </c>
      <c r="M1649" s="37">
        <f t="shared" si="364"/>
        <v>1991.475290015288</v>
      </c>
      <c r="N1649" s="37">
        <f t="shared" si="364"/>
        <v>2454.1357208052768</v>
      </c>
      <c r="O1649" s="37">
        <f t="shared" si="364"/>
        <v>2782.0757637796614</v>
      </c>
      <c r="P1649" s="37">
        <f t="shared" si="364"/>
        <v>3114.8832177180539</v>
      </c>
      <c r="Q1649" s="37">
        <f t="shared" si="364"/>
        <v>3451.7095092107193</v>
      </c>
      <c r="R1649" s="37">
        <f t="shared" si="364"/>
        <v>3791.8892958852475</v>
      </c>
      <c r="S1649" s="37">
        <f t="shared" si="364"/>
        <v>4134.8943510118033</v>
      </c>
      <c r="T1649" s="37">
        <f t="shared" si="364"/>
        <v>4480.300471356446</v>
      </c>
      <c r="U1649" s="37">
        <f t="shared" si="364"/>
        <v>4827.7633886705826</v>
      </c>
      <c r="V1649" s="37">
        <f t="shared" si="364"/>
        <v>5177.0009945210813</v>
      </c>
      <c r="W1649" s="37">
        <f t="shared" si="364"/>
        <v>5527.7800540430726</v>
      </c>
      <c r="X1649" s="37">
        <f t="shared" si="364"/>
        <v>5879.9061544680872</v>
      </c>
      <c r="Y1649" s="37">
        <f t="shared" si="364"/>
        <v>6233.2160145945345</v>
      </c>
    </row>
    <row r="1650" spans="1:25" x14ac:dyDescent="0.3">
      <c r="A1650" s="28">
        <v>1834</v>
      </c>
      <c r="B1650" s="34">
        <f t="shared" si="360"/>
        <v>1.8340000000000001E-6</v>
      </c>
      <c r="C1650" s="37">
        <f t="shared" si="363"/>
        <v>2.2493090245599965</v>
      </c>
      <c r="D1650" s="37">
        <f t="shared" si="363"/>
        <v>30.895421159959668</v>
      </c>
      <c r="E1650" s="37">
        <f t="shared" si="363"/>
        <v>115.90076852627497</v>
      </c>
      <c r="F1650" s="37">
        <f t="shared" si="363"/>
        <v>332.27546418754474</v>
      </c>
      <c r="G1650" s="37">
        <f t="shared" si="363"/>
        <v>453.15357784183129</v>
      </c>
      <c r="H1650" s="37">
        <f t="shared" si="363"/>
        <v>541.19781530238322</v>
      </c>
      <c r="I1650" s="37">
        <f t="shared" si="363"/>
        <v>939.75288457145689</v>
      </c>
      <c r="J1650" s="37">
        <f t="shared" si="363"/>
        <v>1104.0579881285003</v>
      </c>
      <c r="K1650" s="37">
        <f t="shared" si="363"/>
        <v>1509.8491348582547</v>
      </c>
      <c r="L1650" s="37">
        <f t="shared" si="363"/>
        <v>1814.4952255672383</v>
      </c>
      <c r="M1650" s="37">
        <f t="shared" si="364"/>
        <v>1988.0332214429593</v>
      </c>
      <c r="N1650" s="37">
        <f t="shared" si="364"/>
        <v>2449.7523551422169</v>
      </c>
      <c r="O1650" s="37">
        <f t="shared" si="364"/>
        <v>2777.0171066610269</v>
      </c>
      <c r="P1650" s="37">
        <f t="shared" si="364"/>
        <v>3109.1340211493284</v>
      </c>
      <c r="Q1650" s="37">
        <f t="shared" si="364"/>
        <v>3445.2571148806883</v>
      </c>
      <c r="R1650" s="37">
        <f t="shared" si="364"/>
        <v>3784.7230940951426</v>
      </c>
      <c r="S1650" s="37">
        <f t="shared" si="364"/>
        <v>4127.0053702973382</v>
      </c>
      <c r="T1650" s="37">
        <f t="shared" si="364"/>
        <v>4471.6810637511189</v>
      </c>
      <c r="U1650" s="37">
        <f t="shared" si="364"/>
        <v>4818.4069856855585</v>
      </c>
      <c r="V1650" s="37">
        <f t="shared" si="364"/>
        <v>5166.9019159750678</v>
      </c>
      <c r="W1650" s="37">
        <f t="shared" si="364"/>
        <v>5516.9333568122538</v>
      </c>
      <c r="X1650" s="37">
        <f t="shared" si="364"/>
        <v>5868.3075117032067</v>
      </c>
      <c r="Y1650" s="37">
        <f t="shared" si="364"/>
        <v>6220.861618422713</v>
      </c>
    </row>
    <row r="1651" spans="1:25" x14ac:dyDescent="0.3">
      <c r="A1651" s="28">
        <v>1835</v>
      </c>
      <c r="B1651" s="34">
        <f t="shared" si="360"/>
        <v>1.8350000000000002E-6</v>
      </c>
      <c r="C1651" s="37">
        <f t="shared" si="363"/>
        <v>2.252801219261614</v>
      </c>
      <c r="D1651" s="37">
        <f t="shared" si="363"/>
        <v>30.899745886652124</v>
      </c>
      <c r="E1651" s="37">
        <f t="shared" si="363"/>
        <v>115.83765206868223</v>
      </c>
      <c r="F1651" s="37">
        <f t="shared" si="363"/>
        <v>331.92662830368295</v>
      </c>
      <c r="G1651" s="37">
        <f t="shared" si="363"/>
        <v>452.61560577940111</v>
      </c>
      <c r="H1651" s="37">
        <f t="shared" si="363"/>
        <v>540.51445445754416</v>
      </c>
      <c r="I1651" s="37">
        <f t="shared" si="363"/>
        <v>938.36153291754954</v>
      </c>
      <c r="J1651" s="37">
        <f t="shared" si="363"/>
        <v>1102.3590912014176</v>
      </c>
      <c r="K1651" s="37">
        <f t="shared" si="363"/>
        <v>1507.3667629482484</v>
      </c>
      <c r="L1651" s="37">
        <f t="shared" si="363"/>
        <v>1811.4088725340139</v>
      </c>
      <c r="M1651" s="37">
        <f t="shared" si="364"/>
        <v>1984.5984023505591</v>
      </c>
      <c r="N1651" s="37">
        <f t="shared" si="364"/>
        <v>2445.3785947510987</v>
      </c>
      <c r="O1651" s="37">
        <f t="shared" si="364"/>
        <v>2771.9697704741889</v>
      </c>
      <c r="P1651" s="37">
        <f t="shared" si="364"/>
        <v>3103.3979165182859</v>
      </c>
      <c r="Q1651" s="37">
        <f t="shared" si="364"/>
        <v>3438.819629730714</v>
      </c>
      <c r="R1651" s="37">
        <f t="shared" si="364"/>
        <v>3777.5736576807758</v>
      </c>
      <c r="S1651" s="37">
        <f t="shared" si="364"/>
        <v>4119.1350442331259</v>
      </c>
      <c r="T1651" s="37">
        <f t="shared" si="364"/>
        <v>4463.082228369899</v>
      </c>
      <c r="U1651" s="37">
        <f t="shared" si="364"/>
        <v>4809.0730968766038</v>
      </c>
      <c r="V1651" s="37">
        <f t="shared" si="364"/>
        <v>5156.827314692393</v>
      </c>
      <c r="W1651" s="37">
        <f t="shared" si="364"/>
        <v>5506.1131183653624</v>
      </c>
      <c r="X1651" s="37">
        <f t="shared" si="364"/>
        <v>5856.7373254088016</v>
      </c>
      <c r="Y1651" s="37">
        <f t="shared" si="364"/>
        <v>6208.5376906585179</v>
      </c>
    </row>
    <row r="1652" spans="1:25" x14ac:dyDescent="0.3">
      <c r="A1652" s="28">
        <v>1836</v>
      </c>
      <c r="B1652" s="34">
        <f t="shared" si="360"/>
        <v>1.8360000000000001E-6</v>
      </c>
      <c r="C1652" s="37">
        <f t="shared" si="363"/>
        <v>2.2562916904822061</v>
      </c>
      <c r="D1652" s="37">
        <f t="shared" si="363"/>
        <v>30.904022002349326</v>
      </c>
      <c r="E1652" s="37">
        <f t="shared" si="363"/>
        <v>115.77447776393953</v>
      </c>
      <c r="F1652" s="37">
        <f t="shared" si="363"/>
        <v>331.57809685987348</v>
      </c>
      <c r="G1652" s="37">
        <f t="shared" si="363"/>
        <v>452.07826463994076</v>
      </c>
      <c r="H1652" s="37">
        <f t="shared" si="363"/>
        <v>539.83199771663658</v>
      </c>
      <c r="I1652" s="37">
        <f t="shared" si="363"/>
        <v>936.97256681681949</v>
      </c>
      <c r="J1652" s="37">
        <f t="shared" si="363"/>
        <v>1100.6632708372722</v>
      </c>
      <c r="K1652" s="37">
        <f t="shared" si="363"/>
        <v>1504.8893017883686</v>
      </c>
      <c r="L1652" s="37">
        <f t="shared" si="363"/>
        <v>1808.3288933344975</v>
      </c>
      <c r="M1652" s="37">
        <f t="shared" si="364"/>
        <v>1981.1708150049365</v>
      </c>
      <c r="N1652" s="37">
        <f t="shared" si="364"/>
        <v>2441.0144149460962</v>
      </c>
      <c r="O1652" s="37">
        <f t="shared" si="364"/>
        <v>2766.9337253752587</v>
      </c>
      <c r="P1652" s="37">
        <f t="shared" si="364"/>
        <v>3097.6748685950074</v>
      </c>
      <c r="Q1652" s="37">
        <f t="shared" si="364"/>
        <v>3432.3970129530212</v>
      </c>
      <c r="R1652" s="37">
        <f t="shared" si="364"/>
        <v>3770.4409400939512</v>
      </c>
      <c r="S1652" s="37">
        <f t="shared" si="364"/>
        <v>4111.2833203918308</v>
      </c>
      <c r="T1652" s="37">
        <f t="shared" si="364"/>
        <v>4454.503906787163</v>
      </c>
      <c r="U1652" s="37">
        <f t="shared" si="364"/>
        <v>4799.7616577168073</v>
      </c>
      <c r="V1652" s="37">
        <f t="shared" si="364"/>
        <v>5146.7771199553072</v>
      </c>
      <c r="W1652" s="37">
        <f t="shared" si="364"/>
        <v>5495.3192617155137</v>
      </c>
      <c r="X1652" s="37">
        <f t="shared" si="364"/>
        <v>5845.1955122600239</v>
      </c>
      <c r="Y1652" s="37">
        <f t="shared" si="364"/>
        <v>6196.2441415783578</v>
      </c>
    </row>
    <row r="1653" spans="1:25" x14ac:dyDescent="0.3">
      <c r="A1653" s="28">
        <v>1837</v>
      </c>
      <c r="B1653" s="34">
        <f t="shared" si="360"/>
        <v>1.8370000000000002E-6</v>
      </c>
      <c r="C1653" s="37">
        <f t="shared" si="363"/>
        <v>2.2597804269823771</v>
      </c>
      <c r="D1653" s="37">
        <f t="shared" si="363"/>
        <v>30.908249593751496</v>
      </c>
      <c r="E1653" s="37">
        <f t="shared" si="363"/>
        <v>115.71124599460977</v>
      </c>
      <c r="F1653" s="37">
        <f t="shared" si="363"/>
        <v>331.22987004129692</v>
      </c>
      <c r="G1653" s="37">
        <f t="shared" si="363"/>
        <v>451.54155407136915</v>
      </c>
      <c r="H1653" s="37">
        <f t="shared" si="363"/>
        <v>539.15044419752235</v>
      </c>
      <c r="I1653" s="37">
        <f t="shared" si="363"/>
        <v>935.58598195444324</v>
      </c>
      <c r="J1653" s="37">
        <f t="shared" si="363"/>
        <v>1098.9705209492265</v>
      </c>
      <c r="K1653" s="37">
        <f t="shared" si="363"/>
        <v>1502.416740319816</v>
      </c>
      <c r="L1653" s="37">
        <f t="shared" si="363"/>
        <v>1805.2552727648281</v>
      </c>
      <c r="M1653" s="37">
        <f t="shared" si="364"/>
        <v>1977.7504417213534</v>
      </c>
      <c r="N1653" s="37">
        <f t="shared" si="364"/>
        <v>2436.6597911132758</v>
      </c>
      <c r="O1653" s="37">
        <f t="shared" si="364"/>
        <v>2761.9089416100592</v>
      </c>
      <c r="P1653" s="37">
        <f t="shared" si="364"/>
        <v>3091.964842258149</v>
      </c>
      <c r="Q1653" s="37">
        <f t="shared" si="364"/>
        <v>3425.989223868165</v>
      </c>
      <c r="R1653" s="37">
        <f t="shared" si="364"/>
        <v>3763.324894935321</v>
      </c>
      <c r="S1653" s="37">
        <f t="shared" si="364"/>
        <v>4103.4501465161384</v>
      </c>
      <c r="T1653" s="37">
        <f t="shared" si="364"/>
        <v>4445.9460407690322</v>
      </c>
      <c r="U1653" s="37">
        <f t="shared" si="364"/>
        <v>4790.4726038932286</v>
      </c>
      <c r="V1653" s="37">
        <f t="shared" si="364"/>
        <v>5136.7512612826713</v>
      </c>
      <c r="W1653" s="37">
        <f t="shared" si="364"/>
        <v>5484.5517101354344</v>
      </c>
      <c r="X1653" s="37">
        <f t="shared" si="364"/>
        <v>5833.6819892149842</v>
      </c>
      <c r="Y1653" s="37">
        <f t="shared" si="364"/>
        <v>6183.9808817652493</v>
      </c>
    </row>
    <row r="1654" spans="1:25" x14ac:dyDescent="0.3">
      <c r="A1654" s="28">
        <v>1838</v>
      </c>
      <c r="B1654" s="34">
        <f t="shared" si="360"/>
        <v>1.838E-6</v>
      </c>
      <c r="C1654" s="37">
        <f t="shared" si="363"/>
        <v>2.2632674175531498</v>
      </c>
      <c r="D1654" s="37">
        <f t="shared" si="363"/>
        <v>30.912428747585139</v>
      </c>
      <c r="E1654" s="37">
        <f t="shared" si="363"/>
        <v>115.64795714211647</v>
      </c>
      <c r="F1654" s="37">
        <f t="shared" si="363"/>
        <v>330.88194803044536</v>
      </c>
      <c r="G1654" s="37">
        <f t="shared" si="363"/>
        <v>451.00547371937876</v>
      </c>
      <c r="H1654" s="37">
        <f t="shared" si="363"/>
        <v>538.46979301669728</v>
      </c>
      <c r="I1654" s="37">
        <f t="shared" si="363"/>
        <v>934.20177402241222</v>
      </c>
      <c r="J1654" s="37">
        <f t="shared" si="363"/>
        <v>1097.2808354622148</v>
      </c>
      <c r="K1654" s="37">
        <f t="shared" si="363"/>
        <v>1499.949067510601</v>
      </c>
      <c r="L1654" s="37">
        <f t="shared" si="363"/>
        <v>1802.1879956612524</v>
      </c>
      <c r="M1654" s="37">
        <f t="shared" si="364"/>
        <v>1974.337264863344</v>
      </c>
      <c r="N1654" s="37">
        <f t="shared" si="364"/>
        <v>2432.3146987103669</v>
      </c>
      <c r="O1654" s="37">
        <f t="shared" si="364"/>
        <v>2756.8953895138238</v>
      </c>
      <c r="P1654" s="37">
        <f t="shared" si="364"/>
        <v>3086.2678024945717</v>
      </c>
      <c r="Q1654" s="37">
        <f t="shared" si="364"/>
        <v>3419.5962219245853</v>
      </c>
      <c r="R1654" s="37">
        <f t="shared" si="364"/>
        <v>3756.2254759538559</v>
      </c>
      <c r="S1654" s="37">
        <f t="shared" si="364"/>
        <v>4095.6354705181298</v>
      </c>
      <c r="T1654" s="37">
        <f t="shared" si="364"/>
        <v>4437.4085722726686</v>
      </c>
      <c r="U1654" s="37">
        <f t="shared" si="364"/>
        <v>4781.2058713060769</v>
      </c>
      <c r="V1654" s="37">
        <f t="shared" si="364"/>
        <v>5126.7496684290445</v>
      </c>
      <c r="W1654" s="37">
        <f t="shared" si="364"/>
        <v>5473.8103871564826</v>
      </c>
      <c r="X1654" s="37">
        <f t="shared" si="364"/>
        <v>5822.1966735136721</v>
      </c>
      <c r="Y1654" s="37">
        <f t="shared" si="364"/>
        <v>6171.7478221076026</v>
      </c>
    </row>
    <row r="1655" spans="1:25" x14ac:dyDescent="0.3">
      <c r="A1655" s="28">
        <v>1839</v>
      </c>
      <c r="B1655" s="34">
        <f t="shared" si="360"/>
        <v>1.8390000000000001E-6</v>
      </c>
      <c r="C1655" s="37">
        <f t="shared" si="363"/>
        <v>2.2667526510160014</v>
      </c>
      <c r="D1655" s="37">
        <f t="shared" si="363"/>
        <v>30.916559550602372</v>
      </c>
      <c r="E1655" s="37">
        <f t="shared" si="363"/>
        <v>115.58461158674595</v>
      </c>
      <c r="F1655" s="37">
        <f t="shared" si="363"/>
        <v>330.53433100713556</v>
      </c>
      <c r="G1655" s="37">
        <f t="shared" si="363"/>
        <v>450.470023227453</v>
      </c>
      <c r="H1655" s="37">
        <f t="shared" si="363"/>
        <v>537.79004328930557</v>
      </c>
      <c r="I1655" s="37">
        <f t="shared" si="363"/>
        <v>932.81993871953057</v>
      </c>
      <c r="J1655" s="37">
        <f t="shared" si="363"/>
        <v>1095.5942083129246</v>
      </c>
      <c r="K1655" s="37">
        <f t="shared" si="363"/>
        <v>1497.4862723554813</v>
      </c>
      <c r="L1655" s="37">
        <f t="shared" si="363"/>
        <v>1799.1270469000085</v>
      </c>
      <c r="M1655" s="37">
        <f t="shared" si="364"/>
        <v>1970.9312668425735</v>
      </c>
      <c r="N1655" s="37">
        <f t="shared" si="364"/>
        <v>2427.9791132665268</v>
      </c>
      <c r="O1655" s="37">
        <f t="shared" si="364"/>
        <v>2751.8930395108982</v>
      </c>
      <c r="P1655" s="37">
        <f t="shared" si="364"/>
        <v>3080.5837143989706</v>
      </c>
      <c r="Q1655" s="37">
        <f t="shared" si="364"/>
        <v>3413.2179666981506</v>
      </c>
      <c r="R1655" s="37">
        <f t="shared" si="364"/>
        <v>3749.1426370463005</v>
      </c>
      <c r="S1655" s="37">
        <f t="shared" si="364"/>
        <v>4087.8392404786591</v>
      </c>
      <c r="T1655" s="37">
        <f t="shared" si="364"/>
        <v>4428.8914434455537</v>
      </c>
      <c r="U1655" s="37">
        <f t="shared" si="364"/>
        <v>4771.961396067928</v>
      </c>
      <c r="V1655" s="37">
        <f t="shared" si="364"/>
        <v>5116.7722713838039</v>
      </c>
      <c r="W1655" s="37">
        <f t="shared" si="364"/>
        <v>5463.0952165676463</v>
      </c>
      <c r="X1655" s="37">
        <f t="shared" si="364"/>
        <v>5810.7394826768532</v>
      </c>
      <c r="Y1655" s="37">
        <f t="shared" si="364"/>
        <v>6159.5448737980587</v>
      </c>
    </row>
    <row r="1656" spans="1:25" x14ac:dyDescent="0.3">
      <c r="A1656" s="28">
        <v>1840</v>
      </c>
      <c r="B1656" s="34">
        <f t="shared" si="360"/>
        <v>1.8400000000000002E-6</v>
      </c>
      <c r="C1656" s="37">
        <f t="shared" ref="C1656:L1665" si="365">2*$C$3*$C$2^2/$B1656^5/(EXP($C$3*$C$2/$B1656/$C$4/C$7)-1)/1000000000</f>
        <v>2.270236116222871</v>
      </c>
      <c r="D1656" s="37">
        <f t="shared" si="365"/>
        <v>30.920642089579847</v>
      </c>
      <c r="E1656" s="37">
        <f t="shared" si="365"/>
        <v>115.52120970764933</v>
      </c>
      <c r="F1656" s="37">
        <f t="shared" si="365"/>
        <v>330.18701914852221</v>
      </c>
      <c r="G1656" s="37">
        <f t="shared" si="365"/>
        <v>449.93520223688159</v>
      </c>
      <c r="H1656" s="37">
        <f t="shared" si="365"/>
        <v>537.111194129159</v>
      </c>
      <c r="I1656" s="37">
        <f t="shared" si="365"/>
        <v>931.44047175141452</v>
      </c>
      <c r="J1656" s="37">
        <f t="shared" si="365"/>
        <v>1093.9106334497833</v>
      </c>
      <c r="K1656" s="37">
        <f t="shared" si="365"/>
        <v>1495.0283438758963</v>
      </c>
      <c r="L1656" s="37">
        <f t="shared" si="365"/>
        <v>1796.0724113972165</v>
      </c>
      <c r="M1656" s="37">
        <f t="shared" ref="M1656:Y1665" si="366">2*$C$3*$C$2^2/$B1656^5/(EXP($C$3*$C$2/$B1656/$C$4/M$7)-1)/1000000000</f>
        <v>1967.5324301186979</v>
      </c>
      <c r="N1656" s="37">
        <f t="shared" si="366"/>
        <v>2423.6530103821215</v>
      </c>
      <c r="O1656" s="37">
        <f t="shared" si="366"/>
        <v>2746.9018621144455</v>
      </c>
      <c r="P1656" s="37">
        <f t="shared" si="366"/>
        <v>3074.9125431734969</v>
      </c>
      <c r="Q1656" s="37">
        <f t="shared" si="366"/>
        <v>3406.8544178917091</v>
      </c>
      <c r="R1656" s="37">
        <f t="shared" si="366"/>
        <v>3742.0763322566554</v>
      </c>
      <c r="S1656" s="37">
        <f t="shared" si="366"/>
        <v>4080.0614046467394</v>
      </c>
      <c r="T1656" s="37">
        <f t="shared" si="366"/>
        <v>4420.394596624792</v>
      </c>
      <c r="U1656" s="37">
        <f t="shared" si="366"/>
        <v>4762.7391145029151</v>
      </c>
      <c r="V1656" s="37">
        <f t="shared" si="366"/>
        <v>5106.8190003702503</v>
      </c>
      <c r="W1656" s="37">
        <f t="shared" si="366"/>
        <v>5452.4061224145726</v>
      </c>
      <c r="X1656" s="37">
        <f t="shared" si="366"/>
        <v>5799.3103345050067</v>
      </c>
      <c r="Y1656" s="37">
        <f t="shared" si="366"/>
        <v>6147.3719483322948</v>
      </c>
    </row>
    <row r="1657" spans="1:25" x14ac:dyDescent="0.3">
      <c r="A1657" s="28">
        <v>1841</v>
      </c>
      <c r="B1657" s="34">
        <f t="shared" si="360"/>
        <v>1.841E-6</v>
      </c>
      <c r="C1657" s="37">
        <f t="shared" si="365"/>
        <v>2.2737178020561948</v>
      </c>
      <c r="D1657" s="37">
        <f t="shared" si="365"/>
        <v>30.924676451317808</v>
      </c>
      <c r="E1657" s="37">
        <f t="shared" si="365"/>
        <v>115.45775188284479</v>
      </c>
      <c r="F1657" s="37">
        <f t="shared" si="365"/>
        <v>329.84001262911028</v>
      </c>
      <c r="G1657" s="37">
        <f t="shared" si="365"/>
        <v>449.40101038677631</v>
      </c>
      <c r="H1657" s="37">
        <f t="shared" si="365"/>
        <v>536.43324464874956</v>
      </c>
      <c r="I1657" s="37">
        <f t="shared" si="365"/>
        <v>930.06336883049244</v>
      </c>
      <c r="J1657" s="37">
        <f t="shared" si="365"/>
        <v>1092.2301048329418</v>
      </c>
      <c r="K1657" s="37">
        <f t="shared" si="365"/>
        <v>1492.5752711199052</v>
      </c>
      <c r="L1657" s="37">
        <f t="shared" si="365"/>
        <v>1793.02407410877</v>
      </c>
      <c r="M1657" s="37">
        <f t="shared" si="366"/>
        <v>1964.1407371992213</v>
      </c>
      <c r="N1657" s="37">
        <f t="shared" si="366"/>
        <v>2419.3363657284885</v>
      </c>
      <c r="O1657" s="37">
        <f t="shared" si="366"/>
        <v>2741.9218279261454</v>
      </c>
      <c r="P1657" s="37">
        <f t="shared" si="366"/>
        <v>3069.254254127397</v>
      </c>
      <c r="Q1657" s="37">
        <f t="shared" si="366"/>
        <v>3400.5055353346456</v>
      </c>
      <c r="R1657" s="37">
        <f t="shared" si="366"/>
        <v>3735.0265157756344</v>
      </c>
      <c r="S1657" s="37">
        <f t="shared" si="366"/>
        <v>4072.3019114389281</v>
      </c>
      <c r="T1657" s="37">
        <f t="shared" si="366"/>
        <v>4411.9179743364066</v>
      </c>
      <c r="U1657" s="37">
        <f t="shared" si="366"/>
        <v>4753.5389631459457</v>
      </c>
      <c r="V1657" s="37">
        <f t="shared" si="366"/>
        <v>5096.8897858447208</v>
      </c>
      <c r="W1657" s="37">
        <f t="shared" si="366"/>
        <v>5441.743028998575</v>
      </c>
      <c r="X1657" s="37">
        <f t="shared" si="366"/>
        <v>5787.9091470772273</v>
      </c>
      <c r="Y1657" s="37">
        <f t="shared" si="366"/>
        <v>6135.2289575078557</v>
      </c>
    </row>
    <row r="1658" spans="1:25" x14ac:dyDescent="0.3">
      <c r="A1658" s="28">
        <v>1842</v>
      </c>
      <c r="B1658" s="34">
        <f t="shared" si="360"/>
        <v>1.8420000000000001E-6</v>
      </c>
      <c r="C1658" s="37">
        <f t="shared" si="365"/>
        <v>2.2771976974289196</v>
      </c>
      <c r="D1658" s="37">
        <f t="shared" si="365"/>
        <v>30.928662722639253</v>
      </c>
      <c r="E1658" s="37">
        <f t="shared" si="365"/>
        <v>115.39423848921956</v>
      </c>
      <c r="F1658" s="37">
        <f t="shared" si="365"/>
        <v>329.49331162076987</v>
      </c>
      <c r="G1658" s="37">
        <f t="shared" si="365"/>
        <v>448.86744731408703</v>
      </c>
      <c r="H1658" s="37">
        <f t="shared" si="365"/>
        <v>535.75619395926833</v>
      </c>
      <c r="I1658" s="37">
        <f t="shared" si="365"/>
        <v>928.68862567600252</v>
      </c>
      <c r="J1658" s="37">
        <f t="shared" si="365"/>
        <v>1090.5526164342596</v>
      </c>
      <c r="K1658" s="37">
        <f t="shared" si="365"/>
        <v>1490.1270431621215</v>
      </c>
      <c r="L1658" s="37">
        <f t="shared" si="365"/>
        <v>1789.9820200302229</v>
      </c>
      <c r="M1658" s="37">
        <f t="shared" si="366"/>
        <v>1960.7561706393608</v>
      </c>
      <c r="N1658" s="37">
        <f t="shared" si="366"/>
        <v>2415.0291550477191</v>
      </c>
      <c r="O1658" s="37">
        <f t="shared" si="366"/>
        <v>2736.9529076359054</v>
      </c>
      <c r="P1658" s="37">
        <f t="shared" si="366"/>
        <v>3063.6088126766349</v>
      </c>
      <c r="Q1658" s="37">
        <f t="shared" si="366"/>
        <v>3394.171278982431</v>
      </c>
      <c r="R1658" s="37">
        <f t="shared" si="366"/>
        <v>3727.9931419401501</v>
      </c>
      <c r="S1658" s="37">
        <f t="shared" si="366"/>
        <v>4064.5607094387128</v>
      </c>
      <c r="T1658" s="37">
        <f t="shared" si="366"/>
        <v>4403.4615192946385</v>
      </c>
      <c r="U1658" s="37">
        <f t="shared" si="366"/>
        <v>4744.3608787419034</v>
      </c>
      <c r="V1658" s="37">
        <f t="shared" si="366"/>
        <v>5086.9845584957129</v>
      </c>
      <c r="W1658" s="37">
        <f t="shared" si="366"/>
        <v>5431.1058608756694</v>
      </c>
      <c r="X1658" s="37">
        <f t="shared" si="366"/>
        <v>5776.5358387501719</v>
      </c>
      <c r="Y1658" s="37">
        <f t="shared" si="366"/>
        <v>6123.1158134229827</v>
      </c>
    </row>
    <row r="1659" spans="1:25" x14ac:dyDescent="0.3">
      <c r="A1659" s="28">
        <v>1843</v>
      </c>
      <c r="B1659" s="34">
        <f t="shared" si="360"/>
        <v>1.8430000000000002E-6</v>
      </c>
      <c r="C1659" s="37">
        <f t="shared" si="365"/>
        <v>2.2806757912845197</v>
      </c>
      <c r="D1659" s="37">
        <f t="shared" si="365"/>
        <v>30.932600990388934</v>
      </c>
      <c r="E1659" s="37">
        <f t="shared" si="365"/>
        <v>115.33066990253201</v>
      </c>
      <c r="F1659" s="37">
        <f t="shared" si="365"/>
        <v>329.14691629274728</v>
      </c>
      <c r="G1659" s="37">
        <f t="shared" si="365"/>
        <v>448.33451265361742</v>
      </c>
      <c r="H1659" s="37">
        <f t="shared" si="365"/>
        <v>535.08004117061955</v>
      </c>
      <c r="I1659" s="37">
        <f t="shared" si="365"/>
        <v>927.31623801399098</v>
      </c>
      <c r="J1659" s="37">
        <f t="shared" si="365"/>
        <v>1088.8781622372894</v>
      </c>
      <c r="K1659" s="37">
        <f t="shared" si="365"/>
        <v>1487.6836491036495</v>
      </c>
      <c r="L1659" s="37">
        <f t="shared" si="365"/>
        <v>1786.9462341966812</v>
      </c>
      <c r="M1659" s="37">
        <f t="shared" si="366"/>
        <v>1957.3787130419016</v>
      </c>
      <c r="N1659" s="37">
        <f t="shared" si="366"/>
        <v>2410.7313541524231</v>
      </c>
      <c r="O1659" s="37">
        <f t="shared" si="366"/>
        <v>2731.9950720215606</v>
      </c>
      <c r="P1659" s="37">
        <f t="shared" si="366"/>
        <v>3057.9761843435344</v>
      </c>
      <c r="Q1659" s="37">
        <f t="shared" si="366"/>
        <v>3387.8516089161812</v>
      </c>
      <c r="R1659" s="37">
        <f t="shared" si="366"/>
        <v>3720.9761652327779</v>
      </c>
      <c r="S1659" s="37">
        <f t="shared" si="366"/>
        <v>4056.8377473959067</v>
      </c>
      <c r="T1659" s="37">
        <f t="shared" si="366"/>
        <v>4395.0251744012503</v>
      </c>
      <c r="U1659" s="37">
        <f t="shared" si="366"/>
        <v>4735.2047982448703</v>
      </c>
      <c r="V1659" s="37">
        <f t="shared" si="366"/>
        <v>5077.1032492429958</v>
      </c>
      <c r="W1659" s="37">
        <f t="shared" si="366"/>
        <v>5420.4945428555839</v>
      </c>
      <c r="X1659" s="37">
        <f t="shared" si="366"/>
        <v>5765.1903281569812</v>
      </c>
      <c r="Y1659" s="37">
        <f t="shared" si="366"/>
        <v>6111.0324284754488</v>
      </c>
    </row>
    <row r="1660" spans="1:25" x14ac:dyDescent="0.3">
      <c r="A1660" s="28">
        <v>1844</v>
      </c>
      <c r="B1660" s="34">
        <f t="shared" si="360"/>
        <v>1.844E-6</v>
      </c>
      <c r="C1660" s="37">
        <f t="shared" si="365"/>
        <v>2.2841520725970126</v>
      </c>
      <c r="D1660" s="37">
        <f t="shared" si="365"/>
        <v>30.936491341432497</v>
      </c>
      <c r="E1660" s="37">
        <f t="shared" si="365"/>
        <v>115.26704649741369</v>
      </c>
      <c r="F1660" s="37">
        <f t="shared" si="365"/>
        <v>328.8008268116792</v>
      </c>
      <c r="G1660" s="37">
        <f t="shared" si="365"/>
        <v>447.80220603804094</v>
      </c>
      <c r="H1660" s="37">
        <f t="shared" si="365"/>
        <v>534.40478539143692</v>
      </c>
      <c r="I1660" s="37">
        <f t="shared" si="365"/>
        <v>925.94620157731276</v>
      </c>
      <c r="J1660" s="37">
        <f t="shared" si="365"/>
        <v>1087.2067362372618</v>
      </c>
      <c r="K1660" s="37">
        <f t="shared" si="365"/>
        <v>1485.2450780720217</v>
      </c>
      <c r="L1660" s="37">
        <f t="shared" si="365"/>
        <v>1783.9167016826943</v>
      </c>
      <c r="M1660" s="37">
        <f t="shared" si="366"/>
        <v>1954.008347057063</v>
      </c>
      <c r="N1660" s="37">
        <f t="shared" si="366"/>
        <v>2406.4429389255133</v>
      </c>
      <c r="O1660" s="37">
        <f t="shared" si="366"/>
        <v>2727.0482919485903</v>
      </c>
      <c r="P1660" s="37">
        <f t="shared" si="366"/>
        <v>3052.3563347564113</v>
      </c>
      <c r="Q1660" s="37">
        <f t="shared" si="366"/>
        <v>3381.5464853422145</v>
      </c>
      <c r="R1660" s="37">
        <f t="shared" si="366"/>
        <v>3713.9755402812452</v>
      </c>
      <c r="S1660" s="37">
        <f t="shared" si="366"/>
        <v>4049.1329742260409</v>
      </c>
      <c r="T1660" s="37">
        <f t="shared" si="366"/>
        <v>4386.6088827448384</v>
      </c>
      <c r="U1660" s="37">
        <f t="shared" si="366"/>
        <v>4726.0706588173398</v>
      </c>
      <c r="V1660" s="37">
        <f t="shared" si="366"/>
        <v>5067.2457892367556</v>
      </c>
      <c r="W1660" s="37">
        <f t="shared" si="366"/>
        <v>5409.9090000008155</v>
      </c>
      <c r="X1660" s="37">
        <f t="shared" si="366"/>
        <v>5753.8725342062271</v>
      </c>
      <c r="Y1660" s="37">
        <f t="shared" si="366"/>
        <v>6098.978715361407</v>
      </c>
    </row>
    <row r="1661" spans="1:25" x14ac:dyDescent="0.3">
      <c r="A1661" s="28">
        <v>1845</v>
      </c>
      <c r="B1661" s="34">
        <f t="shared" si="360"/>
        <v>1.8450000000000001E-6</v>
      </c>
      <c r="C1661" s="37">
        <f t="shared" si="365"/>
        <v>2.2876265303709835</v>
      </c>
      <c r="D1661" s="37">
        <f t="shared" si="365"/>
        <v>30.94033386265551</v>
      </c>
      <c r="E1661" s="37">
        <f t="shared" si="365"/>
        <v>115.20336864737126</v>
      </c>
      <c r="F1661" s="37">
        <f t="shared" si="365"/>
        <v>328.45504334160489</v>
      </c>
      <c r="G1661" s="37">
        <f t="shared" si="365"/>
        <v>447.27052709791542</v>
      </c>
      <c r="H1661" s="37">
        <f t="shared" si="365"/>
        <v>533.73042572909844</v>
      </c>
      <c r="I1661" s="37">
        <f t="shared" si="365"/>
        <v>924.57851210562626</v>
      </c>
      <c r="J1661" s="37">
        <f t="shared" si="365"/>
        <v>1085.5383324410684</v>
      </c>
      <c r="K1661" s="37">
        <f t="shared" si="365"/>
        <v>1482.8113192211331</v>
      </c>
      <c r="L1661" s="37">
        <f t="shared" si="365"/>
        <v>1780.8934076021401</v>
      </c>
      <c r="M1661" s="37">
        <f t="shared" si="366"/>
        <v>1950.6450553823558</v>
      </c>
      <c r="N1661" s="37">
        <f t="shared" si="366"/>
        <v>2402.1638853199688</v>
      </c>
      <c r="O1661" s="37">
        <f t="shared" si="366"/>
        <v>2722.1125383698131</v>
      </c>
      <c r="P1661" s="37">
        <f t="shared" si="366"/>
        <v>3046.7492296492037</v>
      </c>
      <c r="Q1661" s="37">
        <f t="shared" si="366"/>
        <v>3375.255868591606</v>
      </c>
      <c r="R1661" s="37">
        <f t="shared" si="366"/>
        <v>3706.991221857892</v>
      </c>
      <c r="S1661" s="37">
        <f t="shared" si="366"/>
        <v>4041.4463390097462</v>
      </c>
      <c r="T1661" s="37">
        <f t="shared" si="366"/>
        <v>4378.2125876001273</v>
      </c>
      <c r="U1661" s="37">
        <f t="shared" si="366"/>
        <v>4716.9583978294295</v>
      </c>
      <c r="V1661" s="37">
        <f t="shared" si="366"/>
        <v>5057.4121098566884</v>
      </c>
      <c r="W1661" s="37">
        <f t="shared" si="366"/>
        <v>5399.3491576256392</v>
      </c>
      <c r="X1661" s="37">
        <f t="shared" si="366"/>
        <v>5742.5823760808353</v>
      </c>
      <c r="Y1661" s="37">
        <f t="shared" si="366"/>
        <v>6086.9545870742177</v>
      </c>
    </row>
    <row r="1662" spans="1:25" x14ac:dyDescent="0.3">
      <c r="A1662" s="28">
        <v>1846</v>
      </c>
      <c r="B1662" s="34">
        <f t="shared" si="360"/>
        <v>1.8460000000000002E-6</v>
      </c>
      <c r="C1662" s="37">
        <f t="shared" si="365"/>
        <v>2.2910991536415986</v>
      </c>
      <c r="D1662" s="37">
        <f t="shared" si="365"/>
        <v>30.944128640962486</v>
      </c>
      <c r="E1662" s="37">
        <f t="shared" si="365"/>
        <v>115.13963672478891</v>
      </c>
      <c r="F1662" s="37">
        <f t="shared" si="365"/>
        <v>328.10956604397956</v>
      </c>
      <c r="G1662" s="37">
        <f t="shared" si="365"/>
        <v>446.73947546169853</v>
      </c>
      <c r="H1662" s="37">
        <f t="shared" si="365"/>
        <v>533.05696128974284</v>
      </c>
      <c r="I1662" s="37">
        <f t="shared" si="365"/>
        <v>923.2131653453954</v>
      </c>
      <c r="J1662" s="37">
        <f t="shared" si="365"/>
        <v>1083.8729448672475</v>
      </c>
      <c r="K1662" s="37">
        <f t="shared" si="365"/>
        <v>1480.3823617311782</v>
      </c>
      <c r="L1662" s="37">
        <f t="shared" si="365"/>
        <v>1777.8763371081218</v>
      </c>
      <c r="M1662" s="37">
        <f t="shared" si="366"/>
        <v>1947.2888207624451</v>
      </c>
      <c r="N1662" s="37">
        <f t="shared" si="366"/>
        <v>2397.8941693586203</v>
      </c>
      <c r="O1662" s="37">
        <f t="shared" si="366"/>
        <v>2717.1877823251048</v>
      </c>
      <c r="P1662" s="37">
        <f t="shared" si="366"/>
        <v>3041.1548348611145</v>
      </c>
      <c r="Q1662" s="37">
        <f t="shared" si="366"/>
        <v>3368.9797191197549</v>
      </c>
      <c r="R1662" s="37">
        <f t="shared" si="366"/>
        <v>3700.0231648791701</v>
      </c>
      <c r="S1662" s="37">
        <f t="shared" si="366"/>
        <v>4033.7777909921715</v>
      </c>
      <c r="T1662" s="37">
        <f t="shared" si="366"/>
        <v>4369.836232427293</v>
      </c>
      <c r="U1662" s="37">
        <f t="shared" si="366"/>
        <v>4707.8679528581142</v>
      </c>
      <c r="V1662" s="37">
        <f t="shared" si="366"/>
        <v>5047.6021427111727</v>
      </c>
      <c r="W1662" s="37">
        <f t="shared" si="366"/>
        <v>5388.8149412951698</v>
      </c>
      <c r="X1662" s="37">
        <f t="shared" si="366"/>
        <v>5731.3197732370445</v>
      </c>
      <c r="Y1662" s="37">
        <f t="shared" si="366"/>
        <v>6074.9599569033089</v>
      </c>
    </row>
    <row r="1663" spans="1:25" x14ac:dyDescent="0.3">
      <c r="A1663" s="28">
        <v>1847</v>
      </c>
      <c r="B1663" s="34">
        <f t="shared" si="360"/>
        <v>1.8470000000000001E-6</v>
      </c>
      <c r="C1663" s="37">
        <f t="shared" si="365"/>
        <v>2.294569931474626</v>
      </c>
      <c r="D1663" s="37">
        <f t="shared" si="365"/>
        <v>30.94787576327624</v>
      </c>
      <c r="E1663" s="37">
        <f t="shared" si="365"/>
        <v>115.07585110093035</v>
      </c>
      <c r="F1663" s="37">
        <f t="shared" si="365"/>
        <v>327.76439507768657</v>
      </c>
      <c r="G1663" s="37">
        <f t="shared" si="365"/>
        <v>446.20905075576525</v>
      </c>
      <c r="H1663" s="37">
        <f t="shared" si="365"/>
        <v>532.38439117828568</v>
      </c>
      <c r="I1663" s="37">
        <f t="shared" si="365"/>
        <v>921.85015704988734</v>
      </c>
      <c r="J1663" s="37">
        <f t="shared" si="365"/>
        <v>1082.2105675459691</v>
      </c>
      <c r="K1663" s="37">
        <f t="shared" si="365"/>
        <v>1477.9581948085911</v>
      </c>
      <c r="L1663" s="37">
        <f t="shared" si="365"/>
        <v>1774.8654753928586</v>
      </c>
      <c r="M1663" s="37">
        <f t="shared" si="366"/>
        <v>1943.9396259890163</v>
      </c>
      <c r="N1663" s="37">
        <f t="shared" si="366"/>
        <v>2393.6337671339256</v>
      </c>
      <c r="O1663" s="37">
        <f t="shared" si="366"/>
        <v>2712.2739949411111</v>
      </c>
      <c r="P1663" s="37">
        <f t="shared" si="366"/>
        <v>3035.5731163362534</v>
      </c>
      <c r="Q1663" s="37">
        <f t="shared" si="366"/>
        <v>3362.7179975059494</v>
      </c>
      <c r="R1663" s="37">
        <f t="shared" si="366"/>
        <v>3693.071324405119</v>
      </c>
      <c r="S1663" s="37">
        <f t="shared" si="366"/>
        <v>4026.1272795823725</v>
      </c>
      <c r="T1663" s="37">
        <f t="shared" si="366"/>
        <v>4361.4797608712788</v>
      </c>
      <c r="U1663" s="37">
        <f t="shared" si="366"/>
        <v>4698.7992616864549</v>
      </c>
      <c r="V1663" s="37">
        <f t="shared" si="366"/>
        <v>5037.8158196363847</v>
      </c>
      <c r="W1663" s="37">
        <f t="shared" si="366"/>
        <v>5378.3062768243981</v>
      </c>
      <c r="X1663" s="37">
        <f t="shared" si="366"/>
        <v>5720.0846454033672</v>
      </c>
      <c r="Y1663" s="37">
        <f t="shared" si="366"/>
        <v>6062.9947384330462</v>
      </c>
    </row>
    <row r="1664" spans="1:25" x14ac:dyDescent="0.3">
      <c r="A1664" s="28">
        <v>1848</v>
      </c>
      <c r="B1664" s="34">
        <f t="shared" si="360"/>
        <v>1.8480000000000001E-6</v>
      </c>
      <c r="C1664" s="37">
        <f t="shared" si="365"/>
        <v>2.2980388529664499</v>
      </c>
      <c r="D1664" s="37">
        <f t="shared" si="365"/>
        <v>30.951575316536658</v>
      </c>
      <c r="E1664" s="37">
        <f t="shared" si="365"/>
        <v>115.01201214594064</v>
      </c>
      <c r="F1664" s="37">
        <f t="shared" si="365"/>
        <v>327.41953059905086</v>
      </c>
      <c r="G1664" s="37">
        <f t="shared" si="365"/>
        <v>445.67925260441996</v>
      </c>
      <c r="H1664" s="37">
        <f t="shared" si="365"/>
        <v>531.71271449843186</v>
      </c>
      <c r="I1664" s="37">
        <f t="shared" si="365"/>
        <v>920.4894829791682</v>
      </c>
      <c r="J1664" s="37">
        <f t="shared" si="365"/>
        <v>1080.5511945190158</v>
      </c>
      <c r="K1664" s="37">
        <f t="shared" si="365"/>
        <v>1475.5388076859763</v>
      </c>
      <c r="L1664" s="37">
        <f t="shared" si="365"/>
        <v>1771.8608076875714</v>
      </c>
      <c r="M1664" s="37">
        <f t="shared" si="366"/>
        <v>1940.5974539006306</v>
      </c>
      <c r="N1664" s="37">
        <f t="shared" si="366"/>
        <v>2389.3826548077441</v>
      </c>
      <c r="O1664" s="37">
        <f t="shared" si="366"/>
        <v>2707.3711474309471</v>
      </c>
      <c r="P1664" s="37">
        <f t="shared" si="366"/>
        <v>3030.0040401232659</v>
      </c>
      <c r="Q1664" s="37">
        <f t="shared" si="366"/>
        <v>3356.4706644529183</v>
      </c>
      <c r="R1664" s="37">
        <f t="shared" si="366"/>
        <v>3686.1356556388441</v>
      </c>
      <c r="S1664" s="37">
        <f t="shared" si="366"/>
        <v>4018.4947543527128</v>
      </c>
      <c r="T1664" s="37">
        <f t="shared" si="366"/>
        <v>4353.1431167611008</v>
      </c>
      <c r="U1664" s="37">
        <f t="shared" si="366"/>
        <v>4689.7522623028108</v>
      </c>
      <c r="V1664" s="37">
        <f t="shared" si="366"/>
        <v>5028.0530726954348</v>
      </c>
      <c r="W1664" s="37">
        <f t="shared" si="366"/>
        <v>5367.8230902772284</v>
      </c>
      <c r="X1664" s="37">
        <f t="shared" si="366"/>
        <v>5708.8769125795179</v>
      </c>
      <c r="Y1664" s="37">
        <f t="shared" si="366"/>
        <v>6051.05884554156</v>
      </c>
    </row>
    <row r="1665" spans="1:25" x14ac:dyDescent="0.3">
      <c r="A1665" s="28">
        <v>1849</v>
      </c>
      <c r="B1665" s="34">
        <f t="shared" si="360"/>
        <v>1.8490000000000002E-6</v>
      </c>
      <c r="C1665" s="37">
        <f t="shared" si="365"/>
        <v>2.3015059072440747</v>
      </c>
      <c r="D1665" s="37">
        <f t="shared" si="365"/>
        <v>30.955227387700024</v>
      </c>
      <c r="E1665" s="37">
        <f t="shared" si="365"/>
        <v>114.94812022884837</v>
      </c>
      <c r="F1665" s="37">
        <f t="shared" si="365"/>
        <v>327.07497276185069</v>
      </c>
      <c r="G1665" s="37">
        <f t="shared" si="365"/>
        <v>445.1500806299145</v>
      </c>
      <c r="H1665" s="37">
        <f t="shared" si="365"/>
        <v>531.04193035269418</v>
      </c>
      <c r="I1665" s="37">
        <f t="shared" si="365"/>
        <v>919.13113890010356</v>
      </c>
      <c r="J1665" s="37">
        <f t="shared" si="365"/>
        <v>1078.8948198397716</v>
      </c>
      <c r="K1665" s="37">
        <f t="shared" si="365"/>
        <v>1473.1241896220495</v>
      </c>
      <c r="L1665" s="37">
        <f t="shared" si="365"/>
        <v>1768.8623192623807</v>
      </c>
      <c r="M1665" s="37">
        <f t="shared" si="366"/>
        <v>1937.2622873825928</v>
      </c>
      <c r="N1665" s="37">
        <f t="shared" si="366"/>
        <v>2385.1408086111142</v>
      </c>
      <c r="O1665" s="37">
        <f t="shared" si="366"/>
        <v>2702.4792110939243</v>
      </c>
      <c r="P1665" s="37">
        <f t="shared" si="366"/>
        <v>3024.4475723749852</v>
      </c>
      <c r="Q1665" s="37">
        <f t="shared" si="366"/>
        <v>3350.2376807864102</v>
      </c>
      <c r="R1665" s="37">
        <f t="shared" si="366"/>
        <v>3679.2161139260174</v>
      </c>
      <c r="S1665" s="37">
        <f t="shared" si="366"/>
        <v>4010.8801650382757</v>
      </c>
      <c r="T1665" s="37">
        <f t="shared" si="366"/>
        <v>4344.8262441091811</v>
      </c>
      <c r="U1665" s="37">
        <f t="shared" si="366"/>
        <v>4680.7268929000875</v>
      </c>
      <c r="V1665" s="37">
        <f t="shared" si="366"/>
        <v>5018.3138341775211</v>
      </c>
      <c r="W1665" s="37">
        <f t="shared" si="366"/>
        <v>5357.3653079655487</v>
      </c>
      <c r="X1665" s="37">
        <f t="shared" si="366"/>
        <v>5697.6964950353868</v>
      </c>
      <c r="Y1665" s="37">
        <f t="shared" si="366"/>
        <v>6039.1521923996415</v>
      </c>
    </row>
    <row r="1666" spans="1:25" x14ac:dyDescent="0.3">
      <c r="A1666" s="28">
        <v>1850</v>
      </c>
      <c r="B1666" s="34">
        <f t="shared" si="360"/>
        <v>1.8500000000000001E-6</v>
      </c>
      <c r="C1666" s="37">
        <f t="shared" ref="C1666:L1675" si="367">2*$C$3*$C$2^2/$B1666^5/(EXP($C$3*$C$2/$B1666/$C$4/C$7)-1)/1000000000</f>
        <v>2.3049710834651735</v>
      </c>
      <c r="D1666" s="37">
        <f t="shared" si="367"/>
        <v>30.958832063738061</v>
      </c>
      <c r="E1666" s="37">
        <f t="shared" si="367"/>
        <v>114.88417571756834</v>
      </c>
      <c r="F1666" s="37">
        <f t="shared" si="367"/>
        <v>326.73072171733213</v>
      </c>
      <c r="G1666" s="37">
        <f t="shared" si="367"/>
        <v>444.62153445246173</v>
      </c>
      <c r="H1666" s="37">
        <f t="shared" si="367"/>
        <v>530.37203784240774</v>
      </c>
      <c r="I1666" s="37">
        <f t="shared" si="367"/>
        <v>917.77512058635784</v>
      </c>
      <c r="J1666" s="37">
        <f t="shared" si="367"/>
        <v>1077.2414375732044</v>
      </c>
      <c r="K1666" s="37">
        <f t="shared" si="367"/>
        <v>1470.7143299015781</v>
      </c>
      <c r="L1666" s="37">
        <f t="shared" si="367"/>
        <v>1765.8699954261986</v>
      </c>
      <c r="M1666" s="37">
        <f t="shared" ref="M1666:Y1675" si="368">2*$C$3*$C$2^2/$B1666^5/(EXP($C$3*$C$2/$B1666/$C$4/M$7)-1)/1000000000</f>
        <v>1933.9341093668183</v>
      </c>
      <c r="N1666" s="37">
        <f t="shared" si="368"/>
        <v>2380.9082048440428</v>
      </c>
      <c r="O1666" s="37">
        <f t="shared" si="368"/>
        <v>2697.5981573152549</v>
      </c>
      <c r="P1666" s="37">
        <f t="shared" si="368"/>
        <v>3018.9036793480745</v>
      </c>
      <c r="Q1666" s="37">
        <f t="shared" si="368"/>
        <v>3344.0190074547618</v>
      </c>
      <c r="R1666" s="37">
        <f t="shared" si="368"/>
        <v>3672.3126547543611</v>
      </c>
      <c r="S1666" s="37">
        <f t="shared" si="368"/>
        <v>4003.2834615362685</v>
      </c>
      <c r="T1666" s="37">
        <f t="shared" si="368"/>
        <v>4336.5290871106699</v>
      </c>
      <c r="U1666" s="37">
        <f t="shared" si="368"/>
        <v>4671.7230918749829</v>
      </c>
      <c r="V1666" s="37">
        <f t="shared" si="368"/>
        <v>5008.5980365970809</v>
      </c>
      <c r="W1666" s="37">
        <f t="shared" si="368"/>
        <v>5346.9328564482885</v>
      </c>
      <c r="X1666" s="37">
        <f t="shared" si="368"/>
        <v>5686.5433133100241</v>
      </c>
      <c r="Y1666" s="37">
        <f t="shared" si="368"/>
        <v>6027.2746934696052</v>
      </c>
    </row>
    <row r="1667" spans="1:25" x14ac:dyDescent="0.3">
      <c r="A1667" s="28">
        <v>1851</v>
      </c>
      <c r="B1667" s="34">
        <f t="shared" si="360"/>
        <v>1.8510000000000002E-6</v>
      </c>
      <c r="C1667" s="37">
        <f t="shared" si="367"/>
        <v>2.3084343708180621</v>
      </c>
      <c r="D1667" s="37">
        <f t="shared" si="367"/>
        <v>30.962389431636954</v>
      </c>
      <c r="E1667" s="37">
        <f t="shared" si="367"/>
        <v>114.82017897890258</v>
      </c>
      <c r="F1667" s="37">
        <f t="shared" si="367"/>
        <v>326.38677761421889</v>
      </c>
      <c r="G1667" s="37">
        <f t="shared" si="367"/>
        <v>444.09361369025055</v>
      </c>
      <c r="H1667" s="37">
        <f t="shared" si="367"/>
        <v>529.70303606774189</v>
      </c>
      <c r="I1667" s="37">
        <f t="shared" si="367"/>
        <v>916.42142381838755</v>
      </c>
      <c r="J1667" s="37">
        <f t="shared" si="367"/>
        <v>1075.5910417958473</v>
      </c>
      <c r="K1667" s="37">
        <f t="shared" si="367"/>
        <v>1468.3092178353061</v>
      </c>
      <c r="L1667" s="37">
        <f t="shared" si="367"/>
        <v>1762.8838215266119</v>
      </c>
      <c r="M1667" s="37">
        <f t="shared" si="368"/>
        <v>1930.6129028316848</v>
      </c>
      <c r="N1667" s="37">
        <f t="shared" si="368"/>
        <v>2376.6848198752664</v>
      </c>
      <c r="O1667" s="37">
        <f t="shared" si="368"/>
        <v>2692.727957565764</v>
      </c>
      <c r="P1667" s="37">
        <f t="shared" si="368"/>
        <v>3013.3723274026584</v>
      </c>
      <c r="Q1667" s="37">
        <f t="shared" si="368"/>
        <v>3337.8146055284487</v>
      </c>
      <c r="R1667" s="37">
        <f t="shared" si="368"/>
        <v>3665.4252337531284</v>
      </c>
      <c r="S1667" s="37">
        <f t="shared" si="368"/>
        <v>3995.7045939054265</v>
      </c>
      <c r="T1667" s="37">
        <f t="shared" si="368"/>
        <v>4328.2515901427514</v>
      </c>
      <c r="U1667" s="37">
        <f t="shared" si="368"/>
        <v>4662.7407978271885</v>
      </c>
      <c r="V1667" s="37">
        <f t="shared" si="368"/>
        <v>4998.9056126929217</v>
      </c>
      <c r="W1667" s="37">
        <f t="shared" si="368"/>
        <v>5336.5256625304464</v>
      </c>
      <c r="X1667" s="37">
        <f t="shared" si="368"/>
        <v>5675.4172882105595</v>
      </c>
      <c r="Y1667" s="37">
        <f t="shared" si="368"/>
        <v>6015.4262635041414</v>
      </c>
    </row>
    <row r="1668" spans="1:25" x14ac:dyDescent="0.3">
      <c r="A1668" s="28">
        <v>1852</v>
      </c>
      <c r="B1668" s="34">
        <f t="shared" si="360"/>
        <v>1.852E-6</v>
      </c>
      <c r="C1668" s="37">
        <f t="shared" si="367"/>
        <v>2.3118957585217457</v>
      </c>
      <c r="D1668" s="37">
        <f t="shared" si="367"/>
        <v>30.965899578396694</v>
      </c>
      <c r="E1668" s="37">
        <f t="shared" si="367"/>
        <v>114.75613037854342</v>
      </c>
      <c r="F1668" s="37">
        <f t="shared" si="367"/>
        <v>326.04314059872775</v>
      </c>
      <c r="G1668" s="37">
        <f t="shared" si="367"/>
        <v>443.56631795946254</v>
      </c>
      <c r="H1668" s="37">
        <f t="shared" si="367"/>
        <v>529.03492412772016</v>
      </c>
      <c r="I1668" s="37">
        <f t="shared" si="367"/>
        <v>915.07004438344495</v>
      </c>
      <c r="J1668" s="37">
        <f t="shared" si="367"/>
        <v>1073.9436265957879</v>
      </c>
      <c r="K1668" s="37">
        <f t="shared" si="367"/>
        <v>1465.9088427599083</v>
      </c>
      <c r="L1668" s="37">
        <f t="shared" si="367"/>
        <v>1759.9037829497895</v>
      </c>
      <c r="M1668" s="37">
        <f t="shared" si="368"/>
        <v>1927.298650801911</v>
      </c>
      <c r="N1668" s="37">
        <f t="shared" si="368"/>
        <v>2372.4706301420524</v>
      </c>
      <c r="O1668" s="37">
        <f t="shared" si="368"/>
        <v>2687.8685834016164</v>
      </c>
      <c r="P1668" s="37">
        <f t="shared" si="368"/>
        <v>3007.8534830019871</v>
      </c>
      <c r="Q1668" s="37">
        <f t="shared" si="368"/>
        <v>3331.6244361996837</v>
      </c>
      <c r="R1668" s="37">
        <f t="shared" si="368"/>
        <v>3658.5538066926151</v>
      </c>
      <c r="S1668" s="37">
        <f t="shared" si="368"/>
        <v>3988.1435123654405</v>
      </c>
      <c r="T1668" s="37">
        <f t="shared" si="368"/>
        <v>4319.9936977640045</v>
      </c>
      <c r="U1668" s="37">
        <f t="shared" si="368"/>
        <v>4653.7799495586823</v>
      </c>
      <c r="V1668" s="37">
        <f t="shared" si="368"/>
        <v>4989.2364954273953</v>
      </c>
      <c r="W1668" s="37">
        <f t="shared" si="368"/>
        <v>5326.143653262202</v>
      </c>
      <c r="X1668" s="37">
        <f t="shared" si="368"/>
        <v>5664.3183408112309</v>
      </c>
      <c r="Y1668" s="37">
        <f t="shared" si="368"/>
        <v>6003.6068175452356</v>
      </c>
    </row>
    <row r="1669" spans="1:25" x14ac:dyDescent="0.3">
      <c r="A1669" s="28">
        <v>1853</v>
      </c>
      <c r="B1669" s="34">
        <f t="shared" si="360"/>
        <v>1.8530000000000001E-6</v>
      </c>
      <c r="C1669" s="37">
        <f t="shared" si="367"/>
        <v>2.3153552358259115</v>
      </c>
      <c r="D1669" s="37">
        <f t="shared" si="367"/>
        <v>30.969362591029938</v>
      </c>
      <c r="E1669" s="37">
        <f t="shared" si="367"/>
        <v>114.69203028107489</v>
      </c>
      <c r="F1669" s="37">
        <f t="shared" si="367"/>
        <v>325.69981081457837</v>
      </c>
      <c r="G1669" s="37">
        <f t="shared" si="367"/>
        <v>443.03964687428464</v>
      </c>
      <c r="H1669" s="37">
        <f t="shared" si="367"/>
        <v>528.36770112023146</v>
      </c>
      <c r="I1669" s="37">
        <f t="shared" si="367"/>
        <v>913.72097807557111</v>
      </c>
      <c r="J1669" s="37">
        <f t="shared" si="367"/>
        <v>1072.2991860726479</v>
      </c>
      <c r="K1669" s="37">
        <f t="shared" si="367"/>
        <v>1463.5131940379119</v>
      </c>
      <c r="L1669" s="37">
        <f t="shared" si="367"/>
        <v>1756.9298651203619</v>
      </c>
      <c r="M1669" s="37">
        <f t="shared" si="368"/>
        <v>1923.9913363484095</v>
      </c>
      <c r="N1669" s="37">
        <f t="shared" si="368"/>
        <v>2368.2656121499645</v>
      </c>
      <c r="O1669" s="37">
        <f t="shared" si="368"/>
        <v>2683.0200064640185</v>
      </c>
      <c r="P1669" s="37">
        <f t="shared" si="368"/>
        <v>3002.3471127120674</v>
      </c>
      <c r="Q1669" s="37">
        <f t="shared" si="368"/>
        <v>3325.4484607819668</v>
      </c>
      <c r="R1669" s="37">
        <f t="shared" si="368"/>
        <v>3651.6983294836405</v>
      </c>
      <c r="S1669" s="37">
        <f t="shared" si="368"/>
        <v>3980.6001672963503</v>
      </c>
      <c r="T1669" s="37">
        <f t="shared" si="368"/>
        <v>4311.7553547137068</v>
      </c>
      <c r="U1669" s="37">
        <f t="shared" si="368"/>
        <v>4644.8404860729279</v>
      </c>
      <c r="V1669" s="37">
        <f t="shared" si="368"/>
        <v>4979.5906179855447</v>
      </c>
      <c r="W1669" s="37">
        <f t="shared" si="368"/>
        <v>5315.7867559379474</v>
      </c>
      <c r="X1669" s="37">
        <f t="shared" si="368"/>
        <v>5653.2463924523117</v>
      </c>
      <c r="Y1669" s="37">
        <f t="shared" si="368"/>
        <v>5991.8162709230128</v>
      </c>
    </row>
    <row r="1670" spans="1:25" x14ac:dyDescent="0.3">
      <c r="A1670" s="28">
        <v>1854</v>
      </c>
      <c r="B1670" s="34">
        <f t="shared" si="360"/>
        <v>1.8540000000000002E-6</v>
      </c>
      <c r="C1670" s="37">
        <f t="shared" si="367"/>
        <v>2.318812792010962</v>
      </c>
      <c r="D1670" s="37">
        <f t="shared" si="367"/>
        <v>30.972778556561327</v>
      </c>
      <c r="E1670" s="37">
        <f t="shared" si="367"/>
        <v>114.62787904997545</v>
      </c>
      <c r="F1670" s="37">
        <f t="shared" si="367"/>
        <v>325.35678840300818</v>
      </c>
      <c r="G1670" s="37">
        <f t="shared" si="367"/>
        <v>442.51360004692589</v>
      </c>
      <c r="H1670" s="37">
        <f t="shared" si="367"/>
        <v>527.70136614204614</v>
      </c>
      <c r="I1670" s="37">
        <f t="shared" si="367"/>
        <v>912.3742206955975</v>
      </c>
      <c r="J1670" s="37">
        <f t="shared" si="367"/>
        <v>1070.6577143375705</v>
      </c>
      <c r="K1670" s="37">
        <f t="shared" si="367"/>
        <v>1461.1222610576438</v>
      </c>
      <c r="L1670" s="37">
        <f t="shared" si="367"/>
        <v>1753.9620535013203</v>
      </c>
      <c r="M1670" s="37">
        <f t="shared" si="368"/>
        <v>1920.6909425881595</v>
      </c>
      <c r="N1670" s="37">
        <f t="shared" si="368"/>
        <v>2364.0697424726518</v>
      </c>
      <c r="O1670" s="37">
        <f t="shared" si="368"/>
        <v>2678.1821984789503</v>
      </c>
      <c r="P1670" s="37">
        <f t="shared" si="368"/>
        <v>2996.85318320132</v>
      </c>
      <c r="Q1670" s="37">
        <f t="shared" si="368"/>
        <v>3319.2866407096735</v>
      </c>
      <c r="R1670" s="37">
        <f t="shared" si="368"/>
        <v>3644.8587581770498</v>
      </c>
      <c r="S1670" s="37">
        <f t="shared" si="368"/>
        <v>3973.0745092379798</v>
      </c>
      <c r="T1670" s="37">
        <f t="shared" si="368"/>
        <v>4303.53650591118</v>
      </c>
      <c r="U1670" s="37">
        <f t="shared" si="368"/>
        <v>4635.9223465741543</v>
      </c>
      <c r="V1670" s="37">
        <f t="shared" si="368"/>
        <v>4969.967913774266</v>
      </c>
      <c r="W1670" s="37">
        <f t="shared" si="368"/>
        <v>5305.4548980953705</v>
      </c>
      <c r="X1670" s="37">
        <f t="shared" si="368"/>
        <v>5642.2013647391268</v>
      </c>
      <c r="Y1670" s="37">
        <f t="shared" si="368"/>
        <v>5980.0545392546592</v>
      </c>
    </row>
    <row r="1671" spans="1:25" x14ac:dyDescent="0.3">
      <c r="A1671" s="28">
        <v>1855</v>
      </c>
      <c r="B1671" s="34">
        <f t="shared" si="360"/>
        <v>1.855E-6</v>
      </c>
      <c r="C1671" s="37">
        <f t="shared" si="367"/>
        <v>2.322268416388007</v>
      </c>
      <c r="D1671" s="37">
        <f t="shared" si="367"/>
        <v>30.976147562026423</v>
      </c>
      <c r="E1671" s="37">
        <f t="shared" si="367"/>
        <v>114.56367704761952</v>
      </c>
      <c r="F1671" s="37">
        <f t="shared" si="367"/>
        <v>325.01407350278282</v>
      </c>
      <c r="G1671" s="37">
        <f t="shared" si="367"/>
        <v>441.98817708763073</v>
      </c>
      <c r="H1671" s="37">
        <f t="shared" si="367"/>
        <v>527.03591828883202</v>
      </c>
      <c r="I1671" s="37">
        <f t="shared" si="367"/>
        <v>911.02976805114145</v>
      </c>
      <c r="J1671" s="37">
        <f t="shared" si="367"/>
        <v>1069.0192055132029</v>
      </c>
      <c r="K1671" s="37">
        <f t="shared" si="367"/>
        <v>1458.7360332331668</v>
      </c>
      <c r="L1671" s="37">
        <f t="shared" si="367"/>
        <v>1751.0003335939123</v>
      </c>
      <c r="M1671" s="37">
        <f t="shared" si="368"/>
        <v>1917.3974526840695</v>
      </c>
      <c r="N1671" s="37">
        <f t="shared" si="368"/>
        <v>2359.8829977516334</v>
      </c>
      <c r="O1671" s="37">
        <f t="shared" si="368"/>
        <v>2673.3551312568734</v>
      </c>
      <c r="P1671" s="37">
        <f t="shared" si="368"/>
        <v>2991.3716612402254</v>
      </c>
      <c r="Q1671" s="37">
        <f t="shared" si="368"/>
        <v>3313.1389375376239</v>
      </c>
      <c r="R1671" s="37">
        <f t="shared" si="368"/>
        <v>3638.0350489632174</v>
      </c>
      <c r="S1671" s="37">
        <f t="shared" si="368"/>
        <v>3965.566488889353</v>
      </c>
      <c r="T1671" s="37">
        <f t="shared" si="368"/>
        <v>4295.3370964551341</v>
      </c>
      <c r="U1671" s="37">
        <f t="shared" si="368"/>
        <v>4627.0254704665977</v>
      </c>
      <c r="V1671" s="37">
        <f t="shared" si="368"/>
        <v>4960.3683164214872</v>
      </c>
      <c r="W1671" s="37">
        <f t="shared" si="368"/>
        <v>5295.14800751454</v>
      </c>
      <c r="X1671" s="37">
        <f t="shared" si="368"/>
        <v>5631.1831795410317</v>
      </c>
      <c r="Y1671" s="37">
        <f t="shared" si="368"/>
        <v>5968.321538443297</v>
      </c>
    </row>
    <row r="1672" spans="1:25" x14ac:dyDescent="0.3">
      <c r="A1672" s="28">
        <v>1856</v>
      </c>
      <c r="B1672" s="34">
        <f t="shared" si="360"/>
        <v>1.8560000000000001E-6</v>
      </c>
      <c r="C1672" s="37">
        <f t="shared" si="367"/>
        <v>2.3257220982988986</v>
      </c>
      <c r="D1672" s="37">
        <f t="shared" si="367"/>
        <v>30.979469694471153</v>
      </c>
      <c r="E1672" s="37">
        <f t="shared" si="367"/>
        <v>114.49942463528006</v>
      </c>
      <c r="F1672" s="37">
        <f t="shared" si="367"/>
        <v>324.67166625020997</v>
      </c>
      <c r="G1672" s="37">
        <f t="shared" si="367"/>
        <v>441.46337760469532</v>
      </c>
      <c r="H1672" s="37">
        <f t="shared" si="367"/>
        <v>526.37135665516598</v>
      </c>
      <c r="I1672" s="37">
        <f t="shared" si="367"/>
        <v>909.6876159566043</v>
      </c>
      <c r="J1672" s="37">
        <f t="shared" si="367"/>
        <v>1067.3836537336795</v>
      </c>
      <c r="K1672" s="37">
        <f t="shared" si="367"/>
        <v>1456.3545000042127</v>
      </c>
      <c r="L1672" s="37">
        <f t="shared" si="367"/>
        <v>1748.0446909375316</v>
      </c>
      <c r="M1672" s="37">
        <f t="shared" si="368"/>
        <v>1914.1108498448414</v>
      </c>
      <c r="N1672" s="37">
        <f t="shared" si="368"/>
        <v>2355.7053546960769</v>
      </c>
      <c r="O1672" s="37">
        <f t="shared" si="368"/>
        <v>2668.5387766924546</v>
      </c>
      <c r="P1672" s="37">
        <f t="shared" si="368"/>
        <v>2985.9025137009753</v>
      </c>
      <c r="Q1672" s="37">
        <f t="shared" si="368"/>
        <v>3307.0053129406647</v>
      </c>
      <c r="R1672" s="37">
        <f t="shared" si="368"/>
        <v>3631.2271581715413</v>
      </c>
      <c r="S1672" s="37">
        <f t="shared" si="368"/>
        <v>3958.0760571081032</v>
      </c>
      <c r="T1672" s="37">
        <f t="shared" si="368"/>
        <v>4287.1570716229871</v>
      </c>
      <c r="U1672" s="37">
        <f t="shared" si="368"/>
        <v>4618.1497973537498</v>
      </c>
      <c r="V1672" s="37">
        <f t="shared" si="368"/>
        <v>4950.7917597753121</v>
      </c>
      <c r="W1672" s="37">
        <f t="shared" si="368"/>
        <v>5284.8660122169804</v>
      </c>
      <c r="X1672" s="37">
        <f t="shared" si="368"/>
        <v>5620.1917589903869</v>
      </c>
      <c r="Y1672" s="37">
        <f t="shared" si="368"/>
        <v>5956.617184676893</v>
      </c>
    </row>
    <row r="1673" spans="1:25" x14ac:dyDescent="0.3">
      <c r="A1673" s="28">
        <v>1857</v>
      </c>
      <c r="B1673" s="34">
        <f t="shared" si="360"/>
        <v>1.8570000000000002E-6</v>
      </c>
      <c r="C1673" s="37">
        <f t="shared" si="367"/>
        <v>2.3291738271162221</v>
      </c>
      <c r="D1673" s="37">
        <f t="shared" si="367"/>
        <v>30.982745040950586</v>
      </c>
      <c r="E1673" s="37">
        <f t="shared" si="367"/>
        <v>114.43512217313018</v>
      </c>
      <c r="F1673" s="37">
        <f t="shared" si="367"/>
        <v>324.32956677915035</v>
      </c>
      <c r="G1673" s="37">
        <f t="shared" si="367"/>
        <v>440.93920120448036</v>
      </c>
      <c r="H1673" s="37">
        <f t="shared" si="367"/>
        <v>525.70768033455124</v>
      </c>
      <c r="I1673" s="37">
        <f t="shared" si="367"/>
        <v>908.3477602331692</v>
      </c>
      <c r="J1673" s="37">
        <f t="shared" si="367"/>
        <v>1065.7510531446082</v>
      </c>
      <c r="K1673" s="37">
        <f t="shared" si="367"/>
        <v>1453.9776508361244</v>
      </c>
      <c r="L1673" s="37">
        <f t="shared" si="367"/>
        <v>1745.0951111096117</v>
      </c>
      <c r="M1673" s="37">
        <f t="shared" si="368"/>
        <v>1910.8311173248399</v>
      </c>
      <c r="N1673" s="37">
        <f t="shared" si="368"/>
        <v>2351.536790082585</v>
      </c>
      <c r="O1673" s="37">
        <f t="shared" si="368"/>
        <v>2663.733106764284</v>
      </c>
      <c r="P1673" s="37">
        <f t="shared" si="368"/>
        <v>2980.445707557119</v>
      </c>
      <c r="Q1673" s="37">
        <f t="shared" si="368"/>
        <v>3300.8857287132428</v>
      </c>
      <c r="R1673" s="37">
        <f t="shared" si="368"/>
        <v>3624.4350422699476</v>
      </c>
      <c r="S1673" s="37">
        <f t="shared" si="368"/>
        <v>3950.6031649099104</v>
      </c>
      <c r="T1673" s="37">
        <f t="shared" si="368"/>
        <v>4278.9963768702219</v>
      </c>
      <c r="U1673" s="37">
        <f t="shared" si="368"/>
        <v>4609.2952670376271</v>
      </c>
      <c r="V1673" s="37">
        <f t="shared" si="368"/>
        <v>4941.2381779032121</v>
      </c>
      <c r="W1673" s="37">
        <f t="shared" si="368"/>
        <v>5274.6088404647462</v>
      </c>
      <c r="X1673" s="37">
        <f t="shared" si="368"/>
        <v>5609.2270254815694</v>
      </c>
      <c r="Y1673" s="37">
        <f t="shared" si="368"/>
        <v>5944.9413944271528</v>
      </c>
    </row>
    <row r="1674" spans="1:25" x14ac:dyDescent="0.3">
      <c r="A1674" s="28">
        <v>1858</v>
      </c>
      <c r="B1674" s="34">
        <f t="shared" si="360"/>
        <v>1.858E-6</v>
      </c>
      <c r="C1674" s="37">
        <f t="shared" si="367"/>
        <v>2.3326235922433214</v>
      </c>
      <c r="D1674" s="37">
        <f t="shared" si="367"/>
        <v>30.985973688528336</v>
      </c>
      <c r="E1674" s="37">
        <f t="shared" si="367"/>
        <v>114.37077002024574</v>
      </c>
      <c r="F1674" s="37">
        <f t="shared" si="367"/>
        <v>323.98777522103103</v>
      </c>
      <c r="G1674" s="37">
        <f t="shared" si="367"/>
        <v>440.41564749142719</v>
      </c>
      <c r="H1674" s="37">
        <f t="shared" si="367"/>
        <v>525.04488841943112</v>
      </c>
      <c r="I1674" s="37">
        <f t="shared" si="367"/>
        <v>907.01019670879919</v>
      </c>
      <c r="J1674" s="37">
        <f t="shared" si="367"/>
        <v>1064.1213979030524</v>
      </c>
      <c r="K1674" s="37">
        <f t="shared" si="367"/>
        <v>1451.6054752197961</v>
      </c>
      <c r="L1674" s="37">
        <f t="shared" si="367"/>
        <v>1742.151579725524</v>
      </c>
      <c r="M1674" s="37">
        <f t="shared" si="368"/>
        <v>1907.5582384239572</v>
      </c>
      <c r="N1674" s="37">
        <f t="shared" si="368"/>
        <v>2347.377280754984</v>
      </c>
      <c r="O1674" s="37">
        <f t="shared" si="368"/>
        <v>2658.9380935346039</v>
      </c>
      <c r="P1674" s="37">
        <f t="shared" si="368"/>
        <v>2975.0012098832344</v>
      </c>
      <c r="Q1674" s="37">
        <f t="shared" si="368"/>
        <v>3294.7801467689937</v>
      </c>
      <c r="R1674" s="37">
        <f t="shared" si="368"/>
        <v>3617.6586578644019</v>
      </c>
      <c r="S1674" s="37">
        <f t="shared" si="368"/>
        <v>3943.1477634679281</v>
      </c>
      <c r="T1674" s="37">
        <f t="shared" si="368"/>
        <v>4270.8549578297325</v>
      </c>
      <c r="U1674" s="37">
        <f t="shared" si="368"/>
        <v>4600.4618195180265</v>
      </c>
      <c r="V1674" s="37">
        <f t="shared" si="368"/>
        <v>4931.7075050911963</v>
      </c>
      <c r="W1674" s="37">
        <f t="shared" si="368"/>
        <v>5264.3764207595214</v>
      </c>
      <c r="X1674" s="37">
        <f t="shared" si="368"/>
        <v>5598.2889016699646</v>
      </c>
      <c r="Y1674" s="37">
        <f t="shared" si="368"/>
        <v>5933.2940844484447</v>
      </c>
    </row>
    <row r="1675" spans="1:25" x14ac:dyDescent="0.3">
      <c r="A1675" s="28">
        <v>1859</v>
      </c>
      <c r="B1675" s="34">
        <f t="shared" si="360"/>
        <v>1.8590000000000001E-6</v>
      </c>
      <c r="C1675" s="37">
        <f t="shared" si="367"/>
        <v>2.3360713831143145</v>
      </c>
      <c r="D1675" s="37">
        <f t="shared" si="367"/>
        <v>30.989155724275602</v>
      </c>
      <c r="E1675" s="37">
        <f t="shared" si="367"/>
        <v>114.3063685346072</v>
      </c>
      <c r="F1675" s="37">
        <f t="shared" si="367"/>
        <v>323.64629170485676</v>
      </c>
      <c r="G1675" s="37">
        <f t="shared" si="367"/>
        <v>439.89271606807125</v>
      </c>
      <c r="H1675" s="37">
        <f t="shared" si="367"/>
        <v>524.38298000120244</v>
      </c>
      <c r="I1675" s="37">
        <f t="shared" si="367"/>
        <v>905.67492121823318</v>
      </c>
      <c r="J1675" s="37">
        <f t="shared" si="367"/>
        <v>1062.4946821775154</v>
      </c>
      <c r="K1675" s="37">
        <f t="shared" si="367"/>
        <v>1449.2379626716026</v>
      </c>
      <c r="L1675" s="37">
        <f t="shared" si="367"/>
        <v>1739.2140824384671</v>
      </c>
      <c r="M1675" s="37">
        <f t="shared" si="368"/>
        <v>1904.2921964874783</v>
      </c>
      <c r="N1675" s="37">
        <f t="shared" si="368"/>
        <v>2343.2268036241007</v>
      </c>
      <c r="O1675" s="37">
        <f t="shared" si="368"/>
        <v>2654.1537091490181</v>
      </c>
      <c r="P1675" s="37">
        <f t="shared" si="368"/>
        <v>2969.5689878545559</v>
      </c>
      <c r="Q1675" s="37">
        <f t="shared" si="368"/>
        <v>3288.6885291403178</v>
      </c>
      <c r="R1675" s="37">
        <f t="shared" si="368"/>
        <v>3610.8979616984025</v>
      </c>
      <c r="S1675" s="37">
        <f t="shared" si="368"/>
        <v>3935.7098041121953</v>
      </c>
      <c r="T1675" s="37">
        <f t="shared" si="368"/>
        <v>4262.7327603111617</v>
      </c>
      <c r="U1675" s="37">
        <f t="shared" si="368"/>
        <v>4591.6493949917867</v>
      </c>
      <c r="V1675" s="37">
        <f t="shared" si="368"/>
        <v>4922.1996758429814</v>
      </c>
      <c r="W1675" s="37">
        <f t="shared" si="368"/>
        <v>5254.1686818417047</v>
      </c>
      <c r="X1675" s="37">
        <f t="shared" si="368"/>
        <v>5587.377310470969</v>
      </c>
      <c r="Y1675" s="37">
        <f t="shared" si="368"/>
        <v>5921.6751717766901</v>
      </c>
    </row>
    <row r="1676" spans="1:25" x14ac:dyDescent="0.3">
      <c r="A1676" s="28">
        <v>1860</v>
      </c>
      <c r="B1676" s="34">
        <f t="shared" si="360"/>
        <v>1.8600000000000002E-6</v>
      </c>
      <c r="C1676" s="37">
        <f t="shared" ref="C1676:L1685" si="369">2*$C$3*$C$2^2/$B1676^5/(EXP($C$3*$C$2/$B1676/$C$4/C$7)-1)/1000000000</f>
        <v>2.3395171891940891</v>
      </c>
      <c r="D1676" s="37">
        <f t="shared" si="369"/>
        <v>30.992291235270372</v>
      </c>
      <c r="E1676" s="37">
        <f t="shared" si="369"/>
        <v>114.24191807310177</v>
      </c>
      <c r="F1676" s="37">
        <f t="shared" si="369"/>
        <v>323.3051163572232</v>
      </c>
      <c r="G1676" s="37">
        <f t="shared" si="369"/>
        <v>439.37040653505744</v>
      </c>
      <c r="H1676" s="37">
        <f t="shared" si="369"/>
        <v>523.72195417023158</v>
      </c>
      <c r="I1676" s="37">
        <f t="shared" si="369"/>
        <v>904.34192960298549</v>
      </c>
      <c r="J1676" s="37">
        <f t="shared" si="369"/>
        <v>1060.8709001479256</v>
      </c>
      <c r="K1676" s="37">
        <f t="shared" si="369"/>
        <v>1446.8751027333474</v>
      </c>
      <c r="L1676" s="37">
        <f t="shared" si="369"/>
        <v>1736.2826049393691</v>
      </c>
      <c r="M1676" s="37">
        <f t="shared" ref="M1676:Y1685" si="370">2*$C$3*$C$2^2/$B1676^5/(EXP($C$3*$C$2/$B1676/$C$4/M$7)-1)/1000000000</f>
        <v>1901.0329749059558</v>
      </c>
      <c r="N1676" s="37">
        <f t="shared" si="370"/>
        <v>2339.0853356675589</v>
      </c>
      <c r="O1676" s="37">
        <f t="shared" si="370"/>
        <v>2649.379925836231</v>
      </c>
      <c r="P1676" s="37">
        <f t="shared" si="370"/>
        <v>2964.1490087466536</v>
      </c>
      <c r="Q1676" s="37">
        <f t="shared" si="370"/>
        <v>3282.6108379779703</v>
      </c>
      <c r="R1676" s="37">
        <f t="shared" si="370"/>
        <v>3604.1529106525099</v>
      </c>
      <c r="S1676" s="37">
        <f t="shared" si="370"/>
        <v>3928.28923832909</v>
      </c>
      <c r="T1676" s="37">
        <f t="shared" si="370"/>
        <v>4254.6297303002584</v>
      </c>
      <c r="U1676" s="37">
        <f t="shared" si="370"/>
        <v>4582.8579338520649</v>
      </c>
      <c r="V1676" s="37">
        <f t="shared" si="370"/>
        <v>4912.7146248791914</v>
      </c>
      <c r="W1676" s="37">
        <f t="shared" si="370"/>
        <v>5243.985552689519</v>
      </c>
      <c r="X1676" s="37">
        <f t="shared" si="370"/>
        <v>5576.4921750590029</v>
      </c>
      <c r="Y1676" s="37">
        <f t="shared" si="370"/>
        <v>5910.0845737283098</v>
      </c>
    </row>
    <row r="1677" spans="1:25" x14ac:dyDescent="0.3">
      <c r="A1677" s="28">
        <v>1861</v>
      </c>
      <c r="B1677" s="34">
        <f t="shared" si="360"/>
        <v>1.8610000000000001E-6</v>
      </c>
      <c r="C1677" s="37">
        <f t="shared" si="369"/>
        <v>2.3429609999783221</v>
      </c>
      <c r="D1677" s="37">
        <f t="shared" si="369"/>
        <v>30.995380308596463</v>
      </c>
      <c r="E1677" s="37">
        <f t="shared" si="369"/>
        <v>114.17741899152553</v>
      </c>
      <c r="F1677" s="37">
        <f t="shared" si="369"/>
        <v>322.9642493023278</v>
      </c>
      <c r="G1677" s="37">
        <f t="shared" si="369"/>
        <v>438.84871849115325</v>
      </c>
      <c r="H1677" s="37">
        <f t="shared" si="369"/>
        <v>523.06181001586697</v>
      </c>
      <c r="I1677" s="37">
        <f t="shared" si="369"/>
        <v>903.01121771134115</v>
      </c>
      <c r="J1677" s="37">
        <f t="shared" si="369"/>
        <v>1059.2500460056185</v>
      </c>
      <c r="K1677" s="37">
        <f t="shared" si="369"/>
        <v>1444.5168849721961</v>
      </c>
      <c r="L1677" s="37">
        <f t="shared" si="369"/>
        <v>1733.3571329567751</v>
      </c>
      <c r="M1677" s="37">
        <f t="shared" si="370"/>
        <v>1897.7805571150682</v>
      </c>
      <c r="N1677" s="37">
        <f t="shared" si="370"/>
        <v>2334.9528539295625</v>
      </c>
      <c r="O1677" s="37">
        <f t="shared" si="370"/>
        <v>2644.6167159077613</v>
      </c>
      <c r="P1677" s="37">
        <f t="shared" si="370"/>
        <v>2958.741239935081</v>
      </c>
      <c r="Q1677" s="37">
        <f t="shared" si="370"/>
        <v>3276.5470355506404</v>
      </c>
      <c r="R1677" s="37">
        <f t="shared" si="370"/>
        <v>3597.4234617438387</v>
      </c>
      <c r="S1677" s="37">
        <f t="shared" si="370"/>
        <v>3920.8860177607489</v>
      </c>
      <c r="T1677" s="37">
        <f t="shared" si="370"/>
        <v>4246.5458139582288</v>
      </c>
      <c r="U1677" s="37">
        <f t="shared" si="370"/>
        <v>4574.087376687593</v>
      </c>
      <c r="V1677" s="37">
        <f t="shared" si="370"/>
        <v>4903.2522871365318</v>
      </c>
      <c r="W1677" s="37">
        <f t="shared" si="370"/>
        <v>5233.8269625180883</v>
      </c>
      <c r="X1677" s="37">
        <f t="shared" si="370"/>
        <v>5565.6334188665187</v>
      </c>
      <c r="Y1677" s="37">
        <f t="shared" si="370"/>
        <v>5898.5222078991228</v>
      </c>
    </row>
    <row r="1678" spans="1:25" x14ac:dyDescent="0.3">
      <c r="A1678" s="28">
        <v>1862</v>
      </c>
      <c r="B1678" s="34">
        <f t="shared" si="360"/>
        <v>1.8620000000000001E-6</v>
      </c>
      <c r="C1678" s="37">
        <f t="shared" si="369"/>
        <v>2.3464028049934904</v>
      </c>
      <c r="D1678" s="37">
        <f t="shared" si="369"/>
        <v>30.998423031342885</v>
      </c>
      <c r="E1678" s="37">
        <f t="shared" si="369"/>
        <v>114.11287164458543</v>
      </c>
      <c r="F1678" s="37">
        <f t="shared" si="369"/>
        <v>322.62369066198244</v>
      </c>
      <c r="G1678" s="37">
        <f t="shared" si="369"/>
        <v>438.3276515332642</v>
      </c>
      <c r="H1678" s="37">
        <f t="shared" si="369"/>
        <v>522.4025466264543</v>
      </c>
      <c r="I1678" s="37">
        <f t="shared" si="369"/>
        <v>901.68278139835377</v>
      </c>
      <c r="J1678" s="37">
        <f t="shared" si="369"/>
        <v>1057.6321139533204</v>
      </c>
      <c r="K1678" s="37">
        <f t="shared" si="369"/>
        <v>1442.1632989806135</v>
      </c>
      <c r="L1678" s="37">
        <f t="shared" si="369"/>
        <v>1730.4376522567463</v>
      </c>
      <c r="M1678" s="37">
        <f t="shared" si="370"/>
        <v>1894.5349265954922</v>
      </c>
      <c r="N1678" s="37">
        <f t="shared" si="370"/>
        <v>2330.8293355206779</v>
      </c>
      <c r="O1678" s="37">
        <f t="shared" si="370"/>
        <v>2639.8640517576664</v>
      </c>
      <c r="P1678" s="37">
        <f t="shared" si="370"/>
        <v>2953.3456488950292</v>
      </c>
      <c r="Q1678" s="37">
        <f t="shared" si="370"/>
        <v>3270.4970842445414</v>
      </c>
      <c r="R1678" s="37">
        <f t="shared" si="370"/>
        <v>3590.7095721255796</v>
      </c>
      <c r="S1678" s="37">
        <f t="shared" si="370"/>
        <v>3913.500094204499</v>
      </c>
      <c r="T1678" s="37">
        <f t="shared" si="370"/>
        <v>4238.4809576210864</v>
      </c>
      <c r="U1678" s="37">
        <f t="shared" si="370"/>
        <v>4565.3376642819612</v>
      </c>
      <c r="V1678" s="37">
        <f t="shared" si="370"/>
        <v>4893.8125977669697</v>
      </c>
      <c r="W1678" s="37">
        <f t="shared" si="370"/>
        <v>5223.6928407785535</v>
      </c>
      <c r="X1678" s="37">
        <f t="shared" si="370"/>
        <v>5554.8009655830065</v>
      </c>
      <c r="Y1678" s="37">
        <f t="shared" si="370"/>
        <v>5886.9879921632792</v>
      </c>
    </row>
    <row r="1679" spans="1:25" x14ac:dyDescent="0.3">
      <c r="A1679" s="28">
        <v>1863</v>
      </c>
      <c r="B1679" s="34">
        <f t="shared" si="360"/>
        <v>1.8630000000000002E-6</v>
      </c>
      <c r="C1679" s="37">
        <f t="shared" si="369"/>
        <v>2.3498425937968785</v>
      </c>
      <c r="D1679" s="37">
        <f t="shared" si="369"/>
        <v>31.001419490602771</v>
      </c>
      <c r="E1679" s="37">
        <f t="shared" si="369"/>
        <v>114.04827638590164</v>
      </c>
      <c r="F1679" s="37">
        <f t="shared" si="369"/>
        <v>322.28344055562536</v>
      </c>
      <c r="G1679" s="37">
        <f t="shared" si="369"/>
        <v>437.80720525644705</v>
      </c>
      <c r="H1679" s="37">
        <f t="shared" si="369"/>
        <v>521.74416308934951</v>
      </c>
      <c r="I1679" s="37">
        <f t="shared" si="369"/>
        <v>900.35661652584315</v>
      </c>
      <c r="J1679" s="37">
        <f t="shared" si="369"/>
        <v>1056.0170982051347</v>
      </c>
      <c r="K1679" s="37">
        <f t="shared" si="369"/>
        <v>1439.8143343763063</v>
      </c>
      <c r="L1679" s="37">
        <f t="shared" si="369"/>
        <v>1727.5241486427558</v>
      </c>
      <c r="M1679" s="37">
        <f t="shared" si="370"/>
        <v>1891.2960668727733</v>
      </c>
      <c r="N1679" s="37">
        <f t="shared" si="370"/>
        <v>2326.7147576176326</v>
      </c>
      <c r="O1679" s="37">
        <f t="shared" si="370"/>
        <v>2635.1219058622796</v>
      </c>
      <c r="P1679" s="37">
        <f t="shared" si="370"/>
        <v>2947.9622032009938</v>
      </c>
      <c r="Q1679" s="37">
        <f t="shared" si="370"/>
        <v>3264.4609465630037</v>
      </c>
      <c r="R1679" s="37">
        <f t="shared" si="370"/>
        <v>3584.0111990865121</v>
      </c>
      <c r="S1679" s="37">
        <f t="shared" si="370"/>
        <v>3906.1314196123099</v>
      </c>
      <c r="T1679" s="37">
        <f t="shared" si="370"/>
        <v>4230.4351077990214</v>
      </c>
      <c r="U1679" s="37">
        <f t="shared" si="370"/>
        <v>4556.6087376128944</v>
      </c>
      <c r="V1679" s="37">
        <f t="shared" si="370"/>
        <v>4884.3954921369495</v>
      </c>
      <c r="W1679" s="37">
        <f t="shared" si="370"/>
        <v>5213.5831171571817</v>
      </c>
      <c r="X1679" s="37">
        <f t="shared" si="370"/>
        <v>5543.9947391540318</v>
      </c>
      <c r="Y1679" s="37">
        <f t="shared" si="370"/>
        <v>5875.4818446722002</v>
      </c>
    </row>
    <row r="1680" spans="1:25" x14ac:dyDescent="0.3">
      <c r="A1680" s="28">
        <v>1864</v>
      </c>
      <c r="B1680" s="34">
        <f t="shared" si="360"/>
        <v>1.8640000000000001E-6</v>
      </c>
      <c r="C1680" s="37">
        <f t="shared" si="369"/>
        <v>2.3532803559765911</v>
      </c>
      <c r="D1680" s="37">
        <f t="shared" si="369"/>
        <v>31.004369773472771</v>
      </c>
      <c r="E1680" s="37">
        <f t="shared" si="369"/>
        <v>113.98363356800964</v>
      </c>
      <c r="F1680" s="37">
        <f t="shared" si="369"/>
        <v>321.94349910033384</v>
      </c>
      <c r="G1680" s="37">
        <f t="shared" si="369"/>
        <v>437.287379253925</v>
      </c>
      <c r="H1680" s="37">
        <f t="shared" si="369"/>
        <v>521.08665849093484</v>
      </c>
      <c r="I1680" s="37">
        <f t="shared" si="369"/>
        <v>899.03271896239278</v>
      </c>
      <c r="J1680" s="37">
        <f t="shared" si="369"/>
        <v>1054.4049929865237</v>
      </c>
      <c r="K1680" s="37">
        <f t="shared" si="369"/>
        <v>1437.4699808021596</v>
      </c>
      <c r="L1680" s="37">
        <f t="shared" si="369"/>
        <v>1724.6166079555856</v>
      </c>
      <c r="M1680" s="37">
        <f t="shared" si="370"/>
        <v>1888.0639615171935</v>
      </c>
      <c r="N1680" s="37">
        <f t="shared" si="370"/>
        <v>2322.6090974630988</v>
      </c>
      <c r="O1680" s="37">
        <f t="shared" si="370"/>
        <v>2630.3902507799316</v>
      </c>
      <c r="P1680" s="37">
        <f t="shared" si="370"/>
        <v>2942.5908705264369</v>
      </c>
      <c r="Q1680" s="37">
        <f t="shared" si="370"/>
        <v>3258.4385851260608</v>
      </c>
      <c r="R1680" s="37">
        <f t="shared" si="370"/>
        <v>3577.3283000505285</v>
      </c>
      <c r="S1680" s="37">
        <f t="shared" si="370"/>
        <v>3898.7799460902224</v>
      </c>
      <c r="T1680" s="37">
        <f t="shared" si="370"/>
        <v>4222.4082111757516</v>
      </c>
      <c r="U1680" s="37">
        <f t="shared" si="370"/>
        <v>4547.9005378515294</v>
      </c>
      <c r="V1680" s="37">
        <f t="shared" si="370"/>
        <v>4875.0009058265732</v>
      </c>
      <c r="W1680" s="37">
        <f t="shared" si="370"/>
        <v>5203.4977215744757</v>
      </c>
      <c r="X1680" s="37">
        <f t="shared" si="370"/>
        <v>5533.2146637802571</v>
      </c>
      <c r="Y1680" s="37">
        <f t="shared" si="370"/>
        <v>5864.0036838535098</v>
      </c>
    </row>
    <row r="1681" spans="1:25" x14ac:dyDescent="0.3">
      <c r="A1681" s="28">
        <v>1865</v>
      </c>
      <c r="B1681" s="34">
        <f t="shared" si="360"/>
        <v>1.8650000000000001E-6</v>
      </c>
      <c r="C1681" s="37">
        <f t="shared" si="369"/>
        <v>2.3567160811515531</v>
      </c>
      <c r="D1681" s="37">
        <f t="shared" si="369"/>
        <v>31.007273967052093</v>
      </c>
      <c r="E1681" s="37">
        <f t="shared" si="369"/>
        <v>113.91894354236199</v>
      </c>
      <c r="F1681" s="37">
        <f t="shared" si="369"/>
        <v>321.60386641083437</v>
      </c>
      <c r="G1681" s="37">
        <f t="shared" si="369"/>
        <v>436.7681731171009</v>
      </c>
      <c r="H1681" s="37">
        <f t="shared" si="369"/>
        <v>520.43003191663047</v>
      </c>
      <c r="I1681" s="37">
        <f t="shared" si="369"/>
        <v>897.71108458334493</v>
      </c>
      <c r="J1681" s="37">
        <f t="shared" si="369"/>
        <v>1052.7957925342914</v>
      </c>
      <c r="K1681" s="37">
        <f t="shared" si="369"/>
        <v>1435.1302279261743</v>
      </c>
      <c r="L1681" s="37">
        <f t="shared" si="369"/>
        <v>1721.7150160732183</v>
      </c>
      <c r="M1681" s="37">
        <f t="shared" si="370"/>
        <v>1884.8385941436372</v>
      </c>
      <c r="N1681" s="37">
        <f t="shared" si="370"/>
        <v>2318.5123323654843</v>
      </c>
      <c r="O1681" s="37">
        <f t="shared" si="370"/>
        <v>2625.6690591506699</v>
      </c>
      <c r="P1681" s="37">
        <f t="shared" si="370"/>
        <v>2937.2316186434391</v>
      </c>
      <c r="Q1681" s="37">
        <f t="shared" si="370"/>
        <v>3252.4299626700413</v>
      </c>
      <c r="R1681" s="37">
        <f t="shared" si="370"/>
        <v>3570.6608325761322</v>
      </c>
      <c r="S1681" s="37">
        <f t="shared" si="370"/>
        <v>3891.4456258977939</v>
      </c>
      <c r="T1681" s="37">
        <f t="shared" si="370"/>
        <v>4214.400214607891</v>
      </c>
      <c r="U1681" s="37">
        <f t="shared" si="370"/>
        <v>4539.2130063616905</v>
      </c>
      <c r="V1681" s="37">
        <f t="shared" si="370"/>
        <v>4865.6287746287962</v>
      </c>
      <c r="W1681" s="37">
        <f t="shared" si="370"/>
        <v>5193.4365841842791</v>
      </c>
      <c r="X1681" s="37">
        <f t="shared" si="370"/>
        <v>5522.4606639164513</v>
      </c>
      <c r="Y1681" s="37">
        <f t="shared" si="370"/>
        <v>5852.5534284099676</v>
      </c>
    </row>
    <row r="1682" spans="1:25" x14ac:dyDescent="0.3">
      <c r="A1682" s="28">
        <v>1866</v>
      </c>
      <c r="B1682" s="34">
        <f t="shared" si="360"/>
        <v>1.8660000000000002E-6</v>
      </c>
      <c r="C1682" s="37">
        <f t="shared" si="369"/>
        <v>2.3601497589715303</v>
      </c>
      <c r="D1682" s="37">
        <f t="shared" si="369"/>
        <v>31.01013215844166</v>
      </c>
      <c r="E1682" s="37">
        <f t="shared" si="369"/>
        <v>113.85420665933097</v>
      </c>
      <c r="F1682" s="37">
        <f t="shared" si="369"/>
        <v>321.26454259951629</v>
      </c>
      <c r="G1682" s="37">
        <f t="shared" si="369"/>
        <v>436.24958643557113</v>
      </c>
      <c r="H1682" s="37">
        <f t="shared" si="369"/>
        <v>519.77428245090903</v>
      </c>
      <c r="I1682" s="37">
        <f t="shared" si="369"/>
        <v>896.39170927080033</v>
      </c>
      <c r="J1682" s="37">
        <f t="shared" si="369"/>
        <v>1051.1894910965702</v>
      </c>
      <c r="K1682" s="37">
        <f t="shared" si="369"/>
        <v>1432.7950654414096</v>
      </c>
      <c r="L1682" s="37">
        <f t="shared" si="369"/>
        <v>1718.8193589107398</v>
      </c>
      <c r="M1682" s="37">
        <f t="shared" si="370"/>
        <v>1881.6199484114661</v>
      </c>
      <c r="N1682" s="37">
        <f t="shared" si="370"/>
        <v>2314.4244396987224</v>
      </c>
      <c r="O1682" s="37">
        <f t="shared" si="370"/>
        <v>2620.9583036960053</v>
      </c>
      <c r="P1682" s="37">
        <f t="shared" si="370"/>
        <v>2931.8844154223739</v>
      </c>
      <c r="Q1682" s="37">
        <f t="shared" si="370"/>
        <v>3246.4350420471642</v>
      </c>
      <c r="R1682" s="37">
        <f t="shared" si="370"/>
        <v>3564.0087543559862</v>
      </c>
      <c r="S1682" s="37">
        <f t="shared" si="370"/>
        <v>3884.1284114475397</v>
      </c>
      <c r="T1682" s="37">
        <f t="shared" si="370"/>
        <v>4206.4110651243127</v>
      </c>
      <c r="U1682" s="37">
        <f t="shared" si="370"/>
        <v>4530.5460846991846</v>
      </c>
      <c r="V1682" s="37">
        <f t="shared" si="370"/>
        <v>4856.2790345486437</v>
      </c>
      <c r="W1682" s="37">
        <f t="shared" si="370"/>
        <v>5183.3996353729071</v>
      </c>
      <c r="X1682" s="37">
        <f t="shared" si="370"/>
        <v>5511.7326642705448</v>
      </c>
      <c r="Y1682" s="37">
        <f t="shared" si="370"/>
        <v>5841.1309973184289</v>
      </c>
    </row>
    <row r="1683" spans="1:25" x14ac:dyDescent="0.3">
      <c r="A1683" s="28">
        <v>1867</v>
      </c>
      <c r="B1683" s="34">
        <f t="shared" si="360"/>
        <v>1.8670000000000001E-6</v>
      </c>
      <c r="C1683" s="37">
        <f t="shared" si="369"/>
        <v>2.3635813791171278</v>
      </c>
      <c r="D1683" s="37">
        <f t="shared" si="369"/>
        <v>31.012944434743421</v>
      </c>
      <c r="E1683" s="37">
        <f t="shared" si="369"/>
        <v>113.78942326821029</v>
      </c>
      <c r="F1683" s="37">
        <f t="shared" si="369"/>
        <v>320.92552777644283</v>
      </c>
      <c r="G1683" s="37">
        <f t="shared" si="369"/>
        <v>435.7316187971407</v>
      </c>
      <c r="H1683" s="37">
        <f t="shared" si="369"/>
        <v>519.11940917731033</v>
      </c>
      <c r="I1683" s="37">
        <f t="shared" si="369"/>
        <v>895.07458891361352</v>
      </c>
      <c r="J1683" s="37">
        <f t="shared" si="369"/>
        <v>1049.5860829328021</v>
      </c>
      <c r="K1683" s="37">
        <f t="shared" si="369"/>
        <v>1430.4644830659199</v>
      </c>
      <c r="L1683" s="37">
        <f t="shared" si="369"/>
        <v>1715.9296224202315</v>
      </c>
      <c r="M1683" s="37">
        <f t="shared" si="370"/>
        <v>1878.4080080243875</v>
      </c>
      <c r="N1683" s="37">
        <f t="shared" si="370"/>
        <v>2310.3453969020666</v>
      </c>
      <c r="O1683" s="37">
        <f t="shared" si="370"/>
        <v>2616.2579572186305</v>
      </c>
      <c r="P1683" s="37">
        <f t="shared" si="370"/>
        <v>2926.5492288315704</v>
      </c>
      <c r="Q1683" s="37">
        <f t="shared" si="370"/>
        <v>3240.4537862251373</v>
      </c>
      <c r="R1683" s="37">
        <f t="shared" si="370"/>
        <v>3557.3720232164151</v>
      </c>
      <c r="S1683" s="37">
        <f t="shared" si="370"/>
        <v>3876.8282553043928</v>
      </c>
      <c r="T1683" s="37">
        <f t="shared" si="370"/>
        <v>4198.4407099255177</v>
      </c>
      <c r="U1683" s="37">
        <f t="shared" si="370"/>
        <v>4521.899714611086</v>
      </c>
      <c r="V1683" s="37">
        <f t="shared" si="370"/>
        <v>4846.9516218024064</v>
      </c>
      <c r="W1683" s="37">
        <f t="shared" si="370"/>
        <v>5173.386805758264</v>
      </c>
      <c r="X1683" s="37">
        <f t="shared" si="370"/>
        <v>5501.0305898026581</v>
      </c>
      <c r="Y1683" s="37">
        <f t="shared" si="370"/>
        <v>5829.7363098287833</v>
      </c>
    </row>
    <row r="1684" spans="1:25" x14ac:dyDescent="0.3">
      <c r="A1684" s="28">
        <v>1868</v>
      </c>
      <c r="B1684" s="34">
        <f t="shared" si="360"/>
        <v>1.8680000000000002E-6</v>
      </c>
      <c r="C1684" s="37">
        <f t="shared" si="369"/>
        <v>2.3670109312997973</v>
      </c>
      <c r="D1684" s="37">
        <f t="shared" si="369"/>
        <v>31.015710883059352</v>
      </c>
      <c r="E1684" s="37">
        <f t="shared" si="369"/>
        <v>113.72459371721733</v>
      </c>
      <c r="F1684" s="37">
        <f t="shared" si="369"/>
        <v>320.58682204936213</v>
      </c>
      <c r="G1684" s="37">
        <f t="shared" si="369"/>
        <v>435.21426978783495</v>
      </c>
      <c r="H1684" s="37">
        <f t="shared" si="369"/>
        <v>518.46541117845345</v>
      </c>
      <c r="I1684" s="37">
        <f t="shared" si="369"/>
        <v>893.7597194073885</v>
      </c>
      <c r="J1684" s="37">
        <f t="shared" si="369"/>
        <v>1047.985562313723</v>
      </c>
      <c r="K1684" s="37">
        <f t="shared" si="369"/>
        <v>1428.1384705426926</v>
      </c>
      <c r="L1684" s="37">
        <f t="shared" si="369"/>
        <v>1713.0457925906696</v>
      </c>
      <c r="M1684" s="37">
        <f t="shared" si="370"/>
        <v>1875.2027567303226</v>
      </c>
      <c r="N1684" s="37">
        <f t="shared" si="370"/>
        <v>2306.2751814798794</v>
      </c>
      <c r="O1684" s="37">
        <f t="shared" si="370"/>
        <v>2611.5679926021553</v>
      </c>
      <c r="P1684" s="37">
        <f t="shared" si="370"/>
        <v>2921.2260269369704</v>
      </c>
      <c r="Q1684" s="37">
        <f t="shared" si="370"/>
        <v>3234.4861582867443</v>
      </c>
      <c r="R1684" s="37">
        <f t="shared" si="370"/>
        <v>3550.7505971169321</v>
      </c>
      <c r="S1684" s="37">
        <f t="shared" si="370"/>
        <v>3869.5451101851286</v>
      </c>
      <c r="T1684" s="37">
        <f t="shared" si="370"/>
        <v>4190.4890963830067</v>
      </c>
      <c r="U1684" s="37">
        <f t="shared" si="370"/>
        <v>4513.2738380350238</v>
      </c>
      <c r="V1684" s="37">
        <f t="shared" si="370"/>
        <v>4837.6464728168521</v>
      </c>
      <c r="W1684" s="37">
        <f t="shared" si="370"/>
        <v>5163.3980261889665</v>
      </c>
      <c r="X1684" s="37">
        <f t="shared" si="370"/>
        <v>5490.3543657241325</v>
      </c>
      <c r="Y1684" s="37">
        <f t="shared" si="370"/>
        <v>5818.3692854629089</v>
      </c>
    </row>
    <row r="1685" spans="1:25" x14ac:dyDescent="0.3">
      <c r="A1685" s="28">
        <v>1869</v>
      </c>
      <c r="B1685" s="34">
        <f t="shared" si="360"/>
        <v>1.869E-6</v>
      </c>
      <c r="C1685" s="37">
        <f t="shared" si="369"/>
        <v>2.3704384052618566</v>
      </c>
      <c r="D1685" s="37">
        <f t="shared" si="369"/>
        <v>31.018431590490916</v>
      </c>
      <c r="E1685" s="37">
        <f t="shared" si="369"/>
        <v>113.65971835349548</v>
      </c>
      <c r="F1685" s="37">
        <f t="shared" si="369"/>
        <v>320.24842552372087</v>
      </c>
      <c r="G1685" s="37">
        <f t="shared" si="369"/>
        <v>434.69753899191636</v>
      </c>
      <c r="H1685" s="37">
        <f t="shared" si="369"/>
        <v>517.81228753605183</v>
      </c>
      <c r="I1685" s="37">
        <f t="shared" si="369"/>
        <v>892.44709665447965</v>
      </c>
      <c r="J1685" s="37">
        <f t="shared" si="369"/>
        <v>1046.3879235213469</v>
      </c>
      <c r="K1685" s="37">
        <f t="shared" si="369"/>
        <v>1425.8170176395913</v>
      </c>
      <c r="L1685" s="37">
        <f t="shared" si="369"/>
        <v>1710.1678554478231</v>
      </c>
      <c r="M1685" s="37">
        <f t="shared" si="370"/>
        <v>1872.0041783212805</v>
      </c>
      <c r="N1685" s="37">
        <f t="shared" si="370"/>
        <v>2302.2137710014276</v>
      </c>
      <c r="O1685" s="37">
        <f t="shared" si="370"/>
        <v>2606.8883828108387</v>
      </c>
      <c r="P1685" s="37">
        <f t="shared" si="370"/>
        <v>2915.9147779018099</v>
      </c>
      <c r="Q1685" s="37">
        <f t="shared" si="370"/>
        <v>3228.5321214294545</v>
      </c>
      <c r="R1685" s="37">
        <f t="shared" si="370"/>
        <v>3544.1444341497754</v>
      </c>
      <c r="S1685" s="37">
        <f t="shared" si="370"/>
        <v>3862.2789289578436</v>
      </c>
      <c r="T1685" s="37">
        <f t="shared" si="370"/>
        <v>4182.5561720386613</v>
      </c>
      <c r="U1685" s="37">
        <f t="shared" si="370"/>
        <v>4504.6683970984832</v>
      </c>
      <c r="V1685" s="37">
        <f t="shared" si="370"/>
        <v>4828.3635242284372</v>
      </c>
      <c r="W1685" s="37">
        <f t="shared" si="370"/>
        <v>5153.4332277434742</v>
      </c>
      <c r="X1685" s="37">
        <f t="shared" si="370"/>
        <v>5479.7039174965957</v>
      </c>
      <c r="Y1685" s="37">
        <f t="shared" si="370"/>
        <v>5807.0298440136467</v>
      </c>
    </row>
    <row r="1686" spans="1:25" x14ac:dyDescent="0.3">
      <c r="A1686" s="28">
        <v>1870</v>
      </c>
      <c r="B1686" s="34">
        <f t="shared" si="360"/>
        <v>1.8700000000000001E-6</v>
      </c>
      <c r="C1686" s="37">
        <f t="shared" ref="C1686:L1695" si="371">2*$C$3*$C$2^2/$B1686^5/(EXP($C$3*$C$2/$B1686/$C$4/C$7)-1)/1000000000</f>
        <v>2.3738637907764795</v>
      </c>
      <c r="D1686" s="37">
        <f t="shared" si="371"/>
        <v>31.02110664413798</v>
      </c>
      <c r="E1686" s="37">
        <f t="shared" si="371"/>
        <v>113.59479752311597</v>
      </c>
      <c r="F1686" s="37">
        <f t="shared" si="371"/>
        <v>319.91033830267378</v>
      </c>
      <c r="G1686" s="37">
        <f t="shared" si="371"/>
        <v>434.18142599189503</v>
      </c>
      <c r="H1686" s="37">
        <f t="shared" si="371"/>
        <v>517.16003733092498</v>
      </c>
      <c r="I1686" s="37">
        <f t="shared" si="371"/>
        <v>891.13671656398299</v>
      </c>
      <c r="J1686" s="37">
        <f t="shared" si="371"/>
        <v>1044.7931608489489</v>
      </c>
      <c r="K1686" s="37">
        <f t="shared" si="371"/>
        <v>1423.5001141492912</v>
      </c>
      <c r="L1686" s="37">
        <f t="shared" si="371"/>
        <v>1707.2957970541484</v>
      </c>
      <c r="M1686" s="37">
        <f t="shared" ref="M1686:Y1695" si="372">2*$C$3*$C$2^2/$B1686^5/(EXP($C$3*$C$2/$B1686/$C$4/M$7)-1)/1000000000</f>
        <v>1868.812256633227</v>
      </c>
      <c r="N1686" s="37">
        <f t="shared" si="372"/>
        <v>2298.1611431006722</v>
      </c>
      <c r="O1686" s="37">
        <f t="shared" si="372"/>
        <v>2602.2191008893219</v>
      </c>
      <c r="P1686" s="37">
        <f t="shared" si="372"/>
        <v>2910.6154499862755</v>
      </c>
      <c r="Q1686" s="37">
        <f t="shared" si="372"/>
        <v>3222.5916389650156</v>
      </c>
      <c r="R1686" s="37">
        <f t="shared" si="372"/>
        <v>3537.553492539425</v>
      </c>
      <c r="S1686" s="37">
        <f t="shared" si="372"/>
        <v>3855.0296646413881</v>
      </c>
      <c r="T1686" s="37">
        <f t="shared" si="372"/>
        <v>4174.6418846040997</v>
      </c>
      <c r="U1686" s="37">
        <f t="shared" si="372"/>
        <v>4496.0833341180924</v>
      </c>
      <c r="V1686" s="37">
        <f t="shared" si="372"/>
        <v>4819.1027128825299</v>
      </c>
      <c r="W1686" s="37">
        <f t="shared" si="372"/>
        <v>5143.4923417292239</v>
      </c>
      <c r="X1686" s="37">
        <f t="shared" si="372"/>
        <v>5469.0791708309862</v>
      </c>
      <c r="Y1686" s="37">
        <f t="shared" si="372"/>
        <v>5795.7179055437364</v>
      </c>
    </row>
    <row r="1687" spans="1:25" x14ac:dyDescent="0.3">
      <c r="A1687" s="28">
        <v>1871</v>
      </c>
      <c r="B1687" s="34">
        <f t="shared" si="360"/>
        <v>1.8710000000000002E-6</v>
      </c>
      <c r="C1687" s="37">
        <f t="shared" si="371"/>
        <v>2.3772870776477144</v>
      </c>
      <c r="D1687" s="37">
        <f t="shared" si="371"/>
        <v>31.023736131098222</v>
      </c>
      <c r="E1687" s="37">
        <f t="shared" si="371"/>
        <v>113.52983157108014</v>
      </c>
      <c r="F1687" s="37">
        <f t="shared" si="371"/>
        <v>319.57256048709729</v>
      </c>
      <c r="G1687" s="37">
        <f t="shared" si="371"/>
        <v>433.66593036854493</v>
      </c>
      <c r="H1687" s="37">
        <f t="shared" si="371"/>
        <v>516.50865964301363</v>
      </c>
      <c r="I1687" s="37">
        <f t="shared" si="371"/>
        <v>889.82857505173797</v>
      </c>
      <c r="J1687" s="37">
        <f t="shared" si="371"/>
        <v>1043.2012686010492</v>
      </c>
      <c r="K1687" s="37">
        <f t="shared" si="371"/>
        <v>1421.1877498892225</v>
      </c>
      <c r="L1687" s="37">
        <f t="shared" si="371"/>
        <v>1704.4296035086916</v>
      </c>
      <c r="M1687" s="37">
        <f t="shared" si="372"/>
        <v>1865.6269755459605</v>
      </c>
      <c r="N1687" s="37">
        <f t="shared" si="372"/>
        <v>2294.1172754760723</v>
      </c>
      <c r="O1687" s="37">
        <f t="shared" si="372"/>
        <v>2597.5601199623634</v>
      </c>
      <c r="P1687" s="37">
        <f t="shared" si="372"/>
        <v>2905.3280115471825</v>
      </c>
      <c r="Q1687" s="37">
        <f t="shared" si="372"/>
        <v>3216.6646743190581</v>
      </c>
      <c r="R1687" s="37">
        <f t="shared" si="372"/>
        <v>3530.9777306421392</v>
      </c>
      <c r="S1687" s="37">
        <f t="shared" si="372"/>
        <v>3847.7972704048343</v>
      </c>
      <c r="T1687" s="37">
        <f t="shared" si="372"/>
        <v>4166.7461819600812</v>
      </c>
      <c r="U1687" s="37">
        <f t="shared" si="372"/>
        <v>4487.5185915989377</v>
      </c>
      <c r="V1687" s="37">
        <f t="shared" si="372"/>
        <v>4809.8639758326162</v>
      </c>
      <c r="W1687" s="37">
        <f t="shared" si="372"/>
        <v>5133.5752996817646</v>
      </c>
      <c r="X1687" s="37">
        <f t="shared" si="372"/>
        <v>5458.4800516866317</v>
      </c>
      <c r="Y1687" s="37">
        <f t="shared" si="372"/>
        <v>5784.4333903848155</v>
      </c>
    </row>
    <row r="1688" spans="1:25" x14ac:dyDescent="0.3">
      <c r="A1688" s="28">
        <v>1872</v>
      </c>
      <c r="B1688" s="34">
        <f t="shared" si="360"/>
        <v>1.872E-6</v>
      </c>
      <c r="C1688" s="37">
        <f t="shared" si="371"/>
        <v>2.3807082557104753</v>
      </c>
      <c r="D1688" s="37">
        <f t="shared" si="371"/>
        <v>31.026320138466108</v>
      </c>
      <c r="E1688" s="37">
        <f t="shared" si="371"/>
        <v>113.46482084132141</v>
      </c>
      <c r="F1688" s="37">
        <f t="shared" si="371"/>
        <v>319.23509217559894</v>
      </c>
      <c r="G1688" s="37">
        <f t="shared" si="371"/>
        <v>433.15105170091533</v>
      </c>
      <c r="H1688" s="37">
        <f t="shared" si="371"/>
        <v>515.85815355139232</v>
      </c>
      <c r="I1688" s="37">
        <f t="shared" si="371"/>
        <v>888.52266804031979</v>
      </c>
      <c r="J1688" s="37">
        <f t="shared" si="371"/>
        <v>1041.6122410933956</v>
      </c>
      <c r="K1688" s="37">
        <f t="shared" si="371"/>
        <v>1418.879914701507</v>
      </c>
      <c r="L1688" s="37">
        <f t="shared" si="371"/>
        <v>1701.5692609469822</v>
      </c>
      <c r="M1688" s="37">
        <f t="shared" si="372"/>
        <v>1862.4483189829775</v>
      </c>
      <c r="N1688" s="37">
        <f t="shared" si="372"/>
        <v>2290.0821458903665</v>
      </c>
      <c r="O1688" s="37">
        <f t="shared" si="372"/>
        <v>2592.9114132345712</v>
      </c>
      <c r="P1688" s="37">
        <f t="shared" si="372"/>
        <v>2900.0524310376391</v>
      </c>
      <c r="Q1688" s="37">
        <f t="shared" si="372"/>
        <v>3210.7511910306966</v>
      </c>
      <c r="R1688" s="37">
        <f t="shared" si="372"/>
        <v>3524.4171069454846</v>
      </c>
      <c r="S1688" s="37">
        <f t="shared" si="372"/>
        <v>3840.5816995669243</v>
      </c>
      <c r="T1688" s="37">
        <f t="shared" si="372"/>
        <v>4158.8690121558702</v>
      </c>
      <c r="U1688" s="37">
        <f t="shared" si="372"/>
        <v>4478.9741122338492</v>
      </c>
      <c r="V1688" s="37">
        <f t="shared" si="372"/>
        <v>4800.6472503395335</v>
      </c>
      <c r="W1688" s="37">
        <f t="shared" si="372"/>
        <v>5123.6820333639007</v>
      </c>
      <c r="X1688" s="37">
        <f t="shared" si="372"/>
        <v>5447.9064862702862</v>
      </c>
      <c r="Y1688" s="37">
        <f t="shared" si="372"/>
        <v>5773.1762191363659</v>
      </c>
    </row>
    <row r="1689" spans="1:25" x14ac:dyDescent="0.3">
      <c r="A1689" s="28">
        <v>1873</v>
      </c>
      <c r="B1689" s="34">
        <f t="shared" si="360"/>
        <v>1.8730000000000001E-6</v>
      </c>
      <c r="C1689" s="37">
        <f t="shared" si="371"/>
        <v>2.3841273148305753</v>
      </c>
      <c r="D1689" s="37">
        <f t="shared" si="371"/>
        <v>31.028858753332436</v>
      </c>
      <c r="E1689" s="37">
        <f t="shared" si="371"/>
        <v>113.39976567670782</v>
      </c>
      <c r="F1689" s="37">
        <f t="shared" si="371"/>
        <v>318.89793346453092</v>
      </c>
      <c r="G1689" s="37">
        <f t="shared" si="371"/>
        <v>432.63678956634612</v>
      </c>
      <c r="H1689" s="37">
        <f t="shared" si="371"/>
        <v>515.20851813428192</v>
      </c>
      <c r="I1689" s="37">
        <f t="shared" si="371"/>
        <v>887.21899145903933</v>
      </c>
      <c r="J1689" s="37">
        <f t="shared" si="371"/>
        <v>1040.0260726529484</v>
      </c>
      <c r="K1689" s="37">
        <f t="shared" si="371"/>
        <v>1416.5765984528989</v>
      </c>
      <c r="L1689" s="37">
        <f t="shared" si="371"/>
        <v>1698.714755540936</v>
      </c>
      <c r="M1689" s="37">
        <f t="shared" si="372"/>
        <v>1859.2762709113497</v>
      </c>
      <c r="N1689" s="37">
        <f t="shared" si="372"/>
        <v>2286.0557321703759</v>
      </c>
      <c r="O1689" s="37">
        <f t="shared" si="372"/>
        <v>2588.2729539901425</v>
      </c>
      <c r="P1689" s="37">
        <f t="shared" si="372"/>
        <v>2894.7886770067225</v>
      </c>
      <c r="Q1689" s="37">
        <f t="shared" si="372"/>
        <v>3204.8511527521355</v>
      </c>
      <c r="R1689" s="37">
        <f t="shared" si="372"/>
        <v>3517.8715800678642</v>
      </c>
      <c r="S1689" s="37">
        <f t="shared" si="372"/>
        <v>3833.3829055955343</v>
      </c>
      <c r="T1689" s="37">
        <f t="shared" si="372"/>
        <v>4151.0103234086182</v>
      </c>
      <c r="U1689" s="37">
        <f t="shared" si="372"/>
        <v>4470.4498389027103</v>
      </c>
      <c r="V1689" s="37">
        <f t="shared" si="372"/>
        <v>4791.4524738706887</v>
      </c>
      <c r="W1689" s="37">
        <f t="shared" si="372"/>
        <v>5113.8124747648317</v>
      </c>
      <c r="X1689" s="37">
        <f t="shared" si="372"/>
        <v>5437.3584010351915</v>
      </c>
      <c r="Y1689" s="37">
        <f t="shared" si="372"/>
        <v>5761.9463126647024</v>
      </c>
    </row>
    <row r="1690" spans="1:25" x14ac:dyDescent="0.3">
      <c r="A1690" s="28">
        <v>1874</v>
      </c>
      <c r="B1690" s="34">
        <f t="shared" si="360"/>
        <v>1.8740000000000002E-6</v>
      </c>
      <c r="C1690" s="37">
        <f t="shared" si="371"/>
        <v>2.3875442449046966</v>
      </c>
      <c r="D1690" s="37">
        <f t="shared" si="371"/>
        <v>31.03135206278322</v>
      </c>
      <c r="E1690" s="37">
        <f t="shared" si="371"/>
        <v>113.33466641904361</v>
      </c>
      <c r="F1690" s="37">
        <f t="shared" si="371"/>
        <v>318.56108444800077</v>
      </c>
      <c r="G1690" s="37">
        <f t="shared" si="371"/>
        <v>432.12314354048021</v>
      </c>
      <c r="H1690" s="37">
        <f t="shared" si="371"/>
        <v>514.55975246906462</v>
      </c>
      <c r="I1690" s="37">
        <f t="shared" si="371"/>
        <v>885.91754124393788</v>
      </c>
      <c r="J1690" s="37">
        <f t="shared" si="371"/>
        <v>1038.4427576178641</v>
      </c>
      <c r="K1690" s="37">
        <f t="shared" si="371"/>
        <v>1414.2777910347256</v>
      </c>
      <c r="L1690" s="37">
        <f t="shared" si="371"/>
        <v>1695.8660734987507</v>
      </c>
      <c r="M1690" s="37">
        <f t="shared" si="372"/>
        <v>1856.1108153415983</v>
      </c>
      <c r="N1690" s="37">
        <f t="shared" si="372"/>
        <v>2282.0380122068063</v>
      </c>
      <c r="O1690" s="37">
        <f t="shared" si="372"/>
        <v>2583.6447155926039</v>
      </c>
      <c r="P1690" s="37">
        <f t="shared" si="372"/>
        <v>2889.5367180991552</v>
      </c>
      <c r="Q1690" s="37">
        <f t="shared" si="372"/>
        <v>3198.9645232482753</v>
      </c>
      <c r="R1690" s="37">
        <f t="shared" si="372"/>
        <v>3511.3411087580662</v>
      </c>
      <c r="S1690" s="37">
        <f t="shared" si="372"/>
        <v>3826.2008421071428</v>
      </c>
      <c r="T1690" s="37">
        <f t="shared" si="372"/>
        <v>4143.1700641027692</v>
      </c>
      <c r="U1690" s="37">
        <f t="shared" si="372"/>
        <v>4461.9457146717841</v>
      </c>
      <c r="V1690" s="37">
        <f t="shared" si="372"/>
        <v>4782.279584099294</v>
      </c>
      <c r="W1690" s="37">
        <f t="shared" si="372"/>
        <v>5103.9665560993062</v>
      </c>
      <c r="X1690" s="37">
        <f t="shared" si="372"/>
        <v>5426.8357226801609</v>
      </c>
      <c r="Y1690" s="37">
        <f t="shared" si="372"/>
        <v>5750.7435921019551</v>
      </c>
    </row>
    <row r="1691" spans="1:25" x14ac:dyDescent="0.3">
      <c r="A1691" s="28">
        <v>1875</v>
      </c>
      <c r="B1691" s="34">
        <f t="shared" si="360"/>
        <v>1.875E-6</v>
      </c>
      <c r="C1691" s="37">
        <f t="shared" si="371"/>
        <v>2.3909590358604196</v>
      </c>
      <c r="D1691" s="37">
        <f t="shared" si="371"/>
        <v>31.03380015389909</v>
      </c>
      <c r="E1691" s="37">
        <f t="shared" si="371"/>
        <v>113.26952340907182</v>
      </c>
      <c r="F1691" s="37">
        <f t="shared" si="371"/>
        <v>318.22454521788183</v>
      </c>
      <c r="G1691" s="37">
        <f t="shared" si="371"/>
        <v>431.61011319727686</v>
      </c>
      <c r="H1691" s="37">
        <f t="shared" si="371"/>
        <v>513.91185563229476</v>
      </c>
      <c r="I1691" s="37">
        <f t="shared" si="371"/>
        <v>884.61831333778389</v>
      </c>
      <c r="J1691" s="37">
        <f t="shared" si="371"/>
        <v>1036.8622903374762</v>
      </c>
      <c r="K1691" s="37">
        <f t="shared" si="371"/>
        <v>1411.9834823628269</v>
      </c>
      <c r="L1691" s="37">
        <f t="shared" si="371"/>
        <v>1693.0232010648072</v>
      </c>
      <c r="M1691" s="37">
        <f t="shared" si="372"/>
        <v>1852.9519363275617</v>
      </c>
      <c r="N1691" s="37">
        <f t="shared" si="372"/>
        <v>2278.0289639540329</v>
      </c>
      <c r="O1691" s="37">
        <f t="shared" si="372"/>
        <v>2579.026671484537</v>
      </c>
      <c r="P1691" s="37">
        <f t="shared" si="372"/>
        <v>2884.2965230549717</v>
      </c>
      <c r="Q1691" s="37">
        <f t="shared" si="372"/>
        <v>3193.0912663963181</v>
      </c>
      <c r="R1691" s="37">
        <f t="shared" si="372"/>
        <v>3504.8256518947878</v>
      </c>
      <c r="S1691" s="37">
        <f t="shared" si="372"/>
        <v>3819.035462866284</v>
      </c>
      <c r="T1691" s="37">
        <f t="shared" si="372"/>
        <v>4135.3481827894248</v>
      </c>
      <c r="U1691" s="37">
        <f t="shared" si="372"/>
        <v>4453.4616827929949</v>
      </c>
      <c r="V1691" s="37">
        <f t="shared" si="372"/>
        <v>4773.128518903598</v>
      </c>
      <c r="W1691" s="37">
        <f t="shared" si="372"/>
        <v>5094.1442098067628</v>
      </c>
      <c r="X1691" s="37">
        <f t="shared" si="372"/>
        <v>5416.3383781486291</v>
      </c>
      <c r="Y1691" s="37">
        <f t="shared" si="372"/>
        <v>5739.5679788450507</v>
      </c>
    </row>
    <row r="1692" spans="1:25" x14ac:dyDescent="0.3">
      <c r="A1692" s="28">
        <v>1876</v>
      </c>
      <c r="B1692" s="34">
        <f t="shared" si="360"/>
        <v>1.8760000000000001E-6</v>
      </c>
      <c r="C1692" s="37">
        <f t="shared" si="371"/>
        <v>2.3943716776562192</v>
      </c>
      <c r="D1692" s="37">
        <f t="shared" si="371"/>
        <v>31.036203113754429</v>
      </c>
      <c r="E1692" s="37">
        <f t="shared" si="371"/>
        <v>113.20433698647608</v>
      </c>
      <c r="F1692" s="37">
        <f t="shared" si="371"/>
        <v>317.88831586382622</v>
      </c>
      <c r="G1692" s="37">
        <f t="shared" si="371"/>
        <v>431.09769810902509</v>
      </c>
      <c r="H1692" s="37">
        <f t="shared" si="371"/>
        <v>513.26482669971347</v>
      </c>
      <c r="I1692" s="37">
        <f t="shared" si="371"/>
        <v>883.32130369006848</v>
      </c>
      <c r="J1692" s="37">
        <f t="shared" si="371"/>
        <v>1035.2846651722821</v>
      </c>
      <c r="K1692" s="37">
        <f t="shared" si="371"/>
        <v>1409.6936623774948</v>
      </c>
      <c r="L1692" s="37">
        <f t="shared" si="371"/>
        <v>1690.1861245195657</v>
      </c>
      <c r="M1692" s="37">
        <f t="shared" si="372"/>
        <v>1849.7996179662725</v>
      </c>
      <c r="N1692" s="37">
        <f t="shared" si="372"/>
        <v>2274.0285654299064</v>
      </c>
      <c r="O1692" s="37">
        <f t="shared" si="372"/>
        <v>2574.4187951873305</v>
      </c>
      <c r="P1692" s="37">
        <f t="shared" si="372"/>
        <v>2879.0680607091977</v>
      </c>
      <c r="Q1692" s="37">
        <f t="shared" si="372"/>
        <v>3187.2313461853778</v>
      </c>
      <c r="R1692" s="37">
        <f t="shared" si="372"/>
        <v>3498.3251684861766</v>
      </c>
      <c r="S1692" s="37">
        <f t="shared" si="372"/>
        <v>3811.8867217850184</v>
      </c>
      <c r="T1692" s="37">
        <f t="shared" si="372"/>
        <v>4127.544628185753</v>
      </c>
      <c r="U1692" s="37">
        <f t="shared" si="372"/>
        <v>4444.9976867032683</v>
      </c>
      <c r="V1692" s="37">
        <f t="shared" si="372"/>
        <v>4763.9992163661063</v>
      </c>
      <c r="W1692" s="37">
        <f t="shared" si="372"/>
        <v>5084.3453685504956</v>
      </c>
      <c r="X1692" s="37">
        <f t="shared" si="372"/>
        <v>5405.8662946277273</v>
      </c>
      <c r="Y1692" s="37">
        <f t="shared" si="372"/>
        <v>5728.4193945546967</v>
      </c>
    </row>
    <row r="1693" spans="1:25" x14ac:dyDescent="0.3">
      <c r="A1693" s="28">
        <v>1877</v>
      </c>
      <c r="B1693" s="34">
        <f t="shared" si="360"/>
        <v>1.8770000000000002E-6</v>
      </c>
      <c r="C1693" s="37">
        <f t="shared" si="371"/>
        <v>2.3977821602814688</v>
      </c>
      <c r="D1693" s="37">
        <f t="shared" si="371"/>
        <v>31.038561029416787</v>
      </c>
      <c r="E1693" s="37">
        <f t="shared" si="371"/>
        <v>113.13910748988305</v>
      </c>
      <c r="F1693" s="37">
        <f t="shared" si="371"/>
        <v>317.55239647327556</v>
      </c>
      <c r="G1693" s="37">
        <f t="shared" si="371"/>
        <v>430.58589784635819</v>
      </c>
      <c r="H1693" s="37">
        <f t="shared" si="371"/>
        <v>512.61866474626117</v>
      </c>
      <c r="I1693" s="37">
        <f t="shared" si="371"/>
        <v>882.02650825700425</v>
      </c>
      <c r="J1693" s="37">
        <f t="shared" si="371"/>
        <v>1033.7098764939244</v>
      </c>
      <c r="K1693" s="37">
        <f t="shared" si="371"/>
        <v>1407.4083210434144</v>
      </c>
      <c r="L1693" s="37">
        <f t="shared" si="371"/>
        <v>1687.3548301794701</v>
      </c>
      <c r="M1693" s="37">
        <f t="shared" si="372"/>
        <v>1846.6538443978327</v>
      </c>
      <c r="N1693" s="37">
        <f t="shared" si="372"/>
        <v>2270.0367947155519</v>
      </c>
      <c r="O1693" s="37">
        <f t="shared" si="372"/>
        <v>2569.8210603009161</v>
      </c>
      <c r="P1693" s="37">
        <f t="shared" si="372"/>
        <v>2873.8512999915347</v>
      </c>
      <c r="Q1693" s="37">
        <f t="shared" si="372"/>
        <v>3181.3847267160936</v>
      </c>
      <c r="R1693" s="37">
        <f t="shared" si="372"/>
        <v>3491.8396176693827</v>
      </c>
      <c r="S1693" s="37">
        <f t="shared" si="372"/>
        <v>3804.7545729224062</v>
      </c>
      <c r="T1693" s="37">
        <f t="shared" si="372"/>
        <v>4119.7593491743719</v>
      </c>
      <c r="U1693" s="37">
        <f t="shared" si="372"/>
        <v>4436.5536700238308</v>
      </c>
      <c r="V1693" s="37">
        <f t="shared" si="372"/>
        <v>4754.8916147728414</v>
      </c>
      <c r="W1693" s="37">
        <f t="shared" si="372"/>
        <v>5074.5699652168078</v>
      </c>
      <c r="X1693" s="37">
        <f t="shared" si="372"/>
        <v>5395.4193995473724</v>
      </c>
      <c r="Y1693" s="37">
        <f t="shared" si="372"/>
        <v>5717.2977611543902</v>
      </c>
    </row>
    <row r="1694" spans="1:25" x14ac:dyDescent="0.3">
      <c r="A1694" s="28">
        <v>1878</v>
      </c>
      <c r="B1694" s="34">
        <f t="shared" si="360"/>
        <v>1.8780000000000001E-6</v>
      </c>
      <c r="C1694" s="37">
        <f t="shared" si="371"/>
        <v>2.40119047375644</v>
      </c>
      <c r="D1694" s="37">
        <f t="shared" si="371"/>
        <v>31.040873987945762</v>
      </c>
      <c r="E1694" s="37">
        <f t="shared" si="371"/>
        <v>113.07383525686426</v>
      </c>
      <c r="F1694" s="37">
        <f t="shared" si="371"/>
        <v>317.21678713147219</v>
      </c>
      <c r="G1694" s="37">
        <f t="shared" si="371"/>
        <v>430.07471197826453</v>
      </c>
      <c r="H1694" s="37">
        <f t="shared" si="371"/>
        <v>511.97336884609086</v>
      </c>
      <c r="I1694" s="37">
        <f t="shared" si="371"/>
        <v>880.73392300151909</v>
      </c>
      <c r="J1694" s="37">
        <f t="shared" si="371"/>
        <v>1032.1379186851752</v>
      </c>
      <c r="K1694" s="37">
        <f t="shared" si="371"/>
        <v>1405.1274483496068</v>
      </c>
      <c r="L1694" s="37">
        <f t="shared" si="371"/>
        <v>1684.5293043968454</v>
      </c>
      <c r="M1694" s="37">
        <f t="shared" si="372"/>
        <v>1843.5145998052853</v>
      </c>
      <c r="N1694" s="37">
        <f t="shared" si="372"/>
        <v>2266.0536299551623</v>
      </c>
      <c r="O1694" s="37">
        <f t="shared" si="372"/>
        <v>2565.2334405035058</v>
      </c>
      <c r="P1694" s="37">
        <f t="shared" si="372"/>
        <v>2868.646209926028</v>
      </c>
      <c r="Q1694" s="37">
        <f t="shared" si="372"/>
        <v>3175.551372200237</v>
      </c>
      <c r="R1694" s="37">
        <f t="shared" si="372"/>
        <v>3485.3689587100871</v>
      </c>
      <c r="S1694" s="37">
        <f t="shared" si="372"/>
        <v>3797.6389704839712</v>
      </c>
      <c r="T1694" s="37">
        <f t="shared" si="372"/>
        <v>4111.9922948027552</v>
      </c>
      <c r="U1694" s="37">
        <f t="shared" si="372"/>
        <v>4428.1295765595478</v>
      </c>
      <c r="V1694" s="37">
        <f t="shared" si="372"/>
        <v>4745.8056526125793</v>
      </c>
      <c r="W1694" s="37">
        <f t="shared" si="372"/>
        <v>5064.8179329141685</v>
      </c>
      <c r="X1694" s="37">
        <f t="shared" si="372"/>
        <v>5384.9976205793337</v>
      </c>
      <c r="Y1694" s="37">
        <f t="shared" si="372"/>
        <v>5706.203000829405</v>
      </c>
    </row>
    <row r="1695" spans="1:25" x14ac:dyDescent="0.3">
      <c r="A1695" s="28">
        <v>1879</v>
      </c>
      <c r="B1695" s="34">
        <f t="shared" si="360"/>
        <v>1.8790000000000001E-6</v>
      </c>
      <c r="C1695" s="37">
        <f t="shared" si="371"/>
        <v>2.4045966081323118</v>
      </c>
      <c r="D1695" s="37">
        <f t="shared" si="371"/>
        <v>31.04314207639257</v>
      </c>
      <c r="E1695" s="37">
        <f t="shared" si="371"/>
        <v>113.00852062393834</v>
      </c>
      <c r="F1695" s="37">
        <f t="shared" si="371"/>
        <v>316.88148792146973</v>
      </c>
      <c r="G1695" s="37">
        <f t="shared" si="371"/>
        <v>429.56414007210196</v>
      </c>
      <c r="H1695" s="37">
        <f t="shared" si="371"/>
        <v>511.32893807257886</v>
      </c>
      <c r="I1695" s="37">
        <f t="shared" si="371"/>
        <v>879.44354389325224</v>
      </c>
      <c r="J1695" s="37">
        <f t="shared" si="371"/>
        <v>1030.5687861399183</v>
      </c>
      <c r="K1695" s="37">
        <f t="shared" si="371"/>
        <v>1402.8510343093621</v>
      </c>
      <c r="L1695" s="37">
        <f t="shared" si="371"/>
        <v>1681.7095335597951</v>
      </c>
      <c r="M1695" s="37">
        <f t="shared" si="372"/>
        <v>1840.3818684144892</v>
      </c>
      <c r="N1695" s="37">
        <f t="shared" si="372"/>
        <v>2262.0790493558011</v>
      </c>
      <c r="O1695" s="37">
        <f t="shared" si="372"/>
        <v>2560.6559095513358</v>
      </c>
      <c r="P1695" s="37">
        <f t="shared" si="372"/>
        <v>2863.4527596307462</v>
      </c>
      <c r="Q1695" s="37">
        <f t="shared" si="372"/>
        <v>3169.7312469603248</v>
      </c>
      <c r="R1695" s="37">
        <f t="shared" si="372"/>
        <v>3478.9131510020493</v>
      </c>
      <c r="S1695" s="37">
        <f t="shared" si="372"/>
        <v>3790.5398688211744</v>
      </c>
      <c r="T1695" s="37">
        <f t="shared" si="372"/>
        <v>4104.2434142826132</v>
      </c>
      <c r="U1695" s="37">
        <f t="shared" si="372"/>
        <v>4419.7253502982148</v>
      </c>
      <c r="V1695" s="37">
        <f t="shared" si="372"/>
        <v>4736.7412685760719</v>
      </c>
      <c r="W1695" s="37">
        <f t="shared" si="372"/>
        <v>5055.089204972388</v>
      </c>
      <c r="X1695" s="37">
        <f t="shared" si="372"/>
        <v>5374.6008856363205</v>
      </c>
      <c r="Y1695" s="37">
        <f t="shared" si="372"/>
        <v>5695.135036025792</v>
      </c>
    </row>
    <row r="1696" spans="1:25" x14ac:dyDescent="0.3">
      <c r="A1696" s="28">
        <v>1880</v>
      </c>
      <c r="B1696" s="34">
        <f t="shared" si="360"/>
        <v>1.8800000000000002E-6</v>
      </c>
      <c r="C1696" s="37">
        <f t="shared" ref="C1696:L1705" si="373">2*$C$3*$C$2^2/$B1696^5/(EXP($C$3*$C$2/$B1696/$C$4/C$7)-1)/1000000000</f>
        <v>2.4080005534911693</v>
      </c>
      <c r="D1696" s="37">
        <f t="shared" si="373"/>
        <v>31.045365381799108</v>
      </c>
      <c r="E1696" s="37">
        <f t="shared" si="373"/>
        <v>112.94316392657335</v>
      </c>
      <c r="F1696" s="37">
        <f t="shared" si="373"/>
        <v>316.54649892414579</v>
      </c>
      <c r="G1696" s="37">
        <f t="shared" si="373"/>
        <v>429.05418169361144</v>
      </c>
      <c r="H1696" s="37">
        <f t="shared" si="373"/>
        <v>510.68537149834049</v>
      </c>
      <c r="I1696" s="37">
        <f t="shared" si="373"/>
        <v>878.15536690855265</v>
      </c>
      <c r="J1696" s="37">
        <f t="shared" si="373"/>
        <v>1029.0024732631339</v>
      </c>
      <c r="K1696" s="37">
        <f t="shared" si="373"/>
        <v>1400.5790689601904</v>
      </c>
      <c r="L1696" s="37">
        <f t="shared" si="373"/>
        <v>1678.8955040921064</v>
      </c>
      <c r="M1696" s="37">
        <f t="shared" ref="M1696:Y1705" si="374">2*$C$3*$C$2^2/$B1696^5/(EXP($C$3*$C$2/$B1696/$C$4/M$7)-1)/1000000000</f>
        <v>1837.2556344939962</v>
      </c>
      <c r="N1696" s="37">
        <f t="shared" si="374"/>
        <v>2258.113031187208</v>
      </c>
      <c r="O1696" s="37">
        <f t="shared" si="374"/>
        <v>2556.0884412784126</v>
      </c>
      <c r="P1696" s="37">
        <f t="shared" si="374"/>
        <v>2858.2709183174716</v>
      </c>
      <c r="Q1696" s="37">
        <f t="shared" si="374"/>
        <v>3163.9243154292421</v>
      </c>
      <c r="R1696" s="37">
        <f t="shared" si="374"/>
        <v>3472.4721540666637</v>
      </c>
      <c r="S1696" s="37">
        <f t="shared" si="374"/>
        <v>3783.4572224308918</v>
      </c>
      <c r="T1696" s="37">
        <f t="shared" si="374"/>
        <v>4096.5126569893173</v>
      </c>
      <c r="U1696" s="37">
        <f t="shared" si="374"/>
        <v>4411.3409354099231</v>
      </c>
      <c r="V1696" s="37">
        <f t="shared" si="374"/>
        <v>4727.6984015553289</v>
      </c>
      <c r="W1696" s="37">
        <f t="shared" si="374"/>
        <v>5045.3837149417795</v>
      </c>
      <c r="X1696" s="37">
        <f t="shared" si="374"/>
        <v>5364.2291228710801</v>
      </c>
      <c r="Y1696" s="37">
        <f t="shared" si="374"/>
        <v>5684.0937894493964</v>
      </c>
    </row>
    <row r="1697" spans="1:25" x14ac:dyDescent="0.3">
      <c r="A1697" s="28">
        <v>1881</v>
      </c>
      <c r="B1697" s="34">
        <f t="shared" ref="B1697:B1760" si="375">A1697*0.000000001</f>
        <v>1.8810000000000001E-6</v>
      </c>
      <c r="C1697" s="37">
        <f t="shared" si="373"/>
        <v>2.4114022999460087</v>
      </c>
      <c r="D1697" s="37">
        <f t="shared" si="373"/>
        <v>31.047543991197202</v>
      </c>
      <c r="E1697" s="37">
        <f t="shared" si="373"/>
        <v>112.87776549918873</v>
      </c>
      <c r="F1697" s="37">
        <f t="shared" si="373"/>
        <v>316.21182021821215</v>
      </c>
      <c r="G1697" s="37">
        <f t="shared" si="373"/>
        <v>428.54483640692837</v>
      </c>
      <c r="H1697" s="37">
        <f t="shared" si="373"/>
        <v>510.04266819524054</v>
      </c>
      <c r="I1697" s="37">
        <f t="shared" si="373"/>
        <v>876.86938803047383</v>
      </c>
      <c r="J1697" s="37">
        <f t="shared" si="373"/>
        <v>1027.4389744708819</v>
      </c>
      <c r="K1697" s="37">
        <f t="shared" si="373"/>
        <v>1398.3115423637541</v>
      </c>
      <c r="L1697" s="37">
        <f t="shared" si="373"/>
        <v>1676.08720245315</v>
      </c>
      <c r="M1697" s="37">
        <f t="shared" si="374"/>
        <v>1834.135882354926</v>
      </c>
      <c r="N1697" s="37">
        <f t="shared" si="374"/>
        <v>2254.1555537815921</v>
      </c>
      <c r="O1697" s="37">
        <f t="shared" si="374"/>
        <v>2551.5310095962536</v>
      </c>
      <c r="P1697" s="37">
        <f t="shared" si="374"/>
        <v>2853.1006552913764</v>
      </c>
      <c r="Q1697" s="37">
        <f t="shared" si="374"/>
        <v>3158.1305421498532</v>
      </c>
      <c r="R1697" s="37">
        <f t="shared" si="374"/>
        <v>3466.0459275524945</v>
      </c>
      <c r="S1697" s="37">
        <f t="shared" si="374"/>
        <v>3776.3909859548935</v>
      </c>
      <c r="T1697" s="37">
        <f t="shared" si="374"/>
        <v>4088.799972461291</v>
      </c>
      <c r="U1697" s="37">
        <f t="shared" si="374"/>
        <v>4402.9762762463588</v>
      </c>
      <c r="V1697" s="37">
        <f t="shared" si="374"/>
        <v>4718.6769906428462</v>
      </c>
      <c r="W1697" s="37">
        <f t="shared" si="374"/>
        <v>5035.7013965923343</v>
      </c>
      <c r="X1697" s="37">
        <f t="shared" si="374"/>
        <v>5353.8822606754802</v>
      </c>
      <c r="Y1697" s="37">
        <f t="shared" si="374"/>
        <v>5673.0791840648608</v>
      </c>
    </row>
    <row r="1698" spans="1:25" x14ac:dyDescent="0.3">
      <c r="A1698" s="28">
        <v>1882</v>
      </c>
      <c r="B1698" s="34">
        <f t="shared" si="375"/>
        <v>1.8820000000000001E-6</v>
      </c>
      <c r="C1698" s="37">
        <f t="shared" si="373"/>
        <v>2.414801837640729</v>
      </c>
      <c r="D1698" s="37">
        <f t="shared" si="373"/>
        <v>31.049677991607943</v>
      </c>
      <c r="E1698" s="37">
        <f t="shared" si="373"/>
        <v>112.81232567515721</v>
      </c>
      <c r="F1698" s="37">
        <f t="shared" si="373"/>
        <v>315.87745188022546</v>
      </c>
      <c r="G1698" s="37">
        <f t="shared" si="373"/>
        <v>428.03610377459682</v>
      </c>
      <c r="H1698" s="37">
        <f t="shared" si="373"/>
        <v>509.40082723440673</v>
      </c>
      <c r="I1698" s="37">
        <f t="shared" si="373"/>
        <v>875.58560324876828</v>
      </c>
      <c r="J1698" s="37">
        <f t="shared" si="373"/>
        <v>1025.8782841902835</v>
      </c>
      <c r="K1698" s="37">
        <f t="shared" si="373"/>
        <v>1396.0484446058131</v>
      </c>
      <c r="L1698" s="37">
        <f t="shared" si="373"/>
        <v>1673.2846151377769</v>
      </c>
      <c r="M1698" s="37">
        <f t="shared" si="374"/>
        <v>1831.0225963508396</v>
      </c>
      <c r="N1698" s="37">
        <f t="shared" si="374"/>
        <v>2250.2065955334356</v>
      </c>
      <c r="O1698" s="37">
        <f t="shared" si="374"/>
        <v>2546.9835884936269</v>
      </c>
      <c r="P1698" s="37">
        <f t="shared" si="374"/>
        <v>2847.9419399506978</v>
      </c>
      <c r="Q1698" s="37">
        <f t="shared" si="374"/>
        <v>3152.3498917746128</v>
      </c>
      <c r="R1698" s="37">
        <f t="shared" si="374"/>
        <v>3459.6344312348319</v>
      </c>
      <c r="S1698" s="37">
        <f t="shared" si="374"/>
        <v>3769.3411141793113</v>
      </c>
      <c r="T1698" s="37">
        <f t="shared" si="374"/>
        <v>4081.1053103994063</v>
      </c>
      <c r="U1698" s="37">
        <f t="shared" si="374"/>
        <v>4394.6313173401377</v>
      </c>
      <c r="V1698" s="37">
        <f t="shared" si="374"/>
        <v>4709.676975130863</v>
      </c>
      <c r="W1698" s="37">
        <f t="shared" si="374"/>
        <v>5026.042183912894</v>
      </c>
      <c r="X1698" s="37">
        <f t="shared" si="374"/>
        <v>5343.5602276795971</v>
      </c>
      <c r="Y1698" s="37">
        <f t="shared" si="374"/>
        <v>5662.0911430946353</v>
      </c>
    </row>
    <row r="1699" spans="1:25" x14ac:dyDescent="0.3">
      <c r="A1699" s="28">
        <v>1883</v>
      </c>
      <c r="B1699" s="34">
        <f t="shared" si="375"/>
        <v>1.883E-6</v>
      </c>
      <c r="C1699" s="37">
        <f t="shared" si="373"/>
        <v>2.4181991567501555</v>
      </c>
      <c r="D1699" s="37">
        <f t="shared" si="373"/>
        <v>31.051767470040918</v>
      </c>
      <c r="E1699" s="37">
        <f t="shared" si="373"/>
        <v>112.74684478680773</v>
      </c>
      <c r="F1699" s="37">
        <f t="shared" si="373"/>
        <v>315.54339398460019</v>
      </c>
      <c r="G1699" s="37">
        <f t="shared" si="373"/>
        <v>427.52798335758246</v>
      </c>
      <c r="H1699" s="37">
        <f t="shared" si="373"/>
        <v>508.75984768624215</v>
      </c>
      <c r="I1699" s="37">
        <f t="shared" si="373"/>
        <v>874.30400855988717</v>
      </c>
      <c r="J1699" s="37">
        <f t="shared" si="373"/>
        <v>1024.3203968595069</v>
      </c>
      <c r="K1699" s="37">
        <f t="shared" si="373"/>
        <v>1393.7897657961651</v>
      </c>
      <c r="L1699" s="37">
        <f t="shared" si="373"/>
        <v>1670.4877286762271</v>
      </c>
      <c r="M1699" s="37">
        <f t="shared" si="374"/>
        <v>1827.91576087762</v>
      </c>
      <c r="N1699" s="37">
        <f t="shared" si="374"/>
        <v>2246.2661348993033</v>
      </c>
      <c r="O1699" s="37">
        <f t="shared" si="374"/>
        <v>2542.4461520363075</v>
      </c>
      <c r="P1699" s="37">
        <f t="shared" si="374"/>
        <v>2842.7947417864375</v>
      </c>
      <c r="Q1699" s="37">
        <f t="shared" si="374"/>
        <v>3146.5823290652033</v>
      </c>
      <c r="R1699" s="37">
        <f t="shared" si="374"/>
        <v>3453.2376250152461</v>
      </c>
      <c r="S1699" s="37">
        <f t="shared" si="374"/>
        <v>3762.3075620341356</v>
      </c>
      <c r="T1699" s="37">
        <f t="shared" si="374"/>
        <v>4073.4286206664178</v>
      </c>
      <c r="U1699" s="37">
        <f t="shared" si="374"/>
        <v>4386.3060034041546</v>
      </c>
      <c r="V1699" s="37">
        <f t="shared" si="374"/>
        <v>4700.6982945106265</v>
      </c>
      <c r="W1699" s="37">
        <f t="shared" si="374"/>
        <v>5016.4060111103336</v>
      </c>
      <c r="X1699" s="37">
        <f t="shared" si="374"/>
        <v>5333.2629527508443</v>
      </c>
      <c r="Y1699" s="37">
        <f t="shared" si="374"/>
        <v>5651.1295900180203</v>
      </c>
    </row>
    <row r="1700" spans="1:25" x14ac:dyDescent="0.3">
      <c r="A1700" s="28">
        <v>1884</v>
      </c>
      <c r="B1700" s="34">
        <f t="shared" si="375"/>
        <v>1.8840000000000001E-6</v>
      </c>
      <c r="C1700" s="37">
        <f t="shared" si="373"/>
        <v>2.4215942474800167</v>
      </c>
      <c r="D1700" s="37">
        <f t="shared" si="373"/>
        <v>31.053812513493348</v>
      </c>
      <c r="E1700" s="37">
        <f t="shared" si="373"/>
        <v>112.68132316542658</v>
      </c>
      <c r="F1700" s="37">
        <f t="shared" si="373"/>
        <v>315.20964660361693</v>
      </c>
      <c r="G1700" s="37">
        <f t="shared" si="373"/>
        <v>427.02047471528368</v>
      </c>
      <c r="H1700" s="37">
        <f t="shared" si="373"/>
        <v>508.11972862043751</v>
      </c>
      <c r="I1700" s="37">
        <f t="shared" si="373"/>
        <v>873.02459996697235</v>
      </c>
      <c r="J1700" s="37">
        <f t="shared" si="373"/>
        <v>1022.7653069277492</v>
      </c>
      <c r="K1700" s="37">
        <f t="shared" si="373"/>
        <v>1391.5354960685856</v>
      </c>
      <c r="L1700" s="37">
        <f t="shared" si="373"/>
        <v>1667.6965296340234</v>
      </c>
      <c r="M1700" s="37">
        <f t="shared" si="374"/>
        <v>1824.8153603733435</v>
      </c>
      <c r="N1700" s="37">
        <f t="shared" si="374"/>
        <v>2242.3341503976367</v>
      </c>
      <c r="O1700" s="37">
        <f t="shared" si="374"/>
        <v>2537.918674366816</v>
      </c>
      <c r="P1700" s="37">
        <f t="shared" si="374"/>
        <v>2837.6590303820376</v>
      </c>
      <c r="Q1700" s="37">
        <f t="shared" si="374"/>
        <v>3140.8278188921354</v>
      </c>
      <c r="R1700" s="37">
        <f t="shared" si="374"/>
        <v>3446.8554689211342</v>
      </c>
      <c r="S1700" s="37">
        <f t="shared" si="374"/>
        <v>3755.290284592686</v>
      </c>
      <c r="T1700" s="37">
        <f t="shared" si="374"/>
        <v>4065.7698532863451</v>
      </c>
      <c r="U1700" s="37">
        <f t="shared" si="374"/>
        <v>4378.0002793308986</v>
      </c>
      <c r="V1700" s="37">
        <f t="shared" si="374"/>
        <v>4691.7408884716478</v>
      </c>
      <c r="W1700" s="37">
        <f t="shared" si="374"/>
        <v>5006.7928126087463</v>
      </c>
      <c r="X1700" s="37">
        <f t="shared" si="374"/>
        <v>5322.9903649930438</v>
      </c>
      <c r="Y1700" s="37">
        <f t="shared" si="374"/>
        <v>5640.194448570157</v>
      </c>
    </row>
    <row r="1701" spans="1:25" x14ac:dyDescent="0.3">
      <c r="A1701" s="28">
        <v>1885</v>
      </c>
      <c r="B1701" s="34">
        <f t="shared" si="375"/>
        <v>1.8850000000000002E-6</v>
      </c>
      <c r="C1701" s="37">
        <f t="shared" si="373"/>
        <v>2.4249871000669523</v>
      </c>
      <c r="D1701" s="37">
        <f t="shared" si="373"/>
        <v>31.055813208949473</v>
      </c>
      <c r="E1701" s="37">
        <f t="shared" si="373"/>
        <v>112.61576114126015</v>
      </c>
      <c r="F1701" s="37">
        <f t="shared" si="373"/>
        <v>314.87620980743571</v>
      </c>
      <c r="G1701" s="37">
        <f t="shared" si="373"/>
        <v>426.51357740554619</v>
      </c>
      <c r="H1701" s="37">
        <f t="shared" si="373"/>
        <v>507.48046910598237</v>
      </c>
      <c r="I1701" s="37">
        <f t="shared" si="373"/>
        <v>871.74737347985399</v>
      </c>
      <c r="J1701" s="37">
        <f t="shared" si="373"/>
        <v>1021.2130088552187</v>
      </c>
      <c r="K1701" s="37">
        <f t="shared" si="373"/>
        <v>1389.285625580771</v>
      </c>
      <c r="L1701" s="37">
        <f t="shared" si="373"/>
        <v>1664.9110046118776</v>
      </c>
      <c r="M1701" s="37">
        <f t="shared" si="374"/>
        <v>1821.72137931816</v>
      </c>
      <c r="N1701" s="37">
        <f t="shared" si="374"/>
        <v>2238.4106206085598</v>
      </c>
      <c r="O1701" s="37">
        <f t="shared" si="374"/>
        <v>2533.4011297041657</v>
      </c>
      <c r="P1701" s="37">
        <f t="shared" si="374"/>
        <v>2832.5347754130653</v>
      </c>
      <c r="Q1701" s="37">
        <f t="shared" si="374"/>
        <v>3135.0863262343837</v>
      </c>
      <c r="R1701" s="37">
        <f t="shared" si="374"/>
        <v>3440.487923105276</v>
      </c>
      <c r="S1701" s="37">
        <f t="shared" si="374"/>
        <v>3748.2892370710997</v>
      </c>
      <c r="T1701" s="37">
        <f t="shared" si="374"/>
        <v>4058.1289584439037</v>
      </c>
      <c r="U1701" s="37">
        <f t="shared" si="374"/>
        <v>4369.7140901918083</v>
      </c>
      <c r="V1701" s="37">
        <f t="shared" si="374"/>
        <v>4682.8046969009602</v>
      </c>
      <c r="W1701" s="37">
        <f t="shared" si="374"/>
        <v>4997.2025230486188</v>
      </c>
      <c r="X1701" s="37">
        <f t="shared" si="374"/>
        <v>5312.7423937455515</v>
      </c>
      <c r="Y1701" s="37">
        <f t="shared" si="374"/>
        <v>5629.2856427410788</v>
      </c>
    </row>
    <row r="1702" spans="1:25" x14ac:dyDescent="0.3">
      <c r="A1702" s="28">
        <v>1886</v>
      </c>
      <c r="B1702" s="34">
        <f t="shared" si="375"/>
        <v>1.886E-6</v>
      </c>
      <c r="C1702" s="37">
        <f t="shared" si="373"/>
        <v>2.4283777047785247</v>
      </c>
      <c r="D1702" s="37">
        <f t="shared" si="373"/>
        <v>31.057769643379803</v>
      </c>
      <c r="E1702" s="37">
        <f t="shared" si="373"/>
        <v>112.5501590435171</v>
      </c>
      <c r="F1702" s="37">
        <f t="shared" si="373"/>
        <v>314.54308366410567</v>
      </c>
      <c r="G1702" s="37">
        <f t="shared" si="373"/>
        <v>426.0072909846748</v>
      </c>
      <c r="H1702" s="37">
        <f t="shared" si="373"/>
        <v>506.84206821118016</v>
      </c>
      <c r="I1702" s="37">
        <f t="shared" si="373"/>
        <v>870.47232511504808</v>
      </c>
      <c r="J1702" s="37">
        <f t="shared" si="373"/>
        <v>1019.6634971131214</v>
      </c>
      <c r="K1702" s="37">
        <f t="shared" si="373"/>
        <v>1387.0401445142788</v>
      </c>
      <c r="L1702" s="37">
        <f t="shared" si="373"/>
        <v>1662.1311402455947</v>
      </c>
      <c r="M1702" s="37">
        <f t="shared" si="374"/>
        <v>1818.6338022341722</v>
      </c>
      <c r="N1702" s="37">
        <f t="shared" si="374"/>
        <v>2234.495524173693</v>
      </c>
      <c r="O1702" s="37">
        <f t="shared" si="374"/>
        <v>2528.8934923436173</v>
      </c>
      <c r="P1702" s="37">
        <f t="shared" si="374"/>
        <v>2827.4219466469108</v>
      </c>
      <c r="Q1702" s="37">
        <f t="shared" si="374"/>
        <v>3129.3578161790092</v>
      </c>
      <c r="R1702" s="37">
        <f t="shared" si="374"/>
        <v>3434.134947845404</v>
      </c>
      <c r="S1702" s="37">
        <f t="shared" si="374"/>
        <v>3741.304374827826</v>
      </c>
      <c r="T1702" s="37">
        <f t="shared" si="374"/>
        <v>4050.5058864839229</v>
      </c>
      <c r="U1702" s="37">
        <f t="shared" si="374"/>
        <v>4361.4473812366086</v>
      </c>
      <c r="V1702" s="37">
        <f t="shared" si="374"/>
        <v>4673.8896598823949</v>
      </c>
      <c r="W1702" s="37">
        <f t="shared" si="374"/>
        <v>4987.635077286036</v>
      </c>
      <c r="X1702" s="37">
        <f t="shared" si="374"/>
        <v>5302.5189685823698</v>
      </c>
      <c r="Y1702" s="37">
        <f t="shared" si="374"/>
        <v>5618.4030967747449</v>
      </c>
    </row>
    <row r="1703" spans="1:25" x14ac:dyDescent="0.3">
      <c r="A1703" s="28">
        <v>1887</v>
      </c>
      <c r="B1703" s="34">
        <f t="shared" si="375"/>
        <v>1.8870000000000001E-6</v>
      </c>
      <c r="C1703" s="37">
        <f t="shared" si="373"/>
        <v>2.4317660519131956</v>
      </c>
      <c r="D1703" s="37">
        <f t="shared" si="373"/>
        <v>31.059681903740262</v>
      </c>
      <c r="E1703" s="37">
        <f t="shared" si="373"/>
        <v>112.48451720036998</v>
      </c>
      <c r="F1703" s="37">
        <f t="shared" si="373"/>
        <v>314.21026823957635</v>
      </c>
      <c r="G1703" s="37">
        <f t="shared" si="373"/>
        <v>425.5016150074452</v>
      </c>
      <c r="H1703" s="37">
        <f t="shared" si="373"/>
        <v>506.20452500365707</v>
      </c>
      <c r="I1703" s="37">
        <f t="shared" si="373"/>
        <v>869.19945089574708</v>
      </c>
      <c r="J1703" s="37">
        <f t="shared" si="373"/>
        <v>1018.1167661836394</v>
      </c>
      <c r="K1703" s="37">
        <f t="shared" si="373"/>
        <v>1384.7990430744678</v>
      </c>
      <c r="L1703" s="37">
        <f t="shared" si="373"/>
        <v>1659.3569232059667</v>
      </c>
      <c r="M1703" s="37">
        <f t="shared" si="374"/>
        <v>1815.5526136853048</v>
      </c>
      <c r="N1703" s="37">
        <f t="shared" si="374"/>
        <v>2230.588839795942</v>
      </c>
      <c r="O1703" s="37">
        <f t="shared" si="374"/>
        <v>2524.3957366564164</v>
      </c>
      <c r="P1703" s="37">
        <f t="shared" si="374"/>
        <v>2822.3205139424613</v>
      </c>
      <c r="Q1703" s="37">
        <f t="shared" si="374"/>
        <v>3123.6422539207756</v>
      </c>
      <c r="R1703" s="37">
        <f t="shared" si="374"/>
        <v>3427.7965035437337</v>
      </c>
      <c r="S1703" s="37">
        <f t="shared" si="374"/>
        <v>3734.3356533631018</v>
      </c>
      <c r="T1703" s="37">
        <f t="shared" si="374"/>
        <v>4042.9005879107413</v>
      </c>
      <c r="U1703" s="37">
        <f t="shared" si="374"/>
        <v>4353.200097892648</v>
      </c>
      <c r="V1703" s="37">
        <f t="shared" si="374"/>
        <v>4664.9957176958442</v>
      </c>
      <c r="W1703" s="37">
        <f t="shared" si="374"/>
        <v>4978.0904103918601</v>
      </c>
      <c r="X1703" s="37">
        <f t="shared" si="374"/>
        <v>5292.3200193112452</v>
      </c>
      <c r="Y1703" s="37">
        <f t="shared" si="374"/>
        <v>5607.5467351680472</v>
      </c>
    </row>
    <row r="1704" spans="1:25" x14ac:dyDescent="0.3">
      <c r="A1704" s="28">
        <v>1888</v>
      </c>
      <c r="B1704" s="34">
        <f t="shared" si="375"/>
        <v>1.8880000000000002E-6</v>
      </c>
      <c r="C1704" s="37">
        <f t="shared" si="373"/>
        <v>2.4351521318003559</v>
      </c>
      <c r="D1704" s="37">
        <f t="shared" si="373"/>
        <v>31.061550076971677</v>
      </c>
      <c r="E1704" s="37">
        <f t="shared" si="373"/>
        <v>112.41883593895815</v>
      </c>
      <c r="F1704" s="37">
        <f t="shared" si="373"/>
        <v>313.87776359770857</v>
      </c>
      <c r="G1704" s="37">
        <f t="shared" si="373"/>
        <v>424.99654902711842</v>
      </c>
      <c r="H1704" s="37">
        <f t="shared" si="373"/>
        <v>505.56783855037691</v>
      </c>
      <c r="I1704" s="37">
        <f t="shared" si="373"/>
        <v>867.92874685182221</v>
      </c>
      <c r="J1704" s="37">
        <f t="shared" si="373"/>
        <v>1016.5728105599188</v>
      </c>
      <c r="K1704" s="37">
        <f t="shared" si="373"/>
        <v>1382.5623114904442</v>
      </c>
      <c r="L1704" s="37">
        <f t="shared" si="373"/>
        <v>1656.5883401986862</v>
      </c>
      <c r="M1704" s="37">
        <f t="shared" si="374"/>
        <v>1812.4777982771952</v>
      </c>
      <c r="N1704" s="37">
        <f t="shared" si="374"/>
        <v>2226.6905462393183</v>
      </c>
      <c r="O1704" s="37">
        <f t="shared" si="374"/>
        <v>2519.9078370895586</v>
      </c>
      <c r="P1704" s="37">
        <f t="shared" si="374"/>
        <v>2817.2304472498063</v>
      </c>
      <c r="Q1704" s="37">
        <f t="shared" si="374"/>
        <v>3117.9396047617865</v>
      </c>
      <c r="R1704" s="37">
        <f t="shared" si="374"/>
        <v>3421.4725507265584</v>
      </c>
      <c r="S1704" s="37">
        <f t="shared" si="374"/>
        <v>3727.3830283184575</v>
      </c>
      <c r="T1704" s="37">
        <f t="shared" si="374"/>
        <v>4035.3130133876548</v>
      </c>
      <c r="U1704" s="37">
        <f t="shared" si="374"/>
        <v>4344.9721857642535</v>
      </c>
      <c r="V1704" s="37">
        <f t="shared" si="374"/>
        <v>4656.1228108165333</v>
      </c>
      <c r="W1704" s="37">
        <f t="shared" si="374"/>
        <v>4968.5684576509329</v>
      </c>
      <c r="X1704" s="37">
        <f t="shared" si="374"/>
        <v>5282.1454759728113</v>
      </c>
      <c r="Y1704" s="37">
        <f t="shared" si="374"/>
        <v>5596.7164826698863</v>
      </c>
    </row>
    <row r="1705" spans="1:25" x14ac:dyDescent="0.3">
      <c r="A1705" s="28">
        <v>1889</v>
      </c>
      <c r="B1705" s="34">
        <f t="shared" si="375"/>
        <v>1.889E-6</v>
      </c>
      <c r="C1705" s="37">
        <f t="shared" si="373"/>
        <v>2.4385359348002891</v>
      </c>
      <c r="D1705" s="37">
        <f t="shared" si="373"/>
        <v>31.063374249998859</v>
      </c>
      <c r="E1705" s="37">
        <f t="shared" si="373"/>
        <v>112.35311558538912</v>
      </c>
      <c r="F1705" s="37">
        <f t="shared" si="373"/>
        <v>313.54556980028519</v>
      </c>
      <c r="G1705" s="37">
        <f t="shared" si="373"/>
        <v>424.49209259545154</v>
      </c>
      <c r="H1705" s="37">
        <f t="shared" si="373"/>
        <v>504.93200791765133</v>
      </c>
      <c r="I1705" s="37">
        <f t="shared" si="373"/>
        <v>866.66020901981369</v>
      </c>
      <c r="J1705" s="37">
        <f t="shared" si="373"/>
        <v>1015.0316247460505</v>
      </c>
      <c r="K1705" s="37">
        <f t="shared" si="373"/>
        <v>1380.3299400149983</v>
      </c>
      <c r="L1705" s="37">
        <f t="shared" si="373"/>
        <v>1653.8253779642414</v>
      </c>
      <c r="M1705" s="37">
        <f t="shared" si="374"/>
        <v>1809.4093406570614</v>
      </c>
      <c r="N1705" s="37">
        <f t="shared" si="374"/>
        <v>2222.8006223287407</v>
      </c>
      <c r="O1705" s="37">
        <f t="shared" si="374"/>
        <v>2515.4297681655266</v>
      </c>
      <c r="P1705" s="37">
        <f t="shared" si="374"/>
        <v>2812.1517166099193</v>
      </c>
      <c r="Q1705" s="37">
        <f t="shared" si="374"/>
        <v>3112.2498341111104</v>
      </c>
      <c r="R1705" s="37">
        <f t="shared" si="374"/>
        <v>3415.1630500437841</v>
      </c>
      <c r="S1705" s="37">
        <f t="shared" si="374"/>
        <v>3720.4464554762017</v>
      </c>
      <c r="T1705" s="37">
        <f t="shared" si="374"/>
        <v>4027.7431137363233</v>
      </c>
      <c r="U1705" s="37">
        <f t="shared" si="374"/>
        <v>4336.7635906320857</v>
      </c>
      <c r="V1705" s="37">
        <f t="shared" si="374"/>
        <v>4647.2708799143074</v>
      </c>
      <c r="W1705" s="37">
        <f t="shared" si="374"/>
        <v>4959.0691545612799</v>
      </c>
      <c r="X1705" s="37">
        <f t="shared" si="374"/>
        <v>5271.9952688396943</v>
      </c>
      <c r="Y1705" s="37">
        <f t="shared" si="374"/>
        <v>5585.9122642802004</v>
      </c>
    </row>
    <row r="1706" spans="1:25" x14ac:dyDescent="0.3">
      <c r="A1706" s="28">
        <v>1890</v>
      </c>
      <c r="B1706" s="34">
        <f t="shared" si="375"/>
        <v>1.8900000000000001E-6</v>
      </c>
      <c r="C1706" s="37">
        <f t="shared" ref="C1706:L1715" si="376">2*$C$3*$C$2^2/$B1706^5/(EXP($C$3*$C$2/$B1706/$C$4/C$7)-1)/1000000000</f>
        <v>2.4419174513042048</v>
      </c>
      <c r="D1706" s="37">
        <f t="shared" si="376"/>
        <v>31.065154509729933</v>
      </c>
      <c r="E1706" s="37">
        <f t="shared" si="376"/>
        <v>112.28735646474126</v>
      </c>
      <c r="F1706" s="37">
        <f t="shared" si="376"/>
        <v>313.21368690702144</v>
      </c>
      <c r="G1706" s="37">
        <f t="shared" si="376"/>
        <v>423.98824526271022</v>
      </c>
      <c r="H1706" s="37">
        <f t="shared" si="376"/>
        <v>504.29703217115184</v>
      </c>
      <c r="I1706" s="37">
        <f t="shared" si="376"/>
        <v>865.39383344292901</v>
      </c>
      <c r="J1706" s="37">
        <f t="shared" si="376"/>
        <v>1013.4932032570524</v>
      </c>
      <c r="K1706" s="37">
        <f t="shared" si="376"/>
        <v>1378.1019189245485</v>
      </c>
      <c r="L1706" s="37">
        <f t="shared" si="376"/>
        <v>1651.0680232778211</v>
      </c>
      <c r="M1706" s="37">
        <f t="shared" ref="M1706:Y1715" si="377">2*$C$3*$C$2^2/$B1706^5/(EXP($C$3*$C$2/$B1706/$C$4/M$7)-1)/1000000000</f>
        <v>1806.3472255135832</v>
      </c>
      <c r="N1706" s="37">
        <f t="shared" si="377"/>
        <v>2218.9190469498362</v>
      </c>
      <c r="O1706" s="37">
        <f t="shared" si="377"/>
        <v>2510.9615044820493</v>
      </c>
      <c r="P1706" s="37">
        <f t="shared" si="377"/>
        <v>2807.0842921543499</v>
      </c>
      <c r="Q1706" s="37">
        <f t="shared" si="377"/>
        <v>3106.5729074844025</v>
      </c>
      <c r="R1706" s="37">
        <f t="shared" si="377"/>
        <v>3408.867962268504</v>
      </c>
      <c r="S1706" s="37">
        <f t="shared" si="377"/>
        <v>3713.5258907589132</v>
      </c>
      <c r="T1706" s="37">
        <f t="shared" si="377"/>
        <v>4020.1908399361955</v>
      </c>
      <c r="U1706" s="37">
        <f t="shared" si="377"/>
        <v>4328.5742584524733</v>
      </c>
      <c r="V1706" s="37">
        <f t="shared" si="377"/>
        <v>4638.4398658528853</v>
      </c>
      <c r="W1706" s="37">
        <f t="shared" si="377"/>
        <v>4949.5924368332999</v>
      </c>
      <c r="X1706" s="37">
        <f t="shared" si="377"/>
        <v>5261.8693284156398</v>
      </c>
      <c r="Y1706" s="37">
        <f t="shared" si="377"/>
        <v>5575.1340052489986</v>
      </c>
    </row>
    <row r="1707" spans="1:25" x14ac:dyDescent="0.3">
      <c r="A1707" s="28">
        <v>1891</v>
      </c>
      <c r="B1707" s="34">
        <f t="shared" si="375"/>
        <v>1.8910000000000002E-6</v>
      </c>
      <c r="C1707" s="37">
        <f t="shared" si="376"/>
        <v>2.4452966717342131</v>
      </c>
      <c r="D1707" s="37">
        <f t="shared" si="376"/>
        <v>31.066890943055718</v>
      </c>
      <c r="E1707" s="37">
        <f t="shared" si="376"/>
        <v>112.22155890106572</v>
      </c>
      <c r="F1707" s="37">
        <f t="shared" si="376"/>
        <v>312.88211497557654</v>
      </c>
      <c r="G1707" s="37">
        <f t="shared" si="376"/>
        <v>423.48500657768233</v>
      </c>
      <c r="H1707" s="37">
        <f t="shared" si="376"/>
        <v>503.66291037592413</v>
      </c>
      <c r="I1707" s="37">
        <f t="shared" si="376"/>
        <v>864.12961617103792</v>
      </c>
      <c r="J1707" s="37">
        <f t="shared" si="376"/>
        <v>1011.9575406188553</v>
      </c>
      <c r="K1707" s="37">
        <f t="shared" si="376"/>
        <v>1375.8782385190855</v>
      </c>
      <c r="L1707" s="37">
        <f t="shared" si="376"/>
        <v>1648.3162629492215</v>
      </c>
      <c r="M1707" s="37">
        <f t="shared" si="377"/>
        <v>1803.2914375767857</v>
      </c>
      <c r="N1707" s="37">
        <f t="shared" si="377"/>
        <v>2215.0457990487603</v>
      </c>
      <c r="O1707" s="37">
        <f t="shared" si="377"/>
        <v>2506.5030207118552</v>
      </c>
      <c r="P1707" s="37">
        <f t="shared" si="377"/>
        <v>2802.0281441049265</v>
      </c>
      <c r="Q1707" s="37">
        <f t="shared" si="377"/>
        <v>3100.9087905035494</v>
      </c>
      <c r="R1707" s="37">
        <f t="shared" si="377"/>
        <v>3402.5872482965665</v>
      </c>
      <c r="S1707" s="37">
        <f t="shared" si="377"/>
        <v>3706.621290228954</v>
      </c>
      <c r="T1707" s="37">
        <f t="shared" si="377"/>
        <v>4012.6561431239415</v>
      </c>
      <c r="U1707" s="37">
        <f t="shared" si="377"/>
        <v>4320.40413535679</v>
      </c>
      <c r="V1707" s="37">
        <f t="shared" si="377"/>
        <v>4629.6297096891676</v>
      </c>
      <c r="W1707" s="37">
        <f t="shared" si="377"/>
        <v>4940.1382403889884</v>
      </c>
      <c r="X1707" s="37">
        <f t="shared" si="377"/>
        <v>5251.7675854346544</v>
      </c>
      <c r="Y1707" s="37">
        <f t="shared" si="377"/>
        <v>5564.3816310754464</v>
      </c>
    </row>
    <row r="1708" spans="1:25" x14ac:dyDescent="0.3">
      <c r="A1708" s="28">
        <v>1892</v>
      </c>
      <c r="B1708" s="34">
        <f t="shared" si="375"/>
        <v>1.8920000000000001E-6</v>
      </c>
      <c r="C1708" s="37">
        <f t="shared" si="376"/>
        <v>2.4486735865433302</v>
      </c>
      <c r="D1708" s="37">
        <f t="shared" si="376"/>
        <v>31.068583636848913</v>
      </c>
      <c r="E1708" s="37">
        <f t="shared" si="376"/>
        <v>112.15572321738865</v>
      </c>
      <c r="F1708" s="37">
        <f t="shared" si="376"/>
        <v>312.55085406156383</v>
      </c>
      <c r="G1708" s="37">
        <f t="shared" si="376"/>
        <v>422.98237608768903</v>
      </c>
      <c r="H1708" s="37">
        <f t="shared" si="376"/>
        <v>503.02964159639617</v>
      </c>
      <c r="I1708" s="37">
        <f t="shared" si="376"/>
        <v>862.8675532606685</v>
      </c>
      <c r="J1708" s="37">
        <f t="shared" si="376"/>
        <v>1010.4246313682847</v>
      </c>
      <c r="K1708" s="37">
        <f t="shared" si="376"/>
        <v>1373.6588891221111</v>
      </c>
      <c r="L1708" s="37">
        <f t="shared" si="376"/>
        <v>1645.5700838227453</v>
      </c>
      <c r="M1708" s="37">
        <f t="shared" si="377"/>
        <v>1800.2419616179145</v>
      </c>
      <c r="N1708" s="37">
        <f t="shared" si="377"/>
        <v>2211.180857631995</v>
      </c>
      <c r="O1708" s="37">
        <f t="shared" si="377"/>
        <v>2502.054291602421</v>
      </c>
      <c r="P1708" s="37">
        <f t="shared" si="377"/>
        <v>2796.9832427734395</v>
      </c>
      <c r="Q1708" s="37">
        <f t="shared" si="377"/>
        <v>3095.2574488962905</v>
      </c>
      <c r="R1708" s="37">
        <f t="shared" si="377"/>
        <v>3396.3208691461386</v>
      </c>
      <c r="S1708" s="37">
        <f t="shared" si="377"/>
        <v>3699.73261008795</v>
      </c>
      <c r="T1708" s="37">
        <f t="shared" si="377"/>
        <v>4005.1389745928864</v>
      </c>
      <c r="U1708" s="37">
        <f t="shared" si="377"/>
        <v>4312.2531676507961</v>
      </c>
      <c r="V1708" s="37">
        <f t="shared" si="377"/>
        <v>4620.8403526725115</v>
      </c>
      <c r="W1708" s="37">
        <f t="shared" si="377"/>
        <v>4930.7065013611364</v>
      </c>
      <c r="X1708" s="37">
        <f t="shared" si="377"/>
        <v>5241.6899708601268</v>
      </c>
      <c r="Y1708" s="37">
        <f t="shared" si="377"/>
        <v>5553.6550675068947</v>
      </c>
    </row>
    <row r="1709" spans="1:25" x14ac:dyDescent="0.3">
      <c r="A1709" s="28">
        <v>1893</v>
      </c>
      <c r="B1709" s="34">
        <f t="shared" si="375"/>
        <v>1.8930000000000001E-6</v>
      </c>
      <c r="C1709" s="37">
        <f t="shared" si="376"/>
        <v>2.4520481862154742</v>
      </c>
      <c r="D1709" s="37">
        <f t="shared" si="376"/>
        <v>31.070232677963375</v>
      </c>
      <c r="E1709" s="37">
        <f t="shared" si="376"/>
        <v>112.08984973571313</v>
      </c>
      <c r="F1709" s="37">
        <f t="shared" si="376"/>
        <v>312.21990421856111</v>
      </c>
      <c r="G1709" s="37">
        <f t="shared" si="376"/>
        <v>422.48035333859661</v>
      </c>
      <c r="H1709" s="37">
        <f t="shared" si="376"/>
        <v>502.39722489639195</v>
      </c>
      <c r="I1709" s="37">
        <f t="shared" si="376"/>
        <v>861.60764077500016</v>
      </c>
      <c r="J1709" s="37">
        <f t="shared" si="376"/>
        <v>1008.8944700530421</v>
      </c>
      <c r="K1709" s="37">
        <f t="shared" si="376"/>
        <v>1371.4438610805796</v>
      </c>
      <c r="L1709" s="37">
        <f t="shared" si="376"/>
        <v>1642.8294727771076</v>
      </c>
      <c r="M1709" s="37">
        <f t="shared" si="377"/>
        <v>1797.1987824493158</v>
      </c>
      <c r="N1709" s="37">
        <f t="shared" si="377"/>
        <v>2207.3242017661623</v>
      </c>
      <c r="O1709" s="37">
        <f t="shared" si="377"/>
        <v>2497.6152919757269</v>
      </c>
      <c r="P1709" s="37">
        <f t="shared" si="377"/>
        <v>2791.9495585613408</v>
      </c>
      <c r="Q1709" s="37">
        <f t="shared" si="377"/>
        <v>3089.618848495852</v>
      </c>
      <c r="R1709" s="37">
        <f t="shared" si="377"/>
        <v>3390.0687859572704</v>
      </c>
      <c r="S1709" s="37">
        <f t="shared" si="377"/>
        <v>3692.8598066763043</v>
      </c>
      <c r="T1709" s="37">
        <f t="shared" si="377"/>
        <v>3997.6392857924243</v>
      </c>
      <c r="U1709" s="37">
        <f t="shared" si="377"/>
        <v>4304.1213018139988</v>
      </c>
      <c r="V1709" s="37">
        <f t="shared" si="377"/>
        <v>4612.0717362440037</v>
      </c>
      <c r="W1709" s="37">
        <f t="shared" si="377"/>
        <v>4921.297156092538</v>
      </c>
      <c r="X1709" s="37">
        <f t="shared" si="377"/>
        <v>5231.6364158839679</v>
      </c>
      <c r="Y1709" s="37">
        <f t="shared" si="377"/>
        <v>5542.9542405379379</v>
      </c>
    </row>
    <row r="1710" spans="1:25" x14ac:dyDescent="0.3">
      <c r="A1710" s="28">
        <v>1894</v>
      </c>
      <c r="B1710" s="34">
        <f t="shared" si="375"/>
        <v>1.8940000000000002E-6</v>
      </c>
      <c r="C1710" s="37">
        <f t="shared" si="376"/>
        <v>2.4554204612654673</v>
      </c>
      <c r="D1710" s="37">
        <f t="shared" si="376"/>
        <v>31.071838153233511</v>
      </c>
      <c r="E1710" s="37">
        <f t="shared" si="376"/>
        <v>112.02393877702164</v>
      </c>
      <c r="F1710" s="37">
        <f t="shared" si="376"/>
        <v>311.88926549812135</v>
      </c>
      <c r="G1710" s="37">
        <f t="shared" si="376"/>
        <v>421.97893787483008</v>
      </c>
      <c r="H1710" s="37">
        <f t="shared" si="376"/>
        <v>501.76565933914407</v>
      </c>
      <c r="I1710" s="37">
        <f t="shared" si="376"/>
        <v>860.34987478386245</v>
      </c>
      <c r="J1710" s="37">
        <f t="shared" si="376"/>
        <v>1007.3670512316907</v>
      </c>
      <c r="K1710" s="37">
        <f t="shared" si="376"/>
        <v>1369.2331447648464</v>
      </c>
      <c r="L1710" s="37">
        <f t="shared" si="376"/>
        <v>1640.0944167253413</v>
      </c>
      <c r="M1710" s="37">
        <f t="shared" si="377"/>
        <v>1794.1618849243189</v>
      </c>
      <c r="N1710" s="37">
        <f t="shared" si="377"/>
        <v>2203.4758105778324</v>
      </c>
      <c r="O1710" s="37">
        <f t="shared" si="377"/>
        <v>2493.1859967280179</v>
      </c>
      <c r="P1710" s="37">
        <f t="shared" si="377"/>
        <v>2786.9270619594458</v>
      </c>
      <c r="Q1710" s="37">
        <f t="shared" si="377"/>
        <v>3083.9929552405929</v>
      </c>
      <c r="R1710" s="37">
        <f t="shared" si="377"/>
        <v>3383.8309599914733</v>
      </c>
      <c r="S1710" s="37">
        <f t="shared" si="377"/>
        <v>3686.002836472695</v>
      </c>
      <c r="T1710" s="37">
        <f t="shared" si="377"/>
        <v>3990.15702832747</v>
      </c>
      <c r="U1710" s="37">
        <f t="shared" si="377"/>
        <v>4296.0084844990361</v>
      </c>
      <c r="V1710" s="37">
        <f t="shared" si="377"/>
        <v>4603.3238020357785</v>
      </c>
      <c r="W1710" s="37">
        <f t="shared" si="377"/>
        <v>4911.9101411352231</v>
      </c>
      <c r="X1710" s="37">
        <f t="shared" si="377"/>
        <v>5221.606851925756</v>
      </c>
      <c r="Y1710" s="37">
        <f t="shared" si="377"/>
        <v>5532.279076409508</v>
      </c>
    </row>
    <row r="1711" spans="1:25" x14ac:dyDescent="0.3">
      <c r="A1711" s="28">
        <v>1895</v>
      </c>
      <c r="B1711" s="34">
        <f t="shared" si="375"/>
        <v>1.8950000000000001E-6</v>
      </c>
      <c r="C1711" s="37">
        <f t="shared" si="376"/>
        <v>2.4587904022390221</v>
      </c>
      <c r="D1711" s="37">
        <f t="shared" si="376"/>
        <v>31.073400149473457</v>
      </c>
      <c r="E1711" s="37">
        <f t="shared" si="376"/>
        <v>111.95799066127792</v>
      </c>
      <c r="F1711" s="37">
        <f t="shared" si="376"/>
        <v>311.55893794978419</v>
      </c>
      <c r="G1711" s="37">
        <f t="shared" si="376"/>
        <v>421.4781292393838</v>
      </c>
      <c r="H1711" s="37">
        <f t="shared" si="376"/>
        <v>501.13494398730359</v>
      </c>
      <c r="I1711" s="37">
        <f t="shared" si="376"/>
        <v>859.09425136372818</v>
      </c>
      <c r="J1711" s="37">
        <f t="shared" si="376"/>
        <v>1005.8423694736388</v>
      </c>
      <c r="K1711" s="37">
        <f t="shared" si="376"/>
        <v>1367.0267305686039</v>
      </c>
      <c r="L1711" s="37">
        <f t="shared" si="376"/>
        <v>1637.3649026147009</v>
      </c>
      <c r="M1711" s="37">
        <f t="shared" si="377"/>
        <v>1791.1312539371152</v>
      </c>
      <c r="N1711" s="37">
        <f t="shared" si="377"/>
        <v>2199.6356632533398</v>
      </c>
      <c r="O1711" s="37">
        <f t="shared" si="377"/>
        <v>2488.7663808295556</v>
      </c>
      <c r="P1711" s="37">
        <f t="shared" si="377"/>
        <v>2781.9157235476255</v>
      </c>
      <c r="Q1711" s="37">
        <f t="shared" si="377"/>
        <v>3078.3797351736275</v>
      </c>
      <c r="R1711" s="37">
        <f t="shared" si="377"/>
        <v>3377.6073526312907</v>
      </c>
      <c r="S1711" s="37">
        <f t="shared" si="377"/>
        <v>3679.1616560935854</v>
      </c>
      <c r="T1711" s="37">
        <f t="shared" si="377"/>
        <v>3982.6921539578952</v>
      </c>
      <c r="U1711" s="37">
        <f t="shared" si="377"/>
        <v>4287.9146625310132</v>
      </c>
      <c r="V1711" s="37">
        <f t="shared" si="377"/>
        <v>4594.5964918702857</v>
      </c>
      <c r="W1711" s="37">
        <f t="shared" si="377"/>
        <v>4902.5453932496657</v>
      </c>
      <c r="X1711" s="37">
        <f t="shared" si="377"/>
        <v>5211.6012106318813</v>
      </c>
      <c r="Y1711" s="37">
        <f t="shared" si="377"/>
        <v>5521.6295016079112</v>
      </c>
    </row>
    <row r="1712" spans="1:25" x14ac:dyDescent="0.3">
      <c r="A1712" s="28">
        <v>1896</v>
      </c>
      <c r="B1712" s="34">
        <f t="shared" si="375"/>
        <v>1.8960000000000001E-6</v>
      </c>
      <c r="C1712" s="37">
        <f t="shared" si="376"/>
        <v>2.4621579997127503</v>
      </c>
      <c r="D1712" s="37">
        <f t="shared" si="376"/>
        <v>31.074918753476542</v>
      </c>
      <c r="E1712" s="37">
        <f t="shared" si="376"/>
        <v>111.89200570742926</v>
      </c>
      <c r="F1712" s="37">
        <f t="shared" si="376"/>
        <v>311.22892162108508</v>
      </c>
      <c r="G1712" s="37">
        <f t="shared" si="376"/>
        <v>420.97792697383431</v>
      </c>
      <c r="H1712" s="37">
        <f t="shared" si="376"/>
        <v>500.5050779029516</v>
      </c>
      <c r="I1712" s="37">
        <f t="shared" si="376"/>
        <v>857.84076659770847</v>
      </c>
      <c r="J1712" s="37">
        <f t="shared" si="376"/>
        <v>1004.320419359119</v>
      </c>
      <c r="K1712" s="37">
        <f t="shared" si="376"/>
        <v>1364.8246089088261</v>
      </c>
      <c r="L1712" s="37">
        <f t="shared" si="376"/>
        <v>1634.6409174265646</v>
      </c>
      <c r="M1712" s="37">
        <f t="shared" si="377"/>
        <v>1788.1068744226382</v>
      </c>
      <c r="N1712" s="37">
        <f t="shared" si="377"/>
        <v>2195.803739038583</v>
      </c>
      <c r="O1712" s="37">
        <f t="shared" si="377"/>
        <v>2484.3564193243697</v>
      </c>
      <c r="P1712" s="37">
        <f t="shared" si="377"/>
        <v>2776.9155139945078</v>
      </c>
      <c r="Q1712" s="37">
        <f t="shared" si="377"/>
        <v>3072.7791544424686</v>
      </c>
      <c r="R1712" s="37">
        <f t="shared" si="377"/>
        <v>3371.3979253798639</v>
      </c>
      <c r="S1712" s="37">
        <f t="shared" si="377"/>
        <v>3672.3362222927262</v>
      </c>
      <c r="T1712" s="37">
        <f t="shared" si="377"/>
        <v>3975.2446145979502</v>
      </c>
      <c r="U1712" s="37">
        <f t="shared" si="377"/>
        <v>4279.839782906889</v>
      </c>
      <c r="V1712" s="37">
        <f t="shared" si="377"/>
        <v>4585.889747759602</v>
      </c>
      <c r="W1712" s="37">
        <f t="shared" si="377"/>
        <v>4893.2028494040042</v>
      </c>
      <c r="X1712" s="37">
        <f t="shared" si="377"/>
        <v>5201.619423874683</v>
      </c>
      <c r="Y1712" s="37">
        <f t="shared" si="377"/>
        <v>5511.0054428639123</v>
      </c>
    </row>
    <row r="1713" spans="1:25" x14ac:dyDescent="0.3">
      <c r="A1713" s="28">
        <v>1897</v>
      </c>
      <c r="B1713" s="34">
        <f t="shared" si="375"/>
        <v>1.8970000000000002E-6</v>
      </c>
      <c r="C1713" s="37">
        <f t="shared" si="376"/>
        <v>2.465523244294145</v>
      </c>
      <c r="D1713" s="37">
        <f t="shared" si="376"/>
        <v>31.076394052014408</v>
      </c>
      <c r="E1713" s="37">
        <f t="shared" si="376"/>
        <v>111.82598423340855</v>
      </c>
      <c r="F1713" s="37">
        <f t="shared" si="376"/>
        <v>310.89921655756604</v>
      </c>
      <c r="G1713" s="37">
        <f t="shared" si="376"/>
        <v>420.47833061835161</v>
      </c>
      <c r="H1713" s="37">
        <f t="shared" si="376"/>
        <v>499.87606014761201</v>
      </c>
      <c r="I1713" s="37">
        <f t="shared" si="376"/>
        <v>856.58941657554954</v>
      </c>
      <c r="J1713" s="37">
        <f t="shared" si="376"/>
        <v>1002.8011954791752</v>
      </c>
      <c r="K1713" s="37">
        <f t="shared" si="376"/>
        <v>1362.6267702257128</v>
      </c>
      <c r="L1713" s="37">
        <f t="shared" si="376"/>
        <v>1631.9224481763422</v>
      </c>
      <c r="M1713" s="37">
        <f t="shared" si="377"/>
        <v>1785.088731356446</v>
      </c>
      <c r="N1713" s="37">
        <f t="shared" si="377"/>
        <v>2191.9800172388482</v>
      </c>
      <c r="O1713" s="37">
        <f t="shared" si="377"/>
        <v>2479.9560873300265</v>
      </c>
      <c r="P1713" s="37">
        <f t="shared" si="377"/>
        <v>2771.9264040571752</v>
      </c>
      <c r="Q1713" s="37">
        <f t="shared" si="377"/>
        <v>3067.1911792986721</v>
      </c>
      <c r="R1713" s="37">
        <f t="shared" si="377"/>
        <v>3365.202639860518</v>
      </c>
      <c r="S1713" s="37">
        <f t="shared" si="377"/>
        <v>3665.5264919606652</v>
      </c>
      <c r="T1713" s="37">
        <f t="shared" si="377"/>
        <v>3967.8143623157202</v>
      </c>
      <c r="U1713" s="37">
        <f t="shared" si="377"/>
        <v>4271.7837927948431</v>
      </c>
      <c r="V1713" s="37">
        <f t="shared" si="377"/>
        <v>4577.2035119047177</v>
      </c>
      <c r="W1713" s="37">
        <f t="shared" si="377"/>
        <v>4883.8824467732711</v>
      </c>
      <c r="X1713" s="37">
        <f t="shared" si="377"/>
        <v>5191.6614237516114</v>
      </c>
      <c r="Y1713" s="37">
        <f t="shared" si="377"/>
        <v>5500.4068271518126</v>
      </c>
    </row>
    <row r="1714" spans="1:25" x14ac:dyDescent="0.3">
      <c r="A1714" s="28">
        <v>1898</v>
      </c>
      <c r="B1714" s="34">
        <f t="shared" si="375"/>
        <v>1.8980000000000001E-6</v>
      </c>
      <c r="C1714" s="37">
        <f t="shared" si="376"/>
        <v>2.4688861266215878</v>
      </c>
      <c r="D1714" s="37">
        <f t="shared" si="376"/>
        <v>31.077826131836424</v>
      </c>
      <c r="E1714" s="37">
        <f t="shared" si="376"/>
        <v>111.75992655613661</v>
      </c>
      <c r="F1714" s="37">
        <f t="shared" si="376"/>
        <v>310.56982280278703</v>
      </c>
      <c r="G1714" s="37">
        <f t="shared" si="376"/>
        <v>419.97933971171187</v>
      </c>
      <c r="H1714" s="37">
        <f t="shared" si="376"/>
        <v>499.24788978226235</v>
      </c>
      <c r="I1714" s="37">
        <f t="shared" si="376"/>
        <v>855.34019739362691</v>
      </c>
      <c r="J1714" s="37">
        <f t="shared" si="376"/>
        <v>1001.2846924356447</v>
      </c>
      <c r="K1714" s="37">
        <f t="shared" si="376"/>
        <v>1360.4332049826326</v>
      </c>
      <c r="L1714" s="37">
        <f t="shared" si="376"/>
        <v>1629.2094819133829</v>
      </c>
      <c r="M1714" s="37">
        <f t="shared" si="377"/>
        <v>1782.0768097546058</v>
      </c>
      <c r="N1714" s="37">
        <f t="shared" si="377"/>
        <v>2188.1644772186141</v>
      </c>
      <c r="O1714" s="37">
        <f t="shared" si="377"/>
        <v>2475.565360037383</v>
      </c>
      <c r="P1714" s="37">
        <f t="shared" si="377"/>
        <v>2766.9483645808709</v>
      </c>
      <c r="Q1714" s="37">
        <f t="shared" si="377"/>
        <v>3061.6157760974706</v>
      </c>
      <c r="R1714" s="37">
        <f t="shared" si="377"/>
        <v>3359.0214578163359</v>
      </c>
      <c r="S1714" s="37">
        <f t="shared" si="377"/>
        <v>3658.7324221242652</v>
      </c>
      <c r="T1714" s="37">
        <f t="shared" si="377"/>
        <v>3960.4013493325715</v>
      </c>
      <c r="U1714" s="37">
        <f t="shared" si="377"/>
        <v>4263.7466395336514</v>
      </c>
      <c r="V1714" s="37">
        <f t="shared" si="377"/>
        <v>4568.5377266948572</v>
      </c>
      <c r="W1714" s="37">
        <f t="shared" si="377"/>
        <v>4874.5841227386318</v>
      </c>
      <c r="X1714" s="37">
        <f t="shared" si="377"/>
        <v>5181.7271425843828</v>
      </c>
      <c r="Y1714" s="37">
        <f t="shared" si="377"/>
        <v>5489.8335816885301</v>
      </c>
    </row>
    <row r="1715" spans="1:25" x14ac:dyDescent="0.3">
      <c r="A1715" s="28">
        <v>1899</v>
      </c>
      <c r="B1715" s="34">
        <f t="shared" si="375"/>
        <v>1.8990000000000002E-6</v>
      </c>
      <c r="C1715" s="37">
        <f t="shared" si="376"/>
        <v>2.4722466373643446</v>
      </c>
      <c r="D1715" s="37">
        <f t="shared" si="376"/>
        <v>31.079215079669094</v>
      </c>
      <c r="E1715" s="37">
        <f t="shared" si="376"/>
        <v>111.69383299152419</v>
      </c>
      <c r="F1715" s="37">
        <f t="shared" si="376"/>
        <v>310.24074039833533</v>
      </c>
      <c r="G1715" s="37">
        <f t="shared" si="376"/>
        <v>419.48095379130859</v>
      </c>
      <c r="H1715" s="37">
        <f t="shared" si="376"/>
        <v>498.62056586734462</v>
      </c>
      <c r="I1715" s="37">
        <f t="shared" si="376"/>
        <v>854.09310515494133</v>
      </c>
      <c r="J1715" s="37">
        <f t="shared" si="376"/>
        <v>999.77090484114001</v>
      </c>
      <c r="K1715" s="37">
        <f t="shared" si="376"/>
        <v>1358.2439036660617</v>
      </c>
      <c r="L1715" s="37">
        <f t="shared" si="376"/>
        <v>1626.5020057208726</v>
      </c>
      <c r="M1715" s="37">
        <f t="shared" si="377"/>
        <v>1779.0710946735696</v>
      </c>
      <c r="N1715" s="37">
        <f t="shared" si="377"/>
        <v>2184.3570984013691</v>
      </c>
      <c r="O1715" s="37">
        <f t="shared" si="377"/>
        <v>2471.1842127103432</v>
      </c>
      <c r="P1715" s="37">
        <f t="shared" si="377"/>
        <v>2761.9813664986987</v>
      </c>
      <c r="Q1715" s="37">
        <f t="shared" si="377"/>
        <v>3056.0529112974195</v>
      </c>
      <c r="R1715" s="37">
        <f t="shared" si="377"/>
        <v>3352.8543411097303</v>
      </c>
      <c r="S1715" s="37">
        <f t="shared" si="377"/>
        <v>3651.9539699462075</v>
      </c>
      <c r="T1715" s="37">
        <f t="shared" si="377"/>
        <v>3953.0055280225793</v>
      </c>
      <c r="U1715" s="37">
        <f t="shared" si="377"/>
        <v>4255.7282706320511</v>
      </c>
      <c r="V1715" s="37">
        <f t="shared" si="377"/>
        <v>4559.8923347067639</v>
      </c>
      <c r="W1715" s="37">
        <f t="shared" si="377"/>
        <v>4865.3078148865943</v>
      </c>
      <c r="X1715" s="37">
        <f t="shared" si="377"/>
        <v>5171.8165129181334</v>
      </c>
      <c r="Y1715" s="37">
        <f t="shared" si="377"/>
        <v>5479.2856339326781</v>
      </c>
    </row>
    <row r="1716" spans="1:25" x14ac:dyDescent="0.3">
      <c r="A1716" s="28">
        <v>1900</v>
      </c>
      <c r="B1716" s="34">
        <f t="shared" si="375"/>
        <v>1.9E-6</v>
      </c>
      <c r="C1716" s="37">
        <f t="shared" ref="C1716:L1725" si="378">2*$C$3*$C$2^2/$B1716^5/(EXP($C$3*$C$2/$B1716/$C$4/C$7)-1)/1000000000</f>
        <v>2.4756047672225434</v>
      </c>
      <c r="D1716" s="37">
        <f t="shared" si="378"/>
        <v>31.080560982215165</v>
      </c>
      <c r="E1716" s="37">
        <f t="shared" si="378"/>
        <v>111.62770385447396</v>
      </c>
      <c r="F1716" s="37">
        <f t="shared" si="378"/>
        <v>309.91196938383604</v>
      </c>
      <c r="G1716" s="37">
        <f t="shared" si="378"/>
        <v>418.98317239316486</v>
      </c>
      <c r="H1716" s="37">
        <f t="shared" si="378"/>
        <v>497.99408746277669</v>
      </c>
      <c r="I1716" s="37">
        <f t="shared" si="378"/>
        <v>852.84813596911181</v>
      </c>
      <c r="J1716" s="37">
        <f t="shared" si="378"/>
        <v>998.25982731903298</v>
      </c>
      <c r="K1716" s="37">
        <f t="shared" si="378"/>
        <v>1356.058856785535</v>
      </c>
      <c r="L1716" s="37">
        <f t="shared" si="378"/>
        <v>1623.8000067157502</v>
      </c>
      <c r="M1716" s="37">
        <f t="shared" ref="M1716:Y1725" si="379">2*$C$3*$C$2^2/$B1716^5/(EXP($C$3*$C$2/$B1716/$C$4/M$7)-1)/1000000000</f>
        <v>1776.0715712100618</v>
      </c>
      <c r="N1716" s="37">
        <f t="shared" si="379"/>
        <v>2180.5578602694227</v>
      </c>
      <c r="O1716" s="37">
        <f t="shared" si="379"/>
        <v>2466.8126206856236</v>
      </c>
      <c r="P1716" s="37">
        <f t="shared" si="379"/>
        <v>2757.0253808313269</v>
      </c>
      <c r="Q1716" s="37">
        <f t="shared" si="379"/>
        <v>3050.5025514600375</v>
      </c>
      <c r="R1716" s="37">
        <f t="shared" si="379"/>
        <v>3346.7012517220369</v>
      </c>
      <c r="S1716" s="37">
        <f t="shared" si="379"/>
        <v>3645.1910927245162</v>
      </c>
      <c r="T1716" s="37">
        <f t="shared" si="379"/>
        <v>3945.6268509119936</v>
      </c>
      <c r="U1716" s="37">
        <f t="shared" si="379"/>
        <v>4247.7286337681371</v>
      </c>
      <c r="V1716" s="37">
        <f t="shared" si="379"/>
        <v>4551.2672787040228</v>
      </c>
      <c r="W1716" s="37">
        <f t="shared" si="379"/>
        <v>4856.0534610082714</v>
      </c>
      <c r="X1716" s="37">
        <f t="shared" si="379"/>
        <v>5161.9294675205911</v>
      </c>
      <c r="Y1716" s="37">
        <f t="shared" si="379"/>
        <v>5468.7629115836608</v>
      </c>
    </row>
    <row r="1717" spans="1:25" x14ac:dyDescent="0.3">
      <c r="A1717" s="28">
        <v>1901</v>
      </c>
      <c r="B1717" s="34">
        <f t="shared" si="375"/>
        <v>1.9010000000000001E-6</v>
      </c>
      <c r="C1717" s="37">
        <f t="shared" si="378"/>
        <v>2.4789605069271912</v>
      </c>
      <c r="D1717" s="37">
        <f t="shared" si="378"/>
        <v>31.081863926153066</v>
      </c>
      <c r="E1717" s="37">
        <f t="shared" si="378"/>
        <v>111.56153945888303</v>
      </c>
      <c r="F1717" s="37">
        <f t="shared" si="378"/>
        <v>309.58350979696286</v>
      </c>
      <c r="G1717" s="37">
        <f t="shared" si="378"/>
        <v>418.48599505194392</v>
      </c>
      <c r="H1717" s="37">
        <f t="shared" si="378"/>
        <v>497.36845362796373</v>
      </c>
      <c r="I1717" s="37">
        <f t="shared" si="378"/>
        <v>851.60528595237292</v>
      </c>
      <c r="J1717" s="37">
        <f t="shared" si="378"/>
        <v>996.75145450343655</v>
      </c>
      <c r="K1717" s="37">
        <f t="shared" si="378"/>
        <v>1353.8780548735788</v>
      </c>
      <c r="L1717" s="37">
        <f t="shared" si="378"/>
        <v>1621.1034720486041</v>
      </c>
      <c r="M1717" s="37">
        <f t="shared" si="379"/>
        <v>1773.0782245009582</v>
      </c>
      <c r="N1717" s="37">
        <f t="shared" si="379"/>
        <v>2176.7667423637181</v>
      </c>
      <c r="O1717" s="37">
        <f t="shared" si="379"/>
        <v>2462.4505593725112</v>
      </c>
      <c r="P1717" s="37">
        <f t="shared" si="379"/>
        <v>2752.0803786866886</v>
      </c>
      <c r="Q1717" s="37">
        <f t="shared" si="379"/>
        <v>3044.9646632494519</v>
      </c>
      <c r="R1717" s="37">
        <f t="shared" si="379"/>
        <v>3340.5621517530822</v>
      </c>
      <c r="S1717" s="37">
        <f t="shared" si="379"/>
        <v>3638.4437478920654</v>
      </c>
      <c r="T1717" s="37">
        <f t="shared" si="379"/>
        <v>3938.2652706786762</v>
      </c>
      <c r="U1717" s="37">
        <f t="shared" si="379"/>
        <v>4239.7476767887265</v>
      </c>
      <c r="V1717" s="37">
        <f t="shared" si="379"/>
        <v>4542.6625016363541</v>
      </c>
      <c r="W1717" s="37">
        <f t="shared" si="379"/>
        <v>4846.8209990985961</v>
      </c>
      <c r="X1717" s="37">
        <f t="shared" si="379"/>
        <v>5152.0659393812148</v>
      </c>
      <c r="Y1717" s="37">
        <f t="shared" si="379"/>
        <v>5458.2653425807493</v>
      </c>
    </row>
    <row r="1718" spans="1:25" x14ac:dyDescent="0.3">
      <c r="A1718" s="28">
        <v>1902</v>
      </c>
      <c r="B1718" s="34">
        <f t="shared" si="375"/>
        <v>1.9020000000000002E-6</v>
      </c>
      <c r="C1718" s="37">
        <f t="shared" si="378"/>
        <v>2.4823138472401496</v>
      </c>
      <c r="D1718" s="37">
        <f t="shared" si="378"/>
        <v>31.083123998136283</v>
      </c>
      <c r="E1718" s="37">
        <f t="shared" si="378"/>
        <v>111.49534011764466</v>
      </c>
      <c r="F1718" s="37">
        <f t="shared" si="378"/>
        <v>309.25536167344734</v>
      </c>
      <c r="G1718" s="37">
        <f t="shared" si="378"/>
        <v>417.98942130096236</v>
      </c>
      <c r="H1718" s="37">
        <f t="shared" si="378"/>
        <v>496.74366342180934</v>
      </c>
      <c r="I1718" s="37">
        <f t="shared" si="378"/>
        <v>850.36455122756877</v>
      </c>
      <c r="J1718" s="37">
        <f t="shared" si="378"/>
        <v>995.24578103918952</v>
      </c>
      <c r="K1718" s="37">
        <f t="shared" si="378"/>
        <v>1351.7014884856635</v>
      </c>
      <c r="L1718" s="37">
        <f t="shared" si="378"/>
        <v>1618.4123889035843</v>
      </c>
      <c r="M1718" s="37">
        <f t="shared" si="379"/>
        <v>1770.0910397231719</v>
      </c>
      <c r="N1718" s="37">
        <f t="shared" si="379"/>
        <v>2172.9837242836516</v>
      </c>
      <c r="O1718" s="37">
        <f t="shared" si="379"/>
        <v>2458.098004252628</v>
      </c>
      <c r="P1718" s="37">
        <f t="shared" si="379"/>
        <v>2747.1463312596948</v>
      </c>
      <c r="Q1718" s="37">
        <f t="shared" si="379"/>
        <v>3039.4392134320451</v>
      </c>
      <c r="R1718" s="37">
        <f t="shared" si="379"/>
        <v>3334.4370034207759</v>
      </c>
      <c r="S1718" s="37">
        <f t="shared" si="379"/>
        <v>3631.7118930161046</v>
      </c>
      <c r="T1718" s="37">
        <f t="shared" si="379"/>
        <v>3930.9207401515582</v>
      </c>
      <c r="U1718" s="37">
        <f t="shared" si="379"/>
        <v>4231.7853477087465</v>
      </c>
      <c r="V1718" s="37">
        <f t="shared" si="379"/>
        <v>4534.0779466389486</v>
      </c>
      <c r="W1718" s="37">
        <f t="shared" si="379"/>
        <v>4837.6103673555745</v>
      </c>
      <c r="X1718" s="37">
        <f t="shared" si="379"/>
        <v>5142.225861710398</v>
      </c>
      <c r="Y1718" s="37">
        <f t="shared" si="379"/>
        <v>5447.7928551021951</v>
      </c>
    </row>
    <row r="1719" spans="1:25" x14ac:dyDescent="0.3">
      <c r="A1719" s="28">
        <v>1903</v>
      </c>
      <c r="B1719" s="34">
        <f t="shared" si="375"/>
        <v>1.903E-6</v>
      </c>
      <c r="C1719" s="37">
        <f t="shared" si="378"/>
        <v>2.4856647789541371</v>
      </c>
      <c r="D1719" s="37">
        <f t="shared" si="378"/>
        <v>31.084341284792561</v>
      </c>
      <c r="E1719" s="37">
        <f t="shared" si="378"/>
        <v>111.42910614265074</v>
      </c>
      <c r="F1719" s="37">
        <f t="shared" si="378"/>
        <v>308.92752504709</v>
      </c>
      <c r="G1719" s="37">
        <f t="shared" si="378"/>
        <v>417.49345067220037</v>
      </c>
      <c r="H1719" s="37">
        <f t="shared" si="378"/>
        <v>496.11971590272645</v>
      </c>
      <c r="I1719" s="37">
        <f t="shared" si="378"/>
        <v>849.12592792414807</v>
      </c>
      <c r="J1719" s="37">
        <f t="shared" si="378"/>
        <v>993.74280158183808</v>
      </c>
      <c r="K1719" s="37">
        <f t="shared" si="378"/>
        <v>1349.5291482001421</v>
      </c>
      <c r="L1719" s="37">
        <f t="shared" si="378"/>
        <v>1615.7267444983077</v>
      </c>
      <c r="M1719" s="37">
        <f t="shared" si="379"/>
        <v>1767.1100020935373</v>
      </c>
      <c r="N1719" s="37">
        <f t="shared" si="379"/>
        <v>2169.2087856868843</v>
      </c>
      <c r="O1719" s="37">
        <f t="shared" si="379"/>
        <v>2453.7549308796924</v>
      </c>
      <c r="P1719" s="37">
        <f t="shared" si="379"/>
        <v>2742.2232098319369</v>
      </c>
      <c r="Q1719" s="37">
        <f t="shared" si="379"/>
        <v>3033.9261688761035</v>
      </c>
      <c r="R1719" s="37">
        <f t="shared" si="379"/>
        <v>3328.3257690606952</v>
      </c>
      <c r="S1719" s="37">
        <f t="shared" si="379"/>
        <v>3624.9954857977809</v>
      </c>
      <c r="T1719" s="37">
        <f t="shared" si="379"/>
        <v>3923.5932123100993</v>
      </c>
      <c r="U1719" s="37">
        <f t="shared" si="379"/>
        <v>4223.8415947106296</v>
      </c>
      <c r="V1719" s="37">
        <f t="shared" si="379"/>
        <v>4525.5135570317689</v>
      </c>
      <c r="W1719" s="37">
        <f t="shared" si="379"/>
        <v>4828.4215041795351</v>
      </c>
      <c r="X1719" s="37">
        <f t="shared" si="379"/>
        <v>5132.4091679386256</v>
      </c>
      <c r="Y1719" s="37">
        <f t="shared" si="379"/>
        <v>5437.3453775643202</v>
      </c>
    </row>
    <row r="1720" spans="1:25" x14ac:dyDescent="0.3">
      <c r="A1720" s="28">
        <v>1904</v>
      </c>
      <c r="B1720" s="34">
        <f t="shared" si="375"/>
        <v>1.9040000000000001E-6</v>
      </c>
      <c r="C1720" s="37">
        <f t="shared" si="378"/>
        <v>2.4890132928927309</v>
      </c>
      <c r="D1720" s="37">
        <f t="shared" si="378"/>
        <v>31.085515872723438</v>
      </c>
      <c r="E1720" s="37">
        <f t="shared" si="378"/>
        <v>111.36283784479397</v>
      </c>
      <c r="F1720" s="37">
        <f t="shared" si="378"/>
        <v>308.59999994977062</v>
      </c>
      <c r="G1720" s="37">
        <f t="shared" si="378"/>
        <v>416.99808269631461</v>
      </c>
      <c r="H1720" s="37">
        <f t="shared" si="378"/>
        <v>495.49661012864868</v>
      </c>
      <c r="I1720" s="37">
        <f t="shared" si="378"/>
        <v>847.88941217815966</v>
      </c>
      <c r="J1720" s="37">
        <f t="shared" si="378"/>
        <v>992.24251079761984</v>
      </c>
      <c r="K1720" s="37">
        <f t="shared" si="378"/>
        <v>1347.3610246181968</v>
      </c>
      <c r="L1720" s="37">
        <f t="shared" si="378"/>
        <v>1613.0465260837643</v>
      </c>
      <c r="M1720" s="37">
        <f t="shared" si="379"/>
        <v>1764.1350968686897</v>
      </c>
      <c r="N1720" s="37">
        <f t="shared" si="379"/>
        <v>2165.4419062891629</v>
      </c>
      <c r="O1720" s="37">
        <f t="shared" si="379"/>
        <v>2449.4213148792851</v>
      </c>
      <c r="P1720" s="37">
        <f t="shared" si="379"/>
        <v>2737.3109857713948</v>
      </c>
      <c r="Q1720" s="37">
        <f t="shared" si="379"/>
        <v>3028.4254965514669</v>
      </c>
      <c r="R1720" s="37">
        <f t="shared" si="379"/>
        <v>3322.2284111256722</v>
      </c>
      <c r="S1720" s="37">
        <f t="shared" si="379"/>
        <v>3618.2944840716591</v>
      </c>
      <c r="T1720" s="37">
        <f t="shared" si="379"/>
        <v>3916.2826402837309</v>
      </c>
      <c r="U1720" s="37">
        <f t="shared" si="379"/>
        <v>4215.9163661436942</v>
      </c>
      <c r="V1720" s="37">
        <f t="shared" si="379"/>
        <v>4516.9692763188659</v>
      </c>
      <c r="W1720" s="37">
        <f t="shared" si="379"/>
        <v>4819.254348172366</v>
      </c>
      <c r="X1720" s="37">
        <f t="shared" si="379"/>
        <v>5122.6157917156434</v>
      </c>
      <c r="Y1720" s="37">
        <f t="shared" si="379"/>
        <v>5426.9228386206241</v>
      </c>
    </row>
    <row r="1721" spans="1:25" x14ac:dyDescent="0.3">
      <c r="A1721" s="28">
        <v>1905</v>
      </c>
      <c r="B1721" s="34">
        <f t="shared" si="375"/>
        <v>1.9050000000000002E-6</v>
      </c>
      <c r="C1721" s="37">
        <f t="shared" si="378"/>
        <v>2.4923593799103378</v>
      </c>
      <c r="D1721" s="37">
        <f t="shared" si="378"/>
        <v>31.086647848503315</v>
      </c>
      <c r="E1721" s="37">
        <f t="shared" si="378"/>
        <v>111.29653553396957</v>
      </c>
      <c r="F1721" s="37">
        <f t="shared" si="378"/>
        <v>308.27278641145722</v>
      </c>
      <c r="G1721" s="37">
        <f t="shared" si="378"/>
        <v>416.5033169026479</v>
      </c>
      <c r="H1721" s="37">
        <f t="shared" si="378"/>
        <v>494.8743451570399</v>
      </c>
      <c r="I1721" s="37">
        <f t="shared" si="378"/>
        <v>846.65500013224562</v>
      </c>
      <c r="J1721" s="37">
        <f t="shared" si="378"/>
        <v>990.74490336344536</v>
      </c>
      <c r="K1721" s="37">
        <f t="shared" si="378"/>
        <v>1345.197108363777</v>
      </c>
      <c r="L1721" s="37">
        <f t="shared" si="378"/>
        <v>1610.3717209442257</v>
      </c>
      <c r="M1721" s="37">
        <f t="shared" si="379"/>
        <v>1761.1663093449533</v>
      </c>
      <c r="N1721" s="37">
        <f t="shared" si="379"/>
        <v>2161.6830658641293</v>
      </c>
      <c r="O1721" s="37">
        <f t="shared" si="379"/>
        <v>2445.0971319486107</v>
      </c>
      <c r="P1721" s="37">
        <f t="shared" si="379"/>
        <v>2732.4096305321473</v>
      </c>
      <c r="Q1721" s="37">
        <f t="shared" si="379"/>
        <v>3022.9371635291718</v>
      </c>
      <c r="R1721" s="37">
        <f t="shared" si="379"/>
        <v>3316.1448921853794</v>
      </c>
      <c r="S1721" s="37">
        <f t="shared" si="379"/>
        <v>3611.6088458052395</v>
      </c>
      <c r="T1721" s="37">
        <f t="shared" si="379"/>
        <v>3908.9889773513273</v>
      </c>
      <c r="U1721" s="37">
        <f t="shared" si="379"/>
        <v>4208.0096105235252</v>
      </c>
      <c r="V1721" s="37">
        <f t="shared" si="379"/>
        <v>4508.4450481877157</v>
      </c>
      <c r="W1721" s="37">
        <f t="shared" si="379"/>
        <v>4810.1088381367763</v>
      </c>
      <c r="X1721" s="37">
        <f t="shared" si="379"/>
        <v>5112.8456669096449</v>
      </c>
      <c r="Y1721" s="37">
        <f t="shared" si="379"/>
        <v>5416.525167160883</v>
      </c>
    </row>
    <row r="1722" spans="1:25" x14ac:dyDescent="0.3">
      <c r="A1722" s="28">
        <v>1906</v>
      </c>
      <c r="B1722" s="34">
        <f t="shared" si="375"/>
        <v>1.906E-6</v>
      </c>
      <c r="C1722" s="37">
        <f t="shared" si="378"/>
        <v>2.4957030308922015</v>
      </c>
      <c r="D1722" s="37">
        <f t="shared" si="378"/>
        <v>31.087737298679031</v>
      </c>
      <c r="E1722" s="37">
        <f t="shared" si="378"/>
        <v>111.23019951907777</v>
      </c>
      <c r="F1722" s="37">
        <f t="shared" si="378"/>
        <v>307.94588446021714</v>
      </c>
      <c r="G1722" s="37">
        <f t="shared" si="378"/>
        <v>416.00915281924233</v>
      </c>
      <c r="H1722" s="37">
        <f t="shared" si="378"/>
        <v>494.25292004490717</v>
      </c>
      <c r="I1722" s="37">
        <f t="shared" si="378"/>
        <v>845.42268793563778</v>
      </c>
      <c r="J1722" s="37">
        <f t="shared" si="378"/>
        <v>989.24997396688218</v>
      </c>
      <c r="K1722" s="37">
        <f t="shared" si="378"/>
        <v>1343.0373900835518</v>
      </c>
      <c r="L1722" s="37">
        <f t="shared" si="378"/>
        <v>1607.7023163971505</v>
      </c>
      <c r="M1722" s="37">
        <f t="shared" si="379"/>
        <v>1758.2036248582244</v>
      </c>
      <c r="N1722" s="37">
        <f t="shared" si="379"/>
        <v>2157.9322442431435</v>
      </c>
      <c r="O1722" s="37">
        <f t="shared" si="379"/>
        <v>2440.7823578562666</v>
      </c>
      <c r="P1722" s="37">
        <f t="shared" si="379"/>
        <v>2727.5191156540832</v>
      </c>
      <c r="Q1722" s="37">
        <f t="shared" si="379"/>
        <v>3017.4611369811128</v>
      </c>
      <c r="R1722" s="37">
        <f t="shared" si="379"/>
        <v>3310.0751749259198</v>
      </c>
      <c r="S1722" s="37">
        <f t="shared" si="379"/>
        <v>3604.9385290985019</v>
      </c>
      <c r="T1722" s="37">
        <f t="shared" si="379"/>
        <v>3901.7121769406649</v>
      </c>
      <c r="U1722" s="37">
        <f t="shared" si="379"/>
        <v>4200.1212765313967</v>
      </c>
      <c r="V1722" s="37">
        <f t="shared" si="379"/>
        <v>4499.9408165085333</v>
      </c>
      <c r="W1722" s="37">
        <f t="shared" si="379"/>
        <v>4800.9849130755429</v>
      </c>
      <c r="X1722" s="37">
        <f t="shared" si="379"/>
        <v>5103.098727606457</v>
      </c>
      <c r="Y1722" s="37">
        <f t="shared" si="379"/>
        <v>5406.1522923102712</v>
      </c>
    </row>
    <row r="1723" spans="1:25" x14ac:dyDescent="0.3">
      <c r="A1723" s="28">
        <v>1907</v>
      </c>
      <c r="B1723" s="34">
        <f t="shared" si="375"/>
        <v>1.9070000000000001E-6</v>
      </c>
      <c r="C1723" s="37">
        <f t="shared" si="378"/>
        <v>2.499044236754401</v>
      </c>
      <c r="D1723" s="37">
        <f t="shared" si="378"/>
        <v>31.088784309769061</v>
      </c>
      <c r="E1723" s="37">
        <f t="shared" si="378"/>
        <v>111.16383010802606</v>
      </c>
      <c r="F1723" s="37">
        <f t="shared" si="378"/>
        <v>307.61929412222668</v>
      </c>
      <c r="G1723" s="37">
        <f t="shared" si="378"/>
        <v>415.51558997284889</v>
      </c>
      <c r="H1723" s="37">
        <f t="shared" si="378"/>
        <v>493.63233384880971</v>
      </c>
      <c r="I1723" s="37">
        <f t="shared" si="378"/>
        <v>844.19247174415239</v>
      </c>
      <c r="J1723" s="37">
        <f t="shared" si="378"/>
        <v>987.75771730613701</v>
      </c>
      <c r="K1723" s="37">
        <f t="shared" si="378"/>
        <v>1340.8818604468454</v>
      </c>
      <c r="L1723" s="37">
        <f t="shared" si="378"/>
        <v>1605.0382997930924</v>
      </c>
      <c r="M1723" s="37">
        <f t="shared" si="379"/>
        <v>1755.2470287838553</v>
      </c>
      <c r="N1723" s="37">
        <f t="shared" si="379"/>
        <v>2154.1894213151013</v>
      </c>
      <c r="O1723" s="37">
        <f t="shared" si="379"/>
        <v>2436.4769684420044</v>
      </c>
      <c r="P1723" s="37">
        <f t="shared" si="379"/>
        <v>2722.6394127626045</v>
      </c>
      <c r="Q1723" s="37">
        <f t="shared" si="379"/>
        <v>3011.9973841796841</v>
      </c>
      <c r="R1723" s="37">
        <f t="shared" si="379"/>
        <v>3304.0192221494212</v>
      </c>
      <c r="S1723" s="37">
        <f t="shared" si="379"/>
        <v>3598.2834921834105</v>
      </c>
      <c r="T1723" s="37">
        <f t="shared" si="379"/>
        <v>3894.4521926278753</v>
      </c>
      <c r="U1723" s="37">
        <f t="shared" si="379"/>
        <v>4192.2513130136358</v>
      </c>
      <c r="V1723" s="37">
        <f t="shared" si="379"/>
        <v>4491.4565253335941</v>
      </c>
      <c r="W1723" s="37">
        <f t="shared" si="379"/>
        <v>4791.8825121907703</v>
      </c>
      <c r="X1723" s="37">
        <f t="shared" si="379"/>
        <v>5093.3749081087226</v>
      </c>
      <c r="Y1723" s="37">
        <f t="shared" si="379"/>
        <v>5395.8041434284596</v>
      </c>
    </row>
    <row r="1724" spans="1:25" x14ac:dyDescent="0.3">
      <c r="A1724" s="28">
        <v>1908</v>
      </c>
      <c r="B1724" s="34">
        <f t="shared" si="375"/>
        <v>1.9080000000000002E-6</v>
      </c>
      <c r="C1724" s="37">
        <f t="shared" si="378"/>
        <v>2.5023829884438253</v>
      </c>
      <c r="D1724" s="37">
        <f t="shared" si="378"/>
        <v>31.089788968263026</v>
      </c>
      <c r="E1724" s="37">
        <f t="shared" si="378"/>
        <v>111.09742760773085</v>
      </c>
      <c r="F1724" s="37">
        <f t="shared" si="378"/>
        <v>307.2930154217816</v>
      </c>
      <c r="G1724" s="37">
        <f t="shared" si="378"/>
        <v>415.0226278889408</v>
      </c>
      <c r="H1724" s="37">
        <f t="shared" si="378"/>
        <v>493.0125856248705</v>
      </c>
      <c r="I1724" s="37">
        <f t="shared" si="378"/>
        <v>842.9643477201829</v>
      </c>
      <c r="J1724" s="37">
        <f t="shared" si="378"/>
        <v>986.26812809004014</v>
      </c>
      <c r="K1724" s="37">
        <f t="shared" si="378"/>
        <v>1338.7305101455879</v>
      </c>
      <c r="L1724" s="37">
        <f t="shared" si="378"/>
        <v>1602.3796585156094</v>
      </c>
      <c r="M1724" s="37">
        <f t="shared" si="379"/>
        <v>1752.2965065365397</v>
      </c>
      <c r="N1724" s="37">
        <f t="shared" si="379"/>
        <v>2150.4545770262494</v>
      </c>
      <c r="O1724" s="37">
        <f t="shared" si="379"/>
        <v>2432.1809396165054</v>
      </c>
      <c r="P1724" s="37">
        <f t="shared" si="379"/>
        <v>2717.770493568351</v>
      </c>
      <c r="Q1724" s="37">
        <f t="shared" si="379"/>
        <v>3006.5458724974437</v>
      </c>
      <c r="R1724" s="37">
        <f t="shared" si="379"/>
        <v>3297.9769967736293</v>
      </c>
      <c r="S1724" s="37">
        <f t="shared" si="379"/>
        <v>3591.6436934234653</v>
      </c>
      <c r="T1724" s="37">
        <f t="shared" si="379"/>
        <v>3887.2089781369214</v>
      </c>
      <c r="U1724" s="37">
        <f t="shared" si="379"/>
        <v>4184.3996689810419</v>
      </c>
      <c r="V1724" s="37">
        <f t="shared" si="379"/>
        <v>4482.9921188965782</v>
      </c>
      <c r="W1724" s="37">
        <f t="shared" si="379"/>
        <v>4782.8015748831531</v>
      </c>
      <c r="X1724" s="37">
        <f t="shared" si="379"/>
        <v>5083.6741429350877</v>
      </c>
      <c r="Y1724" s="37">
        <f t="shared" si="379"/>
        <v>5385.480650108756</v>
      </c>
    </row>
    <row r="1725" spans="1:25" x14ac:dyDescent="0.3">
      <c r="A1725" s="28">
        <v>1909</v>
      </c>
      <c r="B1725" s="34">
        <f t="shared" si="375"/>
        <v>1.9090000000000003E-6</v>
      </c>
      <c r="C1725" s="37">
        <f t="shared" si="378"/>
        <v>2.5057192769381778</v>
      </c>
      <c r="D1725" s="37">
        <f t="shared" si="378"/>
        <v>31.090751360620814</v>
      </c>
      <c r="E1725" s="37">
        <f t="shared" si="378"/>
        <v>111.03099232412021</v>
      </c>
      <c r="F1725" s="37">
        <f t="shared" si="378"/>
        <v>306.96704838130574</v>
      </c>
      <c r="G1725" s="37">
        <f t="shared" si="378"/>
        <v>414.53026609172286</v>
      </c>
      <c r="H1725" s="37">
        <f t="shared" si="378"/>
        <v>492.39367442878677</v>
      </c>
      <c r="I1725" s="37">
        <f t="shared" si="378"/>
        <v>841.7383120326981</v>
      </c>
      <c r="J1725" s="37">
        <f t="shared" si="378"/>
        <v>984.78120103802644</v>
      </c>
      <c r="K1725" s="37">
        <f t="shared" si="378"/>
        <v>1336.5833298942557</v>
      </c>
      <c r="L1725" s="37">
        <f t="shared" si="378"/>
        <v>1599.7263799811722</v>
      </c>
      <c r="M1725" s="37">
        <f t="shared" si="379"/>
        <v>1749.3520435702014</v>
      </c>
      <c r="N1725" s="37">
        <f t="shared" si="379"/>
        <v>2146.7276913800106</v>
      </c>
      <c r="O1725" s="37">
        <f t="shared" si="379"/>
        <v>2427.8942473611396</v>
      </c>
      <c r="P1725" s="37">
        <f t="shared" si="379"/>
        <v>2712.9123298669047</v>
      </c>
      <c r="Q1725" s="37">
        <f t="shared" si="379"/>
        <v>3001.1065694067674</v>
      </c>
      <c r="R1725" s="37">
        <f t="shared" si="379"/>
        <v>3291.9484618315028</v>
      </c>
      <c r="S1725" s="37">
        <f t="shared" si="379"/>
        <v>3585.0190913132242</v>
      </c>
      <c r="T1725" s="37">
        <f t="shared" si="379"/>
        <v>3879.9824873390621</v>
      </c>
      <c r="U1725" s="37">
        <f t="shared" si="379"/>
        <v>4176.5662936082772</v>
      </c>
      <c r="V1725" s="37">
        <f t="shared" si="379"/>
        <v>4474.5475416118961</v>
      </c>
      <c r="W1725" s="37">
        <f t="shared" si="379"/>
        <v>4773.7420407512382</v>
      </c>
      <c r="X1725" s="37">
        <f t="shared" si="379"/>
        <v>5073.9963668194032</v>
      </c>
      <c r="Y1725" s="37">
        <f t="shared" si="379"/>
        <v>5375.1817421772066</v>
      </c>
    </row>
    <row r="1726" spans="1:25" x14ac:dyDescent="0.3">
      <c r="A1726" s="28">
        <v>1910</v>
      </c>
      <c r="B1726" s="34">
        <f t="shared" si="375"/>
        <v>1.9099999999999999E-6</v>
      </c>
      <c r="C1726" s="37">
        <f t="shared" ref="C1726:L1735" si="380">2*$C$3*$C$2^2/$B1726^5/(EXP($C$3*$C$2/$B1726/$C$4/C$7)-1)/1000000000</f>
        <v>2.5090530932459574</v>
      </c>
      <c r="D1726" s="37">
        <f t="shared" si="380"/>
        <v>31.091671573272162</v>
      </c>
      <c r="E1726" s="37">
        <f t="shared" si="380"/>
        <v>110.96452456213551</v>
      </c>
      <c r="F1726" s="37">
        <f t="shared" si="380"/>
        <v>306.64139302136266</v>
      </c>
      <c r="G1726" s="37">
        <f t="shared" si="380"/>
        <v>414.03850410414356</v>
      </c>
      <c r="H1726" s="37">
        <f t="shared" si="380"/>
        <v>491.77559931584051</v>
      </c>
      <c r="I1726" s="37">
        <f t="shared" si="380"/>
        <v>840.51436085723333</v>
      </c>
      <c r="J1726" s="37">
        <f t="shared" si="380"/>
        <v>983.29693088011959</v>
      </c>
      <c r="K1726" s="37">
        <f t="shared" si="380"/>
        <v>1334.4403104298165</v>
      </c>
      <c r="L1726" s="37">
        <f t="shared" si="380"/>
        <v>1597.0784516390704</v>
      </c>
      <c r="M1726" s="37">
        <f t="shared" ref="M1726:Y1735" si="381">2*$C$3*$C$2^2/$B1726^5/(EXP($C$3*$C$2/$B1726/$C$4/M$7)-1)/1000000000</f>
        <v>1746.4136253778763</v>
      </c>
      <c r="N1726" s="37">
        <f t="shared" si="381"/>
        <v>2143.0087444367982</v>
      </c>
      <c r="O1726" s="37">
        <f t="shared" si="381"/>
        <v>2423.6168677277442</v>
      </c>
      <c r="P1726" s="37">
        <f t="shared" si="381"/>
        <v>2708.0648935385084</v>
      </c>
      <c r="Q1726" s="37">
        <f t="shared" si="381"/>
        <v>2995.6794424794989</v>
      </c>
      <c r="R1726" s="37">
        <f t="shared" si="381"/>
        <v>3285.9335804708062</v>
      </c>
      <c r="S1726" s="37">
        <f t="shared" si="381"/>
        <v>3578.4096444778393</v>
      </c>
      <c r="T1726" s="37">
        <f t="shared" si="381"/>
        <v>3872.7726742523178</v>
      </c>
      <c r="U1726" s="37">
        <f t="shared" si="381"/>
        <v>4168.7511362332798</v>
      </c>
      <c r="V1726" s="37">
        <f t="shared" si="381"/>
        <v>4466.1227380740302</v>
      </c>
      <c r="W1726" s="37">
        <f t="shared" si="381"/>
        <v>4764.7038495906954</v>
      </c>
      <c r="X1726" s="37">
        <f t="shared" si="381"/>
        <v>5064.341514709914</v>
      </c>
      <c r="Y1726" s="37">
        <f t="shared" si="381"/>
        <v>5364.9073496917372</v>
      </c>
    </row>
    <row r="1727" spans="1:25" x14ac:dyDescent="0.3">
      <c r="A1727" s="28">
        <v>1911</v>
      </c>
      <c r="B1727" s="34">
        <f t="shared" si="375"/>
        <v>1.911E-6</v>
      </c>
      <c r="C1727" s="37">
        <f t="shared" si="380"/>
        <v>2.5123844284064649</v>
      </c>
      <c r="D1727" s="37">
        <f t="shared" si="380"/>
        <v>31.092549692615876</v>
      </c>
      <c r="E1727" s="37">
        <f t="shared" si="380"/>
        <v>110.89802462573377</v>
      </c>
      <c r="F1727" s="37">
        <f t="shared" si="380"/>
        <v>306.31604936066424</v>
      </c>
      <c r="G1727" s="37">
        <f t="shared" si="380"/>
        <v>413.54734144790541</v>
      </c>
      <c r="H1727" s="37">
        <f t="shared" si="380"/>
        <v>491.15835934090859</v>
      </c>
      <c r="I1727" s="37">
        <f t="shared" si="380"/>
        <v>839.2924903758859</v>
      </c>
      <c r="J1727" s="37">
        <f t="shared" si="380"/>
        <v>981.81531235691284</v>
      </c>
      <c r="K1727" s="37">
        <f t="shared" si="380"/>
        <v>1332.3014425116719</v>
      </c>
      <c r="L1727" s="37">
        <f t="shared" si="380"/>
        <v>1594.4358609713208</v>
      </c>
      <c r="M1727" s="37">
        <f t="shared" si="381"/>
        <v>1743.4812374915953</v>
      </c>
      <c r="N1727" s="37">
        <f t="shared" si="381"/>
        <v>2139.2977163138348</v>
      </c>
      <c r="O1727" s="37">
        <f t="shared" si="381"/>
        <v>2419.3487768383789</v>
      </c>
      <c r="P1727" s="37">
        <f t="shared" si="381"/>
        <v>2703.2281565477711</v>
      </c>
      <c r="Q1727" s="37">
        <f t="shared" si="381"/>
        <v>2990.2644593866062</v>
      </c>
      <c r="R1727" s="37">
        <f t="shared" si="381"/>
        <v>3279.9323159537075</v>
      </c>
      <c r="S1727" s="37">
        <f t="shared" si="381"/>
        <v>3571.8153116725821</v>
      </c>
      <c r="T1727" s="37">
        <f t="shared" si="381"/>
        <v>3865.5794930409425</v>
      </c>
      <c r="U1727" s="37">
        <f t="shared" si="381"/>
        <v>4160.9541463566484</v>
      </c>
      <c r="V1727" s="37">
        <f t="shared" si="381"/>
        <v>4457.7176530568504</v>
      </c>
      <c r="W1727" s="37">
        <f t="shared" si="381"/>
        <v>4755.6869413935701</v>
      </c>
      <c r="X1727" s="37">
        <f t="shared" si="381"/>
        <v>5054.7095217684509</v>
      </c>
      <c r="Y1727" s="37">
        <f t="shared" si="381"/>
        <v>5354.657402941255</v>
      </c>
    </row>
    <row r="1728" spans="1:25" x14ac:dyDescent="0.3">
      <c r="A1728" s="28">
        <v>1912</v>
      </c>
      <c r="B1728" s="34">
        <f t="shared" si="375"/>
        <v>1.9120000000000001E-6</v>
      </c>
      <c r="C1728" s="37">
        <f t="shared" si="380"/>
        <v>2.5157132734897782</v>
      </c>
      <c r="D1728" s="37">
        <f t="shared" si="380"/>
        <v>31.093385805019302</v>
      </c>
      <c r="E1728" s="37">
        <f t="shared" si="380"/>
        <v>110.83149281788991</v>
      </c>
      <c r="F1728" s="37">
        <f t="shared" si="380"/>
        <v>305.99101741608087</v>
      </c>
      <c r="G1728" s="37">
        <f t="shared" si="380"/>
        <v>413.0567776434774</v>
      </c>
      <c r="H1728" s="37">
        <f t="shared" si="380"/>
        <v>490.54195355847401</v>
      </c>
      <c r="I1728" s="37">
        <f t="shared" si="380"/>
        <v>838.07269677731188</v>
      </c>
      <c r="J1728" s="37">
        <f t="shared" si="380"/>
        <v>980.33634021955481</v>
      </c>
      <c r="K1728" s="37">
        <f t="shared" si="380"/>
        <v>1330.1667169216082</v>
      </c>
      <c r="L1728" s="37">
        <f t="shared" si="380"/>
        <v>1591.7985954925803</v>
      </c>
      <c r="M1728" s="37">
        <f t="shared" si="381"/>
        <v>1740.5548654822819</v>
      </c>
      <c r="N1728" s="37">
        <f t="shared" si="381"/>
        <v>2135.5945871849826</v>
      </c>
      <c r="O1728" s="37">
        <f t="shared" si="381"/>
        <v>2415.0899508851121</v>
      </c>
      <c r="P1728" s="37">
        <f t="shared" si="381"/>
        <v>2698.4020909434039</v>
      </c>
      <c r="Q1728" s="37">
        <f t="shared" si="381"/>
        <v>2984.8615878978571</v>
      </c>
      <c r="R1728" s="37">
        <f t="shared" si="381"/>
        <v>3273.9446316563858</v>
      </c>
      <c r="S1728" s="37">
        <f t="shared" si="381"/>
        <v>3565.2360517824013</v>
      </c>
      <c r="T1728" s="37">
        <f t="shared" si="381"/>
        <v>3858.4028980149033</v>
      </c>
      <c r="U1728" s="37">
        <f t="shared" si="381"/>
        <v>4153.1752736410826</v>
      </c>
      <c r="V1728" s="37">
        <f t="shared" si="381"/>
        <v>4449.3322315129926</v>
      </c>
      <c r="W1728" s="37">
        <f t="shared" si="381"/>
        <v>4746.6912563475826</v>
      </c>
      <c r="X1728" s="37">
        <f t="shared" si="381"/>
        <v>5045.1003233696601</v>
      </c>
      <c r="Y1728" s="37">
        <f t="shared" si="381"/>
        <v>5344.4318324448222</v>
      </c>
    </row>
    <row r="1729" spans="1:25" x14ac:dyDescent="0.3">
      <c r="A1729" s="28">
        <v>1913</v>
      </c>
      <c r="B1729" s="34">
        <f t="shared" si="375"/>
        <v>1.9130000000000001E-6</v>
      </c>
      <c r="C1729" s="37">
        <f t="shared" si="380"/>
        <v>2.519039619596747</v>
      </c>
      <c r="D1729" s="37">
        <f t="shared" si="380"/>
        <v>31.094179996817587</v>
      </c>
      <c r="E1729" s="37">
        <f t="shared" si="380"/>
        <v>110.76492944059869</v>
      </c>
      <c r="F1729" s="37">
        <f t="shared" si="380"/>
        <v>305.66629720265172</v>
      </c>
      <c r="G1729" s="37">
        <f t="shared" si="380"/>
        <v>412.56681221010467</v>
      </c>
      <c r="H1729" s="37">
        <f t="shared" si="380"/>
        <v>489.92638102263618</v>
      </c>
      <c r="I1729" s="37">
        <f t="shared" si="380"/>
        <v>836.85497625671792</v>
      </c>
      <c r="J1729" s="37">
        <f t="shared" si="380"/>
        <v>978.86000922973142</v>
      </c>
      <c r="K1729" s="37">
        <f t="shared" si="380"/>
        <v>1328.0361244637352</v>
      </c>
      <c r="L1729" s="37">
        <f t="shared" si="380"/>
        <v>1589.1666427500516</v>
      </c>
      <c r="M1729" s="37">
        <f t="shared" si="381"/>
        <v>1737.6344949596294</v>
      </c>
      <c r="N1729" s="37">
        <f t="shared" si="381"/>
        <v>2131.8993372805562</v>
      </c>
      <c r="O1729" s="37">
        <f t="shared" si="381"/>
        <v>2410.8403661297857</v>
      </c>
      <c r="P1729" s="37">
        <f t="shared" si="381"/>
        <v>2693.5866688579194</v>
      </c>
      <c r="Q1729" s="37">
        <f t="shared" si="381"/>
        <v>2979.4707958814629</v>
      </c>
      <c r="R1729" s="37">
        <f t="shared" si="381"/>
        <v>3267.9704910686255</v>
      </c>
      <c r="S1729" s="37">
        <f t="shared" si="381"/>
        <v>3558.6718238214471</v>
      </c>
      <c r="T1729" s="37">
        <f t="shared" si="381"/>
        <v>3851.242843629353</v>
      </c>
      <c r="U1729" s="37">
        <f t="shared" si="381"/>
        <v>4145.4144679107667</v>
      </c>
      <c r="V1729" s="37">
        <f t="shared" si="381"/>
        <v>4440.9664185731708</v>
      </c>
      <c r="W1729" s="37">
        <f t="shared" si="381"/>
        <v>4737.7167348353851</v>
      </c>
      <c r="X1729" s="37">
        <f t="shared" si="381"/>
        <v>5035.5138551001837</v>
      </c>
      <c r="Y1729" s="37">
        <f t="shared" si="381"/>
        <v>5334.2305689507612</v>
      </c>
    </row>
    <row r="1730" spans="1:25" x14ac:dyDescent="0.3">
      <c r="A1730" s="28">
        <v>1914</v>
      </c>
      <c r="B1730" s="34">
        <f t="shared" si="375"/>
        <v>1.9140000000000002E-6</v>
      </c>
      <c r="C1730" s="37">
        <f t="shared" si="380"/>
        <v>2.5223634578589849</v>
      </c>
      <c r="D1730" s="37">
        <f t="shared" si="380"/>
        <v>31.094932354313098</v>
      </c>
      <c r="E1730" s="37">
        <f t="shared" si="380"/>
        <v>110.69833479487693</v>
      </c>
      <c r="F1730" s="37">
        <f t="shared" si="380"/>
        <v>305.34188873359381</v>
      </c>
      <c r="G1730" s="37">
        <f t="shared" si="380"/>
        <v>412.07744466581966</v>
      </c>
      <c r="H1730" s="37">
        <f t="shared" si="380"/>
        <v>489.3116407871197</v>
      </c>
      <c r="I1730" s="37">
        <f t="shared" si="380"/>
        <v>835.6393250158568</v>
      </c>
      <c r="J1730" s="37">
        <f t="shared" si="380"/>
        <v>977.38631415964699</v>
      </c>
      <c r="K1730" s="37">
        <f t="shared" si="380"/>
        <v>1325.9096559644313</v>
      </c>
      <c r="L1730" s="37">
        <f t="shared" si="380"/>
        <v>1586.5399903233938</v>
      </c>
      <c r="M1730" s="37">
        <f t="shared" si="381"/>
        <v>1734.7201115719915</v>
      </c>
      <c r="N1730" s="37">
        <f t="shared" si="381"/>
        <v>2128.2119468871506</v>
      </c>
      <c r="O1730" s="37">
        <f t="shared" si="381"/>
        <v>2406.5999989037837</v>
      </c>
      <c r="P1730" s="37">
        <f t="shared" si="381"/>
        <v>2688.7818625073605</v>
      </c>
      <c r="Q1730" s="37">
        <f t="shared" si="381"/>
        <v>2974.0920513037477</v>
      </c>
      <c r="R1730" s="37">
        <f t="shared" si="381"/>
        <v>3262.0098577934186</v>
      </c>
      <c r="S1730" s="37">
        <f t="shared" si="381"/>
        <v>3552.1225869326181</v>
      </c>
      <c r="T1730" s="37">
        <f t="shared" si="381"/>
        <v>3844.0992844841035</v>
      </c>
      <c r="U1730" s="37">
        <f t="shared" si="381"/>
        <v>4137.6716791507943</v>
      </c>
      <c r="V1730" s="37">
        <f t="shared" si="381"/>
        <v>4432.6201595455404</v>
      </c>
      <c r="W1730" s="37">
        <f t="shared" si="381"/>
        <v>4728.7633174338453</v>
      </c>
      <c r="X1730" s="37">
        <f t="shared" si="381"/>
        <v>5025.9500527578793</v>
      </c>
      <c r="Y1730" s="37">
        <f t="shared" si="381"/>
        <v>5324.0535434358026</v>
      </c>
    </row>
    <row r="1731" spans="1:25" x14ac:dyDescent="0.3">
      <c r="A1731" s="28">
        <v>1915</v>
      </c>
      <c r="B1731" s="34">
        <f t="shared" si="375"/>
        <v>1.9150000000000003E-6</v>
      </c>
      <c r="C1731" s="37">
        <f t="shared" si="380"/>
        <v>2.5256847794388557</v>
      </c>
      <c r="D1731" s="37">
        <f t="shared" si="380"/>
        <v>31.095642963774871</v>
      </c>
      <c r="E1731" s="37">
        <f t="shared" si="380"/>
        <v>110.63170918076561</v>
      </c>
      <c r="F1731" s="37">
        <f t="shared" si="380"/>
        <v>305.01779202031184</v>
      </c>
      <c r="G1731" s="37">
        <f t="shared" si="380"/>
        <v>411.58867452745346</v>
      </c>
      <c r="H1731" s="37">
        <f t="shared" si="380"/>
        <v>488.69773190528753</v>
      </c>
      <c r="I1731" s="37">
        <f t="shared" si="380"/>
        <v>834.42573926302157</v>
      </c>
      <c r="J1731" s="37">
        <f t="shared" si="380"/>
        <v>975.91524979200938</v>
      </c>
      <c r="K1731" s="37">
        <f t="shared" si="380"/>
        <v>1323.7873022722922</v>
      </c>
      <c r="L1731" s="37">
        <f t="shared" si="380"/>
        <v>1583.9186258246318</v>
      </c>
      <c r="M1731" s="37">
        <f t="shared" si="381"/>
        <v>1731.8117010062692</v>
      </c>
      <c r="N1731" s="37">
        <f t="shared" si="381"/>
        <v>2124.5323963474589</v>
      </c>
      <c r="O1731" s="37">
        <f t="shared" si="381"/>
        <v>2402.3688256078112</v>
      </c>
      <c r="P1731" s="37">
        <f t="shared" si="381"/>
        <v>2683.9876441910119</v>
      </c>
      <c r="Q1731" s="37">
        <f t="shared" si="381"/>
        <v>2968.7253222288095</v>
      </c>
      <c r="R1731" s="37">
        <f t="shared" si="381"/>
        <v>3256.0626955465737</v>
      </c>
      <c r="S1731" s="37">
        <f t="shared" si="381"/>
        <v>3545.5883003871018</v>
      </c>
      <c r="T1731" s="37">
        <f t="shared" si="381"/>
        <v>3836.9721753231129</v>
      </c>
      <c r="U1731" s="37">
        <f t="shared" si="381"/>
        <v>4129.9468575065775</v>
      </c>
      <c r="V1731" s="37">
        <f t="shared" si="381"/>
        <v>4424.29339991504</v>
      </c>
      <c r="W1731" s="37">
        <f t="shared" si="381"/>
        <v>4719.8309449133321</v>
      </c>
      <c r="X1731" s="37">
        <f t="shared" si="381"/>
        <v>5016.4088523510372</v>
      </c>
      <c r="Y1731" s="37">
        <f t="shared" si="381"/>
        <v>5313.9006871042393</v>
      </c>
    </row>
    <row r="1732" spans="1:25" x14ac:dyDescent="0.3">
      <c r="A1732" s="28">
        <v>1916</v>
      </c>
      <c r="B1732" s="34">
        <f t="shared" si="375"/>
        <v>1.916E-6</v>
      </c>
      <c r="C1732" s="37">
        <f t="shared" si="380"/>
        <v>2.5290035755294644</v>
      </c>
      <c r="D1732" s="37">
        <f t="shared" si="380"/>
        <v>31.096311911437844</v>
      </c>
      <c r="E1732" s="37">
        <f t="shared" si="380"/>
        <v>110.56505289733209</v>
      </c>
      <c r="F1732" s="37">
        <f t="shared" si="380"/>
        <v>304.69400707240823</v>
      </c>
      <c r="G1732" s="37">
        <f t="shared" si="380"/>
        <v>411.10050131064628</v>
      </c>
      <c r="H1732" s="37">
        <f t="shared" si="380"/>
        <v>488.08465343014808</v>
      </c>
      <c r="I1732" s="37">
        <f t="shared" si="380"/>
        <v>833.21421521304069</v>
      </c>
      <c r="J1732" s="37">
        <f t="shared" si="380"/>
        <v>974.44681092001133</v>
      </c>
      <c r="K1732" s="37">
        <f t="shared" si="380"/>
        <v>1321.669054258072</v>
      </c>
      <c r="L1732" s="37">
        <f t="shared" si="380"/>
        <v>1581.3025368980668</v>
      </c>
      <c r="M1732" s="37">
        <f t="shared" si="381"/>
        <v>1728.9092489877985</v>
      </c>
      <c r="N1732" s="37">
        <f t="shared" si="381"/>
        <v>2120.8606660600994</v>
      </c>
      <c r="O1732" s="37">
        <f t="shared" si="381"/>
        <v>2398.1468227116629</v>
      </c>
      <c r="P1732" s="37">
        <f t="shared" si="381"/>
        <v>2679.2039862911292</v>
      </c>
      <c r="Q1732" s="37">
        <f t="shared" si="381"/>
        <v>2963.3705768181849</v>
      </c>
      <c r="R1732" s="37">
        <f t="shared" si="381"/>
        <v>3250.1289681563162</v>
      </c>
      <c r="S1732" s="37">
        <f t="shared" si="381"/>
        <v>3539.0689235839204</v>
      </c>
      <c r="T1732" s="37">
        <f t="shared" si="381"/>
        <v>3829.8614710339639</v>
      </c>
      <c r="U1732" s="37">
        <f t="shared" si="381"/>
        <v>4122.2399532832733</v>
      </c>
      <c r="V1732" s="37">
        <f t="shared" si="381"/>
        <v>4415.9860853427454</v>
      </c>
      <c r="W1732" s="37">
        <f t="shared" si="381"/>
        <v>4710.9195582369912</v>
      </c>
      <c r="X1732" s="37">
        <f t="shared" si="381"/>
        <v>5006.8901900975916</v>
      </c>
      <c r="Y1732" s="37">
        <f t="shared" si="381"/>
        <v>5303.7719313870548</v>
      </c>
    </row>
    <row r="1733" spans="1:25" x14ac:dyDescent="0.3">
      <c r="A1733" s="28">
        <v>1917</v>
      </c>
      <c r="B1733" s="34">
        <f t="shared" si="375"/>
        <v>1.917E-6</v>
      </c>
      <c r="C1733" s="37">
        <f t="shared" si="380"/>
        <v>2.5323198373546583</v>
      </c>
      <c r="D1733" s="37">
        <f t="shared" si="380"/>
        <v>31.096939283502394</v>
      </c>
      <c r="E1733" s="37">
        <f t="shared" si="380"/>
        <v>110.49836624267236</v>
      </c>
      <c r="F1733" s="37">
        <f t="shared" si="380"/>
        <v>304.37053389769238</v>
      </c>
      <c r="G1733" s="37">
        <f t="shared" si="380"/>
        <v>410.61292452985828</v>
      </c>
      <c r="H1733" s="37">
        <f t="shared" si="380"/>
        <v>487.47240441436753</v>
      </c>
      <c r="I1733" s="37">
        <f t="shared" si="380"/>
        <v>832.00474908727131</v>
      </c>
      <c r="J1733" s="37">
        <f t="shared" si="380"/>
        <v>972.98099234731399</v>
      </c>
      <c r="K1733" s="37">
        <f t="shared" si="380"/>
        <v>1319.5549028146311</v>
      </c>
      <c r="L1733" s="37">
        <f t="shared" si="380"/>
        <v>1578.6917112201845</v>
      </c>
      <c r="M1733" s="37">
        <f t="shared" si="381"/>
        <v>1726.0127412802399</v>
      </c>
      <c r="N1733" s="37">
        <f t="shared" si="381"/>
        <v>2117.1967364794405</v>
      </c>
      <c r="O1733" s="37">
        <f t="shared" si="381"/>
        <v>2393.933966754003</v>
      </c>
      <c r="P1733" s="37">
        <f t="shared" si="381"/>
        <v>2674.4308612726536</v>
      </c>
      <c r="Q1733" s="37">
        <f t="shared" si="381"/>
        <v>2958.027783330519</v>
      </c>
      <c r="R1733" s="37">
        <f t="shared" si="381"/>
        <v>3244.2086395628999</v>
      </c>
      <c r="S1733" s="37">
        <f t="shared" si="381"/>
        <v>3532.5644160494785</v>
      </c>
      <c r="T1733" s="37">
        <f t="shared" si="381"/>
        <v>3822.7671266473449</v>
      </c>
      <c r="U1733" s="37">
        <f t="shared" si="381"/>
        <v>4114.5509169451943</v>
      </c>
      <c r="V1733" s="37">
        <f t="shared" si="381"/>
        <v>4407.6981616652247</v>
      </c>
      <c r="W1733" s="37">
        <f t="shared" si="381"/>
        <v>4702.0290985600404</v>
      </c>
      <c r="X1733" s="37">
        <f t="shared" si="381"/>
        <v>4997.3940024243366</v>
      </c>
      <c r="Y1733" s="37">
        <f t="shared" si="381"/>
        <v>5293.6672079410873</v>
      </c>
    </row>
    <row r="1734" spans="1:25" x14ac:dyDescent="0.3">
      <c r="A1734" s="28">
        <v>1918</v>
      </c>
      <c r="B1734" s="34">
        <f t="shared" si="375"/>
        <v>1.9180000000000001E-6</v>
      </c>
      <c r="C1734" s="37">
        <f t="shared" si="380"/>
        <v>2.5356335561689769</v>
      </c>
      <c r="D1734" s="37">
        <f t="shared" si="380"/>
        <v>31.097525166133529</v>
      </c>
      <c r="E1734" s="37">
        <f t="shared" si="380"/>
        <v>110.43164951391255</v>
      </c>
      <c r="F1734" s="37">
        <f t="shared" si="380"/>
        <v>304.04737250219011</v>
      </c>
      <c r="G1734" s="37">
        <f t="shared" si="380"/>
        <v>410.12594369837939</v>
      </c>
      <c r="H1734" s="37">
        <f t="shared" si="380"/>
        <v>486.86098391027787</v>
      </c>
      <c r="I1734" s="37">
        <f t="shared" si="380"/>
        <v>830.79733711359336</v>
      </c>
      <c r="J1734" s="37">
        <f t="shared" si="380"/>
        <v>971.51778888802812</v>
      </c>
      <c r="K1734" s="37">
        <f t="shared" si="380"/>
        <v>1317.4448388568778</v>
      </c>
      <c r="L1734" s="37">
        <f t="shared" si="380"/>
        <v>1576.0861364995669</v>
      </c>
      <c r="M1734" s="37">
        <f t="shared" si="381"/>
        <v>1723.1221636854646</v>
      </c>
      <c r="N1734" s="37">
        <f t="shared" si="381"/>
        <v>2113.5405881154179</v>
      </c>
      <c r="O1734" s="37">
        <f t="shared" si="381"/>
        <v>2389.7302343421338</v>
      </c>
      <c r="P1734" s="37">
        <f t="shared" si="381"/>
        <v>2669.6682416829372</v>
      </c>
      <c r="Q1734" s="37">
        <f t="shared" si="381"/>
        <v>2952.6969101212185</v>
      </c>
      <c r="R1734" s="37">
        <f t="shared" si="381"/>
        <v>3238.3016738182091</v>
      </c>
      <c r="S1734" s="37">
        <f t="shared" si="381"/>
        <v>3526.0747374371044</v>
      </c>
      <c r="T1734" s="37">
        <f t="shared" si="381"/>
        <v>3815.6890973365394</v>
      </c>
      <c r="U1734" s="37">
        <f t="shared" si="381"/>
        <v>4106.8796991152349</v>
      </c>
      <c r="V1734" s="37">
        <f t="shared" si="381"/>
        <v>4399.4295748938875</v>
      </c>
      <c r="W1734" s="37">
        <f t="shared" si="381"/>
        <v>4693.1595072290511</v>
      </c>
      <c r="X1734" s="37">
        <f t="shared" si="381"/>
        <v>4987.9202259661552</v>
      </c>
      <c r="Y1734" s="37">
        <f t="shared" si="381"/>
        <v>5283.586448648176</v>
      </c>
    </row>
    <row r="1735" spans="1:25" x14ac:dyDescent="0.3">
      <c r="A1735" s="28">
        <v>1919</v>
      </c>
      <c r="B1735" s="34">
        <f t="shared" si="375"/>
        <v>1.9190000000000002E-6</v>
      </c>
      <c r="C1735" s="37">
        <f t="shared" si="380"/>
        <v>2.5389447232576896</v>
      </c>
      <c r="D1735" s="37">
        <f t="shared" si="380"/>
        <v>31.098069645460573</v>
      </c>
      <c r="E1735" s="37">
        <f t="shared" si="380"/>
        <v>110.36490300721202</v>
      </c>
      <c r="F1735" s="37">
        <f t="shared" si="380"/>
        <v>303.72452289015399</v>
      </c>
      <c r="G1735" s="37">
        <f t="shared" si="380"/>
        <v>409.63955832834239</v>
      </c>
      <c r="H1735" s="37">
        <f t="shared" si="380"/>
        <v>486.25039096989002</v>
      </c>
      <c r="I1735" s="37">
        <f t="shared" si="380"/>
        <v>829.59197552640592</v>
      </c>
      <c r="J1735" s="37">
        <f t="shared" si="380"/>
        <v>970.05719536670051</v>
      </c>
      <c r="K1735" s="37">
        <f t="shared" si="380"/>
        <v>1315.3388533217201</v>
      </c>
      <c r="L1735" s="37">
        <f t="shared" si="380"/>
        <v>1573.4858004768057</v>
      </c>
      <c r="M1735" s="37">
        <f t="shared" si="381"/>
        <v>1720.237502043447</v>
      </c>
      <c r="N1735" s="37">
        <f t="shared" si="381"/>
        <v>2109.8922015333724</v>
      </c>
      <c r="O1735" s="37">
        <f t="shared" si="381"/>
        <v>2385.5356021517805</v>
      </c>
      <c r="P1735" s="37">
        <f t="shared" si="381"/>
        <v>2664.9161001514699</v>
      </c>
      <c r="Q1735" s="37">
        <f t="shared" si="381"/>
        <v>2947.3779256421417</v>
      </c>
      <c r="R1735" s="37">
        <f t="shared" si="381"/>
        <v>3232.4080350853806</v>
      </c>
      <c r="S1735" s="37">
        <f t="shared" si="381"/>
        <v>3519.5998475266165</v>
      </c>
      <c r="T1735" s="37">
        <f t="shared" si="381"/>
        <v>3808.6273384169212</v>
      </c>
      <c r="U1735" s="37">
        <f t="shared" si="381"/>
        <v>4099.2262505742965</v>
      </c>
      <c r="V1735" s="37">
        <f t="shared" si="381"/>
        <v>4391.1802712143617</v>
      </c>
      <c r="W1735" s="37">
        <f t="shared" si="381"/>
        <v>4684.3107257812626</v>
      </c>
      <c r="X1735" s="37">
        <f t="shared" si="381"/>
        <v>4978.4687975652532</v>
      </c>
      <c r="Y1735" s="37">
        <f t="shared" si="381"/>
        <v>5273.5295856143366</v>
      </c>
    </row>
    <row r="1736" spans="1:25" x14ac:dyDescent="0.3">
      <c r="A1736" s="28">
        <v>1920</v>
      </c>
      <c r="B1736" s="34">
        <f t="shared" si="375"/>
        <v>1.9200000000000003E-6</v>
      </c>
      <c r="C1736" s="37">
        <f t="shared" ref="C1736:L1745" si="382">2*$C$3*$C$2^2/$B1736^5/(EXP($C$3*$C$2/$B1736/$C$4/C$7)-1)/1000000000</f>
        <v>2.5422533299367456</v>
      </c>
      <c r="D1736" s="37">
        <f t="shared" si="382"/>
        <v>31.098572807576222</v>
      </c>
      <c r="E1736" s="37">
        <f t="shared" si="382"/>
        <v>110.2981270177647</v>
      </c>
      <c r="F1736" s="37">
        <f t="shared" si="382"/>
        <v>303.40198506407177</v>
      </c>
      <c r="G1736" s="37">
        <f t="shared" si="382"/>
        <v>409.1537679307304</v>
      </c>
      <c r="H1736" s="37">
        <f t="shared" si="382"/>
        <v>485.64062464490041</v>
      </c>
      <c r="I1736" s="37">
        <f t="shared" si="382"/>
        <v>828.38866056661857</v>
      </c>
      <c r="J1736" s="37">
        <f t="shared" si="382"/>
        <v>968.59920661829346</v>
      </c>
      <c r="K1736" s="37">
        <f t="shared" si="382"/>
        <v>1313.2369371680038</v>
      </c>
      <c r="L1736" s="37">
        <f t="shared" si="382"/>
        <v>1570.8906909244072</v>
      </c>
      <c r="M1736" s="37">
        <f t="shared" ref="M1736:Y1745" si="383">2*$C$3*$C$2^2/$B1736^5/(EXP($C$3*$C$2/$B1736/$C$4/M$7)-1)/1000000000</f>
        <v>1717.3587422321507</v>
      </c>
      <c r="N1736" s="37">
        <f t="shared" si="383"/>
        <v>2106.2515573538667</v>
      </c>
      <c r="O1736" s="37">
        <f t="shared" si="383"/>
        <v>2381.3500469268592</v>
      </c>
      <c r="P1736" s="37">
        <f t="shared" si="383"/>
        <v>2660.1744093895968</v>
      </c>
      <c r="Q1736" s="37">
        <f t="shared" si="383"/>
        <v>2942.0707984412484</v>
      </c>
      <c r="R1736" s="37">
        <f t="shared" si="383"/>
        <v>3226.5276876384037</v>
      </c>
      <c r="S1736" s="37">
        <f t="shared" si="383"/>
        <v>3513.1397062238584</v>
      </c>
      <c r="T1736" s="37">
        <f t="shared" si="383"/>
        <v>3801.5818053454295</v>
      </c>
      <c r="U1736" s="37">
        <f t="shared" si="383"/>
        <v>4091.5905222607189</v>
      </c>
      <c r="V1736" s="37">
        <f t="shared" si="383"/>
        <v>4382.9501969858457</v>
      </c>
      <c r="W1736" s="37">
        <f t="shared" si="383"/>
        <v>4675.4826959438524</v>
      </c>
      <c r="X1736" s="37">
        <f t="shared" si="383"/>
        <v>4969.0396542703666</v>
      </c>
      <c r="Y1736" s="37">
        <f t="shared" si="383"/>
        <v>5263.4965511688961</v>
      </c>
    </row>
    <row r="1737" spans="1:25" x14ac:dyDescent="0.3">
      <c r="A1737" s="28">
        <v>1921</v>
      </c>
      <c r="B1737" s="34">
        <f t="shared" si="375"/>
        <v>1.9210000000000003E-6</v>
      </c>
      <c r="C1737" s="37">
        <f t="shared" si="382"/>
        <v>2.5455593675527868</v>
      </c>
      <c r="D1737" s="37">
        <f t="shared" si="382"/>
        <v>31.099034738536226</v>
      </c>
      <c r="E1737" s="37">
        <f t="shared" si="382"/>
        <v>110.23132183980169</v>
      </c>
      <c r="F1737" s="37">
        <f t="shared" si="382"/>
        <v>303.07975902467683</v>
      </c>
      <c r="G1737" s="37">
        <f t="shared" si="382"/>
        <v>408.66857201538977</v>
      </c>
      <c r="H1737" s="37">
        <f t="shared" si="382"/>
        <v>485.03168398670243</v>
      </c>
      <c r="I1737" s="37">
        <f t="shared" si="382"/>
        <v>827.18738848164799</v>
      </c>
      <c r="J1737" s="37">
        <f t="shared" si="382"/>
        <v>967.14381748816822</v>
      </c>
      <c r="K1737" s="37">
        <f t="shared" si="382"/>
        <v>1311.1390813764642</v>
      </c>
      <c r="L1737" s="37">
        <f t="shared" si="382"/>
        <v>1568.300795646709</v>
      </c>
      <c r="M1737" s="37">
        <f t="shared" si="383"/>
        <v>1714.4858701674179</v>
      </c>
      <c r="N1737" s="37">
        <f t="shared" si="383"/>
        <v>2102.6186362525118</v>
      </c>
      <c r="O1737" s="37">
        <f t="shared" si="383"/>
        <v>2377.1735454792629</v>
      </c>
      <c r="P1737" s="37">
        <f t="shared" si="383"/>
        <v>2655.4431421902505</v>
      </c>
      <c r="Q1737" s="37">
        <f t="shared" si="383"/>
        <v>2936.7754971622808</v>
      </c>
      <c r="R1737" s="37">
        <f t="shared" si="383"/>
        <v>3220.6605958617401</v>
      </c>
      <c r="S1737" s="37">
        <f t="shared" si="383"/>
        <v>3506.6942735602602</v>
      </c>
      <c r="T1737" s="37">
        <f t="shared" si="383"/>
        <v>3794.5524537200758</v>
      </c>
      <c r="U1737" s="37">
        <f t="shared" si="383"/>
        <v>4083.9724652696964</v>
      </c>
      <c r="V1737" s="37">
        <f t="shared" si="383"/>
        <v>4374.739298740461</v>
      </c>
      <c r="W1737" s="37">
        <f t="shared" si="383"/>
        <v>4666.6753596332501</v>
      </c>
      <c r="X1737" s="37">
        <f t="shared" si="383"/>
        <v>4959.6327333360141</v>
      </c>
      <c r="Y1737" s="37">
        <f t="shared" si="383"/>
        <v>5253.48727786368</v>
      </c>
    </row>
    <row r="1738" spans="1:25" x14ac:dyDescent="0.3">
      <c r="A1738" s="28">
        <v>1922</v>
      </c>
      <c r="B1738" s="34">
        <f t="shared" si="375"/>
        <v>1.922E-6</v>
      </c>
      <c r="C1738" s="37">
        <f t="shared" si="382"/>
        <v>2.5488628274831133</v>
      </c>
      <c r="D1738" s="37">
        <f t="shared" si="382"/>
        <v>31.099455524358639</v>
      </c>
      <c r="E1738" s="37">
        <f t="shared" si="382"/>
        <v>110.16448776659324</v>
      </c>
      <c r="F1738" s="37">
        <f t="shared" si="382"/>
        <v>302.75784477095709</v>
      </c>
      <c r="G1738" s="37">
        <f t="shared" si="382"/>
        <v>408.1839700910399</v>
      </c>
      <c r="H1738" s="37">
        <f t="shared" si="382"/>
        <v>484.42356804639718</v>
      </c>
      <c r="I1738" s="37">
        <f t="shared" si="382"/>
        <v>825.98815552541146</v>
      </c>
      <c r="J1738" s="37">
        <f t="shared" si="382"/>
        <v>965.69102283206996</v>
      </c>
      <c r="K1738" s="37">
        <f t="shared" si="382"/>
        <v>1309.0452769496694</v>
      </c>
      <c r="L1738" s="37">
        <f t="shared" si="382"/>
        <v>1565.7161024797906</v>
      </c>
      <c r="M1738" s="37">
        <f t="shared" si="383"/>
        <v>1711.618871802865</v>
      </c>
      <c r="N1738" s="37">
        <f t="shared" si="383"/>
        <v>2098.9934189598011</v>
      </c>
      <c r="O1738" s="37">
        <f t="shared" si="383"/>
        <v>2373.0060746886356</v>
      </c>
      <c r="P1738" s="37">
        <f t="shared" si="383"/>
        <v>2650.7222714276782</v>
      </c>
      <c r="Q1738" s="37">
        <f t="shared" si="383"/>
        <v>2931.4919905444372</v>
      </c>
      <c r="R1738" s="37">
        <f t="shared" si="383"/>
        <v>3214.806724249941</v>
      </c>
      <c r="S1738" s="37">
        <f t="shared" si="383"/>
        <v>3500.2635096923991</v>
      </c>
      <c r="T1738" s="37">
        <f t="shared" si="383"/>
        <v>3787.5392392794315</v>
      </c>
      <c r="U1738" s="37">
        <f t="shared" si="383"/>
        <v>4076.372030852729</v>
      </c>
      <c r="V1738" s="37">
        <f t="shared" si="383"/>
        <v>4366.5475231826513</v>
      </c>
      <c r="W1738" s="37">
        <f t="shared" si="383"/>
        <v>4657.8886589544445</v>
      </c>
      <c r="X1738" s="37">
        <f t="shared" si="383"/>
        <v>4950.2479722217295</v>
      </c>
      <c r="Y1738" s="37">
        <f t="shared" si="383"/>
        <v>5243.5016984721742</v>
      </c>
    </row>
    <row r="1739" spans="1:25" x14ac:dyDescent="0.3">
      <c r="A1739" s="28">
        <v>1923</v>
      </c>
      <c r="B1739" s="34">
        <f t="shared" si="375"/>
        <v>1.9230000000000001E-6</v>
      </c>
      <c r="C1739" s="37">
        <f t="shared" si="382"/>
        <v>2.552163701135687</v>
      </c>
      <c r="D1739" s="37">
        <f t="shared" si="382"/>
        <v>31.099835251023208</v>
      </c>
      <c r="E1739" s="37">
        <f t="shared" si="382"/>
        <v>110.09762509045071</v>
      </c>
      <c r="F1739" s="37">
        <f t="shared" si="382"/>
        <v>302.43624230016417</v>
      </c>
      <c r="G1739" s="37">
        <f t="shared" si="382"/>
        <v>407.69996166528222</v>
      </c>
      <c r="H1739" s="37">
        <f t="shared" si="382"/>
        <v>483.8162758748004</v>
      </c>
      <c r="I1739" s="37">
        <f t="shared" si="382"/>
        <v>824.7909579583187</v>
      </c>
      <c r="J1739" s="37">
        <f t="shared" si="382"/>
        <v>964.24081751610595</v>
      </c>
      <c r="K1739" s="37">
        <f t="shared" si="382"/>
        <v>1306.955514911964</v>
      </c>
      <c r="L1739" s="37">
        <f t="shared" si="382"/>
        <v>1563.1365992913786</v>
      </c>
      <c r="M1739" s="37">
        <f t="shared" si="383"/>
        <v>1708.7577331297616</v>
      </c>
      <c r="N1739" s="37">
        <f t="shared" si="383"/>
        <v>2095.3758862609279</v>
      </c>
      <c r="O1739" s="37">
        <f t="shared" si="383"/>
        <v>2368.8476115021472</v>
      </c>
      <c r="P1739" s="37">
        <f t="shared" si="383"/>
        <v>2646.0117700571591</v>
      </c>
      <c r="Q1739" s="37">
        <f t="shared" si="383"/>
        <v>2926.2202474220294</v>
      </c>
      <c r="R1739" s="37">
        <f t="shared" si="383"/>
        <v>3208.9660374072487</v>
      </c>
      <c r="S1739" s="37">
        <f t="shared" si="383"/>
        <v>3493.8473749015398</v>
      </c>
      <c r="T1739" s="37">
        <f t="shared" si="383"/>
        <v>3780.5421179021191</v>
      </c>
      <c r="U1739" s="37">
        <f t="shared" si="383"/>
        <v>4068.7891704170306</v>
      </c>
      <c r="V1739" s="37">
        <f t="shared" si="383"/>
        <v>4358.3748171885136</v>
      </c>
      <c r="W1739" s="37">
        <f t="shared" si="383"/>
        <v>4649.1225362002669</v>
      </c>
      <c r="X1739" s="37">
        <f t="shared" si="383"/>
        <v>4940.885308591287</v>
      </c>
      <c r="Y1739" s="37">
        <f t="shared" si="383"/>
        <v>5233.539745988679</v>
      </c>
    </row>
    <row r="1740" spans="1:25" x14ac:dyDescent="0.3">
      <c r="A1740" s="28">
        <v>1924</v>
      </c>
      <c r="B1740" s="34">
        <f t="shared" si="375"/>
        <v>1.9240000000000001E-6</v>
      </c>
      <c r="C1740" s="37">
        <f t="shared" si="382"/>
        <v>2.5554619799491092</v>
      </c>
      <c r="D1740" s="37">
        <f t="shared" si="382"/>
        <v>31.100174004470933</v>
      </c>
      <c r="E1740" s="37">
        <f t="shared" si="382"/>
        <v>110.03073410272897</v>
      </c>
      <c r="F1740" s="37">
        <f t="shared" si="382"/>
        <v>302.11495160782329</v>
      </c>
      <c r="G1740" s="37">
        <f t="shared" si="382"/>
        <v>407.21654624461303</v>
      </c>
      <c r="H1740" s="37">
        <f t="shared" si="382"/>
        <v>483.20980652245538</v>
      </c>
      <c r="I1740" s="37">
        <f t="shared" si="382"/>
        <v>823.59579204726936</v>
      </c>
      <c r="J1740" s="37">
        <f t="shared" si="382"/>
        <v>962.79319641673362</v>
      </c>
      <c r="K1740" s="37">
        <f t="shared" si="382"/>
        <v>1304.8697863094183</v>
      </c>
      <c r="L1740" s="37">
        <f t="shared" si="382"/>
        <v>1560.5622739807684</v>
      </c>
      <c r="M1740" s="37">
        <f t="shared" si="383"/>
        <v>1705.9024401769316</v>
      </c>
      <c r="N1740" s="37">
        <f t="shared" si="383"/>
        <v>2091.76601899562</v>
      </c>
      <c r="O1740" s="37">
        <f t="shared" si="383"/>
        <v>2364.6981329342825</v>
      </c>
      <c r="P1740" s="37">
        <f t="shared" si="383"/>
        <v>2641.3116111147447</v>
      </c>
      <c r="Q1740" s="37">
        <f t="shared" si="383"/>
        <v>2920.9602367241796</v>
      </c>
      <c r="R1740" s="37">
        <f t="shared" si="383"/>
        <v>3203.1385000472324</v>
      </c>
      <c r="S1740" s="37">
        <f t="shared" si="383"/>
        <v>3487.4458295932091</v>
      </c>
      <c r="T1740" s="37">
        <f t="shared" si="383"/>
        <v>3773.5610456063187</v>
      </c>
      <c r="U1740" s="37">
        <f t="shared" si="383"/>
        <v>4061.2238355249901</v>
      </c>
      <c r="V1740" s="37">
        <f t="shared" si="383"/>
        <v>4350.2211278051991</v>
      </c>
      <c r="W1740" s="37">
        <f t="shared" si="383"/>
        <v>4640.37693385072</v>
      </c>
      <c r="X1740" s="37">
        <f t="shared" si="383"/>
        <v>4931.5446803119594</v>
      </c>
      <c r="Y1740" s="37">
        <f t="shared" si="383"/>
        <v>5223.6013536275123</v>
      </c>
    </row>
    <row r="1741" spans="1:25" x14ac:dyDescent="0.3">
      <c r="A1741" s="28">
        <v>1925</v>
      </c>
      <c r="B1741" s="34">
        <f t="shared" si="375"/>
        <v>1.9250000000000002E-6</v>
      </c>
      <c r="C1741" s="37">
        <f t="shared" si="382"/>
        <v>2.5587576553926152</v>
      </c>
      <c r="D1741" s="37">
        <f t="shared" si="382"/>
        <v>31.100471870603275</v>
      </c>
      <c r="E1741" s="37">
        <f t="shared" si="382"/>
        <v>109.96381509382857</v>
      </c>
      <c r="F1741" s="37">
        <f t="shared" si="382"/>
        <v>301.7939726877425</v>
      </c>
      <c r="G1741" s="37">
        <f t="shared" si="382"/>
        <v>406.73372333443189</v>
      </c>
      <c r="H1741" s="37">
        <f t="shared" si="382"/>
        <v>482.60415903964042</v>
      </c>
      <c r="I1741" s="37">
        <f t="shared" si="382"/>
        <v>822.40265406564561</v>
      </c>
      <c r="J1741" s="37">
        <f t="shared" si="382"/>
        <v>961.34815442074046</v>
      </c>
      <c r="K1741" s="37">
        <f t="shared" si="382"/>
        <v>1302.7880822097748</v>
      </c>
      <c r="L1741" s="37">
        <f t="shared" si="382"/>
        <v>1557.9931144787306</v>
      </c>
      <c r="M1741" s="37">
        <f t="shared" si="383"/>
        <v>1703.0529790106418</v>
      </c>
      <c r="N1741" s="37">
        <f t="shared" si="383"/>
        <v>2088.1637980579721</v>
      </c>
      <c r="O1741" s="37">
        <f t="shared" si="383"/>
        <v>2360.5576160666201</v>
      </c>
      <c r="P1741" s="37">
        <f t="shared" si="383"/>
        <v>2636.6217677169834</v>
      </c>
      <c r="Q1741" s="37">
        <f t="shared" si="383"/>
        <v>2915.7119274744814</v>
      </c>
      <c r="R1741" s="37">
        <f t="shared" si="383"/>
        <v>3197.3240769924009</v>
      </c>
      <c r="S1741" s="37">
        <f t="shared" si="383"/>
        <v>3481.0588342967567</v>
      </c>
      <c r="T1741" s="37">
        <f t="shared" si="383"/>
        <v>3766.5959785492691</v>
      </c>
      <c r="U1741" s="37">
        <f t="shared" si="383"/>
        <v>4053.6759778936007</v>
      </c>
      <c r="V1741" s="37">
        <f t="shared" si="383"/>
        <v>4342.0864022502865</v>
      </c>
      <c r="W1741" s="37">
        <f t="shared" si="383"/>
        <v>4631.6517945722881</v>
      </c>
      <c r="X1741" s="37">
        <f t="shared" si="383"/>
        <v>4922.2260254537559</v>
      </c>
      <c r="Y1741" s="37">
        <f t="shared" si="383"/>
        <v>5213.6864548221811</v>
      </c>
    </row>
    <row r="1742" spans="1:25" x14ac:dyDescent="0.3">
      <c r="A1742" s="28">
        <v>1926</v>
      </c>
      <c r="B1742" s="34">
        <f t="shared" si="375"/>
        <v>1.9260000000000003E-6</v>
      </c>
      <c r="C1742" s="37">
        <f t="shared" si="382"/>
        <v>2.5620507189660353</v>
      </c>
      <c r="D1742" s="37">
        <f t="shared" si="382"/>
        <v>31.100728935281765</v>
      </c>
      <c r="E1742" s="37">
        <f t="shared" si="382"/>
        <v>109.89686835319729</v>
      </c>
      <c r="F1742" s="37">
        <f t="shared" si="382"/>
        <v>301.47330553202096</v>
      </c>
      <c r="G1742" s="37">
        <f t="shared" si="382"/>
        <v>406.2514924390527</v>
      </c>
      <c r="H1742" s="37">
        <f t="shared" si="382"/>
        <v>481.9993324763791</v>
      </c>
      <c r="I1742" s="37">
        <f t="shared" si="382"/>
        <v>821.21154029330432</v>
      </c>
      <c r="J1742" s="37">
        <f t="shared" si="382"/>
        <v>959.90568642522555</v>
      </c>
      <c r="K1742" s="37">
        <f t="shared" si="382"/>
        <v>1300.7103937023901</v>
      </c>
      <c r="L1742" s="37">
        <f t="shared" si="382"/>
        <v>1555.4291087474228</v>
      </c>
      <c r="M1742" s="37">
        <f t="shared" si="383"/>
        <v>1700.2093357344877</v>
      </c>
      <c r="N1742" s="37">
        <f t="shared" si="383"/>
        <v>2084.5692043962631</v>
      </c>
      <c r="O1742" s="37">
        <f t="shared" si="383"/>
        <v>2356.4260380476067</v>
      </c>
      <c r="P1742" s="37">
        <f t="shared" si="383"/>
        <v>2631.9422130606526</v>
      </c>
      <c r="Q1742" s="37">
        <f t="shared" si="383"/>
        <v>2910.475288790677</v>
      </c>
      <c r="R1742" s="37">
        <f t="shared" si="383"/>
        <v>3191.5227331738156</v>
      </c>
      <c r="S1742" s="37">
        <f t="shared" si="383"/>
        <v>3474.6863496649048</v>
      </c>
      <c r="T1742" s="37">
        <f t="shared" si="383"/>
        <v>3759.646873026762</v>
      </c>
      <c r="U1742" s="37">
        <f t="shared" si="383"/>
        <v>4046.1455493938884</v>
      </c>
      <c r="V1742" s="37">
        <f t="shared" si="383"/>
        <v>4333.9705879111398</v>
      </c>
      <c r="W1742" s="37">
        <f t="shared" si="383"/>
        <v>4622.9470612172317</v>
      </c>
      <c r="X1742" s="37">
        <f t="shared" si="383"/>
        <v>4912.9292822886737</v>
      </c>
      <c r="Y1742" s="37">
        <f t="shared" si="383"/>
        <v>5203.7949832245449</v>
      </c>
    </row>
    <row r="1743" spans="1:25" x14ac:dyDescent="0.3">
      <c r="A1743" s="28">
        <v>1927</v>
      </c>
      <c r="B1743" s="34">
        <f t="shared" si="375"/>
        <v>1.9269999999999999E-6</v>
      </c>
      <c r="C1743" s="37">
        <f t="shared" si="382"/>
        <v>2.5653411621998252</v>
      </c>
      <c r="D1743" s="37">
        <f t="shared" si="382"/>
        <v>31.10094528432726</v>
      </c>
      <c r="E1743" s="37">
        <f t="shared" si="382"/>
        <v>109.82989416933339</v>
      </c>
      <c r="F1743" s="37">
        <f t="shared" si="382"/>
        <v>301.15295013106038</v>
      </c>
      <c r="G1743" s="37">
        <f t="shared" si="382"/>
        <v>405.76985306171383</v>
      </c>
      <c r="H1743" s="37">
        <f t="shared" si="382"/>
        <v>481.39532588245044</v>
      </c>
      <c r="I1743" s="37">
        <f t="shared" si="382"/>
        <v>820.02244701657605</v>
      </c>
      <c r="J1743" s="37">
        <f t="shared" si="382"/>
        <v>958.46578733758713</v>
      </c>
      <c r="K1743" s="37">
        <f t="shared" si="382"/>
        <v>1298.6367118981887</v>
      </c>
      <c r="L1743" s="37">
        <f t="shared" si="382"/>
        <v>1552.8702447803078</v>
      </c>
      <c r="M1743" s="37">
        <f t="shared" si="383"/>
        <v>1697.3714964892938</v>
      </c>
      <c r="N1743" s="37">
        <f t="shared" si="383"/>
        <v>2080.982219012802</v>
      </c>
      <c r="O1743" s="37">
        <f t="shared" si="383"/>
        <v>2352.3033760923527</v>
      </c>
      <c r="P1743" s="37">
        <f t="shared" si="383"/>
        <v>2627.272920422492</v>
      </c>
      <c r="Q1743" s="37">
        <f t="shared" si="383"/>
        <v>2905.2502898843495</v>
      </c>
      <c r="R1743" s="37">
        <f t="shared" si="383"/>
        <v>3185.7344336307297</v>
      </c>
      <c r="S1743" s="37">
        <f t="shared" si="383"/>
        <v>3468.3283364733293</v>
      </c>
      <c r="T1743" s="37">
        <f t="shared" si="383"/>
        <v>3752.71368547266</v>
      </c>
      <c r="U1743" s="37">
        <f t="shared" si="383"/>
        <v>4038.6325020503809</v>
      </c>
      <c r="V1743" s="37">
        <f t="shared" si="383"/>
        <v>4325.8736323443172</v>
      </c>
      <c r="W1743" s="37">
        <f t="shared" si="383"/>
        <v>4614.2626768229329</v>
      </c>
      <c r="X1743" s="37">
        <f t="shared" si="383"/>
        <v>4903.654389289949</v>
      </c>
      <c r="Y1743" s="37">
        <f t="shared" si="383"/>
        <v>5193.9268727040335</v>
      </c>
    </row>
    <row r="1744" spans="1:25" x14ac:dyDescent="0.3">
      <c r="A1744" s="28">
        <v>1928</v>
      </c>
      <c r="B1744" s="34">
        <f t="shared" si="375"/>
        <v>1.928E-6</v>
      </c>
      <c r="C1744" s="37">
        <f t="shared" si="382"/>
        <v>2.5686289766550012</v>
      </c>
      <c r="D1744" s="37">
        <f t="shared" si="382"/>
        <v>31.101121003519506</v>
      </c>
      <c r="E1744" s="37">
        <f t="shared" si="382"/>
        <v>109.76289282978622</v>
      </c>
      <c r="F1744" s="37">
        <f t="shared" si="382"/>
        <v>300.83290647357137</v>
      </c>
      <c r="G1744" s="37">
        <f t="shared" si="382"/>
        <v>405.28880470458802</v>
      </c>
      <c r="H1744" s="37">
        <f t="shared" si="382"/>
        <v>480.79213830739604</v>
      </c>
      <c r="I1744" s="37">
        <f t="shared" si="382"/>
        <v>818.83537052825102</v>
      </c>
      <c r="J1744" s="37">
        <f t="shared" si="382"/>
        <v>957.02845207549922</v>
      </c>
      <c r="K1744" s="37">
        <f t="shared" si="382"/>
        <v>1296.5670279295987</v>
      </c>
      <c r="L1744" s="37">
        <f t="shared" si="382"/>
        <v>1550.3165106020572</v>
      </c>
      <c r="M1744" s="37">
        <f t="shared" si="383"/>
        <v>1694.539447452994</v>
      </c>
      <c r="N1744" s="37">
        <f t="shared" si="383"/>
        <v>2077.4028229637415</v>
      </c>
      <c r="O1744" s="37">
        <f t="shared" si="383"/>
        <v>2348.1896074823958</v>
      </c>
      <c r="P1744" s="37">
        <f t="shared" si="383"/>
        <v>2622.6138631589279</v>
      </c>
      <c r="Q1744" s="37">
        <f t="shared" si="383"/>
        <v>2900.0369000605747</v>
      </c>
      <c r="R1744" s="37">
        <f t="shared" si="383"/>
        <v>3179.9591435101888</v>
      </c>
      <c r="S1744" s="37">
        <f t="shared" si="383"/>
        <v>3461.9847556202026</v>
      </c>
      <c r="T1744" s="37">
        <f t="shared" si="383"/>
        <v>3745.7963724583797</v>
      </c>
      <c r="U1744" s="37">
        <f t="shared" si="383"/>
        <v>4031.1367880405228</v>
      </c>
      <c r="V1744" s="37">
        <f t="shared" si="383"/>
        <v>4317.795483274921</v>
      </c>
      <c r="W1744" s="37">
        <f t="shared" si="383"/>
        <v>4605.5985846111771</v>
      </c>
      <c r="X1744" s="37">
        <f t="shared" si="383"/>
        <v>4894.4012851312991</v>
      </c>
      <c r="Y1744" s="37">
        <f t="shared" si="383"/>
        <v>5184.0820573467936</v>
      </c>
    </row>
    <row r="1745" spans="1:25" x14ac:dyDescent="0.3">
      <c r="A1745" s="28">
        <v>1929</v>
      </c>
      <c r="B1745" s="34">
        <f t="shared" si="375"/>
        <v>1.9290000000000001E-6</v>
      </c>
      <c r="C1745" s="37">
        <f t="shared" si="382"/>
        <v>2.5719141539231702</v>
      </c>
      <c r="D1745" s="37">
        <f t="shared" si="382"/>
        <v>31.10125617859649</v>
      </c>
      <c r="E1745" s="37">
        <f t="shared" si="382"/>
        <v>109.69586462116</v>
      </c>
      <c r="F1745" s="37">
        <f t="shared" si="382"/>
        <v>300.51317454658493</v>
      </c>
      <c r="G1745" s="37">
        <f t="shared" si="382"/>
        <v>404.80834686879291</v>
      </c>
      <c r="H1745" s="37">
        <f t="shared" si="382"/>
        <v>480.18976880053316</v>
      </c>
      <c r="I1745" s="37">
        <f t="shared" si="382"/>
        <v>817.65030712758175</v>
      </c>
      <c r="J1745" s="37">
        <f t="shared" si="382"/>
        <v>955.59367556689915</v>
      </c>
      <c r="K1745" s="37">
        <f t="shared" si="382"/>
        <v>1294.5013329505102</v>
      </c>
      <c r="L1745" s="37">
        <f t="shared" si="382"/>
        <v>1547.767894268474</v>
      </c>
      <c r="M1745" s="37">
        <f t="shared" si="383"/>
        <v>1691.7131748405354</v>
      </c>
      <c r="N1745" s="37">
        <f t="shared" si="383"/>
        <v>2073.8309973589235</v>
      </c>
      <c r="O1745" s="37">
        <f t="shared" si="383"/>
        <v>2344.0847095655076</v>
      </c>
      <c r="P1745" s="37">
        <f t="shared" si="383"/>
        <v>2617.9650147058169</v>
      </c>
      <c r="Q1745" s="37">
        <f t="shared" si="383"/>
        <v>2894.8350887176334</v>
      </c>
      <c r="R1745" s="37">
        <f t="shared" si="383"/>
        <v>3174.1968280666779</v>
      </c>
      <c r="S1745" s="37">
        <f t="shared" si="383"/>
        <v>3455.6555681257882</v>
      </c>
      <c r="T1745" s="37">
        <f t="shared" si="383"/>
        <v>3738.8948906924284</v>
      </c>
      <c r="U1745" s="37">
        <f t="shared" si="383"/>
        <v>4023.6583596941487</v>
      </c>
      <c r="V1745" s="37">
        <f t="shared" si="383"/>
        <v>4309.7360885960143</v>
      </c>
      <c r="W1745" s="37">
        <f t="shared" si="383"/>
        <v>4596.9547279875123</v>
      </c>
      <c r="X1745" s="37">
        <f t="shared" si="383"/>
        <v>4885.1699086862054</v>
      </c>
      <c r="Y1745" s="37">
        <f t="shared" si="383"/>
        <v>5174.260471454927</v>
      </c>
    </row>
    <row r="1746" spans="1:25" x14ac:dyDescent="0.3">
      <c r="A1746" s="28">
        <v>1930</v>
      </c>
      <c r="B1746" s="34">
        <f t="shared" si="375"/>
        <v>1.9300000000000002E-6</v>
      </c>
      <c r="C1746" s="37">
        <f t="shared" ref="C1746:L1755" si="384">2*$C$3*$C$2^2/$B1746^5/(EXP($C$3*$C$2/$B1746/$C$4/C$7)-1)/1000000000</f>
        <v>2.5751966856264747</v>
      </c>
      <c r="D1746" s="37">
        <f t="shared" si="384"/>
        <v>31.101350895253812</v>
      </c>
      <c r="E1746" s="37">
        <f t="shared" si="384"/>
        <v>109.62880982911449</v>
      </c>
      <c r="F1746" s="37">
        <f t="shared" si="384"/>
        <v>300.19375433546014</v>
      </c>
      <c r="G1746" s="37">
        <f t="shared" si="384"/>
        <v>404.32847905440008</v>
      </c>
      <c r="H1746" s="37">
        <f t="shared" si="384"/>
        <v>479.58821641095983</v>
      </c>
      <c r="I1746" s="37">
        <f t="shared" si="384"/>
        <v>816.46725312027024</v>
      </c>
      <c r="J1746" s="37">
        <f t="shared" si="384"/>
        <v>954.16145274996734</v>
      </c>
      <c r="K1746" s="37">
        <f t="shared" si="384"/>
        <v>1292.4396181362131</v>
      </c>
      <c r="L1746" s="37">
        <f t="shared" si="384"/>
        <v>1545.2243838663994</v>
      </c>
      <c r="M1746" s="37">
        <f t="shared" ref="M1746:Y1755" si="385">2*$C$3*$C$2^2/$B1746^5/(EXP($C$3*$C$2/$B1746/$C$4/M$7)-1)/1000000000</f>
        <v>1688.8926649037639</v>
      </c>
      <c r="N1746" s="37">
        <f t="shared" si="385"/>
        <v>2070.266723361699</v>
      </c>
      <c r="O1746" s="37">
        <f t="shared" si="385"/>
        <v>2339.9886597554614</v>
      </c>
      <c r="P1746" s="37">
        <f t="shared" si="385"/>
        <v>2613.3263485781745</v>
      </c>
      <c r="Q1746" s="37">
        <f t="shared" si="385"/>
        <v>2889.6448253466669</v>
      </c>
      <c r="R1746" s="37">
        <f t="shared" si="385"/>
        <v>3168.4474526617323</v>
      </c>
      <c r="S1746" s="37">
        <f t="shared" si="385"/>
        <v>3449.3407351319879</v>
      </c>
      <c r="T1746" s="37">
        <f t="shared" si="385"/>
        <v>3732.0091970198873</v>
      </c>
      <c r="U1746" s="37">
        <f t="shared" si="385"/>
        <v>4016.1971694929175</v>
      </c>
      <c r="V1746" s="37">
        <f t="shared" si="385"/>
        <v>4301.6953963679862</v>
      </c>
      <c r="W1746" s="37">
        <f t="shared" si="385"/>
        <v>4588.3310505405498</v>
      </c>
      <c r="X1746" s="37">
        <f t="shared" si="385"/>
        <v>4875.9601990271476</v>
      </c>
      <c r="Y1746" s="37">
        <f t="shared" si="385"/>
        <v>5164.4620495456511</v>
      </c>
    </row>
    <row r="1747" spans="1:25" x14ac:dyDescent="0.3">
      <c r="A1747" s="28">
        <v>1931</v>
      </c>
      <c r="B1747" s="34">
        <f t="shared" si="375"/>
        <v>1.9310000000000002E-6</v>
      </c>
      <c r="C1747" s="37">
        <f t="shared" si="384"/>
        <v>2.5784765634176039</v>
      </c>
      <c r="D1747" s="37">
        <f t="shared" si="384"/>
        <v>31.101405239144288</v>
      </c>
      <c r="E1747" s="37">
        <f t="shared" si="384"/>
        <v>109.56172873836812</v>
      </c>
      <c r="F1747" s="37">
        <f t="shared" si="384"/>
        <v>299.87464582389441</v>
      </c>
      <c r="G1747" s="37">
        <f t="shared" si="384"/>
        <v>403.84920076044671</v>
      </c>
      <c r="H1747" s="37">
        <f t="shared" si="384"/>
        <v>478.98748018756834</v>
      </c>
      <c r="I1747" s="37">
        <f t="shared" si="384"/>
        <v>815.28620481846588</v>
      </c>
      <c r="J1747" s="37">
        <f t="shared" si="384"/>
        <v>952.73177857311248</v>
      </c>
      <c r="K1747" s="37">
        <f t="shared" si="384"/>
        <v>1290.3818746833492</v>
      </c>
      <c r="L1747" s="37">
        <f t="shared" si="384"/>
        <v>1542.6859675136325</v>
      </c>
      <c r="M1747" s="37">
        <f t="shared" si="385"/>
        <v>1686.0779039313193</v>
      </c>
      <c r="N1747" s="37">
        <f t="shared" si="385"/>
        <v>2066.7099821887718</v>
      </c>
      <c r="O1747" s="37">
        <f t="shared" si="385"/>
        <v>2335.9014355318286</v>
      </c>
      <c r="P1747" s="37">
        <f t="shared" si="385"/>
        <v>2608.697838369917</v>
      </c>
      <c r="Q1747" s="37">
        <f t="shared" si="385"/>
        <v>2884.4660795313798</v>
      </c>
      <c r="R1747" s="37">
        <f t="shared" si="385"/>
        <v>3162.7109827635782</v>
      </c>
      <c r="S1747" s="37">
        <f t="shared" si="385"/>
        <v>3443.0402179019284</v>
      </c>
      <c r="T1747" s="37">
        <f t="shared" si="385"/>
        <v>3725.1392484219496</v>
      </c>
      <c r="U1747" s="37">
        <f t="shared" si="385"/>
        <v>4008.7531700697723</v>
      </c>
      <c r="V1747" s="37">
        <f t="shared" si="385"/>
        <v>4293.6733548179627</v>
      </c>
      <c r="W1747" s="37">
        <f t="shared" si="385"/>
        <v>4579.7274960413079</v>
      </c>
      <c r="X1747" s="37">
        <f t="shared" si="385"/>
        <v>4866.7720954248907</v>
      </c>
      <c r="Y1747" s="37">
        <f t="shared" si="385"/>
        <v>5154.6867263505219</v>
      </c>
    </row>
    <row r="1748" spans="1:25" x14ac:dyDescent="0.3">
      <c r="A1748" s="28">
        <v>1932</v>
      </c>
      <c r="B1748" s="34">
        <f t="shared" si="375"/>
        <v>1.9320000000000003E-6</v>
      </c>
      <c r="C1748" s="37">
        <f t="shared" si="384"/>
        <v>2.5817537789797664</v>
      </c>
      <c r="D1748" s="37">
        <f t="shared" si="384"/>
        <v>31.1014192958772</v>
      </c>
      <c r="E1748" s="37">
        <f t="shared" si="384"/>
        <v>109.49462163269955</v>
      </c>
      <c r="F1748" s="37">
        <f t="shared" si="384"/>
        <v>299.55584899393142</v>
      </c>
      <c r="G1748" s="37">
        <f t="shared" si="384"/>
        <v>403.37051148494373</v>
      </c>
      <c r="H1748" s="37">
        <f t="shared" si="384"/>
        <v>478.3875591790511</v>
      </c>
      <c r="I1748" s="37">
        <f t="shared" si="384"/>
        <v>814.10715854075602</v>
      </c>
      <c r="J1748" s="37">
        <f t="shared" si="384"/>
        <v>951.30464799495223</v>
      </c>
      <c r="K1748" s="37">
        <f t="shared" si="384"/>
        <v>1288.3280938098562</v>
      </c>
      <c r="L1748" s="37">
        <f t="shared" si="384"/>
        <v>1540.1526333588374</v>
      </c>
      <c r="M1748" s="37">
        <f t="shared" si="385"/>
        <v>1683.2688782485279</v>
      </c>
      <c r="N1748" s="37">
        <f t="shared" si="385"/>
        <v>2063.1607551100219</v>
      </c>
      <c r="O1748" s="37">
        <f t="shared" si="385"/>
        <v>2331.8230144397558</v>
      </c>
      <c r="P1748" s="37">
        <f t="shared" si="385"/>
        <v>2604.0794577535885</v>
      </c>
      <c r="Q1748" s="37">
        <f t="shared" si="385"/>
        <v>2879.2988209477103</v>
      </c>
      <c r="R1748" s="37">
        <f t="shared" si="385"/>
        <v>3156.9873839467496</v>
      </c>
      <c r="S1748" s="37">
        <f t="shared" si="385"/>
        <v>3436.753977819521</v>
      </c>
      <c r="T1748" s="37">
        <f t="shared" si="385"/>
        <v>3718.2850020154124</v>
      </c>
      <c r="U1748" s="37">
        <f t="shared" si="385"/>
        <v>4001.3263142083879</v>
      </c>
      <c r="V1748" s="37">
        <f t="shared" si="385"/>
        <v>4285.6699123391727</v>
      </c>
      <c r="W1748" s="37">
        <f t="shared" si="385"/>
        <v>4571.1440084425249</v>
      </c>
      <c r="X1748" s="37">
        <f t="shared" si="385"/>
        <v>4857.6055373477338</v>
      </c>
      <c r="Y1748" s="37">
        <f t="shared" si="385"/>
        <v>5144.9344368146139</v>
      </c>
    </row>
    <row r="1749" spans="1:25" x14ac:dyDescent="0.3">
      <c r="A1749" s="28">
        <v>1933</v>
      </c>
      <c r="B1749" s="34">
        <f t="shared" si="375"/>
        <v>1.933E-6</v>
      </c>
      <c r="C1749" s="37">
        <f t="shared" si="384"/>
        <v>2.5850283240266858</v>
      </c>
      <c r="D1749" s="37">
        <f t="shared" si="384"/>
        <v>31.10139315101798</v>
      </c>
      <c r="E1749" s="37">
        <f t="shared" si="384"/>
        <v>109.42748879495035</v>
      </c>
      <c r="F1749" s="37">
        <f t="shared" si="384"/>
        <v>299.23736382597093</v>
      </c>
      <c r="G1749" s="37">
        <f t="shared" si="384"/>
        <v>402.89241072488801</v>
      </c>
      <c r="H1749" s="37">
        <f t="shared" si="384"/>
        <v>477.78845243391208</v>
      </c>
      <c r="I1749" s="37">
        <f t="shared" si="384"/>
        <v>812.9301106121643</v>
      </c>
      <c r="J1749" s="37">
        <f t="shared" si="384"/>
        <v>949.88005598429936</v>
      </c>
      <c r="K1749" s="37">
        <f t="shared" si="384"/>
        <v>1286.2782667549179</v>
      </c>
      <c r="L1749" s="37">
        <f t="shared" si="384"/>
        <v>1537.6243695814642</v>
      </c>
      <c r="M1749" s="37">
        <f t="shared" si="385"/>
        <v>1680.4655742172988</v>
      </c>
      <c r="N1749" s="37">
        <f t="shared" si="385"/>
        <v>2059.619023448347</v>
      </c>
      <c r="O1749" s="37">
        <f t="shared" si="385"/>
        <v>2327.7533740897611</v>
      </c>
      <c r="P1749" s="37">
        <f t="shared" si="385"/>
        <v>2599.4711804801104</v>
      </c>
      <c r="Q1749" s="37">
        <f t="shared" si="385"/>
        <v>2874.1430193635269</v>
      </c>
      <c r="R1749" s="37">
        <f t="shared" si="385"/>
        <v>3151.2766218917341</v>
      </c>
      <c r="S1749" s="37">
        <f t="shared" si="385"/>
        <v>3430.4819763890514</v>
      </c>
      <c r="T1749" s="37">
        <f t="shared" si="385"/>
        <v>3711.4464150522113</v>
      </c>
      <c r="U1749" s="37">
        <f t="shared" si="385"/>
        <v>3993.916554842639</v>
      </c>
      <c r="V1749" s="37">
        <f t="shared" si="385"/>
        <v>4277.6850174903757</v>
      </c>
      <c r="W1749" s="37">
        <f t="shared" si="385"/>
        <v>4562.5805318780122</v>
      </c>
      <c r="X1749" s="37">
        <f t="shared" si="385"/>
        <v>4848.4604644607944</v>
      </c>
      <c r="Y1749" s="37">
        <f t="shared" si="385"/>
        <v>5135.2051160957626</v>
      </c>
    </row>
    <row r="1750" spans="1:25" x14ac:dyDescent="0.3">
      <c r="A1750" s="28">
        <v>1934</v>
      </c>
      <c r="B1750" s="34">
        <f t="shared" si="375"/>
        <v>1.934E-6</v>
      </c>
      <c r="C1750" s="37">
        <f t="shared" si="384"/>
        <v>2.5883001903025535</v>
      </c>
      <c r="D1750" s="37">
        <f t="shared" si="384"/>
        <v>31.101326890087265</v>
      </c>
      <c r="E1750" s="37">
        <f t="shared" si="384"/>
        <v>109.36033050702599</v>
      </c>
      <c r="F1750" s="37">
        <f t="shared" si="384"/>
        <v>298.91919029877647</v>
      </c>
      <c r="G1750" s="37">
        <f t="shared" si="384"/>
        <v>402.41489797626792</v>
      </c>
      <c r="H1750" s="37">
        <f t="shared" si="384"/>
        <v>477.19015900047248</v>
      </c>
      <c r="I1750" s="37">
        <f t="shared" si="384"/>
        <v>811.75505736413652</v>
      </c>
      <c r="J1750" s="37">
        <f t="shared" si="384"/>
        <v>948.45799752013545</v>
      </c>
      <c r="K1750" s="37">
        <f t="shared" si="384"/>
        <v>1284.2323847789044</v>
      </c>
      <c r="L1750" s="37">
        <f t="shared" si="384"/>
        <v>1535.1011643916518</v>
      </c>
      <c r="M1750" s="37">
        <f t="shared" si="385"/>
        <v>1677.6679782360063</v>
      </c>
      <c r="N1750" s="37">
        <f t="shared" si="385"/>
        <v>2056.084768579482</v>
      </c>
      <c r="O1750" s="37">
        <f t="shared" si="385"/>
        <v>2323.6924921575073</v>
      </c>
      <c r="P1750" s="37">
        <f t="shared" si="385"/>
        <v>2594.8729803785004</v>
      </c>
      <c r="Q1750" s="37">
        <f t="shared" si="385"/>
        <v>2868.9986446382936</v>
      </c>
      <c r="R1750" s="37">
        <f t="shared" si="385"/>
        <v>3145.5786623845756</v>
      </c>
      <c r="S1750" s="37">
        <f t="shared" si="385"/>
        <v>3424.224175234724</v>
      </c>
      <c r="T1750" s="37">
        <f t="shared" si="385"/>
        <v>3704.6234449189128</v>
      </c>
      <c r="U1750" s="37">
        <f t="shared" si="385"/>
        <v>3986.5238450560319</v>
      </c>
      <c r="V1750" s="37">
        <f t="shared" si="385"/>
        <v>4269.718618995219</v>
      </c>
      <c r="W1750" s="37">
        <f t="shared" si="385"/>
        <v>4554.0370106619566</v>
      </c>
      <c r="X1750" s="37">
        <f t="shared" si="385"/>
        <v>4839.3368166252567</v>
      </c>
      <c r="Y1750" s="37">
        <f t="shared" si="385"/>
        <v>5125.49869956371</v>
      </c>
    </row>
    <row r="1751" spans="1:25" x14ac:dyDescent="0.3">
      <c r="A1751" s="28">
        <v>1935</v>
      </c>
      <c r="B1751" s="34">
        <f t="shared" si="375"/>
        <v>1.9350000000000001E-6</v>
      </c>
      <c r="C1751" s="37">
        <f t="shared" si="384"/>
        <v>2.5915693695820572</v>
      </c>
      <c r="D1751" s="37">
        <f t="shared" si="384"/>
        <v>31.101220598560765</v>
      </c>
      <c r="E1751" s="37">
        <f t="shared" si="384"/>
        <v>109.29314704989964</v>
      </c>
      <c r="F1751" s="37">
        <f t="shared" si="384"/>
        <v>298.60132838948658</v>
      </c>
      <c r="G1751" s="37">
        <f t="shared" si="384"/>
        <v>401.93797273407881</v>
      </c>
      <c r="H1751" s="37">
        <f t="shared" si="384"/>
        <v>476.59267792688564</v>
      </c>
      <c r="I1751" s="37">
        <f t="shared" si="384"/>
        <v>810.58199513454406</v>
      </c>
      <c r="J1751" s="37">
        <f t="shared" si="384"/>
        <v>947.03846759160808</v>
      </c>
      <c r="K1751" s="37">
        <f t="shared" si="384"/>
        <v>1282.1904391633293</v>
      </c>
      <c r="L1751" s="37">
        <f t="shared" si="384"/>
        <v>1532.583006030161</v>
      </c>
      <c r="M1751" s="37">
        <f t="shared" si="385"/>
        <v>1674.8760767394033</v>
      </c>
      <c r="N1751" s="37">
        <f t="shared" si="385"/>
        <v>2052.5579719318539</v>
      </c>
      <c r="O1751" s="37">
        <f t="shared" si="385"/>
        <v>2319.6403463836127</v>
      </c>
      <c r="P1751" s="37">
        <f t="shared" si="385"/>
        <v>2590.2848313556401</v>
      </c>
      <c r="Q1751" s="37">
        <f t="shared" si="385"/>
        <v>2863.8656667227897</v>
      </c>
      <c r="R1751" s="37">
        <f t="shared" si="385"/>
        <v>3139.8934713165559</v>
      </c>
      <c r="S1751" s="37">
        <f t="shared" si="385"/>
        <v>3417.9805361002909</v>
      </c>
      <c r="T1751" s="37">
        <f t="shared" si="385"/>
        <v>3697.8160491362669</v>
      </c>
      <c r="U1751" s="37">
        <f t="shared" si="385"/>
        <v>3979.1481380812043</v>
      </c>
      <c r="V1751" s="37">
        <f t="shared" si="385"/>
        <v>4261.7706657416848</v>
      </c>
      <c r="W1751" s="37">
        <f t="shared" si="385"/>
        <v>4545.5133892883132</v>
      </c>
      <c r="X1751" s="37">
        <f t="shared" si="385"/>
        <v>4830.2345338976857</v>
      </c>
      <c r="Y1751" s="37">
        <f t="shared" si="385"/>
        <v>5115.8151227993922</v>
      </c>
    </row>
    <row r="1752" spans="1:25" x14ac:dyDescent="0.3">
      <c r="A1752" s="28">
        <v>1936</v>
      </c>
      <c r="B1752" s="34">
        <f t="shared" si="375"/>
        <v>1.9360000000000002E-6</v>
      </c>
      <c r="C1752" s="37">
        <f t="shared" si="384"/>
        <v>2.5948358536703258</v>
      </c>
      <c r="D1752" s="37">
        <f t="shared" si="384"/>
        <v>31.101074361868456</v>
      </c>
      <c r="E1752" s="37">
        <f t="shared" si="384"/>
        <v>109.22593870361285</v>
      </c>
      <c r="F1752" s="37">
        <f t="shared" si="384"/>
        <v>298.28377807362108</v>
      </c>
      <c r="G1752" s="37">
        <f t="shared" si="384"/>
        <v>401.4616344923279</v>
      </c>
      <c r="H1752" s="37">
        <f t="shared" si="384"/>
        <v>475.99600826113937</v>
      </c>
      <c r="I1752" s="37">
        <f t="shared" si="384"/>
        <v>809.41092026766967</v>
      </c>
      <c r="J1752" s="37">
        <f t="shared" si="384"/>
        <v>945.62146119799957</v>
      </c>
      <c r="K1752" s="37">
        <f t="shared" si="384"/>
        <v>1280.1524212107895</v>
      </c>
      <c r="L1752" s="37">
        <f t="shared" si="384"/>
        <v>1530.0698827682695</v>
      </c>
      <c r="M1752" s="37">
        <f t="shared" si="385"/>
        <v>1672.0898561984982</v>
      </c>
      <c r="N1752" s="37">
        <f t="shared" si="385"/>
        <v>2049.038614986398</v>
      </c>
      <c r="O1752" s="37">
        <f t="shared" si="385"/>
        <v>2315.5969145734175</v>
      </c>
      <c r="P1752" s="37">
        <f t="shared" si="385"/>
        <v>2585.7067073959875</v>
      </c>
      <c r="Q1752" s="37">
        <f t="shared" si="385"/>
        <v>2858.7440556587708</v>
      </c>
      <c r="R1752" s="37">
        <f t="shared" si="385"/>
        <v>3134.2210146837788</v>
      </c>
      <c r="S1752" s="37">
        <f t="shared" si="385"/>
        <v>3411.7510208485792</v>
      </c>
      <c r="T1752" s="37">
        <f t="shared" si="385"/>
        <v>3691.0241853587031</v>
      </c>
      <c r="U1752" s="37">
        <f t="shared" si="385"/>
        <v>3971.7893872993513</v>
      </c>
      <c r="V1752" s="37">
        <f t="shared" si="385"/>
        <v>4253.8411067814532</v>
      </c>
      <c r="W1752" s="37">
        <f t="shared" si="385"/>
        <v>4537.0096124300871</v>
      </c>
      <c r="X1752" s="37">
        <f t="shared" si="385"/>
        <v>4821.1535565292706</v>
      </c>
      <c r="Y1752" s="37">
        <f t="shared" si="385"/>
        <v>5106.1543215940983</v>
      </c>
    </row>
    <row r="1753" spans="1:25" x14ac:dyDescent="0.3">
      <c r="A1753" s="28">
        <v>1937</v>
      </c>
      <c r="B1753" s="34">
        <f t="shared" si="375"/>
        <v>1.9370000000000003E-6</v>
      </c>
      <c r="C1753" s="37">
        <f t="shared" si="384"/>
        <v>2.5980996344029235</v>
      </c>
      <c r="D1753" s="37">
        <f t="shared" si="384"/>
        <v>31.100888265394158</v>
      </c>
      <c r="E1753" s="37">
        <f t="shared" si="384"/>
        <v>109.15870574727829</v>
      </c>
      <c r="F1753" s="37">
        <f t="shared" si="384"/>
        <v>297.96653932509201</v>
      </c>
      <c r="G1753" s="37">
        <f t="shared" si="384"/>
        <v>400.98588274404716</v>
      </c>
      <c r="H1753" s="37">
        <f t="shared" si="384"/>
        <v>475.40014905107051</v>
      </c>
      <c r="I1753" s="37">
        <f t="shared" si="384"/>
        <v>808.24182911420553</v>
      </c>
      <c r="J1753" s="37">
        <f t="shared" si="384"/>
        <v>944.20697334871966</v>
      </c>
      <c r="K1753" s="37">
        <f t="shared" si="384"/>
        <v>1278.1183222449174</v>
      </c>
      <c r="L1753" s="37">
        <f t="shared" si="384"/>
        <v>1527.5617829077034</v>
      </c>
      <c r="M1753" s="37">
        <f t="shared" si="385"/>
        <v>1669.309303120461</v>
      </c>
      <c r="N1753" s="37">
        <f t="shared" si="385"/>
        <v>2045.5266792764101</v>
      </c>
      <c r="O1753" s="37">
        <f t="shared" si="385"/>
        <v>2311.562174596791</v>
      </c>
      <c r="P1753" s="37">
        <f t="shared" si="385"/>
        <v>2581.1385825613397</v>
      </c>
      <c r="Q1753" s="37">
        <f t="shared" si="385"/>
        <v>2853.6337815786751</v>
      </c>
      <c r="R1753" s="37">
        <f t="shared" si="385"/>
        <v>3128.5612585868471</v>
      </c>
      <c r="S1753" s="37">
        <f t="shared" si="385"/>
        <v>3405.535591461105</v>
      </c>
      <c r="T1753" s="37">
        <f t="shared" si="385"/>
        <v>3684.2478113738684</v>
      </c>
      <c r="U1753" s="37">
        <f t="shared" si="385"/>
        <v>3964.4475462397222</v>
      </c>
      <c r="V1753" s="37">
        <f t="shared" si="385"/>
        <v>4245.9298913293314</v>
      </c>
      <c r="W1753" s="37">
        <f t="shared" si="385"/>
        <v>4528.5256249387248</v>
      </c>
      <c r="X1753" s="37">
        <f t="shared" si="385"/>
        <v>4812.0938249651299</v>
      </c>
      <c r="Y1753" s="37">
        <f t="shared" si="385"/>
        <v>5096.5162319487217</v>
      </c>
    </row>
    <row r="1754" spans="1:25" x14ac:dyDescent="0.3">
      <c r="A1754" s="28">
        <v>1938</v>
      </c>
      <c r="B1754" s="34">
        <f t="shared" si="375"/>
        <v>1.9379999999999999E-6</v>
      </c>
      <c r="C1754" s="37">
        <f t="shared" si="384"/>
        <v>2.601360703645835</v>
      </c>
      <c r="D1754" s="37">
        <f t="shared" si="384"/>
        <v>31.100662394474824</v>
      </c>
      <c r="E1754" s="37">
        <f t="shared" si="384"/>
        <v>109.09144845908178</v>
      </c>
      <c r="F1754" s="37">
        <f t="shared" si="384"/>
        <v>297.64961211621107</v>
      </c>
      <c r="G1754" s="37">
        <f t="shared" si="384"/>
        <v>400.51071698130067</v>
      </c>
      <c r="H1754" s="37">
        <f t="shared" si="384"/>
        <v>474.80509934436981</v>
      </c>
      <c r="I1754" s="37">
        <f t="shared" si="384"/>
        <v>807.07471803124508</v>
      </c>
      <c r="J1754" s="37">
        <f t="shared" si="384"/>
        <v>942.79499906328226</v>
      </c>
      <c r="K1754" s="37">
        <f t="shared" si="384"/>
        <v>1276.0881336103246</v>
      </c>
      <c r="L1754" s="37">
        <f t="shared" si="384"/>
        <v>1525.0586947805414</v>
      </c>
      <c r="M1754" s="37">
        <f t="shared" si="385"/>
        <v>1666.5344040485113</v>
      </c>
      <c r="N1754" s="37">
        <f t="shared" si="385"/>
        <v>2042.0221463873672</v>
      </c>
      <c r="O1754" s="37">
        <f t="shared" si="385"/>
        <v>2307.5361043879129</v>
      </c>
      <c r="P1754" s="37">
        <f t="shared" si="385"/>
        <v>2576.5804309905625</v>
      </c>
      <c r="Q1754" s="37">
        <f t="shared" si="385"/>
        <v>2848.5348147053087</v>
      </c>
      <c r="R1754" s="37">
        <f t="shared" si="385"/>
        <v>3122.9141692304738</v>
      </c>
      <c r="S1754" s="37">
        <f t="shared" si="385"/>
        <v>3399.3342100376472</v>
      </c>
      <c r="T1754" s="37">
        <f t="shared" si="385"/>
        <v>3677.4868851021456</v>
      </c>
      <c r="U1754" s="37">
        <f t="shared" si="385"/>
        <v>3957.1225685790582</v>
      </c>
      <c r="V1754" s="37">
        <f t="shared" si="385"/>
        <v>4238.0369687626508</v>
      </c>
      <c r="W1754" s="37">
        <f t="shared" si="385"/>
        <v>4520.0613718434306</v>
      </c>
      <c r="X1754" s="37">
        <f t="shared" si="385"/>
        <v>4803.0552798435847</v>
      </c>
      <c r="Y1754" s="37">
        <f t="shared" si="385"/>
        <v>5086.9007900729657</v>
      </c>
    </row>
    <row r="1755" spans="1:25" x14ac:dyDescent="0.3">
      <c r="A1755" s="28">
        <v>1939</v>
      </c>
      <c r="B1755" s="34">
        <f t="shared" si="375"/>
        <v>1.939E-6</v>
      </c>
      <c r="C1755" s="37">
        <f t="shared" si="384"/>
        <v>2.6046190532954601</v>
      </c>
      <c r="D1755" s="37">
        <f t="shared" si="384"/>
        <v>31.100396834400314</v>
      </c>
      <c r="E1755" s="37">
        <f t="shared" si="384"/>
        <v>109.02416711628453</v>
      </c>
      <c r="F1755" s="37">
        <f t="shared" si="384"/>
        <v>297.33299641769941</v>
      </c>
      <c r="G1755" s="37">
        <f t="shared" si="384"/>
        <v>400.03613669519569</v>
      </c>
      <c r="H1755" s="37">
        <f t="shared" si="384"/>
        <v>474.21085818859251</v>
      </c>
      <c r="I1755" s="37">
        <f t="shared" si="384"/>
        <v>805.90958338227608</v>
      </c>
      <c r="J1755" s="37">
        <f t="shared" si="384"/>
        <v>941.38553337129031</v>
      </c>
      <c r="K1755" s="37">
        <f t="shared" si="384"/>
        <v>1274.0618466725518</v>
      </c>
      <c r="L1755" s="37">
        <f t="shared" si="384"/>
        <v>1522.5606067491344</v>
      </c>
      <c r="M1755" s="37">
        <f t="shared" si="385"/>
        <v>1663.7651455618159</v>
      </c>
      <c r="N1755" s="37">
        <f t="shared" si="385"/>
        <v>2038.5249979567732</v>
      </c>
      <c r="O1755" s="37">
        <f t="shared" si="385"/>
        <v>2303.518681945066</v>
      </c>
      <c r="P1755" s="37">
        <f t="shared" si="385"/>
        <v>2572.0322268993355</v>
      </c>
      <c r="Q1755" s="37">
        <f t="shared" si="385"/>
        <v>2843.4471253515317</v>
      </c>
      <c r="R1755" s="37">
        <f t="shared" si="385"/>
        <v>3117.2797129231294</v>
      </c>
      <c r="S1755" s="37">
        <f t="shared" si="385"/>
        <v>3393.1468387958198</v>
      </c>
      <c r="T1755" s="37">
        <f t="shared" si="385"/>
        <v>3670.741364596181</v>
      </c>
      <c r="U1755" s="37">
        <f t="shared" si="385"/>
        <v>3949.8144081410783</v>
      </c>
      <c r="V1755" s="37">
        <f t="shared" si="385"/>
        <v>4230.1622886206733</v>
      </c>
      <c r="W1755" s="37">
        <f t="shared" si="385"/>
        <v>4511.6167983505266</v>
      </c>
      <c r="X1755" s="37">
        <f t="shared" si="385"/>
        <v>4794.0378619954454</v>
      </c>
      <c r="Y1755" s="37">
        <f t="shared" si="385"/>
        <v>5077.3079323845686</v>
      </c>
    </row>
    <row r="1756" spans="1:25" x14ac:dyDescent="0.3">
      <c r="A1756" s="28">
        <v>1940</v>
      </c>
      <c r="B1756" s="34">
        <f t="shared" si="375"/>
        <v>1.9400000000000001E-6</v>
      </c>
      <c r="C1756" s="37">
        <f t="shared" ref="C1756:L1765" si="386">2*$C$3*$C$2^2/$B1756^5/(EXP($C$3*$C$2/$B1756/$C$4/C$7)-1)/1000000000</f>
        <v>2.6078746752785533</v>
      </c>
      <c r="D1756" s="37">
        <f t="shared" si="386"/>
        <v>31.100091670412425</v>
      </c>
      <c r="E1756" s="37">
        <f t="shared" si="386"/>
        <v>108.95686199522484</v>
      </c>
      <c r="F1756" s="37">
        <f t="shared" si="386"/>
        <v>297.01669219869478</v>
      </c>
      <c r="G1756" s="37">
        <f t="shared" si="386"/>
        <v>399.5621413758912</v>
      </c>
      <c r="H1756" s="37">
        <f t="shared" si="386"/>
        <v>473.61742463116701</v>
      </c>
      <c r="I1756" s="37">
        <f t="shared" si="386"/>
        <v>804.74642153717491</v>
      </c>
      <c r="J1756" s="37">
        <f t="shared" si="386"/>
        <v>939.97857131241835</v>
      </c>
      <c r="K1756" s="37">
        <f t="shared" si="386"/>
        <v>1272.0394528180168</v>
      </c>
      <c r="L1756" s="37">
        <f t="shared" si="386"/>
        <v>1520.0675072060212</v>
      </c>
      <c r="M1756" s="37">
        <f t="shared" ref="M1756:Y1765" si="387">2*$C$3*$C$2^2/$B1756^5/(EXP($C$3*$C$2/$B1756/$C$4/M$7)-1)/1000000000</f>
        <v>1661.0015142753855</v>
      </c>
      <c r="N1756" s="37">
        <f t="shared" si="387"/>
        <v>2035.0352156739943</v>
      </c>
      <c r="O1756" s="37">
        <f t="shared" si="387"/>
        <v>2299.5098853304298</v>
      </c>
      <c r="P1756" s="37">
        <f t="shared" si="387"/>
        <v>2567.4939445798996</v>
      </c>
      <c r="Q1756" s="37">
        <f t="shared" si="387"/>
        <v>2838.3706839199644</v>
      </c>
      <c r="R1756" s="37">
        <f t="shared" si="387"/>
        <v>3111.6578560766879</v>
      </c>
      <c r="S1756" s="37">
        <f t="shared" si="387"/>
        <v>3386.9734400706734</v>
      </c>
      <c r="T1756" s="37">
        <f t="shared" si="387"/>
        <v>3664.011208040416</v>
      </c>
      <c r="U1756" s="37">
        <f t="shared" si="387"/>
        <v>3942.5230188959508</v>
      </c>
      <c r="V1756" s="37">
        <f t="shared" si="387"/>
        <v>4222.3058006040164</v>
      </c>
      <c r="W1756" s="37">
        <f t="shared" si="387"/>
        <v>4503.1918498428049</v>
      </c>
      <c r="X1756" s="37">
        <f t="shared" si="387"/>
        <v>4785.0415124433084</v>
      </c>
      <c r="Y1756" s="37">
        <f t="shared" si="387"/>
        <v>5067.7375955085427</v>
      </c>
    </row>
    <row r="1757" spans="1:25" x14ac:dyDescent="0.3">
      <c r="A1757" s="28">
        <v>1941</v>
      </c>
      <c r="B1757" s="34">
        <f t="shared" si="375"/>
        <v>1.9410000000000001E-6</v>
      </c>
      <c r="C1757" s="37">
        <f t="shared" si="386"/>
        <v>2.6111275615522573</v>
      </c>
      <c r="D1757" s="37">
        <f t="shared" si="386"/>
        <v>31.099746987704801</v>
      </c>
      <c r="E1757" s="37">
        <f t="shared" si="386"/>
        <v>108.88953337132074</v>
      </c>
      <c r="F1757" s="37">
        <f t="shared" si="386"/>
        <v>296.70069942676264</v>
      </c>
      <c r="G1757" s="37">
        <f t="shared" si="386"/>
        <v>399.08873051260804</v>
      </c>
      <c r="H1757" s="37">
        <f t="shared" si="386"/>
        <v>473.02479771940324</v>
      </c>
      <c r="I1757" s="37">
        <f t="shared" si="386"/>
        <v>803.58522887220113</v>
      </c>
      <c r="J1757" s="37">
        <f t="shared" si="386"/>
        <v>938.57410793639656</v>
      </c>
      <c r="K1757" s="37">
        <f t="shared" si="386"/>
        <v>1270.0209434539627</v>
      </c>
      <c r="L1757" s="37">
        <f t="shared" si="386"/>
        <v>1517.5793845738451</v>
      </c>
      <c r="M1757" s="37">
        <f t="shared" si="387"/>
        <v>1658.2434968399712</v>
      </c>
      <c r="N1757" s="37">
        <f t="shared" si="387"/>
        <v>2031.5527812800976</v>
      </c>
      <c r="O1757" s="37">
        <f t="shared" si="387"/>
        <v>2295.5096926698739</v>
      </c>
      <c r="P1757" s="37">
        <f t="shared" si="387"/>
        <v>2562.9655584008019</v>
      </c>
      <c r="Q1757" s="37">
        <f t="shared" si="387"/>
        <v>2833.3054609026722</v>
      </c>
      <c r="R1757" s="37">
        <f t="shared" si="387"/>
        <v>3106.0485652060656</v>
      </c>
      <c r="S1757" s="37">
        <f t="shared" si="387"/>
        <v>3380.8139763142799</v>
      </c>
      <c r="T1757" s="37">
        <f t="shared" si="387"/>
        <v>3657.2963737506216</v>
      </c>
      <c r="U1757" s="37">
        <f t="shared" si="387"/>
        <v>3935.2483549597619</v>
      </c>
      <c r="V1757" s="37">
        <f t="shared" si="387"/>
        <v>4214.4674545740536</v>
      </c>
      <c r="W1757" s="37">
        <f t="shared" si="387"/>
        <v>4494.7864718788851</v>
      </c>
      <c r="X1757" s="37">
        <f t="shared" si="387"/>
        <v>4776.0661724008487</v>
      </c>
      <c r="Y1757" s="37">
        <f t="shared" si="387"/>
        <v>5058.1897162763998</v>
      </c>
    </row>
    <row r="1758" spans="1:25" x14ac:dyDescent="0.3">
      <c r="A1758" s="28">
        <v>1942</v>
      </c>
      <c r="B1758" s="34">
        <f t="shared" si="375"/>
        <v>1.9420000000000002E-6</v>
      </c>
      <c r="C1758" s="37">
        <f t="shared" si="386"/>
        <v>2.6143777041040548</v>
      </c>
      <c r="D1758" s="37">
        <f t="shared" si="386"/>
        <v>31.099362871422109</v>
      </c>
      <c r="E1758" s="37">
        <f t="shared" si="386"/>
        <v>108.82218151907196</v>
      </c>
      <c r="F1758" s="37">
        <f t="shared" si="386"/>
        <v>296.38501806790282</v>
      </c>
      <c r="G1758" s="37">
        <f t="shared" si="386"/>
        <v>398.61590359363828</v>
      </c>
      <c r="H1758" s="37">
        <f t="shared" si="386"/>
        <v>472.43297650050187</v>
      </c>
      <c r="I1758" s="37">
        <f t="shared" si="386"/>
        <v>802.42600176998974</v>
      </c>
      <c r="J1758" s="37">
        <f t="shared" si="386"/>
        <v>937.17213830299158</v>
      </c>
      <c r="K1758" s="37">
        <f t="shared" si="386"/>
        <v>1268.0063100084055</v>
      </c>
      <c r="L1758" s="37">
        <f t="shared" si="386"/>
        <v>1515.0962273052705</v>
      </c>
      <c r="M1758" s="37">
        <f t="shared" si="387"/>
        <v>1655.491079941959</v>
      </c>
      <c r="N1758" s="37">
        <f t="shared" si="387"/>
        <v>2028.0776765676876</v>
      </c>
      <c r="O1758" s="37">
        <f t="shared" si="387"/>
        <v>2291.5180821527547</v>
      </c>
      <c r="P1758" s="37">
        <f t="shared" si="387"/>
        <v>2558.4470428066384</v>
      </c>
      <c r="Q1758" s="37">
        <f t="shared" si="387"/>
        <v>2828.2514268808709</v>
      </c>
      <c r="R1758" s="37">
        <f t="shared" si="387"/>
        <v>3100.4518069288611</v>
      </c>
      <c r="S1758" s="37">
        <f t="shared" si="387"/>
        <v>3374.6684100953153</v>
      </c>
      <c r="T1758" s="37">
        <f t="shared" si="387"/>
        <v>3650.5968201734222</v>
      </c>
      <c r="U1758" s="37">
        <f t="shared" si="387"/>
        <v>3927.9903705939951</v>
      </c>
      <c r="V1758" s="37">
        <f t="shared" si="387"/>
        <v>4206.6472005523483</v>
      </c>
      <c r="W1758" s="37">
        <f t="shared" si="387"/>
        <v>4486.4006101925661</v>
      </c>
      <c r="X1758" s="37">
        <f t="shared" si="387"/>
        <v>4767.1117832721138</v>
      </c>
      <c r="Y1758" s="37">
        <f t="shared" si="387"/>
        <v>5048.6642317253873</v>
      </c>
    </row>
    <row r="1759" spans="1:25" x14ac:dyDescent="0.3">
      <c r="A1759" s="28">
        <v>1943</v>
      </c>
      <c r="B1759" s="34">
        <f t="shared" si="375"/>
        <v>1.9430000000000003E-6</v>
      </c>
      <c r="C1759" s="37">
        <f t="shared" si="386"/>
        <v>2.6176250949517419</v>
      </c>
      <c r="D1759" s="37">
        <f t="shared" si="386"/>
        <v>31.098939406659696</v>
      </c>
      <c r="E1759" s="37">
        <f t="shared" si="386"/>
        <v>108.75480671206164</v>
      </c>
      <c r="F1759" s="37">
        <f t="shared" si="386"/>
        <v>296.06964808655914</v>
      </c>
      <c r="G1759" s="37">
        <f t="shared" si="386"/>
        <v>398.14366010635501</v>
      </c>
      <c r="H1759" s="37">
        <f t="shared" si="386"/>
        <v>471.84196002156204</v>
      </c>
      <c r="I1759" s="37">
        <f t="shared" si="386"/>
        <v>801.26873661954346</v>
      </c>
      <c r="J1759" s="37">
        <f t="shared" si="386"/>
        <v>935.77265748199022</v>
      </c>
      <c r="K1759" s="37">
        <f t="shared" si="386"/>
        <v>1265.9955439300822</v>
      </c>
      <c r="L1759" s="37">
        <f t="shared" si="386"/>
        <v>1512.6180238828979</v>
      </c>
      <c r="M1759" s="37">
        <f t="shared" si="387"/>
        <v>1652.7442503032692</v>
      </c>
      <c r="N1759" s="37">
        <f t="shared" si="387"/>
        <v>2024.6098833807475</v>
      </c>
      <c r="O1759" s="37">
        <f t="shared" si="387"/>
        <v>2287.5350320317043</v>
      </c>
      <c r="P1759" s="37">
        <f t="shared" si="387"/>
        <v>2553.938372317808</v>
      </c>
      <c r="Q1759" s="37">
        <f t="shared" si="387"/>
        <v>2823.2085525246116</v>
      </c>
      <c r="R1759" s="37">
        <f t="shared" si="387"/>
        <v>3094.8675479650051</v>
      </c>
      <c r="S1759" s="37">
        <f t="shared" si="387"/>
        <v>3368.5367040986557</v>
      </c>
      <c r="T1759" s="37">
        <f t="shared" si="387"/>
        <v>3643.9125058858467</v>
      </c>
      <c r="U1759" s="37">
        <f t="shared" si="387"/>
        <v>3920.7490202050044</v>
      </c>
      <c r="V1759" s="37">
        <f t="shared" si="387"/>
        <v>4198.8449887200541</v>
      </c>
      <c r="W1759" s="37">
        <f t="shared" si="387"/>
        <v>4478.0342106921926</v>
      </c>
      <c r="X1759" s="37">
        <f t="shared" si="387"/>
        <v>4758.178286650832</v>
      </c>
      <c r="Y1759" s="37">
        <f t="shared" si="387"/>
        <v>5039.1610790977311</v>
      </c>
    </row>
    <row r="1760" spans="1:25" x14ac:dyDescent="0.3">
      <c r="A1760" s="28">
        <v>1944</v>
      </c>
      <c r="B1760" s="34">
        <f t="shared" si="375"/>
        <v>1.9439999999999999E-6</v>
      </c>
      <c r="C1760" s="37">
        <f t="shared" si="386"/>
        <v>2.6208697261434297</v>
      </c>
      <c r="D1760" s="37">
        <f t="shared" si="386"/>
        <v>31.098476678462816</v>
      </c>
      <c r="E1760" s="37">
        <f t="shared" si="386"/>
        <v>108.687409222959</v>
      </c>
      <c r="F1760" s="37">
        <f t="shared" si="386"/>
        <v>295.75458944562735</v>
      </c>
      <c r="G1760" s="37">
        <f t="shared" si="386"/>
        <v>397.67199953721973</v>
      </c>
      <c r="H1760" s="37">
        <f t="shared" si="386"/>
        <v>471.25174732959067</v>
      </c>
      <c r="I1760" s="37">
        <f t="shared" si="386"/>
        <v>800.11342981622897</v>
      </c>
      <c r="J1760" s="37">
        <f t="shared" si="386"/>
        <v>934.37566055318166</v>
      </c>
      <c r="K1760" s="37">
        <f t="shared" si="386"/>
        <v>1263.9886366884004</v>
      </c>
      <c r="L1760" s="37">
        <f t="shared" si="386"/>
        <v>1510.14476281918</v>
      </c>
      <c r="M1760" s="37">
        <f t="shared" si="387"/>
        <v>1650.0029946812494</v>
      </c>
      <c r="N1760" s="37">
        <f t="shared" si="387"/>
        <v>2021.1493836144755</v>
      </c>
      <c r="O1760" s="37">
        <f t="shared" si="387"/>
        <v>2283.5605206224259</v>
      </c>
      <c r="P1760" s="37">
        <f t="shared" si="387"/>
        <v>2549.4395215302511</v>
      </c>
      <c r="Q1760" s="37">
        <f t="shared" si="387"/>
        <v>2818.1768085924909</v>
      </c>
      <c r="R1760" s="37">
        <f t="shared" si="387"/>
        <v>3089.2957551364034</v>
      </c>
      <c r="S1760" s="37">
        <f t="shared" si="387"/>
        <v>3362.418821124968</v>
      </c>
      <c r="T1760" s="37">
        <f t="shared" si="387"/>
        <v>3637.2433895948416</v>
      </c>
      <c r="U1760" s="37">
        <f t="shared" si="387"/>
        <v>3913.5242583435042</v>
      </c>
      <c r="V1760" s="37">
        <f t="shared" si="387"/>
        <v>4191.0607694173514</v>
      </c>
      <c r="W1760" s="37">
        <f t="shared" si="387"/>
        <v>4469.6872194600064</v>
      </c>
      <c r="X1760" s="37">
        <f t="shared" si="387"/>
        <v>4749.2656243196998</v>
      </c>
      <c r="Y1760" s="37">
        <f t="shared" si="387"/>
        <v>5029.6801958398682</v>
      </c>
    </row>
    <row r="1761" spans="1:25" x14ac:dyDescent="0.3">
      <c r="A1761" s="28">
        <v>1945</v>
      </c>
      <c r="B1761" s="34">
        <f t="shared" ref="B1761:B1824" si="388">A1761*0.000000001</f>
        <v>1.945E-6</v>
      </c>
      <c r="C1761" s="37">
        <f t="shared" si="386"/>
        <v>2.6241115897575145</v>
      </c>
      <c r="D1761" s="37">
        <f t="shared" si="386"/>
        <v>31.097974771826451</v>
      </c>
      <c r="E1761" s="37">
        <f t="shared" si="386"/>
        <v>108.61998932352097</v>
      </c>
      <c r="F1761" s="37">
        <f t="shared" si="386"/>
        <v>295.4398421064642</v>
      </c>
      <c r="G1761" s="37">
        <f t="shared" si="386"/>
        <v>397.20092137179358</v>
      </c>
      <c r="H1761" s="37">
        <f t="shared" si="386"/>
        <v>470.66233747150966</v>
      </c>
      <c r="I1761" s="37">
        <f t="shared" si="386"/>
        <v>798.9600777617668</v>
      </c>
      <c r="J1761" s="37">
        <f t="shared" si="386"/>
        <v>932.98114260633997</v>
      </c>
      <c r="K1761" s="37">
        <f t="shared" si="386"/>
        <v>1261.9855797733824</v>
      </c>
      <c r="L1761" s="37">
        <f t="shared" si="386"/>
        <v>1507.6764326563393</v>
      </c>
      <c r="M1761" s="37">
        <f t="shared" si="387"/>
        <v>1647.2672998685721</v>
      </c>
      <c r="N1761" s="37">
        <f t="shared" si="387"/>
        <v>2017.696159215126</v>
      </c>
      <c r="O1761" s="37">
        <f t="shared" si="387"/>
        <v>2279.5945263034896</v>
      </c>
      <c r="P1761" s="37">
        <f t="shared" si="387"/>
        <v>2544.9504651152006</v>
      </c>
      <c r="Q1761" s="37">
        <f t="shared" si="387"/>
        <v>2813.1561659313334</v>
      </c>
      <c r="R1761" s="37">
        <f t="shared" si="387"/>
        <v>3083.7363953665799</v>
      </c>
      <c r="S1761" s="37">
        <f t="shared" si="387"/>
        <v>3356.3147240902949</v>
      </c>
      <c r="T1761" s="37">
        <f t="shared" si="387"/>
        <v>3630.5894301368294</v>
      </c>
      <c r="U1761" s="37">
        <f t="shared" si="387"/>
        <v>3906.3160397040292</v>
      </c>
      <c r="V1761" s="37">
        <f t="shared" si="387"/>
        <v>4183.2944931428556</v>
      </c>
      <c r="W1761" s="37">
        <f t="shared" si="387"/>
        <v>4461.3595827515173</v>
      </c>
      <c r="X1761" s="37">
        <f t="shared" si="387"/>
        <v>4740.3737382496874</v>
      </c>
      <c r="Y1761" s="37">
        <f t="shared" si="387"/>
        <v>5020.2215196016841</v>
      </c>
    </row>
    <row r="1762" spans="1:25" x14ac:dyDescent="0.3">
      <c r="A1762" s="28">
        <v>1946</v>
      </c>
      <c r="B1762" s="34">
        <f t="shared" si="388"/>
        <v>1.9460000000000001E-6</v>
      </c>
      <c r="C1762" s="37">
        <f t="shared" si="386"/>
        <v>2.6273506779026579</v>
      </c>
      <c r="D1762" s="37">
        <f t="shared" si="386"/>
        <v>31.097433771694508</v>
      </c>
      <c r="E1762" s="37">
        <f t="shared" si="386"/>
        <v>108.55254728459467</v>
      </c>
      <c r="F1762" s="37">
        <f t="shared" si="386"/>
        <v>295.12540602889555</v>
      </c>
      <c r="G1762" s="37">
        <f t="shared" si="386"/>
        <v>396.73042509474595</v>
      </c>
      <c r="H1762" s="37">
        <f t="shared" si="386"/>
        <v>470.073729494166</v>
      </c>
      <c r="I1762" s="37">
        <f t="shared" si="386"/>
        <v>797.80867686422744</v>
      </c>
      <c r="J1762" s="37">
        <f t="shared" si="386"/>
        <v>931.58909874120775</v>
      </c>
      <c r="K1762" s="37">
        <f t="shared" si="386"/>
        <v>1259.9863646956198</v>
      </c>
      <c r="L1762" s="37">
        <f t="shared" si="386"/>
        <v>1505.2130219662879</v>
      </c>
      <c r="M1762" s="37">
        <f t="shared" si="387"/>
        <v>1644.5371526931362</v>
      </c>
      <c r="N1762" s="37">
        <f t="shared" si="387"/>
        <v>2014.2501921798496</v>
      </c>
      <c r="O1762" s="37">
        <f t="shared" si="387"/>
        <v>2275.6370275161366</v>
      </c>
      <c r="P1762" s="37">
        <f t="shared" si="387"/>
        <v>2540.471177818938</v>
      </c>
      <c r="Q1762" s="37">
        <f t="shared" si="387"/>
        <v>2808.1465954759137</v>
      </c>
      <c r="R1762" s="37">
        <f t="shared" si="387"/>
        <v>3078.1894356803346</v>
      </c>
      <c r="S1762" s="37">
        <f t="shared" si="387"/>
        <v>3350.224376025667</v>
      </c>
      <c r="T1762" s="37">
        <f t="shared" si="387"/>
        <v>3623.9505864772386</v>
      </c>
      <c r="U1762" s="37">
        <f t="shared" si="387"/>
        <v>3899.1243191244425</v>
      </c>
      <c r="V1762" s="37">
        <f t="shared" si="387"/>
        <v>4175.5461105530621</v>
      </c>
      <c r="W1762" s="37">
        <f t="shared" si="387"/>
        <v>4453.0512469948753</v>
      </c>
      <c r="X1762" s="37">
        <f t="shared" si="387"/>
        <v>4731.5025705993676</v>
      </c>
      <c r="Y1762" s="37">
        <f t="shared" si="387"/>
        <v>5010.7849882357859</v>
      </c>
    </row>
    <row r="1763" spans="1:25" x14ac:dyDescent="0.3">
      <c r="A1763" s="28">
        <v>1947</v>
      </c>
      <c r="B1763" s="34">
        <f t="shared" si="388"/>
        <v>1.9470000000000002E-6</v>
      </c>
      <c r="C1763" s="37">
        <f t="shared" si="386"/>
        <v>2.6305869827177664</v>
      </c>
      <c r="D1763" s="37">
        <f t="shared" si="386"/>
        <v>31.096853762959508</v>
      </c>
      <c r="E1763" s="37">
        <f t="shared" si="386"/>
        <v>108.48508337611942</v>
      </c>
      <c r="F1763" s="37">
        <f t="shared" si="386"/>
        <v>294.81128117122603</v>
      </c>
      <c r="G1763" s="37">
        <f t="shared" si="386"/>
        <v>396.26051018986402</v>
      </c>
      <c r="H1763" s="37">
        <f t="shared" si="386"/>
        <v>469.48592244433939</v>
      </c>
      <c r="I1763" s="37">
        <f t="shared" si="386"/>
        <v>796.65922353802489</v>
      </c>
      <c r="J1763" s="37">
        <f t="shared" si="386"/>
        <v>930.19952406747973</v>
      </c>
      <c r="K1763" s="37">
        <f t="shared" si="386"/>
        <v>1257.9909829862213</v>
      </c>
      <c r="L1763" s="37">
        <f t="shared" si="386"/>
        <v>1502.754519350543</v>
      </c>
      <c r="M1763" s="37">
        <f t="shared" si="387"/>
        <v>1641.8125400179651</v>
      </c>
      <c r="N1763" s="37">
        <f t="shared" si="387"/>
        <v>2010.8114645565411</v>
      </c>
      <c r="O1763" s="37">
        <f t="shared" si="387"/>
        <v>2271.6880027640686</v>
      </c>
      <c r="P1763" s="37">
        <f t="shared" si="387"/>
        <v>2536.001634462541</v>
      </c>
      <c r="Q1763" s="37">
        <f t="shared" si="387"/>
        <v>2803.1480682486426</v>
      </c>
      <c r="R1763" s="37">
        <f t="shared" si="387"/>
        <v>3072.6548432033933</v>
      </c>
      <c r="S1763" s="37">
        <f t="shared" si="387"/>
        <v>3344.1477400766935</v>
      </c>
      <c r="T1763" s="37">
        <f t="shared" si="387"/>
        <v>3617.3268177100572</v>
      </c>
      <c r="U1763" s="37">
        <f t="shared" si="387"/>
        <v>3891.9490515854154</v>
      </c>
      <c r="V1763" s="37">
        <f t="shared" si="387"/>
        <v>4167.8155724617691</v>
      </c>
      <c r="W1763" s="37">
        <f t="shared" si="387"/>
        <v>4444.7621587902413</v>
      </c>
      <c r="X1763" s="37">
        <f t="shared" si="387"/>
        <v>4722.6520637142094</v>
      </c>
      <c r="Y1763" s="37">
        <f t="shared" si="387"/>
        <v>5001.370539796736</v>
      </c>
    </row>
    <row r="1764" spans="1:25" x14ac:dyDescent="0.3">
      <c r="A1764" s="28">
        <v>1948</v>
      </c>
      <c r="B1764" s="34">
        <f t="shared" si="388"/>
        <v>1.9480000000000002E-6</v>
      </c>
      <c r="C1764" s="37">
        <f t="shared" si="386"/>
        <v>2.633820496371964</v>
      </c>
      <c r="D1764" s="37">
        <f t="shared" si="386"/>
        <v>31.09623483046186</v>
      </c>
      <c r="E1764" s="37">
        <f t="shared" si="386"/>
        <v>108.41759786712861</v>
      </c>
      <c r="F1764" s="37">
        <f t="shared" si="386"/>
        <v>294.49746749024536</v>
      </c>
      <c r="G1764" s="37">
        <f t="shared" si="386"/>
        <v>395.79117614006054</v>
      </c>
      <c r="H1764" s="37">
        <f t="shared" si="386"/>
        <v>468.89891536875007</v>
      </c>
      <c r="I1764" s="37">
        <f t="shared" si="386"/>
        <v>795.51171420390654</v>
      </c>
      <c r="J1764" s="37">
        <f t="shared" si="386"/>
        <v>928.81241370478222</v>
      </c>
      <c r="K1764" s="37">
        <f t="shared" si="386"/>
        <v>1255.9994261967558</v>
      </c>
      <c r="L1764" s="37">
        <f t="shared" si="386"/>
        <v>1500.3009134401418</v>
      </c>
      <c r="M1764" s="37">
        <f t="shared" si="387"/>
        <v>1639.0934487410968</v>
      </c>
      <c r="N1764" s="37">
        <f t="shared" si="387"/>
        <v>2007.3799584436665</v>
      </c>
      <c r="O1764" s="37">
        <f t="shared" si="387"/>
        <v>2267.7474306132481</v>
      </c>
      <c r="P1764" s="37">
        <f t="shared" si="387"/>
        <v>2531.5418099416288</v>
      </c>
      <c r="Q1764" s="37">
        <f t="shared" si="387"/>
        <v>2798.160555359274</v>
      </c>
      <c r="R1764" s="37">
        <f t="shared" si="387"/>
        <v>3067.1325851620459</v>
      </c>
      <c r="S1764" s="37">
        <f t="shared" si="387"/>
        <v>3338.0847795031486</v>
      </c>
      <c r="T1764" s="37">
        <f t="shared" si="387"/>
        <v>3610.7180830573584</v>
      </c>
      <c r="U1764" s="37">
        <f t="shared" si="387"/>
        <v>3884.7901922099045</v>
      </c>
      <c r="V1764" s="37">
        <f t="shared" si="387"/>
        <v>4160.1028298394958</v>
      </c>
      <c r="W1764" s="37">
        <f t="shared" si="387"/>
        <v>4436.4922649091477</v>
      </c>
      <c r="X1764" s="37">
        <f t="shared" si="387"/>
        <v>4713.822160125892</v>
      </c>
      <c r="Y1764" s="37">
        <f t="shared" si="387"/>
        <v>4991.9781125403006</v>
      </c>
    </row>
    <row r="1765" spans="1:25" x14ac:dyDescent="0.3">
      <c r="A1765" s="28">
        <v>1949</v>
      </c>
      <c r="B1765" s="34">
        <f t="shared" si="388"/>
        <v>1.9490000000000003E-6</v>
      </c>
      <c r="C1765" s="37">
        <f t="shared" si="386"/>
        <v>2.6370512110645907</v>
      </c>
      <c r="D1765" s="37">
        <f t="shared" si="386"/>
        <v>31.09557705898969</v>
      </c>
      <c r="E1765" s="37">
        <f t="shared" si="386"/>
        <v>108.35009102575212</v>
      </c>
      <c r="F1765" s="37">
        <f t="shared" si="386"/>
        <v>294.18396494123868</v>
      </c>
      <c r="G1765" s="37">
        <f t="shared" si="386"/>
        <v>395.32242242738511</v>
      </c>
      <c r="H1765" s="37">
        <f t="shared" si="386"/>
        <v>468.31270731406784</v>
      </c>
      <c r="I1765" s="37">
        <f t="shared" si="386"/>
        <v>794.36614528895041</v>
      </c>
      <c r="J1765" s="37">
        <f t="shared" si="386"/>
        <v>927.42776278265899</v>
      </c>
      <c r="K1765" s="37">
        <f t="shared" si="386"/>
        <v>1254.011685899208</v>
      </c>
      <c r="L1765" s="37">
        <f t="shared" si="386"/>
        <v>1497.8521928955647</v>
      </c>
      <c r="M1765" s="37">
        <f t="shared" si="387"/>
        <v>1636.3798657954931</v>
      </c>
      <c r="N1765" s="37">
        <f t="shared" si="387"/>
        <v>2003.95565599012</v>
      </c>
      <c r="O1765" s="37">
        <f t="shared" si="387"/>
        <v>2263.8152896916945</v>
      </c>
      <c r="P1765" s="37">
        <f t="shared" si="387"/>
        <v>2527.0916792261237</v>
      </c>
      <c r="Q1765" s="37">
        <f t="shared" si="387"/>
        <v>2793.1840280046081</v>
      </c>
      <c r="R1765" s="37">
        <f t="shared" si="387"/>
        <v>3061.6226288828175</v>
      </c>
      <c r="S1765" s="37">
        <f t="shared" si="387"/>
        <v>3332.035457678589</v>
      </c>
      <c r="T1765" s="37">
        <f t="shared" si="387"/>
        <v>3604.1243418688637</v>
      </c>
      <c r="U1765" s="37">
        <f t="shared" si="387"/>
        <v>3877.6476962626539</v>
      </c>
      <c r="V1765" s="37">
        <f t="shared" si="387"/>
        <v>4152.4078338129348</v>
      </c>
      <c r="W1765" s="37">
        <f t="shared" si="387"/>
        <v>4428.2415122938846</v>
      </c>
      <c r="X1765" s="37">
        <f t="shared" si="387"/>
        <v>4705.0128025516251</v>
      </c>
      <c r="Y1765" s="37">
        <f t="shared" si="387"/>
        <v>4982.6076449227248</v>
      </c>
    </row>
    <row r="1766" spans="1:25" x14ac:dyDescent="0.3">
      <c r="A1766" s="28">
        <v>1950</v>
      </c>
      <c r="B1766" s="34">
        <f t="shared" si="388"/>
        <v>1.95E-6</v>
      </c>
      <c r="C1766" s="37">
        <f t="shared" ref="C1766:L1775" si="389">2*$C$3*$C$2^2/$B1766^5/(EXP($C$3*$C$2/$B1766/$C$4/C$7)-1)/1000000000</f>
        <v>2.6402791190251533</v>
      </c>
      <c r="D1766" s="37">
        <f t="shared" si="389"/>
        <v>31.094880533277859</v>
      </c>
      <c r="E1766" s="37">
        <f t="shared" si="389"/>
        <v>108.28256311921818</v>
      </c>
      <c r="F1766" s="37">
        <f t="shared" si="389"/>
        <v>293.87077347799408</v>
      </c>
      <c r="G1766" s="37">
        <f t="shared" si="389"/>
        <v>394.85424853303078</v>
      </c>
      <c r="H1766" s="37">
        <f t="shared" si="389"/>
        <v>467.72729732691988</v>
      </c>
      <c r="I1766" s="37">
        <f t="shared" si="389"/>
        <v>793.22251322655586</v>
      </c>
      <c r="J1766" s="37">
        <f t="shared" si="389"/>
        <v>926.04556644055265</v>
      </c>
      <c r="K1766" s="37">
        <f t="shared" si="389"/>
        <v>1252.0277536859248</v>
      </c>
      <c r="L1766" s="37">
        <f t="shared" si="389"/>
        <v>1495.4083464066493</v>
      </c>
      <c r="M1766" s="37">
        <f t="shared" ref="M1766:Y1775" si="390">2*$C$3*$C$2^2/$B1766^5/(EXP($C$3*$C$2/$B1766/$C$4/M$7)-1)/1000000000</f>
        <v>1633.6717781489308</v>
      </c>
      <c r="N1766" s="37">
        <f t="shared" si="390"/>
        <v>2000.5385393950576</v>
      </c>
      <c r="O1766" s="37">
        <f t="shared" si="390"/>
        <v>2259.8915586892908</v>
      </c>
      <c r="P1766" s="37">
        <f t="shared" si="390"/>
        <v>2522.6512173600004</v>
      </c>
      <c r="Q1766" s="37">
        <f t="shared" si="390"/>
        <v>2788.2184574682001</v>
      </c>
      <c r="R1766" s="37">
        <f t="shared" si="390"/>
        <v>3056.1249417921113</v>
      </c>
      <c r="S1766" s="37">
        <f t="shared" si="390"/>
        <v>3325.9997380899504</v>
      </c>
      <c r="T1766" s="37">
        <f t="shared" si="390"/>
        <v>3597.5455536214849</v>
      </c>
      <c r="U1766" s="37">
        <f t="shared" si="390"/>
        <v>3870.5215191496832</v>
      </c>
      <c r="V1766" s="37">
        <f t="shared" si="390"/>
        <v>4144.7305356643737</v>
      </c>
      <c r="W1766" s="37">
        <f t="shared" si="390"/>
        <v>4420.0098480568795</v>
      </c>
      <c r="X1766" s="37">
        <f t="shared" si="390"/>
        <v>4696.2239338934723</v>
      </c>
      <c r="Y1766" s="37">
        <f t="shared" si="390"/>
        <v>4973.2590755999718</v>
      </c>
    </row>
    <row r="1767" spans="1:25" x14ac:dyDescent="0.3">
      <c r="A1767" s="28">
        <v>1951</v>
      </c>
      <c r="B1767" s="34">
        <f t="shared" si="388"/>
        <v>1.951E-6</v>
      </c>
      <c r="C1767" s="37">
        <f t="shared" si="389"/>
        <v>2.6435042125133275</v>
      </c>
      <c r="D1767" s="37">
        <f t="shared" si="389"/>
        <v>31.094145338007991</v>
      </c>
      <c r="E1767" s="37">
        <f t="shared" si="389"/>
        <v>108.21501441385553</v>
      </c>
      <c r="F1767" s="37">
        <f t="shared" si="389"/>
        <v>293.55789305281075</v>
      </c>
      <c r="G1767" s="37">
        <f t="shared" si="389"/>
        <v>394.38665393734442</v>
      </c>
      <c r="H1767" s="37">
        <f t="shared" si="389"/>
        <v>467.14268445389791</v>
      </c>
      <c r="I1767" s="37">
        <f t="shared" si="389"/>
        <v>792.08081445643643</v>
      </c>
      <c r="J1767" s="37">
        <f t="shared" si="389"/>
        <v>924.66581982778666</v>
      </c>
      <c r="K1767" s="37">
        <f t="shared" si="389"/>
        <v>1250.0476211695611</v>
      </c>
      <c r="L1767" s="37">
        <f t="shared" si="389"/>
        <v>1492.9693626925091</v>
      </c>
      <c r="M1767" s="37">
        <f t="shared" si="390"/>
        <v>1630.9691728039011</v>
      </c>
      <c r="N1767" s="37">
        <f t="shared" si="390"/>
        <v>1997.1285909077408</v>
      </c>
      <c r="O1767" s="37">
        <f t="shared" si="390"/>
        <v>2255.9762163575738</v>
      </c>
      <c r="P1767" s="37">
        <f t="shared" si="390"/>
        <v>2518.2203994610345</v>
      </c>
      <c r="Q1767" s="37">
        <f t="shared" si="390"/>
        <v>2783.2638151200531</v>
      </c>
      <c r="R1767" s="37">
        <f t="shared" si="390"/>
        <v>3050.6394914158573</v>
      </c>
      <c r="S1767" s="37">
        <f t="shared" si="390"/>
        <v>3319.9775843371322</v>
      </c>
      <c r="T1767" s="37">
        <f t="shared" si="390"/>
        <v>3590.9816779188604</v>
      </c>
      <c r="U1767" s="37">
        <f t="shared" si="390"/>
        <v>3863.4116164177731</v>
      </c>
      <c r="V1767" s="37">
        <f t="shared" si="390"/>
        <v>4137.0708868311322</v>
      </c>
      <c r="W1767" s="37">
        <f t="shared" si="390"/>
        <v>4411.7972194800586</v>
      </c>
      <c r="X1767" s="37">
        <f t="shared" si="390"/>
        <v>4687.4554972376582</v>
      </c>
      <c r="Y1767" s="37">
        <f t="shared" si="390"/>
        <v>4963.9323434269963</v>
      </c>
    </row>
    <row r="1768" spans="1:25" x14ac:dyDescent="0.3">
      <c r="A1768" s="28">
        <v>1952</v>
      </c>
      <c r="B1768" s="34">
        <f t="shared" si="388"/>
        <v>1.9520000000000001E-6</v>
      </c>
      <c r="C1768" s="37">
        <f t="shared" si="389"/>
        <v>2.6467264838189322</v>
      </c>
      <c r="D1768" s="37">
        <f t="shared" si="389"/>
        <v>31.093371557807636</v>
      </c>
      <c r="E1768" s="37">
        <f t="shared" si="389"/>
        <v>108.14744517509581</v>
      </c>
      <c r="F1768" s="37">
        <f t="shared" si="389"/>
        <v>293.24532361650807</v>
      </c>
      <c r="G1768" s="37">
        <f t="shared" si="389"/>
        <v>393.91963811983629</v>
      </c>
      <c r="H1768" s="37">
        <f t="shared" si="389"/>
        <v>466.55886774156914</v>
      </c>
      <c r="I1768" s="37">
        <f t="shared" si="389"/>
        <v>790.94104542461662</v>
      </c>
      <c r="J1768" s="37">
        <f t="shared" si="389"/>
        <v>923.28851810355081</v>
      </c>
      <c r="K1768" s="37">
        <f t="shared" si="389"/>
        <v>1248.0712799830378</v>
      </c>
      <c r="L1768" s="37">
        <f t="shared" si="389"/>
        <v>1490.5352305014565</v>
      </c>
      <c r="M1768" s="37">
        <f t="shared" si="390"/>
        <v>1628.2720367975171</v>
      </c>
      <c r="N1768" s="37">
        <f t="shared" si="390"/>
        <v>1993.7257928273875</v>
      </c>
      <c r="O1768" s="37">
        <f t="shared" si="390"/>
        <v>2252.0692415095446</v>
      </c>
      <c r="P1768" s="37">
        <f t="shared" si="390"/>
        <v>2513.7992007205726</v>
      </c>
      <c r="Q1768" s="37">
        <f t="shared" si="390"/>
        <v>2778.3200724163485</v>
      </c>
      <c r="R1768" s="37">
        <f t="shared" si="390"/>
        <v>3045.1662453791914</v>
      </c>
      <c r="S1768" s="37">
        <f t="shared" si="390"/>
        <v>3313.9689601326399</v>
      </c>
      <c r="T1768" s="37">
        <f t="shared" si="390"/>
        <v>3584.4326744909349</v>
      </c>
      <c r="U1768" s="37">
        <f t="shared" si="390"/>
        <v>3856.3179437539816</v>
      </c>
      <c r="V1768" s="37">
        <f t="shared" si="390"/>
        <v>4129.4288389050189</v>
      </c>
      <c r="W1768" s="37">
        <f t="shared" si="390"/>
        <v>4403.6035740142643</v>
      </c>
      <c r="X1768" s="37">
        <f t="shared" si="390"/>
        <v>4678.7074358539166</v>
      </c>
      <c r="Y1768" s="37">
        <f t="shared" si="390"/>
        <v>4954.6273874570188</v>
      </c>
    </row>
    <row r="1769" spans="1:25" x14ac:dyDescent="0.3">
      <c r="A1769" s="28">
        <v>1953</v>
      </c>
      <c r="B1769" s="34">
        <f t="shared" si="388"/>
        <v>1.9530000000000002E-6</v>
      </c>
      <c r="C1769" s="37">
        <f t="shared" si="389"/>
        <v>2.6499459252618962</v>
      </c>
      <c r="D1769" s="37">
        <f t="shared" si="389"/>
        <v>31.092559277249901</v>
      </c>
      <c r="E1769" s="37">
        <f t="shared" si="389"/>
        <v>108.0798556674753</v>
      </c>
      <c r="F1769" s="37">
        <f t="shared" si="389"/>
        <v>292.9330651184336</v>
      </c>
      <c r="G1769" s="37">
        <f t="shared" si="389"/>
        <v>393.45320055918762</v>
      </c>
      <c r="H1769" s="37">
        <f t="shared" si="389"/>
        <v>465.97584623648163</v>
      </c>
      <c r="I1769" s="37">
        <f t="shared" si="389"/>
        <v>789.80320258342056</v>
      </c>
      <c r="J1769" s="37">
        <f t="shared" si="389"/>
        <v>921.91365643688243</v>
      </c>
      <c r="K1769" s="37">
        <f t="shared" si="389"/>
        <v>1246.098721779483</v>
      </c>
      <c r="L1769" s="37">
        <f t="shared" si="389"/>
        <v>1488.1059386109171</v>
      </c>
      <c r="M1769" s="37">
        <f t="shared" si="390"/>
        <v>1625.5803572014042</v>
      </c>
      <c r="N1769" s="37">
        <f t="shared" si="390"/>
        <v>1990.3301275030085</v>
      </c>
      <c r="O1769" s="37">
        <f t="shared" si="390"/>
        <v>2248.1706130194661</v>
      </c>
      <c r="P1769" s="37">
        <f t="shared" si="390"/>
        <v>2509.3875964032741</v>
      </c>
      <c r="Q1769" s="37">
        <f t="shared" si="390"/>
        <v>2773.387200899132</v>
      </c>
      <c r="R1769" s="37">
        <f t="shared" si="390"/>
        <v>3039.7051714060958</v>
      </c>
      <c r="S1769" s="37">
        <f t="shared" si="390"/>
        <v>3307.973829301161</v>
      </c>
      <c r="T1769" s="37">
        <f t="shared" si="390"/>
        <v>3577.8985031934867</v>
      </c>
      <c r="U1769" s="37">
        <f t="shared" si="390"/>
        <v>3849.2404569851274</v>
      </c>
      <c r="V1769" s="37">
        <f t="shared" si="390"/>
        <v>4121.8043436317575</v>
      </c>
      <c r="W1769" s="37">
        <f t="shared" si="390"/>
        <v>4395.4288592786124</v>
      </c>
      <c r="X1769" s="37">
        <f t="shared" si="390"/>
        <v>4669.9796931947994</v>
      </c>
      <c r="Y1769" s="37">
        <f t="shared" si="390"/>
        <v>4945.3441469407817</v>
      </c>
    </row>
    <row r="1770" spans="1:25" x14ac:dyDescent="0.3">
      <c r="A1770" s="28">
        <v>1954</v>
      </c>
      <c r="B1770" s="34">
        <f t="shared" si="388"/>
        <v>1.9540000000000003E-6</v>
      </c>
      <c r="C1770" s="37">
        <f t="shared" si="389"/>
        <v>2.6531625291922287</v>
      </c>
      <c r="D1770" s="37">
        <f t="shared" si="389"/>
        <v>31.091708580852746</v>
      </c>
      <c r="E1770" s="37">
        <f t="shared" si="389"/>
        <v>108.01224615463668</v>
      </c>
      <c r="F1770" s="37">
        <f t="shared" si="389"/>
        <v>292.62111750646994</v>
      </c>
      <c r="G1770" s="37">
        <f t="shared" si="389"/>
        <v>392.98734073325863</v>
      </c>
      <c r="H1770" s="37">
        <f t="shared" si="389"/>
        <v>465.39361898517222</v>
      </c>
      <c r="I1770" s="37">
        <f t="shared" si="389"/>
        <v>788.66728239146653</v>
      </c>
      <c r="J1770" s="37">
        <f t="shared" si="389"/>
        <v>920.54123000664595</v>
      </c>
      <c r="K1770" s="37">
        <f t="shared" si="389"/>
        <v>1244.1299382321829</v>
      </c>
      <c r="L1770" s="37">
        <f t="shared" si="389"/>
        <v>1485.681475827346</v>
      </c>
      <c r="M1770" s="37">
        <f t="shared" si="390"/>
        <v>1622.8941211216024</v>
      </c>
      <c r="N1770" s="37">
        <f t="shared" si="390"/>
        <v>1986.941577333253</v>
      </c>
      <c r="O1770" s="37">
        <f t="shared" si="390"/>
        <v>2244.2803098226591</v>
      </c>
      <c r="P1770" s="37">
        <f t="shared" si="390"/>
        <v>2504.9855618468705</v>
      </c>
      <c r="Q1770" s="37">
        <f t="shared" si="390"/>
        <v>2768.4651721960281</v>
      </c>
      <c r="R1770" s="37">
        <f t="shared" si="390"/>
        <v>3034.2562373190563</v>
      </c>
      <c r="S1770" s="37">
        <f t="shared" si="390"/>
        <v>3301.992155779174</v>
      </c>
      <c r="T1770" s="37">
        <f t="shared" si="390"/>
        <v>3571.3791240076889</v>
      </c>
      <c r="U1770" s="37">
        <f t="shared" si="390"/>
        <v>3842.1791120772878</v>
      </c>
      <c r="V1770" s="37">
        <f t="shared" si="390"/>
        <v>4114.1973529104307</v>
      </c>
      <c r="W1770" s="37">
        <f t="shared" si="390"/>
        <v>4387.2730230598781</v>
      </c>
      <c r="X1770" s="37">
        <f t="shared" si="390"/>
        <v>4661.2722128950072</v>
      </c>
      <c r="Y1770" s="37">
        <f t="shared" si="390"/>
        <v>4936.0825613258176</v>
      </c>
    </row>
    <row r="1771" spans="1:25" x14ac:dyDescent="0.3">
      <c r="A1771" s="28">
        <v>1955</v>
      </c>
      <c r="B1771" s="34">
        <f t="shared" si="388"/>
        <v>1.9549999999999999E-6</v>
      </c>
      <c r="C1771" s="37">
        <f t="shared" si="389"/>
        <v>2.6563762879900366</v>
      </c>
      <c r="D1771" s="37">
        <f t="shared" si="389"/>
        <v>31.090819553078941</v>
      </c>
      <c r="E1771" s="37">
        <f t="shared" si="389"/>
        <v>107.94461689933237</v>
      </c>
      <c r="F1771" s="37">
        <f t="shared" si="389"/>
        <v>292.30948072704598</v>
      </c>
      <c r="G1771" s="37">
        <f t="shared" si="389"/>
        <v>392.52205811910051</v>
      </c>
      <c r="H1771" s="37">
        <f t="shared" si="389"/>
        <v>464.81218503417716</v>
      </c>
      <c r="I1771" s="37">
        <f t="shared" si="389"/>
        <v>787.53328131366357</v>
      </c>
      <c r="J1771" s="37">
        <f t="shared" si="389"/>
        <v>919.17123400152241</v>
      </c>
      <c r="K1771" s="37">
        <f t="shared" si="389"/>
        <v>1242.1649210345377</v>
      </c>
      <c r="L1771" s="37">
        <f t="shared" si="389"/>
        <v>1483.2618309861584</v>
      </c>
      <c r="M1771" s="37">
        <f t="shared" si="390"/>
        <v>1620.2133156984726</v>
      </c>
      <c r="N1771" s="37">
        <f t="shared" si="390"/>
        <v>1983.560124766261</v>
      </c>
      <c r="O1771" s="37">
        <f t="shared" si="390"/>
        <v>2240.3983109153214</v>
      </c>
      <c r="P1771" s="37">
        <f t="shared" si="390"/>
        <v>2500.5930724619357</v>
      </c>
      <c r="Q1771" s="37">
        <f t="shared" si="390"/>
        <v>2763.5539580199661</v>
      </c>
      <c r="R1771" s="37">
        <f t="shared" si="390"/>
        <v>3028.8194110387417</v>
      </c>
      <c r="S1771" s="37">
        <f t="shared" si="390"/>
        <v>3296.0239036145795</v>
      </c>
      <c r="T1771" s="37">
        <f t="shared" si="390"/>
        <v>3564.8744970396788</v>
      </c>
      <c r="U1771" s="37">
        <f t="shared" si="390"/>
        <v>3835.1338651353167</v>
      </c>
      <c r="V1771" s="37">
        <f t="shared" si="390"/>
        <v>4106.607818792947</v>
      </c>
      <c r="W1771" s="37">
        <f t="shared" si="390"/>
        <v>4379.1360133119142</v>
      </c>
      <c r="X1771" s="37">
        <f t="shared" si="390"/>
        <v>4652.5849387707449</v>
      </c>
      <c r="Y1771" s="37">
        <f t="shared" si="390"/>
        <v>4926.8425702557506</v>
      </c>
    </row>
    <row r="1772" spans="1:25" x14ac:dyDescent="0.3">
      <c r="A1772" s="28">
        <v>1956</v>
      </c>
      <c r="B1772" s="34">
        <f t="shared" si="388"/>
        <v>1.956E-6</v>
      </c>
      <c r="C1772" s="37">
        <f t="shared" si="389"/>
        <v>2.6595871940654572</v>
      </c>
      <c r="D1772" s="37">
        <f t="shared" si="389"/>
        <v>31.08989227833521</v>
      </c>
      <c r="E1772" s="37">
        <f t="shared" si="389"/>
        <v>107.87696816342512</v>
      </c>
      <c r="F1772" s="37">
        <f t="shared" si="389"/>
        <v>291.99815472514143</v>
      </c>
      <c r="G1772" s="37">
        <f t="shared" si="389"/>
        <v>392.05735219296093</v>
      </c>
      <c r="H1772" s="37">
        <f t="shared" si="389"/>
        <v>464.23154343003642</v>
      </c>
      <c r="I1772" s="37">
        <f t="shared" si="389"/>
        <v>786.40119582119758</v>
      </c>
      <c r="J1772" s="37">
        <f t="shared" si="389"/>
        <v>917.80366361998551</v>
      </c>
      <c r="K1772" s="37">
        <f t="shared" si="389"/>
        <v>1240.2036619000012</v>
      </c>
      <c r="L1772" s="37">
        <f t="shared" si="389"/>
        <v>1480.8469929516345</v>
      </c>
      <c r="M1772" s="37">
        <f t="shared" si="390"/>
        <v>1617.5379281065857</v>
      </c>
      <c r="N1772" s="37">
        <f t="shared" si="390"/>
        <v>1980.1857522994969</v>
      </c>
      <c r="O1772" s="37">
        <f t="shared" si="390"/>
        <v>2236.5245953543094</v>
      </c>
      <c r="P1772" s="37">
        <f t="shared" si="390"/>
        <v>2496.2101037316215</v>
      </c>
      <c r="Q1772" s="37">
        <f t="shared" si="390"/>
        <v>2758.6535301688623</v>
      </c>
      <c r="R1772" s="37">
        <f t="shared" si="390"/>
        <v>3023.3946605836395</v>
      </c>
      <c r="S1772" s="37">
        <f t="shared" si="390"/>
        <v>3290.0690369662834</v>
      </c>
      <c r="T1772" s="37">
        <f t="shared" si="390"/>
        <v>3558.3845825200888</v>
      </c>
      <c r="U1772" s="37">
        <f t="shared" si="390"/>
        <v>3828.1046724023231</v>
      </c>
      <c r="V1772" s="37">
        <f t="shared" si="390"/>
        <v>4099.0356934834572</v>
      </c>
      <c r="W1772" s="37">
        <f t="shared" si="390"/>
        <v>4371.0177781550119</v>
      </c>
      <c r="X1772" s="37">
        <f t="shared" si="390"/>
        <v>4643.9178148190194</v>
      </c>
      <c r="Y1772" s="37">
        <f t="shared" si="390"/>
        <v>4917.6241135695363</v>
      </c>
    </row>
    <row r="1773" spans="1:25" x14ac:dyDescent="0.3">
      <c r="A1773" s="28">
        <v>1957</v>
      </c>
      <c r="B1773" s="34">
        <f t="shared" si="388"/>
        <v>1.9570000000000001E-6</v>
      </c>
      <c r="C1773" s="37">
        <f t="shared" si="389"/>
        <v>2.6627952398586561</v>
      </c>
      <c r="D1773" s="37">
        <f t="shared" si="389"/>
        <v>31.08892684097183</v>
      </c>
      <c r="E1773" s="37">
        <f t="shared" si="389"/>
        <v>107.80930020789113</v>
      </c>
      <c r="F1773" s="37">
        <f t="shared" si="389"/>
        <v>291.68713944429771</v>
      </c>
      <c r="G1773" s="37">
        <f t="shared" si="389"/>
        <v>391.59322243029436</v>
      </c>
      <c r="H1773" s="37">
        <f t="shared" si="389"/>
        <v>463.65169321930483</v>
      </c>
      <c r="I1773" s="37">
        <f t="shared" si="389"/>
        <v>785.27102239153101</v>
      </c>
      <c r="J1773" s="37">
        <f t="shared" si="389"/>
        <v>916.43851407028865</v>
      </c>
      <c r="K1773" s="37">
        <f t="shared" si="389"/>
        <v>1238.2461525620397</v>
      </c>
      <c r="L1773" s="37">
        <f t="shared" si="389"/>
        <v>1478.4369506168514</v>
      </c>
      <c r="M1773" s="37">
        <f t="shared" si="390"/>
        <v>1614.867945554636</v>
      </c>
      <c r="N1773" s="37">
        <f t="shared" si="390"/>
        <v>1976.8184424796079</v>
      </c>
      <c r="O1773" s="37">
        <f t="shared" si="390"/>
        <v>2232.6591422569641</v>
      </c>
      <c r="P1773" s="37">
        <f t="shared" si="390"/>
        <v>2491.8366312114422</v>
      </c>
      <c r="Q1773" s="37">
        <f t="shared" si="390"/>
        <v>2753.763860525361</v>
      </c>
      <c r="R1773" s="37">
        <f t="shared" si="390"/>
        <v>3017.9819540697449</v>
      </c>
      <c r="S1773" s="37">
        <f t="shared" si="390"/>
        <v>3284.1275201038316</v>
      </c>
      <c r="T1773" s="37">
        <f t="shared" si="390"/>
        <v>3551.909340803641</v>
      </c>
      <c r="U1773" s="37">
        <f t="shared" si="390"/>
        <v>3821.0914902592081</v>
      </c>
      <c r="V1773" s="37">
        <f t="shared" si="390"/>
        <v>4091.4809293378398</v>
      </c>
      <c r="W1773" s="37">
        <f t="shared" si="390"/>
        <v>4362.9182658753198</v>
      </c>
      <c r="X1773" s="37">
        <f t="shared" si="390"/>
        <v>4635.2707852170142</v>
      </c>
      <c r="Y1773" s="37">
        <f t="shared" si="390"/>
        <v>4908.4271313007748</v>
      </c>
    </row>
    <row r="1774" spans="1:25" x14ac:dyDescent="0.3">
      <c r="A1774" s="28">
        <v>1958</v>
      </c>
      <c r="B1774" s="34">
        <f t="shared" si="388"/>
        <v>1.9580000000000001E-6</v>
      </c>
      <c r="C1774" s="37">
        <f t="shared" si="389"/>
        <v>2.6660004178398045</v>
      </c>
      <c r="D1774" s="37">
        <f t="shared" si="389"/>
        <v>31.087923325282254</v>
      </c>
      <c r="E1774" s="37">
        <f t="shared" si="389"/>
        <v>107.74161329282184</v>
      </c>
      <c r="F1774" s="37">
        <f t="shared" si="389"/>
        <v>291.37643482662531</v>
      </c>
      <c r="G1774" s="37">
        <f t="shared" si="389"/>
        <v>391.12966830577056</v>
      </c>
      <c r="H1774" s="37">
        <f t="shared" si="389"/>
        <v>463.07263344855733</v>
      </c>
      <c r="I1774" s="37">
        <f t="shared" si="389"/>
        <v>784.14275750839261</v>
      </c>
      <c r="J1774" s="37">
        <f t="shared" si="389"/>
        <v>915.07578057044714</v>
      </c>
      <c r="K1774" s="37">
        <f t="shared" si="389"/>
        <v>1236.2923847740778</v>
      </c>
      <c r="L1774" s="37">
        <f t="shared" si="389"/>
        <v>1476.0316929035957</v>
      </c>
      <c r="M1774" s="37">
        <f t="shared" si="390"/>
        <v>1612.203355285335</v>
      </c>
      <c r="N1774" s="37">
        <f t="shared" si="390"/>
        <v>1973.4581779022656</v>
      </c>
      <c r="O1774" s="37">
        <f t="shared" si="390"/>
        <v>2228.8019308008998</v>
      </c>
      <c r="P1774" s="37">
        <f t="shared" si="390"/>
        <v>2487.4726305290174</v>
      </c>
      <c r="Q1774" s="37">
        <f t="shared" si="390"/>
        <v>2748.8849210565322</v>
      </c>
      <c r="R1774" s="37">
        <f t="shared" si="390"/>
        <v>3012.5812597102095</v>
      </c>
      <c r="S1774" s="37">
        <f t="shared" si="390"/>
        <v>3278.199317407014</v>
      </c>
      <c r="T1774" s="37">
        <f t="shared" si="390"/>
        <v>3545.4487323686799</v>
      </c>
      <c r="U1774" s="37">
        <f t="shared" si="390"/>
        <v>3814.0942752241517</v>
      </c>
      <c r="V1774" s="37">
        <f t="shared" si="390"/>
        <v>4083.9434788631297</v>
      </c>
      <c r="W1774" s="37">
        <f t="shared" si="390"/>
        <v>4354.837424924227</v>
      </c>
      <c r="X1774" s="37">
        <f t="shared" si="390"/>
        <v>4626.643794321416</v>
      </c>
      <c r="Y1774" s="37">
        <f t="shared" si="390"/>
        <v>4899.2515636769804</v>
      </c>
    </row>
    <row r="1775" spans="1:25" x14ac:dyDescent="0.3">
      <c r="A1775" s="28">
        <v>1959</v>
      </c>
      <c r="B1775" s="34">
        <f t="shared" si="388"/>
        <v>1.9590000000000002E-6</v>
      </c>
      <c r="C1775" s="37">
        <f t="shared" si="389"/>
        <v>2.6692027205090376</v>
      </c>
      <c r="D1775" s="37">
        <f t="shared" si="389"/>
        <v>31.086881815502487</v>
      </c>
      <c r="E1775" s="37">
        <f t="shared" si="389"/>
        <v>107.67390767742556</v>
      </c>
      <c r="F1775" s="37">
        <f t="shared" si="389"/>
        <v>291.0660408128104</v>
      </c>
      <c r="G1775" s="37">
        <f t="shared" si="389"/>
        <v>390.66668929328222</v>
      </c>
      <c r="H1775" s="37">
        <f t="shared" si="389"/>
        <v>462.49436316439778</v>
      </c>
      <c r="I1775" s="37">
        <f t="shared" si="389"/>
        <v>783.01639766176913</v>
      </c>
      <c r="J1775" s="37">
        <f t="shared" si="389"/>
        <v>913.71545834821711</v>
      </c>
      <c r="K1775" s="37">
        <f t="shared" si="389"/>
        <v>1234.342350309448</v>
      </c>
      <c r="L1775" s="37">
        <f t="shared" si="389"/>
        <v>1473.6312087622864</v>
      </c>
      <c r="M1775" s="37">
        <f t="shared" si="390"/>
        <v>1609.544144575312</v>
      </c>
      <c r="N1775" s="37">
        <f t="shared" si="390"/>
        <v>1970.104941212009</v>
      </c>
      <c r="O1775" s="37">
        <f t="shared" si="390"/>
        <v>2224.9529402238195</v>
      </c>
      <c r="P1775" s="37">
        <f t="shared" si="390"/>
        <v>2483.118077383841</v>
      </c>
      <c r="Q1775" s="37">
        <f t="shared" si="390"/>
        <v>2744.0166838135874</v>
      </c>
      <c r="R1775" s="37">
        <f t="shared" si="390"/>
        <v>3007.1925458150063</v>
      </c>
      <c r="S1775" s="37">
        <f t="shared" si="390"/>
        <v>3272.2843933654763</v>
      </c>
      <c r="T1775" s="37">
        <f t="shared" si="390"/>
        <v>3539.002717816747</v>
      </c>
      <c r="U1775" s="37">
        <f t="shared" si="390"/>
        <v>3807.112983952125</v>
      </c>
      <c r="V1775" s="37">
        <f t="shared" si="390"/>
        <v>4076.4232947169839</v>
      </c>
      <c r="W1775" s="37">
        <f t="shared" si="390"/>
        <v>4346.7752039177731</v>
      </c>
      <c r="X1775" s="37">
        <f t="shared" si="390"/>
        <v>4618.036786667747</v>
      </c>
      <c r="Y1775" s="37">
        <f t="shared" si="390"/>
        <v>4890.0973511188649</v>
      </c>
    </row>
    <row r="1776" spans="1:25" x14ac:dyDescent="0.3">
      <c r="A1776" s="28">
        <v>1960</v>
      </c>
      <c r="B1776" s="34">
        <f t="shared" si="388"/>
        <v>1.9600000000000003E-6</v>
      </c>
      <c r="C1776" s="37">
        <f t="shared" ref="C1776:L1785" si="391">2*$C$3*$C$2^2/$B1776^5/(EXP($C$3*$C$2/$B1776/$C$4/C$7)-1)/1000000000</f>
        <v>2.672402140396462</v>
      </c>
      <c r="D1776" s="37">
        <f t="shared" si="391"/>
        <v>31.085802395810852</v>
      </c>
      <c r="E1776" s="37">
        <f t="shared" si="391"/>
        <v>107.60618362003061</v>
      </c>
      <c r="F1776" s="37">
        <f t="shared" si="391"/>
        <v>290.75595734212584</v>
      </c>
      <c r="G1776" s="37">
        <f t="shared" si="391"/>
        <v>390.20428486595551</v>
      </c>
      <c r="H1776" s="37">
        <f t="shared" si="391"/>
        <v>461.91688141346765</v>
      </c>
      <c r="I1776" s="37">
        <f t="shared" si="391"/>
        <v>781.89193934790342</v>
      </c>
      <c r="J1776" s="37">
        <f t="shared" si="391"/>
        <v>912.35754264108618</v>
      </c>
      <c r="K1776" s="37">
        <f t="shared" si="391"/>
        <v>1232.3960409613437</v>
      </c>
      <c r="L1776" s="37">
        <f t="shared" si="391"/>
        <v>1471.2354871718981</v>
      </c>
      <c r="M1776" s="37">
        <f t="shared" ref="M1776:Y1785" si="392">2*$C$3*$C$2^2/$B1776^5/(EXP($C$3*$C$2/$B1776/$C$4/M$7)-1)/1000000000</f>
        <v>1606.8903007350252</v>
      </c>
      <c r="N1776" s="37">
        <f t="shared" si="392"/>
        <v>1966.7587151021044</v>
      </c>
      <c r="O1776" s="37">
        <f t="shared" si="392"/>
        <v>2221.1121498233188</v>
      </c>
      <c r="P1776" s="37">
        <f t="shared" si="392"/>
        <v>2478.772947547046</v>
      </c>
      <c r="Q1776" s="37">
        <f t="shared" si="392"/>
        <v>2739.1591209316043</v>
      </c>
      <c r="R1776" s="37">
        <f t="shared" si="392"/>
        <v>3001.8157807906146</v>
      </c>
      <c r="S1776" s="37">
        <f t="shared" si="392"/>
        <v>3266.3827125783491</v>
      </c>
      <c r="T1776" s="37">
        <f t="shared" si="392"/>
        <v>3532.5712578721564</v>
      </c>
      <c r="U1776" s="37">
        <f t="shared" si="392"/>
        <v>3800.1475732344143</v>
      </c>
      <c r="V1776" s="37">
        <f t="shared" si="392"/>
        <v>4068.9203297071449</v>
      </c>
      <c r="W1776" s="37">
        <f t="shared" si="392"/>
        <v>4338.7315516360486</v>
      </c>
      <c r="X1776" s="37">
        <f t="shared" si="392"/>
        <v>4609.4497069697418</v>
      </c>
      <c r="Y1776" s="37">
        <f t="shared" si="392"/>
        <v>4880.9644342396487</v>
      </c>
    </row>
    <row r="1777" spans="1:25" x14ac:dyDescent="0.3">
      <c r="A1777" s="28">
        <v>1961</v>
      </c>
      <c r="B1777" s="34">
        <f t="shared" si="388"/>
        <v>1.9609999999999999E-6</v>
      </c>
      <c r="C1777" s="37">
        <f t="shared" si="391"/>
        <v>2.6755986700620995</v>
      </c>
      <c r="D1777" s="37">
        <f t="shared" si="391"/>
        <v>31.084685150327196</v>
      </c>
      <c r="E1777" s="37">
        <f t="shared" si="391"/>
        <v>107.53844137808623</v>
      </c>
      <c r="F1777" s="37">
        <f t="shared" si="391"/>
        <v>290.44618435243569</v>
      </c>
      <c r="G1777" s="37">
        <f t="shared" si="391"/>
        <v>389.74245449615586</v>
      </c>
      <c r="H1777" s="37">
        <f t="shared" si="391"/>
        <v>461.34018724245101</v>
      </c>
      <c r="I1777" s="37">
        <f t="shared" si="391"/>
        <v>780.76937906928117</v>
      </c>
      <c r="J1777" s="37">
        <f t="shared" si="391"/>
        <v>911.00202869624729</v>
      </c>
      <c r="K1777" s="37">
        <f t="shared" si="391"/>
        <v>1230.4534485427671</v>
      </c>
      <c r="L1777" s="37">
        <f t="shared" si="391"/>
        <v>1468.844517139873</v>
      </c>
      <c r="M1777" s="37">
        <f t="shared" si="392"/>
        <v>1604.2418111086504</v>
      </c>
      <c r="N1777" s="37">
        <f t="shared" si="392"/>
        <v>1963.4194823143775</v>
      </c>
      <c r="O1777" s="37">
        <f t="shared" si="392"/>
        <v>2217.2795389566909</v>
      </c>
      <c r="P1777" s="37">
        <f t="shared" si="392"/>
        <v>2474.4372168611549</v>
      </c>
      <c r="Q1777" s="37">
        <f t="shared" si="392"/>
        <v>2734.3122046292315</v>
      </c>
      <c r="R1777" s="37">
        <f t="shared" si="392"/>
        <v>2996.4509331396621</v>
      </c>
      <c r="S1777" s="37">
        <f t="shared" si="392"/>
        <v>3260.494239753853</v>
      </c>
      <c r="T1777" s="37">
        <f t="shared" si="392"/>
        <v>3526.1543133815376</v>
      </c>
      <c r="U1777" s="37">
        <f t="shared" si="392"/>
        <v>3793.1979999981213</v>
      </c>
      <c r="V1777" s="37">
        <f t="shared" si="392"/>
        <v>4061.4345367908841</v>
      </c>
      <c r="W1777" s="37">
        <f t="shared" si="392"/>
        <v>4330.7064170225931</v>
      </c>
      <c r="X1777" s="37">
        <f t="shared" si="392"/>
        <v>4600.8825001186642</v>
      </c>
      <c r="Y1777" s="37">
        <f t="shared" si="392"/>
        <v>4871.8527538443195</v>
      </c>
    </row>
    <row r="1778" spans="1:25" x14ac:dyDescent="0.3">
      <c r="A1778" s="28">
        <v>1962</v>
      </c>
      <c r="B1778" s="34">
        <f t="shared" si="388"/>
        <v>1.962E-6</v>
      </c>
      <c r="C1778" s="37">
        <f t="shared" si="391"/>
        <v>2.6787923020958853</v>
      </c>
      <c r="D1778" s="37">
        <f t="shared" si="391"/>
        <v>31.083530163112776</v>
      </c>
      <c r="E1778" s="37">
        <f t="shared" si="391"/>
        <v>107.4706812081654</v>
      </c>
      <c r="F1778" s="37">
        <f t="shared" si="391"/>
        <v>290.13672178020579</v>
      </c>
      <c r="G1778" s="37">
        <f t="shared" si="391"/>
        <v>389.28119765549928</v>
      </c>
      <c r="H1778" s="37">
        <f t="shared" si="391"/>
        <v>460.76427969808458</v>
      </c>
      <c r="I1778" s="37">
        <f t="shared" si="391"/>
        <v>779.64871333462736</v>
      </c>
      <c r="J1778" s="37">
        <f t="shared" si="391"/>
        <v>909.64891177058735</v>
      </c>
      <c r="K1778" s="37">
        <f t="shared" si="391"/>
        <v>1228.5145648864795</v>
      </c>
      <c r="L1778" s="37">
        <f t="shared" si="391"/>
        <v>1466.4582877020518</v>
      </c>
      <c r="M1778" s="37">
        <f t="shared" si="392"/>
        <v>1601.5986630739931</v>
      </c>
      <c r="N1778" s="37">
        <f t="shared" si="392"/>
        <v>1960.087225639078</v>
      </c>
      <c r="O1778" s="37">
        <f t="shared" si="392"/>
        <v>2213.4550870407352</v>
      </c>
      <c r="P1778" s="37">
        <f t="shared" si="392"/>
        <v>2470.1108612398584</v>
      </c>
      <c r="Q1778" s="37">
        <f t="shared" si="392"/>
        <v>2729.4759072084121</v>
      </c>
      <c r="R1778" s="37">
        <f t="shared" si="392"/>
        <v>2991.0979714606156</v>
      </c>
      <c r="S1778" s="37">
        <f t="shared" si="392"/>
        <v>3254.6189397089224</v>
      </c>
      <c r="T1778" s="37">
        <f t="shared" si="392"/>
        <v>3519.7518453134235</v>
      </c>
      <c r="U1778" s="37">
        <f t="shared" si="392"/>
        <v>3786.2642213056852</v>
      </c>
      <c r="V1778" s="37">
        <f t="shared" si="392"/>
        <v>4053.9658690744814</v>
      </c>
      <c r="W1778" s="37">
        <f t="shared" si="392"/>
        <v>4322.6997491838101</v>
      </c>
      <c r="X1778" s="37">
        <f t="shared" si="392"/>
        <v>4592.335111182676</v>
      </c>
      <c r="Y1778" s="37">
        <f t="shared" si="392"/>
        <v>4862.7622509289586</v>
      </c>
    </row>
    <row r="1779" spans="1:25" x14ac:dyDescent="0.3">
      <c r="A1779" s="28">
        <v>1963</v>
      </c>
      <c r="B1779" s="34">
        <f t="shared" si="388"/>
        <v>1.9630000000000001E-6</v>
      </c>
      <c r="C1779" s="37">
        <f t="shared" si="391"/>
        <v>2.6819830291176339</v>
      </c>
      <c r="D1779" s="37">
        <f t="shared" si="391"/>
        <v>31.082337518169531</v>
      </c>
      <c r="E1779" s="37">
        <f t="shared" si="391"/>
        <v>107.40290336596681</v>
      </c>
      <c r="F1779" s="37">
        <f t="shared" si="391"/>
        <v>289.82756956051111</v>
      </c>
      <c r="G1779" s="37">
        <f t="shared" si="391"/>
        <v>388.82051381485815</v>
      </c>
      <c r="H1779" s="37">
        <f t="shared" si="391"/>
        <v>460.18915782716431</v>
      </c>
      <c r="I1779" s="37">
        <f t="shared" si="391"/>
        <v>778.5299386588988</v>
      </c>
      <c r="J1779" s="37">
        <f t="shared" si="391"/>
        <v>908.29818713066834</v>
      </c>
      <c r="K1779" s="37">
        <f t="shared" si="391"/>
        <v>1226.5793818449536</v>
      </c>
      <c r="L1779" s="37">
        <f t="shared" si="391"/>
        <v>1464.076787922588</v>
      </c>
      <c r="M1779" s="37">
        <f t="shared" si="392"/>
        <v>1598.9608440423883</v>
      </c>
      <c r="N1779" s="37">
        <f t="shared" si="392"/>
        <v>1956.7619279147164</v>
      </c>
      <c r="O1779" s="37">
        <f t="shared" si="392"/>
        <v>2209.6387735515668</v>
      </c>
      <c r="P1779" s="37">
        <f t="shared" si="392"/>
        <v>2465.7938566677726</v>
      </c>
      <c r="Q1779" s="37">
        <f t="shared" si="392"/>
        <v>2724.6502010541026</v>
      </c>
      <c r="R1779" s="37">
        <f t="shared" si="392"/>
        <v>2985.7568644474422</v>
      </c>
      <c r="S1779" s="37">
        <f t="shared" si="392"/>
        <v>3248.7567773688334</v>
      </c>
      <c r="T1779" s="37">
        <f t="shared" si="392"/>
        <v>3513.3638147578126</v>
      </c>
      <c r="U1779" s="37">
        <f t="shared" si="392"/>
        <v>3779.3461943543989</v>
      </c>
      <c r="V1779" s="37">
        <f t="shared" si="392"/>
        <v>4046.5142798126772</v>
      </c>
      <c r="W1779" s="37">
        <f t="shared" si="392"/>
        <v>4314.7114973883745</v>
      </c>
      <c r="X1779" s="37">
        <f t="shared" si="392"/>
        <v>4583.8074854061915</v>
      </c>
      <c r="Y1779" s="37">
        <f t="shared" si="392"/>
        <v>4853.6928666800204</v>
      </c>
    </row>
    <row r="1780" spans="1:25" x14ac:dyDescent="0.3">
      <c r="A1780" s="28">
        <v>1964</v>
      </c>
      <c r="B1780" s="34">
        <f t="shared" si="388"/>
        <v>1.9640000000000002E-6</v>
      </c>
      <c r="C1780" s="37">
        <f t="shared" si="391"/>
        <v>2.685170843777005</v>
      </c>
      <c r="D1780" s="37">
        <f t="shared" si="391"/>
        <v>31.081107299439694</v>
      </c>
      <c r="E1780" s="37">
        <f t="shared" si="391"/>
        <v>107.33510810631662</v>
      </c>
      <c r="F1780" s="37">
        <f t="shared" si="391"/>
        <v>289.51872762704238</v>
      </c>
      <c r="G1780" s="37">
        <f t="shared" si="391"/>
        <v>388.36040244437157</v>
      </c>
      <c r="H1780" s="37">
        <f t="shared" si="391"/>
        <v>459.61482067655305</v>
      </c>
      <c r="I1780" s="37">
        <f t="shared" si="391"/>
        <v>777.41305156327678</v>
      </c>
      <c r="J1780" s="37">
        <f t="shared" si="391"/>
        <v>906.94985005270951</v>
      </c>
      <c r="K1780" s="37">
        <f t="shared" si="391"/>
        <v>1224.6478912903249</v>
      </c>
      <c r="L1780" s="37">
        <f t="shared" si="391"/>
        <v>1461.7000068938735</v>
      </c>
      <c r="M1780" s="37">
        <f t="shared" si="392"/>
        <v>1596.3283414586037</v>
      </c>
      <c r="N1780" s="37">
        <f t="shared" si="392"/>
        <v>1953.4435720279239</v>
      </c>
      <c r="O1780" s="37">
        <f t="shared" si="392"/>
        <v>2205.8305780244259</v>
      </c>
      <c r="P1780" s="37">
        <f t="shared" si="392"/>
        <v>2461.4861792002062</v>
      </c>
      <c r="Q1780" s="37">
        <f t="shared" si="392"/>
        <v>2719.8350586339971</v>
      </c>
      <c r="R1780" s="37">
        <f t="shared" si="392"/>
        <v>2980.4275808892867</v>
      </c>
      <c r="S1780" s="37">
        <f t="shared" si="392"/>
        <v>3242.9077177668219</v>
      </c>
      <c r="T1780" s="37">
        <f t="shared" si="392"/>
        <v>3506.9901829257465</v>
      </c>
      <c r="U1780" s="37">
        <f t="shared" si="392"/>
        <v>3772.443876475937</v>
      </c>
      <c r="V1780" s="37">
        <f t="shared" si="392"/>
        <v>4039.0797224081507</v>
      </c>
      <c r="W1780" s="37">
        <f t="shared" si="392"/>
        <v>4306.74161106665</v>
      </c>
      <c r="X1780" s="37">
        <f t="shared" si="392"/>
        <v>4575.2995682092351</v>
      </c>
      <c r="Y1780" s="37">
        <f t="shared" si="392"/>
        <v>4844.6445424736512</v>
      </c>
    </row>
    <row r="1781" spans="1:25" x14ac:dyDescent="0.3">
      <c r="A1781" s="28">
        <v>1965</v>
      </c>
      <c r="B1781" s="34">
        <f t="shared" si="388"/>
        <v>1.9650000000000002E-6</v>
      </c>
      <c r="C1781" s="37">
        <f t="shared" si="391"/>
        <v>2.6883557387534953</v>
      </c>
      <c r="D1781" s="37">
        <f t="shared" si="391"/>
        <v>31.079839590805431</v>
      </c>
      <c r="E1781" s="37">
        <f t="shared" si="391"/>
        <v>107.26729568317087</v>
      </c>
      <c r="F1781" s="37">
        <f t="shared" si="391"/>
        <v>289.21019591211535</v>
      </c>
      <c r="G1781" s="37">
        <f t="shared" si="391"/>
        <v>387.90086301345252</v>
      </c>
      <c r="H1781" s="37">
        <f t="shared" si="391"/>
        <v>459.04126729318688</v>
      </c>
      <c r="I1781" s="37">
        <f t="shared" si="391"/>
        <v>776.2980485751583</v>
      </c>
      <c r="J1781" s="37">
        <f t="shared" si="391"/>
        <v>905.60389582257153</v>
      </c>
      <c r="K1781" s="37">
        <f t="shared" si="391"/>
        <v>1222.7200851143375</v>
      </c>
      <c r="L1781" s="37">
        <f t="shared" si="391"/>
        <v>1459.3279337364561</v>
      </c>
      <c r="M1781" s="37">
        <f t="shared" si="392"/>
        <v>1593.7011428007418</v>
      </c>
      <c r="N1781" s="37">
        <f t="shared" si="392"/>
        <v>1950.1321409132952</v>
      </c>
      <c r="O1781" s="37">
        <f t="shared" si="392"/>
        <v>2202.0304800534859</v>
      </c>
      <c r="P1781" s="37">
        <f t="shared" si="392"/>
        <v>2457.1878049629249</v>
      </c>
      <c r="Q1781" s="37">
        <f t="shared" si="392"/>
        <v>2715.0304524982353</v>
      </c>
      <c r="R1781" s="37">
        <f t="shared" si="392"/>
        <v>2975.1100896701359</v>
      </c>
      <c r="S1781" s="37">
        <f t="shared" si="392"/>
        <v>3237.0717260436991</v>
      </c>
      <c r="T1781" s="37">
        <f t="shared" si="392"/>
        <v>3500.630911148874</v>
      </c>
      <c r="U1781" s="37">
        <f t="shared" si="392"/>
        <v>3765.5572251358576</v>
      </c>
      <c r="V1781" s="37">
        <f t="shared" si="392"/>
        <v>4031.6621504109758</v>
      </c>
      <c r="W1781" s="37">
        <f t="shared" si="392"/>
        <v>4298.790039810091</v>
      </c>
      <c r="X1781" s="37">
        <f t="shared" si="392"/>
        <v>4566.8113051867913</v>
      </c>
      <c r="Y1781" s="37">
        <f t="shared" si="392"/>
        <v>4835.6172198749719</v>
      </c>
    </row>
    <row r="1782" spans="1:25" x14ac:dyDescent="0.3">
      <c r="A1782" s="28">
        <v>1966</v>
      </c>
      <c r="B1782" s="34">
        <f t="shared" si="388"/>
        <v>1.9660000000000003E-6</v>
      </c>
      <c r="C1782" s="37">
        <f t="shared" si="391"/>
        <v>2.6915377067564092</v>
      </c>
      <c r="D1782" s="37">
        <f t="shared" si="391"/>
        <v>31.078534476088322</v>
      </c>
      <c r="E1782" s="37">
        <f t="shared" si="391"/>
        <v>107.19946634961757</v>
      </c>
      <c r="F1782" s="37">
        <f t="shared" si="391"/>
        <v>288.90197434667863</v>
      </c>
      <c r="G1782" s="37">
        <f t="shared" si="391"/>
        <v>387.44189499079704</v>
      </c>
      <c r="H1782" s="37">
        <f t="shared" si="391"/>
        <v>458.46849672408479</v>
      </c>
      <c r="I1782" s="37">
        <f t="shared" si="391"/>
        <v>775.18492622815268</v>
      </c>
      <c r="J1782" s="37">
        <f t="shared" si="391"/>
        <v>904.26031973573788</v>
      </c>
      <c r="K1782" s="37">
        <f t="shared" si="391"/>
        <v>1220.7959552283025</v>
      </c>
      <c r="L1782" s="37">
        <f t="shared" si="391"/>
        <v>1456.9605575989651</v>
      </c>
      <c r="M1782" s="37">
        <f t="shared" si="392"/>
        <v>1591.0792355801461</v>
      </c>
      <c r="N1782" s="37">
        <f t="shared" si="392"/>
        <v>1946.8276175532446</v>
      </c>
      <c r="O1782" s="37">
        <f t="shared" si="392"/>
        <v>2198.2384592916669</v>
      </c>
      <c r="P1782" s="37">
        <f t="shared" si="392"/>
        <v>2452.8987101519242</v>
      </c>
      <c r="Q1782" s="37">
        <f t="shared" si="392"/>
        <v>2710.2363552791403</v>
      </c>
      <c r="R1782" s="37">
        <f t="shared" si="392"/>
        <v>2969.8043597685055</v>
      </c>
      <c r="S1782" s="37">
        <f t="shared" si="392"/>
        <v>3231.2487674474974</v>
      </c>
      <c r="T1782" s="37">
        <f t="shared" si="392"/>
        <v>3494.28596087904</v>
      </c>
      <c r="U1782" s="37">
        <f t="shared" si="392"/>
        <v>3758.6861979331552</v>
      </c>
      <c r="V1782" s="37">
        <f t="shared" si="392"/>
        <v>4024.2615175181018</v>
      </c>
      <c r="W1782" s="37">
        <f t="shared" si="392"/>
        <v>4290.856733370676</v>
      </c>
      <c r="X1782" s="37">
        <f t="shared" si="392"/>
        <v>4558.3426421081813</v>
      </c>
      <c r="Y1782" s="37">
        <f t="shared" si="392"/>
        <v>4826.6108406374042</v>
      </c>
    </row>
    <row r="1783" spans="1:25" x14ac:dyDescent="0.3">
      <c r="A1783" s="28">
        <v>1967</v>
      </c>
      <c r="B1783" s="34">
        <f t="shared" si="388"/>
        <v>1.967E-6</v>
      </c>
      <c r="C1783" s="37">
        <f t="shared" si="391"/>
        <v>2.6947167405248176</v>
      </c>
      <c r="D1783" s="37">
        <f t="shared" si="391"/>
        <v>31.077192039048843</v>
      </c>
      <c r="E1783" s="37">
        <f t="shared" si="391"/>
        <v>107.13162035787842</v>
      </c>
      <c r="F1783" s="37">
        <f t="shared" si="391"/>
        <v>288.59406286032032</v>
      </c>
      <c r="G1783" s="37">
        <f t="shared" si="391"/>
        <v>386.98349784439137</v>
      </c>
      <c r="H1783" s="37">
        <f t="shared" si="391"/>
        <v>457.89650801635389</v>
      </c>
      <c r="I1783" s="37">
        <f t="shared" si="391"/>
        <v>774.07368106207048</v>
      </c>
      <c r="J1783" s="37">
        <f t="shared" si="391"/>
        <v>902.91911709729948</v>
      </c>
      <c r="K1783" s="37">
        <f t="shared" si="391"/>
        <v>1218.8754935630429</v>
      </c>
      <c r="L1783" s="37">
        <f t="shared" si="391"/>
        <v>1454.5978676580312</v>
      </c>
      <c r="M1783" s="37">
        <f t="shared" si="392"/>
        <v>1588.462607341304</v>
      </c>
      <c r="N1783" s="37">
        <f t="shared" si="392"/>
        <v>1943.5299849778562</v>
      </c>
      <c r="O1783" s="37">
        <f t="shared" si="392"/>
        <v>2194.4544954504427</v>
      </c>
      <c r="P1783" s="37">
        <f t="shared" si="392"/>
        <v>2448.618871033193</v>
      </c>
      <c r="Q1783" s="37">
        <f t="shared" si="392"/>
        <v>2705.4527396909334</v>
      </c>
      <c r="R1783" s="37">
        <f t="shared" si="392"/>
        <v>2964.5103602571085</v>
      </c>
      <c r="S1783" s="37">
        <f t="shared" si="392"/>
        <v>3225.4388073330811</v>
      </c>
      <c r="T1783" s="37">
        <f t="shared" si="392"/>
        <v>3487.9552936878495</v>
      </c>
      <c r="U1783" s="37">
        <f t="shared" si="392"/>
        <v>3751.8307525997589</v>
      </c>
      <c r="V1783" s="37">
        <f t="shared" si="392"/>
        <v>4016.877777572824</v>
      </c>
      <c r="W1783" s="37">
        <f t="shared" si="392"/>
        <v>4282.941641660319</v>
      </c>
      <c r="X1783" s="37">
        <f t="shared" si="392"/>
        <v>4549.8935249164215</v>
      </c>
      <c r="Y1783" s="37">
        <f t="shared" si="392"/>
        <v>4817.6253467019769</v>
      </c>
    </row>
    <row r="1784" spans="1:25" x14ac:dyDescent="0.3">
      <c r="A1784" s="28">
        <v>1968</v>
      </c>
      <c r="B1784" s="34">
        <f t="shared" si="388"/>
        <v>1.968E-6</v>
      </c>
      <c r="C1784" s="37">
        <f t="shared" si="391"/>
        <v>2.6978928328275584</v>
      </c>
      <c r="D1784" s="37">
        <f t="shared" si="391"/>
        <v>31.07581236338612</v>
      </c>
      <c r="E1784" s="37">
        <f t="shared" si="391"/>
        <v>107.06375795931126</v>
      </c>
      <c r="F1784" s="37">
        <f t="shared" si="391"/>
        <v>288.28646138127664</v>
      </c>
      <c r="G1784" s="37">
        <f t="shared" si="391"/>
        <v>386.52567104152109</v>
      </c>
      <c r="H1784" s="37">
        <f t="shared" si="391"/>
        <v>457.32530021719737</v>
      </c>
      <c r="I1784" s="37">
        <f t="shared" si="391"/>
        <v>772.9643096229172</v>
      </c>
      <c r="J1784" s="37">
        <f t="shared" si="391"/>
        <v>901.58028322193468</v>
      </c>
      <c r="K1784" s="37">
        <f t="shared" si="391"/>
        <v>1216.9586920688459</v>
      </c>
      <c r="L1784" s="37">
        <f t="shared" si="391"/>
        <v>1452.239853118208</v>
      </c>
      <c r="M1784" s="37">
        <f t="shared" si="392"/>
        <v>1585.8512456617466</v>
      </c>
      <c r="N1784" s="37">
        <f t="shared" si="392"/>
        <v>1940.2392262647302</v>
      </c>
      <c r="O1784" s="37">
        <f t="shared" si="392"/>
        <v>2190.6785682996547</v>
      </c>
      <c r="P1784" s="37">
        <f t="shared" si="392"/>
        <v>2444.3482639424806</v>
      </c>
      <c r="Q1784" s="37">
        <f t="shared" si="392"/>
        <v>2700.6795785294507</v>
      </c>
      <c r="R1784" s="37">
        <f t="shared" si="392"/>
        <v>2959.2280603025306</v>
      </c>
      <c r="S1784" s="37">
        <f t="shared" si="392"/>
        <v>3219.6418111617736</v>
      </c>
      <c r="T1784" s="37">
        <f t="shared" si="392"/>
        <v>3481.6388712662497</v>
      </c>
      <c r="U1784" s="37">
        <f t="shared" si="392"/>
        <v>3744.9908470000678</v>
      </c>
      <c r="V1784" s="37">
        <f t="shared" si="392"/>
        <v>4009.510884564249</v>
      </c>
      <c r="W1784" s="37">
        <f t="shared" si="392"/>
        <v>4275.0447147502819</v>
      </c>
      <c r="X1784" s="37">
        <f t="shared" si="392"/>
        <v>4541.4638997275842</v>
      </c>
      <c r="Y1784" s="37">
        <f t="shared" si="392"/>
        <v>4808.6606801966209</v>
      </c>
    </row>
    <row r="1785" spans="1:25" x14ac:dyDescent="0.3">
      <c r="A1785" s="28">
        <v>1969</v>
      </c>
      <c r="B1785" s="34">
        <f t="shared" si="388"/>
        <v>1.9690000000000001E-6</v>
      </c>
      <c r="C1785" s="37">
        <f t="shared" si="391"/>
        <v>2.7010659764631826</v>
      </c>
      <c r="D1785" s="37">
        <f t="shared" si="391"/>
        <v>31.074395532737217</v>
      </c>
      <c r="E1785" s="37">
        <f t="shared" si="391"/>
        <v>106.99587940441188</v>
      </c>
      <c r="F1785" s="37">
        <f t="shared" si="391"/>
        <v>287.97916983643944</v>
      </c>
      <c r="G1785" s="37">
        <f t="shared" si="391"/>
        <v>386.06841404877849</v>
      </c>
      <c r="H1785" s="37">
        <f t="shared" si="391"/>
        <v>456.75487237392184</v>
      </c>
      <c r="I1785" s="37">
        <f t="shared" si="391"/>
        <v>771.85680846288756</v>
      </c>
      <c r="J1785" s="37">
        <f t="shared" si="391"/>
        <v>900.24381343389462</v>
      </c>
      <c r="K1785" s="37">
        <f t="shared" si="391"/>
        <v>1215.0455427154168</v>
      </c>
      <c r="L1785" s="37">
        <f t="shared" si="391"/>
        <v>1449.8865032118956</v>
      </c>
      <c r="M1785" s="37">
        <f t="shared" si="392"/>
        <v>1583.2451381519602</v>
      </c>
      <c r="N1785" s="37">
        <f t="shared" si="392"/>
        <v>1936.9553245388438</v>
      </c>
      <c r="O1785" s="37">
        <f t="shared" si="392"/>
        <v>2186.9106576673234</v>
      </c>
      <c r="P1785" s="37">
        <f t="shared" si="392"/>
        <v>2440.0868652850718</v>
      </c>
      <c r="Q1785" s="37">
        <f t="shared" si="392"/>
        <v>2695.9168446718841</v>
      </c>
      <c r="R1785" s="37">
        <f t="shared" si="392"/>
        <v>2953.9574291649133</v>
      </c>
      <c r="S1785" s="37">
        <f t="shared" si="392"/>
        <v>3213.8577445009983</v>
      </c>
      <c r="T1785" s="37">
        <f t="shared" si="392"/>
        <v>3475.336655424112</v>
      </c>
      <c r="U1785" s="37">
        <f t="shared" si="392"/>
        <v>3738.1664391304898</v>
      </c>
      <c r="V1785" s="37">
        <f t="shared" si="392"/>
        <v>4002.1607926267852</v>
      </c>
      <c r="W1785" s="37">
        <f t="shared" si="392"/>
        <v>4267.1659028706144</v>
      </c>
      <c r="X1785" s="37">
        <f t="shared" si="392"/>
        <v>4533.0537128301748</v>
      </c>
      <c r="Y1785" s="37">
        <f t="shared" si="392"/>
        <v>4799.7167834355105</v>
      </c>
    </row>
    <row r="1786" spans="1:25" x14ac:dyDescent="0.3">
      <c r="A1786" s="28">
        <v>1970</v>
      </c>
      <c r="B1786" s="34">
        <f t="shared" si="388"/>
        <v>1.9700000000000002E-6</v>
      </c>
      <c r="C1786" s="37">
        <f t="shared" ref="C1786:L1795" si="393">2*$C$3*$C$2^2/$B1786^5/(EXP($C$3*$C$2/$B1786/$C$4/C$7)-1)/1000000000</f>
        <v>2.7042361642599428</v>
      </c>
      <c r="D1786" s="37">
        <f t="shared" si="393"/>
        <v>31.072941630676951</v>
      </c>
      <c r="E1786" s="37">
        <f t="shared" si="393"/>
        <v>106.92798494281621</v>
      </c>
      <c r="F1786" s="37">
        <f t="shared" si="393"/>
        <v>287.67218815136437</v>
      </c>
      <c r="G1786" s="37">
        <f t="shared" si="393"/>
        <v>385.61172633207167</v>
      </c>
      <c r="H1786" s="37">
        <f t="shared" si="393"/>
        <v>456.18522353394513</v>
      </c>
      <c r="I1786" s="37">
        <f t="shared" si="393"/>
        <v>770.75117414035708</v>
      </c>
      <c r="J1786" s="37">
        <f t="shared" si="393"/>
        <v>898.90970306698614</v>
      </c>
      <c r="K1786" s="37">
        <f t="shared" si="393"/>
        <v>1213.1360374918288</v>
      </c>
      <c r="L1786" s="37">
        <f t="shared" si="393"/>
        <v>1447.5378071992641</v>
      </c>
      <c r="M1786" s="37">
        <f t="shared" ref="M1786:Y1795" si="394">2*$C$3*$C$2^2/$B1786^5/(EXP($C$3*$C$2/$B1786/$C$4/M$7)-1)/1000000000</f>
        <v>1580.644272455288</v>
      </c>
      <c r="N1786" s="37">
        <f t="shared" si="394"/>
        <v>1933.6782629724</v>
      </c>
      <c r="O1786" s="37">
        <f t="shared" si="394"/>
        <v>2183.1507434394639</v>
      </c>
      <c r="P1786" s="37">
        <f t="shared" si="394"/>
        <v>2435.834651535557</v>
      </c>
      <c r="Q1786" s="37">
        <f t="shared" si="394"/>
        <v>2691.1645110764985</v>
      </c>
      <c r="R1786" s="37">
        <f t="shared" si="394"/>
        <v>2948.6984361976333</v>
      </c>
      <c r="S1786" s="37">
        <f t="shared" si="394"/>
        <v>3208.0865730239088</v>
      </c>
      <c r="T1786" s="37">
        <f t="shared" si="394"/>
        <v>3469.0486080898168</v>
      </c>
      <c r="U1786" s="37">
        <f t="shared" si="394"/>
        <v>3731.3574871189649</v>
      </c>
      <c r="V1786" s="37">
        <f t="shared" si="394"/>
        <v>3994.8274560396244</v>
      </c>
      <c r="W1786" s="37">
        <f t="shared" si="394"/>
        <v>4259.3051564095767</v>
      </c>
      <c r="X1786" s="37">
        <f t="shared" si="394"/>
        <v>4524.6629106845157</v>
      </c>
      <c r="Y1786" s="37">
        <f t="shared" si="394"/>
        <v>4790.7935989183707</v>
      </c>
    </row>
    <row r="1787" spans="1:25" x14ac:dyDescent="0.3">
      <c r="A1787" s="28">
        <v>1971</v>
      </c>
      <c r="B1787" s="34">
        <f t="shared" si="388"/>
        <v>1.9710000000000003E-6</v>
      </c>
      <c r="C1787" s="37">
        <f t="shared" si="393"/>
        <v>2.7074033890757701</v>
      </c>
      <c r="D1787" s="37">
        <f t="shared" si="393"/>
        <v>31.071450740717236</v>
      </c>
      <c r="E1787" s="37">
        <f t="shared" si="393"/>
        <v>106.86007482330244</v>
      </c>
      <c r="F1787" s="37">
        <f t="shared" si="393"/>
        <v>287.36551625027732</v>
      </c>
      <c r="G1787" s="37">
        <f t="shared" si="393"/>
        <v>385.15560735663121</v>
      </c>
      <c r="H1787" s="37">
        <f t="shared" si="393"/>
        <v>455.6163527448021</v>
      </c>
      <c r="I1787" s="37">
        <f t="shared" si="393"/>
        <v>769.6474032198746</v>
      </c>
      <c r="J1787" s="37">
        <f t="shared" si="393"/>
        <v>897.57794746455124</v>
      </c>
      <c r="K1787" s="37">
        <f t="shared" si="393"/>
        <v>1211.230168406473</v>
      </c>
      <c r="L1787" s="37">
        <f t="shared" si="393"/>
        <v>1445.1937543681743</v>
      </c>
      <c r="M1787" s="37">
        <f t="shared" si="394"/>
        <v>1578.0486362478334</v>
      </c>
      <c r="N1787" s="37">
        <f t="shared" si="394"/>
        <v>1930.40802478468</v>
      </c>
      <c r="O1787" s="37">
        <f t="shared" si="394"/>
        <v>2179.3988055598988</v>
      </c>
      <c r="P1787" s="37">
        <f t="shared" si="394"/>
        <v>2431.5915992375985</v>
      </c>
      <c r="Q1787" s="37">
        <f t="shared" si="394"/>
        <v>2686.4225507823576</v>
      </c>
      <c r="R1787" s="37">
        <f t="shared" si="394"/>
        <v>2943.4510508469803</v>
      </c>
      <c r="S1787" s="37">
        <f t="shared" si="394"/>
        <v>3202.3282625090105</v>
      </c>
      <c r="T1787" s="37">
        <f t="shared" si="394"/>
        <v>3462.7746913098331</v>
      </c>
      <c r="U1787" s="37">
        <f t="shared" si="394"/>
        <v>3724.5639492244959</v>
      </c>
      <c r="V1787" s="37">
        <f t="shared" si="394"/>
        <v>3987.5108292262034</v>
      </c>
      <c r="W1787" s="37">
        <f t="shared" si="394"/>
        <v>4251.4624259130615</v>
      </c>
      <c r="X1787" s="37">
        <f t="shared" si="394"/>
        <v>4516.2914399220981</v>
      </c>
      <c r="Y1787" s="37">
        <f t="shared" si="394"/>
        <v>4781.8910693297921</v>
      </c>
    </row>
    <row r="1788" spans="1:25" x14ac:dyDescent="0.3">
      <c r="A1788" s="28">
        <v>1972</v>
      </c>
      <c r="B1788" s="34">
        <f t="shared" si="388"/>
        <v>1.9719999999999999E-6</v>
      </c>
      <c r="C1788" s="37">
        <f t="shared" si="393"/>
        <v>2.7105676437982344</v>
      </c>
      <c r="D1788" s="37">
        <f t="shared" si="393"/>
        <v>31.069922946306885</v>
      </c>
      <c r="E1788" s="37">
        <f t="shared" si="393"/>
        <v>106.79214929379293</v>
      </c>
      <c r="F1788" s="37">
        <f t="shared" si="393"/>
        <v>287.05915405608363</v>
      </c>
      <c r="G1788" s="37">
        <f t="shared" si="393"/>
        <v>384.70005658701979</v>
      </c>
      <c r="H1788" s="37">
        <f t="shared" si="393"/>
        <v>455.04825905415288</v>
      </c>
      <c r="I1788" s="37">
        <f t="shared" si="393"/>
        <v>768.54549227215591</v>
      </c>
      <c r="J1788" s="37">
        <f t="shared" si="393"/>
        <v>896.24854197945558</v>
      </c>
      <c r="K1788" s="37">
        <f t="shared" si="393"/>
        <v>1209.3279274870124</v>
      </c>
      <c r="L1788" s="37">
        <f t="shared" si="393"/>
        <v>1442.8543340341037</v>
      </c>
      <c r="M1788" s="37">
        <f t="shared" si="394"/>
        <v>1575.4582172383682</v>
      </c>
      <c r="N1788" s="37">
        <f t="shared" si="394"/>
        <v>1927.1445932419006</v>
      </c>
      <c r="O1788" s="37">
        <f t="shared" si="394"/>
        <v>2175.6548240300717</v>
      </c>
      <c r="P1788" s="37">
        <f t="shared" si="394"/>
        <v>2427.3576850037125</v>
      </c>
      <c r="Q1788" s="37">
        <f t="shared" si="394"/>
        <v>2681.6909369090563</v>
      </c>
      <c r="R1788" s="37">
        <f t="shared" si="394"/>
        <v>2938.2152426518423</v>
      </c>
      <c r="S1788" s="37">
        <f t="shared" si="394"/>
        <v>3196.5827788398105</v>
      </c>
      <c r="T1788" s="37">
        <f t="shared" si="394"/>
        <v>3456.5148672483019</v>
      </c>
      <c r="U1788" s="37">
        <f t="shared" si="394"/>
        <v>3717.7857838366908</v>
      </c>
      <c r="V1788" s="37">
        <f t="shared" si="394"/>
        <v>3980.2108667537082</v>
      </c>
      <c r="W1788" s="37">
        <f t="shared" si="394"/>
        <v>4243.6376620840319</v>
      </c>
      <c r="X1788" s="37">
        <f t="shared" si="394"/>
        <v>4507.9392473449807</v>
      </c>
      <c r="Y1788" s="37">
        <f t="shared" si="394"/>
        <v>4773.0091375385673</v>
      </c>
    </row>
    <row r="1789" spans="1:25" x14ac:dyDescent="0.3">
      <c r="A1789" s="28">
        <v>1973</v>
      </c>
      <c r="B1789" s="34">
        <f t="shared" si="388"/>
        <v>1.973E-6</v>
      </c>
      <c r="C1789" s="37">
        <f t="shared" si="393"/>
        <v>2.7137289213445288</v>
      </c>
      <c r="D1789" s="37">
        <f t="shared" si="393"/>
        <v>31.068358330830947</v>
      </c>
      <c r="E1789" s="37">
        <f t="shared" si="393"/>
        <v>106.72420860135638</v>
      </c>
      <c r="F1789" s="37">
        <f t="shared" si="393"/>
        <v>286.75310149037421</v>
      </c>
      <c r="G1789" s="37">
        <f t="shared" si="393"/>
        <v>384.24507348713848</v>
      </c>
      <c r="H1789" s="37">
        <f t="shared" si="393"/>
        <v>454.48094150978915</v>
      </c>
      <c r="I1789" s="37">
        <f t="shared" si="393"/>
        <v>767.44543787407486</v>
      </c>
      <c r="J1789" s="37">
        <f t="shared" si="393"/>
        <v>894.92148197406539</v>
      </c>
      <c r="K1789" s="37">
        <f t="shared" si="393"/>
        <v>1207.4293067803326</v>
      </c>
      <c r="L1789" s="37">
        <f t="shared" si="393"/>
        <v>1440.5195355400656</v>
      </c>
      <c r="M1789" s="37">
        <f t="shared" si="394"/>
        <v>1572.8730031682351</v>
      </c>
      <c r="N1789" s="37">
        <f t="shared" si="394"/>
        <v>1923.8879516570628</v>
      </c>
      <c r="O1789" s="37">
        <f t="shared" si="394"/>
        <v>2171.9187789088583</v>
      </c>
      <c r="P1789" s="37">
        <f t="shared" si="394"/>
        <v>2423.1328855150286</v>
      </c>
      <c r="Q1789" s="37">
        <f t="shared" si="394"/>
        <v>2676.9696426564465</v>
      </c>
      <c r="R1789" s="37">
        <f t="shared" si="394"/>
        <v>2932.9909812433812</v>
      </c>
      <c r="S1789" s="37">
        <f t="shared" si="394"/>
        <v>3190.8500880044357</v>
      </c>
      <c r="T1789" s="37">
        <f t="shared" si="394"/>
        <v>3450.2690981866263</v>
      </c>
      <c r="U1789" s="37">
        <f t="shared" si="394"/>
        <v>3711.022949475288</v>
      </c>
      <c r="V1789" s="37">
        <f t="shared" si="394"/>
        <v>3972.9275233325452</v>
      </c>
      <c r="W1789" s="37">
        <f t="shared" si="394"/>
        <v>4235.8308157819465</v>
      </c>
      <c r="X1789" s="37">
        <f t="shared" si="394"/>
        <v>4499.6062799251577</v>
      </c>
      <c r="Y1789" s="37">
        <f t="shared" si="394"/>
        <v>4764.1477465970047</v>
      </c>
    </row>
    <row r="1790" spans="1:25" x14ac:dyDescent="0.3">
      <c r="A1790" s="28">
        <v>1974</v>
      </c>
      <c r="B1790" s="34">
        <f t="shared" si="388"/>
        <v>1.9740000000000001E-6</v>
      </c>
      <c r="C1790" s="37">
        <f t="shared" si="393"/>
        <v>2.7168872146614307</v>
      </c>
      <c r="D1790" s="37">
        <f t="shared" si="393"/>
        <v>31.066756977610421</v>
      </c>
      <c r="E1790" s="37">
        <f t="shared" si="393"/>
        <v>106.65625299220973</v>
      </c>
      <c r="F1790" s="37">
        <f t="shared" si="393"/>
        <v>286.44735847343412</v>
      </c>
      <c r="G1790" s="37">
        <f t="shared" si="393"/>
        <v>383.79065752023587</v>
      </c>
      <c r="H1790" s="37">
        <f t="shared" si="393"/>
        <v>453.91439915964122</v>
      </c>
      <c r="I1790" s="37">
        <f t="shared" si="393"/>
        <v>766.347236608657</v>
      </c>
      <c r="J1790" s="37">
        <f t="shared" si="393"/>
        <v>893.59676282023474</v>
      </c>
      <c r="K1790" s="37">
        <f t="shared" si="393"/>
        <v>1205.5342983524924</v>
      </c>
      <c r="L1790" s="37">
        <f t="shared" si="393"/>
        <v>1438.189348256537</v>
      </c>
      <c r="M1790" s="37">
        <f t="shared" si="394"/>
        <v>1570.2929818112571</v>
      </c>
      <c r="N1790" s="37">
        <f t="shared" si="394"/>
        <v>1920.6380833898115</v>
      </c>
      <c r="O1790" s="37">
        <f t="shared" si="394"/>
        <v>2168.1906503123923</v>
      </c>
      <c r="P1790" s="37">
        <f t="shared" si="394"/>
        <v>2418.9171775210771</v>
      </c>
      <c r="Q1790" s="37">
        <f t="shared" si="394"/>
        <v>2672.2586413043668</v>
      </c>
      <c r="R1790" s="37">
        <f t="shared" si="394"/>
        <v>2927.7782363447313</v>
      </c>
      <c r="S1790" s="37">
        <f t="shared" si="394"/>
        <v>3185.1301560952847</v>
      </c>
      <c r="T1790" s="37">
        <f t="shared" si="394"/>
        <v>3444.0373465230605</v>
      </c>
      <c r="U1790" s="37">
        <f t="shared" si="394"/>
        <v>3704.2754047897079</v>
      </c>
      <c r="V1790" s="37">
        <f t="shared" si="394"/>
        <v>3965.6607538158387</v>
      </c>
      <c r="W1790" s="37">
        <f t="shared" si="394"/>
        <v>4228.0418380222081</v>
      </c>
      <c r="X1790" s="37">
        <f t="shared" si="394"/>
        <v>4491.2924848039411</v>
      </c>
      <c r="Y1790" s="37">
        <f t="shared" si="394"/>
        <v>4755.3068397402712</v>
      </c>
    </row>
    <row r="1791" spans="1:25" x14ac:dyDescent="0.3">
      <c r="A1791" s="28">
        <v>1975</v>
      </c>
      <c r="B1791" s="34">
        <f t="shared" si="388"/>
        <v>1.9750000000000001E-6</v>
      </c>
      <c r="C1791" s="37">
        <f t="shared" si="393"/>
        <v>2.720042516725286</v>
      </c>
      <c r="D1791" s="37">
        <f t="shared" si="393"/>
        <v>31.065118969901842</v>
      </c>
      <c r="E1791" s="37">
        <f t="shared" si="393"/>
        <v>106.58828271172055</v>
      </c>
      <c r="F1791" s="37">
        <f t="shared" si="393"/>
        <v>286.14192492424968</v>
      </c>
      <c r="G1791" s="37">
        <f t="shared" si="393"/>
        <v>383.33680814891596</v>
      </c>
      <c r="H1791" s="37">
        <f t="shared" si="393"/>
        <v>453.34863105178624</v>
      </c>
      <c r="I1791" s="37">
        <f t="shared" si="393"/>
        <v>765.25088506507279</v>
      </c>
      <c r="J1791" s="37">
        <f t="shared" si="393"/>
        <v>892.27437989928626</v>
      </c>
      <c r="K1791" s="37">
        <f t="shared" si="393"/>
        <v>1203.6428942886782</v>
      </c>
      <c r="L1791" s="37">
        <f t="shared" si="393"/>
        <v>1435.8637615813786</v>
      </c>
      <c r="M1791" s="37">
        <f t="shared" si="394"/>
        <v>1567.7181409736415</v>
      </c>
      <c r="N1791" s="37">
        <f t="shared" si="394"/>
        <v>1917.394971846292</v>
      </c>
      <c r="O1791" s="37">
        <f t="shared" si="394"/>
        <v>2164.4704184138714</v>
      </c>
      <c r="P1791" s="37">
        <f t="shared" si="394"/>
        <v>2414.7105378395563</v>
      </c>
      <c r="Q1791" s="37">
        <f t="shared" si="394"/>
        <v>2667.5579062123807</v>
      </c>
      <c r="R1791" s="37">
        <f t="shared" si="394"/>
        <v>2922.5769777706701</v>
      </c>
      <c r="S1791" s="37">
        <f t="shared" si="394"/>
        <v>3179.4229493086641</v>
      </c>
      <c r="T1791" s="37">
        <f t="shared" si="394"/>
        <v>3437.8195747722948</v>
      </c>
      <c r="U1791" s="37">
        <f t="shared" si="394"/>
        <v>3697.543108558586</v>
      </c>
      <c r="V1791" s="37">
        <f t="shared" si="394"/>
        <v>3958.410513198914</v>
      </c>
      <c r="W1791" s="37">
        <f t="shared" si="394"/>
        <v>4220.2706799755888</v>
      </c>
      <c r="X1791" s="37">
        <f t="shared" si="394"/>
        <v>4482.9978092913634</v>
      </c>
      <c r="Y1791" s="37">
        <f t="shared" si="394"/>
        <v>4746.4863603857166</v>
      </c>
    </row>
    <row r="1792" spans="1:25" x14ac:dyDescent="0.3">
      <c r="A1792" s="28">
        <v>1976</v>
      </c>
      <c r="B1792" s="34">
        <f t="shared" si="388"/>
        <v>1.9760000000000002E-6</v>
      </c>
      <c r="C1792" s="37">
        <f t="shared" si="393"/>
        <v>2.7231948205419734</v>
      </c>
      <c r="D1792" s="37">
        <f t="shared" si="393"/>
        <v>31.063444390896759</v>
      </c>
      <c r="E1792" s="37">
        <f t="shared" si="393"/>
        <v>106.52029800440874</v>
      </c>
      <c r="F1792" s="37">
        <f t="shared" si="393"/>
        <v>285.83680076051604</v>
      </c>
      <c r="G1792" s="37">
        <f t="shared" si="393"/>
        <v>382.88352483514501</v>
      </c>
      <c r="H1792" s="37">
        <f t="shared" si="393"/>
        <v>452.7836362344529</v>
      </c>
      <c r="I1792" s="37">
        <f t="shared" si="393"/>
        <v>764.15637983862905</v>
      </c>
      <c r="J1792" s="37">
        <f t="shared" si="393"/>
        <v>890.95432860199446</v>
      </c>
      <c r="K1792" s="37">
        <f t="shared" si="393"/>
        <v>1201.755086693154</v>
      </c>
      <c r="L1792" s="37">
        <f t="shared" si="393"/>
        <v>1433.5427649397623</v>
      </c>
      <c r="M1792" s="37">
        <f t="shared" si="394"/>
        <v>1565.1484684938875</v>
      </c>
      <c r="N1792" s="37">
        <f t="shared" si="394"/>
        <v>1914.1586004790011</v>
      </c>
      <c r="O1792" s="37">
        <f t="shared" si="394"/>
        <v>2160.7580634433807</v>
      </c>
      <c r="P1792" s="37">
        <f t="shared" si="394"/>
        <v>2410.512943356111</v>
      </c>
      <c r="Q1792" s="37">
        <f t="shared" si="394"/>
        <v>2662.8674108194996</v>
      </c>
      <c r="R1792" s="37">
        <f t="shared" si="394"/>
        <v>2917.387175427315</v>
      </c>
      <c r="S1792" s="37">
        <f t="shared" si="394"/>
        <v>3173.7284339444186</v>
      </c>
      <c r="T1792" s="37">
        <f t="shared" si="394"/>
        <v>3431.6157455650546</v>
      </c>
      <c r="U1792" s="37">
        <f t="shared" si="394"/>
        <v>3690.8260196893116</v>
      </c>
      <c r="V1792" s="37">
        <f t="shared" si="394"/>
        <v>3951.1767566187946</v>
      </c>
      <c r="W1792" s="37">
        <f t="shared" si="394"/>
        <v>4212.5172929676783</v>
      </c>
      <c r="X1792" s="37">
        <f t="shared" si="394"/>
        <v>4474.7222008655417</v>
      </c>
      <c r="Y1792" s="37">
        <f t="shared" si="394"/>
        <v>4737.6862521322082</v>
      </c>
    </row>
    <row r="1793" spans="1:25" x14ac:dyDescent="0.3">
      <c r="A1793" s="28">
        <v>1977</v>
      </c>
      <c r="B1793" s="34">
        <f t="shared" si="388"/>
        <v>1.9770000000000003E-6</v>
      </c>
      <c r="C1793" s="37">
        <f t="shared" si="393"/>
        <v>2.7263441191468796</v>
      </c>
      <c r="D1793" s="37">
        <f t="shared" si="393"/>
        <v>31.061733323721381</v>
      </c>
      <c r="E1793" s="37">
        <f t="shared" si="393"/>
        <v>106.45229911394878</v>
      </c>
      <c r="F1793" s="37">
        <f t="shared" si="393"/>
        <v>285.53198589864445</v>
      </c>
      <c r="G1793" s="37">
        <f t="shared" si="393"/>
        <v>382.43080704026022</v>
      </c>
      <c r="H1793" s="37">
        <f t="shared" si="393"/>
        <v>452.21941375602995</v>
      </c>
      <c r="I1793" s="37">
        <f t="shared" si="393"/>
        <v>763.06371753076223</v>
      </c>
      <c r="J1793" s="37">
        <f t="shared" si="393"/>
        <v>889.63660432856932</v>
      </c>
      <c r="K1793" s="37">
        <f t="shared" si="393"/>
        <v>1199.8708676892152</v>
      </c>
      <c r="L1793" s="37">
        <f t="shared" si="393"/>
        <v>1431.2263477840929</v>
      </c>
      <c r="M1793" s="37">
        <f t="shared" si="394"/>
        <v>1562.5839522426904</v>
      </c>
      <c r="N1793" s="37">
        <f t="shared" si="394"/>
        <v>1910.9289527866442</v>
      </c>
      <c r="O1793" s="37">
        <f t="shared" si="394"/>
        <v>2157.0535656877069</v>
      </c>
      <c r="P1793" s="37">
        <f t="shared" si="394"/>
        <v>2406.3243710241063</v>
      </c>
      <c r="Q1793" s="37">
        <f t="shared" si="394"/>
        <v>2658.1871286439196</v>
      </c>
      <c r="R1793" s="37">
        <f t="shared" si="394"/>
        <v>2912.2087993118057</v>
      </c>
      <c r="S1793" s="37">
        <f t="shared" si="394"/>
        <v>3168.0465764055821</v>
      </c>
      <c r="T1793" s="37">
        <f t="shared" si="394"/>
        <v>3425.4258216476874</v>
      </c>
      <c r="U1793" s="37">
        <f t="shared" si="394"/>
        <v>3684.1240972175833</v>
      </c>
      <c r="V1793" s="37">
        <f t="shared" si="394"/>
        <v>3943.9594393536854</v>
      </c>
      <c r="W1793" s="37">
        <f t="shared" si="394"/>
        <v>4204.781628478323</v>
      </c>
      <c r="X1793" s="37">
        <f t="shared" si="394"/>
        <v>4466.4656071720847</v>
      </c>
      <c r="Y1793" s="37">
        <f t="shared" si="394"/>
        <v>4728.906458759473</v>
      </c>
    </row>
    <row r="1794" spans="1:25" x14ac:dyDescent="0.3">
      <c r="A1794" s="28">
        <v>1978</v>
      </c>
      <c r="B1794" s="34">
        <f t="shared" si="388"/>
        <v>1.978E-6</v>
      </c>
      <c r="C1794" s="37">
        <f t="shared" si="393"/>
        <v>2.7294904056048628</v>
      </c>
      <c r="D1794" s="37">
        <f t="shared" si="393"/>
        <v>31.059985851436146</v>
      </c>
      <c r="E1794" s="37">
        <f t="shared" si="393"/>
        <v>106.38428628317165</v>
      </c>
      <c r="F1794" s="37">
        <f t="shared" si="393"/>
        <v>285.22748025377024</v>
      </c>
      <c r="G1794" s="37">
        <f t="shared" si="393"/>
        <v>381.97865422497711</v>
      </c>
      <c r="H1794" s="37">
        <f t="shared" si="393"/>
        <v>451.65596266507299</v>
      </c>
      <c r="I1794" s="37">
        <f t="shared" si="393"/>
        <v>761.97289474903027</v>
      </c>
      <c r="J1794" s="37">
        <f t="shared" si="393"/>
        <v>888.32120248863782</v>
      </c>
      <c r="K1794" s="37">
        <f t="shared" si="393"/>
        <v>1197.9902294191395</v>
      </c>
      <c r="L1794" s="37">
        <f t="shared" si="393"/>
        <v>1428.9144995939334</v>
      </c>
      <c r="M1794" s="37">
        <f t="shared" si="394"/>
        <v>1560.0245801228546</v>
      </c>
      <c r="N1794" s="37">
        <f t="shared" si="394"/>
        <v>1907.7060123139981</v>
      </c>
      <c r="O1794" s="37">
        <f t="shared" si="394"/>
        <v>2153.3569054901618</v>
      </c>
      <c r="P1794" s="37">
        <f t="shared" si="394"/>
        <v>2402.1447978644119</v>
      </c>
      <c r="Q1794" s="37">
        <f t="shared" si="394"/>
        <v>2653.5170332827597</v>
      </c>
      <c r="R1794" s="37">
        <f t="shared" si="394"/>
        <v>2907.0418195120005</v>
      </c>
      <c r="S1794" s="37">
        <f t="shared" si="394"/>
        <v>3162.3773431980185</v>
      </c>
      <c r="T1794" s="37">
        <f t="shared" si="394"/>
        <v>3419.2497658817624</v>
      </c>
      <c r="U1794" s="37">
        <f t="shared" si="394"/>
        <v>3677.4373003069445</v>
      </c>
      <c r="V1794" s="37">
        <f t="shared" si="394"/>
        <v>3936.7585168224873</v>
      </c>
      <c r="W1794" s="37">
        <f t="shared" si="394"/>
        <v>4197.0636381410723</v>
      </c>
      <c r="X1794" s="37">
        <f t="shared" si="394"/>
        <v>4458.2279760234842</v>
      </c>
      <c r="Y1794" s="37">
        <f t="shared" si="394"/>
        <v>4720.1469242274397</v>
      </c>
    </row>
    <row r="1795" spans="1:25" x14ac:dyDescent="0.3">
      <c r="A1795" s="28">
        <v>1979</v>
      </c>
      <c r="B1795" s="34">
        <f t="shared" si="388"/>
        <v>1.979E-6</v>
      </c>
      <c r="C1795" s="37">
        <f t="shared" si="393"/>
        <v>2.7326336730102416</v>
      </c>
      <c r="D1795" s="37">
        <f t="shared" si="393"/>
        <v>31.058202057035317</v>
      </c>
      <c r="E1795" s="37">
        <f t="shared" si="393"/>
        <v>106.31625975406702</v>
      </c>
      <c r="F1795" s="37">
        <f t="shared" si="393"/>
        <v>284.92328373975931</v>
      </c>
      <c r="G1795" s="37">
        <f t="shared" si="393"/>
        <v>381.52706584939688</v>
      </c>
      <c r="H1795" s="37">
        <f t="shared" si="393"/>
        <v>451.09328201030939</v>
      </c>
      <c r="I1795" s="37">
        <f t="shared" si="393"/>
        <v>760.88390810710564</v>
      </c>
      <c r="J1795" s="37">
        <f t="shared" si="393"/>
        <v>887.00811850122705</v>
      </c>
      <c r="K1795" s="37">
        <f t="shared" si="393"/>
        <v>1196.1131640441379</v>
      </c>
      <c r="L1795" s="37">
        <f t="shared" si="393"/>
        <v>1426.6072098759275</v>
      </c>
      <c r="M1795" s="37">
        <f t="shared" si="394"/>
        <v>1557.4703400691901</v>
      </c>
      <c r="N1795" s="37">
        <f t="shared" si="394"/>
        <v>1904.4897626517575</v>
      </c>
      <c r="O1795" s="37">
        <f t="shared" si="394"/>
        <v>2149.6680632503912</v>
      </c>
      <c r="P1795" s="37">
        <f t="shared" si="394"/>
        <v>2397.9742009651654</v>
      </c>
      <c r="Q1795" s="37">
        <f t="shared" si="394"/>
        <v>2648.8570984117864</v>
      </c>
      <c r="R1795" s="37">
        <f t="shared" si="394"/>
        <v>2901.8862062061512</v>
      </c>
      <c r="S1795" s="37">
        <f t="shared" si="394"/>
        <v>3156.7207009300582</v>
      </c>
      <c r="T1795" s="37">
        <f t="shared" si="394"/>
        <v>3413.0875412436553</v>
      </c>
      <c r="U1795" s="37">
        <f t="shared" si="394"/>
        <v>3670.7655882483282</v>
      </c>
      <c r="V1795" s="37">
        <f t="shared" si="394"/>
        <v>3929.5739445842664</v>
      </c>
      <c r="W1795" s="37">
        <f t="shared" si="394"/>
        <v>4189.3632737426178</v>
      </c>
      <c r="X1795" s="37">
        <f t="shared" si="394"/>
        <v>4450.0092553984941</v>
      </c>
      <c r="Y1795" s="37">
        <f t="shared" si="394"/>
        <v>4711.4075926755613</v>
      </c>
    </row>
    <row r="1796" spans="1:25" x14ac:dyDescent="0.3">
      <c r="A1796" s="28">
        <v>1980</v>
      </c>
      <c r="B1796" s="34">
        <f t="shared" si="388"/>
        <v>1.9800000000000001E-6</v>
      </c>
      <c r="C1796" s="37">
        <f t="shared" ref="C1796:L1805" si="395">2*$C$3*$C$2^2/$B1796^5/(EXP($C$3*$C$2/$B1796/$C$4/C$7)-1)/1000000000</f>
        <v>2.7357739144867494</v>
      </c>
      <c r="D1796" s="37">
        <f t="shared" si="395"/>
        <v>31.056382023446641</v>
      </c>
      <c r="E1796" s="37">
        <f t="shared" si="395"/>
        <v>106.24821976778527</v>
      </c>
      <c r="F1796" s="37">
        <f t="shared" si="395"/>
        <v>284.61939626921674</v>
      </c>
      <c r="G1796" s="37">
        <f t="shared" si="395"/>
        <v>381.0760413730153</v>
      </c>
      <c r="H1796" s="37">
        <f t="shared" si="395"/>
        <v>450.5313708406477</v>
      </c>
      <c r="I1796" s="37">
        <f t="shared" si="395"/>
        <v>759.79675422476771</v>
      </c>
      <c r="J1796" s="37">
        <f t="shared" si="395"/>
        <v>885.69734779474936</v>
      </c>
      <c r="K1796" s="37">
        <f t="shared" si="395"/>
        <v>1194.2396637443128</v>
      </c>
      <c r="L1796" s="37">
        <f t="shared" si="395"/>
        <v>1424.3044681637291</v>
      </c>
      <c r="M1796" s="37">
        <f t="shared" ref="M1796:Y1805" si="396">2*$C$3*$C$2^2/$B1796^5/(EXP($C$3*$C$2/$B1796/$C$4/M$7)-1)/1000000000</f>
        <v>1554.9212200484335</v>
      </c>
      <c r="N1796" s="37">
        <f t="shared" si="396"/>
        <v>1901.2801874364038</v>
      </c>
      <c r="O1796" s="37">
        <f t="shared" si="396"/>
        <v>2145.9870194242044</v>
      </c>
      <c r="P1796" s="37">
        <f t="shared" si="396"/>
        <v>2393.812557481569</v>
      </c>
      <c r="Q1796" s="37">
        <f t="shared" si="396"/>
        <v>2644.207297785164</v>
      </c>
      <c r="R1796" s="37">
        <f t="shared" si="396"/>
        <v>2896.7419296626153</v>
      </c>
      <c r="S1796" s="37">
        <f t="shared" si="396"/>
        <v>3151.0766163121575</v>
      </c>
      <c r="T1796" s="37">
        <f t="shared" si="396"/>
        <v>3406.9391108241662</v>
      </c>
      <c r="U1796" s="37">
        <f t="shared" si="396"/>
        <v>3664.1089204596192</v>
      </c>
      <c r="V1796" s="37">
        <f t="shared" si="396"/>
        <v>3922.405678337786</v>
      </c>
      <c r="W1796" s="37">
        <f t="shared" si="396"/>
        <v>4181.6804872222574</v>
      </c>
      <c r="X1796" s="37">
        <f t="shared" si="396"/>
        <v>4441.8093934415519</v>
      </c>
      <c r="Y1796" s="37">
        <f t="shared" si="396"/>
        <v>4702.6884084222011</v>
      </c>
    </row>
    <row r="1797" spans="1:25" x14ac:dyDescent="0.3">
      <c r="A1797" s="28">
        <v>1981</v>
      </c>
      <c r="B1797" s="34">
        <f t="shared" si="388"/>
        <v>1.9810000000000002E-6</v>
      </c>
      <c r="C1797" s="37">
        <f t="shared" si="395"/>
        <v>2.7389111231875085</v>
      </c>
      <c r="D1797" s="37">
        <f t="shared" si="395"/>
        <v>31.054525833530764</v>
      </c>
      <c r="E1797" s="37">
        <f t="shared" si="395"/>
        <v>106.18016656463935</v>
      </c>
      <c r="F1797" s="37">
        <f t="shared" si="395"/>
        <v>284.31581775349287</v>
      </c>
      <c r="G1797" s="37">
        <f t="shared" si="395"/>
        <v>380.62558025472907</v>
      </c>
      <c r="H1797" s="37">
        <f t="shared" si="395"/>
        <v>449.97022820518259</v>
      </c>
      <c r="I1797" s="37">
        <f t="shared" si="395"/>
        <v>758.71142972789573</v>
      </c>
      <c r="J1797" s="37">
        <f t="shared" si="395"/>
        <v>884.38888580698244</v>
      </c>
      <c r="K1797" s="37">
        <f t="shared" si="395"/>
        <v>1192.3697207186035</v>
      </c>
      <c r="L1797" s="37">
        <f t="shared" si="395"/>
        <v>1422.0062640179221</v>
      </c>
      <c r="M1797" s="37">
        <f t="shared" si="396"/>
        <v>1552.3772080591455</v>
      </c>
      <c r="N1797" s="37">
        <f t="shared" si="396"/>
        <v>1898.0772703500552</v>
      </c>
      <c r="O1797" s="37">
        <f t="shared" si="396"/>
        <v>2142.3137545233894</v>
      </c>
      <c r="P1797" s="37">
        <f t="shared" si="396"/>
        <v>2389.6598446356566</v>
      </c>
      <c r="Q1797" s="37">
        <f t="shared" si="396"/>
        <v>2639.567605235176</v>
      </c>
      <c r="R1797" s="37">
        <f t="shared" si="396"/>
        <v>2891.6089602395336</v>
      </c>
      <c r="S1797" s="37">
        <f t="shared" si="396"/>
        <v>3145.4450561565309</v>
      </c>
      <c r="T1797" s="37">
        <f t="shared" si="396"/>
        <v>3400.8044378281015</v>
      </c>
      <c r="U1797" s="37">
        <f t="shared" si="396"/>
        <v>3657.4672564851976</v>
      </c>
      <c r="V1797" s="37">
        <f t="shared" si="396"/>
        <v>3915.2536739209822</v>
      </c>
      <c r="W1797" s="37">
        <f t="shared" si="396"/>
        <v>4174.0152306713353</v>
      </c>
      <c r="X1797" s="37">
        <f t="shared" si="396"/>
        <v>4433.6283384621647</v>
      </c>
      <c r="Y1797" s="37">
        <f t="shared" si="396"/>
        <v>4693.9893159639396</v>
      </c>
    </row>
    <row r="1798" spans="1:25" x14ac:dyDescent="0.3">
      <c r="A1798" s="28">
        <v>1982</v>
      </c>
      <c r="B1798" s="34">
        <f t="shared" si="388"/>
        <v>1.9820000000000003E-6</v>
      </c>
      <c r="C1798" s="37">
        <f t="shared" si="395"/>
        <v>2.7420452922950096</v>
      </c>
      <c r="D1798" s="37">
        <f t="shared" si="395"/>
        <v>31.052633570080996</v>
      </c>
      <c r="E1798" s="37">
        <f t="shared" si="395"/>
        <v>106.11210038410714</v>
      </c>
      <c r="F1798" s="37">
        <f t="shared" si="395"/>
        <v>284.01254810269143</v>
      </c>
      <c r="G1798" s="37">
        <f t="shared" si="395"/>
        <v>380.17568195284377</v>
      </c>
      <c r="H1798" s="37">
        <f t="shared" si="395"/>
        <v>449.40985315320171</v>
      </c>
      <c r="I1798" s="37">
        <f t="shared" si="395"/>
        <v>757.62793124846053</v>
      </c>
      <c r="J1798" s="37">
        <f t="shared" si="395"/>
        <v>883.08272798505357</v>
      </c>
      <c r="K1798" s="37">
        <f t="shared" si="395"/>
        <v>1190.503327184744</v>
      </c>
      <c r="L1798" s="37">
        <f t="shared" si="395"/>
        <v>1419.7125870259504</v>
      </c>
      <c r="M1798" s="37">
        <f t="shared" si="396"/>
        <v>1549.8382921316243</v>
      </c>
      <c r="N1798" s="37">
        <f t="shared" si="396"/>
        <v>1894.8809951203325</v>
      </c>
      <c r="O1798" s="37">
        <f t="shared" si="396"/>
        <v>2138.648249115538</v>
      </c>
      <c r="P1798" s="37">
        <f t="shared" si="396"/>
        <v>2385.5160397160817</v>
      </c>
      <c r="Q1798" s="37">
        <f t="shared" si="396"/>
        <v>2634.9379946719796</v>
      </c>
      <c r="R1798" s="37">
        <f t="shared" si="396"/>
        <v>2886.487268384531</v>
      </c>
      <c r="S1798" s="37">
        <f t="shared" si="396"/>
        <v>3139.8259873768106</v>
      </c>
      <c r="T1798" s="37">
        <f t="shared" si="396"/>
        <v>3394.6834855738825</v>
      </c>
      <c r="U1798" s="37">
        <f t="shared" si="396"/>
        <v>3650.8405559954886</v>
      </c>
      <c r="V1798" s="37">
        <f t="shared" si="396"/>
        <v>3908.1178873104845</v>
      </c>
      <c r="W1798" s="37">
        <f t="shared" si="396"/>
        <v>4166.3674563326986</v>
      </c>
      <c r="X1798" s="37">
        <f t="shared" si="396"/>
        <v>4425.466038934318</v>
      </c>
      <c r="Y1798" s="37">
        <f t="shared" si="396"/>
        <v>4685.3102599749527</v>
      </c>
    </row>
    <row r="1799" spans="1:25" x14ac:dyDescent="0.3">
      <c r="A1799" s="28">
        <v>1983</v>
      </c>
      <c r="B1799" s="34">
        <f t="shared" si="388"/>
        <v>1.9830000000000003E-6</v>
      </c>
      <c r="C1799" s="37">
        <f t="shared" si="395"/>
        <v>2.7451764150210725</v>
      </c>
      <c r="D1799" s="37">
        <f t="shared" si="395"/>
        <v>31.050705315822881</v>
      </c>
      <c r="E1799" s="37">
        <f t="shared" si="395"/>
        <v>106.04402146483319</v>
      </c>
      <c r="F1799" s="37">
        <f t="shared" si="395"/>
        <v>283.7095872256765</v>
      </c>
      <c r="G1799" s="37">
        <f t="shared" si="395"/>
        <v>379.72634592508189</v>
      </c>
      <c r="H1799" s="37">
        <f t="shared" si="395"/>
        <v>448.85024473419276</v>
      </c>
      <c r="I1799" s="37">
        <f t="shared" si="395"/>
        <v>756.54625542451743</v>
      </c>
      <c r="J1799" s="37">
        <f t="shared" si="395"/>
        <v>881.77886978542324</v>
      </c>
      <c r="K1799" s="37">
        <f t="shared" si="395"/>
        <v>1188.640475379214</v>
      </c>
      <c r="L1799" s="37">
        <f t="shared" si="395"/>
        <v>1417.4234268020391</v>
      </c>
      <c r="M1799" s="37">
        <f t="shared" si="396"/>
        <v>1547.3044603278133</v>
      </c>
      <c r="N1799" s="37">
        <f t="shared" si="396"/>
        <v>1891.6913455202111</v>
      </c>
      <c r="O1799" s="37">
        <f t="shared" si="396"/>
        <v>2134.990483823859</v>
      </c>
      <c r="P1799" s="37">
        <f t="shared" si="396"/>
        <v>2381.3811200778932</v>
      </c>
      <c r="Q1799" s="37">
        <f t="shared" si="396"/>
        <v>2630.3184400833302</v>
      </c>
      <c r="R1799" s="37">
        <f t="shared" si="396"/>
        <v>2881.3768246344089</v>
      </c>
      <c r="S1799" s="37">
        <f t="shared" si="396"/>
        <v>3134.219376987689</v>
      </c>
      <c r="T1799" s="37">
        <f t="shared" si="396"/>
        <v>3388.5762174931506</v>
      </c>
      <c r="U1799" s="37">
        <f t="shared" si="396"/>
        <v>3644.2287787865225</v>
      </c>
      <c r="V1799" s="37">
        <f t="shared" si="396"/>
        <v>3900.9982746211108</v>
      </c>
      <c r="W1799" s="37">
        <f t="shared" si="396"/>
        <v>4158.7371166001531</v>
      </c>
      <c r="X1799" s="37">
        <f t="shared" si="396"/>
        <v>4417.3224434958729</v>
      </c>
      <c r="Y1799" s="37">
        <f t="shared" si="396"/>
        <v>4676.6511853063575</v>
      </c>
    </row>
    <row r="1800" spans="1:25" x14ac:dyDescent="0.3">
      <c r="A1800" s="28">
        <v>1984</v>
      </c>
      <c r="B1800" s="34">
        <f t="shared" si="388"/>
        <v>1.984E-6</v>
      </c>
      <c r="C1800" s="37">
        <f t="shared" si="395"/>
        <v>2.7483044846068121</v>
      </c>
      <c r="D1800" s="37">
        <f t="shared" si="395"/>
        <v>31.048741153413655</v>
      </c>
      <c r="E1800" s="37">
        <f t="shared" si="395"/>
        <v>105.97593004463089</v>
      </c>
      <c r="F1800" s="37">
        <f t="shared" si="395"/>
        <v>283.40693503007964</v>
      </c>
      <c r="G1800" s="37">
        <f t="shared" si="395"/>
        <v>379.27757162858927</v>
      </c>
      <c r="H1800" s="37">
        <f t="shared" si="395"/>
        <v>448.29140199784894</v>
      </c>
      <c r="I1800" s="37">
        <f t="shared" si="395"/>
        <v>755.46639890019856</v>
      </c>
      <c r="J1800" s="37">
        <f t="shared" si="395"/>
        <v>880.47730667386611</v>
      </c>
      <c r="K1800" s="37">
        <f t="shared" si="395"/>
        <v>1186.7811575571914</v>
      </c>
      <c r="L1800" s="37">
        <f t="shared" si="395"/>
        <v>1415.1387729871228</v>
      </c>
      <c r="M1800" s="37">
        <f t="shared" si="396"/>
        <v>1544.7757007412065</v>
      </c>
      <c r="N1800" s="37">
        <f t="shared" si="396"/>
        <v>1888.5083053678852</v>
      </c>
      <c r="O1800" s="37">
        <f t="shared" si="396"/>
        <v>2131.3404393270093</v>
      </c>
      <c r="P1800" s="37">
        <f t="shared" si="396"/>
        <v>2377.255063142321</v>
      </c>
      <c r="Q1800" s="37">
        <f t="shared" si="396"/>
        <v>2625.7089155343315</v>
      </c>
      <c r="R1800" s="37">
        <f t="shared" si="396"/>
        <v>2876.2775996148398</v>
      </c>
      <c r="S1800" s="37">
        <f t="shared" si="396"/>
        <v>3128.62519210457</v>
      </c>
      <c r="T1800" s="37">
        <f t="shared" si="396"/>
        <v>3382.4825971303635</v>
      </c>
      <c r="U1800" s="37">
        <f t="shared" si="396"/>
        <v>3637.6318847794905</v>
      </c>
      <c r="V1800" s="37">
        <f t="shared" si="396"/>
        <v>3893.8947921053827</v>
      </c>
      <c r="W1800" s="37">
        <f t="shared" si="396"/>
        <v>4151.1241640179214</v>
      </c>
      <c r="X1800" s="37">
        <f t="shared" si="396"/>
        <v>4409.1975009479838</v>
      </c>
      <c r="Y1800" s="37">
        <f t="shared" si="396"/>
        <v>4668.0120369855604</v>
      </c>
    </row>
    <row r="1801" spans="1:25" x14ac:dyDescent="0.3">
      <c r="A1801" s="28">
        <v>1985</v>
      </c>
      <c r="B1801" s="34">
        <f t="shared" si="388"/>
        <v>1.9850000000000001E-6</v>
      </c>
      <c r="C1801" s="37">
        <f t="shared" si="395"/>
        <v>2.7514294943226356</v>
      </c>
      <c r="D1801" s="37">
        <f t="shared" si="395"/>
        <v>31.046741165442107</v>
      </c>
      <c r="E1801" s="37">
        <f t="shared" si="395"/>
        <v>105.90782636048455</v>
      </c>
      <c r="F1801" s="37">
        <f t="shared" si="395"/>
        <v>283.10459142230741</v>
      </c>
      <c r="G1801" s="37">
        <f t="shared" si="395"/>
        <v>378.82935851994387</v>
      </c>
      <c r="H1801" s="37">
        <f t="shared" si="395"/>
        <v>447.73332399407713</v>
      </c>
      <c r="I1801" s="37">
        <f t="shared" si="395"/>
        <v>754.38835832570476</v>
      </c>
      <c r="J1801" s="37">
        <f t="shared" si="395"/>
        <v>879.17803412545493</v>
      </c>
      <c r="K1801" s="37">
        <f t="shared" si="395"/>
        <v>1184.9253659925057</v>
      </c>
      <c r="L1801" s="37">
        <f t="shared" si="395"/>
        <v>1412.8586152487696</v>
      </c>
      <c r="M1801" s="37">
        <f t="shared" si="396"/>
        <v>1542.2520014967608</v>
      </c>
      <c r="N1801" s="37">
        <f t="shared" si="396"/>
        <v>1885.3318585266252</v>
      </c>
      <c r="O1801" s="37">
        <f t="shared" si="396"/>
        <v>2127.6980963589103</v>
      </c>
      <c r="P1801" s="37">
        <f t="shared" si="396"/>
        <v>2373.1378463965534</v>
      </c>
      <c r="Q1801" s="37">
        <f t="shared" si="396"/>
        <v>2621.1093951671678</v>
      </c>
      <c r="R1801" s="37">
        <f t="shared" si="396"/>
        <v>2871.189564040068</v>
      </c>
      <c r="S1801" s="37">
        <f t="shared" si="396"/>
        <v>3123.0433999432234</v>
      </c>
      <c r="T1801" s="37">
        <f t="shared" si="396"/>
        <v>3376.4025881424031</v>
      </c>
      <c r="U1801" s="37">
        <f t="shared" si="396"/>
        <v>3631.0498340202967</v>
      </c>
      <c r="V1801" s="37">
        <f t="shared" si="396"/>
        <v>3886.8073961530235</v>
      </c>
      <c r="W1801" s="37">
        <f t="shared" si="396"/>
        <v>4143.5285512801001</v>
      </c>
      <c r="X1801" s="37">
        <f t="shared" si="396"/>
        <v>4401.0911602544948</v>
      </c>
      <c r="Y1801" s="37">
        <f t="shared" si="396"/>
        <v>4659.3927602156291</v>
      </c>
    </row>
    <row r="1802" spans="1:25" x14ac:dyDescent="0.3">
      <c r="A1802" s="28">
        <v>1986</v>
      </c>
      <c r="B1802" s="34">
        <f t="shared" si="388"/>
        <v>1.9860000000000001E-6</v>
      </c>
      <c r="C1802" s="37">
        <f t="shared" si="395"/>
        <v>2.7545514374681725</v>
      </c>
      <c r="D1802" s="37">
        <f t="shared" si="395"/>
        <v>31.044705434427897</v>
      </c>
      <c r="E1802" s="37">
        <f t="shared" si="395"/>
        <v>105.83971064855132</v>
      </c>
      <c r="F1802" s="37">
        <f t="shared" si="395"/>
        <v>282.80255630754857</v>
      </c>
      <c r="G1802" s="37">
        <f t="shared" si="395"/>
        <v>378.3817060551616</v>
      </c>
      <c r="H1802" s="37">
        <f t="shared" si="395"/>
        <v>447.17600977300305</v>
      </c>
      <c r="I1802" s="37">
        <f t="shared" si="395"/>
        <v>753.31213035729911</v>
      </c>
      <c r="J1802" s="37">
        <f t="shared" si="395"/>
        <v>877.88104762454532</v>
      </c>
      <c r="K1802" s="37">
        <f t="shared" si="395"/>
        <v>1183.0730929775916</v>
      </c>
      <c r="L1802" s="37">
        <f t="shared" si="395"/>
        <v>1410.5829432811099</v>
      </c>
      <c r="M1802" s="37">
        <f t="shared" si="396"/>
        <v>1539.7333507508065</v>
      </c>
      <c r="N1802" s="37">
        <f t="shared" si="396"/>
        <v>1882.1619889046412</v>
      </c>
      <c r="O1802" s="37">
        <f t="shared" si="396"/>
        <v>2124.0634357085755</v>
      </c>
      <c r="P1802" s="37">
        <f t="shared" si="396"/>
        <v>2369.0294473935319</v>
      </c>
      <c r="Q1802" s="37">
        <f t="shared" si="396"/>
        <v>2616.5198532008553</v>
      </c>
      <c r="R1802" s="37">
        <f t="shared" si="396"/>
        <v>2866.1126887126065</v>
      </c>
      <c r="S1802" s="37">
        <f t="shared" si="396"/>
        <v>3117.473967819441</v>
      </c>
      <c r="T1802" s="37">
        <f t="shared" si="396"/>
        <v>3370.3361542981925</v>
      </c>
      <c r="U1802" s="37">
        <f t="shared" si="396"/>
        <v>3624.4825866791293</v>
      </c>
      <c r="V1802" s="37">
        <f t="shared" si="396"/>
        <v>3879.7360432904857</v>
      </c>
      <c r="W1802" s="37">
        <f t="shared" si="396"/>
        <v>4135.9502312301283</v>
      </c>
      <c r="X1802" s="37">
        <f t="shared" si="396"/>
        <v>4393.0033705413707</v>
      </c>
      <c r="Y1802" s="37">
        <f t="shared" si="396"/>
        <v>4650.7933003746466</v>
      </c>
    </row>
    <row r="1803" spans="1:25" x14ac:dyDescent="0.3">
      <c r="A1803" s="28">
        <v>1987</v>
      </c>
      <c r="B1803" s="34">
        <f t="shared" si="388"/>
        <v>1.9870000000000002E-6</v>
      </c>
      <c r="C1803" s="37">
        <f t="shared" si="395"/>
        <v>2.7576703073722748</v>
      </c>
      <c r="D1803" s="37">
        <f t="shared" si="395"/>
        <v>31.04263404282144</v>
      </c>
      <c r="E1803" s="37">
        <f t="shared" si="395"/>
        <v>105.77158314416326</v>
      </c>
      <c r="F1803" s="37">
        <f t="shared" si="395"/>
        <v>282.50082958978049</v>
      </c>
      <c r="G1803" s="37">
        <f t="shared" si="395"/>
        <v>377.93461368970571</v>
      </c>
      <c r="H1803" s="37">
        <f t="shared" si="395"/>
        <v>446.61945838497746</v>
      </c>
      <c r="I1803" s="37">
        <f t="shared" si="395"/>
        <v>752.23771165729806</v>
      </c>
      <c r="J1803" s="37">
        <f t="shared" si="395"/>
        <v>876.58634266475519</v>
      </c>
      <c r="K1803" s="37">
        <f t="shared" si="395"/>
        <v>1181.2243308234422</v>
      </c>
      <c r="L1803" s="37">
        <f t="shared" si="395"/>
        <v>1408.3117468047606</v>
      </c>
      <c r="M1803" s="37">
        <f t="shared" si="396"/>
        <v>1537.2197366909511</v>
      </c>
      <c r="N1803" s="37">
        <f t="shared" si="396"/>
        <v>1878.9986804549428</v>
      </c>
      <c r="O1803" s="37">
        <f t="shared" si="396"/>
        <v>2120.436438219931</v>
      </c>
      <c r="P1803" s="37">
        <f t="shared" si="396"/>
        <v>2364.9298437517227</v>
      </c>
      <c r="Q1803" s="37">
        <f t="shared" si="396"/>
        <v>2611.9402639309774</v>
      </c>
      <c r="R1803" s="37">
        <f t="shared" si="396"/>
        <v>2861.0469445229369</v>
      </c>
      <c r="S1803" s="37">
        <f t="shared" si="396"/>
        <v>3111.9168631486818</v>
      </c>
      <c r="T1803" s="37">
        <f t="shared" si="396"/>
        <v>3364.2832594782872</v>
      </c>
      <c r="U1803" s="37">
        <f t="shared" si="396"/>
        <v>3617.9301030500078</v>
      </c>
      <c r="V1803" s="37">
        <f t="shared" si="396"/>
        <v>3872.6806901804507</v>
      </c>
      <c r="W1803" s="37">
        <f t="shared" si="396"/>
        <v>4128.3891568602457</v>
      </c>
      <c r="X1803" s="37">
        <f t="shared" si="396"/>
        <v>4384.9340810960939</v>
      </c>
      <c r="Y1803" s="37">
        <f t="shared" si="396"/>
        <v>4642.2136030150787</v>
      </c>
    </row>
    <row r="1804" spans="1:25" x14ac:dyDescent="0.3">
      <c r="A1804" s="28">
        <v>1988</v>
      </c>
      <c r="B1804" s="34">
        <f t="shared" si="388"/>
        <v>1.9880000000000003E-6</v>
      </c>
      <c r="C1804" s="37">
        <f t="shared" si="395"/>
        <v>2.760786097392975</v>
      </c>
      <c r="D1804" s="37">
        <f t="shared" si="395"/>
        <v>31.04052707300335</v>
      </c>
      <c r="E1804" s="37">
        <f t="shared" si="395"/>
        <v>105.70344408182955</v>
      </c>
      <c r="F1804" s="37">
        <f t="shared" si="395"/>
        <v>282.19941117177757</v>
      </c>
      <c r="G1804" s="37">
        <f t="shared" si="395"/>
        <v>377.48808087849255</v>
      </c>
      <c r="H1804" s="37">
        <f t="shared" si="395"/>
        <v>446.06366888058449</v>
      </c>
      <c r="I1804" s="37">
        <f t="shared" si="395"/>
        <v>751.16509889406575</v>
      </c>
      <c r="J1804" s="37">
        <f t="shared" si="395"/>
        <v>875.29391474895215</v>
      </c>
      <c r="K1804" s="37">
        <f t="shared" si="395"/>
        <v>1179.3790718595626</v>
      </c>
      <c r="L1804" s="37">
        <f t="shared" si="395"/>
        <v>1406.0450155667518</v>
      </c>
      <c r="M1804" s="37">
        <f t="shared" si="396"/>
        <v>1534.7111475359989</v>
      </c>
      <c r="N1804" s="37">
        <f t="shared" si="396"/>
        <v>1875.8419171752007</v>
      </c>
      <c r="O1804" s="37">
        <f t="shared" si="396"/>
        <v>2116.8170847916431</v>
      </c>
      <c r="P1804" s="37">
        <f t="shared" si="396"/>
        <v>2360.8390131549127</v>
      </c>
      <c r="Q1804" s="37">
        <f t="shared" si="396"/>
        <v>2607.3706017294339</v>
      </c>
      <c r="R1804" s="37">
        <f t="shared" si="396"/>
        <v>2855.9923024492118</v>
      </c>
      <c r="S1804" s="37">
        <f t="shared" si="396"/>
        <v>3106.372053445742</v>
      </c>
      <c r="T1804" s="37">
        <f t="shared" si="396"/>
        <v>3358.2438676745064</v>
      </c>
      <c r="U1804" s="37">
        <f t="shared" si="396"/>
        <v>3611.3923435503634</v>
      </c>
      <c r="V1804" s="37">
        <f t="shared" si="396"/>
        <v>3865.6412936213574</v>
      </c>
      <c r="W1804" s="37">
        <f t="shared" si="396"/>
        <v>4120.8452813109689</v>
      </c>
      <c r="X1804" s="37">
        <f t="shared" si="396"/>
        <v>4376.8832413670962</v>
      </c>
      <c r="Y1804" s="37">
        <f t="shared" si="396"/>
        <v>4633.6536138631427</v>
      </c>
    </row>
    <row r="1805" spans="1:25" x14ac:dyDescent="0.3">
      <c r="A1805" s="28">
        <v>1989</v>
      </c>
      <c r="B1805" s="34">
        <f t="shared" si="388"/>
        <v>1.9889999999999999E-6</v>
      </c>
      <c r="C1805" s="37">
        <f t="shared" si="395"/>
        <v>2.7638988009174543</v>
      </c>
      <c r="D1805" s="37">
        <f t="shared" si="395"/>
        <v>31.038384607284041</v>
      </c>
      <c r="E1805" s="37">
        <f t="shared" si="395"/>
        <v>105.6352936952382</v>
      </c>
      <c r="F1805" s="37">
        <f t="shared" si="395"/>
        <v>281.89830095511724</v>
      </c>
      <c r="G1805" s="37">
        <f t="shared" si="395"/>
        <v>377.04210707589897</v>
      </c>
      <c r="H1805" s="37">
        <f t="shared" si="395"/>
        <v>445.50864031064503</v>
      </c>
      <c r="I1805" s="37">
        <f t="shared" si="395"/>
        <v>750.09428874200432</v>
      </c>
      <c r="J1805" s="37">
        <f t="shared" si="395"/>
        <v>874.00375938923173</v>
      </c>
      <c r="K1805" s="37">
        <f t="shared" si="395"/>
        <v>1177.5373084339226</v>
      </c>
      <c r="L1805" s="37">
        <f t="shared" si="395"/>
        <v>1403.7827393404543</v>
      </c>
      <c r="M1805" s="37">
        <f t="shared" si="396"/>
        <v>1532.207571535849</v>
      </c>
      <c r="N1805" s="37">
        <f t="shared" si="396"/>
        <v>1872.6916831076076</v>
      </c>
      <c r="O1805" s="37">
        <f t="shared" si="396"/>
        <v>2113.2053563769405</v>
      </c>
      <c r="P1805" s="37">
        <f t="shared" si="396"/>
        <v>2356.7569333519864</v>
      </c>
      <c r="Q1805" s="37">
        <f t="shared" si="396"/>
        <v>2602.810841044181</v>
      </c>
      <c r="R1805" s="37">
        <f t="shared" si="396"/>
        <v>2850.9487335569524</v>
      </c>
      <c r="S1805" s="37">
        <f t="shared" si="396"/>
        <v>3100.8395063244016</v>
      </c>
      <c r="T1805" s="37">
        <f t="shared" si="396"/>
        <v>3352.2179429895259</v>
      </c>
      <c r="U1805" s="37">
        <f t="shared" si="396"/>
        <v>3604.8692687205898</v>
      </c>
      <c r="V1805" s="37">
        <f t="shared" si="396"/>
        <v>3858.6178105469048</v>
      </c>
      <c r="W1805" s="37">
        <f t="shared" si="396"/>
        <v>4113.3185578705452</v>
      </c>
      <c r="X1805" s="37">
        <f t="shared" si="396"/>
        <v>4368.8508009631641</v>
      </c>
      <c r="Y1805" s="37">
        <f t="shared" si="396"/>
        <v>4625.1132788181685</v>
      </c>
    </row>
    <row r="1806" spans="1:25" x14ac:dyDescent="0.3">
      <c r="A1806" s="28">
        <v>1990</v>
      </c>
      <c r="B1806" s="34">
        <f t="shared" si="388"/>
        <v>1.99E-6</v>
      </c>
      <c r="C1806" s="37">
        <f t="shared" ref="C1806:L1815" si="397">2*$C$3*$C$2^2/$B1806^5/(EXP($C$3*$C$2/$B1806/$C$4/C$7)-1)/1000000000</f>
        <v>2.7670084113620126</v>
      </c>
      <c r="D1806" s="37">
        <f t="shared" si="397"/>
        <v>31.036206727903476</v>
      </c>
      <c r="E1806" s="37">
        <f t="shared" si="397"/>
        <v>105.56713221725823</v>
      </c>
      <c r="F1806" s="37">
        <f t="shared" si="397"/>
        <v>281.59749884018697</v>
      </c>
      <c r="G1806" s="37">
        <f t="shared" si="397"/>
        <v>376.59669173577026</v>
      </c>
      <c r="H1806" s="37">
        <f t="shared" si="397"/>
        <v>444.9543717262253</v>
      </c>
      <c r="I1806" s="37">
        <f t="shared" si="397"/>
        <v>749.02527788154566</v>
      </c>
      <c r="J1806" s="37">
        <f t="shared" si="397"/>
        <v>872.71587210690302</v>
      </c>
      <c r="K1806" s="37">
        <f t="shared" si="397"/>
        <v>1175.6990329129101</v>
      </c>
      <c r="L1806" s="37">
        <f t="shared" si="397"/>
        <v>1401.5249079255052</v>
      </c>
      <c r="M1806" s="37">
        <f t="shared" ref="M1806:Y1815" si="398">2*$C$3*$C$2^2/$B1806^5/(EXP($C$3*$C$2/$B1806/$C$4/M$7)-1)/1000000000</f>
        <v>1529.7089969714123</v>
      </c>
      <c r="N1806" s="37">
        <f t="shared" si="398"/>
        <v>1869.5479623387387</v>
      </c>
      <c r="O1806" s="37">
        <f t="shared" si="398"/>
        <v>2109.601233983441</v>
      </c>
      <c r="P1806" s="37">
        <f t="shared" si="398"/>
        <v>2352.6835821567179</v>
      </c>
      <c r="Q1806" s="37">
        <f t="shared" si="398"/>
        <v>2598.2609563989795</v>
      </c>
      <c r="R1806" s="37">
        <f t="shared" si="398"/>
        <v>2845.916208998754</v>
      </c>
      <c r="S1806" s="37">
        <f t="shared" si="398"/>
        <v>3095.3191894970805</v>
      </c>
      <c r="T1806" s="37">
        <f t="shared" si="398"/>
        <v>3346.2054496364985</v>
      </c>
      <c r="U1806" s="37">
        <f t="shared" si="398"/>
        <v>3598.3608392236101</v>
      </c>
      <c r="V1806" s="37">
        <f t="shared" si="398"/>
        <v>3851.6101980255758</v>
      </c>
      <c r="W1806" s="37">
        <f t="shared" si="398"/>
        <v>4105.8089399744322</v>
      </c>
      <c r="X1806" s="37">
        <f t="shared" si="398"/>
        <v>4360.8367096528691</v>
      </c>
      <c r="Y1806" s="37">
        <f t="shared" si="398"/>
        <v>4616.5925439519769</v>
      </c>
    </row>
    <row r="1807" spans="1:25" x14ac:dyDescent="0.3">
      <c r="A1807" s="28">
        <v>1991</v>
      </c>
      <c r="B1807" s="34">
        <f t="shared" si="388"/>
        <v>1.9910000000000001E-6</v>
      </c>
      <c r="C1807" s="37">
        <f t="shared" si="397"/>
        <v>2.7701149221720414</v>
      </c>
      <c r="D1807" s="37">
        <f t="shared" si="397"/>
        <v>31.033993517030684</v>
      </c>
      <c r="E1807" s="37">
        <f t="shared" si="397"/>
        <v>105.49895987994174</v>
      </c>
      <c r="F1807" s="37">
        <f t="shared" si="397"/>
        <v>281.29700472619237</v>
      </c>
      <c r="G1807" s="37">
        <f t="shared" si="397"/>
        <v>376.15183431142702</v>
      </c>
      <c r="H1807" s="37">
        <f t="shared" si="397"/>
        <v>444.40086217864194</v>
      </c>
      <c r="I1807" s="37">
        <f t="shared" si="397"/>
        <v>747.95806299914659</v>
      </c>
      <c r="J1807" s="37">
        <f t="shared" si="397"/>
        <v>871.43024843247304</v>
      </c>
      <c r="K1807" s="37">
        <f t="shared" si="397"/>
        <v>1173.8642376812854</v>
      </c>
      <c r="L1807" s="37">
        <f t="shared" si="397"/>
        <v>1399.2715111477364</v>
      </c>
      <c r="M1807" s="37">
        <f t="shared" si="398"/>
        <v>1527.2154121545257</v>
      </c>
      <c r="N1807" s="37">
        <f t="shared" si="398"/>
        <v>1866.4107389994222</v>
      </c>
      <c r="O1807" s="37">
        <f t="shared" si="398"/>
        <v>2106.0046986729799</v>
      </c>
      <c r="P1807" s="37">
        <f t="shared" si="398"/>
        <v>2348.618937447558</v>
      </c>
      <c r="Q1807" s="37">
        <f t="shared" si="398"/>
        <v>2593.7209223931418</v>
      </c>
      <c r="R1807" s="37">
        <f t="shared" si="398"/>
        <v>2840.8947000139883</v>
      </c>
      <c r="S1807" s="37">
        <f t="shared" si="398"/>
        <v>3089.8110707745132</v>
      </c>
      <c r="T1807" s="37">
        <f t="shared" si="398"/>
        <v>3340.2063519386725</v>
      </c>
      <c r="U1807" s="37">
        <f t="shared" si="398"/>
        <v>3591.8670158444575</v>
      </c>
      <c r="V1807" s="37">
        <f t="shared" si="398"/>
        <v>3844.6184132601675</v>
      </c>
      <c r="W1807" s="37">
        <f t="shared" si="398"/>
        <v>4098.3163812047715</v>
      </c>
      <c r="X1807" s="37">
        <f t="shared" si="398"/>
        <v>4352.8409173639902</v>
      </c>
      <c r="Y1807" s="37">
        <f t="shared" si="398"/>
        <v>4608.0913555082525</v>
      </c>
    </row>
    <row r="1808" spans="1:25" x14ac:dyDescent="0.3">
      <c r="A1808" s="28">
        <v>1992</v>
      </c>
      <c r="B1808" s="34">
        <f t="shared" si="388"/>
        <v>1.9920000000000002E-6</v>
      </c>
      <c r="C1808" s="37">
        <f t="shared" si="397"/>
        <v>2.7732183268219885</v>
      </c>
      <c r="D1808" s="37">
        <f t="shared" si="397"/>
        <v>31.031745056763469</v>
      </c>
      <c r="E1808" s="37">
        <f t="shared" si="397"/>
        <v>105.43077691452594</v>
      </c>
      <c r="F1808" s="37">
        <f t="shared" si="397"/>
        <v>280.99681851116327</v>
      </c>
      <c r="G1808" s="37">
        <f t="shared" si="397"/>
        <v>375.70753425567256</v>
      </c>
      <c r="H1808" s="37">
        <f t="shared" si="397"/>
        <v>443.84811071946928</v>
      </c>
      <c r="I1808" s="37">
        <f t="shared" si="397"/>
        <v>746.89264078727979</v>
      </c>
      <c r="J1808" s="37">
        <f t="shared" si="397"/>
        <v>870.14688390562696</v>
      </c>
      <c r="K1808" s="37">
        <f t="shared" si="397"/>
        <v>1172.0329151421363</v>
      </c>
      <c r="L1808" s="37">
        <f t="shared" si="397"/>
        <v>1397.0225388591014</v>
      </c>
      <c r="M1808" s="37">
        <f t="shared" si="398"/>
        <v>1524.7268054278554</v>
      </c>
      <c r="N1808" s="37">
        <f t="shared" si="398"/>
        <v>1863.2799972645953</v>
      </c>
      <c r="O1808" s="37">
        <f t="shared" si="398"/>
        <v>2102.4157315614352</v>
      </c>
      <c r="P1808" s="37">
        <f t="shared" si="398"/>
        <v>2344.5629771674239</v>
      </c>
      <c r="Q1808" s="37">
        <f t="shared" si="398"/>
        <v>2589.1907137012786</v>
      </c>
      <c r="R1808" s="37">
        <f t="shared" si="398"/>
        <v>2835.8841779285153</v>
      </c>
      <c r="S1808" s="37">
        <f t="shared" si="398"/>
        <v>3084.3151180653986</v>
      </c>
      <c r="T1808" s="37">
        <f t="shared" si="398"/>
        <v>3334.2206143290068</v>
      </c>
      <c r="U1808" s="37">
        <f t="shared" si="398"/>
        <v>3585.3877594898354</v>
      </c>
      <c r="V1808" s="37">
        <f t="shared" si="398"/>
        <v>3837.6424135873067</v>
      </c>
      <c r="W1808" s="37">
        <f t="shared" si="398"/>
        <v>4090.8408352898673</v>
      </c>
      <c r="X1808" s="37">
        <f t="shared" si="398"/>
        <v>4344.8633741829426</v>
      </c>
      <c r="Y1808" s="37">
        <f t="shared" si="398"/>
        <v>4599.6096599019284</v>
      </c>
    </row>
    <row r="1809" spans="1:25" x14ac:dyDescent="0.3">
      <c r="A1809" s="28">
        <v>1993</v>
      </c>
      <c r="B1809" s="34">
        <f t="shared" si="388"/>
        <v>1.9930000000000002E-6</v>
      </c>
      <c r="C1809" s="37">
        <f t="shared" si="397"/>
        <v>2.7763186188153171</v>
      </c>
      <c r="D1809" s="37">
        <f t="shared" si="397"/>
        <v>31.029461429127853</v>
      </c>
      <c r="E1809" s="37">
        <f t="shared" si="397"/>
        <v>105.36258355143484</v>
      </c>
      <c r="F1809" s="37">
        <f t="shared" si="397"/>
        <v>280.69694009196053</v>
      </c>
      <c r="G1809" s="37">
        <f t="shared" si="397"/>
        <v>375.26379102079898</v>
      </c>
      <c r="H1809" s="37">
        <f t="shared" si="397"/>
        <v>443.29611640054384</v>
      </c>
      <c r="I1809" s="37">
        <f t="shared" si="397"/>
        <v>745.82900794442423</v>
      </c>
      <c r="J1809" s="37">
        <f t="shared" si="397"/>
        <v>868.86577407521145</v>
      </c>
      <c r="K1809" s="37">
        <f t="shared" si="397"/>
        <v>1170.2050577168293</v>
      </c>
      <c r="L1809" s="37">
        <f t="shared" si="397"/>
        <v>1394.7779809376025</v>
      </c>
      <c r="M1809" s="37">
        <f t="shared" si="398"/>
        <v>1522.2431651648117</v>
      </c>
      <c r="N1809" s="37">
        <f t="shared" si="398"/>
        <v>1860.1557213531698</v>
      </c>
      <c r="O1809" s="37">
        <f t="shared" si="398"/>
        <v>2098.8343138185542</v>
      </c>
      <c r="P1809" s="37">
        <f t="shared" si="398"/>
        <v>2340.5156793234796</v>
      </c>
      <c r="Q1809" s="37">
        <f t="shared" si="398"/>
        <v>2584.6703050730471</v>
      </c>
      <c r="R1809" s="37">
        <f t="shared" si="398"/>
        <v>2830.8846141543804</v>
      </c>
      <c r="S1809" s="37">
        <f t="shared" si="398"/>
        <v>3078.8312993760642</v>
      </c>
      <c r="T1809" s="37">
        <f t="shared" si="398"/>
        <v>3328.2482013497829</v>
      </c>
      <c r="U1809" s="37">
        <f t="shared" si="398"/>
        <v>3578.9230311876909</v>
      </c>
      <c r="V1809" s="37">
        <f t="shared" si="398"/>
        <v>3830.6821564769712</v>
      </c>
      <c r="W1809" s="37">
        <f t="shared" si="398"/>
        <v>4083.3822561036486</v>
      </c>
      <c r="X1809" s="37">
        <f t="shared" si="398"/>
        <v>4336.9040303542015</v>
      </c>
      <c r="Y1809" s="37">
        <f t="shared" si="398"/>
        <v>4591.147403718549</v>
      </c>
    </row>
    <row r="1810" spans="1:25" x14ac:dyDescent="0.3">
      <c r="A1810" s="28">
        <v>1994</v>
      </c>
      <c r="B1810" s="34">
        <f t="shared" si="388"/>
        <v>1.9940000000000003E-6</v>
      </c>
      <c r="C1810" s="37">
        <f t="shared" si="397"/>
        <v>2.7794157916844973</v>
      </c>
      <c r="D1810" s="37">
        <f t="shared" si="397"/>
        <v>31.027142716078021</v>
      </c>
      <c r="E1810" s="37">
        <f t="shared" si="397"/>
        <v>105.29438002028191</v>
      </c>
      <c r="F1810" s="37">
        <f t="shared" si="397"/>
        <v>280.39736936428403</v>
      </c>
      <c r="G1810" s="37">
        <f t="shared" si="397"/>
        <v>374.8206040585963</v>
      </c>
      <c r="H1810" s="37">
        <f t="shared" si="397"/>
        <v>442.74487827397223</v>
      </c>
      <c r="I1810" s="37">
        <f t="shared" si="397"/>
        <v>744.76716117506101</v>
      </c>
      <c r="J1810" s="37">
        <f t="shared" si="397"/>
        <v>867.58691449922082</v>
      </c>
      <c r="K1810" s="37">
        <f t="shared" si="397"/>
        <v>1168.3806578449669</v>
      </c>
      <c r="L1810" s="37">
        <f t="shared" si="397"/>
        <v>1392.5378272872204</v>
      </c>
      <c r="M1810" s="37">
        <f t="shared" si="398"/>
        <v>1519.7644797694611</v>
      </c>
      <c r="N1810" s="37">
        <f t="shared" si="398"/>
        <v>1857.0378955278991</v>
      </c>
      <c r="O1810" s="37">
        <f t="shared" si="398"/>
        <v>2095.2604266677849</v>
      </c>
      <c r="P1810" s="37">
        <f t="shared" si="398"/>
        <v>2336.4770219869392</v>
      </c>
      <c r="Q1810" s="37">
        <f t="shared" si="398"/>
        <v>2580.1596713329027</v>
      </c>
      <c r="R1810" s="37">
        <f t="shared" si="398"/>
        <v>2825.8959801895289</v>
      </c>
      <c r="S1810" s="37">
        <f t="shared" si="398"/>
        <v>3073.3595828101338</v>
      </c>
      <c r="T1810" s="37">
        <f t="shared" si="398"/>
        <v>3322.289077652229</v>
      </c>
      <c r="U1810" s="37">
        <f t="shared" si="398"/>
        <v>3572.4727920867931</v>
      </c>
      <c r="V1810" s="37">
        <f t="shared" si="398"/>
        <v>3823.7375995320258</v>
      </c>
      <c r="W1810" s="37">
        <f t="shared" si="398"/>
        <v>4075.9405976651683</v>
      </c>
      <c r="X1810" s="37">
        <f t="shared" si="398"/>
        <v>4328.9628362797366</v>
      </c>
      <c r="Y1810" s="37">
        <f t="shared" si="398"/>
        <v>4582.7045337136706</v>
      </c>
    </row>
    <row r="1811" spans="1:25" x14ac:dyDescent="0.3">
      <c r="A1811" s="28">
        <v>1995</v>
      </c>
      <c r="B1811" s="34">
        <f t="shared" si="388"/>
        <v>1.995E-6</v>
      </c>
      <c r="C1811" s="37">
        <f t="shared" si="397"/>
        <v>2.7825098389909466</v>
      </c>
      <c r="D1811" s="37">
        <f t="shared" si="397"/>
        <v>31.024788999495588</v>
      </c>
      <c r="E1811" s="37">
        <f t="shared" si="397"/>
        <v>105.22616654987141</v>
      </c>
      <c r="F1811" s="37">
        <f t="shared" si="397"/>
        <v>280.09810622267861</v>
      </c>
      <c r="G1811" s="37">
        <f t="shared" si="397"/>
        <v>374.3779728203574</v>
      </c>
      <c r="H1811" s="37">
        <f t="shared" si="397"/>
        <v>442.19439539213562</v>
      </c>
      <c r="I1811" s="37">
        <f t="shared" si="397"/>
        <v>743.7070971896627</v>
      </c>
      <c r="J1811" s="37">
        <f t="shared" si="397"/>
        <v>866.31030074477644</v>
      </c>
      <c r="K1811" s="37">
        <f t="shared" si="397"/>
        <v>1166.5597079843383</v>
      </c>
      <c r="L1811" s="37">
        <f t="shared" si="397"/>
        <v>1390.30206783784</v>
      </c>
      <c r="M1811" s="37">
        <f t="shared" si="398"/>
        <v>1517.2907376764385</v>
      </c>
      <c r="N1811" s="37">
        <f t="shared" si="398"/>
        <v>1853.9265040952414</v>
      </c>
      <c r="O1811" s="37">
        <f t="shared" si="398"/>
        <v>2091.6940513861018</v>
      </c>
      <c r="P1811" s="37">
        <f t="shared" si="398"/>
        <v>2332.4469832928489</v>
      </c>
      <c r="Q1811" s="37">
        <f t="shared" si="398"/>
        <v>2575.6587873798485</v>
      </c>
      <c r="R1811" s="37">
        <f t="shared" si="398"/>
        <v>2820.918247617511</v>
      </c>
      <c r="S1811" s="37">
        <f t="shared" si="398"/>
        <v>3067.8999365681902</v>
      </c>
      <c r="T1811" s="37">
        <f t="shared" si="398"/>
        <v>3316.3432079961435</v>
      </c>
      <c r="U1811" s="37">
        <f t="shared" si="398"/>
        <v>3566.0370034563002</v>
      </c>
      <c r="V1811" s="37">
        <f t="shared" si="398"/>
        <v>3816.8087004877457</v>
      </c>
      <c r="W1811" s="37">
        <f t="shared" si="398"/>
        <v>4068.5158141380739</v>
      </c>
      <c r="X1811" s="37">
        <f t="shared" si="398"/>
        <v>4321.0397425184474</v>
      </c>
      <c r="Y1811" s="37">
        <f t="shared" si="398"/>
        <v>4574.2809968122356</v>
      </c>
    </row>
    <row r="1812" spans="1:25" x14ac:dyDescent="0.3">
      <c r="A1812" s="28">
        <v>1996</v>
      </c>
      <c r="B1812" s="34">
        <f t="shared" si="388"/>
        <v>1.996E-6</v>
      </c>
      <c r="C1812" s="37">
        <f t="shared" si="397"/>
        <v>2.7856007543250247</v>
      </c>
      <c r="D1812" s="37">
        <f t="shared" si="397"/>
        <v>31.022400361189565</v>
      </c>
      <c r="E1812" s="37">
        <f t="shared" si="397"/>
        <v>105.1579433682008</v>
      </c>
      <c r="F1812" s="37">
        <f t="shared" si="397"/>
        <v>279.79915056054074</v>
      </c>
      <c r="G1812" s="37">
        <f t="shared" si="397"/>
        <v>373.93589675688605</v>
      </c>
      <c r="H1812" s="37">
        <f t="shared" si="397"/>
        <v>441.64466680769607</v>
      </c>
      <c r="I1812" s="37">
        <f t="shared" si="397"/>
        <v>742.64881270468595</v>
      </c>
      <c r="J1812" s="37">
        <f t="shared" si="397"/>
        <v>865.03592838811062</v>
      </c>
      <c r="K1812" s="37">
        <f t="shared" si="397"/>
        <v>1164.7422006108748</v>
      </c>
      <c r="L1812" s="37">
        <f t="shared" si="397"/>
        <v>1388.0706925451764</v>
      </c>
      <c r="M1812" s="37">
        <f t="shared" si="398"/>
        <v>1514.8219273508525</v>
      </c>
      <c r="N1812" s="37">
        <f t="shared" si="398"/>
        <v>1850.8215314052177</v>
      </c>
      <c r="O1812" s="37">
        <f t="shared" si="398"/>
        <v>2088.1351693038323</v>
      </c>
      <c r="P1812" s="37">
        <f t="shared" si="398"/>
        <v>2328.4255414398749</v>
      </c>
      <c r="Q1812" s="37">
        <f t="shared" si="398"/>
        <v>2571.1676281871792</v>
      </c>
      <c r="R1812" s="37">
        <f t="shared" si="398"/>
        <v>2815.9513881071844</v>
      </c>
      <c r="S1812" s="37">
        <f t="shared" si="398"/>
        <v>3062.4523289474369</v>
      </c>
      <c r="T1812" s="37">
        <f t="shared" si="398"/>
        <v>3310.410557249505</v>
      </c>
      <c r="U1812" s="37">
        <f t="shared" si="398"/>
        <v>3559.6156266853341</v>
      </c>
      <c r="V1812" s="37">
        <f t="shared" si="398"/>
        <v>3809.8954172113381</v>
      </c>
      <c r="W1812" s="37">
        <f t="shared" si="398"/>
        <v>4061.1078598300764</v>
      </c>
      <c r="X1812" s="37">
        <f t="shared" si="398"/>
        <v>4313.1346997855817</v>
      </c>
      <c r="Y1812" s="37">
        <f t="shared" si="398"/>
        <v>4565.8767401079485</v>
      </c>
    </row>
    <row r="1813" spans="1:25" x14ac:dyDescent="0.3">
      <c r="A1813" s="28">
        <v>1997</v>
      </c>
      <c r="B1813" s="34">
        <f t="shared" si="388"/>
        <v>1.9970000000000001E-6</v>
      </c>
      <c r="C1813" s="37">
        <f t="shared" si="397"/>
        <v>2.7886885313059731</v>
      </c>
      <c r="D1813" s="37">
        <f t="shared" si="397"/>
        <v>31.01997688289574</v>
      </c>
      <c r="E1813" s="37">
        <f t="shared" si="397"/>
        <v>105.08971070246268</v>
      </c>
      <c r="F1813" s="37">
        <f t="shared" si="397"/>
        <v>279.50050227012673</v>
      </c>
      <c r="G1813" s="37">
        <f t="shared" si="397"/>
        <v>373.49437531850384</v>
      </c>
      <c r="H1813" s="37">
        <f t="shared" si="397"/>
        <v>441.09569157360426</v>
      </c>
      <c r="I1813" s="37">
        <f t="shared" si="397"/>
        <v>741.59230444256514</v>
      </c>
      <c r="J1813" s="37">
        <f t="shared" si="397"/>
        <v>863.76379301455165</v>
      </c>
      <c r="K1813" s="37">
        <f t="shared" si="397"/>
        <v>1162.9281282186057</v>
      </c>
      <c r="L1813" s="37">
        <f t="shared" si="397"/>
        <v>1385.8436913907092</v>
      </c>
      <c r="M1813" s="37">
        <f t="shared" si="398"/>
        <v>1512.3580372882082</v>
      </c>
      <c r="N1813" s="37">
        <f t="shared" si="398"/>
        <v>1847.722961851292</v>
      </c>
      <c r="O1813" s="37">
        <f t="shared" si="398"/>
        <v>2084.5837618044961</v>
      </c>
      <c r="P1813" s="37">
        <f t="shared" si="398"/>
        <v>2324.4126746901052</v>
      </c>
      <c r="Q1813" s="37">
        <f t="shared" si="398"/>
        <v>2566.6861688022477</v>
      </c>
      <c r="R1813" s="37">
        <f t="shared" si="398"/>
        <v>2810.9953734124465</v>
      </c>
      <c r="S1813" s="37">
        <f t="shared" si="398"/>
        <v>3057.0167283413766</v>
      </c>
      <c r="T1813" s="37">
        <f t="shared" si="398"/>
        <v>3304.4910903881114</v>
      </c>
      <c r="U1813" s="37">
        <f t="shared" si="398"/>
        <v>3553.20862328258</v>
      </c>
      <c r="V1813" s="37">
        <f t="shared" si="398"/>
        <v>3802.997707701496</v>
      </c>
      <c r="W1813" s="37">
        <f t="shared" si="398"/>
        <v>4053.7166891924699</v>
      </c>
      <c r="X1813" s="37">
        <f t="shared" si="398"/>
        <v>4305.2476589522066</v>
      </c>
      <c r="Y1813" s="37">
        <f t="shared" si="398"/>
        <v>4557.491710862696</v>
      </c>
    </row>
    <row r="1814" spans="1:25" x14ac:dyDescent="0.3">
      <c r="A1814" s="28">
        <v>1998</v>
      </c>
      <c r="B1814" s="34">
        <f t="shared" si="388"/>
        <v>1.9980000000000002E-6</v>
      </c>
      <c r="C1814" s="37">
        <f t="shared" si="397"/>
        <v>2.7917731635819085</v>
      </c>
      <c r="D1814" s="37">
        <f t="shared" si="397"/>
        <v>31.017518646276486</v>
      </c>
      <c r="E1814" s="37">
        <f t="shared" si="397"/>
        <v>105.02146877904676</v>
      </c>
      <c r="F1814" s="37">
        <f t="shared" si="397"/>
        <v>279.20216124255813</v>
      </c>
      <c r="G1814" s="37">
        <f t="shared" si="397"/>
        <v>373.0534079550572</v>
      </c>
      <c r="H1814" s="37">
        <f t="shared" si="397"/>
        <v>440.5474687431032</v>
      </c>
      <c r="I1814" s="37">
        <f t="shared" si="397"/>
        <v>740.53756913170423</v>
      </c>
      <c r="J1814" s="37">
        <f t="shared" si="397"/>
        <v>862.49389021850538</v>
      </c>
      <c r="K1814" s="37">
        <f t="shared" si="397"/>
        <v>1161.117483319613</v>
      </c>
      <c r="L1814" s="37">
        <f t="shared" si="397"/>
        <v>1383.6210543816082</v>
      </c>
      <c r="M1814" s="37">
        <f t="shared" si="398"/>
        <v>1509.8990560143125</v>
      </c>
      <c r="N1814" s="37">
        <f t="shared" si="398"/>
        <v>1844.630779870226</v>
      </c>
      <c r="O1814" s="37">
        <f t="shared" si="398"/>
        <v>2081.0398103246289</v>
      </c>
      <c r="P1814" s="37">
        <f t="shared" si="398"/>
        <v>2320.4083613688363</v>
      </c>
      <c r="Q1814" s="37">
        <f t="shared" si="398"/>
        <v>2562.2143843462059</v>
      </c>
      <c r="R1814" s="37">
        <f t="shared" si="398"/>
        <v>2806.0501753719223</v>
      </c>
      <c r="S1814" s="37">
        <f t="shared" si="398"/>
        <v>3051.5931032394733</v>
      </c>
      <c r="T1814" s="37">
        <f t="shared" si="398"/>
        <v>3298.5847724952</v>
      </c>
      <c r="U1814" s="37">
        <f t="shared" si="398"/>
        <v>3546.8159548758431</v>
      </c>
      <c r="V1814" s="37">
        <f t="shared" si="398"/>
        <v>3796.1155300879159</v>
      </c>
      <c r="W1814" s="37">
        <f t="shared" si="398"/>
        <v>4046.3422568195942</v>
      </c>
      <c r="X1814" s="37">
        <f t="shared" si="398"/>
        <v>4297.3785710446182</v>
      </c>
      <c r="Y1814" s="37">
        <f t="shared" si="398"/>
        <v>4549.1258565059125</v>
      </c>
    </row>
    <row r="1815" spans="1:25" x14ac:dyDescent="0.3">
      <c r="A1815" s="28">
        <v>1999</v>
      </c>
      <c r="B1815" s="34">
        <f t="shared" si="388"/>
        <v>1.9990000000000003E-6</v>
      </c>
      <c r="C1815" s="37">
        <f t="shared" si="397"/>
        <v>2.7948546448297713</v>
      </c>
      <c r="D1815" s="37">
        <f t="shared" si="397"/>
        <v>31.015025732920364</v>
      </c>
      <c r="E1815" s="37">
        <f t="shared" si="397"/>
        <v>104.95321782354185</v>
      </c>
      <c r="F1815" s="37">
        <f t="shared" si="397"/>
        <v>278.90412736782935</v>
      </c>
      <c r="G1815" s="37">
        <f t="shared" si="397"/>
        <v>372.61299411592415</v>
      </c>
      <c r="H1815" s="37">
        <f t="shared" si="397"/>
        <v>439.99999736973507</v>
      </c>
      <c r="I1815" s="37">
        <f t="shared" si="397"/>
        <v>739.48460350646792</v>
      </c>
      <c r="J1815" s="37">
        <f t="shared" si="397"/>
        <v>861.22621560343862</v>
      </c>
      <c r="K1815" s="37">
        <f t="shared" si="397"/>
        <v>1159.3102584439832</v>
      </c>
      <c r="L1815" s="37">
        <f t="shared" si="397"/>
        <v>1381.4027715506613</v>
      </c>
      <c r="M1815" s="37">
        <f t="shared" si="398"/>
        <v>1507.4449720851903</v>
      </c>
      <c r="N1815" s="37">
        <f t="shared" si="398"/>
        <v>1841.544969941951</v>
      </c>
      <c r="O1815" s="37">
        <f t="shared" si="398"/>
        <v>2077.503296353615</v>
      </c>
      <c r="P1815" s="37">
        <f t="shared" si="398"/>
        <v>2316.4125798643695</v>
      </c>
      <c r="Q1815" s="37">
        <f t="shared" si="398"/>
        <v>2557.7522500137675</v>
      </c>
      <c r="R1815" s="37">
        <f t="shared" si="398"/>
        <v>2801.1157659086916</v>
      </c>
      <c r="S1815" s="37">
        <f t="shared" si="398"/>
        <v>3046.1814222268258</v>
      </c>
      <c r="T1815" s="37">
        <f t="shared" si="398"/>
        <v>3292.6915687610685</v>
      </c>
      <c r="U1815" s="37">
        <f t="shared" si="398"/>
        <v>3540.4375832116411</v>
      </c>
      <c r="V1815" s="37">
        <f t="shared" si="398"/>
        <v>3789.2488426308419</v>
      </c>
      <c r="W1815" s="37">
        <f t="shared" si="398"/>
        <v>4038.9845174483289</v>
      </c>
      <c r="X1815" s="37">
        <f t="shared" si="398"/>
        <v>4289.5273872438001</v>
      </c>
      <c r="Y1815" s="37">
        <f t="shared" si="398"/>
        <v>4540.7791246339866</v>
      </c>
    </row>
    <row r="1816" spans="1:25" x14ac:dyDescent="0.3">
      <c r="A1816" s="28">
        <v>2000</v>
      </c>
      <c r="B1816" s="34">
        <f t="shared" si="388"/>
        <v>2.0000000000000003E-6</v>
      </c>
      <c r="C1816" s="37">
        <f t="shared" ref="C1816:L1825" si="399">2*$C$3*$C$2^2/$B1816^5/(EXP($C$3*$C$2/$B1816/$C$4/C$7)-1)/1000000000</f>
        <v>2.7979329687552936</v>
      </c>
      <c r="D1816" s="37">
        <f t="shared" si="399"/>
        <v>31.012498224341691</v>
      </c>
      <c r="E1816" s="37">
        <f t="shared" si="399"/>
        <v>104.88495806073773</v>
      </c>
      <c r="F1816" s="37">
        <f t="shared" si="399"/>
        <v>278.6064005348137</v>
      </c>
      <c r="G1816" s="37">
        <f t="shared" si="399"/>
        <v>372.17313325002067</v>
      </c>
      <c r="H1816" s="37">
        <f t="shared" si="399"/>
        <v>439.4532765073468</v>
      </c>
      <c r="I1816" s="37">
        <f t="shared" si="399"/>
        <v>738.4334043071733</v>
      </c>
      <c r="J1816" s="37">
        <f t="shared" si="399"/>
        <v>859.96076478186069</v>
      </c>
      <c r="K1816" s="37">
        <f t="shared" si="399"/>
        <v>1157.5064461397628</v>
      </c>
      <c r="L1816" s="37">
        <f t="shared" si="399"/>
        <v>1379.1888329562023</v>
      </c>
      <c r="M1816" s="37">
        <f t="shared" ref="M1816:Y1825" si="400">2*$C$3*$C$2^2/$B1816^5/(EXP($C$3*$C$2/$B1816/$C$4/M$7)-1)/1000000000</f>
        <v>1504.995774086992</v>
      </c>
      <c r="N1816" s="37">
        <f t="shared" si="400"/>
        <v>1838.4655165894278</v>
      </c>
      <c r="O1816" s="37">
        <f t="shared" si="400"/>
        <v>2073.9742014335156</v>
      </c>
      <c r="P1816" s="37">
        <f t="shared" si="400"/>
        <v>2312.425308627799</v>
      </c>
      <c r="Q1816" s="37">
        <f t="shared" si="400"/>
        <v>2553.2997410729513</v>
      </c>
      <c r="R1816" s="37">
        <f t="shared" si="400"/>
        <v>2796.1921170299943</v>
      </c>
      <c r="S1816" s="37">
        <f t="shared" si="400"/>
        <v>3040.78165398383</v>
      </c>
      <c r="T1816" s="37">
        <f t="shared" si="400"/>
        <v>3286.811444482702</v>
      </c>
      <c r="U1816" s="37">
        <f t="shared" si="400"/>
        <v>3534.0734701547822</v>
      </c>
      <c r="V1816" s="37">
        <f t="shared" si="400"/>
        <v>3782.3976037205871</v>
      </c>
      <c r="W1816" s="37">
        <f t="shared" si="400"/>
        <v>4031.6434259575831</v>
      </c>
      <c r="X1816" s="37">
        <f t="shared" si="400"/>
        <v>4281.6940588848547</v>
      </c>
      <c r="Y1816" s="37">
        <f t="shared" si="400"/>
        <v>4532.4514630096473</v>
      </c>
    </row>
    <row r="1817" spans="1:25" x14ac:dyDescent="0.3">
      <c r="A1817" s="28">
        <v>2001</v>
      </c>
      <c r="B1817" s="34">
        <f t="shared" si="388"/>
        <v>2.001E-6</v>
      </c>
      <c r="C1817" s="37">
        <f t="shared" si="399"/>
        <v>2.8010081290929834</v>
      </c>
      <c r="D1817" s="37">
        <f t="shared" si="399"/>
        <v>31.009936201980302</v>
      </c>
      <c r="E1817" s="37">
        <f t="shared" si="399"/>
        <v>104.81668971462766</v>
      </c>
      <c r="F1817" s="37">
        <f t="shared" si="399"/>
        <v>278.3089806312712</v>
      </c>
      <c r="G1817" s="37">
        <f t="shared" si="399"/>
        <v>371.73382480580892</v>
      </c>
      <c r="H1817" s="37">
        <f t="shared" si="399"/>
        <v>438.90730521009681</v>
      </c>
      <c r="I1817" s="37">
        <f t="shared" si="399"/>
        <v>737.38396828008592</v>
      </c>
      <c r="J1817" s="37">
        <f t="shared" si="399"/>
        <v>858.6975333753112</v>
      </c>
      <c r="K1817" s="37">
        <f t="shared" si="399"/>
        <v>1155.7060389729165</v>
      </c>
      <c r="L1817" s="37">
        <f t="shared" si="399"/>
        <v>1376.9792286820457</v>
      </c>
      <c r="M1817" s="37">
        <f t="shared" si="400"/>
        <v>1502.5514506359166</v>
      </c>
      <c r="N1817" s="37">
        <f t="shared" si="400"/>
        <v>1835.3924043785271</v>
      </c>
      <c r="O1817" s="37">
        <f t="shared" si="400"/>
        <v>2070.4525071589105</v>
      </c>
      <c r="P1817" s="37">
        <f t="shared" si="400"/>
        <v>2308.4465261728201</v>
      </c>
      <c r="Q1817" s="37">
        <f t="shared" si="400"/>
        <v>2548.8568328648535</v>
      </c>
      <c r="R1817" s="37">
        <f t="shared" si="400"/>
        <v>2791.2792008269585</v>
      </c>
      <c r="S1817" s="37">
        <f t="shared" si="400"/>
        <v>3035.3937672858729</v>
      </c>
      <c r="T1817" s="37">
        <f t="shared" si="400"/>
        <v>3280.9443650634212</v>
      </c>
      <c r="U1817" s="37">
        <f t="shared" si="400"/>
        <v>3527.7235776879616</v>
      </c>
      <c r="V1817" s="37">
        <f t="shared" si="400"/>
        <v>3775.5617718771077</v>
      </c>
      <c r="W1817" s="37">
        <f t="shared" si="400"/>
        <v>4024.3189373678042</v>
      </c>
      <c r="X1817" s="37">
        <f t="shared" si="400"/>
        <v>4273.8785374564741</v>
      </c>
      <c r="Y1817" s="37">
        <f t="shared" si="400"/>
        <v>4524.1428195613889</v>
      </c>
    </row>
    <row r="1818" spans="1:25" x14ac:dyDescent="0.3">
      <c r="A1818" s="28">
        <v>2002</v>
      </c>
      <c r="B1818" s="34">
        <f t="shared" si="388"/>
        <v>2.0020000000000001E-6</v>
      </c>
      <c r="C1818" s="37">
        <f t="shared" si="399"/>
        <v>2.8040801196060738</v>
      </c>
      <c r="D1818" s="37">
        <f t="shared" si="399"/>
        <v>31.007339747201126</v>
      </c>
      <c r="E1818" s="37">
        <f t="shared" si="399"/>
        <v>104.74841300840963</v>
      </c>
      <c r="F1818" s="37">
        <f t="shared" si="399"/>
        <v>278.01186754385412</v>
      </c>
      <c r="G1818" s="37">
        <f t="shared" si="399"/>
        <v>371.2950682313018</v>
      </c>
      <c r="H1818" s="37">
        <f t="shared" si="399"/>
        <v>438.36208253245866</v>
      </c>
      <c r="I1818" s="37">
        <f t="shared" si="399"/>
        <v>736.33629217740599</v>
      </c>
      <c r="J1818" s="37">
        <f t="shared" si="399"/>
        <v>857.43651701433646</v>
      </c>
      <c r="K1818" s="37">
        <f t="shared" si="399"/>
        <v>1153.9090295272761</v>
      </c>
      <c r="L1818" s="37">
        <f t="shared" si="399"/>
        <v>1374.7739488374084</v>
      </c>
      <c r="M1818" s="37">
        <f t="shared" si="400"/>
        <v>1500.111990378113</v>
      </c>
      <c r="N1818" s="37">
        <f t="shared" si="400"/>
        <v>1832.3256179178809</v>
      </c>
      <c r="O1818" s="37">
        <f t="shared" si="400"/>
        <v>2066.9381951767191</v>
      </c>
      <c r="P1818" s="37">
        <f t="shared" si="400"/>
        <v>2304.4762110755064</v>
      </c>
      <c r="Q1818" s="37">
        <f t="shared" si="400"/>
        <v>2544.4235008033861</v>
      </c>
      <c r="R1818" s="37">
        <f t="shared" si="400"/>
        <v>2786.3769894742964</v>
      </c>
      <c r="S1818" s="37">
        <f t="shared" si="400"/>
        <v>3030.0177310029762</v>
      </c>
      <c r="T1818" s="37">
        <f t="shared" si="400"/>
        <v>3275.0902960124836</v>
      </c>
      <c r="U1818" s="37">
        <f t="shared" si="400"/>
        <v>3521.3878679113282</v>
      </c>
      <c r="V1818" s="37">
        <f t="shared" si="400"/>
        <v>3768.7413057495023</v>
      </c>
      <c r="W1818" s="37">
        <f t="shared" si="400"/>
        <v>4017.0110068404465</v>
      </c>
      <c r="X1818" s="37">
        <f t="shared" si="400"/>
        <v>4266.0807746003547</v>
      </c>
      <c r="Y1818" s="37">
        <f t="shared" si="400"/>
        <v>4515.8531423828308</v>
      </c>
    </row>
    <row r="1819" spans="1:25" x14ac:dyDescent="0.3">
      <c r="A1819" s="28">
        <v>2003</v>
      </c>
      <c r="B1819" s="34">
        <f t="shared" si="388"/>
        <v>2.0030000000000001E-6</v>
      </c>
      <c r="C1819" s="37">
        <f t="shared" si="399"/>
        <v>2.8071489340864884</v>
      </c>
      <c r="D1819" s="37">
        <f t="shared" si="399"/>
        <v>31.004708941293856</v>
      </c>
      <c r="E1819" s="37">
        <f t="shared" si="399"/>
        <v>104.68012816448892</v>
      </c>
      <c r="F1819" s="37">
        <f t="shared" si="399"/>
        <v>277.71506115811428</v>
      </c>
      <c r="G1819" s="37">
        <f t="shared" si="399"/>
        <v>370.8568629740721</v>
      </c>
      <c r="H1819" s="37">
        <f t="shared" si="399"/>
        <v>437.81760752922975</v>
      </c>
      <c r="I1819" s="37">
        <f t="shared" si="399"/>
        <v>735.29037275726535</v>
      </c>
      <c r="J1819" s="37">
        <f t="shared" si="399"/>
        <v>856.1777113384785</v>
      </c>
      <c r="K1819" s="37">
        <f t="shared" si="399"/>
        <v>1152.115410404502</v>
      </c>
      <c r="L1819" s="37">
        <f t="shared" si="399"/>
        <v>1372.5729835568459</v>
      </c>
      <c r="M1819" s="37">
        <f t="shared" si="400"/>
        <v>1497.6773819896061</v>
      </c>
      <c r="N1819" s="37">
        <f t="shared" si="400"/>
        <v>1829.2651418587664</v>
      </c>
      <c r="O1819" s="37">
        <f t="shared" si="400"/>
        <v>2063.4312471860426</v>
      </c>
      <c r="P1819" s="37">
        <f t="shared" si="400"/>
        <v>2300.5143419741239</v>
      </c>
      <c r="Q1819" s="37">
        <f t="shared" si="400"/>
        <v>2539.9997203750522</v>
      </c>
      <c r="R1819" s="37">
        <f t="shared" si="400"/>
        <v>2781.485455230044</v>
      </c>
      <c r="S1819" s="37">
        <f t="shared" si="400"/>
        <v>3024.6535140995002</v>
      </c>
      <c r="T1819" s="37">
        <f t="shared" si="400"/>
        <v>3269.2492029447417</v>
      </c>
      <c r="U1819" s="37">
        <f t="shared" si="400"/>
        <v>3515.0663030420988</v>
      </c>
      <c r="V1819" s="37">
        <f t="shared" si="400"/>
        <v>3761.9361641155879</v>
      </c>
      <c r="W1819" s="37">
        <f t="shared" si="400"/>
        <v>4009.7195896774961</v>
      </c>
      <c r="X1819" s="37">
        <f t="shared" si="400"/>
        <v>4258.3007221106818</v>
      </c>
      <c r="Y1819" s="37">
        <f t="shared" si="400"/>
        <v>4507.5823797321627</v>
      </c>
    </row>
    <row r="1820" spans="1:25" x14ac:dyDescent="0.3">
      <c r="A1820" s="28">
        <v>2004</v>
      </c>
      <c r="B1820" s="34">
        <f t="shared" si="388"/>
        <v>2.0040000000000002E-6</v>
      </c>
      <c r="C1820" s="37">
        <f t="shared" si="399"/>
        <v>2.8102145663548201</v>
      </c>
      <c r="D1820" s="37">
        <f t="shared" si="399"/>
        <v>31.002043865472633</v>
      </c>
      <c r="E1820" s="37">
        <f t="shared" si="399"/>
        <v>104.61183540447985</v>
      </c>
      <c r="F1820" s="37">
        <f t="shared" si="399"/>
        <v>277.41856135850924</v>
      </c>
      <c r="G1820" s="37">
        <f t="shared" si="399"/>
        <v>370.41920848125733</v>
      </c>
      <c r="H1820" s="37">
        <f t="shared" si="399"/>
        <v>437.27387925553444</v>
      </c>
      <c r="I1820" s="37">
        <f t="shared" si="399"/>
        <v>734.24620678371775</v>
      </c>
      <c r="J1820" s="37">
        <f t="shared" si="399"/>
        <v>854.92111199625572</v>
      </c>
      <c r="K1820" s="37">
        <f t="shared" si="399"/>
        <v>1150.3251742240323</v>
      </c>
      <c r="L1820" s="37">
        <f t="shared" si="399"/>
        <v>1370.3763230001773</v>
      </c>
      <c r="M1820" s="37">
        <f t="shared" si="400"/>
        <v>1495.2476141762011</v>
      </c>
      <c r="N1820" s="37">
        <f t="shared" si="400"/>
        <v>1826.2109608949631</v>
      </c>
      <c r="O1820" s="37">
        <f t="shared" si="400"/>
        <v>2059.9316449379953</v>
      </c>
      <c r="P1820" s="37">
        <f t="shared" si="400"/>
        <v>2296.5608975689165</v>
      </c>
      <c r="Q1820" s="37">
        <f t="shared" si="400"/>
        <v>2535.5854671386905</v>
      </c>
      <c r="R1820" s="37">
        <f t="shared" si="400"/>
        <v>2776.6045704352596</v>
      </c>
      <c r="S1820" s="37">
        <f t="shared" si="400"/>
        <v>3019.3010856338065</v>
      </c>
      <c r="T1820" s="37">
        <f t="shared" si="400"/>
        <v>3263.4210515802633</v>
      </c>
      <c r="U1820" s="37">
        <f t="shared" si="400"/>
        <v>3508.7588454141201</v>
      </c>
      <c r="V1820" s="37">
        <f t="shared" si="400"/>
        <v>3755.1463058814306</v>
      </c>
      <c r="W1820" s="37">
        <f t="shared" si="400"/>
        <v>4002.4446413209512</v>
      </c>
      <c r="X1820" s="37">
        <f t="shared" si="400"/>
        <v>4250.5383319335597</v>
      </c>
      <c r="Y1820" s="37">
        <f t="shared" si="400"/>
        <v>4499.3304800315309</v>
      </c>
    </row>
    <row r="1821" spans="1:25" x14ac:dyDescent="0.3">
      <c r="A1821" s="28">
        <v>2005</v>
      </c>
      <c r="B1821" s="34">
        <f t="shared" si="388"/>
        <v>2.0050000000000003E-6</v>
      </c>
      <c r="C1821" s="37">
        <f t="shared" si="399"/>
        <v>2.813277010260284</v>
      </c>
      <c r="D1821" s="37">
        <f t="shared" si="399"/>
        <v>30.99934460087567</v>
      </c>
      <c r="E1821" s="37">
        <f t="shared" si="399"/>
        <v>104.54353494920782</v>
      </c>
      <c r="F1821" s="37">
        <f t="shared" si="399"/>
        <v>277.12236802841005</v>
      </c>
      <c r="G1821" s="37">
        <f t="shared" si="399"/>
        <v>369.98210419956774</v>
      </c>
      <c r="H1821" s="37">
        <f t="shared" si="399"/>
        <v>436.73089676683048</v>
      </c>
      <c r="I1821" s="37">
        <f t="shared" si="399"/>
        <v>733.20379102673076</v>
      </c>
      <c r="J1821" s="37">
        <f t="shared" si="399"/>
        <v>853.66671464514616</v>
      </c>
      <c r="K1821" s="37">
        <f t="shared" si="399"/>
        <v>1148.5383136230439</v>
      </c>
      <c r="L1821" s="37">
        <f t="shared" si="399"/>
        <v>1368.1839573524196</v>
      </c>
      <c r="M1821" s="37">
        <f t="shared" si="400"/>
        <v>1492.8226756734041</v>
      </c>
      <c r="N1821" s="37">
        <f t="shared" si="400"/>
        <v>1823.1630597626295</v>
      </c>
      <c r="O1821" s="37">
        <f t="shared" si="400"/>
        <v>2056.4393702355392</v>
      </c>
      <c r="P1821" s="37">
        <f t="shared" si="400"/>
        <v>2292.6158566219115</v>
      </c>
      <c r="Q1821" s="37">
        <f t="shared" si="400"/>
        <v>2531.1807167252409</v>
      </c>
      <c r="R1821" s="37">
        <f t="shared" si="400"/>
        <v>2771.7343075137583</v>
      </c>
      <c r="S1821" s="37">
        <f t="shared" si="400"/>
        <v>3013.9604147579357</v>
      </c>
      <c r="T1821" s="37">
        <f t="shared" si="400"/>
        <v>3257.6058077439693</v>
      </c>
      <c r="U1821" s="37">
        <f t="shared" si="400"/>
        <v>3502.4654574774863</v>
      </c>
      <c r="V1821" s="37">
        <f t="shared" si="400"/>
        <v>3748.3716900808963</v>
      </c>
      <c r="W1821" s="37">
        <f t="shared" si="400"/>
        <v>3995.1861173523384</v>
      </c>
      <c r="X1821" s="37">
        <f t="shared" si="400"/>
        <v>4242.7935561664835</v>
      </c>
      <c r="Y1821" s="37">
        <f t="shared" si="400"/>
        <v>4491.0973918664486</v>
      </c>
    </row>
    <row r="1822" spans="1:25" x14ac:dyDescent="0.3">
      <c r="A1822" s="28">
        <v>2006</v>
      </c>
      <c r="B1822" s="34">
        <f t="shared" si="388"/>
        <v>2.0059999999999999E-6</v>
      </c>
      <c r="C1822" s="37">
        <f t="shared" si="399"/>
        <v>2.816336259680698</v>
      </c>
      <c r="D1822" s="37">
        <f t="shared" si="399"/>
        <v>30.996611228564966</v>
      </c>
      <c r="E1822" s="37">
        <f t="shared" si="399"/>
        <v>104.47522701871141</v>
      </c>
      <c r="F1822" s="37">
        <f t="shared" si="399"/>
        <v>276.82648105010651</v>
      </c>
      <c r="G1822" s="37">
        <f t="shared" si="399"/>
        <v>369.54554957529223</v>
      </c>
      <c r="H1822" s="37">
        <f t="shared" si="399"/>
        <v>436.18865911891561</v>
      </c>
      <c r="I1822" s="37">
        <f t="shared" si="399"/>
        <v>732.16312226217906</v>
      </c>
      <c r="J1822" s="37">
        <f t="shared" si="399"/>
        <v>852.41451495157139</v>
      </c>
      <c r="K1822" s="37">
        <f t="shared" si="399"/>
        <v>1146.7548212564034</v>
      </c>
      <c r="L1822" s="37">
        <f t="shared" si="399"/>
        <v>1365.9958768237154</v>
      </c>
      <c r="M1822" s="37">
        <f t="shared" si="400"/>
        <v>1490.4025552463347</v>
      </c>
      <c r="N1822" s="37">
        <f t="shared" si="400"/>
        <v>1820.1214232401694</v>
      </c>
      <c r="O1822" s="37">
        <f t="shared" si="400"/>
        <v>2052.9544049333199</v>
      </c>
      <c r="P1822" s="37">
        <f t="shared" si="400"/>
        <v>2288.6791979567142</v>
      </c>
      <c r="Q1822" s="37">
        <f t="shared" si="400"/>
        <v>2526.7854448375101</v>
      </c>
      <c r="R1822" s="37">
        <f t="shared" si="400"/>
        <v>2766.8746389718244</v>
      </c>
      <c r="S1822" s="37">
        <f t="shared" si="400"/>
        <v>3008.6314707172933</v>
      </c>
      <c r="T1822" s="37">
        <f t="shared" si="400"/>
        <v>3251.803437365279</v>
      </c>
      <c r="U1822" s="37">
        <f t="shared" si="400"/>
        <v>3496.1861017981182</v>
      </c>
      <c r="V1822" s="37">
        <f t="shared" si="400"/>
        <v>3741.6122758752003</v>
      </c>
      <c r="W1822" s="37">
        <f t="shared" si="400"/>
        <v>3987.9439734922053</v>
      </c>
      <c r="X1822" s="37">
        <f t="shared" si="400"/>
        <v>4235.0663470577865</v>
      </c>
      <c r="Y1822" s="37">
        <f t="shared" si="400"/>
        <v>4482.883063985214</v>
      </c>
    </row>
    <row r="1823" spans="1:25" x14ac:dyDescent="0.3">
      <c r="A1823" s="28">
        <v>2007</v>
      </c>
      <c r="B1823" s="34">
        <f t="shared" si="388"/>
        <v>2.007E-6</v>
      </c>
      <c r="C1823" s="37">
        <f t="shared" si="399"/>
        <v>2.8193923085224357</v>
      </c>
      <c r="D1823" s="37">
        <f t="shared" si="399"/>
        <v>30.993843829525861</v>
      </c>
      <c r="E1823" s="37">
        <f t="shared" si="399"/>
        <v>104.40691183224408</v>
      </c>
      <c r="F1823" s="37">
        <f t="shared" si="399"/>
        <v>276.53090030481383</v>
      </c>
      <c r="G1823" s="37">
        <f t="shared" si="399"/>
        <v>369.10954405430425</v>
      </c>
      <c r="H1823" s="37">
        <f t="shared" si="399"/>
        <v>435.64716536793156</v>
      </c>
      <c r="I1823" s="37">
        <f t="shared" si="399"/>
        <v>731.12419727183385</v>
      </c>
      <c r="J1823" s="37">
        <f t="shared" si="399"/>
        <v>851.16450859087786</v>
      </c>
      <c r="K1823" s="37">
        <f t="shared" si="399"/>
        <v>1144.9746897966229</v>
      </c>
      <c r="L1823" s="37">
        <f t="shared" si="399"/>
        <v>1363.8120716492608</v>
      </c>
      <c r="M1823" s="37">
        <f t="shared" si="400"/>
        <v>1487.9872416896371</v>
      </c>
      <c r="N1823" s="37">
        <f t="shared" si="400"/>
        <v>1817.0860361480984</v>
      </c>
      <c r="O1823" s="37">
        <f t="shared" si="400"/>
        <v>2049.4767309374984</v>
      </c>
      <c r="P1823" s="37">
        <f t="shared" si="400"/>
        <v>2284.7509004583039</v>
      </c>
      <c r="Q1823" s="37">
        <f t="shared" si="400"/>
        <v>2522.3996272499162</v>
      </c>
      <c r="R1823" s="37">
        <f t="shared" si="400"/>
        <v>2762.0255373979298</v>
      </c>
      <c r="S1823" s="37">
        <f t="shared" si="400"/>
        <v>3003.3142228503175</v>
      </c>
      <c r="T1823" s="37">
        <f t="shared" si="400"/>
        <v>3246.0139064777254</v>
      </c>
      <c r="U1823" s="37">
        <f t="shared" si="400"/>
        <v>3489.920741057349</v>
      </c>
      <c r="V1823" s="37">
        <f t="shared" si="400"/>
        <v>3734.8680225524467</v>
      </c>
      <c r="W1823" s="37">
        <f t="shared" si="400"/>
        <v>3980.7181655996264</v>
      </c>
      <c r="X1823" s="37">
        <f t="shared" si="400"/>
        <v>4227.3566570060948</v>
      </c>
      <c r="Y1823" s="37">
        <f t="shared" si="400"/>
        <v>4474.6874452983084</v>
      </c>
    </row>
    <row r="1824" spans="1:25" x14ac:dyDescent="0.3">
      <c r="A1824" s="28">
        <v>2008</v>
      </c>
      <c r="B1824" s="34">
        <f t="shared" si="388"/>
        <v>2.0080000000000001E-6</v>
      </c>
      <c r="C1824" s="37">
        <f t="shared" si="399"/>
        <v>2.8224451507203869</v>
      </c>
      <c r="D1824" s="37">
        <f t="shared" si="399"/>
        <v>30.991042484666853</v>
      </c>
      <c r="E1824" s="37">
        <f t="shared" si="399"/>
        <v>104.33858960827634</v>
      </c>
      <c r="F1824" s="37">
        <f t="shared" si="399"/>
        <v>276.23562567267999</v>
      </c>
      <c r="G1824" s="37">
        <f t="shared" si="399"/>
        <v>368.67408708207029</v>
      </c>
      <c r="H1824" s="37">
        <f t="shared" si="399"/>
        <v>435.10641457037053</v>
      </c>
      <c r="I1824" s="37">
        <f t="shared" si="399"/>
        <v>730.08701284335837</v>
      </c>
      <c r="J1824" s="37">
        <f t="shared" si="399"/>
        <v>849.91669124732323</v>
      </c>
      <c r="K1824" s="37">
        <f t="shared" si="399"/>
        <v>1143.197911933818</v>
      </c>
      <c r="L1824" s="37">
        <f t="shared" si="399"/>
        <v>1361.6325320892417</v>
      </c>
      <c r="M1824" s="37">
        <f t="shared" si="400"/>
        <v>1485.5767238274022</v>
      </c>
      <c r="N1824" s="37">
        <f t="shared" si="400"/>
        <v>1814.0568833489235</v>
      </c>
      <c r="O1824" s="37">
        <f t="shared" si="400"/>
        <v>2046.0063302055937</v>
      </c>
      <c r="P1824" s="37">
        <f t="shared" si="400"/>
        <v>2280.8309430728432</v>
      </c>
      <c r="Q1824" s="37">
        <f t="shared" si="400"/>
        <v>2518.0232398082703</v>
      </c>
      <c r="R1824" s="37">
        <f t="shared" si="400"/>
        <v>2757.1869754624659</v>
      </c>
      <c r="S1824" s="37">
        <f t="shared" si="400"/>
        <v>2998.0086405881743</v>
      </c>
      <c r="T1824" s="37">
        <f t="shared" si="400"/>
        <v>3240.2371812186211</v>
      </c>
      <c r="U1824" s="37">
        <f t="shared" si="400"/>
        <v>3483.6693380515435</v>
      </c>
      <c r="V1824" s="37">
        <f t="shared" si="400"/>
        <v>3728.1388895272012</v>
      </c>
      <c r="W1824" s="37">
        <f t="shared" si="400"/>
        <v>3973.5086496717213</v>
      </c>
      <c r="X1824" s="37">
        <f t="shared" si="400"/>
        <v>4219.6644385598129</v>
      </c>
      <c r="Y1824" s="37">
        <f t="shared" si="400"/>
        <v>4466.5104848778392</v>
      </c>
    </row>
    <row r="1825" spans="1:25" x14ac:dyDescent="0.3">
      <c r="A1825" s="28">
        <v>2009</v>
      </c>
      <c r="B1825" s="34">
        <f t="shared" ref="B1825:B1888" si="401">A1825*0.000000001</f>
        <v>2.0090000000000002E-6</v>
      </c>
      <c r="C1825" s="37">
        <f t="shared" si="399"/>
        <v>2.8254947802379426</v>
      </c>
      <c r="D1825" s="37">
        <f t="shared" si="399"/>
        <v>30.988207274819139</v>
      </c>
      <c r="E1825" s="37">
        <f t="shared" si="399"/>
        <v>104.27026056449778</v>
      </c>
      <c r="F1825" s="37">
        <f t="shared" si="399"/>
        <v>275.94065703279182</v>
      </c>
      <c r="G1825" s="37">
        <f t="shared" si="399"/>
        <v>368.23917810365464</v>
      </c>
      <c r="H1825" s="37">
        <f t="shared" si="399"/>
        <v>434.566405783081</v>
      </c>
      <c r="I1825" s="37">
        <f t="shared" si="399"/>
        <v>729.05156577029766</v>
      </c>
      <c r="J1825" s="37">
        <f t="shared" si="399"/>
        <v>848.67105861405685</v>
      </c>
      <c r="K1825" s="37">
        <f t="shared" si="399"/>
        <v>1141.4244803756626</v>
      </c>
      <c r="L1825" s="37">
        <f t="shared" si="399"/>
        <v>1359.4572484287605</v>
      </c>
      <c r="M1825" s="37">
        <f t="shared" si="400"/>
        <v>1483.1709905130788</v>
      </c>
      <c r="N1825" s="37">
        <f t="shared" si="400"/>
        <v>1811.0339497470061</v>
      </c>
      <c r="O1825" s="37">
        <f t="shared" si="400"/>
        <v>2042.5431847463162</v>
      </c>
      <c r="P1825" s="37">
        <f t="shared" si="400"/>
        <v>2276.9193048074731</v>
      </c>
      <c r="Q1825" s="37">
        <f t="shared" si="400"/>
        <v>2513.6562584295284</v>
      </c>
      <c r="R1825" s="37">
        <f t="shared" si="400"/>
        <v>2752.3589259174605</v>
      </c>
      <c r="S1825" s="37">
        <f t="shared" si="400"/>
        <v>2992.7146934544357</v>
      </c>
      <c r="T1825" s="37">
        <f t="shared" si="400"/>
        <v>3234.4732278286833</v>
      </c>
      <c r="U1825" s="37">
        <f t="shared" si="400"/>
        <v>3477.4318556916792</v>
      </c>
      <c r="V1825" s="37">
        <f t="shared" si="400"/>
        <v>3721.4248363400288</v>
      </c>
      <c r="W1825" s="37">
        <f t="shared" si="400"/>
        <v>3966.315381843151</v>
      </c>
      <c r="X1825" s="37">
        <f t="shared" si="400"/>
        <v>4211.9896444165606</v>
      </c>
      <c r="Y1825" s="37">
        <f t="shared" si="400"/>
        <v>4458.3521319569309</v>
      </c>
    </row>
    <row r="1826" spans="1:25" x14ac:dyDescent="0.3">
      <c r="A1826" s="28">
        <v>2010</v>
      </c>
      <c r="B1826" s="34">
        <f t="shared" si="401"/>
        <v>2.0100000000000002E-6</v>
      </c>
      <c r="C1826" s="37">
        <f t="shared" ref="C1826:L1835" si="402">2*$C$3*$C$2^2/$B1826^5/(EXP($C$3*$C$2/$B1826/$C$4/C$7)-1)/1000000000</f>
        <v>2.8285411910669431</v>
      </c>
      <c r="D1826" s="37">
        <f t="shared" si="402"/>
        <v>30.985338280736386</v>
      </c>
      <c r="E1826" s="37">
        <f t="shared" si="402"/>
        <v>104.20192491781893</v>
      </c>
      <c r="F1826" s="37">
        <f t="shared" si="402"/>
        <v>275.64599426318125</v>
      </c>
      <c r="G1826" s="37">
        <f t="shared" si="402"/>
        <v>367.80481656372672</v>
      </c>
      <c r="H1826" s="37">
        <f t="shared" si="402"/>
        <v>434.02713806327222</v>
      </c>
      <c r="I1826" s="37">
        <f t="shared" si="402"/>
        <v>728.01785285207143</v>
      </c>
      <c r="J1826" s="37">
        <f t="shared" si="402"/>
        <v>847.42760639310495</v>
      </c>
      <c r="K1826" s="37">
        <f t="shared" si="402"/>
        <v>1139.6543878473442</v>
      </c>
      <c r="L1826" s="37">
        <f t="shared" si="402"/>
        <v>1357.2862109777693</v>
      </c>
      <c r="M1826" s="37">
        <f t="shared" ref="M1826:Y1835" si="403">2*$C$3*$C$2^2/$B1826^5/(EXP($C$3*$C$2/$B1826/$C$4/M$7)-1)/1000000000</f>
        <v>1480.7700306293896</v>
      </c>
      <c r="N1826" s="37">
        <f t="shared" si="403"/>
        <v>1808.0172202884376</v>
      </c>
      <c r="O1826" s="37">
        <f t="shared" si="403"/>
        <v>2039.0872766194084</v>
      </c>
      <c r="P1826" s="37">
        <f t="shared" si="403"/>
        <v>2273.0159647301134</v>
      </c>
      <c r="Q1826" s="37">
        <f t="shared" si="403"/>
        <v>2509.2986591015556</v>
      </c>
      <c r="R1826" s="37">
        <f t="shared" si="403"/>
        <v>2747.5413615963048</v>
      </c>
      <c r="S1826" s="37">
        <f t="shared" si="403"/>
        <v>2987.4323510647591</v>
      </c>
      <c r="T1826" s="37">
        <f t="shared" si="403"/>
        <v>3228.7220126516818</v>
      </c>
      <c r="U1826" s="37">
        <f t="shared" si="403"/>
        <v>3471.2082570029525</v>
      </c>
      <c r="V1826" s="37">
        <f t="shared" si="403"/>
        <v>3714.7258226570575</v>
      </c>
      <c r="W1826" s="37">
        <f t="shared" si="403"/>
        <v>3959.1383183856406</v>
      </c>
      <c r="X1826" s="37">
        <f t="shared" si="403"/>
        <v>4204.3322274226639</v>
      </c>
      <c r="Y1826" s="37">
        <f t="shared" si="403"/>
        <v>4450.2123359291654</v>
      </c>
    </row>
    <row r="1827" spans="1:25" x14ac:dyDescent="0.3">
      <c r="A1827" s="28">
        <v>2011</v>
      </c>
      <c r="B1827" s="34">
        <f t="shared" si="401"/>
        <v>2.0110000000000003E-6</v>
      </c>
      <c r="C1827" s="37">
        <f t="shared" si="402"/>
        <v>2.8315843772276512</v>
      </c>
      <c r="D1827" s="37">
        <f t="shared" si="402"/>
        <v>30.982435583094354</v>
      </c>
      <c r="E1827" s="37">
        <f t="shared" si="402"/>
        <v>104.13358288437337</v>
      </c>
      <c r="F1827" s="37">
        <f t="shared" si="402"/>
        <v>275.3516372408323</v>
      </c>
      <c r="G1827" s="37">
        <f t="shared" si="402"/>
        <v>367.37100190656753</v>
      </c>
      <c r="H1827" s="37">
        <f t="shared" si="402"/>
        <v>433.48861046851988</v>
      </c>
      <c r="I1827" s="37">
        <f t="shared" si="402"/>
        <v>726.98587089396608</v>
      </c>
      <c r="J1827" s="37">
        <f t="shared" si="402"/>
        <v>846.18633029535215</v>
      </c>
      <c r="K1827" s="37">
        <f t="shared" si="402"/>
        <v>1137.8876270915182</v>
      </c>
      <c r="L1827" s="37">
        <f t="shared" si="402"/>
        <v>1355.1194100709984</v>
      </c>
      <c r="M1827" s="37">
        <f t="shared" si="403"/>
        <v>1478.373833088247</v>
      </c>
      <c r="N1827" s="37">
        <f t="shared" si="403"/>
        <v>1805.0066799609083</v>
      </c>
      <c r="O1827" s="37">
        <f t="shared" si="403"/>
        <v>2035.6385879354764</v>
      </c>
      <c r="P1827" s="37">
        <f t="shared" si="403"/>
        <v>2269.1209019692692</v>
      </c>
      <c r="Q1827" s="37">
        <f t="shared" si="403"/>
        <v>2504.9504178828952</v>
      </c>
      <c r="R1827" s="37">
        <f t="shared" si="403"/>
        <v>2742.7342554134793</v>
      </c>
      <c r="S1827" s="37">
        <f t="shared" si="403"/>
        <v>2982.1615831265767</v>
      </c>
      <c r="T1827" s="37">
        <f t="shared" si="403"/>
        <v>3222.9835021340782</v>
      </c>
      <c r="U1827" s="37">
        <f t="shared" si="403"/>
        <v>3464.9985051243766</v>
      </c>
      <c r="V1827" s="37">
        <f t="shared" si="403"/>
        <v>3708.0418082695296</v>
      </c>
      <c r="W1827" s="37">
        <f t="shared" si="403"/>
        <v>3951.9774157074867</v>
      </c>
      <c r="X1827" s="37">
        <f t="shared" si="403"/>
        <v>4196.6921405726007</v>
      </c>
      <c r="Y1827" s="37">
        <f t="shared" si="403"/>
        <v>4442.0910463479941</v>
      </c>
    </row>
    <row r="1828" spans="1:25" x14ac:dyDescent="0.3">
      <c r="A1828" s="28">
        <v>2012</v>
      </c>
      <c r="B1828" s="34">
        <f t="shared" si="401"/>
        <v>2.012E-6</v>
      </c>
      <c r="C1828" s="37">
        <f t="shared" si="402"/>
        <v>2.834624332768712</v>
      </c>
      <c r="D1828" s="37">
        <f t="shared" si="402"/>
        <v>30.979499262490513</v>
      </c>
      <c r="E1828" s="37">
        <f t="shared" si="402"/>
        <v>104.06523467951951</v>
      </c>
      <c r="F1828" s="37">
        <f t="shared" si="402"/>
        <v>275.05758584168672</v>
      </c>
      <c r="G1828" s="37">
        <f t="shared" si="402"/>
        <v>366.93773357607512</v>
      </c>
      <c r="H1828" s="37">
        <f t="shared" si="402"/>
        <v>432.95082205677221</v>
      </c>
      <c r="I1828" s="37">
        <f t="shared" si="402"/>
        <v>725.95561670712641</v>
      </c>
      <c r="J1828" s="37">
        <f t="shared" si="402"/>
        <v>844.9472260405272</v>
      </c>
      <c r="K1828" s="37">
        <f t="shared" si="402"/>
        <v>1136.1241908682684</v>
      </c>
      <c r="L1828" s="37">
        <f t="shared" si="402"/>
        <v>1352.9568360678916</v>
      </c>
      <c r="M1828" s="37">
        <f t="shared" si="403"/>
        <v>1475.9823868306719</v>
      </c>
      <c r="N1828" s="37">
        <f t="shared" si="403"/>
        <v>1802.0023137935823</v>
      </c>
      <c r="O1828" s="37">
        <f t="shared" si="403"/>
        <v>2032.197100855836</v>
      </c>
      <c r="P1828" s="37">
        <f t="shared" si="403"/>
        <v>2265.2340957138304</v>
      </c>
      <c r="Q1828" s="37">
        <f t="shared" si="403"/>
        <v>2500.6115109025313</v>
      </c>
      <c r="R1828" s="37">
        <f t="shared" si="403"/>
        <v>2737.9375803642774</v>
      </c>
      <c r="S1828" s="37">
        <f t="shared" si="403"/>
        <v>2976.9023594387836</v>
      </c>
      <c r="T1828" s="37">
        <f t="shared" si="403"/>
        <v>3217.2576628246793</v>
      </c>
      <c r="U1828" s="37">
        <f t="shared" si="403"/>
        <v>3458.8025633083867</v>
      </c>
      <c r="V1828" s="37">
        <f t="shared" si="403"/>
        <v>3701.3727530933706</v>
      </c>
      <c r="W1828" s="37">
        <f t="shared" si="403"/>
        <v>3944.8326303530753</v>
      </c>
      <c r="X1828" s="37">
        <f t="shared" si="403"/>
        <v>4189.0693370084909</v>
      </c>
      <c r="Y1828" s="37">
        <f t="shared" si="403"/>
        <v>4433.9882129261696</v>
      </c>
    </row>
    <row r="1829" spans="1:25" x14ac:dyDescent="0.3">
      <c r="A1829" s="28">
        <v>2013</v>
      </c>
      <c r="B1829" s="34">
        <f t="shared" si="401"/>
        <v>2.013E-6</v>
      </c>
      <c r="C1829" s="37">
        <f t="shared" si="402"/>
        <v>2.8376610517671157</v>
      </c>
      <c r="D1829" s="37">
        <f t="shared" si="402"/>
        <v>30.976529399443823</v>
      </c>
      <c r="E1829" s="37">
        <f t="shared" si="402"/>
        <v>103.99688051784246</v>
      </c>
      <c r="F1829" s="37">
        <f t="shared" si="402"/>
        <v>274.76383994065026</v>
      </c>
      <c r="G1829" s="37">
        <f t="shared" si="402"/>
        <v>366.50501101577174</v>
      </c>
      <c r="H1829" s="37">
        <f t="shared" si="402"/>
        <v>432.41377188635397</v>
      </c>
      <c r="I1829" s="37">
        <f t="shared" si="402"/>
        <v>724.92708710854663</v>
      </c>
      <c r="J1829" s="37">
        <f t="shared" si="402"/>
        <v>843.71028935718186</v>
      </c>
      <c r="K1829" s="37">
        <f t="shared" si="402"/>
        <v>1134.3640719550558</v>
      </c>
      <c r="L1829" s="37">
        <f t="shared" si="402"/>
        <v>1350.7984793525306</v>
      </c>
      <c r="M1829" s="37">
        <f t="shared" si="403"/>
        <v>1473.5956808267015</v>
      </c>
      <c r="N1829" s="37">
        <f t="shared" si="403"/>
        <v>1799.0041068569628</v>
      </c>
      <c r="O1829" s="37">
        <f t="shared" si="403"/>
        <v>2028.7627975923419</v>
      </c>
      <c r="P1829" s="37">
        <f t="shared" si="403"/>
        <v>2261.3555252128731</v>
      </c>
      <c r="Q1829" s="37">
        <f t="shared" si="403"/>
        <v>2496.2819143596489</v>
      </c>
      <c r="R1829" s="37">
        <f t="shared" si="403"/>
        <v>2733.15130952453</v>
      </c>
      <c r="S1829" s="37">
        <f t="shared" si="403"/>
        <v>2971.654649891414</v>
      </c>
      <c r="T1829" s="37">
        <f t="shared" si="403"/>
        <v>3211.5444613742616</v>
      </c>
      <c r="U1829" s="37">
        <f t="shared" si="403"/>
        <v>3452.6203949204328</v>
      </c>
      <c r="V1829" s="37">
        <f t="shared" si="403"/>
        <v>3694.7186171687326</v>
      </c>
      <c r="W1829" s="37">
        <f t="shared" si="403"/>
        <v>3937.7039190023843</v>
      </c>
      <c r="X1829" s="37">
        <f t="shared" si="403"/>
        <v>4181.4637700195472</v>
      </c>
      <c r="Y1829" s="37">
        <f t="shared" si="403"/>
        <v>4425.9037855351589</v>
      </c>
    </row>
    <row r="1830" spans="1:25" x14ac:dyDescent="0.3">
      <c r="A1830" s="28">
        <v>2014</v>
      </c>
      <c r="B1830" s="34">
        <f t="shared" si="401"/>
        <v>2.0140000000000001E-6</v>
      </c>
      <c r="C1830" s="37">
        <f t="shared" si="402"/>
        <v>2.8406945283281755</v>
      </c>
      <c r="D1830" s="37">
        <f t="shared" si="402"/>
        <v>30.973526074394478</v>
      </c>
      <c r="E1830" s="37">
        <f t="shared" si="402"/>
        <v>103.92852061315658</v>
      </c>
      <c r="F1830" s="37">
        <f t="shared" si="402"/>
        <v>274.47039941160068</v>
      </c>
      <c r="G1830" s="37">
        <f t="shared" si="402"/>
        <v>366.07283366881126</v>
      </c>
      <c r="H1830" s="37">
        <f t="shared" si="402"/>
        <v>431.87745901597327</v>
      </c>
      <c r="I1830" s="37">
        <f t="shared" si="402"/>
        <v>723.90027892106559</v>
      </c>
      <c r="J1830" s="37">
        <f t="shared" si="402"/>
        <v>842.47551598268035</v>
      </c>
      <c r="K1830" s="37">
        <f t="shared" si="402"/>
        <v>1132.6072631466832</v>
      </c>
      <c r="L1830" s="37">
        <f t="shared" si="402"/>
        <v>1348.6443303335782</v>
      </c>
      <c r="M1830" s="37">
        <f t="shared" si="403"/>
        <v>1471.2137040753196</v>
      </c>
      <c r="N1830" s="37">
        <f t="shared" si="403"/>
        <v>1796.0120442627797</v>
      </c>
      <c r="O1830" s="37">
        <f t="shared" si="403"/>
        <v>2025.3356604072437</v>
      </c>
      <c r="P1830" s="37">
        <f t="shared" si="403"/>
        <v>2257.4851697754748</v>
      </c>
      <c r="Q1830" s="37">
        <f t="shared" si="403"/>
        <v>2491.9616045234179</v>
      </c>
      <c r="R1830" s="37">
        <f t="shared" si="403"/>
        <v>2728.3754160503472</v>
      </c>
      <c r="S1830" s="37">
        <f t="shared" si="403"/>
        <v>2966.4184244653497</v>
      </c>
      <c r="T1830" s="37">
        <f t="shared" si="403"/>
        <v>3205.8438645352571</v>
      </c>
      <c r="U1830" s="37">
        <f t="shared" si="403"/>
        <v>3446.4519634386102</v>
      </c>
      <c r="V1830" s="37">
        <f t="shared" si="403"/>
        <v>3688.0793606595817</v>
      </c>
      <c r="W1830" s="37">
        <f t="shared" si="403"/>
        <v>3930.5912384705366</v>
      </c>
      <c r="X1830" s="37">
        <f t="shared" si="403"/>
        <v>4173.8753930415814</v>
      </c>
      <c r="Y1830" s="37">
        <f t="shared" si="403"/>
        <v>4417.8377142046083</v>
      </c>
    </row>
    <row r="1831" spans="1:25" x14ac:dyDescent="0.3">
      <c r="A1831" s="28">
        <v>2015</v>
      </c>
      <c r="B1831" s="34">
        <f t="shared" si="401"/>
        <v>2.0150000000000002E-6</v>
      </c>
      <c r="C1831" s="37">
        <f t="shared" si="402"/>
        <v>2.8437247565854729</v>
      </c>
      <c r="D1831" s="37">
        <f t="shared" si="402"/>
        <v>30.97048936770333</v>
      </c>
      <c r="E1831" s="37">
        <f t="shared" si="402"/>
        <v>103.86015517850686</v>
      </c>
      <c r="F1831" s="37">
        <f t="shared" si="402"/>
        <v>274.17726412739233</v>
      </c>
      <c r="G1831" s="37">
        <f t="shared" si="402"/>
        <v>365.64120097798286</v>
      </c>
      <c r="H1831" s="37">
        <f t="shared" si="402"/>
        <v>431.34188250472579</v>
      </c>
      <c r="I1831" s="37">
        <f t="shared" si="402"/>
        <v>722.87518897335531</v>
      </c>
      <c r="J1831" s="37">
        <f t="shared" si="402"/>
        <v>841.24290166317724</v>
      </c>
      <c r="K1831" s="37">
        <f t="shared" si="402"/>
        <v>1130.8537572552461</v>
      </c>
      <c r="L1831" s="37">
        <f t="shared" si="402"/>
        <v>1346.4943794441992</v>
      </c>
      <c r="M1831" s="37">
        <f t="shared" si="403"/>
        <v>1468.8364456043635</v>
      </c>
      <c r="N1831" s="37">
        <f t="shared" si="403"/>
        <v>1793.0261111638499</v>
      </c>
      <c r="O1831" s="37">
        <f t="shared" si="403"/>
        <v>2021.9156716130101</v>
      </c>
      <c r="P1831" s="37">
        <f t="shared" si="403"/>
        <v>2253.6230087705044</v>
      </c>
      <c r="Q1831" s="37">
        <f t="shared" si="403"/>
        <v>2487.6505577327462</v>
      </c>
      <c r="R1831" s="37">
        <f t="shared" si="403"/>
        <v>2723.6098731778361</v>
      </c>
      <c r="S1831" s="37">
        <f t="shared" si="403"/>
        <v>2961.1936532319919</v>
      </c>
      <c r="T1831" s="37">
        <f t="shared" si="403"/>
        <v>3200.155839161363</v>
      </c>
      <c r="U1831" s="37">
        <f t="shared" si="403"/>
        <v>3440.2972324532402</v>
      </c>
      <c r="V1831" s="37">
        <f t="shared" si="403"/>
        <v>3681.454943853244</v>
      </c>
      <c r="W1831" s="37">
        <f t="shared" si="403"/>
        <v>3923.4945457072863</v>
      </c>
      <c r="X1831" s="37">
        <f t="shared" si="403"/>
        <v>4166.3041596564517</v>
      </c>
      <c r="Y1831" s="37">
        <f t="shared" si="403"/>
        <v>4409.7899491217295</v>
      </c>
    </row>
    <row r="1832" spans="1:25" x14ac:dyDescent="0.3">
      <c r="A1832" s="28">
        <v>2016</v>
      </c>
      <c r="B1832" s="34">
        <f t="shared" si="401"/>
        <v>2.0160000000000003E-6</v>
      </c>
      <c r="C1832" s="37">
        <f t="shared" si="402"/>
        <v>2.8467517307008241</v>
      </c>
      <c r="D1832" s="37">
        <f t="shared" si="402"/>
        <v>30.967419359651885</v>
      </c>
      <c r="E1832" s="37">
        <f t="shared" si="402"/>
        <v>103.79178442617081</v>
      </c>
      <c r="F1832" s="37">
        <f t="shared" si="402"/>
        <v>273.8844339598628</v>
      </c>
      <c r="G1832" s="37">
        <f t="shared" si="402"/>
        <v>365.21011238571975</v>
      </c>
      <c r="H1832" s="37">
        <f t="shared" si="402"/>
        <v>430.80704141210015</v>
      </c>
      <c r="I1832" s="37">
        <f t="shared" si="402"/>
        <v>721.8518140999139</v>
      </c>
      <c r="J1832" s="37">
        <f t="shared" si="402"/>
        <v>840.01244215360384</v>
      </c>
      <c r="K1832" s="37">
        <f t="shared" si="402"/>
        <v>1129.103547110089</v>
      </c>
      <c r="L1832" s="37">
        <f t="shared" si="402"/>
        <v>1344.3486171419975</v>
      </c>
      <c r="M1832" s="37">
        <f t="shared" si="403"/>
        <v>1466.463894470442</v>
      </c>
      <c r="N1832" s="37">
        <f t="shared" si="403"/>
        <v>1790.0462927539552</v>
      </c>
      <c r="O1832" s="37">
        <f t="shared" si="403"/>
        <v>2018.5028135721764</v>
      </c>
      <c r="P1832" s="37">
        <f t="shared" si="403"/>
        <v>2249.7690216264409</v>
      </c>
      <c r="Q1832" s="37">
        <f t="shared" si="403"/>
        <v>2483.3487503960496</v>
      </c>
      <c r="R1832" s="37">
        <f t="shared" si="403"/>
        <v>2718.8546542228332</v>
      </c>
      <c r="S1832" s="37">
        <f t="shared" si="403"/>
        <v>2955.980306352958</v>
      </c>
      <c r="T1832" s="37">
        <f t="shared" si="403"/>
        <v>3194.4803522072143</v>
      </c>
      <c r="U1832" s="37">
        <f t="shared" si="403"/>
        <v>3434.156165666494</v>
      </c>
      <c r="V1832" s="37">
        <f t="shared" si="403"/>
        <v>3674.845327159976</v>
      </c>
      <c r="W1832" s="37">
        <f t="shared" si="403"/>
        <v>3916.4137977965588</v>
      </c>
      <c r="X1832" s="37">
        <f t="shared" si="403"/>
        <v>4158.7500235915559</v>
      </c>
      <c r="Y1832" s="37">
        <f t="shared" si="403"/>
        <v>4401.7604406307755</v>
      </c>
    </row>
    <row r="1833" spans="1:25" x14ac:dyDescent="0.3">
      <c r="A1833" s="28">
        <v>2017</v>
      </c>
      <c r="B1833" s="34">
        <f t="shared" si="401"/>
        <v>2.0169999999999999E-6</v>
      </c>
      <c r="C1833" s="37">
        <f t="shared" si="402"/>
        <v>2.8497754448642691</v>
      </c>
      <c r="D1833" s="37">
        <f t="shared" si="402"/>
        <v>30.964316130441805</v>
      </c>
      <c r="E1833" s="37">
        <f t="shared" si="402"/>
        <v>103.72340856766125</v>
      </c>
      <c r="F1833" s="37">
        <f t="shared" si="402"/>
        <v>273.59190877984014</v>
      </c>
      <c r="G1833" s="37">
        <f t="shared" si="402"/>
        <v>364.77956733410434</v>
      </c>
      <c r="H1833" s="37">
        <f t="shared" si="402"/>
        <v>430.27293479798465</v>
      </c>
      <c r="I1833" s="37">
        <f t="shared" si="402"/>
        <v>720.83015114106058</v>
      </c>
      <c r="J1833" s="37">
        <f t="shared" si="402"/>
        <v>838.78413321765186</v>
      </c>
      <c r="K1833" s="37">
        <f t="shared" si="402"/>
        <v>1127.3566255577682</v>
      </c>
      <c r="L1833" s="37">
        <f t="shared" si="402"/>
        <v>1342.2070339089519</v>
      </c>
      <c r="M1833" s="37">
        <f t="shared" si="403"/>
        <v>1464.0960397588597</v>
      </c>
      <c r="N1833" s="37">
        <f t="shared" si="403"/>
        <v>1787.0725742677205</v>
      </c>
      <c r="O1833" s="37">
        <f t="shared" si="403"/>
        <v>2015.0970686971909</v>
      </c>
      <c r="P1833" s="37">
        <f t="shared" si="403"/>
        <v>2245.9231878311766</v>
      </c>
      <c r="Q1833" s="37">
        <f t="shared" si="403"/>
        <v>2479.0561589910385</v>
      </c>
      <c r="R1833" s="37">
        <f t="shared" si="403"/>
        <v>2714.1097325806454</v>
      </c>
      <c r="S1833" s="37">
        <f t="shared" si="403"/>
        <v>2950.7783540797845</v>
      </c>
      <c r="T1833" s="37">
        <f t="shared" si="403"/>
        <v>3188.8173707280375</v>
      </c>
      <c r="U1833" s="37">
        <f t="shared" si="403"/>
        <v>3428.0287268920065</v>
      </c>
      <c r="V1833" s="37">
        <f t="shared" si="403"/>
        <v>3668.2504711125421</v>
      </c>
      <c r="W1833" s="37">
        <f t="shared" si="403"/>
        <v>3909.3489519559816</v>
      </c>
      <c r="X1833" s="37">
        <f t="shared" si="403"/>
        <v>4151.2129387193208</v>
      </c>
      <c r="Y1833" s="37">
        <f t="shared" si="403"/>
        <v>4393.7491392324546</v>
      </c>
    </row>
    <row r="1834" spans="1:25" x14ac:dyDescent="0.3">
      <c r="A1834" s="28">
        <v>2018</v>
      </c>
      <c r="B1834" s="34">
        <f t="shared" si="401"/>
        <v>2.018E-6</v>
      </c>
      <c r="C1834" s="37">
        <f t="shared" si="402"/>
        <v>2.8527958932939992</v>
      </c>
      <c r="D1834" s="37">
        <f t="shared" si="402"/>
        <v>30.961179760194611</v>
      </c>
      <c r="E1834" s="37">
        <f t="shared" si="402"/>
        <v>103.65502781372714</v>
      </c>
      <c r="F1834" s="37">
        <f t="shared" si="402"/>
        <v>273.29968845714762</v>
      </c>
      <c r="G1834" s="37">
        <f t="shared" si="402"/>
        <v>364.34956526487372</v>
      </c>
      <c r="H1834" s="37">
        <f t="shared" si="402"/>
        <v>429.73956172266833</v>
      </c>
      <c r="I1834" s="37">
        <f t="shared" si="402"/>
        <v>719.81019694292127</v>
      </c>
      <c r="J1834" s="37">
        <f t="shared" si="402"/>
        <v>837.55797062775298</v>
      </c>
      <c r="K1834" s="37">
        <f t="shared" si="402"/>
        <v>1125.6129854619974</v>
      </c>
      <c r="L1834" s="37">
        <f t="shared" si="402"/>
        <v>1340.0696202513386</v>
      </c>
      <c r="M1834" s="37">
        <f t="shared" si="403"/>
        <v>1461.7328705835221</v>
      </c>
      <c r="N1834" s="37">
        <f t="shared" si="403"/>
        <v>1784.1049409804814</v>
      </c>
      <c r="O1834" s="37">
        <f t="shared" si="403"/>
        <v>2011.6984194502434</v>
      </c>
      <c r="P1834" s="37">
        <f t="shared" si="403"/>
        <v>2242.085486931815</v>
      </c>
      <c r="Q1834" s="37">
        <f t="shared" si="403"/>
        <v>2474.7727600644575</v>
      </c>
      <c r="R1834" s="37">
        <f t="shared" si="403"/>
        <v>2709.3750817257628</v>
      </c>
      <c r="S1834" s="37">
        <f t="shared" si="403"/>
        <v>2945.5877667535965</v>
      </c>
      <c r="T1834" s="37">
        <f t="shared" si="403"/>
        <v>3183.1668618792833</v>
      </c>
      <c r="U1834" s="37">
        <f t="shared" si="403"/>
        <v>3421.9148800544654</v>
      </c>
      <c r="V1834" s="37">
        <f t="shared" si="403"/>
        <v>3661.6703363657639</v>
      </c>
      <c r="W1834" s="37">
        <f t="shared" si="403"/>
        <v>3902.2999655363847</v>
      </c>
      <c r="X1834" s="37">
        <f t="shared" si="403"/>
        <v>4143.6928590566577</v>
      </c>
      <c r="Y1834" s="37">
        <f t="shared" si="403"/>
        <v>4385.7559955833667</v>
      </c>
    </row>
    <row r="1835" spans="1:25" x14ac:dyDescent="0.3">
      <c r="A1835" s="28">
        <v>2019</v>
      </c>
      <c r="B1835" s="34">
        <f t="shared" si="401"/>
        <v>2.0190000000000001E-6</v>
      </c>
      <c r="C1835" s="37">
        <f t="shared" si="402"/>
        <v>2.8558130702363433</v>
      </c>
      <c r="D1835" s="37">
        <f t="shared" si="402"/>
        <v>30.958010328951438</v>
      </c>
      <c r="E1835" s="37">
        <f t="shared" si="402"/>
        <v>103.58664237435639</v>
      </c>
      <c r="F1835" s="37">
        <f t="shared" si="402"/>
        <v>273.007772860611</v>
      </c>
      <c r="G1835" s="37">
        <f t="shared" si="402"/>
        <v>363.92010561942715</v>
      </c>
      <c r="H1835" s="37">
        <f t="shared" si="402"/>
        <v>429.20692124685104</v>
      </c>
      <c r="I1835" s="37">
        <f t="shared" si="402"/>
        <v>718.7919483574268</v>
      </c>
      <c r="J1835" s="37">
        <f t="shared" si="402"/>
        <v>836.33395016506665</v>
      </c>
      <c r="K1835" s="37">
        <f t="shared" si="402"/>
        <v>1123.8726197036144</v>
      </c>
      <c r="L1835" s="37">
        <f t="shared" si="402"/>
        <v>1337.9363666996749</v>
      </c>
      <c r="M1835" s="37">
        <f t="shared" si="403"/>
        <v>1459.3743760868674</v>
      </c>
      <c r="N1835" s="37">
        <f t="shared" si="403"/>
        <v>1781.1433782081631</v>
      </c>
      <c r="O1835" s="37">
        <f t="shared" si="403"/>
        <v>2008.3068483431236</v>
      </c>
      <c r="P1835" s="37">
        <f t="shared" si="403"/>
        <v>2238.2558985344899</v>
      </c>
      <c r="Q1835" s="37">
        <f t="shared" si="403"/>
        <v>2470.4985302318901</v>
      </c>
      <c r="R1835" s="37">
        <f t="shared" si="403"/>
        <v>2704.6506752116134</v>
      </c>
      <c r="S1835" s="37">
        <f t="shared" si="403"/>
        <v>2940.4085148048266</v>
      </c>
      <c r="T1835" s="37">
        <f t="shared" si="403"/>
        <v>3177.5287929163028</v>
      </c>
      <c r="U1835" s="37">
        <f t="shared" si="403"/>
        <v>3415.8145891892482</v>
      </c>
      <c r="V1835" s="37">
        <f t="shared" si="403"/>
        <v>3655.1048836961099</v>
      </c>
      <c r="W1835" s="37">
        <f t="shared" si="403"/>
        <v>3895.266796021363</v>
      </c>
      <c r="X1835" s="37">
        <f t="shared" si="403"/>
        <v>4136.1897387644749</v>
      </c>
      <c r="Y1835" s="37">
        <f t="shared" si="403"/>
        <v>4377.78096049546</v>
      </c>
    </row>
    <row r="1836" spans="1:25" x14ac:dyDescent="0.3">
      <c r="A1836" s="28">
        <v>2020</v>
      </c>
      <c r="B1836" s="34">
        <f t="shared" si="401"/>
        <v>2.0200000000000001E-6</v>
      </c>
      <c r="C1836" s="37">
        <f t="shared" ref="C1836:L1845" si="404">2*$C$3*$C$2^2/$B1836^5/(EXP($C$3*$C$2/$B1836/$C$4/C$7)-1)/1000000000</f>
        <v>2.8588269699657265</v>
      </c>
      <c r="D1836" s="37">
        <f t="shared" si="404"/>
        <v>30.954807916672749</v>
      </c>
      <c r="E1836" s="37">
        <f t="shared" si="404"/>
        <v>103.51825245877737</v>
      </c>
      <c r="F1836" s="37">
        <f t="shared" si="404"/>
        <v>272.71616185806482</v>
      </c>
      <c r="G1836" s="37">
        <f t="shared" si="404"/>
        <v>363.49118783883176</v>
      </c>
      <c r="H1836" s="37">
        <f t="shared" si="404"/>
        <v>428.67501243164571</v>
      </c>
      <c r="I1836" s="37">
        <f t="shared" si="404"/>
        <v>717.77540224230142</v>
      </c>
      <c r="J1836" s="37">
        <f t="shared" si="404"/>
        <v>835.11206761946175</v>
      </c>
      <c r="K1836" s="37">
        <f t="shared" si="404"/>
        <v>1122.1355211805339</v>
      </c>
      <c r="L1836" s="37">
        <f t="shared" si="404"/>
        <v>1335.8072638086455</v>
      </c>
      <c r="M1836" s="37">
        <f t="shared" ref="M1836:Y1845" si="405">2*$C$3*$C$2^2/$B1836^5/(EXP($C$3*$C$2/$B1836/$C$4/M$7)-1)/1000000000</f>
        <v>1457.0205454397753</v>
      </c>
      <c r="N1836" s="37">
        <f t="shared" si="405"/>
        <v>1778.1878713071596</v>
      </c>
      <c r="O1836" s="37">
        <f t="shared" si="405"/>
        <v>2004.9223379370517</v>
      </c>
      <c r="P1836" s="37">
        <f t="shared" si="405"/>
        <v>2234.4344023041713</v>
      </c>
      <c r="Q1836" s="37">
        <f t="shared" si="405"/>
        <v>2466.2334461775076</v>
      </c>
      <c r="R1836" s="37">
        <f t="shared" si="405"/>
        <v>2699.9364866702886</v>
      </c>
      <c r="S1836" s="37">
        <f t="shared" si="405"/>
        <v>2935.2405687528985</v>
      </c>
      <c r="T1836" s="37">
        <f t="shared" si="405"/>
        <v>3171.9031311939898</v>
      </c>
      <c r="U1836" s="37">
        <f t="shared" si="405"/>
        <v>3409.7278184420297</v>
      </c>
      <c r="V1836" s="37">
        <f t="shared" si="405"/>
        <v>3648.5540740012639</v>
      </c>
      <c r="W1836" s="37">
        <f t="shared" si="405"/>
        <v>3888.2494010267828</v>
      </c>
      <c r="X1836" s="37">
        <f t="shared" si="405"/>
        <v>4128.7035321471576</v>
      </c>
      <c r="Y1836" s="37">
        <f t="shared" si="405"/>
        <v>4369.8239849354723</v>
      </c>
    </row>
    <row r="1837" spans="1:25" x14ac:dyDescent="0.3">
      <c r="A1837" s="28">
        <v>2021</v>
      </c>
      <c r="B1837" s="34">
        <f t="shared" si="401"/>
        <v>2.0210000000000002E-6</v>
      </c>
      <c r="C1837" s="37">
        <f t="shared" si="404"/>
        <v>2.8618375867846222</v>
      </c>
      <c r="D1837" s="37">
        <f t="shared" si="404"/>
        <v>30.951572603237896</v>
      </c>
      <c r="E1837" s="37">
        <f t="shared" si="404"/>
        <v>103.44985827546098</v>
      </c>
      <c r="F1837" s="37">
        <f t="shared" si="404"/>
        <v>272.42485531635748</v>
      </c>
      <c r="G1837" s="37">
        <f t="shared" si="404"/>
        <v>363.06281136382802</v>
      </c>
      <c r="H1837" s="37">
        <f t="shared" si="404"/>
        <v>428.14383433858308</v>
      </c>
      <c r="I1837" s="37">
        <f t="shared" si="404"/>
        <v>716.76055546105545</v>
      </c>
      <c r="J1837" s="37">
        <f t="shared" si="404"/>
        <v>833.89231878949954</v>
      </c>
      <c r="K1837" s="37">
        <f t="shared" si="404"/>
        <v>1120.4016828077029</v>
      </c>
      <c r="L1837" s="37">
        <f t="shared" si="404"/>
        <v>1333.6823021570381</v>
      </c>
      <c r="M1837" s="37">
        <f t="shared" si="405"/>
        <v>1454.6713678414892</v>
      </c>
      <c r="N1837" s="37">
        <f t="shared" si="405"/>
        <v>1775.2384056742012</v>
      </c>
      <c r="O1837" s="37">
        <f t="shared" si="405"/>
        <v>2001.5448708425286</v>
      </c>
      <c r="P1837" s="37">
        <f t="shared" si="405"/>
        <v>2230.6209779644719</v>
      </c>
      <c r="Q1837" s="37">
        <f t="shared" si="405"/>
        <v>2461.977484653853</v>
      </c>
      <c r="R1837" s="37">
        <f t="shared" si="405"/>
        <v>2695.2324898122733</v>
      </c>
      <c r="S1837" s="37">
        <f t="shared" si="405"/>
        <v>2930.0838992059239</v>
      </c>
      <c r="T1837" s="37">
        <f t="shared" si="405"/>
        <v>3166.2898441664474</v>
      </c>
      <c r="U1837" s="37">
        <f t="shared" si="405"/>
        <v>3403.6545320683931</v>
      </c>
      <c r="V1837" s="37">
        <f t="shared" si="405"/>
        <v>3642.0178682996948</v>
      </c>
      <c r="W1837" s="37">
        <f t="shared" si="405"/>
        <v>3881.2477383003229</v>
      </c>
      <c r="X1837" s="37">
        <f t="shared" si="405"/>
        <v>4121.234193652047</v>
      </c>
      <c r="Y1837" s="37">
        <f t="shared" si="405"/>
        <v>4361.8850200243623</v>
      </c>
    </row>
    <row r="1838" spans="1:25" x14ac:dyDescent="0.3">
      <c r="A1838" s="28">
        <v>2022</v>
      </c>
      <c r="B1838" s="34">
        <f t="shared" si="401"/>
        <v>2.0220000000000003E-6</v>
      </c>
      <c r="C1838" s="37">
        <f t="shared" si="404"/>
        <v>2.8648449150235367</v>
      </c>
      <c r="D1838" s="37">
        <f t="shared" si="404"/>
        <v>30.948304468445034</v>
      </c>
      <c r="E1838" s="37">
        <f t="shared" si="404"/>
        <v>103.38146003212267</v>
      </c>
      <c r="F1838" s="37">
        <f t="shared" si="404"/>
        <v>272.13385310135834</v>
      </c>
      <c r="G1838" s="37">
        <f t="shared" si="404"/>
        <v>362.63497563483685</v>
      </c>
      <c r="H1838" s="37">
        <f t="shared" si="404"/>
        <v>427.61338602961837</v>
      </c>
      <c r="I1838" s="37">
        <f t="shared" si="404"/>
        <v>715.74740488297778</v>
      </c>
      <c r="J1838" s="37">
        <f t="shared" si="404"/>
        <v>832.67469948241785</v>
      </c>
      <c r="K1838" s="37">
        <f t="shared" si="404"/>
        <v>1118.6710975170615</v>
      </c>
      <c r="L1838" s="37">
        <f t="shared" si="404"/>
        <v>1331.5614723476749</v>
      </c>
      <c r="M1838" s="37">
        <f t="shared" si="405"/>
        <v>1452.3268325195336</v>
      </c>
      <c r="N1838" s="37">
        <f t="shared" si="405"/>
        <v>1772.2949667462403</v>
      </c>
      <c r="O1838" s="37">
        <f t="shared" si="405"/>
        <v>1998.174429719179</v>
      </c>
      <c r="P1838" s="37">
        <f t="shared" si="405"/>
        <v>2226.8156052974587</v>
      </c>
      <c r="Q1838" s="37">
        <f t="shared" si="405"/>
        <v>2457.7306224816134</v>
      </c>
      <c r="R1838" s="37">
        <f t="shared" si="405"/>
        <v>2690.5386584261973</v>
      </c>
      <c r="S1838" s="37">
        <f t="shared" si="405"/>
        <v>2924.9384768604032</v>
      </c>
      <c r="T1838" s="37">
        <f t="shared" si="405"/>
        <v>3160.6888993866369</v>
      </c>
      <c r="U1838" s="37">
        <f t="shared" si="405"/>
        <v>3397.5946944334528</v>
      </c>
      <c r="V1838" s="37">
        <f t="shared" si="405"/>
        <v>3635.4962277302384</v>
      </c>
      <c r="W1838" s="37">
        <f t="shared" si="405"/>
        <v>3874.2617657210071</v>
      </c>
      <c r="X1838" s="37">
        <f t="shared" si="405"/>
        <v>4113.7816778689485</v>
      </c>
      <c r="Y1838" s="37">
        <f t="shared" si="405"/>
        <v>4353.9640170367747</v>
      </c>
    </row>
    <row r="1839" spans="1:25" x14ac:dyDescent="0.3">
      <c r="A1839" s="28">
        <v>2023</v>
      </c>
      <c r="B1839" s="34">
        <f t="shared" si="401"/>
        <v>2.0229999999999999E-6</v>
      </c>
      <c r="C1839" s="37">
        <f t="shared" si="404"/>
        <v>2.8678489490409484</v>
      </c>
      <c r="D1839" s="37">
        <f t="shared" si="404"/>
        <v>30.945003592010671</v>
      </c>
      <c r="E1839" s="37">
        <f t="shared" si="404"/>
        <v>103.31305793572432</v>
      </c>
      <c r="F1839" s="37">
        <f t="shared" si="404"/>
        <v>271.84315507796424</v>
      </c>
      <c r="G1839" s="37">
        <f t="shared" si="404"/>
        <v>362.20768009196496</v>
      </c>
      <c r="H1839" s="37">
        <f t="shared" si="404"/>
        <v>427.08366656713559</v>
      </c>
      <c r="I1839" s="37">
        <f t="shared" si="404"/>
        <v>714.73594738312806</v>
      </c>
      <c r="J1839" s="37">
        <f t="shared" si="404"/>
        <v>831.45920551411507</v>
      </c>
      <c r="K1839" s="37">
        <f t="shared" si="404"/>
        <v>1116.9437582574992</v>
      </c>
      <c r="L1839" s="37">
        <f t="shared" si="404"/>
        <v>1329.44476500735</v>
      </c>
      <c r="M1839" s="37">
        <f t="shared" si="405"/>
        <v>1449.9869287296353</v>
      </c>
      <c r="N1839" s="37">
        <f t="shared" si="405"/>
        <v>1769.3575400003215</v>
      </c>
      <c r="O1839" s="37">
        <f t="shared" si="405"/>
        <v>1994.8109972755965</v>
      </c>
      <c r="P1839" s="37">
        <f t="shared" si="405"/>
        <v>2223.0182641434649</v>
      </c>
      <c r="Q1839" s="37">
        <f t="shared" si="405"/>
        <v>2453.4928365493947</v>
      </c>
      <c r="R1839" s="37">
        <f t="shared" si="405"/>
        <v>2685.8549663785579</v>
      </c>
      <c r="S1839" s="37">
        <f t="shared" si="405"/>
        <v>2919.8042725009291</v>
      </c>
      <c r="T1839" s="37">
        <f t="shared" si="405"/>
        <v>3155.1002645060489</v>
      </c>
      <c r="U1839" s="37">
        <f t="shared" si="405"/>
        <v>3391.5482700114767</v>
      </c>
      <c r="V1839" s="37">
        <f t="shared" si="405"/>
        <v>3628.9891135516737</v>
      </c>
      <c r="W1839" s="37">
        <f t="shared" si="405"/>
        <v>3867.2914412987489</v>
      </c>
      <c r="X1839" s="37">
        <f t="shared" si="405"/>
        <v>4106.345939529614</v>
      </c>
      <c r="Y1839" s="37">
        <f t="shared" si="405"/>
        <v>4346.0609274004846</v>
      </c>
    </row>
    <row r="1840" spans="1:25" x14ac:dyDescent="0.3">
      <c r="A1840" s="28">
        <v>2024</v>
      </c>
      <c r="B1840" s="34">
        <f t="shared" si="401"/>
        <v>2.024E-6</v>
      </c>
      <c r="C1840" s="37">
        <f t="shared" si="404"/>
        <v>2.8708496832232919</v>
      </c>
      <c r="D1840" s="37">
        <f t="shared" si="404"/>
        <v>30.941670053569368</v>
      </c>
      <c r="E1840" s="37">
        <f t="shared" si="404"/>
        <v>103.24465219247607</v>
      </c>
      <c r="F1840" s="37">
        <f t="shared" si="404"/>
        <v>271.55276111010375</v>
      </c>
      <c r="G1840" s="37">
        <f t="shared" si="404"/>
        <v>361.78092417501023</v>
      </c>
      <c r="H1840" s="37">
        <f t="shared" si="404"/>
        <v>426.55467501395174</v>
      </c>
      <c r="I1840" s="37">
        <f t="shared" si="404"/>
        <v>713.72617984232568</v>
      </c>
      <c r="J1840" s="37">
        <f t="shared" si="404"/>
        <v>830.24583270913024</v>
      </c>
      <c r="K1840" s="37">
        <f t="shared" si="404"/>
        <v>1115.2196579948072</v>
      </c>
      <c r="L1840" s="37">
        <f t="shared" si="404"/>
        <v>1327.3321707867574</v>
      </c>
      <c r="M1840" s="37">
        <f t="shared" si="405"/>
        <v>1447.6516457556368</v>
      </c>
      <c r="N1840" s="37">
        <f t="shared" si="405"/>
        <v>1766.4261109534593</v>
      </c>
      <c r="O1840" s="37">
        <f t="shared" si="405"/>
        <v>1991.4545562691835</v>
      </c>
      <c r="P1840" s="37">
        <f t="shared" si="405"/>
        <v>2219.2289344008964</v>
      </c>
      <c r="Q1840" s="37">
        <f t="shared" si="405"/>
        <v>2449.2641038134925</v>
      </c>
      <c r="R1840" s="37">
        <f t="shared" si="405"/>
        <v>2681.1813876134661</v>
      </c>
      <c r="S1840" s="37">
        <f t="shared" si="405"/>
        <v>2914.6812569998724</v>
      </c>
      <c r="T1840" s="37">
        <f t="shared" si="405"/>
        <v>3149.5239072743457</v>
      </c>
      <c r="U1840" s="37">
        <f t="shared" si="405"/>
        <v>3385.5152233854951</v>
      </c>
      <c r="V1840" s="37">
        <f t="shared" si="405"/>
        <v>3622.4964871422985</v>
      </c>
      <c r="W1840" s="37">
        <f t="shared" si="405"/>
        <v>3860.3367231738684</v>
      </c>
      <c r="X1840" s="37">
        <f t="shared" si="405"/>
        <v>4098.9269335072358</v>
      </c>
      <c r="Y1840" s="37">
        <f t="shared" si="405"/>
        <v>4338.1757026958421</v>
      </c>
    </row>
    <row r="1841" spans="1:25" x14ac:dyDescent="0.3">
      <c r="A1841" s="28">
        <v>2025</v>
      </c>
      <c r="B1841" s="34">
        <f t="shared" si="401"/>
        <v>2.0250000000000001E-6</v>
      </c>
      <c r="C1841" s="37">
        <f t="shared" si="404"/>
        <v>2.8738471119848983</v>
      </c>
      <c r="D1841" s="37">
        <f t="shared" si="404"/>
        <v>30.938303932673545</v>
      </c>
      <c r="E1841" s="37">
        <f t="shared" si="404"/>
        <v>103.17624300783835</v>
      </c>
      <c r="F1841" s="37">
        <f t="shared" si="404"/>
        <v>271.26267106074482</v>
      </c>
      <c r="G1841" s="37">
        <f t="shared" si="404"/>
        <v>361.35470732346897</v>
      </c>
      <c r="H1841" s="37">
        <f t="shared" si="404"/>
        <v>426.02641043332176</v>
      </c>
      <c r="I1841" s="37">
        <f t="shared" si="404"/>
        <v>712.71809914714572</v>
      </c>
      <c r="J1841" s="37">
        <f t="shared" si="404"/>
        <v>829.03457690063192</v>
      </c>
      <c r="K1841" s="37">
        <f t="shared" si="404"/>
        <v>1113.4987897116423</v>
      </c>
      <c r="L1841" s="37">
        <f t="shared" si="404"/>
        <v>1325.2236803604292</v>
      </c>
      <c r="M1841" s="37">
        <f t="shared" si="405"/>
        <v>1445.3209729094228</v>
      </c>
      <c r="N1841" s="37">
        <f t="shared" si="405"/>
        <v>1763.5006651625195</v>
      </c>
      <c r="O1841" s="37">
        <f t="shared" si="405"/>
        <v>1988.1050895060034</v>
      </c>
      <c r="P1841" s="37">
        <f t="shared" si="405"/>
        <v>2215.4475960260493</v>
      </c>
      <c r="Q1841" s="37">
        <f t="shared" si="405"/>
        <v>2445.0444012976764</v>
      </c>
      <c r="R1841" s="37">
        <f t="shared" si="405"/>
        <v>2676.5178961523825</v>
      </c>
      <c r="S1841" s="37">
        <f t="shared" si="405"/>
        <v>2909.5694013170987</v>
      </c>
      <c r="T1841" s="37">
        <f t="shared" si="405"/>
        <v>3143.9597955390436</v>
      </c>
      <c r="U1841" s="37">
        <f t="shared" si="405"/>
        <v>3379.4955192469333</v>
      </c>
      <c r="V1841" s="37">
        <f t="shared" si="405"/>
        <v>3616.0183099995143</v>
      </c>
      <c r="W1841" s="37">
        <f t="shared" si="405"/>
        <v>3853.3975696166526</v>
      </c>
      <c r="X1841" s="37">
        <f t="shared" si="405"/>
        <v>4091.5246148159508</v>
      </c>
      <c r="Y1841" s="37">
        <f t="shared" si="405"/>
        <v>4330.3082946552377</v>
      </c>
    </row>
    <row r="1842" spans="1:25" x14ac:dyDescent="0.3">
      <c r="A1842" s="28">
        <v>2026</v>
      </c>
      <c r="B1842" s="34">
        <f t="shared" si="401"/>
        <v>2.0260000000000002E-6</v>
      </c>
      <c r="C1842" s="37">
        <f t="shared" si="404"/>
        <v>2.8768412297679808</v>
      </c>
      <c r="D1842" s="37">
        <f t="shared" si="404"/>
        <v>30.934905308793169</v>
      </c>
      <c r="E1842" s="37">
        <f t="shared" si="404"/>
        <v>103.10783058652399</v>
      </c>
      <c r="F1842" s="37">
        <f t="shared" si="404"/>
        <v>270.97288479190075</v>
      </c>
      <c r="G1842" s="37">
        <f t="shared" si="404"/>
        <v>360.92902897654153</v>
      </c>
      <c r="H1842" s="37">
        <f t="shared" si="404"/>
        <v>425.49887188894513</v>
      </c>
      <c r="I1842" s="37">
        <f t="shared" si="404"/>
        <v>711.71170218990846</v>
      </c>
      <c r="J1842" s="37">
        <f t="shared" si="404"/>
        <v>827.82543393039703</v>
      </c>
      <c r="K1842" s="37">
        <f t="shared" si="404"/>
        <v>1111.7811464074812</v>
      </c>
      <c r="L1842" s="37">
        <f t="shared" si="404"/>
        <v>1323.1192844266689</v>
      </c>
      <c r="M1842" s="37">
        <f t="shared" si="405"/>
        <v>1442.9948995308355</v>
      </c>
      <c r="N1842" s="37">
        <f t="shared" si="405"/>
        <v>1760.5811882240941</v>
      </c>
      <c r="O1842" s="37">
        <f t="shared" si="405"/>
        <v>1984.7625798406264</v>
      </c>
      <c r="P1842" s="37">
        <f t="shared" si="405"/>
        <v>2211.6742290329203</v>
      </c>
      <c r="Q1842" s="37">
        <f t="shared" si="405"/>
        <v>2440.8337060929625</v>
      </c>
      <c r="R1842" s="37">
        <f t="shared" si="405"/>
        <v>2671.8644660938644</v>
      </c>
      <c r="S1842" s="37">
        <f t="shared" si="405"/>
        <v>2904.4686764996645</v>
      </c>
      <c r="T1842" s="37">
        <f t="shared" si="405"/>
        <v>3138.4078972451689</v>
      </c>
      <c r="U1842" s="37">
        <f t="shared" si="405"/>
        <v>3373.4891223952359</v>
      </c>
      <c r="V1842" s="37">
        <f t="shared" si="405"/>
        <v>3609.5545437394135</v>
      </c>
      <c r="W1842" s="37">
        <f t="shared" si="405"/>
        <v>3846.4739390268905</v>
      </c>
      <c r="X1842" s="37">
        <f t="shared" si="405"/>
        <v>4084.1389386103397</v>
      </c>
      <c r="Y1842" s="37">
        <f t="shared" si="405"/>
        <v>4322.458655162558</v>
      </c>
    </row>
    <row r="1843" spans="1:25" x14ac:dyDescent="0.3">
      <c r="A1843" s="28">
        <v>2027</v>
      </c>
      <c r="B1843" s="34">
        <f t="shared" si="401"/>
        <v>2.0270000000000002E-6</v>
      </c>
      <c r="C1843" s="37">
        <f t="shared" si="404"/>
        <v>2.8798320310425707</v>
      </c>
      <c r="D1843" s="37">
        <f t="shared" si="404"/>
        <v>30.931474261315369</v>
      </c>
      <c r="E1843" s="37">
        <f t="shared" si="404"/>
        <v>103.03941513249963</v>
      </c>
      <c r="F1843" s="37">
        <f t="shared" si="404"/>
        <v>270.68340216463508</v>
      </c>
      <c r="G1843" s="37">
        <f t="shared" si="404"/>
        <v>360.50388857313686</v>
      </c>
      <c r="H1843" s="37">
        <f t="shared" si="404"/>
        <v>424.9720584449683</v>
      </c>
      <c r="I1843" s="37">
        <f t="shared" si="404"/>
        <v>710.70698586867093</v>
      </c>
      <c r="J1843" s="37">
        <f t="shared" si="404"/>
        <v>826.61839964879698</v>
      </c>
      <c r="K1843" s="37">
        <f t="shared" si="404"/>
        <v>1110.0667210985789</v>
      </c>
      <c r="L1843" s="37">
        <f t="shared" si="404"/>
        <v>1321.0189737074843</v>
      </c>
      <c r="M1843" s="37">
        <f t="shared" si="405"/>
        <v>1440.6734149875954</v>
      </c>
      <c r="N1843" s="37">
        <f t="shared" si="405"/>
        <v>1757.667665774381</v>
      </c>
      <c r="O1843" s="37">
        <f t="shared" si="405"/>
        <v>1981.4270101759712</v>
      </c>
      <c r="P1843" s="37">
        <f t="shared" si="405"/>
        <v>2207.9088134930198</v>
      </c>
      <c r="Q1843" s="37">
        <f t="shared" si="405"/>
        <v>2436.6319953573893</v>
      </c>
      <c r="R1843" s="37">
        <f t="shared" si="405"/>
        <v>2667.2210716133004</v>
      </c>
      <c r="S1843" s="37">
        <f t="shared" si="405"/>
        <v>2899.3790536815213</v>
      </c>
      <c r="T1843" s="37">
        <f t="shared" si="405"/>
        <v>3132.8681804349148</v>
      </c>
      <c r="U1843" s="37">
        <f t="shared" si="405"/>
        <v>3367.4959977374824</v>
      </c>
      <c r="V1843" s="37">
        <f t="shared" si="405"/>
        <v>3603.1051500963549</v>
      </c>
      <c r="W1843" s="37">
        <f t="shared" si="405"/>
        <v>3839.5657899334096</v>
      </c>
      <c r="X1843" s="37">
        <f t="shared" si="405"/>
        <v>4076.7698601849211</v>
      </c>
      <c r="Y1843" s="37">
        <f t="shared" si="405"/>
        <v>4314.6267362526378</v>
      </c>
    </row>
    <row r="1844" spans="1:25" x14ac:dyDescent="0.3">
      <c r="A1844" s="28">
        <v>2028</v>
      </c>
      <c r="B1844" s="34">
        <f t="shared" si="401"/>
        <v>2.0280000000000003E-6</v>
      </c>
      <c r="C1844" s="37">
        <f t="shared" si="404"/>
        <v>2.8828195103065073</v>
      </c>
      <c r="D1844" s="37">
        <f t="shared" si="404"/>
        <v>30.928010869544337</v>
      </c>
      <c r="E1844" s="37">
        <f t="shared" si="404"/>
        <v>102.97099684898842</v>
      </c>
      <c r="F1844" s="37">
        <f t="shared" si="404"/>
        <v>270.39422303906883</v>
      </c>
      <c r="G1844" s="37">
        <f t="shared" si="404"/>
        <v>360.07928555188067</v>
      </c>
      <c r="H1844" s="37">
        <f t="shared" si="404"/>
        <v>424.44596916599136</v>
      </c>
      <c r="I1844" s="37">
        <f t="shared" si="404"/>
        <v>709.70394708722085</v>
      </c>
      <c r="J1844" s="37">
        <f t="shared" si="404"/>
        <v>825.41346991478053</v>
      </c>
      <c r="K1844" s="37">
        <f t="shared" si="404"/>
        <v>1108.3555068179248</v>
      </c>
      <c r="L1844" s="37">
        <f t="shared" si="404"/>
        <v>1318.9227389485229</v>
      </c>
      <c r="M1844" s="37">
        <f t="shared" si="405"/>
        <v>1438.3565086752217</v>
      </c>
      <c r="N1844" s="37">
        <f t="shared" si="405"/>
        <v>1754.7600834890616</v>
      </c>
      <c r="O1844" s="37">
        <f t="shared" si="405"/>
        <v>1978.0983634631596</v>
      </c>
      <c r="P1844" s="37">
        <f t="shared" si="405"/>
        <v>2204.1513295351847</v>
      </c>
      <c r="Q1844" s="37">
        <f t="shared" si="405"/>
        <v>2432.4392463158056</v>
      </c>
      <c r="R1844" s="37">
        <f t="shared" si="405"/>
        <v>2662.5876869626545</v>
      </c>
      <c r="S1844" s="37">
        <f t="shared" si="405"/>
        <v>2894.300504083219</v>
      </c>
      <c r="T1844" s="37">
        <f t="shared" si="405"/>
        <v>3127.3406132473219</v>
      </c>
      <c r="U1844" s="37">
        <f t="shared" si="405"/>
        <v>3361.516110288022</v>
      </c>
      <c r="V1844" s="37">
        <f t="shared" si="405"/>
        <v>3596.6700909225569</v>
      </c>
      <c r="W1844" s="37">
        <f t="shared" si="405"/>
        <v>3832.6730809936325</v>
      </c>
      <c r="X1844" s="37">
        <f t="shared" si="405"/>
        <v>4069.4173349736652</v>
      </c>
      <c r="Y1844" s="37">
        <f t="shared" si="405"/>
        <v>4306.8124901107321</v>
      </c>
    </row>
    <row r="1845" spans="1:25" x14ac:dyDescent="0.3">
      <c r="A1845" s="28">
        <v>2029</v>
      </c>
      <c r="B1845" s="34">
        <f t="shared" si="401"/>
        <v>2.029E-6</v>
      </c>
      <c r="C1845" s="37">
        <f t="shared" si="404"/>
        <v>2.8858036620853746</v>
      </c>
      <c r="D1845" s="37">
        <f t="shared" si="404"/>
        <v>30.924515212700829</v>
      </c>
      <c r="E1845" s="37">
        <f t="shared" si="404"/>
        <v>102.90257593847126</v>
      </c>
      <c r="F1845" s="37">
        <f t="shared" si="404"/>
        <v>270.10534727438574</v>
      </c>
      <c r="G1845" s="37">
        <f t="shared" si="404"/>
        <v>359.655219351119</v>
      </c>
      <c r="H1845" s="37">
        <f t="shared" si="404"/>
        <v>423.92060311707166</v>
      </c>
      <c r="I1845" s="37">
        <f t="shared" si="404"/>
        <v>708.70258275506694</v>
      </c>
      <c r="J1845" s="37">
        <f t="shared" si="404"/>
        <v>824.21064059585729</v>
      </c>
      <c r="K1845" s="37">
        <f t="shared" si="404"/>
        <v>1106.6474966152041</v>
      </c>
      <c r="L1845" s="37">
        <f t="shared" si="404"/>
        <v>1316.8305709190088</v>
      </c>
      <c r="M1845" s="37">
        <f t="shared" si="405"/>
        <v>1436.044170016954</v>
      </c>
      <c r="N1845" s="37">
        <f t="shared" si="405"/>
        <v>1751.8584270831843</v>
      </c>
      <c r="O1845" s="37">
        <f t="shared" si="405"/>
        <v>1974.7766227013594</v>
      </c>
      <c r="P1845" s="37">
        <f t="shared" si="405"/>
        <v>2200.4017573453975</v>
      </c>
      <c r="Q1845" s="37">
        <f t="shared" si="405"/>
        <v>2428.2554362596429</v>
      </c>
      <c r="R1845" s="37">
        <f t="shared" si="405"/>
        <v>2657.9642864702159</v>
      </c>
      <c r="S1845" s="37">
        <f t="shared" si="405"/>
        <v>2889.2329990116191</v>
      </c>
      <c r="T1845" s="37">
        <f t="shared" si="405"/>
        <v>3121.8251639179384</v>
      </c>
      <c r="U1845" s="37">
        <f t="shared" si="405"/>
        <v>3355.5494251681048</v>
      </c>
      <c r="V1845" s="37">
        <f t="shared" si="405"/>
        <v>3590.2493281876864</v>
      </c>
      <c r="W1845" s="37">
        <f t="shared" si="405"/>
        <v>3825.7957709931193</v>
      </c>
      <c r="X1845" s="37">
        <f t="shared" si="405"/>
        <v>4062.0813185494967</v>
      </c>
      <c r="Y1845" s="37">
        <f t="shared" si="405"/>
        <v>4299.0158690719709</v>
      </c>
    </row>
    <row r="1846" spans="1:25" x14ac:dyDescent="0.3">
      <c r="A1846" s="28">
        <v>2030</v>
      </c>
      <c r="B1846" s="34">
        <f t="shared" si="401"/>
        <v>2.03E-6</v>
      </c>
      <c r="C1846" s="37">
        <f t="shared" ref="C1846:L1855" si="406">2*$C$3*$C$2^2/$B1846^5/(EXP($C$3*$C$2/$B1846/$C$4/C$7)-1)/1000000000</f>
        <v>2.8887844809324843</v>
      </c>
      <c r="D1846" s="37">
        <f t="shared" si="406"/>
        <v>30.920987369922038</v>
      </c>
      <c r="E1846" s="37">
        <f t="shared" si="406"/>
        <v>102.83415260268889</v>
      </c>
      <c r="F1846" s="37">
        <f t="shared" si="406"/>
        <v>269.81677472883786</v>
      </c>
      <c r="G1846" s="37">
        <f t="shared" si="406"/>
        <v>359.23168940892486</v>
      </c>
      <c r="H1846" s="37">
        <f t="shared" si="406"/>
        <v>423.39595936372848</v>
      </c>
      <c r="I1846" s="37">
        <f t="shared" si="406"/>
        <v>707.70288978742951</v>
      </c>
      <c r="J1846" s="37">
        <f t="shared" si="406"/>
        <v>823.00990756807971</v>
      </c>
      <c r="K1846" s="37">
        <f t="shared" si="406"/>
        <v>1104.942683556749</v>
      </c>
      <c r="L1846" s="37">
        <f t="shared" si="406"/>
        <v>1314.74246041167</v>
      </c>
      <c r="M1846" s="37">
        <f t="shared" ref="M1846:Y1855" si="407">2*$C$3*$C$2^2/$B1846^5/(EXP($C$3*$C$2/$B1846/$C$4/M$7)-1)/1000000000</f>
        <v>1433.7363884636673</v>
      </c>
      <c r="N1846" s="37">
        <f t="shared" si="407"/>
        <v>1748.9626823110327</v>
      </c>
      <c r="O1846" s="37">
        <f t="shared" si="407"/>
        <v>1971.4617709376294</v>
      </c>
      <c r="P1846" s="37">
        <f t="shared" si="407"/>
        <v>2196.6600771665917</v>
      </c>
      <c r="Q1846" s="37">
        <f t="shared" si="407"/>
        <v>2424.080542546692</v>
      </c>
      <c r="R1846" s="37">
        <f t="shared" si="407"/>
        <v>2653.3508445403259</v>
      </c>
      <c r="S1846" s="37">
        <f t="shared" si="407"/>
        <v>2884.1765098595843</v>
      </c>
      <c r="T1846" s="37">
        <f t="shared" si="407"/>
        <v>3116.3218007784776</v>
      </c>
      <c r="U1846" s="37">
        <f t="shared" si="407"/>
        <v>3349.5959076054924</v>
      </c>
      <c r="V1846" s="37">
        <f t="shared" si="407"/>
        <v>3583.8428239784312</v>
      </c>
      <c r="W1846" s="37">
        <f t="shared" si="407"/>
        <v>3818.9338188451029</v>
      </c>
      <c r="X1846" s="37">
        <f t="shared" si="407"/>
        <v>4054.7617666237852</v>
      </c>
      <c r="Y1846" s="37">
        <f t="shared" si="407"/>
        <v>4291.2368256208174</v>
      </c>
    </row>
    <row r="1847" spans="1:25" x14ac:dyDescent="0.3">
      <c r="A1847" s="28">
        <v>2031</v>
      </c>
      <c r="B1847" s="34">
        <f t="shared" si="401"/>
        <v>2.0310000000000001E-6</v>
      </c>
      <c r="C1847" s="37">
        <f t="shared" si="406"/>
        <v>2.8917619614288186</v>
      </c>
      <c r="D1847" s="37">
        <f t="shared" si="406"/>
        <v>30.917427420261347</v>
      </c>
      <c r="E1847" s="37">
        <f t="shared" si="406"/>
        <v>102.7657270426442</v>
      </c>
      <c r="F1847" s="37">
        <f t="shared" si="406"/>
        <v>269.52850525975271</v>
      </c>
      <c r="G1847" s="37">
        <f t="shared" si="406"/>
        <v>358.8086951631052</v>
      </c>
      <c r="H1847" s="37">
        <f t="shared" si="406"/>
        <v>422.87203697194917</v>
      </c>
      <c r="I1847" s="37">
        <f t="shared" si="406"/>
        <v>706.70486510523608</v>
      </c>
      <c r="J1847" s="37">
        <f t="shared" si="406"/>
        <v>821.81126671603113</v>
      </c>
      <c r="K1847" s="37">
        <f t="shared" si="406"/>
        <v>1103.2410607255058</v>
      </c>
      <c r="L1847" s="37">
        <f t="shared" si="406"/>
        <v>1312.6583982426848</v>
      </c>
      <c r="M1847" s="37">
        <f t="shared" si="407"/>
        <v>1431.4331534938026</v>
      </c>
      <c r="N1847" s="37">
        <f t="shared" si="407"/>
        <v>1746.0728349660237</v>
      </c>
      <c r="O1847" s="37">
        <f t="shared" si="407"/>
        <v>1968.1537912667798</v>
      </c>
      <c r="P1847" s="37">
        <f t="shared" si="407"/>
        <v>2192.9262692984835</v>
      </c>
      <c r="Q1847" s="37">
        <f t="shared" si="407"/>
        <v>2419.9145426008949</v>
      </c>
      <c r="R1847" s="37">
        <f t="shared" si="407"/>
        <v>2648.7473356531495</v>
      </c>
      <c r="S1847" s="37">
        <f t="shared" si="407"/>
        <v>2879.1310081057136</v>
      </c>
      <c r="T1847" s="37">
        <f t="shared" si="407"/>
        <v>3110.8304922565139</v>
      </c>
      <c r="U1847" s="37">
        <f t="shared" si="407"/>
        <v>3343.6555229341152</v>
      </c>
      <c r="V1847" s="37">
        <f t="shared" si="407"/>
        <v>3577.4505404981237</v>
      </c>
      <c r="W1847" s="37">
        <f t="shared" si="407"/>
        <v>3812.087183590068</v>
      </c>
      <c r="X1847" s="37">
        <f t="shared" si="407"/>
        <v>4047.4586350458871</v>
      </c>
      <c r="Y1847" s="37">
        <f t="shared" si="407"/>
        <v>4283.4753123905648</v>
      </c>
    </row>
    <row r="1848" spans="1:25" x14ac:dyDescent="0.3">
      <c r="A1848" s="28">
        <v>2032</v>
      </c>
      <c r="B1848" s="34">
        <f t="shared" si="401"/>
        <v>2.0320000000000002E-6</v>
      </c>
      <c r="C1848" s="37">
        <f t="shared" si="406"/>
        <v>2.8947360981829995</v>
      </c>
      <c r="D1848" s="37">
        <f t="shared" si="406"/>
        <v>30.913835442687848</v>
      </c>
      <c r="E1848" s="37">
        <f t="shared" si="406"/>
        <v>102.69729945860345</v>
      </c>
      <c r="F1848" s="37">
        <f t="shared" si="406"/>
        <v>269.24053872353761</v>
      </c>
      <c r="G1848" s="37">
        <f t="shared" si="406"/>
        <v>358.38623605120392</v>
      </c>
      <c r="H1848" s="37">
        <f t="shared" si="406"/>
        <v>422.34883500819137</v>
      </c>
      <c r="I1848" s="37">
        <f t="shared" si="406"/>
        <v>705.70850563510874</v>
      </c>
      <c r="J1848" s="37">
        <f t="shared" si="406"/>
        <v>820.61471393280283</v>
      </c>
      <c r="K1848" s="37">
        <f t="shared" si="406"/>
        <v>1101.5426212209843</v>
      </c>
      <c r="L1848" s="37">
        <f t="shared" si="406"/>
        <v>1310.5783752516052</v>
      </c>
      <c r="M1848" s="37">
        <f t="shared" si="407"/>
        <v>1429.1344546132766</v>
      </c>
      <c r="N1848" s="37">
        <f t="shared" si="407"/>
        <v>1743.1888708805714</v>
      </c>
      <c r="O1848" s="37">
        <f t="shared" si="407"/>
        <v>1964.8526668312095</v>
      </c>
      <c r="P1848" s="37">
        <f t="shared" si="407"/>
        <v>2189.2003140973711</v>
      </c>
      <c r="Q1848" s="37">
        <f t="shared" si="407"/>
        <v>2415.7574139121193</v>
      </c>
      <c r="R1848" s="37">
        <f t="shared" si="407"/>
        <v>2644.1537343643968</v>
      </c>
      <c r="S1848" s="37">
        <f t="shared" si="407"/>
        <v>2874.0964653140209</v>
      </c>
      <c r="T1848" s="37">
        <f t="shared" si="407"/>
        <v>3105.3512068751274</v>
      </c>
      <c r="U1848" s="37">
        <f t="shared" si="407"/>
        <v>3337.7282365936835</v>
      </c>
      <c r="V1848" s="37">
        <f t="shared" si="407"/>
        <v>3571.0724400662971</v>
      </c>
      <c r="W1848" s="37">
        <f t="shared" si="407"/>
        <v>3805.2558243952726</v>
      </c>
      <c r="X1848" s="37">
        <f t="shared" si="407"/>
        <v>4040.1718798026245</v>
      </c>
      <c r="Y1848" s="37">
        <f t="shared" si="407"/>
        <v>4275.7312821627675</v>
      </c>
    </row>
    <row r="1849" spans="1:25" x14ac:dyDescent="0.3">
      <c r="A1849" s="28">
        <v>2033</v>
      </c>
      <c r="B1849" s="34">
        <f t="shared" si="401"/>
        <v>2.0330000000000003E-6</v>
      </c>
      <c r="C1849" s="37">
        <f t="shared" si="406"/>
        <v>2.8977068858312545</v>
      </c>
      <c r="D1849" s="37">
        <f t="shared" si="406"/>
        <v>30.910211516086335</v>
      </c>
      <c r="E1849" s="37">
        <f t="shared" si="406"/>
        <v>102.62887005009891</v>
      </c>
      <c r="F1849" s="37">
        <f t="shared" si="406"/>
        <v>268.95287497568677</v>
      </c>
      <c r="G1849" s="37">
        <f t="shared" si="406"/>
        <v>357.96431151051058</v>
      </c>
      <c r="H1849" s="37">
        <f t="shared" si="406"/>
        <v>421.82635253939009</v>
      </c>
      <c r="I1849" s="37">
        <f t="shared" si="406"/>
        <v>704.71380830935982</v>
      </c>
      <c r="J1849" s="37">
        <f t="shared" si="406"/>
        <v>819.42024511998454</v>
      </c>
      <c r="K1849" s="37">
        <f t="shared" si="406"/>
        <v>1099.8473581592223</v>
      </c>
      <c r="L1849" s="37">
        <f t="shared" si="406"/>
        <v>1308.502382301303</v>
      </c>
      <c r="M1849" s="37">
        <f t="shared" si="407"/>
        <v>1426.8402813554137</v>
      </c>
      <c r="N1849" s="37">
        <f t="shared" si="407"/>
        <v>1740.3107759259751</v>
      </c>
      <c r="O1849" s="37">
        <f t="shared" si="407"/>
        <v>1961.5583808207655</v>
      </c>
      <c r="P1849" s="37">
        <f t="shared" si="407"/>
        <v>2185.4821919759661</v>
      </c>
      <c r="Q1849" s="37">
        <f t="shared" si="407"/>
        <v>2411.6091340359467</v>
      </c>
      <c r="R1849" s="37">
        <f t="shared" si="407"/>
        <v>2639.5700153050861</v>
      </c>
      <c r="S1849" s="37">
        <f t="shared" si="407"/>
        <v>2869.072853133674</v>
      </c>
      <c r="T1849" s="37">
        <f t="shared" si="407"/>
        <v>3099.8839132525941</v>
      </c>
      <c r="U1849" s="37">
        <f t="shared" si="407"/>
        <v>3331.8140141293347</v>
      </c>
      <c r="V1849" s="37">
        <f t="shared" si="407"/>
        <v>3564.7084851183076</v>
      </c>
      <c r="W1849" s="37">
        <f t="shared" si="407"/>
        <v>3798.4397005543283</v>
      </c>
      <c r="X1849" s="37">
        <f t="shared" si="407"/>
        <v>4032.9014570178238</v>
      </c>
      <c r="Y1849" s="37">
        <f t="shared" si="407"/>
        <v>4268.0046878667472</v>
      </c>
    </row>
    <row r="1850" spans="1:25" x14ac:dyDescent="0.3">
      <c r="A1850" s="28">
        <v>2034</v>
      </c>
      <c r="B1850" s="34">
        <f t="shared" si="401"/>
        <v>2.0339999999999999E-6</v>
      </c>
      <c r="C1850" s="37">
        <f t="shared" si="406"/>
        <v>2.9006743190373752</v>
      </c>
      <c r="D1850" s="37">
        <f t="shared" si="406"/>
        <v>30.906555719256872</v>
      </c>
      <c r="E1850" s="37">
        <f t="shared" si="406"/>
        <v>102.5604390159304</v>
      </c>
      <c r="F1850" s="37">
        <f t="shared" si="406"/>
        <v>268.66551387078653</v>
      </c>
      <c r="G1850" s="37">
        <f t="shared" si="406"/>
        <v>357.54292097806399</v>
      </c>
      <c r="H1850" s="37">
        <f t="shared" si="406"/>
        <v>421.30458863296099</v>
      </c>
      <c r="I1850" s="37">
        <f t="shared" si="406"/>
        <v>703.72077006598181</v>
      </c>
      <c r="J1850" s="37">
        <f t="shared" si="406"/>
        <v>818.22785618764294</v>
      </c>
      <c r="K1850" s="37">
        <f t="shared" si="406"/>
        <v>1098.1552646727403</v>
      </c>
      <c r="L1850" s="37">
        <f t="shared" si="406"/>
        <v>1306.4304102778974</v>
      </c>
      <c r="M1850" s="37">
        <f t="shared" si="407"/>
        <v>1424.5506232808614</v>
      </c>
      <c r="N1850" s="37">
        <f t="shared" si="407"/>
        <v>1737.438536012304</v>
      </c>
      <c r="O1850" s="37">
        <f t="shared" si="407"/>
        <v>1958.2709164725873</v>
      </c>
      <c r="P1850" s="37">
        <f t="shared" si="407"/>
        <v>2181.7718834032025</v>
      </c>
      <c r="Q1850" s="37">
        <f t="shared" si="407"/>
        <v>2407.4696805934527</v>
      </c>
      <c r="R1850" s="37">
        <f t="shared" si="407"/>
        <v>2634.996153181286</v>
      </c>
      <c r="S1850" s="37">
        <f t="shared" si="407"/>
        <v>2864.0601432986855</v>
      </c>
      <c r="T1850" s="37">
        <f t="shared" si="407"/>
        <v>3094.428580102056</v>
      </c>
      <c r="U1850" s="37">
        <f t="shared" si="407"/>
        <v>3325.9128211912598</v>
      </c>
      <c r="V1850" s="37">
        <f t="shared" si="407"/>
        <v>3558.3586382049166</v>
      </c>
      <c r="W1850" s="37">
        <f t="shared" si="407"/>
        <v>3791.6387714867369</v>
      </c>
      <c r="X1850" s="37">
        <f t="shared" si="407"/>
        <v>4025.6473229518124</v>
      </c>
      <c r="Y1850" s="37">
        <f t="shared" si="407"/>
        <v>4260.2954825790484</v>
      </c>
    </row>
    <row r="1851" spans="1:25" x14ac:dyDescent="0.3">
      <c r="A1851" s="28">
        <v>2035</v>
      </c>
      <c r="B1851" s="34">
        <f t="shared" si="401"/>
        <v>2.035E-6</v>
      </c>
      <c r="C1851" s="37">
        <f t="shared" si="406"/>
        <v>2.9036383924926636</v>
      </c>
      <c r="D1851" s="37">
        <f t="shared" si="406"/>
        <v>30.902868130914463</v>
      </c>
      <c r="E1851" s="37">
        <f t="shared" si="406"/>
        <v>102.49200655416689</v>
      </c>
      <c r="F1851" s="37">
        <f t="shared" si="406"/>
        <v>268.37845526252062</v>
      </c>
      <c r="G1851" s="37">
        <f t="shared" si="406"/>
        <v>357.12206389065761</v>
      </c>
      <c r="H1851" s="37">
        <f t="shared" si="406"/>
        <v>420.78354235680411</v>
      </c>
      <c r="I1851" s="37">
        <f t="shared" si="406"/>
        <v>702.7293878486372</v>
      </c>
      <c r="J1851" s="37">
        <f t="shared" si="406"/>
        <v>817.03754305430641</v>
      </c>
      <c r="K1851" s="37">
        <f t="shared" si="406"/>
        <v>1096.4663339104993</v>
      </c>
      <c r="L1851" s="37">
        <f t="shared" si="406"/>
        <v>1304.3624500906924</v>
      </c>
      <c r="M1851" s="37">
        <f t="shared" si="407"/>
        <v>1422.2654699775087</v>
      </c>
      <c r="N1851" s="37">
        <f t="shared" si="407"/>
        <v>1734.5721370882663</v>
      </c>
      <c r="O1851" s="37">
        <f t="shared" si="407"/>
        <v>1954.9902570709562</v>
      </c>
      <c r="P1851" s="37">
        <f t="shared" si="407"/>
        <v>2178.0693689040563</v>
      </c>
      <c r="Q1851" s="37">
        <f t="shared" si="407"/>
        <v>2403.3390312709862</v>
      </c>
      <c r="R1851" s="37">
        <f t="shared" si="407"/>
        <v>2630.432122773861</v>
      </c>
      <c r="S1851" s="37">
        <f t="shared" si="407"/>
        <v>2859.0583076276312</v>
      </c>
      <c r="T1851" s="37">
        <f t="shared" si="407"/>
        <v>3088.9851762311828</v>
      </c>
      <c r="U1851" s="37">
        <f t="shared" si="407"/>
        <v>3320.0246235343384</v>
      </c>
      <c r="V1851" s="37">
        <f t="shared" si="407"/>
        <v>3552.0228619918862</v>
      </c>
      <c r="W1851" s="37">
        <f t="shared" si="407"/>
        <v>3784.8529967374525</v>
      </c>
      <c r="X1851" s="37">
        <f t="shared" si="407"/>
        <v>4018.4094340009433</v>
      </c>
      <c r="Y1851" s="37">
        <f t="shared" si="407"/>
        <v>4252.6036195229071</v>
      </c>
    </row>
    <row r="1852" spans="1:25" x14ac:dyDescent="0.3">
      <c r="A1852" s="28">
        <v>2036</v>
      </c>
      <c r="B1852" s="34">
        <f t="shared" si="401"/>
        <v>2.0360000000000001E-6</v>
      </c>
      <c r="C1852" s="37">
        <f t="shared" si="406"/>
        <v>2.9065991009159267</v>
      </c>
      <c r="D1852" s="37">
        <f t="shared" si="406"/>
        <v>30.899148829689072</v>
      </c>
      <c r="E1852" s="37">
        <f t="shared" si="406"/>
        <v>102.42357286214921</v>
      </c>
      <c r="F1852" s="37">
        <f t="shared" si="406"/>
        <v>268.09169900367732</v>
      </c>
      <c r="G1852" s="37">
        <f t="shared" si="406"/>
        <v>356.70173968484761</v>
      </c>
      <c r="H1852" s="37">
        <f t="shared" si="406"/>
        <v>420.26321277931066</v>
      </c>
      <c r="I1852" s="37">
        <f t="shared" si="406"/>
        <v>701.73965860665601</v>
      </c>
      <c r="J1852" s="37">
        <f t="shared" si="406"/>
        <v>815.84930164695186</v>
      </c>
      <c r="K1852" s="37">
        <f t="shared" si="406"/>
        <v>1094.7805590378641</v>
      </c>
      <c r="L1852" s="37">
        <f t="shared" si="406"/>
        <v>1302.2984926721176</v>
      </c>
      <c r="M1852" s="37">
        <f t="shared" si="407"/>
        <v>1419.9848110604194</v>
      </c>
      <c r="N1852" s="37">
        <f t="shared" si="407"/>
        <v>1731.7115651411093</v>
      </c>
      <c r="O1852" s="37">
        <f t="shared" si="407"/>
        <v>1951.716385947158</v>
      </c>
      <c r="P1852" s="37">
        <f t="shared" si="407"/>
        <v>2174.3746290593713</v>
      </c>
      <c r="Q1852" s="37">
        <f t="shared" si="407"/>
        <v>2399.2171638199698</v>
      </c>
      <c r="R1852" s="37">
        <f t="shared" si="407"/>
        <v>2625.8778989382313</v>
      </c>
      <c r="S1852" s="37">
        <f t="shared" si="407"/>
        <v>2854.0673180233721</v>
      </c>
      <c r="T1852" s="37">
        <f t="shared" si="407"/>
        <v>3083.5536705418685</v>
      </c>
      <c r="U1852" s="37">
        <f t="shared" si="407"/>
        <v>3314.1493870177901</v>
      </c>
      <c r="V1852" s="37">
        <f t="shared" si="407"/>
        <v>3545.7011192595896</v>
      </c>
      <c r="W1852" s="37">
        <f t="shared" si="407"/>
        <v>3778.082335976454</v>
      </c>
      <c r="X1852" s="37">
        <f t="shared" si="407"/>
        <v>4011.1877466971182</v>
      </c>
      <c r="Y1852" s="37">
        <f t="shared" si="407"/>
        <v>4244.929052067755</v>
      </c>
    </row>
    <row r="1853" spans="1:25" x14ac:dyDescent="0.3">
      <c r="A1853" s="28">
        <v>2037</v>
      </c>
      <c r="B1853" s="34">
        <f t="shared" si="401"/>
        <v>2.0370000000000001E-6</v>
      </c>
      <c r="C1853" s="37">
        <f t="shared" si="406"/>
        <v>2.9095564390533943</v>
      </c>
      <c r="D1853" s="37">
        <f t="shared" si="406"/>
        <v>30.89539789412505</v>
      </c>
      <c r="E1853" s="37">
        <f t="shared" si="406"/>
        <v>102.35513813649119</v>
      </c>
      <c r="F1853" s="37">
        <f t="shared" si="406"/>
        <v>267.80524494615395</v>
      </c>
      <c r="G1853" s="37">
        <f t="shared" si="406"/>
        <v>356.28194779695548</v>
      </c>
      <c r="H1853" s="37">
        <f t="shared" si="406"/>
        <v>419.74359896936539</v>
      </c>
      <c r="I1853" s="37">
        <f t="shared" si="406"/>
        <v>700.7515792950212</v>
      </c>
      <c r="J1853" s="37">
        <f t="shared" si="406"/>
        <v>814.66312790098414</v>
      </c>
      <c r="K1853" s="37">
        <f t="shared" si="406"/>
        <v>1093.0979332365566</v>
      </c>
      <c r="L1853" s="37">
        <f t="shared" si="406"/>
        <v>1300.2385289776589</v>
      </c>
      <c r="M1853" s="37">
        <f t="shared" si="407"/>
        <v>1417.708636171744</v>
      </c>
      <c r="N1853" s="37">
        <f t="shared" si="407"/>
        <v>1728.8568061964856</v>
      </c>
      <c r="O1853" s="37">
        <f t="shared" si="407"/>
        <v>1948.4492864793208</v>
      </c>
      <c r="P1853" s="37">
        <f t="shared" si="407"/>
        <v>2170.687644505671</v>
      </c>
      <c r="Q1853" s="37">
        <f t="shared" si="407"/>
        <v>2395.1040560566694</v>
      </c>
      <c r="R1853" s="37">
        <f t="shared" si="407"/>
        <v>2621.3334566041162</v>
      </c>
      <c r="S1853" s="37">
        <f t="shared" si="407"/>
        <v>2849.0871464727556</v>
      </c>
      <c r="T1853" s="37">
        <f t="shared" si="407"/>
        <v>3078.1340320298978</v>
      </c>
      <c r="U1853" s="37">
        <f t="shared" si="407"/>
        <v>3308.2870776048007</v>
      </c>
      <c r="V1853" s="37">
        <f t="shared" si="407"/>
        <v>3539.3933729026003</v>
      </c>
      <c r="W1853" s="37">
        <f t="shared" si="407"/>
        <v>3771.3267489982868</v>
      </c>
      <c r="X1853" s="37">
        <f t="shared" si="407"/>
        <v>4003.9822177073006</v>
      </c>
      <c r="Y1853" s="37">
        <f t="shared" si="407"/>
        <v>4237.2717337286813</v>
      </c>
    </row>
    <row r="1854" spans="1:25" x14ac:dyDescent="0.3">
      <c r="A1854" s="28">
        <v>2038</v>
      </c>
      <c r="B1854" s="34">
        <f t="shared" si="401"/>
        <v>2.0380000000000002E-6</v>
      </c>
      <c r="C1854" s="37">
        <f t="shared" si="406"/>
        <v>2.9125104016787078</v>
      </c>
      <c r="D1854" s="37">
        <f t="shared" si="406"/>
        <v>30.891615402680962</v>
      </c>
      <c r="E1854" s="37">
        <f t="shared" si="406"/>
        <v>102.28670257308193</v>
      </c>
      <c r="F1854" s="37">
        <f t="shared" si="406"/>
        <v>267.51909294096293</v>
      </c>
      <c r="G1854" s="37">
        <f t="shared" si="406"/>
        <v>355.86268766307518</v>
      </c>
      <c r="H1854" s="37">
        <f t="shared" si="406"/>
        <v>419.22469999635211</v>
      </c>
      <c r="I1854" s="37">
        <f t="shared" si="406"/>
        <v>699.7651468743644</v>
      </c>
      <c r="J1854" s="37">
        <f t="shared" si="406"/>
        <v>813.47901776022195</v>
      </c>
      <c r="K1854" s="37">
        <f t="shared" si="406"/>
        <v>1091.4184497046176</v>
      </c>
      <c r="L1854" s="37">
        <f t="shared" si="406"/>
        <v>1298.1825499857962</v>
      </c>
      <c r="M1854" s="37">
        <f t="shared" si="407"/>
        <v>1415.436934980647</v>
      </c>
      <c r="N1854" s="37">
        <f t="shared" si="407"/>
        <v>1726.0078463183445</v>
      </c>
      <c r="O1854" s="37">
        <f t="shared" si="407"/>
        <v>1945.1889420922773</v>
      </c>
      <c r="P1854" s="37">
        <f t="shared" si="407"/>
        <v>2167.0083959349813</v>
      </c>
      <c r="Q1854" s="37">
        <f t="shared" si="407"/>
        <v>2390.9996858619916</v>
      </c>
      <c r="R1854" s="37">
        <f t="shared" si="407"/>
        <v>2616.7987707752864</v>
      </c>
      <c r="S1854" s="37">
        <f t="shared" si="407"/>
        <v>2844.1177650463419</v>
      </c>
      <c r="T1854" s="37">
        <f t="shared" si="407"/>
        <v>3072.7262297846228</v>
      </c>
      <c r="U1854" s="37">
        <f t="shared" si="407"/>
        <v>3302.4376613621662</v>
      </c>
      <c r="V1854" s="37">
        <f t="shared" si="407"/>
        <v>3533.0995859292998</v>
      </c>
      <c r="W1854" s="37">
        <f t="shared" si="407"/>
        <v>3764.5861957216343</v>
      </c>
      <c r="X1854" s="37">
        <f t="shared" si="407"/>
        <v>3996.7928038330442</v>
      </c>
      <c r="Y1854" s="37">
        <f t="shared" si="407"/>
        <v>4229.6316181659113</v>
      </c>
    </row>
    <row r="1855" spans="1:25" x14ac:dyDescent="0.3">
      <c r="A1855" s="28">
        <v>2039</v>
      </c>
      <c r="B1855" s="34">
        <f t="shared" si="401"/>
        <v>2.0390000000000003E-6</v>
      </c>
      <c r="C1855" s="37">
        <f t="shared" si="406"/>
        <v>2.9154609835928746</v>
      </c>
      <c r="D1855" s="37">
        <f t="shared" si="406"/>
        <v>30.887801433729503</v>
      </c>
      <c r="E1855" s="37">
        <f t="shared" si="406"/>
        <v>102.21826636708752</v>
      </c>
      <c r="F1855" s="37">
        <f t="shared" si="406"/>
        <v>267.23324283823774</v>
      </c>
      <c r="G1855" s="37">
        <f t="shared" si="406"/>
        <v>355.44395871907858</v>
      </c>
      <c r="H1855" s="37">
        <f t="shared" si="406"/>
        <v>418.70651493015771</v>
      </c>
      <c r="I1855" s="37">
        <f t="shared" si="406"/>
        <v>698.78035831095588</v>
      </c>
      <c r="J1855" s="37">
        <f t="shared" si="406"/>
        <v>812.29696717688114</v>
      </c>
      <c r="K1855" s="37">
        <f t="shared" si="406"/>
        <v>1089.7421016563626</v>
      </c>
      <c r="L1855" s="37">
        <f t="shared" si="406"/>
        <v>1296.1305466979411</v>
      </c>
      <c r="M1855" s="37">
        <f t="shared" si="407"/>
        <v>1413.1696971832273</v>
      </c>
      <c r="N1855" s="37">
        <f t="shared" si="407"/>
        <v>1723.1646716088121</v>
      </c>
      <c r="O1855" s="37">
        <f t="shared" si="407"/>
        <v>1941.935336257415</v>
      </c>
      <c r="P1855" s="37">
        <f t="shared" si="407"/>
        <v>2163.3368640946569</v>
      </c>
      <c r="Q1855" s="37">
        <f t="shared" si="407"/>
        <v>2386.9040311812678</v>
      </c>
      <c r="R1855" s="37">
        <f t="shared" si="407"/>
        <v>2612.2738165293185</v>
      </c>
      <c r="S1855" s="37">
        <f t="shared" si="407"/>
        <v>2839.1591458981129</v>
      </c>
      <c r="T1855" s="37">
        <f t="shared" si="407"/>
        <v>3067.3302329886474</v>
      </c>
      <c r="U1855" s="37">
        <f t="shared" si="407"/>
        <v>3296.6011044599363</v>
      </c>
      <c r="V1855" s="37">
        <f t="shared" si="407"/>
        <v>3526.8197214614811</v>
      </c>
      <c r="W1855" s="37">
        <f t="shared" si="407"/>
        <v>3757.860636188886</v>
      </c>
      <c r="X1855" s="37">
        <f t="shared" si="407"/>
        <v>3989.6194620100136</v>
      </c>
      <c r="Y1855" s="37">
        <f t="shared" si="407"/>
        <v>4222.0086591843083</v>
      </c>
    </row>
    <row r="1856" spans="1:25" x14ac:dyDescent="0.3">
      <c r="A1856" s="28">
        <v>2040</v>
      </c>
      <c r="B1856" s="34">
        <f t="shared" si="401"/>
        <v>2.04E-6</v>
      </c>
      <c r="C1856" s="37">
        <f t="shared" ref="C1856:L1865" si="408">2*$C$3*$C$2^2/$B1856^5/(EXP($C$3*$C$2/$B1856/$C$4/C$7)-1)/1000000000</f>
        <v>2.91840817962423</v>
      </c>
      <c r="D1856" s="37">
        <f t="shared" si="408"/>
        <v>30.88395606555699</v>
      </c>
      <c r="E1856" s="37">
        <f t="shared" si="408"/>
        <v>102.14982971295336</v>
      </c>
      <c r="F1856" s="37">
        <f t="shared" si="408"/>
        <v>266.94769448723878</v>
      </c>
      <c r="G1856" s="37">
        <f t="shared" si="408"/>
        <v>355.02576040062019</v>
      </c>
      <c r="H1856" s="37">
        <f t="shared" si="408"/>
        <v>418.18904284117696</v>
      </c>
      <c r="I1856" s="37">
        <f t="shared" si="408"/>
        <v>697.79721057669883</v>
      </c>
      <c r="J1856" s="37">
        <f t="shared" si="408"/>
        <v>811.11697211155911</v>
      </c>
      <c r="K1856" s="37">
        <f t="shared" si="408"/>
        <v>1088.0688823223468</v>
      </c>
      <c r="L1856" s="37">
        <f t="shared" si="408"/>
        <v>1294.0825101383739</v>
      </c>
      <c r="M1856" s="37">
        <f t="shared" ref="M1856:Y1865" si="409">2*$C$3*$C$2^2/$B1856^5/(EXP($C$3*$C$2/$B1856/$C$4/M$7)-1)/1000000000</f>
        <v>1410.9069125024459</v>
      </c>
      <c r="N1856" s="37">
        <f t="shared" si="409"/>
        <v>1720.3272682080787</v>
      </c>
      <c r="O1856" s="37">
        <f t="shared" si="409"/>
        <v>1938.6884524925308</v>
      </c>
      <c r="P1856" s="37">
        <f t="shared" si="409"/>
        <v>2159.6730297871954</v>
      </c>
      <c r="Q1856" s="37">
        <f t="shared" si="409"/>
        <v>2382.8170700240435</v>
      </c>
      <c r="R1856" s="37">
        <f t="shared" si="409"/>
        <v>2607.7585690173537</v>
      </c>
      <c r="S1856" s="37">
        <f t="shared" si="409"/>
        <v>2834.2112612651995</v>
      </c>
      <c r="T1856" s="37">
        <f t="shared" si="409"/>
        <v>3061.9460109175116</v>
      </c>
      <c r="U1856" s="37">
        <f t="shared" si="409"/>
        <v>3290.7773731710658</v>
      </c>
      <c r="V1856" s="37">
        <f t="shared" si="409"/>
        <v>3520.5537427339532</v>
      </c>
      <c r="W1856" s="37">
        <f t="shared" si="409"/>
        <v>3751.1500305657028</v>
      </c>
      <c r="X1856" s="37">
        <f t="shared" si="409"/>
        <v>3982.4621493075174</v>
      </c>
      <c r="Y1856" s="37">
        <f t="shared" si="409"/>
        <v>4214.4028107328468</v>
      </c>
    </row>
    <row r="1857" spans="1:25" x14ac:dyDescent="0.3">
      <c r="A1857" s="28">
        <v>2041</v>
      </c>
      <c r="B1857" s="34">
        <f t="shared" si="401"/>
        <v>2.041E-6</v>
      </c>
      <c r="C1857" s="37">
        <f t="shared" si="408"/>
        <v>2.9213519846283917</v>
      </c>
      <c r="D1857" s="37">
        <f t="shared" si="408"/>
        <v>30.880079376363327</v>
      </c>
      <c r="E1857" s="37">
        <f t="shared" si="408"/>
        <v>102.0813928044054</v>
      </c>
      <c r="F1857" s="37">
        <f t="shared" si="408"/>
        <v>266.66244773635776</v>
      </c>
      <c r="G1857" s="37">
        <f t="shared" si="408"/>
        <v>354.60809214314327</v>
      </c>
      <c r="H1857" s="37">
        <f t="shared" si="408"/>
        <v>417.67228280031554</v>
      </c>
      <c r="I1857" s="37">
        <f t="shared" si="408"/>
        <v>696.81570064911659</v>
      </c>
      <c r="J1857" s="37">
        <f t="shared" si="408"/>
        <v>809.93902853321663</v>
      </c>
      <c r="K1857" s="37">
        <f t="shared" si="408"/>
        <v>1086.3987849493151</v>
      </c>
      <c r="L1857" s="37">
        <f t="shared" si="408"/>
        <v>1292.0384313541758</v>
      </c>
      <c r="M1857" s="37">
        <f t="shared" si="409"/>
        <v>1408.6485706880403</v>
      </c>
      <c r="N1857" s="37">
        <f t="shared" si="409"/>
        <v>1717.4956222942751</v>
      </c>
      <c r="O1857" s="37">
        <f t="shared" si="409"/>
        <v>1935.4482743616772</v>
      </c>
      <c r="P1857" s="37">
        <f t="shared" si="409"/>
        <v>2156.0168738700622</v>
      </c>
      <c r="Q1857" s="37">
        <f t="shared" si="409"/>
        <v>2378.7387804638638</v>
      </c>
      <c r="R1857" s="37">
        <f t="shared" si="409"/>
        <v>2603.2530034638376</v>
      </c>
      <c r="S1857" s="37">
        <f t="shared" si="409"/>
        <v>2829.2740834675874</v>
      </c>
      <c r="T1857" s="37">
        <f t="shared" si="409"/>
        <v>3056.573532939361</v>
      </c>
      <c r="U1857" s="37">
        <f t="shared" si="409"/>
        <v>3284.9664338710318</v>
      </c>
      <c r="V1857" s="37">
        <f t="shared" si="409"/>
        <v>3514.3016130941401</v>
      </c>
      <c r="W1857" s="37">
        <f t="shared" si="409"/>
        <v>3744.4543391405687</v>
      </c>
      <c r="X1857" s="37">
        <f t="shared" si="409"/>
        <v>3975.3208229280217</v>
      </c>
      <c r="Y1857" s="37">
        <f t="shared" si="409"/>
        <v>4206.8140269040978</v>
      </c>
    </row>
    <row r="1858" spans="1:25" x14ac:dyDescent="0.3">
      <c r="A1858" s="28">
        <v>2042</v>
      </c>
      <c r="B1858" s="34">
        <f t="shared" si="401"/>
        <v>2.0420000000000001E-6</v>
      </c>
      <c r="C1858" s="37">
        <f t="shared" si="408"/>
        <v>2.9242923934882108</v>
      </c>
      <c r="D1858" s="37">
        <f t="shared" si="408"/>
        <v>30.876171444261523</v>
      </c>
      <c r="E1858" s="37">
        <f t="shared" si="408"/>
        <v>102.01295583445227</v>
      </c>
      <c r="F1858" s="37">
        <f t="shared" si="408"/>
        <v>266.3775024331245</v>
      </c>
      <c r="G1858" s="37">
        <f t="shared" si="408"/>
        <v>354.19095338188436</v>
      </c>
      <c r="H1858" s="37">
        <f t="shared" si="408"/>
        <v>417.1562338789962</v>
      </c>
      <c r="I1858" s="37">
        <f t="shared" si="408"/>
        <v>695.83582551134816</v>
      </c>
      <c r="J1858" s="37">
        <f t="shared" si="408"/>
        <v>808.7631324191633</v>
      </c>
      <c r="K1858" s="37">
        <f t="shared" si="408"/>
        <v>1084.7318028001682</v>
      </c>
      <c r="L1858" s="37">
        <f t="shared" si="408"/>
        <v>1289.9983014151728</v>
      </c>
      <c r="M1858" s="37">
        <f t="shared" si="409"/>
        <v>1406.3946615164566</v>
      </c>
      <c r="N1858" s="37">
        <f t="shared" si="409"/>
        <v>1714.6697200833632</v>
      </c>
      <c r="O1858" s="37">
        <f t="shared" si="409"/>
        <v>1932.214785475031</v>
      </c>
      <c r="P1858" s="37">
        <f t="shared" si="409"/>
        <v>2152.3683772555141</v>
      </c>
      <c r="Q1858" s="37">
        <f t="shared" si="409"/>
        <v>2374.6691406380651</v>
      </c>
      <c r="R1858" s="37">
        <f t="shared" si="409"/>
        <v>2598.7570951662906</v>
      </c>
      <c r="S1858" s="37">
        <f t="shared" si="409"/>
        <v>2824.3475849078491</v>
      </c>
      <c r="T1858" s="37">
        <f t="shared" si="409"/>
        <v>3051.2127685146447</v>
      </c>
      <c r="U1858" s="37">
        <f t="shared" si="409"/>
        <v>3279.1682530375165</v>
      </c>
      <c r="V1858" s="37">
        <f t="shared" si="409"/>
        <v>3508.0632960017028</v>
      </c>
      <c r="W1858" s="37">
        <f t="shared" si="409"/>
        <v>3737.7735223243844</v>
      </c>
      <c r="X1858" s="37">
        <f t="shared" si="409"/>
        <v>3968.1954402066981</v>
      </c>
      <c r="Y1858" s="37">
        <f t="shared" si="409"/>
        <v>4199.2422619337312</v>
      </c>
    </row>
    <row r="1859" spans="1:25" x14ac:dyDescent="0.3">
      <c r="A1859" s="28">
        <v>2043</v>
      </c>
      <c r="B1859" s="34">
        <f t="shared" si="401"/>
        <v>2.0430000000000002E-6</v>
      </c>
      <c r="C1859" s="37">
        <f t="shared" si="408"/>
        <v>2.9272294011137605</v>
      </c>
      <c r="D1859" s="37">
        <f t="shared" si="408"/>
        <v>30.872232347277727</v>
      </c>
      <c r="E1859" s="37">
        <f t="shared" si="408"/>
        <v>101.94451899538767</v>
      </c>
      <c r="F1859" s="37">
        <f t="shared" si="408"/>
        <v>266.09285842421269</v>
      </c>
      <c r="G1859" s="37">
        <f t="shared" si="408"/>
        <v>353.77434355188035</v>
      </c>
      <c r="H1859" s="37">
        <f t="shared" si="408"/>
        <v>416.64089514916247</v>
      </c>
      <c r="I1859" s="37">
        <f t="shared" si="408"/>
        <v>694.8575821521398</v>
      </c>
      <c r="J1859" s="37">
        <f t="shared" si="408"/>
        <v>807.58927975504241</v>
      </c>
      <c r="K1859" s="37">
        <f t="shared" si="408"/>
        <v>1083.0679291539209</v>
      </c>
      <c r="L1859" s="37">
        <f t="shared" si="408"/>
        <v>1287.9621114138695</v>
      </c>
      <c r="M1859" s="37">
        <f t="shared" si="409"/>
        <v>1404.1451747907704</v>
      </c>
      <c r="N1859" s="37">
        <f t="shared" si="409"/>
        <v>1711.8495478290229</v>
      </c>
      <c r="O1859" s="37">
        <f t="shared" si="409"/>
        <v>1928.9879694887386</v>
      </c>
      <c r="P1859" s="37">
        <f t="shared" si="409"/>
        <v>2148.7275209104287</v>
      </c>
      <c r="Q1859" s="37">
        <f t="shared" si="409"/>
        <v>2370.6081287475731</v>
      </c>
      <c r="R1859" s="37">
        <f t="shared" si="409"/>
        <v>2594.270819495061</v>
      </c>
      <c r="S1859" s="37">
        <f t="shared" si="409"/>
        <v>2819.4317380708608</v>
      </c>
      <c r="T1859" s="37">
        <f t="shared" si="409"/>
        <v>3045.8636871957956</v>
      </c>
      <c r="U1859" s="37">
        <f t="shared" si="409"/>
        <v>3273.3827972500344</v>
      </c>
      <c r="V1859" s="37">
        <f t="shared" si="409"/>
        <v>3501.8387550281445</v>
      </c>
      <c r="W1859" s="37">
        <f t="shared" si="409"/>
        <v>3731.1075406500267</v>
      </c>
      <c r="X1859" s="37">
        <f t="shared" si="409"/>
        <v>3961.0859586109523</v>
      </c>
      <c r="Y1859" s="37">
        <f t="shared" si="409"/>
        <v>4191.6874702000068</v>
      </c>
    </row>
    <row r="1860" spans="1:25" x14ac:dyDescent="0.3">
      <c r="A1860" s="28">
        <v>2044</v>
      </c>
      <c r="B1860" s="34">
        <f t="shared" si="401"/>
        <v>2.0440000000000003E-6</v>
      </c>
      <c r="C1860" s="37">
        <f t="shared" si="408"/>
        <v>2.9301630024422671</v>
      </c>
      <c r="D1860" s="37">
        <f t="shared" si="408"/>
        <v>30.868262163350728</v>
      </c>
      <c r="E1860" s="37">
        <f t="shared" si="408"/>
        <v>101.87608247879149</v>
      </c>
      <c r="F1860" s="37">
        <f t="shared" si="408"/>
        <v>265.80851555544439</v>
      </c>
      <c r="G1860" s="37">
        <f t="shared" si="408"/>
        <v>353.35826208797204</v>
      </c>
      <c r="H1860" s="37">
        <f t="shared" si="408"/>
        <v>416.1262656832817</v>
      </c>
      <c r="I1860" s="37">
        <f t="shared" si="408"/>
        <v>693.88096756583491</v>
      </c>
      <c r="J1860" s="37">
        <f t="shared" si="408"/>
        <v>806.41746653481164</v>
      </c>
      <c r="K1860" s="37">
        <f t="shared" si="408"/>
        <v>1081.4071573056585</v>
      </c>
      <c r="L1860" s="37">
        <f t="shared" si="408"/>
        <v>1285.9298524653859</v>
      </c>
      <c r="M1860" s="37">
        <f t="shared" si="409"/>
        <v>1401.9001003406095</v>
      </c>
      <c r="N1860" s="37">
        <f t="shared" si="409"/>
        <v>1709.0350918225295</v>
      </c>
      <c r="O1860" s="37">
        <f t="shared" si="409"/>
        <v>1925.767810104772</v>
      </c>
      <c r="P1860" s="37">
        <f t="shared" si="409"/>
        <v>2145.0942858561157</v>
      </c>
      <c r="Q1860" s="37">
        <f t="shared" si="409"/>
        <v>2366.5557230566847</v>
      </c>
      <c r="R1860" s="37">
        <f t="shared" si="409"/>
        <v>2589.7941518930788</v>
      </c>
      <c r="S1860" s="37">
        <f t="shared" si="409"/>
        <v>2814.5265155235238</v>
      </c>
      <c r="T1860" s="37">
        <f t="shared" si="409"/>
        <v>3040.5262586269096</v>
      </c>
      <c r="U1860" s="37">
        <f t="shared" si="409"/>
        <v>3267.6100331895809</v>
      </c>
      <c r="V1860" s="37">
        <f t="shared" si="409"/>
        <v>3495.627953856414</v>
      </c>
      <c r="W1860" s="37">
        <f t="shared" si="409"/>
        <v>3724.4563547719204</v>
      </c>
      <c r="X1860" s="37">
        <f t="shared" si="409"/>
        <v>3953.9923357399452</v>
      </c>
      <c r="Y1860" s="37">
        <f t="shared" si="409"/>
        <v>4184.14960622326</v>
      </c>
    </row>
    <row r="1861" spans="1:25" x14ac:dyDescent="0.3">
      <c r="A1861" s="28">
        <v>2045</v>
      </c>
      <c r="B1861" s="34">
        <f t="shared" si="401"/>
        <v>2.0450000000000003E-6</v>
      </c>
      <c r="C1861" s="37">
        <f t="shared" si="408"/>
        <v>2.9330931924380783</v>
      </c>
      <c r="D1861" s="37">
        <f t="shared" si="408"/>
        <v>30.864260970331806</v>
      </c>
      <c r="E1861" s="37">
        <f t="shared" si="408"/>
        <v>101.80764647553214</v>
      </c>
      <c r="F1861" s="37">
        <f t="shared" si="408"/>
        <v>265.52447367179633</v>
      </c>
      <c r="G1861" s="37">
        <f t="shared" si="408"/>
        <v>352.94270842480984</v>
      </c>
      <c r="H1861" s="37">
        <f t="shared" si="408"/>
        <v>415.61234455435027</v>
      </c>
      <c r="I1861" s="37">
        <f t="shared" si="408"/>
        <v>692.90597875236699</v>
      </c>
      <c r="J1861" s="37">
        <f t="shared" si="408"/>
        <v>805.24768876072926</v>
      </c>
      <c r="K1861" s="37">
        <f t="shared" si="408"/>
        <v>1079.7494805664985</v>
      </c>
      <c r="L1861" s="37">
        <f t="shared" si="408"/>
        <v>1283.9015157073959</v>
      </c>
      <c r="M1861" s="37">
        <f t="shared" si="409"/>
        <v>1399.6594280220772</v>
      </c>
      <c r="N1861" s="37">
        <f t="shared" si="409"/>
        <v>1706.2263383926443</v>
      </c>
      <c r="O1861" s="37">
        <f t="shared" si="409"/>
        <v>1922.5542910707902</v>
      </c>
      <c r="P1861" s="37">
        <f t="shared" si="409"/>
        <v>2141.4686531681546</v>
      </c>
      <c r="Q1861" s="37">
        <f t="shared" si="409"/>
        <v>2362.5119018928622</v>
      </c>
      <c r="R1861" s="37">
        <f t="shared" si="409"/>
        <v>2585.3270678756135</v>
      </c>
      <c r="S1861" s="37">
        <f t="shared" si="409"/>
        <v>2809.6318899144881</v>
      </c>
      <c r="T1861" s="37">
        <f t="shared" si="409"/>
        <v>3035.2004525434422</v>
      </c>
      <c r="U1861" s="37">
        <f t="shared" si="409"/>
        <v>3261.8499276382872</v>
      </c>
      <c r="V1861" s="37">
        <f t="shared" si="409"/>
        <v>3489.4308562805263</v>
      </c>
      <c r="W1861" s="37">
        <f t="shared" si="409"/>
        <v>3717.8199254656147</v>
      </c>
      <c r="X1861" s="37">
        <f t="shared" si="409"/>
        <v>3946.914529324145</v>
      </c>
      <c r="Y1861" s="37">
        <f t="shared" si="409"/>
        <v>4176.6286246654045</v>
      </c>
    </row>
    <row r="1862" spans="1:25" x14ac:dyDescent="0.3">
      <c r="A1862" s="28">
        <v>2046</v>
      </c>
      <c r="B1862" s="34">
        <f t="shared" si="401"/>
        <v>2.046E-6</v>
      </c>
      <c r="C1862" s="37">
        <f t="shared" si="408"/>
        <v>2.9360199660926289</v>
      </c>
      <c r="D1862" s="37">
        <f t="shared" si="408"/>
        <v>30.860228845984565</v>
      </c>
      <c r="E1862" s="37">
        <f t="shared" si="408"/>
        <v>101.7392111757683</v>
      </c>
      <c r="F1862" s="37">
        <f t="shared" si="408"/>
        <v>265.24073261740517</v>
      </c>
      <c r="G1862" s="37">
        <f t="shared" si="408"/>
        <v>352.52768199685966</v>
      </c>
      <c r="H1862" s="37">
        <f t="shared" si="408"/>
        <v>415.09913083589851</v>
      </c>
      <c r="I1862" s="37">
        <f t="shared" si="408"/>
        <v>691.932612717251</v>
      </c>
      <c r="J1862" s="37">
        <f t="shared" si="408"/>
        <v>804.0799424433369</v>
      </c>
      <c r="K1862" s="37">
        <f t="shared" si="408"/>
        <v>1078.09489226355</v>
      </c>
      <c r="L1862" s="37">
        <f t="shared" si="408"/>
        <v>1281.8770923000652</v>
      </c>
      <c r="M1862" s="37">
        <f t="shared" si="409"/>
        <v>1397.4231477176811</v>
      </c>
      <c r="N1862" s="37">
        <f t="shared" si="409"/>
        <v>1703.4232739055003</v>
      </c>
      <c r="O1862" s="37">
        <f t="shared" si="409"/>
        <v>1919.3473961799887</v>
      </c>
      <c r="P1862" s="37">
        <f t="shared" si="409"/>
        <v>2137.8506039762124</v>
      </c>
      <c r="Q1862" s="37">
        <f t="shared" si="409"/>
        <v>2358.4766436465297</v>
      </c>
      <c r="R1862" s="37">
        <f t="shared" si="409"/>
        <v>2580.8695430300386</v>
      </c>
      <c r="S1862" s="37">
        <f t="shared" si="409"/>
        <v>2804.7478339738773</v>
      </c>
      <c r="T1862" s="37">
        <f t="shared" si="409"/>
        <v>3029.8862387718946</v>
      </c>
      <c r="U1862" s="37">
        <f t="shared" si="409"/>
        <v>3256.1024474790729</v>
      </c>
      <c r="V1862" s="37">
        <f t="shared" si="409"/>
        <v>3483.2474262051774</v>
      </c>
      <c r="W1862" s="37">
        <f t="shared" si="409"/>
        <v>3711.1982136273605</v>
      </c>
      <c r="X1862" s="37">
        <f t="shared" si="409"/>
        <v>3939.8524972248547</v>
      </c>
      <c r="Y1862" s="37">
        <f t="shared" si="409"/>
        <v>4169.124480329433</v>
      </c>
    </row>
    <row r="1863" spans="1:25" x14ac:dyDescent="0.3">
      <c r="A1863" s="28">
        <v>2047</v>
      </c>
      <c r="B1863" s="34">
        <f t="shared" si="401"/>
        <v>2.0470000000000001E-6</v>
      </c>
      <c r="C1863" s="37">
        <f t="shared" si="408"/>
        <v>2.9389433184243994</v>
      </c>
      <c r="D1863" s="37">
        <f t="shared" si="408"/>
        <v>30.856165867984608</v>
      </c>
      <c r="E1863" s="37">
        <f t="shared" si="408"/>
        <v>101.67077676895082</v>
      </c>
      <c r="F1863" s="37">
        <f t="shared" si="408"/>
        <v>264.95729223557311</v>
      </c>
      <c r="G1863" s="37">
        <f t="shared" si="408"/>
        <v>352.11318223840789</v>
      </c>
      <c r="H1863" s="37">
        <f t="shared" si="408"/>
        <v>414.58662360199298</v>
      </c>
      <c r="I1863" s="37">
        <f t="shared" si="408"/>
        <v>690.96086647157483</v>
      </c>
      <c r="J1863" s="37">
        <f t="shared" si="408"/>
        <v>802.9142236014435</v>
      </c>
      <c r="K1863" s="37">
        <f t="shared" si="408"/>
        <v>1076.4433857398701</v>
      </c>
      <c r="L1863" s="37">
        <f t="shared" si="408"/>
        <v>1279.8565734259882</v>
      </c>
      <c r="M1863" s="37">
        <f t="shared" si="409"/>
        <v>1395.1912493362506</v>
      </c>
      <c r="N1863" s="37">
        <f t="shared" si="409"/>
        <v>1700.6258847644851</v>
      </c>
      <c r="O1863" s="37">
        <f t="shared" si="409"/>
        <v>1916.1471092709626</v>
      </c>
      <c r="P1863" s="37">
        <f t="shared" si="409"/>
        <v>2134.240119463871</v>
      </c>
      <c r="Q1863" s="37">
        <f t="shared" si="409"/>
        <v>2354.4499267708634</v>
      </c>
      <c r="R1863" s="37">
        <f t="shared" si="409"/>
        <v>2576.4215530155848</v>
      </c>
      <c r="S1863" s="37">
        <f t="shared" si="409"/>
        <v>2799.8743205130077</v>
      </c>
      <c r="T1863" s="37">
        <f t="shared" si="409"/>
        <v>3024.5835872294915</v>
      </c>
      <c r="U1863" s="37">
        <f t="shared" si="409"/>
        <v>3250.3675596952926</v>
      </c>
      <c r="V1863" s="37">
        <f t="shared" si="409"/>
        <v>3477.0776276453512</v>
      </c>
      <c r="W1863" s="37">
        <f t="shared" si="409"/>
        <v>3704.5911802736841</v>
      </c>
      <c r="X1863" s="37">
        <f t="shared" si="409"/>
        <v>3932.8061974337479</v>
      </c>
      <c r="Y1863" s="37">
        <f t="shared" si="409"/>
        <v>4161.6371281589081</v>
      </c>
    </row>
    <row r="1864" spans="1:25" x14ac:dyDescent="0.3">
      <c r="A1864" s="28">
        <v>2048</v>
      </c>
      <c r="B1864" s="34">
        <f t="shared" si="401"/>
        <v>2.0480000000000001E-6</v>
      </c>
      <c r="C1864" s="37">
        <f t="shared" si="408"/>
        <v>2.9418632444788551</v>
      </c>
      <c r="D1864" s="37">
        <f t="shared" si="408"/>
        <v>30.852072113919238</v>
      </c>
      <c r="E1864" s="37">
        <f t="shared" si="408"/>
        <v>101.60234344382448</v>
      </c>
      <c r="F1864" s="37">
        <f t="shared" si="408"/>
        <v>264.67415236877292</v>
      </c>
      <c r="G1864" s="37">
        <f t="shared" si="408"/>
        <v>351.69920858356602</v>
      </c>
      <c r="H1864" s="37">
        <f t="shared" si="408"/>
        <v>414.07482192724183</v>
      </c>
      <c r="I1864" s="37">
        <f t="shared" si="408"/>
        <v>689.99073703199156</v>
      </c>
      <c r="J1864" s="37">
        <f t="shared" si="408"/>
        <v>801.75052826211015</v>
      </c>
      <c r="K1864" s="37">
        <f t="shared" si="408"/>
        <v>1074.7949543544294</v>
      </c>
      <c r="L1864" s="37">
        <f t="shared" si="408"/>
        <v>1277.8399502901275</v>
      </c>
      <c r="M1864" s="37">
        <f t="shared" si="409"/>
        <v>1392.9637228128697</v>
      </c>
      <c r="N1864" s="37">
        <f t="shared" si="409"/>
        <v>1697.8341574101328</v>
      </c>
      <c r="O1864" s="37">
        <f t="shared" si="409"/>
        <v>1912.9534142275595</v>
      </c>
      <c r="P1864" s="37">
        <f t="shared" si="409"/>
        <v>2130.6371808684576</v>
      </c>
      <c r="Q1864" s="37">
        <f t="shared" si="409"/>
        <v>2350.4317297815855</v>
      </c>
      <c r="R1864" s="37">
        <f t="shared" si="409"/>
        <v>2571.9830735631058</v>
      </c>
      <c r="S1864" s="37">
        <f t="shared" si="409"/>
        <v>2795.0113224241281</v>
      </c>
      <c r="T1864" s="37">
        <f t="shared" si="409"/>
        <v>3019.2924679238927</v>
      </c>
      <c r="U1864" s="37">
        <f t="shared" si="409"/>
        <v>3244.645231370399</v>
      </c>
      <c r="V1864" s="37">
        <f t="shared" si="409"/>
        <v>3470.921424725947</v>
      </c>
      <c r="W1864" s="37">
        <f t="shared" si="409"/>
        <v>3697.9987865409721</v>
      </c>
      <c r="X1864" s="37">
        <f t="shared" si="409"/>
        <v>3925.7755880724285</v>
      </c>
      <c r="Y1864" s="37">
        <f t="shared" si="409"/>
        <v>4154.1665232374762</v>
      </c>
    </row>
    <row r="1865" spans="1:25" x14ac:dyDescent="0.3">
      <c r="A1865" s="28">
        <v>2049</v>
      </c>
      <c r="B1865" s="34">
        <f t="shared" si="401"/>
        <v>2.0490000000000002E-6</v>
      </c>
      <c r="C1865" s="37">
        <f t="shared" si="408"/>
        <v>2.9447797393284332</v>
      </c>
      <c r="D1865" s="37">
        <f t="shared" si="408"/>
        <v>30.847947661287343</v>
      </c>
      <c r="E1865" s="37">
        <f t="shared" si="408"/>
        <v>101.53391138843</v>
      </c>
      <c r="F1865" s="37">
        <f t="shared" si="408"/>
        <v>264.39131285865403</v>
      </c>
      <c r="G1865" s="37">
        <f t="shared" si="408"/>
        <v>351.28576046627626</v>
      </c>
      <c r="H1865" s="37">
        <f t="shared" si="408"/>
        <v>413.56372488679875</v>
      </c>
      <c r="I1865" s="37">
        <f t="shared" si="408"/>
        <v>689.02222142071093</v>
      </c>
      <c r="J1865" s="37">
        <f t="shared" si="408"/>
        <v>800.58885246063187</v>
      </c>
      <c r="K1865" s="37">
        <f t="shared" si="408"/>
        <v>1073.1495914820671</v>
      </c>
      <c r="L1865" s="37">
        <f t="shared" si="408"/>
        <v>1275.8272141197513</v>
      </c>
      <c r="M1865" s="37">
        <f t="shared" si="409"/>
        <v>1390.7405581087958</v>
      </c>
      <c r="N1865" s="37">
        <f t="shared" si="409"/>
        <v>1695.0480783200042</v>
      </c>
      <c r="O1865" s="37">
        <f t="shared" si="409"/>
        <v>1909.7662949787416</v>
      </c>
      <c r="P1865" s="37">
        <f t="shared" si="409"/>
        <v>2127.0417694808671</v>
      </c>
      <c r="Q1865" s="37">
        <f t="shared" si="409"/>
        <v>2346.4220312567645</v>
      </c>
      <c r="R1865" s="37">
        <f t="shared" si="409"/>
        <v>2567.554080474838</v>
      </c>
      <c r="S1865" s="37">
        <f t="shared" si="409"/>
        <v>2790.1588126801316</v>
      </c>
      <c r="T1865" s="37">
        <f t="shared" si="409"/>
        <v>3014.0128509528668</v>
      </c>
      <c r="U1865" s="37">
        <f t="shared" si="409"/>
        <v>3238.9354296875908</v>
      </c>
      <c r="V1865" s="37">
        <f t="shared" si="409"/>
        <v>3464.7787816813925</v>
      </c>
      <c r="W1865" s="37">
        <f t="shared" si="409"/>
        <v>3691.4209936850498</v>
      </c>
      <c r="X1865" s="37">
        <f t="shared" si="409"/>
        <v>3918.7606273919537</v>
      </c>
      <c r="Y1865" s="37">
        <f t="shared" si="409"/>
        <v>4146.7126207883648</v>
      </c>
    </row>
    <row r="1866" spans="1:25" x14ac:dyDescent="0.3">
      <c r="A1866" s="28">
        <v>2050</v>
      </c>
      <c r="B1866" s="34">
        <f t="shared" si="401"/>
        <v>2.0500000000000003E-6</v>
      </c>
      <c r="C1866" s="37">
        <f t="shared" ref="C1866:L1875" si="410">2*$C$3*$C$2^2/$B1866^5/(EXP($C$3*$C$2/$B1866/$C$4/C$7)-1)/1000000000</f>
        <v>2.9476927980724859</v>
      </c>
      <c r="D1866" s="37">
        <f t="shared" si="410"/>
        <v>30.843792587499202</v>
      </c>
      <c r="E1866" s="37">
        <f t="shared" si="410"/>
        <v>101.46548079010597</v>
      </c>
      <c r="F1866" s="37">
        <f t="shared" si="410"/>
        <v>264.10877354604793</v>
      </c>
      <c r="G1866" s="37">
        <f t="shared" si="410"/>
        <v>350.87283732031761</v>
      </c>
      <c r="H1866" s="37">
        <f t="shared" si="410"/>
        <v>413.05333155636714</v>
      </c>
      <c r="I1866" s="37">
        <f t="shared" si="410"/>
        <v>688.05531666549143</v>
      </c>
      <c r="J1866" s="37">
        <f t="shared" si="410"/>
        <v>799.42919224052503</v>
      </c>
      <c r="K1866" s="37">
        <f t="shared" si="410"/>
        <v>1071.507290513453</v>
      </c>
      <c r="L1866" s="37">
        <f t="shared" si="410"/>
        <v>1273.8183561643727</v>
      </c>
      <c r="M1866" s="37">
        <f t="shared" ref="M1866:Y1875" si="411">2*$C$3*$C$2^2/$B1866^5/(EXP($C$3*$C$2/$B1866/$C$4/M$7)-1)/1000000000</f>
        <v>1388.5217452113891</v>
      </c>
      <c r="N1866" s="37">
        <f t="shared" si="411"/>
        <v>1692.2676340085832</v>
      </c>
      <c r="O1866" s="37">
        <f t="shared" si="411"/>
        <v>1906.5857354984423</v>
      </c>
      <c r="P1866" s="37">
        <f t="shared" si="411"/>
        <v>2123.4538666453946</v>
      </c>
      <c r="Q1866" s="37">
        <f t="shared" si="411"/>
        <v>2342.4208098366089</v>
      </c>
      <c r="R1866" s="37">
        <f t="shared" si="411"/>
        <v>2563.1345496241656</v>
      </c>
      <c r="S1866" s="37">
        <f t="shared" si="411"/>
        <v>2785.3167643342981</v>
      </c>
      <c r="T1866" s="37">
        <f t="shared" si="411"/>
        <v>3008.7447065039946</v>
      </c>
      <c r="U1866" s="37">
        <f t="shared" si="411"/>
        <v>3233.238121929478</v>
      </c>
      <c r="V1866" s="37">
        <f t="shared" si="411"/>
        <v>3458.6496628552682</v>
      </c>
      <c r="W1866" s="37">
        <f t="shared" si="411"/>
        <v>3684.8577630807672</v>
      </c>
      <c r="X1866" s="37">
        <f t="shared" si="411"/>
        <v>3911.7612737723894</v>
      </c>
      <c r="Y1866" s="37">
        <f t="shared" si="411"/>
        <v>4139.2753761738977</v>
      </c>
    </row>
    <row r="1867" spans="1:25" x14ac:dyDescent="0.3">
      <c r="A1867" s="28">
        <v>2051</v>
      </c>
      <c r="B1867" s="34">
        <f t="shared" si="401"/>
        <v>2.0509999999999999E-6</v>
      </c>
      <c r="C1867" s="37">
        <f t="shared" si="410"/>
        <v>2.9506024158372388</v>
      </c>
      <c r="D1867" s="37">
        <f t="shared" si="410"/>
        <v>30.839606969876034</v>
      </c>
      <c r="E1867" s="37">
        <f t="shared" si="410"/>
        <v>101.39705183549046</v>
      </c>
      <c r="F1867" s="37">
        <f t="shared" si="410"/>
        <v>263.82653427097273</v>
      </c>
      <c r="G1867" s="37">
        <f t="shared" si="410"/>
        <v>350.46043857930908</v>
      </c>
      <c r="H1867" s="37">
        <f t="shared" si="410"/>
        <v>412.54364101220392</v>
      </c>
      <c r="I1867" s="37">
        <f t="shared" si="410"/>
        <v>687.0900197996317</v>
      </c>
      <c r="J1867" s="37">
        <f t="shared" si="410"/>
        <v>798.27154365350782</v>
      </c>
      <c r="K1867" s="37">
        <f t="shared" si="410"/>
        <v>1069.8680448550465</v>
      </c>
      <c r="L1867" s="37">
        <f t="shared" si="410"/>
        <v>1271.8133676956886</v>
      </c>
      <c r="M1867" s="37">
        <f t="shared" si="411"/>
        <v>1386.3072741340361</v>
      </c>
      <c r="N1867" s="37">
        <f t="shared" si="411"/>
        <v>1689.4928110271569</v>
      </c>
      <c r="O1867" s="37">
        <f t="shared" si="411"/>
        <v>1903.4117198054257</v>
      </c>
      <c r="P1867" s="37">
        <f t="shared" si="411"/>
        <v>2119.8734537595619</v>
      </c>
      <c r="Q1867" s="37">
        <f t="shared" si="411"/>
        <v>2338.4280442232603</v>
      </c>
      <c r="R1867" s="37">
        <f t="shared" si="411"/>
        <v>2558.7244569553823</v>
      </c>
      <c r="S1867" s="37">
        <f t="shared" si="411"/>
        <v>2780.4851505200149</v>
      </c>
      <c r="T1867" s="37">
        <f t="shared" si="411"/>
        <v>3003.4880048543641</v>
      </c>
      <c r="U1867" s="37">
        <f t="shared" si="411"/>
        <v>3227.5532754777314</v>
      </c>
      <c r="V1867" s="37">
        <f t="shared" si="411"/>
        <v>3452.5340326999271</v>
      </c>
      <c r="W1867" s="37">
        <f t="shared" si="411"/>
        <v>3678.309056221578</v>
      </c>
      <c r="X1867" s="37">
        <f t="shared" si="411"/>
        <v>3904.7774857223576</v>
      </c>
      <c r="Y1867" s="37">
        <f t="shared" si="411"/>
        <v>4131.8547448949903</v>
      </c>
    </row>
    <row r="1868" spans="1:25" x14ac:dyDescent="0.3">
      <c r="A1868" s="28">
        <v>2052</v>
      </c>
      <c r="B1868" s="34">
        <f t="shared" si="401"/>
        <v>2.052E-6</v>
      </c>
      <c r="C1868" s="37">
        <f t="shared" si="410"/>
        <v>2.9535085877757599</v>
      </c>
      <c r="D1868" s="37">
        <f t="shared" si="410"/>
        <v>30.835390885650018</v>
      </c>
      <c r="E1868" s="37">
        <f t="shared" si="410"/>
        <v>101.3286247105231</v>
      </c>
      <c r="F1868" s="37">
        <f t="shared" si="410"/>
        <v>263.54459487263915</v>
      </c>
      <c r="G1868" s="37">
        <f t="shared" si="410"/>
        <v>350.04856367671619</v>
      </c>
      <c r="H1868" s="37">
        <f t="shared" si="410"/>
        <v>412.03465233112257</v>
      </c>
      <c r="I1868" s="37">
        <f t="shared" si="410"/>
        <v>686.12632786196173</v>
      </c>
      <c r="J1868" s="37">
        <f t="shared" si="410"/>
        <v>797.11590275948527</v>
      </c>
      <c r="K1868" s="37">
        <f t="shared" si="410"/>
        <v>1068.2318479290573</v>
      </c>
      <c r="L1868" s="37">
        <f t="shared" si="410"/>
        <v>1269.8122400075156</v>
      </c>
      <c r="M1868" s="37">
        <f t="shared" si="411"/>
        <v>1384.0971349160743</v>
      </c>
      <c r="N1868" s="37">
        <f t="shared" si="411"/>
        <v>1686.7235959637044</v>
      </c>
      <c r="O1868" s="37">
        <f t="shared" si="411"/>
        <v>1900.2442319631439</v>
      </c>
      <c r="P1868" s="37">
        <f t="shared" si="411"/>
        <v>2116.3005122739446</v>
      </c>
      <c r="Q1868" s="37">
        <f t="shared" si="411"/>
        <v>2334.4437131805921</v>
      </c>
      <c r="R1868" s="37">
        <f t="shared" si="411"/>
        <v>2554.3237784834541</v>
      </c>
      <c r="S1868" s="37">
        <f t="shared" si="411"/>
        <v>2775.6639444505035</v>
      </c>
      <c r="T1868" s="37">
        <f t="shared" si="411"/>
        <v>2998.24271637025</v>
      </c>
      <c r="U1868" s="37">
        <f t="shared" si="411"/>
        <v>3221.8808578127459</v>
      </c>
      <c r="V1868" s="37">
        <f t="shared" si="411"/>
        <v>3446.4318557761094</v>
      </c>
      <c r="W1868" s="37">
        <f t="shared" si="411"/>
        <v>3671.7748347191277</v>
      </c>
      <c r="X1868" s="37">
        <f t="shared" si="411"/>
        <v>3897.809221878575</v>
      </c>
      <c r="Y1868" s="37">
        <f t="shared" si="411"/>
        <v>4124.4506825906683</v>
      </c>
    </row>
    <row r="1869" spans="1:25" x14ac:dyDescent="0.3">
      <c r="A1869" s="28">
        <v>2053</v>
      </c>
      <c r="B1869" s="34">
        <f t="shared" si="401"/>
        <v>2.0530000000000001E-6</v>
      </c>
      <c r="C1869" s="37">
        <f t="shared" si="410"/>
        <v>2.9564113090678958</v>
      </c>
      <c r="D1869" s="37">
        <f t="shared" si="410"/>
        <v>30.831144411963876</v>
      </c>
      <c r="E1869" s="37">
        <f t="shared" si="410"/>
        <v>101.26019960044661</v>
      </c>
      <c r="F1869" s="37">
        <f t="shared" si="410"/>
        <v>263.26295518945585</v>
      </c>
      <c r="G1869" s="37">
        <f t="shared" si="410"/>
        <v>349.63721204585534</v>
      </c>
      <c r="H1869" s="37">
        <f t="shared" si="410"/>
        <v>411.52636459049899</v>
      </c>
      <c r="I1869" s="37">
        <f t="shared" si="410"/>
        <v>685.16423789683415</v>
      </c>
      <c r="J1869" s="37">
        <f t="shared" si="410"/>
        <v>795.96226562653374</v>
      </c>
      <c r="K1869" s="37">
        <f t="shared" si="410"/>
        <v>1066.5986931734039</v>
      </c>
      <c r="L1869" s="37">
        <f t="shared" si="410"/>
        <v>1267.8149644157315</v>
      </c>
      <c r="M1869" s="37">
        <f t="shared" si="411"/>
        <v>1381.8913176227195</v>
      </c>
      <c r="N1869" s="37">
        <f t="shared" si="411"/>
        <v>1683.9599754427879</v>
      </c>
      <c r="O1869" s="37">
        <f t="shared" si="411"/>
        <v>1897.083256079598</v>
      </c>
      <c r="P1869" s="37">
        <f t="shared" si="411"/>
        <v>2112.7350236920042</v>
      </c>
      <c r="Q1869" s="37">
        <f t="shared" si="411"/>
        <v>2330.4677955340103</v>
      </c>
      <c r="R1869" s="37">
        <f t="shared" si="411"/>
        <v>2549.9324902937833</v>
      </c>
      <c r="S1869" s="37">
        <f t="shared" si="411"/>
        <v>2770.8531194185616</v>
      </c>
      <c r="T1869" s="37">
        <f t="shared" si="411"/>
        <v>2993.0088115068315</v>
      </c>
      <c r="U1869" s="37">
        <f t="shared" si="411"/>
        <v>3216.2208365132992</v>
      </c>
      <c r="V1869" s="37">
        <f t="shared" si="411"/>
        <v>3440.3430967525819</v>
      </c>
      <c r="W1869" s="37">
        <f t="shared" si="411"/>
        <v>3665.2550603028408</v>
      </c>
      <c r="X1869" s="37">
        <f t="shared" si="411"/>
        <v>3890.8564410054146</v>
      </c>
      <c r="Y1869" s="37">
        <f t="shared" si="411"/>
        <v>4117.0631450375795</v>
      </c>
    </row>
    <row r="1870" spans="1:25" x14ac:dyDescent="0.3">
      <c r="A1870" s="28">
        <v>2054</v>
      </c>
      <c r="B1870" s="34">
        <f t="shared" si="401"/>
        <v>2.0540000000000002E-6</v>
      </c>
      <c r="C1870" s="37">
        <f t="shared" si="410"/>
        <v>2.9593105749202611</v>
      </c>
      <c r="D1870" s="37">
        <f t="shared" si="410"/>
        <v>30.826867625870751</v>
      </c>
      <c r="E1870" s="37">
        <f t="shared" si="410"/>
        <v>101.19177668980927</v>
      </c>
      <c r="F1870" s="37">
        <f t="shared" si="410"/>
        <v>262.98161505903488</v>
      </c>
      <c r="G1870" s="37">
        <f t="shared" si="410"/>
        <v>349.22638311989925</v>
      </c>
      <c r="H1870" s="37">
        <f t="shared" si="410"/>
        <v>411.01877686827379</v>
      </c>
      <c r="I1870" s="37">
        <f t="shared" si="410"/>
        <v>684.20374695411863</v>
      </c>
      <c r="J1870" s="37">
        <f t="shared" si="410"/>
        <v>794.81062833088492</v>
      </c>
      <c r="K1870" s="37">
        <f t="shared" si="410"/>
        <v>1064.968574041678</v>
      </c>
      <c r="L1870" s="37">
        <f t="shared" si="410"/>
        <v>1265.8215322582164</v>
      </c>
      <c r="M1870" s="37">
        <f t="shared" si="411"/>
        <v>1379.6898123449937</v>
      </c>
      <c r="N1870" s="37">
        <f t="shared" si="411"/>
        <v>1681.2019361254427</v>
      </c>
      <c r="O1870" s="37">
        <f t="shared" si="411"/>
        <v>1893.9287763072045</v>
      </c>
      <c r="P1870" s="37">
        <f t="shared" si="411"/>
        <v>2109.1769695699199</v>
      </c>
      <c r="Q1870" s="37">
        <f t="shared" si="411"/>
        <v>2326.5002701702524</v>
      </c>
      <c r="R1870" s="37">
        <f t="shared" si="411"/>
        <v>2545.5505685419853</v>
      </c>
      <c r="S1870" s="37">
        <f t="shared" si="411"/>
        <v>2766.0526487962902</v>
      </c>
      <c r="T1870" s="37">
        <f t="shared" si="411"/>
        <v>2987.7862608078785</v>
      </c>
      <c r="U1870" s="37">
        <f t="shared" si="411"/>
        <v>3210.5731792562237</v>
      </c>
      <c r="V1870" s="37">
        <f t="shared" si="411"/>
        <v>3434.2677204057568</v>
      </c>
      <c r="W1870" s="37">
        <f t="shared" si="411"/>
        <v>3658.749694819518</v>
      </c>
      <c r="X1870" s="37">
        <f t="shared" si="411"/>
        <v>3883.9191019944542</v>
      </c>
      <c r="Y1870" s="37">
        <f t="shared" si="411"/>
        <v>4109.6920881495071</v>
      </c>
    </row>
    <row r="1871" spans="1:25" x14ac:dyDescent="0.3">
      <c r="A1871" s="28">
        <v>2055</v>
      </c>
      <c r="B1871" s="34">
        <f t="shared" si="401"/>
        <v>2.0550000000000002E-6</v>
      </c>
      <c r="C1871" s="37">
        <f t="shared" si="410"/>
        <v>2.9622063805661649</v>
      </c>
      <c r="D1871" s="37">
        <f t="shared" si="410"/>
        <v>30.822560604333976</v>
      </c>
      <c r="E1871" s="37">
        <f t="shared" si="410"/>
        <v>101.12335616246605</v>
      </c>
      <c r="F1871" s="37">
        <f t="shared" si="410"/>
        <v>262.7005743181964</v>
      </c>
      <c r="G1871" s="37">
        <f t="shared" si="410"/>
        <v>348.8160763318819</v>
      </c>
      <c r="H1871" s="37">
        <f t="shared" si="410"/>
        <v>410.51188824295713</v>
      </c>
      <c r="I1871" s="37">
        <f t="shared" si="410"/>
        <v>683.24485208919032</v>
      </c>
      <c r="J1871" s="37">
        <f t="shared" si="410"/>
        <v>793.66098695690937</v>
      </c>
      <c r="K1871" s="37">
        <f t="shared" si="410"/>
        <v>1063.3414840031005</v>
      </c>
      <c r="L1871" s="37">
        <f t="shared" si="410"/>
        <v>1263.8319348947866</v>
      </c>
      <c r="M1871" s="37">
        <f t="shared" si="411"/>
        <v>1377.4926091996492</v>
      </c>
      <c r="N1871" s="37">
        <f t="shared" si="411"/>
        <v>1678.4494647090628</v>
      </c>
      <c r="O1871" s="37">
        <f t="shared" si="411"/>
        <v>1890.7807768426451</v>
      </c>
      <c r="P1871" s="37">
        <f t="shared" si="411"/>
        <v>2105.6263315164169</v>
      </c>
      <c r="Q1871" s="37">
        <f t="shared" si="411"/>
        <v>2322.5411160371837</v>
      </c>
      <c r="R1871" s="37">
        <f t="shared" si="411"/>
        <v>2541.1779894536407</v>
      </c>
      <c r="S1871" s="37">
        <f t="shared" si="411"/>
        <v>2761.2625060348237</v>
      </c>
      <c r="T1871" s="37">
        <f t="shared" si="411"/>
        <v>2982.575034905451</v>
      </c>
      <c r="U1871" s="37">
        <f t="shared" si="411"/>
        <v>3204.9378538160536</v>
      </c>
      <c r="V1871" s="37">
        <f t="shared" si="411"/>
        <v>3428.2056916193146</v>
      </c>
      <c r="W1871" s="37">
        <f t="shared" si="411"/>
        <v>3652.2587002329115</v>
      </c>
      <c r="X1871" s="37">
        <f t="shared" si="411"/>
        <v>3876.9971638640245</v>
      </c>
      <c r="Y1871" s="37">
        <f t="shared" si="411"/>
        <v>4102.3374679768849</v>
      </c>
    </row>
    <row r="1872" spans="1:25" x14ac:dyDescent="0.3">
      <c r="A1872" s="28">
        <v>2056</v>
      </c>
      <c r="B1872" s="34">
        <f t="shared" si="401"/>
        <v>2.0560000000000003E-6</v>
      </c>
      <c r="C1872" s="37">
        <f t="shared" si="410"/>
        <v>2.965098721265599</v>
      </c>
      <c r="D1872" s="37">
        <f t="shared" si="410"/>
        <v>30.818223424226876</v>
      </c>
      <c r="E1872" s="37">
        <f t="shared" si="410"/>
        <v>101.05493820158108</v>
      </c>
      <c r="F1872" s="37">
        <f t="shared" si="410"/>
        <v>262.41983280297467</v>
      </c>
      <c r="G1872" s="37">
        <f t="shared" si="410"/>
        <v>348.40629111470344</v>
      </c>
      <c r="H1872" s="37">
        <f t="shared" si="410"/>
        <v>410.00569779363286</v>
      </c>
      <c r="I1872" s="37">
        <f t="shared" si="410"/>
        <v>682.28755036292421</v>
      </c>
      <c r="J1872" s="37">
        <f t="shared" si="410"/>
        <v>792.51333759710133</v>
      </c>
      <c r="K1872" s="37">
        <f t="shared" si="410"/>
        <v>1061.7174165424849</v>
      </c>
      <c r="L1872" s="37">
        <f t="shared" si="410"/>
        <v>1261.8461637071414</v>
      </c>
      <c r="M1872" s="37">
        <f t="shared" si="411"/>
        <v>1375.2996983290946</v>
      </c>
      <c r="N1872" s="37">
        <f t="shared" si="411"/>
        <v>1675.7025479272929</v>
      </c>
      <c r="O1872" s="37">
        <f t="shared" si="411"/>
        <v>1887.6392419267381</v>
      </c>
      <c r="P1872" s="37">
        <f t="shared" si="411"/>
        <v>2102.0830911925996</v>
      </c>
      <c r="Q1872" s="37">
        <f t="shared" si="411"/>
        <v>2318.5903121436027</v>
      </c>
      <c r="R1872" s="37">
        <f t="shared" si="411"/>
        <v>2536.8147293240741</v>
      </c>
      <c r="S1872" s="37">
        <f t="shared" si="411"/>
        <v>2756.4826646640727</v>
      </c>
      <c r="T1872" s="37">
        <f t="shared" si="411"/>
        <v>2977.3751045196022</v>
      </c>
      <c r="U1872" s="37">
        <f t="shared" si="411"/>
        <v>3199.3148280647074</v>
      </c>
      <c r="V1872" s="37">
        <f t="shared" si="411"/>
        <v>3422.1569753838444</v>
      </c>
      <c r="W1872" s="37">
        <f t="shared" si="411"/>
        <v>3645.7820386233361</v>
      </c>
      <c r="X1872" s="37">
        <f t="shared" si="411"/>
        <v>3870.0905857587736</v>
      </c>
      <c r="Y1872" s="37">
        <f t="shared" si="411"/>
        <v>4094.9992407063223</v>
      </c>
    </row>
    <row r="1873" spans="1:25" x14ac:dyDescent="0.3">
      <c r="A1873" s="28">
        <v>2057</v>
      </c>
      <c r="B1873" s="34">
        <f t="shared" si="401"/>
        <v>2.057E-6</v>
      </c>
      <c r="C1873" s="37">
        <f t="shared" si="410"/>
        <v>2.9679875923051693</v>
      </c>
      <c r="D1873" s="37">
        <f t="shared" si="410"/>
        <v>30.813856162332414</v>
      </c>
      <c r="E1873" s="37">
        <f t="shared" si="410"/>
        <v>100.98652298962908</v>
      </c>
      <c r="F1873" s="37">
        <f t="shared" si="410"/>
        <v>262.13939034862278</v>
      </c>
      <c r="G1873" s="37">
        <f t="shared" si="410"/>
        <v>347.99702690113492</v>
      </c>
      <c r="H1873" s="37">
        <f t="shared" si="410"/>
        <v>409.50020459996074</v>
      </c>
      <c r="I1873" s="37">
        <f t="shared" si="410"/>
        <v>681.33183884168443</v>
      </c>
      <c r="J1873" s="37">
        <f t="shared" si="410"/>
        <v>791.36767635206206</v>
      </c>
      <c r="K1873" s="37">
        <f t="shared" si="410"/>
        <v>1060.0963651601969</v>
      </c>
      <c r="L1873" s="37">
        <f t="shared" si="410"/>
        <v>1259.8642100987959</v>
      </c>
      <c r="M1873" s="37">
        <f t="shared" si="411"/>
        <v>1373.1110699013248</v>
      </c>
      <c r="N1873" s="37">
        <f t="shared" si="411"/>
        <v>1672.9611725499185</v>
      </c>
      <c r="O1873" s="37">
        <f t="shared" si="411"/>
        <v>1884.504155844297</v>
      </c>
      <c r="P1873" s="37">
        <f t="shared" si="411"/>
        <v>2098.5472303117845</v>
      </c>
      <c r="Q1873" s="37">
        <f t="shared" si="411"/>
        <v>2314.6478375590359</v>
      </c>
      <c r="R1873" s="37">
        <f t="shared" si="411"/>
        <v>2532.4607645181222</v>
      </c>
      <c r="S1873" s="37">
        <f t="shared" si="411"/>
        <v>2751.7130982924537</v>
      </c>
      <c r="T1873" s="37">
        <f t="shared" si="411"/>
        <v>2972.1864404580811</v>
      </c>
      <c r="U1873" s="37">
        <f t="shared" si="411"/>
        <v>3193.704069971142</v>
      </c>
      <c r="V1873" s="37">
        <f t="shared" si="411"/>
        <v>3416.1215367964646</v>
      </c>
      <c r="W1873" s="37">
        <f t="shared" si="411"/>
        <v>3639.3196721872482</v>
      </c>
      <c r="X1873" s="37">
        <f t="shared" si="411"/>
        <v>3863.1993269492245</v>
      </c>
      <c r="Y1873" s="37">
        <f t="shared" si="411"/>
        <v>4087.6773626601116</v>
      </c>
    </row>
    <row r="1874" spans="1:25" x14ac:dyDescent="0.3">
      <c r="A1874" s="28">
        <v>2058</v>
      </c>
      <c r="B1874" s="34">
        <f t="shared" si="401"/>
        <v>2.058E-6</v>
      </c>
      <c r="C1874" s="37">
        <f t="shared" si="410"/>
        <v>2.970872988998063</v>
      </c>
      <c r="D1874" s="37">
        <f t="shared" si="410"/>
        <v>30.809458895343123</v>
      </c>
      <c r="E1874" s="37">
        <f t="shared" si="410"/>
        <v>100.91811070839709</v>
      </c>
      <c r="F1874" s="37">
        <f t="shared" si="410"/>
        <v>261.85924678961749</v>
      </c>
      <c r="G1874" s="37">
        <f t="shared" si="410"/>
        <v>347.58828312382292</v>
      </c>
      <c r="H1874" s="37">
        <f t="shared" si="410"/>
        <v>408.99540774218133</v>
      </c>
      <c r="I1874" s="37">
        <f t="shared" si="410"/>
        <v>680.37771459731675</v>
      </c>
      <c r="J1874" s="37">
        <f t="shared" si="410"/>
        <v>790.22399933048177</v>
      </c>
      <c r="K1874" s="37">
        <f t="shared" si="410"/>
        <v>1058.4783233721118</v>
      </c>
      <c r="L1874" s="37">
        <f t="shared" si="410"/>
        <v>1257.8860654950222</v>
      </c>
      <c r="M1874" s="37">
        <f t="shared" si="411"/>
        <v>1370.9267141098428</v>
      </c>
      <c r="N1874" s="37">
        <f t="shared" si="411"/>
        <v>1670.2253253827498</v>
      </c>
      <c r="O1874" s="37">
        <f t="shared" si="411"/>
        <v>1881.3755029239858</v>
      </c>
      <c r="P1874" s="37">
        <f t="shared" si="411"/>
        <v>2095.0187306393259</v>
      </c>
      <c r="Q1874" s="37">
        <f t="shared" si="411"/>
        <v>2310.7136714135413</v>
      </c>
      <c r="R1874" s="37">
        <f t="shared" si="411"/>
        <v>2528.1160714698894</v>
      </c>
      <c r="S1874" s="37">
        <f t="shared" si="411"/>
        <v>2746.9537806066173</v>
      </c>
      <c r="T1874" s="37">
        <f t="shared" si="411"/>
        <v>2967.0090136160188</v>
      </c>
      <c r="U1874" s="37">
        <f t="shared" si="411"/>
        <v>3188.105547601017</v>
      </c>
      <c r="V1874" s="37">
        <f t="shared" si="411"/>
        <v>3410.0993410604538</v>
      </c>
      <c r="W1874" s="37">
        <f t="shared" si="411"/>
        <v>3632.8715632368398</v>
      </c>
      <c r="X1874" s="37">
        <f t="shared" si="411"/>
        <v>3856.3233468313124</v>
      </c>
      <c r="Y1874" s="37">
        <f t="shared" si="411"/>
        <v>4080.371790295756</v>
      </c>
    </row>
    <row r="1875" spans="1:25" x14ac:dyDescent="0.3">
      <c r="A1875" s="28">
        <v>2059</v>
      </c>
      <c r="B1875" s="34">
        <f t="shared" si="401"/>
        <v>2.0590000000000001E-6</v>
      </c>
      <c r="C1875" s="37">
        <f t="shared" si="410"/>
        <v>2.9737549066840185</v>
      </c>
      <c r="D1875" s="37">
        <f t="shared" si="410"/>
        <v>30.805031699860841</v>
      </c>
      <c r="E1875" s="37">
        <f t="shared" si="410"/>
        <v>100.84970153898698</v>
      </c>
      <c r="F1875" s="37">
        <f t="shared" si="410"/>
        <v>261.57940195966597</v>
      </c>
      <c r="G1875" s="37">
        <f t="shared" si="410"/>
        <v>347.18005921529556</v>
      </c>
      <c r="H1875" s="37">
        <f t="shared" si="410"/>
        <v>408.49130630112069</v>
      </c>
      <c r="I1875" s="37">
        <f t="shared" si="410"/>
        <v>679.42517470714131</v>
      </c>
      <c r="J1875" s="37">
        <f t="shared" si="410"/>
        <v>789.08230264912925</v>
      </c>
      <c r="K1875" s="37">
        <f t="shared" si="410"/>
        <v>1056.8632847095826</v>
      </c>
      <c r="L1875" s="37">
        <f t="shared" si="410"/>
        <v>1255.9117213427953</v>
      </c>
      <c r="M1875" s="37">
        <f t="shared" si="411"/>
        <v>1368.7466211735937</v>
      </c>
      <c r="N1875" s="37">
        <f t="shared" si="411"/>
        <v>1667.4949932675247</v>
      </c>
      <c r="O1875" s="37">
        <f t="shared" si="411"/>
        <v>1878.253267538196</v>
      </c>
      <c r="P1875" s="37">
        <f t="shared" si="411"/>
        <v>2091.4975739924625</v>
      </c>
      <c r="Q1875" s="37">
        <f t="shared" si="411"/>
        <v>2306.7877928975172</v>
      </c>
      <c r="R1875" s="37">
        <f t="shared" si="411"/>
        <v>2523.7806266825396</v>
      </c>
      <c r="S1875" s="37">
        <f t="shared" si="411"/>
        <v>2742.2046853712054</v>
      </c>
      <c r="T1875" s="37">
        <f t="shared" si="411"/>
        <v>2961.8427949756597</v>
      </c>
      <c r="U1875" s="37">
        <f t="shared" si="411"/>
        <v>3182.5192291163794</v>
      </c>
      <c r="V1875" s="37">
        <f t="shared" si="411"/>
        <v>3404.090353484894</v>
      </c>
      <c r="W1875" s="37">
        <f t="shared" si="411"/>
        <v>3626.4376741996571</v>
      </c>
      <c r="X1875" s="37">
        <f t="shared" si="411"/>
        <v>3849.46260492598</v>
      </c>
      <c r="Y1875" s="37">
        <f t="shared" si="411"/>
        <v>4073.0824802054981</v>
      </c>
    </row>
    <row r="1876" spans="1:25" x14ac:dyDescent="0.3">
      <c r="A1876" s="28">
        <v>2060</v>
      </c>
      <c r="B1876" s="34">
        <f t="shared" si="401"/>
        <v>2.0600000000000002E-6</v>
      </c>
      <c r="C1876" s="37">
        <f t="shared" ref="C1876:L1885" si="412">2*$C$3*$C$2^2/$B1876^5/(EXP($C$3*$C$2/$B1876/$C$4/C$7)-1)/1000000000</f>
        <v>2.9766333407292622</v>
      </c>
      <c r="D1876" s="37">
        <f t="shared" si="412"/>
        <v>30.800574652396502</v>
      </c>
      <c r="E1876" s="37">
        <f t="shared" si="412"/>
        <v>100.78129566181654</v>
      </c>
      <c r="F1876" s="37">
        <f t="shared" si="412"/>
        <v>261.29985569170924</v>
      </c>
      <c r="G1876" s="37">
        <f t="shared" si="412"/>
        <v>346.77235460796629</v>
      </c>
      <c r="H1876" s="37">
        <f t="shared" si="412"/>
        <v>407.9878993581919</v>
      </c>
      <c r="I1876" s="37">
        <f t="shared" si="412"/>
        <v>678.47421625394361</v>
      </c>
      <c r="J1876" s="37">
        <f t="shared" si="412"/>
        <v>787.94258243283082</v>
      </c>
      <c r="K1876" s="37">
        <f t="shared" si="412"/>
        <v>1055.2512427193935</v>
      </c>
      <c r="L1876" s="37">
        <f t="shared" si="412"/>
        <v>1253.9411691107252</v>
      </c>
      <c r="M1876" s="37">
        <f t="shared" ref="M1876:Y1885" si="413">2*$C$3*$C$2^2/$B1876^5/(EXP($C$3*$C$2/$B1876/$C$4/M$7)-1)/1000000000</f>
        <v>1366.5707813368867</v>
      </c>
      <c r="N1876" s="37">
        <f t="shared" si="413"/>
        <v>1664.7701630817899</v>
      </c>
      <c r="O1876" s="37">
        <f t="shared" si="413"/>
        <v>1875.1374341028977</v>
      </c>
      <c r="P1876" s="37">
        <f t="shared" si="413"/>
        <v>2087.9837422401388</v>
      </c>
      <c r="Q1876" s="37">
        <f t="shared" si="413"/>
        <v>2302.8701812614968</v>
      </c>
      <c r="R1876" s="37">
        <f t="shared" si="413"/>
        <v>2519.4544067280526</v>
      </c>
      <c r="S1876" s="37">
        <f t="shared" si="413"/>
        <v>2737.4657864285718</v>
      </c>
      <c r="T1876" s="37">
        <f t="shared" si="413"/>
        <v>2956.6877556060426</v>
      </c>
      <c r="U1876" s="37">
        <f t="shared" si="413"/>
        <v>3176.9450827753162</v>
      </c>
      <c r="V1876" s="37">
        <f t="shared" si="413"/>
        <v>3398.0945394842965</v>
      </c>
      <c r="W1876" s="37">
        <f t="shared" si="413"/>
        <v>3620.0179676181733</v>
      </c>
      <c r="X1876" s="37">
        <f t="shared" si="413"/>
        <v>3842.6170608787143</v>
      </c>
      <c r="Y1876" s="37">
        <f t="shared" si="413"/>
        <v>4065.809389115841</v>
      </c>
    </row>
    <row r="1877" spans="1:25" x14ac:dyDescent="0.3">
      <c r="A1877" s="28">
        <v>2061</v>
      </c>
      <c r="B1877" s="34">
        <f t="shared" si="401"/>
        <v>2.0610000000000003E-6</v>
      </c>
      <c r="C1877" s="37">
        <f t="shared" si="412"/>
        <v>2.9795082865264799</v>
      </c>
      <c r="D1877" s="37">
        <f t="shared" si="412"/>
        <v>30.796087829369892</v>
      </c>
      <c r="E1877" s="37">
        <f t="shared" si="412"/>
        <v>100.71289325662165</v>
      </c>
      <c r="F1877" s="37">
        <f t="shared" si="412"/>
        <v>261.02060781792801</v>
      </c>
      <c r="G1877" s="37">
        <f t="shared" si="412"/>
        <v>346.36516873413905</v>
      </c>
      <c r="H1877" s="37">
        <f t="shared" si="412"/>
        <v>407.48518599540114</v>
      </c>
      <c r="I1877" s="37">
        <f t="shared" si="412"/>
        <v>677.52483632596511</v>
      </c>
      <c r="J1877" s="37">
        <f t="shared" si="412"/>
        <v>786.80483481445629</v>
      </c>
      <c r="K1877" s="37">
        <f t="shared" si="412"/>
        <v>1053.6421909637263</v>
      </c>
      <c r="L1877" s="37">
        <f t="shared" si="412"/>
        <v>1251.9744002890034</v>
      </c>
      <c r="M1877" s="37">
        <f t="shared" si="413"/>
        <v>1364.3991848693261</v>
      </c>
      <c r="N1877" s="37">
        <f t="shared" si="413"/>
        <v>1662.0508217387953</v>
      </c>
      <c r="O1877" s="37">
        <f t="shared" si="413"/>
        <v>1872.0279870775098</v>
      </c>
      <c r="P1877" s="37">
        <f t="shared" si="413"/>
        <v>2084.4772173028468</v>
      </c>
      <c r="Q1877" s="37">
        <f t="shared" si="413"/>
        <v>2298.9608158159549</v>
      </c>
      <c r="R1877" s="37">
        <f t="shared" si="413"/>
        <v>2515.1373882470011</v>
      </c>
      <c r="S1877" s="37">
        <f t="shared" si="413"/>
        <v>2732.7370576985313</v>
      </c>
      <c r="T1877" s="37">
        <f t="shared" si="413"/>
        <v>2951.5438666627147</v>
      </c>
      <c r="U1877" s="37">
        <f t="shared" si="413"/>
        <v>3171.3830769316396</v>
      </c>
      <c r="V1877" s="37">
        <f t="shared" si="413"/>
        <v>3392.1118645782412</v>
      </c>
      <c r="W1877" s="37">
        <f t="shared" si="413"/>
        <v>3613.6124061494083</v>
      </c>
      <c r="X1877" s="37">
        <f t="shared" si="413"/>
        <v>3835.7866744591211</v>
      </c>
      <c r="Y1877" s="37">
        <f t="shared" si="413"/>
        <v>4058.5524738870758</v>
      </c>
    </row>
    <row r="1878" spans="1:25" x14ac:dyDescent="0.3">
      <c r="A1878" s="28">
        <v>2062</v>
      </c>
      <c r="B1878" s="34">
        <f t="shared" si="401"/>
        <v>2.0620000000000003E-6</v>
      </c>
      <c r="C1878" s="37">
        <f t="shared" si="412"/>
        <v>2.9823797394947706</v>
      </c>
      <c r="D1878" s="37">
        <f t="shared" si="412"/>
        <v>30.7915713071095</v>
      </c>
      <c r="E1878" s="37">
        <f t="shared" si="412"/>
        <v>100.64449450245826</v>
      </c>
      <c r="F1878" s="37">
        <f t="shared" si="412"/>
        <v>260.74165816974835</v>
      </c>
      <c r="G1878" s="37">
        <f t="shared" si="412"/>
        <v>345.95850102601304</v>
      </c>
      <c r="H1878" s="37">
        <f t="shared" si="412"/>
        <v>406.98316529534912</v>
      </c>
      <c r="I1878" s="37">
        <f t="shared" si="412"/>
        <v>676.57703201689685</v>
      </c>
      <c r="J1878" s="37">
        <f t="shared" si="412"/>
        <v>785.66905593490401</v>
      </c>
      <c r="K1878" s="37">
        <f t="shared" si="412"/>
        <v>1052.0361230201174</v>
      </c>
      <c r="L1878" s="37">
        <f t="shared" si="412"/>
        <v>1250.0114063893407</v>
      </c>
      <c r="M1878" s="37">
        <f t="shared" si="413"/>
        <v>1362.2318220657371</v>
      </c>
      <c r="N1878" s="37">
        <f t="shared" si="413"/>
        <v>1659.3369561873858</v>
      </c>
      <c r="O1878" s="37">
        <f t="shared" si="413"/>
        <v>1868.9249109647608</v>
      </c>
      <c r="P1878" s="37">
        <f t="shared" si="413"/>
        <v>2080.9779811524595</v>
      </c>
      <c r="Q1878" s="37">
        <f t="shared" si="413"/>
        <v>2295.0596759311193</v>
      </c>
      <c r="R1878" s="37">
        <f t="shared" si="413"/>
        <v>2510.8295479483231</v>
      </c>
      <c r="S1878" s="37">
        <f t="shared" si="413"/>
        <v>2728.0184731780942</v>
      </c>
      <c r="T1878" s="37">
        <f t="shared" si="413"/>
        <v>2946.4110993874433</v>
      </c>
      <c r="U1878" s="37">
        <f t="shared" si="413"/>
        <v>3165.8331800345468</v>
      </c>
      <c r="V1878" s="37">
        <f t="shared" si="413"/>
        <v>3386.142294391012</v>
      </c>
      <c r="W1878" s="37">
        <f t="shared" si="413"/>
        <v>3607.2209525645176</v>
      </c>
      <c r="X1878" s="37">
        <f t="shared" si="413"/>
        <v>3828.9714055604868</v>
      </c>
      <c r="Y1878" s="37">
        <f t="shared" si="413"/>
        <v>4051.3116915128103</v>
      </c>
    </row>
    <row r="1879" spans="1:25" x14ac:dyDescent="0.3">
      <c r="A1879" s="28">
        <v>2063</v>
      </c>
      <c r="B1879" s="34">
        <f t="shared" si="401"/>
        <v>2.063E-6</v>
      </c>
      <c r="C1879" s="37">
        <f t="shared" si="412"/>
        <v>2.9852476950796003</v>
      </c>
      <c r="D1879" s="37">
        <f t="shared" si="412"/>
        <v>30.787025161852288</v>
      </c>
      <c r="E1879" s="37">
        <f t="shared" si="412"/>
        <v>100.57609957770386</v>
      </c>
      <c r="F1879" s="37">
        <f t="shared" si="412"/>
        <v>260.4630065778461</v>
      </c>
      <c r="G1879" s="37">
        <f t="shared" si="412"/>
        <v>345.55235091568795</v>
      </c>
      <c r="H1879" s="37">
        <f t="shared" si="412"/>
        <v>406.48183634123751</v>
      </c>
      <c r="I1879" s="37">
        <f t="shared" si="412"/>
        <v>675.63080042586989</v>
      </c>
      <c r="J1879" s="37">
        <f t="shared" si="412"/>
        <v>784.53524194308363</v>
      </c>
      <c r="K1879" s="37">
        <f t="shared" si="412"/>
        <v>1050.4330324814237</v>
      </c>
      <c r="L1879" s="37">
        <f t="shared" si="412"/>
        <v>1248.0521789449076</v>
      </c>
      <c r="M1879" s="37">
        <f t="shared" si="413"/>
        <v>1360.0686832460972</v>
      </c>
      <c r="N1879" s="37">
        <f t="shared" si="413"/>
        <v>1656.6285534118956</v>
      </c>
      <c r="O1879" s="37">
        <f t="shared" si="413"/>
        <v>1865.8281903105578</v>
      </c>
      <c r="P1879" s="37">
        <f t="shared" si="413"/>
        <v>2077.4860158120669</v>
      </c>
      <c r="Q1879" s="37">
        <f t="shared" si="413"/>
        <v>2291.166741036765</v>
      </c>
      <c r="R1879" s="37">
        <f t="shared" si="413"/>
        <v>2506.5308626090987</v>
      </c>
      <c r="S1879" s="37">
        <f t="shared" si="413"/>
        <v>2723.3100069412144</v>
      </c>
      <c r="T1879" s="37">
        <f t="shared" si="413"/>
        <v>2941.2894251079147</v>
      </c>
      <c r="U1879" s="37">
        <f t="shared" si="413"/>
        <v>3160.2953606283068</v>
      </c>
      <c r="V1879" s="37">
        <f t="shared" si="413"/>
        <v>3380.1857946512455</v>
      </c>
      <c r="W1879" s="37">
        <f t="shared" si="413"/>
        <v>3600.8435697484051</v>
      </c>
      <c r="X1879" s="37">
        <f t="shared" si="413"/>
        <v>3822.1712141993544</v>
      </c>
      <c r="Y1879" s="37">
        <f t="shared" si="413"/>
        <v>4044.0869991195054</v>
      </c>
    </row>
    <row r="1880" spans="1:25" x14ac:dyDescent="0.3">
      <c r="A1880" s="28">
        <v>2064</v>
      </c>
      <c r="B1880" s="34">
        <f t="shared" si="401"/>
        <v>2.0640000000000001E-6</v>
      </c>
      <c r="C1880" s="37">
        <f t="shared" si="412"/>
        <v>2.9881121487527653</v>
      </c>
      <c r="D1880" s="37">
        <f t="shared" si="412"/>
        <v>30.782449469743476</v>
      </c>
      <c r="E1880" s="37">
        <f t="shared" si="412"/>
        <v>100.50770866005945</v>
      </c>
      <c r="F1880" s="37">
        <f t="shared" si="412"/>
        <v>260.18465287215167</v>
      </c>
      <c r="G1880" s="37">
        <f t="shared" si="412"/>
        <v>345.14671783516752</v>
      </c>
      <c r="H1880" s="37">
        <f t="shared" si="412"/>
        <v>405.98119821686885</v>
      </c>
      <c r="I1880" s="37">
        <f t="shared" si="412"/>
        <v>674.68613865744601</v>
      </c>
      <c r="J1880" s="37">
        <f t="shared" si="412"/>
        <v>783.40338899590017</v>
      </c>
      <c r="K1880" s="37">
        <f t="shared" si="412"/>
        <v>1048.8329129557767</v>
      </c>
      <c r="L1880" s="37">
        <f t="shared" si="412"/>
        <v>1246.0967095102758</v>
      </c>
      <c r="M1880" s="37">
        <f t="shared" si="413"/>
        <v>1357.9097587554572</v>
      </c>
      <c r="N1880" s="37">
        <f t="shared" si="413"/>
        <v>1653.9256004320328</v>
      </c>
      <c r="O1880" s="37">
        <f t="shared" si="413"/>
        <v>1862.7378097038443</v>
      </c>
      <c r="P1880" s="37">
        <f t="shared" si="413"/>
        <v>2074.0013033558071</v>
      </c>
      <c r="Q1880" s="37">
        <f t="shared" si="413"/>
        <v>2287.2819906220257</v>
      </c>
      <c r="R1880" s="37">
        <f t="shared" si="413"/>
        <v>2502.2413090743134</v>
      </c>
      <c r="S1880" s="37">
        <f t="shared" si="413"/>
        <v>2718.6116331385197</v>
      </c>
      <c r="T1880" s="37">
        <f t="shared" si="413"/>
        <v>2936.1788152374438</v>
      </c>
      <c r="U1880" s="37">
        <f t="shared" si="413"/>
        <v>3154.7695873519165</v>
      </c>
      <c r="V1880" s="37">
        <f t="shared" si="413"/>
        <v>3374.2423311915459</v>
      </c>
      <c r="W1880" s="37">
        <f t="shared" si="413"/>
        <v>3594.4802206993177</v>
      </c>
      <c r="X1880" s="37">
        <f t="shared" si="413"/>
        <v>3815.3860605150762</v>
      </c>
      <c r="Y1880" s="37">
        <f t="shared" si="413"/>
        <v>4036.8783539659967</v>
      </c>
    </row>
    <row r="1881" spans="1:25" x14ac:dyDescent="0.3">
      <c r="A1881" s="28">
        <v>2065</v>
      </c>
      <c r="B1881" s="34">
        <f t="shared" si="401"/>
        <v>2.0650000000000001E-6</v>
      </c>
      <c r="C1881" s="37">
        <f t="shared" si="412"/>
        <v>2.9909730960123464</v>
      </c>
      <c r="D1881" s="37">
        <f t="shared" si="412"/>
        <v>30.777844306836315</v>
      </c>
      <c r="E1881" s="37">
        <f t="shared" si="412"/>
        <v>100.43932192655159</v>
      </c>
      <c r="F1881" s="37">
        <f t="shared" si="412"/>
        <v>259.90659688185616</v>
      </c>
      <c r="G1881" s="37">
        <f t="shared" si="412"/>
        <v>344.74160121636561</v>
      </c>
      <c r="H1881" s="37">
        <f t="shared" si="412"/>
        <v>405.48125000665345</v>
      </c>
      <c r="I1881" s="37">
        <f t="shared" si="412"/>
        <v>673.74304382161245</v>
      </c>
      <c r="J1881" s="37">
        <f t="shared" si="412"/>
        <v>782.27349325823945</v>
      </c>
      <c r="K1881" s="37">
        <f t="shared" si="412"/>
        <v>1047.2357580665514</v>
      </c>
      <c r="L1881" s="37">
        <f t="shared" si="412"/>
        <v>1244.144989661361</v>
      </c>
      <c r="M1881" s="37">
        <f t="shared" si="413"/>
        <v>1355.7550389638805</v>
      </c>
      <c r="N1881" s="37">
        <f t="shared" si="413"/>
        <v>1651.2280843027856</v>
      </c>
      <c r="O1881" s="37">
        <f t="shared" si="413"/>
        <v>1859.653753776475</v>
      </c>
      <c r="P1881" s="37">
        <f t="shared" si="413"/>
        <v>2070.5238259087123</v>
      </c>
      <c r="Q1881" s="37">
        <f t="shared" si="413"/>
        <v>2283.4054042352032</v>
      </c>
      <c r="R1881" s="37">
        <f t="shared" si="413"/>
        <v>2497.9608642566523</v>
      </c>
      <c r="S1881" s="37">
        <f t="shared" si="413"/>
        <v>2713.923325997072</v>
      </c>
      <c r="T1881" s="37">
        <f t="shared" si="413"/>
        <v>2931.0792412746937</v>
      </c>
      <c r="U1881" s="37">
        <f t="shared" si="413"/>
        <v>3149.2558289388012</v>
      </c>
      <c r="V1881" s="37">
        <f t="shared" si="413"/>
        <v>3368.3118699481593</v>
      </c>
      <c r="W1881" s="37">
        <f t="shared" si="413"/>
        <v>3588.1308685284657</v>
      </c>
      <c r="X1881" s="37">
        <f t="shared" si="413"/>
        <v>3808.6159047693991</v>
      </c>
      <c r="Y1881" s="37">
        <f t="shared" si="413"/>
        <v>4029.6857134430452</v>
      </c>
    </row>
    <row r="1882" spans="1:25" x14ac:dyDescent="0.3">
      <c r="A1882" s="28">
        <v>2066</v>
      </c>
      <c r="B1882" s="34">
        <f t="shared" si="401"/>
        <v>2.0660000000000002E-6</v>
      </c>
      <c r="C1882" s="37">
        <f t="shared" si="412"/>
        <v>2.9938305323826531</v>
      </c>
      <c r="D1882" s="37">
        <f t="shared" si="412"/>
        <v>30.773209749091951</v>
      </c>
      <c r="E1882" s="37">
        <f t="shared" si="412"/>
        <v>100.37093955353365</v>
      </c>
      <c r="F1882" s="37">
        <f t="shared" si="412"/>
        <v>259.62883843541528</v>
      </c>
      <c r="G1882" s="37">
        <f t="shared" si="412"/>
        <v>344.33700049110962</v>
      </c>
      <c r="H1882" s="37">
        <f t="shared" si="412"/>
        <v>404.98199079561169</v>
      </c>
      <c r="I1882" s="37">
        <f t="shared" si="412"/>
        <v>672.80151303376931</v>
      </c>
      <c r="J1882" s="37">
        <f t="shared" si="412"/>
        <v>781.14555090295164</v>
      </c>
      <c r="K1882" s="37">
        <f t="shared" si="412"/>
        <v>1045.6415614523228</v>
      </c>
      <c r="L1882" s="37">
        <f t="shared" si="412"/>
        <v>1242.1970109953613</v>
      </c>
      <c r="M1882" s="37">
        <f t="shared" si="413"/>
        <v>1353.6045142663625</v>
      </c>
      <c r="N1882" s="37">
        <f t="shared" si="413"/>
        <v>1648.5359921143001</v>
      </c>
      <c r="O1882" s="37">
        <f t="shared" si="413"/>
        <v>1856.5760072030732</v>
      </c>
      <c r="P1882" s="37">
        <f t="shared" si="413"/>
        <v>2067.053565646539</v>
      </c>
      <c r="Q1882" s="37">
        <f t="shared" si="413"/>
        <v>2279.5369614835672</v>
      </c>
      <c r="R1882" s="37">
        <f t="shared" si="413"/>
        <v>2493.6895051362549</v>
      </c>
      <c r="S1882" s="37">
        <f t="shared" si="413"/>
        <v>2709.2450598200903</v>
      </c>
      <c r="T1882" s="37">
        <f t="shared" si="413"/>
        <v>2925.990674803375</v>
      </c>
      <c r="U1882" s="37">
        <f t="shared" si="413"/>
        <v>3143.7540542164706</v>
      </c>
      <c r="V1882" s="37">
        <f t="shared" si="413"/>
        <v>3362.3943769605921</v>
      </c>
      <c r="W1882" s="37">
        <f t="shared" si="413"/>
        <v>3581.7954764596175</v>
      </c>
      <c r="X1882" s="37">
        <f t="shared" si="413"/>
        <v>3801.8607073460348</v>
      </c>
      <c r="Y1882" s="37">
        <f t="shared" si="413"/>
        <v>4022.5090350728583</v>
      </c>
    </row>
    <row r="1883" spans="1:25" x14ac:dyDescent="0.3">
      <c r="A1883" s="28">
        <v>2067</v>
      </c>
      <c r="B1883" s="34">
        <f t="shared" si="401"/>
        <v>2.0670000000000003E-6</v>
      </c>
      <c r="C1883" s="37">
        <f t="shared" si="412"/>
        <v>2.9966844534142116</v>
      </c>
      <c r="D1883" s="37">
        <f t="shared" si="412"/>
        <v>30.768545872379178</v>
      </c>
      <c r="E1883" s="37">
        <f t="shared" si="412"/>
        <v>100.30256171668842</v>
      </c>
      <c r="F1883" s="37">
        <f t="shared" si="412"/>
        <v>259.35137736055543</v>
      </c>
      <c r="G1883" s="37">
        <f t="shared" si="412"/>
        <v>343.93291509114647</v>
      </c>
      <c r="H1883" s="37">
        <f t="shared" si="412"/>
        <v>404.48341966937721</v>
      </c>
      <c r="I1883" s="37">
        <f t="shared" si="412"/>
        <v>671.86154341472616</v>
      </c>
      <c r="J1883" s="37">
        <f t="shared" si="412"/>
        <v>780.01955811083553</v>
      </c>
      <c r="K1883" s="37">
        <f t="shared" si="412"/>
        <v>1044.0503167668305</v>
      </c>
      <c r="L1883" s="37">
        <f t="shared" si="412"/>
        <v>1240.2527651307012</v>
      </c>
      <c r="M1883" s="37">
        <f t="shared" si="413"/>
        <v>1351.4581750827658</v>
      </c>
      <c r="N1883" s="37">
        <f t="shared" si="413"/>
        <v>1645.8493109917879</v>
      </c>
      <c r="O1883" s="37">
        <f t="shared" si="413"/>
        <v>1853.5045547009072</v>
      </c>
      <c r="P1883" s="37">
        <f t="shared" si="413"/>
        <v>2063.5905047956112</v>
      </c>
      <c r="Q1883" s="37">
        <f t="shared" si="413"/>
        <v>2275.6766420331751</v>
      </c>
      <c r="R1883" s="37">
        <f t="shared" si="413"/>
        <v>2489.4272087605168</v>
      </c>
      <c r="S1883" s="37">
        <f t="shared" si="413"/>
        <v>2704.5768089867197</v>
      </c>
      <c r="T1883" s="37">
        <f t="shared" si="413"/>
        <v>2920.9130874919674</v>
      </c>
      <c r="U1883" s="37">
        <f t="shared" si="413"/>
        <v>3138.2642321062144</v>
      </c>
      <c r="V1883" s="37">
        <f t="shared" si="413"/>
        <v>3356.4898183712721</v>
      </c>
      <c r="W1883" s="37">
        <f t="shared" si="413"/>
        <v>3575.47400782872</v>
      </c>
      <c r="X1883" s="37">
        <f t="shared" si="413"/>
        <v>3795.1204287502305</v>
      </c>
      <c r="Y1883" s="37">
        <f t="shared" si="413"/>
        <v>4015.3482765086446</v>
      </c>
    </row>
    <row r="1884" spans="1:25" x14ac:dyDescent="0.3">
      <c r="A1884" s="28">
        <v>2068</v>
      </c>
      <c r="B1884" s="34">
        <f t="shared" si="401"/>
        <v>2.0679999999999999E-6</v>
      </c>
      <c r="C1884" s="37">
        <f t="shared" si="412"/>
        <v>2.9995348546836795</v>
      </c>
      <c r="D1884" s="37">
        <f t="shared" si="412"/>
        <v>30.763852752474254</v>
      </c>
      <c r="E1884" s="37">
        <f t="shared" si="412"/>
        <v>100.23418859102908</v>
      </c>
      <c r="F1884" s="37">
        <f t="shared" si="412"/>
        <v>259.07421348427783</v>
      </c>
      <c r="G1884" s="37">
        <f t="shared" si="412"/>
        <v>343.52934444814622</v>
      </c>
      <c r="H1884" s="37">
        <f t="shared" si="412"/>
        <v>403.98553571420121</v>
      </c>
      <c r="I1884" s="37">
        <f t="shared" si="412"/>
        <v>670.92313209068936</v>
      </c>
      <c r="J1884" s="37">
        <f t="shared" si="412"/>
        <v>778.89551107062334</v>
      </c>
      <c r="K1884" s="37">
        <f t="shared" si="412"/>
        <v>1042.4620176789383</v>
      </c>
      <c r="L1884" s="37">
        <f t="shared" si="412"/>
        <v>1238.3122437069708</v>
      </c>
      <c r="M1884" s="37">
        <f t="shared" si="413"/>
        <v>1349.3160118577466</v>
      </c>
      <c r="N1884" s="37">
        <f t="shared" si="413"/>
        <v>1643.1680280954108</v>
      </c>
      <c r="O1884" s="37">
        <f t="shared" si="413"/>
        <v>1850.4393810297479</v>
      </c>
      <c r="P1884" s="37">
        <f t="shared" si="413"/>
        <v>2060.1346256326565</v>
      </c>
      <c r="Q1884" s="37">
        <f t="shared" si="413"/>
        <v>2271.8244256086709</v>
      </c>
      <c r="R1884" s="37">
        <f t="shared" si="413"/>
        <v>2485.1739522438411</v>
      </c>
      <c r="S1884" s="37">
        <f t="shared" si="413"/>
        <v>2699.9185479517591</v>
      </c>
      <c r="T1884" s="37">
        <f t="shared" si="413"/>
        <v>2915.8464510934282</v>
      </c>
      <c r="U1884" s="37">
        <f t="shared" si="413"/>
        <v>3132.7863316227667</v>
      </c>
      <c r="V1884" s="37">
        <f t="shared" si="413"/>
        <v>3350.5981604251806</v>
      </c>
      <c r="W1884" s="37">
        <f t="shared" si="413"/>
        <v>3569.1664260835028</v>
      </c>
      <c r="X1884" s="37">
        <f t="shared" si="413"/>
        <v>3788.3950296083499</v>
      </c>
      <c r="Y1884" s="37">
        <f t="shared" si="413"/>
        <v>4008.203395534139</v>
      </c>
    </row>
    <row r="1885" spans="1:25" x14ac:dyDescent="0.3">
      <c r="A1885" s="28">
        <v>2069</v>
      </c>
      <c r="B1885" s="34">
        <f t="shared" si="401"/>
        <v>2.069E-6</v>
      </c>
      <c r="C1885" s="37">
        <f t="shared" si="412"/>
        <v>3.0023817317938435</v>
      </c>
      <c r="D1885" s="37">
        <f t="shared" si="412"/>
        <v>30.759130465060714</v>
      </c>
      <c r="E1885" s="37">
        <f t="shared" si="412"/>
        <v>100.16582035090163</v>
      </c>
      <c r="F1885" s="37">
        <f t="shared" si="412"/>
        <v>258.79734663286371</v>
      </c>
      <c r="G1885" s="37">
        <f t="shared" si="412"/>
        <v>343.12628799370634</v>
      </c>
      <c r="H1885" s="37">
        <f t="shared" si="412"/>
        <v>403.4883380169548</v>
      </c>
      <c r="I1885" s="37">
        <f t="shared" si="412"/>
        <v>669.98627619325487</v>
      </c>
      <c r="J1885" s="37">
        <f t="shared" si="412"/>
        <v>777.77340597896261</v>
      </c>
      <c r="K1885" s="37">
        <f t="shared" si="412"/>
        <v>1040.8766578725956</v>
      </c>
      <c r="L1885" s="37">
        <f t="shared" si="412"/>
        <v>1236.3754383848682</v>
      </c>
      <c r="M1885" s="37">
        <f t="shared" si="413"/>
        <v>1347.1780150606824</v>
      </c>
      <c r="N1885" s="37">
        <f t="shared" si="413"/>
        <v>1640.4921306201754</v>
      </c>
      <c r="O1885" s="37">
        <f t="shared" si="413"/>
        <v>1847.3804709917379</v>
      </c>
      <c r="P1885" s="37">
        <f t="shared" si="413"/>
        <v>2056.6859104846403</v>
      </c>
      <c r="Q1885" s="37">
        <f t="shared" si="413"/>
        <v>2267.9802919930935</v>
      </c>
      <c r="R1885" s="37">
        <f t="shared" si="413"/>
        <v>2480.9297127674367</v>
      </c>
      <c r="S1885" s="37">
        <f t="shared" si="413"/>
        <v>2695.2702512454116</v>
      </c>
      <c r="T1885" s="37">
        <f t="shared" si="413"/>
        <v>2910.7907374449028</v>
      </c>
      <c r="U1885" s="37">
        <f t="shared" si="413"/>
        <v>3127.3203218739941</v>
      </c>
      <c r="V1885" s="37">
        <f t="shared" si="413"/>
        <v>3344.7193694695029</v>
      </c>
      <c r="W1885" s="37">
        <f t="shared" si="413"/>
        <v>3562.8726947830887</v>
      </c>
      <c r="X1885" s="37">
        <f t="shared" si="413"/>
        <v>3781.6844706674383</v>
      </c>
      <c r="Y1885" s="37">
        <f t="shared" si="413"/>
        <v>4001.0743500631484</v>
      </c>
    </row>
    <row r="1886" spans="1:25" x14ac:dyDescent="0.3">
      <c r="A1886" s="28">
        <v>2070</v>
      </c>
      <c r="B1886" s="34">
        <f t="shared" si="401"/>
        <v>2.0700000000000001E-6</v>
      </c>
      <c r="C1886" s="37">
        <f t="shared" ref="C1886:L1895" si="414">2*$C$3*$C$2^2/$B1886^5/(EXP($C$3*$C$2/$B1886/$C$4/C$7)-1)/1000000000</f>
        <v>3.0052250803735441</v>
      </c>
      <c r="D1886" s="37">
        <f t="shared" si="414"/>
        <v>30.754379085729187</v>
      </c>
      <c r="E1886" s="37">
        <f t="shared" si="414"/>
        <v>100.09745716998636</v>
      </c>
      <c r="F1886" s="37">
        <f t="shared" si="414"/>
        <v>258.52077663187953</v>
      </c>
      <c r="G1886" s="37">
        <f t="shared" si="414"/>
        <v>342.72374515935803</v>
      </c>
      <c r="H1886" s="37">
        <f t="shared" si="414"/>
        <v>402.99182566513412</v>
      </c>
      <c r="I1886" s="37">
        <f t="shared" si="414"/>
        <v>669.05097285940178</v>
      </c>
      <c r="J1886" s="37">
        <f t="shared" si="414"/>
        <v>776.6532390404044</v>
      </c>
      <c r="K1886" s="37">
        <f t="shared" si="414"/>
        <v>1039.294231046802</v>
      </c>
      <c r="L1886" s="37">
        <f t="shared" si="414"/>
        <v>1234.4423408461435</v>
      </c>
      <c r="M1886" s="37">
        <f t="shared" ref="M1886:Y1895" si="415">2*$C$3*$C$2^2/$B1886^5/(EXP($C$3*$C$2/$B1886/$C$4/M$7)-1)/1000000000</f>
        <v>1345.0441751856069</v>
      </c>
      <c r="N1886" s="37">
        <f t="shared" si="415"/>
        <v>1637.821605795835</v>
      </c>
      <c r="O1886" s="37">
        <f t="shared" si="415"/>
        <v>1844.3278094312655</v>
      </c>
      <c r="P1886" s="37">
        <f t="shared" si="415"/>
        <v>2053.2443417286149</v>
      </c>
      <c r="Q1886" s="37">
        <f t="shared" si="415"/>
        <v>2264.1442210276955</v>
      </c>
      <c r="R1886" s="37">
        <f t="shared" si="415"/>
        <v>2476.6944675790905</v>
      </c>
      <c r="S1886" s="37">
        <f t="shared" si="415"/>
        <v>2690.6318934730393</v>
      </c>
      <c r="T1886" s="37">
        <f t="shared" si="415"/>
        <v>2905.7459184674517</v>
      </c>
      <c r="U1886" s="37">
        <f t="shared" si="415"/>
        <v>3121.8661720605842</v>
      </c>
      <c r="V1886" s="37">
        <f t="shared" si="415"/>
        <v>3338.853411953286</v>
      </c>
      <c r="W1886" s="37">
        <f t="shared" si="415"/>
        <v>3556.592777597617</v>
      </c>
      <c r="X1886" s="37">
        <f t="shared" si="415"/>
        <v>3774.9887127948214</v>
      </c>
      <c r="Y1886" s="37">
        <f t="shared" si="415"/>
        <v>3993.9610981391074</v>
      </c>
    </row>
    <row r="1887" spans="1:25" x14ac:dyDescent="0.3">
      <c r="A1887" s="28">
        <v>2071</v>
      </c>
      <c r="B1887" s="34">
        <f t="shared" si="401"/>
        <v>2.0710000000000002E-6</v>
      </c>
      <c r="C1887" s="37">
        <f t="shared" si="414"/>
        <v>3.008064896077653</v>
      </c>
      <c r="D1887" s="37">
        <f t="shared" si="414"/>
        <v>30.749598689977155</v>
      </c>
      <c r="E1887" s="37">
        <f t="shared" si="414"/>
        <v>100.02909922129983</v>
      </c>
      <c r="F1887" s="37">
        <f t="shared" si="414"/>
        <v>258.24450330618146</v>
      </c>
      <c r="G1887" s="37">
        <f t="shared" si="414"/>
        <v>342.32171537656842</v>
      </c>
      <c r="H1887" s="37">
        <f t="shared" si="414"/>
        <v>402.49599774686163</v>
      </c>
      <c r="I1887" s="37">
        <f t="shared" si="414"/>
        <v>668.11721923148173</v>
      </c>
      <c r="J1887" s="37">
        <f t="shared" si="414"/>
        <v>775.53500646738382</v>
      </c>
      <c r="K1887" s="37">
        <f t="shared" si="414"/>
        <v>1037.7147309155657</v>
      </c>
      <c r="L1887" s="37">
        <f t="shared" si="414"/>
        <v>1232.5129427935383</v>
      </c>
      <c r="M1887" s="37">
        <f t="shared" si="415"/>
        <v>1342.9144827511348</v>
      </c>
      <c r="N1887" s="37">
        <f t="shared" si="415"/>
        <v>1635.1564408867741</v>
      </c>
      <c r="O1887" s="37">
        <f t="shared" si="415"/>
        <v>1841.2813812348274</v>
      </c>
      <c r="P1887" s="37">
        <f t="shared" si="415"/>
        <v>2049.8099017915538</v>
      </c>
      <c r="Q1887" s="37">
        <f t="shared" si="415"/>
        <v>2260.3161926117491</v>
      </c>
      <c r="R1887" s="37">
        <f t="shared" si="415"/>
        <v>2472.4681939929446</v>
      </c>
      <c r="S1887" s="37">
        <f t="shared" si="415"/>
        <v>2686.0034493149074</v>
      </c>
      <c r="T1887" s="37">
        <f t="shared" si="415"/>
        <v>2900.7119661657548</v>
      </c>
      <c r="U1887" s="37">
        <f t="shared" si="415"/>
        <v>3116.4238514757153</v>
      </c>
      <c r="V1887" s="37">
        <f t="shared" si="415"/>
        <v>3333.000254427076</v>
      </c>
      <c r="W1887" s="37">
        <f t="shared" si="415"/>
        <v>3550.3266383078503</v>
      </c>
      <c r="X1887" s="37">
        <f t="shared" si="415"/>
        <v>3768.307716977667</v>
      </c>
      <c r="Y1887" s="37">
        <f t="shared" si="415"/>
        <v>3986.8635979346077</v>
      </c>
    </row>
    <row r="1888" spans="1:25" x14ac:dyDescent="0.3">
      <c r="A1888" s="28">
        <v>2072</v>
      </c>
      <c r="B1888" s="34">
        <f t="shared" si="401"/>
        <v>2.0720000000000002E-6</v>
      </c>
      <c r="C1888" s="37">
        <f t="shared" si="414"/>
        <v>3.0109011745870169</v>
      </c>
      <c r="D1888" s="37">
        <f t="shared" si="414"/>
        <v>30.744789353208887</v>
      </c>
      <c r="E1888" s="37">
        <f t="shared" si="414"/>
        <v>99.960746677196681</v>
      </c>
      <c r="F1888" s="37">
        <f t="shared" si="414"/>
        <v>257.96852647992097</v>
      </c>
      <c r="G1888" s="37">
        <f t="shared" si="414"/>
        <v>341.92019807674768</v>
      </c>
      <c r="H1888" s="37">
        <f t="shared" si="414"/>
        <v>402.00085335089244</v>
      </c>
      <c r="I1888" s="37">
        <f t="shared" si="414"/>
        <v>667.18501245721222</v>
      </c>
      <c r="J1888" s="37">
        <f t="shared" si="414"/>
        <v>774.41870448020825</v>
      </c>
      <c r="K1888" s="37">
        <f t="shared" si="414"/>
        <v>1036.1381512078706</v>
      </c>
      <c r="L1888" s="37">
        <f t="shared" si="414"/>
        <v>1230.58723595073</v>
      </c>
      <c r="M1888" s="37">
        <f t="shared" si="415"/>
        <v>1340.7889283003965</v>
      </c>
      <c r="N1888" s="37">
        <f t="shared" si="415"/>
        <v>1632.4966231919161</v>
      </c>
      <c r="O1888" s="37">
        <f t="shared" si="415"/>
        <v>1838.2411713309016</v>
      </c>
      <c r="P1888" s="37">
        <f t="shared" si="415"/>
        <v>2046.3825731501968</v>
      </c>
      <c r="Q1888" s="37">
        <f t="shared" si="415"/>
        <v>2256.4961867023612</v>
      </c>
      <c r="R1888" s="37">
        <f t="shared" si="415"/>
        <v>2468.2508693892896</v>
      </c>
      <c r="S1888" s="37">
        <f t="shared" si="415"/>
        <v>2681.384893525933</v>
      </c>
      <c r="T1888" s="37">
        <f t="shared" si="415"/>
        <v>2895.688852627839</v>
      </c>
      <c r="U1888" s="37">
        <f t="shared" si="415"/>
        <v>3110.9933295047599</v>
      </c>
      <c r="V1888" s="37">
        <f t="shared" si="415"/>
        <v>3327.159863542583</v>
      </c>
      <c r="W1888" s="37">
        <f t="shared" si="415"/>
        <v>3544.0742408047995</v>
      </c>
      <c r="X1888" s="37">
        <f t="shared" si="415"/>
        <v>3761.6414443225881</v>
      </c>
      <c r="Y1888" s="37">
        <f t="shared" si="415"/>
        <v>3979.7818077509633</v>
      </c>
    </row>
    <row r="1889" spans="1:25" x14ac:dyDescent="0.3">
      <c r="A1889" s="28">
        <v>2073</v>
      </c>
      <c r="B1889" s="34">
        <f t="shared" ref="B1889:B1952" si="416">A1889*0.000000001</f>
        <v>2.0730000000000003E-6</v>
      </c>
      <c r="C1889" s="37">
        <f t="shared" si="414"/>
        <v>3.0137339116084112</v>
      </c>
      <c r="D1889" s="37">
        <f t="shared" si="414"/>
        <v>30.739951150735028</v>
      </c>
      <c r="E1889" s="37">
        <f t="shared" si="414"/>
        <v>99.892399709370977</v>
      </c>
      <c r="F1889" s="37">
        <f t="shared" si="414"/>
        <v>257.69284597654848</v>
      </c>
      <c r="G1889" s="37">
        <f t="shared" si="414"/>
        <v>341.51919269125045</v>
      </c>
      <c r="H1889" s="37">
        <f t="shared" si="414"/>
        <v>401.50639156661379</v>
      </c>
      <c r="I1889" s="37">
        <f t="shared" si="414"/>
        <v>666.25434968966579</v>
      </c>
      <c r="J1889" s="37">
        <f t="shared" si="414"/>
        <v>773.3043293070366</v>
      </c>
      <c r="K1889" s="37">
        <f t="shared" si="414"/>
        <v>1034.5644856676299</v>
      </c>
      <c r="L1889" s="37">
        <f t="shared" si="414"/>
        <v>1228.6652120622705</v>
      </c>
      <c r="M1889" s="37">
        <f t="shared" si="415"/>
        <v>1338.6675024009617</v>
      </c>
      <c r="N1889" s="37">
        <f t="shared" si="415"/>
        <v>1629.8421400446034</v>
      </c>
      <c r="O1889" s="37">
        <f t="shared" si="415"/>
        <v>1835.2071646898096</v>
      </c>
      <c r="P1889" s="37">
        <f t="shared" si="415"/>
        <v>2042.9623383308819</v>
      </c>
      <c r="Q1889" s="37">
        <f t="shared" si="415"/>
        <v>2252.6841833142739</v>
      </c>
      <c r="R1889" s="37">
        <f t="shared" si="415"/>
        <v>2464.0424712143281</v>
      </c>
      <c r="S1889" s="37">
        <f t="shared" si="415"/>
        <v>2676.7762009354356</v>
      </c>
      <c r="T1889" s="37">
        <f t="shared" si="415"/>
        <v>2890.6765500247848</v>
      </c>
      <c r="U1889" s="37">
        <f t="shared" si="415"/>
        <v>3105.5745756249444</v>
      </c>
      <c r="V1889" s="37">
        <f t="shared" si="415"/>
        <v>3321.3322060523119</v>
      </c>
      <c r="W1889" s="37">
        <f t="shared" si="415"/>
        <v>3537.8355490893314</v>
      </c>
      <c r="X1889" s="37">
        <f t="shared" si="415"/>
        <v>3754.9898560551974</v>
      </c>
      <c r="Y1889" s="37">
        <f t="shared" si="415"/>
        <v>3972.7156860177342</v>
      </c>
    </row>
    <row r="1890" spans="1:25" x14ac:dyDescent="0.3">
      <c r="A1890" s="28">
        <v>2074</v>
      </c>
      <c r="B1890" s="34">
        <f t="shared" si="416"/>
        <v>2.074E-6</v>
      </c>
      <c r="C1890" s="37">
        <f t="shared" si="414"/>
        <v>3.016563102874517</v>
      </c>
      <c r="D1890" s="37">
        <f t="shared" si="414"/>
        <v>30.735084157772693</v>
      </c>
      <c r="E1890" s="37">
        <f t="shared" si="414"/>
        <v>99.824058488858938</v>
      </c>
      <c r="F1890" s="37">
        <f t="shared" si="414"/>
        <v>257.41746161882043</v>
      </c>
      <c r="G1890" s="37">
        <f t="shared" si="414"/>
        <v>341.11869865138351</v>
      </c>
      <c r="H1890" s="37">
        <f t="shared" si="414"/>
        <v>401.01261148405302</v>
      </c>
      <c r="I1890" s="37">
        <f t="shared" si="414"/>
        <v>665.32522808726617</v>
      </c>
      <c r="J1890" s="37">
        <f t="shared" si="414"/>
        <v>772.19187718387036</v>
      </c>
      <c r="K1890" s="37">
        <f t="shared" si="414"/>
        <v>1032.9937280536599</v>
      </c>
      <c r="L1890" s="37">
        <f t="shared" si="414"/>
        <v>1226.7468628935369</v>
      </c>
      <c r="M1890" s="37">
        <f t="shared" si="415"/>
        <v>1336.5501956447799</v>
      </c>
      <c r="N1890" s="37">
        <f t="shared" si="415"/>
        <v>1627.192978812511</v>
      </c>
      <c r="O1890" s="37">
        <f t="shared" si="415"/>
        <v>1832.1793463235983</v>
      </c>
      <c r="P1890" s="37">
        <f t="shared" si="415"/>
        <v>2039.5491799094048</v>
      </c>
      <c r="Q1890" s="37">
        <f t="shared" si="415"/>
        <v>2248.8801625197002</v>
      </c>
      <c r="R1890" s="37">
        <f t="shared" si="415"/>
        <v>2459.8429769799791</v>
      </c>
      <c r="S1890" s="37">
        <f t="shared" si="415"/>
        <v>2672.1773464469002</v>
      </c>
      <c r="T1890" s="37">
        <f t="shared" si="415"/>
        <v>2885.6750306104664</v>
      </c>
      <c r="U1890" s="37">
        <f t="shared" si="415"/>
        <v>3100.1675594050685</v>
      </c>
      <c r="V1890" s="37">
        <f t="shared" si="415"/>
        <v>3315.5172488092485</v>
      </c>
      <c r="W1890" s="37">
        <f t="shared" si="415"/>
        <v>3531.6105272718082</v>
      </c>
      <c r="X1890" s="37">
        <f t="shared" si="415"/>
        <v>3748.3529135197332</v>
      </c>
      <c r="Y1890" s="37">
        <f t="shared" si="415"/>
        <v>3965.6651912923126</v>
      </c>
    </row>
    <row r="1891" spans="1:25" x14ac:dyDescent="0.3">
      <c r="A1891" s="28">
        <v>2075</v>
      </c>
      <c r="B1891" s="34">
        <f t="shared" si="416"/>
        <v>2.075E-6</v>
      </c>
      <c r="C1891" s="37">
        <f t="shared" si="414"/>
        <v>3.0193887441438432</v>
      </c>
      <c r="D1891" s="37">
        <f t="shared" si="414"/>
        <v>30.730188449445066</v>
      </c>
      <c r="E1891" s="37">
        <f t="shared" si="414"/>
        <v>99.755723186039461</v>
      </c>
      <c r="F1891" s="37">
        <f t="shared" si="414"/>
        <v>257.14237322880086</v>
      </c>
      <c r="G1891" s="37">
        <f t="shared" si="414"/>
        <v>340.71871538840736</v>
      </c>
      <c r="H1891" s="37">
        <f t="shared" si="414"/>
        <v>400.51951219387547</v>
      </c>
      <c r="I1891" s="37">
        <f t="shared" si="414"/>
        <v>664.39764481377256</v>
      </c>
      <c r="J1891" s="37">
        <f t="shared" si="414"/>
        <v>771.08134435452973</v>
      </c>
      <c r="K1891" s="37">
        <f t="shared" si="414"/>
        <v>1031.4258721396297</v>
      </c>
      <c r="L1891" s="37">
        <f t="shared" si="414"/>
        <v>1224.8321802306609</v>
      </c>
      <c r="M1891" s="37">
        <f t="shared" si="415"/>
        <v>1334.4369986480988</v>
      </c>
      <c r="N1891" s="37">
        <f t="shared" si="415"/>
        <v>1624.5491268975238</v>
      </c>
      <c r="O1891" s="37">
        <f t="shared" si="415"/>
        <v>1829.1577012858929</v>
      </c>
      <c r="P1891" s="37">
        <f t="shared" si="415"/>
        <v>2036.1430805108371</v>
      </c>
      <c r="Q1891" s="37">
        <f t="shared" si="415"/>
        <v>2245.0841044481058</v>
      </c>
      <c r="R1891" s="37">
        <f t="shared" si="415"/>
        <v>2455.6523642636357</v>
      </c>
      <c r="S1891" s="37">
        <f t="shared" si="415"/>
        <v>2667.5883050377033</v>
      </c>
      <c r="T1891" s="37">
        <f t="shared" si="415"/>
        <v>2880.6842667212418</v>
      </c>
      <c r="U1891" s="37">
        <f t="shared" si="415"/>
        <v>3094.7722505051597</v>
      </c>
      <c r="V1891" s="37">
        <f t="shared" si="415"/>
        <v>3309.714958766473</v>
      </c>
      <c r="W1891" s="37">
        <f t="shared" si="415"/>
        <v>3525.3991395716757</v>
      </c>
      <c r="X1891" s="37">
        <f t="shared" si="415"/>
        <v>3741.7305781786022</v>
      </c>
      <c r="Y1891" s="37">
        <f t="shared" si="415"/>
        <v>3958.6302822594334</v>
      </c>
    </row>
    <row r="1892" spans="1:25" x14ac:dyDescent="0.3">
      <c r="A1892" s="28">
        <v>2076</v>
      </c>
      <c r="B1892" s="34">
        <f t="shared" si="416"/>
        <v>2.0760000000000001E-6</v>
      </c>
      <c r="C1892" s="37">
        <f t="shared" si="414"/>
        <v>3.0222108312007192</v>
      </c>
      <c r="D1892" s="37">
        <f t="shared" si="414"/>
        <v>30.725264100781345</v>
      </c>
      <c r="E1892" s="37">
        <f t="shared" si="414"/>
        <v>99.687393970637203</v>
      </c>
      <c r="F1892" s="37">
        <f t="shared" si="414"/>
        <v>256.8675806278693</v>
      </c>
      <c r="G1892" s="37">
        <f t="shared" si="414"/>
        <v>340.31924233354277</v>
      </c>
      <c r="H1892" s="37">
        <f t="shared" si="414"/>
        <v>400.02709278739314</v>
      </c>
      <c r="I1892" s="37">
        <f t="shared" si="414"/>
        <v>663.47159703828015</v>
      </c>
      <c r="J1892" s="37">
        <f t="shared" si="414"/>
        <v>769.97272707064644</v>
      </c>
      <c r="K1892" s="37">
        <f t="shared" si="414"/>
        <v>1029.8609117140343</v>
      </c>
      <c r="L1892" s="37">
        <f t="shared" si="414"/>
        <v>1222.9211558804868</v>
      </c>
      <c r="M1892" s="37">
        <f t="shared" si="415"/>
        <v>1332.3279020514071</v>
      </c>
      <c r="N1892" s="37">
        <f t="shared" si="415"/>
        <v>1621.9105717356524</v>
      </c>
      <c r="O1892" s="37">
        <f t="shared" si="415"/>
        <v>1826.1422146717862</v>
      </c>
      <c r="P1892" s="37">
        <f t="shared" si="415"/>
        <v>2032.7440228093942</v>
      </c>
      <c r="Q1892" s="37">
        <f t="shared" si="415"/>
        <v>2241.2959892860572</v>
      </c>
      <c r="R1892" s="37">
        <f t="shared" si="415"/>
        <v>2451.470610707976</v>
      </c>
      <c r="S1892" s="37">
        <f t="shared" si="415"/>
        <v>2663.0090517588974</v>
      </c>
      <c r="T1892" s="37">
        <f t="shared" si="415"/>
        <v>2875.7042307757065</v>
      </c>
      <c r="U1892" s="37">
        <f t="shared" si="415"/>
        <v>3089.3886186761888</v>
      </c>
      <c r="V1892" s="37">
        <f t="shared" si="415"/>
        <v>3303.9253029768588</v>
      </c>
      <c r="W1892" s="37">
        <f t="shared" si="415"/>
        <v>3519.2013503171261</v>
      </c>
      <c r="X1892" s="37">
        <f t="shared" si="415"/>
        <v>3735.1228116120055</v>
      </c>
      <c r="Y1892" s="37">
        <f t="shared" si="415"/>
        <v>3951.6109177307731</v>
      </c>
    </row>
    <row r="1893" spans="1:25" x14ac:dyDescent="0.3">
      <c r="A1893" s="28">
        <v>2077</v>
      </c>
      <c r="B1893" s="34">
        <f t="shared" si="416"/>
        <v>2.0770000000000002E-6</v>
      </c>
      <c r="C1893" s="37">
        <f t="shared" si="414"/>
        <v>3.0250293598552265</v>
      </c>
      <c r="D1893" s="37">
        <f t="shared" si="414"/>
        <v>30.720311186716508</v>
      </c>
      <c r="E1893" s="37">
        <f t="shared" si="414"/>
        <v>99.619071011723548</v>
      </c>
      <c r="F1893" s="37">
        <f t="shared" si="414"/>
        <v>256.5930836367242</v>
      </c>
      <c r="G1893" s="37">
        <f t="shared" si="414"/>
        <v>339.9202789179742</v>
      </c>
      <c r="H1893" s="37">
        <f t="shared" si="414"/>
        <v>399.53535235656443</v>
      </c>
      <c r="I1893" s="37">
        <f t="shared" si="414"/>
        <v>662.54708193520503</v>
      </c>
      <c r="J1893" s="37">
        <f t="shared" si="414"/>
        <v>768.86602159164272</v>
      </c>
      <c r="K1893" s="37">
        <f t="shared" si="414"/>
        <v>1028.2988405801516</v>
      </c>
      <c r="L1893" s="37">
        <f t="shared" si="414"/>
        <v>1221.0137816705042</v>
      </c>
      <c r="M1893" s="37">
        <f t="shared" si="415"/>
        <v>1330.2228965193583</v>
      </c>
      <c r="N1893" s="37">
        <f t="shared" si="415"/>
        <v>1619.2773007969158</v>
      </c>
      <c r="O1893" s="37">
        <f t="shared" si="415"/>
        <v>1823.1328716176968</v>
      </c>
      <c r="P1893" s="37">
        <f t="shared" si="415"/>
        <v>2029.3519895282643</v>
      </c>
      <c r="Q1893" s="37">
        <f t="shared" si="415"/>
        <v>2237.515797277013</v>
      </c>
      <c r="R1893" s="37">
        <f t="shared" si="415"/>
        <v>2447.2976940207313</v>
      </c>
      <c r="S1893" s="37">
        <f t="shared" si="415"/>
        <v>2658.4395617349469</v>
      </c>
      <c r="T1893" s="37">
        <f t="shared" si="415"/>
        <v>2870.7348952743973</v>
      </c>
      <c r="U1893" s="37">
        <f t="shared" si="415"/>
        <v>3084.0166337597516</v>
      </c>
      <c r="V1893" s="37">
        <f t="shared" si="415"/>
        <v>3298.148248592704</v>
      </c>
      <c r="W1893" s="37">
        <f t="shared" si="415"/>
        <v>3513.0171239446945</v>
      </c>
      <c r="X1893" s="37">
        <f t="shared" si="415"/>
        <v>3728.5295755175121</v>
      </c>
      <c r="Y1893" s="37">
        <f t="shared" si="415"/>
        <v>3944.6070566444723</v>
      </c>
    </row>
    <row r="1894" spans="1:25" x14ac:dyDescent="0.3">
      <c r="A1894" s="28">
        <v>2078</v>
      </c>
      <c r="B1894" s="34">
        <f t="shared" si="416"/>
        <v>2.0780000000000003E-6</v>
      </c>
      <c r="C1894" s="37">
        <f t="shared" si="414"/>
        <v>3.0278443259431471</v>
      </c>
      <c r="D1894" s="37">
        <f t="shared" si="414"/>
        <v>30.715329782091086</v>
      </c>
      <c r="E1894" s="37">
        <f t="shared" si="414"/>
        <v>99.550754477718343</v>
      </c>
      <c r="F1894" s="37">
        <f t="shared" si="414"/>
        <v>256.31888207538725</v>
      </c>
      <c r="G1894" s="37">
        <f t="shared" si="414"/>
        <v>339.52182457285363</v>
      </c>
      <c r="H1894" s="37">
        <f t="shared" si="414"/>
        <v>399.0442899939988</v>
      </c>
      <c r="I1894" s="37">
        <f t="shared" si="414"/>
        <v>661.6240966842779</v>
      </c>
      <c r="J1894" s="37">
        <f t="shared" si="414"/>
        <v>767.76122418471732</v>
      </c>
      <c r="K1894" s="37">
        <f t="shared" si="414"/>
        <v>1026.739652556005</v>
      </c>
      <c r="L1894" s="37">
        <f t="shared" si="414"/>
        <v>1219.1100494487948</v>
      </c>
      <c r="M1894" s="37">
        <f t="shared" si="415"/>
        <v>1328.1219727407033</v>
      </c>
      <c r="N1894" s="37">
        <f t="shared" si="415"/>
        <v>1616.6493015852436</v>
      </c>
      <c r="O1894" s="37">
        <f t="shared" si="415"/>
        <v>1820.1296573012451</v>
      </c>
      <c r="P1894" s="37">
        <f t="shared" si="415"/>
        <v>2025.9669634394534</v>
      </c>
      <c r="Q1894" s="37">
        <f t="shared" si="415"/>
        <v>2233.7435087211475</v>
      </c>
      <c r="R1894" s="37">
        <f t="shared" si="415"/>
        <v>2443.1335919744765</v>
      </c>
      <c r="S1894" s="37">
        <f t="shared" si="415"/>
        <v>2653.8798101634843</v>
      </c>
      <c r="T1894" s="37">
        <f t="shared" si="415"/>
        <v>2865.7762327995206</v>
      </c>
      <c r="U1894" s="37">
        <f t="shared" si="415"/>
        <v>3078.6562656877559</v>
      </c>
      <c r="V1894" s="37">
        <f t="shared" si="415"/>
        <v>3292.3837628653951</v>
      </c>
      <c r="W1894" s="37">
        <f t="shared" si="415"/>
        <v>3506.8464249988924</v>
      </c>
      <c r="X1894" s="37">
        <f t="shared" si="415"/>
        <v>3721.9508317096502</v>
      </c>
      <c r="Y1894" s="37">
        <f t="shared" si="415"/>
        <v>3937.6186580647109</v>
      </c>
    </row>
    <row r="1895" spans="1:25" x14ac:dyDescent="0.3">
      <c r="A1895" s="28">
        <v>2079</v>
      </c>
      <c r="B1895" s="34">
        <f t="shared" si="416"/>
        <v>2.0790000000000003E-6</v>
      </c>
      <c r="C1895" s="37">
        <f t="shared" si="414"/>
        <v>3.0306557253259512</v>
      </c>
      <c r="D1895" s="37">
        <f t="shared" si="414"/>
        <v>30.710319961651155</v>
      </c>
      <c r="E1895" s="37">
        <f t="shared" si="414"/>
        <v>99.482444536392293</v>
      </c>
      <c r="F1895" s="37">
        <f t="shared" si="414"/>
        <v>256.04497576320904</v>
      </c>
      <c r="G1895" s="37">
        <f t="shared" si="414"/>
        <v>339.12387872930617</v>
      </c>
      <c r="H1895" s="37">
        <f t="shared" si="414"/>
        <v>398.55390479295903</v>
      </c>
      <c r="I1895" s="37">
        <f t="shared" si="414"/>
        <v>660.70263847053718</v>
      </c>
      <c r="J1895" s="37">
        <f t="shared" si="414"/>
        <v>766.65833112482983</v>
      </c>
      <c r="K1895" s="37">
        <f t="shared" si="414"/>
        <v>1025.1833414743285</v>
      </c>
      <c r="L1895" s="37">
        <f t="shared" si="414"/>
        <v>1217.2099510839751</v>
      </c>
      <c r="M1895" s="37">
        <f t="shared" si="415"/>
        <v>1326.0251214282239</v>
      </c>
      <c r="N1895" s="37">
        <f t="shared" si="415"/>
        <v>1614.0265616383751</v>
      </c>
      <c r="O1895" s="37">
        <f t="shared" si="415"/>
        <v>1817.132556941124</v>
      </c>
      <c r="P1895" s="37">
        <f t="shared" si="415"/>
        <v>2022.5889273636342</v>
      </c>
      <c r="Q1895" s="37">
        <f t="shared" si="415"/>
        <v>2229.9791039751672</v>
      </c>
      <c r="R1895" s="37">
        <f t="shared" si="415"/>
        <v>2438.9782824064168</v>
      </c>
      <c r="S1895" s="37">
        <f t="shared" si="415"/>
        <v>2649.3297723150736</v>
      </c>
      <c r="T1895" s="37">
        <f t="shared" si="415"/>
        <v>2860.8282160146759</v>
      </c>
      <c r="U1895" s="37">
        <f t="shared" si="415"/>
        <v>3073.3074844821194</v>
      </c>
      <c r="V1895" s="37">
        <f t="shared" si="415"/>
        <v>3286.6318131450712</v>
      </c>
      <c r="W1895" s="37">
        <f t="shared" si="415"/>
        <v>3500.6892181318385</v>
      </c>
      <c r="X1895" s="37">
        <f t="shared" si="415"/>
        <v>3715.3865421195028</v>
      </c>
      <c r="Y1895" s="37">
        <f t="shared" si="415"/>
        <v>3930.6456811812586</v>
      </c>
    </row>
    <row r="1896" spans="1:25" x14ac:dyDescent="0.3">
      <c r="A1896" s="28">
        <v>2080</v>
      </c>
      <c r="B1896" s="34">
        <f t="shared" si="416"/>
        <v>2.08E-6</v>
      </c>
      <c r="C1896" s="37">
        <f t="shared" ref="C1896:L1905" si="417">2*$C$3*$C$2^2/$B1896^5/(EXP($C$3*$C$2/$B1896/$C$4/C$7)-1)/1000000000</f>
        <v>3.0334635538907158</v>
      </c>
      <c r="D1896" s="37">
        <f t="shared" si="417"/>
        <v>30.70528180004796</v>
      </c>
      <c r="E1896" s="37">
        <f t="shared" si="417"/>
        <v>99.414141354868093</v>
      </c>
      <c r="F1896" s="37">
        <f t="shared" si="417"/>
        <v>255.7713645188735</v>
      </c>
      <c r="G1896" s="37">
        <f t="shared" si="417"/>
        <v>338.72644081843345</v>
      </c>
      <c r="H1896" s="37">
        <f t="shared" si="417"/>
        <v>398.06419584736614</v>
      </c>
      <c r="I1896" s="37">
        <f t="shared" si="417"/>
        <v>659.78270448431863</v>
      </c>
      <c r="J1896" s="37">
        <f t="shared" si="417"/>
        <v>765.55733869468622</v>
      </c>
      <c r="K1896" s="37">
        <f t="shared" si="417"/>
        <v>1023.629901182528</v>
      </c>
      <c r="L1896" s="37">
        <f t="shared" si="417"/>
        <v>1215.3134784651427</v>
      </c>
      <c r="M1896" s="37">
        <f t="shared" ref="M1896:Y1905" si="418">2*$C$3*$C$2^2/$B1896^5/(EXP($C$3*$C$2/$B1896/$C$4/M$7)-1)/1000000000</f>
        <v>1323.9323333186649</v>
      </c>
      <c r="N1896" s="37">
        <f t="shared" si="418"/>
        <v>1611.4090685277588</v>
      </c>
      <c r="O1896" s="37">
        <f t="shared" si="418"/>
        <v>1814.1415557969763</v>
      </c>
      <c r="P1896" s="37">
        <f t="shared" si="418"/>
        <v>2019.2178641699918</v>
      </c>
      <c r="Q1896" s="37">
        <f t="shared" si="418"/>
        <v>2226.2225634521292</v>
      </c>
      <c r="R1896" s="37">
        <f t="shared" si="418"/>
        <v>2434.8317432181789</v>
      </c>
      <c r="S1896" s="37">
        <f t="shared" si="418"/>
        <v>2644.7894235329663</v>
      </c>
      <c r="T1896" s="37">
        <f t="shared" si="418"/>
        <v>2855.8908176645909</v>
      </c>
      <c r="U1896" s="37">
        <f t="shared" si="418"/>
        <v>3067.9702602544676</v>
      </c>
      <c r="V1896" s="37">
        <f t="shared" si="418"/>
        <v>3280.8923668802909</v>
      </c>
      <c r="W1896" s="37">
        <f t="shared" si="418"/>
        <v>3494.5454681028891</v>
      </c>
      <c r="X1896" s="37">
        <f t="shared" si="418"/>
        <v>3708.8366687943139</v>
      </c>
      <c r="Y1896" s="37">
        <f t="shared" si="418"/>
        <v>3923.6880853090511</v>
      </c>
    </row>
    <row r="1897" spans="1:25" x14ac:dyDescent="0.3">
      <c r="A1897" s="28">
        <v>2081</v>
      </c>
      <c r="B1897" s="34">
        <f t="shared" si="416"/>
        <v>2.0810000000000001E-6</v>
      </c>
      <c r="C1897" s="37">
        <f t="shared" si="417"/>
        <v>3.0362678075501175</v>
      </c>
      <c r="D1897" s="37">
        <f t="shared" si="417"/>
        <v>30.700215371837906</v>
      </c>
      <c r="E1897" s="37">
        <f t="shared" si="417"/>
        <v>99.34584509962265</v>
      </c>
      <c r="F1897" s="37">
        <f t="shared" si="417"/>
        <v>255.49804816040231</v>
      </c>
      <c r="G1897" s="37">
        <f t="shared" si="417"/>
        <v>338.32951027131782</v>
      </c>
      <c r="H1897" s="37">
        <f t="shared" si="417"/>
        <v>397.57516225180007</v>
      </c>
      <c r="I1897" s="37">
        <f t="shared" si="417"/>
        <v>658.86429192124706</v>
      </c>
      <c r="J1897" s="37">
        <f t="shared" si="417"/>
        <v>764.45824318472171</v>
      </c>
      <c r="K1897" s="37">
        <f t="shared" si="417"/>
        <v>1022.0793255426433</v>
      </c>
      <c r="L1897" s="37">
        <f t="shared" si="417"/>
        <v>1213.4206235018135</v>
      </c>
      <c r="M1897" s="37">
        <f t="shared" si="418"/>
        <v>1321.8435991726594</v>
      </c>
      <c r="N1897" s="37">
        <f t="shared" si="418"/>
        <v>1608.7968098584404</v>
      </c>
      <c r="O1897" s="37">
        <f t="shared" si="418"/>
        <v>1811.1566391692563</v>
      </c>
      <c r="P1897" s="37">
        <f t="shared" si="418"/>
        <v>2015.8537567760636</v>
      </c>
      <c r="Q1897" s="37">
        <f t="shared" si="418"/>
        <v>2222.4738676212514</v>
      </c>
      <c r="R1897" s="37">
        <f t="shared" si="418"/>
        <v>2430.6939523755887</v>
      </c>
      <c r="S1897" s="37">
        <f t="shared" si="418"/>
        <v>2640.2587392328451</v>
      </c>
      <c r="T1897" s="37">
        <f t="shared" si="418"/>
        <v>2850.9640105748313</v>
      </c>
      <c r="U1897" s="37">
        <f t="shared" si="418"/>
        <v>3062.6445632058185</v>
      </c>
      <c r="V1897" s="37">
        <f t="shared" si="418"/>
        <v>3275.165391617677</v>
      </c>
      <c r="W1897" s="37">
        <f t="shared" si="418"/>
        <v>3488.4151397782525</v>
      </c>
      <c r="X1897" s="37">
        <f t="shared" si="418"/>
        <v>3702.3011738970636</v>
      </c>
      <c r="Y1897" s="37">
        <f t="shared" si="418"/>
        <v>3916.7458298877286</v>
      </c>
    </row>
    <row r="1898" spans="1:25" x14ac:dyDescent="0.3">
      <c r="A1898" s="28">
        <v>2082</v>
      </c>
      <c r="B1898" s="34">
        <f t="shared" si="416"/>
        <v>2.0820000000000001E-6</v>
      </c>
      <c r="C1898" s="37">
        <f t="shared" si="417"/>
        <v>3.0390684822423486</v>
      </c>
      <c r="D1898" s="37">
        <f t="shared" si="417"/>
        <v>30.695120751482261</v>
      </c>
      <c r="E1898" s="37">
        <f t="shared" si="417"/>
        <v>99.277555936488511</v>
      </c>
      <c r="F1898" s="37">
        <f t="shared" si="417"/>
        <v>255.22502650515983</v>
      </c>
      <c r="G1898" s="37">
        <f t="shared" si="417"/>
        <v>337.9330865190272</v>
      </c>
      <c r="H1898" s="37">
        <f t="shared" si="417"/>
        <v>397.08680310150487</v>
      </c>
      <c r="I1898" s="37">
        <f t="shared" si="417"/>
        <v>657.94739798222963</v>
      </c>
      <c r="J1898" s="37">
        <f t="shared" si="417"/>
        <v>763.36104089308594</v>
      </c>
      <c r="K1898" s="37">
        <f t="shared" si="417"/>
        <v>1020.5316084313131</v>
      </c>
      <c r="L1898" s="37">
        <f t="shared" si="417"/>
        <v>1211.5313781238731</v>
      </c>
      <c r="M1898" s="37">
        <f t="shared" si="418"/>
        <v>1319.7589097746718</v>
      </c>
      <c r="N1898" s="37">
        <f t="shared" si="418"/>
        <v>1606.1897732689756</v>
      </c>
      <c r="O1898" s="37">
        <f t="shared" si="418"/>
        <v>1808.1777923991156</v>
      </c>
      <c r="P1898" s="37">
        <f t="shared" si="418"/>
        <v>2012.496588147593</v>
      </c>
      <c r="Q1898" s="37">
        <f t="shared" si="418"/>
        <v>2218.7329970077412</v>
      </c>
      <c r="R1898" s="37">
        <f t="shared" si="418"/>
        <v>2426.5648879084738</v>
      </c>
      <c r="S1898" s="37">
        <f t="shared" si="418"/>
        <v>2635.737694902607</v>
      </c>
      <c r="T1898" s="37">
        <f t="shared" si="418"/>
        <v>2846.0477676515447</v>
      </c>
      <c r="U1898" s="37">
        <f t="shared" si="418"/>
        <v>3057.3303636262885</v>
      </c>
      <c r="V1898" s="37">
        <f t="shared" si="418"/>
        <v>3269.4508550016003</v>
      </c>
      <c r="W1898" s="37">
        <f t="shared" si="418"/>
        <v>3482.2981981306425</v>
      </c>
      <c r="X1898" s="37">
        <f t="shared" si="418"/>
        <v>3695.7800197060883</v>
      </c>
      <c r="Y1898" s="37">
        <f t="shared" si="418"/>
        <v>3909.8188744812255</v>
      </c>
    </row>
    <row r="1899" spans="1:25" x14ac:dyDescent="0.3">
      <c r="A1899" s="28">
        <v>2083</v>
      </c>
      <c r="B1899" s="34">
        <f t="shared" si="416"/>
        <v>2.0830000000000002E-6</v>
      </c>
      <c r="C1899" s="37">
        <f t="shared" si="417"/>
        <v>3.0418655739311009</v>
      </c>
      <c r="D1899" s="37">
        <f t="shared" si="417"/>
        <v>30.68999801334714</v>
      </c>
      <c r="E1899" s="37">
        <f t="shared" si="417"/>
        <v>99.209274030655862</v>
      </c>
      <c r="F1899" s="37">
        <f t="shared" si="417"/>
        <v>254.95229936985783</v>
      </c>
      <c r="G1899" s="37">
        <f t="shared" si="417"/>
        <v>337.53716899261912</v>
      </c>
      <c r="H1899" s="37">
        <f t="shared" si="417"/>
        <v>396.59911749239131</v>
      </c>
      <c r="I1899" s="37">
        <f t="shared" si="417"/>
        <v>657.03201987344573</v>
      </c>
      <c r="J1899" s="37">
        <f t="shared" si="417"/>
        <v>762.2657281256287</v>
      </c>
      <c r="K1899" s="37">
        <f t="shared" si="417"/>
        <v>1018.986743739737</v>
      </c>
      <c r="L1899" s="37">
        <f t="shared" si="417"/>
        <v>1209.6457342815161</v>
      </c>
      <c r="M1899" s="37">
        <f t="shared" si="418"/>
        <v>1317.6782559329213</v>
      </c>
      <c r="N1899" s="37">
        <f t="shared" si="418"/>
        <v>1603.5879464313196</v>
      </c>
      <c r="O1899" s="37">
        <f t="shared" si="418"/>
        <v>1805.2050008682686</v>
      </c>
      <c r="P1899" s="37">
        <f t="shared" si="418"/>
        <v>2009.1463412983705</v>
      </c>
      <c r="Q1899" s="37">
        <f t="shared" si="418"/>
        <v>2214.9999321926061</v>
      </c>
      <c r="R1899" s="37">
        <f t="shared" si="418"/>
        <v>2422.4445279104439</v>
      </c>
      <c r="S1899" s="37">
        <f t="shared" si="418"/>
        <v>2631.226266102105</v>
      </c>
      <c r="T1899" s="37">
        <f t="shared" si="418"/>
        <v>2841.1420618811862</v>
      </c>
      <c r="U1899" s="37">
        <f t="shared" si="418"/>
        <v>3052.0276318947867</v>
      </c>
      <c r="V1899" s="37">
        <f t="shared" si="418"/>
        <v>3263.7487247738341</v>
      </c>
      <c r="W1899" s="37">
        <f t="shared" si="418"/>
        <v>3476.1946082388981</v>
      </c>
      <c r="X1899" s="37">
        <f t="shared" si="418"/>
        <v>3689.2731686146658</v>
      </c>
      <c r="Y1899" s="37">
        <f t="shared" si="418"/>
        <v>3902.907178777325</v>
      </c>
    </row>
    <row r="1900" spans="1:25" x14ac:dyDescent="0.3">
      <c r="A1900" s="28">
        <v>2084</v>
      </c>
      <c r="B1900" s="34">
        <f t="shared" si="416"/>
        <v>2.0840000000000003E-6</v>
      </c>
      <c r="C1900" s="37">
        <f t="shared" si="417"/>
        <v>3.0446590786055041</v>
      </c>
      <c r="D1900" s="37">
        <f t="shared" si="417"/>
        <v>30.684847231703163</v>
      </c>
      <c r="E1900" s="37">
        <f t="shared" si="417"/>
        <v>99.140999546674152</v>
      </c>
      <c r="F1900" s="37">
        <f t="shared" si="417"/>
        <v>254.67986657055991</v>
      </c>
      <c r="G1900" s="37">
        <f t="shared" si="417"/>
        <v>337.14175712314449</v>
      </c>
      <c r="H1900" s="37">
        <f t="shared" si="417"/>
        <v>396.11210452103887</v>
      </c>
      <c r="I1900" s="37">
        <f t="shared" si="417"/>
        <v>656.11815480633959</v>
      </c>
      <c r="J1900" s="37">
        <f t="shared" si="417"/>
        <v>761.17230119588248</v>
      </c>
      <c r="K1900" s="37">
        <f t="shared" si="417"/>
        <v>1017.4447253736386</v>
      </c>
      <c r="L1900" s="37">
        <f t="shared" si="417"/>
        <v>1207.763683945193</v>
      </c>
      <c r="M1900" s="37">
        <f t="shared" si="418"/>
        <v>1315.6016284793195</v>
      </c>
      <c r="N1900" s="37">
        <f t="shared" si="418"/>
        <v>1600.9913170507302</v>
      </c>
      <c r="O1900" s="37">
        <f t="shared" si="418"/>
        <v>1802.2382499988703</v>
      </c>
      <c r="P1900" s="37">
        <f t="shared" si="418"/>
        <v>2005.802999290084</v>
      </c>
      <c r="Q1900" s="37">
        <f t="shared" si="418"/>
        <v>2211.274653812477</v>
      </c>
      <c r="R1900" s="37">
        <f t="shared" si="418"/>
        <v>2418.3328505386858</v>
      </c>
      <c r="S1900" s="37">
        <f t="shared" si="418"/>
        <v>2626.7244284629155</v>
      </c>
      <c r="T1900" s="37">
        <f t="shared" si="418"/>
        <v>2836.2468663302384</v>
      </c>
      <c r="U1900" s="37">
        <f t="shared" si="418"/>
        <v>3046.7363384787136</v>
      </c>
      <c r="V1900" s="37">
        <f t="shared" si="418"/>
        <v>3258.0589687732277</v>
      </c>
      <c r="W1900" s="37">
        <f t="shared" si="418"/>
        <v>3470.1043352876218</v>
      </c>
      <c r="X1900" s="37">
        <f t="shared" si="418"/>
        <v>3682.7805831306273</v>
      </c>
      <c r="Y1900" s="37">
        <f t="shared" si="418"/>
        <v>3896.0107025872308</v>
      </c>
    </row>
    <row r="1901" spans="1:25" x14ac:dyDescent="0.3">
      <c r="A1901" s="28">
        <v>2085</v>
      </c>
      <c r="B1901" s="34">
        <f t="shared" si="416"/>
        <v>2.0849999999999999E-6</v>
      </c>
      <c r="C1901" s="37">
        <f t="shared" si="417"/>
        <v>3.047448992280096</v>
      </c>
      <c r="D1901" s="37">
        <f t="shared" si="417"/>
        <v>30.679668480725439</v>
      </c>
      <c r="E1901" s="37">
        <f t="shared" si="417"/>
        <v>99.072732648454021</v>
      </c>
      <c r="F1901" s="37">
        <f t="shared" si="417"/>
        <v>254.40772792268635</v>
      </c>
      <c r="G1901" s="37">
        <f t="shared" si="417"/>
        <v>336.74685034165248</v>
      </c>
      <c r="H1901" s="37">
        <f t="shared" si="417"/>
        <v>395.62576328470072</v>
      </c>
      <c r="I1901" s="37">
        <f t="shared" si="417"/>
        <v>655.20579999761219</v>
      </c>
      <c r="J1901" s="37">
        <f t="shared" si="417"/>
        <v>760.08075642504946</v>
      </c>
      <c r="K1901" s="37">
        <f t="shared" si="417"/>
        <v>1015.9055472532298</v>
      </c>
      <c r="L1901" s="37">
        <f t="shared" si="417"/>
        <v>1205.8852191055526</v>
      </c>
      <c r="M1901" s="37">
        <f t="shared" si="418"/>
        <v>1313.5290182694018</v>
      </c>
      <c r="N1901" s="37">
        <f t="shared" si="418"/>
        <v>1598.3998728656672</v>
      </c>
      <c r="O1901" s="37">
        <f t="shared" si="418"/>
        <v>1799.2775252533906</v>
      </c>
      <c r="P1901" s="37">
        <f t="shared" si="418"/>
        <v>2002.4665452321694</v>
      </c>
      <c r="Q1901" s="37">
        <f t="shared" si="418"/>
        <v>2207.5571425594303</v>
      </c>
      <c r="R1901" s="37">
        <f t="shared" si="418"/>
        <v>2414.2298340137536</v>
      </c>
      <c r="S1901" s="37">
        <f t="shared" si="418"/>
        <v>2622.2321576880991</v>
      </c>
      <c r="T1901" s="37">
        <f t="shared" si="418"/>
        <v>2831.3621541449584</v>
      </c>
      <c r="U1901" s="37">
        <f t="shared" si="418"/>
        <v>3041.4564539336625</v>
      </c>
      <c r="V1901" s="37">
        <f t="shared" si="418"/>
        <v>3252.3815549353712</v>
      </c>
      <c r="W1901" s="37">
        <f t="shared" si="418"/>
        <v>3464.0273445668145</v>
      </c>
      <c r="X1901" s="37">
        <f t="shared" si="418"/>
        <v>3676.3022258759561</v>
      </c>
      <c r="Y1901" s="37">
        <f t="shared" si="418"/>
        <v>3889.1294058451358</v>
      </c>
    </row>
    <row r="1902" spans="1:25" x14ac:dyDescent="0.3">
      <c r="A1902" s="28">
        <v>2086</v>
      </c>
      <c r="B1902" s="34">
        <f t="shared" si="416"/>
        <v>2.086E-6</v>
      </c>
      <c r="C1902" s="37">
        <f t="shared" si="417"/>
        <v>3.050235310994768</v>
      </c>
      <c r="D1902" s="37">
        <f t="shared" si="417"/>
        <v>30.6744618344933</v>
      </c>
      <c r="E1902" s="37">
        <f t="shared" si="417"/>
        <v>99.004473499268812</v>
      </c>
      <c r="F1902" s="37">
        <f t="shared" si="417"/>
        <v>254.13588324101855</v>
      </c>
      <c r="G1902" s="37">
        <f t="shared" si="417"/>
        <v>336.35244807919349</v>
      </c>
      <c r="H1902" s="37">
        <f t="shared" si="417"/>
        <v>395.14009288130455</v>
      </c>
      <c r="I1902" s="37">
        <f t="shared" si="417"/>
        <v>654.29495266921083</v>
      </c>
      <c r="J1902" s="37">
        <f t="shared" si="417"/>
        <v>758.99109014198268</v>
      </c>
      <c r="K1902" s="37">
        <f t="shared" si="417"/>
        <v>1014.3692033131708</v>
      </c>
      <c r="L1902" s="37">
        <f t="shared" si="417"/>
        <v>1204.0103317733867</v>
      </c>
      <c r="M1902" s="37">
        <f t="shared" si="418"/>
        <v>1311.4604161822579</v>
      </c>
      <c r="N1902" s="37">
        <f t="shared" si="418"/>
        <v>1595.8136016476892</v>
      </c>
      <c r="O1902" s="37">
        <f t="shared" si="418"/>
        <v>1796.3228121344855</v>
      </c>
      <c r="P1902" s="37">
        <f t="shared" si="418"/>
        <v>1999.1369622816494</v>
      </c>
      <c r="Q1902" s="37">
        <f t="shared" si="418"/>
        <v>2203.8473791807992</v>
      </c>
      <c r="R1902" s="37">
        <f t="shared" si="418"/>
        <v>2410.1354566193554</v>
      </c>
      <c r="S1902" s="37">
        <f t="shared" si="418"/>
        <v>2617.7494295519605</v>
      </c>
      <c r="T1902" s="37">
        <f t="shared" si="418"/>
        <v>2826.4878985510954</v>
      </c>
      <c r="U1902" s="37">
        <f t="shared" si="418"/>
        <v>3036.1879489031144</v>
      </c>
      <c r="V1902" s="37">
        <f t="shared" si="418"/>
        <v>3246.7164512922582</v>
      </c>
      <c r="W1902" s="37">
        <f t="shared" si="418"/>
        <v>3457.9636014715111</v>
      </c>
      <c r="X1902" s="37">
        <f t="shared" si="418"/>
        <v>3669.838059586385</v>
      </c>
      <c r="Y1902" s="37">
        <f t="shared" si="418"/>
        <v>3882.263248607785</v>
      </c>
    </row>
    <row r="1903" spans="1:25" x14ac:dyDescent="0.3">
      <c r="A1903" s="28">
        <v>2087</v>
      </c>
      <c r="B1903" s="34">
        <f t="shared" si="416"/>
        <v>2.0870000000000001E-6</v>
      </c>
      <c r="C1903" s="37">
        <f t="shared" si="417"/>
        <v>3.0530180308147115</v>
      </c>
      <c r="D1903" s="37">
        <f t="shared" si="417"/>
        <v>30.669227366990249</v>
      </c>
      <c r="E1903" s="37">
        <f t="shared" si="417"/>
        <v>98.936222261756441</v>
      </c>
      <c r="F1903" s="37">
        <f t="shared" si="417"/>
        <v>253.86433233970342</v>
      </c>
      <c r="G1903" s="37">
        <f t="shared" si="417"/>
        <v>335.95854976682477</v>
      </c>
      <c r="H1903" s="37">
        <f t="shared" si="417"/>
        <v>394.65509240945738</v>
      </c>
      <c r="I1903" s="37">
        <f t="shared" si="417"/>
        <v>653.38561004832331</v>
      </c>
      <c r="J1903" s="37">
        <f t="shared" si="417"/>
        <v>757.90329868317474</v>
      </c>
      <c r="K1903" s="37">
        <f t="shared" si="417"/>
        <v>1012.8356875025382</v>
      </c>
      <c r="L1903" s="37">
        <f t="shared" si="417"/>
        <v>1202.1390139795758</v>
      </c>
      <c r="M1903" s="37">
        <f t="shared" si="418"/>
        <v>1309.3958131204674</v>
      </c>
      <c r="N1903" s="37">
        <f t="shared" si="418"/>
        <v>1593.2324912013585</v>
      </c>
      <c r="O1903" s="37">
        <f t="shared" si="418"/>
        <v>1793.3740961848782</v>
      </c>
      <c r="P1903" s="37">
        <f t="shared" si="418"/>
        <v>1995.8142336429944</v>
      </c>
      <c r="Q1903" s="37">
        <f t="shared" si="418"/>
        <v>2200.1453444790091</v>
      </c>
      <c r="R1903" s="37">
        <f t="shared" si="418"/>
        <v>2406.0496967021586</v>
      </c>
      <c r="S1903" s="37">
        <f t="shared" si="418"/>
        <v>2613.2762198998166</v>
      </c>
      <c r="T1903" s="37">
        <f t="shared" si="418"/>
        <v>2821.6240728536304</v>
      </c>
      <c r="U1903" s="37">
        <f t="shared" si="418"/>
        <v>3030.9307941181496</v>
      </c>
      <c r="V1903" s="37">
        <f t="shared" si="418"/>
        <v>3241.0636259719713</v>
      </c>
      <c r="W1903" s="37">
        <f t="shared" si="418"/>
        <v>3451.913071501423</v>
      </c>
      <c r="X1903" s="37">
        <f t="shared" si="418"/>
        <v>3663.3880471110165</v>
      </c>
      <c r="Y1903" s="37">
        <f t="shared" si="418"/>
        <v>3875.4121910540712</v>
      </c>
    </row>
    <row r="1904" spans="1:25" x14ac:dyDescent="0.3">
      <c r="A1904" s="28">
        <v>2088</v>
      </c>
      <c r="B1904" s="34">
        <f t="shared" si="416"/>
        <v>2.0880000000000002E-6</v>
      </c>
      <c r="C1904" s="37">
        <f t="shared" si="417"/>
        <v>3.0557971478303894</v>
      </c>
      <c r="D1904" s="37">
        <f t="shared" si="417"/>
        <v>30.663965152103675</v>
      </c>
      <c r="E1904" s="37">
        <f t="shared" si="417"/>
        <v>98.867979097921179</v>
      </c>
      <c r="F1904" s="37">
        <f t="shared" si="417"/>
        <v>253.59307503225841</v>
      </c>
      <c r="G1904" s="37">
        <f t="shared" si="417"/>
        <v>335.56515483561338</v>
      </c>
      <c r="H1904" s="37">
        <f t="shared" si="417"/>
        <v>394.17076096844784</v>
      </c>
      <c r="I1904" s="37">
        <f t="shared" si="417"/>
        <v>652.47776936736852</v>
      </c>
      <c r="J1904" s="37">
        <f t="shared" si="417"/>
        <v>756.81737839273933</v>
      </c>
      <c r="K1904" s="37">
        <f t="shared" si="417"/>
        <v>1011.3049937847861</v>
      </c>
      <c r="L1904" s="37">
        <f t="shared" si="417"/>
        <v>1200.271257775034</v>
      </c>
      <c r="M1904" s="37">
        <f t="shared" si="418"/>
        <v>1307.3352000100356</v>
      </c>
      <c r="N1904" s="37">
        <f t="shared" si="418"/>
        <v>1590.6565293641386</v>
      </c>
      <c r="O1904" s="37">
        <f t="shared" si="418"/>
        <v>1790.4313629872297</v>
      </c>
      <c r="P1904" s="37">
        <f t="shared" si="418"/>
        <v>1992.4983425679643</v>
      </c>
      <c r="Q1904" s="37">
        <f t="shared" si="418"/>
        <v>2196.4510193113892</v>
      </c>
      <c r="R1904" s="37">
        <f t="shared" si="418"/>
        <v>2401.9725326715711</v>
      </c>
      <c r="S1904" s="37">
        <f t="shared" si="418"/>
        <v>2608.8125046477558</v>
      </c>
      <c r="T1904" s="37">
        <f t="shared" si="418"/>
        <v>2816.7706504365151</v>
      </c>
      <c r="U1904" s="37">
        <f t="shared" si="418"/>
        <v>3025.6849603971455</v>
      </c>
      <c r="V1904" s="37">
        <f t="shared" si="418"/>
        <v>3235.423047198341</v>
      </c>
      <c r="W1904" s="37">
        <f t="shared" si="418"/>
        <v>3445.8757202605757</v>
      </c>
      <c r="X1904" s="37">
        <f t="shared" si="418"/>
        <v>3656.9521514119206</v>
      </c>
      <c r="Y1904" s="37">
        <f t="shared" si="418"/>
        <v>3868.5761934845873</v>
      </c>
    </row>
    <row r="1905" spans="1:25" x14ac:dyDescent="0.3">
      <c r="A1905" s="28">
        <v>2089</v>
      </c>
      <c r="B1905" s="34">
        <f t="shared" si="416"/>
        <v>2.0890000000000002E-6</v>
      </c>
      <c r="C1905" s="37">
        <f t="shared" si="417"/>
        <v>3.0585726581574861</v>
      </c>
      <c r="D1905" s="37">
        <f t="shared" si="417"/>
        <v>30.658675263624779</v>
      </c>
      <c r="E1905" s="37">
        <f t="shared" si="417"/>
        <v>98.799744169135494</v>
      </c>
      <c r="F1905" s="37">
        <f t="shared" si="417"/>
        <v>253.32211113157592</v>
      </c>
      <c r="G1905" s="37">
        <f t="shared" si="417"/>
        <v>335.17226271664089</v>
      </c>
      <c r="H1905" s="37">
        <f t="shared" si="417"/>
        <v>393.687097658249</v>
      </c>
      <c r="I1905" s="37">
        <f t="shared" si="417"/>
        <v>651.57142786398811</v>
      </c>
      <c r="J1905" s="37">
        <f t="shared" si="417"/>
        <v>755.7333256223983</v>
      </c>
      <c r="K1905" s="37">
        <f t="shared" si="417"/>
        <v>1009.77711613771</v>
      </c>
      <c r="L1905" s="37">
        <f t="shared" si="417"/>
        <v>1198.4070552306546</v>
      </c>
      <c r="M1905" s="37">
        <f t="shared" si="418"/>
        <v>1305.2785678003233</v>
      </c>
      <c r="N1905" s="37">
        <f t="shared" si="418"/>
        <v>1588.0857040062992</v>
      </c>
      <c r="O1905" s="37">
        <f t="shared" si="418"/>
        <v>1787.4945981640221</v>
      </c>
      <c r="P1905" s="37">
        <f t="shared" si="418"/>
        <v>1989.1892723554647</v>
      </c>
      <c r="Q1905" s="37">
        <f t="shared" si="418"/>
        <v>2192.7643845900011</v>
      </c>
      <c r="R1905" s="37">
        <f t="shared" si="418"/>
        <v>2397.9039429995432</v>
      </c>
      <c r="S1905" s="37">
        <f t="shared" si="418"/>
        <v>2604.3582597824102</v>
      </c>
      <c r="T1905" s="37">
        <f t="shared" si="418"/>
        <v>2811.9276047623976</v>
      </c>
      <c r="U1905" s="37">
        <f t="shared" si="418"/>
        <v>3020.4504186454828</v>
      </c>
      <c r="V1905" s="37">
        <f t="shared" si="418"/>
        <v>3229.79468329063</v>
      </c>
      <c r="W1905" s="37">
        <f t="shared" si="418"/>
        <v>3439.8515134569557</v>
      </c>
      <c r="X1905" s="37">
        <f t="shared" si="418"/>
        <v>3650.5303355637502</v>
      </c>
      <c r="Y1905" s="37">
        <f t="shared" si="418"/>
        <v>3861.7552163212167</v>
      </c>
    </row>
    <row r="1906" spans="1:25" x14ac:dyDescent="0.3">
      <c r="A1906" s="28">
        <v>2090</v>
      </c>
      <c r="B1906" s="34">
        <f t="shared" si="416"/>
        <v>2.0900000000000003E-6</v>
      </c>
      <c r="C1906" s="37">
        <f t="shared" ref="C1906:L1915" si="419">2*$C$3*$C$2^2/$B1906^5/(EXP($C$3*$C$2/$B1906/$C$4/C$7)-1)/1000000000</f>
        <v>3.0613445579368421</v>
      </c>
      <c r="D1906" s="37">
        <f t="shared" si="419"/>
        <v>30.653357775248402</v>
      </c>
      <c r="E1906" s="37">
        <f t="shared" si="419"/>
        <v>98.731517636141334</v>
      </c>
      <c r="F1906" s="37">
        <f t="shared" si="419"/>
        <v>253.05144044992701</v>
      </c>
      <c r="G1906" s="37">
        <f t="shared" si="419"/>
        <v>334.77987284100669</v>
      </c>
      <c r="H1906" s="37">
        <f t="shared" si="419"/>
        <v>393.2041015795208</v>
      </c>
      <c r="I1906" s="37">
        <f t="shared" si="419"/>
        <v>650.66658278103637</v>
      </c>
      <c r="J1906" s="37">
        <f t="shared" si="419"/>
        <v>754.65113673146334</v>
      </c>
      <c r="K1906" s="37">
        <f t="shared" si="419"/>
        <v>1008.2520485534086</v>
      </c>
      <c r="L1906" s="37">
        <f t="shared" si="419"/>
        <v>1196.5463984372507</v>
      </c>
      <c r="M1906" s="37">
        <f t="shared" ref="M1906:Y1915" si="420">2*$C$3*$C$2^2/$B1906^5/(EXP($C$3*$C$2/$B1906/$C$4/M$7)-1)/1000000000</f>
        <v>1303.2259074639792</v>
      </c>
      <c r="N1906" s="37">
        <f t="shared" si="420"/>
        <v>1585.520003030809</v>
      </c>
      <c r="O1906" s="37">
        <f t="shared" si="420"/>
        <v>1784.5637873774242</v>
      </c>
      <c r="P1906" s="37">
        <f t="shared" si="420"/>
        <v>1985.8870063513878</v>
      </c>
      <c r="Q1906" s="37">
        <f t="shared" si="420"/>
        <v>2189.0854212814547</v>
      </c>
      <c r="R1906" s="37">
        <f t="shared" si="420"/>
        <v>2393.8439062203579</v>
      </c>
      <c r="S1906" s="37">
        <f t="shared" si="420"/>
        <v>2599.9134613607112</v>
      </c>
      <c r="T1906" s="37">
        <f t="shared" si="420"/>
        <v>2807.0949093723634</v>
      </c>
      <c r="U1906" s="37">
        <f t="shared" si="420"/>
        <v>3015.2271398552448</v>
      </c>
      <c r="V1906" s="37">
        <f t="shared" si="420"/>
        <v>3224.1785026631915</v>
      </c>
      <c r="W1906" s="37">
        <f t="shared" si="420"/>
        <v>3433.8404169021383</v>
      </c>
      <c r="X1906" s="37">
        <f t="shared" si="420"/>
        <v>3644.122562753344</v>
      </c>
      <c r="Y1906" s="37">
        <f t="shared" si="420"/>
        <v>3854.9492201067037</v>
      </c>
    </row>
    <row r="1907" spans="1:25" x14ac:dyDescent="0.3">
      <c r="A1907" s="28">
        <v>2091</v>
      </c>
      <c r="B1907" s="34">
        <f t="shared" si="416"/>
        <v>2.091E-6</v>
      </c>
      <c r="C1907" s="37">
        <f t="shared" si="419"/>
        <v>3.0641128433344438</v>
      </c>
      <c r="D1907" s="37">
        <f t="shared" si="419"/>
        <v>30.648012760572872</v>
      </c>
      <c r="E1907" s="37">
        <f t="shared" si="419"/>
        <v>98.663299659052512</v>
      </c>
      <c r="F1907" s="37">
        <f t="shared" si="419"/>
        <v>252.78106279896744</v>
      </c>
      <c r="G1907" s="37">
        <f t="shared" si="419"/>
        <v>334.38798463983306</v>
      </c>
      <c r="H1907" s="37">
        <f t="shared" si="419"/>
        <v>392.72177183361447</v>
      </c>
      <c r="I1907" s="37">
        <f t="shared" si="419"/>
        <v>649.76323136657618</v>
      </c>
      <c r="J1907" s="37">
        <f t="shared" si="419"/>
        <v>753.57080808682451</v>
      </c>
      <c r="K1907" s="37">
        <f t="shared" si="419"/>
        <v>1006.7297850382521</v>
      </c>
      <c r="L1907" s="37">
        <f t="shared" si="419"/>
        <v>1194.6892795055078</v>
      </c>
      <c r="M1907" s="37">
        <f t="shared" si="420"/>
        <v>1301.17720999688</v>
      </c>
      <c r="N1907" s="37">
        <f t="shared" si="420"/>
        <v>1582.9594143732486</v>
      </c>
      <c r="O1907" s="37">
        <f t="shared" si="420"/>
        <v>1781.6389163291808</v>
      </c>
      <c r="P1907" s="37">
        <f t="shared" si="420"/>
        <v>1982.5915279484741</v>
      </c>
      <c r="Q1907" s="37">
        <f t="shared" si="420"/>
        <v>2185.414110406743</v>
      </c>
      <c r="R1907" s="37">
        <f t="shared" si="420"/>
        <v>2389.7924009304324</v>
      </c>
      <c r="S1907" s="37">
        <f t="shared" si="420"/>
        <v>2595.4780855096651</v>
      </c>
      <c r="T1907" s="37">
        <f t="shared" si="420"/>
        <v>2802.2725378856708</v>
      </c>
      <c r="U1907" s="37">
        <f t="shared" si="420"/>
        <v>3010.0150951049377</v>
      </c>
      <c r="V1907" s="37">
        <f t="shared" si="420"/>
        <v>3218.5744738251642</v>
      </c>
      <c r="W1907" s="37">
        <f t="shared" si="420"/>
        <v>3427.8423965109519</v>
      </c>
      <c r="X1907" s="37">
        <f t="shared" si="420"/>
        <v>3637.728796279348</v>
      </c>
      <c r="Y1907" s="37">
        <f t="shared" si="420"/>
        <v>3848.1581655042414</v>
      </c>
    </row>
    <row r="1908" spans="1:25" x14ac:dyDescent="0.3">
      <c r="A1908" s="28">
        <v>2092</v>
      </c>
      <c r="B1908" s="34">
        <f t="shared" si="416"/>
        <v>2.092E-6</v>
      </c>
      <c r="C1908" s="37">
        <f t="shared" si="419"/>
        <v>3.0668775105413491</v>
      </c>
      <c r="D1908" s="37">
        <f t="shared" si="419"/>
        <v>30.64264029309988</v>
      </c>
      <c r="E1908" s="37">
        <f t="shared" si="419"/>
        <v>98.595090397355875</v>
      </c>
      <c r="F1908" s="37">
        <f t="shared" si="419"/>
        <v>252.51097798974047</v>
      </c>
      <c r="G1908" s="37">
        <f t="shared" si="419"/>
        <v>333.99659754426824</v>
      </c>
      <c r="H1908" s="37">
        <f t="shared" si="419"/>
        <v>392.24010752257385</v>
      </c>
      <c r="I1908" s="37">
        <f t="shared" si="419"/>
        <v>648.86137087386533</v>
      </c>
      <c r="J1908" s="37">
        <f t="shared" si="419"/>
        <v>752.49233606293149</v>
      </c>
      <c r="K1908" s="37">
        <f t="shared" si="419"/>
        <v>1005.2103196128413</v>
      </c>
      <c r="L1908" s="37">
        <f t="shared" si="419"/>
        <v>1192.8356905659239</v>
      </c>
      <c r="M1908" s="37">
        <f t="shared" si="420"/>
        <v>1299.1324664180595</v>
      </c>
      <c r="N1908" s="37">
        <f t="shared" si="420"/>
        <v>1580.4039260017014</v>
      </c>
      <c r="O1908" s="37">
        <f t="shared" si="420"/>
        <v>1778.7199707604796</v>
      </c>
      <c r="P1908" s="37">
        <f t="shared" si="420"/>
        <v>1979.3028205861578</v>
      </c>
      <c r="Q1908" s="37">
        <f t="shared" si="420"/>
        <v>2181.7504330410547</v>
      </c>
      <c r="R1908" s="37">
        <f t="shared" si="420"/>
        <v>2385.7494057881067</v>
      </c>
      <c r="S1908" s="37">
        <f t="shared" si="420"/>
        <v>2591.0521084261172</v>
      </c>
      <c r="T1908" s="37">
        <f t="shared" si="420"/>
        <v>2797.4604639994895</v>
      </c>
      <c r="U1908" s="37">
        <f t="shared" si="420"/>
        <v>3004.8142555591812</v>
      </c>
      <c r="V1908" s="37">
        <f t="shared" si="420"/>
        <v>3212.9825653801331</v>
      </c>
      <c r="W1908" s="37">
        <f t="shared" si="420"/>
        <v>3421.8574183011051</v>
      </c>
      <c r="X1908" s="37">
        <f t="shared" si="420"/>
        <v>3631.3489995518207</v>
      </c>
      <c r="Y1908" s="37">
        <f t="shared" si="420"/>
        <v>3841.3820132970413</v>
      </c>
    </row>
    <row r="1909" spans="1:25" x14ac:dyDescent="0.3">
      <c r="A1909" s="28">
        <v>2093</v>
      </c>
      <c r="B1909" s="34">
        <f t="shared" si="416"/>
        <v>2.0930000000000001E-6</v>
      </c>
      <c r="C1909" s="37">
        <f t="shared" si="419"/>
        <v>3.069638555773659</v>
      </c>
      <c r="D1909" s="37">
        <f t="shared" si="419"/>
        <v>30.637240446234276</v>
      </c>
      <c r="E1909" s="37">
        <f t="shared" si="419"/>
        <v>98.526890009913586</v>
      </c>
      <c r="F1909" s="37">
        <f t="shared" si="419"/>
        <v>252.24118583268279</v>
      </c>
      <c r="G1909" s="37">
        <f t="shared" si="419"/>
        <v>333.60571098549093</v>
      </c>
      <c r="H1909" s="37">
        <f t="shared" si="419"/>
        <v>391.75910774913939</v>
      </c>
      <c r="I1909" s="37">
        <f t="shared" si="419"/>
        <v>647.96099856135299</v>
      </c>
      <c r="J1909" s="37">
        <f t="shared" si="419"/>
        <v>751.41571704178079</v>
      </c>
      <c r="K1909" s="37">
        <f t="shared" si="419"/>
        <v>1003.6936463119749</v>
      </c>
      <c r="L1909" s="37">
        <f t="shared" si="419"/>
        <v>1190.9856237687568</v>
      </c>
      <c r="M1909" s="37">
        <f t="shared" si="420"/>
        <v>1297.0916677696448</v>
      </c>
      <c r="N1909" s="37">
        <f t="shared" si="420"/>
        <v>1577.8535259166667</v>
      </c>
      <c r="O1909" s="37">
        <f t="shared" si="420"/>
        <v>1775.8069364518376</v>
      </c>
      <c r="P1909" s="37">
        <f t="shared" si="420"/>
        <v>1976.0208677504211</v>
      </c>
      <c r="Q1909" s="37">
        <f t="shared" si="420"/>
        <v>2178.0943703136131</v>
      </c>
      <c r="R1909" s="37">
        <f t="shared" si="420"/>
        <v>2381.7148995134494</v>
      </c>
      <c r="S1909" s="37">
        <f t="shared" si="420"/>
        <v>2586.6355063765209</v>
      </c>
      <c r="T1909" s="37">
        <f t="shared" si="420"/>
        <v>2792.6586614886442</v>
      </c>
      <c r="U1909" s="37">
        <f t="shared" si="420"/>
        <v>2999.6245924684326</v>
      </c>
      <c r="V1909" s="37">
        <f t="shared" si="420"/>
        <v>3207.4027460258185</v>
      </c>
      <c r="W1909" s="37">
        <f t="shared" si="420"/>
        <v>3415.8854483928494</v>
      </c>
      <c r="X1909" s="37">
        <f t="shared" si="420"/>
        <v>3624.983136091857</v>
      </c>
      <c r="Y1909" s="37">
        <f t="shared" si="420"/>
        <v>3834.6207243879339</v>
      </c>
    </row>
    <row r="1910" spans="1:25" x14ac:dyDescent="0.3">
      <c r="A1910" s="28">
        <v>2094</v>
      </c>
      <c r="B1910" s="34">
        <f t="shared" si="416"/>
        <v>2.0940000000000002E-6</v>
      </c>
      <c r="C1910" s="37">
        <f t="shared" si="419"/>
        <v>3.072395975272451</v>
      </c>
      <c r="D1910" s="37">
        <f t="shared" si="419"/>
        <v>30.631813293283933</v>
      </c>
      <c r="E1910" s="37">
        <f t="shared" si="419"/>
        <v>98.458698654964152</v>
      </c>
      <c r="F1910" s="37">
        <f t="shared" si="419"/>
        <v>251.97168613762759</v>
      </c>
      <c r="G1910" s="37">
        <f t="shared" si="419"/>
        <v>333.2153243947136</v>
      </c>
      <c r="H1910" s="37">
        <f t="shared" si="419"/>
        <v>391.27877161674945</v>
      </c>
      <c r="I1910" s="37">
        <f t="shared" si="419"/>
        <v>647.06211169266726</v>
      </c>
      <c r="J1910" s="37">
        <f t="shared" si="419"/>
        <v>750.3409474128988</v>
      </c>
      <c r="K1910" s="37">
        <f t="shared" si="419"/>
        <v>1002.1797591846121</v>
      </c>
      <c r="L1910" s="37">
        <f t="shared" si="419"/>
        <v>1189.13907128397</v>
      </c>
      <c r="M1910" s="37">
        <f t="shared" si="420"/>
        <v>1295.0548051167905</v>
      </c>
      <c r="N1910" s="37">
        <f t="shared" si="420"/>
        <v>1575.3082021509508</v>
      </c>
      <c r="O1910" s="37">
        <f t="shared" si="420"/>
        <v>1772.8997992229729</v>
      </c>
      <c r="P1910" s="37">
        <f t="shared" si="420"/>
        <v>1972.7456529736453</v>
      </c>
      <c r="Q1910" s="37">
        <f t="shared" si="420"/>
        <v>2174.445903407488</v>
      </c>
      <c r="R1910" s="37">
        <f t="shared" si="420"/>
        <v>2377.6888608880477</v>
      </c>
      <c r="S1910" s="37">
        <f t="shared" si="420"/>
        <v>2582.2282556967057</v>
      </c>
      <c r="T1910" s="37">
        <f t="shared" si="420"/>
        <v>2787.8671042053443</v>
      </c>
      <c r="U1910" s="37">
        <f t="shared" si="420"/>
        <v>2994.4460771686863</v>
      </c>
      <c r="V1910" s="37">
        <f t="shared" si="420"/>
        <v>3201.8349845537491</v>
      </c>
      <c r="W1910" s="37">
        <f t="shared" si="420"/>
        <v>3409.9264530086161</v>
      </c>
      <c r="X1910" s="37">
        <f t="shared" si="420"/>
        <v>3618.6311695311942</v>
      </c>
      <c r="Y1910" s="37">
        <f t="shared" si="420"/>
        <v>3827.874259798934</v>
      </c>
    </row>
    <row r="1911" spans="1:25" x14ac:dyDescent="0.3">
      <c r="A1911" s="28">
        <v>2095</v>
      </c>
      <c r="B1911" s="34">
        <f t="shared" si="416"/>
        <v>2.0950000000000003E-6</v>
      </c>
      <c r="C1911" s="37">
        <f t="shared" si="419"/>
        <v>3.0751497653037525</v>
      </c>
      <c r="D1911" s="37">
        <f t="shared" si="419"/>
        <v>30.626358907459576</v>
      </c>
      <c r="E1911" s="37">
        <f t="shared" si="419"/>
        <v>98.390516490124767</v>
      </c>
      <c r="F1911" s="37">
        <f t="shared" si="419"/>
        <v>251.70247871381005</v>
      </c>
      <c r="G1911" s="37">
        <f t="shared" si="419"/>
        <v>332.82543720318711</v>
      </c>
      <c r="H1911" s="37">
        <f t="shared" si="419"/>
        <v>390.79909822954522</v>
      </c>
      <c r="I1911" s="37">
        <f t="shared" si="419"/>
        <v>646.16470753660963</v>
      </c>
      <c r="J1911" s="37">
        <f t="shared" si="419"/>
        <v>749.26802357332826</v>
      </c>
      <c r="K1911" s="37">
        <f t="shared" si="419"/>
        <v>1000.6686522938368</v>
      </c>
      <c r="L1911" s="37">
        <f t="shared" si="419"/>
        <v>1187.2960253011788</v>
      </c>
      <c r="M1911" s="37">
        <f t="shared" si="420"/>
        <v>1293.0218695476135</v>
      </c>
      <c r="N1911" s="37">
        <f t="shared" si="420"/>
        <v>1572.7679427695805</v>
      </c>
      <c r="O1911" s="37">
        <f t="shared" si="420"/>
        <v>1769.9985449326887</v>
      </c>
      <c r="P1911" s="37">
        <f t="shared" si="420"/>
        <v>1969.4771598344685</v>
      </c>
      <c r="Q1911" s="37">
        <f t="shared" si="420"/>
        <v>2170.8050135594322</v>
      </c>
      <c r="R1911" s="37">
        <f t="shared" si="420"/>
        <v>2373.6712687548165</v>
      </c>
      <c r="S1911" s="37">
        <f t="shared" si="420"/>
        <v>2577.830332791651</v>
      </c>
      <c r="T1911" s="37">
        <f t="shared" si="420"/>
        <v>2783.0857660789361</v>
      </c>
      <c r="U1911" s="37">
        <f t="shared" si="420"/>
        <v>2989.2786810811936</v>
      </c>
      <c r="V1911" s="37">
        <f t="shared" si="420"/>
        <v>3196.2792498489453</v>
      </c>
      <c r="W1911" s="37">
        <f t="shared" si="420"/>
        <v>3403.98039847267</v>
      </c>
      <c r="X1911" s="37">
        <f t="shared" si="420"/>
        <v>3612.2930636118444</v>
      </c>
      <c r="Y1911" s="37">
        <f t="shared" si="420"/>
        <v>3821.1425806708453</v>
      </c>
    </row>
    <row r="1912" spans="1:25" x14ac:dyDescent="0.3">
      <c r="A1912" s="28">
        <v>2096</v>
      </c>
      <c r="B1912" s="34">
        <f t="shared" si="416"/>
        <v>2.0959999999999999E-6</v>
      </c>
      <c r="C1912" s="37">
        <f t="shared" si="419"/>
        <v>3.0778999221584979</v>
      </c>
      <c r="D1912" s="37">
        <f t="shared" si="419"/>
        <v>30.620877361874818</v>
      </c>
      <c r="E1912" s="37">
        <f t="shared" si="419"/>
        <v>98.322343672392918</v>
      </c>
      <c r="F1912" s="37">
        <f t="shared" si="419"/>
        <v>251.43356336987156</v>
      </c>
      <c r="G1912" s="37">
        <f t="shared" si="419"/>
        <v>332.43604884220503</v>
      </c>
      <c r="H1912" s="37">
        <f t="shared" si="419"/>
        <v>390.32008669237246</v>
      </c>
      <c r="I1912" s="37">
        <f t="shared" si="419"/>
        <v>645.26878336714663</v>
      </c>
      <c r="J1912" s="37">
        <f t="shared" si="419"/>
        <v>748.1969419276129</v>
      </c>
      <c r="K1912" s="37">
        <f t="shared" si="419"/>
        <v>999.16031971682366</v>
      </c>
      <c r="L1912" s="37">
        <f t="shared" si="419"/>
        <v>1185.4564780295982</v>
      </c>
      <c r="M1912" s="37">
        <f t="shared" si="420"/>
        <v>1290.9928521731308</v>
      </c>
      <c r="N1912" s="37">
        <f t="shared" si="420"/>
        <v>1570.2327358697023</v>
      </c>
      <c r="O1912" s="37">
        <f t="shared" si="420"/>
        <v>1767.1031594787512</v>
      </c>
      <c r="P1912" s="37">
        <f t="shared" si="420"/>
        <v>1966.2153719576345</v>
      </c>
      <c r="Q1912" s="37">
        <f t="shared" si="420"/>
        <v>2167.1716820597062</v>
      </c>
      <c r="R1912" s="37">
        <f t="shared" si="420"/>
        <v>2369.6621020177895</v>
      </c>
      <c r="S1912" s="37">
        <f t="shared" si="420"/>
        <v>2573.4417141352556</v>
      </c>
      <c r="T1912" s="37">
        <f t="shared" si="420"/>
        <v>2778.31462111564</v>
      </c>
      <c r="U1912" s="37">
        <f t="shared" si="420"/>
        <v>2984.1223757121675</v>
      </c>
      <c r="V1912" s="37">
        <f t="shared" si="420"/>
        <v>3190.7355108896049</v>
      </c>
      <c r="W1912" s="37">
        <f t="shared" si="420"/>
        <v>3398.0472512107676</v>
      </c>
      <c r="X1912" s="37">
        <f t="shared" si="420"/>
        <v>3605.9687821857024</v>
      </c>
      <c r="Y1912" s="37">
        <f t="shared" si="420"/>
        <v>3814.4256482628384</v>
      </c>
    </row>
    <row r="1913" spans="1:25" x14ac:dyDescent="0.3">
      <c r="A1913" s="28">
        <v>2097</v>
      </c>
      <c r="B1913" s="34">
        <f t="shared" si="416"/>
        <v>2.097E-6</v>
      </c>
      <c r="C1913" s="37">
        <f t="shared" si="419"/>
        <v>3.0806464421524611</v>
      </c>
      <c r="D1913" s="37">
        <f t="shared" si="419"/>
        <v>30.615368729545764</v>
      </c>
      <c r="E1913" s="37">
        <f t="shared" si="419"/>
        <v>98.254180358147693</v>
      </c>
      <c r="F1913" s="37">
        <f t="shared" si="419"/>
        <v>251.1649399138629</v>
      </c>
      <c r="G1913" s="37">
        <f t="shared" si="419"/>
        <v>332.0471587431054</v>
      </c>
      <c r="H1913" s="37">
        <f t="shared" si="419"/>
        <v>389.84173611078228</v>
      </c>
      <c r="I1913" s="37">
        <f t="shared" si="419"/>
        <v>644.37433646339741</v>
      </c>
      <c r="J1913" s="37">
        <f t="shared" si="419"/>
        <v>747.12769888777939</v>
      </c>
      <c r="K1913" s="37">
        <f t="shared" si="419"/>
        <v>997.65475554479747</v>
      </c>
      <c r="L1913" s="37">
        <f t="shared" si="419"/>
        <v>1183.620421697982</v>
      </c>
      <c r="M1913" s="37">
        <f t="shared" si="420"/>
        <v>1288.9677441271874</v>
      </c>
      <c r="N1913" s="37">
        <f t="shared" si="420"/>
        <v>1567.7025695804782</v>
      </c>
      <c r="O1913" s="37">
        <f t="shared" si="420"/>
        <v>1764.2136287977621</v>
      </c>
      <c r="P1913" s="37">
        <f t="shared" si="420"/>
        <v>1962.9602730138442</v>
      </c>
      <c r="Q1913" s="37">
        <f t="shared" si="420"/>
        <v>2163.5458902518999</v>
      </c>
      <c r="R1913" s="37">
        <f t="shared" si="420"/>
        <v>2365.661339641917</v>
      </c>
      <c r="S1913" s="37">
        <f t="shared" si="420"/>
        <v>2569.0623762701043</v>
      </c>
      <c r="T1913" s="37">
        <f t="shared" si="420"/>
        <v>2773.5536433982847</v>
      </c>
      <c r="U1913" s="37">
        <f t="shared" si="420"/>
        <v>2978.9771326524942</v>
      </c>
      <c r="V1913" s="37">
        <f t="shared" si="420"/>
        <v>3185.2037367467697</v>
      </c>
      <c r="W1913" s="37">
        <f t="shared" si="420"/>
        <v>3392.1269777497878</v>
      </c>
      <c r="X1913" s="37">
        <f t="shared" si="420"/>
        <v>3599.6582892141669</v>
      </c>
      <c r="Y1913" s="37">
        <f t="shared" si="420"/>
        <v>3807.7234239520335</v>
      </c>
    </row>
    <row r="1914" spans="1:25" x14ac:dyDescent="0.3">
      <c r="A1914" s="28">
        <v>2098</v>
      </c>
      <c r="B1914" s="34">
        <f t="shared" si="416"/>
        <v>2.0980000000000001E-6</v>
      </c>
      <c r="C1914" s="37">
        <f t="shared" si="419"/>
        <v>3.0833893216262203</v>
      </c>
      <c r="D1914" s="37">
        <f t="shared" si="419"/>
        <v>30.60983308339101</v>
      </c>
      <c r="E1914" s="37">
        <f t="shared" si="419"/>
        <v>98.186026703151938</v>
      </c>
      <c r="F1914" s="37">
        <f t="shared" si="419"/>
        <v>250.8966081532505</v>
      </c>
      <c r="G1914" s="37">
        <f t="shared" si="419"/>
        <v>331.6587663372772</v>
      </c>
      <c r="H1914" s="37">
        <f t="shared" si="419"/>
        <v>389.36404559103812</v>
      </c>
      <c r="I1914" s="37">
        <f t="shared" si="419"/>
        <v>643.4813641096315</v>
      </c>
      <c r="J1914" s="37">
        <f t="shared" si="419"/>
        <v>746.06029087332627</v>
      </c>
      <c r="K1914" s="37">
        <f t="shared" si="419"/>
        <v>996.15195388300469</v>
      </c>
      <c r="L1914" s="37">
        <f t="shared" si="419"/>
        <v>1181.7878485545796</v>
      </c>
      <c r="M1914" s="37">
        <f t="shared" si="420"/>
        <v>1286.9465365664003</v>
      </c>
      <c r="N1914" s="37">
        <f t="shared" si="420"/>
        <v>1565.1774320630047</v>
      </c>
      <c r="O1914" s="37">
        <f t="shared" si="420"/>
        <v>1761.3299388650512</v>
      </c>
      <c r="P1914" s="37">
        <f t="shared" si="420"/>
        <v>1959.711846719621</v>
      </c>
      <c r="Q1914" s="37">
        <f t="shared" si="420"/>
        <v>2159.9276195327711</v>
      </c>
      <c r="R1914" s="37">
        <f t="shared" si="420"/>
        <v>2361.6689606528762</v>
      </c>
      <c r="S1914" s="37">
        <f t="shared" si="420"/>
        <v>2564.6922958072505</v>
      </c>
      <c r="T1914" s="37">
        <f t="shared" si="420"/>
        <v>2768.8028070860687</v>
      </c>
      <c r="U1914" s="37">
        <f t="shared" si="420"/>
        <v>2973.8429235774588</v>
      </c>
      <c r="V1914" s="37">
        <f t="shared" si="420"/>
        <v>3179.6838965840343</v>
      </c>
      <c r="W1914" s="37">
        <f t="shared" si="420"/>
        <v>3386.2195447174113</v>
      </c>
      <c r="X1914" s="37">
        <f t="shared" si="420"/>
        <v>3593.3615487677748</v>
      </c>
      <c r="Y1914" s="37">
        <f t="shared" si="420"/>
        <v>3801.0358692331138</v>
      </c>
    </row>
    <row r="1915" spans="1:25" x14ac:dyDescent="0.3">
      <c r="A1915" s="28">
        <v>2099</v>
      </c>
      <c r="B1915" s="34">
        <f t="shared" si="416"/>
        <v>2.0990000000000001E-6</v>
      </c>
      <c r="C1915" s="37">
        <f t="shared" si="419"/>
        <v>3.0861285569451251</v>
      </c>
      <c r="D1915" s="37">
        <f t="shared" si="419"/>
        <v>30.604270496231457</v>
      </c>
      <c r="E1915" s="37">
        <f t="shared" si="419"/>
        <v>98.117882862553927</v>
      </c>
      <c r="F1915" s="37">
        <f t="shared" si="419"/>
        <v>250.62856789491937</v>
      </c>
      <c r="G1915" s="37">
        <f t="shared" si="419"/>
        <v>331.27087105616215</v>
      </c>
      <c r="H1915" s="37">
        <f t="shared" si="419"/>
        <v>388.88701424011435</v>
      </c>
      <c r="I1915" s="37">
        <f t="shared" si="419"/>
        <v>642.58986359525591</v>
      </c>
      <c r="J1915" s="37">
        <f t="shared" si="419"/>
        <v>744.99471431120674</v>
      </c>
      <c r="K1915" s="37">
        <f t="shared" si="419"/>
        <v>994.65190885067204</v>
      </c>
      <c r="L1915" s="37">
        <f t="shared" si="419"/>
        <v>1179.9587508670752</v>
      </c>
      <c r="M1915" s="37">
        <f t="shared" si="420"/>
        <v>1284.9292206700882</v>
      </c>
      <c r="N1915" s="37">
        <f t="shared" si="420"/>
        <v>1562.6573115102044</v>
      </c>
      <c r="O1915" s="37">
        <f t="shared" si="420"/>
        <v>1758.4520756945451</v>
      </c>
      <c r="P1915" s="37">
        <f t="shared" si="420"/>
        <v>1956.4700768371572</v>
      </c>
      <c r="Q1915" s="37">
        <f t="shared" si="420"/>
        <v>2156.3168513520668</v>
      </c>
      <c r="R1915" s="37">
        <f t="shared" si="420"/>
        <v>2357.6849441368695</v>
      </c>
      <c r="S1915" s="37">
        <f t="shared" si="420"/>
        <v>2560.3314494259839</v>
      </c>
      <c r="T1915" s="37">
        <f t="shared" si="420"/>
        <v>2764.0620864142916</v>
      </c>
      <c r="U1915" s="37">
        <f t="shared" si="420"/>
        <v>2968.7197202464499</v>
      </c>
      <c r="V1915" s="37">
        <f t="shared" si="420"/>
        <v>3174.1759596572119</v>
      </c>
      <c r="W1915" s="37">
        <f t="shared" si="420"/>
        <v>3380.3249188417617</v>
      </c>
      <c r="X1915" s="37">
        <f t="shared" si="420"/>
        <v>3587.0785250258104</v>
      </c>
      <c r="Y1915" s="37">
        <f t="shared" si="420"/>
        <v>3794.3629457178927</v>
      </c>
    </row>
    <row r="1916" spans="1:25" x14ac:dyDescent="0.3">
      <c r="A1916" s="28">
        <v>2100</v>
      </c>
      <c r="B1916" s="34">
        <f t="shared" si="416"/>
        <v>2.1000000000000002E-6</v>
      </c>
      <c r="C1916" s="37">
        <f t="shared" ref="C1916:L1925" si="421">2*$C$3*$C$2^2/$B1916^5/(EXP($C$3*$C$2/$B1916/$C$4/C$7)-1)/1000000000</f>
        <v>3.0888641444992251</v>
      </c>
      <c r="D1916" s="37">
        <f t="shared" si="421"/>
        <v>30.598681040790268</v>
      </c>
      <c r="E1916" s="37">
        <f t="shared" si="421"/>
        <v>98.049748990888816</v>
      </c>
      <c r="F1916" s="37">
        <f t="shared" si="421"/>
        <v>250.36081894517784</v>
      </c>
      <c r="G1916" s="37">
        <f t="shared" si="421"/>
        <v>330.88347233126012</v>
      </c>
      <c r="H1916" s="37">
        <f t="shared" si="421"/>
        <v>388.41064116570146</v>
      </c>
      <c r="I1916" s="37">
        <f t="shared" si="421"/>
        <v>641.699832214808</v>
      </c>
      <c r="J1916" s="37">
        <f t="shared" si="421"/>
        <v>743.93096563581389</v>
      </c>
      <c r="K1916" s="37">
        <f t="shared" si="421"/>
        <v>993.15461458097445</v>
      </c>
      <c r="L1916" s="37">
        <f t="shared" si="421"/>
        <v>1178.1331209225368</v>
      </c>
      <c r="M1916" s="37">
        <f t="shared" ref="M1916:Y1925" si="422">2*$C$3*$C$2^2/$B1916^5/(EXP($C$3*$C$2/$B1916/$C$4/M$7)-1)/1000000000</f>
        <v>1282.9157876402103</v>
      </c>
      <c r="N1916" s="37">
        <f t="shared" si="422"/>
        <v>1560.1421961467368</v>
      </c>
      <c r="O1916" s="37">
        <f t="shared" si="422"/>
        <v>1755.5800253386565</v>
      </c>
      <c r="P1916" s="37">
        <f t="shared" si="422"/>
        <v>1953.2349471741709</v>
      </c>
      <c r="Q1916" s="37">
        <f t="shared" si="422"/>
        <v>2152.7135672123568</v>
      </c>
      <c r="R1916" s="37">
        <f t="shared" si="422"/>
        <v>2353.7092692404231</v>
      </c>
      <c r="S1916" s="37">
        <f t="shared" si="422"/>
        <v>2555.9798138736014</v>
      </c>
      <c r="T1916" s="37">
        <f t="shared" si="422"/>
        <v>2759.3314556941054</v>
      </c>
      <c r="U1916" s="37">
        <f t="shared" si="422"/>
        <v>2963.6074945026794</v>
      </c>
      <c r="V1916" s="37">
        <f t="shared" si="422"/>
        <v>3168.6798953140287</v>
      </c>
      <c r="W1916" s="37">
        <f t="shared" si="422"/>
        <v>3374.4430669510643</v>
      </c>
      <c r="X1916" s="37">
        <f t="shared" si="422"/>
        <v>3580.8091822759429</v>
      </c>
      <c r="Y1916" s="37">
        <f t="shared" si="422"/>
        <v>3787.7046151349305</v>
      </c>
    </row>
    <row r="1917" spans="1:25" x14ac:dyDescent="0.3">
      <c r="A1917" s="28">
        <v>2101</v>
      </c>
      <c r="B1917" s="34">
        <f t="shared" si="416"/>
        <v>2.1010000000000003E-6</v>
      </c>
      <c r="C1917" s="37">
        <f t="shared" si="421"/>
        <v>3.0915960807032423</v>
      </c>
      <c r="D1917" s="37">
        <f t="shared" si="421"/>
        <v>30.593064789692583</v>
      </c>
      <c r="E1917" s="37">
        <f t="shared" si="421"/>
        <v>97.981625242080554</v>
      </c>
      <c r="F1917" s="37">
        <f t="shared" si="421"/>
        <v>250.09336110976184</v>
      </c>
      <c r="G1917" s="37">
        <f t="shared" si="421"/>
        <v>330.49656959413136</v>
      </c>
      <c r="H1917" s="37">
        <f t="shared" si="421"/>
        <v>387.93492547620787</v>
      </c>
      <c r="I1917" s="37">
        <f t="shared" si="421"/>
        <v>640.81126726794844</v>
      </c>
      <c r="J1917" s="37">
        <f t="shared" si="421"/>
        <v>742.86904128896549</v>
      </c>
      <c r="K1917" s="37">
        <f t="shared" si="421"/>
        <v>991.66006522099826</v>
      </c>
      <c r="L1917" s="37">
        <f t="shared" si="421"/>
        <v>1176.310951027363</v>
      </c>
      <c r="M1917" s="37">
        <f t="shared" si="422"/>
        <v>1280.9062287013003</v>
      </c>
      <c r="N1917" s="37">
        <f t="shared" si="422"/>
        <v>1557.6320742289001</v>
      </c>
      <c r="O1917" s="37">
        <f t="shared" si="422"/>
        <v>1752.7137738881602</v>
      </c>
      <c r="P1917" s="37">
        <f t="shared" si="422"/>
        <v>1950.0064415837658</v>
      </c>
      <c r="Q1917" s="37">
        <f t="shared" si="422"/>
        <v>2149.1177486688607</v>
      </c>
      <c r="R1917" s="37">
        <f t="shared" si="422"/>
        <v>2349.7419151701929</v>
      </c>
      <c r="S1917" s="37">
        <f t="shared" si="422"/>
        <v>2551.6373659651936</v>
      </c>
      <c r="T1917" s="37">
        <f t="shared" si="422"/>
        <v>2754.6108893122573</v>
      </c>
      <c r="U1917" s="37">
        <f t="shared" si="422"/>
        <v>2958.5062182729034</v>
      </c>
      <c r="V1917" s="37">
        <f t="shared" si="422"/>
        <v>3163.1956729938129</v>
      </c>
      <c r="W1917" s="37">
        <f t="shared" si="422"/>
        <v>3368.573955973302</v>
      </c>
      <c r="X1917" s="37">
        <f t="shared" si="422"/>
        <v>3574.5534849138467</v>
      </c>
      <c r="Y1917" s="37">
        <f t="shared" si="422"/>
        <v>3781.0608393291154</v>
      </c>
    </row>
    <row r="1918" spans="1:25" x14ac:dyDescent="0.3">
      <c r="A1918" s="28">
        <v>2102</v>
      </c>
      <c r="B1918" s="34">
        <f t="shared" si="416"/>
        <v>2.1019999999999999E-6</v>
      </c>
      <c r="C1918" s="37">
        <f t="shared" si="421"/>
        <v>3.0943243619965077</v>
      </c>
      <c r="D1918" s="37">
        <f t="shared" si="421"/>
        <v>30.587421815465504</v>
      </c>
      <c r="E1918" s="37">
        <f t="shared" si="421"/>
        <v>97.91351176944346</v>
      </c>
      <c r="F1918" s="37">
        <f t="shared" si="421"/>
        <v>249.82619419383934</v>
      </c>
      <c r="G1918" s="37">
        <f t="shared" si="421"/>
        <v>330.11016227640141</v>
      </c>
      <c r="H1918" s="37">
        <f t="shared" si="421"/>
        <v>387.45986628076236</v>
      </c>
      <c r="I1918" s="37">
        <f t="shared" si="421"/>
        <v>639.92416605945073</v>
      </c>
      <c r="J1918" s="37">
        <f t="shared" si="421"/>
        <v>741.80893771988963</v>
      </c>
      <c r="K1918" s="37">
        <f t="shared" si="421"/>
        <v>990.16825493170688</v>
      </c>
      <c r="L1918" s="37">
        <f t="shared" si="421"/>
        <v>1174.492233507232</v>
      </c>
      <c r="M1918" s="37">
        <f t="shared" si="422"/>
        <v>1278.900535100405</v>
      </c>
      <c r="N1918" s="37">
        <f t="shared" si="422"/>
        <v>1555.1269340445392</v>
      </c>
      <c r="O1918" s="37">
        <f t="shared" si="422"/>
        <v>1749.8533074720772</v>
      </c>
      <c r="P1918" s="37">
        <f t="shared" si="422"/>
        <v>1946.7845439642865</v>
      </c>
      <c r="Q1918" s="37">
        <f t="shared" si="422"/>
        <v>2145.5293773292829</v>
      </c>
      <c r="R1918" s="37">
        <f t="shared" si="422"/>
        <v>2345.7828611927725</v>
      </c>
      <c r="S1918" s="37">
        <f t="shared" si="422"/>
        <v>2547.3040825834096</v>
      </c>
      <c r="T1918" s="37">
        <f t="shared" si="422"/>
        <v>2749.9003617308449</v>
      </c>
      <c r="U1918" s="37">
        <f t="shared" si="422"/>
        <v>2953.4158635671361</v>
      </c>
      <c r="V1918" s="37">
        <f t="shared" si="422"/>
        <v>3157.7232622271827</v>
      </c>
      <c r="W1918" s="37">
        <f t="shared" si="422"/>
        <v>3362.7175529358783</v>
      </c>
      <c r="X1918" s="37">
        <f t="shared" si="422"/>
        <v>3568.3113974428352</v>
      </c>
      <c r="Y1918" s="37">
        <f t="shared" si="422"/>
        <v>3774.4315802612673</v>
      </c>
    </row>
    <row r="1919" spans="1:25" x14ac:dyDescent="0.3">
      <c r="A1919" s="28">
        <v>2103</v>
      </c>
      <c r="B1919" s="34">
        <f t="shared" si="416"/>
        <v>2.103E-6</v>
      </c>
      <c r="C1919" s="37">
        <f t="shared" si="421"/>
        <v>3.0970489848429543</v>
      </c>
      <c r="D1919" s="37">
        <f t="shared" si="421"/>
        <v>30.581752190537902</v>
      </c>
      <c r="E1919" s="37">
        <f t="shared" si="421"/>
        <v>97.845408725684294</v>
      </c>
      <c r="F1919" s="37">
        <f t="shared" si="421"/>
        <v>249.55931800201441</v>
      </c>
      <c r="G1919" s="37">
        <f t="shared" si="421"/>
        <v>329.7242498097641</v>
      </c>
      <c r="H1919" s="37">
        <f t="shared" si="421"/>
        <v>386.985462689217</v>
      </c>
      <c r="I1919" s="37">
        <f t="shared" si="421"/>
        <v>639.03852589919438</v>
      </c>
      <c r="J1919" s="37">
        <f t="shared" si="421"/>
        <v>740.7506513852087</v>
      </c>
      <c r="K1919" s="37">
        <f t="shared" si="421"/>
        <v>988.67917788790487</v>
      </c>
      <c r="L1919" s="37">
        <f t="shared" si="421"/>
        <v>1172.6769607070432</v>
      </c>
      <c r="M1919" s="37">
        <f t="shared" si="422"/>
        <v>1276.8986981070179</v>
      </c>
      <c r="N1919" s="37">
        <f t="shared" si="422"/>
        <v>1552.6267639129467</v>
      </c>
      <c r="O1919" s="37">
        <f t="shared" si="422"/>
        <v>1746.9986122575547</v>
      </c>
      <c r="P1919" s="37">
        <f t="shared" si="422"/>
        <v>1943.5692382591728</v>
      </c>
      <c r="Q1919" s="37">
        <f t="shared" si="422"/>
        <v>2141.948434853638</v>
      </c>
      <c r="R1919" s="37">
        <f t="shared" si="422"/>
        <v>2341.8320866344875</v>
      </c>
      <c r="S1919" s="37">
        <f t="shared" si="422"/>
        <v>2542.9799406782408</v>
      </c>
      <c r="T1919" s="37">
        <f t="shared" si="422"/>
        <v>2745.1998474870538</v>
      </c>
      <c r="U1919" s="37">
        <f t="shared" si="422"/>
        <v>2948.33640247837</v>
      </c>
      <c r="V1919" s="37">
        <f t="shared" si="422"/>
        <v>3152.2626326357295</v>
      </c>
      <c r="W1919" s="37">
        <f t="shared" si="422"/>
        <v>3356.8738249652724</v>
      </c>
      <c r="X1919" s="37">
        <f t="shared" si="422"/>
        <v>3562.0828844734783</v>
      </c>
      <c r="Y1919" s="37">
        <f t="shared" si="422"/>
        <v>3767.816800007733</v>
      </c>
    </row>
    <row r="1920" spans="1:25" x14ac:dyDescent="0.3">
      <c r="A1920" s="28">
        <v>2104</v>
      </c>
      <c r="B1920" s="34">
        <f t="shared" si="416"/>
        <v>2.1040000000000001E-6</v>
      </c>
      <c r="C1920" s="37">
        <f t="shared" si="421"/>
        <v>3.099769945731004</v>
      </c>
      <c r="D1920" s="37">
        <f t="shared" si="421"/>
        <v>30.576055987240295</v>
      </c>
      <c r="E1920" s="37">
        <f t="shared" si="421"/>
        <v>97.777316262903142</v>
      </c>
      <c r="F1920" s="37">
        <f t="shared" si="421"/>
        <v>249.29273233833081</v>
      </c>
      <c r="G1920" s="37">
        <f t="shared" si="421"/>
        <v>329.33883162598573</v>
      </c>
      <c r="H1920" s="37">
        <f t="shared" si="421"/>
        <v>386.51171381214948</v>
      </c>
      <c r="I1920" s="37">
        <f t="shared" si="421"/>
        <v>638.15434410215494</v>
      </c>
      <c r="J1920" s="37">
        <f t="shared" si="421"/>
        <v>739.69417874892429</v>
      </c>
      <c r="K1920" s="37">
        <f t="shared" si="421"/>
        <v>987.19282827820223</v>
      </c>
      <c r="L1920" s="37">
        <f t="shared" si="421"/>
        <v>1170.8651249908703</v>
      </c>
      <c r="M1920" s="37">
        <f t="shared" si="422"/>
        <v>1274.9007090130158</v>
      </c>
      <c r="N1920" s="37">
        <f t="shared" si="422"/>
        <v>1550.1315521847728</v>
      </c>
      <c r="O1920" s="37">
        <f t="shared" si="422"/>
        <v>1744.149674449749</v>
      </c>
      <c r="P1920" s="37">
        <f t="shared" si="422"/>
        <v>1940.3605084568173</v>
      </c>
      <c r="Q1920" s="37">
        <f t="shared" si="422"/>
        <v>2138.3749029540872</v>
      </c>
      <c r="R1920" s="37">
        <f t="shared" si="422"/>
        <v>2337.8895708812088</v>
      </c>
      <c r="S1920" s="37">
        <f t="shared" si="422"/>
        <v>2538.6649172667917</v>
      </c>
      <c r="T1920" s="37">
        <f t="shared" si="422"/>
        <v>2740.5093211929147</v>
      </c>
      <c r="U1920" s="37">
        <f t="shared" si="422"/>
        <v>2943.2678071822979</v>
      </c>
      <c r="V1920" s="37">
        <f t="shared" si="422"/>
        <v>3146.8137539317177</v>
      </c>
      <c r="W1920" s="37">
        <f t="shared" si="422"/>
        <v>3351.0427392867036</v>
      </c>
      <c r="X1920" s="37">
        <f t="shared" si="422"/>
        <v>3555.8679107232501</v>
      </c>
      <c r="Y1920" s="37">
        <f t="shared" si="422"/>
        <v>3761.2164607599912</v>
      </c>
    </row>
    <row r="1921" spans="1:25" x14ac:dyDescent="0.3">
      <c r="A1921" s="28">
        <v>2105</v>
      </c>
      <c r="B1921" s="34">
        <f t="shared" si="416"/>
        <v>2.1050000000000002E-6</v>
      </c>
      <c r="C1921" s="37">
        <f t="shared" si="421"/>
        <v>3.1024872411735878</v>
      </c>
      <c r="D1921" s="37">
        <f t="shared" si="421"/>
        <v>30.570333277804828</v>
      </c>
      <c r="E1921" s="37">
        <f t="shared" si="421"/>
        <v>97.709234532596128</v>
      </c>
      <c r="F1921" s="37">
        <f t="shared" si="421"/>
        <v>249.02643700627814</v>
      </c>
      <c r="G1921" s="37">
        <f t="shared" si="421"/>
        <v>328.95390715690888</v>
      </c>
      <c r="H1921" s="37">
        <f t="shared" si="421"/>
        <v>386.03861876086637</v>
      </c>
      <c r="I1921" s="37">
        <f t="shared" si="421"/>
        <v>637.2716179883987</v>
      </c>
      <c r="J1921" s="37">
        <f t="shared" si="421"/>
        <v>738.639516282405</v>
      </c>
      <c r="K1921" s="37">
        <f t="shared" si="421"/>
        <v>985.7092003049836</v>
      </c>
      <c r="L1921" s="37">
        <f t="shared" si="421"/>
        <v>1169.0567187419083</v>
      </c>
      <c r="M1921" s="37">
        <f t="shared" si="422"/>
        <v>1272.9065591326003</v>
      </c>
      <c r="N1921" s="37">
        <f t="shared" si="422"/>
        <v>1547.6412872419314</v>
      </c>
      <c r="O1921" s="37">
        <f t="shared" si="422"/>
        <v>1741.3064802917133</v>
      </c>
      <c r="P1921" s="37">
        <f t="shared" si="422"/>
        <v>1937.1583385904341</v>
      </c>
      <c r="Q1921" s="37">
        <f t="shared" si="422"/>
        <v>2134.8087633947748</v>
      </c>
      <c r="R1921" s="37">
        <f t="shared" si="422"/>
        <v>2333.9552933781611</v>
      </c>
      <c r="S1921" s="37">
        <f t="shared" si="422"/>
        <v>2534.3589894330689</v>
      </c>
      <c r="T1921" s="37">
        <f t="shared" si="422"/>
        <v>2735.8287575350569</v>
      </c>
      <c r="U1921" s="37">
        <f t="shared" si="422"/>
        <v>2938.2100499370376</v>
      </c>
      <c r="V1921" s="37">
        <f t="shared" si="422"/>
        <v>3141.3765959177781</v>
      </c>
      <c r="W1921" s="37">
        <f t="shared" si="422"/>
        <v>3345.2242632237985</v>
      </c>
      <c r="X1921" s="37">
        <f t="shared" si="422"/>
        <v>3549.6664410161538</v>
      </c>
      <c r="Y1921" s="37">
        <f t="shared" si="422"/>
        <v>3754.6305248242584</v>
      </c>
    </row>
    <row r="1922" spans="1:25" x14ac:dyDescent="0.3">
      <c r="A1922" s="28">
        <v>2106</v>
      </c>
      <c r="B1922" s="34">
        <f t="shared" si="416"/>
        <v>2.1060000000000002E-6</v>
      </c>
      <c r="C1922" s="37">
        <f t="shared" si="421"/>
        <v>3.1052008677080529</v>
      </c>
      <c r="D1922" s="37">
        <f t="shared" si="421"/>
        <v>30.564584134364882</v>
      </c>
      <c r="E1922" s="37">
        <f t="shared" si="421"/>
        <v>97.641163685656281</v>
      </c>
      <c r="F1922" s="37">
        <f t="shared" si="421"/>
        <v>248.76043180879364</v>
      </c>
      <c r="G1922" s="37">
        <f t="shared" si="421"/>
        <v>328.56947583445503</v>
      </c>
      <c r="H1922" s="37">
        <f t="shared" si="421"/>
        <v>385.56617664740469</v>
      </c>
      <c r="I1922" s="37">
        <f t="shared" si="421"/>
        <v>636.39034488307038</v>
      </c>
      <c r="J1922" s="37">
        <f t="shared" si="421"/>
        <v>737.58666046436747</v>
      </c>
      <c r="K1922" s="37">
        <f t="shared" si="421"/>
        <v>984.22828818436699</v>
      </c>
      <c r="L1922" s="37">
        <f t="shared" si="421"/>
        <v>1167.251734362417</v>
      </c>
      <c r="M1922" s="37">
        <f t="shared" si="422"/>
        <v>1270.9162398022281</v>
      </c>
      <c r="N1922" s="37">
        <f t="shared" si="422"/>
        <v>1545.1559574975024</v>
      </c>
      <c r="O1922" s="37">
        <f t="shared" si="422"/>
        <v>1738.4690160642713</v>
      </c>
      <c r="P1922" s="37">
        <f t="shared" si="422"/>
        <v>1933.9627127379028</v>
      </c>
      <c r="Q1922" s="37">
        <f t="shared" si="422"/>
        <v>2131.2499979916502</v>
      </c>
      <c r="R1922" s="37">
        <f t="shared" si="422"/>
        <v>2330.0292336297202</v>
      </c>
      <c r="S1922" s="37">
        <f t="shared" si="422"/>
        <v>2530.0621343277535</v>
      </c>
      <c r="T1922" s="37">
        <f t="shared" si="422"/>
        <v>2731.1581312744506</v>
      </c>
      <c r="U1922" s="37">
        <f t="shared" si="422"/>
        <v>2933.1631030828471</v>
      </c>
      <c r="V1922" s="37">
        <f t="shared" si="422"/>
        <v>3135.9511284865971</v>
      </c>
      <c r="W1922" s="37">
        <f t="shared" si="422"/>
        <v>3339.4183641982449</v>
      </c>
      <c r="X1922" s="37">
        <f t="shared" si="422"/>
        <v>3543.4784402823539</v>
      </c>
      <c r="Y1922" s="37">
        <f t="shared" si="422"/>
        <v>3748.0589546210795</v>
      </c>
    </row>
    <row r="1923" spans="1:25" x14ac:dyDescent="0.3">
      <c r="A1923" s="28">
        <v>2107</v>
      </c>
      <c r="B1923" s="34">
        <f t="shared" si="416"/>
        <v>2.1070000000000003E-6</v>
      </c>
      <c r="C1923" s="37">
        <f t="shared" si="421"/>
        <v>3.1079108218961382</v>
      </c>
      <c r="D1923" s="37">
        <f t="shared" si="421"/>
        <v>30.558808628955241</v>
      </c>
      <c r="E1923" s="37">
        <f t="shared" si="421"/>
        <v>97.573103872375569</v>
      </c>
      <c r="F1923" s="37">
        <f t="shared" si="421"/>
        <v>248.49471654826792</v>
      </c>
      <c r="G1923" s="37">
        <f t="shared" si="421"/>
        <v>328.18553709062951</v>
      </c>
      <c r="H1923" s="37">
        <f t="shared" si="421"/>
        <v>385.0943865845349</v>
      </c>
      <c r="I1923" s="37">
        <f t="shared" si="421"/>
        <v>635.51052211638762</v>
      </c>
      <c r="J1923" s="37">
        <f t="shared" si="421"/>
        <v>736.53560778086342</v>
      </c>
      <c r="K1923" s="37">
        <f t="shared" si="421"/>
        <v>982.75008614617434</v>
      </c>
      <c r="L1923" s="37">
        <f t="shared" si="421"/>
        <v>1165.4501642736725</v>
      </c>
      <c r="M1923" s="37">
        <f t="shared" si="422"/>
        <v>1268.9297423805526</v>
      </c>
      <c r="N1923" s="37">
        <f t="shared" si="422"/>
        <v>1542.6755513956421</v>
      </c>
      <c r="O1923" s="37">
        <f t="shared" si="422"/>
        <v>1735.6372680859097</v>
      </c>
      <c r="P1923" s="37">
        <f t="shared" si="422"/>
        <v>1930.7736150216356</v>
      </c>
      <c r="Q1923" s="37">
        <f t="shared" si="422"/>
        <v>2127.6985886123111</v>
      </c>
      <c r="R1923" s="37">
        <f t="shared" si="422"/>
        <v>2326.1113711992271</v>
      </c>
      <c r="S1923" s="37">
        <f t="shared" si="422"/>
        <v>2525.7743291679808</v>
      </c>
      <c r="T1923" s="37">
        <f t="shared" si="422"/>
        <v>2726.4974172461652</v>
      </c>
      <c r="U1923" s="37">
        <f t="shared" si="422"/>
        <v>2928.1269390418574</v>
      </c>
      <c r="V1923" s="37">
        <f t="shared" si="422"/>
        <v>3130.5373216206071</v>
      </c>
      <c r="W1923" s="37">
        <f t="shared" si="422"/>
        <v>3333.6250097294665</v>
      </c>
      <c r="X1923" s="37">
        <f t="shared" si="422"/>
        <v>3537.3038735578134</v>
      </c>
      <c r="Y1923" s="37">
        <f t="shared" si="422"/>
        <v>3741.5017126849457</v>
      </c>
    </row>
    <row r="1924" spans="1:25" x14ac:dyDescent="0.3">
      <c r="A1924" s="28">
        <v>2108</v>
      </c>
      <c r="B1924" s="34">
        <f t="shared" si="416"/>
        <v>2.108E-6</v>
      </c>
      <c r="C1924" s="37">
        <f t="shared" si="421"/>
        <v>3.1106171003239185</v>
      </c>
      <c r="D1924" s="37">
        <f t="shared" si="421"/>
        <v>30.55300683351178</v>
      </c>
      <c r="E1924" s="37">
        <f t="shared" si="421"/>
        <v>97.505055242446673</v>
      </c>
      <c r="F1924" s="37">
        <f t="shared" si="421"/>
        <v>248.22929102654871</v>
      </c>
      <c r="G1924" s="37">
        <f t="shared" si="421"/>
        <v>327.80209035752438</v>
      </c>
      <c r="H1924" s="37">
        <f t="shared" si="421"/>
        <v>384.62324768576354</v>
      </c>
      <c r="I1924" s="37">
        <f t="shared" si="421"/>
        <v>634.63214702363234</v>
      </c>
      <c r="J1924" s="37">
        <f t="shared" si="421"/>
        <v>735.48635472526621</v>
      </c>
      <c r="K1924" s="37">
        <f t="shared" si="421"/>
        <v>981.27458843389479</v>
      </c>
      <c r="L1924" s="37">
        <f t="shared" si="421"/>
        <v>1163.6520009159153</v>
      </c>
      <c r="M1924" s="37">
        <f t="shared" si="422"/>
        <v>1266.9470582483605</v>
      </c>
      <c r="N1924" s="37">
        <f t="shared" si="422"/>
        <v>1540.2000574114895</v>
      </c>
      <c r="O1924" s="37">
        <f t="shared" si="422"/>
        <v>1732.8112227126571</v>
      </c>
      <c r="P1924" s="37">
        <f t="shared" si="422"/>
        <v>1927.5910296084398</v>
      </c>
      <c r="Q1924" s="37">
        <f t="shared" si="422"/>
        <v>2124.1545171758353</v>
      </c>
      <c r="R1924" s="37">
        <f t="shared" si="422"/>
        <v>2322.2016857087965</v>
      </c>
      <c r="S1924" s="37">
        <f t="shared" si="422"/>
        <v>2521.4955512371243</v>
      </c>
      <c r="T1924" s="37">
        <f t="shared" si="422"/>
        <v>2721.8465903591214</v>
      </c>
      <c r="U1924" s="37">
        <f t="shared" si="422"/>
        <v>2923.1015303177928</v>
      </c>
      <c r="V1924" s="37">
        <f t="shared" si="422"/>
        <v>3125.1351453916968</v>
      </c>
      <c r="W1924" s="37">
        <f t="shared" si="422"/>
        <v>3327.844167434288</v>
      </c>
      <c r="X1924" s="37">
        <f t="shared" si="422"/>
        <v>3531.1427059839375</v>
      </c>
      <c r="Y1924" s="37">
        <f t="shared" si="422"/>
        <v>3734.9587616638983</v>
      </c>
    </row>
    <row r="1925" spans="1:25" x14ac:dyDescent="0.3">
      <c r="A1925" s="28">
        <v>2109</v>
      </c>
      <c r="B1925" s="34">
        <f t="shared" si="416"/>
        <v>2.1090000000000001E-6</v>
      </c>
      <c r="C1925" s="37">
        <f t="shared" si="421"/>
        <v>3.1133196996017696</v>
      </c>
      <c r="D1925" s="37">
        <f t="shared" si="421"/>
        <v>30.547178819871451</v>
      </c>
      <c r="E1925" s="37">
        <f t="shared" si="421"/>
        <v>97.437017944964396</v>
      </c>
      <c r="F1925" s="37">
        <f t="shared" si="421"/>
        <v>247.96415504494468</v>
      </c>
      <c r="G1925" s="37">
        <f t="shared" si="421"/>
        <v>327.41913506732192</v>
      </c>
      <c r="H1925" s="37">
        <f t="shared" si="421"/>
        <v>384.15275906533509</v>
      </c>
      <c r="I1925" s="37">
        <f t="shared" si="421"/>
        <v>633.75521694513986</v>
      </c>
      <c r="J1925" s="37">
        <f t="shared" si="421"/>
        <v>734.43889779825224</v>
      </c>
      <c r="K1925" s="37">
        <f t="shared" si="421"/>
        <v>979.80178930464854</v>
      </c>
      <c r="L1925" s="37">
        <f t="shared" si="421"/>
        <v>1161.8572367482934</v>
      </c>
      <c r="M1925" s="37">
        <f t="shared" si="422"/>
        <v>1264.9681788085056</v>
      </c>
      <c r="N1925" s="37">
        <f t="shared" si="422"/>
        <v>1537.7294640510697</v>
      </c>
      <c r="O1925" s="37">
        <f t="shared" si="422"/>
        <v>1729.9908663379688</v>
      </c>
      <c r="P1925" s="37">
        <f t="shared" si="422"/>
        <v>1924.4149407093673</v>
      </c>
      <c r="Q1925" s="37">
        <f t="shared" si="422"/>
        <v>2120.6177656526133</v>
      </c>
      <c r="R1925" s="37">
        <f t="shared" si="422"/>
        <v>2318.3001568391173</v>
      </c>
      <c r="S1925" s="37">
        <f t="shared" si="422"/>
        <v>2517.2257778845728</v>
      </c>
      <c r="T1925" s="37">
        <f t="shared" si="422"/>
        <v>2717.2056255958423</v>
      </c>
      <c r="U1925" s="37">
        <f t="shared" si="422"/>
        <v>2918.086849495689</v>
      </c>
      <c r="V1925" s="37">
        <f t="shared" si="422"/>
        <v>3119.7445699608884</v>
      </c>
      <c r="W1925" s="37">
        <f t="shared" si="422"/>
        <v>3322.0758050265899</v>
      </c>
      <c r="X1925" s="37">
        <f t="shared" si="422"/>
        <v>3524.9949028071937</v>
      </c>
      <c r="Y1925" s="37">
        <f t="shared" si="422"/>
        <v>3728.4300643191268</v>
      </c>
    </row>
    <row r="1926" spans="1:25" x14ac:dyDescent="0.3">
      <c r="A1926" s="28">
        <v>2110</v>
      </c>
      <c r="B1926" s="34">
        <f t="shared" si="416"/>
        <v>2.1100000000000001E-6</v>
      </c>
      <c r="C1926" s="37">
        <f t="shared" ref="C1926:L1935" si="423">2*$C$3*$C$2^2/$B1926^5/(EXP($C$3*$C$2/$B1926/$C$4/C$7)-1)/1000000000</f>
        <v>3.1160186163643049</v>
      </c>
      <c r="D1926" s="37">
        <f t="shared" si="423"/>
        <v>30.541324659772101</v>
      </c>
      <c r="E1926" s="37">
        <f t="shared" si="423"/>
        <v>97.368992128427649</v>
      </c>
      <c r="F1926" s="37">
        <f t="shared" si="423"/>
        <v>247.69930840422992</v>
      </c>
      <c r="G1926" s="37">
        <f t="shared" si="423"/>
        <v>327.03667065229894</v>
      </c>
      <c r="H1926" s="37">
        <f t="shared" si="423"/>
        <v>383.68291983823519</v>
      </c>
      <c r="I1926" s="37">
        <f t="shared" si="423"/>
        <v>632.87972922629478</v>
      </c>
      <c r="J1926" s="37">
        <f t="shared" si="423"/>
        <v>733.39323350778932</v>
      </c>
      <c r="K1926" s="37">
        <f t="shared" si="423"/>
        <v>978.33168302915544</v>
      </c>
      <c r="L1926" s="37">
        <f t="shared" si="423"/>
        <v>1160.0658642488188</v>
      </c>
      <c r="M1926" s="37">
        <f t="shared" ref="M1926:Y1935" si="424">2*$C$3*$C$2^2/$B1926^5/(EXP($C$3*$C$2/$B1926/$C$4/M$7)-1)/1000000000</f>
        <v>1262.9930954858528</v>
      </c>
      <c r="N1926" s="37">
        <f t="shared" si="424"/>
        <v>1535.263759851209</v>
      </c>
      <c r="O1926" s="37">
        <f t="shared" si="424"/>
        <v>1727.1761853926146</v>
      </c>
      <c r="P1926" s="37">
        <f t="shared" si="424"/>
        <v>1921.2453325795886</v>
      </c>
      <c r="Q1926" s="37">
        <f t="shared" si="424"/>
        <v>2117.0883160641874</v>
      </c>
      <c r="R1926" s="37">
        <f t="shared" si="424"/>
        <v>2314.4067643292738</v>
      </c>
      <c r="S1926" s="37">
        <f t="shared" si="424"/>
        <v>2512.9649865255205</v>
      </c>
      <c r="T1926" s="37">
        <f t="shared" si="424"/>
        <v>2712.5744980122149</v>
      </c>
      <c r="U1926" s="37">
        <f t="shared" si="424"/>
        <v>2913.0828692416371</v>
      </c>
      <c r="V1926" s="37">
        <f t="shared" si="424"/>
        <v>3114.3655655780585</v>
      </c>
      <c r="W1926" s="37">
        <f t="shared" si="424"/>
        <v>3316.3198903170023</v>
      </c>
      <c r="X1926" s="37">
        <f t="shared" si="424"/>
        <v>3518.8604293787726</v>
      </c>
      <c r="Y1926" s="37">
        <f t="shared" si="424"/>
        <v>3721.9155835245983</v>
      </c>
    </row>
    <row r="1927" spans="1:25" x14ac:dyDescent="0.3">
      <c r="A1927" s="28">
        <v>2111</v>
      </c>
      <c r="B1927" s="34">
        <f t="shared" si="416"/>
        <v>2.1110000000000002E-6</v>
      </c>
      <c r="C1927" s="37">
        <f t="shared" si="423"/>
        <v>3.1187138472703384</v>
      </c>
      <c r="D1927" s="37">
        <f t="shared" si="423"/>
        <v>30.535444424852372</v>
      </c>
      <c r="E1927" s="37">
        <f t="shared" si="423"/>
        <v>97.300977940740765</v>
      </c>
      <c r="F1927" s="37">
        <f t="shared" si="423"/>
        <v>247.43475090464801</v>
      </c>
      <c r="G1927" s="37">
        <f t="shared" si="423"/>
        <v>326.65469654482928</v>
      </c>
      <c r="H1927" s="37">
        <f t="shared" si="423"/>
        <v>383.21372912019257</v>
      </c>
      <c r="I1927" s="37">
        <f t="shared" si="423"/>
        <v>632.00568121751871</v>
      </c>
      <c r="J1927" s="37">
        <f t="shared" si="423"/>
        <v>732.34935836912143</v>
      </c>
      <c r="K1927" s="37">
        <f t="shared" si="423"/>
        <v>976.86426389169969</v>
      </c>
      <c r="L1927" s="37">
        <f t="shared" si="423"/>
        <v>1158.2778759143082</v>
      </c>
      <c r="M1927" s="37">
        <f t="shared" si="424"/>
        <v>1261.0217997272109</v>
      </c>
      <c r="N1927" s="37">
        <f t="shared" si="424"/>
        <v>1532.8029333794361</v>
      </c>
      <c r="O1927" s="37">
        <f t="shared" si="424"/>
        <v>1724.3671663445605</v>
      </c>
      <c r="P1927" s="37">
        <f t="shared" si="424"/>
        <v>1918.0821895182435</v>
      </c>
      <c r="Q1927" s="37">
        <f t="shared" si="424"/>
        <v>2113.5661504830841</v>
      </c>
      <c r="R1927" s="37">
        <f t="shared" si="424"/>
        <v>2310.5214879765508</v>
      </c>
      <c r="S1927" s="37">
        <f t="shared" si="424"/>
        <v>2508.7131546407454</v>
      </c>
      <c r="T1927" s="37">
        <f t="shared" si="424"/>
        <v>2707.9531827372402</v>
      </c>
      <c r="U1927" s="37">
        <f t="shared" si="424"/>
        <v>2908.0895623024999</v>
      </c>
      <c r="V1927" s="37">
        <f t="shared" si="424"/>
        <v>3108.9981025816169</v>
      </c>
      <c r="W1927" s="37">
        <f t="shared" si="424"/>
        <v>3310.5763912125526</v>
      </c>
      <c r="X1927" s="37">
        <f t="shared" si="424"/>
        <v>3512.7392511542184</v>
      </c>
      <c r="Y1927" s="37">
        <f t="shared" si="424"/>
        <v>3715.4152822666506</v>
      </c>
    </row>
    <row r="1928" spans="1:25" x14ac:dyDescent="0.3">
      <c r="A1928" s="28">
        <v>2112</v>
      </c>
      <c r="B1928" s="34">
        <f t="shared" si="416"/>
        <v>2.1120000000000003E-6</v>
      </c>
      <c r="C1928" s="37">
        <f t="shared" si="423"/>
        <v>3.1214053890028319</v>
      </c>
      <c r="D1928" s="37">
        <f t="shared" si="423"/>
        <v>30.529538186651532</v>
      </c>
      <c r="E1928" s="37">
        <f t="shared" si="423"/>
        <v>97.232975529215508</v>
      </c>
      <c r="F1928" s="37">
        <f t="shared" si="423"/>
        <v>247.17048234591604</v>
      </c>
      <c r="G1928" s="37">
        <f t="shared" si="423"/>
        <v>326.27321217738802</v>
      </c>
      <c r="H1928" s="37">
        <f t="shared" si="423"/>
        <v>382.74518602768177</v>
      </c>
      <c r="I1928" s="37">
        <f t="shared" si="423"/>
        <v>631.13307027426413</v>
      </c>
      <c r="J1928" s="37">
        <f t="shared" si="423"/>
        <v>731.30726890475239</v>
      </c>
      <c r="K1928" s="37">
        <f t="shared" si="423"/>
        <v>975.39952619009307</v>
      </c>
      <c r="L1928" s="37">
        <f t="shared" si="423"/>
        <v>1156.4932642603362</v>
      </c>
      <c r="M1928" s="37">
        <f t="shared" si="424"/>
        <v>1259.0542830012741</v>
      </c>
      <c r="N1928" s="37">
        <f t="shared" si="424"/>
        <v>1530.3469732338926</v>
      </c>
      <c r="O1928" s="37">
        <f t="shared" si="424"/>
        <v>1721.5637956988573</v>
      </c>
      <c r="P1928" s="37">
        <f t="shared" si="424"/>
        <v>1914.9254958683084</v>
      </c>
      <c r="Q1928" s="37">
        <f t="shared" si="424"/>
        <v>2110.0512510326562</v>
      </c>
      <c r="R1928" s="37">
        <f t="shared" si="424"/>
        <v>2306.6443076362398</v>
      </c>
      <c r="S1928" s="37">
        <f t="shared" si="424"/>
        <v>2504.4702597763944</v>
      </c>
      <c r="T1928" s="37">
        <f t="shared" si="424"/>
        <v>2703.3416549727904</v>
      </c>
      <c r="U1928" s="37">
        <f t="shared" si="424"/>
        <v>2903.1069015056414</v>
      </c>
      <c r="V1928" s="37">
        <f t="shared" si="424"/>
        <v>3103.6421513982223</v>
      </c>
      <c r="W1928" s="37">
        <f t="shared" si="424"/>
        <v>3304.8452757163514</v>
      </c>
      <c r="X1928" s="37">
        <f t="shared" si="424"/>
        <v>3506.6313336930689</v>
      </c>
      <c r="Y1928" s="37">
        <f t="shared" si="424"/>
        <v>3708.9291236436147</v>
      </c>
    </row>
    <row r="1929" spans="1:25" x14ac:dyDescent="0.3">
      <c r="A1929" s="28">
        <v>2113</v>
      </c>
      <c r="B1929" s="34">
        <f t="shared" si="416"/>
        <v>2.1129999999999999E-6</v>
      </c>
      <c r="C1929" s="37">
        <f t="shared" si="423"/>
        <v>3.1240932382688533</v>
      </c>
      <c r="D1929" s="37">
        <f t="shared" si="423"/>
        <v>30.523606016609456</v>
      </c>
      <c r="E1929" s="37">
        <f t="shared" si="423"/>
        <v>97.164985040572574</v>
      </c>
      <c r="F1929" s="37">
        <f t="shared" si="423"/>
        <v>246.90650252722853</v>
      </c>
      <c r="G1929" s="37">
        <f t="shared" si="423"/>
        <v>325.892216982555</v>
      </c>
      <c r="H1929" s="37">
        <f t="shared" si="423"/>
        <v>382.27728967792558</v>
      </c>
      <c r="I1929" s="37">
        <f t="shared" si="423"/>
        <v>630.26189375700596</v>
      </c>
      <c r="J1929" s="37">
        <f t="shared" si="423"/>
        <v>730.2669616444324</v>
      </c>
      <c r="K1929" s="37">
        <f t="shared" si="423"/>
        <v>973.93746423564494</v>
      </c>
      <c r="L1929" s="37">
        <f t="shared" si="423"/>
        <v>1154.7120218211833</v>
      </c>
      <c r="M1929" s="37">
        <f t="shared" si="424"/>
        <v>1257.0905367985583</v>
      </c>
      <c r="N1929" s="37">
        <f t="shared" si="424"/>
        <v>1527.8958680432434</v>
      </c>
      <c r="O1929" s="37">
        <f t="shared" si="424"/>
        <v>1718.7660599975259</v>
      </c>
      <c r="P1929" s="37">
        <f t="shared" si="424"/>
        <v>1911.7752360164588</v>
      </c>
      <c r="Q1929" s="37">
        <f t="shared" si="424"/>
        <v>2106.5435998869157</v>
      </c>
      <c r="R1929" s="37">
        <f t="shared" si="424"/>
        <v>2302.7752032214585</v>
      </c>
      <c r="S1929" s="37">
        <f t="shared" si="424"/>
        <v>2500.2362795437684</v>
      </c>
      <c r="T1929" s="37">
        <f t="shared" si="424"/>
        <v>2698.7398899933783</v>
      </c>
      <c r="U1929" s="37">
        <f t="shared" si="424"/>
        <v>2898.134859758663</v>
      </c>
      <c r="V1929" s="37">
        <f t="shared" si="424"/>
        <v>3098.2976825424767</v>
      </c>
      <c r="W1929" s="37">
        <f t="shared" si="424"/>
        <v>3299.1265119272612</v>
      </c>
      <c r="X1929" s="37">
        <f t="shared" si="424"/>
        <v>3500.5366426585138</v>
      </c>
      <c r="Y1929" s="37">
        <f t="shared" si="424"/>
        <v>3702.4570708654333</v>
      </c>
    </row>
    <row r="1930" spans="1:25" x14ac:dyDescent="0.3">
      <c r="A1930" s="28">
        <v>2114</v>
      </c>
      <c r="B1930" s="34">
        <f t="shared" si="416"/>
        <v>2.114E-6</v>
      </c>
      <c r="C1930" s="37">
        <f t="shared" si="423"/>
        <v>3.126777391799533</v>
      </c>
      <c r="D1930" s="37">
        <f t="shared" si="423"/>
        <v>30.517647986066503</v>
      </c>
      <c r="E1930" s="37">
        <f t="shared" si="423"/>
        <v>97.097006620943233</v>
      </c>
      <c r="F1930" s="37">
        <f t="shared" si="423"/>
        <v>246.64281124726165</v>
      </c>
      <c r="G1930" s="37">
        <f t="shared" si="423"/>
        <v>325.51171039301806</v>
      </c>
      <c r="H1930" s="37">
        <f t="shared" si="423"/>
        <v>381.8100391888961</v>
      </c>
      <c r="I1930" s="37">
        <f t="shared" si="423"/>
        <v>629.39214903123172</v>
      </c>
      <c r="J1930" s="37">
        <f t="shared" si="423"/>
        <v>729.22843312514215</v>
      </c>
      <c r="K1930" s="37">
        <f t="shared" si="423"/>
        <v>972.47807235312337</v>
      </c>
      <c r="L1930" s="37">
        <f t="shared" si="423"/>
        <v>1152.9341411497817</v>
      </c>
      <c r="M1930" s="37">
        <f t="shared" si="424"/>
        <v>1255.1305526313372</v>
      </c>
      <c r="N1930" s="37">
        <f t="shared" si="424"/>
        <v>1525.4496064665802</v>
      </c>
      <c r="O1930" s="37">
        <f t="shared" si="424"/>
        <v>1715.9739458194367</v>
      </c>
      <c r="P1930" s="37">
        <f t="shared" si="424"/>
        <v>1908.6313943929244</v>
      </c>
      <c r="Q1930" s="37">
        <f t="shared" si="424"/>
        <v>2103.0431792703703</v>
      </c>
      <c r="R1930" s="37">
        <f t="shared" si="424"/>
        <v>2298.9141547029567</v>
      </c>
      <c r="S1930" s="37">
        <f t="shared" si="424"/>
        <v>2496.0111916191076</v>
      </c>
      <c r="T1930" s="37">
        <f t="shared" si="424"/>
        <v>2694.1478631458931</v>
      </c>
      <c r="U1930" s="37">
        <f t="shared" si="424"/>
        <v>2893.173410049124</v>
      </c>
      <c r="V1930" s="37">
        <f t="shared" si="424"/>
        <v>3092.9646666166263</v>
      </c>
      <c r="W1930" s="37">
        <f t="shared" si="424"/>
        <v>3293.4200680395629</v>
      </c>
      <c r="X1930" s="37">
        <f t="shared" si="424"/>
        <v>3494.4551438170161</v>
      </c>
      <c r="Y1930" s="37">
        <f t="shared" si="424"/>
        <v>3695.9990872532567</v>
      </c>
    </row>
    <row r="1931" spans="1:25" x14ac:dyDescent="0.3">
      <c r="A1931" s="28">
        <v>2115</v>
      </c>
      <c r="B1931" s="34">
        <f t="shared" si="416"/>
        <v>2.1150000000000001E-6</v>
      </c>
      <c r="C1931" s="37">
        <f t="shared" si="423"/>
        <v>3.1294578463499918</v>
      </c>
      <c r="D1931" s="37">
        <f t="shared" si="423"/>
        <v>30.511664166263277</v>
      </c>
      <c r="E1931" s="37">
        <f t="shared" si="423"/>
        <v>97.029040415870895</v>
      </c>
      <c r="F1931" s="37">
        <f t="shared" si="423"/>
        <v>246.37940830417688</v>
      </c>
      <c r="G1931" s="37">
        <f t="shared" si="423"/>
        <v>325.13169184157618</v>
      </c>
      <c r="H1931" s="37">
        <f t="shared" si="423"/>
        <v>381.34343367931865</v>
      </c>
      <c r="I1931" s="37">
        <f t="shared" si="423"/>
        <v>628.52383346743397</v>
      </c>
      <c r="J1931" s="37">
        <f t="shared" si="423"/>
        <v>728.19167989107848</v>
      </c>
      <c r="K1931" s="37">
        <f t="shared" si="423"/>
        <v>971.02134488072386</v>
      </c>
      <c r="L1931" s="37">
        <f t="shared" si="423"/>
        <v>1151.1596148176679</v>
      </c>
      <c r="M1931" s="37">
        <f t="shared" si="424"/>
        <v>1253.1743220335861</v>
      </c>
      <c r="N1931" s="37">
        <f t="shared" si="424"/>
        <v>1523.0081771933358</v>
      </c>
      <c r="O1931" s="37">
        <f t="shared" si="424"/>
        <v>1713.187439780208</v>
      </c>
      <c r="P1931" s="37">
        <f t="shared" si="424"/>
        <v>1905.4939554713615</v>
      </c>
      <c r="Q1931" s="37">
        <f t="shared" si="424"/>
        <v>2099.5499714578641</v>
      </c>
      <c r="R1931" s="37">
        <f t="shared" si="424"/>
        <v>2295.0611421089307</v>
      </c>
      <c r="S1931" s="37">
        <f t="shared" si="424"/>
        <v>2491.7949737433746</v>
      </c>
      <c r="T1931" s="37">
        <f t="shared" si="424"/>
        <v>2689.5655498493752</v>
      </c>
      <c r="U1931" s="37">
        <f t="shared" si="424"/>
        <v>2888.2225254442828</v>
      </c>
      <c r="V1931" s="37">
        <f t="shared" si="424"/>
        <v>3087.6430743102692</v>
      </c>
      <c r="W1931" s="37">
        <f t="shared" si="424"/>
        <v>3287.7259123426425</v>
      </c>
      <c r="X1931" s="37">
        <f t="shared" si="424"/>
        <v>3488.3868030379754</v>
      </c>
      <c r="Y1931" s="37">
        <f t="shared" si="424"/>
        <v>3689.555136239082</v>
      </c>
    </row>
    <row r="1932" spans="1:25" x14ac:dyDescent="0.3">
      <c r="A1932" s="28">
        <v>2116</v>
      </c>
      <c r="B1932" s="34">
        <f t="shared" si="416"/>
        <v>2.1160000000000002E-6</v>
      </c>
      <c r="C1932" s="37">
        <f t="shared" si="423"/>
        <v>3.1321345986993379</v>
      </c>
      <c r="D1932" s="37">
        <f t="shared" si="423"/>
        <v>30.505654628340643</v>
      </c>
      <c r="E1932" s="37">
        <f t="shared" si="423"/>
        <v>96.961086570313313</v>
      </c>
      <c r="F1932" s="37">
        <f t="shared" si="423"/>
        <v>246.11629349562577</v>
      </c>
      <c r="G1932" s="37">
        <f t="shared" si="423"/>
        <v>324.75216076114384</v>
      </c>
      <c r="H1932" s="37">
        <f t="shared" si="423"/>
        <v>380.87747226867464</v>
      </c>
      <c r="I1932" s="37">
        <f t="shared" si="423"/>
        <v>627.65694444110432</v>
      </c>
      <c r="J1932" s="37">
        <f t="shared" si="423"/>
        <v>727.1566984936419</v>
      </c>
      <c r="K1932" s="37">
        <f t="shared" si="423"/>
        <v>969.56727617003787</v>
      </c>
      <c r="L1932" s="37">
        <f t="shared" si="423"/>
        <v>1149.388435414932</v>
      </c>
      <c r="M1932" s="37">
        <f t="shared" si="424"/>
        <v>1251.221836560919</v>
      </c>
      <c r="N1932" s="37">
        <f t="shared" si="424"/>
        <v>1520.5715689431934</v>
      </c>
      <c r="O1932" s="37">
        <f t="shared" si="424"/>
        <v>1710.4065285320871</v>
      </c>
      <c r="P1932" s="37">
        <f t="shared" si="424"/>
        <v>1902.3629037687153</v>
      </c>
      <c r="Q1932" s="37">
        <f t="shared" si="424"/>
        <v>2096.063958774424</v>
      </c>
      <c r="R1932" s="37">
        <f t="shared" si="424"/>
        <v>2291.2161455248433</v>
      </c>
      <c r="S1932" s="37">
        <f t="shared" si="424"/>
        <v>2487.5876037220542</v>
      </c>
      <c r="T1932" s="37">
        <f t="shared" si="424"/>
        <v>2684.9929255947868</v>
      </c>
      <c r="U1932" s="37">
        <f t="shared" si="424"/>
        <v>2883.2821790908315</v>
      </c>
      <c r="V1932" s="37">
        <f t="shared" si="424"/>
        <v>3082.3328764000653</v>
      </c>
      <c r="W1932" s="37">
        <f t="shared" si="424"/>
        <v>3282.0440132206681</v>
      </c>
      <c r="X1932" s="37">
        <f t="shared" si="424"/>
        <v>3482.331586293381</v>
      </c>
      <c r="Y1932" s="37">
        <f t="shared" si="424"/>
        <v>3683.1251813653671</v>
      </c>
    </row>
    <row r="1933" spans="1:25" x14ac:dyDescent="0.3">
      <c r="A1933" s="28">
        <v>2117</v>
      </c>
      <c r="B1933" s="34">
        <f t="shared" si="416"/>
        <v>2.1170000000000002E-6</v>
      </c>
      <c r="C1933" s="37">
        <f t="shared" si="423"/>
        <v>3.1348076456505667</v>
      </c>
      <c r="D1933" s="37">
        <f t="shared" si="423"/>
        <v>30.499619443339583</v>
      </c>
      <c r="E1933" s="37">
        <f t="shared" si="423"/>
        <v>96.893145228643277</v>
      </c>
      <c r="F1933" s="37">
        <f t="shared" si="423"/>
        <v>245.85346661875292</v>
      </c>
      <c r="G1933" s="37">
        <f t="shared" si="423"/>
        <v>324.37311658475335</v>
      </c>
      <c r="H1933" s="37">
        <f t="shared" si="423"/>
        <v>380.41215407720057</v>
      </c>
      <c r="I1933" s="37">
        <f t="shared" si="423"/>
        <v>626.79147933272054</v>
      </c>
      <c r="J1933" s="37">
        <f t="shared" si="423"/>
        <v>726.12348549141689</v>
      </c>
      <c r="K1933" s="37">
        <f t="shared" si="423"/>
        <v>968.11586058601131</v>
      </c>
      <c r="L1933" s="37">
        <f t="shared" si="423"/>
        <v>1147.6205955501628</v>
      </c>
      <c r="M1933" s="37">
        <f t="shared" si="424"/>
        <v>1249.273087790524</v>
      </c>
      <c r="N1933" s="37">
        <f t="shared" si="424"/>
        <v>1518.1397704659903</v>
      </c>
      <c r="O1933" s="37">
        <f t="shared" si="424"/>
        <v>1707.6311987638344</v>
      </c>
      <c r="P1933" s="37">
        <f t="shared" si="424"/>
        <v>1899.2382238450755</v>
      </c>
      <c r="Q1933" s="37">
        <f t="shared" si="424"/>
        <v>2092.5851235950827</v>
      </c>
      <c r="R1933" s="37">
        <f t="shared" si="424"/>
        <v>2287.3791450932249</v>
      </c>
      <c r="S1933" s="37">
        <f t="shared" si="424"/>
        <v>2483.3890594249251</v>
      </c>
      <c r="T1933" s="37">
        <f t="shared" si="424"/>
        <v>2680.4299659447438</v>
      </c>
      <c r="U1933" s="37">
        <f t="shared" si="424"/>
        <v>2878.352344214617</v>
      </c>
      <c r="V1933" s="37">
        <f t="shared" si="424"/>
        <v>3077.0340437494306</v>
      </c>
      <c r="W1933" s="37">
        <f t="shared" si="424"/>
        <v>3276.3743391522548</v>
      </c>
      <c r="X1933" s="37">
        <f t="shared" si="424"/>
        <v>3476.2894596574406</v>
      </c>
      <c r="Y1933" s="37">
        <f t="shared" si="424"/>
        <v>3676.7091862846401</v>
      </c>
    </row>
    <row r="1934" spans="1:25" x14ac:dyDescent="0.3">
      <c r="A1934" s="28">
        <v>2118</v>
      </c>
      <c r="B1934" s="34">
        <f t="shared" si="416"/>
        <v>2.1180000000000003E-6</v>
      </c>
      <c r="C1934" s="37">
        <f t="shared" si="423"/>
        <v>3.1374769840305685</v>
      </c>
      <c r="D1934" s="37">
        <f t="shared" si="423"/>
        <v>30.493558682201101</v>
      </c>
      <c r="E1934" s="37">
        <f t="shared" si="423"/>
        <v>96.825216534651418</v>
      </c>
      <c r="F1934" s="37">
        <f t="shared" si="423"/>
        <v>245.59092747020117</v>
      </c>
      <c r="G1934" s="37">
        <f t="shared" si="423"/>
        <v>323.99455874555929</v>
      </c>
      <c r="H1934" s="37">
        <f t="shared" si="423"/>
        <v>379.94747822589505</v>
      </c>
      <c r="I1934" s="37">
        <f t="shared" si="423"/>
        <v>625.92743552774277</v>
      </c>
      <c r="J1934" s="37">
        <f t="shared" si="423"/>
        <v>725.09203745016362</v>
      </c>
      <c r="K1934" s="37">
        <f t="shared" si="423"/>
        <v>966.66709250692031</v>
      </c>
      <c r="L1934" s="37">
        <f t="shared" si="423"/>
        <v>1145.8560878504029</v>
      </c>
      <c r="M1934" s="37">
        <f t="shared" si="424"/>
        <v>1247.3280673211088</v>
      </c>
      <c r="N1934" s="37">
        <f t="shared" si="424"/>
        <v>1515.7127705416358</v>
      </c>
      <c r="O1934" s="37">
        <f t="shared" si="424"/>
        <v>1704.8614372006214</v>
      </c>
      <c r="P1934" s="37">
        <f t="shared" si="424"/>
        <v>1896.1199003035524</v>
      </c>
      <c r="Q1934" s="37">
        <f t="shared" si="424"/>
        <v>2089.1134483447363</v>
      </c>
      <c r="R1934" s="37">
        <f t="shared" si="424"/>
        <v>2283.5501210135053</v>
      </c>
      <c r="S1934" s="37">
        <f t="shared" si="424"/>
        <v>2479.1993187858634</v>
      </c>
      <c r="T1934" s="37">
        <f t="shared" si="424"/>
        <v>2675.8766465333119</v>
      </c>
      <c r="U1934" s="37">
        <f t="shared" si="424"/>
        <v>2873.4329941203941</v>
      </c>
      <c r="V1934" s="37">
        <f t="shared" si="424"/>
        <v>3071.746547308257</v>
      </c>
      <c r="W1934" s="37">
        <f t="shared" si="424"/>
        <v>3270.7168587101601</v>
      </c>
      <c r="X1934" s="37">
        <f t="shared" si="424"/>
        <v>3470.2603893062542</v>
      </c>
      <c r="Y1934" s="37">
        <f t="shared" si="424"/>
        <v>3670.3071147591345</v>
      </c>
    </row>
    <row r="1935" spans="1:25" x14ac:dyDescent="0.3">
      <c r="A1935" s="28">
        <v>2119</v>
      </c>
      <c r="B1935" s="34">
        <f t="shared" si="416"/>
        <v>2.119E-6</v>
      </c>
      <c r="C1935" s="37">
        <f t="shared" si="423"/>
        <v>3.1401426106900221</v>
      </c>
      <c r="D1935" s="37">
        <f t="shared" si="423"/>
        <v>30.487472415766049</v>
      </c>
      <c r="E1935" s="37">
        <f t="shared" si="423"/>
        <v>96.757300631546656</v>
      </c>
      <c r="F1935" s="37">
        <f t="shared" si="423"/>
        <v>245.32867584611392</v>
      </c>
      <c r="G1935" s="37">
        <f t="shared" si="423"/>
        <v>323.61648667684068</v>
      </c>
      <c r="H1935" s="37">
        <f t="shared" si="423"/>
        <v>379.48344383651619</v>
      </c>
      <c r="I1935" s="37">
        <f t="shared" si="423"/>
        <v>625.06481041660118</v>
      </c>
      <c r="J1935" s="37">
        <f t="shared" si="423"/>
        <v>724.06235094279668</v>
      </c>
      <c r="K1935" s="37">
        <f t="shared" si="423"/>
        <v>965.2209663243284</v>
      </c>
      <c r="L1935" s="37">
        <f t="shared" si="423"/>
        <v>1144.094904961092</v>
      </c>
      <c r="M1935" s="37">
        <f t="shared" si="424"/>
        <v>1245.3867667728337</v>
      </c>
      <c r="N1935" s="37">
        <f t="shared" si="424"/>
        <v>1513.290557980016</v>
      </c>
      <c r="O1935" s="37">
        <f t="shared" si="424"/>
        <v>1702.0972306039048</v>
      </c>
      <c r="P1935" s="37">
        <f t="shared" si="424"/>
        <v>1893.007917790133</v>
      </c>
      <c r="Q1935" s="37">
        <f t="shared" si="424"/>
        <v>2085.6489154979699</v>
      </c>
      <c r="R1935" s="37">
        <f t="shared" si="424"/>
        <v>2279.7290535418115</v>
      </c>
      <c r="S1935" s="37">
        <f t="shared" si="424"/>
        <v>2475.0183598026192</v>
      </c>
      <c r="T1935" s="37">
        <f t="shared" si="424"/>
        <v>2671.3329430657409</v>
      </c>
      <c r="U1935" s="37">
        <f t="shared" si="424"/>
        <v>2868.5241021915431</v>
      </c>
      <c r="V1935" s="37">
        <f t="shared" si="424"/>
        <v>3066.4703581126078</v>
      </c>
      <c r="W1935" s="37">
        <f t="shared" si="424"/>
        <v>3265.0715405609494</v>
      </c>
      <c r="X1935" s="37">
        <f t="shared" si="424"/>
        <v>3464.2443415174444</v>
      </c>
      <c r="Y1935" s="37">
        <f t="shared" si="424"/>
        <v>3663.9189306604039</v>
      </c>
    </row>
    <row r="1936" spans="1:25" x14ac:dyDescent="0.3">
      <c r="A1936" s="28">
        <v>2120</v>
      </c>
      <c r="B1936" s="34">
        <f t="shared" si="416"/>
        <v>2.12E-6</v>
      </c>
      <c r="C1936" s="37">
        <f t="shared" ref="C1936:L1945" si="425">2*$C$3*$C$2^2/$B1936^5/(EXP($C$3*$C$2/$B1936/$C$4/C$7)-1)/1000000000</f>
        <v>3.1428045225034031</v>
      </c>
      <c r="D1936" s="37">
        <f t="shared" si="425"/>
        <v>30.481360714775104</v>
      </c>
      <c r="E1936" s="37">
        <f t="shared" si="425"/>
        <v>96.68939766195885</v>
      </c>
      <c r="F1936" s="37">
        <f t="shared" si="425"/>
        <v>245.06671154214072</v>
      </c>
      <c r="G1936" s="37">
        <f t="shared" si="425"/>
        <v>323.23889981200529</v>
      </c>
      <c r="H1936" s="37">
        <f t="shared" si="425"/>
        <v>379.02005003158752</v>
      </c>
      <c r="I1936" s="37">
        <f t="shared" si="425"/>
        <v>624.20360139469062</v>
      </c>
      <c r="J1936" s="37">
        <f t="shared" si="425"/>
        <v>723.03442254937534</v>
      </c>
      <c r="K1936" s="37">
        <f t="shared" si="425"/>
        <v>963.77747644305953</v>
      </c>
      <c r="L1936" s="37">
        <f t="shared" si="425"/>
        <v>1142.3370395460231</v>
      </c>
      <c r="M1936" s="37">
        <f t="shared" ref="M1936:Y1945" si="426">2*$C$3*$C$2^2/$B1936^5/(EXP($C$3*$C$2/$B1936/$C$4/M$7)-1)/1000000000</f>
        <v>1243.4491777872545</v>
      </c>
      <c r="N1936" s="37">
        <f t="shared" si="426"/>
        <v>1510.8731216209053</v>
      </c>
      <c r="O1936" s="37">
        <f t="shared" si="426"/>
        <v>1699.338565771327</v>
      </c>
      <c r="P1936" s="37">
        <f t="shared" si="426"/>
        <v>1889.9022609935507</v>
      </c>
      <c r="Q1936" s="37">
        <f t="shared" si="426"/>
        <v>2082.1915075789107</v>
      </c>
      <c r="R1936" s="37">
        <f t="shared" si="426"/>
        <v>2275.9159229907968</v>
      </c>
      <c r="S1936" s="37">
        <f t="shared" si="426"/>
        <v>2470.846160536616</v>
      </c>
      <c r="T1936" s="37">
        <f t="shared" si="426"/>
        <v>2666.7988313182436</v>
      </c>
      <c r="U1936" s="37">
        <f t="shared" si="426"/>
        <v>2863.6256418898192</v>
      </c>
      <c r="V1936" s="37">
        <f t="shared" si="426"/>
        <v>3061.2054472844388</v>
      </c>
      <c r="W1936" s="37">
        <f t="shared" si="426"/>
        <v>3259.4383534646886</v>
      </c>
      <c r="X1936" s="37">
        <f t="shared" si="426"/>
        <v>3458.2412826698232</v>
      </c>
      <c r="Y1936" s="37">
        <f t="shared" si="426"/>
        <v>3657.5445979689443</v>
      </c>
    </row>
    <row r="1937" spans="1:25" x14ac:dyDescent="0.3">
      <c r="A1937" s="28">
        <v>2121</v>
      </c>
      <c r="B1937" s="34">
        <f t="shared" si="416"/>
        <v>2.1210000000000001E-6</v>
      </c>
      <c r="C1937" s="37">
        <f t="shared" si="425"/>
        <v>3.1454627163689004</v>
      </c>
      <c r="D1937" s="37">
        <f t="shared" si="425"/>
        <v>30.475223649868678</v>
      </c>
      <c r="E1937" s="37">
        <f t="shared" si="425"/>
        <v>96.621507767939889</v>
      </c>
      <c r="F1937" s="37">
        <f t="shared" si="425"/>
        <v>244.80503435343994</v>
      </c>
      <c r="G1937" s="37">
        <f t="shared" si="425"/>
        <v>322.86179758459309</v>
      </c>
      <c r="H1937" s="37">
        <f t="shared" si="425"/>
        <v>378.55729593439861</v>
      </c>
      <c r="I1937" s="37">
        <f t="shared" si="425"/>
        <v>623.34380586236159</v>
      </c>
      <c r="J1937" s="37">
        <f t="shared" si="425"/>
        <v>722.00824885708721</v>
      </c>
      <c r="K1937" s="37">
        <f t="shared" si="425"/>
        <v>962.33661728116203</v>
      </c>
      <c r="L1937" s="37">
        <f t="shared" si="425"/>
        <v>1140.5824842872873</v>
      </c>
      <c r="M1937" s="37">
        <f t="shared" si="426"/>
        <v>1241.5152920272626</v>
      </c>
      <c r="N1937" s="37">
        <f t="shared" si="426"/>
        <v>1508.460450333878</v>
      </c>
      <c r="O1937" s="37">
        <f t="shared" si="426"/>
        <v>1696.5854295366005</v>
      </c>
      <c r="P1937" s="37">
        <f t="shared" si="426"/>
        <v>1886.8029146451513</v>
      </c>
      <c r="Q1937" s="37">
        <f t="shared" si="426"/>
        <v>2078.7412071610647</v>
      </c>
      <c r="R1937" s="37">
        <f t="shared" si="426"/>
        <v>2272.1107097294525</v>
      </c>
      <c r="S1937" s="37">
        <f t="shared" si="426"/>
        <v>2466.6826991127409</v>
      </c>
      <c r="T1937" s="37">
        <f t="shared" si="426"/>
        <v>2662.27428713776</v>
      </c>
      <c r="U1937" s="37">
        <f t="shared" si="426"/>
        <v>2858.7375867550882</v>
      </c>
      <c r="V1937" s="37">
        <f t="shared" si="426"/>
        <v>3055.9517860313035</v>
      </c>
      <c r="W1937" s="37">
        <f t="shared" si="426"/>
        <v>3253.8172662746215</v>
      </c>
      <c r="X1937" s="37">
        <f t="shared" si="426"/>
        <v>3452.2511792430478</v>
      </c>
      <c r="Y1937" s="37">
        <f t="shared" si="426"/>
        <v>3651.1840807738336</v>
      </c>
    </row>
    <row r="1938" spans="1:25" x14ac:dyDescent="0.3">
      <c r="A1938" s="28">
        <v>2122</v>
      </c>
      <c r="B1938" s="34">
        <f t="shared" si="416"/>
        <v>2.1220000000000002E-6</v>
      </c>
      <c r="C1938" s="37">
        <f t="shared" si="425"/>
        <v>3.1481171892083735</v>
      </c>
      <c r="D1938" s="37">
        <f t="shared" si="425"/>
        <v>30.469061291586684</v>
      </c>
      <c r="E1938" s="37">
        <f t="shared" si="425"/>
        <v>96.553631090965425</v>
      </c>
      <c r="F1938" s="37">
        <f t="shared" si="425"/>
        <v>244.54364407468339</v>
      </c>
      <c r="G1938" s="37">
        <f t="shared" si="425"/>
        <v>322.48517942827834</v>
      </c>
      <c r="H1938" s="37">
        <f t="shared" si="425"/>
        <v>378.09518066900688</v>
      </c>
      <c r="I1938" s="37">
        <f t="shared" si="425"/>
        <v>622.48542122491062</v>
      </c>
      <c r="J1938" s="37">
        <f t="shared" si="425"/>
        <v>720.98382646023276</v>
      </c>
      <c r="K1938" s="37">
        <f t="shared" si="425"/>
        <v>960.8983832698741</v>
      </c>
      <c r="L1938" s="37">
        <f t="shared" si="425"/>
        <v>1138.8312318852263</v>
      </c>
      <c r="M1938" s="37">
        <f t="shared" si="426"/>
        <v>1239.5851011770239</v>
      </c>
      <c r="N1938" s="37">
        <f t="shared" si="426"/>
        <v>1506.0525330182204</v>
      </c>
      <c r="O1938" s="37">
        <f t="shared" si="426"/>
        <v>1693.8378087693973</v>
      </c>
      <c r="P1938" s="37">
        <f t="shared" si="426"/>
        <v>1883.7098635187556</v>
      </c>
      <c r="Q1938" s="37">
        <f t="shared" si="426"/>
        <v>2075.297996867158</v>
      </c>
      <c r="R1938" s="37">
        <f t="shared" si="426"/>
        <v>2268.3133941829278</v>
      </c>
      <c r="S1938" s="37">
        <f t="shared" si="426"/>
        <v>2462.5279537191313</v>
      </c>
      <c r="T1938" s="37">
        <f t="shared" si="426"/>
        <v>2657.7592864417211</v>
      </c>
      <c r="U1938" s="37">
        <f t="shared" si="426"/>
        <v>2853.8599104050627</v>
      </c>
      <c r="V1938" s="37">
        <f t="shared" si="426"/>
        <v>3050.7093456460643</v>
      </c>
      <c r="W1938" s="37">
        <f t="shared" si="426"/>
        <v>3248.2082479368551</v>
      </c>
      <c r="X1938" s="37">
        <f t="shared" si="426"/>
        <v>3446.2739978172672</v>
      </c>
      <c r="Y1938" s="37">
        <f t="shared" si="426"/>
        <v>3644.8373432723447</v>
      </c>
    </row>
    <row r="1939" spans="1:25" x14ac:dyDescent="0.3">
      <c r="A1939" s="28">
        <v>2123</v>
      </c>
      <c r="B1939" s="34">
        <f t="shared" si="416"/>
        <v>2.1230000000000003E-6</v>
      </c>
      <c r="C1939" s="37">
        <f t="shared" si="425"/>
        <v>3.150767937967323</v>
      </c>
      <c r="D1939" s="37">
        <f t="shared" si="425"/>
        <v>30.462873710368566</v>
      </c>
      <c r="E1939" s="37">
        <f t="shared" si="425"/>
        <v>96.485767771936708</v>
      </c>
      <c r="F1939" s="37">
        <f t="shared" si="425"/>
        <v>244.28254050005998</v>
      </c>
      <c r="G1939" s="37">
        <f t="shared" si="425"/>
        <v>322.10904477687399</v>
      </c>
      <c r="H1939" s="37">
        <f t="shared" si="425"/>
        <v>377.63370336024116</v>
      </c>
      <c r="I1939" s="37">
        <f t="shared" si="425"/>
        <v>621.62844489257407</v>
      </c>
      <c r="J1939" s="37">
        <f t="shared" si="425"/>
        <v>719.96115196021276</v>
      </c>
      <c r="K1939" s="37">
        <f t="shared" si="425"/>
        <v>959.46276885359293</v>
      </c>
      <c r="L1939" s="37">
        <f t="shared" si="425"/>
        <v>1137.0832750583834</v>
      </c>
      <c r="M1939" s="37">
        <f t="shared" si="426"/>
        <v>1237.6585969419189</v>
      </c>
      <c r="N1939" s="37">
        <f t="shared" si="426"/>
        <v>1503.6493586028407</v>
      </c>
      <c r="O1939" s="37">
        <f t="shared" si="426"/>
        <v>1691.095690375239</v>
      </c>
      <c r="P1939" s="37">
        <f t="shared" si="426"/>
        <v>1880.6230924305332</v>
      </c>
      <c r="Q1939" s="37">
        <f t="shared" si="426"/>
        <v>2071.8618593689839</v>
      </c>
      <c r="R1939" s="37">
        <f t="shared" si="426"/>
        <v>2264.5239568323441</v>
      </c>
      <c r="S1939" s="37">
        <f t="shared" si="426"/>
        <v>2458.3819026069768</v>
      </c>
      <c r="T1939" s="37">
        <f t="shared" si="426"/>
        <v>2653.2538052178156</v>
      </c>
      <c r="U1939" s="37">
        <f t="shared" si="426"/>
        <v>2848.9925865350419</v>
      </c>
      <c r="V1939" s="37">
        <f t="shared" si="426"/>
        <v>3045.4780975066083</v>
      </c>
      <c r="W1939" s="37">
        <f t="shared" si="426"/>
        <v>3242.6112674900482</v>
      </c>
      <c r="X1939" s="37">
        <f t="shared" si="426"/>
        <v>3440.3097050727861</v>
      </c>
      <c r="Y1939" s="37">
        <f t="shared" si="426"/>
        <v>3638.5043497695838</v>
      </c>
    </row>
    <row r="1940" spans="1:25" x14ac:dyDescent="0.3">
      <c r="A1940" s="28">
        <v>2124</v>
      </c>
      <c r="B1940" s="34">
        <f t="shared" si="416"/>
        <v>2.1240000000000003E-6</v>
      </c>
      <c r="C1940" s="37">
        <f t="shared" si="425"/>
        <v>3.1534149596148127</v>
      </c>
      <c r="D1940" s="37">
        <f t="shared" si="425"/>
        <v>30.456660976553174</v>
      </c>
      <c r="E1940" s="37">
        <f t="shared" si="425"/>
        <v>96.417917951181806</v>
      </c>
      <c r="F1940" s="37">
        <f t="shared" si="425"/>
        <v>244.0217234232793</v>
      </c>
      <c r="G1940" s="37">
        <f t="shared" si="425"/>
        <v>321.73339306433473</v>
      </c>
      <c r="H1940" s="37">
        <f t="shared" si="425"/>
        <v>377.17286313370232</v>
      </c>
      <c r="I1940" s="37">
        <f t="shared" si="425"/>
        <v>620.77287428051773</v>
      </c>
      <c r="J1940" s="37">
        <f t="shared" si="425"/>
        <v>718.94022196551214</v>
      </c>
      <c r="K1940" s="37">
        <f t="shared" si="425"/>
        <v>958.0297684898386</v>
      </c>
      <c r="L1940" s="37">
        <f t="shared" si="425"/>
        <v>1135.3386065434495</v>
      </c>
      <c r="M1940" s="37">
        <f t="shared" si="426"/>
        <v>1235.7357710484835</v>
      </c>
      <c r="N1940" s="37">
        <f t="shared" si="426"/>
        <v>1501.2509160461802</v>
      </c>
      <c r="O1940" s="37">
        <f t="shared" si="426"/>
        <v>1688.3590612953863</v>
      </c>
      <c r="P1940" s="37">
        <f t="shared" si="426"/>
        <v>1877.5425862388629</v>
      </c>
      <c r="Q1940" s="37">
        <f t="shared" si="426"/>
        <v>2068.432777387241</v>
      </c>
      <c r="R1940" s="37">
        <f t="shared" si="426"/>
        <v>2260.7423782146193</v>
      </c>
      <c r="S1940" s="37">
        <f t="shared" si="426"/>
        <v>2454.2445240902998</v>
      </c>
      <c r="T1940" s="37">
        <f t="shared" si="426"/>
        <v>2648.7578195237529</v>
      </c>
      <c r="U1940" s="37">
        <f t="shared" si="426"/>
        <v>2844.1355889176562</v>
      </c>
      <c r="V1940" s="37">
        <f t="shared" si="426"/>
        <v>3040.2580130755568</v>
      </c>
      <c r="W1940" s="37">
        <f t="shared" si="426"/>
        <v>3237.0262940650873</v>
      </c>
      <c r="X1940" s="37">
        <f t="shared" si="426"/>
        <v>3434.3582677897216</v>
      </c>
      <c r="Y1940" s="37">
        <f t="shared" si="426"/>
        <v>3632.1850646781136</v>
      </c>
    </row>
    <row r="1941" spans="1:25" x14ac:dyDescent="0.3">
      <c r="A1941" s="28">
        <v>2125</v>
      </c>
      <c r="B1941" s="34">
        <f t="shared" si="416"/>
        <v>2.125E-6</v>
      </c>
      <c r="C1941" s="37">
        <f t="shared" si="425"/>
        <v>3.1560582511434543</v>
      </c>
      <c r="D1941" s="37">
        <f t="shared" si="425"/>
        <v>30.450423160378659</v>
      </c>
      <c r="E1941" s="37">
        <f t="shared" si="425"/>
        <v>96.350081768457756</v>
      </c>
      <c r="F1941" s="37">
        <f t="shared" si="425"/>
        <v>243.76119263757599</v>
      </c>
      <c r="G1941" s="37">
        <f t="shared" si="425"/>
        <v>321.35822372475997</v>
      </c>
      <c r="H1941" s="37">
        <f t="shared" si="425"/>
        <v>376.71265911576671</v>
      </c>
      <c r="I1941" s="37">
        <f t="shared" si="425"/>
        <v>619.91870680883028</v>
      </c>
      <c r="J1941" s="37">
        <f t="shared" si="425"/>
        <v>717.92103309168601</v>
      </c>
      <c r="K1941" s="37">
        <f t="shared" si="425"/>
        <v>956.59937664922484</v>
      </c>
      <c r="L1941" s="37">
        <f t="shared" si="425"/>
        <v>1133.5972190952207</v>
      </c>
      <c r="M1941" s="37">
        <f t="shared" si="426"/>
        <v>1233.8166152443487</v>
      </c>
      <c r="N1941" s="37">
        <f t="shared" si="426"/>
        <v>1498.8571943361276</v>
      </c>
      <c r="O1941" s="37">
        <f t="shared" si="426"/>
        <v>1685.6279085067324</v>
      </c>
      <c r="P1941" s="37">
        <f t="shared" si="426"/>
        <v>1874.4683298442055</v>
      </c>
      <c r="Q1941" s="37">
        <f t="shared" si="426"/>
        <v>2065.0107336913825</v>
      </c>
      <c r="R1941" s="37">
        <f t="shared" si="426"/>
        <v>2256.9686389222843</v>
      </c>
      <c r="S1941" s="37">
        <f t="shared" si="426"/>
        <v>2450.115796545766</v>
      </c>
      <c r="T1941" s="37">
        <f t="shared" si="426"/>
        <v>2644.2713054870424</v>
      </c>
      <c r="U1941" s="37">
        <f t="shared" si="426"/>
        <v>2839.2888914026098</v>
      </c>
      <c r="V1941" s="37">
        <f t="shared" si="426"/>
        <v>3035.0490638999868</v>
      </c>
      <c r="W1941" s="37">
        <f t="shared" si="426"/>
        <v>3231.4532968847934</v>
      </c>
      <c r="X1941" s="37">
        <f t="shared" si="426"/>
        <v>3428.419652847665</v>
      </c>
      <c r="Y1941" s="37">
        <f t="shared" si="426"/>
        <v>3625.8794525175967</v>
      </c>
    </row>
    <row r="1942" spans="1:25" x14ac:dyDescent="0.3">
      <c r="A1942" s="28">
        <v>2126</v>
      </c>
      <c r="B1942" s="34">
        <f t="shared" si="416"/>
        <v>2.1260000000000001E-6</v>
      </c>
      <c r="C1942" s="37">
        <f t="shared" si="425"/>
        <v>3.1586978095693357</v>
      </c>
      <c r="D1942" s="37">
        <f t="shared" si="425"/>
        <v>30.444160331982296</v>
      </c>
      <c r="E1942" s="37">
        <f t="shared" si="425"/>
        <v>96.282259362951663</v>
      </c>
      <c r="F1942" s="37">
        <f t="shared" si="425"/>
        <v>243.50094793571282</v>
      </c>
      <c r="G1942" s="37">
        <f t="shared" si="425"/>
        <v>320.98353619239668</v>
      </c>
      <c r="H1942" s="37">
        <f t="shared" si="425"/>
        <v>376.25309043358669</v>
      </c>
      <c r="I1942" s="37">
        <f t="shared" si="425"/>
        <v>619.06593990251292</v>
      </c>
      <c r="J1942" s="37">
        <f t="shared" si="425"/>
        <v>716.90358196134446</v>
      </c>
      <c r="K1942" s="37">
        <f t="shared" si="425"/>
        <v>955.17158781541946</v>
      </c>
      <c r="L1942" s="37">
        <f t="shared" si="425"/>
        <v>1131.8591054865401</v>
      </c>
      <c r="M1942" s="37">
        <f t="shared" si="426"/>
        <v>1231.9011212981802</v>
      </c>
      <c r="N1942" s="37">
        <f t="shared" si="426"/>
        <v>1496.4681824899269</v>
      </c>
      <c r="O1942" s="37">
        <f t="shared" si="426"/>
        <v>1682.9022190216858</v>
      </c>
      <c r="P1942" s="37">
        <f t="shared" si="426"/>
        <v>1871.4003081889664</v>
      </c>
      <c r="Q1942" s="37">
        <f t="shared" si="426"/>
        <v>2061.5957110994555</v>
      </c>
      <c r="R1942" s="37">
        <f t="shared" si="426"/>
        <v>2253.2027196032968</v>
      </c>
      <c r="S1942" s="37">
        <f t="shared" si="426"/>
        <v>2445.9956984124601</v>
      </c>
      <c r="T1942" s="37">
        <f t="shared" si="426"/>
        <v>2639.7942393047497</v>
      </c>
      <c r="U1942" s="37">
        <f t="shared" si="426"/>
        <v>2834.4524679164101</v>
      </c>
      <c r="V1942" s="37">
        <f t="shared" si="426"/>
        <v>3029.8512216111344</v>
      </c>
      <c r="W1942" s="37">
        <f t="shared" si="426"/>
        <v>3225.8922452635802</v>
      </c>
      <c r="X1942" s="37">
        <f t="shared" si="426"/>
        <v>3422.4938272253321</v>
      </c>
      <c r="Y1942" s="37">
        <f t="shared" si="426"/>
        <v>3619.5874779144046</v>
      </c>
    </row>
    <row r="1943" spans="1:25" x14ac:dyDescent="0.3">
      <c r="A1943" s="28">
        <v>2127</v>
      </c>
      <c r="B1943" s="34">
        <f t="shared" si="416"/>
        <v>2.1270000000000001E-6</v>
      </c>
      <c r="C1943" s="37">
        <f t="shared" si="425"/>
        <v>3.1613336319319849</v>
      </c>
      <c r="D1943" s="37">
        <f t="shared" si="425"/>
        <v>30.437872561400564</v>
      </c>
      <c r="E1943" s="37">
        <f t="shared" si="425"/>
        <v>96.214450873282871</v>
      </c>
      <c r="F1943" s="37">
        <f t="shared" si="425"/>
        <v>243.24098910998546</v>
      </c>
      <c r="G1943" s="37">
        <f t="shared" si="425"/>
        <v>320.609329901644</v>
      </c>
      <c r="H1943" s="37">
        <f t="shared" si="425"/>
        <v>375.79415621509463</v>
      </c>
      <c r="I1943" s="37">
        <f t="shared" si="425"/>
        <v>618.21457099147426</v>
      </c>
      <c r="J1943" s="37">
        <f t="shared" si="425"/>
        <v>715.88786520413998</v>
      </c>
      <c r="K1943" s="37">
        <f t="shared" si="425"/>
        <v>953.74639648511902</v>
      </c>
      <c r="L1943" s="37">
        <f t="shared" si="425"/>
        <v>1130.1242585082559</v>
      </c>
      <c r="M1943" s="37">
        <f t="shared" si="426"/>
        <v>1229.9892809996234</v>
      </c>
      <c r="N1943" s="37">
        <f t="shared" si="426"/>
        <v>1494.083869554097</v>
      </c>
      <c r="O1943" s="37">
        <f t="shared" si="426"/>
        <v>1680.1819798880747</v>
      </c>
      <c r="P1943" s="37">
        <f t="shared" si="426"/>
        <v>1868.3385062573705</v>
      </c>
      <c r="Q1943" s="37">
        <f t="shared" si="426"/>
        <v>2058.187692477954</v>
      </c>
      <c r="R1943" s="37">
        <f t="shared" si="426"/>
        <v>2249.4446009608796</v>
      </c>
      <c r="S1943" s="37">
        <f t="shared" si="426"/>
        <v>2441.8842081917028</v>
      </c>
      <c r="T1943" s="37">
        <f t="shared" si="426"/>
        <v>2635.326597243275</v>
      </c>
      <c r="U1943" s="37">
        <f t="shared" si="426"/>
        <v>2829.6262924621337</v>
      </c>
      <c r="V1943" s="37">
        <f t="shared" si="426"/>
        <v>3024.6644579241301</v>
      </c>
      <c r="W1943" s="37">
        <f t="shared" si="426"/>
        <v>3220.3431086071805</v>
      </c>
      <c r="X1943" s="37">
        <f t="shared" si="426"/>
        <v>3416.5807580002479</v>
      </c>
      <c r="Y1943" s="37">
        <f t="shared" si="426"/>
        <v>3613.3091056012877</v>
      </c>
    </row>
    <row r="1944" spans="1:25" x14ac:dyDescent="0.3">
      <c r="A1944" s="28">
        <v>2128</v>
      </c>
      <c r="B1944" s="34">
        <f t="shared" si="416"/>
        <v>2.1280000000000002E-6</v>
      </c>
      <c r="C1944" s="37">
        <f t="shared" si="425"/>
        <v>3.1639657152943181</v>
      </c>
      <c r="D1944" s="37">
        <f t="shared" si="425"/>
        <v>30.431559918568897</v>
      </c>
      <c r="E1944" s="37">
        <f t="shared" si="425"/>
        <v>96.146656437504035</v>
      </c>
      <c r="F1944" s="37">
        <f t="shared" si="425"/>
        <v>242.98131595222523</v>
      </c>
      <c r="G1944" s="37">
        <f t="shared" si="425"/>
        <v>320.2356042870548</v>
      </c>
      <c r="H1944" s="37">
        <f t="shared" si="425"/>
        <v>375.33585558900387</v>
      </c>
      <c r="I1944" s="37">
        <f t="shared" si="425"/>
        <v>617.36459751051871</v>
      </c>
      <c r="J1944" s="37">
        <f t="shared" si="425"/>
        <v>714.87387945675118</v>
      </c>
      <c r="K1944" s="37">
        <f t="shared" si="425"/>
        <v>952.32379716801006</v>
      </c>
      <c r="L1944" s="37">
        <f t="shared" si="425"/>
        <v>1128.3926709691691</v>
      </c>
      <c r="M1944" s="37">
        <f t="shared" si="426"/>
        <v>1228.0810861592402</v>
      </c>
      <c r="N1944" s="37">
        <f t="shared" si="426"/>
        <v>1491.704244604337</v>
      </c>
      <c r="O1944" s="37">
        <f t="shared" si="426"/>
        <v>1677.4671781890256</v>
      </c>
      <c r="P1944" s="37">
        <f t="shared" si="426"/>
        <v>1865.2829090753282</v>
      </c>
      <c r="Q1944" s="37">
        <f t="shared" si="426"/>
        <v>2054.7866607416554</v>
      </c>
      <c r="R1944" s="37">
        <f t="shared" si="426"/>
        <v>2245.6942637533211</v>
      </c>
      <c r="S1944" s="37">
        <f t="shared" si="426"/>
        <v>2437.7813044468267</v>
      </c>
      <c r="T1944" s="37">
        <f t="shared" si="426"/>
        <v>2630.8683556381238</v>
      </c>
      <c r="U1944" s="37">
        <f t="shared" si="426"/>
        <v>2824.8103391191516</v>
      </c>
      <c r="V1944" s="37">
        <f t="shared" si="426"/>
        <v>3019.4887446377015</v>
      </c>
      <c r="W1944" s="37">
        <f t="shared" si="426"/>
        <v>3214.8058564123075</v>
      </c>
      <c r="X1944" s="37">
        <f t="shared" si="426"/>
        <v>3410.6804123483867</v>
      </c>
      <c r="Y1944" s="37">
        <f t="shared" si="426"/>
        <v>3607.0443004169783</v>
      </c>
    </row>
    <row r="1945" spans="1:25" x14ac:dyDescent="0.3">
      <c r="A1945" s="28">
        <v>2129</v>
      </c>
      <c r="B1945" s="34">
        <f t="shared" si="416"/>
        <v>2.1290000000000003E-6</v>
      </c>
      <c r="C1945" s="37">
        <f t="shared" si="425"/>
        <v>3.1665940567425856</v>
      </c>
      <c r="D1945" s="37">
        <f t="shared" si="425"/>
        <v>30.42522247332165</v>
      </c>
      <c r="E1945" s="37">
        <f t="shared" si="425"/>
        <v>96.078876193103085</v>
      </c>
      <c r="F1945" s="37">
        <f t="shared" si="425"/>
        <v>242.72192825380378</v>
      </c>
      <c r="G1945" s="37">
        <f t="shared" si="425"/>
        <v>319.86235878333974</v>
      </c>
      <c r="H1945" s="37">
        <f t="shared" si="425"/>
        <v>374.87818768481043</v>
      </c>
      <c r="I1945" s="37">
        <f t="shared" si="425"/>
        <v>616.51601689934</v>
      </c>
      <c r="J1945" s="37">
        <f t="shared" si="425"/>
        <v>713.86162136286839</v>
      </c>
      <c r="K1945" s="37">
        <f t="shared" si="425"/>
        <v>950.9037843867394</v>
      </c>
      <c r="L1945" s="37">
        <f t="shared" si="425"/>
        <v>1126.6643356959855</v>
      </c>
      <c r="M1945" s="37">
        <f t="shared" si="426"/>
        <v>1226.1765286084515</v>
      </c>
      <c r="N1945" s="37">
        <f t="shared" si="426"/>
        <v>1489.3292967454443</v>
      </c>
      <c r="O1945" s="37">
        <f t="shared" si="426"/>
        <v>1674.7578010428635</v>
      </c>
      <c r="P1945" s="37">
        <f t="shared" si="426"/>
        <v>1862.2335017103051</v>
      </c>
      <c r="Q1945" s="37">
        <f t="shared" si="426"/>
        <v>2051.3925988534747</v>
      </c>
      <c r="R1945" s="37">
        <f t="shared" si="426"/>
        <v>2241.9516887938148</v>
      </c>
      <c r="S1945" s="37">
        <f t="shared" si="426"/>
        <v>2433.6869658029909</v>
      </c>
      <c r="T1945" s="37">
        <f t="shared" si="426"/>
        <v>2626.4194908936761</v>
      </c>
      <c r="U1945" s="37">
        <f t="shared" si="426"/>
        <v>2820.0045820428882</v>
      </c>
      <c r="V1945" s="37">
        <f t="shared" si="426"/>
        <v>3014.3240536339003</v>
      </c>
      <c r="W1945" s="37">
        <f t="shared" si="426"/>
        <v>3209.2804582663675</v>
      </c>
      <c r="X1945" s="37">
        <f t="shared" si="426"/>
        <v>3404.792757543853</v>
      </c>
      <c r="Y1945" s="37">
        <f t="shared" si="426"/>
        <v>3600.7930273058505</v>
      </c>
    </row>
    <row r="1946" spans="1:25" x14ac:dyDescent="0.3">
      <c r="A1946" s="28">
        <v>2130</v>
      </c>
      <c r="B1946" s="34">
        <f t="shared" si="416"/>
        <v>2.1299999999999999E-6</v>
      </c>
      <c r="C1946" s="37">
        <f t="shared" ref="C1946:L1955" si="427">2*$C$3*$C$2^2/$B1946^5/(EXP($C$3*$C$2/$B1946/$C$4/C$7)-1)/1000000000</f>
        <v>3.1692186533863302</v>
      </c>
      <c r="D1946" s="37">
        <f t="shared" si="427"/>
        <v>30.418860295392019</v>
      </c>
      <c r="E1946" s="37">
        <f t="shared" si="427"/>
        <v>96.011110277004732</v>
      </c>
      <c r="F1946" s="37">
        <f t="shared" si="427"/>
        <v>242.46282580563593</v>
      </c>
      <c r="G1946" s="37">
        <f t="shared" si="427"/>
        <v>319.48959282537015</v>
      </c>
      <c r="H1946" s="37">
        <f t="shared" si="427"/>
        <v>374.42115163279567</v>
      </c>
      <c r="I1946" s="37">
        <f t="shared" si="427"/>
        <v>615.66882660251269</v>
      </c>
      <c r="J1946" s="37">
        <f t="shared" si="427"/>
        <v>712.85108757318108</v>
      </c>
      <c r="K1946" s="37">
        <f t="shared" si="427"/>
        <v>949.48635267687962</v>
      </c>
      <c r="L1946" s="37">
        <f t="shared" si="427"/>
        <v>1124.9392455332652</v>
      </c>
      <c r="M1946" s="37">
        <f t="shared" ref="M1946:Y1955" si="428">2*$C$3*$C$2^2/$B1946^5/(EXP($C$3*$C$2/$B1946/$C$4/M$7)-1)/1000000000</f>
        <v>1224.2756001994794</v>
      </c>
      <c r="N1946" s="37">
        <f t="shared" si="428"/>
        <v>1486.9590151112275</v>
      </c>
      <c r="O1946" s="37">
        <f t="shared" si="428"/>
        <v>1672.0538356029999</v>
      </c>
      <c r="P1946" s="37">
        <f t="shared" si="428"/>
        <v>1859.1902692711944</v>
      </c>
      <c r="Q1946" s="37">
        <f t="shared" si="428"/>
        <v>2048.0054898243066</v>
      </c>
      <c r="R1946" s="37">
        <f t="shared" si="428"/>
        <v>2238.2168569502728</v>
      </c>
      <c r="S1946" s="37">
        <f t="shared" si="428"/>
        <v>2429.6011709469681</v>
      </c>
      <c r="T1946" s="37">
        <f t="shared" si="428"/>
        <v>2621.9799794829573</v>
      </c>
      <c r="U1946" s="37">
        <f t="shared" si="428"/>
        <v>2815.2089954645598</v>
      </c>
      <c r="V1946" s="37">
        <f t="shared" si="428"/>
        <v>3009.1703568778221</v>
      </c>
      <c r="W1946" s="37">
        <f t="shared" si="428"/>
        <v>3203.7668838471391</v>
      </c>
      <c r="X1946" s="37">
        <f t="shared" si="428"/>
        <v>3398.9177609585431</v>
      </c>
      <c r="Y1946" s="37">
        <f t="shared" si="428"/>
        <v>3594.5552513175489</v>
      </c>
    </row>
    <row r="1947" spans="1:25" x14ac:dyDescent="0.3">
      <c r="A1947" s="28">
        <v>2131</v>
      </c>
      <c r="B1947" s="34">
        <f t="shared" si="416"/>
        <v>2.131E-6</v>
      </c>
      <c r="C1947" s="37">
        <f t="shared" si="427"/>
        <v>3.1718395023583525</v>
      </c>
      <c r="D1947" s="37">
        <f t="shared" si="427"/>
        <v>30.412473454411927</v>
      </c>
      <c r="E1947" s="37">
        <f t="shared" si="427"/>
        <v>95.943358825572105</v>
      </c>
      <c r="F1947" s="37">
        <f t="shared" si="427"/>
        <v>242.20400839818421</v>
      </c>
      <c r="G1947" s="37">
        <f t="shared" si="427"/>
        <v>319.11730584818093</v>
      </c>
      <c r="H1947" s="37">
        <f t="shared" si="427"/>
        <v>373.96474656402779</v>
      </c>
      <c r="I1947" s="37">
        <f t="shared" si="427"/>
        <v>614.82302406948338</v>
      </c>
      <c r="J1947" s="37">
        <f t="shared" si="427"/>
        <v>711.8422747453601</v>
      </c>
      <c r="K1947" s="37">
        <f t="shared" si="427"/>
        <v>948.07149658689639</v>
      </c>
      <c r="L1947" s="37">
        <f t="shared" si="427"/>
        <v>1123.2173933433739</v>
      </c>
      <c r="M1947" s="37">
        <f t="shared" si="428"/>
        <v>1222.378292805286</v>
      </c>
      <c r="N1947" s="37">
        <f t="shared" si="428"/>
        <v>1484.5933888644145</v>
      </c>
      <c r="O1947" s="37">
        <f t="shared" si="428"/>
        <v>1669.3552690578269</v>
      </c>
      <c r="P1947" s="37">
        <f t="shared" si="428"/>
        <v>1856.1531969081802</v>
      </c>
      <c r="Q1947" s="37">
        <f t="shared" si="428"/>
        <v>2044.6253167128709</v>
      </c>
      <c r="R1947" s="37">
        <f t="shared" si="428"/>
        <v>2234.4897491451452</v>
      </c>
      <c r="S1947" s="37">
        <f t="shared" si="428"/>
        <v>2425.5238986269433</v>
      </c>
      <c r="T1947" s="37">
        <f t="shared" si="428"/>
        <v>2617.5497979474139</v>
      </c>
      <c r="U1947" s="37">
        <f t="shared" si="428"/>
        <v>2810.4235536909214</v>
      </c>
      <c r="V1947" s="37">
        <f t="shared" si="428"/>
        <v>3004.0276264173167</v>
      </c>
      <c r="W1947" s="37">
        <f t="shared" si="428"/>
        <v>3198.2651029224712</v>
      </c>
      <c r="X1947" s="37">
        <f t="shared" si="428"/>
        <v>3393.0553900618006</v>
      </c>
      <c r="Y1947" s="37">
        <f t="shared" si="428"/>
        <v>3588.3309376066213</v>
      </c>
    </row>
    <row r="1948" spans="1:25" x14ac:dyDescent="0.3">
      <c r="A1948" s="28">
        <v>2132</v>
      </c>
      <c r="B1948" s="34">
        <f t="shared" si="416"/>
        <v>2.1320000000000001E-6</v>
      </c>
      <c r="C1948" s="37">
        <f t="shared" si="427"/>
        <v>3.1744566008146307</v>
      </c>
      <c r="D1948" s="37">
        <f t="shared" si="427"/>
        <v>30.406062019912014</v>
      </c>
      <c r="E1948" s="37">
        <f t="shared" si="427"/>
        <v>95.875621974608279</v>
      </c>
      <c r="F1948" s="37">
        <f t="shared" si="427"/>
        <v>241.94547582146211</v>
      </c>
      <c r="G1948" s="37">
        <f t="shared" si="427"/>
        <v>318.7454972869744</v>
      </c>
      <c r="H1948" s="37">
        <f t="shared" si="427"/>
        <v>373.50897161036499</v>
      </c>
      <c r="I1948" s="37">
        <f t="shared" si="427"/>
        <v>613.97860675456275</v>
      </c>
      <c r="J1948" s="37">
        <f t="shared" si="427"/>
        <v>710.83517954404761</v>
      </c>
      <c r="K1948" s="37">
        <f t="shared" si="427"/>
        <v>946.65921067811757</v>
      </c>
      <c r="L1948" s="37">
        <f t="shared" si="427"/>
        <v>1121.4987720064385</v>
      </c>
      <c r="M1948" s="37">
        <f t="shared" si="428"/>
        <v>1220.4845983195196</v>
      </c>
      <c r="N1948" s="37">
        <f t="shared" si="428"/>
        <v>1482.2324071965754</v>
      </c>
      <c r="O1948" s="37">
        <f t="shared" si="428"/>
        <v>1666.6620886306109</v>
      </c>
      <c r="P1948" s="37">
        <f t="shared" si="428"/>
        <v>1853.1222698126185</v>
      </c>
      <c r="Q1948" s="37">
        <f t="shared" si="428"/>
        <v>2041.2520626255673</v>
      </c>
      <c r="R1948" s="37">
        <f t="shared" si="428"/>
        <v>2230.7703463552589</v>
      </c>
      <c r="S1948" s="37">
        <f t="shared" si="428"/>
        <v>2421.4551276523221</v>
      </c>
      <c r="T1948" s="37">
        <f t="shared" si="428"/>
        <v>2613.1289228966903</v>
      </c>
      <c r="U1948" s="37">
        <f t="shared" si="428"/>
        <v>2805.648231104024</v>
      </c>
      <c r="V1948" s="37">
        <f t="shared" si="428"/>
        <v>2998.8958343827326</v>
      </c>
      <c r="W1948" s="37">
        <f t="shared" si="428"/>
        <v>3192.7750853499861</v>
      </c>
      <c r="X1948" s="37">
        <f t="shared" si="428"/>
        <v>3387.2056124201099</v>
      </c>
      <c r="Y1948" s="37">
        <f t="shared" si="428"/>
        <v>3582.1200514321822</v>
      </c>
    </row>
    <row r="1949" spans="1:25" x14ac:dyDescent="0.3">
      <c r="A1949" s="28">
        <v>2133</v>
      </c>
      <c r="B1949" s="34">
        <f t="shared" si="416"/>
        <v>2.1330000000000002E-6</v>
      </c>
      <c r="C1949" s="37">
        <f t="shared" si="427"/>
        <v>3.1770699459342993</v>
      </c>
      <c r="D1949" s="37">
        <f t="shared" si="427"/>
        <v>30.399626061321449</v>
      </c>
      <c r="E1949" s="37">
        <f t="shared" si="427"/>
        <v>95.807899859358017</v>
      </c>
      <c r="F1949" s="37">
        <f t="shared" si="427"/>
        <v>241.68722786503801</v>
      </c>
      <c r="G1949" s="37">
        <f t="shared" si="427"/>
        <v>318.37416657712276</v>
      </c>
      <c r="H1949" s="37">
        <f t="shared" si="427"/>
        <v>373.053825904456</v>
      </c>
      <c r="I1949" s="37">
        <f t="shared" si="427"/>
        <v>613.13557211691784</v>
      </c>
      <c r="J1949" s="37">
        <f t="shared" si="427"/>
        <v>709.82979864083939</v>
      </c>
      <c r="K1949" s="37">
        <f t="shared" si="427"/>
        <v>945.24948952469981</v>
      </c>
      <c r="L1949" s="37">
        <f t="shared" si="427"/>
        <v>1119.7833744202935</v>
      </c>
      <c r="M1949" s="37">
        <f t="shared" si="428"/>
        <v>1218.5945086564529</v>
      </c>
      <c r="N1949" s="37">
        <f t="shared" si="428"/>
        <v>1479.8760593280326</v>
      </c>
      <c r="O1949" s="37">
        <f t="shared" si="428"/>
        <v>1663.9742815793873</v>
      </c>
      <c r="P1949" s="37">
        <f t="shared" si="428"/>
        <v>1850.0974732169022</v>
      </c>
      <c r="Q1949" s="37">
        <f t="shared" si="428"/>
        <v>2037.885710716321</v>
      </c>
      <c r="R1949" s="37">
        <f t="shared" si="428"/>
        <v>2227.0586296116267</v>
      </c>
      <c r="S1949" s="37">
        <f t="shared" si="428"/>
        <v>2417.3948368935239</v>
      </c>
      <c r="T1949" s="37">
        <f t="shared" si="428"/>
        <v>2608.7173310084008</v>
      </c>
      <c r="U1949" s="37">
        <f t="shared" si="428"/>
        <v>2800.8830021609565</v>
      </c>
      <c r="V1949" s="37">
        <f t="shared" si="428"/>
        <v>2993.7749529866187</v>
      </c>
      <c r="W1949" s="37">
        <f t="shared" si="428"/>
        <v>3187.2968010767709</v>
      </c>
      <c r="X1949" s="37">
        <f t="shared" si="428"/>
        <v>3381.3683956967484</v>
      </c>
      <c r="Y1949" s="37">
        <f t="shared" si="428"/>
        <v>3575.922558157537</v>
      </c>
    </row>
    <row r="1950" spans="1:25" x14ac:dyDescent="0.3">
      <c r="A1950" s="28">
        <v>2134</v>
      </c>
      <c r="B1950" s="34">
        <f t="shared" si="416"/>
        <v>2.1340000000000002E-6</v>
      </c>
      <c r="C1950" s="37">
        <f t="shared" si="427"/>
        <v>3.1796795349195865</v>
      </c>
      <c r="D1950" s="37">
        <f t="shared" si="427"/>
        <v>30.393165647967834</v>
      </c>
      <c r="E1950" s="37">
        <f t="shared" si="427"/>
        <v>95.740192614509141</v>
      </c>
      <c r="F1950" s="37">
        <f t="shared" si="427"/>
        <v>241.42926431803832</v>
      </c>
      <c r="G1950" s="37">
        <f t="shared" si="427"/>
        <v>318.00331315417048</v>
      </c>
      <c r="H1950" s="37">
        <f t="shared" si="427"/>
        <v>372.599308579742</v>
      </c>
      <c r="I1950" s="37">
        <f t="shared" si="427"/>
        <v>612.29391762056264</v>
      </c>
      <c r="J1950" s="37">
        <f t="shared" si="427"/>
        <v>708.82612871427148</v>
      </c>
      <c r="K1950" s="37">
        <f t="shared" si="427"/>
        <v>943.84232771359405</v>
      </c>
      <c r="L1950" s="37">
        <f t="shared" si="427"/>
        <v>1118.0711935004347</v>
      </c>
      <c r="M1950" s="37">
        <f t="shared" si="428"/>
        <v>1216.7080157509256</v>
      </c>
      <c r="N1950" s="37">
        <f t="shared" si="428"/>
        <v>1477.5243345077713</v>
      </c>
      <c r="O1950" s="37">
        <f t="shared" si="428"/>
        <v>1661.2918351968483</v>
      </c>
      <c r="P1950" s="37">
        <f t="shared" si="428"/>
        <v>1847.0787923943346</v>
      </c>
      <c r="Q1950" s="37">
        <f t="shared" si="428"/>
        <v>2034.5262441864279</v>
      </c>
      <c r="R1950" s="37">
        <f t="shared" si="428"/>
        <v>2223.3545799992826</v>
      </c>
      <c r="S1950" s="37">
        <f t="shared" si="428"/>
        <v>2413.3430052817803</v>
      </c>
      <c r="T1950" s="37">
        <f t="shared" si="428"/>
        <v>2604.314999027903</v>
      </c>
      <c r="U1950" s="37">
        <f t="shared" si="428"/>
        <v>2796.127841393597</v>
      </c>
      <c r="V1950" s="37">
        <f t="shared" si="428"/>
        <v>2988.6649545234609</v>
      </c>
      <c r="W1950" s="37">
        <f t="shared" si="428"/>
        <v>3181.8302201390725</v>
      </c>
      <c r="X1950" s="37">
        <f t="shared" si="428"/>
        <v>3375.5437076514577</v>
      </c>
      <c r="Y1950" s="37">
        <f t="shared" si="428"/>
        <v>3569.7384232498312</v>
      </c>
    </row>
    <row r="1951" spans="1:25" x14ac:dyDescent="0.3">
      <c r="A1951" s="28">
        <v>2135</v>
      </c>
      <c r="B1951" s="34">
        <f t="shared" si="416"/>
        <v>2.1350000000000003E-6</v>
      </c>
      <c r="C1951" s="37">
        <f t="shared" si="427"/>
        <v>3.1822853649957854</v>
      </c>
      <c r="D1951" s="37">
        <f t="shared" si="427"/>
        <v>30.386680849077269</v>
      </c>
      <c r="E1951" s="37">
        <f t="shared" si="427"/>
        <v>95.672500374194527</v>
      </c>
      <c r="F1951" s="37">
        <f t="shared" si="427"/>
        <v>241.17158496915229</v>
      </c>
      <c r="G1951" s="37">
        <f t="shared" si="427"/>
        <v>317.63293645383902</v>
      </c>
      <c r="H1951" s="37">
        <f t="shared" si="427"/>
        <v>372.14541877046071</v>
      </c>
      <c r="I1951" s="37">
        <f t="shared" si="427"/>
        <v>611.4536407343511</v>
      </c>
      <c r="J1951" s="37">
        <f t="shared" si="427"/>
        <v>707.82416644980685</v>
      </c>
      <c r="K1951" s="37">
        <f t="shared" si="427"/>
        <v>942.43771984451746</v>
      </c>
      <c r="L1951" s="37">
        <f t="shared" si="427"/>
        <v>1116.3622221799719</v>
      </c>
      <c r="M1951" s="37">
        <f t="shared" si="428"/>
        <v>1214.8251115582882</v>
      </c>
      <c r="N1951" s="37">
        <f t="shared" si="428"/>
        <v>1475.1772220133605</v>
      </c>
      <c r="O1951" s="37">
        <f t="shared" si="428"/>
        <v>1658.6147368102449</v>
      </c>
      <c r="P1951" s="37">
        <f t="shared" si="428"/>
        <v>1844.0662126590007</v>
      </c>
      <c r="Q1951" s="37">
        <f t="shared" si="428"/>
        <v>2031.1736462844087</v>
      </c>
      <c r="R1951" s="37">
        <f t="shared" si="428"/>
        <v>2219.6581786571037</v>
      </c>
      <c r="S1951" s="37">
        <f t="shared" si="428"/>
        <v>2409.299611808945</v>
      </c>
      <c r="T1951" s="37">
        <f t="shared" si="428"/>
        <v>2599.9219037680805</v>
      </c>
      <c r="U1951" s="37">
        <f t="shared" si="428"/>
        <v>2791.3827234083697</v>
      </c>
      <c r="V1951" s="37">
        <f t="shared" si="428"/>
        <v>2983.5658113694021</v>
      </c>
      <c r="W1951" s="37">
        <f t="shared" si="428"/>
        <v>3176.3753126620013</v>
      </c>
      <c r="X1951" s="37">
        <f t="shared" si="428"/>
        <v>3369.7315161401257</v>
      </c>
      <c r="Y1951" s="37">
        <f t="shared" si="428"/>
        <v>3563.5676122796981</v>
      </c>
    </row>
    <row r="1952" spans="1:25" x14ac:dyDescent="0.3">
      <c r="A1952" s="28">
        <v>2136</v>
      </c>
      <c r="B1952" s="34">
        <f t="shared" si="416"/>
        <v>2.136E-6</v>
      </c>
      <c r="C1952" s="37">
        <f t="shared" si="427"/>
        <v>3.1848874334111659</v>
      </c>
      <c r="D1952" s="37">
        <f t="shared" si="427"/>
        <v>30.380171733774112</v>
      </c>
      <c r="E1952" s="37">
        <f t="shared" si="427"/>
        <v>95.604823271993155</v>
      </c>
      <c r="F1952" s="37">
        <f t="shared" si="427"/>
        <v>240.91418960663427</v>
      </c>
      <c r="G1952" s="37">
        <f t="shared" si="427"/>
        <v>317.26303591202856</v>
      </c>
      <c r="H1952" s="37">
        <f t="shared" si="427"/>
        <v>371.69215561164503</v>
      </c>
      <c r="I1952" s="37">
        <f t="shared" si="427"/>
        <v>610.61473893196774</v>
      </c>
      <c r="J1952" s="37">
        <f t="shared" si="427"/>
        <v>706.82390853981997</v>
      </c>
      <c r="K1952" s="37">
        <f t="shared" si="427"/>
        <v>941.03566052991698</v>
      </c>
      <c r="L1952" s="37">
        <f t="shared" si="427"/>
        <v>1114.656453409581</v>
      </c>
      <c r="M1952" s="37">
        <f t="shared" si="428"/>
        <v>1212.945788054343</v>
      </c>
      <c r="N1952" s="37">
        <f t="shared" si="428"/>
        <v>1472.8347111508667</v>
      </c>
      <c r="O1952" s="37">
        <f t="shared" si="428"/>
        <v>1655.9429737812761</v>
      </c>
      <c r="P1952" s="37">
        <f t="shared" si="428"/>
        <v>1841.0597193656436</v>
      </c>
      <c r="Q1952" s="37">
        <f t="shared" si="428"/>
        <v>2027.8279003058576</v>
      </c>
      <c r="R1952" s="37">
        <f t="shared" si="428"/>
        <v>2215.9694067776381</v>
      </c>
      <c r="S1952" s="37">
        <f t="shared" si="428"/>
        <v>2405.2646355272905</v>
      </c>
      <c r="T1952" s="37">
        <f t="shared" si="428"/>
        <v>2595.5380221091173</v>
      </c>
      <c r="U1952" s="37">
        <f t="shared" si="428"/>
        <v>2786.6476228859879</v>
      </c>
      <c r="V1952" s="37">
        <f t="shared" si="428"/>
        <v>2978.4774959819761</v>
      </c>
      <c r="W1952" s="37">
        <f t="shared" si="428"/>
        <v>3170.9320488592357</v>
      </c>
      <c r="X1952" s="37">
        <f t="shared" si="428"/>
        <v>3363.9317891144547</v>
      </c>
      <c r="Y1952" s="37">
        <f t="shared" si="428"/>
        <v>3557.4100909209078</v>
      </c>
    </row>
    <row r="1953" spans="1:25" x14ac:dyDescent="0.3">
      <c r="A1953" s="28">
        <v>2137</v>
      </c>
      <c r="B1953" s="34">
        <f t="shared" ref="B1953:B2016" si="429">A1953*0.000000001</f>
        <v>2.137E-6</v>
      </c>
      <c r="C1953" s="37">
        <f t="shared" si="427"/>
        <v>3.1874857374369729</v>
      </c>
      <c r="D1953" s="37">
        <f t="shared" si="427"/>
        <v>30.373638371081029</v>
      </c>
      <c r="E1953" s="37">
        <f t="shared" si="427"/>
        <v>95.537161440932096</v>
      </c>
      <c r="F1953" s="37">
        <f t="shared" si="427"/>
        <v>240.65707801830808</v>
      </c>
      <c r="G1953" s="37">
        <f t="shared" si="427"/>
        <v>316.89361096482128</v>
      </c>
      <c r="H1953" s="37">
        <f t="shared" si="427"/>
        <v>371.23951823912734</v>
      </c>
      <c r="I1953" s="37">
        <f t="shared" si="427"/>
        <v>609.77720969191944</v>
      </c>
      <c r="J1953" s="37">
        <f t="shared" si="427"/>
        <v>705.82535168358231</v>
      </c>
      <c r="K1953" s="37">
        <f t="shared" si="427"/>
        <v>939.63614439493881</v>
      </c>
      <c r="L1953" s="37">
        <f t="shared" si="427"/>
        <v>1112.9538801574533</v>
      </c>
      <c r="M1953" s="37">
        <f t="shared" si="428"/>
        <v>1211.0700372352867</v>
      </c>
      <c r="N1953" s="37">
        <f t="shared" si="428"/>
        <v>1470.4967912547645</v>
      </c>
      <c r="O1953" s="37">
        <f t="shared" si="428"/>
        <v>1653.2765335059842</v>
      </c>
      <c r="P1953" s="37">
        <f t="shared" si="428"/>
        <v>1838.0592979095297</v>
      </c>
      <c r="Q1953" s="37">
        <f t="shared" si="428"/>
        <v>2024.4889895932902</v>
      </c>
      <c r="R1953" s="37">
        <f t="shared" si="428"/>
        <v>2212.2882456069278</v>
      </c>
      <c r="S1953" s="37">
        <f t="shared" si="428"/>
        <v>2401.238055549311</v>
      </c>
      <c r="T1953" s="37">
        <f t="shared" si="428"/>
        <v>2591.1633309982744</v>
      </c>
      <c r="U1953" s="37">
        <f t="shared" si="428"/>
        <v>2781.9225145812129</v>
      </c>
      <c r="V1953" s="37">
        <f t="shared" si="428"/>
        <v>2973.3999808998196</v>
      </c>
      <c r="W1953" s="37">
        <f t="shared" si="428"/>
        <v>3165.5003990327086</v>
      </c>
      <c r="X1953" s="37">
        <f t="shared" si="428"/>
        <v>3358.1444946216343</v>
      </c>
      <c r="Y1953" s="37">
        <f t="shared" si="428"/>
        <v>3551.265824950005</v>
      </c>
    </row>
    <row r="1954" spans="1:25" x14ac:dyDescent="0.3">
      <c r="A1954" s="28">
        <v>2138</v>
      </c>
      <c r="B1954" s="34">
        <f t="shared" si="429"/>
        <v>2.1380000000000001E-6</v>
      </c>
      <c r="C1954" s="37">
        <f t="shared" si="427"/>
        <v>3.190080274367352</v>
      </c>
      <c r="D1954" s="37">
        <f t="shared" si="427"/>
        <v>30.367080829918777</v>
      </c>
      <c r="E1954" s="37">
        <f t="shared" si="427"/>
        <v>95.469515013488092</v>
      </c>
      <c r="F1954" s="37">
        <f t="shared" si="427"/>
        <v>240.40024999157077</v>
      </c>
      <c r="G1954" s="37">
        <f t="shared" si="427"/>
        <v>316.52466104848423</v>
      </c>
      <c r="H1954" s="37">
        <f t="shared" si="427"/>
        <v>370.78750578954089</v>
      </c>
      <c r="I1954" s="37">
        <f t="shared" si="427"/>
        <v>608.94105049752886</v>
      </c>
      <c r="J1954" s="37">
        <f t="shared" si="427"/>
        <v>704.82849258724934</v>
      </c>
      <c r="K1954" s="37">
        <f t="shared" si="427"/>
        <v>938.23916607739727</v>
      </c>
      <c r="L1954" s="37">
        <f t="shared" si="427"/>
        <v>1111.2544954092511</v>
      </c>
      <c r="M1954" s="37">
        <f t="shared" si="428"/>
        <v>1209.1978511176544</v>
      </c>
      <c r="N1954" s="37">
        <f t="shared" si="428"/>
        <v>1468.1634516878594</v>
      </c>
      <c r="O1954" s="37">
        <f t="shared" si="428"/>
        <v>1650.6154034146521</v>
      </c>
      <c r="P1954" s="37">
        <f t="shared" si="428"/>
        <v>1835.064933726333</v>
      </c>
      <c r="Q1954" s="37">
        <f t="shared" si="428"/>
        <v>2021.1568975359992</v>
      </c>
      <c r="R1954" s="37">
        <f t="shared" si="428"/>
        <v>2208.6146764443433</v>
      </c>
      <c r="S1954" s="37">
        <f t="shared" si="428"/>
        <v>2397.2198510475273</v>
      </c>
      <c r="T1954" s="37">
        <f t="shared" si="428"/>
        <v>2586.7978074496709</v>
      </c>
      <c r="U1954" s="37">
        <f t="shared" si="428"/>
        <v>2777.2073733226084</v>
      </c>
      <c r="V1954" s="37">
        <f t="shared" si="428"/>
        <v>2968.3332387424216</v>
      </c>
      <c r="W1954" s="37">
        <f t="shared" si="428"/>
        <v>3160.0803335723258</v>
      </c>
      <c r="X1954" s="37">
        <f t="shared" si="428"/>
        <v>3352.369600804021</v>
      </c>
      <c r="Y1954" s="37">
        <f t="shared" si="428"/>
        <v>3545.1347802459732</v>
      </c>
    </row>
    <row r="1955" spans="1:25" x14ac:dyDescent="0.3">
      <c r="A1955" s="28">
        <v>2139</v>
      </c>
      <c r="B1955" s="34">
        <f t="shared" si="429"/>
        <v>2.1390000000000002E-6</v>
      </c>
      <c r="C1955" s="37">
        <f t="shared" si="427"/>
        <v>3.1926710415193011</v>
      </c>
      <c r="D1955" s="37">
        <f t="shared" si="427"/>
        <v>30.36049917910626</v>
      </c>
      <c r="E1955" s="37">
        <f t="shared" si="427"/>
        <v>95.401884121588907</v>
      </c>
      <c r="F1955" s="37">
        <f t="shared" si="427"/>
        <v>240.14370531339563</v>
      </c>
      <c r="G1955" s="37">
        <f t="shared" si="427"/>
        <v>316.15618559947285</v>
      </c>
      <c r="H1955" s="37">
        <f t="shared" si="427"/>
        <v>370.33611740032097</v>
      </c>
      <c r="I1955" s="37">
        <f t="shared" si="427"/>
        <v>608.10625883692353</v>
      </c>
      <c r="J1955" s="37">
        <f t="shared" si="427"/>
        <v>703.8333279638457</v>
      </c>
      <c r="K1955" s="37">
        <f t="shared" si="427"/>
        <v>936.84472022774048</v>
      </c>
      <c r="L1955" s="37">
        <f t="shared" si="427"/>
        <v>1109.5582921680589</v>
      </c>
      <c r="M1955" s="37">
        <f t="shared" si="428"/>
        <v>1207.3292217382607</v>
      </c>
      <c r="N1955" s="37">
        <f t="shared" si="428"/>
        <v>1465.8346818411985</v>
      </c>
      <c r="O1955" s="37">
        <f t="shared" si="428"/>
        <v>1647.9595709716982</v>
      </c>
      <c r="P1955" s="37">
        <f t="shared" si="428"/>
        <v>1832.0766122919995</v>
      </c>
      <c r="Q1955" s="37">
        <f t="shared" si="428"/>
        <v>2017.8316075699036</v>
      </c>
      <c r="R1955" s="37">
        <f t="shared" si="428"/>
        <v>2204.9486806424088</v>
      </c>
      <c r="S1955" s="37">
        <f t="shared" si="428"/>
        <v>2393.2100012542924</v>
      </c>
      <c r="T1955" s="37">
        <f t="shared" si="428"/>
        <v>2582.4414285440657</v>
      </c>
      <c r="U1955" s="37">
        <f t="shared" si="428"/>
        <v>2772.5021740122947</v>
      </c>
      <c r="V1955" s="37">
        <f t="shared" si="428"/>
        <v>2963.2772422098346</v>
      </c>
      <c r="W1955" s="37">
        <f t="shared" si="428"/>
        <v>3154.6718229556632</v>
      </c>
      <c r="X1955" s="37">
        <f t="shared" si="428"/>
        <v>3346.607075898818</v>
      </c>
      <c r="Y1955" s="37">
        <f t="shared" si="428"/>
        <v>3539.0169227898755</v>
      </c>
    </row>
    <row r="1956" spans="1:25" x14ac:dyDescent="0.3">
      <c r="A1956" s="28">
        <v>2140</v>
      </c>
      <c r="B1956" s="34">
        <f t="shared" si="429"/>
        <v>2.1400000000000003E-6</v>
      </c>
      <c r="C1956" s="37">
        <f t="shared" ref="C1956:L1965" si="430">2*$C$3*$C$2^2/$B1956^5/(EXP($C$3*$C$2/$B1956/$C$4/C$7)-1)/1000000000</f>
        <v>3.1952580362326222</v>
      </c>
      <c r="D1956" s="37">
        <f t="shared" si="430"/>
        <v>30.353893487360359</v>
      </c>
      <c r="E1956" s="37">
        <f t="shared" si="430"/>
        <v>95.334268896614958</v>
      </c>
      <c r="F1956" s="37">
        <f t="shared" si="430"/>
        <v>239.88744377033626</v>
      </c>
      <c r="G1956" s="37">
        <f t="shared" si="430"/>
        <v>315.78818405443309</v>
      </c>
      <c r="H1956" s="37">
        <f t="shared" si="430"/>
        <v>369.88535220970721</v>
      </c>
      <c r="I1956" s="37">
        <f t="shared" si="430"/>
        <v>607.27283220303036</v>
      </c>
      <c r="J1956" s="37">
        <f t="shared" si="430"/>
        <v>702.83985453325101</v>
      </c>
      <c r="K1956" s="37">
        <f t="shared" si="430"/>
        <v>935.45280150902124</v>
      </c>
      <c r="L1956" s="37">
        <f t="shared" si="430"/>
        <v>1107.8652634543348</v>
      </c>
      <c r="M1956" s="37">
        <f t="shared" ref="M1956:Y1965" si="431">2*$C$3*$C$2^2/$B1956^5/(EXP($C$3*$C$2/$B1956/$C$4/M$7)-1)/1000000000</f>
        <v>1205.4641411541443</v>
      </c>
      <c r="N1956" s="37">
        <f t="shared" si="431"/>
        <v>1463.5104711339879</v>
      </c>
      <c r="O1956" s="37">
        <f t="shared" si="431"/>
        <v>1645.30902367557</v>
      </c>
      <c r="P1956" s="37">
        <f t="shared" si="431"/>
        <v>1829.0943191226283</v>
      </c>
      <c r="Q1956" s="37">
        <f t="shared" si="431"/>
        <v>2014.5131031773988</v>
      </c>
      <c r="R1956" s="37">
        <f t="shared" si="431"/>
        <v>2201.2902396066288</v>
      </c>
      <c r="S1956" s="37">
        <f t="shared" si="431"/>
        <v>2389.2084854615978</v>
      </c>
      <c r="T1956" s="37">
        <f t="shared" si="431"/>
        <v>2578.094171428635</v>
      </c>
      <c r="U1956" s="37">
        <f t="shared" si="431"/>
        <v>2767.806891625703</v>
      </c>
      <c r="V1956" s="37">
        <f t="shared" si="431"/>
        <v>2958.2319640824162</v>
      </c>
      <c r="W1956" s="37">
        <f t="shared" si="431"/>
        <v>3149.2748377476682</v>
      </c>
      <c r="X1956" s="37">
        <f t="shared" si="431"/>
        <v>3340.856888237749</v>
      </c>
      <c r="Y1956" s="37">
        <f t="shared" si="431"/>
        <v>3532.9122186645118</v>
      </c>
    </row>
    <row r="1957" spans="1:25" x14ac:dyDescent="0.3">
      <c r="A1957" s="28">
        <v>2141</v>
      </c>
      <c r="B1957" s="34">
        <f t="shared" si="429"/>
        <v>2.1410000000000003E-6</v>
      </c>
      <c r="C1957" s="37">
        <f t="shared" si="430"/>
        <v>3.1978412558698905</v>
      </c>
      <c r="D1957" s="37">
        <f t="shared" si="430"/>
        <v>30.347263823295986</v>
      </c>
      <c r="E1957" s="37">
        <f t="shared" si="430"/>
        <v>95.266669469401251</v>
      </c>
      <c r="F1957" s="37">
        <f t="shared" si="430"/>
        <v>239.63146514852997</v>
      </c>
      <c r="G1957" s="37">
        <f t="shared" si="430"/>
        <v>315.42065585020543</v>
      </c>
      <c r="H1957" s="37">
        <f t="shared" si="430"/>
        <v>369.43520935674536</v>
      </c>
      <c r="I1957" s="37">
        <f t="shared" si="430"/>
        <v>606.44076809356568</v>
      </c>
      <c r="J1957" s="37">
        <f t="shared" si="430"/>
        <v>701.84806902218543</v>
      </c>
      <c r="K1957" s="37">
        <f t="shared" si="430"/>
        <v>934.0634045968626</v>
      </c>
      <c r="L1957" s="37">
        <f t="shared" si="430"/>
        <v>1106.1754023058656</v>
      </c>
      <c r="M1957" s="37">
        <f t="shared" si="431"/>
        <v>1203.6026014425117</v>
      </c>
      <c r="N1957" s="37">
        <f t="shared" si="431"/>
        <v>1461.1908090135128</v>
      </c>
      <c r="O1957" s="37">
        <f t="shared" si="431"/>
        <v>1642.6637490586447</v>
      </c>
      <c r="P1957" s="37">
        <f t="shared" si="431"/>
        <v>1826.1180397743442</v>
      </c>
      <c r="Q1957" s="37">
        <f t="shared" si="431"/>
        <v>2011.2013678872156</v>
      </c>
      <c r="R1957" s="37">
        <f t="shared" si="431"/>
        <v>2197.639334795324</v>
      </c>
      <c r="S1957" s="37">
        <f t="shared" si="431"/>
        <v>2385.2152830208734</v>
      </c>
      <c r="T1957" s="37">
        <f t="shared" si="431"/>
        <v>2573.7560133167567</v>
      </c>
      <c r="U1957" s="37">
        <f t="shared" si="431"/>
        <v>2763.1215012113353</v>
      </c>
      <c r="V1957" s="37">
        <f t="shared" si="431"/>
        <v>2953.1973772205565</v>
      </c>
      <c r="W1957" s="37">
        <f t="shared" si="431"/>
        <v>3143.8893486003772</v>
      </c>
      <c r="X1957" s="37">
        <f t="shared" si="431"/>
        <v>3335.1190062467426</v>
      </c>
      <c r="Y1957" s="37">
        <f t="shared" si="431"/>
        <v>3526.820634054071</v>
      </c>
    </row>
    <row r="1958" spans="1:25" x14ac:dyDescent="0.3">
      <c r="A1958" s="28">
        <v>2142</v>
      </c>
      <c r="B1958" s="34">
        <f t="shared" si="429"/>
        <v>2.142E-6</v>
      </c>
      <c r="C1958" s="37">
        <f t="shared" si="430"/>
        <v>3.2004206978163778</v>
      </c>
      <c r="D1958" s="37">
        <f t="shared" si="430"/>
        <v>30.340610255425776</v>
      </c>
      <c r="E1958" s="37">
        <f t="shared" si="430"/>
        <v>95.199085970238343</v>
      </c>
      <c r="F1958" s="37">
        <f t="shared" si="430"/>
        <v>239.37576923370128</v>
      </c>
      <c r="G1958" s="37">
        <f t="shared" si="430"/>
        <v>315.0536004238262</v>
      </c>
      <c r="H1958" s="37">
        <f t="shared" si="430"/>
        <v>368.98568798128957</v>
      </c>
      <c r="I1958" s="37">
        <f t="shared" si="430"/>
        <v>605.61006401102702</v>
      </c>
      <c r="J1958" s="37">
        <f t="shared" si="430"/>
        <v>700.85796816419679</v>
      </c>
      <c r="K1958" s="37">
        <f t="shared" si="430"/>
        <v>932.67652417942838</v>
      </c>
      <c r="L1958" s="37">
        <f t="shared" si="430"/>
        <v>1104.4887017777187</v>
      </c>
      <c r="M1958" s="37">
        <f t="shared" si="431"/>
        <v>1201.7445947006781</v>
      </c>
      <c r="N1958" s="37">
        <f t="shared" si="431"/>
        <v>1458.8756849550475</v>
      </c>
      <c r="O1958" s="37">
        <f t="shared" si="431"/>
        <v>1640.0237346871218</v>
      </c>
      <c r="P1958" s="37">
        <f t="shared" si="431"/>
        <v>1823.1477598431718</v>
      </c>
      <c r="Q1958" s="37">
        <f t="shared" si="431"/>
        <v>2007.8963852742665</v>
      </c>
      <c r="R1958" s="37">
        <f t="shared" si="431"/>
        <v>2193.9959477194539</v>
      </c>
      <c r="S1958" s="37">
        <f t="shared" si="431"/>
        <v>2381.2303733428034</v>
      </c>
      <c r="T1958" s="37">
        <f t="shared" si="431"/>
        <v>2569.4269314877943</v>
      </c>
      <c r="U1958" s="37">
        <f t="shared" si="431"/>
        <v>2758.4459778905193</v>
      </c>
      <c r="V1958" s="37">
        <f t="shared" si="431"/>
        <v>2948.1734545644144</v>
      </c>
      <c r="W1958" s="37">
        <f t="shared" si="431"/>
        <v>3138.5153262526078</v>
      </c>
      <c r="X1958" s="37">
        <f t="shared" si="431"/>
        <v>3329.3933984456107</v>
      </c>
      <c r="Y1958" s="37">
        <f t="shared" si="431"/>
        <v>3520.7421352437877</v>
      </c>
    </row>
    <row r="1959" spans="1:25" x14ac:dyDescent="0.3">
      <c r="A1959" s="28">
        <v>2143</v>
      </c>
      <c r="B1959" s="34">
        <f t="shared" si="429"/>
        <v>2.1430000000000001E-6</v>
      </c>
      <c r="C1959" s="37">
        <f t="shared" si="430"/>
        <v>3.2029963594800268</v>
      </c>
      <c r="D1959" s="37">
        <f t="shared" si="430"/>
        <v>30.333932852160267</v>
      </c>
      <c r="E1959" s="37">
        <f t="shared" si="430"/>
        <v>95.131518528874395</v>
      </c>
      <c r="F1959" s="37">
        <f t="shared" si="430"/>
        <v>239.12035581116501</v>
      </c>
      <c r="G1959" s="37">
        <f t="shared" si="430"/>
        <v>314.68701721253149</v>
      </c>
      <c r="H1959" s="37">
        <f t="shared" si="430"/>
        <v>368.5367872240019</v>
      </c>
      <c r="I1959" s="37">
        <f t="shared" si="430"/>
        <v>604.78071746268529</v>
      </c>
      <c r="J1959" s="37">
        <f t="shared" si="430"/>
        <v>699.86954869964313</v>
      </c>
      <c r="K1959" s="37">
        <f t="shared" si="430"/>
        <v>931.29215495738731</v>
      </c>
      <c r="L1959" s="37">
        <f t="shared" si="430"/>
        <v>1102.8051549421914</v>
      </c>
      <c r="M1959" s="37">
        <f t="shared" si="431"/>
        <v>1199.8901130460122</v>
      </c>
      <c r="N1959" s="37">
        <f t="shared" si="431"/>
        <v>1456.565088461776</v>
      </c>
      <c r="O1959" s="37">
        <f t="shared" si="431"/>
        <v>1637.3889681609189</v>
      </c>
      <c r="P1959" s="37">
        <f t="shared" si="431"/>
        <v>1820.1834649649099</v>
      </c>
      <c r="Q1959" s="37">
        <f t="shared" si="431"/>
        <v>2004.5981389594997</v>
      </c>
      <c r="R1959" s="37">
        <f t="shared" si="431"/>
        <v>2190.3600599424499</v>
      </c>
      <c r="S1959" s="37">
        <f t="shared" si="431"/>
        <v>2377.2537358971194</v>
      </c>
      <c r="T1959" s="37">
        <f t="shared" si="431"/>
        <v>2565.1069032868668</v>
      </c>
      <c r="U1959" s="37">
        <f t="shared" si="431"/>
        <v>2753.7802968571632</v>
      </c>
      <c r="V1959" s="37">
        <f t="shared" si="431"/>
        <v>2943.1601691336391</v>
      </c>
      <c r="W1959" s="37">
        <f t="shared" si="431"/>
        <v>3133.1527415296741</v>
      </c>
      <c r="X1959" s="37">
        <f t="shared" si="431"/>
        <v>3323.6800334477248</v>
      </c>
      <c r="Y1959" s="37">
        <f t="shared" si="431"/>
        <v>3514.6766886195865</v>
      </c>
    </row>
    <row r="1960" spans="1:25" x14ac:dyDescent="0.3">
      <c r="A1960" s="28">
        <v>2144</v>
      </c>
      <c r="B1960" s="34">
        <f t="shared" si="429"/>
        <v>2.1440000000000001E-6</v>
      </c>
      <c r="C1960" s="37">
        <f t="shared" si="430"/>
        <v>3.2055682382913879</v>
      </c>
      <c r="D1960" s="37">
        <f t="shared" si="430"/>
        <v>30.327231681807682</v>
      </c>
      <c r="E1960" s="37">
        <f t="shared" si="430"/>
        <v>95.063967274516514</v>
      </c>
      <c r="F1960" s="37">
        <f t="shared" si="430"/>
        <v>238.86522466583088</v>
      </c>
      <c r="G1960" s="37">
        <f t="shared" si="430"/>
        <v>314.32090565376029</v>
      </c>
      <c r="H1960" s="37">
        <f t="shared" si="430"/>
        <v>368.08850622635816</v>
      </c>
      <c r="I1960" s="37">
        <f t="shared" si="430"/>
        <v>603.95272596057703</v>
      </c>
      <c r="J1960" s="37">
        <f t="shared" si="430"/>
        <v>698.88280737568368</v>
      </c>
      <c r="K1960" s="37">
        <f t="shared" si="430"/>
        <v>929.91029164388704</v>
      </c>
      <c r="L1960" s="37">
        <f t="shared" si="430"/>
        <v>1101.12475488877</v>
      </c>
      <c r="M1960" s="37">
        <f t="shared" si="431"/>
        <v>1198.0391486158808</v>
      </c>
      <c r="N1960" s="37">
        <f t="shared" si="431"/>
        <v>1454.2590090647107</v>
      </c>
      <c r="O1960" s="37">
        <f t="shared" si="431"/>
        <v>1634.759437113576</v>
      </c>
      <c r="P1960" s="37">
        <f t="shared" si="431"/>
        <v>1817.2251408150141</v>
      </c>
      <c r="Q1960" s="37">
        <f t="shared" si="431"/>
        <v>2001.3066126097597</v>
      </c>
      <c r="R1960" s="37">
        <f t="shared" si="431"/>
        <v>2186.7316530800517</v>
      </c>
      <c r="S1960" s="37">
        <f t="shared" si="431"/>
        <v>2373.2853502124267</v>
      </c>
      <c r="T1960" s="37">
        <f t="shared" si="431"/>
        <v>2560.7959061246552</v>
      </c>
      <c r="U1960" s="37">
        <f t="shared" si="431"/>
        <v>2749.1244333775262</v>
      </c>
      <c r="V1960" s="37">
        <f t="shared" si="431"/>
        <v>2938.157494027123</v>
      </c>
      <c r="W1960" s="37">
        <f t="shared" si="431"/>
        <v>3127.8015653430975</v>
      </c>
      <c r="X1960" s="37">
        <f t="shared" si="431"/>
        <v>3317.9788799597145</v>
      </c>
      <c r="Y1960" s="37">
        <f t="shared" si="431"/>
        <v>3508.6242606677638</v>
      </c>
    </row>
    <row r="1961" spans="1:25" x14ac:dyDescent="0.3">
      <c r="A1961" s="28">
        <v>2145</v>
      </c>
      <c r="B1961" s="34">
        <f t="shared" si="429"/>
        <v>2.1450000000000002E-6</v>
      </c>
      <c r="C1961" s="37">
        <f t="shared" si="430"/>
        <v>3.2081363317035798</v>
      </c>
      <c r="D1961" s="37">
        <f t="shared" si="430"/>
        <v>30.320506812573932</v>
      </c>
      <c r="E1961" s="37">
        <f t="shared" si="430"/>
        <v>94.99643233583248</v>
      </c>
      <c r="F1961" s="37">
        <f t="shared" si="430"/>
        <v>238.61037558220593</v>
      </c>
      <c r="G1961" s="37">
        <f t="shared" si="430"/>
        <v>313.95526518515669</v>
      </c>
      <c r="H1961" s="37">
        <f t="shared" si="430"/>
        <v>367.64084413064541</v>
      </c>
      <c r="I1961" s="37">
        <f t="shared" si="430"/>
        <v>603.12608702149578</v>
      </c>
      <c r="J1961" s="37">
        <f t="shared" si="430"/>
        <v>697.89774094626057</v>
      </c>
      <c r="K1961" s="37">
        <f t="shared" si="430"/>
        <v>928.5309289645196</v>
      </c>
      <c r="L1961" s="37">
        <f t="shared" si="430"/>
        <v>1099.4474947240803</v>
      </c>
      <c r="M1961" s="37">
        <f t="shared" si="431"/>
        <v>1196.191693567594</v>
      </c>
      <c r="N1961" s="37">
        <f t="shared" si="431"/>
        <v>1451.9574363226091</v>
      </c>
      <c r="O1961" s="37">
        <f t="shared" si="431"/>
        <v>1632.1351292121456</v>
      </c>
      <c r="P1961" s="37">
        <f t="shared" si="431"/>
        <v>1814.2727731084688</v>
      </c>
      <c r="Q1961" s="37">
        <f t="shared" si="431"/>
        <v>1998.0217899376378</v>
      </c>
      <c r="R1961" s="37">
        <f t="shared" si="431"/>
        <v>2183.1107088001363</v>
      </c>
      <c r="S1961" s="37">
        <f t="shared" si="431"/>
        <v>2369.3251958759975</v>
      </c>
      <c r="T1961" s="37">
        <f t="shared" si="431"/>
        <v>2556.4939174771685</v>
      </c>
      <c r="U1961" s="37">
        <f t="shared" si="431"/>
        <v>2744.478362789971</v>
      </c>
      <c r="V1961" s="37">
        <f t="shared" si="431"/>
        <v>2933.1654024227246</v>
      </c>
      <c r="W1961" s="37">
        <f t="shared" si="431"/>
        <v>3122.4617686903171</v>
      </c>
      <c r="X1961" s="37">
        <f t="shared" si="431"/>
        <v>3312.2899067811413</v>
      </c>
      <c r="Y1961" s="37">
        <f t="shared" si="431"/>
        <v>3502.5848179746263</v>
      </c>
    </row>
    <row r="1962" spans="1:25" x14ac:dyDescent="0.3">
      <c r="A1962" s="28">
        <v>2146</v>
      </c>
      <c r="B1962" s="34">
        <f t="shared" si="429"/>
        <v>2.1460000000000003E-6</v>
      </c>
      <c r="C1962" s="37">
        <f t="shared" si="430"/>
        <v>3.2107006371922355</v>
      </c>
      <c r="D1962" s="37">
        <f t="shared" si="430"/>
        <v>30.313758312562523</v>
      </c>
      <c r="E1962" s="37">
        <f t="shared" si="430"/>
        <v>94.928913840952077</v>
      </c>
      <c r="F1962" s="37">
        <f t="shared" si="430"/>
        <v>238.35580834439867</v>
      </c>
      <c r="G1962" s="37">
        <f t="shared" si="430"/>
        <v>313.59009524457286</v>
      </c>
      <c r="H1962" s="37">
        <f t="shared" si="430"/>
        <v>367.19380007996642</v>
      </c>
      <c r="I1962" s="37">
        <f t="shared" si="430"/>
        <v>602.30079816698344</v>
      </c>
      <c r="J1962" s="37">
        <f t="shared" si="430"/>
        <v>696.91434617208654</v>
      </c>
      <c r="K1962" s="37">
        <f t="shared" si="430"/>
        <v>927.15406165728928</v>
      </c>
      <c r="L1962" s="37">
        <f t="shared" si="430"/>
        <v>1097.77336757184</v>
      </c>
      <c r="M1962" s="37">
        <f t="shared" si="431"/>
        <v>1194.3477400783452</v>
      </c>
      <c r="N1962" s="37">
        <f t="shared" si="431"/>
        <v>1449.6603598218894</v>
      </c>
      <c r="O1962" s="37">
        <f t="shared" si="431"/>
        <v>1629.5160321570947</v>
      </c>
      <c r="P1962" s="37">
        <f t="shared" si="431"/>
        <v>1811.3263475996625</v>
      </c>
      <c r="Q1962" s="37">
        <f t="shared" si="431"/>
        <v>1994.7436547013247</v>
      </c>
      <c r="R1962" s="37">
        <f t="shared" si="431"/>
        <v>2179.4972088225463</v>
      </c>
      <c r="S1962" s="37">
        <f t="shared" si="431"/>
        <v>2365.3732525335899</v>
      </c>
      <c r="T1962" s="37">
        <f t="shared" si="431"/>
        <v>2552.2009148855382</v>
      </c>
      <c r="U1962" s="37">
        <f t="shared" si="431"/>
        <v>2739.8420605047254</v>
      </c>
      <c r="V1962" s="37">
        <f t="shared" si="431"/>
        <v>2928.1838675770059</v>
      </c>
      <c r="W1962" s="37">
        <f t="shared" si="431"/>
        <v>3117.1333226543975</v>
      </c>
      <c r="X1962" s="37">
        <f t="shared" si="431"/>
        <v>3306.6130828041873</v>
      </c>
      <c r="Y1962" s="37">
        <f t="shared" si="431"/>
        <v>3496.5583272261579</v>
      </c>
    </row>
    <row r="1963" spans="1:25" x14ac:dyDescent="0.3">
      <c r="A1963" s="28">
        <v>2147</v>
      </c>
      <c r="B1963" s="34">
        <f t="shared" si="429"/>
        <v>2.1469999999999999E-6</v>
      </c>
      <c r="C1963" s="37">
        <f t="shared" si="430"/>
        <v>3.2132611522554546</v>
      </c>
      <c r="D1963" s="37">
        <f t="shared" si="430"/>
        <v>30.306986249774418</v>
      </c>
      <c r="E1963" s="37">
        <f t="shared" si="430"/>
        <v>94.861411917468899</v>
      </c>
      <c r="F1963" s="37">
        <f t="shared" si="430"/>
        <v>238.10152273612184</v>
      </c>
      <c r="G1963" s="37">
        <f t="shared" si="430"/>
        <v>313.22539527007166</v>
      </c>
      <c r="H1963" s="37">
        <f t="shared" si="430"/>
        <v>366.74737321824034</v>
      </c>
      <c r="I1963" s="37">
        <f t="shared" si="430"/>
        <v>601.47685692332288</v>
      </c>
      <c r="J1963" s="37">
        <f t="shared" si="430"/>
        <v>695.93261982063132</v>
      </c>
      <c r="K1963" s="37">
        <f t="shared" si="430"/>
        <v>925.77968447258229</v>
      </c>
      <c r="L1963" s="37">
        <f t="shared" si="430"/>
        <v>1096.1023665728137</v>
      </c>
      <c r="M1963" s="37">
        <f t="shared" si="431"/>
        <v>1192.5072803451592</v>
      </c>
      <c r="N1963" s="37">
        <f t="shared" si="431"/>
        <v>1447.3677691765508</v>
      </c>
      <c r="O1963" s="37">
        <f t="shared" si="431"/>
        <v>1626.9021336822027</v>
      </c>
      <c r="P1963" s="37">
        <f t="shared" si="431"/>
        <v>1808.3858500822705</v>
      </c>
      <c r="Q1963" s="37">
        <f t="shared" si="431"/>
        <v>1991.4721907044734</v>
      </c>
      <c r="R1963" s="37">
        <f t="shared" si="431"/>
        <v>2175.8911349189311</v>
      </c>
      <c r="S1963" s="37">
        <f t="shared" si="431"/>
        <v>2361.4294998892528</v>
      </c>
      <c r="T1963" s="37">
        <f t="shared" si="431"/>
        <v>2547.9168759558056</v>
      </c>
      <c r="U1963" s="37">
        <f t="shared" si="431"/>
        <v>2735.2155020036471</v>
      </c>
      <c r="V1963" s="37">
        <f t="shared" si="431"/>
        <v>2923.2128628249779</v>
      </c>
      <c r="W1963" s="37">
        <f t="shared" si="431"/>
        <v>3111.8161984037438</v>
      </c>
      <c r="X1963" s="37">
        <f t="shared" si="431"/>
        <v>3300.9483770133434</v>
      </c>
      <c r="Y1963" s="37">
        <f t="shared" si="431"/>
        <v>3490.5447552076844</v>
      </c>
    </row>
    <row r="1964" spans="1:25" x14ac:dyDescent="0.3">
      <c r="A1964" s="28">
        <v>2148</v>
      </c>
      <c r="B1964" s="34">
        <f t="shared" si="429"/>
        <v>2.148E-6</v>
      </c>
      <c r="C1964" s="37">
        <f t="shared" si="430"/>
        <v>3.2158178744137591</v>
      </c>
      <c r="D1964" s="37">
        <f t="shared" si="430"/>
        <v>30.30019069210816</v>
      </c>
      <c r="E1964" s="37">
        <f t="shared" si="430"/>
        <v>94.793926692441687</v>
      </c>
      <c r="F1964" s="37">
        <f t="shared" si="430"/>
        <v>237.84751854069671</v>
      </c>
      <c r="G1964" s="37">
        <f t="shared" si="430"/>
        <v>312.86116469992999</v>
      </c>
      <c r="H1964" s="37">
        <f t="shared" si="430"/>
        <v>366.30156269020426</v>
      </c>
      <c r="I1964" s="37">
        <f t="shared" si="430"/>
        <v>600.65426082152885</v>
      </c>
      <c r="J1964" s="37">
        <f t="shared" si="430"/>
        <v>694.95255866610569</v>
      </c>
      <c r="K1964" s="37">
        <f t="shared" si="430"/>
        <v>924.4077921731357</v>
      </c>
      <c r="L1964" s="37">
        <f t="shared" si="430"/>
        <v>1094.4344848847645</v>
      </c>
      <c r="M1964" s="37">
        <f t="shared" si="431"/>
        <v>1190.6703065848337</v>
      </c>
      <c r="N1964" s="37">
        <f t="shared" si="431"/>
        <v>1445.0796540280899</v>
      </c>
      <c r="O1964" s="37">
        <f t="shared" si="431"/>
        <v>1624.2934215544576</v>
      </c>
      <c r="P1964" s="37">
        <f t="shared" si="431"/>
        <v>1805.4512663891273</v>
      </c>
      <c r="Q1964" s="37">
        <f t="shared" si="431"/>
        <v>1988.2073817960452</v>
      </c>
      <c r="R1964" s="37">
        <f t="shared" si="431"/>
        <v>2172.2924689125707</v>
      </c>
      <c r="S1964" s="37">
        <f t="shared" si="431"/>
        <v>2357.4939177051392</v>
      </c>
      <c r="T1964" s="37">
        <f t="shared" si="431"/>
        <v>2543.6417783586971</v>
      </c>
      <c r="U1964" s="37">
        <f t="shared" si="431"/>
        <v>2730.5986628399824</v>
      </c>
      <c r="V1964" s="37">
        <f t="shared" si="431"/>
        <v>2918.2523615798268</v>
      </c>
      <c r="W1964" s="37">
        <f t="shared" si="431"/>
        <v>3106.5103671918109</v>
      </c>
      <c r="X1964" s="37">
        <f t="shared" si="431"/>
        <v>3295.2957584850901</v>
      </c>
      <c r="Y1964" s="37">
        <f t="shared" si="431"/>
        <v>3484.5440688035255</v>
      </c>
    </row>
    <row r="1965" spans="1:25" x14ac:dyDescent="0.3">
      <c r="A1965" s="28">
        <v>2149</v>
      </c>
      <c r="B1965" s="34">
        <f t="shared" si="429"/>
        <v>2.1490000000000001E-6</v>
      </c>
      <c r="C1965" s="37">
        <f t="shared" si="430"/>
        <v>3.2183708012100332</v>
      </c>
      <c r="D1965" s="37">
        <f t="shared" si="430"/>
        <v>30.293371707359569</v>
      </c>
      <c r="E1965" s="37">
        <f t="shared" si="430"/>
        <v>94.726458292395947</v>
      </c>
      <c r="F1965" s="37">
        <f t="shared" si="430"/>
        <v>237.59379554105561</v>
      </c>
      <c r="G1965" s="37">
        <f t="shared" si="430"/>
        <v>312.49740297264077</v>
      </c>
      <c r="H1965" s="37">
        <f t="shared" si="430"/>
        <v>365.85636764141566</v>
      </c>
      <c r="I1965" s="37">
        <f t="shared" si="430"/>
        <v>599.83300739734045</v>
      </c>
      <c r="J1965" s="37">
        <f t="shared" si="430"/>
        <v>693.97415948944979</v>
      </c>
      <c r="K1965" s="37">
        <f t="shared" si="430"/>
        <v>923.03837953400523</v>
      </c>
      <c r="L1965" s="37">
        <f t="shared" si="430"/>
        <v>1092.7697156824111</v>
      </c>
      <c r="M1965" s="37">
        <f t="shared" si="431"/>
        <v>1188.836811033887</v>
      </c>
      <c r="N1965" s="37">
        <f t="shared" si="431"/>
        <v>1442.796004045422</v>
      </c>
      <c r="O1965" s="37">
        <f t="shared" si="431"/>
        <v>1621.6898835739571</v>
      </c>
      <c r="P1965" s="37">
        <f t="shared" si="431"/>
        <v>1802.5225823921091</v>
      </c>
      <c r="Q1965" s="37">
        <f t="shared" si="431"/>
        <v>1984.9492118701767</v>
      </c>
      <c r="R1965" s="37">
        <f t="shared" si="431"/>
        <v>2168.701192678222</v>
      </c>
      <c r="S1965" s="37">
        <f t="shared" si="431"/>
        <v>2353.5664858013129</v>
      </c>
      <c r="T1965" s="37">
        <f t="shared" si="431"/>
        <v>2539.3755998294305</v>
      </c>
      <c r="U1965" s="37">
        <f t="shared" si="431"/>
        <v>2725.9915186381349</v>
      </c>
      <c r="V1965" s="37">
        <f t="shared" si="431"/>
        <v>2913.3023373326637</v>
      </c>
      <c r="W1965" s="37">
        <f t="shared" si="431"/>
        <v>3101.2158003568265</v>
      </c>
      <c r="X1965" s="37">
        <f t="shared" si="431"/>
        <v>3289.6551963876032</v>
      </c>
      <c r="Y1965" s="37">
        <f t="shared" si="431"/>
        <v>3478.5562349966735</v>
      </c>
    </row>
    <row r="1966" spans="1:25" x14ac:dyDescent="0.3">
      <c r="A1966" s="28">
        <v>2150</v>
      </c>
      <c r="B1966" s="34">
        <f t="shared" si="429"/>
        <v>2.1500000000000002E-6</v>
      </c>
      <c r="C1966" s="37">
        <f t="shared" ref="C1966:L1975" si="432">2*$C$3*$C$2^2/$B1966^5/(EXP($C$3*$C$2/$B1966/$C$4/C$7)-1)/1000000000</f>
        <v>3.2209199302094831</v>
      </c>
      <c r="D1966" s="37">
        <f t="shared" si="432"/>
        <v>30.28652936322187</v>
      </c>
      <c r="E1966" s="37">
        <f t="shared" si="432"/>
        <v>94.659006843325614</v>
      </c>
      <c r="F1966" s="37">
        <f t="shared" si="432"/>
        <v>237.34035351974626</v>
      </c>
      <c r="G1966" s="37">
        <f t="shared" si="432"/>
        <v>312.13410952691646</v>
      </c>
      <c r="H1966" s="37">
        <f t="shared" si="432"/>
        <v>365.41178721825287</v>
      </c>
      <c r="I1966" s="37">
        <f t="shared" si="432"/>
        <v>599.0130941912131</v>
      </c>
      <c r="J1966" s="37">
        <f t="shared" si="432"/>
        <v>692.99741907831788</v>
      </c>
      <c r="K1966" s="37">
        <f t="shared" si="432"/>
        <v>921.6714413425351</v>
      </c>
      <c r="L1966" s="37">
        <f t="shared" si="432"/>
        <v>1091.108052157379</v>
      </c>
      <c r="M1966" s="37">
        <f t="shared" ref="M1966:Y1975" si="433">2*$C$3*$C$2^2/$B1966^5/(EXP($C$3*$C$2/$B1966/$C$4/M$7)-1)/1000000000</f>
        <v>1187.0067859485002</v>
      </c>
      <c r="N1966" s="37">
        <f t="shared" si="433"/>
        <v>1440.516808924797</v>
      </c>
      <c r="O1966" s="37">
        <f t="shared" si="433"/>
        <v>1619.0915075738089</v>
      </c>
      <c r="P1966" s="37">
        <f t="shared" si="433"/>
        <v>1799.5997840020107</v>
      </c>
      <c r="Q1966" s="37">
        <f t="shared" si="433"/>
        <v>1981.6976648660325</v>
      </c>
      <c r="R1966" s="37">
        <f t="shared" si="433"/>
        <v>2165.1172881419457</v>
      </c>
      <c r="S1966" s="37">
        <f t="shared" si="433"/>
        <v>2349.6471840555701</v>
      </c>
      <c r="T1966" s="37">
        <f t="shared" si="433"/>
        <v>2535.1183181674878</v>
      </c>
      <c r="U1966" s="37">
        <f t="shared" si="433"/>
        <v>2721.3940450934292</v>
      </c>
      <c r="V1966" s="37">
        <f t="shared" si="433"/>
        <v>2908.362763652261</v>
      </c>
      <c r="W1966" s="37">
        <f t="shared" si="433"/>
        <v>3095.9324693214999</v>
      </c>
      <c r="X1966" s="37">
        <f t="shared" si="433"/>
        <v>3284.0266599804272</v>
      </c>
      <c r="Y1966" s="37">
        <f t="shared" si="433"/>
        <v>3472.5812208684506</v>
      </c>
    </row>
    <row r="1967" spans="1:25" x14ac:dyDescent="0.3">
      <c r="A1967" s="28">
        <v>2151</v>
      </c>
      <c r="B1967" s="34">
        <f t="shared" si="429"/>
        <v>2.1510000000000002E-6</v>
      </c>
      <c r="C1967" s="37">
        <f t="shared" si="432"/>
        <v>3.2234652589995902</v>
      </c>
      <c r="D1967" s="37">
        <f t="shared" si="432"/>
        <v>30.279663727285605</v>
      </c>
      <c r="E1967" s="37">
        <f t="shared" si="432"/>
        <v>94.59157247069443</v>
      </c>
      <c r="F1967" s="37">
        <f t="shared" si="432"/>
        <v>237.08719225893424</v>
      </c>
      <c r="G1967" s="37">
        <f t="shared" si="432"/>
        <v>311.77128380169154</v>
      </c>
      <c r="H1967" s="37">
        <f t="shared" si="432"/>
        <v>364.96782056791761</v>
      </c>
      <c r="I1967" s="37">
        <f t="shared" si="432"/>
        <v>598.19451874830941</v>
      </c>
      <c r="J1967" s="37">
        <f t="shared" si="432"/>
        <v>692.0223342270649</v>
      </c>
      <c r="K1967" s="37">
        <f t="shared" si="432"/>
        <v>920.30697239832682</v>
      </c>
      <c r="L1967" s="37">
        <f t="shared" si="432"/>
        <v>1089.4494875181549</v>
      </c>
      <c r="M1967" s="37">
        <f t="shared" si="433"/>
        <v>1185.1802236044634</v>
      </c>
      <c r="N1967" s="37">
        <f t="shared" si="433"/>
        <v>1438.2420583897215</v>
      </c>
      <c r="O1967" s="37">
        <f t="shared" si="433"/>
        <v>1616.498281420028</v>
      </c>
      <c r="P1967" s="37">
        <f t="shared" si="433"/>
        <v>1796.6828571684252</v>
      </c>
      <c r="Q1967" s="37">
        <f t="shared" si="433"/>
        <v>1978.4527247676624</v>
      </c>
      <c r="R1967" s="37">
        <f t="shared" si="433"/>
        <v>2161.5407372809423</v>
      </c>
      <c r="S1967" s="37">
        <f t="shared" si="433"/>
        <v>2345.735992403243</v>
      </c>
      <c r="T1967" s="37">
        <f t="shared" si="433"/>
        <v>2530.8699112364134</v>
      </c>
      <c r="U1967" s="37">
        <f t="shared" si="433"/>
        <v>2716.806217971874</v>
      </c>
      <c r="V1967" s="37">
        <f t="shared" si="433"/>
        <v>2903.4336141847962</v>
      </c>
      <c r="W1967" s="37">
        <f t="shared" si="433"/>
        <v>3090.660345592742</v>
      </c>
      <c r="X1967" s="37">
        <f t="shared" si="433"/>
        <v>3278.4101186141797</v>
      </c>
      <c r="Y1967" s="37">
        <f t="shared" si="433"/>
        <v>3466.6189935981774</v>
      </c>
    </row>
    <row r="1968" spans="1:25" x14ac:dyDescent="0.3">
      <c r="A1968" s="28">
        <v>2152</v>
      </c>
      <c r="B1968" s="34">
        <f t="shared" si="429"/>
        <v>2.1520000000000003E-6</v>
      </c>
      <c r="C1968" s="37">
        <f t="shared" si="432"/>
        <v>3.2260067851900538</v>
      </c>
      <c r="D1968" s="37">
        <f t="shared" si="432"/>
        <v>30.272774867038411</v>
      </c>
      <c r="E1968" s="37">
        <f t="shared" si="432"/>
        <v>94.524155299437624</v>
      </c>
      <c r="F1968" s="37">
        <f t="shared" si="432"/>
        <v>236.83431154040707</v>
      </c>
      <c r="G1968" s="37">
        <f t="shared" si="432"/>
        <v>311.40892523612445</v>
      </c>
      <c r="H1968" s="37">
        <f t="shared" si="432"/>
        <v>364.52446683843658</v>
      </c>
      <c r="I1968" s="37">
        <f t="shared" si="432"/>
        <v>597.3772786184926</v>
      </c>
      <c r="J1968" s="37">
        <f t="shared" si="432"/>
        <v>691.04890173673186</v>
      </c>
      <c r="K1968" s="37">
        <f t="shared" si="432"/>
        <v>918.94496751320776</v>
      </c>
      <c r="L1968" s="37">
        <f t="shared" si="432"/>
        <v>1087.7940149900426</v>
      </c>
      <c r="M1968" s="37">
        <f t="shared" si="433"/>
        <v>1183.3571162971207</v>
      </c>
      <c r="N1968" s="37">
        <f t="shared" si="433"/>
        <v>1435.9717421908763</v>
      </c>
      <c r="O1968" s="37">
        <f t="shared" si="433"/>
        <v>1613.9101930114398</v>
      </c>
      <c r="P1968" s="37">
        <f t="shared" si="433"/>
        <v>1793.7717878796227</v>
      </c>
      <c r="Q1968" s="37">
        <f t="shared" si="433"/>
        <v>1975.2143756038606</v>
      </c>
      <c r="R1968" s="37">
        <f t="shared" si="433"/>
        <v>2157.9715221233928</v>
      </c>
      <c r="S1968" s="37">
        <f t="shared" si="433"/>
        <v>2341.8328908370195</v>
      </c>
      <c r="T1968" s="37">
        <f t="shared" si="433"/>
        <v>2526.6303569636016</v>
      </c>
      <c r="U1968" s="37">
        <f t="shared" si="433"/>
        <v>2712.2280131099319</v>
      </c>
      <c r="V1968" s="37">
        <f t="shared" si="433"/>
        <v>2898.5148626535897</v>
      </c>
      <c r="W1968" s="37">
        <f t="shared" si="433"/>
        <v>3085.3994007613819</v>
      </c>
      <c r="X1968" s="37">
        <f t="shared" si="433"/>
        <v>3272.805541730238</v>
      </c>
      <c r="Y1968" s="37">
        <f t="shared" si="433"/>
        <v>3460.6695204628354</v>
      </c>
    </row>
    <row r="1969" spans="1:25" x14ac:dyDescent="0.3">
      <c r="A1969" s="28">
        <v>2153</v>
      </c>
      <c r="B1969" s="34">
        <f t="shared" si="429"/>
        <v>2.153E-6</v>
      </c>
      <c r="C1969" s="37">
        <f t="shared" si="432"/>
        <v>3.2285445064127485</v>
      </c>
      <c r="D1969" s="37">
        <f t="shared" si="432"/>
        <v>30.265862849865204</v>
      </c>
      <c r="E1969" s="37">
        <f t="shared" si="432"/>
        <v>94.456755453963297</v>
      </c>
      <c r="F1969" s="37">
        <f t="shared" si="432"/>
        <v>236.58171114557729</v>
      </c>
      <c r="G1969" s="37">
        <f t="shared" si="432"/>
        <v>311.0470332696018</v>
      </c>
      <c r="H1969" s="37">
        <f t="shared" si="432"/>
        <v>364.08172517866268</v>
      </c>
      <c r="I1969" s="37">
        <f t="shared" si="432"/>
        <v>596.56137135631639</v>
      </c>
      <c r="J1969" s="37">
        <f t="shared" si="432"/>
        <v>690.07711841503362</v>
      </c>
      <c r="K1969" s="37">
        <f t="shared" si="432"/>
        <v>917.58542151120105</v>
      </c>
      <c r="L1969" s="37">
        <f t="shared" si="432"/>
        <v>1086.141627815115</v>
      </c>
      <c r="M1969" s="37">
        <f t="shared" si="433"/>
        <v>1181.5374563413152</v>
      </c>
      <c r="N1969" s="37">
        <f t="shared" si="433"/>
        <v>1433.7058501060353</v>
      </c>
      <c r="O1969" s="37">
        <f t="shared" si="433"/>
        <v>1611.3272302795754</v>
      </c>
      <c r="P1969" s="37">
        <f t="shared" si="433"/>
        <v>1790.8665621624327</v>
      </c>
      <c r="Q1969" s="37">
        <f t="shared" si="433"/>
        <v>1971.9826014480245</v>
      </c>
      <c r="R1969" s="37">
        <f t="shared" si="433"/>
        <v>2154.4096247482912</v>
      </c>
      <c r="S1969" s="37">
        <f t="shared" si="433"/>
        <v>2337.937859406753</v>
      </c>
      <c r="T1969" s="37">
        <f t="shared" si="433"/>
        <v>2522.3996333400914</v>
      </c>
      <c r="U1969" s="37">
        <f t="shared" si="433"/>
        <v>2707.6594064142855</v>
      </c>
      <c r="V1969" s="37">
        <f t="shared" si="433"/>
        <v>2893.6064828588542</v>
      </c>
      <c r="W1969" s="37">
        <f t="shared" si="433"/>
        <v>3080.1496065018864</v>
      </c>
      <c r="X1969" s="37">
        <f t="shared" si="433"/>
        <v>3267.2128988604345</v>
      </c>
      <c r="Y1969" s="37">
        <f t="shared" si="433"/>
        <v>3454.7327688367486</v>
      </c>
    </row>
    <row r="1970" spans="1:25" x14ac:dyDescent="0.3">
      <c r="A1970" s="28">
        <v>2154</v>
      </c>
      <c r="B1970" s="34">
        <f t="shared" si="429"/>
        <v>2.154E-6</v>
      </c>
      <c r="C1970" s="37">
        <f t="shared" si="432"/>
        <v>3.2310784203216776</v>
      </c>
      <c r="D1970" s="37">
        <f t="shared" si="432"/>
        <v>30.258927743047963</v>
      </c>
      <c r="E1970" s="37">
        <f t="shared" si="432"/>
        <v>94.389373058154121</v>
      </c>
      <c r="F1970" s="37">
        <f t="shared" si="432"/>
        <v>236.32939085548568</v>
      </c>
      <c r="G1970" s="37">
        <f t="shared" si="432"/>
        <v>310.68560734173946</v>
      </c>
      <c r="H1970" s="37">
        <f t="shared" si="432"/>
        <v>363.63959473827612</v>
      </c>
      <c r="I1970" s="37">
        <f t="shared" si="432"/>
        <v>595.74679452101793</v>
      </c>
      <c r="J1970" s="37">
        <f t="shared" si="432"/>
        <v>689.10698107634164</v>
      </c>
      <c r="K1970" s="37">
        <f t="shared" si="432"/>
        <v>916.22832922849227</v>
      </c>
      <c r="L1970" s="37">
        <f t="shared" si="432"/>
        <v>1084.4923192521692</v>
      </c>
      <c r="M1970" s="37">
        <f t="shared" si="433"/>
        <v>1179.721236071334</v>
      </c>
      <c r="N1970" s="37">
        <f t="shared" si="433"/>
        <v>1431.4443719399871</v>
      </c>
      <c r="O1970" s="37">
        <f t="shared" si="433"/>
        <v>1608.7493811885754</v>
      </c>
      <c r="P1970" s="37">
        <f t="shared" si="433"/>
        <v>1787.9671660821184</v>
      </c>
      <c r="Q1970" s="37">
        <f t="shared" si="433"/>
        <v>1968.7573864180117</v>
      </c>
      <c r="R1970" s="37">
        <f t="shared" si="433"/>
        <v>2150.8550272852813</v>
      </c>
      <c r="S1970" s="37">
        <f t="shared" si="433"/>
        <v>2334.0508782192778</v>
      </c>
      <c r="T1970" s="37">
        <f t="shared" si="433"/>
        <v>2518.1777184203461</v>
      </c>
      <c r="U1970" s="37">
        <f t="shared" si="433"/>
        <v>2703.1003738616014</v>
      </c>
      <c r="V1970" s="37">
        <f t="shared" si="433"/>
        <v>2888.7084486774288</v>
      </c>
      <c r="W1970" s="37">
        <f t="shared" si="433"/>
        <v>3074.9109345720753</v>
      </c>
      <c r="X1970" s="37">
        <f t="shared" si="433"/>
        <v>3261.6321596267503</v>
      </c>
      <c r="Y1970" s="37">
        <f t="shared" si="433"/>
        <v>3448.8087061912365</v>
      </c>
    </row>
    <row r="1971" spans="1:25" x14ac:dyDescent="0.3">
      <c r="A1971" s="28">
        <v>2155</v>
      </c>
      <c r="B1971" s="34">
        <f t="shared" si="429"/>
        <v>2.1550000000000001E-6</v>
      </c>
      <c r="C1971" s="37">
        <f t="shared" si="432"/>
        <v>3.2336085245929085</v>
      </c>
      <c r="D1971" s="37">
        <f t="shared" si="432"/>
        <v>30.251969613765706</v>
      </c>
      <c r="E1971" s="37">
        <f t="shared" si="432"/>
        <v>94.322008235368656</v>
      </c>
      <c r="F1971" s="37">
        <f t="shared" si="432"/>
        <v>236.07735045080483</v>
      </c>
      <c r="G1971" s="37">
        <f t="shared" si="432"/>
        <v>310.32464689238628</v>
      </c>
      <c r="H1971" s="37">
        <f t="shared" si="432"/>
        <v>363.19807466778735</v>
      </c>
      <c r="I1971" s="37">
        <f t="shared" si="432"/>
        <v>594.93354567650999</v>
      </c>
      <c r="J1971" s="37">
        <f t="shared" si="432"/>
        <v>688.13848654167464</v>
      </c>
      <c r="K1971" s="37">
        <f t="shared" si="432"/>
        <v>914.87368551340251</v>
      </c>
      <c r="L1971" s="37">
        <f t="shared" si="432"/>
        <v>1082.8460825766826</v>
      </c>
      <c r="M1971" s="37">
        <f t="shared" si="433"/>
        <v>1177.9084478408549</v>
      </c>
      <c r="N1971" s="37">
        <f t="shared" si="433"/>
        <v>1429.1872975244546</v>
      </c>
      <c r="O1971" s="37">
        <f t="shared" si="433"/>
        <v>1606.1766337350934</v>
      </c>
      <c r="P1971" s="37">
        <f t="shared" si="433"/>
        <v>1785.0735857422665</v>
      </c>
      <c r="Q1971" s="37">
        <f t="shared" si="433"/>
        <v>1965.5387146760052</v>
      </c>
      <c r="R1971" s="37">
        <f t="shared" si="433"/>
        <v>2147.3077119145009</v>
      </c>
      <c r="S1971" s="37">
        <f t="shared" si="433"/>
        <v>2330.1719274382281</v>
      </c>
      <c r="T1971" s="37">
        <f t="shared" si="433"/>
        <v>2513.9645903220621</v>
      </c>
      <c r="U1971" s="37">
        <f t="shared" si="433"/>
        <v>2698.5508914983066</v>
      </c>
      <c r="V1971" s="37">
        <f t="shared" si="433"/>
        <v>2883.8207340625377</v>
      </c>
      <c r="W1971" s="37">
        <f t="shared" si="433"/>
        <v>3069.6833568128541</v>
      </c>
      <c r="X1971" s="37">
        <f t="shared" si="433"/>
        <v>3256.0632937410155</v>
      </c>
      <c r="Y1971" s="37">
        <f t="shared" si="433"/>
        <v>3442.8973000943051</v>
      </c>
    </row>
    <row r="1972" spans="1:25" x14ac:dyDescent="0.3">
      <c r="A1972" s="28">
        <v>2156</v>
      </c>
      <c r="B1972" s="34">
        <f t="shared" si="429"/>
        <v>2.1560000000000002E-6</v>
      </c>
      <c r="C1972" s="37">
        <f t="shared" si="432"/>
        <v>3.2361348169245474</v>
      </c>
      <c r="D1972" s="37">
        <f t="shared" si="432"/>
        <v>30.244988529094432</v>
      </c>
      <c r="E1972" s="37">
        <f t="shared" si="432"/>
        <v>94.254661108443187</v>
      </c>
      <c r="F1972" s="37">
        <f t="shared" si="432"/>
        <v>235.82558971184216</v>
      </c>
      <c r="G1972" s="37">
        <f t="shared" si="432"/>
        <v>309.96415136162614</v>
      </c>
      <c r="H1972" s="37">
        <f t="shared" si="432"/>
        <v>362.75716411853728</v>
      </c>
      <c r="I1972" s="37">
        <f t="shared" si="432"/>
        <v>594.12162239137228</v>
      </c>
      <c r="J1972" s="37">
        <f t="shared" si="432"/>
        <v>687.17163163868156</v>
      </c>
      <c r="K1972" s="37">
        <f t="shared" si="432"/>
        <v>913.52148522635548</v>
      </c>
      <c r="L1972" s="37">
        <f t="shared" si="432"/>
        <v>1081.2029110807655</v>
      </c>
      <c r="M1972" s="37">
        <f t="shared" si="433"/>
        <v>1176.0990840228919</v>
      </c>
      <c r="N1972" s="37">
        <f t="shared" si="433"/>
        <v>1426.9346167180149</v>
      </c>
      <c r="O1972" s="37">
        <f t="shared" si="433"/>
        <v>1603.6089759481929</v>
      </c>
      <c r="P1972" s="37">
        <f t="shared" si="433"/>
        <v>1782.185807284661</v>
      </c>
      <c r="Q1972" s="37">
        <f t="shared" si="433"/>
        <v>1962.3265704283683</v>
      </c>
      <c r="R1972" s="37">
        <f t="shared" si="433"/>
        <v>2143.7676608664119</v>
      </c>
      <c r="S1972" s="37">
        <f t="shared" si="433"/>
        <v>2326.3009872838511</v>
      </c>
      <c r="T1972" s="37">
        <f t="shared" si="433"/>
        <v>2509.7602272259514</v>
      </c>
      <c r="U1972" s="37">
        <f t="shared" si="433"/>
        <v>2694.0109354403571</v>
      </c>
      <c r="V1972" s="37">
        <f t="shared" si="433"/>
        <v>2878.9433130435273</v>
      </c>
      <c r="W1972" s="37">
        <f t="shared" si="433"/>
        <v>3064.4668451479238</v>
      </c>
      <c r="X1972" s="37">
        <f t="shared" si="433"/>
        <v>3250.5062710046091</v>
      </c>
      <c r="Y1972" s="37">
        <f t="shared" si="433"/>
        <v>3436.9985182103032</v>
      </c>
    </row>
    <row r="1973" spans="1:25" x14ac:dyDescent="0.3">
      <c r="A1973" s="28">
        <v>2157</v>
      </c>
      <c r="B1973" s="34">
        <f t="shared" si="429"/>
        <v>2.1570000000000003E-6</v>
      </c>
      <c r="C1973" s="37">
        <f t="shared" si="432"/>
        <v>3.2386572950366666</v>
      </c>
      <c r="D1973" s="37">
        <f t="shared" si="432"/>
        <v>30.23798455600711</v>
      </c>
      <c r="E1973" s="37">
        <f t="shared" si="432"/>
        <v>94.187331799692885</v>
      </c>
      <c r="F1973" s="37">
        <f t="shared" si="432"/>
        <v>235.57410841854335</v>
      </c>
      <c r="G1973" s="37">
        <f t="shared" si="432"/>
        <v>309.60412018978087</v>
      </c>
      <c r="H1973" s="37">
        <f t="shared" si="432"/>
        <v>362.31686224269959</v>
      </c>
      <c r="I1973" s="37">
        <f t="shared" si="432"/>
        <v>593.31102223884272</v>
      </c>
      <c r="J1973" s="37">
        <f t="shared" si="432"/>
        <v>686.20641320162792</v>
      </c>
      <c r="K1973" s="37">
        <f t="shared" si="432"/>
        <v>912.17172323984619</v>
      </c>
      <c r="L1973" s="37">
        <f t="shared" si="432"/>
        <v>1079.5627980731163</v>
      </c>
      <c r="M1973" s="37">
        <f t="shared" si="433"/>
        <v>1174.2931370097394</v>
      </c>
      <c r="N1973" s="37">
        <f t="shared" si="433"/>
        <v>1424.6863194060209</v>
      </c>
      <c r="O1973" s="37">
        <f t="shared" si="433"/>
        <v>1601.0463958892494</v>
      </c>
      <c r="P1973" s="37">
        <f t="shared" si="433"/>
        <v>1779.3038168891671</v>
      </c>
      <c r="Q1973" s="37">
        <f t="shared" si="433"/>
        <v>1959.120937925506</v>
      </c>
      <c r="R1973" s="37">
        <f t="shared" si="433"/>
        <v>2140.2348564216468</v>
      </c>
      <c r="S1973" s="37">
        <f t="shared" si="433"/>
        <v>2322.4380380328239</v>
      </c>
      <c r="T1973" s="37">
        <f t="shared" si="433"/>
        <v>2505.5646073755397</v>
      </c>
      <c r="U1973" s="37">
        <f t="shared" si="433"/>
        <v>2689.480481872999</v>
      </c>
      <c r="V1973" s="37">
        <f t="shared" si="433"/>
        <v>2874.0761597256155</v>
      </c>
      <c r="W1973" s="37">
        <f t="shared" si="433"/>
        <v>3059.2613715835087</v>
      </c>
      <c r="X1973" s="37">
        <f t="shared" si="433"/>
        <v>3244.9610613081431</v>
      </c>
      <c r="Y1973" s="37">
        <f t="shared" si="433"/>
        <v>3431.1123282996073</v>
      </c>
    </row>
    <row r="1974" spans="1:25" x14ac:dyDescent="0.3">
      <c r="A1974" s="28">
        <v>2158</v>
      </c>
      <c r="B1974" s="34">
        <f t="shared" si="429"/>
        <v>2.1580000000000003E-6</v>
      </c>
      <c r="C1974" s="37">
        <f t="shared" si="432"/>
        <v>3.2411759566712717</v>
      </c>
      <c r="D1974" s="37">
        <f t="shared" si="432"/>
        <v>30.230957761373638</v>
      </c>
      <c r="E1974" s="37">
        <f t="shared" si="432"/>
        <v>94.120020430913641</v>
      </c>
      <c r="F1974" s="37">
        <f t="shared" si="432"/>
        <v>235.32290635049603</v>
      </c>
      <c r="G1974" s="37">
        <f t="shared" si="432"/>
        <v>309.24455281741314</v>
      </c>
      <c r="H1974" s="37">
        <f t="shared" si="432"/>
        <v>361.8771681932817</v>
      </c>
      <c r="I1974" s="37">
        <f t="shared" si="432"/>
        <v>592.50174279681084</v>
      </c>
      <c r="J1974" s="37">
        <f t="shared" si="432"/>
        <v>685.24282807138491</v>
      </c>
      <c r="K1974" s="37">
        <f t="shared" si="432"/>
        <v>910.82439443841247</v>
      </c>
      <c r="L1974" s="37">
        <f t="shared" si="432"/>
        <v>1077.9257368789793</v>
      </c>
      <c r="M1974" s="37">
        <f t="shared" si="433"/>
        <v>1172.4905992129227</v>
      </c>
      <c r="N1974" s="37">
        <f t="shared" si="433"/>
        <v>1422.4423955005223</v>
      </c>
      <c r="O1974" s="37">
        <f t="shared" si="433"/>
        <v>1598.4888816518571</v>
      </c>
      <c r="P1974" s="37">
        <f t="shared" si="433"/>
        <v>1776.4276007736171</v>
      </c>
      <c r="Q1974" s="37">
        <f t="shared" si="433"/>
        <v>1955.9218014617304</v>
      </c>
      <c r="R1974" s="37">
        <f t="shared" si="433"/>
        <v>2136.7092809108435</v>
      </c>
      <c r="S1974" s="37">
        <f t="shared" si="433"/>
        <v>2318.5830600180734</v>
      </c>
      <c r="T1974" s="37">
        <f t="shared" si="433"/>
        <v>2501.3777090769618</v>
      </c>
      <c r="U1974" s="37">
        <f t="shared" si="433"/>
        <v>2684.9595070505566</v>
      </c>
      <c r="V1974" s="37">
        <f t="shared" si="433"/>
        <v>2869.2192482896412</v>
      </c>
      <c r="W1974" s="37">
        <f t="shared" si="433"/>
        <v>3054.0669082080844</v>
      </c>
      <c r="X1974" s="37">
        <f t="shared" si="433"/>
        <v>3239.4276346311858</v>
      </c>
      <c r="Y1974" s="37">
        <f t="shared" si="433"/>
        <v>3425.2386982182938</v>
      </c>
    </row>
    <row r="1975" spans="1:25" x14ac:dyDescent="0.3">
      <c r="A1975" s="28">
        <v>2159</v>
      </c>
      <c r="B1975" s="34">
        <f t="shared" si="429"/>
        <v>2.159E-6</v>
      </c>
      <c r="C1975" s="37">
        <f t="shared" si="432"/>
        <v>3.2436907995922519</v>
      </c>
      <c r="D1975" s="37">
        <f t="shared" si="432"/>
        <v>30.223908211960698</v>
      </c>
      <c r="E1975" s="37">
        <f t="shared" si="432"/>
        <v>94.052727123383491</v>
      </c>
      <c r="F1975" s="37">
        <f t="shared" si="432"/>
        <v>235.07198328693255</v>
      </c>
      <c r="G1975" s="37">
        <f t="shared" si="432"/>
        <v>308.88544868532836</v>
      </c>
      <c r="H1975" s="37">
        <f t="shared" si="432"/>
        <v>361.438081124127</v>
      </c>
      <c r="I1975" s="37">
        <f t="shared" si="432"/>
        <v>591.69378164780892</v>
      </c>
      <c r="J1975" s="37">
        <f t="shared" si="432"/>
        <v>684.2808730954124</v>
      </c>
      <c r="K1975" s="37">
        <f t="shared" si="432"/>
        <v>909.479493718605</v>
      </c>
      <c r="L1975" s="37">
        <f t="shared" si="432"/>
        <v>1076.2917208400959</v>
      </c>
      <c r="M1975" s="37">
        <f t="shared" si="433"/>
        <v>1170.6914630631388</v>
      </c>
      <c r="N1975" s="37">
        <f t="shared" si="433"/>
        <v>1420.2028349401864</v>
      </c>
      <c r="O1975" s="37">
        <f t="shared" si="433"/>
        <v>1595.9364213617271</v>
      </c>
      <c r="P1975" s="37">
        <f t="shared" si="433"/>
        <v>1773.5571451936864</v>
      </c>
      <c r="Q1975" s="37">
        <f t="shared" si="433"/>
        <v>1952.7291453751202</v>
      </c>
      <c r="R1975" s="37">
        <f t="shared" si="433"/>
        <v>2133.190916714489</v>
      </c>
      <c r="S1975" s="37">
        <f t="shared" si="433"/>
        <v>2314.7360336285928</v>
      </c>
      <c r="T1975" s="37">
        <f t="shared" si="433"/>
        <v>2497.1995106987542</v>
      </c>
      <c r="U1975" s="37">
        <f t="shared" si="433"/>
        <v>2680.4479872961938</v>
      </c>
      <c r="V1975" s="37">
        <f t="shared" si="433"/>
        <v>2864.372552991812</v>
      </c>
      <c r="W1975" s="37">
        <f t="shared" si="433"/>
        <v>3048.8834271921005</v>
      </c>
      <c r="X1975" s="37">
        <f t="shared" si="433"/>
        <v>3233.9059610419458</v>
      </c>
      <c r="Y1975" s="37">
        <f t="shared" si="433"/>
        <v>3419.3775959178165</v>
      </c>
    </row>
    <row r="1976" spans="1:25" x14ac:dyDescent="0.3">
      <c r="A1976" s="28">
        <v>2160</v>
      </c>
      <c r="B1976" s="34">
        <f t="shared" si="429"/>
        <v>2.1600000000000001E-6</v>
      </c>
      <c r="C1976" s="37">
        <f t="shared" ref="C1976:L1985" si="434">2*$C$3*$C$2^2/$B1976^5/(EXP($C$3*$C$2/$B1976/$C$4/C$7)-1)/1000000000</f>
        <v>3.2462018215853146</v>
      </c>
      <c r="D1976" s="37">
        <f t="shared" si="434"/>
        <v>30.216835974431724</v>
      </c>
      <c r="E1976" s="37">
        <f t="shared" si="434"/>
        <v>93.985451997863819</v>
      </c>
      <c r="F1976" s="37">
        <f t="shared" si="434"/>
        <v>234.82133900673279</v>
      </c>
      <c r="G1976" s="37">
        <f t="shared" si="434"/>
        <v>308.52680723457684</v>
      </c>
      <c r="H1976" s="37">
        <f t="shared" si="434"/>
        <v>360.99960018991487</v>
      </c>
      <c r="I1976" s="37">
        <f t="shared" si="434"/>
        <v>590.88713637900173</v>
      </c>
      <c r="J1976" s="37">
        <f t="shared" si="434"/>
        <v>683.32054512774437</v>
      </c>
      <c r="K1976" s="37">
        <f t="shared" si="434"/>
        <v>908.13701598895102</v>
      </c>
      <c r="L1976" s="37">
        <f t="shared" si="434"/>
        <v>1074.6607433146596</v>
      </c>
      <c r="M1976" s="37">
        <f t="shared" ref="M1976:Y1985" si="435">2*$C$3*$C$2^2/$B1976^5/(EXP($C$3*$C$2/$B1976/$C$4/M$7)-1)/1000000000</f>
        <v>1168.8957210102046</v>
      </c>
      <c r="N1976" s="37">
        <f t="shared" si="435"/>
        <v>1417.967627690216</v>
      </c>
      <c r="O1976" s="37">
        <f t="shared" si="435"/>
        <v>1593.3890031765852</v>
      </c>
      <c r="P1976" s="37">
        <f t="shared" si="435"/>
        <v>1770.6924364427782</v>
      </c>
      <c r="Q1976" s="37">
        <f t="shared" si="435"/>
        <v>1949.5429540473742</v>
      </c>
      <c r="R1976" s="37">
        <f t="shared" si="435"/>
        <v>2129.6797462627542</v>
      </c>
      <c r="S1976" s="37">
        <f t="shared" si="435"/>
        <v>2310.8969393092543</v>
      </c>
      <c r="T1976" s="37">
        <f t="shared" si="435"/>
        <v>2493.0299906716491</v>
      </c>
      <c r="U1976" s="37">
        <f t="shared" si="435"/>
        <v>2675.9458990016819</v>
      </c>
      <c r="V1976" s="37">
        <f t="shared" si="435"/>
        <v>2859.5360481634502</v>
      </c>
      <c r="W1976" s="37">
        <f t="shared" si="435"/>
        <v>3043.7109007876948</v>
      </c>
      <c r="X1976" s="37">
        <f t="shared" si="435"/>
        <v>3228.3960106969698</v>
      </c>
      <c r="Y1976" s="37">
        <f t="shared" si="435"/>
        <v>3413.5289894446732</v>
      </c>
    </row>
    <row r="1977" spans="1:25" x14ac:dyDescent="0.3">
      <c r="A1977" s="28">
        <v>2161</v>
      </c>
      <c r="B1977" s="34">
        <f t="shared" si="429"/>
        <v>2.1610000000000001E-6</v>
      </c>
      <c r="C1977" s="37">
        <f t="shared" si="434"/>
        <v>3.2487090204579583</v>
      </c>
      <c r="D1977" s="37">
        <f t="shared" si="434"/>
        <v>30.209741115347001</v>
      </c>
      <c r="E1977" s="37">
        <f t="shared" si="434"/>
        <v>93.918195174601493</v>
      </c>
      <c r="F1977" s="37">
        <f t="shared" si="434"/>
        <v>234.57097328842843</v>
      </c>
      <c r="G1977" s="37">
        <f t="shared" si="434"/>
        <v>308.16862790645831</v>
      </c>
      <c r="H1977" s="37">
        <f t="shared" si="434"/>
        <v>360.56172454616404</v>
      </c>
      <c r="I1977" s="37">
        <f t="shared" si="434"/>
        <v>590.08180458218283</v>
      </c>
      <c r="J1977" s="37">
        <f t="shared" si="434"/>
        <v>682.3618410289813</v>
      </c>
      <c r="K1977" s="37">
        <f t="shared" si="434"/>
        <v>906.79695616993354</v>
      </c>
      <c r="L1977" s="37">
        <f t="shared" si="434"/>
        <v>1073.0327976772764</v>
      </c>
      <c r="M1977" s="37">
        <f t="shared" si="435"/>
        <v>1167.1033655230069</v>
      </c>
      <c r="N1977" s="37">
        <f t="shared" si="435"/>
        <v>1415.7367637422792</v>
      </c>
      <c r="O1977" s="37">
        <f t="shared" si="435"/>
        <v>1590.8466152860881</v>
      </c>
      <c r="P1977" s="37">
        <f t="shared" si="435"/>
        <v>1767.8334608519101</v>
      </c>
      <c r="Q1977" s="37">
        <f t="shared" si="435"/>
        <v>1946.3632119036911</v>
      </c>
      <c r="R1977" s="37">
        <f t="shared" si="435"/>
        <v>2126.1757520353444</v>
      </c>
      <c r="S1977" s="37">
        <f t="shared" si="435"/>
        <v>2307.0657575606456</v>
      </c>
      <c r="T1977" s="37">
        <f t="shared" si="435"/>
        <v>2488.8691274883827</v>
      </c>
      <c r="U1977" s="37">
        <f t="shared" si="435"/>
        <v>2671.4532186271917</v>
      </c>
      <c r="V1977" s="37">
        <f t="shared" si="435"/>
        <v>2854.7097082107525</v>
      </c>
      <c r="W1977" s="37">
        <f t="shared" si="435"/>
        <v>3038.549301328444</v>
      </c>
      <c r="X1977" s="37">
        <f t="shared" si="435"/>
        <v>3222.8977538408672</v>
      </c>
      <c r="Y1977" s="37">
        <f t="shared" si="435"/>
        <v>3407.6928469401078</v>
      </c>
    </row>
    <row r="1978" spans="1:25" x14ac:dyDescent="0.3">
      <c r="A1978" s="28">
        <v>2162</v>
      </c>
      <c r="B1978" s="34">
        <f t="shared" si="429"/>
        <v>2.1620000000000002E-6</v>
      </c>
      <c r="C1978" s="37">
        <f t="shared" si="434"/>
        <v>3.2512123940394035</v>
      </c>
      <c r="D1978" s="37">
        <f t="shared" si="434"/>
        <v>30.202623701163454</v>
      </c>
      <c r="E1978" s="37">
        <f t="shared" si="434"/>
        <v>93.850956773329727</v>
      </c>
      <c r="F1978" s="37">
        <f t="shared" si="434"/>
        <v>234.32088591020565</v>
      </c>
      <c r="G1978" s="37">
        <f t="shared" si="434"/>
        <v>307.81091014252223</v>
      </c>
      <c r="H1978" s="37">
        <f t="shared" si="434"/>
        <v>360.12445334923251</v>
      </c>
      <c r="I1978" s="37">
        <f t="shared" si="434"/>
        <v>589.27778385376246</v>
      </c>
      <c r="J1978" s="37">
        <f t="shared" si="434"/>
        <v>681.40475766626912</v>
      </c>
      <c r="K1978" s="37">
        <f t="shared" si="434"/>
        <v>905.45930919395289</v>
      </c>
      <c r="L1978" s="37">
        <f t="shared" si="434"/>
        <v>1071.4078773189146</v>
      </c>
      <c r="M1978" s="37">
        <f t="shared" si="435"/>
        <v>1165.3143890894439</v>
      </c>
      <c r="N1978" s="37">
        <f t="shared" si="435"/>
        <v>1413.510233114423</v>
      </c>
      <c r="O1978" s="37">
        <f t="shared" si="435"/>
        <v>1588.3092459117138</v>
      </c>
      <c r="P1978" s="37">
        <f t="shared" si="435"/>
        <v>1764.9802047895942</v>
      </c>
      <c r="Q1978" s="37">
        <f t="shared" si="435"/>
        <v>1943.1899034126186</v>
      </c>
      <c r="R1978" s="37">
        <f t="shared" si="435"/>
        <v>2122.6789165613304</v>
      </c>
      <c r="S1978" s="37">
        <f t="shared" si="435"/>
        <v>2303.2424689388681</v>
      </c>
      <c r="T1978" s="37">
        <f t="shared" si="435"/>
        <v>2484.7168997034801</v>
      </c>
      <c r="U1978" s="37">
        <f t="shared" si="435"/>
        <v>2666.9699227010519</v>
      </c>
      <c r="V1978" s="37">
        <f t="shared" si="435"/>
        <v>2849.8935076145353</v>
      </c>
      <c r="W1978" s="37">
        <f t="shared" si="435"/>
        <v>3033.3986012290716</v>
      </c>
      <c r="X1978" s="37">
        <f t="shared" si="435"/>
        <v>3217.411160805992</v>
      </c>
      <c r="Y1978" s="37">
        <f t="shared" si="435"/>
        <v>3401.8691366397702</v>
      </c>
    </row>
    <row r="1979" spans="1:25" x14ac:dyDescent="0.3">
      <c r="A1979" s="28">
        <v>2163</v>
      </c>
      <c r="B1979" s="34">
        <f t="shared" si="429"/>
        <v>2.1630000000000003E-6</v>
      </c>
      <c r="C1979" s="37">
        <f t="shared" si="434"/>
        <v>3.2537119401805588</v>
      </c>
      <c r="D1979" s="37">
        <f t="shared" si="434"/>
        <v>30.195483798234672</v>
      </c>
      <c r="E1979" s="37">
        <f t="shared" si="434"/>
        <v>93.783736913270076</v>
      </c>
      <c r="F1979" s="37">
        <f t="shared" si="434"/>
        <v>234.07107664990818</v>
      </c>
      <c r="G1979" s="37">
        <f t="shared" si="434"/>
        <v>307.45365338457174</v>
      </c>
      <c r="H1979" s="37">
        <f t="shared" si="434"/>
        <v>359.68778575631984</v>
      </c>
      <c r="I1979" s="37">
        <f t="shared" si="434"/>
        <v>588.47507179476179</v>
      </c>
      <c r="J1979" s="37">
        <f t="shared" si="434"/>
        <v>680.44929191329049</v>
      </c>
      <c r="K1979" s="37">
        <f t="shared" si="434"/>
        <v>904.12407000530152</v>
      </c>
      <c r="L1979" s="37">
        <f t="shared" si="434"/>
        <v>1069.7859756468647</v>
      </c>
      <c r="M1979" s="37">
        <f t="shared" si="435"/>
        <v>1163.5287842163764</v>
      </c>
      <c r="N1979" s="37">
        <f t="shared" si="435"/>
        <v>1411.2880258510015</v>
      </c>
      <c r="O1979" s="37">
        <f t="shared" si="435"/>
        <v>1585.7768833066734</v>
      </c>
      <c r="P1979" s="37">
        <f t="shared" si="435"/>
        <v>1762.1326546617233</v>
      </c>
      <c r="Q1979" s="37">
        <f t="shared" si="435"/>
        <v>1940.0230130859231</v>
      </c>
      <c r="R1979" s="37">
        <f t="shared" si="435"/>
        <v>2119.1892224190033</v>
      </c>
      <c r="S1979" s="37">
        <f t="shared" si="435"/>
        <v>2299.4270540553744</v>
      </c>
      <c r="T1979" s="37">
        <f t="shared" si="435"/>
        <v>2480.5732859330601</v>
      </c>
      <c r="U1979" s="37">
        <f t="shared" si="435"/>
        <v>2662.4959878195341</v>
      </c>
      <c r="V1979" s="37">
        <f t="shared" si="435"/>
        <v>2845.0874209299891</v>
      </c>
      <c r="W1979" s="37">
        <f t="shared" si="435"/>
        <v>3028.2587729851903</v>
      </c>
      <c r="X1979" s="37">
        <f t="shared" si="435"/>
        <v>3211.9362020121666</v>
      </c>
      <c r="Y1979" s="37">
        <f t="shared" si="435"/>
        <v>3396.0578268734071</v>
      </c>
    </row>
    <row r="1980" spans="1:25" x14ac:dyDescent="0.3">
      <c r="A1980" s="28">
        <v>2164</v>
      </c>
      <c r="B1980" s="34">
        <f t="shared" si="429"/>
        <v>2.1639999999999999E-6</v>
      </c>
      <c r="C1980" s="37">
        <f t="shared" si="434"/>
        <v>3.2562076567539613</v>
      </c>
      <c r="D1980" s="37">
        <f t="shared" si="434"/>
        <v>30.188321472810831</v>
      </c>
      <c r="E1980" s="37">
        <f t="shared" si="434"/>
        <v>93.716535713133638</v>
      </c>
      <c r="F1980" s="37">
        <f t="shared" si="434"/>
        <v>233.82154528504063</v>
      </c>
      <c r="G1980" s="37">
        <f t="shared" si="434"/>
        <v>307.09685707466548</v>
      </c>
      <c r="H1980" s="37">
        <f t="shared" si="434"/>
        <v>359.25172092546791</v>
      </c>
      <c r="I1980" s="37">
        <f t="shared" si="434"/>
        <v>587.6736660108038</v>
      </c>
      <c r="J1980" s="37">
        <f t="shared" si="434"/>
        <v>679.49544065024941</v>
      </c>
      <c r="K1980" s="37">
        <f t="shared" si="434"/>
        <v>902.79123356013235</v>
      </c>
      <c r="L1980" s="37">
        <f t="shared" si="434"/>
        <v>1068.1670860846914</v>
      </c>
      <c r="M1980" s="37">
        <f t="shared" si="435"/>
        <v>1161.746543429573</v>
      </c>
      <c r="N1980" s="37">
        <f t="shared" si="435"/>
        <v>1409.0701320225953</v>
      </c>
      <c r="O1980" s="37">
        <f t="shared" si="435"/>
        <v>1583.2495157558103</v>
      </c>
      <c r="P1980" s="37">
        <f t="shared" si="435"/>
        <v>1759.2907969114553</v>
      </c>
      <c r="Q1980" s="37">
        <f t="shared" si="435"/>
        <v>1936.8625254784527</v>
      </c>
      <c r="R1980" s="37">
        <f t="shared" si="435"/>
        <v>2115.706652235709</v>
      </c>
      <c r="S1980" s="37">
        <f t="shared" si="435"/>
        <v>2295.6194935767867</v>
      </c>
      <c r="T1980" s="37">
        <f t="shared" si="435"/>
        <v>2476.4382648546352</v>
      </c>
      <c r="U1980" s="37">
        <f t="shared" si="435"/>
        <v>2658.0313906466286</v>
      </c>
      <c r="V1980" s="37">
        <f t="shared" si="435"/>
        <v>2840.291422786433</v>
      </c>
      <c r="W1980" s="37">
        <f t="shared" si="435"/>
        <v>3023.1297891730237</v>
      </c>
      <c r="X1980" s="37">
        <f t="shared" si="435"/>
        <v>3206.4728479663754</v>
      </c>
      <c r="Y1980" s="37">
        <f t="shared" si="435"/>
        <v>3390.2588860645451</v>
      </c>
    </row>
    <row r="1981" spans="1:25" x14ac:dyDescent="0.3">
      <c r="A1981" s="28">
        <v>2165</v>
      </c>
      <c r="B1981" s="34">
        <f t="shared" si="429"/>
        <v>2.165E-6</v>
      </c>
      <c r="C1981" s="37">
        <f t="shared" si="434"/>
        <v>3.2586995416537374</v>
      </c>
      <c r="D1981" s="37">
        <f t="shared" si="434"/>
        <v>30.181136791038703</v>
      </c>
      <c r="E1981" s="37">
        <f t="shared" si="434"/>
        <v>93.649353291122651</v>
      </c>
      <c r="F1981" s="37">
        <f t="shared" si="434"/>
        <v>233.57229159277179</v>
      </c>
      <c r="G1981" s="37">
        <f t="shared" si="434"/>
        <v>306.74052065512001</v>
      </c>
      <c r="H1981" s="37">
        <f t="shared" si="434"/>
        <v>358.8162580155626</v>
      </c>
      <c r="I1981" s="37">
        <f t="shared" si="434"/>
        <v>586.87356411210499</v>
      </c>
      <c r="J1981" s="37">
        <f t="shared" si="434"/>
        <v>678.54320076385648</v>
      </c>
      <c r="K1981" s="37">
        <f t="shared" si="434"/>
        <v>901.46079482642699</v>
      </c>
      <c r="L1981" s="37">
        <f t="shared" si="434"/>
        <v>1066.5512020721917</v>
      </c>
      <c r="M1981" s="37">
        <f t="shared" si="435"/>
        <v>1159.9676592736555</v>
      </c>
      <c r="N1981" s="37">
        <f t="shared" si="435"/>
        <v>1406.8565417259322</v>
      </c>
      <c r="O1981" s="37">
        <f t="shared" si="435"/>
        <v>1580.7271315755063</v>
      </c>
      <c r="P1981" s="37">
        <f t="shared" si="435"/>
        <v>1756.454618019093</v>
      </c>
      <c r="Q1981" s="37">
        <f t="shared" si="435"/>
        <v>1933.7084251879999</v>
      </c>
      <c r="R1981" s="37">
        <f t="shared" si="435"/>
        <v>2112.2311886876896</v>
      </c>
      <c r="S1981" s="37">
        <f t="shared" si="435"/>
        <v>2291.8197682247078</v>
      </c>
      <c r="T1981" s="37">
        <f t="shared" si="435"/>
        <v>2472.3118152069069</v>
      </c>
      <c r="U1981" s="37">
        <f t="shared" si="435"/>
        <v>2653.576107913811</v>
      </c>
      <c r="V1981" s="37">
        <f t="shared" si="435"/>
        <v>2835.5054878870642</v>
      </c>
      <c r="W1981" s="37">
        <f t="shared" si="435"/>
        <v>3018.0116224491385</v>
      </c>
      <c r="X1981" s="37">
        <f t="shared" si="435"/>
        <v>3201.0210692624746</v>
      </c>
      <c r="Y1981" s="37">
        <f t="shared" si="435"/>
        <v>3384.472282730163</v>
      </c>
    </row>
    <row r="1982" spans="1:25" x14ac:dyDescent="0.3">
      <c r="A1982" s="28">
        <v>2166</v>
      </c>
      <c r="B1982" s="34">
        <f t="shared" si="429"/>
        <v>2.1660000000000001E-6</v>
      </c>
      <c r="C1982" s="37">
        <f t="shared" si="434"/>
        <v>3.2611875927955429</v>
      </c>
      <c r="D1982" s="37">
        <f t="shared" si="434"/>
        <v>30.173929818961618</v>
      </c>
      <c r="E1982" s="37">
        <f t="shared" si="434"/>
        <v>93.582189764932039</v>
      </c>
      <c r="F1982" s="37">
        <f t="shared" si="434"/>
        <v>233.32331534993767</v>
      </c>
      <c r="G1982" s="37">
        <f t="shared" si="434"/>
        <v>306.38464356851301</v>
      </c>
      <c r="H1982" s="37">
        <f t="shared" si="434"/>
        <v>358.38139618633568</v>
      </c>
      <c r="I1982" s="37">
        <f t="shared" si="434"/>
        <v>586.07476371346809</v>
      </c>
      <c r="J1982" s="37">
        <f t="shared" si="434"/>
        <v>677.59256914731816</v>
      </c>
      <c r="K1982" s="37">
        <f t="shared" si="434"/>
        <v>900.13274878396976</v>
      </c>
      <c r="L1982" s="37">
        <f t="shared" si="434"/>
        <v>1064.9383170653516</v>
      </c>
      <c r="M1982" s="37">
        <f t="shared" si="435"/>
        <v>1158.1921243120503</v>
      </c>
      <c r="N1982" s="37">
        <f t="shared" si="435"/>
        <v>1404.647245083818</v>
      </c>
      <c r="O1982" s="37">
        <f t="shared" si="435"/>
        <v>1578.2097191135872</v>
      </c>
      <c r="P1982" s="37">
        <f t="shared" si="435"/>
        <v>1753.6241045019785</v>
      </c>
      <c r="Q1982" s="37">
        <f t="shared" si="435"/>
        <v>1930.5606968551704</v>
      </c>
      <c r="R1982" s="37">
        <f t="shared" si="435"/>
        <v>2108.7628144999358</v>
      </c>
      <c r="S1982" s="37">
        <f t="shared" si="435"/>
        <v>2288.027858775557</v>
      </c>
      <c r="T1982" s="37">
        <f t="shared" si="435"/>
        <v>2468.1939157895717</v>
      </c>
      <c r="U1982" s="37">
        <f t="shared" si="435"/>
        <v>2649.1301164198385</v>
      </c>
      <c r="V1982" s="37">
        <f t="shared" si="435"/>
        <v>2830.7295910087232</v>
      </c>
      <c r="W1982" s="37">
        <f t="shared" si="435"/>
        <v>3012.9042455501835</v>
      </c>
      <c r="X1982" s="37">
        <f t="shared" si="435"/>
        <v>3195.5808365809098</v>
      </c>
      <c r="Y1982" s="37">
        <f t="shared" si="435"/>
        <v>3378.697985480399</v>
      </c>
    </row>
    <row r="1983" spans="1:25" x14ac:dyDescent="0.3">
      <c r="A1983" s="28">
        <v>2167</v>
      </c>
      <c r="B1983" s="34">
        <f t="shared" si="429"/>
        <v>2.1670000000000002E-6</v>
      </c>
      <c r="C1983" s="37">
        <f t="shared" si="434"/>
        <v>3.2636718081165159</v>
      </c>
      <c r="D1983" s="37">
        <f t="shared" si="434"/>
        <v>30.166700622519286</v>
      </c>
      <c r="E1983" s="37">
        <f t="shared" si="434"/>
        <v>93.515045251750777</v>
      </c>
      <c r="F1983" s="37">
        <f t="shared" si="434"/>
        <v>233.07461633304445</v>
      </c>
      <c r="G1983" s="37">
        <f t="shared" si="434"/>
        <v>306.02922525768457</v>
      </c>
      <c r="H1983" s="37">
        <f t="shared" si="434"/>
        <v>357.94713459836521</v>
      </c>
      <c r="I1983" s="37">
        <f t="shared" si="434"/>
        <v>585.27726243427378</v>
      </c>
      <c r="J1983" s="37">
        <f t="shared" si="434"/>
        <v>676.64354270032072</v>
      </c>
      <c r="K1983" s="37">
        <f t="shared" si="434"/>
        <v>898.80709042431511</v>
      </c>
      <c r="L1983" s="37">
        <f t="shared" si="434"/>
        <v>1063.3284245362991</v>
      </c>
      <c r="M1983" s="37">
        <f t="shared" si="435"/>
        <v>1156.4199311269324</v>
      </c>
      <c r="N1983" s="37">
        <f t="shared" si="435"/>
        <v>1402.44223224505</v>
      </c>
      <c r="O1983" s="37">
        <f t="shared" si="435"/>
        <v>1575.6972667492244</v>
      </c>
      <c r="P1983" s="37">
        <f t="shared" si="435"/>
        <v>1750.7992429143687</v>
      </c>
      <c r="Q1983" s="37">
        <f t="shared" si="435"/>
        <v>1927.4193251632448</v>
      </c>
      <c r="R1983" s="37">
        <f t="shared" si="435"/>
        <v>2105.3015124460271</v>
      </c>
      <c r="S1983" s="37">
        <f t="shared" si="435"/>
        <v>2284.2437460603892</v>
      </c>
      <c r="T1983" s="37">
        <f t="shared" si="435"/>
        <v>2464.084545463119</v>
      </c>
      <c r="U1983" s="37">
        <f t="shared" si="435"/>
        <v>2644.6933930305163</v>
      </c>
      <c r="V1983" s="37">
        <f t="shared" si="435"/>
        <v>2825.9637070016397</v>
      </c>
      <c r="W1983" s="37">
        <f t="shared" si="435"/>
        <v>3007.8076312926141</v>
      </c>
      <c r="X1983" s="37">
        <f t="shared" si="435"/>
        <v>3190.1521206884136</v>
      </c>
      <c r="Y1983" s="37">
        <f t="shared" si="435"/>
        <v>3372.9359630182139</v>
      </c>
    </row>
    <row r="1984" spans="1:25" x14ac:dyDescent="0.3">
      <c r="A1984" s="28">
        <v>2168</v>
      </c>
      <c r="B1984" s="34">
        <f t="shared" si="429"/>
        <v>2.1680000000000002E-6</v>
      </c>
      <c r="C1984" s="37">
        <f t="shared" si="434"/>
        <v>3.2661521855752409</v>
      </c>
      <c r="D1984" s="37">
        <f t="shared" si="434"/>
        <v>30.159449267547991</v>
      </c>
      <c r="E1984" s="37">
        <f t="shared" si="434"/>
        <v>93.447919868263597</v>
      </c>
      <c r="F1984" s="37">
        <f t="shared" si="434"/>
        <v>232.82619431827197</v>
      </c>
      <c r="G1984" s="37">
        <f t="shared" si="434"/>
        <v>305.67426516574085</v>
      </c>
      <c r="H1984" s="37">
        <f t="shared" si="434"/>
        <v>357.51347241307752</v>
      </c>
      <c r="I1984" s="37">
        <f t="shared" si="434"/>
        <v>584.48105789847216</v>
      </c>
      <c r="J1984" s="37">
        <f t="shared" si="434"/>
        <v>675.69611832901808</v>
      </c>
      <c r="K1984" s="37">
        <f t="shared" si="434"/>
        <v>897.48381475075803</v>
      </c>
      <c r="L1984" s="37">
        <f t="shared" si="434"/>
        <v>1061.7215179732643</v>
      </c>
      <c r="M1984" s="37">
        <f t="shared" si="435"/>
        <v>1154.6510723191764</v>
      </c>
      <c r="N1984" s="37">
        <f t="shared" si="435"/>
        <v>1400.2414933843475</v>
      </c>
      <c r="O1984" s="37">
        <f t="shared" si="435"/>
        <v>1573.1897628928452</v>
      </c>
      <c r="P1984" s="37">
        <f t="shared" si="435"/>
        <v>1747.9800198473313</v>
      </c>
      <c r="Q1984" s="37">
        <f t="shared" si="435"/>
        <v>1924.2842948380483</v>
      </c>
      <c r="R1984" s="37">
        <f t="shared" si="435"/>
        <v>2101.8472653479789</v>
      </c>
      <c r="S1984" s="37">
        <f t="shared" si="435"/>
        <v>2280.4674109647158</v>
      </c>
      <c r="T1984" s="37">
        <f t="shared" si="435"/>
        <v>2459.9836831486364</v>
      </c>
      <c r="U1984" s="37">
        <f t="shared" si="435"/>
        <v>2640.2659146784799</v>
      </c>
      <c r="V1984" s="37">
        <f t="shared" si="435"/>
        <v>2821.2078107891994</v>
      </c>
      <c r="W1984" s="37">
        <f t="shared" si="435"/>
        <v>3002.7217525724368</v>
      </c>
      <c r="X1984" s="37">
        <f t="shared" si="435"/>
        <v>3184.7348924377275</v>
      </c>
      <c r="Y1984" s="37">
        <f t="shared" si="435"/>
        <v>3367.186184139096</v>
      </c>
    </row>
    <row r="1985" spans="1:25" x14ac:dyDescent="0.3">
      <c r="A1985" s="28">
        <v>2169</v>
      </c>
      <c r="B1985" s="34">
        <f t="shared" si="429"/>
        <v>2.1690000000000003E-6</v>
      </c>
      <c r="C1985" s="37">
        <f t="shared" si="434"/>
        <v>3.268628723151676</v>
      </c>
      <c r="D1985" s="37">
        <f t="shared" si="434"/>
        <v>30.152175819780339</v>
      </c>
      <c r="E1985" s="37">
        <f t="shared" si="434"/>
        <v>93.380813730652179</v>
      </c>
      <c r="F1985" s="37">
        <f t="shared" si="434"/>
        <v>232.57804908147668</v>
      </c>
      <c r="G1985" s="37">
        <f t="shared" si="434"/>
        <v>305.31976273605551</v>
      </c>
      <c r="H1985" s="37">
        <f t="shared" si="434"/>
        <v>357.08040879274847</v>
      </c>
      <c r="I1985" s="37">
        <f t="shared" si="434"/>
        <v>583.68614773457523</v>
      </c>
      <c r="J1985" s="37">
        <f t="shared" si="434"/>
        <v>674.75029294601779</v>
      </c>
      <c r="K1985" s="37">
        <f t="shared" si="434"/>
        <v>896.16291677830623</v>
      </c>
      <c r="L1985" s="37">
        <f t="shared" si="434"/>
        <v>1060.1175908805337</v>
      </c>
      <c r="M1985" s="37">
        <f t="shared" si="435"/>
        <v>1152.8855405083004</v>
      </c>
      <c r="N1985" s="37">
        <f t="shared" si="435"/>
        <v>1398.045018702272</v>
      </c>
      <c r="O1985" s="37">
        <f t="shared" si="435"/>
        <v>1570.6871959860339</v>
      </c>
      <c r="P1985" s="37">
        <f t="shared" si="435"/>
        <v>1745.1664219286242</v>
      </c>
      <c r="Q1985" s="37">
        <f t="shared" si="435"/>
        <v>1921.1555906478141</v>
      </c>
      <c r="R1985" s="37">
        <f t="shared" si="435"/>
        <v>2098.4000560760855</v>
      </c>
      <c r="S1985" s="37">
        <f t="shared" si="435"/>
        <v>2276.6988344283345</v>
      </c>
      <c r="T1985" s="37">
        <f t="shared" si="435"/>
        <v>2455.89130782761</v>
      </c>
      <c r="U1985" s="37">
        <f t="shared" si="435"/>
        <v>2635.8476583629813</v>
      </c>
      <c r="V1985" s="37">
        <f t="shared" si="435"/>
        <v>2816.4618773676934</v>
      </c>
      <c r="W1985" s="37">
        <f t="shared" si="435"/>
        <v>2997.6465823649364</v>
      </c>
      <c r="X1985" s="37">
        <f t="shared" si="435"/>
        <v>3179.3291227673076</v>
      </c>
      <c r="Y1985" s="37">
        <f t="shared" si="435"/>
        <v>3361.4486177307381</v>
      </c>
    </row>
    <row r="1986" spans="1:25" x14ac:dyDescent="0.3">
      <c r="A1986" s="28">
        <v>2170</v>
      </c>
      <c r="B1986" s="34">
        <f t="shared" si="429"/>
        <v>2.17E-6</v>
      </c>
      <c r="C1986" s="37">
        <f t="shared" ref="C1986:L1995" si="436">2*$C$3*$C$2^2/$B1986^5/(EXP($C$3*$C$2/$B1986/$C$4/C$7)-1)/1000000000</f>
        <v>3.2711014188471164</v>
      </c>
      <c r="D1986" s="37">
        <f t="shared" si="436"/>
        <v>30.144880344845326</v>
      </c>
      <c r="E1986" s="37">
        <f t="shared" si="436"/>
        <v>93.313726954596802</v>
      </c>
      <c r="F1986" s="37">
        <f t="shared" si="436"/>
        <v>232.33018039819467</v>
      </c>
      <c r="G1986" s="37">
        <f t="shared" si="436"/>
        <v>304.96571741227251</v>
      </c>
      <c r="H1986" s="37">
        <f t="shared" si="436"/>
        <v>356.64794290050418</v>
      </c>
      <c r="I1986" s="37">
        <f t="shared" si="436"/>
        <v>582.89252957564793</v>
      </c>
      <c r="J1986" s="37">
        <f t="shared" si="436"/>
        <v>673.80606347036746</v>
      </c>
      <c r="K1986" s="37">
        <f t="shared" si="436"/>
        <v>894.84439153364769</v>
      </c>
      <c r="L1986" s="37">
        <f t="shared" si="436"/>
        <v>1058.5166367784057</v>
      </c>
      <c r="M1986" s="37">
        <f t="shared" ref="M1986:Y1995" si="437">2*$C$3*$C$2^2/$B1986^5/(EXP($C$3*$C$2/$B1986/$C$4/M$7)-1)/1000000000</f>
        <v>1151.1233283324175</v>
      </c>
      <c r="N1986" s="37">
        <f t="shared" si="437"/>
        <v>1395.8527984251527</v>
      </c>
      <c r="O1986" s="37">
        <f t="shared" si="437"/>
        <v>1568.1895545014388</v>
      </c>
      <c r="P1986" s="37">
        <f t="shared" si="437"/>
        <v>1742.3584358225835</v>
      </c>
      <c r="Q1986" s="37">
        <f t="shared" si="437"/>
        <v>1918.0331974030501</v>
      </c>
      <c r="R1986" s="37">
        <f t="shared" si="437"/>
        <v>2094.9598675487682</v>
      </c>
      <c r="S1986" s="37">
        <f t="shared" si="437"/>
        <v>2272.9379974451485</v>
      </c>
      <c r="T1986" s="37">
        <f t="shared" si="437"/>
        <v>2451.8073985417263</v>
      </c>
      <c r="U1986" s="37">
        <f t="shared" si="437"/>
        <v>2631.4386011496604</v>
      </c>
      <c r="V1986" s="37">
        <f t="shared" si="437"/>
        <v>2811.7258818060841</v>
      </c>
      <c r="W1986" s="37">
        <f t="shared" si="437"/>
        <v>2992.5820937244089</v>
      </c>
      <c r="X1986" s="37">
        <f t="shared" si="437"/>
        <v>3173.9347827010392</v>
      </c>
      <c r="Y1986" s="37">
        <f t="shared" si="437"/>
        <v>3355.7232327727347</v>
      </c>
    </row>
    <row r="1987" spans="1:25" x14ac:dyDescent="0.3">
      <c r="A1987" s="28">
        <v>2171</v>
      </c>
      <c r="B1987" s="34">
        <f t="shared" si="429"/>
        <v>2.1710000000000001E-6</v>
      </c>
      <c r="C1987" s="37">
        <f t="shared" si="436"/>
        <v>3.2735702706841572</v>
      </c>
      <c r="D1987" s="37">
        <f t="shared" si="436"/>
        <v>30.13756290826834</v>
      </c>
      <c r="E1987" s="37">
        <f t="shared" si="436"/>
        <v>93.246659655277867</v>
      </c>
      <c r="F1987" s="37">
        <f t="shared" si="436"/>
        <v>232.08258804364434</v>
      </c>
      <c r="G1987" s="37">
        <f t="shared" si="436"/>
        <v>304.6121286383086</v>
      </c>
      <c r="H1987" s="37">
        <f t="shared" si="436"/>
        <v>356.21607390032284</v>
      </c>
      <c r="I1987" s="37">
        <f t="shared" si="436"/>
        <v>582.10020105930153</v>
      </c>
      <c r="J1987" s="37">
        <f t="shared" si="436"/>
        <v>672.86342682754082</v>
      </c>
      <c r="K1987" s="37">
        <f t="shared" si="436"/>
        <v>893.52823405512333</v>
      </c>
      <c r="L1987" s="37">
        <f t="shared" si="436"/>
        <v>1056.9186492031481</v>
      </c>
      <c r="M1987" s="37">
        <f t="shared" si="437"/>
        <v>1149.3644284481802</v>
      </c>
      <c r="N1987" s="37">
        <f t="shared" si="437"/>
        <v>1393.664822805009</v>
      </c>
      <c r="O1987" s="37">
        <f t="shared" si="437"/>
        <v>1565.6968269426779</v>
      </c>
      <c r="P1987" s="37">
        <f t="shared" si="437"/>
        <v>1739.5560482300109</v>
      </c>
      <c r="Q1987" s="37">
        <f t="shared" si="437"/>
        <v>1914.9170999564085</v>
      </c>
      <c r="R1987" s="37">
        <f t="shared" si="437"/>
        <v>2091.5266827324194</v>
      </c>
      <c r="S1987" s="37">
        <f t="shared" si="437"/>
        <v>2269.1848810629958</v>
      </c>
      <c r="T1987" s="37">
        <f t="shared" si="437"/>
        <v>2447.7319343926797</v>
      </c>
      <c r="U1987" s="37">
        <f t="shared" si="437"/>
        <v>2627.0387201703338</v>
      </c>
      <c r="V1987" s="37">
        <f t="shared" si="437"/>
        <v>2806.9997992457588</v>
      </c>
      <c r="W1987" s="37">
        <f t="shared" si="437"/>
        <v>2987.5282597839091</v>
      </c>
      <c r="X1987" s="37">
        <f t="shared" si="437"/>
        <v>3168.5518433479497</v>
      </c>
      <c r="Y1987" s="37">
        <f t="shared" si="437"/>
        <v>3350.009998336267</v>
      </c>
    </row>
    <row r="1988" spans="1:25" x14ac:dyDescent="0.3">
      <c r="A1988" s="28">
        <v>2172</v>
      </c>
      <c r="B1988" s="34">
        <f t="shared" si="429"/>
        <v>2.1720000000000001E-6</v>
      </c>
      <c r="C1988" s="37">
        <f t="shared" si="436"/>
        <v>3.2760352767066148</v>
      </c>
      <c r="D1988" s="37">
        <f t="shared" si="436"/>
        <v>30.13022357547095</v>
      </c>
      <c r="E1988" s="37">
        <f t="shared" si="436"/>
        <v>93.179611947377197</v>
      </c>
      <c r="F1988" s="37">
        <f t="shared" si="436"/>
        <v>231.83527179273042</v>
      </c>
      <c r="G1988" s="37">
        <f t="shared" si="436"/>
        <v>304.25899585835492</v>
      </c>
      <c r="H1988" s="37">
        <f t="shared" si="436"/>
        <v>355.78480095703588</v>
      </c>
      <c r="I1988" s="37">
        <f t="shared" si="436"/>
        <v>581.3091598276834</v>
      </c>
      <c r="J1988" s="37">
        <f t="shared" si="436"/>
        <v>671.92237994942502</v>
      </c>
      <c r="K1988" s="37">
        <f t="shared" si="436"/>
        <v>892.2144393926967</v>
      </c>
      <c r="L1988" s="37">
        <f t="shared" si="436"/>
        <v>1055.3236217069559</v>
      </c>
      <c r="M1988" s="37">
        <f t="shared" si="437"/>
        <v>1147.6088335307336</v>
      </c>
      <c r="N1988" s="37">
        <f t="shared" si="437"/>
        <v>1391.4810821194749</v>
      </c>
      <c r="O1988" s="37">
        <f t="shared" si="437"/>
        <v>1563.2090018442468</v>
      </c>
      <c r="P1988" s="37">
        <f t="shared" si="437"/>
        <v>1736.7592458880627</v>
      </c>
      <c r="Q1988" s="37">
        <f t="shared" si="437"/>
        <v>1911.8072832025518</v>
      </c>
      <c r="R1988" s="37">
        <f t="shared" si="437"/>
        <v>2088.1004846412566</v>
      </c>
      <c r="S1988" s="37">
        <f t="shared" si="437"/>
        <v>2265.4394663834742</v>
      </c>
      <c r="T1988" s="37">
        <f t="shared" si="437"/>
        <v>2443.6648945419752</v>
      </c>
      <c r="U1988" s="37">
        <f t="shared" si="437"/>
        <v>2622.6479926227785</v>
      </c>
      <c r="V1988" s="37">
        <f t="shared" si="437"/>
        <v>2802.2836049002935</v>
      </c>
      <c r="W1988" s="37">
        <f t="shared" si="437"/>
        <v>2982.4850537549823</v>
      </c>
      <c r="X1988" s="37">
        <f t="shared" si="437"/>
        <v>3163.1802759019238</v>
      </c>
      <c r="Y1988" s="37">
        <f t="shared" si="437"/>
        <v>3344.3088835837971</v>
      </c>
    </row>
    <row r="1989" spans="1:25" x14ac:dyDescent="0.3">
      <c r="A1989" s="28">
        <v>2173</v>
      </c>
      <c r="B1989" s="34">
        <f t="shared" si="429"/>
        <v>2.1730000000000002E-6</v>
      </c>
      <c r="C1989" s="37">
        <f t="shared" si="436"/>
        <v>3.2784964349795116</v>
      </c>
      <c r="D1989" s="37">
        <f t="shared" si="436"/>
        <v>30.122862411771134</v>
      </c>
      <c r="E1989" s="37">
        <f t="shared" si="436"/>
        <v>93.112583945079834</v>
      </c>
      <c r="F1989" s="37">
        <f t="shared" si="436"/>
        <v>231.58823142004641</v>
      </c>
      <c r="G1989" s="37">
        <f t="shared" si="436"/>
        <v>303.9063185168809</v>
      </c>
      <c r="H1989" s="37">
        <f t="shared" si="436"/>
        <v>355.35412323632983</v>
      </c>
      <c r="I1989" s="37">
        <f t="shared" si="436"/>
        <v>580.51940352747238</v>
      </c>
      <c r="J1989" s="37">
        <f t="shared" si="436"/>
        <v>670.98291977430847</v>
      </c>
      <c r="K1989" s="37">
        <f t="shared" si="436"/>
        <v>890.90300260792617</v>
      </c>
      <c r="L1989" s="37">
        <f t="shared" si="436"/>
        <v>1053.7315478579078</v>
      </c>
      <c r="M1989" s="37">
        <f t="shared" si="437"/>
        <v>1145.8565362736606</v>
      </c>
      <c r="N1989" s="37">
        <f t="shared" si="437"/>
        <v>1389.3015666717292</v>
      </c>
      <c r="O1989" s="37">
        <f t="shared" si="437"/>
        <v>1560.7260677714264</v>
      </c>
      <c r="P1989" s="37">
        <f t="shared" si="437"/>
        <v>1733.9680155701392</v>
      </c>
      <c r="Q1989" s="37">
        <f t="shared" si="437"/>
        <v>1908.7037320780248</v>
      </c>
      <c r="R1989" s="37">
        <f t="shared" si="437"/>
        <v>2084.6812563371655</v>
      </c>
      <c r="S1989" s="37">
        <f t="shared" si="437"/>
        <v>2261.7017345617751</v>
      </c>
      <c r="T1989" s="37">
        <f t="shared" si="437"/>
        <v>2439.6062582107406</v>
      </c>
      <c r="U1989" s="37">
        <f t="shared" si="437"/>
        <v>2618.2663957705158</v>
      </c>
      <c r="V1989" s="37">
        <f t="shared" si="437"/>
        <v>2797.5772740552216</v>
      </c>
      <c r="W1989" s="37">
        <f t="shared" si="437"/>
        <v>2977.4524489274072</v>
      </c>
      <c r="X1989" s="37">
        <f t="shared" si="437"/>
        <v>3157.8200516414286</v>
      </c>
      <c r="Y1989" s="37">
        <f t="shared" si="437"/>
        <v>3338.6198577687687</v>
      </c>
    </row>
    <row r="1990" spans="1:25" x14ac:dyDescent="0.3">
      <c r="A1990" s="28">
        <v>2174</v>
      </c>
      <c r="B1990" s="34">
        <f t="shared" si="429"/>
        <v>2.1740000000000003E-6</v>
      </c>
      <c r="C1990" s="37">
        <f t="shared" si="436"/>
        <v>3.2809537435889946</v>
      </c>
      <c r="D1990" s="37">
        <f t="shared" si="436"/>
        <v>30.115479482383044</v>
      </c>
      <c r="E1990" s="37">
        <f t="shared" si="436"/>
        <v>93.045575762075075</v>
      </c>
      <c r="F1990" s="37">
        <f t="shared" si="436"/>
        <v>231.34146669987766</v>
      </c>
      <c r="G1990" s="37">
        <f t="shared" si="436"/>
        <v>303.55409605863503</v>
      </c>
      <c r="H1990" s="37">
        <f t="shared" si="436"/>
        <v>354.92403990474656</v>
      </c>
      <c r="I1990" s="37">
        <f t="shared" si="436"/>
        <v>579.73092980986735</v>
      </c>
      <c r="J1990" s="37">
        <f t="shared" si="436"/>
        <v>670.04504324686422</v>
      </c>
      <c r="K1990" s="37">
        <f t="shared" si="436"/>
        <v>889.59391877393296</v>
      </c>
      <c r="L1990" s="37">
        <f t="shared" si="436"/>
        <v>1052.142421239922</v>
      </c>
      <c r="M1990" s="37">
        <f t="shared" si="437"/>
        <v>1144.107529388931</v>
      </c>
      <c r="N1990" s="37">
        <f t="shared" si="437"/>
        <v>1387.126266790412</v>
      </c>
      <c r="O1990" s="37">
        <f t="shared" si="437"/>
        <v>1558.2480133201871</v>
      </c>
      <c r="P1990" s="37">
        <f t="shared" si="437"/>
        <v>1731.1823440857663</v>
      </c>
      <c r="Q1990" s="37">
        <f t="shared" si="437"/>
        <v>1905.6064315611177</v>
      </c>
      <c r="R1990" s="37">
        <f t="shared" si="437"/>
        <v>2081.2689809295475</v>
      </c>
      <c r="S1990" s="37">
        <f t="shared" si="437"/>
        <v>2257.9716668064984</v>
      </c>
      <c r="T1990" s="37">
        <f t="shared" si="437"/>
        <v>2435.5560046795222</v>
      </c>
      <c r="U1990" s="37">
        <f t="shared" si="437"/>
        <v>2613.8939069425919</v>
      </c>
      <c r="V1990" s="37">
        <f t="shared" si="437"/>
        <v>2792.880782067783</v>
      </c>
      <c r="W1990" s="37">
        <f t="shared" si="437"/>
        <v>2972.4304186689328</v>
      </c>
      <c r="X1990" s="37">
        <f t="shared" si="437"/>
        <v>3152.471141929218</v>
      </c>
      <c r="Y1990" s="37">
        <f t="shared" si="437"/>
        <v>3332.9428902352893</v>
      </c>
    </row>
    <row r="1991" spans="1:25" x14ac:dyDescent="0.3">
      <c r="A1991" s="28">
        <v>2175</v>
      </c>
      <c r="B1991" s="34">
        <f t="shared" si="429"/>
        <v>2.1749999999999999E-6</v>
      </c>
      <c r="C1991" s="37">
        <f t="shared" si="436"/>
        <v>3.2834072006422965</v>
      </c>
      <c r="D1991" s="37">
        <f t="shared" si="436"/>
        <v>30.108074852417005</v>
      </c>
      <c r="E1991" s="37">
        <f t="shared" si="436"/>
        <v>92.978587511558118</v>
      </c>
      <c r="F1991" s="37">
        <f t="shared" si="436"/>
        <v>231.09497740620424</v>
      </c>
      <c r="G1991" s="37">
        <f t="shared" si="436"/>
        <v>303.20232792864772</v>
      </c>
      <c r="H1991" s="37">
        <f t="shared" si="436"/>
        <v>354.49455012968463</v>
      </c>
      <c r="I1991" s="37">
        <f t="shared" si="436"/>
        <v>578.94373633058012</v>
      </c>
      <c r="J1991" s="37">
        <f t="shared" si="436"/>
        <v>669.10874731813942</v>
      </c>
      <c r="K1991" s="37">
        <f t="shared" si="436"/>
        <v>888.28718297537444</v>
      </c>
      <c r="L1991" s="37">
        <f t="shared" si="436"/>
        <v>1050.5562354527144</v>
      </c>
      <c r="M1991" s="37">
        <f t="shared" si="437"/>
        <v>1142.3618056068499</v>
      </c>
      <c r="N1991" s="37">
        <f t="shared" si="437"/>
        <v>1384.9551728295551</v>
      </c>
      <c r="O1991" s="37">
        <f t="shared" si="437"/>
        <v>1555.7748271170967</v>
      </c>
      <c r="P1991" s="37">
        <f t="shared" si="437"/>
        <v>1728.402218280492</v>
      </c>
      <c r="Q1991" s="37">
        <f t="shared" si="437"/>
        <v>1902.5153666717376</v>
      </c>
      <c r="R1991" s="37">
        <f t="shared" si="437"/>
        <v>2077.863641575173</v>
      </c>
      <c r="S1991" s="37">
        <f t="shared" si="437"/>
        <v>2254.2492443794954</v>
      </c>
      <c r="T1991" s="37">
        <f t="shared" si="437"/>
        <v>2431.5141132880995</v>
      </c>
      <c r="U1991" s="37">
        <f t="shared" si="437"/>
        <v>2609.5305035333672</v>
      </c>
      <c r="V1991" s="37">
        <f t="shared" si="437"/>
        <v>2788.1941043666998</v>
      </c>
      <c r="W1991" s="37">
        <f t="shared" si="437"/>
        <v>2967.4189364250201</v>
      </c>
      <c r="X1991" s="37">
        <f t="shared" si="437"/>
        <v>3147.1335182120579</v>
      </c>
      <c r="Y1991" s="37">
        <f t="shared" si="437"/>
        <v>3327.2779504178357</v>
      </c>
    </row>
    <row r="1992" spans="1:25" x14ac:dyDescent="0.3">
      <c r="A1992" s="28">
        <v>2176</v>
      </c>
      <c r="B1992" s="34">
        <f t="shared" si="429"/>
        <v>2.176E-6</v>
      </c>
      <c r="C1992" s="37">
        <f t="shared" si="436"/>
        <v>3.2858568042677194</v>
      </c>
      <c r="D1992" s="37">
        <f t="shared" si="436"/>
        <v>30.10064858687959</v>
      </c>
      <c r="E1992" s="37">
        <f t="shared" si="436"/>
        <v>92.911619306231955</v>
      </c>
      <c r="F1992" s="37">
        <f t="shared" si="436"/>
        <v>230.84876331270434</v>
      </c>
      <c r="G1992" s="37">
        <f t="shared" si="436"/>
        <v>302.85101357223374</v>
      </c>
      <c r="H1992" s="37">
        <f t="shared" si="436"/>
        <v>354.0656530794011</v>
      </c>
      <c r="I1992" s="37">
        <f t="shared" si="436"/>
        <v>578.15782074982963</v>
      </c>
      <c r="J1992" s="37">
        <f t="shared" si="436"/>
        <v>668.17402894554039</v>
      </c>
      <c r="K1992" s="37">
        <f t="shared" si="436"/>
        <v>886.98279030841297</v>
      </c>
      <c r="L1992" s="37">
        <f t="shared" si="436"/>
        <v>1048.9729841117553</v>
      </c>
      <c r="M1992" s="37">
        <f t="shared" si="437"/>
        <v>1140.6193576760083</v>
      </c>
      <c r="N1992" s="37">
        <f t="shared" si="437"/>
        <v>1382.7882751685063</v>
      </c>
      <c r="O1992" s="37">
        <f t="shared" si="437"/>
        <v>1553.3064978192297</v>
      </c>
      <c r="P1992" s="37">
        <f t="shared" si="437"/>
        <v>1725.6276250357703</v>
      </c>
      <c r="Q1992" s="37">
        <f t="shared" si="437"/>
        <v>1899.4305224712823</v>
      </c>
      <c r="R1992" s="37">
        <f t="shared" si="437"/>
        <v>2074.4652214780276</v>
      </c>
      <c r="S1992" s="37">
        <f t="shared" si="437"/>
        <v>2250.5344485956844</v>
      </c>
      <c r="T1992" s="37">
        <f t="shared" si="437"/>
        <v>2427.480563435292</v>
      </c>
      <c r="U1992" s="37">
        <f t="shared" si="437"/>
        <v>2605.1761630023007</v>
      </c>
      <c r="V1992" s="37">
        <f t="shared" si="437"/>
        <v>2783.5172164519295</v>
      </c>
      <c r="W1992" s="37">
        <f t="shared" si="437"/>
        <v>2962.4179757185839</v>
      </c>
      <c r="X1992" s="37">
        <f t="shared" si="437"/>
        <v>3141.8071520204467</v>
      </c>
      <c r="Y1992" s="37">
        <f t="shared" si="437"/>
        <v>3321.6250078409412</v>
      </c>
    </row>
    <row r="1993" spans="1:25" x14ac:dyDescent="0.3">
      <c r="A1993" s="28">
        <v>2177</v>
      </c>
      <c r="B1993" s="34">
        <f t="shared" si="429"/>
        <v>2.1770000000000001E-6</v>
      </c>
      <c r="C1993" s="37">
        <f t="shared" si="436"/>
        <v>3.2883025526145153</v>
      </c>
      <c r="D1993" s="37">
        <f t="shared" si="436"/>
        <v>30.093200750673478</v>
      </c>
      <c r="E1993" s="37">
        <f t="shared" si="436"/>
        <v>92.844671258307841</v>
      </c>
      <c r="F1993" s="37">
        <f t="shared" si="436"/>
        <v>230.60282419275694</v>
      </c>
      <c r="G1993" s="37">
        <f t="shared" si="436"/>
        <v>302.50015243499445</v>
      </c>
      <c r="H1993" s="37">
        <f t="shared" si="436"/>
        <v>353.63734792301244</v>
      </c>
      <c r="I1993" s="37">
        <f t="shared" si="436"/>
        <v>577.37318073233007</v>
      </c>
      <c r="J1993" s="37">
        <f t="shared" si="436"/>
        <v>667.24088509281989</v>
      </c>
      <c r="K1993" s="37">
        <f t="shared" si="436"/>
        <v>885.6807358806883</v>
      </c>
      <c r="L1993" s="37">
        <f t="shared" si="436"/>
        <v>1047.3926608482261</v>
      </c>
      <c r="M1993" s="37">
        <f t="shared" si="437"/>
        <v>1138.88017836323</v>
      </c>
      <c r="N1993" s="37">
        <f t="shared" si="437"/>
        <v>1380.6255642118547</v>
      </c>
      <c r="O1993" s="37">
        <f t="shared" si="437"/>
        <v>1550.8430141140743</v>
      </c>
      <c r="P1993" s="37">
        <f t="shared" si="437"/>
        <v>1722.8585512688526</v>
      </c>
      <c r="Q1993" s="37">
        <f t="shared" si="437"/>
        <v>1896.3518840625022</v>
      </c>
      <c r="R1993" s="37">
        <f t="shared" si="437"/>
        <v>2071.0737038891634</v>
      </c>
      <c r="S1993" s="37">
        <f t="shared" si="437"/>
        <v>2246.8272608228872</v>
      </c>
      <c r="T1993" s="37">
        <f t="shared" si="437"/>
        <v>2423.4553345787654</v>
      </c>
      <c r="U1993" s="37">
        <f t="shared" si="437"/>
        <v>2600.8308628737368</v>
      </c>
      <c r="V1993" s="37">
        <f t="shared" si="437"/>
        <v>2778.8500938944412</v>
      </c>
      <c r="W1993" s="37">
        <f t="shared" si="437"/>
        <v>2957.4275101497383</v>
      </c>
      <c r="X1993" s="37">
        <f t="shared" si="437"/>
        <v>3136.492014968333</v>
      </c>
      <c r="Y1993" s="37">
        <f t="shared" si="437"/>
        <v>3315.9840321189067</v>
      </c>
    </row>
    <row r="1994" spans="1:25" x14ac:dyDescent="0.3">
      <c r="A1994" s="28">
        <v>2178</v>
      </c>
      <c r="B1994" s="34">
        <f t="shared" si="429"/>
        <v>2.1780000000000002E-6</v>
      </c>
      <c r="C1994" s="37">
        <f t="shared" si="436"/>
        <v>3.290744443852915</v>
      </c>
      <c r="D1994" s="37">
        <f t="shared" si="436"/>
        <v>30.085731408597479</v>
      </c>
      <c r="E1994" s="37">
        <f t="shared" si="436"/>
        <v>92.777743479507905</v>
      </c>
      <c r="F1994" s="37">
        <f t="shared" si="436"/>
        <v>230.35715981944486</v>
      </c>
      <c r="G1994" s="37">
        <f t="shared" si="436"/>
        <v>302.14974396281968</v>
      </c>
      <c r="H1994" s="37">
        <f t="shared" si="436"/>
        <v>353.20963383049565</v>
      </c>
      <c r="I1994" s="37">
        <f t="shared" si="436"/>
        <v>576.58981394728664</v>
      </c>
      <c r="J1994" s="37">
        <f t="shared" si="436"/>
        <v>666.30931273006422</v>
      </c>
      <c r="K1994" s="37">
        <f t="shared" si="436"/>
        <v>884.38101481128899</v>
      </c>
      <c r="L1994" s="37">
        <f t="shared" si="436"/>
        <v>1045.8152593089792</v>
      </c>
      <c r="M1994" s="37">
        <f t="shared" si="437"/>
        <v>1137.144260453523</v>
      </c>
      <c r="N1994" s="37">
        <f t="shared" si="437"/>
        <v>1378.4670303893568</v>
      </c>
      <c r="O1994" s="37">
        <f t="shared" si="437"/>
        <v>1548.3843647194415</v>
      </c>
      <c r="P1994" s="37">
        <f t="shared" si="437"/>
        <v>1720.0949839326781</v>
      </c>
      <c r="Q1994" s="37">
        <f t="shared" si="437"/>
        <v>1893.2794365893794</v>
      </c>
      <c r="R1994" s="37">
        <f t="shared" si="437"/>
        <v>2067.6890721065488</v>
      </c>
      <c r="S1994" s="37">
        <f t="shared" si="437"/>
        <v>2243.1276624816605</v>
      </c>
      <c r="T1994" s="37">
        <f t="shared" si="437"/>
        <v>2419.4384062348413</v>
      </c>
      <c r="U1994" s="37">
        <f t="shared" si="437"/>
        <v>2596.4945807366967</v>
      </c>
      <c r="V1994" s="37">
        <f t="shared" si="437"/>
        <v>2774.1927123359733</v>
      </c>
      <c r="W1994" s="37">
        <f t="shared" si="437"/>
        <v>2952.447513395538</v>
      </c>
      <c r="X1994" s="37">
        <f t="shared" si="437"/>
        <v>3131.1880787528353</v>
      </c>
      <c r="Y1994" s="37">
        <f t="shared" si="437"/>
        <v>3310.354992955487</v>
      </c>
    </row>
    <row r="1995" spans="1:25" x14ac:dyDescent="0.3">
      <c r="A1995" s="28">
        <v>2179</v>
      </c>
      <c r="B1995" s="34">
        <f t="shared" si="429"/>
        <v>2.1790000000000002E-6</v>
      </c>
      <c r="C1995" s="37">
        <f t="shared" si="436"/>
        <v>3.2931824761740169</v>
      </c>
      <c r="D1995" s="37">
        <f t="shared" si="436"/>
        <v>30.078240625346545</v>
      </c>
      <c r="E1995" s="37">
        <f t="shared" si="436"/>
        <v>92.710836081065736</v>
      </c>
      <c r="F1995" s="37">
        <f t="shared" si="436"/>
        <v>230.11176996555812</v>
      </c>
      <c r="G1995" s="37">
        <f t="shared" si="436"/>
        <v>301.79978760189113</v>
      </c>
      <c r="H1995" s="37">
        <f t="shared" si="436"/>
        <v>352.78250997268941</v>
      </c>
      <c r="I1995" s="37">
        <f t="shared" si="436"/>
        <v>575.80771806838527</v>
      </c>
      <c r="J1995" s="37">
        <f t="shared" si="436"/>
        <v>665.37930883367972</v>
      </c>
      <c r="K1995" s="37">
        <f t="shared" si="436"/>
        <v>883.0836222307214</v>
      </c>
      <c r="L1995" s="37">
        <f t="shared" si="436"/>
        <v>1044.2407731564938</v>
      </c>
      <c r="M1995" s="37">
        <f t="shared" si="437"/>
        <v>1135.4115967500286</v>
      </c>
      <c r="N1995" s="37">
        <f t="shared" si="437"/>
        <v>1376.3126641558633</v>
      </c>
      <c r="O1995" s="37">
        <f t="shared" si="437"/>
        <v>1545.9305383833723</v>
      </c>
      <c r="P1995" s="37">
        <f t="shared" si="437"/>
        <v>1717.3369100157643</v>
      </c>
      <c r="Q1995" s="37">
        <f t="shared" si="437"/>
        <v>1890.2131652369926</v>
      </c>
      <c r="R1995" s="37">
        <f t="shared" si="437"/>
        <v>2064.3113094749224</v>
      </c>
      <c r="S1995" s="37">
        <f t="shared" si="437"/>
        <v>2239.4356350451249</v>
      </c>
      <c r="T1995" s="37">
        <f t="shared" si="437"/>
        <v>2415.429757978312</v>
      </c>
      <c r="U1995" s="37">
        <f t="shared" si="437"/>
        <v>2592.1672942446621</v>
      </c>
      <c r="V1995" s="37">
        <f t="shared" si="437"/>
        <v>2769.5450474888062</v>
      </c>
      <c r="W1995" s="37">
        <f t="shared" si="437"/>
        <v>2947.4779592097275</v>
      </c>
      <c r="X1995" s="37">
        <f t="shared" si="437"/>
        <v>3125.8953151539754</v>
      </c>
      <c r="Y1995" s="37">
        <f t="shared" si="437"/>
        <v>3304.737860143598</v>
      </c>
    </row>
    <row r="1996" spans="1:25" x14ac:dyDescent="0.3">
      <c r="A1996" s="28">
        <v>2180</v>
      </c>
      <c r="B1996" s="34">
        <f t="shared" si="429"/>
        <v>2.1800000000000003E-6</v>
      </c>
      <c r="C1996" s="37">
        <f t="shared" ref="C1996:L2005" si="438">2*$C$3*$C$2^2/$B1996^5/(EXP($C$3*$C$2/$B1996/$C$4/C$7)-1)/1000000000</f>
        <v>3.2956166477897644</v>
      </c>
      <c r="D1996" s="37">
        <f t="shared" si="438"/>
        <v>30.070728465511557</v>
      </c>
      <c r="E1996" s="37">
        <f t="shared" si="438"/>
        <v>92.643949173728089</v>
      </c>
      <c r="F1996" s="37">
        <f t="shared" si="438"/>
        <v>229.86665440359562</v>
      </c>
      <c r="G1996" s="37">
        <f t="shared" si="438"/>
        <v>301.45028279868205</v>
      </c>
      <c r="H1996" s="37">
        <f t="shared" si="438"/>
        <v>352.35597552129479</v>
      </c>
      <c r="I1996" s="37">
        <f t="shared" si="438"/>
        <v>575.0268907737842</v>
      </c>
      <c r="J1996" s="37">
        <f t="shared" si="438"/>
        <v>664.45087038637678</v>
      </c>
      <c r="K1996" s="37">
        <f t="shared" si="438"/>
        <v>881.78855328088184</v>
      </c>
      <c r="L1996" s="37">
        <f t="shared" si="438"/>
        <v>1042.6691960688311</v>
      </c>
      <c r="M1996" s="37">
        <f t="shared" ref="M1996:Y2005" si="439">2*$C$3*$C$2^2/$B1996^5/(EXP($C$3*$C$2/$B1996/$C$4/M$7)-1)/1000000000</f>
        <v>1133.6821800739663</v>
      </c>
      <c r="N1996" s="37">
        <f t="shared" si="439"/>
        <v>1374.1624559912411</v>
      </c>
      <c r="O1996" s="37">
        <f t="shared" si="439"/>
        <v>1543.4815238840467</v>
      </c>
      <c r="P1996" s="37">
        <f t="shared" si="439"/>
        <v>1714.5843165420906</v>
      </c>
      <c r="Q1996" s="37">
        <f t="shared" si="439"/>
        <v>1887.1530552313902</v>
      </c>
      <c r="R1996" s="37">
        <f t="shared" si="439"/>
        <v>2060.940399385639</v>
      </c>
      <c r="S1996" s="37">
        <f t="shared" si="439"/>
        <v>2235.7511600387925</v>
      </c>
      <c r="T1996" s="37">
        <f t="shared" si="439"/>
        <v>2411.4293694422395</v>
      </c>
      <c r="U1996" s="37">
        <f t="shared" si="439"/>
        <v>2587.848981115364</v>
      </c>
      <c r="V1996" s="37">
        <f t="shared" si="439"/>
        <v>2764.9070751355221</v>
      </c>
      <c r="W1996" s="37">
        <f t="shared" si="439"/>
        <v>2942.5188214224759</v>
      </c>
      <c r="X1996" s="37">
        <f t="shared" si="439"/>
        <v>3120.6136960343842</v>
      </c>
      <c r="Y1996" s="37">
        <f t="shared" si="439"/>
        <v>3299.1326035650113</v>
      </c>
    </row>
    <row r="1997" spans="1:25" x14ac:dyDescent="0.3">
      <c r="A1997" s="28">
        <v>2181</v>
      </c>
      <c r="B1997" s="34">
        <f t="shared" si="429"/>
        <v>2.181E-6</v>
      </c>
      <c r="C1997" s="37">
        <f t="shared" si="438"/>
        <v>3.2980469569329056</v>
      </c>
      <c r="D1997" s="37">
        <f t="shared" si="438"/>
        <v>30.063194993579625</v>
      </c>
      <c r="E1997" s="37">
        <f t="shared" si="438"/>
        <v>92.577082867756673</v>
      </c>
      <c r="F1997" s="37">
        <f t="shared" si="438"/>
        <v>229.62181290577021</v>
      </c>
      <c r="G1997" s="37">
        <f t="shared" si="438"/>
        <v>301.1012289999631</v>
      </c>
      <c r="H1997" s="37">
        <f t="shared" si="438"/>
        <v>351.93002964887813</v>
      </c>
      <c r="I1997" s="37">
        <f t="shared" si="438"/>
        <v>574.24732974610936</v>
      </c>
      <c r="J1997" s="37">
        <f t="shared" si="438"/>
        <v>663.52399437716292</v>
      </c>
      <c r="K1997" s="37">
        <f t="shared" si="438"/>
        <v>880.49580311503121</v>
      </c>
      <c r="L1997" s="37">
        <f t="shared" si="438"/>
        <v>1041.1005217396003</v>
      </c>
      <c r="M1997" s="37">
        <f t="shared" si="439"/>
        <v>1131.9560032645936</v>
      </c>
      <c r="N1997" s="37">
        <f t="shared" si="439"/>
        <v>1372.0163964003104</v>
      </c>
      <c r="O1997" s="37">
        <f t="shared" si="439"/>
        <v>1541.0373100296983</v>
      </c>
      <c r="P1997" s="37">
        <f t="shared" si="439"/>
        <v>1711.8371905710046</v>
      </c>
      <c r="Q1997" s="37">
        <f t="shared" si="439"/>
        <v>1884.0990918394664</v>
      </c>
      <c r="R1997" s="37">
        <f t="shared" si="439"/>
        <v>2057.5763252765328</v>
      </c>
      <c r="S1997" s="37">
        <f t="shared" si="439"/>
        <v>2232.0742190404062</v>
      </c>
      <c r="T1997" s="37">
        <f t="shared" si="439"/>
        <v>2407.4372203177832</v>
      </c>
      <c r="U1997" s="37">
        <f t="shared" si="439"/>
        <v>2583.5396191305854</v>
      </c>
      <c r="V1997" s="37">
        <f t="shared" si="439"/>
        <v>2760.2787711287892</v>
      </c>
      <c r="W1997" s="37">
        <f t="shared" si="439"/>
        <v>2937.5700739401441</v>
      </c>
      <c r="X1997" s="37">
        <f t="shared" si="439"/>
        <v>3115.3431933390493</v>
      </c>
      <c r="Y1997" s="37">
        <f t="shared" si="439"/>
        <v>3293.5391931900731</v>
      </c>
    </row>
    <row r="1998" spans="1:25" x14ac:dyDescent="0.3">
      <c r="A1998" s="28">
        <v>2182</v>
      </c>
      <c r="B1998" s="34">
        <f t="shared" si="429"/>
        <v>2.182E-6</v>
      </c>
      <c r="C1998" s="37">
        <f t="shared" si="438"/>
        <v>3.3004734018569208</v>
      </c>
      <c r="D1998" s="37">
        <f t="shared" si="438"/>
        <v>30.055640273933793</v>
      </c>
      <c r="E1998" s="37">
        <f t="shared" si="438"/>
        <v>92.51023727292899</v>
      </c>
      <c r="F1998" s="37">
        <f t="shared" si="438"/>
        <v>229.3772452440092</v>
      </c>
      <c r="G1998" s="37">
        <f t="shared" si="438"/>
        <v>300.75262565280127</v>
      </c>
      <c r="H1998" s="37">
        <f t="shared" si="438"/>
        <v>351.50467152886955</v>
      </c>
      <c r="I1998" s="37">
        <f t="shared" si="438"/>
        <v>573.46903267244193</v>
      </c>
      <c r="J1998" s="37">
        <f t="shared" si="438"/>
        <v>662.59867780132333</v>
      </c>
      <c r="K1998" s="37">
        <f t="shared" si="438"/>
        <v>879.20536689775906</v>
      </c>
      <c r="L1998" s="37">
        <f t="shared" si="438"/>
        <v>1039.5347438779058</v>
      </c>
      <c r="M1998" s="37">
        <f t="shared" si="439"/>
        <v>1130.2330591791438</v>
      </c>
      <c r="N1998" s="37">
        <f t="shared" si="439"/>
        <v>1369.8744759127592</v>
      </c>
      <c r="O1998" s="37">
        <f t="shared" si="439"/>
        <v>1538.5978856585123</v>
      </c>
      <c r="P1998" s="37">
        <f t="shared" si="439"/>
        <v>1709.0955191970961</v>
      </c>
      <c r="Q1998" s="37">
        <f t="shared" si="439"/>
        <v>1881.0512603688255</v>
      </c>
      <c r="R1998" s="37">
        <f t="shared" si="439"/>
        <v>2054.2190706317538</v>
      </c>
      <c r="S1998" s="37">
        <f t="shared" si="439"/>
        <v>2228.4047936797656</v>
      </c>
      <c r="T1998" s="37">
        <f t="shared" si="439"/>
        <v>2403.4532903539953</v>
      </c>
      <c r="U1998" s="37">
        <f t="shared" si="439"/>
        <v>2579.2391861359297</v>
      </c>
      <c r="V1998" s="37">
        <f t="shared" si="439"/>
        <v>2755.6601113911115</v>
      </c>
      <c r="W1998" s="37">
        <f t="shared" si="439"/>
        <v>2932.6316907450068</v>
      </c>
      <c r="X1998" s="37">
        <f t="shared" si="439"/>
        <v>3110.0837790950168</v>
      </c>
      <c r="Y1998" s="37">
        <f t="shared" si="439"/>
        <v>3287.9575990773833</v>
      </c>
    </row>
    <row r="1999" spans="1:25" x14ac:dyDescent="0.3">
      <c r="A1999" s="28">
        <v>2183</v>
      </c>
      <c r="B1999" s="34">
        <f t="shared" si="429"/>
        <v>2.1830000000000001E-6</v>
      </c>
      <c r="C1999" s="37">
        <f t="shared" si="438"/>
        <v>3.3028959808359901</v>
      </c>
      <c r="D1999" s="37">
        <f t="shared" si="438"/>
        <v>30.048064370853108</v>
      </c>
      <c r="E1999" s="37">
        <f t="shared" si="438"/>
        <v>92.443412498540255</v>
      </c>
      <c r="F1999" s="37">
        <f t="shared" si="438"/>
        <v>229.13295118995896</v>
      </c>
      <c r="G1999" s="37">
        <f t="shared" si="438"/>
        <v>300.40447220456383</v>
      </c>
      <c r="H1999" s="37">
        <f t="shared" si="438"/>
        <v>351.07990033556587</v>
      </c>
      <c r="I1999" s="37">
        <f t="shared" si="438"/>
        <v>572.69199724431326</v>
      </c>
      <c r="J1999" s="37">
        <f t="shared" si="438"/>
        <v>661.67491766040985</v>
      </c>
      <c r="K1999" s="37">
        <f t="shared" si="438"/>
        <v>877.91723980496135</v>
      </c>
      <c r="L1999" s="37">
        <f t="shared" si="438"/>
        <v>1037.9718562083126</v>
      </c>
      <c r="M1999" s="37">
        <f t="shared" si="439"/>
        <v>1128.5133406927839</v>
      </c>
      <c r="N1999" s="37">
        <f t="shared" si="439"/>
        <v>1367.7366850830758</v>
      </c>
      <c r="O1999" s="37">
        <f t="shared" si="439"/>
        <v>1536.1632396385462</v>
      </c>
      <c r="P1999" s="37">
        <f t="shared" si="439"/>
        <v>1706.3592895500997</v>
      </c>
      <c r="Q1999" s="37">
        <f t="shared" si="439"/>
        <v>1878.0095461676608</v>
      </c>
      <c r="R1999" s="37">
        <f t="shared" si="439"/>
        <v>2050.8686189816358</v>
      </c>
      <c r="S1999" s="37">
        <f t="shared" si="439"/>
        <v>2224.7428656385623</v>
      </c>
      <c r="T1999" s="37">
        <f t="shared" si="439"/>
        <v>2399.4775593576442</v>
      </c>
      <c r="U1999" s="37">
        <f t="shared" si="439"/>
        <v>2574.9476600406315</v>
      </c>
      <c r="V1999" s="37">
        <f t="shared" si="439"/>
        <v>2751.0510719146077</v>
      </c>
      <c r="W1999" s="37">
        <f t="shared" si="439"/>
        <v>2927.703645895022</v>
      </c>
      <c r="X1999" s="37">
        <f t="shared" si="439"/>
        <v>3104.8354254111332</v>
      </c>
      <c r="Y1999" s="37">
        <f t="shared" si="439"/>
        <v>3282.3877913735187</v>
      </c>
    </row>
    <row r="2000" spans="1:25" x14ac:dyDescent="0.3">
      <c r="A2000" s="28">
        <v>2184</v>
      </c>
      <c r="B2000" s="34">
        <f t="shared" si="429"/>
        <v>2.1840000000000002E-6</v>
      </c>
      <c r="C2000" s="37">
        <f t="shared" si="438"/>
        <v>3.3053146921649303</v>
      </c>
      <c r="D2000" s="37">
        <f t="shared" si="438"/>
        <v>30.040467348512557</v>
      </c>
      <c r="E2000" s="37">
        <f t="shared" si="438"/>
        <v>92.376608653404574</v>
      </c>
      <c r="F2000" s="37">
        <f t="shared" si="438"/>
        <v>228.88893051498718</v>
      </c>
      <c r="G2000" s="37">
        <f t="shared" si="438"/>
        <v>300.05676810291959</v>
      </c>
      <c r="H2000" s="37">
        <f t="shared" si="438"/>
        <v>350.65571524413133</v>
      </c>
      <c r="I2000" s="37">
        <f t="shared" si="438"/>
        <v>571.91622115769621</v>
      </c>
      <c r="J2000" s="37">
        <f t="shared" si="438"/>
        <v>660.75271096222878</v>
      </c>
      <c r="K2000" s="37">
        <f t="shared" si="438"/>
        <v>876.63141702380949</v>
      </c>
      <c r="L2000" s="37">
        <f t="shared" si="438"/>
        <v>1036.4118524708033</v>
      </c>
      <c r="M2000" s="37">
        <f t="shared" si="439"/>
        <v>1126.7968406985638</v>
      </c>
      <c r="N2000" s="37">
        <f t="shared" si="439"/>
        <v>1365.603014490478</v>
      </c>
      <c r="O2000" s="37">
        <f t="shared" si="439"/>
        <v>1533.7333608676352</v>
      </c>
      <c r="P2000" s="37">
        <f t="shared" si="439"/>
        <v>1703.6284887947834</v>
      </c>
      <c r="Q2000" s="37">
        <f t="shared" si="439"/>
        <v>1874.9739346246265</v>
      </c>
      <c r="R2000" s="37">
        <f t="shared" si="439"/>
        <v>2047.5249539025438</v>
      </c>
      <c r="S2000" s="37">
        <f t="shared" si="439"/>
        <v>2221.0884166502174</v>
      </c>
      <c r="T2000" s="37">
        <f t="shared" si="439"/>
        <v>2395.5100071930237</v>
      </c>
      <c r="U2000" s="37">
        <f t="shared" si="439"/>
        <v>2570.6650188173421</v>
      </c>
      <c r="V2000" s="37">
        <f t="shared" si="439"/>
        <v>2746.4516287607926</v>
      </c>
      <c r="W2000" s="37">
        <f t="shared" si="439"/>
        <v>2922.7859135235708</v>
      </c>
      <c r="X2000" s="37">
        <f t="shared" si="439"/>
        <v>3099.59810447777</v>
      </c>
      <c r="Y2000" s="37">
        <f t="shared" si="439"/>
        <v>3276.8297403127308</v>
      </c>
    </row>
    <row r="2001" spans="1:25" x14ac:dyDescent="0.3">
      <c r="A2001" s="28">
        <v>2185</v>
      </c>
      <c r="B2001" s="34">
        <f t="shared" si="429"/>
        <v>2.1850000000000003E-6</v>
      </c>
      <c r="C2001" s="37">
        <f t="shared" si="438"/>
        <v>3.3077295341591668</v>
      </c>
      <c r="D2001" s="37">
        <f t="shared" si="438"/>
        <v>30.032849270983252</v>
      </c>
      <c r="E2001" s="37">
        <f t="shared" si="438"/>
        <v>92.309825845856651</v>
      </c>
      <c r="F2001" s="37">
        <f t="shared" si="438"/>
        <v>228.64518299018619</v>
      </c>
      <c r="G2001" s="37">
        <f t="shared" si="438"/>
        <v>299.70951279584267</v>
      </c>
      <c r="H2001" s="37">
        <f t="shared" si="438"/>
        <v>350.23211543059892</v>
      </c>
      <c r="I2001" s="37">
        <f t="shared" si="438"/>
        <v>571.14170211299745</v>
      </c>
      <c r="J2001" s="37">
        <f t="shared" si="438"/>
        <v>659.83205472082761</v>
      </c>
      <c r="K2001" s="37">
        <f t="shared" si="438"/>
        <v>875.34789375272283</v>
      </c>
      <c r="L2001" s="37">
        <f t="shared" si="438"/>
        <v>1034.854726420735</v>
      </c>
      <c r="M2001" s="37">
        <f t="shared" si="439"/>
        <v>1125.0835521073652</v>
      </c>
      <c r="N2001" s="37">
        <f t="shared" si="439"/>
        <v>1363.4734547388398</v>
      </c>
      <c r="O2001" s="37">
        <f t="shared" si="439"/>
        <v>1531.3082382733053</v>
      </c>
      <c r="P2001" s="37">
        <f t="shared" si="439"/>
        <v>1700.9031041308435</v>
      </c>
      <c r="Q2001" s="37">
        <f t="shared" si="439"/>
        <v>1871.9444111687121</v>
      </c>
      <c r="R2001" s="37">
        <f t="shared" si="439"/>
        <v>2044.1880590167289</v>
      </c>
      <c r="S2001" s="37">
        <f t="shared" si="439"/>
        <v>2217.4414284997101</v>
      </c>
      <c r="T2001" s="37">
        <f t="shared" si="439"/>
        <v>2391.5506137817724</v>
      </c>
      <c r="U2001" s="37">
        <f t="shared" si="439"/>
        <v>2566.3912405019259</v>
      </c>
      <c r="V2001" s="37">
        <f t="shared" si="439"/>
        <v>2741.8617580603336</v>
      </c>
      <c r="W2001" s="37">
        <f t="shared" si="439"/>
        <v>2917.878467839213</v>
      </c>
      <c r="X2001" s="37">
        <f t="shared" si="439"/>
        <v>3094.3717885665546</v>
      </c>
      <c r="Y2001" s="37">
        <f t="shared" si="439"/>
        <v>3271.2834162166614</v>
      </c>
    </row>
    <row r="2002" spans="1:25" x14ac:dyDescent="0.3">
      <c r="A2002" s="28">
        <v>2186</v>
      </c>
      <c r="B2002" s="34">
        <f t="shared" si="429"/>
        <v>2.1860000000000003E-6</v>
      </c>
      <c r="C2002" s="37">
        <f t="shared" si="438"/>
        <v>3.3101405051546489</v>
      </c>
      <c r="D2002" s="37">
        <f t="shared" si="438"/>
        <v>30.025210202232014</v>
      </c>
      <c r="E2002" s="37">
        <f t="shared" si="438"/>
        <v>92.243064183752708</v>
      </c>
      <c r="F2002" s="37">
        <f t="shared" si="438"/>
        <v>228.40170838637457</v>
      </c>
      <c r="G2002" s="37">
        <f t="shared" si="438"/>
        <v>299.36270573161175</v>
      </c>
      <c r="H2002" s="37">
        <f t="shared" si="438"/>
        <v>349.8091000718702</v>
      </c>
      <c r="I2002" s="37">
        <f t="shared" si="438"/>
        <v>570.36843781504831</v>
      </c>
      <c r="J2002" s="37">
        <f t="shared" si="438"/>
        <v>658.91294595648037</v>
      </c>
      <c r="K2002" s="37">
        <f t="shared" si="438"/>
        <v>874.06666520133808</v>
      </c>
      <c r="L2002" s="37">
        <f t="shared" si="438"/>
        <v>1033.3004718287982</v>
      </c>
      <c r="M2002" s="37">
        <f t="shared" si="439"/>
        <v>1123.3734678478509</v>
      </c>
      <c r="N2002" s="37">
        <f t="shared" si="439"/>
        <v>1361.347996456615</v>
      </c>
      <c r="O2002" s="37">
        <f t="shared" si="439"/>
        <v>1528.8878608126779</v>
      </c>
      <c r="P2002" s="37">
        <f t="shared" si="439"/>
        <v>1698.183122792791</v>
      </c>
      <c r="Q2002" s="37">
        <f t="shared" si="439"/>
        <v>1868.9209612691131</v>
      </c>
      <c r="R2002" s="37">
        <f t="shared" si="439"/>
        <v>2040.8579179921817</v>
      </c>
      <c r="S2002" s="37">
        <f t="shared" si="439"/>
        <v>2213.8018830234168</v>
      </c>
      <c r="T2002" s="37">
        <f t="shared" si="439"/>
        <v>2387.5993591026754</v>
      </c>
      <c r="U2002" s="37">
        <f t="shared" si="439"/>
        <v>2562.1263031932431</v>
      </c>
      <c r="V2002" s="37">
        <f t="shared" si="439"/>
        <v>2737.2814360128291</v>
      </c>
      <c r="W2002" s="37">
        <f t="shared" si="439"/>
        <v>2912.9812831254317</v>
      </c>
      <c r="X2002" s="37">
        <f t="shared" si="439"/>
        <v>3089.1564500300924</v>
      </c>
      <c r="Y2002" s="37">
        <f t="shared" si="439"/>
        <v>3265.7487894940336</v>
      </c>
    </row>
    <row r="2003" spans="1:25" x14ac:dyDescent="0.3">
      <c r="A2003" s="28">
        <v>2187</v>
      </c>
      <c r="B2003" s="34">
        <f t="shared" si="429"/>
        <v>2.187E-6</v>
      </c>
      <c r="C2003" s="37">
        <f t="shared" si="438"/>
        <v>3.3125476035078494</v>
      </c>
      <c r="D2003" s="37">
        <f t="shared" si="438"/>
        <v>30.017550206121836</v>
      </c>
      <c r="E2003" s="37">
        <f t="shared" si="438"/>
        <v>92.176323774472635</v>
      </c>
      <c r="F2003" s="37">
        <f t="shared" si="438"/>
        <v>228.15850647410215</v>
      </c>
      <c r="G2003" s="37">
        <f t="shared" si="438"/>
        <v>299.01634635881567</v>
      </c>
      <c r="H2003" s="37">
        <f t="shared" si="438"/>
        <v>349.38666834571831</v>
      </c>
      <c r="I2003" s="37">
        <f t="shared" si="438"/>
        <v>569.59642597309949</v>
      </c>
      <c r="J2003" s="37">
        <f t="shared" si="438"/>
        <v>657.99538169567597</v>
      </c>
      <c r="K2003" s="37">
        <f t="shared" si="438"/>
        <v>872.78772659048491</v>
      </c>
      <c r="L2003" s="37">
        <f t="shared" si="438"/>
        <v>1031.7490824809774</v>
      </c>
      <c r="M2003" s="37">
        <f t="shared" si="439"/>
        <v>1121.6665808664186</v>
      </c>
      <c r="N2003" s="37">
        <f t="shared" si="439"/>
        <v>1359.2266302967723</v>
      </c>
      <c r="O2003" s="37">
        <f t="shared" si="439"/>
        <v>1526.4722174723902</v>
      </c>
      <c r="P2003" s="37">
        <f t="shared" si="439"/>
        <v>1695.4685320498559</v>
      </c>
      <c r="Q2003" s="37">
        <f t="shared" si="439"/>
        <v>1865.9035704351115</v>
      </c>
      <c r="R2003" s="37">
        <f t="shared" si="439"/>
        <v>2037.5345145424949</v>
      </c>
      <c r="S2003" s="37">
        <f t="shared" si="439"/>
        <v>2210.1697621089479</v>
      </c>
      <c r="T2003" s="37">
        <f t="shared" si="439"/>
        <v>2383.6562231914968</v>
      </c>
      <c r="U2003" s="37">
        <f t="shared" si="439"/>
        <v>2557.8701850529646</v>
      </c>
      <c r="V2003" s="37">
        <f t="shared" si="439"/>
        <v>2732.7106388865886</v>
      </c>
      <c r="W2003" s="37">
        <f t="shared" si="439"/>
        <v>2908.094333740396</v>
      </c>
      <c r="X2003" s="37">
        <f t="shared" si="439"/>
        <v>3083.9520613017089</v>
      </c>
      <c r="Y2003" s="37">
        <f t="shared" si="439"/>
        <v>3260.2258306403833</v>
      </c>
    </row>
    <row r="2004" spans="1:25" x14ac:dyDescent="0.3">
      <c r="A2004" s="28">
        <v>2188</v>
      </c>
      <c r="B2004" s="34">
        <f t="shared" si="429"/>
        <v>2.1880000000000001E-6</v>
      </c>
      <c r="C2004" s="37">
        <f t="shared" si="438"/>
        <v>3.3149508275956645</v>
      </c>
      <c r="D2004" s="37">
        <f t="shared" si="438"/>
        <v>30.009869346411406</v>
      </c>
      <c r="E2004" s="37">
        <f t="shared" si="438"/>
        <v>92.109604724920715</v>
      </c>
      <c r="F2004" s="37">
        <f t="shared" si="438"/>
        <v>227.9155770236502</v>
      </c>
      <c r="G2004" s="37">
        <f t="shared" si="438"/>
        <v>298.67043412635195</v>
      </c>
      <c r="H2004" s="37">
        <f t="shared" si="438"/>
        <v>348.96481943078652</v>
      </c>
      <c r="I2004" s="37">
        <f t="shared" si="438"/>
        <v>568.82566430080919</v>
      </c>
      <c r="J2004" s="37">
        <f t="shared" si="438"/>
        <v>657.07935897110406</v>
      </c>
      <c r="K2004" s="37">
        <f t="shared" si="438"/>
        <v>871.51107315215211</v>
      </c>
      <c r="L2004" s="37">
        <f t="shared" si="438"/>
        <v>1030.2005521785047</v>
      </c>
      <c r="M2004" s="37">
        <f t="shared" si="439"/>
        <v>1119.9628841271478</v>
      </c>
      <c r="N2004" s="37">
        <f t="shared" si="439"/>
        <v>1357.1093469367136</v>
      </c>
      <c r="O2004" s="37">
        <f t="shared" si="439"/>
        <v>1524.0612972684964</v>
      </c>
      <c r="P2004" s="37">
        <f t="shared" si="439"/>
        <v>1692.7593192058657</v>
      </c>
      <c r="Q2004" s="37">
        <f t="shared" si="439"/>
        <v>1862.8922242159429</v>
      </c>
      <c r="R2004" s="37">
        <f t="shared" si="439"/>
        <v>2034.2178324267034</v>
      </c>
      <c r="S2004" s="37">
        <f t="shared" si="439"/>
        <v>2206.5450476949745</v>
      </c>
      <c r="T2004" s="37">
        <f t="shared" si="439"/>
        <v>2379.7211861407791</v>
      </c>
      <c r="U2004" s="37">
        <f t="shared" si="439"/>
        <v>2553.6228643053437</v>
      </c>
      <c r="V2004" s="37">
        <f t="shared" si="439"/>
        <v>2728.1493430183937</v>
      </c>
      <c r="W2004" s="37">
        <f t="shared" si="439"/>
        <v>2903.2175941167006</v>
      </c>
      <c r="X2004" s="37">
        <f t="shared" si="439"/>
        <v>3078.7585948951692</v>
      </c>
      <c r="Y2004" s="37">
        <f t="shared" si="439"/>
        <v>3254.7145102377431</v>
      </c>
    </row>
    <row r="2005" spans="1:25" x14ac:dyDescent="0.3">
      <c r="A2005" s="28">
        <v>2189</v>
      </c>
      <c r="B2005" s="34">
        <f t="shared" si="429"/>
        <v>2.1890000000000001E-6</v>
      </c>
      <c r="C2005" s="37">
        <f t="shared" si="438"/>
        <v>3.3173501758153972</v>
      </c>
      <c r="D2005" s="37">
        <f t="shared" si="438"/>
        <v>30.00216768675546</v>
      </c>
      <c r="E2005" s="37">
        <f t="shared" si="438"/>
        <v>92.042907141527436</v>
      </c>
      <c r="F2005" s="37">
        <f t="shared" si="438"/>
        <v>227.67291980503663</v>
      </c>
      <c r="G2005" s="37">
        <f t="shared" si="438"/>
        <v>298.32496848343197</v>
      </c>
      <c r="H2005" s="37">
        <f t="shared" si="438"/>
        <v>348.54355250659194</v>
      </c>
      <c r="I2005" s="37">
        <f t="shared" si="438"/>
        <v>568.05615051623886</v>
      </c>
      <c r="J2005" s="37">
        <f t="shared" si="438"/>
        <v>656.16487482164257</v>
      </c>
      <c r="K2005" s="37">
        <f t="shared" si="438"/>
        <v>870.23670012946536</v>
      </c>
      <c r="L2005" s="37">
        <f t="shared" si="438"/>
        <v>1028.6548747378245</v>
      </c>
      <c r="M2005" s="37">
        <f t="shared" si="439"/>
        <v>1118.2623706117542</v>
      </c>
      <c r="N2005" s="37">
        <f t="shared" si="439"/>
        <v>1354.9961370782141</v>
      </c>
      <c r="O2005" s="37">
        <f t="shared" si="439"/>
        <v>1521.6550892463874</v>
      </c>
      <c r="P2005" s="37">
        <f t="shared" si="439"/>
        <v>1690.0554715991536</v>
      </c>
      <c r="Q2005" s="37">
        <f t="shared" si="439"/>
        <v>1859.8869082006788</v>
      </c>
      <c r="R2005" s="37">
        <f t="shared" si="439"/>
        <v>2030.9078554491593</v>
      </c>
      <c r="S2005" s="37">
        <f t="shared" si="439"/>
        <v>2202.927721771076</v>
      </c>
      <c r="T2005" s="37">
        <f t="shared" si="439"/>
        <v>2375.7942280996745</v>
      </c>
      <c r="U2005" s="37">
        <f t="shared" si="439"/>
        <v>2549.3843192370318</v>
      </c>
      <c r="V2005" s="37">
        <f t="shared" si="439"/>
        <v>2723.5975248132863</v>
      </c>
      <c r="W2005" s="37">
        <f t="shared" si="439"/>
        <v>2898.3510387611313</v>
      </c>
      <c r="X2005" s="37">
        <f t="shared" si="439"/>
        <v>3073.5760234044183</v>
      </c>
      <c r="Y2005" s="37">
        <f t="shared" si="439"/>
        <v>3249.2147989543782</v>
      </c>
    </row>
    <row r="2006" spans="1:25" x14ac:dyDescent="0.3">
      <c r="A2006" s="28">
        <v>2190</v>
      </c>
      <c r="B2006" s="34">
        <f t="shared" si="429"/>
        <v>2.1900000000000002E-6</v>
      </c>
      <c r="C2006" s="37">
        <f t="shared" ref="C2006:L2015" si="440">2*$C$3*$C$2^2/$B2006^5/(EXP($C$3*$C$2/$B2006/$C$4/C$7)-1)/1000000000</f>
        <v>3.3197456465846904</v>
      </c>
      <c r="D2006" s="37">
        <f t="shared" si="440"/>
        <v>29.994445290704537</v>
      </c>
      <c r="E2006" s="37">
        <f t="shared" si="440"/>
        <v>91.976231130250781</v>
      </c>
      <c r="F2006" s="37">
        <f t="shared" si="440"/>
        <v>227.43053458801722</v>
      </c>
      <c r="G2006" s="37">
        <f t="shared" si="440"/>
        <v>297.97994887958123</v>
      </c>
      <c r="H2006" s="37">
        <f t="shared" si="440"/>
        <v>348.12286675352459</v>
      </c>
      <c r="I2006" s="37">
        <f t="shared" si="440"/>
        <v>567.28788234184287</v>
      </c>
      <c r="J2006" s="37">
        <f t="shared" si="440"/>
        <v>655.25192629234505</v>
      </c>
      <c r="K2006" s="37">
        <f t="shared" si="440"/>
        <v>868.96460277665506</v>
      </c>
      <c r="L2006" s="37">
        <f t="shared" si="440"/>
        <v>1027.1120439905485</v>
      </c>
      <c r="M2006" s="37">
        <f t="shared" ref="M2006:Y2015" si="441">2*$C$3*$C$2^2/$B2006^5/(EXP($C$3*$C$2/$B2006/$C$4/M$7)-1)/1000000000</f>
        <v>1116.5650333195388</v>
      </c>
      <c r="N2006" s="37">
        <f t="shared" si="441"/>
        <v>1352.8869914473421</v>
      </c>
      <c r="O2006" s="37">
        <f t="shared" si="441"/>
        <v>1519.2535824806976</v>
      </c>
      <c r="P2006" s="37">
        <f t="shared" si="441"/>
        <v>1687.3569766024443</v>
      </c>
      <c r="Q2006" s="37">
        <f t="shared" si="441"/>
        <v>1856.8876080180999</v>
      </c>
      <c r="R2006" s="37">
        <f t="shared" si="441"/>
        <v>2027.6045674593772</v>
      </c>
      <c r="S2006" s="37">
        <f t="shared" si="441"/>
        <v>2199.3177663775728</v>
      </c>
      <c r="T2006" s="37">
        <f t="shared" si="441"/>
        <v>2371.8753292737474</v>
      </c>
      <c r="U2006" s="37">
        <f t="shared" si="441"/>
        <v>2545.1545281968642</v>
      </c>
      <c r="V2006" s="37">
        <f t="shared" si="441"/>
        <v>2719.0551607443376</v>
      </c>
      <c r="W2006" s="37">
        <f t="shared" si="441"/>
        <v>2893.4946422544176</v>
      </c>
      <c r="X2006" s="37">
        <f t="shared" si="441"/>
        <v>3068.4043195033173</v>
      </c>
      <c r="Y2006" s="37">
        <f t="shared" si="441"/>
        <v>3243.7266675444857</v>
      </c>
    </row>
    <row r="2007" spans="1:25" x14ac:dyDescent="0.3">
      <c r="A2007" s="28">
        <v>2191</v>
      </c>
      <c r="B2007" s="34">
        <f t="shared" si="429"/>
        <v>2.1910000000000003E-6</v>
      </c>
      <c r="C2007" s="37">
        <f t="shared" si="440"/>
        <v>3.3221372383414955</v>
      </c>
      <c r="D2007" s="37">
        <f t="shared" si="440"/>
        <v>29.986702221705077</v>
      </c>
      <c r="E2007" s="37">
        <f t="shared" si="440"/>
        <v>91.909576796577781</v>
      </c>
      <c r="F2007" s="37">
        <f t="shared" si="440"/>
        <v>227.18842114208923</v>
      </c>
      <c r="G2007" s="37">
        <f t="shared" si="440"/>
        <v>297.63537476464199</v>
      </c>
      <c r="H2007" s="37">
        <f t="shared" si="440"/>
        <v>347.70276135284894</v>
      </c>
      <c r="I2007" s="37">
        <f t="shared" si="440"/>
        <v>566.5208575044627</v>
      </c>
      <c r="J2007" s="37">
        <f t="shared" si="440"/>
        <v>654.3405104344273</v>
      </c>
      <c r="K2007" s="37">
        <f t="shared" si="440"/>
        <v>867.69477635903024</v>
      </c>
      <c r="L2007" s="37">
        <f t="shared" si="440"/>
        <v>1025.5720537834168</v>
      </c>
      <c r="M2007" s="37">
        <f t="shared" si="441"/>
        <v>1114.8708652673397</v>
      </c>
      <c r="N2007" s="37">
        <f t="shared" si="441"/>
        <v>1350.7819007943922</v>
      </c>
      <c r="O2007" s="37">
        <f t="shared" si="441"/>
        <v>1516.8567660752212</v>
      </c>
      <c r="P2007" s="37">
        <f t="shared" si="441"/>
        <v>1684.6638216227514</v>
      </c>
      <c r="Q2007" s="37">
        <f t="shared" si="441"/>
        <v>1853.8943093365717</v>
      </c>
      <c r="R2007" s="37">
        <f t="shared" si="441"/>
        <v>2024.3079523518938</v>
      </c>
      <c r="S2007" s="37">
        <f t="shared" si="441"/>
        <v>2195.7151636053659</v>
      </c>
      <c r="T2007" s="37">
        <f t="shared" si="441"/>
        <v>2367.9644699248106</v>
      </c>
      <c r="U2007" s="37">
        <f t="shared" si="441"/>
        <v>2540.9334695956632</v>
      </c>
      <c r="V2007" s="37">
        <f t="shared" si="441"/>
        <v>2714.5222273524287</v>
      </c>
      <c r="W2007" s="37">
        <f t="shared" si="441"/>
        <v>2888.6483792509848</v>
      </c>
      <c r="X2007" s="37">
        <f t="shared" si="441"/>
        <v>3063.2434559453727</v>
      </c>
      <c r="Y2007" s="37">
        <f t="shared" si="441"/>
        <v>3238.2500868479078</v>
      </c>
    </row>
    <row r="2008" spans="1:25" x14ac:dyDescent="0.3">
      <c r="A2008" s="28">
        <v>2192</v>
      </c>
      <c r="B2008" s="34">
        <f t="shared" si="429"/>
        <v>2.1919999999999999E-6</v>
      </c>
      <c r="C2008" s="37">
        <f t="shared" si="440"/>
        <v>3.3245249495439997</v>
      </c>
      <c r="D2008" s="37">
        <f t="shared" si="440"/>
        <v>29.978938543099382</v>
      </c>
      <c r="E2008" s="37">
        <f t="shared" si="440"/>
        <v>91.8429442455257</v>
      </c>
      <c r="F2008" s="37">
        <f t="shared" si="440"/>
        <v>226.94657923649413</v>
      </c>
      <c r="G2008" s="37">
        <f t="shared" si="440"/>
        <v>297.29124558877544</v>
      </c>
      <c r="H2008" s="37">
        <f t="shared" si="440"/>
        <v>347.28323548670585</v>
      </c>
      <c r="I2008" s="37">
        <f t="shared" si="440"/>
        <v>565.75507373531707</v>
      </c>
      <c r="J2008" s="37">
        <f t="shared" si="440"/>
        <v>653.43062430525424</v>
      </c>
      <c r="K2008" s="37">
        <f t="shared" si="440"/>
        <v>866.42721615295102</v>
      </c>
      <c r="L2008" s="37">
        <f t="shared" si="440"/>
        <v>1024.034897978257</v>
      </c>
      <c r="M2008" s="37">
        <f t="shared" si="441"/>
        <v>1113.179859489484</v>
      </c>
      <c r="N2008" s="37">
        <f t="shared" si="441"/>
        <v>1348.6808558938142</v>
      </c>
      <c r="O2008" s="37">
        <f t="shared" si="441"/>
        <v>1514.4646291628212</v>
      </c>
      <c r="P2008" s="37">
        <f t="shared" si="441"/>
        <v>1681.9759941012742</v>
      </c>
      <c r="Q2008" s="37">
        <f t="shared" si="441"/>
        <v>1850.9069978639234</v>
      </c>
      <c r="R2008" s="37">
        <f t="shared" si="441"/>
        <v>2021.0179940661296</v>
      </c>
      <c r="S2008" s="37">
        <f t="shared" si="441"/>
        <v>2192.1198955957752</v>
      </c>
      <c r="T2008" s="37">
        <f t="shared" si="441"/>
        <v>2364.061630370727</v>
      </c>
      <c r="U2008" s="37">
        <f t="shared" si="441"/>
        <v>2536.7211219060359</v>
      </c>
      <c r="V2008" s="37">
        <f t="shared" si="441"/>
        <v>2709.9987012460301</v>
      </c>
      <c r="W2008" s="37">
        <f t="shared" si="441"/>
        <v>2883.8122244787196</v>
      </c>
      <c r="X2008" s="37">
        <f t="shared" si="441"/>
        <v>3058.0934055634743</v>
      </c>
      <c r="Y2008" s="37">
        <f t="shared" si="441"/>
        <v>3232.7850277898556</v>
      </c>
    </row>
    <row r="2009" spans="1:25" x14ac:dyDescent="0.3">
      <c r="A2009" s="28">
        <v>2193</v>
      </c>
      <c r="B2009" s="34">
        <f t="shared" si="429"/>
        <v>2.193E-6</v>
      </c>
      <c r="C2009" s="37">
        <f t="shared" si="440"/>
        <v>3.3269087786706044</v>
      </c>
      <c r="D2009" s="37">
        <f t="shared" si="440"/>
        <v>29.97115431812556</v>
      </c>
      <c r="E2009" s="37">
        <f t="shared" si="440"/>
        <v>91.776333581643726</v>
      </c>
      <c r="F2009" s="37">
        <f t="shared" si="440"/>
        <v>226.70500864021972</v>
      </c>
      <c r="G2009" s="37">
        <f t="shared" si="440"/>
        <v>296.94756080246293</v>
      </c>
      <c r="H2009" s="37">
        <f t="shared" si="440"/>
        <v>346.86428833811135</v>
      </c>
      <c r="I2009" s="37">
        <f t="shared" si="440"/>
        <v>564.99052876999485</v>
      </c>
      <c r="J2009" s="37">
        <f t="shared" si="440"/>
        <v>652.52226496832668</v>
      </c>
      <c r="K2009" s="37">
        <f t="shared" si="440"/>
        <v>865.1619174457976</v>
      </c>
      <c r="L2009" s="37">
        <f t="shared" si="440"/>
        <v>1022.5005704519409</v>
      </c>
      <c r="M2009" s="37">
        <f t="shared" si="441"/>
        <v>1111.4920090377366</v>
      </c>
      <c r="N2009" s="37">
        <f t="shared" si="441"/>
        <v>1346.5838475441385</v>
      </c>
      <c r="O2009" s="37">
        <f t="shared" si="441"/>
        <v>1512.0771609053434</v>
      </c>
      <c r="P2009" s="37">
        <f t="shared" si="441"/>
        <v>1679.2934815132862</v>
      </c>
      <c r="Q2009" s="37">
        <f t="shared" si="441"/>
        <v>1847.9256593473206</v>
      </c>
      <c r="R2009" s="37">
        <f t="shared" si="441"/>
        <v>2017.7346765862394</v>
      </c>
      <c r="S2009" s="37">
        <f t="shared" si="441"/>
        <v>2188.5319445403716</v>
      </c>
      <c r="T2009" s="37">
        <f t="shared" si="441"/>
        <v>2360.1667909852349</v>
      </c>
      <c r="U2009" s="37">
        <f t="shared" si="441"/>
        <v>2532.5174636621668</v>
      </c>
      <c r="V2009" s="37">
        <f t="shared" si="441"/>
        <v>2705.4845591009694</v>
      </c>
      <c r="W2009" s="37">
        <f t="shared" si="441"/>
        <v>2878.9861527387134</v>
      </c>
      <c r="X2009" s="37">
        <f t="shared" si="441"/>
        <v>3052.9541412696294</v>
      </c>
      <c r="Y2009" s="37">
        <f t="shared" si="441"/>
        <v>3227.3314613806069</v>
      </c>
    </row>
    <row r="2010" spans="1:25" x14ac:dyDescent="0.3">
      <c r="A2010" s="28">
        <v>2194</v>
      </c>
      <c r="B2010" s="34">
        <f t="shared" si="429"/>
        <v>2.1940000000000001E-6</v>
      </c>
      <c r="C2010" s="37">
        <f t="shared" si="440"/>
        <v>3.3292887242198388</v>
      </c>
      <c r="D2010" s="37">
        <f t="shared" si="440"/>
        <v>29.963349609917607</v>
      </c>
      <c r="E2010" s="37">
        <f t="shared" si="440"/>
        <v>91.709744909013907</v>
      </c>
      <c r="F2010" s="37">
        <f t="shared" si="440"/>
        <v>226.46370912200331</v>
      </c>
      <c r="G2010" s="37">
        <f t="shared" si="440"/>
        <v>296.60431985650922</v>
      </c>
      <c r="H2010" s="37">
        <f t="shared" si="440"/>
        <v>346.44591909095948</v>
      </c>
      <c r="I2010" s="37">
        <f t="shared" si="440"/>
        <v>564.22722034844708</v>
      </c>
      <c r="J2010" s="37">
        <f t="shared" si="440"/>
        <v>651.61542949326827</v>
      </c>
      <c r="K2010" s="37">
        <f t="shared" si="440"/>
        <v>863.89887553594588</v>
      </c>
      <c r="L2010" s="37">
        <f t="shared" si="440"/>
        <v>1020.9690650963461</v>
      </c>
      <c r="M2010" s="37">
        <f t="shared" si="441"/>
        <v>1109.8073069812547</v>
      </c>
      <c r="N2010" s="37">
        <f t="shared" si="441"/>
        <v>1344.4908665679113</v>
      </c>
      <c r="O2010" s="37">
        <f t="shared" si="441"/>
        <v>1509.6943504935293</v>
      </c>
      <c r="P2010" s="37">
        <f t="shared" si="441"/>
        <v>1676.616271368038</v>
      </c>
      <c r="Q2010" s="37">
        <f t="shared" si="441"/>
        <v>1844.9502795731489</v>
      </c>
      <c r="R2010" s="37">
        <f t="shared" si="441"/>
        <v>2014.4579839409771</v>
      </c>
      <c r="S2010" s="37">
        <f t="shared" si="441"/>
        <v>2184.951292680827</v>
      </c>
      <c r="T2010" s="37">
        <f t="shared" si="441"/>
        <v>2356.2799321977709</v>
      </c>
      <c r="U2010" s="37">
        <f t="shared" si="441"/>
        <v>2528.3224734596274</v>
      </c>
      <c r="V2010" s="37">
        <f t="shared" si="441"/>
        <v>2700.9797776602218</v>
      </c>
      <c r="W2010" s="37">
        <f t="shared" si="441"/>
        <v>2874.1701389050345</v>
      </c>
      <c r="X2010" s="37">
        <f t="shared" si="441"/>
        <v>3047.8256360547057</v>
      </c>
      <c r="Y2010" s="37">
        <f t="shared" si="441"/>
        <v>3221.8893587152425</v>
      </c>
    </row>
    <row r="2011" spans="1:25" x14ac:dyDescent="0.3">
      <c r="A2011" s="28">
        <v>2195</v>
      </c>
      <c r="B2011" s="34">
        <f t="shared" si="429"/>
        <v>2.1950000000000002E-6</v>
      </c>
      <c r="C2011" s="37">
        <f t="shared" si="440"/>
        <v>3.33166478471035</v>
      </c>
      <c r="D2011" s="37">
        <f t="shared" si="440"/>
        <v>29.955524481505289</v>
      </c>
      <c r="E2011" s="37">
        <f t="shared" si="440"/>
        <v>91.64317833125321</v>
      </c>
      <c r="F2011" s="37">
        <f t="shared" si="440"/>
        <v>226.22268045033488</v>
      </c>
      <c r="G2011" s="37">
        <f t="shared" si="440"/>
        <v>296.26152220204335</v>
      </c>
      <c r="H2011" s="37">
        <f t="shared" si="440"/>
        <v>346.02812693002295</v>
      </c>
      <c r="I2011" s="37">
        <f t="shared" si="440"/>
        <v>563.46514621497988</v>
      </c>
      <c r="J2011" s="37">
        <f t="shared" si="440"/>
        <v>650.7101149558149</v>
      </c>
      <c r="K2011" s="37">
        <f t="shared" si="440"/>
        <v>862.6380857327398</v>
      </c>
      <c r="L2011" s="37">
        <f t="shared" si="440"/>
        <v>1019.440375818317</v>
      </c>
      <c r="M2011" s="37">
        <f t="shared" si="441"/>
        <v>1108.1257464065391</v>
      </c>
      <c r="N2011" s="37">
        <f t="shared" si="441"/>
        <v>1342.4019038116214</v>
      </c>
      <c r="O2011" s="37">
        <f t="shared" si="441"/>
        <v>1507.316187146931</v>
      </c>
      <c r="P2011" s="37">
        <f t="shared" si="441"/>
        <v>1673.9443512086518</v>
      </c>
      <c r="Q2011" s="37">
        <f t="shared" si="441"/>
        <v>1841.9808443668869</v>
      </c>
      <c r="R2011" s="37">
        <f t="shared" si="441"/>
        <v>2011.1879002035585</v>
      </c>
      <c r="S2011" s="37">
        <f t="shared" si="441"/>
        <v>2181.3779223087499</v>
      </c>
      <c r="T2011" s="37">
        <f t="shared" si="441"/>
        <v>2352.4010344932885</v>
      </c>
      <c r="U2011" s="37">
        <f t="shared" si="441"/>
        <v>2524.1361299551713</v>
      </c>
      <c r="V2011" s="37">
        <f t="shared" si="441"/>
        <v>2696.484333733692</v>
      </c>
      <c r="W2011" s="37">
        <f t="shared" si="441"/>
        <v>2869.3641579244845</v>
      </c>
      <c r="X2011" s="37">
        <f t="shared" si="441"/>
        <v>3042.7078629881676</v>
      </c>
      <c r="Y2011" s="37">
        <f t="shared" si="441"/>
        <v>3216.4586909733525</v>
      </c>
    </row>
    <row r="2012" spans="1:25" x14ac:dyDescent="0.3">
      <c r="A2012" s="28">
        <v>2196</v>
      </c>
      <c r="B2012" s="34">
        <f t="shared" si="429"/>
        <v>2.1960000000000002E-6</v>
      </c>
      <c r="C2012" s="37">
        <f t="shared" si="440"/>
        <v>3.3340369586808265</v>
      </c>
      <c r="D2012" s="37">
        <f t="shared" si="440"/>
        <v>29.947678995814265</v>
      </c>
      <c r="E2012" s="37">
        <f t="shared" si="440"/>
        <v>91.576633951514367</v>
      </c>
      <c r="F2012" s="37">
        <f t="shared" si="440"/>
        <v>225.98192239345906</v>
      </c>
      <c r="G2012" s="37">
        <f t="shared" si="440"/>
        <v>295.91916729052139</v>
      </c>
      <c r="H2012" s="37">
        <f t="shared" si="440"/>
        <v>345.61091104095345</v>
      </c>
      <c r="I2012" s="37">
        <f t="shared" si="440"/>
        <v>562.7043041182452</v>
      </c>
      <c r="J2012" s="37">
        <f t="shared" si="440"/>
        <v>649.80631843779861</v>
      </c>
      <c r="K2012" s="37">
        <f t="shared" si="440"/>
        <v>861.37954335646009</v>
      </c>
      <c r="L2012" s="37">
        <f t="shared" si="440"/>
        <v>1017.9144965396217</v>
      </c>
      <c r="M2012" s="37">
        <f t="shared" si="441"/>
        <v>1106.4473204173862</v>
      </c>
      <c r="N2012" s="37">
        <f t="shared" si="441"/>
        <v>1340.3169501456305</v>
      </c>
      <c r="O2012" s="37">
        <f t="shared" si="441"/>
        <v>1504.9426601138223</v>
      </c>
      <c r="P2012" s="37">
        <f t="shared" si="441"/>
        <v>1671.2777086120141</v>
      </c>
      <c r="Q2012" s="37">
        <f t="shared" si="441"/>
        <v>1839.0173395929883</v>
      </c>
      <c r="R2012" s="37">
        <f t="shared" si="441"/>
        <v>2007.9244094915105</v>
      </c>
      <c r="S2012" s="37">
        <f t="shared" si="441"/>
        <v>2177.8118157655244</v>
      </c>
      <c r="T2012" s="37">
        <f t="shared" si="441"/>
        <v>2348.5300784120786</v>
      </c>
      <c r="U2012" s="37">
        <f t="shared" si="441"/>
        <v>2519.9584118665352</v>
      </c>
      <c r="V2012" s="37">
        <f t="shared" si="441"/>
        <v>2691.9982041979829</v>
      </c>
      <c r="W2012" s="37">
        <f t="shared" si="441"/>
        <v>2864.5681848163536</v>
      </c>
      <c r="X2012" s="37">
        <f t="shared" si="441"/>
        <v>3037.6007952178129</v>
      </c>
      <c r="Y2012" s="37">
        <f t="shared" si="441"/>
        <v>3211.0394294187568</v>
      </c>
    </row>
    <row r="2013" spans="1:25" x14ac:dyDescent="0.3">
      <c r="A2013" s="28">
        <v>2197</v>
      </c>
      <c r="B2013" s="34">
        <f t="shared" si="429"/>
        <v>2.1970000000000003E-6</v>
      </c>
      <c r="C2013" s="37">
        <f t="shared" si="440"/>
        <v>3.3364052446899626</v>
      </c>
      <c r="D2013" s="37">
        <f t="shared" si="440"/>
        <v>29.939813215665954</v>
      </c>
      <c r="E2013" s="37">
        <f t="shared" si="440"/>
        <v>91.510111872487599</v>
      </c>
      <c r="F2013" s="37">
        <f t="shared" si="440"/>
        <v>225.74143471937828</v>
      </c>
      <c r="G2013" s="37">
        <f t="shared" si="440"/>
        <v>295.57725457372788</v>
      </c>
      <c r="H2013" s="37">
        <f t="shared" si="440"/>
        <v>345.19427061028262</v>
      </c>
      <c r="I2013" s="37">
        <f t="shared" si="440"/>
        <v>561.94469181123463</v>
      </c>
      <c r="J2013" s="37">
        <f t="shared" si="440"/>
        <v>648.90403702713616</v>
      </c>
      <c r="K2013" s="37">
        <f t="shared" si="440"/>
        <v>860.12324373830097</v>
      </c>
      <c r="L2013" s="37">
        <f t="shared" si="440"/>
        <v>1016.3914211969119</v>
      </c>
      <c r="M2013" s="37">
        <f t="shared" si="441"/>
        <v>1104.7720221348377</v>
      </c>
      <c r="N2013" s="37">
        <f t="shared" si="441"/>
        <v>1338.2359964641039</v>
      </c>
      <c r="O2013" s="37">
        <f t="shared" si="441"/>
        <v>1502.5737586711145</v>
      </c>
      <c r="P2013" s="37">
        <f t="shared" si="441"/>
        <v>1668.6163311886778</v>
      </c>
      <c r="Q2013" s="37">
        <f t="shared" si="441"/>
        <v>1836.0597511547583</v>
      </c>
      <c r="R2013" s="37">
        <f t="shared" si="441"/>
        <v>2004.6674959665406</v>
      </c>
      <c r="S2013" s="37">
        <f t="shared" si="441"/>
        <v>2174.2529554421567</v>
      </c>
      <c r="T2013" s="37">
        <f t="shared" si="441"/>
        <v>2344.6670445495902</v>
      </c>
      <c r="U2013" s="37">
        <f t="shared" si="441"/>
        <v>2515.7892979722433</v>
      </c>
      <c r="V2013" s="37">
        <f t="shared" si="441"/>
        <v>2687.5213659961905</v>
      </c>
      <c r="W2013" s="37">
        <f t="shared" si="441"/>
        <v>2859.7821946721888</v>
      </c>
      <c r="X2013" s="37">
        <f t="shared" si="441"/>
        <v>3032.5044059695201</v>
      </c>
      <c r="Y2013" s="37">
        <f t="shared" si="441"/>
        <v>3205.6315453992297</v>
      </c>
    </row>
    <row r="2014" spans="1:25" x14ac:dyDescent="0.3">
      <c r="A2014" s="28">
        <v>2198</v>
      </c>
      <c r="B2014" s="34">
        <f t="shared" si="429"/>
        <v>2.198E-6</v>
      </c>
      <c r="C2014" s="37">
        <f t="shared" si="440"/>
        <v>3.3387696413163916</v>
      </c>
      <c r="D2014" s="37">
        <f t="shared" si="440"/>
        <v>29.931927203777601</v>
      </c>
      <c r="E2014" s="37">
        <f t="shared" si="440"/>
        <v>91.443612196401702</v>
      </c>
      <c r="F2014" s="37">
        <f t="shared" si="440"/>
        <v>225.50121719585545</v>
      </c>
      <c r="G2014" s="37">
        <f t="shared" si="440"/>
        <v>295.23578350377841</v>
      </c>
      <c r="H2014" s="37">
        <f t="shared" si="440"/>
        <v>344.7782048254241</v>
      </c>
      <c r="I2014" s="37">
        <f t="shared" si="440"/>
        <v>561.18630705126952</v>
      </c>
      <c r="J2014" s="37">
        <f t="shared" si="440"/>
        <v>648.003267817817</v>
      </c>
      <c r="K2014" s="37">
        <f t="shared" si="440"/>
        <v>858.86918222034024</v>
      </c>
      <c r="L2014" s="37">
        <f t="shared" si="440"/>
        <v>1014.8711437416849</v>
      </c>
      <c r="M2014" s="37">
        <f t="shared" si="441"/>
        <v>1103.0998446971364</v>
      </c>
      <c r="N2014" s="37">
        <f t="shared" si="441"/>
        <v>1336.159033684942</v>
      </c>
      <c r="O2014" s="37">
        <f t="shared" si="441"/>
        <v>1500.2094721242715</v>
      </c>
      <c r="P2014" s="37">
        <f t="shared" si="441"/>
        <v>1665.9602065827553</v>
      </c>
      <c r="Q2014" s="37">
        <f t="shared" si="441"/>
        <v>1833.1080649942342</v>
      </c>
      <c r="R2014" s="37">
        <f t="shared" si="441"/>
        <v>2001.417143834396</v>
      </c>
      <c r="S2014" s="37">
        <f t="shared" si="441"/>
        <v>2170.7013237791125</v>
      </c>
      <c r="T2014" s="37">
        <f t="shared" si="441"/>
        <v>2340.8119135562588</v>
      </c>
      <c r="U2014" s="37">
        <f t="shared" si="441"/>
        <v>2511.6287671114096</v>
      </c>
      <c r="V2014" s="37">
        <f t="shared" si="441"/>
        <v>2683.0537961376808</v>
      </c>
      <c r="W2014" s="37">
        <f t="shared" si="441"/>
        <v>2855.0061626555521</v>
      </c>
      <c r="X2014" s="37">
        <f t="shared" si="441"/>
        <v>3027.4186685469858</v>
      </c>
      <c r="Y2014" s="37">
        <f t="shared" si="441"/>
        <v>3200.2350103462113</v>
      </c>
    </row>
    <row r="2015" spans="1:25" x14ac:dyDescent="0.3">
      <c r="A2015" s="28">
        <v>2199</v>
      </c>
      <c r="B2015" s="34">
        <f t="shared" si="429"/>
        <v>2.199E-6</v>
      </c>
      <c r="C2015" s="37">
        <f t="shared" si="440"/>
        <v>3.3411301471586676</v>
      </c>
      <c r="D2015" s="37">
        <f t="shared" si="440"/>
        <v>29.92402102276224</v>
      </c>
      <c r="E2015" s="37">
        <f t="shared" si="440"/>
        <v>91.377135025025794</v>
      </c>
      <c r="F2015" s="37">
        <f t="shared" si="440"/>
        <v>225.26126959041605</v>
      </c>
      <c r="G2015" s="37">
        <f t="shared" si="440"/>
        <v>294.89475353312048</v>
      </c>
      <c r="H2015" s="37">
        <f t="shared" si="440"/>
        <v>344.36271287467173</v>
      </c>
      <c r="I2015" s="37">
        <f t="shared" si="440"/>
        <v>560.42914759999451</v>
      </c>
      <c r="J2015" s="37">
        <f t="shared" si="440"/>
        <v>647.10400790988808</v>
      </c>
      <c r="K2015" s="37">
        <f t="shared" si="440"/>
        <v>857.61735415551118</v>
      </c>
      <c r="L2015" s="37">
        <f t="shared" si="440"/>
        <v>1013.3536581402407</v>
      </c>
      <c r="M2015" s="37">
        <f t="shared" si="441"/>
        <v>1101.4307812596751</v>
      </c>
      <c r="N2015" s="37">
        <f t="shared" si="441"/>
        <v>1334.0860527497066</v>
      </c>
      <c r="O2015" s="37">
        <f t="shared" si="441"/>
        <v>1497.849789807218</v>
      </c>
      <c r="P2015" s="37">
        <f t="shared" si="441"/>
        <v>1663.3093224718159</v>
      </c>
      <c r="Q2015" s="37">
        <f t="shared" si="441"/>
        <v>1830.1622670920606</v>
      </c>
      <c r="R2015" s="37">
        <f t="shared" si="441"/>
        <v>1998.1733373447162</v>
      </c>
      <c r="S2015" s="37">
        <f t="shared" si="441"/>
        <v>2167.1569032661546</v>
      </c>
      <c r="T2015" s="37">
        <f t="shared" si="441"/>
        <v>2336.9646661373181</v>
      </c>
      <c r="U2015" s="37">
        <f t="shared" si="441"/>
        <v>2507.4767981835371</v>
      </c>
      <c r="V2015" s="37">
        <f t="shared" si="441"/>
        <v>2678.5954716978667</v>
      </c>
      <c r="W2015" s="37">
        <f t="shared" si="441"/>
        <v>2850.2400640017822</v>
      </c>
      <c r="X2015" s="37">
        <f t="shared" si="441"/>
        <v>3022.3435563314624</v>
      </c>
      <c r="Y2015" s="37">
        <f t="shared" si="441"/>
        <v>3194.8497957745362</v>
      </c>
    </row>
    <row r="2016" spans="1:25" x14ac:dyDescent="0.3">
      <c r="A2016" s="28">
        <v>2200</v>
      </c>
      <c r="B2016" s="34">
        <f t="shared" si="429"/>
        <v>2.2000000000000001E-6</v>
      </c>
      <c r="C2016" s="37">
        <f t="shared" ref="C2016:L2025" si="442">2*$C$3*$C$2^2/$B2016^5/(EXP($C$3*$C$2/$B2016/$C$4/C$7)-1)/1000000000</f>
        <v>3.3434867608351762</v>
      </c>
      <c r="D2016" s="37">
        <f t="shared" si="442"/>
        <v>29.916094735128706</v>
      </c>
      <c r="E2016" s="37">
        <f t="shared" si="442"/>
        <v>91.310680459670351</v>
      </c>
      <c r="F2016" s="37">
        <f t="shared" si="442"/>
        <v>225.0215916703518</v>
      </c>
      <c r="G2016" s="37">
        <f t="shared" si="442"/>
        <v>294.5541641145366</v>
      </c>
      <c r="H2016" s="37">
        <f t="shared" si="442"/>
        <v>343.9477939472041</v>
      </c>
      <c r="I2016" s="37">
        <f t="shared" si="442"/>
        <v>559.67321122336944</v>
      </c>
      <c r="J2016" s="37">
        <f t="shared" si="442"/>
        <v>646.20625440944377</v>
      </c>
      <c r="K2016" s="37">
        <f t="shared" si="442"/>
        <v>856.36775490757771</v>
      </c>
      <c r="L2016" s="37">
        <f t="shared" si="442"/>
        <v>1011.838958373645</v>
      </c>
      <c r="M2016" s="37">
        <f t="shared" ref="M2016:Y2025" si="443">2*$C$3*$C$2^2/$B2016^5/(EXP($C$3*$C$2/$B2016/$C$4/M$7)-1)/1000000000</f>
        <v>1099.7648249949511</v>
      </c>
      <c r="N2016" s="37">
        <f t="shared" si="443"/>
        <v>1332.0170446235566</v>
      </c>
      <c r="O2016" s="37">
        <f t="shared" si="443"/>
        <v>1495.4947010822634</v>
      </c>
      <c r="P2016" s="37">
        <f t="shared" si="443"/>
        <v>1660.663666566785</v>
      </c>
      <c r="Q2016" s="37">
        <f t="shared" si="443"/>
        <v>1827.2223434673781</v>
      </c>
      <c r="R2016" s="37">
        <f t="shared" si="443"/>
        <v>1994.9360607909107</v>
      </c>
      <c r="S2016" s="37">
        <f t="shared" si="443"/>
        <v>2163.6196764422002</v>
      </c>
      <c r="T2016" s="37">
        <f t="shared" si="443"/>
        <v>2333.125283052636</v>
      </c>
      <c r="U2016" s="37">
        <f t="shared" si="443"/>
        <v>2503.3333701483293</v>
      </c>
      <c r="V2016" s="37">
        <f t="shared" si="443"/>
        <v>2674.146369818006</v>
      </c>
      <c r="W2016" s="37">
        <f t="shared" si="443"/>
        <v>2845.4838740177634</v>
      </c>
      <c r="X2016" s="37">
        <f t="shared" si="443"/>
        <v>3017.2790427815107</v>
      </c>
      <c r="Y2016" s="37">
        <f t="shared" si="443"/>
        <v>3189.4758732821538</v>
      </c>
    </row>
    <row r="2017" spans="1:25" x14ac:dyDescent="0.3">
      <c r="A2017" s="28">
        <v>2201</v>
      </c>
      <c r="B2017" s="34">
        <f t="shared" ref="B2017:B2080" si="444">A2017*0.000000001</f>
        <v>2.2010000000000002E-6</v>
      </c>
      <c r="C2017" s="37">
        <f t="shared" si="442"/>
        <v>3.3458394809841185</v>
      </c>
      <c r="D2017" s="37">
        <f t="shared" si="442"/>
        <v>29.908148403281636</v>
      </c>
      <c r="E2017" s="37">
        <f t="shared" si="442"/>
        <v>91.244248601188872</v>
      </c>
      <c r="F2017" s="37">
        <f t="shared" si="442"/>
        <v>224.78218320272254</v>
      </c>
      <c r="G2017" s="37">
        <f t="shared" si="442"/>
        <v>294.21401470114552</v>
      </c>
      <c r="H2017" s="37">
        <f t="shared" si="442"/>
        <v>343.53344723308214</v>
      </c>
      <c r="I2017" s="37">
        <f t="shared" si="442"/>
        <v>558.91849569166152</v>
      </c>
      <c r="J2017" s="37">
        <f t="shared" si="442"/>
        <v>645.31000442861148</v>
      </c>
      <c r="K2017" s="37">
        <f t="shared" si="442"/>
        <v>855.1203798511051</v>
      </c>
      <c r="L2017" s="37">
        <f t="shared" si="442"/>
        <v>1010.3270384376873</v>
      </c>
      <c r="M2017" s="37">
        <f t="shared" si="443"/>
        <v>1098.1019690925189</v>
      </c>
      <c r="N2017" s="37">
        <f t="shared" si="443"/>
        <v>1329.9520002951792</v>
      </c>
      <c r="O2017" s="37">
        <f t="shared" si="443"/>
        <v>1493.1441953400117</v>
      </c>
      <c r="P2017" s="37">
        <f t="shared" si="443"/>
        <v>1658.0232266118433</v>
      </c>
      <c r="Q2017" s="37">
        <f t="shared" si="443"/>
        <v>1824.2882801776973</v>
      </c>
      <c r="R2017" s="37">
        <f t="shared" si="443"/>
        <v>1991.705298510007</v>
      </c>
      <c r="S2017" s="37">
        <f t="shared" si="443"/>
        <v>2160.0896258951529</v>
      </c>
      <c r="T2017" s="37">
        <f t="shared" si="443"/>
        <v>2329.2937451165321</v>
      </c>
      <c r="U2017" s="37">
        <f t="shared" si="443"/>
        <v>2499.1984620254889</v>
      </c>
      <c r="V2017" s="37">
        <f t="shared" si="443"/>
        <v>2669.7064677049757</v>
      </c>
      <c r="W2017" s="37">
        <f t="shared" si="443"/>
        <v>2840.7375680816872</v>
      </c>
      <c r="X2017" s="37">
        <f t="shared" si="443"/>
        <v>3012.2251014327408</v>
      </c>
      <c r="Y2017" s="37">
        <f t="shared" si="443"/>
        <v>3184.1132145498573</v>
      </c>
    </row>
    <row r="2018" spans="1:25" x14ac:dyDescent="0.3">
      <c r="A2018" s="28">
        <v>2202</v>
      </c>
      <c r="B2018" s="34">
        <f t="shared" si="444"/>
        <v>2.2020000000000003E-6</v>
      </c>
      <c r="C2018" s="37">
        <f t="shared" si="442"/>
        <v>3.3481883062634448</v>
      </c>
      <c r="D2018" s="37">
        <f t="shared" si="442"/>
        <v>29.900182089521497</v>
      </c>
      <c r="E2018" s="37">
        <f t="shared" si="442"/>
        <v>91.177839549979169</v>
      </c>
      <c r="F2018" s="37">
        <f t="shared" si="442"/>
        <v>224.5430439543594</v>
      </c>
      <c r="G2018" s="37">
        <f t="shared" si="442"/>
        <v>293.8743047464045</v>
      </c>
      <c r="H2018" s="37">
        <f t="shared" si="442"/>
        <v>343.1196719232521</v>
      </c>
      <c r="I2018" s="37">
        <f t="shared" si="442"/>
        <v>558.16499877943784</v>
      </c>
      <c r="J2018" s="37">
        <f t="shared" si="442"/>
        <v>644.41525508553946</v>
      </c>
      <c r="K2018" s="37">
        <f t="shared" si="442"/>
        <v>853.87522437143411</v>
      </c>
      <c r="L2018" s="37">
        <f t="shared" si="442"/>
        <v>1008.8178923428422</v>
      </c>
      <c r="M2018" s="37">
        <f t="shared" si="443"/>
        <v>1096.442206758943</v>
      </c>
      <c r="N2018" s="37">
        <f t="shared" si="443"/>
        <v>1327.8909107767192</v>
      </c>
      <c r="O2018" s="37">
        <f t="shared" si="443"/>
        <v>1490.7982619992772</v>
      </c>
      <c r="P2018" s="37">
        <f t="shared" si="443"/>
        <v>1655.3879903843249</v>
      </c>
      <c r="Q2018" s="37">
        <f t="shared" si="443"/>
        <v>1821.3600633187807</v>
      </c>
      <c r="R2018" s="37">
        <f t="shared" si="443"/>
        <v>1988.481034882524</v>
      </c>
      <c r="S2018" s="37">
        <f t="shared" si="443"/>
        <v>2156.5667342617508</v>
      </c>
      <c r="T2018" s="37">
        <f t="shared" si="443"/>
        <v>2325.4700331976078</v>
      </c>
      <c r="U2018" s="37">
        <f t="shared" si="443"/>
        <v>2495.0720528945299</v>
      </c>
      <c r="V2018" s="37">
        <f t="shared" si="443"/>
        <v>2665.2757426310654</v>
      </c>
      <c r="W2018" s="37">
        <f t="shared" si="443"/>
        <v>2836.0011216428202</v>
      </c>
      <c r="X2018" s="37">
        <f t="shared" si="443"/>
        <v>3007.1817058975594</v>
      </c>
      <c r="Y2018" s="37">
        <f t="shared" si="443"/>
        <v>3178.7617913410008</v>
      </c>
    </row>
    <row r="2019" spans="1:25" x14ac:dyDescent="0.3">
      <c r="A2019" s="28">
        <v>2203</v>
      </c>
      <c r="B2019" s="34">
        <f t="shared" si="444"/>
        <v>2.2030000000000003E-6</v>
      </c>
      <c r="C2019" s="37">
        <f t="shared" si="442"/>
        <v>3.3505332353508046</v>
      </c>
      <c r="D2019" s="37">
        <f t="shared" si="442"/>
        <v>29.892195856044488</v>
      </c>
      <c r="E2019" s="37">
        <f t="shared" si="442"/>
        <v>91.111453405984577</v>
      </c>
      <c r="F2019" s="37">
        <f t="shared" si="442"/>
        <v>224.30417369186679</v>
      </c>
      <c r="G2019" s="37">
        <f t="shared" si="442"/>
        <v>293.53503370411073</v>
      </c>
      <c r="H2019" s="37">
        <f t="shared" si="442"/>
        <v>342.70646720954488</v>
      </c>
      <c r="I2019" s="37">
        <f t="shared" si="442"/>
        <v>557.41271826555635</v>
      </c>
      <c r="J2019" s="37">
        <f t="shared" si="442"/>
        <v>643.52200350438386</v>
      </c>
      <c r="K2019" s="37">
        <f t="shared" si="442"/>
        <v>852.63228386465209</v>
      </c>
      <c r="L2019" s="37">
        <f t="shared" si="442"/>
        <v>1007.3115141142296</v>
      </c>
      <c r="M2019" s="37">
        <f t="shared" si="443"/>
        <v>1094.7855312177489</v>
      </c>
      <c r="N2019" s="37">
        <f t="shared" si="443"/>
        <v>1325.8337671037089</v>
      </c>
      <c r="O2019" s="37">
        <f t="shared" si="443"/>
        <v>1488.4568905069993</v>
      </c>
      <c r="P2019" s="37">
        <f t="shared" si="443"/>
        <v>1652.7579456946128</v>
      </c>
      <c r="Q2019" s="37">
        <f t="shared" si="443"/>
        <v>1818.4376790245258</v>
      </c>
      <c r="R2019" s="37">
        <f t="shared" si="443"/>
        <v>1985.2632543323234</v>
      </c>
      <c r="S2019" s="37">
        <f t="shared" si="443"/>
        <v>2153.0509842274068</v>
      </c>
      <c r="T2019" s="37">
        <f t="shared" si="443"/>
        <v>2321.6541282185644</v>
      </c>
      <c r="U2019" s="37">
        <f t="shared" si="443"/>
        <v>2490.9541218945728</v>
      </c>
      <c r="V2019" s="37">
        <f t="shared" si="443"/>
        <v>2660.8541719337563</v>
      </c>
      <c r="W2019" s="37">
        <f t="shared" si="443"/>
        <v>2831.2745102212666</v>
      </c>
      <c r="X2019" s="37">
        <f t="shared" si="443"/>
        <v>3002.1488298649092</v>
      </c>
      <c r="Y2019" s="37">
        <f t="shared" si="443"/>
        <v>3173.421575501231</v>
      </c>
    </row>
    <row r="2020" spans="1:25" x14ac:dyDescent="0.3">
      <c r="A2020" s="28">
        <v>2204</v>
      </c>
      <c r="B2020" s="34">
        <f t="shared" si="444"/>
        <v>2.204E-6</v>
      </c>
      <c r="C2020" s="37">
        <f t="shared" si="442"/>
        <v>3.352874266943501</v>
      </c>
      <c r="D2020" s="37">
        <f t="shared" si="442"/>
        <v>29.88418976494258</v>
      </c>
      <c r="E2020" s="37">
        <f t="shared" si="442"/>
        <v>91.045090268695532</v>
      </c>
      <c r="F2020" s="37">
        <f t="shared" si="442"/>
        <v>224.06557218162556</v>
      </c>
      <c r="G2020" s="37">
        <f t="shared" si="442"/>
        <v>293.19620102840327</v>
      </c>
      <c r="H2020" s="37">
        <f t="shared" si="442"/>
        <v>342.29383228467782</v>
      </c>
      <c r="I2020" s="37">
        <f t="shared" si="442"/>
        <v>556.66165193315965</v>
      </c>
      <c r="J2020" s="37">
        <f t="shared" si="442"/>
        <v>642.63024681529589</v>
      </c>
      <c r="K2020" s="37">
        <f t="shared" si="442"/>
        <v>851.39155373756705</v>
      </c>
      <c r="L2020" s="37">
        <f t="shared" si="442"/>
        <v>1005.807897791575</v>
      </c>
      <c r="M2020" s="37">
        <f t="shared" si="443"/>
        <v>1093.1319357093789</v>
      </c>
      <c r="N2020" s="37">
        <f t="shared" si="443"/>
        <v>1323.7805603350039</v>
      </c>
      <c r="O2020" s="37">
        <f t="shared" si="443"/>
        <v>1486.1200703381626</v>
      </c>
      <c r="P2020" s="37">
        <f t="shared" si="443"/>
        <v>1650.1330803860417</v>
      </c>
      <c r="Q2020" s="37">
        <f t="shared" si="443"/>
        <v>1815.5211134668459</v>
      </c>
      <c r="R2020" s="37">
        <f t="shared" si="443"/>
        <v>1982.0519413264863</v>
      </c>
      <c r="S2020" s="37">
        <f t="shared" si="443"/>
        <v>2149.5423585260628</v>
      </c>
      <c r="T2020" s="37">
        <f t="shared" si="443"/>
        <v>2317.8460111560353</v>
      </c>
      <c r="U2020" s="37">
        <f t="shared" si="443"/>
        <v>2486.8446482241648</v>
      </c>
      <c r="V2020" s="37">
        <f t="shared" si="443"/>
        <v>2656.4417330155129</v>
      </c>
      <c r="W2020" s="37">
        <f t="shared" si="443"/>
        <v>2826.5577094077407</v>
      </c>
      <c r="X2020" s="37">
        <f t="shared" si="443"/>
        <v>2997.1264471000259</v>
      </c>
      <c r="Y2020" s="37">
        <f t="shared" si="443"/>
        <v>3168.0925389582089</v>
      </c>
    </row>
    <row r="2021" spans="1:25" x14ac:dyDescent="0.3">
      <c r="A2021" s="28">
        <v>2205</v>
      </c>
      <c r="B2021" s="34">
        <f t="shared" si="444"/>
        <v>2.2050000000000001E-6</v>
      </c>
      <c r="C2021" s="37">
        <f t="shared" si="442"/>
        <v>3.3552113997584581</v>
      </c>
      <c r="D2021" s="37">
        <f t="shared" si="442"/>
        <v>29.876163878203709</v>
      </c>
      <c r="E2021" s="37">
        <f t="shared" si="442"/>
        <v>90.978750237151019</v>
      </c>
      <c r="F2021" s="37">
        <f t="shared" si="442"/>
        <v>223.82723918979548</v>
      </c>
      <c r="G2021" s="37">
        <f t="shared" si="442"/>
        <v>292.85780617376588</v>
      </c>
      <c r="H2021" s="37">
        <f t="shared" si="442"/>
        <v>341.8817663422555</v>
      </c>
      <c r="I2021" s="37">
        <f t="shared" si="442"/>
        <v>555.91179756966631</v>
      </c>
      <c r="J2021" s="37">
        <f t="shared" si="442"/>
        <v>641.73998215440963</v>
      </c>
      <c r="K2021" s="37">
        <f t="shared" si="442"/>
        <v>850.15302940768186</v>
      </c>
      <c r="L2021" s="37">
        <f t="shared" si="442"/>
        <v>1004.3070374291709</v>
      </c>
      <c r="M2021" s="37">
        <f t="shared" si="443"/>
        <v>1091.4814134911421</v>
      </c>
      <c r="N2021" s="37">
        <f t="shared" si="443"/>
        <v>1321.7312815527134</v>
      </c>
      <c r="O2021" s="37">
        <f t="shared" si="443"/>
        <v>1483.7877909957069</v>
      </c>
      <c r="P2021" s="37">
        <f t="shared" si="443"/>
        <v>1647.5133823347962</v>
      </c>
      <c r="Q2021" s="37">
        <f t="shared" si="443"/>
        <v>1812.6103528555498</v>
      </c>
      <c r="R2021" s="37">
        <f t="shared" si="443"/>
        <v>1978.8470803751679</v>
      </c>
      <c r="S2021" s="37">
        <f t="shared" si="443"/>
        <v>2146.0408399400271</v>
      </c>
      <c r="T2021" s="37">
        <f t="shared" si="443"/>
        <v>2314.0456630404101</v>
      </c>
      <c r="U2021" s="37">
        <f t="shared" si="443"/>
        <v>2482.7436111410798</v>
      </c>
      <c r="V2021" s="37">
        <f t="shared" si="443"/>
        <v>2652.0384033435716</v>
      </c>
      <c r="W2021" s="37">
        <f t="shared" si="443"/>
        <v>2821.8506948633335</v>
      </c>
      <c r="X2021" s="37">
        <f t="shared" si="443"/>
        <v>2992.1145314441783</v>
      </c>
      <c r="Y2021" s="37">
        <f t="shared" si="443"/>
        <v>3162.7746537213452</v>
      </c>
    </row>
    <row r="2022" spans="1:25" x14ac:dyDescent="0.3">
      <c r="A2022" s="28">
        <v>2206</v>
      </c>
      <c r="B2022" s="34">
        <f t="shared" si="444"/>
        <v>2.2060000000000001E-6</v>
      </c>
      <c r="C2022" s="37">
        <f t="shared" si="442"/>
        <v>3.3575446325321363</v>
      </c>
      <c r="D2022" s="37">
        <f t="shared" si="442"/>
        <v>29.868118257711398</v>
      </c>
      <c r="E2022" s="37">
        <f t="shared" si="442"/>
        <v>90.912433409939595</v>
      </c>
      <c r="F2022" s="37">
        <f t="shared" si="442"/>
        <v>223.58917448231765</v>
      </c>
      <c r="G2022" s="37">
        <f t="shared" si="442"/>
        <v>292.51984859502704</v>
      </c>
      <c r="H2022" s="37">
        <f t="shared" si="442"/>
        <v>341.47026857676991</v>
      </c>
      <c r="I2022" s="37">
        <f t="shared" si="442"/>
        <v>555.16315296676237</v>
      </c>
      <c r="J2022" s="37">
        <f t="shared" si="442"/>
        <v>640.85120666382875</v>
      </c>
      <c r="K2022" s="37">
        <f t="shared" si="442"/>
        <v>848.91670630316366</v>
      </c>
      <c r="L2022" s="37">
        <f t="shared" si="442"/>
        <v>1002.8089270958362</v>
      </c>
      <c r="M2022" s="37">
        <f t="shared" si="443"/>
        <v>1089.8339578371711</v>
      </c>
      <c r="N2022" s="37">
        <f t="shared" si="443"/>
        <v>1319.6859218621312</v>
      </c>
      <c r="O2022" s="37">
        <f t="shared" si="443"/>
        <v>1481.4600420104484</v>
      </c>
      <c r="P2022" s="37">
        <f t="shared" si="443"/>
        <v>1644.8988394498097</v>
      </c>
      <c r="Q2022" s="37">
        <f t="shared" si="443"/>
        <v>1809.7053834382295</v>
      </c>
      <c r="R2022" s="37">
        <f t="shared" si="443"/>
        <v>1975.648656031467</v>
      </c>
      <c r="S2022" s="37">
        <f t="shared" si="443"/>
        <v>2142.5464112998238</v>
      </c>
      <c r="T2022" s="37">
        <f t="shared" si="443"/>
        <v>2310.2530649556656</v>
      </c>
      <c r="U2022" s="37">
        <f t="shared" si="443"/>
        <v>2478.6509899621237</v>
      </c>
      <c r="V2022" s="37">
        <f t="shared" si="443"/>
        <v>2647.6441604497259</v>
      </c>
      <c r="W2022" s="37">
        <f t="shared" si="443"/>
        <v>2817.153442319277</v>
      </c>
      <c r="X2022" s="37">
        <f t="shared" si="443"/>
        <v>2987.1130568144195</v>
      </c>
      <c r="Y2022" s="37">
        <f t="shared" si="443"/>
        <v>3157.4678918815207</v>
      </c>
    </row>
    <row r="2023" spans="1:25" x14ac:dyDescent="0.3">
      <c r="A2023" s="28">
        <v>2207</v>
      </c>
      <c r="B2023" s="34">
        <f t="shared" si="444"/>
        <v>2.2070000000000002E-6</v>
      </c>
      <c r="C2023" s="37">
        <f t="shared" si="442"/>
        <v>3.3598739640205033</v>
      </c>
      <c r="D2023" s="37">
        <f t="shared" si="442"/>
        <v>29.860052965245103</v>
      </c>
      <c r="E2023" s="37">
        <f t="shared" si="442"/>
        <v>90.846139885200984</v>
      </c>
      <c r="F2023" s="37">
        <f t="shared" si="442"/>
        <v>223.35137782491742</v>
      </c>
      <c r="G2023" s="37">
        <f t="shared" si="442"/>
        <v>292.1823277473635</v>
      </c>
      <c r="H2023" s="37">
        <f t="shared" si="442"/>
        <v>341.05933818360148</v>
      </c>
      <c r="I2023" s="37">
        <f t="shared" si="442"/>
        <v>554.41571592039554</v>
      </c>
      <c r="J2023" s="37">
        <f t="shared" si="442"/>
        <v>639.96391749161432</v>
      </c>
      <c r="K2023" s="37">
        <f t="shared" si="442"/>
        <v>847.68257986282163</v>
      </c>
      <c r="L2023" s="37">
        <f t="shared" si="442"/>
        <v>1001.3135608748793</v>
      </c>
      <c r="M2023" s="37">
        <f t="shared" si="443"/>
        <v>1088.1895620383734</v>
      </c>
      <c r="N2023" s="37">
        <f t="shared" si="443"/>
        <v>1317.6444723916704</v>
      </c>
      <c r="O2023" s="37">
        <f t="shared" si="443"/>
        <v>1479.1368129409957</v>
      </c>
      <c r="P2023" s="37">
        <f t="shared" si="443"/>
        <v>1642.289439672667</v>
      </c>
      <c r="Q2023" s="37">
        <f t="shared" si="443"/>
        <v>1806.8061915001394</v>
      </c>
      <c r="R2023" s="37">
        <f t="shared" si="443"/>
        <v>1972.4566528912903</v>
      </c>
      <c r="S2023" s="37">
        <f t="shared" si="443"/>
        <v>2139.0590554840396</v>
      </c>
      <c r="T2023" s="37">
        <f t="shared" si="443"/>
        <v>2306.4681980391911</v>
      </c>
      <c r="U2023" s="37">
        <f t="shared" si="443"/>
        <v>2474.5667640629549</v>
      </c>
      <c r="V2023" s="37">
        <f t="shared" si="443"/>
        <v>2643.2589819301229</v>
      </c>
      <c r="W2023" s="37">
        <f t="shared" si="443"/>
        <v>2812.4659275767235</v>
      </c>
      <c r="X2023" s="37">
        <f t="shared" si="443"/>
        <v>2982.1219972033459</v>
      </c>
      <c r="Y2023" s="37">
        <f t="shared" si="443"/>
        <v>3152.1722256108246</v>
      </c>
    </row>
    <row r="2024" spans="1:25" x14ac:dyDescent="0.3">
      <c r="A2024" s="28">
        <v>2208</v>
      </c>
      <c r="B2024" s="34">
        <f t="shared" si="444"/>
        <v>2.2080000000000003E-6</v>
      </c>
      <c r="C2024" s="37">
        <f t="shared" si="442"/>
        <v>3.3621993929989897</v>
      </c>
      <c r="D2024" s="37">
        <f t="shared" si="442"/>
        <v>29.85196806247999</v>
      </c>
      <c r="E2024" s="37">
        <f t="shared" si="442"/>
        <v>90.779869760627463</v>
      </c>
      <c r="F2024" s="37">
        <f t="shared" si="442"/>
        <v>223.11384898310629</v>
      </c>
      <c r="G2024" s="37">
        <f t="shared" si="442"/>
        <v>291.84524308630091</v>
      </c>
      <c r="H2024" s="37">
        <f t="shared" si="442"/>
        <v>340.64897435902014</v>
      </c>
      <c r="I2024" s="37">
        <f t="shared" si="442"/>
        <v>553.66948423076565</v>
      </c>
      <c r="J2024" s="37">
        <f t="shared" si="442"/>
        <v>639.07811179177247</v>
      </c>
      <c r="K2024" s="37">
        <f t="shared" si="442"/>
        <v>846.45064553607619</v>
      </c>
      <c r="L2024" s="37">
        <f t="shared" si="442"/>
        <v>999.8209328640562</v>
      </c>
      <c r="M2024" s="37">
        <f t="shared" si="443"/>
        <v>1086.5482194023855</v>
      </c>
      <c r="N2024" s="37">
        <f t="shared" si="443"/>
        <v>1315.6069242927949</v>
      </c>
      <c r="O2024" s="37">
        <f t="shared" si="443"/>
        <v>1476.8180933736633</v>
      </c>
      <c r="P2024" s="37">
        <f t="shared" si="443"/>
        <v>1639.6851709775024</v>
      </c>
      <c r="Q2024" s="37">
        <f t="shared" si="443"/>
        <v>1803.9127633640792</v>
      </c>
      <c r="R2024" s="37">
        <f t="shared" si="443"/>
        <v>1969.2710555932149</v>
      </c>
      <c r="S2024" s="37">
        <f t="shared" si="443"/>
        <v>2135.5787554191734</v>
      </c>
      <c r="T2024" s="37">
        <f t="shared" si="443"/>
        <v>2302.6910434816164</v>
      </c>
      <c r="U2024" s="37">
        <f t="shared" si="443"/>
        <v>2470.4909128778827</v>
      </c>
      <c r="V2024" s="37">
        <f t="shared" si="443"/>
        <v>2638.8828454450463</v>
      </c>
      <c r="W2024" s="37">
        <f t="shared" si="443"/>
        <v>2807.7881265065098</v>
      </c>
      <c r="X2024" s="37">
        <f t="shared" si="443"/>
        <v>2977.1413266788327</v>
      </c>
      <c r="Y2024" s="37">
        <f t="shared" si="443"/>
        <v>3146.887627162278</v>
      </c>
    </row>
    <row r="2025" spans="1:25" x14ac:dyDescent="0.3">
      <c r="A2025" s="28">
        <v>2209</v>
      </c>
      <c r="B2025" s="34">
        <f t="shared" si="444"/>
        <v>2.2089999999999999E-6</v>
      </c>
      <c r="C2025" s="37">
        <f t="shared" si="442"/>
        <v>3.3645209182624249</v>
      </c>
      <c r="D2025" s="37">
        <f t="shared" si="442"/>
        <v>29.843863610987132</v>
      </c>
      <c r="E2025" s="37">
        <f t="shared" si="442"/>
        <v>90.713623133465163</v>
      </c>
      <c r="F2025" s="37">
        <f t="shared" si="442"/>
        <v>222.8765877221856</v>
      </c>
      <c r="G2025" s="37">
        <f t="shared" si="442"/>
        <v>291.50859406771656</v>
      </c>
      <c r="H2025" s="37">
        <f t="shared" si="442"/>
        <v>340.23917630018593</v>
      </c>
      <c r="I2025" s="37">
        <f t="shared" si="442"/>
        <v>552.92445570231803</v>
      </c>
      <c r="J2025" s="37">
        <f t="shared" si="442"/>
        <v>638.19378672424102</v>
      </c>
      <c r="K2025" s="37">
        <f t="shared" si="442"/>
        <v>845.22089878293525</v>
      </c>
      <c r="L2025" s="37">
        <f t="shared" si="442"/>
        <v>998.3310371755349</v>
      </c>
      <c r="M2025" s="37">
        <f t="shared" si="443"/>
        <v>1084.9099232535277</v>
      </c>
      <c r="N2025" s="37">
        <f t="shared" si="443"/>
        <v>1313.5732687399534</v>
      </c>
      <c r="O2025" s="37">
        <f t="shared" si="443"/>
        <v>1474.5038729223954</v>
      </c>
      <c r="P2025" s="37">
        <f t="shared" si="443"/>
        <v>1637.0860213709036</v>
      </c>
      <c r="Q2025" s="37">
        <f t="shared" si="443"/>
        <v>1801.0250853902819</v>
      </c>
      <c r="R2025" s="37">
        <f t="shared" si="443"/>
        <v>1966.0918488183618</v>
      </c>
      <c r="S2025" s="37">
        <f t="shared" si="443"/>
        <v>2132.1054940794811</v>
      </c>
      <c r="T2025" s="37">
        <f t="shared" si="443"/>
        <v>2298.9215825266447</v>
      </c>
      <c r="U2025" s="37">
        <f t="shared" si="443"/>
        <v>2466.423415899686</v>
      </c>
      <c r="V2025" s="37">
        <f t="shared" si="443"/>
        <v>2634.5157287187144</v>
      </c>
      <c r="W2025" s="37">
        <f t="shared" si="443"/>
        <v>2803.1200150489317</v>
      </c>
      <c r="X2025" s="37">
        <f t="shared" si="443"/>
        <v>2972.1710193838003</v>
      </c>
      <c r="Y2025" s="37">
        <f t="shared" si="443"/>
        <v>3141.6140688695741</v>
      </c>
    </row>
    <row r="2026" spans="1:25" x14ac:dyDescent="0.3">
      <c r="A2026" s="28">
        <v>2210</v>
      </c>
      <c r="B2026" s="34">
        <f t="shared" si="444"/>
        <v>2.21E-6</v>
      </c>
      <c r="C2026" s="37">
        <f t="shared" ref="C2026:L2035" si="445">2*$C$3*$C$2^2/$B2026^5/(EXP($C$3*$C$2/$B2026/$C$4/C$7)-1)/1000000000</f>
        <v>3.3668385386250042</v>
      </c>
      <c r="D2026" s="37">
        <f t="shared" si="445"/>
        <v>29.835739672233355</v>
      </c>
      <c r="E2026" s="37">
        <f t="shared" si="445"/>
        <v>90.647400100515327</v>
      </c>
      <c r="F2026" s="37">
        <f t="shared" si="445"/>
        <v>222.63959380724756</v>
      </c>
      <c r="G2026" s="37">
        <f t="shared" si="445"/>
        <v>291.17238014784016</v>
      </c>
      <c r="H2026" s="37">
        <f t="shared" si="445"/>
        <v>339.82994320514888</v>
      </c>
      <c r="I2026" s="37">
        <f t="shared" si="445"/>
        <v>552.18062814373411</v>
      </c>
      <c r="J2026" s="37">
        <f t="shared" si="445"/>
        <v>637.31093945487623</v>
      </c>
      <c r="K2026" s="37">
        <f t="shared" si="445"/>
        <v>843.99333507396443</v>
      </c>
      <c r="L2026" s="37">
        <f t="shared" si="445"/>
        <v>996.84386793585224</v>
      </c>
      <c r="M2026" s="37">
        <f t="shared" ref="M2026:Y2035" si="446">2*$C$3*$C$2^2/$B2026^5/(EXP($C$3*$C$2/$B2026/$C$4/M$7)-1)/1000000000</f>
        <v>1083.2746669327537</v>
      </c>
      <c r="N2026" s="37">
        <f t="shared" si="446"/>
        <v>1311.5434969305072</v>
      </c>
      <c r="O2026" s="37">
        <f t="shared" si="446"/>
        <v>1472.1941412286753</v>
      </c>
      <c r="P2026" s="37">
        <f t="shared" si="446"/>
        <v>1634.491978891806</v>
      </c>
      <c r="Q2026" s="37">
        <f t="shared" si="446"/>
        <v>1798.1431439762912</v>
      </c>
      <c r="R2026" s="37">
        <f t="shared" si="446"/>
        <v>1962.9190172902506</v>
      </c>
      <c r="S2026" s="37">
        <f t="shared" si="446"/>
        <v>2128.6392544868208</v>
      </c>
      <c r="T2026" s="37">
        <f t="shared" si="446"/>
        <v>2295.1597964708753</v>
      </c>
      <c r="U2026" s="37">
        <f t="shared" si="446"/>
        <v>2462.3642526794142</v>
      </c>
      <c r="V2026" s="37">
        <f t="shared" si="446"/>
        <v>2630.157609539061</v>
      </c>
      <c r="W2026" s="37">
        <f t="shared" si="446"/>
        <v>2798.4615692135094</v>
      </c>
      <c r="X2026" s="37">
        <f t="shared" si="446"/>
        <v>2967.211049535952</v>
      </c>
      <c r="Y2026" s="37">
        <f t="shared" si="446"/>
        <v>3136.3515231467982</v>
      </c>
    </row>
    <row r="2027" spans="1:25" x14ac:dyDescent="0.3">
      <c r="A2027" s="28">
        <v>2211</v>
      </c>
      <c r="B2027" s="34">
        <f t="shared" si="444"/>
        <v>2.2110000000000001E-6</v>
      </c>
      <c r="C2027" s="37">
        <f t="shared" si="445"/>
        <v>3.3691522529202267</v>
      </c>
      <c r="D2027" s="37">
        <f t="shared" si="445"/>
        <v>29.827596307581359</v>
      </c>
      <c r="E2027" s="37">
        <f t="shared" si="445"/>
        <v>90.581200758135878</v>
      </c>
      <c r="F2027" s="37">
        <f t="shared" si="445"/>
        <v>222.40286700317938</v>
      </c>
      <c r="G2027" s="37">
        <f t="shared" si="445"/>
        <v>290.83660078325676</v>
      </c>
      <c r="H2027" s="37">
        <f t="shared" si="445"/>
        <v>339.42127427285192</v>
      </c>
      <c r="I2027" s="37">
        <f t="shared" si="445"/>
        <v>551.43799936792664</v>
      </c>
      <c r="J2027" s="37">
        <f t="shared" si="445"/>
        <v>636.42956715544449</v>
      </c>
      <c r="K2027" s="37">
        <f t="shared" si="445"/>
        <v>842.7679498902645</v>
      </c>
      <c r="L2027" s="37">
        <f t="shared" si="445"/>
        <v>995.35941928588215</v>
      </c>
      <c r="M2027" s="37">
        <f t="shared" si="446"/>
        <v>1081.6424437976118</v>
      </c>
      <c r="N2027" s="37">
        <f t="shared" si="446"/>
        <v>1309.5176000846743</v>
      </c>
      <c r="O2027" s="37">
        <f t="shared" si="446"/>
        <v>1469.8888879614508</v>
      </c>
      <c r="P2027" s="37">
        <f t="shared" si="446"/>
        <v>1631.9030316114054</v>
      </c>
      <c r="Q2027" s="37">
        <f t="shared" si="446"/>
        <v>1795.2669255568533</v>
      </c>
      <c r="R2027" s="37">
        <f t="shared" si="446"/>
        <v>1959.7525457746815</v>
      </c>
      <c r="S2027" s="37">
        <f t="shared" si="446"/>
        <v>2125.1800197105131</v>
      </c>
      <c r="T2027" s="37">
        <f t="shared" si="446"/>
        <v>2291.4056666636475</v>
      </c>
      <c r="U2027" s="37">
        <f t="shared" si="446"/>
        <v>2458.313402826212</v>
      </c>
      <c r="V2027" s="37">
        <f t="shared" si="446"/>
        <v>2625.8084657575455</v>
      </c>
      <c r="W2027" s="37">
        <f t="shared" si="446"/>
        <v>2793.8127650787765</v>
      </c>
      <c r="X2027" s="37">
        <f t="shared" si="446"/>
        <v>2962.2613914275489</v>
      </c>
      <c r="Y2027" s="37">
        <f t="shared" si="446"/>
        <v>3131.0999624881811</v>
      </c>
    </row>
    <row r="2028" spans="1:25" x14ac:dyDescent="0.3">
      <c r="A2028" s="28">
        <v>2212</v>
      </c>
      <c r="B2028" s="34">
        <f t="shared" si="444"/>
        <v>2.2120000000000002E-6</v>
      </c>
      <c r="C2028" s="37">
        <f t="shared" si="445"/>
        <v>3.3714620600008436</v>
      </c>
      <c r="D2028" s="37">
        <f t="shared" si="445"/>
        <v>29.819433578289583</v>
      </c>
      <c r="E2028" s="37">
        <f t="shared" si="445"/>
        <v>90.515025202242526</v>
      </c>
      <c r="F2028" s="37">
        <f t="shared" si="445"/>
        <v>222.16640707466448</v>
      </c>
      <c r="G2028" s="37">
        <f t="shared" si="445"/>
        <v>290.50125543090707</v>
      </c>
      <c r="H2028" s="37">
        <f t="shared" si="445"/>
        <v>339.01316870312849</v>
      </c>
      <c r="I2028" s="37">
        <f t="shared" si="445"/>
        <v>550.6965671920284</v>
      </c>
      <c r="J2028" s="37">
        <f t="shared" si="445"/>
        <v>635.54966700360285</v>
      </c>
      <c r="K2028" s="37">
        <f t="shared" si="445"/>
        <v>841.54473872344101</v>
      </c>
      <c r="L2028" s="37">
        <f t="shared" si="445"/>
        <v>993.87768538078842</v>
      </c>
      <c r="M2028" s="37">
        <f t="shared" si="446"/>
        <v>1080.0132472221921</v>
      </c>
      <c r="N2028" s="37">
        <f t="shared" si="446"/>
        <v>1307.4955694454513</v>
      </c>
      <c r="O2028" s="37">
        <f t="shared" si="446"/>
        <v>1467.5881028170468</v>
      </c>
      <c r="P2028" s="37">
        <f t="shared" si="446"/>
        <v>1629.3191676330475</v>
      </c>
      <c r="Q2028" s="37">
        <f t="shared" si="446"/>
        <v>1792.3964166037965</v>
      </c>
      <c r="R2028" s="37">
        <f t="shared" si="446"/>
        <v>1956.592419079587</v>
      </c>
      <c r="S2028" s="37">
        <f t="shared" si="446"/>
        <v>2121.7277728671775</v>
      </c>
      <c r="T2028" s="37">
        <f t="shared" si="446"/>
        <v>2287.6591745068558</v>
      </c>
      <c r="U2028" s="37">
        <f t="shared" si="446"/>
        <v>2454.2708460071231</v>
      </c>
      <c r="V2028" s="37">
        <f t="shared" si="446"/>
        <v>2621.468275288928</v>
      </c>
      <c r="W2028" s="37">
        <f t="shared" si="446"/>
        <v>2789.173578792037</v>
      </c>
      <c r="X2028" s="37">
        <f t="shared" si="446"/>
        <v>2957.3220194251412</v>
      </c>
      <c r="Y2028" s="37">
        <f t="shared" si="446"/>
        <v>3125.8593594678132</v>
      </c>
    </row>
    <row r="2029" spans="1:25" x14ac:dyDescent="0.3">
      <c r="A2029" s="28">
        <v>2213</v>
      </c>
      <c r="B2029" s="34">
        <f t="shared" si="444"/>
        <v>2.2130000000000002E-6</v>
      </c>
      <c r="C2029" s="37">
        <f t="shared" si="445"/>
        <v>3.3737679587388256</v>
      </c>
      <c r="D2029" s="37">
        <f t="shared" si="445"/>
        <v>29.811251545512423</v>
      </c>
      <c r="E2029" s="37">
        <f t="shared" si="445"/>
        <v>90.44887352831033</v>
      </c>
      <c r="F2029" s="37">
        <f t="shared" si="445"/>
        <v>221.9302137861855</v>
      </c>
      <c r="G2029" s="37">
        <f t="shared" si="445"/>
        <v>290.16634354809077</v>
      </c>
      <c r="H2029" s="37">
        <f t="shared" si="445"/>
        <v>338.60562569670634</v>
      </c>
      <c r="I2029" s="37">
        <f t="shared" si="445"/>
        <v>549.95632943738769</v>
      </c>
      <c r="J2029" s="37">
        <f t="shared" si="445"/>
        <v>634.67123618289304</v>
      </c>
      <c r="K2029" s="37">
        <f t="shared" si="445"/>
        <v>840.32369707557984</v>
      </c>
      <c r="L2029" s="37">
        <f t="shared" si="445"/>
        <v>992.39866038999355</v>
      </c>
      <c r="M2029" s="37">
        <f t="shared" si="446"/>
        <v>1078.3870705970858</v>
      </c>
      <c r="N2029" s="37">
        <f t="shared" si="446"/>
        <v>1305.4773962785564</v>
      </c>
      <c r="O2029" s="37">
        <f t="shared" si="446"/>
        <v>1465.2917755190879</v>
      </c>
      <c r="P2029" s="37">
        <f t="shared" si="446"/>
        <v>1626.7403750921401</v>
      </c>
      <c r="Q2029" s="37">
        <f t="shared" si="446"/>
        <v>1789.5316036259189</v>
      </c>
      <c r="R2029" s="37">
        <f t="shared" si="446"/>
        <v>1953.4386220549156</v>
      </c>
      <c r="S2029" s="37">
        <f t="shared" si="446"/>
        <v>2118.2824971205937</v>
      </c>
      <c r="T2029" s="37">
        <f t="shared" si="446"/>
        <v>2283.9203014547961</v>
      </c>
      <c r="U2029" s="37">
        <f t="shared" si="446"/>
        <v>2450.2365619469042</v>
      </c>
      <c r="V2029" s="37">
        <f t="shared" si="446"/>
        <v>2617.1370161110804</v>
      </c>
      <c r="W2029" s="37">
        <f t="shared" si="446"/>
        <v>2784.5439865691528</v>
      </c>
      <c r="X2029" s="37">
        <f t="shared" si="446"/>
        <v>2952.3929079693407</v>
      </c>
      <c r="Y2029" s="37">
        <f t="shared" si="446"/>
        <v>3120.6296867393953</v>
      </c>
    </row>
    <row r="2030" spans="1:25" x14ac:dyDescent="0.3">
      <c r="A2030" s="28">
        <v>2214</v>
      </c>
      <c r="B2030" s="34">
        <f t="shared" si="444"/>
        <v>2.2140000000000003E-6</v>
      </c>
      <c r="C2030" s="37">
        <f t="shared" si="445"/>
        <v>3.376069948025294</v>
      </c>
      <c r="D2030" s="37">
        <f t="shared" si="445"/>
        <v>29.803050270300048</v>
      </c>
      <c r="E2030" s="37">
        <f t="shared" si="445"/>
        <v>90.382745831374862</v>
      </c>
      <c r="F2030" s="37">
        <f t="shared" si="445"/>
        <v>221.6942869020273</v>
      </c>
      <c r="G2030" s="37">
        <f t="shared" si="445"/>
        <v>289.83186459246718</v>
      </c>
      <c r="H2030" s="37">
        <f t="shared" si="445"/>
        <v>338.19864445520608</v>
      </c>
      <c r="I2030" s="37">
        <f t="shared" si="445"/>
        <v>549.21728392955788</v>
      </c>
      <c r="J2030" s="37">
        <f t="shared" si="445"/>
        <v>633.79427188272518</v>
      </c>
      <c r="K2030" s="37">
        <f t="shared" si="445"/>
        <v>839.10482045922129</v>
      </c>
      <c r="L2030" s="37">
        <f t="shared" si="445"/>
        <v>990.92233849713637</v>
      </c>
      <c r="M2030" s="37">
        <f t="shared" si="446"/>
        <v>1076.7639073293367</v>
      </c>
      <c r="N2030" s="37">
        <f t="shared" si="446"/>
        <v>1303.4630718723556</v>
      </c>
      <c r="O2030" s="37">
        <f t="shared" si="446"/>
        <v>1462.999895818414</v>
      </c>
      <c r="P2030" s="37">
        <f t="shared" si="446"/>
        <v>1624.1666421560506</v>
      </c>
      <c r="Q2030" s="37">
        <f t="shared" si="446"/>
        <v>1786.6724731688751</v>
      </c>
      <c r="R2030" s="37">
        <f t="shared" si="446"/>
        <v>1950.2911395924862</v>
      </c>
      <c r="S2030" s="37">
        <f t="shared" si="446"/>
        <v>2114.8441756815441</v>
      </c>
      <c r="T2030" s="37">
        <f t="shared" si="446"/>
        <v>2280.1890290139868</v>
      </c>
      <c r="U2030" s="37">
        <f t="shared" si="446"/>
        <v>2446.2105304278448</v>
      </c>
      <c r="V2030" s="37">
        <f t="shared" si="446"/>
        <v>2612.8146662647655</v>
      </c>
      <c r="W2030" s="37">
        <f t="shared" si="446"/>
        <v>2779.923964694312</v>
      </c>
      <c r="X2030" s="37">
        <f t="shared" si="446"/>
        <v>2947.4740315745712</v>
      </c>
      <c r="Y2030" s="37">
        <f t="shared" si="446"/>
        <v>3115.4109170359702</v>
      </c>
    </row>
    <row r="2031" spans="1:25" x14ac:dyDescent="0.3">
      <c r="A2031" s="28">
        <v>2215</v>
      </c>
      <c r="B2031" s="34">
        <f t="shared" si="444"/>
        <v>2.215E-6</v>
      </c>
      <c r="C2031" s="37">
        <f t="shared" si="445"/>
        <v>3.378368026770485</v>
      </c>
      <c r="D2031" s="37">
        <f t="shared" si="445"/>
        <v>29.794829813598522</v>
      </c>
      <c r="E2031" s="37">
        <f t="shared" si="445"/>
        <v>90.316642206033706</v>
      </c>
      <c r="F2031" s="37">
        <f t="shared" si="445"/>
        <v>221.45862618627862</v>
      </c>
      <c r="G2031" s="37">
        <f t="shared" si="445"/>
        <v>289.49781802205729</v>
      </c>
      <c r="H2031" s="37">
        <f t="shared" si="445"/>
        <v>337.79222418114301</v>
      </c>
      <c r="I2031" s="37">
        <f t="shared" si="445"/>
        <v>548.47942849829212</v>
      </c>
      <c r="J2031" s="37">
        <f t="shared" si="445"/>
        <v>632.91877129836723</v>
      </c>
      <c r="K2031" s="37">
        <f t="shared" si="445"/>
        <v>837.88810439733265</v>
      </c>
      <c r="L2031" s="37">
        <f t="shared" si="445"/>
        <v>989.4487139000363</v>
      </c>
      <c r="M2031" s="37">
        <f t="shared" si="446"/>
        <v>1075.1437508423976</v>
      </c>
      <c r="N2031" s="37">
        <f t="shared" si="446"/>
        <v>1301.4525875378047</v>
      </c>
      <c r="O2031" s="37">
        <f t="shared" si="446"/>
        <v>1460.712453493001</v>
      </c>
      <c r="P2031" s="37">
        <f t="shared" si="446"/>
        <v>1621.5979570240102</v>
      </c>
      <c r="Q2031" s="37">
        <f t="shared" si="446"/>
        <v>1783.819011815061</v>
      </c>
      <c r="R2031" s="37">
        <f t="shared" si="446"/>
        <v>1947.1499566258676</v>
      </c>
      <c r="S2031" s="37">
        <f t="shared" si="446"/>
        <v>2111.4127918076706</v>
      </c>
      <c r="T2031" s="37">
        <f t="shared" si="446"/>
        <v>2276.4653387430103</v>
      </c>
      <c r="U2031" s="37">
        <f t="shared" si="446"/>
        <v>2442.1927312895732</v>
      </c>
      <c r="V2031" s="37">
        <f t="shared" si="446"/>
        <v>2608.5012038534474</v>
      </c>
      <c r="W2031" s="37">
        <f t="shared" si="446"/>
        <v>2775.3134895198118</v>
      </c>
      <c r="X2031" s="37">
        <f t="shared" si="446"/>
        <v>2942.5653648288262</v>
      </c>
      <c r="Y2031" s="37">
        <f t="shared" si="446"/>
        <v>3110.2030231696617</v>
      </c>
    </row>
    <row r="2032" spans="1:25" x14ac:dyDescent="0.3">
      <c r="A2032" s="28">
        <v>2216</v>
      </c>
      <c r="B2032" s="34">
        <f t="shared" si="444"/>
        <v>2.216E-6</v>
      </c>
      <c r="C2032" s="37">
        <f t="shared" si="445"/>
        <v>3.3806621939036949</v>
      </c>
      <c r="D2032" s="37">
        <f t="shared" si="445"/>
        <v>29.786590236249712</v>
      </c>
      <c r="E2032" s="37">
        <f t="shared" si="445"/>
        <v>90.250562746447571</v>
      </c>
      <c r="F2032" s="37">
        <f t="shared" si="445"/>
        <v>221.22323140283439</v>
      </c>
      <c r="G2032" s="37">
        <f t="shared" si="445"/>
        <v>289.16420329524499</v>
      </c>
      <c r="H2032" s="37">
        <f t="shared" si="445"/>
        <v>337.38636407792671</v>
      </c>
      <c r="I2032" s="37">
        <f t="shared" si="445"/>
        <v>547.74276097753318</v>
      </c>
      <c r="J2032" s="37">
        <f t="shared" si="445"/>
        <v>632.04473163092985</v>
      </c>
      <c r="K2032" s="37">
        <f t="shared" si="445"/>
        <v>836.6735444232803</v>
      </c>
      <c r="L2032" s="37">
        <f t="shared" si="445"/>
        <v>987.97778081065121</v>
      </c>
      <c r="M2032" s="37">
        <f t="shared" si="446"/>
        <v>1073.5265945760821</v>
      </c>
      <c r="N2032" s="37">
        <f t="shared" si="446"/>
        <v>1299.4459346083738</v>
      </c>
      <c r="O2032" s="37">
        <f t="shared" si="446"/>
        <v>1458.4294383478748</v>
      </c>
      <c r="P2032" s="37">
        <f t="shared" si="446"/>
        <v>1619.0343079270133</v>
      </c>
      <c r="Q2032" s="37">
        <f t="shared" si="446"/>
        <v>1780.9712061834962</v>
      </c>
      <c r="R2032" s="37">
        <f t="shared" si="446"/>
        <v>1944.015058130238</v>
      </c>
      <c r="S2032" s="37">
        <f t="shared" si="446"/>
        <v>2107.988328803317</v>
      </c>
      <c r="T2032" s="37">
        <f t="shared" si="446"/>
        <v>2272.7492122523363</v>
      </c>
      <c r="U2032" s="37">
        <f t="shared" si="446"/>
        <v>2438.183144428875</v>
      </c>
      <c r="V2032" s="37">
        <f t="shared" si="446"/>
        <v>2604.1966070430726</v>
      </c>
      <c r="W2032" s="37">
        <f t="shared" si="446"/>
        <v>2770.7125374658262</v>
      </c>
      <c r="X2032" s="37">
        <f t="shared" si="446"/>
        <v>2937.6668823934219</v>
      </c>
      <c r="Y2032" s="37">
        <f t="shared" si="446"/>
        <v>3105.0059780314041</v>
      </c>
    </row>
    <row r="2033" spans="1:25" x14ac:dyDescent="0.3">
      <c r="A2033" s="28">
        <v>2217</v>
      </c>
      <c r="B2033" s="34">
        <f t="shared" si="444"/>
        <v>2.2170000000000001E-6</v>
      </c>
      <c r="C2033" s="37">
        <f t="shared" si="445"/>
        <v>3.3829524483732283</v>
      </c>
      <c r="D2033" s="37">
        <f t="shared" si="445"/>
        <v>29.778331598991482</v>
      </c>
      <c r="E2033" s="37">
        <f t="shared" si="445"/>
        <v>90.184507546341834</v>
      </c>
      <c r="F2033" s="37">
        <f t="shared" si="445"/>
        <v>220.98810231539952</v>
      </c>
      <c r="G2033" s="37">
        <f t="shared" si="445"/>
        <v>288.8310198707801</v>
      </c>
      <c r="H2033" s="37">
        <f t="shared" si="445"/>
        <v>336.98106334986272</v>
      </c>
      <c r="I2033" s="37">
        <f t="shared" si="445"/>
        <v>547.00727920540828</v>
      </c>
      <c r="J2033" s="37">
        <f t="shared" si="445"/>
        <v>631.1721500873582</v>
      </c>
      <c r="K2033" s="37">
        <f t="shared" si="445"/>
        <v>835.46113608080816</v>
      </c>
      <c r="L2033" s="37">
        <f t="shared" si="445"/>
        <v>986.50953345504558</v>
      </c>
      <c r="M2033" s="37">
        <f t="shared" si="446"/>
        <v>1071.9124319865225</v>
      </c>
      <c r="N2033" s="37">
        <f t="shared" si="446"/>
        <v>1297.4431044399935</v>
      </c>
      <c r="O2033" s="37">
        <f t="shared" si="446"/>
        <v>1456.1508402150414</v>
      </c>
      <c r="P2033" s="37">
        <f t="shared" si="446"/>
        <v>1616.4756831277289</v>
      </c>
      <c r="Q2033" s="37">
        <f t="shared" si="446"/>
        <v>1778.1290429297196</v>
      </c>
      <c r="R2033" s="37">
        <f t="shared" si="446"/>
        <v>1940.8864291222658</v>
      </c>
      <c r="S2033" s="37">
        <f t="shared" si="446"/>
        <v>2104.5707700193966</v>
      </c>
      <c r="T2033" s="37">
        <f t="shared" si="446"/>
        <v>2269.0406312041705</v>
      </c>
      <c r="U2033" s="37">
        <f t="shared" si="446"/>
        <v>2434.1817497995148</v>
      </c>
      <c r="V2033" s="37">
        <f t="shared" si="446"/>
        <v>2599.9008540618829</v>
      </c>
      <c r="W2033" s="37">
        <f t="shared" si="446"/>
        <v>2766.1210850201983</v>
      </c>
      <c r="X2033" s="37">
        <f t="shared" si="446"/>
        <v>2932.7785590027688</v>
      </c>
      <c r="Y2033" s="37">
        <f t="shared" si="446"/>
        <v>3099.8197545907037</v>
      </c>
    </row>
    <row r="2034" spans="1:25" x14ac:dyDescent="0.3">
      <c r="A2034" s="28">
        <v>2218</v>
      </c>
      <c r="B2034" s="34">
        <f t="shared" si="444"/>
        <v>2.2180000000000002E-6</v>
      </c>
      <c r="C2034" s="37">
        <f t="shared" si="445"/>
        <v>3.3852387891463498</v>
      </c>
      <c r="D2034" s="37">
        <f t="shared" si="445"/>
        <v>29.770053962457514</v>
      </c>
      <c r="E2034" s="37">
        <f t="shared" si="445"/>
        <v>90.118476699007758</v>
      </c>
      <c r="F2034" s="37">
        <f t="shared" si="445"/>
        <v>220.75323868748958</v>
      </c>
      <c r="G2034" s="37">
        <f t="shared" si="445"/>
        <v>288.49826720777838</v>
      </c>
      <c r="H2034" s="37">
        <f t="shared" si="445"/>
        <v>336.57632120215294</v>
      </c>
      <c r="I2034" s="37">
        <f t="shared" si="445"/>
        <v>546.27298102421946</v>
      </c>
      <c r="J2034" s="37">
        <f t="shared" si="445"/>
        <v>630.30102388041564</v>
      </c>
      <c r="K2034" s="37">
        <f t="shared" si="445"/>
        <v>834.25087492400712</v>
      </c>
      <c r="L2034" s="37">
        <f t="shared" si="445"/>
        <v>985.04396607334627</v>
      </c>
      <c r="M2034" s="37">
        <f t="shared" si="446"/>
        <v>1070.3012565461245</v>
      </c>
      <c r="N2034" s="37">
        <f t="shared" si="446"/>
        <v>1295.4440884109811</v>
      </c>
      <c r="O2034" s="37">
        <f t="shared" si="446"/>
        <v>1453.8766489533962</v>
      </c>
      <c r="P2034" s="37">
        <f t="shared" si="446"/>
        <v>1613.9220709203964</v>
      </c>
      <c r="Q2034" s="37">
        <f t="shared" si="446"/>
        <v>1775.2925087456697</v>
      </c>
      <c r="R2034" s="37">
        <f t="shared" si="446"/>
        <v>1937.7640546599689</v>
      </c>
      <c r="S2034" s="37">
        <f t="shared" si="446"/>
        <v>2101.1600988532296</v>
      </c>
      <c r="T2034" s="37">
        <f t="shared" si="446"/>
        <v>2265.3395773122779</v>
      </c>
      <c r="U2034" s="37">
        <f t="shared" si="446"/>
        <v>2430.1885274120409</v>
      </c>
      <c r="V2034" s="37">
        <f t="shared" si="446"/>
        <v>2595.6139232002029</v>
      </c>
      <c r="W2034" s="37">
        <f t="shared" si="446"/>
        <v>2761.5391087382031</v>
      </c>
      <c r="X2034" s="37">
        <f t="shared" si="446"/>
        <v>2927.9003694641201</v>
      </c>
      <c r="Y2034" s="37">
        <f t="shared" si="446"/>
        <v>3094.6443258953564</v>
      </c>
    </row>
    <row r="2035" spans="1:25" x14ac:dyDescent="0.3">
      <c r="A2035" s="28">
        <v>2219</v>
      </c>
      <c r="B2035" s="34">
        <f t="shared" si="444"/>
        <v>2.2190000000000003E-6</v>
      </c>
      <c r="C2035" s="37">
        <f t="shared" si="445"/>
        <v>3.3875212152092415</v>
      </c>
      <c r="D2035" s="37">
        <f t="shared" si="445"/>
        <v>29.761757387177383</v>
      </c>
      <c r="E2035" s="37">
        <f t="shared" si="445"/>
        <v>90.052470297303842</v>
      </c>
      <c r="F2035" s="37">
        <f t="shared" si="445"/>
        <v>220.5186402824348</v>
      </c>
      <c r="G2035" s="37">
        <f t="shared" si="445"/>
        <v>288.16594476572402</v>
      </c>
      <c r="H2035" s="37">
        <f t="shared" si="445"/>
        <v>336.17213684089575</v>
      </c>
      <c r="I2035" s="37">
        <f t="shared" si="445"/>
        <v>545.53986428043652</v>
      </c>
      <c r="J2035" s="37">
        <f t="shared" si="445"/>
        <v>629.43135022867375</v>
      </c>
      <c r="K2035" s="37">
        <f t="shared" si="445"/>
        <v>833.04275651729085</v>
      </c>
      <c r="L2035" s="37">
        <f t="shared" si="445"/>
        <v>983.58107291970953</v>
      </c>
      <c r="M2035" s="37">
        <f t="shared" si="446"/>
        <v>1068.6930617435194</v>
      </c>
      <c r="N2035" s="37">
        <f t="shared" si="446"/>
        <v>1293.4488779219776</v>
      </c>
      <c r="O2035" s="37">
        <f t="shared" si="446"/>
        <v>1451.6068544486479</v>
      </c>
      <c r="P2035" s="37">
        <f t="shared" si="446"/>
        <v>1611.3734596307356</v>
      </c>
      <c r="Q2035" s="37">
        <f t="shared" si="446"/>
        <v>1772.4615903595752</v>
      </c>
      <c r="R2035" s="37">
        <f t="shared" si="446"/>
        <v>1934.647919842595</v>
      </c>
      <c r="S2035" s="37">
        <f t="shared" si="446"/>
        <v>2097.7562987484057</v>
      </c>
      <c r="T2035" s="37">
        <f t="shared" si="446"/>
        <v>2261.6460323418182</v>
      </c>
      <c r="U2035" s="37">
        <f t="shared" si="446"/>
        <v>2426.2034573336141</v>
      </c>
      <c r="V2035" s="37">
        <f t="shared" si="446"/>
        <v>2591.3357928102414</v>
      </c>
      <c r="W2035" s="37">
        <f t="shared" si="446"/>
        <v>2756.9665852423441</v>
      </c>
      <c r="X2035" s="37">
        <f t="shared" si="446"/>
        <v>2923.0322886573385</v>
      </c>
      <c r="Y2035" s="37">
        <f t="shared" si="446"/>
        <v>3089.479665071201</v>
      </c>
    </row>
    <row r="2036" spans="1:25" x14ac:dyDescent="0.3">
      <c r="A2036" s="28">
        <v>2220</v>
      </c>
      <c r="B2036" s="34">
        <f t="shared" si="444"/>
        <v>2.2200000000000003E-6</v>
      </c>
      <c r="C2036" s="37">
        <f t="shared" ref="C2036:L2045" si="447">2*$C$3*$C$2^2/$B2036^5/(EXP($C$3*$C$2/$B2036/$C$4/C$7)-1)/1000000000</f>
        <v>3.3897997255669523</v>
      </c>
      <c r="D2036" s="37">
        <f t="shared" si="447"/>
        <v>29.75344193357671</v>
      </c>
      <c r="E2036" s="37">
        <f t="shared" si="447"/>
        <v>89.986488433657343</v>
      </c>
      <c r="F2036" s="37">
        <f t="shared" si="447"/>
        <v>220.28430686338172</v>
      </c>
      <c r="G2036" s="37">
        <f t="shared" si="447"/>
        <v>287.83405200447203</v>
      </c>
      <c r="H2036" s="37">
        <f t="shared" si="447"/>
        <v>335.76850947308731</v>
      </c>
      <c r="I2036" s="37">
        <f t="shared" si="447"/>
        <v>544.80792682469041</v>
      </c>
      <c r="J2036" s="37">
        <f t="shared" si="447"/>
        <v>628.56312635649954</v>
      </c>
      <c r="K2036" s="37">
        <f t="shared" si="447"/>
        <v>831.83677643537169</v>
      </c>
      <c r="L2036" s="37">
        <f t="shared" si="447"/>
        <v>982.12084826228102</v>
      </c>
      <c r="M2036" s="37">
        <f t="shared" ref="M2036:Y2045" si="448">2*$C$3*$C$2^2/$B2036^5/(EXP($C$3*$C$2/$B2036/$C$4/M$7)-1)/1000000000</f>
        <v>1067.0878410835253</v>
      </c>
      <c r="N2036" s="37">
        <f t="shared" si="448"/>
        <v>1291.457464395887</v>
      </c>
      <c r="O2036" s="37">
        <f t="shared" si="448"/>
        <v>1449.3414466132417</v>
      </c>
      <c r="P2036" s="37">
        <f t="shared" si="448"/>
        <v>1608.8298376158482</v>
      </c>
      <c r="Q2036" s="37">
        <f t="shared" si="448"/>
        <v>1769.636274535844</v>
      </c>
      <c r="R2036" s="37">
        <f t="shared" si="448"/>
        <v>1931.5380098104865</v>
      </c>
      <c r="S2036" s="37">
        <f t="shared" si="448"/>
        <v>2094.3593531946372</v>
      </c>
      <c r="T2036" s="37">
        <f t="shared" si="448"/>
        <v>2257.9599781091943</v>
      </c>
      <c r="U2036" s="37">
        <f t="shared" si="448"/>
        <v>2422.2265196878225</v>
      </c>
      <c r="V2036" s="37">
        <f t="shared" si="448"/>
        <v>2587.066441305893</v>
      </c>
      <c r="W2036" s="37">
        <f t="shared" si="448"/>
        <v>2752.4034912221232</v>
      </c>
      <c r="X2036" s="37">
        <f t="shared" si="448"/>
        <v>2918.1742915346595</v>
      </c>
      <c r="Y2036" s="37">
        <f t="shared" si="448"/>
        <v>3084.325745321868</v>
      </c>
    </row>
    <row r="2037" spans="1:25" x14ac:dyDescent="0.3">
      <c r="A2037" s="28">
        <v>2221</v>
      </c>
      <c r="B2037" s="34">
        <f t="shared" si="444"/>
        <v>2.221E-6</v>
      </c>
      <c r="C2037" s="37">
        <f t="shared" si="447"/>
        <v>3.3920743192433349</v>
      </c>
      <c r="D2037" s="37">
        <f t="shared" si="447"/>
        <v>29.745107661976913</v>
      </c>
      <c r="E2037" s="37">
        <f t="shared" si="447"/>
        <v>89.920531200065184</v>
      </c>
      <c r="F2037" s="37">
        <f t="shared" si="447"/>
        <v>220.05023819329531</v>
      </c>
      <c r="G2037" s="37">
        <f t="shared" si="447"/>
        <v>287.50258838424816</v>
      </c>
      <c r="H2037" s="37">
        <f t="shared" si="447"/>
        <v>335.36543830662191</v>
      </c>
      <c r="I2037" s="37">
        <f t="shared" si="447"/>
        <v>544.07716651176429</v>
      </c>
      <c r="J2037" s="37">
        <f t="shared" si="447"/>
        <v>627.69634949404269</v>
      </c>
      <c r="K2037" s="37">
        <f t="shared" si="447"/>
        <v>830.63293026323095</v>
      </c>
      <c r="L2037" s="37">
        <f t="shared" si="447"/>
        <v>980.66328638315929</v>
      </c>
      <c r="M2037" s="37">
        <f t="shared" si="448"/>
        <v>1065.4855880870946</v>
      </c>
      <c r="N2037" s="37">
        <f t="shared" si="448"/>
        <v>1289.4698392778059</v>
      </c>
      <c r="O2037" s="37">
        <f t="shared" si="448"/>
        <v>1447.0804153862762</v>
      </c>
      <c r="P2037" s="37">
        <f t="shared" si="448"/>
        <v>1606.291193264123</v>
      </c>
      <c r="Q2037" s="37">
        <f t="shared" si="448"/>
        <v>1766.8165480749501</v>
      </c>
      <c r="R2037" s="37">
        <f t="shared" si="448"/>
        <v>1928.4343097449566</v>
      </c>
      <c r="S2037" s="37">
        <f t="shared" si="448"/>
        <v>2090.9692457276069</v>
      </c>
      <c r="T2037" s="37">
        <f t="shared" si="448"/>
        <v>2254.2813964818733</v>
      </c>
      <c r="U2037" s="37">
        <f t="shared" si="448"/>
        <v>2418.2576946544937</v>
      </c>
      <c r="V2037" s="37">
        <f t="shared" si="448"/>
        <v>2582.8058471625386</v>
      </c>
      <c r="W2037" s="37">
        <f t="shared" si="448"/>
        <v>2747.8498034338268</v>
      </c>
      <c r="X2037" s="37">
        <f t="shared" si="448"/>
        <v>2913.3263531204479</v>
      </c>
      <c r="Y2037" s="37">
        <f t="shared" si="448"/>
        <v>3079.1825399285085</v>
      </c>
    </row>
    <row r="2038" spans="1:25" x14ac:dyDescent="0.3">
      <c r="A2038" s="28">
        <v>2222</v>
      </c>
      <c r="B2038" s="34">
        <f t="shared" si="444"/>
        <v>2.2220000000000001E-6</v>
      </c>
      <c r="C2038" s="37">
        <f t="shared" si="447"/>
        <v>3.3943449952810183</v>
      </c>
      <c r="D2038" s="37">
        <f t="shared" si="447"/>
        <v>29.736754632595467</v>
      </c>
      <c r="E2038" s="37">
        <f t="shared" si="447"/>
        <v>89.854598688095535</v>
      </c>
      <c r="F2038" s="37">
        <f t="shared" si="447"/>
        <v>219.8164340349619</v>
      </c>
      <c r="G2038" s="37">
        <f t="shared" si="447"/>
        <v>287.17155336565168</v>
      </c>
      <c r="H2038" s="37">
        <f t="shared" si="447"/>
        <v>334.96292255029198</v>
      </c>
      <c r="I2038" s="37">
        <f t="shared" si="447"/>
        <v>543.34758120058541</v>
      </c>
      <c r="J2038" s="37">
        <f t="shared" si="447"/>
        <v>626.8310168772224</v>
      </c>
      <c r="K2038" s="37">
        <f t="shared" si="447"/>
        <v>829.43121359609415</v>
      </c>
      <c r="L2038" s="37">
        <f t="shared" si="447"/>
        <v>979.20838157835522</v>
      </c>
      <c r="M2038" s="37">
        <f t="shared" si="448"/>
        <v>1063.8862962912747</v>
      </c>
      <c r="N2038" s="37">
        <f t="shared" si="448"/>
        <v>1287.4859940349604</v>
      </c>
      <c r="O2038" s="37">
        <f t="shared" si="448"/>
        <v>1444.8237507334202</v>
      </c>
      <c r="P2038" s="37">
        <f t="shared" si="448"/>
        <v>1603.7575149951394</v>
      </c>
      <c r="Q2038" s="37">
        <f t="shared" si="448"/>
        <v>1764.002397813319</v>
      </c>
      <c r="R2038" s="37">
        <f t="shared" si="448"/>
        <v>1925.3368048681516</v>
      </c>
      <c r="S2038" s="37">
        <f t="shared" si="448"/>
        <v>2087.5859599288283</v>
      </c>
      <c r="T2038" s="37">
        <f t="shared" si="448"/>
        <v>2250.6102693782286</v>
      </c>
      <c r="U2038" s="37">
        <f t="shared" si="448"/>
        <v>2414.2969624695174</v>
      </c>
      <c r="V2038" s="37">
        <f t="shared" si="448"/>
        <v>2578.5539889168358</v>
      </c>
      <c r="W2038" s="37">
        <f t="shared" si="448"/>
        <v>2743.3054987002993</v>
      </c>
      <c r="X2038" s="37">
        <f t="shared" si="448"/>
        <v>2908.4884485109615</v>
      </c>
      <c r="Y2038" s="37">
        <f t="shared" si="448"/>
        <v>3074.0500222495421</v>
      </c>
    </row>
    <row r="2039" spans="1:25" x14ac:dyDescent="0.3">
      <c r="A2039" s="28">
        <v>2223</v>
      </c>
      <c r="B2039" s="34">
        <f t="shared" si="444"/>
        <v>2.2230000000000001E-6</v>
      </c>
      <c r="C2039" s="37">
        <f t="shared" si="447"/>
        <v>3.3966117527413311</v>
      </c>
      <c r="D2039" s="37">
        <f t="shared" si="447"/>
        <v>29.728382905545793</v>
      </c>
      <c r="E2039" s="37">
        <f t="shared" si="447"/>
        <v>89.788690988889059</v>
      </c>
      <c r="F2039" s="37">
        <f t="shared" si="447"/>
        <v>219.58289415099148</v>
      </c>
      <c r="G2039" s="37">
        <f t="shared" si="447"/>
        <v>286.84094640965696</v>
      </c>
      <c r="H2039" s="37">
        <f t="shared" si="447"/>
        <v>334.56096141378936</v>
      </c>
      <c r="I2039" s="37">
        <f t="shared" si="447"/>
        <v>542.61916875421866</v>
      </c>
      <c r="J2039" s="37">
        <f t="shared" si="447"/>
        <v>625.9671257477172</v>
      </c>
      <c r="K2039" s="37">
        <f t="shared" si="447"/>
        <v>828.23162203940774</v>
      </c>
      <c r="L2039" s="37">
        <f t="shared" si="447"/>
        <v>977.75612815775958</v>
      </c>
      <c r="M2039" s="37">
        <f t="shared" si="448"/>
        <v>1062.2899592491631</v>
      </c>
      <c r="N2039" s="37">
        <f t="shared" si="448"/>
        <v>1285.5059201566464</v>
      </c>
      <c r="O2039" s="37">
        <f t="shared" si="448"/>
        <v>1442.5714426468435</v>
      </c>
      <c r="P2039" s="37">
        <f t="shared" si="448"/>
        <v>1601.2287912595771</v>
      </c>
      <c r="Q2039" s="37">
        <f t="shared" si="448"/>
        <v>1761.1938106232235</v>
      </c>
      <c r="R2039" s="37">
        <f t="shared" si="448"/>
        <v>1922.2454804429378</v>
      </c>
      <c r="S2039" s="37">
        <f t="shared" si="448"/>
        <v>2084.2094794255004</v>
      </c>
      <c r="T2039" s="37">
        <f t="shared" si="448"/>
        <v>2246.9465787673835</v>
      </c>
      <c r="U2039" s="37">
        <f t="shared" si="448"/>
        <v>2410.3443034246702</v>
      </c>
      <c r="V2039" s="37">
        <f t="shared" si="448"/>
        <v>2574.3108451665353</v>
      </c>
      <c r="W2039" s="37">
        <f t="shared" si="448"/>
        <v>2738.7705539107401</v>
      </c>
      <c r="X2039" s="37">
        <f t="shared" si="448"/>
        <v>2903.6605528741261</v>
      </c>
      <c r="Y2039" s="37">
        <f t="shared" si="448"/>
        <v>3068.9281657204147</v>
      </c>
    </row>
    <row r="2040" spans="1:25" x14ac:dyDescent="0.3">
      <c r="A2040" s="28">
        <v>2224</v>
      </c>
      <c r="B2040" s="34">
        <f t="shared" si="444"/>
        <v>2.2240000000000002E-6</v>
      </c>
      <c r="C2040" s="37">
        <f t="shared" si="447"/>
        <v>3.3988745907042857</v>
      </c>
      <c r="D2040" s="37">
        <f t="shared" si="447"/>
        <v>29.719992540837321</v>
      </c>
      <c r="E2040" s="37">
        <f t="shared" si="447"/>
        <v>89.72280819316039</v>
      </c>
      <c r="F2040" s="37">
        <f t="shared" si="447"/>
        <v>219.34961830381988</v>
      </c>
      <c r="G2040" s="37">
        <f t="shared" si="447"/>
        <v>286.51076697761488</v>
      </c>
      <c r="H2040" s="37">
        <f t="shared" si="447"/>
        <v>334.15955410770613</v>
      </c>
      <c r="I2040" s="37">
        <f t="shared" si="447"/>
        <v>541.89192703985952</v>
      </c>
      <c r="J2040" s="37">
        <f t="shared" si="447"/>
        <v>625.10467335295152</v>
      </c>
      <c r="K2040" s="37">
        <f t="shared" si="447"/>
        <v>827.03415120881164</v>
      </c>
      <c r="L2040" s="37">
        <f t="shared" si="447"/>
        <v>976.30652044510362</v>
      </c>
      <c r="M2040" s="37">
        <f t="shared" si="448"/>
        <v>1060.6965705298621</v>
      </c>
      <c r="N2040" s="37">
        <f t="shared" si="448"/>
        <v>1283.5296091541613</v>
      </c>
      <c r="O2040" s="37">
        <f t="shared" si="448"/>
        <v>1440.3234811451321</v>
      </c>
      <c r="P2040" s="37">
        <f t="shared" si="448"/>
        <v>1598.7050105391181</v>
      </c>
      <c r="Q2040" s="37">
        <f t="shared" si="448"/>
        <v>1758.3907734126701</v>
      </c>
      <c r="R2040" s="37">
        <f t="shared" si="448"/>
        <v>1919.1603217727643</v>
      </c>
      <c r="S2040" s="37">
        <f t="shared" si="448"/>
        <v>2080.8397878903629</v>
      </c>
      <c r="T2040" s="37">
        <f t="shared" si="448"/>
        <v>2243.2903066690437</v>
      </c>
      <c r="U2040" s="37">
        <f t="shared" si="448"/>
        <v>2406.3996978674331</v>
      </c>
      <c r="V2040" s="37">
        <f t="shared" si="448"/>
        <v>2570.0763945702784</v>
      </c>
      <c r="W2040" s="37">
        <f t="shared" si="448"/>
        <v>2734.2449460204825</v>
      </c>
      <c r="X2040" s="37">
        <f t="shared" si="448"/>
        <v>2898.8426414492892</v>
      </c>
      <c r="Y2040" s="37">
        <f t="shared" si="448"/>
        <v>3063.816943853335</v>
      </c>
    </row>
    <row r="2041" spans="1:25" x14ac:dyDescent="0.3">
      <c r="A2041" s="28">
        <v>2225</v>
      </c>
      <c r="B2041" s="34">
        <f t="shared" si="444"/>
        <v>2.2250000000000003E-6</v>
      </c>
      <c r="C2041" s="37">
        <f t="shared" si="447"/>
        <v>3.4011335082684999</v>
      </c>
      <c r="D2041" s="37">
        <f t="shared" si="447"/>
        <v>29.711583598375498</v>
      </c>
      <c r="E2041" s="37">
        <f t="shared" si="447"/>
        <v>89.656950391199118</v>
      </c>
      <c r="F2041" s="37">
        <f t="shared" si="447"/>
        <v>219.11660625571096</v>
      </c>
      <c r="G2041" s="37">
        <f t="shared" si="447"/>
        <v>286.18101453125405</v>
      </c>
      <c r="H2041" s="37">
        <f t="shared" si="447"/>
        <v>333.75869984353443</v>
      </c>
      <c r="I2041" s="37">
        <f t="shared" si="447"/>
        <v>541.16585392882439</v>
      </c>
      <c r="J2041" s="37">
        <f t="shared" si="447"/>
        <v>624.24365694608366</v>
      </c>
      <c r="K2041" s="37">
        <f t="shared" si="447"/>
        <v>825.83879673011199</v>
      </c>
      <c r="L2041" s="37">
        <f t="shared" si="447"/>
        <v>974.85955277791982</v>
      </c>
      <c r="M2041" s="37">
        <f t="shared" si="448"/>
        <v>1059.1061237184351</v>
      </c>
      <c r="N2041" s="37">
        <f t="shared" si="448"/>
        <v>1281.55705256074</v>
      </c>
      <c r="O2041" s="37">
        <f t="shared" si="448"/>
        <v>1438.0798562732091</v>
      </c>
      <c r="P2041" s="37">
        <f t="shared" si="448"/>
        <v>1596.1861613463548</v>
      </c>
      <c r="Q2041" s="37">
        <f t="shared" si="448"/>
        <v>1755.5932731252899</v>
      </c>
      <c r="R2041" s="37">
        <f t="shared" si="448"/>
        <v>1916.0813142015402</v>
      </c>
      <c r="S2041" s="37">
        <f t="shared" si="448"/>
        <v>2077.4768690415522</v>
      </c>
      <c r="T2041" s="37">
        <f t="shared" si="448"/>
        <v>2239.6414351533394</v>
      </c>
      <c r="U2041" s="37">
        <f t="shared" si="448"/>
        <v>2402.4631262008065</v>
      </c>
      <c r="V2041" s="37">
        <f t="shared" si="448"/>
        <v>2565.8506158473933</v>
      </c>
      <c r="W2041" s="37">
        <f t="shared" si="448"/>
        <v>2729.7286520507701</v>
      </c>
      <c r="X2041" s="37">
        <f t="shared" si="448"/>
        <v>2894.0346895469906</v>
      </c>
      <c r="Y2041" s="37">
        <f t="shared" si="448"/>
        <v>3058.71633023702</v>
      </c>
    </row>
    <row r="2042" spans="1:25" x14ac:dyDescent="0.3">
      <c r="A2042" s="28">
        <v>2226</v>
      </c>
      <c r="B2042" s="34">
        <f t="shared" si="444"/>
        <v>2.2259999999999999E-6</v>
      </c>
      <c r="C2042" s="37">
        <f t="shared" si="447"/>
        <v>3.4033885045511587</v>
      </c>
      <c r="D2042" s="37">
        <f t="shared" si="447"/>
        <v>29.70315613796177</v>
      </c>
      <c r="E2042" s="37">
        <f t="shared" si="447"/>
        <v>89.591117672871363</v>
      </c>
      <c r="F2042" s="37">
        <f t="shared" si="447"/>
        <v>218.88385776875973</v>
      </c>
      <c r="G2042" s="37">
        <f t="shared" si="447"/>
        <v>285.851688532683</v>
      </c>
      <c r="H2042" s="37">
        <f t="shared" si="447"/>
        <v>333.3583978336672</v>
      </c>
      <c r="I2042" s="37">
        <f t="shared" si="447"/>
        <v>540.44094729654455</v>
      </c>
      <c r="J2042" s="37">
        <f t="shared" si="447"/>
        <v>623.38407378599311</v>
      </c>
      <c r="K2042" s="37">
        <f t="shared" si="447"/>
        <v>824.6455542392589</v>
      </c>
      <c r="L2042" s="37">
        <f t="shared" si="447"/>
        <v>973.41521950750825</v>
      </c>
      <c r="M2042" s="37">
        <f t="shared" si="448"/>
        <v>1057.5186124158631</v>
      </c>
      <c r="N2042" s="37">
        <f t="shared" si="448"/>
        <v>1279.5882419314953</v>
      </c>
      <c r="O2042" s="37">
        <f t="shared" si="448"/>
        <v>1435.8405581022587</v>
      </c>
      <c r="P2042" s="37">
        <f t="shared" si="448"/>
        <v>1593.6722322246953</v>
      </c>
      <c r="Q2042" s="37">
        <f t="shared" si="448"/>
        <v>1752.8012967402258</v>
      </c>
      <c r="R2042" s="37">
        <f t="shared" si="448"/>
        <v>1913.0084431135056</v>
      </c>
      <c r="S2042" s="37">
        <f t="shared" si="448"/>
        <v>2074.1207066424586</v>
      </c>
      <c r="T2042" s="37">
        <f t="shared" si="448"/>
        <v>2235.9999463406593</v>
      </c>
      <c r="U2042" s="37">
        <f t="shared" si="448"/>
        <v>2398.5345688831412</v>
      </c>
      <c r="V2042" s="37">
        <f t="shared" si="448"/>
        <v>2561.6334877777085</v>
      </c>
      <c r="W2042" s="37">
        <f t="shared" si="448"/>
        <v>2725.2216490885544</v>
      </c>
      <c r="X2042" s="37">
        <f t="shared" si="448"/>
        <v>2889.2366725487323</v>
      </c>
      <c r="Y2042" s="37">
        <f t="shared" si="448"/>
        <v>3053.6262985364497</v>
      </c>
    </row>
    <row r="2043" spans="1:25" x14ac:dyDescent="0.3">
      <c r="A2043" s="28">
        <v>2227</v>
      </c>
      <c r="B2043" s="34">
        <f t="shared" si="444"/>
        <v>2.227E-6</v>
      </c>
      <c r="C2043" s="37">
        <f t="shared" si="447"/>
        <v>3.4056395786879747</v>
      </c>
      <c r="D2043" s="37">
        <f t="shared" si="447"/>
        <v>29.694710219293697</v>
      </c>
      <c r="E2043" s="37">
        <f t="shared" si="447"/>
        <v>89.525310127620969</v>
      </c>
      <c r="F2043" s="37">
        <f t="shared" si="447"/>
        <v>218.65137260489368</v>
      </c>
      <c r="G2043" s="37">
        <f t="shared" si="447"/>
        <v>285.52278844439121</v>
      </c>
      <c r="H2043" s="37">
        <f t="shared" si="447"/>
        <v>332.95864729139868</v>
      </c>
      <c r="I2043" s="37">
        <f t="shared" si="447"/>
        <v>539.71720502255801</v>
      </c>
      <c r="J2043" s="37">
        <f t="shared" si="447"/>
        <v>622.52592113726894</v>
      </c>
      <c r="K2043" s="37">
        <f t="shared" si="447"/>
        <v>823.45441938231841</v>
      </c>
      <c r="L2043" s="37">
        <f t="shared" si="447"/>
        <v>971.97351499889714</v>
      </c>
      <c r="M2043" s="37">
        <f t="shared" si="448"/>
        <v>1055.9340302389992</v>
      </c>
      <c r="N2043" s="37">
        <f t="shared" si="448"/>
        <v>1277.6231688433481</v>
      </c>
      <c r="O2043" s="37">
        <f t="shared" si="448"/>
        <v>1433.6055767296471</v>
      </c>
      <c r="P2043" s="37">
        <f t="shared" si="448"/>
        <v>1591.1632117482675</v>
      </c>
      <c r="Q2043" s="37">
        <f t="shared" si="448"/>
        <v>1750.0148312720266</v>
      </c>
      <c r="R2043" s="37">
        <f t="shared" si="448"/>
        <v>1909.9416939331086</v>
      </c>
      <c r="S2043" s="37">
        <f t="shared" si="448"/>
        <v>2070.7712845015826</v>
      </c>
      <c r="T2043" s="37">
        <f t="shared" si="448"/>
        <v>2232.3658224014962</v>
      </c>
      <c r="U2043" s="37">
        <f t="shared" si="448"/>
        <v>2394.6140064279539</v>
      </c>
      <c r="V2043" s="37">
        <f t="shared" si="448"/>
        <v>2557.4249892013472</v>
      </c>
      <c r="W2043" s="37">
        <f t="shared" si="448"/>
        <v>2720.7239142862704</v>
      </c>
      <c r="X2043" s="37">
        <f t="shared" si="448"/>
        <v>2884.4485659067368</v>
      </c>
      <c r="Y2043" s="37">
        <f t="shared" si="448"/>
        <v>3048.5468224926108</v>
      </c>
    </row>
    <row r="2044" spans="1:25" x14ac:dyDescent="0.3">
      <c r="A2044" s="28">
        <v>2228</v>
      </c>
      <c r="B2044" s="34">
        <f t="shared" si="444"/>
        <v>2.2280000000000001E-6</v>
      </c>
      <c r="C2044" s="37">
        <f t="shared" si="447"/>
        <v>3.4078867298331219</v>
      </c>
      <c r="D2044" s="37">
        <f t="shared" si="447"/>
        <v>29.686245901964888</v>
      </c>
      <c r="E2044" s="37">
        <f t="shared" si="447"/>
        <v>89.459527844470799</v>
      </c>
      <c r="F2044" s="37">
        <f t="shared" si="447"/>
        <v>218.41915052587569</v>
      </c>
      <c r="G2044" s="37">
        <f t="shared" si="447"/>
        <v>285.19431372925129</v>
      </c>
      <c r="H2044" s="37">
        <f t="shared" si="447"/>
        <v>332.5594474309255</v>
      </c>
      <c r="I2044" s="37">
        <f t="shared" si="447"/>
        <v>538.99462499050173</v>
      </c>
      <c r="J2044" s="37">
        <f t="shared" si="447"/>
        <v>621.6691962701974</v>
      </c>
      <c r="K2044" s="37">
        <f t="shared" si="447"/>
        <v>822.26538781544753</v>
      </c>
      <c r="L2044" s="37">
        <f t="shared" si="447"/>
        <v>970.53443363080737</v>
      </c>
      <c r="M2044" s="37">
        <f t="shared" si="448"/>
        <v>1054.3523708205275</v>
      </c>
      <c r="N2044" s="37">
        <f t="shared" si="448"/>
        <v>1275.6618248949721</v>
      </c>
      <c r="O2044" s="37">
        <f t="shared" si="448"/>
        <v>1431.3749022788447</v>
      </c>
      <c r="P2044" s="37">
        <f t="shared" si="448"/>
        <v>1588.6590885218338</v>
      </c>
      <c r="Q2044" s="37">
        <f t="shared" si="448"/>
        <v>1747.2338637705377</v>
      </c>
      <c r="R2044" s="37">
        <f t="shared" si="448"/>
        <v>1906.8810521248784</v>
      </c>
      <c r="S2044" s="37">
        <f t="shared" si="448"/>
        <v>2067.4285864723938</v>
      </c>
      <c r="T2044" s="37">
        <f t="shared" si="448"/>
        <v>2228.7390455562863</v>
      </c>
      <c r="U2044" s="37">
        <f t="shared" si="448"/>
        <v>2390.7014194037538</v>
      </c>
      <c r="V2044" s="37">
        <f t="shared" si="448"/>
        <v>2553.225099018543</v>
      </c>
      <c r="W2044" s="37">
        <f t="shared" si="448"/>
        <v>2716.2354248616334</v>
      </c>
      <c r="X2044" s="37">
        <f t="shared" si="448"/>
        <v>2879.6703451437288</v>
      </c>
      <c r="Y2044" s="37">
        <f t="shared" si="448"/>
        <v>3043.4778759222518</v>
      </c>
    </row>
    <row r="2045" spans="1:25" x14ac:dyDescent="0.3">
      <c r="A2045" s="28">
        <v>2229</v>
      </c>
      <c r="B2045" s="34">
        <f t="shared" si="444"/>
        <v>2.2290000000000002E-6</v>
      </c>
      <c r="C2045" s="37">
        <f t="shared" si="447"/>
        <v>3.4101299571591928</v>
      </c>
      <c r="D2045" s="37">
        <f t="shared" si="447"/>
        <v>29.677763245465044</v>
      </c>
      <c r="E2045" s="37">
        <f t="shared" si="447"/>
        <v>89.393770912023996</v>
      </c>
      <c r="F2045" s="37">
        <f t="shared" si="447"/>
        <v>218.18719129330637</v>
      </c>
      <c r="G2045" s="37">
        <f t="shared" si="447"/>
        <v>284.8662638505196</v>
      </c>
      <c r="H2045" s="37">
        <f t="shared" si="447"/>
        <v>332.16079746734636</v>
      </c>
      <c r="I2045" s="37">
        <f t="shared" si="447"/>
        <v>538.27320508810476</v>
      </c>
      <c r="J2045" s="37">
        <f t="shared" si="447"/>
        <v>620.81389646075058</v>
      </c>
      <c r="K2045" s="37">
        <f t="shared" si="447"/>
        <v>821.07845520487047</v>
      </c>
      <c r="L2045" s="37">
        <f t="shared" si="447"/>
        <v>969.09796979561588</v>
      </c>
      <c r="M2045" s="37">
        <f t="shared" si="448"/>
        <v>1052.7736278089176</v>
      </c>
      <c r="N2045" s="37">
        <f t="shared" si="448"/>
        <v>1273.7042017067247</v>
      </c>
      <c r="O2045" s="37">
        <f t="shared" si="448"/>
        <v>1429.148524899352</v>
      </c>
      <c r="P2045" s="37">
        <f t="shared" si="448"/>
        <v>1586.1598511806901</v>
      </c>
      <c r="Q2045" s="37">
        <f t="shared" si="448"/>
        <v>1744.4583813207919</v>
      </c>
      <c r="R2045" s="37">
        <f t="shared" si="448"/>
        <v>1903.8265031933045</v>
      </c>
      <c r="S2045" s="37">
        <f t="shared" si="448"/>
        <v>2064.0925964531898</v>
      </c>
      <c r="T2045" s="37">
        <f t="shared" si="448"/>
        <v>2225.1195980752486</v>
      </c>
      <c r="U2045" s="37">
        <f t="shared" si="448"/>
        <v>2386.7967884338673</v>
      </c>
      <c r="V2045" s="37">
        <f t="shared" si="448"/>
        <v>2549.0337961894384</v>
      </c>
      <c r="W2045" s="37">
        <f t="shared" si="448"/>
        <v>2711.7561580974193</v>
      </c>
      <c r="X2045" s="37">
        <f t="shared" si="448"/>
        <v>2874.9019858526958</v>
      </c>
      <c r="Y2045" s="37">
        <f t="shared" si="448"/>
        <v>3038.4194327176324</v>
      </c>
    </row>
    <row r="2046" spans="1:25" x14ac:dyDescent="0.3">
      <c r="A2046" s="28">
        <v>2230</v>
      </c>
      <c r="B2046" s="34">
        <f t="shared" si="444"/>
        <v>2.2300000000000002E-6</v>
      </c>
      <c r="C2046" s="37">
        <f t="shared" ref="C2046:L2055" si="449">2*$C$3*$C$2^2/$B2046^5/(EXP($C$3*$C$2/$B2046/$C$4/C$7)-1)/1000000000</f>
        <v>3.4123692598571678</v>
      </c>
      <c r="D2046" s="37">
        <f t="shared" si="449"/>
        <v>29.66926230918007</v>
      </c>
      <c r="E2046" s="37">
        <f t="shared" si="449"/>
        <v>89.328039418465551</v>
      </c>
      <c r="F2046" s="37">
        <f t="shared" si="449"/>
        <v>217.95549466862605</v>
      </c>
      <c r="G2046" s="37">
        <f t="shared" si="449"/>
        <v>284.53863827183898</v>
      </c>
      <c r="H2046" s="37">
        <f t="shared" si="449"/>
        <v>331.76269661666339</v>
      </c>
      <c r="I2046" s="37">
        <f t="shared" si="449"/>
        <v>537.55294320718053</v>
      </c>
      <c r="J2046" s="37">
        <f t="shared" si="449"/>
        <v>619.96001899057342</v>
      </c>
      <c r="K2046" s="37">
        <f t="shared" si="449"/>
        <v>819.89361722685123</v>
      </c>
      <c r="L2046" s="37">
        <f t="shared" si="449"/>
        <v>967.66411789931817</v>
      </c>
      <c r="M2046" s="37">
        <f t="shared" ref="M2046:Y2055" si="450">2*$C$3*$C$2^2/$B2046^5/(EXP($C$3*$C$2/$B2046/$C$4/M$7)-1)/1000000000</f>
        <v>1051.1977948683812</v>
      </c>
      <c r="N2046" s="37">
        <f t="shared" si="450"/>
        <v>1271.7502909205878</v>
      </c>
      <c r="O2046" s="37">
        <f t="shared" si="450"/>
        <v>1426.9264347666167</v>
      </c>
      <c r="P2046" s="37">
        <f t="shared" si="450"/>
        <v>1583.6654883905778</v>
      </c>
      <c r="Q2046" s="37">
        <f t="shared" si="450"/>
        <v>1741.688371042902</v>
      </c>
      <c r="R2046" s="37">
        <f t="shared" si="450"/>
        <v>1900.778032682703</v>
      </c>
      <c r="S2046" s="37">
        <f t="shared" si="450"/>
        <v>2060.763298386953</v>
      </c>
      <c r="T2046" s="37">
        <f t="shared" si="450"/>
        <v>2221.5074622782308</v>
      </c>
      <c r="U2046" s="37">
        <f t="shared" si="450"/>
        <v>2382.9000941962563</v>
      </c>
      <c r="V2046" s="37">
        <f t="shared" si="450"/>
        <v>2544.8510597338941</v>
      </c>
      <c r="W2046" s="37">
        <f t="shared" si="450"/>
        <v>2707.2860913412592</v>
      </c>
      <c r="X2046" s="37">
        <f t="shared" si="450"/>
        <v>2870.1434636966605</v>
      </c>
      <c r="Y2046" s="37">
        <f t="shared" si="450"/>
        <v>3033.3714668462735</v>
      </c>
    </row>
    <row r="2047" spans="1:25" x14ac:dyDescent="0.3">
      <c r="A2047" s="28">
        <v>2231</v>
      </c>
      <c r="B2047" s="34">
        <f t="shared" si="444"/>
        <v>2.2310000000000003E-6</v>
      </c>
      <c r="C2047" s="37">
        <f t="shared" si="449"/>
        <v>3.4146046371363319</v>
      </c>
      <c r="D2047" s="37">
        <f t="shared" si="449"/>
        <v>29.660743152391952</v>
      </c>
      <c r="E2047" s="37">
        <f t="shared" si="449"/>
        <v>89.262333451563137</v>
      </c>
      <c r="F2047" s="37">
        <f t="shared" si="449"/>
        <v>217.72406041311748</v>
      </c>
      <c r="G2047" s="37">
        <f t="shared" si="449"/>
        <v>284.2114364572393</v>
      </c>
      <c r="H2047" s="37">
        <f t="shared" si="449"/>
        <v>331.36514409578217</v>
      </c>
      <c r="I2047" s="37">
        <f t="shared" si="449"/>
        <v>536.83383724361806</v>
      </c>
      <c r="J2047" s="37">
        <f t="shared" si="449"/>
        <v>619.10756114697119</v>
      </c>
      <c r="K2047" s="37">
        <f t="shared" si="449"/>
        <v>818.71086956766999</v>
      </c>
      <c r="L2047" s="37">
        <f t="shared" si="449"/>
        <v>966.23287236149338</v>
      </c>
      <c r="M2047" s="37">
        <f t="shared" si="450"/>
        <v>1049.6248656788305</v>
      </c>
      <c r="N2047" s="37">
        <f t="shared" si="450"/>
        <v>1269.800084200102</v>
      </c>
      <c r="O2047" s="37">
        <f t="shared" si="450"/>
        <v>1424.7086220819606</v>
      </c>
      <c r="P2047" s="37">
        <f t="shared" si="450"/>
        <v>1581.1759888475933</v>
      </c>
      <c r="Q2047" s="37">
        <f t="shared" si="450"/>
        <v>1738.9238200919515</v>
      </c>
      <c r="R2047" s="37">
        <f t="shared" si="450"/>
        <v>1897.7356261771054</v>
      </c>
      <c r="S2047" s="37">
        <f t="shared" si="450"/>
        <v>2057.4406762612134</v>
      </c>
      <c r="T2047" s="37">
        <f t="shared" si="450"/>
        <v>2217.9026205345453</v>
      </c>
      <c r="U2047" s="37">
        <f t="shared" si="450"/>
        <v>2379.0113174233538</v>
      </c>
      <c r="V2047" s="37">
        <f t="shared" si="450"/>
        <v>2540.6768687312974</v>
      </c>
      <c r="W2047" s="37">
        <f t="shared" si="450"/>
        <v>2702.8252020054242</v>
      </c>
      <c r="X2047" s="37">
        <f t="shared" si="450"/>
        <v>2865.3947544084563</v>
      </c>
      <c r="Y2047" s="37">
        <f t="shared" si="450"/>
        <v>3028.3339523507138</v>
      </c>
    </row>
    <row r="2048" spans="1:25" x14ac:dyDescent="0.3">
      <c r="A2048" s="28">
        <v>2232</v>
      </c>
      <c r="B2048" s="34">
        <f t="shared" si="444"/>
        <v>2.232E-6</v>
      </c>
      <c r="C2048" s="37">
        <f t="shared" si="449"/>
        <v>3.4168360882242363</v>
      </c>
      <c r="D2048" s="37">
        <f t="shared" si="449"/>
        <v>29.652205834278838</v>
      </c>
      <c r="E2048" s="37">
        <f t="shared" si="449"/>
        <v>89.196653098668534</v>
      </c>
      <c r="F2048" s="37">
        <f t="shared" si="449"/>
        <v>217.49288828790725</v>
      </c>
      <c r="G2048" s="37">
        <f t="shared" si="449"/>
        <v>283.88465787113876</v>
      </c>
      <c r="H2048" s="37">
        <f t="shared" si="449"/>
        <v>330.9681391225115</v>
      </c>
      <c r="I2048" s="37">
        <f t="shared" si="449"/>
        <v>536.11588509737567</v>
      </c>
      <c r="J2048" s="37">
        <f t="shared" si="449"/>
        <v>618.25652022289853</v>
      </c>
      <c r="K2048" s="37">
        <f t="shared" si="449"/>
        <v>817.53020792359553</v>
      </c>
      <c r="L2048" s="37">
        <f t="shared" si="449"/>
        <v>964.80422761526415</v>
      </c>
      <c r="M2048" s="37">
        <f t="shared" si="450"/>
        <v>1048.0548339358322</v>
      </c>
      <c r="N2048" s="37">
        <f t="shared" si="450"/>
        <v>1267.853573230308</v>
      </c>
      <c r="O2048" s="37">
        <f t="shared" si="450"/>
        <v>1422.4950770725011</v>
      </c>
      <c r="P2048" s="37">
        <f t="shared" si="450"/>
        <v>1578.6913412780882</v>
      </c>
      <c r="Q2048" s="37">
        <f t="shared" si="450"/>
        <v>1736.1647156578872</v>
      </c>
      <c r="R2048" s="37">
        <f t="shared" si="450"/>
        <v>1894.6992693001202</v>
      </c>
      <c r="S2048" s="37">
        <f t="shared" si="450"/>
        <v>2054.1247141079034</v>
      </c>
      <c r="T2048" s="37">
        <f t="shared" si="450"/>
        <v>2214.305055262816</v>
      </c>
      <c r="U2048" s="37">
        <f t="shared" si="450"/>
        <v>2375.1304389018746</v>
      </c>
      <c r="V2048" s="37">
        <f t="shared" si="450"/>
        <v>2536.5112023203646</v>
      </c>
      <c r="W2048" s="37">
        <f t="shared" si="450"/>
        <v>2698.3734675666137</v>
      </c>
      <c r="X2048" s="37">
        <f t="shared" si="450"/>
        <v>2860.6558337904899</v>
      </c>
      <c r="Y2048" s="37">
        <f t="shared" si="450"/>
        <v>3023.3068633482603</v>
      </c>
    </row>
    <row r="2049" spans="1:25" x14ac:dyDescent="0.3">
      <c r="A2049" s="28">
        <v>2233</v>
      </c>
      <c r="B2049" s="34">
        <f t="shared" si="444"/>
        <v>2.2330000000000001E-6</v>
      </c>
      <c r="C2049" s="37">
        <f t="shared" si="449"/>
        <v>3.419063612366676</v>
      </c>
      <c r="D2049" s="37">
        <f t="shared" si="449"/>
        <v>29.643650413915122</v>
      </c>
      <c r="E2049" s="37">
        <f t="shared" si="449"/>
        <v>89.130998446719204</v>
      </c>
      <c r="F2049" s="37">
        <f t="shared" si="449"/>
        <v>217.26197805396907</v>
      </c>
      <c r="G2049" s="37">
        <f t="shared" si="449"/>
        <v>283.55830197834626</v>
      </c>
      <c r="H2049" s="37">
        <f t="shared" si="449"/>
        <v>330.57168091556514</v>
      </c>
      <c r="I2049" s="37">
        <f t="shared" si="449"/>
        <v>535.3990846724729</v>
      </c>
      <c r="J2049" s="37">
        <f t="shared" si="449"/>
        <v>617.40689351694641</v>
      </c>
      <c r="K2049" s="37">
        <f t="shared" si="449"/>
        <v>816.35162800086312</v>
      </c>
      <c r="L2049" s="37">
        <f t="shared" si="449"/>
        <v>963.37817810726494</v>
      </c>
      <c r="M2049" s="37">
        <f t="shared" si="450"/>
        <v>1046.4876933505661</v>
      </c>
      <c r="N2049" s="37">
        <f t="shared" si="450"/>
        <v>1265.9107497176803</v>
      </c>
      <c r="O2049" s="37">
        <f t="shared" si="450"/>
        <v>1420.2857899910755</v>
      </c>
      <c r="P2049" s="37">
        <f t="shared" si="450"/>
        <v>1576.211534438587</v>
      </c>
      <c r="Q2049" s="37">
        <f t="shared" si="450"/>
        <v>1733.4110449654124</v>
      </c>
      <c r="R2049" s="37">
        <f t="shared" si="450"/>
        <v>1891.668947714822</v>
      </c>
      <c r="S2049" s="37">
        <f t="shared" si="450"/>
        <v>2050.8153960032214</v>
      </c>
      <c r="T2049" s="37">
        <f t="shared" si="450"/>
        <v>2210.714748930819</v>
      </c>
      <c r="U2049" s="37">
        <f t="shared" si="450"/>
        <v>2371.2574394726535</v>
      </c>
      <c r="V2049" s="37">
        <f t="shared" si="450"/>
        <v>2532.3540396989556</v>
      </c>
      <c r="W2049" s="37">
        <f t="shared" si="450"/>
        <v>2693.9308655657528</v>
      </c>
      <c r="X2049" s="37">
        <f t="shared" si="450"/>
        <v>2855.9266777145203</v>
      </c>
      <c r="Y2049" s="37">
        <f t="shared" si="450"/>
        <v>3018.2901740307407</v>
      </c>
    </row>
    <row r="2050" spans="1:25" x14ac:dyDescent="0.3">
      <c r="A2050" s="28">
        <v>2234</v>
      </c>
      <c r="B2050" s="34">
        <f t="shared" si="444"/>
        <v>2.2340000000000001E-6</v>
      </c>
      <c r="C2050" s="37">
        <f t="shared" si="449"/>
        <v>3.4212872088276178</v>
      </c>
      <c r="D2050" s="37">
        <f t="shared" si="449"/>
        <v>29.635076950271415</v>
      </c>
      <c r="E2050" s="37">
        <f t="shared" si="449"/>
        <v>89.065369582239398</v>
      </c>
      <c r="F2050" s="37">
        <f t="shared" si="449"/>
        <v>217.03132947212563</v>
      </c>
      <c r="G2050" s="37">
        <f t="shared" si="449"/>
        <v>283.23236824406251</v>
      </c>
      <c r="H2050" s="37">
        <f t="shared" si="449"/>
        <v>330.17576869456178</v>
      </c>
      <c r="I2050" s="37">
        <f t="shared" si="449"/>
        <v>534.68343387698394</v>
      </c>
      <c r="J2050" s="37">
        <f t="shared" si="449"/>
        <v>616.55867833333195</v>
      </c>
      <c r="K2050" s="37">
        <f t="shared" si="449"/>
        <v>815.17512551564846</v>
      </c>
      <c r="L2050" s="37">
        <f t="shared" si="449"/>
        <v>961.95471829760402</v>
      </c>
      <c r="M2050" s="37">
        <f t="shared" si="450"/>
        <v>1044.9234376497836</v>
      </c>
      <c r="N2050" s="37">
        <f t="shared" si="450"/>
        <v>1263.9716053900702</v>
      </c>
      <c r="O2050" s="37">
        <f t="shared" si="450"/>
        <v>1418.0807511161663</v>
      </c>
      <c r="P2050" s="37">
        <f t="shared" si="450"/>
        <v>1573.7365571156927</v>
      </c>
      <c r="Q2050" s="37">
        <f t="shared" si="450"/>
        <v>1730.662795273885</v>
      </c>
      <c r="R2050" s="37">
        <f t="shared" si="450"/>
        <v>1888.644647123625</v>
      </c>
      <c r="S2050" s="37">
        <f t="shared" si="450"/>
        <v>2047.5127060674929</v>
      </c>
      <c r="T2050" s="37">
        <f t="shared" si="450"/>
        <v>2207.1316840553332</v>
      </c>
      <c r="U2050" s="37">
        <f t="shared" si="450"/>
        <v>2367.3923000304699</v>
      </c>
      <c r="V2050" s="37">
        <f t="shared" si="450"/>
        <v>2528.2053601238822</v>
      </c>
      <c r="W2050" s="37">
        <f t="shared" si="450"/>
        <v>2689.4973736077818</v>
      </c>
      <c r="X2050" s="37">
        <f t="shared" si="450"/>
        <v>2851.2072621214384</v>
      </c>
      <c r="Y2050" s="37">
        <f t="shared" si="450"/>
        <v>3013.2838586642679</v>
      </c>
    </row>
    <row r="2051" spans="1:25" x14ac:dyDescent="0.3">
      <c r="A2051" s="28">
        <v>2235</v>
      </c>
      <c r="B2051" s="34">
        <f t="shared" si="444"/>
        <v>2.2350000000000002E-6</v>
      </c>
      <c r="C2051" s="37">
        <f t="shared" si="449"/>
        <v>3.4235068768891401</v>
      </c>
      <c r="D2051" s="37">
        <f t="shared" si="449"/>
        <v>29.626485502214639</v>
      </c>
      <c r="E2051" s="37">
        <f t="shared" si="449"/>
        <v>88.999766591341199</v>
      </c>
      <c r="F2051" s="37">
        <f t="shared" si="449"/>
        <v>216.80094230305053</v>
      </c>
      <c r="G2051" s="37">
        <f t="shared" si="449"/>
        <v>282.90685613388149</v>
      </c>
      <c r="H2051" s="37">
        <f t="shared" si="449"/>
        <v>329.78040168002536</v>
      </c>
      <c r="I2051" s="37">
        <f t="shared" si="449"/>
        <v>533.96893062302831</v>
      </c>
      <c r="J2051" s="37">
        <f t="shared" si="449"/>
        <v>615.71187198188375</v>
      </c>
      <c r="K2051" s="37">
        <f t="shared" si="449"/>
        <v>814.00069619404064</v>
      </c>
      <c r="L2051" s="37">
        <f t="shared" si="449"/>
        <v>960.53384265982618</v>
      </c>
      <c r="M2051" s="37">
        <f t="shared" si="450"/>
        <v>1043.3620605757621</v>
      </c>
      <c r="N2051" s="37">
        <f t="shared" si="450"/>
        <v>1262.0361319966389</v>
      </c>
      <c r="O2051" s="37">
        <f t="shared" si="450"/>
        <v>1415.8799507518224</v>
      </c>
      <c r="P2051" s="37">
        <f t="shared" si="450"/>
        <v>1571.2663981259943</v>
      </c>
      <c r="Q2051" s="37">
        <f t="shared" si="450"/>
        <v>1727.9199538772025</v>
      </c>
      <c r="R2051" s="37">
        <f t="shared" si="450"/>
        <v>1885.626353268158</v>
      </c>
      <c r="S2051" s="37">
        <f t="shared" si="450"/>
        <v>2044.2166284650309</v>
      </c>
      <c r="T2051" s="37">
        <f t="shared" si="450"/>
        <v>2203.555843201977</v>
      </c>
      <c r="U2051" s="37">
        <f t="shared" si="450"/>
        <v>2363.5350015238701</v>
      </c>
      <c r="V2051" s="37">
        <f t="shared" si="450"/>
        <v>2524.0651429107179</v>
      </c>
      <c r="W2051" s="37">
        <f t="shared" si="450"/>
        <v>2685.0729693614448</v>
      </c>
      <c r="X2051" s="37">
        <f t="shared" si="450"/>
        <v>2846.4975630210301</v>
      </c>
      <c r="Y2051" s="37">
        <f t="shared" si="450"/>
        <v>3008.2878915889924</v>
      </c>
    </row>
    <row r="2052" spans="1:25" x14ac:dyDescent="0.3">
      <c r="A2052" s="28">
        <v>2236</v>
      </c>
      <c r="B2052" s="34">
        <f t="shared" si="444"/>
        <v>2.2360000000000003E-6</v>
      </c>
      <c r="C2052" s="37">
        <f t="shared" si="449"/>
        <v>3.4257226158514089</v>
      </c>
      <c r="D2052" s="37">
        <f t="shared" si="449"/>
        <v>29.617876128507895</v>
      </c>
      <c r="E2052" s="37">
        <f t="shared" si="449"/>
        <v>88.934189559726107</v>
      </c>
      <c r="F2052" s="37">
        <f t="shared" si="449"/>
        <v>216.570816307271</v>
      </c>
      <c r="G2052" s="37">
        <f t="shared" si="449"/>
        <v>282.58176511379162</v>
      </c>
      <c r="H2052" s="37">
        <f t="shared" si="449"/>
        <v>329.38557909338545</v>
      </c>
      <c r="I2052" s="37">
        <f t="shared" si="449"/>
        <v>533.25557282676505</v>
      </c>
      <c r="J2052" s="37">
        <f t="shared" si="449"/>
        <v>614.86647177803206</v>
      </c>
      <c r="K2052" s="37">
        <f t="shared" si="449"/>
        <v>812.82833577202132</v>
      </c>
      <c r="L2052" s="37">
        <f t="shared" si="449"/>
        <v>959.11554568087809</v>
      </c>
      <c r="M2052" s="37">
        <f t="shared" si="450"/>
        <v>1041.8035558862646</v>
      </c>
      <c r="N2052" s="37">
        <f t="shared" si="450"/>
        <v>1260.1043213078005</v>
      </c>
      <c r="O2052" s="37">
        <f t="shared" si="450"/>
        <v>1413.6833792275859</v>
      </c>
      <c r="P2052" s="37">
        <f t="shared" si="450"/>
        <v>1568.8010463159785</v>
      </c>
      <c r="Q2052" s="37">
        <f t="shared" si="450"/>
        <v>1725.1825081037032</v>
      </c>
      <c r="R2052" s="37">
        <f t="shared" si="450"/>
        <v>1882.6140519291457</v>
      </c>
      <c r="S2052" s="37">
        <f t="shared" si="450"/>
        <v>2040.927147403997</v>
      </c>
      <c r="T2052" s="37">
        <f t="shared" si="450"/>
        <v>2199.9872089850574</v>
      </c>
      <c r="U2052" s="37">
        <f t="shared" si="450"/>
        <v>2359.6855249550035</v>
      </c>
      <c r="V2052" s="37">
        <f t="shared" si="450"/>
        <v>2519.9333674336049</v>
      </c>
      <c r="W2052" s="37">
        <f t="shared" si="450"/>
        <v>2680.6576305590875</v>
      </c>
      <c r="X2052" s="37">
        <f t="shared" si="450"/>
        <v>2841.7975564917597</v>
      </c>
      <c r="Y2052" s="37">
        <f t="shared" si="450"/>
        <v>3003.3022472188536</v>
      </c>
    </row>
    <row r="2053" spans="1:25" x14ac:dyDescent="0.3">
      <c r="A2053" s="28">
        <v>2237</v>
      </c>
      <c r="B2053" s="34">
        <f t="shared" si="444"/>
        <v>2.2370000000000004E-6</v>
      </c>
      <c r="C2053" s="37">
        <f t="shared" si="449"/>
        <v>3.4279344250326189</v>
      </c>
      <c r="D2053" s="37">
        <f t="shared" si="449"/>
        <v>29.609248887810757</v>
      </c>
      <c r="E2053" s="37">
        <f t="shared" si="449"/>
        <v>88.868638572686237</v>
      </c>
      <c r="F2053" s="37">
        <f t="shared" si="449"/>
        <v>216.34095124516983</v>
      </c>
      <c r="G2053" s="37">
        <f t="shared" si="449"/>
        <v>282.25709465017786</v>
      </c>
      <c r="H2053" s="37">
        <f t="shared" si="449"/>
        <v>328.99130015697807</v>
      </c>
      <c r="I2053" s="37">
        <f t="shared" si="449"/>
        <v>532.54335840838417</v>
      </c>
      <c r="J2053" s="37">
        <f t="shared" si="449"/>
        <v>614.02247504279637</v>
      </c>
      <c r="K2053" s="37">
        <f t="shared" si="449"/>
        <v>811.65803999543562</v>
      </c>
      <c r="L2053" s="37">
        <f t="shared" si="449"/>
        <v>957.69982186107313</v>
      </c>
      <c r="M2053" s="37">
        <f t="shared" si="450"/>
        <v>1040.247917354495</v>
      </c>
      <c r="N2053" s="37">
        <f t="shared" si="450"/>
        <v>1258.1761651151567</v>
      </c>
      <c r="O2053" s="37">
        <f t="shared" si="450"/>
        <v>1411.4910268984145</v>
      </c>
      <c r="P2053" s="37">
        <f t="shared" si="450"/>
        <v>1566.3404905619379</v>
      </c>
      <c r="Q2053" s="37">
        <f t="shared" si="450"/>
        <v>1722.4504453160562</v>
      </c>
      <c r="R2053" s="37">
        <f t="shared" si="450"/>
        <v>1879.6077289262853</v>
      </c>
      <c r="S2053" s="37">
        <f t="shared" si="450"/>
        <v>2037.6442471362657</v>
      </c>
      <c r="T2053" s="37">
        <f t="shared" si="450"/>
        <v>2196.4257640674136</v>
      </c>
      <c r="U2053" s="37">
        <f t="shared" si="450"/>
        <v>2355.8438513794404</v>
      </c>
      <c r="V2053" s="37">
        <f t="shared" si="450"/>
        <v>2515.8100131250703</v>
      </c>
      <c r="W2053" s="37">
        <f t="shared" si="450"/>
        <v>2676.2513349964497</v>
      </c>
      <c r="X2053" s="37">
        <f t="shared" si="450"/>
        <v>2837.1072186805418</v>
      </c>
      <c r="Y2053" s="37">
        <f t="shared" si="450"/>
        <v>2998.326900041347</v>
      </c>
    </row>
    <row r="2054" spans="1:25" x14ac:dyDescent="0.3">
      <c r="A2054" s="28">
        <v>2238</v>
      </c>
      <c r="B2054" s="34">
        <f t="shared" si="444"/>
        <v>2.238E-6</v>
      </c>
      <c r="C2054" s="37">
        <f t="shared" si="449"/>
        <v>3.4301423037689371</v>
      </c>
      <c r="D2054" s="37">
        <f t="shared" si="449"/>
        <v>29.600603838678964</v>
      </c>
      <c r="E2054" s="37">
        <f t="shared" si="449"/>
        <v>88.803113715105439</v>
      </c>
      <c r="F2054" s="37">
        <f t="shared" si="449"/>
        <v>216.11134687698754</v>
      </c>
      <c r="G2054" s="37">
        <f t="shared" si="449"/>
        <v>281.93284420982201</v>
      </c>
      <c r="H2054" s="37">
        <f t="shared" si="449"/>
        <v>328.59756409404559</v>
      </c>
      <c r="I2054" s="37">
        <f t="shared" si="449"/>
        <v>531.83228529209975</v>
      </c>
      <c r="J2054" s="37">
        <f t="shared" si="449"/>
        <v>613.17987910277259</v>
      </c>
      <c r="K2054" s="37">
        <f t="shared" si="449"/>
        <v>810.48980461997019</v>
      </c>
      <c r="L2054" s="37">
        <f t="shared" si="449"/>
        <v>956.28666571405347</v>
      </c>
      <c r="M2054" s="37">
        <f t="shared" si="450"/>
        <v>1038.6951387690583</v>
      </c>
      <c r="N2054" s="37">
        <f t="shared" si="450"/>
        <v>1256.2516552314391</v>
      </c>
      <c r="O2054" s="37">
        <f t="shared" si="450"/>
        <v>1409.3028841446085</v>
      </c>
      <c r="P2054" s="37">
        <f t="shared" si="450"/>
        <v>1563.8847197698824</v>
      </c>
      <c r="Q2054" s="37">
        <f t="shared" si="450"/>
        <v>1719.7237529111603</v>
      </c>
      <c r="R2054" s="37">
        <f t="shared" si="450"/>
        <v>1876.6073701181278</v>
      </c>
      <c r="S2054" s="37">
        <f t="shared" si="450"/>
        <v>2034.3679119572839</v>
      </c>
      <c r="T2054" s="37">
        <f t="shared" si="450"/>
        <v>2192.871491160266</v>
      </c>
      <c r="U2054" s="37">
        <f t="shared" si="450"/>
        <v>2352.0099619060134</v>
      </c>
      <c r="V2054" s="37">
        <f t="shared" si="450"/>
        <v>2511.6950594758378</v>
      </c>
      <c r="W2054" s="37">
        <f t="shared" si="450"/>
        <v>2671.8540605324583</v>
      </c>
      <c r="X2054" s="37">
        <f t="shared" si="450"/>
        <v>2832.4265258025221</v>
      </c>
      <c r="Y2054" s="37">
        <f t="shared" si="450"/>
        <v>2993.3618246172805</v>
      </c>
    </row>
    <row r="2055" spans="1:25" x14ac:dyDescent="0.3">
      <c r="A2055" s="28">
        <v>2239</v>
      </c>
      <c r="B2055" s="34">
        <f t="shared" si="444"/>
        <v>2.2390000000000001E-6</v>
      </c>
      <c r="C2055" s="37">
        <f t="shared" si="449"/>
        <v>3.4323462514144656</v>
      </c>
      <c r="D2055" s="37">
        <f t="shared" si="449"/>
        <v>29.591941039564819</v>
      </c>
      <c r="E2055" s="37">
        <f t="shared" si="449"/>
        <v>88.737615071460709</v>
      </c>
      <c r="F2055" s="37">
        <f t="shared" si="449"/>
        <v>215.88200296282454</v>
      </c>
      <c r="G2055" s="37">
        <f t="shared" si="449"/>
        <v>281.60901325990562</v>
      </c>
      <c r="H2055" s="37">
        <f t="shared" si="449"/>
        <v>328.20437012873737</v>
      </c>
      <c r="I2055" s="37">
        <f t="shared" si="449"/>
        <v>531.12235140614166</v>
      </c>
      <c r="J2055" s="37">
        <f t="shared" si="449"/>
        <v>612.33868129012171</v>
      </c>
      <c r="K2055" s="37">
        <f t="shared" si="449"/>
        <v>809.32362541112695</v>
      </c>
      <c r="L2055" s="37">
        <f t="shared" si="449"/>
        <v>954.87607176675499</v>
      </c>
      <c r="M2055" s="37">
        <f t="shared" si="450"/>
        <v>1037.1452139339146</v>
      </c>
      <c r="N2055" s="37">
        <f t="shared" si="450"/>
        <v>1254.3307834904451</v>
      </c>
      <c r="O2055" s="37">
        <f t="shared" si="450"/>
        <v>1407.1189413717316</v>
      </c>
      <c r="P2055" s="37">
        <f t="shared" si="450"/>
        <v>1561.4337228754473</v>
      </c>
      <c r="Q2055" s="37">
        <f t="shared" si="450"/>
        <v>1717.002418320033</v>
      </c>
      <c r="R2055" s="37">
        <f t="shared" si="450"/>
        <v>1873.6129614019515</v>
      </c>
      <c r="S2055" s="37">
        <f t="shared" si="450"/>
        <v>2031.0981262059363</v>
      </c>
      <c r="T2055" s="37">
        <f t="shared" si="450"/>
        <v>2189.3243730230593</v>
      </c>
      <c r="U2055" s="37">
        <f t="shared" si="450"/>
        <v>2348.1838376966339</v>
      </c>
      <c r="V2055" s="37">
        <f t="shared" si="450"/>
        <v>2507.5884860346355</v>
      </c>
      <c r="W2055" s="37">
        <f t="shared" si="450"/>
        <v>2667.4657850890226</v>
      </c>
      <c r="X2055" s="37">
        <f t="shared" si="450"/>
        <v>2827.7554541408495</v>
      </c>
      <c r="Y2055" s="37">
        <f t="shared" si="450"/>
        <v>2988.4069955805289</v>
      </c>
    </row>
    <row r="2056" spans="1:25" x14ac:dyDescent="0.3">
      <c r="A2056" s="28">
        <v>2240</v>
      </c>
      <c r="B2056" s="34">
        <f t="shared" si="444"/>
        <v>2.2400000000000002E-6</v>
      </c>
      <c r="C2056" s="37">
        <f t="shared" ref="C2056:L2065" si="451">2*$C$3*$C$2^2/$B2056^5/(EXP($C$3*$C$2/$B2056/$C$4/C$7)-1)/1000000000</f>
        <v>3.4345462673411862</v>
      </c>
      <c r="D2056" s="37">
        <f t="shared" si="451"/>
        <v>29.583260548816863</v>
      </c>
      <c r="E2056" s="37">
        <f t="shared" si="451"/>
        <v>88.67214272582342</v>
      </c>
      <c r="F2056" s="37">
        <f t="shared" si="451"/>
        <v>215.65291926264376</v>
      </c>
      <c r="G2056" s="37">
        <f t="shared" si="451"/>
        <v>281.28560126800971</v>
      </c>
      <c r="H2056" s="37">
        <f t="shared" si="451"/>
        <v>327.81171748611007</v>
      </c>
      <c r="I2056" s="37">
        <f t="shared" si="451"/>
        <v>530.4135546827489</v>
      </c>
      <c r="J2056" s="37">
        <f t="shared" si="451"/>
        <v>611.49887894255812</v>
      </c>
      <c r="K2056" s="37">
        <f t="shared" si="451"/>
        <v>808.15949814419912</v>
      </c>
      <c r="L2056" s="37">
        <f t="shared" si="451"/>
        <v>953.46803455937379</v>
      </c>
      <c r="M2056" s="37">
        <f t="shared" ref="M2056:Y2065" si="452">2*$C$3*$C$2^2/$B2056^5/(EXP($C$3*$C$2/$B2056/$C$4/M$7)-1)/1000000000</f>
        <v>1035.5981366683409</v>
      </c>
      <c r="N2056" s="37">
        <f t="shared" si="452"/>
        <v>1252.4135417469784</v>
      </c>
      <c r="O2056" s="37">
        <f t="shared" si="452"/>
        <v>1404.9391890105435</v>
      </c>
      <c r="P2056" s="37">
        <f t="shared" si="452"/>
        <v>1558.9874888438069</v>
      </c>
      <c r="Q2056" s="37">
        <f t="shared" si="452"/>
        <v>1714.2864290077118</v>
      </c>
      <c r="R2056" s="37">
        <f t="shared" si="452"/>
        <v>1870.6244887136515</v>
      </c>
      <c r="S2056" s="37">
        <f t="shared" si="452"/>
        <v>2027.83487426441</v>
      </c>
      <c r="T2056" s="37">
        <f t="shared" si="452"/>
        <v>2185.7843924633116</v>
      </c>
      <c r="U2056" s="37">
        <f t="shared" si="452"/>
        <v>2344.3654599661363</v>
      </c>
      <c r="V2056" s="37">
        <f t="shared" si="452"/>
        <v>2503.490272408013</v>
      </c>
      <c r="W2056" s="37">
        <f t="shared" si="452"/>
        <v>2663.0864866508336</v>
      </c>
      <c r="X2056" s="37">
        <f t="shared" si="452"/>
        <v>2823.0939800464607</v>
      </c>
      <c r="Y2056" s="37">
        <f t="shared" si="452"/>
        <v>2983.4623876378014</v>
      </c>
    </row>
    <row r="2057" spans="1:25" x14ac:dyDescent="0.3">
      <c r="A2057" s="28">
        <v>2241</v>
      </c>
      <c r="B2057" s="34">
        <f t="shared" si="444"/>
        <v>2.2410000000000002E-6</v>
      </c>
      <c r="C2057" s="37">
        <f t="shared" si="451"/>
        <v>3.4367423509389075</v>
      </c>
      <c r="D2057" s="37">
        <f t="shared" si="451"/>
        <v>29.574562424680231</v>
      </c>
      <c r="E2057" s="37">
        <f t="shared" si="451"/>
        <v>88.606696761860547</v>
      </c>
      <c r="F2057" s="37">
        <f t="shared" si="451"/>
        <v>215.42409553627218</v>
      </c>
      <c r="G2057" s="37">
        <f t="shared" si="451"/>
        <v>280.96260770211791</v>
      </c>
      <c r="H2057" s="37">
        <f t="shared" si="451"/>
        <v>327.4196053921284</v>
      </c>
      <c r="I2057" s="37">
        <f t="shared" si="451"/>
        <v>529.70589305816179</v>
      </c>
      <c r="J2057" s="37">
        <f t="shared" si="451"/>
        <v>610.66046940333786</v>
      </c>
      <c r="K2057" s="37">
        <f t="shared" si="451"/>
        <v>806.99741860424706</v>
      </c>
      <c r="L2057" s="37">
        <f t="shared" si="451"/>
        <v>952.06254864532764</v>
      </c>
      <c r="M2057" s="37">
        <f t="shared" si="452"/>
        <v>1034.0539008068865</v>
      </c>
      <c r="N2057" s="37">
        <f t="shared" si="452"/>
        <v>1250.4999218767891</v>
      </c>
      <c r="O2057" s="37">
        <f t="shared" si="452"/>
        <v>1402.7636175169182</v>
      </c>
      <c r="P2057" s="37">
        <f t="shared" si="452"/>
        <v>1556.5460066695834</v>
      </c>
      <c r="Q2057" s="37">
        <f t="shared" si="452"/>
        <v>1711.5757724731488</v>
      </c>
      <c r="R2057" s="37">
        <f t="shared" si="452"/>
        <v>1867.6419380276111</v>
      </c>
      <c r="S2057" s="37">
        <f t="shared" si="452"/>
        <v>2024.578140558056</v>
      </c>
      <c r="T2057" s="37">
        <f t="shared" si="452"/>
        <v>2182.2515323364628</v>
      </c>
      <c r="U2057" s="37">
        <f t="shared" si="452"/>
        <v>2340.5548099821003</v>
      </c>
      <c r="V2057" s="37">
        <f t="shared" si="452"/>
        <v>2499.4003982601603</v>
      </c>
      <c r="W2057" s="37">
        <f t="shared" si="452"/>
        <v>2658.7161432651583</v>
      </c>
      <c r="X2057" s="37">
        <f t="shared" si="452"/>
        <v>2818.4420799378572</v>
      </c>
      <c r="Y2057" s="37">
        <f t="shared" si="452"/>
        <v>2978.5279755684073</v>
      </c>
    </row>
    <row r="2058" spans="1:25" x14ac:dyDescent="0.3">
      <c r="A2058" s="28">
        <v>2242</v>
      </c>
      <c r="B2058" s="34">
        <f t="shared" si="444"/>
        <v>2.2420000000000003E-6</v>
      </c>
      <c r="C2058" s="37">
        <f t="shared" si="451"/>
        <v>3.4389345016152344</v>
      </c>
      <c r="D2058" s="37">
        <f t="shared" si="451"/>
        <v>29.565846725296446</v>
      </c>
      <c r="E2058" s="37">
        <f t="shared" si="451"/>
        <v>88.541277262836019</v>
      </c>
      <c r="F2058" s="37">
        <f t="shared" si="451"/>
        <v>215.19553154340358</v>
      </c>
      <c r="G2058" s="37">
        <f t="shared" si="451"/>
        <v>280.64003203061645</v>
      </c>
      <c r="H2058" s="37">
        <f t="shared" si="451"/>
        <v>327.02803307366514</v>
      </c>
      <c r="I2058" s="37">
        <f t="shared" si="451"/>
        <v>528.99936447261484</v>
      </c>
      <c r="J2058" s="37">
        <f t="shared" si="451"/>
        <v>609.82345002124669</v>
      </c>
      <c r="K2058" s="37">
        <f t="shared" si="451"/>
        <v>805.83738258607286</v>
      </c>
      <c r="L2058" s="37">
        <f t="shared" si="451"/>
        <v>950.65960859122413</v>
      </c>
      <c r="M2058" s="37">
        <f t="shared" si="452"/>
        <v>1032.5125001993331</v>
      </c>
      <c r="N2058" s="37">
        <f t="shared" si="452"/>
        <v>1248.5899157765139</v>
      </c>
      <c r="O2058" s="37">
        <f t="shared" si="452"/>
        <v>1400.5922173717734</v>
      </c>
      <c r="P2058" s="37">
        <f t="shared" si="452"/>
        <v>1554.10926537676</v>
      </c>
      <c r="Q2058" s="37">
        <f t="shared" si="452"/>
        <v>1708.8704362491051</v>
      </c>
      <c r="R2058" s="37">
        <f t="shared" si="452"/>
        <v>1864.6652953565872</v>
      </c>
      <c r="S2058" s="37">
        <f t="shared" si="452"/>
        <v>2021.3279095552557</v>
      </c>
      <c r="T2058" s="37">
        <f t="shared" si="452"/>
        <v>2178.7257755457231</v>
      </c>
      <c r="U2058" s="37">
        <f t="shared" si="452"/>
        <v>2336.7518690646857</v>
      </c>
      <c r="V2058" s="37">
        <f t="shared" si="452"/>
        <v>2495.3188433127116</v>
      </c>
      <c r="W2058" s="37">
        <f t="shared" si="452"/>
        <v>2654.3547330416395</v>
      </c>
      <c r="X2058" s="37">
        <f t="shared" si="452"/>
        <v>2813.7997303008879</v>
      </c>
      <c r="Y2058" s="37">
        <f t="shared" si="452"/>
        <v>2973.6037342240074</v>
      </c>
    </row>
    <row r="2059" spans="1:25" x14ac:dyDescent="0.3">
      <c r="A2059" s="28">
        <v>2243</v>
      </c>
      <c r="B2059" s="34">
        <f t="shared" si="444"/>
        <v>2.243E-6</v>
      </c>
      <c r="C2059" s="37">
        <f t="shared" si="451"/>
        <v>3.4411227187954885</v>
      </c>
      <c r="D2059" s="37">
        <f t="shared" si="451"/>
        <v>29.557113508703583</v>
      </c>
      <c r="E2059" s="37">
        <f t="shared" si="451"/>
        <v>88.475884311611736</v>
      </c>
      <c r="F2059" s="37">
        <f t="shared" si="451"/>
        <v>214.96722704360016</v>
      </c>
      <c r="G2059" s="37">
        <f t="shared" si="451"/>
        <v>280.31787372229627</v>
      </c>
      <c r="H2059" s="37">
        <f t="shared" si="451"/>
        <v>326.63699975850216</v>
      </c>
      <c r="I2059" s="37">
        <f t="shared" si="451"/>
        <v>528.29396687032886</v>
      </c>
      <c r="J2059" s="37">
        <f t="shared" si="451"/>
        <v>608.98781815058794</v>
      </c>
      <c r="K2059" s="37">
        <f t="shared" si="451"/>
        <v>804.67938589419703</v>
      </c>
      <c r="L2059" s="37">
        <f t="shared" si="451"/>
        <v>949.25920897682181</v>
      </c>
      <c r="M2059" s="37">
        <f t="shared" si="452"/>
        <v>1030.9739287106513</v>
      </c>
      <c r="N2059" s="37">
        <f t="shared" si="452"/>
        <v>1246.6835153636143</v>
      </c>
      <c r="O2059" s="37">
        <f t="shared" si="452"/>
        <v>1398.424979080999</v>
      </c>
      <c r="P2059" s="37">
        <f t="shared" si="452"/>
        <v>1551.6772540185914</v>
      </c>
      <c r="Q2059" s="37">
        <f t="shared" si="452"/>
        <v>1706.1704079020481</v>
      </c>
      <c r="R2059" s="37">
        <f t="shared" si="452"/>
        <v>1861.6945467515911</v>
      </c>
      <c r="S2059" s="37">
        <f t="shared" si="452"/>
        <v>2018.0841657672879</v>
      </c>
      <c r="T2059" s="37">
        <f t="shared" si="452"/>
        <v>2175.2071050419217</v>
      </c>
      <c r="U2059" s="37">
        <f t="shared" si="452"/>
        <v>2332.9566185864633</v>
      </c>
      <c r="V2059" s="37">
        <f t="shared" si="452"/>
        <v>2491.2455873445733</v>
      </c>
      <c r="W2059" s="37">
        <f t="shared" si="452"/>
        <v>2650.0022341520921</v>
      </c>
      <c r="X2059" s="37">
        <f t="shared" si="452"/>
        <v>2809.1669076885264</v>
      </c>
      <c r="Y2059" s="37">
        <f t="shared" si="452"/>
        <v>2968.6896385283871</v>
      </c>
    </row>
    <row r="2060" spans="1:25" x14ac:dyDescent="0.3">
      <c r="A2060" s="28">
        <v>2244</v>
      </c>
      <c r="B2060" s="34">
        <f t="shared" si="444"/>
        <v>2.244E-6</v>
      </c>
      <c r="C2060" s="37">
        <f t="shared" si="451"/>
        <v>3.4433070019226966</v>
      </c>
      <c r="D2060" s="37">
        <f t="shared" si="451"/>
        <v>29.548362832836236</v>
      </c>
      <c r="E2060" s="37">
        <f t="shared" si="451"/>
        <v>88.41051799064914</v>
      </c>
      <c r="F2060" s="37">
        <f t="shared" si="451"/>
        <v>214.73918179629499</v>
      </c>
      <c r="G2060" s="37">
        <f t="shared" si="451"/>
        <v>279.99613224635391</v>
      </c>
      <c r="H2060" s="37">
        <f t="shared" si="451"/>
        <v>326.24650467532859</v>
      </c>
      <c r="I2060" s="37">
        <f t="shared" si="451"/>
        <v>527.58969819950312</v>
      </c>
      <c r="J2060" s="37">
        <f t="shared" si="451"/>
        <v>608.1535711511699</v>
      </c>
      <c r="K2060" s="37">
        <f t="shared" si="451"/>
        <v>803.52342434283116</v>
      </c>
      <c r="L2060" s="37">
        <f t="shared" si="451"/>
        <v>947.86134439499699</v>
      </c>
      <c r="M2060" s="37">
        <f t="shared" si="452"/>
        <v>1029.4381802209573</v>
      </c>
      <c r="N2060" s="37">
        <f t="shared" si="452"/>
        <v>1244.7807125763145</v>
      </c>
      <c r="O2060" s="37">
        <f t="shared" si="452"/>
        <v>1396.2618931753732</v>
      </c>
      <c r="P2060" s="37">
        <f t="shared" si="452"/>
        <v>1549.2499616775126</v>
      </c>
      <c r="Q2060" s="37">
        <f t="shared" si="452"/>
        <v>1703.4756750320482</v>
      </c>
      <c r="R2060" s="37">
        <f t="shared" si="452"/>
        <v>1858.7296783017641</v>
      </c>
      <c r="S2060" s="37">
        <f t="shared" si="452"/>
        <v>2014.8468937481875</v>
      </c>
      <c r="T2060" s="37">
        <f t="shared" si="452"/>
        <v>2171.6955038233509</v>
      </c>
      <c r="U2060" s="37">
        <f t="shared" si="452"/>
        <v>2329.1690399722452</v>
      </c>
      <c r="V2060" s="37">
        <f t="shared" si="452"/>
        <v>2487.1806101917246</v>
      </c>
      <c r="W2060" s="37">
        <f t="shared" si="452"/>
        <v>2645.6586248303011</v>
      </c>
      <c r="X2060" s="37">
        <f t="shared" si="452"/>
        <v>2804.54358872065</v>
      </c>
      <c r="Y2060" s="37">
        <f t="shared" si="452"/>
        <v>2963.785663477212</v>
      </c>
    </row>
    <row r="2061" spans="1:25" x14ac:dyDescent="0.3">
      <c r="A2061" s="28">
        <v>2245</v>
      </c>
      <c r="B2061" s="34">
        <f t="shared" si="444"/>
        <v>2.2450000000000001E-6</v>
      </c>
      <c r="C2061" s="37">
        <f t="shared" si="451"/>
        <v>3.4454873504575088</v>
      </c>
      <c r="D2061" s="37">
        <f t="shared" si="451"/>
        <v>29.539594755525648</v>
      </c>
      <c r="E2061" s="37">
        <f t="shared" si="451"/>
        <v>88.345178382010189</v>
      </c>
      <c r="F2061" s="37">
        <f t="shared" si="451"/>
        <v>214.5113955607942</v>
      </c>
      <c r="G2061" s="37">
        <f t="shared" si="451"/>
        <v>279.67480707239343</v>
      </c>
      <c r="H2061" s="37">
        <f t="shared" si="451"/>
        <v>325.85654705374458</v>
      </c>
      <c r="I2061" s="37">
        <f t="shared" si="451"/>
        <v>526.88655641230912</v>
      </c>
      <c r="J2061" s="37">
        <f t="shared" si="451"/>
        <v>607.32070638829691</v>
      </c>
      <c r="K2061" s="37">
        <f t="shared" si="451"/>
        <v>802.36949375585812</v>
      </c>
      <c r="L2061" s="37">
        <f t="shared" si="451"/>
        <v>946.46600945170849</v>
      </c>
      <c r="M2061" s="37">
        <f t="shared" si="452"/>
        <v>1027.905248625477</v>
      </c>
      <c r="N2061" s="37">
        <f t="shared" si="452"/>
        <v>1242.8814993735471</v>
      </c>
      <c r="O2061" s="37">
        <f t="shared" si="452"/>
        <v>1394.102950210503</v>
      </c>
      <c r="P2061" s="37">
        <f t="shared" si="452"/>
        <v>1546.8273774650588</v>
      </c>
      <c r="Q2061" s="37">
        <f t="shared" si="452"/>
        <v>1700.7862252726768</v>
      </c>
      <c r="R2061" s="37">
        <f t="shared" si="452"/>
        <v>1855.7706761342697</v>
      </c>
      <c r="S2061" s="37">
        <f t="shared" si="452"/>
        <v>2011.6160780946209</v>
      </c>
      <c r="T2061" s="37">
        <f t="shared" si="452"/>
        <v>2168.1909549356255</v>
      </c>
      <c r="U2061" s="37">
        <f t="shared" si="452"/>
        <v>2325.3891146989276</v>
      </c>
      <c r="V2061" s="37">
        <f t="shared" si="452"/>
        <v>2483.1238917470523</v>
      </c>
      <c r="W2061" s="37">
        <f t="shared" si="452"/>
        <v>2641.3238833718256</v>
      </c>
      <c r="X2061" s="37">
        <f t="shared" si="452"/>
        <v>2799.9297500838356</v>
      </c>
      <c r="Y2061" s="37">
        <f t="shared" si="452"/>
        <v>2958.8917841378052</v>
      </c>
    </row>
    <row r="2062" spans="1:25" x14ac:dyDescent="0.3">
      <c r="A2062" s="28">
        <v>2246</v>
      </c>
      <c r="B2062" s="34">
        <f t="shared" si="444"/>
        <v>2.2460000000000002E-6</v>
      </c>
      <c r="C2062" s="37">
        <f t="shared" si="451"/>
        <v>3.4476637638781629</v>
      </c>
      <c r="D2062" s="37">
        <f t="shared" si="451"/>
        <v>29.530809334499601</v>
      </c>
      <c r="E2062" s="37">
        <f t="shared" si="451"/>
        <v>88.27986556735874</v>
      </c>
      <c r="F2062" s="37">
        <f t="shared" si="451"/>
        <v>214.28386809627855</v>
      </c>
      <c r="G2062" s="37">
        <f t="shared" si="451"/>
        <v>279.35389767042716</v>
      </c>
      <c r="H2062" s="37">
        <f t="shared" si="451"/>
        <v>325.46712612425841</v>
      </c>
      <c r="I2062" s="37">
        <f t="shared" si="451"/>
        <v>526.18453946488228</v>
      </c>
      <c r="J2062" s="37">
        <f t="shared" si="451"/>
        <v>606.48922123275452</v>
      </c>
      <c r="K2062" s="37">
        <f t="shared" si="451"/>
        <v>801.21758996680433</v>
      </c>
      <c r="L2062" s="37">
        <f t="shared" si="451"/>
        <v>945.0731987659625</v>
      </c>
      <c r="M2062" s="37">
        <f t="shared" si="452"/>
        <v>1026.3751278344982</v>
      </c>
      <c r="N2062" s="37">
        <f t="shared" si="452"/>
        <v>1240.9858677348891</v>
      </c>
      <c r="O2062" s="37">
        <f t="shared" si="452"/>
        <v>1391.9481407667397</v>
      </c>
      <c r="P2062" s="37">
        <f t="shared" si="452"/>
        <v>1544.4094905217682</v>
      </c>
      <c r="Q2062" s="37">
        <f t="shared" si="452"/>
        <v>1698.1020462909041</v>
      </c>
      <c r="R2062" s="37">
        <f t="shared" si="452"/>
        <v>1852.8175264141671</v>
      </c>
      <c r="S2062" s="37">
        <f t="shared" si="452"/>
        <v>2008.3917034457434</v>
      </c>
      <c r="T2062" s="37">
        <f t="shared" si="452"/>
        <v>2164.6934414715247</v>
      </c>
      <c r="U2062" s="37">
        <f t="shared" si="452"/>
        <v>2321.6168242953136</v>
      </c>
      <c r="V2062" s="37">
        <f t="shared" si="452"/>
        <v>2479.0754119601515</v>
      </c>
      <c r="W2062" s="37">
        <f t="shared" si="452"/>
        <v>2636.997988133794</v>
      </c>
      <c r="X2062" s="37">
        <f t="shared" si="452"/>
        <v>2795.325368531127</v>
      </c>
      <c r="Y2062" s="37">
        <f t="shared" si="452"/>
        <v>2954.0079756489013</v>
      </c>
    </row>
    <row r="2063" spans="1:25" x14ac:dyDescent="0.3">
      <c r="A2063" s="28">
        <v>2247</v>
      </c>
      <c r="B2063" s="34">
        <f t="shared" si="444"/>
        <v>2.2470000000000003E-6</v>
      </c>
      <c r="C2063" s="37">
        <f t="shared" si="451"/>
        <v>3.4498362416804431</v>
      </c>
      <c r="D2063" s="37">
        <f t="shared" si="451"/>
        <v>29.522006627382595</v>
      </c>
      <c r="E2063" s="37">
        <f t="shared" si="451"/>
        <v>88.214579627961683</v>
      </c>
      <c r="F2063" s="37">
        <f t="shared" si="451"/>
        <v>214.05659916180662</v>
      </c>
      <c r="G2063" s="37">
        <f t="shared" si="451"/>
        <v>279.03340351087746</v>
      </c>
      <c r="H2063" s="37">
        <f t="shared" si="451"/>
        <v>325.07824111828944</v>
      </c>
      <c r="I2063" s="37">
        <f t="shared" si="451"/>
        <v>525.48364531731443</v>
      </c>
      <c r="J2063" s="37">
        <f t="shared" si="451"/>
        <v>605.65911306079909</v>
      </c>
      <c r="K2063" s="37">
        <f t="shared" si="451"/>
        <v>800.06770881881653</v>
      </c>
      <c r="L2063" s="37">
        <f t="shared" si="451"/>
        <v>943.68290696977795</v>
      </c>
      <c r="M2063" s="37">
        <f t="shared" si="452"/>
        <v>1024.8478117733341</v>
      </c>
      <c r="N2063" s="37">
        <f t="shared" si="452"/>
        <v>1239.0938096605041</v>
      </c>
      <c r="O2063" s="37">
        <f t="shared" si="452"/>
        <v>1389.7974554491125</v>
      </c>
      <c r="P2063" s="37">
        <f t="shared" si="452"/>
        <v>1541.9962900171038</v>
      </c>
      <c r="Q2063" s="37">
        <f t="shared" si="452"/>
        <v>1695.4231257869942</v>
      </c>
      <c r="R2063" s="37">
        <f t="shared" si="452"/>
        <v>1849.8702153442971</v>
      </c>
      <c r="S2063" s="37">
        <f t="shared" si="452"/>
        <v>2005.1737544830746</v>
      </c>
      <c r="T2063" s="37">
        <f t="shared" si="452"/>
        <v>2161.2029465708497</v>
      </c>
      <c r="U2063" s="37">
        <f t="shared" si="452"/>
        <v>2317.8521503419552</v>
      </c>
      <c r="V2063" s="37">
        <f t="shared" si="452"/>
        <v>2475.0351508371577</v>
      </c>
      <c r="W2063" s="37">
        <f t="shared" si="452"/>
        <v>2632.6809175347121</v>
      </c>
      <c r="X2063" s="37">
        <f t="shared" si="452"/>
        <v>2790.7304208818309</v>
      </c>
      <c r="Y2063" s="37">
        <f t="shared" si="452"/>
        <v>2949.134213220424</v>
      </c>
    </row>
    <row r="2064" spans="1:25" x14ac:dyDescent="0.3">
      <c r="A2064" s="28">
        <v>2248</v>
      </c>
      <c r="B2064" s="34">
        <f t="shared" si="444"/>
        <v>2.2480000000000003E-6</v>
      </c>
      <c r="C2064" s="37">
        <f t="shared" si="451"/>
        <v>3.4520047833776291</v>
      </c>
      <c r="D2064" s="37">
        <f t="shared" si="451"/>
        <v>29.513186691695807</v>
      </c>
      <c r="E2064" s="37">
        <f t="shared" si="451"/>
        <v>88.149320644690505</v>
      </c>
      <c r="F2064" s="37">
        <f t="shared" si="451"/>
        <v>213.82958851631571</v>
      </c>
      <c r="G2064" s="37">
        <f t="shared" si="451"/>
        <v>278.71332406457776</v>
      </c>
      <c r="H2064" s="37">
        <f t="shared" si="451"/>
        <v>324.68989126816643</v>
      </c>
      <c r="I2064" s="37">
        <f t="shared" si="451"/>
        <v>524.78387193364756</v>
      </c>
      <c r="J2064" s="37">
        <f t="shared" si="451"/>
        <v>604.83037925414692</v>
      </c>
      <c r="K2064" s="37">
        <f t="shared" si="451"/>
        <v>798.91984616463856</v>
      </c>
      <c r="L2064" s="37">
        <f t="shared" si="451"/>
        <v>942.29512870815108</v>
      </c>
      <c r="M2064" s="37">
        <f t="shared" si="452"/>
        <v>1023.3232943822793</v>
      </c>
      <c r="N2064" s="37">
        <f t="shared" si="452"/>
        <v>1237.2053171710832</v>
      </c>
      <c r="O2064" s="37">
        <f t="shared" si="452"/>
        <v>1387.6508848872525</v>
      </c>
      <c r="P2064" s="37">
        <f t="shared" si="452"/>
        <v>1539.5877651493602</v>
      </c>
      <c r="Q2064" s="37">
        <f t="shared" si="452"/>
        <v>1692.7494514944101</v>
      </c>
      <c r="R2064" s="37">
        <f t="shared" si="452"/>
        <v>1846.9287291651674</v>
      </c>
      <c r="S2064" s="37">
        <f t="shared" si="452"/>
        <v>2001.9622159303599</v>
      </c>
      <c r="T2064" s="37">
        <f t="shared" si="452"/>
        <v>2157.7194534202717</v>
      </c>
      <c r="U2064" s="37">
        <f t="shared" si="452"/>
        <v>2314.0950744709858</v>
      </c>
      <c r="V2064" s="37">
        <f t="shared" si="452"/>
        <v>2471.0030884405546</v>
      </c>
      <c r="W2064" s="37">
        <f t="shared" si="452"/>
        <v>2628.3726500542562</v>
      </c>
      <c r="X2064" s="37">
        <f t="shared" si="452"/>
        <v>2786.1448840212979</v>
      </c>
      <c r="Y2064" s="37">
        <f t="shared" si="452"/>
        <v>2944.2704721332461</v>
      </c>
    </row>
    <row r="2065" spans="1:25" x14ac:dyDescent="0.3">
      <c r="A2065" s="28">
        <v>2249</v>
      </c>
      <c r="B2065" s="34">
        <f t="shared" si="444"/>
        <v>2.249E-6</v>
      </c>
      <c r="C2065" s="37">
        <f t="shared" si="451"/>
        <v>3.4541693885004285</v>
      </c>
      <c r="D2065" s="37">
        <f t="shared" si="451"/>
        <v>29.50434958485711</v>
      </c>
      <c r="E2065" s="37">
        <f t="shared" si="451"/>
        <v>88.084088698021986</v>
      </c>
      <c r="F2065" s="37">
        <f t="shared" si="451"/>
        <v>213.60283591862455</v>
      </c>
      <c r="G2065" s="37">
        <f t="shared" si="451"/>
        <v>278.39365880277381</v>
      </c>
      <c r="H2065" s="37">
        <f t="shared" si="451"/>
        <v>324.30207580712903</v>
      </c>
      <c r="I2065" s="37">
        <f t="shared" si="451"/>
        <v>524.08521728186497</v>
      </c>
      <c r="J2065" s="37">
        <f t="shared" si="451"/>
        <v>604.00301719996094</v>
      </c>
      <c r="K2065" s="37">
        <f t="shared" si="451"/>
        <v>797.77399786658623</v>
      </c>
      <c r="L2065" s="37">
        <f t="shared" si="451"/>
        <v>940.90985863902245</v>
      </c>
      <c r="M2065" s="37">
        <f t="shared" si="452"/>
        <v>1021.8015696165697</v>
      </c>
      <c r="N2065" s="37">
        <f t="shared" si="452"/>
        <v>1235.3203823077852</v>
      </c>
      <c r="O2065" s="37">
        <f t="shared" si="452"/>
        <v>1385.5084197353212</v>
      </c>
      <c r="P2065" s="37">
        <f t="shared" si="452"/>
        <v>1537.1839051455793</v>
      </c>
      <c r="Q2065" s="37">
        <f t="shared" si="452"/>
        <v>1690.0810111797041</v>
      </c>
      <c r="R2065" s="37">
        <f t="shared" si="452"/>
        <v>1843.9930541548317</v>
      </c>
      <c r="S2065" s="37">
        <f t="shared" si="452"/>
        <v>1998.7570725534415</v>
      </c>
      <c r="T2065" s="37">
        <f t="shared" si="452"/>
        <v>2154.2429452531833</v>
      </c>
      <c r="U2065" s="37">
        <f t="shared" si="452"/>
        <v>2310.3455783659583</v>
      </c>
      <c r="V2065" s="37">
        <f t="shared" si="452"/>
        <v>2466.9792048890008</v>
      </c>
      <c r="W2065" s="37">
        <f t="shared" si="452"/>
        <v>2624.0731642330879</v>
      </c>
      <c r="X2065" s="37">
        <f t="shared" si="452"/>
        <v>2781.5687349007039</v>
      </c>
      <c r="Y2065" s="37">
        <f t="shared" si="452"/>
        <v>2939.4167277389611</v>
      </c>
    </row>
    <row r="2066" spans="1:25" x14ac:dyDescent="0.3">
      <c r="A2066" s="28">
        <v>2250</v>
      </c>
      <c r="B2066" s="34">
        <f t="shared" si="444"/>
        <v>2.2500000000000001E-6</v>
      </c>
      <c r="C2066" s="37">
        <f t="shared" ref="C2066:L2075" si="453">2*$C$3*$C$2^2/$B2066^5/(EXP($C$3*$C$2/$B2066/$C$4/C$7)-1)/1000000000</f>
        <v>3.4563300565969444</v>
      </c>
      <c r="D2066" s="37">
        <f t="shared" si="453"/>
        <v>29.495495364181217</v>
      </c>
      <c r="E2066" s="37">
        <f t="shared" si="453"/>
        <v>88.018883868039651</v>
      </c>
      <c r="F2066" s="37">
        <f t="shared" si="453"/>
        <v>213.37634112743515</v>
      </c>
      <c r="G2066" s="37">
        <f t="shared" si="453"/>
        <v>278.07440719712514</v>
      </c>
      <c r="H2066" s="37">
        <f t="shared" si="453"/>
        <v>323.91479396932692</v>
      </c>
      <c r="I2066" s="37">
        <f t="shared" si="453"/>
        <v>523.38767933388397</v>
      </c>
      <c r="J2066" s="37">
        <f t="shared" si="453"/>
        <v>603.17702429083931</v>
      </c>
      <c r="K2066" s="37">
        <f t="shared" si="453"/>
        <v>796.63015979652164</v>
      </c>
      <c r="L2066" s="37">
        <f t="shared" si="453"/>
        <v>939.52709143323875</v>
      </c>
      <c r="M2066" s="37">
        <f t="shared" ref="M2066:Y2075" si="454">2*$C$3*$C$2^2/$B2066^5/(EXP($C$3*$C$2/$B2066/$C$4/M$7)-1)/1000000000</f>
        <v>1020.2826314463406</v>
      </c>
      <c r="N2066" s="37">
        <f t="shared" si="454"/>
        <v>1233.4389971321764</v>
      </c>
      <c r="O2066" s="37">
        <f t="shared" si="454"/>
        <v>1383.370050671936</v>
      </c>
      <c r="P2066" s="37">
        <f t="shared" si="454"/>
        <v>1534.7846992614629</v>
      </c>
      <c r="Q2066" s="37">
        <f t="shared" si="454"/>
        <v>1687.4177926424193</v>
      </c>
      <c r="R2066" s="37">
        <f t="shared" si="454"/>
        <v>1841.0631766287752</v>
      </c>
      <c r="S2066" s="37">
        <f t="shared" si="454"/>
        <v>1995.5583091601218</v>
      </c>
      <c r="T2066" s="37">
        <f t="shared" si="454"/>
        <v>2150.773405349551</v>
      </c>
      <c r="U2066" s="37">
        <f t="shared" si="454"/>
        <v>2306.6036437616744</v>
      </c>
      <c r="V2066" s="37">
        <f t="shared" si="454"/>
        <v>2462.9634803571439</v>
      </c>
      <c r="W2066" s="37">
        <f t="shared" si="454"/>
        <v>2619.7824386726397</v>
      </c>
      <c r="X2066" s="37">
        <f t="shared" si="454"/>
        <v>2777.0019505368446</v>
      </c>
      <c r="Y2066" s="37">
        <f t="shared" si="454"/>
        <v>2934.5729554596523</v>
      </c>
    </row>
    <row r="2067" spans="1:25" x14ac:dyDescent="0.3">
      <c r="A2067" s="28">
        <v>2251</v>
      </c>
      <c r="B2067" s="34">
        <f t="shared" si="444"/>
        <v>2.2510000000000001E-6</v>
      </c>
      <c r="C2067" s="37">
        <f t="shared" si="453"/>
        <v>3.4584867872326406</v>
      </c>
      <c r="D2067" s="37">
        <f t="shared" si="453"/>
        <v>29.486624086879658</v>
      </c>
      <c r="E2067" s="37">
        <f t="shared" si="453"/>
        <v>87.95370623443543</v>
      </c>
      <c r="F2067" s="37">
        <f t="shared" si="453"/>
        <v>213.15010390133529</v>
      </c>
      <c r="G2067" s="37">
        <f t="shared" si="453"/>
        <v>277.75556871970656</v>
      </c>
      <c r="H2067" s="37">
        <f t="shared" si="453"/>
        <v>323.52804498982175</v>
      </c>
      <c r="I2067" s="37">
        <f t="shared" si="453"/>
        <v>522.69125606554974</v>
      </c>
      <c r="J2067" s="37">
        <f t="shared" si="453"/>
        <v>602.35239792480513</v>
      </c>
      <c r="K2067" s="37">
        <f t="shared" si="453"/>
        <v>795.48832783583362</v>
      </c>
      <c r="L2067" s="37">
        <f t="shared" si="453"/>
        <v>938.14682177452346</v>
      </c>
      <c r="M2067" s="37">
        <f t="shared" si="454"/>
        <v>1018.7664738565878</v>
      </c>
      <c r="N2067" s="37">
        <f t="shared" si="454"/>
        <v>1231.5611537261748</v>
      </c>
      <c r="O2067" s="37">
        <f t="shared" si="454"/>
        <v>1381.2357684001026</v>
      </c>
      <c r="P2067" s="37">
        <f t="shared" si="454"/>
        <v>1532.3901367812887</v>
      </c>
      <c r="Q2067" s="37">
        <f t="shared" si="454"/>
        <v>1684.7597837149935</v>
      </c>
      <c r="R2067" s="37">
        <f t="shared" si="454"/>
        <v>1838.1390829398001</v>
      </c>
      <c r="S2067" s="37">
        <f t="shared" si="454"/>
        <v>1992.3659106000409</v>
      </c>
      <c r="T2067" s="37">
        <f t="shared" si="454"/>
        <v>2147.3108170357714</v>
      </c>
      <c r="U2067" s="37">
        <f t="shared" si="454"/>
        <v>2302.8692524440312</v>
      </c>
      <c r="V2067" s="37">
        <f t="shared" si="454"/>
        <v>2458.9558950754458</v>
      </c>
      <c r="W2067" s="37">
        <f t="shared" si="454"/>
        <v>2615.5004520349389</v>
      </c>
      <c r="X2067" s="37">
        <f t="shared" si="454"/>
        <v>2772.4445080119167</v>
      </c>
      <c r="Y2067" s="37">
        <f t="shared" si="454"/>
        <v>2929.7391307876655</v>
      </c>
    </row>
    <row r="2068" spans="1:25" x14ac:dyDescent="0.3">
      <c r="A2068" s="28">
        <v>2252</v>
      </c>
      <c r="B2068" s="34">
        <f t="shared" si="444"/>
        <v>2.2520000000000002E-6</v>
      </c>
      <c r="C2068" s="37">
        <f t="shared" si="453"/>
        <v>3.4606395799902687</v>
      </c>
      <c r="D2068" s="37">
        <f t="shared" si="453"/>
        <v>29.477735810060768</v>
      </c>
      <c r="E2068" s="37">
        <f t="shared" si="453"/>
        <v>87.888555876510239</v>
      </c>
      <c r="F2068" s="37">
        <f t="shared" si="453"/>
        <v>212.92412399880021</v>
      </c>
      <c r="G2068" s="37">
        <f t="shared" si="453"/>
        <v>277.43714284300893</v>
      </c>
      <c r="H2068" s="37">
        <f t="shared" si="453"/>
        <v>323.14182810458641</v>
      </c>
      <c r="I2068" s="37">
        <f t="shared" si="453"/>
        <v>521.99594545662774</v>
      </c>
      <c r="J2068" s="37">
        <f t="shared" si="453"/>
        <v>601.52913550529445</v>
      </c>
      <c r="K2068" s="37">
        <f t="shared" si="453"/>
        <v>794.34849787541123</v>
      </c>
      <c r="L2068" s="37">
        <f t="shared" si="453"/>
        <v>936.76904435943811</v>
      </c>
      <c r="M2068" s="37">
        <f t="shared" si="454"/>
        <v>1017.2530908471266</v>
      </c>
      <c r="N2068" s="37">
        <f t="shared" si="454"/>
        <v>1229.6868441919914</v>
      </c>
      <c r="O2068" s="37">
        <f t="shared" si="454"/>
        <v>1379.1055636471408</v>
      </c>
      <c r="P2068" s="37">
        <f t="shared" si="454"/>
        <v>1530.0002070178223</v>
      </c>
      <c r="Q2068" s="37">
        <f t="shared" si="454"/>
        <v>1682.1069722626557</v>
      </c>
      <c r="R2068" s="37">
        <f t="shared" si="454"/>
        <v>1835.2207594779102</v>
      </c>
      <c r="S2068" s="37">
        <f t="shared" si="454"/>
        <v>1989.1798617645395</v>
      </c>
      <c r="T2068" s="37">
        <f t="shared" si="454"/>
        <v>2143.8551636845241</v>
      </c>
      <c r="U2068" s="37">
        <f t="shared" si="454"/>
        <v>2299.1423862498555</v>
      </c>
      <c r="V2068" s="37">
        <f t="shared" si="454"/>
        <v>2454.9564293300045</v>
      </c>
      <c r="W2068" s="37">
        <f t="shared" si="454"/>
        <v>2611.2271830423992</v>
      </c>
      <c r="X2068" s="37">
        <f t="shared" si="454"/>
        <v>2767.8963844733112</v>
      </c>
      <c r="Y2068" s="37">
        <f t="shared" si="454"/>
        <v>2924.9152292853773</v>
      </c>
    </row>
    <row r="2069" spans="1:25" x14ac:dyDescent="0.3">
      <c r="A2069" s="28">
        <v>2253</v>
      </c>
      <c r="B2069" s="34">
        <f t="shared" si="444"/>
        <v>2.2530000000000003E-6</v>
      </c>
      <c r="C2069" s="37">
        <f t="shared" si="453"/>
        <v>3.4627884344698114</v>
      </c>
      <c r="D2069" s="37">
        <f t="shared" si="453"/>
        <v>29.468830590729809</v>
      </c>
      <c r="E2069" s="37">
        <f t="shared" si="453"/>
        <v>87.823432873175406</v>
      </c>
      <c r="F2069" s="37">
        <f t="shared" si="453"/>
        <v>212.69840117819422</v>
      </c>
      <c r="G2069" s="37">
        <f t="shared" si="453"/>
        <v>277.11912903994056</v>
      </c>
      <c r="H2069" s="37">
        <f t="shared" si="453"/>
        <v>322.75614255050488</v>
      </c>
      <c r="I2069" s="37">
        <f t="shared" si="453"/>
        <v>521.30174549079459</v>
      </c>
      <c r="J2069" s="37">
        <f t="shared" si="453"/>
        <v>600.70723444114265</v>
      </c>
      <c r="K2069" s="37">
        <f t="shared" si="453"/>
        <v>793.21066581561831</v>
      </c>
      <c r="L2069" s="37">
        <f t="shared" si="453"/>
        <v>935.39375389735017</v>
      </c>
      <c r="M2069" s="37">
        <f t="shared" si="454"/>
        <v>1015.7424764325491</v>
      </c>
      <c r="N2069" s="37">
        <f t="shared" si="454"/>
        <v>1227.8160606520689</v>
      </c>
      <c r="O2069" s="37">
        <f t="shared" si="454"/>
        <v>1376.9794271646106</v>
      </c>
      <c r="P2069" s="37">
        <f t="shared" si="454"/>
        <v>1527.6148993122322</v>
      </c>
      <c r="Q2069" s="37">
        <f t="shared" si="454"/>
        <v>1679.4593461833219</v>
      </c>
      <c r="R2069" s="37">
        <f t="shared" si="454"/>
        <v>1832.308192670195</v>
      </c>
      <c r="S2069" s="37">
        <f t="shared" si="454"/>
        <v>1986.0001475865299</v>
      </c>
      <c r="T2069" s="37">
        <f t="shared" si="454"/>
        <v>2140.4064287146216</v>
      </c>
      <c r="U2069" s="37">
        <f t="shared" si="454"/>
        <v>2295.4230270667376</v>
      </c>
      <c r="V2069" s="37">
        <f t="shared" si="454"/>
        <v>2450.9650634623704</v>
      </c>
      <c r="W2069" s="37">
        <f t="shared" si="454"/>
        <v>2606.9626104776321</v>
      </c>
      <c r="X2069" s="37">
        <f t="shared" si="454"/>
        <v>2763.3575571333968</v>
      </c>
      <c r="Y2069" s="37">
        <f t="shared" si="454"/>
        <v>2920.1012265849713</v>
      </c>
    </row>
    <row r="2070" spans="1:25" x14ac:dyDescent="0.3">
      <c r="A2070" s="28">
        <v>2254</v>
      </c>
      <c r="B2070" s="34">
        <f t="shared" si="444"/>
        <v>2.2539999999999999E-6</v>
      </c>
      <c r="C2070" s="37">
        <f t="shared" si="453"/>
        <v>3.464933350288474</v>
      </c>
      <c r="D2070" s="37">
        <f t="shared" si="453"/>
        <v>29.459908485788944</v>
      </c>
      <c r="E2070" s="37">
        <f t="shared" si="453"/>
        <v>87.758337302954146</v>
      </c>
      <c r="F2070" s="37">
        <f t="shared" si="453"/>
        <v>212.47293519777372</v>
      </c>
      <c r="G2070" s="37">
        <f t="shared" si="453"/>
        <v>276.80152678382876</v>
      </c>
      <c r="H2070" s="37">
        <f t="shared" si="453"/>
        <v>322.37098756537313</v>
      </c>
      <c r="I2070" s="37">
        <f t="shared" si="453"/>
        <v>520.60865415563296</v>
      </c>
      <c r="J2070" s="37">
        <f t="shared" si="453"/>
        <v>599.88669214657591</v>
      </c>
      <c r="K2070" s="37">
        <f t="shared" si="453"/>
        <v>792.07482756627257</v>
      </c>
      <c r="L2070" s="37">
        <f t="shared" si="453"/>
        <v>934.02094511039888</v>
      </c>
      <c r="M2070" s="37">
        <f t="shared" si="454"/>
        <v>1014.2346246421854</v>
      </c>
      <c r="N2070" s="37">
        <f t="shared" si="454"/>
        <v>1225.9487952490258</v>
      </c>
      <c r="O2070" s="37">
        <f t="shared" si="454"/>
        <v>1374.8573497282446</v>
      </c>
      <c r="P2070" s="37">
        <f t="shared" si="454"/>
        <v>1525.2342030340062</v>
      </c>
      <c r="Q2070" s="37">
        <f t="shared" si="454"/>
        <v>1676.8168934075049</v>
      </c>
      <c r="R2070" s="37">
        <f t="shared" si="454"/>
        <v>1829.4013689807146</v>
      </c>
      <c r="S2070" s="37">
        <f t="shared" si="454"/>
        <v>1982.8267530403662</v>
      </c>
      <c r="T2070" s="37">
        <f t="shared" si="454"/>
        <v>2136.9645955908691</v>
      </c>
      <c r="U2070" s="37">
        <f t="shared" si="454"/>
        <v>2291.7111568328751</v>
      </c>
      <c r="V2070" s="37">
        <f t="shared" si="454"/>
        <v>2446.9817778693764</v>
      </c>
      <c r="W2070" s="37">
        <f t="shared" si="454"/>
        <v>2602.7067131832514</v>
      </c>
      <c r="X2070" s="37">
        <f t="shared" si="454"/>
        <v>2758.8280032693151</v>
      </c>
      <c r="Y2070" s="37">
        <f t="shared" si="454"/>
        <v>2915.2970983882033</v>
      </c>
    </row>
    <row r="2071" spans="1:25" x14ac:dyDescent="0.3">
      <c r="A2071" s="28">
        <v>2255</v>
      </c>
      <c r="B2071" s="34">
        <f t="shared" si="444"/>
        <v>2.255E-6</v>
      </c>
      <c r="C2071" s="37">
        <f t="shared" si="453"/>
        <v>3.467074327080609</v>
      </c>
      <c r="D2071" s="37">
        <f t="shared" si="453"/>
        <v>29.450969552037403</v>
      </c>
      <c r="E2071" s="37">
        <f t="shared" si="453"/>
        <v>87.693269243982542</v>
      </c>
      <c r="F2071" s="37">
        <f t="shared" si="453"/>
        <v>212.24772581568834</v>
      </c>
      <c r="G2071" s="37">
        <f t="shared" si="453"/>
        <v>276.48433554842063</v>
      </c>
      <c r="H2071" s="37">
        <f t="shared" si="453"/>
        <v>321.98636238789953</v>
      </c>
      <c r="I2071" s="37">
        <f t="shared" si="453"/>
        <v>519.91666944262272</v>
      </c>
      <c r="J2071" s="37">
        <f t="shared" si="453"/>
        <v>599.06750604119713</v>
      </c>
      <c r="K2071" s="37">
        <f t="shared" si="453"/>
        <v>790.94097904662078</v>
      </c>
      <c r="L2071" s="37">
        <f t="shared" si="453"/>
        <v>932.65061273345918</v>
      </c>
      <c r="M2071" s="37">
        <f t="shared" si="454"/>
        <v>1012.7295295200634</v>
      </c>
      <c r="N2071" s="37">
        <f t="shared" si="454"/>
        <v>1224.0850401455984</v>
      </c>
      <c r="O2071" s="37">
        <f t="shared" si="454"/>
        <v>1372.7393221378743</v>
      </c>
      <c r="P2071" s="37">
        <f t="shared" si="454"/>
        <v>1522.8581075808622</v>
      </c>
      <c r="Q2071" s="37">
        <f t="shared" si="454"/>
        <v>1674.1796018982043</v>
      </c>
      <c r="R2071" s="37">
        <f t="shared" si="454"/>
        <v>1826.5002749103867</v>
      </c>
      <c r="S2071" s="37">
        <f t="shared" si="454"/>
        <v>1979.6596631417158</v>
      </c>
      <c r="T2071" s="37">
        <f t="shared" si="454"/>
        <v>2133.5296478239143</v>
      </c>
      <c r="U2071" s="37">
        <f t="shared" si="454"/>
        <v>2288.0067575369094</v>
      </c>
      <c r="V2071" s="37">
        <f t="shared" si="454"/>
        <v>2443.0065530029515</v>
      </c>
      <c r="W2071" s="37">
        <f t="shared" si="454"/>
        <v>2598.4594700616749</v>
      </c>
      <c r="X2071" s="37">
        <f t="shared" si="454"/>
        <v>2754.3077002227637</v>
      </c>
      <c r="Y2071" s="37">
        <f t="shared" si="454"/>
        <v>2910.502820466183</v>
      </c>
    </row>
    <row r="2072" spans="1:25" x14ac:dyDescent="0.3">
      <c r="A2072" s="28">
        <v>2256</v>
      </c>
      <c r="B2072" s="34">
        <f t="shared" si="444"/>
        <v>2.2560000000000001E-6</v>
      </c>
      <c r="C2072" s="37">
        <f t="shared" si="453"/>
        <v>3.4692113644976614</v>
      </c>
      <c r="D2072" s="37">
        <f t="shared" si="453"/>
        <v>29.442013846171399</v>
      </c>
      <c r="E2072" s="37">
        <f t="shared" si="453"/>
        <v>87.628228774010722</v>
      </c>
      <c r="F2072" s="37">
        <f t="shared" si="453"/>
        <v>212.02277278998361</v>
      </c>
      <c r="G2072" s="37">
        <f t="shared" si="453"/>
        <v>276.16755480788481</v>
      </c>
      <c r="H2072" s="37">
        <f t="shared" si="453"/>
        <v>321.60226625770451</v>
      </c>
      <c r="I2072" s="37">
        <f t="shared" si="453"/>
        <v>519.22578934713454</v>
      </c>
      <c r="J2072" s="37">
        <f t="shared" si="453"/>
        <v>598.24967354997648</v>
      </c>
      <c r="K2072" s="37">
        <f t="shared" si="453"/>
        <v>789.80911618531502</v>
      </c>
      <c r="L2072" s="37">
        <f t="shared" si="453"/>
        <v>931.28275151411117</v>
      </c>
      <c r="M2072" s="37">
        <f t="shared" si="454"/>
        <v>1011.227185124868</v>
      </c>
      <c r="N2072" s="37">
        <f t="shared" si="454"/>
        <v>1222.2247875245816</v>
      </c>
      <c r="O2072" s="37">
        <f t="shared" si="454"/>
        <v>1370.6253352173608</v>
      </c>
      <c r="P2072" s="37">
        <f t="shared" si="454"/>
        <v>1520.4866023786694</v>
      </c>
      <c r="Q2072" s="37">
        <f t="shared" si="454"/>
        <v>1671.5474596508159</v>
      </c>
      <c r="R2072" s="37">
        <f t="shared" si="454"/>
        <v>1823.6048969968733</v>
      </c>
      <c r="S2072" s="37">
        <f t="shared" si="454"/>
        <v>1976.4988629474299</v>
      </c>
      <c r="T2072" s="37">
        <f t="shared" si="454"/>
        <v>2130.1015689701089</v>
      </c>
      <c r="U2072" s="37">
        <f t="shared" si="454"/>
        <v>2284.3098112177677</v>
      </c>
      <c r="V2072" s="37">
        <f t="shared" si="454"/>
        <v>2439.0393693699561</v>
      </c>
      <c r="W2072" s="37">
        <f t="shared" si="454"/>
        <v>2594.2208600749432</v>
      </c>
      <c r="X2072" s="37">
        <f t="shared" si="454"/>
        <v>2749.796625399797</v>
      </c>
      <c r="Y2072" s="37">
        <f t="shared" si="454"/>
        <v>2905.7183686591457</v>
      </c>
    </row>
    <row r="2073" spans="1:25" x14ac:dyDescent="0.3">
      <c r="A2073" s="28">
        <v>2257</v>
      </c>
      <c r="B2073" s="34">
        <f t="shared" si="444"/>
        <v>2.2570000000000002E-6</v>
      </c>
      <c r="C2073" s="37">
        <f t="shared" si="453"/>
        <v>3.4713444622081369</v>
      </c>
      <c r="D2073" s="37">
        <f t="shared" si="453"/>
        <v>29.433041424784232</v>
      </c>
      <c r="E2073" s="37">
        <f t="shared" si="453"/>
        <v>87.563215970404201</v>
      </c>
      <c r="F2073" s="37">
        <f t="shared" si="453"/>
        <v>211.79807587860262</v>
      </c>
      <c r="G2073" s="37">
        <f t="shared" si="453"/>
        <v>275.85118403681236</v>
      </c>
      <c r="H2073" s="37">
        <f t="shared" si="453"/>
        <v>321.2186984153214</v>
      </c>
      <c r="I2073" s="37">
        <f t="shared" si="453"/>
        <v>518.53601186842207</v>
      </c>
      <c r="J2073" s="37">
        <f t="shared" si="453"/>
        <v>597.43319210323807</v>
      </c>
      <c r="K2073" s="37">
        <f t="shared" si="453"/>
        <v>788.67923492038915</v>
      </c>
      <c r="L2073" s="37">
        <f t="shared" si="453"/>
        <v>929.91735621260329</v>
      </c>
      <c r="M2073" s="37">
        <f t="shared" si="454"/>
        <v>1009.7275855299017</v>
      </c>
      <c r="N2073" s="37">
        <f t="shared" si="454"/>
        <v>1220.3680295887741</v>
      </c>
      <c r="O2073" s="37">
        <f t="shared" si="454"/>
        <v>1368.5153798145236</v>
      </c>
      <c r="P2073" s="37">
        <f t="shared" si="454"/>
        <v>1518.11967688136</v>
      </c>
      <c r="Q2073" s="37">
        <f t="shared" si="454"/>
        <v>1668.9204546930298</v>
      </c>
      <c r="R2073" s="37">
        <f t="shared" si="454"/>
        <v>1820.7152218144661</v>
      </c>
      <c r="S2073" s="37">
        <f t="shared" si="454"/>
        <v>1973.3443375554166</v>
      </c>
      <c r="T2073" s="37">
        <f t="shared" si="454"/>
        <v>2126.6803426313631</v>
      </c>
      <c r="U2073" s="37">
        <f t="shared" si="454"/>
        <v>2280.620299964502</v>
      </c>
      <c r="V2073" s="37">
        <f t="shared" si="454"/>
        <v>2435.0802075319989</v>
      </c>
      <c r="W2073" s="37">
        <f t="shared" si="454"/>
        <v>2589.9908622445209</v>
      </c>
      <c r="X2073" s="37">
        <f t="shared" si="454"/>
        <v>2745.2947562706108</v>
      </c>
      <c r="Y2073" s="37">
        <f t="shared" si="454"/>
        <v>2900.9437188762286</v>
      </c>
    </row>
    <row r="2074" spans="1:25" x14ac:dyDescent="0.3">
      <c r="A2074" s="28">
        <v>2258</v>
      </c>
      <c r="B2074" s="34">
        <f t="shared" si="444"/>
        <v>2.2580000000000002E-6</v>
      </c>
      <c r="C2074" s="37">
        <f t="shared" si="453"/>
        <v>3.4734736198975553</v>
      </c>
      <c r="D2074" s="37">
        <f t="shared" si="453"/>
        <v>29.424052344366309</v>
      </c>
      <c r="E2074" s="37">
        <f t="shared" si="453"/>
        <v>87.498230910145153</v>
      </c>
      <c r="F2074" s="37">
        <f t="shared" si="453"/>
        <v>211.57363483938792</v>
      </c>
      <c r="G2074" s="37">
        <f t="shared" si="453"/>
        <v>275.53522271021757</v>
      </c>
      <c r="H2074" s="37">
        <f t="shared" si="453"/>
        <v>320.83565810219619</v>
      </c>
      <c r="I2074" s="37">
        <f t="shared" si="453"/>
        <v>517.84733500961511</v>
      </c>
      <c r="J2074" s="37">
        <f t="shared" si="453"/>
        <v>596.61805913665012</v>
      </c>
      <c r="K2074" s="37">
        <f t="shared" si="453"/>
        <v>787.55133119923539</v>
      </c>
      <c r="L2074" s="37">
        <f t="shared" si="453"/>
        <v>928.55442160182008</v>
      </c>
      <c r="M2074" s="37">
        <f t="shared" si="454"/>
        <v>1008.2307248230436</v>
      </c>
      <c r="N2074" s="37">
        <f t="shared" si="454"/>
        <v>1218.5147585609179</v>
      </c>
      <c r="O2074" s="37">
        <f t="shared" si="454"/>
        <v>1366.4094468010705</v>
      </c>
      <c r="P2074" s="37">
        <f t="shared" si="454"/>
        <v>1515.7573205708454</v>
      </c>
      <c r="Q2074" s="37">
        <f t="shared" si="454"/>
        <v>1666.2985750847317</v>
      </c>
      <c r="R2074" s="37">
        <f t="shared" si="454"/>
        <v>1817.8312359739748</v>
      </c>
      <c r="S2074" s="37">
        <f t="shared" si="454"/>
        <v>1970.1960721045098</v>
      </c>
      <c r="T2074" s="37">
        <f t="shared" si="454"/>
        <v>2123.2659524549995</v>
      </c>
      <c r="U2074" s="37">
        <f t="shared" si="454"/>
        <v>2276.9382059161312</v>
      </c>
      <c r="V2074" s="37">
        <f t="shared" si="454"/>
        <v>2431.1290481052629</v>
      </c>
      <c r="W2074" s="37">
        <f t="shared" si="454"/>
        <v>2585.7694556511051</v>
      </c>
      <c r="X2074" s="37">
        <f t="shared" si="454"/>
        <v>2740.8020703693378</v>
      </c>
      <c r="Y2074" s="37">
        <f t="shared" si="454"/>
        <v>2896.1788470952442</v>
      </c>
    </row>
    <row r="2075" spans="1:25" x14ac:dyDescent="0.3">
      <c r="A2075" s="28">
        <v>2259</v>
      </c>
      <c r="B2075" s="34">
        <f t="shared" si="444"/>
        <v>2.2590000000000003E-6</v>
      </c>
      <c r="C2075" s="37">
        <f t="shared" si="453"/>
        <v>3.4755988372683682</v>
      </c>
      <c r="D2075" s="37">
        <f t="shared" si="453"/>
        <v>29.41504666130519</v>
      </c>
      <c r="E2075" s="37">
        <f t="shared" si="453"/>
        <v>87.43327366983317</v>
      </c>
      <c r="F2075" s="37">
        <f t="shared" si="453"/>
        <v>211.34944943008341</v>
      </c>
      <c r="G2075" s="37">
        <f t="shared" si="453"/>
        <v>275.21967030354011</v>
      </c>
      <c r="H2075" s="37">
        <f t="shared" si="453"/>
        <v>320.45314456068729</v>
      </c>
      <c r="I2075" s="37">
        <f t="shared" si="453"/>
        <v>517.15975677771064</v>
      </c>
      <c r="J2075" s="37">
        <f t="shared" si="453"/>
        <v>595.80427209121217</v>
      </c>
      <c r="K2075" s="37">
        <f t="shared" si="453"/>
        <v>786.42540097858046</v>
      </c>
      <c r="L2075" s="37">
        <f t="shared" si="453"/>
        <v>927.19394246724721</v>
      </c>
      <c r="M2075" s="37">
        <f t="shared" si="454"/>
        <v>1006.7365971067098</v>
      </c>
      <c r="N2075" s="37">
        <f t="shared" si="454"/>
        <v>1216.664966683642</v>
      </c>
      <c r="O2075" s="37">
        <f t="shared" si="454"/>
        <v>1364.3075270725235</v>
      </c>
      <c r="P2075" s="37">
        <f t="shared" si="454"/>
        <v>1513.3995229569325</v>
      </c>
      <c r="Q2075" s="37">
        <f t="shared" si="454"/>
        <v>1663.6818089179042</v>
      </c>
      <c r="R2075" s="37">
        <f t="shared" si="454"/>
        <v>1814.9529261226132</v>
      </c>
      <c r="S2075" s="37">
        <f t="shared" si="454"/>
        <v>1967.0540517743434</v>
      </c>
      <c r="T2075" s="37">
        <f t="shared" si="454"/>
        <v>2119.8583821336092</v>
      </c>
      <c r="U2075" s="37">
        <f t="shared" si="454"/>
        <v>2273.2635112614798</v>
      </c>
      <c r="V2075" s="37">
        <f t="shared" si="454"/>
        <v>2427.1858717603332</v>
      </c>
      <c r="W2075" s="37">
        <f t="shared" si="454"/>
        <v>2581.5566194344356</v>
      </c>
      <c r="X2075" s="37">
        <f t="shared" si="454"/>
        <v>2736.3185452938405</v>
      </c>
      <c r="Y2075" s="37">
        <f t="shared" si="454"/>
        <v>2891.4237293624597</v>
      </c>
    </row>
    <row r="2076" spans="1:25" x14ac:dyDescent="0.3">
      <c r="A2076" s="28">
        <v>2260</v>
      </c>
      <c r="B2076" s="34">
        <f t="shared" si="444"/>
        <v>2.26E-6</v>
      </c>
      <c r="C2076" s="37">
        <f t="shared" ref="C2076:L2085" si="455">2*$C$3*$C$2^2/$B2076^5/(EXP($C$3*$C$2/$B2076/$C$4/C$7)-1)/1000000000</f>
        <v>3.4777201140399581</v>
      </c>
      <c r="D2076" s="37">
        <f t="shared" si="455"/>
        <v>29.406024431885648</v>
      </c>
      <c r="E2076" s="37">
        <f t="shared" si="455"/>
        <v>87.368344325687048</v>
      </c>
      <c r="F2076" s="37">
        <f t="shared" si="455"/>
        <v>211.12551940833688</v>
      </c>
      <c r="G2076" s="37">
        <f t="shared" si="455"/>
        <v>274.90452629264496</v>
      </c>
      <c r="H2076" s="37">
        <f t="shared" si="455"/>
        <v>320.07115703406726</v>
      </c>
      <c r="I2076" s="37">
        <f t="shared" si="455"/>
        <v>516.47327518356872</v>
      </c>
      <c r="J2076" s="37">
        <f t="shared" si="455"/>
        <v>594.99182841324398</v>
      </c>
      <c r="K2076" s="37">
        <f t="shared" si="455"/>
        <v>785.30144022446336</v>
      </c>
      <c r="L2076" s="37">
        <f t="shared" si="455"/>
        <v>925.83591360693936</v>
      </c>
      <c r="M2076" s="37">
        <f t="shared" ref="M2076:Y2085" si="456">2*$C$3*$C$2^2/$B2076^5/(EXP($C$3*$C$2/$B2076/$C$4/M$7)-1)/1000000000</f>
        <v>1005.2451964978152</v>
      </c>
      <c r="N2076" s="37">
        <f t="shared" si="456"/>
        <v>1214.8186462194071</v>
      </c>
      <c r="O2076" s="37">
        <f t="shared" si="456"/>
        <v>1362.2096115481572</v>
      </c>
      <c r="P2076" s="37">
        <f t="shared" si="456"/>
        <v>1511.0462735772419</v>
      </c>
      <c r="Q2076" s="37">
        <f t="shared" si="456"/>
        <v>1661.0701443165324</v>
      </c>
      <c r="R2076" s="37">
        <f t="shared" si="456"/>
        <v>1812.0802789438874</v>
      </c>
      <c r="S2076" s="37">
        <f t="shared" si="456"/>
        <v>1963.9182617852268</v>
      </c>
      <c r="T2076" s="37">
        <f t="shared" si="456"/>
        <v>2116.4576154049155</v>
      </c>
      <c r="U2076" s="37">
        <f t="shared" si="456"/>
        <v>2269.5961982390249</v>
      </c>
      <c r="V2076" s="37">
        <f t="shared" si="456"/>
        <v>2423.2506592220207</v>
      </c>
      <c r="W2076" s="37">
        <f t="shared" si="456"/>
        <v>2577.3523327931102</v>
      </c>
      <c r="X2076" s="37">
        <f t="shared" si="456"/>
        <v>2731.8441587055036</v>
      </c>
      <c r="Y2076" s="37">
        <f t="shared" si="456"/>
        <v>2886.6783417923743</v>
      </c>
    </row>
    <row r="2077" spans="1:25" x14ac:dyDescent="0.3">
      <c r="A2077" s="28">
        <v>2261</v>
      </c>
      <c r="B2077" s="34">
        <f t="shared" si="444"/>
        <v>2.261E-6</v>
      </c>
      <c r="C2077" s="37">
        <f t="shared" si="455"/>
        <v>3.479837449948572</v>
      </c>
      <c r="D2077" s="37">
        <f t="shared" si="455"/>
        <v>29.396985712289776</v>
      </c>
      <c r="E2077" s="37">
        <f t="shared" si="455"/>
        <v>87.303442953545726</v>
      </c>
      <c r="F2077" s="37">
        <f t="shared" si="455"/>
        <v>210.90184453170147</v>
      </c>
      <c r="G2077" s="37">
        <f t="shared" si="455"/>
        <v>274.58979015382528</v>
      </c>
      <c r="H2077" s="37">
        <f t="shared" si="455"/>
        <v>319.68969476652126</v>
      </c>
      <c r="I2077" s="37">
        <f t="shared" si="455"/>
        <v>515.78788824190167</v>
      </c>
      <c r="J2077" s="37">
        <f t="shared" si="455"/>
        <v>594.18072555437504</v>
      </c>
      <c r="K2077" s="37">
        <f t="shared" si="455"/>
        <v>784.17944491220999</v>
      </c>
      <c r="L2077" s="37">
        <f t="shared" si="455"/>
        <v>924.48032983148539</v>
      </c>
      <c r="M2077" s="37">
        <f t="shared" si="456"/>
        <v>1003.7565171277306</v>
      </c>
      <c r="N2077" s="37">
        <f t="shared" si="456"/>
        <v>1212.9757894504453</v>
      </c>
      <c r="O2077" s="37">
        <f t="shared" si="456"/>
        <v>1360.1156911709195</v>
      </c>
      <c r="P2077" s="37">
        <f t="shared" si="456"/>
        <v>1508.6975619971211</v>
      </c>
      <c r="Q2077" s="37">
        <f t="shared" si="456"/>
        <v>1658.463569436502</v>
      </c>
      <c r="R2077" s="37">
        <f t="shared" si="456"/>
        <v>1809.2132811574838</v>
      </c>
      <c r="S2077" s="37">
        <f t="shared" si="456"/>
        <v>1960.788687398011</v>
      </c>
      <c r="T2077" s="37">
        <f t="shared" si="456"/>
        <v>2113.0636360516273</v>
      </c>
      <c r="U2077" s="37">
        <f t="shared" si="456"/>
        <v>2265.9362491367328</v>
      </c>
      <c r="V2077" s="37">
        <f t="shared" si="456"/>
        <v>2419.3233912691912</v>
      </c>
      <c r="W2077" s="37">
        <f t="shared" si="456"/>
        <v>2573.1565749843867</v>
      </c>
      <c r="X2077" s="37">
        <f t="shared" si="456"/>
        <v>2727.3788883290326</v>
      </c>
      <c r="Y2077" s="37">
        <f t="shared" si="456"/>
        <v>2881.9426605674976</v>
      </c>
    </row>
    <row r="2078" spans="1:25" x14ac:dyDescent="0.3">
      <c r="A2078" s="28">
        <v>2262</v>
      </c>
      <c r="B2078" s="34">
        <f t="shared" si="444"/>
        <v>2.2620000000000001E-6</v>
      </c>
      <c r="C2078" s="37">
        <f t="shared" si="455"/>
        <v>3.4819508447472516</v>
      </c>
      <c r="D2078" s="37">
        <f t="shared" si="455"/>
        <v>29.38793055859691</v>
      </c>
      <c r="E2078" s="37">
        <f t="shared" si="455"/>
        <v>87.238569628869357</v>
      </c>
      <c r="F2078" s="37">
        <f t="shared" si="455"/>
        <v>210.67842455763773</v>
      </c>
      <c r="G2078" s="37">
        <f t="shared" si="455"/>
        <v>274.27546136380158</v>
      </c>
      <c r="H2078" s="37">
        <f t="shared" si="455"/>
        <v>319.30875700314846</v>
      </c>
      <c r="I2078" s="37">
        <f t="shared" si="455"/>
        <v>515.10359397126945</v>
      </c>
      <c r="J2078" s="37">
        <f t="shared" si="455"/>
        <v>593.37096097153153</v>
      </c>
      <c r="K2078" s="37">
        <f t="shared" si="455"/>
        <v>783.05941102641179</v>
      </c>
      <c r="L2078" s="37">
        <f t="shared" si="455"/>
        <v>923.12718596397622</v>
      </c>
      <c r="M2078" s="37">
        <f t="shared" si="456"/>
        <v>1002.2705531422471</v>
      </c>
      <c r="N2078" s="37">
        <f t="shared" si="456"/>
        <v>1211.1363886787076</v>
      </c>
      <c r="O2078" s="37">
        <f t="shared" si="456"/>
        <v>1358.0257569073688</v>
      </c>
      <c r="P2078" s="37">
        <f t="shared" si="456"/>
        <v>1506.3533778095662</v>
      </c>
      <c r="Q2078" s="37">
        <f t="shared" si="456"/>
        <v>1655.8620724655082</v>
      </c>
      <c r="R2078" s="37">
        <f t="shared" si="456"/>
        <v>1806.3519195191586</v>
      </c>
      <c r="S2078" s="37">
        <f t="shared" si="456"/>
        <v>1957.6653139139701</v>
      </c>
      <c r="T2078" s="37">
        <f t="shared" si="456"/>
        <v>2109.6764279013</v>
      </c>
      <c r="U2078" s="37">
        <f t="shared" si="456"/>
        <v>2262.2836462919076</v>
      </c>
      <c r="V2078" s="37">
        <f t="shared" si="456"/>
        <v>2415.4040487345937</v>
      </c>
      <c r="W2078" s="37">
        <f t="shared" si="456"/>
        <v>2568.9693253240025</v>
      </c>
      <c r="X2078" s="37">
        <f t="shared" si="456"/>
        <v>2722.9227119522475</v>
      </c>
      <c r="Y2078" s="37">
        <f t="shared" si="456"/>
        <v>2877.2166619381296</v>
      </c>
    </row>
    <row r="2079" spans="1:25" x14ac:dyDescent="0.3">
      <c r="A2079" s="28">
        <v>2263</v>
      </c>
      <c r="B2079" s="34">
        <f t="shared" si="444"/>
        <v>2.2630000000000002E-6</v>
      </c>
      <c r="C2079" s="37">
        <f t="shared" si="455"/>
        <v>3.4840602982058173</v>
      </c>
      <c r="D2079" s="37">
        <f t="shared" si="455"/>
        <v>29.378859026783761</v>
      </c>
      <c r="E2079" s="37">
        <f t="shared" si="455"/>
        <v>87.173724426740705</v>
      </c>
      <c r="F2079" s="37">
        <f t="shared" si="455"/>
        <v>210.45525924351566</v>
      </c>
      <c r="G2079" s="37">
        <f t="shared" si="455"/>
        <v>273.96153939972459</v>
      </c>
      <c r="H2079" s="37">
        <f t="shared" si="455"/>
        <v>318.92834298996166</v>
      </c>
      <c r="I2079" s="37">
        <f t="shared" si="455"/>
        <v>514.42039039407109</v>
      </c>
      <c r="J2079" s="37">
        <f t="shared" si="455"/>
        <v>592.56253212692752</v>
      </c>
      <c r="K2079" s="37">
        <f t="shared" si="455"/>
        <v>781.94133456090276</v>
      </c>
      <c r="L2079" s="37">
        <f t="shared" si="455"/>
        <v>921.77647683997122</v>
      </c>
      <c r="M2079" s="37">
        <f t="shared" si="456"/>
        <v>1000.7872987015347</v>
      </c>
      <c r="N2079" s="37">
        <f t="shared" si="456"/>
        <v>1209.3004362258034</v>
      </c>
      <c r="O2079" s="37">
        <f t="shared" si="456"/>
        <v>1355.9397997476028</v>
      </c>
      <c r="P2079" s="37">
        <f t="shared" si="456"/>
        <v>1504.0137106351358</v>
      </c>
      <c r="Q2079" s="37">
        <f t="shared" si="456"/>
        <v>1653.2656416229531</v>
      </c>
      <c r="R2079" s="37">
        <f t="shared" si="456"/>
        <v>1803.4961808206276</v>
      </c>
      <c r="S2079" s="37">
        <f t="shared" si="456"/>
        <v>1954.5481266746719</v>
      </c>
      <c r="T2079" s="37">
        <f t="shared" si="456"/>
        <v>2106.2959748261937</v>
      </c>
      <c r="U2079" s="37">
        <f t="shared" si="456"/>
        <v>2258.6383720910358</v>
      </c>
      <c r="V2079" s="37">
        <f t="shared" si="456"/>
        <v>2411.4926125046868</v>
      </c>
      <c r="W2079" s="37">
        <f t="shared" si="456"/>
        <v>2564.7905631859876</v>
      </c>
      <c r="X2079" s="37">
        <f t="shared" si="456"/>
        <v>2718.4756074258808</v>
      </c>
      <c r="Y2079" s="37">
        <f t="shared" si="456"/>
        <v>2872.5003222221421</v>
      </c>
    </row>
    <row r="2080" spans="1:25" x14ac:dyDescent="0.3">
      <c r="A2080" s="28">
        <v>2264</v>
      </c>
      <c r="B2080" s="34">
        <f t="shared" si="444"/>
        <v>2.2640000000000003E-6</v>
      </c>
      <c r="C2080" s="37">
        <f t="shared" si="455"/>
        <v>3.4861658101107968</v>
      </c>
      <c r="D2080" s="37">
        <f t="shared" si="455"/>
        <v>29.369771172724473</v>
      </c>
      <c r="E2080" s="37">
        <f t="shared" si="455"/>
        <v>87.10890742186622</v>
      </c>
      <c r="F2080" s="37">
        <f t="shared" si="455"/>
        <v>210.23234834661633</v>
      </c>
      <c r="G2080" s="37">
        <f t="shared" si="455"/>
        <v>273.64802373917547</v>
      </c>
      <c r="H2080" s="37">
        <f t="shared" si="455"/>
        <v>318.5484519738875</v>
      </c>
      <c r="I2080" s="37">
        <f t="shared" si="455"/>
        <v>513.73827553653825</v>
      </c>
      <c r="J2080" s="37">
        <f t="shared" si="455"/>
        <v>591.75543648805046</v>
      </c>
      <c r="K2080" s="37">
        <f t="shared" si="455"/>
        <v>780.82521151873345</v>
      </c>
      <c r="L2080" s="37">
        <f t="shared" si="455"/>
        <v>920.42819730746373</v>
      </c>
      <c r="M2080" s="37">
        <f t="shared" si="456"/>
        <v>999.30674798010182</v>
      </c>
      <c r="N2080" s="37">
        <f t="shared" si="456"/>
        <v>1207.4679244329477</v>
      </c>
      <c r="O2080" s="37">
        <f t="shared" si="456"/>
        <v>1353.8578107051885</v>
      </c>
      <c r="P2080" s="37">
        <f t="shared" si="456"/>
        <v>1501.678550121869</v>
      </c>
      <c r="Q2080" s="37">
        <f t="shared" si="456"/>
        <v>1650.6742651598538</v>
      </c>
      <c r="R2080" s="37">
        <f t="shared" si="456"/>
        <v>1800.6460518894535</v>
      </c>
      <c r="S2080" s="37">
        <f t="shared" si="456"/>
        <v>1951.4371110618542</v>
      </c>
      <c r="T2080" s="37">
        <f t="shared" si="456"/>
        <v>2102.9222607431325</v>
      </c>
      <c r="U2080" s="37">
        <f t="shared" si="456"/>
        <v>2255.0004089696217</v>
      </c>
      <c r="V2080" s="37">
        <f t="shared" si="456"/>
        <v>2407.5890635194683</v>
      </c>
      <c r="W2080" s="37">
        <f t="shared" si="456"/>
        <v>2560.6202680024689</v>
      </c>
      <c r="X2080" s="37">
        <f t="shared" si="456"/>
        <v>2714.0375526633707</v>
      </c>
      <c r="Y2080" s="37">
        <f t="shared" si="456"/>
        <v>2867.7936178047585</v>
      </c>
    </row>
    <row r="2081" spans="1:25" x14ac:dyDescent="0.3">
      <c r="A2081" s="28">
        <v>2265</v>
      </c>
      <c r="B2081" s="34">
        <f t="shared" ref="B2081:B2144" si="457">A2081*0.000000001</f>
        <v>2.2650000000000003E-6</v>
      </c>
      <c r="C2081" s="37">
        <f t="shared" si="455"/>
        <v>3.4882673802653876</v>
      </c>
      <c r="D2081" s="37">
        <f t="shared" si="455"/>
        <v>29.360667052190578</v>
      </c>
      <c r="E2081" s="37">
        <f t="shared" si="455"/>
        <v>87.044118688577186</v>
      </c>
      <c r="F2081" s="37">
        <f t="shared" si="455"/>
        <v>210.00969162413412</v>
      </c>
      <c r="G2081" s="37">
        <f t="shared" si="455"/>
        <v>273.33491386016664</v>
      </c>
      <c r="H2081" s="37">
        <f t="shared" si="455"/>
        <v>318.16908320276656</v>
      </c>
      <c r="I2081" s="37">
        <f t="shared" si="455"/>
        <v>513.0572474287261</v>
      </c>
      <c r="J2081" s="37">
        <f t="shared" si="455"/>
        <v>590.94967152765139</v>
      </c>
      <c r="K2081" s="37">
        <f t="shared" si="455"/>
        <v>779.71103791215103</v>
      </c>
      <c r="L2081" s="37">
        <f t="shared" si="455"/>
        <v>919.08234222684951</v>
      </c>
      <c r="M2081" s="37">
        <f t="shared" si="456"/>
        <v>997.82889516675846</v>
      </c>
      <c r="N2081" s="37">
        <f t="shared" si="456"/>
        <v>1205.6388456609011</v>
      </c>
      <c r="O2081" s="37">
        <f t="shared" si="456"/>
        <v>1351.7797808170919</v>
      </c>
      <c r="P2081" s="37">
        <f t="shared" si="456"/>
        <v>1499.3478859452027</v>
      </c>
      <c r="Q2081" s="37">
        <f t="shared" si="456"/>
        <v>1648.0879313587411</v>
      </c>
      <c r="R2081" s="37">
        <f t="shared" si="456"/>
        <v>1797.8015195889334</v>
      </c>
      <c r="S2081" s="37">
        <f t="shared" si="456"/>
        <v>1948.3322524972964</v>
      </c>
      <c r="T2081" s="37">
        <f t="shared" si="456"/>
        <v>2099.5552696133636</v>
      </c>
      <c r="U2081" s="37">
        <f t="shared" si="456"/>
        <v>2251.3697394120427</v>
      </c>
      <c r="V2081" s="37">
        <f t="shared" si="456"/>
        <v>2403.6933827723014</v>
      </c>
      <c r="W2081" s="37">
        <f t="shared" si="456"/>
        <v>2556.4584192634902</v>
      </c>
      <c r="X2081" s="37">
        <f t="shared" si="456"/>
        <v>2709.6085256406623</v>
      </c>
      <c r="Y2081" s="37">
        <f t="shared" si="456"/>
        <v>2863.0965251383309</v>
      </c>
    </row>
    <row r="2082" spans="1:25" x14ac:dyDescent="0.3">
      <c r="A2082" s="28">
        <v>2266</v>
      </c>
      <c r="B2082" s="34">
        <f t="shared" si="457"/>
        <v>2.266E-6</v>
      </c>
      <c r="C2082" s="37">
        <f t="shared" si="455"/>
        <v>3.4903650084894196</v>
      </c>
      <c r="D2082" s="37">
        <f t="shared" si="455"/>
        <v>29.351546720851239</v>
      </c>
      <c r="E2082" s="37">
        <f t="shared" si="455"/>
        <v>86.979358300831237</v>
      </c>
      <c r="F2082" s="37">
        <f t="shared" si="455"/>
        <v>209.78728883317882</v>
      </c>
      <c r="G2082" s="37">
        <f t="shared" si="455"/>
        <v>273.02220924114448</v>
      </c>
      <c r="H2082" s="37">
        <f t="shared" si="455"/>
        <v>317.79023592535424</v>
      </c>
      <c r="I2082" s="37">
        <f t="shared" si="455"/>
        <v>512.3773041045099</v>
      </c>
      <c r="J2082" s="37">
        <f t="shared" si="455"/>
        <v>590.14523472373594</v>
      </c>
      <c r="K2082" s="37">
        <f t="shared" si="455"/>
        <v>778.5988097625758</v>
      </c>
      <c r="L2082" s="37">
        <f t="shared" si="455"/>
        <v>917.73890647089445</v>
      </c>
      <c r="M2082" s="37">
        <f t="shared" si="456"/>
        <v>996.35373446457743</v>
      </c>
      <c r="N2082" s="37">
        <f t="shared" si="456"/>
        <v>1203.8131922899188</v>
      </c>
      <c r="O2082" s="37">
        <f t="shared" si="456"/>
        <v>1349.7057011436175</v>
      </c>
      <c r="P2082" s="37">
        <f t="shared" si="456"/>
        <v>1497.0217078078942</v>
      </c>
      <c r="Q2082" s="37">
        <f t="shared" si="456"/>
        <v>1645.5066285335745</v>
      </c>
      <c r="R2082" s="37">
        <f t="shared" si="456"/>
        <v>1794.962570817999</v>
      </c>
      <c r="S2082" s="37">
        <f t="shared" si="456"/>
        <v>1945.2335364427015</v>
      </c>
      <c r="T2082" s="37">
        <f t="shared" si="456"/>
        <v>2096.1949854424247</v>
      </c>
      <c r="U2082" s="37">
        <f t="shared" si="456"/>
        <v>2247.7463459513915</v>
      </c>
      <c r="V2082" s="37">
        <f t="shared" si="456"/>
        <v>2399.8055513097543</v>
      </c>
      <c r="W2082" s="37">
        <f t="shared" si="456"/>
        <v>2552.3049965168339</v>
      </c>
      <c r="X2082" s="37">
        <f t="shared" si="456"/>
        <v>2705.1885043960092</v>
      </c>
      <c r="Y2082" s="37">
        <f t="shared" si="456"/>
        <v>2858.4090207421382</v>
      </c>
    </row>
    <row r="2083" spans="1:25" x14ac:dyDescent="0.3">
      <c r="A2083" s="28">
        <v>2267</v>
      </c>
      <c r="B2083" s="34">
        <f t="shared" si="457"/>
        <v>2.2670000000000001E-6</v>
      </c>
      <c r="C2083" s="37">
        <f t="shared" si="455"/>
        <v>3.4924586946192786</v>
      </c>
      <c r="D2083" s="37">
        <f t="shared" si="455"/>
        <v>29.342410234273071</v>
      </c>
      <c r="E2083" s="37">
        <f t="shared" si="455"/>
        <v>86.914626332212904</v>
      </c>
      <c r="F2083" s="37">
        <f t="shared" si="455"/>
        <v>209.56513973077676</v>
      </c>
      <c r="G2083" s="37">
        <f t="shared" si="455"/>
        <v>272.70990936098832</v>
      </c>
      <c r="H2083" s="37">
        <f t="shared" si="455"/>
        <v>317.41190939131934</v>
      </c>
      <c r="I2083" s="37">
        <f t="shared" si="455"/>
        <v>511.69844360157259</v>
      </c>
      <c r="J2083" s="37">
        <f t="shared" si="455"/>
        <v>589.34212355954764</v>
      </c>
      <c r="K2083" s="37">
        <f t="shared" si="455"/>
        <v>777.48852310057487</v>
      </c>
      <c r="L2083" s="37">
        <f t="shared" si="455"/>
        <v>916.39788492469665</v>
      </c>
      <c r="M2083" s="37">
        <f t="shared" si="456"/>
        <v>994.88126009085079</v>
      </c>
      <c r="N2083" s="37">
        <f t="shared" si="456"/>
        <v>1201.9909567196883</v>
      </c>
      <c r="O2083" s="37">
        <f t="shared" si="456"/>
        <v>1347.6355627683245</v>
      </c>
      <c r="P2083" s="37">
        <f t="shared" si="456"/>
        <v>1494.7000054399311</v>
      </c>
      <c r="Q2083" s="37">
        <f t="shared" si="456"/>
        <v>1642.9303450296297</v>
      </c>
      <c r="R2083" s="37">
        <f t="shared" si="456"/>
        <v>1792.1291925110897</v>
      </c>
      <c r="S2083" s="37">
        <f t="shared" si="456"/>
        <v>1942.140948399561</v>
      </c>
      <c r="T2083" s="37">
        <f t="shared" si="456"/>
        <v>2092.8413922799914</v>
      </c>
      <c r="U2083" s="37">
        <f t="shared" si="456"/>
        <v>2244.1302111693158</v>
      </c>
      <c r="V2083" s="37">
        <f t="shared" si="456"/>
        <v>2395.9255502314163</v>
      </c>
      <c r="W2083" s="37">
        <f t="shared" si="456"/>
        <v>2548.1599793678133</v>
      </c>
      <c r="X2083" s="37">
        <f t="shared" si="456"/>
        <v>2700.7774670297604</v>
      </c>
      <c r="Y2083" s="37">
        <f t="shared" si="456"/>
        <v>2853.7310812021447</v>
      </c>
    </row>
    <row r="2084" spans="1:25" x14ac:dyDescent="0.3">
      <c r="A2084" s="28">
        <v>2268</v>
      </c>
      <c r="B2084" s="34">
        <f t="shared" si="457"/>
        <v>2.2680000000000001E-6</v>
      </c>
      <c r="C2084" s="37">
        <f t="shared" si="455"/>
        <v>3.4945484385078811</v>
      </c>
      <c r="D2084" s="37">
        <f t="shared" si="455"/>
        <v>29.333257647920316</v>
      </c>
      <c r="E2084" s="37">
        <f t="shared" si="455"/>
        <v>86.849922855935375</v>
      </c>
      <c r="F2084" s="37">
        <f t="shared" si="455"/>
        <v>209.34324407387336</v>
      </c>
      <c r="G2084" s="37">
        <f t="shared" si="455"/>
        <v>272.39801369901289</v>
      </c>
      <c r="H2084" s="37">
        <f t="shared" si="455"/>
        <v>317.03410285124562</v>
      </c>
      <c r="I2084" s="37">
        <f t="shared" si="455"/>
        <v>511.02066396140214</v>
      </c>
      <c r="J2084" s="37">
        <f t="shared" si="455"/>
        <v>588.54033552356191</v>
      </c>
      <c r="K2084" s="37">
        <f t="shared" si="455"/>
        <v>776.38017396584416</v>
      </c>
      <c r="L2084" s="37">
        <f t="shared" si="455"/>
        <v>915.05927248566093</v>
      </c>
      <c r="M2084" s="37">
        <f t="shared" si="456"/>
        <v>993.41146627705768</v>
      </c>
      <c r="N2084" s="37">
        <f t="shared" si="456"/>
        <v>1200.1721313692799</v>
      </c>
      <c r="O2084" s="37">
        <f t="shared" si="456"/>
        <v>1345.5693567979754</v>
      </c>
      <c r="P2084" s="37">
        <f t="shared" si="456"/>
        <v>1492.3827685984572</v>
      </c>
      <c r="Q2084" s="37">
        <f t="shared" si="456"/>
        <v>1640.3590692234206</v>
      </c>
      <c r="R2084" s="37">
        <f t="shared" si="456"/>
        <v>1789.3013716380628</v>
      </c>
      <c r="S2084" s="37">
        <f t="shared" si="456"/>
        <v>1939.0544739090444</v>
      </c>
      <c r="T2084" s="37">
        <f t="shared" si="456"/>
        <v>2089.4944742197531</v>
      </c>
      <c r="U2084" s="37">
        <f t="shared" si="456"/>
        <v>2240.521317695875</v>
      </c>
      <c r="V2084" s="37">
        <f t="shared" si="456"/>
        <v>2392.0533606897434</v>
      </c>
      <c r="W2084" s="37">
        <f t="shared" si="456"/>
        <v>2544.0233474791148</v>
      </c>
      <c r="X2084" s="37">
        <f t="shared" si="456"/>
        <v>2696.3753917041763</v>
      </c>
      <c r="Y2084" s="37">
        <f t="shared" si="456"/>
        <v>2849.0626831708078</v>
      </c>
    </row>
    <row r="2085" spans="1:25" x14ac:dyDescent="0.3">
      <c r="A2085" s="28">
        <v>2269</v>
      </c>
      <c r="B2085" s="34">
        <f t="shared" si="457"/>
        <v>2.2690000000000002E-6</v>
      </c>
      <c r="C2085" s="37">
        <f t="shared" si="455"/>
        <v>3.4966342400246169</v>
      </c>
      <c r="D2085" s="37">
        <f t="shared" si="455"/>
        <v>29.324089017154904</v>
      </c>
      <c r="E2085" s="37">
        <f t="shared" si="455"/>
        <v>86.785247944841387</v>
      </c>
      <c r="F2085" s="37">
        <f t="shared" si="455"/>
        <v>209.12160161933468</v>
      </c>
      <c r="G2085" s="37">
        <f t="shared" si="455"/>
        <v>272.08652173496932</v>
      </c>
      <c r="H2085" s="37">
        <f t="shared" si="455"/>
        <v>316.65681555663139</v>
      </c>
      <c r="I2085" s="37">
        <f t="shared" si="455"/>
        <v>510.34396322928194</v>
      </c>
      <c r="J2085" s="37">
        <f t="shared" si="455"/>
        <v>587.7398681094719</v>
      </c>
      <c r="K2085" s="37">
        <f t="shared" si="455"/>
        <v>775.27375840718219</v>
      </c>
      <c r="L2085" s="37">
        <f t="shared" si="455"/>
        <v>913.72306406346081</v>
      </c>
      <c r="M2085" s="37">
        <f t="shared" si="456"/>
        <v>991.94434726882093</v>
      </c>
      <c r="N2085" s="37">
        <f t="shared" si="456"/>
        <v>1198.3567086770877</v>
      </c>
      <c r="O2085" s="37">
        <f t="shared" si="456"/>
        <v>1343.5070743624565</v>
      </c>
      <c r="P2085" s="37">
        <f t="shared" si="456"/>
        <v>1490.0699870676899</v>
      </c>
      <c r="Q2085" s="37">
        <f t="shared" si="456"/>
        <v>1637.792789522596</v>
      </c>
      <c r="R2085" s="37">
        <f t="shared" si="456"/>
        <v>1786.479095204071</v>
      </c>
      <c r="S2085" s="37">
        <f t="shared" si="456"/>
        <v>1935.974098551867</v>
      </c>
      <c r="T2085" s="37">
        <f t="shared" si="456"/>
        <v>2086.1542153992682</v>
      </c>
      <c r="U2085" s="37">
        <f t="shared" si="456"/>
        <v>2236.9196482093803</v>
      </c>
      <c r="V2085" s="37">
        <f t="shared" si="456"/>
        <v>2388.1889638898783</v>
      </c>
      <c r="W2085" s="37">
        <f t="shared" si="456"/>
        <v>2539.895080570599</v>
      </c>
      <c r="X2085" s="37">
        <f t="shared" si="456"/>
        <v>2691.9822566432222</v>
      </c>
      <c r="Y2085" s="37">
        <f t="shared" si="456"/>
        <v>2844.4038033668526</v>
      </c>
    </row>
    <row r="2086" spans="1:25" x14ac:dyDescent="0.3">
      <c r="A2086" s="28">
        <v>2270</v>
      </c>
      <c r="B2086" s="34">
        <f t="shared" si="457"/>
        <v>2.2700000000000003E-6</v>
      </c>
      <c r="C2086" s="37">
        <f t="shared" ref="C2086:L2095" si="458">2*$C$3*$C$2^2/$B2086^5/(EXP($C$3*$C$2/$B2086/$C$4/C$7)-1)/1000000000</f>
        <v>3.4987160990553163</v>
      </c>
      <c r="D2086" s="37">
        <f t="shared" si="458"/>
        <v>29.314904397236511</v>
      </c>
      <c r="E2086" s="37">
        <f t="shared" si="458"/>
        <v>86.720601671404623</v>
      </c>
      <c r="F2086" s="37">
        <f t="shared" si="458"/>
        <v>208.90021212394976</v>
      </c>
      <c r="G2086" s="37">
        <f t="shared" si="458"/>
        <v>271.77543294904586</v>
      </c>
      <c r="H2086" s="37">
        <f t="shared" si="458"/>
        <v>316.2800467598899</v>
      </c>
      <c r="I2086" s="37">
        <f t="shared" si="458"/>
        <v>509.66833945428499</v>
      </c>
      <c r="J2086" s="37">
        <f t="shared" si="458"/>
        <v>586.94071881617924</v>
      </c>
      <c r="K2086" s="37">
        <f t="shared" si="458"/>
        <v>774.16927248246941</v>
      </c>
      <c r="L2086" s="37">
        <f t="shared" si="458"/>
        <v>912.38925458000813</v>
      </c>
      <c r="M2086" s="37">
        <f t="shared" ref="M2086:Y2095" si="459">2*$C$3*$C$2^2/$B2086^5/(EXP($C$3*$C$2/$B2086/$C$4/M$7)-1)/1000000000</f>
        <v>990.47989732587087</v>
      </c>
      <c r="N2086" s="37">
        <f t="shared" si="459"/>
        <v>1196.5446811007766</v>
      </c>
      <c r="O2086" s="37">
        <f t="shared" si="459"/>
        <v>1341.4487066147165</v>
      </c>
      <c r="P2086" s="37">
        <f t="shared" si="459"/>
        <v>1487.761650658837</v>
      </c>
      <c r="Q2086" s="37">
        <f t="shared" si="459"/>
        <v>1635.2314943658462</v>
      </c>
      <c r="R2086" s="37">
        <f t="shared" si="459"/>
        <v>1783.6623502494606</v>
      </c>
      <c r="S2086" s="37">
        <f t="shared" si="459"/>
        <v>1932.8998079481719</v>
      </c>
      <c r="T2086" s="37">
        <f t="shared" si="459"/>
        <v>2082.8205999998286</v>
      </c>
      <c r="U2086" s="37">
        <f t="shared" si="459"/>
        <v>2233.3251854362466</v>
      </c>
      <c r="V2086" s="37">
        <f t="shared" si="459"/>
        <v>2384.3323410894955</v>
      </c>
      <c r="W2086" s="37">
        <f t="shared" si="459"/>
        <v>2535.7751584191224</v>
      </c>
      <c r="X2086" s="37">
        <f t="shared" si="459"/>
        <v>2687.5980401323673</v>
      </c>
      <c r="Y2086" s="37">
        <f t="shared" si="459"/>
        <v>2839.7544185750576</v>
      </c>
    </row>
    <row r="2087" spans="1:25" x14ac:dyDescent="0.3">
      <c r="A2087" s="28">
        <v>2271</v>
      </c>
      <c r="B2087" s="34">
        <f t="shared" si="457"/>
        <v>2.2709999999999999E-6</v>
      </c>
      <c r="C2087" s="37">
        <f t="shared" si="458"/>
        <v>3.5007940155021728</v>
      </c>
      <c r="D2087" s="37">
        <f t="shared" si="458"/>
        <v>29.305703843322579</v>
      </c>
      <c r="E2087" s="37">
        <f t="shared" si="458"/>
        <v>86.65598410773049</v>
      </c>
      <c r="F2087" s="37">
        <f t="shared" si="458"/>
        <v>208.67907534443205</v>
      </c>
      <c r="G2087" s="37">
        <f t="shared" si="458"/>
        <v>271.46474682186943</v>
      </c>
      <c r="H2087" s="37">
        <f t="shared" si="458"/>
        <v>315.90379571434892</v>
      </c>
      <c r="I2087" s="37">
        <f t="shared" si="458"/>
        <v>508.9937906892651</v>
      </c>
      <c r="J2087" s="37">
        <f t="shared" si="458"/>
        <v>586.14288514778025</v>
      </c>
      <c r="K2087" s="37">
        <f t="shared" si="458"/>
        <v>773.06671225864318</v>
      </c>
      <c r="L2087" s="37">
        <f t="shared" si="458"/>
        <v>911.0578389694208</v>
      </c>
      <c r="M2087" s="37">
        <f t="shared" si="459"/>
        <v>989.01811072200599</v>
      </c>
      <c r="N2087" s="37">
        <f t="shared" si="459"/>
        <v>1194.7360411172249</v>
      </c>
      <c r="O2087" s="37">
        <f t="shared" si="459"/>
        <v>1339.3942447306968</v>
      </c>
      <c r="P2087" s="37">
        <f t="shared" si="459"/>
        <v>1485.4577492100193</v>
      </c>
      <c r="Q2087" s="37">
        <f t="shared" si="459"/>
        <v>1632.67517222281</v>
      </c>
      <c r="R2087" s="37">
        <f t="shared" si="459"/>
        <v>1780.8511238496612</v>
      </c>
      <c r="S2087" s="37">
        <f t="shared" si="459"/>
        <v>1929.8315877574059</v>
      </c>
      <c r="T2087" s="37">
        <f t="shared" si="459"/>
        <v>2079.49361224632</v>
      </c>
      <c r="U2087" s="37">
        <f t="shared" si="459"/>
        <v>2229.7379121508375</v>
      </c>
      <c r="V2087" s="37">
        <f t="shared" si="459"/>
        <v>2380.4834735986224</v>
      </c>
      <c r="W2087" s="37">
        <f t="shared" si="459"/>
        <v>2531.6635608583556</v>
      </c>
      <c r="X2087" s="37">
        <f t="shared" si="459"/>
        <v>2683.2227205183931</v>
      </c>
      <c r="Y2087" s="37">
        <f t="shared" si="459"/>
        <v>2835.1145056460455</v>
      </c>
    </row>
    <row r="2088" spans="1:25" x14ac:dyDescent="0.3">
      <c r="A2088" s="28">
        <v>2272</v>
      </c>
      <c r="B2088" s="34">
        <f t="shared" si="457"/>
        <v>2.272E-6</v>
      </c>
      <c r="C2088" s="37">
        <f t="shared" si="458"/>
        <v>3.5028679892837227</v>
      </c>
      <c r="D2088" s="37">
        <f t="shared" si="458"/>
        <v>29.296487410468288</v>
      </c>
      <c r="E2088" s="37">
        <f t="shared" si="458"/>
        <v>86.591395325557571</v>
      </c>
      <c r="F2088" s="37">
        <f t="shared" si="458"/>
        <v>208.45819103742085</v>
      </c>
      <c r="G2088" s="37">
        <f t="shared" si="458"/>
        <v>271.15446283450513</v>
      </c>
      <c r="H2088" s="37">
        <f t="shared" si="458"/>
        <v>315.52806167425086</v>
      </c>
      <c r="I2088" s="37">
        <f t="shared" si="458"/>
        <v>508.32031499085042</v>
      </c>
      <c r="J2088" s="37">
        <f t="shared" si="458"/>
        <v>585.34636461355728</v>
      </c>
      <c r="K2088" s="37">
        <f t="shared" si="458"/>
        <v>771.96607381167576</v>
      </c>
      <c r="L2088" s="37">
        <f t="shared" si="458"/>
        <v>909.72881217798613</v>
      </c>
      <c r="M2088" s="37">
        <f t="shared" si="459"/>
        <v>987.5589817450516</v>
      </c>
      <c r="N2088" s="37">
        <f t="shared" si="459"/>
        <v>1192.9307812224688</v>
      </c>
      <c r="O2088" s="37">
        <f t="shared" si="459"/>
        <v>1337.3436799092588</v>
      </c>
      <c r="P2088" s="37">
        <f t="shared" si="459"/>
        <v>1483.1582725861854</v>
      </c>
      <c r="Q2088" s="37">
        <f t="shared" si="459"/>
        <v>1630.1238115939771</v>
      </c>
      <c r="R2088" s="37">
        <f t="shared" si="459"/>
        <v>1778.0454031150762</v>
      </c>
      <c r="S2088" s="37">
        <f t="shared" si="459"/>
        <v>1926.7694236781931</v>
      </c>
      <c r="T2088" s="37">
        <f t="shared" si="459"/>
        <v>2076.1732364070854</v>
      </c>
      <c r="U2088" s="37">
        <f t="shared" si="459"/>
        <v>2226.1578111753111</v>
      </c>
      <c r="V2088" s="37">
        <f t="shared" si="459"/>
        <v>2376.6423427794753</v>
      </c>
      <c r="W2088" s="37">
        <f t="shared" si="459"/>
        <v>2527.5602677785919</v>
      </c>
      <c r="X2088" s="37">
        <f t="shared" si="459"/>
        <v>2678.8562762091851</v>
      </c>
      <c r="Y2088" s="37">
        <f t="shared" si="459"/>
        <v>2830.4840414960577</v>
      </c>
    </row>
    <row r="2089" spans="1:25" x14ac:dyDescent="0.3">
      <c r="A2089" s="28">
        <v>2273</v>
      </c>
      <c r="B2089" s="34">
        <f t="shared" si="457"/>
        <v>2.2730000000000001E-6</v>
      </c>
      <c r="C2089" s="37">
        <f t="shared" si="458"/>
        <v>3.5049380203347846</v>
      </c>
      <c r="D2089" s="37">
        <f t="shared" si="458"/>
        <v>29.287255153626827</v>
      </c>
      <c r="E2089" s="37">
        <f t="shared" si="458"/>
        <v>86.526835396258846</v>
      </c>
      <c r="F2089" s="37">
        <f t="shared" si="458"/>
        <v>208.23755895948403</v>
      </c>
      <c r="G2089" s="37">
        <f t="shared" si="458"/>
        <v>270.84458046845998</v>
      </c>
      <c r="H2089" s="37">
        <f t="shared" si="458"/>
        <v>315.15284389475352</v>
      </c>
      <c r="I2089" s="37">
        <f t="shared" si="458"/>
        <v>507.64791041943732</v>
      </c>
      <c r="J2089" s="37">
        <f t="shared" si="458"/>
        <v>584.55115472796604</v>
      </c>
      <c r="K2089" s="37">
        <f t="shared" si="458"/>
        <v>770.86735322655397</v>
      </c>
      <c r="L2089" s="37">
        <f t="shared" si="458"/>
        <v>908.40216916413522</v>
      </c>
      <c r="M2089" s="37">
        <f t="shared" si="459"/>
        <v>986.10250469682944</v>
      </c>
      <c r="N2089" s="37">
        <f t="shared" si="459"/>
        <v>1191.1288939316519</v>
      </c>
      <c r="O2089" s="37">
        <f t="shared" si="459"/>
        <v>1335.297003372129</v>
      </c>
      <c r="P2089" s="37">
        <f t="shared" si="459"/>
        <v>1480.8632106790387</v>
      </c>
      <c r="Q2089" s="37">
        <f t="shared" si="459"/>
        <v>1627.5774010106024</v>
      </c>
      <c r="R2089" s="37">
        <f t="shared" si="459"/>
        <v>1775.2451751909798</v>
      </c>
      <c r="S2089" s="37">
        <f t="shared" si="459"/>
        <v>1923.7133014482226</v>
      </c>
      <c r="T2089" s="37">
        <f t="shared" si="459"/>
        <v>2072.8594567937957</v>
      </c>
      <c r="U2089" s="37">
        <f t="shared" si="459"/>
        <v>2222.5848653794797</v>
      </c>
      <c r="V2089" s="37">
        <f t="shared" si="459"/>
        <v>2372.8089300463016</v>
      </c>
      <c r="W2089" s="37">
        <f t="shared" si="459"/>
        <v>2523.4652591265844</v>
      </c>
      <c r="X2089" s="37">
        <f t="shared" si="459"/>
        <v>2674.4986856735532</v>
      </c>
      <c r="Y2089" s="37">
        <f t="shared" si="459"/>
        <v>2825.8630031067651</v>
      </c>
    </row>
    <row r="2090" spans="1:25" x14ac:dyDescent="0.3">
      <c r="A2090" s="28">
        <v>2274</v>
      </c>
      <c r="B2090" s="34">
        <f t="shared" si="457"/>
        <v>2.2740000000000002E-6</v>
      </c>
      <c r="C2090" s="37">
        <f t="shared" si="458"/>
        <v>3.5070041086064165</v>
      </c>
      <c r="D2090" s="37">
        <f t="shared" si="458"/>
        <v>29.278007127649268</v>
      </c>
      <c r="E2090" s="37">
        <f t="shared" si="458"/>
        <v>86.462304390842704</v>
      </c>
      <c r="F2090" s="37">
        <f t="shared" si="458"/>
        <v>208.01717886711955</v>
      </c>
      <c r="G2090" s="37">
        <f t="shared" si="458"/>
        <v>270.5350992056816</v>
      </c>
      <c r="H2090" s="37">
        <f t="shared" si="458"/>
        <v>314.77814163192983</v>
      </c>
      <c r="I2090" s="37">
        <f t="shared" si="458"/>
        <v>506.97657503918208</v>
      </c>
      <c r="J2090" s="37">
        <f t="shared" si="458"/>
        <v>583.7572530106255</v>
      </c>
      <c r="K2090" s="37">
        <f t="shared" si="458"/>
        <v>769.77054659725388</v>
      </c>
      <c r="L2090" s="37">
        <f t="shared" si="458"/>
        <v>907.07790489840579</v>
      </c>
      <c r="M2090" s="37">
        <f t="shared" si="459"/>
        <v>984.64867389311087</v>
      </c>
      <c r="N2090" s="37">
        <f t="shared" si="459"/>
        <v>1189.330371778967</v>
      </c>
      <c r="O2090" s="37">
        <f t="shared" si="459"/>
        <v>1333.2542063638198</v>
      </c>
      <c r="P2090" s="37">
        <f t="shared" si="459"/>
        <v>1478.5725534069513</v>
      </c>
      <c r="Q2090" s="37">
        <f t="shared" si="459"/>
        <v>1625.0359290346064</v>
      </c>
      <c r="R2090" s="37">
        <f t="shared" si="459"/>
        <v>1772.4504272574077</v>
      </c>
      <c r="S2090" s="37">
        <f t="shared" si="459"/>
        <v>1920.6632068441206</v>
      </c>
      <c r="T2090" s="37">
        <f t="shared" si="459"/>
        <v>2069.5522577613065</v>
      </c>
      <c r="U2090" s="37">
        <f t="shared" si="459"/>
        <v>2219.0190576806485</v>
      </c>
      <c r="V2090" s="37">
        <f t="shared" si="459"/>
        <v>2368.9832168652079</v>
      </c>
      <c r="W2090" s="37">
        <f t="shared" si="459"/>
        <v>2519.3785149053519</v>
      </c>
      <c r="X2090" s="37">
        <f t="shared" si="459"/>
        <v>2670.1499274410221</v>
      </c>
      <c r="Y2090" s="37">
        <f t="shared" si="459"/>
        <v>2821.2513675250357</v>
      </c>
    </row>
    <row r="2091" spans="1:25" x14ac:dyDescent="0.3">
      <c r="A2091" s="28">
        <v>2275</v>
      </c>
      <c r="B2091" s="34">
        <f t="shared" si="457"/>
        <v>2.2750000000000002E-6</v>
      </c>
      <c r="C2091" s="37">
        <f t="shared" si="458"/>
        <v>3.5090662540658535</v>
      </c>
      <c r="D2091" s="37">
        <f t="shared" si="458"/>
        <v>29.268743387284641</v>
      </c>
      <c r="E2091" s="37">
        <f t="shared" si="458"/>
        <v>86.397802379953902</v>
      </c>
      <c r="F2091" s="37">
        <f t="shared" si="458"/>
        <v>207.79705051675688</v>
      </c>
      <c r="G2091" s="37">
        <f t="shared" si="458"/>
        <v>270.22601852856019</v>
      </c>
      <c r="H2091" s="37">
        <f t="shared" si="458"/>
        <v>314.40395414276713</v>
      </c>
      <c r="I2091" s="37">
        <f t="shared" si="458"/>
        <v>506.30630691799308</v>
      </c>
      <c r="J2091" s="37">
        <f t="shared" si="458"/>
        <v>582.96465698630595</v>
      </c>
      <c r="K2091" s="37">
        <f t="shared" si="458"/>
        <v>768.67565002671915</v>
      </c>
      <c r="L2091" s="37">
        <f t="shared" si="458"/>
        <v>905.75601436341185</v>
      </c>
      <c r="M2091" s="37">
        <f t="shared" si="459"/>
        <v>983.19748366358431</v>
      </c>
      <c r="N2091" s="37">
        <f t="shared" si="459"/>
        <v>1187.5352073176018</v>
      </c>
      <c r="O2091" s="37">
        <f t="shared" si="459"/>
        <v>1331.2152801515711</v>
      </c>
      <c r="P2091" s="37">
        <f t="shared" si="459"/>
        <v>1476.2862907148879</v>
      </c>
      <c r="Q2091" s="37">
        <f t="shared" si="459"/>
        <v>1622.4993842584822</v>
      </c>
      <c r="R2091" s="37">
        <f t="shared" si="459"/>
        <v>1769.66114652905</v>
      </c>
      <c r="S2091" s="37">
        <f t="shared" si="459"/>
        <v>1917.6191256813318</v>
      </c>
      <c r="T2091" s="37">
        <f t="shared" si="459"/>
        <v>2066.2516237075251</v>
      </c>
      <c r="U2091" s="37">
        <f t="shared" si="459"/>
        <v>2215.4603710434717</v>
      </c>
      <c r="V2091" s="37">
        <f t="shared" si="459"/>
        <v>2365.1651847539933</v>
      </c>
      <c r="W2091" s="37">
        <f t="shared" si="459"/>
        <v>2515.300015174003</v>
      </c>
      <c r="X2091" s="37">
        <f t="shared" si="459"/>
        <v>2665.8099801016392</v>
      </c>
      <c r="Y2091" s="37">
        <f t="shared" si="459"/>
        <v>2816.6491118627359</v>
      </c>
    </row>
    <row r="2092" spans="1:25" x14ac:dyDescent="0.3">
      <c r="A2092" s="28">
        <v>2276</v>
      </c>
      <c r="B2092" s="34">
        <f t="shared" si="457"/>
        <v>2.2760000000000003E-6</v>
      </c>
      <c r="C2092" s="37">
        <f t="shared" si="458"/>
        <v>3.5111244566964981</v>
      </c>
      <c r="D2092" s="37">
        <f t="shared" si="458"/>
        <v>29.259463987180162</v>
      </c>
      <c r="E2092" s="37">
        <f t="shared" si="458"/>
        <v>86.333329433875392</v>
      </c>
      <c r="F2092" s="37">
        <f t="shared" si="458"/>
        <v>207.57717366475953</v>
      </c>
      <c r="G2092" s="37">
        <f t="shared" si="458"/>
        <v>269.91733791992988</v>
      </c>
      <c r="H2092" s="37">
        <f t="shared" si="458"/>
        <v>314.03028068516915</v>
      </c>
      <c r="I2092" s="37">
        <f t="shared" si="458"/>
        <v>505.6371041275267</v>
      </c>
      <c r="J2092" s="37">
        <f t="shared" si="458"/>
        <v>582.1733641849188</v>
      </c>
      <c r="K2092" s="37">
        <f t="shared" si="458"/>
        <v>767.58265962684004</v>
      </c>
      <c r="L2092" s="37">
        <f t="shared" si="458"/>
        <v>904.4364925538116</v>
      </c>
      <c r="M2092" s="37">
        <f t="shared" si="459"/>
        <v>981.74892835181595</v>
      </c>
      <c r="N2092" s="37">
        <f t="shared" si="459"/>
        <v>1185.743393119687</v>
      </c>
      <c r="O2092" s="37">
        <f t="shared" si="459"/>
        <v>1329.1802160252798</v>
      </c>
      <c r="P2092" s="37">
        <f t="shared" si="459"/>
        <v>1474.0044125743261</v>
      </c>
      <c r="Q2092" s="37">
        <f t="shared" si="459"/>
        <v>1619.9677553052099</v>
      </c>
      <c r="R2092" s="37">
        <f t="shared" si="459"/>
        <v>1766.8773202551477</v>
      </c>
      <c r="S2092" s="37">
        <f t="shared" si="459"/>
        <v>1914.5810438140006</v>
      </c>
      <c r="T2092" s="37">
        <f t="shared" si="459"/>
        <v>2062.9575390732807</v>
      </c>
      <c r="U2092" s="37">
        <f t="shared" si="459"/>
        <v>2211.9087884798041</v>
      </c>
      <c r="V2092" s="37">
        <f t="shared" si="459"/>
        <v>2361.3548152819922</v>
      </c>
      <c r="W2092" s="37">
        <f t="shared" si="459"/>
        <v>2511.2297400475591</v>
      </c>
      <c r="X2092" s="37">
        <f t="shared" si="459"/>
        <v>2661.4788223057903</v>
      </c>
      <c r="Y2092" s="37">
        <f t="shared" si="459"/>
        <v>2812.0562132965179</v>
      </c>
    </row>
    <row r="2093" spans="1:25" x14ac:dyDescent="0.3">
      <c r="A2093" s="28">
        <v>2277</v>
      </c>
      <c r="B2093" s="34">
        <f t="shared" si="457"/>
        <v>2.277E-6</v>
      </c>
      <c r="C2093" s="37">
        <f t="shared" si="458"/>
        <v>3.513178716497817</v>
      </c>
      <c r="D2093" s="37">
        <f t="shared" si="458"/>
        <v>29.250168981880975</v>
      </c>
      <c r="E2093" s="37">
        <f t="shared" si="458"/>
        <v>86.268885622528671</v>
      </c>
      <c r="F2093" s="37">
        <f t="shared" si="458"/>
        <v>207.35754806742608</v>
      </c>
      <c r="G2093" s="37">
        <f t="shared" si="458"/>
        <v>269.6090568630687</v>
      </c>
      <c r="H2093" s="37">
        <f t="shared" si="458"/>
        <v>313.65712051795367</v>
      </c>
      <c r="I2093" s="37">
        <f t="shared" si="458"/>
        <v>504.96896474317617</v>
      </c>
      <c r="J2093" s="37">
        <f t="shared" si="458"/>
        <v>581.38337214150442</v>
      </c>
      <c r="K2093" s="37">
        <f t="shared" si="458"/>
        <v>766.49157151842837</v>
      </c>
      <c r="L2093" s="37">
        <f t="shared" si="458"/>
        <v>903.11933447627473</v>
      </c>
      <c r="M2093" s="37">
        <f t="shared" si="459"/>
        <v>980.30300231521119</v>
      </c>
      <c r="N2093" s="37">
        <f t="shared" si="459"/>
        <v>1183.9549217762396</v>
      </c>
      <c r="O2093" s="37">
        <f t="shared" si="459"/>
        <v>1327.1490052974355</v>
      </c>
      <c r="P2093" s="37">
        <f t="shared" si="459"/>
        <v>1471.7269089831773</v>
      </c>
      <c r="Q2093" s="37">
        <f t="shared" si="459"/>
        <v>1617.441030828157</v>
      </c>
      <c r="R2093" s="37">
        <f t="shared" si="459"/>
        <v>1764.0989357193837</v>
      </c>
      <c r="S2093" s="37">
        <f t="shared" si="459"/>
        <v>1911.548947134849</v>
      </c>
      <c r="T2093" s="37">
        <f t="shared" si="459"/>
        <v>2059.6699883421838</v>
      </c>
      <c r="U2093" s="37">
        <f t="shared" si="459"/>
        <v>2208.3642930485489</v>
      </c>
      <c r="V2093" s="37">
        <f t="shared" si="459"/>
        <v>2357.5520900699075</v>
      </c>
      <c r="W2093" s="37">
        <f t="shared" si="459"/>
        <v>2507.1676696967738</v>
      </c>
      <c r="X2093" s="37">
        <f t="shared" si="459"/>
        <v>2657.1564327639926</v>
      </c>
      <c r="Y2093" s="37">
        <f t="shared" si="459"/>
        <v>2807.4726490676094</v>
      </c>
    </row>
    <row r="2094" spans="1:25" x14ac:dyDescent="0.3">
      <c r="A2094" s="28">
        <v>2278</v>
      </c>
      <c r="B2094" s="34">
        <f t="shared" si="457"/>
        <v>2.278E-6</v>
      </c>
      <c r="C2094" s="37">
        <f t="shared" si="458"/>
        <v>3.5152290334853338</v>
      </c>
      <c r="D2094" s="37">
        <f t="shared" si="458"/>
        <v>29.240858425830503</v>
      </c>
      <c r="E2094" s="37">
        <f t="shared" si="458"/>
        <v>86.204471015475193</v>
      </c>
      <c r="F2094" s="37">
        <f t="shared" si="458"/>
        <v>207.13817348099218</v>
      </c>
      <c r="G2094" s="37">
        <f t="shared" si="458"/>
        <v>269.30117484170046</v>
      </c>
      <c r="H2094" s="37">
        <f t="shared" si="458"/>
        <v>313.28447290085393</v>
      </c>
      <c r="I2094" s="37">
        <f t="shared" si="458"/>
        <v>504.30188684406642</v>
      </c>
      <c r="J2094" s="37">
        <f t="shared" si="458"/>
        <v>580.59467839622118</v>
      </c>
      <c r="K2094" s="37">
        <f t="shared" si="458"/>
        <v>765.40238183119584</v>
      </c>
      <c r="L2094" s="37">
        <f t="shared" si="458"/>
        <v>901.80453514944941</v>
      </c>
      <c r="M2094" s="37">
        <f t="shared" si="459"/>
        <v>978.85969992497553</v>
      </c>
      <c r="N2094" s="37">
        <f t="shared" si="459"/>
        <v>1182.1697858971086</v>
      </c>
      <c r="O2094" s="37">
        <f t="shared" si="459"/>
        <v>1325.1216393030491</v>
      </c>
      <c r="P2094" s="37">
        <f t="shared" si="459"/>
        <v>1469.4537699657042</v>
      </c>
      <c r="Q2094" s="37">
        <f t="shared" si="459"/>
        <v>1614.9191995109848</v>
      </c>
      <c r="R2094" s="37">
        <f t="shared" si="459"/>
        <v>1761.3259802397754</v>
      </c>
      <c r="S2094" s="37">
        <f t="shared" si="459"/>
        <v>1908.5228215750546</v>
      </c>
      <c r="T2094" s="37">
        <f t="shared" si="459"/>
        <v>2056.3889560404914</v>
      </c>
      <c r="U2094" s="37">
        <f t="shared" si="459"/>
        <v>2204.8268678555055</v>
      </c>
      <c r="V2094" s="37">
        <f t="shared" si="459"/>
        <v>2353.7569907896418</v>
      </c>
      <c r="W2094" s="37">
        <f t="shared" si="459"/>
        <v>2503.1137843479496</v>
      </c>
      <c r="X2094" s="37">
        <f t="shared" si="459"/>
        <v>2652.8427902467033</v>
      </c>
      <c r="Y2094" s="37">
        <f t="shared" si="459"/>
        <v>2802.8983964816025</v>
      </c>
    </row>
    <row r="2095" spans="1:25" x14ac:dyDescent="0.3">
      <c r="A2095" s="28">
        <v>2279</v>
      </c>
      <c r="B2095" s="34">
        <f t="shared" si="457"/>
        <v>2.2790000000000001E-6</v>
      </c>
      <c r="C2095" s="37">
        <f t="shared" si="458"/>
        <v>3.5172754076905872</v>
      </c>
      <c r="D2095" s="37">
        <f t="shared" si="458"/>
        <v>29.231532373370445</v>
      </c>
      <c r="E2095" s="37">
        <f t="shared" si="458"/>
        <v>86.140085681918094</v>
      </c>
      <c r="F2095" s="37">
        <f t="shared" si="458"/>
        <v>206.91904966163298</v>
      </c>
      <c r="G2095" s="37">
        <f t="shared" si="458"/>
        <v>268.99369133999579</v>
      </c>
      <c r="H2095" s="37">
        <f t="shared" si="458"/>
        <v>312.91233709451944</v>
      </c>
      <c r="I2095" s="37">
        <f t="shared" si="458"/>
        <v>503.63586851304882</v>
      </c>
      <c r="J2095" s="37">
        <f t="shared" si="458"/>
        <v>579.80728049433674</v>
      </c>
      <c r="K2095" s="37">
        <f t="shared" si="458"/>
        <v>764.31508670373557</v>
      </c>
      <c r="L2095" s="37">
        <f t="shared" si="458"/>
        <v>900.49208960393526</v>
      </c>
      <c r="M2095" s="37">
        <f t="shared" si="459"/>
        <v>977.419015566084</v>
      </c>
      <c r="N2095" s="37">
        <f t="shared" si="459"/>
        <v>1180.3879781109263</v>
      </c>
      <c r="O2095" s="37">
        <f t="shared" si="459"/>
        <v>1323.098109399599</v>
      </c>
      <c r="P2095" s="37">
        <f t="shared" si="459"/>
        <v>1467.1849855724522</v>
      </c>
      <c r="Q2095" s="37">
        <f t="shared" si="459"/>
        <v>1612.4022500675701</v>
      </c>
      <c r="R2095" s="37">
        <f t="shared" si="459"/>
        <v>1758.5584411685786</v>
      </c>
      <c r="S2095" s="37">
        <f t="shared" si="459"/>
        <v>1905.5026531041408</v>
      </c>
      <c r="T2095" s="37">
        <f t="shared" si="459"/>
        <v>2053.1144267369855</v>
      </c>
      <c r="U2095" s="37">
        <f t="shared" si="459"/>
        <v>2201.2964960532395</v>
      </c>
      <c r="V2095" s="37">
        <f t="shared" si="459"/>
        <v>2349.96949916415</v>
      </c>
      <c r="W2095" s="37">
        <f t="shared" si="459"/>
        <v>2499.0680642827788</v>
      </c>
      <c r="X2095" s="37">
        <f t="shared" si="459"/>
        <v>2648.5378735841409</v>
      </c>
      <c r="Y2095" s="37">
        <f t="shared" si="459"/>
        <v>2798.3334329082622</v>
      </c>
    </row>
    <row r="2096" spans="1:25" x14ac:dyDescent="0.3">
      <c r="A2096" s="28">
        <v>2280</v>
      </c>
      <c r="B2096" s="34">
        <f t="shared" si="457"/>
        <v>2.2800000000000002E-6</v>
      </c>
      <c r="C2096" s="37">
        <f t="shared" ref="C2096:L2105" si="460">2*$C$3*$C$2^2/$B2096^5/(EXP($C$3*$C$2/$B2096/$C$4/C$7)-1)/1000000000</f>
        <v>3.5193178391610496</v>
      </c>
      <c r="D2096" s="37">
        <f t="shared" si="460"/>
        <v>29.222190878740676</v>
      </c>
      <c r="E2096" s="37">
        <f t="shared" si="460"/>
        <v>86.07572969070246</v>
      </c>
      <c r="F2096" s="37">
        <f t="shared" si="460"/>
        <v>206.70017636546405</v>
      </c>
      <c r="G2096" s="37">
        <f t="shared" si="460"/>
        <v>268.68660584257219</v>
      </c>
      <c r="H2096" s="37">
        <f t="shared" si="460"/>
        <v>312.54071236051396</v>
      </c>
      <c r="I2096" s="37">
        <f t="shared" si="460"/>
        <v>502.97090783669063</v>
      </c>
      <c r="J2096" s="37">
        <f t="shared" si="460"/>
        <v>579.02117598621373</v>
      </c>
      <c r="K2096" s="37">
        <f t="shared" si="460"/>
        <v>763.22968228349418</v>
      </c>
      <c r="L2096" s="37">
        <f t="shared" si="460"/>
        <v>899.18199288224537</v>
      </c>
      <c r="M2096" s="37">
        <f t="shared" ref="M2096:Y2105" si="461">2*$C$3*$C$2^2/$B2096^5/(EXP($C$3*$C$2/$B2096/$C$4/M$7)-1)/1000000000</f>
        <v>975.98094363723305</v>
      </c>
      <c r="N2096" s="37">
        <f t="shared" si="461"/>
        <v>1178.6094910650477</v>
      </c>
      <c r="O2096" s="37">
        <f t="shared" si="461"/>
        <v>1321.0784069669523</v>
      </c>
      <c r="P2096" s="37">
        <f t="shared" si="461"/>
        <v>1464.9205458801587</v>
      </c>
      <c r="Q2096" s="37">
        <f t="shared" si="461"/>
        <v>1609.890171241897</v>
      </c>
      <c r="R2096" s="37">
        <f t="shared" si="461"/>
        <v>1755.796305892173</v>
      </c>
      <c r="S2096" s="37">
        <f t="shared" si="461"/>
        <v>1902.4884277298477</v>
      </c>
      <c r="T2096" s="37">
        <f t="shared" si="461"/>
        <v>2049.8463850428266</v>
      </c>
      <c r="U2096" s="37">
        <f t="shared" si="461"/>
        <v>2197.7731608409126</v>
      </c>
      <c r="V2096" s="37">
        <f t="shared" si="461"/>
        <v>2346.189596967261</v>
      </c>
      <c r="W2096" s="37">
        <f t="shared" si="461"/>
        <v>2495.0304898381437</v>
      </c>
      <c r="X2096" s="37">
        <f t="shared" si="461"/>
        <v>2644.2416616660785</v>
      </c>
      <c r="Y2096" s="37">
        <f t="shared" si="461"/>
        <v>2793.7777357812943</v>
      </c>
    </row>
    <row r="2097" spans="1:25" x14ac:dyDescent="0.3">
      <c r="A2097" s="28">
        <v>2281</v>
      </c>
      <c r="B2097" s="34">
        <f t="shared" si="457"/>
        <v>2.2810000000000003E-6</v>
      </c>
      <c r="C2097" s="37">
        <f t="shared" si="460"/>
        <v>3.5213563279600941</v>
      </c>
      <c r="D2097" s="37">
        <f t="shared" si="460"/>
        <v>29.21283399607951</v>
      </c>
      <c r="E2097" s="37">
        <f t="shared" si="460"/>
        <v>86.011403110316863</v>
      </c>
      <c r="F2097" s="37">
        <f t="shared" si="460"/>
        <v>206.4815533485436</v>
      </c>
      <c r="G2097" s="37">
        <f t="shared" si="460"/>
        <v>268.37991783449621</v>
      </c>
      <c r="H2097" s="37">
        <f t="shared" si="460"/>
        <v>312.16959796131727</v>
      </c>
      <c r="I2097" s="37">
        <f t="shared" si="460"/>
        <v>502.30700290526966</v>
      </c>
      <c r="J2097" s="37">
        <f t="shared" si="460"/>
        <v>578.23636242730106</v>
      </c>
      <c r="K2097" s="37">
        <f t="shared" si="460"/>
        <v>762.14616472675323</v>
      </c>
      <c r="L2097" s="37">
        <f t="shared" si="460"/>
        <v>897.87424003877902</v>
      </c>
      <c r="M2097" s="37">
        <f t="shared" si="461"/>
        <v>974.54547855081285</v>
      </c>
      <c r="N2097" s="37">
        <f t="shared" si="461"/>
        <v>1176.8343174255026</v>
      </c>
      <c r="O2097" s="37">
        <f t="shared" si="461"/>
        <v>1319.0625234073068</v>
      </c>
      <c r="P2097" s="37">
        <f t="shared" si="461"/>
        <v>1462.6604409916854</v>
      </c>
      <c r="Q2097" s="37">
        <f t="shared" si="461"/>
        <v>1607.3829518079785</v>
      </c>
      <c r="R2097" s="37">
        <f t="shared" si="461"/>
        <v>1753.0395618309631</v>
      </c>
      <c r="S2097" s="37">
        <f t="shared" si="461"/>
        <v>1899.4801314980218</v>
      </c>
      <c r="T2097" s="37">
        <f t="shared" si="461"/>
        <v>2046.5848156114296</v>
      </c>
      <c r="U2097" s="37">
        <f t="shared" si="461"/>
        <v>2194.2568454641532</v>
      </c>
      <c r="V2097" s="37">
        <f t="shared" si="461"/>
        <v>2342.417266023529</v>
      </c>
      <c r="W2097" s="37">
        <f t="shared" si="461"/>
        <v>2491.0010414059566</v>
      </c>
      <c r="X2097" s="37">
        <f t="shared" si="461"/>
        <v>2639.9541334416608</v>
      </c>
      <c r="Y2097" s="37">
        <f t="shared" si="461"/>
        <v>2789.2312825981653</v>
      </c>
    </row>
    <row r="2098" spans="1:25" x14ac:dyDescent="0.3">
      <c r="A2098" s="28">
        <v>2282</v>
      </c>
      <c r="B2098" s="34">
        <f t="shared" si="457"/>
        <v>2.2820000000000003E-6</v>
      </c>
      <c r="C2098" s="37">
        <f t="shared" si="460"/>
        <v>3.5233908741669597</v>
      </c>
      <c r="D2098" s="37">
        <f t="shared" si="460"/>
        <v>29.203461779423655</v>
      </c>
      <c r="E2098" s="37">
        <f t="shared" si="460"/>
        <v>85.947106008894636</v>
      </c>
      <c r="F2098" s="37">
        <f t="shared" si="460"/>
        <v>206.26318036687385</v>
      </c>
      <c r="G2098" s="37">
        <f t="shared" si="460"/>
        <v>268.07362680128358</v>
      </c>
      <c r="H2098" s="37">
        <f t="shared" si="460"/>
        <v>311.79899316032402</v>
      </c>
      <c r="I2098" s="37">
        <f t="shared" si="460"/>
        <v>501.6441518127678</v>
      </c>
      <c r="J2098" s="37">
        <f t="shared" si="460"/>
        <v>577.45283737812167</v>
      </c>
      <c r="K2098" s="37">
        <f t="shared" si="460"/>
        <v>761.06453019860612</v>
      </c>
      <c r="L2098" s="37">
        <f t="shared" si="460"/>
        <v>896.56882613978883</v>
      </c>
      <c r="M2098" s="37">
        <f t="shared" si="461"/>
        <v>973.11261473286402</v>
      </c>
      <c r="N2098" s="37">
        <f t="shared" si="461"/>
        <v>1175.0624498769398</v>
      </c>
      <c r="O2098" s="37">
        <f t="shared" si="461"/>
        <v>1317.0504501451242</v>
      </c>
      <c r="P2098" s="37">
        <f t="shared" si="461"/>
        <v>1460.4046610359346</v>
      </c>
      <c r="Q2098" s="37">
        <f t="shared" si="461"/>
        <v>1604.8805805697598</v>
      </c>
      <c r="R2098" s="37">
        <f t="shared" si="461"/>
        <v>1750.2881964392727</v>
      </c>
      <c r="S2098" s="37">
        <f t="shared" si="461"/>
        <v>1896.4777504924944</v>
      </c>
      <c r="T2098" s="37">
        <f t="shared" si="461"/>
        <v>2043.329703138329</v>
      </c>
      <c r="U2098" s="37">
        <f t="shared" si="461"/>
        <v>2190.7475332149015</v>
      </c>
      <c r="V2098" s="37">
        <f t="shared" si="461"/>
        <v>2338.6524882080653</v>
      </c>
      <c r="W2098" s="37">
        <f t="shared" si="461"/>
        <v>2486.9796994329809</v>
      </c>
      <c r="X2098" s="37">
        <f t="shared" si="461"/>
        <v>2635.6752679192114</v>
      </c>
      <c r="Y2098" s="37">
        <f t="shared" si="461"/>
        <v>2784.6940509198789</v>
      </c>
    </row>
    <row r="2099" spans="1:25" x14ac:dyDescent="0.3">
      <c r="A2099" s="28">
        <v>2283</v>
      </c>
      <c r="B2099" s="34">
        <f t="shared" si="457"/>
        <v>2.283E-6</v>
      </c>
      <c r="C2099" s="37">
        <f t="shared" si="460"/>
        <v>3.5254214778766975</v>
      </c>
      <c r="D2099" s="37">
        <f t="shared" si="460"/>
        <v>29.19407428270824</v>
      </c>
      <c r="E2099" s="37">
        <f t="shared" si="460"/>
        <v>85.882838454214877</v>
      </c>
      <c r="F2099" s="37">
        <f t="shared" si="460"/>
        <v>206.04505717640373</v>
      </c>
      <c r="G2099" s="37">
        <f t="shared" si="460"/>
        <v>267.76773222890034</v>
      </c>
      <c r="H2099" s="37">
        <f t="shared" si="460"/>
        <v>311.42889722184503</v>
      </c>
      <c r="I2099" s="37">
        <f t="shared" si="460"/>
        <v>500.98235265686321</v>
      </c>
      <c r="J2099" s="37">
        <f t="shared" si="460"/>
        <v>576.67059840426373</v>
      </c>
      <c r="K2099" s="37">
        <f t="shared" si="460"/>
        <v>759.98477487293712</v>
      </c>
      <c r="L2099" s="37">
        <f t="shared" si="460"/>
        <v>895.26574626334968</v>
      </c>
      <c r="M2099" s="37">
        <f t="shared" si="461"/>
        <v>971.6823466230444</v>
      </c>
      <c r="N2099" s="37">
        <f t="shared" si="461"/>
        <v>1173.2938811225752</v>
      </c>
      <c r="O2099" s="37">
        <f t="shared" si="461"/>
        <v>1315.0421786270667</v>
      </c>
      <c r="P2099" s="37">
        <f t="shared" si="461"/>
        <v>1458.1531961677761</v>
      </c>
      <c r="Q2099" s="37">
        <f t="shared" si="461"/>
        <v>1602.3830463610316</v>
      </c>
      <c r="R2099" s="37">
        <f t="shared" si="461"/>
        <v>1747.5421972052436</v>
      </c>
      <c r="S2099" s="37">
        <f t="shared" si="461"/>
        <v>1893.4812708349659</v>
      </c>
      <c r="T2099" s="37">
        <f t="shared" si="461"/>
        <v>2040.0810323610522</v>
      </c>
      <c r="U2099" s="37">
        <f t="shared" si="461"/>
        <v>2187.24520743127</v>
      </c>
      <c r="V2099" s="37">
        <f t="shared" si="461"/>
        <v>2334.8952454463856</v>
      </c>
      <c r="W2099" s="37">
        <f t="shared" si="461"/>
        <v>2482.9664444206564</v>
      </c>
      <c r="X2099" s="37">
        <f t="shared" si="461"/>
        <v>2631.405044166047</v>
      </c>
      <c r="Y2099" s="37">
        <f t="shared" si="461"/>
        <v>2780.1660183707809</v>
      </c>
    </row>
    <row r="2100" spans="1:25" x14ac:dyDescent="0.3">
      <c r="A2100" s="28">
        <v>2284</v>
      </c>
      <c r="B2100" s="34">
        <f t="shared" si="457"/>
        <v>2.2840000000000001E-6</v>
      </c>
      <c r="C2100" s="37">
        <f t="shared" si="460"/>
        <v>3.5274481392001089</v>
      </c>
      <c r="D2100" s="37">
        <f t="shared" si="460"/>
        <v>29.184671559767022</v>
      </c>
      <c r="E2100" s="37">
        <f t="shared" si="460"/>
        <v>85.818600513703345</v>
      </c>
      <c r="F2100" s="37">
        <f t="shared" si="460"/>
        <v>205.82718353302889</v>
      </c>
      <c r="G2100" s="37">
        <f t="shared" si="460"/>
        <v>267.46223360376393</v>
      </c>
      <c r="H2100" s="37">
        <f t="shared" si="460"/>
        <v>311.05930941110529</v>
      </c>
      <c r="I2100" s="37">
        <f t="shared" si="460"/>
        <v>500.32160353892215</v>
      </c>
      <c r="J2100" s="37">
        <f t="shared" si="460"/>
        <v>575.88964307636559</v>
      </c>
      <c r="K2100" s="37">
        <f t="shared" si="460"/>
        <v>758.90689493239609</v>
      </c>
      <c r="L2100" s="37">
        <f t="shared" si="460"/>
        <v>893.96499549932446</v>
      </c>
      <c r="M2100" s="37">
        <f t="shared" si="461"/>
        <v>970.25466867458715</v>
      </c>
      <c r="N2100" s="37">
        <f t="shared" si="461"/>
        <v>1171.5286038841352</v>
      </c>
      <c r="O2100" s="37">
        <f t="shared" si="461"/>
        <v>1313.0377003219255</v>
      </c>
      <c r="P2100" s="37">
        <f t="shared" si="461"/>
        <v>1455.9060365679636</v>
      </c>
      <c r="Q2100" s="37">
        <f t="shared" si="461"/>
        <v>1599.8903380453319</v>
      </c>
      <c r="R2100" s="37">
        <f t="shared" si="461"/>
        <v>1744.8015516507237</v>
      </c>
      <c r="S2100" s="37">
        <f t="shared" si="461"/>
        <v>1890.4906786848824</v>
      </c>
      <c r="T2100" s="37">
        <f t="shared" si="461"/>
        <v>2036.8387880589769</v>
      </c>
      <c r="U2100" s="37">
        <f t="shared" si="461"/>
        <v>2183.7498514973886</v>
      </c>
      <c r="V2100" s="37">
        <f t="shared" si="461"/>
        <v>2331.1455197142382</v>
      </c>
      <c r="W2100" s="37">
        <f t="shared" si="461"/>
        <v>2478.9612569249184</v>
      </c>
      <c r="X2100" s="37">
        <f t="shared" si="461"/>
        <v>2627.1434413082793</v>
      </c>
      <c r="Y2100" s="37">
        <f t="shared" si="461"/>
        <v>2775.6471626383491</v>
      </c>
    </row>
    <row r="2101" spans="1:25" x14ac:dyDescent="0.3">
      <c r="A2101" s="28">
        <v>2285</v>
      </c>
      <c r="B2101" s="34">
        <f t="shared" si="457"/>
        <v>2.2850000000000001E-6</v>
      </c>
      <c r="C2101" s="37">
        <f t="shared" si="460"/>
        <v>3.5294708582637222</v>
      </c>
      <c r="D2101" s="37">
        <f t="shared" si="460"/>
        <v>29.175253664332303</v>
      </c>
      <c r="E2101" s="37">
        <f t="shared" si="460"/>
        <v>85.754392254434052</v>
      </c>
      <c r="F2101" s="37">
        <f t="shared" si="460"/>
        <v>205.60955919259538</v>
      </c>
      <c r="G2101" s="37">
        <f t="shared" si="460"/>
        <v>267.15713041274404</v>
      </c>
      <c r="H2101" s="37">
        <f t="shared" si="460"/>
        <v>310.69022899424624</v>
      </c>
      <c r="I2101" s="37">
        <f t="shared" si="460"/>
        <v>499.66190256399432</v>
      </c>
      <c r="J2101" s="37">
        <f t="shared" si="460"/>
        <v>575.10996897010978</v>
      </c>
      <c r="K2101" s="37">
        <f t="shared" si="460"/>
        <v>757.83088656838174</v>
      </c>
      <c r="L2101" s="37">
        <f t="shared" si="460"/>
        <v>892.66656894933817</v>
      </c>
      <c r="M2101" s="37">
        <f t="shared" si="461"/>
        <v>968.82957535426988</v>
      </c>
      <c r="N2101" s="37">
        <f t="shared" si="461"/>
        <v>1169.7666109018114</v>
      </c>
      <c r="O2101" s="37">
        <f t="shared" si="461"/>
        <v>1311.037006720567</v>
      </c>
      <c r="P2101" s="37">
        <f t="shared" si="461"/>
        <v>1453.6631724430656</v>
      </c>
      <c r="Q2101" s="37">
        <f t="shared" si="461"/>
        <v>1597.4024445158684</v>
      </c>
      <c r="R2101" s="37">
        <f t="shared" si="461"/>
        <v>1742.0662473311761</v>
      </c>
      <c r="S2101" s="37">
        <f t="shared" si="461"/>
        <v>1887.5059602393326</v>
      </c>
      <c r="T2101" s="37">
        <f t="shared" si="461"/>
        <v>2033.6029550532148</v>
      </c>
      <c r="U2101" s="37">
        <f t="shared" si="461"/>
        <v>2180.2614488432728</v>
      </c>
      <c r="V2101" s="37">
        <f t="shared" si="461"/>
        <v>2327.4032930374601</v>
      </c>
      <c r="W2101" s="37">
        <f t="shared" si="461"/>
        <v>2474.9641175560359</v>
      </c>
      <c r="X2101" s="37">
        <f t="shared" si="461"/>
        <v>2622.89043853064</v>
      </c>
      <c r="Y2101" s="37">
        <f t="shared" si="461"/>
        <v>2771.1374614729984</v>
      </c>
    </row>
    <row r="2102" spans="1:25" x14ac:dyDescent="0.3">
      <c r="A2102" s="28">
        <v>2286</v>
      </c>
      <c r="B2102" s="34">
        <f t="shared" si="457"/>
        <v>2.2860000000000002E-6</v>
      </c>
      <c r="C2102" s="37">
        <f t="shared" si="460"/>
        <v>3.531489635209712</v>
      </c>
      <c r="D2102" s="37">
        <f t="shared" si="460"/>
        <v>29.165820650034988</v>
      </c>
      <c r="E2102" s="37">
        <f t="shared" si="460"/>
        <v>85.690213743129874</v>
      </c>
      <c r="F2102" s="37">
        <f t="shared" si="460"/>
        <v>205.3921839108998</v>
      </c>
      <c r="G2102" s="37">
        <f t="shared" si="460"/>
        <v>266.85242214316315</v>
      </c>
      <c r="H2102" s="37">
        <f t="shared" si="460"/>
        <v>310.32165523832396</v>
      </c>
      <c r="I2102" s="37">
        <f t="shared" si="460"/>
        <v>499.00324784080385</v>
      </c>
      <c r="J2102" s="37">
        <f t="shared" si="460"/>
        <v>574.33157366620901</v>
      </c>
      <c r="K2102" s="37">
        <f t="shared" si="460"/>
        <v>756.75674598101466</v>
      </c>
      <c r="L2102" s="37">
        <f t="shared" si="460"/>
        <v>891.37046172674263</v>
      </c>
      <c r="M2102" s="37">
        <f t="shared" si="461"/>
        <v>967.4070611423731</v>
      </c>
      <c r="N2102" s="37">
        <f t="shared" si="461"/>
        <v>1168.0078949342005</v>
      </c>
      <c r="O2102" s="37">
        <f t="shared" si="461"/>
        <v>1309.0400893358592</v>
      </c>
      <c r="P2102" s="37">
        <f t="shared" si="461"/>
        <v>1451.4245940253825</v>
      </c>
      <c r="Q2102" s="37">
        <f t="shared" si="461"/>
        <v>1594.9193546954191</v>
      </c>
      <c r="R2102" s="37">
        <f t="shared" si="461"/>
        <v>1739.3362718355686</v>
      </c>
      <c r="S2102" s="37">
        <f t="shared" si="461"/>
        <v>1884.5271017329176</v>
      </c>
      <c r="T2102" s="37">
        <f t="shared" si="461"/>
        <v>2030.3735182064738</v>
      </c>
      <c r="U2102" s="37">
        <f t="shared" si="461"/>
        <v>2176.7799829446708</v>
      </c>
      <c r="V2102" s="37">
        <f t="shared" si="461"/>
        <v>2323.6685474918077</v>
      </c>
      <c r="W2102" s="37">
        <f t="shared" si="461"/>
        <v>2470.9750069784341</v>
      </c>
      <c r="X2102" s="37">
        <f t="shared" si="461"/>
        <v>2618.6460150762837</v>
      </c>
      <c r="Y2102" s="37">
        <f t="shared" si="461"/>
        <v>2766.6368926878727</v>
      </c>
    </row>
    <row r="2103" spans="1:25" x14ac:dyDescent="0.3">
      <c r="A2103" s="28">
        <v>2287</v>
      </c>
      <c r="B2103" s="34">
        <f t="shared" si="457"/>
        <v>2.2870000000000003E-6</v>
      </c>
      <c r="C2103" s="37">
        <f t="shared" si="460"/>
        <v>3.5335044701958993</v>
      </c>
      <c r="D2103" s="37">
        <f t="shared" si="460"/>
        <v>29.156372570404855</v>
      </c>
      <c r="E2103" s="37">
        <f t="shared" si="460"/>
        <v>85.626065046164229</v>
      </c>
      <c r="F2103" s="37">
        <f t="shared" si="460"/>
        <v>205.17505744369205</v>
      </c>
      <c r="G2103" s="37">
        <f t="shared" si="460"/>
        <v>266.54810828279864</v>
      </c>
      <c r="H2103" s="37">
        <f t="shared" si="460"/>
        <v>309.95358741131048</v>
      </c>
      <c r="I2103" s="37">
        <f t="shared" si="460"/>
        <v>498.34563748174361</v>
      </c>
      <c r="J2103" s="37">
        <f t="shared" si="460"/>
        <v>573.55445475039642</v>
      </c>
      <c r="K2103" s="37">
        <f t="shared" si="460"/>
        <v>755.68446937911938</v>
      </c>
      <c r="L2103" s="37">
        <f t="shared" si="460"/>
        <v>890.07666895658679</v>
      </c>
      <c r="M2103" s="37">
        <f t="shared" si="461"/>
        <v>965.98712053264626</v>
      </c>
      <c r="N2103" s="37">
        <f t="shared" si="461"/>
        <v>1166.2524487582557</v>
      </c>
      <c r="O2103" s="37">
        <f t="shared" si="461"/>
        <v>1307.0469397026141</v>
      </c>
      <c r="P2103" s="37">
        <f t="shared" si="461"/>
        <v>1449.1902915728751</v>
      </c>
      <c r="Q2103" s="37">
        <f t="shared" si="461"/>
        <v>1592.4410575362508</v>
      </c>
      <c r="R2103" s="37">
        <f t="shared" si="461"/>
        <v>1736.6116127862742</v>
      </c>
      <c r="S2103" s="37">
        <f t="shared" si="461"/>
        <v>1881.5540894376441</v>
      </c>
      <c r="T2103" s="37">
        <f t="shared" si="461"/>
        <v>2027.1504624229301</v>
      </c>
      <c r="U2103" s="37">
        <f t="shared" si="461"/>
        <v>2173.3054373229229</v>
      </c>
      <c r="V2103" s="37">
        <f t="shared" si="461"/>
        <v>2319.9412652028059</v>
      </c>
      <c r="W2103" s="37">
        <f t="shared" si="461"/>
        <v>2466.9939059105163</v>
      </c>
      <c r="X2103" s="37">
        <f t="shared" si="461"/>
        <v>2614.4101502466056</v>
      </c>
      <c r="Y2103" s="37">
        <f t="shared" si="461"/>
        <v>2762.1454341586459</v>
      </c>
    </row>
    <row r="2104" spans="1:25" x14ac:dyDescent="0.3">
      <c r="A2104" s="28">
        <v>2288</v>
      </c>
      <c r="B2104" s="34">
        <f t="shared" si="457"/>
        <v>2.2879999999999999E-6</v>
      </c>
      <c r="C2104" s="37">
        <f t="shared" si="460"/>
        <v>3.5355153633956622</v>
      </c>
      <c r="D2104" s="37">
        <f t="shared" si="460"/>
        <v>29.146909478870334</v>
      </c>
      <c r="E2104" s="37">
        <f t="shared" si="460"/>
        <v>85.561946229561784</v>
      </c>
      <c r="F2104" s="37">
        <f t="shared" si="460"/>
        <v>204.95817954667649</v>
      </c>
      <c r="G2104" s="37">
        <f t="shared" si="460"/>
        <v>266.24418831988231</v>
      </c>
      <c r="H2104" s="37">
        <f t="shared" si="460"/>
        <v>309.58602478209281</v>
      </c>
      <c r="I2104" s="37">
        <f t="shared" si="460"/>
        <v>497.68906960286785</v>
      </c>
      <c r="J2104" s="37">
        <f t="shared" si="460"/>
        <v>572.77860981341485</v>
      </c>
      <c r="K2104" s="37">
        <f t="shared" si="460"/>
        <v>754.61405298020077</v>
      </c>
      <c r="L2104" s="37">
        <f t="shared" si="460"/>
        <v>888.78518577558611</v>
      </c>
      <c r="M2104" s="37">
        <f t="shared" si="461"/>
        <v>964.56974803227058</v>
      </c>
      <c r="N2104" s="37">
        <f t="shared" si="461"/>
        <v>1164.5002651692362</v>
      </c>
      <c r="O2104" s="37">
        <f t="shared" si="461"/>
        <v>1305.0575493775191</v>
      </c>
      <c r="P2104" s="37">
        <f t="shared" si="461"/>
        <v>1446.9602553690854</v>
      </c>
      <c r="Q2104" s="37">
        <f t="shared" si="461"/>
        <v>1589.9675420200238</v>
      </c>
      <c r="R2104" s="37">
        <f t="shared" si="461"/>
        <v>1733.892257838969</v>
      </c>
      <c r="S2104" s="37">
        <f t="shared" si="461"/>
        <v>1878.5869096628096</v>
      </c>
      <c r="T2104" s="37">
        <f t="shared" si="461"/>
        <v>2023.9337726481021</v>
      </c>
      <c r="U2104" s="37">
        <f t="shared" si="461"/>
        <v>2169.8377955448213</v>
      </c>
      <c r="V2104" s="37">
        <f t="shared" si="461"/>
        <v>2316.2214283455896</v>
      </c>
      <c r="W2104" s="37">
        <f t="shared" si="461"/>
        <v>2463.0207951245038</v>
      </c>
      <c r="X2104" s="37">
        <f t="shared" si="461"/>
        <v>2610.1828234010563</v>
      </c>
      <c r="Y2104" s="37">
        <f t="shared" si="461"/>
        <v>2757.6630638233228</v>
      </c>
    </row>
    <row r="2105" spans="1:25" x14ac:dyDescent="0.3">
      <c r="A2105" s="28">
        <v>2289</v>
      </c>
      <c r="B2105" s="34">
        <f t="shared" si="457"/>
        <v>2.289E-6</v>
      </c>
      <c r="C2105" s="37">
        <f t="shared" si="460"/>
        <v>3.5375223149979007</v>
      </c>
      <c r="D2105" s="37">
        <f t="shared" si="460"/>
        <v>29.137431428758791</v>
      </c>
      <c r="E2105" s="37">
        <f t="shared" si="460"/>
        <v>85.497857358999468</v>
      </c>
      <c r="F2105" s="37">
        <f t="shared" si="460"/>
        <v>204.74154997551355</v>
      </c>
      <c r="G2105" s="37">
        <f t="shared" si="460"/>
        <v>265.94066174310177</v>
      </c>
      <c r="H2105" s="37">
        <f t="shared" si="460"/>
        <v>309.21896662047271</v>
      </c>
      <c r="I2105" s="37">
        <f t="shared" si="460"/>
        <v>497.03354232388318</v>
      </c>
      <c r="J2105" s="37">
        <f t="shared" si="460"/>
        <v>572.00403645100437</v>
      </c>
      <c r="K2105" s="37">
        <f t="shared" si="460"/>
        <v>753.54549301042107</v>
      </c>
      <c r="L2105" s="37">
        <f t="shared" si="460"/>
        <v>887.49600733208888</v>
      </c>
      <c r="M2105" s="37">
        <f t="shared" si="461"/>
        <v>963.15493816181959</v>
      </c>
      <c r="N2105" s="37">
        <f t="shared" si="461"/>
        <v>1162.7513369806472</v>
      </c>
      <c r="O2105" s="37">
        <f t="shared" si="461"/>
        <v>1303.0719099390733</v>
      </c>
      <c r="P2105" s="37">
        <f t="shared" si="461"/>
        <v>1444.7344757230589</v>
      </c>
      <c r="Q2105" s="37">
        <f t="shared" si="461"/>
        <v>1587.4987971577034</v>
      </c>
      <c r="R2105" s="37">
        <f t="shared" si="461"/>
        <v>1731.1781946825265</v>
      </c>
      <c r="S2105" s="37">
        <f t="shared" si="461"/>
        <v>1875.6255487548738</v>
      </c>
      <c r="T2105" s="37">
        <f t="shared" si="461"/>
        <v>2020.7234338687097</v>
      </c>
      <c r="U2105" s="37">
        <f t="shared" si="461"/>
        <v>2166.3770412224571</v>
      </c>
      <c r="V2105" s="37">
        <f t="shared" si="461"/>
        <v>2312.5090191447366</v>
      </c>
      <c r="W2105" s="37">
        <f t="shared" si="461"/>
        <v>2459.0556554462523</v>
      </c>
      <c r="X2105" s="37">
        <f t="shared" si="461"/>
        <v>2605.9640139569451</v>
      </c>
      <c r="Y2105" s="37">
        <f t="shared" si="461"/>
        <v>2753.1897596820281</v>
      </c>
    </row>
    <row r="2106" spans="1:25" x14ac:dyDescent="0.3">
      <c r="A2106" s="28">
        <v>2290</v>
      </c>
      <c r="B2106" s="34">
        <f t="shared" si="457"/>
        <v>2.2900000000000001E-6</v>
      </c>
      <c r="C2106" s="37">
        <f t="shared" ref="C2106:L2115" si="462">2*$C$3*$C$2^2/$B2106^5/(EXP($C$3*$C$2/$B2106/$C$4/C$7)-1)/1000000000</f>
        <v>3.5395253252070007</v>
      </c>
      <c r="D2106" s="37">
        <f t="shared" si="462"/>
        <v>29.127938473296524</v>
      </c>
      <c r="E2106" s="37">
        <f t="shared" si="462"/>
        <v>85.433798499808148</v>
      </c>
      <c r="F2106" s="37">
        <f t="shared" si="462"/>
        <v>204.52516848582178</v>
      </c>
      <c r="G2106" s="37">
        <f t="shared" si="462"/>
        <v>265.6375280416018</v>
      </c>
      <c r="H2106" s="37">
        <f t="shared" si="462"/>
        <v>308.85241219716784</v>
      </c>
      <c r="I2106" s="37">
        <f t="shared" si="462"/>
        <v>496.37905376814558</v>
      </c>
      <c r="J2106" s="37">
        <f t="shared" si="462"/>
        <v>571.23073226389499</v>
      </c>
      <c r="K2106" s="37">
        <f t="shared" si="462"/>
        <v>752.47878570458238</v>
      </c>
      <c r="L2106" s="37">
        <f t="shared" si="462"/>
        <v>886.20912878605088</v>
      </c>
      <c r="M2106" s="37">
        <f t="shared" ref="M2106:Y2115" si="463">2*$C$3*$C$2^2/$B2106^5/(EXP($C$3*$C$2/$B2106/$C$4/M$7)-1)/1000000000</f>
        <v>961.74268545522875</v>
      </c>
      <c r="N2106" s="37">
        <f t="shared" si="463"/>
        <v>1161.0056570241986</v>
      </c>
      <c r="O2106" s="37">
        <f t="shared" si="463"/>
        <v>1301.090012987529</v>
      </c>
      <c r="P2106" s="37">
        <f t="shared" si="463"/>
        <v>1442.5129429692743</v>
      </c>
      <c r="Q2106" s="37">
        <f t="shared" si="463"/>
        <v>1585.0348119894786</v>
      </c>
      <c r="R2106" s="37">
        <f t="shared" si="463"/>
        <v>1728.4694110389246</v>
      </c>
      <c r="S2106" s="37">
        <f t="shared" si="463"/>
        <v>1872.6699930973648</v>
      </c>
      <c r="T2106" s="37">
        <f t="shared" si="463"/>
        <v>2017.5194311125667</v>
      </c>
      <c r="U2106" s="37">
        <f t="shared" si="463"/>
        <v>2162.9231580130931</v>
      </c>
      <c r="V2106" s="37">
        <f t="shared" si="463"/>
        <v>2308.8040198741319</v>
      </c>
      <c r="W2106" s="37">
        <f t="shared" si="463"/>
        <v>2455.0984677550941</v>
      </c>
      <c r="X2106" s="37">
        <f t="shared" si="463"/>
        <v>2601.753701389277</v>
      </c>
      <c r="Y2106" s="37">
        <f t="shared" si="463"/>
        <v>2748.725499796828</v>
      </c>
    </row>
    <row r="2107" spans="1:25" x14ac:dyDescent="0.3">
      <c r="A2107" s="28">
        <v>2291</v>
      </c>
      <c r="B2107" s="34">
        <f t="shared" si="457"/>
        <v>2.2910000000000002E-6</v>
      </c>
      <c r="C2107" s="37">
        <f t="shared" si="462"/>
        <v>3.5415243942427801</v>
      </c>
      <c r="D2107" s="37">
        <f t="shared" si="462"/>
        <v>29.118430665608731</v>
      </c>
      <c r="E2107" s="37">
        <f t="shared" si="462"/>
        <v>85.369769716973252</v>
      </c>
      <c r="F2107" s="37">
        <f t="shared" si="462"/>
        <v>204.3090348331794</v>
      </c>
      <c r="G2107" s="37">
        <f t="shared" si="462"/>
        <v>265.33478670498442</v>
      </c>
      <c r="H2107" s="37">
        <f t="shared" si="462"/>
        <v>308.48636078381054</v>
      </c>
      <c r="I2107" s="37">
        <f t="shared" si="462"/>
        <v>495.72560206265001</v>
      </c>
      <c r="J2107" s="37">
        <f t="shared" si="462"/>
        <v>570.45869485779224</v>
      </c>
      <c r="K2107" s="37">
        <f t="shared" si="462"/>
        <v>751.41392730610062</v>
      </c>
      <c r="L2107" s="37">
        <f t="shared" si="462"/>
        <v>884.92454530899863</v>
      </c>
      <c r="M2107" s="37">
        <f t="shared" si="463"/>
        <v>960.33298445975379</v>
      </c>
      <c r="N2107" s="37">
        <f t="shared" si="463"/>
        <v>1159.2632181497465</v>
      </c>
      <c r="O2107" s="37">
        <f t="shared" si="463"/>
        <v>1299.1118501448236</v>
      </c>
      <c r="P2107" s="37">
        <f t="shared" si="463"/>
        <v>1440.2956474675632</v>
      </c>
      <c r="Q2107" s="37">
        <f t="shared" si="463"/>
        <v>1582.5755755846681</v>
      </c>
      <c r="R2107" s="37">
        <f t="shared" si="463"/>
        <v>1725.7658946631373</v>
      </c>
      <c r="S2107" s="37">
        <f t="shared" si="463"/>
        <v>1869.7202291107485</v>
      </c>
      <c r="T2107" s="37">
        <f t="shared" si="463"/>
        <v>2014.3217494484338</v>
      </c>
      <c r="U2107" s="37">
        <f t="shared" si="463"/>
        <v>2159.4761296190118</v>
      </c>
      <c r="V2107" s="37">
        <f t="shared" si="463"/>
        <v>2305.1064128567937</v>
      </c>
      <c r="W2107" s="37">
        <f t="shared" si="463"/>
        <v>2451.1492129836579</v>
      </c>
      <c r="X2107" s="37">
        <f t="shared" si="463"/>
        <v>2597.5518652305486</v>
      </c>
      <c r="Y2107" s="37">
        <f t="shared" si="463"/>
        <v>2744.270262291509</v>
      </c>
    </row>
    <row r="2108" spans="1:25" x14ac:dyDescent="0.3">
      <c r="A2108" s="28">
        <v>2292</v>
      </c>
      <c r="B2108" s="34">
        <f t="shared" si="457"/>
        <v>2.2920000000000002E-6</v>
      </c>
      <c r="C2108" s="37">
        <f t="shared" si="462"/>
        <v>3.543519522340445</v>
      </c>
      <c r="D2108" s="37">
        <f t="shared" si="462"/>
        <v>29.108908058719788</v>
      </c>
      <c r="E2108" s="37">
        <f t="shared" si="462"/>
        <v>85.305771075136093</v>
      </c>
      <c r="F2108" s="37">
        <f t="shared" si="462"/>
        <v>204.09314877312599</v>
      </c>
      <c r="G2108" s="37">
        <f t="shared" si="462"/>
        <v>265.03243722331086</v>
      </c>
      <c r="H2108" s="37">
        <f t="shared" si="462"/>
        <v>308.12081165294865</v>
      </c>
      <c r="I2108" s="37">
        <f t="shared" si="462"/>
        <v>495.07318533802544</v>
      </c>
      <c r="J2108" s="37">
        <f t="shared" si="462"/>
        <v>569.68792184336894</v>
      </c>
      <c r="K2108" s="37">
        <f t="shared" si="462"/>
        <v>750.35091406698746</v>
      </c>
      <c r="L2108" s="37">
        <f t="shared" si="462"/>
        <v>883.64225208400364</v>
      </c>
      <c r="M2108" s="37">
        <f t="shared" si="463"/>
        <v>958.92582973593801</v>
      </c>
      <c r="N2108" s="37">
        <f t="shared" si="463"/>
        <v>1157.5240132252438</v>
      </c>
      <c r="O2108" s="37">
        <f t="shared" si="463"/>
        <v>1297.1374130545191</v>
      </c>
      <c r="P2108" s="37">
        <f t="shared" si="463"/>
        <v>1438.0825796030401</v>
      </c>
      <c r="Q2108" s="37">
        <f t="shared" si="463"/>
        <v>1580.1210770416355</v>
      </c>
      <c r="R2108" s="37">
        <f t="shared" si="463"/>
        <v>1723.0676333430381</v>
      </c>
      <c r="S2108" s="37">
        <f t="shared" si="463"/>
        <v>1866.7762432523261</v>
      </c>
      <c r="T2108" s="37">
        <f t="shared" si="463"/>
        <v>2011.1303739859052</v>
      </c>
      <c r="U2108" s="37">
        <f t="shared" si="463"/>
        <v>2156.0359397873799</v>
      </c>
      <c r="V2108" s="37">
        <f t="shared" si="463"/>
        <v>2301.4161804647283</v>
      </c>
      <c r="W2108" s="37">
        <f t="shared" si="463"/>
        <v>2447.2078721177077</v>
      </c>
      <c r="X2108" s="37">
        <f t="shared" si="463"/>
        <v>2593.3584850705756</v>
      </c>
      <c r="Y2108" s="37">
        <f t="shared" si="463"/>
        <v>2739.8240253513991</v>
      </c>
    </row>
    <row r="2109" spans="1:25" x14ac:dyDescent="0.3">
      <c r="A2109" s="28">
        <v>2293</v>
      </c>
      <c r="B2109" s="34">
        <f t="shared" si="457"/>
        <v>2.2930000000000003E-6</v>
      </c>
      <c r="C2109" s="37">
        <f t="shared" si="462"/>
        <v>3.545510709750523</v>
      </c>
      <c r="D2109" s="37">
        <f t="shared" si="462"/>
        <v>29.099370705553095</v>
      </c>
      <c r="E2109" s="37">
        <f t="shared" si="462"/>
        <v>85.241802638594763</v>
      </c>
      <c r="F2109" s="37">
        <f t="shared" si="462"/>
        <v>203.87751006116363</v>
      </c>
      <c r="G2109" s="37">
        <f t="shared" si="462"/>
        <v>264.73047908710089</v>
      </c>
      <c r="H2109" s="37">
        <f t="shared" si="462"/>
        <v>307.75576407804471</v>
      </c>
      <c r="I2109" s="37">
        <f t="shared" si="462"/>
        <v>494.42180172852619</v>
      </c>
      <c r="J2109" s="37">
        <f t="shared" si="462"/>
        <v>568.91841083625297</v>
      </c>
      <c r="K2109" s="37">
        <f t="shared" si="462"/>
        <v>749.28974224782576</v>
      </c>
      <c r="L2109" s="37">
        <f t="shared" si="462"/>
        <v>882.36224430564801</v>
      </c>
      <c r="M2109" s="37">
        <f t="shared" si="463"/>
        <v>957.52121585757288</v>
      </c>
      <c r="N2109" s="37">
        <f t="shared" si="463"/>
        <v>1155.7880351366855</v>
      </c>
      <c r="O2109" s="37">
        <f t="shared" si="463"/>
        <v>1295.1666933817362</v>
      </c>
      <c r="P2109" s="37">
        <f t="shared" si="463"/>
        <v>1435.8737297860202</v>
      </c>
      <c r="Q2109" s="37">
        <f t="shared" si="463"/>
        <v>1577.6713054876975</v>
      </c>
      <c r="R2109" s="37">
        <f t="shared" si="463"/>
        <v>1720.3746148992984</v>
      </c>
      <c r="S2109" s="37">
        <f t="shared" si="463"/>
        <v>1863.8380220161082</v>
      </c>
      <c r="T2109" s="37">
        <f t="shared" si="463"/>
        <v>2007.9452898752697</v>
      </c>
      <c r="U2109" s="37">
        <f t="shared" si="463"/>
        <v>2152.602572310102</v>
      </c>
      <c r="V2109" s="37">
        <f t="shared" si="463"/>
        <v>2297.7333051187734</v>
      </c>
      <c r="W2109" s="37">
        <f t="shared" si="463"/>
        <v>2443.2744261959674</v>
      </c>
      <c r="X2109" s="37">
        <f t="shared" si="463"/>
        <v>2589.1735405563045</v>
      </c>
      <c r="Y2109" s="37">
        <f t="shared" si="463"/>
        <v>2735.3867672231563</v>
      </c>
    </row>
    <row r="2110" spans="1:25" x14ac:dyDescent="0.3">
      <c r="A2110" s="28">
        <v>2294</v>
      </c>
      <c r="B2110" s="34">
        <f t="shared" si="457"/>
        <v>2.294E-6</v>
      </c>
      <c r="C2110" s="37">
        <f t="shared" si="462"/>
        <v>3.5474979567388436</v>
      </c>
      <c r="D2110" s="37">
        <f t="shared" si="462"/>
        <v>29.089818658931303</v>
      </c>
      <c r="E2110" s="37">
        <f t="shared" si="462"/>
        <v>85.177864471305469</v>
      </c>
      <c r="F2110" s="37">
        <f t="shared" si="462"/>
        <v>203.66211845275953</v>
      </c>
      <c r="G2110" s="37">
        <f t="shared" si="462"/>
        <v>264.42891178733532</v>
      </c>
      <c r="H2110" s="37">
        <f t="shared" si="462"/>
        <v>307.39121733347628</v>
      </c>
      <c r="I2110" s="37">
        <f t="shared" si="462"/>
        <v>493.77144937202644</v>
      </c>
      <c r="J2110" s="37">
        <f t="shared" si="462"/>
        <v>568.15015945701793</v>
      </c>
      <c r="K2110" s="37">
        <f t="shared" si="462"/>
        <v>748.23040811775172</v>
      </c>
      <c r="L2110" s="37">
        <f t="shared" si="462"/>
        <v>881.08451717999708</v>
      </c>
      <c r="M2110" s="37">
        <f t="shared" si="463"/>
        <v>956.119137411667</v>
      </c>
      <c r="N2110" s="37">
        <f t="shared" si="463"/>
        <v>1154.0552767880647</v>
      </c>
      <c r="O2110" s="37">
        <f t="shared" si="463"/>
        <v>1293.199682813095</v>
      </c>
      <c r="P2110" s="37">
        <f t="shared" si="463"/>
        <v>1433.669088451953</v>
      </c>
      <c r="Q2110" s="37">
        <f t="shared" si="463"/>
        <v>1575.2262500790441</v>
      </c>
      <c r="R2110" s="37">
        <f t="shared" si="463"/>
        <v>1717.6868271852893</v>
      </c>
      <c r="S2110" s="37">
        <f t="shared" si="463"/>
        <v>1860.9055519327169</v>
      </c>
      <c r="T2110" s="37">
        <f t="shared" si="463"/>
        <v>2004.7664823073972</v>
      </c>
      <c r="U2110" s="37">
        <f t="shared" si="463"/>
        <v>2149.1760110236883</v>
      </c>
      <c r="V2110" s="37">
        <f t="shared" si="463"/>
        <v>2294.0577692884422</v>
      </c>
      <c r="W2110" s="37">
        <f t="shared" si="463"/>
        <v>2439.3488563099613</v>
      </c>
      <c r="X2110" s="37">
        <f t="shared" si="463"/>
        <v>2584.9970113916365</v>
      </c>
      <c r="Y2110" s="37">
        <f t="shared" si="463"/>
        <v>2730.958466214583</v>
      </c>
    </row>
    <row r="2111" spans="1:25" x14ac:dyDescent="0.3">
      <c r="A2111" s="28">
        <v>2295</v>
      </c>
      <c r="B2111" s="34">
        <f t="shared" si="457"/>
        <v>2.295E-6</v>
      </c>
      <c r="C2111" s="37">
        <f t="shared" si="462"/>
        <v>3.5494812635864896</v>
      </c>
      <c r="D2111" s="37">
        <f t="shared" si="462"/>
        <v>29.080251971576295</v>
      </c>
      <c r="E2111" s="37">
        <f t="shared" si="462"/>
        <v>85.1139566368836</v>
      </c>
      <c r="F2111" s="37">
        <f t="shared" si="462"/>
        <v>203.44697370334671</v>
      </c>
      <c r="G2111" s="37">
        <f t="shared" si="462"/>
        <v>264.12773481545526</v>
      </c>
      <c r="H2111" s="37">
        <f t="shared" si="462"/>
        <v>307.02717069453536</v>
      </c>
      <c r="I2111" s="37">
        <f t="shared" si="462"/>
        <v>493.1221264100127</v>
      </c>
      <c r="J2111" s="37">
        <f t="shared" si="462"/>
        <v>567.38316533117086</v>
      </c>
      <c r="K2111" s="37">
        <f t="shared" si="462"/>
        <v>747.17290795442943</v>
      </c>
      <c r="L2111" s="37">
        <f t="shared" si="462"/>
        <v>879.80906592456563</v>
      </c>
      <c r="M2111" s="37">
        <f t="shared" si="463"/>
        <v>954.71958899840445</v>
      </c>
      <c r="N2111" s="37">
        <f t="shared" si="463"/>
        <v>1152.3257311013119</v>
      </c>
      <c r="O2111" s="37">
        <f t="shared" si="463"/>
        <v>1291.2363730566499</v>
      </c>
      <c r="P2111" s="37">
        <f t="shared" si="463"/>
        <v>1431.4686460613395</v>
      </c>
      <c r="Q2111" s="37">
        <f t="shared" si="463"/>
        <v>1572.7859000006438</v>
      </c>
      <c r="R2111" s="37">
        <f t="shared" si="463"/>
        <v>1715.0042580869756</v>
      </c>
      <c r="S2111" s="37">
        <f t="shared" si="463"/>
        <v>1857.9788195692572</v>
      </c>
      <c r="T2111" s="37">
        <f t="shared" si="463"/>
        <v>2001.5939365135994</v>
      </c>
      <c r="U2111" s="37">
        <f t="shared" si="463"/>
        <v>2145.7562398091054</v>
      </c>
      <c r="V2111" s="37">
        <f t="shared" si="463"/>
        <v>2290.3895554917713</v>
      </c>
      <c r="W2111" s="37">
        <f t="shared" si="463"/>
        <v>2435.4311436038347</v>
      </c>
      <c r="X2111" s="37">
        <f t="shared" si="463"/>
        <v>2580.8288773372337</v>
      </c>
      <c r="Y2111" s="37">
        <f t="shared" si="463"/>
        <v>2726.5391006944174</v>
      </c>
    </row>
    <row r="2112" spans="1:25" x14ac:dyDescent="0.3">
      <c r="A2112" s="28">
        <v>2296</v>
      </c>
      <c r="B2112" s="34">
        <f t="shared" si="457"/>
        <v>2.2960000000000001E-6</v>
      </c>
      <c r="C2112" s="37">
        <f t="shared" si="462"/>
        <v>3.5514606305897201</v>
      </c>
      <c r="D2112" s="37">
        <f t="shared" si="462"/>
        <v>29.070670696109296</v>
      </c>
      <c r="E2112" s="37">
        <f t="shared" si="462"/>
        <v>85.050079198604692</v>
      </c>
      <c r="F2112" s="37">
        <f t="shared" si="462"/>
        <v>203.23207556832605</v>
      </c>
      <c r="G2112" s="37">
        <f t="shared" si="462"/>
        <v>263.82694766336436</v>
      </c>
      <c r="H2112" s="37">
        <f t="shared" si="462"/>
        <v>306.66362343742941</v>
      </c>
      <c r="I2112" s="37">
        <f t="shared" si="462"/>
        <v>492.47383098757678</v>
      </c>
      <c r="J2112" s="37">
        <f t="shared" si="462"/>
        <v>566.61742608914324</v>
      </c>
      <c r="K2112" s="37">
        <f t="shared" si="462"/>
        <v>746.11723804403312</v>
      </c>
      <c r="L2112" s="37">
        <f t="shared" si="462"/>
        <v>878.53588576829236</v>
      </c>
      <c r="M2112" s="37">
        <f t="shared" si="463"/>
        <v>953.32256523111312</v>
      </c>
      <c r="N2112" s="37">
        <f t="shared" si="463"/>
        <v>1150.5993910162535</v>
      </c>
      <c r="O2112" s="37">
        <f t="shared" si="463"/>
        <v>1289.27675584183</v>
      </c>
      <c r="P2112" s="37">
        <f t="shared" si="463"/>
        <v>1429.2723930996654</v>
      </c>
      <c r="Q2112" s="37">
        <f t="shared" si="463"/>
        <v>1570.3502444661644</v>
      </c>
      <c r="R2112" s="37">
        <f t="shared" si="463"/>
        <v>1712.326895522827</v>
      </c>
      <c r="S2112" s="37">
        <f t="shared" si="463"/>
        <v>1855.0578115292192</v>
      </c>
      <c r="T2112" s="37">
        <f t="shared" si="463"/>
        <v>1998.427637765514</v>
      </c>
      <c r="U2112" s="37">
        <f t="shared" si="463"/>
        <v>2142.3432425916467</v>
      </c>
      <c r="V2112" s="37">
        <f t="shared" si="463"/>
        <v>2286.7286462951711</v>
      </c>
      <c r="W2112" s="37">
        <f t="shared" si="463"/>
        <v>2431.5212692742007</v>
      </c>
      <c r="X2112" s="37">
        <f t="shared" si="463"/>
        <v>2576.66911821036</v>
      </c>
      <c r="Y2112" s="37">
        <f t="shared" si="463"/>
        <v>2722.1286490921548</v>
      </c>
    </row>
    <row r="2113" spans="1:25" x14ac:dyDescent="0.3">
      <c r="A2113" s="28">
        <v>2297</v>
      </c>
      <c r="B2113" s="34">
        <f t="shared" si="457"/>
        <v>2.2970000000000002E-6</v>
      </c>
      <c r="C2113" s="37">
        <f t="shared" si="462"/>
        <v>3.5534360580599542</v>
      </c>
      <c r="D2113" s="37">
        <f t="shared" si="462"/>
        <v>29.06107488505091</v>
      </c>
      <c r="E2113" s="37">
        <f t="shared" si="462"/>
        <v>84.986232219405551</v>
      </c>
      <c r="F2113" s="37">
        <f t="shared" si="462"/>
        <v>203.01742380306808</v>
      </c>
      <c r="G2113" s="37">
        <f t="shared" si="462"/>
        <v>263.5265498234287</v>
      </c>
      <c r="H2113" s="37">
        <f t="shared" si="462"/>
        <v>306.30057483927976</v>
      </c>
      <c r="I2113" s="37">
        <f t="shared" si="462"/>
        <v>491.82656125340918</v>
      </c>
      <c r="J2113" s="37">
        <f t="shared" si="462"/>
        <v>565.8529393662792</v>
      </c>
      <c r="K2113" s="37">
        <f t="shared" si="462"/>
        <v>745.06339468122428</v>
      </c>
      <c r="L2113" s="37">
        <f t="shared" si="462"/>
        <v>877.26497195150455</v>
      </c>
      <c r="M2113" s="37">
        <f t="shared" si="463"/>
        <v>951.92806073622842</v>
      </c>
      <c r="N2113" s="37">
        <f t="shared" si="463"/>
        <v>1148.8762494905536</v>
      </c>
      <c r="O2113" s="37">
        <f t="shared" si="463"/>
        <v>1287.3208229193745</v>
      </c>
      <c r="P2113" s="37">
        <f t="shared" si="463"/>
        <v>1427.0803200773237</v>
      </c>
      <c r="Q2113" s="37">
        <f t="shared" si="463"/>
        <v>1567.9192727178811</v>
      </c>
      <c r="R2113" s="37">
        <f t="shared" si="463"/>
        <v>1709.6547274437125</v>
      </c>
      <c r="S2113" s="37">
        <f t="shared" si="463"/>
        <v>1852.1425144523585</v>
      </c>
      <c r="T2113" s="37">
        <f t="shared" si="463"/>
        <v>1995.2675713749775</v>
      </c>
      <c r="U2113" s="37">
        <f t="shared" si="463"/>
        <v>2138.9370033407895</v>
      </c>
      <c r="V2113" s="37">
        <f t="shared" si="463"/>
        <v>2283.0750243132679</v>
      </c>
      <c r="W2113" s="37">
        <f t="shared" si="463"/>
        <v>2427.6192145699652</v>
      </c>
      <c r="X2113" s="37">
        <f t="shared" si="463"/>
        <v>2572.517713884678</v>
      </c>
      <c r="Y2113" s="37">
        <f t="shared" si="463"/>
        <v>2717.7270898978427</v>
      </c>
    </row>
    <row r="2114" spans="1:25" x14ac:dyDescent="0.3">
      <c r="A2114" s="28">
        <v>2298</v>
      </c>
      <c r="B2114" s="34">
        <f t="shared" si="457"/>
        <v>2.2980000000000003E-6</v>
      </c>
      <c r="C2114" s="37">
        <f t="shared" si="462"/>
        <v>3.5554075463237096</v>
      </c>
      <c r="D2114" s="37">
        <f t="shared" si="462"/>
        <v>29.051464590821215</v>
      </c>
      <c r="E2114" s="37">
        <f t="shared" si="462"/>
        <v>84.922415761885375</v>
      </c>
      <c r="F2114" s="37">
        <f t="shared" si="462"/>
        <v>202.80301816291413</v>
      </c>
      <c r="G2114" s="37">
        <f t="shared" si="462"/>
        <v>263.22654078847808</v>
      </c>
      <c r="H2114" s="37">
        <f t="shared" si="462"/>
        <v>305.93802417812265</v>
      </c>
      <c r="I2114" s="37">
        <f t="shared" si="462"/>
        <v>491.18031535979156</v>
      </c>
      <c r="J2114" s="37">
        <f t="shared" si="462"/>
        <v>565.08970280282517</v>
      </c>
      <c r="K2114" s="37">
        <f t="shared" si="462"/>
        <v>744.01137416913025</v>
      </c>
      <c r="L2114" s="37">
        <f t="shared" si="462"/>
        <v>875.99631972589077</v>
      </c>
      <c r="M2114" s="37">
        <f t="shared" si="463"/>
        <v>950.53607015325599</v>
      </c>
      <c r="N2114" s="37">
        <f t="shared" si="463"/>
        <v>1147.1562994996673</v>
      </c>
      <c r="O2114" s="37">
        <f t="shared" si="463"/>
        <v>1285.3685660612709</v>
      </c>
      <c r="P2114" s="37">
        <f t="shared" si="463"/>
        <v>1424.8924175295388</v>
      </c>
      <c r="Q2114" s="37">
        <f t="shared" si="463"/>
        <v>1565.4929740265929</v>
      </c>
      <c r="R2114" s="37">
        <f t="shared" si="463"/>
        <v>1706.9877418328012</v>
      </c>
      <c r="S2114" s="37">
        <f t="shared" si="463"/>
        <v>1849.2329150145845</v>
      </c>
      <c r="T2114" s="37">
        <f t="shared" si="463"/>
        <v>1992.1137226938974</v>
      </c>
      <c r="U2114" s="37">
        <f t="shared" si="463"/>
        <v>2135.5375060700549</v>
      </c>
      <c r="V2114" s="37">
        <f t="shared" si="463"/>
        <v>2279.4286722087554</v>
      </c>
      <c r="W2114" s="37">
        <f t="shared" si="463"/>
        <v>2423.7249607921622</v>
      </c>
      <c r="X2114" s="37">
        <f t="shared" si="463"/>
        <v>2568.3746442900792</v>
      </c>
      <c r="Y2114" s="37">
        <f t="shared" si="463"/>
        <v>2713.3344016618853</v>
      </c>
    </row>
    <row r="2115" spans="1:25" x14ac:dyDescent="0.3">
      <c r="A2115" s="28">
        <v>2299</v>
      </c>
      <c r="B2115" s="34">
        <f t="shared" si="457"/>
        <v>2.2990000000000004E-6</v>
      </c>
      <c r="C2115" s="37">
        <f t="shared" si="462"/>
        <v>3.557375095722576</v>
      </c>
      <c r="D2115" s="37">
        <f t="shared" si="462"/>
        <v>29.04183986573987</v>
      </c>
      <c r="E2115" s="37">
        <f t="shared" si="462"/>
        <v>84.858629888307078</v>
      </c>
      <c r="F2115" s="37">
        <f t="shared" si="462"/>
        <v>202.58885840317834</v>
      </c>
      <c r="G2115" s="37">
        <f t="shared" si="462"/>
        <v>262.92692005180686</v>
      </c>
      <c r="H2115" s="37">
        <f t="shared" si="462"/>
        <v>305.57597073290896</v>
      </c>
      <c r="I2115" s="37">
        <f t="shared" si="462"/>
        <v>490.53509146259159</v>
      </c>
      <c r="J2115" s="37">
        <f t="shared" si="462"/>
        <v>564.32771404392076</v>
      </c>
      <c r="K2115" s="37">
        <f t="shared" si="462"/>
        <v>742.96117281932447</v>
      </c>
      <c r="L2115" s="37">
        <f t="shared" si="462"/>
        <v>874.72992435447168</v>
      </c>
      <c r="M2115" s="37">
        <f t="shared" si="463"/>
        <v>949.14658813473989</v>
      </c>
      <c r="N2115" s="37">
        <f t="shared" si="463"/>
        <v>1145.4395340367903</v>
      </c>
      <c r="O2115" s="37">
        <f t="shared" si="463"/>
        <v>1283.4199770606965</v>
      </c>
      <c r="P2115" s="37">
        <f t="shared" si="463"/>
        <v>1422.7086760163004</v>
      </c>
      <c r="Q2115" s="37">
        <f t="shared" si="463"/>
        <v>1563.0713376915412</v>
      </c>
      <c r="R2115" s="37">
        <f t="shared" si="463"/>
        <v>1704.3259267054696</v>
      </c>
      <c r="S2115" s="37">
        <f t="shared" si="463"/>
        <v>1846.3289999278522</v>
      </c>
      <c r="T2115" s="37">
        <f t="shared" si="463"/>
        <v>1988.9660771141339</v>
      </c>
      <c r="U2115" s="37">
        <f t="shared" si="463"/>
        <v>2132.1447348368761</v>
      </c>
      <c r="V2115" s="37">
        <f t="shared" si="463"/>
        <v>2275.7895726922461</v>
      </c>
      <c r="W2115" s="37">
        <f t="shared" si="463"/>
        <v>2419.8384892937943</v>
      </c>
      <c r="X2115" s="37">
        <f t="shared" si="463"/>
        <v>2564.2398894125135</v>
      </c>
      <c r="Y2115" s="37">
        <f t="shared" si="463"/>
        <v>2708.9505629948621</v>
      </c>
    </row>
    <row r="2116" spans="1:25" x14ac:dyDescent="0.3">
      <c r="A2116" s="28">
        <v>2300</v>
      </c>
      <c r="B2116" s="34">
        <f t="shared" si="457"/>
        <v>2.3E-6</v>
      </c>
      <c r="C2116" s="37">
        <f t="shared" ref="C2116:L2125" si="464">2*$C$3*$C$2^2/$B2116^5/(EXP($C$3*$C$2/$B2116/$C$4/C$7)-1)/1000000000</f>
        <v>3.559338706613139</v>
      </c>
      <c r="D2116" s="37">
        <f t="shared" si="464"/>
        <v>29.032200762026111</v>
      </c>
      <c r="E2116" s="37">
        <f t="shared" si="464"/>
        <v>84.794874660597955</v>
      </c>
      <c r="F2116" s="37">
        <f t="shared" si="464"/>
        <v>202.37494427914928</v>
      </c>
      <c r="G2116" s="37">
        <f t="shared" si="464"/>
        <v>262.62768710717421</v>
      </c>
      <c r="H2116" s="37">
        <f t="shared" si="464"/>
        <v>305.21441378350346</v>
      </c>
      <c r="I2116" s="37">
        <f t="shared" si="464"/>
        <v>489.8908877212537</v>
      </c>
      <c r="J2116" s="37">
        <f t="shared" si="464"/>
        <v>563.56697073958537</v>
      </c>
      <c r="K2116" s="37">
        <f t="shared" si="464"/>
        <v>741.91278695180438</v>
      </c>
      <c r="L2116" s="37">
        <f t="shared" si="464"/>
        <v>873.46578111156805</v>
      </c>
      <c r="M2116" s="37">
        <f t="shared" ref="M2116:Y2125" si="465">2*$C$3*$C$2^2/$B2116^5/(EXP($C$3*$C$2/$B2116/$C$4/M$7)-1)/1000000000</f>
        <v>947.7596093462231</v>
      </c>
      <c r="N2116" s="37">
        <f t="shared" si="465"/>
        <v>1143.7259461128062</v>
      </c>
      <c r="O2116" s="37">
        <f t="shared" si="465"/>
        <v>1281.4750477319533</v>
      </c>
      <c r="P2116" s="37">
        <f t="shared" si="465"/>
        <v>1420.529086122282</v>
      </c>
      <c r="Q2116" s="37">
        <f t="shared" si="465"/>
        <v>1560.6543530403151</v>
      </c>
      <c r="R2116" s="37">
        <f t="shared" si="465"/>
        <v>1701.6692701091979</v>
      </c>
      <c r="S2116" s="37">
        <f t="shared" si="465"/>
        <v>1843.4307559400529</v>
      </c>
      <c r="T2116" s="37">
        <f t="shared" si="465"/>
        <v>1985.8246200673682</v>
      </c>
      <c r="U2116" s="37">
        <f t="shared" si="465"/>
        <v>2128.7586737424563</v>
      </c>
      <c r="V2116" s="37">
        <f t="shared" si="465"/>
        <v>2272.1577085221156</v>
      </c>
      <c r="W2116" s="37">
        <f t="shared" si="465"/>
        <v>2415.9597814796634</v>
      </c>
      <c r="X2116" s="37">
        <f t="shared" si="465"/>
        <v>2560.1134292937982</v>
      </c>
      <c r="Y2116" s="37">
        <f t="shared" si="465"/>
        <v>2704.5755525673221</v>
      </c>
    </row>
    <row r="2117" spans="1:25" x14ac:dyDescent="0.3">
      <c r="A2117" s="28">
        <v>2301</v>
      </c>
      <c r="B2117" s="34">
        <f t="shared" si="457"/>
        <v>2.3010000000000001E-6</v>
      </c>
      <c r="C2117" s="37">
        <f t="shared" si="464"/>
        <v>3.5612983793669493</v>
      </c>
      <c r="D2117" s="37">
        <f t="shared" si="464"/>
        <v>29.022547331798833</v>
      </c>
      <c r="E2117" s="37">
        <f t="shared" si="464"/>
        <v>84.731150140350948</v>
      </c>
      <c r="F2117" s="37">
        <f t="shared" si="464"/>
        <v>202.16127554609068</v>
      </c>
      <c r="G2117" s="37">
        <f t="shared" si="464"/>
        <v>262.32884144880541</v>
      </c>
      <c r="H2117" s="37">
        <f t="shared" si="464"/>
        <v>304.85335261068525</v>
      </c>
      <c r="I2117" s="37">
        <f t="shared" si="464"/>
        <v>489.24770229879323</v>
      </c>
      <c r="J2117" s="37">
        <f t="shared" si="464"/>
        <v>562.80747054470987</v>
      </c>
      <c r="K2117" s="37">
        <f t="shared" si="464"/>
        <v>740.86621289496952</v>
      </c>
      <c r="L2117" s="37">
        <f t="shared" si="464"/>
        <v>872.20388528276987</v>
      </c>
      <c r="M2117" s="37">
        <f t="shared" si="465"/>
        <v>946.37512846621462</v>
      </c>
      <c r="N2117" s="37">
        <f t="shared" si="465"/>
        <v>1142.0155287562386</v>
      </c>
      <c r="O2117" s="37">
        <f t="shared" si="465"/>
        <v>1279.5337699104059</v>
      </c>
      <c r="P2117" s="37">
        <f t="shared" si="465"/>
        <v>1418.3536384567715</v>
      </c>
      <c r="Q2117" s="37">
        <f t="shared" si="465"/>
        <v>1558.2420094287736</v>
      </c>
      <c r="R2117" s="37">
        <f t="shared" si="465"/>
        <v>1699.0177601234745</v>
      </c>
      <c r="S2117" s="37">
        <f t="shared" si="465"/>
        <v>1840.5381698348974</v>
      </c>
      <c r="T2117" s="37">
        <f t="shared" si="465"/>
        <v>1982.6893370249852</v>
      </c>
      <c r="U2117" s="37">
        <f t="shared" si="465"/>
        <v>2125.3793069316312</v>
      </c>
      <c r="V2117" s="37">
        <f t="shared" si="465"/>
        <v>2268.533062504353</v>
      </c>
      <c r="W2117" s="37">
        <f t="shared" si="465"/>
        <v>2412.0888188062045</v>
      </c>
      <c r="X2117" s="37">
        <f t="shared" si="465"/>
        <v>2555.9952440314428</v>
      </c>
      <c r="Y2117" s="37">
        <f t="shared" si="465"/>
        <v>2700.2093491096007</v>
      </c>
    </row>
    <row r="2118" spans="1:25" x14ac:dyDescent="0.3">
      <c r="A2118" s="28">
        <v>2302</v>
      </c>
      <c r="B2118" s="34">
        <f t="shared" si="457"/>
        <v>2.3020000000000002E-6</v>
      </c>
      <c r="C2118" s="37">
        <f t="shared" si="464"/>
        <v>3.5632541143704777</v>
      </c>
      <c r="D2118" s="37">
        <f t="shared" si="464"/>
        <v>29.012879627076771</v>
      </c>
      <c r="E2118" s="37">
        <f t="shared" si="464"/>
        <v>84.667456388825812</v>
      </c>
      <c r="F2118" s="37">
        <f t="shared" si="464"/>
        <v>201.94785195924447</v>
      </c>
      <c r="G2118" s="37">
        <f t="shared" si="464"/>
        <v>262.03038257139264</v>
      </c>
      <c r="H2118" s="37">
        <f t="shared" si="464"/>
        <v>304.4927864961474</v>
      </c>
      <c r="I2118" s="37">
        <f t="shared" si="464"/>
        <v>488.60553336178992</v>
      </c>
      <c r="J2118" s="37">
        <f t="shared" si="464"/>
        <v>562.04921111904525</v>
      </c>
      <c r="K2118" s="37">
        <f t="shared" si="464"/>
        <v>739.82144698560296</v>
      </c>
      <c r="L2118" s="37">
        <f t="shared" si="464"/>
        <v>870.944232164911</v>
      </c>
      <c r="M2118" s="37">
        <f t="shared" si="465"/>
        <v>944.99314018615382</v>
      </c>
      <c r="N2118" s="37">
        <f t="shared" si="465"/>
        <v>1140.3082750131987</v>
      </c>
      <c r="O2118" s="37">
        <f t="shared" si="465"/>
        <v>1277.5961354524266</v>
      </c>
      <c r="P2118" s="37">
        <f t="shared" si="465"/>
        <v>1416.1823236535993</v>
      </c>
      <c r="Q2118" s="37">
        <f t="shared" si="465"/>
        <v>1555.8342962409577</v>
      </c>
      <c r="R2118" s="37">
        <f t="shared" si="465"/>
        <v>1696.3713848597004</v>
      </c>
      <c r="S2118" s="37">
        <f t="shared" si="465"/>
        <v>1837.6512284318112</v>
      </c>
      <c r="T2118" s="37">
        <f t="shared" si="465"/>
        <v>1979.5602134979472</v>
      </c>
      <c r="U2118" s="37">
        <f t="shared" si="465"/>
        <v>2122.0066185927385</v>
      </c>
      <c r="V2118" s="37">
        <f t="shared" si="465"/>
        <v>2264.9156174924155</v>
      </c>
      <c r="W2118" s="37">
        <f t="shared" si="465"/>
        <v>2408.2255827813306</v>
      </c>
      <c r="X2118" s="37">
        <f t="shared" si="465"/>
        <v>2551.8853137784754</v>
      </c>
      <c r="Y2118" s="37">
        <f t="shared" si="465"/>
        <v>2695.8519314116256</v>
      </c>
    </row>
    <row r="2119" spans="1:25" x14ac:dyDescent="0.3">
      <c r="A2119" s="28">
        <v>2303</v>
      </c>
      <c r="B2119" s="34">
        <f t="shared" si="457"/>
        <v>2.3030000000000002E-6</v>
      </c>
      <c r="C2119" s="37">
        <f t="shared" si="464"/>
        <v>3.5652059120250659</v>
      </c>
      <c r="D2119" s="37">
        <f t="shared" si="464"/>
        <v>29.003197699778383</v>
      </c>
      <c r="E2119" s="37">
        <f t="shared" si="464"/>
        <v>84.60379346695008</v>
      </c>
      <c r="F2119" s="37">
        <f t="shared" si="464"/>
        <v>201.73467327383079</v>
      </c>
      <c r="G2119" s="37">
        <f t="shared" si="464"/>
        <v>261.73230997009534</v>
      </c>
      <c r="H2119" s="37">
        <f t="shared" si="464"/>
        <v>304.1327147224967</v>
      </c>
      <c r="I2119" s="37">
        <f t="shared" si="464"/>
        <v>487.96437908038115</v>
      </c>
      <c r="J2119" s="37">
        <f t="shared" si="464"/>
        <v>561.29219012719295</v>
      </c>
      <c r="K2119" s="37">
        <f t="shared" si="464"/>
        <v>738.77848556884783</v>
      </c>
      <c r="L2119" s="37">
        <f t="shared" si="464"/>
        <v>869.68681706603479</v>
      </c>
      <c r="M2119" s="37">
        <f t="shared" si="465"/>
        <v>943.61363921037605</v>
      </c>
      <c r="N2119" s="37">
        <f t="shared" si="465"/>
        <v>1138.6041779473394</v>
      </c>
      <c r="O2119" s="37">
        <f t="shared" si="465"/>
        <v>1275.6621362353264</v>
      </c>
      <c r="P2119" s="37">
        <f t="shared" si="465"/>
        <v>1414.0151323710654</v>
      </c>
      <c r="Q2119" s="37">
        <f t="shared" si="465"/>
        <v>1553.4312028890097</v>
      </c>
      <c r="R2119" s="37">
        <f t="shared" si="465"/>
        <v>1693.730132461091</v>
      </c>
      <c r="S2119" s="37">
        <f t="shared" si="465"/>
        <v>1834.7699185858251</v>
      </c>
      <c r="T2119" s="37">
        <f t="shared" si="465"/>
        <v>1976.4372350366768</v>
      </c>
      <c r="U2119" s="37">
        <f t="shared" si="465"/>
        <v>2118.6405929574757</v>
      </c>
      <c r="V2119" s="37">
        <f t="shared" si="465"/>
        <v>2261.3053563870758</v>
      </c>
      <c r="W2119" s="37">
        <f t="shared" si="465"/>
        <v>2404.3700549642631</v>
      </c>
      <c r="X2119" s="37">
        <f t="shared" si="465"/>
        <v>2547.7836187432695</v>
      </c>
      <c r="Y2119" s="37">
        <f t="shared" si="465"/>
        <v>2691.5032783227298</v>
      </c>
    </row>
    <row r="2120" spans="1:25" x14ac:dyDescent="0.3">
      <c r="A2120" s="28">
        <v>2304</v>
      </c>
      <c r="B2120" s="34">
        <f t="shared" si="457"/>
        <v>2.3040000000000003E-6</v>
      </c>
      <c r="C2120" s="37">
        <f t="shared" si="464"/>
        <v>3.5671537727468774</v>
      </c>
      <c r="D2120" s="37">
        <f t="shared" si="464"/>
        <v>28.993501601722084</v>
      </c>
      <c r="E2120" s="37">
        <f t="shared" si="464"/>
        <v>84.540161435320186</v>
      </c>
      <c r="F2120" s="37">
        <f t="shared" si="464"/>
        <v>201.52173924505087</v>
      </c>
      <c r="G2120" s="37">
        <f t="shared" si="464"/>
        <v>261.43462314054153</v>
      </c>
      <c r="H2120" s="37">
        <f t="shared" si="464"/>
        <v>303.77313657325396</v>
      </c>
      <c r="I2120" s="37">
        <f t="shared" si="464"/>
        <v>487.32423762825397</v>
      </c>
      <c r="J2120" s="37">
        <f t="shared" si="464"/>
        <v>560.53640523859292</v>
      </c>
      <c r="K2120" s="37">
        <f t="shared" si="464"/>
        <v>737.73732499818834</v>
      </c>
      <c r="L2120" s="37">
        <f t="shared" si="464"/>
        <v>868.43163530536731</v>
      </c>
      <c r="M2120" s="37">
        <f t="shared" si="465"/>
        <v>942.23662025607712</v>
      </c>
      <c r="N2120" s="37">
        <f t="shared" si="465"/>
        <v>1136.903230639801</v>
      </c>
      <c r="O2120" s="37">
        <f t="shared" si="465"/>
        <v>1273.7317641573004</v>
      </c>
      <c r="P2120" s="37">
        <f t="shared" si="465"/>
        <v>1411.8520552918667</v>
      </c>
      <c r="Q2120" s="37">
        <f t="shared" si="465"/>
        <v>1551.0327188130834</v>
      </c>
      <c r="R2120" s="37">
        <f t="shared" si="465"/>
        <v>1691.0939911025798</v>
      </c>
      <c r="S2120" s="37">
        <f t="shared" si="465"/>
        <v>1831.894227187463</v>
      </c>
      <c r="T2120" s="37">
        <f t="shared" si="465"/>
        <v>1973.3203872309268</v>
      </c>
      <c r="U2120" s="37">
        <f t="shared" si="465"/>
        <v>2115.2812143007714</v>
      </c>
      <c r="V2120" s="37">
        <f t="shared" si="465"/>
        <v>2257.7022621362739</v>
      </c>
      <c r="W2120" s="37">
        <f t="shared" si="465"/>
        <v>2400.5222169653739</v>
      </c>
      <c r="X2120" s="37">
        <f t="shared" si="465"/>
        <v>2543.6901391893593</v>
      </c>
      <c r="Y2120" s="37">
        <f t="shared" si="465"/>
        <v>2687.1633687514591</v>
      </c>
    </row>
    <row r="2121" spans="1:25" x14ac:dyDescent="0.3">
      <c r="A2121" s="28">
        <v>2305</v>
      </c>
      <c r="B2121" s="34">
        <f t="shared" si="457"/>
        <v>2.305E-6</v>
      </c>
      <c r="C2121" s="37">
        <f t="shared" si="464"/>
        <v>3.5690976969668569</v>
      </c>
      <c r="D2121" s="37">
        <f t="shared" si="464"/>
        <v>28.983791384626301</v>
      </c>
      <c r="E2121" s="37">
        <f t="shared" si="464"/>
        <v>84.476560354202647</v>
      </c>
      <c r="F2121" s="37">
        <f t="shared" si="464"/>
        <v>201.30904962808793</v>
      </c>
      <c r="G2121" s="37">
        <f t="shared" si="464"/>
        <v>261.13732157882856</v>
      </c>
      <c r="H2121" s="37">
        <f t="shared" si="464"/>
        <v>303.41405133285389</v>
      </c>
      <c r="I2121" s="37">
        <f t="shared" si="464"/>
        <v>486.68510718264019</v>
      </c>
      <c r="J2121" s="37">
        <f t="shared" si="464"/>
        <v>559.78185412751498</v>
      </c>
      <c r="K2121" s="37">
        <f t="shared" si="464"/>
        <v>736.69796163542992</v>
      </c>
      <c r="L2121" s="37">
        <f t="shared" si="464"/>
        <v>867.17868221328831</v>
      </c>
      <c r="M2121" s="37">
        <f t="shared" si="465"/>
        <v>940.86207805327967</v>
      </c>
      <c r="N2121" s="37">
        <f t="shared" si="465"/>
        <v>1135.2054261891662</v>
      </c>
      <c r="O2121" s="37">
        <f t="shared" si="465"/>
        <v>1271.8050111373664</v>
      </c>
      <c r="P2121" s="37">
        <f t="shared" si="465"/>
        <v>1409.6930831230256</v>
      </c>
      <c r="Q2121" s="37">
        <f t="shared" si="465"/>
        <v>1548.6388334812661</v>
      </c>
      <c r="R2121" s="37">
        <f t="shared" si="465"/>
        <v>1688.4629489907243</v>
      </c>
      <c r="S2121" s="37">
        <f t="shared" si="465"/>
        <v>1829.02414116264</v>
      </c>
      <c r="T2121" s="37">
        <f t="shared" si="465"/>
        <v>1970.2096557096668</v>
      </c>
      <c r="U2121" s="37">
        <f t="shared" si="465"/>
        <v>2111.9284669406484</v>
      </c>
      <c r="V2121" s="37">
        <f t="shared" si="465"/>
        <v>2254.1063177349752</v>
      </c>
      <c r="W2121" s="37">
        <f t="shared" si="465"/>
        <v>2396.6820504460238</v>
      </c>
      <c r="X2121" s="37">
        <f t="shared" si="465"/>
        <v>2539.6048554352737</v>
      </c>
      <c r="Y2121" s="37">
        <f t="shared" si="465"/>
        <v>2682.8321816653852</v>
      </c>
    </row>
    <row r="2122" spans="1:25" x14ac:dyDescent="0.3">
      <c r="A2122" s="28">
        <v>2306</v>
      </c>
      <c r="B2122" s="34">
        <f t="shared" si="457"/>
        <v>2.306E-6</v>
      </c>
      <c r="C2122" s="37">
        <f t="shared" si="464"/>
        <v>3.5710376851306775</v>
      </c>
      <c r="D2122" s="37">
        <f t="shared" si="464"/>
        <v>28.974067100109437</v>
      </c>
      <c r="E2122" s="37">
        <f t="shared" si="464"/>
        <v>84.412990283534739</v>
      </c>
      <c r="F2122" s="37">
        <f t="shared" si="464"/>
        <v>201.09660417810818</v>
      </c>
      <c r="G2122" s="37">
        <f t="shared" si="464"/>
        <v>260.84040478152252</v>
      </c>
      <c r="H2122" s="37">
        <f t="shared" si="464"/>
        <v>303.05545828664339</v>
      </c>
      <c r="I2122" s="37">
        <f t="shared" si="464"/>
        <v>486.04698592430663</v>
      </c>
      <c r="J2122" s="37">
        <f t="shared" si="464"/>
        <v>559.02853447304562</v>
      </c>
      <c r="K2122" s="37">
        <f t="shared" si="464"/>
        <v>735.6603918506728</v>
      </c>
      <c r="L2122" s="37">
        <f t="shared" si="464"/>
        <v>865.92795313129614</v>
      </c>
      <c r="M2122" s="37">
        <f t="shared" si="465"/>
        <v>939.49000734479455</v>
      </c>
      <c r="N2122" s="37">
        <f t="shared" si="465"/>
        <v>1133.5107577114047</v>
      </c>
      <c r="O2122" s="37">
        <f t="shared" si="465"/>
        <v>1269.881869115299</v>
      </c>
      <c r="P2122" s="37">
        <f t="shared" si="465"/>
        <v>1407.5382065958138</v>
      </c>
      <c r="Q2122" s="37">
        <f t="shared" si="465"/>
        <v>1546.249536389487</v>
      </c>
      <c r="R2122" s="37">
        <f t="shared" si="465"/>
        <v>1685.8369943636001</v>
      </c>
      <c r="S2122" s="37">
        <f t="shared" si="465"/>
        <v>1826.1596474725397</v>
      </c>
      <c r="T2122" s="37">
        <f t="shared" si="465"/>
        <v>1967.1050261409523</v>
      </c>
      <c r="U2122" s="37">
        <f t="shared" si="465"/>
        <v>2108.5823352380803</v>
      </c>
      <c r="V2122" s="37">
        <f t="shared" si="465"/>
        <v>2250.5175062250055</v>
      </c>
      <c r="W2122" s="37">
        <f t="shared" si="465"/>
        <v>2392.8495371183922</v>
      </c>
      <c r="X2122" s="37">
        <f t="shared" si="465"/>
        <v>2535.5277478543508</v>
      </c>
      <c r="Y2122" s="37">
        <f t="shared" si="465"/>
        <v>2678.5096960909104</v>
      </c>
    </row>
    <row r="2123" spans="1:25" x14ac:dyDescent="0.3">
      <c r="A2123" s="28">
        <v>2307</v>
      </c>
      <c r="B2123" s="34">
        <f t="shared" si="457"/>
        <v>2.3070000000000001E-6</v>
      </c>
      <c r="C2123" s="37">
        <f t="shared" si="464"/>
        <v>3.5729737376986974</v>
      </c>
      <c r="D2123" s="37">
        <f t="shared" si="464"/>
        <v>28.964328799690058</v>
      </c>
      <c r="E2123" s="37">
        <f t="shared" si="464"/>
        <v>84.349451282926069</v>
      </c>
      <c r="F2123" s="37">
        <f t="shared" si="464"/>
        <v>200.88440265026372</v>
      </c>
      <c r="G2123" s="37">
        <f t="shared" si="464"/>
        <v>260.5438722456613</v>
      </c>
      <c r="H2123" s="37">
        <f t="shared" si="464"/>
        <v>302.6973567208837</v>
      </c>
      <c r="I2123" s="37">
        <f t="shared" si="464"/>
        <v>485.40987203755162</v>
      </c>
      <c r="J2123" s="37">
        <f t="shared" si="464"/>
        <v>558.27644395908169</v>
      </c>
      <c r="K2123" s="37">
        <f t="shared" si="464"/>
        <v>734.62461202229997</v>
      </c>
      <c r="L2123" s="37">
        <f t="shared" si="464"/>
        <v>864.67944341198768</v>
      </c>
      <c r="M2123" s="37">
        <f t="shared" si="465"/>
        <v>938.12040288619323</v>
      </c>
      <c r="N2123" s="37">
        <f t="shared" si="465"/>
        <v>1131.8192183398317</v>
      </c>
      <c r="O2123" s="37">
        <f t="shared" si="465"/>
        <v>1267.9623300515784</v>
      </c>
      <c r="P2123" s="37">
        <f t="shared" si="465"/>
        <v>1405.38741646569</v>
      </c>
      <c r="Q2123" s="37">
        <f t="shared" si="465"/>
        <v>1543.8648170614433</v>
      </c>
      <c r="R2123" s="37">
        <f t="shared" si="465"/>
        <v>1683.216115490723</v>
      </c>
      <c r="S2123" s="37">
        <f t="shared" si="465"/>
        <v>1823.3007331135241</v>
      </c>
      <c r="T2123" s="37">
        <f t="shared" si="465"/>
        <v>1964.0064842318156</v>
      </c>
      <c r="U2123" s="37">
        <f t="shared" si="465"/>
        <v>2105.2428035968751</v>
      </c>
      <c r="V2123" s="37">
        <f t="shared" si="465"/>
        <v>2246.9358106949294</v>
      </c>
      <c r="W2123" s="37">
        <f t="shared" si="465"/>
        <v>2389.0246587453353</v>
      </c>
      <c r="X2123" s="37">
        <f t="shared" si="465"/>
        <v>2531.4587968745795</v>
      </c>
      <c r="Y2123" s="37">
        <f t="shared" si="465"/>
        <v>2674.1958911130969</v>
      </c>
    </row>
    <row r="2124" spans="1:25" x14ac:dyDescent="0.3">
      <c r="A2124" s="28">
        <v>2308</v>
      </c>
      <c r="B2124" s="34">
        <f t="shared" si="457"/>
        <v>2.3080000000000002E-6</v>
      </c>
      <c r="C2124" s="37">
        <f t="shared" si="464"/>
        <v>3.5749058551459192</v>
      </c>
      <c r="D2124" s="37">
        <f t="shared" si="464"/>
        <v>28.954576534786927</v>
      </c>
      <c r="E2124" s="37">
        <f t="shared" si="464"/>
        <v>84.285943411659304</v>
      </c>
      <c r="F2124" s="37">
        <f t="shared" si="464"/>
        <v>200.67244479969293</v>
      </c>
      <c r="G2124" s="37">
        <f t="shared" si="464"/>
        <v>260.24772346875329</v>
      </c>
      <c r="H2124" s="37">
        <f t="shared" si="464"/>
        <v>302.33974592274905</v>
      </c>
      <c r="I2124" s="37">
        <f t="shared" si="464"/>
        <v>484.77376371019585</v>
      </c>
      <c r="J2124" s="37">
        <f t="shared" si="464"/>
        <v>557.52558027431633</v>
      </c>
      <c r="K2124" s="37">
        <f t="shared" si="464"/>
        <v>733.59061853694936</v>
      </c>
      <c r="L2124" s="37">
        <f t="shared" si="464"/>
        <v>863.43314841902099</v>
      </c>
      <c r="M2124" s="37">
        <f t="shared" si="465"/>
        <v>936.75325944576662</v>
      </c>
      <c r="N2124" s="37">
        <f t="shared" si="465"/>
        <v>1130.1308012250515</v>
      </c>
      <c r="O2124" s="37">
        <f t="shared" si="465"/>
        <v>1266.0463859273225</v>
      </c>
      <c r="P2124" s="37">
        <f t="shared" si="465"/>
        <v>1403.2407035122194</v>
      </c>
      <c r="Q2124" s="37">
        <f t="shared" si="465"/>
        <v>1541.4846650485099</v>
      </c>
      <c r="R2124" s="37">
        <f t="shared" si="465"/>
        <v>1680.6003006729381</v>
      </c>
      <c r="S2124" s="37">
        <f t="shared" si="465"/>
        <v>1820.4473851170117</v>
      </c>
      <c r="T2124" s="37">
        <f t="shared" si="465"/>
        <v>1960.9140157281349</v>
      </c>
      <c r="U2124" s="37">
        <f t="shared" si="465"/>
        <v>2101.9098564635269</v>
      </c>
      <c r="V2124" s="37">
        <f t="shared" si="465"/>
        <v>2243.3612142798806</v>
      </c>
      <c r="W2124" s="37">
        <f t="shared" si="465"/>
        <v>2385.2073971402101</v>
      </c>
      <c r="X2124" s="37">
        <f t="shared" si="465"/>
        <v>2527.3979829784107</v>
      </c>
      <c r="Y2124" s="37">
        <f t="shared" si="465"/>
        <v>2669.8907458754588</v>
      </c>
    </row>
    <row r="2125" spans="1:25" x14ac:dyDescent="0.3">
      <c r="A2125" s="28">
        <v>2309</v>
      </c>
      <c r="B2125" s="34">
        <f t="shared" si="457"/>
        <v>2.3090000000000003E-6</v>
      </c>
      <c r="C2125" s="37">
        <f t="shared" si="464"/>
        <v>3.576834037961929</v>
      </c>
      <c r="D2125" s="37">
        <f t="shared" si="464"/>
        <v>28.944810356719071</v>
      </c>
      <c r="E2125" s="37">
        <f t="shared" si="464"/>
        <v>84.22246672869133</v>
      </c>
      <c r="F2125" s="37">
        <f t="shared" si="464"/>
        <v>200.46073038152221</v>
      </c>
      <c r="G2125" s="37">
        <f t="shared" si="464"/>
        <v>259.95195794877924</v>
      </c>
      <c r="H2125" s="37">
        <f t="shared" si="464"/>
        <v>301.98262518032578</v>
      </c>
      <c r="I2125" s="37">
        <f t="shared" si="464"/>
        <v>484.13865913357648</v>
      </c>
      <c r="J2125" s="37">
        <f t="shared" si="464"/>
        <v>556.77594111222993</v>
      </c>
      <c r="K2125" s="37">
        <f t="shared" si="464"/>
        <v>732.55840778949619</v>
      </c>
      <c r="L2125" s="37">
        <f t="shared" si="464"/>
        <v>862.18906352708962</v>
      </c>
      <c r="M2125" s="37">
        <f t="shared" si="465"/>
        <v>935.38857180449338</v>
      </c>
      <c r="N2125" s="37">
        <f t="shared" si="465"/>
        <v>1128.445499534914</v>
      </c>
      <c r="O2125" s="37">
        <f t="shared" si="465"/>
        <v>1264.1340287442326</v>
      </c>
      <c r="P2125" s="37">
        <f t="shared" si="465"/>
        <v>1401.0980585390093</v>
      </c>
      <c r="Q2125" s="37">
        <f t="shared" si="465"/>
        <v>1539.1090699296606</v>
      </c>
      <c r="R2125" s="37">
        <f t="shared" si="465"/>
        <v>1677.9895382423329</v>
      </c>
      <c r="S2125" s="37">
        <f t="shared" si="465"/>
        <v>1817.5995905493787</v>
      </c>
      <c r="T2125" s="37">
        <f t="shared" si="465"/>
        <v>1957.8276064145207</v>
      </c>
      <c r="U2125" s="37">
        <f t="shared" si="465"/>
        <v>2098.5834783270907</v>
      </c>
      <c r="V2125" s="37">
        <f t="shared" si="465"/>
        <v>2239.7937001614337</v>
      </c>
      <c r="W2125" s="37">
        <f t="shared" si="465"/>
        <v>2381.3977341667187</v>
      </c>
      <c r="X2125" s="37">
        <f t="shared" si="465"/>
        <v>2523.3452867025953</v>
      </c>
      <c r="Y2125" s="37">
        <f t="shared" si="465"/>
        <v>2665.5942395797933</v>
      </c>
    </row>
    <row r="2126" spans="1:25" x14ac:dyDescent="0.3">
      <c r="A2126" s="28">
        <v>2310</v>
      </c>
      <c r="B2126" s="34">
        <f t="shared" si="457"/>
        <v>2.3100000000000003E-6</v>
      </c>
      <c r="C2126" s="37">
        <f t="shared" ref="C2126:L2135" si="466">2*$C$3*$C$2^2/$B2126^5/(EXP($C$3*$C$2/$B2126/$C$4/C$7)-1)/1000000000</f>
        <v>3.578758286650864</v>
      </c>
      <c r="D2126" s="37">
        <f t="shared" si="466"/>
        <v>28.935030316705905</v>
      </c>
      <c r="E2126" s="37">
        <f t="shared" si="466"/>
        <v>84.159021292654302</v>
      </c>
      <c r="F2126" s="37">
        <f t="shared" si="466"/>
        <v>200.24925915086797</v>
      </c>
      <c r="G2126" s="37">
        <f t="shared" si="466"/>
        <v>259.6565751841926</v>
      </c>
      <c r="H2126" s="37">
        <f t="shared" si="466"/>
        <v>301.62599378261365</v>
      </c>
      <c r="I2126" s="37">
        <f t="shared" si="466"/>
        <v>483.5045565025402</v>
      </c>
      <c r="J2126" s="37">
        <f t="shared" si="466"/>
        <v>556.02752417108059</v>
      </c>
      <c r="K2126" s="37">
        <f t="shared" si="466"/>
        <v>731.52797618303259</v>
      </c>
      <c r="L2126" s="37">
        <f t="shared" si="466"/>
        <v>860.94718412189377</v>
      </c>
      <c r="M2126" s="37">
        <f t="shared" ref="M2126:Y2135" si="467">2*$C$3*$C$2^2/$B2126^5/(EXP($C$3*$C$2/$B2126/$C$4/M$7)-1)/1000000000</f>
        <v>934.0263347560076</v>
      </c>
      <c r="N2126" s="37">
        <f t="shared" si="467"/>
        <v>1126.7633064544627</v>
      </c>
      <c r="O2126" s="37">
        <f t="shared" si="467"/>
        <v>1262.2252505245303</v>
      </c>
      <c r="P2126" s="37">
        <f t="shared" si="467"/>
        <v>1398.9594723736316</v>
      </c>
      <c r="Q2126" s="37">
        <f t="shared" si="467"/>
        <v>1536.7380213113836</v>
      </c>
      <c r="R2126" s="37">
        <f t="shared" si="467"/>
        <v>1675.3838165621385</v>
      </c>
      <c r="S2126" s="37">
        <f t="shared" si="467"/>
        <v>1814.7573365118467</v>
      </c>
      <c r="T2126" s="37">
        <f t="shared" si="467"/>
        <v>1954.7472421141943</v>
      </c>
      <c r="U2126" s="37">
        <f t="shared" si="467"/>
        <v>2095.2636537190465</v>
      </c>
      <c r="V2126" s="37">
        <f t="shared" si="467"/>
        <v>2236.2332515674439</v>
      </c>
      <c r="W2126" s="37">
        <f t="shared" si="467"/>
        <v>2377.5956517387576</v>
      </c>
      <c r="X2126" s="37">
        <f t="shared" si="467"/>
        <v>2519.3006886380072</v>
      </c>
      <c r="Y2126" s="37">
        <f t="shared" si="467"/>
        <v>2661.3063514859873</v>
      </c>
    </row>
    <row r="2127" spans="1:25" x14ac:dyDescent="0.3">
      <c r="A2127" s="28">
        <v>2311</v>
      </c>
      <c r="B2127" s="34">
        <f t="shared" si="457"/>
        <v>2.311E-6</v>
      </c>
      <c r="C2127" s="37">
        <f t="shared" si="466"/>
        <v>3.5806786017313765</v>
      </c>
      <c r="D2127" s="37">
        <f t="shared" si="466"/>
        <v>28.925236465867261</v>
      </c>
      <c r="E2127" s="37">
        <f t="shared" si="466"/>
        <v>84.095607161856933</v>
      </c>
      <c r="F2127" s="37">
        <f t="shared" si="466"/>
        <v>200.03803086283767</v>
      </c>
      <c r="G2127" s="37">
        <f t="shared" si="466"/>
        <v>259.36157467392042</v>
      </c>
      <c r="H2127" s="37">
        <f t="shared" si="466"/>
        <v>301.26985101952505</v>
      </c>
      <c r="I2127" s="37">
        <f t="shared" si="466"/>
        <v>482.87145401543779</v>
      </c>
      <c r="J2127" s="37">
        <f t="shared" si="466"/>
        <v>555.28032715389315</v>
      </c>
      <c r="K2127" s="37">
        <f t="shared" si="466"/>
        <v>730.49932012884824</v>
      </c>
      <c r="L2127" s="37">
        <f t="shared" si="466"/>
        <v>859.70750560011129</v>
      </c>
      <c r="M2127" s="37">
        <f t="shared" si="467"/>
        <v>932.66654310656133</v>
      </c>
      <c r="N2127" s="37">
        <f t="shared" si="467"/>
        <v>1125.0842151858892</v>
      </c>
      <c r="O2127" s="37">
        <f t="shared" si="467"/>
        <v>1260.3200433109021</v>
      </c>
      <c r="P2127" s="37">
        <f t="shared" si="467"/>
        <v>1396.8249358675621</v>
      </c>
      <c r="Q2127" s="37">
        <f t="shared" si="467"/>
        <v>1534.3715088276026</v>
      </c>
      <c r="R2127" s="37">
        <f t="shared" si="467"/>
        <v>1672.7831240266416</v>
      </c>
      <c r="S2127" s="37">
        <f t="shared" si="467"/>
        <v>1811.920610140382</v>
      </c>
      <c r="T2127" s="37">
        <f t="shared" si="467"/>
        <v>1951.6729086888706</v>
      </c>
      <c r="U2127" s="37">
        <f t="shared" si="467"/>
        <v>2091.950367213175</v>
      </c>
      <c r="V2127" s="37">
        <f t="shared" si="467"/>
        <v>2232.6798517719167</v>
      </c>
      <c r="W2127" s="37">
        <f t="shared" si="467"/>
        <v>2373.801131820253</v>
      </c>
      <c r="X2127" s="37">
        <f t="shared" si="467"/>
        <v>2515.2641694294794</v>
      </c>
      <c r="Y2127" s="37">
        <f t="shared" si="467"/>
        <v>2657.0270609118356</v>
      </c>
    </row>
    <row r="2128" spans="1:25" x14ac:dyDescent="0.3">
      <c r="A2128" s="28">
        <v>2312</v>
      </c>
      <c r="B2128" s="34">
        <f t="shared" si="457"/>
        <v>2.3120000000000001E-6</v>
      </c>
      <c r="C2128" s="37">
        <f t="shared" si="466"/>
        <v>3.5825949837365445</v>
      </c>
      <c r="D2128" s="37">
        <f t="shared" si="466"/>
        <v>28.915428855223414</v>
      </c>
      <c r="E2128" s="37">
        <f t="shared" si="466"/>
        <v>84.032224394284825</v>
      </c>
      <c r="F2128" s="37">
        <f t="shared" si="466"/>
        <v>199.82704527253111</v>
      </c>
      <c r="G2128" s="37">
        <f t="shared" si="466"/>
        <v>259.0669559173632</v>
      </c>
      <c r="H2128" s="37">
        <f t="shared" si="466"/>
        <v>300.9141961818836</v>
      </c>
      <c r="I2128" s="37">
        <f t="shared" si="466"/>
        <v>482.23934987411309</v>
      </c>
      <c r="J2128" s="37">
        <f t="shared" si="466"/>
        <v>554.53434776844733</v>
      </c>
      <c r="K2128" s="37">
        <f t="shared" si="466"/>
        <v>729.47243604640494</v>
      </c>
      <c r="L2128" s="37">
        <f t="shared" si="466"/>
        <v>858.47002336936498</v>
      </c>
      <c r="M2128" s="37">
        <f t="shared" si="467"/>
        <v>931.30919167499064</v>
      </c>
      <c r="N2128" s="37">
        <f t="shared" si="467"/>
        <v>1123.408218948478</v>
      </c>
      <c r="O2128" s="37">
        <f t="shared" si="467"/>
        <v>1258.4183991664327</v>
      </c>
      <c r="P2128" s="37">
        <f t="shared" si="467"/>
        <v>1394.6944398960966</v>
      </c>
      <c r="Q2128" s="37">
        <f t="shared" si="467"/>
        <v>1532.0095221395845</v>
      </c>
      <c r="R2128" s="37">
        <f t="shared" si="467"/>
        <v>1670.187449061079</v>
      </c>
      <c r="S2128" s="37">
        <f t="shared" si="467"/>
        <v>1809.0893986055794</v>
      </c>
      <c r="T2128" s="37">
        <f t="shared" si="467"/>
        <v>1948.6045920386298</v>
      </c>
      <c r="U2128" s="37">
        <f t="shared" si="467"/>
        <v>2088.643603425407</v>
      </c>
      <c r="V2128" s="37">
        <f t="shared" si="467"/>
        <v>2229.1334840948466</v>
      </c>
      <c r="W2128" s="37">
        <f t="shared" si="467"/>
        <v>2370.0141564249961</v>
      </c>
      <c r="X2128" s="37">
        <f t="shared" si="467"/>
        <v>2511.2357097756126</v>
      </c>
      <c r="Y2128" s="37">
        <f t="shared" si="467"/>
        <v>2652.7563472328447</v>
      </c>
    </row>
    <row r="2129" spans="1:25" x14ac:dyDescent="0.3">
      <c r="A2129" s="28">
        <v>2313</v>
      </c>
      <c r="B2129" s="34">
        <f t="shared" si="457"/>
        <v>2.3130000000000001E-6</v>
      </c>
      <c r="C2129" s="37">
        <f t="shared" si="466"/>
        <v>3.5845074332138833</v>
      </c>
      <c r="D2129" s="37">
        <f t="shared" si="466"/>
        <v>28.905607535695367</v>
      </c>
      <c r="E2129" s="37">
        <f t="shared" si="466"/>
        <v>83.968873047602557</v>
      </c>
      <c r="F2129" s="37">
        <f t="shared" si="466"/>
        <v>199.61630213504264</v>
      </c>
      <c r="G2129" s="37">
        <f t="shared" si="466"/>
        <v>258.7727184143975</v>
      </c>
      <c r="H2129" s="37">
        <f t="shared" si="466"/>
        <v>300.55902856142615</v>
      </c>
      <c r="I2129" s="37">
        <f t="shared" si="466"/>
        <v>481.60824228390226</v>
      </c>
      <c r="J2129" s="37">
        <f t="shared" si="466"/>
        <v>553.78958372727072</v>
      </c>
      <c r="K2129" s="37">
        <f t="shared" si="466"/>
        <v>728.44732036332266</v>
      </c>
      <c r="L2129" s="37">
        <f t="shared" si="466"/>
        <v>857.23473284819954</v>
      </c>
      <c r="M2129" s="37">
        <f t="shared" si="467"/>
        <v>929.95427529268522</v>
      </c>
      <c r="N2129" s="37">
        <f t="shared" si="467"/>
        <v>1121.7353109785684</v>
      </c>
      <c r="O2129" s="37">
        <f t="shared" si="467"/>
        <v>1256.5203101745569</v>
      </c>
      <c r="P2129" s="37">
        <f t="shared" si="467"/>
        <v>1392.5679753582938</v>
      </c>
      <c r="Q2129" s="37">
        <f t="shared" si="467"/>
        <v>1529.6520509358736</v>
      </c>
      <c r="R2129" s="37">
        <f t="shared" si="467"/>
        <v>1667.5967801215588</v>
      </c>
      <c r="S2129" s="37">
        <f t="shared" si="467"/>
        <v>1806.2636891125696</v>
      </c>
      <c r="T2129" s="37">
        <f t="shared" si="467"/>
        <v>1945.5422781018158</v>
      </c>
      <c r="U2129" s="37">
        <f t="shared" si="467"/>
        <v>2085.3433470137184</v>
      </c>
      <c r="V2129" s="37">
        <f t="shared" si="467"/>
        <v>2225.5941319020922</v>
      </c>
      <c r="W2129" s="37">
        <f t="shared" si="467"/>
        <v>2366.2347076165042</v>
      </c>
      <c r="X2129" s="37">
        <f t="shared" si="467"/>
        <v>2507.2152904286349</v>
      </c>
      <c r="Y2129" s="37">
        <f t="shared" si="467"/>
        <v>2648.4941898820748</v>
      </c>
    </row>
    <row r="2130" spans="1:25" x14ac:dyDescent="0.3">
      <c r="A2130" s="28">
        <v>2314</v>
      </c>
      <c r="B2130" s="34">
        <f t="shared" si="457"/>
        <v>2.3140000000000002E-6</v>
      </c>
      <c r="C2130" s="37">
        <f t="shared" si="466"/>
        <v>3.5864159507252498</v>
      </c>
      <c r="D2130" s="37">
        <f t="shared" si="466"/>
        <v>28.895772558104603</v>
      </c>
      <c r="E2130" s="37">
        <f t="shared" si="466"/>
        <v>83.905553179153756</v>
      </c>
      <c r="F2130" s="37">
        <f t="shared" si="466"/>
        <v>199.40580120546184</v>
      </c>
      <c r="G2130" s="37">
        <f t="shared" si="466"/>
        <v>258.4788616653741</v>
      </c>
      <c r="H2130" s="37">
        <f t="shared" si="466"/>
        <v>300.2043474508007</v>
      </c>
      <c r="I2130" s="37">
        <f t="shared" si="466"/>
        <v>480.97812945362233</v>
      </c>
      <c r="J2130" s="37">
        <f t="shared" si="466"/>
        <v>553.04603274762565</v>
      </c>
      <c r="K2130" s="37">
        <f t="shared" si="466"/>
        <v>727.423969515355</v>
      </c>
      <c r="L2130" s="37">
        <f t="shared" si="466"/>
        <v>856.00162946604894</v>
      </c>
      <c r="M2130" s="37">
        <f t="shared" si="467"/>
        <v>928.60178880355022</v>
      </c>
      <c r="N2130" s="37">
        <f t="shared" si="467"/>
        <v>1120.0654845294966</v>
      </c>
      <c r="O2130" s="37">
        <f t="shared" si="467"/>
        <v>1254.6257684389905</v>
      </c>
      <c r="P2130" s="37">
        <f t="shared" si="467"/>
        <v>1390.4455331768966</v>
      </c>
      <c r="Q2130" s="37">
        <f t="shared" si="467"/>
        <v>1527.2990849321964</v>
      </c>
      <c r="R2130" s="37">
        <f t="shared" si="467"/>
        <v>1665.0111056949559</v>
      </c>
      <c r="S2130" s="37">
        <f t="shared" si="467"/>
        <v>1803.4434689009022</v>
      </c>
      <c r="T2130" s="37">
        <f t="shared" si="467"/>
        <v>1942.4859528549034</v>
      </c>
      <c r="U2130" s="37">
        <f t="shared" si="467"/>
        <v>2082.0495826779784</v>
      </c>
      <c r="V2130" s="37">
        <f t="shared" si="467"/>
        <v>2222.0617786052144</v>
      </c>
      <c r="W2130" s="37">
        <f t="shared" si="467"/>
        <v>2362.4627675078491</v>
      </c>
      <c r="X2130" s="37">
        <f t="shared" si="467"/>
        <v>2503.2028921942078</v>
      </c>
      <c r="Y2130" s="37">
        <f t="shared" si="467"/>
        <v>2644.2405683499283</v>
      </c>
    </row>
    <row r="2131" spans="1:25" x14ac:dyDescent="0.3">
      <c r="A2131" s="28">
        <v>2315</v>
      </c>
      <c r="B2131" s="34">
        <f t="shared" si="457"/>
        <v>2.3150000000000003E-6</v>
      </c>
      <c r="C2131" s="37">
        <f t="shared" si="466"/>
        <v>3.5883205368468305</v>
      </c>
      <c r="D2131" s="37">
        <f t="shared" si="466"/>
        <v>28.885923973173501</v>
      </c>
      <c r="E2131" s="37">
        <f t="shared" si="466"/>
        <v>83.842264845962831</v>
      </c>
      <c r="F2131" s="37">
        <f t="shared" si="466"/>
        <v>199.1955422388757</v>
      </c>
      <c r="G2131" s="37">
        <f t="shared" si="466"/>
        <v>258.18538517112097</v>
      </c>
      <c r="H2131" s="37">
        <f t="shared" si="466"/>
        <v>299.85015214356707</v>
      </c>
      <c r="I2131" s="37">
        <f t="shared" si="466"/>
        <v>480.34900959556649</v>
      </c>
      <c r="J2131" s="37">
        <f t="shared" si="466"/>
        <v>552.30369255150003</v>
      </c>
      <c r="K2131" s="37">
        <f t="shared" si="466"/>
        <v>726.40237994637039</v>
      </c>
      <c r="L2131" s="37">
        <f t="shared" si="466"/>
        <v>854.77070866320867</v>
      </c>
      <c r="M2131" s="37">
        <f t="shared" si="467"/>
        <v>927.2517270639753</v>
      </c>
      <c r="N2131" s="37">
        <f t="shared" si="467"/>
        <v>1118.3987328715541</v>
      </c>
      <c r="O2131" s="37">
        <f t="shared" si="467"/>
        <v>1252.7347660836776</v>
      </c>
      <c r="P2131" s="37">
        <f t="shared" si="467"/>
        <v>1388.3271042982678</v>
      </c>
      <c r="Q2131" s="37">
        <f t="shared" si="467"/>
        <v>1524.9506138713882</v>
      </c>
      <c r="R2131" s="37">
        <f t="shared" si="467"/>
        <v>1662.430414298821</v>
      </c>
      <c r="S2131" s="37">
        <f t="shared" si="467"/>
        <v>1800.6287252444465</v>
      </c>
      <c r="T2131" s="37">
        <f t="shared" si="467"/>
        <v>1939.4356023123887</v>
      </c>
      <c r="U2131" s="37">
        <f t="shared" si="467"/>
        <v>2078.7622951598305</v>
      </c>
      <c r="V2131" s="37">
        <f t="shared" si="467"/>
        <v>2218.5364076613487</v>
      </c>
      <c r="W2131" s="37">
        <f t="shared" si="467"/>
        <v>2358.6983182615068</v>
      </c>
      <c r="X2131" s="37">
        <f t="shared" si="467"/>
        <v>2499.1984959312695</v>
      </c>
      <c r="Y2131" s="37">
        <f t="shared" si="467"/>
        <v>2639.9954621839902</v>
      </c>
    </row>
    <row r="2132" spans="1:25" x14ac:dyDescent="0.3">
      <c r="A2132" s="28">
        <v>2316</v>
      </c>
      <c r="B2132" s="34">
        <f t="shared" si="457"/>
        <v>2.3159999999999999E-6</v>
      </c>
      <c r="C2132" s="37">
        <f t="shared" si="466"/>
        <v>3.5902211921690799</v>
      </c>
      <c r="D2132" s="37">
        <f t="shared" si="466"/>
        <v>28.876061831525202</v>
      </c>
      <c r="E2132" s="37">
        <f t="shared" si="466"/>
        <v>83.779008104735752</v>
      </c>
      <c r="F2132" s="37">
        <f t="shared" si="466"/>
        <v>198.98552499036981</v>
      </c>
      <c r="G2132" s="37">
        <f t="shared" si="466"/>
        <v>257.89228843294279</v>
      </c>
      <c r="H2132" s="37">
        <f t="shared" si="466"/>
        <v>299.49644193419709</v>
      </c>
      <c r="I2132" s="37">
        <f t="shared" si="466"/>
        <v>479.72088092549791</v>
      </c>
      <c r="J2132" s="37">
        <f t="shared" si="466"/>
        <v>551.56256086559847</v>
      </c>
      <c r="K2132" s="37">
        <f t="shared" si="466"/>
        <v>725.38254810833348</v>
      </c>
      <c r="L2132" s="37">
        <f t="shared" si="466"/>
        <v>853.54196589080891</v>
      </c>
      <c r="M2132" s="37">
        <f t="shared" si="467"/>
        <v>925.90408494280109</v>
      </c>
      <c r="N2132" s="37">
        <f t="shared" si="467"/>
        <v>1116.7350492919395</v>
      </c>
      <c r="O2132" s="37">
        <f t="shared" si="467"/>
        <v>1250.8472952527338</v>
      </c>
      <c r="P2132" s="37">
        <f t="shared" si="467"/>
        <v>1386.2126796923187</v>
      </c>
      <c r="Q2132" s="37">
        <f t="shared" si="467"/>
        <v>1522.6066275233109</v>
      </c>
      <c r="R2132" s="37">
        <f t="shared" si="467"/>
        <v>1659.8546944812963</v>
      </c>
      <c r="S2132" s="37">
        <f t="shared" si="467"/>
        <v>1797.8194454512889</v>
      </c>
      <c r="T2132" s="37">
        <f t="shared" si="467"/>
        <v>1936.3912125266711</v>
      </c>
      <c r="U2132" s="37">
        <f t="shared" si="467"/>
        <v>2075.4814692425625</v>
      </c>
      <c r="V2132" s="37">
        <f t="shared" si="467"/>
        <v>2215.0180025730551</v>
      </c>
      <c r="W2132" s="37">
        <f t="shared" si="467"/>
        <v>2354.9413420892074</v>
      </c>
      <c r="X2132" s="37">
        <f t="shared" si="467"/>
        <v>2495.2020825518675</v>
      </c>
      <c r="Y2132" s="37">
        <f t="shared" si="467"/>
        <v>2635.7588509888365</v>
      </c>
    </row>
    <row r="2133" spans="1:25" x14ac:dyDescent="0.3">
      <c r="A2133" s="28">
        <v>2317</v>
      </c>
      <c r="B2133" s="34">
        <f t="shared" si="457"/>
        <v>2.317E-6</v>
      </c>
      <c r="C2133" s="37">
        <f t="shared" si="466"/>
        <v>3.5921179172966786</v>
      </c>
      <c r="D2133" s="37">
        <f t="shared" si="466"/>
        <v>28.866186183683705</v>
      </c>
      <c r="E2133" s="37">
        <f t="shared" si="466"/>
        <v>83.715783011860879</v>
      </c>
      <c r="F2133" s="37">
        <f t="shared" si="466"/>
        <v>198.7757492150289</v>
      </c>
      <c r="G2133" s="37">
        <f t="shared" si="466"/>
        <v>257.59957095262104</v>
      </c>
      <c r="H2133" s="37">
        <f t="shared" si="466"/>
        <v>299.14321611807236</v>
      </c>
      <c r="I2133" s="37">
        <f t="shared" si="466"/>
        <v>479.09374166264047</v>
      </c>
      <c r="J2133" s="37">
        <f t="shared" si="466"/>
        <v>550.82263542132853</v>
      </c>
      <c r="K2133" s="37">
        <f t="shared" si="466"/>
        <v>724.36447046128023</v>
      </c>
      <c r="L2133" s="37">
        <f t="shared" si="466"/>
        <v>852.31539661078034</v>
      </c>
      <c r="M2133" s="37">
        <f t="shared" si="467"/>
        <v>924.55885732128195</v>
      </c>
      <c r="N2133" s="37">
        <f t="shared" si="467"/>
        <v>1115.0744270947027</v>
      </c>
      <c r="O2133" s="37">
        <f t="shared" si="467"/>
        <v>1248.9633481103781</v>
      </c>
      <c r="P2133" s="37">
        <f t="shared" si="467"/>
        <v>1384.1022503524355</v>
      </c>
      <c r="Q2133" s="37">
        <f t="shared" si="467"/>
        <v>1520.2671156847664</v>
      </c>
      <c r="R2133" s="37">
        <f t="shared" si="467"/>
        <v>1657.2839348210066</v>
      </c>
      <c r="S2133" s="37">
        <f t="shared" si="467"/>
        <v>1795.0156168636174</v>
      </c>
      <c r="T2133" s="37">
        <f t="shared" si="467"/>
        <v>1933.3527695879307</v>
      </c>
      <c r="U2133" s="37">
        <f t="shared" si="467"/>
        <v>2072.2070897509684</v>
      </c>
      <c r="V2133" s="37">
        <f t="shared" si="467"/>
        <v>2211.5065468881735</v>
      </c>
      <c r="W2133" s="37">
        <f t="shared" si="467"/>
        <v>2351.191821251763</v>
      </c>
      <c r="X2133" s="37">
        <f t="shared" si="467"/>
        <v>2491.2136330209764</v>
      </c>
      <c r="Y2133" s="37">
        <f t="shared" si="467"/>
        <v>2631.5307144258454</v>
      </c>
    </row>
    <row r="2134" spans="1:25" x14ac:dyDescent="0.3">
      <c r="A2134" s="28">
        <v>2318</v>
      </c>
      <c r="B2134" s="34">
        <f t="shared" si="457"/>
        <v>2.3180000000000001E-6</v>
      </c>
      <c r="C2134" s="37">
        <f t="shared" si="466"/>
        <v>3.5940107128484824</v>
      </c>
      <c r="D2134" s="37">
        <f t="shared" si="466"/>
        <v>28.856297080074086</v>
      </c>
      <c r="E2134" s="37">
        <f t="shared" si="466"/>
        <v>83.652589623410435</v>
      </c>
      <c r="F2134" s="37">
        <f t="shared" si="466"/>
        <v>198.56621466794019</v>
      </c>
      <c r="G2134" s="37">
        <f t="shared" si="466"/>
        <v>257.30723223241654</v>
      </c>
      <c r="H2134" s="37">
        <f t="shared" si="466"/>
        <v>298.79047399148692</v>
      </c>
      <c r="I2134" s="37">
        <f t="shared" si="466"/>
        <v>478.4675900296748</v>
      </c>
      <c r="J2134" s="37">
        <f t="shared" si="466"/>
        <v>550.0839139547943</v>
      </c>
      <c r="K2134" s="37">
        <f t="shared" si="466"/>
        <v>723.34814347330291</v>
      </c>
      <c r="L2134" s="37">
        <f t="shared" si="466"/>
        <v>851.09099629583352</v>
      </c>
      <c r="M2134" s="37">
        <f t="shared" si="467"/>
        <v>923.21603909305657</v>
      </c>
      <c r="N2134" s="37">
        <f t="shared" si="467"/>
        <v>1113.4168596007098</v>
      </c>
      <c r="O2134" s="37">
        <f t="shared" si="467"/>
        <v>1247.0829168408875</v>
      </c>
      <c r="P2134" s="37">
        <f t="shared" si="467"/>
        <v>1381.9958072954194</v>
      </c>
      <c r="Q2134" s="37">
        <f t="shared" si="467"/>
        <v>1517.9320681794256</v>
      </c>
      <c r="R2134" s="37">
        <f t="shared" si="467"/>
        <v>1654.7181239269848</v>
      </c>
      <c r="S2134" s="37">
        <f t="shared" si="467"/>
        <v>1792.2172268576319</v>
      </c>
      <c r="T2134" s="37">
        <f t="shared" si="467"/>
        <v>1930.320259624021</v>
      </c>
      <c r="U2134" s="37">
        <f t="shared" si="467"/>
        <v>2068.9391415512296</v>
      </c>
      <c r="V2134" s="37">
        <f t="shared" si="467"/>
        <v>2208.002024199689</v>
      </c>
      <c r="W2134" s="37">
        <f t="shared" si="467"/>
        <v>2347.4497380589346</v>
      </c>
      <c r="X2134" s="37">
        <f t="shared" si="467"/>
        <v>2487.2331283563508</v>
      </c>
      <c r="Y2134" s="37">
        <f t="shared" si="467"/>
        <v>2627.311032213036</v>
      </c>
    </row>
    <row r="2135" spans="1:25" x14ac:dyDescent="0.3">
      <c r="A2135" s="28">
        <v>2319</v>
      </c>
      <c r="B2135" s="34">
        <f t="shared" si="457"/>
        <v>2.3190000000000002E-6</v>
      </c>
      <c r="C2135" s="37">
        <f t="shared" si="466"/>
        <v>3.5958995794574911</v>
      </c>
      <c r="D2135" s="37">
        <f t="shared" si="466"/>
        <v>28.846394571022412</v>
      </c>
      <c r="E2135" s="37">
        <f t="shared" si="466"/>
        <v>83.589427995141207</v>
      </c>
      <c r="F2135" s="37">
        <f t="shared" si="466"/>
        <v>198.35692110419305</v>
      </c>
      <c r="G2135" s="37">
        <f t="shared" si="466"/>
        <v>257.01527177506824</v>
      </c>
      <c r="H2135" s="37">
        <f t="shared" si="466"/>
        <v>298.43821485164466</v>
      </c>
      <c r="I2135" s="37">
        <f t="shared" si="466"/>
        <v>477.84242425273089</v>
      </c>
      <c r="J2135" s="37">
        <f t="shared" si="466"/>
        <v>549.34639420678502</v>
      </c>
      <c r="K2135" s="37">
        <f t="shared" si="466"/>
        <v>722.33356362052768</v>
      </c>
      <c r="L2135" s="37">
        <f t="shared" si="466"/>
        <v>849.86876042942527</v>
      </c>
      <c r="M2135" s="37">
        <f t="shared" si="467"/>
        <v>921.87562516411367</v>
      </c>
      <c r="N2135" s="37">
        <f t="shared" si="467"/>
        <v>1111.7623401475867</v>
      </c>
      <c r="O2135" s="37">
        <f t="shared" si="467"/>
        <v>1245.2059936485309</v>
      </c>
      <c r="P2135" s="37">
        <f t="shared" si="467"/>
        <v>1379.8933415614097</v>
      </c>
      <c r="Q2135" s="37">
        <f t="shared" si="467"/>
        <v>1515.6014748577429</v>
      </c>
      <c r="R2135" s="37">
        <f t="shared" si="467"/>
        <v>1652.1572504385697</v>
      </c>
      <c r="S2135" s="37">
        <f t="shared" si="467"/>
        <v>1789.4242628434306</v>
      </c>
      <c r="T2135" s="37">
        <f t="shared" si="467"/>
        <v>1927.2936688003474</v>
      </c>
      <c r="U2135" s="37">
        <f t="shared" si="467"/>
        <v>2065.6776095507844</v>
      </c>
      <c r="V2135" s="37">
        <f t="shared" si="467"/>
        <v>2204.5044181455905</v>
      </c>
      <c r="W2135" s="37">
        <f t="shared" si="467"/>
        <v>2343.7150748692679</v>
      </c>
      <c r="X2135" s="37">
        <f t="shared" si="467"/>
        <v>2483.2605496283454</v>
      </c>
      <c r="Y2135" s="37">
        <f t="shared" si="467"/>
        <v>2623.0997841248759</v>
      </c>
    </row>
    <row r="2136" spans="1:25" x14ac:dyDescent="0.3">
      <c r="A2136" s="28">
        <v>2320</v>
      </c>
      <c r="B2136" s="34">
        <f t="shared" si="457"/>
        <v>2.3200000000000002E-6</v>
      </c>
      <c r="C2136" s="37">
        <f t="shared" ref="C2136:L2145" si="468">2*$C$3*$C$2^2/$B2136^5/(EXP($C$3*$C$2/$B2136/$C$4/C$7)-1)/1000000000</f>
        <v>3.5977845177707826</v>
      </c>
      <c r="D2136" s="37">
        <f t="shared" si="468"/>
        <v>28.836478706755944</v>
      </c>
      <c r="E2136" s="37">
        <f t="shared" si="468"/>
        <v>83.526298182495694</v>
      </c>
      <c r="F2136" s="37">
        <f t="shared" si="468"/>
        <v>198.14786827888142</v>
      </c>
      <c r="G2136" s="37">
        <f t="shared" si="468"/>
        <v>256.72368908379491</v>
      </c>
      <c r="H2136" s="37">
        <f t="shared" si="468"/>
        <v>298.08643799665998</v>
      </c>
      <c r="I2136" s="37">
        <f t="shared" si="468"/>
        <v>477.21824256138024</v>
      </c>
      <c r="J2136" s="37">
        <f t="shared" si="468"/>
        <v>548.61007392276326</v>
      </c>
      <c r="K2136" s="37">
        <f t="shared" si="468"/>
        <v>721.32072738709473</v>
      </c>
      <c r="L2136" s="37">
        <f t="shared" si="468"/>
        <v>848.64868450573169</v>
      </c>
      <c r="M2136" s="37">
        <f t="shared" ref="M2136:Y2145" si="469">2*$C$3*$C$2^2/$B2136^5/(EXP($C$3*$C$2/$B2136/$C$4/M$7)-1)/1000000000</f>
        <v>920.53761045275701</v>
      </c>
      <c r="N2136" s="37">
        <f t="shared" si="469"/>
        <v>1110.1108620896753</v>
      </c>
      <c r="O2136" s="37">
        <f t="shared" si="469"/>
        <v>1243.3325707575148</v>
      </c>
      <c r="P2136" s="37">
        <f t="shared" si="469"/>
        <v>1377.7948442138204</v>
      </c>
      <c r="Q2136" s="37">
        <f t="shared" si="469"/>
        <v>1513.2753255968764</v>
      </c>
      <c r="R2136" s="37">
        <f t="shared" si="469"/>
        <v>1649.6013030253157</v>
      </c>
      <c r="S2136" s="37">
        <f t="shared" si="469"/>
        <v>1786.6367122649108</v>
      </c>
      <c r="T2136" s="37">
        <f t="shared" si="469"/>
        <v>1924.2729833197525</v>
      </c>
      <c r="U2136" s="37">
        <f t="shared" si="469"/>
        <v>2062.4224786981945</v>
      </c>
      <c r="V2136" s="37">
        <f t="shared" si="469"/>
        <v>2201.0137124087246</v>
      </c>
      <c r="W2136" s="37">
        <f t="shared" si="469"/>
        <v>2339.9878140899391</v>
      </c>
      <c r="X2136" s="37">
        <f t="shared" si="469"/>
        <v>2479.2958779597511</v>
      </c>
      <c r="Y2136" s="37">
        <f t="shared" si="469"/>
        <v>2618.8969499921031</v>
      </c>
    </row>
    <row r="2137" spans="1:25" x14ac:dyDescent="0.3">
      <c r="A2137" s="28">
        <v>2321</v>
      </c>
      <c r="B2137" s="34">
        <f t="shared" si="457"/>
        <v>2.3210000000000003E-6</v>
      </c>
      <c r="C2137" s="37">
        <f t="shared" si="468"/>
        <v>3.599665528449485</v>
      </c>
      <c r="D2137" s="37">
        <f t="shared" si="468"/>
        <v>28.826549537403057</v>
      </c>
      <c r="E2137" s="37">
        <f t="shared" si="468"/>
        <v>83.463200240603172</v>
      </c>
      <c r="F2137" s="37">
        <f t="shared" si="468"/>
        <v>197.93905594710463</v>
      </c>
      <c r="G2137" s="37">
        <f t="shared" si="468"/>
        <v>256.43248366229489</v>
      </c>
      <c r="H2137" s="37">
        <f t="shared" si="468"/>
        <v>297.73514272555769</v>
      </c>
      <c r="I2137" s="37">
        <f t="shared" si="468"/>
        <v>476.59504318863031</v>
      </c>
      <c r="J2137" s="37">
        <f t="shared" si="468"/>
        <v>547.87495085285718</v>
      </c>
      <c r="K2137" s="37">
        <f t="shared" si="468"/>
        <v>720.30963126513871</v>
      </c>
      <c r="L2137" s="37">
        <f t="shared" si="468"/>
        <v>847.43076402961913</v>
      </c>
      <c r="M2137" s="37">
        <f t="shared" si="469"/>
        <v>919.20198988957395</v>
      </c>
      <c r="N2137" s="37">
        <f t="shared" si="469"/>
        <v>1108.4624187979846</v>
      </c>
      <c r="O2137" s="37">
        <f t="shared" si="469"/>
        <v>1241.4626404119228</v>
      </c>
      <c r="P2137" s="37">
        <f t="shared" si="469"/>
        <v>1375.7003063392681</v>
      </c>
      <c r="Q2137" s="37">
        <f t="shared" si="469"/>
        <v>1510.9536103006092</v>
      </c>
      <c r="R2137" s="37">
        <f t="shared" si="469"/>
        <v>1647.0502703869063</v>
      </c>
      <c r="S2137" s="37">
        <f t="shared" si="469"/>
        <v>1783.8545625996646</v>
      </c>
      <c r="T2137" s="37">
        <f t="shared" si="469"/>
        <v>1921.2581894224004</v>
      </c>
      <c r="U2137" s="37">
        <f t="shared" si="469"/>
        <v>2059.1737339830252</v>
      </c>
      <c r="V2137" s="37">
        <f t="shared" si="469"/>
        <v>2197.5298907166584</v>
      </c>
      <c r="W2137" s="37">
        <f t="shared" si="469"/>
        <v>2336.2679381766038</v>
      </c>
      <c r="X2137" s="37">
        <f t="shared" si="469"/>
        <v>2475.3390945256347</v>
      </c>
      <c r="Y2137" s="37">
        <f t="shared" si="469"/>
        <v>2614.7025097015489</v>
      </c>
    </row>
    <row r="2138" spans="1:25" x14ac:dyDescent="0.3">
      <c r="A2138" s="28">
        <v>2322</v>
      </c>
      <c r="B2138" s="34">
        <f t="shared" si="457"/>
        <v>2.322E-6</v>
      </c>
      <c r="C2138" s="37">
        <f t="shared" si="468"/>
        <v>3.6015426121687177</v>
      </c>
      <c r="D2138" s="37">
        <f t="shared" si="468"/>
        <v>28.816607112993591</v>
      </c>
      <c r="E2138" s="37">
        <f t="shared" si="468"/>
        <v>83.400134224280563</v>
      </c>
      <c r="F2138" s="37">
        <f t="shared" si="468"/>
        <v>197.7304838639694</v>
      </c>
      <c r="G2138" s="37">
        <f t="shared" si="468"/>
        <v>256.14165501474827</v>
      </c>
      <c r="H2138" s="37">
        <f t="shared" si="468"/>
        <v>297.38432833827233</v>
      </c>
      <c r="I2138" s="37">
        <f t="shared" si="468"/>
        <v>475.97282437091764</v>
      </c>
      <c r="J2138" s="37">
        <f t="shared" si="468"/>
        <v>547.14102275184916</v>
      </c>
      <c r="K2138" s="37">
        <f t="shared" si="468"/>
        <v>719.30027175476846</v>
      </c>
      <c r="L2138" s="37">
        <f t="shared" si="468"/>
        <v>846.21499451661919</v>
      </c>
      <c r="M2138" s="37">
        <f t="shared" si="469"/>
        <v>917.86875841740152</v>
      </c>
      <c r="N2138" s="37">
        <f t="shared" si="469"/>
        <v>1106.8170036601468</v>
      </c>
      <c r="O2138" s="37">
        <f t="shared" si="469"/>
        <v>1239.5961948756631</v>
      </c>
      <c r="P2138" s="37">
        <f t="shared" si="469"/>
        <v>1373.6097190475064</v>
      </c>
      <c r="Q2138" s="37">
        <f t="shared" si="469"/>
        <v>1508.6363188992707</v>
      </c>
      <c r="R2138" s="37">
        <f t="shared" si="469"/>
        <v>1644.5041412530579</v>
      </c>
      <c r="S2138" s="37">
        <f t="shared" si="469"/>
        <v>1781.0778013588767</v>
      </c>
      <c r="T2138" s="37">
        <f t="shared" si="469"/>
        <v>1918.249273385665</v>
      </c>
      <c r="U2138" s="37">
        <f t="shared" si="469"/>
        <v>2055.9313604357126</v>
      </c>
      <c r="V2138" s="37">
        <f t="shared" si="469"/>
        <v>2194.052936841545</v>
      </c>
      <c r="W2138" s="37">
        <f t="shared" si="469"/>
        <v>2332.5554296332516</v>
      </c>
      <c r="X2138" s="37">
        <f t="shared" si="469"/>
        <v>2471.3901805531673</v>
      </c>
      <c r="Y2138" s="37">
        <f t="shared" si="469"/>
        <v>2610.5164431959652</v>
      </c>
    </row>
    <row r="2139" spans="1:25" x14ac:dyDescent="0.3">
      <c r="A2139" s="28">
        <v>2323</v>
      </c>
      <c r="B2139" s="34">
        <f t="shared" si="457"/>
        <v>2.323E-6</v>
      </c>
      <c r="C2139" s="37">
        <f t="shared" si="468"/>
        <v>3.6034157696175639</v>
      </c>
      <c r="D2139" s="37">
        <f t="shared" si="468"/>
        <v>28.806651483458687</v>
      </c>
      <c r="E2139" s="37">
        <f t="shared" si="468"/>
        <v>83.337100188033702</v>
      </c>
      <c r="F2139" s="37">
        <f t="shared" si="468"/>
        <v>197.5221517845909</v>
      </c>
      <c r="G2139" s="37">
        <f t="shared" si="468"/>
        <v>255.85120264581562</v>
      </c>
      <c r="H2139" s="37">
        <f t="shared" si="468"/>
        <v>297.03399413564813</v>
      </c>
      <c r="I2139" s="37">
        <f t="shared" si="468"/>
        <v>475.35158434810114</v>
      </c>
      <c r="J2139" s="37">
        <f t="shared" si="468"/>
        <v>546.40828737916593</v>
      </c>
      <c r="K2139" s="37">
        <f t="shared" si="468"/>
        <v>718.29264536404753</v>
      </c>
      <c r="L2139" s="37">
        <f t="shared" si="468"/>
        <v>845.00137149289594</v>
      </c>
      <c r="M2139" s="37">
        <f t="shared" si="469"/>
        <v>916.5379109912941</v>
      </c>
      <c r="N2139" s="37">
        <f t="shared" si="469"/>
        <v>1105.1746100803662</v>
      </c>
      <c r="O2139" s="37">
        <f t="shared" si="469"/>
        <v>1237.7332264324059</v>
      </c>
      <c r="P2139" s="37">
        <f t="shared" si="469"/>
        <v>1371.5230734713577</v>
      </c>
      <c r="Q2139" s="37">
        <f t="shared" si="469"/>
        <v>1506.3234413496571</v>
      </c>
      <c r="R2139" s="37">
        <f t="shared" si="469"/>
        <v>1641.9629043834309</v>
      </c>
      <c r="S2139" s="37">
        <f t="shared" si="469"/>
        <v>1778.3064160872211</v>
      </c>
      <c r="T2139" s="37">
        <f t="shared" si="469"/>
        <v>1915.2462215240125</v>
      </c>
      <c r="U2139" s="37">
        <f t="shared" si="469"/>
        <v>2052.695343127441</v>
      </c>
      <c r="V2139" s="37">
        <f t="shared" si="469"/>
        <v>2190.5828345999757</v>
      </c>
      <c r="W2139" s="37">
        <f t="shared" si="469"/>
        <v>2328.8502710120401</v>
      </c>
      <c r="X2139" s="37">
        <f t="shared" si="469"/>
        <v>2467.4491173214674</v>
      </c>
      <c r="Y2139" s="37">
        <f t="shared" si="469"/>
        <v>2606.338730473838</v>
      </c>
    </row>
    <row r="2140" spans="1:25" x14ac:dyDescent="0.3">
      <c r="A2140" s="28">
        <v>2324</v>
      </c>
      <c r="B2140" s="34">
        <f t="shared" si="457"/>
        <v>2.3240000000000001E-6</v>
      </c>
      <c r="C2140" s="37">
        <f t="shared" si="468"/>
        <v>3.6052850014989981</v>
      </c>
      <c r="D2140" s="37">
        <f t="shared" si="468"/>
        <v>28.796682698630931</v>
      </c>
      <c r="E2140" s="37">
        <f t="shared" si="468"/>
        <v>83.274098186058083</v>
      </c>
      <c r="F2140" s="37">
        <f t="shared" si="468"/>
        <v>197.3140594640939</v>
      </c>
      <c r="G2140" s="37">
        <f t="shared" si="468"/>
        <v>255.56112606063974</v>
      </c>
      <c r="H2140" s="37">
        <f t="shared" si="468"/>
        <v>296.68413941943845</v>
      </c>
      <c r="I2140" s="37">
        <f t="shared" si="468"/>
        <v>474.73132136345509</v>
      </c>
      <c r="J2140" s="37">
        <f t="shared" si="468"/>
        <v>545.67674249886852</v>
      </c>
      <c r="K2140" s="37">
        <f t="shared" si="468"/>
        <v>717.28674860897365</v>
      </c>
      <c r="L2140" s="37">
        <f t="shared" si="468"/>
        <v>843.7898904952217</v>
      </c>
      <c r="M2140" s="37">
        <f t="shared" si="469"/>
        <v>915.20944257848896</v>
      </c>
      <c r="N2140" s="37">
        <f t="shared" si="469"/>
        <v>1103.5352314793752</v>
      </c>
      <c r="O2140" s="37">
        <f t="shared" si="469"/>
        <v>1235.8737273855309</v>
      </c>
      <c r="P2140" s="37">
        <f t="shared" si="469"/>
        <v>1369.4403607666432</v>
      </c>
      <c r="Q2140" s="37">
        <f t="shared" si="469"/>
        <v>1504.0149676349504</v>
      </c>
      <c r="R2140" s="37">
        <f t="shared" si="469"/>
        <v>1639.4265485675407</v>
      </c>
      <c r="S2140" s="37">
        <f t="shared" si="469"/>
        <v>1775.5403943627598</v>
      </c>
      <c r="T2140" s="37">
        <f t="shared" si="469"/>
        <v>1912.2490201888875</v>
      </c>
      <c r="U2140" s="37">
        <f t="shared" si="469"/>
        <v>2049.4656671700131</v>
      </c>
      <c r="V2140" s="37">
        <f t="shared" si="469"/>
        <v>2187.1195678528479</v>
      </c>
      <c r="W2140" s="37">
        <f t="shared" si="469"/>
        <v>2325.1524449131571</v>
      </c>
      <c r="X2140" s="37">
        <f t="shared" si="469"/>
        <v>2463.5158861614264</v>
      </c>
      <c r="Y2140" s="37">
        <f t="shared" si="469"/>
        <v>2602.1693515892166</v>
      </c>
    </row>
    <row r="2141" spans="1:25" x14ac:dyDescent="0.3">
      <c r="A2141" s="28">
        <v>2325</v>
      </c>
      <c r="B2141" s="34">
        <f t="shared" si="457"/>
        <v>2.3250000000000002E-6</v>
      </c>
      <c r="C2141" s="37">
        <f t="shared" si="468"/>
        <v>3.6071503085298704</v>
      </c>
      <c r="D2141" s="37">
        <f t="shared" si="468"/>
        <v>28.786700808244547</v>
      </c>
      <c r="E2141" s="37">
        <f t="shared" si="468"/>
        <v>83.21112827224016</v>
      </c>
      <c r="F2141" s="37">
        <f t="shared" si="468"/>
        <v>197.10620665761471</v>
      </c>
      <c r="G2141" s="37">
        <f t="shared" si="468"/>
        <v>255.27142476484627</v>
      </c>
      <c r="H2141" s="37">
        <f t="shared" si="468"/>
        <v>296.33476349230619</v>
      </c>
      <c r="I2141" s="37">
        <f t="shared" si="468"/>
        <v>474.1120336636634</v>
      </c>
      <c r="J2141" s="37">
        <f t="shared" si="468"/>
        <v>544.94638587964266</v>
      </c>
      <c r="K2141" s="37">
        <f t="shared" si="468"/>
        <v>716.28257801346081</v>
      </c>
      <c r="L2141" s="37">
        <f t="shared" si="468"/>
        <v>842.58054707094755</v>
      </c>
      <c r="M2141" s="37">
        <f t="shared" si="469"/>
        <v>913.8833481583755</v>
      </c>
      <c r="N2141" s="37">
        <f t="shared" si="469"/>
        <v>1101.898861294389</v>
      </c>
      <c r="O2141" s="37">
        <f t="shared" si="469"/>
        <v>1234.017690058067</v>
      </c>
      <c r="P2141" s="37">
        <f t="shared" si="469"/>
        <v>1367.36157211212</v>
      </c>
      <c r="Q2141" s="37">
        <f t="shared" si="469"/>
        <v>1501.7108877646444</v>
      </c>
      <c r="R2141" s="37">
        <f t="shared" si="469"/>
        <v>1636.8950626246688</v>
      </c>
      <c r="S2141" s="37">
        <f t="shared" si="469"/>
        <v>1772.7797237968425</v>
      </c>
      <c r="T2141" s="37">
        <f t="shared" si="469"/>
        <v>1909.2576557686025</v>
      </c>
      <c r="U2141" s="37">
        <f t="shared" si="469"/>
        <v>2046.2423177157275</v>
      </c>
      <c r="V2141" s="37">
        <f t="shared" si="469"/>
        <v>2183.6631205052249</v>
      </c>
      <c r="W2141" s="37">
        <f t="shared" si="469"/>
        <v>2321.4619339846658</v>
      </c>
      <c r="X2141" s="37">
        <f t="shared" si="469"/>
        <v>2459.5904684555576</v>
      </c>
      <c r="Y2141" s="37">
        <f t="shared" si="469"/>
        <v>2598.0082866515409</v>
      </c>
    </row>
    <row r="2142" spans="1:25" x14ac:dyDescent="0.3">
      <c r="A2142" s="28">
        <v>2326</v>
      </c>
      <c r="B2142" s="34">
        <f t="shared" si="457"/>
        <v>2.3260000000000003E-6</v>
      </c>
      <c r="C2142" s="37">
        <f t="shared" si="468"/>
        <v>3.6090116914408408</v>
      </c>
      <c r="D2142" s="37">
        <f t="shared" si="468"/>
        <v>28.776705861935351</v>
      </c>
      <c r="E2142" s="37">
        <f t="shared" si="468"/>
        <v>83.14819050015808</v>
      </c>
      <c r="F2142" s="37">
        <f t="shared" si="468"/>
        <v>196.89859312030234</v>
      </c>
      <c r="G2142" s="37">
        <f t="shared" si="468"/>
        <v>254.98209826454396</v>
      </c>
      <c r="H2142" s="37">
        <f t="shared" si="468"/>
        <v>295.98586565782296</v>
      </c>
      <c r="I2142" s="37">
        <f t="shared" si="468"/>
        <v>473.49371949881208</v>
      </c>
      <c r="J2142" s="37">
        <f t="shared" si="468"/>
        <v>544.2172152947885</v>
      </c>
      <c r="K2142" s="37">
        <f t="shared" si="468"/>
        <v>715.28013010931761</v>
      </c>
      <c r="L2142" s="37">
        <f t="shared" si="468"/>
        <v>841.37333677797631</v>
      </c>
      <c r="M2142" s="37">
        <f t="shared" si="469"/>
        <v>912.55962272246256</v>
      </c>
      <c r="N2142" s="37">
        <f t="shared" si="469"/>
        <v>1100.2654929790563</v>
      </c>
      <c r="O2142" s="37">
        <f t="shared" si="469"/>
        <v>1232.1651067926409</v>
      </c>
      <c r="P2142" s="37">
        <f t="shared" si="469"/>
        <v>1365.2866987094094</v>
      </c>
      <c r="Q2142" s="37">
        <f t="shared" si="469"/>
        <v>1499.4111917744631</v>
      </c>
      <c r="R2142" s="37">
        <f t="shared" si="469"/>
        <v>1634.36843540377</v>
      </c>
      <c r="S2142" s="37">
        <f t="shared" si="469"/>
        <v>1770.0243920340047</v>
      </c>
      <c r="T2142" s="37">
        <f t="shared" si="469"/>
        <v>1906.2721146882222</v>
      </c>
      <c r="U2142" s="37">
        <f t="shared" si="469"/>
        <v>2043.0252799572536</v>
      </c>
      <c r="V2142" s="37">
        <f t="shared" si="469"/>
        <v>2180.2134765062015</v>
      </c>
      <c r="W2142" s="37">
        <f t="shared" si="469"/>
        <v>2317.7787209223543</v>
      </c>
      <c r="X2142" s="37">
        <f t="shared" si="469"/>
        <v>2455.6728456378291</v>
      </c>
      <c r="Y2142" s="37">
        <f t="shared" si="469"/>
        <v>2593.8555158254603</v>
      </c>
    </row>
    <row r="2143" spans="1:25" x14ac:dyDescent="0.3">
      <c r="A2143" s="28">
        <v>2327</v>
      </c>
      <c r="B2143" s="34">
        <f t="shared" si="457"/>
        <v>2.3270000000000003E-6</v>
      </c>
      <c r="C2143" s="37">
        <f t="shared" si="468"/>
        <v>3.6108691509763373</v>
      </c>
      <c r="D2143" s="37">
        <f t="shared" si="468"/>
        <v>28.766697909240829</v>
      </c>
      <c r="E2143" s="37">
        <f t="shared" si="468"/>
        <v>83.085284923082867</v>
      </c>
      <c r="F2143" s="37">
        <f t="shared" si="468"/>
        <v>196.69121860731943</v>
      </c>
      <c r="G2143" s="37">
        <f t="shared" si="468"/>
        <v>254.69314606632494</v>
      </c>
      <c r="H2143" s="37">
        <f t="shared" si="468"/>
        <v>295.63744522046812</v>
      </c>
      <c r="I2143" s="37">
        <f t="shared" si="468"/>
        <v>472.87637712238325</v>
      </c>
      <c r="J2143" s="37">
        <f t="shared" si="468"/>
        <v>543.48922852220971</v>
      </c>
      <c r="K2143" s="37">
        <f t="shared" si="468"/>
        <v>714.27940143622834</v>
      </c>
      <c r="L2143" s="37">
        <f t="shared" si="468"/>
        <v>840.16825518473331</v>
      </c>
      <c r="M2143" s="37">
        <f t="shared" si="469"/>
        <v>911.23826127434268</v>
      </c>
      <c r="N2143" s="37">
        <f t="shared" si="469"/>
        <v>1098.6351200034132</v>
      </c>
      <c r="O2143" s="37">
        <f t="shared" si="469"/>
        <v>1230.3159699514129</v>
      </c>
      <c r="P2143" s="37">
        <f t="shared" si="469"/>
        <v>1363.2157317829319</v>
      </c>
      <c r="Q2143" s="37">
        <f t="shared" si="469"/>
        <v>1497.1158697262831</v>
      </c>
      <c r="R2143" s="37">
        <f t="shared" si="469"/>
        <v>1631.846655783384</v>
      </c>
      <c r="S2143" s="37">
        <f t="shared" si="469"/>
        <v>1767.2743867518639</v>
      </c>
      <c r="T2143" s="37">
        <f t="shared" si="469"/>
        <v>1903.2923834094506</v>
      </c>
      <c r="U2143" s="37">
        <f t="shared" si="469"/>
        <v>2039.8145391275023</v>
      </c>
      <c r="V2143" s="37">
        <f t="shared" si="469"/>
        <v>2176.7706198487585</v>
      </c>
      <c r="W2143" s="37">
        <f t="shared" si="469"/>
        <v>2314.1027884695859</v>
      </c>
      <c r="X2143" s="37">
        <f t="shared" si="469"/>
        <v>2451.7629991934987</v>
      </c>
      <c r="Y2143" s="37">
        <f t="shared" si="469"/>
        <v>2589.7110193306607</v>
      </c>
    </row>
    <row r="2144" spans="1:25" x14ac:dyDescent="0.3">
      <c r="A2144" s="28">
        <v>2328</v>
      </c>
      <c r="B2144" s="34">
        <f t="shared" si="457"/>
        <v>2.328E-6</v>
      </c>
      <c r="C2144" s="37">
        <f t="shared" si="468"/>
        <v>3.612722687894526</v>
      </c>
      <c r="D2144" s="37">
        <f t="shared" si="468"/>
        <v>28.756676999600444</v>
      </c>
      <c r="E2144" s="37">
        <f t="shared" si="468"/>
        <v>83.022411593979541</v>
      </c>
      <c r="F2144" s="37">
        <f t="shared" si="468"/>
        <v>196.4840828738447</v>
      </c>
      <c r="G2144" s="37">
        <f t="shared" si="468"/>
        <v>254.40456767726661</v>
      </c>
      <c r="H2144" s="37">
        <f t="shared" si="468"/>
        <v>295.28950148563064</v>
      </c>
      <c r="I2144" s="37">
        <f t="shared" si="468"/>
        <v>472.2600047912486</v>
      </c>
      <c r="J2144" s="37">
        <f t="shared" si="468"/>
        <v>542.7624233444061</v>
      </c>
      <c r="K2144" s="37">
        <f t="shared" si="468"/>
        <v>713.28038854173508</v>
      </c>
      <c r="L2144" s="37">
        <f t="shared" si="468"/>
        <v>838.96529787014185</v>
      </c>
      <c r="M2144" s="37">
        <f t="shared" si="469"/>
        <v>909.91925882966416</v>
      </c>
      <c r="N2144" s="37">
        <f t="shared" si="469"/>
        <v>1097.0077358538424</v>
      </c>
      <c r="O2144" s="37">
        <f t="shared" si="469"/>
        <v>1228.4702719160298</v>
      </c>
      <c r="P2144" s="37">
        <f t="shared" si="469"/>
        <v>1361.1486625798425</v>
      </c>
      <c r="Q2144" s="37">
        <f t="shared" si="469"/>
        <v>1494.8249117080586</v>
      </c>
      <c r="R2144" s="37">
        <f t="shared" si="469"/>
        <v>1629.3297126715497</v>
      </c>
      <c r="S2144" s="37">
        <f t="shared" si="469"/>
        <v>1764.5296956610252</v>
      </c>
      <c r="T2144" s="37">
        <f t="shared" si="469"/>
        <v>1900.3184484305227</v>
      </c>
      <c r="U2144" s="37">
        <f t="shared" si="469"/>
        <v>2036.610080499511</v>
      </c>
      <c r="V2144" s="37">
        <f t="shared" si="469"/>
        <v>2173.3345345696403</v>
      </c>
      <c r="W2144" s="37">
        <f t="shared" si="469"/>
        <v>2310.4341194171525</v>
      </c>
      <c r="X2144" s="37">
        <f t="shared" si="469"/>
        <v>2447.8609106589561</v>
      </c>
      <c r="Y2144" s="37">
        <f t="shared" si="469"/>
        <v>2585.574777441695</v>
      </c>
    </row>
    <row r="2145" spans="1:25" x14ac:dyDescent="0.3">
      <c r="A2145" s="28">
        <v>2329</v>
      </c>
      <c r="B2145" s="34">
        <f t="shared" ref="B2145:B2208" si="470">A2145*0.000000001</f>
        <v>2.3290000000000001E-6</v>
      </c>
      <c r="C2145" s="37">
        <f t="shared" si="468"/>
        <v>3.6145723029672374</v>
      </c>
      <c r="D2145" s="37">
        <f t="shared" si="468"/>
        <v>28.746643182355335</v>
      </c>
      <c r="E2145" s="37">
        <f t="shared" si="468"/>
        <v>82.959570565507619</v>
      </c>
      <c r="F2145" s="37">
        <f t="shared" si="468"/>
        <v>196.27718567507245</v>
      </c>
      <c r="G2145" s="37">
        <f t="shared" si="468"/>
        <v>254.11636260492989</v>
      </c>
      <c r="H2145" s="37">
        <f t="shared" si="468"/>
        <v>294.94203375960547</v>
      </c>
      <c r="I2145" s="37">
        <f t="shared" si="468"/>
        <v>471.64460076566121</v>
      </c>
      <c r="J2145" s="37">
        <f t="shared" si="468"/>
        <v>542.03679754845905</v>
      </c>
      <c r="K2145" s="37">
        <f t="shared" si="468"/>
        <v>712.28308798121304</v>
      </c>
      <c r="L2145" s="37">
        <f t="shared" si="468"/>
        <v>837.76446042358987</v>
      </c>
      <c r="M2145" s="37">
        <f t="shared" si="469"/>
        <v>908.60261041609294</v>
      </c>
      <c r="N2145" s="37">
        <f t="shared" si="469"/>
        <v>1095.3833340330154</v>
      </c>
      <c r="O2145" s="37">
        <f t="shared" si="469"/>
        <v>1226.6280050875578</v>
      </c>
      <c r="P2145" s="37">
        <f t="shared" si="469"/>
        <v>1359.0854823699563</v>
      </c>
      <c r="Q2145" s="37">
        <f t="shared" si="469"/>
        <v>1492.5383078337361</v>
      </c>
      <c r="R2145" s="37">
        <f t="shared" si="469"/>
        <v>1626.8175950057087</v>
      </c>
      <c r="S2145" s="37">
        <f t="shared" si="469"/>
        <v>1761.7903065049697</v>
      </c>
      <c r="T2145" s="37">
        <f t="shared" si="469"/>
        <v>1897.3502962860821</v>
      </c>
      <c r="U2145" s="37">
        <f t="shared" si="469"/>
        <v>2033.4118893863028</v>
      </c>
      <c r="V2145" s="37">
        <f t="shared" si="469"/>
        <v>2169.9052047491987</v>
      </c>
      <c r="W2145" s="37">
        <f t="shared" si="469"/>
        <v>2306.7726966031182</v>
      </c>
      <c r="X2145" s="37">
        <f t="shared" si="469"/>
        <v>2443.9665616215575</v>
      </c>
      <c r="Y2145" s="37">
        <f t="shared" si="469"/>
        <v>2581.4467704877966</v>
      </c>
    </row>
    <row r="2146" spans="1:25" x14ac:dyDescent="0.3">
      <c r="A2146" s="28">
        <v>2330</v>
      </c>
      <c r="B2146" s="34">
        <f t="shared" si="470"/>
        <v>2.3300000000000001E-6</v>
      </c>
      <c r="C2146" s="37">
        <f t="shared" ref="C2146:L2155" si="471">2*$C$3*$C$2^2/$B2146^5/(EXP($C$3*$C$2/$B2146/$C$4/C$7)-1)/1000000000</f>
        <v>3.6164179969799468</v>
      </c>
      <c r="D2146" s="37">
        <f t="shared" si="471"/>
        <v>28.736596506748768</v>
      </c>
      <c r="E2146" s="37">
        <f t="shared" si="471"/>
        <v>82.896761890022788</v>
      </c>
      <c r="F2146" s="37">
        <f t="shared" si="471"/>
        <v>196.07052676621618</v>
      </c>
      <c r="G2146" s="37">
        <f t="shared" si="471"/>
        <v>253.82853035736244</v>
      </c>
      <c r="H2146" s="37">
        <f t="shared" si="471"/>
        <v>294.59504134959673</v>
      </c>
      <c r="I2146" s="37">
        <f t="shared" si="471"/>
        <v>471.03016330925146</v>
      </c>
      <c r="J2146" s="37">
        <f t="shared" si="471"/>
        <v>541.31234892602697</v>
      </c>
      <c r="K2146" s="37">
        <f t="shared" si="471"/>
        <v>711.28749631785718</v>
      </c>
      <c r="L2146" s="37">
        <f t="shared" si="471"/>
        <v>836.56573844490879</v>
      </c>
      <c r="M2146" s="37">
        <f t="shared" ref="M2146:Y2155" si="472">2*$C$3*$C$2^2/$B2146^5/(EXP($C$3*$C$2/$B2146/$C$4/M$7)-1)/1000000000</f>
        <v>907.28831107328699</v>
      </c>
      <c r="N2146" s="37">
        <f t="shared" si="472"/>
        <v>1093.7619080598615</v>
      </c>
      <c r="O2146" s="37">
        <f t="shared" si="472"/>
        <v>1224.7891618864387</v>
      </c>
      <c r="P2146" s="37">
        <f t="shared" si="472"/>
        <v>1357.0261824456929</v>
      </c>
      <c r="Q2146" s="37">
        <f t="shared" si="472"/>
        <v>1490.2560482431886</v>
      </c>
      <c r="R2146" s="37">
        <f t="shared" si="472"/>
        <v>1624.3102917526255</v>
      </c>
      <c r="S2146" s="37">
        <f t="shared" si="472"/>
        <v>1759.0562070599701</v>
      </c>
      <c r="T2146" s="37">
        <f t="shared" si="472"/>
        <v>1894.3879135470822</v>
      </c>
      <c r="U2146" s="37">
        <f t="shared" si="472"/>
        <v>2030.2199511407828</v>
      </c>
      <c r="V2146" s="37">
        <f t="shared" si="472"/>
        <v>2166.4826145112788</v>
      </c>
      <c r="W2146" s="37">
        <f t="shared" si="472"/>
        <v>2303.1185029126841</v>
      </c>
      <c r="X2146" s="37">
        <f t="shared" si="472"/>
        <v>2440.0799337194735</v>
      </c>
      <c r="Y2146" s="37">
        <f t="shared" si="472"/>
        <v>2577.3269788527255</v>
      </c>
    </row>
    <row r="2147" spans="1:25" x14ac:dyDescent="0.3">
      <c r="A2147" s="28">
        <v>2331</v>
      </c>
      <c r="B2147" s="34">
        <f t="shared" si="470"/>
        <v>2.3310000000000002E-6</v>
      </c>
      <c r="C2147" s="37">
        <f t="shared" si="471"/>
        <v>3.6182597707317323</v>
      </c>
      <c r="D2147" s="37">
        <f t="shared" si="471"/>
        <v>28.726537021926077</v>
      </c>
      <c r="E2147" s="37">
        <f t="shared" si="471"/>
        <v>82.833985619577618</v>
      </c>
      <c r="F2147" s="37">
        <f t="shared" si="471"/>
        <v>195.86410590250853</v>
      </c>
      <c r="G2147" s="37">
        <f t="shared" si="471"/>
        <v>253.54107044309768</v>
      </c>
      <c r="H2147" s="37">
        <f t="shared" si="471"/>
        <v>294.24852356371548</v>
      </c>
      <c r="I2147" s="37">
        <f t="shared" si="471"/>
        <v>470.41669068901979</v>
      </c>
      <c r="J2147" s="37">
        <f t="shared" si="471"/>
        <v>540.58907527333258</v>
      </c>
      <c r="K2147" s="37">
        <f t="shared" si="471"/>
        <v>710.29361012266145</v>
      </c>
      <c r="L2147" s="37">
        <f t="shared" si="471"/>
        <v>835.36912754434388</v>
      </c>
      <c r="M2147" s="37">
        <f t="shared" si="472"/>
        <v>905.97635585286014</v>
      </c>
      <c r="N2147" s="37">
        <f t="shared" si="472"/>
        <v>1092.1434514695122</v>
      </c>
      <c r="O2147" s="37">
        <f t="shared" si="472"/>
        <v>1222.9537347524272</v>
      </c>
      <c r="P2147" s="37">
        <f t="shared" si="472"/>
        <v>1354.970754122005</v>
      </c>
      <c r="Q2147" s="37">
        <f t="shared" si="472"/>
        <v>1487.9781231021313</v>
      </c>
      <c r="R2147" s="37">
        <f t="shared" si="472"/>
        <v>1621.8077919082968</v>
      </c>
      <c r="S2147" s="37">
        <f t="shared" si="472"/>
        <v>1756.3273851349825</v>
      </c>
      <c r="T2147" s="37">
        <f t="shared" si="472"/>
        <v>1891.4312868206705</v>
      </c>
      <c r="U2147" s="37">
        <f t="shared" si="472"/>
        <v>2027.0342511556064</v>
      </c>
      <c r="V2147" s="37">
        <f t="shared" si="472"/>
        <v>2163.0667480230736</v>
      </c>
      <c r="W2147" s="37">
        <f t="shared" si="472"/>
        <v>2299.4715212780361</v>
      </c>
      <c r="X2147" s="37">
        <f t="shared" si="472"/>
        <v>2436.2010086415248</v>
      </c>
      <c r="Y2147" s="37">
        <f t="shared" si="472"/>
        <v>2573.2153829745853</v>
      </c>
    </row>
    <row r="2148" spans="1:25" x14ac:dyDescent="0.3">
      <c r="A2148" s="28">
        <v>2332</v>
      </c>
      <c r="B2148" s="34">
        <f t="shared" si="470"/>
        <v>2.3320000000000003E-6</v>
      </c>
      <c r="C2148" s="37">
        <f t="shared" si="471"/>
        <v>3.6200976250351924</v>
      </c>
      <c r="D2148" s="37">
        <f t="shared" si="471"/>
        <v>28.716464776934632</v>
      </c>
      <c r="E2148" s="37">
        <f t="shared" si="471"/>
        <v>82.771241805922244</v>
      </c>
      <c r="F2148" s="37">
        <f t="shared" si="471"/>
        <v>195.65792283920237</v>
      </c>
      <c r="G2148" s="37">
        <f t="shared" si="471"/>
        <v>253.25398237115505</v>
      </c>
      <c r="H2148" s="37">
        <f t="shared" si="471"/>
        <v>293.90247971097881</v>
      </c>
      <c r="I2148" s="37">
        <f t="shared" si="471"/>
        <v>469.80418117532787</v>
      </c>
      <c r="J2148" s="37">
        <f t="shared" si="471"/>
        <v>539.86697439115176</v>
      </c>
      <c r="K2148" s="37">
        <f t="shared" si="471"/>
        <v>709.30142597439465</v>
      </c>
      <c r="L2148" s="37">
        <f t="shared" si="471"/>
        <v>834.17462334252377</v>
      </c>
      <c r="M2148" s="37">
        <f t="shared" si="472"/>
        <v>904.66673981834788</v>
      </c>
      <c r="N2148" s="37">
        <f t="shared" si="472"/>
        <v>1090.5279578132568</v>
      </c>
      <c r="O2148" s="37">
        <f t="shared" si="472"/>
        <v>1221.1217161445343</v>
      </c>
      <c r="P2148" s="37">
        <f t="shared" si="472"/>
        <v>1352.9191887363072</v>
      </c>
      <c r="Q2148" s="37">
        <f t="shared" si="472"/>
        <v>1485.7045226020434</v>
      </c>
      <c r="R2148" s="37">
        <f t="shared" si="472"/>
        <v>1619.3100844978592</v>
      </c>
      <c r="S2148" s="37">
        <f t="shared" si="472"/>
        <v>1753.603828571541</v>
      </c>
      <c r="T2148" s="37">
        <f t="shared" si="472"/>
        <v>1888.4804027500707</v>
      </c>
      <c r="U2148" s="37">
        <f t="shared" si="472"/>
        <v>2023.8547748630476</v>
      </c>
      <c r="V2148" s="37">
        <f t="shared" si="472"/>
        <v>2159.6575894949824</v>
      </c>
      <c r="W2148" s="37">
        <f t="shared" si="472"/>
        <v>2295.8317346781896</v>
      </c>
      <c r="X2148" s="37">
        <f t="shared" si="472"/>
        <v>2432.3297681270201</v>
      </c>
      <c r="Y2148" s="37">
        <f t="shared" si="472"/>
        <v>2569.1119633456478</v>
      </c>
    </row>
    <row r="2149" spans="1:25" x14ac:dyDescent="0.3">
      <c r="A2149" s="28">
        <v>2333</v>
      </c>
      <c r="B2149" s="34">
        <f t="shared" si="470"/>
        <v>2.3329999999999999E-6</v>
      </c>
      <c r="C2149" s="37">
        <f t="shared" si="471"/>
        <v>3.6219315607164488</v>
      </c>
      <c r="D2149" s="37">
        <f t="shared" si="471"/>
        <v>28.706379820724159</v>
      </c>
      <c r="E2149" s="37">
        <f t="shared" si="471"/>
        <v>82.708530500505944</v>
      </c>
      <c r="F2149" s="37">
        <f t="shared" si="471"/>
        <v>195.45197733157315</v>
      </c>
      <c r="G2149" s="37">
        <f t="shared" si="471"/>
        <v>252.96726565104211</v>
      </c>
      <c r="H2149" s="37">
        <f t="shared" si="471"/>
        <v>293.55690910131165</v>
      </c>
      <c r="I2149" s="37">
        <f t="shared" si="471"/>
        <v>469.19263304189593</v>
      </c>
      <c r="J2149" s="37">
        <f t="shared" si="471"/>
        <v>539.1460440848075</v>
      </c>
      <c r="K2149" s="37">
        <f t="shared" si="471"/>
        <v>708.31094045958832</v>
      </c>
      <c r="L2149" s="37">
        <f t="shared" si="471"/>
        <v>832.98222147043907</v>
      </c>
      <c r="M2149" s="37">
        <f t="shared" si="472"/>
        <v>903.35945804518201</v>
      </c>
      <c r="N2149" s="37">
        <f t="shared" si="472"/>
        <v>1088.9154206585024</v>
      </c>
      <c r="O2149" s="37">
        <f t="shared" si="472"/>
        <v>1219.2930985409776</v>
      </c>
      <c r="P2149" s="37">
        <f t="shared" si="472"/>
        <v>1350.8714776484228</v>
      </c>
      <c r="Q2149" s="37">
        <f t="shared" si="472"/>
        <v>1483.4352369600986</v>
      </c>
      <c r="R2149" s="37">
        <f t="shared" si="472"/>
        <v>1616.817158575509</v>
      </c>
      <c r="S2149" s="37">
        <f t="shared" si="472"/>
        <v>1750.8855252436742</v>
      </c>
      <c r="T2149" s="37">
        <f t="shared" si="472"/>
        <v>1885.5352480144843</v>
      </c>
      <c r="U2149" s="37">
        <f t="shared" si="472"/>
        <v>2020.6815077348949</v>
      </c>
      <c r="V2149" s="37">
        <f t="shared" si="472"/>
        <v>2156.2551231804937</v>
      </c>
      <c r="W2149" s="37">
        <f t="shared" si="472"/>
        <v>2292.1991261388575</v>
      </c>
      <c r="X2149" s="37">
        <f t="shared" si="472"/>
        <v>2428.4661939656035</v>
      </c>
      <c r="Y2149" s="37">
        <f t="shared" si="472"/>
        <v>2565.0167005121948</v>
      </c>
    </row>
    <row r="2150" spans="1:25" x14ac:dyDescent="0.3">
      <c r="A2150" s="28">
        <v>2334</v>
      </c>
      <c r="B2150" s="34">
        <f t="shared" si="470"/>
        <v>2.334E-6</v>
      </c>
      <c r="C2150" s="37">
        <f t="shared" si="471"/>
        <v>3.6237615786150643</v>
      </c>
      <c r="D2150" s="37">
        <f t="shared" si="471"/>
        <v>28.696282202146669</v>
      </c>
      <c r="E2150" s="37">
        <f t="shared" si="471"/>
        <v>82.645851754477619</v>
      </c>
      <c r="F2150" s="37">
        <f t="shared" si="471"/>
        <v>195.24626913491963</v>
      </c>
      <c r="G2150" s="37">
        <f t="shared" si="471"/>
        <v>252.68091979275331</v>
      </c>
      <c r="H2150" s="37">
        <f t="shared" si="471"/>
        <v>293.21181104554427</v>
      </c>
      <c r="I2150" s="37">
        <f t="shared" si="471"/>
        <v>468.5820445657921</v>
      </c>
      <c r="J2150" s="37">
        <f t="shared" si="471"/>
        <v>538.42628216415562</v>
      </c>
      <c r="K2150" s="37">
        <f t="shared" si="471"/>
        <v>707.3221501725111</v>
      </c>
      <c r="L2150" s="37">
        <f t="shared" si="471"/>
        <v>831.79191756940929</v>
      </c>
      <c r="M2150" s="37">
        <f t="shared" si="472"/>
        <v>902.05450562065164</v>
      </c>
      <c r="N2150" s="37">
        <f t="shared" si="472"/>
        <v>1087.3058335887201</v>
      </c>
      <c r="O2150" s="37">
        <f t="shared" si="472"/>
        <v>1217.4678744391201</v>
      </c>
      <c r="P2150" s="37">
        <f t="shared" si="472"/>
        <v>1348.8276122405057</v>
      </c>
      <c r="Q2150" s="37">
        <f t="shared" si="472"/>
        <v>1481.1702564190814</v>
      </c>
      <c r="R2150" s="37">
        <f t="shared" si="472"/>
        <v>1614.3290032244067</v>
      </c>
      <c r="S2150" s="37">
        <f t="shared" si="472"/>
        <v>1748.1724630577917</v>
      </c>
      <c r="T2150" s="37">
        <f t="shared" si="472"/>
        <v>1882.5958093289694</v>
      </c>
      <c r="U2150" s="37">
        <f t="shared" si="472"/>
        <v>2017.5144352823127</v>
      </c>
      <c r="V2150" s="37">
        <f t="shared" si="472"/>
        <v>2152.8593333760332</v>
      </c>
      <c r="W2150" s="37">
        <f t="shared" si="472"/>
        <v>2288.5736787322912</v>
      </c>
      <c r="X2150" s="37">
        <f t="shared" si="472"/>
        <v>2424.6102679970909</v>
      </c>
      <c r="Y2150" s="37">
        <f t="shared" si="472"/>
        <v>2560.9295750743354</v>
      </c>
    </row>
    <row r="2151" spans="1:25" x14ac:dyDescent="0.3">
      <c r="A2151" s="28">
        <v>2335</v>
      </c>
      <c r="B2151" s="34">
        <f t="shared" si="470"/>
        <v>2.3350000000000001E-6</v>
      </c>
      <c r="C2151" s="37">
        <f t="shared" si="471"/>
        <v>3.6255876795840285</v>
      </c>
      <c r="D2151" s="37">
        <f t="shared" si="471"/>
        <v>28.686171969956554</v>
      </c>
      <c r="E2151" s="37">
        <f t="shared" si="471"/>
        <v>82.583205618687145</v>
      </c>
      <c r="F2151" s="37">
        <f t="shared" si="471"/>
        <v>195.04079800456506</v>
      </c>
      <c r="G2151" s="37">
        <f t="shared" si="471"/>
        <v>252.39494430677163</v>
      </c>
      <c r="H2151" s="37">
        <f t="shared" si="471"/>
        <v>292.8671848554132</v>
      </c>
      <c r="I2151" s="37">
        <f t="shared" si="471"/>
        <v>467.97241402742952</v>
      </c>
      <c r="J2151" s="37">
        <f t="shared" si="471"/>
        <v>537.70768644357815</v>
      </c>
      <c r="K2151" s="37">
        <f t="shared" si="471"/>
        <v>706.33505171515299</v>
      </c>
      <c r="L2151" s="37">
        <f t="shared" si="471"/>
        <v>830.60370729105898</v>
      </c>
      <c r="M2151" s="37">
        <f t="shared" si="472"/>
        <v>900.75187764387442</v>
      </c>
      <c r="N2151" s="37">
        <f t="shared" si="472"/>
        <v>1085.6991902034074</v>
      </c>
      <c r="O2151" s="37">
        <f t="shared" si="472"/>
        <v>1215.6460363554183</v>
      </c>
      <c r="P2151" s="37">
        <f t="shared" si="472"/>
        <v>1346.7875839169824</v>
      </c>
      <c r="Q2151" s="37">
        <f t="shared" si="472"/>
        <v>1478.9095712473168</v>
      </c>
      <c r="R2151" s="37">
        <f t="shared" si="472"/>
        <v>1611.8456075565971</v>
      </c>
      <c r="S2151" s="37">
        <f t="shared" si="472"/>
        <v>1745.4646299525953</v>
      </c>
      <c r="T2151" s="37">
        <f t="shared" si="472"/>
        <v>1879.6620734443375</v>
      </c>
      <c r="U2151" s="37">
        <f t="shared" si="472"/>
        <v>2014.3535430557311</v>
      </c>
      <c r="V2151" s="37">
        <f t="shared" si="472"/>
        <v>2149.4702044208443</v>
      </c>
      <c r="W2151" s="37">
        <f t="shared" si="472"/>
        <v>2284.9553755771435</v>
      </c>
      <c r="X2151" s="37">
        <f t="shared" si="472"/>
        <v>2420.7619721113169</v>
      </c>
      <c r="Y2151" s="37">
        <f t="shared" si="472"/>
        <v>2556.8505676858413</v>
      </c>
    </row>
    <row r="2152" spans="1:25" x14ac:dyDescent="0.3">
      <c r="A2152" s="28">
        <v>2336</v>
      </c>
      <c r="B2152" s="34">
        <f t="shared" si="470"/>
        <v>2.3360000000000002E-6</v>
      </c>
      <c r="C2152" s="37">
        <f t="shared" si="471"/>
        <v>3.6274098644896839</v>
      </c>
      <c r="D2152" s="37">
        <f t="shared" si="471"/>
        <v>28.676049172810753</v>
      </c>
      <c r="E2152" s="37">
        <f t="shared" si="471"/>
        <v>82.520592143686159</v>
      </c>
      <c r="F2152" s="37">
        <f t="shared" si="471"/>
        <v>194.83556369585875</v>
      </c>
      <c r="G2152" s="37">
        <f t="shared" si="471"/>
        <v>252.1093387040689</v>
      </c>
      <c r="H2152" s="37">
        <f t="shared" si="471"/>
        <v>292.52302984356055</v>
      </c>
      <c r="I2152" s="37">
        <f t="shared" si="471"/>
        <v>467.36373971055713</v>
      </c>
      <c r="J2152" s="37">
        <f t="shared" si="471"/>
        <v>536.99025474197276</v>
      </c>
      <c r="K2152" s="37">
        <f t="shared" si="471"/>
        <v>705.34964169720593</v>
      </c>
      <c r="L2152" s="37">
        <f t="shared" si="471"/>
        <v>829.41758629729111</v>
      </c>
      <c r="M2152" s="37">
        <f t="shared" si="472"/>
        <v>899.45156922576609</v>
      </c>
      <c r="N2152" s="37">
        <f t="shared" si="472"/>
        <v>1084.0954841180403</v>
      </c>
      <c r="O2152" s="37">
        <f t="shared" si="472"/>
        <v>1213.8275768253693</v>
      </c>
      <c r="P2152" s="37">
        <f t="shared" si="472"/>
        <v>1344.7513841044854</v>
      </c>
      <c r="Q2152" s="37">
        <f t="shared" si="472"/>
        <v>1476.6531717385903</v>
      </c>
      <c r="R2152" s="37">
        <f t="shared" si="472"/>
        <v>1609.3669607129202</v>
      </c>
      <c r="S2152" s="37">
        <f t="shared" si="472"/>
        <v>1742.7620138989776</v>
      </c>
      <c r="T2152" s="37">
        <f t="shared" si="472"/>
        <v>1876.7340271470432</v>
      </c>
      <c r="U2152" s="37">
        <f t="shared" si="472"/>
        <v>2011.1988166447188</v>
      </c>
      <c r="V2152" s="37">
        <f t="shared" si="472"/>
        <v>2146.0877206968489</v>
      </c>
      <c r="W2152" s="37">
        <f t="shared" si="472"/>
        <v>2281.3441998383241</v>
      </c>
      <c r="X2152" s="37">
        <f t="shared" si="472"/>
        <v>2416.9212882479765</v>
      </c>
      <c r="Y2152" s="37">
        <f t="shared" si="472"/>
        <v>2552.779659053981</v>
      </c>
    </row>
    <row r="2153" spans="1:25" x14ac:dyDescent="0.3">
      <c r="A2153" s="28">
        <v>2337</v>
      </c>
      <c r="B2153" s="34">
        <f t="shared" si="470"/>
        <v>2.3370000000000002E-6</v>
      </c>
      <c r="C2153" s="37">
        <f t="shared" si="471"/>
        <v>3.6292281342117096</v>
      </c>
      <c r="D2153" s="37">
        <f t="shared" si="471"/>
        <v>28.66591385926878</v>
      </c>
      <c r="E2153" s="37">
        <f t="shared" si="471"/>
        <v>82.458011379729172</v>
      </c>
      <c r="F2153" s="37">
        <f t="shared" si="471"/>
        <v>194.63056596417763</v>
      </c>
      <c r="G2153" s="37">
        <f t="shared" si="471"/>
        <v>251.82410249610604</v>
      </c>
      <c r="H2153" s="37">
        <f t="shared" si="471"/>
        <v>292.17934532353377</v>
      </c>
      <c r="I2153" s="37">
        <f t="shared" si="471"/>
        <v>466.75601990225528</v>
      </c>
      <c r="J2153" s="37">
        <f t="shared" si="471"/>
        <v>536.27398488274252</v>
      </c>
      <c r="K2153" s="37">
        <f t="shared" si="471"/>
        <v>704.36591673604426</v>
      </c>
      <c r="L2153" s="37">
        <f t="shared" si="471"/>
        <v>828.23355026025865</v>
      </c>
      <c r="M2153" s="37">
        <f t="shared" si="472"/>
        <v>898.15357548900704</v>
      </c>
      <c r="N2153" s="37">
        <f t="shared" si="472"/>
        <v>1082.4947089640284</v>
      </c>
      <c r="O2153" s="37">
        <f t="shared" si="472"/>
        <v>1212.0124884034524</v>
      </c>
      <c r="P2153" s="37">
        <f t="shared" si="472"/>
        <v>1342.7190042517873</v>
      </c>
      <c r="Q2153" s="37">
        <f t="shared" si="472"/>
        <v>1474.4010482120782</v>
      </c>
      <c r="R2153" s="37">
        <f t="shared" si="472"/>
        <v>1606.8930518629236</v>
      </c>
      <c r="S2153" s="37">
        <f t="shared" si="472"/>
        <v>1740.0646028999254</v>
      </c>
      <c r="T2153" s="37">
        <f t="shared" si="472"/>
        <v>1873.8116572590752</v>
      </c>
      <c r="U2153" s="37">
        <f t="shared" si="472"/>
        <v>2008.0502416778663</v>
      </c>
      <c r="V2153" s="37">
        <f t="shared" si="472"/>
        <v>2142.711866628516</v>
      </c>
      <c r="W2153" s="37">
        <f t="shared" si="472"/>
        <v>2277.7401347268496</v>
      </c>
      <c r="X2153" s="37">
        <f t="shared" si="472"/>
        <v>2413.0881983964687</v>
      </c>
      <c r="Y2153" s="37">
        <f t="shared" si="472"/>
        <v>2548.7168299393456</v>
      </c>
    </row>
    <row r="2154" spans="1:25" x14ac:dyDescent="0.3">
      <c r="A2154" s="28">
        <v>2338</v>
      </c>
      <c r="B2154" s="34">
        <f t="shared" si="470"/>
        <v>2.3380000000000003E-6</v>
      </c>
      <c r="C2154" s="37">
        <f t="shared" si="471"/>
        <v>3.6310424896430491</v>
      </c>
      <c r="D2154" s="37">
        <f t="shared" si="471"/>
        <v>28.65576607779283</v>
      </c>
      <c r="E2154" s="37">
        <f t="shared" si="471"/>
        <v>82.395463376774373</v>
      </c>
      <c r="F2154" s="37">
        <f t="shared" si="471"/>
        <v>194.42580456492666</v>
      </c>
      <c r="G2154" s="37">
        <f t="shared" si="471"/>
        <v>251.53923519483394</v>
      </c>
      <c r="H2154" s="37">
        <f t="shared" si="471"/>
        <v>291.83613060978485</v>
      </c>
      <c r="I2154" s="37">
        <f t="shared" si="471"/>
        <v>466.14925289292739</v>
      </c>
      <c r="J2154" s="37">
        <f t="shared" si="471"/>
        <v>535.55887469378592</v>
      </c>
      <c r="K2154" s="37">
        <f t="shared" si="471"/>
        <v>703.3838734567048</v>
      </c>
      <c r="L2154" s="37">
        <f t="shared" si="471"/>
        <v>827.0515948623372</v>
      </c>
      <c r="M2154" s="37">
        <f t="shared" si="472"/>
        <v>896.85789156801036</v>
      </c>
      <c r="N2154" s="37">
        <f t="shared" si="472"/>
        <v>1080.8968583886685</v>
      </c>
      <c r="O2154" s="37">
        <f t="shared" si="472"/>
        <v>1210.200763663076</v>
      </c>
      <c r="P2154" s="37">
        <f t="shared" si="472"/>
        <v>1340.690435829737</v>
      </c>
      <c r="Q2154" s="37">
        <f t="shared" si="472"/>
        <v>1472.1531910122644</v>
      </c>
      <c r="R2154" s="37">
        <f t="shared" si="472"/>
        <v>1604.4238702047767</v>
      </c>
      <c r="S2154" s="37">
        <f t="shared" si="472"/>
        <v>1737.3723849904211</v>
      </c>
      <c r="T2154" s="37">
        <f t="shared" si="472"/>
        <v>1870.8949506378442</v>
      </c>
      <c r="U2154" s="37">
        <f t="shared" si="472"/>
        <v>2004.9078038226621</v>
      </c>
      <c r="V2154" s="37">
        <f t="shared" si="472"/>
        <v>2139.34262668273</v>
      </c>
      <c r="W2154" s="37">
        <f t="shared" si="472"/>
        <v>2274.143163499703</v>
      </c>
      <c r="X2154" s="37">
        <f t="shared" si="472"/>
        <v>2409.2626845957393</v>
      </c>
      <c r="Y2154" s="37">
        <f t="shared" si="472"/>
        <v>2544.6620611556855</v>
      </c>
    </row>
    <row r="2155" spans="1:25" x14ac:dyDescent="0.3">
      <c r="A2155" s="28">
        <v>2339</v>
      </c>
      <c r="B2155" s="34">
        <f t="shared" si="470"/>
        <v>2.339E-6</v>
      </c>
      <c r="C2155" s="37">
        <f t="shared" si="471"/>
        <v>3.6328529316898845</v>
      </c>
      <c r="D2155" s="37">
        <f t="shared" si="471"/>
        <v>28.645605876747833</v>
      </c>
      <c r="E2155" s="37">
        <f t="shared" si="471"/>
        <v>82.33294818448482</v>
      </c>
      <c r="F2155" s="37">
        <f t="shared" si="471"/>
        <v>194.22127925354116</v>
      </c>
      <c r="G2155" s="37">
        <f t="shared" si="471"/>
        <v>251.25473631269364</v>
      </c>
      <c r="H2155" s="37">
        <f t="shared" si="471"/>
        <v>291.49338501767068</v>
      </c>
      <c r="I2155" s="37">
        <f t="shared" si="471"/>
        <v>465.54343697629491</v>
      </c>
      <c r="J2155" s="37">
        <f t="shared" si="471"/>
        <v>534.84492200748821</v>
      </c>
      <c r="K2155" s="37">
        <f t="shared" si="471"/>
        <v>702.40350849186962</v>
      </c>
      <c r="L2155" s="37">
        <f t="shared" si="471"/>
        <v>825.87171579610083</v>
      </c>
      <c r="M2155" s="37">
        <f t="shared" si="472"/>
        <v>895.56451260889287</v>
      </c>
      <c r="N2155" s="37">
        <f t="shared" si="472"/>
        <v>1079.3019260551062</v>
      </c>
      <c r="O2155" s="37">
        <f t="shared" si="472"/>
        <v>1208.3923951965244</v>
      </c>
      <c r="P2155" s="37">
        <f t="shared" si="472"/>
        <v>1338.6656703311967</v>
      </c>
      <c r="Q2155" s="37">
        <f t="shared" si="472"/>
        <v>1469.9095905088727</v>
      </c>
      <c r="R2155" s="37">
        <f t="shared" si="472"/>
        <v>1601.9594049651887</v>
      </c>
      <c r="S2155" s="37">
        <f t="shared" si="472"/>
        <v>1734.6853482373479</v>
      </c>
      <c r="T2155" s="37">
        <f t="shared" si="472"/>
        <v>1867.9838941760831</v>
      </c>
      <c r="U2155" s="37">
        <f t="shared" si="472"/>
        <v>2001.771488785379</v>
      </c>
      <c r="V2155" s="37">
        <f t="shared" si="472"/>
        <v>2135.9799853686618</v>
      </c>
      <c r="W2155" s="37">
        <f t="shared" si="472"/>
        <v>2270.5532694596955</v>
      </c>
      <c r="X2155" s="37">
        <f t="shared" si="472"/>
        <v>2405.4447289341319</v>
      </c>
      <c r="Y2155" s="37">
        <f t="shared" si="472"/>
        <v>2540.61533356974</v>
      </c>
    </row>
    <row r="2156" spans="1:25" x14ac:dyDescent="0.3">
      <c r="A2156" s="28">
        <v>2340</v>
      </c>
      <c r="B2156" s="34">
        <f t="shared" si="470"/>
        <v>2.34E-6</v>
      </c>
      <c r="C2156" s="37">
        <f t="shared" ref="C2156:L2165" si="473">2*$C$3*$C$2^2/$B2156^5/(EXP($C$3*$C$2/$B2156/$C$4/C$7)-1)/1000000000</f>
        <v>3.6346594612715935</v>
      </c>
      <c r="D2156" s="37">
        <f t="shared" si="473"/>
        <v>28.635433304401612</v>
      </c>
      <c r="E2156" s="37">
        <f t="shared" si="473"/>
        <v>82.27046585222925</v>
      </c>
      <c r="F2156" s="37">
        <f t="shared" si="473"/>
        <v>194.01698978548734</v>
      </c>
      <c r="G2156" s="37">
        <f t="shared" si="473"/>
        <v>250.97060536261682</v>
      </c>
      <c r="H2156" s="37">
        <f t="shared" si="473"/>
        <v>291.15110786345195</v>
      </c>
      <c r="I2156" s="37">
        <f t="shared" si="473"/>
        <v>464.93857044938983</v>
      </c>
      <c r="J2156" s="37">
        <f t="shared" si="473"/>
        <v>534.13212466071047</v>
      </c>
      <c r="K2156" s="37">
        <f t="shared" si="473"/>
        <v>701.4248184818448</v>
      </c>
      <c r="L2156" s="37">
        <f t="shared" si="473"/>
        <v>824.69390876429213</v>
      </c>
      <c r="M2156" s="37">
        <f t="shared" ref="M2156:Y2165" si="474">2*$C$3*$C$2^2/$B2156^5/(EXP($C$3*$C$2/$B2156/$C$4/M$7)-1)/1000000000</f>
        <v>894.27343376943952</v>
      </c>
      <c r="N2156" s="37">
        <f t="shared" si="474"/>
        <v>1077.7099056422815</v>
      </c>
      <c r="O2156" s="37">
        <f t="shared" si="474"/>
        <v>1206.5873756149019</v>
      </c>
      <c r="P2156" s="37">
        <f t="shared" si="474"/>
        <v>1336.6446992709737</v>
      </c>
      <c r="Q2156" s="37">
        <f t="shared" si="474"/>
        <v>1467.6702370967878</v>
      </c>
      <c r="R2156" s="37">
        <f t="shared" si="474"/>
        <v>1599.499645399316</v>
      </c>
      <c r="S2156" s="37">
        <f t="shared" si="474"/>
        <v>1732.0034807393913</v>
      </c>
      <c r="T2156" s="37">
        <f t="shared" si="474"/>
        <v>1865.0784748017268</v>
      </c>
      <c r="U2156" s="37">
        <f t="shared" si="474"/>
        <v>1998.6412823109456</v>
      </c>
      <c r="V2156" s="37">
        <f t="shared" si="474"/>
        <v>2132.6239272376306</v>
      </c>
      <c r="W2156" s="37">
        <f t="shared" si="474"/>
        <v>2266.9704359553107</v>
      </c>
      <c r="X2156" s="37">
        <f t="shared" si="474"/>
        <v>2401.6343135492207</v>
      </c>
      <c r="Y2156" s="37">
        <f t="shared" si="474"/>
        <v>2536.5766281010692</v>
      </c>
    </row>
    <row r="2157" spans="1:25" x14ac:dyDescent="0.3">
      <c r="A2157" s="28">
        <v>2341</v>
      </c>
      <c r="B2157" s="34">
        <f t="shared" si="470"/>
        <v>2.3410000000000001E-6</v>
      </c>
      <c r="C2157" s="37">
        <f t="shared" si="473"/>
        <v>3.6364620793206868</v>
      </c>
      <c r="D2157" s="37">
        <f t="shared" si="473"/>
        <v>28.625248408924957</v>
      </c>
      <c r="E2157" s="37">
        <f t="shared" si="473"/>
        <v>82.208016429083116</v>
      </c>
      <c r="F2157" s="37">
        <f t="shared" si="473"/>
        <v>193.81293591626368</v>
      </c>
      <c r="G2157" s="37">
        <f t="shared" si="473"/>
        <v>250.68684185802678</v>
      </c>
      <c r="H2157" s="37">
        <f t="shared" si="473"/>
        <v>290.80929846429336</v>
      </c>
      <c r="I2157" s="37">
        <f t="shared" si="473"/>
        <v>464.33465161254884</v>
      </c>
      <c r="J2157" s="37">
        <f t="shared" si="473"/>
        <v>533.42048049478035</v>
      </c>
      <c r="K2157" s="37">
        <f t="shared" si="473"/>
        <v>700.44780007454335</v>
      </c>
      <c r="L2157" s="37">
        <f t="shared" si="473"/>
        <v>823.51816947979728</v>
      </c>
      <c r="M2157" s="37">
        <f t="shared" si="474"/>
        <v>892.98465021907577</v>
      </c>
      <c r="N2157" s="37">
        <f t="shared" si="474"/>
        <v>1076.1207908448941</v>
      </c>
      <c r="O2157" s="37">
        <f t="shared" si="474"/>
        <v>1204.7856975480795</v>
      </c>
      <c r="P2157" s="37">
        <f t="shared" si="474"/>
        <v>1334.6275141857579</v>
      </c>
      <c r="Q2157" s="37">
        <f t="shared" si="474"/>
        <v>1465.4351211959813</v>
      </c>
      <c r="R2157" s="37">
        <f t="shared" si="474"/>
        <v>1597.0445807906813</v>
      </c>
      <c r="S2157" s="37">
        <f t="shared" si="474"/>
        <v>1729.326770626943</v>
      </c>
      <c r="T2157" s="37">
        <f t="shared" si="474"/>
        <v>1862.1786794778152</v>
      </c>
      <c r="U2157" s="37">
        <f t="shared" si="474"/>
        <v>1995.5171701828338</v>
      </c>
      <c r="V2157" s="37">
        <f t="shared" si="474"/>
        <v>2129.2744368829813</v>
      </c>
      <c r="W2157" s="37">
        <f t="shared" si="474"/>
        <v>2263.3946463805751</v>
      </c>
      <c r="X2157" s="37">
        <f t="shared" si="474"/>
        <v>2397.8314206276696</v>
      </c>
      <c r="Y2157" s="37">
        <f t="shared" si="474"/>
        <v>2532.5459257218949</v>
      </c>
    </row>
    <row r="2158" spans="1:25" x14ac:dyDescent="0.3">
      <c r="A2158" s="28">
        <v>2342</v>
      </c>
      <c r="B2158" s="34">
        <f t="shared" si="470"/>
        <v>2.3420000000000002E-6</v>
      </c>
      <c r="C2158" s="37">
        <f t="shared" si="473"/>
        <v>3.6382607867827881</v>
      </c>
      <c r="D2158" s="37">
        <f t="shared" si="473"/>
        <v>28.615051238391644</v>
      </c>
      <c r="E2158" s="37">
        <f t="shared" si="473"/>
        <v>82.145599963829696</v>
      </c>
      <c r="F2158" s="37">
        <f t="shared" si="473"/>
        <v>193.60911740140267</v>
      </c>
      <c r="G2158" s="37">
        <f t="shared" si="473"/>
        <v>250.40344531283844</v>
      </c>
      <c r="H2158" s="37">
        <f t="shared" si="473"/>
        <v>290.46795613826271</v>
      </c>
      <c r="I2158" s="37">
        <f t="shared" si="473"/>
        <v>463.73167876940681</v>
      </c>
      <c r="J2158" s="37">
        <f t="shared" si="473"/>
        <v>532.70998735548301</v>
      </c>
      <c r="K2158" s="37">
        <f t="shared" si="473"/>
        <v>699.47244992546632</v>
      </c>
      <c r="L2158" s="37">
        <f t="shared" si="473"/>
        <v>822.34449366562023</v>
      </c>
      <c r="M2158" s="37">
        <f t="shared" si="474"/>
        <v>891.69815713883622</v>
      </c>
      <c r="N2158" s="37">
        <f t="shared" si="474"/>
        <v>1074.5345753733545</v>
      </c>
      <c r="O2158" s="37">
        <f t="shared" si="474"/>
        <v>1202.9873536446435</v>
      </c>
      <c r="P2158" s="37">
        <f t="shared" si="474"/>
        <v>1332.6141066340638</v>
      </c>
      <c r="Q2158" s="37">
        <f t="shared" si="474"/>
        <v>1463.2042332514411</v>
      </c>
      <c r="R2158" s="37">
        <f t="shared" si="474"/>
        <v>1594.5942004510928</v>
      </c>
      <c r="S2158" s="37">
        <f t="shared" si="474"/>
        <v>1726.6552060620068</v>
      </c>
      <c r="T2158" s="37">
        <f t="shared" si="474"/>
        <v>1859.2844952023834</v>
      </c>
      <c r="U2158" s="37">
        <f t="shared" si="474"/>
        <v>1992.3991382229419</v>
      </c>
      <c r="V2158" s="37">
        <f t="shared" si="474"/>
        <v>2125.9314989399536</v>
      </c>
      <c r="W2158" s="37">
        <f t="shared" si="474"/>
        <v>2259.8258841749125</v>
      </c>
      <c r="X2158" s="37">
        <f t="shared" si="474"/>
        <v>2394.0360324050712</v>
      </c>
      <c r="Y2158" s="37">
        <f t="shared" si="474"/>
        <v>2528.5232074569271</v>
      </c>
    </row>
    <row r="2159" spans="1:25" x14ac:dyDescent="0.3">
      <c r="A2159" s="28">
        <v>2343</v>
      </c>
      <c r="B2159" s="34">
        <f t="shared" si="470"/>
        <v>2.3430000000000003E-6</v>
      </c>
      <c r="C2159" s="37">
        <f t="shared" si="473"/>
        <v>3.6400555846165621</v>
      </c>
      <c r="D2159" s="37">
        <f t="shared" si="473"/>
        <v>28.60484184077859</v>
      </c>
      <c r="E2159" s="37">
        <f t="shared" si="473"/>
        <v>82.083216504960703</v>
      </c>
      <c r="F2159" s="37">
        <f t="shared" si="473"/>
        <v>193.40553399647143</v>
      </c>
      <c r="G2159" s="37">
        <f t="shared" si="473"/>
        <v>250.12041524145874</v>
      </c>
      <c r="H2159" s="37">
        <f t="shared" si="473"/>
        <v>290.12708020433109</v>
      </c>
      <c r="I2159" s="37">
        <f t="shared" si="473"/>
        <v>463.12965022688996</v>
      </c>
      <c r="J2159" s="37">
        <f t="shared" si="473"/>
        <v>532.00064309305105</v>
      </c>
      <c r="K2159" s="37">
        <f t="shared" si="473"/>
        <v>698.49876469768265</v>
      </c>
      <c r="L2159" s="37">
        <f t="shared" si="473"/>
        <v>821.17287705485421</v>
      </c>
      <c r="M2159" s="37">
        <f t="shared" si="474"/>
        <v>890.41394972133048</v>
      </c>
      <c r="N2159" s="37">
        <f t="shared" si="474"/>
        <v>1072.9512529537403</v>
      </c>
      <c r="O2159" s="37">
        <f t="shared" si="474"/>
        <v>1201.1923365718378</v>
      </c>
      <c r="P2159" s="37">
        <f t="shared" si="474"/>
        <v>1330.6044681961564</v>
      </c>
      <c r="Q2159" s="37">
        <f t="shared" si="474"/>
        <v>1460.9775637330915</v>
      </c>
      <c r="R2159" s="37">
        <f t="shared" si="474"/>
        <v>1592.1484937205498</v>
      </c>
      <c r="S2159" s="37">
        <f t="shared" si="474"/>
        <v>1723.9887752381026</v>
      </c>
      <c r="T2159" s="37">
        <f t="shared" si="474"/>
        <v>1856.3959090083522</v>
      </c>
      <c r="U2159" s="37">
        <f t="shared" si="474"/>
        <v>1989.2871722914715</v>
      </c>
      <c r="V2159" s="37">
        <f t="shared" si="474"/>
        <v>2122.5950980855464</v>
      </c>
      <c r="W2159" s="37">
        <f t="shared" si="474"/>
        <v>2256.2641328229988</v>
      </c>
      <c r="X2159" s="37">
        <f t="shared" si="474"/>
        <v>2390.2481311657962</v>
      </c>
      <c r="Y2159" s="37">
        <f t="shared" si="474"/>
        <v>2524.5084543832049</v>
      </c>
    </row>
    <row r="2160" spans="1:25" x14ac:dyDescent="0.3">
      <c r="A2160" s="28">
        <v>2344</v>
      </c>
      <c r="B2160" s="34">
        <f t="shared" si="470"/>
        <v>2.3440000000000003E-6</v>
      </c>
      <c r="C2160" s="37">
        <f t="shared" si="473"/>
        <v>3.6418464737936977</v>
      </c>
      <c r="D2160" s="37">
        <f t="shared" si="473"/>
        <v>28.594620263965972</v>
      </c>
      <c r="E2160" s="37">
        <f t="shared" si="473"/>
        <v>82.020866100677679</v>
      </c>
      <c r="F2160" s="37">
        <f t="shared" si="473"/>
        <v>193.20218545707331</v>
      </c>
      <c r="G2160" s="37">
        <f t="shared" si="473"/>
        <v>249.83775115878765</v>
      </c>
      <c r="H2160" s="37">
        <f t="shared" si="473"/>
        <v>289.78666998237213</v>
      </c>
      <c r="I2160" s="37">
        <f t="shared" si="473"/>
        <v>462.52856429520995</v>
      </c>
      <c r="J2160" s="37">
        <f t="shared" si="473"/>
        <v>531.29244556215372</v>
      </c>
      <c r="K2160" s="37">
        <f t="shared" si="473"/>
        <v>697.52674106181132</v>
      </c>
      <c r="L2160" s="37">
        <f t="shared" si="473"/>
        <v>820.00331539065712</v>
      </c>
      <c r="M2160" s="37">
        <f t="shared" si="474"/>
        <v>889.13202317071557</v>
      </c>
      <c r="N2160" s="37">
        <f t="shared" si="474"/>
        <v>1071.370817327753</v>
      </c>
      <c r="O2160" s="37">
        <f t="shared" si="474"/>
        <v>1199.4006390155128</v>
      </c>
      <c r="P2160" s="37">
        <f t="shared" si="474"/>
        <v>1328.5985904739969</v>
      </c>
      <c r="Q2160" s="37">
        <f t="shared" si="474"/>
        <v>1458.7551031357257</v>
      </c>
      <c r="R2160" s="37">
        <f t="shared" si="474"/>
        <v>1589.7074499671673</v>
      </c>
      <c r="S2160" s="37">
        <f t="shared" si="474"/>
        <v>1721.3274663801681</v>
      </c>
      <c r="T2160" s="37">
        <f t="shared" si="474"/>
        <v>1853.5129079634241</v>
      </c>
      <c r="U2160" s="37">
        <f t="shared" si="474"/>
        <v>1986.1812582868115</v>
      </c>
      <c r="V2160" s="37">
        <f t="shared" si="474"/>
        <v>2119.2652190383938</v>
      </c>
      <c r="W2160" s="37">
        <f t="shared" si="474"/>
        <v>2252.7093758546275</v>
      </c>
      <c r="X2160" s="37">
        <f t="shared" si="474"/>
        <v>2386.4676992428408</v>
      </c>
      <c r="Y2160" s="37">
        <f t="shared" si="474"/>
        <v>2520.5016476299279</v>
      </c>
    </row>
    <row r="2161" spans="1:25" x14ac:dyDescent="0.3">
      <c r="A2161" s="28">
        <v>2345</v>
      </c>
      <c r="B2161" s="34">
        <f t="shared" si="470"/>
        <v>2.345E-6</v>
      </c>
      <c r="C2161" s="37">
        <f t="shared" si="473"/>
        <v>3.6436334552988483</v>
      </c>
      <c r="D2161" s="37">
        <f t="shared" si="473"/>
        <v>28.584386555737204</v>
      </c>
      <c r="E2161" s="37">
        <f t="shared" si="473"/>
        <v>81.958548798892679</v>
      </c>
      <c r="F2161" s="37">
        <f t="shared" si="473"/>
        <v>192.99907153884902</v>
      </c>
      <c r="G2161" s="37">
        <f t="shared" si="473"/>
        <v>249.55545258021817</v>
      </c>
      <c r="H2161" s="37">
        <f t="shared" si="473"/>
        <v>289.44672479316171</v>
      </c>
      <c r="I2161" s="37">
        <f t="shared" si="473"/>
        <v>461.92841928785748</v>
      </c>
      <c r="J2161" s="37">
        <f t="shared" si="473"/>
        <v>530.5853926218897</v>
      </c>
      <c r="K2161" s="37">
        <f t="shared" si="473"/>
        <v>696.55637569600333</v>
      </c>
      <c r="L2161" s="37">
        <f t="shared" si="473"/>
        <v>818.83580442622383</v>
      </c>
      <c r="M2161" s="37">
        <f t="shared" si="474"/>
        <v>887.8523727026635</v>
      </c>
      <c r="N2161" s="37">
        <f t="shared" si="474"/>
        <v>1069.7932622526748</v>
      </c>
      <c r="O2161" s="37">
        <f t="shared" si="474"/>
        <v>1197.6122536800733</v>
      </c>
      <c r="P2161" s="37">
        <f t="shared" si="474"/>
        <v>1326.5964650911744</v>
      </c>
      <c r="Q2161" s="37">
        <f t="shared" si="474"/>
        <v>1456.536841978927</v>
      </c>
      <c r="R2161" s="37">
        <f t="shared" si="474"/>
        <v>1587.2710585870861</v>
      </c>
      <c r="S2161" s="37">
        <f t="shared" si="474"/>
        <v>1718.6712677444696</v>
      </c>
      <c r="T2161" s="37">
        <f t="shared" si="474"/>
        <v>1850.635479169978</v>
      </c>
      <c r="U2161" s="37">
        <f t="shared" si="474"/>
        <v>1983.081382145424</v>
      </c>
      <c r="V2161" s="37">
        <f t="shared" si="474"/>
        <v>2115.9418465586368</v>
      </c>
      <c r="W2161" s="37">
        <f t="shared" si="474"/>
        <v>2249.161596844564</v>
      </c>
      <c r="X2161" s="37">
        <f t="shared" si="474"/>
        <v>2382.6947190176743</v>
      </c>
      <c r="Y2161" s="37">
        <f t="shared" si="474"/>
        <v>2516.5027683782955</v>
      </c>
    </row>
    <row r="2162" spans="1:25" x14ac:dyDescent="0.3">
      <c r="A2162" s="28">
        <v>2346</v>
      </c>
      <c r="B2162" s="34">
        <f t="shared" si="470"/>
        <v>2.3460000000000001E-6</v>
      </c>
      <c r="C2162" s="37">
        <f t="shared" si="473"/>
        <v>3.6454165301295913</v>
      </c>
      <c r="D2162" s="37">
        <f t="shared" si="473"/>
        <v>28.574140763779191</v>
      </c>
      <c r="E2162" s="37">
        <f t="shared" si="473"/>
        <v>81.896264647229273</v>
      </c>
      <c r="F2162" s="37">
        <f t="shared" si="473"/>
        <v>192.79619199747793</v>
      </c>
      <c r="G2162" s="37">
        <f t="shared" si="473"/>
        <v>249.27351902163687</v>
      </c>
      <c r="H2162" s="37">
        <f t="shared" si="473"/>
        <v>289.10724395837735</v>
      </c>
      <c r="I2162" s="37">
        <f t="shared" si="473"/>
        <v>461.32921352159491</v>
      </c>
      <c r="J2162" s="37">
        <f t="shared" si="473"/>
        <v>529.87948213577488</v>
      </c>
      <c r="K2162" s="37">
        <f t="shared" si="473"/>
        <v>695.58766528592093</v>
      </c>
      <c r="L2162" s="37">
        <f t="shared" si="473"/>
        <v>817.67033992476013</v>
      </c>
      <c r="M2162" s="37">
        <f t="shared" si="474"/>
        <v>886.57499354432923</v>
      </c>
      <c r="N2162" s="37">
        <f t="shared" si="474"/>
        <v>1068.2185815013233</v>
      </c>
      <c r="O2162" s="37">
        <f t="shared" si="474"/>
        <v>1195.8271732884214</v>
      </c>
      <c r="P2162" s="37">
        <f t="shared" si="474"/>
        <v>1324.5980836928445</v>
      </c>
      <c r="Q2162" s="37">
        <f t="shared" si="474"/>
        <v>1454.3227708069981</v>
      </c>
      <c r="R2162" s="37">
        <f t="shared" si="474"/>
        <v>1584.8393090043912</v>
      </c>
      <c r="S2162" s="37">
        <f t="shared" si="474"/>
        <v>1716.0201676184988</v>
      </c>
      <c r="T2162" s="37">
        <f t="shared" si="474"/>
        <v>1847.7636097649586</v>
      </c>
      <c r="U2162" s="37">
        <f t="shared" si="474"/>
        <v>1979.987529841721</v>
      </c>
      <c r="V2162" s="37">
        <f t="shared" si="474"/>
        <v>2112.6249654477888</v>
      </c>
      <c r="W2162" s="37">
        <f t="shared" si="474"/>
        <v>2245.6207794124057</v>
      </c>
      <c r="X2162" s="37">
        <f t="shared" si="474"/>
        <v>2378.9291729200845</v>
      </c>
      <c r="Y2162" s="37">
        <f t="shared" si="474"/>
        <v>2512.5117978613398</v>
      </c>
    </row>
    <row r="2163" spans="1:25" x14ac:dyDescent="0.3">
      <c r="A2163" s="28">
        <v>2347</v>
      </c>
      <c r="B2163" s="34">
        <f t="shared" si="470"/>
        <v>2.3470000000000001E-6</v>
      </c>
      <c r="C2163" s="37">
        <f t="shared" si="473"/>
        <v>3.6471956992963799</v>
      </c>
      <c r="D2163" s="37">
        <f t="shared" si="473"/>
        <v>28.563882935682244</v>
      </c>
      <c r="E2163" s="37">
        <f t="shared" si="473"/>
        <v>81.834013693023621</v>
      </c>
      <c r="F2163" s="37">
        <f t="shared" si="473"/>
        <v>192.59354658867926</v>
      </c>
      <c r="G2163" s="37">
        <f t="shared" si="473"/>
        <v>248.99194999942435</v>
      </c>
      <c r="H2163" s="37">
        <f t="shared" si="473"/>
        <v>288.76822680059814</v>
      </c>
      <c r="I2163" s="37">
        <f t="shared" si="473"/>
        <v>460.73094531645103</v>
      </c>
      <c r="J2163" s="37">
        <f t="shared" si="473"/>
        <v>529.17471197173484</v>
      </c>
      <c r="K2163" s="37">
        <f t="shared" si="473"/>
        <v>694.62060652472053</v>
      </c>
      <c r="L2163" s="37">
        <f t="shared" si="473"/>
        <v>816.5069176594576</v>
      </c>
      <c r="M2163" s="37">
        <f t="shared" si="474"/>
        <v>885.29988093432178</v>
      </c>
      <c r="N2163" s="37">
        <f t="shared" si="474"/>
        <v>1066.646768862008</v>
      </c>
      <c r="O2163" s="37">
        <f t="shared" si="474"/>
        <v>1194.0453905819077</v>
      </c>
      <c r="P2163" s="37">
        <f t="shared" si="474"/>
        <v>1322.6034379456667</v>
      </c>
      <c r="Q2163" s="37">
        <f t="shared" si="474"/>
        <v>1452.1128801888876</v>
      </c>
      <c r="R2163" s="37">
        <f t="shared" si="474"/>
        <v>1582.4121906710286</v>
      </c>
      <c r="S2163" s="37">
        <f t="shared" si="474"/>
        <v>1713.3741543208878</v>
      </c>
      <c r="T2163" s="37">
        <f t="shared" si="474"/>
        <v>1844.8972869197773</v>
      </c>
      <c r="U2163" s="37">
        <f t="shared" si="474"/>
        <v>1976.8996873879521</v>
      </c>
      <c r="V2163" s="37">
        <f t="shared" si="474"/>
        <v>2109.3145605486161</v>
      </c>
      <c r="W2163" s="37">
        <f t="shared" si="474"/>
        <v>2242.0869072224505</v>
      </c>
      <c r="X2163" s="37">
        <f t="shared" si="474"/>
        <v>2375.1710434280335</v>
      </c>
      <c r="Y2163" s="37">
        <f t="shared" si="474"/>
        <v>2508.528717363768</v>
      </c>
    </row>
    <row r="2164" spans="1:25" x14ac:dyDescent="0.3">
      <c r="A2164" s="28">
        <v>2348</v>
      </c>
      <c r="B2164" s="34">
        <f t="shared" si="470"/>
        <v>2.3480000000000002E-6</v>
      </c>
      <c r="C2164" s="37">
        <f t="shared" si="473"/>
        <v>3.6489709638225052</v>
      </c>
      <c r="D2164" s="37">
        <f t="shared" si="473"/>
        <v>28.553613118940355</v>
      </c>
      <c r="E2164" s="37">
        <f t="shared" si="473"/>
        <v>81.771795983325291</v>
      </c>
      <c r="F2164" s="37">
        <f t="shared" si="473"/>
        <v>192.3911350682132</v>
      </c>
      <c r="G2164" s="37">
        <f t="shared" si="473"/>
        <v>248.71074503045605</v>
      </c>
      <c r="H2164" s="37">
        <f t="shared" si="473"/>
        <v>288.42967264330406</v>
      </c>
      <c r="I2164" s="37">
        <f t="shared" si="473"/>
        <v>460.13361299571426</v>
      </c>
      <c r="J2164" s="37">
        <f t="shared" si="473"/>
        <v>528.47108000209425</v>
      </c>
      <c r="K2164" s="37">
        <f t="shared" si="473"/>
        <v>693.65519611303478</v>
      </c>
      <c r="L2164" s="37">
        <f t="shared" si="473"/>
        <v>815.34553341346657</v>
      </c>
      <c r="M2164" s="37">
        <f t="shared" si="474"/>
        <v>884.02703012267341</v>
      </c>
      <c r="N2164" s="37">
        <f t="shared" si="474"/>
        <v>1065.0778181384906</v>
      </c>
      <c r="O2164" s="37">
        <f t="shared" si="474"/>
        <v>1192.2668983202768</v>
      </c>
      <c r="P2164" s="37">
        <f t="shared" si="474"/>
        <v>1320.6125195377417</v>
      </c>
      <c r="Q2164" s="37">
        <f t="shared" si="474"/>
        <v>1449.9071607181179</v>
      </c>
      <c r="R2164" s="37">
        <f t="shared" si="474"/>
        <v>1579.9896930667217</v>
      </c>
      <c r="S2164" s="37">
        <f t="shared" si="474"/>
        <v>1710.7332162013095</v>
      </c>
      <c r="T2164" s="37">
        <f t="shared" si="474"/>
        <v>1842.0364978402067</v>
      </c>
      <c r="U2164" s="37">
        <f t="shared" si="474"/>
        <v>1973.8178408340916</v>
      </c>
      <c r="V2164" s="37">
        <f t="shared" si="474"/>
        <v>2106.0106167450062</v>
      </c>
      <c r="W2164" s="37">
        <f t="shared" si="474"/>
        <v>2238.5599639835491</v>
      </c>
      <c r="X2164" s="37">
        <f t="shared" si="474"/>
        <v>2371.4203130675032</v>
      </c>
      <c r="Y2164" s="37">
        <f t="shared" si="474"/>
        <v>2504.5535082217984</v>
      </c>
    </row>
    <row r="2165" spans="1:25" x14ac:dyDescent="0.3">
      <c r="A2165" s="28">
        <v>2349</v>
      </c>
      <c r="B2165" s="34">
        <f t="shared" si="470"/>
        <v>2.3490000000000003E-6</v>
      </c>
      <c r="C2165" s="37">
        <f t="shared" si="473"/>
        <v>3.6507423247440518</v>
      </c>
      <c r="D2165" s="37">
        <f t="shared" si="473"/>
        <v>28.543331360951118</v>
      </c>
      <c r="E2165" s="37">
        <f t="shared" si="473"/>
        <v>81.709611564898282</v>
      </c>
      <c r="F2165" s="37">
        <f t="shared" si="473"/>
        <v>192.18895719188214</v>
      </c>
      <c r="G2165" s="37">
        <f t="shared" si="473"/>
        <v>248.42990363210203</v>
      </c>
      <c r="H2165" s="37">
        <f t="shared" si="473"/>
        <v>288.09158081087588</v>
      </c>
      <c r="I2165" s="37">
        <f t="shared" si="473"/>
        <v>459.53721488592606</v>
      </c>
      <c r="J2165" s="37">
        <f t="shared" si="473"/>
        <v>527.76858410356715</v>
      </c>
      <c r="K2165" s="37">
        <f t="shared" si="473"/>
        <v>692.69143075895204</v>
      </c>
      <c r="L2165" s="37">
        <f t="shared" si="473"/>
        <v>814.1861829798695</v>
      </c>
      <c r="M2165" s="37">
        <f t="shared" si="474"/>
        <v>882.75643637080839</v>
      </c>
      <c r="N2165" s="37">
        <f t="shared" si="474"/>
        <v>1063.5117231499371</v>
      </c>
      <c r="O2165" s="37">
        <f t="shared" si="474"/>
        <v>1190.4916892816152</v>
      </c>
      <c r="P2165" s="37">
        <f t="shared" si="474"/>
        <v>1318.6253201785482</v>
      </c>
      <c r="Q2165" s="37">
        <f t="shared" si="474"/>
        <v>1447.7056030127126</v>
      </c>
      <c r="R2165" s="37">
        <f t="shared" si="474"/>
        <v>1577.5718056988883</v>
      </c>
      <c r="S2165" s="37">
        <f t="shared" si="474"/>
        <v>1708.0973416403863</v>
      </c>
      <c r="T2165" s="37">
        <f t="shared" si="474"/>
        <v>1839.1812297662702</v>
      </c>
      <c r="U2165" s="37">
        <f t="shared" si="474"/>
        <v>1970.741976267715</v>
      </c>
      <c r="V2165" s="37">
        <f t="shared" si="474"/>
        <v>2102.7131189618403</v>
      </c>
      <c r="W2165" s="37">
        <f t="shared" si="474"/>
        <v>2235.0399334489694</v>
      </c>
      <c r="X2165" s="37">
        <f t="shared" si="474"/>
        <v>2367.6769644123451</v>
      </c>
      <c r="Y2165" s="37">
        <f t="shared" si="474"/>
        <v>2500.5861518229958</v>
      </c>
    </row>
    <row r="2166" spans="1:25" x14ac:dyDescent="0.3">
      <c r="A2166" s="28">
        <v>2350</v>
      </c>
      <c r="B2166" s="34">
        <f t="shared" si="470"/>
        <v>2.3499999999999999E-6</v>
      </c>
      <c r="C2166" s="37">
        <f t="shared" ref="C2166:L2175" si="475">2*$C$3*$C$2^2/$B2166^5/(EXP($C$3*$C$2/$B2166/$C$4/C$7)-1)/1000000000</f>
        <v>3.6525097831098519</v>
      </c>
      <c r="D2166" s="37">
        <f t="shared" si="475"/>
        <v>28.533037709015925</v>
      </c>
      <c r="E2166" s="37">
        <f t="shared" si="475"/>
        <v>81.64746048422208</v>
      </c>
      <c r="F2166" s="37">
        <f t="shared" si="475"/>
        <v>191.98701271553247</v>
      </c>
      <c r="G2166" s="37">
        <f t="shared" si="475"/>
        <v>248.1494253222279</v>
      </c>
      <c r="H2166" s="37">
        <f t="shared" si="475"/>
        <v>287.75395062859468</v>
      </c>
      <c r="I2166" s="37">
        <f t="shared" si="475"/>
        <v>458.9417493168753</v>
      </c>
      <c r="J2166" s="37">
        <f t="shared" si="475"/>
        <v>527.06722215724903</v>
      </c>
      <c r="K2166" s="37">
        <f t="shared" si="475"/>
        <v>691.72930717800011</v>
      </c>
      <c r="L2166" s="37">
        <f t="shared" si="475"/>
        <v>813.02886216165734</v>
      </c>
      <c r="M2166" s="37">
        <f t="shared" ref="M2166:Y2175" si="476">2*$C$3*$C$2^2/$B2166^5/(EXP($C$3*$C$2/$B2166/$C$4/M$7)-1)/1000000000</f>
        <v>881.48809495151318</v>
      </c>
      <c r="N2166" s="37">
        <f t="shared" si="476"/>
        <v>1061.9484777308789</v>
      </c>
      <c r="O2166" s="37">
        <f t="shared" si="476"/>
        <v>1188.7197562622991</v>
      </c>
      <c r="P2166" s="37">
        <f t="shared" si="476"/>
        <v>1316.6418315988838</v>
      </c>
      <c r="Q2166" s="37">
        <f t="shared" si="476"/>
        <v>1445.508197715124</v>
      </c>
      <c r="R2166" s="37">
        <f t="shared" si="476"/>
        <v>1575.1585181025594</v>
      </c>
      <c r="S2166" s="37">
        <f t="shared" si="476"/>
        <v>1705.4665190495959</v>
      </c>
      <c r="T2166" s="37">
        <f t="shared" si="476"/>
        <v>1836.3314699721459</v>
      </c>
      <c r="U2166" s="37">
        <f t="shared" si="476"/>
        <v>1967.6720798138915</v>
      </c>
      <c r="V2166" s="37">
        <f t="shared" si="476"/>
        <v>2099.4220521648699</v>
      </c>
      <c r="W2166" s="37">
        <f t="shared" si="476"/>
        <v>2231.5267994162627</v>
      </c>
      <c r="X2166" s="37">
        <f t="shared" si="476"/>
        <v>2363.9409800841327</v>
      </c>
      <c r="Y2166" s="37">
        <f t="shared" si="476"/>
        <v>2496.6266296061167</v>
      </c>
    </row>
    <row r="2167" spans="1:25" x14ac:dyDescent="0.3">
      <c r="A2167" s="28">
        <v>2351</v>
      </c>
      <c r="B2167" s="34">
        <f t="shared" si="470"/>
        <v>2.351E-6</v>
      </c>
      <c r="C2167" s="37">
        <f t="shared" si="475"/>
        <v>3.6542733399814407</v>
      </c>
      <c r="D2167" s="37">
        <f t="shared" si="475"/>
        <v>28.522732210340031</v>
      </c>
      <c r="E2167" s="37">
        <f t="shared" si="475"/>
        <v>81.58534278749228</v>
      </c>
      <c r="F2167" s="37">
        <f t="shared" si="475"/>
        <v>191.78530139505432</v>
      </c>
      <c r="G2167" s="37">
        <f t="shared" si="475"/>
        <v>247.86930961919492</v>
      </c>
      <c r="H2167" s="37">
        <f t="shared" si="475"/>
        <v>287.41678142264055</v>
      </c>
      <c r="I2167" s="37">
        <f t="shared" si="475"/>
        <v>458.34721462159052</v>
      </c>
      <c r="J2167" s="37">
        <f t="shared" si="475"/>
        <v>526.3669920486044</v>
      </c>
      <c r="K2167" s="37">
        <f t="shared" si="475"/>
        <v>690.76882209312475</v>
      </c>
      <c r="L2167" s="37">
        <f t="shared" si="475"/>
        <v>811.87356677169976</v>
      </c>
      <c r="M2167" s="37">
        <f t="shared" si="476"/>
        <v>880.22200114890359</v>
      </c>
      <c r="N2167" s="37">
        <f t="shared" si="476"/>
        <v>1060.3880757311645</v>
      </c>
      <c r="O2167" s="37">
        <f t="shared" si="476"/>
        <v>1186.9510920769385</v>
      </c>
      <c r="P2167" s="37">
        <f t="shared" si="476"/>
        <v>1314.6620455507959</v>
      </c>
      <c r="Q2167" s="37">
        <f t="shared" si="476"/>
        <v>1443.3149354921588</v>
      </c>
      <c r="R2167" s="37">
        <f t="shared" si="476"/>
        <v>1572.7498198402902</v>
      </c>
      <c r="S2167" s="37">
        <f t="shared" si="476"/>
        <v>1702.8407368711746</v>
      </c>
      <c r="T2167" s="37">
        <f t="shared" si="476"/>
        <v>1833.4872057660527</v>
      </c>
      <c r="U2167" s="37">
        <f t="shared" si="476"/>
        <v>1964.6081376350614</v>
      </c>
      <c r="V2167" s="37">
        <f t="shared" si="476"/>
        <v>2096.1374013605837</v>
      </c>
      <c r="W2167" s="37">
        <f t="shared" si="476"/>
        <v>2228.0205457271172</v>
      </c>
      <c r="X2167" s="37">
        <f t="shared" si="476"/>
        <v>2360.2123427520078</v>
      </c>
      <c r="Y2167" s="37">
        <f t="shared" si="476"/>
        <v>2492.6749230609403</v>
      </c>
    </row>
    <row r="2168" spans="1:25" x14ac:dyDescent="0.3">
      <c r="A2168" s="28">
        <v>2352</v>
      </c>
      <c r="B2168" s="34">
        <f t="shared" si="470"/>
        <v>2.3520000000000001E-6</v>
      </c>
      <c r="C2168" s="37">
        <f t="shared" si="475"/>
        <v>3.6560329964330101</v>
      </c>
      <c r="D2168" s="37">
        <f t="shared" si="475"/>
        <v>28.512414912032707</v>
      </c>
      <c r="E2168" s="37">
        <f t="shared" si="475"/>
        <v>81.523258520621866</v>
      </c>
      <c r="F2168" s="37">
        <f t="shared" si="475"/>
        <v>191.58382298638449</v>
      </c>
      <c r="G2168" s="37">
        <f t="shared" si="475"/>
        <v>247.58955604186093</v>
      </c>
      <c r="H2168" s="37">
        <f t="shared" si="475"/>
        <v>287.08007252009384</v>
      </c>
      <c r="I2168" s="37">
        <f t="shared" si="475"/>
        <v>457.75360913633466</v>
      </c>
      <c r="J2168" s="37">
        <f t="shared" si="475"/>
        <v>525.66789166746025</v>
      </c>
      <c r="K2168" s="37">
        <f t="shared" si="475"/>
        <v>689.80997223467512</v>
      </c>
      <c r="L2168" s="37">
        <f t="shared" si="475"/>
        <v>810.72029263272293</v>
      </c>
      <c r="M2168" s="37">
        <f t="shared" si="476"/>
        <v>878.95815025839806</v>
      </c>
      <c r="N2168" s="37">
        <f t="shared" si="476"/>
        <v>1058.8305110159217</v>
      </c>
      <c r="O2168" s="37">
        <f t="shared" si="476"/>
        <v>1185.1856895583312</v>
      </c>
      <c r="P2168" s="37">
        <f t="shared" si="476"/>
        <v>1312.6859538075289</v>
      </c>
      <c r="Q2168" s="37">
        <f t="shared" si="476"/>
        <v>1441.1258070349081</v>
      </c>
      <c r="R2168" s="37">
        <f t="shared" si="476"/>
        <v>1570.3457005020884</v>
      </c>
      <c r="S2168" s="37">
        <f t="shared" si="476"/>
        <v>1700.219983578032</v>
      </c>
      <c r="T2168" s="37">
        <f t="shared" si="476"/>
        <v>1830.6484244901558</v>
      </c>
      <c r="U2168" s="37">
        <f t="shared" si="476"/>
        <v>1961.5501359309287</v>
      </c>
      <c r="V2168" s="37">
        <f t="shared" si="476"/>
        <v>2092.8591515960934</v>
      </c>
      <c r="W2168" s="37">
        <f t="shared" si="476"/>
        <v>2224.5211562672312</v>
      </c>
      <c r="X2168" s="37">
        <f t="shared" si="476"/>
        <v>2356.4910351325416</v>
      </c>
      <c r="Y2168" s="37">
        <f t="shared" si="476"/>
        <v>2488.7310137281183</v>
      </c>
    </row>
    <row r="2169" spans="1:25" x14ac:dyDescent="0.3">
      <c r="A2169" s="28">
        <v>2353</v>
      </c>
      <c r="B2169" s="34">
        <f t="shared" si="470"/>
        <v>2.3530000000000002E-6</v>
      </c>
      <c r="C2169" s="37">
        <f t="shared" si="475"/>
        <v>3.6577887535513831</v>
      </c>
      <c r="D2169" s="37">
        <f t="shared" si="475"/>
        <v>28.502085861107179</v>
      </c>
      <c r="E2169" s="37">
        <f t="shared" si="475"/>
        <v>81.461207729242204</v>
      </c>
      <c r="F2169" s="37">
        <f t="shared" si="475"/>
        <v>191.38257724550638</v>
      </c>
      <c r="G2169" s="37">
        <f t="shared" si="475"/>
        <v>247.31016410957994</v>
      </c>
      <c r="H2169" s="37">
        <f t="shared" si="475"/>
        <v>286.74382324893315</v>
      </c>
      <c r="I2169" s="37">
        <f t="shared" si="475"/>
        <v>457.16093120059935</v>
      </c>
      <c r="J2169" s="37">
        <f t="shared" si="475"/>
        <v>524.96991890799507</v>
      </c>
      <c r="K2169" s="37">
        <f t="shared" si="475"/>
        <v>688.85275434038306</v>
      </c>
      <c r="L2169" s="37">
        <f t="shared" si="475"/>
        <v>809.56903557728231</v>
      </c>
      <c r="M2169" s="37">
        <f t="shared" si="476"/>
        <v>877.69653758668642</v>
      </c>
      <c r="N2169" s="37">
        <f t="shared" si="476"/>
        <v>1057.2757774655145</v>
      </c>
      <c r="O2169" s="37">
        <f t="shared" si="476"/>
        <v>1183.4235415574078</v>
      </c>
      <c r="P2169" s="37">
        <f t="shared" si="476"/>
        <v>1310.7135481634566</v>
      </c>
      <c r="Q2169" s="37">
        <f t="shared" si="476"/>
        <v>1438.9408030586806</v>
      </c>
      <c r="R2169" s="37">
        <f t="shared" si="476"/>
        <v>1567.9461497053233</v>
      </c>
      <c r="S2169" s="37">
        <f t="shared" si="476"/>
        <v>1697.604247673655</v>
      </c>
      <c r="T2169" s="37">
        <f t="shared" si="476"/>
        <v>1827.815113520463</v>
      </c>
      <c r="U2169" s="37">
        <f t="shared" si="476"/>
        <v>1958.4980609383435</v>
      </c>
      <c r="V2169" s="37">
        <f t="shared" si="476"/>
        <v>2089.5872879589965</v>
      </c>
      <c r="W2169" s="37">
        <f t="shared" si="476"/>
        <v>2221.0286149661724</v>
      </c>
      <c r="X2169" s="37">
        <f t="shared" si="476"/>
        <v>2352.777039989579</v>
      </c>
      <c r="Y2169" s="37">
        <f t="shared" si="476"/>
        <v>2484.7948831990079</v>
      </c>
    </row>
    <row r="2170" spans="1:25" x14ac:dyDescent="0.3">
      <c r="A2170" s="28">
        <v>2354</v>
      </c>
      <c r="B2170" s="34">
        <f t="shared" si="470"/>
        <v>2.3540000000000002E-6</v>
      </c>
      <c r="C2170" s="37">
        <f t="shared" si="475"/>
        <v>3.6595406124359333</v>
      </c>
      <c r="D2170" s="37">
        <f t="shared" si="475"/>
        <v>28.491745104480916</v>
      </c>
      <c r="E2170" s="37">
        <f t="shared" si="475"/>
        <v>81.39919045870343</v>
      </c>
      <c r="F2170" s="37">
        <f t="shared" si="475"/>
        <v>191.18156392845168</v>
      </c>
      <c r="G2170" s="37">
        <f t="shared" si="475"/>
        <v>247.03113334220356</v>
      </c>
      <c r="H2170" s="37">
        <f t="shared" si="475"/>
        <v>286.40803293803589</v>
      </c>
      <c r="I2170" s="37">
        <f t="shared" si="475"/>
        <v>456.56917915709636</v>
      </c>
      <c r="J2170" s="37">
        <f t="shared" si="475"/>
        <v>524.27307166872947</v>
      </c>
      <c r="K2170" s="37">
        <f t="shared" si="475"/>
        <v>687.89716515534496</v>
      </c>
      <c r="L2170" s="37">
        <f t="shared" si="475"/>
        <v>808.41979144773711</v>
      </c>
      <c r="M2170" s="37">
        <f t="shared" si="476"/>
        <v>876.43715845169731</v>
      </c>
      <c r="N2170" s="37">
        <f t="shared" si="476"/>
        <v>1055.7238689754968</v>
      </c>
      <c r="O2170" s="37">
        <f t="shared" si="476"/>
        <v>1181.6646409431785</v>
      </c>
      <c r="P2170" s="37">
        <f t="shared" si="476"/>
        <v>1308.744820434023</v>
      </c>
      <c r="Q2170" s="37">
        <f t="shared" si="476"/>
        <v>1436.7599143029208</v>
      </c>
      <c r="R2170" s="37">
        <f t="shared" si="476"/>
        <v>1565.551157094651</v>
      </c>
      <c r="S2170" s="37">
        <f t="shared" si="476"/>
        <v>1694.9935176920123</v>
      </c>
      <c r="T2170" s="37">
        <f t="shared" si="476"/>
        <v>1824.9872602667144</v>
      </c>
      <c r="U2170" s="37">
        <f t="shared" si="476"/>
        <v>1955.4518989311887</v>
      </c>
      <c r="V2170" s="37">
        <f t="shared" si="476"/>
        <v>2086.3217955772611</v>
      </c>
      <c r="W2170" s="37">
        <f t="shared" si="476"/>
        <v>2217.5429057972397</v>
      </c>
      <c r="X2170" s="37">
        <f t="shared" si="476"/>
        <v>2349.0703401340943</v>
      </c>
      <c r="Y2170" s="37">
        <f t="shared" si="476"/>
        <v>2480.8665131155199</v>
      </c>
    </row>
    <row r="2171" spans="1:25" x14ac:dyDescent="0.3">
      <c r="A2171" s="28">
        <v>2355</v>
      </c>
      <c r="B2171" s="34">
        <f t="shared" si="470"/>
        <v>2.3550000000000003E-6</v>
      </c>
      <c r="C2171" s="37">
        <f t="shared" si="475"/>
        <v>3.6612885741985925</v>
      </c>
      <c r="D2171" s="37">
        <f t="shared" si="475"/>
        <v>28.481392688975621</v>
      </c>
      <c r="E2171" s="37">
        <f t="shared" si="475"/>
        <v>81.33720675407622</v>
      </c>
      <c r="F2171" s="37">
        <f t="shared" si="475"/>
        <v>190.98078279130164</v>
      </c>
      <c r="G2171" s="37">
        <f t="shared" si="475"/>
        <v>246.75246326008059</v>
      </c>
      <c r="H2171" s="37">
        <f t="shared" si="475"/>
        <v>286.07270091717749</v>
      </c>
      <c r="I2171" s="37">
        <f t="shared" si="475"/>
        <v>455.97835135175416</v>
      </c>
      <c r="J2171" s="37">
        <f t="shared" si="475"/>
        <v>523.57734785251807</v>
      </c>
      <c r="K2171" s="37">
        <f t="shared" si="475"/>
        <v>686.94320143200434</v>
      </c>
      <c r="L2171" s="37">
        <f t="shared" si="475"/>
        <v>807.27255609622421</v>
      </c>
      <c r="M2171" s="37">
        <f t="shared" si="476"/>
        <v>875.18000818257156</v>
      </c>
      <c r="N2171" s="37">
        <f t="shared" si="476"/>
        <v>1054.1747794565745</v>
      </c>
      <c r="O2171" s="37">
        <f t="shared" si="476"/>
        <v>1179.9089806026843</v>
      </c>
      <c r="P2171" s="37">
        <f t="shared" si="476"/>
        <v>1306.7797624556813</v>
      </c>
      <c r="Q2171" s="37">
        <f t="shared" si="476"/>
        <v>1434.5831315311486</v>
      </c>
      <c r="R2171" s="37">
        <f t="shared" si="476"/>
        <v>1563.1607123419278</v>
      </c>
      <c r="S2171" s="37">
        <f t="shared" si="476"/>
        <v>1692.3877821974702</v>
      </c>
      <c r="T2171" s="37">
        <f t="shared" si="476"/>
        <v>1822.1648521722882</v>
      </c>
      <c r="U2171" s="37">
        <f t="shared" si="476"/>
        <v>1952.4116362202667</v>
      </c>
      <c r="V2171" s="37">
        <f t="shared" si="476"/>
        <v>2083.0626596190968</v>
      </c>
      <c r="W2171" s="37">
        <f t="shared" si="476"/>
        <v>2214.0640127773322</v>
      </c>
      <c r="X2171" s="37">
        <f t="shared" si="476"/>
        <v>2345.3709184240456</v>
      </c>
      <c r="Y2171" s="37">
        <f t="shared" si="476"/>
        <v>2476.945885169956</v>
      </c>
    </row>
    <row r="2172" spans="1:25" x14ac:dyDescent="0.3">
      <c r="A2172" s="28">
        <v>2356</v>
      </c>
      <c r="B2172" s="34">
        <f t="shared" si="470"/>
        <v>2.356E-6</v>
      </c>
      <c r="C2172" s="37">
        <f t="shared" si="475"/>
        <v>3.6630326399637432</v>
      </c>
      <c r="D2172" s="37">
        <f t="shared" si="475"/>
        <v>28.471028661317252</v>
      </c>
      <c r="E2172" s="37">
        <f t="shared" si="475"/>
        <v>81.27525666015184</v>
      </c>
      <c r="F2172" s="37">
        <f t="shared" si="475"/>
        <v>190.78023359018769</v>
      </c>
      <c r="G2172" s="37">
        <f t="shared" si="475"/>
        <v>246.47415338405753</v>
      </c>
      <c r="H2172" s="37">
        <f t="shared" si="475"/>
        <v>285.73782651703061</v>
      </c>
      <c r="I2172" s="37">
        <f t="shared" si="475"/>
        <v>455.3884461337089</v>
      </c>
      <c r="J2172" s="37">
        <f t="shared" si="475"/>
        <v>522.88274536653728</v>
      </c>
      <c r="K2172" s="37">
        <f t="shared" si="475"/>
        <v>685.99085993013296</v>
      </c>
      <c r="L2172" s="37">
        <f t="shared" si="475"/>
        <v>806.12732538463354</v>
      </c>
      <c r="M2172" s="37">
        <f t="shared" si="476"/>
        <v>873.92508211963036</v>
      </c>
      <c r="N2172" s="37">
        <f t="shared" si="476"/>
        <v>1052.6285028345596</v>
      </c>
      <c r="O2172" s="37">
        <f t="shared" si="476"/>
        <v>1178.1565534409447</v>
      </c>
      <c r="P2172" s="37">
        <f t="shared" si="476"/>
        <v>1304.8183660858308</v>
      </c>
      <c r="Q2172" s="37">
        <f t="shared" si="476"/>
        <v>1432.4104455308805</v>
      </c>
      <c r="R2172" s="37">
        <f t="shared" si="476"/>
        <v>1560.7748051461315</v>
      </c>
      <c r="S2172" s="37">
        <f t="shared" si="476"/>
        <v>1689.7870297846925</v>
      </c>
      <c r="T2172" s="37">
        <f t="shared" si="476"/>
        <v>1819.3478767140932</v>
      </c>
      <c r="U2172" s="37">
        <f t="shared" si="476"/>
        <v>1949.3772591531861</v>
      </c>
      <c r="V2172" s="37">
        <f t="shared" si="476"/>
        <v>2079.8098652928311</v>
      </c>
      <c r="W2172" s="37">
        <f t="shared" si="476"/>
        <v>2210.5919199668097</v>
      </c>
      <c r="X2172" s="37">
        <f t="shared" si="476"/>
        <v>2341.6787577642226</v>
      </c>
      <c r="Y2172" s="37">
        <f t="shared" si="476"/>
        <v>2473.0329811048518</v>
      </c>
    </row>
    <row r="2173" spans="1:25" x14ac:dyDescent="0.3">
      <c r="A2173" s="28">
        <v>2357</v>
      </c>
      <c r="B2173" s="34">
        <f t="shared" si="470"/>
        <v>2.357E-6</v>
      </c>
      <c r="C2173" s="37">
        <f t="shared" si="475"/>
        <v>3.6647728108682491</v>
      </c>
      <c r="D2173" s="37">
        <f t="shared" si="475"/>
        <v>28.460653068136303</v>
      </c>
      <c r="E2173" s="37">
        <f t="shared" si="475"/>
        <v>81.213340221443858</v>
      </c>
      <c r="F2173" s="37">
        <f t="shared" si="475"/>
        <v>190.57991608129328</v>
      </c>
      <c r="G2173" s="37">
        <f t="shared" si="475"/>
        <v>246.19620323547917</v>
      </c>
      <c r="H2173" s="37">
        <f t="shared" si="475"/>
        <v>285.40340906916515</v>
      </c>
      <c r="I2173" s="37">
        <f t="shared" si="475"/>
        <v>454.79946185529974</v>
      </c>
      <c r="J2173" s="37">
        <f t="shared" si="475"/>
        <v>522.18926212227882</v>
      </c>
      <c r="K2173" s="37">
        <f t="shared" si="475"/>
        <v>685.04013741681229</v>
      </c>
      <c r="L2173" s="37">
        <f t="shared" si="475"/>
        <v>804.98409518458072</v>
      </c>
      <c r="M2173" s="37">
        <f t="shared" si="476"/>
        <v>872.67237561434422</v>
      </c>
      <c r="N2173" s="37">
        <f t="shared" si="476"/>
        <v>1051.0850330503299</v>
      </c>
      <c r="O2173" s="37">
        <f t="shared" si="476"/>
        <v>1176.4073523809034</v>
      </c>
      <c r="P2173" s="37">
        <f t="shared" si="476"/>
        <v>1302.8606232027582</v>
      </c>
      <c r="Q2173" s="37">
        <f t="shared" si="476"/>
        <v>1430.2418471135622</v>
      </c>
      <c r="R2173" s="37">
        <f t="shared" si="476"/>
        <v>1558.3934252332792</v>
      </c>
      <c r="S2173" s="37">
        <f t="shared" si="476"/>
        <v>1687.1912490785537</v>
      </c>
      <c r="T2173" s="37">
        <f t="shared" si="476"/>
        <v>1816.5363214024683</v>
      </c>
      <c r="U2173" s="37">
        <f t="shared" si="476"/>
        <v>1946.3487541142495</v>
      </c>
      <c r="V2173" s="37">
        <f t="shared" si="476"/>
        <v>2076.5633978467836</v>
      </c>
      <c r="W2173" s="37">
        <f t="shared" si="476"/>
        <v>2207.126611469359</v>
      </c>
      <c r="X2173" s="37">
        <f t="shared" si="476"/>
        <v>2337.993841106108</v>
      </c>
      <c r="Y2173" s="37">
        <f t="shared" si="476"/>
        <v>2469.1277827128165</v>
      </c>
    </row>
    <row r="2174" spans="1:25" x14ac:dyDescent="0.3">
      <c r="A2174" s="28">
        <v>2358</v>
      </c>
      <c r="B2174" s="34">
        <f t="shared" si="470"/>
        <v>2.3580000000000001E-6</v>
      </c>
      <c r="C2174" s="37">
        <f t="shared" si="475"/>
        <v>3.6665090880613418</v>
      </c>
      <c r="D2174" s="37">
        <f t="shared" si="475"/>
        <v>28.450265955967748</v>
      </c>
      <c r="E2174" s="37">
        <f t="shared" si="475"/>
        <v>81.151457482188547</v>
      </c>
      <c r="F2174" s="37">
        <f t="shared" si="475"/>
        <v>190.37983002085437</v>
      </c>
      <c r="G2174" s="37">
        <f t="shared" si="475"/>
        <v>245.91861233618908</v>
      </c>
      <c r="H2174" s="37">
        <f t="shared" si="475"/>
        <v>285.06944790604803</v>
      </c>
      <c r="I2174" s="37">
        <f t="shared" si="475"/>
        <v>454.21139687206221</v>
      </c>
      <c r="J2174" s="37">
        <f t="shared" si="475"/>
        <v>521.49689603553884</v>
      </c>
      <c r="K2174" s="37">
        <f t="shared" si="475"/>
        <v>684.09103066641694</v>
      </c>
      <c r="L2174" s="37">
        <f t="shared" si="475"/>
        <v>803.84286137738445</v>
      </c>
      <c r="M2174" s="37">
        <f t="shared" si="476"/>
        <v>871.42188402930731</v>
      </c>
      <c r="N2174" s="37">
        <f t="shared" si="476"/>
        <v>1049.5443640597866</v>
      </c>
      <c r="O2174" s="37">
        <f t="shared" si="476"/>
        <v>1174.6613703633823</v>
      </c>
      <c r="P2174" s="37">
        <f t="shared" si="476"/>
        <v>1300.9065257055768</v>
      </c>
      <c r="Q2174" s="37">
        <f t="shared" si="476"/>
        <v>1428.077327114499</v>
      </c>
      <c r="R2174" s="37">
        <f t="shared" si="476"/>
        <v>1556.0165623563496</v>
      </c>
      <c r="S2174" s="37">
        <f t="shared" si="476"/>
        <v>1684.6004287340511</v>
      </c>
      <c r="T2174" s="37">
        <f t="shared" si="476"/>
        <v>1813.7301737810828</v>
      </c>
      <c r="U2174" s="37">
        <f t="shared" si="476"/>
        <v>1943.3261075243433</v>
      </c>
      <c r="V2174" s="37">
        <f t="shared" si="476"/>
        <v>2073.3232425691494</v>
      </c>
      <c r="W2174" s="37">
        <f t="shared" si="476"/>
        <v>2203.6680714318654</v>
      </c>
      <c r="X2174" s="37">
        <f t="shared" si="476"/>
        <v>2334.3161514477301</v>
      </c>
      <c r="Y2174" s="37">
        <f t="shared" si="476"/>
        <v>2465.2302718363853</v>
      </c>
    </row>
    <row r="2175" spans="1:25" x14ac:dyDescent="0.3">
      <c r="A2175" s="28">
        <v>2359</v>
      </c>
      <c r="B2175" s="34">
        <f t="shared" si="470"/>
        <v>2.3590000000000002E-6</v>
      </c>
      <c r="C2175" s="37">
        <f t="shared" si="475"/>
        <v>3.6682414727046297</v>
      </c>
      <c r="D2175" s="37">
        <f t="shared" si="475"/>
        <v>28.439867371251214</v>
      </c>
      <c r="E2175" s="37">
        <f t="shared" si="475"/>
        <v>81.089608486346108</v>
      </c>
      <c r="F2175" s="37">
        <f t="shared" si="475"/>
        <v>190.17997516516124</v>
      </c>
      <c r="G2175" s="37">
        <f t="shared" si="475"/>
        <v>245.64138020852971</v>
      </c>
      <c r="H2175" s="37">
        <f t="shared" si="475"/>
        <v>284.73594236104168</v>
      </c>
      <c r="I2175" s="37">
        <f t="shared" si="475"/>
        <v>453.62424954272211</v>
      </c>
      <c r="J2175" s="37">
        <f t="shared" si="475"/>
        <v>520.80564502640914</v>
      </c>
      <c r="K2175" s="37">
        <f t="shared" si="475"/>
        <v>683.14353646059533</v>
      </c>
      <c r="L2175" s="37">
        <f t="shared" si="475"/>
        <v>802.70361985403906</v>
      </c>
      <c r="M2175" s="37">
        <f t="shared" si="476"/>
        <v>870.17360273820213</v>
      </c>
      <c r="N2175" s="37">
        <f t="shared" si="476"/>
        <v>1048.0064898338126</v>
      </c>
      <c r="O2175" s="37">
        <f t="shared" si="476"/>
        <v>1172.9186003470277</v>
      </c>
      <c r="P2175" s="37">
        <f t="shared" si="476"/>
        <v>1298.9560655141652</v>
      </c>
      <c r="Q2175" s="37">
        <f t="shared" si="476"/>
        <v>1425.9168763927844</v>
      </c>
      <c r="R2175" s="37">
        <f t="shared" si="476"/>
        <v>1553.6442062952008</v>
      </c>
      <c r="S2175" s="37">
        <f t="shared" si="476"/>
        <v>1682.0145574362077</v>
      </c>
      <c r="T2175" s="37">
        <f t="shared" si="476"/>
        <v>1810.9294214268352</v>
      </c>
      <c r="U2175" s="37">
        <f t="shared" si="476"/>
        <v>1940.3093058408203</v>
      </c>
      <c r="V2175" s="37">
        <f t="shared" si="476"/>
        <v>2070.0893847878719</v>
      </c>
      <c r="W2175" s="37">
        <f t="shared" si="476"/>
        <v>2200.2162840442702</v>
      </c>
      <c r="X2175" s="37">
        <f t="shared" si="476"/>
        <v>2330.6456718335166</v>
      </c>
      <c r="Y2175" s="37">
        <f t="shared" si="476"/>
        <v>2461.3404303678572</v>
      </c>
    </row>
    <row r="2176" spans="1:25" x14ac:dyDescent="0.3">
      <c r="A2176" s="28">
        <v>2360</v>
      </c>
      <c r="B2176" s="34">
        <f t="shared" si="470"/>
        <v>2.3600000000000003E-6</v>
      </c>
      <c r="C2176" s="37">
        <f t="shared" ref="C2176:L2185" si="477">2*$C$3*$C$2^2/$B2176^5/(EXP($C$3*$C$2/$B2176/$C$4/C$7)-1)/1000000000</f>
        <v>3.6699699659720197</v>
      </c>
      <c r="D2176" s="37">
        <f t="shared" si="477"/>
        <v>28.429457360331035</v>
      </c>
      <c r="E2176" s="37">
        <f t="shared" si="477"/>
        <v>81.027793277601361</v>
      </c>
      <c r="F2176" s="37">
        <f t="shared" si="477"/>
        <v>189.98035127055903</v>
      </c>
      <c r="G2176" s="37">
        <f t="shared" si="477"/>
        <v>245.36450637534296</v>
      </c>
      <c r="H2176" s="37">
        <f t="shared" si="477"/>
        <v>284.40289176840491</v>
      </c>
      <c r="I2176" s="37">
        <f t="shared" si="477"/>
        <v>453.03801822918854</v>
      </c>
      <c r="J2176" s="37">
        <f t="shared" si="477"/>
        <v>520.1155070192674</v>
      </c>
      <c r="K2176" s="37">
        <f t="shared" si="477"/>
        <v>682.19765158825237</v>
      </c>
      <c r="L2176" s="37">
        <f t="shared" si="477"/>
        <v>801.56636651519023</v>
      </c>
      <c r="M2176" s="37">
        <f t="shared" ref="M2176:Y2185" si="478">2*$C$3*$C$2^2/$B2176^5/(EXP($C$3*$C$2/$B2176/$C$4/M$7)-1)/1000000000</f>
        <v>868.92752712577521</v>
      </c>
      <c r="N2176" s="37">
        <f t="shared" si="478"/>
        <v>1046.4714043582305</v>
      </c>
      <c r="O2176" s="37">
        <f t="shared" si="478"/>
        <v>1171.179035308259</v>
      </c>
      <c r="P2176" s="37">
        <f t="shared" si="478"/>
        <v>1297.009234569108</v>
      </c>
      <c r="Q2176" s="37">
        <f t="shared" si="478"/>
        <v>1423.7604858312304</v>
      </c>
      <c r="R2176" s="37">
        <f t="shared" si="478"/>
        <v>1551.2763468564895</v>
      </c>
      <c r="S2176" s="37">
        <f t="shared" si="478"/>
        <v>1679.433623899987</v>
      </c>
      <c r="T2176" s="37">
        <f t="shared" si="478"/>
        <v>1808.1340519497498</v>
      </c>
      <c r="U2176" s="37">
        <f t="shared" si="478"/>
        <v>1937.2983355573961</v>
      </c>
      <c r="V2176" s="37">
        <f t="shared" si="478"/>
        <v>2066.861809870521</v>
      </c>
      <c r="W2176" s="37">
        <f t="shared" si="478"/>
        <v>2196.7712335394444</v>
      </c>
      <c r="X2176" s="37">
        <f t="shared" si="478"/>
        <v>2326.9823853541498</v>
      </c>
      <c r="Y2176" s="37">
        <f t="shared" si="478"/>
        <v>2457.4582402491387</v>
      </c>
    </row>
    <row r="2177" spans="1:25" x14ac:dyDescent="0.3">
      <c r="A2177" s="28">
        <v>2361</v>
      </c>
      <c r="B2177" s="34">
        <f t="shared" si="470"/>
        <v>2.3610000000000003E-6</v>
      </c>
      <c r="C2177" s="37">
        <f t="shared" si="477"/>
        <v>3.6716945690497056</v>
      </c>
      <c r="D2177" s="37">
        <f t="shared" si="477"/>
        <v>28.419035969456409</v>
      </c>
      <c r="E2177" s="37">
        <f t="shared" si="477"/>
        <v>80.966011899365014</v>
      </c>
      <c r="F2177" s="37">
        <f t="shared" si="477"/>
        <v>189.78095809344913</v>
      </c>
      <c r="G2177" s="37">
        <f t="shared" si="477"/>
        <v>245.08799035997043</v>
      </c>
      <c r="H2177" s="37">
        <f t="shared" si="477"/>
        <v>284.0702954632917</v>
      </c>
      <c r="I2177" s="37">
        <f t="shared" si="477"/>
        <v>452.45270129654904</v>
      </c>
      <c r="J2177" s="37">
        <f t="shared" si="477"/>
        <v>519.42647994276842</v>
      </c>
      <c r="K2177" s="37">
        <f t="shared" si="477"/>
        <v>681.25337284553075</v>
      </c>
      <c r="L2177" s="37">
        <f t="shared" si="477"/>
        <v>800.43109727110948</v>
      </c>
      <c r="M2177" s="37">
        <f t="shared" si="478"/>
        <v>867.683652587805</v>
      </c>
      <c r="N2177" s="37">
        <f t="shared" si="478"/>
        <v>1044.939101633762</v>
      </c>
      <c r="O2177" s="37">
        <f t="shared" si="478"/>
        <v>1169.4426682412206</v>
      </c>
      <c r="P2177" s="37">
        <f t="shared" si="478"/>
        <v>1295.0660248316356</v>
      </c>
      <c r="Q2177" s="37">
        <f t="shared" si="478"/>
        <v>1421.6081463362975</v>
      </c>
      <c r="R2177" s="37">
        <f t="shared" si="478"/>
        <v>1548.912973873594</v>
      </c>
      <c r="S2177" s="37">
        <f t="shared" si="478"/>
        <v>1676.8576168702025</v>
      </c>
      <c r="T2177" s="37">
        <f t="shared" si="478"/>
        <v>1805.3440529928782</v>
      </c>
      <c r="U2177" s="37">
        <f t="shared" si="478"/>
        <v>1934.2931832040324</v>
      </c>
      <c r="V2177" s="37">
        <f t="shared" si="478"/>
        <v>2063.6405032241728</v>
      </c>
      <c r="W2177" s="37">
        <f t="shared" si="478"/>
        <v>2193.3329041930565</v>
      </c>
      <c r="X2177" s="37">
        <f t="shared" si="478"/>
        <v>2323.3262751464299</v>
      </c>
      <c r="Y2177" s="37">
        <f t="shared" si="478"/>
        <v>2453.5836834715942</v>
      </c>
    </row>
    <row r="2178" spans="1:25" x14ac:dyDescent="0.3">
      <c r="A2178" s="28">
        <v>2362</v>
      </c>
      <c r="B2178" s="34">
        <f t="shared" si="470"/>
        <v>2.362E-6</v>
      </c>
      <c r="C2178" s="37">
        <f t="shared" si="477"/>
        <v>3.6734152831360927</v>
      </c>
      <c r="D2178" s="37">
        <f t="shared" si="477"/>
        <v>28.408603244781425</v>
      </c>
      <c r="E2178" s="37">
        <f t="shared" si="477"/>
        <v>80.904264394774216</v>
      </c>
      <c r="F2178" s="37">
        <f t="shared" si="477"/>
        <v>189.58179539029061</v>
      </c>
      <c r="G2178" s="37">
        <f t="shared" si="477"/>
        <v>244.81183168625387</v>
      </c>
      <c r="H2178" s="37">
        <f t="shared" si="477"/>
        <v>283.7381527817505</v>
      </c>
      <c r="I2178" s="37">
        <f t="shared" si="477"/>
        <v>451.86829711306177</v>
      </c>
      <c r="J2178" s="37">
        <f t="shared" si="477"/>
        <v>518.73856172983471</v>
      </c>
      <c r="K2178" s="37">
        <f t="shared" si="477"/>
        <v>680.31069703579453</v>
      </c>
      <c r="L2178" s="37">
        <f t="shared" si="477"/>
        <v>799.29780804166933</v>
      </c>
      <c r="M2178" s="37">
        <f t="shared" si="478"/>
        <v>866.44197453107199</v>
      </c>
      <c r="N2178" s="37">
        <f t="shared" si="478"/>
        <v>1043.4095756759846</v>
      </c>
      <c r="O2178" s="37">
        <f t="shared" si="478"/>
        <v>1167.7094921577288</v>
      </c>
      <c r="P2178" s="37">
        <f t="shared" si="478"/>
        <v>1293.1264282835648</v>
      </c>
      <c r="Q2178" s="37">
        <f t="shared" si="478"/>
        <v>1419.4598488380273</v>
      </c>
      <c r="R2178" s="37">
        <f t="shared" si="478"/>
        <v>1546.5540772065326</v>
      </c>
      <c r="S2178" s="37">
        <f t="shared" si="478"/>
        <v>1674.2865251214255</v>
      </c>
      <c r="T2178" s="37">
        <f t="shared" si="478"/>
        <v>1802.5594122322011</v>
      </c>
      <c r="U2178" s="37">
        <f t="shared" si="478"/>
        <v>1931.2938353468296</v>
      </c>
      <c r="V2178" s="37">
        <f t="shared" si="478"/>
        <v>2060.4254502952886</v>
      </c>
      <c r="W2178" s="37">
        <f t="shared" si="478"/>
        <v>2189.9012803234341</v>
      </c>
      <c r="X2178" s="37">
        <f t="shared" si="478"/>
        <v>2319.6773243931202</v>
      </c>
      <c r="Y2178" s="37">
        <f t="shared" si="478"/>
        <v>2449.7167420758883</v>
      </c>
    </row>
    <row r="2179" spans="1:25" x14ac:dyDescent="0.3">
      <c r="A2179" s="28">
        <v>2363</v>
      </c>
      <c r="B2179" s="34">
        <f t="shared" si="470"/>
        <v>2.3630000000000001E-6</v>
      </c>
      <c r="C2179" s="37">
        <f t="shared" si="477"/>
        <v>3.6751321094417726</v>
      </c>
      <c r="D2179" s="37">
        <f t="shared" si="477"/>
        <v>28.398159232365121</v>
      </c>
      <c r="E2179" s="37">
        <f t="shared" si="477"/>
        <v>80.842550806693524</v>
      </c>
      <c r="F2179" s="37">
        <f t="shared" si="477"/>
        <v>189.38286291760039</v>
      </c>
      <c r="G2179" s="37">
        <f t="shared" si="477"/>
        <v>244.53602987853489</v>
      </c>
      <c r="H2179" s="37">
        <f t="shared" si="477"/>
        <v>283.40646306072392</v>
      </c>
      <c r="I2179" s="37">
        <f t="shared" si="477"/>
        <v>451.28480405014955</v>
      </c>
      <c r="J2179" s="37">
        <f t="shared" si="477"/>
        <v>518.05175031764554</v>
      </c>
      <c r="K2179" s="37">
        <f t="shared" si="477"/>
        <v>679.36962096960838</v>
      </c>
      <c r="L2179" s="37">
        <f t="shared" si="477"/>
        <v>798.16649475631641</v>
      </c>
      <c r="M2179" s="37">
        <f t="shared" si="478"/>
        <v>865.2024883733294</v>
      </c>
      <c r="N2179" s="37">
        <f t="shared" si="478"/>
        <v>1041.8828205152893</v>
      </c>
      <c r="O2179" s="37">
        <f t="shared" si="478"/>
        <v>1165.9795000872209</v>
      </c>
      <c r="P2179" s="37">
        <f t="shared" si="478"/>
        <v>1291.1904369272352</v>
      </c>
      <c r="Q2179" s="37">
        <f t="shared" si="478"/>
        <v>1417.315584289966</v>
      </c>
      <c r="R2179" s="37">
        <f t="shared" si="478"/>
        <v>1544.1996467418819</v>
      </c>
      <c r="S2179" s="37">
        <f t="shared" si="478"/>
        <v>1671.7203374578946</v>
      </c>
      <c r="T2179" s="37">
        <f t="shared" si="478"/>
        <v>1799.7801173765222</v>
      </c>
      <c r="U2179" s="37">
        <f t="shared" si="478"/>
        <v>1928.3002785879094</v>
      </c>
      <c r="V2179" s="37">
        <f t="shared" si="478"/>
        <v>2057.2166365695853</v>
      </c>
      <c r="W2179" s="37">
        <f t="shared" si="478"/>
        <v>2186.4763462914339</v>
      </c>
      <c r="X2179" s="37">
        <f t="shared" si="478"/>
        <v>2316.0355163228105</v>
      </c>
      <c r="Y2179" s="37">
        <f t="shared" si="478"/>
        <v>2445.8573981518271</v>
      </c>
    </row>
    <row r="2180" spans="1:25" x14ac:dyDescent="0.3">
      <c r="A2180" s="28">
        <v>2364</v>
      </c>
      <c r="B2180" s="34">
        <f t="shared" si="470"/>
        <v>2.3640000000000002E-6</v>
      </c>
      <c r="C2180" s="37">
        <f t="shared" si="477"/>
        <v>3.6768450491894842</v>
      </c>
      <c r="D2180" s="37">
        <f t="shared" si="477"/>
        <v>28.387703978171814</v>
      </c>
      <c r="E2180" s="37">
        <f t="shared" si="477"/>
        <v>80.780871177716151</v>
      </c>
      <c r="F2180" s="37">
        <f t="shared" si="477"/>
        <v>189.18416043195558</v>
      </c>
      <c r="G2180" s="37">
        <f t="shared" si="477"/>
        <v>244.26058446165686</v>
      </c>
      <c r="H2180" s="37">
        <f t="shared" si="477"/>
        <v>283.07522563804912</v>
      </c>
      <c r="I2180" s="37">
        <f t="shared" si="477"/>
        <v>450.70222048239509</v>
      </c>
      <c r="J2180" s="37">
        <f t="shared" si="477"/>
        <v>517.36604364763139</v>
      </c>
      <c r="K2180" s="37">
        <f t="shared" si="477"/>
        <v>678.43014146472387</v>
      </c>
      <c r="L2180" s="37">
        <f t="shared" si="477"/>
        <v>797.03715335405082</v>
      </c>
      <c r="M2180" s="37">
        <f t="shared" si="478"/>
        <v>863.96518954327632</v>
      </c>
      <c r="N2180" s="37">
        <f t="shared" si="478"/>
        <v>1040.3588301968443</v>
      </c>
      <c r="O2180" s="37">
        <f t="shared" si="478"/>
        <v>1164.252685076709</v>
      </c>
      <c r="P2180" s="37">
        <f t="shared" si="478"/>
        <v>1289.2580427854575</v>
      </c>
      <c r="Q2180" s="37">
        <f t="shared" si="478"/>
        <v>1415.1753436691074</v>
      </c>
      <c r="R2180" s="37">
        <f t="shared" si="478"/>
        <v>1541.8496723927058</v>
      </c>
      <c r="S2180" s="37">
        <f t="shared" si="478"/>
        <v>1669.1590427134338</v>
      </c>
      <c r="T2180" s="37">
        <f t="shared" si="478"/>
        <v>1797.0061561673776</v>
      </c>
      <c r="U2180" s="37">
        <f t="shared" si="478"/>
        <v>1925.3124995653181</v>
      </c>
      <c r="V2180" s="37">
        <f t="shared" si="478"/>
        <v>2054.0140475719322</v>
      </c>
      <c r="W2180" s="37">
        <f t="shared" si="478"/>
        <v>2183.0580865003162</v>
      </c>
      <c r="X2180" s="37">
        <f t="shared" si="478"/>
        <v>2312.4008342097804</v>
      </c>
      <c r="Y2180" s="37">
        <f t="shared" si="478"/>
        <v>2442.0056338382178</v>
      </c>
    </row>
    <row r="2181" spans="1:25" x14ac:dyDescent="0.3">
      <c r="A2181" s="28">
        <v>2365</v>
      </c>
      <c r="B2181" s="34">
        <f t="shared" si="470"/>
        <v>2.3650000000000002E-6</v>
      </c>
      <c r="C2181" s="37">
        <f t="shared" si="477"/>
        <v>3.6785541036140579</v>
      </c>
      <c r="D2181" s="37">
        <f t="shared" si="477"/>
        <v>28.377237528070872</v>
      </c>
      <c r="E2181" s="37">
        <f t="shared" si="477"/>
        <v>80.719225550164509</v>
      </c>
      <c r="F2181" s="37">
        <f t="shared" si="477"/>
        <v>188.98568768999351</v>
      </c>
      <c r="G2181" s="37">
        <f t="shared" si="477"/>
        <v>243.98549496096342</v>
      </c>
      <c r="H2181" s="37">
        <f t="shared" si="477"/>
        <v>282.74443985245574</v>
      </c>
      <c r="I2181" s="37">
        <f t="shared" si="477"/>
        <v>450.12054478753316</v>
      </c>
      <c r="J2181" s="37">
        <f t="shared" si="477"/>
        <v>516.68143966546063</v>
      </c>
      <c r="K2181" s="37">
        <f t="shared" si="477"/>
        <v>677.49225534605716</v>
      </c>
      <c r="L2181" s="37">
        <f t="shared" si="477"/>
        <v>795.90977978339549</v>
      </c>
      <c r="M2181" s="37">
        <f t="shared" si="478"/>
        <v>862.7300734805259</v>
      </c>
      <c r="N2181" s="37">
        <f t="shared" si="478"/>
        <v>1038.8375987805482</v>
      </c>
      <c r="O2181" s="37">
        <f t="shared" si="478"/>
        <v>1162.5290401907273</v>
      </c>
      <c r="P2181" s="37">
        <f t="shared" si="478"/>
        <v>1287.3292379014472</v>
      </c>
      <c r="Q2181" s="37">
        <f t="shared" si="478"/>
        <v>1413.0391179758119</v>
      </c>
      <c r="R2181" s="37">
        <f t="shared" si="478"/>
        <v>1539.5041440984673</v>
      </c>
      <c r="S2181" s="37">
        <f t="shared" si="478"/>
        <v>1666.6026297513554</v>
      </c>
      <c r="T2181" s="37">
        <f t="shared" si="478"/>
        <v>1794.2375163789284</v>
      </c>
      <c r="U2181" s="37">
        <f t="shared" si="478"/>
        <v>1922.3304849529029</v>
      </c>
      <c r="V2181" s="37">
        <f t="shared" si="478"/>
        <v>2050.8176688662134</v>
      </c>
      <c r="W2181" s="37">
        <f t="shared" si="478"/>
        <v>2179.6464853956063</v>
      </c>
      <c r="X2181" s="37">
        <f t="shared" si="478"/>
        <v>2308.7732613738463</v>
      </c>
      <c r="Y2181" s="37">
        <f t="shared" si="478"/>
        <v>2438.1614313227005</v>
      </c>
    </row>
    <row r="2182" spans="1:25" x14ac:dyDescent="0.3">
      <c r="A2182" s="28">
        <v>2366</v>
      </c>
      <c r="B2182" s="34">
        <f t="shared" si="470"/>
        <v>2.3660000000000003E-6</v>
      </c>
      <c r="C2182" s="37">
        <f t="shared" si="477"/>
        <v>3.6802592739623909</v>
      </c>
      <c r="D2182" s="37">
        <f t="shared" si="477"/>
        <v>28.366759927837084</v>
      </c>
      <c r="E2182" s="37">
        <f t="shared" si="477"/>
        <v>80.657613966091361</v>
      </c>
      <c r="F2182" s="37">
        <f t="shared" si="477"/>
        <v>188.78744444841374</v>
      </c>
      <c r="G2182" s="37">
        <f t="shared" si="477"/>
        <v>243.71076090230005</v>
      </c>
      <c r="H2182" s="37">
        <f t="shared" si="477"/>
        <v>282.41410504356713</v>
      </c>
      <c r="I2182" s="37">
        <f t="shared" si="477"/>
        <v>449.53977534644548</v>
      </c>
      <c r="J2182" s="37">
        <f t="shared" si="477"/>
        <v>515.99793632103376</v>
      </c>
      <c r="K2182" s="37">
        <f t="shared" si="477"/>
        <v>676.55595944567631</v>
      </c>
      <c r="L2182" s="37">
        <f t="shared" si="477"/>
        <v>794.78437000237705</v>
      </c>
      <c r="M2182" s="37">
        <f t="shared" si="478"/>
        <v>861.49713563557691</v>
      </c>
      <c r="N2182" s="37">
        <f t="shared" si="478"/>
        <v>1037.3191203409931</v>
      </c>
      <c r="O2182" s="37">
        <f t="shared" si="478"/>
        <v>1160.8085585112815</v>
      </c>
      <c r="P2182" s="37">
        <f t="shared" si="478"/>
        <v>1285.4040143387692</v>
      </c>
      <c r="Q2182" s="37">
        <f t="shared" si="478"/>
        <v>1410.9068982337481</v>
      </c>
      <c r="R2182" s="37">
        <f t="shared" si="478"/>
        <v>1537.1630518249583</v>
      </c>
      <c r="S2182" s="37">
        <f t="shared" si="478"/>
        <v>1664.0510874643783</v>
      </c>
      <c r="T2182" s="37">
        <f t="shared" si="478"/>
        <v>1791.47418581787</v>
      </c>
      <c r="U2182" s="37">
        <f t="shared" si="478"/>
        <v>1919.3542214602146</v>
      </c>
      <c r="V2182" s="37">
        <f t="shared" si="478"/>
        <v>2047.6274860552194</v>
      </c>
      <c r="W2182" s="37">
        <f t="shared" si="478"/>
        <v>2176.2415274649716</v>
      </c>
      <c r="X2182" s="37">
        <f t="shared" si="478"/>
        <v>2305.1527811802284</v>
      </c>
      <c r="Y2182" s="37">
        <f t="shared" si="478"/>
        <v>2434.3247728416122</v>
      </c>
    </row>
    <row r="2183" spans="1:25" x14ac:dyDescent="0.3">
      <c r="A2183" s="28">
        <v>2367</v>
      </c>
      <c r="B2183" s="34">
        <f t="shared" si="470"/>
        <v>2.367E-6</v>
      </c>
      <c r="C2183" s="37">
        <f t="shared" si="477"/>
        <v>3.6819605614933733</v>
      </c>
      <c r="D2183" s="37">
        <f t="shared" si="477"/>
        <v>28.356271223150603</v>
      </c>
      <c r="E2183" s="37">
        <f t="shared" si="477"/>
        <v>80.596036467280513</v>
      </c>
      <c r="F2183" s="37">
        <f t="shared" si="477"/>
        <v>188.58943046397823</v>
      </c>
      <c r="G2183" s="37">
        <f t="shared" si="477"/>
        <v>243.43638181201413</v>
      </c>
      <c r="H2183" s="37">
        <f t="shared" si="477"/>
        <v>282.08422055189817</v>
      </c>
      <c r="I2183" s="37">
        <f t="shared" si="477"/>
        <v>448.95991054315357</v>
      </c>
      <c r="J2183" s="37">
        <f t="shared" si="477"/>
        <v>515.31553156847178</v>
      </c>
      <c r="K2183" s="37">
        <f t="shared" si="477"/>
        <v>675.6212506027789</v>
      </c>
      <c r="L2183" s="37">
        <f t="shared" si="477"/>
        <v>793.66091997849708</v>
      </c>
      <c r="M2183" s="37">
        <f t="shared" si="478"/>
        <v>860.26637146978612</v>
      </c>
      <c r="N2183" s="37">
        <f t="shared" si="478"/>
        <v>1035.8033889674216</v>
      </c>
      <c r="O2183" s="37">
        <f t="shared" si="478"/>
        <v>1159.0912331378015</v>
      </c>
      <c r="P2183" s="37">
        <f t="shared" si="478"/>
        <v>1283.4823641812784</v>
      </c>
      <c r="Q2183" s="37">
        <f t="shared" si="478"/>
        <v>1408.778675489817</v>
      </c>
      <c r="R2183" s="37">
        <f t="shared" si="478"/>
        <v>1534.8263855642153</v>
      </c>
      <c r="S2183" s="37">
        <f t="shared" si="478"/>
        <v>1661.5044047745353</v>
      </c>
      <c r="T2183" s="37">
        <f t="shared" si="478"/>
        <v>1788.7161523233267</v>
      </c>
      <c r="U2183" s="37">
        <f t="shared" si="478"/>
        <v>1916.3836958323916</v>
      </c>
      <c r="V2183" s="37">
        <f t="shared" si="478"/>
        <v>2044.4434847805244</v>
      </c>
      <c r="W2183" s="37">
        <f t="shared" si="478"/>
        <v>2172.8431972380854</v>
      </c>
      <c r="X2183" s="37">
        <f t="shared" si="478"/>
        <v>2301.5393770394098</v>
      </c>
      <c r="Y2183" s="37">
        <f t="shared" si="478"/>
        <v>2430.4956406798219</v>
      </c>
    </row>
    <row r="2184" spans="1:25" x14ac:dyDescent="0.3">
      <c r="A2184" s="28">
        <v>2368</v>
      </c>
      <c r="B2184" s="34">
        <f t="shared" si="470"/>
        <v>2.368E-6</v>
      </c>
      <c r="C2184" s="37">
        <f t="shared" si="477"/>
        <v>3.6836579674778847</v>
      </c>
      <c r="D2184" s="37">
        <f t="shared" si="477"/>
        <v>28.345771459597163</v>
      </c>
      <c r="E2184" s="37">
        <f t="shared" si="477"/>
        <v>80.534493095247967</v>
      </c>
      <c r="F2184" s="37">
        <f t="shared" si="477"/>
        <v>188.39164549351329</v>
      </c>
      <c r="G2184" s="37">
        <f t="shared" si="477"/>
        <v>243.16235721695509</v>
      </c>
      <c r="H2184" s="37">
        <f t="shared" si="477"/>
        <v>281.75478571885628</v>
      </c>
      <c r="I2184" s="37">
        <f t="shared" si="477"/>
        <v>448.3809487648133</v>
      </c>
      <c r="J2184" s="37">
        <f t="shared" si="477"/>
        <v>514.63422336610802</v>
      </c>
      <c r="K2184" s="37">
        <f t="shared" si="477"/>
        <v>674.68812566367706</v>
      </c>
      <c r="L2184" s="37">
        <f t="shared" si="477"/>
        <v>792.53942568870866</v>
      </c>
      <c r="M2184" s="37">
        <f t="shared" si="478"/>
        <v>859.03777645533717</v>
      </c>
      <c r="N2184" s="37">
        <f t="shared" si="478"/>
        <v>1034.2903987636864</v>
      </c>
      <c r="O2184" s="37">
        <f t="shared" si="478"/>
        <v>1157.3770571870905</v>
      </c>
      <c r="P2184" s="37">
        <f t="shared" si="478"/>
        <v>1281.5642795330593</v>
      </c>
      <c r="Q2184" s="37">
        <f t="shared" si="478"/>
        <v>1406.6544408140867</v>
      </c>
      <c r="R2184" s="37">
        <f t="shared" si="478"/>
        <v>1532.4941353344468</v>
      </c>
      <c r="S2184" s="37">
        <f t="shared" si="478"/>
        <v>1658.9625706330862</v>
      </c>
      <c r="T2184" s="37">
        <f t="shared" si="478"/>
        <v>1785.9634037667577</v>
      </c>
      <c r="U2184" s="37">
        <f t="shared" si="478"/>
        <v>1913.4188948500528</v>
      </c>
      <c r="V2184" s="37">
        <f t="shared" si="478"/>
        <v>2041.2656507223649</v>
      </c>
      <c r="W2184" s="37">
        <f t="shared" si="478"/>
        <v>2169.4514792864993</v>
      </c>
      <c r="X2184" s="37">
        <f t="shared" si="478"/>
        <v>2297.9330324069897</v>
      </c>
      <c r="Y2184" s="37">
        <f t="shared" si="478"/>
        <v>2426.6740171705865</v>
      </c>
    </row>
    <row r="2185" spans="1:25" x14ac:dyDescent="0.3">
      <c r="A2185" s="28">
        <v>2369</v>
      </c>
      <c r="B2185" s="34">
        <f t="shared" si="470"/>
        <v>2.3690000000000001E-6</v>
      </c>
      <c r="C2185" s="37">
        <f t="shared" si="477"/>
        <v>3.6853514931987146</v>
      </c>
      <c r="D2185" s="37">
        <f t="shared" si="477"/>
        <v>28.335260682667951</v>
      </c>
      <c r="E2185" s="37">
        <f t="shared" si="477"/>
        <v>80.472983891242521</v>
      </c>
      <c r="F2185" s="37">
        <f t="shared" si="477"/>
        <v>188.19408929390974</v>
      </c>
      <c r="G2185" s="37">
        <f t="shared" si="477"/>
        <v>242.88868664447406</v>
      </c>
      <c r="H2185" s="37">
        <f t="shared" si="477"/>
        <v>281.42579988673936</v>
      </c>
      <c r="I2185" s="37">
        <f t="shared" si="477"/>
        <v>447.80288840170817</v>
      </c>
      <c r="J2185" s="37">
        <f t="shared" si="477"/>
        <v>513.95400967647856</v>
      </c>
      <c r="K2185" s="37">
        <f t="shared" si="477"/>
        <v>673.75658148177911</v>
      </c>
      <c r="L2185" s="37">
        <f t="shared" si="477"/>
        <v>791.4198831193911</v>
      </c>
      <c r="M2185" s="37">
        <f t="shared" si="478"/>
        <v>857.81134607521233</v>
      </c>
      <c r="N2185" s="37">
        <f t="shared" si="478"/>
        <v>1032.780143848209</v>
      </c>
      <c r="O2185" s="37">
        <f t="shared" si="478"/>
        <v>1155.6660237932738</v>
      </c>
      <c r="P2185" s="37">
        <f t="shared" si="478"/>
        <v>1279.6497525183695</v>
      </c>
      <c r="Q2185" s="37">
        <f t="shared" si="478"/>
        <v>1404.5341852997242</v>
      </c>
      <c r="R2185" s="37">
        <f t="shared" si="478"/>
        <v>1530.1662911799472</v>
      </c>
      <c r="S2185" s="37">
        <f t="shared" si="478"/>
        <v>1656.425574020431</v>
      </c>
      <c r="T2185" s="37">
        <f t="shared" si="478"/>
        <v>1783.2159280518561</v>
      </c>
      <c r="U2185" s="37">
        <f t="shared" si="478"/>
        <v>1910.4598053291886</v>
      </c>
      <c r="V2185" s="37">
        <f t="shared" si="478"/>
        <v>2038.0939695995214</v>
      </c>
      <c r="W2185" s="37">
        <f t="shared" si="478"/>
        <v>2166.0663582235138</v>
      </c>
      <c r="X2185" s="37">
        <f t="shared" si="478"/>
        <v>2294.3337307835486</v>
      </c>
      <c r="Y2185" s="37">
        <f t="shared" si="478"/>
        <v>2422.8598846953951</v>
      </c>
    </row>
    <row r="2186" spans="1:25" x14ac:dyDescent="0.3">
      <c r="A2186" s="28">
        <v>2370</v>
      </c>
      <c r="B2186" s="34">
        <f t="shared" si="470"/>
        <v>2.3700000000000002E-6</v>
      </c>
      <c r="C2186" s="37">
        <f t="shared" ref="C2186:L2195" si="479">2*$C$3*$C$2^2/$B2186^5/(EXP($C$3*$C$2/$B2186/$C$4/C$7)-1)/1000000000</f>
        <v>3.6870411399505523</v>
      </c>
      <c r="D2186" s="37">
        <f t="shared" si="479"/>
        <v>28.324738937760028</v>
      </c>
      <c r="E2186" s="37">
        <f t="shared" si="479"/>
        <v>80.411508896247057</v>
      </c>
      <c r="F2186" s="37">
        <f t="shared" si="479"/>
        <v>187.99676162212518</v>
      </c>
      <c r="G2186" s="37">
        <f t="shared" si="479"/>
        <v>242.61536962242596</v>
      </c>
      <c r="H2186" s="37">
        <f t="shared" si="479"/>
        <v>281.09726239873709</v>
      </c>
      <c r="I2186" s="37">
        <f t="shared" si="479"/>
        <v>447.22572784724406</v>
      </c>
      <c r="J2186" s="37">
        <f t="shared" si="479"/>
        <v>513.27488846631434</v>
      </c>
      <c r="K2186" s="37">
        <f t="shared" si="479"/>
        <v>672.82661491757256</v>
      </c>
      <c r="L2186" s="37">
        <f t="shared" si="479"/>
        <v>790.30228826632845</v>
      </c>
      <c r="M2186" s="37">
        <f t="shared" ref="M2186:Y2195" si="480">2*$C$3*$C$2^2/$B2186^5/(EXP($C$3*$C$2/$B2186/$C$4/M$7)-1)/1000000000</f>
        <v>856.58707582316606</v>
      </c>
      <c r="N2186" s="37">
        <f t="shared" si="480"/>
        <v>1031.2726183539412</v>
      </c>
      <c r="O2186" s="37">
        <f t="shared" si="480"/>
        <v>1153.9581261077547</v>
      </c>
      <c r="P2186" s="37">
        <f t="shared" si="480"/>
        <v>1277.7387752815814</v>
      </c>
      <c r="Q2186" s="37">
        <f t="shared" si="480"/>
        <v>1402.4179000629292</v>
      </c>
      <c r="R2186" s="37">
        <f t="shared" si="480"/>
        <v>1527.8428431710329</v>
      </c>
      <c r="S2186" s="37">
        <f t="shared" si="480"/>
        <v>1653.8934039460228</v>
      </c>
      <c r="T2186" s="37">
        <f t="shared" si="480"/>
        <v>1780.4737131144564</v>
      </c>
      <c r="U2186" s="37">
        <f t="shared" si="480"/>
        <v>1907.5064141210603</v>
      </c>
      <c r="V2186" s="37">
        <f t="shared" si="480"/>
        <v>2034.9284271692084</v>
      </c>
      <c r="W2186" s="37">
        <f t="shared" si="480"/>
        <v>2162.6878187040547</v>
      </c>
      <c r="X2186" s="37">
        <f t="shared" si="480"/>
        <v>2290.7414557145121</v>
      </c>
      <c r="Y2186" s="37">
        <f t="shared" si="480"/>
        <v>2419.053225683826</v>
      </c>
    </row>
    <row r="2187" spans="1:25" x14ac:dyDescent="0.3">
      <c r="A2187" s="28">
        <v>2371</v>
      </c>
      <c r="B2187" s="34">
        <f t="shared" si="470"/>
        <v>2.3710000000000003E-6</v>
      </c>
      <c r="C2187" s="37">
        <f t="shared" si="479"/>
        <v>3.6887269090399166</v>
      </c>
      <c r="D2187" s="37">
        <f t="shared" si="479"/>
        <v>28.314206270176193</v>
      </c>
      <c r="E2187" s="37">
        <f t="shared" si="479"/>
        <v>80.350068150979055</v>
      </c>
      <c r="F2187" s="37">
        <f t="shared" si="479"/>
        <v>187.79966223518369</v>
      </c>
      <c r="G2187" s="37">
        <f t="shared" si="479"/>
        <v>242.34240567916819</v>
      </c>
      <c r="H2187" s="37">
        <f t="shared" si="479"/>
        <v>280.76917259892878</v>
      </c>
      <c r="I2187" s="37">
        <f t="shared" si="479"/>
        <v>446.64946549794195</v>
      </c>
      <c r="J2187" s="37">
        <f t="shared" si="479"/>
        <v>512.59685770653061</v>
      </c>
      <c r="K2187" s="37">
        <f t="shared" si="479"/>
        <v>671.89822283860588</v>
      </c>
      <c r="L2187" s="37">
        <f t="shared" si="479"/>
        <v>789.18663713467993</v>
      </c>
      <c r="M2187" s="37">
        <f t="shared" si="480"/>
        <v>855.36496120369281</v>
      </c>
      <c r="N2187" s="37">
        <f t="shared" si="480"/>
        <v>1029.7678164283236</v>
      </c>
      <c r="O2187" s="37">
        <f t="shared" si="480"/>
        <v>1152.2533572991597</v>
      </c>
      <c r="P2187" s="37">
        <f t="shared" si="480"/>
        <v>1275.8313399871217</v>
      </c>
      <c r="Q2187" s="37">
        <f t="shared" si="480"/>
        <v>1400.3055762428648</v>
      </c>
      <c r="R2187" s="37">
        <f t="shared" si="480"/>
        <v>1525.5237814039517</v>
      </c>
      <c r="S2187" s="37">
        <f t="shared" si="480"/>
        <v>1651.3660494482806</v>
      </c>
      <c r="T2187" s="37">
        <f t="shared" si="480"/>
        <v>1777.7367469224339</v>
      </c>
      <c r="U2187" s="37">
        <f t="shared" si="480"/>
        <v>1904.5587081120825</v>
      </c>
      <c r="V2187" s="37">
        <f t="shared" si="480"/>
        <v>2031.7690092269452</v>
      </c>
      <c r="W2187" s="37">
        <f t="shared" si="480"/>
        <v>2159.3158454245358</v>
      </c>
      <c r="X2187" s="37">
        <f t="shared" si="480"/>
        <v>2287.1561907900041</v>
      </c>
      <c r="Y2187" s="37">
        <f t="shared" si="480"/>
        <v>2415.2540226133929</v>
      </c>
    </row>
    <row r="2188" spans="1:25" x14ac:dyDescent="0.3">
      <c r="A2188" s="28">
        <v>2372</v>
      </c>
      <c r="B2188" s="34">
        <f t="shared" si="470"/>
        <v>2.3720000000000003E-6</v>
      </c>
      <c r="C2188" s="37">
        <f t="shared" si="479"/>
        <v>3.6904088017851362</v>
      </c>
      <c r="D2188" s="37">
        <f t="shared" si="479"/>
        <v>28.303662725125175</v>
      </c>
      <c r="E2188" s="37">
        <f t="shared" si="479"/>
        <v>80.288661695891776</v>
      </c>
      <c r="F2188" s="37">
        <f t="shared" si="479"/>
        <v>187.60279089017797</v>
      </c>
      <c r="G2188" s="37">
        <f t="shared" si="479"/>
        <v>242.06979434356145</v>
      </c>
      <c r="H2188" s="37">
        <f t="shared" si="479"/>
        <v>280.44152983228383</v>
      </c>
      <c r="I2188" s="37">
        <f t="shared" si="479"/>
        <v>446.07409975343279</v>
      </c>
      <c r="J2188" s="37">
        <f t="shared" si="479"/>
        <v>511.91991537221821</v>
      </c>
      <c r="K2188" s="37">
        <f t="shared" si="479"/>
        <v>670.97140211947146</v>
      </c>
      <c r="L2188" s="37">
        <f t="shared" si="479"/>
        <v>788.07292573896007</v>
      </c>
      <c r="M2188" s="37">
        <f t="shared" si="480"/>
        <v>854.14499773200134</v>
      </c>
      <c r="N2188" s="37">
        <f t="shared" si="480"/>
        <v>1028.2657322332443</v>
      </c>
      <c r="O2188" s="37">
        <f t="shared" si="480"/>
        <v>1150.551710553294</v>
      </c>
      <c r="P2188" s="37">
        <f t="shared" si="480"/>
        <v>1273.9274388194171</v>
      </c>
      <c r="Q2188" s="37">
        <f t="shared" si="480"/>
        <v>1398.1972050015902</v>
      </c>
      <c r="R2188" s="37">
        <f t="shared" si="480"/>
        <v>1523.2090960008138</v>
      </c>
      <c r="S2188" s="37">
        <f t="shared" si="480"/>
        <v>1648.8434995945015</v>
      </c>
      <c r="T2188" s="37">
        <f t="shared" si="480"/>
        <v>1775.0050174756082</v>
      </c>
      <c r="U2188" s="37">
        <f t="shared" si="480"/>
        <v>1901.6166742237231</v>
      </c>
      <c r="V2188" s="37">
        <f t="shared" si="480"/>
        <v>2028.6157016064462</v>
      </c>
      <c r="W2188" s="37">
        <f t="shared" si="480"/>
        <v>2155.9504231227384</v>
      </c>
      <c r="X2188" s="37">
        <f t="shared" si="480"/>
        <v>2283.5779196447138</v>
      </c>
      <c r="Y2188" s="37">
        <f t="shared" si="480"/>
        <v>2411.4622580093956</v>
      </c>
    </row>
    <row r="2189" spans="1:25" x14ac:dyDescent="0.3">
      <c r="A2189" s="28">
        <v>2373</v>
      </c>
      <c r="B2189" s="34">
        <f t="shared" si="470"/>
        <v>2.373E-6</v>
      </c>
      <c r="C2189" s="37">
        <f t="shared" si="479"/>
        <v>3.6920868195162844</v>
      </c>
      <c r="D2189" s="37">
        <f t="shared" si="479"/>
        <v>28.293108347721699</v>
      </c>
      <c r="E2189" s="37">
        <f t="shared" si="479"/>
        <v>80.227289571174964</v>
      </c>
      <c r="F2189" s="37">
        <f t="shared" si="479"/>
        <v>187.40614734427001</v>
      </c>
      <c r="G2189" s="37">
        <f t="shared" si="479"/>
        <v>241.7975351449704</v>
      </c>
      <c r="H2189" s="37">
        <f t="shared" si="479"/>
        <v>280.11433344466099</v>
      </c>
      <c r="I2189" s="37">
        <f t="shared" si="479"/>
        <v>445.49962901645085</v>
      </c>
      <c r="J2189" s="37">
        <f t="shared" si="479"/>
        <v>511.24405944263503</v>
      </c>
      <c r="K2189" s="37">
        <f t="shared" si="479"/>
        <v>670.04614964178927</v>
      </c>
      <c r="L2189" s="37">
        <f t="shared" si="479"/>
        <v>786.96115010301219</v>
      </c>
      <c r="M2189" s="37">
        <f t="shared" si="480"/>
        <v>852.927180933984</v>
      </c>
      <c r="N2189" s="37">
        <f t="shared" si="480"/>
        <v>1026.7663599450018</v>
      </c>
      <c r="O2189" s="37">
        <f t="shared" si="480"/>
        <v>1148.8531790730906</v>
      </c>
      <c r="P2189" s="37">
        <f t="shared" si="480"/>
        <v>1272.0270639828352</v>
      </c>
      <c r="Q2189" s="37">
        <f t="shared" si="480"/>
        <v>1396.0927775239945</v>
      </c>
      <c r="R2189" s="37">
        <f t="shared" si="480"/>
        <v>1520.8987771095137</v>
      </c>
      <c r="S2189" s="37">
        <f t="shared" si="480"/>
        <v>1646.3257434807774</v>
      </c>
      <c r="T2189" s="37">
        <f t="shared" si="480"/>
        <v>1772.2785128056491</v>
      </c>
      <c r="U2189" s="37">
        <f t="shared" si="480"/>
        <v>1898.6802994123962</v>
      </c>
      <c r="V2189" s="37">
        <f t="shared" si="480"/>
        <v>2025.4684901795042</v>
      </c>
      <c r="W2189" s="37">
        <f t="shared" si="480"/>
        <v>2152.5915365776837</v>
      </c>
      <c r="X2189" s="37">
        <f t="shared" si="480"/>
        <v>2280.0066259577598</v>
      </c>
      <c r="Y2189" s="37">
        <f t="shared" si="480"/>
        <v>2407.6779144447723</v>
      </c>
    </row>
    <row r="2190" spans="1:25" x14ac:dyDescent="0.3">
      <c r="A2190" s="28">
        <v>2374</v>
      </c>
      <c r="B2190" s="34">
        <f t="shared" si="470"/>
        <v>2.3740000000000001E-6</v>
      </c>
      <c r="C2190" s="37">
        <f t="shared" si="479"/>
        <v>3.6937609635751611</v>
      </c>
      <c r="D2190" s="37">
        <f t="shared" si="479"/>
        <v>28.282543182986625</v>
      </c>
      <c r="E2190" s="37">
        <f t="shared" si="479"/>
        <v>80.165951816755808</v>
      </c>
      <c r="F2190" s="37">
        <f t="shared" si="479"/>
        <v>187.20973135469168</v>
      </c>
      <c r="G2190" s="37">
        <f t="shared" si="479"/>
        <v>241.52562761326311</v>
      </c>
      <c r="H2190" s="37">
        <f t="shared" si="479"/>
        <v>279.78758278280736</v>
      </c>
      <c r="I2190" s="37">
        <f t="shared" si="479"/>
        <v>444.92605169282695</v>
      </c>
      <c r="J2190" s="37">
        <f t="shared" si="479"/>
        <v>510.56928790119599</v>
      </c>
      <c r="K2190" s="37">
        <f t="shared" si="479"/>
        <v>669.12246229418633</v>
      </c>
      <c r="L2190" s="37">
        <f t="shared" si="479"/>
        <v>785.85130625998352</v>
      </c>
      <c r="M2190" s="37">
        <f t="shared" si="480"/>
        <v>851.71150634618948</v>
      </c>
      <c r="N2190" s="37">
        <f t="shared" si="480"/>
        <v>1025.2696937542592</v>
      </c>
      <c r="O2190" s="37">
        <f t="shared" si="480"/>
        <v>1147.1577560785604</v>
      </c>
      <c r="P2190" s="37">
        <f t="shared" si="480"/>
        <v>1270.1302077016226</v>
      </c>
      <c r="Q2190" s="37">
        <f t="shared" si="480"/>
        <v>1393.9922850177295</v>
      </c>
      <c r="R2190" s="37">
        <f t="shared" si="480"/>
        <v>1518.5928149036495</v>
      </c>
      <c r="S2190" s="37">
        <f t="shared" si="480"/>
        <v>1643.8127702319032</v>
      </c>
      <c r="T2190" s="37">
        <f t="shared" si="480"/>
        <v>1769.5572209759753</v>
      </c>
      <c r="U2190" s="37">
        <f t="shared" si="480"/>
        <v>1895.7495706693508</v>
      </c>
      <c r="V2190" s="37">
        <f t="shared" si="480"/>
        <v>2022.3273608558648</v>
      </c>
      <c r="W2190" s="37">
        <f t="shared" si="480"/>
        <v>2149.2391706094986</v>
      </c>
      <c r="X2190" s="37">
        <f t="shared" si="480"/>
        <v>2276.4422934525446</v>
      </c>
      <c r="Y2190" s="37">
        <f t="shared" si="480"/>
        <v>2403.9009745399517</v>
      </c>
    </row>
    <row r="2191" spans="1:25" x14ac:dyDescent="0.3">
      <c r="A2191" s="28">
        <v>2375</v>
      </c>
      <c r="B2191" s="34">
        <f t="shared" si="470"/>
        <v>2.3750000000000001E-6</v>
      </c>
      <c r="C2191" s="37">
        <f t="shared" si="479"/>
        <v>3.6954312353152372</v>
      </c>
      <c r="D2191" s="37">
        <f t="shared" si="479"/>
        <v>28.271967275847015</v>
      </c>
      <c r="E2191" s="37">
        <f t="shared" si="479"/>
        <v>80.104648472299942</v>
      </c>
      <c r="F2191" s="37">
        <f t="shared" si="479"/>
        <v>187.01354267874655</v>
      </c>
      <c r="G2191" s="37">
        <f t="shared" si="479"/>
        <v>241.25407127881221</v>
      </c>
      <c r="H2191" s="37">
        <f t="shared" si="479"/>
        <v>279.4612771943585</v>
      </c>
      <c r="I2191" s="37">
        <f t="shared" si="479"/>
        <v>444.35336619148399</v>
      </c>
      <c r="J2191" s="37">
        <f t="shared" si="479"/>
        <v>509.89559873546483</v>
      </c>
      <c r="K2191" s="37">
        <f t="shared" si="479"/>
        <v>668.20033697228246</v>
      </c>
      <c r="L2191" s="37">
        <f t="shared" si="479"/>
        <v>784.74339025230302</v>
      </c>
      <c r="M2191" s="37">
        <f t="shared" si="480"/>
        <v>850.49796951579447</v>
      </c>
      <c r="N2191" s="37">
        <f t="shared" si="480"/>
        <v>1023.7757278660112</v>
      </c>
      <c r="O2191" s="37">
        <f t="shared" si="480"/>
        <v>1145.4654348067468</v>
      </c>
      <c r="P2191" s="37">
        <f t="shared" si="480"/>
        <v>1268.2368622198542</v>
      </c>
      <c r="Q2191" s="37">
        <f t="shared" si="480"/>
        <v>1391.8957187131427</v>
      </c>
      <c r="R2191" s="37">
        <f t="shared" si="480"/>
        <v>1516.2911995824536</v>
      </c>
      <c r="S2191" s="37">
        <f t="shared" si="480"/>
        <v>1641.3045690012957</v>
      </c>
      <c r="T2191" s="37">
        <f t="shared" si="480"/>
        <v>1766.8411300816645</v>
      </c>
      <c r="U2191" s="37">
        <f t="shared" si="480"/>
        <v>1892.8244750205704</v>
      </c>
      <c r="V2191" s="37">
        <f t="shared" si="480"/>
        <v>2019.192299583123</v>
      </c>
      <c r="W2191" s="37">
        <f t="shared" si="480"/>
        <v>2145.8933100792988</v>
      </c>
      <c r="X2191" s="37">
        <f t="shared" si="480"/>
        <v>2272.8849058966257</v>
      </c>
      <c r="Y2191" s="37">
        <f t="shared" si="480"/>
        <v>2400.1314209627035</v>
      </c>
    </row>
    <row r="2192" spans="1:25" x14ac:dyDescent="0.3">
      <c r="A2192" s="28">
        <v>2376</v>
      </c>
      <c r="B2192" s="34">
        <f t="shared" si="470"/>
        <v>2.3760000000000002E-6</v>
      </c>
      <c r="C2192" s="37">
        <f t="shared" si="479"/>
        <v>3.6970976361016108</v>
      </c>
      <c r="D2192" s="37">
        <f t="shared" si="479"/>
        <v>28.261380671136276</v>
      </c>
      <c r="E2192" s="37">
        <f t="shared" si="479"/>
        <v>80.043379577212193</v>
      </c>
      <c r="F2192" s="37">
        <f t="shared" si="479"/>
        <v>186.81758107381057</v>
      </c>
      <c r="G2192" s="37">
        <f t="shared" si="479"/>
        <v>240.98286567249488</v>
      </c>
      <c r="H2192" s="37">
        <f t="shared" si="479"/>
        <v>279.13541602783789</v>
      </c>
      <c r="I2192" s="37">
        <f t="shared" si="479"/>
        <v>443.78157092442973</v>
      </c>
      <c r="J2192" s="37">
        <f t="shared" si="479"/>
        <v>509.22298993714577</v>
      </c>
      <c r="K2192" s="37">
        <f t="shared" si="479"/>
        <v>667.27977057867383</v>
      </c>
      <c r="L2192" s="37">
        <f t="shared" si="479"/>
        <v>783.63739813165569</v>
      </c>
      <c r="M2192" s="37">
        <f t="shared" si="480"/>
        <v>849.28656600057604</v>
      </c>
      <c r="N2192" s="37">
        <f t="shared" si="480"/>
        <v>1022.2844564995413</v>
      </c>
      <c r="O2192" s="37">
        <f t="shared" si="480"/>
        <v>1143.7762085116772</v>
      </c>
      <c r="P2192" s="37">
        <f t="shared" si="480"/>
        <v>1266.3470198013745</v>
      </c>
      <c r="Q2192" s="37">
        <f t="shared" si="480"/>
        <v>1389.8030698632142</v>
      </c>
      <c r="R2192" s="37">
        <f t="shared" si="480"/>
        <v>1513.993921370715</v>
      </c>
      <c r="S2192" s="37">
        <f t="shared" si="480"/>
        <v>1638.8011289709088</v>
      </c>
      <c r="T2192" s="37">
        <f t="shared" si="480"/>
        <v>1764.1302282493575</v>
      </c>
      <c r="U2192" s="37">
        <f t="shared" si="480"/>
        <v>1889.9049995266685</v>
      </c>
      <c r="V2192" s="37">
        <f t="shared" si="480"/>
        <v>2016.0632923466017</v>
      </c>
      <c r="W2192" s="37">
        <f t="shared" si="480"/>
        <v>2142.5539398890578</v>
      </c>
      <c r="X2192" s="37">
        <f t="shared" si="480"/>
        <v>2269.3344471015776</v>
      </c>
      <c r="Y2192" s="37">
        <f t="shared" si="480"/>
        <v>2396.3692364279996</v>
      </c>
    </row>
    <row r="2193" spans="1:25" x14ac:dyDescent="0.3">
      <c r="A2193" s="28">
        <v>2377</v>
      </c>
      <c r="B2193" s="34">
        <f t="shared" si="470"/>
        <v>2.3770000000000003E-6</v>
      </c>
      <c r="C2193" s="37">
        <f t="shared" si="479"/>
        <v>3.6987601673109669</v>
      </c>
      <c r="D2193" s="37">
        <f t="shared" si="479"/>
        <v>28.250783413594174</v>
      </c>
      <c r="E2193" s="37">
        <f t="shared" si="479"/>
        <v>79.982145170637409</v>
      </c>
      <c r="F2193" s="37">
        <f t="shared" si="479"/>
        <v>186.62184629733298</v>
      </c>
      <c r="G2193" s="37">
        <f t="shared" si="479"/>
        <v>240.71201032569269</v>
      </c>
      <c r="H2193" s="37">
        <f t="shared" si="479"/>
        <v>278.80999863265566</v>
      </c>
      <c r="I2193" s="37">
        <f t="shared" si="479"/>
        <v>443.21066430675097</v>
      </c>
      <c r="J2193" s="37">
        <f t="shared" si="479"/>
        <v>508.55145950207236</v>
      </c>
      <c r="K2193" s="37">
        <f t="shared" si="479"/>
        <v>666.36076002291088</v>
      </c>
      <c r="L2193" s="37">
        <f t="shared" si="479"/>
        <v>782.53332595895938</v>
      </c>
      <c r="M2193" s="37">
        <f t="shared" si="480"/>
        <v>848.07729136888111</v>
      </c>
      <c r="N2193" s="37">
        <f t="shared" si="480"/>
        <v>1020.7958738883806</v>
      </c>
      <c r="O2193" s="37">
        <f t="shared" si="480"/>
        <v>1142.090070464312</v>
      </c>
      <c r="P2193" s="37">
        <f t="shared" si="480"/>
        <v>1264.4606727297366</v>
      </c>
      <c r="Q2193" s="37">
        <f t="shared" si="480"/>
        <v>1387.7143297434832</v>
      </c>
      <c r="R2193" s="37">
        <f t="shared" si="480"/>
        <v>1511.7009705187002</v>
      </c>
      <c r="S2193" s="37">
        <f t="shared" si="480"/>
        <v>1636.3024393511446</v>
      </c>
      <c r="T2193" s="37">
        <f t="shared" si="480"/>
        <v>1761.4245036371572</v>
      </c>
      <c r="U2193" s="37">
        <f t="shared" si="480"/>
        <v>1886.9911312827774</v>
      </c>
      <c r="V2193" s="37">
        <f t="shared" si="480"/>
        <v>2012.9403251692333</v>
      </c>
      <c r="W2193" s="37">
        <f t="shared" si="480"/>
        <v>2139.2210449814829</v>
      </c>
      <c r="X2193" s="37">
        <f t="shared" si="480"/>
        <v>2265.7909009228529</v>
      </c>
      <c r="Y2193" s="37">
        <f t="shared" si="480"/>
        <v>2392.6144036978576</v>
      </c>
    </row>
    <row r="2194" spans="1:25" x14ac:dyDescent="0.3">
      <c r="A2194" s="28">
        <v>2378</v>
      </c>
      <c r="B2194" s="34">
        <f t="shared" si="470"/>
        <v>2.3780000000000004E-6</v>
      </c>
      <c r="C2194" s="37">
        <f t="shared" si="479"/>
        <v>3.7004188303315382</v>
      </c>
      <c r="D2194" s="37">
        <f t="shared" si="479"/>
        <v>28.240175547867054</v>
      </c>
      <c r="E2194" s="37">
        <f t="shared" si="479"/>
        <v>79.920945291461479</v>
      </c>
      <c r="F2194" s="37">
        <f t="shared" si="479"/>
        <v>186.42633810683731</v>
      </c>
      <c r="G2194" s="37">
        <f t="shared" si="479"/>
        <v>240.44150477029245</v>
      </c>
      <c r="H2194" s="37">
        <f t="shared" si="479"/>
        <v>278.48502435910893</v>
      </c>
      <c r="I2194" s="37">
        <f t="shared" si="479"/>
        <v>442.64064475660695</v>
      </c>
      <c r="J2194" s="37">
        <f t="shared" si="479"/>
        <v>507.88100543019999</v>
      </c>
      <c r="K2194" s="37">
        <f t="shared" si="479"/>
        <v>665.44330222148699</v>
      </c>
      <c r="L2194" s="37">
        <f t="shared" si="479"/>
        <v>781.43116980433933</v>
      </c>
      <c r="M2194" s="37">
        <f t="shared" si="480"/>
        <v>846.87014119960088</v>
      </c>
      <c r="N2194" s="37">
        <f t="shared" si="480"/>
        <v>1019.3099742802701</v>
      </c>
      <c r="O2194" s="37">
        <f t="shared" si="480"/>
        <v>1140.4070139524993</v>
      </c>
      <c r="P2194" s="37">
        <f t="shared" si="480"/>
        <v>1262.577813308149</v>
      </c>
      <c r="Q2194" s="37">
        <f t="shared" si="480"/>
        <v>1385.6294896519892</v>
      </c>
      <c r="R2194" s="37">
        <f t="shared" si="480"/>
        <v>1509.4123373020791</v>
      </c>
      <c r="S2194" s="37">
        <f t="shared" si="480"/>
        <v>1633.8084893807688</v>
      </c>
      <c r="T2194" s="37">
        <f t="shared" si="480"/>
        <v>1758.7239444345407</v>
      </c>
      <c r="U2194" s="37">
        <f t="shared" si="480"/>
        <v>1884.082857418447</v>
      </c>
      <c r="V2194" s="37">
        <f t="shared" si="480"/>
        <v>2009.8233841114497</v>
      </c>
      <c r="W2194" s="37">
        <f t="shared" si="480"/>
        <v>2135.8946103398862</v>
      </c>
      <c r="X2194" s="37">
        <f t="shared" si="480"/>
        <v>2262.2542512596483</v>
      </c>
      <c r="Y2194" s="37">
        <f t="shared" si="480"/>
        <v>2388.8669055811956</v>
      </c>
    </row>
    <row r="2195" spans="1:25" x14ac:dyDescent="0.3">
      <c r="A2195" s="28">
        <v>2379</v>
      </c>
      <c r="B2195" s="34">
        <f t="shared" si="470"/>
        <v>2.379E-6</v>
      </c>
      <c r="C2195" s="37">
        <f t="shared" si="479"/>
        <v>3.7020736265630592</v>
      </c>
      <c r="D2195" s="37">
        <f t="shared" si="479"/>
        <v>28.229557118507827</v>
      </c>
      <c r="E2195" s="37">
        <f t="shared" si="479"/>
        <v>79.85977997831219</v>
      </c>
      <c r="F2195" s="37">
        <f t="shared" si="479"/>
        <v>186.23105625992289</v>
      </c>
      <c r="G2195" s="37">
        <f t="shared" si="479"/>
        <v>240.17134853868617</v>
      </c>
      <c r="H2195" s="37">
        <f t="shared" si="479"/>
        <v>278.16049255838067</v>
      </c>
      <c r="I2195" s="37">
        <f t="shared" si="479"/>
        <v>442.07151069522445</v>
      </c>
      <c r="J2195" s="37">
        <f t="shared" si="479"/>
        <v>507.21162572559757</v>
      </c>
      <c r="K2195" s="37">
        <f t="shared" si="479"/>
        <v>664.52739409781657</v>
      </c>
      <c r="L2195" s="37">
        <f t="shared" si="479"/>
        <v>780.3309257471069</v>
      </c>
      <c r="M2195" s="37">
        <f t="shared" si="480"/>
        <v>845.66511108214172</v>
      </c>
      <c r="N2195" s="37">
        <f t="shared" si="480"/>
        <v>1017.826751937122</v>
      </c>
      <c r="O2195" s="37">
        <f t="shared" si="480"/>
        <v>1138.7270322809252</v>
      </c>
      <c r="P2195" s="37">
        <f t="shared" si="480"/>
        <v>1260.6984338594184</v>
      </c>
      <c r="Q2195" s="37">
        <f t="shared" si="480"/>
        <v>1383.5485409092041</v>
      </c>
      <c r="R2195" s="37">
        <f t="shared" si="480"/>
        <v>1507.128012021853</v>
      </c>
      <c r="S2195" s="37">
        <f t="shared" si="480"/>
        <v>1631.319268326831</v>
      </c>
      <c r="T2195" s="37">
        <f t="shared" si="480"/>
        <v>1756.0285388622613</v>
      </c>
      <c r="U2195" s="37">
        <f t="shared" si="480"/>
        <v>1881.1801650975431</v>
      </c>
      <c r="V2195" s="37">
        <f t="shared" si="480"/>
        <v>2006.7124552710668</v>
      </c>
      <c r="W2195" s="37">
        <f t="shared" si="480"/>
        <v>2132.5746209880672</v>
      </c>
      <c r="X2195" s="37">
        <f t="shared" si="480"/>
        <v>2258.7244820547726</v>
      </c>
      <c r="Y2195" s="37">
        <f t="shared" si="480"/>
        <v>2385.1267249336984</v>
      </c>
    </row>
    <row r="2196" spans="1:25" x14ac:dyDescent="0.3">
      <c r="A2196" s="28">
        <v>2380</v>
      </c>
      <c r="B2196" s="34">
        <f t="shared" si="470"/>
        <v>2.3800000000000001E-6</v>
      </c>
      <c r="C2196" s="37">
        <f t="shared" ref="C2196:L2205" si="481">2*$C$3*$C$2^2/$B2196^5/(EXP($C$3*$C$2/$B2196/$C$4/C$7)-1)/1000000000</f>
        <v>3.7037245574167414</v>
      </c>
      <c r="D2196" s="37">
        <f t="shared" si="481"/>
        <v>28.218928169976223</v>
      </c>
      <c r="E2196" s="37">
        <f t="shared" si="481"/>
        <v>79.79864926956013</v>
      </c>
      <c r="F2196" s="37">
        <f t="shared" si="481"/>
        <v>186.03600051426506</v>
      </c>
      <c r="G2196" s="37">
        <f t="shared" si="481"/>
        <v>239.90154116377153</v>
      </c>
      <c r="H2196" s="37">
        <f t="shared" si="481"/>
        <v>277.83640258253945</v>
      </c>
      <c r="I2196" s="37">
        <f t="shared" si="481"/>
        <v>441.50326054689077</v>
      </c>
      <c r="J2196" s="37">
        <f t="shared" si="481"/>
        <v>506.5433183964368</v>
      </c>
      <c r="K2196" s="37">
        <f t="shared" si="481"/>
        <v>663.61303258222199</v>
      </c>
      <c r="L2196" s="37">
        <f t="shared" si="481"/>
        <v>779.23258987573331</v>
      </c>
      <c r="M2196" s="37">
        <f t="shared" ref="M2196:Y2205" si="482">2*$C$3*$C$2^2/$B2196^5/(EXP($C$3*$C$2/$B2196/$C$4/M$7)-1)/1000000000</f>
        <v>844.4621966163968</v>
      </c>
      <c r="N2196" s="37">
        <f t="shared" si="482"/>
        <v>1016.3462011349783</v>
      </c>
      <c r="O2196" s="37">
        <f t="shared" si="482"/>
        <v>1137.0501187710677</v>
      </c>
      <c r="P2196" s="37">
        <f t="shared" si="482"/>
        <v>1258.8225267258933</v>
      </c>
      <c r="Q2196" s="37">
        <f t="shared" si="482"/>
        <v>1381.4714748579656</v>
      </c>
      <c r="R2196" s="37">
        <f t="shared" si="482"/>
        <v>1504.8479850042763</v>
      </c>
      <c r="S2196" s="37">
        <f t="shared" si="482"/>
        <v>1628.8347654845722</v>
      </c>
      <c r="T2196" s="37">
        <f t="shared" si="482"/>
        <v>1753.338275172255</v>
      </c>
      <c r="U2196" s="37">
        <f t="shared" si="482"/>
        <v>1878.2830415181377</v>
      </c>
      <c r="V2196" s="37">
        <f t="shared" si="482"/>
        <v>2003.6075247831689</v>
      </c>
      <c r="W2196" s="37">
        <f t="shared" si="482"/>
        <v>2129.2610619901825</v>
      </c>
      <c r="X2196" s="37">
        <f t="shared" si="482"/>
        <v>2255.2015772945056</v>
      </c>
      <c r="Y2196" s="37">
        <f t="shared" si="482"/>
        <v>2381.3938446576572</v>
      </c>
    </row>
    <row r="2197" spans="1:25" x14ac:dyDescent="0.3">
      <c r="A2197" s="28">
        <v>2381</v>
      </c>
      <c r="B2197" s="34">
        <f t="shared" si="470"/>
        <v>2.3810000000000002E-6</v>
      </c>
      <c r="C2197" s="37">
        <f t="shared" si="481"/>
        <v>3.7053716243151924</v>
      </c>
      <c r="D2197" s="37">
        <f t="shared" si="481"/>
        <v>28.208288746638701</v>
      </c>
      <c r="E2197" s="37">
        <f t="shared" si="481"/>
        <v>79.737553203319351</v>
      </c>
      <c r="F2197" s="37">
        <f t="shared" si="481"/>
        <v>185.84117062761675</v>
      </c>
      <c r="G2197" s="37">
        <f t="shared" si="481"/>
        <v>239.63208217895163</v>
      </c>
      <c r="H2197" s="37">
        <f t="shared" si="481"/>
        <v>277.5127537845384</v>
      </c>
      <c r="I2197" s="37">
        <f t="shared" si="481"/>
        <v>440.93589273894753</v>
      </c>
      <c r="J2197" s="37">
        <f t="shared" si="481"/>
        <v>505.87608145498382</v>
      </c>
      <c r="K2197" s="37">
        <f t="shared" si="481"/>
        <v>662.70021461191209</v>
      </c>
      <c r="L2197" s="37">
        <f t="shared" si="481"/>
        <v>778.13615828782497</v>
      </c>
      <c r="M2197" s="37">
        <f t="shared" si="482"/>
        <v>843.26139341271926</v>
      </c>
      <c r="N2197" s="37">
        <f t="shared" si="482"/>
        <v>1014.8683161639717</v>
      </c>
      <c r="O2197" s="37">
        <f t="shared" si="482"/>
        <v>1135.3762667611475</v>
      </c>
      <c r="P2197" s="37">
        <f t="shared" si="482"/>
        <v>1256.950084269404</v>
      </c>
      <c r="Q2197" s="37">
        <f t="shared" si="482"/>
        <v>1379.3982828634103</v>
      </c>
      <c r="R2197" s="37">
        <f t="shared" si="482"/>
        <v>1502.5722466007835</v>
      </c>
      <c r="S2197" s="37">
        <f t="shared" si="482"/>
        <v>1626.3549701773472</v>
      </c>
      <c r="T2197" s="37">
        <f t="shared" si="482"/>
        <v>1750.6531416475441</v>
      </c>
      <c r="U2197" s="37">
        <f t="shared" si="482"/>
        <v>1875.3914739124059</v>
      </c>
      <c r="V2197" s="37">
        <f t="shared" si="482"/>
        <v>2000.508578819994</v>
      </c>
      <c r="W2197" s="37">
        <f t="shared" si="482"/>
        <v>2125.9539184506225</v>
      </c>
      <c r="X2197" s="37">
        <f t="shared" si="482"/>
        <v>2251.6855210084686</v>
      </c>
      <c r="Y2197" s="37">
        <f t="shared" si="482"/>
        <v>2377.6682477018344</v>
      </c>
    </row>
    <row r="2198" spans="1:25" x14ac:dyDescent="0.3">
      <c r="A2198" s="28">
        <v>2382</v>
      </c>
      <c r="B2198" s="34">
        <f t="shared" si="470"/>
        <v>2.3820000000000002E-6</v>
      </c>
      <c r="C2198" s="37">
        <f t="shared" si="481"/>
        <v>3.7070148286924227</v>
      </c>
      <c r="D2198" s="37">
        <f t="shared" si="481"/>
        <v>28.197638892768733</v>
      </c>
      <c r="E2198" s="37">
        <f t="shared" si="481"/>
        <v>79.676491817448635</v>
      </c>
      <c r="F2198" s="37">
        <f t="shared" si="481"/>
        <v>185.6465663578098</v>
      </c>
      <c r="G2198" s="37">
        <f t="shared" si="481"/>
        <v>239.3629711181361</v>
      </c>
      <c r="H2198" s="37">
        <f t="shared" si="481"/>
        <v>277.18954551821594</v>
      </c>
      <c r="I2198" s="37">
        <f t="shared" si="481"/>
        <v>440.36940570178655</v>
      </c>
      <c r="J2198" s="37">
        <f t="shared" si="481"/>
        <v>505.20991291759248</v>
      </c>
      <c r="K2198" s="37">
        <f t="shared" si="481"/>
        <v>661.78893713097102</v>
      </c>
      <c r="L2198" s="37">
        <f t="shared" si="481"/>
        <v>777.04162709010484</v>
      </c>
      <c r="M2198" s="37">
        <f t="shared" si="482"/>
        <v>842.06269709189439</v>
      </c>
      <c r="N2198" s="37">
        <f t="shared" si="482"/>
        <v>1013.3930913282912</v>
      </c>
      <c r="O2198" s="37">
        <f t="shared" si="482"/>
        <v>1133.7054696060843</v>
      </c>
      <c r="P2198" s="37">
        <f t="shared" si="482"/>
        <v>1255.0810988712158</v>
      </c>
      <c r="Q2198" s="37">
        <f t="shared" si="482"/>
        <v>1377.3289563129151</v>
      </c>
      <c r="R2198" s="37">
        <f t="shared" si="482"/>
        <v>1500.3007871879163</v>
      </c>
      <c r="S2198" s="37">
        <f t="shared" si="482"/>
        <v>1623.8798717565401</v>
      </c>
      <c r="T2198" s="37">
        <f t="shared" si="482"/>
        <v>1747.9731266021531</v>
      </c>
      <c r="U2198" s="37">
        <f t="shared" si="482"/>
        <v>1872.5054495465331</v>
      </c>
      <c r="V2198" s="37">
        <f t="shared" si="482"/>
        <v>1997.4156035908265</v>
      </c>
      <c r="W2198" s="37">
        <f t="shared" si="482"/>
        <v>2122.6531755138935</v>
      </c>
      <c r="X2198" s="37">
        <f t="shared" si="482"/>
        <v>2248.1762972694955</v>
      </c>
      <c r="Y2198" s="37">
        <f t="shared" si="482"/>
        <v>2373.9499170613208</v>
      </c>
    </row>
    <row r="2199" spans="1:25" x14ac:dyDescent="0.3">
      <c r="A2199" s="28">
        <v>2383</v>
      </c>
      <c r="B2199" s="34">
        <f t="shared" si="470"/>
        <v>2.3830000000000003E-6</v>
      </c>
      <c r="C2199" s="37">
        <f t="shared" si="481"/>
        <v>3.7086541719937598</v>
      </c>
      <c r="D2199" s="37">
        <f t="shared" si="481"/>
        <v>28.186978652546738</v>
      </c>
      <c r="E2199" s="37">
        <f t="shared" si="481"/>
        <v>79.615465149551852</v>
      </c>
      <c r="F2199" s="37">
        <f t="shared" si="481"/>
        <v>185.45218746275449</v>
      </c>
      <c r="G2199" s="37">
        <f t="shared" si="481"/>
        <v>239.09420751574018</v>
      </c>
      <c r="H2199" s="37">
        <f t="shared" si="481"/>
        <v>276.86677713829312</v>
      </c>
      <c r="I2199" s="37">
        <f t="shared" si="481"/>
        <v>439.80379786884038</v>
      </c>
      <c r="J2199" s="37">
        <f t="shared" si="481"/>
        <v>504.54481080469111</v>
      </c>
      <c r="K2199" s="37">
        <f t="shared" si="481"/>
        <v>660.87919709033497</v>
      </c>
      <c r="L2199" s="37">
        <f t="shared" si="481"/>
        <v>775.94899239838196</v>
      </c>
      <c r="M2199" s="37">
        <f t="shared" si="482"/>
        <v>840.86610328510994</v>
      </c>
      <c r="N2199" s="37">
        <f t="shared" si="482"/>
        <v>1011.9205209461355</v>
      </c>
      <c r="O2199" s="37">
        <f t="shared" si="482"/>
        <v>1132.0377206774428</v>
      </c>
      <c r="P2199" s="37">
        <f t="shared" si="482"/>
        <v>1253.2155629319614</v>
      </c>
      <c r="Q2199" s="37">
        <f t="shared" si="482"/>
        <v>1375.2634866160242</v>
      </c>
      <c r="R2199" s="37">
        <f t="shared" si="482"/>
        <v>1498.033597167243</v>
      </c>
      <c r="S2199" s="37">
        <f t="shared" si="482"/>
        <v>1621.409459601475</v>
      </c>
      <c r="T2199" s="37">
        <f t="shared" si="482"/>
        <v>1745.2982183810002</v>
      </c>
      <c r="U2199" s="37">
        <f t="shared" si="482"/>
        <v>1869.6249557205942</v>
      </c>
      <c r="V2199" s="37">
        <f t="shared" si="482"/>
        <v>1994.3285853418763</v>
      </c>
      <c r="W2199" s="37">
        <f t="shared" si="482"/>
        <v>2119.3588183644852</v>
      </c>
      <c r="X2199" s="37">
        <f t="shared" si="482"/>
        <v>2244.6738901934859</v>
      </c>
      <c r="Y2199" s="37">
        <f t="shared" si="482"/>
        <v>2370.2388357773848</v>
      </c>
    </row>
    <row r="2200" spans="1:25" x14ac:dyDescent="0.3">
      <c r="A2200" s="28">
        <v>2384</v>
      </c>
      <c r="B2200" s="34">
        <f t="shared" si="470"/>
        <v>2.384E-6</v>
      </c>
      <c r="C2200" s="37">
        <f t="shared" si="481"/>
        <v>3.7102896556758354</v>
      </c>
      <c r="D2200" s="37">
        <f t="shared" si="481"/>
        <v>28.176308070060344</v>
      </c>
      <c r="E2200" s="37">
        <f t="shared" si="481"/>
        <v>79.554473236979291</v>
      </c>
      <c r="F2200" s="37">
        <f t="shared" si="481"/>
        <v>185.2580337004423</v>
      </c>
      <c r="G2200" s="37">
        <f t="shared" si="481"/>
        <v>238.82579090668617</v>
      </c>
      <c r="H2200" s="37">
        <f t="shared" si="481"/>
        <v>276.5444480003751</v>
      </c>
      <c r="I2200" s="37">
        <f t="shared" si="481"/>
        <v>439.23906767658013</v>
      </c>
      <c r="J2200" s="37">
        <f t="shared" si="481"/>
        <v>503.8807731407785</v>
      </c>
      <c r="K2200" s="37">
        <f t="shared" si="481"/>
        <v>659.97099144777974</v>
      </c>
      <c r="L2200" s="37">
        <f t="shared" si="481"/>
        <v>774.85825033753395</v>
      </c>
      <c r="M2200" s="37">
        <f t="shared" si="482"/>
        <v>839.67160763393213</v>
      </c>
      <c r="N2200" s="37">
        <f t="shared" si="482"/>
        <v>1010.4505993496815</v>
      </c>
      <c r="O2200" s="37">
        <f t="shared" si="482"/>
        <v>1130.373013363394</v>
      </c>
      <c r="P2200" s="37">
        <f t="shared" si="482"/>
        <v>1251.3534688715945</v>
      </c>
      <c r="Q2200" s="37">
        <f t="shared" si="482"/>
        <v>1373.2018652043912</v>
      </c>
      <c r="R2200" s="37">
        <f t="shared" si="482"/>
        <v>1495.7706669652957</v>
      </c>
      <c r="S2200" s="37">
        <f t="shared" si="482"/>
        <v>1618.9437231193424</v>
      </c>
      <c r="T2200" s="37">
        <f t="shared" si="482"/>
        <v>1742.6284053598208</v>
      </c>
      <c r="U2200" s="37">
        <f t="shared" si="482"/>
        <v>1866.7499797684663</v>
      </c>
      <c r="V2200" s="37">
        <f t="shared" si="482"/>
        <v>1991.2475103561726</v>
      </c>
      <c r="W2200" s="37">
        <f t="shared" si="482"/>
        <v>2116.0708322267601</v>
      </c>
      <c r="X2200" s="37">
        <f t="shared" si="482"/>
        <v>2241.1782839392877</v>
      </c>
      <c r="Y2200" s="37">
        <f t="shared" si="482"/>
        <v>2366.5349869373367</v>
      </c>
    </row>
    <row r="2201" spans="1:25" x14ac:dyDescent="0.3">
      <c r="A2201" s="28">
        <v>2385</v>
      </c>
      <c r="B2201" s="34">
        <f t="shared" si="470"/>
        <v>2.385E-6</v>
      </c>
      <c r="C2201" s="37">
        <f t="shared" si="481"/>
        <v>3.7119212812065436</v>
      </c>
      <c r="D2201" s="37">
        <f t="shared" si="481"/>
        <v>28.165627189304441</v>
      </c>
      <c r="E2201" s="37">
        <f t="shared" si="481"/>
        <v>79.49351611682836</v>
      </c>
      <c r="F2201" s="37">
        <f t="shared" si="481"/>
        <v>185.06410482894591</v>
      </c>
      <c r="G2201" s="37">
        <f t="shared" si="481"/>
        <v>238.55772082640283</v>
      </c>
      <c r="H2201" s="37">
        <f t="shared" si="481"/>
        <v>276.22255746094964</v>
      </c>
      <c r="I2201" s="37">
        <f t="shared" si="481"/>
        <v>438.67521356450652</v>
      </c>
      <c r="J2201" s="37">
        <f t="shared" si="481"/>
        <v>503.21779795441137</v>
      </c>
      <c r="K2201" s="37">
        <f t="shared" si="481"/>
        <v>659.06431716790269</v>
      </c>
      <c r="L2201" s="37">
        <f t="shared" si="481"/>
        <v>773.76939704147844</v>
      </c>
      <c r="M2201" s="37">
        <f t="shared" si="482"/>
        <v>838.4792057902747</v>
      </c>
      <c r="N2201" s="37">
        <f t="shared" si="482"/>
        <v>1008.9833208850401</v>
      </c>
      <c r="O2201" s="37">
        <f t="shared" si="482"/>
        <v>1128.7113410686607</v>
      </c>
      <c r="P2201" s="37">
        <f t="shared" si="482"/>
        <v>1249.4948091293284</v>
      </c>
      <c r="Q2201" s="37">
        <f t="shared" si="482"/>
        <v>1371.1440835317085</v>
      </c>
      <c r="R2201" s="37">
        <f t="shared" si="482"/>
        <v>1493.5119870334843</v>
      </c>
      <c r="S2201" s="37">
        <f t="shared" si="482"/>
        <v>1616.4826517451052</v>
      </c>
      <c r="T2201" s="37">
        <f t="shared" si="482"/>
        <v>1739.9636759450614</v>
      </c>
      <c r="U2201" s="37">
        <f t="shared" si="482"/>
        <v>1863.8805090577182</v>
      </c>
      <c r="V2201" s="37">
        <f t="shared" si="482"/>
        <v>1988.1723649534463</v>
      </c>
      <c r="W2201" s="37">
        <f t="shared" si="482"/>
        <v>2112.7892023648192</v>
      </c>
      <c r="X2201" s="37">
        <f t="shared" si="482"/>
        <v>2237.6894627085558</v>
      </c>
      <c r="Y2201" s="37">
        <f t="shared" si="482"/>
        <v>2362.8383536743818</v>
      </c>
    </row>
    <row r="2202" spans="1:25" x14ac:dyDescent="0.3">
      <c r="A2202" s="28">
        <v>2386</v>
      </c>
      <c r="B2202" s="34">
        <f t="shared" si="470"/>
        <v>2.3860000000000001E-6</v>
      </c>
      <c r="C2202" s="37">
        <f t="shared" si="481"/>
        <v>3.7135490500649744</v>
      </c>
      <c r="D2202" s="37">
        <f t="shared" si="481"/>
        <v>28.154936054181203</v>
      </c>
      <c r="E2202" s="37">
        <f t="shared" si="481"/>
        <v>79.432593825944267</v>
      </c>
      <c r="F2202" s="37">
        <f t="shared" si="481"/>
        <v>184.87040060642033</v>
      </c>
      <c r="G2202" s="37">
        <f t="shared" si="481"/>
        <v>238.28999681082595</v>
      </c>
      <c r="H2202" s="37">
        <f t="shared" si="481"/>
        <v>275.90110487738627</v>
      </c>
      <c r="I2202" s="37">
        <f t="shared" si="481"/>
        <v>438.11223397514522</v>
      </c>
      <c r="J2202" s="37">
        <f t="shared" si="481"/>
        <v>502.55588327819697</v>
      </c>
      <c r="K2202" s="37">
        <f t="shared" si="481"/>
        <v>658.15917122210453</v>
      </c>
      <c r="L2202" s="37">
        <f t="shared" si="481"/>
        <v>772.68242865315278</v>
      </c>
      <c r="M2202" s="37">
        <f t="shared" si="482"/>
        <v>837.28889341637273</v>
      </c>
      <c r="N2202" s="37">
        <f t="shared" si="482"/>
        <v>1007.5186799122212</v>
      </c>
      <c r="O2202" s="37">
        <f t="shared" si="482"/>
        <v>1127.0526972144755</v>
      </c>
      <c r="P2202" s="37">
        <f t="shared" si="482"/>
        <v>1247.6395761635845</v>
      </c>
      <c r="Q2202" s="37">
        <f t="shared" si="482"/>
        <v>1369.0901330736488</v>
      </c>
      <c r="R2202" s="37">
        <f t="shared" si="482"/>
        <v>1491.2575478480328</v>
      </c>
      <c r="S2202" s="37">
        <f t="shared" si="482"/>
        <v>1614.0262349414249</v>
      </c>
      <c r="T2202" s="37">
        <f t="shared" si="482"/>
        <v>1737.3040185737939</v>
      </c>
      <c r="U2202" s="37">
        <f t="shared" si="482"/>
        <v>1861.0165309895108</v>
      </c>
      <c r="V2202" s="37">
        <f t="shared" si="482"/>
        <v>1985.1031354900233</v>
      </c>
      <c r="W2202" s="37">
        <f t="shared" si="482"/>
        <v>2109.5139140823881</v>
      </c>
      <c r="X2202" s="37">
        <f t="shared" si="482"/>
        <v>2234.2074107456187</v>
      </c>
      <c r="Y2202" s="37">
        <f t="shared" si="482"/>
        <v>2359.1489191674805</v>
      </c>
    </row>
    <row r="2203" spans="1:25" x14ac:dyDescent="0.3">
      <c r="A2203" s="28">
        <v>2387</v>
      </c>
      <c r="B2203" s="34">
        <f t="shared" si="470"/>
        <v>2.3870000000000002E-6</v>
      </c>
      <c r="C2203" s="37">
        <f t="shared" si="481"/>
        <v>3.7151729637414026</v>
      </c>
      <c r="D2203" s="37">
        <f t="shared" si="481"/>
        <v>28.144234708500292</v>
      </c>
      <c r="E2203" s="37">
        <f t="shared" si="481"/>
        <v>79.371706400921198</v>
      </c>
      <c r="F2203" s="37">
        <f t="shared" si="481"/>
        <v>184.67692079110364</v>
      </c>
      <c r="G2203" s="37">
        <f t="shared" si="481"/>
        <v>238.02261839639834</v>
      </c>
      <c r="H2203" s="37">
        <f t="shared" si="481"/>
        <v>275.58008960793615</v>
      </c>
      <c r="I2203" s="37">
        <f t="shared" si="481"/>
        <v>437.55012735404102</v>
      </c>
      <c r="J2203" s="37">
        <f t="shared" si="481"/>
        <v>501.89502714878478</v>
      </c>
      <c r="K2203" s="37">
        <f t="shared" si="481"/>
        <v>657.25555058857481</v>
      </c>
      <c r="L2203" s="37">
        <f t="shared" si="481"/>
        <v>771.59734132449069</v>
      </c>
      <c r="M2203" s="37">
        <f t="shared" si="482"/>
        <v>836.10066618475594</v>
      </c>
      <c r="N2203" s="37">
        <f t="shared" si="482"/>
        <v>1006.0566708050932</v>
      </c>
      <c r="O2203" s="37">
        <f t="shared" si="482"/>
        <v>1125.3970752385317</v>
      </c>
      <c r="P2203" s="37">
        <f t="shared" si="482"/>
        <v>1245.787762451934</v>
      </c>
      <c r="Q2203" s="37">
        <f t="shared" si="482"/>
        <v>1367.0400053277963</v>
      </c>
      <c r="R2203" s="37">
        <f t="shared" si="482"/>
        <v>1489.0073399099008</v>
      </c>
      <c r="S2203" s="37">
        <f t="shared" si="482"/>
        <v>1611.5744621985752</v>
      </c>
      <c r="T2203" s="37">
        <f t="shared" si="482"/>
        <v>1734.6494217136258</v>
      </c>
      <c r="U2203" s="37">
        <f t="shared" si="482"/>
        <v>1858.1580329984963</v>
      </c>
      <c r="V2203" s="37">
        <f t="shared" si="482"/>
        <v>1982.0398083587115</v>
      </c>
      <c r="W2203" s="37">
        <f t="shared" si="482"/>
        <v>2106.2449527226936</v>
      </c>
      <c r="X2203" s="37">
        <f t="shared" si="482"/>
        <v>2230.7321123373581</v>
      </c>
      <c r="Y2203" s="37">
        <f t="shared" si="482"/>
        <v>2355.4666666412077</v>
      </c>
    </row>
    <row r="2204" spans="1:25" x14ac:dyDescent="0.3">
      <c r="A2204" s="28">
        <v>2388</v>
      </c>
      <c r="B2204" s="34">
        <f t="shared" si="470"/>
        <v>2.3880000000000003E-6</v>
      </c>
      <c r="C2204" s="37">
        <f t="shared" si="481"/>
        <v>3.7167930237372189</v>
      </c>
      <c r="D2204" s="37">
        <f t="shared" si="481"/>
        <v>28.133523195978956</v>
      </c>
      <c r="E2204" s="37">
        <f t="shared" si="481"/>
        <v>79.310853878102932</v>
      </c>
      <c r="F2204" s="37">
        <f t="shared" si="481"/>
        <v>184.48366514131862</v>
      </c>
      <c r="G2204" s="37">
        <f t="shared" si="481"/>
        <v>237.75558512007046</v>
      </c>
      <c r="H2204" s="37">
        <f t="shared" si="481"/>
        <v>275.25951101173177</v>
      </c>
      <c r="I2204" s="37">
        <f t="shared" si="481"/>
        <v>436.98889214975117</v>
      </c>
      <c r="J2204" s="37">
        <f t="shared" si="481"/>
        <v>501.23522760685717</v>
      </c>
      <c r="K2204" s="37">
        <f t="shared" si="481"/>
        <v>656.35345225227354</v>
      </c>
      <c r="L2204" s="37">
        <f t="shared" si="481"/>
        <v>770.51413121639712</v>
      </c>
      <c r="M2204" s="37">
        <f t="shared" si="482"/>
        <v>834.91451977822123</v>
      </c>
      <c r="N2204" s="37">
        <f t="shared" si="482"/>
        <v>1004.5972879513471</v>
      </c>
      <c r="O2204" s="37">
        <f t="shared" si="482"/>
        <v>1123.7444685949395</v>
      </c>
      <c r="P2204" s="37">
        <f t="shared" si="482"/>
        <v>1243.9393604910456</v>
      </c>
      <c r="Q2204" s="37">
        <f t="shared" si="482"/>
        <v>1364.9936918135882</v>
      </c>
      <c r="R2204" s="37">
        <f t="shared" si="482"/>
        <v>1486.7613537447139</v>
      </c>
      <c r="S2204" s="37">
        <f t="shared" si="482"/>
        <v>1609.1273230343606</v>
      </c>
      <c r="T2204" s="37">
        <f t="shared" si="482"/>
        <v>1731.9998738626023</v>
      </c>
      <c r="U2204" s="37">
        <f t="shared" si="482"/>
        <v>1855.3050025527164</v>
      </c>
      <c r="V2204" s="37">
        <f t="shared" si="482"/>
        <v>1978.9823699886879</v>
      </c>
      <c r="W2204" s="37">
        <f t="shared" si="482"/>
        <v>2102.9823036683451</v>
      </c>
      <c r="X2204" s="37">
        <f t="shared" si="482"/>
        <v>2227.2635518130664</v>
      </c>
      <c r="Y2204" s="37">
        <f t="shared" si="482"/>
        <v>2351.7915793656098</v>
      </c>
    </row>
    <row r="2205" spans="1:25" x14ac:dyDescent="0.3">
      <c r="A2205" s="28">
        <v>2389</v>
      </c>
      <c r="B2205" s="34">
        <f t="shared" si="470"/>
        <v>2.3890000000000003E-6</v>
      </c>
      <c r="C2205" s="37">
        <f t="shared" si="481"/>
        <v>3.7184092315649164</v>
      </c>
      <c r="D2205" s="37">
        <f t="shared" si="481"/>
        <v>28.122801560241999</v>
      </c>
      <c r="E2205" s="37">
        <f t="shared" si="481"/>
        <v>79.250036293583833</v>
      </c>
      <c r="F2205" s="37">
        <f t="shared" si="481"/>
        <v>184.29063341547291</v>
      </c>
      <c r="G2205" s="37">
        <f t="shared" si="481"/>
        <v>237.48889651929983</v>
      </c>
      <c r="H2205" s="37">
        <f t="shared" si="481"/>
        <v>274.93936844878533</v>
      </c>
      <c r="I2205" s="37">
        <f t="shared" si="481"/>
        <v>436.42852681383999</v>
      </c>
      <c r="J2205" s="37">
        <f t="shared" si="481"/>
        <v>500.57648269711967</v>
      </c>
      <c r="K2205" s="37">
        <f t="shared" si="481"/>
        <v>655.45287320491514</v>
      </c>
      <c r="L2205" s="37">
        <f t="shared" si="481"/>
        <v>769.43279449872489</v>
      </c>
      <c r="M2205" s="37">
        <f t="shared" si="482"/>
        <v>833.73044988980359</v>
      </c>
      <c r="N2205" s="37">
        <f t="shared" si="482"/>
        <v>1003.1405257524542</v>
      </c>
      <c r="O2205" s="37">
        <f t="shared" si="482"/>
        <v>1122.0948707541752</v>
      </c>
      <c r="P2205" s="37">
        <f t="shared" si="482"/>
        <v>1242.094362796629</v>
      </c>
      <c r="Q2205" s="37">
        <f t="shared" si="482"/>
        <v>1362.9511840722441</v>
      </c>
      <c r="R2205" s="37">
        <f t="shared" si="482"/>
        <v>1484.5195799026872</v>
      </c>
      <c r="S2205" s="37">
        <f t="shared" si="482"/>
        <v>1606.6848069940324</v>
      </c>
      <c r="T2205" s="37">
        <f t="shared" si="482"/>
        <v>1729.3553635491196</v>
      </c>
      <c r="U2205" s="37">
        <f t="shared" si="482"/>
        <v>1852.4574271534998</v>
      </c>
      <c r="V2205" s="37">
        <f t="shared" si="482"/>
        <v>1975.9308068453884</v>
      </c>
      <c r="W2205" s="37">
        <f t="shared" si="482"/>
        <v>2099.7259523412076</v>
      </c>
      <c r="X2205" s="37">
        <f t="shared" si="482"/>
        <v>2223.801713544322</v>
      </c>
      <c r="Y2205" s="37">
        <f t="shared" si="482"/>
        <v>2348.1236406560656</v>
      </c>
    </row>
    <row r="2206" spans="1:25" x14ac:dyDescent="0.3">
      <c r="A2206" s="28">
        <v>2390</v>
      </c>
      <c r="B2206" s="34">
        <f t="shared" si="470"/>
        <v>2.39E-6</v>
      </c>
      <c r="C2206" s="37">
        <f t="shared" ref="C2206:L2215" si="483">2*$C$3*$C$2^2/$B2206^5/(EXP($C$3*$C$2/$B2206/$C$4/C$7)-1)/1000000000</f>
        <v>3.7200215887480255</v>
      </c>
      <c r="D2206" s="37">
        <f t="shared" si="483"/>
        <v>28.11206984482217</v>
      </c>
      <c r="E2206" s="37">
        <f t="shared" si="483"/>
        <v>79.189253683209614</v>
      </c>
      <c r="F2206" s="37">
        <f t="shared" si="483"/>
        <v>184.09782537206081</v>
      </c>
      <c r="G2206" s="37">
        <f t="shared" si="483"/>
        <v>237.22255213205258</v>
      </c>
      <c r="H2206" s="37">
        <f t="shared" si="483"/>
        <v>274.61966127998954</v>
      </c>
      <c r="I2206" s="37">
        <f t="shared" si="483"/>
        <v>435.86902980087274</v>
      </c>
      <c r="J2206" s="37">
        <f t="shared" si="483"/>
        <v>499.91879046829473</v>
      </c>
      <c r="K2206" s="37">
        <f t="shared" si="483"/>
        <v>654.55381044495266</v>
      </c>
      <c r="L2206" s="37">
        <f t="shared" si="483"/>
        <v>768.35332735025486</v>
      </c>
      <c r="M2206" s="37">
        <f t="shared" ref="M2206:Y2215" si="484">2*$C$3*$C$2^2/$B2206^5/(EXP($C$3*$C$2/$B2206/$C$4/M$7)-1)/1000000000</f>
        <v>832.5484522227531</v>
      </c>
      <c r="N2206" s="37">
        <f t="shared" si="484"/>
        <v>1001.6863786236335</v>
      </c>
      <c r="O2206" s="37">
        <f t="shared" si="484"/>
        <v>1120.448275203041</v>
      </c>
      <c r="P2206" s="37">
        <f t="shared" si="484"/>
        <v>1240.252761903381</v>
      </c>
      <c r="Q2206" s="37">
        <f t="shared" si="484"/>
        <v>1360.9124736667104</v>
      </c>
      <c r="R2206" s="37">
        <f t="shared" si="484"/>
        <v>1482.2820089585582</v>
      </c>
      <c r="S2206" s="37">
        <f t="shared" si="484"/>
        <v>1604.2469036502123</v>
      </c>
      <c r="T2206" s="37">
        <f t="shared" si="484"/>
        <v>1726.7158793318335</v>
      </c>
      <c r="U2206" s="37">
        <f t="shared" si="484"/>
        <v>1849.6152943353645</v>
      </c>
      <c r="V2206" s="37">
        <f t="shared" si="484"/>
        <v>1972.8851054304034</v>
      </c>
      <c r="W2206" s="37">
        <f t="shared" si="484"/>
        <v>2096.4758842022898</v>
      </c>
      <c r="X2206" s="37">
        <f t="shared" si="484"/>
        <v>2220.3465819448602</v>
      </c>
      <c r="Y2206" s="37">
        <f t="shared" si="484"/>
        <v>2344.4628338731472</v>
      </c>
    </row>
    <row r="2207" spans="1:25" x14ac:dyDescent="0.3">
      <c r="A2207" s="28">
        <v>2391</v>
      </c>
      <c r="B2207" s="34">
        <f t="shared" si="470"/>
        <v>2.3910000000000001E-6</v>
      </c>
      <c r="C2207" s="37">
        <f t="shared" si="483"/>
        <v>3.721630096821086</v>
      </c>
      <c r="D2207" s="37">
        <f t="shared" si="483"/>
        <v>28.101328093159925</v>
      </c>
      <c r="E2207" s="37">
        <f t="shared" si="483"/>
        <v>79.128506082578227</v>
      </c>
      <c r="F2207" s="37">
        <f t="shared" si="483"/>
        <v>183.90524076966312</v>
      </c>
      <c r="G2207" s="37">
        <f t="shared" si="483"/>
        <v>236.95655149680192</v>
      </c>
      <c r="H2207" s="37">
        <f t="shared" si="483"/>
        <v>274.30038886711571</v>
      </c>
      <c r="I2207" s="37">
        <f t="shared" si="483"/>
        <v>435.31039956840897</v>
      </c>
      <c r="J2207" s="37">
        <f t="shared" si="483"/>
        <v>499.26214897310984</v>
      </c>
      <c r="K2207" s="37">
        <f t="shared" si="483"/>
        <v>653.6562609775583</v>
      </c>
      <c r="L2207" s="37">
        <f t="shared" si="483"/>
        <v>767.27572595866786</v>
      </c>
      <c r="M2207" s="37">
        <f t="shared" si="484"/>
        <v>831.36852249050173</v>
      </c>
      <c r="N2207" s="37">
        <f t="shared" si="484"/>
        <v>1000.2348409938074</v>
      </c>
      <c r="O2207" s="37">
        <f t="shared" si="484"/>
        <v>1118.8046754446123</v>
      </c>
      <c r="P2207" s="37">
        <f t="shared" si="484"/>
        <v>1238.4145503649288</v>
      </c>
      <c r="Q2207" s="37">
        <f t="shared" si="484"/>
        <v>1358.8775521815883</v>
      </c>
      <c r="R2207" s="37">
        <f t="shared" si="484"/>
        <v>1480.0486315115068</v>
      </c>
      <c r="S2207" s="37">
        <f t="shared" si="484"/>
        <v>1601.8136026028035</v>
      </c>
      <c r="T2207" s="37">
        <f t="shared" si="484"/>
        <v>1724.0814097995647</v>
      </c>
      <c r="U2207" s="37">
        <f t="shared" si="484"/>
        <v>1846.7785916659143</v>
      </c>
      <c r="V2207" s="37">
        <f t="shared" si="484"/>
        <v>1969.845252281355</v>
      </c>
      <c r="W2207" s="37">
        <f t="shared" si="484"/>
        <v>2093.2320847516171</v>
      </c>
      <c r="X2207" s="37">
        <f t="shared" si="484"/>
        <v>2216.8981414704372</v>
      </c>
      <c r="Y2207" s="37">
        <f t="shared" si="484"/>
        <v>2340.8091424224767</v>
      </c>
    </row>
    <row r="2208" spans="1:25" x14ac:dyDescent="0.3">
      <c r="A2208" s="28">
        <v>2392</v>
      </c>
      <c r="B2208" s="34">
        <f t="shared" si="470"/>
        <v>2.3920000000000001E-6</v>
      </c>
      <c r="C2208" s="37">
        <f t="shared" si="483"/>
        <v>3.7232347573296041</v>
      </c>
      <c r="D2208" s="37">
        <f t="shared" si="483"/>
        <v>28.090576348603761</v>
      </c>
      <c r="E2208" s="37">
        <f t="shared" si="483"/>
        <v>79.067793527040706</v>
      </c>
      <c r="F2208" s="37">
        <f t="shared" si="483"/>
        <v>183.71287936694918</v>
      </c>
      <c r="G2208" s="37">
        <f t="shared" si="483"/>
        <v>236.69089415252961</v>
      </c>
      <c r="H2208" s="37">
        <f t="shared" si="483"/>
        <v>273.981550572814</v>
      </c>
      <c r="I2208" s="37">
        <f t="shared" si="483"/>
        <v>434.7526345769981</v>
      </c>
      <c r="J2208" s="37">
        <f t="shared" si="483"/>
        <v>498.60655626829106</v>
      </c>
      <c r="K2208" s="37">
        <f t="shared" si="483"/>
        <v>652.76022181461008</v>
      </c>
      <c r="L2208" s="37">
        <f t="shared" si="483"/>
        <v>766.1999865205255</v>
      </c>
      <c r="M2208" s="37">
        <f t="shared" si="484"/>
        <v>830.19065641664201</v>
      </c>
      <c r="N2208" s="37">
        <f t="shared" si="484"/>
        <v>998.78590730556937</v>
      </c>
      <c r="O2208" s="37">
        <f t="shared" si="484"/>
        <v>1117.164064998196</v>
      </c>
      <c r="P2208" s="37">
        <f t="shared" si="484"/>
        <v>1236.5797207537785</v>
      </c>
      <c r="Q2208" s="37">
        <f t="shared" si="484"/>
        <v>1356.8464112230795</v>
      </c>
      <c r="R2208" s="37">
        <f t="shared" si="484"/>
        <v>1477.8194381850906</v>
      </c>
      <c r="S2208" s="37">
        <f t="shared" si="484"/>
        <v>1599.384893478916</v>
      </c>
      <c r="T2208" s="37">
        <f t="shared" si="484"/>
        <v>1721.4519435712125</v>
      </c>
      <c r="U2208" s="37">
        <f t="shared" si="484"/>
        <v>1843.9473067457404</v>
      </c>
      <c r="V2208" s="37">
        <f t="shared" si="484"/>
        <v>1966.8112339718016</v>
      </c>
      <c r="W2208" s="37">
        <f t="shared" si="484"/>
        <v>2089.994539528117</v>
      </c>
      <c r="X2208" s="37">
        <f t="shared" si="484"/>
        <v>2213.456376618708</v>
      </c>
      <c r="Y2208" s="37">
        <f t="shared" si="484"/>
        <v>2337.1625497545874</v>
      </c>
    </row>
    <row r="2209" spans="1:25" x14ac:dyDescent="0.3">
      <c r="A2209" s="28">
        <v>2393</v>
      </c>
      <c r="B2209" s="34">
        <f t="shared" ref="B2209:B2272" si="485">A2209*0.000000001</f>
        <v>2.3930000000000002E-6</v>
      </c>
      <c r="C2209" s="37">
        <f t="shared" si="483"/>
        <v>3.7248355718300052</v>
      </c>
      <c r="D2209" s="37">
        <f t="shared" si="483"/>
        <v>28.07981465441031</v>
      </c>
      <c r="E2209" s="37">
        <f t="shared" si="483"/>
        <v>79.007116051702084</v>
      </c>
      <c r="F2209" s="37">
        <f t="shared" si="483"/>
        <v>183.52074092267713</v>
      </c>
      <c r="G2209" s="37">
        <f t="shared" si="483"/>
        <v>236.42557963872605</v>
      </c>
      <c r="H2209" s="37">
        <f t="shared" si="483"/>
        <v>273.66314576061257</v>
      </c>
      <c r="I2209" s="37">
        <f t="shared" si="483"/>
        <v>434.19573329017237</v>
      </c>
      <c r="J2209" s="37">
        <f t="shared" si="483"/>
        <v>497.95201041455419</v>
      </c>
      <c r="K2209" s="37">
        <f t="shared" si="483"/>
        <v>651.86568997467452</v>
      </c>
      <c r="L2209" s="37">
        <f t="shared" si="483"/>
        <v>765.12610524124602</v>
      </c>
      <c r="M2209" s="37">
        <f t="shared" si="484"/>
        <v>829.01484973489823</v>
      </c>
      <c r="N2209" s="37">
        <f t="shared" si="484"/>
        <v>997.33957201514352</v>
      </c>
      <c r="O2209" s="37">
        <f t="shared" si="484"/>
        <v>1115.5264373992861</v>
      </c>
      <c r="P2209" s="37">
        <f t="shared" si="484"/>
        <v>1234.7482656612622</v>
      </c>
      <c r="Q2209" s="37">
        <f t="shared" si="484"/>
        <v>1354.8190424189172</v>
      </c>
      <c r="R2209" s="37">
        <f t="shared" si="484"/>
        <v>1475.5944196271732</v>
      </c>
      <c r="S2209" s="37">
        <f t="shared" si="484"/>
        <v>1596.9607659327846</v>
      </c>
      <c r="T2209" s="37">
        <f t="shared" si="484"/>
        <v>1718.827469295665</v>
      </c>
      <c r="U2209" s="37">
        <f t="shared" si="484"/>
        <v>1841.1214272083255</v>
      </c>
      <c r="V2209" s="37">
        <f t="shared" si="484"/>
        <v>1963.7830371111208</v>
      </c>
      <c r="W2209" s="37">
        <f t="shared" si="484"/>
        <v>2086.7632341095023</v>
      </c>
      <c r="X2209" s="37">
        <f t="shared" si="484"/>
        <v>2210.0212719290985</v>
      </c>
      <c r="Y2209" s="37">
        <f t="shared" si="484"/>
        <v>2333.5230393647976</v>
      </c>
    </row>
    <row r="2210" spans="1:25" x14ac:dyDescent="0.3">
      <c r="A2210" s="28">
        <v>2394</v>
      </c>
      <c r="B2210" s="34">
        <f t="shared" si="485"/>
        <v>2.3940000000000003E-6</v>
      </c>
      <c r="C2210" s="37">
        <f t="shared" si="483"/>
        <v>3.7264325418895963</v>
      </c>
      <c r="D2210" s="37">
        <f t="shared" si="483"/>
        <v>28.069043053744323</v>
      </c>
      <c r="E2210" s="37">
        <f t="shared" si="483"/>
        <v>78.946473691422042</v>
      </c>
      <c r="F2210" s="37">
        <f t="shared" si="483"/>
        <v>183.32882519569512</v>
      </c>
      <c r="G2210" s="37">
        <f t="shared" si="483"/>
        <v>236.16060749538977</v>
      </c>
      <c r="H2210" s="37">
        <f t="shared" si="483"/>
        <v>273.34517379491683</v>
      </c>
      <c r="I2210" s="37">
        <f t="shared" si="483"/>
        <v>433.63969417444105</v>
      </c>
      <c r="J2210" s="37">
        <f t="shared" si="483"/>
        <v>497.29850947659492</v>
      </c>
      <c r="K2210" s="37">
        <f t="shared" si="483"/>
        <v>650.97266248298888</v>
      </c>
      <c r="L2210" s="37">
        <f t="shared" si="483"/>
        <v>764.05407833507991</v>
      </c>
      <c r="M2210" s="37">
        <f t="shared" si="484"/>
        <v>827.84109818909815</v>
      </c>
      <c r="N2210" s="37">
        <f t="shared" si="484"/>
        <v>995.89582959234701</v>
      </c>
      <c r="O2210" s="37">
        <f t="shared" si="484"/>
        <v>1113.8917861995128</v>
      </c>
      <c r="P2210" s="37">
        <f t="shared" si="484"/>
        <v>1232.920177697478</v>
      </c>
      <c r="Q2210" s="37">
        <f t="shared" si="484"/>
        <v>1352.7954374183071</v>
      </c>
      <c r="R2210" s="37">
        <f t="shared" si="484"/>
        <v>1473.3735665098459</v>
      </c>
      <c r="S2210" s="37">
        <f t="shared" si="484"/>
        <v>1594.5412096456844</v>
      </c>
      <c r="T2210" s="37">
        <f t="shared" si="484"/>
        <v>1716.2079756517057</v>
      </c>
      <c r="U2210" s="37">
        <f t="shared" si="484"/>
        <v>1838.3009407199365</v>
      </c>
      <c r="V2210" s="37">
        <f t="shared" si="484"/>
        <v>1960.7606483444017</v>
      </c>
      <c r="W2210" s="37">
        <f t="shared" si="484"/>
        <v>2083.5381541121442</v>
      </c>
      <c r="X2210" s="37">
        <f t="shared" si="484"/>
        <v>2206.592811982669</v>
      </c>
      <c r="Y2210" s="37">
        <f t="shared" si="484"/>
        <v>2329.8905947930539</v>
      </c>
    </row>
    <row r="2211" spans="1:25" x14ac:dyDescent="0.3">
      <c r="A2211" s="28">
        <v>2395</v>
      </c>
      <c r="B2211" s="34">
        <f t="shared" si="485"/>
        <v>2.3949999999999999E-6</v>
      </c>
      <c r="C2211" s="37">
        <f t="shared" si="483"/>
        <v>3.7280256690865357</v>
      </c>
      <c r="D2211" s="37">
        <f t="shared" si="483"/>
        <v>28.058261589678903</v>
      </c>
      <c r="E2211" s="37">
        <f t="shared" si="483"/>
        <v>78.885866480816077</v>
      </c>
      <c r="F2211" s="37">
        <f t="shared" si="483"/>
        <v>183.13713194494204</v>
      </c>
      <c r="G2211" s="37">
        <f t="shared" si="483"/>
        <v>235.89597726302836</v>
      </c>
      <c r="H2211" s="37">
        <f t="shared" si="483"/>
        <v>273.02763404100926</v>
      </c>
      <c r="I2211" s="37">
        <f t="shared" si="483"/>
        <v>433.08451569928536</v>
      </c>
      <c r="J2211" s="37">
        <f t="shared" si="483"/>
        <v>496.64605152308098</v>
      </c>
      <c r="K2211" s="37">
        <f t="shared" si="483"/>
        <v>650.08113637144641</v>
      </c>
      <c r="L2211" s="37">
        <f t="shared" si="483"/>
        <v>762.98390202508972</v>
      </c>
      <c r="M2211" s="37">
        <f t="shared" si="484"/>
        <v>826.66939753314864</v>
      </c>
      <c r="N2211" s="37">
        <f t="shared" si="484"/>
        <v>994.45467452055425</v>
      </c>
      <c r="O2211" s="37">
        <f t="shared" si="484"/>
        <v>1112.2601049666016</v>
      </c>
      <c r="P2211" s="37">
        <f t="shared" si="484"/>
        <v>1231.0954494912432</v>
      </c>
      <c r="Q2211" s="37">
        <f t="shared" si="484"/>
        <v>1350.7755878918638</v>
      </c>
      <c r="R2211" s="37">
        <f t="shared" si="484"/>
        <v>1471.1568695293631</v>
      </c>
      <c r="S2211" s="37">
        <f t="shared" si="484"/>
        <v>1592.1262143258568</v>
      </c>
      <c r="T2211" s="37">
        <f t="shared" si="484"/>
        <v>1713.5934513479285</v>
      </c>
      <c r="U2211" s="37">
        <f t="shared" si="484"/>
        <v>1835.4858349795352</v>
      </c>
      <c r="V2211" s="37">
        <f t="shared" si="484"/>
        <v>1957.7440543523403</v>
      </c>
      <c r="W2211" s="37">
        <f t="shared" si="484"/>
        <v>2080.3192851909648</v>
      </c>
      <c r="X2211" s="37">
        <f t="shared" si="484"/>
        <v>2203.1709814019978</v>
      </c>
      <c r="Y2211" s="37">
        <f t="shared" si="484"/>
        <v>2326.2651996238051</v>
      </c>
    </row>
    <row r="2212" spans="1:25" x14ac:dyDescent="0.3">
      <c r="A2212" s="28">
        <v>2396</v>
      </c>
      <c r="B2212" s="34">
        <f t="shared" si="485"/>
        <v>2.396E-6</v>
      </c>
      <c r="C2212" s="37">
        <f t="shared" si="483"/>
        <v>3.7296149550097719</v>
      </c>
      <c r="D2212" s="37">
        <f t="shared" si="483"/>
        <v>28.047470305195539</v>
      </c>
      <c r="E2212" s="37">
        <f t="shared" si="483"/>
        <v>78.825294454255854</v>
      </c>
      <c r="F2212" s="37">
        <f t="shared" si="483"/>
        <v>182.94566092944842</v>
      </c>
      <c r="G2212" s="37">
        <f t="shared" si="483"/>
        <v>235.63168848265792</v>
      </c>
      <c r="H2212" s="37">
        <f t="shared" si="483"/>
        <v>272.71052586504823</v>
      </c>
      <c r="I2212" s="37">
        <f t="shared" si="483"/>
        <v>432.5301963371507</v>
      </c>
      <c r="J2212" s="37">
        <f t="shared" si="483"/>
        <v>495.99463462664329</v>
      </c>
      <c r="K2212" s="37">
        <f t="shared" si="483"/>
        <v>649.19110867857739</v>
      </c>
      <c r="L2212" s="37">
        <f t="shared" si="483"/>
        <v>761.9155725431242</v>
      </c>
      <c r="M2212" s="37">
        <f t="shared" si="484"/>
        <v>825.49974353100652</v>
      </c>
      <c r="N2212" s="37">
        <f t="shared" si="484"/>
        <v>993.01610129665562</v>
      </c>
      <c r="O2212" s="37">
        <f t="shared" si="484"/>
        <v>1110.6313872843255</v>
      </c>
      <c r="P2212" s="37">
        <f t="shared" si="484"/>
        <v>1229.2740736900341</v>
      </c>
      <c r="Q2212" s="37">
        <f t="shared" si="484"/>
        <v>1348.7594855315451</v>
      </c>
      <c r="R2212" s="37">
        <f t="shared" si="484"/>
        <v>1468.9443194060661</v>
      </c>
      <c r="S2212" s="37">
        <f t="shared" si="484"/>
        <v>1589.7157697084219</v>
      </c>
      <c r="T2212" s="37">
        <f t="shared" si="484"/>
        <v>1710.9838851226421</v>
      </c>
      <c r="U2212" s="37">
        <f t="shared" si="484"/>
        <v>1832.6760977186673</v>
      </c>
      <c r="V2212" s="37">
        <f t="shared" si="484"/>
        <v>1954.7332418511244</v>
      </c>
      <c r="W2212" s="37">
        <f t="shared" si="484"/>
        <v>2077.1066130393087</v>
      </c>
      <c r="X2212" s="37">
        <f t="shared" si="484"/>
        <v>2199.7557648510392</v>
      </c>
      <c r="Y2212" s="37">
        <f t="shared" si="484"/>
        <v>2322.6468374858637</v>
      </c>
    </row>
    <row r="2213" spans="1:25" x14ac:dyDescent="0.3">
      <c r="A2213" s="28">
        <v>2397</v>
      </c>
      <c r="B2213" s="34">
        <f t="shared" si="485"/>
        <v>2.3970000000000001E-6</v>
      </c>
      <c r="C2213" s="37">
        <f t="shared" si="483"/>
        <v>3.7312004012590143</v>
      </c>
      <c r="D2213" s="37">
        <f t="shared" si="483"/>
        <v>28.036669243184175</v>
      </c>
      <c r="E2213" s="37">
        <f t="shared" si="483"/>
        <v>78.764757645870546</v>
      </c>
      <c r="F2213" s="37">
        <f t="shared" si="483"/>
        <v>182.75441190833774</v>
      </c>
      <c r="G2213" s="37">
        <f t="shared" si="483"/>
        <v>235.36774069580369</v>
      </c>
      <c r="H2213" s="37">
        <f t="shared" si="483"/>
        <v>272.39384863406752</v>
      </c>
      <c r="I2213" s="37">
        <f t="shared" si="483"/>
        <v>431.97673456344313</v>
      </c>
      <c r="J2213" s="37">
        <f t="shared" si="483"/>
        <v>495.3442568638672</v>
      </c>
      <c r="K2213" s="37">
        <f t="shared" si="483"/>
        <v>648.30257644953701</v>
      </c>
      <c r="L2213" s="37">
        <f t="shared" si="483"/>
        <v>760.84908612979802</v>
      </c>
      <c r="M2213" s="37">
        <f t="shared" si="484"/>
        <v>824.33213195665371</v>
      </c>
      <c r="N2213" s="37">
        <f t="shared" si="484"/>
        <v>991.58010443102501</v>
      </c>
      <c r="O2213" s="37">
        <f t="shared" si="484"/>
        <v>1109.005626752461</v>
      </c>
      <c r="P2213" s="37">
        <f t="shared" si="484"/>
        <v>1227.4560429599389</v>
      </c>
      <c r="Q2213" s="37">
        <f t="shared" si="484"/>
        <v>1346.7471220505968</v>
      </c>
      <c r="R2213" s="37">
        <f t="shared" si="484"/>
        <v>1466.7359068843186</v>
      </c>
      <c r="S2213" s="37">
        <f t="shared" si="484"/>
        <v>1587.3098655553056</v>
      </c>
      <c r="T2213" s="37">
        <f t="shared" si="484"/>
        <v>1708.3792657437887</v>
      </c>
      <c r="U2213" s="37">
        <f t="shared" si="484"/>
        <v>1829.8717167013801</v>
      </c>
      <c r="V2213" s="37">
        <f t="shared" si="484"/>
        <v>1951.7281975923306</v>
      </c>
      <c r="W2213" s="37">
        <f t="shared" si="484"/>
        <v>2073.9001233888366</v>
      </c>
      <c r="X2213" s="37">
        <f t="shared" si="484"/>
        <v>2196.3471470350123</v>
      </c>
      <c r="Y2213" s="37">
        <f t="shared" si="484"/>
        <v>2319.0354920522645</v>
      </c>
    </row>
    <row r="2214" spans="1:25" x14ac:dyDescent="0.3">
      <c r="A2214" s="28">
        <v>2398</v>
      </c>
      <c r="B2214" s="34">
        <f t="shared" si="485"/>
        <v>2.3980000000000002E-6</v>
      </c>
      <c r="C2214" s="37">
        <f t="shared" si="483"/>
        <v>3.7327820094447013</v>
      </c>
      <c r="D2214" s="37">
        <f t="shared" si="483"/>
        <v>28.025858446443468</v>
      </c>
      <c r="E2214" s="37">
        <f t="shared" si="483"/>
        <v>78.704256089547414</v>
      </c>
      <c r="F2214" s="37">
        <f t="shared" si="483"/>
        <v>182.56338464082685</v>
      </c>
      <c r="G2214" s="37">
        <f t="shared" si="483"/>
        <v>235.10413344450038</v>
      </c>
      <c r="H2214" s="37">
        <f t="shared" si="483"/>
        <v>272.0776017159763</v>
      </c>
      <c r="I2214" s="37">
        <f t="shared" si="483"/>
        <v>431.42412885652226</v>
      </c>
      <c r="J2214" s="37">
        <f t="shared" si="483"/>
        <v>494.69491631528479</v>
      </c>
      <c r="K2214" s="37">
        <f t="shared" si="483"/>
        <v>647.41553673608462</v>
      </c>
      <c r="L2214" s="37">
        <f t="shared" si="483"/>
        <v>759.78443903446851</v>
      </c>
      <c r="M2214" s="37">
        <f t="shared" si="484"/>
        <v>823.16655859407092</v>
      </c>
      <c r="N2214" s="37">
        <f t="shared" si="484"/>
        <v>990.14667844747987</v>
      </c>
      <c r="O2214" s="37">
        <f t="shared" si="484"/>
        <v>1107.3828169867429</v>
      </c>
      <c r="P2214" s="37">
        <f t="shared" si="484"/>
        <v>1225.6413499856001</v>
      </c>
      <c r="Q2214" s="37">
        <f t="shared" si="484"/>
        <v>1344.7384891834859</v>
      </c>
      <c r="R2214" s="37">
        <f t="shared" si="484"/>
        <v>1464.5316227324304</v>
      </c>
      <c r="S2214" s="37">
        <f t="shared" si="484"/>
        <v>1584.9084916551569</v>
      </c>
      <c r="T2214" s="37">
        <f t="shared" si="484"/>
        <v>1705.7795820088493</v>
      </c>
      <c r="U2214" s="37">
        <f t="shared" si="484"/>
        <v>1827.0726797241107</v>
      </c>
      <c r="V2214" s="37">
        <f t="shared" si="484"/>
        <v>1948.7289083628191</v>
      </c>
      <c r="W2214" s="37">
        <f t="shared" si="484"/>
        <v>2070.6998020093997</v>
      </c>
      <c r="X2214" s="37">
        <f t="shared" si="484"/>
        <v>2192.9451127002658</v>
      </c>
      <c r="Y2214" s="37">
        <f t="shared" si="484"/>
        <v>2315.4311470401371</v>
      </c>
    </row>
    <row r="2215" spans="1:25" x14ac:dyDescent="0.3">
      <c r="A2215" s="28">
        <v>2399</v>
      </c>
      <c r="B2215" s="34">
        <f t="shared" si="485"/>
        <v>2.3990000000000002E-6</v>
      </c>
      <c r="C2215" s="37">
        <f t="shared" si="483"/>
        <v>3.7343597811879454</v>
      </c>
      <c r="D2215" s="37">
        <f t="shared" si="483"/>
        <v>28.015037957680814</v>
      </c>
      <c r="E2215" s="37">
        <f t="shared" si="483"/>
        <v>78.643789818932703</v>
      </c>
      <c r="F2215" s="37">
        <f t="shared" si="483"/>
        <v>182.37257888622713</v>
      </c>
      <c r="G2215" s="37">
        <f t="shared" si="483"/>
        <v>234.84086627129207</v>
      </c>
      <c r="H2215" s="37">
        <f t="shared" si="483"/>
        <v>271.76178447955806</v>
      </c>
      <c r="I2215" s="37">
        <f t="shared" si="483"/>
        <v>430.87237769769524</v>
      </c>
      <c r="J2215" s="37">
        <f t="shared" si="483"/>
        <v>494.04661106536531</v>
      </c>
      <c r="K2215" s="37">
        <f t="shared" si="483"/>
        <v>646.52998659657112</v>
      </c>
      <c r="L2215" s="37">
        <f t="shared" si="483"/>
        <v>758.72162751521182</v>
      </c>
      <c r="M2215" s="37">
        <f t="shared" si="484"/>
        <v>822.00301923721054</v>
      </c>
      <c r="N2215" s="37">
        <f t="shared" si="484"/>
        <v>988.71581788324454</v>
      </c>
      <c r="O2215" s="37">
        <f t="shared" si="484"/>
        <v>1105.762951618819</v>
      </c>
      <c r="P2215" s="37">
        <f t="shared" si="484"/>
        <v>1223.8299874701625</v>
      </c>
      <c r="Q2215" s="37">
        <f t="shared" si="484"/>
        <v>1342.7335786858418</v>
      </c>
      <c r="R2215" s="37">
        <f t="shared" si="484"/>
        <v>1462.3314577425911</v>
      </c>
      <c r="S2215" s="37">
        <f t="shared" si="484"/>
        <v>1582.5116378232706</v>
      </c>
      <c r="T2215" s="37">
        <f t="shared" si="484"/>
        <v>1703.1848227447597</v>
      </c>
      <c r="U2215" s="37">
        <f t="shared" si="484"/>
        <v>1824.2789746155961</v>
      </c>
      <c r="V2215" s="37">
        <f t="shared" si="484"/>
        <v>1945.7353609846236</v>
      </c>
      <c r="W2215" s="37">
        <f t="shared" si="484"/>
        <v>2067.5056347089294</v>
      </c>
      <c r="X2215" s="37">
        <f t="shared" si="484"/>
        <v>2189.5496466341538</v>
      </c>
      <c r="Y2215" s="37">
        <f t="shared" si="484"/>
        <v>2311.8337862105636</v>
      </c>
    </row>
    <row r="2216" spans="1:25" x14ac:dyDescent="0.3">
      <c r="A2216" s="28">
        <v>2400</v>
      </c>
      <c r="B2216" s="34">
        <f t="shared" si="485"/>
        <v>2.4000000000000003E-6</v>
      </c>
      <c r="C2216" s="37">
        <f t="shared" ref="C2216:L2225" si="486">2*$C$3*$C$2^2/$B2216^5/(EXP($C$3*$C$2/$B2216/$C$4/C$7)-1)/1000000000</f>
        <v>3.735933718120493</v>
      </c>
      <c r="D2216" s="37">
        <f t="shared" si="486"/>
        <v>28.004207819512327</v>
      </c>
      <c r="E2216" s="37">
        <f t="shared" si="486"/>
        <v>78.583358867432366</v>
      </c>
      <c r="F2216" s="37">
        <f t="shared" si="486"/>
        <v>182.18199440394523</v>
      </c>
      <c r="G2216" s="37">
        <f t="shared" si="486"/>
        <v>234.57793871923212</v>
      </c>
      <c r="H2216" s="37">
        <f t="shared" si="486"/>
        <v>271.44639629446959</v>
      </c>
      <c r="I2216" s="37">
        <f t="shared" si="486"/>
        <v>430.32147957121134</v>
      </c>
      <c r="J2216" s="37">
        <f t="shared" si="486"/>
        <v>493.39933920250638</v>
      </c>
      <c r="K2216" s="37">
        <f t="shared" si="486"/>
        <v>645.64592309592047</v>
      </c>
      <c r="L2216" s="37">
        <f t="shared" si="486"/>
        <v>757.66064783880176</v>
      </c>
      <c r="M2216" s="37">
        <f t="shared" ref="M2216:Y2225" si="487">2*$C$3*$C$2^2/$B2216^5/(EXP($C$3*$C$2/$B2216/$C$4/M$7)-1)/1000000000</f>
        <v>820.84150968996994</v>
      </c>
      <c r="N2216" s="37">
        <f t="shared" si="487"/>
        <v>987.28751728891336</v>
      </c>
      <c r="O2216" s="37">
        <f t="shared" si="487"/>
        <v>1104.1460242962057</v>
      </c>
      <c r="P2216" s="37">
        <f t="shared" si="487"/>
        <v>1222.0219481352203</v>
      </c>
      <c r="Q2216" s="37">
        <f t="shared" si="487"/>
        <v>1340.7323823343918</v>
      </c>
      <c r="R2216" s="37">
        <f t="shared" si="487"/>
        <v>1460.1354027307952</v>
      </c>
      <c r="S2216" s="37">
        <f t="shared" si="487"/>
        <v>1580.1192939015029</v>
      </c>
      <c r="T2216" s="37">
        <f t="shared" si="487"/>
        <v>1700.5949768078192</v>
      </c>
      <c r="U2216" s="37">
        <f t="shared" si="487"/>
        <v>1821.4905892367735</v>
      </c>
      <c r="V2216" s="37">
        <f t="shared" si="487"/>
        <v>1942.7475423148426</v>
      </c>
      <c r="W2216" s="37">
        <f t="shared" si="487"/>
        <v>2064.3176073333166</v>
      </c>
      <c r="X2216" s="37">
        <f t="shared" si="487"/>
        <v>2186.1607336649085</v>
      </c>
      <c r="Y2216" s="37">
        <f t="shared" si="487"/>
        <v>2308.243393368442</v>
      </c>
    </row>
    <row r="2217" spans="1:25" x14ac:dyDescent="0.3">
      <c r="A2217" s="28">
        <v>2401</v>
      </c>
      <c r="B2217" s="34">
        <f t="shared" si="485"/>
        <v>2.401E-6</v>
      </c>
      <c r="C2217" s="37">
        <f t="shared" si="486"/>
        <v>3.7375038218846912</v>
      </c>
      <c r="D2217" s="37">
        <f t="shared" si="486"/>
        <v>27.993368074463202</v>
      </c>
      <c r="E2217" s="37">
        <f t="shared" si="486"/>
        <v>78.522963268213076</v>
      </c>
      <c r="F2217" s="37">
        <f t="shared" si="486"/>
        <v>181.99163095348428</v>
      </c>
      <c r="G2217" s="37">
        <f t="shared" si="486"/>
        <v>234.31535033188396</v>
      </c>
      <c r="H2217" s="37">
        <f t="shared" si="486"/>
        <v>271.13143653124109</v>
      </c>
      <c r="I2217" s="37">
        <f t="shared" si="486"/>
        <v>429.77143296425646</v>
      </c>
      <c r="J2217" s="37">
        <f t="shared" si="486"/>
        <v>492.75309881902677</v>
      </c>
      <c r="K2217" s="37">
        <f t="shared" si="486"/>
        <v>644.76334330561417</v>
      </c>
      <c r="L2217" s="37">
        <f t="shared" si="486"/>
        <v>756.60149628068757</v>
      </c>
      <c r="M2217" s="37">
        <f t="shared" si="487"/>
        <v>819.6820257661667</v>
      </c>
      <c r="N2217" s="37">
        <f t="shared" si="487"/>
        <v>985.86177122841491</v>
      </c>
      <c r="O2217" s="37">
        <f t="shared" si="487"/>
        <v>1102.5320286822432</v>
      </c>
      <c r="P2217" s="37">
        <f t="shared" si="487"/>
        <v>1220.2172247207664</v>
      </c>
      <c r="Q2217" s="37">
        <f t="shared" si="487"/>
        <v>1338.7348919269048</v>
      </c>
      <c r="R2217" s="37">
        <f t="shared" si="487"/>
        <v>1457.9434485367799</v>
      </c>
      <c r="S2217" s="37">
        <f t="shared" si="487"/>
        <v>1577.7314497582022</v>
      </c>
      <c r="T2217" s="37">
        <f t="shared" si="487"/>
        <v>1698.0100330836067</v>
      </c>
      <c r="U2217" s="37">
        <f t="shared" si="487"/>
        <v>1818.7075114806851</v>
      </c>
      <c r="V2217" s="37">
        <f t="shared" si="487"/>
        <v>1939.7654392455397</v>
      </c>
      <c r="W2217" s="37">
        <f t="shared" si="487"/>
        <v>2061.1357057663031</v>
      </c>
      <c r="X2217" s="37">
        <f t="shared" si="487"/>
        <v>2182.7783586615219</v>
      </c>
      <c r="Y2217" s="37">
        <f t="shared" si="487"/>
        <v>2304.6599523623613</v>
      </c>
    </row>
    <row r="2218" spans="1:25" x14ac:dyDescent="0.3">
      <c r="A2218" s="28">
        <v>2402</v>
      </c>
      <c r="B2218" s="34">
        <f t="shared" si="485"/>
        <v>2.402E-6</v>
      </c>
      <c r="C2218" s="37">
        <f t="shared" si="486"/>
        <v>3.7390700941334427</v>
      </c>
      <c r="D2218" s="37">
        <f t="shared" si="486"/>
        <v>27.982518764967569</v>
      </c>
      <c r="E2218" s="37">
        <f t="shared" si="486"/>
        <v>78.462603054202745</v>
      </c>
      <c r="F2218" s="37">
        <f t="shared" si="486"/>
        <v>181.80148829444406</v>
      </c>
      <c r="G2218" s="37">
        <f t="shared" si="486"/>
        <v>234.05310065332017</v>
      </c>
      <c r="H2218" s="37">
        <f t="shared" si="486"/>
        <v>270.81690456127495</v>
      </c>
      <c r="I2218" s="37">
        <f t="shared" si="486"/>
        <v>429.22223636694559</v>
      </c>
      <c r="J2218" s="37">
        <f t="shared" si="486"/>
        <v>492.10788801115615</v>
      </c>
      <c r="K2218" s="37">
        <f t="shared" si="486"/>
        <v>643.88224430367461</v>
      </c>
      <c r="L2218" s="37">
        <f t="shared" si="486"/>
        <v>755.54416912496833</v>
      </c>
      <c r="M2218" s="37">
        <f t="shared" si="487"/>
        <v>818.52456328950825</v>
      </c>
      <c r="N2218" s="37">
        <f t="shared" si="487"/>
        <v>984.43857427897171</v>
      </c>
      <c r="O2218" s="37">
        <f t="shared" si="487"/>
        <v>1100.9209584560488</v>
      </c>
      <c r="P2218" s="37">
        <f t="shared" si="487"/>
        <v>1218.415809985134</v>
      </c>
      <c r="Q2218" s="37">
        <f t="shared" si="487"/>
        <v>1336.7410992821212</v>
      </c>
      <c r="R2218" s="37">
        <f t="shared" si="487"/>
        <v>1455.7555860239447</v>
      </c>
      <c r="S2218" s="37">
        <f t="shared" si="487"/>
        <v>1575.3480952881184</v>
      </c>
      <c r="T2218" s="37">
        <f t="shared" si="487"/>
        <v>1695.4299804868851</v>
      </c>
      <c r="U2218" s="37">
        <f t="shared" si="487"/>
        <v>1815.9297292723747</v>
      </c>
      <c r="V2218" s="37">
        <f t="shared" si="487"/>
        <v>1936.7890387036296</v>
      </c>
      <c r="W2218" s="37">
        <f t="shared" si="487"/>
        <v>2057.9599159293525</v>
      </c>
      <c r="X2218" s="37">
        <f t="shared" si="487"/>
        <v>2179.4025065336082</v>
      </c>
      <c r="Y2218" s="37">
        <f t="shared" si="487"/>
        <v>2301.0834470844525</v>
      </c>
    </row>
    <row r="2219" spans="1:25" x14ac:dyDescent="0.3">
      <c r="A2219" s="28">
        <v>2403</v>
      </c>
      <c r="B2219" s="34">
        <f t="shared" si="485"/>
        <v>2.4030000000000001E-6</v>
      </c>
      <c r="C2219" s="37">
        <f t="shared" si="486"/>
        <v>3.7406325365301725</v>
      </c>
      <c r="D2219" s="37">
        <f t="shared" si="486"/>
        <v>27.971659933368763</v>
      </c>
      <c r="E2219" s="37">
        <f t="shared" si="486"/>
        <v>78.402278258091755</v>
      </c>
      <c r="F2219" s="37">
        <f t="shared" si="486"/>
        <v>181.61156618652271</v>
      </c>
      <c r="G2219" s="37">
        <f t="shared" si="486"/>
        <v>233.79118922812384</v>
      </c>
      <c r="H2219" s="37">
        <f t="shared" si="486"/>
        <v>270.50279975684543</v>
      </c>
      <c r="I2219" s="37">
        <f t="shared" si="486"/>
        <v>428.67388827231935</v>
      </c>
      <c r="J2219" s="37">
        <f t="shared" si="486"/>
        <v>491.46370487902783</v>
      </c>
      <c r="K2219" s="37">
        <f t="shared" si="486"/>
        <v>643.00262317465013</v>
      </c>
      <c r="L2219" s="37">
        <f t="shared" si="486"/>
        <v>754.48866266437528</v>
      </c>
      <c r="M2219" s="37">
        <f t="shared" si="487"/>
        <v>817.36911809357173</v>
      </c>
      <c r="N2219" s="37">
        <f t="shared" si="487"/>
        <v>983.01792103106879</v>
      </c>
      <c r="O2219" s="37">
        <f t="shared" si="487"/>
        <v>1099.3128073124776</v>
      </c>
      <c r="P2219" s="37">
        <f t="shared" si="487"/>
        <v>1216.6176967049505</v>
      </c>
      <c r="Q2219" s="37">
        <f t="shared" si="487"/>
        <v>1334.7509962397035</v>
      </c>
      <c r="R2219" s="37">
        <f t="shared" si="487"/>
        <v>1453.5718060792938</v>
      </c>
      <c r="S2219" s="37">
        <f t="shared" si="487"/>
        <v>1572.9692204123367</v>
      </c>
      <c r="T2219" s="37">
        <f t="shared" si="487"/>
        <v>1692.8548079615255</v>
      </c>
      <c r="U2219" s="37">
        <f t="shared" si="487"/>
        <v>1813.1572305688028</v>
      </c>
      <c r="V2219" s="37">
        <f t="shared" si="487"/>
        <v>1933.8183276507793</v>
      </c>
      <c r="W2219" s="37">
        <f t="shared" si="487"/>
        <v>2054.7902237815515</v>
      </c>
      <c r="X2219" s="37">
        <f t="shared" si="487"/>
        <v>2176.0331622312924</v>
      </c>
      <c r="Y2219" s="37">
        <f t="shared" si="487"/>
        <v>2297.5138614702678</v>
      </c>
    </row>
    <row r="2220" spans="1:25" x14ac:dyDescent="0.3">
      <c r="A2220" s="28">
        <v>2404</v>
      </c>
      <c r="B2220" s="34">
        <f t="shared" si="485"/>
        <v>2.4040000000000002E-6</v>
      </c>
      <c r="C2220" s="37">
        <f t="shared" si="486"/>
        <v>3.7421911507487775</v>
      </c>
      <c r="D2220" s="37">
        <f t="shared" si="486"/>
        <v>27.960791621919427</v>
      </c>
      <c r="E2220" s="37">
        <f t="shared" si="486"/>
        <v>78.341988912333505</v>
      </c>
      <c r="F2220" s="37">
        <f t="shared" si="486"/>
        <v>181.42186438951703</v>
      </c>
      <c r="G2220" s="37">
        <f t="shared" si="486"/>
        <v>233.52961560138812</v>
      </c>
      <c r="H2220" s="37">
        <f t="shared" si="486"/>
        <v>270.18912149109826</v>
      </c>
      <c r="I2220" s="37">
        <f t="shared" si="486"/>
        <v>428.12638717633689</v>
      </c>
      <c r="J2220" s="37">
        <f t="shared" si="486"/>
        <v>490.82054752667051</v>
      </c>
      <c r="K2220" s="37">
        <f t="shared" si="486"/>
        <v>642.1244770095991</v>
      </c>
      <c r="L2220" s="37">
        <f t="shared" si="486"/>
        <v>753.43497320024608</v>
      </c>
      <c r="M2220" s="37">
        <f t="shared" si="487"/>
        <v>816.21568602177456</v>
      </c>
      <c r="N2220" s="37">
        <f t="shared" si="487"/>
        <v>981.59980608841397</v>
      </c>
      <c r="O2220" s="37">
        <f t="shared" si="487"/>
        <v>1097.7075689620735</v>
      </c>
      <c r="P2220" s="37">
        <f t="shared" si="487"/>
        <v>1214.8228776750834</v>
      </c>
      <c r="Q2220" s="37">
        <f t="shared" si="487"/>
        <v>1332.764574660169</v>
      </c>
      <c r="R2220" s="37">
        <f t="shared" si="487"/>
        <v>1451.3920996133579</v>
      </c>
      <c r="S2220" s="37">
        <f t="shared" si="487"/>
        <v>1570.5948150781924</v>
      </c>
      <c r="T2220" s="37">
        <f t="shared" si="487"/>
        <v>1690.2845044804126</v>
      </c>
      <c r="U2220" s="37">
        <f t="shared" si="487"/>
        <v>1810.3900033587422</v>
      </c>
      <c r="V2220" s="37">
        <f t="shared" si="487"/>
        <v>1930.8532930833003</v>
      </c>
      <c r="W2220" s="37">
        <f t="shared" si="487"/>
        <v>2051.626615319487</v>
      </c>
      <c r="X2220" s="37">
        <f t="shared" si="487"/>
        <v>2172.6703107450812</v>
      </c>
      <c r="Y2220" s="37">
        <f t="shared" si="487"/>
        <v>2293.9511794986411</v>
      </c>
    </row>
    <row r="2221" spans="1:25" x14ac:dyDescent="0.3">
      <c r="A2221" s="28">
        <v>2405</v>
      </c>
      <c r="B2221" s="34">
        <f t="shared" si="485"/>
        <v>2.4050000000000003E-6</v>
      </c>
      <c r="C2221" s="37">
        <f t="shared" si="486"/>
        <v>3.7437459384735927</v>
      </c>
      <c r="D2221" s="37">
        <f t="shared" si="486"/>
        <v>27.949913872781519</v>
      </c>
      <c r="E2221" s="37">
        <f t="shared" si="486"/>
        <v>78.281735049145297</v>
      </c>
      <c r="F2221" s="37">
        <f t="shared" si="486"/>
        <v>181.23238266332373</v>
      </c>
      <c r="G2221" s="37">
        <f t="shared" si="486"/>
        <v>233.2683793187162</v>
      </c>
      <c r="H2221" s="37">
        <f t="shared" si="486"/>
        <v>269.87586913804927</v>
      </c>
      <c r="I2221" s="37">
        <f t="shared" si="486"/>
        <v>427.57973157787023</v>
      </c>
      <c r="J2221" s="37">
        <f t="shared" si="486"/>
        <v>490.17841406199847</v>
      </c>
      <c r="K2221" s="37">
        <f t="shared" si="486"/>
        <v>641.24780290607214</v>
      </c>
      <c r="L2221" s="37">
        <f t="shared" si="486"/>
        <v>752.38309704250378</v>
      </c>
      <c r="M2221" s="37">
        <f t="shared" si="487"/>
        <v>815.0642629273475</v>
      </c>
      <c r="N2221" s="37">
        <f t="shared" si="487"/>
        <v>980.1842240679016</v>
      </c>
      <c r="O2221" s="37">
        <f t="shared" si="487"/>
        <v>1096.1052371310279</v>
      </c>
      <c r="P2221" s="37">
        <f t="shared" si="487"/>
        <v>1213.0313457085847</v>
      </c>
      <c r="Q2221" s="37">
        <f t="shared" si="487"/>
        <v>1330.7818264248292</v>
      </c>
      <c r="R2221" s="37">
        <f t="shared" si="487"/>
        <v>1449.2164575601291</v>
      </c>
      <c r="S2221" s="37">
        <f t="shared" si="487"/>
        <v>1568.2248692591959</v>
      </c>
      <c r="T2221" s="37">
        <f t="shared" si="487"/>
        <v>1687.7190590453588</v>
      </c>
      <c r="U2221" s="37">
        <f t="shared" si="487"/>
        <v>1807.6280356626851</v>
      </c>
      <c r="V2221" s="37">
        <f t="shared" si="487"/>
        <v>1927.8939220320449</v>
      </c>
      <c r="W2221" s="37">
        <f t="shared" si="487"/>
        <v>2048.4690765771329</v>
      </c>
      <c r="X2221" s="37">
        <f t="shared" si="487"/>
        <v>2169.3139371057391</v>
      </c>
      <c r="Y2221" s="37">
        <f t="shared" si="487"/>
        <v>2290.395385191558</v>
      </c>
    </row>
    <row r="2222" spans="1:25" x14ac:dyDescent="0.3">
      <c r="A2222" s="28">
        <v>2406</v>
      </c>
      <c r="B2222" s="34">
        <f t="shared" si="485"/>
        <v>2.4060000000000003E-6</v>
      </c>
      <c r="C2222" s="37">
        <f t="shared" si="486"/>
        <v>3.7452969013993496</v>
      </c>
      <c r="D2222" s="37">
        <f t="shared" si="486"/>
        <v>27.939026728026541</v>
      </c>
      <c r="E2222" s="37">
        <f t="shared" si="486"/>
        <v>78.221516700509142</v>
      </c>
      <c r="F2222" s="37">
        <f t="shared" si="486"/>
        <v>181.04312076794</v>
      </c>
      <c r="G2222" s="37">
        <f t="shared" si="486"/>
        <v>233.00747992622186</v>
      </c>
      <c r="H2222" s="37">
        <f t="shared" si="486"/>
        <v>269.56304207258455</v>
      </c>
      <c r="I2222" s="37">
        <f t="shared" si="486"/>
        <v>427.03391997869835</v>
      </c>
      <c r="J2222" s="37">
        <f t="shared" si="486"/>
        <v>489.53730259680424</v>
      </c>
      <c r="K2222" s="37">
        <f t="shared" si="486"/>
        <v>640.37259796809781</v>
      </c>
      <c r="L2222" s="37">
        <f t="shared" si="486"/>
        <v>751.33303050963514</v>
      </c>
      <c r="M2222" s="37">
        <f t="shared" si="487"/>
        <v>813.91484467331179</v>
      </c>
      <c r="N2222" s="37">
        <f t="shared" si="487"/>
        <v>978.77116959957687</v>
      </c>
      <c r="O2222" s="37">
        <f t="shared" si="487"/>
        <v>1094.5058055611346</v>
      </c>
      <c r="P2222" s="37">
        <f t="shared" si="487"/>
        <v>1211.2430936366445</v>
      </c>
      <c r="Q2222" s="37">
        <f t="shared" si="487"/>
        <v>1328.8027434357325</v>
      </c>
      <c r="R2222" s="37">
        <f t="shared" si="487"/>
        <v>1447.0448708769936</v>
      </c>
      <c r="S2222" s="37">
        <f t="shared" si="487"/>
        <v>1565.8593729549539</v>
      </c>
      <c r="T2222" s="37">
        <f t="shared" si="487"/>
        <v>1685.1584606870226</v>
      </c>
      <c r="U2222" s="37">
        <f t="shared" si="487"/>
        <v>1804.871315532748</v>
      </c>
      <c r="V2222" s="37">
        <f t="shared" si="487"/>
        <v>1924.9402015623002</v>
      </c>
      <c r="W2222" s="37">
        <f t="shared" si="487"/>
        <v>2045.3175936257367</v>
      </c>
      <c r="X2222" s="37">
        <f t="shared" si="487"/>
        <v>2165.9640263841652</v>
      </c>
      <c r="Y2222" s="37">
        <f t="shared" si="487"/>
        <v>2286.8464626140199</v>
      </c>
    </row>
    <row r="2223" spans="1:25" x14ac:dyDescent="0.3">
      <c r="A2223" s="28">
        <v>2407</v>
      </c>
      <c r="B2223" s="34">
        <f t="shared" si="485"/>
        <v>2.407E-6</v>
      </c>
      <c r="C2223" s="37">
        <f t="shared" si="486"/>
        <v>3.7468440412311375</v>
      </c>
      <c r="D2223" s="37">
        <f t="shared" si="486"/>
        <v>27.928130229635563</v>
      </c>
      <c r="E2223" s="37">
        <f t="shared" si="486"/>
        <v>78.161333898172614</v>
      </c>
      <c r="F2223" s="37">
        <f t="shared" si="486"/>
        <v>180.85407846346476</v>
      </c>
      <c r="G2223" s="37">
        <f t="shared" si="486"/>
        <v>232.7469169705293</v>
      </c>
      <c r="H2223" s="37">
        <f t="shared" si="486"/>
        <v>269.25063967045946</v>
      </c>
      <c r="I2223" s="37">
        <f t="shared" si="486"/>
        <v>426.4889508835023</v>
      </c>
      <c r="J2223" s="37">
        <f t="shared" si="486"/>
        <v>488.89721124674998</v>
      </c>
      <c r="K2223" s="37">
        <f t="shared" si="486"/>
        <v>639.49885930616688</v>
      </c>
      <c r="L2223" s="37">
        <f t="shared" si="486"/>
        <v>750.28476992866797</v>
      </c>
      <c r="M2223" s="37">
        <f t="shared" si="487"/>
        <v>812.7674271324513</v>
      </c>
      <c r="N2223" s="37">
        <f t="shared" si="487"/>
        <v>977.36063732660125</v>
      </c>
      <c r="O2223" s="37">
        <f t="shared" si="487"/>
        <v>1092.9092680097463</v>
      </c>
      <c r="P2223" s="37">
        <f t="shared" si="487"/>
        <v>1209.4581143085359</v>
      </c>
      <c r="Q2223" s="37">
        <f t="shared" si="487"/>
        <v>1326.8273176156031</v>
      </c>
      <c r="R2223" s="37">
        <f t="shared" si="487"/>
        <v>1444.8773305446609</v>
      </c>
      <c r="S2223" s="37">
        <f t="shared" si="487"/>
        <v>1563.498316191095</v>
      </c>
      <c r="T2223" s="37">
        <f t="shared" si="487"/>
        <v>1682.6026984648176</v>
      </c>
      <c r="U2223" s="37">
        <f t="shared" si="487"/>
        <v>1802.1198310525779</v>
      </c>
      <c r="V2223" s="37">
        <f t="shared" si="487"/>
        <v>1921.9921187736854</v>
      </c>
      <c r="W2223" s="37">
        <f t="shared" si="487"/>
        <v>2042.1721525737098</v>
      </c>
      <c r="X2223" s="37">
        <f t="shared" si="487"/>
        <v>2162.6205636912755</v>
      </c>
      <c r="Y2223" s="37">
        <f t="shared" si="487"/>
        <v>2283.3043958739163</v>
      </c>
    </row>
    <row r="2224" spans="1:25" x14ac:dyDescent="0.3">
      <c r="A2224" s="28">
        <v>2408</v>
      </c>
      <c r="B2224" s="34">
        <f t="shared" si="485"/>
        <v>2.4080000000000001E-6</v>
      </c>
      <c r="C2224" s="37">
        <f t="shared" si="486"/>
        <v>3.7483873596843549</v>
      </c>
      <c r="D2224" s="37">
        <f t="shared" si="486"/>
        <v>27.917224419499338</v>
      </c>
      <c r="E2224" s="37">
        <f t="shared" si="486"/>
        <v>78.101186673649522</v>
      </c>
      <c r="F2224" s="37">
        <f t="shared" si="486"/>
        <v>180.66525551009846</v>
      </c>
      <c r="G2224" s="37">
        <f t="shared" si="486"/>
        <v>232.48668999877296</v>
      </c>
      <c r="H2224" s="37">
        <f t="shared" si="486"/>
        <v>268.93866130829736</v>
      </c>
      <c r="I2224" s="37">
        <f t="shared" si="486"/>
        <v>425.94482279985755</v>
      </c>
      <c r="J2224" s="37">
        <f t="shared" si="486"/>
        <v>488.25813813135835</v>
      </c>
      <c r="K2224" s="37">
        <f t="shared" si="486"/>
        <v>638.62658403721389</v>
      </c>
      <c r="L2224" s="37">
        <f t="shared" si="486"/>
        <v>749.23831163514728</v>
      </c>
      <c r="M2224" s="37">
        <f t="shared" si="487"/>
        <v>811.62200618728536</v>
      </c>
      <c r="N2224" s="37">
        <f t="shared" si="487"/>
        <v>975.95262190521134</v>
      </c>
      <c r="O2224" s="37">
        <f t="shared" si="487"/>
        <v>1091.3156182497291</v>
      </c>
      <c r="P2224" s="37">
        <f t="shared" si="487"/>
        <v>1207.6764005915611</v>
      </c>
      <c r="Q2224" s="37">
        <f t="shared" si="487"/>
        <v>1324.855540907778</v>
      </c>
      <c r="R2224" s="37">
        <f t="shared" si="487"/>
        <v>1442.7138275670929</v>
      </c>
      <c r="S2224" s="37">
        <f t="shared" si="487"/>
        <v>1561.1416890191861</v>
      </c>
      <c r="T2224" s="37">
        <f t="shared" si="487"/>
        <v>1680.0517614668272</v>
      </c>
      <c r="U2224" s="37">
        <f t="shared" si="487"/>
        <v>1799.3735703372517</v>
      </c>
      <c r="V2224" s="37">
        <f t="shared" si="487"/>
        <v>1919.0496608000462</v>
      </c>
      <c r="W2224" s="37">
        <f t="shared" si="487"/>
        <v>2039.0327395665049</v>
      </c>
      <c r="X2224" s="37">
        <f t="shared" si="487"/>
        <v>2159.2835341778691</v>
      </c>
      <c r="Y2224" s="37">
        <f t="shared" si="487"/>
        <v>2279.7691691218856</v>
      </c>
    </row>
    <row r="2225" spans="1:25" x14ac:dyDescent="0.3">
      <c r="A2225" s="28">
        <v>2409</v>
      </c>
      <c r="B2225" s="34">
        <f t="shared" si="485"/>
        <v>2.4090000000000001E-6</v>
      </c>
      <c r="C2225" s="37">
        <f t="shared" si="486"/>
        <v>3.7499268584846868</v>
      </c>
      <c r="D2225" s="37">
        <f t="shared" si="486"/>
        <v>27.90630933941846</v>
      </c>
      <c r="E2225" s="37">
        <f t="shared" si="486"/>
        <v>78.04107505822094</v>
      </c>
      <c r="F2225" s="37">
        <f t="shared" si="486"/>
        <v>180.47665166814537</v>
      </c>
      <c r="G2225" s="37">
        <f t="shared" si="486"/>
        <v>232.22679855859826</v>
      </c>
      <c r="H2225" s="37">
        <f t="shared" si="486"/>
        <v>268.62710636359031</v>
      </c>
      <c r="I2225" s="37">
        <f t="shared" si="486"/>
        <v>425.40153423823017</v>
      </c>
      <c r="J2225" s="37">
        <f t="shared" si="486"/>
        <v>487.62008137400437</v>
      </c>
      <c r="K2225" s="37">
        <f t="shared" si="486"/>
        <v>637.75576928460453</v>
      </c>
      <c r="L2225" s="37">
        <f t="shared" si="486"/>
        <v>748.19365197311663</v>
      </c>
      <c r="M2225" s="37">
        <f t="shared" si="487"/>
        <v>810.47857773004671</v>
      </c>
      <c r="N2225" s="37">
        <f t="shared" si="487"/>
        <v>974.54711800468806</v>
      </c>
      <c r="O2225" s="37">
        <f t="shared" si="487"/>
        <v>1089.7248500694222</v>
      </c>
      <c r="P2225" s="37">
        <f t="shared" si="487"/>
        <v>1205.8979453710053</v>
      </c>
      <c r="Q2225" s="37">
        <f t="shared" si="487"/>
        <v>1322.8874052761521</v>
      </c>
      <c r="R2225" s="37">
        <f t="shared" si="487"/>
        <v>1440.5543529714412</v>
      </c>
      <c r="S2225" s="37">
        <f t="shared" si="487"/>
        <v>1558.7894815166649</v>
      </c>
      <c r="T2225" s="37">
        <f t="shared" si="487"/>
        <v>1677.5056388097207</v>
      </c>
      <c r="U2225" s="37">
        <f t="shared" si="487"/>
        <v>1796.6325215331894</v>
      </c>
      <c r="V2225" s="37">
        <f t="shared" si="487"/>
        <v>1916.1128148093526</v>
      </c>
      <c r="W2225" s="37">
        <f t="shared" si="487"/>
        <v>2035.8993407865132</v>
      </c>
      <c r="X2225" s="37">
        <f t="shared" si="487"/>
        <v>2155.9529230345224</v>
      </c>
      <c r="Y2225" s="37">
        <f t="shared" si="487"/>
        <v>2276.2407665511946</v>
      </c>
    </row>
    <row r="2226" spans="1:25" x14ac:dyDescent="0.3">
      <c r="A2226" s="28">
        <v>2410</v>
      </c>
      <c r="B2226" s="34">
        <f t="shared" si="485"/>
        <v>2.4100000000000002E-6</v>
      </c>
      <c r="C2226" s="37">
        <f t="shared" ref="C2226:L2235" si="488">2*$C$3*$C$2^2/$B2226^5/(EXP($C$3*$C$2/$B2226/$C$4/C$7)-1)/1000000000</f>
        <v>3.7514625393680552</v>
      </c>
      <c r="D2226" s="37">
        <f t="shared" si="488"/>
        <v>27.895385031103483</v>
      </c>
      <c r="E2226" s="37">
        <f t="shared" si="488"/>
        <v>77.98099908293598</v>
      </c>
      <c r="F2226" s="37">
        <f t="shared" si="488"/>
        <v>180.2882666980135</v>
      </c>
      <c r="G2226" s="37">
        <f t="shared" si="488"/>
        <v>231.9672421981617</v>
      </c>
      <c r="H2226" s="37">
        <f t="shared" si="488"/>
        <v>268.31597421469735</v>
      </c>
      <c r="I2226" s="37">
        <f t="shared" si="488"/>
        <v>424.85908371197092</v>
      </c>
      <c r="J2226" s="37">
        <f t="shared" si="488"/>
        <v>486.98303910190907</v>
      </c>
      <c r="K2226" s="37">
        <f t="shared" si="488"/>
        <v>636.8864121781188</v>
      </c>
      <c r="L2226" s="37">
        <f t="shared" si="488"/>
        <v>747.15078729509491</v>
      </c>
      <c r="M2226" s="37">
        <f t="shared" ref="M2226:Y2235" si="489">2*$C$3*$C$2^2/$B2226^5/(EXP($C$3*$C$2/$B2226/$C$4/M$7)-1)/1000000000</f>
        <v>809.33713766265419</v>
      </c>
      <c r="N2226" s="37">
        <f t="shared" si="489"/>
        <v>973.14412030732137</v>
      </c>
      <c r="O2226" s="37">
        <f t="shared" si="489"/>
        <v>1088.1369572725941</v>
      </c>
      <c r="P2226" s="37">
        <f t="shared" si="489"/>
        <v>1204.1227415500834</v>
      </c>
      <c r="Q2226" s="37">
        <f t="shared" si="489"/>
        <v>1320.9229027051188</v>
      </c>
      <c r="R2226" s="37">
        <f t="shared" si="489"/>
        <v>1438.3988978079783</v>
      </c>
      <c r="S2226" s="37">
        <f t="shared" si="489"/>
        <v>1556.4416837867575</v>
      </c>
      <c r="T2226" s="37">
        <f t="shared" si="489"/>
        <v>1674.9643196386724</v>
      </c>
      <c r="U2226" s="37">
        <f t="shared" si="489"/>
        <v>1793.8966728180581</v>
      </c>
      <c r="V2226" s="37">
        <f t="shared" si="489"/>
        <v>1913.1815680035991</v>
      </c>
      <c r="W2226" s="37">
        <f t="shared" si="489"/>
        <v>2032.7719424529544</v>
      </c>
      <c r="X2226" s="37">
        <f t="shared" si="489"/>
        <v>2152.6287154914553</v>
      </c>
      <c r="Y2226" s="37">
        <f t="shared" si="489"/>
        <v>2272.7191723976034</v>
      </c>
    </row>
    <row r="2227" spans="1:25" x14ac:dyDescent="0.3">
      <c r="A2227" s="28">
        <v>2411</v>
      </c>
      <c r="B2227" s="34">
        <f t="shared" si="485"/>
        <v>2.4110000000000003E-6</v>
      </c>
      <c r="C2227" s="37">
        <f t="shared" si="488"/>
        <v>3.7529944040805567</v>
      </c>
      <c r="D2227" s="37">
        <f t="shared" si="488"/>
        <v>27.884451536174883</v>
      </c>
      <c r="E2227" s="37">
        <f t="shared" si="488"/>
        <v>77.920958778612189</v>
      </c>
      <c r="F2227" s="37">
        <f t="shared" si="488"/>
        <v>180.10010036021549</v>
      </c>
      <c r="G2227" s="37">
        <f t="shared" si="488"/>
        <v>231.70802046612994</v>
      </c>
      <c r="H2227" s="37">
        <f t="shared" si="488"/>
        <v>268.00526424084376</v>
      </c>
      <c r="I2227" s="37">
        <f t="shared" si="488"/>
        <v>424.31746973730759</v>
      </c>
      <c r="J2227" s="37">
        <f t="shared" si="488"/>
        <v>486.34700944612655</v>
      </c>
      <c r="K2227" s="37">
        <f t="shared" si="488"/>
        <v>636.01850985393355</v>
      </c>
      <c r="L2227" s="37">
        <f t="shared" si="488"/>
        <v>746.10971396205196</v>
      </c>
      <c r="M2227" s="37">
        <f t="shared" si="489"/>
        <v>808.19768189668503</v>
      </c>
      <c r="N2227" s="37">
        <f t="shared" si="489"/>
        <v>971.74362350836782</v>
      </c>
      <c r="O2227" s="37">
        <f t="shared" si="489"/>
        <v>1086.5519336783946</v>
      </c>
      <c r="P2227" s="37">
        <f t="shared" si="489"/>
        <v>1202.350782049886</v>
      </c>
      <c r="Q2227" s="37">
        <f t="shared" si="489"/>
        <v>1318.9620251995027</v>
      </c>
      <c r="R2227" s="37">
        <f t="shared" si="489"/>
        <v>1436.2474531500247</v>
      </c>
      <c r="S2227" s="37">
        <f t="shared" si="489"/>
        <v>1554.0982859584019</v>
      </c>
      <c r="T2227" s="37">
        <f t="shared" si="489"/>
        <v>1672.4277931272641</v>
      </c>
      <c r="U2227" s="37">
        <f t="shared" si="489"/>
        <v>1791.1660124006742</v>
      </c>
      <c r="V2227" s="37">
        <f t="shared" si="489"/>
        <v>1910.2559076186949</v>
      </c>
      <c r="W2227" s="37">
        <f t="shared" si="489"/>
        <v>2029.6505308217486</v>
      </c>
      <c r="X2227" s="37">
        <f t="shared" si="489"/>
        <v>2149.3108968184129</v>
      </c>
      <c r="Y2227" s="37">
        <f t="shared" si="489"/>
        <v>2269.2043709392265</v>
      </c>
    </row>
    <row r="2228" spans="1:25" x14ac:dyDescent="0.3">
      <c r="A2228" s="28">
        <v>2412</v>
      </c>
      <c r="B2228" s="34">
        <f t="shared" si="485"/>
        <v>2.4119999999999999E-6</v>
      </c>
      <c r="C2228" s="37">
        <f t="shared" si="488"/>
        <v>3.7545224543784768</v>
      </c>
      <c r="D2228" s="37">
        <f t="shared" si="488"/>
        <v>27.873508896163443</v>
      </c>
      <c r="E2228" s="37">
        <f t="shared" si="488"/>
        <v>77.860954175837065</v>
      </c>
      <c r="F2228" s="37">
        <f t="shared" si="488"/>
        <v>179.91215241537012</v>
      </c>
      <c r="G2228" s="37">
        <f t="shared" si="488"/>
        <v>231.44913291168177</v>
      </c>
      <c r="H2228" s="37">
        <f t="shared" si="488"/>
        <v>267.69497582212182</v>
      </c>
      <c r="I2228" s="37">
        <f t="shared" si="488"/>
        <v>423.77669083334234</v>
      </c>
      <c r="J2228" s="37">
        <f t="shared" si="488"/>
        <v>485.71199054154152</v>
      </c>
      <c r="K2228" s="37">
        <f t="shared" si="488"/>
        <v>635.15205945461059</v>
      </c>
      <c r="L2228" s="37">
        <f t="shared" si="488"/>
        <v>745.07042834339222</v>
      </c>
      <c r="M2228" s="37">
        <f t="shared" si="489"/>
        <v>807.06020635335483</v>
      </c>
      <c r="N2228" s="37">
        <f t="shared" si="489"/>
        <v>970.34562231602422</v>
      </c>
      <c r="O2228" s="37">
        <f t="shared" si="489"/>
        <v>1084.96977312132</v>
      </c>
      <c r="P2228" s="37">
        <f t="shared" si="489"/>
        <v>1200.5820598093335</v>
      </c>
      <c r="Q2228" s="37">
        <f t="shared" si="489"/>
        <v>1317.0047647845147</v>
      </c>
      <c r="R2228" s="37">
        <f t="shared" si="489"/>
        <v>1434.1000100938907</v>
      </c>
      <c r="S2228" s="37">
        <f t="shared" si="489"/>
        <v>1551.7592781861792</v>
      </c>
      <c r="T2228" s="37">
        <f t="shared" si="489"/>
        <v>1669.8960484774198</v>
      </c>
      <c r="U2228" s="37">
        <f t="shared" si="489"/>
        <v>1788.440528520917</v>
      </c>
      <c r="V2228" s="37">
        <f t="shared" si="489"/>
        <v>1907.3358209243711</v>
      </c>
      <c r="W2228" s="37">
        <f t="shared" si="489"/>
        <v>2026.5350921854272</v>
      </c>
      <c r="X2228" s="37">
        <f t="shared" si="489"/>
        <v>2145.9994523245537</v>
      </c>
      <c r="Y2228" s="37">
        <f t="shared" si="489"/>
        <v>2265.6963464964242</v>
      </c>
    </row>
    <row r="2229" spans="1:25" x14ac:dyDescent="0.3">
      <c r="A2229" s="28">
        <v>2413</v>
      </c>
      <c r="B2229" s="34">
        <f t="shared" si="485"/>
        <v>2.413E-6</v>
      </c>
      <c r="C2229" s="37">
        <f t="shared" si="488"/>
        <v>3.7560466920281996</v>
      </c>
      <c r="D2229" s="37">
        <f t="shared" si="488"/>
        <v>27.862557152510057</v>
      </c>
      <c r="E2229" s="37">
        <f t="shared" si="488"/>
        <v>77.800985304968265</v>
      </c>
      <c r="F2229" s="37">
        <f t="shared" si="488"/>
        <v>179.72442262420196</v>
      </c>
      <c r="G2229" s="37">
        <f t="shared" si="488"/>
        <v>231.19057908450588</v>
      </c>
      <c r="H2229" s="37">
        <f t="shared" si="488"/>
        <v>267.38510833948806</v>
      </c>
      <c r="I2229" s="37">
        <f t="shared" si="488"/>
        <v>423.23674552204272</v>
      </c>
      <c r="J2229" s="37">
        <f t="shared" si="488"/>
        <v>485.07798052685524</v>
      </c>
      <c r="K2229" s="37">
        <f t="shared" si="488"/>
        <v>634.28705812907583</v>
      </c>
      <c r="L2229" s="37">
        <f t="shared" si="488"/>
        <v>744.03292681692665</v>
      </c>
      <c r="M2229" s="37">
        <f t="shared" si="489"/>
        <v>805.92470696348471</v>
      </c>
      <c r="N2229" s="37">
        <f t="shared" si="489"/>
        <v>968.95011145138221</v>
      </c>
      <c r="O2229" s="37">
        <f t="shared" si="489"/>
        <v>1083.3904694511605</v>
      </c>
      <c r="P2229" s="37">
        <f t="shared" si="489"/>
        <v>1198.8165677851193</v>
      </c>
      <c r="Q2229" s="37">
        <f t="shared" si="489"/>
        <v>1315.0511135056779</v>
      </c>
      <c r="R2229" s="37">
        <f t="shared" si="489"/>
        <v>1431.9565597587989</v>
      </c>
      <c r="S2229" s="37">
        <f t="shared" si="489"/>
        <v>1549.4246506502257</v>
      </c>
      <c r="T2229" s="37">
        <f t="shared" si="489"/>
        <v>1667.3690749192995</v>
      </c>
      <c r="U2229" s="37">
        <f t="shared" si="489"/>
        <v>1785.7202094496267</v>
      </c>
      <c r="V2229" s="37">
        <f t="shared" si="489"/>
        <v>1904.4212952240675</v>
      </c>
      <c r="W2229" s="37">
        <f t="shared" si="489"/>
        <v>2023.4256128730017</v>
      </c>
      <c r="X2229" s="37">
        <f t="shared" si="489"/>
        <v>2142.6943673583137</v>
      </c>
      <c r="Y2229" s="37">
        <f t="shared" si="489"/>
        <v>2262.1950834316476</v>
      </c>
    </row>
    <row r="2230" spans="1:25" x14ac:dyDescent="0.3">
      <c r="A2230" s="28">
        <v>2414</v>
      </c>
      <c r="B2230" s="34">
        <f t="shared" si="485"/>
        <v>2.4140000000000001E-6</v>
      </c>
      <c r="C2230" s="37">
        <f t="shared" si="488"/>
        <v>3.7575671188061852</v>
      </c>
      <c r="D2230" s="37">
        <f t="shared" si="488"/>
        <v>27.851596346566044</v>
      </c>
      <c r="E2230" s="37">
        <f t="shared" si="488"/>
        <v>77.741052196134547</v>
      </c>
      <c r="F2230" s="37">
        <f t="shared" si="488"/>
        <v>179.53691074754312</v>
      </c>
      <c r="G2230" s="37">
        <f t="shared" si="488"/>
        <v>230.93235853480272</v>
      </c>
      <c r="H2230" s="37">
        <f t="shared" si="488"/>
        <v>267.07566117476381</v>
      </c>
      <c r="I2230" s="37">
        <f t="shared" si="488"/>
        <v>422.69763232823811</v>
      </c>
      <c r="J2230" s="37">
        <f t="shared" si="488"/>
        <v>484.44497754458087</v>
      </c>
      <c r="K2230" s="37">
        <f t="shared" si="488"/>
        <v>633.42350303260787</v>
      </c>
      <c r="L2230" s="37">
        <f t="shared" si="488"/>
        <v>742.99720576885488</v>
      </c>
      <c r="M2230" s="37">
        <f t="shared" si="489"/>
        <v>804.79117966748242</v>
      </c>
      <c r="N2230" s="37">
        <f t="shared" si="489"/>
        <v>967.55708564840097</v>
      </c>
      <c r="O2230" s="37">
        <f t="shared" si="489"/>
        <v>1081.8140165329646</v>
      </c>
      <c r="P2230" s="37">
        <f t="shared" si="489"/>
        <v>1197.0542989516641</v>
      </c>
      <c r="Q2230" s="37">
        <f t="shared" si="489"/>
        <v>1313.1010634287782</v>
      </c>
      <c r="R2230" s="37">
        <f t="shared" si="489"/>
        <v>1429.8170932868245</v>
      </c>
      <c r="S2230" s="37">
        <f t="shared" si="489"/>
        <v>1547.0943935561686</v>
      </c>
      <c r="T2230" s="37">
        <f t="shared" si="489"/>
        <v>1664.8468617112314</v>
      </c>
      <c r="U2230" s="37">
        <f t="shared" si="489"/>
        <v>1783.0050434885186</v>
      </c>
      <c r="V2230" s="37">
        <f t="shared" si="489"/>
        <v>1901.5123178548383</v>
      </c>
      <c r="W2230" s="37">
        <f t="shared" si="489"/>
        <v>2020.3220792498664</v>
      </c>
      <c r="X2230" s="37">
        <f t="shared" si="489"/>
        <v>2139.3956273073004</v>
      </c>
      <c r="Y2230" s="37">
        <f t="shared" si="489"/>
        <v>2258.7005661493276</v>
      </c>
    </row>
    <row r="2231" spans="1:25" x14ac:dyDescent="0.3">
      <c r="A2231" s="28">
        <v>2415</v>
      </c>
      <c r="B2231" s="34">
        <f t="shared" si="485"/>
        <v>2.4150000000000002E-6</v>
      </c>
      <c r="C2231" s="37">
        <f t="shared" si="488"/>
        <v>3.759083736498944</v>
      </c>
      <c r="D2231" s="37">
        <f t="shared" si="488"/>
        <v>27.840626519593226</v>
      </c>
      <c r="E2231" s="37">
        <f t="shared" si="488"/>
        <v>77.681154879236828</v>
      </c>
      <c r="F2231" s="37">
        <f t="shared" si="488"/>
        <v>179.34961654633392</v>
      </c>
      <c r="G2231" s="37">
        <f t="shared" si="488"/>
        <v>230.67447081328422</v>
      </c>
      <c r="H2231" s="37">
        <f t="shared" si="488"/>
        <v>266.76663371063512</v>
      </c>
      <c r="I2231" s="37">
        <f t="shared" si="488"/>
        <v>422.15934977961393</v>
      </c>
      <c r="J2231" s="37">
        <f t="shared" si="488"/>
        <v>483.81297974103518</v>
      </c>
      <c r="K2231" s="37">
        <f t="shared" si="488"/>
        <v>632.56139132682199</v>
      </c>
      <c r="L2231" s="37">
        <f t="shared" si="488"/>
        <v>741.96326159374428</v>
      </c>
      <c r="M2231" s="37">
        <f t="shared" si="489"/>
        <v>803.6596204153152</v>
      </c>
      <c r="N2231" s="37">
        <f t="shared" si="489"/>
        <v>966.16653965386922</v>
      </c>
      <c r="O2231" s="37">
        <f t="shared" si="489"/>
        <v>1080.2404082469943</v>
      </c>
      <c r="P2231" s="37">
        <f t="shared" si="489"/>
        <v>1195.2952463010649</v>
      </c>
      <c r="Q2231" s="37">
        <f t="shared" si="489"/>
        <v>1311.1546066398055</v>
      </c>
      <c r="R2231" s="37">
        <f t="shared" si="489"/>
        <v>1427.6816018428276</v>
      </c>
      <c r="S2231" s="37">
        <f t="shared" si="489"/>
        <v>1544.7684971350479</v>
      </c>
      <c r="T2231" s="37">
        <f t="shared" si="489"/>
        <v>1662.3293981396234</v>
      </c>
      <c r="U2231" s="37">
        <f t="shared" si="489"/>
        <v>1780.2950189700919</v>
      </c>
      <c r="V2231" s="37">
        <f t="shared" si="489"/>
        <v>1898.6088761872536</v>
      </c>
      <c r="W2231" s="37">
        <f t="shared" si="489"/>
        <v>2017.2244777176857</v>
      </c>
      <c r="X2231" s="37">
        <f t="shared" si="489"/>
        <v>2136.1032175981695</v>
      </c>
      <c r="Y2231" s="37">
        <f t="shared" si="489"/>
        <v>2255.2127790957447</v>
      </c>
    </row>
    <row r="2232" spans="1:25" x14ac:dyDescent="0.3">
      <c r="A2232" s="28">
        <v>2416</v>
      </c>
      <c r="B2232" s="34">
        <f t="shared" si="485"/>
        <v>2.4160000000000002E-6</v>
      </c>
      <c r="C2232" s="37">
        <f t="shared" si="488"/>
        <v>3.7605965469029754</v>
      </c>
      <c r="D2232" s="37">
        <f t="shared" si="488"/>
        <v>27.829647712763972</v>
      </c>
      <c r="E2232" s="37">
        <f t="shared" si="488"/>
        <v>77.621293383948654</v>
      </c>
      <c r="F2232" s="37">
        <f t="shared" si="488"/>
        <v>179.16253978162348</v>
      </c>
      <c r="G2232" s="37">
        <f t="shared" si="488"/>
        <v>230.41691547117327</v>
      </c>
      <c r="H2232" s="37">
        <f t="shared" si="488"/>
        <v>266.45802533065068</v>
      </c>
      <c r="I2232" s="37">
        <f t="shared" si="488"/>
        <v>421.62189640670516</v>
      </c>
      <c r="J2232" s="37">
        <f t="shared" si="488"/>
        <v>483.18198526632756</v>
      </c>
      <c r="K2232" s="37">
        <f t="shared" si="488"/>
        <v>631.70072017965197</v>
      </c>
      <c r="L2232" s="37">
        <f t="shared" si="488"/>
        <v>740.93109069450497</v>
      </c>
      <c r="M2232" s="37">
        <f t="shared" si="489"/>
        <v>802.53002516648246</v>
      </c>
      <c r="N2232" s="37">
        <f t="shared" si="489"/>
        <v>964.77846822736831</v>
      </c>
      <c r="O2232" s="37">
        <f t="shared" si="489"/>
        <v>1078.6696384886807</v>
      </c>
      <c r="P2232" s="37">
        <f t="shared" si="489"/>
        <v>1193.5394028430412</v>
      </c>
      <c r="Q2232" s="37">
        <f t="shared" si="489"/>
        <v>1309.2117352448915</v>
      </c>
      <c r="R2232" s="37">
        <f t="shared" si="489"/>
        <v>1425.5500766143846</v>
      </c>
      <c r="S2232" s="37">
        <f t="shared" si="489"/>
        <v>1542.4469516432371</v>
      </c>
      <c r="T2232" s="37">
        <f t="shared" si="489"/>
        <v>1659.8166735188777</v>
      </c>
      <c r="U2232" s="37">
        <f t="shared" si="489"/>
        <v>1777.5901242575301</v>
      </c>
      <c r="V2232" s="37">
        <f t="shared" si="489"/>
        <v>1895.7109576252883</v>
      </c>
      <c r="W2232" s="37">
        <f t="shared" si="489"/>
        <v>2014.1327947142786</v>
      </c>
      <c r="X2232" s="37">
        <f t="shared" si="489"/>
        <v>2132.8171236965031</v>
      </c>
      <c r="Y2232" s="37">
        <f t="shared" si="489"/>
        <v>2251.731706758892</v>
      </c>
    </row>
    <row r="2233" spans="1:25" x14ac:dyDescent="0.3">
      <c r="A2233" s="28">
        <v>2417</v>
      </c>
      <c r="B2233" s="34">
        <f t="shared" si="485"/>
        <v>2.4170000000000003E-6</v>
      </c>
      <c r="C2233" s="37">
        <f t="shared" si="488"/>
        <v>3.7621055518247393</v>
      </c>
      <c r="D2233" s="37">
        <f t="shared" si="488"/>
        <v>27.818659967161356</v>
      </c>
      <c r="E2233" s="37">
        <f t="shared" si="488"/>
        <v>77.561467739717088</v>
      </c>
      <c r="F2233" s="37">
        <f t="shared" si="488"/>
        <v>178.97568021457036</v>
      </c>
      <c r="G2233" s="37">
        <f t="shared" si="488"/>
        <v>230.15969206020438</v>
      </c>
      <c r="H2233" s="37">
        <f t="shared" si="488"/>
        <v>266.14983541922186</v>
      </c>
      <c r="I2233" s="37">
        <f t="shared" si="488"/>
        <v>421.08527074289071</v>
      </c>
      <c r="J2233" s="37">
        <f t="shared" si="488"/>
        <v>482.55199227435457</v>
      </c>
      <c r="K2233" s="37">
        <f t="shared" si="488"/>
        <v>630.84148676533687</v>
      </c>
      <c r="L2233" s="37">
        <f t="shared" si="488"/>
        <v>739.90068948237126</v>
      </c>
      <c r="M2233" s="37">
        <f t="shared" si="489"/>
        <v>801.40238988999317</v>
      </c>
      <c r="N2233" s="37">
        <f t="shared" si="489"/>
        <v>963.39286614123841</v>
      </c>
      <c r="O2233" s="37">
        <f t="shared" si="489"/>
        <v>1077.1017011685849</v>
      </c>
      <c r="P2233" s="37">
        <f t="shared" si="489"/>
        <v>1191.7867616048884</v>
      </c>
      <c r="Q2233" s="37">
        <f t="shared" si="489"/>
        <v>1307.272441370254</v>
      </c>
      <c r="R2233" s="37">
        <f t="shared" si="489"/>
        <v>1423.4225088117219</v>
      </c>
      <c r="S2233" s="37">
        <f t="shared" si="489"/>
        <v>1540.1297473623733</v>
      </c>
      <c r="T2233" s="37">
        <f t="shared" si="489"/>
        <v>1657.308677191309</v>
      </c>
      <c r="U2233" s="37">
        <f t="shared" si="489"/>
        <v>1774.8903477446145</v>
      </c>
      <c r="V2233" s="37">
        <f t="shared" si="489"/>
        <v>1892.8185496062322</v>
      </c>
      <c r="W2233" s="37">
        <f t="shared" si="489"/>
        <v>2011.0470167135131</v>
      </c>
      <c r="X2233" s="37">
        <f t="shared" si="489"/>
        <v>2129.5373311066937</v>
      </c>
      <c r="Y2233" s="37">
        <f t="shared" si="489"/>
        <v>2248.2573336683572</v>
      </c>
    </row>
    <row r="2234" spans="1:25" x14ac:dyDescent="0.3">
      <c r="A2234" s="28">
        <v>2418</v>
      </c>
      <c r="B2234" s="34">
        <f t="shared" si="485"/>
        <v>2.418E-6</v>
      </c>
      <c r="C2234" s="37">
        <f t="shared" si="488"/>
        <v>3.7636107530806218</v>
      </c>
      <c r="D2234" s="37">
        <f t="shared" si="488"/>
        <v>27.807663323779305</v>
      </c>
      <c r="E2234" s="37">
        <f t="shared" si="488"/>
        <v>77.501677975763656</v>
      </c>
      <c r="F2234" s="37">
        <f t="shared" si="488"/>
        <v>178.78903760644411</v>
      </c>
      <c r="G2234" s="37">
        <f t="shared" si="488"/>
        <v>229.90280013262375</v>
      </c>
      <c r="H2234" s="37">
        <f t="shared" si="488"/>
        <v>265.84206336162242</v>
      </c>
      <c r="I2234" s="37">
        <f t="shared" si="488"/>
        <v>420.54947132438883</v>
      </c>
      <c r="J2234" s="37">
        <f t="shared" si="488"/>
        <v>481.92299892279067</v>
      </c>
      <c r="K2234" s="37">
        <f t="shared" si="488"/>
        <v>629.9836882644056</v>
      </c>
      <c r="L2234" s="37">
        <f t="shared" si="488"/>
        <v>738.87205437687953</v>
      </c>
      <c r="M2234" s="37">
        <f t="shared" si="489"/>
        <v>800.27671056434042</v>
      </c>
      <c r="N2234" s="37">
        <f t="shared" si="489"/>
        <v>962.00972818054527</v>
      </c>
      <c r="O2234" s="37">
        <f t="shared" si="489"/>
        <v>1075.5365902123519</v>
      </c>
      <c r="P2234" s="37">
        <f t="shared" si="489"/>
        <v>1190.0373156314267</v>
      </c>
      <c r="Q2234" s="37">
        <f t="shared" si="489"/>
        <v>1305.3367171621401</v>
      </c>
      <c r="R2234" s="37">
        <f t="shared" si="489"/>
        <v>1421.2988896676532</v>
      </c>
      <c r="S2234" s="37">
        <f t="shared" si="489"/>
        <v>1537.8168745992837</v>
      </c>
      <c r="T2234" s="37">
        <f t="shared" si="489"/>
        <v>1654.8053985270635</v>
      </c>
      <c r="U2234" s="37">
        <f t="shared" si="489"/>
        <v>1772.1956778556337</v>
      </c>
      <c r="V2234" s="37">
        <f t="shared" si="489"/>
        <v>1889.9316396005827</v>
      </c>
      <c r="W2234" s="37">
        <f t="shared" si="489"/>
        <v>2007.9671302252023</v>
      </c>
      <c r="X2234" s="37">
        <f t="shared" si="489"/>
        <v>2126.2638253718274</v>
      </c>
      <c r="Y2234" s="37">
        <f t="shared" si="489"/>
        <v>2244.789644395194</v>
      </c>
    </row>
    <row r="2235" spans="1:25" x14ac:dyDescent="0.3">
      <c r="A2235" s="28">
        <v>2419</v>
      </c>
      <c r="B2235" s="34">
        <f t="shared" si="485"/>
        <v>2.419E-6</v>
      </c>
      <c r="C2235" s="37">
        <f t="shared" si="488"/>
        <v>3.7651121524968838</v>
      </c>
      <c r="D2235" s="37">
        <f t="shared" si="488"/>
        <v>27.796657823522608</v>
      </c>
      <c r="E2235" s="37">
        <f t="shared" si="488"/>
        <v>77.441924121084838</v>
      </c>
      <c r="F2235" s="37">
        <f t="shared" si="488"/>
        <v>178.60261171862501</v>
      </c>
      <c r="G2235" s="37">
        <f t="shared" si="488"/>
        <v>229.64623924118862</v>
      </c>
      <c r="H2235" s="37">
        <f t="shared" si="488"/>
        <v>265.53470854398671</v>
      </c>
      <c r="I2235" s="37">
        <f t="shared" si="488"/>
        <v>420.01449669024976</v>
      </c>
      <c r="J2235" s="37">
        <f t="shared" si="488"/>
        <v>481.29500337307871</v>
      </c>
      <c r="K2235" s="37">
        <f t="shared" si="488"/>
        <v>629.12732186366031</v>
      </c>
      <c r="L2235" s="37">
        <f t="shared" si="488"/>
        <v>737.84518180584519</v>
      </c>
      <c r="M2235" s="37">
        <f t="shared" si="489"/>
        <v>799.15298317747533</v>
      </c>
      <c r="N2235" s="37">
        <f t="shared" si="489"/>
        <v>960.62904914304158</v>
      </c>
      <c r="O2235" s="37">
        <f t="shared" si="489"/>
        <v>1073.9742995606703</v>
      </c>
      <c r="P2235" s="37">
        <f t="shared" si="489"/>
        <v>1188.2910579849497</v>
      </c>
      <c r="Q2235" s="37">
        <f t="shared" si="489"/>
        <v>1303.4045547867634</v>
      </c>
      <c r="R2235" s="37">
        <f t="shared" si="489"/>
        <v>1419.1792104375061</v>
      </c>
      <c r="S2235" s="37">
        <f t="shared" si="489"/>
        <v>1535.5083236859039</v>
      </c>
      <c r="T2235" s="37">
        <f t="shared" si="489"/>
        <v>1652.3068269240305</v>
      </c>
      <c r="U2235" s="37">
        <f t="shared" si="489"/>
        <v>1769.5061030452878</v>
      </c>
      <c r="V2235" s="37">
        <f t="shared" si="489"/>
        <v>1887.0502151119463</v>
      </c>
      <c r="W2235" s="37">
        <f t="shared" si="489"/>
        <v>2004.8931217949835</v>
      </c>
      <c r="X2235" s="37">
        <f t="shared" si="489"/>
        <v>2122.9965920735631</v>
      </c>
      <c r="Y2235" s="37">
        <f t="shared" si="489"/>
        <v>2241.3286235517858</v>
      </c>
    </row>
    <row r="2236" spans="1:25" x14ac:dyDescent="0.3">
      <c r="A2236" s="28">
        <v>2420</v>
      </c>
      <c r="B2236" s="34">
        <f t="shared" si="485"/>
        <v>2.4200000000000001E-6</v>
      </c>
      <c r="C2236" s="37">
        <f t="shared" ref="C2236:L2245" si="490">2*$C$3*$C$2^2/$B2236^5/(EXP($C$3*$C$2/$B2236/$C$4/C$7)-1)/1000000000</f>
        <v>3.7666097519096255</v>
      </c>
      <c r="D2236" s="37">
        <f t="shared" si="490"/>
        <v>27.785643507207123</v>
      </c>
      <c r="E2236" s="37">
        <f t="shared" si="490"/>
        <v>77.38220620445307</v>
      </c>
      <c r="F2236" s="37">
        <f t="shared" si="490"/>
        <v>178.41640231260544</v>
      </c>
      <c r="G2236" s="37">
        <f t="shared" si="490"/>
        <v>229.3900089391683</v>
      </c>
      <c r="H2236" s="37">
        <f t="shared" si="490"/>
        <v>265.22777035331001</v>
      </c>
      <c r="I2236" s="37">
        <f t="shared" si="490"/>
        <v>419.48034538235163</v>
      </c>
      <c r="J2236" s="37">
        <f t="shared" si="490"/>
        <v>480.66800379042411</v>
      </c>
      <c r="K2236" s="37">
        <f t="shared" si="490"/>
        <v>628.27238475616105</v>
      </c>
      <c r="L2236" s="37">
        <f t="shared" si="490"/>
        <v>736.82006820534343</v>
      </c>
      <c r="M2236" s="37">
        <f t="shared" ref="M2236:Y2245" si="491">2*$C$3*$C$2^2/$B2236^5/(EXP($C$3*$C$2/$B2236/$C$4/M$7)-1)/1000000000</f>
        <v>798.03120372678279</v>
      </c>
      <c r="N2236" s="37">
        <f t="shared" si="491"/>
        <v>959.25082383913502</v>
      </c>
      <c r="O2236" s="37">
        <f t="shared" si="491"/>
        <v>1072.4148231692304</v>
      </c>
      <c r="P2236" s="37">
        <f t="shared" si="491"/>
        <v>1186.5479817451771</v>
      </c>
      <c r="Q2236" s="37">
        <f t="shared" si="491"/>
        <v>1301.4759464302522</v>
      </c>
      <c r="R2236" s="37">
        <f t="shared" si="491"/>
        <v>1417.0634623990666</v>
      </c>
      <c r="S2236" s="37">
        <f t="shared" si="491"/>
        <v>1533.204084979212</v>
      </c>
      <c r="T2236" s="37">
        <f t="shared" si="491"/>
        <v>1649.8129518077671</v>
      </c>
      <c r="U2236" s="37">
        <f t="shared" si="491"/>
        <v>1766.8216117985999</v>
      </c>
      <c r="V2236" s="37">
        <f t="shared" si="491"/>
        <v>1884.1742636769402</v>
      </c>
      <c r="W2236" s="37">
        <f t="shared" si="491"/>
        <v>2001.8249780042192</v>
      </c>
      <c r="X2236" s="37">
        <f t="shared" si="491"/>
        <v>2119.7356168320148</v>
      </c>
      <c r="Y2236" s="37">
        <f t="shared" si="491"/>
        <v>2237.8742557917312</v>
      </c>
    </row>
    <row r="2237" spans="1:25" x14ac:dyDescent="0.3">
      <c r="A2237" s="28">
        <v>2421</v>
      </c>
      <c r="B2237" s="34">
        <f t="shared" si="485"/>
        <v>2.4210000000000002E-6</v>
      </c>
      <c r="C2237" s="37">
        <f t="shared" si="490"/>
        <v>3.7681035531647642</v>
      </c>
      <c r="D2237" s="37">
        <f t="shared" si="490"/>
        <v>27.774620415559863</v>
      </c>
      <c r="E2237" s="37">
        <f t="shared" si="490"/>
        <v>77.322524254417601</v>
      </c>
      <c r="F2237" s="37">
        <f t="shared" si="490"/>
        <v>178.23040914999106</v>
      </c>
      <c r="G2237" s="37">
        <f t="shared" si="490"/>
        <v>229.13410878034375</v>
      </c>
      <c r="H2237" s="37">
        <f t="shared" si="490"/>
        <v>264.92124817744775</v>
      </c>
      <c r="I2237" s="37">
        <f t="shared" si="490"/>
        <v>418.94701594539418</v>
      </c>
      <c r="J2237" s="37">
        <f t="shared" si="490"/>
        <v>480.04199834378528</v>
      </c>
      <c r="K2237" s="37">
        <f t="shared" si="490"/>
        <v>627.4188741412122</v>
      </c>
      <c r="L2237" s="37">
        <f t="shared" si="490"/>
        <v>735.79671001968757</v>
      </c>
      <c r="M2237" s="37">
        <f t="shared" si="491"/>
        <v>796.91136821905798</v>
      </c>
      <c r="N2237" s="37">
        <f t="shared" si="491"/>
        <v>957.87504709185384</v>
      </c>
      <c r="O2237" s="37">
        <f t="shared" si="491"/>
        <v>1070.8581550086828</v>
      </c>
      <c r="P2237" s="37">
        <f t="shared" si="491"/>
        <v>1184.8080800092046</v>
      </c>
      <c r="Q2237" s="37">
        <f t="shared" si="491"/>
        <v>1299.5508842985903</v>
      </c>
      <c r="R2237" s="37">
        <f t="shared" si="491"/>
        <v>1414.9516368525085</v>
      </c>
      <c r="S2237" s="37">
        <f t="shared" si="491"/>
        <v>1530.9041488611538</v>
      </c>
      <c r="T2237" s="37">
        <f t="shared" si="491"/>
        <v>1647.3237626314133</v>
      </c>
      <c r="U2237" s="37">
        <f t="shared" si="491"/>
        <v>1764.1421926308276</v>
      </c>
      <c r="V2237" s="37">
        <f t="shared" si="491"/>
        <v>1881.3037728650945</v>
      </c>
      <c r="W2237" s="37">
        <f t="shared" si="491"/>
        <v>1998.7626854698899</v>
      </c>
      <c r="X2237" s="37">
        <f t="shared" si="491"/>
        <v>2116.4808853056425</v>
      </c>
      <c r="Y2237" s="37">
        <f t="shared" si="491"/>
        <v>2234.4265258097171</v>
      </c>
    </row>
    <row r="2238" spans="1:25" x14ac:dyDescent="0.3">
      <c r="A2238" s="28">
        <v>2422</v>
      </c>
      <c r="B2238" s="34">
        <f t="shared" si="485"/>
        <v>2.4220000000000003E-6</v>
      </c>
      <c r="C2238" s="37">
        <f t="shared" si="490"/>
        <v>3.7695935581179629</v>
      </c>
      <c r="D2238" s="37">
        <f t="shared" si="490"/>
        <v>27.763588589219047</v>
      </c>
      <c r="E2238" s="37">
        <f t="shared" si="490"/>
        <v>77.262878299304987</v>
      </c>
      <c r="F2238" s="37">
        <f t="shared" si="490"/>
        <v>178.04463199250071</v>
      </c>
      <c r="G2238" s="37">
        <f t="shared" si="490"/>
        <v>228.87853831900745</v>
      </c>
      <c r="H2238" s="37">
        <f t="shared" si="490"/>
        <v>264.61514140511395</v>
      </c>
      <c r="I2238" s="37">
        <f t="shared" si="490"/>
        <v>418.41450692689313</v>
      </c>
      <c r="J2238" s="37">
        <f t="shared" si="490"/>
        <v>479.41698520586533</v>
      </c>
      <c r="K2238" s="37">
        <f t="shared" si="490"/>
        <v>626.56678722434515</v>
      </c>
      <c r="L2238" s="37">
        <f t="shared" si="490"/>
        <v>734.77510370140681</v>
      </c>
      <c r="M2238" s="37">
        <f t="shared" si="491"/>
        <v>795.79347267047933</v>
      </c>
      <c r="N2238" s="37">
        <f t="shared" si="491"/>
        <v>956.50171373681053</v>
      </c>
      <c r="O2238" s="37">
        <f t="shared" si="491"/>
        <v>1069.304289064595</v>
      </c>
      <c r="P2238" s="37">
        <f t="shared" si="491"/>
        <v>1183.0713458914527</v>
      </c>
      <c r="Q2238" s="37">
        <f t="shared" si="491"/>
        <v>1297.6293606175589</v>
      </c>
      <c r="R2238" s="37">
        <f t="shared" si="491"/>
        <v>1412.8437251203243</v>
      </c>
      <c r="S2238" s="37">
        <f t="shared" si="491"/>
        <v>1528.6085057385646</v>
      </c>
      <c r="T2238" s="37">
        <f t="shared" si="491"/>
        <v>1644.839248875609</v>
      </c>
      <c r="U2238" s="37">
        <f t="shared" si="491"/>
        <v>1761.4678340873702</v>
      </c>
      <c r="V2238" s="37">
        <f t="shared" si="491"/>
        <v>1878.4387302787509</v>
      </c>
      <c r="W2238" s="37">
        <f t="shared" si="491"/>
        <v>1995.7062308444799</v>
      </c>
      <c r="X2238" s="37">
        <f t="shared" si="491"/>
        <v>2113.2323831911262</v>
      </c>
      <c r="Y2238" s="37">
        <f t="shared" si="491"/>
        <v>2230.9854183413863</v>
      </c>
    </row>
    <row r="2239" spans="1:25" x14ac:dyDescent="0.3">
      <c r="A2239" s="28">
        <v>2423</v>
      </c>
      <c r="B2239" s="34">
        <f t="shared" si="485"/>
        <v>2.4230000000000003E-6</v>
      </c>
      <c r="C2239" s="37">
        <f t="shared" si="490"/>
        <v>3.7710797686346185</v>
      </c>
      <c r="D2239" s="37">
        <f t="shared" si="490"/>
        <v>27.752548068734345</v>
      </c>
      <c r="E2239" s="37">
        <f t="shared" si="490"/>
        <v>77.203268367220062</v>
      </c>
      <c r="F2239" s="37">
        <f t="shared" si="490"/>
        <v>177.85907060196783</v>
      </c>
      <c r="G2239" s="37">
        <f t="shared" si="490"/>
        <v>228.62329710996397</v>
      </c>
      <c r="H2239" s="37">
        <f t="shared" si="490"/>
        <v>264.30944942588172</v>
      </c>
      <c r="I2239" s="37">
        <f t="shared" si="490"/>
        <v>417.88281687717443</v>
      </c>
      <c r="J2239" s="37">
        <f t="shared" si="490"/>
        <v>478.79296255310476</v>
      </c>
      <c r="K2239" s="37">
        <f t="shared" si="490"/>
        <v>625.71612121730425</v>
      </c>
      <c r="L2239" s="37">
        <f t="shared" si="490"/>
        <v>733.75524571122583</v>
      </c>
      <c r="M2239" s="37">
        <f t="shared" si="491"/>
        <v>794.67751310658525</v>
      </c>
      <c r="N2239" s="37">
        <f t="shared" si="491"/>
        <v>955.13081862216825</v>
      </c>
      <c r="O2239" s="37">
        <f t="shared" si="491"/>
        <v>1067.7532193374104</v>
      </c>
      <c r="P2239" s="37">
        <f t="shared" si="491"/>
        <v>1181.3377725236192</v>
      </c>
      <c r="Q2239" s="37">
        <f t="shared" si="491"/>
        <v>1295.7113676326787</v>
      </c>
      <c r="R2239" s="37">
        <f t="shared" si="491"/>
        <v>1410.739718547268</v>
      </c>
      <c r="S2239" s="37">
        <f t="shared" si="491"/>
        <v>1526.317146043101</v>
      </c>
      <c r="T2239" s="37">
        <f t="shared" si="491"/>
        <v>1642.3594000484118</v>
      </c>
      <c r="U2239" s="37">
        <f t="shared" si="491"/>
        <v>1758.7985247436773</v>
      </c>
      <c r="V2239" s="37">
        <f t="shared" si="491"/>
        <v>1875.5791235529632</v>
      </c>
      <c r="W2239" s="37">
        <f t="shared" si="491"/>
        <v>1992.6556008158736</v>
      </c>
      <c r="X2239" s="37">
        <f t="shared" si="491"/>
        <v>2109.9900962232541</v>
      </c>
      <c r="Y2239" s="37">
        <f t="shared" si="491"/>
        <v>2227.5509181632183</v>
      </c>
    </row>
    <row r="2240" spans="1:25" x14ac:dyDescent="0.3">
      <c r="A2240" s="28">
        <v>2424</v>
      </c>
      <c r="B2240" s="34">
        <f t="shared" si="485"/>
        <v>2.424E-6</v>
      </c>
      <c r="C2240" s="37">
        <f t="shared" si="490"/>
        <v>3.7725621865898087</v>
      </c>
      <c r="D2240" s="37">
        <f t="shared" si="490"/>
        <v>27.741498894566821</v>
      </c>
      <c r="E2240" s="37">
        <f t="shared" si="490"/>
        <v>77.143694486046726</v>
      </c>
      <c r="F2240" s="37">
        <f t="shared" si="490"/>
        <v>177.67372474034076</v>
      </c>
      <c r="G2240" s="37">
        <f t="shared" si="490"/>
        <v>228.36838470852942</v>
      </c>
      <c r="H2240" s="37">
        <f t="shared" si="490"/>
        <v>264.00417163018159</v>
      </c>
      <c r="I2240" s="37">
        <f t="shared" si="490"/>
        <v>417.35194434936921</v>
      </c>
      <c r="J2240" s="37">
        <f t="shared" si="490"/>
        <v>478.16992856567225</v>
      </c>
      <c r="K2240" s="37">
        <f t="shared" si="490"/>
        <v>624.86687333803047</v>
      </c>
      <c r="L2240" s="37">
        <f t="shared" si="490"/>
        <v>732.73713251804406</v>
      </c>
      <c r="M2240" s="37">
        <f t="shared" si="491"/>
        <v>793.56348556224907</v>
      </c>
      <c r="N2240" s="37">
        <f t="shared" si="491"/>
        <v>953.76235660860686</v>
      </c>
      <c r="O2240" s="37">
        <f t="shared" si="491"/>
        <v>1066.2049398424076</v>
      </c>
      <c r="P2240" s="37">
        <f t="shared" si="491"/>
        <v>1179.6073530546307</v>
      </c>
      <c r="Q2240" s="37">
        <f t="shared" si="491"/>
        <v>1293.7968976091563</v>
      </c>
      <c r="R2240" s="37">
        <f t="shared" si="491"/>
        <v>1408.6396085002852</v>
      </c>
      <c r="S2240" s="37">
        <f t="shared" si="491"/>
        <v>1524.030060231165</v>
      </c>
      <c r="T2240" s="37">
        <f t="shared" si="491"/>
        <v>1639.8842056852204</v>
      </c>
      <c r="U2240" s="37">
        <f t="shared" si="491"/>
        <v>1756.1342532051633</v>
      </c>
      <c r="V2240" s="37">
        <f t="shared" si="491"/>
        <v>1872.7249403554024</v>
      </c>
      <c r="W2240" s="37">
        <f t="shared" si="491"/>
        <v>1989.610782107249</v>
      </c>
      <c r="X2240" s="37">
        <f t="shared" si="491"/>
        <v>2106.7540101748082</v>
      </c>
      <c r="Y2240" s="37">
        <f t="shared" si="491"/>
        <v>2224.1230100924017</v>
      </c>
    </row>
    <row r="2241" spans="1:25" x14ac:dyDescent="0.3">
      <c r="A2241" s="28">
        <v>2425</v>
      </c>
      <c r="B2241" s="34">
        <f t="shared" si="485"/>
        <v>2.4250000000000001E-6</v>
      </c>
      <c r="C2241" s="37">
        <f t="shared" si="490"/>
        <v>3.7740408138682726</v>
      </c>
      <c r="D2241" s="37">
        <f t="shared" si="490"/>
        <v>27.730441107089238</v>
      </c>
      <c r="E2241" s="37">
        <f t="shared" si="490"/>
        <v>77.084156683448654</v>
      </c>
      <c r="F2241" s="37">
        <f t="shared" si="490"/>
        <v>177.48859416968406</v>
      </c>
      <c r="G2241" s="37">
        <f t="shared" si="490"/>
        <v>228.11380067053213</v>
      </c>
      <c r="H2241" s="37">
        <f t="shared" si="490"/>
        <v>263.69930740930147</v>
      </c>
      <c r="I2241" s="37">
        <f t="shared" si="490"/>
        <v>416.82188789940773</v>
      </c>
      <c r="J2241" s="37">
        <f t="shared" si="490"/>
        <v>477.54788142745764</v>
      </c>
      <c r="K2241" s="37">
        <f t="shared" si="490"/>
        <v>624.01904081064822</v>
      </c>
      <c r="L2241" s="37">
        <f t="shared" si="490"/>
        <v>731.72076059891333</v>
      </c>
      <c r="M2241" s="37">
        <f t="shared" si="491"/>
        <v>792.45138608165519</v>
      </c>
      <c r="N2241" s="37">
        <f t="shared" si="491"/>
        <v>952.39632256928712</v>
      </c>
      <c r="O2241" s="37">
        <f t="shared" si="491"/>
        <v>1064.6594446096569</v>
      </c>
      <c r="P2241" s="37">
        <f t="shared" si="491"/>
        <v>1177.8800806505915</v>
      </c>
      <c r="Q2241" s="37">
        <f t="shared" si="491"/>
        <v>1291.8859428318249</v>
      </c>
      <c r="R2241" s="37">
        <f t="shared" si="491"/>
        <v>1406.5433863684484</v>
      </c>
      <c r="S2241" s="37">
        <f t="shared" si="491"/>
        <v>1521.7472387838329</v>
      </c>
      <c r="T2241" s="37">
        <f t="shared" si="491"/>
        <v>1637.4136553486887</v>
      </c>
      <c r="U2241" s="37">
        <f t="shared" si="491"/>
        <v>1753.4750081071145</v>
      </c>
      <c r="V2241" s="37">
        <f t="shared" si="491"/>
        <v>1869.8761683862551</v>
      </c>
      <c r="W2241" s="37">
        <f t="shared" si="491"/>
        <v>1986.5717614769703</v>
      </c>
      <c r="X2241" s="37">
        <f t="shared" si="491"/>
        <v>2103.5241108564442</v>
      </c>
      <c r="Y2241" s="37">
        <f t="shared" si="491"/>
        <v>2220.7016789867143</v>
      </c>
    </row>
    <row r="2242" spans="1:25" x14ac:dyDescent="0.3">
      <c r="A2242" s="28">
        <v>2426</v>
      </c>
      <c r="B2242" s="34">
        <f t="shared" si="485"/>
        <v>2.4260000000000002E-6</v>
      </c>
      <c r="C2242" s="37">
        <f t="shared" si="490"/>
        <v>3.7755156523643336</v>
      </c>
      <c r="D2242" s="37">
        <f t="shared" si="490"/>
        <v>27.719374746585942</v>
      </c>
      <c r="E2242" s="37">
        <f t="shared" si="490"/>
        <v>77.02465498686999</v>
      </c>
      <c r="F2242" s="37">
        <f t="shared" si="490"/>
        <v>177.30367865217872</v>
      </c>
      <c r="G2242" s="37">
        <f t="shared" si="490"/>
        <v>227.85954455231189</v>
      </c>
      <c r="H2242" s="37">
        <f t="shared" si="490"/>
        <v>263.39485615538541</v>
      </c>
      <c r="I2242" s="37">
        <f t="shared" si="490"/>
        <v>416.29264608601335</v>
      </c>
      <c r="J2242" s="37">
        <f t="shared" si="490"/>
        <v>476.92681932606274</v>
      </c>
      <c r="K2242" s="37">
        <f t="shared" si="490"/>
        <v>623.17262086544713</v>
      </c>
      <c r="L2242" s="37">
        <f t="shared" si="490"/>
        <v>730.70612643901859</v>
      </c>
      <c r="M2242" s="37">
        <f t="shared" si="491"/>
        <v>791.34121071827315</v>
      </c>
      <c r="N2242" s="37">
        <f t="shared" si="491"/>
        <v>951.0327113898187</v>
      </c>
      <c r="O2242" s="37">
        <f t="shared" si="491"/>
        <v>1063.1167276839803</v>
      </c>
      <c r="P2242" s="37">
        <f t="shared" si="491"/>
        <v>1176.1559484947365</v>
      </c>
      <c r="Q2242" s="37">
        <f t="shared" si="491"/>
        <v>1289.9784956050873</v>
      </c>
      <c r="R2242" s="37">
        <f t="shared" si="491"/>
        <v>1404.4510435628952</v>
      </c>
      <c r="S2242" s="37">
        <f t="shared" si="491"/>
        <v>1519.4686722067804</v>
      </c>
      <c r="T2242" s="37">
        <f t="shared" si="491"/>
        <v>1634.9477386286462</v>
      </c>
      <c r="U2242" s="37">
        <f t="shared" si="491"/>
        <v>1750.8207781146</v>
      </c>
      <c r="V2242" s="37">
        <f t="shared" si="491"/>
        <v>1867.0327953781286</v>
      </c>
      <c r="W2242" s="37">
        <f t="shared" si="491"/>
        <v>1983.5385257184812</v>
      </c>
      <c r="X2242" s="37">
        <f t="shared" si="491"/>
        <v>2100.3003841165846</v>
      </c>
      <c r="Y2242" s="37">
        <f t="shared" si="491"/>
        <v>2217.2869097443936</v>
      </c>
    </row>
    <row r="2243" spans="1:25" x14ac:dyDescent="0.3">
      <c r="A2243" s="28">
        <v>2427</v>
      </c>
      <c r="B2243" s="34">
        <f t="shared" si="485"/>
        <v>2.4270000000000002E-6</v>
      </c>
      <c r="C2243" s="37">
        <f t="shared" si="490"/>
        <v>3.7769867039819056</v>
      </c>
      <c r="D2243" s="37">
        <f t="shared" si="490"/>
        <v>27.708299853253212</v>
      </c>
      <c r="E2243" s="37">
        <f t="shared" si="490"/>
        <v>76.965189423536401</v>
      </c>
      <c r="F2243" s="37">
        <f t="shared" si="490"/>
        <v>177.11897795012317</v>
      </c>
      <c r="G2243" s="37">
        <f t="shared" si="490"/>
        <v>227.60561591072096</v>
      </c>
      <c r="H2243" s="37">
        <f t="shared" si="490"/>
        <v>263.09081726143341</v>
      </c>
      <c r="I2243" s="37">
        <f t="shared" si="490"/>
        <v>415.7642174706985</v>
      </c>
      <c r="J2243" s="37">
        <f t="shared" si="490"/>
        <v>476.30674045279466</v>
      </c>
      <c r="K2243" s="37">
        <f t="shared" si="490"/>
        <v>622.32761073887059</v>
      </c>
      <c r="L2243" s="37">
        <f t="shared" si="490"/>
        <v>729.69322653165534</v>
      </c>
      <c r="M2243" s="37">
        <f t="shared" si="491"/>
        <v>790.2329555348357</v>
      </c>
      <c r="N2243" s="37">
        <f t="shared" si="491"/>
        <v>949.67151796822486</v>
      </c>
      <c r="O2243" s="37">
        <f t="shared" si="491"/>
        <v>1061.5767831249118</v>
      </c>
      <c r="P2243" s="37">
        <f t="shared" si="491"/>
        <v>1174.4349497873834</v>
      </c>
      <c r="Q2243" s="37">
        <f t="shared" si="491"/>
        <v>1288.0745482528632</v>
      </c>
      <c r="R2243" s="37">
        <f t="shared" si="491"/>
        <v>1402.3625715167643</v>
      </c>
      <c r="S2243" s="37">
        <f t="shared" si="491"/>
        <v>1517.1943510302151</v>
      </c>
      <c r="T2243" s="37">
        <f t="shared" si="491"/>
        <v>1632.486445142021</v>
      </c>
      <c r="U2243" s="37">
        <f t="shared" si="491"/>
        <v>1748.1715519223878</v>
      </c>
      <c r="V2243" s="37">
        <f t="shared" si="491"/>
        <v>1864.1948090959536</v>
      </c>
      <c r="W2243" s="37">
        <f t="shared" si="491"/>
        <v>1980.5110616602019</v>
      </c>
      <c r="X2243" s="37">
        <f t="shared" si="491"/>
        <v>2097.0828158412937</v>
      </c>
      <c r="Y2243" s="37">
        <f t="shared" si="491"/>
        <v>2213.878687304019</v>
      </c>
    </row>
    <row r="2244" spans="1:25" x14ac:dyDescent="0.3">
      <c r="A2244" s="28">
        <v>2428</v>
      </c>
      <c r="B2244" s="34">
        <f t="shared" si="485"/>
        <v>2.4280000000000003E-6</v>
      </c>
      <c r="C2244" s="37">
        <f t="shared" si="490"/>
        <v>3.7784539706344225</v>
      </c>
      <c r="D2244" s="37">
        <f t="shared" si="490"/>
        <v>27.697216467199201</v>
      </c>
      <c r="E2244" s="37">
        <f t="shared" si="490"/>
        <v>76.905760020455475</v>
      </c>
      <c r="F2244" s="37">
        <f t="shared" si="490"/>
        <v>176.93449182593406</v>
      </c>
      <c r="G2244" s="37">
        <f t="shared" si="490"/>
        <v>227.35201430312324</v>
      </c>
      <c r="H2244" s="37">
        <f t="shared" si="490"/>
        <v>262.7871901213004</v>
      </c>
      <c r="I2244" s="37">
        <f t="shared" si="490"/>
        <v>415.23660061775752</v>
      </c>
      <c r="J2244" s="37">
        <f t="shared" si="490"/>
        <v>475.6876430026561</v>
      </c>
      <c r="K2244" s="37">
        <f t="shared" si="490"/>
        <v>621.48400767349767</v>
      </c>
      <c r="L2244" s="37">
        <f t="shared" si="490"/>
        <v>728.68205737821086</v>
      </c>
      <c r="M2244" s="37">
        <f t="shared" si="491"/>
        <v>789.12661660331128</v>
      </c>
      <c r="N2244" s="37">
        <f t="shared" si="491"/>
        <v>948.31273721490891</v>
      </c>
      <c r="O2244" s="37">
        <f t="shared" si="491"/>
        <v>1060.0396050066533</v>
      </c>
      <c r="P2244" s="37">
        <f t="shared" si="491"/>
        <v>1172.7170777458803</v>
      </c>
      <c r="Q2244" s="37">
        <f t="shared" si="491"/>
        <v>1286.1740931185288</v>
      </c>
      <c r="R2244" s="37">
        <f t="shared" si="491"/>
        <v>1400.2779616851269</v>
      </c>
      <c r="S2244" s="37">
        <f t="shared" si="491"/>
        <v>1514.924265808799</v>
      </c>
      <c r="T2244" s="37">
        <f t="shared" si="491"/>
        <v>1630.0297645327537</v>
      </c>
      <c r="U2244" s="37">
        <f t="shared" si="491"/>
        <v>1745.527318254849</v>
      </c>
      <c r="V2244" s="37">
        <f t="shared" si="491"/>
        <v>1861.3621973368856</v>
      </c>
      <c r="W2244" s="37">
        <f t="shared" si="491"/>
        <v>1977.4893561654196</v>
      </c>
      <c r="X2244" s="37">
        <f t="shared" si="491"/>
        <v>2093.8713919541765</v>
      </c>
      <c r="Y2244" s="37">
        <f t="shared" si="491"/>
        <v>2210.476996644386</v>
      </c>
    </row>
    <row r="2245" spans="1:25" x14ac:dyDescent="0.3">
      <c r="A2245" s="28">
        <v>2429</v>
      </c>
      <c r="B2245" s="34">
        <f t="shared" si="485"/>
        <v>2.429E-6</v>
      </c>
      <c r="C2245" s="37">
        <f t="shared" si="490"/>
        <v>3.779917454244814</v>
      </c>
      <c r="D2245" s="37">
        <f t="shared" si="490"/>
        <v>27.686124628444137</v>
      </c>
      <c r="E2245" s="37">
        <f t="shared" si="490"/>
        <v>76.846366804417769</v>
      </c>
      <c r="F2245" s="37">
        <f t="shared" si="490"/>
        <v>176.75022004214711</v>
      </c>
      <c r="G2245" s="37">
        <f t="shared" si="490"/>
        <v>227.09873928739492</v>
      </c>
      <c r="H2245" s="37">
        <f t="shared" si="490"/>
        <v>262.48397412969581</v>
      </c>
      <c r="I2245" s="37">
        <f t="shared" si="490"/>
        <v>414.70979409426212</v>
      </c>
      <c r="J2245" s="37">
        <f t="shared" si="490"/>
        <v>475.06952517433911</v>
      </c>
      <c r="K2245" s="37">
        <f t="shared" si="490"/>
        <v>620.64180891803062</v>
      </c>
      <c r="L2245" s="37">
        <f t="shared" si="490"/>
        <v>727.67261548814167</v>
      </c>
      <c r="M2245" s="37">
        <f t="shared" si="491"/>
        <v>788.02219000488367</v>
      </c>
      <c r="N2245" s="37">
        <f t="shared" si="491"/>
        <v>946.95636405262076</v>
      </c>
      <c r="O2245" s="37">
        <f t="shared" si="491"/>
        <v>1058.5051874180376</v>
      </c>
      <c r="P2245" s="37">
        <f t="shared" si="491"/>
        <v>1171.002325604564</v>
      </c>
      <c r="Q2245" s="37">
        <f t="shared" si="491"/>
        <v>1284.2771225648664</v>
      </c>
      <c r="R2245" s="37">
        <f t="shared" si="491"/>
        <v>1398.197205544931</v>
      </c>
      <c r="S2245" s="37">
        <f t="shared" si="491"/>
        <v>1512.658407121583</v>
      </c>
      <c r="T2245" s="37">
        <f t="shared" si="491"/>
        <v>1627.5776864717245</v>
      </c>
      <c r="U2245" s="37">
        <f t="shared" si="491"/>
        <v>1742.8880658658766</v>
      </c>
      <c r="V2245" s="37">
        <f t="shared" si="491"/>
        <v>1858.5349479302113</v>
      </c>
      <c r="W2245" s="37">
        <f t="shared" si="491"/>
        <v>1974.4733961321883</v>
      </c>
      <c r="X2245" s="37">
        <f t="shared" si="491"/>
        <v>2090.6660984162527</v>
      </c>
      <c r="Y2245" s="37">
        <f t="shared" si="491"/>
        <v>2207.0818227843879</v>
      </c>
    </row>
    <row r="2246" spans="1:25" x14ac:dyDescent="0.3">
      <c r="A2246" s="28">
        <v>2430</v>
      </c>
      <c r="B2246" s="34">
        <f t="shared" si="485"/>
        <v>2.43E-6</v>
      </c>
      <c r="C2246" s="37">
        <f t="shared" ref="C2246:L2255" si="492">2*$C$3*$C$2^2/$B2246^5/(EXP($C$3*$C$2/$B2246/$C$4/C$7)-1)/1000000000</f>
        <v>3.7813771567454686</v>
      </c>
      <c r="D2246" s="37">
        <f t="shared" si="492"/>
        <v>27.675024376920398</v>
      </c>
      <c r="E2246" s="37">
        <f t="shared" si="492"/>
        <v>76.787009801997456</v>
      </c>
      <c r="F2246" s="37">
        <f t="shared" si="492"/>
        <v>176.56616236141713</v>
      </c>
      <c r="G2246" s="37">
        <f t="shared" si="492"/>
        <v>226.84579042192388</v>
      </c>
      <c r="H2246" s="37">
        <f t="shared" si="492"/>
        <v>262.18116868218203</v>
      </c>
      <c r="I2246" s="37">
        <f t="shared" si="492"/>
        <v>414.18379647005514</v>
      </c>
      <c r="J2246" s="37">
        <f t="shared" si="492"/>
        <v>474.45238517021454</v>
      </c>
      <c r="K2246" s="37">
        <f t="shared" si="492"/>
        <v>619.80101172727632</v>
      </c>
      <c r="L2246" s="37">
        <f t="shared" si="492"/>
        <v>726.66489737895188</v>
      </c>
      <c r="M2246" s="37">
        <f t="shared" ref="M2246:Y2255" si="493">2*$C$3*$C$2^2/$B2246^5/(EXP($C$3*$C$2/$B2246/$C$4/M$7)-1)/1000000000</f>
        <v>786.91967182992312</v>
      </c>
      <c r="N2246" s="37">
        <f t="shared" si="493"/>
        <v>945.60239341642057</v>
      </c>
      <c r="O2246" s="37">
        <f t="shared" si="493"/>
        <v>1056.9735244624821</v>
      </c>
      <c r="P2246" s="37">
        <f t="shared" si="493"/>
        <v>1169.2906866147036</v>
      </c>
      <c r="Q2246" s="37">
        <f t="shared" si="493"/>
        <v>1282.3836289739997</v>
      </c>
      <c r="R2246" s="37">
        <f t="shared" si="493"/>
        <v>1396.1202945949276</v>
      </c>
      <c r="S2246" s="37">
        <f t="shared" si="493"/>
        <v>1510.3967655719259</v>
      </c>
      <c r="T2246" s="37">
        <f t="shared" si="493"/>
        <v>1625.1302006566657</v>
      </c>
      <c r="U2246" s="37">
        <f t="shared" si="493"/>
        <v>1740.2537835387889</v>
      </c>
      <c r="V2246" s="37">
        <f t="shared" si="493"/>
        <v>1855.7130487372447</v>
      </c>
      <c r="W2246" s="37">
        <f t="shared" si="493"/>
        <v>1971.463168493216</v>
      </c>
      <c r="X2246" s="37">
        <f t="shared" si="493"/>
        <v>2087.4669212258495</v>
      </c>
      <c r="Y2246" s="37">
        <f t="shared" si="493"/>
        <v>2203.6931507828845</v>
      </c>
    </row>
    <row r="2247" spans="1:25" x14ac:dyDescent="0.3">
      <c r="A2247" s="28">
        <v>2431</v>
      </c>
      <c r="B2247" s="34">
        <f t="shared" si="485"/>
        <v>2.4310000000000001E-6</v>
      </c>
      <c r="C2247" s="37">
        <f t="shared" si="492"/>
        <v>3.7828330800781749</v>
      </c>
      <c r="D2247" s="37">
        <f t="shared" si="492"/>
        <v>27.663915752472604</v>
      </c>
      <c r="E2247" s="37">
        <f t="shared" si="492"/>
        <v>76.727689039552914</v>
      </c>
      <c r="F2247" s="37">
        <f t="shared" si="492"/>
        <v>176.38231854651968</v>
      </c>
      <c r="G2247" s="37">
        <f t="shared" si="492"/>
        <v>226.59316726561013</v>
      </c>
      <c r="H2247" s="37">
        <f t="shared" si="492"/>
        <v>261.87877317517473</v>
      </c>
      <c r="I2247" s="37">
        <f t="shared" si="492"/>
        <v>413.65860631774478</v>
      </c>
      <c r="J2247" s="37">
        <f t="shared" si="492"/>
        <v>473.83622119632668</v>
      </c>
      <c r="K2247" s="37">
        <f t="shared" si="492"/>
        <v>618.96161336213538</v>
      </c>
      <c r="L2247" s="37">
        <f t="shared" si="492"/>
        <v>725.65889957617526</v>
      </c>
      <c r="M2247" s="37">
        <f t="shared" si="493"/>
        <v>785.81905817796587</v>
      </c>
      <c r="N2247" s="37">
        <f t="shared" si="493"/>
        <v>944.25082025364884</v>
      </c>
      <c r="O2247" s="37">
        <f t="shared" si="493"/>
        <v>1055.4446102579518</v>
      </c>
      <c r="P2247" s="37">
        <f t="shared" si="493"/>
        <v>1167.5821540444592</v>
      </c>
      <c r="Q2247" s="37">
        <f t="shared" si="493"/>
        <v>1280.493604747347</v>
      </c>
      <c r="R2247" s="37">
        <f t="shared" si="493"/>
        <v>1394.0472203556153</v>
      </c>
      <c r="S2247" s="37">
        <f t="shared" si="493"/>
        <v>1508.1393317874326</v>
      </c>
      <c r="T2247" s="37">
        <f t="shared" si="493"/>
        <v>1622.6872968120877</v>
      </c>
      <c r="U2247" s="37">
        <f t="shared" si="493"/>
        <v>1737.6244600862519</v>
      </c>
      <c r="V2247" s="37">
        <f t="shared" si="493"/>
        <v>1852.8964876512398</v>
      </c>
      <c r="W2247" s="37">
        <f t="shared" si="493"/>
        <v>1968.4586602157678</v>
      </c>
      <c r="X2247" s="37">
        <f t="shared" si="493"/>
        <v>2084.2738464184872</v>
      </c>
      <c r="Y2247" s="37">
        <f t="shared" si="493"/>
        <v>2200.3109657385894</v>
      </c>
    </row>
    <row r="2248" spans="1:25" x14ac:dyDescent="0.3">
      <c r="A2248" s="28">
        <v>2432</v>
      </c>
      <c r="B2248" s="34">
        <f t="shared" si="485"/>
        <v>2.4320000000000002E-6</v>
      </c>
      <c r="C2248" s="37">
        <f t="shared" si="492"/>
        <v>3.7842852261941204</v>
      </c>
      <c r="D2248" s="37">
        <f t="shared" si="492"/>
        <v>27.652798794857848</v>
      </c>
      <c r="E2248" s="37">
        <f t="shared" si="492"/>
        <v>76.668404543228021</v>
      </c>
      <c r="F2248" s="37">
        <f t="shared" si="492"/>
        <v>176.19868836035172</v>
      </c>
      <c r="G2248" s="37">
        <f t="shared" si="492"/>
        <v>226.34086937786614</v>
      </c>
      <c r="H2248" s="37">
        <f t="shared" si="492"/>
        <v>261.57678700594209</v>
      </c>
      <c r="I2248" s="37">
        <f t="shared" si="492"/>
        <v>413.1342222127015</v>
      </c>
      <c r="J2248" s="37">
        <f t="shared" si="492"/>
        <v>473.22103146238436</v>
      </c>
      <c r="K2248" s="37">
        <f t="shared" si="492"/>
        <v>618.12361108958521</v>
      </c>
      <c r="L2248" s="37">
        <f t="shared" si="492"/>
        <v>724.65461861335359</v>
      </c>
      <c r="M2248" s="37">
        <f t="shared" si="493"/>
        <v>784.7203451576903</v>
      </c>
      <c r="N2248" s="37">
        <f t="shared" si="493"/>
        <v>942.90163952389207</v>
      </c>
      <c r="O2248" s="37">
        <f t="shared" si="493"/>
        <v>1053.9184389369209</v>
      </c>
      <c r="P2248" s="37">
        <f t="shared" si="493"/>
        <v>1165.8767211788327</v>
      </c>
      <c r="Q2248" s="37">
        <f t="shared" si="493"/>
        <v>1278.6070423055633</v>
      </c>
      <c r="R2248" s="37">
        <f t="shared" si="493"/>
        <v>1391.9779743691763</v>
      </c>
      <c r="S2248" s="37">
        <f t="shared" si="493"/>
        <v>1505.8860964198809</v>
      </c>
      <c r="T2248" s="37">
        <f t="shared" si="493"/>
        <v>1620.2489646892009</v>
      </c>
      <c r="U2248" s="37">
        <f t="shared" si="493"/>
        <v>1735.0000843501859</v>
      </c>
      <c r="V2248" s="37">
        <f t="shared" si="493"/>
        <v>1850.0852525972957</v>
      </c>
      <c r="W2248" s="37">
        <f t="shared" si="493"/>
        <v>1965.4598583015622</v>
      </c>
      <c r="X2248" s="37">
        <f t="shared" si="493"/>
        <v>2081.0868600667709</v>
      </c>
      <c r="Y2248" s="37">
        <f t="shared" si="493"/>
        <v>2196.9352527899505</v>
      </c>
    </row>
    <row r="2249" spans="1:25" x14ac:dyDescent="0.3">
      <c r="A2249" s="28">
        <v>2433</v>
      </c>
      <c r="B2249" s="34">
        <f t="shared" si="485"/>
        <v>2.4330000000000003E-6</v>
      </c>
      <c r="C2249" s="37">
        <f t="shared" si="492"/>
        <v>3.7857335970538157</v>
      </c>
      <c r="D2249" s="37">
        <f t="shared" si="492"/>
        <v>27.641673543745643</v>
      </c>
      <c r="E2249" s="37">
        <f t="shared" si="492"/>
        <v>76.609156338952261</v>
      </c>
      <c r="F2249" s="37">
        <f t="shared" si="492"/>
        <v>176.01527156593122</v>
      </c>
      <c r="G2249" s="37">
        <f t="shared" si="492"/>
        <v>226.08889631861598</v>
      </c>
      <c r="H2249" s="37">
        <f t="shared" si="492"/>
        <v>261.27520957260316</v>
      </c>
      <c r="I2249" s="37">
        <f t="shared" si="492"/>
        <v>412.61064273304851</v>
      </c>
      <c r="J2249" s="37">
        <f t="shared" si="492"/>
        <v>472.60681418175182</v>
      </c>
      <c r="K2249" s="37">
        <f t="shared" si="492"/>
        <v>617.28700218266511</v>
      </c>
      <c r="L2249" s="37">
        <f t="shared" si="492"/>
        <v>723.6520510320147</v>
      </c>
      <c r="M2249" s="37">
        <f t="shared" si="493"/>
        <v>783.62352888688963</v>
      </c>
      <c r="N2249" s="37">
        <f t="shared" si="493"/>
        <v>941.55484619894639</v>
      </c>
      <c r="O2249" s="37">
        <f t="shared" si="493"/>
        <v>1052.3950046463276</v>
      </c>
      <c r="P2249" s="37">
        <f t="shared" si="493"/>
        <v>1164.1743813196176</v>
      </c>
      <c r="Q2249" s="37">
        <f t="shared" si="493"/>
        <v>1276.7239340884826</v>
      </c>
      <c r="R2249" s="37">
        <f t="shared" si="493"/>
        <v>1389.9125481994099</v>
      </c>
      <c r="S2249" s="37">
        <f t="shared" si="493"/>
        <v>1503.6370501451443</v>
      </c>
      <c r="T2249" s="37">
        <f t="shared" si="493"/>
        <v>1617.8151940658306</v>
      </c>
      <c r="U2249" s="37">
        <f t="shared" si="493"/>
        <v>1732.3806452016806</v>
      </c>
      <c r="V2249" s="37">
        <f t="shared" si="493"/>
        <v>1847.2793315322506</v>
      </c>
      <c r="W2249" s="37">
        <f t="shared" si="493"/>
        <v>1962.4667497866594</v>
      </c>
      <c r="X2249" s="37">
        <f t="shared" si="493"/>
        <v>2077.9059482802686</v>
      </c>
      <c r="Y2249" s="37">
        <f t="shared" si="493"/>
        <v>2193.5659971150189</v>
      </c>
    </row>
    <row r="2250" spans="1:25" x14ac:dyDescent="0.3">
      <c r="A2250" s="28">
        <v>2434</v>
      </c>
      <c r="B2250" s="34">
        <f t="shared" si="485"/>
        <v>2.4340000000000003E-6</v>
      </c>
      <c r="C2250" s="37">
        <f t="shared" si="492"/>
        <v>3.7871781946270699</v>
      </c>
      <c r="D2250" s="37">
        <f t="shared" si="492"/>
        <v>27.630540038718152</v>
      </c>
      <c r="E2250" s="37">
        <f t="shared" si="492"/>
        <v>76.549944452441792</v>
      </c>
      <c r="F2250" s="37">
        <f t="shared" si="492"/>
        <v>175.83206792639936</v>
      </c>
      <c r="G2250" s="37">
        <f t="shared" si="492"/>
        <v>225.837247648296</v>
      </c>
      <c r="H2250" s="37">
        <f t="shared" si="492"/>
        <v>260.97404027412773</v>
      </c>
      <c r="I2250" s="37">
        <f t="shared" si="492"/>
        <v>412.08786645965972</v>
      </c>
      <c r="J2250" s="37">
        <f t="shared" si="492"/>
        <v>471.99356757144238</v>
      </c>
      <c r="K2250" s="37">
        <f t="shared" si="492"/>
        <v>616.45178392046148</v>
      </c>
      <c r="L2250" s="37">
        <f t="shared" si="492"/>
        <v>722.65119338165346</v>
      </c>
      <c r="M2250" s="37">
        <f t="shared" si="493"/>
        <v>782.52860549245156</v>
      </c>
      <c r="N2250" s="37">
        <f t="shared" si="493"/>
        <v>940.210435262788</v>
      </c>
      <c r="O2250" s="37">
        <f t="shared" si="493"/>
        <v>1050.8743015475359</v>
      </c>
      <c r="P2250" s="37">
        <f t="shared" si="493"/>
        <v>1162.4751277853529</v>
      </c>
      <c r="Q2250" s="37">
        <f t="shared" si="493"/>
        <v>1274.8442725550649</v>
      </c>
      <c r="R2250" s="37">
        <f t="shared" si="493"/>
        <v>1387.8509334316725</v>
      </c>
      <c r="S2250" s="37">
        <f t="shared" si="493"/>
        <v>1501.3921836631312</v>
      </c>
      <c r="T2250" s="37">
        <f t="shared" si="493"/>
        <v>1615.3859747463453</v>
      </c>
      <c r="U2250" s="37">
        <f t="shared" si="493"/>
        <v>1729.7661315409043</v>
      </c>
      <c r="V2250" s="37">
        <f t="shared" si="493"/>
        <v>1844.4787124445979</v>
      </c>
      <c r="W2250" s="37">
        <f t="shared" si="493"/>
        <v>1959.4793217413685</v>
      </c>
      <c r="X2250" s="37">
        <f t="shared" si="493"/>
        <v>2074.7310972054115</v>
      </c>
      <c r="Y2250" s="37">
        <f t="shared" si="493"/>
        <v>2190.2031839313381</v>
      </c>
    </row>
    <row r="2251" spans="1:25" x14ac:dyDescent="0.3">
      <c r="A2251" s="28">
        <v>2435</v>
      </c>
      <c r="B2251" s="34">
        <f t="shared" si="485"/>
        <v>2.435E-6</v>
      </c>
      <c r="C2251" s="37">
        <f t="shared" si="492"/>
        <v>3.7886190208929742</v>
      </c>
      <c r="D2251" s="37">
        <f t="shared" si="492"/>
        <v>27.619398319270267</v>
      </c>
      <c r="E2251" s="37">
        <f t="shared" si="492"/>
        <v>76.490768909200412</v>
      </c>
      <c r="F2251" s="37">
        <f t="shared" si="492"/>
        <v>175.64907720502035</v>
      </c>
      <c r="G2251" s="37">
        <f t="shared" si="492"/>
        <v>225.58592292785471</v>
      </c>
      <c r="H2251" s="37">
        <f t="shared" si="492"/>
        <v>260.67327851033622</v>
      </c>
      <c r="I2251" s="37">
        <f t="shared" si="492"/>
        <v>411.56589197615307</v>
      </c>
      <c r="J2251" s="37">
        <f t="shared" si="492"/>
        <v>471.38128985211</v>
      </c>
      <c r="K2251" s="37">
        <f t="shared" si="492"/>
        <v>615.61795358809411</v>
      </c>
      <c r="L2251" s="37">
        <f t="shared" si="492"/>
        <v>721.65204221971192</v>
      </c>
      <c r="M2251" s="37">
        <f t="shared" si="493"/>
        <v>781.43557111033215</v>
      </c>
      <c r="N2251" s="37">
        <f t="shared" si="493"/>
        <v>938.86840171153835</v>
      </c>
      <c r="O2251" s="37">
        <f t="shared" si="493"/>
        <v>1049.3563238162972</v>
      </c>
      <c r="P2251" s="37">
        <f t="shared" si="493"/>
        <v>1160.778953911278</v>
      </c>
      <c r="Q2251" s="37">
        <f t="shared" si="493"/>
        <v>1272.9680501833423</v>
      </c>
      <c r="R2251" s="37">
        <f t="shared" si="493"/>
        <v>1385.7931216728146</v>
      </c>
      <c r="S2251" s="37">
        <f t="shared" si="493"/>
        <v>1499.1514876977076</v>
      </c>
      <c r="T2251" s="37">
        <f t="shared" si="493"/>
        <v>1612.9612965615745</v>
      </c>
      <c r="U2251" s="37">
        <f t="shared" si="493"/>
        <v>1727.1565322970264</v>
      </c>
      <c r="V2251" s="37">
        <f t="shared" si="493"/>
        <v>1841.6833833543876</v>
      </c>
      <c r="W2251" s="37">
        <f t="shared" si="493"/>
        <v>1956.4975612701371</v>
      </c>
      <c r="X2251" s="37">
        <f t="shared" si="493"/>
        <v>2071.5622930253735</v>
      </c>
      <c r="Y2251" s="37">
        <f t="shared" si="493"/>
        <v>2186.8467984958211</v>
      </c>
    </row>
    <row r="2252" spans="1:25" x14ac:dyDescent="0.3">
      <c r="A2252" s="28">
        <v>2436</v>
      </c>
      <c r="B2252" s="34">
        <f t="shared" si="485"/>
        <v>2.4360000000000001E-6</v>
      </c>
      <c r="C2252" s="37">
        <f t="shared" si="492"/>
        <v>3.7900560778398318</v>
      </c>
      <c r="D2252" s="37">
        <f t="shared" si="492"/>
        <v>27.608248424809755</v>
      </c>
      <c r="E2252" s="37">
        <f t="shared" si="492"/>
        <v>76.431629734519873</v>
      </c>
      <c r="F2252" s="37">
        <f t="shared" si="492"/>
        <v>175.46629916518236</v>
      </c>
      <c r="G2252" s="37">
        <f t="shared" si="492"/>
        <v>225.33492171875255</v>
      </c>
      <c r="H2252" s="37">
        <f t="shared" si="492"/>
        <v>260.37292368189748</v>
      </c>
      <c r="I2252" s="37">
        <f t="shared" si="492"/>
        <v>411.04471786888405</v>
      </c>
      <c r="J2252" s="37">
        <f t="shared" si="492"/>
        <v>470.76997924804044</v>
      </c>
      <c r="K2252" s="37">
        <f t="shared" si="492"/>
        <v>614.7855084767001</v>
      </c>
      <c r="L2252" s="37">
        <f t="shared" si="492"/>
        <v>720.65459411155621</v>
      </c>
      <c r="M2252" s="37">
        <f t="shared" si="493"/>
        <v>780.34442188553385</v>
      </c>
      <c r="N2252" s="37">
        <f t="shared" si="493"/>
        <v>937.52874055342977</v>
      </c>
      <c r="O2252" s="37">
        <f t="shared" si="493"/>
        <v>1047.8410656427061</v>
      </c>
      <c r="P2252" s="37">
        <f t="shared" si="493"/>
        <v>1159.0858530492806</v>
      </c>
      <c r="Q2252" s="37">
        <f t="shared" si="493"/>
        <v>1271.0952594703606</v>
      </c>
      <c r="R2252" s="37">
        <f t="shared" si="493"/>
        <v>1383.7391045511172</v>
      </c>
      <c r="S2252" s="37">
        <f t="shared" si="493"/>
        <v>1496.9149529966273</v>
      </c>
      <c r="T2252" s="37">
        <f t="shared" si="493"/>
        <v>1610.5411493687304</v>
      </c>
      <c r="U2252" s="37">
        <f t="shared" si="493"/>
        <v>1724.5518364281197</v>
      </c>
      <c r="V2252" s="37">
        <f t="shared" si="493"/>
        <v>1838.8933323131275</v>
      </c>
      <c r="W2252" s="37">
        <f t="shared" si="493"/>
        <v>1953.5214555114492</v>
      </c>
      <c r="X2252" s="37">
        <f t="shared" si="493"/>
        <v>2068.3995219599633</v>
      </c>
      <c r="Y2252" s="37">
        <f t="shared" si="493"/>
        <v>2183.4968261046283</v>
      </c>
    </row>
    <row r="2253" spans="1:25" x14ac:dyDescent="0.3">
      <c r="A2253" s="28">
        <v>2437</v>
      </c>
      <c r="B2253" s="34">
        <f t="shared" si="485"/>
        <v>2.4370000000000001E-6</v>
      </c>
      <c r="C2253" s="37">
        <f t="shared" si="492"/>
        <v>3.7914893674651307</v>
      </c>
      <c r="D2253" s="37">
        <f t="shared" si="492"/>
        <v>27.597090394657283</v>
      </c>
      <c r="E2253" s="37">
        <f t="shared" si="492"/>
        <v>76.372526953480772</v>
      </c>
      <c r="F2253" s="37">
        <f t="shared" si="492"/>
        <v>175.28373357039814</v>
      </c>
      <c r="G2253" s="37">
        <f t="shared" si="492"/>
        <v>225.0842435829621</v>
      </c>
      <c r="H2253" s="37">
        <f t="shared" si="492"/>
        <v>260.07297519032932</v>
      </c>
      <c r="I2253" s="37">
        <f t="shared" si="492"/>
        <v>410.52434272694143</v>
      </c>
      <c r="J2253" s="37">
        <f t="shared" si="492"/>
        <v>470.15963398714445</v>
      </c>
      <c r="K2253" s="37">
        <f t="shared" si="492"/>
        <v>613.95444588341911</v>
      </c>
      <c r="L2253" s="37">
        <f t="shared" si="492"/>
        <v>719.65884563045825</v>
      </c>
      <c r="M2253" s="37">
        <f t="shared" si="493"/>
        <v>779.25515397207846</v>
      </c>
      <c r="N2253" s="37">
        <f t="shared" si="493"/>
        <v>936.19144680877412</v>
      </c>
      <c r="O2253" s="37">
        <f t="shared" si="493"/>
        <v>1046.3285212311641</v>
      </c>
      <c r="P2253" s="37">
        <f t="shared" si="493"/>
        <v>1157.3958185678528</v>
      </c>
      <c r="Q2253" s="37">
        <f t="shared" si="493"/>
        <v>1269.2258929321283</v>
      </c>
      <c r="R2253" s="37">
        <f t="shared" si="493"/>
        <v>1381.6888737162301</v>
      </c>
      <c r="S2253" s="37">
        <f t="shared" si="493"/>
        <v>1494.6825703314655</v>
      </c>
      <c r="T2253" s="37">
        <f t="shared" si="493"/>
        <v>1608.1255230513316</v>
      </c>
      <c r="U2253" s="37">
        <f t="shared" si="493"/>
        <v>1721.9520329210832</v>
      </c>
      <c r="V2253" s="37">
        <f t="shared" si="493"/>
        <v>1836.1085474036947</v>
      </c>
      <c r="W2253" s="37">
        <f t="shared" si="493"/>
        <v>1950.5509916377246</v>
      </c>
      <c r="X2253" s="37">
        <f t="shared" si="493"/>
        <v>2065.2427702655127</v>
      </c>
      <c r="Y2253" s="37">
        <f t="shared" si="493"/>
        <v>2180.1532520930514</v>
      </c>
    </row>
    <row r="2254" spans="1:25" x14ac:dyDescent="0.3">
      <c r="A2254" s="28">
        <v>2438</v>
      </c>
      <c r="B2254" s="34">
        <f t="shared" si="485"/>
        <v>2.4380000000000002E-6</v>
      </c>
      <c r="C2254" s="37">
        <f t="shared" si="492"/>
        <v>3.7929188917755008</v>
      </c>
      <c r="D2254" s="37">
        <f t="shared" si="492"/>
        <v>27.585924268046586</v>
      </c>
      <c r="E2254" s="37">
        <f t="shared" si="492"/>
        <v>76.313460590953454</v>
      </c>
      <c r="F2254" s="37">
        <f t="shared" si="492"/>
        <v>175.10138018430561</v>
      </c>
      <c r="G2254" s="37">
        <f t="shared" si="492"/>
        <v>224.83388808296783</v>
      </c>
      <c r="H2254" s="37">
        <f t="shared" si="492"/>
        <v>259.77343243799714</v>
      </c>
      <c r="I2254" s="37">
        <f t="shared" si="492"/>
        <v>410.00476514214154</v>
      </c>
      <c r="J2254" s="37">
        <f t="shared" si="492"/>
        <v>469.5502523009493</v>
      </c>
      <c r="K2254" s="37">
        <f t="shared" si="492"/>
        <v>613.12476311137993</v>
      </c>
      <c r="L2254" s="37">
        <f t="shared" si="492"/>
        <v>718.66479335757595</v>
      </c>
      <c r="M2254" s="37">
        <f t="shared" si="493"/>
        <v>778.1677635329886</v>
      </c>
      <c r="N2254" s="37">
        <f t="shared" si="493"/>
        <v>934.85651550992964</v>
      </c>
      <c r="O2254" s="37">
        <f t="shared" si="493"/>
        <v>1044.8186848003386</v>
      </c>
      <c r="P2254" s="37">
        <f t="shared" si="493"/>
        <v>1155.7088438520448</v>
      </c>
      <c r="Q2254" s="37">
        <f t="shared" si="493"/>
        <v>1267.3599431035623</v>
      </c>
      <c r="R2254" s="37">
        <f t="shared" si="493"/>
        <v>1379.6424208391122</v>
      </c>
      <c r="S2254" s="37">
        <f t="shared" si="493"/>
        <v>1492.4543304975466</v>
      </c>
      <c r="T2254" s="37">
        <f t="shared" si="493"/>
        <v>1605.7144075191245</v>
      </c>
      <c r="U2254" s="37">
        <f t="shared" si="493"/>
        <v>1719.3571107915523</v>
      </c>
      <c r="V2254" s="37">
        <f t="shared" si="493"/>
        <v>1833.3290167402429</v>
      </c>
      <c r="W2254" s="37">
        <f t="shared" si="493"/>
        <v>1947.5861568552198</v>
      </c>
      <c r="X2254" s="37">
        <f t="shared" si="493"/>
        <v>2062.0920242347688</v>
      </c>
      <c r="Y2254" s="37">
        <f t="shared" si="493"/>
        <v>2176.8160618353945</v>
      </c>
    </row>
    <row r="2255" spans="1:25" x14ac:dyDescent="0.3">
      <c r="A2255" s="28">
        <v>2439</v>
      </c>
      <c r="B2255" s="34">
        <f t="shared" si="485"/>
        <v>2.4390000000000003E-6</v>
      </c>
      <c r="C2255" s="37">
        <f t="shared" si="492"/>
        <v>3.7943446527867084</v>
      </c>
      <c r="D2255" s="37">
        <f t="shared" si="492"/>
        <v>27.574750084124684</v>
      </c>
      <c r="E2255" s="37">
        <f t="shared" si="492"/>
        <v>76.254430671598783</v>
      </c>
      <c r="F2255" s="37">
        <f t="shared" si="492"/>
        <v>174.91923877066927</v>
      </c>
      <c r="G2255" s="37">
        <f t="shared" si="492"/>
        <v>224.58385478176672</v>
      </c>
      <c r="H2255" s="37">
        <f t="shared" si="492"/>
        <v>259.4742948281139</v>
      </c>
      <c r="I2255" s="37">
        <f t="shared" si="492"/>
        <v>409.4859837090234</v>
      </c>
      <c r="J2255" s="37">
        <f t="shared" si="492"/>
        <v>468.94183242459167</v>
      </c>
      <c r="K2255" s="37">
        <f t="shared" si="492"/>
        <v>612.29645746968538</v>
      </c>
      <c r="L2255" s="37">
        <f t="shared" si="492"/>
        <v>717.67243388193185</v>
      </c>
      <c r="M2255" s="37">
        <f t="shared" si="493"/>
        <v>777.08224674026042</v>
      </c>
      <c r="N2255" s="37">
        <f t="shared" si="493"/>
        <v>933.52394170126831</v>
      </c>
      <c r="O2255" s="37">
        <f t="shared" si="493"/>
        <v>1043.3115505831242</v>
      </c>
      <c r="P2255" s="37">
        <f t="shared" si="493"/>
        <v>1154.0249223034168</v>
      </c>
      <c r="Q2255" s="37">
        <f t="shared" si="493"/>
        <v>1265.4974025384313</v>
      </c>
      <c r="R2255" s="37">
        <f t="shared" si="493"/>
        <v>1377.5997376119687</v>
      </c>
      <c r="S2255" s="37">
        <f t="shared" si="493"/>
        <v>1490.2302243138763</v>
      </c>
      <c r="T2255" s="37">
        <f t="shared" si="493"/>
        <v>1603.3077927080085</v>
      </c>
      <c r="U2255" s="37">
        <f t="shared" si="493"/>
        <v>1716.7670590838177</v>
      </c>
      <c r="V2255" s="37">
        <f t="shared" si="493"/>
        <v>1830.5547284681043</v>
      </c>
      <c r="W2255" s="37">
        <f t="shared" si="493"/>
        <v>1944.6269384039201</v>
      </c>
      <c r="X2255" s="37">
        <f t="shared" si="493"/>
        <v>2058.9472701967838</v>
      </c>
      <c r="Y2255" s="37">
        <f t="shared" si="493"/>
        <v>2173.4852407448575</v>
      </c>
    </row>
    <row r="2256" spans="1:25" x14ac:dyDescent="0.3">
      <c r="A2256" s="28">
        <v>2440</v>
      </c>
      <c r="B2256" s="34">
        <f t="shared" si="485"/>
        <v>2.4400000000000004E-6</v>
      </c>
      <c r="C2256" s="37">
        <f t="shared" ref="C2256:L2265" si="494">2*$C$3*$C$2^2/$B2256^5/(EXP($C$3*$C$2/$B2256/$C$4/C$7)-1)/1000000000</f>
        <v>3.7957666525235743</v>
      </c>
      <c r="D2256" s="37">
        <f t="shared" si="494"/>
        <v>27.56356788195183</v>
      </c>
      <c r="E2256" s="37">
        <f t="shared" si="494"/>
        <v>76.195437219868595</v>
      </c>
      <c r="F2256" s="37">
        <f t="shared" si="494"/>
        <v>174.73730909337993</v>
      </c>
      <c r="G2256" s="37">
        <f t="shared" si="494"/>
        <v>224.33414324286738</v>
      </c>
      <c r="H2256" s="37">
        <f t="shared" si="494"/>
        <v>259.17556176473829</v>
      </c>
      <c r="I2256" s="37">
        <f t="shared" si="494"/>
        <v>408.96799702484179</v>
      </c>
      <c r="J2256" s="37">
        <f t="shared" si="494"/>
        <v>468.33437259680886</v>
      </c>
      <c r="K2256" s="37">
        <f t="shared" si="494"/>
        <v>611.46952627339726</v>
      </c>
      <c r="L2256" s="37">
        <f t="shared" si="494"/>
        <v>716.68176380039267</v>
      </c>
      <c r="M2256" s="37">
        <f t="shared" ref="M2256:Y2265" si="495">2*$C$3*$C$2^2/$B2256^5/(EXP($C$3*$C$2/$B2256/$C$4/M$7)-1)/1000000000</f>
        <v>775.99859977484061</v>
      </c>
      <c r="N2256" s="37">
        <f t="shared" si="495"/>
        <v>932.19372043914234</v>
      </c>
      <c r="O2256" s="37">
        <f t="shared" si="495"/>
        <v>1041.8071128266008</v>
      </c>
      <c r="P2256" s="37">
        <f t="shared" si="495"/>
        <v>1152.3440473399921</v>
      </c>
      <c r="Q2256" s="37">
        <f t="shared" si="495"/>
        <v>1263.6382638093046</v>
      </c>
      <c r="R2256" s="37">
        <f t="shared" si="495"/>
        <v>1375.560815748187</v>
      </c>
      <c r="S2256" s="37">
        <f t="shared" si="495"/>
        <v>1488.0102426230701</v>
      </c>
      <c r="T2256" s="37">
        <f t="shared" si="495"/>
        <v>1600.9056685799553</v>
      </c>
      <c r="U2256" s="37">
        <f t="shared" si="495"/>
        <v>1714.1818668707351</v>
      </c>
      <c r="V2256" s="37">
        <f t="shared" si="495"/>
        <v>1827.7856707636986</v>
      </c>
      <c r="W2256" s="37">
        <f t="shared" si="495"/>
        <v>1941.6733235574434</v>
      </c>
      <c r="X2256" s="37">
        <f t="shared" si="495"/>
        <v>2055.8084945168021</v>
      </c>
      <c r="Y2256" s="37">
        <f t="shared" si="495"/>
        <v>2170.1607742734127</v>
      </c>
    </row>
    <row r="2257" spans="1:25" x14ac:dyDescent="0.3">
      <c r="A2257" s="28">
        <v>2441</v>
      </c>
      <c r="B2257" s="34">
        <f t="shared" si="485"/>
        <v>2.441E-6</v>
      </c>
      <c r="C2257" s="37">
        <f t="shared" si="494"/>
        <v>3.797184893019955</v>
      </c>
      <c r="D2257" s="37">
        <f t="shared" si="494"/>
        <v>27.55237770050168</v>
      </c>
      <c r="E2257" s="37">
        <f t="shared" si="494"/>
        <v>76.136480260006579</v>
      </c>
      <c r="F2257" s="37">
        <f t="shared" si="494"/>
        <v>174.55559091645597</v>
      </c>
      <c r="G2257" s="37">
        <f t="shared" si="494"/>
        <v>224.08475303029061</v>
      </c>
      <c r="H2257" s="37">
        <f t="shared" si="494"/>
        <v>258.87723265277509</v>
      </c>
      <c r="I2257" s="37">
        <f t="shared" si="494"/>
        <v>408.45080368956314</v>
      </c>
      <c r="J2257" s="37">
        <f t="shared" si="494"/>
        <v>467.72787105993143</v>
      </c>
      <c r="K2257" s="37">
        <f t="shared" si="494"/>
        <v>610.64396684352187</v>
      </c>
      <c r="L2257" s="37">
        <f t="shared" si="494"/>
        <v>715.69277971765086</v>
      </c>
      <c r="M2257" s="37">
        <f t="shared" si="495"/>
        <v>774.91681882660475</v>
      </c>
      <c r="N2257" s="37">
        <f t="shared" si="495"/>
        <v>930.86584679185182</v>
      </c>
      <c r="O2257" s="37">
        <f t="shared" si="495"/>
        <v>1040.3053657919961</v>
      </c>
      <c r="P2257" s="37">
        <f t="shared" si="495"/>
        <v>1150.6662123962112</v>
      </c>
      <c r="Q2257" s="37">
        <f t="shared" si="495"/>
        <v>1261.7825195074956</v>
      </c>
      <c r="R2257" s="37">
        <f t="shared" si="495"/>
        <v>1373.5256469822798</v>
      </c>
      <c r="S2257" s="37">
        <f t="shared" si="495"/>
        <v>1485.7943762912876</v>
      </c>
      <c r="T2257" s="37">
        <f t="shared" si="495"/>
        <v>1598.5080251229347</v>
      </c>
      <c r="U2257" s="37">
        <f t="shared" si="495"/>
        <v>1711.6015232536436</v>
      </c>
      <c r="V2257" s="37">
        <f t="shared" si="495"/>
        <v>1825.0218318344421</v>
      </c>
      <c r="W2257" s="37">
        <f t="shared" si="495"/>
        <v>1938.7252996229386</v>
      </c>
      <c r="X2257" s="37">
        <f t="shared" si="495"/>
        <v>2052.6756835961555</v>
      </c>
      <c r="Y2257" s="37">
        <f t="shared" si="495"/>
        <v>2166.8426479116943</v>
      </c>
    </row>
    <row r="2258" spans="1:25" x14ac:dyDescent="0.3">
      <c r="A2258" s="28">
        <v>2442</v>
      </c>
      <c r="B2258" s="34">
        <f t="shared" si="485"/>
        <v>2.4420000000000001E-6</v>
      </c>
      <c r="C2258" s="37">
        <f t="shared" si="494"/>
        <v>3.7985993763187151</v>
      </c>
      <c r="D2258" s="37">
        <f t="shared" si="494"/>
        <v>27.541179578661477</v>
      </c>
      <c r="E2258" s="37">
        <f t="shared" si="494"/>
        <v>76.077559816049131</v>
      </c>
      <c r="F2258" s="37">
        <f t="shared" si="494"/>
        <v>174.37408400404379</v>
      </c>
      <c r="G2258" s="37">
        <f t="shared" si="494"/>
        <v>223.83568370856912</v>
      </c>
      <c r="H2258" s="37">
        <f t="shared" si="494"/>
        <v>258.57930689797354</v>
      </c>
      <c r="I2258" s="37">
        <f t="shared" si="494"/>
        <v>407.93440230585963</v>
      </c>
      <c r="J2258" s="37">
        <f t="shared" si="494"/>
        <v>467.12232605987526</v>
      </c>
      <c r="K2258" s="37">
        <f t="shared" si="494"/>
        <v>609.81977650699571</v>
      </c>
      <c r="L2258" s="37">
        <f t="shared" si="494"/>
        <v>714.70547824620269</v>
      </c>
      <c r="M2258" s="37">
        <f t="shared" si="495"/>
        <v>773.83690009433099</v>
      </c>
      <c r="N2258" s="37">
        <f t="shared" si="495"/>
        <v>929.54031583961171</v>
      </c>
      <c r="O2258" s="37">
        <f t="shared" si="495"/>
        <v>1038.806303754646</v>
      </c>
      <c r="P2258" s="37">
        <f t="shared" si="495"/>
        <v>1148.9914109228844</v>
      </c>
      <c r="Q2258" s="37">
        <f t="shared" si="495"/>
        <v>1259.9301622430091</v>
      </c>
      <c r="R2258" s="37">
        <f t="shared" si="495"/>
        <v>1371.4942230698189</v>
      </c>
      <c r="S2258" s="37">
        <f t="shared" si="495"/>
        <v>1483.5826162081596</v>
      </c>
      <c r="T2258" s="37">
        <f t="shared" si="495"/>
        <v>1596.1148523508343</v>
      </c>
      <c r="U2258" s="37">
        <f t="shared" si="495"/>
        <v>1709.0260173622794</v>
      </c>
      <c r="V2258" s="37">
        <f t="shared" si="495"/>
        <v>1822.2631999186497</v>
      </c>
      <c r="W2258" s="37">
        <f t="shared" si="495"/>
        <v>1935.7828539409804</v>
      </c>
      <c r="X2258" s="37">
        <f t="shared" si="495"/>
        <v>2049.5488238721505</v>
      </c>
      <c r="Y2258" s="37">
        <f t="shared" si="495"/>
        <v>2163.5308471888743</v>
      </c>
    </row>
    <row r="2259" spans="1:25" x14ac:dyDescent="0.3">
      <c r="A2259" s="28">
        <v>2443</v>
      </c>
      <c r="B2259" s="34">
        <f t="shared" si="485"/>
        <v>2.4430000000000002E-6</v>
      </c>
      <c r="C2259" s="37">
        <f t="shared" si="494"/>
        <v>3.8000101044716681</v>
      </c>
      <c r="D2259" s="37">
        <f t="shared" si="494"/>
        <v>27.529973555232061</v>
      </c>
      <c r="E2259" s="37">
        <f t="shared" si="494"/>
        <v>76.018675911825895</v>
      </c>
      <c r="F2259" s="37">
        <f t="shared" si="494"/>
        <v>174.19278812041861</v>
      </c>
      <c r="G2259" s="37">
        <f t="shared" si="494"/>
        <v>223.58693484274758</v>
      </c>
      <c r="H2259" s="37">
        <f t="shared" si="494"/>
        <v>258.2817839069271</v>
      </c>
      <c r="I2259" s="37">
        <f t="shared" si="494"/>
        <v>407.41879147910333</v>
      </c>
      <c r="J2259" s="37">
        <f t="shared" si="494"/>
        <v>466.51773584613341</v>
      </c>
      <c r="K2259" s="37">
        <f t="shared" si="494"/>
        <v>608.99695259667055</v>
      </c>
      <c r="L2259" s="37">
        <f t="shared" si="494"/>
        <v>713.7198560063282</v>
      </c>
      <c r="M2259" s="37">
        <f t="shared" si="495"/>
        <v>772.75883978567936</v>
      </c>
      <c r="N2259" s="37">
        <f t="shared" si="495"/>
        <v>928.21712267452074</v>
      </c>
      <c r="O2259" s="37">
        <f t="shared" si="495"/>
        <v>1037.3099210039545</v>
      </c>
      <c r="P2259" s="37">
        <f t="shared" si="495"/>
        <v>1147.3196363871475</v>
      </c>
      <c r="Q2259" s="37">
        <f t="shared" si="495"/>
        <v>1258.0811846444888</v>
      </c>
      <c r="R2259" s="37">
        <f t="shared" si="495"/>
        <v>1369.4665357873776</v>
      </c>
      <c r="S2259" s="37">
        <f t="shared" si="495"/>
        <v>1481.3749532867234</v>
      </c>
      <c r="T2259" s="37">
        <f t="shared" si="495"/>
        <v>1593.7261403033892</v>
      </c>
      <c r="U2259" s="37">
        <f t="shared" si="495"/>
        <v>1706.4553383546934</v>
      </c>
      <c r="V2259" s="37">
        <f t="shared" si="495"/>
        <v>1819.5097632854486</v>
      </c>
      <c r="W2259" s="37">
        <f t="shared" si="495"/>
        <v>1932.8459738854738</v>
      </c>
      <c r="X2259" s="37">
        <f t="shared" si="495"/>
        <v>2046.4279018179595</v>
      </c>
      <c r="Y2259" s="37">
        <f t="shared" si="495"/>
        <v>2160.2253576725511</v>
      </c>
    </row>
    <row r="2260" spans="1:25" x14ac:dyDescent="0.3">
      <c r="A2260" s="28">
        <v>2444</v>
      </c>
      <c r="B2260" s="34">
        <f t="shared" si="485"/>
        <v>2.4440000000000002E-6</v>
      </c>
      <c r="C2260" s="37">
        <f t="shared" si="494"/>
        <v>3.8014170795395597</v>
      </c>
      <c r="D2260" s="37">
        <f t="shared" si="494"/>
        <v>27.518759668928084</v>
      </c>
      <c r="E2260" s="37">
        <f t="shared" si="494"/>
        <v>75.959828570960667</v>
      </c>
      <c r="F2260" s="37">
        <f t="shared" si="494"/>
        <v>174.01170302998506</v>
      </c>
      <c r="G2260" s="37">
        <f t="shared" si="494"/>
        <v>223.33850599838269</v>
      </c>
      <c r="H2260" s="37">
        <f t="shared" si="494"/>
        <v>257.9846630870727</v>
      </c>
      <c r="I2260" s="37">
        <f t="shared" si="494"/>
        <v>406.90396981736183</v>
      </c>
      <c r="J2260" s="37">
        <f t="shared" si="494"/>
        <v>465.91409867176924</v>
      </c>
      <c r="K2260" s="37">
        <f t="shared" si="494"/>
        <v>608.17549245130056</v>
      </c>
      <c r="L2260" s="37">
        <f t="shared" si="494"/>
        <v>712.73590962607386</v>
      </c>
      <c r="M2260" s="37">
        <f t="shared" si="495"/>
        <v>771.68263411716782</v>
      </c>
      <c r="N2260" s="37">
        <f t="shared" si="495"/>
        <v>926.89626240052769</v>
      </c>
      <c r="O2260" s="37">
        <f t="shared" si="495"/>
        <v>1035.8162118433559</v>
      </c>
      <c r="P2260" s="37">
        <f t="shared" si="495"/>
        <v>1145.6508822724138</v>
      </c>
      <c r="Q2260" s="37">
        <f t="shared" si="495"/>
        <v>1256.235579359163</v>
      </c>
      <c r="R2260" s="37">
        <f t="shared" si="495"/>
        <v>1367.4425769324707</v>
      </c>
      <c r="S2260" s="37">
        <f t="shared" si="495"/>
        <v>1479.1713784633516</v>
      </c>
      <c r="T2260" s="37">
        <f t="shared" si="495"/>
        <v>1591.3418790461012</v>
      </c>
      <c r="U2260" s="37">
        <f t="shared" si="495"/>
        <v>1703.889475417167</v>
      </c>
      <c r="V2260" s="37">
        <f t="shared" si="495"/>
        <v>1816.761510234684</v>
      </c>
      <c r="W2260" s="37">
        <f t="shared" si="495"/>
        <v>1929.9146468635543</v>
      </c>
      <c r="X2260" s="37">
        <f t="shared" si="495"/>
        <v>2043.3129039425191</v>
      </c>
      <c r="Y2260" s="37">
        <f t="shared" si="495"/>
        <v>2156.9261649686327</v>
      </c>
    </row>
    <row r="2261" spans="1:25" x14ac:dyDescent="0.3">
      <c r="A2261" s="28">
        <v>2445</v>
      </c>
      <c r="B2261" s="34">
        <f t="shared" si="485"/>
        <v>2.4450000000000003E-6</v>
      </c>
      <c r="C2261" s="37">
        <f t="shared" si="494"/>
        <v>3.8028203035920156</v>
      </c>
      <c r="D2261" s="37">
        <f t="shared" si="494"/>
        <v>27.507537958378048</v>
      </c>
      <c r="E2261" s="37">
        <f t="shared" si="494"/>
        <v>75.901017816872027</v>
      </c>
      <c r="F2261" s="37">
        <f t="shared" si="494"/>
        <v>173.83082849727793</v>
      </c>
      <c r="G2261" s="37">
        <f t="shared" si="494"/>
        <v>223.09039674154297</v>
      </c>
      <c r="H2261" s="37">
        <f t="shared" si="494"/>
        <v>257.6879438466899</v>
      </c>
      <c r="I2261" s="37">
        <f t="shared" si="494"/>
        <v>406.38993593139207</v>
      </c>
      <c r="J2261" s="37">
        <f t="shared" si="494"/>
        <v>465.3114127934079</v>
      </c>
      <c r="K2261" s="37">
        <f t="shared" si="494"/>
        <v>607.3553934155259</v>
      </c>
      <c r="L2261" s="37">
        <f t="shared" si="494"/>
        <v>711.75363574123026</v>
      </c>
      <c r="M2261" s="37">
        <f t="shared" si="495"/>
        <v>770.60827931414894</v>
      </c>
      <c r="N2261" s="37">
        <f t="shared" si="495"/>
        <v>925.57773013340125</v>
      </c>
      <c r="O2261" s="37">
        <f t="shared" si="495"/>
        <v>1034.3251705902755</v>
      </c>
      <c r="P2261" s="37">
        <f t="shared" si="495"/>
        <v>1143.98514207833</v>
      </c>
      <c r="Q2261" s="37">
        <f t="shared" si="495"/>
        <v>1254.3933390527925</v>
      </c>
      <c r="R2261" s="37">
        <f t="shared" si="495"/>
        <v>1365.4223383234923</v>
      </c>
      <c r="S2261" s="37">
        <f t="shared" si="495"/>
        <v>1476.9718826976869</v>
      </c>
      <c r="T2261" s="37">
        <f t="shared" si="495"/>
        <v>1588.9620586701653</v>
      </c>
      <c r="U2261" s="37">
        <f t="shared" si="495"/>
        <v>1701.3284177641287</v>
      </c>
      <c r="V2261" s="37">
        <f t="shared" si="495"/>
        <v>1814.0184290968295</v>
      </c>
      <c r="W2261" s="37">
        <f t="shared" si="495"/>
        <v>1926.9888603154861</v>
      </c>
      <c r="X2261" s="37">
        <f t="shared" si="495"/>
        <v>2040.2038167904172</v>
      </c>
      <c r="Y2261" s="37">
        <f t="shared" si="495"/>
        <v>2153.6332547212173</v>
      </c>
    </row>
    <row r="2262" spans="1:25" x14ac:dyDescent="0.3">
      <c r="A2262" s="28">
        <v>2446</v>
      </c>
      <c r="B2262" s="34">
        <f t="shared" si="485"/>
        <v>2.446E-6</v>
      </c>
      <c r="C2262" s="37">
        <f t="shared" si="494"/>
        <v>3.8042197787075223</v>
      </c>
      <c r="D2262" s="37">
        <f t="shared" si="494"/>
        <v>27.496308462124482</v>
      </c>
      <c r="E2262" s="37">
        <f t="shared" si="494"/>
        <v>75.84224367277416</v>
      </c>
      <c r="F2262" s="37">
        <f t="shared" si="494"/>
        <v>173.65016428696296</v>
      </c>
      <c r="G2262" s="37">
        <f t="shared" si="494"/>
        <v>222.84260663880906</v>
      </c>
      <c r="H2262" s="37">
        <f t="shared" si="494"/>
        <v>257.39162559490029</v>
      </c>
      <c r="I2262" s="37">
        <f t="shared" si="494"/>
        <v>405.87668843463604</v>
      </c>
      <c r="J2262" s="37">
        <f t="shared" si="494"/>
        <v>464.70967647122916</v>
      </c>
      <c r="K2262" s="37">
        <f t="shared" si="494"/>
        <v>606.53665283985981</v>
      </c>
      <c r="L2262" s="37">
        <f t="shared" si="494"/>
        <v>710.77303099531321</v>
      </c>
      <c r="M2262" s="37">
        <f t="shared" si="495"/>
        <v>769.53577161078738</v>
      </c>
      <c r="N2262" s="37">
        <f t="shared" si="495"/>
        <v>924.26152100069567</v>
      </c>
      <c r="O2262" s="37">
        <f t="shared" si="495"/>
        <v>1032.8367915760912</v>
      </c>
      <c r="P2262" s="37">
        <f t="shared" si="495"/>
        <v>1142.3224093207307</v>
      </c>
      <c r="Q2262" s="37">
        <f t="shared" si="495"/>
        <v>1252.5544564096181</v>
      </c>
      <c r="R2262" s="37">
        <f t="shared" si="495"/>
        <v>1363.4058117996567</v>
      </c>
      <c r="S2262" s="37">
        <f t="shared" si="495"/>
        <v>1474.776456972573</v>
      </c>
      <c r="T2262" s="37">
        <f t="shared" si="495"/>
        <v>1586.5866692923946</v>
      </c>
      <c r="U2262" s="37">
        <f t="shared" si="495"/>
        <v>1698.7721546380699</v>
      </c>
      <c r="V2262" s="37">
        <f t="shared" si="495"/>
        <v>1811.2805082328919</v>
      </c>
      <c r="W2262" s="37">
        <f t="shared" si="495"/>
        <v>1924.0686017145658</v>
      </c>
      <c r="X2262" s="37">
        <f t="shared" si="495"/>
        <v>2037.1006269417887</v>
      </c>
      <c r="Y2262" s="37">
        <f t="shared" si="495"/>
        <v>2150.3466126124863</v>
      </c>
    </row>
    <row r="2263" spans="1:25" x14ac:dyDescent="0.3">
      <c r="A2263" s="28">
        <v>2447</v>
      </c>
      <c r="B2263" s="34">
        <f t="shared" si="485"/>
        <v>2.447E-6</v>
      </c>
      <c r="C2263" s="37">
        <f t="shared" si="494"/>
        <v>3.8056155069733575</v>
      </c>
      <c r="D2263" s="37">
        <f t="shared" si="494"/>
        <v>27.485071218623958</v>
      </c>
      <c r="E2263" s="37">
        <f t="shared" si="494"/>
        <v>75.783506161677309</v>
      </c>
      <c r="F2263" s="37">
        <f t="shared" si="494"/>
        <v>173.46971016383674</v>
      </c>
      <c r="G2263" s="37">
        <f t="shared" si="494"/>
        <v>222.59513525727269</v>
      </c>
      <c r="H2263" s="37">
        <f t="shared" si="494"/>
        <v>257.09570774166582</v>
      </c>
      <c r="I2263" s="37">
        <f t="shared" si="494"/>
        <v>405.36422594321272</v>
      </c>
      <c r="J2263" s="37">
        <f t="shared" si="494"/>
        <v>464.10888796895813</v>
      </c>
      <c r="K2263" s="37">
        <f t="shared" si="494"/>
        <v>605.71926808067212</v>
      </c>
      <c r="L2263" s="37">
        <f t="shared" si="494"/>
        <v>709.79409203954174</v>
      </c>
      <c r="M2263" s="37">
        <f t="shared" si="495"/>
        <v>768.46510725003407</v>
      </c>
      <c r="N2263" s="37">
        <f t="shared" si="495"/>
        <v>922.94763014171713</v>
      </c>
      <c r="O2263" s="37">
        <f t="shared" si="495"/>
        <v>1031.3510691460913</v>
      </c>
      <c r="P2263" s="37">
        <f t="shared" si="495"/>
        <v>1140.6626775315867</v>
      </c>
      <c r="Q2263" s="37">
        <f t="shared" si="495"/>
        <v>1250.7189241323019</v>
      </c>
      <c r="R2263" s="37">
        <f t="shared" si="495"/>
        <v>1361.3929892209326</v>
      </c>
      <c r="S2263" s="37">
        <f t="shared" si="495"/>
        <v>1472.5850922939824</v>
      </c>
      <c r="T2263" s="37">
        <f t="shared" si="495"/>
        <v>1584.2157010551382</v>
      </c>
      <c r="U2263" s="37">
        <f t="shared" si="495"/>
        <v>1696.2206753094583</v>
      </c>
      <c r="V2263" s="37">
        <f t="shared" si="495"/>
        <v>1808.5477360343198</v>
      </c>
      <c r="W2263" s="37">
        <f t="shared" si="495"/>
        <v>1921.1538585670146</v>
      </c>
      <c r="X2263" s="37">
        <f t="shared" si="495"/>
        <v>2034.0033210121981</v>
      </c>
      <c r="Y2263" s="37">
        <f t="shared" si="495"/>
        <v>2147.0662243625711</v>
      </c>
    </row>
    <row r="2264" spans="1:25" x14ac:dyDescent="0.3">
      <c r="A2264" s="28">
        <v>2448</v>
      </c>
      <c r="B2264" s="34">
        <f t="shared" si="485"/>
        <v>2.4480000000000001E-6</v>
      </c>
      <c r="C2264" s="37">
        <f t="shared" si="494"/>
        <v>3.8070074904855922</v>
      </c>
      <c r="D2264" s="37">
        <f t="shared" si="494"/>
        <v>27.473826266247386</v>
      </c>
      <c r="E2264" s="37">
        <f t="shared" si="494"/>
        <v>75.72480530638893</v>
      </c>
      <c r="F2264" s="37">
        <f t="shared" si="494"/>
        <v>173.28946589282867</v>
      </c>
      <c r="G2264" s="37">
        <f t="shared" si="494"/>
        <v>222.34798216453831</v>
      </c>
      <c r="H2264" s="37">
        <f t="shared" si="494"/>
        <v>256.80018969778979</v>
      </c>
      <c r="I2264" s="37">
        <f t="shared" si="494"/>
        <v>404.85254707591645</v>
      </c>
      <c r="J2264" s="37">
        <f t="shared" si="494"/>
        <v>463.50904555386006</v>
      </c>
      <c r="K2264" s="37">
        <f t="shared" si="494"/>
        <v>604.90323650017876</v>
      </c>
      <c r="L2264" s="37">
        <f t="shared" si="494"/>
        <v>708.8168155328234</v>
      </c>
      <c r="M2264" s="37">
        <f t="shared" si="495"/>
        <v>767.39628248360782</v>
      </c>
      <c r="N2264" s="37">
        <f t="shared" si="495"/>
        <v>921.63605270749804</v>
      </c>
      <c r="O2264" s="37">
        <f t="shared" si="495"/>
        <v>1029.8679976594417</v>
      </c>
      <c r="P2264" s="37">
        <f t="shared" si="495"/>
        <v>1139.0059402589698</v>
      </c>
      <c r="Q2264" s="37">
        <f t="shared" si="495"/>
        <v>1248.8867349418852</v>
      </c>
      <c r="R2264" s="37">
        <f t="shared" si="495"/>
        <v>1359.3838624679938</v>
      </c>
      <c r="S2264" s="37">
        <f t="shared" si="495"/>
        <v>1470.3977796909585</v>
      </c>
      <c r="T2264" s="37">
        <f t="shared" si="495"/>
        <v>1581.8491441262179</v>
      </c>
      <c r="U2264" s="37">
        <f t="shared" si="495"/>
        <v>1693.6739690766649</v>
      </c>
      <c r="V2264" s="37">
        <f t="shared" si="495"/>
        <v>1805.8201009229226</v>
      </c>
      <c r="W2264" s="37">
        <f t="shared" si="495"/>
        <v>1918.2446184118942</v>
      </c>
      <c r="X2264" s="37">
        <f t="shared" si="495"/>
        <v>2030.9118856525497</v>
      </c>
      <c r="Y2264" s="37">
        <f t="shared" si="495"/>
        <v>2143.7920757294637</v>
      </c>
    </row>
    <row r="2265" spans="1:25" x14ac:dyDescent="0.3">
      <c r="A2265" s="28">
        <v>2449</v>
      </c>
      <c r="B2265" s="34">
        <f t="shared" si="485"/>
        <v>2.4490000000000002E-6</v>
      </c>
      <c r="C2265" s="37">
        <f t="shared" si="494"/>
        <v>3.8083957313490187</v>
      </c>
      <c r="D2265" s="37">
        <f t="shared" si="494"/>
        <v>27.462573643279882</v>
      </c>
      <c r="E2265" s="37">
        <f t="shared" si="494"/>
        <v>75.666141129514017</v>
      </c>
      <c r="F2265" s="37">
        <f t="shared" si="494"/>
        <v>173.10943123900037</v>
      </c>
      <c r="G2265" s="37">
        <f t="shared" si="494"/>
        <v>222.10114692872122</v>
      </c>
      <c r="H2265" s="37">
        <f t="shared" si="494"/>
        <v>256.50507087491428</v>
      </c>
      <c r="I2265" s="37">
        <f t="shared" si="494"/>
        <v>404.34165045420821</v>
      </c>
      <c r="J2265" s="37">
        <f t="shared" si="494"/>
        <v>462.91014749673008</v>
      </c>
      <c r="K2265" s="37">
        <f t="shared" si="494"/>
        <v>604.08855546642314</v>
      </c>
      <c r="L2265" s="37">
        <f t="shared" si="494"/>
        <v>707.84119814172868</v>
      </c>
      <c r="M2265" s="37">
        <f t="shared" si="495"/>
        <v>766.32929357196895</v>
      </c>
      <c r="N2265" s="37">
        <f t="shared" si="495"/>
        <v>920.3267838607577</v>
      </c>
      <c r="O2265" s="37">
        <f t="shared" si="495"/>
        <v>1028.3875714891437</v>
      </c>
      <c r="P2265" s="37">
        <f t="shared" si="495"/>
        <v>1137.3521910669981</v>
      </c>
      <c r="Q2265" s="37">
        <f t="shared" si="495"/>
        <v>1247.0578815777253</v>
      </c>
      <c r="R2265" s="37">
        <f t="shared" si="495"/>
        <v>1357.378423442151</v>
      </c>
      <c r="S2265" s="37">
        <f t="shared" si="495"/>
        <v>1468.2145102155391</v>
      </c>
      <c r="T2265" s="37">
        <f t="shared" si="495"/>
        <v>1579.4869886988438</v>
      </c>
      <c r="U2265" s="37">
        <f t="shared" si="495"/>
        <v>1691.1320252658702</v>
      </c>
      <c r="V2265" s="37">
        <f t="shared" si="495"/>
        <v>1803.0975913507664</v>
      </c>
      <c r="W2265" s="37">
        <f t="shared" si="495"/>
        <v>1915.3408688209965</v>
      </c>
      <c r="X2265" s="37">
        <f t="shared" si="495"/>
        <v>2027.826307548971</v>
      </c>
      <c r="Y2265" s="37">
        <f t="shared" si="495"/>
        <v>2140.5241525088804</v>
      </c>
    </row>
    <row r="2266" spans="1:25" x14ac:dyDescent="0.3">
      <c r="A2266" s="28">
        <v>2450</v>
      </c>
      <c r="B2266" s="34">
        <f t="shared" si="485"/>
        <v>2.4500000000000003E-6</v>
      </c>
      <c r="C2266" s="37">
        <f t="shared" ref="C2266:L2275" si="496">2*$C$3*$C$2^2/$B2266^5/(EXP($C$3*$C$2/$B2266/$C$4/C$7)-1)/1000000000</f>
        <v>3.8097802316771427</v>
      </c>
      <c r="D2266" s="37">
        <f t="shared" si="496"/>
        <v>27.451313387921157</v>
      </c>
      <c r="E2266" s="37">
        <f t="shared" si="496"/>
        <v>75.607513653456095</v>
      </c>
      <c r="F2266" s="37">
        <f t="shared" si="496"/>
        <v>172.92960596754699</v>
      </c>
      <c r="G2266" s="37">
        <f t="shared" si="496"/>
        <v>221.85462911844914</v>
      </c>
      <c r="H2266" s="37">
        <f t="shared" si="496"/>
        <v>256.21035068552095</v>
      </c>
      <c r="I2266" s="37">
        <f t="shared" si="496"/>
        <v>403.83153470221299</v>
      </c>
      <c r="J2266" s="37">
        <f t="shared" si="496"/>
        <v>462.31219207188786</v>
      </c>
      <c r="K2266" s="37">
        <f t="shared" si="496"/>
        <v>603.27522235326603</v>
      </c>
      <c r="L2266" s="37">
        <f t="shared" si="496"/>
        <v>706.86723654047648</v>
      </c>
      <c r="M2266" s="37">
        <f t="shared" ref="M2266:Y2275" si="497">2*$C$3*$C$2^2/$B2266^5/(EXP($C$3*$C$2/$B2266/$C$4/M$7)-1)/1000000000</f>
        <v>765.26413678429788</v>
      </c>
      <c r="N2266" s="37">
        <f t="shared" si="497"/>
        <v>919.01981877587684</v>
      </c>
      <c r="O2266" s="37">
        <f t="shared" si="497"/>
        <v>1026.909785021996</v>
      </c>
      <c r="P2266" s="37">
        <f t="shared" si="497"/>
        <v>1135.7014235357974</v>
      </c>
      <c r="Q2266" s="37">
        <f t="shared" si="497"/>
        <v>1245.2323567974527</v>
      </c>
      <c r="R2266" s="37">
        <f t="shared" si="497"/>
        <v>1355.3766640652932</v>
      </c>
      <c r="S2266" s="37">
        <f t="shared" si="497"/>
        <v>1466.035274942695</v>
      </c>
      <c r="T2266" s="37">
        <f t="shared" si="497"/>
        <v>1577.1292249915448</v>
      </c>
      <c r="U2266" s="37">
        <f t="shared" si="497"/>
        <v>1688.5948332309904</v>
      </c>
      <c r="V2266" s="37">
        <f t="shared" si="497"/>
        <v>1800.3801958000938</v>
      </c>
      <c r="W2266" s="37">
        <f t="shared" si="497"/>
        <v>1912.4425973987513</v>
      </c>
      <c r="X2266" s="37">
        <f t="shared" si="497"/>
        <v>2024.7465734227069</v>
      </c>
      <c r="Y2266" s="37">
        <f t="shared" si="497"/>
        <v>2137.2624405341599</v>
      </c>
    </row>
    <row r="2267" spans="1:25" x14ac:dyDescent="0.3">
      <c r="A2267" s="28">
        <v>2451</v>
      </c>
      <c r="B2267" s="34">
        <f t="shared" si="485"/>
        <v>2.4510000000000003E-6</v>
      </c>
      <c r="C2267" s="37">
        <f t="shared" si="496"/>
        <v>3.8111609935921313</v>
      </c>
      <c r="D2267" s="37">
        <f t="shared" si="496"/>
        <v>27.440045538285446</v>
      </c>
      <c r="E2267" s="37">
        <f t="shared" si="496"/>
        <v>75.548922900417907</v>
      </c>
      <c r="F2267" s="37">
        <f t="shared" si="496"/>
        <v>172.74998984379783</v>
      </c>
      <c r="G2267" s="37">
        <f t="shared" si="496"/>
        <v>221.60842830286106</v>
      </c>
      <c r="H2267" s="37">
        <f t="shared" si="496"/>
        <v>255.91602854292915</v>
      </c>
      <c r="I2267" s="37">
        <f t="shared" si="496"/>
        <v>403.32219844671295</v>
      </c>
      <c r="J2267" s="37">
        <f t="shared" si="496"/>
        <v>461.71517755716815</v>
      </c>
      <c r="K2267" s="37">
        <f t="shared" si="496"/>
        <v>602.46323454036803</v>
      </c>
      <c r="L2267" s="37">
        <f t="shared" si="496"/>
        <v>705.89492741091146</v>
      </c>
      <c r="M2267" s="37">
        <f t="shared" si="497"/>
        <v>764.2008083984731</v>
      </c>
      <c r="N2267" s="37">
        <f t="shared" si="497"/>
        <v>917.71515263886238</v>
      </c>
      <c r="O2267" s="37">
        <f t="shared" si="497"/>
        <v>1025.4346326585578</v>
      </c>
      <c r="P2267" s="37">
        <f t="shared" si="497"/>
        <v>1134.0536312614529</v>
      </c>
      <c r="Q2267" s="37">
        <f t="shared" si="497"/>
        <v>1243.4101533769119</v>
      </c>
      <c r="R2267" s="37">
        <f t="shared" si="497"/>
        <v>1353.3785762798343</v>
      </c>
      <c r="S2267" s="37">
        <f t="shared" si="497"/>
        <v>1463.8600649702632</v>
      </c>
      <c r="T2267" s="37">
        <f t="shared" si="497"/>
        <v>1574.7758432480925</v>
      </c>
      <c r="U2267" s="37">
        <f t="shared" si="497"/>
        <v>1686.0623823535925</v>
      </c>
      <c r="V2267" s="37">
        <f t="shared" si="497"/>
        <v>1797.667902783232</v>
      </c>
      <c r="W2267" s="37">
        <f t="shared" si="497"/>
        <v>1909.549791782129</v>
      </c>
      <c r="X2267" s="37">
        <f t="shared" si="497"/>
        <v>2021.6726700300196</v>
      </c>
      <c r="Y2267" s="37">
        <f t="shared" si="497"/>
        <v>2134.006925676149</v>
      </c>
    </row>
    <row r="2268" spans="1:25" x14ac:dyDescent="0.3">
      <c r="A2268" s="28">
        <v>2452</v>
      </c>
      <c r="B2268" s="34">
        <f t="shared" si="485"/>
        <v>2.452E-6</v>
      </c>
      <c r="C2268" s="37">
        <f t="shared" si="496"/>
        <v>3.8125380192247666</v>
      </c>
      <c r="D2268" s="37">
        <f t="shared" si="496"/>
        <v>27.428770132401642</v>
      </c>
      <c r="E2268" s="37">
        <f t="shared" si="496"/>
        <v>75.490368892401861</v>
      </c>
      <c r="F2268" s="37">
        <f t="shared" si="496"/>
        <v>172.57058263321676</v>
      </c>
      <c r="G2268" s="37">
        <f t="shared" si="496"/>
        <v>221.36254405160741</v>
      </c>
      <c r="H2268" s="37">
        <f t="shared" si="496"/>
        <v>255.6221038612955</v>
      </c>
      <c r="I2268" s="37">
        <f t="shared" si="496"/>
        <v>402.81364031714185</v>
      </c>
      <c r="J2268" s="37">
        <f t="shared" si="496"/>
        <v>461.11910223391391</v>
      </c>
      <c r="K2268" s="37">
        <f t="shared" si="496"/>
        <v>601.65258941317791</v>
      </c>
      <c r="L2268" s="37">
        <f t="shared" si="496"/>
        <v>704.92426744248496</v>
      </c>
      <c r="M2268" s="37">
        <f t="shared" si="497"/>
        <v>763.13930470104629</v>
      </c>
      <c r="N2268" s="37">
        <f t="shared" si="497"/>
        <v>916.41278064731682</v>
      </c>
      <c r="O2268" s="37">
        <f t="shared" si="497"/>
        <v>1023.9621088131095</v>
      </c>
      <c r="P2268" s="37">
        <f t="shared" si="497"/>
        <v>1132.4088078559639</v>
      </c>
      <c r="Q2268" s="37">
        <f t="shared" si="497"/>
        <v>1241.591264110112</v>
      </c>
      <c r="R2268" s="37">
        <f t="shared" si="497"/>
        <v>1351.3841520486455</v>
      </c>
      <c r="S2268" s="37">
        <f t="shared" si="497"/>
        <v>1461.6888714188763</v>
      </c>
      <c r="T2268" s="37">
        <f t="shared" si="497"/>
        <v>1572.4268337374272</v>
      </c>
      <c r="U2268" s="37">
        <f t="shared" si="497"/>
        <v>1683.5346620428109</v>
      </c>
      <c r="V2268" s="37">
        <f t="shared" si="497"/>
        <v>1794.9607008425012</v>
      </c>
      <c r="W2268" s="37">
        <f t="shared" si="497"/>
        <v>1906.6624396405377</v>
      </c>
      <c r="X2268" s="37">
        <f t="shared" si="497"/>
        <v>2018.6045841620758</v>
      </c>
      <c r="Y2268" s="37">
        <f t="shared" si="497"/>
        <v>2130.7575938430828</v>
      </c>
    </row>
    <row r="2269" spans="1:25" x14ac:dyDescent="0.3">
      <c r="A2269" s="28">
        <v>2453</v>
      </c>
      <c r="B2269" s="34">
        <f t="shared" si="485"/>
        <v>2.4530000000000001E-6</v>
      </c>
      <c r="C2269" s="37">
        <f t="shared" si="496"/>
        <v>3.8139113107144285</v>
      </c>
      <c r="D2269" s="37">
        <f t="shared" si="496"/>
        <v>27.417487208213458</v>
      </c>
      <c r="E2269" s="37">
        <f t="shared" si="496"/>
        <v>75.431851651210977</v>
      </c>
      <c r="F2269" s="37">
        <f t="shared" si="496"/>
        <v>172.39138410140268</v>
      </c>
      <c r="G2269" s="37">
        <f t="shared" si="496"/>
        <v>221.1169759348501</v>
      </c>
      <c r="H2269" s="37">
        <f t="shared" si="496"/>
        <v>255.32857605561321</v>
      </c>
      <c r="I2269" s="37">
        <f t="shared" si="496"/>
        <v>402.30585894558044</v>
      </c>
      <c r="J2269" s="37">
        <f t="shared" si="496"/>
        <v>460.52396438696786</v>
      </c>
      <c r="K2269" s="37">
        <f t="shared" si="496"/>
        <v>600.84328436291537</v>
      </c>
      <c r="L2269" s="37">
        <f t="shared" si="496"/>
        <v>703.95525333223623</v>
      </c>
      <c r="M2269" s="37">
        <f t="shared" si="497"/>
        <v>762.07962198721964</v>
      </c>
      <c r="N2269" s="37">
        <f t="shared" si="497"/>
        <v>915.11269801040442</v>
      </c>
      <c r="O2269" s="37">
        <f t="shared" si="497"/>
        <v>1022.4922079136132</v>
      </c>
      <c r="P2269" s="37">
        <f t="shared" si="497"/>
        <v>1130.7669469471994</v>
      </c>
      <c r="Q2269" s="37">
        <f t="shared" si="497"/>
        <v>1239.7756818091746</v>
      </c>
      <c r="R2269" s="37">
        <f t="shared" si="497"/>
        <v>1349.3933833550007</v>
      </c>
      <c r="S2269" s="37">
        <f t="shared" si="497"/>
        <v>1459.5216854318967</v>
      </c>
      <c r="T2269" s="37">
        <f t="shared" si="497"/>
        <v>1570.0821867535813</v>
      </c>
      <c r="U2269" s="37">
        <f t="shared" si="497"/>
        <v>1681.0116617352646</v>
      </c>
      <c r="V2269" s="37">
        <f t="shared" si="497"/>
        <v>1792.2585785501242</v>
      </c>
      <c r="W2269" s="37">
        <f t="shared" si="497"/>
        <v>1903.7805286757318</v>
      </c>
      <c r="X2269" s="37">
        <f t="shared" si="497"/>
        <v>2015.5423026448464</v>
      </c>
      <c r="Y2269" s="37">
        <f t="shared" si="497"/>
        <v>2127.5144309804764</v>
      </c>
    </row>
    <row r="2270" spans="1:25" x14ac:dyDescent="0.3">
      <c r="A2270" s="28">
        <v>2454</v>
      </c>
      <c r="B2270" s="34">
        <f t="shared" si="485"/>
        <v>2.4540000000000001E-6</v>
      </c>
      <c r="C2270" s="37">
        <f t="shared" si="496"/>
        <v>3.815280870209051</v>
      </c>
      <c r="D2270" s="37">
        <f t="shared" si="496"/>
        <v>27.406196803579576</v>
      </c>
      <c r="E2270" s="37">
        <f t="shared" si="496"/>
        <v>75.373371198449703</v>
      </c>
      <c r="F2270" s="37">
        <f t="shared" si="496"/>
        <v>172.21239401409065</v>
      </c>
      <c r="G2270" s="37">
        <f t="shared" si="496"/>
        <v>220.87172352326263</v>
      </c>
      <c r="H2270" s="37">
        <f t="shared" si="496"/>
        <v>255.03544454171143</v>
      </c>
      <c r="I2270" s="37">
        <f t="shared" si="496"/>
        <v>401.79885296675121</v>
      </c>
      <c r="J2270" s="37">
        <f t="shared" si="496"/>
        <v>459.92976230466638</v>
      </c>
      <c r="K2270" s="37">
        <f t="shared" si="496"/>
        <v>600.03531678656122</v>
      </c>
      <c r="L2270" s="37">
        <f t="shared" si="496"/>
        <v>702.98788178477287</v>
      </c>
      <c r="M2270" s="37">
        <f t="shared" si="497"/>
        <v>761.02175656082704</v>
      </c>
      <c r="N2270" s="37">
        <f t="shared" si="497"/>
        <v>913.81489994882509</v>
      </c>
      <c r="O2270" s="37">
        <f t="shared" si="497"/>
        <v>1021.0249244016795</v>
      </c>
      <c r="P2270" s="37">
        <f t="shared" si="497"/>
        <v>1129.1280421788549</v>
      </c>
      <c r="Q2270" s="37">
        <f t="shared" si="497"/>
        <v>1237.9633993042842</v>
      </c>
      <c r="R2270" s="37">
        <f t="shared" si="497"/>
        <v>1347.4062622025187</v>
      </c>
      <c r="S2270" s="37">
        <f t="shared" si="497"/>
        <v>1457.3584981753561</v>
      </c>
      <c r="T2270" s="37">
        <f t="shared" si="497"/>
        <v>1567.741892615612</v>
      </c>
      <c r="U2270" s="37">
        <f t="shared" si="497"/>
        <v>1678.4933708949832</v>
      </c>
      <c r="V2270" s="37">
        <f t="shared" si="497"/>
        <v>1789.5615245081437</v>
      </c>
      <c r="W2270" s="37">
        <f t="shared" si="497"/>
        <v>1900.9040466217164</v>
      </c>
      <c r="X2270" s="37">
        <f t="shared" si="497"/>
        <v>2012.4858123390038</v>
      </c>
      <c r="Y2270" s="37">
        <f t="shared" si="497"/>
        <v>2124.2774230710138</v>
      </c>
    </row>
    <row r="2271" spans="1:25" x14ac:dyDescent="0.3">
      <c r="A2271" s="28">
        <v>2455</v>
      </c>
      <c r="B2271" s="34">
        <f t="shared" si="485"/>
        <v>2.4550000000000002E-6</v>
      </c>
      <c r="C2271" s="37">
        <f t="shared" si="496"/>
        <v>3.8166466998650899</v>
      </c>
      <c r="D2271" s="37">
        <f t="shared" si="496"/>
        <v>27.394898956273721</v>
      </c>
      <c r="E2271" s="37">
        <f t="shared" si="496"/>
        <v>75.314927555524463</v>
      </c>
      <c r="F2271" s="37">
        <f t="shared" si="496"/>
        <v>172.03361213715252</v>
      </c>
      <c r="G2271" s="37">
        <f t="shared" si="496"/>
        <v>220.62678638803007</v>
      </c>
      <c r="H2271" s="37">
        <f t="shared" si="496"/>
        <v>254.7427087362544</v>
      </c>
      <c r="I2271" s="37">
        <f t="shared" si="496"/>
        <v>401.29262101801356</v>
      </c>
      <c r="J2271" s="37">
        <f t="shared" si="496"/>
        <v>459.33649427883137</v>
      </c>
      <c r="K2271" s="37">
        <f t="shared" si="496"/>
        <v>599.22868408684053</v>
      </c>
      <c r="L2271" s="37">
        <f t="shared" si="496"/>
        <v>702.0221495122521</v>
      </c>
      <c r="M2271" s="37">
        <f t="shared" si="497"/>
        <v>759.9657047343087</v>
      </c>
      <c r="N2271" s="37">
        <f t="shared" si="497"/>
        <v>912.51938169477944</v>
      </c>
      <c r="O2271" s="37">
        <f t="shared" si="497"/>
        <v>1019.5602527325264</v>
      </c>
      <c r="P2271" s="37">
        <f t="shared" si="497"/>
        <v>1127.4920872104087</v>
      </c>
      <c r="Q2271" s="37">
        <f t="shared" si="497"/>
        <v>1236.1544094436344</v>
      </c>
      <c r="R2271" s="37">
        <f t="shared" si="497"/>
        <v>1345.4227806151046</v>
      </c>
      <c r="S2271" s="37">
        <f t="shared" si="497"/>
        <v>1455.1993008378863</v>
      </c>
      <c r="T2271" s="37">
        <f t="shared" si="497"/>
        <v>1565.4059416675236</v>
      </c>
      <c r="U2271" s="37">
        <f t="shared" si="497"/>
        <v>1675.9797790133216</v>
      </c>
      <c r="V2271" s="37">
        <f t="shared" si="497"/>
        <v>1786.8695273483293</v>
      </c>
      <c r="W2271" s="37">
        <f t="shared" si="497"/>
        <v>1898.0329812446462</v>
      </c>
      <c r="X2271" s="37">
        <f t="shared" si="497"/>
        <v>2009.435100139817</v>
      </c>
      <c r="Y2271" s="37">
        <f t="shared" si="497"/>
        <v>2121.0465561344354</v>
      </c>
    </row>
    <row r="2272" spans="1:25" x14ac:dyDescent="0.3">
      <c r="A2272" s="28">
        <v>2456</v>
      </c>
      <c r="B2272" s="34">
        <f t="shared" si="485"/>
        <v>2.4560000000000003E-6</v>
      </c>
      <c r="C2272" s="37">
        <f t="shared" si="496"/>
        <v>3.8180088018474652</v>
      </c>
      <c r="D2272" s="37">
        <f t="shared" si="496"/>
        <v>27.383593703984726</v>
      </c>
      <c r="E2272" s="37">
        <f t="shared" si="496"/>
        <v>75.256520743644245</v>
      </c>
      <c r="F2272" s="37">
        <f t="shared" si="496"/>
        <v>171.85503823659664</v>
      </c>
      <c r="G2272" s="37">
        <f t="shared" si="496"/>
        <v>220.3821641008482</v>
      </c>
      <c r="H2272" s="37">
        <f t="shared" si="496"/>
        <v>254.45036805674036</v>
      </c>
      <c r="I2272" s="37">
        <f t="shared" si="496"/>
        <v>400.78716173935635</v>
      </c>
      <c r="J2272" s="37">
        <f t="shared" si="496"/>
        <v>458.74415860476103</v>
      </c>
      <c r="K2272" s="37">
        <f t="shared" si="496"/>
        <v>598.42338367220896</v>
      </c>
      <c r="L2272" s="37">
        <f t="shared" si="496"/>
        <v>701.05805323435948</v>
      </c>
      <c r="M2272" s="37">
        <f t="shared" si="497"/>
        <v>758.9114628286876</v>
      </c>
      <c r="N2272" s="37">
        <f t="shared" si="497"/>
        <v>911.22613849193692</v>
      </c>
      <c r="O2272" s="37">
        <f t="shared" si="497"/>
        <v>1018.0981873749404</v>
      </c>
      <c r="P2272" s="37">
        <f t="shared" si="497"/>
        <v>1125.8590757170723</v>
      </c>
      <c r="Q2272" s="37">
        <f t="shared" si="497"/>
        <v>1234.3487050933761</v>
      </c>
      <c r="R2272" s="37">
        <f t="shared" si="497"/>
        <v>1343.4429306368868</v>
      </c>
      <c r="S2272" s="37">
        <f t="shared" si="497"/>
        <v>1453.044084630649</v>
      </c>
      <c r="T2272" s="37">
        <f t="shared" si="497"/>
        <v>1563.074324278195</v>
      </c>
      <c r="U2272" s="37">
        <f t="shared" si="497"/>
        <v>1673.470875608876</v>
      </c>
      <c r="V2272" s="37">
        <f t="shared" si="497"/>
        <v>1784.182575732088</v>
      </c>
      <c r="W2272" s="37">
        <f t="shared" si="497"/>
        <v>1895.1673203427322</v>
      </c>
      <c r="X2272" s="37">
        <f t="shared" si="497"/>
        <v>2006.3901529770421</v>
      </c>
      <c r="Y2272" s="37">
        <f t="shared" si="497"/>
        <v>2117.8218162274234</v>
      </c>
    </row>
    <row r="2273" spans="1:25" x14ac:dyDescent="0.3">
      <c r="A2273" s="28">
        <v>2457</v>
      </c>
      <c r="B2273" s="34">
        <f t="shared" ref="B2273:B2336" si="498">A2273*0.000000001</f>
        <v>2.4570000000000004E-6</v>
      </c>
      <c r="C2273" s="37">
        <f t="shared" si="496"/>
        <v>3.8193671783295522</v>
      </c>
      <c r="D2273" s="37">
        <f t="shared" si="496"/>
        <v>27.372281084316729</v>
      </c>
      <c r="E2273" s="37">
        <f t="shared" si="496"/>
        <v>75.198150783821575</v>
      </c>
      <c r="F2273" s="37">
        <f t="shared" si="496"/>
        <v>171.67667207856968</v>
      </c>
      <c r="G2273" s="37">
        <f t="shared" si="496"/>
        <v>220.13785623392445</v>
      </c>
      <c r="H2273" s="37">
        <f t="shared" si="496"/>
        <v>254.1584219215012</v>
      </c>
      <c r="I2273" s="37">
        <f t="shared" si="496"/>
        <v>400.28247377339557</v>
      </c>
      <c r="J2273" s="37">
        <f t="shared" si="496"/>
        <v>458.15275358122494</v>
      </c>
      <c r="K2273" s="37">
        <f t="shared" si="496"/>
        <v>597.61941295683903</v>
      </c>
      <c r="L2273" s="37">
        <f t="shared" si="496"/>
        <v>700.09558967829184</v>
      </c>
      <c r="M2273" s="37">
        <f t="shared" si="497"/>
        <v>757.85902717354963</v>
      </c>
      <c r="N2273" s="37">
        <f t="shared" si="497"/>
        <v>909.93516559540774</v>
      </c>
      <c r="O2273" s="37">
        <f t="shared" si="497"/>
        <v>1016.6387228112424</v>
      </c>
      <c r="P2273" s="37">
        <f t="shared" si="497"/>
        <v>1124.2290013897525</v>
      </c>
      <c r="Q2273" s="37">
        <f t="shared" si="497"/>
        <v>1232.5462791375689</v>
      </c>
      <c r="R2273" s="37">
        <f t="shared" si="497"/>
        <v>1341.4667043321633</v>
      </c>
      <c r="S2273" s="37">
        <f t="shared" si="497"/>
        <v>1450.8928407872772</v>
      </c>
      <c r="T2273" s="37">
        <f t="shared" si="497"/>
        <v>1560.7470308413067</v>
      </c>
      <c r="U2273" s="37">
        <f t="shared" si="497"/>
        <v>1670.9666502274094</v>
      </c>
      <c r="V2273" s="37">
        <f t="shared" si="497"/>
        <v>1781.5006583503816</v>
      </c>
      <c r="W2273" s="37">
        <f t="shared" si="497"/>
        <v>1892.3070517461442</v>
      </c>
      <c r="X2273" s="37">
        <f t="shared" si="497"/>
        <v>2003.3509578148246</v>
      </c>
      <c r="Y2273" s="37">
        <f t="shared" si="497"/>
        <v>2114.6031894434932</v>
      </c>
    </row>
    <row r="2274" spans="1:25" x14ac:dyDescent="0.3">
      <c r="A2274" s="28">
        <v>2458</v>
      </c>
      <c r="B2274" s="34">
        <f t="shared" si="498"/>
        <v>2.458E-6</v>
      </c>
      <c r="C2274" s="37">
        <f t="shared" si="496"/>
        <v>3.8207218314931266</v>
      </c>
      <c r="D2274" s="37">
        <f t="shared" si="496"/>
        <v>27.360961134789289</v>
      </c>
      <c r="E2274" s="37">
        <f t="shared" si="496"/>
        <v>75.139817696873095</v>
      </c>
      <c r="F2274" s="37">
        <f t="shared" si="496"/>
        <v>171.49851342935662</v>
      </c>
      <c r="G2274" s="37">
        <f t="shared" si="496"/>
        <v>219.89386235997733</v>
      </c>
      <c r="H2274" s="37">
        <f t="shared" si="496"/>
        <v>253.86686974970166</v>
      </c>
      <c r="I2274" s="37">
        <f t="shared" si="496"/>
        <v>399.77855576536706</v>
      </c>
      <c r="J2274" s="37">
        <f t="shared" si="496"/>
        <v>457.56227751045486</v>
      </c>
      <c r="K2274" s="37">
        <f t="shared" si="496"/>
        <v>596.81676936060671</v>
      </c>
      <c r="L2274" s="37">
        <f t="shared" si="496"/>
        <v>699.13475557873801</v>
      </c>
      <c r="M2274" s="37">
        <f t="shared" si="497"/>
        <v>756.80839410702117</v>
      </c>
      <c r="N2274" s="37">
        <f t="shared" si="497"/>
        <v>908.64645827170943</v>
      </c>
      <c r="O2274" s="37">
        <f t="shared" si="497"/>
        <v>1015.1818535372486</v>
      </c>
      <c r="P2274" s="37">
        <f t="shared" si="497"/>
        <v>1122.6018579350043</v>
      </c>
      <c r="Q2274" s="37">
        <f t="shared" si="497"/>
        <v>1230.7471244781286</v>
      </c>
      <c r="R2274" s="37">
        <f t="shared" si="497"/>
        <v>1339.4940937853448</v>
      </c>
      <c r="S2274" s="37">
        <f t="shared" si="497"/>
        <v>1448.7455605638083</v>
      </c>
      <c r="T2274" s="37">
        <f t="shared" si="497"/>
        <v>1558.4240517752703</v>
      </c>
      <c r="U2274" s="37">
        <f t="shared" si="497"/>
        <v>1668.4670924417696</v>
      </c>
      <c r="V2274" s="37">
        <f t="shared" si="497"/>
        <v>1778.8237639236334</v>
      </c>
      <c r="W2274" s="37">
        <f t="shared" si="497"/>
        <v>1889.4521633169225</v>
      </c>
      <c r="X2274" s="37">
        <f t="shared" si="497"/>
        <v>2000.3175016515995</v>
      </c>
      <c r="Y2274" s="37">
        <f t="shared" si="497"/>
        <v>2111.3906619128843</v>
      </c>
    </row>
    <row r="2275" spans="1:25" x14ac:dyDescent="0.3">
      <c r="A2275" s="28">
        <v>2459</v>
      </c>
      <c r="B2275" s="34">
        <f t="shared" si="498"/>
        <v>2.4590000000000001E-6</v>
      </c>
      <c r="C2275" s="37">
        <f t="shared" si="496"/>
        <v>3.8220727635283342</v>
      </c>
      <c r="D2275" s="37">
        <f t="shared" si="496"/>
        <v>27.349633892837396</v>
      </c>
      <c r="E2275" s="37">
        <f t="shared" si="496"/>
        <v>75.081521503420092</v>
      </c>
      <c r="F2275" s="37">
        <f t="shared" si="496"/>
        <v>171.32056205538089</v>
      </c>
      <c r="G2275" s="37">
        <f t="shared" si="496"/>
        <v>219.65018205223586</v>
      </c>
      <c r="H2275" s="37">
        <f t="shared" si="496"/>
        <v>253.57571096133782</v>
      </c>
      <c r="I2275" s="37">
        <f t="shared" si="496"/>
        <v>399.27540636312125</v>
      </c>
      <c r="J2275" s="37">
        <f t="shared" si="496"/>
        <v>456.97272869813628</v>
      </c>
      <c r="K2275" s="37">
        <f t="shared" si="496"/>
        <v>596.01545030907607</v>
      </c>
      <c r="L2275" s="37">
        <f t="shared" si="496"/>
        <v>698.17554767785668</v>
      </c>
      <c r="M2275" s="37">
        <f t="shared" si="497"/>
        <v>755.7595599757426</v>
      </c>
      <c r="N2275" s="37">
        <f t="shared" si="497"/>
        <v>907.36001179873551</v>
      </c>
      <c r="O2275" s="37">
        <f t="shared" si="497"/>
        <v>1013.7275740622312</v>
      </c>
      <c r="P2275" s="37">
        <f t="shared" si="497"/>
        <v>1120.9776390749848</v>
      </c>
      <c r="Q2275" s="37">
        <f t="shared" si="497"/>
        <v>1228.9512340347742</v>
      </c>
      <c r="R2275" s="37">
        <f t="shared" si="497"/>
        <v>1337.5250911008893</v>
      </c>
      <c r="S2275" s="37">
        <f t="shared" si="497"/>
        <v>1446.6022352386126</v>
      </c>
      <c r="T2275" s="37">
        <f t="shared" si="497"/>
        <v>1556.105377523151</v>
      </c>
      <c r="U2275" s="37">
        <f t="shared" si="497"/>
        <v>1665.9721918518037</v>
      </c>
      <c r="V2275" s="37">
        <f t="shared" si="497"/>
        <v>1776.1518812016409</v>
      </c>
      <c r="W2275" s="37">
        <f t="shared" si="497"/>
        <v>1886.6026429488684</v>
      </c>
      <c r="X2275" s="37">
        <f t="shared" si="497"/>
        <v>1997.2897715199758</v>
      </c>
      <c r="Y2275" s="37">
        <f t="shared" si="497"/>
        <v>2108.1842198024401</v>
      </c>
    </row>
    <row r="2276" spans="1:25" x14ac:dyDescent="0.3">
      <c r="A2276" s="28">
        <v>2460</v>
      </c>
      <c r="B2276" s="34">
        <f t="shared" si="498"/>
        <v>2.4600000000000002E-6</v>
      </c>
      <c r="C2276" s="37">
        <f t="shared" ref="C2276:L2285" si="499">2*$C$3*$C$2^2/$B2276^5/(EXP($C$3*$C$2/$B2276/$C$4/C$7)-1)/1000000000</f>
        <v>3.8234199766336605</v>
      </c>
      <c r="D2276" s="37">
        <f t="shared" si="499"/>
        <v>27.338299395811731</v>
      </c>
      <c r="E2276" s="37">
        <f t="shared" si="499"/>
        <v>75.023262223889574</v>
      </c>
      <c r="F2276" s="37">
        <f t="shared" si="499"/>
        <v>171.14281772320598</v>
      </c>
      <c r="G2276" s="37">
        <f t="shared" si="499"/>
        <v>219.40681488444056</v>
      </c>
      <c r="H2276" s="37">
        <f t="shared" si="499"/>
        <v>253.28494497723753</v>
      </c>
      <c r="I2276" s="37">
        <f t="shared" si="499"/>
        <v>398.77302421711937</v>
      </c>
      <c r="J2276" s="37">
        <f t="shared" si="499"/>
        <v>456.38410545340361</v>
      </c>
      <c r="K2276" s="37">
        <f t="shared" si="499"/>
        <v>595.21545323348744</v>
      </c>
      <c r="L2276" s="37">
        <f t="shared" si="499"/>
        <v>697.21796272526115</v>
      </c>
      <c r="M2276" s="37">
        <f t="shared" ref="M2276:Y2285" si="500">2*$C$3*$C$2^2/$B2276^5/(EXP($C$3*$C$2/$B2276/$C$4/M$7)-1)/1000000000</f>
        <v>754.71252113485252</v>
      </c>
      <c r="N2276" s="37">
        <f t="shared" si="500"/>
        <v>906.0758214657269</v>
      </c>
      <c r="O2276" s="37">
        <f t="shared" si="500"/>
        <v>1012.2758789088848</v>
      </c>
      <c r="P2276" s="37">
        <f t="shared" si="500"/>
        <v>1119.3563385474133</v>
      </c>
      <c r="Q2276" s="37">
        <f t="shared" si="500"/>
        <v>1227.1586007449821</v>
      </c>
      <c r="R2276" s="37">
        <f t="shared" si="500"/>
        <v>1335.5596884032532</v>
      </c>
      <c r="S2276" s="37">
        <f t="shared" si="500"/>
        <v>1444.4628561123386</v>
      </c>
      <c r="T2276" s="37">
        <f t="shared" si="500"/>
        <v>1553.7909985526005</v>
      </c>
      <c r="U2276" s="37">
        <f t="shared" si="500"/>
        <v>1663.4819380842894</v>
      </c>
      <c r="V2276" s="37">
        <f t="shared" si="500"/>
        <v>1773.4849989634945</v>
      </c>
      <c r="W2276" s="37">
        <f t="shared" si="500"/>
        <v>1883.7584785674642</v>
      </c>
      <c r="X2276" s="37">
        <f t="shared" si="500"/>
        <v>1994.2677544866467</v>
      </c>
      <c r="Y2276" s="37">
        <f t="shared" si="500"/>
        <v>2104.9838493155112</v>
      </c>
    </row>
    <row r="2277" spans="1:25" x14ac:dyDescent="0.3">
      <c r="A2277" s="28">
        <v>2461</v>
      </c>
      <c r="B2277" s="34">
        <f t="shared" si="498"/>
        <v>2.4610000000000002E-6</v>
      </c>
      <c r="C2277" s="37">
        <f t="shared" si="499"/>
        <v>3.8247634730158868</v>
      </c>
      <c r="D2277" s="37">
        <f t="shared" si="499"/>
        <v>27.326957680978744</v>
      </c>
      <c r="E2277" s="37">
        <f t="shared" si="499"/>
        <v>74.96503987851473</v>
      </c>
      <c r="F2277" s="37">
        <f t="shared" si="499"/>
        <v>170.96528019953567</v>
      </c>
      <c r="G2277" s="37">
        <f t="shared" si="499"/>
        <v>219.16376043084287</v>
      </c>
      <c r="H2277" s="37">
        <f t="shared" si="499"/>
        <v>252.99457121905883</v>
      </c>
      <c r="I2277" s="37">
        <f t="shared" si="499"/>
        <v>398.27140798042734</v>
      </c>
      <c r="J2277" s="37">
        <f t="shared" si="499"/>
        <v>455.79640608883102</v>
      </c>
      <c r="K2277" s="37">
        <f t="shared" si="499"/>
        <v>594.41677557074263</v>
      </c>
      <c r="L2277" s="37">
        <f t="shared" si="499"/>
        <v>696.26199747799899</v>
      </c>
      <c r="M2277" s="37">
        <f t="shared" si="500"/>
        <v>753.66727394796237</v>
      </c>
      <c r="N2277" s="37">
        <f t="shared" si="500"/>
        <v>904.79388257324138</v>
      </c>
      <c r="O2277" s="37">
        <f t="shared" si="500"/>
        <v>1010.8267626132889</v>
      </c>
      <c r="P2277" s="37">
        <f t="shared" si="500"/>
        <v>1117.7379501055273</v>
      </c>
      <c r="Q2277" s="37">
        <f t="shared" si="500"/>
        <v>1225.3692175639335</v>
      </c>
      <c r="R2277" s="37">
        <f t="shared" si="500"/>
        <v>1333.5978778368301</v>
      </c>
      <c r="S2277" s="37">
        <f t="shared" si="500"/>
        <v>1442.3274145078421</v>
      </c>
      <c r="T2277" s="37">
        <f t="shared" si="500"/>
        <v>1551.480905355786</v>
      </c>
      <c r="U2277" s="37">
        <f t="shared" si="500"/>
        <v>1660.9963207928477</v>
      </c>
      <c r="V2277" s="37">
        <f t="shared" si="500"/>
        <v>1770.8231060174869</v>
      </c>
      <c r="W2277" s="37">
        <f t="shared" si="500"/>
        <v>1880.9196581297731</v>
      </c>
      <c r="X2277" s="37">
        <f t="shared" si="500"/>
        <v>1991.2514376522865</v>
      </c>
      <c r="Y2277" s="37">
        <f t="shared" si="500"/>
        <v>2101.7895366918397</v>
      </c>
    </row>
    <row r="2278" spans="1:25" x14ac:dyDescent="0.3">
      <c r="A2278" s="28">
        <v>2462</v>
      </c>
      <c r="B2278" s="34">
        <f t="shared" si="498"/>
        <v>2.4620000000000003E-6</v>
      </c>
      <c r="C2278" s="37">
        <f t="shared" si="499"/>
        <v>3.8261032548900569</v>
      </c>
      <c r="D2278" s="37">
        <f t="shared" si="499"/>
        <v>27.315608785520727</v>
      </c>
      <c r="E2278" s="37">
        <f t="shared" si="499"/>
        <v>74.906854487335622</v>
      </c>
      <c r="F2278" s="37">
        <f t="shared" si="499"/>
        <v>170.78794925121429</v>
      </c>
      <c r="G2278" s="37">
        <f t="shared" si="499"/>
        <v>218.92101826620475</v>
      </c>
      <c r="H2278" s="37">
        <f t="shared" si="499"/>
        <v>252.70458910928946</v>
      </c>
      <c r="I2278" s="37">
        <f t="shared" si="499"/>
        <v>397.77055630871041</v>
      </c>
      <c r="J2278" s="37">
        <f t="shared" si="499"/>
        <v>455.20962892042462</v>
      </c>
      <c r="K2278" s="37">
        <f t="shared" si="499"/>
        <v>593.61941476339075</v>
      </c>
      <c r="L2278" s="37">
        <f t="shared" si="499"/>
        <v>695.30764870053235</v>
      </c>
      <c r="M2278" s="37">
        <f t="shared" si="500"/>
        <v>752.62381478713382</v>
      </c>
      <c r="N2278" s="37">
        <f t="shared" si="500"/>
        <v>903.51419043311989</v>
      </c>
      <c r="O2278" s="37">
        <f t="shared" si="500"/>
        <v>1009.3802197248681</v>
      </c>
      <c r="P2278" s="37">
        <f t="shared" si="500"/>
        <v>1116.1224675180367</v>
      </c>
      <c r="Q2278" s="37">
        <f t="shared" si="500"/>
        <v>1223.5830774644614</v>
      </c>
      <c r="R2278" s="37">
        <f t="shared" si="500"/>
        <v>1331.6396515658932</v>
      </c>
      <c r="S2278" s="37">
        <f t="shared" si="500"/>
        <v>1440.1959017701226</v>
      </c>
      <c r="T2278" s="37">
        <f t="shared" si="500"/>
        <v>1549.1750884493122</v>
      </c>
      <c r="U2278" s="37">
        <f t="shared" si="500"/>
        <v>1658.5153296578662</v>
      </c>
      <c r="V2278" s="37">
        <f t="shared" si="500"/>
        <v>1768.1661912010254</v>
      </c>
      <c r="W2278" s="37">
        <f t="shared" si="500"/>
        <v>1878.0861696243433</v>
      </c>
      <c r="X2278" s="37">
        <f t="shared" si="500"/>
        <v>1988.2408081514404</v>
      </c>
      <c r="Y2278" s="37">
        <f t="shared" si="500"/>
        <v>2098.6012682074474</v>
      </c>
    </row>
    <row r="2279" spans="1:25" x14ac:dyDescent="0.3">
      <c r="A2279" s="28">
        <v>2463</v>
      </c>
      <c r="B2279" s="34">
        <f t="shared" si="498"/>
        <v>2.463E-6</v>
      </c>
      <c r="C2279" s="37">
        <f t="shared" si="499"/>
        <v>3.8274393244794358</v>
      </c>
      <c r="D2279" s="37">
        <f t="shared" si="499"/>
        <v>27.304252746535902</v>
      </c>
      <c r="E2279" s="37">
        <f t="shared" si="499"/>
        <v>74.848706070199881</v>
      </c>
      <c r="F2279" s="37">
        <f t="shared" si="499"/>
        <v>170.61082464522747</v>
      </c>
      <c r="G2279" s="37">
        <f t="shared" si="499"/>
        <v>218.67858796579876</v>
      </c>
      <c r="H2279" s="37">
        <f t="shared" si="499"/>
        <v>252.41499807124575</v>
      </c>
      <c r="I2279" s="37">
        <f t="shared" si="499"/>
        <v>397.27046786022811</v>
      </c>
      <c r="J2279" s="37">
        <f t="shared" si="499"/>
        <v>454.62377226761595</v>
      </c>
      <c r="K2279" s="37">
        <f t="shared" si="499"/>
        <v>592.82336825961511</v>
      </c>
      <c r="L2279" s="37">
        <f t="shared" si="499"/>
        <v>694.35491316471951</v>
      </c>
      <c r="M2279" s="37">
        <f t="shared" si="500"/>
        <v>751.58214003285752</v>
      </c>
      <c r="N2279" s="37">
        <f t="shared" si="500"/>
        <v>902.23674036845875</v>
      </c>
      <c r="O2279" s="37">
        <f t="shared" si="500"/>
        <v>1007.9362448063575</v>
      </c>
      <c r="P2279" s="37">
        <f t="shared" si="500"/>
        <v>1114.5098845690811</v>
      </c>
      <c r="Q2279" s="37">
        <f t="shared" si="500"/>
        <v>1221.800173437005</v>
      </c>
      <c r="R2279" s="37">
        <f t="shared" si="500"/>
        <v>1329.6850017745376</v>
      </c>
      <c r="S2279" s="37">
        <f t="shared" si="500"/>
        <v>1438.0683092662609</v>
      </c>
      <c r="T2279" s="37">
        <f t="shared" si="500"/>
        <v>1546.8735383741569</v>
      </c>
      <c r="U2279" s="37">
        <f t="shared" si="500"/>
        <v>1656.0389543864203</v>
      </c>
      <c r="V2279" s="37">
        <f t="shared" si="500"/>
        <v>1765.5142433805479</v>
      </c>
      <c r="W2279" s="37">
        <f t="shared" si="500"/>
        <v>1875.2580010711183</v>
      </c>
      <c r="X2279" s="37">
        <f t="shared" si="500"/>
        <v>1985.2358531524319</v>
      </c>
      <c r="Y2279" s="37">
        <f t="shared" si="500"/>
        <v>2095.4190301745307</v>
      </c>
    </row>
    <row r="2280" spans="1:25" x14ac:dyDescent="0.3">
      <c r="A2280" s="28">
        <v>2464</v>
      </c>
      <c r="B2280" s="34">
        <f t="shared" si="498"/>
        <v>2.464E-6</v>
      </c>
      <c r="C2280" s="37">
        <f t="shared" si="499"/>
        <v>3.8287716840154831</v>
      </c>
      <c r="D2280" s="37">
        <f t="shared" si="499"/>
        <v>27.292889601038649</v>
      </c>
      <c r="E2280" s="37">
        <f t="shared" si="499"/>
        <v>74.790594646763452</v>
      </c>
      <c r="F2280" s="37">
        <f t="shared" si="499"/>
        <v>170.4339061487027</v>
      </c>
      <c r="G2280" s="37">
        <f t="shared" si="499"/>
        <v>218.43646910540812</v>
      </c>
      <c r="H2280" s="37">
        <f t="shared" si="499"/>
        <v>252.12579752907206</v>
      </c>
      <c r="I2280" s="37">
        <f t="shared" si="499"/>
        <v>396.77114129582856</v>
      </c>
      <c r="J2280" s="37">
        <f t="shared" si="499"/>
        <v>454.03883445325346</v>
      </c>
      <c r="K2280" s="37">
        <f t="shared" si="499"/>
        <v>592.02863351321867</v>
      </c>
      <c r="L2280" s="37">
        <f t="shared" si="499"/>
        <v>693.40378764979573</v>
      </c>
      <c r="M2280" s="37">
        <f t="shared" si="500"/>
        <v>750.54224607403057</v>
      </c>
      <c r="N2280" s="37">
        <f t="shared" si="500"/>
        <v>900.96152771357742</v>
      </c>
      <c r="O2280" s="37">
        <f t="shared" si="500"/>
        <v>1006.4948324337646</v>
      </c>
      <c r="P2280" s="37">
        <f t="shared" si="500"/>
        <v>1112.9001950581865</v>
      </c>
      <c r="Q2280" s="37">
        <f t="shared" si="500"/>
        <v>1220.0204984895547</v>
      </c>
      <c r="R2280" s="37">
        <f t="shared" si="500"/>
        <v>1327.733920666624</v>
      </c>
      <c r="S2280" s="37">
        <f t="shared" si="500"/>
        <v>1435.9446283853513</v>
      </c>
      <c r="T2280" s="37">
        <f t="shared" si="500"/>
        <v>1544.5762456955918</v>
      </c>
      <c r="U2280" s="37">
        <f t="shared" si="500"/>
        <v>1653.5671847121928</v>
      </c>
      <c r="V2280" s="37">
        <f t="shared" si="500"/>
        <v>1762.8672514514342</v>
      </c>
      <c r="W2280" s="37">
        <f t="shared" si="500"/>
        <v>1872.4351405213372</v>
      </c>
      <c r="X2280" s="37">
        <f t="shared" si="500"/>
        <v>1982.2365598572553</v>
      </c>
      <c r="Y2280" s="37">
        <f t="shared" si="500"/>
        <v>2092.2428089413456</v>
      </c>
    </row>
    <row r="2281" spans="1:25" x14ac:dyDescent="0.3">
      <c r="A2281" s="28">
        <v>2465</v>
      </c>
      <c r="B2281" s="34">
        <f t="shared" si="498"/>
        <v>2.4650000000000001E-6</v>
      </c>
      <c r="C2281" s="37">
        <f t="shared" si="499"/>
        <v>3.8301003357378067</v>
      </c>
      <c r="D2281" s="37">
        <f t="shared" si="499"/>
        <v>27.281519385959523</v>
      </c>
      <c r="E2281" s="37">
        <f t="shared" si="499"/>
        <v>74.732520236491297</v>
      </c>
      <c r="F2281" s="37">
        <f t="shared" si="499"/>
        <v>170.25719352891039</v>
      </c>
      <c r="G2281" s="37">
        <f t="shared" si="499"/>
        <v>218.19466126132644</v>
      </c>
      <c r="H2281" s="37">
        <f t="shared" si="499"/>
        <v>251.83698690774006</v>
      </c>
      <c r="I2281" s="37">
        <f t="shared" si="499"/>
        <v>396.27257527894432</v>
      </c>
      <c r="J2281" s="37">
        <f t="shared" si="499"/>
        <v>453.45481380359621</v>
      </c>
      <c r="K2281" s="37">
        <f t="shared" si="499"/>
        <v>591.2352079836113</v>
      </c>
      <c r="L2281" s="37">
        <f t="shared" si="499"/>
        <v>692.45426894235516</v>
      </c>
      <c r="M2281" s="37">
        <f t="shared" si="500"/>
        <v>749.5041293079363</v>
      </c>
      <c r="N2281" s="37">
        <f t="shared" si="500"/>
        <v>899.68854781398977</v>
      </c>
      <c r="O2281" s="37">
        <f t="shared" si="500"/>
        <v>1005.0559771963349</v>
      </c>
      <c r="P2281" s="37">
        <f t="shared" si="500"/>
        <v>1111.293392800224</v>
      </c>
      <c r="Q2281" s="37">
        <f t="shared" si="500"/>
        <v>1218.2440456476068</v>
      </c>
      <c r="R2281" s="37">
        <f t="shared" si="500"/>
        <v>1325.7864004657233</v>
      </c>
      <c r="S2281" s="37">
        <f t="shared" si="500"/>
        <v>1433.8248505384411</v>
      </c>
      <c r="T2281" s="37">
        <f t="shared" si="500"/>
        <v>1542.2832010031204</v>
      </c>
      <c r="U2281" s="37">
        <f t="shared" si="500"/>
        <v>1651.1000103953991</v>
      </c>
      <c r="V2281" s="37">
        <f t="shared" si="500"/>
        <v>1760.225204337924</v>
      </c>
      <c r="W2281" s="37">
        <f t="shared" si="500"/>
        <v>1869.6175760574481</v>
      </c>
      <c r="X2281" s="37">
        <f t="shared" si="500"/>
        <v>1979.2429155014784</v>
      </c>
      <c r="Y2281" s="37">
        <f t="shared" si="500"/>
        <v>2089.0725908921086</v>
      </c>
    </row>
    <row r="2282" spans="1:25" x14ac:dyDescent="0.3">
      <c r="A2282" s="28">
        <v>2466</v>
      </c>
      <c r="B2282" s="34">
        <f t="shared" si="498"/>
        <v>2.4660000000000002E-6</v>
      </c>
      <c r="C2282" s="37">
        <f t="shared" si="499"/>
        <v>3.8314252818941377</v>
      </c>
      <c r="D2282" s="37">
        <f t="shared" si="499"/>
        <v>27.270142138145459</v>
      </c>
      <c r="E2282" s="37">
        <f t="shared" si="499"/>
        <v>74.674482858658024</v>
      </c>
      <c r="F2282" s="37">
        <f t="shared" si="499"/>
        <v>170.08068655326352</v>
      </c>
      <c r="G2282" s="37">
        <f t="shared" si="499"/>
        <v>217.95316401035788</v>
      </c>
      <c r="H2282" s="37">
        <f t="shared" si="499"/>
        <v>251.54856563304787</v>
      </c>
      <c r="I2282" s="37">
        <f t="shared" si="499"/>
        <v>395.77476847558671</v>
      </c>
      <c r="J2282" s="37">
        <f t="shared" si="499"/>
        <v>452.87170864830568</v>
      </c>
      <c r="K2282" s="37">
        <f t="shared" si="499"/>
        <v>590.44308913579619</v>
      </c>
      <c r="L2282" s="37">
        <f t="shared" si="499"/>
        <v>691.50635383633141</v>
      </c>
      <c r="M2282" s="37">
        <f t="shared" si="500"/>
        <v>748.46778614022116</v>
      </c>
      <c r="N2282" s="37">
        <f t="shared" si="500"/>
        <v>898.41779602637223</v>
      </c>
      <c r="O2282" s="37">
        <f t="shared" si="500"/>
        <v>1003.6196736965134</v>
      </c>
      <c r="P2282" s="37">
        <f t="shared" si="500"/>
        <v>1109.6894716253632</v>
      </c>
      <c r="Q2282" s="37">
        <f t="shared" si="500"/>
        <v>1216.470807954111</v>
      </c>
      <c r="R2282" s="37">
        <f t="shared" si="500"/>
        <v>1323.8424334150588</v>
      </c>
      <c r="S2282" s="37">
        <f t="shared" si="500"/>
        <v>1431.7089671584681</v>
      </c>
      <c r="T2282" s="37">
        <f t="shared" si="500"/>
        <v>1539.9943949104015</v>
      </c>
      <c r="U2282" s="37">
        <f t="shared" si="500"/>
        <v>1648.6374212227067</v>
      </c>
      <c r="V2282" s="37">
        <f t="shared" si="500"/>
        <v>1757.5880909930295</v>
      </c>
      <c r="W2282" s="37">
        <f t="shared" si="500"/>
        <v>1866.8052957930122</v>
      </c>
      <c r="X2282" s="37">
        <f t="shared" si="500"/>
        <v>1976.2549073541443</v>
      </c>
      <c r="Y2282" s="37">
        <f t="shared" si="500"/>
        <v>2085.9083624468849</v>
      </c>
    </row>
    <row r="2283" spans="1:25" x14ac:dyDescent="0.3">
      <c r="A2283" s="28">
        <v>2467</v>
      </c>
      <c r="B2283" s="34">
        <f t="shared" si="498"/>
        <v>2.4670000000000003E-6</v>
      </c>
      <c r="C2283" s="37">
        <f t="shared" si="499"/>
        <v>3.832746524740295</v>
      </c>
      <c r="D2283" s="37">
        <f t="shared" si="499"/>
        <v>27.258757894359825</v>
      </c>
      <c r="E2283" s="37">
        <f t="shared" si="499"/>
        <v>74.616482532348712</v>
      </c>
      <c r="F2283" s="37">
        <f t="shared" si="499"/>
        <v>169.90438498931937</v>
      </c>
      <c r="G2283" s="37">
        <f t="shared" si="499"/>
        <v>217.71197692981681</v>
      </c>
      <c r="H2283" s="37">
        <f t="shared" si="499"/>
        <v>251.2605331316195</v>
      </c>
      <c r="I2283" s="37">
        <f t="shared" si="499"/>
        <v>395.27771955434076</v>
      </c>
      <c r="J2283" s="37">
        <f t="shared" si="499"/>
        <v>452.28951732043942</v>
      </c>
      <c r="K2283" s="37">
        <f t="shared" si="499"/>
        <v>589.65227444035554</v>
      </c>
      <c r="L2283" s="37">
        <f t="shared" si="499"/>
        <v>690.56003913298048</v>
      </c>
      <c r="M2283" s="37">
        <f t="shared" si="500"/>
        <v>747.43321298487376</v>
      </c>
      <c r="N2283" s="37">
        <f t="shared" si="500"/>
        <v>897.14926771853641</v>
      </c>
      <c r="O2283" s="37">
        <f t="shared" si="500"/>
        <v>1002.1859165499086</v>
      </c>
      <c r="P2283" s="37">
        <f t="shared" si="500"/>
        <v>1108.088425379035</v>
      </c>
      <c r="Q2283" s="37">
        <f t="shared" si="500"/>
        <v>1214.7007784694242</v>
      </c>
      <c r="R2283" s="37">
        <f t="shared" si="500"/>
        <v>1321.9020117774508</v>
      </c>
      <c r="S2283" s="37">
        <f t="shared" si="500"/>
        <v>1429.5969697001947</v>
      </c>
      <c r="T2283" s="37">
        <f t="shared" si="500"/>
        <v>1537.7098180551809</v>
      </c>
      <c r="U2283" s="37">
        <f t="shared" si="500"/>
        <v>1646.1794070071603</v>
      </c>
      <c r="V2283" s="37">
        <f t="shared" si="500"/>
        <v>1754.9559003984521</v>
      </c>
      <c r="W2283" s="37">
        <f t="shared" si="500"/>
        <v>1863.9982878726148</v>
      </c>
      <c r="X2283" s="37">
        <f t="shared" si="500"/>
        <v>1973.2725227176684</v>
      </c>
      <c r="Y2283" s="37">
        <f t="shared" si="500"/>
        <v>2082.7501100614777</v>
      </c>
    </row>
    <row r="2284" spans="1:25" x14ac:dyDescent="0.3">
      <c r="A2284" s="28">
        <v>2468</v>
      </c>
      <c r="B2284" s="34">
        <f t="shared" si="498"/>
        <v>2.4680000000000003E-6</v>
      </c>
      <c r="C2284" s="37">
        <f t="shared" si="499"/>
        <v>3.8340640665401295</v>
      </c>
      <c r="D2284" s="37">
        <f t="shared" si="499"/>
        <v>27.247366691282547</v>
      </c>
      <c r="E2284" s="37">
        <f t="shared" si="499"/>
        <v>74.558519276459279</v>
      </c>
      <c r="F2284" s="37">
        <f t="shared" si="499"/>
        <v>169.72828860477892</v>
      </c>
      <c r="G2284" s="37">
        <f t="shared" si="499"/>
        <v>217.47109959752754</v>
      </c>
      <c r="H2284" s="37">
        <f t="shared" si="499"/>
        <v>250.97288883090334</v>
      </c>
      <c r="I2284" s="37">
        <f t="shared" si="499"/>
        <v>394.78142718635911</v>
      </c>
      <c r="J2284" s="37">
        <f t="shared" si="499"/>
        <v>451.70823815644155</v>
      </c>
      <c r="K2284" s="37">
        <f t="shared" si="499"/>
        <v>588.86276137343725</v>
      </c>
      <c r="L2284" s="37">
        <f t="shared" si="499"/>
        <v>689.61532164085816</v>
      </c>
      <c r="M2284" s="37">
        <f t="shared" si="500"/>
        <v>746.40040626420114</v>
      </c>
      <c r="N2284" s="37">
        <f t="shared" si="500"/>
        <v>895.88295826939486</v>
      </c>
      <c r="O2284" s="37">
        <f t="shared" si="500"/>
        <v>1000.754700385257</v>
      </c>
      <c r="P2284" s="37">
        <f t="shared" si="500"/>
        <v>1106.4902479218815</v>
      </c>
      <c r="Q2284" s="37">
        <f t="shared" si="500"/>
        <v>1212.9339502712548</v>
      </c>
      <c r="R2284" s="37">
        <f t="shared" si="500"/>
        <v>1319.9651278352576</v>
      </c>
      <c r="S2284" s="37">
        <f t="shared" si="500"/>
        <v>1427.4888496401429</v>
      </c>
      <c r="T2284" s="37">
        <f t="shared" si="500"/>
        <v>1535.4294610992199</v>
      </c>
      <c r="U2284" s="37">
        <f t="shared" si="500"/>
        <v>1643.7259575880978</v>
      </c>
      <c r="V2284" s="37">
        <f t="shared" si="500"/>
        <v>1752.328621564493</v>
      </c>
      <c r="W2284" s="37">
        <f t="shared" si="500"/>
        <v>1861.1965404717641</v>
      </c>
      <c r="X2284" s="37">
        <f t="shared" si="500"/>
        <v>1970.2957489277369</v>
      </c>
      <c r="Y2284" s="37">
        <f t="shared" si="500"/>
        <v>2079.5978202273245</v>
      </c>
    </row>
    <row r="2285" spans="1:25" x14ac:dyDescent="0.3">
      <c r="A2285" s="28">
        <v>2469</v>
      </c>
      <c r="B2285" s="34">
        <f t="shared" si="498"/>
        <v>2.469E-6</v>
      </c>
      <c r="C2285" s="37">
        <f t="shared" si="499"/>
        <v>3.8353779095655116</v>
      </c>
      <c r="D2285" s="37">
        <f t="shared" si="499"/>
        <v>27.235968565510252</v>
      </c>
      <c r="E2285" s="37">
        <f t="shared" si="499"/>
        <v>74.50059310969749</v>
      </c>
      <c r="F2285" s="37">
        <f t="shared" si="499"/>
        <v>169.55239716748818</v>
      </c>
      <c r="G2285" s="37">
        <f t="shared" si="499"/>
        <v>217.23053159182453</v>
      </c>
      <c r="H2285" s="37">
        <f t="shared" si="499"/>
        <v>250.68563215917226</v>
      </c>
      <c r="I2285" s="37">
        <f t="shared" si="499"/>
        <v>394.2858900453586</v>
      </c>
      <c r="J2285" s="37">
        <f t="shared" si="499"/>
        <v>451.12786949613781</v>
      </c>
      <c r="K2285" s="37">
        <f t="shared" si="499"/>
        <v>588.07454741674189</v>
      </c>
      <c r="L2285" s="37">
        <f t="shared" si="499"/>
        <v>688.67219817580713</v>
      </c>
      <c r="M2285" s="37">
        <f t="shared" si="500"/>
        <v>745.36936240881084</v>
      </c>
      <c r="N2285" s="37">
        <f t="shared" si="500"/>
        <v>894.61886306893462</v>
      </c>
      <c r="O2285" s="37">
        <f t="shared" si="500"/>
        <v>999.32601984438645</v>
      </c>
      <c r="P2285" s="37">
        <f t="shared" si="500"/>
        <v>1104.894933129721</v>
      </c>
      <c r="Q2285" s="37">
        <f t="shared" si="500"/>
        <v>1211.1703164546209</v>
      </c>
      <c r="R2285" s="37">
        <f t="shared" si="500"/>
        <v>1318.0317738903236</v>
      </c>
      <c r="S2285" s="37">
        <f t="shared" si="500"/>
        <v>1425.3845984765369</v>
      </c>
      <c r="T2285" s="37">
        <f t="shared" si="500"/>
        <v>1533.1533147282257</v>
      </c>
      <c r="U2285" s="37">
        <f t="shared" si="500"/>
        <v>1641.2770628310827</v>
      </c>
      <c r="V2285" s="37">
        <f t="shared" si="500"/>
        <v>1749.7062435299745</v>
      </c>
      <c r="W2285" s="37">
        <f t="shared" si="500"/>
        <v>1858.4000417968123</v>
      </c>
      <c r="X2285" s="37">
        <f t="shared" si="500"/>
        <v>1967.3245733532126</v>
      </c>
      <c r="Y2285" s="37">
        <f t="shared" si="500"/>
        <v>2076.4514794713896</v>
      </c>
    </row>
    <row r="2286" spans="1:25" x14ac:dyDescent="0.3">
      <c r="A2286" s="28">
        <v>2470</v>
      </c>
      <c r="B2286" s="34">
        <f t="shared" si="498"/>
        <v>2.4700000000000001E-6</v>
      </c>
      <c r="C2286" s="37">
        <f t="shared" ref="C2286:L2295" si="501">2*$C$3*$C$2^2/$B2286^5/(EXP($C$3*$C$2/$B2286/$C$4/C$7)-1)/1000000000</f>
        <v>3.8366880560962828</v>
      </c>
      <c r="D2286" s="37">
        <f t="shared" si="501"/>
        <v>27.224563553556347</v>
      </c>
      <c r="E2286" s="37">
        <f t="shared" si="501"/>
        <v>74.442704050583444</v>
      </c>
      <c r="F2286" s="37">
        <f t="shared" si="501"/>
        <v>169.37671044543842</v>
      </c>
      <c r="G2286" s="37">
        <f t="shared" si="501"/>
        <v>216.99027249155208</v>
      </c>
      <c r="H2286" s="37">
        <f t="shared" si="501"/>
        <v>250.39876254552206</v>
      </c>
      <c r="I2286" s="37">
        <f t="shared" si="501"/>
        <v>393.79110680761283</v>
      </c>
      <c r="J2286" s="37">
        <f t="shared" si="501"/>
        <v>450.54840968272606</v>
      </c>
      <c r="K2286" s="37">
        <f t="shared" si="501"/>
        <v>587.28763005750807</v>
      </c>
      <c r="L2286" s="37">
        <f t="shared" si="501"/>
        <v>687.73066556093158</v>
      </c>
      <c r="M2286" s="37">
        <f t="shared" ref="M2286:Y2295" si="502">2*$C$3*$C$2^2/$B2286^5/(EXP($C$3*$C$2/$B2286/$C$4/M$7)-1)/1000000000</f>
        <v>744.34007785758445</v>
      </c>
      <c r="N2286" s="37">
        <f t="shared" si="502"/>
        <v>893.35697751818441</v>
      </c>
      <c r="O2286" s="37">
        <f t="shared" si="502"/>
        <v>997.89986958217844</v>
      </c>
      <c r="P2286" s="37">
        <f t="shared" si="502"/>
        <v>1103.3024748934979</v>
      </c>
      <c r="Q2286" s="37">
        <f t="shared" si="502"/>
        <v>1209.4098701317942</v>
      </c>
      <c r="R2286" s="37">
        <f t="shared" si="502"/>
        <v>1316.1019422639195</v>
      </c>
      <c r="S2286" s="37">
        <f t="shared" si="502"/>
        <v>1423.2842077292341</v>
      </c>
      <c r="T2286" s="37">
        <f t="shared" si="502"/>
        <v>1530.8813696517811</v>
      </c>
      <c r="U2286" s="37">
        <f t="shared" si="502"/>
        <v>1638.8327126278164</v>
      </c>
      <c r="V2286" s="37">
        <f t="shared" si="502"/>
        <v>1747.0887553621503</v>
      </c>
      <c r="W2286" s="37">
        <f t="shared" si="502"/>
        <v>1855.6087800848497</v>
      </c>
      <c r="X2286" s="37">
        <f t="shared" si="502"/>
        <v>1964.3589833960298</v>
      </c>
      <c r="Y2286" s="37">
        <f t="shared" si="502"/>
        <v>2073.3110743560542</v>
      </c>
    </row>
    <row r="2287" spans="1:25" x14ac:dyDescent="0.3">
      <c r="A2287" s="28">
        <v>2471</v>
      </c>
      <c r="B2287" s="34">
        <f t="shared" si="498"/>
        <v>2.4710000000000001E-6</v>
      </c>
      <c r="C2287" s="37">
        <f t="shared" si="501"/>
        <v>3.8379945084202305</v>
      </c>
      <c r="D2287" s="37">
        <f t="shared" si="501"/>
        <v>27.213151691851191</v>
      </c>
      <c r="E2287" s="37">
        <f t="shared" si="501"/>
        <v>74.384852117450436</v>
      </c>
      <c r="F2287" s="37">
        <f t="shared" si="501"/>
        <v>169.20122820676687</v>
      </c>
      <c r="G2287" s="37">
        <f t="shared" si="501"/>
        <v>216.75032187606419</v>
      </c>
      <c r="H2287" s="37">
        <f t="shared" si="501"/>
        <v>250.11227941987116</v>
      </c>
      <c r="I2287" s="37">
        <f t="shared" si="501"/>
        <v>393.29707615194968</v>
      </c>
      <c r="J2287" s="37">
        <f t="shared" si="501"/>
        <v>449.96985706277087</v>
      </c>
      <c r="K2287" s="37">
        <f t="shared" si="501"/>
        <v>586.50200678849978</v>
      </c>
      <c r="L2287" s="37">
        <f t="shared" si="501"/>
        <v>686.7907206265852</v>
      </c>
      <c r="M2287" s="37">
        <f t="shared" si="502"/>
        <v>743.31254905766127</v>
      </c>
      <c r="N2287" s="37">
        <f t="shared" si="502"/>
        <v>892.09729702918764</v>
      </c>
      <c r="O2287" s="37">
        <f t="shared" si="502"/>
        <v>996.47624426653499</v>
      </c>
      <c r="P2287" s="37">
        <f t="shared" si="502"/>
        <v>1101.7128671192461</v>
      </c>
      <c r="Q2287" s="37">
        <f t="shared" si="502"/>
        <v>1207.6526044322575</v>
      </c>
      <c r="R2287" s="37">
        <f t="shared" si="502"/>
        <v>1314.1756252966882</v>
      </c>
      <c r="S2287" s="37">
        <f t="shared" si="502"/>
        <v>1421.1876689396681</v>
      </c>
      <c r="T2287" s="37">
        <f t="shared" si="502"/>
        <v>1528.6136166032766</v>
      </c>
      <c r="U2287" s="37">
        <f t="shared" si="502"/>
        <v>1636.3928968960695</v>
      </c>
      <c r="V2287" s="37">
        <f t="shared" si="502"/>
        <v>1744.4761461566254</v>
      </c>
      <c r="W2287" s="37">
        <f t="shared" si="502"/>
        <v>1852.8227436036252</v>
      </c>
      <c r="X2287" s="37">
        <f t="shared" si="502"/>
        <v>1961.398966491101</v>
      </c>
      <c r="Y2287" s="37">
        <f t="shared" si="502"/>
        <v>2070.1765914790185</v>
      </c>
    </row>
    <row r="2288" spans="1:25" x14ac:dyDescent="0.3">
      <c r="A2288" s="28">
        <v>2472</v>
      </c>
      <c r="B2288" s="34">
        <f t="shared" si="498"/>
        <v>2.4720000000000002E-6</v>
      </c>
      <c r="C2288" s="37">
        <f t="shared" si="501"/>
        <v>3.8392972688330476</v>
      </c>
      <c r="D2288" s="37">
        <f t="shared" si="501"/>
        <v>27.201733016742207</v>
      </c>
      <c r="E2288" s="37">
        <f t="shared" si="501"/>
        <v>74.327037328445471</v>
      </c>
      <c r="F2288" s="37">
        <f t="shared" si="501"/>
        <v>169.02595021975748</v>
      </c>
      <c r="G2288" s="37">
        <f t="shared" si="501"/>
        <v>216.51067932522471</v>
      </c>
      <c r="H2288" s="37">
        <f t="shared" si="501"/>
        <v>249.82618221295976</v>
      </c>
      <c r="I2288" s="37">
        <f t="shared" si="501"/>
        <v>392.80379675974422</v>
      </c>
      <c r="J2288" s="37">
        <f t="shared" si="501"/>
        <v>449.39220998619481</v>
      </c>
      <c r="K2288" s="37">
        <f t="shared" si="501"/>
        <v>585.71767510799339</v>
      </c>
      <c r="L2288" s="37">
        <f t="shared" si="501"/>
        <v>685.85236021034973</v>
      </c>
      <c r="M2288" s="37">
        <f t="shared" si="502"/>
        <v>742.28677246441327</v>
      </c>
      <c r="N2288" s="37">
        <f t="shared" si="502"/>
        <v>890.83981702497147</v>
      </c>
      <c r="O2288" s="37">
        <f t="shared" si="502"/>
        <v>995.05513857834171</v>
      </c>
      <c r="P2288" s="37">
        <f t="shared" si="502"/>
        <v>1100.1261037280462</v>
      </c>
      <c r="Q2288" s="37">
        <f t="shared" si="502"/>
        <v>1205.8985125026516</v>
      </c>
      <c r="R2288" s="37">
        <f t="shared" si="502"/>
        <v>1312.2528153485907</v>
      </c>
      <c r="S2288" s="37">
        <f t="shared" si="502"/>
        <v>1419.0949736707828</v>
      </c>
      <c r="T2288" s="37">
        <f t="shared" si="502"/>
        <v>1526.3500463398389</v>
      </c>
      <c r="U2288" s="37">
        <f t="shared" si="502"/>
        <v>1633.9576055796038</v>
      </c>
      <c r="V2288" s="37">
        <f t="shared" si="502"/>
        <v>1741.8684050372729</v>
      </c>
      <c r="W2288" s="37">
        <f t="shared" si="502"/>
        <v>1850.0419206514514</v>
      </c>
      <c r="X2288" s="37">
        <f t="shared" si="502"/>
        <v>1958.4445101062172</v>
      </c>
      <c r="Y2288" s="37">
        <f t="shared" si="502"/>
        <v>2067.0480174731865</v>
      </c>
    </row>
    <row r="2289" spans="1:25" x14ac:dyDescent="0.3">
      <c r="A2289" s="28">
        <v>2473</v>
      </c>
      <c r="B2289" s="34">
        <f t="shared" si="498"/>
        <v>2.4730000000000003E-6</v>
      </c>
      <c r="C2289" s="37">
        <f t="shared" si="501"/>
        <v>3.8405963396382861</v>
      </c>
      <c r="D2289" s="37">
        <f t="shared" si="501"/>
        <v>27.190307564493935</v>
      </c>
      <c r="E2289" s="37">
        <f t="shared" si="501"/>
        <v>74.269259701529933</v>
      </c>
      <c r="F2289" s="37">
        <f t="shared" si="501"/>
        <v>168.85087625284083</v>
      </c>
      <c r="G2289" s="37">
        <f t="shared" si="501"/>
        <v>216.27134441940706</v>
      </c>
      <c r="H2289" s="37">
        <f t="shared" si="501"/>
        <v>249.54047035634889</v>
      </c>
      <c r="I2289" s="37">
        <f t="shared" si="501"/>
        <v>392.3112673149144</v>
      </c>
      <c r="J2289" s="37">
        <f t="shared" si="501"/>
        <v>448.81546680627224</v>
      </c>
      <c r="K2289" s="37">
        <f t="shared" si="501"/>
        <v>584.93463251976402</v>
      </c>
      <c r="L2289" s="37">
        <f t="shared" si="501"/>
        <v>684.91558115701582</v>
      </c>
      <c r="M2289" s="37">
        <f t="shared" si="502"/>
        <v>741.26274454142549</v>
      </c>
      <c r="N2289" s="37">
        <f t="shared" si="502"/>
        <v>889.58453293951663</v>
      </c>
      <c r="O2289" s="37">
        <f t="shared" si="502"/>
        <v>993.636547211432</v>
      </c>
      <c r="P2289" s="37">
        <f t="shared" si="502"/>
        <v>1098.5421786559809</v>
      </c>
      <c r="Q2289" s="37">
        <f t="shared" si="502"/>
        <v>1204.1475875067297</v>
      </c>
      <c r="R2289" s="37">
        <f t="shared" si="502"/>
        <v>1310.3335047988508</v>
      </c>
      <c r="S2289" s="37">
        <f t="shared" si="502"/>
        <v>1417.0061135069714</v>
      </c>
      <c r="T2289" s="37">
        <f t="shared" si="502"/>
        <v>1524.090649642264</v>
      </c>
      <c r="U2289" s="37">
        <f t="shared" si="502"/>
        <v>1631.526828648095</v>
      </c>
      <c r="V2289" s="37">
        <f t="shared" si="502"/>
        <v>1739.2655211561478</v>
      </c>
      <c r="W2289" s="37">
        <f t="shared" si="502"/>
        <v>1847.2662995571111</v>
      </c>
      <c r="X2289" s="37">
        <f t="shared" si="502"/>
        <v>1955.495601741949</v>
      </c>
      <c r="Y2289" s="37">
        <f t="shared" si="502"/>
        <v>2063.9253390065683</v>
      </c>
    </row>
    <row r="2290" spans="1:25" x14ac:dyDescent="0.3">
      <c r="A2290" s="28">
        <v>2474</v>
      </c>
      <c r="B2290" s="34">
        <f t="shared" si="498"/>
        <v>2.4739999999999999E-6</v>
      </c>
      <c r="C2290" s="37">
        <f t="shared" si="501"/>
        <v>3.8418917231473428</v>
      </c>
      <c r="D2290" s="37">
        <f t="shared" si="501"/>
        <v>27.178875371288235</v>
      </c>
      <c r="E2290" s="37">
        <f t="shared" si="501"/>
        <v>74.211519254480365</v>
      </c>
      <c r="F2290" s="37">
        <f t="shared" si="501"/>
        <v>168.67600607459525</v>
      </c>
      <c r="G2290" s="37">
        <f t="shared" si="501"/>
        <v>216.03231673949381</v>
      </c>
      <c r="H2290" s="37">
        <f t="shared" si="501"/>
        <v>249.25514328241957</v>
      </c>
      <c r="I2290" s="37">
        <f t="shared" si="501"/>
        <v>391.81948650391598</v>
      </c>
      <c r="J2290" s="37">
        <f t="shared" si="501"/>
        <v>448.23962587962046</v>
      </c>
      <c r="K2290" s="37">
        <f t="shared" si="501"/>
        <v>584.15287653307144</v>
      </c>
      <c r="L2290" s="37">
        <f t="shared" si="501"/>
        <v>683.98038031856652</v>
      </c>
      <c r="M2290" s="37">
        <f t="shared" si="502"/>
        <v>740.2404617604742</v>
      </c>
      <c r="N2290" s="37">
        <f t="shared" si="502"/>
        <v>888.33144021772898</v>
      </c>
      <c r="O2290" s="37">
        <f t="shared" si="502"/>
        <v>992.22046487255068</v>
      </c>
      <c r="P2290" s="37">
        <f t="shared" si="502"/>
        <v>1096.9610858540946</v>
      </c>
      <c r="Q2290" s="37">
        <f t="shared" si="502"/>
        <v>1202.3998226253063</v>
      </c>
      <c r="R2290" s="37">
        <f t="shared" si="502"/>
        <v>1308.417686045897</v>
      </c>
      <c r="S2290" s="37">
        <f t="shared" si="502"/>
        <v>1414.921080054015</v>
      </c>
      <c r="T2290" s="37">
        <f t="shared" si="502"/>
        <v>1521.8354173149462</v>
      </c>
      <c r="U2290" s="37">
        <f t="shared" si="502"/>
        <v>1629.1005560970541</v>
      </c>
      <c r="V2290" s="37">
        <f t="shared" si="502"/>
        <v>1736.6674836934051</v>
      </c>
      <c r="W2290" s="37">
        <f t="shared" si="502"/>
        <v>1844.4958686797725</v>
      </c>
      <c r="X2290" s="37">
        <f t="shared" si="502"/>
        <v>1952.5522289315475</v>
      </c>
      <c r="Y2290" s="37">
        <f t="shared" si="502"/>
        <v>2060.8085427821702</v>
      </c>
    </row>
    <row r="2291" spans="1:25" x14ac:dyDescent="0.3">
      <c r="A2291" s="28">
        <v>2475</v>
      </c>
      <c r="B2291" s="34">
        <f t="shared" si="498"/>
        <v>2.475E-6</v>
      </c>
      <c r="C2291" s="37">
        <f t="shared" si="501"/>
        <v>3.8431834216794041</v>
      </c>
      <c r="D2291" s="37">
        <f t="shared" si="501"/>
        <v>27.167436473224324</v>
      </c>
      <c r="E2291" s="37">
        <f t="shared" si="501"/>
        <v>74.153816004889009</v>
      </c>
      <c r="F2291" s="37">
        <f t="shared" si="501"/>
        <v>168.50133945374722</v>
      </c>
      <c r="G2291" s="37">
        <f t="shared" si="501"/>
        <v>215.79359586687676</v>
      </c>
      <c r="H2291" s="37">
        <f t="shared" si="501"/>
        <v>248.97020042437188</v>
      </c>
      <c r="I2291" s="37">
        <f t="shared" si="501"/>
        <v>391.32845301573644</v>
      </c>
      <c r="J2291" s="37">
        <f t="shared" si="501"/>
        <v>447.66468556619418</v>
      </c>
      <c r="K2291" s="37">
        <f t="shared" si="501"/>
        <v>583.37240466264677</v>
      </c>
      <c r="L2291" s="37">
        <f t="shared" si="501"/>
        <v>683.04675455415736</v>
      </c>
      <c r="M2291" s="37">
        <f t="shared" si="502"/>
        <v>739.21992060150455</v>
      </c>
      <c r="N2291" s="37">
        <f t="shared" si="502"/>
        <v>887.0805343154077</v>
      </c>
      <c r="O2291" s="37">
        <f t="shared" si="502"/>
        <v>990.80688628131907</v>
      </c>
      <c r="P2291" s="37">
        <f t="shared" si="502"/>
        <v>1095.3828192883516</v>
      </c>
      <c r="Q2291" s="37">
        <f t="shared" si="502"/>
        <v>1200.6552110562079</v>
      </c>
      <c r="R2291" s="37">
        <f t="shared" si="502"/>
        <v>1306.5053515073084</v>
      </c>
      <c r="S2291" s="37">
        <f t="shared" si="502"/>
        <v>1412.8398649390178</v>
      </c>
      <c r="T2291" s="37">
        <f t="shared" si="502"/>
        <v>1519.5843401858097</v>
      </c>
      <c r="U2291" s="37">
        <f t="shared" si="502"/>
        <v>1626.6787779477556</v>
      </c>
      <c r="V2291" s="37">
        <f t="shared" si="502"/>
        <v>1734.0742818572144</v>
      </c>
      <c r="W2291" s="37">
        <f t="shared" si="502"/>
        <v>1841.7306164088914</v>
      </c>
      <c r="X2291" s="37">
        <f t="shared" si="502"/>
        <v>1949.6143792408498</v>
      </c>
      <c r="Y2291" s="37">
        <f t="shared" si="502"/>
        <v>2057.6976155378916</v>
      </c>
    </row>
    <row r="2292" spans="1:25" x14ac:dyDescent="0.3">
      <c r="A2292" s="28">
        <v>2476</v>
      </c>
      <c r="B2292" s="34">
        <f t="shared" si="498"/>
        <v>2.4760000000000001E-6</v>
      </c>
      <c r="C2292" s="37">
        <f t="shared" si="501"/>
        <v>3.8444714375614284</v>
      </c>
      <c r="D2292" s="37">
        <f t="shared" si="501"/>
        <v>27.155990906318962</v>
      </c>
      <c r="E2292" s="37">
        <f t="shared" si="501"/>
        <v>74.096149970164674</v>
      </c>
      <c r="F2292" s="37">
        <f t="shared" si="501"/>
        <v>168.32687615917166</v>
      </c>
      <c r="G2292" s="37">
        <f t="shared" si="501"/>
        <v>215.55518138345707</v>
      </c>
      <c r="H2292" s="37">
        <f t="shared" si="501"/>
        <v>248.68564121622472</v>
      </c>
      <c r="I2292" s="37">
        <f t="shared" si="501"/>
        <v>390.83816554189127</v>
      </c>
      <c r="J2292" s="37">
        <f t="shared" si="501"/>
        <v>447.09064422927668</v>
      </c>
      <c r="K2292" s="37">
        <f t="shared" si="501"/>
        <v>582.5932144286802</v>
      </c>
      <c r="L2292" s="37">
        <f t="shared" si="501"/>
        <v>682.11470073009923</v>
      </c>
      <c r="M2292" s="37">
        <f t="shared" si="502"/>
        <v>738.20111755261121</v>
      </c>
      <c r="N2292" s="37">
        <f t="shared" si="502"/>
        <v>885.83181069921943</v>
      </c>
      <c r="O2292" s="37">
        <f t="shared" si="502"/>
        <v>989.39580617019953</v>
      </c>
      <c r="P2292" s="37">
        <f t="shared" si="502"/>
        <v>1093.8073729395931</v>
      </c>
      <c r="Q2292" s="37">
        <f t="shared" si="502"/>
        <v>1198.913746014231</v>
      </c>
      <c r="R2292" s="37">
        <f t="shared" si="502"/>
        <v>1304.5964936197624</v>
      </c>
      <c r="S2292" s="37">
        <f t="shared" si="502"/>
        <v>1410.7624598103496</v>
      </c>
      <c r="T2292" s="37">
        <f t="shared" si="502"/>
        <v>1517.3374091062408</v>
      </c>
      <c r="U2292" s="37">
        <f t="shared" si="502"/>
        <v>1624.2614842471612</v>
      </c>
      <c r="V2292" s="37">
        <f t="shared" si="502"/>
        <v>1731.4859048836827</v>
      </c>
      <c r="W2292" s="37">
        <f t="shared" si="502"/>
        <v>1838.9705311641287</v>
      </c>
      <c r="X2292" s="37">
        <f t="shared" si="502"/>
        <v>1946.6820402681801</v>
      </c>
      <c r="Y2292" s="37">
        <f t="shared" si="502"/>
        <v>2054.5925440464189</v>
      </c>
    </row>
    <row r="2293" spans="1:25" x14ac:dyDescent="0.3">
      <c r="A2293" s="28">
        <v>2477</v>
      </c>
      <c r="B2293" s="34">
        <f t="shared" si="498"/>
        <v>2.4770000000000002E-6</v>
      </c>
      <c r="C2293" s="37">
        <f t="shared" si="501"/>
        <v>3.8457557731280985</v>
      </c>
      <c r="D2293" s="37">
        <f t="shared" si="501"/>
        <v>27.144538706506573</v>
      </c>
      <c r="E2293" s="37">
        <f t="shared" si="501"/>
        <v>74.038521167533148</v>
      </c>
      <c r="F2293" s="37">
        <f t="shared" si="501"/>
        <v>168.15261595989301</v>
      </c>
      <c r="G2293" s="37">
        <f t="shared" si="501"/>
        <v>215.3170728716448</v>
      </c>
      <c r="H2293" s="37">
        <f t="shared" si="501"/>
        <v>248.40146509281465</v>
      </c>
      <c r="I2293" s="37">
        <f t="shared" si="501"/>
        <v>390.34862277641855</v>
      </c>
      <c r="J2293" s="37">
        <f t="shared" si="501"/>
        <v>446.51750023547447</v>
      </c>
      <c r="K2293" s="37">
        <f t="shared" si="501"/>
        <v>581.81530335680759</v>
      </c>
      <c r="L2293" s="37">
        <f t="shared" si="501"/>
        <v>681.18421571984038</v>
      </c>
      <c r="M2293" s="37">
        <f t="shared" si="502"/>
        <v>737.18404911001699</v>
      </c>
      <c r="N2293" s="37">
        <f t="shared" si="502"/>
        <v>884.58526484666697</v>
      </c>
      <c r="O2293" s="37">
        <f t="shared" si="502"/>
        <v>987.98721928446139</v>
      </c>
      <c r="P2293" s="37">
        <f t="shared" si="502"/>
        <v>1092.2347408034984</v>
      </c>
      <c r="Q2293" s="37">
        <f t="shared" si="502"/>
        <v>1197.1754207310871</v>
      </c>
      <c r="R2293" s="37">
        <f t="shared" si="502"/>
        <v>1302.6911048389791</v>
      </c>
      <c r="S2293" s="37">
        <f t="shared" si="502"/>
        <v>1408.6888563375835</v>
      </c>
      <c r="T2293" s="37">
        <f t="shared" si="502"/>
        <v>1515.0946149510207</v>
      </c>
      <c r="U2293" s="37">
        <f t="shared" si="502"/>
        <v>1621.8486650678431</v>
      </c>
      <c r="V2293" s="37">
        <f t="shared" si="502"/>
        <v>1728.9023420367701</v>
      </c>
      <c r="W2293" s="37">
        <f t="shared" si="502"/>
        <v>1836.2156013952585</v>
      </c>
      <c r="X2293" s="37">
        <f t="shared" si="502"/>
        <v>1943.7551996442544</v>
      </c>
      <c r="Y2293" s="37">
        <f t="shared" si="502"/>
        <v>2051.4933151151267</v>
      </c>
    </row>
    <row r="2294" spans="1:25" x14ac:dyDescent="0.3">
      <c r="A2294" s="28">
        <v>2478</v>
      </c>
      <c r="B2294" s="34">
        <f t="shared" si="498"/>
        <v>2.4780000000000002E-6</v>
      </c>
      <c r="C2294" s="37">
        <f t="shared" si="501"/>
        <v>3.8470364307217824</v>
      </c>
      <c r="D2294" s="37">
        <f t="shared" si="501"/>
        <v>27.133079909639239</v>
      </c>
      <c r="E2294" s="37">
        <f t="shared" si="501"/>
        <v>73.980929614038004</v>
      </c>
      <c r="F2294" s="37">
        <f t="shared" si="501"/>
        <v>167.97855862508496</v>
      </c>
      <c r="G2294" s="37">
        <f t="shared" si="501"/>
        <v>215.07926991435849</v>
      </c>
      <c r="H2294" s="37">
        <f t="shared" si="501"/>
        <v>248.11767148979445</v>
      </c>
      <c r="I2294" s="37">
        <f t="shared" si="501"/>
        <v>389.85982341587294</v>
      </c>
      <c r="J2294" s="37">
        <f t="shared" si="501"/>
        <v>445.94525195470754</v>
      </c>
      <c r="K2294" s="37">
        <f t="shared" si="501"/>
        <v>581.03866897809598</v>
      </c>
      <c r="L2294" s="37">
        <f t="shared" si="501"/>
        <v>680.2552964039462</v>
      </c>
      <c r="M2294" s="37">
        <f t="shared" si="502"/>
        <v>736.16871177805001</v>
      </c>
      <c r="N2294" s="37">
        <f t="shared" si="502"/>
        <v>883.34089224605884</v>
      </c>
      <c r="O2294" s="37">
        <f t="shared" si="502"/>
        <v>986.5811203821429</v>
      </c>
      <c r="P2294" s="37">
        <f t="shared" si="502"/>
        <v>1090.6649168905408</v>
      </c>
      <c r="Q2294" s="37">
        <f t="shared" si="502"/>
        <v>1195.4402284553585</v>
      </c>
      <c r="R2294" s="37">
        <f t="shared" si="502"/>
        <v>1300.7891776396643</v>
      </c>
      <c r="S2294" s="37">
        <f t="shared" si="502"/>
        <v>1406.6190462114316</v>
      </c>
      <c r="T2294" s="37">
        <f t="shared" si="502"/>
        <v>1512.8559486182544</v>
      </c>
      <c r="U2294" s="37">
        <f t="shared" si="502"/>
        <v>1619.4403105079105</v>
      </c>
      <c r="V2294" s="37">
        <f t="shared" si="502"/>
        <v>1726.3235826082027</v>
      </c>
      <c r="W2294" s="37">
        <f t="shared" si="502"/>
        <v>1833.4658155820762</v>
      </c>
      <c r="X2294" s="37">
        <f t="shared" si="502"/>
        <v>1940.8338450320823</v>
      </c>
      <c r="Y2294" s="37">
        <f t="shared" si="502"/>
        <v>2048.3999155859665</v>
      </c>
    </row>
    <row r="2295" spans="1:25" x14ac:dyDescent="0.3">
      <c r="A2295" s="28">
        <v>2479</v>
      </c>
      <c r="B2295" s="34">
        <f t="shared" si="498"/>
        <v>2.4790000000000003E-6</v>
      </c>
      <c r="C2295" s="37">
        <f t="shared" si="501"/>
        <v>3.8483134126925265</v>
      </c>
      <c r="D2295" s="37">
        <f t="shared" si="501"/>
        <v>27.121614551487067</v>
      </c>
      <c r="E2295" s="37">
        <f t="shared" si="501"/>
        <v>73.923375326541375</v>
      </c>
      <c r="F2295" s="37">
        <f t="shared" si="501"/>
        <v>167.8047039240719</v>
      </c>
      <c r="G2295" s="37">
        <f t="shared" si="501"/>
        <v>214.84177209502613</v>
      </c>
      <c r="H2295" s="37">
        <f t="shared" si="501"/>
        <v>247.83425984363382</v>
      </c>
      <c r="I2295" s="37">
        <f t="shared" si="501"/>
        <v>389.37176615932208</v>
      </c>
      <c r="J2295" s="37">
        <f t="shared" si="501"/>
        <v>445.37389776020501</v>
      </c>
      <c r="K2295" s="37">
        <f t="shared" si="501"/>
        <v>580.26330882903255</v>
      </c>
      <c r="L2295" s="37">
        <f t="shared" si="501"/>
        <v>679.32793967008513</v>
      </c>
      <c r="M2295" s="37">
        <f t="shared" si="502"/>
        <v>735.15510206912529</v>
      </c>
      <c r="N2295" s="37">
        <f t="shared" si="502"/>
        <v>882.09868839648357</v>
      </c>
      <c r="O2295" s="37">
        <f t="shared" si="502"/>
        <v>985.17750423401969</v>
      </c>
      <c r="P2295" s="37">
        <f t="shared" si="502"/>
        <v>1089.0978952259477</v>
      </c>
      <c r="Q2295" s="37">
        <f t="shared" si="502"/>
        <v>1193.7081624524506</v>
      </c>
      <c r="R2295" s="37">
        <f t="shared" si="502"/>
        <v>1298.8907045154594</v>
      </c>
      <c r="S2295" s="37">
        <f t="shared" si="502"/>
        <v>1404.5530211436887</v>
      </c>
      <c r="T2295" s="37">
        <f t="shared" si="502"/>
        <v>1510.6214010293077</v>
      </c>
      <c r="U2295" s="37">
        <f t="shared" si="502"/>
        <v>1617.0364106909353</v>
      </c>
      <c r="V2295" s="37">
        <f t="shared" si="502"/>
        <v>1723.7496159173986</v>
      </c>
      <c r="W2295" s="37">
        <f t="shared" si="502"/>
        <v>1830.7211622343157</v>
      </c>
      <c r="X2295" s="37">
        <f t="shared" si="502"/>
        <v>1937.9179641268747</v>
      </c>
      <c r="Y2295" s="37">
        <f t="shared" si="502"/>
        <v>2045.312332335372</v>
      </c>
    </row>
    <row r="2296" spans="1:25" x14ac:dyDescent="0.3">
      <c r="A2296" s="28">
        <v>2480</v>
      </c>
      <c r="B2296" s="34">
        <f t="shared" si="498"/>
        <v>2.48E-6</v>
      </c>
      <c r="C2296" s="37">
        <f t="shared" ref="C2296:L2305" si="503">2*$C$3*$C$2^2/$B2296^5/(EXP($C$3*$C$2/$B2296/$C$4/C$7)-1)/1000000000</f>
        <v>3.8495867213979835</v>
      </c>
      <c r="D2296" s="37">
        <f t="shared" si="503"/>
        <v>27.110142667738007</v>
      </c>
      <c r="E2296" s="37">
        <f t="shared" si="503"/>
        <v>73.865858321724374</v>
      </c>
      <c r="F2296" s="37">
        <f t="shared" si="503"/>
        <v>167.63105162632863</v>
      </c>
      <c r="G2296" s="37">
        <f t="shared" si="503"/>
        <v>214.60457899758345</v>
      </c>
      <c r="H2296" s="37">
        <f t="shared" si="503"/>
        <v>247.55122959161702</v>
      </c>
      <c r="I2296" s="37">
        <f t="shared" si="503"/>
        <v>388.88444970834041</v>
      </c>
      <c r="J2296" s="37">
        <f t="shared" si="503"/>
        <v>444.80343602849553</v>
      </c>
      <c r="K2296" s="37">
        <f t="shared" si="503"/>
        <v>579.48922045150914</v>
      </c>
      <c r="L2296" s="37">
        <f t="shared" si="503"/>
        <v>678.40214241300566</v>
      </c>
      <c r="M2296" s="37">
        <f t="shared" ref="M2296:Y2305" si="504">2*$C$3*$C$2^2/$B2296^5/(EXP($C$3*$C$2/$B2296/$C$4/M$7)-1)/1000000000</f>
        <v>734.14321650372131</v>
      </c>
      <c r="N2296" s="37">
        <f t="shared" si="504"/>
        <v>880.85864880777751</v>
      </c>
      <c r="O2296" s="37">
        <f t="shared" si="504"/>
        <v>983.77636562356747</v>
      </c>
      <c r="P2296" s="37">
        <f t="shared" si="504"/>
        <v>1087.5336698496599</v>
      </c>
      <c r="Q2296" s="37">
        <f t="shared" si="504"/>
        <v>1191.9792160045431</v>
      </c>
      <c r="R2296" s="37">
        <f t="shared" si="504"/>
        <v>1296.9956779788838</v>
      </c>
      <c r="S2296" s="37">
        <f t="shared" si="504"/>
        <v>1402.4907728671674</v>
      </c>
      <c r="T2296" s="37">
        <f t="shared" si="504"/>
        <v>1508.3909631287324</v>
      </c>
      <c r="U2296" s="37">
        <f t="shared" si="504"/>
        <v>1614.636955765875</v>
      </c>
      <c r="V2296" s="37">
        <f t="shared" si="504"/>
        <v>1721.1804313113817</v>
      </c>
      <c r="W2296" s="37">
        <f t="shared" si="504"/>
        <v>1827.9816298915537</v>
      </c>
      <c r="X2296" s="37">
        <f t="shared" si="504"/>
        <v>1935.0075446559422</v>
      </c>
      <c r="Y2296" s="37">
        <f t="shared" si="504"/>
        <v>2042.2305522741501</v>
      </c>
    </row>
    <row r="2297" spans="1:25" x14ac:dyDescent="0.3">
      <c r="A2297" s="28">
        <v>2481</v>
      </c>
      <c r="B2297" s="34">
        <f t="shared" si="498"/>
        <v>2.481E-6</v>
      </c>
      <c r="C2297" s="37">
        <f t="shared" si="503"/>
        <v>3.8508563592034055</v>
      </c>
      <c r="D2297" s="37">
        <f t="shared" si="503"/>
        <v>27.098664293998237</v>
      </c>
      <c r="E2297" s="37">
        <f t="shared" si="503"/>
        <v>73.808378616087893</v>
      </c>
      <c r="F2297" s="37">
        <f t="shared" si="503"/>
        <v>167.45760150148132</v>
      </c>
      <c r="G2297" s="37">
        <f t="shared" si="503"/>
        <v>214.36769020647509</v>
      </c>
      <c r="H2297" s="37">
        <f t="shared" si="503"/>
        <v>247.26858017184276</v>
      </c>
      <c r="I2297" s="37">
        <f t="shared" si="503"/>
        <v>388.39787276700423</v>
      </c>
      <c r="J2297" s="37">
        <f t="shared" si="503"/>
        <v>444.2338651394009</v>
      </c>
      <c r="K2297" s="37">
        <f t="shared" si="503"/>
        <v>578.71640139281055</v>
      </c>
      <c r="L2297" s="37">
        <f t="shared" si="503"/>
        <v>677.47790153452252</v>
      </c>
      <c r="M2297" s="37">
        <f t="shared" si="504"/>
        <v>733.13305161036033</v>
      </c>
      <c r="N2297" s="37">
        <f t="shared" si="504"/>
        <v>879.62076900049715</v>
      </c>
      <c r="O2297" s="37">
        <f t="shared" si="504"/>
        <v>982.37769934692642</v>
      </c>
      <c r="P2297" s="37">
        <f t="shared" si="504"/>
        <v>1085.9722348162877</v>
      </c>
      <c r="Q2297" s="37">
        <f t="shared" si="504"/>
        <v>1190.2533824105433</v>
      </c>
      <c r="R2297" s="37">
        <f t="shared" si="504"/>
        <v>1295.1040905612822</v>
      </c>
      <c r="S2297" s="37">
        <f t="shared" si="504"/>
        <v>1400.4322931356398</v>
      </c>
      <c r="T2297" s="37">
        <f t="shared" si="504"/>
        <v>1506.1646258842072</v>
      </c>
      <c r="U2297" s="37">
        <f t="shared" si="504"/>
        <v>1612.2419359070002</v>
      </c>
      <c r="V2297" s="37">
        <f t="shared" si="504"/>
        <v>1718.6160181647001</v>
      </c>
      <c r="W2297" s="37">
        <f t="shared" si="504"/>
        <v>1825.2472071231259</v>
      </c>
      <c r="X2297" s="37">
        <f t="shared" si="504"/>
        <v>1932.1025743786042</v>
      </c>
      <c r="Y2297" s="37">
        <f t="shared" si="504"/>
        <v>2039.1545623473769</v>
      </c>
    </row>
    <row r="2298" spans="1:25" x14ac:dyDescent="0.3">
      <c r="A2298" s="28">
        <v>2482</v>
      </c>
      <c r="B2298" s="34">
        <f t="shared" si="498"/>
        <v>2.4820000000000001E-6</v>
      </c>
      <c r="C2298" s="37">
        <f t="shared" si="503"/>
        <v>3.8521223284815949</v>
      </c>
      <c r="D2298" s="37">
        <f t="shared" si="503"/>
        <v>27.08717946579209</v>
      </c>
      <c r="E2298" s="37">
        <f t="shared" si="503"/>
        <v>73.750936225953197</v>
      </c>
      <c r="F2298" s="37">
        <f t="shared" si="503"/>
        <v>167.284353319308</v>
      </c>
      <c r="G2298" s="37">
        <f t="shared" si="503"/>
        <v>214.13110530665367</v>
      </c>
      <c r="H2298" s="37">
        <f t="shared" si="503"/>
        <v>246.98631102322366</v>
      </c>
      <c r="I2298" s="37">
        <f t="shared" si="503"/>
        <v>387.91203404188741</v>
      </c>
      <c r="J2298" s="37">
        <f t="shared" si="503"/>
        <v>443.66518347602977</v>
      </c>
      <c r="K2298" s="37">
        <f t="shared" si="503"/>
        <v>577.94484920560137</v>
      </c>
      <c r="L2298" s="37">
        <f t="shared" si="503"/>
        <v>676.55521394349603</v>
      </c>
      <c r="M2298" s="37">
        <f t="shared" si="504"/>
        <v>732.12460392558819</v>
      </c>
      <c r="N2298" s="37">
        <f t="shared" si="504"/>
        <v>878.38504450589096</v>
      </c>
      <c r="O2298" s="37">
        <f t="shared" si="504"/>
        <v>980.9815002128687</v>
      </c>
      <c r="P2298" s="37">
        <f t="shared" si="504"/>
        <v>1084.4135841950736</v>
      </c>
      <c r="Q2298" s="37">
        <f t="shared" si="504"/>
        <v>1188.5306549860379</v>
      </c>
      <c r="R2298" s="37">
        <f t="shared" si="504"/>
        <v>1293.2159348127718</v>
      </c>
      <c r="S2298" s="37">
        <f t="shared" si="504"/>
        <v>1398.377573723777</v>
      </c>
      <c r="T2298" s="37">
        <f t="shared" si="504"/>
        <v>1503.9423802864637</v>
      </c>
      <c r="U2298" s="37">
        <f t="shared" si="504"/>
        <v>1609.8513413138219</v>
      </c>
      <c r="V2298" s="37">
        <f t="shared" si="504"/>
        <v>1716.056365879348</v>
      </c>
      <c r="W2298" s="37">
        <f t="shared" si="504"/>
        <v>1822.5178825280384</v>
      </c>
      <c r="X2298" s="37">
        <f t="shared" si="504"/>
        <v>1929.2030410860925</v>
      </c>
      <c r="Y2298" s="37">
        <f t="shared" si="504"/>
        <v>2036.0843495343022</v>
      </c>
    </row>
    <row r="2299" spans="1:25" x14ac:dyDescent="0.3">
      <c r="A2299" s="28">
        <v>2483</v>
      </c>
      <c r="B2299" s="34">
        <f t="shared" si="498"/>
        <v>2.4830000000000002E-6</v>
      </c>
      <c r="C2299" s="37">
        <f t="shared" si="503"/>
        <v>3.8533846316128715</v>
      </c>
      <c r="D2299" s="37">
        <f t="shared" si="503"/>
        <v>27.075688218562295</v>
      </c>
      <c r="E2299" s="37">
        <f t="shared" si="503"/>
        <v>73.693531167462652</v>
      </c>
      <c r="F2299" s="37">
        <f t="shared" si="503"/>
        <v>167.11130684973875</v>
      </c>
      <c r="G2299" s="37">
        <f t="shared" si="503"/>
        <v>213.89482388357993</v>
      </c>
      <c r="H2299" s="37">
        <f t="shared" si="503"/>
        <v>246.70442158548479</v>
      </c>
      <c r="I2299" s="37">
        <f t="shared" si="503"/>
        <v>387.42693224205567</v>
      </c>
      <c r="J2299" s="37">
        <f t="shared" si="503"/>
        <v>443.09738942476935</v>
      </c>
      <c r="K2299" s="37">
        <f t="shared" si="503"/>
        <v>577.17456144791231</v>
      </c>
      <c r="L2299" s="37">
        <f t="shared" si="503"/>
        <v>675.63407655581602</v>
      </c>
      <c r="M2299" s="37">
        <f t="shared" si="504"/>
        <v>731.11786999395201</v>
      </c>
      <c r="N2299" s="37">
        <f t="shared" si="504"/>
        <v>877.15147086586887</v>
      </c>
      <c r="O2299" s="37">
        <f t="shared" si="504"/>
        <v>979.5877630427633</v>
      </c>
      <c r="P2299" s="37">
        <f t="shared" si="504"/>
        <v>1082.8577120698494</v>
      </c>
      <c r="Q2299" s="37">
        <f t="shared" si="504"/>
        <v>1186.8110270632485</v>
      </c>
      <c r="R2299" s="37">
        <f t="shared" si="504"/>
        <v>1291.3312033021862</v>
      </c>
      <c r="S2299" s="37">
        <f t="shared" si="504"/>
        <v>1396.3266064270879</v>
      </c>
      <c r="T2299" s="37">
        <f t="shared" si="504"/>
        <v>1501.7242173492239</v>
      </c>
      <c r="U2299" s="37">
        <f t="shared" si="504"/>
        <v>1607.465162211013</v>
      </c>
      <c r="V2299" s="37">
        <f t="shared" si="504"/>
        <v>1713.5014638846824</v>
      </c>
      <c r="W2299" s="37">
        <f t="shared" si="504"/>
        <v>1819.7936447348789</v>
      </c>
      <c r="X2299" s="37">
        <f t="shared" si="504"/>
        <v>1926.3089326014554</v>
      </c>
      <c r="Y2299" s="37">
        <f t="shared" si="504"/>
        <v>2033.0199008482423</v>
      </c>
    </row>
    <row r="2300" spans="1:25" x14ac:dyDescent="0.3">
      <c r="A2300" s="28">
        <v>2484</v>
      </c>
      <c r="B2300" s="34">
        <f t="shared" si="498"/>
        <v>2.4840000000000003E-6</v>
      </c>
      <c r="C2300" s="37">
        <f t="shared" si="503"/>
        <v>3.8546432709850547</v>
      </c>
      <c r="D2300" s="37">
        <f t="shared" si="503"/>
        <v>27.064190587670026</v>
      </c>
      <c r="E2300" s="37">
        <f t="shared" si="503"/>
        <v>73.63616345658042</v>
      </c>
      <c r="F2300" s="37">
        <f t="shared" si="503"/>
        <v>166.93846186285674</v>
      </c>
      <c r="G2300" s="37">
        <f t="shared" si="503"/>
        <v>213.6588455232226</v>
      </c>
      <c r="H2300" s="37">
        <f t="shared" si="503"/>
        <v>246.42291129916339</v>
      </c>
      <c r="I2300" s="37">
        <f t="shared" si="503"/>
        <v>386.94256607906226</v>
      </c>
      <c r="J2300" s="37">
        <f t="shared" si="503"/>
        <v>442.53048137527878</v>
      </c>
      <c r="K2300" s="37">
        <f t="shared" si="503"/>
        <v>576.40553568312816</v>
      </c>
      <c r="L2300" s="37">
        <f t="shared" si="503"/>
        <v>674.71448629438271</v>
      </c>
      <c r="M2300" s="37">
        <f t="shared" si="504"/>
        <v>730.11284636798132</v>
      </c>
      <c r="N2300" s="37">
        <f t="shared" si="504"/>
        <v>875.92004363297553</v>
      </c>
      <c r="O2300" s="37">
        <f t="shared" si="504"/>
        <v>978.19648267054038</v>
      </c>
      <c r="P2300" s="37">
        <f t="shared" si="504"/>
        <v>1081.3046125389976</v>
      </c>
      <c r="Q2300" s="37">
        <f t="shared" si="504"/>
        <v>1185.0944919909819</v>
      </c>
      <c r="R2300" s="37">
        <f t="shared" si="504"/>
        <v>1289.4498886170265</v>
      </c>
      <c r="S2300" s="37">
        <f t="shared" si="504"/>
        <v>1394.2793830618602</v>
      </c>
      <c r="T2300" s="37">
        <f t="shared" si="504"/>
        <v>1499.510128109132</v>
      </c>
      <c r="U2300" s="37">
        <f t="shared" si="504"/>
        <v>1605.0833888483419</v>
      </c>
      <c r="V2300" s="37">
        <f t="shared" si="504"/>
        <v>1710.951301637346</v>
      </c>
      <c r="W2300" s="37">
        <f t="shared" si="504"/>
        <v>1817.0744824017302</v>
      </c>
      <c r="X2300" s="37">
        <f t="shared" si="504"/>
        <v>1923.4202367794669</v>
      </c>
      <c r="Y2300" s="37">
        <f t="shared" si="504"/>
        <v>2029.9612033364799</v>
      </c>
    </row>
    <row r="2301" spans="1:25" x14ac:dyDescent="0.3">
      <c r="A2301" s="28">
        <v>2485</v>
      </c>
      <c r="B2301" s="34">
        <f t="shared" si="498"/>
        <v>2.4850000000000003E-6</v>
      </c>
      <c r="C2301" s="37">
        <f t="shared" si="503"/>
        <v>3.8558982489933893</v>
      </c>
      <c r="D2301" s="37">
        <f t="shared" si="503"/>
        <v>27.052686608395042</v>
      </c>
      <c r="E2301" s="37">
        <f t="shared" si="503"/>
        <v>73.578833109092784</v>
      </c>
      <c r="F2301" s="37">
        <f t="shared" si="503"/>
        <v>166.76581812889825</v>
      </c>
      <c r="G2301" s="37">
        <f t="shared" si="503"/>
        <v>213.42316981205798</v>
      </c>
      <c r="H2301" s="37">
        <f t="shared" si="503"/>
        <v>246.14177960560752</v>
      </c>
      <c r="I2301" s="37">
        <f t="shared" si="503"/>
        <v>386.45893426694153</v>
      </c>
      <c r="J2301" s="37">
        <f t="shared" si="503"/>
        <v>441.96445772048156</v>
      </c>
      <c r="K2301" s="37">
        <f t="shared" si="503"/>
        <v>575.63776947997383</v>
      </c>
      <c r="L2301" s="37">
        <f t="shared" si="503"/>
        <v>673.79644008908963</v>
      </c>
      <c r="M2301" s="37">
        <f t="shared" si="504"/>
        <v>729.10952960816451</v>
      </c>
      <c r="N2301" s="37">
        <f t="shared" si="504"/>
        <v>874.69075837035984</v>
      </c>
      <c r="O2301" s="37">
        <f t="shared" si="504"/>
        <v>976.80765394265654</v>
      </c>
      <c r="P2301" s="37">
        <f t="shared" si="504"/>
        <v>1079.7542797154072</v>
      </c>
      <c r="Q2301" s="37">
        <f t="shared" si="504"/>
        <v>1183.3810431345833</v>
      </c>
      <c r="R2301" s="37">
        <f t="shared" si="504"/>
        <v>1287.571983363403</v>
      </c>
      <c r="S2301" s="37">
        <f t="shared" si="504"/>
        <v>1392.2358954650995</v>
      </c>
      <c r="T2301" s="37">
        <f t="shared" si="504"/>
        <v>1497.3001036256862</v>
      </c>
      <c r="U2301" s="37">
        <f t="shared" si="504"/>
        <v>1602.7060115005927</v>
      </c>
      <c r="V2301" s="37">
        <f t="shared" si="504"/>
        <v>1708.4058686211811</v>
      </c>
      <c r="W2301" s="37">
        <f t="shared" si="504"/>
        <v>1814.3603842160817</v>
      </c>
      <c r="X2301" s="37">
        <f t="shared" si="504"/>
        <v>1920.5369415065265</v>
      </c>
      <c r="Y2301" s="37">
        <f t="shared" si="504"/>
        <v>2026.9082440801633</v>
      </c>
    </row>
    <row r="2302" spans="1:25" x14ac:dyDescent="0.3">
      <c r="A2302" s="28">
        <v>2486</v>
      </c>
      <c r="B2302" s="34">
        <f t="shared" si="498"/>
        <v>2.486E-6</v>
      </c>
      <c r="C2302" s="37">
        <f t="shared" si="503"/>
        <v>3.8571495680405543</v>
      </c>
      <c r="D2302" s="37">
        <f t="shared" si="503"/>
        <v>27.041176315935839</v>
      </c>
      <c r="E2302" s="37">
        <f t="shared" si="503"/>
        <v>73.521540140609304</v>
      </c>
      <c r="F2302" s="37">
        <f t="shared" si="503"/>
        <v>166.59337541825346</v>
      </c>
      <c r="G2302" s="37">
        <f t="shared" si="503"/>
        <v>213.1877963370703</v>
      </c>
      <c r="H2302" s="37">
        <f t="shared" si="503"/>
        <v>245.86102594697593</v>
      </c>
      <c r="I2302" s="37">
        <f t="shared" si="503"/>
        <v>385.97603552220608</v>
      </c>
      <c r="J2302" s="37">
        <f t="shared" si="503"/>
        <v>441.39931685655961</v>
      </c>
      <c r="K2302" s="37">
        <f t="shared" si="503"/>
        <v>574.87126041250235</v>
      </c>
      <c r="L2302" s="37">
        <f t="shared" si="503"/>
        <v>672.87993487680603</v>
      </c>
      <c r="M2302" s="37">
        <f t="shared" si="504"/>
        <v>728.10791628293271</v>
      </c>
      <c r="N2302" s="37">
        <f t="shared" si="504"/>
        <v>873.46361065174881</v>
      </c>
      <c r="O2302" s="37">
        <f t="shared" si="504"/>
        <v>975.42127171806374</v>
      </c>
      <c r="P2302" s="37">
        <f t="shared" si="504"/>
        <v>1078.2067077264369</v>
      </c>
      <c r="Q2302" s="37">
        <f t="shared" si="504"/>
        <v>1181.6706738758926</v>
      </c>
      <c r="R2302" s="37">
        <f t="shared" si="504"/>
        <v>1285.697480165986</v>
      </c>
      <c r="S2302" s="37">
        <f t="shared" si="504"/>
        <v>1390.1961354944719</v>
      </c>
      <c r="T2302" s="37">
        <f t="shared" si="504"/>
        <v>1495.0941349811767</v>
      </c>
      <c r="U2302" s="37">
        <f t="shared" si="504"/>
        <v>1600.3330204674978</v>
      </c>
      <c r="V2302" s="37">
        <f t="shared" si="504"/>
        <v>1705.8651543471585</v>
      </c>
      <c r="W2302" s="37">
        <f t="shared" si="504"/>
        <v>1811.6513388947471</v>
      </c>
      <c r="X2302" s="37">
        <f t="shared" si="504"/>
        <v>1917.6590347005724</v>
      </c>
      <c r="Y2302" s="37">
        <f t="shared" si="504"/>
        <v>2023.8610101942061</v>
      </c>
    </row>
    <row r="2303" spans="1:25" x14ac:dyDescent="0.3">
      <c r="A2303" s="28">
        <v>2487</v>
      </c>
      <c r="B2303" s="34">
        <f t="shared" si="498"/>
        <v>2.4870000000000001E-6</v>
      </c>
      <c r="C2303" s="37">
        <f t="shared" si="503"/>
        <v>3.8583972305366143</v>
      </c>
      <c r="D2303" s="37">
        <f t="shared" si="503"/>
        <v>27.02965974540972</v>
      </c>
      <c r="E2303" s="37">
        <f t="shared" si="503"/>
        <v>73.464284566563052</v>
      </c>
      <c r="F2303" s="37">
        <f t="shared" si="503"/>
        <v>166.4211335014667</v>
      </c>
      <c r="G2303" s="37">
        <f t="shared" si="503"/>
        <v>212.95272468575075</v>
      </c>
      <c r="H2303" s="37">
        <f t="shared" si="503"/>
        <v>245.58064976623635</v>
      </c>
      <c r="I2303" s="37">
        <f t="shared" si="503"/>
        <v>385.49386856383967</v>
      </c>
      <c r="J2303" s="37">
        <f t="shared" si="503"/>
        <v>440.83505718294452</v>
      </c>
      <c r="K2303" s="37">
        <f t="shared" si="503"/>
        <v>574.1060060600804</v>
      </c>
      <c r="L2303" s="37">
        <f t="shared" si="503"/>
        <v>671.96496760135756</v>
      </c>
      <c r="M2303" s="37">
        <f t="shared" si="504"/>
        <v>727.10800296863363</v>
      </c>
      <c r="N2303" s="37">
        <f t="shared" si="504"/>
        <v>872.23859606141593</v>
      </c>
      <c r="O2303" s="37">
        <f t="shared" si="504"/>
        <v>974.03733086816965</v>
      </c>
      <c r="P2303" s="37">
        <f t="shared" si="504"/>
        <v>1076.6618907138723</v>
      </c>
      <c r="Q2303" s="37">
        <f t="shared" si="504"/>
        <v>1179.9633776131946</v>
      </c>
      <c r="R2303" s="37">
        <f t="shared" si="504"/>
        <v>1283.8263716679492</v>
      </c>
      <c r="S2303" s="37">
        <f t="shared" si="504"/>
        <v>1388.1600950282418</v>
      </c>
      <c r="T2303" s="37">
        <f t="shared" si="504"/>
        <v>1492.8922132806131</v>
      </c>
      <c r="U2303" s="37">
        <f t="shared" si="504"/>
        <v>1597.9644060736564</v>
      </c>
      <c r="V2303" s="37">
        <f t="shared" si="504"/>
        <v>1703.3291483532864</v>
      </c>
      <c r="W2303" s="37">
        <f t="shared" si="504"/>
        <v>1808.9473351837692</v>
      </c>
      <c r="X2303" s="37">
        <f t="shared" si="504"/>
        <v>1914.7865043109814</v>
      </c>
      <c r="Y2303" s="37">
        <f t="shared" si="504"/>
        <v>2020.8194888271819</v>
      </c>
    </row>
    <row r="2304" spans="1:25" x14ac:dyDescent="0.3">
      <c r="A2304" s="28">
        <v>2488</v>
      </c>
      <c r="B2304" s="34">
        <f t="shared" si="498"/>
        <v>2.4880000000000001E-6</v>
      </c>
      <c r="C2304" s="37">
        <f t="shared" si="503"/>
        <v>3.8596412388989756</v>
      </c>
      <c r="D2304" s="37">
        <f t="shared" si="503"/>
        <v>27.018136931852958</v>
      </c>
      <c r="E2304" s="37">
        <f t="shared" si="503"/>
        <v>73.407066402211498</v>
      </c>
      <c r="F2304" s="37">
        <f t="shared" si="503"/>
        <v>166.24909214923719</v>
      </c>
      <c r="G2304" s="37">
        <f t="shared" si="503"/>
        <v>212.71795444609816</v>
      </c>
      <c r="H2304" s="37">
        <f t="shared" si="503"/>
        <v>245.30065050716573</v>
      </c>
      <c r="I2304" s="37">
        <f t="shared" si="503"/>
        <v>385.01243211329398</v>
      </c>
      <c r="J2304" s="37">
        <f t="shared" si="503"/>
        <v>440.27167710231214</v>
      </c>
      <c r="K2304" s="37">
        <f t="shared" si="503"/>
        <v>573.3420040073778</v>
      </c>
      <c r="L2304" s="37">
        <f t="shared" si="503"/>
        <v>671.05153521351156</v>
      </c>
      <c r="M2304" s="37">
        <f t="shared" si="504"/>
        <v>726.10978624951747</v>
      </c>
      <c r="N2304" s="37">
        <f t="shared" si="504"/>
        <v>871.01571019415633</v>
      </c>
      <c r="O2304" s="37">
        <f t="shared" si="504"/>
        <v>972.65582627680897</v>
      </c>
      <c r="P2304" s="37">
        <f t="shared" si="504"/>
        <v>1075.1198228338887</v>
      </c>
      <c r="Q2304" s="37">
        <f t="shared" si="504"/>
        <v>1178.2591477611743</v>
      </c>
      <c r="R2304" s="37">
        <f t="shared" si="504"/>
        <v>1281.9586505309214</v>
      </c>
      <c r="S2304" s="37">
        <f t="shared" si="504"/>
        <v>1386.1277659652135</v>
      </c>
      <c r="T2304" s="37">
        <f t="shared" si="504"/>
        <v>1490.6943296516667</v>
      </c>
      <c r="U2304" s="37">
        <f t="shared" si="504"/>
        <v>1595.6001586684738</v>
      </c>
      <c r="V2304" s="37">
        <f t="shared" si="504"/>
        <v>1700.7978402045428</v>
      </c>
      <c r="W2304" s="37">
        <f t="shared" si="504"/>
        <v>1806.2483618583426</v>
      </c>
      <c r="X2304" s="37">
        <f t="shared" si="504"/>
        <v>1911.9193383184811</v>
      </c>
      <c r="Y2304" s="37">
        <f t="shared" si="504"/>
        <v>2017.7836671612329</v>
      </c>
    </row>
    <row r="2305" spans="1:25" x14ac:dyDescent="0.3">
      <c r="A2305" s="28">
        <v>2489</v>
      </c>
      <c r="B2305" s="34">
        <f t="shared" si="498"/>
        <v>2.4890000000000002E-6</v>
      </c>
      <c r="C2305" s="37">
        <f t="shared" si="503"/>
        <v>3.8608815955523519</v>
      </c>
      <c r="D2305" s="37">
        <f t="shared" si="503"/>
        <v>27.00660791022084</v>
      </c>
      <c r="E2305" s="37">
        <f t="shared" si="503"/>
        <v>73.349885662636922</v>
      </c>
      <c r="F2305" s="37">
        <f t="shared" si="503"/>
        <v>166.07725113241935</v>
      </c>
      <c r="G2305" s="37">
        <f t="shared" si="503"/>
        <v>212.48348520661813</v>
      </c>
      <c r="H2305" s="37">
        <f t="shared" si="503"/>
        <v>245.0210276143483</v>
      </c>
      <c r="I2305" s="37">
        <f t="shared" si="503"/>
        <v>384.53172489448207</v>
      </c>
      <c r="J2305" s="37">
        <f t="shared" si="503"/>
        <v>439.70917502057387</v>
      </c>
      <c r="K2305" s="37">
        <f t="shared" si="503"/>
        <v>572.57925184435226</v>
      </c>
      <c r="L2305" s="37">
        <f t="shared" si="503"/>
        <v>670.13963467095653</v>
      </c>
      <c r="M2305" s="37">
        <f t="shared" si="504"/>
        <v>725.1132627177094</v>
      </c>
      <c r="N2305" s="37">
        <f t="shared" si="504"/>
        <v>869.79494865525498</v>
      </c>
      <c r="O2305" s="37">
        <f t="shared" si="504"/>
        <v>971.27675284020586</v>
      </c>
      <c r="P2305" s="37">
        <f t="shared" si="504"/>
        <v>1073.5804982570069</v>
      </c>
      <c r="Q2305" s="37">
        <f t="shared" si="504"/>
        <v>1176.5579777508699</v>
      </c>
      <c r="R2305" s="37">
        <f t="shared" si="504"/>
        <v>1280.0943094349295</v>
      </c>
      <c r="S2305" s="37">
        <f t="shared" si="504"/>
        <v>1384.0991402246725</v>
      </c>
      <c r="T2305" s="37">
        <f t="shared" si="504"/>
        <v>1488.5004752445966</v>
      </c>
      <c r="U2305" s="37">
        <f t="shared" si="504"/>
        <v>1593.2402686260787</v>
      </c>
      <c r="V2305" s="37">
        <f t="shared" si="504"/>
        <v>1698.2712194927885</v>
      </c>
      <c r="W2305" s="37">
        <f t="shared" si="504"/>
        <v>1803.5544077227219</v>
      </c>
      <c r="X2305" s="37">
        <f t="shared" si="504"/>
        <v>1909.0575247350514</v>
      </c>
      <c r="Y2305" s="37">
        <f t="shared" si="504"/>
        <v>2014.7535324119608</v>
      </c>
    </row>
    <row r="2306" spans="1:25" x14ac:dyDescent="0.3">
      <c r="A2306" s="28">
        <v>2490</v>
      </c>
      <c r="B2306" s="34">
        <f t="shared" si="498"/>
        <v>2.4900000000000003E-6</v>
      </c>
      <c r="C2306" s="37">
        <f t="shared" ref="C2306:L2315" si="505">2*$C$3*$C$2^2/$B2306^5/(EXP($C$3*$C$2/$B2306/$C$4/C$7)-1)/1000000000</f>
        <v>3.8621183029287516</v>
      </c>
      <c r="D2306" s="37">
        <f t="shared" si="505"/>
        <v>26.995072715387913</v>
      </c>
      <c r="E2306" s="37">
        <f t="shared" si="505"/>
        <v>73.29274236274739</v>
      </c>
      <c r="F2306" s="37">
        <f t="shared" si="505"/>
        <v>165.9056102220236</v>
      </c>
      <c r="G2306" s="37">
        <f t="shared" si="505"/>
        <v>212.24931655632344</v>
      </c>
      <c r="H2306" s="37">
        <f t="shared" si="505"/>
        <v>244.74178053317578</v>
      </c>
      <c r="I2306" s="37">
        <f t="shared" si="505"/>
        <v>384.05174563377517</v>
      </c>
      <c r="J2306" s="37">
        <f t="shared" si="505"/>
        <v>439.14754934687136</v>
      </c>
      <c r="K2306" s="37">
        <f t="shared" si="505"/>
        <v>571.81774716623875</v>
      </c>
      <c r="L2306" s="37">
        <f t="shared" si="505"/>
        <v>669.22926293828687</v>
      </c>
      <c r="M2306" s="37">
        <f t="shared" ref="M2306:Y2315" si="506">2*$C$3*$C$2^2/$B2306^5/(EXP($C$3*$C$2/$B2306/$C$4/M$7)-1)/1000000000</f>
        <v>724.11842897319582</v>
      </c>
      <c r="N2306" s="37">
        <f t="shared" si="506"/>
        <v>868.5763070604628</v>
      </c>
      <c r="O2306" s="37">
        <f t="shared" si="506"/>
        <v>969.90010546694168</v>
      </c>
      <c r="P2306" s="37">
        <f t="shared" si="506"/>
        <v>1072.0439111680587</v>
      </c>
      <c r="Q2306" s="37">
        <f t="shared" si="506"/>
        <v>1174.8598610296292</v>
      </c>
      <c r="R2306" s="37">
        <f t="shared" si="506"/>
        <v>1278.2333410783501</v>
      </c>
      <c r="S2306" s="37">
        <f t="shared" si="506"/>
        <v>1382.0742097463301</v>
      </c>
      <c r="T2306" s="37">
        <f t="shared" si="506"/>
        <v>1486.3106412321922</v>
      </c>
      <c r="U2306" s="37">
        <f t="shared" si="506"/>
        <v>1590.8847263452585</v>
      </c>
      <c r="V2306" s="37">
        <f t="shared" si="506"/>
        <v>1695.7492758366911</v>
      </c>
      <c r="W2306" s="37">
        <f t="shared" si="506"/>
        <v>1800.8654616101401</v>
      </c>
      <c r="X2306" s="37">
        <f t="shared" si="506"/>
        <v>1906.2010516038397</v>
      </c>
      <c r="Y2306" s="37">
        <f t="shared" si="506"/>
        <v>2011.7290718283339</v>
      </c>
    </row>
    <row r="2307" spans="1:25" x14ac:dyDescent="0.3">
      <c r="A2307" s="28">
        <v>2491</v>
      </c>
      <c r="B2307" s="34">
        <f t="shared" si="498"/>
        <v>2.491E-6</v>
      </c>
      <c r="C2307" s="37">
        <f t="shared" si="505"/>
        <v>3.8633513634674159</v>
      </c>
      <c r="D2307" s="37">
        <f t="shared" si="505"/>
        <v>26.983531382147984</v>
      </c>
      <c r="E2307" s="37">
        <f t="shared" si="505"/>
        <v>73.235636517277058</v>
      </c>
      <c r="F2307" s="37">
        <f t="shared" si="505"/>
        <v>165.7341691892162</v>
      </c>
      <c r="G2307" s="37">
        <f t="shared" si="505"/>
        <v>212.01544808473338</v>
      </c>
      <c r="H2307" s="37">
        <f t="shared" si="505"/>
        <v>244.46290870984572</v>
      </c>
      <c r="I2307" s="37">
        <f t="shared" si="505"/>
        <v>383.5724930599963</v>
      </c>
      <c r="J2307" s="37">
        <f t="shared" si="505"/>
        <v>438.58679849356821</v>
      </c>
      <c r="K2307" s="37">
        <f t="shared" si="505"/>
        <v>571.05748757353501</v>
      </c>
      <c r="L2307" s="37">
        <f t="shared" si="505"/>
        <v>668.32041698698356</v>
      </c>
      <c r="M2307" s="37">
        <f t="shared" si="506"/>
        <v>723.12528162380045</v>
      </c>
      <c r="N2307" s="37">
        <f t="shared" si="506"/>
        <v>867.35978103596403</v>
      </c>
      <c r="O2307" s="37">
        <f t="shared" si="506"/>
        <v>968.5258790779211</v>
      </c>
      <c r="P2307" s="37">
        <f t="shared" si="506"/>
        <v>1070.5100557661415</v>
      </c>
      <c r="Q2307" s="37">
        <f t="shared" si="506"/>
        <v>1173.16479106106</v>
      </c>
      <c r="R2307" s="37">
        <f t="shared" si="506"/>
        <v>1276.3757381778555</v>
      </c>
      <c r="S2307" s="37">
        <f t="shared" si="506"/>
        <v>1380.0529664902583</v>
      </c>
      <c r="T2307" s="37">
        <f t="shared" si="506"/>
        <v>1484.1248188097022</v>
      </c>
      <c r="U2307" s="37">
        <f t="shared" si="506"/>
        <v>1588.5335222493823</v>
      </c>
      <c r="V2307" s="37">
        <f t="shared" si="506"/>
        <v>1693.2319988816482</v>
      </c>
      <c r="W2307" s="37">
        <f t="shared" si="506"/>
        <v>1798.1815123827207</v>
      </c>
      <c r="X2307" s="37">
        <f t="shared" si="506"/>
        <v>1903.3499069990612</v>
      </c>
      <c r="Y2307" s="37">
        <f t="shared" si="506"/>
        <v>2008.7102726925859</v>
      </c>
    </row>
    <row r="2308" spans="1:25" x14ac:dyDescent="0.3">
      <c r="A2308" s="28">
        <v>2492</v>
      </c>
      <c r="B2308" s="34">
        <f t="shared" si="498"/>
        <v>2.492E-6</v>
      </c>
      <c r="C2308" s="37">
        <f t="shared" si="505"/>
        <v>3.8645807796148022</v>
      </c>
      <c r="D2308" s="37">
        <f t="shared" si="505"/>
        <v>26.971983945214259</v>
      </c>
      <c r="E2308" s="37">
        <f t="shared" si="505"/>
        <v>73.178568140786894</v>
      </c>
      <c r="F2308" s="37">
        <f t="shared" si="505"/>
        <v>165.56292780532021</v>
      </c>
      <c r="G2308" s="37">
        <f t="shared" si="505"/>
        <v>211.78187938187361</v>
      </c>
      <c r="H2308" s="37">
        <f t="shared" si="505"/>
        <v>244.18441159136097</v>
      </c>
      <c r="I2308" s="37">
        <f t="shared" si="505"/>
        <v>383.0939659044152</v>
      </c>
      <c r="J2308" s="37">
        <f t="shared" si="505"/>
        <v>438.02692087624285</v>
      </c>
      <c r="K2308" s="37">
        <f t="shared" si="505"/>
        <v>570.29847067198875</v>
      </c>
      <c r="L2308" s="37">
        <f t="shared" si="505"/>
        <v>667.41309379539712</v>
      </c>
      <c r="M2308" s="37">
        <f t="shared" si="506"/>
        <v>722.1338172851631</v>
      </c>
      <c r="N2308" s="37">
        <f t="shared" si="506"/>
        <v>866.14536621835032</v>
      </c>
      <c r="O2308" s="37">
        <f t="shared" si="506"/>
        <v>967.15406860633561</v>
      </c>
      <c r="P2308" s="37">
        <f t="shared" si="506"/>
        <v>1068.9789262645816</v>
      </c>
      <c r="Q2308" s="37">
        <f t="shared" si="506"/>
        <v>1171.472761324985</v>
      </c>
      <c r="R2308" s="37">
        <f t="shared" si="506"/>
        <v>1274.5214934683586</v>
      </c>
      <c r="S2308" s="37">
        <f t="shared" si="506"/>
        <v>1378.0354024368321</v>
      </c>
      <c r="T2308" s="37">
        <f t="shared" si="506"/>
        <v>1481.9429991947691</v>
      </c>
      <c r="U2308" s="37">
        <f t="shared" si="506"/>
        <v>1586.186646786329</v>
      </c>
      <c r="V2308" s="37">
        <f t="shared" si="506"/>
        <v>1690.7193782996999</v>
      </c>
      <c r="W2308" s="37">
        <f t="shared" si="506"/>
        <v>1795.502548931388</v>
      </c>
      <c r="X2308" s="37">
        <f t="shared" si="506"/>
        <v>1900.5040790259068</v>
      </c>
      <c r="Y2308" s="37">
        <f t="shared" si="506"/>
        <v>2005.6971223201115</v>
      </c>
    </row>
    <row r="2309" spans="1:25" x14ac:dyDescent="0.3">
      <c r="A2309" s="28">
        <v>2493</v>
      </c>
      <c r="B2309" s="34">
        <f t="shared" si="498"/>
        <v>2.4930000000000001E-6</v>
      </c>
      <c r="C2309" s="37">
        <f t="shared" si="505"/>
        <v>3.8658065538245512</v>
      </c>
      <c r="D2309" s="37">
        <f t="shared" si="505"/>
        <v>26.960430439219596</v>
      </c>
      <c r="E2309" s="37">
        <f t="shared" si="505"/>
        <v>73.121537247665557</v>
      </c>
      <c r="F2309" s="37">
        <f t="shared" si="505"/>
        <v>165.39188584181616</v>
      </c>
      <c r="G2309" s="37">
        <f t="shared" si="505"/>
        <v>211.54861003827659</v>
      </c>
      <c r="H2309" s="37">
        <f t="shared" si="505"/>
        <v>243.90628862552916</v>
      </c>
      <c r="I2309" s="37">
        <f t="shared" si="505"/>
        <v>382.61616290074511</v>
      </c>
      <c r="J2309" s="37">
        <f t="shared" si="505"/>
        <v>437.4679149136831</v>
      </c>
      <c r="K2309" s="37">
        <f t="shared" si="505"/>
        <v>569.54069407258737</v>
      </c>
      <c r="L2309" s="37">
        <f t="shared" si="505"/>
        <v>666.50729034873245</v>
      </c>
      <c r="M2309" s="37">
        <f t="shared" si="506"/>
        <v>721.14403258072377</v>
      </c>
      <c r="N2309" s="37">
        <f t="shared" si="506"/>
        <v>864.93305825459436</v>
      </c>
      <c r="O2309" s="37">
        <f t="shared" si="506"/>
        <v>965.78466899763453</v>
      </c>
      <c r="P2309" s="37">
        <f t="shared" si="506"/>
        <v>1067.4505168908952</v>
      </c>
      <c r="Q2309" s="37">
        <f t="shared" si="506"/>
        <v>1169.783765317399</v>
      </c>
      <c r="R2309" s="37">
        <f t="shared" si="506"/>
        <v>1272.6705997029678</v>
      </c>
      <c r="S2309" s="37">
        <f t="shared" si="506"/>
        <v>1376.021509586679</v>
      </c>
      <c r="T2309" s="37">
        <f t="shared" si="506"/>
        <v>1479.7651736273706</v>
      </c>
      <c r="U2309" s="37">
        <f t="shared" si="506"/>
        <v>1583.844090428423</v>
      </c>
      <c r="V2309" s="37">
        <f t="shared" si="506"/>
        <v>1688.2114037894662</v>
      </c>
      <c r="W2309" s="37">
        <f t="shared" si="506"/>
        <v>1792.8285601757962</v>
      </c>
      <c r="X2309" s="37">
        <f t="shared" si="506"/>
        <v>1897.6635558204596</v>
      </c>
      <c r="Y2309" s="37">
        <f t="shared" si="506"/>
        <v>2002.6896080593783</v>
      </c>
    </row>
    <row r="2310" spans="1:25" x14ac:dyDescent="0.3">
      <c r="A2310" s="28">
        <v>2494</v>
      </c>
      <c r="B2310" s="34">
        <f t="shared" si="498"/>
        <v>2.4940000000000002E-6</v>
      </c>
      <c r="C2310" s="37">
        <f t="shared" si="505"/>
        <v>3.8670286885574354</v>
      </c>
      <c r="D2310" s="37">
        <f t="shared" si="505"/>
        <v>26.948870898716386</v>
      </c>
      <c r="E2310" s="37">
        <f t="shared" si="505"/>
        <v>73.064543852129646</v>
      </c>
      <c r="F2310" s="37">
        <f t="shared" si="505"/>
        <v>165.22104307034184</v>
      </c>
      <c r="G2310" s="37">
        <f t="shared" si="505"/>
        <v>211.31563964498039</v>
      </c>
      <c r="H2310" s="37">
        <f t="shared" si="505"/>
        <v>243.62853926096125</v>
      </c>
      <c r="I2310" s="37">
        <f t="shared" si="505"/>
        <v>382.13908278513605</v>
      </c>
      <c r="J2310" s="37">
        <f t="shared" si="505"/>
        <v>436.90977902787705</v>
      </c>
      <c r="K2310" s="37">
        <f t="shared" si="505"/>
        <v>568.78415539154173</v>
      </c>
      <c r="L2310" s="37">
        <f t="shared" si="505"/>
        <v>665.60300363902718</v>
      </c>
      <c r="M2310" s="37">
        <f t="shared" si="506"/>
        <v>720.15592414169737</v>
      </c>
      <c r="N2310" s="37">
        <f t="shared" si="506"/>
        <v>863.72285280201891</v>
      </c>
      <c r="O2310" s="37">
        <f t="shared" si="506"/>
        <v>964.41767520948815</v>
      </c>
      <c r="P2310" s="37">
        <f t="shared" si="506"/>
        <v>1065.9248218867472</v>
      </c>
      <c r="Q2310" s="37">
        <f t="shared" si="506"/>
        <v>1168.0977965504212</v>
      </c>
      <c r="R2310" s="37">
        <f t="shared" si="506"/>
        <v>1270.8230496529281</v>
      </c>
      <c r="S2310" s="37">
        <f t="shared" si="506"/>
        <v>1374.0112799606109</v>
      </c>
      <c r="T2310" s="37">
        <f t="shared" si="506"/>
        <v>1477.5913333697481</v>
      </c>
      <c r="U2310" s="37">
        <f t="shared" si="506"/>
        <v>1581.5058436723536</v>
      </c>
      <c r="V2310" s="37">
        <f t="shared" si="506"/>
        <v>1685.7080650760556</v>
      </c>
      <c r="W2310" s="37">
        <f t="shared" si="506"/>
        <v>1790.1595350642274</v>
      </c>
      <c r="X2310" s="37">
        <f t="shared" si="506"/>
        <v>1894.8283255495946</v>
      </c>
      <c r="Y2310" s="37">
        <f t="shared" si="506"/>
        <v>1999.6877172918209</v>
      </c>
    </row>
    <row r="2311" spans="1:25" x14ac:dyDescent="0.3">
      <c r="A2311" s="28">
        <v>2495</v>
      </c>
      <c r="B2311" s="34">
        <f t="shared" si="498"/>
        <v>2.4950000000000003E-6</v>
      </c>
      <c r="C2311" s="37">
        <f t="shared" si="505"/>
        <v>3.8682471862813537</v>
      </c>
      <c r="D2311" s="37">
        <f t="shared" si="505"/>
        <v>26.937305358176875</v>
      </c>
      <c r="E2311" s="37">
        <f t="shared" si="505"/>
        <v>73.007587968224669</v>
      </c>
      <c r="F2311" s="37">
        <f t="shared" si="505"/>
        <v>165.0503992626935</v>
      </c>
      <c r="G2311" s="37">
        <f t="shared" si="505"/>
        <v>211.08296779352958</v>
      </c>
      <c r="H2311" s="37">
        <f t="shared" si="505"/>
        <v>243.35116294707137</v>
      </c>
      <c r="I2311" s="37">
        <f t="shared" si="505"/>
        <v>381.66272429617129</v>
      </c>
      <c r="J2311" s="37">
        <f t="shared" si="505"/>
        <v>436.35251164400808</v>
      </c>
      <c r="K2311" s="37">
        <f t="shared" si="505"/>
        <v>568.02885225027717</v>
      </c>
      <c r="L2311" s="37">
        <f t="shared" si="505"/>
        <v>664.70023066513852</v>
      </c>
      <c r="M2311" s="37">
        <f t="shared" si="506"/>
        <v>719.1694886070585</v>
      </c>
      <c r="N2311" s="37">
        <f t="shared" si="506"/>
        <v>862.51474552827176</v>
      </c>
      <c r="O2311" s="37">
        <f t="shared" si="506"/>
        <v>963.05308221175608</v>
      </c>
      <c r="P2311" s="37">
        <f t="shared" si="506"/>
        <v>1064.401835507914</v>
      </c>
      <c r="Q2311" s="37">
        <f t="shared" si="506"/>
        <v>1166.4148485522499</v>
      </c>
      <c r="R2311" s="37">
        <f t="shared" si="506"/>
        <v>1268.9788361075759</v>
      </c>
      <c r="S2311" s="37">
        <f t="shared" si="506"/>
        <v>1372.004705599574</v>
      </c>
      <c r="T2311" s="37">
        <f t="shared" si="506"/>
        <v>1475.4214697063474</v>
      </c>
      <c r="U2311" s="37">
        <f t="shared" si="506"/>
        <v>1579.1718970391125</v>
      </c>
      <c r="V2311" s="37">
        <f t="shared" si="506"/>
        <v>1683.2093519109931</v>
      </c>
      <c r="W2311" s="37">
        <f t="shared" si="506"/>
        <v>1787.4954625735204</v>
      </c>
      <c r="X2311" s="37">
        <f t="shared" si="506"/>
        <v>1891.9983764108947</v>
      </c>
      <c r="Y2311" s="37">
        <f t="shared" si="506"/>
        <v>1996.691437431745</v>
      </c>
    </row>
    <row r="2312" spans="1:25" x14ac:dyDescent="0.3">
      <c r="A2312" s="28">
        <v>2496</v>
      </c>
      <c r="B2312" s="34">
        <f t="shared" si="498"/>
        <v>2.4960000000000003E-6</v>
      </c>
      <c r="C2312" s="37">
        <f t="shared" si="505"/>
        <v>3.8694620494712706</v>
      </c>
      <c r="D2312" s="37">
        <f t="shared" si="505"/>
        <v>26.925733851993268</v>
      </c>
      <c r="E2312" s="37">
        <f t="shared" si="505"/>
        <v>72.950669609825496</v>
      </c>
      <c r="F2312" s="37">
        <f t="shared" si="505"/>
        <v>164.8799541908258</v>
      </c>
      <c r="G2312" s="37">
        <f t="shared" si="505"/>
        <v>210.85059407597427</v>
      </c>
      <c r="H2312" s="37">
        <f t="shared" si="505"/>
        <v>243.0741591340755</v>
      </c>
      <c r="I2312" s="37">
        <f t="shared" si="505"/>
        <v>381.18708617486118</v>
      </c>
      <c r="J2312" s="37">
        <f t="shared" si="505"/>
        <v>435.79611119044699</v>
      </c>
      <c r="K2312" s="37">
        <f t="shared" si="505"/>
        <v>567.27478227541758</v>
      </c>
      <c r="L2312" s="37">
        <f t="shared" si="505"/>
        <v>663.79896843272468</v>
      </c>
      <c r="M2312" s="37">
        <f t="shared" si="506"/>
        <v>718.18472262351759</v>
      </c>
      <c r="N2312" s="37">
        <f t="shared" si="506"/>
        <v>861.30873211129619</v>
      </c>
      <c r="O2312" s="37">
        <f t="shared" si="506"/>
        <v>961.69088498645283</v>
      </c>
      <c r="P2312" s="37">
        <f t="shared" si="506"/>
        <v>1062.8815520242429</v>
      </c>
      <c r="Q2312" s="37">
        <f t="shared" si="506"/>
        <v>1164.7349148671185</v>
      </c>
      <c r="R2312" s="37">
        <f t="shared" si="506"/>
        <v>1267.1379518742831</v>
      </c>
      <c r="S2312" s="37">
        <f t="shared" si="506"/>
        <v>1370.0017785645862</v>
      </c>
      <c r="T2312" s="37">
        <f t="shared" si="506"/>
        <v>1473.2555739437535</v>
      </c>
      <c r="U2312" s="37">
        <f t="shared" si="506"/>
        <v>1576.842241073917</v>
      </c>
      <c r="V2312" s="37">
        <f t="shared" si="506"/>
        <v>1680.7152540721459</v>
      </c>
      <c r="W2312" s="37">
        <f t="shared" si="506"/>
        <v>1784.8363317089829</v>
      </c>
      <c r="X2312" s="37">
        <f t="shared" si="506"/>
        <v>1889.1736966325536</v>
      </c>
      <c r="Y2312" s="37">
        <f t="shared" si="506"/>
        <v>1993.7007559262322</v>
      </c>
    </row>
    <row r="2313" spans="1:25" x14ac:dyDescent="0.3">
      <c r="A2313" s="28">
        <v>2497</v>
      </c>
      <c r="B2313" s="34">
        <f t="shared" si="498"/>
        <v>2.497E-6</v>
      </c>
      <c r="C2313" s="37">
        <f t="shared" si="505"/>
        <v>3.8706732806091999</v>
      </c>
      <c r="D2313" s="37">
        <f t="shared" si="505"/>
        <v>26.914156414477681</v>
      </c>
      <c r="E2313" s="37">
        <f t="shared" si="505"/>
        <v>72.893788790637032</v>
      </c>
      <c r="F2313" s="37">
        <f t="shared" si="505"/>
        <v>164.70970762685258</v>
      </c>
      <c r="G2313" s="37">
        <f t="shared" si="505"/>
        <v>210.61851808487009</v>
      </c>
      <c r="H2313" s="37">
        <f t="shared" si="505"/>
        <v>242.79752727299092</v>
      </c>
      <c r="I2313" s="37">
        <f t="shared" si="505"/>
        <v>380.7121671646396</v>
      </c>
      <c r="J2313" s="37">
        <f t="shared" si="505"/>
        <v>435.24057609874473</v>
      </c>
      <c r="K2313" s="37">
        <f t="shared" si="505"/>
        <v>566.52194309877564</v>
      </c>
      <c r="L2313" s="37">
        <f t="shared" si="505"/>
        <v>662.89921395422596</v>
      </c>
      <c r="M2313" s="37">
        <f t="shared" si="506"/>
        <v>717.20162284550327</v>
      </c>
      <c r="N2313" s="37">
        <f t="shared" si="506"/>
        <v>860.10480823930516</v>
      </c>
      <c r="O2313" s="37">
        <f t="shared" si="506"/>
        <v>960.3310785277157</v>
      </c>
      <c r="P2313" s="37">
        <f t="shared" si="506"/>
        <v>1061.3639657196129</v>
      </c>
      <c r="Q2313" s="37">
        <f t="shared" si="506"/>
        <v>1163.0579890552488</v>
      </c>
      <c r="R2313" s="37">
        <f t="shared" si="506"/>
        <v>1265.3003897784083</v>
      </c>
      <c r="S2313" s="37">
        <f t="shared" si="506"/>
        <v>1368.0024909366821</v>
      </c>
      <c r="T2313" s="37">
        <f t="shared" si="506"/>
        <v>1471.0936374106238</v>
      </c>
      <c r="U2313" s="37">
        <f t="shared" si="506"/>
        <v>1574.5168663461418</v>
      </c>
      <c r="V2313" s="37">
        <f t="shared" si="506"/>
        <v>1678.2257613636386</v>
      </c>
      <c r="W2313" s="37">
        <f t="shared" si="506"/>
        <v>1782.1821315043044</v>
      </c>
      <c r="X2313" s="37">
        <f t="shared" si="506"/>
        <v>1886.3542744732911</v>
      </c>
      <c r="Y2313" s="37">
        <f t="shared" si="506"/>
        <v>1990.7156602550376</v>
      </c>
    </row>
    <row r="2314" spans="1:25" x14ac:dyDescent="0.3">
      <c r="A2314" s="28">
        <v>2498</v>
      </c>
      <c r="B2314" s="34">
        <f t="shared" si="498"/>
        <v>2.4980000000000001E-6</v>
      </c>
      <c r="C2314" s="37">
        <f t="shared" si="505"/>
        <v>3.8718808821841582</v>
      </c>
      <c r="D2314" s="37">
        <f t="shared" si="505"/>
        <v>26.902573079862439</v>
      </c>
      <c r="E2314" s="37">
        <f t="shared" si="505"/>
        <v>72.836945524194704</v>
      </c>
      <c r="F2314" s="37">
        <f t="shared" si="505"/>
        <v>164.53965934304662</v>
      </c>
      <c r="G2314" s="37">
        <f t="shared" si="505"/>
        <v>210.38673941327795</v>
      </c>
      <c r="H2314" s="37">
        <f t="shared" si="505"/>
        <v>242.52126681563479</v>
      </c>
      <c r="I2314" s="37">
        <f t="shared" si="505"/>
        <v>380.23796601135723</v>
      </c>
      <c r="J2314" s="37">
        <f t="shared" si="505"/>
        <v>434.68590480362542</v>
      </c>
      <c r="K2314" s="37">
        <f t="shared" si="505"/>
        <v>565.77033235733688</v>
      </c>
      <c r="L2314" s="37">
        <f t="shared" si="505"/>
        <v>662.00096424884896</v>
      </c>
      <c r="M2314" s="37">
        <f t="shared" si="506"/>
        <v>716.22018593514031</v>
      </c>
      <c r="N2314" s="37">
        <f t="shared" si="506"/>
        <v>858.90296961075046</v>
      </c>
      <c r="O2314" s="37">
        <f t="shared" si="506"/>
        <v>958.97365784176839</v>
      </c>
      <c r="P2314" s="37">
        <f t="shared" si="506"/>
        <v>1059.8490708918937</v>
      </c>
      <c r="Q2314" s="37">
        <f t="shared" si="506"/>
        <v>1161.3840646928059</v>
      </c>
      <c r="R2314" s="37">
        <f t="shared" si="506"/>
        <v>1263.4661426632415</v>
      </c>
      <c r="S2314" s="37">
        <f t="shared" si="506"/>
        <v>1366.0068348168509</v>
      </c>
      <c r="T2314" s="37">
        <f t="shared" si="506"/>
        <v>1468.9356514576236</v>
      </c>
      <c r="U2314" s="37">
        <f t="shared" si="506"/>
        <v>1572.1957634492474</v>
      </c>
      <c r="V2314" s="37">
        <f t="shared" si="506"/>
        <v>1675.7408636157807</v>
      </c>
      <c r="W2314" s="37">
        <f t="shared" si="506"/>
        <v>1779.5328510214747</v>
      </c>
      <c r="X2314" s="37">
        <f t="shared" si="506"/>
        <v>1883.5400982222543</v>
      </c>
      <c r="Y2314" s="37">
        <f t="shared" si="506"/>
        <v>1987.7361379304946</v>
      </c>
    </row>
    <row r="2315" spans="1:25" x14ac:dyDescent="0.3">
      <c r="A2315" s="28">
        <v>2499</v>
      </c>
      <c r="B2315" s="34">
        <f t="shared" si="498"/>
        <v>2.4990000000000001E-6</v>
      </c>
      <c r="C2315" s="37">
        <f t="shared" si="505"/>
        <v>3.8730848566921532</v>
      </c>
      <c r="D2315" s="37">
        <f t="shared" si="505"/>
        <v>26.890983882300134</v>
      </c>
      <c r="E2315" s="37">
        <f t="shared" si="505"/>
        <v>72.780139823865412</v>
      </c>
      <c r="F2315" s="37">
        <f t="shared" si="505"/>
        <v>164.36980911184142</v>
      </c>
      <c r="G2315" s="37">
        <f t="shared" si="505"/>
        <v>210.15525765476414</v>
      </c>
      <c r="H2315" s="37">
        <f t="shared" si="505"/>
        <v>242.24537721462414</v>
      </c>
      <c r="I2315" s="37">
        <f t="shared" si="505"/>
        <v>379.76448146327903</v>
      </c>
      <c r="J2315" s="37">
        <f t="shared" si="505"/>
        <v>434.13209574298082</v>
      </c>
      <c r="K2315" s="37">
        <f t="shared" si="505"/>
        <v>565.01994769325154</v>
      </c>
      <c r="L2315" s="37">
        <f t="shared" si="505"/>
        <v>661.10421634254976</v>
      </c>
      <c r="M2315" s="37">
        <f t="shared" si="506"/>
        <v>715.24040856223269</v>
      </c>
      <c r="N2315" s="37">
        <f t="shared" si="506"/>
        <v>857.70321193430016</v>
      </c>
      <c r="O2315" s="37">
        <f t="shared" si="506"/>
        <v>957.61861794689321</v>
      </c>
      <c r="P2315" s="37">
        <f t="shared" si="506"/>
        <v>1058.3368618529141</v>
      </c>
      <c r="Q2315" s="37">
        <f t="shared" si="506"/>
        <v>1159.713135371856</v>
      </c>
      <c r="R2315" s="37">
        <f t="shared" si="506"/>
        <v>1261.63520338996</v>
      </c>
      <c r="S2315" s="37">
        <f t="shared" si="506"/>
        <v>1364.0148023259878</v>
      </c>
      <c r="T2315" s="37">
        <f t="shared" si="506"/>
        <v>1466.7816074573705</v>
      </c>
      <c r="U2315" s="37">
        <f t="shared" si="506"/>
        <v>1569.8789230007142</v>
      </c>
      <c r="V2315" s="37">
        <f t="shared" si="506"/>
        <v>1673.2605506849923</v>
      </c>
      <c r="W2315" s="37">
        <f t="shared" si="506"/>
        <v>1776.8884793507018</v>
      </c>
      <c r="X2315" s="37">
        <f t="shared" si="506"/>
        <v>1880.7311561989388</v>
      </c>
      <c r="Y2315" s="37">
        <f t="shared" si="506"/>
        <v>1984.7621764974224</v>
      </c>
    </row>
    <row r="2316" spans="1:25" x14ac:dyDescent="0.3">
      <c r="A2316" s="28">
        <v>2500</v>
      </c>
      <c r="B2316" s="34">
        <f t="shared" si="498"/>
        <v>2.5000000000000002E-6</v>
      </c>
      <c r="C2316" s="37">
        <f t="shared" ref="C2316:L2325" si="507">2*$C$3*$C$2^2/$B2316^5/(EXP($C$3*$C$2/$B2316/$C$4/C$7)-1)/1000000000</f>
        <v>3.8742852066361162</v>
      </c>
      <c r="D2316" s="37">
        <f t="shared" si="507"/>
        <v>26.879388855863724</v>
      </c>
      <c r="E2316" s="37">
        <f t="shared" si="507"/>
        <v>72.723371702847842</v>
      </c>
      <c r="F2316" s="37">
        <f t="shared" si="507"/>
        <v>164.20015670583041</v>
      </c>
      <c r="G2316" s="37">
        <f t="shared" si="507"/>
        <v>209.92407240339983</v>
      </c>
      <c r="H2316" s="37">
        <f t="shared" si="507"/>
        <v>241.96985792337466</v>
      </c>
      <c r="I2316" s="37">
        <f t="shared" si="507"/>
        <v>379.2917122710777</v>
      </c>
      <c r="J2316" s="37">
        <f t="shared" si="507"/>
        <v>433.57914735786204</v>
      </c>
      <c r="K2316" s="37">
        <f t="shared" si="507"/>
        <v>564.27078675381881</v>
      </c>
      <c r="L2316" s="37">
        <f t="shared" si="507"/>
        <v>660.2089672680172</v>
      </c>
      <c r="M2316" s="37">
        <f t="shared" ref="M2316:Y2325" si="508">2*$C$3*$C$2^2/$B2316^5/(EXP($C$3*$C$2/$B2316/$C$4/M$7)-1)/1000000000</f>
        <v>714.26228740424131</v>
      </c>
      <c r="N2316" s="37">
        <f t="shared" si="508"/>
        <v>856.50553092880705</v>
      </c>
      <c r="O2316" s="37">
        <f t="shared" si="508"/>
        <v>956.26595387339466</v>
      </c>
      <c r="P2316" s="37">
        <f t="shared" si="508"/>
        <v>1056.8273329284159</v>
      </c>
      <c r="Q2316" s="37">
        <f t="shared" si="508"/>
        <v>1158.0451947003196</v>
      </c>
      <c r="R2316" s="37">
        <f t="shared" si="508"/>
        <v>1259.807564837573</v>
      </c>
      <c r="S2316" s="37">
        <f t="shared" si="508"/>
        <v>1362.0263856048309</v>
      </c>
      <c r="T2316" s="37">
        <f t="shared" si="508"/>
        <v>1464.6314968043625</v>
      </c>
      <c r="U2316" s="37">
        <f t="shared" si="508"/>
        <v>1567.5663356419684</v>
      </c>
      <c r="V2316" s="37">
        <f t="shared" si="508"/>
        <v>1670.7848124537238</v>
      </c>
      <c r="W2316" s="37">
        <f t="shared" si="508"/>
        <v>1774.2490056103313</v>
      </c>
      <c r="X2316" s="37">
        <f t="shared" si="508"/>
        <v>1877.9274367530927</v>
      </c>
      <c r="Y2316" s="37">
        <f t="shared" si="508"/>
        <v>1981.7937635330277</v>
      </c>
    </row>
    <row r="2317" spans="1:25" x14ac:dyDescent="0.3">
      <c r="A2317" s="28">
        <v>2501</v>
      </c>
      <c r="B2317" s="34">
        <f t="shared" si="498"/>
        <v>2.5010000000000003E-6</v>
      </c>
      <c r="C2317" s="37">
        <f t="shared" si="507"/>
        <v>3.8754819345259</v>
      </c>
      <c r="D2317" s="37">
        <f t="shared" si="507"/>
        <v>26.867788034546681</v>
      </c>
      <c r="E2317" s="37">
        <f t="shared" si="507"/>
        <v>72.666641174173151</v>
      </c>
      <c r="F2317" s="37">
        <f t="shared" si="507"/>
        <v>164.03070189776798</v>
      </c>
      <c r="G2317" s="37">
        <f t="shared" si="507"/>
        <v>209.69318325376102</v>
      </c>
      <c r="H2317" s="37">
        <f t="shared" si="507"/>
        <v>241.69470839609963</v>
      </c>
      <c r="I2317" s="37">
        <f t="shared" si="507"/>
        <v>378.81965718782897</v>
      </c>
      <c r="J2317" s="37">
        <f t="shared" si="507"/>
        <v>433.02705809247334</v>
      </c>
      <c r="K2317" s="37">
        <f t="shared" si="507"/>
        <v>563.52284719147508</v>
      </c>
      <c r="L2317" s="37">
        <f t="shared" si="507"/>
        <v>659.31521406465413</v>
      </c>
      <c r="M2317" s="37">
        <f t="shared" si="508"/>
        <v>713.28581914626545</v>
      </c>
      <c r="N2317" s="37">
        <f t="shared" si="508"/>
        <v>855.30992232328344</v>
      </c>
      <c r="O2317" s="37">
        <f t="shared" si="508"/>
        <v>954.91566066356745</v>
      </c>
      <c r="P2317" s="37">
        <f t="shared" si="508"/>
        <v>1055.3204784580175</v>
      </c>
      <c r="Q2317" s="37">
        <f t="shared" si="508"/>
        <v>1156.3802363019274</v>
      </c>
      <c r="R2317" s="37">
        <f t="shared" si="508"/>
        <v>1257.9832199028724</v>
      </c>
      <c r="S2317" s="37">
        <f t="shared" si="508"/>
        <v>1360.0415768139044</v>
      </c>
      <c r="T2317" s="37">
        <f t="shared" si="508"/>
        <v>1462.4853109149194</v>
      </c>
      <c r="U2317" s="37">
        <f t="shared" si="508"/>
        <v>1565.2579920383137</v>
      </c>
      <c r="V2317" s="37">
        <f t="shared" si="508"/>
        <v>1668.3136388303824</v>
      </c>
      <c r="W2317" s="37">
        <f t="shared" si="508"/>
        <v>1771.614418946758</v>
      </c>
      <c r="X2317" s="37">
        <f t="shared" si="508"/>
        <v>1875.1289282646292</v>
      </c>
      <c r="Y2317" s="37">
        <f t="shared" si="508"/>
        <v>1978.8308866468039</v>
      </c>
    </row>
    <row r="2318" spans="1:25" x14ac:dyDescent="0.3">
      <c r="A2318" s="28">
        <v>2502</v>
      </c>
      <c r="B2318" s="34">
        <f t="shared" si="498"/>
        <v>2.5020000000000004E-6</v>
      </c>
      <c r="C2318" s="37">
        <f t="shared" si="507"/>
        <v>3.8766750428782322</v>
      </c>
      <c r="D2318" s="37">
        <f t="shared" si="507"/>
        <v>26.856181452263115</v>
      </c>
      <c r="E2318" s="37">
        <f t="shared" si="507"/>
        <v>72.609948250705799</v>
      </c>
      <c r="F2318" s="37">
        <f t="shared" si="507"/>
        <v>163.86144446056971</v>
      </c>
      <c r="G2318" s="37">
        <f t="shared" si="507"/>
        <v>209.46258980092833</v>
      </c>
      <c r="H2318" s="37">
        <f t="shared" si="507"/>
        <v>241.41992808780964</v>
      </c>
      <c r="I2318" s="37">
        <f t="shared" si="507"/>
        <v>378.34831496900762</v>
      </c>
      <c r="J2318" s="37">
        <f t="shared" si="507"/>
        <v>432.47582639416493</v>
      </c>
      <c r="K2318" s="37">
        <f t="shared" si="507"/>
        <v>562.77612666378263</v>
      </c>
      <c r="L2318" s="37">
        <f t="shared" si="507"/>
        <v>658.42295377856249</v>
      </c>
      <c r="M2318" s="37">
        <f t="shared" si="508"/>
        <v>712.31100048102292</v>
      </c>
      <c r="N2318" s="37">
        <f t="shared" si="508"/>
        <v>854.11638185687389</v>
      </c>
      <c r="O2318" s="37">
        <f t="shared" si="508"/>
        <v>953.56773337166419</v>
      </c>
      <c r="P2318" s="37">
        <f t="shared" si="508"/>
        <v>1053.8162927951782</v>
      </c>
      <c r="Q2318" s="37">
        <f t="shared" si="508"/>
        <v>1154.7182538161762</v>
      </c>
      <c r="R2318" s="37">
        <f t="shared" si="508"/>
        <v>1256.1621615003814</v>
      </c>
      <c r="S2318" s="37">
        <f t="shared" si="508"/>
        <v>1358.0603681334646</v>
      </c>
      <c r="T2318" s="37">
        <f t="shared" si="508"/>
        <v>1460.3430412271182</v>
      </c>
      <c r="U2318" s="37">
        <f t="shared" si="508"/>
        <v>1562.9538828788629</v>
      </c>
      <c r="V2318" s="37">
        <f t="shared" si="508"/>
        <v>1665.8470197492554</v>
      </c>
      <c r="W2318" s="37">
        <f t="shared" si="508"/>
        <v>1768.9847085343474</v>
      </c>
      <c r="X2318" s="37">
        <f t="shared" si="508"/>
        <v>1872.3356191435341</v>
      </c>
      <c r="Y2318" s="37">
        <f t="shared" si="508"/>
        <v>1975.8735334804442</v>
      </c>
    </row>
    <row r="2319" spans="1:25" x14ac:dyDescent="0.3">
      <c r="A2319" s="28">
        <v>2503</v>
      </c>
      <c r="B2319" s="34">
        <f t="shared" si="498"/>
        <v>2.503E-6</v>
      </c>
      <c r="C2319" s="37">
        <f t="shared" si="507"/>
        <v>3.8778645342166906</v>
      </c>
      <c r="D2319" s="37">
        <f t="shared" si="507"/>
        <v>26.844569142847881</v>
      </c>
      <c r="E2319" s="37">
        <f t="shared" si="507"/>
        <v>72.553292945143909</v>
      </c>
      <c r="F2319" s="37">
        <f t="shared" si="507"/>
        <v>163.69238416731309</v>
      </c>
      <c r="G2319" s="37">
        <f t="shared" si="507"/>
        <v>209.23229164048655</v>
      </c>
      <c r="H2319" s="37">
        <f t="shared" si="507"/>
        <v>241.14551645431101</v>
      </c>
      <c r="I2319" s="37">
        <f t="shared" si="507"/>
        <v>377.87768437248246</v>
      </c>
      <c r="J2319" s="37">
        <f t="shared" si="507"/>
        <v>431.92545071342659</v>
      </c>
      <c r="K2319" s="37">
        <f t="shared" si="507"/>
        <v>562.03062283341603</v>
      </c>
      <c r="L2319" s="37">
        <f t="shared" si="507"/>
        <v>657.53218346252493</v>
      </c>
      <c r="M2319" s="37">
        <f t="shared" si="508"/>
        <v>711.33782810883065</v>
      </c>
      <c r="N2319" s="37">
        <f t="shared" si="508"/>
        <v>852.92490527882774</v>
      </c>
      <c r="O2319" s="37">
        <f t="shared" si="508"/>
        <v>952.22216706386223</v>
      </c>
      <c r="P2319" s="37">
        <f t="shared" si="508"/>
        <v>1052.3147703071566</v>
      </c>
      <c r="Q2319" s="37">
        <f t="shared" si="508"/>
        <v>1153.0592408982857</v>
      </c>
      <c r="R2319" s="37">
        <f t="shared" si="508"/>
        <v>1254.3443825623065</v>
      </c>
      <c r="S2319" s="37">
        <f t="shared" si="508"/>
        <v>1356.0827517634423</v>
      </c>
      <c r="T2319" s="37">
        <f t="shared" si="508"/>
        <v>1458.2046792007318</v>
      </c>
      <c r="U2319" s="37">
        <f t="shared" si="508"/>
        <v>1560.6539988764689</v>
      </c>
      <c r="V2319" s="37">
        <f t="shared" si="508"/>
        <v>1663.3849451704339</v>
      </c>
      <c r="W2319" s="37">
        <f t="shared" si="508"/>
        <v>1766.359863575354</v>
      </c>
      <c r="X2319" s="37">
        <f t="shared" si="508"/>
        <v>1869.5474978297832</v>
      </c>
      <c r="Y2319" s="37">
        <f t="shared" si="508"/>
        <v>1972.9216917077374</v>
      </c>
    </row>
    <row r="2320" spans="1:25" x14ac:dyDescent="0.3">
      <c r="A2320" s="28">
        <v>2504</v>
      </c>
      <c r="B2320" s="34">
        <f t="shared" si="498"/>
        <v>2.5040000000000001E-6</v>
      </c>
      <c r="C2320" s="37">
        <f t="shared" si="507"/>
        <v>3.8790504110716459</v>
      </c>
      <c r="D2320" s="37">
        <f t="shared" si="507"/>
        <v>26.832951140056657</v>
      </c>
      <c r="E2320" s="37">
        <f t="shared" si="507"/>
        <v>72.496675270019821</v>
      </c>
      <c r="F2320" s="37">
        <f t="shared" si="507"/>
        <v>163.5235207912375</v>
      </c>
      <c r="G2320" s="37">
        <f t="shared" si="507"/>
        <v>209.00228836852457</v>
      </c>
      <c r="H2320" s="37">
        <f t="shared" si="507"/>
        <v>240.87147295220529</v>
      </c>
      <c r="I2320" s="37">
        <f t="shared" si="507"/>
        <v>377.40776415850968</v>
      </c>
      <c r="J2320" s="37">
        <f t="shared" si="507"/>
        <v>431.37592950387977</v>
      </c>
      <c r="K2320" s="37">
        <f t="shared" si="507"/>
        <v>561.28633336814983</v>
      </c>
      <c r="L2320" s="37">
        <f t="shared" si="507"/>
        <v>656.64290017598671</v>
      </c>
      <c r="M2320" s="37">
        <f t="shared" si="508"/>
        <v>710.36629873758329</v>
      </c>
      <c r="N2320" s="37">
        <f t="shared" si="508"/>
        <v>851.73548834847088</v>
      </c>
      <c r="O2320" s="37">
        <f t="shared" si="508"/>
        <v>950.87895681823056</v>
      </c>
      <c r="P2320" s="37">
        <f t="shared" si="508"/>
        <v>1050.8159053749707</v>
      </c>
      <c r="Q2320" s="37">
        <f t="shared" si="508"/>
        <v>1151.4031912191497</v>
      </c>
      <c r="R2320" s="37">
        <f t="shared" si="508"/>
        <v>1252.5298760384826</v>
      </c>
      <c r="S2320" s="37">
        <f t="shared" si="508"/>
        <v>1354.1087199233846</v>
      </c>
      <c r="T2320" s="37">
        <f t="shared" si="508"/>
        <v>1456.0702163171616</v>
      </c>
      <c r="U2320" s="37">
        <f t="shared" si="508"/>
        <v>1558.3583307676524</v>
      </c>
      <c r="V2320" s="37">
        <f t="shared" si="508"/>
        <v>1660.9274050797371</v>
      </c>
      <c r="W2320" s="37">
        <f t="shared" si="508"/>
        <v>1763.739873299834</v>
      </c>
      <c r="X2320" s="37">
        <f t="shared" si="508"/>
        <v>1866.764552793247</v>
      </c>
      <c r="Y2320" s="37">
        <f t="shared" si="508"/>
        <v>1969.9753490344763</v>
      </c>
    </row>
    <row r="2321" spans="1:25" x14ac:dyDescent="0.3">
      <c r="A2321" s="28">
        <v>2505</v>
      </c>
      <c r="B2321" s="34">
        <f t="shared" si="498"/>
        <v>2.5050000000000002E-6</v>
      </c>
      <c r="C2321" s="37">
        <f t="shared" si="507"/>
        <v>3.8802326759802588</v>
      </c>
      <c r="D2321" s="37">
        <f t="shared" si="507"/>
        <v>26.821327477566125</v>
      </c>
      <c r="E2321" s="37">
        <f t="shared" si="507"/>
        <v>72.440095237701087</v>
      </c>
      <c r="F2321" s="37">
        <f t="shared" si="507"/>
        <v>163.35485410574489</v>
      </c>
      <c r="G2321" s="37">
        <f t="shared" si="507"/>
        <v>208.77257958163523</v>
      </c>
      <c r="H2321" s="37">
        <f t="shared" si="507"/>
        <v>240.59779703888864</v>
      </c>
      <c r="I2321" s="37">
        <f t="shared" si="507"/>
        <v>376.93855308973087</v>
      </c>
      <c r="J2321" s="37">
        <f t="shared" si="507"/>
        <v>430.827261222272</v>
      </c>
      <c r="K2321" s="37">
        <f t="shared" si="507"/>
        <v>560.54325594084639</v>
      </c>
      <c r="L2321" s="37">
        <f t="shared" si="507"/>
        <v>655.75510098504287</v>
      </c>
      <c r="M2321" s="37">
        <f t="shared" si="508"/>
        <v>709.396409082736</v>
      </c>
      <c r="N2321" s="37">
        <f t="shared" si="508"/>
        <v>850.5481268351806</v>
      </c>
      <c r="O2321" s="37">
        <f t="shared" si="508"/>
        <v>949.53809772469788</v>
      </c>
      <c r="P2321" s="37">
        <f t="shared" si="508"/>
        <v>1049.3196923933663</v>
      </c>
      <c r="Q2321" s="37">
        <f t="shared" si="508"/>
        <v>1149.7500984652986</v>
      </c>
      <c r="R2321" s="37">
        <f t="shared" si="508"/>
        <v>1250.7186348963287</v>
      </c>
      <c r="S2321" s="37">
        <f t="shared" si="508"/>
        <v>1352.1382648524013</v>
      </c>
      <c r="T2321" s="37">
        <f t="shared" si="508"/>
        <v>1453.9396440793826</v>
      </c>
      <c r="U2321" s="37">
        <f t="shared" si="508"/>
        <v>1556.0668693125358</v>
      </c>
      <c r="V2321" s="37">
        <f t="shared" si="508"/>
        <v>1658.4743894886392</v>
      </c>
      <c r="W2321" s="37">
        <f t="shared" si="508"/>
        <v>1761.124726965571</v>
      </c>
      <c r="X2321" s="37">
        <f t="shared" si="508"/>
        <v>1863.9867725336092</v>
      </c>
      <c r="Y2321" s="37">
        <f t="shared" si="508"/>
        <v>1967.0344931983666</v>
      </c>
    </row>
    <row r="2322" spans="1:25" x14ac:dyDescent="0.3">
      <c r="A2322" s="28">
        <v>2506</v>
      </c>
      <c r="B2322" s="34">
        <f t="shared" si="498"/>
        <v>2.5060000000000002E-6</v>
      </c>
      <c r="C2322" s="37">
        <f t="shared" si="507"/>
        <v>3.8814113314864467</v>
      </c>
      <c r="D2322" s="37">
        <f t="shared" si="507"/>
        <v>26.80969818897416</v>
      </c>
      <c r="E2322" s="37">
        <f t="shared" si="507"/>
        <v>72.38355286039085</v>
      </c>
      <c r="F2322" s="37">
        <f t="shared" si="507"/>
        <v>163.18638388440075</v>
      </c>
      <c r="G2322" s="37">
        <f t="shared" si="507"/>
        <v>208.54316487691545</v>
      </c>
      <c r="H2322" s="37">
        <f t="shared" si="507"/>
        <v>240.32448817255101</v>
      </c>
      <c r="I2322" s="37">
        <f t="shared" si="507"/>
        <v>376.47004993116701</v>
      </c>
      <c r="J2322" s="37">
        <f t="shared" si="507"/>
        <v>430.27944432847028</v>
      </c>
      <c r="K2322" s="37">
        <f t="shared" si="507"/>
        <v>559.80138822944593</v>
      </c>
      <c r="L2322" s="37">
        <f t="shared" si="507"/>
        <v>654.86878296241889</v>
      </c>
      <c r="M2322" s="37">
        <f t="shared" si="508"/>
        <v>708.42815586728557</v>
      </c>
      <c r="N2322" s="37">
        <f t="shared" si="508"/>
        <v>849.36281651835941</v>
      </c>
      <c r="O2322" s="37">
        <f t="shared" si="508"/>
        <v>948.1995848850238</v>
      </c>
      <c r="P2322" s="37">
        <f t="shared" si="508"/>
        <v>1047.826125770775</v>
      </c>
      <c r="Q2322" s="37">
        <f t="shared" si="508"/>
        <v>1148.0999563388541</v>
      </c>
      <c r="R2322" s="37">
        <f t="shared" si="508"/>
        <v>1248.9106521207966</v>
      </c>
      <c r="S2322" s="37">
        <f t="shared" si="508"/>
        <v>1350.1713788091106</v>
      </c>
      <c r="T2322" s="37">
        <f t="shared" si="508"/>
        <v>1451.8129540118782</v>
      </c>
      <c r="U2322" s="37">
        <f t="shared" si="508"/>
        <v>1553.7796052947804</v>
      </c>
      <c r="V2322" s="37">
        <f t="shared" si="508"/>
        <v>1656.0258884341963</v>
      </c>
      <c r="W2322" s="37">
        <f t="shared" si="508"/>
        <v>1758.5144138579933</v>
      </c>
      <c r="X2322" s="37">
        <f t="shared" si="508"/>
        <v>1861.2141455802748</v>
      </c>
      <c r="Y2322" s="37">
        <f t="shared" si="508"/>
        <v>1964.0991119689297</v>
      </c>
    </row>
    <row r="2323" spans="1:25" x14ac:dyDescent="0.3">
      <c r="A2323" s="28">
        <v>2507</v>
      </c>
      <c r="B2323" s="34">
        <f t="shared" si="498"/>
        <v>2.5070000000000003E-6</v>
      </c>
      <c r="C2323" s="37">
        <f t="shared" si="507"/>
        <v>3.8825863801408094</v>
      </c>
      <c r="D2323" s="37">
        <f t="shared" si="507"/>
        <v>26.798063307799733</v>
      </c>
      <c r="E2323" s="37">
        <f t="shared" si="507"/>
        <v>72.327048150128277</v>
      </c>
      <c r="F2323" s="37">
        <f t="shared" si="507"/>
        <v>163.01810990093338</v>
      </c>
      <c r="G2323" s="37">
        <f t="shared" si="507"/>
        <v>208.31404385196515</v>
      </c>
      <c r="H2323" s="37">
        <f t="shared" si="507"/>
        <v>240.05154581217477</v>
      </c>
      <c r="I2323" s="37">
        <f t="shared" si="507"/>
        <v>376.00225345021261</v>
      </c>
      <c r="J2323" s="37">
        <f t="shared" si="507"/>
        <v>429.73247728545272</v>
      </c>
      <c r="K2323" s="37">
        <f t="shared" si="507"/>
        <v>559.06072791694953</v>
      </c>
      <c r="L2323" s="37">
        <f t="shared" si="507"/>
        <v>653.98394318745272</v>
      </c>
      <c r="M2323" s="37">
        <f t="shared" si="508"/>
        <v>707.4615358217477</v>
      </c>
      <c r="N2323" s="37">
        <f t="shared" si="508"/>
        <v>848.17955318740542</v>
      </c>
      <c r="O2323" s="37">
        <f t="shared" si="508"/>
        <v>946.8634134127592</v>
      </c>
      <c r="P2323" s="37">
        <f t="shared" si="508"/>
        <v>1046.3351999292747</v>
      </c>
      <c r="Q2323" s="37">
        <f t="shared" si="508"/>
        <v>1146.4527585574804</v>
      </c>
      <c r="R2323" s="37">
        <f t="shared" si="508"/>
        <v>1247.105920714318</v>
      </c>
      <c r="S2323" s="37">
        <f t="shared" si="508"/>
        <v>1348.2080540715779</v>
      </c>
      <c r="T2323" s="37">
        <f t="shared" si="508"/>
        <v>1449.6901376605756</v>
      </c>
      <c r="U2323" s="37">
        <f t="shared" si="508"/>
        <v>1551.4965295215052</v>
      </c>
      <c r="V2323" s="37">
        <f t="shared" si="508"/>
        <v>1653.5818919789651</v>
      </c>
      <c r="W2323" s="37">
        <f t="shared" si="508"/>
        <v>1755.9089232900874</v>
      </c>
      <c r="X2323" s="37">
        <f t="shared" si="508"/>
        <v>1858.4466604922841</v>
      </c>
      <c r="Y2323" s="37">
        <f t="shared" si="508"/>
        <v>1961.1691931474058</v>
      </c>
    </row>
    <row r="2324" spans="1:25" x14ac:dyDescent="0.3">
      <c r="A2324" s="28">
        <v>2508</v>
      </c>
      <c r="B2324" s="34">
        <f t="shared" si="498"/>
        <v>2.508E-6</v>
      </c>
      <c r="C2324" s="37">
        <f t="shared" si="507"/>
        <v>3.8837578245006532</v>
      </c>
      <c r="D2324" s="37">
        <f t="shared" si="507"/>
        <v>26.786422867483257</v>
      </c>
      <c r="E2324" s="37">
        <f t="shared" si="507"/>
        <v>72.270581118789551</v>
      </c>
      <c r="F2324" s="37">
        <f t="shared" si="507"/>
        <v>162.85003192923517</v>
      </c>
      <c r="G2324" s="37">
        <f t="shared" si="507"/>
        <v>208.08521610488785</v>
      </c>
      <c r="H2324" s="37">
        <f t="shared" si="507"/>
        <v>239.7789694175344</v>
      </c>
      <c r="I2324" s="37">
        <f t="shared" si="507"/>
        <v>375.53516241663277</v>
      </c>
      <c r="J2324" s="37">
        <f t="shared" si="507"/>
        <v>429.18635855930341</v>
      </c>
      <c r="K2324" s="37">
        <f t="shared" si="507"/>
        <v>558.32127269141176</v>
      </c>
      <c r="L2324" s="37">
        <f t="shared" si="507"/>
        <v>653.10057874608117</v>
      </c>
      <c r="M2324" s="37">
        <f t="shared" si="508"/>
        <v>706.49654568414087</v>
      </c>
      <c r="N2324" s="37">
        <f t="shared" si="508"/>
        <v>846.99833264168842</v>
      </c>
      <c r="O2324" s="37">
        <f t="shared" si="508"/>
        <v>945.52957843322213</v>
      </c>
      <c r="P2324" s="37">
        <f t="shared" si="508"/>
        <v>1044.8469093045555</v>
      </c>
      <c r="Q2324" s="37">
        <f t="shared" si="508"/>
        <v>1144.8084988543478</v>
      </c>
      <c r="R2324" s="37">
        <f t="shared" si="508"/>
        <v>1245.3044336967596</v>
      </c>
      <c r="S2324" s="37">
        <f t="shared" si="508"/>
        <v>1346.2482829372668</v>
      </c>
      <c r="T2324" s="37">
        <f t="shared" si="508"/>
        <v>1447.5711865927885</v>
      </c>
      <c r="U2324" s="37">
        <f t="shared" si="508"/>
        <v>1549.2176328232324</v>
      </c>
      <c r="V2324" s="37">
        <f t="shared" si="508"/>
        <v>1651.1423902109361</v>
      </c>
      <c r="W2324" s="37">
        <f t="shared" si="508"/>
        <v>1753.3082446023254</v>
      </c>
      <c r="X2324" s="37">
        <f t="shared" si="508"/>
        <v>1855.6843058582251</v>
      </c>
      <c r="Y2324" s="37">
        <f t="shared" si="508"/>
        <v>1958.2447245666665</v>
      </c>
    </row>
    <row r="2325" spans="1:25" x14ac:dyDescent="0.3">
      <c r="A2325" s="28">
        <v>2509</v>
      </c>
      <c r="B2325" s="34">
        <f t="shared" si="498"/>
        <v>2.509E-6</v>
      </c>
      <c r="C2325" s="37">
        <f t="shared" si="507"/>
        <v>3.8849256671299113</v>
      </c>
      <c r="D2325" s="37">
        <f t="shared" si="507"/>
        <v>26.774776901386534</v>
      </c>
      <c r="E2325" s="37">
        <f t="shared" si="507"/>
        <v>72.214151778088052</v>
      </c>
      <c r="F2325" s="37">
        <f t="shared" si="507"/>
        <v>162.68214974336277</v>
      </c>
      <c r="G2325" s="37">
        <f t="shared" si="507"/>
        <v>207.85668123428957</v>
      </c>
      <c r="H2325" s="37">
        <f t="shared" si="507"/>
        <v>239.50675844919476</v>
      </c>
      <c r="I2325" s="37">
        <f t="shared" si="507"/>
        <v>375.06877560255634</v>
      </c>
      <c r="J2325" s="37">
        <f t="shared" si="507"/>
        <v>428.64108661920403</v>
      </c>
      <c r="K2325" s="37">
        <f t="shared" si="507"/>
        <v>557.58302024592422</v>
      </c>
      <c r="L2325" s="37">
        <f t="shared" si="507"/>
        <v>652.21868673081974</v>
      </c>
      <c r="M2325" s="37">
        <f t="shared" si="508"/>
        <v>705.53318219996436</v>
      </c>
      <c r="N2325" s="37">
        <f t="shared" si="508"/>
        <v>845.81915069052025</v>
      </c>
      <c r="O2325" s="37">
        <f t="shared" si="508"/>
        <v>944.19807508345821</v>
      </c>
      <c r="P2325" s="37">
        <f t="shared" si="508"/>
        <v>1043.3612483458787</v>
      </c>
      <c r="Q2325" s="37">
        <f t="shared" si="508"/>
        <v>1143.1671709780828</v>
      </c>
      <c r="R2325" s="37">
        <f t="shared" si="508"/>
        <v>1243.5061841053682</v>
      </c>
      <c r="S2325" s="37">
        <f t="shared" si="508"/>
        <v>1344.2920577229756</v>
      </c>
      <c r="T2325" s="37">
        <f t="shared" si="508"/>
        <v>1445.4560923971483</v>
      </c>
      <c r="U2325" s="37">
        <f t="shared" si="508"/>
        <v>1546.9429060538082</v>
      </c>
      <c r="V2325" s="37">
        <f t="shared" si="508"/>
        <v>1648.7073732434512</v>
      </c>
      <c r="W2325" s="37">
        <f t="shared" si="508"/>
        <v>1750.7123671625736</v>
      </c>
      <c r="X2325" s="37">
        <f t="shared" si="508"/>
        <v>1852.9270702961444</v>
      </c>
      <c r="Y2325" s="37">
        <f t="shared" si="508"/>
        <v>1955.3256940911103</v>
      </c>
    </row>
    <row r="2326" spans="1:25" x14ac:dyDescent="0.3">
      <c r="A2326" s="28">
        <v>2510</v>
      </c>
      <c r="B2326" s="34">
        <f t="shared" si="498"/>
        <v>2.5100000000000001E-6</v>
      </c>
      <c r="C2326" s="37">
        <f t="shared" ref="C2326:L2335" si="509">2*$C$3*$C$2^2/$B2326^5/(EXP($C$3*$C$2/$B2326/$C$4/C$7)-1)/1000000000</f>
        <v>3.8860899105991384</v>
      </c>
      <c r="D2326" s="37">
        <f t="shared" si="509"/>
        <v>26.763125442793033</v>
      </c>
      <c r="E2326" s="37">
        <f t="shared" si="509"/>
        <v>72.157760139575316</v>
      </c>
      <c r="F2326" s="37">
        <f t="shared" si="509"/>
        <v>162.51446311753733</v>
      </c>
      <c r="G2326" s="37">
        <f t="shared" si="509"/>
        <v>207.6284388392798</v>
      </c>
      <c r="H2326" s="37">
        <f t="shared" si="509"/>
        <v>239.23491236851166</v>
      </c>
      <c r="I2326" s="37">
        <f t="shared" si="509"/>
        <v>374.60309178247343</v>
      </c>
      <c r="J2326" s="37">
        <f t="shared" si="509"/>
        <v>428.09665993742919</v>
      </c>
      <c r="K2326" s="37">
        <f t="shared" si="509"/>
        <v>556.84596827860696</v>
      </c>
      <c r="L2326" s="37">
        <f t="shared" si="509"/>
        <v>651.33826424074891</v>
      </c>
      <c r="M2326" s="37">
        <f t="shared" ref="M2326:Y2335" si="510">2*$C$3*$C$2^2/$B2326^5/(EXP($C$3*$C$2/$B2326/$C$4/M$7)-1)/1000000000</f>
        <v>704.57144212218122</v>
      </c>
      <c r="N2326" s="37">
        <f t="shared" si="510"/>
        <v>844.64200315313201</v>
      </c>
      <c r="O2326" s="37">
        <f t="shared" si="510"/>
        <v>942.8688985122144</v>
      </c>
      <c r="P2326" s="37">
        <f t="shared" si="510"/>
        <v>1041.8782115160416</v>
      </c>
      <c r="Q2326" s="37">
        <f t="shared" si="510"/>
        <v>1141.5287686927295</v>
      </c>
      <c r="R2326" s="37">
        <f t="shared" si="510"/>
        <v>1241.7111649947278</v>
      </c>
      <c r="S2326" s="37">
        <f t="shared" si="510"/>
        <v>1342.3393707647913</v>
      </c>
      <c r="T2326" s="37">
        <f t="shared" si="510"/>
        <v>1443.3448466835537</v>
      </c>
      <c r="U2326" s="37">
        <f t="shared" si="510"/>
        <v>1544.672340090345</v>
      </c>
      <c r="V2326" s="37">
        <f t="shared" si="510"/>
        <v>1646.2768312151397</v>
      </c>
      <c r="W2326" s="37">
        <f t="shared" si="510"/>
        <v>1748.1212803660251</v>
      </c>
      <c r="X2326" s="37">
        <f t="shared" si="510"/>
        <v>1850.1749424534646</v>
      </c>
      <c r="Y2326" s="37">
        <f t="shared" si="510"/>
        <v>1952.4120896165855</v>
      </c>
    </row>
    <row r="2327" spans="1:25" x14ac:dyDescent="0.3">
      <c r="A2327" s="28">
        <v>2511</v>
      </c>
      <c r="B2327" s="34">
        <f t="shared" si="498"/>
        <v>2.5110000000000002E-6</v>
      </c>
      <c r="C2327" s="37">
        <f t="shared" si="509"/>
        <v>3.8872505574854785</v>
      </c>
      <c r="D2327" s="37">
        <f t="shared" si="509"/>
        <v>26.751468524907896</v>
      </c>
      <c r="E2327" s="37">
        <f t="shared" si="509"/>
        <v>72.101406214641599</v>
      </c>
      <c r="F2327" s="37">
        <f t="shared" si="509"/>
        <v>162.34697182614553</v>
      </c>
      <c r="G2327" s="37">
        <f t="shared" si="509"/>
        <v>207.4004885194702</v>
      </c>
      <c r="H2327" s="37">
        <f t="shared" si="509"/>
        <v>238.96343063763001</v>
      </c>
      <c r="I2327" s="37">
        <f t="shared" si="509"/>
        <v>374.13810973322944</v>
      </c>
      <c r="J2327" s="37">
        <f t="shared" si="509"/>
        <v>427.55307698933797</v>
      </c>
      <c r="K2327" s="37">
        <f t="shared" si="509"/>
        <v>556.11011449259433</v>
      </c>
      <c r="L2327" s="37">
        <f t="shared" si="509"/>
        <v>650.45930838149741</v>
      </c>
      <c r="M2327" s="37">
        <f t="shared" si="510"/>
        <v>703.61132221119897</v>
      </c>
      <c r="N2327" s="37">
        <f t="shared" si="510"/>
        <v>843.46688585864433</v>
      </c>
      <c r="O2327" s="37">
        <f t="shared" si="510"/>
        <v>941.54204387990649</v>
      </c>
      <c r="P2327" s="37">
        <f t="shared" si="510"/>
        <v>1040.3977932913408</v>
      </c>
      <c r="Q2327" s="37">
        <f t="shared" si="510"/>
        <v>1139.8932857777058</v>
      </c>
      <c r="R2327" s="37">
        <f t="shared" si="510"/>
        <v>1239.9193694367073</v>
      </c>
      <c r="S2327" s="37">
        <f t="shared" si="510"/>
        <v>1340.3902144180288</v>
      </c>
      <c r="T2327" s="37">
        <f t="shared" si="510"/>
        <v>1441.2374410831017</v>
      </c>
      <c r="U2327" s="37">
        <f t="shared" si="510"/>
        <v>1542.4059258331476</v>
      </c>
      <c r="V2327" s="37">
        <f t="shared" si="510"/>
        <v>1643.8507542898381</v>
      </c>
      <c r="W2327" s="37">
        <f t="shared" si="510"/>
        <v>1745.5349736351113</v>
      </c>
      <c r="X2327" s="37">
        <f t="shared" si="510"/>
        <v>1847.4279110068962</v>
      </c>
      <c r="Y2327" s="37">
        <f t="shared" si="510"/>
        <v>1949.5038990702835</v>
      </c>
    </row>
    <row r="2328" spans="1:25" x14ac:dyDescent="0.3">
      <c r="A2328" s="28">
        <v>2512</v>
      </c>
      <c r="B2328" s="34">
        <f t="shared" si="498"/>
        <v>2.5120000000000003E-6</v>
      </c>
      <c r="C2328" s="37">
        <f t="shared" si="509"/>
        <v>3.8884076103726106</v>
      </c>
      <c r="D2328" s="37">
        <f t="shared" si="509"/>
        <v>26.739806180858068</v>
      </c>
      <c r="E2328" s="37">
        <f t="shared" si="509"/>
        <v>72.045090014516205</v>
      </c>
      <c r="F2328" s="37">
        <f t="shared" si="509"/>
        <v>162.17967564373924</v>
      </c>
      <c r="G2328" s="37">
        <f t="shared" si="509"/>
        <v>207.17282987497487</v>
      </c>
      <c r="H2328" s="37">
        <f t="shared" si="509"/>
        <v>238.69231271948289</v>
      </c>
      <c r="I2328" s="37">
        <f t="shared" si="509"/>
        <v>373.67382823401954</v>
      </c>
      <c r="J2328" s="37">
        <f t="shared" si="509"/>
        <v>427.01033625336771</v>
      </c>
      <c r="K2328" s="37">
        <f t="shared" si="509"/>
        <v>555.37545659602358</v>
      </c>
      <c r="L2328" s="37">
        <f t="shared" si="509"/>
        <v>649.58181626522355</v>
      </c>
      <c r="M2328" s="37">
        <f t="shared" si="510"/>
        <v>702.65281923484872</v>
      </c>
      <c r="N2328" s="37">
        <f t="shared" si="510"/>
        <v>842.29379464604244</v>
      </c>
      <c r="O2328" s="37">
        <f t="shared" si="510"/>
        <v>940.21750635858393</v>
      </c>
      <c r="P2328" s="37">
        <f t="shared" si="510"/>
        <v>1038.9199881615316</v>
      </c>
      <c r="Q2328" s="37">
        <f t="shared" si="510"/>
        <v>1138.2607160277585</v>
      </c>
      <c r="R2328" s="37">
        <f t="shared" si="510"/>
        <v>1238.1307905204112</v>
      </c>
      <c r="S2328" s="37">
        <f t="shared" si="510"/>
        <v>1338.4445810571758</v>
      </c>
      <c r="T2328" s="37">
        <f t="shared" si="510"/>
        <v>1439.1338672480272</v>
      </c>
      <c r="U2328" s="37">
        <f t="shared" si="510"/>
        <v>1540.1436542056492</v>
      </c>
      <c r="V2328" s="37">
        <f t="shared" si="510"/>
        <v>1641.4291326565174</v>
      </c>
      <c r="W2328" s="37">
        <f t="shared" si="510"/>
        <v>1742.9534364194235</v>
      </c>
      <c r="X2328" s="37">
        <f t="shared" si="510"/>
        <v>1844.6859646623516</v>
      </c>
      <c r="Y2328" s="37">
        <f t="shared" si="510"/>
        <v>1946.6011104106533</v>
      </c>
    </row>
    <row r="2329" spans="1:25" x14ac:dyDescent="0.3">
      <c r="A2329" s="28">
        <v>2513</v>
      </c>
      <c r="B2329" s="34">
        <f t="shared" si="498"/>
        <v>2.5130000000000003E-6</v>
      </c>
      <c r="C2329" s="37">
        <f t="shared" si="509"/>
        <v>3.889561071850733</v>
      </c>
      <c r="D2329" s="37">
        <f t="shared" si="509"/>
        <v>26.728138443692487</v>
      </c>
      <c r="E2329" s="37">
        <f t="shared" si="509"/>
        <v>71.988811550268281</v>
      </c>
      <c r="F2329" s="37">
        <f t="shared" si="509"/>
        <v>162.0125743450362</v>
      </c>
      <c r="G2329" s="37">
        <f t="shared" si="509"/>
        <v>206.94546250640997</v>
      </c>
      <c r="H2329" s="37">
        <f t="shared" si="509"/>
        <v>238.42155807779122</v>
      </c>
      <c r="I2329" s="37">
        <f t="shared" si="509"/>
        <v>373.21024606638576</v>
      </c>
      <c r="J2329" s="37">
        <f t="shared" si="509"/>
        <v>426.46843621102795</v>
      </c>
      <c r="K2329" s="37">
        <f t="shared" si="509"/>
        <v>554.64199230202223</v>
      </c>
      <c r="L2329" s="37">
        <f t="shared" si="509"/>
        <v>648.70578501060049</v>
      </c>
      <c r="M2329" s="37">
        <f t="shared" si="510"/>
        <v>701.6959299683673</v>
      </c>
      <c r="N2329" s="37">
        <f t="shared" si="510"/>
        <v>841.12272536415037</v>
      </c>
      <c r="O2329" s="37">
        <f t="shared" si="510"/>
        <v>938.89528113190124</v>
      </c>
      <c r="P2329" s="37">
        <f t="shared" si="510"/>
        <v>1037.4447906297937</v>
      </c>
      <c r="Q2329" s="37">
        <f t="shared" si="510"/>
        <v>1136.6310532529208</v>
      </c>
      <c r="R2329" s="37">
        <f t="shared" si="510"/>
        <v>1236.3454213521316</v>
      </c>
      <c r="S2329" s="37">
        <f t="shared" si="510"/>
        <v>1336.5024630758421</v>
      </c>
      <c r="T2329" s="37">
        <f t="shared" si="510"/>
        <v>1437.0341168516445</v>
      </c>
      <c r="U2329" s="37">
        <f t="shared" si="510"/>
        <v>1537.8855161543415</v>
      </c>
      <c r="V2329" s="37">
        <f t="shared" si="510"/>
        <v>1639.0119565292111</v>
      </c>
      <c r="W2329" s="37">
        <f t="shared" si="510"/>
        <v>1740.3766581956365</v>
      </c>
      <c r="X2329" s="37">
        <f t="shared" si="510"/>
        <v>1841.9490921548556</v>
      </c>
      <c r="Y2329" s="37">
        <f t="shared" si="510"/>
        <v>1943.7037116273061</v>
      </c>
    </row>
    <row r="2330" spans="1:25" x14ac:dyDescent="0.3">
      <c r="A2330" s="28">
        <v>2514</v>
      </c>
      <c r="B2330" s="34">
        <f t="shared" si="498"/>
        <v>2.514E-6</v>
      </c>
      <c r="C2330" s="37">
        <f t="shared" si="509"/>
        <v>3.8907109445165386</v>
      </c>
      <c r="D2330" s="37">
        <f t="shared" si="509"/>
        <v>26.716465346382147</v>
      </c>
      <c r="E2330" s="37">
        <f t="shared" si="509"/>
        <v>71.932570832807585</v>
      </c>
      <c r="F2330" s="37">
        <f t="shared" si="509"/>
        <v>161.84566770492071</v>
      </c>
      <c r="G2330" s="37">
        <f t="shared" si="509"/>
        <v>206.71838601489378</v>
      </c>
      <c r="H2330" s="37">
        <f t="shared" si="509"/>
        <v>238.15116617706292</v>
      </c>
      <c r="I2330" s="37">
        <f t="shared" si="509"/>
        <v>372.74736201421092</v>
      </c>
      <c r="J2330" s="37">
        <f t="shared" si="509"/>
        <v>425.92737534689314</v>
      </c>
      <c r="K2330" s="37">
        <f t="shared" si="509"/>
        <v>553.90971932869763</v>
      </c>
      <c r="L2330" s="37">
        <f t="shared" si="509"/>
        <v>647.83121174279995</v>
      </c>
      <c r="M2330" s="37">
        <f t="shared" si="510"/>
        <v>700.74065119437876</v>
      </c>
      <c r="N2330" s="37">
        <f t="shared" si="510"/>
        <v>839.95367387160354</v>
      </c>
      <c r="O2330" s="37">
        <f t="shared" si="510"/>
        <v>937.5753633950867</v>
      </c>
      <c r="P2330" s="37">
        <f t="shared" si="510"/>
        <v>1035.9721952126947</v>
      </c>
      <c r="Q2330" s="37">
        <f t="shared" si="510"/>
        <v>1135.0042912784722</v>
      </c>
      <c r="R2330" s="37">
        <f t="shared" si="510"/>
        <v>1234.5632550553021</v>
      </c>
      <c r="S2330" s="37">
        <f t="shared" si="510"/>
        <v>1334.5638528867025</v>
      </c>
      <c r="T2330" s="37">
        <f t="shared" si="510"/>
        <v>1434.938181588288</v>
      </c>
      <c r="U2330" s="37">
        <f t="shared" si="510"/>
        <v>1535.6315026487141</v>
      </c>
      <c r="V2330" s="37">
        <f t="shared" si="510"/>
        <v>1636.5992161469446</v>
      </c>
      <c r="W2330" s="37">
        <f t="shared" si="510"/>
        <v>1737.8046284674265</v>
      </c>
      <c r="X2330" s="37">
        <f t="shared" si="510"/>
        <v>1839.2172822484697</v>
      </c>
      <c r="Y2330" s="37">
        <f t="shared" si="510"/>
        <v>1940.8116907409269</v>
      </c>
    </row>
    <row r="2331" spans="1:25" x14ac:dyDescent="0.3">
      <c r="A2331" s="28">
        <v>2515</v>
      </c>
      <c r="B2331" s="34">
        <f t="shared" si="498"/>
        <v>2.5150000000000001E-6</v>
      </c>
      <c r="C2331" s="37">
        <f t="shared" si="509"/>
        <v>3.8918572309731592</v>
      </c>
      <c r="D2331" s="37">
        <f t="shared" si="509"/>
        <v>26.704786921820219</v>
      </c>
      <c r="E2331" s="37">
        <f t="shared" si="509"/>
        <v>71.876367872884629</v>
      </c>
      <c r="F2331" s="37">
        <f t="shared" si="509"/>
        <v>161.67895549844354</v>
      </c>
      <c r="G2331" s="37">
        <f t="shared" si="509"/>
        <v>206.49160000204569</v>
      </c>
      <c r="H2331" s="37">
        <f t="shared" si="509"/>
        <v>237.88113648259113</v>
      </c>
      <c r="I2331" s="37">
        <f t="shared" si="509"/>
        <v>372.28517486371396</v>
      </c>
      <c r="J2331" s="37">
        <f t="shared" si="509"/>
        <v>425.38715214859553</v>
      </c>
      <c r="K2331" s="37">
        <f t="shared" si="509"/>
        <v>553.17863539912184</v>
      </c>
      <c r="L2331" s="37">
        <f t="shared" si="509"/>
        <v>646.95809359347402</v>
      </c>
      <c r="M2331" s="37">
        <f t="shared" si="510"/>
        <v>699.78697970287351</v>
      </c>
      <c r="N2331" s="37">
        <f t="shared" si="510"/>
        <v>838.78663603682264</v>
      </c>
      <c r="O2331" s="37">
        <f t="shared" si="510"/>
        <v>936.25774835490711</v>
      </c>
      <c r="P2331" s="37">
        <f t="shared" si="510"/>
        <v>1034.5021964401483</v>
      </c>
      <c r="Q2331" s="37">
        <f t="shared" si="510"/>
        <v>1133.3804239448916</v>
      </c>
      <c r="R2331" s="37">
        <f t="shared" si="510"/>
        <v>1232.7842847704421</v>
      </c>
      <c r="S2331" s="37">
        <f t="shared" si="510"/>
        <v>1332.6287429214403</v>
      </c>
      <c r="T2331" s="37">
        <f t="shared" si="510"/>
        <v>1432.8460531732458</v>
      </c>
      <c r="U2331" s="37">
        <f t="shared" si="510"/>
        <v>1533.3816046811778</v>
      </c>
      <c r="V2331" s="37">
        <f t="shared" si="510"/>
        <v>1634.1909017736555</v>
      </c>
      <c r="W2331" s="37">
        <f t="shared" si="510"/>
        <v>1735.2373367653906</v>
      </c>
      <c r="X2331" s="37">
        <f t="shared" si="510"/>
        <v>1836.4905237361929</v>
      </c>
      <c r="Y2331" s="37">
        <f t="shared" si="510"/>
        <v>1937.9250358031768</v>
      </c>
    </row>
    <row r="2332" spans="1:25" x14ac:dyDescent="0.3">
      <c r="A2332" s="28">
        <v>2516</v>
      </c>
      <c r="B2332" s="34">
        <f t="shared" si="498"/>
        <v>2.5160000000000001E-6</v>
      </c>
      <c r="C2332" s="37">
        <f t="shared" si="509"/>
        <v>3.8929999338301595</v>
      </c>
      <c r="D2332" s="37">
        <f t="shared" si="509"/>
        <v>26.693103202822186</v>
      </c>
      <c r="E2332" s="37">
        <f t="shared" si="509"/>
        <v>71.820202681091786</v>
      </c>
      <c r="F2332" s="37">
        <f t="shared" si="509"/>
        <v>161.51243750082256</v>
      </c>
      <c r="G2332" s="37">
        <f t="shared" si="509"/>
        <v>206.26510406998693</v>
      </c>
      <c r="H2332" s="37">
        <f t="shared" si="509"/>
        <v>237.61146846045466</v>
      </c>
      <c r="I2332" s="37">
        <f t="shared" si="509"/>
        <v>371.82368340344641</v>
      </c>
      <c r="J2332" s="37">
        <f t="shared" si="509"/>
        <v>424.84776510681962</v>
      </c>
      <c r="K2332" s="37">
        <f t="shared" si="509"/>
        <v>552.44873824132299</v>
      </c>
      <c r="L2332" s="37">
        <f t="shared" si="509"/>
        <v>646.08642770074118</v>
      </c>
      <c r="M2332" s="37">
        <f t="shared" si="510"/>
        <v>698.8349122911917</v>
      </c>
      <c r="N2332" s="37">
        <f t="shared" si="510"/>
        <v>837.62160773798882</v>
      </c>
      <c r="O2332" s="37">
        <f t="shared" si="510"/>
        <v>934.9424312296419</v>
      </c>
      <c r="P2332" s="37">
        <f t="shared" si="510"/>
        <v>1033.0347888553842</v>
      </c>
      <c r="Q2332" s="37">
        <f t="shared" si="510"/>
        <v>1131.7594451078189</v>
      </c>
      <c r="R2332" s="37">
        <f t="shared" si="510"/>
        <v>1231.0085036551186</v>
      </c>
      <c r="S2332" s="37">
        <f t="shared" si="510"/>
        <v>1330.697125630699</v>
      </c>
      <c r="T2332" s="37">
        <f t="shared" si="510"/>
        <v>1430.7577233427075</v>
      </c>
      <c r="U2332" s="37">
        <f t="shared" si="510"/>
        <v>1531.1358132670096</v>
      </c>
      <c r="V2332" s="37">
        <f t="shared" si="510"/>
        <v>1631.7870036981294</v>
      </c>
      <c r="W2332" s="37">
        <f t="shared" si="510"/>
        <v>1732.6747726469748</v>
      </c>
      <c r="X2332" s="37">
        <f t="shared" si="510"/>
        <v>1833.7688054398891</v>
      </c>
      <c r="Y2332" s="37">
        <f t="shared" si="510"/>
        <v>1935.0437348966093</v>
      </c>
    </row>
    <row r="2333" spans="1:25" x14ac:dyDescent="0.3">
      <c r="A2333" s="28">
        <v>2517</v>
      </c>
      <c r="B2333" s="34">
        <f t="shared" si="498"/>
        <v>2.5170000000000002E-6</v>
      </c>
      <c r="C2333" s="37">
        <f t="shared" si="509"/>
        <v>3.8941390557034659</v>
      </c>
      <c r="D2333" s="37">
        <f t="shared" si="509"/>
        <v>26.681414222125962</v>
      </c>
      <c r="E2333" s="37">
        <f t="shared" si="509"/>
        <v>71.764075267863291</v>
      </c>
      <c r="F2333" s="37">
        <f t="shared" si="509"/>
        <v>161.34611348744315</v>
      </c>
      <c r="G2333" s="37">
        <f t="shared" si="509"/>
        <v>206.03889782133953</v>
      </c>
      <c r="H2333" s="37">
        <f t="shared" si="509"/>
        <v>237.34216157751587</v>
      </c>
      <c r="I2333" s="37">
        <f t="shared" si="509"/>
        <v>371.36288642428548</v>
      </c>
      <c r="J2333" s="37">
        <f t="shared" si="509"/>
        <v>424.30921271529439</v>
      </c>
      <c r="K2333" s="37">
        <f t="shared" si="509"/>
        <v>551.72002558827137</v>
      </c>
      <c r="L2333" s="37">
        <f t="shared" si="509"/>
        <v>645.21621120916825</v>
      </c>
      <c r="M2333" s="37">
        <f t="shared" si="510"/>
        <v>697.88444576400184</v>
      </c>
      <c r="N2333" s="37">
        <f t="shared" si="510"/>
        <v>836.4585848630154</v>
      </c>
      <c r="O2333" s="37">
        <f t="shared" si="510"/>
        <v>933.62940724904684</v>
      </c>
      <c r="P2333" s="37">
        <f t="shared" si="510"/>
        <v>1031.5699670149056</v>
      </c>
      <c r="Q2333" s="37">
        <f t="shared" si="510"/>
        <v>1130.1413486380093</v>
      </c>
      <c r="R2333" s="37">
        <f t="shared" si="510"/>
        <v>1229.2359048838896</v>
      </c>
      <c r="S2333" s="37">
        <f t="shared" si="510"/>
        <v>1328.7689934840205</v>
      </c>
      <c r="T2333" s="37">
        <f t="shared" si="510"/>
        <v>1428.6731838536964</v>
      </c>
      <c r="U2333" s="37">
        <f t="shared" si="510"/>
        <v>1528.8941194442791</v>
      </c>
      <c r="V2333" s="37">
        <f t="shared" si="510"/>
        <v>1629.3875122339207</v>
      </c>
      <c r="W2333" s="37">
        <f t="shared" si="510"/>
        <v>1730.1169256963872</v>
      </c>
      <c r="X2333" s="37">
        <f t="shared" si="510"/>
        <v>1831.052116210195</v>
      </c>
      <c r="Y2333" s="37">
        <f t="shared" si="510"/>
        <v>1932.1677761345738</v>
      </c>
    </row>
    <row r="2334" spans="1:25" x14ac:dyDescent="0.3">
      <c r="A2334" s="28">
        <v>2518</v>
      </c>
      <c r="B2334" s="34">
        <f t="shared" si="498"/>
        <v>2.5180000000000003E-6</v>
      </c>
      <c r="C2334" s="37">
        <f t="shared" si="509"/>
        <v>3.8952745992154028</v>
      </c>
      <c r="D2334" s="37">
        <f t="shared" si="509"/>
        <v>26.669720012392069</v>
      </c>
      <c r="E2334" s="37">
        <f t="shared" si="509"/>
        <v>71.70798564347669</v>
      </c>
      <c r="F2334" s="37">
        <f t="shared" si="509"/>
        <v>161.17998323385888</v>
      </c>
      <c r="G2334" s="37">
        <f t="shared" si="509"/>
        <v>205.81298085922708</v>
      </c>
      <c r="H2334" s="37">
        <f t="shared" si="509"/>
        <v>237.07321530142144</v>
      </c>
      <c r="I2334" s="37">
        <f t="shared" si="509"/>
        <v>370.90278271943259</v>
      </c>
      <c r="J2334" s="37">
        <f t="shared" si="509"/>
        <v>423.77149347078858</v>
      </c>
      <c r="K2334" s="37">
        <f t="shared" si="509"/>
        <v>550.99249517786939</v>
      </c>
      <c r="L2334" s="37">
        <f t="shared" si="509"/>
        <v>644.34744126975647</v>
      </c>
      <c r="M2334" s="37">
        <f t="shared" si="510"/>
        <v>696.93557693328592</v>
      </c>
      <c r="N2334" s="37">
        <f t="shared" si="510"/>
        <v>835.29756330952637</v>
      </c>
      <c r="O2334" s="37">
        <f t="shared" si="510"/>
        <v>932.31867165432823</v>
      </c>
      <c r="P2334" s="37">
        <f t="shared" si="510"/>
        <v>1030.1077254884588</v>
      </c>
      <c r="Q2334" s="37">
        <f t="shared" si="510"/>
        <v>1128.5261284212957</v>
      </c>
      <c r="R2334" s="37">
        <f t="shared" si="510"/>
        <v>1227.4664816482625</v>
      </c>
      <c r="S2334" s="37">
        <f t="shared" si="510"/>
        <v>1326.8443389698023</v>
      </c>
      <c r="T2334" s="37">
        <f t="shared" si="510"/>
        <v>1426.5924264840191</v>
      </c>
      <c r="U2334" s="37">
        <f t="shared" si="510"/>
        <v>1526.6565142737882</v>
      </c>
      <c r="V2334" s="37">
        <f t="shared" si="510"/>
        <v>1626.9924177192897</v>
      </c>
      <c r="W2334" s="37">
        <f t="shared" si="510"/>
        <v>1727.5637855245297</v>
      </c>
      <c r="X2334" s="37">
        <f t="shared" si="510"/>
        <v>1828.3404449264438</v>
      </c>
      <c r="Y2334" s="37">
        <f t="shared" si="510"/>
        <v>1929.2971476611281</v>
      </c>
    </row>
    <row r="2335" spans="1:25" x14ac:dyDescent="0.3">
      <c r="A2335" s="28">
        <v>2519</v>
      </c>
      <c r="B2335" s="34">
        <f t="shared" si="498"/>
        <v>2.5190000000000004E-6</v>
      </c>
      <c r="C2335" s="37">
        <f t="shared" si="509"/>
        <v>3.8964065669945755</v>
      </c>
      <c r="D2335" s="37">
        <f t="shared" si="509"/>
        <v>26.658020606203603</v>
      </c>
      <c r="E2335" s="37">
        <f t="shared" si="509"/>
        <v>71.651933818052385</v>
      </c>
      <c r="F2335" s="37">
        <f t="shared" si="509"/>
        <v>161.01404651579105</v>
      </c>
      <c r="G2335" s="37">
        <f t="shared" si="509"/>
        <v>205.58735278727283</v>
      </c>
      <c r="H2335" s="37">
        <f t="shared" si="509"/>
        <v>236.80462910059933</v>
      </c>
      <c r="I2335" s="37">
        <f t="shared" si="509"/>
        <v>370.44337108440499</v>
      </c>
      <c r="J2335" s="37">
        <f t="shared" si="509"/>
        <v>423.23460587310132</v>
      </c>
      <c r="K2335" s="37">
        <f t="shared" si="509"/>
        <v>550.26614475293559</v>
      </c>
      <c r="L2335" s="37">
        <f t="shared" si="509"/>
        <v>643.48011503992063</v>
      </c>
      <c r="M2335" s="37">
        <f t="shared" si="510"/>
        <v>695.98830261831506</v>
      </c>
      <c r="N2335" s="37">
        <f t="shared" si="510"/>
        <v>834.13853898482364</v>
      </c>
      <c r="O2335" s="37">
        <f t="shared" si="510"/>
        <v>931.01021969810563</v>
      </c>
      <c r="P2335" s="37">
        <f t="shared" si="510"/>
        <v>1028.648058858988</v>
      </c>
      <c r="Q2335" s="37">
        <f t="shared" si="510"/>
        <v>1126.9137783585395</v>
      </c>
      <c r="R2335" s="37">
        <f t="shared" si="510"/>
        <v>1225.7002271566405</v>
      </c>
      <c r="S2335" s="37">
        <f t="shared" si="510"/>
        <v>1324.9231545952302</v>
      </c>
      <c r="T2335" s="37">
        <f t="shared" si="510"/>
        <v>1424.5154430321943</v>
      </c>
      <c r="U2335" s="37">
        <f t="shared" si="510"/>
        <v>1524.4229888389966</v>
      </c>
      <c r="V2335" s="37">
        <f t="shared" si="510"/>
        <v>1624.6017105171181</v>
      </c>
      <c r="W2335" s="37">
        <f t="shared" si="510"/>
        <v>1725.015341768908</v>
      </c>
      <c r="X2335" s="37">
        <f t="shared" si="510"/>
        <v>1825.6337804965667</v>
      </c>
      <c r="Y2335" s="37">
        <f t="shared" si="510"/>
        <v>1926.4318376509439</v>
      </c>
    </row>
    <row r="2336" spans="1:25" x14ac:dyDescent="0.3">
      <c r="A2336" s="28">
        <v>2520</v>
      </c>
      <c r="B2336" s="34">
        <f t="shared" si="498"/>
        <v>2.52E-6</v>
      </c>
      <c r="C2336" s="37">
        <f t="shared" ref="C2336:L2345" si="511">2*$C$3*$C$2^2/$B2336^5/(EXP($C$3*$C$2/$B2336/$C$4/C$7)-1)/1000000000</f>
        <v>3.8975349616759072</v>
      </c>
      <c r="D2336" s="37">
        <f t="shared" si="511"/>
        <v>26.646316036066533</v>
      </c>
      <c r="E2336" s="37">
        <f t="shared" si="511"/>
        <v>71.595919801555127</v>
      </c>
      <c r="F2336" s="37">
        <f t="shared" si="511"/>
        <v>160.84830310913011</v>
      </c>
      <c r="G2336" s="37">
        <f t="shared" si="511"/>
        <v>205.36201320960132</v>
      </c>
      <c r="H2336" s="37">
        <f t="shared" si="511"/>
        <v>236.53640244426001</v>
      </c>
      <c r="I2336" s="37">
        <f t="shared" si="511"/>
        <v>369.98465031703438</v>
      </c>
      <c r="J2336" s="37">
        <f t="shared" si="511"/>
        <v>422.69854842505794</v>
      </c>
      <c r="K2336" s="37">
        <f t="shared" si="511"/>
        <v>549.54097206119911</v>
      </c>
      <c r="L2336" s="37">
        <f t="shared" si="511"/>
        <v>642.61422968347938</v>
      </c>
      <c r="M2336" s="37">
        <f t="shared" ref="M2336:Y2345" si="512">2*$C$3*$C$2^2/$B2336^5/(EXP($C$3*$C$2/$B2336/$C$4/M$7)-1)/1000000000</f>
        <v>695.04261964563716</v>
      </c>
      <c r="N2336" s="37">
        <f t="shared" si="512"/>
        <v>832.98150780586911</v>
      </c>
      <c r="O2336" s="37">
        <f t="shared" si="512"/>
        <v>929.7040466443857</v>
      </c>
      <c r="P2336" s="37">
        <f t="shared" si="512"/>
        <v>1027.1909617226088</v>
      </c>
      <c r="Q2336" s="37">
        <f t="shared" si="512"/>
        <v>1125.3042923655978</v>
      </c>
      <c r="R2336" s="37">
        <f t="shared" si="512"/>
        <v>1223.9371346342807</v>
      </c>
      <c r="S2336" s="37">
        <f t="shared" si="512"/>
        <v>1323.0054328862377</v>
      </c>
      <c r="T2336" s="37">
        <f t="shared" si="512"/>
        <v>1422.442225317405</v>
      </c>
      <c r="U2336" s="37">
        <f t="shared" si="512"/>
        <v>1522.1935342459699</v>
      </c>
      <c r="V2336" s="37">
        <f t="shared" si="512"/>
        <v>1622.2153810148518</v>
      </c>
      <c r="W2336" s="37">
        <f t="shared" si="512"/>
        <v>1722.4715840935655</v>
      </c>
      <c r="X2336" s="37">
        <f t="shared" si="512"/>
        <v>1822.932111857026</v>
      </c>
      <c r="Y2336" s="37">
        <f t="shared" si="512"/>
        <v>1923.5718343092228</v>
      </c>
    </row>
    <row r="2337" spans="1:25" x14ac:dyDescent="0.3">
      <c r="A2337" s="28">
        <v>2521</v>
      </c>
      <c r="B2337" s="34">
        <f t="shared" ref="B2337:B2400" si="513">A2337*0.000000001</f>
        <v>2.5210000000000001E-6</v>
      </c>
      <c r="C2337" s="37">
        <f t="shared" si="511"/>
        <v>3.8986597859005729</v>
      </c>
      <c r="D2337" s="37">
        <f t="shared" si="511"/>
        <v>26.634606334409693</v>
      </c>
      <c r="E2337" s="37">
        <f t="shared" si="511"/>
        <v>71.539943603793958</v>
      </c>
      <c r="F2337" s="37">
        <f t="shared" si="511"/>
        <v>160.68275278993514</v>
      </c>
      <c r="G2337" s="37">
        <f t="shared" si="511"/>
        <v>205.13696173083662</v>
      </c>
      <c r="H2337" s="37">
        <f t="shared" si="511"/>
        <v>236.26853480239393</v>
      </c>
      <c r="I2337" s="37">
        <f t="shared" si="511"/>
        <v>369.52661921745943</v>
      </c>
      <c r="J2337" s="37">
        <f t="shared" si="511"/>
        <v>422.16331963250184</v>
      </c>
      <c r="K2337" s="37">
        <f t="shared" si="511"/>
        <v>548.8169748552815</v>
      </c>
      <c r="L2337" s="37">
        <f t="shared" si="511"/>
        <v>641.74978237063249</v>
      </c>
      <c r="M2337" s="37">
        <f t="shared" si="512"/>
        <v>694.09852484905127</v>
      </c>
      <c r="N2337" s="37">
        <f t="shared" si="512"/>
        <v>831.82646569925123</v>
      </c>
      <c r="O2337" s="37">
        <f t="shared" si="512"/>
        <v>928.40014776852911</v>
      </c>
      <c r="P2337" s="37">
        <f t="shared" si="512"/>
        <v>1025.7364286885629</v>
      </c>
      <c r="Q2337" s="37">
        <f t="shared" si="512"/>
        <v>1123.6976643732719</v>
      </c>
      <c r="R2337" s="37">
        <f t="shared" si="512"/>
        <v>1222.1771973232405</v>
      </c>
      <c r="S2337" s="37">
        <f t="shared" si="512"/>
        <v>1321.0911663874422</v>
      </c>
      <c r="T2337" s="37">
        <f t="shared" si="512"/>
        <v>1420.3727651794295</v>
      </c>
      <c r="U2337" s="37">
        <f t="shared" si="512"/>
        <v>1519.9681416232991</v>
      </c>
      <c r="V2337" s="37">
        <f t="shared" si="512"/>
        <v>1619.8334196244148</v>
      </c>
      <c r="W2337" s="37">
        <f t="shared" si="512"/>
        <v>1719.9325021889963</v>
      </c>
      <c r="X2337" s="37">
        <f t="shared" si="512"/>
        <v>1820.2354279727181</v>
      </c>
      <c r="Y2337" s="37">
        <f t="shared" si="512"/>
        <v>1920.7171258715991</v>
      </c>
    </row>
    <row r="2338" spans="1:25" x14ac:dyDescent="0.3">
      <c r="A2338" s="28">
        <v>2522</v>
      </c>
      <c r="B2338" s="34">
        <f t="shared" si="513"/>
        <v>2.5220000000000002E-6</v>
      </c>
      <c r="C2338" s="37">
        <f t="shared" si="511"/>
        <v>3.8997810423159724</v>
      </c>
      <c r="D2338" s="37">
        <f t="shared" si="511"/>
        <v>26.62289153358498</v>
      </c>
      <c r="E2338" s="37">
        <f t="shared" si="511"/>
        <v>71.484005234423208</v>
      </c>
      <c r="F2338" s="37">
        <f t="shared" si="511"/>
        <v>160.51739533443492</v>
      </c>
      <c r="G2338" s="37">
        <f t="shared" si="511"/>
        <v>204.912197956103</v>
      </c>
      <c r="H2338" s="37">
        <f t="shared" si="511"/>
        <v>236.00102564577193</v>
      </c>
      <c r="I2338" s="37">
        <f t="shared" si="511"/>
        <v>369.06927658812339</v>
      </c>
      <c r="J2338" s="37">
        <f t="shared" si="511"/>
        <v>421.62891800428901</v>
      </c>
      <c r="K2338" s="37">
        <f t="shared" si="511"/>
        <v>548.09415089268941</v>
      </c>
      <c r="L2338" s="37">
        <f t="shared" si="511"/>
        <v>640.8867702779504</v>
      </c>
      <c r="M2338" s="37">
        <f t="shared" si="512"/>
        <v>693.15601506959558</v>
      </c>
      <c r="N2338" s="37">
        <f t="shared" si="512"/>
        <v>830.67340860116633</v>
      </c>
      <c r="O2338" s="37">
        <f t="shared" si="512"/>
        <v>927.09851835721986</v>
      </c>
      <c r="P2338" s="37">
        <f t="shared" si="512"/>
        <v>1024.2844543791894</v>
      </c>
      <c r="Q2338" s="37">
        <f t="shared" si="512"/>
        <v>1122.0938883272729</v>
      </c>
      <c r="R2338" s="37">
        <f t="shared" si="512"/>
        <v>1220.4204084823359</v>
      </c>
      <c r="S2338" s="37">
        <f t="shared" si="512"/>
        <v>1319.1803476620996</v>
      </c>
      <c r="T2338" s="37">
        <f t="shared" si="512"/>
        <v>1418.3070544785887</v>
      </c>
      <c r="U2338" s="37">
        <f t="shared" si="512"/>
        <v>1517.7468021220484</v>
      </c>
      <c r="V2338" s="37">
        <f t="shared" si="512"/>
        <v>1617.4558167821517</v>
      </c>
      <c r="W2338" s="37">
        <f t="shared" si="512"/>
        <v>1717.3980857720762</v>
      </c>
      <c r="X2338" s="37">
        <f t="shared" si="512"/>
        <v>1817.5437178368977</v>
      </c>
      <c r="Y2338" s="37">
        <f t="shared" si="512"/>
        <v>1917.8677006040573</v>
      </c>
    </row>
    <row r="2339" spans="1:25" x14ac:dyDescent="0.3">
      <c r="A2339" s="28">
        <v>2523</v>
      </c>
      <c r="B2339" s="34">
        <f t="shared" si="513"/>
        <v>2.5230000000000002E-6</v>
      </c>
      <c r="C2339" s="37">
        <f t="shared" si="511"/>
        <v>3.9008987335757102</v>
      </c>
      <c r="D2339" s="37">
        <f t="shared" si="511"/>
        <v>26.611171665867435</v>
      </c>
      <c r="E2339" s="37">
        <f t="shared" si="511"/>
        <v>71.428104702942903</v>
      </c>
      <c r="F2339" s="37">
        <f t="shared" si="511"/>
        <v>160.35223051902778</v>
      </c>
      <c r="G2339" s="37">
        <f t="shared" si="511"/>
        <v>204.68772149102426</v>
      </c>
      <c r="H2339" s="37">
        <f t="shared" si="511"/>
        <v>235.73387444594385</v>
      </c>
      <c r="I2339" s="37">
        <f t="shared" si="511"/>
        <v>368.61262123376844</v>
      </c>
      <c r="J2339" s="37">
        <f t="shared" si="511"/>
        <v>421.09534205228107</v>
      </c>
      <c r="K2339" s="37">
        <f t="shared" si="511"/>
        <v>547.37249793580088</v>
      </c>
      <c r="L2339" s="37">
        <f t="shared" si="511"/>
        <v>640.02519058835469</v>
      </c>
      <c r="M2339" s="37">
        <f t="shared" si="512"/>
        <v>692.215087155525</v>
      </c>
      <c r="N2339" s="37">
        <f t="shared" si="512"/>
        <v>829.52233245738842</v>
      </c>
      <c r="O2339" s="37">
        <f t="shared" si="512"/>
        <v>925.79915370843639</v>
      </c>
      <c r="P2339" s="37">
        <f t="shared" si="512"/>
        <v>1022.8350334298835</v>
      </c>
      <c r="Q2339" s="37">
        <f t="shared" si="512"/>
        <v>1120.4929581881775</v>
      </c>
      <c r="R2339" s="37">
        <f t="shared" si="512"/>
        <v>1218.666761387092</v>
      </c>
      <c r="S2339" s="37">
        <f t="shared" si="512"/>
        <v>1317.2729692920484</v>
      </c>
      <c r="T2339" s="37">
        <f t="shared" si="512"/>
        <v>1416.2450850956861</v>
      </c>
      <c r="U2339" s="37">
        <f t="shared" si="512"/>
        <v>1515.5295069156844</v>
      </c>
      <c r="V2339" s="37">
        <f t="shared" si="512"/>
        <v>1615.0825629487485</v>
      </c>
      <c r="W2339" s="37">
        <f t="shared" si="512"/>
        <v>1714.8683245859811</v>
      </c>
      <c r="X2339" s="37">
        <f t="shared" si="512"/>
        <v>1814.8569704710933</v>
      </c>
      <c r="Y2339" s="37">
        <f t="shared" si="512"/>
        <v>1915.0235468028386</v>
      </c>
    </row>
    <row r="2340" spans="1:25" x14ac:dyDescent="0.3">
      <c r="A2340" s="28">
        <v>2524</v>
      </c>
      <c r="B2340" s="34">
        <f t="shared" si="513"/>
        <v>2.5240000000000003E-6</v>
      </c>
      <c r="C2340" s="37">
        <f t="shared" si="511"/>
        <v>3.9020128623395527</v>
      </c>
      <c r="D2340" s="37">
        <f t="shared" si="511"/>
        <v>26.599446763455376</v>
      </c>
      <c r="E2340" s="37">
        <f t="shared" si="511"/>
        <v>71.372242018699353</v>
      </c>
      <c r="F2340" s="37">
        <f t="shared" si="511"/>
        <v>160.18725812028228</v>
      </c>
      <c r="G2340" s="37">
        <f t="shared" si="511"/>
        <v>204.46353194172369</v>
      </c>
      <c r="H2340" s="37">
        <f t="shared" si="511"/>
        <v>235.46708067523724</v>
      </c>
      <c r="I2340" s="37">
        <f t="shared" si="511"/>
        <v>368.15665196143107</v>
      </c>
      <c r="J2340" s="37">
        <f t="shared" si="511"/>
        <v>420.56259029133838</v>
      </c>
      <c r="K2340" s="37">
        <f t="shared" si="511"/>
        <v>546.65201375185359</v>
      </c>
      <c r="L2340" s="37">
        <f t="shared" si="511"/>
        <v>639.16504049110381</v>
      </c>
      <c r="M2340" s="37">
        <f t="shared" si="512"/>
        <v>691.27573796229365</v>
      </c>
      <c r="N2340" s="37">
        <f t="shared" si="512"/>
        <v>828.37323322324539</v>
      </c>
      <c r="O2340" s="37">
        <f t="shared" si="512"/>
        <v>924.50204913141874</v>
      </c>
      <c r="P2340" s="37">
        <f t="shared" si="512"/>
        <v>1021.3881604890647</v>
      </c>
      <c r="Q2340" s="37">
        <f t="shared" si="512"/>
        <v>1118.8948679313867</v>
      </c>
      <c r="R2340" s="37">
        <f t="shared" si="512"/>
        <v>1216.9162493296949</v>
      </c>
      <c r="S2340" s="37">
        <f t="shared" si="512"/>
        <v>1315.3690238776555</v>
      </c>
      <c r="T2340" s="37">
        <f t="shared" si="512"/>
        <v>1414.1868489319477</v>
      </c>
      <c r="U2340" s="37">
        <f t="shared" si="512"/>
        <v>1513.3162472000106</v>
      </c>
      <c r="V2340" s="37">
        <f t="shared" si="512"/>
        <v>1612.7136486091661</v>
      </c>
      <c r="W2340" s="37">
        <f t="shared" si="512"/>
        <v>1712.3432084001126</v>
      </c>
      <c r="X2340" s="37">
        <f t="shared" si="512"/>
        <v>1812.1751749250232</v>
      </c>
      <c r="Y2340" s="37">
        <f t="shared" si="512"/>
        <v>1912.184652794354</v>
      </c>
    </row>
    <row r="2341" spans="1:25" x14ac:dyDescent="0.3">
      <c r="A2341" s="28">
        <v>2525</v>
      </c>
      <c r="B2341" s="34">
        <f t="shared" si="513"/>
        <v>2.525E-6</v>
      </c>
      <c r="C2341" s="37">
        <f t="shared" si="511"/>
        <v>3.903123431273388</v>
      </c>
      <c r="D2341" s="37">
        <f t="shared" si="511"/>
        <v>26.587716858470511</v>
      </c>
      <c r="E2341" s="37">
        <f t="shared" si="511"/>
        <v>71.316417190885687</v>
      </c>
      <c r="F2341" s="37">
        <f t="shared" si="511"/>
        <v>160.02247791493755</v>
      </c>
      <c r="G2341" s="37">
        <f t="shared" si="511"/>
        <v>204.23962891482358</v>
      </c>
      <c r="H2341" s="37">
        <f t="shared" si="511"/>
        <v>235.20064380675728</v>
      </c>
      <c r="I2341" s="37">
        <f t="shared" si="511"/>
        <v>367.70136758043731</v>
      </c>
      <c r="J2341" s="37">
        <f t="shared" si="511"/>
        <v>420.03066123931427</v>
      </c>
      <c r="K2341" s="37">
        <f t="shared" si="511"/>
        <v>545.93269611293431</v>
      </c>
      <c r="L2341" s="37">
        <f t="shared" si="511"/>
        <v>638.30631718177563</v>
      </c>
      <c r="M2341" s="37">
        <f t="shared" si="512"/>
        <v>690.33796435253657</v>
      </c>
      <c r="N2341" s="37">
        <f t="shared" si="512"/>
        <v>827.22610686359394</v>
      </c>
      <c r="O2341" s="37">
        <f t="shared" si="512"/>
        <v>923.20719994663887</v>
      </c>
      <c r="P2341" s="37">
        <f t="shared" si="512"/>
        <v>1019.9438302181362</v>
      </c>
      <c r="Q2341" s="37">
        <f t="shared" si="512"/>
        <v>1117.2996115470842</v>
      </c>
      <c r="R2341" s="37">
        <f t="shared" si="512"/>
        <v>1215.1688656189463</v>
      </c>
      <c r="S2341" s="37">
        <f t="shared" si="512"/>
        <v>1313.4685040377658</v>
      </c>
      <c r="T2341" s="37">
        <f t="shared" si="512"/>
        <v>1412.1323379089649</v>
      </c>
      <c r="U2341" s="37">
        <f t="shared" si="512"/>
        <v>1511.1070141931079</v>
      </c>
      <c r="V2341" s="37">
        <f t="shared" si="512"/>
        <v>1610.3490642725671</v>
      </c>
      <c r="W2341" s="37">
        <f t="shared" si="512"/>
        <v>1709.8227270100181</v>
      </c>
      <c r="X2341" s="37">
        <f t="shared" si="512"/>
        <v>1809.4983202765136</v>
      </c>
      <c r="Y2341" s="37">
        <f t="shared" si="512"/>
        <v>1909.3510069350946</v>
      </c>
    </row>
    <row r="2342" spans="1:25" x14ac:dyDescent="0.3">
      <c r="A2342" s="28">
        <v>2526</v>
      </c>
      <c r="B2342" s="34">
        <f t="shared" si="513"/>
        <v>2.526E-6</v>
      </c>
      <c r="C2342" s="37">
        <f t="shared" si="511"/>
        <v>3.9042304430492258</v>
      </c>
      <c r="D2342" s="37">
        <f t="shared" si="511"/>
        <v>26.575981982958073</v>
      </c>
      <c r="E2342" s="37">
        <f t="shared" si="511"/>
        <v>71.260630228542553</v>
      </c>
      <c r="F2342" s="37">
        <f t="shared" si="511"/>
        <v>159.85788967990356</v>
      </c>
      <c r="G2342" s="37">
        <f t="shared" si="511"/>
        <v>204.01601201744495</v>
      </c>
      <c r="H2342" s="37">
        <f t="shared" si="511"/>
        <v>234.93456331438546</v>
      </c>
      <c r="I2342" s="37">
        <f t="shared" si="511"/>
        <v>367.24676690239824</v>
      </c>
      <c r="J2342" s="37">
        <f t="shared" si="511"/>
        <v>419.49955341704759</v>
      </c>
      <c r="K2342" s="37">
        <f t="shared" si="511"/>
        <v>545.2145427959656</v>
      </c>
      <c r="L2342" s="37">
        <f t="shared" si="511"/>
        <v>637.4490178622533</v>
      </c>
      <c r="M2342" s="37">
        <f t="shared" si="512"/>
        <v>689.40176319605064</v>
      </c>
      <c r="N2342" s="37">
        <f t="shared" si="512"/>
        <v>826.0809493527928</v>
      </c>
      <c r="O2342" s="37">
        <f t="shared" si="512"/>
        <v>921.91460148577016</v>
      </c>
      <c r="P2342" s="37">
        <f t="shared" si="512"/>
        <v>1018.5020372914536</v>
      </c>
      <c r="Q2342" s="37">
        <f t="shared" si="512"/>
        <v>1115.7071830401949</v>
      </c>
      <c r="R2342" s="37">
        <f t="shared" si="512"/>
        <v>1213.4246035802153</v>
      </c>
      <c r="S2342" s="37">
        <f t="shared" si="512"/>
        <v>1311.5714024096487</v>
      </c>
      <c r="T2342" s="37">
        <f t="shared" si="512"/>
        <v>1410.0815439686335</v>
      </c>
      <c r="U2342" s="37">
        <f t="shared" si="512"/>
        <v>1508.9017991352634</v>
      </c>
      <c r="V2342" s="37">
        <f t="shared" si="512"/>
        <v>1607.9888004722466</v>
      </c>
      <c r="W2342" s="37">
        <f t="shared" si="512"/>
        <v>1707.3068702373184</v>
      </c>
      <c r="X2342" s="37">
        <f t="shared" si="512"/>
        <v>1806.8263956314142</v>
      </c>
      <c r="Y2342" s="37">
        <f t="shared" si="512"/>
        <v>1906.5225976115414</v>
      </c>
    </row>
    <row r="2343" spans="1:25" x14ac:dyDescent="0.3">
      <c r="A2343" s="28">
        <v>2527</v>
      </c>
      <c r="B2343" s="34">
        <f t="shared" si="513"/>
        <v>2.5270000000000001E-6</v>
      </c>
      <c r="C2343" s="37">
        <f t="shared" si="511"/>
        <v>3.9053339003451386</v>
      </c>
      <c r="D2343" s="37">
        <f t="shared" si="511"/>
        <v>26.564242168886928</v>
      </c>
      <c r="E2343" s="37">
        <f t="shared" si="511"/>
        <v>71.204881140558655</v>
      </c>
      <c r="F2343" s="37">
        <f t="shared" si="511"/>
        <v>159.69349319226126</v>
      </c>
      <c r="G2343" s="37">
        <f t="shared" si="511"/>
        <v>203.79268085720756</v>
      </c>
      <c r="H2343" s="37">
        <f t="shared" si="511"/>
        <v>234.66883867277852</v>
      </c>
      <c r="I2343" s="37">
        <f t="shared" si="511"/>
        <v>366.79284874120583</v>
      </c>
      <c r="J2343" s="37">
        <f t="shared" si="511"/>
        <v>418.96926534835711</v>
      </c>
      <c r="K2343" s="37">
        <f t="shared" si="511"/>
        <v>544.49755158269556</v>
      </c>
      <c r="L2343" s="37">
        <f t="shared" si="511"/>
        <v>636.59313974070812</v>
      </c>
      <c r="M2343" s="37">
        <f t="shared" si="512"/>
        <v>688.46713136977701</v>
      </c>
      <c r="N2343" s="37">
        <f t="shared" si="512"/>
        <v>824.93775667467924</v>
      </c>
      <c r="O2343" s="37">
        <f t="shared" si="512"/>
        <v>920.62424909165713</v>
      </c>
      <c r="P2343" s="37">
        <f t="shared" si="512"/>
        <v>1017.0627763962868</v>
      </c>
      <c r="Q2343" s="37">
        <f t="shared" si="512"/>
        <v>1114.1175764303455</v>
      </c>
      <c r="R2343" s="37">
        <f t="shared" si="512"/>
        <v>1211.6834565553941</v>
      </c>
      <c r="S2343" s="37">
        <f t="shared" si="512"/>
        <v>1309.6777116489459</v>
      </c>
      <c r="T2343" s="37">
        <f t="shared" si="512"/>
        <v>1408.0344590731002</v>
      </c>
      <c r="U2343" s="37">
        <f t="shared" si="512"/>
        <v>1506.7005932889147</v>
      </c>
      <c r="V2343" s="37">
        <f t="shared" si="512"/>
        <v>1605.6328477655636</v>
      </c>
      <c r="W2343" s="37">
        <f t="shared" si="512"/>
        <v>1704.79562792963</v>
      </c>
      <c r="X2343" s="37">
        <f t="shared" si="512"/>
        <v>1804.1593901235217</v>
      </c>
      <c r="Y2343" s="37">
        <f t="shared" si="512"/>
        <v>1903.6994132400814</v>
      </c>
    </row>
    <row r="2344" spans="1:25" x14ac:dyDescent="0.3">
      <c r="A2344" s="28">
        <v>2528</v>
      </c>
      <c r="B2344" s="34">
        <f t="shared" si="513"/>
        <v>2.5280000000000002E-6</v>
      </c>
      <c r="C2344" s="37">
        <f t="shared" si="511"/>
        <v>3.906433805845233</v>
      </c>
      <c r="D2344" s="37">
        <f t="shared" si="511"/>
        <v>26.552497448149701</v>
      </c>
      <c r="E2344" s="37">
        <f t="shared" si="511"/>
        <v>71.149169935671225</v>
      </c>
      <c r="F2344" s="37">
        <f t="shared" si="511"/>
        <v>159.52928822926361</v>
      </c>
      <c r="G2344" s="37">
        <f t="shared" si="511"/>
        <v>203.56963504222955</v>
      </c>
      <c r="H2344" s="37">
        <f t="shared" si="511"/>
        <v>234.40346935736846</v>
      </c>
      <c r="I2344" s="37">
        <f t="shared" si="511"/>
        <v>366.33961191302791</v>
      </c>
      <c r="J2344" s="37">
        <f t="shared" si="511"/>
        <v>418.43979556003484</v>
      </c>
      <c r="K2344" s="37">
        <f t="shared" si="511"/>
        <v>543.78172025968627</v>
      </c>
      <c r="L2344" s="37">
        <f t="shared" si="511"/>
        <v>635.73868003158452</v>
      </c>
      <c r="M2344" s="37">
        <f t="shared" si="512"/>
        <v>687.53406575778331</v>
      </c>
      <c r="N2344" s="37">
        <f t="shared" si="512"/>
        <v>823.79652482254335</v>
      </c>
      <c r="O2344" s="37">
        <f t="shared" si="512"/>
        <v>919.33613811828639</v>
      </c>
      <c r="P2344" s="37">
        <f t="shared" si="512"/>
        <v>1015.626042232787</v>
      </c>
      <c r="Q2344" s="37">
        <f t="shared" si="512"/>
        <v>1112.5307857518228</v>
      </c>
      <c r="R2344" s="37">
        <f t="shared" si="512"/>
        <v>1209.9454179028503</v>
      </c>
      <c r="S2344" s="37">
        <f t="shared" si="512"/>
        <v>1307.7874244296197</v>
      </c>
      <c r="T2344" s="37">
        <f t="shared" si="512"/>
        <v>1405.9910752047019</v>
      </c>
      <c r="U2344" s="37">
        <f t="shared" si="512"/>
        <v>1504.5033879385801</v>
      </c>
      <c r="V2344" s="37">
        <f t="shared" si="512"/>
        <v>1603.2811967338725</v>
      </c>
      <c r="W2344" s="37">
        <f t="shared" si="512"/>
        <v>1702.288989960492</v>
      </c>
      <c r="X2344" s="37">
        <f t="shared" si="512"/>
        <v>1801.4972929144951</v>
      </c>
      <c r="Y2344" s="37">
        <f t="shared" si="512"/>
        <v>1900.8814422669188</v>
      </c>
    </row>
    <row r="2345" spans="1:25" x14ac:dyDescent="0.3">
      <c r="A2345" s="28">
        <v>2529</v>
      </c>
      <c r="B2345" s="34">
        <f t="shared" si="513"/>
        <v>2.5290000000000003E-6</v>
      </c>
      <c r="C2345" s="37">
        <f t="shared" si="511"/>
        <v>3.9075301622396301</v>
      </c>
      <c r="D2345" s="37">
        <f t="shared" si="511"/>
        <v>26.540747852562909</v>
      </c>
      <c r="E2345" s="37">
        <f t="shared" si="511"/>
        <v>71.093496622466674</v>
      </c>
      <c r="F2345" s="37">
        <f t="shared" si="511"/>
        <v>159.36527456833539</v>
      </c>
      <c r="G2345" s="37">
        <f t="shared" si="511"/>
        <v>203.34687418112705</v>
      </c>
      <c r="H2345" s="37">
        <f t="shared" si="511"/>
        <v>234.13845484436055</v>
      </c>
      <c r="I2345" s="37">
        <f t="shared" si="511"/>
        <v>365.88705523630352</v>
      </c>
      <c r="J2345" s="37">
        <f t="shared" si="511"/>
        <v>417.91114258183927</v>
      </c>
      <c r="K2345" s="37">
        <f t="shared" si="511"/>
        <v>543.06704661830076</v>
      </c>
      <c r="L2345" s="37">
        <f t="shared" si="511"/>
        <v>634.88563595558412</v>
      </c>
      <c r="M2345" s="37">
        <f t="shared" si="512"/>
        <v>686.60256325124362</v>
      </c>
      <c r="N2345" s="37">
        <f t="shared" si="512"/>
        <v>822.65724979910226</v>
      </c>
      <c r="O2345" s="37">
        <f t="shared" si="512"/>
        <v>918.05026393075366</v>
      </c>
      <c r="P2345" s="37">
        <f t="shared" si="512"/>
        <v>1014.1918295139471</v>
      </c>
      <c r="Q2345" s="37">
        <f t="shared" si="512"/>
        <v>1110.9468050535324</v>
      </c>
      <c r="R2345" s="37">
        <f t="shared" si="512"/>
        <v>1208.2104809973791</v>
      </c>
      <c r="S2345" s="37">
        <f t="shared" si="512"/>
        <v>1305.9005334439007</v>
      </c>
      <c r="T2345" s="37">
        <f t="shared" si="512"/>
        <v>1403.9513843659076</v>
      </c>
      <c r="U2345" s="37">
        <f t="shared" si="512"/>
        <v>1502.3101743907971</v>
      </c>
      <c r="V2345" s="37">
        <f t="shared" si="512"/>
        <v>1600.9338379824485</v>
      </c>
      <c r="W2345" s="37">
        <f t="shared" si="512"/>
        <v>1699.7869462292877</v>
      </c>
      <c r="X2345" s="37">
        <f t="shared" si="512"/>
        <v>1798.8400931937715</v>
      </c>
      <c r="Y2345" s="37">
        <f t="shared" si="512"/>
        <v>1898.0686731679843</v>
      </c>
    </row>
    <row r="2346" spans="1:25" x14ac:dyDescent="0.3">
      <c r="A2346" s="28">
        <v>2530</v>
      </c>
      <c r="B2346" s="34">
        <f t="shared" si="513"/>
        <v>2.5300000000000003E-6</v>
      </c>
      <c r="C2346" s="37">
        <f t="shared" ref="C2346:L2355" si="514">2*$C$3*$C$2^2/$B2346^5/(EXP($C$3*$C$2/$B2346/$C$4/C$7)-1)/1000000000</f>
        <v>3.9086229722244239</v>
      </c>
      <c r="D2346" s="37">
        <f t="shared" si="514"/>
        <v>26.528993413867045</v>
      </c>
      <c r="E2346" s="37">
        <f t="shared" si="514"/>
        <v>71.037861209381191</v>
      </c>
      <c r="F2346" s="37">
        <f t="shared" si="514"/>
        <v>159.20145198707337</v>
      </c>
      <c r="G2346" s="37">
        <f t="shared" si="514"/>
        <v>203.12439788301381</v>
      </c>
      <c r="H2346" s="37">
        <f t="shared" si="514"/>
        <v>233.87379461073323</v>
      </c>
      <c r="I2346" s="37">
        <f t="shared" si="514"/>
        <v>365.43517753173825</v>
      </c>
      <c r="J2346" s="37">
        <f t="shared" si="514"/>
        <v>417.38330494648915</v>
      </c>
      <c r="K2346" s="37">
        <f t="shared" si="514"/>
        <v>542.35352845469311</v>
      </c>
      <c r="L2346" s="37">
        <f t="shared" si="514"/>
        <v>634.03400473964939</v>
      </c>
      <c r="M2346" s="37">
        <f t="shared" ref="M2346:Y2355" si="515">2*$C$3*$C$2^2/$B2346^5/(EXP($C$3*$C$2/$B2346/$C$4/M$7)-1)/1000000000</f>
        <v>685.67262074842199</v>
      </c>
      <c r="N2346" s="37">
        <f t="shared" si="515"/>
        <v>821.51992761647591</v>
      </c>
      <c r="O2346" s="37">
        <f t="shared" si="515"/>
        <v>916.76662190523689</v>
      </c>
      <c r="P2346" s="37">
        <f t="shared" si="515"/>
        <v>1012.760132965571</v>
      </c>
      <c r="Q2346" s="37">
        <f t="shared" si="515"/>
        <v>1109.3656283989583</v>
      </c>
      <c r="R2346" s="37">
        <f t="shared" si="515"/>
        <v>1206.4786392301608</v>
      </c>
      <c r="S2346" s="37">
        <f t="shared" si="515"/>
        <v>1304.0170314022364</v>
      </c>
      <c r="T2346" s="37">
        <f t="shared" si="515"/>
        <v>1401.9153785792635</v>
      </c>
      <c r="U2346" s="37">
        <f t="shared" si="515"/>
        <v>1500.1209439740599</v>
      </c>
      <c r="V2346" s="37">
        <f t="shared" si="515"/>
        <v>1598.5907621404235</v>
      </c>
      <c r="W2346" s="37">
        <f t="shared" si="515"/>
        <v>1697.2894866611691</v>
      </c>
      <c r="X2346" s="37">
        <f t="shared" si="515"/>
        <v>1796.1877801784888</v>
      </c>
      <c r="Y2346" s="37">
        <f t="shared" si="515"/>
        <v>1895.2610944488517</v>
      </c>
    </row>
    <row r="2347" spans="1:25" x14ac:dyDescent="0.3">
      <c r="A2347" s="28">
        <v>2531</v>
      </c>
      <c r="B2347" s="34">
        <f t="shared" si="513"/>
        <v>2.531E-6</v>
      </c>
      <c r="C2347" s="37">
        <f t="shared" si="514"/>
        <v>3.9097122385016552</v>
      </c>
      <c r="D2347" s="37">
        <f t="shared" si="514"/>
        <v>26.517234163726744</v>
      </c>
      <c r="E2347" s="37">
        <f t="shared" si="514"/>
        <v>70.982263704701282</v>
      </c>
      <c r="F2347" s="37">
        <f t="shared" si="514"/>
        <v>159.03782026324743</v>
      </c>
      <c r="G2347" s="37">
        <f t="shared" si="514"/>
        <v>202.90220575750141</v>
      </c>
      <c r="H2347" s="37">
        <f t="shared" si="514"/>
        <v>233.60948813423684</v>
      </c>
      <c r="I2347" s="37">
        <f t="shared" si="514"/>
        <v>364.9839776223003</v>
      </c>
      <c r="J2347" s="37">
        <f t="shared" si="514"/>
        <v>416.85628118965684</v>
      </c>
      <c r="K2347" s="37">
        <f t="shared" si="514"/>
        <v>541.64116356979571</v>
      </c>
      <c r="L2347" s="37">
        <f t="shared" si="514"/>
        <v>633.18378361694931</v>
      </c>
      <c r="M2347" s="37">
        <f t="shared" si="515"/>
        <v>684.74423515465389</v>
      </c>
      <c r="N2347" s="37">
        <f t="shared" si="515"/>
        <v>820.38455429616135</v>
      </c>
      <c r="O2347" s="37">
        <f t="shared" si="515"/>
        <v>915.48520742896471</v>
      </c>
      <c r="P2347" s="37">
        <f t="shared" si="515"/>
        <v>1011.3309473262354</v>
      </c>
      <c r="Q2347" s="37">
        <f t="shared" si="515"/>
        <v>1107.7872498661234</v>
      </c>
      <c r="R2347" s="37">
        <f t="shared" si="515"/>
        <v>1204.7498860087105</v>
      </c>
      <c r="S2347" s="37">
        <f t="shared" si="515"/>
        <v>1302.1369110332396</v>
      </c>
      <c r="T2347" s="37">
        <f t="shared" si="515"/>
        <v>1399.8830498873315</v>
      </c>
      <c r="U2347" s="37">
        <f t="shared" si="515"/>
        <v>1497.9356880387538</v>
      </c>
      <c r="V2347" s="37">
        <f t="shared" si="515"/>
        <v>1596.2519598607157</v>
      </c>
      <c r="W2347" s="37">
        <f t="shared" si="515"/>
        <v>1694.7966012069855</v>
      </c>
      <c r="X2347" s="37">
        <f t="shared" si="515"/>
        <v>1793.5403431134052</v>
      </c>
      <c r="Y2347" s="37">
        <f t="shared" si="515"/>
        <v>1892.4586946446504</v>
      </c>
    </row>
    <row r="2348" spans="1:25" x14ac:dyDescent="0.3">
      <c r="A2348" s="28">
        <v>2532</v>
      </c>
      <c r="B2348" s="34">
        <f t="shared" si="513"/>
        <v>2.5320000000000001E-6</v>
      </c>
      <c r="C2348" s="37">
        <f t="shared" si="514"/>
        <v>3.9107979637792769</v>
      </c>
      <c r="D2348" s="37">
        <f t="shared" si="514"/>
        <v>26.505470133730825</v>
      </c>
      <c r="E2348" s="37">
        <f t="shared" si="514"/>
        <v>70.926704116564181</v>
      </c>
      <c r="F2348" s="37">
        <f t="shared" si="514"/>
        <v>158.87437917479983</v>
      </c>
      <c r="G2348" s="37">
        <f t="shared" si="514"/>
        <v>202.68029741469798</v>
      </c>
      <c r="H2348" s="37">
        <f t="shared" si="514"/>
        <v>233.34553489339277</v>
      </c>
      <c r="I2348" s="37">
        <f t="shared" si="514"/>
        <v>364.53345433321465</v>
      </c>
      <c r="J2348" s="37">
        <f t="shared" si="514"/>
        <v>416.33006984996189</v>
      </c>
      <c r="K2348" s="37">
        <f t="shared" si="514"/>
        <v>540.92994976930834</v>
      </c>
      <c r="L2348" s="37">
        <f t="shared" si="514"/>
        <v>632.33496982686142</v>
      </c>
      <c r="M2348" s="37">
        <f t="shared" si="515"/>
        <v>683.81740338232657</v>
      </c>
      <c r="N2348" s="37">
        <f t="shared" si="515"/>
        <v>819.25112586900752</v>
      </c>
      <c r="O2348" s="37">
        <f t="shared" si="515"/>
        <v>914.20601590018543</v>
      </c>
      <c r="P2348" s="37">
        <f t="shared" si="515"/>
        <v>1009.9042673472549</v>
      </c>
      <c r="Q2348" s="37">
        <f t="shared" si="515"/>
        <v>1106.2116635475456</v>
      </c>
      <c r="R2348" s="37">
        <f t="shared" si="515"/>
        <v>1203.0242147568338</v>
      </c>
      <c r="S2348" s="37">
        <f t="shared" si="515"/>
        <v>1300.2601650836343</v>
      </c>
      <c r="T2348" s="37">
        <f t="shared" si="515"/>
        <v>1397.8543903526354</v>
      </c>
      <c r="U2348" s="37">
        <f t="shared" si="515"/>
        <v>1495.7543979570953</v>
      </c>
      <c r="V2348" s="37">
        <f t="shared" si="515"/>
        <v>1593.9174218199569</v>
      </c>
      <c r="W2348" s="37">
        <f t="shared" si="515"/>
        <v>1692.3082798432047</v>
      </c>
      <c r="X2348" s="37">
        <f t="shared" si="515"/>
        <v>1790.8977712708127</v>
      </c>
      <c r="Y2348" s="37">
        <f t="shared" si="515"/>
        <v>1889.661462319973</v>
      </c>
    </row>
    <row r="2349" spans="1:25" x14ac:dyDescent="0.3">
      <c r="A2349" s="28">
        <v>2533</v>
      </c>
      <c r="B2349" s="34">
        <f t="shared" si="513"/>
        <v>2.5330000000000001E-6</v>
      </c>
      <c r="C2349" s="37">
        <f t="shared" si="514"/>
        <v>3.9118801507711431</v>
      </c>
      <c r="D2349" s="37">
        <f t="shared" si="514"/>
        <v>26.493701355392581</v>
      </c>
      <c r="E2349" s="37">
        <f t="shared" si="514"/>
        <v>70.871182452958806</v>
      </c>
      <c r="F2349" s="37">
        <f t="shared" si="514"/>
        <v>158.71112849984684</v>
      </c>
      <c r="G2349" s="37">
        <f t="shared" si="514"/>
        <v>202.45867246520947</v>
      </c>
      <c r="H2349" s="37">
        <f t="shared" si="514"/>
        <v>233.08193436749309</v>
      </c>
      <c r="I2349" s="37">
        <f t="shared" si="514"/>
        <v>364.0836064919605</v>
      </c>
      <c r="J2349" s="37">
        <f t="shared" si="514"/>
        <v>415.80466946896547</v>
      </c>
      <c r="K2349" s="37">
        <f t="shared" si="514"/>
        <v>540.21988486368684</v>
      </c>
      <c r="L2349" s="37">
        <f t="shared" si="514"/>
        <v>631.48756061495919</v>
      </c>
      <c r="M2349" s="37">
        <f t="shared" si="515"/>
        <v>682.8921223508637</v>
      </c>
      <c r="N2349" s="37">
        <f t="shared" si="515"/>
        <v>818.11963837519329</v>
      </c>
      <c r="O2349" s="37">
        <f t="shared" si="515"/>
        <v>912.92904272813962</v>
      </c>
      <c r="P2349" s="37">
        <f t="shared" si="515"/>
        <v>1008.4800877926496</v>
      </c>
      <c r="Q2349" s="37">
        <f t="shared" si="515"/>
        <v>1104.6388635502037</v>
      </c>
      <c r="R2349" s="37">
        <f t="shared" si="515"/>
        <v>1201.301618914584</v>
      </c>
      <c r="S2349" s="37">
        <f t="shared" si="515"/>
        <v>1298.3867863182095</v>
      </c>
      <c r="T2349" s="37">
        <f t="shared" si="515"/>
        <v>1395.8293920576036</v>
      </c>
      <c r="U2349" s="37">
        <f t="shared" si="515"/>
        <v>1493.5770651230662</v>
      </c>
      <c r="V2349" s="37">
        <f t="shared" si="515"/>
        <v>1591.5871387184318</v>
      </c>
      <c r="W2349" s="37">
        <f t="shared" si="515"/>
        <v>1689.8245125718418</v>
      </c>
      <c r="X2349" s="37">
        <f t="shared" si="515"/>
        <v>1788.2600539504654</v>
      </c>
      <c r="Y2349" s="37">
        <f t="shared" si="515"/>
        <v>1886.869386068799</v>
      </c>
    </row>
    <row r="2350" spans="1:25" x14ac:dyDescent="0.3">
      <c r="A2350" s="28">
        <v>2534</v>
      </c>
      <c r="B2350" s="34">
        <f t="shared" si="513"/>
        <v>2.5340000000000002E-6</v>
      </c>
      <c r="C2350" s="37">
        <f t="shared" si="514"/>
        <v>3.912958802196937</v>
      </c>
      <c r="D2350" s="37">
        <f t="shared" si="514"/>
        <v>26.481927860149693</v>
      </c>
      <c r="E2350" s="37">
        <f t="shared" si="514"/>
        <v>70.815698721725852</v>
      </c>
      <c r="F2350" s="37">
        <f t="shared" si="514"/>
        <v>158.54806801667806</v>
      </c>
      <c r="G2350" s="37">
        <f t="shared" si="514"/>
        <v>202.23733052013793</v>
      </c>
      <c r="H2350" s="37">
        <f t="shared" si="514"/>
        <v>232.81868603659913</v>
      </c>
      <c r="I2350" s="37">
        <f t="shared" si="514"/>
        <v>363.63443292826446</v>
      </c>
      <c r="J2350" s="37">
        <f t="shared" si="514"/>
        <v>415.28007859116292</v>
      </c>
      <c r="K2350" s="37">
        <f t="shared" si="514"/>
        <v>539.51096666813191</v>
      </c>
      <c r="L2350" s="37">
        <f t="shared" si="514"/>
        <v>630.64155323299451</v>
      </c>
      <c r="M2350" s="37">
        <f t="shared" si="515"/>
        <v>681.96838898670558</v>
      </c>
      <c r="N2350" s="37">
        <f t="shared" si="515"/>
        <v>816.99008786419836</v>
      </c>
      <c r="O2350" s="37">
        <f t="shared" si="515"/>
        <v>911.65428333302896</v>
      </c>
      <c r="P2350" s="37">
        <f t="shared" si="515"/>
        <v>1007.0584034391073</v>
      </c>
      <c r="Q2350" s="37">
        <f t="shared" si="515"/>
        <v>1103.0688439954906</v>
      </c>
      <c r="R2350" s="37">
        <f t="shared" si="515"/>
        <v>1199.5820919382124</v>
      </c>
      <c r="S2350" s="37">
        <f t="shared" si="515"/>
        <v>1296.5167675197642</v>
      </c>
      <c r="T2350" s="37">
        <f t="shared" si="515"/>
        <v>1393.8080471045112</v>
      </c>
      <c r="U2350" s="37">
        <f t="shared" si="515"/>
        <v>1491.4036809523559</v>
      </c>
      <c r="V2350" s="37">
        <f t="shared" si="515"/>
        <v>1589.2611012800044</v>
      </c>
      <c r="W2350" s="37">
        <f t="shared" si="515"/>
        <v>1687.345289420384</v>
      </c>
      <c r="X2350" s="37">
        <f t="shared" si="515"/>
        <v>1785.6271804794931</v>
      </c>
      <c r="Y2350" s="37">
        <f t="shared" si="515"/>
        <v>1884.0824545144019</v>
      </c>
    </row>
    <row r="2351" spans="1:25" x14ac:dyDescent="0.3">
      <c r="A2351" s="28">
        <v>2535</v>
      </c>
      <c r="B2351" s="34">
        <f t="shared" si="513"/>
        <v>2.5350000000000003E-6</v>
      </c>
      <c r="C2351" s="37">
        <f t="shared" si="514"/>
        <v>3.9140339207821762</v>
      </c>
      <c r="D2351" s="37">
        <f t="shared" si="514"/>
        <v>26.470149679364436</v>
      </c>
      <c r="E2351" s="37">
        <f t="shared" si="514"/>
        <v>70.760252930558678</v>
      </c>
      <c r="F2351" s="37">
        <f t="shared" si="514"/>
        <v>158.38519750375698</v>
      </c>
      <c r="G2351" s="37">
        <f t="shared" si="514"/>
        <v>202.01627119108184</v>
      </c>
      <c r="H2351" s="37">
        <f t="shared" si="514"/>
        <v>232.55578938154056</v>
      </c>
      <c r="I2351" s="37">
        <f t="shared" si="514"/>
        <v>363.18593247409768</v>
      </c>
      <c r="J2351" s="37">
        <f t="shared" si="514"/>
        <v>414.75629576397768</v>
      </c>
      <c r="K2351" s="37">
        <f t="shared" si="514"/>
        <v>538.80319300257656</v>
      </c>
      <c r="L2351" s="37">
        <f t="shared" si="514"/>
        <v>629.79694493888269</v>
      </c>
      <c r="M2351" s="37">
        <f t="shared" si="515"/>
        <v>681.04620022329186</v>
      </c>
      <c r="N2351" s="37">
        <f t="shared" si="515"/>
        <v>815.86247039478246</v>
      </c>
      <c r="O2351" s="37">
        <f t="shared" si="515"/>
        <v>910.3817331459876</v>
      </c>
      <c r="P2351" s="37">
        <f t="shared" si="515"/>
        <v>1005.6392090759509</v>
      </c>
      <c r="Q2351" s="37">
        <f t="shared" si="515"/>
        <v>1101.5015990191791</v>
      </c>
      <c r="R2351" s="37">
        <f t="shared" si="515"/>
        <v>1197.8656273001247</v>
      </c>
      <c r="S2351" s="37">
        <f t="shared" si="515"/>
        <v>1294.6501014890582</v>
      </c>
      <c r="T2351" s="37">
        <f t="shared" si="515"/>
        <v>1391.790347615424</v>
      </c>
      <c r="U2351" s="37">
        <f t="shared" si="515"/>
        <v>1489.2342368822933</v>
      </c>
      <c r="V2351" s="37">
        <f t="shared" si="515"/>
        <v>1586.9393002520494</v>
      </c>
      <c r="W2351" s="37">
        <f t="shared" si="515"/>
        <v>1684.8706004417174</v>
      </c>
      <c r="X2351" s="37">
        <f t="shared" si="515"/>
        <v>1782.9991402123244</v>
      </c>
      <c r="Y2351" s="37">
        <f t="shared" si="515"/>
        <v>1881.3006563092649</v>
      </c>
    </row>
    <row r="2352" spans="1:25" x14ac:dyDescent="0.3">
      <c r="A2352" s="28">
        <v>2536</v>
      </c>
      <c r="B2352" s="34">
        <f t="shared" si="513"/>
        <v>2.5360000000000004E-6</v>
      </c>
      <c r="C2352" s="37">
        <f t="shared" si="514"/>
        <v>3.9151055092581668</v>
      </c>
      <c r="D2352" s="37">
        <f t="shared" si="514"/>
        <v>26.45836684432388</v>
      </c>
      <c r="E2352" s="37">
        <f t="shared" si="514"/>
        <v>70.70484508700379</v>
      </c>
      <c r="F2352" s="37">
        <f t="shared" si="514"/>
        <v>158.22251673972156</v>
      </c>
      <c r="G2352" s="37">
        <f t="shared" si="514"/>
        <v>201.79549409013592</v>
      </c>
      <c r="H2352" s="37">
        <f t="shared" si="514"/>
        <v>232.29324388391495</v>
      </c>
      <c r="I2352" s="37">
        <f t="shared" si="514"/>
        <v>362.73810396367043</v>
      </c>
      <c r="J2352" s="37">
        <f t="shared" si="514"/>
        <v>414.23331953775516</v>
      </c>
      <c r="K2352" s="37">
        <f t="shared" si="514"/>
        <v>538.0965616916759</v>
      </c>
      <c r="L2352" s="37">
        <f t="shared" si="514"/>
        <v>628.95373299668665</v>
      </c>
      <c r="M2352" s="37">
        <f t="shared" si="515"/>
        <v>680.12555300104293</v>
      </c>
      <c r="N2352" s="37">
        <f t="shared" si="515"/>
        <v>814.73678203495854</v>
      </c>
      <c r="O2352" s="37">
        <f t="shared" si="515"/>
        <v>909.11138760905078</v>
      </c>
      <c r="P2352" s="37">
        <f t="shared" si="515"/>
        <v>1004.2224995051025</v>
      </c>
      <c r="Q2352" s="37">
        <f t="shared" si="515"/>
        <v>1099.9371227713771</v>
      </c>
      <c r="R2352" s="37">
        <f t="shared" si="515"/>
        <v>1196.1522184888358</v>
      </c>
      <c r="S2352" s="37">
        <f t="shared" si="515"/>
        <v>1292.7867810447585</v>
      </c>
      <c r="T2352" s="37">
        <f t="shared" si="515"/>
        <v>1389.7762857321425</v>
      </c>
      <c r="U2352" s="37">
        <f t="shared" si="515"/>
        <v>1487.0687243717887</v>
      </c>
      <c r="V2352" s="37">
        <f t="shared" si="515"/>
        <v>1584.6217264053855</v>
      </c>
      <c r="W2352" s="37">
        <f t="shared" si="515"/>
        <v>1682.40043571405</v>
      </c>
      <c r="X2352" s="37">
        <f t="shared" si="515"/>
        <v>1780.375922530606</v>
      </c>
      <c r="Y2352" s="37">
        <f t="shared" si="515"/>
        <v>1878.5239801349962</v>
      </c>
    </row>
    <row r="2353" spans="1:25" x14ac:dyDescent="0.3">
      <c r="A2353" s="28">
        <v>2537</v>
      </c>
      <c r="B2353" s="34">
        <f t="shared" si="513"/>
        <v>2.537E-6</v>
      </c>
      <c r="C2353" s="37">
        <f t="shared" si="514"/>
        <v>3.9161735703619818</v>
      </c>
      <c r="D2353" s="37">
        <f t="shared" si="514"/>
        <v>26.446579386239886</v>
      </c>
      <c r="E2353" s="37">
        <f t="shared" si="514"/>
        <v>70.649475198461289</v>
      </c>
      <c r="F2353" s="37">
        <f t="shared" si="514"/>
        <v>158.06002550338457</v>
      </c>
      <c r="G2353" s="37">
        <f t="shared" si="514"/>
        <v>201.57499882989077</v>
      </c>
      <c r="H2353" s="37">
        <f t="shared" si="514"/>
        <v>232.03104902608672</v>
      </c>
      <c r="I2353" s="37">
        <f t="shared" si="514"/>
        <v>362.2909462334282</v>
      </c>
      <c r="J2353" s="37">
        <f t="shared" si="514"/>
        <v>413.71114846575676</v>
      </c>
      <c r="K2353" s="37">
        <f t="shared" si="514"/>
        <v>537.391070564796</v>
      </c>
      <c r="L2353" s="37">
        <f t="shared" si="514"/>
        <v>628.11191467660285</v>
      </c>
      <c r="M2353" s="37">
        <f t="shared" si="515"/>
        <v>679.20644426734327</v>
      </c>
      <c r="N2353" s="37">
        <f t="shared" si="515"/>
        <v>813.61301886196929</v>
      </c>
      <c r="O2353" s="37">
        <f t="shared" si="515"/>
        <v>907.84324217512869</v>
      </c>
      <c r="P2353" s="37">
        <f t="shared" si="515"/>
        <v>1002.8082695410494</v>
      </c>
      <c r="Q2353" s="37">
        <f t="shared" si="515"/>
        <v>1098.3754094164908</v>
      </c>
      <c r="R2353" s="37">
        <f t="shared" si="515"/>
        <v>1194.4418590089249</v>
      </c>
      <c r="S2353" s="37">
        <f t="shared" si="515"/>
        <v>1290.9267990233943</v>
      </c>
      <c r="T2353" s="37">
        <f t="shared" si="515"/>
        <v>1387.7658536161453</v>
      </c>
      <c r="U2353" s="37">
        <f t="shared" si="515"/>
        <v>1484.9071349012713</v>
      </c>
      <c r="V2353" s="37">
        <f t="shared" si="515"/>
        <v>1582.3083705342126</v>
      </c>
      <c r="W2353" s="37">
        <f t="shared" si="515"/>
        <v>1679.9347853408437</v>
      </c>
      <c r="X2353" s="37">
        <f t="shared" si="515"/>
        <v>1777.7575168431233</v>
      </c>
      <c r="Y2353" s="37">
        <f t="shared" si="515"/>
        <v>1875.7524147022432</v>
      </c>
    </row>
    <row r="2354" spans="1:25" x14ac:dyDescent="0.3">
      <c r="A2354" s="28">
        <v>2538</v>
      </c>
      <c r="B2354" s="34">
        <f t="shared" si="513"/>
        <v>2.5380000000000001E-6</v>
      </c>
      <c r="C2354" s="37">
        <f t="shared" si="514"/>
        <v>3.9172381068364195</v>
      </c>
      <c r="D2354" s="37">
        <f t="shared" si="514"/>
        <v>26.434787336249325</v>
      </c>
      <c r="E2354" s="37">
        <f t="shared" si="514"/>
        <v>70.594143272185562</v>
      </c>
      <c r="F2354" s="37">
        <f t="shared" si="514"/>
        <v>157.89772357373346</v>
      </c>
      <c r="G2354" s="37">
        <f t="shared" si="514"/>
        <v>201.35478502343224</v>
      </c>
      <c r="H2354" s="37">
        <f t="shared" si="514"/>
        <v>231.76920429118604</v>
      </c>
      <c r="I2354" s="37">
        <f t="shared" si="514"/>
        <v>361.84445812204643</v>
      </c>
      <c r="J2354" s="37">
        <f t="shared" si="514"/>
        <v>413.18978110415219</v>
      </c>
      <c r="K2354" s="37">
        <f t="shared" si="514"/>
        <v>536.68671745600091</v>
      </c>
      <c r="L2354" s="37">
        <f t="shared" si="514"/>
        <v>627.27148725494396</v>
      </c>
      <c r="M2354" s="37">
        <f t="shared" si="515"/>
        <v>678.28887097652273</v>
      </c>
      <c r="N2354" s="37">
        <f t="shared" si="515"/>
        <v>812.49117696226131</v>
      </c>
      <c r="O2354" s="37">
        <f t="shared" si="515"/>
        <v>906.57729230797236</v>
      </c>
      <c r="P2354" s="37">
        <f t="shared" si="515"/>
        <v>1001.3965140108083</v>
      </c>
      <c r="Q2354" s="37">
        <f t="shared" si="515"/>
        <v>1096.816453133184</v>
      </c>
      <c r="R2354" s="37">
        <f t="shared" si="515"/>
        <v>1192.7345423809884</v>
      </c>
      <c r="S2354" s="37">
        <f t="shared" si="515"/>
        <v>1289.070148279299</v>
      </c>
      <c r="T2354" s="37">
        <f t="shared" si="515"/>
        <v>1385.759043448531</v>
      </c>
      <c r="U2354" s="37">
        <f t="shared" si="515"/>
        <v>1482.7494599726249</v>
      </c>
      <c r="V2354" s="37">
        <f t="shared" si="515"/>
        <v>1579.9992234560341</v>
      </c>
      <c r="W2354" s="37">
        <f t="shared" si="515"/>
        <v>1677.4736394507358</v>
      </c>
      <c r="X2354" s="37">
        <f t="shared" si="515"/>
        <v>1775.1439125857207</v>
      </c>
      <c r="Y2354" s="37">
        <f t="shared" si="515"/>
        <v>1872.985948750606</v>
      </c>
    </row>
    <row r="2355" spans="1:25" x14ac:dyDescent="0.3">
      <c r="A2355" s="28">
        <v>2539</v>
      </c>
      <c r="B2355" s="34">
        <f t="shared" si="513"/>
        <v>2.5390000000000002E-6</v>
      </c>
      <c r="C2355" s="37">
        <f t="shared" si="514"/>
        <v>3.9182991214299792</v>
      </c>
      <c r="D2355" s="37">
        <f t="shared" si="514"/>
        <v>26.422990725414067</v>
      </c>
      <c r="E2355" s="37">
        <f t="shared" si="514"/>
        <v>70.538849315285773</v>
      </c>
      <c r="F2355" s="37">
        <f t="shared" si="514"/>
        <v>157.73561072993118</v>
      </c>
      <c r="G2355" s="37">
        <f t="shared" si="514"/>
        <v>201.13485228434155</v>
      </c>
      <c r="H2355" s="37">
        <f t="shared" si="514"/>
        <v>231.50770916310813</v>
      </c>
      <c r="I2355" s="37">
        <f t="shared" si="514"/>
        <v>361.39863847042687</v>
      </c>
      <c r="J2355" s="37">
        <f t="shared" si="514"/>
        <v>412.66921601201443</v>
      </c>
      <c r="K2355" s="37">
        <f t="shared" si="514"/>
        <v>535.98350020404325</v>
      </c>
      <c r="L2355" s="37">
        <f t="shared" si="514"/>
        <v>626.43244801412493</v>
      </c>
      <c r="M2355" s="37">
        <f t="shared" si="515"/>
        <v>677.37283008983889</v>
      </c>
      <c r="N2355" s="37">
        <f t="shared" si="515"/>
        <v>811.37125243146249</v>
      </c>
      <c r="O2355" s="37">
        <f t="shared" si="515"/>
        <v>905.31353348214952</v>
      </c>
      <c r="P2355" s="37">
        <f t="shared" si="515"/>
        <v>999.98722775389376</v>
      </c>
      <c r="Q2355" s="37">
        <f t="shared" si="515"/>
        <v>1095.2602481143397</v>
      </c>
      <c r="R2355" s="37">
        <f t="shared" si="515"/>
        <v>1191.0302621415979</v>
      </c>
      <c r="S2355" s="37">
        <f t="shared" si="515"/>
        <v>1287.2168216845669</v>
      </c>
      <c r="T2355" s="37">
        <f t="shared" si="515"/>
        <v>1383.7558474299663</v>
      </c>
      <c r="U2355" s="37">
        <f t="shared" si="515"/>
        <v>1480.5956911091309</v>
      </c>
      <c r="V2355" s="37">
        <f t="shared" si="515"/>
        <v>1577.694276011598</v>
      </c>
      <c r="W2355" s="37">
        <f t="shared" si="515"/>
        <v>1675.0169881974693</v>
      </c>
      <c r="X2355" s="37">
        <f t="shared" si="515"/>
        <v>1772.5350992212252</v>
      </c>
      <c r="Y2355" s="37">
        <f t="shared" si="515"/>
        <v>1870.2245710485563</v>
      </c>
    </row>
    <row r="2356" spans="1:25" x14ac:dyDescent="0.3">
      <c r="A2356" s="28">
        <v>2540</v>
      </c>
      <c r="B2356" s="34">
        <f t="shared" si="513"/>
        <v>2.5400000000000002E-6</v>
      </c>
      <c r="C2356" s="37">
        <f t="shared" ref="C2356:L2365" si="516">2*$C$3*$C$2^2/$B2356^5/(EXP($C$3*$C$2/$B2356/$C$4/C$7)-1)/1000000000</f>
        <v>3.9193566168968288</v>
      </c>
      <c r="D2356" s="37">
        <f t="shared" si="516"/>
        <v>26.411189584721278</v>
      </c>
      <c r="E2356" s="37">
        <f t="shared" si="516"/>
        <v>70.483593334726379</v>
      </c>
      <c r="F2356" s="37">
        <f t="shared" si="516"/>
        <v>157.57368675131639</v>
      </c>
      <c r="G2356" s="37">
        <f t="shared" si="516"/>
        <v>200.91520022669491</v>
      </c>
      <c r="H2356" s="37">
        <f t="shared" si="516"/>
        <v>231.24656312651234</v>
      </c>
      <c r="I2356" s="37">
        <f t="shared" si="516"/>
        <v>360.95348612169209</v>
      </c>
      <c r="J2356" s="37">
        <f t="shared" si="516"/>
        <v>412.14945175131305</v>
      </c>
      <c r="K2356" s="37">
        <f t="shared" si="516"/>
        <v>535.28141665235137</v>
      </c>
      <c r="L2356" s="37">
        <f t="shared" si="516"/>
        <v>625.5947942426468</v>
      </c>
      <c r="M2356" s="37">
        <f t="shared" ref="M2356:Y2365" si="517">2*$C$3*$C$2^2/$B2356^5/(EXP($C$3*$C$2/$B2356/$C$4/M$7)-1)/1000000000</f>
        <v>676.45831857545977</v>
      </c>
      <c r="N2356" s="37">
        <f t="shared" si="517"/>
        <v>810.25324137435678</v>
      </c>
      <c r="O2356" s="37">
        <f t="shared" si="517"/>
        <v>904.0519611830116</v>
      </c>
      <c r="P2356" s="37">
        <f t="shared" si="517"/>
        <v>998.58040562228189</v>
      </c>
      <c r="Q2356" s="37">
        <f t="shared" si="517"/>
        <v>1093.7067885670181</v>
      </c>
      <c r="R2356" s="37">
        <f t="shared" si="517"/>
        <v>1189.3290118432533</v>
      </c>
      <c r="S2356" s="37">
        <f t="shared" si="517"/>
        <v>1285.3668121289979</v>
      </c>
      <c r="T2356" s="37">
        <f t="shared" si="517"/>
        <v>1381.7562577806275</v>
      </c>
      <c r="U2356" s="37">
        <f t="shared" si="517"/>
        <v>1478.4458198554009</v>
      </c>
      <c r="V2356" s="37">
        <f t="shared" si="517"/>
        <v>1575.3935190648283</v>
      </c>
      <c r="W2356" s="37">
        <f t="shared" si="517"/>
        <v>1672.5648217598186</v>
      </c>
      <c r="X2356" s="37">
        <f t="shared" si="517"/>
        <v>1769.9310662393657</v>
      </c>
      <c r="Y2356" s="37">
        <f t="shared" si="517"/>
        <v>1867.4682703933502</v>
      </c>
    </row>
    <row r="2357" spans="1:25" x14ac:dyDescent="0.3">
      <c r="A2357" s="28">
        <v>2541</v>
      </c>
      <c r="B2357" s="34">
        <f t="shared" si="513"/>
        <v>2.5410000000000003E-6</v>
      </c>
      <c r="C2357" s="37">
        <f t="shared" si="516"/>
        <v>3.9204105959967803</v>
      </c>
      <c r="D2357" s="37">
        <f t="shared" si="516"/>
        <v>26.399383945083443</v>
      </c>
      <c r="E2357" s="37">
        <f t="shared" si="516"/>
        <v>70.428375337327864</v>
      </c>
      <c r="F2357" s="37">
        <f t="shared" si="516"/>
        <v>157.41195141740366</v>
      </c>
      <c r="G2357" s="37">
        <f t="shared" si="516"/>
        <v>200.6958284650633</v>
      </c>
      <c r="H2357" s="37">
        <f t="shared" si="516"/>
        <v>230.98576566682172</v>
      </c>
      <c r="I2357" s="37">
        <f t="shared" si="516"/>
        <v>360.50899992118229</v>
      </c>
      <c r="J2357" s="37">
        <f t="shared" si="516"/>
        <v>411.63048688690839</v>
      </c>
      <c r="K2357" s="37">
        <f t="shared" si="516"/>
        <v>534.58046464902066</v>
      </c>
      <c r="L2357" s="37">
        <f t="shared" si="516"/>
        <v>624.75852323508366</v>
      </c>
      <c r="M2357" s="37">
        <f t="shared" si="517"/>
        <v>675.54533340844671</v>
      </c>
      <c r="N2357" s="37">
        <f t="shared" si="517"/>
        <v>809.13713990486099</v>
      </c>
      <c r="O2357" s="37">
        <f t="shared" si="517"/>
        <v>902.79257090666806</v>
      </c>
      <c r="P2357" s="37">
        <f t="shared" si="517"/>
        <v>997.17604248037696</v>
      </c>
      <c r="Q2357" s="37">
        <f t="shared" si="517"/>
        <v>1092.1560687124215</v>
      </c>
      <c r="R2357" s="37">
        <f t="shared" si="517"/>
        <v>1187.6307850543405</v>
      </c>
      <c r="S2357" s="37">
        <f t="shared" si="517"/>
        <v>1283.5201125200526</v>
      </c>
      <c r="T2357" s="37">
        <f t="shared" si="517"/>
        <v>1379.7602667401468</v>
      </c>
      <c r="U2357" s="37">
        <f t="shared" si="517"/>
        <v>1476.2998377773245</v>
      </c>
      <c r="V2357" s="37">
        <f t="shared" si="517"/>
        <v>1573.0969435027571</v>
      </c>
      <c r="W2357" s="37">
        <f t="shared" si="517"/>
        <v>1670.1171303415213</v>
      </c>
      <c r="X2357" s="37">
        <f t="shared" si="517"/>
        <v>1767.3318031566985</v>
      </c>
      <c r="Y2357" s="37">
        <f t="shared" si="517"/>
        <v>1864.717035610948</v>
      </c>
    </row>
    <row r="2358" spans="1:25" x14ac:dyDescent="0.3">
      <c r="A2358" s="28">
        <v>2542</v>
      </c>
      <c r="B2358" s="34">
        <f t="shared" si="513"/>
        <v>2.542E-6</v>
      </c>
      <c r="C2358" s="37">
        <f t="shared" si="516"/>
        <v>3.9214610614952448</v>
      </c>
      <c r="D2358" s="37">
        <f t="shared" si="516"/>
        <v>26.387573837338444</v>
      </c>
      <c r="E2358" s="37">
        <f t="shared" si="516"/>
        <v>70.373195329767</v>
      </c>
      <c r="F2358" s="37">
        <f t="shared" si="516"/>
        <v>157.25040450788379</v>
      </c>
      <c r="G2358" s="37">
        <f t="shared" si="516"/>
        <v>200.47673661451188</v>
      </c>
      <c r="H2358" s="37">
        <f t="shared" si="516"/>
        <v>230.72531627022127</v>
      </c>
      <c r="I2358" s="37">
        <f t="shared" si="516"/>
        <v>360.06517871644962</v>
      </c>
      <c r="J2358" s="37">
        <f t="shared" si="516"/>
        <v>411.11231998654421</v>
      </c>
      <c r="K2358" s="37">
        <f t="shared" si="516"/>
        <v>533.88064204679915</v>
      </c>
      <c r="L2358" s="37">
        <f t="shared" si="516"/>
        <v>623.9236322920633</v>
      </c>
      <c r="M2358" s="37">
        <f t="shared" si="517"/>
        <v>674.63387157073498</v>
      </c>
      <c r="N2358" s="37">
        <f t="shared" si="517"/>
        <v>808.02294414599839</v>
      </c>
      <c r="O2358" s="37">
        <f t="shared" si="517"/>
        <v>901.53535815995315</v>
      </c>
      <c r="P2358" s="37">
        <f t="shared" si="517"/>
        <v>995.77413320497715</v>
      </c>
      <c r="Q2358" s="37">
        <f t="shared" si="517"/>
        <v>1090.6080827858507</v>
      </c>
      <c r="R2358" s="37">
        <f t="shared" si="517"/>
        <v>1185.9355753590842</v>
      </c>
      <c r="S2358" s="37">
        <f t="shared" si="517"/>
        <v>1281.6767157827967</v>
      </c>
      <c r="T2358" s="37">
        <f t="shared" si="517"/>
        <v>1377.7678665675546</v>
      </c>
      <c r="U2358" s="37">
        <f t="shared" si="517"/>
        <v>1474.1577364619982</v>
      </c>
      <c r="V2358" s="37">
        <f t="shared" si="517"/>
        <v>1570.8045402354576</v>
      </c>
      <c r="W2358" s="37">
        <f t="shared" si="517"/>
        <v>1667.6739041711969</v>
      </c>
      <c r="X2358" s="37">
        <f t="shared" si="517"/>
        <v>1764.7372995165231</v>
      </c>
      <c r="Y2358" s="37">
        <f t="shared" si="517"/>
        <v>1861.9708555559237</v>
      </c>
    </row>
    <row r="2359" spans="1:25" x14ac:dyDescent="0.3">
      <c r="A2359" s="28">
        <v>2543</v>
      </c>
      <c r="B2359" s="34">
        <f t="shared" si="513"/>
        <v>2.543E-6</v>
      </c>
      <c r="C2359" s="37">
        <f t="shared" si="516"/>
        <v>3.9225080161632175</v>
      </c>
      <c r="D2359" s="37">
        <f t="shared" si="516"/>
        <v>26.3757592922497</v>
      </c>
      <c r="E2359" s="37">
        <f t="shared" si="516"/>
        <v>70.31805331857754</v>
      </c>
      <c r="F2359" s="37">
        <f t="shared" si="516"/>
        <v>157.08904580262393</v>
      </c>
      <c r="G2359" s="37">
        <f t="shared" si="516"/>
        <v>200.25792429059939</v>
      </c>
      <c r="H2359" s="37">
        <f t="shared" si="516"/>
        <v>230.46521442365736</v>
      </c>
      <c r="I2359" s="37">
        <f t="shared" si="516"/>
        <v>359.6220213572538</v>
      </c>
      <c r="J2359" s="37">
        <f t="shared" si="516"/>
        <v>410.59494962084136</v>
      </c>
      <c r="K2359" s="37">
        <f t="shared" si="516"/>
        <v>533.18194670307753</v>
      </c>
      <c r="L2359" s="37">
        <f t="shared" si="516"/>
        <v>623.09011872025576</v>
      </c>
      <c r="M2359" s="37">
        <f t="shared" si="517"/>
        <v>673.72393005111724</v>
      </c>
      <c r="N2359" s="37">
        <f t="shared" si="517"/>
        <v>806.9106502298755</v>
      </c>
      <c r="O2359" s="37">
        <f t="shared" si="517"/>
        <v>900.28031846039926</v>
      </c>
      <c r="P2359" s="37">
        <f t="shared" si="517"/>
        <v>994.37467268523937</v>
      </c>
      <c r="Q2359" s="37">
        <f t="shared" si="517"/>
        <v>1089.0628250366669</v>
      </c>
      <c r="R2359" s="37">
        <f t="shared" si="517"/>
        <v>1184.2433763575041</v>
      </c>
      <c r="S2359" s="37">
        <f t="shared" si="517"/>
        <v>1279.8366148598525</v>
      </c>
      <c r="T2359" s="37">
        <f t="shared" si="517"/>
        <v>1375.7790495412246</v>
      </c>
      <c r="U2359" s="37">
        <f t="shared" si="517"/>
        <v>1472.0195075176705</v>
      </c>
      <c r="V2359" s="37">
        <f t="shared" si="517"/>
        <v>1568.5163001959768</v>
      </c>
      <c r="W2359" s="37">
        <f t="shared" si="517"/>
        <v>1665.2351335022822</v>
      </c>
      <c r="X2359" s="37">
        <f t="shared" si="517"/>
        <v>1762.147544888805</v>
      </c>
      <c r="Y2359" s="37">
        <f t="shared" si="517"/>
        <v>1859.2297191113837</v>
      </c>
    </row>
    <row r="2360" spans="1:25" x14ac:dyDescent="0.3">
      <c r="A2360" s="28">
        <v>2544</v>
      </c>
      <c r="B2360" s="34">
        <f t="shared" si="513"/>
        <v>2.5440000000000001E-6</v>
      </c>
      <c r="C2360" s="37">
        <f t="shared" si="516"/>
        <v>3.9235514627772496</v>
      </c>
      <c r="D2360" s="37">
        <f t="shared" si="516"/>
        <v>26.363940340506431</v>
      </c>
      <c r="E2360" s="37">
        <f t="shared" si="516"/>
        <v>70.262949310150944</v>
      </c>
      <c r="F2360" s="37">
        <f t="shared" si="516"/>
        <v>156.92787508166862</v>
      </c>
      <c r="G2360" s="37">
        <f t="shared" si="516"/>
        <v>200.03939110937932</v>
      </c>
      <c r="H2360" s="37">
        <f t="shared" si="516"/>
        <v>230.20545961483757</v>
      </c>
      <c r="I2360" s="37">
        <f t="shared" si="516"/>
        <v>359.17952669555876</v>
      </c>
      <c r="J2360" s="37">
        <f t="shared" si="516"/>
        <v>410.07837436329368</v>
      </c>
      <c r="K2360" s="37">
        <f t="shared" si="516"/>
        <v>532.48437647987976</v>
      </c>
      <c r="L2360" s="37">
        <f t="shared" si="516"/>
        <v>622.25797983235714</v>
      </c>
      <c r="M2360" s="37">
        <f t="shared" si="517"/>
        <v>672.81550584522745</v>
      </c>
      <c r="N2360" s="37">
        <f t="shared" si="517"/>
        <v>805.80025429766079</v>
      </c>
      <c r="O2360" s="37">
        <f t="shared" si="517"/>
        <v>899.02744733621068</v>
      </c>
      <c r="P2360" s="37">
        <f t="shared" si="517"/>
        <v>992.97765582264969</v>
      </c>
      <c r="Q2360" s="37">
        <f t="shared" si="517"/>
        <v>1087.5202897282566</v>
      </c>
      <c r="R2360" s="37">
        <f t="shared" si="517"/>
        <v>1182.5541816653736</v>
      </c>
      <c r="S2360" s="37">
        <f t="shared" si="517"/>
        <v>1277.9998027113554</v>
      </c>
      <c r="T2360" s="37">
        <f t="shared" si="517"/>
        <v>1373.7938079588225</v>
      </c>
      <c r="U2360" s="37">
        <f t="shared" si="517"/>
        <v>1469.8851425736816</v>
      </c>
      <c r="V2360" s="37">
        <f t="shared" si="517"/>
        <v>1566.2322143402739</v>
      </c>
      <c r="W2360" s="37">
        <f t="shared" si="517"/>
        <v>1662.8008086129598</v>
      </c>
      <c r="X2360" s="37">
        <f t="shared" si="517"/>
        <v>1759.5625288701067</v>
      </c>
      <c r="Y2360" s="37">
        <f t="shared" si="517"/>
        <v>1856.4936151888915</v>
      </c>
    </row>
    <row r="2361" spans="1:25" x14ac:dyDescent="0.3">
      <c r="A2361" s="28">
        <v>2545</v>
      </c>
      <c r="B2361" s="34">
        <f t="shared" si="513"/>
        <v>2.5450000000000002E-6</v>
      </c>
      <c r="C2361" s="37">
        <f t="shared" si="516"/>
        <v>3.9245914041194068</v>
      </c>
      <c r="D2361" s="37">
        <f t="shared" si="516"/>
        <v>26.35211701272361</v>
      </c>
      <c r="E2361" s="37">
        <f t="shared" si="516"/>
        <v>70.207883310736619</v>
      </c>
      <c r="F2361" s="37">
        <f t="shared" si="516"/>
        <v>156.76689212523934</v>
      </c>
      <c r="G2361" s="37">
        <f t="shared" si="516"/>
        <v>199.82113668739805</v>
      </c>
      <c r="H2361" s="37">
        <f t="shared" si="516"/>
        <v>229.94605133222896</v>
      </c>
      <c r="I2361" s="37">
        <f t="shared" si="516"/>
        <v>358.73769358552727</v>
      </c>
      <c r="J2361" s="37">
        <f t="shared" si="516"/>
        <v>409.56259279025971</v>
      </c>
      <c r="K2361" s="37">
        <f t="shared" si="516"/>
        <v>531.78792924385039</v>
      </c>
      <c r="L2361" s="37">
        <f t="shared" si="516"/>
        <v>621.42721294707439</v>
      </c>
      <c r="M2361" s="37">
        <f t="shared" si="517"/>
        <v>671.90859595552138</v>
      </c>
      <c r="N2361" s="37">
        <f t="shared" si="517"/>
        <v>804.69175249955674</v>
      </c>
      <c r="O2361" s="37">
        <f t="shared" si="517"/>
        <v>897.77674032623099</v>
      </c>
      <c r="P2361" s="37">
        <f t="shared" si="517"/>
        <v>991.58307753098438</v>
      </c>
      <c r="Q2361" s="37">
        <f t="shared" si="517"/>
        <v>1085.9804711379895</v>
      </c>
      <c r="R2361" s="37">
        <f t="shared" si="517"/>
        <v>1180.8679849141731</v>
      </c>
      <c r="S2361" s="37">
        <f t="shared" si="517"/>
        <v>1276.1662723148972</v>
      </c>
      <c r="T2361" s="37">
        <f t="shared" si="517"/>
        <v>1371.8121341372471</v>
      </c>
      <c r="U2361" s="37">
        <f t="shared" si="517"/>
        <v>1467.7546332804029</v>
      </c>
      <c r="V2361" s="37">
        <f t="shared" si="517"/>
        <v>1563.9522736471504</v>
      </c>
      <c r="W2361" s="37">
        <f t="shared" si="517"/>
        <v>1660.3709198060815</v>
      </c>
      <c r="X2361" s="37">
        <f t="shared" si="517"/>
        <v>1756.9822410835038</v>
      </c>
      <c r="Y2361" s="37">
        <f t="shared" si="517"/>
        <v>1853.7625327283738</v>
      </c>
    </row>
    <row r="2362" spans="1:25" x14ac:dyDescent="0.3">
      <c r="A2362" s="28">
        <v>2546</v>
      </c>
      <c r="B2362" s="34">
        <f t="shared" si="513"/>
        <v>2.5460000000000003E-6</v>
      </c>
      <c r="C2362" s="37">
        <f t="shared" si="516"/>
        <v>3.9256278429772316</v>
      </c>
      <c r="D2362" s="37">
        <f t="shared" si="516"/>
        <v>26.340289339442123</v>
      </c>
      <c r="E2362" s="37">
        <f t="shared" si="516"/>
        <v>70.152855326442577</v>
      </c>
      <c r="F2362" s="37">
        <f t="shared" si="516"/>
        <v>156.6060967137351</v>
      </c>
      <c r="G2362" s="37">
        <f t="shared" si="516"/>
        <v>199.6031606416951</v>
      </c>
      <c r="H2362" s="37">
        <f t="shared" si="516"/>
        <v>229.6869890650575</v>
      </c>
      <c r="I2362" s="37">
        <f t="shared" si="516"/>
        <v>358.29652088351639</v>
      </c>
      <c r="J2362" s="37">
        <f t="shared" si="516"/>
        <v>409.04760348095664</v>
      </c>
      <c r="K2362" s="37">
        <f t="shared" si="516"/>
        <v>531.0926028662426</v>
      </c>
      <c r="L2362" s="37">
        <f t="shared" si="516"/>
        <v>620.5978153891092</v>
      </c>
      <c r="M2362" s="37">
        <f t="shared" si="517"/>
        <v>671.00319739126041</v>
      </c>
      <c r="N2362" s="37">
        <f t="shared" si="517"/>
        <v>803.58514099477895</v>
      </c>
      <c r="O2362" s="37">
        <f t="shared" si="517"/>
        <v>896.52819297991482</v>
      </c>
      <c r="P2362" s="37">
        <f t="shared" si="517"/>
        <v>990.19093273628039</v>
      </c>
      <c r="Q2362" s="37">
        <f t="shared" si="517"/>
        <v>1084.4433635571784</v>
      </c>
      <c r="R2362" s="37">
        <f t="shared" si="517"/>
        <v>1179.1847797510454</v>
      </c>
      <c r="S2362" s="37">
        <f t="shared" si="517"/>
        <v>1274.3360166654804</v>
      </c>
      <c r="T2362" s="37">
        <f t="shared" si="517"/>
        <v>1369.834020412578</v>
      </c>
      <c r="U2362" s="37">
        <f t="shared" si="517"/>
        <v>1465.6279713091731</v>
      </c>
      <c r="V2362" s="37">
        <f t="shared" si="517"/>
        <v>1561.6764691181859</v>
      </c>
      <c r="W2362" s="37">
        <f t="shared" si="517"/>
        <v>1657.9454574091019</v>
      </c>
      <c r="X2362" s="37">
        <f t="shared" si="517"/>
        <v>1754.4066711785049</v>
      </c>
      <c r="Y2362" s="37">
        <f t="shared" si="517"/>
        <v>1851.0364606980431</v>
      </c>
    </row>
    <row r="2363" spans="1:25" x14ac:dyDescent="0.3">
      <c r="A2363" s="28">
        <v>2547</v>
      </c>
      <c r="B2363" s="34">
        <f t="shared" si="513"/>
        <v>2.5470000000000003E-6</v>
      </c>
      <c r="C2363" s="37">
        <f t="shared" si="516"/>
        <v>3.9266607821437334</v>
      </c>
      <c r="D2363" s="37">
        <f t="shared" si="516"/>
        <v>26.328457351128879</v>
      </c>
      <c r="E2363" s="37">
        <f t="shared" si="516"/>
        <v>70.097865363235982</v>
      </c>
      <c r="F2363" s="37">
        <f t="shared" si="516"/>
        <v>156.44548862773266</v>
      </c>
      <c r="G2363" s="37">
        <f t="shared" si="516"/>
        <v>199.38546258980276</v>
      </c>
      <c r="H2363" s="37">
        <f t="shared" si="516"/>
        <v>229.42827230330695</v>
      </c>
      <c r="I2363" s="37">
        <f t="shared" si="516"/>
        <v>357.8560074480734</v>
      </c>
      <c r="J2363" s="37">
        <f t="shared" si="516"/>
        <v>408.5334050174547</v>
      </c>
      <c r="K2363" s="37">
        <f t="shared" si="516"/>
        <v>530.3983952229089</v>
      </c>
      <c r="L2363" s="37">
        <f t="shared" si="516"/>
        <v>619.76978448914463</v>
      </c>
      <c r="M2363" s="37">
        <f t="shared" si="517"/>
        <v>670.09930716849271</v>
      </c>
      <c r="N2363" s="37">
        <f t="shared" si="517"/>
        <v>802.48041595152949</v>
      </c>
      <c r="O2363" s="37">
        <f t="shared" si="517"/>
        <v>895.28180085730162</v>
      </c>
      <c r="P2363" s="37">
        <f t="shared" si="517"/>
        <v>988.80121637679861</v>
      </c>
      <c r="Q2363" s="37">
        <f t="shared" si="517"/>
        <v>1082.9089612910434</v>
      </c>
      <c r="R2363" s="37">
        <f t="shared" si="517"/>
        <v>1177.5045598387542</v>
      </c>
      <c r="S2363" s="37">
        <f t="shared" si="517"/>
        <v>1272.5090287754681</v>
      </c>
      <c r="T2363" s="37">
        <f t="shared" si="517"/>
        <v>1367.8594591400183</v>
      </c>
      <c r="U2363" s="37">
        <f t="shared" si="517"/>
        <v>1463.5051483522427</v>
      </c>
      <c r="V2363" s="37">
        <f t="shared" si="517"/>
        <v>1559.4047917776711</v>
      </c>
      <c r="W2363" s="37">
        <f t="shared" si="517"/>
        <v>1655.5244117740026</v>
      </c>
      <c r="X2363" s="37">
        <f t="shared" si="517"/>
        <v>1751.8358088309824</v>
      </c>
      <c r="Y2363" s="37">
        <f t="shared" si="517"/>
        <v>1848.3153880943132</v>
      </c>
    </row>
    <row r="2364" spans="1:25" x14ac:dyDescent="0.3">
      <c r="A2364" s="28">
        <v>2548</v>
      </c>
      <c r="B2364" s="34">
        <f t="shared" si="513"/>
        <v>2.548E-6</v>
      </c>
      <c r="C2364" s="37">
        <f t="shared" si="516"/>
        <v>3.9276902244173613</v>
      </c>
      <c r="D2364" s="37">
        <f t="shared" si="516"/>
        <v>26.316621078177061</v>
      </c>
      <c r="E2364" s="37">
        <f t="shared" si="516"/>
        <v>70.042913426943883</v>
      </c>
      <c r="F2364" s="37">
        <f t="shared" si="516"/>
        <v>156.28506764798712</v>
      </c>
      <c r="G2364" s="37">
        <f t="shared" si="516"/>
        <v>199.16804214974636</v>
      </c>
      <c r="H2364" s="37">
        <f t="shared" si="516"/>
        <v>229.16990053771863</v>
      </c>
      <c r="I2364" s="37">
        <f t="shared" si="516"/>
        <v>357.41615213993197</v>
      </c>
      <c r="J2364" s="37">
        <f t="shared" si="516"/>
        <v>408.01999598467137</v>
      </c>
      <c r="K2364" s="37">
        <f t="shared" si="516"/>
        <v>529.70530419428997</v>
      </c>
      <c r="L2364" s="37">
        <f t="shared" si="516"/>
        <v>618.94311758383014</v>
      </c>
      <c r="M2364" s="37">
        <f t="shared" si="517"/>
        <v>669.19692231003864</v>
      </c>
      <c r="N2364" s="37">
        <f t="shared" si="517"/>
        <v>801.37757354697692</v>
      </c>
      <c r="O2364" s="37">
        <f t="shared" si="517"/>
        <v>894.03755952898598</v>
      </c>
      <c r="P2364" s="37">
        <f t="shared" si="517"/>
        <v>987.41392340299376</v>
      </c>
      <c r="Q2364" s="37">
        <f t="shared" si="517"/>
        <v>1081.3772586586747</v>
      </c>
      <c r="R2364" s="37">
        <f t="shared" si="517"/>
        <v>1175.8273188556407</v>
      </c>
      <c r="S2364" s="37">
        <f t="shared" si="517"/>
        <v>1270.685301674536</v>
      </c>
      <c r="T2364" s="37">
        <f t="shared" si="517"/>
        <v>1365.8884426938446</v>
      </c>
      <c r="U2364" s="37">
        <f t="shared" si="517"/>
        <v>1461.3861561227125</v>
      </c>
      <c r="V2364" s="37">
        <f t="shared" si="517"/>
        <v>1557.1372326725459</v>
      </c>
      <c r="W2364" s="37">
        <f t="shared" si="517"/>
        <v>1653.1077732772267</v>
      </c>
      <c r="X2364" s="37">
        <f t="shared" si="517"/>
        <v>1749.2696437430918</v>
      </c>
      <c r="Y2364" s="37">
        <f t="shared" si="517"/>
        <v>1845.5993039417235</v>
      </c>
    </row>
    <row r="2365" spans="1:25" x14ac:dyDescent="0.3">
      <c r="A2365" s="28">
        <v>2549</v>
      </c>
      <c r="B2365" s="34">
        <f t="shared" si="513"/>
        <v>2.5490000000000001E-6</v>
      </c>
      <c r="C2365" s="37">
        <f t="shared" si="516"/>
        <v>3.9287161726019457</v>
      </c>
      <c r="D2365" s="37">
        <f t="shared" si="516"/>
        <v>26.30478055090602</v>
      </c>
      <c r="E2365" s="37">
        <f t="shared" si="516"/>
        <v>69.987999523253293</v>
      </c>
      <c r="F2365" s="37">
        <f t="shared" si="516"/>
        <v>156.12483355543151</v>
      </c>
      <c r="G2365" s="37">
        <f t="shared" si="516"/>
        <v>198.9508989400428</v>
      </c>
      <c r="H2365" s="37">
        <f t="shared" si="516"/>
        <v>228.91187325978956</v>
      </c>
      <c r="I2365" s="37">
        <f t="shared" si="516"/>
        <v>356.97695382200578</v>
      </c>
      <c r="J2365" s="37">
        <f t="shared" si="516"/>
        <v>407.50737497036368</v>
      </c>
      <c r="K2365" s="37">
        <f t="shared" si="516"/>
        <v>529.01332766540156</v>
      </c>
      <c r="L2365" s="37">
        <f t="shared" si="516"/>
        <v>618.11781201576468</v>
      </c>
      <c r="M2365" s="37">
        <f t="shared" si="517"/>
        <v>668.29603984547032</v>
      </c>
      <c r="N2365" s="37">
        <f t="shared" si="517"/>
        <v>800.2766099672283</v>
      </c>
      <c r="O2365" s="37">
        <f t="shared" si="517"/>
        <v>892.79546457608672</v>
      </c>
      <c r="P2365" s="37">
        <f t="shared" si="517"/>
        <v>986.02904877747756</v>
      </c>
      <c r="Q2365" s="37">
        <f t="shared" si="517"/>
        <v>1079.848249992988</v>
      </c>
      <c r="R2365" s="37">
        <f t="shared" si="517"/>
        <v>1174.1530504955751</v>
      </c>
      <c r="S2365" s="37">
        <f t="shared" si="517"/>
        <v>1268.8648284096219</v>
      </c>
      <c r="T2365" s="37">
        <f t="shared" si="517"/>
        <v>1363.9209634673471</v>
      </c>
      <c r="U2365" s="37">
        <f t="shared" si="517"/>
        <v>1459.2709863544719</v>
      </c>
      <c r="V2365" s="37">
        <f t="shared" si="517"/>
        <v>1554.8737828723283</v>
      </c>
      <c r="W2365" s="37">
        <f t="shared" si="517"/>
        <v>1650.6955323196028</v>
      </c>
      <c r="X2365" s="37">
        <f t="shared" si="517"/>
        <v>1746.7081656431933</v>
      </c>
      <c r="Y2365" s="37">
        <f t="shared" si="517"/>
        <v>1842.8881972928441</v>
      </c>
    </row>
    <row r="2366" spans="1:25" x14ac:dyDescent="0.3">
      <c r="A2366" s="28">
        <v>2550</v>
      </c>
      <c r="B2366" s="34">
        <f t="shared" si="513"/>
        <v>2.5500000000000001E-6</v>
      </c>
      <c r="C2366" s="37">
        <f t="shared" ref="C2366:L2375" si="518">2*$C$3*$C$2^2/$B2366^5/(EXP($C$3*$C$2/$B2366/$C$4/C$7)-1)/1000000000</f>
        <v>3.9297386295066952</v>
      </c>
      <c r="D2366" s="37">
        <f t="shared" si="518"/>
        <v>26.292935799561597</v>
      </c>
      <c r="E2366" s="37">
        <f t="shared" si="518"/>
        <v>69.933123657712144</v>
      </c>
      <c r="F2366" s="37">
        <f t="shared" si="518"/>
        <v>155.96478613117816</v>
      </c>
      <c r="G2366" s="37">
        <f t="shared" si="518"/>
        <v>198.73403257970133</v>
      </c>
      <c r="H2366" s="37">
        <f t="shared" si="518"/>
        <v>228.65418996177257</v>
      </c>
      <c r="I2366" s="37">
        <f t="shared" si="518"/>
        <v>356.53841135938643</v>
      </c>
      <c r="J2366" s="37">
        <f t="shared" si="518"/>
        <v>406.99554056512386</v>
      </c>
      <c r="K2366" s="37">
        <f t="shared" si="518"/>
        <v>528.32246352582683</v>
      </c>
      <c r="L2366" s="37">
        <f t="shared" si="518"/>
        <v>617.29386513348436</v>
      </c>
      <c r="M2366" s="37">
        <f t="shared" ref="M2366:Y2375" si="519">2*$C$3*$C$2^2/$B2366^5/(EXP($C$3*$C$2/$B2366/$C$4/M$7)-1)/1000000000</f>
        <v>667.39665681109727</v>
      </c>
      <c r="N2366" s="37">
        <f t="shared" si="519"/>
        <v>799.1775214073092</v>
      </c>
      <c r="O2366" s="37">
        <f t="shared" si="519"/>
        <v>891.55551159022423</v>
      </c>
      <c r="P2366" s="37">
        <f t="shared" si="519"/>
        <v>984.64658747498925</v>
      </c>
      <c r="Q2366" s="37">
        <f t="shared" si="519"/>
        <v>1078.3219296406944</v>
      </c>
      <c r="R2366" s="37">
        <f t="shared" si="519"/>
        <v>1172.4817484679213</v>
      </c>
      <c r="S2366" s="37">
        <f t="shared" si="519"/>
        <v>1267.0476020448787</v>
      </c>
      <c r="T2366" s="37">
        <f t="shared" si="519"/>
        <v>1361.9570138727836</v>
      </c>
      <c r="U2366" s="37">
        <f t="shared" si="519"/>
        <v>1457.159630802146</v>
      </c>
      <c r="V2366" s="37">
        <f t="shared" si="519"/>
        <v>1552.6144334690573</v>
      </c>
      <c r="W2366" s="37">
        <f t="shared" si="519"/>
        <v>1648.287679326279</v>
      </c>
      <c r="X2366" s="37">
        <f t="shared" si="519"/>
        <v>1744.1513642857822</v>
      </c>
      <c r="Y2366" s="37">
        <f t="shared" si="519"/>
        <v>1840.1820572282065</v>
      </c>
    </row>
    <row r="2367" spans="1:25" x14ac:dyDescent="0.3">
      <c r="A2367" s="28">
        <v>2551</v>
      </c>
      <c r="B2367" s="34">
        <f t="shared" si="513"/>
        <v>2.5510000000000002E-6</v>
      </c>
      <c r="C2367" s="37">
        <f t="shared" si="518"/>
        <v>3.9307575979461622</v>
      </c>
      <c r="D2367" s="37">
        <f t="shared" si="518"/>
        <v>26.281086854316136</v>
      </c>
      <c r="E2367" s="37">
        <f t="shared" si="518"/>
        <v>69.878285835729699</v>
      </c>
      <c r="F2367" s="37">
        <f t="shared" si="518"/>
        <v>155.80492515651798</v>
      </c>
      <c r="G2367" s="37">
        <f t="shared" si="518"/>
        <v>198.51744268822262</v>
      </c>
      <c r="H2367" s="37">
        <f t="shared" si="518"/>
        <v>228.39685013667471</v>
      </c>
      <c r="I2367" s="37">
        <f t="shared" si="518"/>
        <v>356.10052361933782</v>
      </c>
      <c r="J2367" s="37">
        <f t="shared" si="518"/>
        <v>406.4844913623715</v>
      </c>
      <c r="K2367" s="37">
        <f t="shared" si="518"/>
        <v>527.63270966970254</v>
      </c>
      <c r="L2367" s="37">
        <f t="shared" si="518"/>
        <v>616.47127429144598</v>
      </c>
      <c r="M2367" s="37">
        <f t="shared" si="519"/>
        <v>666.49877024994726</v>
      </c>
      <c r="N2367" s="37">
        <f t="shared" si="519"/>
        <v>798.08030407113813</v>
      </c>
      <c r="O2367" s="37">
        <f t="shared" si="519"/>
        <v>890.31769617348698</v>
      </c>
      <c r="P2367" s="37">
        <f t="shared" si="519"/>
        <v>983.26653448235948</v>
      </c>
      <c r="Q2367" s="37">
        <f t="shared" si="519"/>
        <v>1076.7982919622557</v>
      </c>
      <c r="R2367" s="37">
        <f t="shared" si="519"/>
        <v>1170.8134064974868</v>
      </c>
      <c r="S2367" s="37">
        <f t="shared" si="519"/>
        <v>1265.2336156616261</v>
      </c>
      <c r="T2367" s="37">
        <f t="shared" si="519"/>
        <v>1359.9965863413167</v>
      </c>
      <c r="U2367" s="37">
        <f t="shared" si="519"/>
        <v>1455.0520812410271</v>
      </c>
      <c r="V2367" s="37">
        <f t="shared" si="519"/>
        <v>1550.3591755772211</v>
      </c>
      <c r="W2367" s="37">
        <f t="shared" si="519"/>
        <v>1645.8842047466496</v>
      </c>
      <c r="X2367" s="37">
        <f t="shared" si="519"/>
        <v>1741.5992294514069</v>
      </c>
      <c r="Y2367" s="37">
        <f t="shared" si="519"/>
        <v>1837.480872856218</v>
      </c>
    </row>
    <row r="2368" spans="1:25" x14ac:dyDescent="0.3">
      <c r="A2368" s="28">
        <v>2552</v>
      </c>
      <c r="B2368" s="34">
        <f t="shared" si="513"/>
        <v>2.5520000000000003E-6</v>
      </c>
      <c r="C2368" s="37">
        <f t="shared" si="518"/>
        <v>3.9317730807402005</v>
      </c>
      <c r="D2368" s="37">
        <f t="shared" si="518"/>
        <v>26.26923374526865</v>
      </c>
      <c r="E2368" s="37">
        <f t="shared" si="518"/>
        <v>69.823486062577047</v>
      </c>
      <c r="F2368" s="37">
        <f t="shared" si="518"/>
        <v>155.64525041292129</v>
      </c>
      <c r="G2368" s="37">
        <f t="shared" si="518"/>
        <v>198.30112888559884</v>
      </c>
      <c r="H2368" s="37">
        <f t="shared" si="518"/>
        <v>228.1398532782566</v>
      </c>
      <c r="I2368" s="37">
        <f t="shared" si="518"/>
        <v>355.66328947129182</v>
      </c>
      <c r="J2368" s="37">
        <f t="shared" si="518"/>
        <v>405.97422595834917</v>
      </c>
      <c r="K2368" s="37">
        <f t="shared" si="518"/>
        <v>526.94406399571039</v>
      </c>
      <c r="L2368" s="37">
        <f t="shared" si="518"/>
        <v>615.65003685001273</v>
      </c>
      <c r="M2368" s="37">
        <f t="shared" si="519"/>
        <v>665.60237721175054</v>
      </c>
      <c r="N2368" s="37">
        <f t="shared" si="519"/>
        <v>796.98495417150434</v>
      </c>
      <c r="O2368" s="37">
        <f t="shared" si="519"/>
        <v>889.08201393840602</v>
      </c>
      <c r="P2368" s="37">
        <f t="shared" si="519"/>
        <v>981.88888479847958</v>
      </c>
      <c r="Q2368" s="37">
        <f t="shared" si="519"/>
        <v>1075.2773313318512</v>
      </c>
      <c r="R2368" s="37">
        <f t="shared" si="519"/>
        <v>1169.1480183244839</v>
      </c>
      <c r="S2368" s="37">
        <f t="shared" si="519"/>
        <v>1263.4228623583015</v>
      </c>
      <c r="T2368" s="37">
        <f t="shared" si="519"/>
        <v>1358.0396733229691</v>
      </c>
      <c r="U2368" s="37">
        <f t="shared" si="519"/>
        <v>1452.9483294670251</v>
      </c>
      <c r="V2368" s="37">
        <f t="shared" si="519"/>
        <v>1548.1080003336988</v>
      </c>
      <c r="W2368" s="37">
        <f t="shared" si="519"/>
        <v>1643.4850990542875</v>
      </c>
      <c r="X2368" s="37">
        <f t="shared" si="519"/>
        <v>1739.0517509465983</v>
      </c>
      <c r="Y2368" s="37">
        <f t="shared" si="519"/>
        <v>1834.7846333130785</v>
      </c>
    </row>
    <row r="2369" spans="1:25" x14ac:dyDescent="0.3">
      <c r="A2369" s="28">
        <v>2553</v>
      </c>
      <c r="B2369" s="34">
        <f t="shared" si="513"/>
        <v>2.553E-6</v>
      </c>
      <c r="C2369" s="37">
        <f t="shared" si="518"/>
        <v>3.9327850807139435</v>
      </c>
      <c r="D2369" s="37">
        <f t="shared" si="518"/>
        <v>26.257376502444878</v>
      </c>
      <c r="E2369" s="37">
        <f t="shared" si="518"/>
        <v>69.768724343387547</v>
      </c>
      <c r="F2369" s="37">
        <f t="shared" si="518"/>
        <v>155.485761682038</v>
      </c>
      <c r="G2369" s="37">
        <f t="shared" si="518"/>
        <v>198.08509079231288</v>
      </c>
      <c r="H2369" s="37">
        <f t="shared" si="518"/>
        <v>227.88319888103169</v>
      </c>
      <c r="I2369" s="37">
        <f t="shared" si="518"/>
        <v>355.22670778684403</v>
      </c>
      <c r="J2369" s="37">
        <f t="shared" si="518"/>
        <v>405.46474295211482</v>
      </c>
      <c r="K2369" s="37">
        <f t="shared" si="518"/>
        <v>526.25652440706381</v>
      </c>
      <c r="L2369" s="37">
        <f t="shared" si="518"/>
        <v>614.8301501754396</v>
      </c>
      <c r="M2369" s="37">
        <f t="shared" si="519"/>
        <v>664.70747475292171</v>
      </c>
      <c r="N2369" s="37">
        <f t="shared" si="519"/>
        <v>795.89146793004363</v>
      </c>
      <c r="O2369" s="37">
        <f t="shared" si="519"/>
        <v>887.84846050792589</v>
      </c>
      <c r="P2369" s="37">
        <f t="shared" si="519"/>
        <v>980.51363343426669</v>
      </c>
      <c r="Q2369" s="37">
        <f t="shared" si="519"/>
        <v>1073.7590421373366</v>
      </c>
      <c r="R2369" s="37">
        <f t="shared" si="519"/>
        <v>1167.4855777044834</v>
      </c>
      <c r="S2369" s="37">
        <f t="shared" si="519"/>
        <v>1261.6153352504114</v>
      </c>
      <c r="T2369" s="37">
        <f t="shared" si="519"/>
        <v>1356.0862672865615</v>
      </c>
      <c r="U2369" s="37">
        <f t="shared" si="519"/>
        <v>1450.848367296602</v>
      </c>
      <c r="V2369" s="37">
        <f t="shared" si="519"/>
        <v>1545.8608988976914</v>
      </c>
      <c r="W2369" s="37">
        <f t="shared" si="519"/>
        <v>1641.0903527468743</v>
      </c>
      <c r="X2369" s="37">
        <f t="shared" si="519"/>
        <v>1736.5089186037915</v>
      </c>
      <c r="Y2369" s="37">
        <f t="shared" si="519"/>
        <v>1832.0933277627032</v>
      </c>
    </row>
    <row r="2370" spans="1:25" x14ac:dyDescent="0.3">
      <c r="A2370" s="28">
        <v>2554</v>
      </c>
      <c r="B2370" s="34">
        <f t="shared" si="513"/>
        <v>2.554E-6</v>
      </c>
      <c r="C2370" s="37">
        <f t="shared" si="518"/>
        <v>3.9337936006977943</v>
      </c>
      <c r="D2370" s="37">
        <f t="shared" si="518"/>
        <v>26.245515155797559</v>
      </c>
      <c r="E2370" s="37">
        <f t="shared" si="518"/>
        <v>69.714000683157622</v>
      </c>
      <c r="F2370" s="37">
        <f t="shared" si="518"/>
        <v>155.32645874569786</v>
      </c>
      <c r="G2370" s="37">
        <f t="shared" si="518"/>
        <v>197.86932802933867</v>
      </c>
      <c r="H2370" s="37">
        <f t="shared" si="518"/>
        <v>227.62688644026517</v>
      </c>
      <c r="I2370" s="37">
        <f t="shared" si="518"/>
        <v>354.79077743974972</v>
      </c>
      <c r="J2370" s="37">
        <f t="shared" si="518"/>
        <v>404.95604094553619</v>
      </c>
      <c r="K2370" s="37">
        <f t="shared" si="518"/>
        <v>525.57008881149955</v>
      </c>
      <c r="L2370" s="37">
        <f t="shared" si="518"/>
        <v>614.01161163985853</v>
      </c>
      <c r="M2370" s="37">
        <f t="shared" si="519"/>
        <v>663.81405993654369</v>
      </c>
      <c r="N2370" s="37">
        <f t="shared" si="519"/>
        <v>794.79984157721469</v>
      </c>
      <c r="O2370" s="37">
        <f t="shared" si="519"/>
        <v>886.6170315153779</v>
      </c>
      <c r="P2370" s="37">
        <f t="shared" si="519"/>
        <v>979.14077541263191</v>
      </c>
      <c r="Q2370" s="37">
        <f t="shared" si="519"/>
        <v>1072.2434187802082</v>
      </c>
      <c r="R2370" s="37">
        <f t="shared" si="519"/>
        <v>1165.8260784083745</v>
      </c>
      <c r="S2370" s="37">
        <f t="shared" si="519"/>
        <v>1259.8110274704852</v>
      </c>
      <c r="T2370" s="37">
        <f t="shared" si="519"/>
        <v>1354.1363607196658</v>
      </c>
      <c r="U2370" s="37">
        <f t="shared" si="519"/>
        <v>1448.7521865667159</v>
      </c>
      <c r="V2370" s="37">
        <f t="shared" si="519"/>
        <v>1543.6178624506592</v>
      </c>
      <c r="W2370" s="37">
        <f t="shared" si="519"/>
        <v>1638.6999563461266</v>
      </c>
      <c r="X2370" s="37">
        <f t="shared" si="519"/>
        <v>1733.970722281249</v>
      </c>
      <c r="Y2370" s="37">
        <f t="shared" si="519"/>
        <v>1829.4069453966383</v>
      </c>
    </row>
    <row r="2371" spans="1:25" x14ac:dyDescent="0.3">
      <c r="A2371" s="28">
        <v>2555</v>
      </c>
      <c r="B2371" s="34">
        <f t="shared" si="513"/>
        <v>2.5550000000000001E-6</v>
      </c>
      <c r="C2371" s="37">
        <f t="shared" si="518"/>
        <v>3.9347986435273512</v>
      </c>
      <c r="D2371" s="37">
        <f t="shared" si="518"/>
        <v>26.233649735206285</v>
      </c>
      <c r="E2371" s="37">
        <f t="shared" si="518"/>
        <v>69.659315086746972</v>
      </c>
      <c r="F2371" s="37">
        <f t="shared" si="518"/>
        <v>155.1673413859107</v>
      </c>
      <c r="G2371" s="37">
        <f t="shared" si="518"/>
        <v>197.65384021813989</v>
      </c>
      <c r="H2371" s="37">
        <f t="shared" si="518"/>
        <v>227.37091545197291</v>
      </c>
      <c r="I2371" s="37">
        <f t="shared" si="518"/>
        <v>354.35549730591839</v>
      </c>
      <c r="J2371" s="37">
        <f t="shared" si="518"/>
        <v>404.44811854328486</v>
      </c>
      <c r="K2371" s="37">
        <f t="shared" si="518"/>
        <v>524.88475512126456</v>
      </c>
      <c r="L2371" s="37">
        <f t="shared" si="518"/>
        <v>613.19441862126314</v>
      </c>
      <c r="M2371" s="37">
        <f t="shared" si="519"/>
        <v>662.92212983234947</v>
      </c>
      <c r="N2371" s="37">
        <f t="shared" si="519"/>
        <v>793.71007135227637</v>
      </c>
      <c r="O2371" s="37">
        <f t="shared" si="519"/>
        <v>885.38772260445046</v>
      </c>
      <c r="P2371" s="37">
        <f t="shared" si="519"/>
        <v>977.77030576844834</v>
      </c>
      <c r="Q2371" s="37">
        <f t="shared" si="519"/>
        <v>1070.7304556755626</v>
      </c>
      <c r="R2371" s="37">
        <f t="shared" si="519"/>
        <v>1164.1695142223202</v>
      </c>
      <c r="S2371" s="37">
        <f t="shared" si="519"/>
        <v>1258.0099321680239</v>
      </c>
      <c r="T2371" s="37">
        <f t="shared" si="519"/>
        <v>1352.1899461285498</v>
      </c>
      <c r="U2371" s="37">
        <f t="shared" si="519"/>
        <v>1446.6597791347619</v>
      </c>
      <c r="V2371" s="37">
        <f t="shared" si="519"/>
        <v>1541.3788821962596</v>
      </c>
      <c r="W2371" s="37">
        <f t="shared" si="519"/>
        <v>1636.3139003977326</v>
      </c>
      <c r="X2371" s="37">
        <f t="shared" si="519"/>
        <v>1731.4371518629916</v>
      </c>
      <c r="Y2371" s="37">
        <f t="shared" si="519"/>
        <v>1826.7254754339829</v>
      </c>
    </row>
    <row r="2372" spans="1:25" x14ac:dyDescent="0.3">
      <c r="A2372" s="28">
        <v>2556</v>
      </c>
      <c r="B2372" s="34">
        <f t="shared" si="513"/>
        <v>2.5560000000000002E-6</v>
      </c>
      <c r="C2372" s="37">
        <f t="shared" si="518"/>
        <v>3.9358002120434219</v>
      </c>
      <c r="D2372" s="37">
        <f t="shared" si="518"/>
        <v>26.221780270477904</v>
      </c>
      <c r="E2372" s="37">
        <f t="shared" si="518"/>
        <v>69.604667558879328</v>
      </c>
      <c r="F2372" s="37">
        <f t="shared" si="518"/>
        <v>155.0084093848667</v>
      </c>
      <c r="G2372" s="37">
        <f t="shared" si="518"/>
        <v>197.43862698067079</v>
      </c>
      <c r="H2372" s="37">
        <f t="shared" si="518"/>
        <v>227.11528541292111</v>
      </c>
      <c r="I2372" s="37">
        <f t="shared" si="518"/>
        <v>353.92086626341074</v>
      </c>
      <c r="J2372" s="37">
        <f t="shared" si="518"/>
        <v>403.94097435283015</v>
      </c>
      <c r="K2372" s="37">
        <f t="shared" si="518"/>
        <v>524.20052125310701</v>
      </c>
      <c r="L2372" s="37">
        <f t="shared" si="518"/>
        <v>612.37856850349533</v>
      </c>
      <c r="M2372" s="37">
        <f t="shared" si="519"/>
        <v>662.03168151670695</v>
      </c>
      <c r="N2372" s="37">
        <f t="shared" si="519"/>
        <v>792.62215350326426</v>
      </c>
      <c r="O2372" s="37">
        <f t="shared" si="519"/>
        <v>884.16052942916224</v>
      </c>
      <c r="P2372" s="37">
        <f t="shared" si="519"/>
        <v>976.40221954851745</v>
      </c>
      <c r="Q2372" s="37">
        <f t="shared" si="519"/>
        <v>1069.2201472520624</v>
      </c>
      <c r="R2372" s="37">
        <f t="shared" si="519"/>
        <v>1162.5158789477175</v>
      </c>
      <c r="S2372" s="37">
        <f t="shared" si="519"/>
        <v>1256.2120425094568</v>
      </c>
      <c r="T2372" s="37">
        <f t="shared" si="519"/>
        <v>1350.2470160381222</v>
      </c>
      <c r="U2372" s="37">
        <f t="shared" si="519"/>
        <v>1444.5711368785151</v>
      </c>
      <c r="V2372" s="37">
        <f t="shared" si="519"/>
        <v>1539.14394936028</v>
      </c>
      <c r="W2372" s="37">
        <f t="shared" si="519"/>
        <v>1633.9321754712803</v>
      </c>
      <c r="X2372" s="37">
        <f t="shared" si="519"/>
        <v>1728.9081972587189</v>
      </c>
      <c r="Y2372" s="37">
        <f t="shared" si="519"/>
        <v>1824.0489071213087</v>
      </c>
    </row>
    <row r="2373" spans="1:25" x14ac:dyDescent="0.3">
      <c r="A2373" s="28">
        <v>2557</v>
      </c>
      <c r="B2373" s="34">
        <f t="shared" si="513"/>
        <v>2.5570000000000003E-6</v>
      </c>
      <c r="C2373" s="37">
        <f t="shared" si="518"/>
        <v>3.93679830909198</v>
      </c>
      <c r="D2373" s="37">
        <f t="shared" si="518"/>
        <v>26.209906791346491</v>
      </c>
      <c r="E2373" s="37">
        <f t="shared" si="518"/>
        <v>69.550058104142948</v>
      </c>
      <c r="F2373" s="37">
        <f t="shared" si="518"/>
        <v>154.84966252493697</v>
      </c>
      <c r="G2373" s="37">
        <f t="shared" si="518"/>
        <v>197.22368793937511</v>
      </c>
      <c r="H2373" s="37">
        <f t="shared" si="518"/>
        <v>226.85999582062524</v>
      </c>
      <c r="I2373" s="37">
        <f t="shared" si="518"/>
        <v>353.48688319243388</v>
      </c>
      <c r="J2373" s="37">
        <f t="shared" si="518"/>
        <v>403.43460698443278</v>
      </c>
      <c r="K2373" s="37">
        <f t="shared" si="518"/>
        <v>523.51738512826535</v>
      </c>
      <c r="L2373" s="37">
        <f t="shared" si="518"/>
        <v>611.56405867622982</v>
      </c>
      <c r="M2373" s="37">
        <f t="shared" si="519"/>
        <v>661.14271207260128</v>
      </c>
      <c r="N2373" s="37">
        <f t="shared" si="519"/>
        <v>791.53608428696975</v>
      </c>
      <c r="O2373" s="37">
        <f t="shared" si="519"/>
        <v>882.93544765383569</v>
      </c>
      <c r="P2373" s="37">
        <f t="shared" si="519"/>
        <v>975.03651181153737</v>
      </c>
      <c r="Q2373" s="37">
        <f t="shared" si="519"/>
        <v>1067.712487951899</v>
      </c>
      <c r="R2373" s="37">
        <f t="shared" si="519"/>
        <v>1160.8651664011516</v>
      </c>
      <c r="S2373" s="37">
        <f t="shared" si="519"/>
        <v>1254.4173516780916</v>
      </c>
      <c r="T2373" s="37">
        <f t="shared" si="519"/>
        <v>1348.3075629918851</v>
      </c>
      <c r="U2373" s="37">
        <f t="shared" si="519"/>
        <v>1442.4862516960723</v>
      </c>
      <c r="V2373" s="37">
        <f t="shared" si="519"/>
        <v>1536.9130551905805</v>
      </c>
      <c r="W2373" s="37">
        <f t="shared" si="519"/>
        <v>1631.5547721601886</v>
      </c>
      <c r="X2373" s="37">
        <f t="shared" si="519"/>
        <v>1726.3838484037392</v>
      </c>
      <c r="Y2373" s="37">
        <f t="shared" si="519"/>
        <v>1821.3772297325825</v>
      </c>
    </row>
    <row r="2374" spans="1:25" x14ac:dyDescent="0.3">
      <c r="A2374" s="28">
        <v>2558</v>
      </c>
      <c r="B2374" s="34">
        <f t="shared" si="513"/>
        <v>2.5580000000000003E-6</v>
      </c>
      <c r="C2374" s="37">
        <f t="shared" si="518"/>
        <v>3.9377929375241205</v>
      </c>
      <c r="D2374" s="37">
        <f t="shared" si="518"/>
        <v>26.198029327473463</v>
      </c>
      <c r="E2374" s="37">
        <f t="shared" si="518"/>
        <v>69.495486726990976</v>
      </c>
      <c r="F2374" s="37">
        <f t="shared" si="518"/>
        <v>154.69110058867344</v>
      </c>
      <c r="G2374" s="37">
        <f t="shared" si="518"/>
        <v>197.00902271718601</v>
      </c>
      <c r="H2374" s="37">
        <f t="shared" si="518"/>
        <v>226.60504617334857</v>
      </c>
      <c r="I2374" s="37">
        <f t="shared" si="518"/>
        <v>353.05354697533647</v>
      </c>
      <c r="J2374" s="37">
        <f t="shared" si="518"/>
        <v>402.92901505113952</v>
      </c>
      <c r="K2374" s="37">
        <f t="shared" si="518"/>
        <v>522.8353446724559</v>
      </c>
      <c r="L2374" s="37">
        <f t="shared" si="518"/>
        <v>610.75088653495982</v>
      </c>
      <c r="M2374" s="37">
        <f t="shared" si="519"/>
        <v>660.25521858961747</v>
      </c>
      <c r="N2374" s="37">
        <f t="shared" si="519"/>
        <v>790.45185996891234</v>
      </c>
      <c r="O2374" s="37">
        <f t="shared" si="519"/>
        <v>881.71247295306682</v>
      </c>
      <c r="P2374" s="37">
        <f t="shared" si="519"/>
        <v>973.67317762806931</v>
      </c>
      <c r="Q2374" s="37">
        <f t="shared" si="519"/>
        <v>1066.2074722307511</v>
      </c>
      <c r="R2374" s="37">
        <f t="shared" si="519"/>
        <v>1159.2173704143547</v>
      </c>
      <c r="S2374" s="37">
        <f t="shared" si="519"/>
        <v>1252.6258528740661</v>
      </c>
      <c r="T2374" s="37">
        <f t="shared" si="519"/>
        <v>1346.3715795518756</v>
      </c>
      <c r="U2374" s="37">
        <f t="shared" si="519"/>
        <v>1440.4051155057919</v>
      </c>
      <c r="V2374" s="37">
        <f t="shared" si="519"/>
        <v>1534.6861909570232</v>
      </c>
      <c r="W2374" s="37">
        <f t="shared" si="519"/>
        <v>1629.1816810816388</v>
      </c>
      <c r="X2374" s="37">
        <f t="shared" si="519"/>
        <v>1723.8640952588903</v>
      </c>
      <c r="Y2374" s="37">
        <f t="shared" si="519"/>
        <v>1818.7104325690816</v>
      </c>
    </row>
    <row r="2375" spans="1:25" x14ac:dyDescent="0.3">
      <c r="A2375" s="28">
        <v>2559</v>
      </c>
      <c r="B2375" s="34">
        <f t="shared" si="513"/>
        <v>2.559E-6</v>
      </c>
      <c r="C2375" s="37">
        <f t="shared" si="518"/>
        <v>3.9387841001960568</v>
      </c>
      <c r="D2375" s="37">
        <f t="shared" si="518"/>
        <v>26.186147908447779</v>
      </c>
      <c r="E2375" s="37">
        <f t="shared" si="518"/>
        <v>69.44095343174223</v>
      </c>
      <c r="F2375" s="37">
        <f t="shared" si="518"/>
        <v>154.53272335880902</v>
      </c>
      <c r="G2375" s="37">
        <f t="shared" si="518"/>
        <v>196.79463093752577</v>
      </c>
      <c r="H2375" s="37">
        <f t="shared" si="518"/>
        <v>226.35043597010207</v>
      </c>
      <c r="I2375" s="37">
        <f t="shared" si="518"/>
        <v>352.62085649660531</v>
      </c>
      <c r="J2375" s="37">
        <f t="shared" si="518"/>
        <v>402.42419716877629</v>
      </c>
      <c r="K2375" s="37">
        <f t="shared" si="518"/>
        <v>522.15439781586429</v>
      </c>
      <c r="L2375" s="37">
        <f t="shared" si="518"/>
        <v>609.93904948098259</v>
      </c>
      <c r="M2375" s="37">
        <f t="shared" si="519"/>
        <v>659.36919816392412</v>
      </c>
      <c r="N2375" s="37">
        <f t="shared" si="519"/>
        <v>789.36947682332152</v>
      </c>
      <c r="O2375" s="37">
        <f t="shared" si="519"/>
        <v>880.49160101170048</v>
      </c>
      <c r="P2375" s="37">
        <f t="shared" si="519"/>
        <v>972.31221208050658</v>
      </c>
      <c r="Q2375" s="37">
        <f t="shared" si="519"/>
        <v>1064.7050945577537</v>
      </c>
      <c r="R2375" s="37">
        <f t="shared" si="519"/>
        <v>1157.5724848341665</v>
      </c>
      <c r="S2375" s="37">
        <f t="shared" si="519"/>
        <v>1250.8375393143042</v>
      </c>
      <c r="T2375" s="37">
        <f t="shared" si="519"/>
        <v>1344.4390582986182</v>
      </c>
      <c r="U2375" s="37">
        <f t="shared" si="519"/>
        <v>1438.3277202462382</v>
      </c>
      <c r="V2375" s="37">
        <f t="shared" si="519"/>
        <v>1532.4633479514162</v>
      </c>
      <c r="W2375" s="37">
        <f t="shared" si="519"/>
        <v>1626.8128928765075</v>
      </c>
      <c r="X2375" s="37">
        <f t="shared" si="519"/>
        <v>1721.3489278104703</v>
      </c>
      <c r="Y2375" s="37">
        <f t="shared" si="519"/>
        <v>1816.0485049593187</v>
      </c>
    </row>
    <row r="2376" spans="1:25" x14ac:dyDescent="0.3">
      <c r="A2376" s="28">
        <v>2560</v>
      </c>
      <c r="B2376" s="34">
        <f t="shared" si="513"/>
        <v>2.5600000000000001E-6</v>
      </c>
      <c r="C2376" s="37">
        <f t="shared" ref="C2376:L2385" si="520">2*$C$3*$C$2^2/$B2376^5/(EXP($C$3*$C$2/$B2376/$C$4/C$7)-1)/1000000000</f>
        <v>3.9397717999690678</v>
      </c>
      <c r="D2376" s="37">
        <f t="shared" si="520"/>
        <v>26.174262563785952</v>
      </c>
      <c r="E2376" s="37">
        <f t="shared" si="520"/>
        <v>69.386458222581382</v>
      </c>
      <c r="F2376" s="37">
        <f t="shared" si="520"/>
        <v>154.3745306182584</v>
      </c>
      <c r="G2376" s="37">
        <f t="shared" si="520"/>
        <v>196.58051222430498</v>
      </c>
      <c r="H2376" s="37">
        <f t="shared" si="520"/>
        <v>226.09616471064288</v>
      </c>
      <c r="I2376" s="37">
        <f t="shared" si="520"/>
        <v>352.18881064285944</v>
      </c>
      <c r="J2376" s="37">
        <f t="shared" si="520"/>
        <v>401.92015195594183</v>
      </c>
      <c r="K2376" s="37">
        <f t="shared" si="520"/>
        <v>521.47454249313273</v>
      </c>
      <c r="L2376" s="37">
        <f t="shared" si="520"/>
        <v>609.12854492138399</v>
      </c>
      <c r="M2376" s="37">
        <f t="shared" ref="M2376:Y2385" si="521">2*$C$3*$C$2^2/$B2376^5/(EXP($C$3*$C$2/$B2376/$C$4/M$7)-1)/1000000000</f>
        <v>658.48464789825607</v>
      </c>
      <c r="N2376" s="37">
        <f t="shared" si="521"/>
        <v>788.28893113310926</v>
      </c>
      <c r="O2376" s="37">
        <f t="shared" si="521"/>
        <v>879.2728275247988</v>
      </c>
      <c r="P2376" s="37">
        <f t="shared" si="521"/>
        <v>970.95361026304147</v>
      </c>
      <c r="Q2376" s="37">
        <f t="shared" si="521"/>
        <v>1063.2053494154522</v>
      </c>
      <c r="R2376" s="37">
        <f t="shared" si="521"/>
        <v>1155.9305035224866</v>
      </c>
      <c r="S2376" s="37">
        <f t="shared" si="521"/>
        <v>1249.0524042324632</v>
      </c>
      <c r="T2376" s="37">
        <f t="shared" si="521"/>
        <v>1342.5099918310661</v>
      </c>
      <c r="U2376" s="37">
        <f t="shared" si="521"/>
        <v>1436.2540578761241</v>
      </c>
      <c r="V2376" s="37">
        <f t="shared" si="521"/>
        <v>1530.2445174874426</v>
      </c>
      <c r="W2376" s="37">
        <f t="shared" si="521"/>
        <v>1624.4483982092945</v>
      </c>
      <c r="X2376" s="37">
        <f t="shared" si="521"/>
        <v>1718.8383360701603</v>
      </c>
      <c r="Y2376" s="37">
        <f t="shared" si="521"/>
        <v>1813.3914362589592</v>
      </c>
    </row>
    <row r="2377" spans="1:25" x14ac:dyDescent="0.3">
      <c r="A2377" s="28">
        <v>2561</v>
      </c>
      <c r="B2377" s="34">
        <f t="shared" si="513"/>
        <v>2.5610000000000001E-6</v>
      </c>
      <c r="C2377" s="37">
        <f t="shared" si="520"/>
        <v>3.9407560397094916</v>
      </c>
      <c r="D2377" s="37">
        <f t="shared" si="520"/>
        <v>26.1623733229323</v>
      </c>
      <c r="E2377" s="37">
        <f t="shared" si="520"/>
        <v>69.332001103559833</v>
      </c>
      <c r="F2377" s="37">
        <f t="shared" si="520"/>
        <v>154.21652215011815</v>
      </c>
      <c r="G2377" s="37">
        <f t="shared" si="520"/>
        <v>196.36666620192338</v>
      </c>
      <c r="H2377" s="37">
        <f t="shared" si="520"/>
        <v>225.84223189547427</v>
      </c>
      <c r="I2377" s="37">
        <f t="shared" si="520"/>
        <v>351.75740830284815</v>
      </c>
      <c r="J2377" s="37">
        <f t="shared" si="520"/>
        <v>401.41687803400367</v>
      </c>
      <c r="K2377" s="37">
        <f t="shared" si="520"/>
        <v>520.79577664335181</v>
      </c>
      <c r="L2377" s="37">
        <f t="shared" si="520"/>
        <v>608.31937026902654</v>
      </c>
      <c r="M2377" s="37">
        <f t="shared" si="521"/>
        <v>657.60156490190025</v>
      </c>
      <c r="N2377" s="37">
        <f t="shared" si="521"/>
        <v>787.21021918985218</v>
      </c>
      <c r="O2377" s="37">
        <f t="shared" si="521"/>
        <v>878.0561481976199</v>
      </c>
      <c r="P2377" s="37">
        <f t="shared" si="521"/>
        <v>969.59736728163489</v>
      </c>
      <c r="Q2377" s="37">
        <f t="shared" si="521"/>
        <v>1061.7082312997766</v>
      </c>
      <c r="R2377" s="37">
        <f t="shared" si="521"/>
        <v>1154.2914203562391</v>
      </c>
      <c r="S2377" s="37">
        <f t="shared" si="521"/>
        <v>1247.2704408788939</v>
      </c>
      <c r="T2377" s="37">
        <f t="shared" si="521"/>
        <v>1340.5843727665581</v>
      </c>
      <c r="U2377" s="37">
        <f t="shared" si="521"/>
        <v>1434.1841203742533</v>
      </c>
      <c r="V2377" s="37">
        <f t="shared" si="521"/>
        <v>1528.0296909006076</v>
      </c>
      <c r="W2377" s="37">
        <f t="shared" si="521"/>
        <v>1622.0881877680606</v>
      </c>
      <c r="X2377" s="37">
        <f t="shared" si="521"/>
        <v>1716.3323100749553</v>
      </c>
      <c r="Y2377" s="37">
        <f t="shared" si="521"/>
        <v>1810.739215850748</v>
      </c>
    </row>
    <row r="2378" spans="1:25" x14ac:dyDescent="0.3">
      <c r="A2378" s="28">
        <v>2562</v>
      </c>
      <c r="B2378" s="34">
        <f t="shared" si="513"/>
        <v>2.5620000000000002E-6</v>
      </c>
      <c r="C2378" s="37">
        <f t="shared" si="520"/>
        <v>3.9417368222886719</v>
      </c>
      <c r="D2378" s="37">
        <f t="shared" si="520"/>
        <v>26.150480215258927</v>
      </c>
      <c r="E2378" s="37">
        <f t="shared" si="520"/>
        <v>69.277582078595984</v>
      </c>
      <c r="F2378" s="37">
        <f t="shared" si="520"/>
        <v>154.05869773766645</v>
      </c>
      <c r="G2378" s="37">
        <f t="shared" si="520"/>
        <v>196.15309249526806</v>
      </c>
      <c r="H2378" s="37">
        <f t="shared" si="520"/>
        <v>225.58863702584361</v>
      </c>
      <c r="I2378" s="37">
        <f t="shared" si="520"/>
        <v>351.32664836744436</v>
      </c>
      <c r="J2378" s="37">
        <f t="shared" si="520"/>
        <v>400.91437402708976</v>
      </c>
      <c r="K2378" s="37">
        <f t="shared" si="520"/>
        <v>520.11809821004738</v>
      </c>
      <c r="L2378" s="37">
        <f t="shared" si="520"/>
        <v>607.51152294253188</v>
      </c>
      <c r="M2378" s="37">
        <f t="shared" si="521"/>
        <v>656.71994629067513</v>
      </c>
      <c r="N2378" s="37">
        <f t="shared" si="521"/>
        <v>786.13333729376416</v>
      </c>
      <c r="O2378" s="37">
        <f t="shared" si="521"/>
        <v>876.84155874558382</v>
      </c>
      <c r="P2378" s="37">
        <f t="shared" si="521"/>
        <v>968.2434782539807</v>
      </c>
      <c r="Q2378" s="37">
        <f t="shared" si="521"/>
        <v>1060.2137347199955</v>
      </c>
      <c r="R2378" s="37">
        <f t="shared" si="521"/>
        <v>1152.6552292273257</v>
      </c>
      <c r="S2378" s="37">
        <f t="shared" si="521"/>
        <v>1245.4916425205877</v>
      </c>
      <c r="T2378" s="37">
        <f t="shared" si="521"/>
        <v>1338.6621937407585</v>
      </c>
      <c r="U2378" s="37">
        <f t="shared" si="521"/>
        <v>1432.117899739462</v>
      </c>
      <c r="V2378" s="37">
        <f t="shared" si="521"/>
        <v>1525.8188595481679</v>
      </c>
      <c r="W2378" s="37">
        <f t="shared" si="521"/>
        <v>1619.7322522643556</v>
      </c>
      <c r="X2378" s="37">
        <f t="shared" si="521"/>
        <v>1713.8308398870868</v>
      </c>
      <c r="Y2378" s="37">
        <f t="shared" si="521"/>
        <v>1808.0918331444248</v>
      </c>
    </row>
    <row r="2379" spans="1:25" x14ac:dyDescent="0.3">
      <c r="A2379" s="28">
        <v>2563</v>
      </c>
      <c r="B2379" s="34">
        <f t="shared" si="513"/>
        <v>2.5630000000000003E-6</v>
      </c>
      <c r="C2379" s="37">
        <f t="shared" si="520"/>
        <v>3.9427141505829586</v>
      </c>
      <c r="D2379" s="37">
        <f t="shared" si="520"/>
        <v>26.138583270065947</v>
      </c>
      <c r="E2379" s="37">
        <f t="shared" si="520"/>
        <v>69.223201151475905</v>
      </c>
      <c r="F2379" s="37">
        <f t="shared" si="520"/>
        <v>153.90105716436398</v>
      </c>
      <c r="G2379" s="37">
        <f t="shared" si="520"/>
        <v>195.93979072971428</v>
      </c>
      <c r="H2379" s="37">
        <f t="shared" si="520"/>
        <v>225.33537960374241</v>
      </c>
      <c r="I2379" s="37">
        <f t="shared" si="520"/>
        <v>350.89652972964228</v>
      </c>
      <c r="J2379" s="37">
        <f t="shared" si="520"/>
        <v>400.41263856208411</v>
      </c>
      <c r="K2379" s="37">
        <f t="shared" si="520"/>
        <v>519.44150514117189</v>
      </c>
      <c r="L2379" s="37">
        <f t="shared" si="520"/>
        <v>606.70500036626936</v>
      </c>
      <c r="M2379" s="37">
        <f t="shared" si="521"/>
        <v>655.83978918691741</v>
      </c>
      <c r="N2379" s="37">
        <f t="shared" si="521"/>
        <v>785.05828175367708</v>
      </c>
      <c r="O2379" s="37">
        <f t="shared" si="521"/>
        <v>875.62905489425145</v>
      </c>
      <c r="P2379" s="37">
        <f t="shared" si="521"/>
        <v>966.89193830947829</v>
      </c>
      <c r="Q2379" s="37">
        <f t="shared" si="521"/>
        <v>1058.7218541986847</v>
      </c>
      <c r="R2379" s="37">
        <f t="shared" si="521"/>
        <v>1151.0219240425874</v>
      </c>
      <c r="S2379" s="37">
        <f t="shared" si="521"/>
        <v>1243.7160024411346</v>
      </c>
      <c r="T2379" s="37">
        <f t="shared" si="521"/>
        <v>1336.7434474076108</v>
      </c>
      <c r="U2379" s="37">
        <f t="shared" si="521"/>
        <v>1430.0553879905647</v>
      </c>
      <c r="V2379" s="37">
        <f t="shared" si="521"/>
        <v>1523.6120148090749</v>
      </c>
      <c r="W2379" s="37">
        <f t="shared" si="521"/>
        <v>1617.3805824331539</v>
      </c>
      <c r="X2379" s="37">
        <f t="shared" si="521"/>
        <v>1711.3339155939545</v>
      </c>
      <c r="Y2379" s="37">
        <f t="shared" si="521"/>
        <v>1805.4492775766507</v>
      </c>
    </row>
    <row r="2380" spans="1:25" x14ac:dyDescent="0.3">
      <c r="A2380" s="28">
        <v>2564</v>
      </c>
      <c r="B2380" s="34">
        <f t="shared" si="513"/>
        <v>2.5640000000000004E-6</v>
      </c>
      <c r="C2380" s="37">
        <f t="shared" si="520"/>
        <v>3.943688027473637</v>
      </c>
      <c r="D2380" s="37">
        <f t="shared" si="520"/>
        <v>26.126682516581567</v>
      </c>
      <c r="E2380" s="37">
        <f t="shared" si="520"/>
        <v>69.168858325853634</v>
      </c>
      <c r="F2380" s="37">
        <f t="shared" si="520"/>
        <v>153.74360021385394</v>
      </c>
      <c r="G2380" s="37">
        <f t="shared" si="520"/>
        <v>195.72676053112446</v>
      </c>
      <c r="H2380" s="37">
        <f t="shared" si="520"/>
        <v>225.08245913190484</v>
      </c>
      <c r="I2380" s="37">
        <f t="shared" si="520"/>
        <v>350.46705128455125</v>
      </c>
      <c r="J2380" s="37">
        <f t="shared" si="520"/>
        <v>399.91167026861996</v>
      </c>
      <c r="K2380" s="37">
        <f t="shared" si="520"/>
        <v>518.76599538909238</v>
      </c>
      <c r="L2380" s="37">
        <f t="shared" si="520"/>
        <v>605.89979997033902</v>
      </c>
      <c r="M2380" s="37">
        <f t="shared" si="521"/>
        <v>654.96109071946375</v>
      </c>
      <c r="N2380" s="37">
        <f t="shared" si="521"/>
        <v>783.98504888701507</v>
      </c>
      <c r="O2380" s="37">
        <f t="shared" si="521"/>
        <v>874.41863237929192</v>
      </c>
      <c r="P2380" s="37">
        <f t="shared" si="521"/>
        <v>965.54274258919736</v>
      </c>
      <c r="Q2380" s="37">
        <f t="shared" si="521"/>
        <v>1057.2325842716873</v>
      </c>
      <c r="R2380" s="37">
        <f t="shared" si="521"/>
        <v>1149.3914987237606</v>
      </c>
      <c r="S2380" s="37">
        <f t="shared" si="521"/>
        <v>1241.9435139406721</v>
      </c>
      <c r="T2380" s="37">
        <f t="shared" si="521"/>
        <v>1334.8281264392822</v>
      </c>
      <c r="U2380" s="37">
        <f t="shared" si="521"/>
        <v>1427.9965771662944</v>
      </c>
      <c r="V2380" s="37">
        <f t="shared" si="521"/>
        <v>1521.4091480839088</v>
      </c>
      <c r="W2380" s="37">
        <f t="shared" si="521"/>
        <v>1615.0331690327816</v>
      </c>
      <c r="X2380" s="37">
        <f t="shared" si="521"/>
        <v>1708.8415273080479</v>
      </c>
      <c r="Y2380" s="37">
        <f t="shared" si="521"/>
        <v>1802.8115386109273</v>
      </c>
    </row>
    <row r="2381" spans="1:25" x14ac:dyDescent="0.3">
      <c r="A2381" s="28">
        <v>2565</v>
      </c>
      <c r="B2381" s="34">
        <f t="shared" si="513"/>
        <v>2.565E-6</v>
      </c>
      <c r="C2381" s="37">
        <f t="shared" si="520"/>
        <v>3.9446584558469566</v>
      </c>
      <c r="D2381" s="37">
        <f t="shared" si="520"/>
        <v>26.114777983962217</v>
      </c>
      <c r="E2381" s="37">
        <f t="shared" si="520"/>
        <v>69.114553605252041</v>
      </c>
      <c r="F2381" s="37">
        <f t="shared" si="520"/>
        <v>153.58632666996249</v>
      </c>
      <c r="G2381" s="37">
        <f t="shared" si="520"/>
        <v>195.51400152584839</v>
      </c>
      <c r="H2381" s="37">
        <f t="shared" si="520"/>
        <v>224.82987511380753</v>
      </c>
      <c r="I2381" s="37">
        <f t="shared" si="520"/>
        <v>350.03821192939341</v>
      </c>
      <c r="J2381" s="37">
        <f t="shared" si="520"/>
        <v>399.41146777907448</v>
      </c>
      <c r="K2381" s="37">
        <f t="shared" si="520"/>
        <v>518.09156691058126</v>
      </c>
      <c r="L2381" s="37">
        <f t="shared" si="520"/>
        <v>605.09591919055993</v>
      </c>
      <c r="M2381" s="37">
        <f t="shared" si="521"/>
        <v>654.08384802363514</v>
      </c>
      <c r="N2381" s="37">
        <f t="shared" si="521"/>
        <v>782.91363501977571</v>
      </c>
      <c r="O2381" s="37">
        <f t="shared" si="521"/>
        <v>873.21028694646066</v>
      </c>
      <c r="P2381" s="37">
        <f t="shared" si="521"/>
        <v>964.19588624584947</v>
      </c>
      <c r="Q2381" s="37">
        <f t="shared" si="521"/>
        <v>1055.7459194880807</v>
      </c>
      <c r="R2381" s="37">
        <f t="shared" si="521"/>
        <v>1147.7639472074379</v>
      </c>
      <c r="S2381" s="37">
        <f t="shared" si="521"/>
        <v>1240.1741703358446</v>
      </c>
      <c r="T2381" s="37">
        <f t="shared" si="521"/>
        <v>1332.916223526116</v>
      </c>
      <c r="U2381" s="37">
        <f t="shared" si="521"/>
        <v>1425.9414593252484</v>
      </c>
      <c r="V2381" s="37">
        <f t="shared" si="521"/>
        <v>1519.2102507948214</v>
      </c>
      <c r="W2381" s="37">
        <f t="shared" si="521"/>
        <v>1612.6900028448597</v>
      </c>
      <c r="X2381" s="37">
        <f t="shared" si="521"/>
        <v>1706.3536651668805</v>
      </c>
      <c r="Y2381" s="37">
        <f t="shared" si="521"/>
        <v>1800.1786057375223</v>
      </c>
    </row>
    <row r="2382" spans="1:25" x14ac:dyDescent="0.3">
      <c r="A2382" s="28">
        <v>2566</v>
      </c>
      <c r="B2382" s="34">
        <f t="shared" si="513"/>
        <v>2.5660000000000001E-6</v>
      </c>
      <c r="C2382" s="37">
        <f t="shared" si="520"/>
        <v>3.9456254385940448</v>
      </c>
      <c r="D2382" s="37">
        <f t="shared" si="520"/>
        <v>26.102869701292619</v>
      </c>
      <c r="E2382" s="37">
        <f t="shared" si="520"/>
        <v>69.060286993062846</v>
      </c>
      <c r="F2382" s="37">
        <f t="shared" si="520"/>
        <v>153.42923631669842</v>
      </c>
      <c r="G2382" s="37">
        <f t="shared" si="520"/>
        <v>195.3015133407221</v>
      </c>
      <c r="H2382" s="37">
        <f t="shared" si="520"/>
        <v>224.57762705366773</v>
      </c>
      <c r="I2382" s="37">
        <f t="shared" si="520"/>
        <v>349.61001056349733</v>
      </c>
      <c r="J2382" s="37">
        <f t="shared" si="520"/>
        <v>398.91202972856161</v>
      </c>
      <c r="K2382" s="37">
        <f t="shared" si="520"/>
        <v>517.41821766680414</v>
      </c>
      <c r="L2382" s="37">
        <f t="shared" si="520"/>
        <v>604.29335546845311</v>
      </c>
      <c r="M2382" s="37">
        <f t="shared" si="521"/>
        <v>653.20805824121919</v>
      </c>
      <c r="N2382" s="37">
        <f t="shared" si="521"/>
        <v>781.84403648650289</v>
      </c>
      <c r="O2382" s="37">
        <f t="shared" si="521"/>
        <v>872.00401435156766</v>
      </c>
      <c r="P2382" s="37">
        <f t="shared" si="521"/>
        <v>962.85136444375132</v>
      </c>
      <c r="Q2382" s="37">
        <f t="shared" si="521"/>
        <v>1054.2618544101347</v>
      </c>
      <c r="R2382" s="37">
        <f t="shared" si="521"/>
        <v>1146.139263445024</v>
      </c>
      <c r="S2382" s="37">
        <f t="shared" si="521"/>
        <v>1238.4079649597493</v>
      </c>
      <c r="T2382" s="37">
        <f t="shared" si="521"/>
        <v>1331.0077313765753</v>
      </c>
      <c r="U2382" s="37">
        <f t="shared" si="521"/>
        <v>1423.890026545829</v>
      </c>
      <c r="V2382" s="37">
        <f t="shared" si="521"/>
        <v>1517.0153143854673</v>
      </c>
      <c r="W2382" s="37">
        <f t="shared" si="521"/>
        <v>1610.3510746742229</v>
      </c>
      <c r="X2382" s="37">
        <f t="shared" si="521"/>
        <v>1703.8703193329113</v>
      </c>
      <c r="Y2382" s="37">
        <f t="shared" si="521"/>
        <v>1797.5504684733826</v>
      </c>
    </row>
    <row r="2383" spans="1:25" x14ac:dyDescent="0.3">
      <c r="A2383" s="28">
        <v>2567</v>
      </c>
      <c r="B2383" s="34">
        <f t="shared" si="513"/>
        <v>2.5670000000000002E-6</v>
      </c>
      <c r="C2383" s="37">
        <f t="shared" si="520"/>
        <v>3.9465889786109214</v>
      </c>
      <c r="D2383" s="37">
        <f t="shared" si="520"/>
        <v>26.090957697586006</v>
      </c>
      <c r="E2383" s="37">
        <f t="shared" si="520"/>
        <v>69.006058492547695</v>
      </c>
      <c r="F2383" s="37">
        <f t="shared" si="520"/>
        <v>153.27232893825416</v>
      </c>
      <c r="G2383" s="37">
        <f t="shared" si="520"/>
        <v>195.08929560306854</v>
      </c>
      <c r="H2383" s="37">
        <f t="shared" si="520"/>
        <v>224.32571445644314</v>
      </c>
      <c r="I2383" s="37">
        <f t="shared" si="520"/>
        <v>349.18244608829571</v>
      </c>
      <c r="J2383" s="37">
        <f t="shared" si="520"/>
        <v>398.41335475492781</v>
      </c>
      <c r="K2383" s="37">
        <f t="shared" si="520"/>
        <v>516.74594562331083</v>
      </c>
      <c r="L2383" s="37">
        <f t="shared" si="520"/>
        <v>603.4921062512301</v>
      </c>
      <c r="M2383" s="37">
        <f t="shared" si="521"/>
        <v>652.33371852045605</v>
      </c>
      <c r="N2383" s="37">
        <f t="shared" si="521"/>
        <v>780.77624963026869</v>
      </c>
      <c r="O2383" s="37">
        <f t="shared" si="521"/>
        <v>870.79981036045388</v>
      </c>
      <c r="P2383" s="37">
        <f t="shared" si="521"/>
        <v>961.50917235879865</v>
      </c>
      <c r="Q2383" s="37">
        <f t="shared" si="521"/>
        <v>1052.780383613283</v>
      </c>
      <c r="R2383" s="37">
        <f t="shared" si="521"/>
        <v>1144.5174414026978</v>
      </c>
      <c r="S2383" s="37">
        <f t="shared" si="521"/>
        <v>1236.6448911618988</v>
      </c>
      <c r="T2383" s="37">
        <f t="shared" si="521"/>
        <v>1329.1026427171964</v>
      </c>
      <c r="U2383" s="37">
        <f t="shared" si="521"/>
        <v>1421.8422709261904</v>
      </c>
      <c r="V2383" s="37">
        <f t="shared" si="521"/>
        <v>1514.8243303209504</v>
      </c>
      <c r="W2383" s="37">
        <f t="shared" si="521"/>
        <v>1608.0163753488666</v>
      </c>
      <c r="X2383" s="37">
        <f t="shared" si="521"/>
        <v>1701.3914799934773</v>
      </c>
      <c r="Y2383" s="37">
        <f t="shared" si="521"/>
        <v>1794.9271163620724</v>
      </c>
    </row>
    <row r="2384" spans="1:25" x14ac:dyDescent="0.3">
      <c r="A2384" s="28">
        <v>2568</v>
      </c>
      <c r="B2384" s="34">
        <f t="shared" si="513"/>
        <v>2.5680000000000002E-6</v>
      </c>
      <c r="C2384" s="37">
        <f t="shared" si="520"/>
        <v>3.9475490787984433</v>
      </c>
      <c r="D2384" s="37">
        <f t="shared" si="520"/>
        <v>26.079042001784117</v>
      </c>
      <c r="E2384" s="37">
        <f t="shared" si="520"/>
        <v>68.951868106838191</v>
      </c>
      <c r="F2384" s="37">
        <f t="shared" si="520"/>
        <v>153.1156043190054</v>
      </c>
      <c r="G2384" s="37">
        <f t="shared" si="520"/>
        <v>194.87734794069627</v>
      </c>
      <c r="H2384" s="37">
        <f t="shared" si="520"/>
        <v>224.07413682783084</v>
      </c>
      <c r="I2384" s="37">
        <f t="shared" si="520"/>
        <v>348.75551740731987</v>
      </c>
      <c r="J2384" s="37">
        <f t="shared" si="520"/>
        <v>397.91544149874494</v>
      </c>
      <c r="K2384" s="37">
        <f t="shared" si="520"/>
        <v>516.07474875002458</v>
      </c>
      <c r="L2384" s="37">
        <f t="shared" si="520"/>
        <v>602.69216899177707</v>
      </c>
      <c r="M2384" s="37">
        <f t="shared" si="521"/>
        <v>651.46082601601904</v>
      </c>
      <c r="N2384" s="37">
        <f t="shared" si="521"/>
        <v>779.71027080264787</v>
      </c>
      <c r="O2384" s="37">
        <f t="shared" si="521"/>
        <v>869.59767074896274</v>
      </c>
      <c r="P2384" s="37">
        <f t="shared" si="521"/>
        <v>960.16930517843241</v>
      </c>
      <c r="Q2384" s="37">
        <f t="shared" si="521"/>
        <v>1051.30150168608</v>
      </c>
      <c r="R2384" s="37">
        <f t="shared" si="521"/>
        <v>1142.8984750613695</v>
      </c>
      <c r="S2384" s="37">
        <f t="shared" si="521"/>
        <v>1234.8849423081688</v>
      </c>
      <c r="T2384" s="37">
        <f t="shared" si="521"/>
        <v>1327.2009502925371</v>
      </c>
      <c r="U2384" s="37">
        <f t="shared" si="521"/>
        <v>1419.7981845841819</v>
      </c>
      <c r="V2384" s="37">
        <f t="shared" si="521"/>
        <v>1512.6372900877584</v>
      </c>
      <c r="W2384" s="37">
        <f t="shared" si="521"/>
        <v>1605.6858957198738</v>
      </c>
      <c r="X2384" s="37">
        <f t="shared" si="521"/>
        <v>1698.9171373607198</v>
      </c>
      <c r="Y2384" s="37">
        <f t="shared" si="521"/>
        <v>1792.3085389736832</v>
      </c>
    </row>
    <row r="2385" spans="1:25" x14ac:dyDescent="0.3">
      <c r="A2385" s="28">
        <v>2569</v>
      </c>
      <c r="B2385" s="34">
        <f t="shared" si="513"/>
        <v>2.5690000000000003E-6</v>
      </c>
      <c r="C2385" s="37">
        <f t="shared" si="520"/>
        <v>3.9485057420622955</v>
      </c>
      <c r="D2385" s="37">
        <f t="shared" si="520"/>
        <v>26.067122642757514</v>
      </c>
      <c r="E2385" s="37">
        <f t="shared" si="520"/>
        <v>68.897715838936733</v>
      </c>
      <c r="F2385" s="37">
        <f t="shared" si="520"/>
        <v>152.95906224351202</v>
      </c>
      <c r="G2385" s="37">
        <f t="shared" si="520"/>
        <v>194.66566998190007</v>
      </c>
      <c r="H2385" s="37">
        <f t="shared" si="520"/>
        <v>223.82289367426648</v>
      </c>
      <c r="I2385" s="37">
        <f t="shared" si="520"/>
        <v>348.32922342619634</v>
      </c>
      <c r="J2385" s="37">
        <f t="shared" si="520"/>
        <v>397.4182886033052</v>
      </c>
      <c r="K2385" s="37">
        <f t="shared" si="520"/>
        <v>515.40462502123148</v>
      </c>
      <c r="L2385" s="37">
        <f t="shared" si="520"/>
        <v>601.89354114864159</v>
      </c>
      <c r="M2385" s="37">
        <f t="shared" si="521"/>
        <v>650.58937788900209</v>
      </c>
      <c r="N2385" s="37">
        <f t="shared" si="521"/>
        <v>778.64609636369835</v>
      </c>
      <c r="O2385" s="37">
        <f t="shared" si="521"/>
        <v>868.39759130291588</v>
      </c>
      <c r="P2385" s="37">
        <f t="shared" si="521"/>
        <v>958.83175810160776</v>
      </c>
      <c r="Q2385" s="37">
        <f t="shared" si="521"/>
        <v>1049.8252032301684</v>
      </c>
      <c r="R2385" s="37">
        <f t="shared" si="521"/>
        <v>1141.2823584166406</v>
      </c>
      <c r="S2385" s="37">
        <f t="shared" si="521"/>
        <v>1233.1281117807559</v>
      </c>
      <c r="T2385" s="37">
        <f t="shared" si="521"/>
        <v>1325.3026468651244</v>
      </c>
      <c r="U2385" s="37">
        <f t="shared" si="521"/>
        <v>1417.757759657291</v>
      </c>
      <c r="V2385" s="37">
        <f t="shared" si="521"/>
        <v>1510.4541851937026</v>
      </c>
      <c r="W2385" s="37">
        <f t="shared" si="521"/>
        <v>1603.359626661349</v>
      </c>
      <c r="X2385" s="37">
        <f t="shared" si="521"/>
        <v>1696.4472816715156</v>
      </c>
      <c r="Y2385" s="37">
        <f t="shared" si="521"/>
        <v>1789.6947259047649</v>
      </c>
    </row>
    <row r="2386" spans="1:25" x14ac:dyDescent="0.3">
      <c r="A2386" s="28">
        <v>2570</v>
      </c>
      <c r="B2386" s="34">
        <f t="shared" si="513"/>
        <v>2.57E-6</v>
      </c>
      <c r="C2386" s="37">
        <f t="shared" ref="C2386:L2395" si="522">2*$C$3*$C$2^2/$B2386^5/(EXP($C$3*$C$2/$B2386/$C$4/C$7)-1)/1000000000</f>
        <v>3.9494589713129442</v>
      </c>
      <c r="D2386" s="37">
        <f t="shared" si="522"/>
        <v>26.055199649305408</v>
      </c>
      <c r="E2386" s="37">
        <f t="shared" si="522"/>
        <v>68.843601691716813</v>
      </c>
      <c r="F2386" s="37">
        <f t="shared" si="522"/>
        <v>152.80270249651755</v>
      </c>
      <c r="G2386" s="37">
        <f t="shared" si="522"/>
        <v>194.45426135545961</v>
      </c>
      <c r="H2386" s="37">
        <f t="shared" si="522"/>
        <v>223.57198450292319</v>
      </c>
      <c r="I2386" s="37">
        <f t="shared" si="522"/>
        <v>347.9035630526418</v>
      </c>
      <c r="J2386" s="37">
        <f t="shared" si="522"/>
        <v>396.92189471461415</v>
      </c>
      <c r="K2386" s="37">
        <f t="shared" si="522"/>
        <v>514.73557241556966</v>
      </c>
      <c r="L2386" s="37">
        <f t="shared" si="522"/>
        <v>601.09622018601829</v>
      </c>
      <c r="M2386" s="37">
        <f t="shared" ref="M2386:Y2395" si="523">2*$C$3*$C$2^2/$B2386^5/(EXP($C$3*$C$2/$B2386/$C$4/M$7)-1)/1000000000</f>
        <v>649.71937130690003</v>
      </c>
      <c r="N2386" s="37">
        <f t="shared" si="523"/>
        <v>777.58372268193625</v>
      </c>
      <c r="O2386" s="37">
        <f t="shared" si="523"/>
        <v>867.1995678180831</v>
      </c>
      <c r="P2386" s="37">
        <f t="shared" si="523"/>
        <v>957.4965263387619</v>
      </c>
      <c r="Q2386" s="37">
        <f t="shared" si="523"/>
        <v>1048.3514828602445</v>
      </c>
      <c r="R2386" s="37">
        <f t="shared" si="523"/>
        <v>1139.669085478763</v>
      </c>
      <c r="S2386" s="37">
        <f t="shared" si="523"/>
        <v>1231.3743929781303</v>
      </c>
      <c r="T2386" s="37">
        <f t="shared" si="523"/>
        <v>1323.4077252154043</v>
      </c>
      <c r="U2386" s="37">
        <f t="shared" si="523"/>
        <v>1415.7209883025891</v>
      </c>
      <c r="V2386" s="37">
        <f t="shared" si="523"/>
        <v>1508.2750071678579</v>
      </c>
      <c r="W2386" s="37">
        <f t="shared" si="523"/>
        <v>1601.0375590703552</v>
      </c>
      <c r="X2386" s="37">
        <f t="shared" si="523"/>
        <v>1693.9819031874022</v>
      </c>
      <c r="Y2386" s="37">
        <f t="shared" si="523"/>
        <v>1787.085666778243</v>
      </c>
    </row>
    <row r="2387" spans="1:25" x14ac:dyDescent="0.3">
      <c r="A2387" s="28">
        <v>2571</v>
      </c>
      <c r="B2387" s="34">
        <f t="shared" si="513"/>
        <v>2.571E-6</v>
      </c>
      <c r="C2387" s="37">
        <f t="shared" si="522"/>
        <v>3.9504087694656191</v>
      </c>
      <c r="D2387" s="37">
        <f t="shared" si="522"/>
        <v>26.04327305015601</v>
      </c>
      <c r="E2387" s="37">
        <f t="shared" si="522"/>
        <v>68.789525667923428</v>
      </c>
      <c r="F2387" s="37">
        <f t="shared" si="522"/>
        <v>152.64652486294972</v>
      </c>
      <c r="G2387" s="37">
        <f t="shared" si="522"/>
        <v>194.24312169063953</v>
      </c>
      <c r="H2387" s="37">
        <f t="shared" si="522"/>
        <v>223.32140882171015</v>
      </c>
      <c r="I2387" s="37">
        <f t="shared" si="522"/>
        <v>347.47853519645878</v>
      </c>
      <c r="J2387" s="37">
        <f t="shared" si="522"/>
        <v>396.42625848138499</v>
      </c>
      <c r="K2387" s="37">
        <f t="shared" si="522"/>
        <v>514.06758891601874</v>
      </c>
      <c r="L2387" s="37">
        <f t="shared" si="522"/>
        <v>600.30020357373292</v>
      </c>
      <c r="M2387" s="37">
        <f t="shared" si="523"/>
        <v>648.85080344359244</v>
      </c>
      <c r="N2387" s="37">
        <f t="shared" si="523"/>
        <v>776.52314613431383</v>
      </c>
      <c r="O2387" s="37">
        <f t="shared" si="523"/>
        <v>866.00359610015607</v>
      </c>
      <c r="P2387" s="37">
        <f t="shared" si="523"/>
        <v>956.16360511178289</v>
      </c>
      <c r="Q2387" s="37">
        <f t="shared" si="523"/>
        <v>1046.8803352040147</v>
      </c>
      <c r="R2387" s="37">
        <f t="shared" si="523"/>
        <v>1138.0586502725951</v>
      </c>
      <c r="S2387" s="37">
        <f t="shared" si="523"/>
        <v>1229.6237793149885</v>
      </c>
      <c r="T2387" s="37">
        <f t="shared" si="523"/>
        <v>1321.51617814169</v>
      </c>
      <c r="U2387" s="37">
        <f t="shared" si="523"/>
        <v>1413.6878626966707</v>
      </c>
      <c r="V2387" s="37">
        <f t="shared" si="523"/>
        <v>1506.099747560497</v>
      </c>
      <c r="W2387" s="37">
        <f t="shared" si="523"/>
        <v>1598.7196838668403</v>
      </c>
      <c r="X2387" s="37">
        <f t="shared" si="523"/>
        <v>1691.5209921945063</v>
      </c>
      <c r="Y2387" s="37">
        <f t="shared" si="523"/>
        <v>1784.481351243345</v>
      </c>
    </row>
    <row r="2388" spans="1:25" x14ac:dyDescent="0.3">
      <c r="A2388" s="28">
        <v>2572</v>
      </c>
      <c r="B2388" s="34">
        <f t="shared" si="513"/>
        <v>2.5720000000000001E-6</v>
      </c>
      <c r="C2388" s="37">
        <f t="shared" si="522"/>
        <v>3.9513551394402913</v>
      </c>
      <c r="D2388" s="37">
        <f t="shared" si="522"/>
        <v>26.031342873966672</v>
      </c>
      <c r="E2388" s="37">
        <f t="shared" si="522"/>
        <v>68.735487770174018</v>
      </c>
      <c r="F2388" s="37">
        <f t="shared" si="522"/>
        <v>152.49052912792126</v>
      </c>
      <c r="G2388" s="37">
        <f t="shared" si="522"/>
        <v>194.03225061718976</v>
      </c>
      <c r="H2388" s="37">
        <f t="shared" si="522"/>
        <v>223.07116613927343</v>
      </c>
      <c r="I2388" s="37">
        <f t="shared" si="522"/>
        <v>347.05413876953276</v>
      </c>
      <c r="J2388" s="37">
        <f t="shared" si="522"/>
        <v>395.93137855503483</v>
      </c>
      <c r="K2388" s="37">
        <f t="shared" si="522"/>
        <v>513.40067250989159</v>
      </c>
      <c r="L2388" s="37">
        <f t="shared" si="522"/>
        <v>599.50548878723259</v>
      </c>
      <c r="M2388" s="37">
        <f t="shared" si="523"/>
        <v>647.98367147933152</v>
      </c>
      <c r="N2388" s="37">
        <f t="shared" si="523"/>
        <v>775.4643631062014</v>
      </c>
      <c r="O2388" s="37">
        <f t="shared" si="523"/>
        <v>864.80967196472557</v>
      </c>
      <c r="P2388" s="37">
        <f t="shared" si="523"/>
        <v>954.83298965398217</v>
      </c>
      <c r="Q2388" s="37">
        <f t="shared" si="523"/>
        <v>1045.4117549021721</v>
      </c>
      <c r="R2388" s="37">
        <f t="shared" si="523"/>
        <v>1136.4510468375686</v>
      </c>
      <c r="S2388" s="37">
        <f t="shared" si="523"/>
        <v>1227.8762642222139</v>
      </c>
      <c r="T2388" s="37">
        <f t="shared" si="523"/>
        <v>1319.6279984601163</v>
      </c>
      <c r="U2388" s="37">
        <f t="shared" si="523"/>
        <v>1411.6583750356092</v>
      </c>
      <c r="V2388" s="37">
        <f t="shared" si="523"/>
        <v>1503.9283979430402</v>
      </c>
      <c r="W2388" s="37">
        <f t="shared" si="523"/>
        <v>1596.4059919935837</v>
      </c>
      <c r="X2388" s="37">
        <f t="shared" si="523"/>
        <v>1689.0645390034786</v>
      </c>
      <c r="Y2388" s="37">
        <f t="shared" si="523"/>
        <v>1781.881768975529</v>
      </c>
    </row>
    <row r="2389" spans="1:25" x14ac:dyDescent="0.3">
      <c r="A2389" s="28">
        <v>2573</v>
      </c>
      <c r="B2389" s="34">
        <f t="shared" si="513"/>
        <v>2.5730000000000002E-6</v>
      </c>
      <c r="C2389" s="37">
        <f t="shared" si="522"/>
        <v>3.9522980841616313</v>
      </c>
      <c r="D2389" s="37">
        <f t="shared" si="522"/>
        <v>26.019409149323778</v>
      </c>
      <c r="E2389" s="37">
        <f t="shared" si="522"/>
        <v>68.681488000958495</v>
      </c>
      <c r="F2389" s="37">
        <f t="shared" si="522"/>
        <v>152.33471507672897</v>
      </c>
      <c r="G2389" s="37">
        <f t="shared" si="522"/>
        <v>193.82164776534395</v>
      </c>
      <c r="H2389" s="37">
        <f t="shared" si="522"/>
        <v>222.82125596499304</v>
      </c>
      <c r="I2389" s="37">
        <f t="shared" si="522"/>
        <v>346.63037268582679</v>
      </c>
      <c r="J2389" s="37">
        <f t="shared" si="522"/>
        <v>395.43725358967549</v>
      </c>
      <c r="K2389" s="37">
        <f t="shared" si="522"/>
        <v>512.73482118882055</v>
      </c>
      <c r="L2389" s="37">
        <f t="shared" si="522"/>
        <v>598.71207330756783</v>
      </c>
      <c r="M2389" s="37">
        <f t="shared" si="523"/>
        <v>647.1179726007216</v>
      </c>
      <c r="N2389" s="37">
        <f t="shared" si="523"/>
        <v>774.40736999135879</v>
      </c>
      <c r="O2389" s="37">
        <f t="shared" si="523"/>
        <v>863.61779123725069</v>
      </c>
      <c r="P2389" s="37">
        <f t="shared" si="523"/>
        <v>953.50467521005885</v>
      </c>
      <c r="Q2389" s="37">
        <f t="shared" si="523"/>
        <v>1043.9457366083493</v>
      </c>
      <c r="R2389" s="37">
        <f t="shared" si="523"/>
        <v>1134.8462692276414</v>
      </c>
      <c r="S2389" s="37">
        <f t="shared" si="523"/>
        <v>1226.1318411468239</v>
      </c>
      <c r="T2389" s="37">
        <f t="shared" si="523"/>
        <v>1317.7431790045837</v>
      </c>
      <c r="U2389" s="37">
        <f t="shared" si="523"/>
        <v>1409.6325175348891</v>
      </c>
      <c r="V2389" s="37">
        <f t="shared" si="523"/>
        <v>1501.7609499079854</v>
      </c>
      <c r="W2389" s="37">
        <f t="shared" si="523"/>
        <v>1594.0964744161224</v>
      </c>
      <c r="X2389" s="37">
        <f t="shared" si="523"/>
        <v>1686.6125339494174</v>
      </c>
      <c r="Y2389" s="37">
        <f t="shared" si="523"/>
        <v>1779.2869096764011</v>
      </c>
    </row>
    <row r="2390" spans="1:25" x14ac:dyDescent="0.3">
      <c r="A2390" s="28">
        <v>2574</v>
      </c>
      <c r="B2390" s="34">
        <f t="shared" si="513"/>
        <v>2.5740000000000003E-6</v>
      </c>
      <c r="C2390" s="37">
        <f t="shared" si="522"/>
        <v>3.953237606558996</v>
      </c>
      <c r="D2390" s="37">
        <f t="shared" si="522"/>
        <v>26.007471904743113</v>
      </c>
      <c r="E2390" s="37">
        <f t="shared" si="522"/>
        <v>68.627526362640069</v>
      </c>
      <c r="F2390" s="37">
        <f t="shared" si="522"/>
        <v>152.17908249485518</v>
      </c>
      <c r="G2390" s="37">
        <f t="shared" si="522"/>
        <v>193.61131276582009</v>
      </c>
      <c r="H2390" s="37">
        <f t="shared" si="522"/>
        <v>222.57167780898351</v>
      </c>
      <c r="I2390" s="37">
        <f t="shared" si="522"/>
        <v>346.2072358613774</v>
      </c>
      <c r="J2390" s="37">
        <f t="shared" si="522"/>
        <v>394.94388224211013</v>
      </c>
      <c r="K2390" s="37">
        <f t="shared" si="522"/>
        <v>512.07003294875017</v>
      </c>
      <c r="L2390" s="37">
        <f t="shared" si="522"/>
        <v>597.91995462138073</v>
      </c>
      <c r="M2390" s="37">
        <f t="shared" si="523"/>
        <v>646.2537040007046</v>
      </c>
      <c r="N2390" s="37">
        <f t="shared" si="523"/>
        <v>773.35216319191954</v>
      </c>
      <c r="O2390" s="37">
        <f t="shared" si="523"/>
        <v>862.42794975303582</v>
      </c>
      <c r="P2390" s="37">
        <f t="shared" si="523"/>
        <v>952.17865703607151</v>
      </c>
      <c r="Q2390" s="37">
        <f t="shared" si="523"/>
        <v>1042.482274989092</v>
      </c>
      <c r="R2390" s="37">
        <f t="shared" si="523"/>
        <v>1133.2443115112599</v>
      </c>
      <c r="S2390" s="37">
        <f t="shared" si="523"/>
        <v>1224.3905035519317</v>
      </c>
      <c r="T2390" s="37">
        <f t="shared" si="523"/>
        <v>1315.8617126267127</v>
      </c>
      <c r="U2390" s="37">
        <f t="shared" si="523"/>
        <v>1407.6102824293603</v>
      </c>
      <c r="V2390" s="37">
        <f t="shared" si="523"/>
        <v>1499.5973950688526</v>
      </c>
      <c r="W2390" s="37">
        <f t="shared" si="523"/>
        <v>1591.7911221226866</v>
      </c>
      <c r="X2390" s="37">
        <f t="shared" si="523"/>
        <v>1684.1649673918023</v>
      </c>
      <c r="Y2390" s="37">
        <f t="shared" si="523"/>
        <v>1776.6967630736433</v>
      </c>
    </row>
    <row r="2391" spans="1:25" x14ac:dyDescent="0.3">
      <c r="A2391" s="28">
        <v>2575</v>
      </c>
      <c r="B2391" s="34">
        <f t="shared" si="513"/>
        <v>2.5750000000000003E-6</v>
      </c>
      <c r="C2391" s="37">
        <f t="shared" si="522"/>
        <v>3.9541737095663816</v>
      </c>
      <c r="D2391" s="37">
        <f t="shared" si="522"/>
        <v>25.995531168669782</v>
      </c>
      <c r="E2391" s="37">
        <f t="shared" si="522"/>
        <v>68.573602857455455</v>
      </c>
      <c r="F2391" s="37">
        <f t="shared" si="522"/>
        <v>152.0236311679671</v>
      </c>
      <c r="G2391" s="37">
        <f t="shared" si="522"/>
        <v>193.40124524981951</v>
      </c>
      <c r="H2391" s="37">
        <f t="shared" si="522"/>
        <v>222.32243118209223</v>
      </c>
      <c r="I2391" s="37">
        <f t="shared" si="522"/>
        <v>345.78472721429085</v>
      </c>
      <c r="J2391" s="37">
        <f t="shared" si="522"/>
        <v>394.45126317182638</v>
      </c>
      <c r="K2391" s="37">
        <f t="shared" si="522"/>
        <v>511.40630578992563</v>
      </c>
      <c r="L2391" s="37">
        <f t="shared" si="522"/>
        <v>597.12913022088992</v>
      </c>
      <c r="M2391" s="37">
        <f t="shared" si="523"/>
        <v>645.39086287854491</v>
      </c>
      <c r="N2391" s="37">
        <f t="shared" si="523"/>
        <v>772.29873911836478</v>
      </c>
      <c r="O2391" s="37">
        <f t="shared" si="523"/>
        <v>861.24014335720142</v>
      </c>
      <c r="P2391" s="37">
        <f t="shared" si="523"/>
        <v>950.85493039940673</v>
      </c>
      <c r="Q2391" s="37">
        <f t="shared" si="523"/>
        <v>1041.0213647238156</v>
      </c>
      <c r="R2391" s="37">
        <f t="shared" si="523"/>
        <v>1131.6451677713198</v>
      </c>
      <c r="S2391" s="37">
        <f t="shared" si="523"/>
        <v>1222.6522449166969</v>
      </c>
      <c r="T2391" s="37">
        <f t="shared" si="523"/>
        <v>1313.9835921957908</v>
      </c>
      <c r="U2391" s="37">
        <f t="shared" si="523"/>
        <v>1405.591661973179</v>
      </c>
      <c r="V2391" s="37">
        <f t="shared" si="523"/>
        <v>1497.4377250601251</v>
      </c>
      <c r="W2391" s="37">
        <f t="shared" si="523"/>
        <v>1589.4899261241364</v>
      </c>
      <c r="X2391" s="37">
        <f t="shared" si="523"/>
        <v>1681.7218297144218</v>
      </c>
      <c r="Y2391" s="37">
        <f t="shared" si="523"/>
        <v>1774.1113189209377</v>
      </c>
    </row>
    <row r="2392" spans="1:25" x14ac:dyDescent="0.3">
      <c r="A2392" s="28">
        <v>2576</v>
      </c>
      <c r="B2392" s="34">
        <f t="shared" si="513"/>
        <v>2.576E-6</v>
      </c>
      <c r="C2392" s="37">
        <f t="shared" si="522"/>
        <v>3.9551063961224053</v>
      </c>
      <c r="D2392" s="37">
        <f t="shared" si="522"/>
        <v>25.98358696947852</v>
      </c>
      <c r="E2392" s="37">
        <f t="shared" si="522"/>
        <v>68.519717487515592</v>
      </c>
      <c r="F2392" s="37">
        <f t="shared" si="522"/>
        <v>151.8683608819174</v>
      </c>
      <c r="G2392" s="37">
        <f t="shared" si="522"/>
        <v>193.19144484902722</v>
      </c>
      <c r="H2392" s="37">
        <f t="shared" si="522"/>
        <v>222.07351559589878</v>
      </c>
      <c r="I2392" s="37">
        <f t="shared" si="522"/>
        <v>345.36284566473842</v>
      </c>
      <c r="J2392" s="37">
        <f t="shared" si="522"/>
        <v>393.95939504099096</v>
      </c>
      <c r="K2392" s="37">
        <f t="shared" si="522"/>
        <v>510.74363771688229</v>
      </c>
      <c r="L2392" s="37">
        <f t="shared" si="522"/>
        <v>596.33959760387825</v>
      </c>
      <c r="M2392" s="37">
        <f t="shared" si="523"/>
        <v>644.52944643981209</v>
      </c>
      <c r="N2392" s="37">
        <f t="shared" si="523"/>
        <v>771.24709418950329</v>
      </c>
      <c r="O2392" s="37">
        <f t="shared" si="523"/>
        <v>860.05436790466115</v>
      </c>
      <c r="P2392" s="37">
        <f t="shared" si="523"/>
        <v>949.5334905787488</v>
      </c>
      <c r="Q2392" s="37">
        <f t="shared" si="523"/>
        <v>1039.5630005047769</v>
      </c>
      <c r="R2392" s="37">
        <f t="shared" si="523"/>
        <v>1130.0488321051253</v>
      </c>
      <c r="S2392" s="37">
        <f t="shared" si="523"/>
        <v>1220.9170587362817</v>
      </c>
      <c r="T2392" s="37">
        <f t="shared" si="523"/>
        <v>1312.1088105987253</v>
      </c>
      <c r="U2392" s="37">
        <f t="shared" si="523"/>
        <v>1403.5766484397541</v>
      </c>
      <c r="V2392" s="37">
        <f t="shared" si="523"/>
        <v>1495.2819315371862</v>
      </c>
      <c r="W2392" s="37">
        <f t="shared" si="523"/>
        <v>1587.1928774538994</v>
      </c>
      <c r="X2392" s="37">
        <f t="shared" si="523"/>
        <v>1679.2831113253037</v>
      </c>
      <c r="Y2392" s="37">
        <f t="shared" si="523"/>
        <v>1771.5305669978923</v>
      </c>
    </row>
    <row r="2393" spans="1:25" x14ac:dyDescent="0.3">
      <c r="A2393" s="28">
        <v>2577</v>
      </c>
      <c r="B2393" s="34">
        <f t="shared" si="513"/>
        <v>2.5770000000000001E-6</v>
      </c>
      <c r="C2393" s="37">
        <f t="shared" si="522"/>
        <v>3.9560356691703062</v>
      </c>
      <c r="D2393" s="37">
        <f t="shared" si="522"/>
        <v>25.97163933547365</v>
      </c>
      <c r="E2393" s="37">
        <f t="shared" si="522"/>
        <v>68.465870254806163</v>
      </c>
      <c r="F2393" s="37">
        <f t="shared" si="522"/>
        <v>151.71327142274441</v>
      </c>
      <c r="G2393" s="37">
        <f t="shared" si="522"/>
        <v>192.98191119561071</v>
      </c>
      <c r="H2393" s="37">
        <f t="shared" si="522"/>
        <v>221.82493056271406</v>
      </c>
      <c r="I2393" s="37">
        <f t="shared" si="522"/>
        <v>344.94159013495255</v>
      </c>
      <c r="J2393" s="37">
        <f t="shared" si="522"/>
        <v>393.46827651444363</v>
      </c>
      <c r="K2393" s="37">
        <f t="shared" si="522"/>
        <v>510.08202673843579</v>
      </c>
      <c r="L2393" s="37">
        <f t="shared" si="522"/>
        <v>595.55135427367691</v>
      </c>
      <c r="M2393" s="37">
        <f t="shared" si="523"/>
        <v>643.6694518963651</v>
      </c>
      <c r="N2393" s="37">
        <f t="shared" si="523"/>
        <v>770.19722483244823</v>
      </c>
      <c r="O2393" s="37">
        <f t="shared" si="523"/>
        <v>858.87061926009153</v>
      </c>
      <c r="P2393" s="37">
        <f t="shared" si="523"/>
        <v>948.21433286404852</v>
      </c>
      <c r="Q2393" s="37">
        <f t="shared" si="523"/>
        <v>1038.1071770370338</v>
      </c>
      <c r="R2393" s="37">
        <f t="shared" si="523"/>
        <v>1128.4552986243475</v>
      </c>
      <c r="S2393" s="37">
        <f t="shared" si="523"/>
        <v>1219.1849385218077</v>
      </c>
      <c r="T2393" s="37">
        <f t="shared" si="523"/>
        <v>1310.2373607399918</v>
      </c>
      <c r="U2393" s="37">
        <f t="shared" si="523"/>
        <v>1401.5652341216908</v>
      </c>
      <c r="V2393" s="37">
        <f t="shared" si="523"/>
        <v>1493.1300061762618</v>
      </c>
      <c r="W2393" s="37">
        <f t="shared" si="523"/>
        <v>1584.8999671678991</v>
      </c>
      <c r="X2393" s="37">
        <f t="shared" si="523"/>
        <v>1676.8488026566461</v>
      </c>
      <c r="Y2393" s="37">
        <f t="shared" si="523"/>
        <v>1768.9544971099624</v>
      </c>
    </row>
    <row r="2394" spans="1:25" x14ac:dyDescent="0.3">
      <c r="A2394" s="28">
        <v>2578</v>
      </c>
      <c r="B2394" s="34">
        <f t="shared" si="513"/>
        <v>2.5780000000000001E-6</v>
      </c>
      <c r="C2394" s="37">
        <f t="shared" si="522"/>
        <v>3.9569615316578512</v>
      </c>
      <c r="D2394" s="37">
        <f t="shared" si="522"/>
        <v>25.959688294889265</v>
      </c>
      <c r="E2394" s="37">
        <f t="shared" si="522"/>
        <v>68.412061161187793</v>
      </c>
      <c r="F2394" s="37">
        <f t="shared" si="522"/>
        <v>151.55836257667244</v>
      </c>
      <c r="G2394" s="37">
        <f t="shared" si="522"/>
        <v>192.77264392222025</v>
      </c>
      <c r="H2394" s="37">
        <f t="shared" si="522"/>
        <v>221.57667559557939</v>
      </c>
      <c r="I2394" s="37">
        <f t="shared" si="522"/>
        <v>344.52095954922282</v>
      </c>
      <c r="J2394" s="37">
        <f t="shared" si="522"/>
        <v>392.977906259691</v>
      </c>
      <c r="K2394" s="37">
        <f t="shared" si="522"/>
        <v>509.42147086767233</v>
      </c>
      <c r="L2394" s="37">
        <f t="shared" si="522"/>
        <v>594.76439773915331</v>
      </c>
      <c r="M2394" s="37">
        <f t="shared" si="523"/>
        <v>642.81087646633716</v>
      </c>
      <c r="N2394" s="37">
        <f t="shared" si="523"/>
        <v>769.14912748259815</v>
      </c>
      <c r="O2394" s="37">
        <f t="shared" si="523"/>
        <v>857.68889329791011</v>
      </c>
      <c r="P2394" s="37">
        <f t="shared" si="523"/>
        <v>946.89745255649314</v>
      </c>
      <c r="Q2394" s="37">
        <f t="shared" si="523"/>
        <v>1036.6538890384129</v>
      </c>
      <c r="R2394" s="37">
        <f t="shared" si="523"/>
        <v>1126.8645614549871</v>
      </c>
      <c r="S2394" s="37">
        <f t="shared" si="523"/>
        <v>1217.4558778003095</v>
      </c>
      <c r="T2394" s="37">
        <f t="shared" si="523"/>
        <v>1308.3692355415862</v>
      </c>
      <c r="U2394" s="37">
        <f t="shared" si="523"/>
        <v>1399.5574113307405</v>
      </c>
      <c r="V2394" s="37">
        <f t="shared" si="523"/>
        <v>1490.9819406743611</v>
      </c>
      <c r="W2394" s="37">
        <f t="shared" si="523"/>
        <v>1582.6111863444992</v>
      </c>
      <c r="X2394" s="37">
        <f t="shared" si="523"/>
        <v>1674.4188941647478</v>
      </c>
      <c r="Y2394" s="37">
        <f t="shared" si="523"/>
        <v>1766.3830990883826</v>
      </c>
    </row>
    <row r="2395" spans="1:25" x14ac:dyDescent="0.3">
      <c r="A2395" s="28">
        <v>2579</v>
      </c>
      <c r="B2395" s="34">
        <f t="shared" si="513"/>
        <v>2.5790000000000002E-6</v>
      </c>
      <c r="C2395" s="37">
        <f t="shared" si="522"/>
        <v>3.9578839865373689</v>
      </c>
      <c r="D2395" s="37">
        <f t="shared" si="522"/>
        <v>25.947733875889373</v>
      </c>
      <c r="E2395" s="37">
        <f t="shared" si="522"/>
        <v>68.358290208396838</v>
      </c>
      <c r="F2395" s="37">
        <f t="shared" si="522"/>
        <v>151.40363413011161</v>
      </c>
      <c r="G2395" s="37">
        <f t="shared" si="522"/>
        <v>192.56364266198841</v>
      </c>
      <c r="H2395" s="37">
        <f t="shared" si="522"/>
        <v>221.32875020826549</v>
      </c>
      <c r="I2395" s="37">
        <f t="shared" si="522"/>
        <v>344.10095283389126</v>
      </c>
      <c r="J2395" s="37">
        <f t="shared" si="522"/>
        <v>392.48828294690179</v>
      </c>
      <c r="K2395" s="37">
        <f t="shared" si="522"/>
        <v>508.76196812193717</v>
      </c>
      <c r="L2395" s="37">
        <f t="shared" si="522"/>
        <v>593.97872551469641</v>
      </c>
      <c r="M2395" s="37">
        <f t="shared" si="523"/>
        <v>641.95371737411915</v>
      </c>
      <c r="N2395" s="37">
        <f t="shared" si="523"/>
        <v>768.10279858361173</v>
      </c>
      <c r="O2395" s="37">
        <f t="shared" si="523"/>
        <v>856.5091859022474</v>
      </c>
      <c r="P2395" s="37">
        <f t="shared" si="523"/>
        <v>945.58284496847591</v>
      </c>
      <c r="Q2395" s="37">
        <f t="shared" si="523"/>
        <v>1035.203131239474</v>
      </c>
      <c r="R2395" s="37">
        <f t="shared" si="523"/>
        <v>1125.2766147373345</v>
      </c>
      <c r="S2395" s="37">
        <f t="shared" si="523"/>
        <v>1215.7298701146913</v>
      </c>
      <c r="T2395" s="37">
        <f t="shared" si="523"/>
        <v>1306.5044279429751</v>
      </c>
      <c r="U2395" s="37">
        <f t="shared" si="523"/>
        <v>1397.5531723977415</v>
      </c>
      <c r="V2395" s="37">
        <f t="shared" si="523"/>
        <v>1488.8377267492176</v>
      </c>
      <c r="W2395" s="37">
        <f t="shared" si="523"/>
        <v>1580.3265260844316</v>
      </c>
      <c r="X2395" s="37">
        <f t="shared" si="523"/>
        <v>1671.993376329938</v>
      </c>
      <c r="Y2395" s="37">
        <f t="shared" si="523"/>
        <v>1763.8163627900872</v>
      </c>
    </row>
    <row r="2396" spans="1:25" x14ac:dyDescent="0.3">
      <c r="A2396" s="28">
        <v>2580</v>
      </c>
      <c r="B2396" s="34">
        <f t="shared" si="513"/>
        <v>2.5800000000000003E-6</v>
      </c>
      <c r="C2396" s="37">
        <f t="shared" ref="C2396:L2405" si="524">2*$C$3*$C$2^2/$B2396^5/(EXP($C$3*$C$2/$B2396/$C$4/C$7)-1)/1000000000</f>
        <v>3.9588030367656999</v>
      </c>
      <c r="D2396" s="37">
        <f t="shared" si="524"/>
        <v>25.935776106567985</v>
      </c>
      <c r="E2396" s="37">
        <f t="shared" si="524"/>
        <v>68.304557398045844</v>
      </c>
      <c r="F2396" s="37">
        <f t="shared" si="524"/>
        <v>151.24908586965864</v>
      </c>
      <c r="G2396" s="37">
        <f t="shared" si="524"/>
        <v>192.35490704852944</v>
      </c>
      <c r="H2396" s="37">
        <f t="shared" si="524"/>
        <v>221.0811539152719</v>
      </c>
      <c r="I2396" s="37">
        <f t="shared" si="524"/>
        <v>343.6815689173489</v>
      </c>
      <c r="J2396" s="37">
        <f t="shared" si="524"/>
        <v>391.9994052489003</v>
      </c>
      <c r="K2396" s="37">
        <f t="shared" si="524"/>
        <v>508.10351652282628</v>
      </c>
      <c r="L2396" s="37">
        <f t="shared" si="524"/>
        <v>593.19433512020419</v>
      </c>
      <c r="M2396" s="37">
        <f t="shared" ref="M2396:Y2405" si="525">2*$C$3*$C$2^2/$B2396^5/(EXP($C$3*$C$2/$B2396/$C$4/M$7)-1)/1000000000</f>
        <v>641.09797185034449</v>
      </c>
      <c r="N2396" s="37">
        <f t="shared" si="525"/>
        <v>767.05823458738917</v>
      </c>
      <c r="O2396" s="37">
        <f t="shared" si="525"/>
        <v>855.33149296692079</v>
      </c>
      <c r="P2396" s="37">
        <f t="shared" si="525"/>
        <v>944.27050542356665</v>
      </c>
      <c r="Q2396" s="37">
        <f t="shared" si="525"/>
        <v>1033.7548983834758</v>
      </c>
      <c r="R2396" s="37">
        <f t="shared" si="525"/>
        <v>1123.6914526259286</v>
      </c>
      <c r="S2396" s="37">
        <f t="shared" si="525"/>
        <v>1214.0069090236836</v>
      </c>
      <c r="T2396" s="37">
        <f t="shared" si="525"/>
        <v>1304.6429309010464</v>
      </c>
      <c r="U2396" s="37">
        <f t="shared" si="525"/>
        <v>1395.5525096725703</v>
      </c>
      <c r="V2396" s="37">
        <f t="shared" si="525"/>
        <v>1486.6973561392299</v>
      </c>
      <c r="W2396" s="37">
        <f t="shared" si="525"/>
        <v>1578.045977510739</v>
      </c>
      <c r="X2396" s="37">
        <f t="shared" si="525"/>
        <v>1669.5722396565116</v>
      </c>
      <c r="Y2396" s="37">
        <f t="shared" si="525"/>
        <v>1761.2542780976382</v>
      </c>
    </row>
    <row r="2397" spans="1:25" x14ac:dyDescent="0.3">
      <c r="A2397" s="28">
        <v>2581</v>
      </c>
      <c r="B2397" s="34">
        <f t="shared" si="513"/>
        <v>2.5810000000000004E-6</v>
      </c>
      <c r="C2397" s="37">
        <f t="shared" si="524"/>
        <v>3.9597186853041695</v>
      </c>
      <c r="D2397" s="37">
        <f t="shared" si="524"/>
        <v>25.923815014949248</v>
      </c>
      <c r="E2397" s="37">
        <f t="shared" si="524"/>
        <v>68.250862731623883</v>
      </c>
      <c r="F2397" s="37">
        <f t="shared" si="524"/>
        <v>151.09471758209671</v>
      </c>
      <c r="G2397" s="37">
        <f t="shared" si="524"/>
        <v>192.14643671593933</v>
      </c>
      <c r="H2397" s="37">
        <f t="shared" si="524"/>
        <v>220.83388623182569</v>
      </c>
      <c r="I2397" s="37">
        <f t="shared" si="524"/>
        <v>343.26280673003089</v>
      </c>
      <c r="J2397" s="37">
        <f t="shared" si="524"/>
        <v>391.51127184116098</v>
      </c>
      <c r="K2397" s="37">
        <f t="shared" si="524"/>
        <v>507.44611409617517</v>
      </c>
      <c r="L2397" s="37">
        <f t="shared" si="524"/>
        <v>592.41122408106821</v>
      </c>
      <c r="M2397" s="37">
        <f t="shared" si="525"/>
        <v>640.24363713187267</v>
      </c>
      <c r="N2397" s="37">
        <f t="shared" si="525"/>
        <v>766.01543195404884</v>
      </c>
      <c r="O2397" s="37">
        <f t="shared" si="525"/>
        <v>854.15581039540984</v>
      </c>
      <c r="P2397" s="37">
        <f t="shared" si="525"/>
        <v>942.96042925647953</v>
      </c>
      <c r="Q2397" s="37">
        <f t="shared" si="525"/>
        <v>1032.3091852263401</v>
      </c>
      <c r="R2397" s="37">
        <f t="shared" si="525"/>
        <v>1122.1090692895202</v>
      </c>
      <c r="S2397" s="37">
        <f t="shared" si="525"/>
        <v>1212.2869881017971</v>
      </c>
      <c r="T2397" s="37">
        <f t="shared" si="525"/>
        <v>1302.7847373900604</v>
      </c>
      <c r="U2397" s="37">
        <f t="shared" si="525"/>
        <v>1393.5554155240845</v>
      </c>
      <c r="V2397" s="37">
        <f t="shared" si="525"/>
        <v>1484.5608206034026</v>
      </c>
      <c r="W2397" s="37">
        <f t="shared" si="525"/>
        <v>1575.7695317687078</v>
      </c>
      <c r="X2397" s="37">
        <f t="shared" si="525"/>
        <v>1667.155474672654</v>
      </c>
      <c r="Y2397" s="37">
        <f t="shared" si="525"/>
        <v>1758.6968349191513</v>
      </c>
    </row>
    <row r="2398" spans="1:25" x14ac:dyDescent="0.3">
      <c r="A2398" s="28">
        <v>2582</v>
      </c>
      <c r="B2398" s="34">
        <f t="shared" si="513"/>
        <v>2.582E-6</v>
      </c>
      <c r="C2398" s="37">
        <f t="shared" si="524"/>
        <v>3.9606309351185471</v>
      </c>
      <c r="D2398" s="37">
        <f t="shared" si="524"/>
        <v>25.911850628987555</v>
      </c>
      <c r="E2398" s="37">
        <f t="shared" si="524"/>
        <v>68.1972062104971</v>
      </c>
      <c r="F2398" s="37">
        <f t="shared" si="524"/>
        <v>150.9405290543956</v>
      </c>
      <c r="G2398" s="37">
        <f t="shared" si="524"/>
        <v>191.93823129879507</v>
      </c>
      <c r="H2398" s="37">
        <f t="shared" si="524"/>
        <v>220.58694667388096</v>
      </c>
      <c r="I2398" s="37">
        <f t="shared" si="524"/>
        <v>342.84466520441316</v>
      </c>
      <c r="J2398" s="37">
        <f t="shared" si="524"/>
        <v>391.02388140180244</v>
      </c>
      <c r="K2398" s="37">
        <f t="shared" si="524"/>
        <v>506.78975887204854</v>
      </c>
      <c r="L2398" s="37">
        <f t="shared" si="524"/>
        <v>591.62938992816191</v>
      </c>
      <c r="M2398" s="37">
        <f t="shared" si="525"/>
        <v>639.39071046177469</v>
      </c>
      <c r="N2398" s="37">
        <f t="shared" si="525"/>
        <v>764.97438715190708</v>
      </c>
      <c r="O2398" s="37">
        <f t="shared" si="525"/>
        <v>852.98213410082997</v>
      </c>
      <c r="P2398" s="37">
        <f t="shared" si="525"/>
        <v>941.6526118130455</v>
      </c>
      <c r="Q2398" s="37">
        <f t="shared" si="525"/>
        <v>1030.8659865366185</v>
      </c>
      <c r="R2398" s="37">
        <f t="shared" si="525"/>
        <v>1120.5294589110306</v>
      </c>
      <c r="S2398" s="37">
        <f t="shared" si="525"/>
        <v>1210.5701009392803</v>
      </c>
      <c r="T2398" s="37">
        <f t="shared" si="525"/>
        <v>1300.9298404016038</v>
      </c>
      <c r="U2398" s="37">
        <f t="shared" si="525"/>
        <v>1391.56188234007</v>
      </c>
      <c r="V2398" s="37">
        <f t="shared" si="525"/>
        <v>1482.4281119212901</v>
      </c>
      <c r="W2398" s="37">
        <f t="shared" si="525"/>
        <v>1573.4971800258049</v>
      </c>
      <c r="X2398" s="37">
        <f t="shared" si="525"/>
        <v>1664.7430719303795</v>
      </c>
      <c r="Y2398" s="37">
        <f t="shared" si="525"/>
        <v>1756.1440231882243</v>
      </c>
    </row>
    <row r="2399" spans="1:25" x14ac:dyDescent="0.3">
      <c r="A2399" s="28">
        <v>2583</v>
      </c>
      <c r="B2399" s="34">
        <f t="shared" si="513"/>
        <v>2.5830000000000001E-6</v>
      </c>
      <c r="C2399" s="37">
        <f t="shared" si="524"/>
        <v>3.9615397891790467</v>
      </c>
      <c r="D2399" s="37">
        <f t="shared" si="524"/>
        <v>25.89988297656765</v>
      </c>
      <c r="E2399" s="37">
        <f t="shared" si="524"/>
        <v>68.143587835909258</v>
      </c>
      <c r="F2399" s="37">
        <f t="shared" si="524"/>
        <v>150.78652007371218</v>
      </c>
      <c r="G2399" s="37">
        <f t="shared" si="524"/>
        <v>191.73029043215431</v>
      </c>
      <c r="H2399" s="37">
        <f t="shared" si="524"/>
        <v>220.34033475811734</v>
      </c>
      <c r="I2399" s="37">
        <f t="shared" si="524"/>
        <v>342.42714327500721</v>
      </c>
      <c r="J2399" s="37">
        <f t="shared" si="524"/>
        <v>390.53723261158171</v>
      </c>
      <c r="K2399" s="37">
        <f t="shared" si="524"/>
        <v>506.1344488847306</v>
      </c>
      <c r="L2399" s="37">
        <f t="shared" si="524"/>
        <v>590.84883019782524</v>
      </c>
      <c r="M2399" s="37">
        <f t="shared" si="525"/>
        <v>638.53918908931485</v>
      </c>
      <c r="N2399" s="37">
        <f t="shared" si="525"/>
        <v>763.93509665745455</v>
      </c>
      <c r="O2399" s="37">
        <f t="shared" si="525"/>
        <v>851.81046000590572</v>
      </c>
      <c r="P2399" s="37">
        <f t="shared" si="525"/>
        <v>940.34704845017882</v>
      </c>
      <c r="Q2399" s="37">
        <f t="shared" si="525"/>
        <v>1029.4252970954544</v>
      </c>
      <c r="R2399" s="37">
        <f t="shared" si="525"/>
        <v>1118.9526156875104</v>
      </c>
      <c r="S2399" s="37">
        <f t="shared" si="525"/>
        <v>1208.8562411420735</v>
      </c>
      <c r="T2399" s="37">
        <f t="shared" si="525"/>
        <v>1299.078232944534</v>
      </c>
      <c r="U2399" s="37">
        <f t="shared" si="525"/>
        <v>1389.5719025271865</v>
      </c>
      <c r="V2399" s="37">
        <f t="shared" si="525"/>
        <v>1480.2992218929328</v>
      </c>
      <c r="W2399" s="37">
        <f t="shared" si="525"/>
        <v>1571.2289134716132</v>
      </c>
      <c r="X2399" s="37">
        <f t="shared" si="525"/>
        <v>1662.3350220054544</v>
      </c>
      <c r="Y2399" s="37">
        <f t="shared" si="525"/>
        <v>1753.5958328638569</v>
      </c>
    </row>
    <row r="2400" spans="1:25" x14ac:dyDescent="0.3">
      <c r="A2400" s="28">
        <v>2584</v>
      </c>
      <c r="B2400" s="34">
        <f t="shared" si="513"/>
        <v>2.5840000000000002E-6</v>
      </c>
      <c r="C2400" s="37">
        <f t="shared" si="524"/>
        <v>3.9624452504602772</v>
      </c>
      <c r="D2400" s="37">
        <f t="shared" si="524"/>
        <v>25.887912085504752</v>
      </c>
      <c r="E2400" s="37">
        <f t="shared" si="524"/>
        <v>68.090007608982148</v>
      </c>
      <c r="F2400" s="37">
        <f t="shared" si="524"/>
        <v>150.6326904273902</v>
      </c>
      <c r="G2400" s="37">
        <f t="shared" si="524"/>
        <v>191.52261375155516</v>
      </c>
      <c r="H2400" s="37">
        <f t="shared" si="524"/>
        <v>220.09405000193956</v>
      </c>
      <c r="I2400" s="37">
        <f t="shared" si="524"/>
        <v>342.01023987835691</v>
      </c>
      <c r="J2400" s="37">
        <f t="shared" si="524"/>
        <v>390.05132415388869</v>
      </c>
      <c r="K2400" s="37">
        <f t="shared" si="524"/>
        <v>505.48018217271516</v>
      </c>
      <c r="L2400" s="37">
        <f t="shared" si="524"/>
        <v>590.0695424318518</v>
      </c>
      <c r="M2400" s="37">
        <f t="shared" si="525"/>
        <v>637.68907026993759</v>
      </c>
      <c r="N2400" s="37">
        <f t="shared" si="525"/>
        <v>762.89755695533745</v>
      </c>
      <c r="O2400" s="37">
        <f t="shared" si="525"/>
        <v>850.64078404294708</v>
      </c>
      <c r="P2400" s="37">
        <f t="shared" si="525"/>
        <v>939.04373453585026</v>
      </c>
      <c r="Q2400" s="37">
        <f t="shared" si="525"/>
        <v>1027.9871116965535</v>
      </c>
      <c r="R2400" s="37">
        <f t="shared" si="525"/>
        <v>1117.3785338301061</v>
      </c>
      <c r="S2400" s="37">
        <f t="shared" si="525"/>
        <v>1207.1454023317679</v>
      </c>
      <c r="T2400" s="37">
        <f t="shared" si="525"/>
        <v>1297.2299080449375</v>
      </c>
      <c r="U2400" s="37">
        <f t="shared" si="525"/>
        <v>1387.585468510915</v>
      </c>
      <c r="V2400" s="37">
        <f t="shared" si="525"/>
        <v>1478.1741423388041</v>
      </c>
      <c r="W2400" s="37">
        <f t="shared" si="525"/>
        <v>1568.9647233177725</v>
      </c>
      <c r="X2400" s="37">
        <f t="shared" si="525"/>
        <v>1659.9313154973368</v>
      </c>
      <c r="Y2400" s="37">
        <f t="shared" si="525"/>
        <v>1751.0522539303856</v>
      </c>
    </row>
    <row r="2401" spans="1:25" x14ac:dyDescent="0.3">
      <c r="A2401" s="28">
        <v>2585</v>
      </c>
      <c r="B2401" s="34">
        <f t="shared" ref="B2401:B2464" si="526">A2401*0.000000001</f>
        <v>2.5850000000000002E-6</v>
      </c>
      <c r="C2401" s="37">
        <f t="shared" si="524"/>
        <v>3.9633473219412219</v>
      </c>
      <c r="D2401" s="37">
        <f t="shared" si="524"/>
        <v>25.875937983544745</v>
      </c>
      <c r="E2401" s="37">
        <f t="shared" si="524"/>
        <v>68.036465530716143</v>
      </c>
      <c r="F2401" s="37">
        <f t="shared" si="524"/>
        <v>150.47903990296112</v>
      </c>
      <c r="G2401" s="37">
        <f t="shared" si="524"/>
        <v>191.315200893016</v>
      </c>
      <c r="H2401" s="37">
        <f t="shared" si="524"/>
        <v>219.84809192347691</v>
      </c>
      <c r="I2401" s="37">
        <f t="shared" si="524"/>
        <v>341.59395395303432</v>
      </c>
      <c r="J2401" s="37">
        <f t="shared" si="524"/>
        <v>389.56615471474095</v>
      </c>
      <c r="K2401" s="37">
        <f t="shared" si="524"/>
        <v>504.82695677869543</v>
      </c>
      <c r="L2401" s="37">
        <f t="shared" si="524"/>
        <v>589.29152417747594</v>
      </c>
      <c r="M2401" s="37">
        <f t="shared" si="525"/>
        <v>636.84035126525191</v>
      </c>
      <c r="N2401" s="37">
        <f t="shared" si="525"/>
        <v>761.86176453833468</v>
      </c>
      <c r="O2401" s="37">
        <f t="shared" si="525"/>
        <v>849.47310215382345</v>
      </c>
      <c r="P2401" s="37">
        <f t="shared" si="525"/>
        <v>937.74266544905709</v>
      </c>
      <c r="Q2401" s="37">
        <f t="shared" si="525"/>
        <v>1026.5514251461475</v>
      </c>
      <c r="R2401" s="37">
        <f t="shared" si="525"/>
        <v>1115.8072075640182</v>
      </c>
      <c r="S2401" s="37">
        <f t="shared" si="525"/>
        <v>1205.437578145561</v>
      </c>
      <c r="T2401" s="37">
        <f t="shared" si="525"/>
        <v>1295.3848587460811</v>
      </c>
      <c r="U2401" s="37">
        <f t="shared" si="525"/>
        <v>1385.6025727355068</v>
      </c>
      <c r="V2401" s="37">
        <f t="shared" si="525"/>
        <v>1476.0528650997514</v>
      </c>
      <c r="W2401" s="37">
        <f t="shared" si="525"/>
        <v>1566.7046007979111</v>
      </c>
      <c r="X2401" s="37">
        <f t="shared" si="525"/>
        <v>1657.5319430291067</v>
      </c>
      <c r="Y2401" s="37">
        <f t="shared" si="525"/>
        <v>1748.5132763974082</v>
      </c>
    </row>
    <row r="2402" spans="1:25" x14ac:dyDescent="0.3">
      <c r="A2402" s="28">
        <v>2586</v>
      </c>
      <c r="B2402" s="34">
        <f t="shared" si="526"/>
        <v>2.5860000000000003E-6</v>
      </c>
      <c r="C2402" s="37">
        <f t="shared" si="524"/>
        <v>3.9642460066052188</v>
      </c>
      <c r="D2402" s="37">
        <f t="shared" si="524"/>
        <v>25.863960698364199</v>
      </c>
      <c r="E2402" s="37">
        <f t="shared" si="524"/>
        <v>67.982961601990652</v>
      </c>
      <c r="F2402" s="37">
        <f t="shared" si="524"/>
        <v>150.3255682881437</v>
      </c>
      <c r="G2402" s="37">
        <f t="shared" si="524"/>
        <v>191.10805149303474</v>
      </c>
      <c r="H2402" s="37">
        <f t="shared" si="524"/>
        <v>219.60246004158157</v>
      </c>
      <c r="I2402" s="37">
        <f t="shared" si="524"/>
        <v>341.17828443963532</v>
      </c>
      <c r="J2402" s="37">
        <f t="shared" si="524"/>
        <v>389.0817229827768</v>
      </c>
      <c r="K2402" s="37">
        <f t="shared" si="524"/>
        <v>504.17477074955485</v>
      </c>
      <c r="L2402" s="37">
        <f t="shared" si="524"/>
        <v>588.51477298735927</v>
      </c>
      <c r="M2402" s="37">
        <f t="shared" si="525"/>
        <v>635.99302934301431</v>
      </c>
      <c r="N2402" s="37">
        <f t="shared" si="525"/>
        <v>760.82771590733819</v>
      </c>
      <c r="O2402" s="37">
        <f t="shared" si="525"/>
        <v>848.30741028993748</v>
      </c>
      <c r="P2402" s="37">
        <f t="shared" si="525"/>
        <v>936.44383657979176</v>
      </c>
      <c r="Q2402" s="37">
        <f t="shared" si="525"/>
        <v>1025.1182322629588</v>
      </c>
      <c r="R2402" s="37">
        <f t="shared" si="525"/>
        <v>1114.2386311284606</v>
      </c>
      <c r="S2402" s="37">
        <f t="shared" si="525"/>
        <v>1203.7327622362125</v>
      </c>
      <c r="T2402" s="37">
        <f t="shared" si="525"/>
        <v>1293.5430781083589</v>
      </c>
      <c r="U2402" s="37">
        <f t="shared" si="525"/>
        <v>1383.6232076639278</v>
      </c>
      <c r="V2402" s="37">
        <f t="shared" si="525"/>
        <v>1473.9353820369383</v>
      </c>
      <c r="W2402" s="37">
        <f t="shared" si="525"/>
        <v>1564.4485371675901</v>
      </c>
      <c r="X2402" s="37">
        <f t="shared" si="525"/>
        <v>1655.1368952473961</v>
      </c>
      <c r="Y2402" s="37">
        <f t="shared" si="525"/>
        <v>1745.9788902997093</v>
      </c>
    </row>
    <row r="2403" spans="1:25" x14ac:dyDescent="0.3">
      <c r="A2403" s="28">
        <v>2587</v>
      </c>
      <c r="B2403" s="34">
        <f t="shared" si="526"/>
        <v>2.587E-6</v>
      </c>
      <c r="C2403" s="37">
        <f t="shared" si="524"/>
        <v>3.9651413074399184</v>
      </c>
      <c r="D2403" s="37">
        <f t="shared" si="524"/>
        <v>25.851980257570535</v>
      </c>
      <c r="E2403" s="37">
        <f t="shared" si="524"/>
        <v>67.929495823564537</v>
      </c>
      <c r="F2403" s="37">
        <f t="shared" si="524"/>
        <v>150.17227537084483</v>
      </c>
      <c r="G2403" s="37">
        <f t="shared" si="524"/>
        <v>190.90116518858866</v>
      </c>
      <c r="H2403" s="37">
        <f t="shared" si="524"/>
        <v>219.35715387582809</v>
      </c>
      <c r="I2403" s="37">
        <f t="shared" si="524"/>
        <v>340.76323028077542</v>
      </c>
      <c r="J2403" s="37">
        <f t="shared" si="524"/>
        <v>388.59802764925132</v>
      </c>
      <c r="K2403" s="37">
        <f t="shared" si="524"/>
        <v>503.52362213635581</v>
      </c>
      <c r="L2403" s="37">
        <f t="shared" si="524"/>
        <v>587.73928641957582</v>
      </c>
      <c r="M2403" s="37">
        <f t="shared" si="525"/>
        <v>635.14710177711447</v>
      </c>
      <c r="N2403" s="37">
        <f t="shared" si="525"/>
        <v>759.79540757132929</v>
      </c>
      <c r="O2403" s="37">
        <f t="shared" si="525"/>
        <v>847.14370441220137</v>
      </c>
      <c r="P2403" s="37">
        <f t="shared" si="525"/>
        <v>935.14724332901324</v>
      </c>
      <c r="Q2403" s="37">
        <f t="shared" si="525"/>
        <v>1023.6875278781674</v>
      </c>
      <c r="R2403" s="37">
        <f t="shared" si="525"/>
        <v>1112.672798776626</v>
      </c>
      <c r="S2403" s="37">
        <f t="shared" si="525"/>
        <v>1202.0309482720027</v>
      </c>
      <c r="T2403" s="37">
        <f t="shared" si="525"/>
        <v>1291.7045592092509</v>
      </c>
      <c r="U2403" s="37">
        <f t="shared" si="525"/>
        <v>1381.647365777807</v>
      </c>
      <c r="V2403" s="37">
        <f t="shared" si="525"/>
        <v>1471.8216850317849</v>
      </c>
      <c r="W2403" s="37">
        <f t="shared" si="525"/>
        <v>1562.1965237042336</v>
      </c>
      <c r="X2403" s="37">
        <f t="shared" si="525"/>
        <v>1652.7461628223255</v>
      </c>
      <c r="Y2403" s="37">
        <f t="shared" si="525"/>
        <v>1743.4490856971913</v>
      </c>
    </row>
    <row r="2404" spans="1:25" x14ac:dyDescent="0.3">
      <c r="A2404" s="28">
        <v>2588</v>
      </c>
      <c r="B2404" s="34">
        <f t="shared" si="526"/>
        <v>2.588E-6</v>
      </c>
      <c r="C2404" s="37">
        <f t="shared" si="524"/>
        <v>3.9660332274372672</v>
      </c>
      <c r="D2404" s="37">
        <f t="shared" si="524"/>
        <v>25.839996688702097</v>
      </c>
      <c r="E2404" s="37">
        <f t="shared" si="524"/>
        <v>67.876068196076588</v>
      </c>
      <c r="F2404" s="37">
        <f t="shared" si="524"/>
        <v>150.01916093915872</v>
      </c>
      <c r="G2404" s="37">
        <f t="shared" si="524"/>
        <v>190.69454161713375</v>
      </c>
      <c r="H2404" s="37">
        <f t="shared" si="524"/>
        <v>219.1121729465122</v>
      </c>
      <c r="I2404" s="37">
        <f t="shared" si="524"/>
        <v>340.34879042108537</v>
      </c>
      <c r="J2404" s="37">
        <f t="shared" si="524"/>
        <v>388.11506740802855</v>
      </c>
      <c r="K2404" s="37">
        <f t="shared" si="524"/>
        <v>502.87350899432937</v>
      </c>
      <c r="L2404" s="37">
        <f t="shared" si="524"/>
        <v>586.96506203759941</v>
      </c>
      <c r="M2404" s="37">
        <f t="shared" si="525"/>
        <v>634.30256584755784</v>
      </c>
      <c r="N2404" s="37">
        <f t="shared" si="525"/>
        <v>758.76483604735847</v>
      </c>
      <c r="O2404" s="37">
        <f t="shared" si="525"/>
        <v>845.98198049100756</v>
      </c>
      <c r="P2404" s="37">
        <f t="shared" si="525"/>
        <v>933.85288110861541</v>
      </c>
      <c r="Q2404" s="37">
        <f t="shared" si="525"/>
        <v>1022.2593068353754</v>
      </c>
      <c r="R2404" s="37">
        <f t="shared" si="525"/>
        <v>1111.1097047756416</v>
      </c>
      <c r="S2404" s="37">
        <f t="shared" si="525"/>
        <v>1200.3321299366846</v>
      </c>
      <c r="T2404" s="37">
        <f t="shared" si="525"/>
        <v>1289.8692951432679</v>
      </c>
      <c r="U2404" s="37">
        <f t="shared" si="525"/>
        <v>1379.6750395773806</v>
      </c>
      <c r="V2404" s="37">
        <f t="shared" si="525"/>
        <v>1469.7117659859109</v>
      </c>
      <c r="W2404" s="37">
        <f t="shared" si="525"/>
        <v>1559.9485517070702</v>
      </c>
      <c r="X2404" s="37">
        <f t="shared" si="525"/>
        <v>1650.3597364474297</v>
      </c>
      <c r="Y2404" s="37">
        <f t="shared" si="525"/>
        <v>1740.9238526747965</v>
      </c>
    </row>
    <row r="2405" spans="1:25" x14ac:dyDescent="0.3">
      <c r="A2405" s="28">
        <v>2589</v>
      </c>
      <c r="B2405" s="34">
        <f t="shared" si="526"/>
        <v>2.5890000000000001E-6</v>
      </c>
      <c r="C2405" s="37">
        <f t="shared" si="524"/>
        <v>3.9669217695934864</v>
      </c>
      <c r="D2405" s="37">
        <f t="shared" si="524"/>
        <v>25.828010019228383</v>
      </c>
      <c r="E2405" s="37">
        <f t="shared" si="524"/>
        <v>67.822678720046213</v>
      </c>
      <c r="F2405" s="37">
        <f t="shared" si="524"/>
        <v>149.86622478136829</v>
      </c>
      <c r="G2405" s="37">
        <f t="shared" si="524"/>
        <v>190.48818041660485</v>
      </c>
      <c r="H2405" s="37">
        <f t="shared" si="524"/>
        <v>218.86751677465054</v>
      </c>
      <c r="I2405" s="37">
        <f t="shared" si="524"/>
        <v>339.93496380720842</v>
      </c>
      <c r="J2405" s="37">
        <f t="shared" si="524"/>
        <v>387.63284095557776</v>
      </c>
      <c r="K2405" s="37">
        <f t="shared" si="524"/>
        <v>502.22442938286775</v>
      </c>
      <c r="L2405" s="37">
        <f t="shared" si="524"/>
        <v>586.19209741029124</v>
      </c>
      <c r="M2405" s="37">
        <f t="shared" si="525"/>
        <v>633.45941884045374</v>
      </c>
      <c r="N2405" s="37">
        <f t="shared" si="525"/>
        <v>757.73599786052648</v>
      </c>
      <c r="O2405" s="37">
        <f t="shared" si="525"/>
        <v>844.82223450620927</v>
      </c>
      <c r="P2405" s="37">
        <f t="shared" si="525"/>
        <v>932.56074534140112</v>
      </c>
      <c r="Q2405" s="37">
        <f t="shared" si="525"/>
        <v>1020.8335639905767</v>
      </c>
      <c r="R2405" s="37">
        <f t="shared" si="525"/>
        <v>1109.5493434065377</v>
      </c>
      <c r="S2405" s="37">
        <f t="shared" si="525"/>
        <v>1198.6363009294487</v>
      </c>
      <c r="T2405" s="37">
        <f t="shared" si="525"/>
        <v>1288.0372790219094</v>
      </c>
      <c r="U2405" s="37">
        <f t="shared" si="525"/>
        <v>1377.7062215814465</v>
      </c>
      <c r="V2405" s="37">
        <f t="shared" si="525"/>
        <v>1467.6056168210823</v>
      </c>
      <c r="W2405" s="37">
        <f t="shared" si="525"/>
        <v>1557.704612497072</v>
      </c>
      <c r="X2405" s="37">
        <f t="shared" si="525"/>
        <v>1647.9776068395977</v>
      </c>
      <c r="Y2405" s="37">
        <f t="shared" si="525"/>
        <v>1738.4031813424419</v>
      </c>
    </row>
    <row r="2406" spans="1:25" x14ac:dyDescent="0.3">
      <c r="A2406" s="28">
        <v>2590</v>
      </c>
      <c r="B2406" s="34">
        <f t="shared" si="526"/>
        <v>2.5900000000000002E-6</v>
      </c>
      <c r="C2406" s="37">
        <f t="shared" ref="C2406:L2415" si="527">2*$C$3*$C$2^2/$B2406^5/(EXP($C$3*$C$2/$B2406/$C$4/C$7)-1)/1000000000</f>
        <v>3.9678069369090312</v>
      </c>
      <c r="D2406" s="37">
        <f t="shared" si="527"/>
        <v>25.816020276550052</v>
      </c>
      <c r="E2406" s="37">
        <f t="shared" si="527"/>
        <v>67.769327395873617</v>
      </c>
      <c r="F2406" s="37">
        <f t="shared" si="527"/>
        <v>149.71346668594472</v>
      </c>
      <c r="G2406" s="37">
        <f t="shared" si="527"/>
        <v>190.28208122541511</v>
      </c>
      <c r="H2406" s="37">
        <f t="shared" si="527"/>
        <v>218.62318488197923</v>
      </c>
      <c r="I2406" s="37">
        <f t="shared" si="527"/>
        <v>339.52174938779496</v>
      </c>
      <c r="J2406" s="37">
        <f t="shared" si="527"/>
        <v>387.151346990967</v>
      </c>
      <c r="K2406" s="37">
        <f t="shared" si="527"/>
        <v>501.57638136551259</v>
      </c>
      <c r="L2406" s="37">
        <f t="shared" si="527"/>
        <v>585.42039011188524</v>
      </c>
      <c r="M2406" s="37">
        <f t="shared" ref="M2406:Y2415" si="528">2*$C$3*$C$2^2/$B2406^5/(EXP($C$3*$C$2/$B2406/$C$4/M$7)-1)/1000000000</f>
        <v>632.61765804799643</v>
      </c>
      <c r="N2406" s="37">
        <f t="shared" si="528"/>
        <v>756.70888954396037</v>
      </c>
      <c r="O2406" s="37">
        <f t="shared" si="528"/>
        <v>843.6644624470905</v>
      </c>
      <c r="P2406" s="37">
        <f t="shared" si="528"/>
        <v>931.27083146105076</v>
      </c>
      <c r="Q2406" s="37">
        <f t="shared" si="528"/>
        <v>1019.4102942121197</v>
      </c>
      <c r="R2406" s="37">
        <f t="shared" si="528"/>
        <v>1107.9917089642049</v>
      </c>
      <c r="S2406" s="37">
        <f t="shared" si="528"/>
        <v>1196.9434549648738</v>
      </c>
      <c r="T2406" s="37">
        <f t="shared" si="528"/>
        <v>1286.2085039736139</v>
      </c>
      <c r="U2406" s="37">
        <f t="shared" si="528"/>
        <v>1375.7409043273067</v>
      </c>
      <c r="V2406" s="37">
        <f t="shared" si="528"/>
        <v>1465.503229479149</v>
      </c>
      <c r="W2406" s="37">
        <f t="shared" si="528"/>
        <v>1555.4646974168891</v>
      </c>
      <c r="X2406" s="37">
        <f t="shared" si="528"/>
        <v>1645.5997647390052</v>
      </c>
      <c r="Y2406" s="37">
        <f t="shared" si="528"/>
        <v>1735.887061834944</v>
      </c>
    </row>
    <row r="2407" spans="1:25" x14ac:dyDescent="0.3">
      <c r="A2407" s="28">
        <v>2591</v>
      </c>
      <c r="B2407" s="34">
        <f t="shared" si="526"/>
        <v>2.5910000000000003E-6</v>
      </c>
      <c r="C2407" s="37">
        <f t="shared" si="527"/>
        <v>3.9686887323885647</v>
      </c>
      <c r="D2407" s="37">
        <f t="shared" si="527"/>
        <v>25.804027487999075</v>
      </c>
      <c r="E2407" s="37">
        <f t="shared" si="527"/>
        <v>67.716014223840389</v>
      </c>
      <c r="F2407" s="37">
        <f t="shared" si="527"/>
        <v>149.56088644154738</v>
      </c>
      <c r="G2407" s="37">
        <f t="shared" si="527"/>
        <v>190.07624368245507</v>
      </c>
      <c r="H2407" s="37">
        <f t="shared" si="527"/>
        <v>218.37917679095312</v>
      </c>
      <c r="I2407" s="37">
        <f t="shared" si="527"/>
        <v>339.10914611349841</v>
      </c>
      <c r="J2407" s="37">
        <f t="shared" si="527"/>
        <v>386.67058421585756</v>
      </c>
      <c r="K2407" s="37">
        <f t="shared" si="527"/>
        <v>500.92936300994484</v>
      </c>
      <c r="L2407" s="37">
        <f t="shared" si="527"/>
        <v>584.64993772197545</v>
      </c>
      <c r="M2407" s="37">
        <f t="shared" si="528"/>
        <v>631.77728076845244</v>
      </c>
      <c r="N2407" s="37">
        <f t="shared" si="528"/>
        <v>755.68350763879357</v>
      </c>
      <c r="O2407" s="37">
        <f t="shared" si="528"/>
        <v>842.50866031234477</v>
      </c>
      <c r="P2407" s="37">
        <f t="shared" si="528"/>
        <v>929.98313491209217</v>
      </c>
      <c r="Q2407" s="37">
        <f t="shared" si="528"/>
        <v>1017.9894923806736</v>
      </c>
      <c r="R2407" s="37">
        <f t="shared" si="528"/>
        <v>1106.4367957573559</v>
      </c>
      <c r="S2407" s="37">
        <f t="shared" si="528"/>
        <v>1195.2535857728858</v>
      </c>
      <c r="T2407" s="37">
        <f t="shared" si="528"/>
        <v>1284.3829631437125</v>
      </c>
      <c r="U2407" s="37">
        <f t="shared" si="528"/>
        <v>1373.7790803707151</v>
      </c>
      <c r="V2407" s="37">
        <f t="shared" si="528"/>
        <v>1463.4045959219914</v>
      </c>
      <c r="W2407" s="37">
        <f t="shared" si="528"/>
        <v>1553.2287978307913</v>
      </c>
      <c r="X2407" s="37">
        <f t="shared" si="528"/>
        <v>1643.2262009090437</v>
      </c>
      <c r="Y2407" s="37">
        <f t="shared" si="528"/>
        <v>1733.3754843119477</v>
      </c>
    </row>
    <row r="2408" spans="1:25" x14ac:dyDescent="0.3">
      <c r="A2408" s="28">
        <v>2592</v>
      </c>
      <c r="B2408" s="34">
        <f t="shared" si="526"/>
        <v>2.5920000000000003E-6</v>
      </c>
      <c r="C2408" s="37">
        <f t="shared" si="527"/>
        <v>3.9695671590409436</v>
      </c>
      <c r="D2408" s="37">
        <f t="shared" si="527"/>
        <v>25.792031680838896</v>
      </c>
      <c r="E2408" s="37">
        <f t="shared" si="527"/>
        <v>67.662739204110082</v>
      </c>
      <c r="F2408" s="37">
        <f t="shared" si="527"/>
        <v>149.40848383702499</v>
      </c>
      <c r="G2408" s="37">
        <f t="shared" si="527"/>
        <v>189.87066742709339</v>
      </c>
      <c r="H2408" s="37">
        <f t="shared" si="527"/>
        <v>218.13549202474499</v>
      </c>
      <c r="I2408" s="37">
        <f t="shared" si="527"/>
        <v>338.69715293697232</v>
      </c>
      <c r="J2408" s="37">
        <f t="shared" si="527"/>
        <v>386.19055133449848</v>
      </c>
      <c r="K2408" s="37">
        <f t="shared" si="527"/>
        <v>500.2833723879765</v>
      </c>
      <c r="L2408" s="37">
        <f t="shared" si="527"/>
        <v>583.88073782550259</v>
      </c>
      <c r="M2408" s="37">
        <f t="shared" si="528"/>
        <v>630.93828430614315</v>
      </c>
      <c r="N2408" s="37">
        <f t="shared" si="528"/>
        <v>754.6598486941466</v>
      </c>
      <c r="O2408" s="37">
        <f t="shared" si="528"/>
        <v>841.35482411004728</v>
      </c>
      <c r="P2408" s="37">
        <f t="shared" si="528"/>
        <v>928.6976511498741</v>
      </c>
      <c r="Q2408" s="37">
        <f t="shared" si="528"/>
        <v>1016.5711533891987</v>
      </c>
      <c r="R2408" s="37">
        <f t="shared" si="528"/>
        <v>1104.8845981084905</v>
      </c>
      <c r="S2408" s="37">
        <f t="shared" si="528"/>
        <v>1193.5666870987179</v>
      </c>
      <c r="T2408" s="37">
        <f t="shared" si="528"/>
        <v>1282.5606496943803</v>
      </c>
      <c r="U2408" s="37">
        <f t="shared" si="528"/>
        <v>1371.8207422858286</v>
      </c>
      <c r="V2408" s="37">
        <f t="shared" si="528"/>
        <v>1461.3097081314625</v>
      </c>
      <c r="W2408" s="37">
        <f t="shared" si="528"/>
        <v>1550.9969051246053</v>
      </c>
      <c r="X2408" s="37">
        <f t="shared" si="528"/>
        <v>1640.8569061362596</v>
      </c>
      <c r="Y2408" s="37">
        <f t="shared" si="528"/>
        <v>1730.8684389578557</v>
      </c>
    </row>
    <row r="2409" spans="1:25" x14ac:dyDescent="0.3">
      <c r="A2409" s="28">
        <v>2593</v>
      </c>
      <c r="B2409" s="34">
        <f t="shared" si="526"/>
        <v>2.593E-6</v>
      </c>
      <c r="C2409" s="37">
        <f t="shared" si="527"/>
        <v>3.9704422198791862</v>
      </c>
      <c r="D2409" s="37">
        <f t="shared" si="527"/>
        <v>25.780032882264464</v>
      </c>
      <c r="E2409" s="37">
        <f t="shared" si="527"/>
        <v>67.609502336728553</v>
      </c>
      <c r="F2409" s="37">
        <f t="shared" si="527"/>
        <v>149.25625866141465</v>
      </c>
      <c r="G2409" s="37">
        <f t="shared" si="527"/>
        <v>189.66535209917507</v>
      </c>
      <c r="H2409" s="37">
        <f t="shared" si="527"/>
        <v>217.89213010724444</v>
      </c>
      <c r="I2409" s="37">
        <f t="shared" si="527"/>
        <v>338.28576881286523</v>
      </c>
      <c r="J2409" s="37">
        <f t="shared" si="527"/>
        <v>385.71124705372057</v>
      </c>
      <c r="K2409" s="37">
        <f t="shared" si="527"/>
        <v>499.63840757553936</v>
      </c>
      <c r="L2409" s="37">
        <f t="shared" si="527"/>
        <v>583.11278801274034</v>
      </c>
      <c r="M2409" s="37">
        <f t="shared" si="528"/>
        <v>630.10066597143123</v>
      </c>
      <c r="N2409" s="37">
        <f t="shared" si="528"/>
        <v>753.63790926710351</v>
      </c>
      <c r="O2409" s="37">
        <f t="shared" si="528"/>
        <v>840.2029498576311</v>
      </c>
      <c r="P2409" s="37">
        <f t="shared" si="528"/>
        <v>927.41437564053376</v>
      </c>
      <c r="Q2409" s="37">
        <f t="shared" si="528"/>
        <v>1015.1552721429093</v>
      </c>
      <c r="R2409" s="37">
        <f t="shared" si="528"/>
        <v>1103.3351103538544</v>
      </c>
      <c r="S2409" s="37">
        <f t="shared" si="528"/>
        <v>1191.8827527028636</v>
      </c>
      <c r="T2409" s="37">
        <f t="shared" si="528"/>
        <v>1280.741556804591</v>
      </c>
      <c r="U2409" s="37">
        <f t="shared" si="528"/>
        <v>1369.8658826651531</v>
      </c>
      <c r="V2409" s="37">
        <f t="shared" si="528"/>
        <v>1459.2185581093308</v>
      </c>
      <c r="W2409" s="37">
        <f t="shared" si="528"/>
        <v>1548.7690107056528</v>
      </c>
      <c r="X2409" s="37">
        <f t="shared" si="528"/>
        <v>1638.4918712302824</v>
      </c>
      <c r="Y2409" s="37">
        <f t="shared" si="528"/>
        <v>1728.3659159817553</v>
      </c>
    </row>
    <row r="2410" spans="1:25" x14ac:dyDescent="0.3">
      <c r="A2410" s="28">
        <v>2594</v>
      </c>
      <c r="B2410" s="34">
        <f t="shared" si="526"/>
        <v>2.5940000000000001E-6</v>
      </c>
      <c r="C2410" s="37">
        <f t="shared" si="527"/>
        <v>3.9713139179204497</v>
      </c>
      <c r="D2410" s="37">
        <f t="shared" si="527"/>
        <v>25.76803111940249</v>
      </c>
      <c r="E2410" s="37">
        <f t="shared" si="527"/>
        <v>67.556303621624537</v>
      </c>
      <c r="F2410" s="37">
        <f t="shared" si="527"/>
        <v>149.10421070394284</v>
      </c>
      <c r="G2410" s="37">
        <f t="shared" si="527"/>
        <v>189.4602973390225</v>
      </c>
      <c r="H2410" s="37">
        <f t="shared" si="527"/>
        <v>217.64909056305717</v>
      </c>
      <c r="I2410" s="37">
        <f t="shared" si="527"/>
        <v>337.87499269781716</v>
      </c>
      <c r="J2410" s="37">
        <f t="shared" si="527"/>
        <v>385.23267008293135</v>
      </c>
      <c r="K2410" s="37">
        <f t="shared" si="527"/>
        <v>498.99446665267573</v>
      </c>
      <c r="L2410" s="37">
        <f t="shared" si="527"/>
        <v>582.34608587928346</v>
      </c>
      <c r="M2410" s="37">
        <f t="shared" si="528"/>
        <v>629.26442308070443</v>
      </c>
      <c r="N2410" s="37">
        <f t="shared" si="528"/>
        <v>752.61768592269323</v>
      </c>
      <c r="O2410" s="37">
        <f t="shared" si="528"/>
        <v>839.05303358186188</v>
      </c>
      <c r="P2410" s="37">
        <f t="shared" si="528"/>
        <v>926.13330386096993</v>
      </c>
      <c r="Q2410" s="37">
        <f t="shared" si="528"/>
        <v>1013.7418435592401</v>
      </c>
      <c r="R2410" s="37">
        <f t="shared" si="528"/>
        <v>1101.7883268434023</v>
      </c>
      <c r="S2410" s="37">
        <f t="shared" si="528"/>
        <v>1190.2017763610372</v>
      </c>
      <c r="T2410" s="37">
        <f t="shared" si="528"/>
        <v>1278.9256776700672</v>
      </c>
      <c r="U2410" s="37">
        <f t="shared" si="528"/>
        <v>1367.9144941194916</v>
      </c>
      <c r="V2410" s="37">
        <f t="shared" si="528"/>
        <v>1457.1311378772259</v>
      </c>
      <c r="W2410" s="37">
        <f t="shared" si="528"/>
        <v>1546.5451060026901</v>
      </c>
      <c r="X2410" s="37">
        <f t="shared" si="528"/>
        <v>1636.1310870237644</v>
      </c>
      <c r="Y2410" s="37">
        <f t="shared" si="528"/>
        <v>1725.8679056173517</v>
      </c>
    </row>
    <row r="2411" spans="1:25" x14ac:dyDescent="0.3">
      <c r="A2411" s="28">
        <v>2595</v>
      </c>
      <c r="B2411" s="34">
        <f t="shared" si="526"/>
        <v>2.5950000000000001E-6</v>
      </c>
      <c r="C2411" s="37">
        <f t="shared" si="527"/>
        <v>3.9721822561859716</v>
      </c>
      <c r="D2411" s="37">
        <f t="shared" si="527"/>
        <v>25.756026419311361</v>
      </c>
      <c r="E2411" s="37">
        <f t="shared" si="527"/>
        <v>67.503143058609808</v>
      </c>
      <c r="F2411" s="37">
        <f t="shared" si="527"/>
        <v>148.95233975402502</v>
      </c>
      <c r="G2411" s="37">
        <f t="shared" si="527"/>
        <v>189.25550278743384</v>
      </c>
      <c r="H2411" s="37">
        <f t="shared" si="527"/>
        <v>217.40637291750369</v>
      </c>
      <c r="I2411" s="37">
        <f t="shared" si="527"/>
        <v>337.46482355045481</v>
      </c>
      <c r="J2411" s="37">
        <f t="shared" si="527"/>
        <v>384.7548191341088</v>
      </c>
      <c r="K2411" s="37">
        <f t="shared" si="527"/>
        <v>498.35154770352824</v>
      </c>
      <c r="L2411" s="37">
        <f t="shared" si="527"/>
        <v>581.58062902603217</v>
      </c>
      <c r="M2411" s="37">
        <f t="shared" si="528"/>
        <v>628.42955295636023</v>
      </c>
      <c r="N2411" s="37">
        <f t="shared" si="528"/>
        <v>751.59917523386673</v>
      </c>
      <c r="O2411" s="37">
        <f t="shared" si="528"/>
        <v>837.90507131881441</v>
      </c>
      <c r="P2411" s="37">
        <f t="shared" si="528"/>
        <v>924.85443129881344</v>
      </c>
      <c r="Q2411" s="37">
        <f t="shared" si="528"/>
        <v>1012.3308625678137</v>
      </c>
      <c r="R2411" s="37">
        <f t="shared" si="528"/>
        <v>1100.244241940761</v>
      </c>
      <c r="S2411" s="37">
        <f t="shared" si="528"/>
        <v>1188.52375186413</v>
      </c>
      <c r="T2411" s="37">
        <f t="shared" si="528"/>
        <v>1277.1130055032352</v>
      </c>
      <c r="U2411" s="37">
        <f t="shared" si="528"/>
        <v>1365.9665692778931</v>
      </c>
      <c r="V2411" s="37">
        <f t="shared" si="528"/>
        <v>1455.0474394765777</v>
      </c>
      <c r="W2411" s="37">
        <f t="shared" si="528"/>
        <v>1544.3251824658448</v>
      </c>
      <c r="X2411" s="37">
        <f t="shared" si="528"/>
        <v>1633.7745443723086</v>
      </c>
      <c r="Y2411" s="37">
        <f t="shared" si="528"/>
        <v>1723.3743981228918</v>
      </c>
    </row>
    <row r="2412" spans="1:25" x14ac:dyDescent="0.3">
      <c r="A2412" s="28">
        <v>2596</v>
      </c>
      <c r="B2412" s="34">
        <f t="shared" si="526"/>
        <v>2.5960000000000002E-6</v>
      </c>
      <c r="C2412" s="37">
        <f t="shared" si="527"/>
        <v>3.9730472377011048</v>
      </c>
      <c r="D2412" s="37">
        <f t="shared" si="527"/>
        <v>25.744018808981465</v>
      </c>
      <c r="E2412" s="37">
        <f t="shared" si="527"/>
        <v>67.450020647380185</v>
      </c>
      <c r="F2412" s="37">
        <f t="shared" si="527"/>
        <v>148.80064560126667</v>
      </c>
      <c r="G2412" s="37">
        <f t="shared" si="527"/>
        <v>189.05096808568365</v>
      </c>
      <c r="H2412" s="37">
        <f t="shared" si="527"/>
        <v>217.16397669661933</v>
      </c>
      <c r="I2412" s="37">
        <f t="shared" si="527"/>
        <v>337.05526033138909</v>
      </c>
      <c r="J2412" s="37">
        <f t="shared" si="527"/>
        <v>384.27769292179676</v>
      </c>
      <c r="K2412" s="37">
        <f t="shared" si="527"/>
        <v>497.70964881633159</v>
      </c>
      <c r="L2412" s="37">
        <f t="shared" si="527"/>
        <v>580.81641505918276</v>
      </c>
      <c r="M2412" s="37">
        <f t="shared" si="528"/>
        <v>627.59605292679225</v>
      </c>
      <c r="N2412" s="37">
        <f t="shared" si="528"/>
        <v>750.58237378147953</v>
      </c>
      <c r="O2412" s="37">
        <f t="shared" si="528"/>
        <v>836.75905911384621</v>
      </c>
      <c r="P2412" s="37">
        <f t="shared" si="528"/>
        <v>923.57775345239838</v>
      </c>
      <c r="Q2412" s="37">
        <f t="shared" si="528"/>
        <v>1010.9223241104107</v>
      </c>
      <c r="R2412" s="37">
        <f t="shared" si="528"/>
        <v>1098.7028500231913</v>
      </c>
      <c r="S2412" s="37">
        <f t="shared" si="528"/>
        <v>1186.8486730181703</v>
      </c>
      <c r="T2412" s="37">
        <f t="shared" si="528"/>
        <v>1275.3035335331804</v>
      </c>
      <c r="U2412" s="37">
        <f t="shared" si="528"/>
        <v>1364.0221007876044</v>
      </c>
      <c r="V2412" s="37">
        <f t="shared" si="528"/>
        <v>1452.9674549685685</v>
      </c>
      <c r="W2412" s="37">
        <f t="shared" si="528"/>
        <v>1542.1092315665608</v>
      </c>
      <c r="X2412" s="37">
        <f t="shared" si="528"/>
        <v>1631.4222341544109</v>
      </c>
      <c r="Y2412" s="37">
        <f t="shared" si="528"/>
        <v>1720.8853837811016</v>
      </c>
    </row>
    <row r="2413" spans="1:25" x14ac:dyDescent="0.3">
      <c r="A2413" s="28">
        <v>2597</v>
      </c>
      <c r="B2413" s="34">
        <f t="shared" si="526"/>
        <v>2.5970000000000003E-6</v>
      </c>
      <c r="C2413" s="37">
        <f t="shared" si="527"/>
        <v>3.9739088654952317</v>
      </c>
      <c r="D2413" s="37">
        <f t="shared" si="527"/>
        <v>25.732008315335218</v>
      </c>
      <c r="E2413" s="37">
        <f t="shared" si="527"/>
        <v>67.396936387515552</v>
      </c>
      <c r="F2413" s="37">
        <f t="shared" si="527"/>
        <v>148.6491280354625</v>
      </c>
      <c r="G2413" s="37">
        <f t="shared" si="527"/>
        <v>188.84669287552191</v>
      </c>
      <c r="H2413" s="37">
        <f t="shared" si="527"/>
        <v>216.92190142715248</v>
      </c>
      <c r="I2413" s="37">
        <f t="shared" si="527"/>
        <v>336.64630200320966</v>
      </c>
      <c r="J2413" s="37">
        <f t="shared" si="527"/>
        <v>383.80129016309883</v>
      </c>
      <c r="K2413" s="37">
        <f t="shared" si="527"/>
        <v>497.06876808340138</v>
      </c>
      <c r="L2413" s="37">
        <f t="shared" si="527"/>
        <v>580.05344159021126</v>
      </c>
      <c r="M2413" s="37">
        <f t="shared" si="528"/>
        <v>626.76392032637352</v>
      </c>
      <c r="N2413" s="37">
        <f t="shared" si="528"/>
        <v>749.56727815426882</v>
      </c>
      <c r="O2413" s="37">
        <f t="shared" si="528"/>
        <v>835.61499302157483</v>
      </c>
      <c r="P2413" s="37">
        <f t="shared" si="528"/>
        <v>922.30326583073418</v>
      </c>
      <c r="Q2413" s="37">
        <f t="shared" si="528"/>
        <v>1009.5162231409315</v>
      </c>
      <c r="R2413" s="37">
        <f t="shared" si="528"/>
        <v>1097.1641454815517</v>
      </c>
      <c r="S2413" s="37">
        <f t="shared" si="528"/>
        <v>1185.1765336442825</v>
      </c>
      <c r="T2413" s="37">
        <f t="shared" si="528"/>
        <v>1273.4972550055977</v>
      </c>
      <c r="U2413" s="37">
        <f t="shared" si="528"/>
        <v>1362.0810813140151</v>
      </c>
      <c r="V2413" s="37">
        <f t="shared" si="528"/>
        <v>1450.8911764340703</v>
      </c>
      <c r="W2413" s="37">
        <f t="shared" si="528"/>
        <v>1539.8972447975334</v>
      </c>
      <c r="X2413" s="37">
        <f t="shared" si="528"/>
        <v>1629.0741472713896</v>
      </c>
      <c r="Y2413" s="37">
        <f t="shared" si="528"/>
        <v>1718.4008528991092</v>
      </c>
    </row>
    <row r="2414" spans="1:25" x14ac:dyDescent="0.3">
      <c r="A2414" s="28">
        <v>2598</v>
      </c>
      <c r="B2414" s="34">
        <f t="shared" si="526"/>
        <v>2.5980000000000004E-6</v>
      </c>
      <c r="C2414" s="37">
        <f t="shared" si="527"/>
        <v>3.9747671426017712</v>
      </c>
      <c r="D2414" s="37">
        <f t="shared" si="527"/>
        <v>25.719994965227112</v>
      </c>
      <c r="E2414" s="37">
        <f t="shared" si="527"/>
        <v>67.343890278480416</v>
      </c>
      <c r="F2414" s="37">
        <f t="shared" si="527"/>
        <v>148.49778684659708</v>
      </c>
      <c r="G2414" s="37">
        <f t="shared" si="527"/>
        <v>188.64267679917364</v>
      </c>
      <c r="H2414" s="37">
        <f t="shared" si="527"/>
        <v>216.68014663656379</v>
      </c>
      <c r="I2414" s="37">
        <f t="shared" si="527"/>
        <v>336.23794753048134</v>
      </c>
      <c r="J2414" s="37">
        <f t="shared" si="527"/>
        <v>383.32560957767237</v>
      </c>
      <c r="K2414" s="37">
        <f t="shared" si="527"/>
        <v>496.42890360112443</v>
      </c>
      <c r="L2414" s="37">
        <f t="shared" si="527"/>
        <v>579.29170623586094</v>
      </c>
      <c r="M2414" s="37">
        <f t="shared" si="528"/>
        <v>625.93315249544207</v>
      </c>
      <c r="N2414" s="37">
        <f t="shared" si="528"/>
        <v>748.55388494883243</v>
      </c>
      <c r="O2414" s="37">
        <f t="shared" si="528"/>
        <v>834.47286910585115</v>
      </c>
      <c r="P2414" s="37">
        <f t="shared" si="528"/>
        <v>921.03096395347325</v>
      </c>
      <c r="Q2414" s="37">
        <f t="shared" si="528"/>
        <v>1008.1125546253659</v>
      </c>
      <c r="R2414" s="37">
        <f t="shared" si="528"/>
        <v>1095.6281227202576</v>
      </c>
      <c r="S2414" s="37">
        <f t="shared" si="528"/>
        <v>1183.5073275786383</v>
      </c>
      <c r="T2414" s="37">
        <f t="shared" si="528"/>
        <v>1271.694163182746</v>
      </c>
      <c r="U2414" s="37">
        <f t="shared" si="528"/>
        <v>1360.1435035406066</v>
      </c>
      <c r="V2414" s="37">
        <f t="shared" si="528"/>
        <v>1448.8185959735902</v>
      </c>
      <c r="W2414" s="37">
        <f t="shared" si="528"/>
        <v>1537.6892136726483</v>
      </c>
      <c r="X2414" s="37">
        <f t="shared" si="528"/>
        <v>1626.7302746473194</v>
      </c>
      <c r="Y2414" s="37">
        <f t="shared" si="528"/>
        <v>1715.9207958083757</v>
      </c>
    </row>
    <row r="2415" spans="1:25" x14ac:dyDescent="0.3">
      <c r="A2415" s="28">
        <v>2599</v>
      </c>
      <c r="B2415" s="34">
        <f t="shared" si="526"/>
        <v>2.599E-6</v>
      </c>
      <c r="C2415" s="37">
        <f t="shared" si="527"/>
        <v>3.9756220720581479</v>
      </c>
      <c r="D2415" s="37">
        <f t="shared" si="527"/>
        <v>25.707978785444009</v>
      </c>
      <c r="E2415" s="37">
        <f t="shared" si="527"/>
        <v>67.290882319624558</v>
      </c>
      <c r="F2415" s="37">
        <f t="shared" si="527"/>
        <v>148.34662182484524</v>
      </c>
      <c r="G2415" s="37">
        <f t="shared" si="527"/>
        <v>188.43891949933905</v>
      </c>
      <c r="H2415" s="37">
        <f t="shared" si="527"/>
        <v>216.43871185302589</v>
      </c>
      <c r="I2415" s="37">
        <f t="shared" si="527"/>
        <v>335.8301958797407</v>
      </c>
      <c r="J2415" s="37">
        <f t="shared" si="527"/>
        <v>382.85064988772416</v>
      </c>
      <c r="K2415" s="37">
        <f t="shared" si="527"/>
        <v>495.79005346995058</v>
      </c>
      <c r="L2415" s="37">
        <f t="shared" si="527"/>
        <v>578.5312066181317</v>
      </c>
      <c r="M2415" s="37">
        <f t="shared" si="528"/>
        <v>625.1037467802862</v>
      </c>
      <c r="N2415" s="37">
        <f t="shared" si="528"/>
        <v>747.54219076961169</v>
      </c>
      <c r="O2415" s="37">
        <f t="shared" si="528"/>
        <v>833.33268343973748</v>
      </c>
      <c r="P2415" s="37">
        <f t="shared" si="528"/>
        <v>919.76084335088933</v>
      </c>
      <c r="Q2415" s="37">
        <f t="shared" si="528"/>
        <v>1006.7113135417605</v>
      </c>
      <c r="R2415" s="37">
        <f t="shared" si="528"/>
        <v>1094.0947761572493</v>
      </c>
      <c r="S2415" s="37">
        <f t="shared" si="528"/>
        <v>1181.8410486724233</v>
      </c>
      <c r="T2415" s="37">
        <f t="shared" si="528"/>
        <v>1269.8942513434042</v>
      </c>
      <c r="U2415" s="37">
        <f t="shared" si="528"/>
        <v>1358.2093601689051</v>
      </c>
      <c r="V2415" s="37">
        <f t="shared" si="528"/>
        <v>1446.7497057072178</v>
      </c>
      <c r="W2415" s="37">
        <f t="shared" si="528"/>
        <v>1535.4851297269242</v>
      </c>
      <c r="X2415" s="37">
        <f t="shared" si="528"/>
        <v>1624.3906072289726</v>
      </c>
      <c r="Y2415" s="37">
        <f t="shared" si="528"/>
        <v>1713.4452028646333</v>
      </c>
    </row>
    <row r="2416" spans="1:25" x14ac:dyDescent="0.3">
      <c r="A2416" s="28">
        <v>2600</v>
      </c>
      <c r="B2416" s="34">
        <f t="shared" si="526"/>
        <v>2.6000000000000001E-6</v>
      </c>
      <c r="C2416" s="37">
        <f t="shared" ref="C2416:L2425" si="529">2*$C$3*$C$2^2/$B2416^5/(EXP($C$3*$C$2/$B2416/$C$4/C$7)-1)/1000000000</f>
        <v>3.9764736569057533</v>
      </c>
      <c r="D2416" s="37">
        <f t="shared" si="529"/>
        <v>25.695959802705101</v>
      </c>
      <c r="E2416" s="37">
        <f t="shared" si="529"/>
        <v>67.237912510183179</v>
      </c>
      <c r="F2416" s="37">
        <f t="shared" si="529"/>
        <v>148.19563276057167</v>
      </c>
      <c r="G2416" s="37">
        <f t="shared" si="529"/>
        <v>188.23542061919247</v>
      </c>
      <c r="H2416" s="37">
        <f t="shared" si="529"/>
        <v>216.19759660542161</v>
      </c>
      <c r="I2416" s="37">
        <f t="shared" si="529"/>
        <v>335.42304601949081</v>
      </c>
      <c r="J2416" s="37">
        <f t="shared" si="529"/>
        <v>382.37640981800359</v>
      </c>
      <c r="K2416" s="37">
        <f t="shared" si="529"/>
        <v>495.15221579438042</v>
      </c>
      <c r="L2416" s="37">
        <f t="shared" si="529"/>
        <v>577.7719403642634</v>
      </c>
      <c r="M2416" s="37">
        <f t="shared" ref="M2416:Y2425" si="530">2*$C$3*$C$2^2/$B2416^5/(EXP($C$3*$C$2/$B2416/$C$4/M$7)-1)/1000000000</f>
        <v>624.27570053312854</v>
      </c>
      <c r="N2416" s="37">
        <f t="shared" si="530"/>
        <v>746.53219222886571</v>
      </c>
      <c r="O2416" s="37">
        <f t="shared" si="530"/>
        <v>832.194432105479</v>
      </c>
      <c r="P2416" s="37">
        <f t="shared" si="530"/>
        <v>918.49289956384087</v>
      </c>
      <c r="Q2416" s="37">
        <f t="shared" si="530"/>
        <v>1005.312494880184</v>
      </c>
      <c r="R2416" s="37">
        <f t="shared" si="530"/>
        <v>1092.5641002239486</v>
      </c>
      <c r="S2416" s="37">
        <f t="shared" si="530"/>
        <v>1180.1776907917899</v>
      </c>
      <c r="T2416" s="37">
        <f t="shared" si="530"/>
        <v>1268.0975127828199</v>
      </c>
      <c r="U2416" s="37">
        <f t="shared" si="530"/>
        <v>1356.2786439184249</v>
      </c>
      <c r="V2416" s="37">
        <f t="shared" si="530"/>
        <v>1444.6844977745679</v>
      </c>
      <c r="W2416" s="37">
        <f t="shared" si="530"/>
        <v>1533.2849845164512</v>
      </c>
      <c r="X2416" s="37">
        <f t="shared" si="530"/>
        <v>1622.0551359857459</v>
      </c>
      <c r="Y2416" s="37">
        <f t="shared" si="530"/>
        <v>1710.9740644478022</v>
      </c>
    </row>
    <row r="2417" spans="1:25" x14ac:dyDescent="0.3">
      <c r="A2417" s="28">
        <v>2601</v>
      </c>
      <c r="B2417" s="34">
        <f t="shared" si="526"/>
        <v>2.6010000000000002E-6</v>
      </c>
      <c r="C2417" s="37">
        <f t="shared" si="529"/>
        <v>3.9773219001899349</v>
      </c>
      <c r="D2417" s="37">
        <f t="shared" si="529"/>
        <v>25.683938043662057</v>
      </c>
      <c r="E2417" s="37">
        <f t="shared" si="529"/>
        <v>67.184980849277679</v>
      </c>
      <c r="F2417" s="37">
        <f t="shared" si="529"/>
        <v>148.04481944433158</v>
      </c>
      <c r="G2417" s="37">
        <f t="shared" si="529"/>
        <v>188.03217980238225</v>
      </c>
      <c r="H2417" s="37">
        <f t="shared" si="529"/>
        <v>215.95680042334357</v>
      </c>
      <c r="I2417" s="37">
        <f t="shared" si="529"/>
        <v>335.01649692019851</v>
      </c>
      <c r="J2417" s="37">
        <f t="shared" si="529"/>
        <v>381.90288809579812</v>
      </c>
      <c r="K2417" s="37">
        <f t="shared" si="529"/>
        <v>494.51538868295887</v>
      </c>
      <c r="L2417" s="37">
        <f t="shared" si="529"/>
        <v>577.01390510672547</v>
      </c>
      <c r="M2417" s="37">
        <f t="shared" si="530"/>
        <v>623.44901111211243</v>
      </c>
      <c r="N2417" s="37">
        <f t="shared" si="530"/>
        <v>745.52388594665615</v>
      </c>
      <c r="O2417" s="37">
        <f t="shared" si="530"/>
        <v>831.05811119448458</v>
      </c>
      <c r="P2417" s="37">
        <f t="shared" si="530"/>
        <v>917.22712814374745</v>
      </c>
      <c r="Q2417" s="37">
        <f t="shared" si="530"/>
        <v>1003.9160936426971</v>
      </c>
      <c r="R2417" s="37">
        <f t="shared" si="530"/>
        <v>1091.0360893652271</v>
      </c>
      <c r="S2417" s="37">
        <f t="shared" si="530"/>
        <v>1178.5172478178192</v>
      </c>
      <c r="T2417" s="37">
        <f t="shared" si="530"/>
        <v>1266.3039408126679</v>
      </c>
      <c r="U2417" s="37">
        <f t="shared" si="530"/>
        <v>1354.3513475266243</v>
      </c>
      <c r="V2417" s="37">
        <f t="shared" si="530"/>
        <v>1442.6229643347235</v>
      </c>
      <c r="W2417" s="37">
        <f t="shared" si="530"/>
        <v>1531.0887696183306</v>
      </c>
      <c r="X2417" s="37">
        <f t="shared" si="530"/>
        <v>1619.7238519096031</v>
      </c>
      <c r="Y2417" s="37">
        <f t="shared" si="530"/>
        <v>1708.5073709619339</v>
      </c>
    </row>
    <row r="2418" spans="1:25" x14ac:dyDescent="0.3">
      <c r="A2418" s="28">
        <v>2602</v>
      </c>
      <c r="B2418" s="34">
        <f t="shared" si="526"/>
        <v>2.6020000000000002E-6</v>
      </c>
      <c r="C2418" s="37">
        <f t="shared" si="529"/>
        <v>3.9781668049599603</v>
      </c>
      <c r="D2418" s="37">
        <f t="shared" si="529"/>
        <v>25.671913534899211</v>
      </c>
      <c r="E2418" s="37">
        <f t="shared" si="529"/>
        <v>67.132087335915884</v>
      </c>
      <c r="F2418" s="37">
        <f t="shared" si="529"/>
        <v>147.89418166687062</v>
      </c>
      <c r="G2418" s="37">
        <f t="shared" si="529"/>
        <v>187.82919669303055</v>
      </c>
      <c r="H2418" s="37">
        <f t="shared" si="529"/>
        <v>215.71632283709354</v>
      </c>
      <c r="I2418" s="37">
        <f t="shared" si="529"/>
        <v>334.61054755429006</v>
      </c>
      <c r="J2418" s="37">
        <f t="shared" si="529"/>
        <v>381.4300834509271</v>
      </c>
      <c r="K2418" s="37">
        <f t="shared" si="529"/>
        <v>493.87957024826318</v>
      </c>
      <c r="L2418" s="37">
        <f t="shared" si="529"/>
        <v>576.25709848320389</v>
      </c>
      <c r="M2418" s="37">
        <f t="shared" si="530"/>
        <v>622.62367588128666</v>
      </c>
      <c r="N2418" s="37">
        <f t="shared" si="530"/>
        <v>744.51726855082472</v>
      </c>
      <c r="O2418" s="37">
        <f t="shared" si="530"/>
        <v>829.92371680729912</v>
      </c>
      <c r="P2418" s="37">
        <f t="shared" si="530"/>
        <v>915.96352465256246</v>
      </c>
      <c r="Q2418" s="37">
        <f t="shared" si="530"/>
        <v>1002.5221048433185</v>
      </c>
      <c r="R2418" s="37">
        <f t="shared" si="530"/>
        <v>1089.5107380393679</v>
      </c>
      <c r="S2418" s="37">
        <f t="shared" si="530"/>
        <v>1176.8597136464784</v>
      </c>
      <c r="T2418" s="37">
        <f t="shared" si="530"/>
        <v>1264.5135287610051</v>
      </c>
      <c r="U2418" s="37">
        <f t="shared" si="530"/>
        <v>1352.4274637488513</v>
      </c>
      <c r="V2418" s="37">
        <f t="shared" si="530"/>
        <v>1440.565097566187</v>
      </c>
      <c r="W2418" s="37">
        <f t="shared" si="530"/>
        <v>1528.8964766306176</v>
      </c>
      <c r="X2418" s="37">
        <f t="shared" si="530"/>
        <v>1617.3967460150088</v>
      </c>
      <c r="Y2418" s="37">
        <f t="shared" si="530"/>
        <v>1706.0451128351365</v>
      </c>
    </row>
    <row r="2419" spans="1:25" x14ac:dyDescent="0.3">
      <c r="A2419" s="28">
        <v>2603</v>
      </c>
      <c r="B2419" s="34">
        <f t="shared" si="526"/>
        <v>2.6030000000000003E-6</v>
      </c>
      <c r="C2419" s="37">
        <f t="shared" si="529"/>
        <v>3.9790083742689997</v>
      </c>
      <c r="D2419" s="37">
        <f t="shared" si="529"/>
        <v>25.659886302933668</v>
      </c>
      <c r="E2419" s="37">
        <f t="shared" si="529"/>
        <v>67.079231968992644</v>
      </c>
      <c r="F2419" s="37">
        <f t="shared" si="529"/>
        <v>147.74371921912541</v>
      </c>
      <c r="G2419" s="37">
        <f t="shared" si="529"/>
        <v>187.62647093573301</v>
      </c>
      <c r="H2419" s="37">
        <f t="shared" si="529"/>
        <v>215.47616337768116</v>
      </c>
      <c r="I2419" s="37">
        <f t="shared" si="529"/>
        <v>334.20519689614673</v>
      </c>
      <c r="J2419" s="37">
        <f t="shared" si="529"/>
        <v>380.95799461573762</v>
      </c>
      <c r="K2419" s="37">
        <f t="shared" si="529"/>
        <v>493.24475860689461</v>
      </c>
      <c r="L2419" s="37">
        <f t="shared" si="529"/>
        <v>575.50151813658715</v>
      </c>
      <c r="M2419" s="37">
        <f t="shared" si="530"/>
        <v>621.79969221058991</v>
      </c>
      <c r="N2419" s="37">
        <f t="shared" si="530"/>
        <v>743.5123366769725</v>
      </c>
      <c r="O2419" s="37">
        <f t="shared" si="530"/>
        <v>828.79124505358118</v>
      </c>
      <c r="P2419" s="37">
        <f t="shared" si="530"/>
        <v>914.7020846627405</v>
      </c>
      <c r="Q2419" s="37">
        <f t="shared" si="530"/>
        <v>1001.1305235079917</v>
      </c>
      <c r="R2419" s="37">
        <f t="shared" si="530"/>
        <v>1087.9880407180276</v>
      </c>
      <c r="S2419" s="37">
        <f t="shared" si="530"/>
        <v>1175.2050821885791</v>
      </c>
      <c r="T2419" s="37">
        <f t="shared" si="530"/>
        <v>1262.7262699722216</v>
      </c>
      <c r="U2419" s="37">
        <f t="shared" si="530"/>
        <v>1350.5069853582954</v>
      </c>
      <c r="V2419" s="37">
        <f t="shared" si="530"/>
        <v>1438.5108896668187</v>
      </c>
      <c r="W2419" s="37">
        <f t="shared" si="530"/>
        <v>1526.7080971722614</v>
      </c>
      <c r="X2419" s="37">
        <f t="shared" si="530"/>
        <v>1615.0738093388629</v>
      </c>
      <c r="Y2419" s="37">
        <f t="shared" si="530"/>
        <v>1703.5872805195077</v>
      </c>
    </row>
    <row r="2420" spans="1:25" x14ac:dyDescent="0.3">
      <c r="A2420" s="28">
        <v>2604</v>
      </c>
      <c r="B2420" s="34">
        <f t="shared" si="526"/>
        <v>2.604E-6</v>
      </c>
      <c r="C2420" s="37">
        <f t="shared" si="529"/>
        <v>3.9798466111740778</v>
      </c>
      <c r="D2420" s="37">
        <f t="shared" si="529"/>
        <v>25.647856374215312</v>
      </c>
      <c r="E2420" s="37">
        <f t="shared" si="529"/>
        <v>67.02641474729009</v>
      </c>
      <c r="F2420" s="37">
        <f t="shared" si="529"/>
        <v>147.59343189222292</v>
      </c>
      <c r="G2420" s="37">
        <f t="shared" si="529"/>
        <v>187.42400217555777</v>
      </c>
      <c r="H2420" s="37">
        <f t="shared" si="529"/>
        <v>215.23632157682283</v>
      </c>
      <c r="I2420" s="37">
        <f t="shared" si="529"/>
        <v>333.80044392210129</v>
      </c>
      <c r="J2420" s="37">
        <f t="shared" si="529"/>
        <v>380.48662032509702</v>
      </c>
      <c r="K2420" s="37">
        <f t="shared" si="529"/>
        <v>492.6109518794683</v>
      </c>
      <c r="L2420" s="37">
        <f t="shared" si="529"/>
        <v>574.74716171495413</v>
      </c>
      <c r="M2420" s="37">
        <f t="shared" si="530"/>
        <v>620.97705747583677</v>
      </c>
      <c r="N2420" s="37">
        <f t="shared" si="530"/>
        <v>742.5090869684409</v>
      </c>
      <c r="O2420" s="37">
        <f t="shared" si="530"/>
        <v>827.66069205207657</v>
      </c>
      <c r="P2420" s="37">
        <f t="shared" si="530"/>
        <v>913.44280375721314</v>
      </c>
      <c r="Q2420" s="37">
        <f t="shared" si="530"/>
        <v>999.74134467455474</v>
      </c>
      <c r="R2420" s="37">
        <f t="shared" si="530"/>
        <v>1086.4679918861991</v>
      </c>
      <c r="S2420" s="37">
        <f t="shared" si="530"/>
        <v>1173.553347369736</v>
      </c>
      <c r="T2420" s="37">
        <f t="shared" si="530"/>
        <v>1260.9421578069969</v>
      </c>
      <c r="U2420" s="37">
        <f t="shared" si="530"/>
        <v>1348.5899051459357</v>
      </c>
      <c r="V2420" s="37">
        <f t="shared" si="530"/>
        <v>1436.4603328537869</v>
      </c>
      <c r="W2420" s="37">
        <f t="shared" si="530"/>
        <v>1524.5236228830427</v>
      </c>
      <c r="X2420" s="37">
        <f t="shared" si="530"/>
        <v>1612.7550329404382</v>
      </c>
      <c r="Y2420" s="37">
        <f t="shared" si="530"/>
        <v>1701.1338644910632</v>
      </c>
    </row>
    <row r="2421" spans="1:25" x14ac:dyDescent="0.3">
      <c r="A2421" s="28">
        <v>2605</v>
      </c>
      <c r="B2421" s="34">
        <f t="shared" si="526"/>
        <v>2.605E-6</v>
      </c>
      <c r="C2421" s="37">
        <f t="shared" si="529"/>
        <v>3.9806815187360924</v>
      </c>
      <c r="D2421" s="37">
        <f t="shared" si="529"/>
        <v>25.635823775127065</v>
      </c>
      <c r="E2421" s="37">
        <f t="shared" si="529"/>
        <v>66.973635669478426</v>
      </c>
      <c r="F2421" s="37">
        <f t="shared" si="529"/>
        <v>147.44331947748154</v>
      </c>
      <c r="G2421" s="37">
        <f t="shared" si="529"/>
        <v>187.22179005804568</v>
      </c>
      <c r="H2421" s="37">
        <f t="shared" si="529"/>
        <v>214.99679696694139</v>
      </c>
      <c r="I2421" s="37">
        <f t="shared" si="529"/>
        <v>333.39628761043394</v>
      </c>
      <c r="J2421" s="37">
        <f t="shared" si="529"/>
        <v>380.01595931638877</v>
      </c>
      <c r="K2421" s="37">
        <f t="shared" si="529"/>
        <v>491.97814819060409</v>
      </c>
      <c r="L2421" s="37">
        <f t="shared" si="529"/>
        <v>573.99402687156078</v>
      </c>
      <c r="M2421" s="37">
        <f t="shared" si="530"/>
        <v>620.1557690587025</v>
      </c>
      <c r="N2421" s="37">
        <f t="shared" si="530"/>
        <v>741.50751607629002</v>
      </c>
      <c r="O2421" s="37">
        <f t="shared" si="530"/>
        <v>826.53205393059704</v>
      </c>
      <c r="P2421" s="37">
        <f t="shared" si="530"/>
        <v>912.18567752935712</v>
      </c>
      <c r="Q2421" s="37">
        <f t="shared" si="530"/>
        <v>998.35456339270513</v>
      </c>
      <c r="R2421" s="37">
        <f t="shared" si="530"/>
        <v>1084.9505860421775</v>
      </c>
      <c r="S2421" s="37">
        <f t="shared" si="530"/>
        <v>1171.9045031303276</v>
      </c>
      <c r="T2421" s="37">
        <f t="shared" si="530"/>
        <v>1259.161185642253</v>
      </c>
      <c r="U2421" s="37">
        <f t="shared" si="530"/>
        <v>1346.6762159204923</v>
      </c>
      <c r="V2421" s="37">
        <f t="shared" si="530"/>
        <v>1434.4134193635091</v>
      </c>
      <c r="W2421" s="37">
        <f t="shared" si="530"/>
        <v>1522.3430454235165</v>
      </c>
      <c r="X2421" s="37">
        <f t="shared" si="530"/>
        <v>1610.4404079013145</v>
      </c>
      <c r="Y2421" s="37">
        <f t="shared" si="530"/>
        <v>1698.6848552496729</v>
      </c>
    </row>
    <row r="2422" spans="1:25" x14ac:dyDescent="0.3">
      <c r="A2422" s="28">
        <v>2606</v>
      </c>
      <c r="B2422" s="34">
        <f t="shared" si="526"/>
        <v>2.6060000000000001E-6</v>
      </c>
      <c r="C2422" s="37">
        <f t="shared" si="529"/>
        <v>3.9815131000197423</v>
      </c>
      <c r="D2422" s="37">
        <f t="shared" si="529"/>
        <v>25.623788531984914</v>
      </c>
      <c r="E2422" s="37">
        <f t="shared" si="529"/>
        <v>66.920894734116033</v>
      </c>
      <c r="F2422" s="37">
        <f t="shared" si="529"/>
        <v>147.29338176641062</v>
      </c>
      <c r="G2422" s="37">
        <f t="shared" si="529"/>
        <v>187.01983422920964</v>
      </c>
      <c r="H2422" s="37">
        <f t="shared" si="529"/>
        <v>214.75758908116484</v>
      </c>
      <c r="I2422" s="37">
        <f t="shared" si="529"/>
        <v>332.9927269413684</v>
      </c>
      <c r="J2422" s="37">
        <f t="shared" si="529"/>
        <v>379.54601032950723</v>
      </c>
      <c r="K2422" s="37">
        <f t="shared" si="529"/>
        <v>491.34634566891651</v>
      </c>
      <c r="L2422" s="37">
        <f t="shared" si="529"/>
        <v>573.24211126482896</v>
      </c>
      <c r="M2422" s="37">
        <f t="shared" si="530"/>
        <v>619.33582434670882</v>
      </c>
      <c r="N2422" s="37">
        <f t="shared" si="530"/>
        <v>740.50762065928063</v>
      </c>
      <c r="O2422" s="37">
        <f t="shared" si="530"/>
        <v>825.40532682599428</v>
      </c>
      <c r="P2422" s="37">
        <f t="shared" si="530"/>
        <v>910.93070158297098</v>
      </c>
      <c r="Q2422" s="37">
        <f t="shared" si="530"/>
        <v>996.97017472397044</v>
      </c>
      <c r="R2422" s="37">
        <f t="shared" si="530"/>
        <v>1083.435817697522</v>
      </c>
      <c r="S2422" s="37">
        <f t="shared" si="530"/>
        <v>1170.2585434254554</v>
      </c>
      <c r="T2422" s="37">
        <f t="shared" si="530"/>
        <v>1257.3833468711114</v>
      </c>
      <c r="U2422" s="37">
        <f t="shared" si="530"/>
        <v>1344.7659105083758</v>
      </c>
      <c r="V2422" s="37">
        <f t="shared" si="530"/>
        <v>1432.3701414516017</v>
      </c>
      <c r="W2422" s="37">
        <f t="shared" si="530"/>
        <v>1520.1663564749588</v>
      </c>
      <c r="X2422" s="37">
        <f t="shared" si="530"/>
        <v>1608.1299253253194</v>
      </c>
      <c r="Y2422" s="37">
        <f t="shared" si="530"/>
        <v>1696.2402433189877</v>
      </c>
    </row>
    <row r="2423" spans="1:25" x14ac:dyDescent="0.3">
      <c r="A2423" s="28">
        <v>2607</v>
      </c>
      <c r="B2423" s="34">
        <f t="shared" si="526"/>
        <v>2.6070000000000002E-6</v>
      </c>
      <c r="C2423" s="37">
        <f t="shared" si="529"/>
        <v>3.9823413580935147</v>
      </c>
      <c r="D2423" s="37">
        <f t="shared" si="529"/>
        <v>25.611750671038049</v>
      </c>
      <c r="E2423" s="37">
        <f t="shared" si="529"/>
        <v>66.868191939650018</v>
      </c>
      <c r="F2423" s="37">
        <f t="shared" si="529"/>
        <v>147.14361855071084</v>
      </c>
      <c r="G2423" s="37">
        <f t="shared" si="529"/>
        <v>186.81813433553418</v>
      </c>
      <c r="H2423" s="37">
        <f t="shared" si="529"/>
        <v>214.51869745332519</v>
      </c>
      <c r="I2423" s="37">
        <f t="shared" si="529"/>
        <v>332.58976089706755</v>
      </c>
      <c r="J2423" s="37">
        <f t="shared" si="529"/>
        <v>379.07677210685097</v>
      </c>
      <c r="K2423" s="37">
        <f t="shared" si="529"/>
        <v>490.71554244700621</v>
      </c>
      <c r="L2423" s="37">
        <f t="shared" si="529"/>
        <v>572.49141255833058</v>
      </c>
      <c r="M2423" s="37">
        <f t="shared" si="530"/>
        <v>618.51722073320832</v>
      </c>
      <c r="N2423" s="37">
        <f t="shared" si="530"/>
        <v>739.50939738385262</v>
      </c>
      <c r="O2423" s="37">
        <f t="shared" si="530"/>
        <v>824.28050688413634</v>
      </c>
      <c r="P2423" s="37">
        <f t="shared" si="530"/>
        <v>909.67787153224185</v>
      </c>
      <c r="Q2423" s="37">
        <f t="shared" si="530"/>
        <v>995.58817374167381</v>
      </c>
      <c r="R2423" s="37">
        <f t="shared" si="530"/>
        <v>1081.9236813770194</v>
      </c>
      <c r="S2423" s="37">
        <f t="shared" si="530"/>
        <v>1168.6154622248987</v>
      </c>
      <c r="T2423" s="37">
        <f t="shared" si="530"/>
        <v>1255.6086349028474</v>
      </c>
      <c r="U2423" s="37">
        <f t="shared" si="530"/>
        <v>1342.8589817536395</v>
      </c>
      <c r="V2423" s="37">
        <f t="shared" si="530"/>
        <v>1430.3304913928255</v>
      </c>
      <c r="W2423" s="37">
        <f t="shared" si="530"/>
        <v>1517.993547739296</v>
      </c>
      <c r="X2423" s="37">
        <f t="shared" si="530"/>
        <v>1605.8235763384598</v>
      </c>
      <c r="Y2423" s="37">
        <f t="shared" si="530"/>
        <v>1693.8000192463783</v>
      </c>
    </row>
    <row r="2424" spans="1:25" x14ac:dyDescent="0.3">
      <c r="A2424" s="28">
        <v>2608</v>
      </c>
      <c r="B2424" s="34">
        <f t="shared" si="526"/>
        <v>2.6080000000000003E-6</v>
      </c>
      <c r="C2424" s="37">
        <f t="shared" si="529"/>
        <v>3.9831662960296934</v>
      </c>
      <c r="D2424" s="37">
        <f t="shared" si="529"/>
        <v>25.599710218469035</v>
      </c>
      <c r="E2424" s="37">
        <f t="shared" si="529"/>
        <v>66.815527284416945</v>
      </c>
      <c r="F2424" s="37">
        <f t="shared" si="529"/>
        <v>146.99402962227464</v>
      </c>
      <c r="G2424" s="37">
        <f t="shared" si="529"/>
        <v>186.61669002397554</v>
      </c>
      <c r="H2424" s="37">
        <f t="shared" si="529"/>
        <v>214.28012161795871</v>
      </c>
      <c r="I2424" s="37">
        <f t="shared" si="529"/>
        <v>332.18738846163086</v>
      </c>
      <c r="J2424" s="37">
        <f t="shared" si="529"/>
        <v>378.6082433933193</v>
      </c>
      <c r="K2424" s="37">
        <f t="shared" si="529"/>
        <v>490.08573666145031</v>
      </c>
      <c r="L2424" s="37">
        <f t="shared" si="529"/>
        <v>571.74192842077923</v>
      </c>
      <c r="M2424" s="37">
        <f t="shared" si="530"/>
        <v>617.69995561737187</v>
      </c>
      <c r="N2424" s="37">
        <f t="shared" si="530"/>
        <v>738.51284292410594</v>
      </c>
      <c r="O2424" s="37">
        <f t="shared" si="530"/>
        <v>823.15759025988655</v>
      </c>
      <c r="P2424" s="37">
        <f t="shared" si="530"/>
        <v>908.42718300172282</v>
      </c>
      <c r="Q2424" s="37">
        <f t="shared" si="530"/>
        <v>994.20855553090541</v>
      </c>
      <c r="R2424" s="37">
        <f t="shared" si="530"/>
        <v>1080.4141716186507</v>
      </c>
      <c r="S2424" s="37">
        <f t="shared" si="530"/>
        <v>1166.9752535130824</v>
      </c>
      <c r="T2424" s="37">
        <f t="shared" si="530"/>
        <v>1253.837043162845</v>
      </c>
      <c r="U2424" s="37">
        <f t="shared" si="530"/>
        <v>1340.9554225179284</v>
      </c>
      <c r="V2424" s="37">
        <f t="shared" si="530"/>
        <v>1428.2944614810306</v>
      </c>
      <c r="W2424" s="37">
        <f t="shared" si="530"/>
        <v>1515.82461093906</v>
      </c>
      <c r="X2424" s="37">
        <f t="shared" si="530"/>
        <v>1603.5213520888644</v>
      </c>
      <c r="Y2424" s="37">
        <f t="shared" si="530"/>
        <v>1691.3641736028617</v>
      </c>
    </row>
    <row r="2425" spans="1:25" x14ac:dyDescent="0.3">
      <c r="A2425" s="28">
        <v>2609</v>
      </c>
      <c r="B2425" s="34">
        <f t="shared" si="526"/>
        <v>2.6090000000000003E-6</v>
      </c>
      <c r="C2425" s="37">
        <f t="shared" si="529"/>
        <v>3.9839879169042827</v>
      </c>
      <c r="D2425" s="37">
        <f t="shared" si="529"/>
        <v>25.587667200393884</v>
      </c>
      <c r="E2425" s="37">
        <f t="shared" si="529"/>
        <v>66.762900766642858</v>
      </c>
      <c r="F2425" s="37">
        <f t="shared" si="529"/>
        <v>146.84461477318575</v>
      </c>
      <c r="G2425" s="37">
        <f t="shared" si="529"/>
        <v>186.41550094196057</v>
      </c>
      <c r="H2425" s="37">
        <f t="shared" si="529"/>
        <v>214.04186111030342</v>
      </c>
      <c r="I2425" s="37">
        <f t="shared" si="529"/>
        <v>331.7856086210885</v>
      </c>
      <c r="J2425" s="37">
        <f t="shared" si="529"/>
        <v>378.14042293630484</v>
      </c>
      <c r="K2425" s="37">
        <f t="shared" si="529"/>
        <v>489.456926452792</v>
      </c>
      <c r="L2425" s="37">
        <f t="shared" si="529"/>
        <v>570.99365652601284</v>
      </c>
      <c r="M2425" s="37">
        <f t="shared" si="530"/>
        <v>616.88402640417087</v>
      </c>
      <c r="N2425" s="37">
        <f t="shared" si="530"/>
        <v>737.51795396178045</v>
      </c>
      <c r="O2425" s="37">
        <f t="shared" si="530"/>
        <v>822.03657311707525</v>
      </c>
      <c r="P2425" s="37">
        <f t="shared" si="530"/>
        <v>907.17863162630124</v>
      </c>
      <c r="Q2425" s="37">
        <f t="shared" si="530"/>
        <v>992.83131518848563</v>
      </c>
      <c r="R2425" s="37">
        <f t="shared" si="530"/>
        <v>1078.9072829735487</v>
      </c>
      <c r="S2425" s="37">
        <f t="shared" si="530"/>
        <v>1165.3379112890295</v>
      </c>
      <c r="T2425" s="37">
        <f t="shared" si="530"/>
        <v>1252.0685650925502</v>
      </c>
      <c r="U2425" s="37">
        <f t="shared" si="530"/>
        <v>1339.0552256804299</v>
      </c>
      <c r="V2425" s="37">
        <f t="shared" si="530"/>
        <v>1426.2620440291016</v>
      </c>
      <c r="W2425" s="37">
        <f t="shared" si="530"/>
        <v>1513.6595378173211</v>
      </c>
      <c r="X2425" s="37">
        <f t="shared" si="530"/>
        <v>1601.2232437467178</v>
      </c>
      <c r="Y2425" s="37">
        <f t="shared" si="530"/>
        <v>1688.9326969830349</v>
      </c>
    </row>
    <row r="2426" spans="1:25" x14ac:dyDescent="0.3">
      <c r="A2426" s="28">
        <v>2610</v>
      </c>
      <c r="B2426" s="34">
        <f t="shared" si="526"/>
        <v>2.61E-6</v>
      </c>
      <c r="C2426" s="37">
        <f t="shared" ref="C2426:L2435" si="531">2*$C$3*$C$2^2/$B2426^5/(EXP($C$3*$C$2/$B2426/$C$4/C$7)-1)/1000000000</f>
        <v>3.9848062237969946</v>
      </c>
      <c r="D2426" s="37">
        <f t="shared" si="531"/>
        <v>25.575621642862071</v>
      </c>
      <c r="E2426" s="37">
        <f t="shared" si="531"/>
        <v>66.710312384443839</v>
      </c>
      <c r="F2426" s="37">
        <f t="shared" si="531"/>
        <v>146.69537379571992</v>
      </c>
      <c r="G2426" s="37">
        <f t="shared" si="531"/>
        <v>186.2145667373866</v>
      </c>
      <c r="H2426" s="37">
        <f t="shared" si="531"/>
        <v>213.80391546629943</v>
      </c>
      <c r="I2426" s="37">
        <f t="shared" si="531"/>
        <v>331.38442036339882</v>
      </c>
      <c r="J2426" s="37">
        <f t="shared" si="531"/>
        <v>377.67330948568934</v>
      </c>
      <c r="K2426" s="37">
        <f t="shared" si="531"/>
        <v>488.8291099655321</v>
      </c>
      <c r="L2426" s="37">
        <f t="shared" si="531"/>
        <v>570.24659455298524</v>
      </c>
      <c r="M2426" s="37">
        <f t="shared" ref="M2426:Y2435" si="532">2*$C$3*$C$2^2/$B2426^5/(EXP($C$3*$C$2/$B2426/$C$4/M$7)-1)/1000000000</f>
        <v>616.06943050436598</v>
      </c>
      <c r="N2426" s="37">
        <f t="shared" si="532"/>
        <v>736.52472718623528</v>
      </c>
      <c r="O2426" s="37">
        <f t="shared" si="532"/>
        <v>820.91745162847883</v>
      </c>
      <c r="P2426" s="37">
        <f t="shared" si="532"/>
        <v>905.93221305117322</v>
      </c>
      <c r="Q2426" s="37">
        <f t="shared" si="532"/>
        <v>991.45644782293687</v>
      </c>
      <c r="R2426" s="37">
        <f t="shared" si="532"/>
        <v>1077.4030100059695</v>
      </c>
      <c r="S2426" s="37">
        <f t="shared" si="532"/>
        <v>1163.7034295663232</v>
      </c>
      <c r="T2426" s="37">
        <f t="shared" si="532"/>
        <v>1250.3031941494305</v>
      </c>
      <c r="U2426" s="37">
        <f t="shared" si="532"/>
        <v>1337.158384137826</v>
      </c>
      <c r="V2426" s="37">
        <f t="shared" si="532"/>
        <v>1424.233231368906</v>
      </c>
      <c r="W2426" s="37">
        <f t="shared" si="532"/>
        <v>1511.4983201376308</v>
      </c>
      <c r="X2426" s="37">
        <f t="shared" si="532"/>
        <v>1598.9292425041965</v>
      </c>
      <c r="Y2426" s="37">
        <f t="shared" si="532"/>
        <v>1686.50558000501</v>
      </c>
    </row>
    <row r="2427" spans="1:25" x14ac:dyDescent="0.3">
      <c r="A2427" s="28">
        <v>2611</v>
      </c>
      <c r="B2427" s="34">
        <f t="shared" si="526"/>
        <v>2.6110000000000001E-6</v>
      </c>
      <c r="C2427" s="37">
        <f t="shared" si="531"/>
        <v>3.9856212197912648</v>
      </c>
      <c r="D2427" s="37">
        <f t="shared" si="531"/>
        <v>25.563573571856885</v>
      </c>
      <c r="E2427" s="37">
        <f t="shared" si="531"/>
        <v>66.657762135826715</v>
      </c>
      <c r="F2427" s="37">
        <f t="shared" si="531"/>
        <v>146.54630648234456</v>
      </c>
      <c r="G2427" s="37">
        <f t="shared" si="531"/>
        <v>186.01388705862126</v>
      </c>
      <c r="H2427" s="37">
        <f t="shared" si="531"/>
        <v>213.56628422258729</v>
      </c>
      <c r="I2427" s="37">
        <f t="shared" si="531"/>
        <v>330.98382267844391</v>
      </c>
      <c r="J2427" s="37">
        <f t="shared" si="531"/>
        <v>377.20690179383786</v>
      </c>
      <c r="K2427" s="37">
        <f t="shared" si="531"/>
        <v>488.2022853481194</v>
      </c>
      <c r="L2427" s="37">
        <f t="shared" si="531"/>
        <v>569.50074018574958</v>
      </c>
      <c r="M2427" s="37">
        <f t="shared" si="532"/>
        <v>615.25616533448965</v>
      </c>
      <c r="N2427" s="37">
        <f t="shared" si="532"/>
        <v>735.53315929443022</v>
      </c>
      <c r="O2427" s="37">
        <f t="shared" si="532"/>
        <v>819.80022197579569</v>
      </c>
      <c r="P2427" s="37">
        <f t="shared" si="532"/>
        <v>904.68792293181377</v>
      </c>
      <c r="Q2427" s="37">
        <f t="shared" si="532"/>
        <v>990.08394855445113</v>
      </c>
      <c r="R2427" s="37">
        <f t="shared" si="532"/>
        <v>1075.9013472932504</v>
      </c>
      <c r="S2427" s="37">
        <f t="shared" si="532"/>
        <v>1162.0718023730653</v>
      </c>
      <c r="T2427" s="37">
        <f t="shared" si="532"/>
        <v>1248.5409238069255</v>
      </c>
      <c r="U2427" s="37">
        <f t="shared" si="532"/>
        <v>1335.2648908042418</v>
      </c>
      <c r="V2427" s="37">
        <f t="shared" si="532"/>
        <v>1422.2080158512397</v>
      </c>
      <c r="W2427" s="37">
        <f t="shared" si="532"/>
        <v>1509.3409496839668</v>
      </c>
      <c r="X2427" s="37">
        <f t="shared" si="532"/>
        <v>1596.6393395754076</v>
      </c>
      <c r="Y2427" s="37">
        <f t="shared" si="532"/>
        <v>1684.0828133103457</v>
      </c>
    </row>
    <row r="2428" spans="1:25" x14ac:dyDescent="0.3">
      <c r="A2428" s="28">
        <v>2612</v>
      </c>
      <c r="B2428" s="34">
        <f t="shared" si="526"/>
        <v>2.6120000000000001E-6</v>
      </c>
      <c r="C2428" s="37">
        <f t="shared" si="531"/>
        <v>3.9864329079741752</v>
      </c>
      <c r="D2428" s="37">
        <f t="shared" si="531"/>
        <v>25.551523013295331</v>
      </c>
      <c r="E2428" s="37">
        <f t="shared" si="531"/>
        <v>66.605250018689219</v>
      </c>
      <c r="F2428" s="37">
        <f t="shared" si="531"/>
        <v>146.39741262571951</v>
      </c>
      <c r="G2428" s="37">
        <f t="shared" si="531"/>
        <v>185.81346155450188</v>
      </c>
      <c r="H2428" s="37">
        <f t="shared" si="531"/>
        <v>213.3289669165076</v>
      </c>
      <c r="I2428" s="37">
        <f t="shared" si="531"/>
        <v>330.58381455802612</v>
      </c>
      <c r="J2428" s="37">
        <f t="shared" si="531"/>
        <v>376.74119861559342</v>
      </c>
      <c r="K2428" s="37">
        <f t="shared" si="531"/>
        <v>487.5764507529417</v>
      </c>
      <c r="L2428" s="37">
        <f t="shared" si="531"/>
        <v>568.75609111344943</v>
      </c>
      <c r="M2428" s="37">
        <f t="shared" si="532"/>
        <v>614.44422831683426</v>
      </c>
      <c r="N2428" s="37">
        <f t="shared" si="532"/>
        <v>734.54324699090535</v>
      </c>
      <c r="O2428" s="37">
        <f t="shared" si="532"/>
        <v>818.6848803496224</v>
      </c>
      <c r="P2428" s="37">
        <f t="shared" si="532"/>
        <v>903.44575693395166</v>
      </c>
      <c r="Q2428" s="37">
        <f t="shared" si="532"/>
        <v>988.71381251485752</v>
      </c>
      <c r="R2428" s="37">
        <f t="shared" si="532"/>
        <v>1074.4022894257782</v>
      </c>
      <c r="S2428" s="37">
        <f t="shared" si="532"/>
        <v>1160.4430237518407</v>
      </c>
      <c r="T2428" s="37">
        <f t="shared" si="532"/>
        <v>1246.7817475544057</v>
      </c>
      <c r="U2428" s="37">
        <f t="shared" si="532"/>
        <v>1333.3747386111995</v>
      </c>
      <c r="V2428" s="37">
        <f t="shared" si="532"/>
        <v>1420.1863898457761</v>
      </c>
      <c r="W2428" s="37">
        <f t="shared" si="532"/>
        <v>1507.1874182606725</v>
      </c>
      <c r="X2428" s="37">
        <f t="shared" si="532"/>
        <v>1594.3535261963298</v>
      </c>
      <c r="Y2428" s="37">
        <f t="shared" si="532"/>
        <v>1681.6643875639779</v>
      </c>
    </row>
    <row r="2429" spans="1:25" x14ac:dyDescent="0.3">
      <c r="A2429" s="28">
        <v>2613</v>
      </c>
      <c r="B2429" s="34">
        <f t="shared" si="526"/>
        <v>2.6130000000000002E-6</v>
      </c>
      <c r="C2429" s="37">
        <f t="shared" si="531"/>
        <v>3.9872412914364537</v>
      </c>
      <c r="D2429" s="37">
        <f t="shared" si="531"/>
        <v>25.539469993028376</v>
      </c>
      <c r="E2429" s="37">
        <f t="shared" si="531"/>
        <v>66.552776030820567</v>
      </c>
      <c r="F2429" s="37">
        <f t="shared" si="531"/>
        <v>146.24869201869677</v>
      </c>
      <c r="G2429" s="37">
        <f t="shared" si="531"/>
        <v>185.61328987433529</v>
      </c>
      <c r="H2429" s="37">
        <f t="shared" si="531"/>
        <v>213.09196308610004</v>
      </c>
      <c r="I2429" s="37">
        <f t="shared" si="531"/>
        <v>330.18439499586384</v>
      </c>
      <c r="J2429" s="37">
        <f t="shared" si="531"/>
        <v>376.27619870827272</v>
      </c>
      <c r="K2429" s="37">
        <f t="shared" si="531"/>
        <v>486.95160433631611</v>
      </c>
      <c r="L2429" s="37">
        <f t="shared" si="531"/>
        <v>568.01264503030461</v>
      </c>
      <c r="M2429" s="37">
        <f t="shared" si="532"/>
        <v>613.63361687943586</v>
      </c>
      <c r="N2429" s="37">
        <f t="shared" si="532"/>
        <v>733.55498698776228</v>
      </c>
      <c r="O2429" s="37">
        <f t="shared" si="532"/>
        <v>817.57142294943162</v>
      </c>
      <c r="P2429" s="37">
        <f t="shared" si="532"/>
        <v>902.20571073354211</v>
      </c>
      <c r="Q2429" s="37">
        <f t="shared" si="532"/>
        <v>987.34603484759225</v>
      </c>
      <c r="R2429" s="37">
        <f t="shared" si="532"/>
        <v>1072.9058310069527</v>
      </c>
      <c r="S2429" s="37">
        <f t="shared" si="532"/>
        <v>1158.8170877596708</v>
      </c>
      <c r="T2429" s="37">
        <f t="shared" si="532"/>
        <v>1245.0256588971276</v>
      </c>
      <c r="U2429" s="37">
        <f t="shared" si="532"/>
        <v>1331.4879205075708</v>
      </c>
      <c r="V2429" s="37">
        <f t="shared" si="532"/>
        <v>1418.168345741009</v>
      </c>
      <c r="W2429" s="37">
        <f t="shared" si="532"/>
        <v>1505.0377176924046</v>
      </c>
      <c r="X2429" s="37">
        <f t="shared" si="532"/>
        <v>1592.0717936247468</v>
      </c>
      <c r="Y2429" s="37">
        <f t="shared" si="532"/>
        <v>1679.2502934541603</v>
      </c>
    </row>
    <row r="2430" spans="1:25" x14ac:dyDescent="0.3">
      <c r="A2430" s="28">
        <v>2614</v>
      </c>
      <c r="B2430" s="34">
        <f t="shared" si="526"/>
        <v>2.6140000000000003E-6</v>
      </c>
      <c r="C2430" s="37">
        <f t="shared" si="531"/>
        <v>3.988046373272446</v>
      </c>
      <c r="D2430" s="37">
        <f t="shared" si="531"/>
        <v>25.527414536841007</v>
      </c>
      <c r="E2430" s="37">
        <f t="shared" si="531"/>
        <v>66.500340169901818</v>
      </c>
      <c r="F2430" s="37">
        <f t="shared" si="531"/>
        <v>146.1001444543204</v>
      </c>
      <c r="G2430" s="37">
        <f t="shared" si="531"/>
        <v>185.41337166789708</v>
      </c>
      <c r="H2430" s="37">
        <f t="shared" si="531"/>
        <v>212.85527227010198</v>
      </c>
      <c r="I2430" s="37">
        <f t="shared" si="531"/>
        <v>329.78556298758741</v>
      </c>
      <c r="J2430" s="37">
        <f t="shared" si="531"/>
        <v>375.81190083165853</v>
      </c>
      <c r="K2430" s="37">
        <f t="shared" si="531"/>
        <v>486.32774425847981</v>
      </c>
      <c r="L2430" s="37">
        <f t="shared" si="531"/>
        <v>567.27039963559753</v>
      </c>
      <c r="M2430" s="37">
        <f t="shared" si="532"/>
        <v>612.82432845606127</v>
      </c>
      <c r="N2430" s="37">
        <f t="shared" si="532"/>
        <v>732.56837600464371</v>
      </c>
      <c r="O2430" s="37">
        <f t="shared" si="532"/>
        <v>816.45984598354607</v>
      </c>
      <c r="P2430" s="37">
        <f t="shared" si="532"/>
        <v>900.9677800167367</v>
      </c>
      <c r="Q2430" s="37">
        <f t="shared" si="532"/>
        <v>985.98061070766596</v>
      </c>
      <c r="R2430" s="37">
        <f t="shared" si="532"/>
        <v>1071.4119666531487</v>
      </c>
      <c r="S2430" s="37">
        <f t="shared" si="532"/>
        <v>1157.1939884679805</v>
      </c>
      <c r="T2430" s="37">
        <f t="shared" si="532"/>
        <v>1243.2726513561909</v>
      </c>
      <c r="U2430" s="37">
        <f t="shared" si="532"/>
        <v>1329.6044294595231</v>
      </c>
      <c r="V2430" s="37">
        <f t="shared" si="532"/>
        <v>1416.1538759442033</v>
      </c>
      <c r="W2430" s="37">
        <f t="shared" si="532"/>
        <v>1502.8918398240673</v>
      </c>
      <c r="X2430" s="37">
        <f t="shared" si="532"/>
        <v>1589.7941331401887</v>
      </c>
      <c r="Y2430" s="37">
        <f t="shared" si="532"/>
        <v>1676.8405216923907</v>
      </c>
    </row>
    <row r="2431" spans="1:25" x14ac:dyDescent="0.3">
      <c r="A2431" s="28">
        <v>2615</v>
      </c>
      <c r="B2431" s="34">
        <f t="shared" si="526"/>
        <v>2.6150000000000004E-6</v>
      </c>
      <c r="C2431" s="37">
        <f t="shared" si="531"/>
        <v>3.9888481565800835</v>
      </c>
      <c r="D2431" s="37">
        <f t="shared" si="531"/>
        <v>25.515356670452352</v>
      </c>
      <c r="E2431" s="37">
        <f t="shared" si="531"/>
        <v>66.447942433506341</v>
      </c>
      <c r="F2431" s="37">
        <f t="shared" si="531"/>
        <v>145.95176972582755</v>
      </c>
      <c r="G2431" s="37">
        <f t="shared" si="531"/>
        <v>185.21370658543145</v>
      </c>
      <c r="H2431" s="37">
        <f t="shared" si="531"/>
        <v>212.6188940079482</v>
      </c>
      <c r="I2431" s="37">
        <f t="shared" si="531"/>
        <v>329.38731753073574</v>
      </c>
      <c r="J2431" s="37">
        <f t="shared" si="531"/>
        <v>375.34830374799645</v>
      </c>
      <c r="K2431" s="37">
        <f t="shared" si="531"/>
        <v>485.70486868358017</v>
      </c>
      <c r="L2431" s="37">
        <f t="shared" si="531"/>
        <v>566.52935263366305</v>
      </c>
      <c r="M2431" s="37">
        <f t="shared" si="532"/>
        <v>612.01636048619184</v>
      </c>
      <c r="N2431" s="37">
        <f t="shared" si="532"/>
        <v>731.58341076871341</v>
      </c>
      <c r="O2431" s="37">
        <f t="shared" si="532"/>
        <v>815.35014566911707</v>
      </c>
      <c r="P2431" s="37">
        <f t="shared" si="532"/>
        <v>899.73196047985903</v>
      </c>
      <c r="Q2431" s="37">
        <f t="shared" si="532"/>
        <v>984.61753526163204</v>
      </c>
      <c r="R2431" s="37">
        <f t="shared" si="532"/>
        <v>1069.920690993684</v>
      </c>
      <c r="S2431" s="37">
        <f t="shared" si="532"/>
        <v>1155.5737199625526</v>
      </c>
      <c r="T2431" s="37">
        <f t="shared" si="532"/>
        <v>1241.5227184684907</v>
      </c>
      <c r="U2431" s="37">
        <f t="shared" si="532"/>
        <v>1327.7242584504761</v>
      </c>
      <c r="V2431" s="37">
        <f t="shared" si="532"/>
        <v>1414.1429728813396</v>
      </c>
      <c r="W2431" s="37">
        <f t="shared" si="532"/>
        <v>1500.7497765207631</v>
      </c>
      <c r="X2431" s="37">
        <f t="shared" si="532"/>
        <v>1587.5205360438672</v>
      </c>
      <c r="Y2431" s="37">
        <f t="shared" si="532"/>
        <v>1674.4350630133474</v>
      </c>
    </row>
    <row r="2432" spans="1:25" x14ac:dyDescent="0.3">
      <c r="A2432" s="28">
        <v>2616</v>
      </c>
      <c r="B2432" s="34">
        <f t="shared" si="526"/>
        <v>2.616E-6</v>
      </c>
      <c r="C2432" s="37">
        <f t="shared" si="531"/>
        <v>3.9896466444608736</v>
      </c>
      <c r="D2432" s="37">
        <f t="shared" si="531"/>
        <v>25.50329641951582</v>
      </c>
      <c r="E2432" s="37">
        <f t="shared" si="531"/>
        <v>66.395582819100369</v>
      </c>
      <c r="F2432" s="37">
        <f t="shared" si="531"/>
        <v>145.80356762664744</v>
      </c>
      <c r="G2432" s="37">
        <f t="shared" si="531"/>
        <v>185.01429427765078</v>
      </c>
      <c r="H2432" s="37">
        <f t="shared" si="531"/>
        <v>212.38282783976985</v>
      </c>
      <c r="I2432" s="37">
        <f t="shared" si="531"/>
        <v>328.98965762475245</v>
      </c>
      <c r="J2432" s="37">
        <f t="shared" si="531"/>
        <v>374.885406221989</v>
      </c>
      <c r="K2432" s="37">
        <f t="shared" si="531"/>
        <v>485.08297577966755</v>
      </c>
      <c r="L2432" s="37">
        <f t="shared" si="531"/>
        <v>565.78950173387477</v>
      </c>
      <c r="M2432" s="37">
        <f t="shared" si="532"/>
        <v>611.20971041501161</v>
      </c>
      <c r="N2432" s="37">
        <f t="shared" si="532"/>
        <v>730.60008801463857</v>
      </c>
      <c r="O2432" s="37">
        <f t="shared" si="532"/>
        <v>814.24231823210209</v>
      </c>
      <c r="P2432" s="37">
        <f t="shared" si="532"/>
        <v>898.49824782937651</v>
      </c>
      <c r="Q2432" s="37">
        <f t="shared" si="532"/>
        <v>983.25680368755798</v>
      </c>
      <c r="R2432" s="37">
        <f t="shared" si="532"/>
        <v>1068.4319986707817</v>
      </c>
      <c r="S2432" s="37">
        <f t="shared" si="532"/>
        <v>1153.9562763434928</v>
      </c>
      <c r="T2432" s="37">
        <f t="shared" si="532"/>
        <v>1239.7758537866775</v>
      </c>
      <c r="U2432" s="37">
        <f t="shared" si="532"/>
        <v>1325.847400481053</v>
      </c>
      <c r="V2432" s="37">
        <f t="shared" si="532"/>
        <v>1412.1356289970661</v>
      </c>
      <c r="W2432" s="37">
        <f t="shared" si="532"/>
        <v>1498.6115196677324</v>
      </c>
      <c r="X2432" s="37">
        <f t="shared" si="532"/>
        <v>1585.250993658618</v>
      </c>
      <c r="Y2432" s="37">
        <f t="shared" si="532"/>
        <v>1672.0339081748252</v>
      </c>
    </row>
    <row r="2433" spans="1:25" x14ac:dyDescent="0.3">
      <c r="A2433" s="28">
        <v>2617</v>
      </c>
      <c r="B2433" s="34">
        <f t="shared" si="526"/>
        <v>2.6170000000000001E-6</v>
      </c>
      <c r="C2433" s="37">
        <f t="shared" si="531"/>
        <v>3.9904418400198529</v>
      </c>
      <c r="D2433" s="37">
        <f t="shared" si="531"/>
        <v>25.491233809619189</v>
      </c>
      <c r="E2433" s="37">
        <f t="shared" si="531"/>
        <v>66.343261324043127</v>
      </c>
      <c r="F2433" s="37">
        <f t="shared" si="531"/>
        <v>145.6555379504025</v>
      </c>
      <c r="G2433" s="37">
        <f t="shared" si="531"/>
        <v>184.81513439573519</v>
      </c>
      <c r="H2433" s="37">
        <f t="shared" si="531"/>
        <v>212.14707330639294</v>
      </c>
      <c r="I2433" s="37">
        <f t="shared" si="531"/>
        <v>328.59258227098104</v>
      </c>
      <c r="J2433" s="37">
        <f t="shared" si="531"/>
        <v>374.42320702078962</v>
      </c>
      <c r="K2433" s="37">
        <f t="shared" si="531"/>
        <v>484.46206371868317</v>
      </c>
      <c r="L2433" s="37">
        <f t="shared" si="531"/>
        <v>565.05084465063226</v>
      </c>
      <c r="M2433" s="37">
        <f t="shared" si="532"/>
        <v>610.40437569338974</v>
      </c>
      <c r="N2433" s="37">
        <f t="shared" si="532"/>
        <v>729.61840448456735</v>
      </c>
      <c r="O2433" s="37">
        <f t="shared" si="532"/>
        <v>813.13635990723731</v>
      </c>
      <c r="P2433" s="37">
        <f t="shared" si="532"/>
        <v>897.26663778187071</v>
      </c>
      <c r="Q2433" s="37">
        <f t="shared" si="532"/>
        <v>981.89841117498941</v>
      </c>
      <c r="R2433" s="37">
        <f t="shared" si="532"/>
        <v>1066.945884339535</v>
      </c>
      <c r="S2433" s="37">
        <f t="shared" si="532"/>
        <v>1152.3416517251862</v>
      </c>
      <c r="T2433" s="37">
        <f t="shared" si="532"/>
        <v>1238.032050879111</v>
      </c>
      <c r="U2433" s="37">
        <f t="shared" si="532"/>
        <v>1323.9738485690284</v>
      </c>
      <c r="V2433" s="37">
        <f t="shared" si="532"/>
        <v>1410.1318367546382</v>
      </c>
      <c r="W2433" s="37">
        <f t="shared" si="532"/>
        <v>1496.4770611702947</v>
      </c>
      <c r="X2433" s="37">
        <f t="shared" si="532"/>
        <v>1582.9854973288352</v>
      </c>
      <c r="Y2433" s="37">
        <f t="shared" si="532"/>
        <v>1669.6370479576651</v>
      </c>
    </row>
    <row r="2434" spans="1:25" x14ac:dyDescent="0.3">
      <c r="A2434" s="28">
        <v>2618</v>
      </c>
      <c r="B2434" s="34">
        <f t="shared" si="526"/>
        <v>2.6180000000000002E-6</v>
      </c>
      <c r="C2434" s="37">
        <f t="shared" si="531"/>
        <v>3.99123374636559</v>
      </c>
      <c r="D2434" s="37">
        <f t="shared" si="531"/>
        <v>25.479168866284777</v>
      </c>
      <c r="E2434" s="37">
        <f t="shared" si="531"/>
        <v>66.290977945587699</v>
      </c>
      <c r="F2434" s="37">
        <f t="shared" si="531"/>
        <v>145.50768049090792</v>
      </c>
      <c r="G2434" s="37">
        <f t="shared" si="531"/>
        <v>184.61622659133212</v>
      </c>
      <c r="H2434" s="37">
        <f t="shared" si="531"/>
        <v>211.91162994933845</v>
      </c>
      <c r="I2434" s="37">
        <f t="shared" si="531"/>
        <v>328.19609047266266</v>
      </c>
      <c r="J2434" s="37">
        <f t="shared" si="531"/>
        <v>373.96170491399823</v>
      </c>
      <c r="K2434" s="37">
        <f t="shared" si="531"/>
        <v>483.84213067645226</v>
      </c>
      <c r="L2434" s="37">
        <f t="shared" si="531"/>
        <v>564.31337910334935</v>
      </c>
      <c r="M2434" s="37">
        <f t="shared" si="532"/>
        <v>609.60035377786994</v>
      </c>
      <c r="N2434" s="37">
        <f t="shared" si="532"/>
        <v>728.63835692811335</v>
      </c>
      <c r="O2434" s="37">
        <f t="shared" si="532"/>
        <v>812.0322669380206</v>
      </c>
      <c r="P2434" s="37">
        <f t="shared" si="532"/>
        <v>896.0371260640153</v>
      </c>
      <c r="Q2434" s="37">
        <f t="shared" si="532"/>
        <v>980.54235292492501</v>
      </c>
      <c r="R2434" s="37">
        <f t="shared" si="532"/>
        <v>1065.4623426678734</v>
      </c>
      <c r="S2434" s="37">
        <f t="shared" si="532"/>
        <v>1150.7298402362617</v>
      </c>
      <c r="T2434" s="37">
        <f t="shared" si="532"/>
        <v>1236.2913033298194</v>
      </c>
      <c r="U2434" s="37">
        <f t="shared" si="532"/>
        <v>1322.1035957492857</v>
      </c>
      <c r="V2434" s="37">
        <f t="shared" si="532"/>
        <v>1408.1315886358748</v>
      </c>
      <c r="W2434" s="37">
        <f t="shared" si="532"/>
        <v>1494.3463929537954</v>
      </c>
      <c r="X2434" s="37">
        <f t="shared" si="532"/>
        <v>1580.7240384204135</v>
      </c>
      <c r="Y2434" s="37">
        <f t="shared" si="532"/>
        <v>1667.2444731656956</v>
      </c>
    </row>
    <row r="2435" spans="1:25" x14ac:dyDescent="0.3">
      <c r="A2435" s="28">
        <v>2619</v>
      </c>
      <c r="B2435" s="34">
        <f t="shared" si="526"/>
        <v>2.6190000000000003E-6</v>
      </c>
      <c r="C2435" s="37">
        <f t="shared" si="531"/>
        <v>3.9920223666101311</v>
      </c>
      <c r="D2435" s="37">
        <f t="shared" si="531"/>
        <v>25.467101614969483</v>
      </c>
      <c r="E2435" s="37">
        <f t="shared" si="531"/>
        <v>66.238732680881071</v>
      </c>
      <c r="F2435" s="37">
        <f t="shared" si="531"/>
        <v>145.35999504217202</v>
      </c>
      <c r="G2435" s="37">
        <f t="shared" si="531"/>
        <v>184.41757051655597</v>
      </c>
      <c r="H2435" s="37">
        <f t="shared" si="531"/>
        <v>211.67649731082065</v>
      </c>
      <c r="I2435" s="37">
        <f t="shared" si="531"/>
        <v>327.8001812349309</v>
      </c>
      <c r="J2435" s="37">
        <f t="shared" si="531"/>
        <v>373.50089867365557</v>
      </c>
      <c r="K2435" s="37">
        <f t="shared" si="531"/>
        <v>483.22317483267364</v>
      </c>
      <c r="L2435" s="37">
        <f t="shared" si="531"/>
        <v>563.57710281644222</v>
      </c>
      <c r="M2435" s="37">
        <f t="shared" si="532"/>
        <v>608.79764213065368</v>
      </c>
      <c r="N2435" s="37">
        <f t="shared" si="532"/>
        <v>727.65994210233339</v>
      </c>
      <c r="O2435" s="37">
        <f t="shared" si="532"/>
        <v>810.93003557668385</v>
      </c>
      <c r="P2435" s="37">
        <f t="shared" si="532"/>
        <v>894.80970841254555</v>
      </c>
      <c r="Q2435" s="37">
        <f t="shared" si="532"/>
        <v>979.18862414978128</v>
      </c>
      <c r="R2435" s="37">
        <f t="shared" si="532"/>
        <v>1063.9813683365271</v>
      </c>
      <c r="S2435" s="37">
        <f t="shared" si="532"/>
        <v>1149.120836019551</v>
      </c>
      <c r="T2435" s="37">
        <f t="shared" si="532"/>
        <v>1234.5536047384517</v>
      </c>
      <c r="U2435" s="37">
        <f t="shared" si="532"/>
        <v>1320.2366350737673</v>
      </c>
      <c r="V2435" s="37">
        <f t="shared" si="532"/>
        <v>1406.1348771411015</v>
      </c>
      <c r="W2435" s="37">
        <f t="shared" si="532"/>
        <v>1492.2195069635488</v>
      </c>
      <c r="X2435" s="37">
        <f t="shared" si="532"/>
        <v>1578.4666083206878</v>
      </c>
      <c r="Y2435" s="37">
        <f t="shared" si="532"/>
        <v>1664.8561746256592</v>
      </c>
    </row>
    <row r="2436" spans="1:25" x14ac:dyDescent="0.3">
      <c r="A2436" s="28">
        <v>2620</v>
      </c>
      <c r="B2436" s="34">
        <f t="shared" si="526"/>
        <v>2.6200000000000003E-6</v>
      </c>
      <c r="C2436" s="37">
        <f t="shared" ref="C2436:L2445" si="533">2*$C$3*$C$2^2/$B2436^5/(EXP($C$3*$C$2/$B2436/$C$4/C$7)-1)/1000000000</f>
        <v>3.9928077038689977</v>
      </c>
      <c r="D2436" s="37">
        <f t="shared" si="533"/>
        <v>25.455032081064989</v>
      </c>
      <c r="E2436" s="37">
        <f t="shared" si="533"/>
        <v>66.186525526964815</v>
      </c>
      <c r="F2436" s="37">
        <f t="shared" si="533"/>
        <v>145.21248139839633</v>
      </c>
      <c r="G2436" s="37">
        <f t="shared" si="533"/>
        <v>184.21916582398788</v>
      </c>
      <c r="H2436" s="37">
        <f t="shared" si="533"/>
        <v>211.44167493374664</v>
      </c>
      <c r="I2436" s="37">
        <f t="shared" si="533"/>
        <v>327.40485356480872</v>
      </c>
      <c r="J2436" s="37">
        <f t="shared" si="533"/>
        <v>373.04078707423844</v>
      </c>
      <c r="K2436" s="37">
        <f t="shared" si="533"/>
        <v>482.60519437091176</v>
      </c>
      <c r="L2436" s="37">
        <f t="shared" si="533"/>
        <v>562.84201351931665</v>
      </c>
      <c r="M2436" s="37">
        <f t="shared" ref="M2436:Y2445" si="534">2*$C$3*$C$2^2/$B2436^5/(EXP($C$3*$C$2/$B2436/$C$4/M$7)-1)/1000000000</f>
        <v>607.99623821958755</v>
      </c>
      <c r="N2436" s="37">
        <f t="shared" si="534"/>
        <v>726.6831567717096</v>
      </c>
      <c r="O2436" s="37">
        <f t="shared" si="534"/>
        <v>809.8296620841719</v>
      </c>
      <c r="P2436" s="37">
        <f t="shared" si="534"/>
        <v>893.58438057423245</v>
      </c>
      <c r="Q2436" s="37">
        <f t="shared" si="534"/>
        <v>977.8372200733628</v>
      </c>
      <c r="R2436" s="37">
        <f t="shared" si="534"/>
        <v>1062.5029560389924</v>
      </c>
      <c r="S2436" s="37">
        <f t="shared" si="534"/>
        <v>1147.5146332320496</v>
      </c>
      <c r="T2436" s="37">
        <f t="shared" si="534"/>
        <v>1232.8189487202399</v>
      </c>
      <c r="U2436" s="37">
        <f t="shared" si="534"/>
        <v>1318.3729596114274</v>
      </c>
      <c r="V2436" s="37">
        <f t="shared" si="534"/>
        <v>1404.1416947891009</v>
      </c>
      <c r="W2436" s="37">
        <f t="shared" si="534"/>
        <v>1490.0963951647809</v>
      </c>
      <c r="X2436" s="37">
        <f t="shared" si="534"/>
        <v>1576.2131984383698</v>
      </c>
      <c r="Y2436" s="37">
        <f t="shared" si="534"/>
        <v>1662.4721431871558</v>
      </c>
    </row>
    <row r="2437" spans="1:25" x14ac:dyDescent="0.3">
      <c r="A2437" s="28">
        <v>2621</v>
      </c>
      <c r="B2437" s="34">
        <f t="shared" si="526"/>
        <v>2.621E-6</v>
      </c>
      <c r="C2437" s="37">
        <f t="shared" si="533"/>
        <v>3.9935897612611475</v>
      </c>
      <c r="D2437" s="37">
        <f t="shared" si="533"/>
        <v>25.442960289897748</v>
      </c>
      <c r="E2437" s="37">
        <f t="shared" si="533"/>
        <v>66.134356480775409</v>
      </c>
      <c r="F2437" s="37">
        <f t="shared" si="533"/>
        <v>145.06513935397564</v>
      </c>
      <c r="G2437" s="37">
        <f t="shared" si="533"/>
        <v>184.02101216667475</v>
      </c>
      <c r="H2437" s="37">
        <f t="shared" si="533"/>
        <v>211.20716236171492</v>
      </c>
      <c r="I2437" s="37">
        <f t="shared" si="533"/>
        <v>327.0101064712041</v>
      </c>
      <c r="J2437" s="37">
        <f t="shared" si="533"/>
        <v>372.58136889265307</v>
      </c>
      <c r="K2437" s="37">
        <f t="shared" si="533"/>
        <v>481.98818747858593</v>
      </c>
      <c r="L2437" s="37">
        <f t="shared" si="533"/>
        <v>562.1081089463546</v>
      </c>
      <c r="M2437" s="37">
        <f t="shared" si="534"/>
        <v>607.19613951814756</v>
      </c>
      <c r="N2437" s="37">
        <f t="shared" si="534"/>
        <v>725.70799770812891</v>
      </c>
      <c r="O2437" s="37">
        <f t="shared" si="534"/>
        <v>808.73114273011868</v>
      </c>
      <c r="P2437" s="37">
        <f t="shared" si="534"/>
        <v>892.36113830585566</v>
      </c>
      <c r="Q2437" s="37">
        <f t="shared" si="534"/>
        <v>976.48813593083287</v>
      </c>
      <c r="R2437" s="37">
        <f t="shared" si="534"/>
        <v>1061.0271004814947</v>
      </c>
      <c r="S2437" s="37">
        <f t="shared" si="534"/>
        <v>1145.9112260448767</v>
      </c>
      <c r="T2437" s="37">
        <f t="shared" si="534"/>
        <v>1231.0873289059498</v>
      </c>
      <c r="U2437" s="37">
        <f t="shared" si="534"/>
        <v>1316.512562448183</v>
      </c>
      <c r="V2437" s="37">
        <f t="shared" si="534"/>
        <v>1402.1520341170581</v>
      </c>
      <c r="W2437" s="37">
        <f t="shared" si="534"/>
        <v>1487.9770495425739</v>
      </c>
      <c r="X2437" s="37">
        <f t="shared" si="534"/>
        <v>1573.963800203489</v>
      </c>
      <c r="Y2437" s="37">
        <f t="shared" si="534"/>
        <v>1660.0923697225708</v>
      </c>
    </row>
    <row r="2438" spans="1:25" x14ac:dyDescent="0.3">
      <c r="A2438" s="28">
        <v>2622</v>
      </c>
      <c r="B2438" s="34">
        <f t="shared" si="526"/>
        <v>2.6220000000000001E-6</v>
      </c>
      <c r="C2438" s="37">
        <f t="shared" si="533"/>
        <v>3.9943685419089543</v>
      </c>
      <c r="D2438" s="37">
        <f t="shared" si="533"/>
        <v>25.430886266729253</v>
      </c>
      <c r="E2438" s="37">
        <f t="shared" si="533"/>
        <v>66.082225539144574</v>
      </c>
      <c r="F2438" s="37">
        <f t="shared" si="533"/>
        <v>144.91796870349819</v>
      </c>
      <c r="G2438" s="37">
        <f t="shared" si="533"/>
        <v>183.82310919812934</v>
      </c>
      <c r="H2438" s="37">
        <f t="shared" si="533"/>
        <v>210.97295913901519</v>
      </c>
      <c r="I2438" s="37">
        <f t="shared" si="533"/>
        <v>326.61593896490632</v>
      </c>
      <c r="J2438" s="37">
        <f t="shared" si="533"/>
        <v>372.12264290823146</v>
      </c>
      <c r="K2438" s="37">
        <f t="shared" si="533"/>
        <v>481.37215234696185</v>
      </c>
      <c r="L2438" s="37">
        <f t="shared" si="533"/>
        <v>561.37538683690377</v>
      </c>
      <c r="M2438" s="37">
        <f t="shared" si="534"/>
        <v>606.39734350542653</v>
      </c>
      <c r="N2438" s="37">
        <f t="shared" si="534"/>
        <v>724.73446169086549</v>
      </c>
      <c r="O2438" s="37">
        <f t="shared" si="534"/>
        <v>807.63447379282434</v>
      </c>
      <c r="P2438" s="37">
        <f t="shared" si="534"/>
        <v>891.1399773741764</v>
      </c>
      <c r="Q2438" s="37">
        <f t="shared" si="534"/>
        <v>975.14136696867922</v>
      </c>
      <c r="R2438" s="37">
        <f t="shared" si="534"/>
        <v>1059.553796382957</v>
      </c>
      <c r="S2438" s="37">
        <f t="shared" si="534"/>
        <v>1144.3106086432392</v>
      </c>
      <c r="T2438" s="37">
        <f t="shared" si="534"/>
        <v>1229.3587389418424</v>
      </c>
      <c r="U2438" s="37">
        <f t="shared" si="534"/>
        <v>1314.6554366868659</v>
      </c>
      <c r="V2438" s="37">
        <f t="shared" si="534"/>
        <v>1400.1658876805095</v>
      </c>
      <c r="W2438" s="37">
        <f t="shared" si="534"/>
        <v>1485.8614621018073</v>
      </c>
      <c r="X2438" s="37">
        <f t="shared" si="534"/>
        <v>1571.7184050673304</v>
      </c>
      <c r="Y2438" s="37">
        <f t="shared" si="534"/>
        <v>1657.7168451270113</v>
      </c>
    </row>
    <row r="2439" spans="1:25" x14ac:dyDescent="0.3">
      <c r="A2439" s="28">
        <v>2623</v>
      </c>
      <c r="B2439" s="34">
        <f t="shared" si="526"/>
        <v>2.6230000000000001E-6</v>
      </c>
      <c r="C2439" s="37">
        <f t="shared" si="533"/>
        <v>3.9951440489381942</v>
      </c>
      <c r="D2439" s="37">
        <f t="shared" si="533"/>
        <v>25.418810036756074</v>
      </c>
      <c r="E2439" s="37">
        <f t="shared" si="533"/>
        <v>66.030132698800017</v>
      </c>
      <c r="F2439" s="37">
        <f t="shared" si="533"/>
        <v>144.77096924174603</v>
      </c>
      <c r="G2439" s="37">
        <f t="shared" si="533"/>
        <v>183.62545657232985</v>
      </c>
      <c r="H2439" s="37">
        <f t="shared" si="533"/>
        <v>210.73906481062707</v>
      </c>
      <c r="I2439" s="37">
        <f t="shared" si="533"/>
        <v>326.22235005858295</v>
      </c>
      <c r="J2439" s="37">
        <f t="shared" si="533"/>
        <v>371.66460790272566</v>
      </c>
      <c r="K2439" s="37">
        <f t="shared" si="533"/>
        <v>480.75708717114401</v>
      </c>
      <c r="L2439" s="37">
        <f t="shared" si="533"/>
        <v>560.64384493526529</v>
      </c>
      <c r="M2439" s="37">
        <f t="shared" si="534"/>
        <v>605.59984766611967</v>
      </c>
      <c r="N2439" s="37">
        <f t="shared" si="534"/>
        <v>723.76254550656131</v>
      </c>
      <c r="O2439" s="37">
        <f t="shared" si="534"/>
        <v>806.53965155923458</v>
      </c>
      <c r="P2439" s="37">
        <f t="shared" si="534"/>
        <v>889.92089355591281</v>
      </c>
      <c r="Q2439" s="37">
        <f t="shared" si="534"/>
        <v>973.79690844468871</v>
      </c>
      <c r="R2439" s="37">
        <f t="shared" si="534"/>
        <v>1058.083038474964</v>
      </c>
      <c r="S2439" s="37">
        <f t="shared" si="534"/>
        <v>1142.7127752263916</v>
      </c>
      <c r="T2439" s="37">
        <f t="shared" si="534"/>
        <v>1227.6331724896302</v>
      </c>
      <c r="U2439" s="37">
        <f t="shared" si="534"/>
        <v>1312.8015754471817</v>
      </c>
      <c r="V2439" s="37">
        <f t="shared" si="534"/>
        <v>1398.1832480532971</v>
      </c>
      <c r="W2439" s="37">
        <f t="shared" si="534"/>
        <v>1483.7496248671091</v>
      </c>
      <c r="X2439" s="37">
        <f t="shared" si="534"/>
        <v>1569.4770045023802</v>
      </c>
      <c r="Y2439" s="37">
        <f t="shared" si="534"/>
        <v>1655.3455603182481</v>
      </c>
    </row>
    <row r="2440" spans="1:25" x14ac:dyDescent="0.3">
      <c r="A2440" s="28">
        <v>2624</v>
      </c>
      <c r="B2440" s="34">
        <f t="shared" si="526"/>
        <v>2.6240000000000002E-6</v>
      </c>
      <c r="C2440" s="37">
        <f t="shared" si="533"/>
        <v>3.9959162854780064</v>
      </c>
      <c r="D2440" s="37">
        <f t="shared" si="533"/>
        <v>25.406731625110005</v>
      </c>
      <c r="E2440" s="37">
        <f t="shared" si="533"/>
        <v>65.978077956365539</v>
      </c>
      <c r="F2440" s="37">
        <f t="shared" si="533"/>
        <v>144.62414076369464</v>
      </c>
      <c r="G2440" s="37">
        <f t="shared" si="533"/>
        <v>183.42805394371962</v>
      </c>
      <c r="H2440" s="37">
        <f t="shared" si="533"/>
        <v>210.5054789222192</v>
      </c>
      <c r="I2440" s="37">
        <f t="shared" si="533"/>
        <v>325.82933876677504</v>
      </c>
      <c r="J2440" s="37">
        <f t="shared" si="533"/>
        <v>371.20726266030215</v>
      </c>
      <c r="K2440" s="37">
        <f t="shared" si="533"/>
        <v>480.14299015006429</v>
      </c>
      <c r="L2440" s="37">
        <f t="shared" si="533"/>
        <v>559.91348099067966</v>
      </c>
      <c r="M2440" s="37">
        <f t="shared" si="534"/>
        <v>604.80364949051045</v>
      </c>
      <c r="N2440" s="37">
        <f t="shared" si="534"/>
        <v>722.79224594920606</v>
      </c>
      <c r="O2440" s="37">
        <f t="shared" si="534"/>
        <v>805.44667232491508</v>
      </c>
      <c r="P2440" s="37">
        <f t="shared" si="534"/>
        <v>888.70388263771144</v>
      </c>
      <c r="Q2440" s="37">
        <f t="shared" si="534"/>
        <v>972.45475562791273</v>
      </c>
      <c r="R2440" s="37">
        <f t="shared" si="534"/>
        <v>1056.6148215017267</v>
      </c>
      <c r="S2440" s="37">
        <f t="shared" si="534"/>
        <v>1141.1177200075965</v>
      </c>
      <c r="T2440" s="37">
        <f t="shared" si="534"/>
        <v>1225.9106232264328</v>
      </c>
      <c r="U2440" s="37">
        <f t="shared" si="534"/>
        <v>1310.9509718656557</v>
      </c>
      <c r="V2440" s="37">
        <f t="shared" si="534"/>
        <v>1396.2041078275099</v>
      </c>
      <c r="W2440" s="37">
        <f t="shared" si="534"/>
        <v>1481.6415298827937</v>
      </c>
      <c r="X2440" s="37">
        <f t="shared" si="534"/>
        <v>1567.2395900022595</v>
      </c>
      <c r="Y2440" s="37">
        <f t="shared" si="534"/>
        <v>1652.9785062366441</v>
      </c>
    </row>
    <row r="2441" spans="1:25" x14ac:dyDescent="0.3">
      <c r="A2441" s="28">
        <v>2625</v>
      </c>
      <c r="B2441" s="34">
        <f t="shared" si="526"/>
        <v>2.6250000000000003E-6</v>
      </c>
      <c r="C2441" s="37">
        <f t="shared" si="533"/>
        <v>3.9966852546608695</v>
      </c>
      <c r="D2441" s="37">
        <f t="shared" si="533"/>
        <v>25.39465105685807</v>
      </c>
      <c r="E2441" s="37">
        <f t="shared" si="533"/>
        <v>65.92606130836154</v>
      </c>
      <c r="F2441" s="37">
        <f t="shared" si="533"/>
        <v>144.47748306451351</v>
      </c>
      <c r="G2441" s="37">
        <f t="shared" si="533"/>
        <v>183.23090096720586</v>
      </c>
      <c r="H2441" s="37">
        <f t="shared" si="533"/>
        <v>210.27220102014826</v>
      </c>
      <c r="I2441" s="37">
        <f t="shared" si="533"/>
        <v>325.43690410589369</v>
      </c>
      <c r="J2441" s="37">
        <f t="shared" si="533"/>
        <v>370.75060596753673</v>
      </c>
      <c r="K2441" s="37">
        <f t="shared" si="533"/>
        <v>479.52985948647449</v>
      </c>
      <c r="L2441" s="37">
        <f t="shared" si="533"/>
        <v>559.18429275731751</v>
      </c>
      <c r="M2441" s="37">
        <f t="shared" si="534"/>
        <v>604.00874647445653</v>
      </c>
      <c r="N2441" s="37">
        <f t="shared" si="534"/>
        <v>721.82355982011916</v>
      </c>
      <c r="O2441" s="37">
        <f t="shared" si="534"/>
        <v>804.35553239403043</v>
      </c>
      <c r="P2441" s="37">
        <f t="shared" si="534"/>
        <v>887.48894041612061</v>
      </c>
      <c r="Q2441" s="37">
        <f t="shared" si="534"/>
        <v>971.11490379863778</v>
      </c>
      <c r="R2441" s="37">
        <f t="shared" si="534"/>
        <v>1055.1491402200486</v>
      </c>
      <c r="S2441" s="37">
        <f t="shared" si="534"/>
        <v>1139.525437214086</v>
      </c>
      <c r="T2441" s="37">
        <f t="shared" si="534"/>
        <v>1224.191084844736</v>
      </c>
      <c r="U2441" s="37">
        <f t="shared" si="534"/>
        <v>1309.1036190955897</v>
      </c>
      <c r="V2441" s="37">
        <f t="shared" si="534"/>
        <v>1394.2284596134364</v>
      </c>
      <c r="W2441" s="37">
        <f t="shared" si="534"/>
        <v>1479.5371692128081</v>
      </c>
      <c r="X2441" s="37">
        <f t="shared" si="534"/>
        <v>1565.0061530816668</v>
      </c>
      <c r="Y2441" s="37">
        <f t="shared" si="534"/>
        <v>1650.6156738450925</v>
      </c>
    </row>
    <row r="2442" spans="1:25" x14ac:dyDescent="0.3">
      <c r="A2442" s="28">
        <v>2626</v>
      </c>
      <c r="B2442" s="34">
        <f t="shared" si="526"/>
        <v>2.6260000000000004E-6</v>
      </c>
      <c r="C2442" s="37">
        <f t="shared" si="533"/>
        <v>3.9974509596225887</v>
      </c>
      <c r="D2442" s="37">
        <f t="shared" si="533"/>
        <v>25.382568357002842</v>
      </c>
      <c r="E2442" s="37">
        <f t="shared" si="533"/>
        <v>65.874082751205577</v>
      </c>
      <c r="F2442" s="37">
        <f t="shared" si="533"/>
        <v>144.33099593956609</v>
      </c>
      <c r="G2442" s="37">
        <f t="shared" si="533"/>
        <v>183.03399729816033</v>
      </c>
      <c r="H2442" s="37">
        <f t="shared" si="533"/>
        <v>210.03923065145838</v>
      </c>
      <c r="I2442" s="37">
        <f t="shared" si="533"/>
        <v>325.04504509421605</v>
      </c>
      <c r="J2442" s="37">
        <f t="shared" si="533"/>
        <v>370.29463661340981</v>
      </c>
      <c r="K2442" s="37">
        <f t="shared" si="533"/>
        <v>478.91769338693661</v>
      </c>
      <c r="L2442" s="37">
        <f t="shared" si="533"/>
        <v>558.45627799426416</v>
      </c>
      <c r="M2442" s="37">
        <f t="shared" si="534"/>
        <v>603.21513611937542</v>
      </c>
      <c r="N2442" s="37">
        <f t="shared" si="534"/>
        <v>720.85648392793007</v>
      </c>
      <c r="O2442" s="37">
        <f t="shared" si="534"/>
        <v>803.26622807932063</v>
      </c>
      <c r="P2442" s="37">
        <f t="shared" si="534"/>
        <v>886.27606269756529</v>
      </c>
      <c r="Q2442" s="37">
        <f t="shared" si="534"/>
        <v>969.77734824835625</v>
      </c>
      <c r="R2442" s="37">
        <f t="shared" si="534"/>
        <v>1053.6859893992923</v>
      </c>
      <c r="S2442" s="37">
        <f t="shared" si="534"/>
        <v>1137.9359210870257</v>
      </c>
      <c r="T2442" s="37">
        <f t="shared" si="534"/>
        <v>1222.4745510523485</v>
      </c>
      <c r="U2442" s="37">
        <f t="shared" si="534"/>
        <v>1307.2595103070139</v>
      </c>
      <c r="V2442" s="37">
        <f t="shared" si="534"/>
        <v>1392.2562960395121</v>
      </c>
      <c r="W2442" s="37">
        <f t="shared" si="534"/>
        <v>1477.4365349406787</v>
      </c>
      <c r="X2442" s="37">
        <f t="shared" si="534"/>
        <v>1562.7766852763195</v>
      </c>
      <c r="Y2442" s="37">
        <f t="shared" si="534"/>
        <v>1648.2570541289549</v>
      </c>
    </row>
    <row r="2443" spans="1:25" x14ac:dyDescent="0.3">
      <c r="A2443" s="28">
        <v>2627</v>
      </c>
      <c r="B2443" s="34">
        <f t="shared" si="526"/>
        <v>2.627E-6</v>
      </c>
      <c r="C2443" s="37">
        <f t="shared" si="533"/>
        <v>3.9982134035022598</v>
      </c>
      <c r="D2443" s="37">
        <f t="shared" si="533"/>
        <v>25.370483550482383</v>
      </c>
      <c r="E2443" s="37">
        <f t="shared" si="533"/>
        <v>65.822142281212692</v>
      </c>
      <c r="F2443" s="37">
        <f t="shared" si="533"/>
        <v>144.18467918440987</v>
      </c>
      <c r="G2443" s="37">
        <f t="shared" si="533"/>
        <v>182.83734259241857</v>
      </c>
      <c r="H2443" s="37">
        <f t="shared" si="533"/>
        <v>209.80656736388008</v>
      </c>
      <c r="I2443" s="37">
        <f t="shared" si="533"/>
        <v>324.65376075188254</v>
      </c>
      <c r="J2443" s="37">
        <f t="shared" si="533"/>
        <v>369.8393533893011</v>
      </c>
      <c r="K2443" s="37">
        <f t="shared" si="533"/>
        <v>478.30649006181466</v>
      </c>
      <c r="L2443" s="37">
        <f t="shared" si="533"/>
        <v>557.72943446551119</v>
      </c>
      <c r="M2443" s="37">
        <f t="shared" si="534"/>
        <v>602.42281593223277</v>
      </c>
      <c r="N2443" s="37">
        <f t="shared" si="534"/>
        <v>719.8910150885614</v>
      </c>
      <c r="O2443" s="37">
        <f t="shared" si="534"/>
        <v>802.17875570208059</v>
      </c>
      <c r="P2443" s="37">
        <f t="shared" si="534"/>
        <v>885.06524529832132</v>
      </c>
      <c r="Q2443" s="37">
        <f t="shared" si="534"/>
        <v>968.44208427973547</v>
      </c>
      <c r="R2443" s="37">
        <f t="shared" si="534"/>
        <v>1052.2253638213449</v>
      </c>
      <c r="S2443" s="37">
        <f t="shared" si="534"/>
        <v>1136.3491658814753</v>
      </c>
      <c r="T2443" s="37">
        <f t="shared" si="534"/>
        <v>1220.7610155723598</v>
      </c>
      <c r="U2443" s="37">
        <f t="shared" si="534"/>
        <v>1305.4186386866431</v>
      </c>
      <c r="V2443" s="37">
        <f t="shared" si="534"/>
        <v>1390.2876097522724</v>
      </c>
      <c r="W2443" s="37">
        <f t="shared" si="534"/>
        <v>1475.339619169456</v>
      </c>
      <c r="X2443" s="37">
        <f t="shared" si="534"/>
        <v>1560.5511781428954</v>
      </c>
      <c r="Y2443" s="37">
        <f t="shared" si="534"/>
        <v>1645.9026380959951</v>
      </c>
    </row>
    <row r="2444" spans="1:25" x14ac:dyDescent="0.3">
      <c r="A2444" s="28">
        <v>2628</v>
      </c>
      <c r="B2444" s="34">
        <f t="shared" si="526"/>
        <v>2.6280000000000001E-6</v>
      </c>
      <c r="C2444" s="37">
        <f t="shared" si="533"/>
        <v>3.9989725894422499</v>
      </c>
      <c r="D2444" s="37">
        <f t="shared" si="533"/>
        <v>25.358396662170417</v>
      </c>
      <c r="E2444" s="37">
        <f t="shared" si="533"/>
        <v>65.770239894595662</v>
      </c>
      <c r="F2444" s="37">
        <f t="shared" si="533"/>
        <v>144.03853259479635</v>
      </c>
      <c r="G2444" s="37">
        <f t="shared" si="533"/>
        <v>182.6409365062789</v>
      </c>
      <c r="H2444" s="37">
        <f t="shared" si="533"/>
        <v>209.57421070582896</v>
      </c>
      <c r="I2444" s="37">
        <f t="shared" si="533"/>
        <v>324.26305010089123</v>
      </c>
      <c r="J2444" s="37">
        <f t="shared" si="533"/>
        <v>369.38475508898313</v>
      </c>
      <c r="K2444" s="37">
        <f t="shared" si="533"/>
        <v>477.69624772526385</v>
      </c>
      <c r="L2444" s="37">
        <f t="shared" si="533"/>
        <v>557.00375993994078</v>
      </c>
      <c r="M2444" s="37">
        <f t="shared" si="534"/>
        <v>601.63178342552499</v>
      </c>
      <c r="N2444" s="37">
        <f t="shared" si="534"/>
        <v>718.92715012520591</v>
      </c>
      <c r="O2444" s="37">
        <f t="shared" si="534"/>
        <v>801.0931115921336</v>
      </c>
      <c r="P2444" s="37">
        <f t="shared" si="534"/>
        <v>883.85648404448523</v>
      </c>
      <c r="Q2444" s="37">
        <f t="shared" si="534"/>
        <v>967.10910720658615</v>
      </c>
      <c r="R2444" s="37">
        <f t="shared" si="534"/>
        <v>1050.7672582805812</v>
      </c>
      <c r="S2444" s="37">
        <f t="shared" si="534"/>
        <v>1134.7651658663476</v>
      </c>
      <c r="T2444" s="37">
        <f t="shared" si="534"/>
        <v>1219.0504721430971</v>
      </c>
      <c r="U2444" s="37">
        <f t="shared" si="534"/>
        <v>1303.5809974378242</v>
      </c>
      <c r="V2444" s="37">
        <f t="shared" si="534"/>
        <v>1388.3223934162954</v>
      </c>
      <c r="W2444" s="37">
        <f t="shared" si="534"/>
        <v>1473.2464140216557</v>
      </c>
      <c r="X2444" s="37">
        <f t="shared" si="534"/>
        <v>1558.3296232589682</v>
      </c>
      <c r="Y2444" s="37">
        <f t="shared" si="534"/>
        <v>1643.5524167763153</v>
      </c>
    </row>
    <row r="2445" spans="1:25" x14ac:dyDescent="0.3">
      <c r="A2445" s="28">
        <v>2629</v>
      </c>
      <c r="B2445" s="34">
        <f t="shared" si="526"/>
        <v>2.6290000000000002E-6</v>
      </c>
      <c r="C2445" s="37">
        <f t="shared" si="533"/>
        <v>3.9997285205881767</v>
      </c>
      <c r="D2445" s="37">
        <f t="shared" si="533"/>
        <v>25.346307716876463</v>
      </c>
      <c r="E2445" s="37">
        <f t="shared" si="533"/>
        <v>65.718375587465815</v>
      </c>
      <c r="F2445" s="37">
        <f t="shared" si="533"/>
        <v>143.89255596667172</v>
      </c>
      <c r="G2445" s="37">
        <f t="shared" si="533"/>
        <v>182.44477869650294</v>
      </c>
      <c r="H2445" s="37">
        <f t="shared" si="533"/>
        <v>209.34216022640561</v>
      </c>
      <c r="I2445" s="37">
        <f t="shared" si="533"/>
        <v>323.87291216509601</v>
      </c>
      <c r="J2445" s="37">
        <f t="shared" si="533"/>
        <v>368.93084050861859</v>
      </c>
      <c r="K2445" s="37">
        <f t="shared" si="533"/>
        <v>477.08696459522457</v>
      </c>
      <c r="L2445" s="37">
        <f t="shared" si="533"/>
        <v>556.27925219131669</v>
      </c>
      <c r="M2445" s="37">
        <f t="shared" si="534"/>
        <v>600.84203611726809</v>
      </c>
      <c r="N2445" s="37">
        <f t="shared" si="534"/>
        <v>717.96488586831276</v>
      </c>
      <c r="O2445" s="37">
        <f t="shared" si="534"/>
        <v>800.00929208781304</v>
      </c>
      <c r="P2445" s="37">
        <f t="shared" si="534"/>
        <v>882.64977477195407</v>
      </c>
      <c r="Q2445" s="37">
        <f t="shared" si="534"/>
        <v>965.77841235383596</v>
      </c>
      <c r="R2445" s="37">
        <f t="shared" si="534"/>
        <v>1049.3116675838346</v>
      </c>
      <c r="S2445" s="37">
        <f t="shared" si="534"/>
        <v>1133.1839153243745</v>
      </c>
      <c r="T2445" s="37">
        <f t="shared" si="534"/>
        <v>1217.3429145180844</v>
      </c>
      <c r="U2445" s="37">
        <f t="shared" si="534"/>
        <v>1301.746579780498</v>
      </c>
      <c r="V2445" s="37">
        <f t="shared" si="534"/>
        <v>1386.360639714158</v>
      </c>
      <c r="W2445" s="37">
        <f t="shared" si="534"/>
        <v>1471.1569116392095</v>
      </c>
      <c r="X2445" s="37">
        <f t="shared" si="534"/>
        <v>1556.1120122229545</v>
      </c>
      <c r="Y2445" s="37">
        <f t="shared" si="534"/>
        <v>1641.2063812222964</v>
      </c>
    </row>
    <row r="2446" spans="1:25" x14ac:dyDescent="0.3">
      <c r="A2446" s="28">
        <v>2630</v>
      </c>
      <c r="B2446" s="34">
        <f t="shared" si="526"/>
        <v>2.6300000000000002E-6</v>
      </c>
      <c r="C2446" s="37">
        <f t="shared" ref="C2446:L2455" si="535">2*$C$3*$C$2^2/$B2446^5/(EXP($C$3*$C$2/$B2446/$C$4/C$7)-1)/1000000000</f>
        <v>4.0004812000888714</v>
      </c>
      <c r="D2446" s="37">
        <f t="shared" si="535"/>
        <v>25.334216739345969</v>
      </c>
      <c r="E2446" s="37">
        <f t="shared" si="535"/>
        <v>65.666549355833027</v>
      </c>
      <c r="F2446" s="37">
        <f t="shared" si="535"/>
        <v>143.74674909617627</v>
      </c>
      <c r="G2446" s="37">
        <f t="shared" si="535"/>
        <v>182.24886882031444</v>
      </c>
      <c r="H2446" s="37">
        <f t="shared" si="535"/>
        <v>209.11041547539415</v>
      </c>
      <c r="I2446" s="37">
        <f t="shared" si="535"/>
        <v>323.48334597020136</v>
      </c>
      <c r="J2446" s="37">
        <f t="shared" si="535"/>
        <v>368.47760844675281</v>
      </c>
      <c r="K2446" s="37">
        <f t="shared" si="535"/>
        <v>476.47863889341039</v>
      </c>
      <c r="L2446" s="37">
        <f t="shared" si="535"/>
        <v>555.5559089982703</v>
      </c>
      <c r="M2446" s="37">
        <f t="shared" ref="M2446:Y2455" si="536">2*$C$3*$C$2^2/$B2446^5/(EXP($C$3*$C$2/$B2446/$C$4/M$7)-1)/1000000000</f>
        <v>600.05357153098362</v>
      </c>
      <c r="N2446" s="37">
        <f t="shared" si="536"/>
        <v>717.00421915556524</v>
      </c>
      <c r="O2446" s="37">
        <f t="shared" si="536"/>
        <v>798.92729353593882</v>
      </c>
      <c r="P2446" s="37">
        <f t="shared" si="536"/>
        <v>881.44511332639399</v>
      </c>
      <c r="Q2446" s="37">
        <f t="shared" si="536"/>
        <v>964.44999505749524</v>
      </c>
      <c r="R2446" s="37">
        <f t="shared" si="536"/>
        <v>1047.8585865503596</v>
      </c>
      <c r="S2446" s="37">
        <f t="shared" si="536"/>
        <v>1131.6054085520689</v>
      </c>
      <c r="T2446" s="37">
        <f t="shared" si="536"/>
        <v>1215.6383364660005</v>
      </c>
      <c r="U2446" s="37">
        <f t="shared" si="536"/>
        <v>1299.9153789511467</v>
      </c>
      <c r="V2446" s="37">
        <f t="shared" si="536"/>
        <v>1384.4023413463831</v>
      </c>
      <c r="W2446" s="37">
        <f t="shared" si="536"/>
        <v>1469.0711041834065</v>
      </c>
      <c r="X2446" s="37">
        <f t="shared" si="536"/>
        <v>1553.8983366540526</v>
      </c>
      <c r="Y2446" s="37">
        <f t="shared" si="536"/>
        <v>1638.8645225085311</v>
      </c>
    </row>
    <row r="2447" spans="1:25" x14ac:dyDescent="0.3">
      <c r="A2447" s="28">
        <v>2631</v>
      </c>
      <c r="B2447" s="34">
        <f t="shared" si="526"/>
        <v>2.6310000000000003E-6</v>
      </c>
      <c r="C2447" s="37">
        <f t="shared" si="535"/>
        <v>4.0012306310963748</v>
      </c>
      <c r="D2447" s="37">
        <f t="shared" si="535"/>
        <v>25.322123754260385</v>
      </c>
      <c r="E2447" s="37">
        <f t="shared" si="535"/>
        <v>65.614761195606505</v>
      </c>
      <c r="F2447" s="37">
        <f t="shared" si="535"/>
        <v>143.60111177964498</v>
      </c>
      <c r="G2447" s="37">
        <f t="shared" si="535"/>
        <v>182.0532065353996</v>
      </c>
      <c r="H2447" s="37">
        <f t="shared" si="535"/>
        <v>208.87897600326147</v>
      </c>
      <c r="I2447" s="37">
        <f t="shared" si="535"/>
        <v>323.09435054375973</v>
      </c>
      <c r="J2447" s="37">
        <f t="shared" si="535"/>
        <v>368.02505770431014</v>
      </c>
      <c r="K2447" s="37">
        <f t="shared" si="535"/>
        <v>475.87126884530193</v>
      </c>
      <c r="L2447" s="37">
        <f t="shared" si="535"/>
        <v>554.83372814429003</v>
      </c>
      <c r="M2447" s="37">
        <f t="shared" si="536"/>
        <v>599.26638719568382</v>
      </c>
      <c r="N2447" s="37">
        <f t="shared" si="536"/>
        <v>716.04514683186392</v>
      </c>
      <c r="O2447" s="37">
        <f t="shared" si="536"/>
        <v>797.84711229179391</v>
      </c>
      <c r="P2447" s="37">
        <f t="shared" si="536"/>
        <v>880.24249556321797</v>
      </c>
      <c r="Q2447" s="37">
        <f t="shared" si="536"/>
        <v>963.12385066463139</v>
      </c>
      <c r="R2447" s="37">
        <f t="shared" si="536"/>
        <v>1046.4080100118003</v>
      </c>
      <c r="S2447" s="37">
        <f t="shared" si="536"/>
        <v>1130.0296398596836</v>
      </c>
      <c r="T2447" s="37">
        <f t="shared" si="536"/>
        <v>1213.936731770636</v>
      </c>
      <c r="U2447" s="37">
        <f t="shared" si="536"/>
        <v>1298.0873882027518</v>
      </c>
      <c r="V2447" s="37">
        <f t="shared" si="536"/>
        <v>1382.4474910313875</v>
      </c>
      <c r="W2447" s="37">
        <f t="shared" si="536"/>
        <v>1466.9889838348424</v>
      </c>
      <c r="X2447" s="37">
        <f t="shared" si="536"/>
        <v>1551.6885881921851</v>
      </c>
      <c r="Y2447" s="37">
        <f t="shared" si="536"/>
        <v>1636.5268317317627</v>
      </c>
    </row>
    <row r="2448" spans="1:25" x14ac:dyDescent="0.3">
      <c r="A2448" s="28">
        <v>2632</v>
      </c>
      <c r="B2448" s="34">
        <f t="shared" si="526"/>
        <v>2.632E-6</v>
      </c>
      <c r="C2448" s="37">
        <f t="shared" si="535"/>
        <v>4.0019768167658931</v>
      </c>
      <c r="D2448" s="37">
        <f t="shared" si="535"/>
        <v>25.310028786237268</v>
      </c>
      <c r="E2448" s="37">
        <f t="shared" si="535"/>
        <v>65.563011102594913</v>
      </c>
      <c r="F2448" s="37">
        <f t="shared" si="535"/>
        <v>143.45564381360751</v>
      </c>
      <c r="G2448" s="37">
        <f t="shared" si="535"/>
        <v>181.85779149990589</v>
      </c>
      <c r="H2448" s="37">
        <f t="shared" si="535"/>
        <v>208.64784136115645</v>
      </c>
      <c r="I2448" s="37">
        <f t="shared" si="535"/>
        <v>322.70592491516703</v>
      </c>
      <c r="J2448" s="37">
        <f t="shared" si="535"/>
        <v>367.57318708458814</v>
      </c>
      <c r="K2448" s="37">
        <f t="shared" si="535"/>
        <v>475.26485268013568</v>
      </c>
      <c r="L2448" s="37">
        <f t="shared" si="535"/>
        <v>554.11270741770875</v>
      </c>
      <c r="M2448" s="37">
        <f t="shared" si="536"/>
        <v>598.48048064585964</v>
      </c>
      <c r="N2448" s="37">
        <f t="shared" si="536"/>
        <v>715.08766574930712</v>
      </c>
      <c r="O2448" s="37">
        <f t="shared" si="536"/>
        <v>796.76874471910389</v>
      </c>
      <c r="P2448" s="37">
        <f t="shared" si="536"/>
        <v>879.04191734755784</v>
      </c>
      <c r="Q2448" s="37">
        <f t="shared" si="536"/>
        <v>961.79997453333613</v>
      </c>
      <c r="R2448" s="37">
        <f t="shared" si="536"/>
        <v>1044.959932812154</v>
      </c>
      <c r="S2448" s="37">
        <f t="shared" si="536"/>
        <v>1128.456603571178</v>
      </c>
      <c r="T2448" s="37">
        <f t="shared" si="536"/>
        <v>1212.238094230853</v>
      </c>
      <c r="U2448" s="37">
        <f t="shared" si="536"/>
        <v>1296.262600804745</v>
      </c>
      <c r="V2448" s="37">
        <f t="shared" si="536"/>
        <v>1380.496081505436</v>
      </c>
      <c r="W2448" s="37">
        <f t="shared" si="536"/>
        <v>1464.910542793363</v>
      </c>
      <c r="X2448" s="37">
        <f t="shared" si="536"/>
        <v>1549.4827584979382</v>
      </c>
      <c r="Y2448" s="37">
        <f t="shared" si="536"/>
        <v>1634.1933000108247</v>
      </c>
    </row>
    <row r="2449" spans="1:25" x14ac:dyDescent="0.3">
      <c r="A2449" s="28">
        <v>2633</v>
      </c>
      <c r="B2449" s="34">
        <f t="shared" si="526"/>
        <v>2.633E-6</v>
      </c>
      <c r="C2449" s="37">
        <f t="shared" si="535"/>
        <v>4.0027197602557951</v>
      </c>
      <c r="D2449" s="37">
        <f t="shared" si="535"/>
        <v>25.297931859830459</v>
      </c>
      <c r="E2449" s="37">
        <f t="shared" si="535"/>
        <v>65.511299072506986</v>
      </c>
      <c r="F2449" s="37">
        <f t="shared" si="535"/>
        <v>143.31034499478815</v>
      </c>
      <c r="G2449" s="37">
        <f t="shared" si="535"/>
        <v>181.662623372442</v>
      </c>
      <c r="H2449" s="37">
        <f t="shared" si="535"/>
        <v>208.41701110090881</v>
      </c>
      <c r="I2449" s="37">
        <f t="shared" si="535"/>
        <v>322.31806811565917</v>
      </c>
      <c r="J2449" s="37">
        <f t="shared" si="535"/>
        <v>367.12199539325258</v>
      </c>
      <c r="K2449" s="37">
        <f t="shared" si="535"/>
        <v>474.65938863089673</v>
      </c>
      <c r="L2449" s="37">
        <f t="shared" si="535"/>
        <v>553.39284461169211</v>
      </c>
      <c r="M2449" s="37">
        <f t="shared" si="536"/>
        <v>597.6958494214648</v>
      </c>
      <c r="N2449" s="37">
        <f t="shared" si="536"/>
        <v>714.13177276717249</v>
      </c>
      <c r="O2449" s="37">
        <f t="shared" si="536"/>
        <v>795.69218719001287</v>
      </c>
      <c r="P2449" s="37">
        <f t="shared" si="536"/>
        <v>877.84337455423838</v>
      </c>
      <c r="Q2449" s="37">
        <f t="shared" si="536"/>
        <v>960.47836203269651</v>
      </c>
      <c r="R2449" s="37">
        <f t="shared" si="536"/>
        <v>1043.51434980774</v>
      </c>
      <c r="S2449" s="37">
        <f t="shared" si="536"/>
        <v>1126.886294024175</v>
      </c>
      <c r="T2449" s="37">
        <f t="shared" si="536"/>
        <v>1210.5424176605425</v>
      </c>
      <c r="U2449" s="37">
        <f t="shared" si="536"/>
        <v>1294.4410100429668</v>
      </c>
      <c r="V2449" s="37">
        <f t="shared" si="536"/>
        <v>1378.5481055225882</v>
      </c>
      <c r="W2449" s="37">
        <f t="shared" si="536"/>
        <v>1462.8357732780096</v>
      </c>
      <c r="X2449" s="37">
        <f t="shared" si="536"/>
        <v>1547.2808392525048</v>
      </c>
      <c r="Y2449" s="37">
        <f t="shared" si="536"/>
        <v>1631.8639184865719</v>
      </c>
    </row>
    <row r="2450" spans="1:25" x14ac:dyDescent="0.3">
      <c r="A2450" s="28">
        <v>2634</v>
      </c>
      <c r="B2450" s="34">
        <f t="shared" si="526"/>
        <v>2.6340000000000001E-6</v>
      </c>
      <c r="C2450" s="37">
        <f t="shared" si="535"/>
        <v>4.003459464727559</v>
      </c>
      <c r="D2450" s="37">
        <f t="shared" si="535"/>
        <v>25.285832999530115</v>
      </c>
      <c r="E2450" s="37">
        <f t="shared" si="535"/>
        <v>65.459625100951754</v>
      </c>
      <c r="F2450" s="37">
        <f t="shared" si="535"/>
        <v>143.16521512010601</v>
      </c>
      <c r="G2450" s="37">
        <f t="shared" si="535"/>
        <v>181.46770181207739</v>
      </c>
      <c r="H2450" s="37">
        <f t="shared" si="535"/>
        <v>208.18648477502816</v>
      </c>
      <c r="I2450" s="37">
        <f t="shared" si="535"/>
        <v>321.930779178308</v>
      </c>
      <c r="J2450" s="37">
        <f t="shared" si="535"/>
        <v>366.67148143833202</v>
      </c>
      <c r="K2450" s="37">
        <f t="shared" si="535"/>
        <v>474.05487493430871</v>
      </c>
      <c r="L2450" s="37">
        <f t="shared" si="535"/>
        <v>552.67413752422567</v>
      </c>
      <c r="M2450" s="37">
        <f t="shared" si="536"/>
        <v>596.91249106790406</v>
      </c>
      <c r="N2450" s="37">
        <f t="shared" si="536"/>
        <v>713.17746475189858</v>
      </c>
      <c r="O2450" s="37">
        <f t="shared" si="536"/>
        <v>794.61743608506254</v>
      </c>
      <c r="P2450" s="37">
        <f t="shared" si="536"/>
        <v>876.64686306775229</v>
      </c>
      <c r="Q2450" s="37">
        <f t="shared" si="536"/>
        <v>959.1590085427656</v>
      </c>
      <c r="R2450" s="37">
        <f t="shared" si="536"/>
        <v>1042.0712558671653</v>
      </c>
      <c r="S2450" s="37">
        <f t="shared" si="536"/>
        <v>1125.3187055699289</v>
      </c>
      <c r="T2450" s="37">
        <f t="shared" si="536"/>
        <v>1208.849695888583</v>
      </c>
      <c r="U2450" s="37">
        <f t="shared" si="536"/>
        <v>1292.6226092196152</v>
      </c>
      <c r="V2450" s="37">
        <f t="shared" si="536"/>
        <v>1376.6035558546482</v>
      </c>
      <c r="W2450" s="37">
        <f t="shared" si="536"/>
        <v>1460.764667526965</v>
      </c>
      <c r="X2450" s="37">
        <f t="shared" si="536"/>
        <v>1545.0828221576271</v>
      </c>
      <c r="Y2450" s="37">
        <f t="shared" si="536"/>
        <v>1629.5386783218241</v>
      </c>
    </row>
    <row r="2451" spans="1:25" x14ac:dyDescent="0.3">
      <c r="A2451" s="28">
        <v>2635</v>
      </c>
      <c r="B2451" s="34">
        <f t="shared" si="526"/>
        <v>2.6350000000000002E-6</v>
      </c>
      <c r="C2451" s="37">
        <f t="shared" si="535"/>
        <v>4.0041959333457786</v>
      </c>
      <c r="D2451" s="37">
        <f t="shared" si="535"/>
        <v>25.27373222976291</v>
      </c>
      <c r="E2451" s="37">
        <f t="shared" si="535"/>
        <v>65.407989183439184</v>
      </c>
      <c r="F2451" s="37">
        <f t="shared" si="535"/>
        <v>143.02025398667536</v>
      </c>
      <c r="G2451" s="37">
        <f t="shared" si="535"/>
        <v>181.27302647834199</v>
      </c>
      <c r="H2451" s="37">
        <f t="shared" si="535"/>
        <v>207.95626193670378</v>
      </c>
      <c r="I2451" s="37">
        <f t="shared" si="535"/>
        <v>321.5440571380185</v>
      </c>
      <c r="J2451" s="37">
        <f t="shared" si="535"/>
        <v>366.22164403021372</v>
      </c>
      <c r="K2451" s="37">
        <f t="shared" si="535"/>
        <v>473.45130983082618</v>
      </c>
      <c r="L2451" s="37">
        <f t="shared" si="535"/>
        <v>551.95658395810517</v>
      </c>
      <c r="M2451" s="37">
        <f t="shared" si="536"/>
        <v>596.13040313601891</v>
      </c>
      <c r="N2451" s="37">
        <f t="shared" si="536"/>
        <v>712.22473857706666</v>
      </c>
      <c r="O2451" s="37">
        <f t="shared" si="536"/>
        <v>793.5444877931709</v>
      </c>
      <c r="P2451" s="37">
        <f t="shared" si="536"/>
        <v>875.45237878223497</v>
      </c>
      <c r="Q2451" s="37">
        <f t="shared" si="536"/>
        <v>957.84190945453383</v>
      </c>
      <c r="R2451" s="37">
        <f t="shared" si="536"/>
        <v>1040.6306458712909</v>
      </c>
      <c r="S2451" s="37">
        <f t="shared" si="536"/>
        <v>1123.7538325732864</v>
      </c>
      <c r="T2451" s="37">
        <f t="shared" si="536"/>
        <v>1207.1599227587992</v>
      </c>
      <c r="U2451" s="37">
        <f t="shared" si="536"/>
        <v>1290.8073916532055</v>
      </c>
      <c r="V2451" s="37">
        <f t="shared" si="536"/>
        <v>1374.6624252911199</v>
      </c>
      <c r="W2451" s="37">
        <f t="shared" si="536"/>
        <v>1458.6972177975042</v>
      </c>
      <c r="X2451" s="37">
        <f t="shared" si="536"/>
        <v>1542.8886989355376</v>
      </c>
      <c r="Y2451" s="37">
        <f t="shared" si="536"/>
        <v>1627.2175707013025</v>
      </c>
    </row>
    <row r="2452" spans="1:25" x14ac:dyDescent="0.3">
      <c r="A2452" s="28">
        <v>2636</v>
      </c>
      <c r="B2452" s="34">
        <f t="shared" si="526"/>
        <v>2.6360000000000003E-6</v>
      </c>
      <c r="C2452" s="37">
        <f t="shared" si="535"/>
        <v>4.0049291692781255</v>
      </c>
      <c r="D2452" s="37">
        <f t="shared" si="535"/>
        <v>25.261629574892137</v>
      </c>
      <c r="E2452" s="37">
        <f t="shared" si="535"/>
        <v>65.356391315380407</v>
      </c>
      <c r="F2452" s="37">
        <f t="shared" si="535"/>
        <v>142.87546139180552</v>
      </c>
      <c r="G2452" s="37">
        <f t="shared" si="535"/>
        <v>181.0785970312258</v>
      </c>
      <c r="H2452" s="37">
        <f t="shared" si="535"/>
        <v>207.72634213980291</v>
      </c>
      <c r="I2452" s="37">
        <f t="shared" si="535"/>
        <v>321.15790103152415</v>
      </c>
      <c r="J2452" s="37">
        <f t="shared" si="535"/>
        <v>365.77248198163778</v>
      </c>
      <c r="K2452" s="37">
        <f t="shared" si="535"/>
        <v>472.84869156462554</v>
      </c>
      <c r="L2452" s="37">
        <f t="shared" si="535"/>
        <v>551.2401817209236</v>
      </c>
      <c r="M2452" s="37">
        <f t="shared" si="536"/>
        <v>595.34958318207487</v>
      </c>
      <c r="N2452" s="37">
        <f t="shared" si="536"/>
        <v>711.27359112338297</v>
      </c>
      <c r="O2452" s="37">
        <f t="shared" si="536"/>
        <v>792.47333871160924</v>
      </c>
      <c r="P2452" s="37">
        <f t="shared" si="536"/>
        <v>874.25991760143825</v>
      </c>
      <c r="Q2452" s="37">
        <f t="shared" si="536"/>
        <v>956.52706016989816</v>
      </c>
      <c r="R2452" s="37">
        <f t="shared" si="536"/>
        <v>1039.1925147132004</v>
      </c>
      <c r="S2452" s="37">
        <f t="shared" si="536"/>
        <v>1122.1916694126487</v>
      </c>
      <c r="T2452" s="37">
        <f t="shared" si="536"/>
        <v>1205.4730921299238</v>
      </c>
      <c r="U2452" s="37">
        <f t="shared" si="536"/>
        <v>1288.9953506785246</v>
      </c>
      <c r="V2452" s="37">
        <f t="shared" si="536"/>
        <v>1372.7247066391533</v>
      </c>
      <c r="W2452" s="37">
        <f t="shared" si="536"/>
        <v>1456.6334163659367</v>
      </c>
      <c r="X2452" s="37">
        <f t="shared" si="536"/>
        <v>1540.698461328903</v>
      </c>
      <c r="Y2452" s="37">
        <f t="shared" si="536"/>
        <v>1624.9005868315676</v>
      </c>
    </row>
    <row r="2453" spans="1:25" x14ac:dyDescent="0.3">
      <c r="A2453" s="28">
        <v>2637</v>
      </c>
      <c r="B2453" s="34">
        <f t="shared" si="526"/>
        <v>2.6370000000000003E-6</v>
      </c>
      <c r="C2453" s="37">
        <f t="shared" si="535"/>
        <v>4.0056591756953246</v>
      </c>
      <c r="D2453" s="37">
        <f t="shared" si="535"/>
        <v>25.249525059217728</v>
      </c>
      <c r="E2453" s="37">
        <f t="shared" si="535"/>
        <v>65.304831492088226</v>
      </c>
      <c r="F2453" s="37">
        <f t="shared" si="535"/>
        <v>142.73083713300082</v>
      </c>
      <c r="G2453" s="37">
        <f t="shared" si="535"/>
        <v>180.88441313117795</v>
      </c>
      <c r="H2453" s="37">
        <f t="shared" si="535"/>
        <v>207.49672493887022</v>
      </c>
      <c r="I2453" s="37">
        <f t="shared" si="535"/>
        <v>320.77230989738348</v>
      </c>
      <c r="J2453" s="37">
        <f t="shared" si="535"/>
        <v>365.3239941076917</v>
      </c>
      <c r="K2453" s="37">
        <f t="shared" si="535"/>
        <v>472.24701838359516</v>
      </c>
      <c r="L2453" s="37">
        <f t="shared" si="535"/>
        <v>550.52492862505858</v>
      </c>
      <c r="M2453" s="37">
        <f t="shared" si="536"/>
        <v>594.57002876774573</v>
      </c>
      <c r="N2453" s="37">
        <f t="shared" si="536"/>
        <v>710.32401927865817</v>
      </c>
      <c r="O2453" s="37">
        <f t="shared" si="536"/>
        <v>791.40398524597992</v>
      </c>
      <c r="P2453" s="37">
        <f t="shared" si="536"/>
        <v>873.0694754387041</v>
      </c>
      <c r="Q2453" s="37">
        <f t="shared" si="536"/>
        <v>955.21445610163323</v>
      </c>
      <c r="R2453" s="37">
        <f t="shared" si="536"/>
        <v>1037.7568572981636</v>
      </c>
      <c r="S2453" s="37">
        <f t="shared" si="536"/>
        <v>1120.6322104799331</v>
      </c>
      <c r="T2453" s="37">
        <f t="shared" si="536"/>
        <v>1203.7891978755492</v>
      </c>
      <c r="U2453" s="37">
        <f t="shared" si="536"/>
        <v>1287.1864796465807</v>
      </c>
      <c r="V2453" s="37">
        <f t="shared" si="536"/>
        <v>1370.7903927234968</v>
      </c>
      <c r="W2453" s="37">
        <f t="shared" si="536"/>
        <v>1454.5732555275526</v>
      </c>
      <c r="X2453" s="37">
        <f t="shared" si="536"/>
        <v>1538.5121011007641</v>
      </c>
      <c r="Y2453" s="37">
        <f t="shared" si="536"/>
        <v>1622.5877179409558</v>
      </c>
    </row>
    <row r="2454" spans="1:25" x14ac:dyDescent="0.3">
      <c r="A2454" s="28">
        <v>2638</v>
      </c>
      <c r="B2454" s="34">
        <f t="shared" si="526"/>
        <v>2.638E-6</v>
      </c>
      <c r="C2454" s="37">
        <f t="shared" si="535"/>
        <v>4.0063859557711332</v>
      </c>
      <c r="D2454" s="37">
        <f t="shared" si="535"/>
        <v>25.237418706976513</v>
      </c>
      <c r="E2454" s="37">
        <f t="shared" si="535"/>
        <v>65.253309708777508</v>
      </c>
      <c r="F2454" s="37">
        <f t="shared" si="535"/>
        <v>142.58638100796105</v>
      </c>
      <c r="G2454" s="37">
        <f t="shared" si="535"/>
        <v>180.69047443910713</v>
      </c>
      <c r="H2454" s="37">
        <f t="shared" si="535"/>
        <v>207.26740988912709</v>
      </c>
      <c r="I2454" s="37">
        <f t="shared" si="535"/>
        <v>320.38728277597693</v>
      </c>
      <c r="J2454" s="37">
        <f t="shared" si="535"/>
        <v>364.87617922580654</v>
      </c>
      <c r="K2454" s="37">
        <f t="shared" si="535"/>
        <v>471.64628853932857</v>
      </c>
      <c r="L2454" s="37">
        <f t="shared" si="535"/>
        <v>549.81082248766256</v>
      </c>
      <c r="M2454" s="37">
        <f t="shared" si="536"/>
        <v>593.79173746010338</v>
      </c>
      <c r="N2454" s="37">
        <f t="shared" si="536"/>
        <v>709.37601993779208</v>
      </c>
      <c r="O2454" s="37">
        <f t="shared" si="536"/>
        <v>790.33642381019649</v>
      </c>
      <c r="P2454" s="37">
        <f t="shared" si="536"/>
        <v>871.88104821694151</v>
      </c>
      <c r="Q2454" s="37">
        <f t="shared" si="536"/>
        <v>953.90409267336372</v>
      </c>
      <c r="R2454" s="37">
        <f t="shared" si="536"/>
        <v>1036.3236685436073</v>
      </c>
      <c r="S2454" s="37">
        <f t="shared" si="536"/>
        <v>1119.0754501805411</v>
      </c>
      <c r="T2454" s="37">
        <f t="shared" si="536"/>
        <v>1202.1082338840959</v>
      </c>
      <c r="U2454" s="37">
        <f t="shared" si="536"/>
        <v>1285.3807719245665</v>
      </c>
      <c r="V2454" s="37">
        <f t="shared" si="536"/>
        <v>1368.8594763864487</v>
      </c>
      <c r="W2454" s="37">
        <f t="shared" si="536"/>
        <v>1452.516727596575</v>
      </c>
      <c r="X2454" s="37">
        <f t="shared" si="536"/>
        <v>1536.3296100344833</v>
      </c>
      <c r="Y2454" s="37">
        <f t="shared" si="536"/>
        <v>1620.2789552795225</v>
      </c>
    </row>
    <row r="2455" spans="1:25" x14ac:dyDescent="0.3">
      <c r="A2455" s="28">
        <v>2639</v>
      </c>
      <c r="B2455" s="34">
        <f t="shared" si="526"/>
        <v>2.6390000000000001E-6</v>
      </c>
      <c r="C2455" s="37">
        <f t="shared" si="535"/>
        <v>4.0071095126823169</v>
      </c>
      <c r="D2455" s="37">
        <f t="shared" si="535"/>
        <v>25.225310542342214</v>
      </c>
      <c r="E2455" s="37">
        <f t="shared" si="535"/>
        <v>65.201825960565458</v>
      </c>
      <c r="F2455" s="37">
        <f t="shared" si="535"/>
        <v>142.44209281458109</v>
      </c>
      <c r="G2455" s="37">
        <f t="shared" si="535"/>
        <v>180.49678061638031</v>
      </c>
      <c r="H2455" s="37">
        <f t="shared" si="535"/>
        <v>207.03839654647018</v>
      </c>
      <c r="I2455" s="37">
        <f t="shared" si="535"/>
        <v>320.0028187095017</v>
      </c>
      <c r="J2455" s="37">
        <f t="shared" si="535"/>
        <v>364.42903615575045</v>
      </c>
      <c r="K2455" s="37">
        <f t="shared" si="535"/>
        <v>471.0465002871137</v>
      </c>
      <c r="L2455" s="37">
        <f t="shared" si="535"/>
        <v>549.09786113064933</v>
      </c>
      <c r="M2455" s="37">
        <f t="shared" si="536"/>
        <v>593.01470683160119</v>
      </c>
      <c r="N2455" s="37">
        <f t="shared" si="536"/>
        <v>708.42959000275141</v>
      </c>
      <c r="O2455" s="37">
        <f t="shared" si="536"/>
        <v>789.27065082645856</v>
      </c>
      <c r="P2455" s="37">
        <f t="shared" si="536"/>
        <v>870.6946318685965</v>
      </c>
      <c r="Q2455" s="37">
        <f t="shared" si="536"/>
        <v>952.59596531953093</v>
      </c>
      <c r="R2455" s="37">
        <f t="shared" si="536"/>
        <v>1034.892943379077</v>
      </c>
      <c r="S2455" s="37">
        <f t="shared" si="536"/>
        <v>1117.5213829333143</v>
      </c>
      <c r="T2455" s="37">
        <f t="shared" si="536"/>
        <v>1200.4301940587625</v>
      </c>
      <c r="U2455" s="37">
        <f t="shared" si="536"/>
        <v>1283.5782208958049</v>
      </c>
      <c r="V2455" s="37">
        <f t="shared" si="536"/>
        <v>1366.9319504878049</v>
      </c>
      <c r="W2455" s="37">
        <f t="shared" si="536"/>
        <v>1450.463824906097</v>
      </c>
      <c r="X2455" s="37">
        <f t="shared" si="536"/>
        <v>1534.1509799336782</v>
      </c>
      <c r="Y2455" s="37">
        <f t="shared" si="536"/>
        <v>1617.9742901189734</v>
      </c>
    </row>
    <row r="2456" spans="1:25" x14ac:dyDescent="0.3">
      <c r="A2456" s="28">
        <v>2640</v>
      </c>
      <c r="B2456" s="34">
        <f t="shared" si="526"/>
        <v>2.6400000000000001E-6</v>
      </c>
      <c r="C2456" s="37">
        <f t="shared" ref="C2456:L2465" si="537">2*$C$3*$C$2^2/$B2456^5/(EXP($C$3*$C$2/$B2456/$C$4/C$7)-1)/1000000000</f>
        <v>4.0078298496086271</v>
      </c>
      <c r="D2456" s="37">
        <f t="shared" si="537"/>
        <v>25.213200589425618</v>
      </c>
      <c r="E2456" s="37">
        <f t="shared" si="537"/>
        <v>65.150380242472281</v>
      </c>
      <c r="F2456" s="37">
        <f t="shared" si="537"/>
        <v>142.29797235095154</v>
      </c>
      <c r="G2456" s="37">
        <f t="shared" si="537"/>
        <v>180.30333132482286</v>
      </c>
      <c r="H2456" s="37">
        <f t="shared" si="537"/>
        <v>206.80968446747102</v>
      </c>
      <c r="I2456" s="37">
        <f t="shared" si="537"/>
        <v>319.61891674196988</v>
      </c>
      <c r="J2456" s="37">
        <f t="shared" si="537"/>
        <v>363.98256371962475</v>
      </c>
      <c r="K2456" s="37">
        <f t="shared" si="537"/>
        <v>470.44765188592567</v>
      </c>
      <c r="L2456" s="37">
        <f t="shared" si="537"/>
        <v>548.38604238068331</v>
      </c>
      <c r="M2456" s="37">
        <f t="shared" ref="M2456:Y2465" si="538">2*$C$3*$C$2^2/$B2456^5/(EXP($C$3*$C$2/$B2456/$C$4/M$7)-1)/1000000000</f>
        <v>592.23893446006286</v>
      </c>
      <c r="N2456" s="37">
        <f t="shared" si="538"/>
        <v>707.48472638255657</v>
      </c>
      <c r="O2456" s="37">
        <f t="shared" si="538"/>
        <v>788.20666272523329</v>
      </c>
      <c r="P2456" s="37">
        <f t="shared" si="538"/>
        <v>869.51022233563253</v>
      </c>
      <c r="Q2456" s="37">
        <f t="shared" si="538"/>
        <v>951.29006948536926</v>
      </c>
      <c r="R2456" s="37">
        <f t="shared" si="538"/>
        <v>1033.4646767462102</v>
      </c>
      <c r="S2456" s="37">
        <f t="shared" si="538"/>
        <v>1115.9700031705027</v>
      </c>
      <c r="T2456" s="37">
        <f t="shared" si="538"/>
        <v>1198.7550723174916</v>
      </c>
      <c r="U2456" s="37">
        <f t="shared" si="538"/>
        <v>1281.7788199597135</v>
      </c>
      <c r="V2456" s="37">
        <f t="shared" si="538"/>
        <v>1365.0078079048164</v>
      </c>
      <c r="W2456" s="37">
        <f t="shared" si="538"/>
        <v>1448.4145398080402</v>
      </c>
      <c r="X2456" s="37">
        <f t="shared" si="538"/>
        <v>1531.9762026221774</v>
      </c>
      <c r="Y2456" s="37">
        <f t="shared" si="538"/>
        <v>1615.6737137526109</v>
      </c>
    </row>
    <row r="2457" spans="1:25" x14ac:dyDescent="0.3">
      <c r="A2457" s="28">
        <v>2641</v>
      </c>
      <c r="B2457" s="34">
        <f t="shared" si="526"/>
        <v>2.6410000000000002E-6</v>
      </c>
      <c r="C2457" s="37">
        <f t="shared" si="537"/>
        <v>4.0085469697327714</v>
      </c>
      <c r="D2457" s="37">
        <f t="shared" si="537"/>
        <v>25.201088872274656</v>
      </c>
      <c r="E2457" s="37">
        <f t="shared" si="537"/>
        <v>65.098972549421291</v>
      </c>
      <c r="F2457" s="37">
        <f t="shared" si="537"/>
        <v>142.15401941535842</v>
      </c>
      <c r="G2457" s="37">
        <f t="shared" si="537"/>
        <v>180.11012622671794</v>
      </c>
      <c r="H2457" s="37">
        <f t="shared" si="537"/>
        <v>206.58127320937479</v>
      </c>
      <c r="I2457" s="37">
        <f t="shared" si="537"/>
        <v>319.23557591920354</v>
      </c>
      <c r="J2457" s="37">
        <f t="shared" si="537"/>
        <v>363.53676074185819</v>
      </c>
      <c r="K2457" s="37">
        <f t="shared" si="537"/>
        <v>469.84974159841744</v>
      </c>
      <c r="L2457" s="37">
        <f t="shared" si="537"/>
        <v>547.67536406916793</v>
      </c>
      <c r="M2457" s="37">
        <f t="shared" si="538"/>
        <v>591.46441792866756</v>
      </c>
      <c r="N2457" s="37">
        <f t="shared" si="538"/>
        <v>706.5414259932586</v>
      </c>
      <c r="O2457" s="37">
        <f t="shared" si="538"/>
        <v>787.14445594523272</v>
      </c>
      <c r="P2457" s="37">
        <f t="shared" si="538"/>
        <v>868.32781556950124</v>
      </c>
      <c r="Q2457" s="37">
        <f t="shared" si="538"/>
        <v>949.98640062687275</v>
      </c>
      <c r="R2457" s="37">
        <f t="shared" si="538"/>
        <v>1032.0388635986992</v>
      </c>
      <c r="S2457" s="37">
        <f t="shared" si="538"/>
        <v>1114.4213053377282</v>
      </c>
      <c r="T2457" s="37">
        <f t="shared" si="538"/>
        <v>1197.0828625929257</v>
      </c>
      <c r="U2457" s="37">
        <f t="shared" si="538"/>
        <v>1279.9825625317535</v>
      </c>
      <c r="V2457" s="37">
        <f t="shared" si="538"/>
        <v>1363.0870415321333</v>
      </c>
      <c r="W2457" s="37">
        <f t="shared" si="538"/>
        <v>1446.3688646730932</v>
      </c>
      <c r="X2457" s="37">
        <f t="shared" si="538"/>
        <v>1529.805269943952</v>
      </c>
      <c r="Y2457" s="37">
        <f t="shared" si="538"/>
        <v>1613.3772174952683</v>
      </c>
    </row>
    <row r="2458" spans="1:25" x14ac:dyDescent="0.3">
      <c r="A2458" s="28">
        <v>2642</v>
      </c>
      <c r="B2458" s="34">
        <f t="shared" si="526"/>
        <v>2.6420000000000003E-6</v>
      </c>
      <c r="C2458" s="37">
        <f t="shared" si="537"/>
        <v>4.0092608762404094</v>
      </c>
      <c r="D2458" s="37">
        <f t="shared" si="537"/>
        <v>25.188975414874665</v>
      </c>
      <c r="E2458" s="37">
        <f t="shared" si="537"/>
        <v>65.047602876239694</v>
      </c>
      <c r="F2458" s="37">
        <f t="shared" si="537"/>
        <v>142.01023380628362</v>
      </c>
      <c r="G2458" s="37">
        <f t="shared" si="537"/>
        <v>179.91716498480645</v>
      </c>
      <c r="H2458" s="37">
        <f t="shared" si="537"/>
        <v>206.35316233010002</v>
      </c>
      <c r="I2458" s="37">
        <f t="shared" si="537"/>
        <v>318.85279528883194</v>
      </c>
      <c r="J2458" s="37">
        <f t="shared" si="537"/>
        <v>363.09162604920317</v>
      </c>
      <c r="K2458" s="37">
        <f t="shared" si="537"/>
        <v>469.25276769091192</v>
      </c>
      <c r="L2458" s="37">
        <f t="shared" si="537"/>
        <v>546.96582403223465</v>
      </c>
      <c r="M2458" s="37">
        <f t="shared" si="538"/>
        <v>590.6911548259385</v>
      </c>
      <c r="N2458" s="37">
        <f t="shared" si="538"/>
        <v>705.59968575792539</v>
      </c>
      <c r="O2458" s="37">
        <f t="shared" si="538"/>
        <v>786.08402693339258</v>
      </c>
      <c r="P2458" s="37">
        <f t="shared" si="538"/>
        <v>867.14740753112039</v>
      </c>
      <c r="Q2458" s="37">
        <f t="shared" si="538"/>
        <v>948.68495421077034</v>
      </c>
      <c r="R2458" s="37">
        <f t="shared" si="538"/>
        <v>1030.6154989022618</v>
      </c>
      <c r="S2458" s="37">
        <f t="shared" si="538"/>
        <v>1112.8752838939463</v>
      </c>
      <c r="T2458" s="37">
        <f t="shared" si="538"/>
        <v>1195.4135588323709</v>
      </c>
      <c r="U2458" s="37">
        <f t="shared" si="538"/>
        <v>1278.1894420433894</v>
      </c>
      <c r="V2458" s="37">
        <f t="shared" si="538"/>
        <v>1361.1696442817654</v>
      </c>
      <c r="W2458" s="37">
        <f t="shared" si="538"/>
        <v>1444.3267918906674</v>
      </c>
      <c r="X2458" s="37">
        <f t="shared" si="538"/>
        <v>1527.6381737630684</v>
      </c>
      <c r="Y2458" s="37">
        <f t="shared" si="538"/>
        <v>1611.0847926832537</v>
      </c>
    </row>
    <row r="2459" spans="1:25" x14ac:dyDescent="0.3">
      <c r="A2459" s="28">
        <v>2643</v>
      </c>
      <c r="B2459" s="34">
        <f t="shared" si="526"/>
        <v>2.6430000000000004E-6</v>
      </c>
      <c r="C2459" s="37">
        <f t="shared" si="537"/>
        <v>4.0099715723201026</v>
      </c>
      <c r="D2459" s="37">
        <f t="shared" si="537"/>
        <v>25.176860241148223</v>
      </c>
      <c r="E2459" s="37">
        <f t="shared" si="537"/>
        <v>64.99627121765856</v>
      </c>
      <c r="F2459" s="37">
        <f t="shared" si="537"/>
        <v>141.86661532240444</v>
      </c>
      <c r="G2459" s="37">
        <f t="shared" si="537"/>
        <v>179.72444726228579</v>
      </c>
      <c r="H2459" s="37">
        <f t="shared" si="537"/>
        <v>206.12535138823682</v>
      </c>
      <c r="I2459" s="37">
        <f t="shared" si="537"/>
        <v>318.47057390028687</v>
      </c>
      <c r="J2459" s="37">
        <f t="shared" si="537"/>
        <v>362.64715847072853</v>
      </c>
      <c r="K2459" s="37">
        <f t="shared" si="537"/>
        <v>468.65672843339183</v>
      </c>
      <c r="L2459" s="37">
        <f t="shared" si="537"/>
        <v>546.25742011072907</v>
      </c>
      <c r="M2459" s="37">
        <f t="shared" si="538"/>
        <v>589.91914274572707</v>
      </c>
      <c r="N2459" s="37">
        <f t="shared" si="538"/>
        <v>704.65950260662044</v>
      </c>
      <c r="O2459" s="37">
        <f t="shared" si="538"/>
        <v>785.0253721448488</v>
      </c>
      <c r="P2459" s="37">
        <f t="shared" si="538"/>
        <v>865.96899419084366</v>
      </c>
      <c r="Q2459" s="37">
        <f t="shared" si="538"/>
        <v>947.38572571449242</v>
      </c>
      <c r="R2459" s="37">
        <f t="shared" si="538"/>
        <v>1029.1945776346045</v>
      </c>
      <c r="S2459" s="37">
        <f t="shared" si="538"/>
        <v>1111.3319333114084</v>
      </c>
      <c r="T2459" s="37">
        <f t="shared" si="538"/>
        <v>1193.7471549977502</v>
      </c>
      <c r="U2459" s="37">
        <f t="shared" si="538"/>
        <v>1276.399451942041</v>
      </c>
      <c r="V2459" s="37">
        <f t="shared" si="538"/>
        <v>1359.2556090830235</v>
      </c>
      <c r="W2459" s="37">
        <f t="shared" si="538"/>
        <v>1442.2883138688348</v>
      </c>
      <c r="X2459" s="37">
        <f t="shared" si="538"/>
        <v>1525.4749059636226</v>
      </c>
      <c r="Y2459" s="37">
        <f t="shared" si="538"/>
        <v>1608.7964306742831</v>
      </c>
    </row>
    <row r="2460" spans="1:25" x14ac:dyDescent="0.3">
      <c r="A2460" s="28">
        <v>2644</v>
      </c>
      <c r="B2460" s="34">
        <f t="shared" si="526"/>
        <v>2.644E-6</v>
      </c>
      <c r="C2460" s="37">
        <f t="shared" si="537"/>
        <v>4.0106790611633061</v>
      </c>
      <c r="D2460" s="37">
        <f t="shared" si="537"/>
        <v>25.164743374955531</v>
      </c>
      <c r="E2460" s="37">
        <f t="shared" si="537"/>
        <v>64.944977568313533</v>
      </c>
      <c r="F2460" s="37">
        <f t="shared" si="537"/>
        <v>141.72316376259428</v>
      </c>
      <c r="G2460" s="37">
        <f t="shared" si="537"/>
        <v>179.53197272281034</v>
      </c>
      <c r="H2460" s="37">
        <f t="shared" si="537"/>
        <v>205.89783994304676</v>
      </c>
      <c r="I2460" s="37">
        <f t="shared" si="537"/>
        <v>318.08891080479992</v>
      </c>
      <c r="J2460" s="37">
        <f t="shared" si="537"/>
        <v>362.20335683781707</v>
      </c>
      <c r="K2460" s="37">
        <f t="shared" si="537"/>
        <v>468.06162209949332</v>
      </c>
      <c r="L2460" s="37">
        <f t="shared" si="537"/>
        <v>545.55015015020274</v>
      </c>
      <c r="M2460" s="37">
        <f t="shared" si="538"/>
        <v>589.14837928720237</v>
      </c>
      <c r="N2460" s="37">
        <f t="shared" si="538"/>
        <v>703.72087347638762</v>
      </c>
      <c r="O2460" s="37">
        <f t="shared" si="538"/>
        <v>783.96848804291903</v>
      </c>
      <c r="P2460" s="37">
        <f t="shared" si="538"/>
        <v>864.79257152844264</v>
      </c>
      <c r="Q2460" s="37">
        <f t="shared" si="538"/>
        <v>946.08871062614628</v>
      </c>
      <c r="R2460" s="37">
        <f t="shared" si="538"/>
        <v>1027.7760947853944</v>
      </c>
      <c r="S2460" s="37">
        <f t="shared" si="538"/>
        <v>1109.7912480756302</v>
      </c>
      <c r="T2460" s="37">
        <f t="shared" si="538"/>
        <v>1192.0836450655704</v>
      </c>
      <c r="U2460" s="37">
        <f t="shared" si="538"/>
        <v>1274.6125856910442</v>
      </c>
      <c r="V2460" s="37">
        <f t="shared" si="538"/>
        <v>1357.3449288824816</v>
      </c>
      <c r="W2460" s="37">
        <f t="shared" si="538"/>
        <v>1440.2534230342858</v>
      </c>
      <c r="X2460" s="37">
        <f t="shared" si="538"/>
        <v>1523.3154584496949</v>
      </c>
      <c r="Y2460" s="37">
        <f t="shared" si="538"/>
        <v>1606.5121228474279</v>
      </c>
    </row>
    <row r="2461" spans="1:25" x14ac:dyDescent="0.3">
      <c r="A2461" s="28">
        <v>2645</v>
      </c>
      <c r="B2461" s="34">
        <f t="shared" si="526"/>
        <v>2.6450000000000001E-6</v>
      </c>
      <c r="C2461" s="37">
        <f t="shared" si="537"/>
        <v>4.0113833459643553</v>
      </c>
      <c r="D2461" s="37">
        <f t="shared" si="537"/>
        <v>25.152624840094369</v>
      </c>
      <c r="E2461" s="37">
        <f t="shared" si="537"/>
        <v>64.893721922745101</v>
      </c>
      <c r="F2461" s="37">
        <f t="shared" si="537"/>
        <v>141.57987892592234</v>
      </c>
      <c r="G2461" s="37">
        <f t="shared" si="537"/>
        <v>179.33974103049013</v>
      </c>
      <c r="H2461" s="37">
        <f t="shared" si="537"/>
        <v>205.67062755446113</v>
      </c>
      <c r="I2461" s="37">
        <f t="shared" si="537"/>
        <v>317.70780505539796</v>
      </c>
      <c r="J2461" s="37">
        <f t="shared" si="537"/>
        <v>361.7602199841582</v>
      </c>
      <c r="K2461" s="37">
        <f t="shared" si="537"/>
        <v>467.46744696649438</v>
      </c>
      <c r="L2461" s="37">
        <f t="shared" si="537"/>
        <v>544.84401200089826</v>
      </c>
      <c r="M2461" s="37">
        <f t="shared" si="538"/>
        <v>588.37886205483505</v>
      </c>
      <c r="N2461" s="37">
        <f t="shared" si="538"/>
        <v>702.78379531122914</v>
      </c>
      <c r="O2461" s="37">
        <f t="shared" si="538"/>
        <v>782.9133710990792</v>
      </c>
      <c r="P2461" s="37">
        <f t="shared" si="538"/>
        <v>863.61813553307479</v>
      </c>
      <c r="Q2461" s="37">
        <f t="shared" si="538"/>
        <v>944.79390444448359</v>
      </c>
      <c r="R2461" s="37">
        <f t="shared" si="538"/>
        <v>1026.3600453562237</v>
      </c>
      <c r="S2461" s="37">
        <f t="shared" si="538"/>
        <v>1108.2532226853486</v>
      </c>
      <c r="T2461" s="37">
        <f t="shared" si="538"/>
        <v>1190.423023026874</v>
      </c>
      <c r="U2461" s="37">
        <f t="shared" si="538"/>
        <v>1272.8288367695998</v>
      </c>
      <c r="V2461" s="37">
        <f t="shared" si="538"/>
        <v>1355.4375966439177</v>
      </c>
      <c r="W2461" s="37">
        <f t="shared" si="538"/>
        <v>1438.2221118322673</v>
      </c>
      <c r="X2461" s="37">
        <f t="shared" si="538"/>
        <v>1521.159823145282</v>
      </c>
      <c r="Y2461" s="37">
        <f t="shared" si="538"/>
        <v>1604.2318606030449</v>
      </c>
    </row>
    <row r="2462" spans="1:25" x14ac:dyDescent="0.3">
      <c r="A2462" s="28">
        <v>2646</v>
      </c>
      <c r="B2462" s="34">
        <f t="shared" si="526"/>
        <v>2.6460000000000002E-6</v>
      </c>
      <c r="C2462" s="37">
        <f t="shared" si="537"/>
        <v>4.0120844299204173</v>
      </c>
      <c r="D2462" s="37">
        <f t="shared" si="537"/>
        <v>25.140504660300259</v>
      </c>
      <c r="E2462" s="37">
        <f t="shared" si="537"/>
        <v>64.84250427539898</v>
      </c>
      <c r="F2462" s="37">
        <f t="shared" si="537"/>
        <v>141.43676061165365</v>
      </c>
      <c r="G2462" s="37">
        <f t="shared" si="537"/>
        <v>179.14775184989131</v>
      </c>
      <c r="H2462" s="37">
        <f t="shared" si="537"/>
        <v>205.44371378308097</v>
      </c>
      <c r="I2462" s="37">
        <f t="shared" si="537"/>
        <v>317.32725570690042</v>
      </c>
      <c r="J2462" s="37">
        <f t="shared" si="537"/>
        <v>361.31774674574473</v>
      </c>
      <c r="K2462" s="37">
        <f t="shared" si="537"/>
        <v>466.87420131530934</v>
      </c>
      <c r="L2462" s="37">
        <f t="shared" si="537"/>
        <v>544.13900351774021</v>
      </c>
      <c r="M2462" s="37">
        <f t="shared" si="538"/>
        <v>587.61058865838675</v>
      </c>
      <c r="N2462" s="37">
        <f t="shared" si="538"/>
        <v>701.84826506209231</v>
      </c>
      <c r="O2462" s="37">
        <f t="shared" si="538"/>
        <v>781.86001779294168</v>
      </c>
      <c r="P2462" s="37">
        <f t="shared" si="538"/>
        <v>862.44568220326448</v>
      </c>
      <c r="Q2462" s="37">
        <f t="shared" si="538"/>
        <v>943.50130267887607</v>
      </c>
      <c r="R2462" s="37">
        <f t="shared" si="538"/>
        <v>1024.9464243605787</v>
      </c>
      <c r="S2462" s="37">
        <f t="shared" si="538"/>
        <v>1106.7178516524925</v>
      </c>
      <c r="T2462" s="37">
        <f t="shared" si="538"/>
        <v>1188.7652828872069</v>
      </c>
      <c r="U2462" s="37">
        <f t="shared" si="538"/>
        <v>1271.0481986727366</v>
      </c>
      <c r="V2462" s="37">
        <f t="shared" si="538"/>
        <v>1353.5336053482772</v>
      </c>
      <c r="W2462" s="37">
        <f t="shared" si="538"/>
        <v>1436.1943727265389</v>
      </c>
      <c r="X2462" s="37">
        <f t="shared" si="538"/>
        <v>1519.00799199425</v>
      </c>
      <c r="Y2462" s="37">
        <f t="shared" si="538"/>
        <v>1601.9556353627256</v>
      </c>
    </row>
    <row r="2463" spans="1:25" x14ac:dyDescent="0.3">
      <c r="A2463" s="28">
        <v>2647</v>
      </c>
      <c r="B2463" s="34">
        <f t="shared" si="526"/>
        <v>2.6470000000000002E-6</v>
      </c>
      <c r="C2463" s="37">
        <f t="shared" si="537"/>
        <v>4.0127823162314868</v>
      </c>
      <c r="D2463" s="37">
        <f t="shared" si="537"/>
        <v>25.128382859246649</v>
      </c>
      <c r="E2463" s="37">
        <f t="shared" si="537"/>
        <v>64.791324620626611</v>
      </c>
      <c r="F2463" s="37">
        <f t="shared" si="537"/>
        <v>141.29380861924986</v>
      </c>
      <c r="G2463" s="37">
        <f t="shared" si="537"/>
        <v>178.95600484603528</v>
      </c>
      <c r="H2463" s="37">
        <f t="shared" si="537"/>
        <v>205.2170981901759</v>
      </c>
      <c r="I2463" s="37">
        <f t="shared" si="537"/>
        <v>316.94726181591506</v>
      </c>
      <c r="J2463" s="37">
        <f t="shared" si="537"/>
        <v>360.87593596086759</v>
      </c>
      <c r="K2463" s="37">
        <f t="shared" si="537"/>
        <v>466.28188343047896</v>
      </c>
      <c r="L2463" s="37">
        <f t="shared" si="537"/>
        <v>543.43512256032363</v>
      </c>
      <c r="M2463" s="37">
        <f t="shared" si="538"/>
        <v>586.84355671289597</v>
      </c>
      <c r="N2463" s="37">
        <f t="shared" si="538"/>
        <v>700.91427968684934</v>
      </c>
      <c r="O2463" s="37">
        <f t="shared" si="538"/>
        <v>780.80842461223733</v>
      </c>
      <c r="P2463" s="37">
        <f t="shared" si="538"/>
        <v>861.27520754687419</v>
      </c>
      <c r="Q2463" s="37">
        <f t="shared" si="538"/>
        <v>942.21090084928414</v>
      </c>
      <c r="R2463" s="37">
        <f t="shared" si="538"/>
        <v>1023.5352268238087</v>
      </c>
      <c r="S2463" s="37">
        <f t="shared" si="538"/>
        <v>1105.1851295021431</v>
      </c>
      <c r="T2463" s="37">
        <f t="shared" si="538"/>
        <v>1187.1104186665759</v>
      </c>
      <c r="U2463" s="37">
        <f t="shared" si="538"/>
        <v>1269.2706649112661</v>
      </c>
      <c r="V2463" s="37">
        <f t="shared" si="538"/>
        <v>1351.6329479936189</v>
      </c>
      <c r="W2463" s="37">
        <f t="shared" si="538"/>
        <v>1434.1701981993199</v>
      </c>
      <c r="X2463" s="37">
        <f t="shared" si="538"/>
        <v>1516.8599569602766</v>
      </c>
      <c r="Y2463" s="37">
        <f t="shared" si="538"/>
        <v>1599.683438569233</v>
      </c>
    </row>
    <row r="2464" spans="1:25" x14ac:dyDescent="0.3">
      <c r="A2464" s="28">
        <v>2648</v>
      </c>
      <c r="B2464" s="34">
        <f t="shared" si="526"/>
        <v>2.6480000000000003E-6</v>
      </c>
      <c r="C2464" s="37">
        <f t="shared" si="537"/>
        <v>4.0134770081003586</v>
      </c>
      <c r="D2464" s="37">
        <f t="shared" si="537"/>
        <v>25.116259460544882</v>
      </c>
      <c r="E2464" s="37">
        <f t="shared" si="537"/>
        <v>64.740182952685473</v>
      </c>
      <c r="F2464" s="37">
        <f t="shared" si="537"/>
        <v>141.15102274836809</v>
      </c>
      <c r="G2464" s="37">
        <f t="shared" si="537"/>
        <v>178.76449968439803</v>
      </c>
      <c r="H2464" s="37">
        <f t="shared" si="537"/>
        <v>204.99078033768271</v>
      </c>
      <c r="I2464" s="37">
        <f t="shared" si="537"/>
        <v>316.56782244083456</v>
      </c>
      <c r="J2464" s="37">
        <f t="shared" si="537"/>
        <v>360.43478647011017</v>
      </c>
      <c r="K2464" s="37">
        <f t="shared" si="537"/>
        <v>465.69049160016118</v>
      </c>
      <c r="L2464" s="37">
        <f t="shared" si="537"/>
        <v>542.73236699290101</v>
      </c>
      <c r="M2464" s="37">
        <f t="shared" si="538"/>
        <v>586.07776383866428</v>
      </c>
      <c r="N2464" s="37">
        <f t="shared" si="538"/>
        <v>699.98183615027972</v>
      </c>
      <c r="O2464" s="37">
        <f t="shared" si="538"/>
        <v>779.75858805279097</v>
      </c>
      <c r="P2464" s="37">
        <f t="shared" si="538"/>
        <v>860.10670758108211</v>
      </c>
      <c r="Q2464" s="37">
        <f t="shared" si="538"/>
        <v>940.92269448622983</v>
      </c>
      <c r="R2464" s="37">
        <f t="shared" si="538"/>
        <v>1022.1264477830917</v>
      </c>
      <c r="S2464" s="37">
        <f t="shared" si="538"/>
        <v>1103.655050772499</v>
      </c>
      <c r="T2464" s="37">
        <f t="shared" si="538"/>
        <v>1185.4584243994063</v>
      </c>
      <c r="U2464" s="37">
        <f t="shared" si="538"/>
        <v>1267.4962290117348</v>
      </c>
      <c r="V2464" s="37">
        <f t="shared" si="538"/>
        <v>1349.7356175950674</v>
      </c>
      <c r="W2464" s="37">
        <f t="shared" si="538"/>
        <v>1432.1495807512326</v>
      </c>
      <c r="X2464" s="37">
        <f t="shared" si="538"/>
        <v>1514.7157100267923</v>
      </c>
      <c r="Y2464" s="37">
        <f t="shared" si="538"/>
        <v>1597.415261686441</v>
      </c>
    </row>
    <row r="2465" spans="1:25" x14ac:dyDescent="0.3">
      <c r="A2465" s="28">
        <v>2649</v>
      </c>
      <c r="B2465" s="34">
        <f t="shared" ref="B2465:B2528" si="539">A2465*0.000000001</f>
        <v>2.649E-6</v>
      </c>
      <c r="C2465" s="37">
        <f t="shared" si="537"/>
        <v>4.0141685087326078</v>
      </c>
      <c r="D2465" s="37">
        <f t="shared" si="537"/>
        <v>25.104134487744432</v>
      </c>
      <c r="E2465" s="37">
        <f t="shared" si="537"/>
        <v>64.689079265739522</v>
      </c>
      <c r="F2465" s="37">
        <f t="shared" si="537"/>
        <v>141.00840279886242</v>
      </c>
      <c r="G2465" s="37">
        <f t="shared" si="537"/>
        <v>178.57323603091027</v>
      </c>
      <c r="H2465" s="37">
        <f t="shared" si="537"/>
        <v>204.76475978820511</v>
      </c>
      <c r="I2465" s="37">
        <f t="shared" si="537"/>
        <v>316.1889366418331</v>
      </c>
      <c r="J2465" s="37">
        <f t="shared" si="537"/>
        <v>359.99429711634423</v>
      </c>
      <c r="K2465" s="37">
        <f t="shared" si="537"/>
        <v>465.1000241161243</v>
      </c>
      <c r="L2465" s="37">
        <f t="shared" si="537"/>
        <v>542.03073468437287</v>
      </c>
      <c r="M2465" s="37">
        <f t="shared" si="538"/>
        <v>585.31320766124497</v>
      </c>
      <c r="N2465" s="37">
        <f t="shared" si="538"/>
        <v>699.05093142405315</v>
      </c>
      <c r="O2465" s="37">
        <f t="shared" si="538"/>
        <v>778.71050461850211</v>
      </c>
      <c r="P2465" s="37">
        <f t="shared" si="538"/>
        <v>858.94017833235671</v>
      </c>
      <c r="Q2465" s="37">
        <f t="shared" si="538"/>
        <v>939.63667913076767</v>
      </c>
      <c r="R2465" s="37">
        <f t="shared" si="538"/>
        <v>1020.7200822874045</v>
      </c>
      <c r="S2465" s="37">
        <f t="shared" si="538"/>
        <v>1102.1276100148407</v>
      </c>
      <c r="T2465" s="37">
        <f t="shared" si="538"/>
        <v>1183.8092941345062</v>
      </c>
      <c r="U2465" s="37">
        <f t="shared" si="538"/>
        <v>1265.724884516387</v>
      </c>
      <c r="V2465" s="37">
        <f t="shared" si="538"/>
        <v>1347.8416071847694</v>
      </c>
      <c r="W2465" s="37">
        <f t="shared" si="538"/>
        <v>1430.1325129012585</v>
      </c>
      <c r="X2465" s="37">
        <f t="shared" si="538"/>
        <v>1512.5752431969302</v>
      </c>
      <c r="Y2465" s="37">
        <f t="shared" si="538"/>
        <v>1595.151096199276</v>
      </c>
    </row>
    <row r="2466" spans="1:25" x14ac:dyDescent="0.3">
      <c r="A2466" s="28">
        <v>2650</v>
      </c>
      <c r="B2466" s="34">
        <f t="shared" si="539"/>
        <v>2.65E-6</v>
      </c>
      <c r="C2466" s="37">
        <f t="shared" ref="C2466:L2475" si="540">2*$C$3*$C$2^2/$B2466^5/(EXP($C$3*$C$2/$B2466/$C$4/C$7)-1)/1000000000</f>
        <v>4.0148568213365561</v>
      </c>
      <c r="D2466" s="37">
        <f t="shared" si="540"/>
        <v>25.092007964332925</v>
      </c>
      <c r="E2466" s="37">
        <f t="shared" si="540"/>
        <v>64.63801355385948</v>
      </c>
      <c r="F2466" s="37">
        <f t="shared" si="540"/>
        <v>140.86594857078259</v>
      </c>
      <c r="G2466" s="37">
        <f t="shared" si="540"/>
        <v>178.38221355195634</v>
      </c>
      <c r="H2466" s="37">
        <f t="shared" si="540"/>
        <v>204.53903610501223</v>
      </c>
      <c r="I2466" s="37">
        <f t="shared" si="540"/>
        <v>315.81060348086174</v>
      </c>
      <c r="J2466" s="37">
        <f t="shared" si="540"/>
        <v>359.55446674472364</v>
      </c>
      <c r="K2466" s="37">
        <f t="shared" si="540"/>
        <v>464.51047927373651</v>
      </c>
      <c r="L2466" s="37">
        <f t="shared" si="540"/>
        <v>541.33022350827378</v>
      </c>
      <c r="M2466" s="37">
        <f t="shared" ref="M2466:Y2475" si="541">2*$C$3*$C$2^2/$B2466^5/(EXP($C$3*$C$2/$B2466/$C$4/M$7)-1)/1000000000</f>
        <v>584.54988581142698</v>
      </c>
      <c r="N2466" s="37">
        <f t="shared" si="541"/>
        <v>698.12156248670965</v>
      </c>
      <c r="O2466" s="37">
        <f t="shared" si="541"/>
        <v>777.66417082132079</v>
      </c>
      <c r="P2466" s="37">
        <f t="shared" si="541"/>
        <v>857.77561583643001</v>
      </c>
      <c r="Q2466" s="37">
        <f t="shared" si="541"/>
        <v>938.35285033445598</v>
      </c>
      <c r="R2466" s="37">
        <f t="shared" si="541"/>
        <v>1019.3161253974874</v>
      </c>
      <c r="S2466" s="37">
        <f t="shared" si="541"/>
        <v>1100.6028017934918</v>
      </c>
      <c r="T2466" s="37">
        <f t="shared" si="541"/>
        <v>1182.1630219350232</v>
      </c>
      <c r="U2466" s="37">
        <f t="shared" si="541"/>
        <v>1263.956624983113</v>
      </c>
      <c r="V2466" s="37">
        <f t="shared" si="541"/>
        <v>1345.9509098118399</v>
      </c>
      <c r="W2466" s="37">
        <f t="shared" si="541"/>
        <v>1428.1189871866789</v>
      </c>
      <c r="X2466" s="37">
        <f t="shared" si="541"/>
        <v>1510.4385484934639</v>
      </c>
      <c r="Y2466" s="37">
        <f t="shared" si="541"/>
        <v>1592.8909336136562</v>
      </c>
    </row>
    <row r="2467" spans="1:25" x14ac:dyDescent="0.3">
      <c r="A2467" s="28">
        <v>2651</v>
      </c>
      <c r="B2467" s="34">
        <f t="shared" si="539"/>
        <v>2.6510000000000001E-6</v>
      </c>
      <c r="C2467" s="37">
        <f t="shared" si="540"/>
        <v>4.0155419491232687</v>
      </c>
      <c r="D2467" s="37">
        <f t="shared" si="540"/>
        <v>25.079879913736391</v>
      </c>
      <c r="E2467" s="37">
        <f t="shared" si="540"/>
        <v>64.586985811023425</v>
      </c>
      <c r="F2467" s="37">
        <f t="shared" si="540"/>
        <v>140.72365986437524</v>
      </c>
      <c r="G2467" s="37">
        <f t="shared" si="540"/>
        <v>178.19143191437453</v>
      </c>
      <c r="H2467" s="37">
        <f t="shared" si="540"/>
        <v>204.31360885203856</v>
      </c>
      <c r="I2467" s="37">
        <f t="shared" si="540"/>
        <v>315.43282202164653</v>
      </c>
      <c r="J2467" s="37">
        <f t="shared" si="540"/>
        <v>359.11529420268181</v>
      </c>
      <c r="K2467" s="37">
        <f t="shared" si="540"/>
        <v>463.92185537195974</v>
      </c>
      <c r="L2467" s="37">
        <f t="shared" si="540"/>
        <v>540.63083134276451</v>
      </c>
      <c r="M2467" s="37">
        <f t="shared" si="541"/>
        <v>583.78779592522585</v>
      </c>
      <c r="N2467" s="37">
        <f t="shared" si="541"/>
        <v>697.19372632364605</v>
      </c>
      <c r="O2467" s="37">
        <f t="shared" si="541"/>
        <v>776.6195831812322</v>
      </c>
      <c r="P2467" s="37">
        <f t="shared" si="541"/>
        <v>856.61301613827868</v>
      </c>
      <c r="Q2467" s="37">
        <f t="shared" si="541"/>
        <v>937.07120365933179</v>
      </c>
      <c r="R2467" s="37">
        <f t="shared" si="541"/>
        <v>1017.914572185818</v>
      </c>
      <c r="S2467" s="37">
        <f t="shared" si="541"/>
        <v>1099.0806206857901</v>
      </c>
      <c r="T2467" s="37">
        <f t="shared" si="541"/>
        <v>1180.5196018784102</v>
      </c>
      <c r="U2467" s="37">
        <f t="shared" si="541"/>
        <v>1262.191443985417</v>
      </c>
      <c r="V2467" s="37">
        <f t="shared" si="541"/>
        <v>1344.0635185423246</v>
      </c>
      <c r="W2467" s="37">
        <f t="shared" si="541"/>
        <v>1426.1089961630312</v>
      </c>
      <c r="X2467" s="37">
        <f t="shared" si="541"/>
        <v>1508.3056179587613</v>
      </c>
      <c r="Y2467" s="37">
        <f t="shared" si="541"/>
        <v>1590.6347654564363</v>
      </c>
    </row>
    <row r="2468" spans="1:25" x14ac:dyDescent="0.3">
      <c r="A2468" s="28">
        <v>2652</v>
      </c>
      <c r="B2468" s="34">
        <f t="shared" si="539"/>
        <v>2.6520000000000002E-6</v>
      </c>
      <c r="C2468" s="37">
        <f t="shared" si="540"/>
        <v>4.0162238953065073</v>
      </c>
      <c r="D2468" s="37">
        <f t="shared" si="540"/>
        <v>25.067750359319231</v>
      </c>
      <c r="E2468" s="37">
        <f t="shared" si="540"/>
        <v>64.535996031117008</v>
      </c>
      <c r="F2468" s="37">
        <f t="shared" si="540"/>
        <v>140.58153648008334</v>
      </c>
      <c r="G2468" s="37">
        <f t="shared" si="540"/>
        <v>178.00089078545608</v>
      </c>
      <c r="H2468" s="37">
        <f t="shared" si="540"/>
        <v>204.08847759388223</v>
      </c>
      <c r="I2468" s="37">
        <f t="shared" si="540"/>
        <v>315.05559132968364</v>
      </c>
      <c r="J2468" s="37">
        <f t="shared" si="540"/>
        <v>358.67677833992445</v>
      </c>
      <c r="K2468" s="37">
        <f t="shared" si="540"/>
        <v>463.33415071333923</v>
      </c>
      <c r="L2468" s="37">
        <f t="shared" si="540"/>
        <v>539.93255607061815</v>
      </c>
      <c r="M2468" s="37">
        <f t="shared" si="541"/>
        <v>583.026935643868</v>
      </c>
      <c r="N2468" s="37">
        <f t="shared" si="541"/>
        <v>696.26741992709526</v>
      </c>
      <c r="O2468" s="37">
        <f t="shared" si="541"/>
        <v>775.57673822623156</v>
      </c>
      <c r="P2468" s="37">
        <f t="shared" si="541"/>
        <v>855.45237529209305</v>
      </c>
      <c r="Q2468" s="37">
        <f t="shared" si="541"/>
        <v>935.79173467787916</v>
      </c>
      <c r="R2468" s="37">
        <f t="shared" si="541"/>
        <v>1016.5154177365749</v>
      </c>
      <c r="S2468" s="37">
        <f t="shared" si="541"/>
        <v>1097.5610612820462</v>
      </c>
      <c r="T2468" s="37">
        <f t="shared" si="541"/>
        <v>1178.8790280563819</v>
      </c>
      <c r="U2468" s="37">
        <f t="shared" si="541"/>
        <v>1260.4293351123649</v>
      </c>
      <c r="V2468" s="37">
        <f t="shared" si="541"/>
        <v>1342.1794264591438</v>
      </c>
      <c r="W2468" s="37">
        <f t="shared" si="541"/>
        <v>1424.1025324040543</v>
      </c>
      <c r="X2468" s="37">
        <f t="shared" si="541"/>
        <v>1506.1764436547221</v>
      </c>
      <c r="Y2468" s="37">
        <f t="shared" si="541"/>
        <v>1588.3825832753453</v>
      </c>
    </row>
    <row r="2469" spans="1:25" x14ac:dyDescent="0.3">
      <c r="A2469" s="28">
        <v>2653</v>
      </c>
      <c r="B2469" s="34">
        <f t="shared" si="539"/>
        <v>2.6530000000000003E-6</v>
      </c>
      <c r="C2469" s="37">
        <f t="shared" si="540"/>
        <v>4.0169026631027158</v>
      </c>
      <c r="D2469" s="37">
        <f t="shared" si="540"/>
        <v>25.055619324384356</v>
      </c>
      <c r="E2469" s="37">
        <f t="shared" si="540"/>
        <v>64.485044207933797</v>
      </c>
      <c r="F2469" s="37">
        <f t="shared" si="540"/>
        <v>140.43957821854627</v>
      </c>
      <c r="G2469" s="37">
        <f t="shared" si="540"/>
        <v>177.81058983294477</v>
      </c>
      <c r="H2469" s="37">
        <f t="shared" si="540"/>
        <v>203.86364189580442</v>
      </c>
      <c r="I2469" s="37">
        <f t="shared" si="540"/>
        <v>314.67891047223566</v>
      </c>
      <c r="J2469" s="37">
        <f t="shared" si="540"/>
        <v>358.23891800842534</v>
      </c>
      <c r="K2469" s="37">
        <f t="shared" si="540"/>
        <v>462.74736360399589</v>
      </c>
      <c r="L2469" s="37">
        <f t="shared" si="540"/>
        <v>539.23539557920935</v>
      </c>
      <c r="M2469" s="37">
        <f t="shared" si="541"/>
        <v>582.2673026137785</v>
      </c>
      <c r="N2469" s="37">
        <f t="shared" si="541"/>
        <v>695.34264029610779</v>
      </c>
      <c r="O2469" s="37">
        <f t="shared" si="541"/>
        <v>774.53563249230172</v>
      </c>
      <c r="P2469" s="37">
        <f t="shared" si="541"/>
        <v>854.29368936125672</v>
      </c>
      <c r="Q2469" s="37">
        <f t="shared" si="541"/>
        <v>934.51443897300283</v>
      </c>
      <c r="R2469" s="37">
        <f t="shared" si="541"/>
        <v>1015.1186571456067</v>
      </c>
      <c r="S2469" s="37">
        <f t="shared" si="541"/>
        <v>1096.0441181855094</v>
      </c>
      <c r="T2469" s="37">
        <f t="shared" si="541"/>
        <v>1177.2412945748749</v>
      </c>
      <c r="U2469" s="37">
        <f t="shared" si="541"/>
        <v>1258.6702919685442</v>
      </c>
      <c r="V2469" s="37">
        <f t="shared" si="541"/>
        <v>1340.2986266620503</v>
      </c>
      <c r="W2469" s="37">
        <f t="shared" si="541"/>
        <v>1422.0995885016375</v>
      </c>
      <c r="X2469" s="37">
        <f t="shared" si="541"/>
        <v>1504.051017662727</v>
      </c>
      <c r="Y2469" s="37">
        <f t="shared" si="541"/>
        <v>1586.1343786389266</v>
      </c>
    </row>
    <row r="2470" spans="1:25" x14ac:dyDescent="0.3">
      <c r="A2470" s="28">
        <v>2654</v>
      </c>
      <c r="B2470" s="34">
        <f t="shared" si="539"/>
        <v>2.6540000000000003E-6</v>
      </c>
      <c r="C2470" s="37">
        <f t="shared" si="540"/>
        <v>4.0175782557310233</v>
      </c>
      <c r="D2470" s="37">
        <f t="shared" si="540"/>
        <v>25.043486832173418</v>
      </c>
      <c r="E2470" s="37">
        <f t="shared" si="540"/>
        <v>64.434130335175979</v>
      </c>
      <c r="F2470" s="37">
        <f t="shared" si="540"/>
        <v>140.29778488060015</v>
      </c>
      <c r="G2470" s="37">
        <f t="shared" si="540"/>
        <v>177.62052872503691</v>
      </c>
      <c r="H2470" s="37">
        <f t="shared" si="540"/>
        <v>203.63910132372868</v>
      </c>
      <c r="I2470" s="37">
        <f t="shared" si="540"/>
        <v>314.30277851832915</v>
      </c>
      <c r="J2470" s="37">
        <f t="shared" si="540"/>
        <v>357.80171206242272</v>
      </c>
      <c r="K2470" s="37">
        <f t="shared" si="540"/>
        <v>462.16149235361854</v>
      </c>
      <c r="L2470" s="37">
        <f t="shared" si="540"/>
        <v>538.53934776050392</v>
      </c>
      <c r="M2470" s="37">
        <f t="shared" si="541"/>
        <v>581.50889448656801</v>
      </c>
      <c r="N2470" s="37">
        <f t="shared" si="541"/>
        <v>694.41938443653885</v>
      </c>
      <c r="O2470" s="37">
        <f t="shared" si="541"/>
        <v>773.49626252339885</v>
      </c>
      <c r="P2470" s="37">
        <f t="shared" si="541"/>
        <v>853.13695441832215</v>
      </c>
      <c r="Q2470" s="37">
        <f t="shared" si="541"/>
        <v>933.23931213800108</v>
      </c>
      <c r="R2470" s="37">
        <f t="shared" si="541"/>
        <v>1013.7242855204033</v>
      </c>
      <c r="S2470" s="37">
        <f t="shared" si="541"/>
        <v>1094.5297860123355</v>
      </c>
      <c r="T2470" s="37">
        <f t="shared" si="541"/>
        <v>1175.6063955540146</v>
      </c>
      <c r="U2470" s="37">
        <f t="shared" si="541"/>
        <v>1256.9143081740231</v>
      </c>
      <c r="V2470" s="37">
        <f t="shared" si="541"/>
        <v>1338.4211122675833</v>
      </c>
      <c r="W2470" s="37">
        <f t="shared" si="541"/>
        <v>1420.1001570657727</v>
      </c>
      <c r="X2470" s="37">
        <f t="shared" si="541"/>
        <v>1501.9293320835825</v>
      </c>
      <c r="Y2470" s="37">
        <f t="shared" si="541"/>
        <v>1583.8901431364868</v>
      </c>
    </row>
    <row r="2471" spans="1:25" x14ac:dyDescent="0.3">
      <c r="A2471" s="28">
        <v>2655</v>
      </c>
      <c r="B2471" s="34">
        <f t="shared" si="539"/>
        <v>2.655E-6</v>
      </c>
      <c r="C2471" s="37">
        <f t="shared" si="540"/>
        <v>4.0182506764131816</v>
      </c>
      <c r="D2471" s="37">
        <f t="shared" si="540"/>
        <v>25.031352905866814</v>
      </c>
      <c r="E2471" s="37">
        <f t="shared" si="540"/>
        <v>64.383254406454427</v>
      </c>
      <c r="F2471" s="37">
        <f t="shared" si="540"/>
        <v>140.15615626727813</v>
      </c>
      <c r="G2471" s="37">
        <f t="shared" si="540"/>
        <v>177.43070713038065</v>
      </c>
      <c r="H2471" s="37">
        <f t="shared" si="540"/>
        <v>203.41485544424006</v>
      </c>
      <c r="I2471" s="37">
        <f t="shared" si="540"/>
        <v>313.92719453875043</v>
      </c>
      <c r="J2471" s="37">
        <f t="shared" si="540"/>
        <v>357.36515935841328</v>
      </c>
      <c r="K2471" s="37">
        <f t="shared" si="540"/>
        <v>461.57653527545494</v>
      </c>
      <c r="L2471" s="37">
        <f t="shared" si="540"/>
        <v>537.84441051104761</v>
      </c>
      <c r="M2471" s="37">
        <f t="shared" si="541"/>
        <v>580.75170891902178</v>
      </c>
      <c r="N2471" s="37">
        <f t="shared" si="541"/>
        <v>693.49764936102724</v>
      </c>
      <c r="O2471" s="37">
        <f t="shared" si="541"/>
        <v>772.45862487142495</v>
      </c>
      <c r="P2471" s="37">
        <f t="shared" si="541"/>
        <v>851.98216654498549</v>
      </c>
      <c r="Q2471" s="37">
        <f t="shared" si="541"/>
        <v>931.96634977653798</v>
      </c>
      <c r="R2471" s="37">
        <f t="shared" si="541"/>
        <v>1012.3322979800623</v>
      </c>
      <c r="S2471" s="37">
        <f t="shared" si="541"/>
        <v>1093.0180593915497</v>
      </c>
      <c r="T2471" s="37">
        <f t="shared" si="541"/>
        <v>1173.9743251280715</v>
      </c>
      <c r="U2471" s="37">
        <f t="shared" si="541"/>
        <v>1255.1613773643073</v>
      </c>
      <c r="V2471" s="37">
        <f t="shared" si="541"/>
        <v>1336.5468764090194</v>
      </c>
      <c r="W2471" s="37">
        <f t="shared" si="541"/>
        <v>1418.1042307245027</v>
      </c>
      <c r="X2471" s="37">
        <f t="shared" si="541"/>
        <v>1499.8113790374684</v>
      </c>
      <c r="Y2471" s="37">
        <f t="shared" si="541"/>
        <v>1581.6498683780301</v>
      </c>
    </row>
    <row r="2472" spans="1:25" x14ac:dyDescent="0.3">
      <c r="A2472" s="28">
        <v>2656</v>
      </c>
      <c r="B2472" s="34">
        <f t="shared" si="539"/>
        <v>2.6560000000000001E-6</v>
      </c>
      <c r="C2472" s="37">
        <f t="shared" si="540"/>
        <v>4.0189199283735713</v>
      </c>
      <c r="D2472" s="37">
        <f t="shared" si="540"/>
        <v>25.019217568583798</v>
      </c>
      <c r="E2472" s="37">
        <f t="shared" si="540"/>
        <v>64.332416415289174</v>
      </c>
      <c r="F2472" s="37">
        <f t="shared" si="540"/>
        <v>140.01469217980951</v>
      </c>
      <c r="G2472" s="37">
        <f t="shared" si="540"/>
        <v>177.24112471807521</v>
      </c>
      <c r="H2472" s="37">
        <f t="shared" si="540"/>
        <v>203.19090382458353</v>
      </c>
      <c r="I2472" s="37">
        <f t="shared" si="540"/>
        <v>313.55215760604131</v>
      </c>
      <c r="J2472" s="37">
        <f t="shared" si="540"/>
        <v>356.92925875514652</v>
      </c>
      <c r="K2472" s="37">
        <f t="shared" si="540"/>
        <v>460.9924906863024</v>
      </c>
      <c r="L2472" s="37">
        <f t="shared" si="540"/>
        <v>537.15058173195303</v>
      </c>
      <c r="M2472" s="37">
        <f t="shared" si="541"/>
        <v>579.99574357308245</v>
      </c>
      <c r="N2472" s="37">
        <f t="shared" si="541"/>
        <v>692.57743208897682</v>
      </c>
      <c r="O2472" s="37">
        <f t="shared" si="541"/>
        <v>771.42271609621014</v>
      </c>
      <c r="P2472" s="37">
        <f t="shared" si="541"/>
        <v>850.82932183206083</v>
      </c>
      <c r="Q2472" s="37">
        <f t="shared" si="541"/>
        <v>930.69554750261273</v>
      </c>
      <c r="R2472" s="37">
        <f t="shared" si="541"/>
        <v>1010.942689655256</v>
      </c>
      <c r="S2472" s="37">
        <f t="shared" si="541"/>
        <v>1091.5089329650086</v>
      </c>
      <c r="T2472" s="37">
        <f t="shared" si="541"/>
        <v>1172.3450774454213</v>
      </c>
      <c r="U2472" s="37">
        <f t="shared" si="541"/>
        <v>1253.411493190293</v>
      </c>
      <c r="V2472" s="37">
        <f t="shared" si="541"/>
        <v>1334.6759122363269</v>
      </c>
      <c r="W2472" s="37">
        <f t="shared" si="541"/>
        <v>1416.1118021238665</v>
      </c>
      <c r="X2472" s="37">
        <f t="shared" si="541"/>
        <v>1497.6971506638774</v>
      </c>
      <c r="Y2472" s="37">
        <f t="shared" si="541"/>
        <v>1579.4135459941999</v>
      </c>
    </row>
    <row r="2473" spans="1:25" x14ac:dyDescent="0.3">
      <c r="A2473" s="28">
        <v>2657</v>
      </c>
      <c r="B2473" s="34">
        <f t="shared" si="539"/>
        <v>2.6570000000000001E-6</v>
      </c>
      <c r="C2473" s="37">
        <f t="shared" si="540"/>
        <v>4.0195860148391569</v>
      </c>
      <c r="D2473" s="37">
        <f t="shared" si="540"/>
        <v>25.007080843382589</v>
      </c>
      <c r="E2473" s="37">
        <f t="shared" si="540"/>
        <v>64.281616355109804</v>
      </c>
      <c r="F2473" s="37">
        <f t="shared" si="540"/>
        <v>139.8733924196207</v>
      </c>
      <c r="G2473" s="37">
        <f t="shared" si="540"/>
        <v>177.05178115767089</v>
      </c>
      <c r="H2473" s="37">
        <f t="shared" si="540"/>
        <v>202.96724603266364</v>
      </c>
      <c r="I2473" s="37">
        <f t="shared" si="540"/>
        <v>313.1776667944967</v>
      </c>
      <c r="J2473" s="37">
        <f t="shared" si="540"/>
        <v>356.49400911362142</v>
      </c>
      <c r="K2473" s="37">
        <f t="shared" si="540"/>
        <v>460.40935690650144</v>
      </c>
      <c r="L2473" s="37">
        <f t="shared" si="540"/>
        <v>536.457859328891</v>
      </c>
      <c r="M2473" s="37">
        <f t="shared" si="541"/>
        <v>579.24099611584234</v>
      </c>
      <c r="N2473" s="37">
        <f t="shared" si="541"/>
        <v>691.65872964654363</v>
      </c>
      <c r="O2473" s="37">
        <f t="shared" si="541"/>
        <v>770.38853276549162</v>
      </c>
      <c r="P2473" s="37">
        <f t="shared" si="541"/>
        <v>849.67841637945912</v>
      </c>
      <c r="Q2473" s="37">
        <f t="shared" si="541"/>
        <v>929.42690094053557</v>
      </c>
      <c r="R2473" s="37">
        <f t="shared" si="541"/>
        <v>1009.5554556882032</v>
      </c>
      <c r="S2473" s="37">
        <f t="shared" si="541"/>
        <v>1090.0024013873706</v>
      </c>
      <c r="T2473" s="37">
        <f t="shared" si="541"/>
        <v>1170.71864666851</v>
      </c>
      <c r="U2473" s="37">
        <f t="shared" si="541"/>
        <v>1251.6646493182304</v>
      </c>
      <c r="V2473" s="37">
        <f t="shared" si="541"/>
        <v>1332.8082129161201</v>
      </c>
      <c r="W2473" s="37">
        <f t="shared" si="541"/>
        <v>1414.1228639278577</v>
      </c>
      <c r="X2473" s="37">
        <f t="shared" si="541"/>
        <v>1495.5866391215686</v>
      </c>
      <c r="Y2473" s="37">
        <f t="shared" si="541"/>
        <v>1577.1811676362265</v>
      </c>
    </row>
    <row r="2474" spans="1:25" x14ac:dyDescent="0.3">
      <c r="A2474" s="28">
        <v>2658</v>
      </c>
      <c r="B2474" s="34">
        <f t="shared" si="539"/>
        <v>2.6580000000000002E-6</v>
      </c>
      <c r="C2474" s="37">
        <f t="shared" si="540"/>
        <v>4.0202489390394911</v>
      </c>
      <c r="D2474" s="37">
        <f t="shared" si="540"/>
        <v>24.994942753260641</v>
      </c>
      <c r="E2474" s="37">
        <f t="shared" si="540"/>
        <v>64.230854219255946</v>
      </c>
      <c r="F2474" s="37">
        <f t="shared" si="540"/>
        <v>139.73225678833535</v>
      </c>
      <c r="G2474" s="37">
        <f t="shared" si="540"/>
        <v>176.8626761191689</v>
      </c>
      <c r="H2474" s="37">
        <f t="shared" si="540"/>
        <v>202.7438816370441</v>
      </c>
      <c r="I2474" s="37">
        <f t="shared" si="540"/>
        <v>312.80372118016066</v>
      </c>
      <c r="J2474" s="37">
        <f t="shared" si="540"/>
        <v>356.05940929708152</v>
      </c>
      <c r="K2474" s="37">
        <f t="shared" si="540"/>
        <v>459.82713225992677</v>
      </c>
      <c r="L2474" s="37">
        <f t="shared" si="540"/>
        <v>535.7662412120784</v>
      </c>
      <c r="M2474" s="37">
        <f t="shared" si="541"/>
        <v>578.48746421952762</v>
      </c>
      <c r="N2474" s="37">
        <f t="shared" si="541"/>
        <v>690.74153906661502</v>
      </c>
      <c r="O2474" s="37">
        <f t="shared" si="541"/>
        <v>769.35607145489439</v>
      </c>
      <c r="P2474" s="37">
        <f t="shared" si="541"/>
        <v>848.52944629616354</v>
      </c>
      <c r="Q2474" s="37">
        <f t="shared" si="541"/>
        <v>928.16040572489908</v>
      </c>
      <c r="R2474" s="37">
        <f t="shared" si="541"/>
        <v>1008.170591232639</v>
      </c>
      <c r="S2474" s="37">
        <f t="shared" si="541"/>
        <v>1088.4984593260583</v>
      </c>
      <c r="T2474" s="37">
        <f t="shared" si="541"/>
        <v>1169.0950269738159</v>
      </c>
      <c r="U2474" s="37">
        <f t="shared" si="541"/>
        <v>1249.9208394296795</v>
      </c>
      <c r="V2474" s="37">
        <f t="shared" si="541"/>
        <v>1330.9437716316143</v>
      </c>
      <c r="W2474" s="37">
        <f t="shared" si="541"/>
        <v>1412.1374088183684</v>
      </c>
      <c r="X2474" s="37">
        <f t="shared" si="541"/>
        <v>1493.4798365885104</v>
      </c>
      <c r="Y2474" s="37">
        <f t="shared" si="541"/>
        <v>1574.9527249758683</v>
      </c>
    </row>
    <row r="2475" spans="1:25" x14ac:dyDescent="0.3">
      <c r="A2475" s="28">
        <v>2659</v>
      </c>
      <c r="B2475" s="34">
        <f t="shared" si="539"/>
        <v>2.6590000000000003E-6</v>
      </c>
      <c r="C2475" s="37">
        <f t="shared" si="540"/>
        <v>4.0209087042066711</v>
      </c>
      <c r="D2475" s="37">
        <f t="shared" si="540"/>
        <v>24.982803321154535</v>
      </c>
      <c r="E2475" s="37">
        <f t="shared" si="540"/>
        <v>64.180130000977485</v>
      </c>
      <c r="F2475" s="37">
        <f t="shared" si="540"/>
        <v>139.59128508777357</v>
      </c>
      <c r="G2475" s="37">
        <f t="shared" si="540"/>
        <v>176.67380927302005</v>
      </c>
      <c r="H2475" s="37">
        <f t="shared" si="540"/>
        <v>202.52081020694584</v>
      </c>
      <c r="I2475" s="37">
        <f t="shared" si="540"/>
        <v>312.43031984082245</v>
      </c>
      <c r="J2475" s="37">
        <f t="shared" si="540"/>
        <v>355.62545817100886</v>
      </c>
      <c r="K2475" s="37">
        <f t="shared" si="540"/>
        <v>459.24581507397789</v>
      </c>
      <c r="L2475" s="37">
        <f t="shared" si="540"/>
        <v>535.0757252962668</v>
      </c>
      <c r="M2475" s="37">
        <f t="shared" si="541"/>
        <v>577.73514556148666</v>
      </c>
      <c r="N2475" s="37">
        <f t="shared" si="541"/>
        <v>689.82585738879413</v>
      </c>
      <c r="O2475" s="37">
        <f t="shared" si="541"/>
        <v>768.32532874790843</v>
      </c>
      <c r="P2475" s="37">
        <f t="shared" si="541"/>
        <v>847.38240770020332</v>
      </c>
      <c r="Q2475" s="37">
        <f t="shared" si="541"/>
        <v>926.89605750055034</v>
      </c>
      <c r="R2475" s="37">
        <f t="shared" si="541"/>
        <v>1006.7880914537784</v>
      </c>
      <c r="S2475" s="37">
        <f t="shared" si="541"/>
        <v>1086.9971014612238</v>
      </c>
      <c r="T2475" s="37">
        <f t="shared" si="541"/>
        <v>1167.4742125518057</v>
      </c>
      <c r="U2475" s="37">
        <f t="shared" si="541"/>
        <v>1248.1800572214665</v>
      </c>
      <c r="V2475" s="37">
        <f t="shared" si="541"/>
        <v>1329.0825815825776</v>
      </c>
      <c r="W2475" s="37">
        <f t="shared" si="541"/>
        <v>1410.1554294951422</v>
      </c>
      <c r="X2475" s="37">
        <f t="shared" si="541"/>
        <v>1491.3767352618258</v>
      </c>
      <c r="Y2475" s="37">
        <f t="shared" si="541"/>
        <v>1572.7282097053478</v>
      </c>
    </row>
    <row r="2476" spans="1:25" x14ac:dyDescent="0.3">
      <c r="A2476" s="28">
        <v>2660</v>
      </c>
      <c r="B2476" s="34">
        <f t="shared" si="539"/>
        <v>2.6600000000000004E-6</v>
      </c>
      <c r="C2476" s="37">
        <f t="shared" ref="C2476:L2485" si="542">2*$C$3*$C$2^2/$B2476^5/(EXP($C$3*$C$2/$B2476/$C$4/C$7)-1)/1000000000</f>
        <v>4.0215653135753167</v>
      </c>
      <c r="D2476" s="37">
        <f t="shared" si="542"/>
        <v>24.970662569940174</v>
      </c>
      <c r="E2476" s="37">
        <f t="shared" si="542"/>
        <v>64.129443693434979</v>
      </c>
      <c r="F2476" s="37">
        <f t="shared" si="542"/>
        <v>139.45047711995269</v>
      </c>
      <c r="G2476" s="37">
        <f t="shared" si="542"/>
        <v>176.48518029012493</v>
      </c>
      <c r="H2476" s="37">
        <f t="shared" si="542"/>
        <v>202.29803131224674</v>
      </c>
      <c r="I2476" s="37">
        <f t="shared" si="542"/>
        <v>312.05746185601356</v>
      </c>
      <c r="J2476" s="37">
        <f t="shared" si="542"/>
        <v>355.19215460312012</v>
      </c>
      <c r="K2476" s="37">
        <f t="shared" si="542"/>
        <v>458.66540367957231</v>
      </c>
      <c r="L2476" s="37">
        <f t="shared" si="542"/>
        <v>534.38630950073184</v>
      </c>
      <c r="M2476" s="37">
        <f t="shared" ref="M2476:Y2485" si="543">2*$C$3*$C$2^2/$B2476^5/(EXP($C$3*$C$2/$B2476/$C$4/M$7)-1)/1000000000</f>
        <v>576.98403782417677</v>
      </c>
      <c r="N2476" s="37">
        <f t="shared" si="543"/>
        <v>688.91168165938223</v>
      </c>
      <c r="O2476" s="37">
        <f t="shared" si="543"/>
        <v>767.29630123586912</v>
      </c>
      <c r="P2476" s="37">
        <f t="shared" si="543"/>
        <v>846.23729671863293</v>
      </c>
      <c r="Q2476" s="37">
        <f t="shared" si="543"/>
        <v>925.63385192256374</v>
      </c>
      <c r="R2476" s="37">
        <f t="shared" si="543"/>
        <v>1005.4079515282915</v>
      </c>
      <c r="S2476" s="37">
        <f t="shared" si="543"/>
        <v>1085.4983224857151</v>
      </c>
      <c r="T2476" s="37">
        <f t="shared" si="543"/>
        <v>1165.8561976069022</v>
      </c>
      <c r="U2476" s="37">
        <f t="shared" si="543"/>
        <v>1246.4422964056423</v>
      </c>
      <c r="V2476" s="37">
        <f t="shared" si="543"/>
        <v>1327.2246359852863</v>
      </c>
      <c r="W2476" s="37">
        <f t="shared" si="543"/>
        <v>1408.1769186757217</v>
      </c>
      <c r="X2476" s="37">
        <f t="shared" si="543"/>
        <v>1489.2773273577411</v>
      </c>
      <c r="Y2476" s="37">
        <f t="shared" si="543"/>
        <v>1570.5076135373026</v>
      </c>
    </row>
    <row r="2477" spans="1:25" x14ac:dyDescent="0.3">
      <c r="A2477" s="28">
        <v>2661</v>
      </c>
      <c r="B2477" s="34">
        <f t="shared" si="539"/>
        <v>2.661E-6</v>
      </c>
      <c r="C2477" s="37">
        <f t="shared" si="542"/>
        <v>4.0222187703825725</v>
      </c>
      <c r="D2477" s="37">
        <f t="shared" si="542"/>
        <v>24.958520522433016</v>
      </c>
      <c r="E2477" s="37">
        <f t="shared" si="542"/>
        <v>64.07879528970021</v>
      </c>
      <c r="F2477" s="37">
        <f t="shared" si="542"/>
        <v>139.30983268708738</v>
      </c>
      <c r="G2477" s="37">
        <f t="shared" si="542"/>
        <v>176.29678884183357</v>
      </c>
      <c r="H2477" s="37">
        <f t="shared" si="542"/>
        <v>202.07554452348089</v>
      </c>
      <c r="I2477" s="37">
        <f t="shared" si="542"/>
        <v>311.68514630700395</v>
      </c>
      <c r="J2477" s="37">
        <f t="shared" si="542"/>
        <v>354.75949746336192</v>
      </c>
      <c r="K2477" s="37">
        <f t="shared" si="542"/>
        <v>458.08589641113696</v>
      </c>
      <c r="L2477" s="37">
        <f t="shared" si="542"/>
        <v>533.69799174926243</v>
      </c>
      <c r="M2477" s="37">
        <f t="shared" si="543"/>
        <v>576.23413869515218</v>
      </c>
      <c r="N2477" s="37">
        <f t="shared" si="543"/>
        <v>687.999008931361</v>
      </c>
      <c r="O2477" s="37">
        <f t="shared" si="543"/>
        <v>766.26898551793806</v>
      </c>
      <c r="P2477" s="37">
        <f t="shared" si="543"/>
        <v>845.09410948750633</v>
      </c>
      <c r="Q2477" s="37">
        <f t="shared" si="543"/>
        <v>924.37378465621464</v>
      </c>
      <c r="R2477" s="37">
        <f t="shared" si="543"/>
        <v>1004.0301666442691</v>
      </c>
      <c r="S2477" s="37">
        <f t="shared" si="543"/>
        <v>1084.0021171050416</v>
      </c>
      <c r="T2477" s="37">
        <f t="shared" si="543"/>
        <v>1164.2409763574447</v>
      </c>
      <c r="U2477" s="37">
        <f t="shared" si="543"/>
        <v>1244.7075507094437</v>
      </c>
      <c r="V2477" s="37">
        <f t="shared" si="543"/>
        <v>1325.3699280724802</v>
      </c>
      <c r="W2477" s="37">
        <f t="shared" si="543"/>
        <v>1406.2018690954042</v>
      </c>
      <c r="X2477" s="37">
        <f t="shared" si="543"/>
        <v>1487.1816051115318</v>
      </c>
      <c r="Y2477" s="37">
        <f t="shared" si="543"/>
        <v>1568.2909282047247</v>
      </c>
    </row>
    <row r="2478" spans="1:25" x14ac:dyDescent="0.3">
      <c r="A2478" s="28">
        <v>2662</v>
      </c>
      <c r="B2478" s="34">
        <f t="shared" si="539"/>
        <v>2.6620000000000001E-6</v>
      </c>
      <c r="C2478" s="37">
        <f t="shared" si="542"/>
        <v>4.022869077868064</v>
      </c>
      <c r="D2478" s="37">
        <f t="shared" si="542"/>
        <v>24.946377201388</v>
      </c>
      <c r="E2478" s="37">
        <f t="shared" si="542"/>
        <v>64.028184782756341</v>
      </c>
      <c r="F2478" s="37">
        <f t="shared" si="542"/>
        <v>139.16935159158905</v>
      </c>
      <c r="G2478" s="37">
        <f t="shared" si="542"/>
        <v>176.10863459994445</v>
      </c>
      <c r="H2478" s="37">
        <f t="shared" si="542"/>
        <v>201.85334941183709</v>
      </c>
      <c r="I2478" s="37">
        <f t="shared" si="542"/>
        <v>311.31337227679859</v>
      </c>
      <c r="J2478" s="37">
        <f t="shared" si="542"/>
        <v>354.3274856239056</v>
      </c>
      <c r="K2478" s="37">
        <f t="shared" si="542"/>
        <v>457.50729160659893</v>
      </c>
      <c r="L2478" s="37">
        <f t="shared" si="542"/>
        <v>533.01076997014889</v>
      </c>
      <c r="M2478" s="37">
        <f t="shared" si="543"/>
        <v>575.48544586705077</v>
      </c>
      <c r="N2478" s="37">
        <f t="shared" si="543"/>
        <v>687.08783626437582</v>
      </c>
      <c r="O2478" s="37">
        <f t="shared" si="543"/>
        <v>765.2433782010803</v>
      </c>
      <c r="P2478" s="37">
        <f t="shared" si="543"/>
        <v>843.95284215185313</v>
      </c>
      <c r="Q2478" s="37">
        <f t="shared" si="543"/>
        <v>923.1158513769501</v>
      </c>
      <c r="R2478" s="37">
        <f t="shared" si="543"/>
        <v>1002.6547320011924</v>
      </c>
      <c r="S2478" s="37">
        <f t="shared" si="543"/>
        <v>1082.5084800373374</v>
      </c>
      <c r="T2478" s="37">
        <f t="shared" si="543"/>
        <v>1162.6285430356452</v>
      </c>
      <c r="U2478" s="37">
        <f t="shared" si="543"/>
        <v>1242.9758138752447</v>
      </c>
      <c r="V2478" s="37">
        <f t="shared" si="543"/>
        <v>1323.5184510933145</v>
      </c>
      <c r="W2478" s="37">
        <f t="shared" si="543"/>
        <v>1404.2302735071839</v>
      </c>
      <c r="X2478" s="37">
        <f t="shared" si="543"/>
        <v>1485.0895607774683</v>
      </c>
      <c r="Y2478" s="37">
        <f t="shared" si="543"/>
        <v>1566.0781454608982</v>
      </c>
    </row>
    <row r="2479" spans="1:25" x14ac:dyDescent="0.3">
      <c r="A2479" s="28">
        <v>2663</v>
      </c>
      <c r="B2479" s="34">
        <f t="shared" si="539"/>
        <v>2.6630000000000002E-6</v>
      </c>
      <c r="C2479" s="37">
        <f t="shared" si="542"/>
        <v>4.0235162392738655</v>
      </c>
      <c r="D2479" s="37">
        <f t="shared" si="542"/>
        <v>24.934232629499739</v>
      </c>
      <c r="E2479" s="37">
        <f t="shared" si="542"/>
        <v>63.977612165498336</v>
      </c>
      <c r="F2479" s="37">
        <f t="shared" si="542"/>
        <v>139.02903363606652</v>
      </c>
      <c r="G2479" s="37">
        <f t="shared" si="542"/>
        <v>175.92071723670452</v>
      </c>
      <c r="H2479" s="37">
        <f t="shared" si="542"/>
        <v>201.63144554915843</v>
      </c>
      <c r="I2479" s="37">
        <f t="shared" si="542"/>
        <v>310.94213885013335</v>
      </c>
      <c r="J2479" s="37">
        <f t="shared" si="542"/>
        <v>353.89611795914198</v>
      </c>
      <c r="K2479" s="37">
        <f t="shared" si="542"/>
        <v>456.92958760737878</v>
      </c>
      <c r="L2479" s="37">
        <f t="shared" si="542"/>
        <v>532.32464209617262</v>
      </c>
      <c r="M2479" s="37">
        <f t="shared" si="543"/>
        <v>574.73795703758196</v>
      </c>
      <c r="N2479" s="37">
        <f t="shared" si="543"/>
        <v>686.17816072471987</v>
      </c>
      <c r="O2479" s="37">
        <f t="shared" si="543"/>
        <v>764.2194759000464</v>
      </c>
      <c r="P2479" s="37">
        <f t="shared" si="543"/>
        <v>842.81349086565581</v>
      </c>
      <c r="Q2479" s="37">
        <f t="shared" si="543"/>
        <v>921.86004777036351</v>
      </c>
      <c r="R2479" s="37">
        <f t="shared" si="543"/>
        <v>1001.2816428099027</v>
      </c>
      <c r="S2479" s="37">
        <f t="shared" si="543"/>
        <v>1081.0174060133302</v>
      </c>
      <c r="T2479" s="37">
        <f t="shared" si="543"/>
        <v>1161.018891887561</v>
      </c>
      <c r="U2479" s="37">
        <f t="shared" si="543"/>
        <v>1241.247079660523</v>
      </c>
      <c r="V2479" s="37">
        <f t="shared" si="543"/>
        <v>1321.6701983133157</v>
      </c>
      <c r="W2479" s="37">
        <f t="shared" si="543"/>
        <v>1402.2621246817123</v>
      </c>
      <c r="X2479" s="37">
        <f t="shared" si="543"/>
        <v>1483.0011866287639</v>
      </c>
      <c r="Y2479" s="37">
        <f t="shared" si="543"/>
        <v>1563.8692570793542</v>
      </c>
    </row>
    <row r="2480" spans="1:25" x14ac:dyDescent="0.3">
      <c r="A2480" s="28">
        <v>2664</v>
      </c>
      <c r="B2480" s="34">
        <f t="shared" si="539"/>
        <v>2.6640000000000002E-6</v>
      </c>
      <c r="C2480" s="37">
        <f t="shared" si="542"/>
        <v>4.0241602578445104</v>
      </c>
      <c r="D2480" s="37">
        <f t="shared" si="542"/>
        <v>24.922086829402705</v>
      </c>
      <c r="E2480" s="37">
        <f t="shared" si="542"/>
        <v>63.927077430733497</v>
      </c>
      <c r="F2480" s="37">
        <f t="shared" si="542"/>
        <v>138.88887862332595</v>
      </c>
      <c r="G2480" s="37">
        <f t="shared" si="542"/>
        <v>175.73303642480877</v>
      </c>
      <c r="H2480" s="37">
        <f t="shared" si="542"/>
        <v>201.40983250794153</v>
      </c>
      <c r="I2480" s="37">
        <f t="shared" si="542"/>
        <v>310.57144511347281</v>
      </c>
      <c r="J2480" s="37">
        <f t="shared" si="542"/>
        <v>353.46539334567808</v>
      </c>
      <c r="K2480" s="37">
        <f t="shared" si="542"/>
        <v>456.35278275838169</v>
      </c>
      <c r="L2480" s="37">
        <f t="shared" si="542"/>
        <v>531.6396060645958</v>
      </c>
      <c r="M2480" s="37">
        <f t="shared" si="543"/>
        <v>573.99166990951426</v>
      </c>
      <c r="N2480" s="37">
        <f t="shared" si="543"/>
        <v>685.26997938531531</v>
      </c>
      <c r="O2480" s="37">
        <f t="shared" si="543"/>
        <v>763.19727523735116</v>
      </c>
      <c r="P2480" s="37">
        <f t="shared" si="543"/>
        <v>841.67605179182647</v>
      </c>
      <c r="Q2480" s="37">
        <f t="shared" si="543"/>
        <v>920.60636953216738</v>
      </c>
      <c r="R2480" s="37">
        <f t="shared" si="543"/>
        <v>999.91089429257192</v>
      </c>
      <c r="S2480" s="37">
        <f t="shared" si="543"/>
        <v>1079.5288897763055</v>
      </c>
      <c r="T2480" s="37">
        <f t="shared" si="543"/>
        <v>1159.4120171730481</v>
      </c>
      <c r="U2480" s="37">
        <f t="shared" si="543"/>
        <v>1239.5213418378137</v>
      </c>
      <c r="V2480" s="37">
        <f t="shared" si="543"/>
        <v>1319.8251630143386</v>
      </c>
      <c r="W2480" s="37">
        <f t="shared" si="543"/>
        <v>1400.297415407244</v>
      </c>
      <c r="X2480" s="37">
        <f t="shared" si="543"/>
        <v>1480.9164749575236</v>
      </c>
      <c r="Y2480" s="37">
        <f t="shared" si="543"/>
        <v>1561.664254853805</v>
      </c>
    </row>
    <row r="2481" spans="1:25" x14ac:dyDescent="0.3">
      <c r="A2481" s="28">
        <v>2665</v>
      </c>
      <c r="B2481" s="34">
        <f t="shared" si="539"/>
        <v>2.6650000000000003E-6</v>
      </c>
      <c r="C2481" s="37">
        <f t="shared" si="542"/>
        <v>4.0248011368269383</v>
      </c>
      <c r="D2481" s="37">
        <f t="shared" si="542"/>
        <v>24.909939823671191</v>
      </c>
      <c r="E2481" s="37">
        <f t="shared" si="542"/>
        <v>63.876580571181606</v>
      </c>
      <c r="F2481" s="37">
        <f t="shared" si="542"/>
        <v>138.74888635637075</v>
      </c>
      <c r="G2481" s="37">
        <f t="shared" si="542"/>
        <v>175.54559183739934</v>
      </c>
      <c r="H2481" s="37">
        <f t="shared" si="542"/>
        <v>201.18850986133504</v>
      </c>
      <c r="I2481" s="37">
        <f t="shared" si="542"/>
        <v>310.20129015500544</v>
      </c>
      <c r="J2481" s="37">
        <f t="shared" si="542"/>
        <v>353.03531066233091</v>
      </c>
      <c r="K2481" s="37">
        <f t="shared" si="542"/>
        <v>455.77687540798871</v>
      </c>
      <c r="L2481" s="37">
        <f t="shared" si="542"/>
        <v>530.9556598171489</v>
      </c>
      <c r="M2481" s="37">
        <f t="shared" si="543"/>
        <v>573.24658219066248</v>
      </c>
      <c r="N2481" s="37">
        <f t="shared" si="543"/>
        <v>684.36328932569779</v>
      </c>
      <c r="O2481" s="37">
        <f t="shared" si="543"/>
        <v>762.17677284325293</v>
      </c>
      <c r="P2481" s="37">
        <f t="shared" si="543"/>
        <v>840.54052110218197</v>
      </c>
      <c r="Q2481" s="37">
        <f t="shared" si="543"/>
        <v>919.35481236816611</v>
      </c>
      <c r="R2481" s="37">
        <f t="shared" si="543"/>
        <v>998.5424816826702</v>
      </c>
      <c r="S2481" s="37">
        <f t="shared" si="543"/>
        <v>1078.0429260820736</v>
      </c>
      <c r="T2481" s="37">
        <f t="shared" si="543"/>
        <v>1157.8079131657275</v>
      </c>
      <c r="U2481" s="37">
        <f t="shared" si="543"/>
        <v>1237.798594194669</v>
      </c>
      <c r="V2481" s="37">
        <f t="shared" si="543"/>
        <v>1317.9833384945177</v>
      </c>
      <c r="W2481" s="37">
        <f t="shared" si="543"/>
        <v>1398.3361384895882</v>
      </c>
      <c r="X2481" s="37">
        <f t="shared" si="543"/>
        <v>1478.835418074689</v>
      </c>
      <c r="Y2481" s="37">
        <f t="shared" si="543"/>
        <v>1559.463130598089</v>
      </c>
    </row>
    <row r="2482" spans="1:25" x14ac:dyDescent="0.3">
      <c r="A2482" s="28">
        <v>2666</v>
      </c>
      <c r="B2482" s="34">
        <f t="shared" si="539"/>
        <v>2.666E-6</v>
      </c>
      <c r="C2482" s="37">
        <f t="shared" si="542"/>
        <v>4.0254388794705029</v>
      </c>
      <c r="D2482" s="37">
        <f t="shared" si="542"/>
        <v>24.897791634819587</v>
      </c>
      <c r="E2482" s="37">
        <f t="shared" si="542"/>
        <v>63.826121579475576</v>
      </c>
      <c r="F2482" s="37">
        <f t="shared" si="542"/>
        <v>138.60905663840188</v>
      </c>
      <c r="G2482" s="37">
        <f t="shared" si="542"/>
        <v>175.35838314806588</v>
      </c>
      <c r="H2482" s="37">
        <f t="shared" si="542"/>
        <v>200.96747718313961</v>
      </c>
      <c r="I2482" s="37">
        <f t="shared" si="542"/>
        <v>309.83167306464122</v>
      </c>
      <c r="J2482" s="37">
        <f t="shared" si="542"/>
        <v>352.60586879012391</v>
      </c>
      <c r="K2482" s="37">
        <f t="shared" si="542"/>
        <v>455.20186390805031</v>
      </c>
      <c r="L2482" s="37">
        <f t="shared" si="542"/>
        <v>530.27280130002225</v>
      </c>
      <c r="M2482" s="37">
        <f t="shared" si="543"/>
        <v>572.50269159387619</v>
      </c>
      <c r="N2482" s="37">
        <f t="shared" si="543"/>
        <v>683.45808763199932</v>
      </c>
      <c r="O2482" s="37">
        <f t="shared" si="543"/>
        <v>761.15796535573588</v>
      </c>
      <c r="P2482" s="37">
        <f t="shared" si="543"/>
        <v>839.40689497742278</v>
      </c>
      <c r="Q2482" s="37">
        <f t="shared" si="543"/>
        <v>918.10537199422936</v>
      </c>
      <c r="R2482" s="37">
        <f t="shared" si="543"/>
        <v>997.17640022493777</v>
      </c>
      <c r="S2482" s="37">
        <f t="shared" si="543"/>
        <v>1076.5595096989355</v>
      </c>
      <c r="T2482" s="37">
        <f t="shared" si="543"/>
        <v>1156.2065741529482</v>
      </c>
      <c r="U2482" s="37">
        <f t="shared" si="543"/>
        <v>1236.0788305336173</v>
      </c>
      <c r="V2482" s="37">
        <f t="shared" si="543"/>
        <v>1316.1447180682269</v>
      </c>
      <c r="W2482" s="37">
        <f t="shared" si="543"/>
        <v>1396.3782867520617</v>
      </c>
      <c r="X2482" s="37">
        <f t="shared" si="543"/>
        <v>1476.7580083099874</v>
      </c>
      <c r="Y2482" s="37">
        <f t="shared" si="543"/>
        <v>1557.265876146118</v>
      </c>
    </row>
    <row r="2483" spans="1:25" x14ac:dyDescent="0.3">
      <c r="A2483" s="28">
        <v>2667</v>
      </c>
      <c r="B2483" s="34">
        <f t="shared" si="539"/>
        <v>2.667E-6</v>
      </c>
      <c r="C2483" s="37">
        <f t="shared" si="542"/>
        <v>4.0260734890269196</v>
      </c>
      <c r="D2483" s="37">
        <f t="shared" si="542"/>
        <v>24.885642285302335</v>
      </c>
      <c r="E2483" s="37">
        <f t="shared" si="542"/>
        <v>63.775700448161473</v>
      </c>
      <c r="F2483" s="37">
        <f t="shared" si="542"/>
        <v>138.46938927281727</v>
      </c>
      <c r="G2483" s="37">
        <f t="shared" si="542"/>
        <v>175.1714100308439</v>
      </c>
      <c r="H2483" s="37">
        <f t="shared" si="542"/>
        <v>200.74673404780597</v>
      </c>
      <c r="I2483" s="37">
        <f t="shared" si="542"/>
        <v>309.46259293400675</v>
      </c>
      <c r="J2483" s="37">
        <f t="shared" si="542"/>
        <v>352.17706661228033</v>
      </c>
      <c r="K2483" s="37">
        <f t="shared" si="542"/>
        <v>454.62774661387562</v>
      </c>
      <c r="L2483" s="37">
        <f t="shared" si="542"/>
        <v>529.5910284638511</v>
      </c>
      <c r="M2483" s="37">
        <f t="shared" si="543"/>
        <v>571.75999583702446</v>
      </c>
      <c r="N2483" s="37">
        <f t="shared" si="543"/>
        <v>682.55437139692947</v>
      </c>
      <c r="O2483" s="37">
        <f t="shared" si="543"/>
        <v>760.14084942048476</v>
      </c>
      <c r="P2483" s="37">
        <f t="shared" si="543"/>
        <v>838.27516960710523</v>
      </c>
      <c r="Q2483" s="37">
        <f t="shared" si="543"/>
        <v>916.85804413626329</v>
      </c>
      <c r="R2483" s="37">
        <f t="shared" si="543"/>
        <v>995.81264517535055</v>
      </c>
      <c r="S2483" s="37">
        <f t="shared" si="543"/>
        <v>1075.0786354076456</v>
      </c>
      <c r="T2483" s="37">
        <f t="shared" si="543"/>
        <v>1154.6079944357439</v>
      </c>
      <c r="U2483" s="37">
        <f t="shared" si="543"/>
        <v>1234.3620446721206</v>
      </c>
      <c r="V2483" s="37">
        <f t="shared" si="543"/>
        <v>1314.3092950660257</v>
      </c>
      <c r="W2483" s="37">
        <f t="shared" si="543"/>
        <v>1394.4238530354362</v>
      </c>
      <c r="X2483" s="37">
        <f t="shared" si="543"/>
        <v>1474.6842380118756</v>
      </c>
      <c r="Y2483" s="37">
        <f t="shared" si="543"/>
        <v>1555.0724833518163</v>
      </c>
    </row>
    <row r="2484" spans="1:25" x14ac:dyDescent="0.3">
      <c r="A2484" s="28">
        <v>2668</v>
      </c>
      <c r="B2484" s="34">
        <f t="shared" si="539"/>
        <v>2.6680000000000001E-6</v>
      </c>
      <c r="C2484" s="37">
        <f t="shared" si="542"/>
        <v>4.0267049687502725</v>
      </c>
      <c r="D2484" s="37">
        <f t="shared" si="542"/>
        <v>24.873491797514184</v>
      </c>
      <c r="E2484" s="37">
        <f t="shared" si="542"/>
        <v>63.725317169699267</v>
      </c>
      <c r="F2484" s="37">
        <f t="shared" si="542"/>
        <v>138.3298840632128</v>
      </c>
      <c r="G2484" s="37">
        <f t="shared" si="542"/>
        <v>174.98467216021572</v>
      </c>
      <c r="H2484" s="37">
        <f t="shared" si="542"/>
        <v>200.526280030435</v>
      </c>
      <c r="I2484" s="37">
        <f t="shared" si="542"/>
        <v>309.09404885644346</v>
      </c>
      <c r="J2484" s="37">
        <f t="shared" si="542"/>
        <v>351.74890301422084</v>
      </c>
      <c r="K2484" s="37">
        <f t="shared" si="542"/>
        <v>454.05452188422743</v>
      </c>
      <c r="L2484" s="37">
        <f t="shared" si="542"/>
        <v>528.91033926371028</v>
      </c>
      <c r="M2484" s="37">
        <f t="shared" si="543"/>
        <v>571.01849264298721</v>
      </c>
      <c r="N2484" s="37">
        <f t="shared" si="543"/>
        <v>681.65213771976187</v>
      </c>
      <c r="O2484" s="37">
        <f t="shared" si="543"/>
        <v>759.12542169087158</v>
      </c>
      <c r="P2484" s="37">
        <f t="shared" si="543"/>
        <v>837.14534118962354</v>
      </c>
      <c r="Q2484" s="37">
        <f t="shared" si="543"/>
        <v>915.61282453018794</v>
      </c>
      <c r="R2484" s="37">
        <f t="shared" si="543"/>
        <v>994.45121180109606</v>
      </c>
      <c r="S2484" s="37">
        <f t="shared" si="543"/>
        <v>1073.6002980013841</v>
      </c>
      <c r="T2484" s="37">
        <f t="shared" si="543"/>
        <v>1153.0121683288053</v>
      </c>
      <c r="U2484" s="37">
        <f t="shared" si="543"/>
        <v>1232.648230442536</v>
      </c>
      <c r="V2484" s="37">
        <f t="shared" si="543"/>
        <v>1312.4770628346259</v>
      </c>
      <c r="W2484" s="37">
        <f t="shared" si="543"/>
        <v>1392.4728301978969</v>
      </c>
      <c r="X2484" s="37">
        <f t="shared" si="543"/>
        <v>1472.6140995474959</v>
      </c>
      <c r="Y2484" s="37">
        <f t="shared" si="543"/>
        <v>1552.8829440890697</v>
      </c>
    </row>
    <row r="2485" spans="1:25" x14ac:dyDescent="0.3">
      <c r="A2485" s="28">
        <v>2669</v>
      </c>
      <c r="B2485" s="34">
        <f t="shared" si="539"/>
        <v>2.6690000000000002E-6</v>
      </c>
      <c r="C2485" s="37">
        <f t="shared" si="542"/>
        <v>4.027333321896962</v>
      </c>
      <c r="D2485" s="37">
        <f t="shared" si="542"/>
        <v>24.861340193790195</v>
      </c>
      <c r="E2485" s="37">
        <f t="shared" si="542"/>
        <v>63.67497173646283</v>
      </c>
      <c r="F2485" s="37">
        <f t="shared" si="542"/>
        <v>138.19054081338174</v>
      </c>
      <c r="G2485" s="37">
        <f t="shared" si="542"/>
        <v>174.79816921110898</v>
      </c>
      <c r="H2485" s="37">
        <f t="shared" si="542"/>
        <v>200.30611470677621</v>
      </c>
      <c r="I2485" s="37">
        <f t="shared" si="542"/>
        <v>308.72603992700266</v>
      </c>
      <c r="J2485" s="37">
        <f t="shared" si="542"/>
        <v>351.32137688355755</v>
      </c>
      <c r="K2485" s="37">
        <f t="shared" si="542"/>
        <v>453.48218808131134</v>
      </c>
      <c r="L2485" s="37">
        <f t="shared" si="542"/>
        <v>528.23073165909886</v>
      </c>
      <c r="M2485" s="37">
        <f t="shared" si="543"/>
        <v>570.27817973964022</v>
      </c>
      <c r="N2485" s="37">
        <f t="shared" si="543"/>
        <v>680.75138370631566</v>
      </c>
      <c r="O2485" s="37">
        <f t="shared" si="543"/>
        <v>758.11167882793109</v>
      </c>
      <c r="P2485" s="37">
        <f t="shared" si="543"/>
        <v>836.01740593218324</v>
      </c>
      <c r="Q2485" s="37">
        <f t="shared" si="543"/>
        <v>914.36970892190629</v>
      </c>
      <c r="R2485" s="37">
        <f t="shared" si="543"/>
        <v>993.09209538053813</v>
      </c>
      <c r="S2485" s="37">
        <f t="shared" si="543"/>
        <v>1072.1244922857186</v>
      </c>
      <c r="T2485" s="37">
        <f t="shared" si="543"/>
        <v>1151.4190901604347</v>
      </c>
      <c r="U2485" s="37">
        <f t="shared" si="543"/>
        <v>1230.9373816920731</v>
      </c>
      <c r="V2485" s="37">
        <f t="shared" si="543"/>
        <v>1310.6480147368391</v>
      </c>
      <c r="W2485" s="37">
        <f t="shared" si="543"/>
        <v>1390.5252111149871</v>
      </c>
      <c r="X2485" s="37">
        <f t="shared" si="543"/>
        <v>1470.547585302616</v>
      </c>
      <c r="Y2485" s="37">
        <f t="shared" si="543"/>
        <v>1550.6972502516658</v>
      </c>
    </row>
    <row r="2486" spans="1:25" x14ac:dyDescent="0.3">
      <c r="A2486" s="28">
        <v>2670</v>
      </c>
      <c r="B2486" s="34">
        <f t="shared" si="539"/>
        <v>2.6700000000000003E-6</v>
      </c>
      <c r="C2486" s="37">
        <f t="shared" ref="C2486:L2495" si="544">2*$C$3*$C$2^2/$B2486^5/(EXP($C$3*$C$2/$B2486/$C$4/C$7)-1)/1000000000</f>
        <v>4.0279585517257104</v>
      </c>
      <c r="D2486" s="37">
        <f t="shared" si="544"/>
        <v>24.849187496405882</v>
      </c>
      <c r="E2486" s="37">
        <f t="shared" si="544"/>
        <v>63.624664140740599</v>
      </c>
      <c r="F2486" s="37">
        <f t="shared" si="544"/>
        <v>138.05135932731483</v>
      </c>
      <c r="G2486" s="37">
        <f t="shared" si="544"/>
        <v>174.61190085889658</v>
      </c>
      <c r="H2486" s="37">
        <f t="shared" si="544"/>
        <v>200.08623765322713</v>
      </c>
      <c r="I2486" s="37">
        <f t="shared" si="544"/>
        <v>308.35856524244304</v>
      </c>
      <c r="J2486" s="37">
        <f t="shared" si="544"/>
        <v>350.89448711008907</v>
      </c>
      <c r="K2486" s="37">
        <f t="shared" si="544"/>
        <v>452.91074357076974</v>
      </c>
      <c r="L2486" s="37">
        <f t="shared" si="544"/>
        <v>527.55220361393083</v>
      </c>
      <c r="M2486" s="37">
        <f t="shared" ref="M2486:Y2495" si="545">2*$C$3*$C$2^2/$B2486^5/(EXP($C$3*$C$2/$B2486/$C$4/M$7)-1)/1000000000</f>
        <v>569.5390548598441</v>
      </c>
      <c r="N2486" s="37">
        <f t="shared" si="545"/>
        <v>679.85210646893745</v>
      </c>
      <c r="O2486" s="37">
        <f t="shared" si="545"/>
        <v>757.09961750034176</v>
      </c>
      <c r="P2486" s="37">
        <f t="shared" si="545"/>
        <v>834.89136005077819</v>
      </c>
      <c r="Q2486" s="37">
        <f t="shared" si="545"/>
        <v>913.12869306727998</v>
      </c>
      <c r="R2486" s="37">
        <f t="shared" si="545"/>
        <v>991.73529120318858</v>
      </c>
      <c r="S2486" s="37">
        <f t="shared" si="545"/>
        <v>1070.651213078572</v>
      </c>
      <c r="T2486" s="37">
        <f t="shared" si="545"/>
        <v>1149.828754272512</v>
      </c>
      <c r="U2486" s="37">
        <f t="shared" si="545"/>
        <v>1229.229492282753</v>
      </c>
      <c r="V2486" s="37">
        <f t="shared" si="545"/>
        <v>1308.8221441515348</v>
      </c>
      <c r="W2486" s="37">
        <f t="shared" si="545"/>
        <v>1388.5809886795641</v>
      </c>
      <c r="X2486" s="37">
        <f t="shared" si="545"/>
        <v>1468.4846876815805</v>
      </c>
      <c r="Y2486" s="37">
        <f t="shared" si="545"/>
        <v>1548.5153937532402</v>
      </c>
    </row>
    <row r="2487" spans="1:25" x14ac:dyDescent="0.3">
      <c r="A2487" s="28">
        <v>2671</v>
      </c>
      <c r="B2487" s="34">
        <f t="shared" si="539"/>
        <v>2.6710000000000003E-6</v>
      </c>
      <c r="C2487" s="37">
        <f t="shared" si="544"/>
        <v>4.0285806614975312</v>
      </c>
      <c r="D2487" s="37">
        <f t="shared" si="544"/>
        <v>24.837033727577388</v>
      </c>
      <c r="E2487" s="37">
        <f t="shared" si="544"/>
        <v>63.574394374735824</v>
      </c>
      <c r="F2487" s="37">
        <f t="shared" si="544"/>
        <v>137.91233940920057</v>
      </c>
      <c r="G2487" s="37">
        <f t="shared" si="544"/>
        <v>174.42586677939633</v>
      </c>
      <c r="H2487" s="37">
        <f t="shared" si="544"/>
        <v>199.86664844683241</v>
      </c>
      <c r="I2487" s="37">
        <f t="shared" si="544"/>
        <v>307.99162390122706</v>
      </c>
      <c r="J2487" s="37">
        <f t="shared" si="544"/>
        <v>350.46823258579656</v>
      </c>
      <c r="K2487" s="37">
        <f t="shared" si="544"/>
        <v>452.34018672167247</v>
      </c>
      <c r="L2487" s="37">
        <f t="shared" si="544"/>
        <v>526.87475309652609</v>
      </c>
      <c r="M2487" s="37">
        <f t="shared" si="545"/>
        <v>568.80111574143143</v>
      </c>
      <c r="N2487" s="37">
        <f t="shared" si="545"/>
        <v>678.9543031264883</v>
      </c>
      <c r="O2487" s="37">
        <f t="shared" si="545"/>
        <v>756.08923438440752</v>
      </c>
      <c r="P2487" s="37">
        <f t="shared" si="545"/>
        <v>833.76719977016887</v>
      </c>
      <c r="Q2487" s="37">
        <f t="shared" si="545"/>
        <v>911.88977273210378</v>
      </c>
      <c r="R2487" s="37">
        <f t="shared" si="545"/>
        <v>990.38079456967876</v>
      </c>
      <c r="S2487" s="37">
        <f t="shared" si="545"/>
        <v>1069.1804552101903</v>
      </c>
      <c r="T2487" s="37">
        <f t="shared" si="545"/>
        <v>1148.241155020459</v>
      </c>
      <c r="U2487" s="37">
        <f t="shared" si="545"/>
        <v>1227.524556091369</v>
      </c>
      <c r="V2487" s="37">
        <f t="shared" si="545"/>
        <v>1306.9994444735969</v>
      </c>
      <c r="W2487" s="37">
        <f t="shared" si="545"/>
        <v>1386.6401558017519</v>
      </c>
      <c r="X2487" s="37">
        <f t="shared" si="545"/>
        <v>1466.4253991072605</v>
      </c>
      <c r="Y2487" s="37">
        <f t="shared" si="545"/>
        <v>1546.3373665272202</v>
      </c>
    </row>
    <row r="2488" spans="1:25" x14ac:dyDescent="0.3">
      <c r="A2488" s="28">
        <v>2672</v>
      </c>
      <c r="B2488" s="34">
        <f t="shared" si="539"/>
        <v>2.672E-6</v>
      </c>
      <c r="C2488" s="37">
        <f t="shared" si="544"/>
        <v>4.0291996544757112</v>
      </c>
      <c r="D2488" s="37">
        <f t="shared" si="544"/>
        <v>24.824878909461532</v>
      </c>
      <c r="E2488" s="37">
        <f t="shared" si="544"/>
        <v>63.524162430567017</v>
      </c>
      <c r="F2488" s="37">
        <f t="shared" si="544"/>
        <v>137.77348086342516</v>
      </c>
      <c r="G2488" s="37">
        <f t="shared" si="544"/>
        <v>174.2400666488706</v>
      </c>
      <c r="H2488" s="37">
        <f t="shared" si="544"/>
        <v>199.64734666528312</v>
      </c>
      <c r="I2488" s="37">
        <f t="shared" si="544"/>
        <v>307.6252150035171</v>
      </c>
      <c r="J2488" s="37">
        <f t="shared" si="544"/>
        <v>350.04261220483886</v>
      </c>
      <c r="K2488" s="37">
        <f t="shared" si="544"/>
        <v>451.77051590651018</v>
      </c>
      <c r="L2488" s="37">
        <f t="shared" si="544"/>
        <v>526.19837807959766</v>
      </c>
      <c r="M2488" s="37">
        <f t="shared" si="545"/>
        <v>568.06436012719462</v>
      </c>
      <c r="N2488" s="37">
        <f t="shared" si="545"/>
        <v>678.05797080432399</v>
      </c>
      <c r="O2488" s="37">
        <f t="shared" si="545"/>
        <v>755.08052616403609</v>
      </c>
      <c r="P2488" s="37">
        <f t="shared" si="545"/>
        <v>832.64492132385908</v>
      </c>
      <c r="Q2488" s="37">
        <f t="shared" si="545"/>
        <v>910.65294369207732</v>
      </c>
      <c r="R2488" s="37">
        <f t="shared" si="545"/>
        <v>989.02860079172774</v>
      </c>
      <c r="S2488" s="37">
        <f t="shared" si="545"/>
        <v>1067.7122135231082</v>
      </c>
      <c r="T2488" s="37">
        <f t="shared" si="545"/>
        <v>1146.6562867732011</v>
      </c>
      <c r="U2488" s="37">
        <f t="shared" si="545"/>
        <v>1225.8225670094475</v>
      </c>
      <c r="V2488" s="37">
        <f t="shared" si="545"/>
        <v>1305.1799091138801</v>
      </c>
      <c r="W2488" s="37">
        <f t="shared" si="545"/>
        <v>1384.7027054088915</v>
      </c>
      <c r="X2488" s="37">
        <f t="shared" si="545"/>
        <v>1464.3697120210015</v>
      </c>
      <c r="Y2488" s="37">
        <f t="shared" si="545"/>
        <v>1544.1631605267739</v>
      </c>
    </row>
    <row r="2489" spans="1:25" x14ac:dyDescent="0.3">
      <c r="A2489" s="28">
        <v>2673</v>
      </c>
      <c r="B2489" s="34">
        <f t="shared" si="539"/>
        <v>2.6730000000000001E-6</v>
      </c>
      <c r="C2489" s="37">
        <f t="shared" si="544"/>
        <v>4.0298155339257669</v>
      </c>
      <c r="D2489" s="37">
        <f t="shared" si="544"/>
        <v>24.812723064155886</v>
      </c>
      <c r="E2489" s="37">
        <f t="shared" si="544"/>
        <v>63.473968300268012</v>
      </c>
      <c r="F2489" s="37">
        <f t="shared" si="544"/>
        <v>137.63478349457233</v>
      </c>
      <c r="G2489" s="37">
        <f t="shared" si="544"/>
        <v>174.05450014402516</v>
      </c>
      <c r="H2489" s="37">
        <f t="shared" si="544"/>
        <v>199.42833188691509</v>
      </c>
      <c r="I2489" s="37">
        <f t="shared" si="544"/>
        <v>307.25933765117196</v>
      </c>
      <c r="J2489" s="37">
        <f t="shared" si="544"/>
        <v>349.61762486354723</v>
      </c>
      <c r="K2489" s="37">
        <f t="shared" si="544"/>
        <v>451.20172950118405</v>
      </c>
      <c r="L2489" s="37">
        <f t="shared" si="544"/>
        <v>525.5230765402406</v>
      </c>
      <c r="M2489" s="37">
        <f t="shared" si="545"/>
        <v>567.32878576487315</v>
      </c>
      <c r="N2489" s="37">
        <f t="shared" si="545"/>
        <v>677.16310663427839</v>
      </c>
      <c r="O2489" s="37">
        <f t="shared" si="545"/>
        <v>754.07348953071994</v>
      </c>
      <c r="P2489" s="37">
        <f t="shared" si="545"/>
        <v>831.52452095407068</v>
      </c>
      <c r="Q2489" s="37">
        <f t="shared" si="545"/>
        <v>909.41820173277722</v>
      </c>
      <c r="R2489" s="37">
        <f t="shared" si="545"/>
        <v>987.67870519211283</v>
      </c>
      <c r="S2489" s="37">
        <f t="shared" si="545"/>
        <v>1066.2464828721131</v>
      </c>
      <c r="T2489" s="37">
        <f t="shared" si="545"/>
        <v>1145.0741439131277</v>
      </c>
      <c r="U2489" s="37">
        <f t="shared" si="545"/>
        <v>1224.1235189432018</v>
      </c>
      <c r="V2489" s="37">
        <f t="shared" si="545"/>
        <v>1303.3635314991609</v>
      </c>
      <c r="W2489" s="37">
        <f t="shared" si="545"/>
        <v>1382.768630445491</v>
      </c>
      <c r="X2489" s="37">
        <f t="shared" si="545"/>
        <v>1462.3176188825664</v>
      </c>
      <c r="Y2489" s="37">
        <f t="shared" si="545"/>
        <v>1541.9927677247449</v>
      </c>
    </row>
    <row r="2490" spans="1:25" x14ac:dyDescent="0.3">
      <c r="A2490" s="28">
        <v>2674</v>
      </c>
      <c r="B2490" s="34">
        <f t="shared" si="539"/>
        <v>2.6740000000000001E-6</v>
      </c>
      <c r="C2490" s="37">
        <f t="shared" si="544"/>
        <v>4.0304283031154595</v>
      </c>
      <c r="D2490" s="37">
        <f t="shared" si="544"/>
        <v>24.800566213698993</v>
      </c>
      <c r="E2490" s="37">
        <f t="shared" si="544"/>
        <v>63.423811975788809</v>
      </c>
      <c r="F2490" s="37">
        <f t="shared" si="544"/>
        <v>137.49624710742376</v>
      </c>
      <c r="G2490" s="37">
        <f t="shared" si="544"/>
        <v>173.86916694200957</v>
      </c>
      <c r="H2490" s="37">
        <f t="shared" si="544"/>
        <v>199.20960369070906</v>
      </c>
      <c r="I2490" s="37">
        <f t="shared" si="544"/>
        <v>306.89399094774421</v>
      </c>
      <c r="J2490" s="37">
        <f t="shared" si="544"/>
        <v>349.19326946042133</v>
      </c>
      <c r="K2490" s="37">
        <f t="shared" si="544"/>
        <v>450.63382588500025</v>
      </c>
      <c r="L2490" s="37">
        <f t="shared" si="544"/>
        <v>524.84884645992395</v>
      </c>
      <c r="M2490" s="37">
        <f t="shared" si="545"/>
        <v>566.59439040714255</v>
      </c>
      <c r="N2490" s="37">
        <f t="shared" si="545"/>
        <v>676.26970775464974</v>
      </c>
      <c r="O2490" s="37">
        <f t="shared" si="545"/>
        <v>753.06812118351718</v>
      </c>
      <c r="P2490" s="37">
        <f t="shared" si="545"/>
        <v>830.4059949117235</v>
      </c>
      <c r="Q2490" s="37">
        <f t="shared" si="545"/>
        <v>908.18554264963586</v>
      </c>
      <c r="R2490" s="37">
        <f t="shared" si="545"/>
        <v>986.3311031046411</v>
      </c>
      <c r="S2490" s="37">
        <f t="shared" si="545"/>
        <v>1064.783258124218</v>
      </c>
      <c r="T2490" s="37">
        <f t="shared" si="545"/>
        <v>1143.4947208360611</v>
      </c>
      <c r="U2490" s="37">
        <f t="shared" si="545"/>
        <v>1222.4274058134977</v>
      </c>
      <c r="V2490" s="37">
        <f t="shared" si="545"/>
        <v>1301.5503050721006</v>
      </c>
      <c r="W2490" s="37">
        <f t="shared" si="545"/>
        <v>1380.8379238731839</v>
      </c>
      <c r="X2490" s="37">
        <f t="shared" si="545"/>
        <v>1460.2691121700952</v>
      </c>
      <c r="Y2490" s="37">
        <f t="shared" si="545"/>
        <v>1539.8261801136086</v>
      </c>
    </row>
    <row r="2491" spans="1:25" x14ac:dyDescent="0.3">
      <c r="A2491" s="28">
        <v>2675</v>
      </c>
      <c r="B2491" s="34">
        <f t="shared" si="539"/>
        <v>2.6750000000000002E-6</v>
      </c>
      <c r="C2491" s="37">
        <f t="shared" si="544"/>
        <v>4.0310379653147503</v>
      </c>
      <c r="D2491" s="37">
        <f t="shared" si="544"/>
        <v>24.788408380070376</v>
      </c>
      <c r="E2491" s="37">
        <f t="shared" si="544"/>
        <v>63.373693448995581</v>
      </c>
      <c r="F2491" s="37">
        <f t="shared" si="544"/>
        <v>137.35787150695884</v>
      </c>
      <c r="G2491" s="37">
        <f t="shared" si="544"/>
        <v>173.68406672041644</v>
      </c>
      <c r="H2491" s="37">
        <f t="shared" si="544"/>
        <v>198.99116165628902</v>
      </c>
      <c r="I2491" s="37">
        <f t="shared" si="544"/>
        <v>306.52917399847615</v>
      </c>
      <c r="J2491" s="37">
        <f t="shared" si="544"/>
        <v>348.76954489612427</v>
      </c>
      <c r="K2491" s="37">
        <f t="shared" si="544"/>
        <v>450.06680344066109</v>
      </c>
      <c r="L2491" s="37">
        <f t="shared" si="544"/>
        <v>524.1756858244778</v>
      </c>
      <c r="M2491" s="37">
        <f t="shared" si="545"/>
        <v>565.86117181160125</v>
      </c>
      <c r="N2491" s="37">
        <f t="shared" si="545"/>
        <v>675.37777131018163</v>
      </c>
      <c r="O2491" s="37">
        <f t="shared" si="545"/>
        <v>752.06441782903096</v>
      </c>
      <c r="P2491" s="37">
        <f t="shared" si="545"/>
        <v>829.28933945641222</v>
      </c>
      <c r="Q2491" s="37">
        <f t="shared" si="545"/>
        <v>906.95496224791066</v>
      </c>
      <c r="R2491" s="37">
        <f t="shared" si="545"/>
        <v>984.98578987411827</v>
      </c>
      <c r="S2491" s="37">
        <f t="shared" si="545"/>
        <v>1063.322534158624</v>
      </c>
      <c r="T2491" s="37">
        <f t="shared" si="545"/>
        <v>1141.9180119512166</v>
      </c>
      <c r="U2491" s="37">
        <f t="shared" si="545"/>
        <v>1220.7342215558119</v>
      </c>
      <c r="V2491" s="37">
        <f t="shared" si="545"/>
        <v>1299.7402232911973</v>
      </c>
      <c r="W2491" s="37">
        <f t="shared" si="545"/>
        <v>1378.9105786706762</v>
      </c>
      <c r="X2491" s="37">
        <f t="shared" si="545"/>
        <v>1458.2241843800439</v>
      </c>
      <c r="Y2491" s="37">
        <f t="shared" si="545"/>
        <v>1537.6633897054116</v>
      </c>
    </row>
    <row r="2492" spans="1:25" x14ac:dyDescent="0.3">
      <c r="A2492" s="28">
        <v>2676</v>
      </c>
      <c r="B2492" s="34">
        <f t="shared" si="539"/>
        <v>2.6760000000000003E-6</v>
      </c>
      <c r="C2492" s="37">
        <f t="shared" si="544"/>
        <v>4.0316445237957739</v>
      </c>
      <c r="D2492" s="37">
        <f t="shared" si="544"/>
        <v>24.776249585190723</v>
      </c>
      <c r="E2492" s="37">
        <f t="shared" si="544"/>
        <v>63.323612711671103</v>
      </c>
      <c r="F2492" s="37">
        <f t="shared" si="544"/>
        <v>137.21965649835477</v>
      </c>
      <c r="G2492" s="37">
        <f t="shared" si="544"/>
        <v>173.49919915728086</v>
      </c>
      <c r="H2492" s="37">
        <f t="shared" si="544"/>
        <v>198.77300536392192</v>
      </c>
      <c r="I2492" s="37">
        <f t="shared" si="544"/>
        <v>306.16488591029633</v>
      </c>
      <c r="J2492" s="37">
        <f t="shared" si="544"/>
        <v>348.34645007347848</v>
      </c>
      <c r="K2492" s="37">
        <f t="shared" si="544"/>
        <v>449.50066055425623</v>
      </c>
      <c r="L2492" s="37">
        <f t="shared" si="544"/>
        <v>523.50359262408415</v>
      </c>
      <c r="M2492" s="37">
        <f t="shared" si="545"/>
        <v>565.1291277407588</v>
      </c>
      <c r="N2492" s="37">
        <f t="shared" si="545"/>
        <v>674.48729445204799</v>
      </c>
      <c r="O2492" s="37">
        <f t="shared" si="545"/>
        <v>751.06237618139187</v>
      </c>
      <c r="P2492" s="37">
        <f t="shared" si="545"/>
        <v>828.17455085638244</v>
      </c>
      <c r="Q2492" s="37">
        <f t="shared" si="545"/>
        <v>905.72645634266053</v>
      </c>
      <c r="R2492" s="37">
        <f t="shared" si="545"/>
        <v>983.64276085632139</v>
      </c>
      <c r="S2492" s="37">
        <f t="shared" si="545"/>
        <v>1061.8643058666887</v>
      </c>
      <c r="T2492" s="37">
        <f t="shared" si="545"/>
        <v>1140.3440116811676</v>
      </c>
      <c r="U2492" s="37">
        <f t="shared" si="545"/>
        <v>1219.0439601201911</v>
      </c>
      <c r="V2492" s="37">
        <f t="shared" si="545"/>
        <v>1297.9332796307451</v>
      </c>
      <c r="W2492" s="37">
        <f t="shared" si="545"/>
        <v>1376.9865878337052</v>
      </c>
      <c r="X2492" s="37">
        <f t="shared" si="545"/>
        <v>1456.1828280271409</v>
      </c>
      <c r="Y2492" s="37">
        <f t="shared" si="545"/>
        <v>1535.5043885317198</v>
      </c>
    </row>
    <row r="2493" spans="1:25" x14ac:dyDescent="0.3">
      <c r="A2493" s="28">
        <v>2677</v>
      </c>
      <c r="B2493" s="34">
        <f t="shared" si="539"/>
        <v>2.6770000000000004E-6</v>
      </c>
      <c r="C2493" s="37">
        <f t="shared" si="544"/>
        <v>4.0322479818328469</v>
      </c>
      <c r="D2493" s="37">
        <f t="shared" si="544"/>
        <v>24.764089850921998</v>
      </c>
      <c r="E2493" s="37">
        <f t="shared" si="544"/>
        <v>63.27356975551529</v>
      </c>
      <c r="F2493" s="37">
        <f t="shared" si="544"/>
        <v>137.08160188698676</v>
      </c>
      <c r="G2493" s="37">
        <f t="shared" si="544"/>
        <v>173.31456393108016</v>
      </c>
      <c r="H2493" s="37">
        <f t="shared" si="544"/>
        <v>198.55513439451633</v>
      </c>
      <c r="I2493" s="37">
        <f t="shared" si="544"/>
        <v>305.80112579181673</v>
      </c>
      <c r="J2493" s="37">
        <f t="shared" si="544"/>
        <v>347.92398389746035</v>
      </c>
      <c r="K2493" s="37">
        <f t="shared" si="544"/>
        <v>448.93539561525665</v>
      </c>
      <c r="L2493" s="37">
        <f t="shared" si="544"/>
        <v>522.83256485326513</v>
      </c>
      <c r="M2493" s="37">
        <f t="shared" si="545"/>
        <v>564.39825596202377</v>
      </c>
      <c r="N2493" s="37">
        <f t="shared" si="545"/>
        <v>673.59827433783551</v>
      </c>
      <c r="O2493" s="37">
        <f t="shared" si="545"/>
        <v>750.06199296223542</v>
      </c>
      <c r="P2493" s="37">
        <f t="shared" si="545"/>
        <v>827.06162538850708</v>
      </c>
      <c r="Q2493" s="37">
        <f t="shared" si="545"/>
        <v>904.50002075871862</v>
      </c>
      <c r="R2493" s="37">
        <f t="shared" si="545"/>
        <v>982.30201141796726</v>
      </c>
      <c r="S2493" s="37">
        <f t="shared" si="545"/>
        <v>1060.4085681518923</v>
      </c>
      <c r="T2493" s="37">
        <f t="shared" si="545"/>
        <v>1138.7727144618063</v>
      </c>
      <c r="U2493" s="37">
        <f t="shared" si="545"/>
        <v>1217.3566154712132</v>
      </c>
      <c r="V2493" s="37">
        <f t="shared" si="545"/>
        <v>1296.1294675807876</v>
      </c>
      <c r="W2493" s="37">
        <f t="shared" si="545"/>
        <v>1375.0659443749857</v>
      </c>
      <c r="X2493" s="37">
        <f t="shared" si="545"/>
        <v>1454.1450356443306</v>
      </c>
      <c r="Y2493" s="37">
        <f t="shared" si="545"/>
        <v>1533.3491686435614</v>
      </c>
    </row>
    <row r="2494" spans="1:25" x14ac:dyDescent="0.3">
      <c r="A2494" s="28">
        <v>2678</v>
      </c>
      <c r="B2494" s="34">
        <f t="shared" si="539"/>
        <v>2.678E-6</v>
      </c>
      <c r="C2494" s="37">
        <f t="shared" si="544"/>
        <v>4.03284834270241</v>
      </c>
      <c r="D2494" s="37">
        <f t="shared" si="544"/>
        <v>24.75192919906743</v>
      </c>
      <c r="E2494" s="37">
        <f t="shared" si="544"/>
        <v>63.223564572145278</v>
      </c>
      <c r="F2494" s="37">
        <f t="shared" si="544"/>
        <v>136.9437074784278</v>
      </c>
      <c r="G2494" s="37">
        <f t="shared" si="544"/>
        <v>173.13016072073319</v>
      </c>
      <c r="H2494" s="37">
        <f t="shared" si="544"/>
        <v>198.33754832962163</v>
      </c>
      <c r="I2494" s="37">
        <f t="shared" si="544"/>
        <v>305.43789275332841</v>
      </c>
      <c r="J2494" s="37">
        <f t="shared" si="544"/>
        <v>347.5021452751958</v>
      </c>
      <c r="K2494" s="37">
        <f t="shared" si="544"/>
        <v>448.37100701650462</v>
      </c>
      <c r="L2494" s="37">
        <f t="shared" si="544"/>
        <v>522.1626005108734</v>
      </c>
      <c r="M2494" s="37">
        <f t="shared" si="545"/>
        <v>563.66855424769176</v>
      </c>
      <c r="N2494" s="37">
        <f t="shared" si="545"/>
        <v>672.71070813152801</v>
      </c>
      <c r="O2494" s="37">
        <f t="shared" si="545"/>
        <v>749.06326490068579</v>
      </c>
      <c r="P2494" s="37">
        <f t="shared" si="545"/>
        <v>825.95055933826711</v>
      </c>
      <c r="Q2494" s="37">
        <f t="shared" si="545"/>
        <v>903.27565133066685</v>
      </c>
      <c r="R2494" s="37">
        <f t="shared" si="545"/>
        <v>980.96353693668425</v>
      </c>
      <c r="S2494" s="37">
        <f t="shared" si="545"/>
        <v>1058.9553159298075</v>
      </c>
      <c r="T2494" s="37">
        <f t="shared" si="545"/>
        <v>1137.2041147423108</v>
      </c>
      <c r="U2494" s="37">
        <f t="shared" si="545"/>
        <v>1215.672181587945</v>
      </c>
      <c r="V2494" s="37">
        <f t="shared" si="545"/>
        <v>1294.3287806470762</v>
      </c>
      <c r="W2494" s="37">
        <f t="shared" si="545"/>
        <v>1373.148641324168</v>
      </c>
      <c r="X2494" s="37">
        <f t="shared" si="545"/>
        <v>1452.1107997827269</v>
      </c>
      <c r="Y2494" s="37">
        <f t="shared" si="545"/>
        <v>1531.1977221113723</v>
      </c>
    </row>
    <row r="2495" spans="1:25" x14ac:dyDescent="0.3">
      <c r="A2495" s="28">
        <v>2679</v>
      </c>
      <c r="B2495" s="34">
        <f t="shared" si="539"/>
        <v>2.6790000000000001E-6</v>
      </c>
      <c r="C2495" s="37">
        <f t="shared" si="544"/>
        <v>4.0334456096830404</v>
      </c>
      <c r="D2495" s="37">
        <f t="shared" si="544"/>
        <v>24.739767651371817</v>
      </c>
      <c r="E2495" s="37">
        <f t="shared" si="544"/>
        <v>63.17359715309604</v>
      </c>
      <c r="F2495" s="37">
        <f t="shared" si="544"/>
        <v>136.80597307844883</v>
      </c>
      <c r="G2495" s="37">
        <f t="shared" si="544"/>
        <v>172.94598920560006</v>
      </c>
      <c r="H2495" s="37">
        <f t="shared" si="544"/>
        <v>198.12024675142729</v>
      </c>
      <c r="I2495" s="37">
        <f t="shared" si="544"/>
        <v>305.07518590679905</v>
      </c>
      <c r="J2495" s="37">
        <f t="shared" si="544"/>
        <v>347.08093311595587</v>
      </c>
      <c r="K2495" s="37">
        <f t="shared" si="544"/>
        <v>447.80749315420701</v>
      </c>
      <c r="L2495" s="37">
        <f t="shared" si="544"/>
        <v>521.49369760008108</v>
      </c>
      <c r="M2495" s="37">
        <f t="shared" si="545"/>
        <v>562.9400203749326</v>
      </c>
      <c r="N2495" s="37">
        <f t="shared" si="545"/>
        <v>671.82459300349012</v>
      </c>
      <c r="O2495" s="37">
        <f t="shared" si="545"/>
        <v>748.06618873333355</v>
      </c>
      <c r="P2495" s="37">
        <f t="shared" si="545"/>
        <v>824.84134899972514</v>
      </c>
      <c r="Q2495" s="37">
        <f t="shared" si="545"/>
        <v>902.05334390280905</v>
      </c>
      <c r="R2495" s="37">
        <f t="shared" si="545"/>
        <v>979.62733280098155</v>
      </c>
      <c r="S2495" s="37">
        <f t="shared" si="545"/>
        <v>1057.5045441280633</v>
      </c>
      <c r="T2495" s="37">
        <f t="shared" si="545"/>
        <v>1135.6382069851072</v>
      </c>
      <c r="U2495" s="37">
        <f t="shared" si="545"/>
        <v>1213.9906524639071</v>
      </c>
      <c r="V2495" s="37">
        <f t="shared" si="545"/>
        <v>1292.5312123510259</v>
      </c>
      <c r="W2495" s="37">
        <f t="shared" si="545"/>
        <v>1371.2346717277876</v>
      </c>
      <c r="X2495" s="37">
        <f t="shared" si="545"/>
        <v>1450.0801130115585</v>
      </c>
      <c r="Y2495" s="37">
        <f t="shared" si="545"/>
        <v>1529.0500410249465</v>
      </c>
    </row>
    <row r="2496" spans="1:25" x14ac:dyDescent="0.3">
      <c r="A2496" s="28">
        <v>2680</v>
      </c>
      <c r="B2496" s="34">
        <f t="shared" si="539"/>
        <v>2.6800000000000002E-6</v>
      </c>
      <c r="C2496" s="37">
        <f t="shared" ref="C2496:L2505" si="546">2*$C$3*$C$2^2/$B2496^5/(EXP($C$3*$C$2/$B2496/$C$4/C$7)-1)/1000000000</f>
        <v>4.0340397860554011</v>
      </c>
      <c r="D2496" s="37">
        <f t="shared" si="546"/>
        <v>24.727605229521497</v>
      </c>
      <c r="E2496" s="37">
        <f t="shared" si="546"/>
        <v>63.123667489820519</v>
      </c>
      <c r="F2496" s="37">
        <f t="shared" si="546"/>
        <v>136.66839849301894</v>
      </c>
      <c r="G2496" s="37">
        <f t="shared" si="546"/>
        <v>172.76204906548185</v>
      </c>
      <c r="H2496" s="37">
        <f t="shared" si="546"/>
        <v>197.90322924276194</v>
      </c>
      <c r="I2496" s="37">
        <f t="shared" si="546"/>
        <v>304.71300436586898</v>
      </c>
      <c r="J2496" s="37">
        <f t="shared" si="546"/>
        <v>346.66034633115237</v>
      </c>
      <c r="K2496" s="37">
        <f t="shared" si="546"/>
        <v>447.24485242792764</v>
      </c>
      <c r="L2496" s="37">
        <f t="shared" si="546"/>
        <v>520.82585412837011</v>
      </c>
      <c r="M2496" s="37">
        <f t="shared" ref="M2496:Y2505" si="547">2*$C$3*$C$2^2/$B2496^5/(EXP($C$3*$C$2/$B2496/$C$4/M$7)-1)/1000000000</f>
        <v>562.21265212577987</v>
      </c>
      <c r="N2496" s="37">
        <f t="shared" si="547"/>
        <v>670.93992613045191</v>
      </c>
      <c r="O2496" s="37">
        <f t="shared" si="547"/>
        <v>747.07076120421834</v>
      </c>
      <c r="P2496" s="37">
        <f t="shared" si="547"/>
        <v>823.73399067550577</v>
      </c>
      <c r="Q2496" s="37">
        <f t="shared" si="547"/>
        <v>900.83309432914791</v>
      </c>
      <c r="R2496" s="37">
        <f t="shared" si="547"/>
        <v>978.29339441022353</v>
      </c>
      <c r="S2496" s="37">
        <f t="shared" si="547"/>
        <v>1056.0562476863161</v>
      </c>
      <c r="T2496" s="37">
        <f t="shared" si="547"/>
        <v>1134.0749856658354</v>
      </c>
      <c r="U2496" s="37">
        <f t="shared" si="547"/>
        <v>1212.312022107029</v>
      </c>
      <c r="V2496" s="37">
        <f t="shared" si="547"/>
        <v>1290.7367562296758</v>
      </c>
      <c r="W2496" s="37">
        <f t="shared" si="547"/>
        <v>1369.3240286492219</v>
      </c>
      <c r="X2496" s="37">
        <f t="shared" si="547"/>
        <v>1448.0529679181261</v>
      </c>
      <c r="Y2496" s="37">
        <f t="shared" si="547"/>
        <v>1526.9061174933784</v>
      </c>
    </row>
    <row r="2497" spans="1:25" x14ac:dyDescent="0.3">
      <c r="A2497" s="28">
        <v>2681</v>
      </c>
      <c r="B2497" s="34">
        <f t="shared" si="539"/>
        <v>2.6810000000000003E-6</v>
      </c>
      <c r="C2497" s="37">
        <f t="shared" si="546"/>
        <v>4.0346308751022439</v>
      </c>
      <c r="D2497" s="37">
        <f t="shared" si="546"/>
        <v>24.715441955144492</v>
      </c>
      <c r="E2497" s="37">
        <f t="shared" si="546"/>
        <v>63.073775573690199</v>
      </c>
      <c r="F2497" s="37">
        <f t="shared" si="546"/>
        <v>136.53098352830497</v>
      </c>
      <c r="G2497" s="37">
        <f t="shared" si="546"/>
        <v>172.57833998061977</v>
      </c>
      <c r="H2497" s="37">
        <f t="shared" si="546"/>
        <v>197.68649538709226</v>
      </c>
      <c r="I2497" s="37">
        <f t="shared" si="546"/>
        <v>304.35134724584799</v>
      </c>
      <c r="J2497" s="37">
        <f t="shared" si="546"/>
        <v>346.24038383433236</v>
      </c>
      <c r="K2497" s="37">
        <f t="shared" si="546"/>
        <v>446.68308324057892</v>
      </c>
      <c r="L2497" s="37">
        <f t="shared" si="546"/>
        <v>520.15906810752028</v>
      </c>
      <c r="M2497" s="37">
        <f t="shared" si="547"/>
        <v>561.48644728711724</v>
      </c>
      <c r="N2497" s="37">
        <f t="shared" si="547"/>
        <v>670.05670469549057</v>
      </c>
      <c r="O2497" s="37">
        <f t="shared" si="547"/>
        <v>746.07697906480939</v>
      </c>
      <c r="P2497" s="37">
        <f t="shared" si="547"/>
        <v>822.62848067677169</v>
      </c>
      <c r="Q2497" s="37">
        <f t="shared" si="547"/>
        <v>899.61489847335588</v>
      </c>
      <c r="R2497" s="37">
        <f t="shared" si="547"/>
        <v>976.96171717459652</v>
      </c>
      <c r="S2497" s="37">
        <f t="shared" si="547"/>
        <v>1054.6104215562139</v>
      </c>
      <c r="T2497" s="37">
        <f t="shared" si="547"/>
        <v>1132.51444527331</v>
      </c>
      <c r="U2497" s="37">
        <f t="shared" si="547"/>
        <v>1210.6362845396154</v>
      </c>
      <c r="V2497" s="37">
        <f t="shared" si="547"/>
        <v>1288.9454058356407</v>
      </c>
      <c r="W2497" s="37">
        <f t="shared" si="547"/>
        <v>1367.4167051686416</v>
      </c>
      <c r="X2497" s="37">
        <f t="shared" si="547"/>
        <v>1446.0293571077439</v>
      </c>
      <c r="Y2497" s="37">
        <f t="shared" si="547"/>
        <v>1524.7659436450092</v>
      </c>
    </row>
    <row r="2498" spans="1:25" x14ac:dyDescent="0.3">
      <c r="A2498" s="28">
        <v>2682</v>
      </c>
      <c r="B2498" s="34">
        <f t="shared" si="539"/>
        <v>2.6820000000000003E-6</v>
      </c>
      <c r="C2498" s="37">
        <f t="shared" si="546"/>
        <v>4.0352188801083715</v>
      </c>
      <c r="D2498" s="37">
        <f t="shared" si="546"/>
        <v>24.703277849810643</v>
      </c>
      <c r="E2498" s="37">
        <f t="shared" si="546"/>
        <v>63.023921395995259</v>
      </c>
      <c r="F2498" s="37">
        <f t="shared" si="546"/>
        <v>136.39372799067203</v>
      </c>
      <c r="G2498" s="37">
        <f t="shared" si="546"/>
        <v>172.39486163169499</v>
      </c>
      <c r="H2498" s="37">
        <f t="shared" si="546"/>
        <v>197.4700447685228</v>
      </c>
      <c r="I2498" s="37">
        <f t="shared" si="546"/>
        <v>303.99021366371198</v>
      </c>
      <c r="J2498" s="37">
        <f t="shared" si="546"/>
        <v>345.82104454117479</v>
      </c>
      <c r="K2498" s="37">
        <f t="shared" si="546"/>
        <v>446.1221839984143</v>
      </c>
      <c r="L2498" s="37">
        <f t="shared" si="546"/>
        <v>519.49333755360135</v>
      </c>
      <c r="M2498" s="37">
        <f t="shared" si="547"/>
        <v>560.76140365066794</v>
      </c>
      <c r="N2498" s="37">
        <f t="shared" si="547"/>
        <v>669.1749258880169</v>
      </c>
      <c r="O2498" s="37">
        <f t="shared" si="547"/>
        <v>745.08483907398579</v>
      </c>
      <c r="P2498" s="37">
        <f t="shared" si="547"/>
        <v>821.52481532320235</v>
      </c>
      <c r="Q2498" s="37">
        <f t="shared" si="547"/>
        <v>898.39875220875172</v>
      </c>
      <c r="R2498" s="37">
        <f t="shared" si="547"/>
        <v>975.63229651508379</v>
      </c>
      <c r="S2498" s="37">
        <f t="shared" si="547"/>
        <v>1053.1670607013668</v>
      </c>
      <c r="T2498" s="37">
        <f t="shared" si="547"/>
        <v>1130.956580309489</v>
      </c>
      <c r="U2498" s="37">
        <f t="shared" si="547"/>
        <v>1208.9634337983025</v>
      </c>
      <c r="V2498" s="37">
        <f t="shared" si="547"/>
        <v>1287.1571547370736</v>
      </c>
      <c r="W2498" s="37">
        <f t="shared" si="547"/>
        <v>1365.5126943829655</v>
      </c>
      <c r="X2498" s="37">
        <f t="shared" si="547"/>
        <v>1444.0092732036958</v>
      </c>
      <c r="Y2498" s="37">
        <f t="shared" si="547"/>
        <v>1522.6295116273759</v>
      </c>
    </row>
    <row r="2499" spans="1:25" x14ac:dyDescent="0.3">
      <c r="A2499" s="28">
        <v>2683</v>
      </c>
      <c r="B2499" s="34">
        <f t="shared" si="539"/>
        <v>2.683E-6</v>
      </c>
      <c r="C2499" s="37">
        <f t="shared" si="546"/>
        <v>4.0358038043606363</v>
      </c>
      <c r="D2499" s="37">
        <f t="shared" si="546"/>
        <v>24.691112935031711</v>
      </c>
      <c r="E2499" s="37">
        <f t="shared" si="546"/>
        <v>62.974104947945158</v>
      </c>
      <c r="F2499" s="37">
        <f t="shared" si="546"/>
        <v>136.25663168668325</v>
      </c>
      <c r="G2499" s="37">
        <f t="shared" si="546"/>
        <v>172.21161369982823</v>
      </c>
      <c r="H2499" s="37">
        <f t="shared" si="546"/>
        <v>197.25387697179406</v>
      </c>
      <c r="I2499" s="37">
        <f t="shared" si="546"/>
        <v>303.62960273809966</v>
      </c>
      <c r="J2499" s="37">
        <f t="shared" si="546"/>
        <v>345.40232736948525</v>
      </c>
      <c r="K2499" s="37">
        <f t="shared" si="546"/>
        <v>445.56215311102062</v>
      </c>
      <c r="L2499" s="37">
        <f t="shared" si="546"/>
        <v>518.82866048695973</v>
      </c>
      <c r="M2499" s="37">
        <f t="shared" si="547"/>
        <v>560.03751901298222</v>
      </c>
      <c r="N2499" s="37">
        <f t="shared" si="547"/>
        <v>668.29458690375679</v>
      </c>
      <c r="O2499" s="37">
        <f t="shared" si="547"/>
        <v>744.09433799801752</v>
      </c>
      <c r="P2499" s="37">
        <f t="shared" si="547"/>
        <v>820.42299094297073</v>
      </c>
      <c r="Q2499" s="37">
        <f t="shared" si="547"/>
        <v>897.18465141827517</v>
      </c>
      <c r="R2499" s="37">
        <f t="shared" si="547"/>
        <v>974.30512786343331</v>
      </c>
      <c r="S2499" s="37">
        <f t="shared" si="547"/>
        <v>1051.7261600973138</v>
      </c>
      <c r="T2499" s="37">
        <f t="shared" si="547"/>
        <v>1129.4013852894345</v>
      </c>
      <c r="U2499" s="37">
        <f t="shared" si="547"/>
        <v>1207.293463934021</v>
      </c>
      <c r="V2499" s="37">
        <f t="shared" si="547"/>
        <v>1285.3719965176197</v>
      </c>
      <c r="W2499" s="37">
        <f t="shared" si="547"/>
        <v>1363.6119894058145</v>
      </c>
      <c r="X2499" s="37">
        <f t="shared" si="547"/>
        <v>1441.9927088471825</v>
      </c>
      <c r="Y2499" s="37">
        <f t="shared" si="547"/>
        <v>1520.4968136071559</v>
      </c>
    </row>
    <row r="2500" spans="1:25" x14ac:dyDescent="0.3">
      <c r="A2500" s="28">
        <v>2684</v>
      </c>
      <c r="B2500" s="34">
        <f t="shared" si="539"/>
        <v>2.6840000000000001E-6</v>
      </c>
      <c r="C2500" s="37">
        <f t="shared" si="546"/>
        <v>4.0363856511478886</v>
      </c>
      <c r="D2500" s="37">
        <f t="shared" si="546"/>
        <v>24.678947232261443</v>
      </c>
      <c r="E2500" s="37">
        <f t="shared" si="546"/>
        <v>62.924326220668632</v>
      </c>
      <c r="F2500" s="37">
        <f t="shared" si="546"/>
        <v>136.11969442309967</v>
      </c>
      <c r="G2500" s="37">
        <f t="shared" si="546"/>
        <v>172.02859586657894</v>
      </c>
      <c r="H2500" s="37">
        <f t="shared" si="546"/>
        <v>197.03799158228222</v>
      </c>
      <c r="I2500" s="37">
        <f t="shared" si="546"/>
        <v>303.26951358930864</v>
      </c>
      <c r="J2500" s="37">
        <f t="shared" si="546"/>
        <v>344.98423123919076</v>
      </c>
      <c r="K2500" s="37">
        <f t="shared" si="546"/>
        <v>445.00298899130888</v>
      </c>
      <c r="L2500" s="37">
        <f t="shared" si="546"/>
        <v>518.16503493220989</v>
      </c>
      <c r="M2500" s="37">
        <f t="shared" si="547"/>
        <v>559.31479117542449</v>
      </c>
      <c r="N2500" s="37">
        <f t="shared" si="547"/>
        <v>667.41568494473631</v>
      </c>
      <c r="O2500" s="37">
        <f t="shared" si="547"/>
        <v>743.10547261054558</v>
      </c>
      <c r="P2500" s="37">
        <f t="shared" si="547"/>
        <v>819.32300387271994</v>
      </c>
      <c r="Q2500" s="37">
        <f t="shared" si="547"/>
        <v>895.97259199445818</v>
      </c>
      <c r="R2500" s="37">
        <f t="shared" si="547"/>
        <v>972.98020666212983</v>
      </c>
      <c r="S2500" s="37">
        <f t="shared" si="547"/>
        <v>1050.2877147314882</v>
      </c>
      <c r="T2500" s="37">
        <f t="shared" si="547"/>
        <v>1127.8488547412758</v>
      </c>
      <c r="U2500" s="37">
        <f t="shared" si="547"/>
        <v>1205.6263690119554</v>
      </c>
      <c r="V2500" s="37">
        <f t="shared" si="547"/>
        <v>1283.5899247763732</v>
      </c>
      <c r="W2500" s="37">
        <f t="shared" si="547"/>
        <v>1361.7145833674622</v>
      </c>
      <c r="X2500" s="37">
        <f t="shared" si="547"/>
        <v>1439.9796566972705</v>
      </c>
      <c r="Y2500" s="37">
        <f t="shared" si="547"/>
        <v>1518.367841770113</v>
      </c>
    </row>
    <row r="2501" spans="1:25" x14ac:dyDescent="0.3">
      <c r="A2501" s="28">
        <v>2685</v>
      </c>
      <c r="B2501" s="34">
        <f t="shared" si="539"/>
        <v>2.6850000000000001E-6</v>
      </c>
      <c r="C2501" s="37">
        <f t="shared" si="546"/>
        <v>4.0369644237610061</v>
      </c>
      <c r="D2501" s="37">
        <f t="shared" si="546"/>
        <v>24.66678076289579</v>
      </c>
      <c r="E2501" s="37">
        <f t="shared" si="546"/>
        <v>62.874585205214572</v>
      </c>
      <c r="F2501" s="37">
        <f t="shared" si="546"/>
        <v>135.98291600688086</v>
      </c>
      <c r="G2501" s="37">
        <f t="shared" si="546"/>
        <v>171.84580781394536</v>
      </c>
      <c r="H2501" s="37">
        <f t="shared" si="546"/>
        <v>196.82238818599859</v>
      </c>
      <c r="I2501" s="37">
        <f t="shared" si="546"/>
        <v>302.90994533929313</v>
      </c>
      <c r="J2501" s="37">
        <f t="shared" si="546"/>
        <v>344.56675507233683</v>
      </c>
      <c r="K2501" s="37">
        <f t="shared" si="546"/>
        <v>444.44469005550957</v>
      </c>
      <c r="L2501" s="37">
        <f t="shared" si="546"/>
        <v>517.50245891822385</v>
      </c>
      <c r="M2501" s="37">
        <f t="shared" si="547"/>
        <v>558.59321794416417</v>
      </c>
      <c r="N2501" s="37">
        <f t="shared" si="547"/>
        <v>666.53821721926647</v>
      </c>
      <c r="O2501" s="37">
        <f t="shared" si="547"/>
        <v>742.11823969256523</v>
      </c>
      <c r="P2501" s="37">
        <f t="shared" si="547"/>
        <v>818.2248504575449</v>
      </c>
      <c r="Q2501" s="37">
        <f t="shared" si="547"/>
        <v>894.76256983940539</v>
      </c>
      <c r="R2501" s="37">
        <f t="shared" si="547"/>
        <v>971.65752836436877</v>
      </c>
      <c r="S2501" s="37">
        <f t="shared" si="547"/>
        <v>1048.8517196031903</v>
      </c>
      <c r="T2501" s="37">
        <f t="shared" si="547"/>
        <v>1126.2989832061808</v>
      </c>
      <c r="U2501" s="37">
        <f t="shared" si="547"/>
        <v>1203.9621431115079</v>
      </c>
      <c r="V2501" s="37">
        <f t="shared" si="547"/>
        <v>1281.8109331278388</v>
      </c>
      <c r="W2501" s="37">
        <f t="shared" si="547"/>
        <v>1359.8204694147942</v>
      </c>
      <c r="X2501" s="37">
        <f t="shared" si="547"/>
        <v>1437.9701094308496</v>
      </c>
      <c r="Y2501" s="37">
        <f t="shared" si="547"/>
        <v>1516.2425883210476</v>
      </c>
    </row>
    <row r="2502" spans="1:25" x14ac:dyDescent="0.3">
      <c r="A2502" s="28">
        <v>2686</v>
      </c>
      <c r="B2502" s="34">
        <f t="shared" si="539"/>
        <v>2.6860000000000002E-6</v>
      </c>
      <c r="C2502" s="37">
        <f t="shared" si="546"/>
        <v>4.0375401254928072</v>
      </c>
      <c r="D2502" s="37">
        <f t="shared" si="546"/>
        <v>24.654613548272884</v>
      </c>
      <c r="E2502" s="37">
        <f t="shared" si="546"/>
        <v>62.824881892551772</v>
      </c>
      <c r="F2502" s="37">
        <f t="shared" si="546"/>
        <v>135.84629624518411</v>
      </c>
      <c r="G2502" s="37">
        <f t="shared" si="546"/>
        <v>171.66324922436362</v>
      </c>
      <c r="H2502" s="37">
        <f t="shared" si="546"/>
        <v>196.60706636958787</v>
      </c>
      <c r="I2502" s="37">
        <f t="shared" si="546"/>
        <v>302.55089711165942</v>
      </c>
      <c r="J2502" s="37">
        <f t="shared" si="546"/>
        <v>344.14989779308166</v>
      </c>
      <c r="K2502" s="37">
        <f t="shared" si="546"/>
        <v>443.88725472316156</v>
      </c>
      <c r="L2502" s="37">
        <f t="shared" si="546"/>
        <v>516.84093047812053</v>
      </c>
      <c r="M2502" s="37">
        <f t="shared" si="547"/>
        <v>557.87279713016062</v>
      </c>
      <c r="N2502" s="37">
        <f t="shared" si="547"/>
        <v>665.66218094192539</v>
      </c>
      <c r="O2502" s="37">
        <f t="shared" si="547"/>
        <v>741.13263603240364</v>
      </c>
      <c r="P2502" s="37">
        <f t="shared" si="547"/>
        <v>817.12852705096577</v>
      </c>
      <c r="Q2502" s="37">
        <f t="shared" si="547"/>
        <v>893.5545808647629</v>
      </c>
      <c r="R2502" s="37">
        <f t="shared" si="547"/>
        <v>970.33708843402394</v>
      </c>
      <c r="S2502" s="37">
        <f t="shared" si="547"/>
        <v>1047.418169723551</v>
      </c>
      <c r="T2502" s="37">
        <f t="shared" si="547"/>
        <v>1124.7517652383133</v>
      </c>
      <c r="U2502" s="37">
        <f t="shared" si="547"/>
        <v>1202.3007803262562</v>
      </c>
      <c r="V2502" s="37">
        <f t="shared" si="547"/>
        <v>1280.0350152018864</v>
      </c>
      <c r="W2502" s="37">
        <f t="shared" si="547"/>
        <v>1357.9296407112586</v>
      </c>
      <c r="X2502" s="37">
        <f t="shared" si="547"/>
        <v>1435.9640597425748</v>
      </c>
      <c r="Y2502" s="37">
        <f t="shared" si="547"/>
        <v>1514.1210454837392</v>
      </c>
    </row>
    <row r="2503" spans="1:25" x14ac:dyDescent="0.3">
      <c r="A2503" s="28">
        <v>2687</v>
      </c>
      <c r="B2503" s="34">
        <f t="shared" si="539"/>
        <v>2.6870000000000003E-6</v>
      </c>
      <c r="C2503" s="37">
        <f t="shared" si="546"/>
        <v>4.0381127596380821</v>
      </c>
      <c r="D2503" s="37">
        <f t="shared" si="546"/>
        <v>24.642445609673221</v>
      </c>
      <c r="E2503" s="37">
        <f t="shared" si="546"/>
        <v>62.77521627356969</v>
      </c>
      <c r="F2503" s="37">
        <f t="shared" si="546"/>
        <v>135.70983494536515</v>
      </c>
      <c r="G2503" s="37">
        <f t="shared" si="546"/>
        <v>171.4809197807075</v>
      </c>
      <c r="H2503" s="37">
        <f t="shared" si="546"/>
        <v>196.39202572032784</v>
      </c>
      <c r="I2503" s="37">
        <f t="shared" si="546"/>
        <v>302.19236803166314</v>
      </c>
      <c r="J2503" s="37">
        <f t="shared" si="546"/>
        <v>343.73365832769161</v>
      </c>
      <c r="K2503" s="37">
        <f t="shared" si="546"/>
        <v>443.33068141710675</v>
      </c>
      <c r="L2503" s="37">
        <f t="shared" si="546"/>
        <v>516.18044764925571</v>
      </c>
      <c r="M2503" s="37">
        <f t="shared" si="547"/>
        <v>557.15352654915375</v>
      </c>
      <c r="N2503" s="37">
        <f t="shared" si="547"/>
        <v>664.78757333354406</v>
      </c>
      <c r="O2503" s="37">
        <f t="shared" si="547"/>
        <v>740.14865842570407</v>
      </c>
      <c r="P2503" s="37">
        <f t="shared" si="547"/>
        <v>816.03403001490983</v>
      </c>
      <c r="Q2503" s="37">
        <f t="shared" si="547"/>
        <v>892.34862099169607</v>
      </c>
      <c r="R2503" s="37">
        <f t="shared" si="547"/>
        <v>969.01888234562125</v>
      </c>
      <c r="S2503" s="37">
        <f t="shared" si="547"/>
        <v>1045.9870601155033</v>
      </c>
      <c r="T2503" s="37">
        <f t="shared" si="547"/>
        <v>1123.2071954048015</v>
      </c>
      <c r="U2503" s="37">
        <f t="shared" si="547"/>
        <v>1200.6422747639187</v>
      </c>
      <c r="V2503" s="37">
        <f t="shared" si="547"/>
        <v>1278.262164643709</v>
      </c>
      <c r="W2503" s="37">
        <f t="shared" si="547"/>
        <v>1356.0420904368211</v>
      </c>
      <c r="X2503" s="37">
        <f t="shared" si="547"/>
        <v>1433.9615003448218</v>
      </c>
      <c r="Y2503" s="37">
        <f t="shared" si="547"/>
        <v>1512.0032055008994</v>
      </c>
    </row>
    <row r="2504" spans="1:25" x14ac:dyDescent="0.3">
      <c r="A2504" s="28">
        <v>2688</v>
      </c>
      <c r="B2504" s="34">
        <f t="shared" si="539"/>
        <v>2.6880000000000004E-6</v>
      </c>
      <c r="C2504" s="37">
        <f t="shared" si="546"/>
        <v>4.0386823294935645</v>
      </c>
      <c r="D2504" s="37">
        <f t="shared" si="546"/>
        <v>24.630276968319833</v>
      </c>
      <c r="E2504" s="37">
        <f t="shared" si="546"/>
        <v>62.725588339078769</v>
      </c>
      <c r="F2504" s="37">
        <f t="shared" si="546"/>
        <v>135.57353191497793</v>
      </c>
      <c r="G2504" s="37">
        <f t="shared" si="546"/>
        <v>171.29881916628821</v>
      </c>
      <c r="H2504" s="37">
        <f t="shared" si="546"/>
        <v>196.17726582612869</v>
      </c>
      <c r="I2504" s="37">
        <f t="shared" si="546"/>
        <v>301.83435722620641</v>
      </c>
      <c r="J2504" s="37">
        <f t="shared" si="546"/>
        <v>343.31803560453807</v>
      </c>
      <c r="K2504" s="37">
        <f t="shared" si="546"/>
        <v>442.77496856348148</v>
      </c>
      <c r="L2504" s="37">
        <f t="shared" si="546"/>
        <v>515.52100847321196</v>
      </c>
      <c r="M2504" s="37">
        <f t="shared" si="547"/>
        <v>556.43540402165172</v>
      </c>
      <c r="N2504" s="37">
        <f t="shared" si="547"/>
        <v>663.91439162119048</v>
      </c>
      <c r="O2504" s="37">
        <f t="shared" si="547"/>
        <v>739.16630367540586</v>
      </c>
      <c r="P2504" s="37">
        <f t="shared" si="547"/>
        <v>814.94135571968582</v>
      </c>
      <c r="Q2504" s="37">
        <f t="shared" si="547"/>
        <v>891.14468615086457</v>
      </c>
      <c r="R2504" s="37">
        <f t="shared" si="547"/>
        <v>967.70290558430997</v>
      </c>
      <c r="S2504" s="37">
        <f t="shared" si="547"/>
        <v>1044.5583858137486</v>
      </c>
      <c r="T2504" s="37">
        <f t="shared" si="547"/>
        <v>1121.665268285703</v>
      </c>
      <c r="U2504" s="37">
        <f t="shared" si="547"/>
        <v>1198.9866205463125</v>
      </c>
      <c r="V2504" s="37">
        <f t="shared" si="547"/>
        <v>1276.4923751137835</v>
      </c>
      <c r="W2504" s="37">
        <f t="shared" si="547"/>
        <v>1354.1578117879228</v>
      </c>
      <c r="X2504" s="37">
        <f t="shared" si="547"/>
        <v>1431.9624239676405</v>
      </c>
      <c r="Y2504" s="37">
        <f t="shared" si="547"/>
        <v>1509.8890606341154</v>
      </c>
    </row>
    <row r="2505" spans="1:25" x14ac:dyDescent="0.3">
      <c r="A2505" s="28">
        <v>2689</v>
      </c>
      <c r="B2505" s="34">
        <f t="shared" si="539"/>
        <v>2.689E-6</v>
      </c>
      <c r="C2505" s="37">
        <f t="shared" si="546"/>
        <v>4.0392488383578957</v>
      </c>
      <c r="D2505" s="37">
        <f t="shared" si="546"/>
        <v>24.618107645378259</v>
      </c>
      <c r="E2505" s="37">
        <f t="shared" si="546"/>
        <v>62.67599807981064</v>
      </c>
      <c r="F2505" s="37">
        <f t="shared" si="546"/>
        <v>135.43738696177451</v>
      </c>
      <c r="G2505" s="37">
        <f t="shared" si="546"/>
        <v>171.11694706485352</v>
      </c>
      <c r="H2505" s="37">
        <f t="shared" si="546"/>
        <v>195.96278627553156</v>
      </c>
      <c r="I2505" s="37">
        <f t="shared" si="546"/>
        <v>301.47686382383358</v>
      </c>
      <c r="J2505" s="37">
        <f t="shared" si="546"/>
        <v>342.90302855409112</v>
      </c>
      <c r="K2505" s="37">
        <f t="shared" si="546"/>
        <v>442.22011459170898</v>
      </c>
      <c r="L2505" s="37">
        <f t="shared" si="546"/>
        <v>514.86261099578815</v>
      </c>
      <c r="M2505" s="37">
        <f t="shared" si="547"/>
        <v>555.71842737291865</v>
      </c>
      <c r="N2505" s="37">
        <f t="shared" si="547"/>
        <v>663.04263303815208</v>
      </c>
      <c r="O2505" s="37">
        <f t="shared" si="547"/>
        <v>738.18556859172531</v>
      </c>
      <c r="P2505" s="37">
        <f t="shared" si="547"/>
        <v>813.85050054396606</v>
      </c>
      <c r="Q2505" s="37">
        <f t="shared" si="547"/>
        <v>889.94277228239696</v>
      </c>
      <c r="R2505" s="37">
        <f t="shared" si="547"/>
        <v>966.38915364583431</v>
      </c>
      <c r="S2505" s="37">
        <f t="shared" si="547"/>
        <v>1043.1321418647256</v>
      </c>
      <c r="T2505" s="37">
        <f t="shared" si="547"/>
        <v>1120.1259784739691</v>
      </c>
      <c r="U2505" s="37">
        <f t="shared" si="547"/>
        <v>1197.3338118093168</v>
      </c>
      <c r="V2505" s="37">
        <f t="shared" si="547"/>
        <v>1274.7256402878252</v>
      </c>
      <c r="W2505" s="37">
        <f t="shared" si="547"/>
        <v>1352.2767979774294</v>
      </c>
      <c r="X2505" s="37">
        <f t="shared" si="547"/>
        <v>1429.9668233587006</v>
      </c>
      <c r="Y2505" s="37">
        <f t="shared" si="547"/>
        <v>1507.7786031637988</v>
      </c>
    </row>
    <row r="2506" spans="1:25" x14ac:dyDescent="0.3">
      <c r="A2506" s="28">
        <v>2690</v>
      </c>
      <c r="B2506" s="34">
        <f t="shared" si="539"/>
        <v>2.6900000000000001E-6</v>
      </c>
      <c r="C2506" s="37">
        <f t="shared" ref="C2506:L2515" si="548">2*$C$3*$C$2^2/$B2506^5/(EXP($C$3*$C$2/$B2506/$C$4/C$7)-1)/1000000000</f>
        <v>4.0398122895316062</v>
      </c>
      <c r="D2506" s="37">
        <f t="shared" si="548"/>
        <v>24.60593766195673</v>
      </c>
      <c r="E2506" s="37">
        <f t="shared" si="548"/>
        <v>62.62644548641844</v>
      </c>
      <c r="F2506" s="37">
        <f t="shared" si="548"/>
        <v>135.30139989370517</v>
      </c>
      <c r="G2506" s="37">
        <f t="shared" si="548"/>
        <v>170.93530316058732</v>
      </c>
      <c r="H2506" s="37">
        <f t="shared" si="548"/>
        <v>195.74858665770768</v>
      </c>
      <c r="I2506" s="37">
        <f t="shared" si="548"/>
        <v>301.11988695472797</v>
      </c>
      <c r="J2506" s="37">
        <f t="shared" si="548"/>
        <v>342.4886361089159</v>
      </c>
      <c r="K2506" s="37">
        <f t="shared" si="548"/>
        <v>441.66611793449096</v>
      </c>
      <c r="L2506" s="37">
        <f t="shared" si="548"/>
        <v>514.20525326698839</v>
      </c>
      <c r="M2506" s="37">
        <f t="shared" ref="M2506:Y2515" si="549">2*$C$3*$C$2^2/$B2506^5/(EXP($C$3*$C$2/$B2506/$C$4/M$7)-1)/1000000000</f>
        <v>555.00259443296272</v>
      </c>
      <c r="N2506" s="37">
        <f t="shared" si="549"/>
        <v>662.17229482392099</v>
      </c>
      <c r="O2506" s="37">
        <f t="shared" si="549"/>
        <v>737.20644999213607</v>
      </c>
      <c r="P2506" s="37">
        <f t="shared" si="549"/>
        <v>812.76146087475922</v>
      </c>
      <c r="Q2506" s="37">
        <f t="shared" si="549"/>
        <v>888.74287533586278</v>
      </c>
      <c r="R2506" s="37">
        <f t="shared" si="549"/>
        <v>965.07762203650361</v>
      </c>
      <c r="S2506" s="37">
        <f t="shared" si="549"/>
        <v>1041.7083233265778</v>
      </c>
      <c r="T2506" s="37">
        <f t="shared" si="549"/>
        <v>1118.5893205754069</v>
      </c>
      <c r="U2506" s="37">
        <f t="shared" si="549"/>
        <v>1195.6838427028338</v>
      </c>
      <c r="V2506" s="37">
        <f t="shared" si="549"/>
        <v>1272.9619538567465</v>
      </c>
      <c r="W2506" s="37">
        <f t="shared" si="549"/>
        <v>1350.399042234588</v>
      </c>
      <c r="X2506" s="37">
        <f t="shared" si="549"/>
        <v>1427.9746912832438</v>
      </c>
      <c r="Y2506" s="37">
        <f t="shared" si="549"/>
        <v>1505.6718253891306</v>
      </c>
    </row>
    <row r="2507" spans="1:25" x14ac:dyDescent="0.3">
      <c r="A2507" s="28">
        <v>2691</v>
      </c>
      <c r="B2507" s="34">
        <f t="shared" si="539"/>
        <v>2.6910000000000002E-6</v>
      </c>
      <c r="C2507" s="37">
        <f t="shared" si="548"/>
        <v>4.0403726863171121</v>
      </c>
      <c r="D2507" s="37">
        <f t="shared" si="548"/>
        <v>24.5937670391063</v>
      </c>
      <c r="E2507" s="37">
        <f t="shared" si="548"/>
        <v>62.576930549477375</v>
      </c>
      <c r="F2507" s="37">
        <f t="shared" si="548"/>
        <v>135.1655705189186</v>
      </c>
      <c r="G2507" s="37">
        <f t="shared" si="548"/>
        <v>170.75388713810952</v>
      </c>
      <c r="H2507" s="37">
        <f t="shared" si="548"/>
        <v>195.5346665624582</v>
      </c>
      <c r="I2507" s="37">
        <f t="shared" si="548"/>
        <v>300.76342575070953</v>
      </c>
      <c r="J2507" s="37">
        <f t="shared" si="548"/>
        <v>342.07485720366833</v>
      </c>
      <c r="K2507" s="37">
        <f t="shared" si="548"/>
        <v>441.11297702780138</v>
      </c>
      <c r="L2507" s="37">
        <f t="shared" si="548"/>
        <v>513.54893334101405</v>
      </c>
      <c r="M2507" s="37">
        <f t="shared" si="549"/>
        <v>554.28790303652568</v>
      </c>
      <c r="N2507" s="37">
        <f t="shared" si="549"/>
        <v>661.30337422417972</v>
      </c>
      <c r="O2507" s="37">
        <f t="shared" si="549"/>
        <v>736.22894470135304</v>
      </c>
      <c r="P2507" s="37">
        <f t="shared" si="549"/>
        <v>811.67423310739446</v>
      </c>
      <c r="Q2507" s="37">
        <f t="shared" si="549"/>
        <v>887.54499127025247</v>
      </c>
      <c r="R2507" s="37">
        <f t="shared" si="549"/>
        <v>963.76830627316713</v>
      </c>
      <c r="S2507" s="37">
        <f t="shared" si="549"/>
        <v>1040.2869252691237</v>
      </c>
      <c r="T2507" s="37">
        <f t="shared" si="549"/>
        <v>1117.0552892086505</v>
      </c>
      <c r="U2507" s="37">
        <f t="shared" si="549"/>
        <v>1194.0367073907507</v>
      </c>
      <c r="V2507" s="37">
        <f t="shared" si="549"/>
        <v>1271.2013095266188</v>
      </c>
      <c r="W2507" s="37">
        <f t="shared" si="549"/>
        <v>1348.5245378049854</v>
      </c>
      <c r="X2507" s="37">
        <f t="shared" si="549"/>
        <v>1425.9860205240404</v>
      </c>
      <c r="Y2507" s="37">
        <f t="shared" si="549"/>
        <v>1503.5687196280144</v>
      </c>
    </row>
    <row r="2508" spans="1:25" x14ac:dyDescent="0.3">
      <c r="A2508" s="28">
        <v>2692</v>
      </c>
      <c r="B2508" s="34">
        <f t="shared" si="539"/>
        <v>2.6920000000000002E-6</v>
      </c>
      <c r="C2508" s="37">
        <f t="shared" si="548"/>
        <v>4.0409300320186672</v>
      </c>
      <c r="D2508" s="37">
        <f t="shared" si="548"/>
        <v>24.581595797820899</v>
      </c>
      <c r="E2508" s="37">
        <f t="shared" si="548"/>
        <v>62.527453259484759</v>
      </c>
      <c r="F2508" s="37">
        <f t="shared" si="548"/>
        <v>135.02989864576159</v>
      </c>
      <c r="G2508" s="37">
        <f t="shared" si="548"/>
        <v>170.57269868247525</v>
      </c>
      <c r="H2508" s="37">
        <f t="shared" si="548"/>
        <v>195.32102558021256</v>
      </c>
      <c r="I2508" s="37">
        <f t="shared" si="548"/>
        <v>300.40747934523023</v>
      </c>
      <c r="J2508" s="37">
        <f t="shared" si="548"/>
        <v>341.66169077509005</v>
      </c>
      <c r="K2508" s="37">
        <f t="shared" si="548"/>
        <v>440.56069031087776</v>
      </c>
      <c r="L2508" s="37">
        <f t="shared" si="548"/>
        <v>512.89364927625115</v>
      </c>
      <c r="M2508" s="37">
        <f t="shared" si="549"/>
        <v>553.57435102307034</v>
      </c>
      <c r="N2508" s="37">
        <f t="shared" si="549"/>
        <v>660.43586849078258</v>
      </c>
      <c r="O2508" s="37">
        <f t="shared" si="549"/>
        <v>735.25304955131026</v>
      </c>
      <c r="P2508" s="37">
        <f t="shared" si="549"/>
        <v>810.58881364549541</v>
      </c>
      <c r="Q2508" s="37">
        <f t="shared" si="549"/>
        <v>886.34911605394882</v>
      </c>
      <c r="R2508" s="37">
        <f t="shared" si="549"/>
        <v>962.46120188318275</v>
      </c>
      <c r="S2508" s="37">
        <f t="shared" si="549"/>
        <v>1038.8679427738246</v>
      </c>
      <c r="T2508" s="37">
        <f t="shared" si="549"/>
        <v>1115.5238790051208</v>
      </c>
      <c r="U2508" s="37">
        <f t="shared" si="549"/>
        <v>1192.3924000509016</v>
      </c>
      <c r="V2508" s="37">
        <f t="shared" si="549"/>
        <v>1269.443701018628</v>
      </c>
      <c r="W2508" s="37">
        <f t="shared" si="549"/>
        <v>1346.6532779504976</v>
      </c>
      <c r="X2508" s="37">
        <f t="shared" si="549"/>
        <v>1424.0008038813346</v>
      </c>
      <c r="Y2508" s="37">
        <f t="shared" si="549"/>
        <v>1501.4692782170209</v>
      </c>
    </row>
    <row r="2509" spans="1:25" x14ac:dyDescent="0.3">
      <c r="A2509" s="28">
        <v>2693</v>
      </c>
      <c r="B2509" s="34">
        <f t="shared" si="539"/>
        <v>2.6930000000000003E-6</v>
      </c>
      <c r="C2509" s="37">
        <f t="shared" si="548"/>
        <v>4.0414843299423779</v>
      </c>
      <c r="D2509" s="37">
        <f t="shared" si="548"/>
        <v>24.569423959037522</v>
      </c>
      <c r="E2509" s="37">
        <f t="shared" si="548"/>
        <v>62.478013606860742</v>
      </c>
      <c r="F2509" s="37">
        <f t="shared" si="548"/>
        <v>134.89438408277937</v>
      </c>
      <c r="G2509" s="37">
        <f t="shared" si="548"/>
        <v>170.39173747917476</v>
      </c>
      <c r="H2509" s="37">
        <f t="shared" si="548"/>
        <v>195.10766330202813</v>
      </c>
      <c r="I2509" s="37">
        <f t="shared" si="548"/>
        <v>300.05204687337192</v>
      </c>
      <c r="J2509" s="37">
        <f t="shared" si="548"/>
        <v>341.24913576200504</v>
      </c>
      <c r="K2509" s="37">
        <f t="shared" si="548"/>
        <v>440.00925622621469</v>
      </c>
      <c r="L2509" s="37">
        <f t="shared" si="548"/>
        <v>512.23939913526272</v>
      </c>
      <c r="M2509" s="37">
        <f t="shared" si="549"/>
        <v>552.86193623676991</v>
      </c>
      <c r="N2509" s="37">
        <f t="shared" si="549"/>
        <v>659.56977488174311</v>
      </c>
      <c r="O2509" s="37">
        <f t="shared" si="549"/>
        <v>734.27876138114664</v>
      </c>
      <c r="P2509" s="37">
        <f t="shared" si="549"/>
        <v>809.50519890096041</v>
      </c>
      <c r="Q2509" s="37">
        <f t="shared" si="549"/>
        <v>885.15524566470424</v>
      </c>
      <c r="R2509" s="37">
        <f t="shared" si="549"/>
        <v>961.15630440439281</v>
      </c>
      <c r="S2509" s="37">
        <f t="shared" si="549"/>
        <v>1037.4513709337541</v>
      </c>
      <c r="T2509" s="37">
        <f t="shared" si="549"/>
        <v>1113.9950846089955</v>
      </c>
      <c r="U2509" s="37">
        <f t="shared" si="549"/>
        <v>1190.7509148750316</v>
      </c>
      <c r="V2509" s="37">
        <f t="shared" si="549"/>
        <v>1267.6891220690336</v>
      </c>
      <c r="W2509" s="37">
        <f t="shared" si="549"/>
        <v>1344.7852559492508</v>
      </c>
      <c r="X2509" s="37">
        <f t="shared" si="549"/>
        <v>1422.0190341728014</v>
      </c>
      <c r="Y2509" s="37">
        <f t="shared" si="549"/>
        <v>1499.3734935113387</v>
      </c>
    </row>
    <row r="2510" spans="1:25" x14ac:dyDescent="0.3">
      <c r="A2510" s="28">
        <v>2694</v>
      </c>
      <c r="B2510" s="34">
        <f t="shared" si="539"/>
        <v>2.694E-6</v>
      </c>
      <c r="C2510" s="37">
        <f t="shared" si="548"/>
        <v>4.042035583396153</v>
      </c>
      <c r="D2510" s="37">
        <f t="shared" si="548"/>
        <v>24.55725154363623</v>
      </c>
      <c r="E2510" s="37">
        <f t="shared" si="548"/>
        <v>62.428611581948282</v>
      </c>
      <c r="F2510" s="37">
        <f t="shared" si="548"/>
        <v>134.75902663871545</v>
      </c>
      <c r="G2510" s="37">
        <f t="shared" si="548"/>
        <v>170.21100321413263</v>
      </c>
      <c r="H2510" s="37">
        <f t="shared" si="548"/>
        <v>194.89457931958893</v>
      </c>
      <c r="I2510" s="37">
        <f t="shared" si="548"/>
        <v>299.69712747184252</v>
      </c>
      <c r="J2510" s="37">
        <f t="shared" si="548"/>
        <v>340.83719110531371</v>
      </c>
      <c r="K2510" s="37">
        <f t="shared" si="548"/>
        <v>439.45867321955473</v>
      </c>
      <c r="L2510" s="37">
        <f t="shared" si="548"/>
        <v>511.58618098477655</v>
      </c>
      <c r="M2510" s="37">
        <f t="shared" si="549"/>
        <v>552.15065652649514</v>
      </c>
      <c r="N2510" s="37">
        <f t="shared" si="549"/>
        <v>658.7050906612161</v>
      </c>
      <c r="O2510" s="37">
        <f t="shared" si="549"/>
        <v>733.30607703718272</v>
      </c>
      <c r="P2510" s="37">
        <f t="shared" si="549"/>
        <v>808.42338529394158</v>
      </c>
      <c r="Q2510" s="37">
        <f t="shared" si="549"/>
        <v>883.96337608961528</v>
      </c>
      <c r="R2510" s="37">
        <f t="shared" si="549"/>
        <v>959.85360938509189</v>
      </c>
      <c r="S2510" s="37">
        <f t="shared" si="549"/>
        <v>1036.0372048535648</v>
      </c>
      <c r="T2510" s="37">
        <f t="shared" si="549"/>
        <v>1112.468900677171</v>
      </c>
      <c r="U2510" s="37">
        <f t="shared" si="549"/>
        <v>1189.1122460687557</v>
      </c>
      <c r="V2510" s="37">
        <f t="shared" si="549"/>
        <v>1265.9375664291279</v>
      </c>
      <c r="W2510" s="37">
        <f t="shared" si="549"/>
        <v>1342.9204650955728</v>
      </c>
      <c r="X2510" s="37">
        <f t="shared" si="549"/>
        <v>1420.040704233495</v>
      </c>
      <c r="Y2510" s="37">
        <f t="shared" si="549"/>
        <v>1497.2813578847197</v>
      </c>
    </row>
    <row r="2511" spans="1:25" x14ac:dyDescent="0.3">
      <c r="A2511" s="28">
        <v>2695</v>
      </c>
      <c r="B2511" s="34">
        <f t="shared" si="539"/>
        <v>2.695E-6</v>
      </c>
      <c r="C2511" s="37">
        <f t="shared" si="548"/>
        <v>4.0425837956897022</v>
      </c>
      <c r="D2511" s="37">
        <f t="shared" si="548"/>
        <v>24.545078572440385</v>
      </c>
      <c r="E2511" s="37">
        <f t="shared" si="548"/>
        <v>62.379247175013695</v>
      </c>
      <c r="F2511" s="37">
        <f t="shared" si="548"/>
        <v>134.62382612251164</v>
      </c>
      <c r="G2511" s="37">
        <f t="shared" si="548"/>
        <v>170.03049557370738</v>
      </c>
      <c r="H2511" s="37">
        <f t="shared" si="548"/>
        <v>194.68177322520495</v>
      </c>
      <c r="I2511" s="37">
        <f t="shared" si="548"/>
        <v>299.34272027897231</v>
      </c>
      <c r="J2511" s="37">
        <f t="shared" si="548"/>
        <v>340.4258557479892</v>
      </c>
      <c r="K2511" s="37">
        <f t="shared" si="548"/>
        <v>438.9089397398817</v>
      </c>
      <c r="L2511" s="37">
        <f t="shared" si="548"/>
        <v>510.93399289567594</v>
      </c>
      <c r="M2511" s="37">
        <f t="shared" si="549"/>
        <v>551.44050974580318</v>
      </c>
      <c r="N2511" s="37">
        <f t="shared" si="549"/>
        <v>657.84181309948247</v>
      </c>
      <c r="O2511" s="37">
        <f t="shared" si="549"/>
        <v>732.33499337290561</v>
      </c>
      <c r="P2511" s="37">
        <f t="shared" si="549"/>
        <v>807.34336925282048</v>
      </c>
      <c r="Q2511" s="37">
        <f t="shared" si="549"/>
        <v>882.77350332509661</v>
      </c>
      <c r="R2511" s="37">
        <f t="shared" si="549"/>
        <v>958.55311238400111</v>
      </c>
      <c r="S2511" s="37">
        <f t="shared" si="549"/>
        <v>1034.6254396494589</v>
      </c>
      <c r="T2511" s="37">
        <f t="shared" si="549"/>
        <v>1110.9453218792282</v>
      </c>
      <c r="U2511" s="37">
        <f t="shared" si="549"/>
        <v>1187.4763878515207</v>
      </c>
      <c r="V2511" s="37">
        <f t="shared" si="549"/>
        <v>1264.1890278651933</v>
      </c>
      <c r="W2511" s="37">
        <f t="shared" si="549"/>
        <v>1341.0588986999467</v>
      </c>
      <c r="X2511" s="37">
        <f t="shared" si="549"/>
        <v>1418.065806915801</v>
      </c>
      <c r="Y2511" s="37">
        <f t="shared" si="549"/>
        <v>1495.1928637294282</v>
      </c>
    </row>
    <row r="2512" spans="1:25" x14ac:dyDescent="0.3">
      <c r="A2512" s="28">
        <v>2696</v>
      </c>
      <c r="B2512" s="34">
        <f t="shared" si="539"/>
        <v>2.6960000000000001E-6</v>
      </c>
      <c r="C2512" s="37">
        <f t="shared" si="548"/>
        <v>4.0431289701345001</v>
      </c>
      <c r="D2512" s="37">
        <f t="shared" si="548"/>
        <v>24.53290506621661</v>
      </c>
      <c r="E2512" s="37">
        <f t="shared" si="548"/>
        <v>62.329920376246896</v>
      </c>
      <c r="F2512" s="37">
        <f t="shared" si="548"/>
        <v>134.48878234330803</v>
      </c>
      <c r="G2512" s="37">
        <f t="shared" si="548"/>
        <v>169.85021424469107</v>
      </c>
      <c r="H2512" s="37">
        <f t="shared" si="548"/>
        <v>194.46924461181118</v>
      </c>
      <c r="I2512" s="37">
        <f t="shared" si="548"/>
        <v>298.98882443471115</v>
      </c>
      <c r="J2512" s="37">
        <f t="shared" si="548"/>
        <v>340.01512863507304</v>
      </c>
      <c r="K2512" s="37">
        <f t="shared" si="548"/>
        <v>438.36005423941322</v>
      </c>
      <c r="L2512" s="37">
        <f t="shared" si="548"/>
        <v>510.2828329429903</v>
      </c>
      <c r="M2512" s="37">
        <f t="shared" si="549"/>
        <v>550.73149375292678</v>
      </c>
      <c r="N2512" s="37">
        <f t="shared" si="549"/>
        <v>656.97993947293492</v>
      </c>
      <c r="O2512" s="37">
        <f t="shared" si="549"/>
        <v>731.36550724894812</v>
      </c>
      <c r="P2512" s="37">
        <f t="shared" si="549"/>
        <v>806.26514721418857</v>
      </c>
      <c r="Q2512" s="37">
        <f t="shared" si="549"/>
        <v>881.58562337685817</v>
      </c>
      <c r="R2512" s="37">
        <f t="shared" si="549"/>
        <v>957.25480897024113</v>
      </c>
      <c r="S2512" s="37">
        <f t="shared" si="549"/>
        <v>1033.2160704491569</v>
      </c>
      <c r="T2512" s="37">
        <f t="shared" si="549"/>
        <v>1109.4243428974012</v>
      </c>
      <c r="U2512" s="37">
        <f t="shared" si="549"/>
        <v>1185.8433344565717</v>
      </c>
      <c r="V2512" s="37">
        <f t="shared" si="549"/>
        <v>1262.4435001584645</v>
      </c>
      <c r="W2512" s="37">
        <f t="shared" si="549"/>
        <v>1339.2005500889736</v>
      </c>
      <c r="X2512" s="37">
        <f t="shared" si="549"/>
        <v>1416.0943350893906</v>
      </c>
      <c r="Y2512" s="37">
        <f t="shared" si="549"/>
        <v>1493.1080034561912</v>
      </c>
    </row>
    <row r="2513" spans="1:25" x14ac:dyDescent="0.3">
      <c r="A2513" s="28">
        <v>2697</v>
      </c>
      <c r="B2513" s="34">
        <f t="shared" si="539"/>
        <v>2.6970000000000002E-6</v>
      </c>
      <c r="C2513" s="37">
        <f t="shared" si="548"/>
        <v>4.0436711100437925</v>
      </c>
      <c r="D2513" s="37">
        <f t="shared" si="548"/>
        <v>24.520731045675085</v>
      </c>
      <c r="E2513" s="37">
        <f t="shared" si="548"/>
        <v>62.28063117576189</v>
      </c>
      <c r="F2513" s="37">
        <f t="shared" si="548"/>
        <v>134.35389511044323</v>
      </c>
      <c r="G2513" s="37">
        <f t="shared" si="548"/>
        <v>169.67015891430907</v>
      </c>
      <c r="H2513" s="37">
        <f t="shared" si="548"/>
        <v>194.25699307296725</v>
      </c>
      <c r="I2513" s="37">
        <f t="shared" si="548"/>
        <v>298.63543908062559</v>
      </c>
      <c r="J2513" s="37">
        <f t="shared" si="548"/>
        <v>339.60500871367083</v>
      </c>
      <c r="K2513" s="37">
        <f t="shared" si="548"/>
        <v>437.81201517359369</v>
      </c>
      <c r="L2513" s="37">
        <f t="shared" si="548"/>
        <v>509.63269920588448</v>
      </c>
      <c r="M2513" s="37">
        <f t="shared" si="549"/>
        <v>550.0236064107628</v>
      </c>
      <c r="N2513" s="37">
        <f t="shared" si="549"/>
        <v>656.11946706406184</v>
      </c>
      <c r="O2513" s="37">
        <f t="shared" si="549"/>
        <v>730.39761553307324</v>
      </c>
      <c r="P2513" s="37">
        <f t="shared" si="549"/>
        <v>805.18871562282732</v>
      </c>
      <c r="Q2513" s="37">
        <f t="shared" si="549"/>
        <v>880.39973225988183</v>
      </c>
      <c r="R2513" s="37">
        <f t="shared" si="549"/>
        <v>955.95869472330367</v>
      </c>
      <c r="S2513" s="37">
        <f t="shared" si="549"/>
        <v>1031.8090923918676</v>
      </c>
      <c r="T2513" s="37">
        <f t="shared" si="549"/>
        <v>1107.9059584265415</v>
      </c>
      <c r="U2513" s="37">
        <f t="shared" si="549"/>
        <v>1184.2130801309133</v>
      </c>
      <c r="V2513" s="37">
        <f t="shared" si="549"/>
        <v>1260.7009771050859</v>
      </c>
      <c r="W2513" s="37">
        <f t="shared" si="549"/>
        <v>1337.3454126053227</v>
      </c>
      <c r="X2513" s="37">
        <f t="shared" si="549"/>
        <v>1414.1262816411718</v>
      </c>
      <c r="Y2513" s="37">
        <f t="shared" si="549"/>
        <v>1491.0267694941499</v>
      </c>
    </row>
    <row r="2514" spans="1:25" x14ac:dyDescent="0.3">
      <c r="A2514" s="28">
        <v>2698</v>
      </c>
      <c r="B2514" s="34">
        <f t="shared" si="539"/>
        <v>2.6980000000000003E-6</v>
      </c>
      <c r="C2514" s="37">
        <f t="shared" si="548"/>
        <v>4.0442102187325411</v>
      </c>
      <c r="D2514" s="37">
        <f t="shared" si="548"/>
        <v>24.508556531469441</v>
      </c>
      <c r="E2514" s="37">
        <f t="shared" si="548"/>
        <v>62.231379563596867</v>
      </c>
      <c r="F2514" s="37">
        <f t="shared" si="548"/>
        <v>134.21916423345399</v>
      </c>
      <c r="G2514" s="37">
        <f t="shared" si="548"/>
        <v>169.49032927021912</v>
      </c>
      <c r="H2514" s="37">
        <f t="shared" si="548"/>
        <v>194.04501820285552</v>
      </c>
      <c r="I2514" s="37">
        <f t="shared" si="548"/>
        <v>298.28256335989477</v>
      </c>
      <c r="J2514" s="37">
        <f t="shared" si="548"/>
        <v>339.19549493294716</v>
      </c>
      <c r="K2514" s="37">
        <f t="shared" si="548"/>
        <v>437.26482100108535</v>
      </c>
      <c r="L2514" s="37">
        <f t="shared" si="548"/>
        <v>508.98358976764843</v>
      </c>
      <c r="M2514" s="37">
        <f t="shared" si="549"/>
        <v>549.31684558685959</v>
      </c>
      <c r="N2514" s="37">
        <f t="shared" si="549"/>
        <v>655.26039316143113</v>
      </c>
      <c r="O2514" s="37">
        <f t="shared" si="549"/>
        <v>729.43131510015291</v>
      </c>
      <c r="P2514" s="37">
        <f t="shared" si="549"/>
        <v>804.11407093168316</v>
      </c>
      <c r="Q2514" s="37">
        <f t="shared" si="549"/>
        <v>879.21582599839348</v>
      </c>
      <c r="R2514" s="37">
        <f t="shared" si="549"/>
        <v>954.66476523302333</v>
      </c>
      <c r="S2514" s="37">
        <f t="shared" si="549"/>
        <v>1030.4045006282549</v>
      </c>
      <c r="T2514" s="37">
        <f t="shared" si="549"/>
        <v>1106.3901631740814</v>
      </c>
      <c r="U2514" s="37">
        <f t="shared" si="549"/>
        <v>1182.5856191352677</v>
      </c>
      <c r="V2514" s="37">
        <f t="shared" si="549"/>
        <v>1258.9614525160696</v>
      </c>
      <c r="W2514" s="37">
        <f t="shared" si="549"/>
        <v>1335.4934796076873</v>
      </c>
      <c r="X2514" s="37">
        <f t="shared" si="549"/>
        <v>1412.1616394752427</v>
      </c>
      <c r="Y2514" s="37">
        <f t="shared" si="549"/>
        <v>1488.9491542908004</v>
      </c>
    </row>
    <row r="2515" spans="1:25" x14ac:dyDescent="0.3">
      <c r="A2515" s="28">
        <v>2699</v>
      </c>
      <c r="B2515" s="34">
        <f t="shared" si="539"/>
        <v>2.6990000000000003E-6</v>
      </c>
      <c r="C2515" s="37">
        <f t="shared" si="548"/>
        <v>4.0447462995174366</v>
      </c>
      <c r="D2515" s="37">
        <f t="shared" si="548"/>
        <v>24.496381544197082</v>
      </c>
      <c r="E2515" s="37">
        <f t="shared" si="548"/>
        <v>62.182165529714815</v>
      </c>
      <c r="F2515" s="37">
        <f t="shared" si="548"/>
        <v>134.08458952207565</v>
      </c>
      <c r="G2515" s="37">
        <f t="shared" si="548"/>
        <v>169.31072500051133</v>
      </c>
      <c r="H2515" s="37">
        <f t="shared" si="548"/>
        <v>193.83331959628137</v>
      </c>
      <c r="I2515" s="37">
        <f t="shared" si="548"/>
        <v>297.93019641730763</v>
      </c>
      <c r="J2515" s="37">
        <f t="shared" si="548"/>
        <v>338.78658624412185</v>
      </c>
      <c r="K2515" s="37">
        <f t="shared" si="548"/>
        <v>436.71847018376184</v>
      </c>
      <c r="L2515" s="37">
        <f t="shared" si="548"/>
        <v>508.33550271568868</v>
      </c>
      <c r="M2515" s="37">
        <f t="shared" si="549"/>
        <v>548.61120915340689</v>
      </c>
      <c r="N2515" s="37">
        <f t="shared" si="549"/>
        <v>654.40271505967655</v>
      </c>
      <c r="O2515" s="37">
        <f t="shared" si="549"/>
        <v>728.46660283215181</v>
      </c>
      <c r="P2515" s="37">
        <f t="shared" si="549"/>
        <v>803.04120960184946</v>
      </c>
      <c r="Q2515" s="37">
        <f t="shared" si="549"/>
        <v>878.03390062584151</v>
      </c>
      <c r="R2515" s="37">
        <f t="shared" si="549"/>
        <v>953.37301609955057</v>
      </c>
      <c r="S2515" s="37">
        <f t="shared" si="549"/>
        <v>1029.0022903204106</v>
      </c>
      <c r="T2515" s="37">
        <f t="shared" si="549"/>
        <v>1104.8769518600041</v>
      </c>
      <c r="U2515" s="37">
        <f t="shared" si="549"/>
        <v>1180.9609457440436</v>
      </c>
      <c r="V2515" s="37">
        <f t="shared" si="549"/>
        <v>1257.2249202172568</v>
      </c>
      <c r="W2515" s="37">
        <f t="shared" si="549"/>
        <v>1333.6447444707437</v>
      </c>
      <c r="X2515" s="37">
        <f t="shared" si="549"/>
        <v>1410.2004015128434</v>
      </c>
      <c r="Y2515" s="37">
        <f t="shared" si="549"/>
        <v>1486.8751503119524</v>
      </c>
    </row>
    <row r="2516" spans="1:25" x14ac:dyDescent="0.3">
      <c r="A2516" s="28">
        <v>2700</v>
      </c>
      <c r="B2516" s="34">
        <f t="shared" si="539"/>
        <v>2.7E-6</v>
      </c>
      <c r="C2516" s="37">
        <f t="shared" ref="C2516:L2525" si="550">2*$C$3*$C$2^2/$B2516^5/(EXP($C$3*$C$2/$B2516/$C$4/C$7)-1)/1000000000</f>
        <v>4.0452793557168603</v>
      </c>
      <c r="D2516" s="37">
        <f t="shared" si="550"/>
        <v>24.48420610439916</v>
      </c>
      <c r="E2516" s="37">
        <f t="shared" si="550"/>
        <v>62.13298906400361</v>
      </c>
      <c r="F2516" s="37">
        <f t="shared" si="550"/>
        <v>133.95017078624184</v>
      </c>
      <c r="G2516" s="37">
        <f t="shared" si="550"/>
        <v>169.13134579370751</v>
      </c>
      <c r="H2516" s="37">
        <f t="shared" si="550"/>
        <v>193.62189684867147</v>
      </c>
      <c r="I2516" s="37">
        <f t="shared" si="550"/>
        <v>297.57833739925974</v>
      </c>
      <c r="J2516" s="37">
        <f t="shared" si="550"/>
        <v>338.37828160046541</v>
      </c>
      <c r="K2516" s="37">
        <f t="shared" si="550"/>
        <v>436.17296118670106</v>
      </c>
      <c r="L2516" s="37">
        <f t="shared" si="550"/>
        <v>507.68843614151683</v>
      </c>
      <c r="M2516" s="37">
        <f t="shared" ref="M2516:Y2525" si="551">2*$C$3*$C$2^2/$B2516^5/(EXP($C$3*$C$2/$B2516/$C$4/M$7)-1)/1000000000</f>
        <v>547.90669498722434</v>
      </c>
      <c r="N2516" s="37">
        <f t="shared" si="551"/>
        <v>653.54643005948003</v>
      </c>
      <c r="O2516" s="37">
        <f t="shared" si="551"/>
        <v>727.50347561810793</v>
      </c>
      <c r="P2516" s="37">
        <f t="shared" si="551"/>
        <v>801.97012810254398</v>
      </c>
      <c r="Q2516" s="37">
        <f t="shared" si="551"/>
        <v>876.85395218487179</v>
      </c>
      <c r="R2516" s="37">
        <f t="shared" si="551"/>
        <v>952.08344293332459</v>
      </c>
      <c r="S2516" s="37">
        <f t="shared" si="551"/>
        <v>1027.6024566418198</v>
      </c>
      <c r="T2516" s="37">
        <f t="shared" si="551"/>
        <v>1103.3663192168094</v>
      </c>
      <c r="U2516" s="37">
        <f t="shared" si="551"/>
        <v>1179.3390542452958</v>
      </c>
      <c r="V2516" s="37">
        <f t="shared" si="551"/>
        <v>1255.4913740492773</v>
      </c>
      <c r="W2516" s="37">
        <f t="shared" si="551"/>
        <v>1331.7992005851056</v>
      </c>
      <c r="X2516" s="37">
        <f t="shared" si="551"/>
        <v>1408.2425606923086</v>
      </c>
      <c r="Y2516" s="37">
        <f t="shared" si="551"/>
        <v>1484.8047500416731</v>
      </c>
    </row>
    <row r="2517" spans="1:25" x14ac:dyDescent="0.3">
      <c r="A2517" s="28">
        <v>2701</v>
      </c>
      <c r="B2517" s="34">
        <f t="shared" si="539"/>
        <v>2.7010000000000001E-6</v>
      </c>
      <c r="C2517" s="37">
        <f t="shared" si="550"/>
        <v>4.0458093906508577</v>
      </c>
      <c r="D2517" s="37">
        <f t="shared" si="550"/>
        <v>24.472030232560634</v>
      </c>
      <c r="E2517" s="37">
        <f t="shared" si="550"/>
        <v>62.08385015627637</v>
      </c>
      <c r="F2517" s="37">
        <f t="shared" si="550"/>
        <v>133.81590783608431</v>
      </c>
      <c r="G2517" s="37">
        <f t="shared" si="550"/>
        <v>168.9521913387604</v>
      </c>
      <c r="H2517" s="37">
        <f t="shared" si="550"/>
        <v>193.41074955607297</v>
      </c>
      <c r="I2517" s="37">
        <f t="shared" si="550"/>
        <v>297.22698545374902</v>
      </c>
      <c r="J2517" s="37">
        <f t="shared" si="550"/>
        <v>337.97057995729409</v>
      </c>
      <c r="K2517" s="37">
        <f t="shared" si="550"/>
        <v>435.62829247817604</v>
      </c>
      <c r="L2517" s="37">
        <f t="shared" si="550"/>
        <v>507.04238814073989</v>
      </c>
      <c r="M2517" s="37">
        <f t="shared" si="551"/>
        <v>547.20330096974806</v>
      </c>
      <c r="N2517" s="37">
        <f t="shared" si="551"/>
        <v>652.69153546755774</v>
      </c>
      <c r="O2517" s="37">
        <f t="shared" si="551"/>
        <v>726.54193035411311</v>
      </c>
      <c r="P2517" s="37">
        <f t="shared" si="551"/>
        <v>800.90082291108627</v>
      </c>
      <c r="Q2517" s="37">
        <f t="shared" si="551"/>
        <v>875.67597672730108</v>
      </c>
      <c r="R2517" s="37">
        <f t="shared" si="551"/>
        <v>950.79604135504451</v>
      </c>
      <c r="S2517" s="37">
        <f t="shared" si="551"/>
        <v>1026.2049947773316</v>
      </c>
      <c r="T2517" s="37">
        <f t="shared" si="551"/>
        <v>1101.8582599894742</v>
      </c>
      <c r="U2517" s="37">
        <f t="shared" si="551"/>
        <v>1177.7199389406865</v>
      </c>
      <c r="V2517" s="37">
        <f t="shared" si="551"/>
        <v>1253.7608078675059</v>
      </c>
      <c r="W2517" s="37">
        <f t="shared" si="551"/>
        <v>1329.9568413572799</v>
      </c>
      <c r="X2517" s="37">
        <f t="shared" si="551"/>
        <v>1406.2881099690194</v>
      </c>
      <c r="Y2517" s="37">
        <f t="shared" si="551"/>
        <v>1482.7379459822364</v>
      </c>
    </row>
    <row r="2518" spans="1:25" x14ac:dyDescent="0.3">
      <c r="A2518" s="28">
        <v>2702</v>
      </c>
      <c r="B2518" s="34">
        <f t="shared" si="539"/>
        <v>2.7020000000000001E-6</v>
      </c>
      <c r="C2518" s="37">
        <f t="shared" si="550"/>
        <v>4.0463364076411557</v>
      </c>
      <c r="D2518" s="37">
        <f t="shared" si="550"/>
        <v>24.459853949110592</v>
      </c>
      <c r="E2518" s="37">
        <f t="shared" si="550"/>
        <v>62.034748796272076</v>
      </c>
      <c r="F2518" s="37">
        <f t="shared" si="550"/>
        <v>133.68180048193358</v>
      </c>
      <c r="G2518" s="37">
        <f t="shared" si="550"/>
        <v>168.77326132505388</v>
      </c>
      <c r="H2518" s="37">
        <f t="shared" si="550"/>
        <v>193.19987731515332</v>
      </c>
      <c r="I2518" s="37">
        <f t="shared" si="550"/>
        <v>296.87613973037452</v>
      </c>
      <c r="J2518" s="37">
        <f t="shared" si="550"/>
        <v>337.56348027196623</v>
      </c>
      <c r="K2518" s="37">
        <f t="shared" si="550"/>
        <v>435.0844625296495</v>
      </c>
      <c r="L2518" s="37">
        <f t="shared" si="550"/>
        <v>506.39735681305143</v>
      </c>
      <c r="M2518" s="37">
        <f t="shared" si="551"/>
        <v>546.50102498702256</v>
      </c>
      <c r="N2518" s="37">
        <f t="shared" si="551"/>
        <v>651.8380285966457</v>
      </c>
      <c r="O2518" s="37">
        <f t="shared" si="551"/>
        <v>725.581963943299</v>
      </c>
      <c r="P2518" s="37">
        <f t="shared" si="551"/>
        <v>799.8332905128791</v>
      </c>
      <c r="Q2518" s="37">
        <f t="shared" si="551"/>
        <v>874.49997031409703</v>
      </c>
      <c r="R2518" s="37">
        <f t="shared" si="551"/>
        <v>949.510806995645</v>
      </c>
      <c r="S2518" s="37">
        <f t="shared" si="551"/>
        <v>1024.8098999231313</v>
      </c>
      <c r="T2518" s="37">
        <f t="shared" si="551"/>
        <v>1100.352768935426</v>
      </c>
      <c r="U2518" s="37">
        <f t="shared" si="551"/>
        <v>1176.1035941454538</v>
      </c>
      <c r="V2518" s="37">
        <f t="shared" si="551"/>
        <v>1252.0332155420269</v>
      </c>
      <c r="W2518" s="37">
        <f t="shared" si="551"/>
        <v>1328.1176602096243</v>
      </c>
      <c r="X2518" s="37">
        <f t="shared" si="551"/>
        <v>1404.3370423153594</v>
      </c>
      <c r="Y2518" s="37">
        <f t="shared" si="551"/>
        <v>1480.6747306540744</v>
      </c>
    </row>
    <row r="2519" spans="1:25" x14ac:dyDescent="0.3">
      <c r="A2519" s="28">
        <v>2703</v>
      </c>
      <c r="B2519" s="34">
        <f t="shared" si="539"/>
        <v>2.7030000000000002E-6</v>
      </c>
      <c r="C2519" s="37">
        <f t="shared" si="550"/>
        <v>4.0468604100110932</v>
      </c>
      <c r="D2519" s="37">
        <f t="shared" si="550"/>
        <v>24.447677274422166</v>
      </c>
      <c r="E2519" s="37">
        <f t="shared" si="550"/>
        <v>61.98568497365558</v>
      </c>
      <c r="F2519" s="37">
        <f t="shared" si="550"/>
        <v>133.54784853431846</v>
      </c>
      <c r="G2519" s="37">
        <f t="shared" si="550"/>
        <v>168.59455544240231</v>
      </c>
      <c r="H2519" s="37">
        <f t="shared" si="550"/>
        <v>192.98927972319888</v>
      </c>
      <c r="I2519" s="37">
        <f t="shared" si="550"/>
        <v>296.52579938033125</v>
      </c>
      <c r="J2519" s="37">
        <f t="shared" si="550"/>
        <v>337.15698150387817</v>
      </c>
      <c r="K2519" s="37">
        <f t="shared" si="550"/>
        <v>434.54146981576588</v>
      </c>
      <c r="L2519" s="37">
        <f t="shared" si="550"/>
        <v>505.75334026222157</v>
      </c>
      <c r="M2519" s="37">
        <f t="shared" si="551"/>
        <v>545.79986492968806</v>
      </c>
      <c r="N2519" s="37">
        <f t="shared" si="551"/>
        <v>650.98590676548304</v>
      </c>
      <c r="O2519" s="37">
        <f t="shared" si="551"/>
        <v>724.62357329581619</v>
      </c>
      <c r="P2519" s="37">
        <f t="shared" si="551"/>
        <v>798.76752740138772</v>
      </c>
      <c r="Q2519" s="37">
        <f t="shared" si="551"/>
        <v>873.32592901535213</v>
      </c>
      <c r="R2519" s="37">
        <f t="shared" si="551"/>
        <v>948.22773549626663</v>
      </c>
      <c r="S2519" s="37">
        <f t="shared" si="551"/>
        <v>1023.4171672867085</v>
      </c>
      <c r="T2519" s="37">
        <f t="shared" si="551"/>
        <v>1098.8498408245082</v>
      </c>
      <c r="U2519" s="37">
        <f t="shared" si="551"/>
        <v>1174.4900141883709</v>
      </c>
      <c r="V2519" s="37">
        <f t="shared" si="551"/>
        <v>1250.3085909575921</v>
      </c>
      <c r="W2519" s="37">
        <f t="shared" si="551"/>
        <v>1326.2816505803039</v>
      </c>
      <c r="X2519" s="37">
        <f t="shared" si="551"/>
        <v>1402.3893507206674</v>
      </c>
      <c r="Y2519" s="37">
        <f t="shared" si="551"/>
        <v>1478.6150965957313</v>
      </c>
    </row>
    <row r="2520" spans="1:25" x14ac:dyDescent="0.3">
      <c r="A2520" s="28">
        <v>2704</v>
      </c>
      <c r="B2520" s="34">
        <f t="shared" si="539"/>
        <v>2.7040000000000003E-6</v>
      </c>
      <c r="C2520" s="37">
        <f t="shared" si="550"/>
        <v>4.0473814010856444</v>
      </c>
      <c r="D2520" s="37">
        <f t="shared" si="550"/>
        <v>24.435500228812682</v>
      </c>
      <c r="E2520" s="37">
        <f t="shared" si="550"/>
        <v>61.936658678018084</v>
      </c>
      <c r="F2520" s="37">
        <f t="shared" si="550"/>
        <v>133.414051803966</v>
      </c>
      <c r="G2520" s="37">
        <f t="shared" si="550"/>
        <v>168.41607338104953</v>
      </c>
      <c r="H2520" s="37">
        <f t="shared" si="550"/>
        <v>192.77895637811395</v>
      </c>
      <c r="I2520" s="37">
        <f t="shared" si="550"/>
        <v>296.17596355640808</v>
      </c>
      <c r="J2520" s="37">
        <f t="shared" si="550"/>
        <v>336.75108261445882</v>
      </c>
      <c r="K2520" s="37">
        <f t="shared" si="550"/>
        <v>433.99931281434283</v>
      </c>
      <c r="L2520" s="37">
        <f t="shared" si="550"/>
        <v>505.11033659608592</v>
      </c>
      <c r="M2520" s="37">
        <f t="shared" si="551"/>
        <v>545.09981869296848</v>
      </c>
      <c r="N2520" s="37">
        <f t="shared" si="551"/>
        <v>650.13516729879746</v>
      </c>
      <c r="O2520" s="37">
        <f t="shared" si="551"/>
        <v>723.66675532881493</v>
      </c>
      <c r="P2520" s="37">
        <f t="shared" si="551"/>
        <v>797.70353007811457</v>
      </c>
      <c r="Q2520" s="37">
        <f t="shared" si="551"/>
        <v>872.15384891025906</v>
      </c>
      <c r="R2520" s="37">
        <f t="shared" si="551"/>
        <v>946.9468225082295</v>
      </c>
      <c r="S2520" s="37">
        <f t="shared" si="551"/>
        <v>1022.0267920868243</v>
      </c>
      <c r="T2520" s="37">
        <f t="shared" si="551"/>
        <v>1097.3494704389423</v>
      </c>
      <c r="U2520" s="37">
        <f t="shared" si="551"/>
        <v>1172.8791934117087</v>
      </c>
      <c r="V2520" s="37">
        <f t="shared" si="551"/>
        <v>1248.5869280135798</v>
      </c>
      <c r="W2520" s="37">
        <f t="shared" si="551"/>
        <v>1324.4488059232478</v>
      </c>
      <c r="X2520" s="37">
        <f t="shared" si="551"/>
        <v>1400.4450281911884</v>
      </c>
      <c r="Y2520" s="37">
        <f t="shared" si="551"/>
        <v>1476.5590363638037</v>
      </c>
    </row>
    <row r="2521" spans="1:25" x14ac:dyDescent="0.3">
      <c r="A2521" s="28">
        <v>2705</v>
      </c>
      <c r="B2521" s="34">
        <f t="shared" si="539"/>
        <v>2.7050000000000004E-6</v>
      </c>
      <c r="C2521" s="37">
        <f t="shared" si="550"/>
        <v>4.0478993841913704</v>
      </c>
      <c r="D2521" s="37">
        <f t="shared" si="550"/>
        <v>24.423322832543821</v>
      </c>
      <c r="E2521" s="37">
        <f t="shared" si="550"/>
        <v>61.887669898877398</v>
      </c>
      <c r="F2521" s="37">
        <f t="shared" si="550"/>
        <v>133.28041010180175</v>
      </c>
      <c r="G2521" s="37">
        <f t="shared" si="550"/>
        <v>168.23781483166894</v>
      </c>
      <c r="H2521" s="37">
        <f t="shared" si="550"/>
        <v>192.56890687842008</v>
      </c>
      <c r="I2521" s="37">
        <f t="shared" si="550"/>
        <v>295.82663141298394</v>
      </c>
      <c r="J2521" s="37">
        <f t="shared" si="550"/>
        <v>336.34578256716566</v>
      </c>
      <c r="K2521" s="37">
        <f t="shared" si="550"/>
        <v>433.45799000636532</v>
      </c>
      <c r="L2521" s="37">
        <f t="shared" si="550"/>
        <v>504.46834392653676</v>
      </c>
      <c r="M2521" s="37">
        <f t="shared" si="551"/>
        <v>544.4008841766605</v>
      </c>
      <c r="N2521" s="37">
        <f t="shared" si="551"/>
        <v>649.28580752728965</v>
      </c>
      <c r="O2521" s="37">
        <f t="shared" si="551"/>
        <v>722.71150696642985</v>
      </c>
      <c r="P2521" s="37">
        <f t="shared" si="551"/>
        <v>796.6412950525837</v>
      </c>
      <c r="Q2521" s="37">
        <f t="shared" si="551"/>
        <v>870.98372608708644</v>
      </c>
      <c r="R2521" s="37">
        <f t="shared" si="551"/>
        <v>945.66806369300559</v>
      </c>
      <c r="S2521" s="37">
        <f t="shared" si="551"/>
        <v>1020.6387695534842</v>
      </c>
      <c r="T2521" s="37">
        <f t="shared" si="551"/>
        <v>1095.8516525732978</v>
      </c>
      <c r="U2521" s="37">
        <f t="shared" si="551"/>
        <v>1171.2711261712013</v>
      </c>
      <c r="V2521" s="37">
        <f t="shared" si="551"/>
        <v>1246.8682206239546</v>
      </c>
      <c r="W2521" s="37">
        <f t="shared" si="551"/>
        <v>1322.6191197081043</v>
      </c>
      <c r="X2521" s="37">
        <f t="shared" si="551"/>
        <v>1398.5040677500276</v>
      </c>
      <c r="Y2521" s="37">
        <f t="shared" si="551"/>
        <v>1474.5065425328992</v>
      </c>
    </row>
    <row r="2522" spans="1:25" x14ac:dyDescent="0.3">
      <c r="A2522" s="28">
        <v>2706</v>
      </c>
      <c r="B2522" s="34">
        <f t="shared" si="539"/>
        <v>2.706E-6</v>
      </c>
      <c r="C2522" s="37">
        <f t="shared" si="550"/>
        <v>4.048414362656418</v>
      </c>
      <c r="D2522" s="37">
        <f t="shared" si="550"/>
        <v>24.411145105821735</v>
      </c>
      <c r="E2522" s="37">
        <f t="shared" si="550"/>
        <v>61.838718625678389</v>
      </c>
      <c r="F2522" s="37">
        <f t="shared" si="550"/>
        <v>133.14692323894982</v>
      </c>
      <c r="G2522" s="37">
        <f t="shared" si="550"/>
        <v>168.05977948536329</v>
      </c>
      <c r="H2522" s="37">
        <f t="shared" si="550"/>
        <v>192.3591308232555</v>
      </c>
      <c r="I2522" s="37">
        <f t="shared" si="550"/>
        <v>295.47780210602508</v>
      </c>
      <c r="J2522" s="37">
        <f t="shared" si="550"/>
        <v>335.94108032748136</v>
      </c>
      <c r="K2522" s="37">
        <f t="shared" si="550"/>
        <v>432.91749987597797</v>
      </c>
      <c r="L2522" s="37">
        <f t="shared" si="550"/>
        <v>503.82736036951371</v>
      </c>
      <c r="M2522" s="37">
        <f t="shared" si="551"/>
        <v>543.70305928512448</v>
      </c>
      <c r="N2522" s="37">
        <f t="shared" si="551"/>
        <v>648.43782478762023</v>
      </c>
      <c r="O2522" s="37">
        <f t="shared" si="551"/>
        <v>721.75782513976151</v>
      </c>
      <c r="P2522" s="37">
        <f t="shared" si="551"/>
        <v>795.58081884231763</v>
      </c>
      <c r="Q2522" s="37">
        <f t="shared" si="551"/>
        <v>869.81555664315806</v>
      </c>
      <c r="R2522" s="37">
        <f t="shared" si="551"/>
        <v>944.39145472219434</v>
      </c>
      <c r="S2522" s="37">
        <f t="shared" si="551"/>
        <v>1019.2530949279083</v>
      </c>
      <c r="T2522" s="37">
        <f t="shared" si="551"/>
        <v>1094.35638203446</v>
      </c>
      <c r="U2522" s="37">
        <f t="shared" si="551"/>
        <v>1169.6658068360111</v>
      </c>
      <c r="V2522" s="37">
        <f t="shared" si="551"/>
        <v>1245.1524627172312</v>
      </c>
      <c r="W2522" s="37">
        <f t="shared" si="551"/>
        <v>1320.7925854202017</v>
      </c>
      <c r="X2522" s="37">
        <f t="shared" si="551"/>
        <v>1396.5664624371088</v>
      </c>
      <c r="Y2522" s="37">
        <f t="shared" si="551"/>
        <v>1472.4576076955852</v>
      </c>
    </row>
    <row r="2523" spans="1:25" x14ac:dyDescent="0.3">
      <c r="A2523" s="28">
        <v>2707</v>
      </c>
      <c r="B2523" s="34">
        <f t="shared" si="539"/>
        <v>2.7070000000000001E-6</v>
      </c>
      <c r="C2523" s="37">
        <f t="shared" si="550"/>
        <v>4.0489263398104809</v>
      </c>
      <c r="D2523" s="37">
        <f t="shared" si="550"/>
        <v>24.398967068796992</v>
      </c>
      <c r="E2523" s="37">
        <f t="shared" si="550"/>
        <v>61.789804847793071</v>
      </c>
      <c r="F2523" s="37">
        <f t="shared" si="550"/>
        <v>133.01359102673214</v>
      </c>
      <c r="G2523" s="37">
        <f t="shared" si="550"/>
        <v>167.88196703366313</v>
      </c>
      <c r="H2523" s="37">
        <f t="shared" si="550"/>
        <v>192.1496278123733</v>
      </c>
      <c r="I2523" s="37">
        <f t="shared" si="550"/>
        <v>295.12947479308087</v>
      </c>
      <c r="J2523" s="37">
        <f t="shared" si="550"/>
        <v>335.5369748629077</v>
      </c>
      <c r="K2523" s="37">
        <f t="shared" si="550"/>
        <v>432.37784091047587</v>
      </c>
      <c r="L2523" s="37">
        <f t="shared" si="550"/>
        <v>503.18738404499209</v>
      </c>
      <c r="M2523" s="37">
        <f t="shared" si="551"/>
        <v>543.00634192726852</v>
      </c>
      <c r="N2523" s="37">
        <f t="shared" si="551"/>
        <v>647.59121642239006</v>
      </c>
      <c r="O2523" s="37">
        <f t="shared" si="551"/>
        <v>720.80570678685569</v>
      </c>
      <c r="P2523" s="37">
        <f t="shared" si="551"/>
        <v>794.52209797281353</v>
      </c>
      <c r="Q2523" s="37">
        <f t="shared" si="551"/>
        <v>868.64933668482365</v>
      </c>
      <c r="R2523" s="37">
        <f t="shared" si="551"/>
        <v>943.11699127749</v>
      </c>
      <c r="S2523" s="37">
        <f t="shared" si="551"/>
        <v>1017.8697634624968</v>
      </c>
      <c r="T2523" s="37">
        <f t="shared" si="551"/>
        <v>1092.8636536415913</v>
      </c>
      <c r="U2523" s="37">
        <f t="shared" si="551"/>
        <v>1168.0632297886852</v>
      </c>
      <c r="V2523" s="37">
        <f t="shared" si="551"/>
        <v>1243.4396482364286</v>
      </c>
      <c r="W2523" s="37">
        <f t="shared" si="551"/>
        <v>1318.9691965604984</v>
      </c>
      <c r="X2523" s="37">
        <f t="shared" si="551"/>
        <v>1394.6322053091171</v>
      </c>
      <c r="Y2523" s="37">
        <f t="shared" si="551"/>
        <v>1470.4122244623318</v>
      </c>
    </row>
    <row r="2524" spans="1:25" x14ac:dyDescent="0.3">
      <c r="A2524" s="28">
        <v>2708</v>
      </c>
      <c r="B2524" s="34">
        <f t="shared" si="539"/>
        <v>2.7080000000000002E-6</v>
      </c>
      <c r="C2524" s="37">
        <f t="shared" si="550"/>
        <v>4.0494353189848136</v>
      </c>
      <c r="D2524" s="37">
        <f t="shared" si="550"/>
        <v>24.386788741564963</v>
      </c>
      <c r="E2524" s="37">
        <f t="shared" si="550"/>
        <v>61.740928554521304</v>
      </c>
      <c r="F2524" s="37">
        <f t="shared" si="550"/>
        <v>132.88041327666983</v>
      </c>
      <c r="G2524" s="37">
        <f t="shared" si="550"/>
        <v>167.70437716852766</v>
      </c>
      <c r="H2524" s="37">
        <f t="shared" si="550"/>
        <v>191.94039744614182</v>
      </c>
      <c r="I2524" s="37">
        <f t="shared" si="550"/>
        <v>294.78164863328249</v>
      </c>
      <c r="J2524" s="37">
        <f t="shared" si="550"/>
        <v>335.13346514296319</v>
      </c>
      <c r="K2524" s="37">
        <f t="shared" si="550"/>
        <v>431.83901160030092</v>
      </c>
      <c r="L2524" s="37">
        <f t="shared" si="550"/>
        <v>502.54841307697603</v>
      </c>
      <c r="M2524" s="37">
        <f t="shared" si="551"/>
        <v>542.31073001654363</v>
      </c>
      <c r="N2524" s="37">
        <f t="shared" si="551"/>
        <v>646.74597978013105</v>
      </c>
      <c r="O2524" s="37">
        <f t="shared" si="551"/>
        <v>719.85514885269038</v>
      </c>
      <c r="P2524" s="37">
        <f t="shared" si="551"/>
        <v>793.46512897752916</v>
      </c>
      <c r="Q2524" s="37">
        <f t="shared" si="551"/>
        <v>867.48506232744126</v>
      </c>
      <c r="R2524" s="37">
        <f t="shared" si="551"/>
        <v>941.84466905066324</v>
      </c>
      <c r="S2524" s="37">
        <f t="shared" si="551"/>
        <v>1016.4887704208073</v>
      </c>
      <c r="T2524" s="37">
        <f t="shared" si="551"/>
        <v>1091.3734622261072</v>
      </c>
      <c r="U2524" s="37">
        <f t="shared" si="551"/>
        <v>1166.4633894251299</v>
      </c>
      <c r="V2524" s="37">
        <f t="shared" si="551"/>
        <v>1241.7297711390386</v>
      </c>
      <c r="W2524" s="37">
        <f t="shared" si="551"/>
        <v>1317.1489466455494</v>
      </c>
      <c r="X2524" s="37">
        <f t="shared" si="551"/>
        <v>1392.7012894394686</v>
      </c>
      <c r="Y2524" s="37">
        <f t="shared" si="551"/>
        <v>1468.3703854614769</v>
      </c>
    </row>
    <row r="2525" spans="1:25" x14ac:dyDescent="0.3">
      <c r="A2525" s="28">
        <v>2709</v>
      </c>
      <c r="B2525" s="34">
        <f t="shared" si="539"/>
        <v>2.7090000000000002E-6</v>
      </c>
      <c r="C2525" s="37">
        <f t="shared" si="550"/>
        <v>4.0499413035121767</v>
      </c>
      <c r="D2525" s="37">
        <f t="shared" si="550"/>
        <v>24.374610144165644</v>
      </c>
      <c r="E2525" s="37">
        <f t="shared" si="550"/>
        <v>61.692089735090768</v>
      </c>
      <c r="F2525" s="37">
        <f t="shared" si="550"/>
        <v>132.74738980048176</v>
      </c>
      <c r="G2525" s="37">
        <f t="shared" si="550"/>
        <v>167.52700958234328</v>
      </c>
      <c r="H2525" s="37">
        <f t="shared" si="550"/>
        <v>191.73143932554291</v>
      </c>
      <c r="I2525" s="37">
        <f t="shared" si="550"/>
        <v>294.43432278733758</v>
      </c>
      <c r="J2525" s="37">
        <f t="shared" si="550"/>
        <v>334.73055013917724</v>
      </c>
      <c r="K2525" s="37">
        <f t="shared" si="550"/>
        <v>431.30101043903062</v>
      </c>
      <c r="L2525" s="37">
        <f t="shared" si="550"/>
        <v>501.9104455934862</v>
      </c>
      <c r="M2525" s="37">
        <f t="shared" si="551"/>
        <v>541.61622147092726</v>
      </c>
      <c r="N2525" s="37">
        <f t="shared" si="551"/>
        <v>645.90211221528716</v>
      </c>
      <c r="O2525" s="37">
        <f t="shared" si="551"/>
        <v>718.90614828915398</v>
      </c>
      <c r="P2525" s="37">
        <f t="shared" si="551"/>
        <v>792.40990839785582</v>
      </c>
      <c r="Q2525" s="37">
        <f t="shared" si="551"/>
        <v>866.32272969534927</v>
      </c>
      <c r="R2525" s="37">
        <f t="shared" si="551"/>
        <v>940.57448374352714</v>
      </c>
      <c r="S2525" s="37">
        <f t="shared" si="551"/>
        <v>1015.1101110775184</v>
      </c>
      <c r="T2525" s="37">
        <f t="shared" si="551"/>
        <v>1089.8858026316336</v>
      </c>
      <c r="U2525" s="37">
        <f t="shared" si="551"/>
        <v>1164.8662801545643</v>
      </c>
      <c r="V2525" s="37">
        <f t="shared" si="551"/>
        <v>1240.0228253969792</v>
      </c>
      <c r="W2525" s="37">
        <f t="shared" si="551"/>
        <v>1315.3318292074568</v>
      </c>
      <c r="X2525" s="37">
        <f t="shared" si="551"/>
        <v>1390.7737079182498</v>
      </c>
      <c r="Y2525" s="37">
        <f t="shared" si="551"/>
        <v>1466.332083339162</v>
      </c>
    </row>
    <row r="2526" spans="1:25" x14ac:dyDescent="0.3">
      <c r="A2526" s="28">
        <v>2710</v>
      </c>
      <c r="B2526" s="34">
        <f t="shared" si="539"/>
        <v>2.7100000000000003E-6</v>
      </c>
      <c r="C2526" s="37">
        <f t="shared" ref="C2526:L2535" si="552">2*$C$3*$C$2^2/$B2526^5/(EXP($C$3*$C$2/$B2526/$C$4/C$7)-1)/1000000000</f>
        <v>4.0504442967268366</v>
      </c>
      <c r="D2526" s="37">
        <f t="shared" si="552"/>
        <v>24.362431296583971</v>
      </c>
      <c r="E2526" s="37">
        <f t="shared" si="552"/>
        <v>61.643288378657445</v>
      </c>
      <c r="F2526" s="37">
        <f t="shared" si="552"/>
        <v>132.61452041008545</v>
      </c>
      <c r="G2526" s="37">
        <f t="shared" si="552"/>
        <v>167.3498639679238</v>
      </c>
      <c r="H2526" s="37">
        <f t="shared" si="552"/>
        <v>191.52275305217145</v>
      </c>
      <c r="I2526" s="37">
        <f t="shared" si="552"/>
        <v>294.08749641752848</v>
      </c>
      <c r="J2526" s="37">
        <f t="shared" si="552"/>
        <v>334.32822882508668</v>
      </c>
      <c r="K2526" s="37">
        <f t="shared" si="552"/>
        <v>430.76383592337379</v>
      </c>
      <c r="L2526" s="37">
        <f t="shared" si="552"/>
        <v>501.27347972655167</v>
      </c>
      <c r="M2526" s="37">
        <f t="shared" ref="M2526:Y2535" si="553">2*$C$3*$C$2^2/$B2526^5/(EXP($C$3*$C$2/$B2526/$C$4/M$7)-1)/1000000000</f>
        <v>540.92281421291523</v>
      </c>
      <c r="N2526" s="37">
        <f t="shared" si="553"/>
        <v>645.059611088201</v>
      </c>
      <c r="O2526" s="37">
        <f t="shared" si="553"/>
        <v>717.95870205502922</v>
      </c>
      <c r="P2526" s="37">
        <f t="shared" si="553"/>
        <v>791.35643278310147</v>
      </c>
      <c r="Q2526" s="37">
        <f t="shared" si="553"/>
        <v>865.1623349218446</v>
      </c>
      <c r="R2526" s="37">
        <f t="shared" si="553"/>
        <v>939.30643106791399</v>
      </c>
      <c r="S2526" s="37">
        <f t="shared" si="553"/>
        <v>1013.7337807184034</v>
      </c>
      <c r="T2526" s="37">
        <f t="shared" si="553"/>
        <v>1088.4006697139819</v>
      </c>
      <c r="U2526" s="37">
        <f t="shared" si="553"/>
        <v>1163.2718963994912</v>
      </c>
      <c r="V2526" s="37">
        <f t="shared" si="553"/>
        <v>1238.318804996559</v>
      </c>
      <c r="W2526" s="37">
        <f t="shared" si="553"/>
        <v>1313.5178377938303</v>
      </c>
      <c r="X2526" s="37">
        <f t="shared" si="553"/>
        <v>1388.8494538521807</v>
      </c>
      <c r="Y2526" s="37">
        <f t="shared" si="553"/>
        <v>1464.2973107592929</v>
      </c>
    </row>
    <row r="2527" spans="1:25" x14ac:dyDescent="0.3">
      <c r="A2527" s="28">
        <v>2711</v>
      </c>
      <c r="B2527" s="34">
        <f t="shared" si="539"/>
        <v>2.711E-6</v>
      </c>
      <c r="C2527" s="37">
        <f t="shared" si="552"/>
        <v>4.0509443019645346</v>
      </c>
      <c r="D2527" s="37">
        <f t="shared" si="552"/>
        <v>24.350252218749809</v>
      </c>
      <c r="E2527" s="37">
        <f t="shared" si="552"/>
        <v>61.594524474305892</v>
      </c>
      <c r="F2527" s="37">
        <f t="shared" si="552"/>
        <v>132.48180491759672</v>
      </c>
      <c r="G2527" s="37">
        <f t="shared" si="552"/>
        <v>167.17294001850956</v>
      </c>
      <c r="H2527" s="37">
        <f t="shared" si="552"/>
        <v>191.31433822823405</v>
      </c>
      <c r="I2527" s="37">
        <f t="shared" si="552"/>
        <v>293.74116868770869</v>
      </c>
      <c r="J2527" s="37">
        <f t="shared" si="552"/>
        <v>333.926500176231</v>
      </c>
      <c r="K2527" s="37">
        <f t="shared" si="552"/>
        <v>430.22748655316195</v>
      </c>
      <c r="L2527" s="37">
        <f t="shared" si="552"/>
        <v>500.63751361219971</v>
      </c>
      <c r="M2527" s="37">
        <f t="shared" si="553"/>
        <v>540.23050616950991</v>
      </c>
      <c r="N2527" s="37">
        <f t="shared" si="553"/>
        <v>644.21847376509913</v>
      </c>
      <c r="O2527" s="37">
        <f t="shared" si="553"/>
        <v>717.01280711597599</v>
      </c>
      <c r="P2527" s="37">
        <f t="shared" si="553"/>
        <v>790.30469869046885</v>
      </c>
      <c r="Q2527" s="37">
        <f t="shared" si="553"/>
        <v>864.00387414915883</v>
      </c>
      <c r="R2527" s="37">
        <f t="shared" si="553"/>
        <v>938.04050674564849</v>
      </c>
      <c r="S2527" s="37">
        <f t="shared" si="553"/>
        <v>1012.359774640301</v>
      </c>
      <c r="T2527" s="37">
        <f t="shared" si="553"/>
        <v>1086.9180583411107</v>
      </c>
      <c r="U2527" s="37">
        <f t="shared" si="553"/>
        <v>1161.6802325956585</v>
      </c>
      <c r="V2527" s="37">
        <f t="shared" si="553"/>
        <v>1236.617703938439</v>
      </c>
      <c r="W2527" s="37">
        <f t="shared" si="553"/>
        <v>1311.7069659677429</v>
      </c>
      <c r="X2527" s="37">
        <f t="shared" si="553"/>
        <v>1386.9285203645666</v>
      </c>
      <c r="Y2527" s="37">
        <f t="shared" si="553"/>
        <v>1462.2660604034891</v>
      </c>
    </row>
    <row r="2528" spans="1:25" x14ac:dyDescent="0.3">
      <c r="A2528" s="28">
        <v>2712</v>
      </c>
      <c r="B2528" s="34">
        <f t="shared" si="539"/>
        <v>2.712E-6</v>
      </c>
      <c r="C2528" s="37">
        <f t="shared" si="552"/>
        <v>4.0514413225624963</v>
      </c>
      <c r="D2528" s="37">
        <f t="shared" si="552"/>
        <v>24.338072930538154</v>
      </c>
      <c r="E2528" s="37">
        <f t="shared" si="552"/>
        <v>61.545798011049698</v>
      </c>
      <c r="F2528" s="37">
        <f t="shared" si="552"/>
        <v>132.34924313532983</v>
      </c>
      <c r="G2528" s="37">
        <f t="shared" si="552"/>
        <v>166.99623742776706</v>
      </c>
      <c r="H2528" s="37">
        <f t="shared" si="552"/>
        <v>191.10619445654885</v>
      </c>
      <c r="I2528" s="37">
        <f t="shared" si="552"/>
        <v>293.39533876329932</v>
      </c>
      <c r="J2528" s="37">
        <f t="shared" si="552"/>
        <v>333.52536317014869</v>
      </c>
      <c r="K2528" s="37">
        <f t="shared" si="552"/>
        <v>429.6919608313417</v>
      </c>
      <c r="L2528" s="37">
        <f t="shared" si="552"/>
        <v>500.00254539044636</v>
      </c>
      <c r="M2528" s="37">
        <f t="shared" si="553"/>
        <v>539.53929527220851</v>
      </c>
      <c r="N2528" s="37">
        <f t="shared" si="553"/>
        <v>643.37869761807588</v>
      </c>
      <c r="O2528" s="37">
        <f t="shared" si="553"/>
        <v>716.0684604445122</v>
      </c>
      <c r="P2528" s="37">
        <f t="shared" si="553"/>
        <v>789.254702685035</v>
      </c>
      <c r="Q2528" s="37">
        <f t="shared" si="553"/>
        <v>862.84734352843429</v>
      </c>
      <c r="R2528" s="37">
        <f t="shared" si="553"/>
        <v>936.77670650852019</v>
      </c>
      <c r="S2528" s="37">
        <f t="shared" si="553"/>
        <v>1010.9880881510825</v>
      </c>
      <c r="T2528" s="37">
        <f t="shared" si="553"/>
        <v>1085.4379633930964</v>
      </c>
      <c r="U2528" s="37">
        <f t="shared" si="553"/>
        <v>1160.0912831920227</v>
      </c>
      <c r="V2528" s="37">
        <f t="shared" si="553"/>
        <v>1234.9195162375881</v>
      </c>
      <c r="W2528" s="37">
        <f t="shared" si="553"/>
        <v>1309.8992073076899</v>
      </c>
      <c r="X2528" s="37">
        <f t="shared" si="553"/>
        <v>1385.0109005952515</v>
      </c>
      <c r="Y2528" s="37">
        <f t="shared" si="553"/>
        <v>1460.2383249710294</v>
      </c>
    </row>
    <row r="2529" spans="1:25" x14ac:dyDescent="0.3">
      <c r="A2529" s="28">
        <v>2713</v>
      </c>
      <c r="B2529" s="34">
        <f t="shared" ref="B2529:B2592" si="554">A2529*0.000000001</f>
        <v>2.7130000000000001E-6</v>
      </c>
      <c r="C2529" s="37">
        <f t="shared" si="552"/>
        <v>4.0519353618593748</v>
      </c>
      <c r="D2529" s="37">
        <f t="shared" si="552"/>
        <v>24.325893451769133</v>
      </c>
      <c r="E2529" s="37">
        <f t="shared" si="552"/>
        <v>61.49710897783158</v>
      </c>
      <c r="F2529" s="37">
        <f t="shared" si="552"/>
        <v>132.21683487579728</v>
      </c>
      <c r="G2529" s="37">
        <f t="shared" si="552"/>
        <v>166.81975588978858</v>
      </c>
      <c r="H2529" s="37">
        <f t="shared" si="552"/>
        <v>190.89832134054404</v>
      </c>
      <c r="I2529" s="37">
        <f t="shared" si="552"/>
        <v>293.05000581128638</v>
      </c>
      <c r="J2529" s="37">
        <f t="shared" si="552"/>
        <v>333.12481678637192</v>
      </c>
      <c r="K2529" s="37">
        <f t="shared" si="552"/>
        <v>429.1572572639684</v>
      </c>
      <c r="L2529" s="37">
        <f t="shared" si="552"/>
        <v>499.36857320528634</v>
      </c>
      <c r="M2529" s="37">
        <f t="shared" si="553"/>
        <v>538.84917945699283</v>
      </c>
      <c r="N2529" s="37">
        <f t="shared" si="553"/>
        <v>642.54028002507971</v>
      </c>
      <c r="O2529" s="37">
        <f t="shared" si="553"/>
        <v>715.12565901999722</v>
      </c>
      <c r="P2529" s="37">
        <f t="shared" si="553"/>
        <v>788.2064413397311</v>
      </c>
      <c r="Q2529" s="37">
        <f t="shared" si="553"/>
        <v>861.69273921970159</v>
      </c>
      <c r="R2529" s="37">
        <f t="shared" si="553"/>
        <v>935.51502609825729</v>
      </c>
      <c r="S2529" s="37">
        <f t="shared" si="553"/>
        <v>1009.6187165696253</v>
      </c>
      <c r="T2529" s="37">
        <f t="shared" si="553"/>
        <v>1083.9603797620982</v>
      </c>
      <c r="U2529" s="37">
        <f t="shared" si="553"/>
        <v>1158.5050426507146</v>
      </c>
      <c r="V2529" s="37">
        <f t="shared" si="553"/>
        <v>1233.2242359232516</v>
      </c>
      <c r="W2529" s="37">
        <f t="shared" si="553"/>
        <v>1308.0945554075472</v>
      </c>
      <c r="X2529" s="37">
        <f t="shared" si="553"/>
        <v>1383.0965877005729</v>
      </c>
      <c r="Y2529" s="37">
        <f t="shared" si="553"/>
        <v>1458.214097178811</v>
      </c>
    </row>
    <row r="2530" spans="1:25" x14ac:dyDescent="0.3">
      <c r="A2530" s="28">
        <v>2714</v>
      </c>
      <c r="B2530" s="34">
        <f t="shared" si="554"/>
        <v>2.7140000000000002E-6</v>
      </c>
      <c r="C2530" s="37">
        <f t="shared" si="552"/>
        <v>4.0524264231952563</v>
      </c>
      <c r="D2530" s="37">
        <f t="shared" si="552"/>
        <v>24.313713802208174</v>
      </c>
      <c r="E2530" s="37">
        <f t="shared" si="552"/>
        <v>61.448457363523893</v>
      </c>
      <c r="F2530" s="37">
        <f t="shared" si="552"/>
        <v>132.08457995171005</v>
      </c>
      <c r="G2530" s="37">
        <f t="shared" si="552"/>
        <v>166.64349509909164</v>
      </c>
      <c r="H2530" s="37">
        <f t="shared" si="552"/>
        <v>190.69071848425745</v>
      </c>
      <c r="I2530" s="37">
        <f t="shared" si="552"/>
        <v>292.70516900021761</v>
      </c>
      <c r="J2530" s="37">
        <f t="shared" si="552"/>
        <v>332.72486000642391</v>
      </c>
      <c r="K2530" s="37">
        <f t="shared" si="552"/>
        <v>428.62337436019891</v>
      </c>
      <c r="L2530" s="37">
        <f t="shared" si="552"/>
        <v>498.73559520468439</v>
      </c>
      <c r="M2530" s="37">
        <f t="shared" si="553"/>
        <v>538.16015666431872</v>
      </c>
      <c r="N2530" s="37">
        <f t="shared" si="553"/>
        <v>641.70321836989888</v>
      </c>
      <c r="O2530" s="37">
        <f t="shared" si="553"/>
        <v>714.1843998286148</v>
      </c>
      <c r="P2530" s="37">
        <f t="shared" si="553"/>
        <v>787.15991123532228</v>
      </c>
      <c r="Q2530" s="37">
        <f t="shared" si="553"/>
        <v>860.54005739185538</v>
      </c>
      <c r="R2530" s="37">
        <f t="shared" si="553"/>
        <v>934.25546126650261</v>
      </c>
      <c r="S2530" s="37">
        <f t="shared" si="553"/>
        <v>1008.2516552257841</v>
      </c>
      <c r="T2530" s="37">
        <f t="shared" si="553"/>
        <v>1082.4853023523294</v>
      </c>
      <c r="U2530" s="37">
        <f t="shared" si="553"/>
        <v>1156.9215054470035</v>
      </c>
      <c r="V2530" s="37">
        <f t="shared" si="553"/>
        <v>1231.5318570389077</v>
      </c>
      <c r="W2530" s="37">
        <f t="shared" si="553"/>
        <v>1306.2930038765285</v>
      </c>
      <c r="X2530" s="37">
        <f t="shared" si="553"/>
        <v>1381.1855748533201</v>
      </c>
      <c r="Y2530" s="37">
        <f t="shared" si="553"/>
        <v>1456.1933697612969</v>
      </c>
    </row>
    <row r="2531" spans="1:25" x14ac:dyDescent="0.3">
      <c r="A2531" s="28">
        <v>2715</v>
      </c>
      <c r="B2531" s="34">
        <f t="shared" si="554"/>
        <v>2.7150000000000003E-6</v>
      </c>
      <c r="C2531" s="37">
        <f t="shared" si="552"/>
        <v>4.052914509911635</v>
      </c>
      <c r="D2531" s="37">
        <f t="shared" si="552"/>
        <v>24.301534001566157</v>
      </c>
      <c r="E2531" s="37">
        <f t="shared" si="552"/>
        <v>61.399843156928881</v>
      </c>
      <c r="F2531" s="37">
        <f t="shared" si="552"/>
        <v>131.9524781759774</v>
      </c>
      <c r="G2531" s="37">
        <f t="shared" si="552"/>
        <v>166.46745475061877</v>
      </c>
      <c r="H2531" s="37">
        <f t="shared" si="552"/>
        <v>190.48338549233534</v>
      </c>
      <c r="I2531" s="37">
        <f t="shared" si="552"/>
        <v>292.36082750019892</v>
      </c>
      <c r="J2531" s="37">
        <f t="shared" si="552"/>
        <v>332.32549181381279</v>
      </c>
      <c r="K2531" s="37">
        <f t="shared" si="552"/>
        <v>428.09031063228394</v>
      </c>
      <c r="L2531" s="37">
        <f t="shared" si="552"/>
        <v>498.10360954056546</v>
      </c>
      <c r="M2531" s="37">
        <f t="shared" si="553"/>
        <v>537.47222483910446</v>
      </c>
      <c r="N2531" s="37">
        <f t="shared" si="553"/>
        <v>640.86751004214568</v>
      </c>
      <c r="O2531" s="37">
        <f t="shared" si="553"/>
        <v>713.24467986335424</v>
      </c>
      <c r="P2531" s="37">
        <f t="shared" si="553"/>
        <v>786.11510896038692</v>
      </c>
      <c r="Q2531" s="37">
        <f t="shared" si="553"/>
        <v>859.38929422263209</v>
      </c>
      <c r="R2531" s="37">
        <f t="shared" si="553"/>
        <v>932.99800777478413</v>
      </c>
      <c r="S2531" s="37">
        <f t="shared" si="553"/>
        <v>1006.8868994603592</v>
      </c>
      <c r="T2531" s="37">
        <f t="shared" si="553"/>
        <v>1081.0127260800202</v>
      </c>
      <c r="U2531" s="37">
        <f t="shared" si="553"/>
        <v>1155.3406660692613</v>
      </c>
      <c r="V2531" s="37">
        <f t="shared" si="553"/>
        <v>1229.8423736422308</v>
      </c>
      <c r="W2531" s="37">
        <f t="shared" si="553"/>
        <v>1304.4945463391443</v>
      </c>
      <c r="X2531" s="37">
        <f t="shared" si="553"/>
        <v>1379.2778552426848</v>
      </c>
      <c r="Y2531" s="37">
        <f t="shared" si="553"/>
        <v>1454.1761354704677</v>
      </c>
    </row>
    <row r="2532" spans="1:25" x14ac:dyDescent="0.3">
      <c r="A2532" s="28">
        <v>2716</v>
      </c>
      <c r="B2532" s="34">
        <f t="shared" si="554"/>
        <v>2.7160000000000003E-6</v>
      </c>
      <c r="C2532" s="37">
        <f t="shared" si="552"/>
        <v>4.0533996253513891</v>
      </c>
      <c r="D2532" s="37">
        <f t="shared" si="552"/>
        <v>24.289354069499367</v>
      </c>
      <c r="E2532" s="37">
        <f t="shared" si="552"/>
        <v>61.351266346778921</v>
      </c>
      <c r="F2532" s="37">
        <f t="shared" si="552"/>
        <v>131.82052936170683</v>
      </c>
      <c r="G2532" s="37">
        <f t="shared" si="552"/>
        <v>166.29163453973641</v>
      </c>
      <c r="H2532" s="37">
        <f t="shared" si="552"/>
        <v>190.27632197003169</v>
      </c>
      <c r="I2532" s="37">
        <f t="shared" si="552"/>
        <v>292.01698048289143</v>
      </c>
      <c r="J2532" s="37">
        <f t="shared" si="552"/>
        <v>331.92671119402877</v>
      </c>
      <c r="K2532" s="37">
        <f t="shared" si="552"/>
        <v>427.55806459556067</v>
      </c>
      <c r="L2532" s="37">
        <f t="shared" si="552"/>
        <v>497.47261436880387</v>
      </c>
      <c r="M2532" s="37">
        <f t="shared" si="553"/>
        <v>536.7853819307195</v>
      </c>
      <c r="N2532" s="37">
        <f t="shared" si="553"/>
        <v>640.03315243724217</v>
      </c>
      <c r="O2532" s="37">
        <f t="shared" si="553"/>
        <v>712.30649612399407</v>
      </c>
      <c r="P2532" s="37">
        <f t="shared" si="553"/>
        <v>785.07203111129559</v>
      </c>
      <c r="Q2532" s="37">
        <f t="shared" si="553"/>
        <v>858.24044589858545</v>
      </c>
      <c r="R2532" s="37">
        <f t="shared" si="553"/>
        <v>931.74266139449026</v>
      </c>
      <c r="S2532" s="37">
        <f t="shared" si="553"/>
        <v>1005.5244446250676</v>
      </c>
      <c r="T2532" s="37">
        <f t="shared" si="553"/>
        <v>1079.5426458733889</v>
      </c>
      <c r="U2532" s="37">
        <f t="shared" si="553"/>
        <v>1153.7625190189256</v>
      </c>
      <c r="V2532" s="37">
        <f t="shared" si="553"/>
        <v>1228.1557798050492</v>
      </c>
      <c r="W2532" s="37">
        <f t="shared" si="553"/>
        <v>1302.6991764351583</v>
      </c>
      <c r="X2532" s="37">
        <f t="shared" si="553"/>
        <v>1377.3734220742178</v>
      </c>
      <c r="Y2532" s="37">
        <f t="shared" si="553"/>
        <v>1452.1623870757737</v>
      </c>
    </row>
    <row r="2533" spans="1:25" x14ac:dyDescent="0.3">
      <c r="A2533" s="28">
        <v>2717</v>
      </c>
      <c r="B2533" s="34">
        <f t="shared" si="554"/>
        <v>2.717E-6</v>
      </c>
      <c r="C2533" s="37">
        <f t="shared" si="552"/>
        <v>4.0538817728587757</v>
      </c>
      <c r="D2533" s="37">
        <f t="shared" si="552"/>
        <v>24.277174025609824</v>
      </c>
      <c r="E2533" s="37">
        <f t="shared" si="552"/>
        <v>61.302726921737019</v>
      </c>
      <c r="F2533" s="37">
        <f t="shared" si="552"/>
        <v>131.68873332220431</v>
      </c>
      <c r="G2533" s="37">
        <f t="shared" si="552"/>
        <v>166.11603416223554</v>
      </c>
      <c r="H2533" s="37">
        <f t="shared" si="552"/>
        <v>190.06952752320743</v>
      </c>
      <c r="I2533" s="37">
        <f t="shared" si="552"/>
        <v>291.67362712150896</v>
      </c>
      <c r="J2533" s="37">
        <f t="shared" si="552"/>
        <v>331.52851713453947</v>
      </c>
      <c r="K2533" s="37">
        <f t="shared" si="552"/>
        <v>427.02663476844697</v>
      </c>
      <c r="L2533" s="37">
        <f t="shared" si="552"/>
        <v>496.84260784921662</v>
      </c>
      <c r="M2533" s="37">
        <f t="shared" si="553"/>
        <v>536.09962589297527</v>
      </c>
      <c r="N2533" s="37">
        <f t="shared" si="553"/>
        <v>639.20014295640544</v>
      </c>
      <c r="O2533" s="37">
        <f t="shared" si="553"/>
        <v>711.36984561708471</v>
      </c>
      <c r="P2533" s="37">
        <f t="shared" si="553"/>
        <v>784.03067429219311</v>
      </c>
      <c r="Q2533" s="37">
        <f t="shared" si="553"/>
        <v>857.0935086150655</v>
      </c>
      <c r="R2533" s="37">
        <f t="shared" si="553"/>
        <v>930.48941790684489</v>
      </c>
      <c r="S2533" s="37">
        <f t="shared" si="553"/>
        <v>1004.1642860825165</v>
      </c>
      <c r="T2533" s="37">
        <f t="shared" si="553"/>
        <v>1078.075056672609</v>
      </c>
      <c r="U2533" s="37">
        <f t="shared" si="553"/>
        <v>1152.1870588104696</v>
      </c>
      <c r="V2533" s="37">
        <f t="shared" si="553"/>
        <v>1226.4720696133131</v>
      </c>
      <c r="W2533" s="37">
        <f t="shared" si="553"/>
        <v>1300.9068878195492</v>
      </c>
      <c r="X2533" s="37">
        <f t="shared" si="553"/>
        <v>1375.4722685697857</v>
      </c>
      <c r="Y2533" s="37">
        <f t="shared" si="553"/>
        <v>1450.1521173640895</v>
      </c>
    </row>
    <row r="2534" spans="1:25" x14ac:dyDescent="0.3">
      <c r="A2534" s="28">
        <v>2718</v>
      </c>
      <c r="B2534" s="34">
        <f t="shared" si="554"/>
        <v>2.7180000000000001E-6</v>
      </c>
      <c r="C2534" s="37">
        <f t="shared" si="552"/>
        <v>4.054360955779396</v>
      </c>
      <c r="D2534" s="37">
        <f t="shared" si="552"/>
        <v>24.264993889445179</v>
      </c>
      <c r="E2534" s="37">
        <f t="shared" si="552"/>
        <v>61.254224870396932</v>
      </c>
      <c r="F2534" s="37">
        <f t="shared" si="552"/>
        <v>131.55708987097395</v>
      </c>
      <c r="G2534" s="37">
        <f t="shared" si="552"/>
        <v>165.94065331432986</v>
      </c>
      <c r="H2534" s="37">
        <f t="shared" si="552"/>
        <v>189.86300175832929</v>
      </c>
      <c r="I2534" s="37">
        <f t="shared" si="552"/>
        <v>291.3307665908136</v>
      </c>
      <c r="J2534" s="37">
        <f t="shared" si="552"/>
        <v>331.13090862478515</v>
      </c>
      <c r="K2534" s="37">
        <f t="shared" si="552"/>
        <v>426.49601967243194</v>
      </c>
      <c r="L2534" s="37">
        <f t="shared" si="552"/>
        <v>496.2135881455506</v>
      </c>
      <c r="M2534" s="37">
        <f t="shared" si="553"/>
        <v>535.41495468411176</v>
      </c>
      <c r="N2534" s="37">
        <f t="shared" si="553"/>
        <v>638.36847900663327</v>
      </c>
      <c r="O2534" s="37">
        <f t="shared" si="553"/>
        <v>710.43472535593014</v>
      </c>
      <c r="P2534" s="37">
        <f t="shared" si="553"/>
        <v>782.99103511497617</v>
      </c>
      <c r="Q2534" s="37">
        <f t="shared" si="553"/>
        <v>855.94847857619243</v>
      </c>
      <c r="R2534" s="37">
        <f t="shared" si="553"/>
        <v>929.23827310287857</v>
      </c>
      <c r="S2534" s="37">
        <f t="shared" si="553"/>
        <v>1002.8064192061699</v>
      </c>
      <c r="T2534" s="37">
        <f t="shared" si="553"/>
        <v>1076.6099534297746</v>
      </c>
      <c r="U2534" s="37">
        <f t="shared" si="553"/>
        <v>1150.6142799713589</v>
      </c>
      <c r="V2534" s="37">
        <f t="shared" si="553"/>
        <v>1224.7912371670516</v>
      </c>
      <c r="W2534" s="37">
        <f t="shared" si="553"/>
        <v>1299.1176741624633</v>
      </c>
      <c r="X2534" s="37">
        <f t="shared" si="553"/>
        <v>1373.5743879675224</v>
      </c>
      <c r="Y2534" s="37">
        <f t="shared" si="553"/>
        <v>1448.1453191396604</v>
      </c>
    </row>
    <row r="2535" spans="1:25" x14ac:dyDescent="0.3">
      <c r="A2535" s="28">
        <v>2719</v>
      </c>
      <c r="B2535" s="34">
        <f t="shared" si="554"/>
        <v>2.7190000000000001E-6</v>
      </c>
      <c r="C2535" s="37">
        <f t="shared" si="552"/>
        <v>4.0548371774601915</v>
      </c>
      <c r="D2535" s="37">
        <f t="shared" si="552"/>
        <v>24.252813680498967</v>
      </c>
      <c r="E2535" s="37">
        <f t="shared" si="552"/>
        <v>61.205760181283637</v>
      </c>
      <c r="F2535" s="37">
        <f t="shared" si="552"/>
        <v>131.42559882171838</v>
      </c>
      <c r="G2535" s="37">
        <f t="shared" si="552"/>
        <v>165.76549169265658</v>
      </c>
      <c r="H2535" s="37">
        <f t="shared" si="552"/>
        <v>189.65674428246948</v>
      </c>
      <c r="I2535" s="37">
        <f t="shared" si="552"/>
        <v>290.98839806711385</v>
      </c>
      <c r="J2535" s="37">
        <f t="shared" si="552"/>
        <v>330.73388465617575</v>
      </c>
      <c r="K2535" s="37">
        <f t="shared" si="552"/>
        <v>425.96621783207183</v>
      </c>
      <c r="L2535" s="37">
        <f t="shared" si="552"/>
        <v>495.58555342547606</v>
      </c>
      <c r="M2535" s="37">
        <f t="shared" si="553"/>
        <v>534.73136626678956</v>
      </c>
      <c r="N2535" s="37">
        <f t="shared" si="553"/>
        <v>637.53815800069003</v>
      </c>
      <c r="O2535" s="37">
        <f t="shared" si="553"/>
        <v>709.50113236057166</v>
      </c>
      <c r="P2535" s="37">
        <f t="shared" si="553"/>
        <v>781.95311019927453</v>
      </c>
      <c r="Q2535" s="37">
        <f t="shared" si="553"/>
        <v>854.80535199483643</v>
      </c>
      <c r="R2535" s="37">
        <f t="shared" si="553"/>
        <v>927.98922278340547</v>
      </c>
      <c r="S2535" s="37">
        <f t="shared" si="553"/>
        <v>1001.4508393803252</v>
      </c>
      <c r="T2535" s="37">
        <f t="shared" si="553"/>
        <v>1075.1473311088744</v>
      </c>
      <c r="U2535" s="37">
        <f t="shared" si="553"/>
        <v>1149.0441770420252</v>
      </c>
      <c r="V2535" s="37">
        <f t="shared" si="553"/>
        <v>1223.1132765803352</v>
      </c>
      <c r="W2535" s="37">
        <f t="shared" si="553"/>
        <v>1297.3315291491817</v>
      </c>
      <c r="X2535" s="37">
        <f t="shared" si="553"/>
        <v>1371.6797735217885</v>
      </c>
      <c r="Y2535" s="37">
        <f t="shared" si="553"/>
        <v>1446.1419852240606</v>
      </c>
    </row>
    <row r="2536" spans="1:25" x14ac:dyDescent="0.3">
      <c r="A2536" s="28">
        <v>2720</v>
      </c>
      <c r="B2536" s="34">
        <f t="shared" si="554"/>
        <v>2.7200000000000002E-6</v>
      </c>
      <c r="C2536" s="37">
        <f t="shared" ref="C2536:L2545" si="555">2*$C$3*$C$2^2/$B2536^5/(EXP($C$3*$C$2/$B2536/$C$4/C$7)-1)/1000000000</f>
        <v>4.0553104412494125</v>
      </c>
      <c r="D2536" s="37">
        <f t="shared" si="555"/>
        <v>24.24063341821061</v>
      </c>
      <c r="E2536" s="37">
        <f t="shared" si="555"/>
        <v>61.157332842853549</v>
      </c>
      <c r="F2536" s="37">
        <f t="shared" si="555"/>
        <v>131.29425998833815</v>
      </c>
      <c r="G2536" s="37">
        <f t="shared" si="555"/>
        <v>165.59054899427514</v>
      </c>
      <c r="H2536" s="37">
        <f t="shared" si="555"/>
        <v>189.45075470330414</v>
      </c>
      <c r="I2536" s="37">
        <f t="shared" si="555"/>
        <v>290.64652072826073</v>
      </c>
      <c r="J2536" s="37">
        <f t="shared" si="555"/>
        <v>330.33744422208525</v>
      </c>
      <c r="K2536" s="37">
        <f t="shared" si="555"/>
        <v>425.43722777498004</v>
      </c>
      <c r="L2536" s="37">
        <f t="shared" si="555"/>
        <v>494.95850186057544</v>
      </c>
      <c r="M2536" s="37">
        <f t="shared" ref="M2536:Y2545" si="556">2*$C$3*$C$2^2/$B2536^5/(EXP($C$3*$C$2/$B2536/$C$4/M$7)-1)/1000000000</f>
        <v>534.04885860807701</v>
      </c>
      <c r="N2536" s="37">
        <f t="shared" si="556"/>
        <v>636.70917735709111</v>
      </c>
      <c r="O2536" s="37">
        <f t="shared" si="556"/>
        <v>708.56906365777047</v>
      </c>
      <c r="P2536" s="37">
        <f t="shared" si="556"/>
        <v>780.91689617243014</v>
      </c>
      <c r="Q2536" s="37">
        <f t="shared" si="556"/>
        <v>853.66412509259385</v>
      </c>
      <c r="R2536" s="37">
        <f t="shared" si="556"/>
        <v>926.74226275899639</v>
      </c>
      <c r="S2536" s="37">
        <f t="shared" si="556"/>
        <v>1000.0975420000796</v>
      </c>
      <c r="T2536" s="37">
        <f t="shared" si="556"/>
        <v>1073.6871846857525</v>
      </c>
      <c r="U2536" s="37">
        <f t="shared" si="556"/>
        <v>1147.4767445758237</v>
      </c>
      <c r="V2536" s="37">
        <f t="shared" si="556"/>
        <v>1221.438181981239</v>
      </c>
      <c r="W2536" s="37">
        <f t="shared" si="556"/>
        <v>1295.5484464800713</v>
      </c>
      <c r="X2536" s="37">
        <f t="shared" si="556"/>
        <v>1369.7884185031264</v>
      </c>
      <c r="Y2536" s="37">
        <f t="shared" si="556"/>
        <v>1444.1421084561432</v>
      </c>
    </row>
    <row r="2537" spans="1:25" x14ac:dyDescent="0.3">
      <c r="A2537" s="28">
        <v>2721</v>
      </c>
      <c r="B2537" s="34">
        <f t="shared" si="554"/>
        <v>2.7210000000000003E-6</v>
      </c>
      <c r="C2537" s="37">
        <f t="shared" si="555"/>
        <v>4.0557807504966021</v>
      </c>
      <c r="D2537" s="37">
        <f t="shared" si="555"/>
        <v>24.228453121965597</v>
      </c>
      <c r="E2537" s="37">
        <f t="shared" si="555"/>
        <v>61.108942843494752</v>
      </c>
      <c r="F2537" s="37">
        <f t="shared" si="555"/>
        <v>131.16307318493239</v>
      </c>
      <c r="G2537" s="37">
        <f t="shared" si="555"/>
        <v>165.41582491666708</v>
      </c>
      <c r="H2537" s="37">
        <f t="shared" si="555"/>
        <v>189.24503262911287</v>
      </c>
      <c r="I2537" s="37">
        <f t="shared" si="555"/>
        <v>290.30513375364467</v>
      </c>
      <c r="J2537" s="37">
        <f t="shared" si="555"/>
        <v>329.94158631784853</v>
      </c>
      <c r="K2537" s="37">
        <f t="shared" si="555"/>
        <v>424.90904803182161</v>
      </c>
      <c r="L2537" s="37">
        <f t="shared" si="555"/>
        <v>494.33243162633431</v>
      </c>
      <c r="M2537" s="37">
        <f t="shared" si="556"/>
        <v>533.36742967944031</v>
      </c>
      <c r="N2537" s="37">
        <f t="shared" si="556"/>
        <v>635.88153450008826</v>
      </c>
      <c r="O2537" s="37">
        <f t="shared" si="556"/>
        <v>707.63851628098951</v>
      </c>
      <c r="P2537" s="37">
        <f t="shared" si="556"/>
        <v>779.88238966947767</v>
      </c>
      <c r="Q2537" s="37">
        <f t="shared" si="556"/>
        <v>852.52479409976297</v>
      </c>
      <c r="R2537" s="37">
        <f t="shared" si="556"/>
        <v>925.49738884995134</v>
      </c>
      <c r="S2537" s="37">
        <f t="shared" si="556"/>
        <v>998.74652247130234</v>
      </c>
      <c r="T2537" s="37">
        <f t="shared" si="556"/>
        <v>1072.2295091480817</v>
      </c>
      <c r="U2537" s="37">
        <f t="shared" si="556"/>
        <v>1145.9119771390033</v>
      </c>
      <c r="V2537" s="37">
        <f t="shared" si="556"/>
        <v>1219.7659475118032</v>
      </c>
      <c r="W2537" s="37">
        <f t="shared" si="556"/>
        <v>1293.7684198705472</v>
      </c>
      <c r="X2537" s="37">
        <f t="shared" si="556"/>
        <v>1367.9003161982121</v>
      </c>
      <c r="Y2537" s="37">
        <f t="shared" si="556"/>
        <v>1442.1456816919917</v>
      </c>
    </row>
    <row r="2538" spans="1:25" x14ac:dyDescent="0.3">
      <c r="A2538" s="28">
        <v>2722</v>
      </c>
      <c r="B2538" s="34">
        <f t="shared" si="554"/>
        <v>2.7220000000000004E-6</v>
      </c>
      <c r="C2538" s="37">
        <f t="shared" si="555"/>
        <v>4.0562481085525937</v>
      </c>
      <c r="D2538" s="37">
        <f t="shared" si="555"/>
        <v>24.216272811095553</v>
      </c>
      <c r="E2538" s="37">
        <f t="shared" si="555"/>
        <v>61.06059017152765</v>
      </c>
      <c r="F2538" s="37">
        <f t="shared" si="555"/>
        <v>131.03203822579823</v>
      </c>
      <c r="G2538" s="37">
        <f t="shared" si="555"/>
        <v>165.24131915773546</v>
      </c>
      <c r="H2538" s="37">
        <f t="shared" si="555"/>
        <v>189.03957766877792</v>
      </c>
      <c r="I2538" s="37">
        <f t="shared" si="555"/>
        <v>289.96423632419305</v>
      </c>
      <c r="J2538" s="37">
        <f t="shared" si="555"/>
        <v>329.54630994075666</v>
      </c>
      <c r="K2538" s="37">
        <f t="shared" si="555"/>
        <v>424.38167713630611</v>
      </c>
      <c r="L2538" s="37">
        <f t="shared" si="555"/>
        <v>493.70734090213256</v>
      </c>
      <c r="M2538" s="37">
        <f t="shared" si="556"/>
        <v>532.68707745673282</v>
      </c>
      <c r="N2538" s="37">
        <f t="shared" si="556"/>
        <v>635.05522685965695</v>
      </c>
      <c r="O2538" s="37">
        <f t="shared" si="556"/>
        <v>706.70948727037785</v>
      </c>
      <c r="P2538" s="37">
        <f t="shared" si="556"/>
        <v>778.84958733312533</v>
      </c>
      <c r="Q2538" s="37">
        <f t="shared" si="556"/>
        <v>851.387355255324</v>
      </c>
      <c r="R2538" s="37">
        <f t="shared" si="556"/>
        <v>924.25459688627745</v>
      </c>
      <c r="S2538" s="37">
        <f t="shared" si="556"/>
        <v>997.39777621060864</v>
      </c>
      <c r="T2538" s="37">
        <f t="shared" si="556"/>
        <v>1070.7742994953294</v>
      </c>
      <c r="U2538" s="37">
        <f t="shared" si="556"/>
        <v>1144.3498693106687</v>
      </c>
      <c r="V2538" s="37">
        <f t="shared" si="556"/>
        <v>1218.0965673279977</v>
      </c>
      <c r="W2538" s="37">
        <f t="shared" si="556"/>
        <v>1291.9914430510325</v>
      </c>
      <c r="X2538" s="37">
        <f t="shared" si="556"/>
        <v>1366.0154599098178</v>
      </c>
      <c r="Y2538" s="37">
        <f t="shared" si="556"/>
        <v>1440.1526978048737</v>
      </c>
    </row>
    <row r="2539" spans="1:25" x14ac:dyDescent="0.3">
      <c r="A2539" s="28">
        <v>2723</v>
      </c>
      <c r="B2539" s="34">
        <f t="shared" si="554"/>
        <v>2.723E-6</v>
      </c>
      <c r="C2539" s="37">
        <f t="shared" si="555"/>
        <v>4.0567125187694684</v>
      </c>
      <c r="D2539" s="37">
        <f t="shared" si="555"/>
        <v>24.204092504878368</v>
      </c>
      <c r="E2539" s="37">
        <f t="shared" si="555"/>
        <v>61.012274815204883</v>
      </c>
      <c r="F2539" s="37">
        <f t="shared" si="555"/>
        <v>130.9011549254312</v>
      </c>
      <c r="G2539" s="37">
        <f t="shared" si="555"/>
        <v>165.06703141580459</v>
      </c>
      <c r="H2539" s="37">
        <f t="shared" si="555"/>
        <v>188.83438943178339</v>
      </c>
      <c r="I2539" s="37">
        <f t="shared" si="555"/>
        <v>289.62382762236666</v>
      </c>
      <c r="J2539" s="37">
        <f t="shared" si="555"/>
        <v>329.15161409005327</v>
      </c>
      <c r="K2539" s="37">
        <f t="shared" si="555"/>
        <v>423.85511362518037</v>
      </c>
      <c r="L2539" s="37">
        <f t="shared" si="555"/>
        <v>493.08322787123501</v>
      </c>
      <c r="M2539" s="37">
        <f t="shared" si="556"/>
        <v>532.00779992018431</v>
      </c>
      <c r="N2539" s="37">
        <f t="shared" si="556"/>
        <v>634.23025187148119</v>
      </c>
      <c r="O2539" s="37">
        <f t="shared" si="556"/>
        <v>705.78197367275322</v>
      </c>
      <c r="P2539" s="37">
        <f t="shared" si="556"/>
        <v>777.81848581373367</v>
      </c>
      <c r="Q2539" s="37">
        <f t="shared" si="556"/>
        <v>850.25180480691461</v>
      </c>
      <c r="R2539" s="37">
        <f t="shared" si="556"/>
        <v>923.01388270766097</v>
      </c>
      <c r="S2539" s="37">
        <f t="shared" si="556"/>
        <v>996.05129864532864</v>
      </c>
      <c r="T2539" s="37">
        <f t="shared" si="556"/>
        <v>1069.3215507387292</v>
      </c>
      <c r="U2539" s="37">
        <f t="shared" si="556"/>
        <v>1142.7904156827503</v>
      </c>
      <c r="V2539" s="37">
        <f t="shared" si="556"/>
        <v>1216.4300355996813</v>
      </c>
      <c r="W2539" s="37">
        <f t="shared" si="556"/>
        <v>1290.217509766916</v>
      </c>
      <c r="X2539" s="37">
        <f t="shared" si="556"/>
        <v>1364.133842956762</v>
      </c>
      <c r="Y2539" s="37">
        <f t="shared" si="556"/>
        <v>1438.1631496851962</v>
      </c>
    </row>
    <row r="2540" spans="1:25" x14ac:dyDescent="0.3">
      <c r="A2540" s="28">
        <v>2724</v>
      </c>
      <c r="B2540" s="34">
        <f t="shared" si="554"/>
        <v>2.7240000000000001E-6</v>
      </c>
      <c r="C2540" s="37">
        <f t="shared" si="555"/>
        <v>4.0571739845005599</v>
      </c>
      <c r="D2540" s="37">
        <f t="shared" si="555"/>
        <v>24.191912222538281</v>
      </c>
      <c r="E2540" s="37">
        <f t="shared" si="555"/>
        <v>60.963996762711837</v>
      </c>
      <c r="F2540" s="37">
        <f t="shared" si="555"/>
        <v>130.77042309852482</v>
      </c>
      <c r="G2540" s="37">
        <f t="shared" si="555"/>
        <v>164.89296138961913</v>
      </c>
      <c r="H2540" s="37">
        <f t="shared" si="555"/>
        <v>188.62946752821361</v>
      </c>
      <c r="I2540" s="37">
        <f t="shared" si="555"/>
        <v>289.28390683215599</v>
      </c>
      <c r="J2540" s="37">
        <f t="shared" si="555"/>
        <v>328.7574977669293</v>
      </c>
      <c r="K2540" s="37">
        <f t="shared" si="555"/>
        <v>423.32935603822068</v>
      </c>
      <c r="L2540" s="37">
        <f t="shared" si="555"/>
        <v>492.4600907207805</v>
      </c>
      <c r="M2540" s="37">
        <f t="shared" si="556"/>
        <v>531.32959505438942</v>
      </c>
      <c r="N2540" s="37">
        <f t="shared" si="556"/>
        <v>633.4066069769375</v>
      </c>
      <c r="O2540" s="37">
        <f t="shared" si="556"/>
        <v>704.85597254158324</v>
      </c>
      <c r="P2540" s="37">
        <f t="shared" si="556"/>
        <v>776.78908176929542</v>
      </c>
      <c r="Q2540" s="37">
        <f t="shared" si="556"/>
        <v>849.11813901080563</v>
      </c>
      <c r="R2540" s="37">
        <f t="shared" si="556"/>
        <v>921.77524216343943</v>
      </c>
      <c r="S2540" s="37">
        <f t="shared" si="556"/>
        <v>994.70708521347854</v>
      </c>
      <c r="T2540" s="37">
        <f t="shared" si="556"/>
        <v>1067.8712579012431</v>
      </c>
      <c r="U2540" s="37">
        <f t="shared" si="556"/>
        <v>1141.2336108599613</v>
      </c>
      <c r="V2540" s="37">
        <f t="shared" si="556"/>
        <v>1214.7663465105641</v>
      </c>
      <c r="W2540" s="37">
        <f t="shared" si="556"/>
        <v>1288.4466137785091</v>
      </c>
      <c r="X2540" s="37">
        <f t="shared" si="556"/>
        <v>1362.2554586738665</v>
      </c>
      <c r="Y2540" s="37">
        <f t="shared" si="556"/>
        <v>1436.1770302404516</v>
      </c>
    </row>
    <row r="2541" spans="1:25" x14ac:dyDescent="0.3">
      <c r="A2541" s="28">
        <v>2725</v>
      </c>
      <c r="B2541" s="34">
        <f t="shared" si="554"/>
        <v>2.7250000000000002E-6</v>
      </c>
      <c r="C2541" s="37">
        <f t="shared" si="555"/>
        <v>4.057632509100416</v>
      </c>
      <c r="D2541" s="37">
        <f t="shared" si="555"/>
        <v>24.17973198324599</v>
      </c>
      <c r="E2541" s="37">
        <f t="shared" si="555"/>
        <v>60.915756002166937</v>
      </c>
      <c r="F2541" s="37">
        <f t="shared" si="555"/>
        <v>130.63984255997084</v>
      </c>
      <c r="G2541" s="37">
        <f t="shared" si="555"/>
        <v>164.71910877834418</v>
      </c>
      <c r="H2541" s="37">
        <f t="shared" si="555"/>
        <v>188.4248115687536</v>
      </c>
      <c r="I2541" s="37">
        <f t="shared" si="555"/>
        <v>288.94447313907949</v>
      </c>
      <c r="J2541" s="37">
        <f t="shared" si="555"/>
        <v>328.36395997452007</v>
      </c>
      <c r="K2541" s="37">
        <f t="shared" si="555"/>
        <v>422.80440291822742</v>
      </c>
      <c r="L2541" s="37">
        <f t="shared" si="555"/>
        <v>491.83792764177525</v>
      </c>
      <c r="M2541" s="37">
        <f t="shared" si="556"/>
        <v>530.6524608482988</v>
      </c>
      <c r="N2541" s="37">
        <f t="shared" si="556"/>
        <v>632.5842896230829</v>
      </c>
      <c r="O2541" s="37">
        <f t="shared" si="556"/>
        <v>703.9314809369713</v>
      </c>
      <c r="P2541" s="37">
        <f t="shared" si="556"/>
        <v>775.76137186541769</v>
      </c>
      <c r="Q2541" s="37">
        <f t="shared" si="556"/>
        <v>847.98635413188276</v>
      </c>
      <c r="R2541" s="37">
        <f t="shared" si="556"/>
        <v>920.53867111258205</v>
      </c>
      <c r="S2541" s="37">
        <f t="shared" si="556"/>
        <v>993.36513136373355</v>
      </c>
      <c r="T2541" s="37">
        <f t="shared" si="556"/>
        <v>1066.4234160175361</v>
      </c>
      <c r="U2541" s="37">
        <f t="shared" si="556"/>
        <v>1139.6794494597732</v>
      </c>
      <c r="V2541" s="37">
        <f t="shared" si="556"/>
        <v>1213.1054942581748</v>
      </c>
      <c r="W2541" s="37">
        <f t="shared" si="556"/>
        <v>1286.6787488610109</v>
      </c>
      <c r="X2541" s="37">
        <f t="shared" si="556"/>
        <v>1360.3803004119161</v>
      </c>
      <c r="Y2541" s="37">
        <f t="shared" si="556"/>
        <v>1434.19433239518</v>
      </c>
    </row>
    <row r="2542" spans="1:25" x14ac:dyDescent="0.3">
      <c r="A2542" s="28">
        <v>2726</v>
      </c>
      <c r="B2542" s="34">
        <f t="shared" si="554"/>
        <v>2.7260000000000002E-6</v>
      </c>
      <c r="C2542" s="37">
        <f t="shared" si="555"/>
        <v>4.0580880959247931</v>
      </c>
      <c r="D2542" s="37">
        <f t="shared" si="555"/>
        <v>24.167551806118798</v>
      </c>
      <c r="E2542" s="37">
        <f t="shared" si="555"/>
        <v>60.867552521621946</v>
      </c>
      <c r="F2542" s="37">
        <f t="shared" si="555"/>
        <v>130.50941312485941</v>
      </c>
      <c r="G2542" s="37">
        <f t="shared" si="555"/>
        <v>164.5454732815646</v>
      </c>
      <c r="H2542" s="37">
        <f t="shared" si="555"/>
        <v>188.22042116468717</v>
      </c>
      <c r="I2542" s="37">
        <f t="shared" si="555"/>
        <v>288.60552573017947</v>
      </c>
      <c r="J2542" s="37">
        <f t="shared" si="555"/>
        <v>327.97099971790061</v>
      </c>
      <c r="K2542" s="37">
        <f t="shared" si="555"/>
        <v>422.28025281101702</v>
      </c>
      <c r="L2542" s="37">
        <f t="shared" si="555"/>
        <v>491.21673682908204</v>
      </c>
      <c r="M2542" s="37">
        <f t="shared" si="556"/>
        <v>529.97639529520723</v>
      </c>
      <c r="N2542" s="37">
        <f t="shared" si="556"/>
        <v>631.76329726264044</v>
      </c>
      <c r="O2542" s="37">
        <f t="shared" si="556"/>
        <v>703.0084959256385</v>
      </c>
      <c r="P2542" s="37">
        <f t="shared" si="556"/>
        <v>774.73535277530175</v>
      </c>
      <c r="Q2542" s="37">
        <f t="shared" si="556"/>
        <v>846.85644644362083</v>
      </c>
      <c r="R2542" s="37">
        <f t="shared" si="556"/>
        <v>919.30416542366049</v>
      </c>
      <c r="S2542" s="37">
        <f t="shared" si="556"/>
        <v>992.02543255540115</v>
      </c>
      <c r="T2542" s="37">
        <f t="shared" si="556"/>
        <v>1064.9780201339445</v>
      </c>
      <c r="U2542" s="37">
        <f t="shared" si="556"/>
        <v>1138.1279261123752</v>
      </c>
      <c r="V2542" s="37">
        <f t="shared" si="556"/>
        <v>1211.4474730538184</v>
      </c>
      <c r="W2542" s="37">
        <f t="shared" si="556"/>
        <v>1284.9139088044647</v>
      </c>
      <c r="X2542" s="37">
        <f t="shared" si="556"/>
        <v>1358.5083615376143</v>
      </c>
      <c r="Y2542" s="37">
        <f t="shared" si="556"/>
        <v>1432.2150490909162</v>
      </c>
    </row>
    <row r="2543" spans="1:25" x14ac:dyDescent="0.3">
      <c r="A2543" s="28">
        <v>2727</v>
      </c>
      <c r="B2543" s="34">
        <f t="shared" si="554"/>
        <v>2.7270000000000003E-6</v>
      </c>
      <c r="C2543" s="37">
        <f t="shared" si="555"/>
        <v>4.0585407483306328</v>
      </c>
      <c r="D2543" s="37">
        <f t="shared" si="555"/>
        <v>24.155371710220617</v>
      </c>
      <c r="E2543" s="37">
        <f t="shared" si="555"/>
        <v>60.819386309062217</v>
      </c>
      <c r="F2543" s="37">
        <f t="shared" si="555"/>
        <v>130.37913460847838</v>
      </c>
      <c r="G2543" s="37">
        <f t="shared" si="555"/>
        <v>164.37205459928416</v>
      </c>
      <c r="H2543" s="37">
        <f t="shared" si="555"/>
        <v>188.01629592789624</v>
      </c>
      <c r="I2543" s="37">
        <f t="shared" si="555"/>
        <v>288.26706379401907</v>
      </c>
      <c r="J2543" s="37">
        <f t="shared" si="555"/>
        <v>327.5786160040812</v>
      </c>
      <c r="K2543" s="37">
        <f t="shared" si="555"/>
        <v>421.75690426541479</v>
      </c>
      <c r="L2543" s="37">
        <f t="shared" si="555"/>
        <v>490.59651648141045</v>
      </c>
      <c r="M2543" s="37">
        <f t="shared" si="556"/>
        <v>529.30139639274319</v>
      </c>
      <c r="N2543" s="37">
        <f t="shared" si="556"/>
        <v>630.94362735398295</v>
      </c>
      <c r="O2543" s="37">
        <f t="shared" si="556"/>
        <v>702.08701458090434</v>
      </c>
      <c r="P2543" s="37">
        <f t="shared" si="556"/>
        <v>773.71102117972134</v>
      </c>
      <c r="Q2543" s="37">
        <f t="shared" si="556"/>
        <v>845.72841222806153</v>
      </c>
      <c r="R2543" s="37">
        <f t="shared" si="556"/>
        <v>918.07172097482226</v>
      </c>
      <c r="S2543" s="37">
        <f t="shared" si="556"/>
        <v>990.68798425838781</v>
      </c>
      <c r="T2543" s="37">
        <f t="shared" si="556"/>
        <v>1063.5350653084399</v>
      </c>
      <c r="U2543" s="37">
        <f t="shared" si="556"/>
        <v>1136.5790354606404</v>
      </c>
      <c r="V2543" s="37">
        <f t="shared" si="556"/>
        <v>1209.7922771225394</v>
      </c>
      <c r="W2543" s="37">
        <f t="shared" si="556"/>
        <v>1283.1520874137161</v>
      </c>
      <c r="X2543" s="37">
        <f t="shared" si="556"/>
        <v>1356.6396354335354</v>
      </c>
      <c r="Y2543" s="37">
        <f t="shared" si="556"/>
        <v>1430.2391732861458</v>
      </c>
    </row>
    <row r="2544" spans="1:25" x14ac:dyDescent="0.3">
      <c r="A2544" s="28">
        <v>2728</v>
      </c>
      <c r="B2544" s="34">
        <f t="shared" si="554"/>
        <v>2.728E-6</v>
      </c>
      <c r="C2544" s="37">
        <f t="shared" si="555"/>
        <v>4.0589904696760497</v>
      </c>
      <c r="D2544" s="37">
        <f t="shared" si="555"/>
        <v>24.143191714562199</v>
      </c>
      <c r="E2544" s="37">
        <f t="shared" si="555"/>
        <v>60.771257352407105</v>
      </c>
      <c r="F2544" s="37">
        <f t="shared" si="555"/>
        <v>130.249006826314</v>
      </c>
      <c r="G2544" s="37">
        <f t="shared" si="555"/>
        <v>164.19885243192576</v>
      </c>
      <c r="H2544" s="37">
        <f t="shared" si="555"/>
        <v>187.81243547086046</v>
      </c>
      <c r="I2544" s="37">
        <f t="shared" si="555"/>
        <v>287.92908652067996</v>
      </c>
      <c r="J2544" s="37">
        <f t="shared" si="555"/>
        <v>327.18680784200399</v>
      </c>
      <c r="K2544" s="37">
        <f t="shared" si="555"/>
        <v>421.23435583324886</v>
      </c>
      <c r="L2544" s="37">
        <f t="shared" si="555"/>
        <v>489.97726480130945</v>
      </c>
      <c r="M2544" s="37">
        <f t="shared" si="556"/>
        <v>528.62746214285914</v>
      </c>
      <c r="N2544" s="37">
        <f t="shared" si="556"/>
        <v>630.12527736112111</v>
      </c>
      <c r="O2544" s="37">
        <f t="shared" si="556"/>
        <v>701.1670339826743</v>
      </c>
      <c r="P2544" s="37">
        <f t="shared" si="556"/>
        <v>772.6883737670064</v>
      </c>
      <c r="Q2544" s="37">
        <f t="shared" si="556"/>
        <v>844.60224777579288</v>
      </c>
      <c r="R2544" s="37">
        <f t="shared" si="556"/>
        <v>916.84133365376977</v>
      </c>
      <c r="S2544" s="37">
        <f t="shared" si="556"/>
        <v>989.35278195317608</v>
      </c>
      <c r="T2544" s="37">
        <f t="shared" si="556"/>
        <v>1062.0945466106032</v>
      </c>
      <c r="U2544" s="37">
        <f t="shared" si="556"/>
        <v>1135.0327721600945</v>
      </c>
      <c r="V2544" s="37">
        <f t="shared" si="556"/>
        <v>1208.1399007030882</v>
      </c>
      <c r="W2544" s="37">
        <f t="shared" si="556"/>
        <v>1281.3932785083759</v>
      </c>
      <c r="X2544" s="37">
        <f t="shared" si="556"/>
        <v>1354.7741154980858</v>
      </c>
      <c r="Y2544" s="37">
        <f t="shared" si="556"/>
        <v>1428.2666979562566</v>
      </c>
    </row>
    <row r="2545" spans="1:25" x14ac:dyDescent="0.3">
      <c r="A2545" s="28">
        <v>2729</v>
      </c>
      <c r="B2545" s="34">
        <f t="shared" si="554"/>
        <v>2.729E-6</v>
      </c>
      <c r="C2545" s="37">
        <f t="shared" si="555"/>
        <v>4.0594372633203104</v>
      </c>
      <c r="D2545" s="37">
        <f t="shared" si="555"/>
        <v>24.131011838101188</v>
      </c>
      <c r="E2545" s="37">
        <f t="shared" si="555"/>
        <v>60.723165639510178</v>
      </c>
      <c r="F2545" s="37">
        <f t="shared" si="555"/>
        <v>130.11902959405052</v>
      </c>
      <c r="G2545" s="37">
        <f t="shared" si="555"/>
        <v>164.02586648033042</v>
      </c>
      <c r="H2545" s="37">
        <f t="shared" si="555"/>
        <v>187.60883940665579</v>
      </c>
      <c r="I2545" s="37">
        <f t="shared" si="555"/>
        <v>287.59159310175824</v>
      </c>
      <c r="J2545" s="37">
        <f t="shared" si="555"/>
        <v>326.79557424253801</v>
      </c>
      <c r="K2545" s="37">
        <f t="shared" si="555"/>
        <v>420.71260606934226</v>
      </c>
      <c r="L2545" s="37">
        <f t="shared" si="555"/>
        <v>489.35897999515601</v>
      </c>
      <c r="M2545" s="37">
        <f t="shared" si="556"/>
        <v>527.95459055181948</v>
      </c>
      <c r="N2545" s="37">
        <f t="shared" si="556"/>
        <v>629.30824475368843</v>
      </c>
      <c r="O2545" s="37">
        <f t="shared" si="556"/>
        <v>700.24855121741984</v>
      </c>
      <c r="P2545" s="37">
        <f t="shared" si="556"/>
        <v>771.66740723302041</v>
      </c>
      <c r="Q2545" s="37">
        <f t="shared" si="556"/>
        <v>843.4779493859246</v>
      </c>
      <c r="R2545" s="37">
        <f t="shared" si="556"/>
        <v>915.61299935773047</v>
      </c>
      <c r="S2545" s="37">
        <f t="shared" si="556"/>
        <v>988.01982113079293</v>
      </c>
      <c r="T2545" s="37">
        <f t="shared" si="556"/>
        <v>1060.6564591215904</v>
      </c>
      <c r="U2545" s="37">
        <f t="shared" si="556"/>
        <v>1133.489130878879</v>
      </c>
      <c r="V2545" s="37">
        <f t="shared" si="556"/>
        <v>1206.4903380478779</v>
      </c>
      <c r="W2545" s="37">
        <f t="shared" si="556"/>
        <v>1279.6374759227763</v>
      </c>
      <c r="X2545" s="37">
        <f t="shared" si="556"/>
        <v>1352.9117951454605</v>
      </c>
      <c r="Y2545" s="37">
        <f t="shared" si="556"/>
        <v>1426.2976160934957</v>
      </c>
    </row>
    <row r="2546" spans="1:25" x14ac:dyDescent="0.3">
      <c r="A2546" s="28">
        <v>2730</v>
      </c>
      <c r="B2546" s="34">
        <f t="shared" si="554"/>
        <v>2.7300000000000001E-6</v>
      </c>
      <c r="C2546" s="37">
        <f t="shared" ref="C2546:L2555" si="557">2*$C$3*$C$2^2/$B2546^5/(EXP($C$3*$C$2/$B2546/$C$4/C$7)-1)/1000000000</f>
        <v>4.0598811326238033</v>
      </c>
      <c r="D2546" s="37">
        <f t="shared" si="557"/>
        <v>24.118832099742139</v>
      </c>
      <c r="E2546" s="37">
        <f t="shared" si="557"/>
        <v>60.675111158159496</v>
      </c>
      <c r="F2546" s="37">
        <f t="shared" si="557"/>
        <v>129.98920272757005</v>
      </c>
      <c r="G2546" s="37">
        <f t="shared" si="557"/>
        <v>163.85309644575685</v>
      </c>
      <c r="H2546" s="37">
        <f t="shared" si="557"/>
        <v>187.40550734895388</v>
      </c>
      <c r="I2546" s="37">
        <f t="shared" si="557"/>
        <v>287.25458273036196</v>
      </c>
      <c r="J2546" s="37">
        <f t="shared" si="557"/>
        <v>326.40491421847571</v>
      </c>
      <c r="K2546" s="37">
        <f t="shared" si="557"/>
        <v>420.19165353150663</v>
      </c>
      <c r="L2546" s="37">
        <f t="shared" si="557"/>
        <v>488.74166027314755</v>
      </c>
      <c r="M2546" s="37">
        <f t="shared" ref="M2546:Y2555" si="558">2*$C$3*$C$2^2/$B2546^5/(EXP($C$3*$C$2/$B2546/$C$4/M$7)-1)/1000000000</f>
        <v>527.28277963019093</v>
      </c>
      <c r="N2546" s="37">
        <f t="shared" si="558"/>
        <v>628.49252700692625</v>
      </c>
      <c r="O2546" s="37">
        <f t="shared" si="558"/>
        <v>699.33156337816172</v>
      </c>
      <c r="P2546" s="37">
        <f t="shared" si="558"/>
        <v>770.64811828114239</v>
      </c>
      <c r="Q2546" s="37">
        <f t="shared" si="558"/>
        <v>842.35551336606693</v>
      </c>
      <c r="R2546" s="37">
        <f t="shared" si="558"/>
        <v>914.38671399343502</v>
      </c>
      <c r="S2546" s="37">
        <f t="shared" si="558"/>
        <v>986.68909729278323</v>
      </c>
      <c r="T2546" s="37">
        <f t="shared" si="558"/>
        <v>1059.2207979341019</v>
      </c>
      <c r="U2546" s="37">
        <f t="shared" si="558"/>
        <v>1131.9481062977177</v>
      </c>
      <c r="V2546" s="37">
        <f t="shared" si="558"/>
        <v>1204.843583422954</v>
      </c>
      <c r="W2546" s="37">
        <f t="shared" si="558"/>
        <v>1277.8846735059346</v>
      </c>
      <c r="X2546" s="37">
        <f t="shared" si="558"/>
        <v>1351.0526678055955</v>
      </c>
      <c r="Y2546" s="37">
        <f t="shared" si="558"/>
        <v>1424.3319207069178</v>
      </c>
    </row>
    <row r="2547" spans="1:25" x14ac:dyDescent="0.3">
      <c r="A2547" s="28">
        <v>2731</v>
      </c>
      <c r="B2547" s="34">
        <f t="shared" si="554"/>
        <v>2.7310000000000002E-6</v>
      </c>
      <c r="C2547" s="37">
        <f t="shared" si="557"/>
        <v>4.0603220809480502</v>
      </c>
      <c r="D2547" s="37">
        <f t="shared" si="557"/>
        <v>24.106652518336805</v>
      </c>
      <c r="E2547" s="37">
        <f t="shared" si="557"/>
        <v>60.627093896078115</v>
      </c>
      <c r="F2547" s="37">
        <f t="shared" si="557"/>
        <v>129.85952604295301</v>
      </c>
      <c r="G2547" s="37">
        <f t="shared" si="557"/>
        <v>163.68054202988154</v>
      </c>
      <c r="H2547" s="37">
        <f t="shared" si="557"/>
        <v>187.20243891202142</v>
      </c>
      <c r="I2547" s="37">
        <f t="shared" si="557"/>
        <v>286.91805460110828</v>
      </c>
      <c r="J2547" s="37">
        <f t="shared" si="557"/>
        <v>326.01482678452874</v>
      </c>
      <c r="K2547" s="37">
        <f t="shared" si="557"/>
        <v>419.67149678053505</v>
      </c>
      <c r="L2547" s="37">
        <f t="shared" si="557"/>
        <v>488.12530384929261</v>
      </c>
      <c r="M2547" s="37">
        <f t="shared" si="558"/>
        <v>526.61202739283306</v>
      </c>
      <c r="N2547" s="37">
        <f t="shared" si="558"/>
        <v>627.67812160167171</v>
      </c>
      <c r="O2547" s="37">
        <f t="shared" si="558"/>
        <v>698.41606756445617</v>
      </c>
      <c r="P2547" s="37">
        <f t="shared" si="558"/>
        <v>769.63050362224908</v>
      </c>
      <c r="Q2547" s="37">
        <f t="shared" si="558"/>
        <v>841.23493603230986</v>
      </c>
      <c r="R2547" s="37">
        <f t="shared" si="558"/>
        <v>913.16247347709202</v>
      </c>
      <c r="S2547" s="37">
        <f t="shared" si="558"/>
        <v>985.36060595118295</v>
      </c>
      <c r="T2547" s="37">
        <f t="shared" si="558"/>
        <v>1057.7875581523551</v>
      </c>
      <c r="U2547" s="37">
        <f t="shared" si="558"/>
        <v>1130.4096931098852</v>
      </c>
      <c r="V2547" s="37">
        <f t="shared" si="558"/>
        <v>1203.1996311079542</v>
      </c>
      <c r="W2547" s="37">
        <f t="shared" si="558"/>
        <v>1276.1348651215117</v>
      </c>
      <c r="X2547" s="37">
        <f t="shared" si="558"/>
        <v>1349.1967269241322</v>
      </c>
      <c r="Y2547" s="37">
        <f t="shared" si="558"/>
        <v>1422.3696048223467</v>
      </c>
    </row>
    <row r="2548" spans="1:25" x14ac:dyDescent="0.3">
      <c r="A2548" s="28">
        <v>2732</v>
      </c>
      <c r="B2548" s="34">
        <f t="shared" si="554"/>
        <v>2.7320000000000003E-6</v>
      </c>
      <c r="C2548" s="37">
        <f t="shared" si="557"/>
        <v>4.0607601116556555</v>
      </c>
      <c r="D2548" s="37">
        <f t="shared" si="557"/>
        <v>24.094473112684071</v>
      </c>
      <c r="E2548" s="37">
        <f t="shared" si="557"/>
        <v>60.579113840924123</v>
      </c>
      <c r="F2548" s="37">
        <f t="shared" si="557"/>
        <v>129.72999935647763</v>
      </c>
      <c r="G2548" s="37">
        <f t="shared" si="557"/>
        <v>163.50820293479759</v>
      </c>
      <c r="H2548" s="37">
        <f t="shared" si="557"/>
        <v>186.99963371071897</v>
      </c>
      <c r="I2548" s="37">
        <f t="shared" si="557"/>
        <v>286.58200791011996</v>
      </c>
      <c r="J2548" s="37">
        <f t="shared" si="557"/>
        <v>325.62531095732373</v>
      </c>
      <c r="K2548" s="37">
        <f t="shared" si="557"/>
        <v>419.15213438019572</v>
      </c>
      <c r="L2548" s="37">
        <f t="shared" si="557"/>
        <v>487.50990894140108</v>
      </c>
      <c r="M2548" s="37">
        <f t="shared" si="558"/>
        <v>525.9423318588864</v>
      </c>
      <c r="N2548" s="37">
        <f t="shared" si="558"/>
        <v>626.86502602434246</v>
      </c>
      <c r="O2548" s="37">
        <f t="shared" si="558"/>
        <v>697.50206088237462</v>
      </c>
      <c r="P2548" s="37">
        <f t="shared" si="558"/>
        <v>768.61455997469204</v>
      </c>
      <c r="Q2548" s="37">
        <f t="shared" si="558"/>
        <v>840.11621370919852</v>
      </c>
      <c r="R2548" s="37">
        <f t="shared" si="558"/>
        <v>911.9402737343612</v>
      </c>
      <c r="S2548" s="37">
        <f t="shared" si="558"/>
        <v>984.03434262848873</v>
      </c>
      <c r="T2548" s="37">
        <f t="shared" si="558"/>
        <v>1056.3567348920494</v>
      </c>
      <c r="U2548" s="37">
        <f t="shared" si="558"/>
        <v>1128.8738860211704</v>
      </c>
      <c r="V2548" s="37">
        <f t="shared" si="558"/>
        <v>1201.5584753960713</v>
      </c>
      <c r="W2548" s="37">
        <f t="shared" si="558"/>
        <v>1274.3880446477729</v>
      </c>
      <c r="X2548" s="37">
        <f t="shared" si="558"/>
        <v>1347.3439659623693</v>
      </c>
      <c r="Y2548" s="37">
        <f t="shared" si="558"/>
        <v>1420.4106614823243</v>
      </c>
    </row>
    <row r="2549" spans="1:25" x14ac:dyDescent="0.3">
      <c r="A2549" s="28">
        <v>2733</v>
      </c>
      <c r="B2549" s="34">
        <f t="shared" si="554"/>
        <v>2.7330000000000003E-6</v>
      </c>
      <c r="C2549" s="37">
        <f t="shared" si="557"/>
        <v>4.0611952281103099</v>
      </c>
      <c r="D2549" s="37">
        <f t="shared" si="557"/>
        <v>24.082293901530168</v>
      </c>
      <c r="E2549" s="37">
        <f t="shared" si="557"/>
        <v>60.531170980291101</v>
      </c>
      <c r="F2549" s="37">
        <f t="shared" si="557"/>
        <v>129.60062248462009</v>
      </c>
      <c r="G2549" s="37">
        <f t="shared" si="557"/>
        <v>163.33607886301462</v>
      </c>
      <c r="H2549" s="37">
        <f t="shared" si="557"/>
        <v>186.7970913605001</v>
      </c>
      <c r="I2549" s="37">
        <f t="shared" si="557"/>
        <v>286.24644185502228</v>
      </c>
      <c r="J2549" s="37">
        <f t="shared" si="557"/>
        <v>325.2363657553982</v>
      </c>
      <c r="K2549" s="37">
        <f t="shared" si="557"/>
        <v>418.63356489722418</v>
      </c>
      <c r="L2549" s="37">
        <f t="shared" si="557"/>
        <v>486.8954737710755</v>
      </c>
      <c r="M2549" s="37">
        <f t="shared" si="558"/>
        <v>525.27369105176206</v>
      </c>
      <c r="N2549" s="37">
        <f t="shared" si="558"/>
        <v>626.05323776692137</v>
      </c>
      <c r="O2549" s="37">
        <f t="shared" si="558"/>
        <v>696.58954044448933</v>
      </c>
      <c r="P2549" s="37">
        <f t="shared" si="558"/>
        <v>767.60028406428137</v>
      </c>
      <c r="Q2549" s="37">
        <f t="shared" si="558"/>
        <v>838.99934272971245</v>
      </c>
      <c r="R2549" s="37">
        <f t="shared" si="558"/>
        <v>910.72011070032966</v>
      </c>
      <c r="S2549" s="37">
        <f t="shared" si="558"/>
        <v>982.71030285763277</v>
      </c>
      <c r="T2549" s="37">
        <f t="shared" si="558"/>
        <v>1054.9283232803371</v>
      </c>
      <c r="U2549" s="37">
        <f t="shared" si="558"/>
        <v>1127.3406797498437</v>
      </c>
      <c r="V2549" s="37">
        <f t="shared" si="558"/>
        <v>1199.9201105940174</v>
      </c>
      <c r="W2549" s="37">
        <f t="shared" si="558"/>
        <v>1272.6442059775466</v>
      </c>
      <c r="X2549" s="37">
        <f t="shared" si="558"/>
        <v>1345.4943783972205</v>
      </c>
      <c r="Y2549" s="37">
        <f t="shared" si="558"/>
        <v>1418.4550837460652</v>
      </c>
    </row>
    <row r="2550" spans="1:25" x14ac:dyDescent="0.3">
      <c r="A2550" s="28">
        <v>2734</v>
      </c>
      <c r="B2550" s="34">
        <f t="shared" si="554"/>
        <v>2.734E-6</v>
      </c>
      <c r="C2550" s="37">
        <f t="shared" si="557"/>
        <v>4.0616274336767662</v>
      </c>
      <c r="D2550" s="37">
        <f t="shared" si="557"/>
        <v>24.070114903568737</v>
      </c>
      <c r="E2550" s="37">
        <f t="shared" si="557"/>
        <v>60.483265301708435</v>
      </c>
      <c r="F2550" s="37">
        <f t="shared" si="557"/>
        <v>129.47139524405466</v>
      </c>
      <c r="G2550" s="37">
        <f t="shared" si="557"/>
        <v>163.16416951745848</v>
      </c>
      <c r="H2550" s="37">
        <f t="shared" si="557"/>
        <v>186.59481147741113</v>
      </c>
      <c r="I2550" s="37">
        <f t="shared" si="557"/>
        <v>285.91135563494083</v>
      </c>
      <c r="J2550" s="37">
        <f t="shared" si="557"/>
        <v>324.84799019919706</v>
      </c>
      <c r="K2550" s="37">
        <f t="shared" si="557"/>
        <v>418.11578690131756</v>
      </c>
      <c r="L2550" s="37">
        <f t="shared" si="557"/>
        <v>486.28199656370259</v>
      </c>
      <c r="M2550" s="37">
        <f t="shared" si="558"/>
        <v>524.6061029991331</v>
      </c>
      <c r="N2550" s="37">
        <f t="shared" si="558"/>
        <v>625.24275432694685</v>
      </c>
      <c r="O2550" s="37">
        <f t="shared" si="558"/>
        <v>695.67850336985759</v>
      </c>
      <c r="P2550" s="37">
        <f t="shared" si="558"/>
        <v>766.58767262426591</v>
      </c>
      <c r="Q2550" s="37">
        <f t="shared" si="558"/>
        <v>837.88431943524427</v>
      </c>
      <c r="R2550" s="37">
        <f t="shared" si="558"/>
        <v>909.50198031948901</v>
      </c>
      <c r="S2550" s="37">
        <f t="shared" si="558"/>
        <v>981.38848218195301</v>
      </c>
      <c r="T2550" s="37">
        <f t="shared" si="558"/>
        <v>1053.5023184557945</v>
      </c>
      <c r="U2550" s="37">
        <f t="shared" si="558"/>
        <v>1125.8100690266267</v>
      </c>
      <c r="V2550" s="37">
        <f t="shared" si="558"/>
        <v>1198.2845310219891</v>
      </c>
      <c r="W2550" s="37">
        <f t="shared" si="558"/>
        <v>1270.903343018188</v>
      </c>
      <c r="X2550" s="37">
        <f t="shared" si="558"/>
        <v>1343.6479577211755</v>
      </c>
      <c r="Y2550" s="37">
        <f t="shared" si="558"/>
        <v>1416.5028646894145</v>
      </c>
    </row>
    <row r="2551" spans="1:25" x14ac:dyDescent="0.3">
      <c r="A2551" s="28">
        <v>2735</v>
      </c>
      <c r="B2551" s="34">
        <f t="shared" si="554"/>
        <v>2.7350000000000001E-6</v>
      </c>
      <c r="C2551" s="37">
        <f t="shared" si="557"/>
        <v>4.0620567317208254</v>
      </c>
      <c r="D2551" s="37">
        <f t="shared" si="557"/>
        <v>24.057936137440912</v>
      </c>
      <c r="E2551" s="37">
        <f t="shared" si="557"/>
        <v>60.435396792641498</v>
      </c>
      <c r="F2551" s="37">
        <f t="shared" si="557"/>
        <v>129.34231745165326</v>
      </c>
      <c r="G2551" s="37">
        <f t="shared" si="557"/>
        <v>162.99247460146995</v>
      </c>
      <c r="H2551" s="37">
        <f t="shared" si="557"/>
        <v>186.39279367808916</v>
      </c>
      <c r="I2551" s="37">
        <f t="shared" si="557"/>
        <v>285.57674845049718</v>
      </c>
      <c r="J2551" s="37">
        <f t="shared" si="557"/>
        <v>324.46018331106688</v>
      </c>
      <c r="K2551" s="37">
        <f t="shared" si="557"/>
        <v>417.59879896512621</v>
      </c>
      <c r="L2551" s="37">
        <f t="shared" si="557"/>
        <v>485.66947554844251</v>
      </c>
      <c r="M2551" s="37">
        <f t="shared" si="558"/>
        <v>523.9395657329211</v>
      </c>
      <c r="N2551" s="37">
        <f t="shared" si="558"/>
        <v>624.43357320749283</v>
      </c>
      <c r="O2551" s="37">
        <f t="shared" si="558"/>
        <v>694.76894678400049</v>
      </c>
      <c r="P2551" s="37">
        <f t="shared" si="558"/>
        <v>765.57672239531144</v>
      </c>
      <c r="Q2551" s="37">
        <f t="shared" si="558"/>
        <v>836.77114017557506</v>
      </c>
      <c r="R2551" s="37">
        <f t="shared" si="558"/>
        <v>908.28587854570515</v>
      </c>
      <c r="S2551" s="37">
        <f t="shared" si="558"/>
        <v>980.06887615516587</v>
      </c>
      <c r="T2551" s="37">
        <f t="shared" si="558"/>
        <v>1052.0787155683868</v>
      </c>
      <c r="U2551" s="37">
        <f t="shared" si="558"/>
        <v>1124.2820485946513</v>
      </c>
      <c r="V2551" s="37">
        <f t="shared" si="558"/>
        <v>1196.651731013626</v>
      </c>
      <c r="W2551" s="37">
        <f t="shared" si="558"/>
        <v>1269.1654496915357</v>
      </c>
      <c r="X2551" s="37">
        <f t="shared" si="558"/>
        <v>1341.8046974422523</v>
      </c>
      <c r="Y2551" s="37">
        <f t="shared" si="558"/>
        <v>1414.5539974047958</v>
      </c>
    </row>
    <row r="2552" spans="1:25" x14ac:dyDescent="0.3">
      <c r="A2552" s="28">
        <v>2736</v>
      </c>
      <c r="B2552" s="34">
        <f t="shared" si="554"/>
        <v>2.7360000000000001E-6</v>
      </c>
      <c r="C2552" s="37">
        <f t="shared" si="557"/>
        <v>4.0624831256093037</v>
      </c>
      <c r="D2552" s="37">
        <f t="shared" si="557"/>
        <v>24.045757621735444</v>
      </c>
      <c r="E2552" s="37">
        <f t="shared" si="557"/>
        <v>60.387565440491997</v>
      </c>
      <c r="F2552" s="37">
        <f t="shared" si="557"/>
        <v>129.21338892448577</v>
      </c>
      <c r="G2552" s="37">
        <f t="shared" si="557"/>
        <v>162.82099381880528</v>
      </c>
      <c r="H2552" s="37">
        <f t="shared" si="557"/>
        <v>186.19103757976231</v>
      </c>
      <c r="I2552" s="37">
        <f t="shared" si="557"/>
        <v>285.24261950380691</v>
      </c>
      <c r="J2552" s="37">
        <f t="shared" si="557"/>
        <v>324.07294411525407</v>
      </c>
      <c r="K2552" s="37">
        <f t="shared" si="557"/>
        <v>417.08259966424805</v>
      </c>
      <c r="L2552" s="37">
        <f t="shared" si="557"/>
        <v>485.05790895822133</v>
      </c>
      <c r="M2552" s="37">
        <f t="shared" si="558"/>
        <v>523.27407728928904</v>
      </c>
      <c r="N2552" s="37">
        <f t="shared" si="558"/>
        <v>623.62569191716045</v>
      </c>
      <c r="O2552" s="37">
        <f t="shared" si="558"/>
        <v>693.86086781889344</v>
      </c>
      <c r="P2552" s="37">
        <f t="shared" si="558"/>
        <v>764.5674301254852</v>
      </c>
      <c r="Q2552" s="37">
        <f t="shared" si="558"/>
        <v>835.659801308856</v>
      </c>
      <c r="R2552" s="37">
        <f t="shared" si="558"/>
        <v>907.07180134219948</v>
      </c>
      <c r="S2552" s="37">
        <f t="shared" si="558"/>
        <v>978.7514803413402</v>
      </c>
      <c r="T2552" s="37">
        <f t="shared" si="558"/>
        <v>1050.6575097794434</v>
      </c>
      <c r="U2552" s="37">
        <f t="shared" si="558"/>
        <v>1122.7566132094325</v>
      </c>
      <c r="V2552" s="37">
        <f t="shared" si="558"/>
        <v>1195.021704915981</v>
      </c>
      <c r="W2552" s="37">
        <f t="shared" si="558"/>
        <v>1267.4305199338751</v>
      </c>
      <c r="X2552" s="37">
        <f t="shared" si="558"/>
        <v>1339.9645910839597</v>
      </c>
      <c r="Y2552" s="37">
        <f t="shared" si="558"/>
        <v>1412.6084750011744</v>
      </c>
    </row>
    <row r="2553" spans="1:25" x14ac:dyDescent="0.3">
      <c r="A2553" s="28">
        <v>2737</v>
      </c>
      <c r="B2553" s="34">
        <f t="shared" si="554"/>
        <v>2.7370000000000002E-6</v>
      </c>
      <c r="C2553" s="37">
        <f t="shared" si="557"/>
        <v>4.0629066187100458</v>
      </c>
      <c r="D2553" s="37">
        <f t="shared" si="557"/>
        <v>24.033579374988857</v>
      </c>
      <c r="E2553" s="37">
        <f t="shared" si="557"/>
        <v>60.339771232598409</v>
      </c>
      <c r="F2553" s="37">
        <f t="shared" si="557"/>
        <v>129.08460947981999</v>
      </c>
      <c r="G2553" s="37">
        <f t="shared" si="557"/>
        <v>162.64972687363527</v>
      </c>
      <c r="H2553" s="37">
        <f t="shared" si="557"/>
        <v>185.98954280024822</v>
      </c>
      <c r="I2553" s="37">
        <f t="shared" si="557"/>
        <v>284.90896799847616</v>
      </c>
      <c r="J2553" s="37">
        <f t="shared" si="557"/>
        <v>323.68627163789921</v>
      </c>
      <c r="K2553" s="37">
        <f t="shared" si="557"/>
        <v>416.56718757722228</v>
      </c>
      <c r="L2553" s="37">
        <f t="shared" si="557"/>
        <v>484.44729502972194</v>
      </c>
      <c r="M2553" s="37">
        <f t="shared" si="558"/>
        <v>522.60963570862918</v>
      </c>
      <c r="N2553" s="37">
        <f t="shared" si="558"/>
        <v>622.81910797006094</v>
      </c>
      <c r="O2553" s="37">
        <f t="shared" si="558"/>
        <v>692.95426361294358</v>
      </c>
      <c r="P2553" s="37">
        <f t="shared" si="558"/>
        <v>763.55979257023569</v>
      </c>
      <c r="Q2553" s="37">
        <f t="shared" si="558"/>
        <v>834.55029920158427</v>
      </c>
      <c r="R2553" s="37">
        <f t="shared" si="558"/>
        <v>905.85974468152165</v>
      </c>
      <c r="S2553" s="37">
        <f t="shared" si="558"/>
        <v>977.43629031486864</v>
      </c>
      <c r="T2553" s="37">
        <f t="shared" si="558"/>
        <v>1049.2386962616235</v>
      </c>
      <c r="U2553" s="37">
        <f t="shared" si="558"/>
        <v>1121.2337576388354</v>
      </c>
      <c r="V2553" s="37">
        <f t="shared" si="558"/>
        <v>1193.3944470894794</v>
      </c>
      <c r="W2553" s="37">
        <f t="shared" si="558"/>
        <v>1265.6985476959001</v>
      </c>
      <c r="X2553" s="37">
        <f t="shared" si="558"/>
        <v>1338.1276321852527</v>
      </c>
      <c r="Y2553" s="37">
        <f t="shared" si="558"/>
        <v>1410.6662906040053</v>
      </c>
    </row>
    <row r="2554" spans="1:25" x14ac:dyDescent="0.3">
      <c r="A2554" s="28">
        <v>2738</v>
      </c>
      <c r="B2554" s="34">
        <f t="shared" si="554"/>
        <v>2.7380000000000003E-6</v>
      </c>
      <c r="C2554" s="37">
        <f t="shared" si="557"/>
        <v>4.0633272143918688</v>
      </c>
      <c r="D2554" s="37">
        <f t="shared" si="557"/>
        <v>24.021401415685443</v>
      </c>
      <c r="E2554" s="37">
        <f t="shared" si="557"/>
        <v>60.292014156236014</v>
      </c>
      <c r="F2554" s="37">
        <f t="shared" si="557"/>
        <v>128.95597893512135</v>
      </c>
      <c r="G2554" s="37">
        <f t="shared" si="557"/>
        <v>162.47867347054475</v>
      </c>
      <c r="H2554" s="37">
        <f t="shared" si="557"/>
        <v>185.78830895795366</v>
      </c>
      <c r="I2554" s="37">
        <f t="shared" si="557"/>
        <v>284.57579313959872</v>
      </c>
      <c r="J2554" s="37">
        <f t="shared" si="557"/>
        <v>323.30016490703406</v>
      </c>
      <c r="K2554" s="37">
        <f t="shared" si="557"/>
        <v>416.05256128552134</v>
      </c>
      <c r="L2554" s="37">
        <f t="shared" si="557"/>
        <v>483.83763200337449</v>
      </c>
      <c r="M2554" s="37">
        <f t="shared" si="558"/>
        <v>521.94623903555362</v>
      </c>
      <c r="N2554" s="37">
        <f t="shared" si="558"/>
        <v>622.01381888580352</v>
      </c>
      <c r="O2554" s="37">
        <f t="shared" si="558"/>
        <v>692.0491313109784</v>
      </c>
      <c r="P2554" s="37">
        <f t="shared" si="558"/>
        <v>762.5538064923727</v>
      </c>
      <c r="Q2554" s="37">
        <f t="shared" si="558"/>
        <v>833.44263022858206</v>
      </c>
      <c r="R2554" s="37">
        <f t="shared" si="558"/>
        <v>904.6497045455252</v>
      </c>
      <c r="S2554" s="37">
        <f t="shared" si="558"/>
        <v>976.12330166044148</v>
      </c>
      <c r="T2554" s="37">
        <f t="shared" si="558"/>
        <v>1047.8222701988889</v>
      </c>
      <c r="U2554" s="37">
        <f t="shared" si="558"/>
        <v>1119.7134766630393</v>
      </c>
      <c r="V2554" s="37">
        <f t="shared" si="558"/>
        <v>1191.7699519078853</v>
      </c>
      <c r="W2554" s="37">
        <f t="shared" si="558"/>
        <v>1263.9695269426713</v>
      </c>
      <c r="X2554" s="37">
        <f t="shared" si="558"/>
        <v>1336.2938143004919</v>
      </c>
      <c r="Y2554" s="37">
        <f t="shared" si="558"/>
        <v>1408.7274373551911</v>
      </c>
    </row>
    <row r="2555" spans="1:25" x14ac:dyDescent="0.3">
      <c r="A2555" s="28">
        <v>2739</v>
      </c>
      <c r="B2555" s="34">
        <f t="shared" si="554"/>
        <v>2.7390000000000004E-6</v>
      </c>
      <c r="C2555" s="37">
        <f t="shared" si="557"/>
        <v>4.0637449160245724</v>
      </c>
      <c r="D2555" s="37">
        <f t="shared" si="557"/>
        <v>24.009223762257459</v>
      </c>
      <c r="E2555" s="37">
        <f t="shared" si="557"/>
        <v>60.244294198617375</v>
      </c>
      <c r="F2555" s="37">
        <f t="shared" si="557"/>
        <v>128.82749710805308</v>
      </c>
      <c r="G2555" s="37">
        <f t="shared" si="557"/>
        <v>162.3078333145321</v>
      </c>
      <c r="H2555" s="37">
        <f t="shared" si="557"/>
        <v>185.58733567187312</v>
      </c>
      <c r="I2555" s="37">
        <f t="shared" si="557"/>
        <v>284.24309413375289</v>
      </c>
      <c r="J2555" s="37">
        <f t="shared" si="557"/>
        <v>322.91462295257622</v>
      </c>
      <c r="K2555" s="37">
        <f t="shared" si="557"/>
        <v>415.53871937354438</v>
      </c>
      <c r="L2555" s="37">
        <f t="shared" si="557"/>
        <v>483.22891812334751</v>
      </c>
      <c r="M2555" s="37">
        <f t="shared" si="558"/>
        <v>521.28388531888277</v>
      </c>
      <c r="N2555" s="37">
        <f t="shared" si="558"/>
        <v>621.20982218948018</v>
      </c>
      <c r="O2555" s="37">
        <f t="shared" si="558"/>
        <v>691.14546806422504</v>
      </c>
      <c r="P2555" s="37">
        <f t="shared" si="558"/>
        <v>761.5494686620483</v>
      </c>
      <c r="Q2555" s="37">
        <f t="shared" si="558"/>
        <v>832.33679077297472</v>
      </c>
      <c r="R2555" s="37">
        <f t="shared" si="558"/>
        <v>903.44167692534336</v>
      </c>
      <c r="S2555" s="37">
        <f t="shared" si="558"/>
        <v>974.81250997301674</v>
      </c>
      <c r="T2555" s="37">
        <f t="shared" si="558"/>
        <v>1046.4082267864703</v>
      </c>
      <c r="U2555" s="37">
        <f t="shared" si="558"/>
        <v>1118.1957650745046</v>
      </c>
      <c r="V2555" s="37">
        <f t="shared" si="558"/>
        <v>1190.1482137582639</v>
      </c>
      <c r="W2555" s="37">
        <f t="shared" si="558"/>
        <v>1262.2434516535789</v>
      </c>
      <c r="X2555" s="37">
        <f t="shared" si="558"/>
        <v>1334.4631309993999</v>
      </c>
      <c r="Y2555" s="37">
        <f t="shared" si="558"/>
        <v>1406.7919084130378</v>
      </c>
    </row>
    <row r="2556" spans="1:25" x14ac:dyDescent="0.3">
      <c r="A2556" s="28">
        <v>2740</v>
      </c>
      <c r="B2556" s="34">
        <f t="shared" si="554"/>
        <v>2.74E-6</v>
      </c>
      <c r="C2556" s="37">
        <f t="shared" ref="C2556:L2565" si="559">2*$C$3*$C$2^2/$B2556^5/(EXP($C$3*$C$2/$B2556/$C$4/C$7)-1)/1000000000</f>
        <v>4.0641597269789225</v>
      </c>
      <c r="D2556" s="37">
        <f t="shared" si="559"/>
        <v>23.997046433085224</v>
      </c>
      <c r="E2556" s="37">
        <f t="shared" si="559"/>
        <v>60.196611346892695</v>
      </c>
      <c r="F2556" s="37">
        <f t="shared" si="559"/>
        <v>128.69916381647624</v>
      </c>
      <c r="G2556" s="37">
        <f t="shared" si="559"/>
        <v>162.13720611100916</v>
      </c>
      <c r="H2556" s="37">
        <f t="shared" si="559"/>
        <v>185.38662256158869</v>
      </c>
      <c r="I2556" s="37">
        <f t="shared" si="559"/>
        <v>283.91087018899896</v>
      </c>
      <c r="J2556" s="37">
        <f t="shared" si="559"/>
        <v>322.52964480632676</v>
      </c>
      <c r="K2556" s="37">
        <f t="shared" si="559"/>
        <v>415.02566042861122</v>
      </c>
      <c r="L2556" s="37">
        <f t="shared" si="559"/>
        <v>482.62115163753975</v>
      </c>
      <c r="M2556" s="37">
        <f t="shared" ref="M2556:Y2565" si="560">2*$C$3*$C$2^2/$B2556^5/(EXP($C$3*$C$2/$B2556/$C$4/M$7)-1)/1000000000</f>
        <v>520.62257261163745</v>
      </c>
      <c r="N2556" s="37">
        <f t="shared" si="560"/>
        <v>620.40711541165376</v>
      </c>
      <c r="O2556" s="37">
        <f t="shared" si="560"/>
        <v>690.24327103029736</v>
      </c>
      <c r="P2556" s="37">
        <f t="shared" si="560"/>
        <v>760.54677585673949</v>
      </c>
      <c r="Q2556" s="37">
        <f t="shared" si="560"/>
        <v>831.23277722616979</v>
      </c>
      <c r="R2556" s="37">
        <f t="shared" si="560"/>
        <v>902.23565782136484</v>
      </c>
      <c r="S2556" s="37">
        <f t="shared" si="560"/>
        <v>973.50391085779654</v>
      </c>
      <c r="T2556" s="37">
        <f t="shared" si="560"/>
        <v>1044.9965612308408</v>
      </c>
      <c r="U2556" s="37">
        <f t="shared" si="560"/>
        <v>1116.6806176779426</v>
      </c>
      <c r="V2556" s="37">
        <f t="shared" si="560"/>
        <v>1188.5292270409484</v>
      </c>
      <c r="W2556" s="37">
        <f t="shared" si="560"/>
        <v>1260.5203158223046</v>
      </c>
      <c r="X2556" s="37">
        <f t="shared" si="560"/>
        <v>1332.6355758670215</v>
      </c>
      <c r="Y2556" s="37">
        <f t="shared" si="560"/>
        <v>1404.8596969522096</v>
      </c>
    </row>
    <row r="2557" spans="1:25" x14ac:dyDescent="0.3">
      <c r="A2557" s="28">
        <v>2741</v>
      </c>
      <c r="B2557" s="34">
        <f t="shared" si="554"/>
        <v>2.7410000000000001E-6</v>
      </c>
      <c r="C2557" s="37">
        <f t="shared" si="559"/>
        <v>4.0645716506266112</v>
      </c>
      <c r="D2557" s="37">
        <f t="shared" si="559"/>
        <v>23.984869446497143</v>
      </c>
      <c r="E2557" s="37">
        <f t="shared" si="559"/>
        <v>60.148965588149856</v>
      </c>
      <c r="F2557" s="37">
        <f t="shared" si="559"/>
        <v>128.57097887844944</v>
      </c>
      <c r="G2557" s="37">
        <f t="shared" si="559"/>
        <v>161.96679156580001</v>
      </c>
      <c r="H2557" s="37">
        <f t="shared" si="559"/>
        <v>185.18616924726828</v>
      </c>
      <c r="I2557" s="37">
        <f t="shared" si="559"/>
        <v>283.57912051487534</v>
      </c>
      <c r="J2557" s="37">
        <f t="shared" si="559"/>
        <v>322.1452295019651</v>
      </c>
      <c r="K2557" s="37">
        <f t="shared" si="559"/>
        <v>414.51338304095475</v>
      </c>
      <c r="L2557" s="37">
        <f t="shared" si="559"/>
        <v>482.0143307975701</v>
      </c>
      <c r="M2557" s="37">
        <f t="shared" si="560"/>
        <v>519.96229897102614</v>
      </c>
      <c r="N2557" s="37">
        <f t="shared" si="560"/>
        <v>619.60569608834203</v>
      </c>
      <c r="O2557" s="37">
        <f t="shared" si="560"/>
        <v>689.34253737317749</v>
      </c>
      <c r="P2557" s="37">
        <f t="shared" si="560"/>
        <v>759.545724861228</v>
      </c>
      <c r="Q2557" s="37">
        <f t="shared" si="560"/>
        <v>830.13058598783391</v>
      </c>
      <c r="R2557" s="37">
        <f t="shared" si="560"/>
        <v>901.03164324320835</v>
      </c>
      <c r="S2557" s="37">
        <f t="shared" si="560"/>
        <v>972.19749993019707</v>
      </c>
      <c r="T2557" s="37">
        <f t="shared" si="560"/>
        <v>1043.5872687496837</v>
      </c>
      <c r="U2557" s="37">
        <f t="shared" si="560"/>
        <v>1115.1680292902799</v>
      </c>
      <c r="V2557" s="37">
        <f t="shared" si="560"/>
        <v>1186.9129861694998</v>
      </c>
      <c r="W2557" s="37">
        <f t="shared" si="560"/>
        <v>1258.8001134567808</v>
      </c>
      <c r="X2557" s="37">
        <f t="shared" si="560"/>
        <v>1330.8111425036791</v>
      </c>
      <c r="Y2557" s="37">
        <f t="shared" si="560"/>
        <v>1402.9307961636796</v>
      </c>
    </row>
    <row r="2558" spans="1:25" x14ac:dyDescent="0.3">
      <c r="A2558" s="28">
        <v>2742</v>
      </c>
      <c r="B2558" s="34">
        <f t="shared" si="554"/>
        <v>2.7420000000000002E-6</v>
      </c>
      <c r="C2558" s="37">
        <f t="shared" si="559"/>
        <v>4.0649806903402617</v>
      </c>
      <c r="D2558" s="37">
        <f t="shared" si="559"/>
        <v>23.972692820769911</v>
      </c>
      <c r="E2558" s="37">
        <f t="shared" si="559"/>
        <v>60.101356909414903</v>
      </c>
      <c r="F2558" s="37">
        <f t="shared" si="559"/>
        <v>128.44294211222888</v>
      </c>
      <c r="G2558" s="37">
        <f t="shared" si="559"/>
        <v>161.79658938514137</v>
      </c>
      <c r="H2558" s="37">
        <f t="shared" si="559"/>
        <v>184.98597534966572</v>
      </c>
      <c r="I2558" s="37">
        <f t="shared" si="559"/>
        <v>283.24784432239647</v>
      </c>
      <c r="J2558" s="37">
        <f t="shared" si="559"/>
        <v>321.76137607504484</v>
      </c>
      <c r="K2558" s="37">
        <f t="shared" si="559"/>
        <v>414.00188580371531</v>
      </c>
      <c r="L2558" s="37">
        <f t="shared" si="559"/>
        <v>481.40845385876924</v>
      </c>
      <c r="M2558" s="37">
        <f t="shared" si="560"/>
        <v>519.30306245843622</v>
      </c>
      <c r="N2558" s="37">
        <f t="shared" si="560"/>
        <v>618.80556176100606</v>
      </c>
      <c r="O2558" s="37">
        <f t="shared" si="560"/>
        <v>688.44326426320083</v>
      </c>
      <c r="P2558" s="37">
        <f t="shared" si="560"/>
        <v>758.54631246758129</v>
      </c>
      <c r="Q2558" s="37">
        <f t="shared" si="560"/>
        <v>829.03021346587218</v>
      </c>
      <c r="R2558" s="37">
        <f t="shared" si="560"/>
        <v>899.82962920970022</v>
      </c>
      <c r="S2558" s="37">
        <f t="shared" si="560"/>
        <v>970.89327281582234</v>
      </c>
      <c r="T2558" s="37">
        <f t="shared" si="560"/>
        <v>1042.1803445718631</v>
      </c>
      <c r="U2558" s="37">
        <f t="shared" si="560"/>
        <v>1113.6579947406269</v>
      </c>
      <c r="V2558" s="37">
        <f t="shared" si="560"/>
        <v>1185.2994855706747</v>
      </c>
      <c r="W2558" s="37">
        <f t="shared" si="560"/>
        <v>1257.0828385791519</v>
      </c>
      <c r="X2558" s="37">
        <f t="shared" si="560"/>
        <v>1328.989824524936</v>
      </c>
      <c r="Y2558" s="37">
        <f t="shared" si="560"/>
        <v>1401.0051992546951</v>
      </c>
    </row>
    <row r="2559" spans="1:25" x14ac:dyDescent="0.3">
      <c r="A2559" s="28">
        <v>2743</v>
      </c>
      <c r="B2559" s="34">
        <f t="shared" si="554"/>
        <v>2.7430000000000002E-6</v>
      </c>
      <c r="C2559" s="37">
        <f t="shared" si="559"/>
        <v>4.0653868494934056</v>
      </c>
      <c r="D2559" s="37">
        <f t="shared" si="559"/>
        <v>23.960516574128558</v>
      </c>
      <c r="E2559" s="37">
        <f t="shared" si="559"/>
        <v>60.053785297652389</v>
      </c>
      <c r="F2559" s="37">
        <f t="shared" si="559"/>
        <v>128.31505333626859</v>
      </c>
      <c r="G2559" s="37">
        <f t="shared" si="559"/>
        <v>161.62659927568163</v>
      </c>
      <c r="H2559" s="37">
        <f t="shared" si="559"/>
        <v>184.78604049011935</v>
      </c>
      <c r="I2559" s="37">
        <f t="shared" si="559"/>
        <v>282.91704082404954</v>
      </c>
      <c r="J2559" s="37">
        <f t="shared" si="559"/>
        <v>321.37808356299104</v>
      </c>
      <c r="K2559" s="37">
        <f t="shared" si="559"/>
        <v>413.4911673129331</v>
      </c>
      <c r="L2559" s="37">
        <f t="shared" si="559"/>
        <v>480.80351908017172</v>
      </c>
      <c r="M2559" s="37">
        <f t="shared" si="560"/>
        <v>518.64486113942451</v>
      </c>
      <c r="N2559" s="37">
        <f t="shared" si="560"/>
        <v>618.00670997653651</v>
      </c>
      <c r="O2559" s="37">
        <f t="shared" si="560"/>
        <v>687.54544887704026</v>
      </c>
      <c r="P2559" s="37">
        <f t="shared" si="560"/>
        <v>757.54853547513562</v>
      </c>
      <c r="Q2559" s="37">
        <f t="shared" si="560"/>
        <v>827.93165607640913</v>
      </c>
      <c r="R2559" s="37">
        <f t="shared" si="560"/>
        <v>898.62961174884924</v>
      </c>
      <c r="S2559" s="37">
        <f t="shared" si="560"/>
        <v>969.59122515044032</v>
      </c>
      <c r="T2559" s="37">
        <f t="shared" si="560"/>
        <v>1040.7757839373962</v>
      </c>
      <c r="U2559" s="37">
        <f t="shared" si="560"/>
        <v>1112.1505088702468</v>
      </c>
      <c r="V2559" s="37">
        <f t="shared" si="560"/>
        <v>1183.6887196843916</v>
      </c>
      <c r="W2559" s="37">
        <f t="shared" si="560"/>
        <v>1255.3684852257402</v>
      </c>
      <c r="X2559" s="37">
        <f t="shared" si="560"/>
        <v>1327.1716155615502</v>
      </c>
      <c r="Y2559" s="37">
        <f t="shared" si="560"/>
        <v>1399.0828994487238</v>
      </c>
    </row>
    <row r="2560" spans="1:25" x14ac:dyDescent="0.3">
      <c r="A2560" s="28">
        <v>2744</v>
      </c>
      <c r="B2560" s="34">
        <f t="shared" si="554"/>
        <v>2.7440000000000003E-6</v>
      </c>
      <c r="C2560" s="37">
        <f t="shared" si="559"/>
        <v>4.065790131460461</v>
      </c>
      <c r="D2560" s="37">
        <f t="shared" si="559"/>
        <v>23.948340724746576</v>
      </c>
      <c r="E2560" s="37">
        <f t="shared" si="559"/>
        <v>60.00625073976547</v>
      </c>
      <c r="F2560" s="37">
        <f t="shared" si="559"/>
        <v>128.18731236921985</v>
      </c>
      <c r="G2560" s="37">
        <f t="shared" si="559"/>
        <v>161.45682094448037</v>
      </c>
      <c r="H2560" s="37">
        <f t="shared" si="559"/>
        <v>184.5863642905513</v>
      </c>
      <c r="I2560" s="37">
        <f t="shared" si="559"/>
        <v>282.58670923379111</v>
      </c>
      <c r="J2560" s="37">
        <f t="shared" si="559"/>
        <v>320.9953510050949</v>
      </c>
      <c r="K2560" s="37">
        <f t="shared" si="559"/>
        <v>412.98122616754148</v>
      </c>
      <c r="L2560" s="37">
        <f t="shared" si="559"/>
        <v>480.19952472450541</v>
      </c>
      <c r="M2560" s="37">
        <f t="shared" si="560"/>
        <v>517.98769308370527</v>
      </c>
      <c r="N2560" s="37">
        <f t="shared" si="560"/>
        <v>617.20913828723803</v>
      </c>
      <c r="O2560" s="37">
        <f t="shared" si="560"/>
        <v>686.64908839768873</v>
      </c>
      <c r="P2560" s="37">
        <f t="shared" si="560"/>
        <v>756.5523906904757</v>
      </c>
      <c r="Q2560" s="37">
        <f t="shared" si="560"/>
        <v>826.83491024376258</v>
      </c>
      <c r="R2560" s="37">
        <f t="shared" si="560"/>
        <v>897.43158689782263</v>
      </c>
      <c r="S2560" s="37">
        <f t="shared" si="560"/>
        <v>968.29135257994972</v>
      </c>
      <c r="T2560" s="37">
        <f t="shared" si="560"/>
        <v>1039.3735820974193</v>
      </c>
      <c r="U2560" s="37">
        <f t="shared" si="560"/>
        <v>1110.6455665325191</v>
      </c>
      <c r="V2560" s="37">
        <f t="shared" si="560"/>
        <v>1182.0806829636895</v>
      </c>
      <c r="W2560" s="37">
        <f t="shared" si="560"/>
        <v>1253.6570474470018</v>
      </c>
      <c r="X2560" s="37">
        <f t="shared" si="560"/>
        <v>1325.3565092594365</v>
      </c>
      <c r="Y2560" s="37">
        <f t="shared" si="560"/>
        <v>1397.1638899854161</v>
      </c>
    </row>
    <row r="2561" spans="1:25" x14ac:dyDescent="0.3">
      <c r="A2561" s="28">
        <v>2745</v>
      </c>
      <c r="B2561" s="34">
        <f t="shared" si="554"/>
        <v>2.745E-6</v>
      </c>
      <c r="C2561" s="37">
        <f t="shared" si="559"/>
        <v>4.0661905396167102</v>
      </c>
      <c r="D2561" s="37">
        <f t="shared" si="559"/>
        <v>23.936165290746001</v>
      </c>
      <c r="E2561" s="37">
        <f t="shared" si="559"/>
        <v>59.9587532225963</v>
      </c>
      <c r="F2561" s="37">
        <f t="shared" si="559"/>
        <v>128.05971902993176</v>
      </c>
      <c r="G2561" s="37">
        <f t="shared" si="559"/>
        <v>161.28725409900818</v>
      </c>
      <c r="H2561" s="37">
        <f t="shared" si="559"/>
        <v>184.38694637346677</v>
      </c>
      <c r="I2561" s="37">
        <f t="shared" si="559"/>
        <v>282.25684876704503</v>
      </c>
      <c r="J2561" s="37">
        <f t="shared" si="559"/>
        <v>320.61317744251073</v>
      </c>
      <c r="K2561" s="37">
        <f t="shared" si="559"/>
        <v>412.47206096936139</v>
      </c>
      <c r="L2561" s="37">
        <f t="shared" si="559"/>
        <v>479.59646905818408</v>
      </c>
      <c r="M2561" s="37">
        <f t="shared" si="560"/>
        <v>517.33155636514221</v>
      </c>
      <c r="N2561" s="37">
        <f t="shared" si="560"/>
        <v>616.41284425081858</v>
      </c>
      <c r="O2561" s="37">
        <f t="shared" si="560"/>
        <v>685.75418001444518</v>
      </c>
      <c r="P2561" s="37">
        <f t="shared" si="560"/>
        <v>755.55787492741649</v>
      </c>
      <c r="Q2561" s="37">
        <f t="shared" si="560"/>
        <v>825.73997240042672</v>
      </c>
      <c r="R2561" s="37">
        <f t="shared" si="560"/>
        <v>896.23555070292241</v>
      </c>
      <c r="S2561" s="37">
        <f t="shared" si="560"/>
        <v>966.99365076035997</v>
      </c>
      <c r="T2561" s="37">
        <f t="shared" si="560"/>
        <v>1037.9737343141637</v>
      </c>
      <c r="U2561" s="37">
        <f t="shared" si="560"/>
        <v>1109.1431625929113</v>
      </c>
      <c r="V2561" s="37">
        <f t="shared" si="560"/>
        <v>1180.475369874699</v>
      </c>
      <c r="W2561" s="37">
        <f t="shared" si="560"/>
        <v>1251.9485193074943</v>
      </c>
      <c r="X2561" s="37">
        <f t="shared" si="560"/>
        <v>1323.5444992796245</v>
      </c>
      <c r="Y2561" s="37">
        <f t="shared" si="560"/>
        <v>1395.2481641205568</v>
      </c>
    </row>
    <row r="2562" spans="1:25" x14ac:dyDescent="0.3">
      <c r="A2562" s="28">
        <v>2746</v>
      </c>
      <c r="B2562" s="34">
        <f t="shared" si="554"/>
        <v>2.7460000000000001E-6</v>
      </c>
      <c r="C2562" s="37">
        <f t="shared" si="559"/>
        <v>4.0665880773382925</v>
      </c>
      <c r="D2562" s="37">
        <f t="shared" si="559"/>
        <v>23.923990290197487</v>
      </c>
      <c r="E2562" s="37">
        <f t="shared" si="559"/>
        <v>59.911292732926256</v>
      </c>
      <c r="F2562" s="37">
        <f t="shared" si="559"/>
        <v>127.93227313745049</v>
      </c>
      <c r="G2562" s="37">
        <f t="shared" si="559"/>
        <v>161.11789844714556</v>
      </c>
      <c r="H2562" s="37">
        <f t="shared" si="559"/>
        <v>184.18778636195267</v>
      </c>
      <c r="I2562" s="37">
        <f t="shared" si="559"/>
        <v>281.92745864069786</v>
      </c>
      <c r="J2562" s="37">
        <f t="shared" si="559"/>
        <v>320.23156191825058</v>
      </c>
      <c r="K2562" s="37">
        <f t="shared" si="559"/>
        <v>411.96367032309229</v>
      </c>
      <c r="L2562" s="37">
        <f t="shared" si="559"/>
        <v>478.99435035129716</v>
      </c>
      <c r="M2562" s="37">
        <f t="shared" si="560"/>
        <v>516.67644906173564</v>
      </c>
      <c r="N2562" s="37">
        <f t="shared" si="560"/>
        <v>615.61782543037236</v>
      </c>
      <c r="O2562" s="37">
        <f t="shared" si="560"/>
        <v>684.86072092289407</v>
      </c>
      <c r="P2562" s="37">
        <f t="shared" si="560"/>
        <v>754.56498500698331</v>
      </c>
      <c r="Q2562" s="37">
        <f t="shared" si="560"/>
        <v>824.64683898704641</v>
      </c>
      <c r="R2562" s="37">
        <f t="shared" si="560"/>
        <v>895.04149921955911</v>
      </c>
      <c r="S2562" s="37">
        <f t="shared" si="560"/>
        <v>965.69811535775852</v>
      </c>
      <c r="T2562" s="37">
        <f t="shared" si="560"/>
        <v>1036.5762358609195</v>
      </c>
      <c r="U2562" s="37">
        <f t="shared" si="560"/>
        <v>1107.6432919289425</v>
      </c>
      <c r="V2562" s="37">
        <f t="shared" si="560"/>
        <v>1178.8727748965998</v>
      </c>
      <c r="W2562" s="37">
        <f t="shared" si="560"/>
        <v>1250.2428948858312</v>
      </c>
      <c r="X2562" s="37">
        <f t="shared" si="560"/>
        <v>1321.7355792982132</v>
      </c>
      <c r="Y2562" s="37">
        <f t="shared" si="560"/>
        <v>1393.3357151260218</v>
      </c>
    </row>
    <row r="2563" spans="1:25" x14ac:dyDescent="0.3">
      <c r="A2563" s="28">
        <v>2747</v>
      </c>
      <c r="B2563" s="34">
        <f t="shared" si="554"/>
        <v>2.7470000000000001E-6</v>
      </c>
      <c r="C2563" s="37">
        <f t="shared" si="559"/>
        <v>4.0669827480021983</v>
      </c>
      <c r="D2563" s="37">
        <f t="shared" si="559"/>
        <v>23.911815741120556</v>
      </c>
      <c r="E2563" s="37">
        <f t="shared" si="559"/>
        <v>59.863869257476424</v>
      </c>
      <c r="F2563" s="37">
        <f t="shared" si="559"/>
        <v>127.80497451102008</v>
      </c>
      <c r="G2563" s="37">
        <f t="shared" si="559"/>
        <v>160.94875369718349</v>
      </c>
      <c r="H2563" s="37">
        <f t="shared" si="559"/>
        <v>183.98888387967773</v>
      </c>
      <c r="I2563" s="37">
        <f t="shared" si="559"/>
        <v>281.59853807309815</v>
      </c>
      <c r="J2563" s="37">
        <f t="shared" si="559"/>
        <v>319.85050347718249</v>
      </c>
      <c r="K2563" s="37">
        <f t="shared" si="559"/>
        <v>411.45605283630886</v>
      </c>
      <c r="L2563" s="37">
        <f t="shared" si="559"/>
        <v>478.39316687760305</v>
      </c>
      <c r="M2563" s="37">
        <f t="shared" si="560"/>
        <v>516.02236925561613</v>
      </c>
      <c r="N2563" s="37">
        <f t="shared" si="560"/>
        <v>614.82407939437053</v>
      </c>
      <c r="O2563" s="37">
        <f t="shared" si="560"/>
        <v>683.96870832489674</v>
      </c>
      <c r="P2563" s="37">
        <f t="shared" si="560"/>
        <v>753.57371775739705</v>
      </c>
      <c r="Q2563" s="37">
        <f t="shared" si="560"/>
        <v>823.55550645240157</v>
      </c>
      <c r="R2563" s="37">
        <f t="shared" si="560"/>
        <v>893.84942851223275</v>
      </c>
      <c r="S2563" s="37">
        <f t="shared" si="560"/>
        <v>964.4047420482899</v>
      </c>
      <c r="T2563" s="37">
        <f t="shared" si="560"/>
        <v>1035.1810820220132</v>
      </c>
      <c r="U2563" s="37">
        <f t="shared" si="560"/>
        <v>1106.1459494301557</v>
      </c>
      <c r="V2563" s="37">
        <f t="shared" si="560"/>
        <v>1177.2728925215945</v>
      </c>
      <c r="W2563" s="37">
        <f t="shared" si="560"/>
        <v>1248.540168274651</v>
      </c>
      <c r="X2563" s="37">
        <f t="shared" si="560"/>
        <v>1319.9297430063386</v>
      </c>
      <c r="Y2563" s="37">
        <f t="shared" si="560"/>
        <v>1391.4265362897379</v>
      </c>
    </row>
    <row r="2564" spans="1:25" x14ac:dyDescent="0.3">
      <c r="A2564" s="28">
        <v>2748</v>
      </c>
      <c r="B2564" s="34">
        <f t="shared" si="554"/>
        <v>2.7480000000000002E-6</v>
      </c>
      <c r="C2564" s="37">
        <f t="shared" si="559"/>
        <v>4.0673745549862206</v>
      </c>
      <c r="D2564" s="37">
        <f t="shared" si="559"/>
        <v>23.899641661483461</v>
      </c>
      <c r="E2564" s="37">
        <f t="shared" si="559"/>
        <v>59.81648278290762</v>
      </c>
      <c r="F2564" s="37">
        <f t="shared" si="559"/>
        <v>127.67782297008156</v>
      </c>
      <c r="G2564" s="37">
        <f t="shared" si="559"/>
        <v>160.77981955782184</v>
      </c>
      <c r="H2564" s="37">
        <f t="shared" si="559"/>
        <v>183.79023855089071</v>
      </c>
      <c r="I2564" s="37">
        <f t="shared" si="559"/>
        <v>281.27008628405179</v>
      </c>
      <c r="J2564" s="37">
        <f t="shared" si="559"/>
        <v>319.47000116602447</v>
      </c>
      <c r="K2564" s="37">
        <f t="shared" si="559"/>
        <v>410.94920711945161</v>
      </c>
      <c r="L2564" s="37">
        <f t="shared" si="559"/>
        <v>477.79291691451829</v>
      </c>
      <c r="M2564" s="37">
        <f t="shared" si="560"/>
        <v>515.3693150330314</v>
      </c>
      <c r="N2564" s="37">
        <f t="shared" si="560"/>
        <v>614.03160371664478</v>
      </c>
      <c r="O2564" s="37">
        <f t="shared" si="560"/>
        <v>683.07813942856887</v>
      </c>
      <c r="P2564" s="37">
        <f t="shared" si="560"/>
        <v>752.58407001405146</v>
      </c>
      <c r="Q2564" s="37">
        <f t="shared" si="560"/>
        <v>822.46597125338133</v>
      </c>
      <c r="R2564" s="37">
        <f t="shared" si="560"/>
        <v>892.65933465450405</v>
      </c>
      <c r="S2564" s="37">
        <f t="shared" si="560"/>
        <v>963.11352651812456</v>
      </c>
      <c r="T2564" s="37">
        <f t="shared" si="560"/>
        <v>1033.7882680927737</v>
      </c>
      <c r="U2564" s="37">
        <f t="shared" si="560"/>
        <v>1104.6511299980818</v>
      </c>
      <c r="V2564" s="37">
        <f t="shared" si="560"/>
        <v>1175.6757172548669</v>
      </c>
      <c r="W2564" s="37">
        <f t="shared" si="560"/>
        <v>1246.8403335805774</v>
      </c>
      <c r="X2564" s="37">
        <f t="shared" si="560"/>
        <v>1318.1269841101275</v>
      </c>
      <c r="Y2564" s="37">
        <f t="shared" si="560"/>
        <v>1389.5206209156343</v>
      </c>
    </row>
    <row r="2565" spans="1:25" x14ac:dyDescent="0.3">
      <c r="A2565" s="28">
        <v>2749</v>
      </c>
      <c r="B2565" s="34">
        <f t="shared" si="554"/>
        <v>2.7490000000000003E-6</v>
      </c>
      <c r="C2565" s="37">
        <f t="shared" si="559"/>
        <v>4.067763501668975</v>
      </c>
      <c r="D2565" s="37">
        <f t="shared" si="559"/>
        <v>23.88746806920356</v>
      </c>
      <c r="E2565" s="37">
        <f t="shared" si="559"/>
        <v>59.7691332958209</v>
      </c>
      <c r="F2565" s="37">
        <f t="shared" si="559"/>
        <v>127.55081833427361</v>
      </c>
      <c r="G2565" s="37">
        <f t="shared" si="559"/>
        <v>160.61109573816992</v>
      </c>
      <c r="H2565" s="37">
        <f t="shared" si="559"/>
        <v>183.59185000042032</v>
      </c>
      <c r="I2565" s="37">
        <f t="shared" si="559"/>
        <v>280.94210249481978</v>
      </c>
      <c r="J2565" s="37">
        <f t="shared" si="559"/>
        <v>319.09005403334203</v>
      </c>
      <c r="K2565" s="37">
        <f t="shared" si="559"/>
        <v>410.4431317858224</v>
      </c>
      <c r="L2565" s="37">
        <f t="shared" si="559"/>
        <v>477.19359874311078</v>
      </c>
      <c r="M2565" s="37">
        <f t="shared" si="560"/>
        <v>514.71728448433851</v>
      </c>
      <c r="N2565" s="37">
        <f t="shared" si="560"/>
        <v>613.24039597637568</v>
      </c>
      <c r="O2565" s="37">
        <f t="shared" si="560"/>
        <v>682.18901144826805</v>
      </c>
      <c r="P2565" s="37">
        <f t="shared" si="560"/>
        <v>751.59603861949756</v>
      </c>
      <c r="Q2565" s="37">
        <f t="shared" si="560"/>
        <v>821.37822985496609</v>
      </c>
      <c r="R2565" s="37">
        <f t="shared" si="560"/>
        <v>891.47121372897482</v>
      </c>
      <c r="S2565" s="37">
        <f t="shared" si="560"/>
        <v>961.82446446343556</v>
      </c>
      <c r="T2565" s="37">
        <f t="shared" si="560"/>
        <v>1032.3977893795054</v>
      </c>
      <c r="U2565" s="37">
        <f t="shared" si="560"/>
        <v>1103.158828546211</v>
      </c>
      <c r="V2565" s="37">
        <f t="shared" si="560"/>
        <v>1174.0812436145504</v>
      </c>
      <c r="W2565" s="37">
        <f t="shared" si="560"/>
        <v>1245.1433849241787</v>
      </c>
      <c r="X2565" s="37">
        <f t="shared" si="560"/>
        <v>1316.3272963306572</v>
      </c>
      <c r="Y2565" s="37">
        <f t="shared" si="560"/>
        <v>1387.6179623236039</v>
      </c>
    </row>
    <row r="2566" spans="1:25" x14ac:dyDescent="0.3">
      <c r="A2566" s="28">
        <v>2750</v>
      </c>
      <c r="B2566" s="34">
        <f t="shared" si="554"/>
        <v>2.7500000000000004E-6</v>
      </c>
      <c r="C2566" s="37">
        <f t="shared" ref="C2566:L2575" si="561">2*$C$3*$C$2^2/$B2566^5/(EXP($C$3*$C$2/$B2566/$C$4/C$7)-1)/1000000000</f>
        <v>4.0681495914298518</v>
      </c>
      <c r="D2566" s="37">
        <f t="shared" si="561"/>
        <v>23.875294982147192</v>
      </c>
      <c r="E2566" s="37">
        <f t="shared" si="561"/>
        <v>59.721820782757675</v>
      </c>
      <c r="F2566" s="37">
        <f t="shared" si="561"/>
        <v>127.42396042343206</v>
      </c>
      <c r="G2566" s="37">
        <f t="shared" si="561"/>
        <v>160.44258194774517</v>
      </c>
      <c r="H2566" s="37">
        <f t="shared" si="561"/>
        <v>183.39371785367368</v>
      </c>
      <c r="I2566" s="37">
        <f t="shared" si="561"/>
        <v>280.6145859281151</v>
      </c>
      <c r="J2566" s="37">
        <f t="shared" si="561"/>
        <v>318.71066112954338</v>
      </c>
      <c r="K2566" s="37">
        <f t="shared" si="561"/>
        <v>409.93782545157575</v>
      </c>
      <c r="L2566" s="37">
        <f t="shared" si="561"/>
        <v>476.59521064808956</v>
      </c>
      <c r="M2566" s="37">
        <f t="shared" ref="M2566:Y2575" si="562">2*$C$3*$C$2^2/$B2566^5/(EXP($C$3*$C$2/$B2566/$C$4/M$7)-1)/1000000000</f>
        <v>514.06627570399246</v>
      </c>
      <c r="N2566" s="37">
        <f t="shared" si="562"/>
        <v>612.45045375807774</v>
      </c>
      <c r="O2566" s="37">
        <f t="shared" si="562"/>
        <v>681.30132160457742</v>
      </c>
      <c r="P2566" s="37">
        <f t="shared" si="562"/>
        <v>750.60962042342396</v>
      </c>
      <c r="Q2566" s="37">
        <f t="shared" si="562"/>
        <v>820.29227873020443</v>
      </c>
      <c r="R2566" s="37">
        <f t="shared" si="562"/>
        <v>890.28506182726096</v>
      </c>
      <c r="S2566" s="37">
        <f t="shared" si="562"/>
        <v>960.53755159036996</v>
      </c>
      <c r="T2566" s="37">
        <f t="shared" si="562"/>
        <v>1031.0096411994573</v>
      </c>
      <c r="U2566" s="37">
        <f t="shared" si="562"/>
        <v>1101.6690399999575</v>
      </c>
      <c r="V2566" s="37">
        <f t="shared" si="562"/>
        <v>1172.4894661316914</v>
      </c>
      <c r="W2566" s="37">
        <f t="shared" si="562"/>
        <v>1243.4493164399346</v>
      </c>
      <c r="X2566" s="37">
        <f t="shared" si="562"/>
        <v>1314.5306734039168</v>
      </c>
      <c r="Y2566" s="37">
        <f t="shared" si="562"/>
        <v>1385.7185538494564</v>
      </c>
    </row>
    <row r="2567" spans="1:25" x14ac:dyDescent="0.3">
      <c r="A2567" s="28">
        <v>2751</v>
      </c>
      <c r="B2567" s="34">
        <f t="shared" si="554"/>
        <v>2.751E-6</v>
      </c>
      <c r="C2567" s="37">
        <f t="shared" si="561"/>
        <v>4.06853282764901</v>
      </c>
      <c r="D2567" s="37">
        <f t="shared" si="561"/>
        <v>23.863122418129887</v>
      </c>
      <c r="E2567" s="37">
        <f t="shared" si="561"/>
        <v>59.674545230200017</v>
      </c>
      <c r="F2567" s="37">
        <f t="shared" si="561"/>
        <v>127.29724905758995</v>
      </c>
      <c r="G2567" s="37">
        <f t="shared" si="561"/>
        <v>160.27427789647314</v>
      </c>
      <c r="H2567" s="37">
        <f t="shared" si="561"/>
        <v>183.19584173663605</v>
      </c>
      <c r="I2567" s="37">
        <f t="shared" si="561"/>
        <v>280.28753580809968</v>
      </c>
      <c r="J2567" s="37">
        <f t="shared" si="561"/>
        <v>318.33182150687583</v>
      </c>
      <c r="K2567" s="37">
        <f t="shared" si="561"/>
        <v>409.43328673571415</v>
      </c>
      <c r="L2567" s="37">
        <f t="shared" si="561"/>
        <v>475.99775091779605</v>
      </c>
      <c r="M2567" s="37">
        <f t="shared" si="562"/>
        <v>513.41628679053667</v>
      </c>
      <c r="N2567" s="37">
        <f t="shared" si="562"/>
        <v>611.66177465158739</v>
      </c>
      <c r="O2567" s="37">
        <f t="shared" si="562"/>
        <v>680.41506712428873</v>
      </c>
      <c r="P2567" s="37">
        <f t="shared" si="562"/>
        <v>749.62481228263857</v>
      </c>
      <c r="Q2567" s="37">
        <f t="shared" si="562"/>
        <v>819.20811436019289</v>
      </c>
      <c r="R2567" s="37">
        <f t="shared" si="562"/>
        <v>889.10087504997</v>
      </c>
      <c r="S2567" s="37">
        <f t="shared" si="562"/>
        <v>959.2527836150241</v>
      </c>
      <c r="T2567" s="37">
        <f t="shared" si="562"/>
        <v>1029.6238188807959</v>
      </c>
      <c r="U2567" s="37">
        <f t="shared" si="562"/>
        <v>1100.1817592966295</v>
      </c>
      <c r="V2567" s="37">
        <f t="shared" si="562"/>
        <v>1170.9003793502145</v>
      </c>
      <c r="W2567" s="37">
        <f t="shared" si="562"/>
        <v>1241.7581222761944</v>
      </c>
      <c r="X2567" s="37">
        <f t="shared" si="562"/>
        <v>1312.7371090807644</v>
      </c>
      <c r="Y2567" s="37">
        <f t="shared" si="562"/>
        <v>1383.8223888448749</v>
      </c>
    </row>
    <row r="2568" spans="1:25" x14ac:dyDescent="0.3">
      <c r="A2568" s="28">
        <v>2752</v>
      </c>
      <c r="B2568" s="34">
        <f t="shared" si="554"/>
        <v>2.7520000000000001E-6</v>
      </c>
      <c r="C2568" s="37">
        <f t="shared" si="561"/>
        <v>4.0689132137073702</v>
      </c>
      <c r="D2568" s="37">
        <f t="shared" si="561"/>
        <v>23.850950394916445</v>
      </c>
      <c r="E2568" s="37">
        <f t="shared" si="561"/>
        <v>59.627306624571048</v>
      </c>
      <c r="F2568" s="37">
        <f t="shared" si="561"/>
        <v>127.17068405697741</v>
      </c>
      <c r="G2568" s="37">
        <f t="shared" si="561"/>
        <v>160.1061832946869</v>
      </c>
      <c r="H2568" s="37">
        <f t="shared" si="561"/>
        <v>182.99822127586944</v>
      </c>
      <c r="I2568" s="37">
        <f t="shared" si="561"/>
        <v>279.96095136038161</v>
      </c>
      <c r="J2568" s="37">
        <f t="shared" si="561"/>
        <v>317.95353421942139</v>
      </c>
      <c r="K2568" s="37">
        <f t="shared" si="561"/>
        <v>408.92951426007983</v>
      </c>
      <c r="L2568" s="37">
        <f t="shared" si="561"/>
        <v>475.40121784419665</v>
      </c>
      <c r="M2568" s="37">
        <f t="shared" si="562"/>
        <v>512.76731584659285</v>
      </c>
      <c r="N2568" s="37">
        <f t="shared" si="562"/>
        <v>610.87435625204887</v>
      </c>
      <c r="O2568" s="37">
        <f t="shared" si="562"/>
        <v>679.53024524038744</v>
      </c>
      <c r="P2568" s="37">
        <f t="shared" si="562"/>
        <v>748.64161106105041</v>
      </c>
      <c r="Q2568" s="37">
        <f t="shared" si="562"/>
        <v>818.12573323405445</v>
      </c>
      <c r="R2568" s="37">
        <f t="shared" si="562"/>
        <v>887.91864950667821</v>
      </c>
      <c r="S2568" s="37">
        <f t="shared" si="562"/>
        <v>957.97015626341511</v>
      </c>
      <c r="T2568" s="37">
        <f t="shared" si="562"/>
        <v>1028.2403177625724</v>
      </c>
      <c r="U2568" s="37">
        <f t="shared" si="562"/>
        <v>1098.6969813853962</v>
      </c>
      <c r="V2568" s="37">
        <f t="shared" si="562"/>
        <v>1169.3139778268896</v>
      </c>
      <c r="W2568" s="37">
        <f t="shared" si="562"/>
        <v>1240.0697965951413</v>
      </c>
      <c r="X2568" s="37">
        <f t="shared" si="562"/>
        <v>1310.9465971268871</v>
      </c>
      <c r="Y2568" s="37">
        <f t="shared" si="562"/>
        <v>1381.9294606773738</v>
      </c>
    </row>
    <row r="2569" spans="1:25" x14ac:dyDescent="0.3">
      <c r="A2569" s="28">
        <v>2753</v>
      </c>
      <c r="B2569" s="34">
        <f t="shared" si="554"/>
        <v>2.7530000000000002E-6</v>
      </c>
      <c r="C2569" s="37">
        <f t="shared" si="561"/>
        <v>4.0692907529865936</v>
      </c>
      <c r="D2569" s="37">
        <f t="shared" si="561"/>
        <v>23.838778930221103</v>
      </c>
      <c r="E2569" s="37">
        <f t="shared" si="561"/>
        <v>59.580104952235217</v>
      </c>
      <c r="F2569" s="37">
        <f t="shared" si="561"/>
        <v>127.04426524202201</v>
      </c>
      <c r="G2569" s="37">
        <f t="shared" si="561"/>
        <v>159.93829785312664</v>
      </c>
      <c r="H2569" s="37">
        <f t="shared" si="561"/>
        <v>182.80085609851261</v>
      </c>
      <c r="I2569" s="37">
        <f t="shared" si="561"/>
        <v>279.63483181201269</v>
      </c>
      <c r="J2569" s="37">
        <f t="shared" si="561"/>
        <v>317.57579832309426</v>
      </c>
      <c r="K2569" s="37">
        <f t="shared" si="561"/>
        <v>408.4265066493503</v>
      </c>
      <c r="L2569" s="37">
        <f t="shared" si="561"/>
        <v>474.80560972287373</v>
      </c>
      <c r="M2569" s="37">
        <f t="shared" si="562"/>
        <v>512.11936097885268</v>
      </c>
      <c r="N2569" s="37">
        <f t="shared" si="562"/>
        <v>610.08819615990194</v>
      </c>
      <c r="O2569" s="37">
        <f t="shared" si="562"/>
        <v>678.64685319203818</v>
      </c>
      <c r="P2569" s="37">
        <f t="shared" si="562"/>
        <v>747.66001362965267</v>
      </c>
      <c r="Q2569" s="37">
        <f t="shared" si="562"/>
        <v>817.04513184892085</v>
      </c>
      <c r="R2569" s="37">
        <f t="shared" si="562"/>
        <v>886.73838131590719</v>
      </c>
      <c r="S2569" s="37">
        <f t="shared" si="562"/>
        <v>956.68966527145903</v>
      </c>
      <c r="T2569" s="37">
        <f t="shared" si="562"/>
        <v>1026.8591331947002</v>
      </c>
      <c r="U2569" s="37">
        <f t="shared" si="562"/>
        <v>1097.2147012272592</v>
      </c>
      <c r="V2569" s="37">
        <f t="shared" si="562"/>
        <v>1167.7302561312988</v>
      </c>
      <c r="W2569" s="37">
        <f t="shared" si="562"/>
        <v>1238.3843335727584</v>
      </c>
      <c r="X2569" s="37">
        <f t="shared" si="562"/>
        <v>1309.1591313227664</v>
      </c>
      <c r="Y2569" s="37">
        <f t="shared" si="562"/>
        <v>1380.0397627302591</v>
      </c>
    </row>
    <row r="2570" spans="1:25" x14ac:dyDescent="0.3">
      <c r="A2570" s="28">
        <v>2754</v>
      </c>
      <c r="B2570" s="34">
        <f t="shared" si="554"/>
        <v>2.7540000000000002E-6</v>
      </c>
      <c r="C2570" s="37">
        <f t="shared" si="561"/>
        <v>4.0696654488690474</v>
      </c>
      <c r="D2570" s="37">
        <f t="shared" si="561"/>
        <v>23.826608041707502</v>
      </c>
      <c r="E2570" s="37">
        <f t="shared" si="561"/>
        <v>59.53294019949837</v>
      </c>
      <c r="F2570" s="37">
        <f t="shared" si="561"/>
        <v>126.91799243334816</v>
      </c>
      <c r="G2570" s="37">
        <f t="shared" si="561"/>
        <v>159.77062128293915</v>
      </c>
      <c r="H2570" s="37">
        <f t="shared" si="561"/>
        <v>182.60374583227923</v>
      </c>
      <c r="I2570" s="37">
        <f t="shared" si="561"/>
        <v>279.30917639148436</v>
      </c>
      <c r="J2570" s="37">
        <f t="shared" si="561"/>
        <v>317.19861287563509</v>
      </c>
      <c r="K2570" s="37">
        <f t="shared" si="561"/>
        <v>407.9242625310298</v>
      </c>
      <c r="L2570" s="37">
        <f t="shared" si="561"/>
        <v>474.21092485301642</v>
      </c>
      <c r="M2570" s="37">
        <f t="shared" si="562"/>
        <v>511.47242029806642</v>
      </c>
      <c r="N2570" s="37">
        <f t="shared" si="562"/>
        <v>609.30329198086838</v>
      </c>
      <c r="O2570" s="37">
        <f t="shared" si="562"/>
        <v>677.76488822456724</v>
      </c>
      <c r="P2570" s="37">
        <f t="shared" si="562"/>
        <v>746.68001686650314</v>
      </c>
      <c r="Q2570" s="37">
        <f t="shared" si="562"/>
        <v>815.96630670990714</v>
      </c>
      <c r="R2570" s="37">
        <f t="shared" si="562"/>
        <v>885.56006660510002</v>
      </c>
      <c r="S2570" s="37">
        <f t="shared" si="562"/>
        <v>955.41130638494042</v>
      </c>
      <c r="T2570" s="37">
        <f t="shared" si="562"/>
        <v>1025.4802605379209</v>
      </c>
      <c r="U2570" s="37">
        <f t="shared" si="562"/>
        <v>1095.7349137950175</v>
      </c>
      <c r="V2570" s="37">
        <f t="shared" si="562"/>
        <v>1166.1492088457962</v>
      </c>
      <c r="W2570" s="37">
        <f t="shared" si="562"/>
        <v>1236.7017273987856</v>
      </c>
      <c r="X2570" s="37">
        <f t="shared" si="562"/>
        <v>1307.3747054636303</v>
      </c>
      <c r="Y2570" s="37">
        <f t="shared" si="562"/>
        <v>1378.1532884025792</v>
      </c>
    </row>
    <row r="2571" spans="1:25" x14ac:dyDescent="0.3">
      <c r="A2571" s="28">
        <v>2755</v>
      </c>
      <c r="B2571" s="34">
        <f t="shared" si="554"/>
        <v>2.7550000000000003E-6</v>
      </c>
      <c r="C2571" s="37">
        <f t="shared" si="561"/>
        <v>4.0700373047378227</v>
      </c>
      <c r="D2571" s="37">
        <f t="shared" si="561"/>
        <v>23.814437746988894</v>
      </c>
      <c r="E2571" s="37">
        <f t="shared" si="561"/>
        <v>59.485812352608342</v>
      </c>
      <c r="F2571" s="37">
        <f t="shared" si="561"/>
        <v>126.79186545177734</v>
      </c>
      <c r="G2571" s="37">
        <f t="shared" si="561"/>
        <v>159.60315329567717</v>
      </c>
      <c r="H2571" s="37">
        <f t="shared" si="561"/>
        <v>182.40689010545779</v>
      </c>
      <c r="I2571" s="37">
        <f t="shared" si="561"/>
        <v>278.98398432872608</v>
      </c>
      <c r="J2571" s="37">
        <f t="shared" si="561"/>
        <v>316.82197693660851</v>
      </c>
      <c r="K2571" s="37">
        <f t="shared" si="561"/>
        <v>407.42278053544385</v>
      </c>
      <c r="L2571" s="37">
        <f t="shared" si="561"/>
        <v>473.61716153741224</v>
      </c>
      <c r="M2571" s="37">
        <f t="shared" si="562"/>
        <v>510.82649191903232</v>
      </c>
      <c r="N2571" s="37">
        <f t="shared" si="562"/>
        <v>608.51964132593764</v>
      </c>
      <c r="O2571" s="37">
        <f t="shared" si="562"/>
        <v>676.88434758944766</v>
      </c>
      <c r="P2571" s="37">
        <f t="shared" si="562"/>
        <v>745.70161765670548</v>
      </c>
      <c r="Q2571" s="37">
        <f t="shared" si="562"/>
        <v>814.88925433009445</v>
      </c>
      <c r="R2571" s="37">
        <f t="shared" si="562"/>
        <v>884.38370151059689</v>
      </c>
      <c r="S2571" s="37">
        <f t="shared" si="562"/>
        <v>954.13507535948736</v>
      </c>
      <c r="T2571" s="37">
        <f t="shared" si="562"/>
        <v>1024.1036951637761</v>
      </c>
      <c r="U2571" s="37">
        <f t="shared" si="562"/>
        <v>1094.2576140732365</v>
      </c>
      <c r="V2571" s="37">
        <f t="shared" si="562"/>
        <v>1164.57083056548</v>
      </c>
      <c r="W2571" s="37">
        <f t="shared" si="562"/>
        <v>1235.0219722766874</v>
      </c>
      <c r="X2571" s="37">
        <f t="shared" si="562"/>
        <v>1305.5933133594167</v>
      </c>
      <c r="Y2571" s="37">
        <f t="shared" si="562"/>
        <v>1376.2700311090859</v>
      </c>
    </row>
    <row r="2572" spans="1:25" x14ac:dyDescent="0.3">
      <c r="A2572" s="28">
        <v>2756</v>
      </c>
      <c r="B2572" s="34">
        <f t="shared" si="554"/>
        <v>2.7560000000000004E-6</v>
      </c>
      <c r="C2572" s="37">
        <f t="shared" si="561"/>
        <v>4.0704063239766768</v>
      </c>
      <c r="D2572" s="37">
        <f t="shared" si="561"/>
        <v>23.80226806362819</v>
      </c>
      <c r="E2572" s="37">
        <f t="shared" si="561"/>
        <v>59.438721397754925</v>
      </c>
      <c r="F2572" s="37">
        <f t="shared" si="561"/>
        <v>126.66588411832799</v>
      </c>
      <c r="G2572" s="37">
        <f t="shared" si="561"/>
        <v>159.43589360329923</v>
      </c>
      <c r="H2572" s="37">
        <f t="shared" si="561"/>
        <v>182.21028854691033</v>
      </c>
      <c r="I2572" s="37">
        <f t="shared" si="561"/>
        <v>278.65925485510132</v>
      </c>
      <c r="J2572" s="37">
        <f t="shared" si="561"/>
        <v>316.44588956739835</v>
      </c>
      <c r="K2572" s="37">
        <f t="shared" si="561"/>
        <v>406.92205929573259</v>
      </c>
      <c r="L2572" s="37">
        <f t="shared" si="561"/>
        <v>473.02431808243853</v>
      </c>
      <c r="M2572" s="37">
        <f t="shared" si="562"/>
        <v>510.18157396058973</v>
      </c>
      <c r="N2572" s="37">
        <f t="shared" si="562"/>
        <v>607.73724181135537</v>
      </c>
      <c r="O2572" s="37">
        <f t="shared" si="562"/>
        <v>676.00522854428357</v>
      </c>
      <c r="P2572" s="37">
        <f t="shared" si="562"/>
        <v>744.72481289239261</v>
      </c>
      <c r="Q2572" s="37">
        <f t="shared" si="562"/>
        <v>813.81397123050749</v>
      </c>
      <c r="R2572" s="37">
        <f t="shared" si="562"/>
        <v>883.20928217761355</v>
      </c>
      <c r="S2572" s="37">
        <f t="shared" si="562"/>
        <v>952.86096796054733</v>
      </c>
      <c r="T2572" s="37">
        <f t="shared" si="562"/>
        <v>1022.7294324545807</v>
      </c>
      <c r="U2572" s="37">
        <f t="shared" si="562"/>
        <v>1092.7827970582191</v>
      </c>
      <c r="V2572" s="37">
        <f t="shared" si="562"/>
        <v>1162.9951158981544</v>
      </c>
      <c r="W2572" s="37">
        <f t="shared" si="562"/>
        <v>1233.3450624236123</v>
      </c>
      <c r="X2572" s="37">
        <f t="shared" si="562"/>
        <v>1303.8149488347353</v>
      </c>
      <c r="Y2572" s="37">
        <f t="shared" si="562"/>
        <v>1374.3899842801916</v>
      </c>
    </row>
    <row r="2573" spans="1:25" x14ac:dyDescent="0.3">
      <c r="A2573" s="28">
        <v>2757</v>
      </c>
      <c r="B2573" s="34">
        <f t="shared" si="554"/>
        <v>2.757E-6</v>
      </c>
      <c r="C2573" s="37">
        <f t="shared" si="561"/>
        <v>4.0707725099700616</v>
      </c>
      <c r="D2573" s="37">
        <f t="shared" si="561"/>
        <v>23.790099009138185</v>
      </c>
      <c r="E2573" s="37">
        <f t="shared" si="561"/>
        <v>59.391667321070479</v>
      </c>
      <c r="F2573" s="37">
        <f t="shared" si="561"/>
        <v>126.54004825421578</v>
      </c>
      <c r="G2573" s="37">
        <f t="shared" si="561"/>
        <v>159.26884191816933</v>
      </c>
      <c r="H2573" s="37">
        <f t="shared" si="561"/>
        <v>182.01394078607214</v>
      </c>
      <c r="I2573" s="37">
        <f t="shared" si="561"/>
        <v>278.33498720340589</v>
      </c>
      <c r="J2573" s="37">
        <f t="shared" si="561"/>
        <v>316.07034983120485</v>
      </c>
      <c r="K2573" s="37">
        <f t="shared" si="561"/>
        <v>406.42209744784503</v>
      </c>
      <c r="L2573" s="37">
        <f t="shared" si="561"/>
        <v>472.4323927980555</v>
      </c>
      <c r="M2573" s="37">
        <f t="shared" si="562"/>
        <v>509.53766454560684</v>
      </c>
      <c r="N2573" s="37">
        <f t="shared" si="562"/>
        <v>606.95609105861013</v>
      </c>
      <c r="O2573" s="37">
        <f t="shared" si="562"/>
        <v>675.12752835279628</v>
      </c>
      <c r="P2573" s="37">
        <f t="shared" si="562"/>
        <v>743.74959947270941</v>
      </c>
      <c r="Q2573" s="37">
        <f t="shared" si="562"/>
        <v>812.74045394009636</v>
      </c>
      <c r="R2573" s="37">
        <f t="shared" si="562"/>
        <v>882.03680476021862</v>
      </c>
      <c r="S2573" s="37">
        <f t="shared" si="562"/>
        <v>951.58897996336111</v>
      </c>
      <c r="T2573" s="37">
        <f t="shared" si="562"/>
        <v>1021.357467803395</v>
      </c>
      <c r="U2573" s="37">
        <f t="shared" si="562"/>
        <v>1091.3104577579722</v>
      </c>
      <c r="V2573" s="37">
        <f t="shared" si="562"/>
        <v>1161.4220594642986</v>
      </c>
      <c r="W2573" s="37">
        <f t="shared" si="562"/>
        <v>1231.6709920703604</v>
      </c>
      <c r="X2573" s="37">
        <f t="shared" si="562"/>
        <v>1302.0396057288278</v>
      </c>
      <c r="Y2573" s="37">
        <f t="shared" si="562"/>
        <v>1372.5131413619288</v>
      </c>
    </row>
    <row r="2574" spans="1:25" x14ac:dyDescent="0.3">
      <c r="A2574" s="28">
        <v>2758</v>
      </c>
      <c r="B2574" s="34">
        <f t="shared" si="554"/>
        <v>2.7580000000000001E-6</v>
      </c>
      <c r="C2574" s="37">
        <f t="shared" si="561"/>
        <v>4.0711358661030648</v>
      </c>
      <c r="D2574" s="37">
        <f t="shared" si="561"/>
        <v>23.777930600981428</v>
      </c>
      <c r="E2574" s="37">
        <f t="shared" si="561"/>
        <v>59.344650108629821</v>
      </c>
      <c r="F2574" s="37">
        <f t="shared" si="561"/>
        <v>126.41435768085273</v>
      </c>
      <c r="G2574" s="37">
        <f t="shared" si="561"/>
        <v>159.1019979530555</v>
      </c>
      <c r="H2574" s="37">
        <f t="shared" si="561"/>
        <v>181.81784645294985</v>
      </c>
      <c r="I2574" s="37">
        <f t="shared" si="561"/>
        <v>278.01118060786342</v>
      </c>
      <c r="J2574" s="37">
        <f t="shared" si="561"/>
        <v>315.69535679303908</v>
      </c>
      <c r="K2574" s="37">
        <f t="shared" si="561"/>
        <v>405.92289363053055</v>
      </c>
      <c r="L2574" s="37">
        <f t="shared" si="561"/>
        <v>471.84138399779368</v>
      </c>
      <c r="M2574" s="37">
        <f t="shared" si="562"/>
        <v>508.89476180097125</v>
      </c>
      <c r="N2574" s="37">
        <f t="shared" si="562"/>
        <v>606.17618669441833</v>
      </c>
      <c r="O2574" s="37">
        <f t="shared" si="562"/>
        <v>674.25124428480501</v>
      </c>
      <c r="P2574" s="37">
        <f t="shared" si="562"/>
        <v>742.77597430379183</v>
      </c>
      <c r="Q2574" s="37">
        <f t="shared" si="562"/>
        <v>811.66869899571122</v>
      </c>
      <c r="R2574" s="37">
        <f t="shared" si="562"/>
        <v>880.86626542130637</v>
      </c>
      <c r="S2574" s="37">
        <f t="shared" si="562"/>
        <v>950.31910715293293</v>
      </c>
      <c r="T2574" s="37">
        <f t="shared" si="562"/>
        <v>1019.987796613991</v>
      </c>
      <c r="U2574" s="37">
        <f t="shared" si="562"/>
        <v>1089.8405911921752</v>
      </c>
      <c r="V2574" s="37">
        <f t="shared" si="562"/>
        <v>1159.8516558970273</v>
      </c>
      <c r="W2574" s="37">
        <f t="shared" si="562"/>
        <v>1229.9997554613403</v>
      </c>
      <c r="X2574" s="37">
        <f t="shared" si="562"/>
        <v>1300.2672778955223</v>
      </c>
      <c r="Y2574" s="37">
        <f t="shared" si="562"/>
        <v>1370.6394958159012</v>
      </c>
    </row>
    <row r="2575" spans="1:25" x14ac:dyDescent="0.3">
      <c r="A2575" s="28">
        <v>2759</v>
      </c>
      <c r="B2575" s="34">
        <f t="shared" si="554"/>
        <v>2.7590000000000002E-6</v>
      </c>
      <c r="C2575" s="37">
        <f t="shared" si="561"/>
        <v>4.071496395761427</v>
      </c>
      <c r="D2575" s="37">
        <f t="shared" si="561"/>
        <v>23.765762856570564</v>
      </c>
      <c r="E2575" s="37">
        <f t="shared" si="561"/>
        <v>59.297669746450879</v>
      </c>
      <c r="F2575" s="37">
        <f t="shared" si="561"/>
        <v>126.2888122198481</v>
      </c>
      <c r="G2575" s="37">
        <f t="shared" si="561"/>
        <v>158.93536142113075</v>
      </c>
      <c r="H2575" s="37">
        <f t="shared" si="561"/>
        <v>181.62200517812207</v>
      </c>
      <c r="I2575" s="37">
        <f t="shared" si="561"/>
        <v>277.68783430412435</v>
      </c>
      <c r="J2575" s="37">
        <f t="shared" si="561"/>
        <v>315.32090951972106</v>
      </c>
      <c r="K2575" s="37">
        <f t="shared" si="561"/>
        <v>405.4244464853349</v>
      </c>
      <c r="L2575" s="37">
        <f t="shared" si="561"/>
        <v>471.25128999875074</v>
      </c>
      <c r="M2575" s="37">
        <f t="shared" si="562"/>
        <v>508.2528638575817</v>
      </c>
      <c r="N2575" s="37">
        <f t="shared" si="562"/>
        <v>605.39752635071477</v>
      </c>
      <c r="O2575" s="37">
        <f t="shared" si="562"/>
        <v>673.37637361621603</v>
      </c>
      <c r="P2575" s="37">
        <f t="shared" si="562"/>
        <v>741.80393429875187</v>
      </c>
      <c r="Q2575" s="37">
        <f t="shared" si="562"/>
        <v>810.59870294208827</v>
      </c>
      <c r="R2575" s="37">
        <f t="shared" si="562"/>
        <v>879.69766033258031</v>
      </c>
      <c r="S2575" s="37">
        <f t="shared" si="562"/>
        <v>949.05134532401121</v>
      </c>
      <c r="T2575" s="37">
        <f t="shared" si="562"/>
        <v>1018.620414300831</v>
      </c>
      <c r="U2575" s="37">
        <f t="shared" si="562"/>
        <v>1088.3731923921514</v>
      </c>
      <c r="V2575" s="37">
        <f t="shared" si="562"/>
        <v>1158.2838998420659</v>
      </c>
      <c r="W2575" s="37">
        <f t="shared" si="562"/>
        <v>1228.3313468545405</v>
      </c>
      <c r="X2575" s="37">
        <f t="shared" si="562"/>
        <v>1298.4979592032039</v>
      </c>
      <c r="Y2575" s="37">
        <f t="shared" si="562"/>
        <v>1368.7690411192496</v>
      </c>
    </row>
    <row r="2576" spans="1:25" x14ac:dyDescent="0.3">
      <c r="A2576" s="28">
        <v>2760</v>
      </c>
      <c r="B2576" s="34">
        <f t="shared" si="554"/>
        <v>2.7600000000000003E-6</v>
      </c>
      <c r="C2576" s="37">
        <f t="shared" ref="C2576:L2585" si="563">2*$C$3*$C$2^2/$B2576^5/(EXP($C$3*$C$2/$B2576/$C$4/C$7)-1)/1000000000</f>
        <v>4.071854102331506</v>
      </c>
      <c r="D2576" s="37">
        <f t="shared" si="563"/>
        <v>23.753595793268254</v>
      </c>
      <c r="E2576" s="37">
        <f t="shared" si="563"/>
        <v>59.25072622049472</v>
      </c>
      <c r="F2576" s="37">
        <f t="shared" si="563"/>
        <v>126.16341169300773</v>
      </c>
      <c r="G2576" s="37">
        <f t="shared" si="563"/>
        <v>158.76893203597132</v>
      </c>
      <c r="H2576" s="37">
        <f t="shared" si="563"/>
        <v>181.42641659273733</v>
      </c>
      <c r="I2576" s="37">
        <f t="shared" si="563"/>
        <v>277.36494752926154</v>
      </c>
      <c r="J2576" s="37">
        <f t="shared" si="563"/>
        <v>314.94700707987465</v>
      </c>
      <c r="K2576" s="37">
        <f t="shared" si="563"/>
        <v>404.92675465659238</v>
      </c>
      <c r="L2576" s="37">
        <f t="shared" si="563"/>
        <v>470.66210912157857</v>
      </c>
      <c r="M2576" s="37">
        <f t="shared" ref="M2576:Y2585" si="564">2*$C$3*$C$2^2/$B2576^5/(EXP($C$3*$C$2/$B2576/$C$4/M$7)-1)/1000000000</f>
        <v>507.61196885033729</v>
      </c>
      <c r="N2576" s="37">
        <f t="shared" si="564"/>
        <v>604.62010766463595</v>
      </c>
      <c r="O2576" s="37">
        <f t="shared" si="564"/>
        <v>672.50291362900418</v>
      </c>
      <c r="P2576" s="37">
        <f t="shared" si="564"/>
        <v>740.83347637765792</v>
      </c>
      <c r="Q2576" s="37">
        <f t="shared" si="564"/>
        <v>809.53046233182488</v>
      </c>
      <c r="R2576" s="37">
        <f t="shared" si="564"/>
        <v>878.53098567452366</v>
      </c>
      <c r="S2576" s="37">
        <f t="shared" si="564"/>
        <v>947.78569028105744</v>
      </c>
      <c r="T2576" s="37">
        <f t="shared" si="564"/>
        <v>1017.2553162890352</v>
      </c>
      <c r="U2576" s="37">
        <f t="shared" si="564"/>
        <v>1086.908256400834</v>
      </c>
      <c r="V2576" s="37">
        <f t="shared" si="564"/>
        <v>1156.718785957708</v>
      </c>
      <c r="W2576" s="37">
        <f t="shared" si="564"/>
        <v>1226.665760521485</v>
      </c>
      <c r="X2576" s="37">
        <f t="shared" si="564"/>
        <v>1296.7316435347675</v>
      </c>
      <c r="Y2576" s="37">
        <f t="shared" si="564"/>
        <v>1366.9017707646033</v>
      </c>
    </row>
    <row r="2577" spans="1:25" x14ac:dyDescent="0.3">
      <c r="A2577" s="28">
        <v>2761</v>
      </c>
      <c r="B2577" s="34">
        <f t="shared" si="554"/>
        <v>2.7610000000000003E-6</v>
      </c>
      <c r="C2577" s="37">
        <f t="shared" si="563"/>
        <v>4.0722089892002575</v>
      </c>
      <c r="D2577" s="37">
        <f t="shared" si="563"/>
        <v>23.741429428387391</v>
      </c>
      <c r="E2577" s="37">
        <f t="shared" si="563"/>
        <v>59.203819516665845</v>
      </c>
      <c r="F2577" s="37">
        <f t="shared" si="563"/>
        <v>126.03815592233417</v>
      </c>
      <c r="G2577" s="37">
        <f t="shared" si="563"/>
        <v>158.60270951155695</v>
      </c>
      <c r="H2577" s="37">
        <f t="shared" si="563"/>
        <v>181.23108032851374</v>
      </c>
      <c r="I2577" s="37">
        <f t="shared" si="563"/>
        <v>277.04251952176804</v>
      </c>
      <c r="J2577" s="37">
        <f t="shared" si="563"/>
        <v>314.57364854392381</v>
      </c>
      <c r="K2577" s="37">
        <f t="shared" si="563"/>
        <v>404.4298167914194</v>
      </c>
      <c r="L2577" s="37">
        <f t="shared" si="563"/>
        <v>470.07383969047703</v>
      </c>
      <c r="M2577" s="37">
        <f t="shared" si="564"/>
        <v>506.9720749181273</v>
      </c>
      <c r="N2577" s="37">
        <f t="shared" si="564"/>
        <v>603.84392827850979</v>
      </c>
      <c r="O2577" s="37">
        <f t="shared" si="564"/>
        <v>671.63086161119816</v>
      </c>
      <c r="P2577" s="37">
        <f t="shared" si="564"/>
        <v>739.86459746751802</v>
      </c>
      <c r="Q2577" s="37">
        <f t="shared" si="564"/>
        <v>808.46397372535978</v>
      </c>
      <c r="R2577" s="37">
        <f t="shared" si="564"/>
        <v>877.36623763638045</v>
      </c>
      <c r="S2577" s="37">
        <f t="shared" si="564"/>
        <v>946.52213783822469</v>
      </c>
      <c r="T2577" s="37">
        <f t="shared" si="564"/>
        <v>1015.8924980143529</v>
      </c>
      <c r="U2577" s="37">
        <f t="shared" si="564"/>
        <v>1085.4457782727361</v>
      </c>
      <c r="V2577" s="37">
        <f t="shared" si="564"/>
        <v>1155.156308914786</v>
      </c>
      <c r="W2577" s="37">
        <f t="shared" si="564"/>
        <v>1225.0029907472028</v>
      </c>
      <c r="X2577" s="37">
        <f t="shared" si="564"/>
        <v>1294.968324787581</v>
      </c>
      <c r="Y2577" s="37">
        <f t="shared" si="564"/>
        <v>1365.0376782600417</v>
      </c>
    </row>
    <row r="2578" spans="1:25" x14ac:dyDescent="0.3">
      <c r="A2578" s="28">
        <v>2762</v>
      </c>
      <c r="B2578" s="34">
        <f t="shared" si="554"/>
        <v>2.762E-6</v>
      </c>
      <c r="C2578" s="37">
        <f t="shared" si="563"/>
        <v>4.072561059755242</v>
      </c>
      <c r="D2578" s="37">
        <f t="shared" si="563"/>
        <v>23.72926377919115</v>
      </c>
      <c r="E2578" s="37">
        <f t="shared" si="563"/>
        <v>59.156949620812668</v>
      </c>
      <c r="F2578" s="37">
        <f t="shared" si="563"/>
        <v>125.91304473002681</v>
      </c>
      <c r="G2578" s="37">
        <f t="shared" si="563"/>
        <v>158.43669356227039</v>
      </c>
      <c r="H2578" s="37">
        <f t="shared" si="563"/>
        <v>181.03599601773846</v>
      </c>
      <c r="I2578" s="37">
        <f t="shared" si="563"/>
        <v>276.72054952155463</v>
      </c>
      <c r="J2578" s="37">
        <f t="shared" si="563"/>
        <v>314.2008329840898</v>
      </c>
      <c r="K2578" s="37">
        <f t="shared" si="563"/>
        <v>403.93363153970949</v>
      </c>
      <c r="L2578" s="37">
        <f t="shared" si="563"/>
        <v>469.48648003318573</v>
      </c>
      <c r="M2578" s="37">
        <f t="shared" si="564"/>
        <v>506.33318020382353</v>
      </c>
      <c r="N2578" s="37">
        <f t="shared" si="564"/>
        <v>603.06898583984241</v>
      </c>
      <c r="O2578" s="37">
        <f t="shared" si="564"/>
        <v>670.76021485686726</v>
      </c>
      <c r="P2578" s="37">
        <f t="shared" si="564"/>
        <v>738.89729450226298</v>
      </c>
      <c r="Q2578" s="37">
        <f t="shared" si="564"/>
        <v>807.39923369095516</v>
      </c>
      <c r="R2578" s="37">
        <f t="shared" si="564"/>
        <v>876.20341241613232</v>
      </c>
      <c r="S2578" s="37">
        <f t="shared" si="564"/>
        <v>945.26068381933021</v>
      </c>
      <c r="T2578" s="37">
        <f t="shared" si="564"/>
        <v>1014.531954923139</v>
      </c>
      <c r="U2578" s="37">
        <f t="shared" si="564"/>
        <v>1083.9857530739241</v>
      </c>
      <c r="V2578" s="37">
        <f t="shared" si="564"/>
        <v>1153.5964633966391</v>
      </c>
      <c r="W2578" s="37">
        <f t="shared" si="564"/>
        <v>1223.3430318301894</v>
      </c>
      <c r="X2578" s="37">
        <f t="shared" si="564"/>
        <v>1293.2079968734504</v>
      </c>
      <c r="Y2578" s="37">
        <f t="shared" si="564"/>
        <v>1363.1767571290536</v>
      </c>
    </row>
    <row r="2579" spans="1:25" x14ac:dyDescent="0.3">
      <c r="A2579" s="28">
        <v>2763</v>
      </c>
      <c r="B2579" s="34">
        <f t="shared" si="554"/>
        <v>2.7630000000000001E-6</v>
      </c>
      <c r="C2579" s="37">
        <f t="shared" si="563"/>
        <v>4.0729103173845926</v>
      </c>
      <c r="D2579" s="37">
        <f t="shared" si="563"/>
        <v>23.717098862893131</v>
      </c>
      <c r="E2579" s="37">
        <f t="shared" si="563"/>
        <v>59.110116518727509</v>
      </c>
      <c r="F2579" s="37">
        <f t="shared" si="563"/>
        <v>125.78807793848131</v>
      </c>
      <c r="G2579" s="37">
        <f t="shared" si="563"/>
        <v>158.27088390289646</v>
      </c>
      <c r="H2579" s="37">
        <f t="shared" si="563"/>
        <v>180.84116329326611</v>
      </c>
      <c r="I2579" s="37">
        <f t="shared" si="563"/>
        <v>276.39903676994584</v>
      </c>
      <c r="J2579" s="37">
        <f t="shared" si="563"/>
        <v>313.82855947438549</v>
      </c>
      <c r="K2579" s="37">
        <f t="shared" si="563"/>
        <v>403.43819755412477</v>
      </c>
      <c r="L2579" s="37">
        <f t="shared" si="563"/>
        <v>468.90002848097379</v>
      </c>
      <c r="M2579" s="37">
        <f t="shared" si="564"/>
        <v>505.69528285426787</v>
      </c>
      <c r="N2579" s="37">
        <f t="shared" si="564"/>
        <v>602.29527800130256</v>
      </c>
      <c r="O2579" s="37">
        <f t="shared" si="564"/>
        <v>669.89097066610213</v>
      </c>
      <c r="P2579" s="37">
        <f t="shared" si="564"/>
        <v>737.93156442272436</v>
      </c>
      <c r="Q2579" s="37">
        <f t="shared" si="564"/>
        <v>806.33623880467269</v>
      </c>
      <c r="R2579" s="37">
        <f t="shared" si="564"/>
        <v>875.04250622047311</v>
      </c>
      <c r="S2579" s="37">
        <f t="shared" si="564"/>
        <v>944.00132405782756</v>
      </c>
      <c r="T2579" s="37">
        <f t="shared" si="564"/>
        <v>1013.1736824723182</v>
      </c>
      <c r="U2579" s="37">
        <f t="shared" si="564"/>
        <v>1082.5281758819785</v>
      </c>
      <c r="V2579" s="37">
        <f t="shared" si="564"/>
        <v>1152.039244099074</v>
      </c>
      <c r="W2579" s="37">
        <f t="shared" si="564"/>
        <v>1221.6858780823686</v>
      </c>
      <c r="X2579" s="37">
        <f t="shared" si="564"/>
        <v>1291.4506537185716</v>
      </c>
      <c r="Y2579" s="37">
        <f t="shared" si="564"/>
        <v>1361.319000910491</v>
      </c>
    </row>
    <row r="2580" spans="1:25" x14ac:dyDescent="0.3">
      <c r="A2580" s="28">
        <v>2764</v>
      </c>
      <c r="B2580" s="34">
        <f t="shared" si="554"/>
        <v>2.7640000000000001E-6</v>
      </c>
      <c r="C2580" s="37">
        <f t="shared" si="563"/>
        <v>4.0732567654769962</v>
      </c>
      <c r="D2580" s="37">
        <f t="shared" si="563"/>
        <v>23.704934696657386</v>
      </c>
      <c r="E2580" s="37">
        <f t="shared" si="563"/>
        <v>59.063320196147068</v>
      </c>
      <c r="F2580" s="37">
        <f t="shared" si="563"/>
        <v>125.66325537029014</v>
      </c>
      <c r="G2580" s="37">
        <f t="shared" si="563"/>
        <v>158.10528024862197</v>
      </c>
      <c r="H2580" s="37">
        <f t="shared" si="563"/>
        <v>180.6465817885186</v>
      </c>
      <c r="I2580" s="37">
        <f t="shared" si="563"/>
        <v>276.07798050967841</v>
      </c>
      <c r="J2580" s="37">
        <f t="shared" si="563"/>
        <v>313.45682709061367</v>
      </c>
      <c r="K2580" s="37">
        <f t="shared" si="563"/>
        <v>402.94351349009122</v>
      </c>
      <c r="L2580" s="37">
        <f t="shared" si="563"/>
        <v>468.31448336863355</v>
      </c>
      <c r="M2580" s="37">
        <f t="shared" si="564"/>
        <v>505.05838102026598</v>
      </c>
      <c r="N2580" s="37">
        <f t="shared" si="564"/>
        <v>601.52280242071311</v>
      </c>
      <c r="O2580" s="37">
        <f t="shared" si="564"/>
        <v>669.02312634500333</v>
      </c>
      <c r="P2580" s="37">
        <f t="shared" si="564"/>
        <v>736.96740417662306</v>
      </c>
      <c r="Q2580" s="37">
        <f t="shared" si="564"/>
        <v>805.27498565035717</v>
      </c>
      <c r="R2580" s="37">
        <f t="shared" si="564"/>
        <v>873.88351526478971</v>
      </c>
      <c r="S2580" s="37">
        <f t="shared" si="564"/>
        <v>942.74405439678719</v>
      </c>
      <c r="T2580" s="37">
        <f t="shared" si="564"/>
        <v>1011.8176761293659</v>
      </c>
      <c r="U2580" s="37">
        <f t="shared" si="564"/>
        <v>1081.0730417859709</v>
      </c>
      <c r="V2580" s="37">
        <f t="shared" si="564"/>
        <v>1150.4846457303383</v>
      </c>
      <c r="W2580" s="37">
        <f t="shared" si="564"/>
        <v>1220.0315238290611</v>
      </c>
      <c r="X2580" s="37">
        <f t="shared" si="564"/>
        <v>1289.6962892635013</v>
      </c>
      <c r="Y2580" s="37">
        <f t="shared" si="564"/>
        <v>1359.4644031585303</v>
      </c>
    </row>
    <row r="2581" spans="1:25" x14ac:dyDescent="0.3">
      <c r="A2581" s="28">
        <v>2765</v>
      </c>
      <c r="B2581" s="34">
        <f t="shared" si="554"/>
        <v>2.7650000000000002E-6</v>
      </c>
      <c r="C2581" s="37">
        <f t="shared" si="563"/>
        <v>4.0736004074216785</v>
      </c>
      <c r="D2581" s="37">
        <f t="shared" si="563"/>
        <v>23.692771297598576</v>
      </c>
      <c r="E2581" s="37">
        <f t="shared" si="563"/>
        <v>59.01656063875253</v>
      </c>
      <c r="F2581" s="37">
        <f t="shared" si="563"/>
        <v>125.53857684824203</v>
      </c>
      <c r="G2581" s="37">
        <f t="shared" si="563"/>
        <v>157.93988231503522</v>
      </c>
      <c r="H2581" s="37">
        <f t="shared" si="563"/>
        <v>180.45225113748393</v>
      </c>
      <c r="I2581" s="37">
        <f t="shared" si="563"/>
        <v>275.75737998489723</v>
      </c>
      <c r="J2581" s="37">
        <f t="shared" si="563"/>
        <v>313.08563491036153</v>
      </c>
      <c r="K2581" s="37">
        <f t="shared" si="563"/>
        <v>402.44957800579215</v>
      </c>
      <c r="L2581" s="37">
        <f t="shared" si="563"/>
        <v>467.72984303447112</v>
      </c>
      <c r="M2581" s="37">
        <f t="shared" si="564"/>
        <v>504.42247285657481</v>
      </c>
      <c r="N2581" s="37">
        <f t="shared" si="564"/>
        <v>600.75155676103452</v>
      </c>
      <c r="O2581" s="37">
        <f t="shared" si="564"/>
        <v>668.15667920566432</v>
      </c>
      <c r="P2581" s="37">
        <f t="shared" si="564"/>
        <v>736.00481071854654</v>
      </c>
      <c r="Q2581" s="37">
        <f t="shared" si="564"/>
        <v>804.2154708196141</v>
      </c>
      <c r="R2581" s="37">
        <f t="shared" si="564"/>
        <v>872.72643577313647</v>
      </c>
      <c r="S2581" s="37">
        <f t="shared" si="564"/>
        <v>941.48887068886575</v>
      </c>
      <c r="T2581" s="37">
        <f t="shared" si="564"/>
        <v>1010.4639313722735</v>
      </c>
      <c r="U2581" s="37">
        <f t="shared" si="564"/>
        <v>1079.6203458864293</v>
      </c>
      <c r="V2581" s="37">
        <f t="shared" si="564"/>
        <v>1148.932663011082</v>
      </c>
      <c r="W2581" s="37">
        <f t="shared" si="564"/>
        <v>1218.3799634089437</v>
      </c>
      <c r="X2581" s="37">
        <f t="shared" si="564"/>
        <v>1287.9448974631121</v>
      </c>
      <c r="Y2581" s="37">
        <f t="shared" si="564"/>
        <v>1357.6129574426318</v>
      </c>
    </row>
    <row r="2582" spans="1:25" x14ac:dyDescent="0.3">
      <c r="A2582" s="28">
        <v>2766</v>
      </c>
      <c r="B2582" s="34">
        <f t="shared" si="554"/>
        <v>2.7660000000000003E-6</v>
      </c>
      <c r="C2582" s="37">
        <f t="shared" si="563"/>
        <v>4.0739412466083973</v>
      </c>
      <c r="D2582" s="37">
        <f t="shared" si="563"/>
        <v>23.680608682782054</v>
      </c>
      <c r="E2582" s="37">
        <f t="shared" si="563"/>
        <v>58.969837832170015</v>
      </c>
      <c r="F2582" s="37">
        <f t="shared" si="563"/>
        <v>125.41404219532225</v>
      </c>
      <c r="G2582" s="37">
        <f t="shared" si="563"/>
        <v>157.77468981812535</v>
      </c>
      <c r="H2582" s="37">
        <f t="shared" si="563"/>
        <v>180.25817097471571</v>
      </c>
      <c r="I2582" s="37">
        <f t="shared" si="563"/>
        <v>275.43723444115329</v>
      </c>
      <c r="J2582" s="37">
        <f t="shared" si="563"/>
        <v>312.71498201299801</v>
      </c>
      <c r="K2582" s="37">
        <f t="shared" si="563"/>
        <v>401.95638976216105</v>
      </c>
      <c r="L2582" s="37">
        <f t="shared" si="563"/>
        <v>467.14610582029775</v>
      </c>
      <c r="M2582" s="37">
        <f t="shared" si="564"/>
        <v>503.78755652189477</v>
      </c>
      <c r="N2582" s="37">
        <f t="shared" si="564"/>
        <v>599.98153869035434</v>
      </c>
      <c r="O2582" s="37">
        <f t="shared" si="564"/>
        <v>667.29162656615688</v>
      </c>
      <c r="P2582" s="37">
        <f t="shared" si="564"/>
        <v>735.04378100993404</v>
      </c>
      <c r="Q2582" s="37">
        <f t="shared" si="564"/>
        <v>803.15769091179027</v>
      </c>
      <c r="R2582" s="37">
        <f t="shared" si="564"/>
        <v>871.57126397821457</v>
      </c>
      <c r="S2582" s="37">
        <f t="shared" si="564"/>
        <v>940.23576879628433</v>
      </c>
      <c r="T2582" s="37">
        <f t="shared" si="564"/>
        <v>1009.1124436895237</v>
      </c>
      <c r="U2582" s="37">
        <f t="shared" si="564"/>
        <v>1078.1700832953095</v>
      </c>
      <c r="V2582" s="37">
        <f t="shared" si="564"/>
        <v>1147.3832906743291</v>
      </c>
      <c r="W2582" s="37">
        <f t="shared" si="564"/>
        <v>1216.7311911740164</v>
      </c>
      <c r="X2582" s="37">
        <f t="shared" si="564"/>
        <v>1286.1964722865562</v>
      </c>
      <c r="Y2582" s="37">
        <f t="shared" si="564"/>
        <v>1355.7646573474965</v>
      </c>
    </row>
    <row r="2583" spans="1:25" x14ac:dyDescent="0.3">
      <c r="A2583" s="28">
        <v>2767</v>
      </c>
      <c r="B2583" s="34">
        <f t="shared" si="554"/>
        <v>2.7670000000000004E-6</v>
      </c>
      <c r="C2583" s="37">
        <f t="shared" si="563"/>
        <v>4.0742792864274202</v>
      </c>
      <c r="D2583" s="37">
        <f t="shared" si="563"/>
        <v>23.668446869223985</v>
      </c>
      <c r="E2583" s="37">
        <f t="shared" si="563"/>
        <v>58.923151761970729</v>
      </c>
      <c r="F2583" s="37">
        <f t="shared" si="563"/>
        <v>125.28965123471234</v>
      </c>
      <c r="G2583" s="37">
        <f t="shared" si="563"/>
        <v>157.60970247428199</v>
      </c>
      <c r="H2583" s="37">
        <f t="shared" si="563"/>
        <v>180.06434093533176</v>
      </c>
      <c r="I2583" s="37">
        <f t="shared" si="563"/>
        <v>275.11754312540086</v>
      </c>
      <c r="J2583" s="37">
        <f t="shared" si="563"/>
        <v>312.34486747966929</v>
      </c>
      <c r="K2583" s="37">
        <f t="shared" si="563"/>
        <v>401.46394742287634</v>
      </c>
      <c r="L2583" s="37">
        <f t="shared" si="563"/>
        <v>466.56327007142249</v>
      </c>
      <c r="M2583" s="37">
        <f t="shared" si="564"/>
        <v>503.15363017885988</v>
      </c>
      <c r="N2583" s="37">
        <f t="shared" si="564"/>
        <v>599.21274588187362</v>
      </c>
      <c r="O2583" s="37">
        <f t="shared" si="564"/>
        <v>666.42796575051545</v>
      </c>
      <c r="P2583" s="37">
        <f t="shared" si="564"/>
        <v>734.08431201905842</v>
      </c>
      <c r="Q2583" s="37">
        <f t="shared" si="564"/>
        <v>802.10164253395362</v>
      </c>
      <c r="R2583" s="37">
        <f t="shared" si="564"/>
        <v>870.41799612134844</v>
      </c>
      <c r="S2583" s="37">
        <f t="shared" si="564"/>
        <v>938.98474459080126</v>
      </c>
      <c r="T2583" s="37">
        <f t="shared" si="564"/>
        <v>1007.7632085800622</v>
      </c>
      <c r="U2583" s="37">
        <f t="shared" si="564"/>
        <v>1076.7222491359641</v>
      </c>
      <c r="V2583" s="37">
        <f t="shared" si="564"/>
        <v>1145.8365234654389</v>
      </c>
      <c r="W2583" s="37">
        <f t="shared" si="564"/>
        <v>1215.0852014895665</v>
      </c>
      <c r="X2583" s="37">
        <f t="shared" si="564"/>
        <v>1284.451007717227</v>
      </c>
      <c r="Y2583" s="37">
        <f t="shared" si="564"/>
        <v>1353.9194964730254</v>
      </c>
    </row>
    <row r="2584" spans="1:25" x14ac:dyDescent="0.3">
      <c r="A2584" s="28">
        <v>2768</v>
      </c>
      <c r="B2584" s="34">
        <f t="shared" si="554"/>
        <v>2.768E-6</v>
      </c>
      <c r="C2584" s="37">
        <f t="shared" si="563"/>
        <v>4.0746145302695176</v>
      </c>
      <c r="D2584" s="37">
        <f t="shared" si="563"/>
        <v>23.656285873891456</v>
      </c>
      <c r="E2584" s="37">
        <f t="shared" si="563"/>
        <v>58.876502413671332</v>
      </c>
      <c r="F2584" s="37">
        <f t="shared" si="563"/>
        <v>125.16540378979032</v>
      </c>
      <c r="G2584" s="37">
        <f t="shared" si="563"/>
        <v>157.44492000029504</v>
      </c>
      <c r="H2584" s="37">
        <f t="shared" si="563"/>
        <v>179.87076065501415</v>
      </c>
      <c r="I2584" s="37">
        <f t="shared" si="563"/>
        <v>274.79830528599456</v>
      </c>
      <c r="J2584" s="37">
        <f t="shared" si="563"/>
        <v>311.97529039329606</v>
      </c>
      <c r="K2584" s="37">
        <f t="shared" si="563"/>
        <v>400.97224965435464</v>
      </c>
      <c r="L2584" s="37">
        <f t="shared" si="563"/>
        <v>465.98133413664397</v>
      </c>
      <c r="M2584" s="37">
        <f t="shared" si="564"/>
        <v>502.52069199402888</v>
      </c>
      <c r="N2584" s="37">
        <f t="shared" si="564"/>
        <v>598.44517601389475</v>
      </c>
      <c r="O2584" s="37">
        <f t="shared" si="564"/>
        <v>665.56569408872417</v>
      </c>
      <c r="P2584" s="37">
        <f t="shared" si="564"/>
        <v>733.12640072100999</v>
      </c>
      <c r="Q2584" s="37">
        <f t="shared" si="564"/>
        <v>801.04732230087484</v>
      </c>
      <c r="R2584" s="37">
        <f t="shared" si="564"/>
        <v>869.26662845246472</v>
      </c>
      <c r="S2584" s="37">
        <f t="shared" si="564"/>
        <v>937.73579395368972</v>
      </c>
      <c r="T2584" s="37">
        <f t="shared" si="564"/>
        <v>1006.416221553272</v>
      </c>
      <c r="U2584" s="37">
        <f t="shared" si="564"/>
        <v>1075.2768385431132</v>
      </c>
      <c r="V2584" s="37">
        <f t="shared" si="564"/>
        <v>1144.2923561420805</v>
      </c>
      <c r="W2584" s="37">
        <f t="shared" si="564"/>
        <v>1213.4419887341335</v>
      </c>
      <c r="X2584" s="37">
        <f t="shared" si="564"/>
        <v>1282.7084977527229</v>
      </c>
      <c r="Y2584" s="37">
        <f t="shared" si="564"/>
        <v>1352.0774684342812</v>
      </c>
    </row>
    <row r="2585" spans="1:25" x14ac:dyDescent="0.3">
      <c r="A2585" s="28">
        <v>2769</v>
      </c>
      <c r="B2585" s="34">
        <f t="shared" si="554"/>
        <v>2.7690000000000001E-6</v>
      </c>
      <c r="C2585" s="37">
        <f t="shared" si="563"/>
        <v>4.0749469815259243</v>
      </c>
      <c r="D2585" s="37">
        <f t="shared" si="563"/>
        <v>23.644125713702493</v>
      </c>
      <c r="E2585" s="37">
        <f t="shared" si="563"/>
        <v>58.829889772733978</v>
      </c>
      <c r="F2585" s="37">
        <f t="shared" si="563"/>
        <v>125.04129968413007</v>
      </c>
      <c r="G2585" s="37">
        <f t="shared" si="563"/>
        <v>157.28034211335341</v>
      </c>
      <c r="H2585" s="37">
        <f t="shared" si="563"/>
        <v>179.67742977000725</v>
      </c>
      <c r="I2585" s="37">
        <f t="shared" si="563"/>
        <v>274.47952017268551</v>
      </c>
      <c r="J2585" s="37">
        <f t="shared" si="563"/>
        <v>311.60624983856781</v>
      </c>
      <c r="K2585" s="37">
        <f t="shared" si="563"/>
        <v>400.48129512574349</v>
      </c>
      <c r="L2585" s="37">
        <f t="shared" si="563"/>
        <v>465.40029636823982</v>
      </c>
      <c r="M2585" s="37">
        <f t="shared" si="564"/>
        <v>501.88874013787341</v>
      </c>
      <c r="N2585" s="37">
        <f t="shared" si="564"/>
        <v>597.67882676980707</v>
      </c>
      <c r="O2585" s="37">
        <f t="shared" si="564"/>
        <v>664.70480891669774</v>
      </c>
      <c r="P2585" s="37">
        <f t="shared" si="564"/>
        <v>732.17004409767412</v>
      </c>
      <c r="Q2585" s="37">
        <f t="shared" si="564"/>
        <v>799.99472683500369</v>
      </c>
      <c r="R2585" s="37">
        <f t="shared" si="564"/>
        <v>868.11715723006637</v>
      </c>
      <c r="S2585" s="37">
        <f t="shared" si="564"/>
        <v>936.48891277570749</v>
      </c>
      <c r="T2585" s="37">
        <f t="shared" si="564"/>
        <v>1005.07147812894</v>
      </c>
      <c r="U2585" s="37">
        <f t="shared" si="564"/>
        <v>1073.8338466628111</v>
      </c>
      <c r="V2585" s="37">
        <f t="shared" si="564"/>
        <v>1142.7507834741905</v>
      </c>
      <c r="W2585" s="37">
        <f t="shared" si="564"/>
        <v>1211.8015472994682</v>
      </c>
      <c r="X2585" s="37">
        <f t="shared" si="564"/>
        <v>1280.9689364048013</v>
      </c>
      <c r="Y2585" s="37">
        <f t="shared" si="564"/>
        <v>1350.2385668614395</v>
      </c>
    </row>
    <row r="2586" spans="1:25" x14ac:dyDescent="0.3">
      <c r="A2586" s="28">
        <v>2770</v>
      </c>
      <c r="B2586" s="34">
        <f t="shared" si="554"/>
        <v>2.7700000000000002E-6</v>
      </c>
      <c r="C2586" s="37">
        <f t="shared" ref="C2586:L2595" si="565">2*$C$3*$C$2^2/$B2586^5/(EXP($C$3*$C$2/$B2586/$C$4/C$7)-1)/1000000000</f>
        <v>4.0752766435883494</v>
      </c>
      <c r="D2586" s="37">
        <f t="shared" si="565"/>
        <v>23.631966405526256</v>
      </c>
      <c r="E2586" s="37">
        <f t="shared" si="565"/>
        <v>58.783313824566847</v>
      </c>
      <c r="F2586" s="37">
        <f t="shared" si="565"/>
        <v>124.91733874150188</v>
      </c>
      <c r="G2586" s="37">
        <f t="shared" si="565"/>
        <v>157.11596853104555</v>
      </c>
      <c r="H2586" s="37">
        <f t="shared" si="565"/>
        <v>179.48434791711804</v>
      </c>
      <c r="I2586" s="37">
        <f t="shared" si="565"/>
        <v>274.16118703662045</v>
      </c>
      <c r="J2586" s="37">
        <f t="shared" si="565"/>
        <v>311.23774490194131</v>
      </c>
      <c r="K2586" s="37">
        <f t="shared" si="565"/>
        <v>399.99108250891726</v>
      </c>
      <c r="L2586" s="37">
        <f t="shared" si="565"/>
        <v>464.8201551219617</v>
      </c>
      <c r="M2586" s="37">
        <f t="shared" ref="M2586:Y2595" si="566">2*$C$3*$C$2^2/$B2586^5/(EXP($C$3*$C$2/$B2586/$C$4/M$7)-1)/1000000000</f>
        <v>501.2577727847721</v>
      </c>
      <c r="N2586" s="37">
        <f t="shared" si="566"/>
        <v>596.91369583807659</v>
      </c>
      <c r="O2586" s="37">
        <f t="shared" si="566"/>
        <v>663.84530757627056</v>
      </c>
      <c r="P2586" s="37">
        <f t="shared" si="566"/>
        <v>731.2152391377208</v>
      </c>
      <c r="Q2586" s="37">
        <f t="shared" si="566"/>
        <v>798.94385276645357</v>
      </c>
      <c r="R2586" s="37">
        <f t="shared" si="566"/>
        <v>866.9695787212155</v>
      </c>
      <c r="S2586" s="37">
        <f t="shared" si="566"/>
        <v>935.24409695707925</v>
      </c>
      <c r="T2586" s="37">
        <f t="shared" si="566"/>
        <v>1003.7289738372373</v>
      </c>
      <c r="U2586" s="37">
        <f t="shared" si="566"/>
        <v>1072.3932686524208</v>
      </c>
      <c r="V2586" s="37">
        <f t="shared" si="566"/>
        <v>1141.2118002439499</v>
      </c>
      <c r="W2586" s="37">
        <f t="shared" si="566"/>
        <v>1210.1638715905074</v>
      </c>
      <c r="X2586" s="37">
        <f t="shared" si="566"/>
        <v>1279.2323176993498</v>
      </c>
      <c r="Y2586" s="37">
        <f t="shared" si="566"/>
        <v>1348.4027853997588</v>
      </c>
    </row>
    <row r="2587" spans="1:25" x14ac:dyDescent="0.3">
      <c r="A2587" s="28">
        <v>2771</v>
      </c>
      <c r="B2587" s="34">
        <f t="shared" si="554"/>
        <v>2.7710000000000002E-6</v>
      </c>
      <c r="C2587" s="37">
        <f t="shared" si="565"/>
        <v>4.0756035198489444</v>
      </c>
      <c r="D2587" s="37">
        <f t="shared" si="565"/>
        <v>23.619807966183092</v>
      </c>
      <c r="E2587" s="37">
        <f t="shared" si="565"/>
        <v>58.736774554524324</v>
      </c>
      <c r="F2587" s="37">
        <f t="shared" si="565"/>
        <v>124.79352078587213</v>
      </c>
      <c r="G2587" s="37">
        <f t="shared" si="565"/>
        <v>156.95179897135822</v>
      </c>
      <c r="H2587" s="37">
        <f t="shared" si="565"/>
        <v>179.29151473371448</v>
      </c>
      <c r="I2587" s="37">
        <f t="shared" si="565"/>
        <v>273.84330513033734</v>
      </c>
      <c r="J2587" s="37">
        <f t="shared" si="565"/>
        <v>310.86977467163535</v>
      </c>
      <c r="K2587" s="37">
        <f t="shared" si="565"/>
        <v>399.50161047846927</v>
      </c>
      <c r="L2587" s="37">
        <f t="shared" si="565"/>
        <v>464.2409087570253</v>
      </c>
      <c r="M2587" s="37">
        <f t="shared" si="566"/>
        <v>500.62778811299853</v>
      </c>
      <c r="N2587" s="37">
        <f t="shared" si="566"/>
        <v>596.1497809122327</v>
      </c>
      <c r="O2587" s="37">
        <f t="shared" si="566"/>
        <v>662.98718741518064</v>
      </c>
      <c r="P2587" s="37">
        <f t="shared" si="566"/>
        <v>730.26198283658312</v>
      </c>
      <c r="Q2587" s="37">
        <f t="shared" si="566"/>
        <v>797.8946967329797</v>
      </c>
      <c r="R2587" s="37">
        <f t="shared" si="566"/>
        <v>865.82388920150686</v>
      </c>
      <c r="S2587" s="37">
        <f t="shared" si="566"/>
        <v>934.00134240746615</v>
      </c>
      <c r="T2587" s="37">
        <f t="shared" si="566"/>
        <v>1002.3887042186856</v>
      </c>
      <c r="U2587" s="37">
        <f t="shared" si="566"/>
        <v>1070.955099680581</v>
      </c>
      <c r="V2587" s="37">
        <f t="shared" si="566"/>
        <v>1139.6754012457445</v>
      </c>
      <c r="W2587" s="37">
        <f t="shared" si="566"/>
        <v>1208.5289560253282</v>
      </c>
      <c r="X2587" s="37">
        <f t="shared" si="566"/>
        <v>1277.4986356763432</v>
      </c>
      <c r="Y2587" s="37">
        <f t="shared" si="566"/>
        <v>1346.5701177095307</v>
      </c>
    </row>
    <row r="2588" spans="1:25" x14ac:dyDescent="0.3">
      <c r="A2588" s="28">
        <v>2772</v>
      </c>
      <c r="B2588" s="34">
        <f t="shared" si="554"/>
        <v>2.7720000000000003E-6</v>
      </c>
      <c r="C2588" s="37">
        <f t="shared" si="565"/>
        <v>4.0759276137002995</v>
      </c>
      <c r="D2588" s="37">
        <f t="shared" si="565"/>
        <v>23.607650412444649</v>
      </c>
      <c r="E2588" s="37">
        <f t="shared" si="565"/>
        <v>58.690271947907142</v>
      </c>
      <c r="F2588" s="37">
        <f t="shared" si="565"/>
        <v>124.669845641403</v>
      </c>
      <c r="G2588" s="37">
        <f t="shared" si="565"/>
        <v>156.78783315267634</v>
      </c>
      <c r="H2588" s="37">
        <f t="shared" si="565"/>
        <v>179.0989298577249</v>
      </c>
      <c r="I2588" s="37">
        <f t="shared" si="565"/>
        <v>273.52587370776325</v>
      </c>
      <c r="J2588" s="37">
        <f t="shared" si="565"/>
        <v>310.50233823762755</v>
      </c>
      <c r="K2588" s="37">
        <f t="shared" si="565"/>
        <v>399.01287771170576</v>
      </c>
      <c r="L2588" s="37">
        <f t="shared" si="565"/>
        <v>463.66255563610156</v>
      </c>
      <c r="M2588" s="37">
        <f t="shared" si="566"/>
        <v>499.99878430471239</v>
      </c>
      <c r="N2588" s="37">
        <f t="shared" si="566"/>
        <v>595.38707969085397</v>
      </c>
      <c r="O2588" s="37">
        <f t="shared" si="566"/>
        <v>662.13044578705285</v>
      </c>
      <c r="P2588" s="37">
        <f t="shared" si="566"/>
        <v>729.31027219644045</v>
      </c>
      <c r="Q2588" s="37">
        <f t="shared" si="566"/>
        <v>796.84725537995826</v>
      </c>
      <c r="R2588" s="37">
        <f t="shared" si="566"/>
        <v>864.68008495504648</v>
      </c>
      <c r="S2588" s="37">
        <f t="shared" si="566"/>
        <v>932.76064504594319</v>
      </c>
      <c r="T2588" s="37">
        <f t="shared" si="566"/>
        <v>1001.0506648241329</v>
      </c>
      <c r="U2588" s="37">
        <f t="shared" si="566"/>
        <v>1069.5193349271749</v>
      </c>
      <c r="V2588" s="37">
        <f t="shared" si="566"/>
        <v>1138.1415812861355</v>
      </c>
      <c r="W2588" s="37">
        <f t="shared" si="566"/>
        <v>1206.8967950351189</v>
      </c>
      <c r="X2588" s="37">
        <f t="shared" si="566"/>
        <v>1275.7678843898066</v>
      </c>
      <c r="Y2588" s="37">
        <f t="shared" si="566"/>
        <v>1344.740557466044</v>
      </c>
    </row>
    <row r="2589" spans="1:25" x14ac:dyDescent="0.3">
      <c r="A2589" s="28">
        <v>2773</v>
      </c>
      <c r="B2589" s="34">
        <f t="shared" si="554"/>
        <v>2.773E-6</v>
      </c>
      <c r="C2589" s="37">
        <f t="shared" si="565"/>
        <v>4.0762489285354127</v>
      </c>
      <c r="D2589" s="37">
        <f t="shared" si="565"/>
        <v>23.595493761033985</v>
      </c>
      <c r="E2589" s="37">
        <f t="shared" si="565"/>
        <v>58.64380598996285</v>
      </c>
      <c r="F2589" s="37">
        <f t="shared" si="565"/>
        <v>124.54631313245305</v>
      </c>
      <c r="G2589" s="37">
        <f t="shared" si="565"/>
        <v>156.62407079378266</v>
      </c>
      <c r="H2589" s="37">
        <f t="shared" si="565"/>
        <v>178.9065929276376</v>
      </c>
      <c r="I2589" s="37">
        <f t="shared" si="565"/>
        <v>273.20889202421171</v>
      </c>
      <c r="J2589" s="37">
        <f t="shared" si="565"/>
        <v>310.1354346916512</v>
      </c>
      <c r="K2589" s="37">
        <f t="shared" si="565"/>
        <v>398.52488288864021</v>
      </c>
      <c r="L2589" s="37">
        <f t="shared" si="565"/>
        <v>463.08509412531038</v>
      </c>
      <c r="M2589" s="37">
        <f t="shared" si="566"/>
        <v>499.37075954595196</v>
      </c>
      <c r="N2589" s="37">
        <f t="shared" si="566"/>
        <v>594.62558987755881</v>
      </c>
      <c r="O2589" s="37">
        <f t="shared" si="566"/>
        <v>661.27508005138759</v>
      </c>
      <c r="P2589" s="37">
        <f t="shared" si="566"/>
        <v>728.36010422620336</v>
      </c>
      <c r="Q2589" s="37">
        <f t="shared" si="566"/>
        <v>795.80152536036996</v>
      </c>
      <c r="R2589" s="37">
        <f t="shared" si="566"/>
        <v>863.5381622744336</v>
      </c>
      <c r="S2589" s="37">
        <f t="shared" si="566"/>
        <v>931.52200080097634</v>
      </c>
      <c r="T2589" s="37">
        <f t="shared" si="566"/>
        <v>999.7148512147271</v>
      </c>
      <c r="U2589" s="37">
        <f t="shared" si="566"/>
        <v>1068.0859695833062</v>
      </c>
      <c r="V2589" s="37">
        <f t="shared" si="566"/>
        <v>1136.6103351838276</v>
      </c>
      <c r="W2589" s="37">
        <f t="shared" si="566"/>
        <v>1205.2673830641443</v>
      </c>
      <c r="X2589" s="37">
        <f t="shared" si="566"/>
        <v>1274.0400579077796</v>
      </c>
      <c r="Y2589" s="37">
        <f t="shared" si="566"/>
        <v>1342.9140983595446</v>
      </c>
    </row>
    <row r="2590" spans="1:25" x14ac:dyDescent="0.3">
      <c r="A2590" s="28">
        <v>2774</v>
      </c>
      <c r="B2590" s="34">
        <f t="shared" si="554"/>
        <v>2.774E-6</v>
      </c>
      <c r="C2590" s="37">
        <f t="shared" si="565"/>
        <v>4.0765674677476955</v>
      </c>
      <c r="D2590" s="37">
        <f t="shared" si="565"/>
        <v>23.58333802862564</v>
      </c>
      <c r="E2590" s="37">
        <f t="shared" si="565"/>
        <v>58.597376665885889</v>
      </c>
      <c r="F2590" s="37">
        <f t="shared" si="565"/>
        <v>124.42292308357617</v>
      </c>
      <c r="G2590" s="37">
        <f t="shared" si="565"/>
        <v>156.46051161385682</v>
      </c>
      <c r="H2590" s="37">
        <f t="shared" si="565"/>
        <v>178.71450358249913</v>
      </c>
      <c r="I2590" s="37">
        <f t="shared" si="565"/>
        <v>272.89235933637895</v>
      </c>
      <c r="J2590" s="37">
        <f t="shared" si="565"/>
        <v>309.7690631271895</v>
      </c>
      <c r="K2590" s="37">
        <f t="shared" si="565"/>
        <v>398.03762469198637</v>
      </c>
      <c r="L2590" s="37">
        <f t="shared" si="565"/>
        <v>462.50852259421021</v>
      </c>
      <c r="M2590" s="37">
        <f t="shared" si="566"/>
        <v>498.74371202662093</v>
      </c>
      <c r="N2590" s="37">
        <f t="shared" si="566"/>
        <v>593.86530918098924</v>
      </c>
      <c r="O2590" s="37">
        <f t="shared" si="566"/>
        <v>660.42108757354163</v>
      </c>
      <c r="P2590" s="37">
        <f t="shared" si="566"/>
        <v>727.41147594149197</v>
      </c>
      <c r="Q2590" s="37">
        <f t="shared" si="566"/>
        <v>794.75750333477686</v>
      </c>
      <c r="R2590" s="37">
        <f t="shared" si="566"/>
        <v>862.39811746073042</v>
      </c>
      <c r="S2590" s="37">
        <f t="shared" si="566"/>
        <v>930.28540561039244</v>
      </c>
      <c r="T2590" s="37">
        <f t="shared" si="566"/>
        <v>998.38125896188455</v>
      </c>
      <c r="U2590" s="37">
        <f t="shared" si="566"/>
        <v>1066.6549988512606</v>
      </c>
      <c r="V2590" s="37">
        <f t="shared" si="566"/>
        <v>1135.081657769633</v>
      </c>
      <c r="W2590" s="37">
        <f t="shared" si="566"/>
        <v>1203.6407145697044</v>
      </c>
      <c r="X2590" s="37">
        <f t="shared" si="566"/>
        <v>1272.3151503122717</v>
      </c>
      <c r="Y2590" s="37">
        <f t="shared" si="566"/>
        <v>1341.0907340951912</v>
      </c>
    </row>
    <row r="2591" spans="1:25" x14ac:dyDescent="0.3">
      <c r="A2591" s="28">
        <v>2775</v>
      </c>
      <c r="B2591" s="34">
        <f t="shared" si="554"/>
        <v>2.7750000000000001E-6</v>
      </c>
      <c r="C2591" s="37">
        <f t="shared" si="565"/>
        <v>4.0768832347309347</v>
      </c>
      <c r="D2591" s="37">
        <f t="shared" si="565"/>
        <v>23.571183231845762</v>
      </c>
      <c r="E2591" s="37">
        <f t="shared" si="565"/>
        <v>58.550983960817995</v>
      </c>
      <c r="F2591" s="37">
        <f t="shared" si="565"/>
        <v>124.29967531952254</v>
      </c>
      <c r="G2591" s="37">
        <f t="shared" si="565"/>
        <v>156.29715533247543</v>
      </c>
      <c r="H2591" s="37">
        <f t="shared" si="565"/>
        <v>178.52266146191468</v>
      </c>
      <c r="I2591" s="37">
        <f t="shared" si="565"/>
        <v>272.57627490234273</v>
      </c>
      <c r="J2591" s="37">
        <f t="shared" si="565"/>
        <v>309.40322263947496</v>
      </c>
      <c r="K2591" s="37">
        <f t="shared" si="565"/>
        <v>397.55110180715383</v>
      </c>
      <c r="L2591" s="37">
        <f t="shared" si="565"/>
        <v>461.93283941579216</v>
      </c>
      <c r="M2591" s="37">
        <f t="shared" si="566"/>
        <v>498.11763994048403</v>
      </c>
      <c r="N2591" s="37">
        <f t="shared" si="566"/>
        <v>593.10623531480201</v>
      </c>
      <c r="O2591" s="37">
        <f t="shared" si="566"/>
        <v>659.56846572471852</v>
      </c>
      <c r="P2591" s="37">
        <f t="shared" si="566"/>
        <v>726.46438436462529</v>
      </c>
      <c r="Q2591" s="37">
        <f t="shared" si="566"/>
        <v>793.71518597130603</v>
      </c>
      <c r="R2591" s="37">
        <f t="shared" si="566"/>
        <v>861.2599468234497</v>
      </c>
      <c r="S2591" s="37">
        <f t="shared" si="566"/>
        <v>929.05085542136214</v>
      </c>
      <c r="T2591" s="37">
        <f t="shared" si="566"/>
        <v>997.04988364726887</v>
      </c>
      <c r="U2591" s="37">
        <f t="shared" si="566"/>
        <v>1065.2264179444862</v>
      </c>
      <c r="V2591" s="37">
        <f t="shared" si="566"/>
        <v>1133.5555438864435</v>
      </c>
      <c r="W2591" s="37">
        <f t="shared" si="566"/>
        <v>1202.0167840221088</v>
      </c>
      <c r="X2591" s="37">
        <f t="shared" si="566"/>
        <v>1270.5931556992359</v>
      </c>
      <c r="Y2591" s="37">
        <f t="shared" si="566"/>
        <v>1339.2704583930199</v>
      </c>
    </row>
    <row r="2592" spans="1:25" x14ac:dyDescent="0.3">
      <c r="A2592" s="28">
        <v>2776</v>
      </c>
      <c r="B2592" s="34">
        <f t="shared" si="554"/>
        <v>2.7760000000000002E-6</v>
      </c>
      <c r="C2592" s="37">
        <f t="shared" si="565"/>
        <v>4.0771962328792952</v>
      </c>
      <c r="D2592" s="37">
        <f t="shared" si="565"/>
        <v>23.559029387272176</v>
      </c>
      <c r="E2592" s="37">
        <f t="shared" si="565"/>
        <v>58.504627859848341</v>
      </c>
      <c r="F2592" s="37">
        <f t="shared" si="565"/>
        <v>124.17656966523782</v>
      </c>
      <c r="G2592" s="37">
        <f t="shared" si="565"/>
        <v>156.13400166961111</v>
      </c>
      <c r="H2592" s="37">
        <f t="shared" si="565"/>
        <v>178.33106620604582</v>
      </c>
      <c r="I2592" s="37">
        <f t="shared" si="565"/>
        <v>272.26063798155781</v>
      </c>
      <c r="J2592" s="37">
        <f t="shared" si="565"/>
        <v>309.03791232548269</v>
      </c>
      <c r="K2592" s="37">
        <f t="shared" si="565"/>
        <v>397.065312922239</v>
      </c>
      <c r="L2592" s="37">
        <f t="shared" si="565"/>
        <v>461.35804296647018</v>
      </c>
      <c r="M2592" s="37">
        <f t="shared" si="566"/>
        <v>497.49254148515337</v>
      </c>
      <c r="N2592" s="37">
        <f t="shared" si="566"/>
        <v>592.3483659976531</v>
      </c>
      <c r="O2592" s="37">
        <f t="shared" si="566"/>
        <v>658.71721188194886</v>
      </c>
      <c r="P2592" s="37">
        <f t="shared" si="566"/>
        <v>725.51882652459778</v>
      </c>
      <c r="Q2592" s="37">
        <f t="shared" si="566"/>
        <v>792.67456994562713</v>
      </c>
      <c r="R2592" s="37">
        <f t="shared" si="566"/>
        <v>860.12364668052442</v>
      </c>
      <c r="S2592" s="37">
        <f t="shared" si="566"/>
        <v>927.81834619036886</v>
      </c>
      <c r="T2592" s="37">
        <f t="shared" si="566"/>
        <v>995.72072086275932</v>
      </c>
      <c r="U2592" s="37">
        <f t="shared" si="566"/>
        <v>1063.8002220875549</v>
      </c>
      <c r="V2592" s="37">
        <f t="shared" si="566"/>
        <v>1132.0319883891966</v>
      </c>
      <c r="W2592" s="37">
        <f t="shared" si="566"/>
        <v>1200.3955859046341</v>
      </c>
      <c r="X2592" s="37">
        <f t="shared" si="566"/>
        <v>1268.8740681785205</v>
      </c>
      <c r="Y2592" s="37">
        <f t="shared" si="566"/>
        <v>1337.4532649879006</v>
      </c>
    </row>
    <row r="2593" spans="1:25" x14ac:dyDescent="0.3">
      <c r="A2593" s="28">
        <v>2777</v>
      </c>
      <c r="B2593" s="34">
        <f t="shared" ref="B2593:B2656" si="567">A2593*0.000000001</f>
        <v>2.7770000000000003E-6</v>
      </c>
      <c r="C2593" s="37">
        <f t="shared" si="565"/>
        <v>4.0775064655872848</v>
      </c>
      <c r="D2593" s="37">
        <f t="shared" si="565"/>
        <v>23.546876511434515</v>
      </c>
      <c r="E2593" s="37">
        <f t="shared" si="565"/>
        <v>58.458308348013873</v>
      </c>
      <c r="F2593" s="37">
        <f t="shared" si="565"/>
        <v>124.05360594586348</v>
      </c>
      <c r="G2593" s="37">
        <f t="shared" si="565"/>
        <v>155.97105034563239</v>
      </c>
      <c r="H2593" s="37">
        <f t="shared" si="565"/>
        <v>178.13971745561105</v>
      </c>
      <c r="I2593" s="37">
        <f t="shared" si="565"/>
        <v>271.94544783485446</v>
      </c>
      <c r="J2593" s="37">
        <f t="shared" si="565"/>
        <v>308.67313128392868</v>
      </c>
      <c r="K2593" s="37">
        <f t="shared" si="565"/>
        <v>396.58025672802148</v>
      </c>
      <c r="L2593" s="37">
        <f t="shared" si="565"/>
        <v>460.78413162607347</v>
      </c>
      <c r="M2593" s="37">
        <f t="shared" si="566"/>
        <v>496.86841486208192</v>
      </c>
      <c r="N2593" s="37">
        <f t="shared" si="566"/>
        <v>591.59169895318814</v>
      </c>
      <c r="O2593" s="37">
        <f t="shared" si="566"/>
        <v>657.86732342807932</v>
      </c>
      <c r="P2593" s="37">
        <f t="shared" si="566"/>
        <v>724.57479945706677</v>
      </c>
      <c r="Q2593" s="37">
        <f t="shared" si="566"/>
        <v>791.63565194093553</v>
      </c>
      <c r="R2593" s="37">
        <f t="shared" si="566"/>
        <v>858.98921335829164</v>
      </c>
      <c r="S2593" s="37">
        <f t="shared" si="566"/>
        <v>926.58787388318865</v>
      </c>
      <c r="T2593" s="37">
        <f t="shared" si="566"/>
        <v>994.39376621042538</v>
      </c>
      <c r="U2593" s="37">
        <f t="shared" si="566"/>
        <v>1062.3764065161381</v>
      </c>
      <c r="V2593" s="37">
        <f t="shared" si="566"/>
        <v>1130.510986144842</v>
      </c>
      <c r="W2593" s="37">
        <f t="shared" si="566"/>
        <v>1198.7771147134929</v>
      </c>
      <c r="X2593" s="37">
        <f t="shared" si="566"/>
        <v>1267.1578818738396</v>
      </c>
      <c r="Y2593" s="37">
        <f t="shared" si="566"/>
        <v>1335.6391476294978</v>
      </c>
    </row>
    <row r="2594" spans="1:25" x14ac:dyDescent="0.3">
      <c r="A2594" s="28">
        <v>2778</v>
      </c>
      <c r="B2594" s="34">
        <f t="shared" si="567"/>
        <v>2.7780000000000003E-6</v>
      </c>
      <c r="C2594" s="37">
        <f t="shared" si="565"/>
        <v>4.0778139362497692</v>
      </c>
      <c r="D2594" s="37">
        <f t="shared" si="565"/>
        <v>23.534724620814298</v>
      </c>
      <c r="E2594" s="37">
        <f t="shared" si="565"/>
        <v>58.412025410299577</v>
      </c>
      <c r="F2594" s="37">
        <f t="shared" si="565"/>
        <v>123.93078398673642</v>
      </c>
      <c r="G2594" s="37">
        <f t="shared" si="565"/>
        <v>155.80830108130294</v>
      </c>
      <c r="H2594" s="37">
        <f t="shared" si="565"/>
        <v>177.94861485188397</v>
      </c>
      <c r="I2594" s="37">
        <f t="shared" si="565"/>
        <v>271.63070372443514</v>
      </c>
      <c r="J2594" s="37">
        <f t="shared" si="565"/>
        <v>308.30887861526531</v>
      </c>
      <c r="K2594" s="37">
        <f t="shared" si="565"/>
        <v>396.09593191795705</v>
      </c>
      <c r="L2594" s="37">
        <f t="shared" si="565"/>
        <v>460.21110377783879</v>
      </c>
      <c r="M2594" s="37">
        <f t="shared" si="566"/>
        <v>496.24525827655276</v>
      </c>
      <c r="N2594" s="37">
        <f t="shared" si="566"/>
        <v>590.83623191002732</v>
      </c>
      <c r="O2594" s="37">
        <f t="shared" si="566"/>
        <v>657.01879775175564</v>
      </c>
      <c r="P2594" s="37">
        <f t="shared" si="566"/>
        <v>723.63230020433355</v>
      </c>
      <c r="Q2594" s="37">
        <f t="shared" si="566"/>
        <v>790.598428647932</v>
      </c>
      <c r="R2594" s="37">
        <f t="shared" si="566"/>
        <v>857.85664319146781</v>
      </c>
      <c r="S2594" s="37">
        <f t="shared" si="566"/>
        <v>925.35943447486386</v>
      </c>
      <c r="T2594" s="37">
        <f t="shared" si="566"/>
        <v>993.06901530250093</v>
      </c>
      <c r="U2594" s="37">
        <f t="shared" si="566"/>
        <v>1060.9549664769766</v>
      </c>
      <c r="V2594" s="37">
        <f t="shared" si="566"/>
        <v>1128.9925320323118</v>
      </c>
      <c r="W2594" s="37">
        <f t="shared" si="566"/>
        <v>1197.1613649577982</v>
      </c>
      <c r="X2594" s="37">
        <f t="shared" si="566"/>
        <v>1265.4445909227311</v>
      </c>
      <c r="Y2594" s="37">
        <f t="shared" si="566"/>
        <v>1333.8281000822328</v>
      </c>
    </row>
    <row r="2595" spans="1:25" x14ac:dyDescent="0.3">
      <c r="A2595" s="28">
        <v>2779</v>
      </c>
      <c r="B2595" s="34">
        <f t="shared" si="567"/>
        <v>2.779E-6</v>
      </c>
      <c r="C2595" s="37">
        <f t="shared" si="565"/>
        <v>4.0781186482619312</v>
      </c>
      <c r="D2595" s="37">
        <f t="shared" si="565"/>
        <v>23.522573731845075</v>
      </c>
      <c r="E2595" s="37">
        <f t="shared" si="565"/>
        <v>58.365779031638738</v>
      </c>
      <c r="F2595" s="37">
        <f t="shared" si="565"/>
        <v>123.80810361338935</v>
      </c>
      <c r="G2595" s="37">
        <f t="shared" si="565"/>
        <v>155.64575359778146</v>
      </c>
      <c r="H2595" s="37">
        <f t="shared" si="565"/>
        <v>177.75775803669333</v>
      </c>
      <c r="I2595" s="37">
        <f t="shared" si="565"/>
        <v>271.31640491387191</v>
      </c>
      <c r="J2595" s="37">
        <f t="shared" si="565"/>
        <v>307.94515342167801</v>
      </c>
      <c r="K2595" s="37">
        <f t="shared" si="565"/>
        <v>395.61233718817141</v>
      </c>
      <c r="L2595" s="37">
        <f t="shared" si="565"/>
        <v>459.63895780840227</v>
      </c>
      <c r="M2595" s="37">
        <f t="shared" si="566"/>
        <v>495.62306993767146</v>
      </c>
      <c r="N2595" s="37">
        <f t="shared" si="566"/>
        <v>590.081962601756</v>
      </c>
      <c r="O2595" s="37">
        <f t="shared" si="566"/>
        <v>656.17163224741023</v>
      </c>
      <c r="P2595" s="37">
        <f t="shared" si="566"/>
        <v>722.69132581532688</v>
      </c>
      <c r="Q2595" s="37">
        <f t="shared" si="566"/>
        <v>789.56289676480264</v>
      </c>
      <c r="R2595" s="37">
        <f t="shared" si="566"/>
        <v>856.7259325231289</v>
      </c>
      <c r="S2595" s="37">
        <f t="shared" si="566"/>
        <v>924.1330239496798</v>
      </c>
      <c r="T2595" s="37">
        <f t="shared" si="566"/>
        <v>991.74646376135695</v>
      </c>
      <c r="U2595" s="37">
        <f t="shared" si="566"/>
        <v>1059.5358972278509</v>
      </c>
      <c r="V2595" s="37">
        <f t="shared" si="566"/>
        <v>1127.4766209424886</v>
      </c>
      <c r="W2595" s="37">
        <f t="shared" si="566"/>
        <v>1195.5483311595303</v>
      </c>
      <c r="X2595" s="37">
        <f t="shared" si="566"/>
        <v>1263.7341894765227</v>
      </c>
      <c r="Y2595" s="37">
        <f t="shared" si="566"/>
        <v>1332.0201161252426</v>
      </c>
    </row>
    <row r="2596" spans="1:25" x14ac:dyDescent="0.3">
      <c r="A2596" s="28">
        <v>2780</v>
      </c>
      <c r="B2596" s="34">
        <f t="shared" si="567"/>
        <v>2.7800000000000001E-6</v>
      </c>
      <c r="C2596" s="37">
        <f t="shared" ref="C2596:L2605" si="568">2*$C$3*$C$2^2/$B2596^5/(EXP($C$3*$C$2/$B2596/$C$4/C$7)-1)/1000000000</f>
        <v>4.0784206050192564</v>
      </c>
      <c r="D2596" s="37">
        <f t="shared" si="568"/>
        <v>23.510423860912422</v>
      </c>
      <c r="E2596" s="37">
        <f t="shared" si="568"/>
        <v>58.319569196913072</v>
      </c>
      <c r="F2596" s="37">
        <f t="shared" si="568"/>
        <v>123.68556465155015</v>
      </c>
      <c r="G2596" s="37">
        <f t="shared" si="568"/>
        <v>155.48340761662078</v>
      </c>
      <c r="H2596" s="37">
        <f t="shared" si="568"/>
        <v>177.56714665242114</v>
      </c>
      <c r="I2596" s="37">
        <f t="shared" si="568"/>
        <v>271.00255066810331</v>
      </c>
      <c r="J2596" s="37">
        <f t="shared" si="568"/>
        <v>307.58195480708076</v>
      </c>
      <c r="K2596" s="37">
        <f t="shared" si="568"/>
        <v>395.1294712374538</v>
      </c>
      <c r="L2596" s="37">
        <f t="shared" si="568"/>
        <v>459.06769210779026</v>
      </c>
      <c r="M2596" s="37">
        <f t="shared" ref="M2596:Y2605" si="569">2*$C$3*$C$2^2/$B2596^5/(EXP($C$3*$C$2/$B2596/$C$4/M$7)-1)/1000000000</f>
        <v>495.00184805835499</v>
      </c>
      <c r="N2596" s="37">
        <f t="shared" si="569"/>
        <v>589.32888876690913</v>
      </c>
      <c r="O2596" s="37">
        <f t="shared" si="569"/>
        <v>655.3258243152452</v>
      </c>
      <c r="P2596" s="37">
        <f t="shared" si="569"/>
        <v>721.75187334558552</v>
      </c>
      <c r="Q2596" s="37">
        <f t="shared" si="569"/>
        <v>788.52905299720044</v>
      </c>
      <c r="R2596" s="37">
        <f t="shared" si="569"/>
        <v>855.59707770468526</v>
      </c>
      <c r="S2596" s="37">
        <f t="shared" si="569"/>
        <v>922.90863830114006</v>
      </c>
      <c r="T2596" s="37">
        <f t="shared" si="569"/>
        <v>990.42610721947278</v>
      </c>
      <c r="U2596" s="37">
        <f t="shared" si="569"/>
        <v>1058.1191940375497</v>
      </c>
      <c r="V2596" s="37">
        <f t="shared" si="569"/>
        <v>1125.9632477781702</v>
      </c>
      <c r="W2596" s="37">
        <f t="shared" si="569"/>
        <v>1193.9380078534996</v>
      </c>
      <c r="X2596" s="37">
        <f t="shared" si="569"/>
        <v>1262.026671700291</v>
      </c>
      <c r="Y2596" s="37">
        <f t="shared" si="569"/>
        <v>1330.2151895523375</v>
      </c>
    </row>
    <row r="2597" spans="1:25" x14ac:dyDescent="0.3">
      <c r="A2597" s="28">
        <v>2781</v>
      </c>
      <c r="B2597" s="34">
        <f t="shared" si="567"/>
        <v>2.7810000000000001E-6</v>
      </c>
      <c r="C2597" s="37">
        <f t="shared" si="568"/>
        <v>4.0787198099175379</v>
      </c>
      <c r="D2597" s="37">
        <f t="shared" si="568"/>
        <v>23.498275024354175</v>
      </c>
      <c r="E2597" s="37">
        <f t="shared" si="568"/>
        <v>58.273395890953203</v>
      </c>
      <c r="F2597" s="37">
        <f t="shared" si="568"/>
        <v>123.56316692714235</v>
      </c>
      <c r="G2597" s="37">
        <f t="shared" si="568"/>
        <v>155.32126285976778</v>
      </c>
      <c r="H2597" s="37">
        <f t="shared" si="568"/>
        <v>177.37678034200297</v>
      </c>
      <c r="I2597" s="37">
        <f t="shared" si="568"/>
        <v>270.68914025343236</v>
      </c>
      <c r="J2597" s="37">
        <f t="shared" si="568"/>
        <v>307.21928187711387</v>
      </c>
      <c r="K2597" s="37">
        <f t="shared" si="568"/>
        <v>394.64733276725201</v>
      </c>
      <c r="L2597" s="37">
        <f t="shared" si="568"/>
        <v>458.49730506941393</v>
      </c>
      <c r="M2597" s="37">
        <f t="shared" si="569"/>
        <v>494.38159085532419</v>
      </c>
      <c r="N2597" s="37">
        <f t="shared" si="569"/>
        <v>588.57700814896248</v>
      </c>
      <c r="O2597" s="37">
        <f t="shared" si="569"/>
        <v>654.48137136122045</v>
      </c>
      <c r="P2597" s="37">
        <f t="shared" si="569"/>
        <v>720.81393985724344</v>
      </c>
      <c r="Q2597" s="37">
        <f t="shared" si="569"/>
        <v>787.49689405822664</v>
      </c>
      <c r="R2597" s="37">
        <f t="shared" si="569"/>
        <v>854.47007509586558</v>
      </c>
      <c r="S2597" s="37">
        <f t="shared" si="569"/>
        <v>921.68627353194313</v>
      </c>
      <c r="T2597" s="37">
        <f t="shared" si="569"/>
        <v>989.1079413194135</v>
      </c>
      <c r="U2597" s="37">
        <f t="shared" si="569"/>
        <v>1056.7048521858462</v>
      </c>
      <c r="V2597" s="37">
        <f t="shared" si="569"/>
        <v>1124.4524074540441</v>
      </c>
      <c r="W2597" s="37">
        <f t="shared" si="569"/>
        <v>1192.3303895873164</v>
      </c>
      <c r="X2597" s="37">
        <f t="shared" si="569"/>
        <v>1260.322031772831</v>
      </c>
      <c r="Y2597" s="37">
        <f t="shared" si="569"/>
        <v>1328.4133141719669</v>
      </c>
    </row>
    <row r="2598" spans="1:25" x14ac:dyDescent="0.3">
      <c r="A2598" s="28">
        <v>2782</v>
      </c>
      <c r="B2598" s="34">
        <f t="shared" si="567"/>
        <v>2.7820000000000002E-6</v>
      </c>
      <c r="C2598" s="37">
        <f t="shared" si="568"/>
        <v>4.0790162663528413</v>
      </c>
      <c r="D2598" s="37">
        <f t="shared" si="568"/>
        <v>23.486127238460426</v>
      </c>
      <c r="E2598" s="37">
        <f t="shared" si="568"/>
        <v>58.227259098538703</v>
      </c>
      <c r="F2598" s="37">
        <f t="shared" si="568"/>
        <v>123.44091026628463</v>
      </c>
      <c r="G2598" s="37">
        <f t="shared" si="568"/>
        <v>155.15931904956264</v>
      </c>
      <c r="H2598" s="37">
        <f t="shared" si="568"/>
        <v>177.18665874892631</v>
      </c>
      <c r="I2598" s="37">
        <f t="shared" si="568"/>
        <v>270.37617293752299</v>
      </c>
      <c r="J2598" s="37">
        <f t="shared" si="568"/>
        <v>306.85713373913916</v>
      </c>
      <c r="K2598" s="37">
        <f t="shared" si="568"/>
        <v>394.16592048166513</v>
      </c>
      <c r="L2598" s="37">
        <f t="shared" si="568"/>
        <v>457.92779509005788</v>
      </c>
      <c r="M2598" s="37">
        <f t="shared" si="569"/>
        <v>493.76229654909389</v>
      </c>
      <c r="N2598" s="37">
        <f t="shared" si="569"/>
        <v>587.82631849631775</v>
      </c>
      <c r="O2598" s="37">
        <f t="shared" si="569"/>
        <v>653.63827079703663</v>
      </c>
      <c r="P2598" s="37">
        <f t="shared" si="569"/>
        <v>719.87752241901012</v>
      </c>
      <c r="Q2598" s="37">
        <f t="shared" si="569"/>
        <v>786.46641666841015</v>
      </c>
      <c r="R2598" s="37">
        <f t="shared" si="569"/>
        <v>853.34492106468986</v>
      </c>
      <c r="S2598" s="37">
        <f t="shared" si="569"/>
        <v>920.46592565395713</v>
      </c>
      <c r="T2598" s="37">
        <f t="shared" si="569"/>
        <v>987.79196171379965</v>
      </c>
      <c r="U2598" s="37">
        <f t="shared" si="569"/>
        <v>1055.2928669634632</v>
      </c>
      <c r="V2598" s="37">
        <f t="shared" si="569"/>
        <v>1122.9440948966501</v>
      </c>
      <c r="W2598" s="37">
        <f t="shared" si="569"/>
        <v>1190.725470921353</v>
      </c>
      <c r="X2598" s="37">
        <f t="shared" si="569"/>
        <v>1258.6202638866123</v>
      </c>
      <c r="Y2598" s="37">
        <f t="shared" si="569"/>
        <v>1326.6144838071771</v>
      </c>
    </row>
    <row r="2599" spans="1:25" x14ac:dyDescent="0.3">
      <c r="A2599" s="28">
        <v>2783</v>
      </c>
      <c r="B2599" s="34">
        <f t="shared" si="567"/>
        <v>2.7830000000000003E-6</v>
      </c>
      <c r="C2599" s="37">
        <f t="shared" si="568"/>
        <v>4.0793099777214845</v>
      </c>
      <c r="D2599" s="37">
        <f t="shared" si="568"/>
        <v>23.473980519473592</v>
      </c>
      <c r="E2599" s="37">
        <f t="shared" si="568"/>
        <v>58.181158804398393</v>
      </c>
      <c r="F2599" s="37">
        <f t="shared" si="568"/>
        <v>123.31879449529076</v>
      </c>
      <c r="G2599" s="37">
        <f t="shared" si="568"/>
        <v>154.99757590873821</v>
      </c>
      <c r="H2599" s="37">
        <f t="shared" si="568"/>
        <v>176.99678151723009</v>
      </c>
      <c r="I2599" s="37">
        <f t="shared" si="568"/>
        <v>270.06364798939745</v>
      </c>
      <c r="J2599" s="37">
        <f t="shared" si="568"/>
        <v>306.49550950223608</v>
      </c>
      <c r="K2599" s="37">
        <f t="shared" si="568"/>
        <v>393.68523308743778</v>
      </c>
      <c r="L2599" s="37">
        <f t="shared" si="568"/>
        <v>457.35916056987458</v>
      </c>
      <c r="M2599" s="37">
        <f t="shared" si="569"/>
        <v>493.14396336396334</v>
      </c>
      <c r="N2599" s="37">
        <f t="shared" si="569"/>
        <v>587.07681756229101</v>
      </c>
      <c r="O2599" s="37">
        <f t="shared" si="569"/>
        <v>652.7965200401228</v>
      </c>
      <c r="P2599" s="37">
        <f t="shared" si="569"/>
        <v>718.94261810615546</v>
      </c>
      <c r="Q2599" s="37">
        <f t="shared" si="569"/>
        <v>785.43761755568903</v>
      </c>
      <c r="R2599" s="37">
        <f t="shared" si="569"/>
        <v>852.22161198745039</v>
      </c>
      <c r="S2599" s="37">
        <f t="shared" si="569"/>
        <v>919.24759068819628</v>
      </c>
      <c r="T2599" s="37">
        <f t="shared" si="569"/>
        <v>986.47816406528295</v>
      </c>
      <c r="U2599" s="37">
        <f t="shared" si="569"/>
        <v>1053.8832336720473</v>
      </c>
      <c r="V2599" s="37">
        <f t="shared" si="569"/>
        <v>1121.4383050443514</v>
      </c>
      <c r="W2599" s="37">
        <f t="shared" si="569"/>
        <v>1189.12324642871</v>
      </c>
      <c r="X2599" s="37">
        <f t="shared" si="569"/>
        <v>1256.9213622477466</v>
      </c>
      <c r="Y2599" s="37">
        <f t="shared" si="569"/>
        <v>1324.8186922955701</v>
      </c>
    </row>
    <row r="2600" spans="1:25" x14ac:dyDescent="0.3">
      <c r="A2600" s="28">
        <v>2784</v>
      </c>
      <c r="B2600" s="34">
        <f t="shared" si="567"/>
        <v>2.7840000000000004E-6</v>
      </c>
      <c r="C2600" s="37">
        <f t="shared" si="568"/>
        <v>4.0796009474200678</v>
      </c>
      <c r="D2600" s="37">
        <f t="shared" si="568"/>
        <v>23.461834883588725</v>
      </c>
      <c r="E2600" s="37">
        <f t="shared" si="568"/>
        <v>58.135094993210885</v>
      </c>
      <c r="F2600" s="37">
        <f t="shared" si="568"/>
        <v>123.19681944067007</v>
      </c>
      <c r="G2600" s="37">
        <f t="shared" si="568"/>
        <v>154.8360331604205</v>
      </c>
      <c r="H2600" s="37">
        <f t="shared" si="568"/>
        <v>176.80714829150409</v>
      </c>
      <c r="I2600" s="37">
        <f t="shared" si="568"/>
        <v>269.75156467943464</v>
      </c>
      <c r="J2600" s="37">
        <f t="shared" si="568"/>
        <v>306.13440827720007</v>
      </c>
      <c r="K2600" s="37">
        <f t="shared" si="568"/>
        <v>393.20526929395538</v>
      </c>
      <c r="L2600" s="37">
        <f t="shared" si="568"/>
        <v>456.79139991237628</v>
      </c>
      <c r="M2600" s="37">
        <f t="shared" si="569"/>
        <v>492.52658952800891</v>
      </c>
      <c r="N2600" s="37">
        <f t="shared" si="569"/>
        <v>586.32850310510241</v>
      </c>
      <c r="O2600" s="37">
        <f t="shared" si="569"/>
        <v>651.95611651362105</v>
      </c>
      <c r="P2600" s="37">
        <f t="shared" si="569"/>
        <v>718.00922400049467</v>
      </c>
      <c r="Q2600" s="37">
        <f t="shared" si="569"/>
        <v>784.41049345539284</v>
      </c>
      <c r="R2600" s="37">
        <f t="shared" si="569"/>
        <v>851.10014424869178</v>
      </c>
      <c r="S2600" s="37">
        <f t="shared" si="569"/>
        <v>918.03126466479955</v>
      </c>
      <c r="T2600" s="37">
        <f t="shared" si="569"/>
        <v>985.1665440465207</v>
      </c>
      <c r="U2600" s="37">
        <f t="shared" si="569"/>
        <v>1052.4759476241411</v>
      </c>
      <c r="V2600" s="37">
        <f t="shared" si="569"/>
        <v>1119.9350328473045</v>
      </c>
      <c r="W2600" s="37">
        <f t="shared" si="569"/>
        <v>1187.5237106951863</v>
      </c>
      <c r="X2600" s="37">
        <f t="shared" si="569"/>
        <v>1255.2253210759509</v>
      </c>
      <c r="Y2600" s="37">
        <f t="shared" si="569"/>
        <v>1323.0259334892694</v>
      </c>
    </row>
    <row r="2601" spans="1:25" x14ac:dyDescent="0.3">
      <c r="A2601" s="28">
        <v>2785</v>
      </c>
      <c r="B2601" s="34">
        <f t="shared" si="567"/>
        <v>2.785E-6</v>
      </c>
      <c r="C2601" s="37">
        <f t="shared" si="568"/>
        <v>4.0798891788453986</v>
      </c>
      <c r="D2601" s="37">
        <f t="shared" si="568"/>
        <v>23.449690346953343</v>
      </c>
      <c r="E2601" s="37">
        <f t="shared" si="568"/>
        <v>58.089067649604395</v>
      </c>
      <c r="F2601" s="37">
        <f t="shared" si="568"/>
        <v>123.07498492912679</v>
      </c>
      <c r="G2601" s="37">
        <f t="shared" si="568"/>
        <v>154.67469052812689</v>
      </c>
      <c r="H2601" s="37">
        <f t="shared" si="568"/>
        <v>176.61775871688769</v>
      </c>
      <c r="I2601" s="37">
        <f t="shared" si="568"/>
        <v>269.43992227936599</v>
      </c>
      <c r="J2601" s="37">
        <f t="shared" si="568"/>
        <v>305.77382917653642</v>
      </c>
      <c r="K2601" s="37">
        <f t="shared" si="568"/>
        <v>392.72602781323582</v>
      </c>
      <c r="L2601" s="37">
        <f t="shared" si="568"/>
        <v>456.22451152442613</v>
      </c>
      <c r="M2601" s="37">
        <f t="shared" si="569"/>
        <v>491.91017327307304</v>
      </c>
      <c r="N2601" s="37">
        <f t="shared" si="569"/>
        <v>585.58137288786145</v>
      </c>
      <c r="O2601" s="37">
        <f t="shared" si="569"/>
        <v>651.11705764637304</v>
      </c>
      <c r="P2601" s="37">
        <f t="shared" si="569"/>
        <v>717.07733719036844</v>
      </c>
      <c r="Q2601" s="37">
        <f t="shared" si="569"/>
        <v>783.38504111022257</v>
      </c>
      <c r="R2601" s="37">
        <f t="shared" si="569"/>
        <v>849.98051424118705</v>
      </c>
      <c r="S2601" s="37">
        <f t="shared" si="569"/>
        <v>916.81694362300289</v>
      </c>
      <c r="T2601" s="37">
        <f t="shared" si="569"/>
        <v>983.8570973401462</v>
      </c>
      <c r="U2601" s="37">
        <f t="shared" si="569"/>
        <v>1051.0710041431514</v>
      </c>
      <c r="V2601" s="37">
        <f t="shared" si="569"/>
        <v>1118.4342732674254</v>
      </c>
      <c r="W2601" s="37">
        <f t="shared" si="569"/>
        <v>1185.9268583192415</v>
      </c>
      <c r="X2601" s="37">
        <f t="shared" si="569"/>
        <v>1253.5321346045116</v>
      </c>
      <c r="Y2601" s="37">
        <f t="shared" si="569"/>
        <v>1321.2362012548776</v>
      </c>
    </row>
    <row r="2602" spans="1:25" x14ac:dyDescent="0.3">
      <c r="A2602" s="28">
        <v>2786</v>
      </c>
      <c r="B2602" s="34">
        <f t="shared" si="567"/>
        <v>2.7860000000000001E-6</v>
      </c>
      <c r="C2602" s="37">
        <f t="shared" si="568"/>
        <v>4.0801746753945061</v>
      </c>
      <c r="D2602" s="37">
        <f t="shared" si="568"/>
        <v>23.437546925667636</v>
      </c>
      <c r="E2602" s="37">
        <f t="shared" si="568"/>
        <v>58.043076758157127</v>
      </c>
      <c r="F2602" s="37">
        <f t="shared" si="568"/>
        <v>122.95329078755978</v>
      </c>
      <c r="G2602" s="37">
        <f t="shared" si="568"/>
        <v>154.51354773576622</v>
      </c>
      <c r="H2602" s="37">
        <f t="shared" si="568"/>
        <v>176.42861243906893</v>
      </c>
      <c r="I2602" s="37">
        <f t="shared" si="568"/>
        <v>269.12872006227275</v>
      </c>
      <c r="J2602" s="37">
        <f t="shared" si="568"/>
        <v>305.41377131445762</v>
      </c>
      <c r="K2602" s="37">
        <f t="shared" si="568"/>
        <v>392.2475073599245</v>
      </c>
      <c r="L2602" s="37">
        <f t="shared" si="568"/>
        <v>455.65849381622974</v>
      </c>
      <c r="M2602" s="37">
        <f t="shared" si="569"/>
        <v>491.2947128347555</v>
      </c>
      <c r="N2602" s="37">
        <f t="shared" si="569"/>
        <v>584.83542467855546</v>
      </c>
      <c r="O2602" s="37">
        <f t="shared" si="569"/>
        <v>650.27934087290305</v>
      </c>
      <c r="P2602" s="37">
        <f t="shared" si="569"/>
        <v>716.14695477062673</v>
      </c>
      <c r="Q2602" s="37">
        <f t="shared" si="569"/>
        <v>782.36125727022863</v>
      </c>
      <c r="R2602" s="37">
        <f t="shared" si="569"/>
        <v>848.86271836591538</v>
      </c>
      <c r="S2602" s="37">
        <f t="shared" si="569"/>
        <v>915.60462361111661</v>
      </c>
      <c r="T2602" s="37">
        <f t="shared" si="569"/>
        <v>982.54981963874479</v>
      </c>
      <c r="U2602" s="37">
        <f t="shared" si="569"/>
        <v>1049.6683985633199</v>
      </c>
      <c r="V2602" s="37">
        <f t="shared" si="569"/>
        <v>1116.9360212783565</v>
      </c>
      <c r="W2602" s="37">
        <f t="shared" si="569"/>
        <v>1184.33268391196</v>
      </c>
      <c r="X2602" s="37">
        <f t="shared" si="569"/>
        <v>1251.841797080242</v>
      </c>
      <c r="Y2602" s="37">
        <f t="shared" si="569"/>
        <v>1319.4494894734351</v>
      </c>
    </row>
    <row r="2603" spans="1:25" x14ac:dyDescent="0.3">
      <c r="A2603" s="28">
        <v>2787</v>
      </c>
      <c r="B2603" s="34">
        <f t="shared" si="567"/>
        <v>2.7870000000000002E-6</v>
      </c>
      <c r="C2603" s="37">
        <f t="shared" si="568"/>
        <v>4.0804574404646399</v>
      </c>
      <c r="D2603" s="37">
        <f t="shared" si="568"/>
        <v>23.42540463578468</v>
      </c>
      <c r="E2603" s="37">
        <f t="shared" si="568"/>
        <v>57.997122303397845</v>
      </c>
      <c r="F2603" s="37">
        <f t="shared" si="568"/>
        <v>122.83173684306357</v>
      </c>
      <c r="G2603" s="37">
        <f t="shared" si="568"/>
        <v>154.35260450763897</v>
      </c>
      <c r="H2603" s="37">
        <f t="shared" si="568"/>
        <v>176.23970910428466</v>
      </c>
      <c r="I2603" s="37">
        <f t="shared" si="568"/>
        <v>268.81795730258483</v>
      </c>
      <c r="J2603" s="37">
        <f t="shared" si="568"/>
        <v>305.05423380688086</v>
      </c>
      <c r="K2603" s="37">
        <f t="shared" si="568"/>
        <v>391.76970665129005</v>
      </c>
      <c r="L2603" s="37">
        <f t="shared" si="568"/>
        <v>455.09334520132961</v>
      </c>
      <c r="M2603" s="37">
        <f t="shared" si="569"/>
        <v>490.68020645240642</v>
      </c>
      <c r="N2603" s="37">
        <f t="shared" si="569"/>
        <v>584.09065625003984</v>
      </c>
      <c r="O2603" s="37">
        <f t="shared" si="569"/>
        <v>649.44296363340845</v>
      </c>
      <c r="P2603" s="37">
        <f t="shared" si="569"/>
        <v>715.21807384261683</v>
      </c>
      <c r="Q2603" s="37">
        <f t="shared" si="569"/>
        <v>781.33913869279934</v>
      </c>
      <c r="R2603" s="37">
        <f t="shared" si="569"/>
        <v>847.74675303204629</v>
      </c>
      <c r="S2603" s="37">
        <f t="shared" si="569"/>
        <v>914.39430068650495</v>
      </c>
      <c r="T2603" s="37">
        <f t="shared" si="569"/>
        <v>981.24470664482885</v>
      </c>
      <c r="U2603" s="37">
        <f t="shared" si="569"/>
        <v>1048.2681262297017</v>
      </c>
      <c r="V2603" s="37">
        <f t="shared" si="569"/>
        <v>1115.4402718654444</v>
      </c>
      <c r="W2603" s="37">
        <f t="shared" si="569"/>
        <v>1182.7411820970246</v>
      </c>
      <c r="X2603" s="37">
        <f t="shared" si="569"/>
        <v>1250.1543027634577</v>
      </c>
      <c r="Y2603" s="37">
        <f t="shared" si="569"/>
        <v>1317.6657920403889</v>
      </c>
    </row>
    <row r="2604" spans="1:25" x14ac:dyDescent="0.3">
      <c r="A2604" s="28">
        <v>2788</v>
      </c>
      <c r="B2604" s="34">
        <f t="shared" si="567"/>
        <v>2.7880000000000002E-6</v>
      </c>
      <c r="C2604" s="37">
        <f t="shared" si="568"/>
        <v>4.0807374774532228</v>
      </c>
      <c r="D2604" s="37">
        <f t="shared" si="568"/>
        <v>23.413263493310321</v>
      </c>
      <c r="E2604" s="37">
        <f t="shared" si="568"/>
        <v>57.951204269805608</v>
      </c>
      <c r="F2604" s="37">
        <f t="shared" si="568"/>
        <v>122.71032292292685</v>
      </c>
      <c r="G2604" s="37">
        <f t="shared" si="568"/>
        <v>154.1918605684356</v>
      </c>
      <c r="H2604" s="37">
        <f t="shared" si="568"/>
        <v>176.05104835931851</v>
      </c>
      <c r="I2604" s="37">
        <f t="shared" si="568"/>
        <v>268.50763327607632</v>
      </c>
      <c r="J2604" s="37">
        <f t="shared" si="568"/>
        <v>304.69521577142268</v>
      </c>
      <c r="K2604" s="37">
        <f t="shared" si="568"/>
        <v>391.29262440721521</v>
      </c>
      <c r="L2604" s="37">
        <f t="shared" si="568"/>
        <v>454.52906409659522</v>
      </c>
      <c r="M2604" s="37">
        <f t="shared" si="569"/>
        <v>490.06665236911431</v>
      </c>
      <c r="N2604" s="37">
        <f t="shared" si="569"/>
        <v>583.34706538002274</v>
      </c>
      <c r="O2604" s="37">
        <f t="shared" si="569"/>
        <v>648.6079233737405</v>
      </c>
      <c r="P2604" s="37">
        <f t="shared" si="569"/>
        <v>714.2906915141599</v>
      </c>
      <c r="Q2604" s="37">
        <f t="shared" si="569"/>
        <v>780.31868214263454</v>
      </c>
      <c r="R2604" s="37">
        <f t="shared" si="569"/>
        <v>846.63261465691176</v>
      </c>
      <c r="S2604" s="37">
        <f t="shared" si="569"/>
        <v>913.18597091555694</v>
      </c>
      <c r="T2604" s="37">
        <f t="shared" si="569"/>
        <v>979.94175407080877</v>
      </c>
      <c r="U2604" s="37">
        <f t="shared" si="569"/>
        <v>1046.8701824981272</v>
      </c>
      <c r="V2604" s="37">
        <f t="shared" si="569"/>
        <v>1113.9470200256972</v>
      </c>
      <c r="W2604" s="37">
        <f t="shared" si="569"/>
        <v>1181.1523475106769</v>
      </c>
      <c r="X2604" s="37">
        <f t="shared" si="569"/>
        <v>1248.4696459279292</v>
      </c>
      <c r="Y2604" s="37">
        <f t="shared" si="569"/>
        <v>1315.8851028655463</v>
      </c>
    </row>
    <row r="2605" spans="1:25" x14ac:dyDescent="0.3">
      <c r="A2605" s="28">
        <v>2789</v>
      </c>
      <c r="B2605" s="34">
        <f t="shared" si="567"/>
        <v>2.7890000000000003E-6</v>
      </c>
      <c r="C2605" s="37">
        <f t="shared" si="568"/>
        <v>4.0810147897578704</v>
      </c>
      <c r="D2605" s="37">
        <f t="shared" si="568"/>
        <v>23.401123514203427</v>
      </c>
      <c r="E2605" s="37">
        <f t="shared" si="568"/>
        <v>57.905322641810514</v>
      </c>
      <c r="F2605" s="37">
        <f t="shared" si="568"/>
        <v>122.5890488546335</v>
      </c>
      <c r="G2605" s="37">
        <f t="shared" si="568"/>
        <v>154.03131564323684</v>
      </c>
      <c r="H2605" s="37">
        <f t="shared" si="568"/>
        <v>175.86262985150091</v>
      </c>
      <c r="I2605" s="37">
        <f t="shared" si="568"/>
        <v>268.19774725986389</v>
      </c>
      <c r="J2605" s="37">
        <f t="shared" si="568"/>
        <v>304.33671632739635</v>
      </c>
      <c r="K2605" s="37">
        <f t="shared" si="568"/>
        <v>390.81625935019304</v>
      </c>
      <c r="L2605" s="37">
        <f t="shared" si="568"/>
        <v>453.96564892221573</v>
      </c>
      <c r="M2605" s="37">
        <f t="shared" si="569"/>
        <v>489.45404883169959</v>
      </c>
      <c r="N2605" s="37">
        <f t="shared" si="569"/>
        <v>582.6046498510558</v>
      </c>
      <c r="O2605" s="37">
        <f t="shared" si="569"/>
        <v>647.77421754539353</v>
      </c>
      <c r="P2605" s="37">
        <f t="shared" si="569"/>
        <v>713.36480489954067</v>
      </c>
      <c r="Q2605" s="37">
        <f t="shared" si="569"/>
        <v>779.29988439173178</v>
      </c>
      <c r="R2605" s="37">
        <f t="shared" si="569"/>
        <v>845.52029966599036</v>
      </c>
      <c r="S2605" s="37">
        <f t="shared" si="569"/>
        <v>911.97963037366867</v>
      </c>
      <c r="T2605" s="37">
        <f t="shared" si="569"/>
        <v>978.64095763897058</v>
      </c>
      <c r="U2605" s="37">
        <f t="shared" si="569"/>
        <v>1045.4745627351801</v>
      </c>
      <c r="V2605" s="37">
        <f t="shared" si="569"/>
        <v>1112.4562607677624</v>
      </c>
      <c r="W2605" s="37">
        <f t="shared" si="569"/>
        <v>1179.5661748016855</v>
      </c>
      <c r="X2605" s="37">
        <f t="shared" si="569"/>
        <v>1246.7878208608529</v>
      </c>
      <c r="Y2605" s="37">
        <f t="shared" si="569"/>
        <v>1314.1074158730407</v>
      </c>
    </row>
    <row r="2606" spans="1:25" x14ac:dyDescent="0.3">
      <c r="A2606" s="28">
        <v>2790</v>
      </c>
      <c r="B2606" s="34">
        <f t="shared" si="567"/>
        <v>2.79E-6</v>
      </c>
      <c r="C2606" s="37">
        <f t="shared" ref="C2606:L2615" si="570">2*$C$3*$C$2^2/$B2606^5/(EXP($C$3*$C$2/$B2606/$C$4/C$7)-1)/1000000000</f>
        <v>4.0812893807763446</v>
      </c>
      <c r="D2606" s="37">
        <f t="shared" si="570"/>
        <v>23.388984714375958</v>
      </c>
      <c r="E2606" s="37">
        <f t="shared" si="570"/>
        <v>57.859477403793598</v>
      </c>
      <c r="F2606" s="37">
        <f t="shared" si="570"/>
        <v>122.46791446586201</v>
      </c>
      <c r="G2606" s="37">
        <f t="shared" si="570"/>
        <v>153.87096945751341</v>
      </c>
      <c r="H2606" s="37">
        <f t="shared" si="570"/>
        <v>175.67445322870807</v>
      </c>
      <c r="I2606" s="37">
        <f t="shared" si="570"/>
        <v>267.88829853240384</v>
      </c>
      <c r="J2606" s="37">
        <f t="shared" si="570"/>
        <v>303.97873459580836</v>
      </c>
      <c r="K2606" s="37">
        <f t="shared" si="570"/>
        <v>390.34061020532084</v>
      </c>
      <c r="L2606" s="37">
        <f t="shared" si="570"/>
        <v>453.40309810169299</v>
      </c>
      <c r="M2606" s="37">
        <f t="shared" ref="M2606:Y2615" si="571">2*$C$3*$C$2^2/$B2606^5/(EXP($C$3*$C$2/$B2606/$C$4/M$7)-1)/1000000000</f>
        <v>488.8423940907046</v>
      </c>
      <c r="N2606" s="37">
        <f t="shared" si="571"/>
        <v>581.86340745052109</v>
      </c>
      <c r="O2606" s="37">
        <f t="shared" si="571"/>
        <v>646.94184360549048</v>
      </c>
      <c r="P2606" s="37">
        <f t="shared" si="571"/>
        <v>712.44041111948775</v>
      </c>
      <c r="Q2606" s="37">
        <f t="shared" si="571"/>
        <v>778.28274221936636</v>
      </c>
      <c r="R2606" s="37">
        <f t="shared" si="571"/>
        <v>844.40980449288395</v>
      </c>
      <c r="S2606" s="37">
        <f t="shared" si="571"/>
        <v>910.77527514521603</v>
      </c>
      <c r="T2606" s="37">
        <f t="shared" si="571"/>
        <v>977.34231308144717</v>
      </c>
      <c r="U2606" s="37">
        <f t="shared" si="571"/>
        <v>1044.0812623181673</v>
      </c>
      <c r="V2606" s="37">
        <f t="shared" si="571"/>
        <v>1110.9679891118931</v>
      </c>
      <c r="W2606" s="37">
        <f t="shared" si="571"/>
        <v>1177.9826586313147</v>
      </c>
      <c r="X2606" s="37">
        <f t="shared" si="571"/>
        <v>1245.1088218628138</v>
      </c>
      <c r="Y2606" s="37">
        <f t="shared" si="571"/>
        <v>1312.3327250012935</v>
      </c>
    </row>
    <row r="2607" spans="1:25" x14ac:dyDescent="0.3">
      <c r="A2607" s="28">
        <v>2791</v>
      </c>
      <c r="B2607" s="34">
        <f t="shared" si="567"/>
        <v>2.791E-6</v>
      </c>
      <c r="C2607" s="37">
        <f t="shared" si="570"/>
        <v>4.0815612539065622</v>
      </c>
      <c r="D2607" s="37">
        <f t="shared" si="570"/>
        <v>23.376847109692999</v>
      </c>
      <c r="E2607" s="37">
        <f t="shared" si="570"/>
        <v>57.813668540087143</v>
      </c>
      <c r="F2607" s="37">
        <f t="shared" si="570"/>
        <v>122.34691958448524</v>
      </c>
      <c r="G2607" s="37">
        <f t="shared" si="570"/>
        <v>153.71082173712449</v>
      </c>
      <c r="H2607" s="37">
        <f t="shared" si="570"/>
        <v>175.48651813936075</v>
      </c>
      <c r="I2607" s="37">
        <f t="shared" si="570"/>
        <v>267.57928637348869</v>
      </c>
      <c r="J2607" s="37">
        <f t="shared" si="570"/>
        <v>303.62126969935389</v>
      </c>
      <c r="K2607" s="37">
        <f t="shared" si="570"/>
        <v>389.86567570029274</v>
      </c>
      <c r="L2607" s="37">
        <f t="shared" si="570"/>
        <v>452.84141006183137</v>
      </c>
      <c r="M2607" s="37">
        <f t="shared" si="571"/>
        <v>488.23168640038381</v>
      </c>
      <c r="N2607" s="37">
        <f t="shared" si="571"/>
        <v>581.12333597061775</v>
      </c>
      <c r="O2607" s="37">
        <f t="shared" si="571"/>
        <v>646.11079901676601</v>
      </c>
      <c r="P2607" s="37">
        <f t="shared" si="571"/>
        <v>711.51750730115634</v>
      </c>
      <c r="Q2607" s="37">
        <f t="shared" si="571"/>
        <v>777.26725241206975</v>
      </c>
      <c r="R2607" s="37">
        <f t="shared" si="571"/>
        <v>843.30112557929442</v>
      </c>
      <c r="S2607" s="37">
        <f t="shared" si="571"/>
        <v>909.57290132353023</v>
      </c>
      <c r="T2607" s="37">
        <f t="shared" si="571"/>
        <v>976.04581614019185</v>
      </c>
      <c r="U2607" s="37">
        <f t="shared" si="571"/>
        <v>1042.6902766350893</v>
      </c>
      <c r="V2607" s="37">
        <f t="shared" si="571"/>
        <v>1109.4822000899135</v>
      </c>
      <c r="W2607" s="37">
        <f t="shared" si="571"/>
        <v>1176.4017936732848</v>
      </c>
      <c r="X2607" s="37">
        <f t="shared" si="571"/>
        <v>1243.4326432477446</v>
      </c>
      <c r="Y2607" s="37">
        <f t="shared" si="571"/>
        <v>1310.56102420297</v>
      </c>
    </row>
    <row r="2608" spans="1:25" x14ac:dyDescent="0.3">
      <c r="A2608" s="28">
        <v>2792</v>
      </c>
      <c r="B2608" s="34">
        <f t="shared" si="567"/>
        <v>2.7920000000000001E-6</v>
      </c>
      <c r="C2608" s="37">
        <f t="shared" si="570"/>
        <v>4.0818304125465676</v>
      </c>
      <c r="D2608" s="37">
        <f t="shared" si="570"/>
        <v>23.364710715972926</v>
      </c>
      <c r="E2608" s="37">
        <f t="shared" si="570"/>
        <v>57.767896034975088</v>
      </c>
      <c r="F2608" s="37">
        <f t="shared" si="570"/>
        <v>122.22606403857081</v>
      </c>
      <c r="G2608" s="37">
        <f t="shared" si="570"/>
        <v>153.55087220831848</v>
      </c>
      <c r="H2608" s="37">
        <f t="shared" si="570"/>
        <v>175.2988242324241</v>
      </c>
      <c r="I2608" s="37">
        <f t="shared" si="570"/>
        <v>267.27071006424563</v>
      </c>
      <c r="J2608" s="37">
        <f t="shared" si="570"/>
        <v>303.26432076241446</v>
      </c>
      <c r="K2608" s="37">
        <f t="shared" si="570"/>
        <v>389.39145456539541</v>
      </c>
      <c r="L2608" s="37">
        <f t="shared" si="570"/>
        <v>452.28058323273336</v>
      </c>
      <c r="M2608" s="37">
        <f t="shared" si="571"/>
        <v>487.62192401869686</v>
      </c>
      <c r="N2608" s="37">
        <f t="shared" si="571"/>
        <v>580.38443320835324</v>
      </c>
      <c r="O2608" s="37">
        <f t="shared" si="571"/>
        <v>645.28108124755602</v>
      </c>
      <c r="P2608" s="37">
        <f t="shared" si="571"/>
        <v>710.5960905781161</v>
      </c>
      <c r="Q2608" s="37">
        <f t="shared" si="571"/>
        <v>776.25341176361576</v>
      </c>
      <c r="R2608" s="37">
        <f t="shared" si="571"/>
        <v>842.19425937500796</v>
      </c>
      <c r="S2608" s="37">
        <f t="shared" si="571"/>
        <v>908.37250501087976</v>
      </c>
      <c r="T2608" s="37">
        <f t="shared" si="571"/>
        <v>974.75146256695643</v>
      </c>
      <c r="U2608" s="37">
        <f t="shared" si="571"/>
        <v>1041.3016010846136</v>
      </c>
      <c r="V2608" s="37">
        <f t="shared" si="571"/>
        <v>1107.9988887451952</v>
      </c>
      <c r="W2608" s="37">
        <f t="shared" si="571"/>
        <v>1174.8235746137491</v>
      </c>
      <c r="X2608" s="37">
        <f t="shared" si="571"/>
        <v>1241.7592793428996</v>
      </c>
      <c r="Y2608" s="37">
        <f t="shared" si="571"/>
        <v>1308.7923074449484</v>
      </c>
    </row>
    <row r="2609" spans="1:25" x14ac:dyDescent="0.3">
      <c r="A2609" s="28">
        <v>2793</v>
      </c>
      <c r="B2609" s="34">
        <f t="shared" si="567"/>
        <v>2.7930000000000002E-6</v>
      </c>
      <c r="C2609" s="37">
        <f t="shared" si="570"/>
        <v>4.0820968600945369</v>
      </c>
      <c r="D2609" s="37">
        <f t="shared" si="570"/>
        <v>23.352575548987524</v>
      </c>
      <c r="E2609" s="37">
        <f t="shared" si="570"/>
        <v>57.722159872693247</v>
      </c>
      <c r="F2609" s="37">
        <f t="shared" si="570"/>
        <v>122.105347656381</v>
      </c>
      <c r="G2609" s="37">
        <f t="shared" si="570"/>
        <v>153.39112059773203</v>
      </c>
      <c r="H2609" s="37">
        <f t="shared" si="570"/>
        <v>175.11137115740684</v>
      </c>
      <c r="I2609" s="37">
        <f t="shared" si="570"/>
        <v>266.9625688871335</v>
      </c>
      <c r="J2609" s="37">
        <f t="shared" si="570"/>
        <v>302.90788691105399</v>
      </c>
      <c r="K2609" s="37">
        <f t="shared" si="570"/>
        <v>388.91794553350189</v>
      </c>
      <c r="L2609" s="37">
        <f t="shared" si="570"/>
        <v>451.72061604778924</v>
      </c>
      <c r="M2609" s="37">
        <f t="shared" si="571"/>
        <v>487.01310520729919</v>
      </c>
      <c r="N2609" s="37">
        <f t="shared" si="571"/>
        <v>579.64669696552971</v>
      </c>
      <c r="O2609" s="37">
        <f t="shared" si="571"/>
        <v>644.45268777178228</v>
      </c>
      <c r="P2609" s="37">
        <f t="shared" si="571"/>
        <v>709.67615809033168</v>
      </c>
      <c r="Q2609" s="37">
        <f t="shared" si="571"/>
        <v>775.24121707499989</v>
      </c>
      <c r="R2609" s="37">
        <f t="shared" si="571"/>
        <v>841.08920233787092</v>
      </c>
      <c r="S2609" s="37">
        <f t="shared" si="571"/>
        <v>907.17408231844342</v>
      </c>
      <c r="T2609" s="37">
        <f t="shared" si="571"/>
        <v>973.45924812326302</v>
      </c>
      <c r="U2609" s="37">
        <f t="shared" si="571"/>
        <v>1039.915231076048</v>
      </c>
      <c r="V2609" s="37">
        <f t="shared" si="571"/>
        <v>1106.5180501326233</v>
      </c>
      <c r="W2609" s="37">
        <f t="shared" si="571"/>
        <v>1173.2479961512529</v>
      </c>
      <c r="X2609" s="37">
        <f t="shared" si="571"/>
        <v>1240.0887244888115</v>
      </c>
      <c r="Y2609" s="37">
        <f t="shared" si="571"/>
        <v>1307.0265687082808</v>
      </c>
    </row>
    <row r="2610" spans="1:25" x14ac:dyDescent="0.3">
      <c r="A2610" s="28">
        <v>2794</v>
      </c>
      <c r="B2610" s="34">
        <f t="shared" si="567"/>
        <v>2.7940000000000003E-6</v>
      </c>
      <c r="C2610" s="37">
        <f t="shared" si="570"/>
        <v>4.0823605999487231</v>
      </c>
      <c r="D2610" s="37">
        <f t="shared" si="570"/>
        <v>23.340441624461921</v>
      </c>
      <c r="E2610" s="37">
        <f t="shared" si="570"/>
        <v>57.67646003742923</v>
      </c>
      <c r="F2610" s="37">
        <f t="shared" si="570"/>
        <v>121.98477026637181</v>
      </c>
      <c r="G2610" s="37">
        <f t="shared" si="570"/>
        <v>153.23156663238905</v>
      </c>
      <c r="H2610" s="37">
        <f t="shared" si="570"/>
        <v>174.9241585643594</v>
      </c>
      <c r="I2610" s="37">
        <f t="shared" si="570"/>
        <v>266.65486212593913</v>
      </c>
      <c r="J2610" s="37">
        <f t="shared" si="570"/>
        <v>302.55196727301427</v>
      </c>
      <c r="K2610" s="37">
        <f t="shared" si="570"/>
        <v>388.44514734006447</v>
      </c>
      <c r="L2610" s="37">
        <f t="shared" si="570"/>
        <v>451.16150694366979</v>
      </c>
      <c r="M2610" s="37">
        <f t="shared" si="571"/>
        <v>486.40522823153077</v>
      </c>
      <c r="N2610" s="37">
        <f t="shared" si="571"/>
        <v>578.91012504873072</v>
      </c>
      <c r="O2610" s="37">
        <f t="shared" si="571"/>
        <v>643.62561606893689</v>
      </c>
      <c r="P2610" s="37">
        <f t="shared" si="571"/>
        <v>708.75770698414556</v>
      </c>
      <c r="Q2610" s="37">
        <f t="shared" si="571"/>
        <v>774.23066515441906</v>
      </c>
      <c r="R2610" s="37">
        <f t="shared" si="571"/>
        <v>839.98595093376787</v>
      </c>
      <c r="S2610" s="37">
        <f t="shared" si="571"/>
        <v>905.97762936628499</v>
      </c>
      <c r="T2610" s="37">
        <f t="shared" si="571"/>
        <v>972.16916858037712</v>
      </c>
      <c r="U2610" s="37">
        <f t="shared" si="571"/>
        <v>1038.5311620293073</v>
      </c>
      <c r="V2610" s="37">
        <f t="shared" si="571"/>
        <v>1105.0396793185623</v>
      </c>
      <c r="W2610" s="37">
        <f t="shared" si="571"/>
        <v>1171.6750529967021</v>
      </c>
      <c r="X2610" s="37">
        <f t="shared" si="571"/>
        <v>1238.4209730392579</v>
      </c>
      <c r="Y2610" s="37">
        <f t="shared" si="571"/>
        <v>1305.2638019881476</v>
      </c>
    </row>
    <row r="2611" spans="1:25" x14ac:dyDescent="0.3">
      <c r="A2611" s="28">
        <v>2795</v>
      </c>
      <c r="B2611" s="34">
        <f t="shared" si="567"/>
        <v>2.7950000000000003E-6</v>
      </c>
      <c r="C2611" s="37">
        <f t="shared" si="570"/>
        <v>4.0826216355074827</v>
      </c>
      <c r="D2611" s="37">
        <f t="shared" si="570"/>
        <v>23.328308958074878</v>
      </c>
      <c r="E2611" s="37">
        <f t="shared" si="570"/>
        <v>57.630796513323084</v>
      </c>
      <c r="F2611" s="37">
        <f t="shared" si="570"/>
        <v>121.86433169719396</v>
      </c>
      <c r="G2611" s="37">
        <f t="shared" si="570"/>
        <v>153.07221003970096</v>
      </c>
      <c r="H2611" s="37">
        <f t="shared" si="570"/>
        <v>174.73718610387442</v>
      </c>
      <c r="I2611" s="37">
        <f t="shared" si="570"/>
        <v>266.34758906577594</v>
      </c>
      <c r="J2611" s="37">
        <f t="shared" si="570"/>
        <v>302.19656097771281</v>
      </c>
      <c r="K2611" s="37">
        <f t="shared" si="570"/>
        <v>387.97305872310994</v>
      </c>
      <c r="L2611" s="37">
        <f t="shared" si="570"/>
        <v>450.60325436031928</v>
      </c>
      <c r="M2611" s="37">
        <f t="shared" si="571"/>
        <v>485.79829136041093</v>
      </c>
      <c r="N2611" s="37">
        <f t="shared" si="571"/>
        <v>578.17471526931251</v>
      </c>
      <c r="O2611" s="37">
        <f t="shared" si="571"/>
        <v>642.79986362407078</v>
      </c>
      <c r="P2611" s="37">
        <f t="shared" si="571"/>
        <v>707.84073441226542</v>
      </c>
      <c r="Q2611" s="37">
        <f t="shared" si="571"/>
        <v>773.22175281725549</v>
      </c>
      <c r="R2611" s="37">
        <f t="shared" si="571"/>
        <v>838.88450163660264</v>
      </c>
      <c r="S2611" s="37">
        <f t="shared" si="571"/>
        <v>904.78314228333545</v>
      </c>
      <c r="T2611" s="37">
        <f t="shared" si="571"/>
        <v>970.8812197192849</v>
      </c>
      <c r="U2611" s="37">
        <f t="shared" si="571"/>
        <v>1037.1493893748909</v>
      </c>
      <c r="V2611" s="37">
        <f t="shared" si="571"/>
        <v>1103.5637713808319</v>
      </c>
      <c r="W2611" s="37">
        <f t="shared" si="571"/>
        <v>1170.1047398733317</v>
      </c>
      <c r="X2611" s="37">
        <f t="shared" si="571"/>
        <v>1236.7560193612255</v>
      </c>
      <c r="Y2611" s="37">
        <f t="shared" si="571"/>
        <v>1303.5040012938298</v>
      </c>
    </row>
    <row r="2612" spans="1:25" x14ac:dyDescent="0.3">
      <c r="A2612" s="28">
        <v>2796</v>
      </c>
      <c r="B2612" s="34">
        <f t="shared" si="567"/>
        <v>2.796E-6</v>
      </c>
      <c r="C2612" s="37">
        <f t="shared" si="570"/>
        <v>4.0828799701692509</v>
      </c>
      <c r="D2612" s="37">
        <f t="shared" si="570"/>
        <v>23.316177565458865</v>
      </c>
      <c r="E2612" s="37">
        <f t="shared" si="570"/>
        <v>57.585169284467469</v>
      </c>
      <c r="F2612" s="37">
        <f t="shared" si="570"/>
        <v>121.74403177769244</v>
      </c>
      <c r="G2612" s="37">
        <f t="shared" si="570"/>
        <v>152.91305054746638</v>
      </c>
      <c r="H2612" s="37">
        <f t="shared" si="570"/>
        <v>174.55045342708547</v>
      </c>
      <c r="I2612" s="37">
        <f t="shared" si="570"/>
        <v>266.04074899308108</v>
      </c>
      <c r="J2612" s="37">
        <f t="shared" si="570"/>
        <v>301.84166715623883</v>
      </c>
      <c r="K2612" s="37">
        <f t="shared" si="570"/>
        <v>387.50167842323435</v>
      </c>
      <c r="L2612" s="37">
        <f t="shared" si="570"/>
        <v>450.04585674094773</v>
      </c>
      <c r="M2612" s="37">
        <f t="shared" si="571"/>
        <v>485.19229286662801</v>
      </c>
      <c r="N2612" s="37">
        <f t="shared" si="571"/>
        <v>577.44046544339108</v>
      </c>
      <c r="O2612" s="37">
        <f t="shared" si="571"/>
        <v>641.97542792777926</v>
      </c>
      <c r="P2612" s="37">
        <f t="shared" si="571"/>
        <v>706.9252375337461</v>
      </c>
      <c r="Q2612" s="37">
        <f t="shared" si="571"/>
        <v>772.21447688605883</v>
      </c>
      <c r="R2612" s="37">
        <f t="shared" si="571"/>
        <v>837.78485092828055</v>
      </c>
      <c r="S2612" s="37">
        <f t="shared" si="571"/>
        <v>903.59061720736747</v>
      </c>
      <c r="T2612" s="37">
        <f t="shared" si="571"/>
        <v>969.59539733066731</v>
      </c>
      <c r="U2612" s="37">
        <f t="shared" si="571"/>
        <v>1035.7699085538538</v>
      </c>
      <c r="V2612" s="37">
        <f t="shared" si="571"/>
        <v>1102.090321408675</v>
      </c>
      <c r="W2612" s="37">
        <f t="shared" si="571"/>
        <v>1168.5370515166753</v>
      </c>
      <c r="X2612" s="37">
        <f t="shared" si="571"/>
        <v>1235.093857834881</v>
      </c>
      <c r="Y2612" s="37">
        <f t="shared" si="571"/>
        <v>1301.7471606486674</v>
      </c>
    </row>
    <row r="2613" spans="1:25" x14ac:dyDescent="0.3">
      <c r="A2613" s="28">
        <v>2797</v>
      </c>
      <c r="B2613" s="34">
        <f t="shared" si="567"/>
        <v>2.7970000000000001E-6</v>
      </c>
      <c r="C2613" s="37">
        <f t="shared" si="570"/>
        <v>4.0831356073325251</v>
      </c>
      <c r="D2613" s="37">
        <f t="shared" si="570"/>
        <v>23.304047462200007</v>
      </c>
      <c r="E2613" s="37">
        <f t="shared" si="570"/>
        <v>57.539578334907731</v>
      </c>
      <c r="F2613" s="37">
        <f t="shared" si="570"/>
        <v>121.62387033690612</v>
      </c>
      <c r="G2613" s="37">
        <f t="shared" si="570"/>
        <v>152.7540878838696</v>
      </c>
      <c r="H2613" s="37">
        <f t="shared" si="570"/>
        <v>174.363960185666</v>
      </c>
      <c r="I2613" s="37">
        <f t="shared" si="570"/>
        <v>265.73434119561193</v>
      </c>
      <c r="J2613" s="37">
        <f t="shared" si="570"/>
        <v>301.48728494134906</v>
      </c>
      <c r="K2613" s="37">
        <f t="shared" si="570"/>
        <v>387.03100518359525</v>
      </c>
      <c r="L2613" s="37">
        <f t="shared" si="570"/>
        <v>449.48931253202204</v>
      </c>
      <c r="M2613" s="37">
        <f t="shared" si="571"/>
        <v>484.58723102652903</v>
      </c>
      <c r="N2613" s="37">
        <f t="shared" si="571"/>
        <v>576.70737339182858</v>
      </c>
      <c r="O2613" s="37">
        <f t="shared" si="571"/>
        <v>641.15230647618614</v>
      </c>
      <c r="P2613" s="37">
        <f t="shared" si="571"/>
        <v>706.01121351397262</v>
      </c>
      <c r="Q2613" s="37">
        <f t="shared" si="571"/>
        <v>771.20883419052518</v>
      </c>
      <c r="R2613" s="37">
        <f t="shared" si="571"/>
        <v>836.68699529868047</v>
      </c>
      <c r="S2613" s="37">
        <f t="shared" si="571"/>
        <v>902.40005028496955</v>
      </c>
      <c r="T2613" s="37">
        <f t="shared" si="571"/>
        <v>968.3116972148722</v>
      </c>
      <c r="U2613" s="37">
        <f t="shared" si="571"/>
        <v>1034.3927150177756</v>
      </c>
      <c r="V2613" s="37">
        <f t="shared" si="571"/>
        <v>1100.6193245027241</v>
      </c>
      <c r="W2613" s="37">
        <f t="shared" si="571"/>
        <v>1166.9719826745243</v>
      </c>
      <c r="X2613" s="37">
        <f t="shared" si="571"/>
        <v>1233.4344828535236</v>
      </c>
      <c r="Y2613" s="37">
        <f t="shared" si="571"/>
        <v>1299.9932740900167</v>
      </c>
    </row>
    <row r="2614" spans="1:25" x14ac:dyDescent="0.3">
      <c r="A2614" s="28">
        <v>2798</v>
      </c>
      <c r="B2614" s="34">
        <f t="shared" si="567"/>
        <v>2.7980000000000001E-6</v>
      </c>
      <c r="C2614" s="37">
        <f t="shared" si="570"/>
        <v>4.0833885503958385</v>
      </c>
      <c r="D2614" s="37">
        <f t="shared" si="570"/>
        <v>23.29191866383832</v>
      </c>
      <c r="E2614" s="37">
        <f t="shared" si="570"/>
        <v>57.494023648642226</v>
      </c>
      <c r="F2614" s="37">
        <f t="shared" si="570"/>
        <v>121.50384720406797</v>
      </c>
      <c r="G2614" s="37">
        <f t="shared" si="570"/>
        <v>152.59532177748113</v>
      </c>
      <c r="H2614" s="37">
        <f t="shared" si="570"/>
        <v>174.17770603182871</v>
      </c>
      <c r="I2614" s="37">
        <f t="shared" si="570"/>
        <v>265.42836496244439</v>
      </c>
      <c r="J2614" s="37">
        <f t="shared" si="570"/>
        <v>301.13341346746506</v>
      </c>
      <c r="K2614" s="37">
        <f t="shared" si="570"/>
        <v>386.56103774990743</v>
      </c>
      <c r="L2614" s="37">
        <f t="shared" si="570"/>
        <v>448.93362018325962</v>
      </c>
      <c r="M2614" s="37">
        <f t="shared" si="571"/>
        <v>483.98310412011386</v>
      </c>
      <c r="N2614" s="37">
        <f t="shared" si="571"/>
        <v>575.97543694022499</v>
      </c>
      <c r="O2614" s="37">
        <f t="shared" si="571"/>
        <v>640.330496770933</v>
      </c>
      <c r="P2614" s="37">
        <f t="shared" si="571"/>
        <v>705.098659524646</v>
      </c>
      <c r="Q2614" s="37">
        <f t="shared" si="571"/>
        <v>770.20482156748074</v>
      </c>
      <c r="R2614" s="37">
        <f t="shared" si="571"/>
        <v>835.59093124564038</v>
      </c>
      <c r="S2614" s="37">
        <f t="shared" si="571"/>
        <v>901.2114376715291</v>
      </c>
      <c r="T2614" s="37">
        <f t="shared" si="571"/>
        <v>967.03011518189226</v>
      </c>
      <c r="U2614" s="37">
        <f t="shared" si="571"/>
        <v>1033.0178042287364</v>
      </c>
      <c r="V2614" s="37">
        <f t="shared" si="571"/>
        <v>1099.1507757749748</v>
      </c>
      <c r="W2614" s="37">
        <f t="shared" si="571"/>
        <v>1165.4095281069053</v>
      </c>
      <c r="X2614" s="37">
        <f t="shared" si="571"/>
        <v>1231.7778888235628</v>
      </c>
      <c r="Y2614" s="37">
        <f t="shared" si="571"/>
        <v>1298.2423356692202</v>
      </c>
    </row>
    <row r="2615" spans="1:25" x14ac:dyDescent="0.3">
      <c r="A2615" s="28">
        <v>2799</v>
      </c>
      <c r="B2615" s="34">
        <f t="shared" si="567"/>
        <v>2.7990000000000002E-6</v>
      </c>
      <c r="C2615" s="37">
        <f t="shared" si="570"/>
        <v>4.0836388027577479</v>
      </c>
      <c r="D2615" s="37">
        <f t="shared" si="570"/>
        <v>23.279791185867747</v>
      </c>
      <c r="E2615" s="37">
        <f t="shared" si="570"/>
        <v>57.448505209622525</v>
      </c>
      <c r="F2615" s="37">
        <f t="shared" si="570"/>
        <v>121.38396220860481</v>
      </c>
      <c r="G2615" s="37">
        <f t="shared" si="570"/>
        <v>152.43675195725686</v>
      </c>
      <c r="H2615" s="37">
        <f t="shared" si="570"/>
        <v>173.99169061832478</v>
      </c>
      <c r="I2615" s="37">
        <f t="shared" si="570"/>
        <v>265.12281958396932</v>
      </c>
      <c r="J2615" s="37">
        <f t="shared" si="570"/>
        <v>300.78005187066947</v>
      </c>
      <c r="K2615" s="37">
        <f t="shared" si="570"/>
        <v>386.09177487043604</v>
      </c>
      <c r="L2615" s="37">
        <f t="shared" si="570"/>
        <v>448.37877814762038</v>
      </c>
      <c r="M2615" s="37">
        <f t="shared" si="571"/>
        <v>483.37991043102426</v>
      </c>
      <c r="N2615" s="37">
        <f t="shared" si="571"/>
        <v>575.24465391890305</v>
      </c>
      <c r="O2615" s="37">
        <f t="shared" si="571"/>
        <v>639.50999631916306</v>
      </c>
      <c r="P2615" s="37">
        <f t="shared" si="571"/>
        <v>704.18757274376628</v>
      </c>
      <c r="Q2615" s="37">
        <f t="shared" si="571"/>
        <v>769.20243586086315</v>
      </c>
      <c r="R2615" s="37">
        <f t="shared" si="571"/>
        <v>834.49665527493516</v>
      </c>
      <c r="S2615" s="37">
        <f t="shared" si="571"/>
        <v>900.024775531204</v>
      </c>
      <c r="T2615" s="37">
        <f t="shared" si="571"/>
        <v>965.7506470513373</v>
      </c>
      <c r="U2615" s="37">
        <f t="shared" si="571"/>
        <v>1031.6451716592874</v>
      </c>
      <c r="V2615" s="37">
        <f t="shared" si="571"/>
        <v>1097.6846703487545</v>
      </c>
      <c r="W2615" s="37">
        <f t="shared" si="571"/>
        <v>1163.8496825860418</v>
      </c>
      <c r="X2615" s="37">
        <f t="shared" si="571"/>
        <v>1230.1240701644736</v>
      </c>
      <c r="Y2615" s="37">
        <f t="shared" si="571"/>
        <v>1296.494339451566</v>
      </c>
    </row>
    <row r="2616" spans="1:25" x14ac:dyDescent="0.3">
      <c r="A2616" s="28">
        <v>2800</v>
      </c>
      <c r="B2616" s="34">
        <f t="shared" si="567"/>
        <v>2.8000000000000003E-6</v>
      </c>
      <c r="C2616" s="37">
        <f t="shared" ref="C2616:L2625" si="572">2*$C$3*$C$2^2/$B2616^5/(EXP($C$3*$C$2/$B2616/$C$4/C$7)-1)/1000000000</f>
        <v>4.083886367816854</v>
      </c>
      <c r="D2616" s="37">
        <f t="shared" si="572"/>
        <v>23.267665043736294</v>
      </c>
      <c r="E2616" s="37">
        <f t="shared" si="572"/>
        <v>57.403023001753851</v>
      </c>
      <c r="F2616" s="37">
        <f t="shared" si="572"/>
        <v>121.26421518013744</v>
      </c>
      <c r="G2616" s="37">
        <f t="shared" si="572"/>
        <v>152.27837815253739</v>
      </c>
      <c r="H2616" s="37">
        <f t="shared" si="572"/>
        <v>173.80591359844308</v>
      </c>
      <c r="I2616" s="37">
        <f t="shared" si="572"/>
        <v>264.81770435189111</v>
      </c>
      <c r="J2616" s="37">
        <f t="shared" si="572"/>
        <v>300.42719928870207</v>
      </c>
      <c r="K2616" s="37">
        <f t="shared" si="572"/>
        <v>385.62321529599211</v>
      </c>
      <c r="L2616" s="37">
        <f t="shared" si="572"/>
        <v>447.82478488129851</v>
      </c>
      <c r="M2616" s="37">
        <f t="shared" ref="M2616:Y2625" si="573">2*$C$3*$C$2^2/$B2616^5/(EXP($C$3*$C$2/$B2616/$C$4/M$7)-1)/1000000000</f>
        <v>482.77764824653588</v>
      </c>
      <c r="N2616" s="37">
        <f t="shared" si="573"/>
        <v>574.51502216289975</v>
      </c>
      <c r="O2616" s="37">
        <f t="shared" si="573"/>
        <v>638.69080263350793</v>
      </c>
      <c r="P2616" s="37">
        <f t="shared" si="573"/>
        <v>703.27795035561599</v>
      </c>
      <c r="Q2616" s="37">
        <f t="shared" si="573"/>
        <v>768.20167392170322</v>
      </c>
      <c r="R2616" s="37">
        <f t="shared" si="573"/>
        <v>833.40416390025507</v>
      </c>
      <c r="S2616" s="37">
        <f t="shared" si="573"/>
        <v>898.8400600369024</v>
      </c>
      <c r="T2616" s="37">
        <f t="shared" si="573"/>
        <v>964.47328865241036</v>
      </c>
      <c r="U2616" s="37">
        <f t="shared" si="573"/>
        <v>1030.2748127924249</v>
      </c>
      <c r="V2616" s="37">
        <f t="shared" si="573"/>
        <v>1096.2210033586921</v>
      </c>
      <c r="W2616" s="37">
        <f t="shared" si="573"/>
        <v>1162.2924408963222</v>
      </c>
      <c r="X2616" s="37">
        <f t="shared" si="573"/>
        <v>1228.4730213087685</v>
      </c>
      <c r="Y2616" s="37">
        <f t="shared" si="573"/>
        <v>1294.7492795162507</v>
      </c>
    </row>
    <row r="2617" spans="1:25" x14ac:dyDescent="0.3">
      <c r="A2617" s="28">
        <v>2801</v>
      </c>
      <c r="B2617" s="34">
        <f t="shared" si="567"/>
        <v>2.8010000000000004E-6</v>
      </c>
      <c r="C2617" s="37">
        <f t="shared" si="572"/>
        <v>4.0841312489717376</v>
      </c>
      <c r="D2617" s="37">
        <f t="shared" si="572"/>
        <v>23.255540252846089</v>
      </c>
      <c r="E2617" s="37">
        <f t="shared" si="572"/>
        <v>57.357577008895007</v>
      </c>
      <c r="F2617" s="37">
        <f t="shared" si="572"/>
        <v>121.14460594848032</v>
      </c>
      <c r="G2617" s="37">
        <f t="shared" si="572"/>
        <v>152.12020009304803</v>
      </c>
      <c r="H2617" s="37">
        <f t="shared" si="572"/>
        <v>173.62037462600935</v>
      </c>
      <c r="I2617" s="37">
        <f t="shared" si="572"/>
        <v>264.51301855922378</v>
      </c>
      <c r="J2617" s="37">
        <f t="shared" si="572"/>
        <v>300.07485486095726</v>
      </c>
      <c r="K2617" s="37">
        <f t="shared" si="572"/>
        <v>385.15535777992528</v>
      </c>
      <c r="L2617" s="37">
        <f t="shared" si="572"/>
        <v>447.27163884371595</v>
      </c>
      <c r="M2617" s="37">
        <f t="shared" si="573"/>
        <v>482.17631585755043</v>
      </c>
      <c r="N2617" s="37">
        <f t="shared" si="573"/>
        <v>573.78653951195247</v>
      </c>
      <c r="O2617" s="37">
        <f t="shared" si="573"/>
        <v>637.87291323207512</v>
      </c>
      <c r="P2617" s="37">
        <f t="shared" si="573"/>
        <v>702.36978955074619</v>
      </c>
      <c r="Q2617" s="37">
        <f t="shared" si="573"/>
        <v>767.20253260810739</v>
      </c>
      <c r="R2617" s="37">
        <f t="shared" si="573"/>
        <v>832.31345364318679</v>
      </c>
      <c r="S2617" s="37">
        <f t="shared" si="573"/>
        <v>897.65728737026018</v>
      </c>
      <c r="T2617" s="37">
        <f t="shared" si="573"/>
        <v>963.19803582388431</v>
      </c>
      <c r="U2617" s="37">
        <f t="shared" si="573"/>
        <v>1028.9067231215599</v>
      </c>
      <c r="V2617" s="37">
        <f t="shared" si="573"/>
        <v>1094.7597699506894</v>
      </c>
      <c r="W2617" s="37">
        <f t="shared" si="573"/>
        <v>1160.7377978342695</v>
      </c>
      <c r="X2617" s="37">
        <f t="shared" si="573"/>
        <v>1226.8247367019599</v>
      </c>
      <c r="Y2617" s="37">
        <f t="shared" si="573"/>
        <v>1293.0071499563419</v>
      </c>
    </row>
    <row r="2618" spans="1:25" x14ac:dyDescent="0.3">
      <c r="A2618" s="28">
        <v>2802</v>
      </c>
      <c r="B2618" s="34">
        <f t="shared" si="567"/>
        <v>2.802E-6</v>
      </c>
      <c r="C2618" s="37">
        <f t="shared" si="572"/>
        <v>4.0843734496209869</v>
      </c>
      <c r="D2618" s="37">
        <f t="shared" si="572"/>
        <v>23.243416828553496</v>
      </c>
      <c r="E2618" s="37">
        <f t="shared" si="572"/>
        <v>57.312167214858952</v>
      </c>
      <c r="F2618" s="37">
        <f t="shared" si="572"/>
        <v>121.0251343436418</v>
      </c>
      <c r="G2618" s="37">
        <f t="shared" si="572"/>
        <v>151.96221750889802</v>
      </c>
      <c r="H2618" s="37">
        <f t="shared" si="572"/>
        <v>173.4350733553855</v>
      </c>
      <c r="I2618" s="37">
        <f t="shared" si="572"/>
        <v>264.20876150028954</v>
      </c>
      <c r="J2618" s="37">
        <f t="shared" si="572"/>
        <v>299.72301772847953</v>
      </c>
      <c r="K2618" s="37">
        <f t="shared" si="572"/>
        <v>384.68820107811973</v>
      </c>
      <c r="L2618" s="37">
        <f t="shared" si="572"/>
        <v>446.71933849751417</v>
      </c>
      <c r="M2618" s="37">
        <f t="shared" si="573"/>
        <v>481.57591155858586</v>
      </c>
      <c r="N2618" s="37">
        <f t="shared" si="573"/>
        <v>573.05920381048918</v>
      </c>
      <c r="O2618" s="37">
        <f t="shared" si="573"/>
        <v>637.05632563843358</v>
      </c>
      <c r="P2618" s="37">
        <f t="shared" si="573"/>
        <v>701.46308752595974</v>
      </c>
      <c r="Q2618" s="37">
        <f t="shared" si="573"/>
        <v>766.20500878523956</v>
      </c>
      <c r="R2618" s="37">
        <f t="shared" si="573"/>
        <v>831.2245210331929</v>
      </c>
      <c r="S2618" s="37">
        <f t="shared" si="573"/>
        <v>896.47645372161935</v>
      </c>
      <c r="T2618" s="37">
        <f t="shared" si="573"/>
        <v>961.92488441407318</v>
      </c>
      <c r="U2618" s="37">
        <f t="shared" si="573"/>
        <v>1027.5408981504961</v>
      </c>
      <c r="V2618" s="37">
        <f t="shared" si="573"/>
        <v>1093.3009652818914</v>
      </c>
      <c r="W2618" s="37">
        <f t="shared" si="573"/>
        <v>1159.1857482085088</v>
      </c>
      <c r="X2618" s="37">
        <f t="shared" si="573"/>
        <v>1225.1792108025261</v>
      </c>
      <c r="Y2618" s="37">
        <f t="shared" si="573"/>
        <v>1291.2679448787439</v>
      </c>
    </row>
    <row r="2619" spans="1:25" x14ac:dyDescent="0.3">
      <c r="A2619" s="28">
        <v>2803</v>
      </c>
      <c r="B2619" s="34">
        <f t="shared" si="567"/>
        <v>2.8030000000000001E-6</v>
      </c>
      <c r="C2619" s="37">
        <f t="shared" si="572"/>
        <v>4.0846129731631464</v>
      </c>
      <c r="D2619" s="37">
        <f t="shared" si="572"/>
        <v>23.23129478616918</v>
      </c>
      <c r="E2619" s="37">
        <f t="shared" si="572"/>
        <v>57.26679360341263</v>
      </c>
      <c r="F2619" s="37">
        <f t="shared" si="572"/>
        <v>120.90580019582325</v>
      </c>
      <c r="G2619" s="37">
        <f t="shared" si="572"/>
        <v>151.80443013057965</v>
      </c>
      <c r="H2619" s="37">
        <f t="shared" si="572"/>
        <v>173.25000944146811</v>
      </c>
      <c r="I2619" s="37">
        <f t="shared" si="572"/>
        <v>263.90493247071447</v>
      </c>
      <c r="J2619" s="37">
        <f t="shared" si="572"/>
        <v>299.37168703395997</v>
      </c>
      <c r="K2619" s="37">
        <f t="shared" si="572"/>
        <v>384.22174394898559</v>
      </c>
      <c r="L2619" s="37">
        <f t="shared" si="572"/>
        <v>446.16788230854542</v>
      </c>
      <c r="M2619" s="37">
        <f t="shared" si="573"/>
        <v>480.97643364776684</v>
      </c>
      <c r="N2619" s="37">
        <f t="shared" si="573"/>
        <v>572.33301290761358</v>
      </c>
      <c r="O2619" s="37">
        <f t="shared" si="573"/>
        <v>636.24103738159749</v>
      </c>
      <c r="P2619" s="37">
        <f t="shared" si="573"/>
        <v>700.55784148429245</v>
      </c>
      <c r="Q2619" s="37">
        <f t="shared" si="573"/>
        <v>765.20909932529992</v>
      </c>
      <c r="R2619" s="37">
        <f t="shared" si="573"/>
        <v>830.13736260758776</v>
      </c>
      <c r="S2619" s="37">
        <f t="shared" si="573"/>
        <v>895.29755528999976</v>
      </c>
      <c r="T2619" s="37">
        <f t="shared" si="573"/>
        <v>960.6538302808068</v>
      </c>
      <c r="U2619" s="37">
        <f t="shared" si="573"/>
        <v>1026.1773333933936</v>
      </c>
      <c r="V2619" s="37">
        <f t="shared" si="573"/>
        <v>1091.8445845206513</v>
      </c>
      <c r="W2619" s="37">
        <f t="shared" si="573"/>
        <v>1157.6362868397302</v>
      </c>
      <c r="X2619" s="37">
        <f t="shared" si="573"/>
        <v>1223.5364380818737</v>
      </c>
      <c r="Y2619" s="37">
        <f t="shared" si="573"/>
        <v>1289.5316584041511</v>
      </c>
    </row>
    <row r="2620" spans="1:25" x14ac:dyDescent="0.3">
      <c r="A2620" s="28">
        <v>2804</v>
      </c>
      <c r="B2620" s="34">
        <f t="shared" si="567"/>
        <v>2.8040000000000002E-6</v>
      </c>
      <c r="C2620" s="37">
        <f t="shared" si="572"/>
        <v>4.0848498229967412</v>
      </c>
      <c r="D2620" s="37">
        <f t="shared" si="572"/>
        <v>23.21917414095827</v>
      </c>
      <c r="E2620" s="37">
        <f t="shared" si="572"/>
        <v>57.221456158277654</v>
      </c>
      <c r="F2620" s="37">
        <f t="shared" si="572"/>
        <v>120.78660333542015</v>
      </c>
      <c r="G2620" s="37">
        <f t="shared" si="572"/>
        <v>151.64683768896887</v>
      </c>
      <c r="H2620" s="37">
        <f t="shared" si="572"/>
        <v>173.065182539689</v>
      </c>
      <c r="I2620" s="37">
        <f t="shared" si="572"/>
        <v>263.60153076742802</v>
      </c>
      <c r="J2620" s="37">
        <f t="shared" si="572"/>
        <v>299.02086192173402</v>
      </c>
      <c r="K2620" s="37">
        <f t="shared" si="572"/>
        <v>383.75598515345678</v>
      </c>
      <c r="L2620" s="37">
        <f t="shared" si="572"/>
        <v>445.61726874586776</v>
      </c>
      <c r="M2620" s="37">
        <f t="shared" si="573"/>
        <v>480.37788042681962</v>
      </c>
      <c r="N2620" s="37">
        <f t="shared" si="573"/>
        <v>571.60796465709893</v>
      </c>
      <c r="O2620" s="37">
        <f t="shared" si="573"/>
        <v>635.42704599601871</v>
      </c>
      <c r="P2620" s="37">
        <f t="shared" si="573"/>
        <v>699.65404863500351</v>
      </c>
      <c r="Q2620" s="37">
        <f t="shared" si="573"/>
        <v>764.21480110751327</v>
      </c>
      <c r="R2620" s="37">
        <f t="shared" si="573"/>
        <v>829.05197491152524</v>
      </c>
      <c r="S2620" s="37">
        <f t="shared" si="573"/>
        <v>894.12058828308454</v>
      </c>
      <c r="T2620" s="37">
        <f t="shared" si="573"/>
        <v>959.38486929141345</v>
      </c>
      <c r="U2620" s="37">
        <f t="shared" si="573"/>
        <v>1024.816024374752</v>
      </c>
      <c r="V2620" s="37">
        <f t="shared" si="573"/>
        <v>1090.390622846511</v>
      </c>
      <c r="W2620" s="37">
        <f t="shared" si="573"/>
        <v>1156.0894085606669</v>
      </c>
      <c r="X2620" s="37">
        <f t="shared" si="573"/>
        <v>1221.8964130243091</v>
      </c>
      <c r="Y2620" s="37">
        <f t="shared" si="573"/>
        <v>1287.7982846670282</v>
      </c>
    </row>
    <row r="2621" spans="1:25" x14ac:dyDescent="0.3">
      <c r="A2621" s="28">
        <v>2805</v>
      </c>
      <c r="B2621" s="34">
        <f t="shared" si="567"/>
        <v>2.8050000000000002E-6</v>
      </c>
      <c r="C2621" s="37">
        <f t="shared" si="572"/>
        <v>4.0850840025202277</v>
      </c>
      <c r="D2621" s="37">
        <f t="shared" si="572"/>
        <v>23.207054908140393</v>
      </c>
      <c r="E2621" s="37">
        <f t="shared" si="572"/>
        <v>57.176154863130201</v>
      </c>
      <c r="F2621" s="37">
        <f t="shared" si="572"/>
        <v>120.66754359302105</v>
      </c>
      <c r="G2621" s="37">
        <f t="shared" si="572"/>
        <v>151.48943991532389</v>
      </c>
      <c r="H2621" s="37">
        <f t="shared" si="572"/>
        <v>172.88059230601317</v>
      </c>
      <c r="I2621" s="37">
        <f t="shared" si="572"/>
        <v>263.29855568865889</v>
      </c>
      <c r="J2621" s="37">
        <f t="shared" si="572"/>
        <v>298.67054153777673</v>
      </c>
      <c r="K2621" s="37">
        <f t="shared" si="572"/>
        <v>383.29092345498276</v>
      </c>
      <c r="L2621" s="37">
        <f t="shared" si="572"/>
        <v>445.06749628173571</v>
      </c>
      <c r="M2621" s="37">
        <f t="shared" si="573"/>
        <v>479.78025020106014</v>
      </c>
      <c r="N2621" s="37">
        <f t="shared" si="573"/>
        <v>570.88405691737182</v>
      </c>
      <c r="O2621" s="37">
        <f t="shared" si="573"/>
        <v>634.6143490215677</v>
      </c>
      <c r="P2621" s="37">
        <f t="shared" si="573"/>
        <v>698.7517061935547</v>
      </c>
      <c r="Q2621" s="37">
        <f t="shared" si="573"/>
        <v>763.22211101810512</v>
      </c>
      <c r="R2621" s="37">
        <f t="shared" si="573"/>
        <v>827.96835449797118</v>
      </c>
      <c r="S2621" s="37">
        <f t="shared" si="573"/>
        <v>892.94554891719304</v>
      </c>
      <c r="T2621" s="37">
        <f t="shared" si="573"/>
        <v>958.11799732268616</v>
      </c>
      <c r="U2621" s="37">
        <f t="shared" si="573"/>
        <v>1023.4569666293775</v>
      </c>
      <c r="V2621" s="37">
        <f t="shared" si="573"/>
        <v>1088.9390754501628</v>
      </c>
      <c r="W2621" s="37">
        <f t="shared" si="573"/>
        <v>1154.5451082160539</v>
      </c>
      <c r="X2621" s="37">
        <f t="shared" si="573"/>
        <v>1220.2591301269997</v>
      </c>
      <c r="Y2621" s="37">
        <f t="shared" si="573"/>
        <v>1286.0678178155565</v>
      </c>
    </row>
    <row r="2622" spans="1:25" x14ac:dyDescent="0.3">
      <c r="A2622" s="28">
        <v>2806</v>
      </c>
      <c r="B2622" s="34">
        <f t="shared" si="567"/>
        <v>2.8060000000000003E-6</v>
      </c>
      <c r="C2622" s="37">
        <f t="shared" si="572"/>
        <v>4.0853155151320184</v>
      </c>
      <c r="D2622" s="37">
        <f t="shared" si="572"/>
        <v>23.194937102889799</v>
      </c>
      <c r="E2622" s="37">
        <f t="shared" si="572"/>
        <v>57.130889701601525</v>
      </c>
      <c r="F2622" s="37">
        <f t="shared" si="572"/>
        <v>120.54862079940798</v>
      </c>
      <c r="G2622" s="37">
        <f t="shared" si="572"/>
        <v>151.332236541285</v>
      </c>
      <c r="H2622" s="37">
        <f t="shared" si="572"/>
        <v>172.6962383969387</v>
      </c>
      <c r="I2622" s="37">
        <f t="shared" si="572"/>
        <v>262.99600653393298</v>
      </c>
      <c r="J2622" s="37">
        <f t="shared" si="572"/>
        <v>298.32072502970016</v>
      </c>
      <c r="K2622" s="37">
        <f t="shared" si="572"/>
        <v>382.82655761952384</v>
      </c>
      <c r="L2622" s="37">
        <f t="shared" si="572"/>
        <v>444.51856339159332</v>
      </c>
      <c r="M2622" s="37">
        <f t="shared" si="573"/>
        <v>479.18354127938653</v>
      </c>
      <c r="N2622" s="37">
        <f t="shared" si="573"/>
        <v>570.16128755150407</v>
      </c>
      <c r="O2622" s="37">
        <f t="shared" si="573"/>
        <v>633.80294400352193</v>
      </c>
      <c r="P2622" s="37">
        <f t="shared" si="573"/>
        <v>697.85081138159683</v>
      </c>
      <c r="Q2622" s="37">
        <f t="shared" si="573"/>
        <v>762.23102595028831</v>
      </c>
      <c r="R2622" s="37">
        <f t="shared" si="573"/>
        <v>826.88649792768763</v>
      </c>
      <c r="S2622" s="37">
        <f t="shared" si="573"/>
        <v>891.77243341725796</v>
      </c>
      <c r="T2622" s="37">
        <f t="shared" si="573"/>
        <v>956.85321026086251</v>
      </c>
      <c r="U2622" s="37">
        <f t="shared" si="573"/>
        <v>1022.1001557023562</v>
      </c>
      <c r="V2622" s="37">
        <f t="shared" si="573"/>
        <v>1087.4899375334239</v>
      </c>
      <c r="W2622" s="37">
        <f t="shared" si="573"/>
        <v>1153.0033806626011</v>
      </c>
      <c r="X2622" s="37">
        <f t="shared" si="573"/>
        <v>1218.6245838999421</v>
      </c>
      <c r="Y2622" s="37">
        <f t="shared" si="573"/>
        <v>1284.3402520116083</v>
      </c>
    </row>
    <row r="2623" spans="1:25" x14ac:dyDescent="0.3">
      <c r="A2623" s="28">
        <v>2807</v>
      </c>
      <c r="B2623" s="34">
        <f t="shared" si="567"/>
        <v>2.807E-6</v>
      </c>
      <c r="C2623" s="37">
        <f t="shared" si="572"/>
        <v>4.085544364230409</v>
      </c>
      <c r="D2623" s="37">
        <f t="shared" si="572"/>
        <v>23.182820740335394</v>
      </c>
      <c r="E2623" s="37">
        <f t="shared" si="572"/>
        <v>57.085660657277771</v>
      </c>
      <c r="F2623" s="37">
        <f t="shared" si="572"/>
        <v>120.42983478555588</v>
      </c>
      <c r="G2623" s="37">
        <f t="shared" si="572"/>
        <v>151.17522729887401</v>
      </c>
      <c r="H2623" s="37">
        <f t="shared" si="572"/>
        <v>172.51212046949536</v>
      </c>
      <c r="I2623" s="37">
        <f t="shared" si="572"/>
        <v>262.69388260407032</v>
      </c>
      <c r="J2623" s="37">
        <f t="shared" si="572"/>
        <v>297.97141154674887</v>
      </c>
      <c r="K2623" s="37">
        <f t="shared" si="572"/>
        <v>382.36288641554478</v>
      </c>
      <c r="L2623" s="37">
        <f t="shared" si="572"/>
        <v>443.9704685540662</v>
      </c>
      <c r="M2623" s="37">
        <f t="shared" si="573"/>
        <v>478.58775197427076</v>
      </c>
      <c r="N2623" s="37">
        <f t="shared" si="573"/>
        <v>569.43965442719787</v>
      </c>
      <c r="O2623" s="37">
        <f t="shared" si="573"/>
        <v>632.99282849255269</v>
      </c>
      <c r="P2623" s="37">
        <f t="shared" si="573"/>
        <v>696.95136142695333</v>
      </c>
      <c r="Q2623" s="37">
        <f t="shared" si="573"/>
        <v>761.24154280424136</v>
      </c>
      <c r="R2623" s="37">
        <f t="shared" si="573"/>
        <v>825.80640176920951</v>
      </c>
      <c r="S2623" s="37">
        <f t="shared" si="573"/>
        <v>890.60123801680561</v>
      </c>
      <c r="T2623" s="37">
        <f t="shared" si="573"/>
        <v>955.59050400159981</v>
      </c>
      <c r="U2623" s="37">
        <f t="shared" si="573"/>
        <v>1020.7455871490278</v>
      </c>
      <c r="V2623" s="37">
        <f t="shared" si="573"/>
        <v>1086.0432043092073</v>
      </c>
      <c r="W2623" s="37">
        <f t="shared" si="573"/>
        <v>1151.4642207689596</v>
      </c>
      <c r="X2623" s="37">
        <f t="shared" si="573"/>
        <v>1216.9927688659243</v>
      </c>
      <c r="Y2623" s="37">
        <f t="shared" si="573"/>
        <v>1282.6155814307044</v>
      </c>
    </row>
    <row r="2624" spans="1:25" x14ac:dyDescent="0.3">
      <c r="A2624" s="28">
        <v>2808</v>
      </c>
      <c r="B2624" s="34">
        <f t="shared" si="567"/>
        <v>2.8080000000000001E-6</v>
      </c>
      <c r="C2624" s="37">
        <f t="shared" si="572"/>
        <v>4.0857705532136412</v>
      </c>
      <c r="D2624" s="37">
        <f t="shared" si="572"/>
        <v>23.170705835560998</v>
      </c>
      <c r="E2624" s="37">
        <f t="shared" si="572"/>
        <v>57.04046771370075</v>
      </c>
      <c r="F2624" s="37">
        <f t="shared" si="572"/>
        <v>120.3111853826331</v>
      </c>
      <c r="G2624" s="37">
        <f t="shared" si="572"/>
        <v>151.01841192049417</v>
      </c>
      <c r="H2624" s="37">
        <f t="shared" si="572"/>
        <v>172.32823818124459</v>
      </c>
      <c r="I2624" s="37">
        <f t="shared" si="572"/>
        <v>262.39218320118323</v>
      </c>
      <c r="J2624" s="37">
        <f t="shared" si="572"/>
        <v>297.62260023979763</v>
      </c>
      <c r="K2624" s="37">
        <f t="shared" si="572"/>
        <v>381.89990861400986</v>
      </c>
      <c r="L2624" s="37">
        <f t="shared" si="572"/>
        <v>443.42321025095441</v>
      </c>
      <c r="M2624" s="37">
        <f t="shared" si="573"/>
        <v>477.99288060175024</v>
      </c>
      <c r="N2624" s="37">
        <f t="shared" si="573"/>
        <v>568.71915541677822</v>
      </c>
      <c r="O2624" s="37">
        <f t="shared" si="573"/>
        <v>632.18400004471175</v>
      </c>
      <c r="P2624" s="37">
        <f t="shared" si="573"/>
        <v>696.05335356360536</v>
      </c>
      <c r="Q2624" s="37">
        <f t="shared" si="573"/>
        <v>760.25365848709305</v>
      </c>
      <c r="R2624" s="37">
        <f t="shared" si="573"/>
        <v>824.72806259882736</v>
      </c>
      <c r="S2624" s="37">
        <f t="shared" si="573"/>
        <v>889.43195895793167</v>
      </c>
      <c r="T2624" s="37">
        <f t="shared" si="573"/>
        <v>954.3298744499491</v>
      </c>
      <c r="U2624" s="37">
        <f t="shared" si="573"/>
        <v>1019.3932565349585</v>
      </c>
      <c r="V2624" s="37">
        <f t="shared" si="573"/>
        <v>1084.598871001489</v>
      </c>
      <c r="W2624" s="37">
        <f t="shared" si="573"/>
        <v>1149.9276234156914</v>
      </c>
      <c r="X2624" s="37">
        <f t="shared" si="573"/>
        <v>1215.3636795604975</v>
      </c>
      <c r="Y2624" s="37">
        <f t="shared" si="573"/>
        <v>1280.8938002619811</v>
      </c>
    </row>
    <row r="2625" spans="1:25" x14ac:dyDescent="0.3">
      <c r="A2625" s="28">
        <v>2809</v>
      </c>
      <c r="B2625" s="34">
        <f t="shared" si="567"/>
        <v>2.8090000000000001E-6</v>
      </c>
      <c r="C2625" s="37">
        <f t="shared" si="572"/>
        <v>4.0859940854798342</v>
      </c>
      <c r="D2625" s="37">
        <f t="shared" si="572"/>
        <v>23.158592403605226</v>
      </c>
      <c r="E2625" s="37">
        <f t="shared" si="572"/>
        <v>56.995310854367858</v>
      </c>
      <c r="F2625" s="37">
        <f t="shared" si="572"/>
        <v>120.192672422001</v>
      </c>
      <c r="G2625" s="37">
        <f t="shared" si="572"/>
        <v>150.86179013892919</v>
      </c>
      <c r="H2625" s="37">
        <f t="shared" si="572"/>
        <v>172.14459119027825</v>
      </c>
      <c r="I2625" s="37">
        <f t="shared" si="572"/>
        <v>262.09090762867345</v>
      </c>
      <c r="J2625" s="37">
        <f t="shared" si="572"/>
        <v>297.27429026134746</v>
      </c>
      <c r="K2625" s="37">
        <f t="shared" si="572"/>
        <v>381.4376229883772</v>
      </c>
      <c r="L2625" s="37">
        <f t="shared" si="572"/>
        <v>442.8767869672256</v>
      </c>
      <c r="M2625" s="37">
        <f t="shared" si="573"/>
        <v>477.39892548141881</v>
      </c>
      <c r="N2625" s="37">
        <f t="shared" si="573"/>
        <v>567.99978839717869</v>
      </c>
      <c r="O2625" s="37">
        <f t="shared" si="573"/>
        <v>631.37645622141747</v>
      </c>
      <c r="P2625" s="37">
        <f t="shared" si="573"/>
        <v>695.15678503167601</v>
      </c>
      <c r="Q2625" s="37">
        <f t="shared" si="573"/>
        <v>759.26736991290522</v>
      </c>
      <c r="R2625" s="37">
        <f t="shared" si="573"/>
        <v>823.65147700056707</v>
      </c>
      <c r="S2625" s="37">
        <f t="shared" si="573"/>
        <v>888.26459249128084</v>
      </c>
      <c r="T2625" s="37">
        <f t="shared" si="573"/>
        <v>953.07131752033206</v>
      </c>
      <c r="U2625" s="37">
        <f t="shared" si="573"/>
        <v>1018.0431594359166</v>
      </c>
      <c r="V2625" s="37">
        <f t="shared" si="573"/>
        <v>1083.1569328452856</v>
      </c>
      <c r="W2625" s="37">
        <f t="shared" si="573"/>
        <v>1148.3935834952374</v>
      </c>
      <c r="X2625" s="37">
        <f t="shared" si="573"/>
        <v>1213.737310531938</v>
      </c>
      <c r="Y2625" s="37">
        <f t="shared" si="573"/>
        <v>1279.174902708153</v>
      </c>
    </row>
    <row r="2626" spans="1:25" x14ac:dyDescent="0.3">
      <c r="A2626" s="28">
        <v>2810</v>
      </c>
      <c r="B2626" s="34">
        <f t="shared" si="567"/>
        <v>2.8100000000000002E-6</v>
      </c>
      <c r="C2626" s="37">
        <f t="shared" ref="C2626:L2635" si="574">2*$C$3*$C$2^2/$B2626^5/(EXP($C$3*$C$2/$B2626/$C$4/C$7)-1)/1000000000</f>
        <v>4.0862149644269783</v>
      </c>
      <c r="D2626" s="37">
        <f t="shared" si="574"/>
        <v>23.146480459461731</v>
      </c>
      <c r="E2626" s="37">
        <f t="shared" si="574"/>
        <v>56.950190062732226</v>
      </c>
      <c r="F2626" s="37">
        <f t="shared" si="574"/>
        <v>120.07429573521377</v>
      </c>
      <c r="G2626" s="37">
        <f t="shared" si="574"/>
        <v>150.70536168734307</v>
      </c>
      <c r="H2626" s="37">
        <f t="shared" si="574"/>
        <v>171.96117915521771</v>
      </c>
      <c r="I2626" s="37">
        <f t="shared" si="574"/>
        <v>261.79005519122887</v>
      </c>
      <c r="J2626" s="37">
        <f t="shared" si="574"/>
        <v>296.92648076552223</v>
      </c>
      <c r="K2626" s="37">
        <f t="shared" si="574"/>
        <v>380.97602831459204</v>
      </c>
      <c r="L2626" s="37">
        <f t="shared" si="574"/>
        <v>442.33119719100642</v>
      </c>
      <c r="M2626" s="37">
        <f t="shared" ref="M2626:Y2635" si="575">2*$C$3*$C$2^2/$B2626^5/(EXP($C$3*$C$2/$B2626/$C$4/M$7)-1)/1000000000</f>
        <v>476.80588493641903</v>
      </c>
      <c r="N2626" s="37">
        <f t="shared" si="575"/>
        <v>567.28155124993168</v>
      </c>
      <c r="O2626" s="37">
        <f t="shared" si="575"/>
        <v>630.57019458944148</v>
      </c>
      <c r="P2626" s="37">
        <f t="shared" si="575"/>
        <v>694.26165307741508</v>
      </c>
      <c r="Q2626" s="37">
        <f t="shared" si="575"/>
        <v>758.28267400265293</v>
      </c>
      <c r="R2626" s="37">
        <f t="shared" si="575"/>
        <v>822.57664156616784</v>
      </c>
      <c r="S2626" s="37">
        <f t="shared" si="575"/>
        <v>887.09913487602216</v>
      </c>
      <c r="T2626" s="37">
        <f t="shared" si="575"/>
        <v>951.81482913651575</v>
      </c>
      <c r="U2626" s="37">
        <f t="shared" si="575"/>
        <v>1016.6952914378409</v>
      </c>
      <c r="V2626" s="37">
        <f t="shared" si="575"/>
        <v>1081.7173850866168</v>
      </c>
      <c r="W2626" s="37">
        <f t="shared" si="575"/>
        <v>1146.8620959118853</v>
      </c>
      <c r="X2626" s="37">
        <f t="shared" si="575"/>
        <v>1212.1136563412138</v>
      </c>
      <c r="Y2626" s="37">
        <f t="shared" si="575"/>
        <v>1277.4588829854754</v>
      </c>
    </row>
    <row r="2627" spans="1:25" x14ac:dyDescent="0.3">
      <c r="A2627" s="28">
        <v>2811</v>
      </c>
      <c r="B2627" s="34">
        <f t="shared" si="567"/>
        <v>2.8110000000000003E-6</v>
      </c>
      <c r="C2627" s="37">
        <f t="shared" si="574"/>
        <v>4.0864331934529305</v>
      </c>
      <c r="D2627" s="37">
        <f t="shared" si="574"/>
        <v>23.134370018079231</v>
      </c>
      <c r="E2627" s="37">
        <f t="shared" si="574"/>
        <v>56.905105322203113</v>
      </c>
      <c r="F2627" s="37">
        <f t="shared" si="574"/>
        <v>119.95605515401824</v>
      </c>
      <c r="G2627" s="37">
        <f t="shared" si="574"/>
        <v>150.54912629927932</v>
      </c>
      <c r="H2627" s="37">
        <f t="shared" si="574"/>
        <v>171.77800173521308</v>
      </c>
      <c r="I2627" s="37">
        <f t="shared" si="574"/>
        <v>261.48962519482171</v>
      </c>
      <c r="J2627" s="37">
        <f t="shared" si="574"/>
        <v>296.57917090806478</v>
      </c>
      <c r="K2627" s="37">
        <f t="shared" si="574"/>
        <v>380.5151233710821</v>
      </c>
      <c r="L2627" s="37">
        <f t="shared" si="574"/>
        <v>441.78643941357529</v>
      </c>
      <c r="M2627" s="37">
        <f t="shared" si="575"/>
        <v>476.21375729343191</v>
      </c>
      <c r="N2627" s="37">
        <f t="shared" si="575"/>
        <v>566.56444186115618</v>
      </c>
      <c r="O2627" s="37">
        <f t="shared" si="575"/>
        <v>629.76521272089451</v>
      </c>
      <c r="P2627" s="37">
        <f t="shared" si="575"/>
        <v>693.36795495318199</v>
      </c>
      <c r="Q2627" s="37">
        <f t="shared" si="575"/>
        <v>757.29956768420777</v>
      </c>
      <c r="R2627" s="37">
        <f t="shared" si="575"/>
        <v>821.50355289506433</v>
      </c>
      <c r="S2627" s="37">
        <f t="shared" si="575"/>
        <v>885.93558237982825</v>
      </c>
      <c r="T2627" s="37">
        <f t="shared" si="575"/>
        <v>950.56040523158788</v>
      </c>
      <c r="U2627" s="37">
        <f t="shared" si="575"/>
        <v>1015.3496481368178</v>
      </c>
      <c r="V2627" s="37">
        <f t="shared" si="575"/>
        <v>1080.2802229824831</v>
      </c>
      <c r="W2627" s="37">
        <f t="shared" si="575"/>
        <v>1145.3331555817388</v>
      </c>
      <c r="X2627" s="37">
        <f t="shared" si="575"/>
        <v>1210.4927115619521</v>
      </c>
      <c r="Y2627" s="37">
        <f t="shared" si="575"/>
        <v>1275.7457353237091</v>
      </c>
    </row>
    <row r="2628" spans="1:25" x14ac:dyDescent="0.3">
      <c r="A2628" s="28">
        <v>2812</v>
      </c>
      <c r="B2628" s="34">
        <f t="shared" si="567"/>
        <v>2.8120000000000004E-6</v>
      </c>
      <c r="C2628" s="37">
        <f t="shared" si="574"/>
        <v>4.0866487759554193</v>
      </c>
      <c r="D2628" s="37">
        <f t="shared" si="574"/>
        <v>23.122261094361679</v>
      </c>
      <c r="E2628" s="37">
        <f t="shared" si="574"/>
        <v>56.860056616146274</v>
      </c>
      <c r="F2628" s="37">
        <f t="shared" si="574"/>
        <v>119.83795051035456</v>
      </c>
      <c r="G2628" s="37">
        <f t="shared" si="574"/>
        <v>150.39308370866115</v>
      </c>
      <c r="H2628" s="37">
        <f t="shared" si="574"/>
        <v>171.59505858994299</v>
      </c>
      <c r="I2628" s="37">
        <f t="shared" si="574"/>
        <v>261.18961694670611</v>
      </c>
      <c r="J2628" s="37">
        <f t="shared" si="574"/>
        <v>296.23235984633465</v>
      </c>
      <c r="K2628" s="37">
        <f t="shared" si="574"/>
        <v>380.05490693875214</v>
      </c>
      <c r="L2628" s="37">
        <f t="shared" si="574"/>
        <v>441.24251212935638</v>
      </c>
      <c r="M2628" s="37">
        <f t="shared" si="575"/>
        <v>475.6225408826719</v>
      </c>
      <c r="N2628" s="37">
        <f t="shared" si="575"/>
        <v>565.84845812154788</v>
      </c>
      <c r="O2628" s="37">
        <f t="shared" si="575"/>
        <v>628.96150819321622</v>
      </c>
      <c r="P2628" s="37">
        <f t="shared" si="575"/>
        <v>692.47568791743379</v>
      </c>
      <c r="Q2628" s="37">
        <f t="shared" si="575"/>
        <v>756.31804789232217</v>
      </c>
      <c r="R2628" s="37">
        <f t="shared" si="575"/>
        <v>820.43220759436747</v>
      </c>
      <c r="S2628" s="37">
        <f t="shared" si="575"/>
        <v>884.77393127885512</v>
      </c>
      <c r="T2628" s="37">
        <f t="shared" si="575"/>
        <v>949.30804174793548</v>
      </c>
      <c r="U2628" s="37">
        <f t="shared" si="575"/>
        <v>1014.0062251390542</v>
      </c>
      <c r="V2628" s="37">
        <f t="shared" si="575"/>
        <v>1078.845441800835</v>
      </c>
      <c r="W2628" s="37">
        <f t="shared" si="575"/>
        <v>1143.8067574326869</v>
      </c>
      <c r="X2628" s="37">
        <f t="shared" si="575"/>
        <v>1208.8744707804053</v>
      </c>
      <c r="Y2628" s="37">
        <f t="shared" si="575"/>
        <v>1274.0354539660868</v>
      </c>
    </row>
    <row r="2629" spans="1:25" x14ac:dyDescent="0.3">
      <c r="A2629" s="28">
        <v>2813</v>
      </c>
      <c r="B2629" s="34">
        <f t="shared" si="567"/>
        <v>2.813E-6</v>
      </c>
      <c r="C2629" s="37">
        <f t="shared" si="574"/>
        <v>4.0868617153319846</v>
      </c>
      <c r="D2629" s="37">
        <f t="shared" si="574"/>
        <v>23.110153703168244</v>
      </c>
      <c r="E2629" s="37">
        <f t="shared" si="574"/>
        <v>56.815043927883814</v>
      </c>
      <c r="F2629" s="37">
        <f t="shared" si="574"/>
        <v>119.71998163635492</v>
      </c>
      <c r="G2629" s="37">
        <f t="shared" si="574"/>
        <v>150.23723364979023</v>
      </c>
      <c r="H2629" s="37">
        <f t="shared" si="574"/>
        <v>171.41234937961306</v>
      </c>
      <c r="I2629" s="37">
        <f t="shared" si="574"/>
        <v>260.89002975541473</v>
      </c>
      <c r="J2629" s="37">
        <f t="shared" si="574"/>
        <v>295.88604673930377</v>
      </c>
      <c r="K2629" s="37">
        <f t="shared" si="574"/>
        <v>379.59537780097736</v>
      </c>
      <c r="L2629" s="37">
        <f t="shared" si="574"/>
        <v>440.6994138359106</v>
      </c>
      <c r="M2629" s="37">
        <f t="shared" si="575"/>
        <v>475.03223403787473</v>
      </c>
      <c r="N2629" s="37">
        <f t="shared" si="575"/>
        <v>565.13359792636663</v>
      </c>
      <c r="O2629" s="37">
        <f t="shared" si="575"/>
        <v>628.15907858915807</v>
      </c>
      <c r="P2629" s="37">
        <f t="shared" si="575"/>
        <v>691.58484923470644</v>
      </c>
      <c r="Q2629" s="37">
        <f t="shared" si="575"/>
        <v>755.33811156860872</v>
      </c>
      <c r="R2629" s="37">
        <f t="shared" si="575"/>
        <v>819.36260227884293</v>
      </c>
      <c r="S2629" s="37">
        <f t="shared" si="575"/>
        <v>883.61417785771755</v>
      </c>
      <c r="T2629" s="37">
        <f t="shared" si="575"/>
        <v>948.05773463721562</v>
      </c>
      <c r="U2629" s="37">
        <f t="shared" si="575"/>
        <v>1012.6650180608501</v>
      </c>
      <c r="V2629" s="37">
        <f t="shared" si="575"/>
        <v>1077.4130368205426</v>
      </c>
      <c r="W2629" s="37">
        <f t="shared" si="575"/>
        <v>1142.2828964043736</v>
      </c>
      <c r="X2629" s="37">
        <f t="shared" si="575"/>
        <v>1207.2589285954175</v>
      </c>
      <c r="Y2629" s="37">
        <f t="shared" si="575"/>
        <v>1272.3280331692742</v>
      </c>
    </row>
    <row r="2630" spans="1:25" x14ac:dyDescent="0.3">
      <c r="A2630" s="28">
        <v>2814</v>
      </c>
      <c r="B2630" s="34">
        <f t="shared" si="567"/>
        <v>2.8140000000000001E-6</v>
      </c>
      <c r="C2630" s="37">
        <f t="shared" si="574"/>
        <v>4.087072014980011</v>
      </c>
      <c r="D2630" s="37">
        <f t="shared" si="574"/>
        <v>23.098047859313468</v>
      </c>
      <c r="E2630" s="37">
        <f t="shared" si="574"/>
        <v>56.770067240694694</v>
      </c>
      <c r="F2630" s="37">
        <f t="shared" si="574"/>
        <v>119.60214836434427</v>
      </c>
      <c r="G2630" s="37">
        <f t="shared" si="574"/>
        <v>150.08157585734642</v>
      </c>
      <c r="H2630" s="37">
        <f t="shared" si="574"/>
        <v>171.22987376495533</v>
      </c>
      <c r="I2630" s="37">
        <f t="shared" si="574"/>
        <v>260.59086293075654</v>
      </c>
      <c r="J2630" s="37">
        <f t="shared" si="574"/>
        <v>295.5402307475527</v>
      </c>
      <c r="K2630" s="37">
        <f t="shared" si="574"/>
        <v>379.13653474359819</v>
      </c>
      <c r="L2630" s="37">
        <f t="shared" si="574"/>
        <v>440.15714303392861</v>
      </c>
      <c r="M2630" s="37">
        <f t="shared" si="575"/>
        <v>474.44283509629116</v>
      </c>
      <c r="N2630" s="37">
        <f t="shared" si="575"/>
        <v>564.41985917542434</v>
      </c>
      <c r="O2630" s="37">
        <f t="shared" si="575"/>
        <v>627.35792149677127</v>
      </c>
      <c r="P2630" s="37">
        <f t="shared" si="575"/>
        <v>690.69543617560009</v>
      </c>
      <c r="Q2630" s="37">
        <f t="shared" si="575"/>
        <v>754.35975566152388</v>
      </c>
      <c r="R2630" s="37">
        <f t="shared" si="575"/>
        <v>818.2947335708908</v>
      </c>
      <c r="S2630" s="37">
        <f t="shared" si="575"/>
        <v>882.45631840946669</v>
      </c>
      <c r="T2630" s="37">
        <f t="shared" si="575"/>
        <v>946.80947986033459</v>
      </c>
      <c r="U2630" s="37">
        <f t="shared" si="575"/>
        <v>1011.3260225285718</v>
      </c>
      <c r="V2630" s="37">
        <f t="shared" si="575"/>
        <v>1075.9830033313672</v>
      </c>
      <c r="W2630" s="37">
        <f t="shared" si="575"/>
        <v>1140.7615674481619</v>
      </c>
      <c r="X2630" s="37">
        <f t="shared" si="575"/>
        <v>1205.6460796183896</v>
      </c>
      <c r="Y2630" s="37">
        <f t="shared" si="575"/>
        <v>1270.6234672033322</v>
      </c>
    </row>
    <row r="2631" spans="1:25" x14ac:dyDescent="0.3">
      <c r="A2631" s="28">
        <v>2815</v>
      </c>
      <c r="B2631" s="34">
        <f t="shared" si="567"/>
        <v>2.8150000000000002E-6</v>
      </c>
      <c r="C2631" s="37">
        <f t="shared" si="574"/>
        <v>4.0872796782966851</v>
      </c>
      <c r="D2631" s="37">
        <f t="shared" si="574"/>
        <v>23.085943577567399</v>
      </c>
      <c r="E2631" s="37">
        <f t="shared" si="574"/>
        <v>56.725126537814909</v>
      </c>
      <c r="F2631" s="37">
        <f t="shared" si="574"/>
        <v>119.48445052684016</v>
      </c>
      <c r="G2631" s="37">
        <f t="shared" si="574"/>
        <v>149.92611006638785</v>
      </c>
      <c r="H2631" s="37">
        <f t="shared" si="574"/>
        <v>171.04763140722773</v>
      </c>
      <c r="I2631" s="37">
        <f t="shared" si="574"/>
        <v>260.29211578381472</v>
      </c>
      <c r="J2631" s="37">
        <f t="shared" si="574"/>
        <v>295.19491103326851</v>
      </c>
      <c r="K2631" s="37">
        <f t="shared" si="574"/>
        <v>378.67837655491536</v>
      </c>
      <c r="L2631" s="37">
        <f t="shared" si="574"/>
        <v>439.61569822722413</v>
      </c>
      <c r="M2631" s="37">
        <f t="shared" si="575"/>
        <v>473.85434239867823</v>
      </c>
      <c r="N2631" s="37">
        <f t="shared" si="575"/>
        <v>563.70723977307728</v>
      </c>
      <c r="O2631" s="37">
        <f t="shared" si="575"/>
        <v>626.55803450939595</v>
      </c>
      <c r="P2631" s="37">
        <f t="shared" si="575"/>
        <v>689.80744601676599</v>
      </c>
      <c r="Q2631" s="37">
        <f t="shared" si="575"/>
        <v>753.38297712635278</v>
      </c>
      <c r="R2631" s="37">
        <f t="shared" si="575"/>
        <v>817.22859810053012</v>
      </c>
      <c r="S2631" s="37">
        <f t="shared" si="575"/>
        <v>881.30034923557264</v>
      </c>
      <c r="T2631" s="37">
        <f t="shared" si="575"/>
        <v>945.56327338742483</v>
      </c>
      <c r="U2631" s="37">
        <f t="shared" si="575"/>
        <v>1009.9892341786274</v>
      </c>
      <c r="V2631" s="37">
        <f t="shared" si="575"/>
        <v>1074.5553366339357</v>
      </c>
      <c r="W2631" s="37">
        <f t="shared" si="575"/>
        <v>1139.2427655271099</v>
      </c>
      <c r="X2631" s="37">
        <f t="shared" si="575"/>
        <v>1204.0359184732495</v>
      </c>
      <c r="Y2631" s="37">
        <f t="shared" si="575"/>
        <v>1268.9217503516886</v>
      </c>
    </row>
    <row r="2632" spans="1:25" x14ac:dyDescent="0.3">
      <c r="A2632" s="28">
        <v>2816</v>
      </c>
      <c r="B2632" s="34">
        <f t="shared" si="567"/>
        <v>2.8160000000000002E-6</v>
      </c>
      <c r="C2632" s="37">
        <f t="shared" si="574"/>
        <v>4.0874847086789998</v>
      </c>
      <c r="D2632" s="37">
        <f t="shared" si="574"/>
        <v>23.073840872655644</v>
      </c>
      <c r="E2632" s="37">
        <f t="shared" si="574"/>
        <v>56.680221802437735</v>
      </c>
      <c r="F2632" s="37">
        <f t="shared" si="574"/>
        <v>119.36688795655233</v>
      </c>
      <c r="G2632" s="37">
        <f t="shared" si="574"/>
        <v>149.77083601234986</v>
      </c>
      <c r="H2632" s="37">
        <f t="shared" si="574"/>
        <v>170.86562196821322</v>
      </c>
      <c r="I2632" s="37">
        <f t="shared" si="574"/>
        <v>259.99378762694363</v>
      </c>
      <c r="J2632" s="37">
        <f t="shared" si="574"/>
        <v>294.85008676024046</v>
      </c>
      <c r="K2632" s="37">
        <f t="shared" si="574"/>
        <v>378.2209020256837</v>
      </c>
      <c r="L2632" s="37">
        <f t="shared" si="574"/>
        <v>439.07507792272645</v>
      </c>
      <c r="M2632" s="37">
        <f t="shared" si="575"/>
        <v>473.26675428929127</v>
      </c>
      <c r="N2632" s="37">
        <f t="shared" si="575"/>
        <v>562.99573762821217</v>
      </c>
      <c r="O2632" s="37">
        <f t="shared" si="575"/>
        <v>625.75941522564506</v>
      </c>
      <c r="P2632" s="37">
        <f t="shared" si="575"/>
        <v>688.92087604088977</v>
      </c>
      <c r="Q2632" s="37">
        <f t="shared" si="575"/>
        <v>752.40777292518874</v>
      </c>
      <c r="R2632" s="37">
        <f t="shared" si="575"/>
        <v>816.16419250537479</v>
      </c>
      <c r="S2632" s="37">
        <f t="shared" si="575"/>
        <v>880.14626664589719</v>
      </c>
      <c r="T2632" s="37">
        <f t="shared" si="575"/>
        <v>944.31911119781876</v>
      </c>
      <c r="U2632" s="37">
        <f t="shared" si="575"/>
        <v>1008.6546486574401</v>
      </c>
      <c r="V2632" s="37">
        <f t="shared" si="575"/>
        <v>1073.1300320397088</v>
      </c>
      <c r="W2632" s="37">
        <f t="shared" si="575"/>
        <v>1137.726485615935</v>
      </c>
      <c r="X2632" s="37">
        <f t="shared" si="575"/>
        <v>1202.4284397964163</v>
      </c>
      <c r="Y2632" s="37">
        <f t="shared" si="575"/>
        <v>1267.2228769110959</v>
      </c>
    </row>
    <row r="2633" spans="1:25" x14ac:dyDescent="0.3">
      <c r="A2633" s="28">
        <v>2817</v>
      </c>
      <c r="B2633" s="34">
        <f t="shared" si="567"/>
        <v>2.8170000000000003E-6</v>
      </c>
      <c r="C2633" s="37">
        <f t="shared" si="574"/>
        <v>4.0876871095237233</v>
      </c>
      <c r="D2633" s="37">
        <f t="shared" si="574"/>
        <v>23.061739759259424</v>
      </c>
      <c r="E2633" s="37">
        <f t="shared" si="574"/>
        <v>56.635353017713847</v>
      </c>
      <c r="F2633" s="37">
        <f t="shared" si="574"/>
        <v>119.24946048638289</v>
      </c>
      <c r="G2633" s="37">
        <f t="shared" si="574"/>
        <v>149.6157534310446</v>
      </c>
      <c r="H2633" s="37">
        <f t="shared" si="574"/>
        <v>170.68384511021858</v>
      </c>
      <c r="I2633" s="37">
        <f t="shared" si="574"/>
        <v>259.69587777376626</v>
      </c>
      <c r="J2633" s="37">
        <f t="shared" si="574"/>
        <v>294.50575709385703</v>
      </c>
      <c r="K2633" s="37">
        <f t="shared" si="574"/>
        <v>377.76410994910634</v>
      </c>
      <c r="L2633" s="37">
        <f t="shared" si="574"/>
        <v>438.53528063047247</v>
      </c>
      <c r="M2633" s="37">
        <f t="shared" si="575"/>
        <v>472.68006911587457</v>
      </c>
      <c r="N2633" s="37">
        <f t="shared" si="575"/>
        <v>562.28535065423546</v>
      </c>
      <c r="O2633" s="37">
        <f t="shared" si="575"/>
        <v>624.96206124939283</v>
      </c>
      <c r="P2633" s="37">
        <f t="shared" si="575"/>
        <v>688.03572353667505</v>
      </c>
      <c r="Q2633" s="37">
        <f t="shared" si="575"/>
        <v>751.43414002691736</v>
      </c>
      <c r="R2633" s="37">
        <f t="shared" si="575"/>
        <v>815.10151343061693</v>
      </c>
      <c r="S2633" s="37">
        <f t="shared" si="575"/>
        <v>878.99406695867674</v>
      </c>
      <c r="T2633" s="37">
        <f t="shared" si="575"/>
        <v>943.07698928002492</v>
      </c>
      <c r="U2633" s="37">
        <f t="shared" si="575"/>
        <v>1007.3222616214196</v>
      </c>
      <c r="V2633" s="37">
        <f t="shared" si="575"/>
        <v>1071.7070848709534</v>
      </c>
      <c r="W2633" s="37">
        <f t="shared" si="575"/>
        <v>1136.2127227009851</v>
      </c>
      <c r="X2633" s="37">
        <f t="shared" si="575"/>
        <v>1200.823638236767</v>
      </c>
      <c r="Y2633" s="37">
        <f t="shared" si="575"/>
        <v>1265.526841191599</v>
      </c>
    </row>
    <row r="2634" spans="1:25" x14ac:dyDescent="0.3">
      <c r="A2634" s="28">
        <v>2818</v>
      </c>
      <c r="B2634" s="34">
        <f t="shared" si="567"/>
        <v>2.8180000000000004E-6</v>
      </c>
      <c r="C2634" s="37">
        <f t="shared" si="574"/>
        <v>4.0878868842274034</v>
      </c>
      <c r="D2634" s="37">
        <f t="shared" si="574"/>
        <v>23.049640252015728</v>
      </c>
      <c r="E2634" s="37">
        <f t="shared" si="574"/>
        <v>56.590520166751631</v>
      </c>
      <c r="F2634" s="37">
        <f t="shared" si="574"/>
        <v>119.13216794942593</v>
      </c>
      <c r="G2634" s="37">
        <f t="shared" si="574"/>
        <v>149.46086205866081</v>
      </c>
      <c r="H2634" s="37">
        <f t="shared" si="574"/>
        <v>170.50230049607418</v>
      </c>
      <c r="I2634" s="37">
        <f t="shared" si="574"/>
        <v>259.39838553917178</v>
      </c>
      <c r="J2634" s="37">
        <f t="shared" si="574"/>
        <v>294.16192120110207</v>
      </c>
      <c r="K2634" s="37">
        <f t="shared" si="574"/>
        <v>377.30799912082995</v>
      </c>
      <c r="L2634" s="37">
        <f t="shared" si="574"/>
        <v>437.99630486360007</v>
      </c>
      <c r="M2634" s="37">
        <f t="shared" si="575"/>
        <v>472.09428522965413</v>
      </c>
      <c r="N2634" s="37">
        <f t="shared" si="575"/>
        <v>561.57607676906298</v>
      </c>
      <c r="O2634" s="37">
        <f t="shared" si="575"/>
        <v>624.16597018976108</v>
      </c>
      <c r="P2634" s="37">
        <f t="shared" si="575"/>
        <v>687.15198579883088</v>
      </c>
      <c r="Q2634" s="37">
        <f t="shared" si="575"/>
        <v>750.46207540719968</v>
      </c>
      <c r="R2634" s="37">
        <f t="shared" si="575"/>
        <v>814.04055752900661</v>
      </c>
      <c r="S2634" s="37">
        <f t="shared" si="575"/>
        <v>877.84374650049801</v>
      </c>
      <c r="T2634" s="37">
        <f t="shared" si="575"/>
        <v>941.83690363170581</v>
      </c>
      <c r="U2634" s="37">
        <f t="shared" si="575"/>
        <v>1005.9920687369398</v>
      </c>
      <c r="V2634" s="37">
        <f t="shared" si="575"/>
        <v>1070.2864904607143</v>
      </c>
      <c r="W2634" s="37">
        <f t="shared" si="575"/>
        <v>1134.7014717802081</v>
      </c>
      <c r="X2634" s="37">
        <f t="shared" si="575"/>
        <v>1199.2215084556053</v>
      </c>
      <c r="Y2634" s="37">
        <f t="shared" si="575"/>
        <v>1263.8336375164988</v>
      </c>
    </row>
    <row r="2635" spans="1:25" x14ac:dyDescent="0.3">
      <c r="A2635" s="28">
        <v>2819</v>
      </c>
      <c r="B2635" s="34">
        <f t="shared" si="567"/>
        <v>2.819E-6</v>
      </c>
      <c r="C2635" s="37">
        <f t="shared" si="574"/>
        <v>4.0880840361863404</v>
      </c>
      <c r="D2635" s="37">
        <f t="shared" si="574"/>
        <v>23.037542365517371</v>
      </c>
      <c r="E2635" s="37">
        <f t="shared" si="574"/>
        <v>56.545723232617412</v>
      </c>
      <c r="F2635" s="37">
        <f t="shared" si="574"/>
        <v>119.01501017896774</v>
      </c>
      <c r="G2635" s="37">
        <f t="shared" si="574"/>
        <v>149.30616163176302</v>
      </c>
      <c r="H2635" s="37">
        <f t="shared" si="574"/>
        <v>170.32098778913283</v>
      </c>
      <c r="I2635" s="37">
        <f t="shared" si="574"/>
        <v>259.10131023931308</v>
      </c>
      <c r="J2635" s="37">
        <f t="shared" si="574"/>
        <v>293.81857825055181</v>
      </c>
      <c r="K2635" s="37">
        <f t="shared" si="574"/>
        <v>376.85256833893806</v>
      </c>
      <c r="L2635" s="37">
        <f t="shared" si="574"/>
        <v>437.45814913834056</v>
      </c>
      <c r="M2635" s="37">
        <f t="shared" si="575"/>
        <v>471.50940098532834</v>
      </c>
      <c r="N2635" s="37">
        <f t="shared" si="575"/>
        <v>560.86791389510779</v>
      </c>
      <c r="O2635" s="37">
        <f t="shared" si="575"/>
        <v>623.3711396611061</v>
      </c>
      <c r="P2635" s="37">
        <f t="shared" si="575"/>
        <v>686.2696601280544</v>
      </c>
      <c r="Q2635" s="37">
        <f t="shared" si="575"/>
        <v>749.49157604845368</v>
      </c>
      <c r="R2635" s="37">
        <f t="shared" si="575"/>
        <v>812.98132146083071</v>
      </c>
      <c r="S2635" s="37">
        <f t="shared" si="575"/>
        <v>876.69530160627585</v>
      </c>
      <c r="T2635" s="37">
        <f t="shared" si="575"/>
        <v>940.59885025965139</v>
      </c>
      <c r="U2635" s="37">
        <f t="shared" si="575"/>
        <v>1004.6640656803085</v>
      </c>
      <c r="V2635" s="37">
        <f t="shared" si="575"/>
        <v>1068.8682441527865</v>
      </c>
      <c r="W2635" s="37">
        <f t="shared" si="575"/>
        <v>1133.1927278631188</v>
      </c>
      <c r="X2635" s="37">
        <f t="shared" si="575"/>
        <v>1197.6220451266267</v>
      </c>
      <c r="Y2635" s="37">
        <f t="shared" si="575"/>
        <v>1262.1432602223169</v>
      </c>
    </row>
    <row r="2636" spans="1:25" x14ac:dyDescent="0.3">
      <c r="A2636" s="28">
        <v>2820</v>
      </c>
      <c r="B2636" s="34">
        <f t="shared" si="567"/>
        <v>2.8200000000000001E-6</v>
      </c>
      <c r="C2636" s="37">
        <f t="shared" ref="C2636:L2645" si="576">2*$C$3*$C$2^2/$B2636^5/(EXP($C$3*$C$2/$B2636/$C$4/C$7)-1)/1000000000</f>
        <v>4.0882785687965848</v>
      </c>
      <c r="D2636" s="37">
        <f t="shared" si="576"/>
        <v>23.025446114313116</v>
      </c>
      <c r="E2636" s="37">
        <f t="shared" si="576"/>
        <v>56.500962198335621</v>
      </c>
      <c r="F2636" s="37">
        <f t="shared" si="576"/>
        <v>118.8979870084865</v>
      </c>
      <c r="G2636" s="37">
        <f t="shared" si="576"/>
        <v>149.15165188729151</v>
      </c>
      <c r="H2636" s="37">
        <f t="shared" si="576"/>
        <v>170.13990665326904</v>
      </c>
      <c r="I2636" s="37">
        <f t="shared" si="576"/>
        <v>258.80465119160402</v>
      </c>
      <c r="J2636" s="37">
        <f t="shared" si="576"/>
        <v>293.47572741237173</v>
      </c>
      <c r="K2636" s="37">
        <f t="shared" si="576"/>
        <v>376.39781640394693</v>
      </c>
      <c r="L2636" s="37">
        <f t="shared" si="576"/>
        <v>436.92081197401131</v>
      </c>
      <c r="M2636" s="37">
        <f t="shared" ref="M2636:Y2645" si="577">2*$C$3*$C$2^2/$B2636^5/(EXP($C$3*$C$2/$B2636/$C$4/M$7)-1)/1000000000</f>
        <v>470.92541474106093</v>
      </c>
      <c r="N2636" s="37">
        <f t="shared" si="577"/>
        <v>560.16085995927097</v>
      </c>
      <c r="O2636" s="37">
        <f t="shared" si="577"/>
        <v>622.57756728300637</v>
      </c>
      <c r="P2636" s="37">
        <f t="shared" si="577"/>
        <v>685.38874383101665</v>
      </c>
      <c r="Q2636" s="37">
        <f t="shared" si="577"/>
        <v>748.5226389398382</v>
      </c>
      <c r="R2636" s="37">
        <f t="shared" si="577"/>
        <v>811.92380189389712</v>
      </c>
      <c r="S2636" s="37">
        <f t="shared" si="577"/>
        <v>875.54872861923536</v>
      </c>
      <c r="T2636" s="37">
        <f t="shared" si="577"/>
        <v>939.3628251797586</v>
      </c>
      <c r="U2636" s="37">
        <f t="shared" si="577"/>
        <v>1003.3382481377456</v>
      </c>
      <c r="V2636" s="37">
        <f t="shared" si="577"/>
        <v>1067.4523413016861</v>
      </c>
      <c r="W2636" s="37">
        <f t="shared" si="577"/>
        <v>1131.6864859707714</v>
      </c>
      <c r="X2636" s="37">
        <f t="shared" si="577"/>
        <v>1196.0252429358866</v>
      </c>
      <c r="Y2636" s="37">
        <f t="shared" si="577"/>
        <v>1260.4557036587605</v>
      </c>
    </row>
    <row r="2637" spans="1:25" x14ac:dyDescent="0.3">
      <c r="A2637" s="28">
        <v>2821</v>
      </c>
      <c r="B2637" s="34">
        <f t="shared" si="567"/>
        <v>2.8210000000000002E-6</v>
      </c>
      <c r="C2637" s="37">
        <f t="shared" si="576"/>
        <v>4.0884704854539251</v>
      </c>
      <c r="D2637" s="37">
        <f t="shared" si="576"/>
        <v>23.013351512907775</v>
      </c>
      <c r="E2637" s="37">
        <f t="shared" si="576"/>
        <v>56.4562370468892</v>
      </c>
      <c r="F2637" s="37">
        <f t="shared" si="576"/>
        <v>118.78109827165225</v>
      </c>
      <c r="G2637" s="37">
        <f t="shared" si="576"/>
        <v>148.99733256256144</v>
      </c>
      <c r="H2637" s="37">
        <f t="shared" si="576"/>
        <v>169.95905675287864</v>
      </c>
      <c r="I2637" s="37">
        <f t="shared" si="576"/>
        <v>258.50840771471735</v>
      </c>
      <c r="J2637" s="37">
        <f t="shared" si="576"/>
        <v>293.13336785831257</v>
      </c>
      <c r="K2637" s="37">
        <f t="shared" si="576"/>
        <v>375.94374211879921</v>
      </c>
      <c r="L2637" s="37">
        <f t="shared" si="576"/>
        <v>436.38429189300928</v>
      </c>
      <c r="M2637" s="37">
        <f t="shared" si="577"/>
        <v>470.34232485847213</v>
      </c>
      <c r="N2637" s="37">
        <f t="shared" si="577"/>
        <v>559.45491289292886</v>
      </c>
      <c r="O2637" s="37">
        <f t="shared" si="577"/>
        <v>621.78525068024862</v>
      </c>
      <c r="P2637" s="37">
        <f t="shared" si="577"/>
        <v>684.50923422034793</v>
      </c>
      <c r="Q2637" s="37">
        <f t="shared" si="577"/>
        <v>747.55526107723574</v>
      </c>
      <c r="R2637" s="37">
        <f t="shared" si="577"/>
        <v>810.86799550351293</v>
      </c>
      <c r="S2637" s="37">
        <f t="shared" si="577"/>
        <v>874.40402389088638</v>
      </c>
      <c r="T2637" s="37">
        <f t="shared" si="577"/>
        <v>938.12882441700526</v>
      </c>
      <c r="U2637" s="37">
        <f t="shared" si="577"/>
        <v>1002.0146118053549</v>
      </c>
      <c r="V2637" s="37">
        <f t="shared" si="577"/>
        <v>1066.0387772726226</v>
      </c>
      <c r="W2637" s="37">
        <f t="shared" si="577"/>
        <v>1130.1827411357287</v>
      </c>
      <c r="X2637" s="37">
        <f t="shared" si="577"/>
        <v>1194.431096581769</v>
      </c>
      <c r="Y2637" s="37">
        <f t="shared" si="577"/>
        <v>1258.7709621886893</v>
      </c>
    </row>
    <row r="2638" spans="1:25" x14ac:dyDescent="0.3">
      <c r="A2638" s="28">
        <v>2822</v>
      </c>
      <c r="B2638" s="34">
        <f t="shared" si="567"/>
        <v>2.8220000000000003E-6</v>
      </c>
      <c r="C2638" s="37">
        <f t="shared" si="576"/>
        <v>4.088659789553855</v>
      </c>
      <c r="D2638" s="37">
        <f t="shared" si="576"/>
        <v>23.001258575762225</v>
      </c>
      <c r="E2638" s="37">
        <f t="shared" si="576"/>
        <v>56.411547761219488</v>
      </c>
      <c r="F2638" s="37">
        <f t="shared" si="576"/>
        <v>118.66434380232685</v>
      </c>
      <c r="G2638" s="37">
        <f t="shared" si="576"/>
        <v>148.84320339526255</v>
      </c>
      <c r="H2638" s="37">
        <f t="shared" si="576"/>
        <v>169.77843775287727</v>
      </c>
      <c r="I2638" s="37">
        <f t="shared" si="576"/>
        <v>258.21257912858141</v>
      </c>
      <c r="J2638" s="37">
        <f t="shared" si="576"/>
        <v>292.79149876170771</v>
      </c>
      <c r="K2638" s="37">
        <f t="shared" si="576"/>
        <v>375.49034428885801</v>
      </c>
      <c r="L2638" s="37">
        <f t="shared" si="576"/>
        <v>435.84858742080291</v>
      </c>
      <c r="M2638" s="37">
        <f t="shared" si="577"/>
        <v>469.76012970262997</v>
      </c>
      <c r="N2638" s="37">
        <f t="shared" si="577"/>
        <v>558.75007063192311</v>
      </c>
      <c r="O2638" s="37">
        <f t="shared" si="577"/>
        <v>620.99418748281653</v>
      </c>
      <c r="P2638" s="37">
        <f t="shared" si="577"/>
        <v>683.63112861462275</v>
      </c>
      <c r="Q2638" s="37">
        <f t="shared" si="577"/>
        <v>746.5894394632345</v>
      </c>
      <c r="R2638" s="37">
        <f t="shared" si="577"/>
        <v>809.81389897246584</v>
      </c>
      <c r="S2638" s="37">
        <f t="shared" si="577"/>
        <v>873.26118378100489</v>
      </c>
      <c r="T2638" s="37">
        <f t="shared" si="577"/>
        <v>936.8968440054274</v>
      </c>
      <c r="U2638" s="37">
        <f t="shared" si="577"/>
        <v>1000.6931523890983</v>
      </c>
      <c r="V2638" s="37">
        <f t="shared" si="577"/>
        <v>1064.6275474414711</v>
      </c>
      <c r="W2638" s="37">
        <f t="shared" si="577"/>
        <v>1128.6814884020305</v>
      </c>
      <c r="X2638" s="37">
        <f t="shared" si="577"/>
        <v>1192.8396007749507</v>
      </c>
      <c r="Y2638" s="37">
        <f t="shared" si="577"/>
        <v>1257.0890301880772</v>
      </c>
    </row>
    <row r="2639" spans="1:25" x14ac:dyDescent="0.3">
      <c r="A2639" s="28">
        <v>2823</v>
      </c>
      <c r="B2639" s="34">
        <f t="shared" si="567"/>
        <v>2.8230000000000003E-6</v>
      </c>
      <c r="C2639" s="37">
        <f t="shared" si="576"/>
        <v>4.0888464844915848</v>
      </c>
      <c r="D2639" s="37">
        <f t="shared" si="576"/>
        <v>22.989167317293585</v>
      </c>
      <c r="E2639" s="37">
        <f t="shared" si="576"/>
        <v>56.366894324226763</v>
      </c>
      <c r="F2639" s="37">
        <f t="shared" si="576"/>
        <v>118.54772343456369</v>
      </c>
      <c r="G2639" s="37">
        <f t="shared" si="576"/>
        <v>148.68926412345871</v>
      </c>
      <c r="H2639" s="37">
        <f t="shared" si="576"/>
        <v>169.59804931870008</v>
      </c>
      <c r="I2639" s="37">
        <f t="shared" si="576"/>
        <v>257.91716475437835</v>
      </c>
      <c r="J2639" s="37">
        <f t="shared" si="576"/>
        <v>292.45011929746903</v>
      </c>
      <c r="K2639" s="37">
        <f t="shared" si="576"/>
        <v>375.03762172190261</v>
      </c>
      <c r="L2639" s="37">
        <f t="shared" si="576"/>
        <v>435.3136970859249</v>
      </c>
      <c r="M2639" s="37">
        <f t="shared" si="577"/>
        <v>469.17882764204296</v>
      </c>
      <c r="N2639" s="37">
        <f t="shared" si="577"/>
        <v>558.04633111654903</v>
      </c>
      <c r="O2639" s="37">
        <f t="shared" si="577"/>
        <v>620.20437532587505</v>
      </c>
      <c r="P2639" s="37">
        <f t="shared" si="577"/>
        <v>682.75442433834428</v>
      </c>
      <c r="Q2639" s="37">
        <f t="shared" si="577"/>
        <v>745.62517110711281</v>
      </c>
      <c r="R2639" s="37">
        <f t="shared" si="577"/>
        <v>808.76150899100514</v>
      </c>
      <c r="S2639" s="37">
        <f t="shared" si="577"/>
        <v>872.12020465760997</v>
      </c>
      <c r="T2639" s="37">
        <f t="shared" si="577"/>
        <v>935.66687998809596</v>
      </c>
      <c r="U2639" s="37">
        <f t="shared" si="577"/>
        <v>999.37386560477023</v>
      </c>
      <c r="V2639" s="37">
        <f t="shared" si="577"/>
        <v>1063.2186471947432</v>
      </c>
      <c r="W2639" s="37">
        <f t="shared" si="577"/>
        <v>1127.182722825163</v>
      </c>
      <c r="X2639" s="37">
        <f t="shared" si="577"/>
        <v>1191.2507502383719</v>
      </c>
      <c r="Y2639" s="37">
        <f t="shared" si="577"/>
        <v>1255.4099020459792</v>
      </c>
    </row>
    <row r="2640" spans="1:25" x14ac:dyDescent="0.3">
      <c r="A2640" s="28">
        <v>2824</v>
      </c>
      <c r="B2640" s="34">
        <f t="shared" si="567"/>
        <v>2.824E-6</v>
      </c>
      <c r="C2640" s="37">
        <f t="shared" si="576"/>
        <v>4.0890305736620141</v>
      </c>
      <c r="D2640" s="37">
        <f t="shared" si="576"/>
        <v>22.977077751875292</v>
      </c>
      <c r="E2640" s="37">
        <f t="shared" si="576"/>
        <v>56.32227671877034</v>
      </c>
      <c r="F2640" s="37">
        <f t="shared" si="576"/>
        <v>118.43123700260782</v>
      </c>
      <c r="G2640" s="37">
        <f t="shared" si="576"/>
        <v>148.53551448558744</v>
      </c>
      <c r="H2640" s="37">
        <f t="shared" si="576"/>
        <v>169.41789111630106</v>
      </c>
      <c r="I2640" s="37">
        <f t="shared" si="576"/>
        <v>257.62216391454149</v>
      </c>
      <c r="J2640" s="37">
        <f t="shared" si="576"/>
        <v>292.10922864208476</v>
      </c>
      <c r="K2640" s="37">
        <f t="shared" si="576"/>
        <v>374.58557322812243</v>
      </c>
      <c r="L2640" s="37">
        <f t="shared" si="576"/>
        <v>434.77961941996648</v>
      </c>
      <c r="M2640" s="37">
        <f t="shared" si="577"/>
        <v>468.59841704865198</v>
      </c>
      <c r="N2640" s="37">
        <f t="shared" si="577"/>
        <v>557.34369229154663</v>
      </c>
      <c r="O2640" s="37">
        <f t="shared" si="577"/>
        <v>619.41581184976098</v>
      </c>
      <c r="P2640" s="37">
        <f t="shared" si="577"/>
        <v>681.87911872192967</v>
      </c>
      <c r="Q2640" s="37">
        <f t="shared" si="577"/>
        <v>744.66245302482082</v>
      </c>
      <c r="R2640" s="37">
        <f t="shared" si="577"/>
        <v>807.71082225682289</v>
      </c>
      <c r="S2640" s="37">
        <f t="shared" si="577"/>
        <v>870.98108289694369</v>
      </c>
      <c r="T2640" s="37">
        <f t="shared" si="577"/>
        <v>934.43892841709362</v>
      </c>
      <c r="U2640" s="37">
        <f t="shared" si="577"/>
        <v>998.05674717797433</v>
      </c>
      <c r="V2640" s="37">
        <f t="shared" si="577"/>
        <v>1061.8120719295616</v>
      </c>
      <c r="W2640" s="37">
        <f t="shared" si="577"/>
        <v>1125.6864394720315</v>
      </c>
      <c r="X2640" s="37">
        <f t="shared" si="577"/>
        <v>1189.6645397072029</v>
      </c>
      <c r="Y2640" s="37">
        <f t="shared" si="577"/>
        <v>1253.7335721645002</v>
      </c>
    </row>
    <row r="2641" spans="1:25" x14ac:dyDescent="0.3">
      <c r="A2641" s="28">
        <v>2825</v>
      </c>
      <c r="B2641" s="34">
        <f t="shared" si="567"/>
        <v>2.8250000000000001E-6</v>
      </c>
      <c r="C2641" s="37">
        <f t="shared" si="576"/>
        <v>4.0892120604597189</v>
      </c>
      <c r="D2641" s="37">
        <f t="shared" si="576"/>
        <v>22.964989893837139</v>
      </c>
      <c r="E2641" s="37">
        <f t="shared" si="576"/>
        <v>56.277694927668676</v>
      </c>
      <c r="F2641" s="37">
        <f t="shared" si="576"/>
        <v>118.31488434089557</v>
      </c>
      <c r="G2641" s="37">
        <f t="shared" si="576"/>
        <v>148.38195422045928</v>
      </c>
      <c r="H2641" s="37">
        <f t="shared" si="576"/>
        <v>169.23796281215181</v>
      </c>
      <c r="I2641" s="37">
        <f t="shared" si="576"/>
        <v>257.3275759327521</v>
      </c>
      <c r="J2641" s="37">
        <f t="shared" si="576"/>
        <v>291.76882597361436</v>
      </c>
      <c r="K2641" s="37">
        <f t="shared" si="576"/>
        <v>374.1341976201108</v>
      </c>
      <c r="L2641" s="37">
        <f t="shared" si="576"/>
        <v>434.24635295756792</v>
      </c>
      <c r="M2641" s="37">
        <f t="shared" si="577"/>
        <v>468.01889629782056</v>
      </c>
      <c r="N2641" s="37">
        <f t="shared" si="577"/>
        <v>556.6421521060862</v>
      </c>
      <c r="O2641" s="37">
        <f t="shared" si="577"/>
        <v>618.62849469996672</v>
      </c>
      <c r="P2641" s="37">
        <f t="shared" si="577"/>
        <v>681.00520910169541</v>
      </c>
      <c r="Q2641" s="37">
        <f t="shared" si="577"/>
        <v>743.70128223896359</v>
      </c>
      <c r="R2641" s="37">
        <f t="shared" si="577"/>
        <v>806.66183547503374</v>
      </c>
      <c r="S2641" s="37">
        <f t="shared" si="577"/>
        <v>869.84381488344911</v>
      </c>
      <c r="T2641" s="37">
        <f t="shared" si="577"/>
        <v>933.21298535348922</v>
      </c>
      <c r="U2641" s="37">
        <f t="shared" si="577"/>
        <v>996.74179284409274</v>
      </c>
      <c r="V2641" s="37">
        <f t="shared" si="577"/>
        <v>1060.4078170536282</v>
      </c>
      <c r="W2641" s="37">
        <f t="shared" si="577"/>
        <v>1124.1926334209261</v>
      </c>
      <c r="X2641" s="37">
        <f t="shared" si="577"/>
        <v>1188.0809639288095</v>
      </c>
      <c r="Y2641" s="37">
        <f t="shared" si="577"/>
        <v>1252.0600349587519</v>
      </c>
    </row>
    <row r="2642" spans="1:25" x14ac:dyDescent="0.3">
      <c r="A2642" s="28">
        <v>2826</v>
      </c>
      <c r="B2642" s="34">
        <f t="shared" si="567"/>
        <v>2.8260000000000001E-6</v>
      </c>
      <c r="C2642" s="37">
        <f t="shared" si="576"/>
        <v>4.0893909482789592</v>
      </c>
      <c r="D2642" s="37">
        <f t="shared" si="576"/>
        <v>22.95290375746546</v>
      </c>
      <c r="E2642" s="37">
        <f t="shared" si="576"/>
        <v>56.233148933699908</v>
      </c>
      <c r="F2642" s="37">
        <f t="shared" si="576"/>
        <v>118.19866528405475</v>
      </c>
      <c r="G2642" s="37">
        <f t="shared" si="576"/>
        <v>148.22858306725772</v>
      </c>
      <c r="H2642" s="37">
        <f t="shared" si="576"/>
        <v>169.05826407324099</v>
      </c>
      <c r="I2642" s="37">
        <f t="shared" si="576"/>
        <v>257.03340013393807</v>
      </c>
      <c r="J2642" s="37">
        <f t="shared" si="576"/>
        <v>291.42891047168746</v>
      </c>
      <c r="K2642" s="37">
        <f t="shared" si="576"/>
        <v>373.68349371286092</v>
      </c>
      <c r="L2642" s="37">
        <f t="shared" si="576"/>
        <v>433.71389623641358</v>
      </c>
      <c r="M2642" s="37">
        <f t="shared" si="577"/>
        <v>467.44026376832903</v>
      </c>
      <c r="N2642" s="37">
        <f t="shared" si="577"/>
        <v>555.94170851376089</v>
      </c>
      <c r="O2642" s="37">
        <f t="shared" si="577"/>
        <v>617.84242152713045</v>
      </c>
      <c r="P2642" s="37">
        <f t="shared" si="577"/>
        <v>680.13269281984253</v>
      </c>
      <c r="Q2642" s="37">
        <f t="shared" si="577"/>
        <v>742.74165577878603</v>
      </c>
      <c r="R2642" s="37">
        <f t="shared" si="577"/>
        <v>805.61454535815767</v>
      </c>
      <c r="S2642" s="37">
        <f t="shared" si="577"/>
        <v>868.70839700975012</v>
      </c>
      <c r="T2642" s="37">
        <f t="shared" si="577"/>
        <v>931.9890468673176</v>
      </c>
      <c r="U2642" s="37">
        <f t="shared" si="577"/>
        <v>995.42899834826608</v>
      </c>
      <c r="V2642" s="37">
        <f t="shared" si="577"/>
        <v>1059.0058779852004</v>
      </c>
      <c r="W2642" s="37">
        <f t="shared" si="577"/>
        <v>1122.7012997614954</v>
      </c>
      <c r="X2642" s="37">
        <f t="shared" si="577"/>
        <v>1186.5000176627243</v>
      </c>
      <c r="Y2642" s="37">
        <f t="shared" si="577"/>
        <v>1250.3892848568269</v>
      </c>
    </row>
    <row r="2643" spans="1:25" x14ac:dyDescent="0.3">
      <c r="A2643" s="28">
        <v>2827</v>
      </c>
      <c r="B2643" s="34">
        <f t="shared" si="567"/>
        <v>2.8270000000000002E-6</v>
      </c>
      <c r="C2643" s="37">
        <f t="shared" si="576"/>
        <v>4.0895672405136381</v>
      </c>
      <c r="D2643" s="37">
        <f t="shared" si="576"/>
        <v>22.940819357003178</v>
      </c>
      <c r="E2643" s="37">
        <f t="shared" si="576"/>
        <v>56.188638719601755</v>
      </c>
      <c r="F2643" s="37">
        <f t="shared" si="576"/>
        <v>118.08257966690448</v>
      </c>
      <c r="G2643" s="37">
        <f t="shared" si="576"/>
        <v>148.07540076553835</v>
      </c>
      <c r="H2643" s="37">
        <f t="shared" si="576"/>
        <v>168.87879456707398</v>
      </c>
      <c r="I2643" s="37">
        <f t="shared" si="576"/>
        <v>256.73963584427065</v>
      </c>
      <c r="J2643" s="37">
        <f t="shared" si="576"/>
        <v>291.08948131749867</v>
      </c>
      <c r="K2643" s="37">
        <f t="shared" si="576"/>
        <v>373.23346032375957</v>
      </c>
      <c r="L2643" s="37">
        <f t="shared" si="576"/>
        <v>433.18224779722397</v>
      </c>
      <c r="M2643" s="37">
        <f t="shared" si="577"/>
        <v>466.86251784236492</v>
      </c>
      <c r="N2643" s="37">
        <f t="shared" si="577"/>
        <v>555.24235947257534</v>
      </c>
      <c r="O2643" s="37">
        <f t="shared" si="577"/>
        <v>617.05758998702197</v>
      </c>
      <c r="P2643" s="37">
        <f t="shared" si="577"/>
        <v>679.26156722444239</v>
      </c>
      <c r="Q2643" s="37">
        <f t="shared" si="577"/>
        <v>741.7835706801543</v>
      </c>
      <c r="R2643" s="37">
        <f t="shared" si="577"/>
        <v>804.5689486261</v>
      </c>
      <c r="S2643" s="37">
        <f t="shared" si="577"/>
        <v>867.57482567662998</v>
      </c>
      <c r="T2643" s="37">
        <f t="shared" si="577"/>
        <v>930.76710903755531</v>
      </c>
      <c r="U2643" s="37">
        <f t="shared" si="577"/>
        <v>994.11835944536483</v>
      </c>
      <c r="V2643" s="37">
        <f t="shared" si="577"/>
        <v>1057.6062501530623</v>
      </c>
      <c r="W2643" s="37">
        <f t="shared" si="577"/>
        <v>1121.212433594716</v>
      </c>
      <c r="X2643" s="37">
        <f t="shared" si="577"/>
        <v>1184.9216956806135</v>
      </c>
      <c r="Y2643" s="37">
        <f t="shared" si="577"/>
        <v>1248.7213162997602</v>
      </c>
    </row>
    <row r="2644" spans="1:25" x14ac:dyDescent="0.3">
      <c r="A2644" s="28">
        <v>2828</v>
      </c>
      <c r="B2644" s="34">
        <f t="shared" si="567"/>
        <v>2.8280000000000003E-6</v>
      </c>
      <c r="C2644" s="37">
        <f t="shared" si="576"/>
        <v>4.0897409405572862</v>
      </c>
      <c r="D2644" s="37">
        <f t="shared" si="576"/>
        <v>22.928736706649797</v>
      </c>
      <c r="E2644" s="37">
        <f t="shared" si="576"/>
        <v>56.144164268071762</v>
      </c>
      <c r="F2644" s="37">
        <f t="shared" si="576"/>
        <v>117.96662732445471</v>
      </c>
      <c r="G2644" s="37">
        <f t="shared" si="576"/>
        <v>147.92240705522838</v>
      </c>
      <c r="H2644" s="37">
        <f t="shared" si="576"/>
        <v>168.699553961671</v>
      </c>
      <c r="I2644" s="37">
        <f t="shared" si="576"/>
        <v>256.44628239116162</v>
      </c>
      <c r="J2644" s="37">
        <f t="shared" si="576"/>
        <v>290.7505376938052</v>
      </c>
      <c r="K2644" s="37">
        <f t="shared" si="576"/>
        <v>372.78409627258185</v>
      </c>
      <c r="L2644" s="37">
        <f t="shared" si="576"/>
        <v>432.65140618374778</v>
      </c>
      <c r="M2644" s="37">
        <f t="shared" si="577"/>
        <v>466.28565690551528</v>
      </c>
      <c r="N2644" s="37">
        <f t="shared" si="577"/>
        <v>554.54410294493232</v>
      </c>
      <c r="O2644" s="37">
        <f t="shared" si="577"/>
        <v>616.27399774052981</v>
      </c>
      <c r="P2644" s="37">
        <f t="shared" si="577"/>
        <v>678.39182966942019</v>
      </c>
      <c r="Q2644" s="37">
        <f t="shared" si="577"/>
        <v>740.82702398553874</v>
      </c>
      <c r="R2644" s="37">
        <f t="shared" si="577"/>
        <v>803.52504200613237</v>
      </c>
      <c r="S2644" s="37">
        <f t="shared" si="577"/>
        <v>866.44309729300915</v>
      </c>
      <c r="T2644" s="37">
        <f t="shared" si="577"/>
        <v>929.54716795209572</v>
      </c>
      <c r="U2644" s="37">
        <f t="shared" si="577"/>
        <v>992.80987189996483</v>
      </c>
      <c r="V2644" s="37">
        <f t="shared" si="577"/>
        <v>1056.2089289964956</v>
      </c>
      <c r="W2644" s="37">
        <f t="shared" si="577"/>
        <v>1119.7260300328608</v>
      </c>
      <c r="X2644" s="37">
        <f t="shared" si="577"/>
        <v>1183.3459927662432</v>
      </c>
      <c r="Y2644" s="37">
        <f t="shared" si="577"/>
        <v>1247.056123741495</v>
      </c>
    </row>
    <row r="2645" spans="1:25" x14ac:dyDescent="0.3">
      <c r="A2645" s="28">
        <v>2829</v>
      </c>
      <c r="B2645" s="34">
        <f t="shared" si="567"/>
        <v>2.8290000000000004E-6</v>
      </c>
      <c r="C2645" s="37">
        <f t="shared" si="576"/>
        <v>4.0899120518030996</v>
      </c>
      <c r="D2645" s="37">
        <f t="shared" si="576"/>
        <v>22.916655820561704</v>
      </c>
      <c r="E2645" s="37">
        <f t="shared" si="576"/>
        <v>56.099725561767848</v>
      </c>
      <c r="F2645" s="37">
        <f t="shared" si="576"/>
        <v>117.8508080919068</v>
      </c>
      <c r="G2645" s="37">
        <f t="shared" si="576"/>
        <v>147.76960167662651</v>
      </c>
      <c r="H2645" s="37">
        <f t="shared" si="576"/>
        <v>168.52054192556756</v>
      </c>
      <c r="I2645" s="37">
        <f t="shared" si="576"/>
        <v>256.15333910326206</v>
      </c>
      <c r="J2645" s="37">
        <f t="shared" si="576"/>
        <v>290.41207878492338</v>
      </c>
      <c r="K2645" s="37">
        <f t="shared" si="576"/>
        <v>372.33540038148607</v>
      </c>
      <c r="L2645" s="37">
        <f t="shared" si="576"/>
        <v>432.12136994275653</v>
      </c>
      <c r="M2645" s="37">
        <f t="shared" si="577"/>
        <v>465.70967934675878</v>
      </c>
      <c r="N2645" s="37">
        <f t="shared" si="577"/>
        <v>553.8469368976256</v>
      </c>
      <c r="O2645" s="37">
        <f t="shared" si="577"/>
        <v>615.49164245364864</v>
      </c>
      <c r="P2645" s="37">
        <f t="shared" si="577"/>
        <v>677.52347751454249</v>
      </c>
      <c r="Q2645" s="37">
        <f t="shared" si="577"/>
        <v>739.87201274399899</v>
      </c>
      <c r="R2645" s="37">
        <f t="shared" si="577"/>
        <v>802.48282223287435</v>
      </c>
      <c r="S2645" s="37">
        <f t="shared" si="577"/>
        <v>865.31320827592651</v>
      </c>
      <c r="T2645" s="37">
        <f t="shared" si="577"/>
        <v>928.32921970772804</v>
      </c>
      <c r="U2645" s="37">
        <f t="shared" si="577"/>
        <v>991.50353148632246</v>
      </c>
      <c r="V2645" s="37">
        <f t="shared" si="577"/>
        <v>1054.8139099652542</v>
      </c>
      <c r="W2645" s="37">
        <f t="shared" si="577"/>
        <v>1118.2420841994715</v>
      </c>
      <c r="X2645" s="37">
        <f t="shared" si="577"/>
        <v>1181.7729037154481</v>
      </c>
      <c r="Y2645" s="37">
        <f t="shared" si="577"/>
        <v>1245.3937016488489</v>
      </c>
    </row>
    <row r="2646" spans="1:25" x14ac:dyDescent="0.3">
      <c r="A2646" s="28">
        <v>2830</v>
      </c>
      <c r="B2646" s="34">
        <f t="shared" si="567"/>
        <v>2.83E-6</v>
      </c>
      <c r="C2646" s="37">
        <f t="shared" ref="C2646:L2655" si="578">2*$C$3*$C$2^2/$B2646^5/(EXP($C$3*$C$2/$B2646/$C$4/C$7)-1)/1000000000</f>
        <v>4.0900805776438593</v>
      </c>
      <c r="D2646" s="37">
        <f t="shared" si="578"/>
        <v>22.904576712852059</v>
      </c>
      <c r="E2646" s="37">
        <f t="shared" si="578"/>
        <v>56.055322583308097</v>
      </c>
      <c r="F2646" s="37">
        <f t="shared" si="578"/>
        <v>117.73512180465269</v>
      </c>
      <c r="G2646" s="37">
        <f t="shared" si="578"/>
        <v>147.61698437040212</v>
      </c>
      <c r="H2646" s="37">
        <f t="shared" si="578"/>
        <v>168.3417581278128</v>
      </c>
      <c r="I2646" s="37">
        <f t="shared" si="578"/>
        <v>255.86080531045863</v>
      </c>
      <c r="J2646" s="37">
        <f t="shared" si="578"/>
        <v>290.07410377672556</v>
      </c>
      <c r="K2646" s="37">
        <f t="shared" si="578"/>
        <v>371.88737147500751</v>
      </c>
      <c r="L2646" s="37">
        <f t="shared" si="578"/>
        <v>431.59213762403607</v>
      </c>
      <c r="M2646" s="37">
        <f t="shared" ref="M2646:Y2655" si="579">2*$C$3*$C$2^2/$B2646^5/(EXP($C$3*$C$2/$B2646/$C$4/M$7)-1)/1000000000</f>
        <v>465.13458355845711</v>
      </c>
      <c r="N2646" s="37">
        <f t="shared" si="579"/>
        <v>553.1508593018267</v>
      </c>
      <c r="O2646" s="37">
        <f t="shared" si="579"/>
        <v>614.71052179746732</v>
      </c>
      <c r="P2646" s="37">
        <f t="shared" si="579"/>
        <v>676.65650812540071</v>
      </c>
      <c r="Q2646" s="37">
        <f t="shared" si="579"/>
        <v>738.91853401116589</v>
      </c>
      <c r="R2646" s="37">
        <f t="shared" si="579"/>
        <v>801.44228604827481</v>
      </c>
      <c r="S2646" s="37">
        <f t="shared" si="579"/>
        <v>864.18515505051607</v>
      </c>
      <c r="T2646" s="37">
        <f t="shared" si="579"/>
        <v>927.11326041011296</v>
      </c>
      <c r="U2646" s="37">
        <f t="shared" si="579"/>
        <v>990.19933398834792</v>
      </c>
      <c r="V2646" s="37">
        <f t="shared" si="579"/>
        <v>1053.4211885195352</v>
      </c>
      <c r="W2646" s="37">
        <f t="shared" si="579"/>
        <v>1116.7605912293266</v>
      </c>
      <c r="X2646" s="37">
        <f t="shared" si="579"/>
        <v>1180.2024233361021</v>
      </c>
      <c r="Y2646" s="37">
        <f t="shared" si="579"/>
        <v>1243.7340445014809</v>
      </c>
    </row>
    <row r="2647" spans="1:25" x14ac:dyDescent="0.3">
      <c r="A2647" s="28">
        <v>2831</v>
      </c>
      <c r="B2647" s="34">
        <f t="shared" si="567"/>
        <v>2.8310000000000001E-6</v>
      </c>
      <c r="C2647" s="37">
        <f t="shared" si="578"/>
        <v>4.0902465214719577</v>
      </c>
      <c r="D2647" s="37">
        <f t="shared" si="578"/>
        <v>22.892499397591031</v>
      </c>
      <c r="E2647" s="37">
        <f t="shared" si="578"/>
        <v>56.010955315271161</v>
      </c>
      <c r="F2647" s="37">
        <f t="shared" si="578"/>
        <v>117.61956829827524</v>
      </c>
      <c r="G2647" s="37">
        <f t="shared" si="578"/>
        <v>147.46455487759502</v>
      </c>
      <c r="H2647" s="37">
        <f t="shared" si="578"/>
        <v>168.1632022379691</v>
      </c>
      <c r="I2647" s="37">
        <f t="shared" si="578"/>
        <v>255.56868034387125</v>
      </c>
      <c r="J2647" s="37">
        <f t="shared" si="578"/>
        <v>289.73661185663605</v>
      </c>
      <c r="K2647" s="37">
        <f t="shared" si="578"/>
        <v>371.44000838005377</v>
      </c>
      <c r="L2647" s="37">
        <f t="shared" si="578"/>
        <v>431.0637077803799</v>
      </c>
      <c r="M2647" s="37">
        <f t="shared" si="579"/>
        <v>464.56036793634752</v>
      </c>
      <c r="N2647" s="37">
        <f t="shared" si="579"/>
        <v>552.45586813307443</v>
      </c>
      <c r="O2647" s="37">
        <f t="shared" si="579"/>
        <v>613.93063344815494</v>
      </c>
      <c r="P2647" s="37">
        <f t="shared" si="579"/>
        <v>675.79091887339769</v>
      </c>
      <c r="Q2647" s="37">
        <f t="shared" si="579"/>
        <v>737.96658484922386</v>
      </c>
      <c r="R2647" s="37">
        <f t="shared" si="579"/>
        <v>800.40343020159207</v>
      </c>
      <c r="S2647" s="37">
        <f t="shared" si="579"/>
        <v>863.05893404998767</v>
      </c>
      <c r="T2647" s="37">
        <f t="shared" si="579"/>
        <v>925.89928617376052</v>
      </c>
      <c r="U2647" s="37">
        <f t="shared" si="579"/>
        <v>988.89727519958103</v>
      </c>
      <c r="V2647" s="37">
        <f t="shared" si="579"/>
        <v>1052.0307601299514</v>
      </c>
      <c r="W2647" s="37">
        <f t="shared" si="579"/>
        <v>1115.2815462684143</v>
      </c>
      <c r="X2647" s="37">
        <f t="shared" si="579"/>
        <v>1178.6345464480823</v>
      </c>
      <c r="Y2647" s="37">
        <f t="shared" si="579"/>
        <v>1242.0771467918555</v>
      </c>
    </row>
    <row r="2648" spans="1:25" x14ac:dyDescent="0.3">
      <c r="A2648" s="28">
        <v>2832</v>
      </c>
      <c r="B2648" s="34">
        <f t="shared" si="567"/>
        <v>2.8320000000000002E-6</v>
      </c>
      <c r="C2648" s="37">
        <f t="shared" si="578"/>
        <v>4.0904098866793994</v>
      </c>
      <c r="D2648" s="37">
        <f t="shared" si="578"/>
        <v>22.88042388880584</v>
      </c>
      <c r="E2648" s="37">
        <f t="shared" si="578"/>
        <v>55.966623740196688</v>
      </c>
      <c r="F2648" s="37">
        <f t="shared" si="578"/>
        <v>117.50414740854818</v>
      </c>
      <c r="G2648" s="37">
        <f t="shared" si="578"/>
        <v>147.31231293961508</v>
      </c>
      <c r="H2648" s="37">
        <f t="shared" si="578"/>
        <v>167.98487392611156</v>
      </c>
      <c r="I2648" s="37">
        <f t="shared" si="578"/>
        <v>255.27696353585191</v>
      </c>
      <c r="J2648" s="37">
        <f t="shared" si="578"/>
        <v>289.39960221362963</v>
      </c>
      <c r="K2648" s="37">
        <f t="shared" si="578"/>
        <v>370.99330992590041</v>
      </c>
      <c r="L2648" s="37">
        <f t="shared" si="578"/>
        <v>430.53607896758308</v>
      </c>
      <c r="M2648" s="37">
        <f t="shared" si="579"/>
        <v>463.98703087953533</v>
      </c>
      <c r="N2648" s="37">
        <f t="shared" si="579"/>
        <v>551.76196137126692</v>
      </c>
      <c r="O2648" s="37">
        <f t="shared" si="579"/>
        <v>613.15197508695121</v>
      </c>
      <c r="P2648" s="37">
        <f t="shared" si="579"/>
        <v>674.9267071357333</v>
      </c>
      <c r="Q2648" s="37">
        <f t="shared" si="579"/>
        <v>737.01616232689889</v>
      </c>
      <c r="R2648" s="37">
        <f t="shared" si="579"/>
        <v>799.36625144937818</v>
      </c>
      <c r="S2648" s="37">
        <f t="shared" si="579"/>
        <v>861.93454171560768</v>
      </c>
      <c r="T2648" s="37">
        <f t="shared" si="579"/>
        <v>924.68729312200753</v>
      </c>
      <c r="U2648" s="37">
        <f t="shared" si="579"/>
        <v>987.59735092316907</v>
      </c>
      <c r="V2648" s="37">
        <f t="shared" si="579"/>
        <v>1050.6426202775071</v>
      </c>
      <c r="W2648" s="37">
        <f t="shared" si="579"/>
        <v>1113.8049444739033</v>
      </c>
      <c r="X2648" s="37">
        <f t="shared" si="579"/>
        <v>1177.0692678832427</v>
      </c>
      <c r="Y2648" s="37">
        <f t="shared" si="579"/>
        <v>1240.4230030252118</v>
      </c>
    </row>
    <row r="2649" spans="1:25" x14ac:dyDescent="0.3">
      <c r="A2649" s="28">
        <v>2833</v>
      </c>
      <c r="B2649" s="34">
        <f t="shared" si="567"/>
        <v>2.8330000000000002E-6</v>
      </c>
      <c r="C2649" s="37">
        <f t="shared" si="578"/>
        <v>4.0905706766577312</v>
      </c>
      <c r="D2649" s="37">
        <f t="shared" si="578"/>
        <v>22.868350200480755</v>
      </c>
      <c r="E2649" s="37">
        <f t="shared" si="578"/>
        <v>55.922327840584984</v>
      </c>
      <c r="F2649" s="37">
        <f t="shared" si="578"/>
        <v>117.38885897143545</v>
      </c>
      <c r="G2649" s="37">
        <f t="shared" si="578"/>
        <v>147.16025829824108</v>
      </c>
      <c r="H2649" s="37">
        <f t="shared" si="578"/>
        <v>167.80677286282625</v>
      </c>
      <c r="I2649" s="37">
        <f t="shared" si="578"/>
        <v>254.98565421997989</v>
      </c>
      <c r="J2649" s="37">
        <f t="shared" si="578"/>
        <v>289.06307403822564</v>
      </c>
      <c r="K2649" s="37">
        <f t="shared" si="578"/>
        <v>370.54727494418256</v>
      </c>
      <c r="L2649" s="37">
        <f t="shared" si="578"/>
        <v>430.00924974443319</v>
      </c>
      <c r="M2649" s="37">
        <f t="shared" si="579"/>
        <v>463.41457079048376</v>
      </c>
      <c r="N2649" s="37">
        <f t="shared" si="579"/>
        <v>551.06913700064638</v>
      </c>
      <c r="O2649" s="37">
        <f t="shared" si="579"/>
        <v>612.37454440014869</v>
      </c>
      <c r="P2649" s="37">
        <f t="shared" si="579"/>
        <v>674.0638702953878</v>
      </c>
      <c r="Q2649" s="37">
        <f t="shared" si="579"/>
        <v>736.0672635194345</v>
      </c>
      <c r="R2649" s="37">
        <f t="shared" si="579"/>
        <v>798.33074655545488</v>
      </c>
      <c r="S2649" s="37">
        <f t="shared" si="579"/>
        <v>860.81197449667332</v>
      </c>
      <c r="T2649" s="37">
        <f t="shared" si="579"/>
        <v>923.47727738699257</v>
      </c>
      <c r="U2649" s="37">
        <f t="shared" si="579"/>
        <v>986.29955697183402</v>
      </c>
      <c r="V2649" s="37">
        <f t="shared" si="579"/>
        <v>1049.2567644535661</v>
      </c>
      <c r="W2649" s="37">
        <f t="shared" si="579"/>
        <v>1112.3307810141082</v>
      </c>
      <c r="X2649" s="37">
        <f t="shared" si="579"/>
        <v>1175.506582485375</v>
      </c>
      <c r="Y2649" s="37">
        <f t="shared" si="579"/>
        <v>1238.771607719523</v>
      </c>
    </row>
    <row r="2650" spans="1:25" x14ac:dyDescent="0.3">
      <c r="A2650" s="28">
        <v>2834</v>
      </c>
      <c r="B2650" s="34">
        <f t="shared" si="567"/>
        <v>2.8340000000000003E-6</v>
      </c>
      <c r="C2650" s="37">
        <f t="shared" si="578"/>
        <v>4.0907288947980982</v>
      </c>
      <c r="D2650" s="37">
        <f t="shared" si="578"/>
        <v>22.856278346557357</v>
      </c>
      <c r="E2650" s="37">
        <f t="shared" si="578"/>
        <v>55.878067598897907</v>
      </c>
      <c r="F2650" s="37">
        <f t="shared" si="578"/>
        <v>117.27370282309192</v>
      </c>
      <c r="G2650" s="37">
        <f t="shared" si="578"/>
        <v>147.0083906956213</v>
      </c>
      <c r="H2650" s="37">
        <f t="shared" si="578"/>
        <v>167.62889871921067</v>
      </c>
      <c r="I2650" s="37">
        <f t="shared" si="578"/>
        <v>254.69475173106198</v>
      </c>
      <c r="J2650" s="37">
        <f t="shared" si="578"/>
        <v>288.72702652248762</v>
      </c>
      <c r="K2650" s="37">
        <f t="shared" si="578"/>
        <v>370.10190226889324</v>
      </c>
      <c r="L2650" s="37">
        <f t="shared" si="578"/>
        <v>429.48321867270602</v>
      </c>
      <c r="M2650" s="37">
        <f t="shared" si="579"/>
        <v>462.84298607500943</v>
      </c>
      <c r="N2650" s="37">
        <f t="shared" si="579"/>
        <v>550.37739300979331</v>
      </c>
      <c r="O2650" s="37">
        <f t="shared" si="579"/>
        <v>611.5983390790866</v>
      </c>
      <c r="P2650" s="37">
        <f t="shared" si="579"/>
        <v>673.20240574111119</v>
      </c>
      <c r="Q2650" s="37">
        <f t="shared" si="579"/>
        <v>735.11988550858325</v>
      </c>
      <c r="R2650" s="37">
        <f t="shared" si="579"/>
        <v>797.2969122909019</v>
      </c>
      <c r="S2650" s="37">
        <f t="shared" si="579"/>
        <v>859.69122885049819</v>
      </c>
      <c r="T2650" s="37">
        <f t="shared" si="579"/>
        <v>922.26923510963672</v>
      </c>
      <c r="U2650" s="37">
        <f t="shared" si="579"/>
        <v>985.00388916785721</v>
      </c>
      <c r="V2650" s="37">
        <f t="shared" si="579"/>
        <v>1047.8731881598299</v>
      </c>
      <c r="W2650" s="37">
        <f t="shared" si="579"/>
        <v>1110.8590510684685</v>
      </c>
      <c r="X2650" s="37">
        <f t="shared" si="579"/>
        <v>1173.9464851101873</v>
      </c>
      <c r="Y2650" s="37">
        <f t="shared" si="579"/>
        <v>1237.1229554054737</v>
      </c>
    </row>
    <row r="2651" spans="1:25" x14ac:dyDescent="0.3">
      <c r="A2651" s="28">
        <v>2835</v>
      </c>
      <c r="B2651" s="34">
        <f t="shared" si="567"/>
        <v>2.8350000000000004E-6</v>
      </c>
      <c r="C2651" s="37">
        <f t="shared" si="578"/>
        <v>4.0908845444911854</v>
      </c>
      <c r="D2651" s="37">
        <f t="shared" si="578"/>
        <v>22.844208340934511</v>
      </c>
      <c r="E2651" s="37">
        <f t="shared" si="578"/>
        <v>55.833842997558541</v>
      </c>
      <c r="F2651" s="37">
        <f t="shared" si="578"/>
        <v>117.1586787998625</v>
      </c>
      <c r="G2651" s="37">
        <f t="shared" si="578"/>
        <v>146.85670987427218</v>
      </c>
      <c r="H2651" s="37">
        <f t="shared" si="578"/>
        <v>167.45125116687217</v>
      </c>
      <c r="I2651" s="37">
        <f t="shared" si="578"/>
        <v>254.40425540512774</v>
      </c>
      <c r="J2651" s="37">
        <f t="shared" si="578"/>
        <v>288.39145886001768</v>
      </c>
      <c r="K2651" s="37">
        <f t="shared" si="578"/>
        <v>369.65719073637518</v>
      </c>
      <c r="L2651" s="37">
        <f t="shared" si="578"/>
        <v>428.95798431715639</v>
      </c>
      <c r="M2651" s="37">
        <f t="shared" si="579"/>
        <v>462.27227514227098</v>
      </c>
      <c r="N2651" s="37">
        <f t="shared" si="579"/>
        <v>549.68672739161195</v>
      </c>
      <c r="O2651" s="37">
        <f t="shared" si="579"/>
        <v>610.82335682013274</v>
      </c>
      <c r="P2651" s="37">
        <f t="shared" si="579"/>
        <v>672.34231086740499</v>
      </c>
      <c r="Q2651" s="37">
        <f t="shared" si="579"/>
        <v>734.17402538258409</v>
      </c>
      <c r="R2651" s="37">
        <f t="shared" si="579"/>
        <v>796.26474543403276</v>
      </c>
      <c r="S2651" s="37">
        <f t="shared" si="579"/>
        <v>858.57230124238697</v>
      </c>
      <c r="T2651" s="37">
        <f t="shared" si="579"/>
        <v>921.06316243961749</v>
      </c>
      <c r="U2651" s="37">
        <f t="shared" si="579"/>
        <v>983.71034334304738</v>
      </c>
      <c r="V2651" s="37">
        <f t="shared" si="579"/>
        <v>1046.491886908306</v>
      </c>
      <c r="W2651" s="37">
        <f t="shared" si="579"/>
        <v>1109.3897498275135</v>
      </c>
      <c r="X2651" s="37">
        <f t="shared" si="579"/>
        <v>1172.388970625263</v>
      </c>
      <c r="Y2651" s="37">
        <f t="shared" si="579"/>
        <v>1235.4770406264156</v>
      </c>
    </row>
    <row r="2652" spans="1:25" x14ac:dyDescent="0.3">
      <c r="A2652" s="28">
        <v>2836</v>
      </c>
      <c r="B2652" s="34">
        <f t="shared" si="567"/>
        <v>2.836E-6</v>
      </c>
      <c r="C2652" s="37">
        <f t="shared" si="578"/>
        <v>4.0910376291272232</v>
      </c>
      <c r="D2652" s="37">
        <f t="shared" si="578"/>
        <v>22.832140197468505</v>
      </c>
      <c r="E2652" s="37">
        <f t="shared" si="578"/>
        <v>55.789654018951722</v>
      </c>
      <c r="F2652" s="37">
        <f t="shared" si="578"/>
        <v>117.04378673828263</v>
      </c>
      <c r="G2652" s="37">
        <f t="shared" si="578"/>
        <v>146.70521557707846</v>
      </c>
      <c r="H2652" s="37">
        <f t="shared" si="578"/>
        <v>167.27382987792757</v>
      </c>
      <c r="I2652" s="37">
        <f t="shared" si="578"/>
        <v>254.11416457942866</v>
      </c>
      <c r="J2652" s="37">
        <f t="shared" si="578"/>
        <v>288.05637024595489</v>
      </c>
      <c r="K2652" s="37">
        <f t="shared" si="578"/>
        <v>369.21313918531763</v>
      </c>
      <c r="L2652" s="37">
        <f t="shared" si="578"/>
        <v>428.43354524551245</v>
      </c>
      <c r="M2652" s="37">
        <f t="shared" si="579"/>
        <v>461.70243640476411</v>
      </c>
      <c r="N2652" s="37">
        <f t="shared" si="579"/>
        <v>548.99713814332324</v>
      </c>
      <c r="O2652" s="37">
        <f t="shared" si="579"/>
        <v>610.04959532467558</v>
      </c>
      <c r="P2652" s="37">
        <f t="shared" si="579"/>
        <v>671.48358307451065</v>
      </c>
      <c r="Q2652" s="37">
        <f t="shared" si="579"/>
        <v>733.22968023615022</v>
      </c>
      <c r="R2652" s="37">
        <f t="shared" si="579"/>
        <v>795.23424277038032</v>
      </c>
      <c r="S2652" s="37">
        <f t="shared" si="579"/>
        <v>857.45518814561831</v>
      </c>
      <c r="T2652" s="37">
        <f t="shared" si="579"/>
        <v>919.85905553534883</v>
      </c>
      <c r="U2652" s="37">
        <f t="shared" si="579"/>
        <v>982.41891533872047</v>
      </c>
      <c r="V2652" s="37">
        <f t="shared" si="579"/>
        <v>1045.1128562212846</v>
      </c>
      <c r="W2652" s="37">
        <f t="shared" si="579"/>
        <v>1107.9228724928357</v>
      </c>
      <c r="X2652" s="37">
        <f t="shared" si="579"/>
        <v>1170.8340339100366</v>
      </c>
      <c r="Y2652" s="37">
        <f t="shared" si="579"/>
        <v>1233.8338579383412</v>
      </c>
    </row>
    <row r="2653" spans="1:25" x14ac:dyDescent="0.3">
      <c r="A2653" s="28">
        <v>2837</v>
      </c>
      <c r="B2653" s="34">
        <f t="shared" si="567"/>
        <v>2.8370000000000001E-6</v>
      </c>
      <c r="C2653" s="37">
        <f t="shared" si="578"/>
        <v>4.091188152095965</v>
      </c>
      <c r="D2653" s="37">
        <f t="shared" si="578"/>
        <v>22.820073929973095</v>
      </c>
      <c r="E2653" s="37">
        <f t="shared" si="578"/>
        <v>55.745500645424009</v>
      </c>
      <c r="F2653" s="37">
        <f t="shared" si="578"/>
        <v>116.92902647507758</v>
      </c>
      <c r="G2653" s="37">
        <f t="shared" si="578"/>
        <v>146.55390754729194</v>
      </c>
      <c r="H2653" s="37">
        <f t="shared" si="578"/>
        <v>167.09663452500175</v>
      </c>
      <c r="I2653" s="37">
        <f t="shared" si="578"/>
        <v>253.8244785924341</v>
      </c>
      <c r="J2653" s="37">
        <f t="shared" si="578"/>
        <v>287.72175987697091</v>
      </c>
      <c r="K2653" s="37">
        <f t="shared" si="578"/>
        <v>368.76974645674892</v>
      </c>
      <c r="L2653" s="37">
        <f t="shared" si="578"/>
        <v>427.9099000284674</v>
      </c>
      <c r="M2653" s="37">
        <f t="shared" si="579"/>
        <v>461.13346827831043</v>
      </c>
      <c r="N2653" s="37">
        <f t="shared" si="579"/>
        <v>548.30862326645035</v>
      </c>
      <c r="O2653" s="37">
        <f t="shared" si="579"/>
        <v>609.27705229910759</v>
      </c>
      <c r="P2653" s="37">
        <f t="shared" si="579"/>
        <v>670.62621976839137</v>
      </c>
      <c r="Q2653" s="37">
        <f t="shared" si="579"/>
        <v>732.28684717044905</v>
      </c>
      <c r="R2653" s="37">
        <f t="shared" si="579"/>
        <v>794.20540109267415</v>
      </c>
      <c r="S2653" s="37">
        <f t="shared" si="579"/>
        <v>856.33988604141985</v>
      </c>
      <c r="T2653" s="37">
        <f t="shared" si="579"/>
        <v>918.65691056395519</v>
      </c>
      <c r="U2653" s="37">
        <f t="shared" si="579"/>
        <v>981.12960100566943</v>
      </c>
      <c r="V2653" s="37">
        <f t="shared" si="579"/>
        <v>1043.7360916313087</v>
      </c>
      <c r="W2653" s="37">
        <f t="shared" si="579"/>
        <v>1106.458414277058</v>
      </c>
      <c r="X2653" s="37">
        <f t="shared" si="579"/>
        <v>1169.2816698557563</v>
      </c>
      <c r="Y2653" s="37">
        <f t="shared" si="579"/>
        <v>1232.1934019098451</v>
      </c>
    </row>
    <row r="2654" spans="1:25" x14ac:dyDescent="0.3">
      <c r="A2654" s="28">
        <v>2838</v>
      </c>
      <c r="B2654" s="34">
        <f t="shared" si="567"/>
        <v>2.8380000000000002E-6</v>
      </c>
      <c r="C2654" s="37">
        <f t="shared" si="578"/>
        <v>4.0913361167866906</v>
      </c>
      <c r="D2654" s="37">
        <f t="shared" si="578"/>
        <v>22.808009552219648</v>
      </c>
      <c r="E2654" s="37">
        <f t="shared" si="578"/>
        <v>55.701382859284159</v>
      </c>
      <c r="F2654" s="37">
        <f t="shared" si="578"/>
        <v>116.81439784716287</v>
      </c>
      <c r="G2654" s="37">
        <f t="shared" si="578"/>
        <v>146.40278552853192</v>
      </c>
      <c r="H2654" s="37">
        <f t="shared" si="578"/>
        <v>166.91966478122785</v>
      </c>
      <c r="I2654" s="37">
        <f t="shared" si="578"/>
        <v>253.53519678383074</v>
      </c>
      <c r="J2654" s="37">
        <f t="shared" si="578"/>
        <v>287.38762695126752</v>
      </c>
      <c r="K2654" s="37">
        <f t="shared" si="578"/>
        <v>368.32701139403309</v>
      </c>
      <c r="L2654" s="37">
        <f t="shared" si="578"/>
        <v>427.38704723967436</v>
      </c>
      <c r="M2654" s="37">
        <f t="shared" si="579"/>
        <v>460.56536918205279</v>
      </c>
      <c r="N2654" s="37">
        <f t="shared" si="579"/>
        <v>547.62118076681236</v>
      </c>
      <c r="O2654" s="37">
        <f t="shared" si="579"/>
        <v>608.50572545481623</v>
      </c>
      <c r="P2654" s="37">
        <f t="shared" si="579"/>
        <v>669.77021836072356</v>
      </c>
      <c r="Q2654" s="37">
        <f t="shared" si="579"/>
        <v>731.34552329308883</v>
      </c>
      <c r="R2654" s="37">
        <f t="shared" si="579"/>
        <v>793.17821720082645</v>
      </c>
      <c r="S2654" s="37">
        <f t="shared" si="579"/>
        <v>855.2263914189532</v>
      </c>
      <c r="T2654" s="37">
        <f t="shared" si="579"/>
        <v>917.45672370125328</v>
      </c>
      <c r="U2654" s="37">
        <f t="shared" si="579"/>
        <v>979.84239620414598</v>
      </c>
      <c r="V2654" s="37">
        <f t="shared" si="579"/>
        <v>1042.3615886811485</v>
      </c>
      <c r="W2654" s="37">
        <f t="shared" si="579"/>
        <v>1104.99637040381</v>
      </c>
      <c r="X2654" s="37">
        <f t="shared" si="579"/>
        <v>1167.7318733654586</v>
      </c>
      <c r="Y2654" s="37">
        <f t="shared" si="579"/>
        <v>1230.5556671220945</v>
      </c>
    </row>
    <row r="2655" spans="1:25" x14ac:dyDescent="0.3">
      <c r="A2655" s="28">
        <v>2839</v>
      </c>
      <c r="B2655" s="34">
        <f t="shared" si="567"/>
        <v>2.8390000000000003E-6</v>
      </c>
      <c r="C2655" s="37">
        <f t="shared" si="578"/>
        <v>4.0914815265881748</v>
      </c>
      <c r="D2655" s="37">
        <f t="shared" si="578"/>
        <v>22.795947077937221</v>
      </c>
      <c r="E2655" s="37">
        <f t="shared" si="578"/>
        <v>55.657300642803122</v>
      </c>
      <c r="F2655" s="37">
        <f t="shared" si="578"/>
        <v>116.699900691644</v>
      </c>
      <c r="G2655" s="37">
        <f t="shared" si="578"/>
        <v>146.25184926478428</v>
      </c>
      <c r="H2655" s="37">
        <f t="shared" si="578"/>
        <v>166.74292032024579</v>
      </c>
      <c r="I2655" s="37">
        <f t="shared" si="578"/>
        <v>253.24631849451865</v>
      </c>
      <c r="J2655" s="37">
        <f t="shared" si="578"/>
        <v>287.05397066857324</v>
      </c>
      <c r="K2655" s="37">
        <f t="shared" si="578"/>
        <v>367.88493284286392</v>
      </c>
      <c r="L2655" s="37">
        <f t="shared" si="578"/>
        <v>426.86498545573846</v>
      </c>
      <c r="M2655" s="37">
        <f t="shared" si="579"/>
        <v>459.9981375384458</v>
      </c>
      <c r="N2655" s="37">
        <f t="shared" si="579"/>
        <v>546.93480865451079</v>
      </c>
      <c r="O2655" s="37">
        <f t="shared" si="579"/>
        <v>607.73561250817079</v>
      </c>
      <c r="P2655" s="37">
        <f t="shared" si="579"/>
        <v>668.91557626887754</v>
      </c>
      <c r="Q2655" s="37">
        <f t="shared" si="579"/>
        <v>730.40570571810122</v>
      </c>
      <c r="R2655" s="37">
        <f t="shared" si="579"/>
        <v>792.15268790191158</v>
      </c>
      <c r="S2655" s="37">
        <f t="shared" si="579"/>
        <v>854.11470077529032</v>
      </c>
      <c r="T2655" s="37">
        <f t="shared" si="579"/>
        <v>916.2584911317266</v>
      </c>
      <c r="U2655" s="37">
        <f t="shared" si="579"/>
        <v>978.55729680383263</v>
      </c>
      <c r="V2655" s="37">
        <f t="shared" si="579"/>
        <v>1040.9893429237775</v>
      </c>
      <c r="W2655" s="37">
        <f t="shared" si="579"/>
        <v>1103.5367361076985</v>
      </c>
      <c r="X2655" s="37">
        <f t="shared" si="579"/>
        <v>1166.1846393539349</v>
      </c>
      <c r="Y2655" s="37">
        <f t="shared" si="579"/>
        <v>1228.9206481687952</v>
      </c>
    </row>
    <row r="2656" spans="1:25" x14ac:dyDescent="0.3">
      <c r="A2656" s="28">
        <v>2840</v>
      </c>
      <c r="B2656" s="34">
        <f t="shared" si="567"/>
        <v>2.8400000000000003E-6</v>
      </c>
      <c r="C2656" s="37">
        <f t="shared" ref="C2656:L2665" si="580">2*$C$3*$C$2^2/$B2656^5/(EXP($C$3*$C$2/$B2656/$C$4/C$7)-1)/1000000000</f>
        <v>4.0916243848887008</v>
      </c>
      <c r="D2656" s="37">
        <f t="shared" si="580"/>
        <v>22.783886520812636</v>
      </c>
      <c r="E2656" s="37">
        <f t="shared" si="580"/>
        <v>55.613253978214438</v>
      </c>
      <c r="F2656" s="37">
        <f t="shared" si="580"/>
        <v>116.58553484581623</v>
      </c>
      <c r="G2656" s="37">
        <f t="shared" si="580"/>
        <v>146.10109850040087</v>
      </c>
      <c r="H2656" s="37">
        <f t="shared" si="580"/>
        <v>166.56640081620182</v>
      </c>
      <c r="I2656" s="37">
        <f t="shared" si="580"/>
        <v>252.95784306660983</v>
      </c>
      <c r="J2656" s="37">
        <f t="shared" si="580"/>
        <v>286.7207902301401</v>
      </c>
      <c r="K2656" s="37">
        <f t="shared" si="580"/>
        <v>367.44350965125921</v>
      </c>
      <c r="L2656" s="37">
        <f t="shared" si="580"/>
        <v>426.34371325620992</v>
      </c>
      <c r="M2656" s="37">
        <f t="shared" ref="M2656:Y2665" si="581">2*$C$3*$C$2^2/$B2656^5/(EXP($C$3*$C$2/$B2656/$C$4/M$7)-1)/1000000000</f>
        <v>459.43177177324839</v>
      </c>
      <c r="N2656" s="37">
        <f t="shared" si="581"/>
        <v>546.24950494392112</v>
      </c>
      <c r="O2656" s="37">
        <f t="shared" si="581"/>
        <v>606.96671118050949</v>
      </c>
      <c r="P2656" s="37">
        <f t="shared" si="581"/>
        <v>668.06229091590581</v>
      </c>
      <c r="Q2656" s="37">
        <f t="shared" si="581"/>
        <v>729.46739156592571</v>
      </c>
      <c r="R2656" s="37">
        <f t="shared" si="581"/>
        <v>791.12881001014875</v>
      </c>
      <c r="S2656" s="37">
        <f t="shared" si="581"/>
        <v>853.00481061539404</v>
      </c>
      <c r="T2656" s="37">
        <f t="shared" si="581"/>
        <v>915.06220904850511</v>
      </c>
      <c r="U2656" s="37">
        <f t="shared" si="581"/>
        <v>977.27429868381842</v>
      </c>
      <c r="V2656" s="37">
        <f t="shared" si="581"/>
        <v>1039.6193499223418</v>
      </c>
      <c r="W2656" s="37">
        <f t="shared" si="581"/>
        <v>1102.0795066342746</v>
      </c>
      <c r="X2656" s="37">
        <f t="shared" si="581"/>
        <v>1164.6399627477001</v>
      </c>
      <c r="Y2656" s="37">
        <f t="shared" si="581"/>
        <v>1227.2883396561588</v>
      </c>
    </row>
    <row r="2657" spans="1:25" x14ac:dyDescent="0.3">
      <c r="A2657" s="28">
        <v>2841</v>
      </c>
      <c r="B2657" s="34">
        <f t="shared" ref="B2657:B2720" si="582">A2657*0.000000001</f>
        <v>2.841E-6</v>
      </c>
      <c r="C2657" s="37">
        <f t="shared" si="580"/>
        <v>4.0917646950760194</v>
      </c>
      <c r="D2657" s="37">
        <f t="shared" si="580"/>
        <v>22.77182789449061</v>
      </c>
      <c r="E2657" s="37">
        <f t="shared" si="580"/>
        <v>55.569242847714278</v>
      </c>
      <c r="F2657" s="37">
        <f t="shared" si="580"/>
        <v>116.47130014716461</v>
      </c>
      <c r="G2657" s="37">
        <f t="shared" si="580"/>
        <v>145.95053298009961</v>
      </c>
      <c r="H2657" s="37">
        <f t="shared" si="580"/>
        <v>166.3901059437477</v>
      </c>
      <c r="I2657" s="37">
        <f t="shared" si="580"/>
        <v>252.66976984342509</v>
      </c>
      <c r="J2657" s="37">
        <f t="shared" si="580"/>
        <v>286.38808483874038</v>
      </c>
      <c r="K2657" s="37">
        <f t="shared" si="580"/>
        <v>367.00274066955689</v>
      </c>
      <c r="L2657" s="37">
        <f t="shared" si="580"/>
        <v>425.82322922357787</v>
      </c>
      <c r="M2657" s="37">
        <f t="shared" si="581"/>
        <v>458.86627031551603</v>
      </c>
      <c r="N2657" s="37">
        <f t="shared" si="581"/>
        <v>545.56526765368142</v>
      </c>
      <c r="O2657" s="37">
        <f t="shared" si="581"/>
        <v>606.19901919812753</v>
      </c>
      <c r="P2657" s="37">
        <f t="shared" si="581"/>
        <v>667.21035973052858</v>
      </c>
      <c r="Q2657" s="37">
        <f t="shared" si="581"/>
        <v>728.53057796339237</v>
      </c>
      <c r="R2657" s="37">
        <f t="shared" si="581"/>
        <v>790.10658034688322</v>
      </c>
      <c r="S2657" s="37">
        <f t="shared" si="581"/>
        <v>851.8967174520983</v>
      </c>
      <c r="T2657" s="37">
        <f t="shared" si="581"/>
        <v>913.86787365334078</v>
      </c>
      <c r="U2657" s="37">
        <f t="shared" si="581"/>
        <v>975.99339773257509</v>
      </c>
      <c r="V2657" s="37">
        <f t="shared" si="581"/>
        <v>1038.2516052501362</v>
      </c>
      <c r="W2657" s="37">
        <f t="shared" si="581"/>
        <v>1100.6246772400098</v>
      </c>
      <c r="X2657" s="37">
        <f t="shared" si="581"/>
        <v>1163.0978384849641</v>
      </c>
      <c r="Y2657" s="37">
        <f t="shared" si="581"/>
        <v>1225.6587362028695</v>
      </c>
    </row>
    <row r="2658" spans="1:25" x14ac:dyDescent="0.3">
      <c r="A2658" s="28">
        <v>2842</v>
      </c>
      <c r="B2658" s="34">
        <f t="shared" si="582"/>
        <v>2.8420000000000001E-6</v>
      </c>
      <c r="C2658" s="37">
        <f t="shared" si="580"/>
        <v>4.0919024605373417</v>
      </c>
      <c r="D2658" s="37">
        <f t="shared" si="580"/>
        <v>22.759771212573696</v>
      </c>
      <c r="E2658" s="37">
        <f t="shared" si="580"/>
        <v>55.525267233461598</v>
      </c>
      <c r="F2658" s="37">
        <f t="shared" si="580"/>
        <v>116.35719643336343</v>
      </c>
      <c r="G2658" s="37">
        <f t="shared" si="580"/>
        <v>145.80015244896296</v>
      </c>
      <c r="H2658" s="37">
        <f t="shared" si="580"/>
        <v>166.21403537803937</v>
      </c>
      <c r="I2658" s="37">
        <f t="shared" si="580"/>
        <v>252.38209816949148</v>
      </c>
      <c r="J2658" s="37">
        <f t="shared" si="580"/>
        <v>286.05585369866276</v>
      </c>
      <c r="K2658" s="37">
        <f t="shared" si="580"/>
        <v>366.562624750407</v>
      </c>
      <c r="L2658" s="37">
        <f t="shared" si="580"/>
        <v>425.30353194326153</v>
      </c>
      <c r="M2658" s="37">
        <f t="shared" si="581"/>
        <v>458.30163159759167</v>
      </c>
      <c r="N2658" s="37">
        <f t="shared" si="581"/>
        <v>544.8820948066807</v>
      </c>
      <c r="O2658" s="37">
        <f t="shared" si="581"/>
        <v>605.43253429226354</v>
      </c>
      <c r="P2658" s="37">
        <f t="shared" si="581"/>
        <v>666.35978014711736</v>
      </c>
      <c r="Q2658" s="37">
        <f t="shared" si="581"/>
        <v>727.59526204370513</v>
      </c>
      <c r="R2658" s="37">
        <f t="shared" si="581"/>
        <v>789.08599574056609</v>
      </c>
      <c r="S2658" s="37">
        <f t="shared" si="581"/>
        <v>850.7904178060852</v>
      </c>
      <c r="T2658" s="37">
        <f t="shared" si="581"/>
        <v>912.67548115658508</v>
      </c>
      <c r="U2658" s="37">
        <f t="shared" si="581"/>
        <v>974.71458984793037</v>
      </c>
      <c r="V2658" s="37">
        <f t="shared" si="581"/>
        <v>1036.8861044905739</v>
      </c>
      <c r="W2658" s="37">
        <f t="shared" si="581"/>
        <v>1099.1722431922608</v>
      </c>
      <c r="X2658" s="37">
        <f t="shared" si="581"/>
        <v>1161.5582615155947</v>
      </c>
      <c r="Y2658" s="37">
        <f t="shared" si="581"/>
        <v>1224.0318324400459</v>
      </c>
    </row>
    <row r="2659" spans="1:25" x14ac:dyDescent="0.3">
      <c r="A2659" s="28">
        <v>2843</v>
      </c>
      <c r="B2659" s="34">
        <f t="shared" si="582"/>
        <v>2.8430000000000001E-6</v>
      </c>
      <c r="C2659" s="37">
        <f t="shared" si="580"/>
        <v>4.0920376846593598</v>
      </c>
      <c r="D2659" s="37">
        <f t="shared" si="580"/>
        <v>22.74771648862265</v>
      </c>
      <c r="E2659" s="37">
        <f t="shared" si="580"/>
        <v>55.481327117578694</v>
      </c>
      <c r="F2659" s="37">
        <f t="shared" si="580"/>
        <v>116.24322354227695</v>
      </c>
      <c r="G2659" s="37">
        <f t="shared" si="580"/>
        <v>145.64995665243882</v>
      </c>
      <c r="H2659" s="37">
        <f t="shared" si="580"/>
        <v>166.03818879473741</v>
      </c>
      <c r="I2659" s="37">
        <f t="shared" si="580"/>
        <v>252.09482739054107</v>
      </c>
      <c r="J2659" s="37">
        <f t="shared" si="580"/>
        <v>285.72409601571087</v>
      </c>
      <c r="K2659" s="37">
        <f t="shared" si="580"/>
        <v>366.12316074877054</v>
      </c>
      <c r="L2659" s="37">
        <f t="shared" si="580"/>
        <v>424.78462000360668</v>
      </c>
      <c r="M2659" s="37">
        <f t="shared" si="581"/>
        <v>457.7378540551008</v>
      </c>
      <c r="N2659" s="37">
        <f t="shared" si="581"/>
        <v>544.19998443005181</v>
      </c>
      <c r="O2659" s="37">
        <f t="shared" si="581"/>
        <v>604.66725419909062</v>
      </c>
      <c r="P2659" s="37">
        <f t="shared" si="581"/>
        <v>665.5105496056849</v>
      </c>
      <c r="Q2659" s="37">
        <f t="shared" si="581"/>
        <v>726.6614409464288</v>
      </c>
      <c r="R2659" s="37">
        <f t="shared" si="581"/>
        <v>788.06705302674061</v>
      </c>
      <c r="S2659" s="37">
        <f t="shared" si="581"/>
        <v>849.68590820586951</v>
      </c>
      <c r="T2659" s="37">
        <f t="shared" si="581"/>
        <v>911.48502777717101</v>
      </c>
      <c r="U2659" s="37">
        <f t="shared" si="581"/>
        <v>973.43787093704952</v>
      </c>
      <c r="V2659" s="37">
        <f t="shared" si="581"/>
        <v>1035.5228432371664</v>
      </c>
      <c r="W2659" s="37">
        <f t="shared" si="581"/>
        <v>1097.7221997692511</v>
      </c>
      <c r="X2659" s="37">
        <f t="shared" si="581"/>
        <v>1160.0212268010955</v>
      </c>
      <c r="Y2659" s="37">
        <f t="shared" si="581"/>
        <v>1222.4076230112191</v>
      </c>
    </row>
    <row r="2660" spans="1:25" x14ac:dyDescent="0.3">
      <c r="A2660" s="28">
        <v>2844</v>
      </c>
      <c r="B2660" s="34">
        <f t="shared" si="582"/>
        <v>2.8440000000000002E-6</v>
      </c>
      <c r="C2660" s="37">
        <f t="shared" si="580"/>
        <v>4.0921703708281889</v>
      </c>
      <c r="D2660" s="37">
        <f t="shared" si="580"/>
        <v>22.735663736156244</v>
      </c>
      <c r="E2660" s="37">
        <f t="shared" si="580"/>
        <v>55.437422482151021</v>
      </c>
      <c r="F2660" s="37">
        <f t="shared" si="580"/>
        <v>116.12938131195844</v>
      </c>
      <c r="G2660" s="37">
        <f t="shared" si="580"/>
        <v>145.49994533633887</v>
      </c>
      <c r="H2660" s="37">
        <f t="shared" si="580"/>
        <v>165.86256587000497</v>
      </c>
      <c r="I2660" s="37">
        <f t="shared" si="580"/>
        <v>251.80795685350719</v>
      </c>
      <c r="J2660" s="37">
        <f t="shared" si="580"/>
        <v>285.39281099719824</v>
      </c>
      <c r="K2660" s="37">
        <f t="shared" si="580"/>
        <v>365.68434752191041</v>
      </c>
      <c r="L2660" s="37">
        <f t="shared" si="580"/>
        <v>424.26649199587587</v>
      </c>
      <c r="M2660" s="37">
        <f t="shared" si="581"/>
        <v>457.17493612694011</v>
      </c>
      <c r="N2660" s="37">
        <f t="shared" si="581"/>
        <v>543.51893455515801</v>
      </c>
      <c r="O2660" s="37">
        <f t="shared" si="581"/>
        <v>603.90317665970065</v>
      </c>
      <c r="P2660" s="37">
        <f t="shared" si="581"/>
        <v>664.66266555186746</v>
      </c>
      <c r="Q2660" s="37">
        <f t="shared" si="581"/>
        <v>725.72911181746986</v>
      </c>
      <c r="R2660" s="37">
        <f t="shared" si="581"/>
        <v>787.04974904802134</v>
      </c>
      <c r="S2660" s="37">
        <f t="shared" si="581"/>
        <v>848.5831851877748</v>
      </c>
      <c r="T2660" s="37">
        <f t="shared" si="581"/>
        <v>910.29650974258561</v>
      </c>
      <c r="U2660" s="37">
        <f t="shared" si="581"/>
        <v>972.16323691640378</v>
      </c>
      <c r="V2660" s="37">
        <f t="shared" si="581"/>
        <v>1034.1618170934919</v>
      </c>
      <c r="W2660" s="37">
        <f t="shared" si="581"/>
        <v>1096.2745422600326</v>
      </c>
      <c r="X2660" s="37">
        <f t="shared" si="581"/>
        <v>1158.4867293145699</v>
      </c>
      <c r="Y2660" s="37">
        <f t="shared" si="581"/>
        <v>1220.7861025722912</v>
      </c>
    </row>
    <row r="2661" spans="1:25" x14ac:dyDescent="0.3">
      <c r="A2661" s="28">
        <v>2845</v>
      </c>
      <c r="B2661" s="34">
        <f t="shared" si="582"/>
        <v>2.8450000000000003E-6</v>
      </c>
      <c r="C2661" s="37">
        <f t="shared" si="580"/>
        <v>4.0923005224293805</v>
      </c>
      <c r="D2661" s="37">
        <f t="shared" si="580"/>
        <v>22.723612968651512</v>
      </c>
      <c r="E2661" s="37">
        <f t="shared" si="580"/>
        <v>55.393553309227599</v>
      </c>
      <c r="F2661" s="37">
        <f t="shared" si="580"/>
        <v>116.01566958065062</v>
      </c>
      <c r="G2661" s="37">
        <f t="shared" si="580"/>
        <v>145.35011824683903</v>
      </c>
      <c r="H2661" s="37">
        <f t="shared" si="580"/>
        <v>165.68716628050794</v>
      </c>
      <c r="I2661" s="37">
        <f t="shared" si="580"/>
        <v>251.52148590652291</v>
      </c>
      <c r="J2661" s="37">
        <f t="shared" si="580"/>
        <v>285.06199785194622</v>
      </c>
      <c r="K2661" s="37">
        <f t="shared" si="580"/>
        <v>365.24618392938885</v>
      </c>
      <c r="L2661" s="37">
        <f t="shared" si="580"/>
        <v>423.74914651424325</v>
      </c>
      <c r="M2661" s="37">
        <f t="shared" si="581"/>
        <v>456.61287625527376</v>
      </c>
      <c r="N2661" s="37">
        <f t="shared" si="581"/>
        <v>542.83894321758498</v>
      </c>
      <c r="O2661" s="37">
        <f t="shared" si="581"/>
        <v>603.14029942009427</v>
      </c>
      <c r="P2661" s="37">
        <f t="shared" si="581"/>
        <v>663.81612543691324</v>
      </c>
      <c r="Q2661" s="37">
        <f t="shared" si="581"/>
        <v>724.79827180906227</v>
      </c>
      <c r="R2661" s="37">
        <f t="shared" si="581"/>
        <v>786.03408065407712</v>
      </c>
      <c r="S2661" s="37">
        <f t="shared" si="581"/>
        <v>847.48224529591596</v>
      </c>
      <c r="T2661" s="37">
        <f t="shared" si="581"/>
        <v>909.10992328885152</v>
      </c>
      <c r="U2661" s="37">
        <f t="shared" si="581"/>
        <v>970.89068371175267</v>
      </c>
      <c r="V2661" s="37">
        <f t="shared" si="581"/>
        <v>1032.8030216731722</v>
      </c>
      <c r="W2661" s="37">
        <f t="shared" si="581"/>
        <v>1094.8292659644649</v>
      </c>
      <c r="X2661" s="37">
        <f t="shared" si="581"/>
        <v>1156.9547640406934</v>
      </c>
      <c r="Y2661" s="37">
        <f t="shared" si="581"/>
        <v>1219.1672657915067</v>
      </c>
    </row>
    <row r="2662" spans="1:25" x14ac:dyDescent="0.3">
      <c r="A2662" s="28">
        <v>2846</v>
      </c>
      <c r="B2662" s="34">
        <f t="shared" si="582"/>
        <v>2.8460000000000004E-6</v>
      </c>
      <c r="C2662" s="37">
        <f t="shared" si="580"/>
        <v>4.092428142847913</v>
      </c>
      <c r="D2662" s="37">
        <f t="shared" si="580"/>
        <v>22.71156419954383</v>
      </c>
      <c r="E2662" s="37">
        <f t="shared" si="580"/>
        <v>55.349719580821187</v>
      </c>
      <c r="F2662" s="37">
        <f t="shared" si="580"/>
        <v>115.90208818678526</v>
      </c>
      <c r="G2662" s="37">
        <f t="shared" si="580"/>
        <v>145.20047513047831</v>
      </c>
      <c r="H2662" s="37">
        <f t="shared" si="580"/>
        <v>165.51198970341369</v>
      </c>
      <c r="I2662" s="37">
        <f t="shared" si="580"/>
        <v>251.23541389891807</v>
      </c>
      <c r="J2662" s="37">
        <f t="shared" si="580"/>
        <v>284.73165579028068</v>
      </c>
      <c r="K2662" s="37">
        <f t="shared" si="580"/>
        <v>364.80866883306072</v>
      </c>
      <c r="L2662" s="37">
        <f t="shared" si="580"/>
        <v>423.23258215578721</v>
      </c>
      <c r="M2662" s="37">
        <f t="shared" si="581"/>
        <v>456.05167288552184</v>
      </c>
      <c r="N2662" s="37">
        <f t="shared" si="581"/>
        <v>542.16000845712904</v>
      </c>
      <c r="O2662" s="37">
        <f t="shared" si="581"/>
        <v>602.37862023116895</v>
      </c>
      <c r="P2662" s="37">
        <f t="shared" si="581"/>
        <v>662.97092671766666</v>
      </c>
      <c r="Q2662" s="37">
        <f t="shared" si="581"/>
        <v>723.86891807975042</v>
      </c>
      <c r="R2662" s="37">
        <f t="shared" si="581"/>
        <v>785.02004470161194</v>
      </c>
      <c r="S2662" s="37">
        <f t="shared" si="581"/>
        <v>846.38308508217779</v>
      </c>
      <c r="T2662" s="37">
        <f t="shared" si="581"/>
        <v>907.92526466050413</v>
      </c>
      <c r="U2662" s="37">
        <f t="shared" si="581"/>
        <v>969.6202072581151</v>
      </c>
      <c r="V2662" s="37">
        <f t="shared" si="581"/>
        <v>1031.446452599844</v>
      </c>
      <c r="W2662" s="37">
        <f t="shared" si="581"/>
        <v>1093.3863661931809</v>
      </c>
      <c r="X2662" s="37">
        <f t="shared" si="581"/>
        <v>1155.4253259756806</v>
      </c>
      <c r="Y2662" s="37">
        <f t="shared" si="581"/>
        <v>1217.5511073494165</v>
      </c>
    </row>
    <row r="2663" spans="1:25" x14ac:dyDescent="0.3">
      <c r="A2663" s="28">
        <v>2847</v>
      </c>
      <c r="B2663" s="34">
        <f t="shared" si="582"/>
        <v>2.847E-6</v>
      </c>
      <c r="C2663" s="37">
        <f t="shared" si="580"/>
        <v>4.0925532354681735</v>
      </c>
      <c r="D2663" s="37">
        <f t="shared" si="580"/>
        <v>22.699517442226941</v>
      </c>
      <c r="E2663" s="37">
        <f t="shared" si="580"/>
        <v>55.305921278908585</v>
      </c>
      <c r="F2663" s="37">
        <f t="shared" si="580"/>
        <v>115.78863696898334</v>
      </c>
      <c r="G2663" s="37">
        <f t="shared" si="580"/>
        <v>145.05101573415882</v>
      </c>
      <c r="H2663" s="37">
        <f t="shared" si="580"/>
        <v>165.33703581639062</v>
      </c>
      <c r="I2663" s="37">
        <f t="shared" si="580"/>
        <v>250.94974018121763</v>
      </c>
      <c r="J2663" s="37">
        <f t="shared" si="580"/>
        <v>284.40178402402893</v>
      </c>
      <c r="K2663" s="37">
        <f t="shared" si="580"/>
        <v>364.37180109706964</v>
      </c>
      <c r="L2663" s="37">
        <f t="shared" si="580"/>
        <v>422.71679752048419</v>
      </c>
      <c r="M2663" s="37">
        <f t="shared" si="581"/>
        <v>455.49132446635593</v>
      </c>
      <c r="N2663" s="37">
        <f t="shared" si="581"/>
        <v>541.48212831778835</v>
      </c>
      <c r="O2663" s="37">
        <f t="shared" si="581"/>
        <v>601.61813684870594</v>
      </c>
      <c r="P2663" s="37">
        <f t="shared" si="581"/>
        <v>662.12706685655598</v>
      </c>
      <c r="Q2663" s="37">
        <f t="shared" si="581"/>
        <v>722.94104779437475</v>
      </c>
      <c r="R2663" s="37">
        <f t="shared" si="581"/>
        <v>784.00763805434894</v>
      </c>
      <c r="S2663" s="37">
        <f t="shared" si="581"/>
        <v>845.28570110619523</v>
      </c>
      <c r="T2663" s="37">
        <f t="shared" si="581"/>
        <v>906.74253011056942</v>
      </c>
      <c r="U2663" s="37">
        <f t="shared" si="581"/>
        <v>968.35180349974985</v>
      </c>
      <c r="V2663" s="37">
        <f t="shared" si="581"/>
        <v>1030.0921055071365</v>
      </c>
      <c r="W2663" s="37">
        <f t="shared" si="581"/>
        <v>1091.9458382675648</v>
      </c>
      <c r="X2663" s="37">
        <f t="shared" si="581"/>
        <v>1153.8984101272579</v>
      </c>
      <c r="Y2663" s="37">
        <f t="shared" si="581"/>
        <v>1215.9376219388523</v>
      </c>
    </row>
    <row r="2664" spans="1:25" x14ac:dyDescent="0.3">
      <c r="A2664" s="28">
        <v>2848</v>
      </c>
      <c r="B2664" s="34">
        <f t="shared" si="582"/>
        <v>2.8480000000000001E-6</v>
      </c>
      <c r="C2664" s="37">
        <f t="shared" si="580"/>
        <v>4.0926758036739379</v>
      </c>
      <c r="D2664" s="37">
        <f t="shared" si="580"/>
        <v>22.687472710053058</v>
      </c>
      <c r="E2664" s="37">
        <f t="shared" si="580"/>
        <v>55.262158385430482</v>
      </c>
      <c r="F2664" s="37">
        <f t="shared" si="580"/>
        <v>115.67531576605434</v>
      </c>
      <c r="G2664" s="37">
        <f t="shared" si="580"/>
        <v>144.90173980514464</v>
      </c>
      <c r="H2664" s="37">
        <f t="shared" si="580"/>
        <v>165.16230429760679</v>
      </c>
      <c r="I2664" s="37">
        <f t="shared" si="580"/>
        <v>250.66446410513788</v>
      </c>
      <c r="J2664" s="37">
        <f t="shared" si="580"/>
        <v>284.07238176651526</v>
      </c>
      <c r="K2664" s="37">
        <f t="shared" si="580"/>
        <v>363.93557958784083</v>
      </c>
      <c r="L2664" s="37">
        <f t="shared" si="580"/>
        <v>422.2017912112002</v>
      </c>
      <c r="M2664" s="37">
        <f t="shared" si="581"/>
        <v>454.93182944968817</v>
      </c>
      <c r="N2664" s="37">
        <f t="shared" si="581"/>
        <v>540.80530084774966</v>
      </c>
      <c r="O2664" s="37">
        <f t="shared" si="581"/>
        <v>600.85884703335626</v>
      </c>
      <c r="P2664" s="37">
        <f t="shared" si="581"/>
        <v>661.28454332157708</v>
      </c>
      <c r="Q2664" s="37">
        <f t="shared" si="581"/>
        <v>722.01465812405308</v>
      </c>
      <c r="R2664" s="37">
        <f t="shared" si="581"/>
        <v>782.99685758300961</v>
      </c>
      <c r="S2664" s="37">
        <f t="shared" si="581"/>
        <v>844.19008993533237</v>
      </c>
      <c r="T2664" s="37">
        <f t="shared" si="581"/>
        <v>905.56171590053953</v>
      </c>
      <c r="U2664" s="37">
        <f t="shared" si="581"/>
        <v>967.08546839012524</v>
      </c>
      <c r="V2664" s="37">
        <f t="shared" si="581"/>
        <v>1028.7399760386386</v>
      </c>
      <c r="W2664" s="37">
        <f t="shared" si="581"/>
        <v>1090.5076775197151</v>
      </c>
      <c r="X2664" s="37">
        <f t="shared" si="581"/>
        <v>1152.3740115146279</v>
      </c>
      <c r="Y2664" s="37">
        <f t="shared" si="581"/>
        <v>1214.3268042648829</v>
      </c>
    </row>
    <row r="2665" spans="1:25" x14ac:dyDescent="0.3">
      <c r="A2665" s="28">
        <v>2849</v>
      </c>
      <c r="B2665" s="34">
        <f t="shared" si="582"/>
        <v>2.8490000000000002E-6</v>
      </c>
      <c r="C2665" s="37">
        <f t="shared" si="580"/>
        <v>4.0927958508483719</v>
      </c>
      <c r="D2665" s="37">
        <f t="shared" si="580"/>
        <v>22.675430016333028</v>
      </c>
      <c r="E2665" s="37">
        <f t="shared" si="580"/>
        <v>55.218430882292132</v>
      </c>
      <c r="F2665" s="37">
        <f t="shared" si="580"/>
        <v>115.56212441699685</v>
      </c>
      <c r="G2665" s="37">
        <f t="shared" si="580"/>
        <v>144.75264709106239</v>
      </c>
      <c r="H2665" s="37">
        <f t="shared" si="580"/>
        <v>164.98779482573008</v>
      </c>
      <c r="I2665" s="37">
        <f t="shared" si="580"/>
        <v>250.37958502358566</v>
      </c>
      <c r="J2665" s="37">
        <f t="shared" si="580"/>
        <v>283.7434482325599</v>
      </c>
      <c r="K2665" s="37">
        <f t="shared" si="580"/>
        <v>363.50000317407847</v>
      </c>
      <c r="L2665" s="37">
        <f t="shared" si="580"/>
        <v>421.68756183368691</v>
      </c>
      <c r="M2665" s="37">
        <f t="shared" si="581"/>
        <v>454.37318629066664</v>
      </c>
      <c r="N2665" s="37">
        <f t="shared" si="581"/>
        <v>540.12952409938259</v>
      </c>
      <c r="O2665" s="37">
        <f t="shared" si="581"/>
        <v>600.10074855063408</v>
      </c>
      <c r="P2665" s="37">
        <f t="shared" si="581"/>
        <v>660.443353586282</v>
      </c>
      <c r="Q2665" s="37">
        <f t="shared" si="581"/>
        <v>721.08974624616815</v>
      </c>
      <c r="R2665" s="37">
        <f t="shared" si="581"/>
        <v>781.98770016529977</v>
      </c>
      <c r="S2665" s="37">
        <f t="shared" si="581"/>
        <v>843.09624814466679</v>
      </c>
      <c r="T2665" s="37">
        <f t="shared" si="581"/>
        <v>904.38281830035692</v>
      </c>
      <c r="U2665" s="37">
        <f t="shared" si="581"/>
        <v>965.82119789190324</v>
      </c>
      <c r="V2665" s="37">
        <f t="shared" si="581"/>
        <v>1027.3900598478822</v>
      </c>
      <c r="W2665" s="37">
        <f t="shared" si="581"/>
        <v>1089.0718792924279</v>
      </c>
      <c r="X2665" s="37">
        <f t="shared" si="581"/>
        <v>1150.8521251684479</v>
      </c>
      <c r="Y2665" s="37">
        <f t="shared" si="581"/>
        <v>1212.7186490447953</v>
      </c>
    </row>
    <row r="2666" spans="1:25" x14ac:dyDescent="0.3">
      <c r="A2666" s="28">
        <v>2850</v>
      </c>
      <c r="B2666" s="34">
        <f t="shared" si="582"/>
        <v>2.8500000000000002E-6</v>
      </c>
      <c r="C2666" s="37">
        <f t="shared" ref="C2666:L2675" si="583">2*$C$3*$C$2^2/$B2666^5/(EXP($C$3*$C$2/$B2666/$C$4/C$7)-1)/1000000000</f>
        <v>4.0929133803740125</v>
      </c>
      <c r="D2666" s="37">
        <f t="shared" si="583"/>
        <v>22.663389374336347</v>
      </c>
      <c r="E2666" s="37">
        <f t="shared" si="583"/>
        <v>55.174738751363265</v>
      </c>
      <c r="F2666" s="37">
        <f t="shared" si="583"/>
        <v>115.44906276099817</v>
      </c>
      <c r="G2666" s="37">
        <f t="shared" si="583"/>
        <v>144.60373733989991</v>
      </c>
      <c r="H2666" s="37">
        <f t="shared" si="583"/>
        <v>164.81350707992678</v>
      </c>
      <c r="I2666" s="37">
        <f t="shared" si="583"/>
        <v>250.09510229065538</v>
      </c>
      <c r="J2666" s="37">
        <f t="shared" si="583"/>
        <v>283.41498263847473</v>
      </c>
      <c r="K2666" s="37">
        <f t="shared" si="583"/>
        <v>363.06507072675919</v>
      </c>
      <c r="L2666" s="37">
        <f t="shared" si="583"/>
        <v>421.17410799657262</v>
      </c>
      <c r="M2666" s="37">
        <f t="shared" ref="M2666:Y2675" si="584">2*$C$3*$C$2^2/$B2666^5/(EXP($C$3*$C$2/$B2666/$C$4/M$7)-1)/1000000000</f>
        <v>453.81539344766651</v>
      </c>
      <c r="N2666" s="37">
        <f t="shared" si="584"/>
        <v>539.45479612922645</v>
      </c>
      <c r="O2666" s="37">
        <f t="shared" si="584"/>
        <v>599.34383917089997</v>
      </c>
      <c r="P2666" s="37">
        <f t="shared" si="584"/>
        <v>659.60349512976472</v>
      </c>
      <c r="Q2666" s="37">
        <f t="shared" si="584"/>
        <v>720.16630934435034</v>
      </c>
      <c r="R2666" s="37">
        <f t="shared" si="584"/>
        <v>780.98016268588981</v>
      </c>
      <c r="S2666" s="37">
        <f t="shared" si="584"/>
        <v>842.00417231696554</v>
      </c>
      <c r="T2666" s="37">
        <f t="shared" si="584"/>
        <v>903.20583358838792</v>
      </c>
      <c r="U2666" s="37">
        <f t="shared" si="584"/>
        <v>964.55898797691009</v>
      </c>
      <c r="V2666" s="37">
        <f t="shared" si="584"/>
        <v>1026.0423525983097</v>
      </c>
      <c r="W2666" s="37">
        <f t="shared" si="584"/>
        <v>1087.6384389391606</v>
      </c>
      <c r="X2666" s="37">
        <f t="shared" si="584"/>
        <v>1149.3327461307927</v>
      </c>
      <c r="Y2666" s="37">
        <f t="shared" si="584"/>
        <v>1211.1131510080531</v>
      </c>
    </row>
    <row r="2667" spans="1:25" x14ac:dyDescent="0.3">
      <c r="A2667" s="28">
        <v>2851</v>
      </c>
      <c r="B2667" s="34">
        <f t="shared" si="582"/>
        <v>2.8510000000000003E-6</v>
      </c>
      <c r="C2667" s="37">
        <f t="shared" si="583"/>
        <v>4.0930283956327624</v>
      </c>
      <c r="D2667" s="37">
        <f t="shared" si="583"/>
        <v>22.651350797291251</v>
      </c>
      <c r="E2667" s="37">
        <f t="shared" si="583"/>
        <v>55.131081974478356</v>
      </c>
      <c r="F2667" s="37">
        <f t="shared" si="583"/>
        <v>115.33613063743395</v>
      </c>
      <c r="G2667" s="37">
        <f t="shared" si="583"/>
        <v>144.45501030000602</v>
      </c>
      <c r="H2667" s="37">
        <f t="shared" si="583"/>
        <v>164.63944073986085</v>
      </c>
      <c r="I2667" s="37">
        <f t="shared" si="583"/>
        <v>249.81101526162584</v>
      </c>
      <c r="J2667" s="37">
        <f t="shared" si="583"/>
        <v>283.08698420205991</v>
      </c>
      <c r="K2667" s="37">
        <f t="shared" si="583"/>
        <v>362.6307811191262</v>
      </c>
      <c r="L2667" s="37">
        <f t="shared" si="583"/>
        <v>420.66142831135653</v>
      </c>
      <c r="M2667" s="37">
        <f t="shared" si="584"/>
        <v>453.2584493822813</v>
      </c>
      <c r="N2667" s="37">
        <f t="shared" si="584"/>
        <v>538.78111499798013</v>
      </c>
      <c r="O2667" s="37">
        <f t="shared" si="584"/>
        <v>598.58811666935071</v>
      </c>
      <c r="P2667" s="37">
        <f t="shared" si="584"/>
        <v>658.76496543664484</v>
      </c>
      <c r="Q2667" s="37">
        <f t="shared" si="584"/>
        <v>719.24434460846066</v>
      </c>
      <c r="R2667" s="37">
        <f t="shared" si="584"/>
        <v>779.97424203639548</v>
      </c>
      <c r="S2667" s="37">
        <f t="shared" si="584"/>
        <v>840.91385904266735</v>
      </c>
      <c r="T2667" s="37">
        <f t="shared" si="584"/>
        <v>902.03075805140099</v>
      </c>
      <c r="U2667" s="37">
        <f t="shared" si="584"/>
        <v>963.29883462611338</v>
      </c>
      <c r="V2667" s="37">
        <f t="shared" si="584"/>
        <v>1024.696849963249</v>
      </c>
      <c r="W2667" s="37">
        <f t="shared" si="584"/>
        <v>1086.2073518240065</v>
      </c>
      <c r="X2667" s="37">
        <f t="shared" si="584"/>
        <v>1147.8158694551269</v>
      </c>
      <c r="Y2667" s="37">
        <f t="shared" si="584"/>
        <v>1209.5103048962683</v>
      </c>
    </row>
    <row r="2668" spans="1:25" x14ac:dyDescent="0.3">
      <c r="A2668" s="28">
        <v>2852</v>
      </c>
      <c r="B2668" s="34">
        <f t="shared" si="582"/>
        <v>2.852E-6</v>
      </c>
      <c r="C2668" s="37">
        <f t="shared" si="583"/>
        <v>4.0931409000058654</v>
      </c>
      <c r="D2668" s="37">
        <f t="shared" si="583"/>
        <v>22.639314298384861</v>
      </c>
      <c r="E2668" s="37">
        <f t="shared" si="583"/>
        <v>55.087460533436825</v>
      </c>
      <c r="F2668" s="37">
        <f t="shared" si="583"/>
        <v>115.22332788586846</v>
      </c>
      <c r="G2668" s="37">
        <f t="shared" si="583"/>
        <v>144.30646572009027</v>
      </c>
      <c r="H2668" s="37">
        <f t="shared" si="583"/>
        <v>164.46559548569348</v>
      </c>
      <c r="I2668" s="37">
        <f t="shared" si="583"/>
        <v>249.52732329295941</v>
      </c>
      <c r="J2668" s="37">
        <f t="shared" si="583"/>
        <v>282.75945214260173</v>
      </c>
      <c r="K2668" s="37">
        <f t="shared" si="583"/>
        <v>362.19713322668633</v>
      </c>
      <c r="L2668" s="37">
        <f t="shared" si="583"/>
        <v>420.14952139240228</v>
      </c>
      <c r="M2668" s="37">
        <f t="shared" si="584"/>
        <v>452.70235255931794</v>
      </c>
      <c r="N2668" s="37">
        <f t="shared" si="584"/>
        <v>538.10847877049434</v>
      </c>
      <c r="O2668" s="37">
        <f t="shared" si="584"/>
        <v>597.83357882600831</v>
      </c>
      <c r="P2668" s="37">
        <f t="shared" si="584"/>
        <v>657.92776199705838</v>
      </c>
      <c r="Q2668" s="37">
        <f t="shared" si="584"/>
        <v>718.32384923457812</v>
      </c>
      <c r="R2668" s="37">
        <f t="shared" si="584"/>
        <v>778.96993511536516</v>
      </c>
      <c r="S2668" s="37">
        <f t="shared" si="584"/>
        <v>839.82530491986313</v>
      </c>
      <c r="T2668" s="37">
        <f t="shared" si="584"/>
        <v>900.85758798454845</v>
      </c>
      <c r="U2668" s="37">
        <f t="shared" si="584"/>
        <v>962.04073382960132</v>
      </c>
      <c r="V2668" s="37">
        <f t="shared" si="584"/>
        <v>1023.353547625892</v>
      </c>
      <c r="W2668" s="37">
        <f t="shared" si="584"/>
        <v>1084.7786133216696</v>
      </c>
      <c r="X2668" s="37">
        <f t="shared" si="584"/>
        <v>1146.3014902062757</v>
      </c>
      <c r="Y2668" s="37">
        <f t="shared" si="584"/>
        <v>1207.9101054631685</v>
      </c>
    </row>
    <row r="2669" spans="1:25" x14ac:dyDescent="0.3">
      <c r="A2669" s="28">
        <v>2853</v>
      </c>
      <c r="B2669" s="34">
        <f t="shared" si="582"/>
        <v>2.853E-6</v>
      </c>
      <c r="C2669" s="37">
        <f t="shared" si="583"/>
        <v>4.0932508968739141</v>
      </c>
      <c r="D2669" s="37">
        <f t="shared" si="583"/>
        <v>22.627279890763205</v>
      </c>
      <c r="E2669" s="37">
        <f t="shared" si="583"/>
        <v>55.043874410003284</v>
      </c>
      <c r="F2669" s="37">
        <f t="shared" si="583"/>
        <v>115.11065434605409</v>
      </c>
      <c r="G2669" s="37">
        <f t="shared" si="583"/>
        <v>144.15810334922216</v>
      </c>
      <c r="H2669" s="37">
        <f t="shared" si="583"/>
        <v>164.29197099808209</v>
      </c>
      <c r="I2669" s="37">
        <f t="shared" si="583"/>
        <v>249.24402574229808</v>
      </c>
      <c r="J2669" s="37">
        <f t="shared" si="583"/>
        <v>282.43238568086821</v>
      </c>
      <c r="K2669" s="37">
        <f t="shared" si="583"/>
        <v>361.76412592720266</v>
      </c>
      <c r="L2669" s="37">
        <f t="shared" si="583"/>
        <v>419.6383858569302</v>
      </c>
      <c r="M2669" s="37">
        <f t="shared" si="584"/>
        <v>452.147101446786</v>
      </c>
      <c r="N2669" s="37">
        <f t="shared" si="584"/>
        <v>537.43688551575838</v>
      </c>
      <c r="O2669" s="37">
        <f t="shared" si="584"/>
        <v>597.08022342570519</v>
      </c>
      <c r="P2669" s="37">
        <f t="shared" si="584"/>
        <v>657.09188230663847</v>
      </c>
      <c r="Q2669" s="37">
        <f t="shared" si="584"/>
        <v>717.40482042498047</v>
      </c>
      <c r="R2669" s="37">
        <f t="shared" si="584"/>
        <v>777.96723882825563</v>
      </c>
      <c r="S2669" s="37">
        <f t="shared" si="584"/>
        <v>838.73850655427452</v>
      </c>
      <c r="T2669" s="37">
        <f t="shared" si="584"/>
        <v>899.68631969134185</v>
      </c>
      <c r="U2669" s="37">
        <f t="shared" si="584"/>
        <v>960.78468158655483</v>
      </c>
      <c r="V2669" s="37">
        <f t="shared" si="584"/>
        <v>1022.0124412792626</v>
      </c>
      <c r="W2669" s="37">
        <f t="shared" si="584"/>
        <v>1083.3522188174306</v>
      </c>
      <c r="X2669" s="37">
        <f t="shared" si="584"/>
        <v>1144.7896034603948</v>
      </c>
      <c r="Y2669" s="37">
        <f t="shared" si="584"/>
        <v>1206.3125474745646</v>
      </c>
    </row>
    <row r="2670" spans="1:25" x14ac:dyDescent="0.3">
      <c r="A2670" s="28">
        <v>2854</v>
      </c>
      <c r="B2670" s="34">
        <f t="shared" si="582"/>
        <v>2.8540000000000001E-6</v>
      </c>
      <c r="C2670" s="37">
        <f t="shared" si="583"/>
        <v>4.0933583896168173</v>
      </c>
      <c r="D2670" s="37">
        <f t="shared" si="583"/>
        <v>22.615247587531371</v>
      </c>
      <c r="E2670" s="37">
        <f t="shared" si="583"/>
        <v>55.000323585907601</v>
      </c>
      <c r="F2670" s="37">
        <f t="shared" si="583"/>
        <v>114.99810985793164</v>
      </c>
      <c r="G2670" s="37">
        <f t="shared" si="583"/>
        <v>144.00992293683103</v>
      </c>
      <c r="H2670" s="37">
        <f t="shared" si="583"/>
        <v>164.11856695817971</v>
      </c>
      <c r="I2670" s="37">
        <f t="shared" si="583"/>
        <v>248.96112196846209</v>
      </c>
      <c r="J2670" s="37">
        <f t="shared" si="583"/>
        <v>282.10578403910705</v>
      </c>
      <c r="K2670" s="37">
        <f t="shared" si="583"/>
        <v>361.33175810069116</v>
      </c>
      <c r="L2670" s="37">
        <f t="shared" si="583"/>
        <v>419.12802032501202</v>
      </c>
      <c r="M2670" s="37">
        <f t="shared" si="584"/>
        <v>451.59269451589313</v>
      </c>
      <c r="N2670" s="37">
        <f t="shared" si="584"/>
        <v>536.76633330689265</v>
      </c>
      <c r="O2670" s="37">
        <f t="shared" si="584"/>
        <v>596.32804825807614</v>
      </c>
      <c r="P2670" s="37">
        <f t="shared" si="584"/>
        <v>656.25732386650668</v>
      </c>
      <c r="Q2670" s="37">
        <f t="shared" si="584"/>
        <v>716.4872553881313</v>
      </c>
      <c r="R2670" s="37">
        <f t="shared" si="584"/>
        <v>776.96615008742037</v>
      </c>
      <c r="S2670" s="37">
        <f t="shared" si="584"/>
        <v>837.65346055923817</v>
      </c>
      <c r="T2670" s="37">
        <f t="shared" si="584"/>
        <v>898.51694948363161</v>
      </c>
      <c r="U2670" s="37">
        <f t="shared" si="584"/>
        <v>959.53067390522801</v>
      </c>
      <c r="V2670" s="37">
        <f t="shared" si="584"/>
        <v>1020.6735266261962</v>
      </c>
      <c r="W2670" s="37">
        <f t="shared" si="584"/>
        <v>1081.9281637071274</v>
      </c>
      <c r="X2670" s="37">
        <f t="shared" si="584"/>
        <v>1143.2802043049396</v>
      </c>
      <c r="Y2670" s="37">
        <f t="shared" si="584"/>
        <v>1204.7176257083204</v>
      </c>
    </row>
    <row r="2671" spans="1:25" x14ac:dyDescent="0.3">
      <c r="A2671" s="28">
        <v>2855</v>
      </c>
      <c r="B2671" s="34">
        <f t="shared" si="582"/>
        <v>2.8550000000000002E-6</v>
      </c>
      <c r="C2671" s="37">
        <f t="shared" si="583"/>
        <v>4.0934633816138071</v>
      </c>
      <c r="D2671" s="37">
        <f t="shared" si="583"/>
        <v>22.603217401753518</v>
      </c>
      <c r="E2671" s="37">
        <f t="shared" si="583"/>
        <v>54.956808042845317</v>
      </c>
      <c r="F2671" s="37">
        <f t="shared" si="583"/>
        <v>114.88569426162984</v>
      </c>
      <c r="G2671" s="37">
        <f t="shared" si="583"/>
        <v>143.86192423270518</v>
      </c>
      <c r="H2671" s="37">
        <f t="shared" si="583"/>
        <v>163.94538304763404</v>
      </c>
      <c r="I2671" s="37">
        <f t="shared" si="583"/>
        <v>248.67861133144763</v>
      </c>
      <c r="J2671" s="37">
        <f t="shared" si="583"/>
        <v>281.77964644104247</v>
      </c>
      <c r="K2671" s="37">
        <f t="shared" si="583"/>
        <v>360.90002862941515</v>
      </c>
      <c r="L2671" s="37">
        <f t="shared" si="583"/>
        <v>418.61842341956356</v>
      </c>
      <c r="M2671" s="37">
        <f t="shared" si="584"/>
        <v>451.03913024103559</v>
      </c>
      <c r="N2671" s="37">
        <f t="shared" si="584"/>
        <v>536.09682022113759</v>
      </c>
      <c r="O2671" s="37">
        <f t="shared" si="584"/>
        <v>595.57705111754365</v>
      </c>
      <c r="P2671" s="37">
        <f t="shared" si="584"/>
        <v>655.42408418325681</v>
      </c>
      <c r="Q2671" s="37">
        <f t="shared" si="584"/>
        <v>715.57115133866444</v>
      </c>
      <c r="R2671" s="37">
        <f t="shared" si="584"/>
        <v>775.96666581208888</v>
      </c>
      <c r="S2671" s="37">
        <f t="shared" si="584"/>
        <v>836.57016355568214</v>
      </c>
      <c r="T2671" s="37">
        <f t="shared" si="584"/>
        <v>897.34947368158544</v>
      </c>
      <c r="U2671" s="37">
        <f t="shared" si="584"/>
        <v>958.27870680292256</v>
      </c>
      <c r="V2671" s="37">
        <f t="shared" si="584"/>
        <v>1019.3367993793134</v>
      </c>
      <c r="W2671" s="37">
        <f t="shared" si="584"/>
        <v>1080.5064433971213</v>
      </c>
      <c r="X2671" s="37">
        <f t="shared" si="584"/>
        <v>1141.7732878386391</v>
      </c>
      <c r="Y2671" s="37">
        <f t="shared" si="584"/>
        <v>1203.1253349543201</v>
      </c>
    </row>
    <row r="2672" spans="1:25" x14ac:dyDescent="0.3">
      <c r="A2672" s="28">
        <v>2856</v>
      </c>
      <c r="B2672" s="34">
        <f t="shared" si="582"/>
        <v>2.8560000000000003E-6</v>
      </c>
      <c r="C2672" s="37">
        <f t="shared" si="583"/>
        <v>4.0935658762434182</v>
      </c>
      <c r="D2672" s="37">
        <f t="shared" si="583"/>
        <v>22.591189346453042</v>
      </c>
      <c r="E2672" s="37">
        <f t="shared" si="583"/>
        <v>54.913327762477643</v>
      </c>
      <c r="F2672" s="37">
        <f t="shared" si="583"/>
        <v>114.77340739746545</v>
      </c>
      <c r="G2672" s="37">
        <f t="shared" si="583"/>
        <v>143.71410698699171</v>
      </c>
      <c r="H2672" s="37">
        <f t="shared" si="583"/>
        <v>163.77241894858682</v>
      </c>
      <c r="I2672" s="37">
        <f t="shared" si="583"/>
        <v>248.39649319242375</v>
      </c>
      <c r="J2672" s="37">
        <f t="shared" si="583"/>
        <v>281.45397211187117</v>
      </c>
      <c r="K2672" s="37">
        <f t="shared" si="583"/>
        <v>360.46893639787908</v>
      </c>
      <c r="L2672" s="37">
        <f t="shared" si="583"/>
        <v>418.10959376633804</v>
      </c>
      <c r="M2672" s="37">
        <f t="shared" si="584"/>
        <v>450.48640709979099</v>
      </c>
      <c r="N2672" s="37">
        <f t="shared" si="584"/>
        <v>535.42834433984365</v>
      </c>
      <c r="O2672" s="37">
        <f t="shared" si="584"/>
        <v>594.82722980330755</v>
      </c>
      <c r="P2672" s="37">
        <f t="shared" si="584"/>
        <v>654.5921607689412</v>
      </c>
      <c r="Q2672" s="37">
        <f t="shared" si="584"/>
        <v>714.65650549736608</v>
      </c>
      <c r="R2672" s="37">
        <f t="shared" si="584"/>
        <v>774.9687829283497</v>
      </c>
      <c r="S2672" s="37">
        <f t="shared" si="584"/>
        <v>835.48861217210913</v>
      </c>
      <c r="T2672" s="37">
        <f t="shared" si="584"/>
        <v>896.18388861366793</v>
      </c>
      <c r="U2672" s="37">
        <f t="shared" si="584"/>
        <v>957.02877630596424</v>
      </c>
      <c r="V2672" s="37">
        <f t="shared" si="584"/>
        <v>1018.0022552609918</v>
      </c>
      <c r="W2672" s="37">
        <f t="shared" si="584"/>
        <v>1079.0870533042712</v>
      </c>
      <c r="X2672" s="37">
        <f t="shared" si="584"/>
        <v>1140.2688491714607</v>
      </c>
      <c r="Y2672" s="37">
        <f t="shared" si="584"/>
        <v>1201.5356700144359</v>
      </c>
    </row>
    <row r="2673" spans="1:25" x14ac:dyDescent="0.3">
      <c r="A2673" s="28">
        <v>2857</v>
      </c>
      <c r="B2673" s="34">
        <f t="shared" si="582"/>
        <v>2.8570000000000003E-6</v>
      </c>
      <c r="C2673" s="37">
        <f t="shared" si="583"/>
        <v>4.0936658768834659</v>
      </c>
      <c r="D2673" s="37">
        <f t="shared" si="583"/>
        <v>22.5791634346126</v>
      </c>
      <c r="E2673" s="37">
        <f t="shared" si="583"/>
        <v>54.869882726431747</v>
      </c>
      <c r="F2673" s="37">
        <f t="shared" si="583"/>
        <v>114.66124910594306</v>
      </c>
      <c r="G2673" s="37">
        <f t="shared" si="583"/>
        <v>143.56647095019602</v>
      </c>
      <c r="H2673" s="37">
        <f t="shared" si="583"/>
        <v>163.59967434367314</v>
      </c>
      <c r="I2673" s="37">
        <f t="shared" si="583"/>
        <v>248.11476691373045</v>
      </c>
      <c r="J2673" s="37">
        <f t="shared" si="583"/>
        <v>281.12876027826042</v>
      </c>
      <c r="K2673" s="37">
        <f t="shared" si="583"/>
        <v>360.03848029282562</v>
      </c>
      <c r="L2673" s="37">
        <f t="shared" si="583"/>
        <v>417.60152999392</v>
      </c>
      <c r="M2673" s="37">
        <f t="shared" si="584"/>
        <v>449.93452357291204</v>
      </c>
      <c r="N2673" s="37">
        <f t="shared" si="584"/>
        <v>534.76090374846137</v>
      </c>
      <c r="O2673" s="37">
        <f t="shared" si="584"/>
        <v>594.07858211933251</v>
      </c>
      <c r="P2673" s="37">
        <f t="shared" si="584"/>
        <v>653.76155114105813</v>
      </c>
      <c r="Q2673" s="37">
        <f t="shared" si="584"/>
        <v>713.74331509116212</v>
      </c>
      <c r="R2673" s="37">
        <f t="shared" si="584"/>
        <v>773.972498369135</v>
      </c>
      <c r="S2673" s="37">
        <f t="shared" si="584"/>
        <v>834.40880304457687</v>
      </c>
      <c r="T2673" s="37">
        <f t="shared" si="584"/>
        <v>895.02019061661724</v>
      </c>
      <c r="U2673" s="37">
        <f t="shared" si="584"/>
        <v>955.78087844968081</v>
      </c>
      <c r="V2673" s="37">
        <f t="shared" si="584"/>
        <v>1016.6698900033439</v>
      </c>
      <c r="W2673" s="37">
        <f t="shared" si="584"/>
        <v>1077.6699888559087</v>
      </c>
      <c r="X2673" s="37">
        <f t="shared" si="584"/>
        <v>1138.7668834245865</v>
      </c>
      <c r="Y2673" s="37">
        <f t="shared" si="584"/>
        <v>1199.9486257024982</v>
      </c>
    </row>
    <row r="2674" spans="1:25" x14ac:dyDescent="0.3">
      <c r="A2674" s="28">
        <v>2858</v>
      </c>
      <c r="B2674" s="34">
        <f t="shared" si="582"/>
        <v>2.858E-6</v>
      </c>
      <c r="C2674" s="37">
        <f t="shared" si="583"/>
        <v>4.0937633869110659</v>
      </c>
      <c r="D2674" s="37">
        <f t="shared" si="583"/>
        <v>22.567139679174293</v>
      </c>
      <c r="E2674" s="37">
        <f t="shared" si="583"/>
        <v>54.826472916301036</v>
      </c>
      <c r="F2674" s="37">
        <f t="shared" si="583"/>
        <v>114.54921922775512</v>
      </c>
      <c r="G2674" s="37">
        <f t="shared" si="583"/>
        <v>143.41901587318145</v>
      </c>
      <c r="H2674" s="37">
        <f t="shared" si="583"/>
        <v>163.42714891602083</v>
      </c>
      <c r="I2674" s="37">
        <f t="shared" si="583"/>
        <v>247.83343185887699</v>
      </c>
      <c r="J2674" s="37">
        <f t="shared" si="583"/>
        <v>280.80401016834446</v>
      </c>
      <c r="K2674" s="37">
        <f t="shared" si="583"/>
        <v>359.60865920322937</v>
      </c>
      <c r="L2674" s="37">
        <f t="shared" si="583"/>
        <v>417.0942307337184</v>
      </c>
      <c r="M2674" s="37">
        <f t="shared" si="584"/>
        <v>449.38347814431813</v>
      </c>
      <c r="N2674" s="37">
        <f t="shared" si="584"/>
        <v>534.09449653653257</v>
      </c>
      <c r="O2674" s="37">
        <f t="shared" si="584"/>
        <v>593.33110587433794</v>
      </c>
      <c r="P2674" s="37">
        <f t="shared" si="584"/>
        <v>652.93225282253854</v>
      </c>
      <c r="Q2674" s="37">
        <f t="shared" si="584"/>
        <v>712.83157735310181</v>
      </c>
      <c r="R2674" s="37">
        <f t="shared" si="584"/>
        <v>772.97780907420065</v>
      </c>
      <c r="S2674" s="37">
        <f t="shared" si="584"/>
        <v>833.33073281667885</v>
      </c>
      <c r="T2674" s="37">
        <f t="shared" si="584"/>
        <v>893.85837603542723</v>
      </c>
      <c r="U2674" s="37">
        <f t="shared" si="584"/>
        <v>954.53500927837899</v>
      </c>
      <c r="V2674" s="37">
        <f t="shared" si="584"/>
        <v>1015.3396993481914</v>
      </c>
      <c r="W2674" s="37">
        <f t="shared" si="584"/>
        <v>1076.2552454898093</v>
      </c>
      <c r="X2674" s="37">
        <f t="shared" si="584"/>
        <v>1137.2673857303814</v>
      </c>
      <c r="Y2674" s="37">
        <f t="shared" si="584"/>
        <v>1198.364196844266</v>
      </c>
    </row>
    <row r="2675" spans="1:25" x14ac:dyDescent="0.3">
      <c r="A2675" s="28">
        <v>2859</v>
      </c>
      <c r="B2675" s="34">
        <f t="shared" si="582"/>
        <v>2.8590000000000001E-6</v>
      </c>
      <c r="C2675" s="37">
        <f t="shared" si="583"/>
        <v>4.0938584097025892</v>
      </c>
      <c r="D2675" s="37">
        <f t="shared" si="583"/>
        <v>22.555118093039599</v>
      </c>
      <c r="E2675" s="37">
        <f t="shared" si="583"/>
        <v>54.783098313645084</v>
      </c>
      <c r="F2675" s="37">
        <f t="shared" si="583"/>
        <v>114.43731760378131</v>
      </c>
      <c r="G2675" s="37">
        <f t="shared" si="583"/>
        <v>143.27174150716823</v>
      </c>
      <c r="H2675" s="37">
        <f t="shared" si="583"/>
        <v>163.25484234924878</v>
      </c>
      <c r="I2675" s="37">
        <f t="shared" si="583"/>
        <v>247.55248739253781</v>
      </c>
      <c r="J2675" s="37">
        <f t="shared" si="583"/>
        <v>280.47972101172081</v>
      </c>
      <c r="K2675" s="37">
        <f t="shared" si="583"/>
        <v>359.17947202029075</v>
      </c>
      <c r="L2675" s="37">
        <f t="shared" si="583"/>
        <v>416.58769461995939</v>
      </c>
      <c r="M2675" s="37">
        <f t="shared" si="584"/>
        <v>448.8332693010866</v>
      </c>
      <c r="N2675" s="37">
        <f t="shared" si="584"/>
        <v>533.42912079767791</v>
      </c>
      <c r="O2675" s="37">
        <f t="shared" si="584"/>
        <v>592.58479888178226</v>
      </c>
      <c r="P2675" s="37">
        <f t="shared" si="584"/>
        <v>652.10426334172973</v>
      </c>
      <c r="Q2675" s="37">
        <f t="shared" si="584"/>
        <v>711.92128952234032</v>
      </c>
      <c r="R2675" s="37">
        <f t="shared" si="584"/>
        <v>771.98471199010885</v>
      </c>
      <c r="S2675" s="37">
        <f t="shared" si="584"/>
        <v>832.25439813952198</v>
      </c>
      <c r="T2675" s="37">
        <f t="shared" si="584"/>
        <v>892.69844122331983</v>
      </c>
      <c r="U2675" s="37">
        <f t="shared" si="584"/>
        <v>953.29116484531789</v>
      </c>
      <c r="V2675" s="37">
        <f t="shared" si="584"/>
        <v>1014.0116790470366</v>
      </c>
      <c r="W2675" s="37">
        <f t="shared" si="584"/>
        <v>1074.8428186541614</v>
      </c>
      <c r="X2675" s="37">
        <f t="shared" si="584"/>
        <v>1135.7703512323619</v>
      </c>
      <c r="Y2675" s="37">
        <f t="shared" si="584"/>
        <v>1196.7823782773869</v>
      </c>
    </row>
    <row r="2676" spans="1:25" x14ac:dyDescent="0.3">
      <c r="A2676" s="28">
        <v>2860</v>
      </c>
      <c r="B2676" s="34">
        <f t="shared" si="582"/>
        <v>2.8600000000000001E-6</v>
      </c>
      <c r="C2676" s="37">
        <f t="shared" ref="C2676:L2685" si="585">2*$C$3*$C$2^2/$B2676^5/(EXP($C$3*$C$2/$B2676/$C$4/C$7)-1)/1000000000</f>
        <v>4.0939509486336654</v>
      </c>
      <c r="D2676" s="37">
        <f t="shared" si="585"/>
        <v>22.543098689069627</v>
      </c>
      <c r="E2676" s="37">
        <f t="shared" si="585"/>
        <v>54.739758899990107</v>
      </c>
      <c r="F2676" s="37">
        <f t="shared" si="585"/>
        <v>114.32554407508916</v>
      </c>
      <c r="G2676" s="37">
        <f t="shared" si="585"/>
        <v>143.12464760373388</v>
      </c>
      <c r="H2676" s="37">
        <f t="shared" si="585"/>
        <v>163.08275432746768</v>
      </c>
      <c r="I2676" s="37">
        <f t="shared" si="585"/>
        <v>247.2719328805521</v>
      </c>
      <c r="J2676" s="37">
        <f t="shared" si="585"/>
        <v>280.15589203944859</v>
      </c>
      <c r="K2676" s="37">
        <f t="shared" si="585"/>
        <v>358.75091763743364</v>
      </c>
      <c r="L2676" s="37">
        <f t="shared" si="585"/>
        <v>416.08192028968114</v>
      </c>
      <c r="M2676" s="37">
        <f t="shared" ref="M2676:Y2685" si="586">2*$C$3*$C$2^2/$B2676^5/(EXP($C$3*$C$2/$B2676/$C$4/M$7)-1)/1000000000</f>
        <v>448.28389553344823</v>
      </c>
      <c r="N2676" s="37">
        <f t="shared" si="586"/>
        <v>532.7647746295894</v>
      </c>
      <c r="O2676" s="37">
        <f t="shared" si="586"/>
        <v>591.83965895985716</v>
      </c>
      <c r="P2676" s="37">
        <f t="shared" si="586"/>
        <v>651.27758023238596</v>
      </c>
      <c r="Q2676" s="37">
        <f t="shared" si="586"/>
        <v>711.01244884412688</v>
      </c>
      <c r="R2676" s="37">
        <f t="shared" si="586"/>
        <v>770.99320407021435</v>
      </c>
      <c r="S2676" s="37">
        <f t="shared" si="586"/>
        <v>831.17979567171335</v>
      </c>
      <c r="T2676" s="37">
        <f t="shared" si="586"/>
        <v>891.54038254173281</v>
      </c>
      <c r="U2676" s="37">
        <f t="shared" si="586"/>
        <v>952.04934121269105</v>
      </c>
      <c r="V2676" s="37">
        <f t="shared" si="586"/>
        <v>1012.6858248610421</v>
      </c>
      <c r="W2676" s="37">
        <f t="shared" si="586"/>
        <v>1073.4327038075457</v>
      </c>
      <c r="X2676" s="37">
        <f t="shared" si="586"/>
        <v>1134.2757750851711</v>
      </c>
      <c r="Y2676" s="37">
        <f t="shared" si="586"/>
        <v>1195.2031648513771</v>
      </c>
    </row>
    <row r="2677" spans="1:25" x14ac:dyDescent="0.3">
      <c r="A2677" s="28">
        <v>2861</v>
      </c>
      <c r="B2677" s="34">
        <f t="shared" si="582"/>
        <v>2.8610000000000002E-6</v>
      </c>
      <c r="C2677" s="37">
        <f t="shared" si="585"/>
        <v>4.0940410070791753</v>
      </c>
      <c r="D2677" s="37">
        <f t="shared" si="585"/>
        <v>22.531081480085074</v>
      </c>
      <c r="E2677" s="37">
        <f t="shared" si="585"/>
        <v>54.696454656829061</v>
      </c>
      <c r="F2677" s="37">
        <f t="shared" si="585"/>
        <v>114.21389848293333</v>
      </c>
      <c r="G2677" s="37">
        <f t="shared" si="585"/>
        <v>142.97773391481206</v>
      </c>
      <c r="H2677" s="37">
        <f t="shared" si="585"/>
        <v>162.91088453527797</v>
      </c>
      <c r="I2677" s="37">
        <f t="shared" si="585"/>
        <v>246.99176768992029</v>
      </c>
      <c r="J2677" s="37">
        <f t="shared" si="585"/>
        <v>279.8325224840442</v>
      </c>
      <c r="K2677" s="37">
        <f t="shared" si="585"/>
        <v>358.32299495029861</v>
      </c>
      <c r="L2677" s="37">
        <f t="shared" si="585"/>
        <v>415.57690638272663</v>
      </c>
      <c r="M2677" s="37">
        <f t="shared" si="586"/>
        <v>447.73535533477752</v>
      </c>
      <c r="N2677" s="37">
        <f t="shared" si="586"/>
        <v>532.10145613402017</v>
      </c>
      <c r="O2677" s="37">
        <f t="shared" si="586"/>
        <v>591.0956839314714</v>
      </c>
      <c r="P2677" s="37">
        <f t="shared" si="586"/>
        <v>650.4522010336525</v>
      </c>
      <c r="Q2677" s="37">
        <f t="shared" si="586"/>
        <v>710.10505256978695</v>
      </c>
      <c r="R2677" s="37">
        <f t="shared" si="586"/>
        <v>770.0032822746432</v>
      </c>
      <c r="S2677" s="37">
        <f t="shared" si="586"/>
        <v>830.1069220793363</v>
      </c>
      <c r="T2677" s="37">
        <f t="shared" si="586"/>
        <v>890.38419636029118</v>
      </c>
      <c r="U2677" s="37">
        <f t="shared" si="586"/>
        <v>950.8095344515998</v>
      </c>
      <c r="V2677" s="37">
        <f t="shared" si="586"/>
        <v>1011.3621325610032</v>
      </c>
      <c r="W2677" s="37">
        <f t="shared" si="586"/>
        <v>1072.0248964189041</v>
      </c>
      <c r="X2677" s="37">
        <f t="shared" si="586"/>
        <v>1132.7836524545471</v>
      </c>
      <c r="Y2677" s="37">
        <f t="shared" si="586"/>
        <v>1193.6265514275844</v>
      </c>
    </row>
    <row r="2678" spans="1:25" x14ac:dyDescent="0.3">
      <c r="A2678" s="28">
        <v>2862</v>
      </c>
      <c r="B2678" s="34">
        <f t="shared" si="582"/>
        <v>2.8620000000000003E-6</v>
      </c>
      <c r="C2678" s="37">
        <f t="shared" si="585"/>
        <v>4.0941285884132395</v>
      </c>
      <c r="D2678" s="37">
        <f t="shared" si="585"/>
        <v>22.519066478866421</v>
      </c>
      <c r="E2678" s="37">
        <f t="shared" si="585"/>
        <v>54.653185565621854</v>
      </c>
      <c r="F2678" s="37">
        <f t="shared" si="585"/>
        <v>114.10238066875587</v>
      </c>
      <c r="G2678" s="37">
        <f t="shared" si="585"/>
        <v>142.83100019269258</v>
      </c>
      <c r="H2678" s="37">
        <f t="shared" si="585"/>
        <v>162.73923265776997</v>
      </c>
      <c r="I2678" s="37">
        <f t="shared" si="585"/>
        <v>246.71199118880244</v>
      </c>
      <c r="J2678" s="37">
        <f t="shared" si="585"/>
        <v>279.50961157947893</v>
      </c>
      <c r="K2678" s="37">
        <f t="shared" si="585"/>
        <v>357.89570285673773</v>
      </c>
      <c r="L2678" s="37">
        <f t="shared" si="585"/>
        <v>415.07265154173695</v>
      </c>
      <c r="M2678" s="37">
        <f t="shared" si="586"/>
        <v>447.18764720158623</v>
      </c>
      <c r="N2678" s="37">
        <f t="shared" si="586"/>
        <v>531.43916341677379</v>
      </c>
      <c r="O2678" s="37">
        <f t="shared" si="586"/>
        <v>590.35287162424095</v>
      </c>
      <c r="P2678" s="37">
        <f t="shared" si="586"/>
        <v>649.62812329005294</v>
      </c>
      <c r="Q2678" s="37">
        <f t="shared" si="586"/>
        <v>709.1990979567089</v>
      </c>
      <c r="R2678" s="37">
        <f t="shared" si="586"/>
        <v>769.01494357027855</v>
      </c>
      <c r="S2678" s="37">
        <f t="shared" si="586"/>
        <v>829.03577403593306</v>
      </c>
      <c r="T2678" s="37">
        <f t="shared" si="586"/>
        <v>889.22987905679031</v>
      </c>
      <c r="U2678" s="37">
        <f t="shared" si="586"/>
        <v>949.57174064203184</v>
      </c>
      <c r="V2678" s="37">
        <f t="shared" si="586"/>
        <v>1010.0405979273236</v>
      </c>
      <c r="W2678" s="37">
        <f t="shared" si="586"/>
        <v>1070.6193919675147</v>
      </c>
      <c r="X2678" s="37">
        <f t="shared" si="586"/>
        <v>1131.2939785172955</v>
      </c>
      <c r="Y2678" s="37">
        <f t="shared" si="586"/>
        <v>1192.052532879158</v>
      </c>
    </row>
    <row r="2679" spans="1:25" x14ac:dyDescent="0.3">
      <c r="A2679" s="28">
        <v>2863</v>
      </c>
      <c r="B2679" s="34">
        <f t="shared" si="582"/>
        <v>2.8630000000000004E-6</v>
      </c>
      <c r="C2679" s="37">
        <f t="shared" si="585"/>
        <v>4.0942136960091862</v>
      </c>
      <c r="D2679" s="37">
        <f t="shared" si="585"/>
        <v>22.507053698153918</v>
      </c>
      <c r="E2679" s="37">
        <f t="shared" si="585"/>
        <v>54.609951607795374</v>
      </c>
      <c r="F2679" s="37">
        <f t="shared" si="585"/>
        <v>113.99099047418584</v>
      </c>
      <c r="G2679" s="37">
        <f t="shared" si="585"/>
        <v>142.68444619002057</v>
      </c>
      <c r="H2679" s="37">
        <f t="shared" si="585"/>
        <v>162.5677983805225</v>
      </c>
      <c r="I2679" s="37">
        <f t="shared" si="585"/>
        <v>246.43260274651502</v>
      </c>
      <c r="J2679" s="37">
        <f t="shared" si="585"/>
        <v>279.18715856117558</v>
      </c>
      <c r="K2679" s="37">
        <f t="shared" si="585"/>
        <v>357.46904025681084</v>
      </c>
      <c r="L2679" s="37">
        <f t="shared" si="585"/>
        <v>414.56915441214488</v>
      </c>
      <c r="M2679" s="37">
        <f t="shared" si="586"/>
        <v>446.64076963351567</v>
      </c>
      <c r="N2679" s="37">
        <f t="shared" si="586"/>
        <v>530.77789458769462</v>
      </c>
      <c r="O2679" s="37">
        <f t="shared" si="586"/>
        <v>589.61121987047693</v>
      </c>
      <c r="P2679" s="37">
        <f t="shared" si="586"/>
        <v>648.80534455147517</v>
      </c>
      <c r="Q2679" s="37">
        <f t="shared" si="586"/>
        <v>708.29458226832628</v>
      </c>
      <c r="R2679" s="37">
        <f t="shared" si="586"/>
        <v>768.02818493074153</v>
      </c>
      <c r="S2679" s="37">
        <f t="shared" si="586"/>
        <v>827.9663482224862</v>
      </c>
      <c r="T2679" s="37">
        <f t="shared" si="586"/>
        <v>888.07742701717336</v>
      </c>
      <c r="U2679" s="37">
        <f t="shared" si="586"/>
        <v>948.3359558728373</v>
      </c>
      <c r="V2679" s="37">
        <f t="shared" si="586"/>
        <v>1008.7212167499893</v>
      </c>
      <c r="W2679" s="37">
        <f t="shared" si="586"/>
        <v>1069.2161859429625</v>
      </c>
      <c r="X2679" s="37">
        <f t="shared" si="586"/>
        <v>1129.8067484612566</v>
      </c>
      <c r="Y2679" s="37">
        <f t="shared" si="586"/>
        <v>1190.4811040910167</v>
      </c>
    </row>
    <row r="2680" spans="1:25" x14ac:dyDescent="0.3">
      <c r="A2680" s="28">
        <v>2864</v>
      </c>
      <c r="B2680" s="34">
        <f t="shared" si="582"/>
        <v>2.864E-6</v>
      </c>
      <c r="C2680" s="37">
        <f t="shared" si="585"/>
        <v>4.0942963332395808</v>
      </c>
      <c r="D2680" s="37">
        <f t="shared" si="585"/>
        <v>22.495043150647788</v>
      </c>
      <c r="E2680" s="37">
        <f t="shared" si="585"/>
        <v>54.566752764744059</v>
      </c>
      <c r="F2680" s="37">
        <f t="shared" si="585"/>
        <v>113.87972774103939</v>
      </c>
      <c r="G2680" s="37">
        <f t="shared" si="585"/>
        <v>142.53807165979646</v>
      </c>
      <c r="H2680" s="37">
        <f t="shared" si="585"/>
        <v>162.39658138960257</v>
      </c>
      <c r="I2680" s="37">
        <f t="shared" si="585"/>
        <v>246.15360173352997</v>
      </c>
      <c r="J2680" s="37">
        <f t="shared" si="585"/>
        <v>278.86516266600637</v>
      </c>
      <c r="K2680" s="37">
        <f t="shared" si="585"/>
        <v>357.04300605278002</v>
      </c>
      <c r="L2680" s="37">
        <f t="shared" si="585"/>
        <v>414.06641364216966</v>
      </c>
      <c r="M2680" s="37">
        <f t="shared" si="586"/>
        <v>446.09472113333032</v>
      </c>
      <c r="N2680" s="37">
        <f t="shared" si="586"/>
        <v>530.11764776065957</v>
      </c>
      <c r="O2680" s="37">
        <f t="shared" si="586"/>
        <v>588.8707265071755</v>
      </c>
      <c r="P2680" s="37">
        <f t="shared" si="586"/>
        <v>647.98386237315992</v>
      </c>
      <c r="Q2680" s="37">
        <f t="shared" si="586"/>
        <v>707.3915027741059</v>
      </c>
      <c r="R2680" s="37">
        <f t="shared" si="586"/>
        <v>767.0430033363765</v>
      </c>
      <c r="S2680" s="37">
        <f t="shared" si="586"/>
        <v>826.89864132739899</v>
      </c>
      <c r="T2680" s="37">
        <f t="shared" si="586"/>
        <v>886.92683663551179</v>
      </c>
      <c r="U2680" s="37">
        <f t="shared" si="586"/>
        <v>947.10217624170741</v>
      </c>
      <c r="V2680" s="37">
        <f t="shared" si="586"/>
        <v>1007.4039848285468</v>
      </c>
      <c r="W2680" s="37">
        <f t="shared" si="586"/>
        <v>1067.8152738451163</v>
      </c>
      <c r="X2680" s="37">
        <f t="shared" si="586"/>
        <v>1128.3219574852842</v>
      </c>
      <c r="Y2680" s="37">
        <f t="shared" si="586"/>
        <v>1188.9122599598215</v>
      </c>
    </row>
    <row r="2681" spans="1:25" x14ac:dyDescent="0.3">
      <c r="A2681" s="28">
        <v>2865</v>
      </c>
      <c r="B2681" s="34">
        <f t="shared" si="582"/>
        <v>2.8650000000000001E-6</v>
      </c>
      <c r="C2681" s="37">
        <f t="shared" si="585"/>
        <v>4.0943765034761679</v>
      </c>
      <c r="D2681" s="37">
        <f t="shared" si="585"/>
        <v>22.483034849008149</v>
      </c>
      <c r="E2681" s="37">
        <f t="shared" si="585"/>
        <v>54.523589017829572</v>
      </c>
      <c r="F2681" s="37">
        <f t="shared" si="585"/>
        <v>113.7685923113193</v>
      </c>
      <c r="G2681" s="37">
        <f t="shared" si="585"/>
        <v>142.39187635537459</v>
      </c>
      <c r="H2681" s="37">
        <f t="shared" si="585"/>
        <v>162.22558137156423</v>
      </c>
      <c r="I2681" s="37">
        <f t="shared" si="585"/>
        <v>245.8749875214705</v>
      </c>
      <c r="J2681" s="37">
        <f t="shared" si="585"/>
        <v>278.54362313228756</v>
      </c>
      <c r="K2681" s="37">
        <f t="shared" si="585"/>
        <v>356.6175991491038</v>
      </c>
      <c r="L2681" s="37">
        <f t="shared" si="585"/>
        <v>413.56442788280782</v>
      </c>
      <c r="M2681" s="37">
        <f t="shared" si="586"/>
        <v>445.54950020690791</v>
      </c>
      <c r="N2681" s="37">
        <f t="shared" si="586"/>
        <v>529.45842105356485</v>
      </c>
      <c r="O2681" s="37">
        <f t="shared" si="586"/>
        <v>588.13138937600365</v>
      </c>
      <c r="P2681" s="37">
        <f t="shared" si="586"/>
        <v>647.16367431568403</v>
      </c>
      <c r="Q2681" s="37">
        <f t="shared" si="586"/>
        <v>706.48985674952883</v>
      </c>
      <c r="R2681" s="37">
        <f t="shared" si="586"/>
        <v>766.05939577423021</v>
      </c>
      <c r="S2681" s="37">
        <f t="shared" si="586"/>
        <v>825.83265004647592</v>
      </c>
      <c r="T2681" s="37">
        <f t="shared" si="586"/>
        <v>885.77810431398109</v>
      </c>
      <c r="U2681" s="37">
        <f t="shared" si="586"/>
        <v>945.87039785514889</v>
      </c>
      <c r="V2681" s="37">
        <f t="shared" si="586"/>
        <v>1006.088897972073</v>
      </c>
      <c r="W2681" s="37">
        <f t="shared" si="586"/>
        <v>1066.4166511840961</v>
      </c>
      <c r="X2681" s="37">
        <f t="shared" si="586"/>
        <v>1126.8396007992071</v>
      </c>
      <c r="Y2681" s="37">
        <f t="shared" si="586"/>
        <v>1187.3459953939387</v>
      </c>
    </row>
    <row r="2682" spans="1:25" x14ac:dyDescent="0.3">
      <c r="A2682" s="28">
        <v>2866</v>
      </c>
      <c r="B2682" s="34">
        <f t="shared" si="582"/>
        <v>2.8660000000000002E-6</v>
      </c>
      <c r="C2682" s="37">
        <f t="shared" si="585"/>
        <v>4.0944542100899008</v>
      </c>
      <c r="D2682" s="37">
        <f t="shared" si="585"/>
        <v>22.471028805855276</v>
      </c>
      <c r="E2682" s="37">
        <f t="shared" si="585"/>
        <v>54.48046034838152</v>
      </c>
      <c r="F2682" s="37">
        <f t="shared" si="585"/>
        <v>113.65758402721535</v>
      </c>
      <c r="G2682" s="37">
        <f t="shared" si="585"/>
        <v>142.24586003046414</v>
      </c>
      <c r="H2682" s="37">
        <f t="shared" si="585"/>
        <v>162.05479801344831</v>
      </c>
      <c r="I2682" s="37">
        <f t="shared" si="585"/>
        <v>245.59675948311079</v>
      </c>
      <c r="J2682" s="37">
        <f t="shared" si="585"/>
        <v>278.22253919977953</v>
      </c>
      <c r="K2682" s="37">
        <f t="shared" si="585"/>
        <v>356.19281845243381</v>
      </c>
      <c r="L2682" s="37">
        <f t="shared" si="585"/>
        <v>413.06319578782939</v>
      </c>
      <c r="M2682" s="37">
        <f t="shared" si="586"/>
        <v>445.00510536323549</v>
      </c>
      <c r="N2682" s="37">
        <f t="shared" si="586"/>
        <v>528.80021258832096</v>
      </c>
      <c r="O2682" s="37">
        <f t="shared" si="586"/>
        <v>587.39320632329066</v>
      </c>
      <c r="P2682" s="37">
        <f t="shared" si="586"/>
        <v>646.34477794495126</v>
      </c>
      <c r="Q2682" s="37">
        <f t="shared" si="586"/>
        <v>705.58964147607935</v>
      </c>
      <c r="R2682" s="37">
        <f t="shared" si="586"/>
        <v>765.07735923803978</v>
      </c>
      <c r="S2682" s="37">
        <f t="shared" si="586"/>
        <v>824.7683710829059</v>
      </c>
      <c r="T2682" s="37">
        <f t="shared" si="586"/>
        <v>884.63122646284535</v>
      </c>
      <c r="U2682" s="37">
        <f t="shared" si="586"/>
        <v>944.6406168284658</v>
      </c>
      <c r="V2682" s="37">
        <f t="shared" si="586"/>
        <v>1004.7759519991574</v>
      </c>
      <c r="W2682" s="37">
        <f t="shared" si="586"/>
        <v>1065.0203134802539</v>
      </c>
      <c r="X2682" s="37">
        <f t="shared" si="586"/>
        <v>1125.3596736238092</v>
      </c>
      <c r="Y2682" s="37">
        <f t="shared" si="586"/>
        <v>1185.7823053134164</v>
      </c>
    </row>
    <row r="2683" spans="1:25" x14ac:dyDescent="0.3">
      <c r="A2683" s="28">
        <v>2867</v>
      </c>
      <c r="B2683" s="34">
        <f t="shared" si="582"/>
        <v>2.8670000000000002E-6</v>
      </c>
      <c r="C2683" s="37">
        <f t="shared" si="585"/>
        <v>4.0945294564509034</v>
      </c>
      <c r="D2683" s="37">
        <f t="shared" si="585"/>
        <v>22.459025033769585</v>
      </c>
      <c r="E2683" s="37">
        <f t="shared" si="585"/>
        <v>54.437366737697282</v>
      </c>
      <c r="F2683" s="37">
        <f t="shared" si="585"/>
        <v>113.54670273110375</v>
      </c>
      <c r="G2683" s="37">
        <f t="shared" si="585"/>
        <v>142.10002243912757</v>
      </c>
      <c r="H2683" s="37">
        <f t="shared" si="585"/>
        <v>161.88423100278118</v>
      </c>
      <c r="I2683" s="37">
        <f t="shared" si="585"/>
        <v>245.31891699237235</v>
      </c>
      <c r="J2683" s="37">
        <f t="shared" si="585"/>
        <v>277.90191010968147</v>
      </c>
      <c r="K2683" s="37">
        <f t="shared" si="585"/>
        <v>355.76866287160874</v>
      </c>
      <c r="L2683" s="37">
        <f t="shared" si="585"/>
        <v>412.5627160137704</v>
      </c>
      <c r="M2683" s="37">
        <f t="shared" si="586"/>
        <v>444.46153511440002</v>
      </c>
      <c r="N2683" s="37">
        <f t="shared" si="586"/>
        <v>528.14302049083904</v>
      </c>
      <c r="O2683" s="37">
        <f t="shared" si="586"/>
        <v>586.65617520001513</v>
      </c>
      <c r="P2683" s="37">
        <f t="shared" si="586"/>
        <v>645.52717083217613</v>
      </c>
      <c r="Q2683" s="37">
        <f t="shared" si="586"/>
        <v>704.69085424122682</v>
      </c>
      <c r="R2683" s="37">
        <f t="shared" si="586"/>
        <v>764.09689072821175</v>
      </c>
      <c r="S2683" s="37">
        <f t="shared" si="586"/>
        <v>823.70580114724112</v>
      </c>
      <c r="T2683" s="37">
        <f t="shared" si="586"/>
        <v>883.48619950043235</v>
      </c>
      <c r="U2683" s="37">
        <f t="shared" si="586"/>
        <v>943.41282928573173</v>
      </c>
      <c r="V2683" s="37">
        <f t="shared" si="586"/>
        <v>1003.465142737872</v>
      </c>
      <c r="W2683" s="37">
        <f t="shared" si="586"/>
        <v>1063.6262562641411</v>
      </c>
      <c r="X2683" s="37">
        <f t="shared" si="586"/>
        <v>1123.8821711907956</v>
      </c>
      <c r="Y2683" s="37">
        <f t="shared" si="586"/>
        <v>1184.221184649949</v>
      </c>
    </row>
    <row r="2684" spans="1:25" x14ac:dyDescent="0.3">
      <c r="A2684" s="28">
        <v>2868</v>
      </c>
      <c r="B2684" s="34">
        <f t="shared" si="582"/>
        <v>2.8680000000000003E-6</v>
      </c>
      <c r="C2684" s="37">
        <f t="shared" si="585"/>
        <v>4.094602245928467</v>
      </c>
      <c r="D2684" s="37">
        <f t="shared" si="585"/>
        <v>22.447023545291749</v>
      </c>
      <c r="E2684" s="37">
        <f t="shared" si="585"/>
        <v>54.39430816704229</v>
      </c>
      <c r="F2684" s="37">
        <f t="shared" si="585"/>
        <v>113.43594826554732</v>
      </c>
      <c r="G2684" s="37">
        <f t="shared" si="585"/>
        <v>141.9543633357805</v>
      </c>
      <c r="H2684" s="37">
        <f t="shared" si="585"/>
        <v>161.7138800275745</v>
      </c>
      <c r="I2684" s="37">
        <f t="shared" si="585"/>
        <v>245.0414594243222</v>
      </c>
      <c r="J2684" s="37">
        <f t="shared" si="585"/>
        <v>277.58173510462927</v>
      </c>
      <c r="K2684" s="37">
        <f t="shared" si="585"/>
        <v>355.34513131764993</v>
      </c>
      <c r="L2684" s="37">
        <f t="shared" si="585"/>
        <v>412.06298721992624</v>
      </c>
      <c r="M2684" s="37">
        <f t="shared" si="586"/>
        <v>443.91878797558132</v>
      </c>
      <c r="N2684" s="37">
        <f t="shared" si="586"/>
        <v>527.48684289102368</v>
      </c>
      <c r="O2684" s="37">
        <f t="shared" si="586"/>
        <v>585.9202938617932</v>
      </c>
      <c r="P2684" s="37">
        <f t="shared" si="586"/>
        <v>644.71085055387255</v>
      </c>
      <c r="Q2684" s="37">
        <f t="shared" si="586"/>
        <v>703.79349233841276</v>
      </c>
      <c r="R2684" s="37">
        <f t="shared" si="586"/>
        <v>763.11798725180734</v>
      </c>
      <c r="S2684" s="37">
        <f t="shared" si="586"/>
        <v>822.64493695737974</v>
      </c>
      <c r="T2684" s="37">
        <f t="shared" si="586"/>
        <v>882.34301985311458</v>
      </c>
      <c r="U2684" s="37">
        <f t="shared" si="586"/>
        <v>942.18703135977171</v>
      </c>
      <c r="V2684" s="37">
        <f t="shared" si="586"/>
        <v>1002.1564660257495</v>
      </c>
      <c r="W2684" s="37">
        <f t="shared" si="586"/>
        <v>1062.2344750764853</v>
      </c>
      <c r="X2684" s="37">
        <f t="shared" si="586"/>
        <v>1122.4070887427679</v>
      </c>
      <c r="Y2684" s="37">
        <f t="shared" si="586"/>
        <v>1182.6626283468486</v>
      </c>
    </row>
    <row r="2685" spans="1:25" x14ac:dyDescent="0.3">
      <c r="A2685" s="28">
        <v>2869</v>
      </c>
      <c r="B2685" s="34">
        <f t="shared" si="582"/>
        <v>2.869E-6</v>
      </c>
      <c r="C2685" s="37">
        <f t="shared" si="585"/>
        <v>4.0946725818910519</v>
      </c>
      <c r="D2685" s="37">
        <f t="shared" si="585"/>
        <v>22.435024352922788</v>
      </c>
      <c r="E2685" s="37">
        <f t="shared" si="585"/>
        <v>54.351284617650357</v>
      </c>
      <c r="F2685" s="37">
        <f t="shared" si="585"/>
        <v>113.32532047329521</v>
      </c>
      <c r="G2685" s="37">
        <f t="shared" si="585"/>
        <v>141.80888247519141</v>
      </c>
      <c r="H2685" s="37">
        <f t="shared" si="585"/>
        <v>161.54374477632402</v>
      </c>
      <c r="I2685" s="37">
        <f t="shared" si="585"/>
        <v>244.76438615517071</v>
      </c>
      <c r="J2685" s="37">
        <f t="shared" si="585"/>
        <v>277.26201342869246</v>
      </c>
      <c r="K2685" s="37">
        <f t="shared" si="585"/>
        <v>354.92222270375606</v>
      </c>
      <c r="L2685" s="37">
        <f t="shared" si="585"/>
        <v>411.56400806834614</v>
      </c>
      <c r="M2685" s="37">
        <f t="shared" si="586"/>
        <v>443.37686246504552</v>
      </c>
      <c r="N2685" s="37">
        <f t="shared" si="586"/>
        <v>526.83167792276174</v>
      </c>
      <c r="O2685" s="37">
        <f t="shared" si="586"/>
        <v>585.18556016886907</v>
      </c>
      <c r="P2685" s="37">
        <f t="shared" si="586"/>
        <v>643.89581469183952</v>
      </c>
      <c r="Q2685" s="37">
        <f t="shared" si="586"/>
        <v>702.89755306703455</v>
      </c>
      <c r="R2685" s="37">
        <f t="shared" si="586"/>
        <v>762.14064582252593</v>
      </c>
      <c r="S2685" s="37">
        <f t="shared" si="586"/>
        <v>821.58577523854774</v>
      </c>
      <c r="T2685" s="37">
        <f t="shared" si="586"/>
        <v>881.20168395528822</v>
      </c>
      <c r="U2685" s="37">
        <f t="shared" si="586"/>
        <v>940.96321919213688</v>
      </c>
      <c r="V2685" s="37">
        <f t="shared" si="586"/>
        <v>1000.8499177097582</v>
      </c>
      <c r="W2685" s="37">
        <f t="shared" si="586"/>
        <v>1060.8449654681631</v>
      </c>
      <c r="X2685" s="37">
        <f t="shared" si="586"/>
        <v>1120.9344215331919</v>
      </c>
      <c r="Y2685" s="37">
        <f t="shared" si="586"/>
        <v>1181.1066313590156</v>
      </c>
    </row>
    <row r="2686" spans="1:25" x14ac:dyDescent="0.3">
      <c r="A2686" s="28">
        <v>2870</v>
      </c>
      <c r="B2686" s="34">
        <f t="shared" si="582"/>
        <v>2.8700000000000001E-6</v>
      </c>
      <c r="C2686" s="37">
        <f t="shared" ref="C2686:L2695" si="587">2*$C$3*$C$2^2/$B2686^5/(EXP($C$3*$C$2/$B2686/$C$4/C$7)-1)/1000000000</f>
        <v>4.0947404677062558</v>
      </c>
      <c r="D2686" s="37">
        <f t="shared" si="587"/>
        <v>22.423027469124133</v>
      </c>
      <c r="E2686" s="37">
        <f t="shared" si="587"/>
        <v>54.308296070723642</v>
      </c>
      <c r="F2686" s="37">
        <f t="shared" si="587"/>
        <v>113.21481919728275</v>
      </c>
      <c r="G2686" s="37">
        <f t="shared" si="587"/>
        <v>141.66357961248087</v>
      </c>
      <c r="H2686" s="37">
        <f t="shared" si="587"/>
        <v>161.37382493800916</v>
      </c>
      <c r="I2686" s="37">
        <f t="shared" si="587"/>
        <v>244.4876965622687</v>
      </c>
      <c r="J2686" s="37">
        <f t="shared" si="587"/>
        <v>276.9427443273708</v>
      </c>
      <c r="K2686" s="37">
        <f t="shared" si="587"/>
        <v>354.49993594529866</v>
      </c>
      <c r="L2686" s="37">
        <f t="shared" si="587"/>
        <v>411.06577722382548</v>
      </c>
      <c r="M2686" s="37">
        <f t="shared" ref="M2686:Y2695" si="588">2*$C$3*$C$2^2/$B2686^5/(EXP($C$3*$C$2/$B2686/$C$4/M$7)-1)/1000000000</f>
        <v>442.83575710413697</v>
      </c>
      <c r="N2686" s="37">
        <f t="shared" si="588"/>
        <v>526.1775237239134</v>
      </c>
      <c r="O2686" s="37">
        <f t="shared" si="588"/>
        <v>584.4519719861006</v>
      </c>
      <c r="P2686" s="37">
        <f t="shared" si="588"/>
        <v>643.08206083314781</v>
      </c>
      <c r="Q2686" s="37">
        <f t="shared" si="588"/>
        <v>702.00303373243071</v>
      </c>
      <c r="R2686" s="37">
        <f t="shared" si="588"/>
        <v>761.16486346068598</v>
      </c>
      <c r="S2686" s="37">
        <f t="shared" si="588"/>
        <v>820.52831272327808</v>
      </c>
      <c r="T2686" s="37">
        <f t="shared" si="588"/>
        <v>880.0621882493524</v>
      </c>
      <c r="U2686" s="37">
        <f t="shared" si="588"/>
        <v>939.74138893308282</v>
      </c>
      <c r="V2686" s="37">
        <f t="shared" si="588"/>
        <v>999.54549364627678</v>
      </c>
      <c r="W2686" s="37">
        <f t="shared" si="588"/>
        <v>1059.4577230001719</v>
      </c>
      <c r="X2686" s="37">
        <f t="shared" si="588"/>
        <v>1119.4641648263716</v>
      </c>
      <c r="Y2686" s="37">
        <f t="shared" si="588"/>
        <v>1179.5531886529047</v>
      </c>
    </row>
    <row r="2687" spans="1:25" x14ac:dyDescent="0.3">
      <c r="A2687" s="28">
        <v>2871</v>
      </c>
      <c r="B2687" s="34">
        <f t="shared" si="582"/>
        <v>2.8710000000000001E-6</v>
      </c>
      <c r="C2687" s="37">
        <f t="shared" si="587"/>
        <v>4.0948059067408211</v>
      </c>
      <c r="D2687" s="37">
        <f t="shared" si="587"/>
        <v>22.411032906317754</v>
      </c>
      <c r="E2687" s="37">
        <f t="shared" si="587"/>
        <v>54.265342507433061</v>
      </c>
      <c r="F2687" s="37">
        <f t="shared" si="587"/>
        <v>113.10444428063147</v>
      </c>
      <c r="G2687" s="37">
        <f t="shared" si="587"/>
        <v>141.51845450312149</v>
      </c>
      <c r="H2687" s="37">
        <f t="shared" si="587"/>
        <v>161.20412020209199</v>
      </c>
      <c r="I2687" s="37">
        <f t="shared" si="587"/>
        <v>244.21139002410618</v>
      </c>
      <c r="J2687" s="37">
        <f t="shared" si="587"/>
        <v>276.62392704759202</v>
      </c>
      <c r="K2687" s="37">
        <f t="shared" si="587"/>
        <v>354.07826995981713</v>
      </c>
      <c r="L2687" s="37">
        <f t="shared" si="587"/>
        <v>410.56829335390108</v>
      </c>
      <c r="M2687" s="37">
        <f t="shared" si="588"/>
        <v>442.29547041727204</v>
      </c>
      <c r="N2687" s="37">
        <f t="shared" si="588"/>
        <v>525.52437843630321</v>
      </c>
      <c r="O2687" s="37">
        <f t="shared" si="588"/>
        <v>583.71952718295199</v>
      </c>
      <c r="P2687" s="37">
        <f t="shared" si="588"/>
        <v>642.26958657012938</v>
      </c>
      <c r="Q2687" s="37">
        <f t="shared" si="588"/>
        <v>701.10993164586728</v>
      </c>
      <c r="R2687" s="37">
        <f t="shared" si="588"/>
        <v>760.19063719321116</v>
      </c>
      <c r="S2687" s="37">
        <f t="shared" si="588"/>
        <v>819.47254615139434</v>
      </c>
      <c r="T2687" s="37">
        <f t="shared" si="588"/>
        <v>878.92452918569029</v>
      </c>
      <c r="U2687" s="37">
        <f t="shared" si="588"/>
        <v>938.52153674154806</v>
      </c>
      <c r="V2687" s="37">
        <f t="shared" si="588"/>
        <v>998.24318970107197</v>
      </c>
      <c r="W2687" s="37">
        <f t="shared" si="588"/>
        <v>1058.0727432436074</v>
      </c>
      <c r="X2687" s="37">
        <f t="shared" si="588"/>
        <v>1117.9963138974206</v>
      </c>
      <c r="Y2687" s="37">
        <f t="shared" si="588"/>
        <v>1178.0022952064999</v>
      </c>
    </row>
    <row r="2688" spans="1:25" x14ac:dyDescent="0.3">
      <c r="A2688" s="28">
        <v>2872</v>
      </c>
      <c r="B2688" s="34">
        <f t="shared" si="582"/>
        <v>2.8720000000000002E-6</v>
      </c>
      <c r="C2688" s="37">
        <f t="shared" si="587"/>
        <v>4.0948689023606102</v>
      </c>
      <c r="D2688" s="37">
        <f t="shared" si="587"/>
        <v>22.399040676886187</v>
      </c>
      <c r="E2688" s="37">
        <f t="shared" si="587"/>
        <v>54.222423908918266</v>
      </c>
      <c r="F2688" s="37">
        <f t="shared" si="587"/>
        <v>112.99419556664877</v>
      </c>
      <c r="G2688" s="37">
        <f t="shared" si="587"/>
        <v>141.3735069029369</v>
      </c>
      <c r="H2688" s="37">
        <f t="shared" si="587"/>
        <v>161.03463025851678</v>
      </c>
      <c r="I2688" s="37">
        <f t="shared" si="587"/>
        <v>243.93546592030899</v>
      </c>
      <c r="J2688" s="37">
        <f t="shared" si="587"/>
        <v>276.30556083770836</v>
      </c>
      <c r="K2688" s="37">
        <f t="shared" si="587"/>
        <v>353.6572236670138</v>
      </c>
      <c r="L2688" s="37">
        <f t="shared" si="587"/>
        <v>410.07155512884344</v>
      </c>
      <c r="M2688" s="37">
        <f t="shared" si="588"/>
        <v>441.75600093193043</v>
      </c>
      <c r="N2688" s="37">
        <f t="shared" si="588"/>
        <v>524.87224020570898</v>
      </c>
      <c r="O2688" s="37">
        <f t="shared" si="588"/>
        <v>582.98822363347927</v>
      </c>
      <c r="P2688" s="37">
        <f t="shared" si="588"/>
        <v>641.45838950036057</v>
      </c>
      <c r="Q2688" s="37">
        <f t="shared" si="588"/>
        <v>700.21824412452156</v>
      </c>
      <c r="R2688" s="37">
        <f t="shared" si="588"/>
        <v>759.21796405361169</v>
      </c>
      <c r="S2688" s="37">
        <f t="shared" si="588"/>
        <v>818.41847226999073</v>
      </c>
      <c r="T2688" s="37">
        <f t="shared" si="588"/>
        <v>877.78870322264709</v>
      </c>
      <c r="U2688" s="37">
        <f t="shared" si="588"/>
        <v>937.30365878513021</v>
      </c>
      <c r="V2688" s="37">
        <f t="shared" si="588"/>
        <v>996.94300174927184</v>
      </c>
      <c r="W2688" s="37">
        <f t="shared" si="588"/>
        <v>1056.6900217796342</v>
      </c>
      <c r="X2688" s="37">
        <f t="shared" si="588"/>
        <v>1116.5308640322348</v>
      </c>
      <c r="Y2688" s="37">
        <f t="shared" si="588"/>
        <v>1176.4539460092785</v>
      </c>
    </row>
    <row r="2689" spans="1:25" x14ac:dyDescent="0.3">
      <c r="A2689" s="28">
        <v>2873</v>
      </c>
      <c r="B2689" s="34">
        <f t="shared" si="582"/>
        <v>2.8730000000000003E-6</v>
      </c>
      <c r="C2689" s="37">
        <f t="shared" si="587"/>
        <v>4.0949294579305962</v>
      </c>
      <c r="D2689" s="37">
        <f t="shared" si="587"/>
        <v>22.387050793172683</v>
      </c>
      <c r="E2689" s="37">
        <f t="shared" si="587"/>
        <v>54.179540256287979</v>
      </c>
      <c r="F2689" s="37">
        <f t="shared" si="587"/>
        <v>112.88407289882797</v>
      </c>
      <c r="G2689" s="37">
        <f t="shared" si="587"/>
        <v>141.22873656810191</v>
      </c>
      <c r="H2689" s="37">
        <f t="shared" si="587"/>
        <v>160.8653547977091</v>
      </c>
      <c r="I2689" s="37">
        <f t="shared" si="587"/>
        <v>243.6599236316373</v>
      </c>
      <c r="J2689" s="37">
        <f t="shared" si="587"/>
        <v>275.98764494749349</v>
      </c>
      <c r="K2689" s="37">
        <f t="shared" si="587"/>
        <v>353.23679598874952</v>
      </c>
      <c r="L2689" s="37">
        <f t="shared" si="587"/>
        <v>409.57556122165101</v>
      </c>
      <c r="M2689" s="37">
        <f t="shared" si="588"/>
        <v>441.21734717864973</v>
      </c>
      <c r="N2689" s="37">
        <f t="shared" si="588"/>
        <v>524.22110718185365</v>
      </c>
      <c r="O2689" s="37">
        <f t="shared" si="588"/>
        <v>582.25805921632002</v>
      </c>
      <c r="P2689" s="37">
        <f t="shared" si="588"/>
        <v>640.6484672266522</v>
      </c>
      <c r="Q2689" s="37">
        <f t="shared" si="588"/>
        <v>699.32796849146757</v>
      </c>
      <c r="R2689" s="37">
        <f t="shared" si="588"/>
        <v>758.2468410819688</v>
      </c>
      <c r="S2689" s="37">
        <f t="shared" si="588"/>
        <v>817.36608783341535</v>
      </c>
      <c r="T2689" s="37">
        <f t="shared" si="588"/>
        <v>876.65470682650914</v>
      </c>
      <c r="U2689" s="37">
        <f t="shared" si="588"/>
        <v>936.08775124006468</v>
      </c>
      <c r="V2689" s="37">
        <f t="shared" si="588"/>
        <v>995.64492567534433</v>
      </c>
      <c r="W2689" s="37">
        <f t="shared" si="588"/>
        <v>1055.309554199461</v>
      </c>
      <c r="X2689" s="37">
        <f t="shared" si="588"/>
        <v>1115.0678105274631</v>
      </c>
      <c r="Y2689" s="37">
        <f t="shared" si="588"/>
        <v>1174.9081360621885</v>
      </c>
    </row>
    <row r="2690" spans="1:25" x14ac:dyDescent="0.3">
      <c r="A2690" s="28">
        <v>2874</v>
      </c>
      <c r="B2690" s="34">
        <f t="shared" si="582"/>
        <v>2.8740000000000004E-6</v>
      </c>
      <c r="C2690" s="37">
        <f t="shared" si="587"/>
        <v>4.0949875768148614</v>
      </c>
      <c r="D2690" s="37">
        <f t="shared" si="587"/>
        <v>22.37506326748122</v>
      </c>
      <c r="E2690" s="37">
        <f t="shared" si="587"/>
        <v>54.136691530620084</v>
      </c>
      <c r="F2690" s="37">
        <f t="shared" si="587"/>
        <v>112.77407612084808</v>
      </c>
      <c r="G2690" s="37">
        <f t="shared" si="587"/>
        <v>141.08414325514138</v>
      </c>
      <c r="H2690" s="37">
        <f t="shared" si="587"/>
        <v>160.69629351057492</v>
      </c>
      <c r="I2690" s="37">
        <f t="shared" si="587"/>
        <v>243.38476253998272</v>
      </c>
      <c r="J2690" s="37">
        <f t="shared" si="587"/>
        <v>275.67017862813952</v>
      </c>
      <c r="K2690" s="37">
        <f t="shared" si="587"/>
        <v>352.81698584903756</v>
      </c>
      <c r="L2690" s="37">
        <f t="shared" si="587"/>
        <v>409.08031030804364</v>
      </c>
      <c r="M2690" s="37">
        <f t="shared" si="588"/>
        <v>440.67950769101657</v>
      </c>
      <c r="N2690" s="37">
        <f t="shared" si="588"/>
        <v>523.57097751839501</v>
      </c>
      <c r="O2690" s="37">
        <f t="shared" si="588"/>
        <v>581.52903181468253</v>
      </c>
      <c r="P2690" s="37">
        <f t="shared" si="588"/>
        <v>639.83981735703446</v>
      </c>
      <c r="Q2690" s="37">
        <f t="shared" si="588"/>
        <v>698.43910207566125</v>
      </c>
      <c r="R2690" s="37">
        <f t="shared" si="588"/>
        <v>757.27726532491715</v>
      </c>
      <c r="S2690" s="37">
        <f t="shared" si="588"/>
        <v>816.31538960324917</v>
      </c>
      <c r="T2690" s="37">
        <f t="shared" si="588"/>
        <v>875.5225364714853</v>
      </c>
      <c r="U2690" s="37">
        <f t="shared" si="588"/>
        <v>934.87381029120229</v>
      </c>
      <c r="V2690" s="37">
        <f t="shared" si="588"/>
        <v>994.34895737306999</v>
      </c>
      <c r="W2690" s="37">
        <f t="shared" si="588"/>
        <v>1053.9313361043135</v>
      </c>
      <c r="X2690" s="37">
        <f t="shared" si="588"/>
        <v>1113.6071486904777</v>
      </c>
      <c r="Y2690" s="37">
        <f t="shared" si="588"/>
        <v>1173.3648603776094</v>
      </c>
    </row>
    <row r="2691" spans="1:25" x14ac:dyDescent="0.3">
      <c r="A2691" s="28">
        <v>2875</v>
      </c>
      <c r="B2691" s="34">
        <f t="shared" si="582"/>
        <v>2.875E-6</v>
      </c>
      <c r="C2691" s="37">
        <f t="shared" si="587"/>
        <v>4.0950432623765893</v>
      </c>
      <c r="D2691" s="37">
        <f t="shared" si="587"/>
        <v>22.3630781120767</v>
      </c>
      <c r="E2691" s="37">
        <f t="shared" si="587"/>
        <v>54.093877712961998</v>
      </c>
      <c r="F2691" s="37">
        <f t="shared" si="587"/>
        <v>112.66420507657382</v>
      </c>
      <c r="G2691" s="37">
        <f t="shared" si="587"/>
        <v>140.93972672093065</v>
      </c>
      <c r="H2691" s="37">
        <f t="shared" si="587"/>
        <v>160.52744608850037</v>
      </c>
      <c r="I2691" s="37">
        <f t="shared" si="587"/>
        <v>243.10998202836723</v>
      </c>
      <c r="J2691" s="37">
        <f t="shared" si="587"/>
        <v>275.3531611322548</v>
      </c>
      <c r="K2691" s="37">
        <f t="shared" si="587"/>
        <v>352.39779217404077</v>
      </c>
      <c r="L2691" s="37">
        <f t="shared" si="587"/>
        <v>408.58580106645741</v>
      </c>
      <c r="M2691" s="37">
        <f t="shared" si="588"/>
        <v>440.1424810056613</v>
      </c>
      <c r="N2691" s="37">
        <f t="shared" si="588"/>
        <v>522.92184937291688</v>
      </c>
      <c r="O2691" s="37">
        <f t="shared" si="588"/>
        <v>580.80113931633514</v>
      </c>
      <c r="P2691" s="37">
        <f t="shared" si="588"/>
        <v>639.03243750474678</v>
      </c>
      <c r="Q2691" s="37">
        <f t="shared" si="588"/>
        <v>697.55164221192808</v>
      </c>
      <c r="R2691" s="37">
        <f t="shared" si="588"/>
        <v>756.30923383563061</v>
      </c>
      <c r="S2691" s="37">
        <f t="shared" si="588"/>
        <v>815.26637434829115</v>
      </c>
      <c r="T2691" s="37">
        <f t="shared" si="588"/>
        <v>874.39218863968699</v>
      </c>
      <c r="U2691" s="37">
        <f t="shared" si="588"/>
        <v>933.66183213198826</v>
      </c>
      <c r="V2691" s="37">
        <f t="shared" si="588"/>
        <v>993.05509274552162</v>
      </c>
      <c r="W2691" s="37">
        <f t="shared" si="588"/>
        <v>1052.5553631054115</v>
      </c>
      <c r="X2691" s="37">
        <f t="shared" si="588"/>
        <v>1112.1488738393527</v>
      </c>
      <c r="Y2691" s="37">
        <f t="shared" si="588"/>
        <v>1171.8241139793327</v>
      </c>
    </row>
    <row r="2692" spans="1:25" x14ac:dyDescent="0.3">
      <c r="A2692" s="28">
        <v>2876</v>
      </c>
      <c r="B2692" s="34">
        <f t="shared" si="582"/>
        <v>2.8760000000000001E-6</v>
      </c>
      <c r="C2692" s="37">
        <f t="shared" si="587"/>
        <v>4.0950965179780443</v>
      </c>
      <c r="D2692" s="37">
        <f t="shared" si="587"/>
        <v>22.351095339184948</v>
      </c>
      <c r="E2692" s="37">
        <f t="shared" si="587"/>
        <v>54.051098784330598</v>
      </c>
      <c r="F2692" s="37">
        <f t="shared" si="587"/>
        <v>112.5544596100553</v>
      </c>
      <c r="G2692" s="37">
        <f t="shared" si="587"/>
        <v>140.79548672269425</v>
      </c>
      <c r="H2692" s="37">
        <f t="shared" si="587"/>
        <v>160.35881222335055</v>
      </c>
      <c r="I2692" s="37">
        <f t="shared" si="587"/>
        <v>242.83558148093928</v>
      </c>
      <c r="J2692" s="37">
        <f t="shared" si="587"/>
        <v>275.03659171386016</v>
      </c>
      <c r="K2692" s="37">
        <f t="shared" si="587"/>
        <v>351.97921389206527</v>
      </c>
      <c r="L2692" s="37">
        <f t="shared" si="587"/>
        <v>408.09203217803679</v>
      </c>
      <c r="M2692" s="37">
        <f t="shared" si="588"/>
        <v>439.60626566224931</v>
      </c>
      <c r="N2692" s="37">
        <f t="shared" si="588"/>
        <v>522.27372090691927</v>
      </c>
      <c r="O2692" s="37">
        <f t="shared" si="588"/>
        <v>580.07437961359335</v>
      </c>
      <c r="P2692" s="37">
        <f t="shared" si="588"/>
        <v>638.22632528822191</v>
      </c>
      <c r="Q2692" s="37">
        <f t="shared" si="588"/>
        <v>696.66558624094421</v>
      </c>
      <c r="R2692" s="37">
        <f t="shared" si="588"/>
        <v>755.34274367380272</v>
      </c>
      <c r="S2692" s="37">
        <f t="shared" si="588"/>
        <v>814.21903884453627</v>
      </c>
      <c r="T2692" s="37">
        <f t="shared" si="588"/>
        <v>873.2636598211061</v>
      </c>
      <c r="U2692" s="37">
        <f t="shared" si="588"/>
        <v>932.45181296443764</v>
      </c>
      <c r="V2692" s="37">
        <f t="shared" si="588"/>
        <v>991.76332770503745</v>
      </c>
      <c r="W2692" s="37">
        <f t="shared" si="588"/>
        <v>1051.181630823939</v>
      </c>
      <c r="X2692" s="37">
        <f t="shared" si="588"/>
        <v>1110.6929813028291</v>
      </c>
      <c r="Y2692" s="37">
        <f t="shared" si="588"/>
        <v>1170.2858919025225</v>
      </c>
    </row>
    <row r="2693" spans="1:25" x14ac:dyDescent="0.3">
      <c r="A2693" s="28">
        <v>2877</v>
      </c>
      <c r="B2693" s="34">
        <f t="shared" si="582"/>
        <v>2.8770000000000002E-6</v>
      </c>
      <c r="C2693" s="37">
        <f t="shared" si="587"/>
        <v>4.0951473469805473</v>
      </c>
      <c r="D2693" s="37">
        <f t="shared" si="587"/>
        <v>22.339114960992752</v>
      </c>
      <c r="E2693" s="37">
        <f t="shared" si="587"/>
        <v>54.008354725712508</v>
      </c>
      <c r="F2693" s="37">
        <f t="shared" si="587"/>
        <v>112.44483956552783</v>
      </c>
      <c r="G2693" s="37">
        <f t="shared" si="587"/>
        <v>140.65142301800554</v>
      </c>
      <c r="H2693" s="37">
        <f t="shared" si="587"/>
        <v>160.19039160746871</v>
      </c>
      <c r="I2693" s="37">
        <f t="shared" si="587"/>
        <v>242.56156028297252</v>
      </c>
      <c r="J2693" s="37">
        <f t="shared" si="587"/>
        <v>274.72046962838584</v>
      </c>
      <c r="K2693" s="37">
        <f t="shared" si="587"/>
        <v>351.56124993355547</v>
      </c>
      <c r="L2693" s="37">
        <f t="shared" si="587"/>
        <v>407.59900232662841</v>
      </c>
      <c r="M2693" s="37">
        <f t="shared" si="588"/>
        <v>439.07086020347418</v>
      </c>
      <c r="N2693" s="37">
        <f t="shared" si="588"/>
        <v>521.62659028580788</v>
      </c>
      <c r="O2693" s="37">
        <f t="shared" si="588"/>
        <v>579.34875060331001</v>
      </c>
      <c r="P2693" s="37">
        <f t="shared" si="588"/>
        <v>637.4214783310739</v>
      </c>
      <c r="Q2693" s="37">
        <f t="shared" si="588"/>
        <v>695.78093150922473</v>
      </c>
      <c r="R2693" s="37">
        <f t="shared" si="588"/>
        <v>754.37779190563185</v>
      </c>
      <c r="S2693" s="37">
        <f t="shared" si="588"/>
        <v>813.17337987515907</v>
      </c>
      <c r="T2693" s="37">
        <f t="shared" si="588"/>
        <v>872.13694651359526</v>
      </c>
      <c r="U2693" s="37">
        <f t="shared" si="588"/>
        <v>931.24374899911516</v>
      </c>
      <c r="V2693" s="37">
        <f t="shared" si="588"/>
        <v>990.47365817319735</v>
      </c>
      <c r="W2693" s="37">
        <f t="shared" si="588"/>
        <v>1049.8101348910202</v>
      </c>
      <c r="X2693" s="37">
        <f t="shared" si="588"/>
        <v>1109.2394664202891</v>
      </c>
      <c r="Y2693" s="37">
        <f t="shared" si="588"/>
        <v>1168.7501891936922</v>
      </c>
    </row>
    <row r="2694" spans="1:25" x14ac:dyDescent="0.3">
      <c r="A2694" s="28">
        <v>2878</v>
      </c>
      <c r="B2694" s="34">
        <f t="shared" si="582"/>
        <v>2.8780000000000002E-6</v>
      </c>
      <c r="C2694" s="37">
        <f t="shared" si="587"/>
        <v>4.0951957527445018</v>
      </c>
      <c r="D2694" s="37">
        <f t="shared" si="587"/>
        <v>22.327136989648114</v>
      </c>
      <c r="E2694" s="37">
        <f t="shared" si="587"/>
        <v>53.965645518064406</v>
      </c>
      <c r="F2694" s="37">
        <f t="shared" si="587"/>
        <v>112.33534478741223</v>
      </c>
      <c r="G2694" s="37">
        <f t="shared" si="587"/>
        <v>140.50753536478697</v>
      </c>
      <c r="H2694" s="37">
        <f t="shared" si="587"/>
        <v>160.02218393367608</v>
      </c>
      <c r="I2694" s="37">
        <f t="shared" si="587"/>
        <v>242.2879178208637</v>
      </c>
      <c r="J2694" s="37">
        <f t="shared" si="587"/>
        <v>274.40479413266945</v>
      </c>
      <c r="K2694" s="37">
        <f t="shared" si="587"/>
        <v>351.14389923109093</v>
      </c>
      <c r="L2694" s="37">
        <f t="shared" si="587"/>
        <v>407.10671019877714</v>
      </c>
      <c r="M2694" s="37">
        <f t="shared" si="588"/>
        <v>438.53626317505172</v>
      </c>
      <c r="N2694" s="37">
        <f t="shared" si="588"/>
        <v>520.98045567888721</v>
      </c>
      <c r="O2694" s="37">
        <f t="shared" si="588"/>
        <v>578.62425018686486</v>
      </c>
      <c r="P2694" s="37">
        <f t="shared" si="588"/>
        <v>636.61789426208736</v>
      </c>
      <c r="Q2694" s="37">
        <f t="shared" si="588"/>
        <v>694.89767536910938</v>
      </c>
      <c r="R2694" s="37">
        <f t="shared" si="588"/>
        <v>753.41437560380518</v>
      </c>
      <c r="S2694" s="37">
        <f t="shared" si="588"/>
        <v>812.12939423049681</v>
      </c>
      <c r="T2694" s="37">
        <f t="shared" si="588"/>
        <v>871.01204522284945</v>
      </c>
      <c r="U2694" s="37">
        <f t="shared" si="588"/>
        <v>930.03763645511299</v>
      </c>
      <c r="V2694" s="37">
        <f t="shared" si="588"/>
        <v>989.1860800808023</v>
      </c>
      <c r="W2694" s="37">
        <f t="shared" si="588"/>
        <v>1048.4408709476961</v>
      </c>
      <c r="X2694" s="37">
        <f t="shared" si="588"/>
        <v>1107.788324541732</v>
      </c>
      <c r="Y2694" s="37">
        <f t="shared" si="588"/>
        <v>1167.2170009106731</v>
      </c>
    </row>
    <row r="2695" spans="1:25" x14ac:dyDescent="0.3">
      <c r="A2695" s="28">
        <v>2879</v>
      </c>
      <c r="B2695" s="34">
        <f t="shared" si="582"/>
        <v>2.8790000000000003E-6</v>
      </c>
      <c r="C2695" s="37">
        <f t="shared" si="587"/>
        <v>4.0952417386293467</v>
      </c>
      <c r="D2695" s="37">
        <f t="shared" si="587"/>
        <v>22.315161437260151</v>
      </c>
      <c r="E2695" s="37">
        <f t="shared" si="587"/>
        <v>53.922971142313017</v>
      </c>
      <c r="F2695" s="37">
        <f t="shared" si="587"/>
        <v>112.22597512031416</v>
      </c>
      <c r="G2695" s="37">
        <f t="shared" si="587"/>
        <v>140.36382352130875</v>
      </c>
      <c r="H2695" s="37">
        <f t="shared" si="587"/>
        <v>159.8541888952706</v>
      </c>
      <c r="I2695" s="37">
        <f t="shared" si="587"/>
        <v>242.01465348212983</v>
      </c>
      <c r="J2695" s="37">
        <f t="shared" si="587"/>
        <v>274.08956448495195</v>
      </c>
      <c r="K2695" s="37">
        <f t="shared" si="587"/>
        <v>350.72716071937998</v>
      </c>
      <c r="L2695" s="37">
        <f t="shared" si="587"/>
        <v>406.61515448371671</v>
      </c>
      <c r="M2695" s="37">
        <f t="shared" si="588"/>
        <v>438.00247312571105</v>
      </c>
      <c r="N2695" s="37">
        <f t="shared" si="588"/>
        <v>520.3353152593487</v>
      </c>
      <c r="O2695" s="37">
        <f t="shared" si="588"/>
        <v>577.90087627015157</v>
      </c>
      <c r="P2695" s="37">
        <f t="shared" si="588"/>
        <v>635.81557071520194</v>
      </c>
      <c r="Q2695" s="37">
        <f t="shared" si="588"/>
        <v>694.0158151787457</v>
      </c>
      <c r="R2695" s="37">
        <f t="shared" si="588"/>
        <v>752.45249184748184</v>
      </c>
      <c r="S2695" s="37">
        <f t="shared" si="588"/>
        <v>811.08707870802868</v>
      </c>
      <c r="T2695" s="37">
        <f t="shared" si="588"/>
        <v>869.88895246238542</v>
      </c>
      <c r="U2695" s="37">
        <f t="shared" si="588"/>
        <v>928.83347156002981</v>
      </c>
      <c r="V2695" s="37">
        <f t="shared" si="588"/>
        <v>987.90058936784533</v>
      </c>
      <c r="W2695" s="37">
        <f t="shared" si="588"/>
        <v>1047.0738346448934</v>
      </c>
      <c r="X2695" s="37">
        <f t="shared" si="588"/>
        <v>1106.339551027741</v>
      </c>
      <c r="Y2695" s="37">
        <f t="shared" si="588"/>
        <v>1165.6863221225838</v>
      </c>
    </row>
    <row r="2696" spans="1:25" x14ac:dyDescent="0.3">
      <c r="A2696" s="28">
        <v>2880</v>
      </c>
      <c r="B2696" s="34">
        <f t="shared" si="582"/>
        <v>2.8800000000000004E-6</v>
      </c>
      <c r="C2696" s="37">
        <f t="shared" ref="C2696:L2705" si="589">2*$C$3*$C$2^2/$B2696^5/(EXP($C$3*$C$2/$B2696/$C$4/C$7)-1)/1000000000</f>
        <v>4.0952853079935796</v>
      </c>
      <c r="D2696" s="37">
        <f t="shared" si="589"/>
        <v>22.303188315899334</v>
      </c>
      <c r="E2696" s="37">
        <f t="shared" si="589"/>
        <v>53.880331579355477</v>
      </c>
      <c r="F2696" s="37">
        <f t="shared" si="589"/>
        <v>112.1167304090244</v>
      </c>
      <c r="G2696" s="37">
        <f t="shared" si="589"/>
        <v>140.22028724618895</v>
      </c>
      <c r="H2696" s="37">
        <f t="shared" si="589"/>
        <v>159.68640618602637</v>
      </c>
      <c r="I2696" s="37">
        <f t="shared" si="589"/>
        <v>241.74176665540656</v>
      </c>
      <c r="J2696" s="37">
        <f t="shared" si="589"/>
        <v>273.77477994487583</v>
      </c>
      <c r="K2696" s="37">
        <f t="shared" si="589"/>
        <v>350.31103333525562</v>
      </c>
      <c r="L2696" s="37">
        <f t="shared" si="589"/>
        <v>406.12433387336586</v>
      </c>
      <c r="M2696" s="37">
        <f t="shared" ref="M2696:Y2705" si="590">2*$C$3*$C$2^2/$B2696^5/(EXP($C$3*$C$2/$B2696/$C$4/M$7)-1)/1000000000</f>
        <v>437.46948860718982</v>
      </c>
      <c r="N2696" s="37">
        <f t="shared" si="590"/>
        <v>519.69116720426325</v>
      </c>
      <c r="O2696" s="37">
        <f t="shared" si="590"/>
        <v>577.1786267635681</v>
      </c>
      <c r="P2696" s="37">
        <f t="shared" si="590"/>
        <v>635.01450532950082</v>
      </c>
      <c r="Q2696" s="37">
        <f t="shared" si="590"/>
        <v>693.1353483020772</v>
      </c>
      <c r="R2696" s="37">
        <f t="shared" si="590"/>
        <v>751.49213772227665</v>
      </c>
      <c r="S2696" s="37">
        <f t="shared" si="590"/>
        <v>810.0464301123593</v>
      </c>
      <c r="T2696" s="37">
        <f t="shared" si="590"/>
        <v>868.76766475351963</v>
      </c>
      <c r="U2696" s="37">
        <f t="shared" si="590"/>
        <v>927.63125054994646</v>
      </c>
      <c r="V2696" s="37">
        <f t="shared" si="590"/>
        <v>986.6171819834932</v>
      </c>
      <c r="W2696" s="37">
        <f t="shared" si="590"/>
        <v>1045.7090216434046</v>
      </c>
      <c r="X2696" s="37">
        <f t="shared" si="590"/>
        <v>1104.8931412494621</v>
      </c>
      <c r="Y2696" s="37">
        <f t="shared" si="590"/>
        <v>1164.1581479098027</v>
      </c>
    </row>
    <row r="2697" spans="1:25" x14ac:dyDescent="0.3">
      <c r="A2697" s="28">
        <v>2881</v>
      </c>
      <c r="B2697" s="34">
        <f t="shared" si="582"/>
        <v>2.881E-6</v>
      </c>
      <c r="C2697" s="37">
        <f t="shared" si="589"/>
        <v>4.0953264641947067</v>
      </c>
      <c r="D2697" s="37">
        <f t="shared" si="589"/>
        <v>22.291217637597441</v>
      </c>
      <c r="E2697" s="37">
        <f t="shared" si="589"/>
        <v>53.837726810059252</v>
      </c>
      <c r="F2697" s="37">
        <f t="shared" si="589"/>
        <v>112.0076104985183</v>
      </c>
      <c r="G2697" s="37">
        <f t="shared" si="589"/>
        <v>140.07692629839266</v>
      </c>
      <c r="H2697" s="37">
        <f t="shared" si="589"/>
        <v>159.51883550019286</v>
      </c>
      <c r="I2697" s="37">
        <f t="shared" si="589"/>
        <v>241.46925673044504</v>
      </c>
      <c r="J2697" s="37">
        <f t="shared" si="589"/>
        <v>273.46043977348097</v>
      </c>
      <c r="K2697" s="37">
        <f t="shared" si="589"/>
        <v>349.89551601767056</v>
      </c>
      <c r="L2697" s="37">
        <f t="shared" si="589"/>
        <v>405.63424706232024</v>
      </c>
      <c r="M2697" s="37">
        <f t="shared" si="590"/>
        <v>436.93730817422454</v>
      </c>
      <c r="N2697" s="37">
        <f t="shared" si="590"/>
        <v>519.04800969456983</v>
      </c>
      <c r="O2697" s="37">
        <f t="shared" si="590"/>
        <v>576.45749958200543</v>
      </c>
      <c r="P2697" s="37">
        <f t="shared" si="590"/>
        <v>634.21469574919809</v>
      </c>
      <c r="Q2697" s="37">
        <f t="shared" si="590"/>
        <v>692.25627210882647</v>
      </c>
      <c r="R2697" s="37">
        <f t="shared" si="590"/>
        <v>750.53331032024369</v>
      </c>
      <c r="S2697" s="37">
        <f t="shared" si="590"/>
        <v>809.00744525519974</v>
      </c>
      <c r="T2697" s="37">
        <f t="shared" si="590"/>
        <v>867.64817862535108</v>
      </c>
      <c r="U2697" s="37">
        <f t="shared" si="590"/>
        <v>926.43096966940652</v>
      </c>
      <c r="V2697" s="37">
        <f t="shared" si="590"/>
        <v>985.3358538860582</v>
      </c>
      <c r="W2697" s="37">
        <f t="shared" si="590"/>
        <v>1044.3464276138586</v>
      </c>
      <c r="X2697" s="37">
        <f t="shared" si="590"/>
        <v>1103.4490905885696</v>
      </c>
      <c r="Y2697" s="37">
        <f t="shared" si="590"/>
        <v>1162.6324733639362</v>
      </c>
    </row>
    <row r="2698" spans="1:25" x14ac:dyDescent="0.3">
      <c r="A2698" s="28">
        <v>2882</v>
      </c>
      <c r="B2698" s="34">
        <f t="shared" si="582"/>
        <v>2.8820000000000001E-6</v>
      </c>
      <c r="C2698" s="37">
        <f t="shared" si="589"/>
        <v>4.0953652105892706</v>
      </c>
      <c r="D2698" s="37">
        <f t="shared" si="589"/>
        <v>22.279249414347746</v>
      </c>
      <c r="E2698" s="37">
        <f t="shared" si="589"/>
        <v>53.795156815262651</v>
      </c>
      <c r="F2698" s="37">
        <f t="shared" si="589"/>
        <v>111.89861523395618</v>
      </c>
      <c r="G2698" s="37">
        <f t="shared" si="589"/>
        <v>139.93374043723193</v>
      </c>
      <c r="H2698" s="37">
        <f t="shared" si="589"/>
        <v>159.35147653249442</v>
      </c>
      <c r="I2698" s="37">
        <f t="shared" si="589"/>
        <v>241.19712309811086</v>
      </c>
      <c r="J2698" s="37">
        <f t="shared" si="589"/>
        <v>273.14654323320292</v>
      </c>
      <c r="K2698" s="37">
        <f t="shared" si="589"/>
        <v>349.48060770769285</v>
      </c>
      <c r="L2698" s="37">
        <f t="shared" si="589"/>
        <v>405.14489274784847</v>
      </c>
      <c r="M2698" s="37">
        <f t="shared" si="590"/>
        <v>436.40593038454608</v>
      </c>
      <c r="N2698" s="37">
        <f t="shared" si="590"/>
        <v>518.40584091506878</v>
      </c>
      <c r="O2698" s="37">
        <f t="shared" si="590"/>
        <v>575.73749264483627</v>
      </c>
      <c r="P2698" s="37">
        <f t="shared" si="590"/>
        <v>633.41613962362635</v>
      </c>
      <c r="Q2698" s="37">
        <f t="shared" si="590"/>
        <v>691.37858397448247</v>
      </c>
      <c r="R2698" s="37">
        <f t="shared" si="590"/>
        <v>749.57600673986042</v>
      </c>
      <c r="S2698" s="37">
        <f t="shared" si="590"/>
        <v>807.97012095535047</v>
      </c>
      <c r="T2698" s="37">
        <f t="shared" si="590"/>
        <v>866.53049061474019</v>
      </c>
      <c r="U2698" s="37">
        <f t="shared" si="590"/>
        <v>925.23262517139358</v>
      </c>
      <c r="V2698" s="37">
        <f t="shared" si="590"/>
        <v>984.05660104297817</v>
      </c>
      <c r="W2698" s="37">
        <f t="shared" si="590"/>
        <v>1042.9860482366973</v>
      </c>
      <c r="X2698" s="37">
        <f t="shared" si="590"/>
        <v>1102.0073944372443</v>
      </c>
      <c r="Y2698" s="37">
        <f t="shared" si="590"/>
        <v>1161.109293587793</v>
      </c>
    </row>
    <row r="2699" spans="1:25" x14ac:dyDescent="0.3">
      <c r="A2699" s="28">
        <v>2883</v>
      </c>
      <c r="B2699" s="34">
        <f t="shared" si="582"/>
        <v>2.8830000000000002E-6</v>
      </c>
      <c r="C2699" s="37">
        <f t="shared" si="589"/>
        <v>4.0954015505328245</v>
      </c>
      <c r="D2699" s="37">
        <f t="shared" si="589"/>
        <v>22.267283658105047</v>
      </c>
      <c r="E2699" s="37">
        <f t="shared" si="589"/>
        <v>53.752621575774803</v>
      </c>
      <c r="F2699" s="37">
        <f t="shared" si="589"/>
        <v>111.78974446068278</v>
      </c>
      <c r="G2699" s="37">
        <f t="shared" si="589"/>
        <v>139.79072942236499</v>
      </c>
      <c r="H2699" s="37">
        <f t="shared" si="589"/>
        <v>159.18432897812923</v>
      </c>
      <c r="I2699" s="37">
        <f t="shared" si="589"/>
        <v>240.92536515038114</v>
      </c>
      <c r="J2699" s="37">
        <f t="shared" si="589"/>
        <v>272.8330895878691</v>
      </c>
      <c r="K2699" s="37">
        <f t="shared" si="589"/>
        <v>349.06630734850086</v>
      </c>
      <c r="L2699" s="37">
        <f t="shared" si="589"/>
        <v>404.65626962988426</v>
      </c>
      <c r="M2699" s="37">
        <f t="shared" si="590"/>
        <v>435.87535379887095</v>
      </c>
      <c r="N2699" s="37">
        <f t="shared" si="590"/>
        <v>517.76465905441</v>
      </c>
      <c r="O2699" s="37">
        <f t="shared" si="590"/>
        <v>575.01860387590466</v>
      </c>
      <c r="P2699" s="37">
        <f t="shared" si="590"/>
        <v>632.61883460722311</v>
      </c>
      <c r="Q2699" s="37">
        <f t="shared" si="590"/>
        <v>690.5022812802863</v>
      </c>
      <c r="R2699" s="37">
        <f t="shared" si="590"/>
        <v>748.62022408601183</v>
      </c>
      <c r="S2699" s="37">
        <f t="shared" si="590"/>
        <v>806.9344540386835</v>
      </c>
      <c r="T2699" s="37">
        <f t="shared" si="590"/>
        <v>865.41459726628955</v>
      </c>
      <c r="U2699" s="37">
        <f t="shared" si="590"/>
        <v>924.03621331731017</v>
      </c>
      <c r="V2699" s="37">
        <f t="shared" si="590"/>
        <v>982.77941943079111</v>
      </c>
      <c r="W2699" s="37">
        <f t="shared" si="590"/>
        <v>1041.6278792021499</v>
      </c>
      <c r="X2699" s="37">
        <f t="shared" si="590"/>
        <v>1100.5680481981444</v>
      </c>
      <c r="Y2699" s="37">
        <f t="shared" si="590"/>
        <v>1159.5886036953514</v>
      </c>
    </row>
    <row r="2700" spans="1:25" x14ac:dyDescent="0.3">
      <c r="A2700" s="28">
        <v>2884</v>
      </c>
      <c r="B2700" s="34">
        <f t="shared" si="582"/>
        <v>2.8840000000000003E-6</v>
      </c>
      <c r="C2700" s="37">
        <f t="shared" si="589"/>
        <v>4.0954354873799126</v>
      </c>
      <c r="D2700" s="37">
        <f t="shared" si="589"/>
        <v>22.255320380785761</v>
      </c>
      <c r="E2700" s="37">
        <f t="shared" si="589"/>
        <v>53.710121072375841</v>
      </c>
      <c r="F2700" s="37">
        <f t="shared" si="589"/>
        <v>111.68099802422722</v>
      </c>
      <c r="G2700" s="37">
        <f t="shared" si="589"/>
        <v>139.64789301379599</v>
      </c>
      <c r="H2700" s="37">
        <f t="shared" si="589"/>
        <v>159.01739253276872</v>
      </c>
      <c r="I2700" s="37">
        <f t="shared" si="589"/>
        <v>240.65398228034206</v>
      </c>
      <c r="J2700" s="37">
        <f t="shared" si="589"/>
        <v>272.52007810269629</v>
      </c>
      <c r="K2700" s="37">
        <f t="shared" si="589"/>
        <v>348.6526138853784</v>
      </c>
      <c r="L2700" s="37">
        <f t="shared" si="589"/>
        <v>404.16837641102035</v>
      </c>
      <c r="M2700" s="37">
        <f t="shared" si="590"/>
        <v>435.34557698089526</v>
      </c>
      <c r="N2700" s="37">
        <f t="shared" si="590"/>
        <v>517.12446230508556</v>
      </c>
      <c r="O2700" s="37">
        <f t="shared" si="590"/>
        <v>574.3008312035148</v>
      </c>
      <c r="P2700" s="37">
        <f t="shared" si="590"/>
        <v>631.82277835951834</v>
      </c>
      <c r="Q2700" s="37">
        <f t="shared" si="590"/>
        <v>689.62736141321454</v>
      </c>
      <c r="R2700" s="37">
        <f t="shared" si="590"/>
        <v>747.66595946997347</v>
      </c>
      <c r="S2700" s="37">
        <f t="shared" si="590"/>
        <v>805.90044133812319</v>
      </c>
      <c r="T2700" s="37">
        <f t="shared" si="590"/>
        <v>864.30049513232325</v>
      </c>
      <c r="U2700" s="37">
        <f t="shared" si="590"/>
        <v>922.84173037695587</v>
      </c>
      <c r="V2700" s="37">
        <f t="shared" si="590"/>
        <v>981.50430503511234</v>
      </c>
      <c r="W2700" s="37">
        <f t="shared" si="590"/>
        <v>1040.271916210206</v>
      </c>
      <c r="X2700" s="37">
        <f t="shared" si="590"/>
        <v>1099.1310472843779</v>
      </c>
      <c r="Y2700" s="37">
        <f t="shared" si="590"/>
        <v>1158.0703988117316</v>
      </c>
    </row>
    <row r="2701" spans="1:25" x14ac:dyDescent="0.3">
      <c r="A2701" s="28">
        <v>2885</v>
      </c>
      <c r="B2701" s="34">
        <f t="shared" si="582"/>
        <v>2.8850000000000003E-6</v>
      </c>
      <c r="C2701" s="37">
        <f t="shared" si="589"/>
        <v>4.0954670244840727</v>
      </c>
      <c r="D2701" s="37">
        <f t="shared" si="589"/>
        <v>22.243359594268046</v>
      </c>
      <c r="E2701" s="37">
        <f t="shared" si="589"/>
        <v>53.667655285817148</v>
      </c>
      <c r="F2701" s="37">
        <f t="shared" si="589"/>
        <v>111.5723757703031</v>
      </c>
      <c r="G2701" s="37">
        <f t="shared" si="589"/>
        <v>139.50523097187448</v>
      </c>
      <c r="H2701" s="37">
        <f t="shared" si="589"/>
        <v>158.85066689255694</v>
      </c>
      <c r="I2701" s="37">
        <f t="shared" si="589"/>
        <v>240.38297388218754</v>
      </c>
      <c r="J2701" s="37">
        <f t="shared" si="589"/>
        <v>272.20750804428769</v>
      </c>
      <c r="K2701" s="37">
        <f t="shared" si="589"/>
        <v>348.23952626571071</v>
      </c>
      <c r="L2701" s="37">
        <f t="shared" si="589"/>
        <v>403.68121179650365</v>
      </c>
      <c r="M2701" s="37">
        <f t="shared" si="590"/>
        <v>434.81659849728709</v>
      </c>
      <c r="N2701" s="37">
        <f t="shared" si="590"/>
        <v>516.4852488634192</v>
      </c>
      <c r="O2701" s="37">
        <f t="shared" si="590"/>
        <v>573.58417256042026</v>
      </c>
      <c r="P2701" s="37">
        <f t="shared" si="590"/>
        <v>631.02796854512383</v>
      </c>
      <c r="Q2701" s="37">
        <f t="shared" si="590"/>
        <v>688.7538217659685</v>
      </c>
      <c r="R2701" s="37">
        <f t="shared" si="590"/>
        <v>746.71321000939633</v>
      </c>
      <c r="S2701" s="37">
        <f t="shared" si="590"/>
        <v>804.86807969362962</v>
      </c>
      <c r="T2701" s="37">
        <f t="shared" si="590"/>
        <v>863.18818077286892</v>
      </c>
      <c r="U2701" s="37">
        <f t="shared" si="590"/>
        <v>921.64917262850634</v>
      </c>
      <c r="V2701" s="37">
        <f t="shared" si="590"/>
        <v>980.23125385061076</v>
      </c>
      <c r="W2701" s="37">
        <f t="shared" si="590"/>
        <v>1038.9181549705943</v>
      </c>
      <c r="X2701" s="37">
        <f t="shared" si="590"/>
        <v>1097.696387119476</v>
      </c>
      <c r="Y2701" s="37">
        <f t="shared" si="590"/>
        <v>1156.5546740731686</v>
      </c>
    </row>
    <row r="2702" spans="1:25" x14ac:dyDescent="0.3">
      <c r="A2702" s="28">
        <v>2886</v>
      </c>
      <c r="B2702" s="34">
        <f t="shared" si="582"/>
        <v>2.886E-6</v>
      </c>
      <c r="C2702" s="37">
        <f t="shared" si="589"/>
        <v>4.0954961651978197</v>
      </c>
      <c r="D2702" s="37">
        <f t="shared" si="589"/>
        <v>22.231401310391785</v>
      </c>
      <c r="E2702" s="37">
        <f t="shared" si="589"/>
        <v>53.625224196821478</v>
      </c>
      <c r="F2702" s="37">
        <f t="shared" si="589"/>
        <v>111.46387754480799</v>
      </c>
      <c r="G2702" s="37">
        <f t="shared" si="589"/>
        <v>139.36274305729484</v>
      </c>
      <c r="H2702" s="37">
        <f t="shared" si="589"/>
        <v>158.68415175410948</v>
      </c>
      <c r="I2702" s="37">
        <f t="shared" si="589"/>
        <v>240.11233935121609</v>
      </c>
      <c r="J2702" s="37">
        <f t="shared" si="589"/>
        <v>271.89537868063013</v>
      </c>
      <c r="K2702" s="37">
        <f t="shared" si="589"/>
        <v>347.82704343897876</v>
      </c>
      <c r="L2702" s="37">
        <f t="shared" si="589"/>
        <v>403.1947744942276</v>
      </c>
      <c r="M2702" s="37">
        <f t="shared" si="590"/>
        <v>434.28841691768031</v>
      </c>
      <c r="N2702" s="37">
        <f t="shared" si="590"/>
        <v>515.84701692955866</v>
      </c>
      <c r="O2702" s="37">
        <f t="shared" si="590"/>
        <v>572.86862588381234</v>
      </c>
      <c r="P2702" s="37">
        <f t="shared" si="590"/>
        <v>630.2344028337177</v>
      </c>
      <c r="Q2702" s="37">
        <f t="shared" si="590"/>
        <v>687.88165973695652</v>
      </c>
      <c r="R2702" s="37">
        <f t="shared" si="590"/>
        <v>745.76197282829082</v>
      </c>
      <c r="S2702" s="37">
        <f t="shared" si="590"/>
        <v>803.83736595218033</v>
      </c>
      <c r="T2702" s="37">
        <f t="shared" si="590"/>
        <v>862.077650755636</v>
      </c>
      <c r="U2702" s="37">
        <f t="shared" si="590"/>
        <v>920.45853635849051</v>
      </c>
      <c r="V2702" s="37">
        <f t="shared" si="590"/>
        <v>978.96026188098642</v>
      </c>
      <c r="W2702" s="37">
        <f t="shared" si="590"/>
        <v>1037.5665912027523</v>
      </c>
      <c r="X2702" s="37">
        <f t="shared" si="590"/>
        <v>1096.2640631373663</v>
      </c>
      <c r="Y2702" s="37">
        <f t="shared" si="590"/>
        <v>1155.04142462698</v>
      </c>
    </row>
    <row r="2703" spans="1:25" x14ac:dyDescent="0.3">
      <c r="A2703" s="28">
        <v>2887</v>
      </c>
      <c r="B2703" s="34">
        <f t="shared" si="582"/>
        <v>2.8870000000000001E-6</v>
      </c>
      <c r="C2703" s="37">
        <f t="shared" si="589"/>
        <v>4.095522912872644</v>
      </c>
      <c r="D2703" s="37">
        <f t="shared" si="589"/>
        <v>22.219445540958841</v>
      </c>
      <c r="E2703" s="37">
        <f t="shared" si="589"/>
        <v>53.582827786083229</v>
      </c>
      <c r="F2703" s="37">
        <f t="shared" si="589"/>
        <v>111.35550319382359</v>
      </c>
      <c r="G2703" s="37">
        <f t="shared" si="589"/>
        <v>139.22042903109607</v>
      </c>
      <c r="H2703" s="37">
        <f t="shared" si="589"/>
        <v>158.51784681451332</v>
      </c>
      <c r="I2703" s="37">
        <f t="shared" si="589"/>
        <v>239.84207808382919</v>
      </c>
      <c r="J2703" s="37">
        <f t="shared" si="589"/>
        <v>271.58368928109093</v>
      </c>
      <c r="K2703" s="37">
        <f t="shared" si="589"/>
        <v>347.41516435675538</v>
      </c>
      <c r="L2703" s="37">
        <f t="shared" si="589"/>
        <v>402.70906321472728</v>
      </c>
      <c r="M2703" s="37">
        <f t="shared" si="590"/>
        <v>433.76103081466653</v>
      </c>
      <c r="N2703" s="37">
        <f t="shared" si="590"/>
        <v>515.20976470746439</v>
      </c>
      <c r="O2703" s="37">
        <f t="shared" si="590"/>
        <v>572.15418911531151</v>
      </c>
      <c r="P2703" s="37">
        <f t="shared" si="590"/>
        <v>629.44207890003372</v>
      </c>
      <c r="Q2703" s="37">
        <f t="shared" si="590"/>
        <v>687.01087273028259</v>
      </c>
      <c r="R2703" s="37">
        <f t="shared" si="590"/>
        <v>744.81224505700879</v>
      </c>
      <c r="S2703" s="37">
        <f t="shared" si="590"/>
        <v>802.80829696775265</v>
      </c>
      <c r="T2703" s="37">
        <f t="shared" si="590"/>
        <v>860.96890165599802</v>
      </c>
      <c r="U2703" s="37">
        <f t="shared" si="590"/>
        <v>919.26981786177055</v>
      </c>
      <c r="V2703" s="37">
        <f t="shared" si="590"/>
        <v>977.69132513894624</v>
      </c>
      <c r="W2703" s="37">
        <f t="shared" si="590"/>
        <v>1036.2172206358052</v>
      </c>
      <c r="X2703" s="37">
        <f t="shared" si="590"/>
        <v>1094.834070782345</v>
      </c>
      <c r="Y2703" s="37">
        <f t="shared" si="590"/>
        <v>1153.5306456315395</v>
      </c>
    </row>
    <row r="2704" spans="1:25" x14ac:dyDescent="0.3">
      <c r="A2704" s="28">
        <v>2888</v>
      </c>
      <c r="B2704" s="34">
        <f t="shared" si="582"/>
        <v>2.8880000000000001E-6</v>
      </c>
      <c r="C2704" s="37">
        <f t="shared" si="589"/>
        <v>4.0955472708589857</v>
      </c>
      <c r="D2704" s="37">
        <f t="shared" si="589"/>
        <v>22.207492297732902</v>
      </c>
      <c r="E2704" s="37">
        <f t="shared" si="589"/>
        <v>53.540466034268434</v>
      </c>
      <c r="F2704" s="37">
        <f t="shared" si="589"/>
        <v>111.24725256361539</v>
      </c>
      <c r="G2704" s="37">
        <f t="shared" si="589"/>
        <v>139.07828865466095</v>
      </c>
      <c r="H2704" s="37">
        <f t="shared" si="589"/>
        <v>158.35175177132518</v>
      </c>
      <c r="I2704" s="37">
        <f t="shared" si="589"/>
        <v>239.57218947752881</v>
      </c>
      <c r="J2704" s="37">
        <f t="shared" si="589"/>
        <v>271.272439116415</v>
      </c>
      <c r="K2704" s="37">
        <f t="shared" si="589"/>
        <v>347.00388797270017</v>
      </c>
      <c r="L2704" s="37">
        <f t="shared" si="589"/>
        <v>402.22407667117216</v>
      </c>
      <c r="M2704" s="37">
        <f t="shared" si="590"/>
        <v>433.23443876378951</v>
      </c>
      <c r="N2704" s="37">
        <f t="shared" si="590"/>
        <v>514.57349040490146</v>
      </c>
      <c r="O2704" s="37">
        <f t="shared" si="590"/>
        <v>571.44086020095278</v>
      </c>
      <c r="P2704" s="37">
        <f t="shared" si="590"/>
        <v>628.65099442384837</v>
      </c>
      <c r="Q2704" s="37">
        <f t="shared" si="590"/>
        <v>686.14145815572954</v>
      </c>
      <c r="R2704" s="37">
        <f t="shared" si="590"/>
        <v>743.86402383223015</v>
      </c>
      <c r="S2704" s="37">
        <f t="shared" si="590"/>
        <v>801.78086960130554</v>
      </c>
      <c r="T2704" s="37">
        <f t="shared" si="590"/>
        <v>859.86193005697169</v>
      </c>
      <c r="U2704" s="37">
        <f t="shared" si="590"/>
        <v>918.08301344152017</v>
      </c>
      <c r="V2704" s="37">
        <f t="shared" si="590"/>
        <v>976.42443964618087</v>
      </c>
      <c r="W2704" s="37">
        <f t="shared" si="590"/>
        <v>1034.8700390085385</v>
      </c>
      <c r="X2704" s="37">
        <f t="shared" si="590"/>
        <v>1093.4064055090503</v>
      </c>
      <c r="Y2704" s="37">
        <f t="shared" si="590"/>
        <v>1152.0223322562456</v>
      </c>
    </row>
    <row r="2705" spans="1:25" x14ac:dyDescent="0.3">
      <c r="A2705" s="28">
        <v>2889</v>
      </c>
      <c r="B2705" s="34">
        <f t="shared" si="582"/>
        <v>2.8890000000000002E-6</v>
      </c>
      <c r="C2705" s="37">
        <f t="shared" si="589"/>
        <v>4.0955692425062438</v>
      </c>
      <c r="D2705" s="37">
        <f t="shared" si="589"/>
        <v>22.19554159243982</v>
      </c>
      <c r="E2705" s="37">
        <f t="shared" si="589"/>
        <v>53.498138922015208</v>
      </c>
      <c r="F2705" s="37">
        <f t="shared" si="589"/>
        <v>111.13912550063279</v>
      </c>
      <c r="G2705" s="37">
        <f t="shared" si="589"/>
        <v>138.9363216897161</v>
      </c>
      <c r="H2705" s="37">
        <f t="shared" si="589"/>
        <v>158.18586632257208</v>
      </c>
      <c r="I2705" s="37">
        <f t="shared" si="589"/>
        <v>239.30267293091552</v>
      </c>
      <c r="J2705" s="37">
        <f t="shared" si="589"/>
        <v>270.96162745872238</v>
      </c>
      <c r="K2705" s="37">
        <f t="shared" si="589"/>
        <v>346.59321324255529</v>
      </c>
      <c r="L2705" s="37">
        <f t="shared" si="589"/>
        <v>401.73981357936123</v>
      </c>
      <c r="M2705" s="37">
        <f t="shared" si="590"/>
        <v>432.7086393435373</v>
      </c>
      <c r="N2705" s="37">
        <f t="shared" si="590"/>
        <v>513.93819223343189</v>
      </c>
      <c r="O2705" s="37">
        <f t="shared" si="590"/>
        <v>570.72863709117928</v>
      </c>
      <c r="P2705" s="37">
        <f t="shared" si="590"/>
        <v>627.86114708996934</v>
      </c>
      <c r="Q2705" s="37">
        <f t="shared" si="590"/>
        <v>685.27341342874718</v>
      </c>
      <c r="R2705" s="37">
        <f t="shared" si="590"/>
        <v>742.91730629694678</v>
      </c>
      <c r="S2705" s="37">
        <f t="shared" si="590"/>
        <v>800.75508072076343</v>
      </c>
      <c r="T2705" s="37">
        <f t="shared" si="590"/>
        <v>858.75673254919911</v>
      </c>
      <c r="U2705" s="37">
        <f t="shared" si="590"/>
        <v>916.8981194092039</v>
      </c>
      <c r="V2705" s="37">
        <f t="shared" si="590"/>
        <v>975.15960143334337</v>
      </c>
      <c r="W2705" s="37">
        <f t="shared" si="590"/>
        <v>1033.5250420693758</v>
      </c>
      <c r="X2705" s="37">
        <f t="shared" si="590"/>
        <v>1091.9810627824372</v>
      </c>
      <c r="Y2705" s="37">
        <f t="shared" si="590"/>
        <v>1150.5164796814986</v>
      </c>
    </row>
    <row r="2706" spans="1:25" x14ac:dyDescent="0.3">
      <c r="A2706" s="28">
        <v>2890</v>
      </c>
      <c r="B2706" s="34">
        <f t="shared" si="582"/>
        <v>2.8900000000000003E-6</v>
      </c>
      <c r="C2706" s="37">
        <f t="shared" ref="C2706:L2715" si="591">2*$C$3*$C$2^2/$B2706^5/(EXP($C$3*$C$2/$B2706/$C$4/C$7)-1)/1000000000</f>
        <v>4.0955888311627451</v>
      </c>
      <c r="D2706" s="37">
        <f t="shared" si="591"/>
        <v>22.183593436767513</v>
      </c>
      <c r="E2706" s="37">
        <f t="shared" si="591"/>
        <v>53.455846429933622</v>
      </c>
      <c r="F2706" s="37">
        <f t="shared" si="591"/>
        <v>111.03112185150869</v>
      </c>
      <c r="G2706" s="37">
        <f t="shared" si="591"/>
        <v>138.79452789833115</v>
      </c>
      <c r="H2706" s="37">
        <f t="shared" si="591"/>
        <v>158.02019016674942</v>
      </c>
      <c r="I2706" s="37">
        <f t="shared" si="591"/>
        <v>239.03352784368593</v>
      </c>
      <c r="J2706" s="37">
        <f t="shared" si="591"/>
        <v>270.65125358150499</v>
      </c>
      <c r="K2706" s="37">
        <f t="shared" si="591"/>
        <v>346.18313912414027</v>
      </c>
      <c r="L2706" s="37">
        <f t="shared" si="591"/>
        <v>401.25627265771635</v>
      </c>
      <c r="M2706" s="37">
        <f t="shared" ref="M2706:Y2715" si="592">2*$C$3*$C$2^2/$B2706^5/(EXP($C$3*$C$2/$B2706/$C$4/M$7)-1)/1000000000</f>
        <v>432.18363113533593</v>
      </c>
      <c r="N2706" s="37">
        <f t="shared" si="592"/>
        <v>513.30386840840254</v>
      </c>
      <c r="O2706" s="37">
        <f t="shared" si="592"/>
        <v>570.01751774082902</v>
      </c>
      <c r="P2706" s="37">
        <f t="shared" si="592"/>
        <v>627.07253458822117</v>
      </c>
      <c r="Q2706" s="37">
        <f t="shared" si="592"/>
        <v>684.40673597043735</v>
      </c>
      <c r="R2706" s="37">
        <f t="shared" si="592"/>
        <v>741.97208960044509</v>
      </c>
      <c r="S2706" s="37">
        <f t="shared" si="592"/>
        <v>799.73092720099646</v>
      </c>
      <c r="T2706" s="37">
        <f t="shared" si="592"/>
        <v>857.6533057309266</v>
      </c>
      <c r="U2706" s="37">
        <f t="shared" si="592"/>
        <v>915.71513208455485</v>
      </c>
      <c r="V2706" s="37">
        <f t="shared" si="592"/>
        <v>973.89680654002473</v>
      </c>
      <c r="W2706" s="37">
        <f t="shared" si="592"/>
        <v>1032.1822255763516</v>
      </c>
      <c r="X2706" s="37">
        <f t="shared" si="592"/>
        <v>1090.5580380777487</v>
      </c>
      <c r="Y2706" s="37">
        <f t="shared" si="592"/>
        <v>1149.0130830986643</v>
      </c>
    </row>
    <row r="2707" spans="1:25" x14ac:dyDescent="0.3">
      <c r="A2707" s="28">
        <v>2891</v>
      </c>
      <c r="B2707" s="34">
        <f t="shared" si="582"/>
        <v>2.8910000000000004E-6</v>
      </c>
      <c r="C2707" s="37">
        <f t="shared" si="591"/>
        <v>4.0956060401757579</v>
      </c>
      <c r="D2707" s="37">
        <f t="shared" si="591"/>
        <v>22.171647842366138</v>
      </c>
      <c r="E2707" s="37">
        <f t="shared" si="591"/>
        <v>53.41358853860617</v>
      </c>
      <c r="F2707" s="37">
        <f t="shared" si="591"/>
        <v>110.92324146305953</v>
      </c>
      <c r="G2707" s="37">
        <f t="shared" si="591"/>
        <v>138.65290704291834</v>
      </c>
      <c r="H2707" s="37">
        <f t="shared" si="591"/>
        <v>157.85472300282089</v>
      </c>
      <c r="I2707" s="37">
        <f t="shared" si="591"/>
        <v>238.7647536166308</v>
      </c>
      <c r="J2707" s="37">
        <f t="shared" si="591"/>
        <v>270.34131675962385</v>
      </c>
      <c r="K2707" s="37">
        <f t="shared" si="591"/>
        <v>345.77366457734763</v>
      </c>
      <c r="L2707" s="37">
        <f t="shared" si="591"/>
        <v>400.77345262727567</v>
      </c>
      <c r="M2707" s="37">
        <f t="shared" si="592"/>
        <v>431.65941272354218</v>
      </c>
      <c r="N2707" s="37">
        <f t="shared" si="592"/>
        <v>512.67051714893853</v>
      </c>
      <c r="O2707" s="37">
        <f t="shared" si="592"/>
        <v>569.30750010912345</v>
      </c>
      <c r="P2707" s="37">
        <f t="shared" si="592"/>
        <v>626.28515461343454</v>
      </c>
      <c r="Q2707" s="37">
        <f t="shared" si="592"/>
        <v>683.54142320753954</v>
      </c>
      <c r="R2707" s="37">
        <f t="shared" si="592"/>
        <v>741.02837089829109</v>
      </c>
      <c r="S2707" s="37">
        <f t="shared" si="592"/>
        <v>798.70840592380443</v>
      </c>
      <c r="T2707" s="37">
        <f t="shared" si="592"/>
        <v>856.55164620798689</v>
      </c>
      <c r="U2707" s="37">
        <f t="shared" si="592"/>
        <v>914.53404779555353</v>
      </c>
      <c r="V2707" s="37">
        <f t="shared" si="592"/>
        <v>972.63605101473058</v>
      </c>
      <c r="W2707" s="37">
        <f t="shared" si="592"/>
        <v>1030.8415852970854</v>
      </c>
      <c r="X2707" s="37">
        <f t="shared" si="592"/>
        <v>1089.1373268804898</v>
      </c>
      <c r="Y2707" s="37">
        <f t="shared" si="592"/>
        <v>1147.5121377100525</v>
      </c>
    </row>
    <row r="2708" spans="1:25" x14ac:dyDescent="0.3">
      <c r="A2708" s="28">
        <v>2892</v>
      </c>
      <c r="B2708" s="34">
        <f t="shared" si="582"/>
        <v>2.892E-6</v>
      </c>
      <c r="C2708" s="37">
        <f t="shared" si="591"/>
        <v>4.095620872891458</v>
      </c>
      <c r="D2708" s="37">
        <f t="shared" si="591"/>
        <v>22.159704820848138</v>
      </c>
      <c r="E2708" s="37">
        <f t="shared" si="591"/>
        <v>53.371365228587742</v>
      </c>
      <c r="F2708" s="37">
        <f t="shared" si="591"/>
        <v>110.81548418228523</v>
      </c>
      <c r="G2708" s="37">
        <f t="shared" si="591"/>
        <v>138.5114588862323</v>
      </c>
      <c r="H2708" s="37">
        <f t="shared" si="591"/>
        <v>157.68946453021778</v>
      </c>
      <c r="I2708" s="37">
        <f t="shared" si="591"/>
        <v>238.49634965163287</v>
      </c>
      <c r="J2708" s="37">
        <f t="shared" si="591"/>
        <v>270.03181626930672</v>
      </c>
      <c r="K2708" s="37">
        <f t="shared" si="591"/>
        <v>345.36478856413868</v>
      </c>
      <c r="L2708" s="37">
        <f t="shared" si="591"/>
        <v>400.29135221168968</v>
      </c>
      <c r="M2708" s="37">
        <f t="shared" si="592"/>
        <v>431.13598269543741</v>
      </c>
      <c r="N2708" s="37">
        <f t="shared" si="592"/>
        <v>512.03813667793349</v>
      </c>
      <c r="O2708" s="37">
        <f t="shared" si="592"/>
        <v>568.59858215966074</v>
      </c>
      <c r="P2708" s="37">
        <f t="shared" si="592"/>
        <v>625.49900486543447</v>
      </c>
      <c r="Q2708" s="37">
        <f t="shared" si="592"/>
        <v>682.67747257241751</v>
      </c>
      <c r="R2708" s="37">
        <f t="shared" si="592"/>
        <v>740.08614735231606</v>
      </c>
      <c r="S2708" s="37">
        <f t="shared" si="592"/>
        <v>797.68751377790068</v>
      </c>
      <c r="T2708" s="37">
        <f t="shared" si="592"/>
        <v>855.45175059377937</v>
      </c>
      <c r="U2708" s="37">
        <f t="shared" si="592"/>
        <v>913.35486287840945</v>
      </c>
      <c r="V2708" s="37">
        <f t="shared" si="592"/>
        <v>971.37733091485984</v>
      </c>
      <c r="W2708" s="37">
        <f t="shared" si="592"/>
        <v>1029.5031170087636</v>
      </c>
      <c r="X2708" s="37">
        <f t="shared" si="592"/>
        <v>1087.7189246864034</v>
      </c>
      <c r="Y2708" s="37">
        <f t="shared" si="592"/>
        <v>1146.013638728884</v>
      </c>
    </row>
    <row r="2709" spans="1:25" x14ac:dyDescent="0.3">
      <c r="A2709" s="28">
        <v>2893</v>
      </c>
      <c r="B2709" s="34">
        <f t="shared" si="582"/>
        <v>2.8930000000000001E-6</v>
      </c>
      <c r="C2709" s="37">
        <f t="shared" si="591"/>
        <v>4.095633332654943</v>
      </c>
      <c r="D2709" s="37">
        <f t="shared" si="591"/>
        <v>22.147764383788314</v>
      </c>
      <c r="E2709" s="37">
        <f t="shared" si="591"/>
        <v>53.329176480405835</v>
      </c>
      <c r="F2709" s="37">
        <f t="shared" si="591"/>
        <v>110.70784985636867</v>
      </c>
      <c r="G2709" s="37">
        <f t="shared" si="591"/>
        <v>138.37018319136905</v>
      </c>
      <c r="H2709" s="37">
        <f t="shared" si="591"/>
        <v>157.52441444883766</v>
      </c>
      <c r="I2709" s="37">
        <f t="shared" si="591"/>
        <v>238.22831535166407</v>
      </c>
      <c r="J2709" s="37">
        <f t="shared" si="591"/>
        <v>269.72275138814393</v>
      </c>
      <c r="K2709" s="37">
        <f t="shared" si="591"/>
        <v>344.95651004853761</v>
      </c>
      <c r="L2709" s="37">
        <f t="shared" si="591"/>
        <v>399.80997013721168</v>
      </c>
      <c r="M2709" s="37">
        <f t="shared" si="592"/>
        <v>430.61333964121877</v>
      </c>
      <c r="N2709" s="37">
        <f t="shared" si="592"/>
        <v>511.40672522203943</v>
      </c>
      <c r="O2709" s="37">
        <f t="shared" si="592"/>
        <v>567.8907618603987</v>
      </c>
      <c r="P2709" s="37">
        <f t="shared" si="592"/>
        <v>624.71408304902479</v>
      </c>
      <c r="Q2709" s="37">
        <f t="shared" si="592"/>
        <v>681.81488150304381</v>
      </c>
      <c r="R2709" s="37">
        <f t="shared" si="592"/>
        <v>739.1454161305968</v>
      </c>
      <c r="S2709" s="37">
        <f t="shared" si="592"/>
        <v>796.66824765888862</v>
      </c>
      <c r="T2709" s="37">
        <f t="shared" si="592"/>
        <v>854.35361550924927</v>
      </c>
      <c r="U2709" s="37">
        <f t="shared" si="592"/>
        <v>912.17757367753507</v>
      </c>
      <c r="V2709" s="37">
        <f t="shared" si="592"/>
        <v>970.12064230667886</v>
      </c>
      <c r="W2709" s="37">
        <f t="shared" si="592"/>
        <v>1028.1668164981033</v>
      </c>
      <c r="X2709" s="37">
        <f t="shared" si="592"/>
        <v>1086.3028270014372</v>
      </c>
      <c r="Y2709" s="37">
        <f t="shared" si="592"/>
        <v>1144.5175813792632</v>
      </c>
    </row>
    <row r="2710" spans="1:25" x14ac:dyDescent="0.3">
      <c r="A2710" s="28">
        <v>2894</v>
      </c>
      <c r="B2710" s="34">
        <f t="shared" si="582"/>
        <v>2.8940000000000002E-6</v>
      </c>
      <c r="C2710" s="37">
        <f t="shared" si="591"/>
        <v>4.0956434228101903</v>
      </c>
      <c r="D2710" s="37">
        <f t="shared" si="591"/>
        <v>22.135826542723962</v>
      </c>
      <c r="E2710" s="37">
        <f t="shared" si="591"/>
        <v>53.287022274560783</v>
      </c>
      <c r="F2710" s="37">
        <f t="shared" si="591"/>
        <v>110.60033833267603</v>
      </c>
      <c r="G2710" s="37">
        <f t="shared" si="591"/>
        <v>138.22907972176623</v>
      </c>
      <c r="H2710" s="37">
        <f t="shared" si="591"/>
        <v>157.35957245904441</v>
      </c>
      <c r="I2710" s="37">
        <f t="shared" si="591"/>
        <v>237.96065012078424</v>
      </c>
      <c r="J2710" s="37">
        <f t="shared" si="591"/>
        <v>269.41412139508719</v>
      </c>
      <c r="K2710" s="37">
        <f t="shared" si="591"/>
        <v>344.54882799662846</v>
      </c>
      <c r="L2710" s="37">
        <f t="shared" si="591"/>
        <v>399.32930513269531</v>
      </c>
      <c r="M2710" s="37">
        <f t="shared" si="592"/>
        <v>430.09148215399563</v>
      </c>
      <c r="N2710" s="37">
        <f t="shared" si="592"/>
        <v>510.77628101165885</v>
      </c>
      <c r="O2710" s="37">
        <f t="shared" si="592"/>
        <v>567.18403718365107</v>
      </c>
      <c r="P2710" s="37">
        <f t="shared" si="592"/>
        <v>623.93038687397961</v>
      </c>
      <c r="Q2710" s="37">
        <f t="shared" si="592"/>
        <v>680.95364744298831</v>
      </c>
      <c r="R2710" s="37">
        <f t="shared" si="592"/>
        <v>738.20617440744525</v>
      </c>
      <c r="S2710" s="37">
        <f t="shared" si="592"/>
        <v>795.65060446925406</v>
      </c>
      <c r="T2710" s="37">
        <f t="shared" si="592"/>
        <v>853.25723758287154</v>
      </c>
      <c r="U2710" s="37">
        <f t="shared" si="592"/>
        <v>911.00217654553012</v>
      </c>
      <c r="V2710" s="37">
        <f t="shared" si="592"/>
        <v>968.86598126530362</v>
      </c>
      <c r="W2710" s="37">
        <f t="shared" si="592"/>
        <v>1026.8326795613409</v>
      </c>
      <c r="X2710" s="37">
        <f t="shared" si="592"/>
        <v>1084.8890293417255</v>
      </c>
      <c r="Y2710" s="37">
        <f t="shared" si="592"/>
        <v>1143.0239608961526</v>
      </c>
    </row>
    <row r="2711" spans="1:25" x14ac:dyDescent="0.3">
      <c r="A2711" s="28">
        <v>2895</v>
      </c>
      <c r="B2711" s="34">
        <f t="shared" si="582"/>
        <v>2.8950000000000002E-6</v>
      </c>
      <c r="C2711" s="37">
        <f t="shared" si="591"/>
        <v>4.0956511467000905</v>
      </c>
      <c r="D2711" s="37">
        <f t="shared" si="591"/>
        <v>22.123891309154917</v>
      </c>
      <c r="E2711" s="37">
        <f t="shared" si="591"/>
        <v>53.244902591525936</v>
      </c>
      <c r="F2711" s="37">
        <f t="shared" si="591"/>
        <v>110.49294945875634</v>
      </c>
      <c r="G2711" s="37">
        <f t="shared" si="591"/>
        <v>138.08814824120233</v>
      </c>
      <c r="H2711" s="37">
        <f t="shared" si="591"/>
        <v>157.19493826166712</v>
      </c>
      <c r="I2711" s="37">
        <f t="shared" si="591"/>
        <v>237.69335336413863</v>
      </c>
      <c r="J2711" s="37">
        <f t="shared" si="591"/>
        <v>269.10592557044578</v>
      </c>
      <c r="K2711" s="37">
        <f t="shared" si="591"/>
        <v>344.14174137654982</v>
      </c>
      <c r="L2711" s="37">
        <f t="shared" si="591"/>
        <v>398.84935592958652</v>
      </c>
      <c r="M2711" s="37">
        <f t="shared" si="592"/>
        <v>429.57040882978015</v>
      </c>
      <c r="N2711" s="37">
        <f t="shared" si="592"/>
        <v>510.1468022809367</v>
      </c>
      <c r="O2711" s="37">
        <f t="shared" si="592"/>
        <v>566.4784061060725</v>
      </c>
      <c r="P2711" s="37">
        <f t="shared" si="592"/>
        <v>623.14791405503013</v>
      </c>
      <c r="Q2711" s="37">
        <f t="shared" si="592"/>
        <v>680.09376784140261</v>
      </c>
      <c r="R2711" s="37">
        <f t="shared" si="592"/>
        <v>737.26841936338917</v>
      </c>
      <c r="S2711" s="37">
        <f t="shared" si="592"/>
        <v>794.63458111833825</v>
      </c>
      <c r="T2711" s="37">
        <f t="shared" si="592"/>
        <v>852.16261345062901</v>
      </c>
      <c r="U2711" s="37">
        <f t="shared" si="592"/>
        <v>909.82866784315797</v>
      </c>
      <c r="V2711" s="37">
        <f t="shared" si="592"/>
        <v>967.6133438746723</v>
      </c>
      <c r="W2711" s="37">
        <f t="shared" si="592"/>
        <v>1025.5007020041971</v>
      </c>
      <c r="X2711" s="37">
        <f t="shared" si="592"/>
        <v>1083.4775272335587</v>
      </c>
      <c r="Y2711" s="37">
        <f t="shared" si="592"/>
        <v>1141.5327725253408</v>
      </c>
    </row>
    <row r="2712" spans="1:25" x14ac:dyDescent="0.3">
      <c r="A2712" s="28">
        <v>2896</v>
      </c>
      <c r="B2712" s="34">
        <f t="shared" si="582"/>
        <v>2.8960000000000003E-6</v>
      </c>
      <c r="C2712" s="37">
        <f t="shared" si="591"/>
        <v>4.0956565076663916</v>
      </c>
      <c r="D2712" s="37">
        <f t="shared" si="591"/>
        <v>22.11195869454361</v>
      </c>
      <c r="E2712" s="37">
        <f t="shared" si="591"/>
        <v>53.202817411747731</v>
      </c>
      <c r="F2712" s="37">
        <f t="shared" si="591"/>
        <v>110.3856830823415</v>
      </c>
      <c r="G2712" s="37">
        <f t="shared" si="591"/>
        <v>137.94738851379594</v>
      </c>
      <c r="H2712" s="37">
        <f t="shared" si="591"/>
        <v>157.03051155799926</v>
      </c>
      <c r="I2712" s="37">
        <f t="shared" si="591"/>
        <v>237.42642448795539</v>
      </c>
      <c r="J2712" s="37">
        <f t="shared" si="591"/>
        <v>268.79816319588366</v>
      </c>
      <c r="K2712" s="37">
        <f t="shared" si="591"/>
        <v>343.73524915848986</v>
      </c>
      <c r="L2712" s="37">
        <f t="shared" si="591"/>
        <v>398.37012126191877</v>
      </c>
      <c r="M2712" s="37">
        <f t="shared" si="592"/>
        <v>429.05011826748125</v>
      </c>
      <c r="N2712" s="37">
        <f t="shared" si="592"/>
        <v>509.51828726774835</v>
      </c>
      <c r="O2712" s="37">
        <f t="shared" si="592"/>
        <v>565.7738666086492</v>
      </c>
      <c r="P2712" s="37">
        <f t="shared" si="592"/>
        <v>622.36666231185063</v>
      </c>
      <c r="Q2712" s="37">
        <f t="shared" si="592"/>
        <v>679.2352401530062</v>
      </c>
      <c r="R2712" s="37">
        <f t="shared" si="592"/>
        <v>736.33214818515751</v>
      </c>
      <c r="S2712" s="37">
        <f t="shared" si="592"/>
        <v>793.62017452232681</v>
      </c>
      <c r="T2712" s="37">
        <f t="shared" si="592"/>
        <v>851.06973975599533</v>
      </c>
      <c r="U2712" s="37">
        <f t="shared" si="592"/>
        <v>908.65704393932435</v>
      </c>
      <c r="V2712" s="37">
        <f t="shared" si="592"/>
        <v>966.36272622752551</v>
      </c>
      <c r="W2712" s="37">
        <f t="shared" si="592"/>
        <v>1024.1708796418591</v>
      </c>
      <c r="X2712" s="37">
        <f t="shared" si="592"/>
        <v>1082.068316213356</v>
      </c>
      <c r="Y2712" s="37">
        <f t="shared" si="592"/>
        <v>1140.044011523418</v>
      </c>
    </row>
    <row r="2713" spans="1:25" x14ac:dyDescent="0.3">
      <c r="A2713" s="28">
        <v>2897</v>
      </c>
      <c r="B2713" s="34">
        <f t="shared" si="582"/>
        <v>2.8970000000000004E-6</v>
      </c>
      <c r="C2713" s="37">
        <f t="shared" si="591"/>
        <v>4.0956595090497343</v>
      </c>
      <c r="D2713" s="37">
        <f t="shared" si="591"/>
        <v>22.100028710315247</v>
      </c>
      <c r="E2713" s="37">
        <f t="shared" si="591"/>
        <v>53.16076671564602</v>
      </c>
      <c r="F2713" s="37">
        <f t="shared" si="591"/>
        <v>110.27853905134616</v>
      </c>
      <c r="G2713" s="37">
        <f t="shared" si="591"/>
        <v>137.80680030400595</v>
      </c>
      <c r="H2713" s="37">
        <f t="shared" si="591"/>
        <v>156.86629204979837</v>
      </c>
      <c r="I2713" s="37">
        <f t="shared" si="591"/>
        <v>237.15986289954398</v>
      </c>
      <c r="J2713" s="37">
        <f t="shared" si="591"/>
        <v>268.49083355441724</v>
      </c>
      <c r="K2713" s="37">
        <f t="shared" si="591"/>
        <v>343.32935031468253</v>
      </c>
      <c r="L2713" s="37">
        <f t="shared" si="591"/>
        <v>397.89159986630574</v>
      </c>
      <c r="M2713" s="37">
        <f t="shared" si="592"/>
        <v>428.53060906889851</v>
      </c>
      <c r="N2713" s="37">
        <f t="shared" si="592"/>
        <v>508.89073421369426</v>
      </c>
      <c r="O2713" s="37">
        <f t="shared" si="592"/>
        <v>565.07041667668864</v>
      </c>
      <c r="P2713" s="37">
        <f t="shared" si="592"/>
        <v>621.58662936904807</v>
      </c>
      <c r="Q2713" s="37">
        <f t="shared" si="592"/>
        <v>678.37806183807334</v>
      </c>
      <c r="R2713" s="37">
        <f t="shared" si="592"/>
        <v>735.39735806566568</v>
      </c>
      <c r="S2713" s="37">
        <f t="shared" si="592"/>
        <v>792.60738160422966</v>
      </c>
      <c r="T2713" s="37">
        <f t="shared" si="592"/>
        <v>849.97861314991508</v>
      </c>
      <c r="U2713" s="37">
        <f t="shared" si="592"/>
        <v>907.48730121105916</v>
      </c>
      <c r="V2713" s="37">
        <f t="shared" si="592"/>
        <v>965.11412442538222</v>
      </c>
      <c r="W2713" s="37">
        <f t="shared" si="592"/>
        <v>1022.8432082989526</v>
      </c>
      <c r="X2713" s="37">
        <f t="shared" si="592"/>
        <v>1080.6613918276419</v>
      </c>
      <c r="Y2713" s="37">
        <f t="shared" si="592"/>
        <v>1138.5576731577441</v>
      </c>
    </row>
    <row r="2714" spans="1:25" x14ac:dyDescent="0.3">
      <c r="A2714" s="28">
        <v>2898</v>
      </c>
      <c r="B2714" s="34">
        <f t="shared" si="582"/>
        <v>2.898E-6</v>
      </c>
      <c r="C2714" s="37">
        <f t="shared" si="591"/>
        <v>4.0956601541895923</v>
      </c>
      <c r="D2714" s="37">
        <f t="shared" si="591"/>
        <v>22.088101367857746</v>
      </c>
      <c r="E2714" s="37">
        <f t="shared" si="591"/>
        <v>53.118750483614022</v>
      </c>
      <c r="F2714" s="37">
        <f t="shared" si="591"/>
        <v>110.17151721386729</v>
      </c>
      <c r="G2714" s="37">
        <f t="shared" si="591"/>
        <v>137.66638337663051</v>
      </c>
      <c r="H2714" s="37">
        <f t="shared" si="591"/>
        <v>156.70227943928481</v>
      </c>
      <c r="I2714" s="37">
        <f t="shared" si="591"/>
        <v>236.89366800729243</v>
      </c>
      <c r="J2714" s="37">
        <f t="shared" si="591"/>
        <v>268.18393593041225</v>
      </c>
      <c r="K2714" s="37">
        <f t="shared" si="591"/>
        <v>342.9240438194027</v>
      </c>
      <c r="L2714" s="37">
        <f t="shared" si="591"/>
        <v>397.41379048193664</v>
      </c>
      <c r="M2714" s="37">
        <f t="shared" si="592"/>
        <v>428.01187983871478</v>
      </c>
      <c r="N2714" s="37">
        <f t="shared" si="592"/>
        <v>508.26414136408812</v>
      </c>
      <c r="O2714" s="37">
        <f t="shared" si="592"/>
        <v>564.36805429980893</v>
      </c>
      <c r="P2714" s="37">
        <f t="shared" si="592"/>
        <v>620.8078129561502</v>
      </c>
      <c r="Q2714" s="37">
        <f t="shared" si="592"/>
        <v>677.52223036241867</v>
      </c>
      <c r="R2714" s="37">
        <f t="shared" si="592"/>
        <v>734.46404620399926</v>
      </c>
      <c r="S2714" s="37">
        <f t="shared" si="592"/>
        <v>791.59619929386565</v>
      </c>
      <c r="T2714" s="37">
        <f t="shared" si="592"/>
        <v>848.8892302907841</v>
      </c>
      <c r="U2714" s="37">
        <f t="shared" si="592"/>
        <v>906.3194360434926</v>
      </c>
      <c r="V2714" s="37">
        <f t="shared" si="592"/>
        <v>963.8675345785191</v>
      </c>
      <c r="W2714" s="37">
        <f t="shared" si="592"/>
        <v>1021.5176838095189</v>
      </c>
      <c r="X2714" s="37">
        <f t="shared" si="592"/>
        <v>1079.2567496330184</v>
      </c>
      <c r="Y2714" s="37">
        <f t="shared" si="592"/>
        <v>1137.0737527064252</v>
      </c>
    </row>
    <row r="2715" spans="1:25" x14ac:dyDescent="0.3">
      <c r="A2715" s="28">
        <v>2899</v>
      </c>
      <c r="B2715" s="34">
        <f t="shared" si="582"/>
        <v>2.8990000000000001E-6</v>
      </c>
      <c r="C2715" s="37">
        <f t="shared" si="591"/>
        <v>4.0956584464243173</v>
      </c>
      <c r="D2715" s="37">
        <f t="shared" si="591"/>
        <v>22.076176678521971</v>
      </c>
      <c r="E2715" s="37">
        <f t="shared" si="591"/>
        <v>53.076768696018775</v>
      </c>
      <c r="F2715" s="37">
        <f t="shared" si="591"/>
        <v>110.06461741818445</v>
      </c>
      <c r="G2715" s="37">
        <f t="shared" si="591"/>
        <v>137.52613749680683</v>
      </c>
      <c r="H2715" s="37">
        <f t="shared" si="591"/>
        <v>156.53847342914159</v>
      </c>
      <c r="I2715" s="37">
        <f t="shared" si="591"/>
        <v>236.62783922066575</v>
      </c>
      <c r="J2715" s="37">
        <f t="shared" si="591"/>
        <v>267.87746960958054</v>
      </c>
      <c r="K2715" s="37">
        <f t="shared" si="591"/>
        <v>342.51932864896128</v>
      </c>
      <c r="L2715" s="37">
        <f t="shared" si="591"/>
        <v>396.93669185056984</v>
      </c>
      <c r="M2715" s="37">
        <f t="shared" si="592"/>
        <v>427.49392918448939</v>
      </c>
      <c r="N2715" s="37">
        <f t="shared" si="592"/>
        <v>507.63850696795009</v>
      </c>
      <c r="O2715" s="37">
        <f t="shared" si="592"/>
        <v>563.66677747192864</v>
      </c>
      <c r="P2715" s="37">
        <f t="shared" si="592"/>
        <v>620.0302108075914</v>
      </c>
      <c r="Q2715" s="37">
        <f t="shared" si="592"/>
        <v>676.66774319738454</v>
      </c>
      <c r="R2715" s="37">
        <f t="shared" si="592"/>
        <v>733.53220980539891</v>
      </c>
      <c r="S2715" s="37">
        <f t="shared" si="592"/>
        <v>790.58662452784324</v>
      </c>
      <c r="T2715" s="37">
        <f t="shared" si="592"/>
        <v>847.80158784443188</v>
      </c>
      <c r="U2715" s="37">
        <f t="shared" si="592"/>
        <v>905.15344482983687</v>
      </c>
      <c r="V2715" s="37">
        <f t="shared" si="592"/>
        <v>962.62295280594526</v>
      </c>
      <c r="W2715" s="37">
        <f t="shared" si="592"/>
        <v>1020.1943020169906</v>
      </c>
      <c r="X2715" s="37">
        <f t="shared" si="592"/>
        <v>1077.8543851961401</v>
      </c>
      <c r="Y2715" s="37">
        <f t="shared" si="592"/>
        <v>1135.5922454582817</v>
      </c>
    </row>
    <row r="2716" spans="1:25" x14ac:dyDescent="0.3">
      <c r="A2716" s="28">
        <v>2900</v>
      </c>
      <c r="B2716" s="34">
        <f t="shared" si="582"/>
        <v>2.9000000000000002E-6</v>
      </c>
      <c r="C2716" s="37">
        <f t="shared" ref="C2716:L2725" si="593">2*$C$3*$C$2^2/$B2716^5/(EXP($C$3*$C$2/$B2716/$C$4/C$7)-1)/1000000000</f>
        <v>4.0956543890910835</v>
      </c>
      <c r="D2716" s="37">
        <f t="shared" si="593"/>
        <v>22.064254653621724</v>
      </c>
      <c r="E2716" s="37">
        <f t="shared" si="593"/>
        <v>53.034821333201052</v>
      </c>
      <c r="F2716" s="37">
        <f t="shared" si="593"/>
        <v>109.95783951275942</v>
      </c>
      <c r="G2716" s="37">
        <f t="shared" si="593"/>
        <v>137.38606243001075</v>
      </c>
      <c r="H2716" s="37">
        <f t="shared" si="593"/>
        <v>156.37487372251309</v>
      </c>
      <c r="I2716" s="37">
        <f t="shared" si="593"/>
        <v>236.36237595020327</v>
      </c>
      <c r="J2716" s="37">
        <f t="shared" si="593"/>
        <v>267.57143387897804</v>
      </c>
      <c r="K2716" s="37">
        <f t="shared" si="593"/>
        <v>342.11520378170098</v>
      </c>
      <c r="L2716" s="37">
        <f t="shared" si="593"/>
        <v>396.46030271652654</v>
      </c>
      <c r="M2716" s="37">
        <f t="shared" ref="M2716:Y2725" si="594">2*$C$3*$C$2^2/$B2716^5/(EXP($C$3*$C$2/$B2716/$C$4/M$7)-1)/1000000000</f>
        <v>426.97675571665161</v>
      </c>
      <c r="N2716" s="37">
        <f t="shared" si="594"/>
        <v>507.01382927799602</v>
      </c>
      <c r="O2716" s="37">
        <f t="shared" si="594"/>
        <v>562.96658419125504</v>
      </c>
      <c r="P2716" s="37">
        <f t="shared" si="594"/>
        <v>619.25382066270322</v>
      </c>
      <c r="Q2716" s="37">
        <f t="shared" si="594"/>
        <v>675.81459781982448</v>
      </c>
      <c r="R2716" s="37">
        <f t="shared" si="594"/>
        <v>732.60184608124382</v>
      </c>
      <c r="S2716" s="37">
        <f t="shared" si="594"/>
        <v>789.57865424954468</v>
      </c>
      <c r="T2716" s="37">
        <f t="shared" si="594"/>
        <v>846.71568248410233</v>
      </c>
      <c r="U2716" s="37">
        <f t="shared" si="594"/>
        <v>903.98932397136366</v>
      </c>
      <c r="V2716" s="37">
        <f t="shared" si="594"/>
        <v>961.38037523538196</v>
      </c>
      <c r="W2716" s="37">
        <f t="shared" si="594"/>
        <v>1018.8730587741668</v>
      </c>
      <c r="X2716" s="37">
        <f t="shared" si="594"/>
        <v>1076.4542940936867</v>
      </c>
      <c r="Y2716" s="37">
        <f t="shared" si="594"/>
        <v>1134.1131467128232</v>
      </c>
    </row>
    <row r="2717" spans="1:25" x14ac:dyDescent="0.3">
      <c r="A2717" s="28">
        <v>2901</v>
      </c>
      <c r="B2717" s="34">
        <f t="shared" si="582"/>
        <v>2.9010000000000003E-6</v>
      </c>
      <c r="C2717" s="37">
        <f t="shared" si="593"/>
        <v>4.0956479855258978</v>
      </c>
      <c r="D2717" s="37">
        <f t="shared" si="593"/>
        <v>22.0523353044338</v>
      </c>
      <c r="E2717" s="37">
        <f t="shared" si="593"/>
        <v>52.992908375475636</v>
      </c>
      <c r="F2717" s="37">
        <f t="shared" si="593"/>
        <v>109.85118334623606</v>
      </c>
      <c r="G2717" s="37">
        <f t="shared" si="593"/>
        <v>137.24615794205621</v>
      </c>
      <c r="H2717" s="37">
        <f t="shared" si="593"/>
        <v>156.21148002300484</v>
      </c>
      <c r="I2717" s="37">
        <f t="shared" si="593"/>
        <v>236.09727760751704</v>
      </c>
      <c r="J2717" s="37">
        <f t="shared" si="593"/>
        <v>267.26582802700148</v>
      </c>
      <c r="K2717" s="37">
        <f t="shared" si="593"/>
        <v>341.71166819799186</v>
      </c>
      <c r="L2717" s="37">
        <f t="shared" si="593"/>
        <v>395.98462182668572</v>
      </c>
      <c r="M2717" s="37">
        <f t="shared" si="594"/>
        <v>426.46035804849441</v>
      </c>
      <c r="N2717" s="37">
        <f t="shared" si="594"/>
        <v>506.39010655063095</v>
      </c>
      <c r="O2717" s="37">
        <f t="shared" si="594"/>
        <v>562.26747246027583</v>
      </c>
      <c r="P2717" s="37">
        <f t="shared" si="594"/>
        <v>618.47864026570085</v>
      </c>
      <c r="Q2717" s="37">
        <f t="shared" si="594"/>
        <v>674.96279171209358</v>
      </c>
      <c r="R2717" s="37">
        <f t="shared" si="594"/>
        <v>731.67295224903899</v>
      </c>
      <c r="S2717" s="37">
        <f t="shared" si="594"/>
        <v>788.57228540910933</v>
      </c>
      <c r="T2717" s="37">
        <f t="shared" si="594"/>
        <v>845.63151089043424</v>
      </c>
      <c r="U2717" s="37">
        <f t="shared" si="594"/>
        <v>902.82706987738663</v>
      </c>
      <c r="V2717" s="37">
        <f t="shared" si="594"/>
        <v>960.13979800324125</v>
      </c>
      <c r="W2717" s="37">
        <f t="shared" si="594"/>
        <v>1017.553949943191</v>
      </c>
      <c r="X2717" s="37">
        <f t="shared" si="594"/>
        <v>1075.0564719123397</v>
      </c>
      <c r="Y2717" s="37">
        <f t="shared" si="594"/>
        <v>1132.6364517802201</v>
      </c>
    </row>
    <row r="2718" spans="1:25" x14ac:dyDescent="0.3">
      <c r="A2718" s="28">
        <v>2902</v>
      </c>
      <c r="B2718" s="34">
        <f t="shared" si="582"/>
        <v>2.9020000000000003E-6</v>
      </c>
      <c r="C2718" s="37">
        <f t="shared" si="593"/>
        <v>4.0956392390635941</v>
      </c>
      <c r="D2718" s="37">
        <f t="shared" si="593"/>
        <v>22.040418642198173</v>
      </c>
      <c r="E2718" s="37">
        <f t="shared" si="593"/>
        <v>52.951029803131526</v>
      </c>
      <c r="F2718" s="37">
        <f t="shared" si="593"/>
        <v>109.74464876744022</v>
      </c>
      <c r="G2718" s="37">
        <f t="shared" si="593"/>
        <v>137.10642379909484</v>
      </c>
      <c r="H2718" s="37">
        <f t="shared" si="593"/>
        <v>156.0482920346825</v>
      </c>
      <c r="I2718" s="37">
        <f t="shared" si="593"/>
        <v>235.83254360528909</v>
      </c>
      <c r="J2718" s="37">
        <f t="shared" si="593"/>
        <v>266.96065134338545</v>
      </c>
      <c r="K2718" s="37">
        <f t="shared" si="593"/>
        <v>341.30872088022699</v>
      </c>
      <c r="L2718" s="37">
        <f t="shared" si="593"/>
        <v>395.50964793047763</v>
      </c>
      <c r="M2718" s="37">
        <f t="shared" si="594"/>
        <v>425.94473479616698</v>
      </c>
      <c r="N2718" s="37">
        <f t="shared" si="594"/>
        <v>505.76733704593744</v>
      </c>
      <c r="O2718" s="37">
        <f t="shared" si="594"/>
        <v>561.56944028574708</v>
      </c>
      <c r="P2718" s="37">
        <f t="shared" si="594"/>
        <v>617.70466736567073</v>
      </c>
      <c r="Q2718" s="37">
        <f t="shared" si="594"/>
        <v>674.11232236203193</v>
      </c>
      <c r="R2718" s="37">
        <f t="shared" si="594"/>
        <v>730.74552553239687</v>
      </c>
      <c r="S2718" s="37">
        <f t="shared" si="594"/>
        <v>787.56751496341587</v>
      </c>
      <c r="T2718" s="37">
        <f t="shared" si="594"/>
        <v>844.54906975144377</v>
      </c>
      <c r="U2718" s="37">
        <f t="shared" si="594"/>
        <v>901.66667896523666</v>
      </c>
      <c r="V2718" s="37">
        <f t="shared" si="594"/>
        <v>958.90121725460017</v>
      </c>
      <c r="W2718" s="37">
        <f t="shared" si="594"/>
        <v>1016.2369713955239</v>
      </c>
      <c r="X2718" s="37">
        <f t="shared" si="594"/>
        <v>1073.6609142487532</v>
      </c>
      <c r="Y2718" s="37">
        <f t="shared" si="594"/>
        <v>1131.1621559812761</v>
      </c>
    </row>
    <row r="2719" spans="1:25" x14ac:dyDescent="0.3">
      <c r="A2719" s="28">
        <v>2903</v>
      </c>
      <c r="B2719" s="34">
        <f t="shared" si="582"/>
        <v>2.903E-6</v>
      </c>
      <c r="C2719" s="37">
        <f t="shared" si="593"/>
        <v>4.0956281530378282</v>
      </c>
      <c r="D2719" s="37">
        <f t="shared" si="593"/>
        <v>22.028504678118033</v>
      </c>
      <c r="E2719" s="37">
        <f t="shared" si="593"/>
        <v>52.909185596432145</v>
      </c>
      <c r="F2719" s="37">
        <f t="shared" si="593"/>
        <v>109.63823562537983</v>
      </c>
      <c r="G2719" s="37">
        <f t="shared" si="593"/>
        <v>136.96685976761563</v>
      </c>
      <c r="H2719" s="37">
        <f t="shared" si="593"/>
        <v>155.88530946207146</v>
      </c>
      <c r="I2719" s="37">
        <f t="shared" si="593"/>
        <v>235.56817335727027</v>
      </c>
      <c r="J2719" s="37">
        <f t="shared" si="593"/>
        <v>266.65590311920056</v>
      </c>
      <c r="K2719" s="37">
        <f t="shared" si="593"/>
        <v>340.90636081281752</v>
      </c>
      <c r="L2719" s="37">
        <f t="shared" si="593"/>
        <v>395.03537977987867</v>
      </c>
      <c r="M2719" s="37">
        <f t="shared" si="594"/>
        <v>425.42988457866954</v>
      </c>
      <c r="N2719" s="37">
        <f t="shared" si="594"/>
        <v>505.1455190276701</v>
      </c>
      <c r="O2719" s="37">
        <f t="shared" si="594"/>
        <v>560.87248567868346</v>
      </c>
      <c r="P2719" s="37">
        <f t="shared" si="594"/>
        <v>616.93189971656091</v>
      </c>
      <c r="Q2719" s="37">
        <f t="shared" si="594"/>
        <v>673.26318726295301</v>
      </c>
      <c r="R2719" s="37">
        <f t="shared" si="594"/>
        <v>729.81956316102526</v>
      </c>
      <c r="S2719" s="37">
        <f t="shared" si="594"/>
        <v>786.56433987606636</v>
      </c>
      <c r="T2719" s="37">
        <f t="shared" si="594"/>
        <v>843.46835576250601</v>
      </c>
      <c r="U2719" s="37">
        <f t="shared" si="594"/>
        <v>900.50814766024678</v>
      </c>
      <c r="V2719" s="37">
        <f t="shared" si="594"/>
        <v>957.66462914318333</v>
      </c>
      <c r="W2719" s="37">
        <f t="shared" si="594"/>
        <v>1014.9221190119237</v>
      </c>
      <c r="X2719" s="37">
        <f t="shared" si="594"/>
        <v>1072.2676167095328</v>
      </c>
      <c r="Y2719" s="37">
        <f t="shared" si="594"/>
        <v>1129.6902546474007</v>
      </c>
    </row>
    <row r="2720" spans="1:25" x14ac:dyDescent="0.3">
      <c r="A2720" s="28">
        <v>2904</v>
      </c>
      <c r="B2720" s="34">
        <f t="shared" si="582"/>
        <v>2.9040000000000001E-6</v>
      </c>
      <c r="C2720" s="37">
        <f t="shared" si="593"/>
        <v>4.0956147307810342</v>
      </c>
      <c r="D2720" s="37">
        <f t="shared" si="593"/>
        <v>22.01659342335979</v>
      </c>
      <c r="E2720" s="37">
        <f t="shared" si="593"/>
        <v>52.867375735615234</v>
      </c>
      <c r="F2720" s="37">
        <f t="shared" si="593"/>
        <v>109.53194376924417</v>
      </c>
      <c r="G2720" s="37">
        <f t="shared" si="593"/>
        <v>136.82746561444404</v>
      </c>
      <c r="H2720" s="37">
        <f t="shared" si="593"/>
        <v>155.7225320101555</v>
      </c>
      <c r="I2720" s="37">
        <f t="shared" si="593"/>
        <v>235.30416627827651</v>
      </c>
      <c r="J2720" s="37">
        <f t="shared" si="593"/>
        <v>266.35158264684895</v>
      </c>
      <c r="K2720" s="37">
        <f t="shared" si="593"/>
        <v>340.50458698218785</v>
      </c>
      <c r="L2720" s="37">
        <f t="shared" si="593"/>
        <v>394.56181612940412</v>
      </c>
      <c r="M2720" s="37">
        <f t="shared" si="594"/>
        <v>424.91580601784403</v>
      </c>
      <c r="N2720" s="37">
        <f t="shared" si="594"/>
        <v>504.52465076324324</v>
      </c>
      <c r="O2720" s="37">
        <f t="shared" si="594"/>
        <v>560.17660665434812</v>
      </c>
      <c r="P2720" s="37">
        <f t="shared" si="594"/>
        <v>616.16033507716554</v>
      </c>
      <c r="Q2720" s="37">
        <f t="shared" si="594"/>
        <v>672.41538391362656</v>
      </c>
      <c r="R2720" s="37">
        <f t="shared" si="594"/>
        <v>728.89506237070816</v>
      </c>
      <c r="S2720" s="37">
        <f t="shared" si="594"/>
        <v>785.5627571173668</v>
      </c>
      <c r="T2720" s="37">
        <f t="shared" si="594"/>
        <v>842.38936562633376</v>
      </c>
      <c r="U2720" s="37">
        <f t="shared" si="594"/>
        <v>899.35147239572586</v>
      </c>
      <c r="V2720" s="37">
        <f t="shared" si="594"/>
        <v>956.4300298313359</v>
      </c>
      <c r="W2720" s="37">
        <f t="shared" si="594"/>
        <v>1013.6093886824169</v>
      </c>
      <c r="X2720" s="37">
        <f t="shared" si="594"/>
        <v>1070.876574911204</v>
      </c>
      <c r="Y2720" s="37">
        <f t="shared" si="594"/>
        <v>1128.2207431205802</v>
      </c>
    </row>
    <row r="2721" spans="1:25" x14ac:dyDescent="0.3">
      <c r="A2721" s="28">
        <v>2905</v>
      </c>
      <c r="B2721" s="34">
        <f t="shared" ref="B2721:B2784" si="595">A2721*0.000000001</f>
        <v>2.9050000000000001E-6</v>
      </c>
      <c r="C2721" s="37">
        <f t="shared" si="593"/>
        <v>4.095598975624462</v>
      </c>
      <c r="D2721" s="37">
        <f t="shared" si="593"/>
        <v>22.004684889053294</v>
      </c>
      <c r="E2721" s="37">
        <f t="shared" si="593"/>
        <v>52.825600200893369</v>
      </c>
      <c r="F2721" s="37">
        <f t="shared" si="593"/>
        <v>109.42577304840434</v>
      </c>
      <c r="G2721" s="37">
        <f t="shared" si="593"/>
        <v>136.68824110674214</v>
      </c>
      <c r="H2721" s="37">
        <f t="shared" si="593"/>
        <v>155.55995938437695</v>
      </c>
      <c r="I2721" s="37">
        <f t="shared" si="593"/>
        <v>235.04052178418848</v>
      </c>
      <c r="J2721" s="37">
        <f t="shared" si="593"/>
        <v>266.04768922006343</v>
      </c>
      <c r="K2721" s="37">
        <f t="shared" si="593"/>
        <v>340.10339837677265</v>
      </c>
      <c r="L2721" s="37">
        <f t="shared" si="593"/>
        <v>394.08895573610397</v>
      </c>
      <c r="M2721" s="37">
        <f t="shared" si="594"/>
        <v>424.40249773837087</v>
      </c>
      <c r="N2721" s="37">
        <f t="shared" si="594"/>
        <v>503.9047305237246</v>
      </c>
      <c r="O2721" s="37">
        <f t="shared" si="594"/>
        <v>559.4818012322412</v>
      </c>
      <c r="P2721" s="37">
        <f t="shared" si="594"/>
        <v>615.38997121111606</v>
      </c>
      <c r="Q2721" s="37">
        <f t="shared" si="594"/>
        <v>671.56890981826973</v>
      </c>
      <c r="R2721" s="37">
        <f t="shared" si="594"/>
        <v>727.97202040329478</v>
      </c>
      <c r="S2721" s="37">
        <f t="shared" si="594"/>
        <v>784.56276366431348</v>
      </c>
      <c r="T2721" s="37">
        <f t="shared" si="594"/>
        <v>841.31209605296124</v>
      </c>
      <c r="U2721" s="37">
        <f t="shared" si="594"/>
        <v>898.19664961294268</v>
      </c>
      <c r="V2721" s="37">
        <f t="shared" si="594"/>
        <v>955.19741549000537</v>
      </c>
      <c r="W2721" s="37">
        <f t="shared" si="594"/>
        <v>1012.2987763062797</v>
      </c>
      <c r="X2721" s="37">
        <f t="shared" si="594"/>
        <v>1069.4877844801917</v>
      </c>
      <c r="Y2721" s="37">
        <f t="shared" si="594"/>
        <v>1126.753616753354</v>
      </c>
    </row>
    <row r="2722" spans="1:25" x14ac:dyDescent="0.3">
      <c r="A2722" s="28">
        <v>2906</v>
      </c>
      <c r="B2722" s="34">
        <f t="shared" si="595"/>
        <v>2.9060000000000002E-6</v>
      </c>
      <c r="C2722" s="37">
        <f t="shared" si="593"/>
        <v>4.0955808908981322</v>
      </c>
      <c r="D2722" s="37">
        <f t="shared" si="593"/>
        <v>21.992779086291783</v>
      </c>
      <c r="E2722" s="37">
        <f t="shared" si="593"/>
        <v>52.783858972453949</v>
      </c>
      <c r="F2722" s="37">
        <f t="shared" si="593"/>
        <v>109.31972331241276</v>
      </c>
      <c r="G2722" s="37">
        <f t="shared" si="593"/>
        <v>136.54918601200779</v>
      </c>
      <c r="H2722" s="37">
        <f t="shared" si="593"/>
        <v>155.39759129063529</v>
      </c>
      <c r="I2722" s="37">
        <f t="shared" si="593"/>
        <v>234.77723929194832</v>
      </c>
      <c r="J2722" s="37">
        <f t="shared" si="593"/>
        <v>265.74422213390352</v>
      </c>
      <c r="K2722" s="37">
        <f t="shared" si="593"/>
        <v>339.70279398701064</v>
      </c>
      <c r="L2722" s="37">
        <f t="shared" si="593"/>
        <v>393.61679735955602</v>
      </c>
      <c r="M2722" s="37">
        <f t="shared" si="594"/>
        <v>423.88995836775945</v>
      </c>
      <c r="N2722" s="37">
        <f t="shared" si="594"/>
        <v>503.28575658382653</v>
      </c>
      <c r="O2722" s="37">
        <f t="shared" si="594"/>
        <v>558.78806743609209</v>
      </c>
      <c r="P2722" s="37">
        <f t="shared" si="594"/>
        <v>614.62080588686854</v>
      </c>
      <c r="Q2722" s="37">
        <f t="shared" si="594"/>
        <v>670.72376248653097</v>
      </c>
      <c r="R2722" s="37">
        <f t="shared" si="594"/>
        <v>727.05043450668165</v>
      </c>
      <c r="S2722" s="37">
        <f t="shared" si="594"/>
        <v>783.56435650057472</v>
      </c>
      <c r="T2722" s="37">
        <f t="shared" si="594"/>
        <v>840.23654375972615</v>
      </c>
      <c r="U2722" s="37">
        <f t="shared" si="594"/>
        <v>897.04367576110462</v>
      </c>
      <c r="V2722" s="37">
        <f t="shared" si="594"/>
        <v>953.96678229871793</v>
      </c>
      <c r="W2722" s="37">
        <f t="shared" si="594"/>
        <v>1010.9902777920111</v>
      </c>
      <c r="X2722" s="37">
        <f t="shared" si="594"/>
        <v>1068.1012410527931</v>
      </c>
      <c r="Y2722" s="37">
        <f t="shared" si="594"/>
        <v>1125.2888709087829</v>
      </c>
    </row>
    <row r="2723" spans="1:25" x14ac:dyDescent="0.3">
      <c r="A2723" s="28">
        <v>2907</v>
      </c>
      <c r="B2723" s="34">
        <f t="shared" si="595"/>
        <v>2.9070000000000003E-6</v>
      </c>
      <c r="C2723" s="37">
        <f t="shared" si="593"/>
        <v>4.0955604799308407</v>
      </c>
      <c r="D2723" s="37">
        <f t="shared" si="593"/>
        <v>21.980876026132073</v>
      </c>
      <c r="E2723" s="37">
        <f t="shared" si="593"/>
        <v>52.742152030459316</v>
      </c>
      <c r="F2723" s="37">
        <f t="shared" si="593"/>
        <v>109.21379441100322</v>
      </c>
      <c r="G2723" s="37">
        <f t="shared" si="593"/>
        <v>136.41030009807426</v>
      </c>
      <c r="H2723" s="37">
        <f t="shared" si="593"/>
        <v>155.2354274352866</v>
      </c>
      <c r="I2723" s="37">
        <f t="shared" si="593"/>
        <v>234.51431821955779</v>
      </c>
      <c r="J2723" s="37">
        <f t="shared" si="593"/>
        <v>265.44118068475291</v>
      </c>
      <c r="K2723" s="37">
        <f t="shared" si="593"/>
        <v>339.30277280534136</v>
      </c>
      <c r="L2723" s="37">
        <f t="shared" si="593"/>
        <v>393.1453397618609</v>
      </c>
      <c r="M2723" s="37">
        <f t="shared" si="594"/>
        <v>423.37818653634378</v>
      </c>
      <c r="N2723" s="37">
        <f t="shared" si="594"/>
        <v>502.66772722189586</v>
      </c>
      <c r="O2723" s="37">
        <f t="shared" si="594"/>
        <v>558.09540329384663</v>
      </c>
      <c r="P2723" s="37">
        <f t="shared" si="594"/>
        <v>613.85283687769095</v>
      </c>
      <c r="Q2723" s="37">
        <f t="shared" si="594"/>
        <v>669.87993943347647</v>
      </c>
      <c r="R2723" s="37">
        <f t="shared" si="594"/>
        <v>726.13030193479813</v>
      </c>
      <c r="S2723" s="37">
        <f t="shared" si="594"/>
        <v>782.5675326164735</v>
      </c>
      <c r="T2723" s="37">
        <f t="shared" si="594"/>
        <v>839.16270547124986</v>
      </c>
      <c r="U2723" s="37">
        <f t="shared" si="594"/>
        <v>895.89254729733705</v>
      </c>
      <c r="V2723" s="37">
        <f t="shared" si="594"/>
        <v>952.73812644555653</v>
      </c>
      <c r="W2723" s="37">
        <f t="shared" si="594"/>
        <v>1009.6838890573105</v>
      </c>
      <c r="X2723" s="37">
        <f t="shared" si="594"/>
        <v>1066.7169402751515</v>
      </c>
      <c r="Y2723" s="37">
        <f t="shared" si="594"/>
        <v>1123.826500960427</v>
      </c>
    </row>
    <row r="2724" spans="1:25" x14ac:dyDescent="0.3">
      <c r="A2724" s="28">
        <v>2908</v>
      </c>
      <c r="B2724" s="34">
        <f t="shared" si="595"/>
        <v>2.9080000000000004E-6</v>
      </c>
      <c r="C2724" s="37">
        <f t="shared" si="593"/>
        <v>4.0955377460501623</v>
      </c>
      <c r="D2724" s="37">
        <f t="shared" si="593"/>
        <v>21.968975719594596</v>
      </c>
      <c r="E2724" s="37">
        <f t="shared" si="593"/>
        <v>52.700479355047129</v>
      </c>
      <c r="F2724" s="37">
        <f t="shared" si="593"/>
        <v>109.10798619409071</v>
      </c>
      <c r="G2724" s="37">
        <f t="shared" si="593"/>
        <v>136.27158313310991</v>
      </c>
      <c r="H2724" s="37">
        <f t="shared" si="593"/>
        <v>155.07346752514326</v>
      </c>
      <c r="I2724" s="37">
        <f t="shared" si="593"/>
        <v>234.25175798607677</v>
      </c>
      <c r="J2724" s="37">
        <f t="shared" si="593"/>
        <v>265.13856417031701</v>
      </c>
      <c r="K2724" s="37">
        <f t="shared" si="593"/>
        <v>338.90333382620031</v>
      </c>
      <c r="L2724" s="37">
        <f t="shared" si="593"/>
        <v>392.67458170763541</v>
      </c>
      <c r="M2724" s="37">
        <f t="shared" si="594"/>
        <v>422.86718087727411</v>
      </c>
      <c r="N2724" s="37">
        <f t="shared" si="594"/>
        <v>502.05064071990665</v>
      </c>
      <c r="O2724" s="37">
        <f t="shared" si="594"/>
        <v>557.40380683765795</v>
      </c>
      <c r="P2724" s="37">
        <f t="shared" si="594"/>
        <v>613.08606196165238</v>
      </c>
      <c r="Q2724" s="37">
        <f t="shared" si="594"/>
        <v>669.0374381795782</v>
      </c>
      <c r="R2724" s="37">
        <f t="shared" si="594"/>
        <v>725.21161994759234</v>
      </c>
      <c r="S2724" s="37">
        <f t="shared" si="594"/>
        <v>781.57228900897223</v>
      </c>
      <c r="T2724" s="37">
        <f t="shared" si="594"/>
        <v>838.09057791941905</v>
      </c>
      <c r="U2724" s="37">
        <f t="shared" si="594"/>
        <v>894.74326068666346</v>
      </c>
      <c r="V2724" s="37">
        <f t="shared" si="594"/>
        <v>951.51144412714063</v>
      </c>
      <c r="W2724" s="37">
        <f t="shared" si="594"/>
        <v>1008.3796060290542</v>
      </c>
      <c r="X2724" s="37">
        <f t="shared" si="594"/>
        <v>1065.3348778032328</v>
      </c>
      <c r="Y2724" s="37">
        <f t="shared" si="594"/>
        <v>1122.366502292314</v>
      </c>
    </row>
    <row r="2725" spans="1:25" x14ac:dyDescent="0.3">
      <c r="A2725" s="28">
        <v>2909</v>
      </c>
      <c r="B2725" s="34">
        <f t="shared" si="595"/>
        <v>2.909E-6</v>
      </c>
      <c r="C2725" s="37">
        <f t="shared" si="593"/>
        <v>4.0955126925824139</v>
      </c>
      <c r="D2725" s="37">
        <f t="shared" si="593"/>
        <v>21.957078177663426</v>
      </c>
      <c r="E2725" s="37">
        <f t="shared" si="593"/>
        <v>52.658840926330264</v>
      </c>
      <c r="F2725" s="37">
        <f t="shared" si="593"/>
        <v>109.0022985117711</v>
      </c>
      <c r="G2725" s="37">
        <f t="shared" si="593"/>
        <v>136.13303488561749</v>
      </c>
      <c r="H2725" s="37">
        <f t="shared" si="593"/>
        <v>154.91171126747253</v>
      </c>
      <c r="I2725" s="37">
        <f t="shared" si="593"/>
        <v>233.98955801161989</v>
      </c>
      <c r="J2725" s="37">
        <f t="shared" si="593"/>
        <v>264.83637188961984</v>
      </c>
      <c r="K2725" s="37">
        <f t="shared" si="593"/>
        <v>338.50447604601408</v>
      </c>
      <c r="L2725" s="37">
        <f t="shared" si="593"/>
        <v>392.20452196400726</v>
      </c>
      <c r="M2725" s="37">
        <f t="shared" si="594"/>
        <v>422.35694002651178</v>
      </c>
      <c r="N2725" s="37">
        <f t="shared" si="594"/>
        <v>501.43449536345048</v>
      </c>
      <c r="O2725" s="37">
        <f t="shared" si="594"/>
        <v>556.7132761038763</v>
      </c>
      <c r="P2725" s="37">
        <f t="shared" si="594"/>
        <v>612.32047892161052</v>
      </c>
      <c r="Q2725" s="37">
        <f t="shared" si="594"/>
        <v>668.19625625069887</v>
      </c>
      <c r="R2725" s="37">
        <f t="shared" si="594"/>
        <v>724.29438581101419</v>
      </c>
      <c r="S2725" s="37">
        <f t="shared" si="594"/>
        <v>780.57862268165479</v>
      </c>
      <c r="T2725" s="37">
        <f t="shared" si="594"/>
        <v>837.02015784336697</v>
      </c>
      <c r="U2725" s="37">
        <f t="shared" si="594"/>
        <v>893.59581240198429</v>
      </c>
      <c r="V2725" s="37">
        <f t="shared" si="594"/>
        <v>950.28673154860064</v>
      </c>
      <c r="W2725" s="37">
        <f t="shared" si="594"/>
        <v>1007.07742464327</v>
      </c>
      <c r="X2725" s="37">
        <f t="shared" si="594"/>
        <v>1063.9550493027964</v>
      </c>
      <c r="Y2725" s="37">
        <f t="shared" si="594"/>
        <v>1120.9088702989138</v>
      </c>
    </row>
    <row r="2726" spans="1:25" x14ac:dyDescent="0.3">
      <c r="A2726" s="28">
        <v>2910</v>
      </c>
      <c r="B2726" s="34">
        <f t="shared" si="595"/>
        <v>2.9100000000000001E-6</v>
      </c>
      <c r="C2726" s="37">
        <f t="shared" ref="C2726:L2735" si="596">2*$C$3*$C$2^2/$B2726^5/(EXP($C$3*$C$2/$B2726/$C$4/C$7)-1)/1000000000</f>
        <v>4.0954853228526629</v>
      </c>
      <c r="D2726" s="37">
        <f t="shared" si="596"/>
        <v>21.945183411286447</v>
      </c>
      <c r="E2726" s="37">
        <f t="shared" si="596"/>
        <v>52.617236724397166</v>
      </c>
      <c r="F2726" s="37">
        <f t="shared" si="596"/>
        <v>108.89673121432115</v>
      </c>
      <c r="G2726" s="37">
        <f t="shared" si="596"/>
        <v>135.99465512443373</v>
      </c>
      <c r="H2726" s="37">
        <f t="shared" si="596"/>
        <v>154.75015836999629</v>
      </c>
      <c r="I2726" s="37">
        <f t="shared" si="596"/>
        <v>233.72771771735563</v>
      </c>
      <c r="J2726" s="37">
        <f t="shared" si="596"/>
        <v>264.53460314300128</v>
      </c>
      <c r="K2726" s="37">
        <f t="shared" si="596"/>
        <v>338.10619846319645</v>
      </c>
      <c r="L2726" s="37">
        <f t="shared" si="596"/>
        <v>391.7351593006091</v>
      </c>
      <c r="M2726" s="37">
        <f t="shared" ref="M2726:Y2735" si="597">2*$C$3*$C$2^2/$B2726^5/(EXP($C$3*$C$2/$B2726/$C$4/M$7)-1)/1000000000</f>
        <v>421.84746262282141</v>
      </c>
      <c r="N2726" s="37">
        <f t="shared" si="597"/>
        <v>500.81928944172819</v>
      </c>
      <c r="O2726" s="37">
        <f t="shared" si="597"/>
        <v>556.02380913303898</v>
      </c>
      <c r="P2726" s="37">
        <f t="shared" si="597"/>
        <v>611.55608554520018</v>
      </c>
      <c r="Q2726" s="37">
        <f t="shared" si="597"/>
        <v>667.35639117807932</v>
      </c>
      <c r="R2726" s="37">
        <f t="shared" si="597"/>
        <v>723.37859679700239</v>
      </c>
      <c r="S2726" s="37">
        <f t="shared" si="597"/>
        <v>779.586530644709</v>
      </c>
      <c r="T2726" s="37">
        <f t="shared" si="597"/>
        <v>835.95144198945593</v>
      </c>
      <c r="U2726" s="37">
        <f t="shared" si="597"/>
        <v>892.45019892405878</v>
      </c>
      <c r="V2726" s="37">
        <f t="shared" si="597"/>
        <v>949.06398492356072</v>
      </c>
      <c r="W2726" s="37">
        <f t="shared" si="597"/>
        <v>1005.777340845116</v>
      </c>
      <c r="X2726" s="37">
        <f t="shared" si="597"/>
        <v>1062.5774504493745</v>
      </c>
      <c r="Y2726" s="37">
        <f t="shared" si="597"/>
        <v>1119.4536003851115</v>
      </c>
    </row>
    <row r="2727" spans="1:25" x14ac:dyDescent="0.3">
      <c r="A2727" s="28">
        <v>2911</v>
      </c>
      <c r="B2727" s="34">
        <f t="shared" si="595"/>
        <v>2.9110000000000002E-6</v>
      </c>
      <c r="C2727" s="37">
        <f t="shared" si="596"/>
        <v>4.0954556401847118</v>
      </c>
      <c r="D2727" s="37">
        <f t="shared" si="596"/>
        <v>21.933291431375409</v>
      </c>
      <c r="E2727" s="37">
        <f t="shared" si="596"/>
        <v>52.575666729311884</v>
      </c>
      <c r="F2727" s="37">
        <f t="shared" si="596"/>
        <v>108.79128415219844</v>
      </c>
      <c r="G2727" s="37">
        <f t="shared" si="596"/>
        <v>135.85644361872937</v>
      </c>
      <c r="H2727" s="37">
        <f t="shared" si="596"/>
        <v>154.58880854089037</v>
      </c>
      <c r="I2727" s="37">
        <f t="shared" si="596"/>
        <v>233.46623652550355</v>
      </c>
      <c r="J2727" s="37">
        <f t="shared" si="596"/>
        <v>264.23325723211479</v>
      </c>
      <c r="K2727" s="37">
        <f t="shared" si="596"/>
        <v>337.70850007814431</v>
      </c>
      <c r="L2727" s="37">
        <f t="shared" si="596"/>
        <v>391.26649248957307</v>
      </c>
      <c r="M2727" s="37">
        <f t="shared" si="597"/>
        <v>421.33874730776586</v>
      </c>
      <c r="N2727" s="37">
        <f t="shared" si="597"/>
        <v>500.20502124754177</v>
      </c>
      <c r="O2727" s="37">
        <f t="shared" si="597"/>
        <v>555.3354039698595</v>
      </c>
      <c r="P2727" s="37">
        <f t="shared" si="597"/>
        <v>610.79287962482249</v>
      </c>
      <c r="Q2727" s="37">
        <f t="shared" si="597"/>
        <v>666.51784049832588</v>
      </c>
      <c r="R2727" s="37">
        <f t="shared" si="597"/>
        <v>722.46425018346872</v>
      </c>
      <c r="S2727" s="37">
        <f t="shared" si="597"/>
        <v>778.59600991491413</v>
      </c>
      <c r="T2727" s="37">
        <f t="shared" si="597"/>
        <v>834.88442711125992</v>
      </c>
      <c r="U2727" s="37">
        <f t="shared" si="597"/>
        <v>891.30641674148421</v>
      </c>
      <c r="V2727" s="37">
        <f t="shared" si="597"/>
        <v>947.84320047411404</v>
      </c>
      <c r="W2727" s="37">
        <f t="shared" si="597"/>
        <v>1004.4793505888572</v>
      </c>
      <c r="X2727" s="37">
        <f t="shared" si="597"/>
        <v>1061.2020769282456</v>
      </c>
      <c r="Y2727" s="37">
        <f t="shared" si="597"/>
        <v>1118.0006879661826</v>
      </c>
    </row>
    <row r="2728" spans="1:25" x14ac:dyDescent="0.3">
      <c r="A2728" s="28">
        <v>2912</v>
      </c>
      <c r="B2728" s="34">
        <f t="shared" si="595"/>
        <v>2.9120000000000002E-6</v>
      </c>
      <c r="C2728" s="37">
        <f t="shared" si="596"/>
        <v>4.095423647901101</v>
      </c>
      <c r="D2728" s="37">
        <f t="shared" si="596"/>
        <v>21.921402248805961</v>
      </c>
      <c r="E2728" s="37">
        <f t="shared" si="596"/>
        <v>52.534130921114418</v>
      </c>
      <c r="F2728" s="37">
        <f t="shared" si="596"/>
        <v>108.68595717604103</v>
      </c>
      <c r="G2728" s="37">
        <f t="shared" si="596"/>
        <v>135.71840013800795</v>
      </c>
      <c r="H2728" s="37">
        <f t="shared" si="596"/>
        <v>154.42766148878377</v>
      </c>
      <c r="I2728" s="37">
        <f t="shared" si="596"/>
        <v>233.20511385933258</v>
      </c>
      <c r="J2728" s="37">
        <f t="shared" si="596"/>
        <v>263.93233345992422</v>
      </c>
      <c r="K2728" s="37">
        <f t="shared" si="596"/>
        <v>337.31137989323179</v>
      </c>
      <c r="L2728" s="37">
        <f t="shared" si="596"/>
        <v>390.79852030552485</v>
      </c>
      <c r="M2728" s="37">
        <f t="shared" si="597"/>
        <v>420.83079272569853</v>
      </c>
      <c r="N2728" s="37">
        <f t="shared" si="597"/>
        <v>499.59168907728474</v>
      </c>
      <c r="O2728" s="37">
        <f t="shared" si="597"/>
        <v>554.64805866321819</v>
      </c>
      <c r="P2728" s="37">
        <f t="shared" si="597"/>
        <v>610.03085895763081</v>
      </c>
      <c r="Q2728" s="37">
        <f t="shared" si="597"/>
        <v>665.68060175339599</v>
      </c>
      <c r="R2728" s="37">
        <f t="shared" si="597"/>
        <v>721.55134325428276</v>
      </c>
      <c r="S2728" s="37">
        <f t="shared" si="597"/>
        <v>777.60705751561864</v>
      </c>
      <c r="T2728" s="37">
        <f t="shared" si="597"/>
        <v>833.81910996954423</v>
      </c>
      <c r="U2728" s="37">
        <f t="shared" si="597"/>
        <v>890.16446235067508</v>
      </c>
      <c r="V2728" s="37">
        <f t="shared" si="597"/>
        <v>946.62437443080228</v>
      </c>
      <c r="W2728" s="37">
        <f t="shared" si="597"/>
        <v>1003.1834498378404</v>
      </c>
      <c r="X2728" s="37">
        <f t="shared" si="597"/>
        <v>1059.8289244344062</v>
      </c>
      <c r="Y2728" s="37">
        <f t="shared" si="597"/>
        <v>1116.5501284677614</v>
      </c>
    </row>
    <row r="2729" spans="1:25" x14ac:dyDescent="0.3">
      <c r="A2729" s="28">
        <v>2913</v>
      </c>
      <c r="B2729" s="34">
        <f t="shared" si="595"/>
        <v>2.9130000000000003E-6</v>
      </c>
      <c r="C2729" s="37">
        <f t="shared" si="596"/>
        <v>4.0953893493230753</v>
      </c>
      <c r="D2729" s="37">
        <f t="shared" si="596"/>
        <v>21.909515874417828</v>
      </c>
      <c r="E2729" s="37">
        <f t="shared" si="596"/>
        <v>52.492629279820676</v>
      </c>
      <c r="F2729" s="37">
        <f t="shared" si="596"/>
        <v>108.58075013666762</v>
      </c>
      <c r="G2729" s="37">
        <f t="shared" si="596"/>
        <v>135.580524452106</v>
      </c>
      <c r="H2729" s="37">
        <f t="shared" si="596"/>
        <v>154.26671692275787</v>
      </c>
      <c r="I2729" s="37">
        <f t="shared" si="596"/>
        <v>232.94434914315877</v>
      </c>
      <c r="J2729" s="37">
        <f t="shared" si="596"/>
        <v>263.63183113070147</v>
      </c>
      <c r="K2729" s="37">
        <f t="shared" si="596"/>
        <v>336.91483691280831</v>
      </c>
      <c r="L2729" s="37">
        <f t="shared" si="596"/>
        <v>390.3312415255786</v>
      </c>
      <c r="M2729" s="37">
        <f t="shared" si="597"/>
        <v>420.32359752375777</v>
      </c>
      <c r="N2729" s="37">
        <f t="shared" si="597"/>
        <v>498.9792912309353</v>
      </c>
      <c r="O2729" s="37">
        <f t="shared" si="597"/>
        <v>553.96177126615282</v>
      </c>
      <c r="P2729" s="37">
        <f t="shared" si="597"/>
        <v>609.27002134552356</v>
      </c>
      <c r="Q2729" s="37">
        <f t="shared" si="597"/>
        <v>664.84467249058594</v>
      </c>
      <c r="R2729" s="37">
        <f t="shared" si="597"/>
        <v>720.63987329925828</v>
      </c>
      <c r="S2729" s="37">
        <f t="shared" si="597"/>
        <v>776.61967047672977</v>
      </c>
      <c r="T2729" s="37">
        <f t="shared" si="597"/>
        <v>832.75548733224969</v>
      </c>
      <c r="U2729" s="37">
        <f t="shared" si="597"/>
        <v>889.02433225584593</v>
      </c>
      <c r="V2729" s="37">
        <f t="shared" si="597"/>
        <v>945.40750303259483</v>
      </c>
      <c r="W2729" s="37">
        <f t="shared" si="597"/>
        <v>1001.8896345644723</v>
      </c>
      <c r="X2729" s="37">
        <f t="shared" si="597"/>
        <v>1058.457988672553</v>
      </c>
      <c r="Y2729" s="37">
        <f t="shared" si="597"/>
        <v>1115.1019173258212</v>
      </c>
    </row>
    <row r="2730" spans="1:25" x14ac:dyDescent="0.3">
      <c r="A2730" s="28">
        <v>2914</v>
      </c>
      <c r="B2730" s="34">
        <f t="shared" si="595"/>
        <v>2.9140000000000004E-6</v>
      </c>
      <c r="C2730" s="37">
        <f t="shared" si="596"/>
        <v>4.09535274777061</v>
      </c>
      <c r="D2730" s="37">
        <f t="shared" si="596"/>
        <v>21.897632319014786</v>
      </c>
      <c r="E2730" s="37">
        <f t="shared" si="596"/>
        <v>52.451161785422826</v>
      </c>
      <c r="F2730" s="37">
        <f t="shared" si="596"/>
        <v>108.47566288507704</v>
      </c>
      <c r="G2730" s="37">
        <f t="shared" si="596"/>
        <v>135.44281633119235</v>
      </c>
      <c r="H2730" s="37">
        <f t="shared" si="596"/>
        <v>154.10597455234577</v>
      </c>
      <c r="I2730" s="37">
        <f t="shared" si="596"/>
        <v>232.68394180234324</v>
      </c>
      <c r="J2730" s="37">
        <f t="shared" si="596"/>
        <v>263.33174955002352</v>
      </c>
      <c r="K2730" s="37">
        <f t="shared" si="596"/>
        <v>336.51887014319186</v>
      </c>
      <c r="L2730" s="37">
        <f t="shared" si="596"/>
        <v>389.86465492932996</v>
      </c>
      <c r="M2730" s="37">
        <f t="shared" si="597"/>
        <v>419.81716035185974</v>
      </c>
      <c r="N2730" s="37">
        <f t="shared" si="597"/>
        <v>498.36782601204567</v>
      </c>
      <c r="O2730" s="37">
        <f t="shared" si="597"/>
        <v>553.27653983584639</v>
      </c>
      <c r="P2730" s="37">
        <f t="shared" si="597"/>
        <v>608.51036459512727</v>
      </c>
      <c r="Q2730" s="37">
        <f t="shared" si="597"/>
        <v>664.01005026251755</v>
      </c>
      <c r="R2730" s="37">
        <f t="shared" si="597"/>
        <v>719.72983761413673</v>
      </c>
      <c r="S2730" s="37">
        <f t="shared" si="597"/>
        <v>775.63384583469144</v>
      </c>
      <c r="T2730" s="37">
        <f t="shared" si="597"/>
        <v>831.69355597447156</v>
      </c>
      <c r="U2730" s="37">
        <f t="shared" si="597"/>
        <v>887.88602296898841</v>
      </c>
      <c r="V2730" s="37">
        <f t="shared" si="597"/>
        <v>944.19258252686654</v>
      </c>
      <c r="W2730" s="37">
        <f t="shared" si="597"/>
        <v>1000.5979007501969</v>
      </c>
      <c r="X2730" s="37">
        <f t="shared" si="597"/>
        <v>1057.0892653570495</v>
      </c>
      <c r="Y2730" s="37">
        <f t="shared" si="597"/>
        <v>1113.6560499866407</v>
      </c>
    </row>
    <row r="2731" spans="1:25" x14ac:dyDescent="0.3">
      <c r="A2731" s="28">
        <v>2915</v>
      </c>
      <c r="B2731" s="34">
        <f t="shared" si="595"/>
        <v>2.915E-6</v>
      </c>
      <c r="C2731" s="37">
        <f t="shared" si="596"/>
        <v>4.0953138465623562</v>
      </c>
      <c r="D2731" s="37">
        <f t="shared" si="596"/>
        <v>21.885751593364787</v>
      </c>
      <c r="E2731" s="37">
        <f t="shared" si="596"/>
        <v>52.409728417889191</v>
      </c>
      <c r="F2731" s="37">
        <f t="shared" si="596"/>
        <v>108.37069527244832</v>
      </c>
      <c r="G2731" s="37">
        <f t="shared" si="596"/>
        <v>135.30527554576747</v>
      </c>
      <c r="H2731" s="37">
        <f t="shared" si="596"/>
        <v>153.94543408753154</v>
      </c>
      <c r="I2731" s="37">
        <f t="shared" si="596"/>
        <v>232.42389126328979</v>
      </c>
      <c r="J2731" s="37">
        <f t="shared" si="596"/>
        <v>263.03208802476934</v>
      </c>
      <c r="K2731" s="37">
        <f t="shared" si="596"/>
        <v>336.12347859266566</v>
      </c>
      <c r="L2731" s="37">
        <f t="shared" si="596"/>
        <v>389.39875929885125</v>
      </c>
      <c r="M2731" s="37">
        <f t="shared" si="597"/>
        <v>419.31147986269195</v>
      </c>
      <c r="N2731" s="37">
        <f t="shared" si="597"/>
        <v>497.75729172773475</v>
      </c>
      <c r="O2731" s="37">
        <f t="shared" si="597"/>
        <v>552.59236243361966</v>
      </c>
      <c r="P2731" s="37">
        <f t="shared" si="597"/>
        <v>607.75188651778853</v>
      </c>
      <c r="Q2731" s="37">
        <f t="shared" si="597"/>
        <v>663.17673262712378</v>
      </c>
      <c r="R2731" s="37">
        <f t="shared" si="597"/>
        <v>718.82123350057373</v>
      </c>
      <c r="S2731" s="37">
        <f t="shared" si="597"/>
        <v>774.64958063247184</v>
      </c>
      <c r="T2731" s="37">
        <f t="shared" si="597"/>
        <v>830.63331267844546</v>
      </c>
      <c r="U2731" s="37">
        <f t="shared" si="597"/>
        <v>886.74953100985329</v>
      </c>
      <c r="V2731" s="37">
        <f t="shared" si="597"/>
        <v>942.97960916937484</v>
      </c>
      <c r="W2731" s="37">
        <f t="shared" si="597"/>
        <v>999.30824438546995</v>
      </c>
      <c r="X2731" s="37">
        <f t="shared" si="597"/>
        <v>1055.7227502119072</v>
      </c>
      <c r="Y2731" s="37">
        <f t="shared" si="597"/>
        <v>1112.2125219067811</v>
      </c>
    </row>
    <row r="2732" spans="1:25" x14ac:dyDescent="0.3">
      <c r="A2732" s="28">
        <v>2916</v>
      </c>
      <c r="B2732" s="34">
        <f t="shared" si="595"/>
        <v>2.9160000000000001E-6</v>
      </c>
      <c r="C2732" s="37">
        <f t="shared" si="596"/>
        <v>4.0952726490156834</v>
      </c>
      <c r="D2732" s="37">
        <f t="shared" si="596"/>
        <v>21.873873708200069</v>
      </c>
      <c r="E2732" s="37">
        <f t="shared" si="596"/>
        <v>52.368329157164752</v>
      </c>
      <c r="F2732" s="37">
        <f t="shared" si="596"/>
        <v>108.2658471501405</v>
      </c>
      <c r="G2732" s="37">
        <f t="shared" si="596"/>
        <v>135.16790186666333</v>
      </c>
      <c r="H2732" s="37">
        <f t="shared" si="596"/>
        <v>153.78509523874959</v>
      </c>
      <c r="I2732" s="37">
        <f t="shared" si="596"/>
        <v>232.16419695344339</v>
      </c>
      <c r="J2732" s="37">
        <f t="shared" si="596"/>
        <v>262.73284586311803</v>
      </c>
      <c r="K2732" s="37">
        <f t="shared" si="596"/>
        <v>335.72866127147353</v>
      </c>
      <c r="L2732" s="37">
        <f t="shared" si="596"/>
        <v>388.93355341868568</v>
      </c>
      <c r="M2732" s="37">
        <f t="shared" si="597"/>
        <v>418.80655471170718</v>
      </c>
      <c r="N2732" s="37">
        <f t="shared" si="597"/>
        <v>497.14768668867958</v>
      </c>
      <c r="O2732" s="37">
        <f t="shared" si="597"/>
        <v>551.9092371249186</v>
      </c>
      <c r="P2732" s="37">
        <f t="shared" si="597"/>
        <v>606.99458492956114</v>
      </c>
      <c r="Q2732" s="37">
        <f t="shared" si="597"/>
        <v>662.34471714763697</v>
      </c>
      <c r="R2732" s="37">
        <f t="shared" si="597"/>
        <v>717.91405826612367</v>
      </c>
      <c r="S2732" s="37">
        <f t="shared" si="597"/>
        <v>773.66687191954418</v>
      </c>
      <c r="T2732" s="37">
        <f t="shared" si="597"/>
        <v>829.57475423352469</v>
      </c>
      <c r="U2732" s="37">
        <f t="shared" si="597"/>
        <v>885.61485290592998</v>
      </c>
      <c r="V2732" s="37">
        <f t="shared" si="597"/>
        <v>941.76857922424074</v>
      </c>
      <c r="W2732" s="37">
        <f t="shared" si="597"/>
        <v>998.02066146973777</v>
      </c>
      <c r="X2732" s="37">
        <f t="shared" si="597"/>
        <v>1054.3584389707578</v>
      </c>
      <c r="Y2732" s="37">
        <f t="shared" si="597"/>
        <v>1110.7713285530592</v>
      </c>
    </row>
    <row r="2733" spans="1:25" x14ac:dyDescent="0.3">
      <c r="A2733" s="28">
        <v>2917</v>
      </c>
      <c r="B2733" s="34">
        <f t="shared" si="595"/>
        <v>2.9170000000000002E-6</v>
      </c>
      <c r="C2733" s="37">
        <f t="shared" si="596"/>
        <v>4.0952291584466201</v>
      </c>
      <c r="D2733" s="37">
        <f t="shared" si="596"/>
        <v>21.861998674217187</v>
      </c>
      <c r="E2733" s="37">
        <f t="shared" si="596"/>
        <v>52.326963983170984</v>
      </c>
      <c r="F2733" s="37">
        <f t="shared" si="596"/>
        <v>108.16111836969255</v>
      </c>
      <c r="G2733" s="37">
        <f t="shared" si="596"/>
        <v>135.03069506504286</v>
      </c>
      <c r="H2733" s="37">
        <f t="shared" si="596"/>
        <v>153.6249577168839</v>
      </c>
      <c r="I2733" s="37">
        <f t="shared" si="596"/>
        <v>231.90485830128753</v>
      </c>
      <c r="J2733" s="37">
        <f t="shared" si="596"/>
        <v>262.43402237454563</v>
      </c>
      <c r="K2733" s="37">
        <f t="shared" si="596"/>
        <v>335.33441719181593</v>
      </c>
      <c r="L2733" s="37">
        <f t="shared" si="596"/>
        <v>388.46903607584187</v>
      </c>
      <c r="M2733" s="37">
        <f t="shared" si="597"/>
        <v>418.30238355711742</v>
      </c>
      <c r="N2733" s="37">
        <f t="shared" si="597"/>
        <v>496.53900920910672</v>
      </c>
      <c r="O2733" s="37">
        <f t="shared" si="597"/>
        <v>551.22716197930617</v>
      </c>
      <c r="P2733" s="37">
        <f t="shared" si="597"/>
        <v>606.23845765119506</v>
      </c>
      <c r="Q2733" s="37">
        <f t="shared" si="597"/>
        <v>661.51400139257521</v>
      </c>
      <c r="R2733" s="37">
        <f t="shared" si="597"/>
        <v>717.00830922422529</v>
      </c>
      <c r="S2733" s="37">
        <f t="shared" si="597"/>
        <v>772.68571675187377</v>
      </c>
      <c r="T2733" s="37">
        <f t="shared" si="597"/>
        <v>828.51787743616603</v>
      </c>
      <c r="U2733" s="37">
        <f t="shared" si="597"/>
        <v>884.48198519242771</v>
      </c>
      <c r="V2733" s="37">
        <f t="shared" si="597"/>
        <v>940.55948896392624</v>
      </c>
      <c r="W2733" s="37">
        <f t="shared" si="597"/>
        <v>996.73514801141448</v>
      </c>
      <c r="X2733" s="37">
        <f t="shared" si="597"/>
        <v>1052.9963273768305</v>
      </c>
      <c r="Y2733" s="37">
        <f t="shared" si="597"/>
        <v>1109.3324654025212</v>
      </c>
    </row>
    <row r="2734" spans="1:25" x14ac:dyDescent="0.3">
      <c r="A2734" s="28">
        <v>2918</v>
      </c>
      <c r="B2734" s="34">
        <f t="shared" si="595"/>
        <v>2.9180000000000003E-6</v>
      </c>
      <c r="C2734" s="37">
        <f t="shared" si="596"/>
        <v>4.0951833781698879</v>
      </c>
      <c r="D2734" s="37">
        <f t="shared" si="596"/>
        <v>21.850126502077106</v>
      </c>
      <c r="E2734" s="37">
        <f t="shared" si="596"/>
        <v>52.285632875806279</v>
      </c>
      <c r="F2734" s="37">
        <f t="shared" si="596"/>
        <v>108.05650878282314</v>
      </c>
      <c r="G2734" s="37">
        <f t="shared" si="596"/>
        <v>134.89365491239948</v>
      </c>
      <c r="H2734" s="37">
        <f t="shared" si="596"/>
        <v>153.46502123326761</v>
      </c>
      <c r="I2734" s="37">
        <f t="shared" si="596"/>
        <v>231.6458747363429</v>
      </c>
      <c r="J2734" s="37">
        <f t="shared" si="596"/>
        <v>262.13561686982251</v>
      </c>
      <c r="K2734" s="37">
        <f t="shared" si="596"/>
        <v>334.94074536784558</v>
      </c>
      <c r="L2734" s="37">
        <f t="shared" si="596"/>
        <v>388.00520605978795</v>
      </c>
      <c r="M2734" s="37">
        <f t="shared" si="597"/>
        <v>417.79896505988683</v>
      </c>
      <c r="N2734" s="37">
        <f t="shared" si="597"/>
        <v>495.93125760678424</v>
      </c>
      <c r="O2734" s="37">
        <f t="shared" si="597"/>
        <v>550.54613507045235</v>
      </c>
      <c r="P2734" s="37">
        <f t="shared" si="597"/>
        <v>605.48350250812507</v>
      </c>
      <c r="Q2734" s="37">
        <f t="shared" si="597"/>
        <v>660.68458293573019</v>
      </c>
      <c r="R2734" s="37">
        <f t="shared" si="597"/>
        <v>716.10398369418783</v>
      </c>
      <c r="S2734" s="37">
        <f t="shared" si="597"/>
        <v>771.70611219189857</v>
      </c>
      <c r="T2734" s="37">
        <f t="shared" si="597"/>
        <v>827.46267908991103</v>
      </c>
      <c r="U2734" s="37">
        <f t="shared" si="597"/>
        <v>883.3509244122564</v>
      </c>
      <c r="V2734" s="37">
        <f t="shared" si="597"/>
        <v>939.35233466921443</v>
      </c>
      <c r="W2734" s="37">
        <f t="shared" si="597"/>
        <v>995.45170002785824</v>
      </c>
      <c r="X2734" s="37">
        <f t="shared" si="597"/>
        <v>1051.6364111829266</v>
      </c>
      <c r="Y2734" s="37">
        <f t="shared" si="597"/>
        <v>1107.895927942415</v>
      </c>
    </row>
    <row r="2735" spans="1:25" x14ac:dyDescent="0.3">
      <c r="A2735" s="28">
        <v>2919</v>
      </c>
      <c r="B2735" s="34">
        <f t="shared" si="595"/>
        <v>2.9190000000000003E-6</v>
      </c>
      <c r="C2735" s="37">
        <f t="shared" si="596"/>
        <v>4.0951353114988649</v>
      </c>
      <c r="D2735" s="37">
        <f t="shared" si="596"/>
        <v>21.838257202405341</v>
      </c>
      <c r="E2735" s="37">
        <f t="shared" si="596"/>
        <v>52.24433581494597</v>
      </c>
      <c r="F2735" s="37">
        <f t="shared" si="596"/>
        <v>107.95201824143059</v>
      </c>
      <c r="G2735" s="37">
        <f t="shared" si="596"/>
        <v>134.75678118055677</v>
      </c>
      <c r="H2735" s="37">
        <f t="shared" si="596"/>
        <v>153.30528549968182</v>
      </c>
      <c r="I2735" s="37">
        <f t="shared" si="596"/>
        <v>231.38724568916459</v>
      </c>
      <c r="J2735" s="37">
        <f t="shared" si="596"/>
        <v>261.83762866101057</v>
      </c>
      <c r="K2735" s="37">
        <f t="shared" si="596"/>
        <v>334.54764481566269</v>
      </c>
      <c r="L2735" s="37">
        <f t="shared" si="596"/>
        <v>387.54206216244603</v>
      </c>
      <c r="M2735" s="37">
        <f t="shared" si="597"/>
        <v>417.29629788372546</v>
      </c>
      <c r="N2735" s="37">
        <f t="shared" si="597"/>
        <v>495.3244302030119</v>
      </c>
      <c r="O2735" s="37">
        <f t="shared" si="597"/>
        <v>549.86615447612371</v>
      </c>
      <c r="P2735" s="37">
        <f t="shared" si="597"/>
        <v>604.72971733045938</v>
      </c>
      <c r="Q2735" s="37">
        <f t="shared" si="597"/>
        <v>659.85645935615298</v>
      </c>
      <c r="R2735" s="37">
        <f t="shared" si="597"/>
        <v>715.2010790011758</v>
      </c>
      <c r="S2735" s="37">
        <f t="shared" si="597"/>
        <v>770.72805530851485</v>
      </c>
      <c r="T2735" s="37">
        <f t="shared" si="597"/>
        <v>826.40915600536687</v>
      </c>
      <c r="U2735" s="37">
        <f t="shared" si="597"/>
        <v>882.22166711600539</v>
      </c>
      <c r="V2735" s="37">
        <f t="shared" si="597"/>
        <v>938.14711262918672</v>
      </c>
      <c r="W2735" s="37">
        <f t="shared" si="597"/>
        <v>994.17031354534947</v>
      </c>
      <c r="X2735" s="37">
        <f t="shared" si="597"/>
        <v>1050.2786861513944</v>
      </c>
      <c r="Y2735" s="37">
        <f t="shared" si="597"/>
        <v>1106.4617116701668</v>
      </c>
    </row>
    <row r="2736" spans="1:25" x14ac:dyDescent="0.3">
      <c r="A2736" s="28">
        <v>2920</v>
      </c>
      <c r="B2736" s="34">
        <f t="shared" si="595"/>
        <v>2.92E-6</v>
      </c>
      <c r="C2736" s="37">
        <f t="shared" ref="C2736:L2745" si="598">2*$C$3*$C$2^2/$B2736^5/(EXP($C$3*$C$2/$B2736/$C$4/C$7)-1)/1000000000</f>
        <v>4.0950849617455916</v>
      </c>
      <c r="D2736" s="37">
        <f t="shared" si="598"/>
        <v>21.82639078579194</v>
      </c>
      <c r="E2736" s="37">
        <f t="shared" si="598"/>
        <v>52.203072780442483</v>
      </c>
      <c r="F2736" s="37">
        <f t="shared" si="598"/>
        <v>107.84764659759264</v>
      </c>
      <c r="G2736" s="37">
        <f t="shared" si="598"/>
        <v>134.62007364166783</v>
      </c>
      <c r="H2736" s="37">
        <f t="shared" si="598"/>
        <v>153.14575022835538</v>
      </c>
      <c r="I2736" s="37">
        <f t="shared" si="598"/>
        <v>231.12897059134048</v>
      </c>
      <c r="J2736" s="37">
        <f t="shared" si="598"/>
        <v>261.54005706146103</v>
      </c>
      <c r="K2736" s="37">
        <f t="shared" si="598"/>
        <v>334.15511455331114</v>
      </c>
      <c r="L2736" s="37">
        <f t="shared" si="598"/>
        <v>387.07960317818663</v>
      </c>
      <c r="M2736" s="37">
        <f t="shared" ref="M2736:Y2745" si="599">2*$C$3*$C$2^2/$B2736^5/(EXP($C$3*$C$2/$B2736/$C$4/M$7)-1)/1000000000</f>
        <v>416.79438069508325</v>
      </c>
      <c r="N2736" s="37">
        <f t="shared" si="599"/>
        <v>494.71852532261511</v>
      </c>
      <c r="O2736" s="37">
        <f t="shared" si="599"/>
        <v>549.18721827817296</v>
      </c>
      <c r="P2736" s="37">
        <f t="shared" si="599"/>
        <v>603.97709995296691</v>
      </c>
      <c r="Q2736" s="37">
        <f t="shared" si="599"/>
        <v>659.02962823814153</v>
      </c>
      <c r="R2736" s="37">
        <f t="shared" si="599"/>
        <v>714.29959247619365</v>
      </c>
      <c r="S2736" s="37">
        <f t="shared" si="599"/>
        <v>769.75154317706074</v>
      </c>
      <c r="T2736" s="37">
        <f t="shared" si="599"/>
        <v>825.35730500019019</v>
      </c>
      <c r="U2736" s="37">
        <f t="shared" si="599"/>
        <v>881.09420986192595</v>
      </c>
      <c r="V2736" s="37">
        <f t="shared" si="599"/>
        <v>936.94381914120322</v>
      </c>
      <c r="W2736" s="37">
        <f t="shared" si="599"/>
        <v>992.8909845990662</v>
      </c>
      <c r="X2736" s="37">
        <f t="shared" si="599"/>
        <v>1048.9231480541052</v>
      </c>
      <c r="Y2736" s="37">
        <f t="shared" si="599"/>
        <v>1105.029812093351</v>
      </c>
    </row>
    <row r="2737" spans="1:25" x14ac:dyDescent="0.3">
      <c r="A2737" s="28">
        <v>2921</v>
      </c>
      <c r="B2737" s="34">
        <f t="shared" si="595"/>
        <v>2.9210000000000001E-6</v>
      </c>
      <c r="C2737" s="37">
        <f t="shared" si="598"/>
        <v>4.0950323322207476</v>
      </c>
      <c r="D2737" s="37">
        <f t="shared" si="598"/>
        <v>21.814527262791596</v>
      </c>
      <c r="E2737" s="37">
        <f t="shared" si="598"/>
        <v>52.161843752125506</v>
      </c>
      <c r="F2737" s="37">
        <f t="shared" si="598"/>
        <v>107.74339370356621</v>
      </c>
      <c r="G2737" s="37">
        <f t="shared" si="598"/>
        <v>134.48353206821488</v>
      </c>
      <c r="H2737" s="37">
        <f t="shared" si="598"/>
        <v>152.98641513196372</v>
      </c>
      <c r="I2737" s="37">
        <f t="shared" si="598"/>
        <v>230.87104887548884</v>
      </c>
      <c r="J2737" s="37">
        <f t="shared" si="598"/>
        <v>261.24290138581063</v>
      </c>
      <c r="K2737" s="37">
        <f t="shared" si="598"/>
        <v>333.76315360077353</v>
      </c>
      <c r="L2737" s="37">
        <f t="shared" si="598"/>
        <v>386.61782790382262</v>
      </c>
      <c r="M2737" s="37">
        <f t="shared" si="599"/>
        <v>416.29321216314293</v>
      </c>
      <c r="N2737" s="37">
        <f t="shared" si="599"/>
        <v>494.11354129393351</v>
      </c>
      <c r="O2737" s="37">
        <f t="shared" si="599"/>
        <v>548.50932456253042</v>
      </c>
      <c r="P2737" s="37">
        <f t="shared" si="599"/>
        <v>603.22564821506739</v>
      </c>
      <c r="Q2737" s="37">
        <f t="shared" si="599"/>
        <v>658.20408717122734</v>
      </c>
      <c r="R2737" s="37">
        <f t="shared" si="599"/>
        <v>713.39952145607128</v>
      </c>
      <c r="S2737" s="37">
        <f t="shared" si="599"/>
        <v>768.77657287929878</v>
      </c>
      <c r="T2737" s="37">
        <f t="shared" si="599"/>
        <v>824.30712289906739</v>
      </c>
      <c r="U2737" s="37">
        <f t="shared" si="599"/>
        <v>879.96854921590943</v>
      </c>
      <c r="V2737" s="37">
        <f t="shared" si="599"/>
        <v>935.74245051087871</v>
      </c>
      <c r="W2737" s="37">
        <f t="shared" si="599"/>
        <v>991.61370923306208</v>
      </c>
      <c r="X2737" s="37">
        <f t="shared" si="599"/>
        <v>1047.5697926724288</v>
      </c>
      <c r="Y2737" s="37">
        <f t="shared" si="599"/>
        <v>1103.6002247296672</v>
      </c>
    </row>
    <row r="2738" spans="1:25" x14ac:dyDescent="0.3">
      <c r="A2738" s="28">
        <v>2922</v>
      </c>
      <c r="B2738" s="34">
        <f t="shared" si="595"/>
        <v>2.9220000000000001E-6</v>
      </c>
      <c r="C2738" s="37">
        <f t="shared" si="598"/>
        <v>4.0949774262336618</v>
      </c>
      <c r="D2738" s="37">
        <f t="shared" si="598"/>
        <v>21.802666643923786</v>
      </c>
      <c r="E2738" s="37">
        <f t="shared" si="598"/>
        <v>52.120648709802232</v>
      </c>
      <c r="F2738" s="37">
        <f t="shared" si="598"/>
        <v>107.63925941178758</v>
      </c>
      <c r="G2738" s="37">
        <f t="shared" si="598"/>
        <v>134.34715623300903</v>
      </c>
      <c r="H2738" s="37">
        <f t="shared" si="598"/>
        <v>152.82727992362851</v>
      </c>
      <c r="I2738" s="37">
        <f t="shared" si="598"/>
        <v>230.61347997525655</v>
      </c>
      <c r="J2738" s="37">
        <f t="shared" si="598"/>
        <v>260.94616094998054</v>
      </c>
      <c r="K2738" s="37">
        <f t="shared" si="598"/>
        <v>333.37176097996763</v>
      </c>
      <c r="L2738" s="37">
        <f t="shared" si="598"/>
        <v>386.15673513860469</v>
      </c>
      <c r="M2738" s="37">
        <f t="shared" si="599"/>
        <v>415.79279095981491</v>
      </c>
      <c r="N2738" s="37">
        <f t="shared" si="599"/>
        <v>493.50947644881569</v>
      </c>
      <c r="O2738" s="37">
        <f t="shared" si="599"/>
        <v>547.8324714191931</v>
      </c>
      <c r="P2738" s="37">
        <f t="shared" si="599"/>
        <v>602.4753599608199</v>
      </c>
      <c r="Q2738" s="37">
        <f t="shared" si="599"/>
        <v>657.37983375016336</v>
      </c>
      <c r="R2738" s="37">
        <f t="shared" si="599"/>
        <v>712.50086328345174</v>
      </c>
      <c r="S2738" s="37">
        <f t="shared" si="599"/>
        <v>767.80314150340166</v>
      </c>
      <c r="T2738" s="37">
        <f t="shared" si="599"/>
        <v>823.25860653369898</v>
      </c>
      <c r="U2738" s="37">
        <f t="shared" si="599"/>
        <v>878.84468175147117</v>
      </c>
      <c r="V2738" s="37">
        <f t="shared" si="599"/>
        <v>934.54300305206596</v>
      </c>
      <c r="W2738" s="37">
        <f t="shared" si="599"/>
        <v>990.33848350024573</v>
      </c>
      <c r="X2738" s="37">
        <f t="shared" si="599"/>
        <v>1046.2186157972089</v>
      </c>
      <c r="Y2738" s="37">
        <f t="shared" si="599"/>
        <v>1102.1729451069123</v>
      </c>
    </row>
    <row r="2739" spans="1:25" x14ac:dyDescent="0.3">
      <c r="A2739" s="28">
        <v>2923</v>
      </c>
      <c r="B2739" s="34">
        <f t="shared" si="595"/>
        <v>2.9230000000000002E-6</v>
      </c>
      <c r="C2739" s="37">
        <f t="shared" si="598"/>
        <v>4.0949202470922863</v>
      </c>
      <c r="D2739" s="37">
        <f t="shared" si="598"/>
        <v>21.790808939672775</v>
      </c>
      <c r="E2739" s="37">
        <f t="shared" si="598"/>
        <v>52.079487633257379</v>
      </c>
      <c r="F2739" s="37">
        <f t="shared" si="598"/>
        <v>107.53524357487197</v>
      </c>
      <c r="G2739" s="37">
        <f t="shared" si="598"/>
        <v>134.21094590918946</v>
      </c>
      <c r="H2739" s="37">
        <f t="shared" si="598"/>
        <v>152.668344316917</v>
      </c>
      <c r="I2739" s="37">
        <f t="shared" si="598"/>
        <v>230.35626332531714</v>
      </c>
      <c r="J2739" s="37">
        <f t="shared" si="598"/>
        <v>260.64983507117245</v>
      </c>
      <c r="K2739" s="37">
        <f t="shared" si="598"/>
        <v>332.98093571474163</v>
      </c>
      <c r="L2739" s="37">
        <f t="shared" si="598"/>
        <v>385.69632368421458</v>
      </c>
      <c r="M2739" s="37">
        <f t="shared" si="599"/>
        <v>415.2931157597298</v>
      </c>
      <c r="N2739" s="37">
        <f t="shared" si="599"/>
        <v>492.90632912260844</v>
      </c>
      <c r="O2739" s="37">
        <f t="shared" si="599"/>
        <v>547.15665694221559</v>
      </c>
      <c r="P2739" s="37">
        <f t="shared" si="599"/>
        <v>601.72623303891089</v>
      </c>
      <c r="Q2739" s="37">
        <f t="shared" si="599"/>
        <v>656.55686557491117</v>
      </c>
      <c r="R2739" s="37">
        <f t="shared" si="599"/>
        <v>711.60361530677449</v>
      </c>
      <c r="S2739" s="37">
        <f t="shared" si="599"/>
        <v>766.831246143935</v>
      </c>
      <c r="T2739" s="37">
        <f t="shared" si="599"/>
        <v>822.21175274278062</v>
      </c>
      <c r="U2739" s="37">
        <f t="shared" si="599"/>
        <v>877.72260404972872</v>
      </c>
      <c r="V2739" s="37">
        <f t="shared" si="599"/>
        <v>933.34547308683182</v>
      </c>
      <c r="W2739" s="37">
        <f t="shared" si="599"/>
        <v>989.06530346235513</v>
      </c>
      <c r="X2739" s="37">
        <f t="shared" si="599"/>
        <v>1044.86961322874</v>
      </c>
      <c r="Y2739" s="37">
        <f t="shared" si="599"/>
        <v>1100.7479687629568</v>
      </c>
    </row>
    <row r="2740" spans="1:25" x14ac:dyDescent="0.3">
      <c r="A2740" s="28">
        <v>2924</v>
      </c>
      <c r="B2740" s="34">
        <f t="shared" si="595"/>
        <v>2.9240000000000003E-6</v>
      </c>
      <c r="C2740" s="37">
        <f t="shared" si="598"/>
        <v>4.0948607981031895</v>
      </c>
      <c r="D2740" s="37">
        <f t="shared" si="598"/>
        <v>21.778954160487704</v>
      </c>
      <c r="E2740" s="37">
        <f t="shared" si="598"/>
        <v>52.038360502253404</v>
      </c>
      <c r="F2740" s="37">
        <f t="shared" si="598"/>
        <v>107.43134604561334</v>
      </c>
      <c r="G2740" s="37">
        <f t="shared" si="598"/>
        <v>134.0749008702233</v>
      </c>
      <c r="H2740" s="37">
        <f t="shared" si="598"/>
        <v>152.50960802584083</v>
      </c>
      <c r="I2740" s="37">
        <f t="shared" si="598"/>
        <v>230.0993983613684</v>
      </c>
      <c r="J2740" s="37">
        <f t="shared" si="598"/>
        <v>260.35392306786628</v>
      </c>
      <c r="K2740" s="37">
        <f t="shared" si="598"/>
        <v>332.59067683086988</v>
      </c>
      <c r="L2740" s="37">
        <f t="shared" si="598"/>
        <v>385.23659234476054</v>
      </c>
      <c r="M2740" s="37">
        <f t="shared" si="599"/>
        <v>414.79418524023276</v>
      </c>
      <c r="N2740" s="37">
        <f t="shared" si="599"/>
        <v>492.30409765414993</v>
      </c>
      <c r="O2740" s="37">
        <f t="shared" si="599"/>
        <v>546.48187922969976</v>
      </c>
      <c r="P2740" s="37">
        <f t="shared" si="599"/>
        <v>600.97826530264285</v>
      </c>
      <c r="Q2740" s="37">
        <f t="shared" si="599"/>
        <v>655.73518025062697</v>
      </c>
      <c r="R2740" s="37">
        <f t="shared" si="599"/>
        <v>710.70777488026181</v>
      </c>
      <c r="S2740" s="37">
        <f t="shared" si="599"/>
        <v>765.86088390184273</v>
      </c>
      <c r="T2740" s="37">
        <f t="shared" si="599"/>
        <v>821.16655837198618</v>
      </c>
      <c r="U2740" s="37">
        <f t="shared" si="599"/>
        <v>876.60231269938322</v>
      </c>
      <c r="V2740" s="37">
        <f t="shared" si="599"/>
        <v>932.14985694543691</v>
      </c>
      <c r="W2740" s="37">
        <f t="shared" si="599"/>
        <v>987.79416518993685</v>
      </c>
      <c r="X2740" s="37">
        <f t="shared" si="599"/>
        <v>1043.5227807767417</v>
      </c>
      <c r="Y2740" s="37">
        <f t="shared" si="599"/>
        <v>1099.3252912457162</v>
      </c>
    </row>
    <row r="2741" spans="1:25" x14ac:dyDescent="0.3">
      <c r="A2741" s="28">
        <v>2925</v>
      </c>
      <c r="B2741" s="34">
        <f t="shared" si="595"/>
        <v>2.9250000000000004E-6</v>
      </c>
      <c r="C2741" s="37">
        <f t="shared" si="598"/>
        <v>4.0947990825715737</v>
      </c>
      <c r="D2741" s="37">
        <f t="shared" si="598"/>
        <v>21.767102316782736</v>
      </c>
      <c r="E2741" s="37">
        <f t="shared" si="598"/>
        <v>51.997267296530808</v>
      </c>
      <c r="F2741" s="37">
        <f t="shared" si="598"/>
        <v>107.32756667698465</v>
      </c>
      <c r="G2741" s="37">
        <f t="shared" si="598"/>
        <v>133.93902088990518</v>
      </c>
      <c r="H2741" s="37">
        <f t="shared" si="598"/>
        <v>152.3510707648561</v>
      </c>
      <c r="I2741" s="37">
        <f t="shared" si="598"/>
        <v>229.84288452013089</v>
      </c>
      <c r="J2741" s="37">
        <f t="shared" si="598"/>
        <v>260.05842425981808</v>
      </c>
      <c r="K2741" s="37">
        <f t="shared" si="598"/>
        <v>332.20098335604928</v>
      </c>
      <c r="L2741" s="37">
        <f t="shared" si="598"/>
        <v>384.77753992677134</v>
      </c>
      <c r="M2741" s="37">
        <f t="shared" si="599"/>
        <v>414.29599808137721</v>
      </c>
      <c r="N2741" s="37">
        <f t="shared" si="599"/>
        <v>491.70278038576078</v>
      </c>
      <c r="O2741" s="37">
        <f t="shared" si="599"/>
        <v>545.80813638378572</v>
      </c>
      <c r="P2741" s="37">
        <f t="shared" si="599"/>
        <v>600.2314546099243</v>
      </c>
      <c r="Q2741" s="37">
        <f t="shared" si="599"/>
        <v>654.91477538765048</v>
      </c>
      <c r="R2741" s="37">
        <f t="shared" si="599"/>
        <v>709.81333936390547</v>
      </c>
      <c r="S2741" s="37">
        <f t="shared" si="599"/>
        <v>764.89205188442963</v>
      </c>
      <c r="T2741" s="37">
        <f t="shared" si="599"/>
        <v>820.12302027395094</v>
      </c>
      <c r="U2741" s="37">
        <f t="shared" si="599"/>
        <v>875.48380429670135</v>
      </c>
      <c r="V2741" s="37">
        <f t="shared" si="599"/>
        <v>930.95615096631661</v>
      </c>
      <c r="W2741" s="37">
        <f t="shared" si="599"/>
        <v>986.52506476232429</v>
      </c>
      <c r="X2741" s="37">
        <f t="shared" si="599"/>
        <v>1042.1781142603361</v>
      </c>
      <c r="Y2741" s="37">
        <f t="shared" si="599"/>
        <v>1097.9049081131275</v>
      </c>
    </row>
    <row r="2742" spans="1:25" x14ac:dyDescent="0.3">
      <c r="A2742" s="28">
        <v>2926</v>
      </c>
      <c r="B2742" s="34">
        <f t="shared" si="595"/>
        <v>2.926E-6</v>
      </c>
      <c r="C2742" s="37">
        <f t="shared" si="598"/>
        <v>4.0947351038012147</v>
      </c>
      <c r="D2742" s="37">
        <f t="shared" si="598"/>
        <v>21.755253418937048</v>
      </c>
      <c r="E2742" s="37">
        <f t="shared" si="598"/>
        <v>51.956207995807929</v>
      </c>
      <c r="F2742" s="37">
        <f t="shared" si="598"/>
        <v>107.22390532213718</v>
      </c>
      <c r="G2742" s="37">
        <f t="shared" si="598"/>
        <v>133.80330574235649</v>
      </c>
      <c r="H2742" s="37">
        <f t="shared" si="598"/>
        <v>152.19273224886192</v>
      </c>
      <c r="I2742" s="37">
        <f t="shared" si="598"/>
        <v>229.58672123934505</v>
      </c>
      <c r="J2742" s="37">
        <f t="shared" si="598"/>
        <v>259.76333796805636</v>
      </c>
      <c r="K2742" s="37">
        <f t="shared" si="598"/>
        <v>331.81185431989371</v>
      </c>
      <c r="L2742" s="37">
        <f t="shared" si="598"/>
        <v>384.31916523919057</v>
      </c>
      <c r="M2742" s="37">
        <f t="shared" si="599"/>
        <v>413.79855296591802</v>
      </c>
      <c r="N2742" s="37">
        <f t="shared" si="599"/>
        <v>491.1023756632361</v>
      </c>
      <c r="O2742" s="37">
        <f t="shared" si="599"/>
        <v>545.13542651064074</v>
      </c>
      <c r="P2742" s="37">
        <f t="shared" si="599"/>
        <v>599.4857988232568</v>
      </c>
      <c r="Q2742" s="37">
        <f t="shared" si="599"/>
        <v>654.0956486014901</v>
      </c>
      <c r="R2742" s="37">
        <f t="shared" si="599"/>
        <v>708.92030612344968</v>
      </c>
      <c r="S2742" s="37">
        <f t="shared" si="599"/>
        <v>763.92474720534528</v>
      </c>
      <c r="T2742" s="37">
        <f t="shared" si="599"/>
        <v>819.08113530825051</v>
      </c>
      <c r="U2742" s="37">
        <f t="shared" si="599"/>
        <v>874.36707544549427</v>
      </c>
      <c r="V2742" s="37">
        <f t="shared" si="599"/>
        <v>929.76435149605754</v>
      </c>
      <c r="W2742" s="37">
        <f t="shared" si="599"/>
        <v>985.25799826761215</v>
      </c>
      <c r="X2742" s="37">
        <f t="shared" si="599"/>
        <v>1040.8356095080219</v>
      </c>
      <c r="Y2742" s="37">
        <f t="shared" si="599"/>
        <v>1096.4868149331223</v>
      </c>
    </row>
    <row r="2743" spans="1:25" x14ac:dyDescent="0.3">
      <c r="A2743" s="28">
        <v>2927</v>
      </c>
      <c r="B2743" s="34">
        <f t="shared" si="595"/>
        <v>2.9270000000000001E-6</v>
      </c>
      <c r="C2743" s="37">
        <f t="shared" si="598"/>
        <v>4.0946688650945209</v>
      </c>
      <c r="D2743" s="37">
        <f t="shared" si="598"/>
        <v>21.743407477294973</v>
      </c>
      <c r="E2743" s="37">
        <f t="shared" si="598"/>
        <v>51.915182579781558</v>
      </c>
      <c r="F2743" s="37">
        <f t="shared" si="598"/>
        <v>107.12036183440074</v>
      </c>
      <c r="G2743" s="37">
        <f t="shared" si="598"/>
        <v>133.66775520202515</v>
      </c>
      <c r="H2743" s="37">
        <f t="shared" si="598"/>
        <v>152.03459219320024</v>
      </c>
      <c r="I2743" s="37">
        <f t="shared" si="598"/>
        <v>229.33090795777011</v>
      </c>
      <c r="J2743" s="37">
        <f t="shared" si="598"/>
        <v>259.46866351488035</v>
      </c>
      <c r="K2743" s="37">
        <f t="shared" si="598"/>
        <v>331.42328875393105</v>
      </c>
      <c r="L2743" s="37">
        <f t="shared" si="598"/>
        <v>383.86146709337095</v>
      </c>
      <c r="M2743" s="37">
        <f t="shared" si="599"/>
        <v>413.30184857930607</v>
      </c>
      <c r="N2743" s="37">
        <f t="shared" si="599"/>
        <v>490.50288183583643</v>
      </c>
      <c r="O2743" s="37">
        <f t="shared" si="599"/>
        <v>544.46374772045056</v>
      </c>
      <c r="P2743" s="37">
        <f t="shared" si="599"/>
        <v>598.74129580972499</v>
      </c>
      <c r="Q2743" s="37">
        <f t="shared" si="599"/>
        <v>653.27779751281196</v>
      </c>
      <c r="R2743" s="37">
        <f t="shared" si="599"/>
        <v>708.02867253037937</v>
      </c>
      <c r="S2743" s="37">
        <f t="shared" si="599"/>
        <v>762.95896698457</v>
      </c>
      <c r="T2743" s="37">
        <f t="shared" si="599"/>
        <v>818.04090034138858</v>
      </c>
      <c r="U2743" s="37">
        <f t="shared" si="599"/>
        <v>873.25212275709964</v>
      </c>
      <c r="V2743" s="37">
        <f t="shared" si="599"/>
        <v>928.57445488937697</v>
      </c>
      <c r="W2743" s="37">
        <f t="shared" si="599"/>
        <v>983.99296180263741</v>
      </c>
      <c r="X2743" s="37">
        <f t="shared" si="599"/>
        <v>1039.4952623576512</v>
      </c>
      <c r="Y2743" s="37">
        <f t="shared" si="599"/>
        <v>1095.0710072835996</v>
      </c>
    </row>
    <row r="2744" spans="1:25" x14ac:dyDescent="0.3">
      <c r="A2744" s="28">
        <v>2928</v>
      </c>
      <c r="B2744" s="34">
        <f t="shared" si="595"/>
        <v>2.9280000000000002E-6</v>
      </c>
      <c r="C2744" s="37">
        <f t="shared" si="598"/>
        <v>4.0946003697524498</v>
      </c>
      <c r="D2744" s="37">
        <f t="shared" si="598"/>
        <v>21.73156450216602</v>
      </c>
      <c r="E2744" s="37">
        <f t="shared" si="598"/>
        <v>51.874191028126624</v>
      </c>
      <c r="F2744" s="37">
        <f t="shared" si="598"/>
        <v>107.01693606728345</v>
      </c>
      <c r="G2744" s="37">
        <f t="shared" si="598"/>
        <v>133.53236904368521</v>
      </c>
      <c r="H2744" s="37">
        <f t="shared" si="598"/>
        <v>151.87665031365484</v>
      </c>
      <c r="I2744" s="37">
        <f t="shared" si="598"/>
        <v>229.07544411518137</v>
      </c>
      <c r="J2744" s="37">
        <f t="shared" si="598"/>
        <v>259.17440022385671</v>
      </c>
      <c r="K2744" s="37">
        <f t="shared" si="598"/>
        <v>331.03528569159806</v>
      </c>
      <c r="L2744" s="37">
        <f t="shared" si="598"/>
        <v>383.40444430306991</v>
      </c>
      <c r="M2744" s="37">
        <f t="shared" si="599"/>
        <v>412.8058836096809</v>
      </c>
      <c r="N2744" s="37">
        <f t="shared" si="599"/>
        <v>489.90429725628019</v>
      </c>
      <c r="O2744" s="37">
        <f t="shared" si="599"/>
        <v>543.79309812741008</v>
      </c>
      <c r="P2744" s="37">
        <f t="shared" si="599"/>
        <v>597.99794344098461</v>
      </c>
      <c r="Q2744" s="37">
        <f t="shared" si="599"/>
        <v>652.46121974742664</v>
      </c>
      <c r="R2744" s="37">
        <f t="shared" si="599"/>
        <v>707.1384359619052</v>
      </c>
      <c r="S2744" s="37">
        <f t="shared" si="599"/>
        <v>761.99470834839678</v>
      </c>
      <c r="T2744" s="37">
        <f t="shared" si="599"/>
        <v>817.00231224677555</v>
      </c>
      <c r="U2744" s="37">
        <f t="shared" si="599"/>
        <v>872.13894285036235</v>
      </c>
      <c r="V2744" s="37">
        <f t="shared" si="599"/>
        <v>927.38645750910518</v>
      </c>
      <c r="W2744" s="37">
        <f t="shared" si="599"/>
        <v>982.72995147295546</v>
      </c>
      <c r="X2744" s="37">
        <f t="shared" si="599"/>
        <v>1038.1570686564066</v>
      </c>
      <c r="Y2744" s="37">
        <f t="shared" si="599"/>
        <v>1093.6574807524044</v>
      </c>
    </row>
    <row r="2745" spans="1:25" x14ac:dyDescent="0.3">
      <c r="A2745" s="28">
        <v>2929</v>
      </c>
      <c r="B2745" s="34">
        <f t="shared" si="595"/>
        <v>2.9290000000000002E-6</v>
      </c>
      <c r="C2745" s="37">
        <f t="shared" si="598"/>
        <v>4.0945296210745648</v>
      </c>
      <c r="D2745" s="37">
        <f t="shared" si="598"/>
        <v>21.719724503825017</v>
      </c>
      <c r="E2745" s="37">
        <f t="shared" si="598"/>
        <v>51.83323332049676</v>
      </c>
      <c r="F2745" s="37">
        <f t="shared" si="598"/>
        <v>106.9136278744715</v>
      </c>
      <c r="G2745" s="37">
        <f t="shared" si="598"/>
        <v>133.39714704243633</v>
      </c>
      <c r="H2745" s="37">
        <f t="shared" si="598"/>
        <v>151.71890632645096</v>
      </c>
      <c r="I2745" s="37">
        <f t="shared" si="598"/>
        <v>228.82032915236869</v>
      </c>
      <c r="J2745" s="37">
        <f t="shared" si="598"/>
        <v>258.88054741981756</v>
      </c>
      <c r="K2745" s="37">
        <f t="shared" si="598"/>
        <v>330.64784416823716</v>
      </c>
      <c r="L2745" s="37">
        <f t="shared" si="598"/>
        <v>382.94809568444305</v>
      </c>
      <c r="M2745" s="37">
        <f t="shared" si="599"/>
        <v>412.31065674786606</v>
      </c>
      <c r="N2745" s="37">
        <f t="shared" si="599"/>
        <v>489.30662028073601</v>
      </c>
      <c r="O2745" s="37">
        <f t="shared" si="599"/>
        <v>543.1234758497128</v>
      </c>
      <c r="P2745" s="37">
        <f t="shared" si="599"/>
        <v>597.25573959325231</v>
      </c>
      <c r="Q2745" s="37">
        <f t="shared" si="599"/>
        <v>651.64591293627598</v>
      </c>
      <c r="R2745" s="37">
        <f t="shared" si="599"/>
        <v>706.24959380094856</v>
      </c>
      <c r="S2745" s="37">
        <f t="shared" si="599"/>
        <v>761.03196842941861</v>
      </c>
      <c r="T2745" s="37">
        <f t="shared" si="599"/>
        <v>815.96536790471282</v>
      </c>
      <c r="U2745" s="37">
        <f t="shared" si="599"/>
        <v>871.02753235161708</v>
      </c>
      <c r="V2745" s="37">
        <f t="shared" si="599"/>
        <v>926.20035572616234</v>
      </c>
      <c r="W2745" s="37">
        <f t="shared" si="599"/>
        <v>981.46896339281864</v>
      </c>
      <c r="X2745" s="37">
        <f t="shared" si="599"/>
        <v>1036.8210242607763</v>
      </c>
      <c r="Y2745" s="37">
        <f t="shared" si="599"/>
        <v>1092.2462309372984</v>
      </c>
    </row>
    <row r="2746" spans="1:25" x14ac:dyDescent="0.3">
      <c r="A2746" s="28">
        <v>2930</v>
      </c>
      <c r="B2746" s="34">
        <f t="shared" si="595"/>
        <v>2.9300000000000003E-6</v>
      </c>
      <c r="C2746" s="37">
        <f t="shared" ref="C2746:L2755" si="600">2*$C$3*$C$2^2/$B2746^5/(EXP($C$3*$C$2/$B2746/$C$4/C$7)-1)/1000000000</f>
        <v>4.0944566223589938</v>
      </c>
      <c r="D2746" s="37">
        <f t="shared" si="600"/>
        <v>21.707887492512192</v>
      </c>
      <c r="E2746" s="37">
        <f t="shared" si="600"/>
        <v>51.792309436524228</v>
      </c>
      <c r="F2746" s="37">
        <f t="shared" si="600"/>
        <v>106.81043710982927</v>
      </c>
      <c r="G2746" s="37">
        <f t="shared" si="600"/>
        <v>133.26208897370347</v>
      </c>
      <c r="H2746" s="37">
        <f t="shared" si="600"/>
        <v>151.56135994825442</v>
      </c>
      <c r="I2746" s="37">
        <f t="shared" si="600"/>
        <v>228.56556251113437</v>
      </c>
      <c r="J2746" s="37">
        <f t="shared" si="600"/>
        <v>258.58710442885734</v>
      </c>
      <c r="K2746" s="37">
        <f t="shared" si="600"/>
        <v>330.26096322109129</v>
      </c>
      <c r="L2746" s="37">
        <f t="shared" si="600"/>
        <v>382.49242005603918</v>
      </c>
      <c r="M2746" s="37">
        <f t="shared" ref="M2746:Y2755" si="601">2*$C$3*$C$2^2/$B2746^5/(EXP($C$3*$C$2/$B2746/$C$4/M$7)-1)/1000000000</f>
        <v>411.81616668736194</v>
      </c>
      <c r="N2746" s="37">
        <f t="shared" si="601"/>
        <v>488.7098492688138</v>
      </c>
      <c r="O2746" s="37">
        <f t="shared" si="601"/>
        <v>542.45487900954231</v>
      </c>
      <c r="P2746" s="37">
        <f t="shared" si="601"/>
        <v>596.51468214729448</v>
      </c>
      <c r="Q2746" s="37">
        <f t="shared" si="601"/>
        <v>650.8318747154226</v>
      </c>
      <c r="R2746" s="37">
        <f t="shared" si="601"/>
        <v>705.3621434361304</v>
      </c>
      <c r="S2746" s="37">
        <f t="shared" si="601"/>
        <v>760.07074436650964</v>
      </c>
      <c r="T2746" s="37">
        <f t="shared" si="601"/>
        <v>814.93006420237612</v>
      </c>
      <c r="U2746" s="37">
        <f t="shared" si="601"/>
        <v>869.91788789466762</v>
      </c>
      <c r="V2746" s="37">
        <f t="shared" si="601"/>
        <v>925.01614591953978</v>
      </c>
      <c r="W2746" s="37">
        <f t="shared" si="601"/>
        <v>980.20999368515356</v>
      </c>
      <c r="X2746" s="37">
        <f t="shared" si="601"/>
        <v>1035.4871250365311</v>
      </c>
      <c r="Y2746" s="37">
        <f t="shared" si="601"/>
        <v>1090.8372534459372</v>
      </c>
    </row>
    <row r="2747" spans="1:25" x14ac:dyDescent="0.3">
      <c r="A2747" s="28">
        <v>2931</v>
      </c>
      <c r="B2747" s="34">
        <f t="shared" si="595"/>
        <v>2.931E-6</v>
      </c>
      <c r="C2747" s="37">
        <f t="shared" si="600"/>
        <v>4.0943813769024189</v>
      </c>
      <c r="D2747" s="37">
        <f t="shared" si="600"/>
        <v>21.69605347843315</v>
      </c>
      <c r="E2747" s="37">
        <f t="shared" si="600"/>
        <v>51.751419355820083</v>
      </c>
      <c r="F2747" s="37">
        <f t="shared" si="600"/>
        <v>106.70736362739881</v>
      </c>
      <c r="G2747" s="37">
        <f t="shared" si="600"/>
        <v>133.12719461323613</v>
      </c>
      <c r="H2747" s="37">
        <f t="shared" si="600"/>
        <v>151.4040108961708</v>
      </c>
      <c r="I2747" s="37">
        <f t="shared" si="600"/>
        <v>228.31114363429072</v>
      </c>
      <c r="J2747" s="37">
        <f t="shared" si="600"/>
        <v>258.29407057833043</v>
      </c>
      <c r="K2747" s="37">
        <f t="shared" si="600"/>
        <v>329.87464188930005</v>
      </c>
      <c r="L2747" s="37">
        <f t="shared" si="600"/>
        <v>382.03741623879495</v>
      </c>
      <c r="M2747" s="37">
        <f t="shared" si="601"/>
        <v>411.32241212433928</v>
      </c>
      <c r="N2747" s="37">
        <f t="shared" si="601"/>
        <v>488.11398258355661</v>
      </c>
      <c r="O2747" s="37">
        <f t="shared" si="601"/>
        <v>541.78730573306109</v>
      </c>
      <c r="P2747" s="37">
        <f t="shared" si="601"/>
        <v>595.77476898841519</v>
      </c>
      <c r="Q2747" s="37">
        <f t="shared" si="601"/>
        <v>650.01910272603402</v>
      </c>
      <c r="R2747" s="37">
        <f t="shared" si="601"/>
        <v>704.47608226175225</v>
      </c>
      <c r="S2747" s="37">
        <f t="shared" si="601"/>
        <v>759.11103330481114</v>
      </c>
      <c r="T2747" s="37">
        <f t="shared" si="601"/>
        <v>813.8963980337968</v>
      </c>
      <c r="U2747" s="37">
        <f t="shared" si="601"/>
        <v>868.81000612076775</v>
      </c>
      <c r="V2747" s="37">
        <f t="shared" si="601"/>
        <v>923.83382447627719</v>
      </c>
      <c r="W2747" s="37">
        <f t="shared" si="601"/>
        <v>978.95303848153969</v>
      </c>
      <c r="X2747" s="37">
        <f t="shared" si="601"/>
        <v>1034.1553668587001</v>
      </c>
      <c r="Y2747" s="37">
        <f t="shared" si="601"/>
        <v>1089.4305438958431</v>
      </c>
    </row>
    <row r="2748" spans="1:25" x14ac:dyDescent="0.3">
      <c r="A2748" s="28">
        <v>2932</v>
      </c>
      <c r="B2748" s="34">
        <f t="shared" si="595"/>
        <v>2.932E-6</v>
      </c>
      <c r="C2748" s="37">
        <f t="shared" si="600"/>
        <v>4.0943038880000833</v>
      </c>
      <c r="D2748" s="37">
        <f t="shared" si="600"/>
        <v>21.68422247175905</v>
      </c>
      <c r="E2748" s="37">
        <f t="shared" si="600"/>
        <v>51.710563057974348</v>
      </c>
      <c r="F2748" s="37">
        <f t="shared" si="600"/>
        <v>106.60440728139984</v>
      </c>
      <c r="G2748" s="37">
        <f t="shared" si="600"/>
        <v>132.99246373710807</v>
      </c>
      <c r="H2748" s="37">
        <f t="shared" si="600"/>
        <v>151.24685888774485</v>
      </c>
      <c r="I2748" s="37">
        <f t="shared" si="600"/>
        <v>228.05707196565828</v>
      </c>
      <c r="J2748" s="37">
        <f t="shared" si="600"/>
        <v>258.00144519684812</v>
      </c>
      <c r="K2748" s="37">
        <f t="shared" si="600"/>
        <v>329.48887921389519</v>
      </c>
      <c r="L2748" s="37">
        <f t="shared" si="600"/>
        <v>381.58308305602822</v>
      </c>
      <c r="M2748" s="37">
        <f t="shared" si="601"/>
        <v>410.82939175763335</v>
      </c>
      <c r="N2748" s="37">
        <f t="shared" si="601"/>
        <v>487.5190185914318</v>
      </c>
      <c r="O2748" s="37">
        <f t="shared" si="601"/>
        <v>541.12075415040192</v>
      </c>
      <c r="P2748" s="37">
        <f t="shared" si="601"/>
        <v>595.03599800644486</v>
      </c>
      <c r="Q2748" s="37">
        <f t="shared" si="601"/>
        <v>649.20759461437171</v>
      </c>
      <c r="R2748" s="37">
        <f t="shared" si="601"/>
        <v>703.5914076777857</v>
      </c>
      <c r="S2748" s="37">
        <f t="shared" si="601"/>
        <v>758.15283239571511</v>
      </c>
      <c r="T2748" s="37">
        <f t="shared" si="601"/>
        <v>812.86436629984405</v>
      </c>
      <c r="U2748" s="37">
        <f t="shared" si="601"/>
        <v>867.70388367860289</v>
      </c>
      <c r="V2748" s="37">
        <f t="shared" si="601"/>
        <v>922.65338779144327</v>
      </c>
      <c r="W2748" s="37">
        <f t="shared" si="601"/>
        <v>977.69809392218428</v>
      </c>
      <c r="X2748" s="37">
        <f t="shared" si="601"/>
        <v>1032.8257456115446</v>
      </c>
      <c r="Y2748" s="37">
        <f t="shared" si="601"/>
        <v>1088.0260979143779</v>
      </c>
    </row>
    <row r="2749" spans="1:25" x14ac:dyDescent="0.3">
      <c r="A2749" s="28">
        <v>2933</v>
      </c>
      <c r="B2749" s="34">
        <f t="shared" si="595"/>
        <v>2.9330000000000001E-6</v>
      </c>
      <c r="C2749" s="37">
        <f t="shared" si="600"/>
        <v>4.0942241589457664</v>
      </c>
      <c r="D2749" s="37">
        <f t="shared" si="600"/>
        <v>21.672394482626647</v>
      </c>
      <c r="E2749" s="37">
        <f t="shared" si="600"/>
        <v>51.669740522556232</v>
      </c>
      <c r="F2749" s="37">
        <f t="shared" si="600"/>
        <v>106.5015679262297</v>
      </c>
      <c r="G2749" s="37">
        <f t="shared" si="600"/>
        <v>132.85789612171706</v>
      </c>
      <c r="H2749" s="37">
        <f t="shared" si="600"/>
        <v>151.08990364095996</v>
      </c>
      <c r="I2749" s="37">
        <f t="shared" si="600"/>
        <v>227.80334695006428</v>
      </c>
      <c r="J2749" s="37">
        <f t="shared" si="600"/>
        <v>257.70922761427687</v>
      </c>
      <c r="K2749" s="37">
        <f t="shared" si="600"/>
        <v>329.10367423779707</v>
      </c>
      <c r="L2749" s="37">
        <f t="shared" si="600"/>
        <v>381.12941933343444</v>
      </c>
      <c r="M2749" s="37">
        <f t="shared" si="601"/>
        <v>410.33710428873826</v>
      </c>
      <c r="N2749" s="37">
        <f t="shared" si="601"/>
        <v>486.92495566232486</v>
      </c>
      <c r="O2749" s="37">
        <f t="shared" si="601"/>
        <v>540.45522239565844</v>
      </c>
      <c r="P2749" s="37">
        <f t="shared" si="601"/>
        <v>594.29836709573158</v>
      </c>
      <c r="Q2749" s="37">
        <f t="shared" si="601"/>
        <v>648.39734803177987</v>
      </c>
      <c r="R2749" s="37">
        <f t="shared" si="601"/>
        <v>702.7081170898573</v>
      </c>
      <c r="S2749" s="37">
        <f t="shared" si="601"/>
        <v>757.19613879684891</v>
      </c>
      <c r="T2749" s="37">
        <f t="shared" si="601"/>
        <v>811.8339659082103</v>
      </c>
      <c r="U2749" s="37">
        <f t="shared" si="601"/>
        <v>866.59951722427297</v>
      </c>
      <c r="V2749" s="37">
        <f t="shared" si="601"/>
        <v>921.47483226811664</v>
      </c>
      <c r="W2749" s="37">
        <f t="shared" si="601"/>
        <v>976.44515615590603</v>
      </c>
      <c r="X2749" s="37">
        <f t="shared" si="601"/>
        <v>1031.4982571885398</v>
      </c>
      <c r="Y2749" s="37">
        <f t="shared" si="601"/>
        <v>1086.623911138724</v>
      </c>
    </row>
    <row r="2750" spans="1:25" x14ac:dyDescent="0.3">
      <c r="A2750" s="28">
        <v>2934</v>
      </c>
      <c r="B2750" s="34">
        <f t="shared" si="595"/>
        <v>2.9340000000000002E-6</v>
      </c>
      <c r="C2750" s="37">
        <f t="shared" si="600"/>
        <v>4.0941421930317956</v>
      </c>
      <c r="D2750" s="37">
        <f t="shared" si="600"/>
        <v>21.660569521138399</v>
      </c>
      <c r="E2750" s="37">
        <f t="shared" si="600"/>
        <v>51.628951729114185</v>
      </c>
      <c r="F2750" s="37">
        <f t="shared" si="600"/>
        <v>106.39884541646319</v>
      </c>
      <c r="G2750" s="37">
        <f t="shared" si="600"/>
        <v>132.72349154378429</v>
      </c>
      <c r="H2750" s="37">
        <f t="shared" si="600"/>
        <v>150.93314487423746</v>
      </c>
      <c r="I2750" s="37">
        <f t="shared" si="600"/>
        <v>227.54996803334001</v>
      </c>
      <c r="J2750" s="37">
        <f t="shared" si="600"/>
        <v>257.41741716173499</v>
      </c>
      <c r="K2750" s="37">
        <f t="shared" si="600"/>
        <v>328.71902600581024</v>
      </c>
      <c r="L2750" s="37">
        <f t="shared" si="600"/>
        <v>380.67642389908059</v>
      </c>
      <c r="M2750" s="37">
        <f t="shared" si="601"/>
        <v>409.84554842180017</v>
      </c>
      <c r="N2750" s="37">
        <f t="shared" si="601"/>
        <v>486.33179216952954</v>
      </c>
      <c r="O2750" s="37">
        <f t="shared" si="601"/>
        <v>539.79070860687523</v>
      </c>
      <c r="P2750" s="37">
        <f t="shared" si="601"/>
        <v>593.56187415512784</v>
      </c>
      <c r="Q2750" s="37">
        <f t="shared" si="601"/>
        <v>647.58836063467129</v>
      </c>
      <c r="R2750" s="37">
        <f t="shared" si="601"/>
        <v>701.82620790923511</v>
      </c>
      <c r="S2750" s="37">
        <f t="shared" si="601"/>
        <v>756.24094967206088</v>
      </c>
      <c r="T2750" s="37">
        <f t="shared" si="601"/>
        <v>810.8051937733926</v>
      </c>
      <c r="U2750" s="37">
        <f t="shared" si="601"/>
        <v>865.49690342127144</v>
      </c>
      <c r="V2750" s="37">
        <f t="shared" si="601"/>
        <v>920.29815431736404</v>
      </c>
      <c r="W2750" s="37">
        <f t="shared" si="601"/>
        <v>975.19422134010927</v>
      </c>
      <c r="X2750" s="37">
        <f t="shared" si="601"/>
        <v>1030.1728974923487</v>
      </c>
      <c r="Y2750" s="37">
        <f t="shared" si="601"/>
        <v>1085.2239792158537</v>
      </c>
    </row>
    <row r="2751" spans="1:25" x14ac:dyDescent="0.3">
      <c r="A2751" s="28">
        <v>2935</v>
      </c>
      <c r="B2751" s="34">
        <f t="shared" si="595"/>
        <v>2.9350000000000003E-6</v>
      </c>
      <c r="C2751" s="37">
        <f t="shared" si="600"/>
        <v>4.0940579935490229</v>
      </c>
      <c r="D2751" s="37">
        <f t="shared" si="600"/>
        <v>21.648747597362483</v>
      </c>
      <c r="E2751" s="37">
        <f t="shared" si="600"/>
        <v>51.588196657176141</v>
      </c>
      <c r="F2751" s="37">
        <f t="shared" si="600"/>
        <v>106.29623960685234</v>
      </c>
      <c r="G2751" s="37">
        <f t="shared" si="600"/>
        <v>132.5892497803539</v>
      </c>
      <c r="H2751" s="37">
        <f t="shared" si="600"/>
        <v>150.77658230643564</v>
      </c>
      <c r="I2751" s="37">
        <f t="shared" si="600"/>
        <v>227.29693466231925</v>
      </c>
      <c r="J2751" s="37">
        <f t="shared" si="600"/>
        <v>257.12601317159027</v>
      </c>
      <c r="K2751" s="37">
        <f t="shared" si="600"/>
        <v>328.33493356461889</v>
      </c>
      <c r="L2751" s="37">
        <f t="shared" si="600"/>
        <v>380.22409558339871</v>
      </c>
      <c r="M2751" s="37">
        <f t="shared" si="601"/>
        <v>409.35472286361176</v>
      </c>
      <c r="N2751" s="37">
        <f t="shared" si="601"/>
        <v>485.73952648974091</v>
      </c>
      <c r="O2751" s="37">
        <f t="shared" si="601"/>
        <v>539.12721092603886</v>
      </c>
      <c r="P2751" s="37">
        <f t="shared" si="601"/>
        <v>592.82651708798051</v>
      </c>
      <c r="Q2751" s="37">
        <f t="shared" si="601"/>
        <v>646.78063008451511</v>
      </c>
      <c r="R2751" s="37">
        <f t="shared" si="601"/>
        <v>700.94567755281435</v>
      </c>
      <c r="S2751" s="37">
        <f t="shared" si="601"/>
        <v>755.28726219140299</v>
      </c>
      <c r="T2751" s="37">
        <f t="shared" si="601"/>
        <v>809.77804681667578</v>
      </c>
      <c r="U2751" s="37">
        <f t="shared" si="601"/>
        <v>864.39603894046877</v>
      </c>
      <c r="V2751" s="37">
        <f t="shared" si="601"/>
        <v>919.12335035822014</v>
      </c>
      <c r="W2751" s="37">
        <f t="shared" si="601"/>
        <v>973.94528564076154</v>
      </c>
      <c r="X2751" s="37">
        <f t="shared" si="601"/>
        <v>1028.8496624347965</v>
      </c>
      <c r="Y2751" s="37">
        <f t="shared" si="601"/>
        <v>1083.8262978025061</v>
      </c>
    </row>
    <row r="2752" spans="1:25" x14ac:dyDescent="0.3">
      <c r="A2752" s="28">
        <v>2936</v>
      </c>
      <c r="B2752" s="34">
        <f t="shared" si="595"/>
        <v>2.9360000000000003E-6</v>
      </c>
      <c r="C2752" s="37">
        <f t="shared" si="600"/>
        <v>4.0939715637868135</v>
      </c>
      <c r="D2752" s="37">
        <f t="shared" si="600"/>
        <v>21.636928721332946</v>
      </c>
      <c r="E2752" s="37">
        <f t="shared" si="600"/>
        <v>51.547475286249544</v>
      </c>
      <c r="F2752" s="37">
        <f t="shared" si="600"/>
        <v>106.19375035232622</v>
      </c>
      <c r="G2752" s="37">
        <f t="shared" si="600"/>
        <v>132.4551706087924</v>
      </c>
      <c r="H2752" s="37">
        <f t="shared" si="600"/>
        <v>150.6202156568493</v>
      </c>
      <c r="I2752" s="37">
        <f t="shared" si="600"/>
        <v>227.04424628483588</v>
      </c>
      <c r="J2752" s="37">
        <f t="shared" si="600"/>
        <v>256.83501497745743</v>
      </c>
      <c r="K2752" s="37">
        <f t="shared" si="600"/>
        <v>327.95139596278312</v>
      </c>
      <c r="L2752" s="37">
        <f t="shared" si="600"/>
        <v>379.77243321918189</v>
      </c>
      <c r="M2752" s="37">
        <f t="shared" si="601"/>
        <v>408.86462632360565</v>
      </c>
      <c r="N2752" s="37">
        <f t="shared" si="601"/>
        <v>485.14815700304592</v>
      </c>
      <c r="O2752" s="37">
        <f t="shared" si="601"/>
        <v>538.46472749906775</v>
      </c>
      <c r="P2752" s="37">
        <f t="shared" si="601"/>
        <v>592.09229380211991</v>
      </c>
      <c r="Q2752" s="37">
        <f t="shared" si="601"/>
        <v>645.97415404782464</v>
      </c>
      <c r="R2752" s="37">
        <f t="shared" si="601"/>
        <v>700.06652344310237</v>
      </c>
      <c r="S2752" s="37">
        <f t="shared" si="601"/>
        <v>754.33507353111645</v>
      </c>
      <c r="T2752" s="37">
        <f t="shared" si="601"/>
        <v>808.75252196611427</v>
      </c>
      <c r="U2752" s="37">
        <f t="shared" si="601"/>
        <v>863.29692046009143</v>
      </c>
      <c r="V2752" s="37">
        <f t="shared" si="601"/>
        <v>917.95041681766929</v>
      </c>
      <c r="W2752" s="37">
        <f t="shared" si="601"/>
        <v>972.69834523237512</v>
      </c>
      <c r="X2752" s="37">
        <f t="shared" si="601"/>
        <v>1027.5285479368506</v>
      </c>
      <c r="Y2752" s="37">
        <f t="shared" si="601"/>
        <v>1082.4308625651613</v>
      </c>
    </row>
    <row r="2753" spans="1:25" x14ac:dyDescent="0.3">
      <c r="A2753" s="28">
        <v>2937</v>
      </c>
      <c r="B2753" s="34">
        <f t="shared" si="595"/>
        <v>2.937E-6</v>
      </c>
      <c r="C2753" s="37">
        <f t="shared" si="600"/>
        <v>4.0938829070330511</v>
      </c>
      <c r="D2753" s="37">
        <f t="shared" si="600"/>
        <v>21.625112903049722</v>
      </c>
      <c r="E2753" s="37">
        <f t="shared" si="600"/>
        <v>51.506787595821642</v>
      </c>
      <c r="F2753" s="37">
        <f t="shared" si="600"/>
        <v>106.09137750799097</v>
      </c>
      <c r="G2753" s="37">
        <f t="shared" si="600"/>
        <v>132.3212538067886</v>
      </c>
      <c r="H2753" s="37">
        <f t="shared" si="600"/>
        <v>150.46404464520913</v>
      </c>
      <c r="I2753" s="37">
        <f t="shared" si="600"/>
        <v>226.79190234972245</v>
      </c>
      <c r="J2753" s="37">
        <f t="shared" si="600"/>
        <v>256.54442191419542</v>
      </c>
      <c r="K2753" s="37">
        <f t="shared" si="600"/>
        <v>327.56841225073492</v>
      </c>
      <c r="L2753" s="37">
        <f t="shared" si="600"/>
        <v>379.32143564157866</v>
      </c>
      <c r="M2753" s="37">
        <f t="shared" si="601"/>
        <v>408.37525751384823</v>
      </c>
      <c r="N2753" s="37">
        <f t="shared" si="601"/>
        <v>484.55768209291705</v>
      </c>
      <c r="O2753" s="37">
        <f t="shared" si="601"/>
        <v>537.80325647580321</v>
      </c>
      <c r="P2753" s="37">
        <f t="shared" si="601"/>
        <v>591.3592022098486</v>
      </c>
      <c r="Q2753" s="37">
        <f t="shared" si="601"/>
        <v>645.16893019614565</v>
      </c>
      <c r="R2753" s="37">
        <f t="shared" si="601"/>
        <v>699.18874300820755</v>
      </c>
      <c r="S2753" s="37">
        <f t="shared" si="601"/>
        <v>753.38438087361669</v>
      </c>
      <c r="T2753" s="37">
        <f t="shared" si="601"/>
        <v>807.72861615651743</v>
      </c>
      <c r="U2753" s="37">
        <f t="shared" si="601"/>
        <v>862.19954466570516</v>
      </c>
      <c r="V2753" s="37">
        <f t="shared" si="601"/>
        <v>916.77935013062245</v>
      </c>
      <c r="W2753" s="37">
        <f t="shared" si="601"/>
        <v>971.45339629798286</v>
      </c>
      <c r="X2753" s="37">
        <f t="shared" si="601"/>
        <v>1026.2095499285958</v>
      </c>
      <c r="Y2753" s="37">
        <f t="shared" si="601"/>
        <v>1081.0376691800172</v>
      </c>
    </row>
    <row r="2754" spans="1:25" x14ac:dyDescent="0.3">
      <c r="A2754" s="28">
        <v>2938</v>
      </c>
      <c r="B2754" s="34">
        <f t="shared" si="595"/>
        <v>2.9380000000000001E-6</v>
      </c>
      <c r="C2754" s="37">
        <f t="shared" si="600"/>
        <v>4.0937920265741248</v>
      </c>
      <c r="D2754" s="37">
        <f t="shared" si="600"/>
        <v>21.61330015247874</v>
      </c>
      <c r="E2754" s="37">
        <f t="shared" si="600"/>
        <v>51.466133565359478</v>
      </c>
      <c r="F2754" s="37">
        <f t="shared" si="600"/>
        <v>105.98912092912944</v>
      </c>
      <c r="G2754" s="37">
        <f t="shared" si="600"/>
        <v>132.1874991523529</v>
      </c>
      <c r="H2754" s="37">
        <f t="shared" si="600"/>
        <v>150.30806899168081</v>
      </c>
      <c r="I2754" s="37">
        <f t="shared" si="600"/>
        <v>226.53990230680751</v>
      </c>
      <c r="J2754" s="37">
        <f t="shared" si="600"/>
        <v>256.25423331790489</v>
      </c>
      <c r="K2754" s="37">
        <f t="shared" si="600"/>
        <v>327.18598148077314</v>
      </c>
      <c r="L2754" s="37">
        <f t="shared" si="600"/>
        <v>378.87110168808687</v>
      </c>
      <c r="M2754" s="37">
        <f t="shared" si="601"/>
        <v>407.88661514903401</v>
      </c>
      <c r="N2754" s="37">
        <f t="shared" si="601"/>
        <v>483.96810014620274</v>
      </c>
      <c r="O2754" s="37">
        <f t="shared" si="601"/>
        <v>537.14279600999942</v>
      </c>
      <c r="P2754" s="37">
        <f t="shared" si="601"/>
        <v>590.62724022793077</v>
      </c>
      <c r="Q2754" s="37">
        <f t="shared" si="601"/>
        <v>644.36495620604239</v>
      </c>
      <c r="R2754" s="37">
        <f t="shared" si="601"/>
        <v>698.31233368182188</v>
      </c>
      <c r="S2754" s="37">
        <f t="shared" si="601"/>
        <v>752.43518140747585</v>
      </c>
      <c r="T2754" s="37">
        <f t="shared" si="601"/>
        <v>806.70632632943057</v>
      </c>
      <c r="U2754" s="37">
        <f t="shared" si="601"/>
        <v>861.10390825019601</v>
      </c>
      <c r="V2754" s="37">
        <f t="shared" si="601"/>
        <v>915.61014673989928</v>
      </c>
      <c r="W2754" s="37">
        <f t="shared" si="601"/>
        <v>970.21043502911573</v>
      </c>
      <c r="X2754" s="37">
        <f t="shared" si="601"/>
        <v>1024.8926643492102</v>
      </c>
      <c r="Y2754" s="37">
        <f t="shared" si="601"/>
        <v>1079.6467133329627</v>
      </c>
    </row>
    <row r="2755" spans="1:25" x14ac:dyDescent="0.3">
      <c r="A2755" s="28">
        <v>2939</v>
      </c>
      <c r="B2755" s="34">
        <f t="shared" si="595"/>
        <v>2.9390000000000002E-6</v>
      </c>
      <c r="C2755" s="37">
        <f t="shared" si="600"/>
        <v>4.0936989256949179</v>
      </c>
      <c r="D2755" s="37">
        <f t="shared" si="600"/>
        <v>21.601490479552027</v>
      </c>
      <c r="E2755" s="37">
        <f t="shared" si="600"/>
        <v>51.425513174310218</v>
      </c>
      <c r="F2755" s="37">
        <f t="shared" si="600"/>
        <v>105.88698047120121</v>
      </c>
      <c r="G2755" s="37">
        <f t="shared" si="600"/>
        <v>132.05390642381687</v>
      </c>
      <c r="H2755" s="37">
        <f t="shared" si="600"/>
        <v>150.15228841686454</v>
      </c>
      <c r="I2755" s="37">
        <f t="shared" si="600"/>
        <v>226.2882456069143</v>
      </c>
      <c r="J2755" s="37">
        <f t="shared" si="600"/>
        <v>255.96444852592592</v>
      </c>
      <c r="K2755" s="37">
        <f t="shared" si="600"/>
        <v>326.80410270706062</v>
      </c>
      <c r="L2755" s="37">
        <f t="shared" si="600"/>
        <v>378.42143019854888</v>
      </c>
      <c r="M2755" s="37">
        <f t="shared" si="601"/>
        <v>407.39869794647927</v>
      </c>
      <c r="N2755" s="37">
        <f t="shared" si="601"/>
        <v>483.37940955312104</v>
      </c>
      <c r="O2755" s="37">
        <f t="shared" si="601"/>
        <v>536.48334425931512</v>
      </c>
      <c r="P2755" s="37">
        <f t="shared" si="601"/>
        <v>589.89640577758144</v>
      </c>
      <c r="Q2755" s="37">
        <f t="shared" si="601"/>
        <v>643.56222975908702</v>
      </c>
      <c r="R2755" s="37">
        <f t="shared" si="601"/>
        <v>697.43729290321016</v>
      </c>
      <c r="S2755" s="37">
        <f t="shared" si="601"/>
        <v>751.4874723274105</v>
      </c>
      <c r="T2755" s="37">
        <f t="shared" si="601"/>
        <v>805.68564943311981</v>
      </c>
      <c r="U2755" s="37">
        <f t="shared" si="601"/>
        <v>860.01000791375168</v>
      </c>
      <c r="V2755" s="37">
        <f t="shared" si="601"/>
        <v>914.44280309620706</v>
      </c>
      <c r="W2755" s="37">
        <f t="shared" si="601"/>
        <v>968.96945762578514</v>
      </c>
      <c r="X2755" s="37">
        <f t="shared" si="601"/>
        <v>1023.577887146944</v>
      </c>
      <c r="Y2755" s="37">
        <f t="shared" si="601"/>
        <v>1078.2579907195534</v>
      </c>
    </row>
    <row r="2756" spans="1:25" x14ac:dyDescent="0.3">
      <c r="A2756" s="28">
        <v>2940</v>
      </c>
      <c r="B2756" s="34">
        <f t="shared" si="595"/>
        <v>2.9400000000000002E-6</v>
      </c>
      <c r="C2756" s="37">
        <f t="shared" ref="C2756:L2765" si="602">2*$C$3*$C$2^2/$B2756^5/(EXP($C$3*$C$2/$B2756/$C$4/C$7)-1)/1000000000</f>
        <v>4.0936036076787925</v>
      </c>
      <c r="D2756" s="37">
        <f t="shared" si="602"/>
        <v>21.589683894167678</v>
      </c>
      <c r="E2756" s="37">
        <f t="shared" si="602"/>
        <v>51.384926402101129</v>
      </c>
      <c r="F2756" s="37">
        <f t="shared" si="602"/>
        <v>105.78495598984237</v>
      </c>
      <c r="G2756" s="37">
        <f t="shared" si="602"/>
        <v>131.92047539983292</v>
      </c>
      <c r="H2756" s="37">
        <f t="shared" si="602"/>
        <v>149.99670264179417</v>
      </c>
      <c r="I2756" s="37">
        <f t="shared" si="602"/>
        <v>226.03693170185835</v>
      </c>
      <c r="J2756" s="37">
        <f t="shared" si="602"/>
        <v>255.67506687683479</v>
      </c>
      <c r="K2756" s="37">
        <f t="shared" si="602"/>
        <v>326.42277498561913</v>
      </c>
      <c r="L2756" s="37">
        <f t="shared" si="602"/>
        <v>377.97242001514661</v>
      </c>
      <c r="M2756" s="37">
        <f t="shared" ref="M2756:Y2765" si="603">2*$C$3*$C$2^2/$B2756^5/(EXP($C$3*$C$2/$B2756/$C$4/M$7)-1)/1000000000</f>
        <v>406.91150462611654</v>
      </c>
      <c r="N2756" s="37">
        <f t="shared" si="603"/>
        <v>482.79160870724979</v>
      </c>
      <c r="O2756" s="37">
        <f t="shared" si="603"/>
        <v>535.82489938530296</v>
      </c>
      <c r="P2756" s="37">
        <f t="shared" si="603"/>
        <v>589.16669678445544</v>
      </c>
      <c r="Q2756" s="37">
        <f t="shared" si="603"/>
        <v>642.76074854184662</v>
      </c>
      <c r="R2756" s="37">
        <f t="shared" si="603"/>
        <v>696.56361811719535</v>
      </c>
      <c r="S2756" s="37">
        <f t="shared" si="603"/>
        <v>750.5412508342647</v>
      </c>
      <c r="T2756" s="37">
        <f t="shared" si="603"/>
        <v>804.66658242255346</v>
      </c>
      <c r="U2756" s="37">
        <f t="shared" si="603"/>
        <v>858.91784036384411</v>
      </c>
      <c r="V2756" s="37">
        <f t="shared" si="603"/>
        <v>913.27731565812178</v>
      </c>
      <c r="W2756" s="37">
        <f t="shared" si="603"/>
        <v>967.7304602964573</v>
      </c>
      <c r="X2756" s="37">
        <f t="shared" si="603"/>
        <v>1022.2652142790952</v>
      </c>
      <c r="Y2756" s="37">
        <f t="shared" si="603"/>
        <v>1076.8714970449885</v>
      </c>
    </row>
    <row r="2757" spans="1:25" x14ac:dyDescent="0.3">
      <c r="A2757" s="28">
        <v>2941</v>
      </c>
      <c r="B2757" s="34">
        <f t="shared" si="595"/>
        <v>2.9410000000000003E-6</v>
      </c>
      <c r="C2757" s="37">
        <f t="shared" si="602"/>
        <v>4.0935060758076034</v>
      </c>
      <c r="D2757" s="37">
        <f t="shared" si="602"/>
        <v>21.57788040619009</v>
      </c>
      <c r="E2757" s="37">
        <f t="shared" si="602"/>
        <v>51.34437322813983</v>
      </c>
      <c r="F2757" s="37">
        <f t="shared" si="602"/>
        <v>105.68304734086533</v>
      </c>
      <c r="G2757" s="37">
        <f t="shared" si="602"/>
        <v>131.7872058593737</v>
      </c>
      <c r="H2757" s="37">
        <f t="shared" si="602"/>
        <v>149.84131138793663</v>
      </c>
      <c r="I2757" s="37">
        <f t="shared" si="602"/>
        <v>225.78596004444569</v>
      </c>
      <c r="J2757" s="37">
        <f t="shared" si="602"/>
        <v>255.38608771044213</v>
      </c>
      <c r="K2757" s="37">
        <f t="shared" si="602"/>
        <v>326.041997374326</v>
      </c>
      <c r="L2757" s="37">
        <f t="shared" si="602"/>
        <v>377.52406998239536</v>
      </c>
      <c r="M2757" s="37">
        <f t="shared" si="603"/>
        <v>406.42503391048757</v>
      </c>
      <c r="N2757" s="37">
        <f t="shared" si="603"/>
        <v>482.20469600552008</v>
      </c>
      <c r="O2757" s="37">
        <f t="shared" si="603"/>
        <v>535.16745955340105</v>
      </c>
      <c r="P2757" s="37">
        <f t="shared" si="603"/>
        <v>588.43811117863618</v>
      </c>
      <c r="Q2757" s="37">
        <f t="shared" si="603"/>
        <v>641.96051024587075</v>
      </c>
      <c r="R2757" s="37">
        <f t="shared" si="603"/>
        <v>695.69130677414353</v>
      </c>
      <c r="S2757" s="37">
        <f t="shared" si="603"/>
        <v>749.59651413499353</v>
      </c>
      <c r="T2757" s="37">
        <f t="shared" si="603"/>
        <v>803.64912225938667</v>
      </c>
      <c r="U2757" s="37">
        <f t="shared" si="603"/>
        <v>857.82740231520961</v>
      </c>
      <c r="V2757" s="37">
        <f t="shared" si="603"/>
        <v>912.11368089206792</v>
      </c>
      <c r="W2757" s="37">
        <f t="shared" si="603"/>
        <v>966.49343925803328</v>
      </c>
      <c r="X2757" s="37">
        <f t="shared" si="603"/>
        <v>1020.9546417119859</v>
      </c>
      <c r="Y2757" s="37">
        <f t="shared" si="603"/>
        <v>1075.4872280240838</v>
      </c>
    </row>
    <row r="2758" spans="1:25" x14ac:dyDescent="0.3">
      <c r="A2758" s="28">
        <v>2942</v>
      </c>
      <c r="B2758" s="34">
        <f t="shared" si="595"/>
        <v>2.9420000000000004E-6</v>
      </c>
      <c r="C2758" s="37">
        <f t="shared" si="602"/>
        <v>4.0934063333616768</v>
      </c>
      <c r="D2758" s="37">
        <f t="shared" si="602"/>
        <v>21.566080025449917</v>
      </c>
      <c r="E2758" s="37">
        <f t="shared" si="602"/>
        <v>51.303853631814476</v>
      </c>
      <c r="F2758" s="37">
        <f t="shared" si="602"/>
        <v>105.58125438025888</v>
      </c>
      <c r="G2758" s="37">
        <f t="shared" si="602"/>
        <v>131.65409758173192</v>
      </c>
      <c r="H2758" s="37">
        <f t="shared" si="602"/>
        <v>149.68611437719136</v>
      </c>
      <c r="I2758" s="37">
        <f t="shared" si="602"/>
        <v>225.535330088471</v>
      </c>
      <c r="J2758" s="37">
        <f t="shared" si="602"/>
        <v>255.09751036779025</v>
      </c>
      <c r="K2758" s="37">
        <f t="shared" si="602"/>
        <v>325.6617689329093</v>
      </c>
      <c r="L2758" s="37">
        <f t="shared" si="602"/>
        <v>377.07637894713935</v>
      </c>
      <c r="M2758" s="37">
        <f t="shared" si="603"/>
        <v>405.93928452473841</v>
      </c>
      <c r="N2758" s="37">
        <f t="shared" si="603"/>
        <v>481.61866984820819</v>
      </c>
      <c r="O2758" s="37">
        <f t="shared" si="603"/>
        <v>534.51102293292354</v>
      </c>
      <c r="P2758" s="37">
        <f t="shared" si="603"/>
        <v>587.71064689462742</v>
      </c>
      <c r="Q2758" s="37">
        <f t="shared" si="603"/>
        <v>641.16151256767967</v>
      </c>
      <c r="R2758" s="37">
        <f t="shared" si="603"/>
        <v>694.82035632995201</v>
      </c>
      <c r="S2758" s="37">
        <f t="shared" si="603"/>
        <v>748.65325944265135</v>
      </c>
      <c r="T2758" s="37">
        <f t="shared" si="603"/>
        <v>802.63326591194436</v>
      </c>
      <c r="U2758" s="37">
        <f t="shared" si="603"/>
        <v>856.73869048983238</v>
      </c>
      <c r="V2758" s="37">
        <f t="shared" si="603"/>
        <v>910.95189527229752</v>
      </c>
      <c r="W2758" s="37">
        <f t="shared" si="603"/>
        <v>965.25839073582938</v>
      </c>
      <c r="X2758" s="37">
        <f t="shared" si="603"/>
        <v>1019.6461654209417</v>
      </c>
      <c r="Y2758" s="37">
        <f t="shared" si="603"/>
        <v>1074.1051793812489</v>
      </c>
    </row>
    <row r="2759" spans="1:25" x14ac:dyDescent="0.3">
      <c r="A2759" s="28">
        <v>2943</v>
      </c>
      <c r="B2759" s="34">
        <f t="shared" si="595"/>
        <v>2.943E-6</v>
      </c>
      <c r="C2759" s="37">
        <f t="shared" si="602"/>
        <v>4.0933043836197927</v>
      </c>
      <c r="D2759" s="37">
        <f t="shared" si="602"/>
        <v>21.554282761744194</v>
      </c>
      <c r="E2759" s="37">
        <f t="shared" si="602"/>
        <v>51.263367592493751</v>
      </c>
      <c r="F2759" s="37">
        <f t="shared" si="602"/>
        <v>105.47957696418764</v>
      </c>
      <c r="G2759" s="37">
        <f t="shared" si="602"/>
        <v>131.5211503465197</v>
      </c>
      <c r="H2759" s="37">
        <f t="shared" si="602"/>
        <v>149.53111133188938</v>
      </c>
      <c r="I2759" s="37">
        <f t="shared" si="602"/>
        <v>225.28504128871543</v>
      </c>
      <c r="J2759" s="37">
        <f t="shared" si="602"/>
        <v>254.80933419115007</v>
      </c>
      <c r="K2759" s="37">
        <f t="shared" si="602"/>
        <v>325.28208872294431</v>
      </c>
      <c r="L2759" s="37">
        <f t="shared" si="602"/>
        <v>376.62934575854592</v>
      </c>
      <c r="M2759" s="37">
        <f t="shared" si="603"/>
        <v>405.45425519661273</v>
      </c>
      <c r="N2759" s="37">
        <f t="shared" si="603"/>
        <v>481.03352863892701</v>
      </c>
      <c r="O2759" s="37">
        <f t="shared" si="603"/>
        <v>533.85558769705108</v>
      </c>
      <c r="P2759" s="37">
        <f t="shared" si="603"/>
        <v>586.98430187133829</v>
      </c>
      <c r="Q2759" s="37">
        <f t="shared" si="603"/>
        <v>640.36375320875186</v>
      </c>
      <c r="R2759" s="37">
        <f t="shared" si="603"/>
        <v>693.95076424603531</v>
      </c>
      <c r="S2759" s="37">
        <f t="shared" si="603"/>
        <v>747.71148397637353</v>
      </c>
      <c r="T2759" s="37">
        <f t="shared" si="603"/>
        <v>801.6190103552043</v>
      </c>
      <c r="U2759" s="37">
        <f t="shared" si="603"/>
        <v>855.6517016169239</v>
      </c>
      <c r="V2759" s="37">
        <f t="shared" si="603"/>
        <v>909.79195528087223</v>
      </c>
      <c r="W2759" s="37">
        <f t="shared" si="603"/>
        <v>964.0253109635529</v>
      </c>
      <c r="X2759" s="37">
        <f t="shared" si="603"/>
        <v>1018.339781390266</v>
      </c>
      <c r="Y2759" s="37">
        <f t="shared" si="603"/>
        <v>1072.7253468504618</v>
      </c>
    </row>
    <row r="2760" spans="1:25" x14ac:dyDescent="0.3">
      <c r="A2760" s="28">
        <v>2944</v>
      </c>
      <c r="B2760" s="34">
        <f t="shared" si="595"/>
        <v>2.9440000000000001E-6</v>
      </c>
      <c r="C2760" s="37">
        <f t="shared" si="602"/>
        <v>4.0932002298591819</v>
      </c>
      <c r="D2760" s="37">
        <f t="shared" si="602"/>
        <v>21.542488624836388</v>
      </c>
      <c r="E2760" s="37">
        <f t="shared" si="602"/>
        <v>51.222915089527007</v>
      </c>
      <c r="F2760" s="37">
        <f t="shared" si="602"/>
        <v>105.37801494899226</v>
      </c>
      <c r="G2760" s="37">
        <f t="shared" si="602"/>
        <v>131.38836393366799</v>
      </c>
      <c r="H2760" s="37">
        <f t="shared" si="602"/>
        <v>149.37630197479263</v>
      </c>
      <c r="I2760" s="37">
        <f t="shared" si="602"/>
        <v>225.03509310094415</v>
      </c>
      <c r="J2760" s="37">
        <f t="shared" si="602"/>
        <v>254.5215585240187</v>
      </c>
      <c r="K2760" s="37">
        <f t="shared" si="602"/>
        <v>324.90295580784885</v>
      </c>
      <c r="L2760" s="37">
        <f t="shared" si="602"/>
        <v>376.1829692680995</v>
      </c>
      <c r="M2760" s="37">
        <f t="shared" si="603"/>
        <v>404.96994465644553</v>
      </c>
      <c r="N2760" s="37">
        <f t="shared" si="603"/>
        <v>480.4492707846174</v>
      </c>
      <c r="O2760" s="37">
        <f t="shared" si="603"/>
        <v>533.20115202282057</v>
      </c>
      <c r="P2760" s="37">
        <f t="shared" si="603"/>
        <v>586.25907405207579</v>
      </c>
      <c r="Q2760" s="37">
        <f t="shared" si="603"/>
        <v>639.56722987551075</v>
      </c>
      <c r="R2760" s="37">
        <f t="shared" si="603"/>
        <v>693.08252798930937</v>
      </c>
      <c r="S2760" s="37">
        <f t="shared" si="603"/>
        <v>746.77118496136109</v>
      </c>
      <c r="T2760" s="37">
        <f t="shared" si="603"/>
        <v>800.60635257077968</v>
      </c>
      <c r="U2760" s="37">
        <f t="shared" si="603"/>
        <v>854.56643243290659</v>
      </c>
      <c r="V2760" s="37">
        <f t="shared" si="603"/>
        <v>908.63385740764068</v>
      </c>
      <c r="W2760" s="37">
        <f t="shared" si="603"/>
        <v>962.79419618328041</v>
      </c>
      <c r="X2760" s="37">
        <f t="shared" si="603"/>
        <v>1017.0354856132179</v>
      </c>
      <c r="Y2760" s="37">
        <f t="shared" si="603"/>
        <v>1071.3477261752441</v>
      </c>
    </row>
    <row r="2761" spans="1:25" x14ac:dyDescent="0.3">
      <c r="A2761" s="28">
        <v>2945</v>
      </c>
      <c r="B2761" s="34">
        <f t="shared" si="595"/>
        <v>2.9450000000000002E-6</v>
      </c>
      <c r="C2761" s="37">
        <f t="shared" si="602"/>
        <v>4.093093875355545</v>
      </c>
      <c r="D2761" s="37">
        <f t="shared" si="602"/>
        <v>21.53069762445654</v>
      </c>
      <c r="E2761" s="37">
        <f t="shared" si="602"/>
        <v>51.18249610224477</v>
      </c>
      <c r="F2761" s="37">
        <f t="shared" si="602"/>
        <v>105.27656819118924</v>
      </c>
      <c r="G2761" s="37">
        <f t="shared" si="602"/>
        <v>131.25573812342662</v>
      </c>
      <c r="H2761" s="37">
        <f t="shared" si="602"/>
        <v>149.22168602909372</v>
      </c>
      <c r="I2761" s="37">
        <f t="shared" si="602"/>
        <v>224.78548498190591</v>
      </c>
      <c r="J2761" s="37">
        <f t="shared" si="602"/>
        <v>254.23418271111785</v>
      </c>
      <c r="K2761" s="37">
        <f t="shared" si="602"/>
        <v>324.52436925288021</v>
      </c>
      <c r="L2761" s="37">
        <f t="shared" si="602"/>
        <v>375.73724832959869</v>
      </c>
      <c r="M2761" s="37">
        <f t="shared" si="603"/>
        <v>404.48635163715863</v>
      </c>
      <c r="N2761" s="37">
        <f t="shared" si="603"/>
        <v>479.86589469554326</v>
      </c>
      <c r="O2761" s="37">
        <f t="shared" si="603"/>
        <v>532.54771409111879</v>
      </c>
      <c r="P2761" s="37">
        <f t="shared" si="603"/>
        <v>585.53496138453386</v>
      </c>
      <c r="Q2761" s="37">
        <f t="shared" si="603"/>
        <v>638.77194027931591</v>
      </c>
      <c r="R2761" s="37">
        <f t="shared" si="603"/>
        <v>692.21564503218201</v>
      </c>
      <c r="S2761" s="37">
        <f t="shared" si="603"/>
        <v>745.83235962886931</v>
      </c>
      <c r="T2761" s="37">
        <f t="shared" si="603"/>
        <v>799.59528954690495</v>
      </c>
      <c r="U2761" s="37">
        <f t="shared" si="603"/>
        <v>853.48287968139675</v>
      </c>
      <c r="V2761" s="37">
        <f t="shared" si="603"/>
        <v>907.47759815022334</v>
      </c>
      <c r="W2761" s="37">
        <f t="shared" si="603"/>
        <v>961.56504264544253</v>
      </c>
      <c r="X2761" s="37">
        <f t="shared" si="603"/>
        <v>1015.7332740919921</v>
      </c>
      <c r="Y2761" s="37">
        <f t="shared" si="603"/>
        <v>1069.9723131086382</v>
      </c>
    </row>
    <row r="2762" spans="1:25" x14ac:dyDescent="0.3">
      <c r="A2762" s="28">
        <v>2946</v>
      </c>
      <c r="B2762" s="34">
        <f t="shared" si="595"/>
        <v>2.9460000000000003E-6</v>
      </c>
      <c r="C2762" s="37">
        <f t="shared" si="602"/>
        <v>4.0929853233830045</v>
      </c>
      <c r="D2762" s="37">
        <f t="shared" si="602"/>
        <v>21.518909770301235</v>
      </c>
      <c r="E2762" s="37">
        <f t="shared" si="602"/>
        <v>51.14211060995838</v>
      </c>
      <c r="F2762" s="37">
        <f t="shared" si="602"/>
        <v>105.17523654747055</v>
      </c>
      <c r="G2762" s="37">
        <f t="shared" si="602"/>
        <v>131.12327269636344</v>
      </c>
      <c r="H2762" s="37">
        <f t="shared" si="602"/>
        <v>149.06726321841467</v>
      </c>
      <c r="I2762" s="37">
        <f t="shared" si="602"/>
        <v>224.53621638932955</v>
      </c>
      <c r="J2762" s="37">
        <f t="shared" si="602"/>
        <v>253.94720609838993</v>
      </c>
      <c r="K2762" s="37">
        <f t="shared" si="602"/>
        <v>324.14632812512997</v>
      </c>
      <c r="L2762" s="37">
        <f t="shared" si="602"/>
        <v>375.29218179914864</v>
      </c>
      <c r="M2762" s="37">
        <f t="shared" si="603"/>
        <v>404.00347487425307</v>
      </c>
      <c r="N2762" s="37">
        <f t="shared" si="603"/>
        <v>479.2833987852805</v>
      </c>
      <c r="O2762" s="37">
        <f t="shared" si="603"/>
        <v>531.89527208666993</v>
      </c>
      <c r="P2762" s="37">
        <f t="shared" si="603"/>
        <v>584.81196182078111</v>
      </c>
      <c r="Q2762" s="37">
        <f t="shared" si="603"/>
        <v>637.97788213644787</v>
      </c>
      <c r="R2762" s="37">
        <f t="shared" si="603"/>
        <v>691.35011285253586</v>
      </c>
      <c r="S2762" s="37">
        <f t="shared" si="603"/>
        <v>744.89500521618845</v>
      </c>
      <c r="T2762" s="37">
        <f t="shared" si="603"/>
        <v>798.58581827841658</v>
      </c>
      <c r="U2762" s="37">
        <f t="shared" si="603"/>
        <v>852.40104011318306</v>
      </c>
      <c r="V2762" s="37">
        <f t="shared" si="603"/>
        <v>906.32317401398916</v>
      </c>
      <c r="W2762" s="37">
        <f t="shared" si="603"/>
        <v>960.33784660879451</v>
      </c>
      <c r="X2762" s="37">
        <f t="shared" si="603"/>
        <v>1014.433142837692</v>
      </c>
      <c r="Y2762" s="37">
        <f t="shared" si="603"/>
        <v>1068.5991034131823</v>
      </c>
    </row>
    <row r="2763" spans="1:25" x14ac:dyDescent="0.3">
      <c r="A2763" s="28">
        <v>2947</v>
      </c>
      <c r="B2763" s="34">
        <f t="shared" si="595"/>
        <v>2.9470000000000003E-6</v>
      </c>
      <c r="C2763" s="37">
        <f t="shared" si="602"/>
        <v>4.0928745772141166</v>
      </c>
      <c r="D2763" s="37">
        <f t="shared" si="602"/>
        <v>21.507125072033762</v>
      </c>
      <c r="E2763" s="37">
        <f t="shared" si="602"/>
        <v>51.101758591960483</v>
      </c>
      <c r="F2763" s="37">
        <f t="shared" si="602"/>
        <v>105.07401987470374</v>
      </c>
      <c r="G2763" s="37">
        <f t="shared" si="602"/>
        <v>130.99096743336392</v>
      </c>
      <c r="H2763" s="37">
        <f t="shared" si="602"/>
        <v>148.91303326680654</v>
      </c>
      <c r="I2763" s="37">
        <f t="shared" si="602"/>
        <v>224.28728678192286</v>
      </c>
      <c r="J2763" s="37">
        <f t="shared" si="602"/>
        <v>253.6606280329965</v>
      </c>
      <c r="K2763" s="37">
        <f t="shared" si="602"/>
        <v>323.76883149352068</v>
      </c>
      <c r="L2763" s="37">
        <f t="shared" si="602"/>
        <v>374.8477685351566</v>
      </c>
      <c r="M2763" s="37">
        <f t="shared" si="603"/>
        <v>403.52131310580381</v>
      </c>
      <c r="N2763" s="37">
        <f t="shared" si="603"/>
        <v>478.70178147071141</v>
      </c>
      <c r="O2763" s="37">
        <f t="shared" si="603"/>
        <v>531.24382419802851</v>
      </c>
      <c r="P2763" s="37">
        <f t="shared" si="603"/>
        <v>584.09007331725206</v>
      </c>
      <c r="Q2763" s="37">
        <f t="shared" si="603"/>
        <v>637.18505316809672</v>
      </c>
      <c r="R2763" s="37">
        <f t="shared" si="603"/>
        <v>690.48592893371631</v>
      </c>
      <c r="S2763" s="37">
        <f t="shared" si="603"/>
        <v>743.9591189666321</v>
      </c>
      <c r="T2763" s="37">
        <f t="shared" si="603"/>
        <v>797.57793576673816</v>
      </c>
      <c r="U2763" s="37">
        <f t="shared" si="603"/>
        <v>851.32091048621146</v>
      </c>
      <c r="V2763" s="37">
        <f t="shared" si="603"/>
        <v>905.17058151203707</v>
      </c>
      <c r="W2763" s="37">
        <f t="shared" si="603"/>
        <v>959.11260434040128</v>
      </c>
      <c r="X2763" s="37">
        <f t="shared" si="603"/>
        <v>1013.1350878703099</v>
      </c>
      <c r="Y2763" s="37">
        <f t="shared" si="603"/>
        <v>1067.2280928608848</v>
      </c>
    </row>
    <row r="2764" spans="1:25" x14ac:dyDescent="0.3">
      <c r="A2764" s="28">
        <v>2948</v>
      </c>
      <c r="B2764" s="34">
        <f t="shared" si="595"/>
        <v>2.948E-6</v>
      </c>
      <c r="C2764" s="37">
        <f t="shared" si="602"/>
        <v>4.0927616401198659</v>
      </c>
      <c r="D2764" s="37">
        <f t="shared" si="602"/>
        <v>21.495343539284193</v>
      </c>
      <c r="E2764" s="37">
        <f t="shared" si="602"/>
        <v>51.061440027525023</v>
      </c>
      <c r="F2764" s="37">
        <f t="shared" si="602"/>
        <v>104.97291802993166</v>
      </c>
      <c r="G2764" s="37">
        <f t="shared" si="602"/>
        <v>130.85882211563103</v>
      </c>
      <c r="H2764" s="37">
        <f t="shared" si="602"/>
        <v>148.75899589874902</v>
      </c>
      <c r="I2764" s="37">
        <f t="shared" si="602"/>
        <v>224.0386956193704</v>
      </c>
      <c r="J2764" s="37">
        <f t="shared" si="602"/>
        <v>253.37444786331559</v>
      </c>
      <c r="K2764" s="37">
        <f t="shared" si="602"/>
        <v>323.39187842880204</v>
      </c>
      <c r="L2764" s="37">
        <f t="shared" si="602"/>
        <v>374.40400739832756</v>
      </c>
      <c r="M2764" s="37">
        <f t="shared" si="603"/>
        <v>403.03986507245469</v>
      </c>
      <c r="N2764" s="37">
        <f t="shared" si="603"/>
        <v>478.12104117201545</v>
      </c>
      <c r="O2764" s="37">
        <f t="shared" si="603"/>
        <v>530.59336861756969</v>
      </c>
      <c r="P2764" s="37">
        <f t="shared" si="603"/>
        <v>583.36929383473591</v>
      </c>
      <c r="Q2764" s="37">
        <f t="shared" si="603"/>
        <v>636.39345110035106</v>
      </c>
      <c r="R2764" s="37">
        <f t="shared" si="603"/>
        <v>689.62309076451879</v>
      </c>
      <c r="S2764" s="37">
        <f t="shared" si="603"/>
        <v>743.02469812951961</v>
      </c>
      <c r="T2764" s="37">
        <f t="shared" si="603"/>
        <v>796.57163901986428</v>
      </c>
      <c r="U2764" s="37">
        <f t="shared" si="603"/>
        <v>850.24248756556722</v>
      </c>
      <c r="V2764" s="37">
        <f t="shared" si="603"/>
        <v>904.01981716517707</v>
      </c>
      <c r="W2764" s="37">
        <f t="shared" si="603"/>
        <v>957.88931211561396</v>
      </c>
      <c r="X2764" s="37">
        <f t="shared" si="603"/>
        <v>1011.8391052187037</v>
      </c>
      <c r="Y2764" s="37">
        <f t="shared" si="603"/>
        <v>1065.859277233202</v>
      </c>
    </row>
    <row r="2765" spans="1:25" x14ac:dyDescent="0.3">
      <c r="A2765" s="28">
        <v>2949</v>
      </c>
      <c r="B2765" s="34">
        <f t="shared" si="595"/>
        <v>2.9490000000000001E-6</v>
      </c>
      <c r="C2765" s="37">
        <f t="shared" si="602"/>
        <v>4.0926465153696556</v>
      </c>
      <c r="D2765" s="37">
        <f t="shared" si="602"/>
        <v>21.483565181649379</v>
      </c>
      <c r="E2765" s="37">
        <f t="shared" si="602"/>
        <v>51.021154895907451</v>
      </c>
      <c r="F2765" s="37">
        <f t="shared" si="602"/>
        <v>104.87193087037224</v>
      </c>
      <c r="G2765" s="37">
        <f t="shared" si="602"/>
        <v>130.72683652468439</v>
      </c>
      <c r="H2765" s="37">
        <f t="shared" si="602"/>
        <v>148.60515083914902</v>
      </c>
      <c r="I2765" s="37">
        <f t="shared" si="602"/>
        <v>223.7904423623315</v>
      </c>
      <c r="J2765" s="37">
        <f t="shared" si="602"/>
        <v>253.08866493893845</v>
      </c>
      <c r="K2765" s="37">
        <f t="shared" si="602"/>
        <v>323.01546800354572</v>
      </c>
      <c r="L2765" s="37">
        <f t="shared" si="602"/>
        <v>373.96089725165723</v>
      </c>
      <c r="M2765" s="37">
        <f t="shared" si="603"/>
        <v>402.5591295174105</v>
      </c>
      <c r="N2765" s="37">
        <f t="shared" si="603"/>
        <v>477.54117631266172</v>
      </c>
      <c r="O2765" s="37">
        <f t="shared" si="603"/>
        <v>529.94390354147868</v>
      </c>
      <c r="P2765" s="37">
        <f t="shared" si="603"/>
        <v>582.64962133836457</v>
      </c>
      <c r="Q2765" s="37">
        <f t="shared" si="603"/>
        <v>635.60307366418533</v>
      </c>
      <c r="R2765" s="37">
        <f t="shared" si="603"/>
        <v>688.76159583917263</v>
      </c>
      <c r="S2765" s="37">
        <f t="shared" si="603"/>
        <v>742.0917399601625</v>
      </c>
      <c r="T2765" s="37">
        <f t="shared" si="603"/>
        <v>795.56692505234116</v>
      </c>
      <c r="U2765" s="37">
        <f t="shared" si="603"/>
        <v>849.16576812345409</v>
      </c>
      <c r="V2765" s="37">
        <f t="shared" si="603"/>
        <v>902.87087750190949</v>
      </c>
      <c r="W2765" s="37">
        <f t="shared" si="603"/>
        <v>956.66796621804781</v>
      </c>
      <c r="X2765" s="37">
        <f t="shared" si="603"/>
        <v>1010.5451909205736</v>
      </c>
      <c r="Y2765" s="37">
        <f t="shared" si="603"/>
        <v>1064.4926523210129</v>
      </c>
    </row>
    <row r="2766" spans="1:25" x14ac:dyDescent="0.3">
      <c r="A2766" s="28">
        <v>2950</v>
      </c>
      <c r="B2766" s="34">
        <f t="shared" si="595"/>
        <v>2.9500000000000001E-6</v>
      </c>
      <c r="C2766" s="37">
        <f t="shared" ref="C2766:L2775" si="604">2*$C$3*$C$2^2/$B2766^5/(EXP($C$3*$C$2/$B2766/$C$4/C$7)-1)/1000000000</f>
        <v>4.0925292062312888</v>
      </c>
      <c r="D2766" s="37">
        <f t="shared" si="604"/>
        <v>21.471790008693134</v>
      </c>
      <c r="E2766" s="37">
        <f t="shared" si="604"/>
        <v>50.980903176344796</v>
      </c>
      <c r="F2766" s="37">
        <f t="shared" si="604"/>
        <v>104.7710582534185</v>
      </c>
      <c r="G2766" s="37">
        <f t="shared" si="604"/>
        <v>130.59501044236018</v>
      </c>
      <c r="H2766" s="37">
        <f t="shared" si="604"/>
        <v>148.45149781334064</v>
      </c>
      <c r="I2766" s="37">
        <f t="shared" si="604"/>
        <v>223.54252647243862</v>
      </c>
      <c r="J2766" s="37">
        <f t="shared" si="604"/>
        <v>252.80327861066829</v>
      </c>
      <c r="K2766" s="37">
        <f t="shared" si="604"/>
        <v>322.63959929214263</v>
      </c>
      <c r="L2766" s="37">
        <f t="shared" si="604"/>
        <v>373.51843696042863</v>
      </c>
      <c r="M2766" s="37">
        <f t="shared" ref="M2766:Y2775" si="605">2*$C$3*$C$2^2/$B2766^5/(EXP($C$3*$C$2/$B2766/$C$4/M$7)-1)/1000000000</f>
        <v>402.07910518643354</v>
      </c>
      <c r="N2766" s="37">
        <f t="shared" si="605"/>
        <v>476.96218531940235</v>
      </c>
      <c r="O2766" s="37">
        <f t="shared" si="605"/>
        <v>529.29542716974436</v>
      </c>
      <c r="P2766" s="37">
        <f t="shared" si="605"/>
        <v>581.93105379760493</v>
      </c>
      <c r="Q2766" s="37">
        <f t="shared" si="605"/>
        <v>634.81391859544783</v>
      </c>
      <c r="R2766" s="37">
        <f t="shared" si="605"/>
        <v>687.90144165733091</v>
      </c>
      <c r="S2766" s="37">
        <f t="shared" si="605"/>
        <v>741.16024171984998</v>
      </c>
      <c r="T2766" s="37">
        <f t="shared" si="605"/>
        <v>794.56379088525489</v>
      </c>
      <c r="U2766" s="37">
        <f t="shared" si="605"/>
        <v>848.09074893917943</v>
      </c>
      <c r="V2766" s="37">
        <f t="shared" si="605"/>
        <v>901.72375905840829</v>
      </c>
      <c r="W2766" s="37">
        <f t="shared" si="605"/>
        <v>955.44856293956502</v>
      </c>
      <c r="X2766" s="37">
        <f t="shared" si="605"/>
        <v>1009.2533410224406</v>
      </c>
      <c r="Y2766" s="37">
        <f t="shared" si="605"/>
        <v>1063.1282139245966</v>
      </c>
    </row>
    <row r="2767" spans="1:25" x14ac:dyDescent="0.3">
      <c r="A2767" s="28">
        <v>2951</v>
      </c>
      <c r="B2767" s="34">
        <f t="shared" si="595"/>
        <v>2.9510000000000002E-6</v>
      </c>
      <c r="C2767" s="37">
        <f t="shared" si="604"/>
        <v>4.0924097159709767</v>
      </c>
      <c r="D2767" s="37">
        <f t="shared" si="604"/>
        <v>21.460018029946177</v>
      </c>
      <c r="E2767" s="37">
        <f t="shared" si="604"/>
        <v>50.940684848055909</v>
      </c>
      <c r="F2767" s="37">
        <f t="shared" si="604"/>
        <v>104.67030003663827</v>
      </c>
      <c r="G2767" s="37">
        <f t="shared" si="604"/>
        <v>130.46334365081034</v>
      </c>
      <c r="H2767" s="37">
        <f t="shared" si="604"/>
        <v>148.29803654708422</v>
      </c>
      <c r="I2767" s="37">
        <f t="shared" si="604"/>
        <v>223.29494741229504</v>
      </c>
      <c r="J2767" s="37">
        <f t="shared" si="604"/>
        <v>252.51828823051645</v>
      </c>
      <c r="K2767" s="37">
        <f t="shared" si="604"/>
        <v>322.26427137079804</v>
      </c>
      <c r="L2767" s="37">
        <f t="shared" si="604"/>
        <v>373.07662539220593</v>
      </c>
      <c r="M2767" s="37">
        <f t="shared" si="605"/>
        <v>401.59979082783508</v>
      </c>
      <c r="N2767" s="37">
        <f t="shared" si="605"/>
        <v>476.38406662226259</v>
      </c>
      <c r="O2767" s="37">
        <f t="shared" si="605"/>
        <v>528.6479377061479</v>
      </c>
      <c r="P2767" s="37">
        <f t="shared" si="605"/>
        <v>581.21358918624571</v>
      </c>
      <c r="Q2767" s="37">
        <f t="shared" si="605"/>
        <v>634.02598363484924</v>
      </c>
      <c r="R2767" s="37">
        <f t="shared" si="605"/>
        <v>687.04262572405526</v>
      </c>
      <c r="S2767" s="37">
        <f t="shared" si="605"/>
        <v>740.23020067583286</v>
      </c>
      <c r="T2767" s="37">
        <f t="shared" si="605"/>
        <v>793.56223354621113</v>
      </c>
      <c r="U2767" s="37">
        <f t="shared" si="605"/>
        <v>847.01742679913559</v>
      </c>
      <c r="V2767" s="37">
        <f t="shared" si="605"/>
        <v>900.57845837849766</v>
      </c>
      <c r="W2767" s="37">
        <f t="shared" si="605"/>
        <v>954.23109858024975</v>
      </c>
      <c r="X2767" s="37">
        <f t="shared" si="605"/>
        <v>1007.9635515796244</v>
      </c>
      <c r="Y2767" s="37">
        <f t="shared" si="605"/>
        <v>1061.7659578536059</v>
      </c>
    </row>
    <row r="2768" spans="1:25" x14ac:dyDescent="0.3">
      <c r="A2768" s="28">
        <v>2952</v>
      </c>
      <c r="B2768" s="34">
        <f t="shared" si="595"/>
        <v>2.9520000000000003E-6</v>
      </c>
      <c r="C2768" s="37">
        <f t="shared" si="604"/>
        <v>4.092288047853315</v>
      </c>
      <c r="D2768" s="37">
        <f t="shared" si="604"/>
        <v>21.44824925490634</v>
      </c>
      <c r="E2768" s="37">
        <f t="shared" si="604"/>
        <v>50.900499890241456</v>
      </c>
      <c r="F2768" s="37">
        <f t="shared" si="604"/>
        <v>104.56965607777414</v>
      </c>
      <c r="G2768" s="37">
        <f t="shared" si="604"/>
        <v>130.33183593250254</v>
      </c>
      <c r="H2768" s="37">
        <f t="shared" si="604"/>
        <v>148.14476676656591</v>
      </c>
      <c r="I2768" s="37">
        <f t="shared" si="604"/>
        <v>223.04770464547329</v>
      </c>
      <c r="J2768" s="37">
        <f t="shared" si="604"/>
        <v>252.23369315170126</v>
      </c>
      <c r="K2768" s="37">
        <f t="shared" si="604"/>
        <v>321.88948331752817</v>
      </c>
      <c r="L2768" s="37">
        <f t="shared" si="604"/>
        <v>372.6354614168294</v>
      </c>
      <c r="M2768" s="37">
        <f t="shared" si="605"/>
        <v>401.12118519247218</v>
      </c>
      <c r="N2768" s="37">
        <f t="shared" si="605"/>
        <v>475.80681865453562</v>
      </c>
      <c r="O2768" s="37">
        <f t="shared" si="605"/>
        <v>528.00143335825487</v>
      </c>
      <c r="P2768" s="37">
        <f t="shared" si="605"/>
        <v>580.49722548238901</v>
      </c>
      <c r="Q2768" s="37">
        <f t="shared" si="605"/>
        <v>633.23926652794978</v>
      </c>
      <c r="R2768" s="37">
        <f t="shared" si="605"/>
        <v>686.18514554980288</v>
      </c>
      <c r="S2768" s="37">
        <f t="shared" si="605"/>
        <v>739.3016141013095</v>
      </c>
      <c r="T2768" s="37">
        <f t="shared" si="605"/>
        <v>792.56225006932186</v>
      </c>
      <c r="U2768" s="37">
        <f t="shared" si="605"/>
        <v>845.94579849678155</v>
      </c>
      <c r="V2768" s="37">
        <f t="shared" si="605"/>
        <v>899.43497201363618</v>
      </c>
      <c r="W2768" s="37">
        <f t="shared" si="605"/>
        <v>953.01556944838921</v>
      </c>
      <c r="X2768" s="37">
        <f t="shared" si="605"/>
        <v>1006.6758186562189</v>
      </c>
      <c r="Y2768" s="37">
        <f t="shared" si="605"/>
        <v>1060.405879927046</v>
      </c>
    </row>
    <row r="2769" spans="1:25" x14ac:dyDescent="0.3">
      <c r="A2769" s="28">
        <v>2953</v>
      </c>
      <c r="B2769" s="34">
        <f t="shared" si="595"/>
        <v>2.9530000000000004E-6</v>
      </c>
      <c r="C2769" s="37">
        <f t="shared" si="604"/>
        <v>4.0921642051412999</v>
      </c>
      <c r="D2769" s="37">
        <f t="shared" si="604"/>
        <v>21.436483693038614</v>
      </c>
      <c r="E2769" s="37">
        <f t="shared" si="604"/>
        <v>50.860348282084274</v>
      </c>
      <c r="F2769" s="37">
        <f t="shared" si="604"/>
        <v>104.46912623474331</v>
      </c>
      <c r="G2769" s="37">
        <f t="shared" si="604"/>
        <v>130.20048707021959</v>
      </c>
      <c r="H2769" s="37">
        <f t="shared" si="604"/>
        <v>147.99168819839684</v>
      </c>
      <c r="I2769" s="37">
        <f t="shared" si="604"/>
        <v>222.80079763651307</v>
      </c>
      <c r="J2769" s="37">
        <f t="shared" si="604"/>
        <v>251.94949272864434</v>
      </c>
      <c r="K2769" s="37">
        <f t="shared" si="604"/>
        <v>321.51523421215614</v>
      </c>
      <c r="L2769" s="37">
        <f t="shared" si="604"/>
        <v>372.19494390641063</v>
      </c>
      <c r="M2769" s="37">
        <f t="shared" si="605"/>
        <v>400.64328703374025</v>
      </c>
      <c r="N2769" s="37">
        <f t="shared" si="605"/>
        <v>475.23043985277309</v>
      </c>
      <c r="O2769" s="37">
        <f t="shared" si="605"/>
        <v>527.35591233740524</v>
      </c>
      <c r="P2769" s="37">
        <f t="shared" si="605"/>
        <v>579.7819606684385</v>
      </c>
      <c r="Q2769" s="37">
        <f t="shared" si="605"/>
        <v>632.45376502514944</v>
      </c>
      <c r="R2769" s="37">
        <f t="shared" si="605"/>
        <v>685.32899865041361</v>
      </c>
      <c r="S2769" s="37">
        <f t="shared" si="605"/>
        <v>738.37447927541223</v>
      </c>
      <c r="T2769" s="37">
        <f t="shared" si="605"/>
        <v>791.56383749518682</v>
      </c>
      <c r="U2769" s="37">
        <f t="shared" si="605"/>
        <v>844.8758608326259</v>
      </c>
      <c r="V2769" s="37">
        <f t="shared" si="605"/>
        <v>898.29329652289709</v>
      </c>
      <c r="W2769" s="37">
        <f t="shared" si="605"/>
        <v>951.8019718604537</v>
      </c>
      <c r="X2769" s="37">
        <f t="shared" si="605"/>
        <v>1005.3901383250737</v>
      </c>
      <c r="Y2769" s="37">
        <f t="shared" si="605"/>
        <v>1059.0479759732498</v>
      </c>
    </row>
    <row r="2770" spans="1:25" x14ac:dyDescent="0.3">
      <c r="A2770" s="28">
        <v>2954</v>
      </c>
      <c r="B2770" s="34">
        <f t="shared" si="595"/>
        <v>2.954E-6</v>
      </c>
      <c r="C2770" s="37">
        <f t="shared" si="604"/>
        <v>4.0920381910962922</v>
      </c>
      <c r="D2770" s="37">
        <f t="shared" si="604"/>
        <v>21.424721353775119</v>
      </c>
      <c r="E2770" s="37">
        <f t="shared" si="604"/>
        <v>50.820230002749327</v>
      </c>
      <c r="F2770" s="37">
        <f t="shared" si="604"/>
        <v>104.36871036563733</v>
      </c>
      <c r="G2770" s="37">
        <f t="shared" si="604"/>
        <v>130.06929684705895</v>
      </c>
      <c r="H2770" s="37">
        <f t="shared" si="604"/>
        <v>147.83880056961226</v>
      </c>
      <c r="I2770" s="37">
        <f t="shared" si="604"/>
        <v>222.55422585091944</v>
      </c>
      <c r="J2770" s="37">
        <f t="shared" si="604"/>
        <v>251.66568631696913</v>
      </c>
      <c r="K2770" s="37">
        <f t="shared" si="604"/>
        <v>321.14152313630757</v>
      </c>
      <c r="L2770" s="37">
        <f t="shared" si="604"/>
        <v>371.75507173532719</v>
      </c>
      <c r="M2770" s="37">
        <f t="shared" si="605"/>
        <v>400.1660951075674</v>
      </c>
      <c r="N2770" s="37">
        <f t="shared" si="605"/>
        <v>474.654928656778</v>
      </c>
      <c r="O2770" s="37">
        <f t="shared" si="605"/>
        <v>526.71137285870634</v>
      </c>
      <c r="P2770" s="37">
        <f t="shared" si="605"/>
        <v>579.06779273109021</v>
      </c>
      <c r="Q2770" s="37">
        <f t="shared" si="605"/>
        <v>631.66947688167386</v>
      </c>
      <c r="R2770" s="37">
        <f t="shared" si="605"/>
        <v>684.47418254709646</v>
      </c>
      <c r="S2770" s="37">
        <f t="shared" si="605"/>
        <v>737.44879348319057</v>
      </c>
      <c r="T2770" s="37">
        <f t="shared" si="605"/>
        <v>790.56699287087838</v>
      </c>
      <c r="U2770" s="37">
        <f t="shared" si="605"/>
        <v>843.80761061420958</v>
      </c>
      <c r="V2770" s="37">
        <f t="shared" si="605"/>
        <v>897.15342847294801</v>
      </c>
      <c r="W2770" s="37">
        <f t="shared" si="605"/>
        <v>950.59030214107565</v>
      </c>
      <c r="X2770" s="37">
        <f t="shared" si="605"/>
        <v>1004.1065066677688</v>
      </c>
      <c r="Y2770" s="37">
        <f t="shared" si="605"/>
        <v>1057.6922418298541</v>
      </c>
    </row>
    <row r="2771" spans="1:25" x14ac:dyDescent="0.3">
      <c r="A2771" s="28">
        <v>2955</v>
      </c>
      <c r="B2771" s="34">
        <f t="shared" si="595"/>
        <v>2.9550000000000001E-6</v>
      </c>
      <c r="C2771" s="37">
        <f t="shared" si="604"/>
        <v>4.091910008978032</v>
      </c>
      <c r="D2771" s="37">
        <f t="shared" si="604"/>
        <v>21.412962246515328</v>
      </c>
      <c r="E2771" s="37">
        <f t="shared" si="604"/>
        <v>50.78014503138391</v>
      </c>
      <c r="F2771" s="37">
        <f t="shared" si="604"/>
        <v>104.2684083287219</v>
      </c>
      <c r="G2771" s="37">
        <f t="shared" si="604"/>
        <v>129.93826504643212</v>
      </c>
      <c r="H2771" s="37">
        <f t="shared" si="604"/>
        <v>147.68610360767121</v>
      </c>
      <c r="I2771" s="37">
        <f t="shared" si="604"/>
        <v>222.30798875516058</v>
      </c>
      <c r="J2771" s="37">
        <f t="shared" si="604"/>
        <v>251.38227327349733</v>
      </c>
      <c r="K2771" s="37">
        <f t="shared" si="604"/>
        <v>320.76834917340659</v>
      </c>
      <c r="L2771" s="37">
        <f t="shared" si="604"/>
        <v>371.31584378021682</v>
      </c>
      <c r="M2771" s="37">
        <f t="shared" si="605"/>
        <v>399.68960817240844</v>
      </c>
      <c r="N2771" s="37">
        <f t="shared" si="605"/>
        <v>474.0802835095966</v>
      </c>
      <c r="O2771" s="37">
        <f t="shared" si="605"/>
        <v>526.06781314102057</v>
      </c>
      <c r="P2771" s="37">
        <f t="shared" si="605"/>
        <v>578.35471966132025</v>
      </c>
      <c r="Q2771" s="37">
        <f t="shared" si="605"/>
        <v>630.88639985756322</v>
      </c>
      <c r="R2771" s="37">
        <f t="shared" si="605"/>
        <v>683.62069476641545</v>
      </c>
      <c r="S2771" s="37">
        <f t="shared" si="605"/>
        <v>736.52455401559678</v>
      </c>
      <c r="T2771" s="37">
        <f t="shared" si="605"/>
        <v>789.57171324992544</v>
      </c>
      <c r="U2771" s="37">
        <f t="shared" si="605"/>
        <v>842.74104465608605</v>
      </c>
      <c r="V2771" s="37">
        <f t="shared" si="605"/>
        <v>896.01536443803127</v>
      </c>
      <c r="W2771" s="37">
        <f t="shared" si="605"/>
        <v>949.38055662302577</v>
      </c>
      <c r="X2771" s="37">
        <f t="shared" si="605"/>
        <v>1002.8249197745919</v>
      </c>
      <c r="Y2771" s="37">
        <f t="shared" si="605"/>
        <v>1056.3386733437742</v>
      </c>
    </row>
    <row r="2772" spans="1:25" x14ac:dyDescent="0.3">
      <c r="A2772" s="28">
        <v>2956</v>
      </c>
      <c r="B2772" s="34">
        <f t="shared" si="595"/>
        <v>2.9560000000000002E-6</v>
      </c>
      <c r="C2772" s="37">
        <f t="shared" si="604"/>
        <v>4.0917796620446092</v>
      </c>
      <c r="D2772" s="37">
        <f t="shared" si="604"/>
        <v>21.401206380626018</v>
      </c>
      <c r="E2772" s="37">
        <f t="shared" si="604"/>
        <v>50.740093347117721</v>
      </c>
      <c r="F2772" s="37">
        <f t="shared" si="604"/>
        <v>104.16821998243695</v>
      </c>
      <c r="G2772" s="37">
        <f t="shared" si="604"/>
        <v>129.80739145206456</v>
      </c>
      <c r="H2772" s="37">
        <f t="shared" si="604"/>
        <v>147.5335970404555</v>
      </c>
      <c r="I2772" s="37">
        <f t="shared" si="604"/>
        <v>222.06208581666621</v>
      </c>
      <c r="J2772" s="37">
        <f t="shared" si="604"/>
        <v>251.09925295624737</v>
      </c>
      <c r="K2772" s="37">
        <f t="shared" si="604"/>
        <v>320.39571140867275</v>
      </c>
      <c r="L2772" s="37">
        <f t="shared" si="604"/>
        <v>370.8772589199732</v>
      </c>
      <c r="M2772" s="37">
        <f t="shared" si="605"/>
        <v>399.21382498924009</v>
      </c>
      <c r="N2772" s="37">
        <f t="shared" si="605"/>
        <v>473.50650285751169</v>
      </c>
      <c r="O2772" s="37">
        <f t="shared" si="605"/>
        <v>525.42523140695937</v>
      </c>
      <c r="P2772" s="37">
        <f t="shared" si="605"/>
        <v>577.64273945437662</v>
      </c>
      <c r="Q2772" s="37">
        <f t="shared" si="605"/>
        <v>630.10453171766119</v>
      </c>
      <c r="R2772" s="37">
        <f t="shared" si="605"/>
        <v>682.76853284027845</v>
      </c>
      <c r="S2772" s="37">
        <f t="shared" si="605"/>
        <v>735.60175816947321</v>
      </c>
      <c r="T2772" s="37">
        <f t="shared" si="605"/>
        <v>788.57799569229735</v>
      </c>
      <c r="U2772" s="37">
        <f t="shared" si="605"/>
        <v>841.67615977980586</v>
      </c>
      <c r="V2772" s="37">
        <f t="shared" si="605"/>
        <v>894.8791009999469</v>
      </c>
      <c r="W2772" s="37">
        <f t="shared" si="605"/>
        <v>948.17273164719722</v>
      </c>
      <c r="X2772" s="37">
        <f t="shared" si="605"/>
        <v>1001.5453737445198</v>
      </c>
      <c r="Y2772" s="37">
        <f t="shared" si="605"/>
        <v>1054.9872663711831</v>
      </c>
    </row>
    <row r="2773" spans="1:25" x14ac:dyDescent="0.3">
      <c r="A2773" s="28">
        <v>2957</v>
      </c>
      <c r="B2773" s="34">
        <f t="shared" si="595"/>
        <v>2.9570000000000002E-6</v>
      </c>
      <c r="C2773" s="37">
        <f t="shared" si="604"/>
        <v>4.091647153552489</v>
      </c>
      <c r="D2773" s="37">
        <f t="shared" si="604"/>
        <v>21.389453765441459</v>
      </c>
      <c r="E2773" s="37">
        <f t="shared" si="604"/>
        <v>50.700074929063184</v>
      </c>
      <c r="F2773" s="37">
        <f t="shared" si="604"/>
        <v>104.06814518539646</v>
      </c>
      <c r="G2773" s="37">
        <f t="shared" si="604"/>
        <v>129.67667584799531</v>
      </c>
      <c r="H2773" s="37">
        <f t="shared" si="604"/>
        <v>147.3812805962697</v>
      </c>
      <c r="I2773" s="37">
        <f t="shared" si="604"/>
        <v>221.81651650382577</v>
      </c>
      <c r="J2773" s="37">
        <f t="shared" si="604"/>
        <v>250.81662472443168</v>
      </c>
      <c r="K2773" s="37">
        <f t="shared" si="604"/>
        <v>320.02360892911634</v>
      </c>
      <c r="L2773" s="37">
        <f t="shared" si="604"/>
        <v>370.43931603574089</v>
      </c>
      <c r="M2773" s="37">
        <f t="shared" si="605"/>
        <v>398.73874432155452</v>
      </c>
      <c r="N2773" s="37">
        <f t="shared" si="605"/>
        <v>472.93358515003399</v>
      </c>
      <c r="O2773" s="37">
        <f t="shared" si="605"/>
        <v>524.78362588287325</v>
      </c>
      <c r="P2773" s="37">
        <f t="shared" si="605"/>
        <v>576.93185010976833</v>
      </c>
      <c r="Q2773" s="37">
        <f t="shared" si="605"/>
        <v>629.32387023160288</v>
      </c>
      <c r="R2773" s="37">
        <f t="shared" si="605"/>
        <v>681.91769430592262</v>
      </c>
      <c r="S2773" s="37">
        <f t="shared" si="605"/>
        <v>734.68040324753622</v>
      </c>
      <c r="T2773" s="37">
        <f t="shared" si="605"/>
        <v>787.58583726438792</v>
      </c>
      <c r="U2773" s="37">
        <f t="shared" si="605"/>
        <v>840.61295281389994</v>
      </c>
      <c r="V2773" s="37">
        <f t="shared" si="605"/>
        <v>893.74463474803281</v>
      </c>
      <c r="W2773" s="37">
        <f t="shared" si="605"/>
        <v>946.96682356258384</v>
      </c>
      <c r="X2773" s="37">
        <f t="shared" si="605"/>
        <v>1000.2678646851944</v>
      </c>
      <c r="Y2773" s="37">
        <f t="shared" si="605"/>
        <v>1053.6380167774876</v>
      </c>
    </row>
    <row r="2774" spans="1:25" x14ac:dyDescent="0.3">
      <c r="A2774" s="28">
        <v>2958</v>
      </c>
      <c r="B2774" s="34">
        <f t="shared" si="595"/>
        <v>2.9580000000000003E-6</v>
      </c>
      <c r="C2774" s="37">
        <f t="shared" si="604"/>
        <v>4.0915124867564634</v>
      </c>
      <c r="D2774" s="37">
        <f t="shared" si="604"/>
        <v>21.377704410263327</v>
      </c>
      <c r="E2774" s="37">
        <f t="shared" si="604"/>
        <v>50.660089756315351</v>
      </c>
      <c r="F2774" s="37">
        <f t="shared" si="604"/>
        <v>103.96818379638785</v>
      </c>
      <c r="G2774" s="37">
        <f t="shared" si="604"/>
        <v>129.54611801857584</v>
      </c>
      <c r="H2774" s="37">
        <f t="shared" si="604"/>
        <v>147.22915400383943</v>
      </c>
      <c r="I2774" s="37">
        <f t="shared" si="604"/>
        <v>221.57128028598601</v>
      </c>
      <c r="J2774" s="37">
        <f t="shared" si="604"/>
        <v>250.53438793845368</v>
      </c>
      <c r="K2774" s="37">
        <f t="shared" si="604"/>
        <v>319.65204082353398</v>
      </c>
      <c r="L2774" s="37">
        <f t="shared" si="604"/>
        <v>370.00201401090942</v>
      </c>
      <c r="M2774" s="37">
        <f t="shared" si="605"/>
        <v>398.26436493535249</v>
      </c>
      <c r="N2774" s="37">
        <f t="shared" si="605"/>
        <v>472.36152883989502</v>
      </c>
      <c r="O2774" s="37">
        <f t="shared" si="605"/>
        <v>524.1429947988421</v>
      </c>
      <c r="P2774" s="37">
        <f t="shared" si="605"/>
        <v>576.22204963125364</v>
      </c>
      <c r="Q2774" s="37">
        <f t="shared" si="605"/>
        <v>628.54441317380292</v>
      </c>
      <c r="R2774" s="37">
        <f t="shared" si="605"/>
        <v>681.06817670590101</v>
      </c>
      <c r="S2774" s="37">
        <f t="shared" si="605"/>
        <v>733.76048655836064</v>
      </c>
      <c r="T2774" s="37">
        <f t="shared" si="605"/>
        <v>786.59523503899834</v>
      </c>
      <c r="U2774" s="37">
        <f t="shared" si="605"/>
        <v>839.55142059385776</v>
      </c>
      <c r="V2774" s="37">
        <f t="shared" si="605"/>
        <v>892.61196227914468</v>
      </c>
      <c r="W2774" s="37">
        <f t="shared" si="605"/>
        <v>945.76282872625563</v>
      </c>
      <c r="X2774" s="37">
        <f t="shared" si="605"/>
        <v>998.99238871289799</v>
      </c>
      <c r="Y2774" s="37">
        <f t="shared" si="605"/>
        <v>1052.2909204373011</v>
      </c>
    </row>
    <row r="2775" spans="1:25" x14ac:dyDescent="0.3">
      <c r="A2775" s="28">
        <v>2959</v>
      </c>
      <c r="B2775" s="34">
        <f t="shared" si="595"/>
        <v>2.9590000000000004E-6</v>
      </c>
      <c r="C2775" s="37">
        <f t="shared" si="604"/>
        <v>4.091375664909676</v>
      </c>
      <c r="D2775" s="37">
        <f t="shared" si="604"/>
        <v>21.365958324360996</v>
      </c>
      <c r="E2775" s="37">
        <f t="shared" si="604"/>
        <v>50.620137807952219</v>
      </c>
      <c r="F2775" s="37">
        <f t="shared" si="604"/>
        <v>103.86833567437256</v>
      </c>
      <c r="G2775" s="37">
        <f t="shared" si="604"/>
        <v>129.41571774847066</v>
      </c>
      <c r="H2775" s="37">
        <f t="shared" si="604"/>
        <v>147.0772169923118</v>
      </c>
      <c r="I2775" s="37">
        <f t="shared" si="604"/>
        <v>221.32637663344977</v>
      </c>
      <c r="J2775" s="37">
        <f t="shared" si="604"/>
        <v>250.25254195990644</v>
      </c>
      <c r="K2775" s="37">
        <f t="shared" si="604"/>
        <v>319.28100618250636</v>
      </c>
      <c r="L2775" s="37">
        <f t="shared" si="604"/>
        <v>369.5653517311091</v>
      </c>
      <c r="M2775" s="37">
        <f t="shared" si="605"/>
        <v>397.79068559914032</v>
      </c>
      <c r="N2775" s="37">
        <f t="shared" si="605"/>
        <v>471.7903323830401</v>
      </c>
      <c r="O2775" s="37">
        <f t="shared" si="605"/>
        <v>523.503336388668</v>
      </c>
      <c r="P2775" s="37">
        <f t="shared" si="605"/>
        <v>575.51333602683167</v>
      </c>
      <c r="Q2775" s="37">
        <f t="shared" si="605"/>
        <v>627.76615832344385</v>
      </c>
      <c r="R2775" s="37">
        <f t="shared" si="605"/>
        <v>680.21997758807106</v>
      </c>
      <c r="S2775" s="37">
        <f t="shared" si="605"/>
        <v>732.84200541636824</v>
      </c>
      <c r="T2775" s="37">
        <f t="shared" si="605"/>
        <v>785.6061860953231</v>
      </c>
      <c r="U2775" s="37">
        <f t="shared" si="605"/>
        <v>838.49155996211607</v>
      </c>
      <c r="V2775" s="37">
        <f t="shared" si="605"/>
        <v>891.48108019763947</v>
      </c>
      <c r="W2775" s="37">
        <f t="shared" si="605"/>
        <v>944.56074350334495</v>
      </c>
      <c r="X2775" s="37">
        <f t="shared" si="605"/>
        <v>997.71894195253822</v>
      </c>
      <c r="Y2775" s="37">
        <f t="shared" si="605"/>
        <v>1050.9459732344269</v>
      </c>
    </row>
    <row r="2776" spans="1:25" x14ac:dyDescent="0.3">
      <c r="A2776" s="28">
        <v>2960</v>
      </c>
      <c r="B2776" s="34">
        <f t="shared" si="595"/>
        <v>2.96E-6</v>
      </c>
      <c r="C2776" s="37">
        <f t="shared" ref="C2776:L2785" si="606">2*$C$3*$C$2^2/$B2776^5/(EXP($C$3*$C$2/$B2776/$C$4/C$7)-1)/1000000000</f>
        <v>4.0912366912636031</v>
      </c>
      <c r="D2776" s="37">
        <f t="shared" si="606"/>
        <v>21.35421551697144</v>
      </c>
      <c r="E2776" s="37">
        <f t="shared" si="606"/>
        <v>50.580219063034804</v>
      </c>
      <c r="F2776" s="37">
        <f t="shared" si="606"/>
        <v>103.76860067848534</v>
      </c>
      <c r="G2776" s="37">
        <f t="shared" si="606"/>
        <v>129.28547482265614</v>
      </c>
      <c r="H2776" s="37">
        <f t="shared" si="606"/>
        <v>146.92546929125402</v>
      </c>
      <c r="I2776" s="37">
        <f t="shared" si="606"/>
        <v>221.08180501747373</v>
      </c>
      <c r="J2776" s="37">
        <f t="shared" si="606"/>
        <v>249.9710861515691</v>
      </c>
      <c r="K2776" s="37">
        <f t="shared" si="606"/>
        <v>318.91050409839266</v>
      </c>
      <c r="L2776" s="37">
        <f t="shared" si="606"/>
        <v>369.12932808420533</v>
      </c>
      <c r="M2776" s="37">
        <f t="shared" ref="M2776:Y2785" si="607">2*$C$3*$C$2^2/$B2776^5/(EXP($C$3*$C$2/$B2776/$C$4/M$7)-1)/1000000000</f>
        <v>397.31770508392145</v>
      </c>
      <c r="N2776" s="37">
        <f t="shared" si="607"/>
        <v>471.21999423861917</v>
      </c>
      <c r="O2776" s="37">
        <f t="shared" si="607"/>
        <v>522.86464888986484</v>
      </c>
      <c r="P2776" s="37">
        <f t="shared" si="607"/>
        <v>574.80570730873171</v>
      </c>
      <c r="Q2776" s="37">
        <f t="shared" si="607"/>
        <v>626.9891034644653</v>
      </c>
      <c r="R2776" s="37">
        <f t="shared" si="607"/>
        <v>679.37309450558007</v>
      </c>
      <c r="S2776" s="37">
        <f t="shared" si="607"/>
        <v>731.92495714181075</v>
      </c>
      <c r="T2776" s="37">
        <f t="shared" si="607"/>
        <v>784.61868751893348</v>
      </c>
      <c r="U2776" s="37">
        <f t="shared" si="607"/>
        <v>837.43336776803699</v>
      </c>
      <c r="V2776" s="37">
        <f t="shared" si="607"/>
        <v>890.35198511535373</v>
      </c>
      <c r="W2776" s="37">
        <f t="shared" si="607"/>
        <v>943.36056426702203</v>
      </c>
      <c r="X2776" s="37">
        <f t="shared" si="607"/>
        <v>996.44752053761908</v>
      </c>
      <c r="Y2776" s="37">
        <f t="shared" si="607"/>
        <v>1049.6031710618297</v>
      </c>
    </row>
    <row r="2777" spans="1:25" x14ac:dyDescent="0.3">
      <c r="A2777" s="28">
        <v>2961</v>
      </c>
      <c r="B2777" s="34">
        <f t="shared" si="595"/>
        <v>2.9610000000000001E-6</v>
      </c>
      <c r="C2777" s="37">
        <f t="shared" si="606"/>
        <v>4.0910955690680417</v>
      </c>
      <c r="D2777" s="37">
        <f t="shared" si="606"/>
        <v>21.342475997299324</v>
      </c>
      <c r="E2777" s="37">
        <f t="shared" si="606"/>
        <v>50.540333500607204</v>
      </c>
      <c r="F2777" s="37">
        <f t="shared" si="606"/>
        <v>103.66897866803427</v>
      </c>
      <c r="G2777" s="37">
        <f t="shared" si="606"/>
        <v>129.15538902642007</v>
      </c>
      <c r="H2777" s="37">
        <f t="shared" si="606"/>
        <v>146.77391063065292</v>
      </c>
      <c r="I2777" s="37">
        <f t="shared" si="606"/>
        <v>220.83756491026614</v>
      </c>
      <c r="J2777" s="37">
        <f t="shared" si="606"/>
        <v>249.69001987740486</v>
      </c>
      <c r="K2777" s="37">
        <f t="shared" si="606"/>
        <v>318.54053366532696</v>
      </c>
      <c r="L2777" s="37">
        <f t="shared" si="606"/>
        <v>368.69394196029339</v>
      </c>
      <c r="M2777" s="37">
        <f t="shared" si="607"/>
        <v>396.84542216319187</v>
      </c>
      <c r="N2777" s="37">
        <f t="shared" si="607"/>
        <v>470.65051286898057</v>
      </c>
      <c r="O2777" s="37">
        <f t="shared" si="607"/>
        <v>522.22693054364947</v>
      </c>
      <c r="P2777" s="37">
        <f t="shared" si="607"/>
        <v>574.09916149340108</v>
      </c>
      <c r="Q2777" s="37">
        <f t="shared" si="607"/>
        <v>626.21324638555006</v>
      </c>
      <c r="R2777" s="37">
        <f t="shared" si="607"/>
        <v>678.52752501685268</v>
      </c>
      <c r="S2777" s="37">
        <f t="shared" si="607"/>
        <v>731.00933906075579</v>
      </c>
      <c r="T2777" s="37">
        <f t="shared" si="607"/>
        <v>783.63273640175953</v>
      </c>
      <c r="U2777" s="37">
        <f t="shared" si="607"/>
        <v>836.37684086789136</v>
      </c>
      <c r="V2777" s="37">
        <f t="shared" si="607"/>
        <v>889.22467365158639</v>
      </c>
      <c r="W2777" s="37">
        <f t="shared" si="607"/>
        <v>942.16228739847327</v>
      </c>
      <c r="X2777" s="37">
        <f t="shared" si="607"/>
        <v>995.17812061022312</v>
      </c>
      <c r="Y2777" s="37">
        <f t="shared" si="607"/>
        <v>1048.2625098216113</v>
      </c>
    </row>
    <row r="2778" spans="1:25" x14ac:dyDescent="0.3">
      <c r="A2778" s="28">
        <v>2962</v>
      </c>
      <c r="B2778" s="34">
        <f t="shared" si="595"/>
        <v>2.9620000000000002E-6</v>
      </c>
      <c r="C2778" s="37">
        <f t="shared" si="606"/>
        <v>4.0909523015711127</v>
      </c>
      <c r="D2778" s="37">
        <f t="shared" si="606"/>
        <v>21.330739774517191</v>
      </c>
      <c r="E2778" s="37">
        <f t="shared" si="606"/>
        <v>50.500481099696898</v>
      </c>
      <c r="F2778" s="37">
        <f t="shared" si="606"/>
        <v>103.56946950250067</v>
      </c>
      <c r="G2778" s="37">
        <f t="shared" si="606"/>
        <v>129.0254601453619</v>
      </c>
      <c r="H2778" s="37">
        <f t="shared" si="606"/>
        <v>146.62254074091436</v>
      </c>
      <c r="I2778" s="37">
        <f t="shared" si="606"/>
        <v>220.59365578498594</v>
      </c>
      <c r="J2778" s="37">
        <f t="shared" si="606"/>
        <v>249.40934250255896</v>
      </c>
      <c r="K2778" s="37">
        <f t="shared" si="606"/>
        <v>318.17109397921541</v>
      </c>
      <c r="L2778" s="37">
        <f t="shared" si="606"/>
        <v>368.25919225169429</v>
      </c>
      <c r="M2778" s="37">
        <f t="shared" si="607"/>
        <v>396.37383561293467</v>
      </c>
      <c r="N2778" s="37">
        <f t="shared" si="607"/>
        <v>470.08188673966345</v>
      </c>
      <c r="O2778" s="37">
        <f t="shared" si="607"/>
        <v>521.59017959493428</v>
      </c>
      <c r="P2778" s="37">
        <f t="shared" si="607"/>
        <v>573.39369660149862</v>
      </c>
      <c r="Q2778" s="37">
        <f t="shared" si="607"/>
        <v>625.43858488011608</v>
      </c>
      <c r="R2778" s="37">
        <f t="shared" si="607"/>
        <v>677.68326668557847</v>
      </c>
      <c r="S2778" s="37">
        <f t="shared" si="607"/>
        <v>730.0951485050731</v>
      </c>
      <c r="T2778" s="37">
        <f t="shared" si="607"/>
        <v>782.64832984207806</v>
      </c>
      <c r="U2778" s="37">
        <f t="shared" si="607"/>
        <v>835.32197612484276</v>
      </c>
      <c r="V2778" s="37">
        <f t="shared" si="607"/>
        <v>888.09914243308094</v>
      </c>
      <c r="W2778" s="37">
        <f t="shared" si="607"/>
        <v>940.96590928688659</v>
      </c>
      <c r="X2778" s="37">
        <f t="shared" si="607"/>
        <v>993.9107383209888</v>
      </c>
      <c r="Y2778" s="37">
        <f t="shared" si="607"/>
        <v>1046.9239854249929</v>
      </c>
    </row>
    <row r="2779" spans="1:25" x14ac:dyDescent="0.3">
      <c r="A2779" s="28">
        <v>2963</v>
      </c>
      <c r="B2779" s="34">
        <f t="shared" si="595"/>
        <v>2.9630000000000003E-6</v>
      </c>
      <c r="C2779" s="37">
        <f t="shared" si="606"/>
        <v>4.0908068920192537</v>
      </c>
      <c r="D2779" s="37">
        <f t="shared" si="606"/>
        <v>21.319006857765434</v>
      </c>
      <c r="E2779" s="37">
        <f t="shared" si="606"/>
        <v>50.46066183931481</v>
      </c>
      <c r="F2779" s="37">
        <f t="shared" si="606"/>
        <v>103.47007304153888</v>
      </c>
      <c r="G2779" s="37">
        <f t="shared" si="606"/>
        <v>128.89568796539163</v>
      </c>
      <c r="H2779" s="37">
        <f t="shared" si="606"/>
        <v>146.47135935286281</v>
      </c>
      <c r="I2779" s="37">
        <f t="shared" si="606"/>
        <v>220.35007711574011</v>
      </c>
      <c r="J2779" s="37">
        <f t="shared" si="606"/>
        <v>249.12905339335572</v>
      </c>
      <c r="K2779" s="37">
        <f t="shared" si="606"/>
        <v>317.80218413773116</v>
      </c>
      <c r="L2779" s="37">
        <f t="shared" si="606"/>
        <v>367.82507785294899</v>
      </c>
      <c r="M2779" s="37">
        <f t="shared" si="607"/>
        <v>395.90294421161394</v>
      </c>
      <c r="N2779" s="37">
        <f t="shared" si="607"/>
        <v>469.51411431939016</v>
      </c>
      <c r="O2779" s="37">
        <f t="shared" si="607"/>
        <v>520.95439429231681</v>
      </c>
      <c r="P2779" s="37">
        <f t="shared" si="607"/>
        <v>572.68931065788172</v>
      </c>
      <c r="Q2779" s="37">
        <f t="shared" si="607"/>
        <v>624.66511674630226</v>
      </c>
      <c r="R2779" s="37">
        <f t="shared" si="607"/>
        <v>676.84031708069824</v>
      </c>
      <c r="S2779" s="37">
        <f t="shared" si="607"/>
        <v>729.18238281242122</v>
      </c>
      <c r="T2779" s="37">
        <f t="shared" si="607"/>
        <v>781.66546494449381</v>
      </c>
      <c r="U2779" s="37">
        <f t="shared" si="607"/>
        <v>834.26877040893032</v>
      </c>
      <c r="V2779" s="37">
        <f t="shared" si="607"/>
        <v>886.97538809400487</v>
      </c>
      <c r="W2779" s="37">
        <f t="shared" si="607"/>
        <v>939.77142632942616</v>
      </c>
      <c r="X2779" s="37">
        <f t="shared" si="607"/>
        <v>992.64536982908999</v>
      </c>
      <c r="Y2779" s="37">
        <f t="shared" si="607"/>
        <v>1045.5875937922881</v>
      </c>
    </row>
    <row r="2780" spans="1:25" x14ac:dyDescent="0.3">
      <c r="A2780" s="28">
        <v>2964</v>
      </c>
      <c r="B2780" s="34">
        <f t="shared" si="595"/>
        <v>2.9640000000000003E-6</v>
      </c>
      <c r="C2780" s="37">
        <f t="shared" si="606"/>
        <v>4.0906593436571868</v>
      </c>
      <c r="D2780" s="37">
        <f t="shared" si="606"/>
        <v>21.307277256152382</v>
      </c>
      <c r="E2780" s="37">
        <f t="shared" si="606"/>
        <v>50.420875698455312</v>
      </c>
      <c r="F2780" s="37">
        <f t="shared" si="606"/>
        <v>103.37078914497617</v>
      </c>
      <c r="G2780" s="37">
        <f t="shared" si="606"/>
        <v>128.76607227272962</v>
      </c>
      <c r="H2780" s="37">
        <f t="shared" si="606"/>
        <v>146.32036619774001</v>
      </c>
      <c r="I2780" s="37">
        <f t="shared" si="606"/>
        <v>220.10682837758168</v>
      </c>
      <c r="J2780" s="37">
        <f t="shared" si="606"/>
        <v>248.84915191729593</v>
      </c>
      <c r="K2780" s="37">
        <f t="shared" si="606"/>
        <v>317.43380324031091</v>
      </c>
      <c r="L2780" s="37">
        <f t="shared" si="606"/>
        <v>367.39159766081377</v>
      </c>
      <c r="M2780" s="37">
        <f t="shared" si="607"/>
        <v>395.43274674016908</v>
      </c>
      <c r="N2780" s="37">
        <f t="shared" si="607"/>
        <v>468.94719408005835</v>
      </c>
      <c r="O2780" s="37">
        <f t="shared" si="607"/>
        <v>520.31957288807166</v>
      </c>
      <c r="P2780" s="37">
        <f t="shared" si="607"/>
        <v>571.98600169159658</v>
      </c>
      <c r="Q2780" s="37">
        <f t="shared" si="607"/>
        <v>623.89283978695755</v>
      </c>
      <c r="R2780" s="37">
        <f t="shared" si="607"/>
        <v>675.99867377639157</v>
      </c>
      <c r="S2780" s="37">
        <f t="shared" si="607"/>
        <v>728.27103932623118</v>
      </c>
      <c r="T2780" s="37">
        <f t="shared" si="607"/>
        <v>780.68413881992524</v>
      </c>
      <c r="U2780" s="37">
        <f t="shared" si="607"/>
        <v>833.21722059705075</v>
      </c>
      <c r="V2780" s="37">
        <f t="shared" si="607"/>
        <v>885.85340727593211</v>
      </c>
      <c r="W2780" s="37">
        <f t="shared" si="607"/>
        <v>938.57883493121449</v>
      </c>
      <c r="X2780" s="37">
        <f t="shared" si="607"/>
        <v>991.38201130221148</v>
      </c>
      <c r="Y2780" s="37">
        <f t="shared" si="607"/>
        <v>1044.2533308528807</v>
      </c>
    </row>
    <row r="2781" spans="1:25" x14ac:dyDescent="0.3">
      <c r="A2781" s="28">
        <v>2965</v>
      </c>
      <c r="B2781" s="34">
        <f t="shared" si="595"/>
        <v>2.965E-6</v>
      </c>
      <c r="C2781" s="37">
        <f t="shared" si="606"/>
        <v>4.090509659727946</v>
      </c>
      <c r="D2781" s="37">
        <f t="shared" si="606"/>
        <v>21.295550978754402</v>
      </c>
      <c r="E2781" s="37">
        <f t="shared" si="606"/>
        <v>50.381122656096544</v>
      </c>
      <c r="F2781" s="37">
        <f t="shared" si="606"/>
        <v>103.27161767281233</v>
      </c>
      <c r="G2781" s="37">
        <f t="shared" si="606"/>
        <v>128.6366128539062</v>
      </c>
      <c r="H2781" s="37">
        <f t="shared" si="606"/>
        <v>146.16956100720489</v>
      </c>
      <c r="I2781" s="37">
        <f t="shared" si="606"/>
        <v>219.8639090465085</v>
      </c>
      <c r="J2781" s="37">
        <f t="shared" si="606"/>
        <v>248.56963744305511</v>
      </c>
      <c r="K2781" s="37">
        <f t="shared" si="606"/>
        <v>317.06595038815112</v>
      </c>
      <c r="L2781" s="37">
        <f t="shared" si="606"/>
        <v>366.95875057425474</v>
      </c>
      <c r="M2781" s="37">
        <f t="shared" si="607"/>
        <v>394.96324198200898</v>
      </c>
      <c r="N2781" s="37">
        <f t="shared" si="607"/>
        <v>468.38112449673309</v>
      </c>
      <c r="O2781" s="37">
        <f t="shared" si="607"/>
        <v>519.68571363814226</v>
      </c>
      <c r="P2781" s="37">
        <f t="shared" si="607"/>
        <v>571.28376773586888</v>
      </c>
      <c r="Q2781" s="37">
        <f t="shared" si="607"/>
        <v>623.12175180962981</v>
      </c>
      <c r="R2781" s="37">
        <f t="shared" si="607"/>
        <v>675.15833435206389</v>
      </c>
      <c r="S2781" s="37">
        <f t="shared" si="607"/>
        <v>727.36111539569265</v>
      </c>
      <c r="T2781" s="37">
        <f t="shared" si="607"/>
        <v>779.70434858558826</v>
      </c>
      <c r="U2781" s="37">
        <f t="shared" si="607"/>
        <v>832.16732357294109</v>
      </c>
      <c r="V2781" s="37">
        <f t="shared" si="607"/>
        <v>884.73319662782387</v>
      </c>
      <c r="W2781" s="37">
        <f t="shared" si="607"/>
        <v>937.38813150531143</v>
      </c>
      <c r="X2781" s="37">
        <f t="shared" si="607"/>
        <v>990.12065891653026</v>
      </c>
      <c r="Y2781" s="37">
        <f t="shared" si="607"/>
        <v>1042.9211925452003</v>
      </c>
    </row>
    <row r="2782" spans="1:25" x14ac:dyDescent="0.3">
      <c r="A2782" s="28">
        <v>2966</v>
      </c>
      <c r="B2782" s="34">
        <f t="shared" si="595"/>
        <v>2.9660000000000001E-6</v>
      </c>
      <c r="C2782" s="37">
        <f t="shared" si="606"/>
        <v>4.0903578434728551</v>
      </c>
      <c r="D2782" s="37">
        <f t="shared" si="606"/>
        <v>21.283828034615954</v>
      </c>
      <c r="E2782" s="37">
        <f t="shared" si="606"/>
        <v>50.341402691200486</v>
      </c>
      <c r="F2782" s="37">
        <f t="shared" si="606"/>
        <v>103.17255848521991</v>
      </c>
      <c r="G2782" s="37">
        <f t="shared" si="606"/>
        <v>128.50730949576115</v>
      </c>
      <c r="H2782" s="37">
        <f t="shared" si="606"/>
        <v>146.01894351333283</v>
      </c>
      <c r="I2782" s="37">
        <f t="shared" si="606"/>
        <v>219.62131859946084</v>
      </c>
      <c r="J2782" s="37">
        <f t="shared" si="606"/>
        <v>248.29050934048072</v>
      </c>
      <c r="K2782" s="37">
        <f t="shared" si="606"/>
        <v>316.69862468420388</v>
      </c>
      <c r="L2782" s="37">
        <f t="shared" si="606"/>
        <v>366.52653549444318</v>
      </c>
      <c r="M2782" s="37">
        <f t="shared" si="607"/>
        <v>394.49442872300693</v>
      </c>
      <c r="N2782" s="37">
        <f t="shared" si="607"/>
        <v>467.81590404764097</v>
      </c>
      <c r="O2782" s="37">
        <f t="shared" si="607"/>
        <v>519.05281480213057</v>
      </c>
      <c r="P2782" s="37">
        <f t="shared" si="607"/>
        <v>570.58260682809316</v>
      </c>
      <c r="Q2782" s="37">
        <f t="shared" si="607"/>
        <v>622.35185062655421</v>
      </c>
      <c r="R2782" s="37">
        <f t="shared" si="607"/>
        <v>674.3192963923334</v>
      </c>
      <c r="S2782" s="37">
        <f t="shared" si="607"/>
        <v>726.45260837574028</v>
      </c>
      <c r="T2782" s="37">
        <f t="shared" si="607"/>
        <v>778.72609136498056</v>
      </c>
      <c r="U2782" s="37">
        <f t="shared" si="607"/>
        <v>831.11907622716103</v>
      </c>
      <c r="V2782" s="37">
        <f t="shared" si="607"/>
        <v>883.61475280601042</v>
      </c>
      <c r="W2782" s="37">
        <f t="shared" si="607"/>
        <v>936.19931247269596</v>
      </c>
      <c r="X2782" s="37">
        <f t="shared" si="607"/>
        <v>988.8613088566932</v>
      </c>
      <c r="Y2782" s="37">
        <f t="shared" si="607"/>
        <v>1041.5911748167016</v>
      </c>
    </row>
    <row r="2783" spans="1:25" x14ac:dyDescent="0.3">
      <c r="A2783" s="28">
        <v>2967</v>
      </c>
      <c r="B2783" s="34">
        <f t="shared" si="595"/>
        <v>2.9670000000000001E-6</v>
      </c>
      <c r="C2783" s="37">
        <f t="shared" si="606"/>
        <v>4.0902038981315032</v>
      </c>
      <c r="D2783" s="37">
        <f t="shared" si="606"/>
        <v>21.272108432749668</v>
      </c>
      <c r="E2783" s="37">
        <f t="shared" si="606"/>
        <v>50.301715782712989</v>
      </c>
      <c r="F2783" s="37">
        <f t="shared" si="606"/>
        <v>103.07361144254378</v>
      </c>
      <c r="G2783" s="37">
        <f t="shared" si="606"/>
        <v>128.37816198544334</v>
      </c>
      <c r="H2783" s="37">
        <f t="shared" si="606"/>
        <v>145.86851344861478</v>
      </c>
      <c r="I2783" s="37">
        <f t="shared" si="606"/>
        <v>219.37905651431973</v>
      </c>
      <c r="J2783" s="37">
        <f t="shared" si="606"/>
        <v>248.01176698058944</v>
      </c>
      <c r="K2783" s="37">
        <f t="shared" si="606"/>
        <v>316.33182523317345</v>
      </c>
      <c r="L2783" s="37">
        <f t="shared" si="606"/>
        <v>366.09495132475053</v>
      </c>
      <c r="M2783" s="37">
        <f t="shared" si="607"/>
        <v>394.02630575149436</v>
      </c>
      <c r="N2783" s="37">
        <f t="shared" si="607"/>
        <v>467.25153121416179</v>
      </c>
      <c r="O2783" s="37">
        <f t="shared" si="607"/>
        <v>518.42087464329018</v>
      </c>
      <c r="P2783" s="37">
        <f t="shared" si="607"/>
        <v>569.88251700982278</v>
      </c>
      <c r="Q2783" s="37">
        <f t="shared" si="607"/>
        <v>621.58313405464185</v>
      </c>
      <c r="R2783" s="37">
        <f t="shared" si="607"/>
        <v>673.48155748701879</v>
      </c>
      <c r="S2783" s="37">
        <f t="shared" si="607"/>
        <v>725.54551562703955</v>
      </c>
      <c r="T2783" s="37">
        <f t="shared" si="607"/>
        <v>777.74936428786646</v>
      </c>
      <c r="U2783" s="37">
        <f t="shared" si="607"/>
        <v>830.07247545707821</v>
      </c>
      <c r="V2783" s="37">
        <f t="shared" si="607"/>
        <v>882.49807247417243</v>
      </c>
      <c r="W2783" s="37">
        <f t="shared" si="607"/>
        <v>935.01237426224395</v>
      </c>
      <c r="X2783" s="37">
        <f t="shared" si="607"/>
        <v>987.60395731579479</v>
      </c>
      <c r="Y2783" s="37">
        <f t="shared" si="607"/>
        <v>1040.2632736238409</v>
      </c>
    </row>
    <row r="2784" spans="1:25" x14ac:dyDescent="0.3">
      <c r="A2784" s="28">
        <v>2968</v>
      </c>
      <c r="B2784" s="34">
        <f t="shared" si="595"/>
        <v>2.9680000000000002E-6</v>
      </c>
      <c r="C2784" s="37">
        <f t="shared" si="606"/>
        <v>4.0900478269417855</v>
      </c>
      <c r="D2784" s="37">
        <f t="shared" si="606"/>
        <v>21.260392182136464</v>
      </c>
      <c r="E2784" s="37">
        <f t="shared" si="606"/>
        <v>50.262061909564189</v>
      </c>
      <c r="F2784" s="37">
        <f t="shared" si="606"/>
        <v>102.97477640530118</v>
      </c>
      <c r="G2784" s="37">
        <f t="shared" si="606"/>
        <v>128.24917011041046</v>
      </c>
      <c r="H2784" s="37">
        <f t="shared" si="606"/>
        <v>145.7182705459569</v>
      </c>
      <c r="I2784" s="37">
        <f t="shared" si="606"/>
        <v>219.1371222699054</v>
      </c>
      <c r="J2784" s="37">
        <f t="shared" si="606"/>
        <v>247.7334097355656</v>
      </c>
      <c r="K2784" s="37">
        <f t="shared" si="606"/>
        <v>315.96555114151221</v>
      </c>
      <c r="L2784" s="37">
        <f t="shared" si="606"/>
        <v>365.66399697074405</v>
      </c>
      <c r="M2784" s="37">
        <f t="shared" si="607"/>
        <v>393.55887185825566</v>
      </c>
      <c r="N2784" s="37">
        <f t="shared" si="607"/>
        <v>466.68800448082044</v>
      </c>
      <c r="O2784" s="37">
        <f t="shared" si="607"/>
        <v>517.78989142851674</v>
      </c>
      <c r="P2784" s="37">
        <f t="shared" si="607"/>
        <v>569.18349632676086</v>
      </c>
      <c r="Q2784" s="37">
        <f t="shared" si="607"/>
        <v>620.81559991546897</v>
      </c>
      <c r="R2784" s="37">
        <f t="shared" si="607"/>
        <v>672.6451152311264</v>
      </c>
      <c r="S2784" s="37">
        <f t="shared" si="607"/>
        <v>724.6398345159738</v>
      </c>
      <c r="T2784" s="37">
        <f t="shared" si="607"/>
        <v>776.77416449026134</v>
      </c>
      <c r="U2784" s="37">
        <f t="shared" si="607"/>
        <v>829.02751816684975</v>
      </c>
      <c r="V2784" s="37">
        <f t="shared" si="607"/>
        <v>881.38315230332387</v>
      </c>
      <c r="W2784" s="37">
        <f t="shared" si="607"/>
        <v>933.82731331071034</v>
      </c>
      <c r="X2784" s="37">
        <f t="shared" si="607"/>
        <v>986.34860049535803</v>
      </c>
      <c r="Y2784" s="37">
        <f t="shared" si="607"/>
        <v>1038.9374849320536</v>
      </c>
    </row>
    <row r="2785" spans="1:25" x14ac:dyDescent="0.3">
      <c r="A2785" s="28">
        <v>2969</v>
      </c>
      <c r="B2785" s="34">
        <f t="shared" ref="B2785:B2848" si="608">A2785*0.000000001</f>
        <v>2.9690000000000003E-6</v>
      </c>
      <c r="C2785" s="37">
        <f t="shared" si="606"/>
        <v>4.0898896331398333</v>
      </c>
      <c r="D2785" s="37">
        <f t="shared" si="606"/>
        <v>21.248679291725495</v>
      </c>
      <c r="E2785" s="37">
        <f t="shared" si="606"/>
        <v>50.222441050668259</v>
      </c>
      <c r="F2785" s="37">
        <f t="shared" si="606"/>
        <v>102.87605323418128</v>
      </c>
      <c r="G2785" s="37">
        <f t="shared" si="606"/>
        <v>128.12033365842805</v>
      </c>
      <c r="H2785" s="37">
        <f t="shared" si="606"/>
        <v>145.56821453867963</v>
      </c>
      <c r="I2785" s="37">
        <f t="shared" si="606"/>
        <v>218.89551534597464</v>
      </c>
      <c r="J2785" s="37">
        <f t="shared" si="606"/>
        <v>247.45543697875775</v>
      </c>
      <c r="K2785" s="37">
        <f t="shared" si="606"/>
        <v>315.59980151741661</v>
      </c>
      <c r="L2785" s="37">
        <f t="shared" si="606"/>
        <v>365.23367134018019</v>
      </c>
      <c r="M2785" s="37">
        <f t="shared" si="607"/>
        <v>393.09212583652265</v>
      </c>
      <c r="N2785" s="37">
        <f t="shared" si="607"/>
        <v>466.12532233528094</v>
      </c>
      <c r="O2785" s="37">
        <f t="shared" si="607"/>
        <v>517.15986342833867</v>
      </c>
      <c r="P2785" s="37">
        <f t="shared" si="607"/>
        <v>568.48554282874852</v>
      </c>
      <c r="Q2785" s="37">
        <f t="shared" si="607"/>
        <v>620.0492460352641</v>
      </c>
      <c r="R2785" s="37">
        <f t="shared" si="607"/>
        <v>671.80996722483678</v>
      </c>
      <c r="S2785" s="37">
        <f t="shared" si="607"/>
        <v>723.7355624146262</v>
      </c>
      <c r="T2785" s="37">
        <f t="shared" si="607"/>
        <v>775.8004891144152</v>
      </c>
      <c r="U2785" s="37">
        <f t="shared" si="607"/>
        <v>827.98420126740484</v>
      </c>
      <c r="V2785" s="37">
        <f t="shared" si="607"/>
        <v>880.26998897179158</v>
      </c>
      <c r="W2785" s="37">
        <f t="shared" si="607"/>
        <v>932.64412606270776</v>
      </c>
      <c r="X2785" s="37">
        <f t="shared" si="607"/>
        <v>985.09523460530977</v>
      </c>
      <c r="Y2785" s="37">
        <f t="shared" si="607"/>
        <v>1037.6138047157292</v>
      </c>
    </row>
    <row r="2786" spans="1:25" x14ac:dyDescent="0.3">
      <c r="A2786" s="28">
        <v>2970</v>
      </c>
      <c r="B2786" s="34">
        <f t="shared" si="608"/>
        <v>2.9700000000000004E-6</v>
      </c>
      <c r="C2786" s="37">
        <f t="shared" ref="C2786:L2795" si="609">2*$C$3*$C$2^2/$B2786^5/(EXP($C$3*$C$2/$B2786/$C$4/C$7)-1)/1000000000</f>
        <v>4.0897293199600524</v>
      </c>
      <c r="D2786" s="37">
        <f t="shared" si="609"/>
        <v>21.236969770434388</v>
      </c>
      <c r="E2786" s="37">
        <f t="shared" si="609"/>
        <v>50.182853184923822</v>
      </c>
      <c r="F2786" s="37">
        <f t="shared" si="609"/>
        <v>102.77744179004537</v>
      </c>
      <c r="G2786" s="37">
        <f t="shared" si="609"/>
        <v>127.99165241756984</v>
      </c>
      <c r="H2786" s="37">
        <f t="shared" si="609"/>
        <v>145.41834516051716</v>
      </c>
      <c r="I2786" s="37">
        <f t="shared" si="609"/>
        <v>218.65423522321976</v>
      </c>
      <c r="J2786" s="37">
        <f t="shared" si="609"/>
        <v>247.17784808467712</v>
      </c>
      <c r="K2786" s="37">
        <f t="shared" si="609"/>
        <v>315.23457547082387</v>
      </c>
      <c r="L2786" s="37">
        <f t="shared" si="609"/>
        <v>364.80397334300147</v>
      </c>
      <c r="M2786" s="37">
        <f t="shared" ref="M2786:Y2795" si="610">2*$C$3*$C$2^2/$B2786^5/(EXP($C$3*$C$2/$B2786/$C$4/M$7)-1)/1000000000</f>
        <v>392.62606648196817</v>
      </c>
      <c r="N2786" s="37">
        <f t="shared" si="610"/>
        <v>465.56348326833785</v>
      </c>
      <c r="O2786" s="37">
        <f t="shared" si="610"/>
        <v>516.53078891690984</v>
      </c>
      <c r="P2786" s="37">
        <f t="shared" si="610"/>
        <v>567.78865456975689</v>
      </c>
      <c r="Q2786" s="37">
        <f t="shared" si="610"/>
        <v>619.28407024489854</v>
      </c>
      <c r="R2786" s="37">
        <f t="shared" si="610"/>
        <v>670.97611107349314</v>
      </c>
      <c r="S2786" s="37">
        <f t="shared" si="610"/>
        <v>722.83269670077084</v>
      </c>
      <c r="T2786" s="37">
        <f t="shared" si="610"/>
        <v>774.82833530879805</v>
      </c>
      <c r="U2786" s="37">
        <f t="shared" si="610"/>
        <v>826.94252167642856</v>
      </c>
      <c r="V2786" s="37">
        <f t="shared" si="610"/>
        <v>879.15857916519838</v>
      </c>
      <c r="W2786" s="37">
        <f t="shared" si="610"/>
        <v>931.46280897068777</v>
      </c>
      <c r="X2786" s="37">
        <f t="shared" si="610"/>
        <v>983.84385586396365</v>
      </c>
      <c r="Y2786" s="37">
        <f t="shared" si="610"/>
        <v>1036.2922289581916</v>
      </c>
    </row>
    <row r="2787" spans="1:25" x14ac:dyDescent="0.3">
      <c r="A2787" s="28">
        <v>2971</v>
      </c>
      <c r="B2787" s="34">
        <f t="shared" si="608"/>
        <v>2.971E-6</v>
      </c>
      <c r="C2787" s="37">
        <f t="shared" si="609"/>
        <v>4.089566890635103</v>
      </c>
      <c r="D2787" s="37">
        <f t="shared" si="609"/>
        <v>21.225263627149165</v>
      </c>
      <c r="E2787" s="37">
        <f t="shared" si="609"/>
        <v>50.143298291214023</v>
      </c>
      <c r="F2787" s="37">
        <f t="shared" si="609"/>
        <v>102.67894193392642</v>
      </c>
      <c r="G2787" s="37">
        <f t="shared" si="609"/>
        <v>127.8631261762166</v>
      </c>
      <c r="H2787" s="37">
        <f t="shared" si="609"/>
        <v>145.26866214561687</v>
      </c>
      <c r="I2787" s="37">
        <f t="shared" si="609"/>
        <v>218.41328138326645</v>
      </c>
      <c r="J2787" s="37">
        <f t="shared" si="609"/>
        <v>246.90064242899481</v>
      </c>
      <c r="K2787" s="37">
        <f t="shared" si="609"/>
        <v>314.86987211340761</v>
      </c>
      <c r="L2787" s="37">
        <f t="shared" si="609"/>
        <v>364.37490189133064</v>
      </c>
      <c r="M2787" s="37">
        <f t="shared" si="610"/>
        <v>392.16069259270148</v>
      </c>
      <c r="N2787" s="37">
        <f t="shared" si="610"/>
        <v>465.00248577391017</v>
      </c>
      <c r="O2787" s="37">
        <f t="shared" si="610"/>
        <v>515.90266617200029</v>
      </c>
      <c r="P2787" s="37">
        <f t="shared" si="610"/>
        <v>567.09282960787539</v>
      </c>
      <c r="Q2787" s="37">
        <f t="shared" si="610"/>
        <v>618.52007037987426</v>
      </c>
      <c r="R2787" s="37">
        <f t="shared" si="610"/>
        <v>670.14354438758858</v>
      </c>
      <c r="S2787" s="37">
        <f t="shared" si="610"/>
        <v>721.93123475785478</v>
      </c>
      <c r="T2787" s="37">
        <f t="shared" si="610"/>
        <v>773.85770022808538</v>
      </c>
      <c r="U2787" s="37">
        <f t="shared" si="610"/>
        <v>825.90247631834518</v>
      </c>
      <c r="V2787" s="37">
        <f t="shared" si="610"/>
        <v>878.04891957644372</v>
      </c>
      <c r="W2787" s="37">
        <f t="shared" si="610"/>
        <v>930.28335849492089</v>
      </c>
      <c r="X2787" s="37">
        <f t="shared" si="610"/>
        <v>982.59446049799487</v>
      </c>
      <c r="Y2787" s="37">
        <f t="shared" si="610"/>
        <v>1034.9727536516752</v>
      </c>
    </row>
    <row r="2788" spans="1:25" x14ac:dyDescent="0.3">
      <c r="A2788" s="28">
        <v>2972</v>
      </c>
      <c r="B2788" s="34">
        <f t="shared" si="608"/>
        <v>2.9720000000000001E-6</v>
      </c>
      <c r="C2788" s="37">
        <f t="shared" si="609"/>
        <v>4.0894023483958959</v>
      </c>
      <c r="D2788" s="37">
        <f t="shared" si="609"/>
        <v>21.213560870724454</v>
      </c>
      <c r="E2788" s="37">
        <f t="shared" si="609"/>
        <v>50.103776348406555</v>
      </c>
      <c r="F2788" s="37">
        <f t="shared" si="609"/>
        <v>102.580553527029</v>
      </c>
      <c r="G2788" s="37">
        <f t="shared" si="609"/>
        <v>127.73475472305614</v>
      </c>
      <c r="H2788" s="37">
        <f t="shared" si="609"/>
        <v>145.11916522853846</v>
      </c>
      <c r="I2788" s="37">
        <f t="shared" si="609"/>
        <v>218.17265330867153</v>
      </c>
      <c r="J2788" s="37">
        <f t="shared" si="609"/>
        <v>246.62381938853923</v>
      </c>
      <c r="K2788" s="37">
        <f t="shared" si="609"/>
        <v>314.5056905585742</v>
      </c>
      <c r="L2788" s="37">
        <f t="shared" si="609"/>
        <v>363.94645589946532</v>
      </c>
      <c r="M2788" s="37">
        <f t="shared" si="610"/>
        <v>391.69600296926194</v>
      </c>
      <c r="N2788" s="37">
        <f t="shared" si="610"/>
        <v>464.44232834903198</v>
      </c>
      <c r="O2788" s="37">
        <f t="shared" si="610"/>
        <v>515.27549347498666</v>
      </c>
      <c r="P2788" s="37">
        <f t="shared" si="610"/>
        <v>566.39806600530267</v>
      </c>
      <c r="Q2788" s="37">
        <f t="shared" si="610"/>
        <v>617.75724428031174</v>
      </c>
      <c r="R2788" s="37">
        <f t="shared" si="610"/>
        <v>669.31226478275119</v>
      </c>
      <c r="S2788" s="37">
        <f t="shared" si="610"/>
        <v>721.03117397498522</v>
      </c>
      <c r="T2788" s="37">
        <f t="shared" si="610"/>
        <v>772.88858103313987</v>
      </c>
      <c r="U2788" s="37">
        <f t="shared" si="610"/>
        <v>824.86406212430063</v>
      </c>
      <c r="V2788" s="37">
        <f t="shared" si="610"/>
        <v>876.94100690568587</v>
      </c>
      <c r="W2788" s="37">
        <f t="shared" si="610"/>
        <v>929.10577110347538</v>
      </c>
      <c r="X2788" s="37">
        <f t="shared" si="610"/>
        <v>981.34704474242028</v>
      </c>
      <c r="Y2788" s="37">
        <f t="shared" si="610"/>
        <v>1033.6553747973007</v>
      </c>
    </row>
    <row r="2789" spans="1:25" x14ac:dyDescent="0.3">
      <c r="A2789" s="28">
        <v>2973</v>
      </c>
      <c r="B2789" s="34">
        <f t="shared" si="608"/>
        <v>2.9730000000000002E-6</v>
      </c>
      <c r="C2789" s="37">
        <f t="shared" si="609"/>
        <v>4.0892356964715724</v>
      </c>
      <c r="D2789" s="37">
        <f t="shared" si="609"/>
        <v>21.201861509983452</v>
      </c>
      <c r="E2789" s="37">
        <f t="shared" si="609"/>
        <v>50.064287335353917</v>
      </c>
      <c r="F2789" s="37">
        <f t="shared" si="609"/>
        <v>102.48227643072927</v>
      </c>
      <c r="G2789" s="37">
        <f t="shared" si="609"/>
        <v>127.60653784708293</v>
      </c>
      <c r="H2789" s="37">
        <f t="shared" si="609"/>
        <v>144.96985414425345</v>
      </c>
      <c r="I2789" s="37">
        <f t="shared" si="609"/>
        <v>217.93235048292181</v>
      </c>
      <c r="J2789" s="37">
        <f t="shared" si="609"/>
        <v>246.34737834129422</v>
      </c>
      <c r="K2789" s="37">
        <f t="shared" si="609"/>
        <v>314.14202992145937</v>
      </c>
      <c r="L2789" s="37">
        <f t="shared" si="609"/>
        <v>363.51863428387435</v>
      </c>
      <c r="M2789" s="37">
        <f t="shared" si="610"/>
        <v>391.23199641461417</v>
      </c>
      <c r="N2789" s="37">
        <f t="shared" si="610"/>
        <v>463.88300949384791</v>
      </c>
      <c r="O2789" s="37">
        <f t="shared" si="610"/>
        <v>514.64926911084558</v>
      </c>
      <c r="P2789" s="37">
        <f t="shared" si="610"/>
        <v>565.70436182833669</v>
      </c>
      <c r="Q2789" s="37">
        <f t="shared" si="610"/>
        <v>616.99558979094036</v>
      </c>
      <c r="R2789" s="37">
        <f t="shared" si="610"/>
        <v>668.48226987973533</v>
      </c>
      <c r="S2789" s="37">
        <f t="shared" si="610"/>
        <v>720.13251174691652</v>
      </c>
      <c r="T2789" s="37">
        <f t="shared" si="610"/>
        <v>771.92097489099945</v>
      </c>
      <c r="U2789" s="37">
        <f t="shared" si="610"/>
        <v>823.82727603214596</v>
      </c>
      <c r="V2789" s="37">
        <f t="shared" si="610"/>
        <v>875.8348378603248</v>
      </c>
      <c r="W2789" s="37">
        <f t="shared" si="610"/>
        <v>927.93004327220115</v>
      </c>
      <c r="X2789" s="37">
        <f t="shared" si="610"/>
        <v>980.10160484058053</v>
      </c>
      <c r="Y2789" s="37">
        <f t="shared" si="610"/>
        <v>1032.3400884050559</v>
      </c>
    </row>
    <row r="2790" spans="1:25" x14ac:dyDescent="0.3">
      <c r="A2790" s="28">
        <v>2974</v>
      </c>
      <c r="B2790" s="34">
        <f t="shared" si="608"/>
        <v>2.9740000000000002E-6</v>
      </c>
      <c r="C2790" s="37">
        <f t="shared" si="609"/>
        <v>4.0890669380895144</v>
      </c>
      <c r="D2790" s="37">
        <f t="shared" si="609"/>
        <v>21.19016555371805</v>
      </c>
      <c r="E2790" s="37">
        <f t="shared" si="609"/>
        <v>50.024831230893525</v>
      </c>
      <c r="F2790" s="37">
        <f t="shared" si="609"/>
        <v>102.38411050657476</v>
      </c>
      <c r="G2790" s="37">
        <f t="shared" si="609"/>
        <v>127.47847533759732</v>
      </c>
      <c r="H2790" s="37">
        <f t="shared" si="609"/>
        <v>144.82072862814456</v>
      </c>
      <c r="I2790" s="37">
        <f t="shared" si="609"/>
        <v>217.69237239043196</v>
      </c>
      <c r="J2790" s="37">
        <f t="shared" si="609"/>
        <v>246.07131866639645</v>
      </c>
      <c r="K2790" s="37">
        <f t="shared" si="609"/>
        <v>313.77888931892403</v>
      </c>
      <c r="L2790" s="37">
        <f t="shared" si="609"/>
        <v>363.09143596319194</v>
      </c>
      <c r="M2790" s="37">
        <f t="shared" si="610"/>
        <v>390.76867173414195</v>
      </c>
      <c r="N2790" s="37">
        <f t="shared" si="610"/>
        <v>463.3245277116032</v>
      </c>
      <c r="O2790" s="37">
        <f t="shared" si="610"/>
        <v>514.02399136814415</v>
      </c>
      <c r="P2790" s="37">
        <f t="shared" si="610"/>
        <v>565.01171514736598</v>
      </c>
      <c r="Q2790" s="37">
        <f t="shared" si="610"/>
        <v>616.23510476108675</v>
      </c>
      <c r="R2790" s="37">
        <f t="shared" si="610"/>
        <v>667.65355730440649</v>
      </c>
      <c r="S2790" s="37">
        <f t="shared" si="610"/>
        <v>719.23524547403599</v>
      </c>
      <c r="T2790" s="37">
        <f t="shared" si="610"/>
        <v>770.95487897485964</v>
      </c>
      <c r="U2790" s="37">
        <f t="shared" si="610"/>
        <v>822.79211498642235</v>
      </c>
      <c r="V2790" s="37">
        <f t="shared" si="610"/>
        <v>874.73040915498336</v>
      </c>
      <c r="W2790" s="37">
        <f t="shared" si="610"/>
        <v>926.75617148470781</v>
      </c>
      <c r="X2790" s="37">
        <f t="shared" si="610"/>
        <v>978.85813704411589</v>
      </c>
      <c r="Y2790" s="37">
        <f t="shared" si="610"/>
        <v>1031.0268904937714</v>
      </c>
    </row>
    <row r="2791" spans="1:25" x14ac:dyDescent="0.3">
      <c r="A2791" s="28">
        <v>2975</v>
      </c>
      <c r="B2791" s="34">
        <f t="shared" si="608"/>
        <v>2.9750000000000003E-6</v>
      </c>
      <c r="C2791" s="37">
        <f t="shared" si="609"/>
        <v>4.0888960764753257</v>
      </c>
      <c r="D2791" s="37">
        <f t="shared" si="609"/>
        <v>21.178473010688897</v>
      </c>
      <c r="E2791" s="37">
        <f t="shared" si="609"/>
        <v>49.985408013847731</v>
      </c>
      <c r="F2791" s="37">
        <f t="shared" si="609"/>
        <v>102.28605561628395</v>
      </c>
      <c r="G2791" s="37">
        <f t="shared" si="609"/>
        <v>127.35056698420549</v>
      </c>
      <c r="H2791" s="37">
        <f t="shared" si="609"/>
        <v>144.67178841600511</v>
      </c>
      <c r="I2791" s="37">
        <f t="shared" si="609"/>
        <v>217.45271851654243</v>
      </c>
      <c r="J2791" s="37">
        <f t="shared" si="609"/>
        <v>245.79563974413296</v>
      </c>
      <c r="K2791" s="37">
        <f t="shared" si="609"/>
        <v>313.41626786955055</v>
      </c>
      <c r="L2791" s="37">
        <f t="shared" si="609"/>
        <v>362.66485985821328</v>
      </c>
      <c r="M2791" s="37">
        <f t="shared" si="610"/>
        <v>390.30602773564311</v>
      </c>
      <c r="N2791" s="37">
        <f t="shared" si="610"/>
        <v>462.76688150863845</v>
      </c>
      <c r="O2791" s="37">
        <f t="shared" si="610"/>
        <v>513.39965853903072</v>
      </c>
      <c r="P2791" s="37">
        <f t="shared" si="610"/>
        <v>564.32012403685701</v>
      </c>
      <c r="Q2791" s="37">
        <f t="shared" si="610"/>
        <v>615.47578704466309</v>
      </c>
      <c r="R2791" s="37">
        <f t="shared" si="610"/>
        <v>666.82612468772959</v>
      </c>
      <c r="S2791" s="37">
        <f t="shared" si="610"/>
        <v>718.33937256234844</v>
      </c>
      <c r="T2791" s="37">
        <f t="shared" si="610"/>
        <v>769.99029046405974</v>
      </c>
      <c r="U2791" s="37">
        <f t="shared" si="610"/>
        <v>821.75857593834155</v>
      </c>
      <c r="V2791" s="37">
        <f t="shared" si="610"/>
        <v>873.6277175114883</v>
      </c>
      <c r="W2791" s="37">
        <f t="shared" si="610"/>
        <v>925.58415223234465</v>
      </c>
      <c r="X2791" s="37">
        <f t="shared" si="610"/>
        <v>977.61663761294426</v>
      </c>
      <c r="Y2791" s="37">
        <f t="shared" si="610"/>
        <v>1029.7157770910987</v>
      </c>
    </row>
    <row r="2792" spans="1:25" x14ac:dyDescent="0.3">
      <c r="A2792" s="28">
        <v>2976</v>
      </c>
      <c r="B2792" s="34">
        <f t="shared" si="608"/>
        <v>2.9760000000000004E-6</v>
      </c>
      <c r="C2792" s="37">
        <f t="shared" si="609"/>
        <v>4.0887231148528276</v>
      </c>
      <c r="D2792" s="37">
        <f t="shared" si="609"/>
        <v>21.166783889625439</v>
      </c>
      <c r="E2792" s="37">
        <f t="shared" si="609"/>
        <v>49.946017663024101</v>
      </c>
      <c r="F2792" s="37">
        <f t="shared" si="609"/>
        <v>102.1881116217465</v>
      </c>
      <c r="G2792" s="37">
        <f t="shared" si="609"/>
        <v>127.22281257681861</v>
      </c>
      <c r="H2792" s="37">
        <f t="shared" si="609"/>
        <v>144.52303324403798</v>
      </c>
      <c r="I2792" s="37">
        <f t="shared" si="609"/>
        <v>217.21338834751788</v>
      </c>
      <c r="J2792" s="37">
        <f t="shared" si="609"/>
        <v>245.52034095593868</v>
      </c>
      <c r="K2792" s="37">
        <f t="shared" si="609"/>
        <v>313.05416469363877</v>
      </c>
      <c r="L2792" s="37">
        <f t="shared" si="609"/>
        <v>362.23890489188881</v>
      </c>
      <c r="M2792" s="37">
        <f t="shared" si="610"/>
        <v>389.84406322932313</v>
      </c>
      <c r="N2792" s="37">
        <f t="shared" si="610"/>
        <v>462.21006939438075</v>
      </c>
      <c r="O2792" s="37">
        <f t="shared" si="610"/>
        <v>512.77626891922716</v>
      </c>
      <c r="P2792" s="37">
        <f t="shared" si="610"/>
        <v>563.62958657534693</v>
      </c>
      <c r="Q2792" s="37">
        <f t="shared" si="610"/>
        <v>614.7176345001559</v>
      </c>
      <c r="R2792" s="37">
        <f t="shared" si="610"/>
        <v>665.99996966575532</v>
      </c>
      <c r="S2792" s="37">
        <f t="shared" si="610"/>
        <v>717.44489042346379</v>
      </c>
      <c r="T2792" s="37">
        <f t="shared" si="610"/>
        <v>769.02720654406653</v>
      </c>
      <c r="U2792" s="37">
        <f t="shared" si="610"/>
        <v>820.72665584577112</v>
      </c>
      <c r="V2792" s="37">
        <f t="shared" si="610"/>
        <v>872.52675965885271</v>
      </c>
      <c r="W2792" s="37">
        <f t="shared" si="610"/>
        <v>924.41398201418258</v>
      </c>
      <c r="X2792" s="37">
        <f t="shared" si="610"/>
        <v>976.37710281524357</v>
      </c>
      <c r="Y2792" s="37">
        <f t="shared" si="610"/>
        <v>1028.4067442334867</v>
      </c>
    </row>
    <row r="2793" spans="1:25" x14ac:dyDescent="0.3">
      <c r="A2793" s="28">
        <v>2977</v>
      </c>
      <c r="B2793" s="34">
        <f t="shared" si="608"/>
        <v>2.977E-6</v>
      </c>
      <c r="C2793" s="37">
        <f t="shared" si="609"/>
        <v>4.0885480564440595</v>
      </c>
      <c r="D2793" s="37">
        <f t="shared" si="609"/>
        <v>21.155098199226064</v>
      </c>
      <c r="E2793" s="37">
        <f t="shared" si="609"/>
        <v>49.906660157215441</v>
      </c>
      <c r="F2793" s="37">
        <f t="shared" si="609"/>
        <v>102.09027838502291</v>
      </c>
      <c r="G2793" s="37">
        <f t="shared" si="609"/>
        <v>127.09521190565286</v>
      </c>
      <c r="H2793" s="37">
        <f t="shared" si="609"/>
        <v>144.37446284885539</v>
      </c>
      <c r="I2793" s="37">
        <f t="shared" si="609"/>
        <v>216.97438137054553</v>
      </c>
      <c r="J2793" s="37">
        <f t="shared" si="609"/>
        <v>245.24542168439464</v>
      </c>
      <c r="K2793" s="37">
        <f t="shared" si="609"/>
        <v>312.69257891320302</v>
      </c>
      <c r="L2793" s="37">
        <f t="shared" si="609"/>
        <v>361.8135699893208</v>
      </c>
      <c r="M2793" s="37">
        <f t="shared" si="610"/>
        <v>389.38277702779112</v>
      </c>
      <c r="N2793" s="37">
        <f t="shared" si="610"/>
        <v>461.65408988133782</v>
      </c>
      <c r="O2793" s="37">
        <f t="shared" si="610"/>
        <v>512.15382080802044</v>
      </c>
      <c r="P2793" s="37">
        <f t="shared" si="610"/>
        <v>562.94010084543311</v>
      </c>
      <c r="Q2793" s="37">
        <f t="shared" si="610"/>
        <v>613.96064499061663</v>
      </c>
      <c r="R2793" s="37">
        <f t="shared" si="610"/>
        <v>665.17508987961037</v>
      </c>
      <c r="S2793" s="37">
        <f t="shared" si="610"/>
        <v>716.55179647458374</v>
      </c>
      <c r="T2793" s="37">
        <f t="shared" si="610"/>
        <v>768.06562440645939</v>
      </c>
      <c r="U2793" s="37">
        <f t="shared" si="610"/>
        <v>819.69635167321837</v>
      </c>
      <c r="V2793" s="37">
        <f t="shared" si="610"/>
        <v>871.42753233326016</v>
      </c>
      <c r="W2793" s="37">
        <f t="shared" si="610"/>
        <v>923.24565733699455</v>
      </c>
      <c r="X2793" s="37">
        <f t="shared" si="610"/>
        <v>975.13952892742873</v>
      </c>
      <c r="Y2793" s="37">
        <f t="shared" si="610"/>
        <v>1027.0997879661616</v>
      </c>
    </row>
    <row r="2794" spans="1:25" x14ac:dyDescent="0.3">
      <c r="A2794" s="28">
        <v>2978</v>
      </c>
      <c r="B2794" s="34">
        <f t="shared" si="608"/>
        <v>2.9780000000000001E-6</v>
      </c>
      <c r="C2794" s="37">
        <f t="shared" si="609"/>
        <v>4.088370904469266</v>
      </c>
      <c r="D2794" s="37">
        <f t="shared" si="609"/>
        <v>21.143415948158122</v>
      </c>
      <c r="E2794" s="37">
        <f t="shared" si="609"/>
        <v>49.86733547519998</v>
      </c>
      <c r="F2794" s="37">
        <f t="shared" si="609"/>
        <v>101.99255576834436</v>
      </c>
      <c r="G2794" s="37">
        <f t="shared" si="609"/>
        <v>126.96776476122879</v>
      </c>
      <c r="H2794" s="37">
        <f t="shared" si="609"/>
        <v>144.22607696747815</v>
      </c>
      <c r="I2794" s="37">
        <f t="shared" si="609"/>
        <v>216.73569707373278</v>
      </c>
      <c r="J2794" s="37">
        <f t="shared" si="609"/>
        <v>244.97088131322471</v>
      </c>
      <c r="K2794" s="37">
        <f t="shared" si="609"/>
        <v>312.33150965196722</v>
      </c>
      <c r="L2794" s="37">
        <f t="shared" si="609"/>
        <v>361.38885407775706</v>
      </c>
      <c r="M2794" s="37">
        <f t="shared" si="610"/>
        <v>388.92216794605304</v>
      </c>
      <c r="N2794" s="37">
        <f t="shared" si="610"/>
        <v>461.09894148508982</v>
      </c>
      <c r="O2794" s="37">
        <f t="shared" si="610"/>
        <v>511.53231250825405</v>
      </c>
      <c r="P2794" s="37">
        <f t="shared" si="610"/>
        <v>562.25166493376253</v>
      </c>
      <c r="Q2794" s="37">
        <f t="shared" si="610"/>
        <v>613.20481638364754</v>
      </c>
      <c r="R2794" s="37">
        <f t="shared" si="610"/>
        <v>664.3514829754821</v>
      </c>
      <c r="S2794" s="37">
        <f t="shared" si="610"/>
        <v>715.6600881384868</v>
      </c>
      <c r="T2794" s="37">
        <f t="shared" si="610"/>
        <v>767.10554124891621</v>
      </c>
      <c r="U2794" s="37">
        <f t="shared" si="610"/>
        <v>818.66766039181152</v>
      </c>
      <c r="V2794" s="37">
        <f t="shared" si="610"/>
        <v>870.33003227804295</v>
      </c>
      <c r="W2794" s="37">
        <f t="shared" si="610"/>
        <v>922.07917471523535</v>
      </c>
      <c r="X2794" s="37">
        <f t="shared" si="610"/>
        <v>973.90391223413303</v>
      </c>
      <c r="Y2794" s="37">
        <f t="shared" si="610"/>
        <v>1025.7949043431022</v>
      </c>
    </row>
    <row r="2795" spans="1:25" x14ac:dyDescent="0.3">
      <c r="A2795" s="28">
        <v>2979</v>
      </c>
      <c r="B2795" s="34">
        <f t="shared" si="608"/>
        <v>2.9790000000000002E-6</v>
      </c>
      <c r="C2795" s="37">
        <f t="shared" si="609"/>
        <v>4.0881916621468868</v>
      </c>
      <c r="D2795" s="37">
        <f t="shared" si="609"/>
        <v>21.131737145057993</v>
      </c>
      <c r="E2795" s="37">
        <f t="shared" si="609"/>
        <v>49.82804359574147</v>
      </c>
      <c r="F2795" s="37">
        <f t="shared" si="609"/>
        <v>101.89494363411258</v>
      </c>
      <c r="G2795" s="37">
        <f t="shared" si="609"/>
        <v>126.84047093437086</v>
      </c>
      <c r="H2795" s="37">
        <f t="shared" si="609"/>
        <v>144.077875337335</v>
      </c>
      <c r="I2795" s="37">
        <f t="shared" si="609"/>
        <v>216.49733494610612</v>
      </c>
      <c r="J2795" s="37">
        <f t="shared" si="609"/>
        <v>244.69671922729427</v>
      </c>
      <c r="K2795" s="37">
        <f t="shared" si="609"/>
        <v>311.97095603536224</v>
      </c>
      <c r="L2795" s="37">
        <f t="shared" si="609"/>
        <v>360.96475608658727</v>
      </c>
      <c r="M2795" s="37">
        <f t="shared" si="610"/>
        <v>388.46223480150667</v>
      </c>
      <c r="N2795" s="37">
        <f t="shared" si="610"/>
        <v>460.5446227242827</v>
      </c>
      <c r="O2795" s="37">
        <f t="shared" si="610"/>
        <v>510.9117423263192</v>
      </c>
      <c r="P2795" s="37">
        <f t="shared" si="610"/>
        <v>561.56427693102353</v>
      </c>
      <c r="Q2795" s="37">
        <f t="shared" si="610"/>
        <v>612.45014655139391</v>
      </c>
      <c r="R2795" s="37">
        <f t="shared" si="610"/>
        <v>663.52914660460817</v>
      </c>
      <c r="S2795" s="37">
        <f t="shared" si="610"/>
        <v>714.76976284351497</v>
      </c>
      <c r="T2795" s="37">
        <f t="shared" si="610"/>
        <v>766.14695427519655</v>
      </c>
      <c r="U2795" s="37">
        <f t="shared" si="610"/>
        <v>817.64057897928524</v>
      </c>
      <c r="V2795" s="37">
        <f t="shared" si="610"/>
        <v>869.23425624366735</v>
      </c>
      <c r="W2795" s="37">
        <f t="shared" si="610"/>
        <v>920.91453067102407</v>
      </c>
      <c r="X2795" s="37">
        <f t="shared" si="610"/>
        <v>972.67024902818446</v>
      </c>
      <c r="Y2795" s="37">
        <f t="shared" si="610"/>
        <v>1024.492089427021</v>
      </c>
    </row>
    <row r="2796" spans="1:25" x14ac:dyDescent="0.3">
      <c r="A2796" s="28">
        <v>2980</v>
      </c>
      <c r="B2796" s="34">
        <f t="shared" si="608"/>
        <v>2.9800000000000003E-6</v>
      </c>
      <c r="C2796" s="37">
        <f t="shared" ref="C2796:L2805" si="611">2*$C$3*$C$2^2/$B2796^5/(EXP($C$3*$C$2/$B2796/$C$4/C$7)-1)/1000000000</f>
        <v>4.0880103326935471</v>
      </c>
      <c r="D2796" s="37">
        <f t="shared" si="611"/>
        <v>21.120061798531157</v>
      </c>
      <c r="E2796" s="37">
        <f t="shared" si="611"/>
        <v>49.788784497589276</v>
      </c>
      <c r="F2796" s="37">
        <f t="shared" si="611"/>
        <v>101.79744184489958</v>
      </c>
      <c r="G2796" s="37">
        <f t="shared" si="611"/>
        <v>126.71333021620693</v>
      </c>
      <c r="H2796" s="37">
        <f t="shared" si="611"/>
        <v>143.92985769626171</v>
      </c>
      <c r="I2796" s="37">
        <f t="shared" si="611"/>
        <v>216.25929447760845</v>
      </c>
      <c r="J2796" s="37">
        <f t="shared" si="611"/>
        <v>244.42293481260688</v>
      </c>
      <c r="K2796" s="37">
        <f t="shared" si="611"/>
        <v>311.61091719052138</v>
      </c>
      <c r="L2796" s="37">
        <f t="shared" si="611"/>
        <v>360.54127494733706</v>
      </c>
      <c r="M2796" s="37">
        <f t="shared" ref="M2796:Y2805" si="612">2*$C$3*$C$2^2/$B2796^5/(EXP($C$3*$C$2/$B2796/$C$4/M$7)-1)/1000000000</f>
        <v>388.00297641393627</v>
      </c>
      <c r="N2796" s="37">
        <f t="shared" si="612"/>
        <v>459.99113212062036</v>
      </c>
      <c r="O2796" s="37">
        <f t="shared" si="612"/>
        <v>510.29210857214622</v>
      </c>
      <c r="P2796" s="37">
        <f t="shared" si="612"/>
        <v>560.87793493193419</v>
      </c>
      <c r="Q2796" s="37">
        <f t="shared" si="612"/>
        <v>611.696633370531</v>
      </c>
      <c r="R2796" s="37">
        <f t="shared" si="612"/>
        <v>662.70807842326292</v>
      </c>
      <c r="S2796" s="37">
        <f t="shared" si="612"/>
        <v>713.88081802355964</v>
      </c>
      <c r="T2796" s="37">
        <f t="shared" si="612"/>
        <v>765.18986069512766</v>
      </c>
      <c r="U2796" s="37">
        <f t="shared" si="612"/>
        <v>816.61510441996438</v>
      </c>
      <c r="V2796" s="37">
        <f t="shared" si="612"/>
        <v>868.14020098771448</v>
      </c>
      <c r="W2796" s="37">
        <f t="shared" si="612"/>
        <v>919.75172173412216</v>
      </c>
      <c r="X2796" s="37">
        <f t="shared" si="612"/>
        <v>971.43853561058711</v>
      </c>
      <c r="Y2796" s="37">
        <f t="shared" si="612"/>
        <v>1023.1913392893381</v>
      </c>
    </row>
    <row r="2797" spans="1:25" x14ac:dyDescent="0.3">
      <c r="A2797" s="28">
        <v>2981</v>
      </c>
      <c r="B2797" s="34">
        <f t="shared" si="608"/>
        <v>2.9810000000000003E-6</v>
      </c>
      <c r="C2797" s="37">
        <f t="shared" si="611"/>
        <v>4.0878269193240788</v>
      </c>
      <c r="D2797" s="37">
        <f t="shared" si="611"/>
        <v>21.108389917152344</v>
      </c>
      <c r="E2797" s="37">
        <f t="shared" si="611"/>
        <v>49.74955815947866</v>
      </c>
      <c r="F2797" s="37">
        <f t="shared" si="611"/>
        <v>101.70005026344782</v>
      </c>
      <c r="G2797" s="37">
        <f t="shared" si="611"/>
        <v>126.58634239816827</v>
      </c>
      <c r="H2797" s="37">
        <f t="shared" si="611"/>
        <v>143.782023782501</v>
      </c>
      <c r="I2797" s="37">
        <f t="shared" si="611"/>
        <v>216.02157515909829</v>
      </c>
      <c r="J2797" s="37">
        <f t="shared" si="611"/>
        <v>244.14952745630285</v>
      </c>
      <c r="K2797" s="37">
        <f t="shared" si="611"/>
        <v>311.25139224627696</v>
      </c>
      <c r="L2797" s="37">
        <f t="shared" si="611"/>
        <v>360.1184095936643</v>
      </c>
      <c r="M2797" s="37">
        <f t="shared" si="612"/>
        <v>387.54439160550731</v>
      </c>
      <c r="N2797" s="37">
        <f t="shared" si="612"/>
        <v>459.43846819885874</v>
      </c>
      <c r="O2797" s="37">
        <f t="shared" si="612"/>
        <v>509.67340955919775</v>
      </c>
      <c r="P2797" s="37">
        <f t="shared" si="612"/>
        <v>560.19263703523495</v>
      </c>
      <c r="Q2797" s="37">
        <f t="shared" si="612"/>
        <v>610.94427472225357</v>
      </c>
      <c r="R2797" s="37">
        <f t="shared" si="612"/>
        <v>661.88827609274642</v>
      </c>
      <c r="S2797" s="37">
        <f t="shared" si="612"/>
        <v>712.99325111804978</v>
      </c>
      <c r="T2797" s="37">
        <f t="shared" si="612"/>
        <v>764.23425772458995</v>
      </c>
      <c r="U2797" s="37">
        <f t="shared" si="612"/>
        <v>815.5912337047456</v>
      </c>
      <c r="V2797" s="37">
        <f t="shared" si="612"/>
        <v>867.04786327486352</v>
      </c>
      <c r="W2797" s="37">
        <f t="shared" si="612"/>
        <v>918.59074444191788</v>
      </c>
      <c r="X2797" s="37">
        <f t="shared" si="612"/>
        <v>970.20876829050042</v>
      </c>
      <c r="Y2797" s="37">
        <f t="shared" si="612"/>
        <v>1021.8926500101641</v>
      </c>
    </row>
    <row r="2798" spans="1:25" x14ac:dyDescent="0.3">
      <c r="A2798" s="28">
        <v>2982</v>
      </c>
      <c r="B2798" s="34">
        <f t="shared" si="608"/>
        <v>2.982E-6</v>
      </c>
      <c r="C2798" s="37">
        <f t="shared" si="611"/>
        <v>4.0876414252514683</v>
      </c>
      <c r="D2798" s="37">
        <f t="shared" si="611"/>
        <v>21.096721509465461</v>
      </c>
      <c r="E2798" s="37">
        <f t="shared" si="611"/>
        <v>49.710364560130706</v>
      </c>
      <c r="F2798" s="37">
        <f t="shared" si="611"/>
        <v>101.60276875266966</v>
      </c>
      <c r="G2798" s="37">
        <f t="shared" si="611"/>
        <v>126.45950727198864</v>
      </c>
      <c r="H2798" s="37">
        <f t="shared" si="611"/>
        <v>143.63437333470148</v>
      </c>
      <c r="I2798" s="37">
        <f t="shared" si="611"/>
        <v>215.78417648234725</v>
      </c>
      <c r="J2798" s="37">
        <f t="shared" si="611"/>
        <v>243.87649654665643</v>
      </c>
      <c r="K2798" s="37">
        <f t="shared" si="611"/>
        <v>310.89238033315723</v>
      </c>
      <c r="L2798" s="37">
        <f t="shared" si="611"/>
        <v>359.69615896135366</v>
      </c>
      <c r="M2798" s="37">
        <f t="shared" si="612"/>
        <v>387.08647920076061</v>
      </c>
      <c r="N2798" s="37">
        <f t="shared" si="612"/>
        <v>458.88662948679763</v>
      </c>
      <c r="O2798" s="37">
        <f t="shared" si="612"/>
        <v>509.05564360445868</v>
      </c>
      <c r="P2798" s="37">
        <f t="shared" si="612"/>
        <v>559.50838134367768</v>
      </c>
      <c r="Q2798" s="37">
        <f t="shared" si="612"/>
        <v>610.19306849226587</v>
      </c>
      <c r="R2798" s="37">
        <f t="shared" si="612"/>
        <v>661.06973727937122</v>
      </c>
      <c r="S2798" s="37">
        <f t="shared" si="612"/>
        <v>712.10705957193682</v>
      </c>
      <c r="T2798" s="37">
        <f t="shared" si="612"/>
        <v>763.28014258550127</v>
      </c>
      <c r="U2798" s="37">
        <f t="shared" si="612"/>
        <v>814.56896383108449</v>
      </c>
      <c r="V2798" s="37">
        <f t="shared" si="612"/>
        <v>865.95723987687256</v>
      </c>
      <c r="W2798" s="37">
        <f t="shared" si="612"/>
        <v>917.43159533940388</v>
      </c>
      <c r="X2798" s="37">
        <f t="shared" si="612"/>
        <v>968.98094338521935</v>
      </c>
      <c r="Y2798" s="37">
        <f t="shared" si="612"/>
        <v>1020.5960176782743</v>
      </c>
    </row>
    <row r="2799" spans="1:25" x14ac:dyDescent="0.3">
      <c r="A2799" s="28">
        <v>2983</v>
      </c>
      <c r="B2799" s="34">
        <f t="shared" si="608"/>
        <v>2.9830000000000001E-6</v>
      </c>
      <c r="C2799" s="37">
        <f t="shared" si="611"/>
        <v>4.0874538536868918</v>
      </c>
      <c r="D2799" s="37">
        <f t="shared" si="611"/>
        <v>21.085056583983814</v>
      </c>
      <c r="E2799" s="37">
        <f t="shared" si="611"/>
        <v>49.671203678252553</v>
      </c>
      <c r="F2799" s="37">
        <f t="shared" si="611"/>
        <v>101.50559717564742</v>
      </c>
      <c r="G2799" s="37">
        <f t="shared" si="611"/>
        <v>126.33282462970413</v>
      </c>
      <c r="H2799" s="37">
        <f t="shared" si="611"/>
        <v>143.48690609191678</v>
      </c>
      <c r="I2799" s="37">
        <f t="shared" si="611"/>
        <v>215.54709794003819</v>
      </c>
      <c r="J2799" s="37">
        <f t="shared" si="611"/>
        <v>243.60384147307298</v>
      </c>
      <c r="K2799" s="37">
        <f t="shared" si="611"/>
        <v>310.53388058338101</v>
      </c>
      <c r="L2799" s="37">
        <f t="shared" si="611"/>
        <v>359.27452198831151</v>
      </c>
      <c r="M2799" s="37">
        <f t="shared" si="612"/>
        <v>386.62923802660697</v>
      </c>
      <c r="N2799" s="37">
        <f t="shared" si="612"/>
        <v>458.33561451527333</v>
      </c>
      <c r="O2799" s="37">
        <f t="shared" si="612"/>
        <v>508.43880902842773</v>
      </c>
      <c r="P2799" s="37">
        <f t="shared" si="612"/>
        <v>558.82516596401501</v>
      </c>
      <c r="Q2799" s="37">
        <f t="shared" si="612"/>
        <v>609.44301257076859</v>
      </c>
      <c r="R2799" s="37">
        <f t="shared" si="612"/>
        <v>660.25245965445004</v>
      </c>
      <c r="S2799" s="37">
        <f t="shared" si="612"/>
        <v>711.22224083567892</v>
      </c>
      <c r="T2799" s="37">
        <f t="shared" si="612"/>
        <v>762.327512505801</v>
      </c>
      <c r="U2799" s="37">
        <f t="shared" si="612"/>
        <v>813.54829180297395</v>
      </c>
      <c r="V2799" s="37">
        <f t="shared" si="612"/>
        <v>864.86832757256172</v>
      </c>
      <c r="W2799" s="37">
        <f t="shared" si="612"/>
        <v>916.27427097915984</v>
      </c>
      <c r="X2799" s="37">
        <f t="shared" si="612"/>
        <v>967.75505722015157</v>
      </c>
      <c r="Y2799" s="37">
        <f t="shared" si="612"/>
        <v>1019.3014383910876</v>
      </c>
    </row>
    <row r="2800" spans="1:25" x14ac:dyDescent="0.3">
      <c r="A2800" s="28">
        <v>2984</v>
      </c>
      <c r="B2800" s="34">
        <f t="shared" si="608"/>
        <v>2.9840000000000001E-6</v>
      </c>
      <c r="C2800" s="37">
        <f t="shared" si="611"/>
        <v>4.0872642078396835</v>
      </c>
      <c r="D2800" s="37">
        <f t="shared" si="611"/>
        <v>21.073395149190063</v>
      </c>
      <c r="E2800" s="37">
        <f t="shared" si="611"/>
        <v>49.632075492537545</v>
      </c>
      <c r="F2800" s="37">
        <f t="shared" si="611"/>
        <v>101.40853539563322</v>
      </c>
      <c r="G2800" s="37">
        <f t="shared" si="611"/>
        <v>126.20629426365261</v>
      </c>
      <c r="H2800" s="37">
        <f t="shared" si="611"/>
        <v>143.33962179360563</v>
      </c>
      <c r="I2800" s="37">
        <f t="shared" si="611"/>
        <v>215.31033902576391</v>
      </c>
      <c r="J2800" s="37">
        <f t="shared" si="611"/>
        <v>243.33156162608796</v>
      </c>
      <c r="K2800" s="37">
        <f t="shared" si="611"/>
        <v>310.17589213085569</v>
      </c>
      <c r="L2800" s="37">
        <f t="shared" si="611"/>
        <v>358.85349761456223</v>
      </c>
      <c r="M2800" s="37">
        <f t="shared" si="612"/>
        <v>386.17266691232203</v>
      </c>
      <c r="N2800" s="37">
        <f t="shared" si="612"/>
        <v>457.78542181815277</v>
      </c>
      <c r="O2800" s="37">
        <f t="shared" si="612"/>
        <v>507.82290415511051</v>
      </c>
      <c r="P2800" s="37">
        <f t="shared" si="612"/>
        <v>558.14298900699316</v>
      </c>
      <c r="Q2800" s="37">
        <f t="shared" si="612"/>
        <v>608.69410485244998</v>
      </c>
      <c r="R2800" s="37">
        <f t="shared" si="612"/>
        <v>659.43644089428392</v>
      </c>
      <c r="S2800" s="37">
        <f t="shared" si="612"/>
        <v>710.33879236523353</v>
      </c>
      <c r="T2800" s="37">
        <f t="shared" si="612"/>
        <v>761.3763647194379</v>
      </c>
      <c r="U2800" s="37">
        <f t="shared" si="612"/>
        <v>812.52921463093423</v>
      </c>
      <c r="V2800" s="37">
        <f t="shared" si="612"/>
        <v>863.78112314779594</v>
      </c>
      <c r="W2800" s="37">
        <f t="shared" si="612"/>
        <v>915.1187679213333</v>
      </c>
      <c r="X2800" s="37">
        <f t="shared" si="612"/>
        <v>966.53110612879902</v>
      </c>
      <c r="Y2800" s="37">
        <f t="shared" si="612"/>
        <v>1018.008908254645</v>
      </c>
    </row>
    <row r="2801" spans="1:25" x14ac:dyDescent="0.3">
      <c r="A2801" s="28">
        <v>2985</v>
      </c>
      <c r="B2801" s="34">
        <f t="shared" si="608"/>
        <v>2.9850000000000002E-6</v>
      </c>
      <c r="C2801" s="37">
        <f t="shared" si="611"/>
        <v>4.0870724909173308</v>
      </c>
      <c r="D2801" s="37">
        <f t="shared" si="611"/>
        <v>21.06173721353635</v>
      </c>
      <c r="E2801" s="37">
        <f t="shared" si="611"/>
        <v>49.592979981665223</v>
      </c>
      <c r="F2801" s="37">
        <f t="shared" si="611"/>
        <v>101.31158327604865</v>
      </c>
      <c r="G2801" s="37">
        <f t="shared" si="611"/>
        <v>126.07991596647332</v>
      </c>
      <c r="H2801" s="37">
        <f t="shared" si="611"/>
        <v>143.19252017963046</v>
      </c>
      <c r="I2801" s="37">
        <f t="shared" si="611"/>
        <v>215.07389923402499</v>
      </c>
      <c r="J2801" s="37">
        <f t="shared" si="611"/>
        <v>243.05965639736323</v>
      </c>
      <c r="K2801" s="37">
        <f t="shared" si="611"/>
        <v>309.81841411117267</v>
      </c>
      <c r="L2801" s="37">
        <f t="shared" si="611"/>
        <v>358.43308478224225</v>
      </c>
      <c r="M2801" s="37">
        <f t="shared" si="612"/>
        <v>385.71676468954047</v>
      </c>
      <c r="N2801" s="37">
        <f t="shared" si="612"/>
        <v>457.2360499323247</v>
      </c>
      <c r="O2801" s="37">
        <f t="shared" si="612"/>
        <v>507.20792731200982</v>
      </c>
      <c r="P2801" s="37">
        <f t="shared" si="612"/>
        <v>557.46184858734034</v>
      </c>
      <c r="Q2801" s="37">
        <f t="shared" si="612"/>
        <v>607.94634323647415</v>
      </c>
      <c r="R2801" s="37">
        <f t="shared" si="612"/>
        <v>658.62167868015001</v>
      </c>
      <c r="S2801" s="37">
        <f t="shared" si="612"/>
        <v>709.45671162203666</v>
      </c>
      <c r="T2801" s="37">
        <f t="shared" si="612"/>
        <v>760.42669646635215</v>
      </c>
      <c r="U2801" s="37">
        <f t="shared" si="612"/>
        <v>811.51172933199121</v>
      </c>
      <c r="V2801" s="37">
        <f t="shared" si="612"/>
        <v>862.69562339546587</v>
      </c>
      <c r="W2801" s="37">
        <f t="shared" si="612"/>
        <v>913.96508273361974</v>
      </c>
      <c r="X2801" s="37">
        <f t="shared" si="612"/>
        <v>965.30908645273632</v>
      </c>
      <c r="Y2801" s="37">
        <f t="shared" si="612"/>
        <v>1016.7184233835891</v>
      </c>
    </row>
    <row r="2802" spans="1:25" x14ac:dyDescent="0.3">
      <c r="A2802" s="28">
        <v>2986</v>
      </c>
      <c r="B2802" s="34">
        <f t="shared" si="608"/>
        <v>2.9860000000000003E-6</v>
      </c>
      <c r="C2802" s="37">
        <f t="shared" si="611"/>
        <v>4.0868787061254856</v>
      </c>
      <c r="D2802" s="37">
        <f t="shared" si="611"/>
        <v>21.050082785444381</v>
      </c>
      <c r="E2802" s="37">
        <f t="shared" si="611"/>
        <v>49.553917124301641</v>
      </c>
      <c r="F2802" s="37">
        <f t="shared" si="611"/>
        <v>101.21474068048491</v>
      </c>
      <c r="G2802" s="37">
        <f t="shared" si="611"/>
        <v>125.95368953110678</v>
      </c>
      <c r="H2802" s="37">
        <f t="shared" si="611"/>
        <v>143.0456009902575</v>
      </c>
      <c r="I2802" s="37">
        <f t="shared" si="611"/>
        <v>214.83777806022823</v>
      </c>
      <c r="J2802" s="37">
        <f t="shared" si="611"/>
        <v>242.78812517968584</v>
      </c>
      <c r="K2802" s="37">
        <f t="shared" si="611"/>
        <v>309.46144566160399</v>
      </c>
      <c r="L2802" s="37">
        <f t="shared" si="611"/>
        <v>358.0132824355963</v>
      </c>
      <c r="M2802" s="37">
        <f t="shared" si="612"/>
        <v>385.26153019225171</v>
      </c>
      <c r="N2802" s="37">
        <f t="shared" si="612"/>
        <v>456.68749739769521</v>
      </c>
      <c r="O2802" s="37">
        <f t="shared" si="612"/>
        <v>506.59387683011863</v>
      </c>
      <c r="P2802" s="37">
        <f t="shared" si="612"/>
        <v>556.78174282375869</v>
      </c>
      <c r="Q2802" s="37">
        <f t="shared" si="612"/>
        <v>607.19972562647069</v>
      </c>
      <c r="R2802" s="37">
        <f t="shared" si="612"/>
        <v>657.80817069829038</v>
      </c>
      <c r="S2802" s="37">
        <f t="shared" si="612"/>
        <v>708.57599607299596</v>
      </c>
      <c r="T2802" s="37">
        <f t="shared" si="612"/>
        <v>759.47850499246385</v>
      </c>
      <c r="U2802" s="37">
        <f t="shared" si="612"/>
        <v>810.4958329296652</v>
      </c>
      <c r="V2802" s="37">
        <f t="shared" si="612"/>
        <v>861.61182511547338</v>
      </c>
      <c r="W2802" s="37">
        <f t="shared" si="612"/>
        <v>912.81321199124625</v>
      </c>
      <c r="X2802" s="37">
        <f t="shared" si="612"/>
        <v>964.08899454159382</v>
      </c>
      <c r="Y2802" s="37">
        <f t="shared" si="612"/>
        <v>1015.4299799011426</v>
      </c>
    </row>
    <row r="2803" spans="1:25" x14ac:dyDescent="0.3">
      <c r="A2803" s="28">
        <v>2987</v>
      </c>
      <c r="B2803" s="34">
        <f t="shared" si="608"/>
        <v>2.9870000000000004E-6</v>
      </c>
      <c r="C2803" s="37">
        <f t="shared" si="611"/>
        <v>4.0866828566679434</v>
      </c>
      <c r="D2803" s="37">
        <f t="shared" si="611"/>
        <v>21.038431873305456</v>
      </c>
      <c r="E2803" s="37">
        <f t="shared" si="611"/>
        <v>49.514886899099373</v>
      </c>
      <c r="F2803" s="37">
        <f t="shared" si="611"/>
        <v>101.11800747270236</v>
      </c>
      <c r="G2803" s="37">
        <f t="shared" si="611"/>
        <v>125.82761475079377</v>
      </c>
      <c r="H2803" s="37">
        <f t="shared" si="611"/>
        <v>142.89886396615537</v>
      </c>
      <c r="I2803" s="37">
        <f t="shared" si="611"/>
        <v>214.60197500068477</v>
      </c>
      <c r="J2803" s="37">
        <f t="shared" si="611"/>
        <v>242.51696736696488</v>
      </c>
      <c r="K2803" s="37">
        <f t="shared" si="611"/>
        <v>309.10498592109832</v>
      </c>
      <c r="L2803" s="37">
        <f t="shared" si="611"/>
        <v>357.59408952097169</v>
      </c>
      <c r="M2803" s="37">
        <f t="shared" si="612"/>
        <v>384.80696225679287</v>
      </c>
      <c r="N2803" s="37">
        <f t="shared" si="612"/>
        <v>456.13976275717749</v>
      </c>
      <c r="O2803" s="37">
        <f t="shared" si="612"/>
        <v>505.98075104391046</v>
      </c>
      <c r="P2803" s="37">
        <f t="shared" si="612"/>
        <v>556.10266983891336</v>
      </c>
      <c r="Q2803" s="37">
        <f t="shared" si="612"/>
        <v>606.45424993052325</v>
      </c>
      <c r="R2803" s="37">
        <f t="shared" si="612"/>
        <v>656.99591463989748</v>
      </c>
      <c r="S2803" s="37">
        <f t="shared" si="612"/>
        <v>707.69664319047206</v>
      </c>
      <c r="T2803" s="37">
        <f t="shared" si="612"/>
        <v>758.53178754965529</v>
      </c>
      <c r="U2803" s="37">
        <f t="shared" si="612"/>
        <v>809.48152245394942</v>
      </c>
      <c r="V2803" s="37">
        <f t="shared" si="612"/>
        <v>860.52972511471046</v>
      </c>
      <c r="W2803" s="37">
        <f t="shared" si="612"/>
        <v>911.66315227694906</v>
      </c>
      <c r="X2803" s="37">
        <f t="shared" si="612"/>
        <v>962.87082675303213</v>
      </c>
      <c r="Y2803" s="37">
        <f t="shared" si="612"/>
        <v>1014.1435739390818</v>
      </c>
    </row>
    <row r="2804" spans="1:25" x14ac:dyDescent="0.3">
      <c r="A2804" s="28">
        <v>2988</v>
      </c>
      <c r="B2804" s="34">
        <f t="shared" si="608"/>
        <v>2.988E-6</v>
      </c>
      <c r="C2804" s="37">
        <f t="shared" si="611"/>
        <v>4.0864849457466272</v>
      </c>
      <c r="D2804" s="37">
        <f t="shared" si="611"/>
        <v>21.026784485480579</v>
      </c>
      <c r="E2804" s="37">
        <f t="shared" si="611"/>
        <v>49.475889284697615</v>
      </c>
      <c r="F2804" s="37">
        <f t="shared" si="611"/>
        <v>101.02138351663066</v>
      </c>
      <c r="G2804" s="37">
        <f t="shared" si="611"/>
        <v>125.70169141907552</v>
      </c>
      <c r="H2804" s="37">
        <f t="shared" si="611"/>
        <v>142.75230884839513</v>
      </c>
      <c r="I2804" s="37">
        <f t="shared" si="611"/>
        <v>214.36648955260813</v>
      </c>
      <c r="J2804" s="37">
        <f t="shared" si="611"/>
        <v>242.24618235422975</v>
      </c>
      <c r="K2804" s="37">
        <f t="shared" si="611"/>
        <v>308.74903403027793</v>
      </c>
      <c r="L2804" s="37">
        <f t="shared" si="611"/>
        <v>357.17550498681476</v>
      </c>
      <c r="M2804" s="37">
        <f t="shared" si="612"/>
        <v>384.35305972184506</v>
      </c>
      <c r="N2804" s="37">
        <f t="shared" si="612"/>
        <v>455.5928445566874</v>
      </c>
      <c r="O2804" s="37">
        <f t="shared" si="612"/>
        <v>505.36854829133262</v>
      </c>
      <c r="P2804" s="37">
        <f t="shared" si="612"/>
        <v>555.4246277594242</v>
      </c>
      <c r="Q2804" s="37">
        <f t="shared" si="612"/>
        <v>605.70991406115945</v>
      </c>
      <c r="R2804" s="37">
        <f t="shared" si="612"/>
        <v>656.18490820110537</v>
      </c>
      <c r="S2804" s="37">
        <f t="shared" si="612"/>
        <v>706.81865045226834</v>
      </c>
      <c r="T2804" s="37">
        <f t="shared" si="612"/>
        <v>757.58654139575742</v>
      </c>
      <c r="U2804" s="37">
        <f t="shared" si="612"/>
        <v>808.46879494129939</v>
      </c>
      <c r="V2804" s="37">
        <f t="shared" si="612"/>
        <v>859.44932020704516</v>
      </c>
      <c r="W2804" s="37">
        <f t="shared" si="612"/>
        <v>910.51490018095808</v>
      </c>
      <c r="X2804" s="37">
        <f t="shared" si="612"/>
        <v>961.65457945272647</v>
      </c>
      <c r="Y2804" s="37">
        <f t="shared" si="612"/>
        <v>1012.8592016377229</v>
      </c>
    </row>
    <row r="2805" spans="1:25" x14ac:dyDescent="0.3">
      <c r="A2805" s="28">
        <v>2989</v>
      </c>
      <c r="B2805" s="34">
        <f t="shared" si="608"/>
        <v>2.9890000000000001E-6</v>
      </c>
      <c r="C2805" s="37">
        <f t="shared" si="611"/>
        <v>4.0862849765616094</v>
      </c>
      <c r="D2805" s="37">
        <f t="shared" si="611"/>
        <v>21.015140630300483</v>
      </c>
      <c r="E2805" s="37">
        <f t="shared" si="611"/>
        <v>49.436924259722367</v>
      </c>
      <c r="F2805" s="37">
        <f t="shared" si="611"/>
        <v>100.92486867636818</v>
      </c>
      <c r="G2805" s="37">
        <f t="shared" si="611"/>
        <v>125.57591932979268</v>
      </c>
      <c r="H2805" s="37">
        <f t="shared" si="611"/>
        <v>142.60593537844917</v>
      </c>
      <c r="I2805" s="37">
        <f t="shared" si="611"/>
        <v>214.13132121411255</v>
      </c>
      <c r="J2805" s="37">
        <f t="shared" si="611"/>
        <v>241.9757695376276</v>
      </c>
      <c r="K2805" s="37">
        <f t="shared" si="611"/>
        <v>308.39358913143428</v>
      </c>
      <c r="L2805" s="37">
        <f t="shared" si="611"/>
        <v>356.75752778366484</v>
      </c>
      <c r="M2805" s="37">
        <f t="shared" si="612"/>
        <v>383.89982142842638</v>
      </c>
      <c r="N2805" s="37">
        <f t="shared" si="612"/>
        <v>455.0467413451351</v>
      </c>
      <c r="O2805" s="37">
        <f t="shared" si="612"/>
        <v>504.75726691379623</v>
      </c>
      <c r="P2805" s="37">
        <f t="shared" si="612"/>
        <v>554.74761471585555</v>
      </c>
      <c r="Q2805" s="37">
        <f t="shared" si="612"/>
        <v>604.96671593533904</v>
      </c>
      <c r="R2805" s="37">
        <f t="shared" si="612"/>
        <v>655.37514908297385</v>
      </c>
      <c r="S2805" s="37">
        <f t="shared" si="612"/>
        <v>705.94201534161687</v>
      </c>
      <c r="T2805" s="37">
        <f t="shared" si="612"/>
        <v>756.64276379453588</v>
      </c>
      <c r="U2805" s="37">
        <f t="shared" si="612"/>
        <v>807.45764743461302</v>
      </c>
      <c r="V2805" s="37">
        <f t="shared" si="612"/>
        <v>858.37060721330067</v>
      </c>
      <c r="W2805" s="37">
        <f t="shared" si="612"/>
        <v>909.36845230097606</v>
      </c>
      <c r="X2805" s="37">
        <f t="shared" si="612"/>
        <v>960.44024901434273</v>
      </c>
      <c r="Y2805" s="37">
        <f t="shared" si="612"/>
        <v>1011.5768591458934</v>
      </c>
    </row>
    <row r="2806" spans="1:25" x14ac:dyDescent="0.3">
      <c r="A2806" s="28">
        <v>2990</v>
      </c>
      <c r="B2806" s="34">
        <f t="shared" si="608"/>
        <v>2.9900000000000002E-6</v>
      </c>
      <c r="C2806" s="37">
        <f t="shared" ref="C2806:L2815" si="613">2*$C$3*$C$2^2/$B2806^5/(EXP($C$3*$C$2/$B2806/$C$4/C$7)-1)/1000000000</f>
        <v>4.0860829523110764</v>
      </c>
      <c r="D2806" s="37">
        <f t="shared" si="613"/>
        <v>21.003500316065729</v>
      </c>
      <c r="E2806" s="37">
        <f t="shared" si="613"/>
        <v>49.397991802786528</v>
      </c>
      <c r="F2806" s="37">
        <f t="shared" si="613"/>
        <v>100.82846281618227</v>
      </c>
      <c r="G2806" s="37">
        <f t="shared" si="613"/>
        <v>125.45029827708542</v>
      </c>
      <c r="H2806" s="37">
        <f t="shared" si="613"/>
        <v>142.45974329819077</v>
      </c>
      <c r="I2806" s="37">
        <f t="shared" si="613"/>
        <v>213.89646948421145</v>
      </c>
      <c r="J2806" s="37">
        <f t="shared" si="613"/>
        <v>241.7057283144209</v>
      </c>
      <c r="K2806" s="37">
        <f t="shared" si="613"/>
        <v>308.03865036852466</v>
      </c>
      <c r="L2806" s="37">
        <f t="shared" si="613"/>
        <v>356.34015686415069</v>
      </c>
      <c r="M2806" s="37">
        <f t="shared" ref="M2806:Y2815" si="614">2*$C$3*$C$2^2/$B2806^5/(EXP($C$3*$C$2/$B2806/$C$4/M$7)-1)/1000000000</f>
        <v>383.44724621988848</v>
      </c>
      <c r="N2806" s="37">
        <f t="shared" si="614"/>
        <v>454.50145167441815</v>
      </c>
      <c r="O2806" s="37">
        <f t="shared" si="614"/>
        <v>504.14690525616942</v>
      </c>
      <c r="P2806" s="37">
        <f t="shared" si="614"/>
        <v>554.07162884270667</v>
      </c>
      <c r="Q2806" s="37">
        <f t="shared" si="614"/>
        <v>604.22465347444438</v>
      </c>
      <c r="R2806" s="37">
        <f t="shared" si="614"/>
        <v>654.56663499148021</v>
      </c>
      <c r="S2806" s="37">
        <f t="shared" si="614"/>
        <v>705.06673534716424</v>
      </c>
      <c r="T2806" s="37">
        <f t="shared" si="614"/>
        <v>755.70045201567473</v>
      </c>
      <c r="U2806" s="37">
        <f t="shared" si="614"/>
        <v>806.4480769832162</v>
      </c>
      <c r="V2806" s="37">
        <f t="shared" si="614"/>
        <v>857.29358296124076</v>
      </c>
      <c r="W2806" s="37">
        <f t="shared" si="614"/>
        <v>908.22380524216021</v>
      </c>
      <c r="X2806" s="37">
        <f t="shared" si="614"/>
        <v>959.22783181952161</v>
      </c>
      <c r="Y2806" s="37">
        <f t="shared" si="614"/>
        <v>1010.296542620915</v>
      </c>
    </row>
    <row r="2807" spans="1:25" x14ac:dyDescent="0.3">
      <c r="A2807" s="28">
        <v>2991</v>
      </c>
      <c r="B2807" s="34">
        <f t="shared" si="608"/>
        <v>2.9910000000000002E-6</v>
      </c>
      <c r="C2807" s="37">
        <f t="shared" si="613"/>
        <v>4.0858788761913427</v>
      </c>
      <c r="D2807" s="37">
        <f t="shared" si="613"/>
        <v>20.991863551046798</v>
      </c>
      <c r="E2807" s="37">
        <f t="shared" si="613"/>
        <v>49.359091892490049</v>
      </c>
      <c r="F2807" s="37">
        <f t="shared" si="613"/>
        <v>100.73216580050889</v>
      </c>
      <c r="G2807" s="37">
        <f t="shared" si="613"/>
        <v>125.32482805539281</v>
      </c>
      <c r="H2807" s="37">
        <f t="shared" si="613"/>
        <v>142.31373234989337</v>
      </c>
      <c r="I2807" s="37">
        <f t="shared" si="613"/>
        <v>213.66193386281543</v>
      </c>
      <c r="J2807" s="37">
        <f t="shared" si="613"/>
        <v>241.43605808298554</v>
      </c>
      <c r="K2807" s="37">
        <f t="shared" si="613"/>
        <v>307.68421688716899</v>
      </c>
      <c r="L2807" s="37">
        <f t="shared" si="613"/>
        <v>355.92339118298503</v>
      </c>
      <c r="M2807" s="37">
        <f t="shared" si="614"/>
        <v>382.99533294190985</v>
      </c>
      <c r="N2807" s="37">
        <f t="shared" si="614"/>
        <v>453.95697409941545</v>
      </c>
      <c r="O2807" s="37">
        <f t="shared" si="614"/>
        <v>503.53746166676893</v>
      </c>
      <c r="P2807" s="37">
        <f t="shared" si="614"/>
        <v>553.39666827840369</v>
      </c>
      <c r="Q2807" s="37">
        <f t="shared" si="614"/>
        <v>603.48372460426958</v>
      </c>
      <c r="R2807" s="37">
        <f t="shared" si="614"/>
        <v>653.75936363750486</v>
      </c>
      <c r="S2807" s="37">
        <f t="shared" si="614"/>
        <v>704.19280796295925</v>
      </c>
      <c r="T2807" s="37">
        <f t="shared" si="614"/>
        <v>754.75960333476405</v>
      </c>
      <c r="U2807" s="37">
        <f t="shared" si="614"/>
        <v>805.44008064284697</v>
      </c>
      <c r="V2807" s="37">
        <f t="shared" si="614"/>
        <v>856.21824428555237</v>
      </c>
      <c r="W2807" s="37">
        <f t="shared" si="614"/>
        <v>907.08095561710422</v>
      </c>
      <c r="X2807" s="37">
        <f t="shared" si="614"/>
        <v>958.01732425785542</v>
      </c>
      <c r="Y2807" s="37">
        <f t="shared" si="614"/>
        <v>1009.0182482285805</v>
      </c>
    </row>
    <row r="2808" spans="1:25" x14ac:dyDescent="0.3">
      <c r="A2808" s="28">
        <v>2992</v>
      </c>
      <c r="B2808" s="34">
        <f t="shared" si="608"/>
        <v>2.9920000000000003E-6</v>
      </c>
      <c r="C2808" s="37">
        <f t="shared" si="613"/>
        <v>4.0856727513968316</v>
      </c>
      <c r="D2808" s="37">
        <f t="shared" si="613"/>
        <v>20.98023034348412</v>
      </c>
      <c r="E2808" s="37">
        <f t="shared" si="613"/>
        <v>49.32022450742005</v>
      </c>
      <c r="F2808" s="37">
        <f t="shared" si="613"/>
        <v>100.63597749395257</v>
      </c>
      <c r="G2808" s="37">
        <f t="shared" si="613"/>
        <v>125.1995084594524</v>
      </c>
      <c r="H2808" s="37">
        <f t="shared" si="613"/>
        <v>142.16790227623022</v>
      </c>
      <c r="I2808" s="37">
        <f t="shared" si="613"/>
        <v>213.42771385073044</v>
      </c>
      <c r="J2808" s="37">
        <f t="shared" si="613"/>
        <v>241.16675824280844</v>
      </c>
      <c r="K2808" s="37">
        <f t="shared" si="613"/>
        <v>307.33028783464579</v>
      </c>
      <c r="L2808" s="37">
        <f t="shared" si="613"/>
        <v>355.50722969696062</v>
      </c>
      <c r="M2808" s="37">
        <f t="shared" si="614"/>
        <v>382.54408044249089</v>
      </c>
      <c r="N2808" s="37">
        <f t="shared" si="614"/>
        <v>453.41330717797911</v>
      </c>
      <c r="O2808" s="37">
        <f t="shared" si="614"/>
        <v>502.92893449735152</v>
      </c>
      <c r="P2808" s="37">
        <f t="shared" si="614"/>
        <v>552.72273116528868</v>
      </c>
      <c r="Q2808" s="37">
        <f t="shared" si="614"/>
        <v>602.74392725500957</v>
      </c>
      <c r="R2808" s="37">
        <f t="shared" si="614"/>
        <v>652.95333273682047</v>
      </c>
      <c r="S2808" s="37">
        <f t="shared" si="614"/>
        <v>703.32023068843978</v>
      </c>
      <c r="T2808" s="37">
        <f t="shared" si="614"/>
        <v>753.82021503328383</v>
      </c>
      <c r="U2808" s="37">
        <f t="shared" si="614"/>
        <v>804.43365547563894</v>
      </c>
      <c r="V2808" s="37">
        <f t="shared" si="614"/>
        <v>855.14458802782735</v>
      </c>
      <c r="W2808" s="37">
        <f t="shared" si="614"/>
        <v>905.93990004582065</v>
      </c>
      <c r="X2808" s="37">
        <f t="shared" si="614"/>
        <v>956.80872272686963</v>
      </c>
      <c r="Y2808" s="37">
        <f t="shared" si="614"/>
        <v>1007.7419721431336</v>
      </c>
    </row>
    <row r="2809" spans="1:25" x14ac:dyDescent="0.3">
      <c r="A2809" s="28">
        <v>2993</v>
      </c>
      <c r="B2809" s="34">
        <f t="shared" si="608"/>
        <v>2.9930000000000004E-6</v>
      </c>
      <c r="C2809" s="37">
        <f t="shared" si="613"/>
        <v>4.085464581120072</v>
      </c>
      <c r="D2809" s="37">
        <f t="shared" si="613"/>
        <v>20.968600701588159</v>
      </c>
      <c r="E2809" s="37">
        <f t="shared" si="613"/>
        <v>49.281389626150819</v>
      </c>
      <c r="F2809" s="37">
        <f t="shared" si="613"/>
        <v>100.53989776128596</v>
      </c>
      <c r="G2809" s="37">
        <f t="shared" si="613"/>
        <v>125.07433928429967</v>
      </c>
      <c r="H2809" s="37">
        <f t="shared" si="613"/>
        <v>142.0222528202732</v>
      </c>
      <c r="I2809" s="37">
        <f t="shared" si="613"/>
        <v>213.19380894965602</v>
      </c>
      <c r="J2809" s="37">
        <f t="shared" si="613"/>
        <v>240.89782819448467</v>
      </c>
      <c r="K2809" s="37">
        <f t="shared" si="613"/>
        <v>306.97686235988817</v>
      </c>
      <c r="L2809" s="37">
        <f t="shared" si="613"/>
        <v>355.09167136494455</v>
      </c>
      <c r="M2809" s="37">
        <f t="shared" si="614"/>
        <v>382.09348757194886</v>
      </c>
      <c r="N2809" s="37">
        <f t="shared" si="614"/>
        <v>452.87044947092829</v>
      </c>
      <c r="O2809" s="37">
        <f t="shared" si="614"/>
        <v>502.3213221031059</v>
      </c>
      <c r="P2809" s="37">
        <f t="shared" si="614"/>
        <v>552.04981564961031</v>
      </c>
      <c r="Q2809" s="37">
        <f t="shared" si="614"/>
        <v>602.00525936124836</v>
      </c>
      <c r="R2809" s="37">
        <f t="shared" si="614"/>
        <v>652.14854001007882</v>
      </c>
      <c r="S2809" s="37">
        <f t="shared" si="614"/>
        <v>702.44900102841848</v>
      </c>
      <c r="T2809" s="37">
        <f t="shared" si="614"/>
        <v>752.88228439858824</v>
      </c>
      <c r="U2809" s="37">
        <f t="shared" si="614"/>
        <v>803.42879855010597</v>
      </c>
      <c r="V2809" s="37">
        <f t="shared" si="614"/>
        <v>854.07261103654446</v>
      </c>
      <c r="W2809" s="37">
        <f t="shared" si="614"/>
        <v>904.80063515571896</v>
      </c>
      <c r="X2809" s="37">
        <f t="shared" si="614"/>
        <v>955.60202363200108</v>
      </c>
      <c r="Y2809" s="37">
        <f t="shared" si="614"/>
        <v>1006.4677105472452</v>
      </c>
    </row>
    <row r="2810" spans="1:25" x14ac:dyDescent="0.3">
      <c r="A2810" s="28">
        <v>2994</v>
      </c>
      <c r="B2810" s="34">
        <f t="shared" si="608"/>
        <v>2.994E-6</v>
      </c>
      <c r="C2810" s="37">
        <f t="shared" si="613"/>
        <v>4.0852543685517118</v>
      </c>
      <c r="D2810" s="37">
        <f t="shared" si="613"/>
        <v>20.956974633539517</v>
      </c>
      <c r="E2810" s="37">
        <f t="shared" si="613"/>
        <v>49.242587227244258</v>
      </c>
      <c r="F2810" s="37">
        <f t="shared" si="613"/>
        <v>100.44392646745023</v>
      </c>
      <c r="G2810" s="37">
        <f t="shared" si="613"/>
        <v>124.94932032526806</v>
      </c>
      <c r="H2810" s="37">
        <f t="shared" si="613"/>
        <v>141.876783725493</v>
      </c>
      <c r="I2810" s="37">
        <f t="shared" si="613"/>
        <v>212.96021866218416</v>
      </c>
      <c r="J2810" s="37">
        <f t="shared" si="613"/>
        <v>240.62926733971653</v>
      </c>
      <c r="K2810" s="37">
        <f t="shared" si="613"/>
        <v>306.62393961348147</v>
      </c>
      <c r="L2810" s="37">
        <f t="shared" si="613"/>
        <v>354.67671514787509</v>
      </c>
      <c r="M2810" s="37">
        <f t="shared" si="614"/>
        <v>381.64355318291285</v>
      </c>
      <c r="N2810" s="37">
        <f t="shared" si="614"/>
        <v>452.32839954204223</v>
      </c>
      <c r="O2810" s="37">
        <f t="shared" si="614"/>
        <v>501.71462284264544</v>
      </c>
      <c r="P2810" s="37">
        <f t="shared" si="614"/>
        <v>551.37791988151639</v>
      </c>
      <c r="Q2810" s="37">
        <f t="shared" si="614"/>
        <v>601.26771886195206</v>
      </c>
      <c r="R2810" s="37">
        <f t="shared" si="614"/>
        <v>651.34498318280214</v>
      </c>
      <c r="S2810" s="37">
        <f t="shared" si="614"/>
        <v>701.57911649307118</v>
      </c>
      <c r="T2810" s="37">
        <f t="shared" si="614"/>
        <v>751.94580872389611</v>
      </c>
      <c r="U2810" s="37">
        <f t="shared" si="614"/>
        <v>802.42550694112754</v>
      </c>
      <c r="V2810" s="37">
        <f t="shared" si="614"/>
        <v>853.00231016705618</v>
      </c>
      <c r="W2810" s="37">
        <f t="shared" si="614"/>
        <v>903.6631575815918</v>
      </c>
      <c r="X2810" s="37">
        <f t="shared" si="614"/>
        <v>954.39722338658328</v>
      </c>
      <c r="Y2810" s="37">
        <f t="shared" si="614"/>
        <v>1005.195459631997</v>
      </c>
    </row>
    <row r="2811" spans="1:25" x14ac:dyDescent="0.3">
      <c r="A2811" s="28">
        <v>2995</v>
      </c>
      <c r="B2811" s="34">
        <f t="shared" si="608"/>
        <v>2.9950000000000001E-6</v>
      </c>
      <c r="C2811" s="37">
        <f t="shared" si="613"/>
        <v>4.0850421168804623</v>
      </c>
      <c r="D2811" s="37">
        <f t="shared" si="613"/>
        <v>20.94535214748889</v>
      </c>
      <c r="E2811" s="37">
        <f t="shared" si="613"/>
        <v>49.203817289249479</v>
      </c>
      <c r="F2811" s="37">
        <f t="shared" si="613"/>
        <v>100.34806347755418</v>
      </c>
      <c r="G2811" s="37">
        <f t="shared" si="613"/>
        <v>124.82445137798776</v>
      </c>
      <c r="H2811" s="37">
        <f t="shared" si="613"/>
        <v>141.73149473575751</v>
      </c>
      <c r="I2811" s="37">
        <f t="shared" si="613"/>
        <v>212.72694249179617</v>
      </c>
      <c r="J2811" s="37">
        <f t="shared" si="613"/>
        <v>240.36107508130954</v>
      </c>
      <c r="K2811" s="37">
        <f t="shared" si="613"/>
        <v>306.27151874765769</v>
      </c>
      <c r="L2811" s="37">
        <f t="shared" si="613"/>
        <v>354.26236000875457</v>
      </c>
      <c r="M2811" s="37">
        <f t="shared" si="614"/>
        <v>381.19427613031706</v>
      </c>
      <c r="N2811" s="37">
        <f t="shared" si="614"/>
        <v>451.78715595805244</v>
      </c>
      <c r="O2811" s="37">
        <f t="shared" si="614"/>
        <v>501.10883507799792</v>
      </c>
      <c r="P2811" s="37">
        <f t="shared" si="614"/>
        <v>550.70704201504145</v>
      </c>
      <c r="Q2811" s="37">
        <f t="shared" si="614"/>
        <v>600.53130370045278</v>
      </c>
      <c r="R2811" s="37">
        <f t="shared" si="614"/>
        <v>650.54265998536596</v>
      </c>
      <c r="S2811" s="37">
        <f t="shared" si="614"/>
        <v>700.71057459792189</v>
      </c>
      <c r="T2811" s="37">
        <f t="shared" si="614"/>
        <v>751.01078530826953</v>
      </c>
      <c r="U2811" s="37">
        <f t="shared" si="614"/>
        <v>801.42377772992904</v>
      </c>
      <c r="V2811" s="37">
        <f t="shared" si="614"/>
        <v>851.93368228156498</v>
      </c>
      <c r="W2811" s="37">
        <f t="shared" si="614"/>
        <v>902.52746396559166</v>
      </c>
      <c r="X2811" s="37">
        <f t="shared" si="614"/>
        <v>953.19431841181733</v>
      </c>
      <c r="Y2811" s="37">
        <f t="shared" si="614"/>
        <v>1003.9252155968537</v>
      </c>
    </row>
    <row r="2812" spans="1:25" x14ac:dyDescent="0.3">
      <c r="A2812" s="28">
        <v>2996</v>
      </c>
      <c r="B2812" s="34">
        <f t="shared" si="608"/>
        <v>2.9960000000000002E-6</v>
      </c>
      <c r="C2812" s="37">
        <f t="shared" si="613"/>
        <v>4.0848278292931521</v>
      </c>
      <c r="D2812" s="37">
        <f t="shared" si="613"/>
        <v>20.933733251557317</v>
      </c>
      <c r="E2812" s="37">
        <f t="shared" si="613"/>
        <v>49.165079790703501</v>
      </c>
      <c r="F2812" s="37">
        <f t="shared" si="613"/>
        <v>100.25230865687477</v>
      </c>
      <c r="G2812" s="37">
        <f t="shared" si="613"/>
        <v>124.69973223838613</v>
      </c>
      <c r="H2812" s="37">
        <f t="shared" si="613"/>
        <v>141.58638559533188</v>
      </c>
      <c r="I2812" s="37">
        <f t="shared" si="613"/>
        <v>212.4939799428625</v>
      </c>
      <c r="J2812" s="37">
        <f t="shared" si="613"/>
        <v>240.09325082317167</v>
      </c>
      <c r="K2812" s="37">
        <f t="shared" si="613"/>
        <v>305.91959891629421</v>
      </c>
      <c r="L2812" s="37">
        <f t="shared" si="613"/>
        <v>353.84860491264772</v>
      </c>
      <c r="M2812" s="37">
        <f t="shared" si="614"/>
        <v>380.74565527139765</v>
      </c>
      <c r="N2812" s="37">
        <f t="shared" si="614"/>
        <v>451.24671728863729</v>
      </c>
      <c r="O2812" s="37">
        <f t="shared" si="614"/>
        <v>500.50395717460054</v>
      </c>
      <c r="P2812" s="37">
        <f t="shared" si="614"/>
        <v>550.03718020810072</v>
      </c>
      <c r="Q2812" s="37">
        <f t="shared" si="614"/>
        <v>599.79601182444321</v>
      </c>
      <c r="R2812" s="37">
        <f t="shared" si="614"/>
        <v>649.74156815299204</v>
      </c>
      <c r="S2812" s="37">
        <f t="shared" si="614"/>
        <v>699.84337286383118</v>
      </c>
      <c r="T2812" s="37">
        <f t="shared" si="614"/>
        <v>750.07721145660469</v>
      </c>
      <c r="U2812" s="37">
        <f t="shared" si="614"/>
        <v>800.42360800407096</v>
      </c>
      <c r="V2812" s="37">
        <f t="shared" si="614"/>
        <v>850.86672424911376</v>
      </c>
      <c r="W2812" s="37">
        <f t="shared" si="614"/>
        <v>901.39355095721567</v>
      </c>
      <c r="X2812" s="37">
        <f t="shared" si="614"/>
        <v>951.99330513676341</v>
      </c>
      <c r="Y2812" s="37">
        <f t="shared" si="614"/>
        <v>1002.656974649648</v>
      </c>
    </row>
    <row r="2813" spans="1:25" x14ac:dyDescent="0.3">
      <c r="A2813" s="28">
        <v>2997</v>
      </c>
      <c r="B2813" s="34">
        <f t="shared" si="608"/>
        <v>2.9970000000000003E-6</v>
      </c>
      <c r="C2813" s="37">
        <f t="shared" si="613"/>
        <v>4.0846115089746817</v>
      </c>
      <c r="D2813" s="37">
        <f t="shared" si="613"/>
        <v>20.922117953836111</v>
      </c>
      <c r="E2813" s="37">
        <f t="shared" si="613"/>
        <v>49.126374710130989</v>
      </c>
      <c r="F2813" s="37">
        <f t="shared" si="613"/>
        <v>100.15666187085651</v>
      </c>
      <c r="G2813" s="37">
        <f t="shared" si="613"/>
        <v>124.57516270268697</v>
      </c>
      <c r="H2813" s="37">
        <f t="shared" si="613"/>
        <v>141.44145604887791</v>
      </c>
      <c r="I2813" s="37">
        <f t="shared" si="613"/>
        <v>212.26133052064</v>
      </c>
      <c r="J2813" s="37">
        <f t="shared" si="613"/>
        <v>239.82579397031023</v>
      </c>
      <c r="K2813" s="37">
        <f t="shared" si="613"/>
        <v>305.56817927490846</v>
      </c>
      <c r="L2813" s="37">
        <f t="shared" si="613"/>
        <v>353.43544882667527</v>
      </c>
      <c r="M2813" s="37">
        <f t="shared" si="614"/>
        <v>380.2976894656864</v>
      </c>
      <c r="N2813" s="37">
        <f t="shared" si="614"/>
        <v>450.70708210641402</v>
      </c>
      <c r="O2813" s="37">
        <f t="shared" si="614"/>
        <v>499.89998750128944</v>
      </c>
      <c r="P2813" s="37">
        <f t="shared" si="614"/>
        <v>549.36833262247876</v>
      </c>
      <c r="Q2813" s="37">
        <f t="shared" si="614"/>
        <v>599.06184118596377</v>
      </c>
      <c r="R2813" s="37">
        <f t="shared" si="614"/>
        <v>648.94170542573488</v>
      </c>
      <c r="S2813" s="37">
        <f t="shared" si="614"/>
        <v>698.97750881698323</v>
      </c>
      <c r="T2813" s="37">
        <f t="shared" si="614"/>
        <v>749.1450844796168</v>
      </c>
      <c r="U2813" s="37">
        <f t="shared" si="614"/>
        <v>799.42499485743076</v>
      </c>
      <c r="V2813" s="37">
        <f t="shared" si="614"/>
        <v>849.80143294556365</v>
      </c>
      <c r="W2813" s="37">
        <f t="shared" si="614"/>
        <v>900.26141521328793</v>
      </c>
      <c r="X2813" s="37">
        <f t="shared" si="614"/>
        <v>950.79417999831287</v>
      </c>
      <c r="Y2813" s="37">
        <f t="shared" si="614"/>
        <v>1001.3907330065574</v>
      </c>
    </row>
    <row r="2814" spans="1:25" x14ac:dyDescent="0.3">
      <c r="A2814" s="28">
        <v>2998</v>
      </c>
      <c r="B2814" s="34">
        <f t="shared" si="608"/>
        <v>2.9980000000000003E-6</v>
      </c>
      <c r="C2814" s="37">
        <f t="shared" si="613"/>
        <v>4.084393159108024</v>
      </c>
      <c r="D2814" s="37">
        <f t="shared" si="613"/>
        <v>20.910506262386964</v>
      </c>
      <c r="E2814" s="37">
        <f t="shared" si="613"/>
        <v>49.087702026044447</v>
      </c>
      <c r="F2814" s="37">
        <f t="shared" si="613"/>
        <v>100.0611229851115</v>
      </c>
      <c r="G2814" s="37">
        <f t="shared" si="613"/>
        <v>124.45074256740982</v>
      </c>
      <c r="H2814" s="37">
        <f t="shared" si="613"/>
        <v>141.29670584145285</v>
      </c>
      <c r="I2814" s="37">
        <f t="shared" si="613"/>
        <v>212.02899373127039</v>
      </c>
      <c r="J2814" s="37">
        <f t="shared" si="613"/>
        <v>239.55870392883008</v>
      </c>
      <c r="K2814" s="37">
        <f t="shared" si="613"/>
        <v>305.217258980655</v>
      </c>
      <c r="L2814" s="37">
        <f t="shared" si="613"/>
        <v>353.02289072000957</v>
      </c>
      <c r="M2814" s="37">
        <f t="shared" si="614"/>
        <v>379.85037757500521</v>
      </c>
      <c r="N2814" s="37">
        <f t="shared" si="614"/>
        <v>450.16824898693227</v>
      </c>
      <c r="O2814" s="37">
        <f t="shared" si="614"/>
        <v>499.29692443029268</v>
      </c>
      <c r="P2814" s="37">
        <f t="shared" si="614"/>
        <v>548.70049742382059</v>
      </c>
      <c r="Q2814" s="37">
        <f t="shared" si="614"/>
        <v>598.32878974139157</v>
      </c>
      <c r="R2814" s="37">
        <f t="shared" si="614"/>
        <v>648.1430695484695</v>
      </c>
      <c r="S2814" s="37">
        <f t="shared" si="614"/>
        <v>698.1129799888713</v>
      </c>
      <c r="T2814" s="37">
        <f t="shared" si="614"/>
        <v>748.21440169382288</v>
      </c>
      <c r="U2814" s="37">
        <f t="shared" si="614"/>
        <v>798.42793539018692</v>
      </c>
      <c r="V2814" s="37">
        <f t="shared" si="614"/>
        <v>848.73780525357836</v>
      </c>
      <c r="W2814" s="37">
        <f t="shared" si="614"/>
        <v>899.13105339793788</v>
      </c>
      <c r="X2814" s="37">
        <f t="shared" si="614"/>
        <v>949.59693944117146</v>
      </c>
      <c r="Y2814" s="37">
        <f t="shared" si="614"/>
        <v>1000.1264868920812</v>
      </c>
    </row>
    <row r="2815" spans="1:25" x14ac:dyDescent="0.3">
      <c r="A2815" s="28">
        <v>2999</v>
      </c>
      <c r="B2815" s="34">
        <f t="shared" si="608"/>
        <v>2.999E-6</v>
      </c>
      <c r="C2815" s="37">
        <f t="shared" si="613"/>
        <v>4.0841727828742247</v>
      </c>
      <c r="D2815" s="37">
        <f t="shared" si="613"/>
        <v>20.898898185242018</v>
      </c>
      <c r="E2815" s="37">
        <f t="shared" si="613"/>
        <v>49.049061716944429</v>
      </c>
      <c r="F2815" s="37">
        <f t="shared" si="613"/>
        <v>99.965691865419217</v>
      </c>
      <c r="G2815" s="37">
        <f t="shared" si="613"/>
        <v>124.32647162936991</v>
      </c>
      <c r="H2815" s="37">
        <f t="shared" si="613"/>
        <v>141.15213471850936</v>
      </c>
      <c r="I2815" s="37">
        <f t="shared" si="613"/>
        <v>211.79696908177868</v>
      </c>
      <c r="J2815" s="37">
        <f t="shared" si="613"/>
        <v>239.29198010593097</v>
      </c>
      <c r="K2815" s="37">
        <f t="shared" si="613"/>
        <v>304.86683719232207</v>
      </c>
      <c r="L2815" s="37">
        <f t="shared" si="613"/>
        <v>352.61092956387017</v>
      </c>
      <c r="M2815" s="37">
        <f t="shared" si="614"/>
        <v>379.40371846346176</v>
      </c>
      <c r="N2815" s="37">
        <f t="shared" si="614"/>
        <v>449.63021650866733</v>
      </c>
      <c r="O2815" s="37">
        <f t="shared" si="614"/>
        <v>498.69476633722223</v>
      </c>
      <c r="P2815" s="37">
        <f t="shared" si="614"/>
        <v>548.03367278162318</v>
      </c>
      <c r="Q2815" s="37">
        <f t="shared" si="614"/>
        <v>597.59685545143202</v>
      </c>
      <c r="R2815" s="37">
        <f t="shared" si="614"/>
        <v>647.34565827088113</v>
      </c>
      <c r="S2815" s="37">
        <f t="shared" si="614"/>
        <v>697.24978391628702</v>
      </c>
      <c r="T2815" s="37">
        <f t="shared" si="614"/>
        <v>747.28516042153149</v>
      </c>
      <c r="U2815" s="37">
        <f t="shared" si="614"/>
        <v>797.4324267088042</v>
      </c>
      <c r="V2815" s="37">
        <f t="shared" si="614"/>
        <v>847.67583806260893</v>
      </c>
      <c r="W2815" s="37">
        <f t="shared" si="614"/>
        <v>898.00246218258542</v>
      </c>
      <c r="X2815" s="37">
        <f t="shared" si="614"/>
        <v>948.40157991784054</v>
      </c>
      <c r="Y2815" s="37">
        <f t="shared" si="614"/>
        <v>998.86423253902342</v>
      </c>
    </row>
    <row r="2816" spans="1:25" x14ac:dyDescent="0.3">
      <c r="A2816" s="28">
        <v>3000</v>
      </c>
      <c r="B2816" s="34">
        <f t="shared" si="608"/>
        <v>3.0000000000000001E-6</v>
      </c>
      <c r="C2816" s="37">
        <f t="shared" ref="C2816:L2825" si="615">2*$C$3*$C$2^2/$B2816^5/(EXP($C$3*$C$2/$B2816/$C$4/C$7)-1)/1000000000</f>
        <v>4.0839503834524029</v>
      </c>
      <c r="D2816" s="37">
        <f t="shared" si="615"/>
        <v>20.887293730403947</v>
      </c>
      <c r="E2816" s="37">
        <f t="shared" si="615"/>
        <v>49.010453761319603</v>
      </c>
      <c r="F2816" s="37">
        <f t="shared" si="615"/>
        <v>99.870368377726308</v>
      </c>
      <c r="G2816" s="37">
        <f t="shared" si="615"/>
        <v>124.2023496856775</v>
      </c>
      <c r="H2816" s="37">
        <f t="shared" si="615"/>
        <v>141.00774242589463</v>
      </c>
      <c r="I2816" s="37">
        <f t="shared" si="615"/>
        <v>211.56525608007124</v>
      </c>
      <c r="J2816" s="37">
        <f t="shared" si="615"/>
        <v>239.02562190990565</v>
      </c>
      <c r="K2816" s="37">
        <f t="shared" si="615"/>
        <v>304.51691307032763</v>
      </c>
      <c r="L2816" s="37">
        <f t="shared" si="615"/>
        <v>352.19956433151913</v>
      </c>
      <c r="M2816" s="37">
        <f t="shared" ref="M2816:Y2825" si="616">2*$C$3*$C$2^2/$B2816^5/(EXP($C$3*$C$2/$B2816/$C$4/M$7)-1)/1000000000</f>
        <v>378.95771099744309</v>
      </c>
      <c r="N2816" s="37">
        <f t="shared" si="616"/>
        <v>449.09298325301341</v>
      </c>
      <c r="O2816" s="37">
        <f t="shared" si="616"/>
        <v>498.09351160106525</v>
      </c>
      <c r="P2816" s="37">
        <f t="shared" si="616"/>
        <v>547.36785686922542</v>
      </c>
      <c r="Q2816" s="37">
        <f t="shared" si="616"/>
        <v>596.86603628110618</v>
      </c>
      <c r="R2816" s="37">
        <f t="shared" si="616"/>
        <v>646.54946934745067</v>
      </c>
      <c r="S2816" s="37">
        <f t="shared" si="616"/>
        <v>696.38791814130434</v>
      </c>
      <c r="T2816" s="37">
        <f t="shared" si="616"/>
        <v>746.35735799082465</v>
      </c>
      <c r="U2816" s="37">
        <f t="shared" si="616"/>
        <v>796.43846592601756</v>
      </c>
      <c r="V2816" s="37">
        <f t="shared" si="616"/>
        <v>846.6155282688743</v>
      </c>
      <c r="W2816" s="37">
        <f t="shared" si="616"/>
        <v>896.87563824592019</v>
      </c>
      <c r="X2816" s="37">
        <f t="shared" si="616"/>
        <v>947.20809788859549</v>
      </c>
      <c r="Y2816" s="37">
        <f t="shared" si="616"/>
        <v>997.60396618846801</v>
      </c>
    </row>
    <row r="2817" spans="1:25" x14ac:dyDescent="0.3">
      <c r="A2817" s="28">
        <v>3001</v>
      </c>
      <c r="B2817" s="34">
        <f t="shared" si="608"/>
        <v>3.0010000000000002E-6</v>
      </c>
      <c r="C2817" s="37">
        <f t="shared" si="615"/>
        <v>4.0837259640197203</v>
      </c>
      <c r="D2817" s="37">
        <f t="shared" si="615"/>
        <v>20.875692905846009</v>
      </c>
      <c r="E2817" s="37">
        <f t="shared" si="615"/>
        <v>48.971878137646804</v>
      </c>
      <c r="F2817" s="37">
        <f t="shared" si="615"/>
        <v>99.775152388146481</v>
      </c>
      <c r="G2817" s="37">
        <f t="shared" si="615"/>
        <v>124.07837653373775</v>
      </c>
      <c r="H2817" s="37">
        <f t="shared" si="615"/>
        <v>140.86352870984962</v>
      </c>
      <c r="I2817" s="37">
        <f t="shared" si="615"/>
        <v>211.33385423493411</v>
      </c>
      <c r="J2817" s="37">
        <f t="shared" si="615"/>
        <v>238.75962875013715</v>
      </c>
      <c r="K2817" s="37">
        <f t="shared" si="615"/>
        <v>304.16748577671598</v>
      </c>
      <c r="L2817" s="37">
        <f t="shared" si="615"/>
        <v>351.7887939982561</v>
      </c>
      <c r="M2817" s="37">
        <f t="shared" si="616"/>
        <v>378.51235404561197</v>
      </c>
      <c r="N2817" s="37">
        <f t="shared" si="616"/>
        <v>448.55654780427568</v>
      </c>
      <c r="O2817" s="37">
        <f t="shared" si="616"/>
        <v>497.49315860417698</v>
      </c>
      <c r="P2817" s="37">
        <f t="shared" si="616"/>
        <v>546.70304786379916</v>
      </c>
      <c r="Q2817" s="37">
        <f t="shared" si="616"/>
        <v>596.13633019974145</v>
      </c>
      <c r="R2817" s="37">
        <f t="shared" si="616"/>
        <v>645.75450053744703</v>
      </c>
      <c r="S2817" s="37">
        <f t="shared" si="616"/>
        <v>695.52738021126925</v>
      </c>
      <c r="T2817" s="37">
        <f t="shared" si="616"/>
        <v>745.43099173554629</v>
      </c>
      <c r="U2817" s="37">
        <f t="shared" si="616"/>
        <v>795.44605016081709</v>
      </c>
      <c r="V2817" s="37">
        <f t="shared" si="616"/>
        <v>845.55687277534651</v>
      </c>
      <c r="W2817" s="37">
        <f t="shared" si="616"/>
        <v>895.75057827388525</v>
      </c>
      <c r="X2817" s="37">
        <f t="shared" si="616"/>
        <v>946.0164898214681</v>
      </c>
      <c r="Y2817" s="37">
        <f t="shared" si="616"/>
        <v>996.34568408976122</v>
      </c>
    </row>
    <row r="2818" spans="1:25" x14ac:dyDescent="0.3">
      <c r="A2818" s="28">
        <v>3002</v>
      </c>
      <c r="B2818" s="34">
        <f t="shared" si="608"/>
        <v>3.0020000000000002E-6</v>
      </c>
      <c r="C2818" s="37">
        <f t="shared" si="615"/>
        <v>4.0834995277514068</v>
      </c>
      <c r="D2818" s="37">
        <f t="shared" si="615"/>
        <v>20.864095719512171</v>
      </c>
      <c r="E2818" s="37">
        <f t="shared" si="615"/>
        <v>48.933334824391338</v>
      </c>
      <c r="F2818" s="37">
        <f t="shared" si="615"/>
        <v>99.680043762960523</v>
      </c>
      <c r="G2818" s="37">
        <f t="shared" si="615"/>
        <v>123.95455197125011</v>
      </c>
      <c r="H2818" s="37">
        <f t="shared" si="615"/>
        <v>140.71949331700884</v>
      </c>
      <c r="I2818" s="37">
        <f t="shared" si="615"/>
        <v>211.10276305603162</v>
      </c>
      <c r="J2818" s="37">
        <f t="shared" si="615"/>
        <v>238.49400003709761</v>
      </c>
      <c r="K2818" s="37">
        <f t="shared" si="615"/>
        <v>303.81855447515505</v>
      </c>
      <c r="L2818" s="37">
        <f t="shared" si="615"/>
        <v>351.37861754141557</v>
      </c>
      <c r="M2818" s="37">
        <f t="shared" si="616"/>
        <v>378.067646478901</v>
      </c>
      <c r="N2818" s="37">
        <f t="shared" si="616"/>
        <v>448.02090874966615</v>
      </c>
      <c r="O2818" s="37">
        <f t="shared" si="616"/>
        <v>496.89370573227308</v>
      </c>
      <c r="P2818" s="37">
        <f t="shared" si="616"/>
        <v>546.03924394634066</v>
      </c>
      <c r="Q2818" s="37">
        <f t="shared" si="616"/>
        <v>595.40773518096228</v>
      </c>
      <c r="R2818" s="37">
        <f t="shared" si="616"/>
        <v>644.96074960491296</v>
      </c>
      <c r="S2818" s="37">
        <f t="shared" si="616"/>
        <v>694.66816767878743</v>
      </c>
      <c r="T2818" s="37">
        <f t="shared" si="616"/>
        <v>744.5060589952883</v>
      </c>
      <c r="U2818" s="37">
        <f t="shared" si="616"/>
        <v>794.45517653843422</v>
      </c>
      <c r="V2818" s="37">
        <f t="shared" si="616"/>
        <v>844.49986849173388</v>
      </c>
      <c r="W2818" s="37">
        <f t="shared" si="616"/>
        <v>894.62727895965918</v>
      </c>
      <c r="X2818" s="37">
        <f t="shared" si="616"/>
        <v>944.82675219222813</v>
      </c>
      <c r="Y2818" s="37">
        <f t="shared" si="616"/>
        <v>995.08938250049061</v>
      </c>
    </row>
    <row r="2819" spans="1:25" x14ac:dyDescent="0.3">
      <c r="A2819" s="28">
        <v>3003</v>
      </c>
      <c r="B2819" s="34">
        <f t="shared" si="608"/>
        <v>3.0030000000000003E-6</v>
      </c>
      <c r="C2819" s="37">
        <f t="shared" si="615"/>
        <v>4.0832710778207231</v>
      </c>
      <c r="D2819" s="37">
        <f t="shared" si="615"/>
        <v>20.852502179317042</v>
      </c>
      <c r="E2819" s="37">
        <f t="shared" si="615"/>
        <v>48.894823800006805</v>
      </c>
      <c r="F2819" s="37">
        <f t="shared" si="615"/>
        <v>99.585042368615703</v>
      </c>
      <c r="G2819" s="37">
        <f t="shared" si="615"/>
        <v>123.83087579620771</v>
      </c>
      <c r="H2819" s="37">
        <f t="shared" si="615"/>
        <v>140.57563599439931</v>
      </c>
      <c r="I2819" s="37">
        <f t="shared" si="615"/>
        <v>210.87198205390388</v>
      </c>
      <c r="J2819" s="37">
        <f t="shared" si="615"/>
        <v>238.22873518234448</v>
      </c>
      <c r="K2819" s="37">
        <f t="shared" si="615"/>
        <v>303.4701183309308</v>
      </c>
      <c r="L2819" s="37">
        <f t="shared" si="615"/>
        <v>350.96903394035905</v>
      </c>
      <c r="M2819" s="37">
        <f t="shared" si="616"/>
        <v>377.62358717050654</v>
      </c>
      <c r="N2819" s="37">
        <f t="shared" si="616"/>
        <v>447.48606467929341</v>
      </c>
      <c r="O2819" s="37">
        <f t="shared" si="616"/>
        <v>496.29515137441985</v>
      </c>
      <c r="P2819" s="37">
        <f t="shared" si="616"/>
        <v>545.37644330166063</v>
      </c>
      <c r="Q2819" s="37">
        <f t="shared" si="616"/>
        <v>594.68024920267715</v>
      </c>
      <c r="R2819" s="37">
        <f t="shared" si="616"/>
        <v>644.1682143186531</v>
      </c>
      <c r="S2819" s="37">
        <f t="shared" si="616"/>
        <v>693.81027810170735</v>
      </c>
      <c r="T2819" s="37">
        <f t="shared" si="616"/>
        <v>743.58255711537356</v>
      </c>
      <c r="U2819" s="37">
        <f t="shared" si="616"/>
        <v>793.46584219032115</v>
      </c>
      <c r="V2819" s="37">
        <f t="shared" si="616"/>
        <v>843.44451233446193</v>
      </c>
      <c r="W2819" s="37">
        <f t="shared" si="616"/>
        <v>893.50573700363589</v>
      </c>
      <c r="X2819" s="37">
        <f t="shared" si="616"/>
        <v>943.63888148435933</v>
      </c>
      <c r="Y2819" s="37">
        <f t="shared" si="616"/>
        <v>993.83505768646091</v>
      </c>
    </row>
    <row r="2820" spans="1:25" x14ac:dyDescent="0.3">
      <c r="A2820" s="28">
        <v>3004</v>
      </c>
      <c r="B2820" s="34">
        <f t="shared" si="608"/>
        <v>3.0040000000000004E-6</v>
      </c>
      <c r="C2820" s="37">
        <f t="shared" si="615"/>
        <v>4.0830406173989822</v>
      </c>
      <c r="D2820" s="37">
        <f t="shared" si="615"/>
        <v>20.840912293146115</v>
      </c>
      <c r="E2820" s="37">
        <f t="shared" si="615"/>
        <v>48.856345042935551</v>
      </c>
      <c r="F2820" s="37">
        <f t="shared" si="615"/>
        <v>99.490148071726111</v>
      </c>
      <c r="G2820" s="37">
        <f t="shared" si="615"/>
        <v>123.70734780689753</v>
      </c>
      <c r="H2820" s="37">
        <f t="shared" si="615"/>
        <v>140.43195648944021</v>
      </c>
      <c r="I2820" s="37">
        <f t="shared" si="615"/>
        <v>210.64151073996598</v>
      </c>
      <c r="J2820" s="37">
        <f t="shared" si="615"/>
        <v>237.96383359851993</v>
      </c>
      <c r="K2820" s="37">
        <f t="shared" si="615"/>
        <v>303.1221765109463</v>
      </c>
      <c r="L2820" s="37">
        <f t="shared" si="615"/>
        <v>350.56004217647398</v>
      </c>
      <c r="M2820" s="37">
        <f t="shared" si="616"/>
        <v>377.18017499588575</v>
      </c>
      <c r="N2820" s="37">
        <f t="shared" si="616"/>
        <v>446.9520141861596</v>
      </c>
      <c r="O2820" s="37">
        <f t="shared" si="616"/>
        <v>495.69749392302884</v>
      </c>
      <c r="P2820" s="37">
        <f t="shared" si="616"/>
        <v>544.71464411837633</v>
      </c>
      <c r="Q2820" s="37">
        <f t="shared" si="616"/>
        <v>593.95387024707088</v>
      </c>
      <c r="R2820" s="37">
        <f t="shared" si="616"/>
        <v>643.37689245222475</v>
      </c>
      <c r="S2820" s="37">
        <f t="shared" si="616"/>
        <v>692.95370904311301</v>
      </c>
      <c r="T2820" s="37">
        <f t="shared" si="616"/>
        <v>742.66048344684521</v>
      </c>
      <c r="U2820" s="37">
        <f t="shared" si="616"/>
        <v>792.47804425414233</v>
      </c>
      <c r="V2820" s="37">
        <f t="shared" si="616"/>
        <v>842.39080122666064</v>
      </c>
      <c r="W2820" s="37">
        <f t="shared" si="616"/>
        <v>892.38594911340886</v>
      </c>
      <c r="X2820" s="37">
        <f t="shared" si="616"/>
        <v>942.45287418904661</v>
      </c>
      <c r="Y2820" s="37">
        <f t="shared" si="616"/>
        <v>992.58270592167969</v>
      </c>
    </row>
    <row r="2821" spans="1:25" x14ac:dyDescent="0.3">
      <c r="A2821" s="28">
        <v>3005</v>
      </c>
      <c r="B2821" s="34">
        <f t="shared" si="608"/>
        <v>3.005E-6</v>
      </c>
      <c r="C2821" s="37">
        <f t="shared" si="615"/>
        <v>4.0828081496555209</v>
      </c>
      <c r="D2821" s="37">
        <f t="shared" si="615"/>
        <v>20.829326068855693</v>
      </c>
      <c r="E2821" s="37">
        <f t="shared" si="615"/>
        <v>48.817898531608492</v>
      </c>
      <c r="F2821" s="37">
        <f t="shared" si="615"/>
        <v>99.395360739072018</v>
      </c>
      <c r="G2821" s="37">
        <f t="shared" si="615"/>
        <v>123.58396780189933</v>
      </c>
      <c r="H2821" s="37">
        <f t="shared" si="615"/>
        <v>140.28845454994212</v>
      </c>
      <c r="I2821" s="37">
        <f t="shared" si="615"/>
        <v>210.41134862650543</v>
      </c>
      <c r="J2821" s="37">
        <f t="shared" si="615"/>
        <v>237.69929469934721</v>
      </c>
      <c r="K2821" s="37">
        <f t="shared" si="615"/>
        <v>302.77472818371598</v>
      </c>
      <c r="L2821" s="37">
        <f t="shared" si="615"/>
        <v>350.1516412331664</v>
      </c>
      <c r="M2821" s="37">
        <f t="shared" si="616"/>
        <v>376.737408832749</v>
      </c>
      <c r="N2821" s="37">
        <f t="shared" si="616"/>
        <v>446.41875586615021</v>
      </c>
      <c r="O2821" s="37">
        <f t="shared" si="616"/>
        <v>495.10073177384714</v>
      </c>
      <c r="P2821" s="37">
        <f t="shared" si="616"/>
        <v>544.05384458890023</v>
      </c>
      <c r="Q2821" s="37">
        <f t="shared" si="616"/>
        <v>593.22859630059281</v>
      </c>
      <c r="R2821" s="37">
        <f t="shared" si="616"/>
        <v>642.5867817839237</v>
      </c>
      <c r="S2821" s="37">
        <f t="shared" si="616"/>
        <v>692.09845807130625</v>
      </c>
      <c r="T2821" s="37">
        <f t="shared" si="616"/>
        <v>741.7398353464506</v>
      </c>
      <c r="U2821" s="37">
        <f t="shared" si="616"/>
        <v>791.49177987375379</v>
      </c>
      <c r="V2821" s="37">
        <f t="shared" si="616"/>
        <v>841.33873209814431</v>
      </c>
      <c r="W2821" s="37">
        <f t="shared" si="616"/>
        <v>891.26791200375249</v>
      </c>
      <c r="X2821" s="37">
        <f t="shared" si="616"/>
        <v>941.26872680515112</v>
      </c>
      <c r="Y2821" s="37">
        <f t="shared" si="616"/>
        <v>991.3323234883303</v>
      </c>
    </row>
    <row r="2822" spans="1:25" x14ac:dyDescent="0.3">
      <c r="A2822" s="28">
        <v>3006</v>
      </c>
      <c r="B2822" s="34">
        <f t="shared" si="608"/>
        <v>3.0060000000000001E-6</v>
      </c>
      <c r="C2822" s="37">
        <f t="shared" si="615"/>
        <v>4.0825736777577104</v>
      </c>
      <c r="D2822" s="37">
        <f t="shared" si="615"/>
        <v>20.817743514273026</v>
      </c>
      <c r="E2822" s="37">
        <f t="shared" si="615"/>
        <v>48.779484244445406</v>
      </c>
      <c r="F2822" s="37">
        <f t="shared" si="615"/>
        <v>99.300680237600091</v>
      </c>
      <c r="G2822" s="37">
        <f t="shared" si="615"/>
        <v>123.46073558008557</v>
      </c>
      <c r="H2822" s="37">
        <f t="shared" si="615"/>
        <v>140.14512992410627</v>
      </c>
      <c r="I2822" s="37">
        <f t="shared" si="615"/>
        <v>210.18149522668099</v>
      </c>
      <c r="J2822" s="37">
        <f t="shared" si="615"/>
        <v>237.43511789962935</v>
      </c>
      <c r="K2822" s="37">
        <f t="shared" si="615"/>
        <v>302.42777251936354</v>
      </c>
      <c r="L2822" s="37">
        <f t="shared" si="615"/>
        <v>349.74383009585824</v>
      </c>
      <c r="M2822" s="37">
        <f t="shared" si="616"/>
        <v>376.29528756105645</v>
      </c>
      <c r="N2822" s="37">
        <f t="shared" si="616"/>
        <v>445.88628831802947</v>
      </c>
      <c r="O2822" s="37">
        <f t="shared" si="616"/>
        <v>494.50486332594983</v>
      </c>
      <c r="P2822" s="37">
        <f t="shared" si="616"/>
        <v>543.39404290943344</v>
      </c>
      <c r="Q2822" s="37">
        <f t="shared" si="616"/>
        <v>592.50442535394643</v>
      </c>
      <c r="R2822" s="37">
        <f t="shared" si="616"/>
        <v>641.79788009677429</v>
      </c>
      <c r="S2822" s="37">
        <f t="shared" si="616"/>
        <v>691.2445227597965</v>
      </c>
      <c r="T2822" s="37">
        <f t="shared" si="616"/>
        <v>740.82061017662704</v>
      </c>
      <c r="U2822" s="37">
        <f t="shared" si="616"/>
        <v>790.50704619918929</v>
      </c>
      <c r="V2822" s="37">
        <f t="shared" si="616"/>
        <v>840.28830188539553</v>
      </c>
      <c r="W2822" s="37">
        <f t="shared" si="616"/>
        <v>890.15162239660287</v>
      </c>
      <c r="X2822" s="37">
        <f t="shared" si="616"/>
        <v>940.08643583919377</v>
      </c>
      <c r="Y2822" s="37">
        <f t="shared" si="616"/>
        <v>990.08390667675417</v>
      </c>
    </row>
    <row r="2823" spans="1:25" x14ac:dyDescent="0.3">
      <c r="A2823" s="28">
        <v>3007</v>
      </c>
      <c r="B2823" s="34">
        <f t="shared" si="608"/>
        <v>3.0070000000000002E-6</v>
      </c>
      <c r="C2823" s="37">
        <f t="shared" si="615"/>
        <v>4.0823372048709539</v>
      </c>
      <c r="D2823" s="37">
        <f t="shared" si="615"/>
        <v>20.806164637196396</v>
      </c>
      <c r="E2823" s="37">
        <f t="shared" si="615"/>
        <v>48.741102159855082</v>
      </c>
      <c r="F2823" s="37">
        <f t="shared" si="615"/>
        <v>99.206106434423205</v>
      </c>
      <c r="G2823" s="37">
        <f t="shared" si="615"/>
        <v>123.33765094062117</v>
      </c>
      <c r="H2823" s="37">
        <f t="shared" si="615"/>
        <v>140.00198236052432</v>
      </c>
      <c r="I2823" s="37">
        <f t="shared" si="615"/>
        <v>209.95195005452118</v>
      </c>
      <c r="J2823" s="37">
        <f t="shared" si="615"/>
        <v>237.1713026152469</v>
      </c>
      <c r="K2823" s="37">
        <f t="shared" si="615"/>
        <v>302.08130868961791</v>
      </c>
      <c r="L2823" s="37">
        <f t="shared" si="615"/>
        <v>349.33660775198211</v>
      </c>
      <c r="M2823" s="37">
        <f t="shared" si="616"/>
        <v>375.85381006301282</v>
      </c>
      <c r="N2823" s="37">
        <f t="shared" si="616"/>
        <v>445.35461014343366</v>
      </c>
      <c r="O2823" s="37">
        <f t="shared" si="616"/>
        <v>493.909886981733</v>
      </c>
      <c r="P2823" s="37">
        <f t="shared" si="616"/>
        <v>542.73523727995598</v>
      </c>
      <c r="Q2823" s="37">
        <f t="shared" si="616"/>
        <v>591.78135540208143</v>
      </c>
      <c r="R2823" s="37">
        <f t="shared" si="616"/>
        <v>641.01018517851844</v>
      </c>
      <c r="S2823" s="37">
        <f t="shared" si="616"/>
        <v>690.39190068728897</v>
      </c>
      <c r="T2823" s="37">
        <f t="shared" si="616"/>
        <v>739.90280530549046</v>
      </c>
      <c r="U2823" s="37">
        <f t="shared" si="616"/>
        <v>789.52384038664798</v>
      </c>
      <c r="V2823" s="37">
        <f t="shared" si="616"/>
        <v>839.2395075315527</v>
      </c>
      <c r="W2823" s="37">
        <f t="shared" si="616"/>
        <v>889.03707702104441</v>
      </c>
      <c r="X2823" s="37">
        <f t="shared" si="616"/>
        <v>938.90599780533739</v>
      </c>
      <c r="Y2823" s="37">
        <f t="shared" si="616"/>
        <v>988.83745178543279</v>
      </c>
    </row>
    <row r="2824" spans="1:25" x14ac:dyDescent="0.3">
      <c r="A2824" s="28">
        <v>3008</v>
      </c>
      <c r="B2824" s="34">
        <f t="shared" si="608"/>
        <v>3.0080000000000003E-6</v>
      </c>
      <c r="C2824" s="37">
        <f t="shared" si="615"/>
        <v>4.0820987341586505</v>
      </c>
      <c r="D2824" s="37">
        <f t="shared" si="615"/>
        <v>20.794589445395136</v>
      </c>
      <c r="E2824" s="37">
        <f t="shared" si="615"/>
        <v>48.702752256235186</v>
      </c>
      <c r="F2824" s="37">
        <f t="shared" si="615"/>
        <v>99.111639196819951</v>
      </c>
      <c r="G2824" s="37">
        <f t="shared" si="615"/>
        <v>123.21471368296265</v>
      </c>
      <c r="H2824" s="37">
        <f t="shared" si="615"/>
        <v>139.85901160817744</v>
      </c>
      <c r="I2824" s="37">
        <f t="shared" si="615"/>
        <v>209.72271262492148</v>
      </c>
      <c r="J2824" s="37">
        <f t="shared" si="615"/>
        <v>236.90784826315499</v>
      </c>
      <c r="K2824" s="37">
        <f t="shared" si="615"/>
        <v>301.73533586780957</v>
      </c>
      <c r="L2824" s="37">
        <f t="shared" si="615"/>
        <v>348.92997319097702</v>
      </c>
      <c r="M2824" s="37">
        <f t="shared" si="616"/>
        <v>375.4129752230611</v>
      </c>
      <c r="N2824" s="37">
        <f t="shared" si="616"/>
        <v>444.82371994686309</v>
      </c>
      <c r="O2824" s="37">
        <f t="shared" si="616"/>
        <v>493.3158011469049</v>
      </c>
      <c r="P2824" s="37">
        <f t="shared" si="616"/>
        <v>542.0774259042164</v>
      </c>
      <c r="Q2824" s="37">
        <f t="shared" si="616"/>
        <v>591.05938444418018</v>
      </c>
      <c r="R2824" s="37">
        <f t="shared" si="616"/>
        <v>640.22369482160229</v>
      </c>
      <c r="S2824" s="37">
        <f t="shared" si="616"/>
        <v>689.54058943766859</v>
      </c>
      <c r="T2824" s="37">
        <f t="shared" si="616"/>
        <v>738.9864181068175</v>
      </c>
      <c r="U2824" s="37">
        <f t="shared" si="616"/>
        <v>788.54215959847454</v>
      </c>
      <c r="V2824" s="37">
        <f t="shared" si="616"/>
        <v>838.19234598638718</v>
      </c>
      <c r="W2824" s="37">
        <f t="shared" si="616"/>
        <v>887.92427261328567</v>
      </c>
      <c r="X2824" s="37">
        <f t="shared" si="616"/>
        <v>937.72740922536411</v>
      </c>
      <c r="Y2824" s="37">
        <f t="shared" si="616"/>
        <v>987.59295512096276</v>
      </c>
    </row>
    <row r="2825" spans="1:25" x14ac:dyDescent="0.3">
      <c r="A2825" s="28">
        <v>3009</v>
      </c>
      <c r="B2825" s="34">
        <f t="shared" si="608"/>
        <v>3.0090000000000003E-6</v>
      </c>
      <c r="C2825" s="37">
        <f t="shared" si="615"/>
        <v>4.0818582687822174</v>
      </c>
      <c r="D2825" s="37">
        <f t="shared" si="615"/>
        <v>20.783017946609711</v>
      </c>
      <c r="E2825" s="37">
        <f t="shared" si="615"/>
        <v>48.664434511972608</v>
      </c>
      <c r="F2825" s="37">
        <f t="shared" si="615"/>
        <v>99.017278392234786</v>
      </c>
      <c r="G2825" s="37">
        <f t="shared" si="615"/>
        <v>123.09192360685799</v>
      </c>
      <c r="H2825" s="37">
        <f t="shared" si="615"/>
        <v>139.71621741643554</v>
      </c>
      <c r="I2825" s="37">
        <f t="shared" si="615"/>
        <v>209.49378245364372</v>
      </c>
      <c r="J2825" s="37">
        <f t="shared" si="615"/>
        <v>236.64475426138213</v>
      </c>
      <c r="K2825" s="37">
        <f t="shared" si="615"/>
        <v>301.38985322886759</v>
      </c>
      <c r="L2825" s="37">
        <f t="shared" si="615"/>
        <v>348.52392540428343</v>
      </c>
      <c r="M2825" s="37">
        <f t="shared" si="616"/>
        <v>374.97278192787888</v>
      </c>
      <c r="N2825" s="37">
        <f t="shared" si="616"/>
        <v>444.29361633567686</v>
      </c>
      <c r="O2825" s="37">
        <f t="shared" si="616"/>
        <v>492.72260423047879</v>
      </c>
      <c r="P2825" s="37">
        <f t="shared" si="616"/>
        <v>541.42060698972489</v>
      </c>
      <c r="Q2825" s="37">
        <f t="shared" si="616"/>
        <v>590.3385104836492</v>
      </c>
      <c r="R2825" s="37">
        <f t="shared" si="616"/>
        <v>639.43840682316659</v>
      </c>
      <c r="S2825" s="37">
        <f t="shared" si="616"/>
        <v>688.69058659999098</v>
      </c>
      <c r="T2825" s="37">
        <f t="shared" si="616"/>
        <v>738.07144596003548</v>
      </c>
      <c r="U2825" s="37">
        <f t="shared" si="616"/>
        <v>787.56200100314709</v>
      </c>
      <c r="V2825" s="37">
        <f t="shared" si="616"/>
        <v>837.14681420629097</v>
      </c>
      <c r="W2825" s="37">
        <f t="shared" si="616"/>
        <v>886.81320591664587</v>
      </c>
      <c r="X2825" s="37">
        <f t="shared" si="616"/>
        <v>936.55066662865988</v>
      </c>
      <c r="Y2825" s="37">
        <f t="shared" si="616"/>
        <v>986.35041299803959</v>
      </c>
    </row>
    <row r="2826" spans="1:25" x14ac:dyDescent="0.3">
      <c r="A2826" s="28">
        <v>3010</v>
      </c>
      <c r="B2826" s="34">
        <f t="shared" si="608"/>
        <v>3.01E-6</v>
      </c>
      <c r="C2826" s="37">
        <f t="shared" ref="C2826:L2835" si="617">2*$C$3*$C$2^2/$B2826^5/(EXP($C$3*$C$2/$B2826/$C$4/C$7)-1)/1000000000</f>
        <v>4.0816158119010861</v>
      </c>
      <c r="D2826" s="37">
        <f t="shared" si="617"/>
        <v>20.7714501485518</v>
      </c>
      <c r="E2826" s="37">
        <f t="shared" si="617"/>
        <v>48.626148905443635</v>
      </c>
      <c r="F2826" s="37">
        <f t="shared" si="617"/>
        <v>98.923023888277925</v>
      </c>
      <c r="G2826" s="37">
        <f t="shared" si="617"/>
        <v>122.96928051234634</v>
      </c>
      <c r="H2826" s="37">
        <f t="shared" si="617"/>
        <v>139.57359953505735</v>
      </c>
      <c r="I2826" s="37">
        <f t="shared" si="617"/>
        <v>209.26515905731424</v>
      </c>
      <c r="J2826" s="37">
        <f t="shared" si="617"/>
        <v>236.38202002902744</v>
      </c>
      <c r="K2826" s="37">
        <f t="shared" si="617"/>
        <v>301.04485994931599</v>
      </c>
      <c r="L2826" s="37">
        <f t="shared" si="617"/>
        <v>348.11846338533957</v>
      </c>
      <c r="M2826" s="37">
        <f t="shared" ref="M2826:Y2835" si="618">2*$C$3*$C$2^2/$B2826^5/(EXP($C$3*$C$2/$B2826/$C$4/M$7)-1)/1000000000</f>
        <v>374.53322906637294</v>
      </c>
      <c r="N2826" s="37">
        <f t="shared" si="618"/>
        <v>443.76429792008565</v>
      </c>
      <c r="O2826" s="37">
        <f t="shared" si="618"/>
        <v>492.13029464476534</v>
      </c>
      <c r="P2826" s="37">
        <f t="shared" si="618"/>
        <v>540.76477874774309</v>
      </c>
      <c r="Q2826" s="37">
        <f t="shared" si="618"/>
        <v>589.61873152811063</v>
      </c>
      <c r="R2826" s="37">
        <f t="shared" si="618"/>
        <v>638.65431898503505</v>
      </c>
      <c r="S2826" s="37">
        <f t="shared" si="618"/>
        <v>687.84188976846883</v>
      </c>
      <c r="T2826" s="37">
        <f t="shared" si="618"/>
        <v>737.1578862502065</v>
      </c>
      <c r="U2826" s="37">
        <f t="shared" si="618"/>
        <v>786.58336177526223</v>
      </c>
      <c r="V2826" s="37">
        <f t="shared" si="618"/>
        <v>836.1029091542614</v>
      </c>
      <c r="W2826" s="37">
        <f t="shared" si="618"/>
        <v>885.70387368153808</v>
      </c>
      <c r="X2826" s="37">
        <f t="shared" si="618"/>
        <v>935.37576655219402</v>
      </c>
      <c r="Y2826" s="37">
        <f t="shared" si="618"/>
        <v>985.10982173943455</v>
      </c>
    </row>
    <row r="2827" spans="1:25" x14ac:dyDescent="0.3">
      <c r="A2827" s="28">
        <v>3011</v>
      </c>
      <c r="B2827" s="34">
        <f t="shared" si="608"/>
        <v>3.0110000000000001E-6</v>
      </c>
      <c r="C2827" s="37">
        <f t="shared" si="617"/>
        <v>4.0813713666726867</v>
      </c>
      <c r="D2827" s="37">
        <f t="shared" si="617"/>
        <v>20.759886058904375</v>
      </c>
      <c r="E2827" s="37">
        <f t="shared" si="617"/>
        <v>48.587895415013776</v>
      </c>
      <c r="F2827" s="37">
        <f t="shared" si="617"/>
        <v>98.828875552724796</v>
      </c>
      <c r="G2827" s="37">
        <f t="shared" si="617"/>
        <v>122.84678419975724</v>
      </c>
      <c r="H2827" s="37">
        <f t="shared" si="617"/>
        <v>139.43115771418869</v>
      </c>
      <c r="I2827" s="37">
        <f t="shared" si="617"/>
        <v>209.03684195342151</v>
      </c>
      <c r="J2827" s="37">
        <f t="shared" si="617"/>
        <v>236.11964498625809</v>
      </c>
      <c r="K2827" s="37">
        <f t="shared" si="617"/>
        <v>300.70035520726964</v>
      </c>
      <c r="L2827" s="37">
        <f t="shared" si="617"/>
        <v>347.71358612957584</v>
      </c>
      <c r="M2827" s="37">
        <f t="shared" si="618"/>
        <v>374.09431552967328</v>
      </c>
      <c r="N2827" s="37">
        <f t="shared" si="618"/>
        <v>443.23576331314501</v>
      </c>
      <c r="O2827" s="37">
        <f t="shared" si="618"/>
        <v>491.53887080536327</v>
      </c>
      <c r="P2827" s="37">
        <f t="shared" si="618"/>
        <v>540.10993939327477</v>
      </c>
      <c r="Q2827" s="37">
        <f t="shared" si="618"/>
        <v>588.90004558938847</v>
      </c>
      <c r="R2827" s="37">
        <f t="shared" si="618"/>
        <v>637.87142911370154</v>
      </c>
      <c r="S2827" s="37">
        <f t="shared" si="618"/>
        <v>686.99449654245689</v>
      </c>
      <c r="T2827" s="37">
        <f t="shared" si="618"/>
        <v>736.2457363680129</v>
      </c>
      <c r="U2827" s="37">
        <f t="shared" si="618"/>
        <v>785.6062390955168</v>
      </c>
      <c r="V2827" s="37">
        <f t="shared" si="618"/>
        <v>835.0606277998794</v>
      </c>
      <c r="W2827" s="37">
        <f t="shared" si="618"/>
        <v>884.59627266544737</v>
      </c>
      <c r="X2827" s="37">
        <f t="shared" si="618"/>
        <v>934.20270554049807</v>
      </c>
      <c r="Y2827" s="37">
        <f t="shared" si="618"/>
        <v>983.8711776759751</v>
      </c>
    </row>
    <row r="2828" spans="1:25" x14ac:dyDescent="0.3">
      <c r="A2828" s="28">
        <v>3012</v>
      </c>
      <c r="B2828" s="34">
        <f t="shared" si="608"/>
        <v>3.0120000000000001E-6</v>
      </c>
      <c r="C2828" s="37">
        <f t="shared" si="617"/>
        <v>4.0811249362524249</v>
      </c>
      <c r="D2828" s="37">
        <f t="shared" si="617"/>
        <v>20.748325685321728</v>
      </c>
      <c r="E2828" s="37">
        <f t="shared" si="617"/>
        <v>48.549674019038079</v>
      </c>
      <c r="F2828" s="37">
        <f t="shared" si="617"/>
        <v>98.734833253516328</v>
      </c>
      <c r="G2828" s="37">
        <f t="shared" si="617"/>
        <v>122.72443446971063</v>
      </c>
      <c r="H2828" s="37">
        <f t="shared" si="617"/>
        <v>139.28889170436304</v>
      </c>
      <c r="I2828" s="37">
        <f t="shared" si="617"/>
        <v>208.8088306603151</v>
      </c>
      <c r="J2828" s="37">
        <f t="shared" si="617"/>
        <v>235.85762855430846</v>
      </c>
      <c r="K2828" s="37">
        <f t="shared" si="617"/>
        <v>300.35633818243213</v>
      </c>
      <c r="L2828" s="37">
        <f t="shared" si="617"/>
        <v>347.3092926344118</v>
      </c>
      <c r="M2828" s="37">
        <f t="shared" si="618"/>
        <v>373.65604021112938</v>
      </c>
      <c r="N2828" s="37">
        <f t="shared" si="618"/>
        <v>442.70801113074845</v>
      </c>
      <c r="O2828" s="37">
        <f t="shared" si="618"/>
        <v>490.94833113115419</v>
      </c>
      <c r="P2828" s="37">
        <f t="shared" si="618"/>
        <v>539.4560871450584</v>
      </c>
      <c r="Q2828" s="37">
        <f t="shared" si="618"/>
        <v>588.18245068350154</v>
      </c>
      <c r="R2828" s="37">
        <f t="shared" si="618"/>
        <v>637.08973502032075</v>
      </c>
      <c r="S2828" s="37">
        <f t="shared" si="618"/>
        <v>686.14840452644341</v>
      </c>
      <c r="T2828" s="37">
        <f t="shared" si="618"/>
        <v>735.33499370974619</v>
      </c>
      <c r="U2828" s="37">
        <f t="shared" si="618"/>
        <v>784.63063015069815</v>
      </c>
      <c r="V2828" s="37">
        <f t="shared" si="618"/>
        <v>834.01996711929917</v>
      </c>
      <c r="W2828" s="37">
        <f t="shared" si="618"/>
        <v>883.49039963291716</v>
      </c>
      <c r="X2828" s="37">
        <f t="shared" si="618"/>
        <v>933.03148014565181</v>
      </c>
      <c r="Y2828" s="37">
        <f t="shared" si="618"/>
        <v>982.63447714652705</v>
      </c>
    </row>
    <row r="2829" spans="1:25" x14ac:dyDescent="0.3">
      <c r="A2829" s="28">
        <v>3013</v>
      </c>
      <c r="B2829" s="34">
        <f t="shared" si="608"/>
        <v>3.0130000000000002E-6</v>
      </c>
      <c r="C2829" s="37">
        <f t="shared" si="617"/>
        <v>4.0808765237937159</v>
      </c>
      <c r="D2829" s="37">
        <f t="shared" si="617"/>
        <v>20.736769035429596</v>
      </c>
      <c r="E2829" s="37">
        <f t="shared" si="617"/>
        <v>48.511484695861242</v>
      </c>
      <c r="F2829" s="37">
        <f t="shared" si="617"/>
        <v>98.640896858758509</v>
      </c>
      <c r="G2829" s="37">
        <f t="shared" si="617"/>
        <v>122.6022311231161</v>
      </c>
      <c r="H2829" s="37">
        <f t="shared" si="617"/>
        <v>139.14680125650003</v>
      </c>
      <c r="I2829" s="37">
        <f t="shared" si="617"/>
        <v>208.58112469720373</v>
      </c>
      <c r="J2829" s="37">
        <f t="shared" si="617"/>
        <v>235.59597015547627</v>
      </c>
      <c r="K2829" s="37">
        <f t="shared" si="617"/>
        <v>300.01280805609082</v>
      </c>
      <c r="L2829" s="37">
        <f t="shared" si="617"/>
        <v>346.90558189925059</v>
      </c>
      <c r="M2829" s="37">
        <f t="shared" si="618"/>
        <v>373.21840200630442</v>
      </c>
      <c r="N2829" s="37">
        <f t="shared" si="618"/>
        <v>442.18103999162156</v>
      </c>
      <c r="O2829" s="37">
        <f t="shared" si="618"/>
        <v>490.3586740442928</v>
      </c>
      <c r="P2829" s="37">
        <f t="shared" si="618"/>
        <v>538.80322022555674</v>
      </c>
      <c r="Q2829" s="37">
        <f t="shared" si="618"/>
        <v>587.46594483065223</v>
      </c>
      <c r="R2829" s="37">
        <f t="shared" si="618"/>
        <v>636.30923452069612</v>
      </c>
      <c r="S2829" s="37">
        <f t="shared" si="618"/>
        <v>685.30361133003396</v>
      </c>
      <c r="T2829" s="37">
        <f t="shared" si="618"/>
        <v>734.42565567729037</v>
      </c>
      <c r="U2829" s="37">
        <f t="shared" si="618"/>
        <v>783.65653213366386</v>
      </c>
      <c r="V2829" s="37">
        <f t="shared" si="618"/>
        <v>832.98092409522872</v>
      </c>
      <c r="W2829" s="37">
        <f t="shared" si="618"/>
        <v>882.38625135552991</v>
      </c>
      <c r="X2829" s="37">
        <f t="shared" si="618"/>
        <v>931.86208692726052</v>
      </c>
      <c r="Y2829" s="37">
        <f t="shared" si="618"/>
        <v>981.39971649797087</v>
      </c>
    </row>
    <row r="2830" spans="1:25" x14ac:dyDescent="0.3">
      <c r="A2830" s="28">
        <v>3014</v>
      </c>
      <c r="B2830" s="34">
        <f t="shared" si="608"/>
        <v>3.0140000000000003E-6</v>
      </c>
      <c r="C2830" s="37">
        <f t="shared" si="617"/>
        <v>4.0806261324479411</v>
      </c>
      <c r="D2830" s="37">
        <f t="shared" si="617"/>
        <v>20.725216116825134</v>
      </c>
      <c r="E2830" s="37">
        <f t="shared" si="617"/>
        <v>48.473327423817651</v>
      </c>
      <c r="F2830" s="37">
        <f t="shared" si="617"/>
        <v>98.547066236722245</v>
      </c>
      <c r="G2830" s="37">
        <f t="shared" si="617"/>
        <v>122.48017396117258</v>
      </c>
      <c r="H2830" s="37">
        <f t="shared" si="617"/>
        <v>139.00488612190523</v>
      </c>
      <c r="I2830" s="37">
        <f t="shared" si="617"/>
        <v>208.35372358415358</v>
      </c>
      <c r="J2830" s="37">
        <f t="shared" si="617"/>
        <v>235.3346692131216</v>
      </c>
      <c r="K2830" s="37">
        <f t="shared" si="617"/>
        <v>299.66976401111424</v>
      </c>
      <c r="L2830" s="37">
        <f t="shared" si="617"/>
        <v>346.50245292547476</v>
      </c>
      <c r="M2830" s="37">
        <f t="shared" si="618"/>
        <v>372.78139981297028</v>
      </c>
      <c r="N2830" s="37">
        <f t="shared" si="618"/>
        <v>441.6548485173156</v>
      </c>
      <c r="O2830" s="37">
        <f t="shared" si="618"/>
        <v>489.76989797019985</v>
      </c>
      <c r="P2830" s="37">
        <f t="shared" si="618"/>
        <v>538.15133686094941</v>
      </c>
      <c r="Q2830" s="37">
        <f t="shared" si="618"/>
        <v>586.75052605521648</v>
      </c>
      <c r="R2830" s="37">
        <f t="shared" si="618"/>
        <v>635.52992543526841</v>
      </c>
      <c r="S2830" s="37">
        <f t="shared" si="618"/>
        <v>684.4601145679419</v>
      </c>
      <c r="T2830" s="37">
        <f t="shared" si="618"/>
        <v>733.51771967811021</v>
      </c>
      <c r="U2830" s="37">
        <f t="shared" si="618"/>
        <v>782.68394224332951</v>
      </c>
      <c r="V2830" s="37">
        <f t="shared" si="618"/>
        <v>831.94349571691419</v>
      </c>
      <c r="W2830" s="37">
        <f t="shared" si="618"/>
        <v>881.28382461188937</v>
      </c>
      <c r="X2830" s="37">
        <f t="shared" si="618"/>
        <v>930.69452245243826</v>
      </c>
      <c r="Y2830" s="37">
        <f t="shared" si="618"/>
        <v>980.16689208518369</v>
      </c>
    </row>
    <row r="2831" spans="1:25" x14ac:dyDescent="0.3">
      <c r="A2831" s="28">
        <v>3015</v>
      </c>
      <c r="B2831" s="34">
        <f t="shared" si="608"/>
        <v>3.0150000000000004E-6</v>
      </c>
      <c r="C2831" s="37">
        <f t="shared" si="617"/>
        <v>4.0803737653644632</v>
      </c>
      <c r="D2831" s="37">
        <f t="shared" si="617"/>
        <v>20.713666937077086</v>
      </c>
      <c r="E2831" s="37">
        <f t="shared" si="617"/>
        <v>48.435202181231517</v>
      </c>
      <c r="F2831" s="37">
        <f t="shared" si="617"/>
        <v>98.453341255843341</v>
      </c>
      <c r="G2831" s="37">
        <f t="shared" si="617"/>
        <v>122.358262785368</v>
      </c>
      <c r="H2831" s="37">
        <f t="shared" si="617"/>
        <v>138.8631460522696</v>
      </c>
      <c r="I2831" s="37">
        <f t="shared" si="617"/>
        <v>208.12662684208667</v>
      </c>
      <c r="J2831" s="37">
        <f t="shared" si="617"/>
        <v>235.07372515166441</v>
      </c>
      <c r="K2831" s="37">
        <f t="shared" si="617"/>
        <v>299.32720523194911</v>
      </c>
      <c r="L2831" s="37">
        <f t="shared" si="617"/>
        <v>346.09990471644215</v>
      </c>
      <c r="M2831" s="37">
        <f t="shared" si="618"/>
        <v>372.34503253110302</v>
      </c>
      <c r="N2831" s="37">
        <f t="shared" si="618"/>
        <v>441.12943533219948</v>
      </c>
      <c r="O2831" s="37">
        <f t="shared" si="618"/>
        <v>489.18200133755494</v>
      </c>
      <c r="P2831" s="37">
        <f t="shared" si="618"/>
        <v>537.50043528112246</v>
      </c>
      <c r="Q2831" s="37">
        <f t="shared" si="618"/>
        <v>586.03619238573367</v>
      </c>
      <c r="R2831" s="37">
        <f t="shared" si="618"/>
        <v>634.75180558910404</v>
      </c>
      <c r="S2831" s="37">
        <f t="shared" si="618"/>
        <v>683.6179118599747</v>
      </c>
      <c r="T2831" s="37">
        <f t="shared" si="618"/>
        <v>732.61118312523706</v>
      </c>
      <c r="U2831" s="37">
        <f t="shared" si="618"/>
        <v>781.71285768465407</v>
      </c>
      <c r="V2831" s="37">
        <f t="shared" si="618"/>
        <v>830.90767898012405</v>
      </c>
      <c r="W2831" s="37">
        <f t="shared" si="618"/>
        <v>880.18311618760549</v>
      </c>
      <c r="X2831" s="37">
        <f t="shared" si="618"/>
        <v>929.52878329578698</v>
      </c>
      <c r="Y2831" s="37">
        <f t="shared" si="618"/>
        <v>978.93600027102036</v>
      </c>
    </row>
    <row r="2832" spans="1:25" x14ac:dyDescent="0.3">
      <c r="A2832" s="28">
        <v>3016</v>
      </c>
      <c r="B2832" s="34">
        <f t="shared" si="608"/>
        <v>3.016E-6</v>
      </c>
      <c r="C2832" s="37">
        <f t="shared" si="617"/>
        <v>4.0801194256906257</v>
      </c>
      <c r="D2832" s="37">
        <f t="shared" si="617"/>
        <v>20.702121503725838</v>
      </c>
      <c r="E2832" s="37">
        <f t="shared" si="617"/>
        <v>48.397108946417099</v>
      </c>
      <c r="F2832" s="37">
        <f t="shared" si="617"/>
        <v>98.359721784722353</v>
      </c>
      <c r="G2832" s="37">
        <f t="shared" si="617"/>
        <v>122.236497397479</v>
      </c>
      <c r="H2832" s="37">
        <f t="shared" si="617"/>
        <v>138.72158079966863</v>
      </c>
      <c r="I2832" s="37">
        <f t="shared" si="617"/>
        <v>207.89983399277938</v>
      </c>
      <c r="J2832" s="37">
        <f t="shared" si="617"/>
        <v>234.81313739658228</v>
      </c>
      <c r="K2832" s="37">
        <f t="shared" si="617"/>
        <v>298.98513090461597</v>
      </c>
      <c r="L2832" s="37">
        <f t="shared" si="617"/>
        <v>345.69793627748174</v>
      </c>
      <c r="M2832" s="37">
        <f t="shared" si="618"/>
        <v>371.90929906287772</v>
      </c>
      <c r="N2832" s="37">
        <f t="shared" si="618"/>
        <v>440.60479906345529</v>
      </c>
      <c r="O2832" s="37">
        <f t="shared" si="618"/>
        <v>488.59498257828852</v>
      </c>
      <c r="P2832" s="37">
        <f t="shared" si="618"/>
        <v>536.85051371966188</v>
      </c>
      <c r="Q2832" s="37">
        <f t="shared" si="618"/>
        <v>585.32294185489809</v>
      </c>
      <c r="R2832" s="37">
        <f t="shared" si="618"/>
        <v>633.97487281188592</v>
      </c>
      <c r="S2832" s="37">
        <f t="shared" si="618"/>
        <v>682.77700083102127</v>
      </c>
      <c r="T2832" s="37">
        <f t="shared" si="618"/>
        <v>731.70604343725574</v>
      </c>
      <c r="U2832" s="37">
        <f t="shared" si="618"/>
        <v>780.74327566862416</v>
      </c>
      <c r="V2832" s="37">
        <f t="shared" si="618"/>
        <v>829.87347088713352</v>
      </c>
      <c r="W2832" s="37">
        <f t="shared" si="618"/>
        <v>879.08412287527403</v>
      </c>
      <c r="X2832" s="37">
        <f t="shared" si="618"/>
        <v>928.36486603938204</v>
      </c>
      <c r="Y2832" s="37">
        <f t="shared" si="618"/>
        <v>977.70703742629189</v>
      </c>
    </row>
    <row r="2833" spans="1:25" x14ac:dyDescent="0.3">
      <c r="A2833" s="28">
        <v>3017</v>
      </c>
      <c r="B2833" s="34">
        <f t="shared" si="608"/>
        <v>3.0170000000000001E-6</v>
      </c>
      <c r="C2833" s="37">
        <f t="shared" si="617"/>
        <v>4.0798631165717198</v>
      </c>
      <c r="D2833" s="37">
        <f t="shared" si="617"/>
        <v>20.690579824283375</v>
      </c>
      <c r="E2833" s="37">
        <f t="shared" si="617"/>
        <v>48.359047697678527</v>
      </c>
      <c r="F2833" s="37">
        <f t="shared" si="617"/>
        <v>98.266207692123999</v>
      </c>
      <c r="G2833" s="37">
        <f t="shared" si="617"/>
        <v>122.11487759957006</v>
      </c>
      <c r="H2833" s="37">
        <f t="shared" si="617"/>
        <v>138.58019011656171</v>
      </c>
      <c r="I2833" s="37">
        <f t="shared" si="617"/>
        <v>207.67334455885998</v>
      </c>
      <c r="J2833" s="37">
        <f t="shared" si="617"/>
        <v>234.55290537440774</v>
      </c>
      <c r="K2833" s="37">
        <f t="shared" si="617"/>
        <v>298.64354021670545</v>
      </c>
      <c r="L2833" s="37">
        <f t="shared" si="617"/>
        <v>345.29654661588756</v>
      </c>
      <c r="M2833" s="37">
        <f t="shared" si="618"/>
        <v>371.47419831266251</v>
      </c>
      <c r="N2833" s="37">
        <f t="shared" si="618"/>
        <v>440.0809383410695</v>
      </c>
      <c r="O2833" s="37">
        <f t="shared" si="618"/>
        <v>488.00884012757325</v>
      </c>
      <c r="P2833" s="37">
        <f t="shared" si="618"/>
        <v>536.2015704138413</v>
      </c>
      <c r="Q2833" s="37">
        <f t="shared" si="618"/>
        <v>584.61077249954542</v>
      </c>
      <c r="R2833" s="37">
        <f t="shared" si="618"/>
        <v>633.199124937899</v>
      </c>
      <c r="S2833" s="37">
        <f t="shared" si="618"/>
        <v>681.93737911103904</v>
      </c>
      <c r="T2833" s="37">
        <f t="shared" si="618"/>
        <v>730.80229803828786</v>
      </c>
      <c r="U2833" s="37">
        <f t="shared" si="618"/>
        <v>779.77519341223774</v>
      </c>
      <c r="V2833" s="37">
        <f t="shared" si="618"/>
        <v>828.84086844670514</v>
      </c>
      <c r="W2833" s="37">
        <f t="shared" si="618"/>
        <v>877.98684147446022</v>
      </c>
      <c r="X2833" s="37">
        <f t="shared" si="618"/>
        <v>927.20276727274802</v>
      </c>
      <c r="Y2833" s="37">
        <f t="shared" si="618"/>
        <v>976.4799999297436</v>
      </c>
    </row>
    <row r="2834" spans="1:25" x14ac:dyDescent="0.3">
      <c r="A2834" s="28">
        <v>3018</v>
      </c>
      <c r="B2834" s="34">
        <f t="shared" si="608"/>
        <v>3.0180000000000002E-6</v>
      </c>
      <c r="C2834" s="37">
        <f t="shared" si="617"/>
        <v>4.0796048411510109</v>
      </c>
      <c r="D2834" s="37">
        <f t="shared" si="617"/>
        <v>20.679041906233493</v>
      </c>
      <c r="E2834" s="37">
        <f t="shared" si="617"/>
        <v>48.321018413310263</v>
      </c>
      <c r="F2834" s="37">
        <f t="shared" si="617"/>
        <v>98.172798846977599</v>
      </c>
      <c r="G2834" s="37">
        <f t="shared" si="617"/>
        <v>121.99340319399361</v>
      </c>
      <c r="H2834" s="37">
        <f t="shared" si="617"/>
        <v>138.43897375579192</v>
      </c>
      <c r="I2834" s="37">
        <f t="shared" si="617"/>
        <v>207.4471580638081</v>
      </c>
      <c r="J2834" s="37">
        <f t="shared" si="617"/>
        <v>234.29302851272757</v>
      </c>
      <c r="K2834" s="37">
        <f t="shared" si="617"/>
        <v>298.30243235737657</v>
      </c>
      <c r="L2834" s="37">
        <f t="shared" si="617"/>
        <v>344.89573474091679</v>
      </c>
      <c r="M2834" s="37">
        <f t="shared" si="618"/>
        <v>371.0397291870155</v>
      </c>
      <c r="N2834" s="37">
        <f t="shared" si="618"/>
        <v>439.55785179782885</v>
      </c>
      <c r="O2834" s="37">
        <f t="shared" si="618"/>
        <v>487.42357242381792</v>
      </c>
      <c r="P2834" s="37">
        <f t="shared" si="618"/>
        <v>535.5536036046168</v>
      </c>
      <c r="Q2834" s="37">
        <f t="shared" si="618"/>
        <v>583.89968236064738</v>
      </c>
      <c r="R2834" s="37">
        <f t="shared" si="618"/>
        <v>632.42455980602267</v>
      </c>
      <c r="S2834" s="37">
        <f t="shared" si="618"/>
        <v>681.0990443350438</v>
      </c>
      <c r="T2834" s="37">
        <f t="shared" si="618"/>
        <v>729.89994435798349</v>
      </c>
      <c r="U2834" s="37">
        <f t="shared" si="618"/>
        <v>778.80860813849358</v>
      </c>
      <c r="V2834" s="37">
        <f t="shared" si="618"/>
        <v>827.80986867407887</v>
      </c>
      <c r="W2834" s="37">
        <f t="shared" si="618"/>
        <v>876.89126879168259</v>
      </c>
      <c r="X2834" s="37">
        <f t="shared" si="618"/>
        <v>926.04248359284441</v>
      </c>
      <c r="Y2834" s="37">
        <f t="shared" si="618"/>
        <v>975.25488416804058</v>
      </c>
    </row>
    <row r="2835" spans="1:25" x14ac:dyDescent="0.3">
      <c r="A2835" s="28">
        <v>3019</v>
      </c>
      <c r="B2835" s="34">
        <f t="shared" si="608"/>
        <v>3.0190000000000002E-6</v>
      </c>
      <c r="C2835" s="37">
        <f t="shared" si="617"/>
        <v>4.0793446025697122</v>
      </c>
      <c r="D2835" s="37">
        <f t="shared" si="617"/>
        <v>20.667507757031789</v>
      </c>
      <c r="E2835" s="37">
        <f t="shared" si="617"/>
        <v>48.283021071597005</v>
      </c>
      <c r="F2835" s="37">
        <f t="shared" si="617"/>
        <v>98.079495118376713</v>
      </c>
      <c r="G2835" s="37">
        <f t="shared" si="617"/>
        <v>121.87207398338944</v>
      </c>
      <c r="H2835" s="37">
        <f t="shared" si="617"/>
        <v>138.29793147058513</v>
      </c>
      <c r="I2835" s="37">
        <f t="shared" si="617"/>
        <v>207.22127403195228</v>
      </c>
      <c r="J2835" s="37">
        <f t="shared" si="617"/>
        <v>234.03350624017918</v>
      </c>
      <c r="K2835" s="37">
        <f t="shared" si="617"/>
        <v>297.96180651735216</v>
      </c>
      <c r="L2835" s="37">
        <f t="shared" si="617"/>
        <v>344.49549966378362</v>
      </c>
      <c r="M2835" s="37">
        <f t="shared" si="618"/>
        <v>370.60589059467861</v>
      </c>
      <c r="N2835" s="37">
        <f t="shared" si="618"/>
        <v>439.03553806931188</v>
      </c>
      <c r="O2835" s="37">
        <f t="shared" si="618"/>
        <v>486.83917790865991</v>
      </c>
      <c r="P2835" s="37">
        <f t="shared" si="618"/>
        <v>534.90661153661642</v>
      </c>
      <c r="Q2835" s="37">
        <f t="shared" si="618"/>
        <v>583.18966948329842</v>
      </c>
      <c r="R2835" s="37">
        <f t="shared" si="618"/>
        <v>631.65117525971766</v>
      </c>
      <c r="S2835" s="37">
        <f t="shared" si="618"/>
        <v>680.26199414309599</v>
      </c>
      <c r="T2835" s="37">
        <f t="shared" si="618"/>
        <v>728.99897983150413</v>
      </c>
      <c r="U2835" s="37">
        <f t="shared" si="618"/>
        <v>777.84351707637234</v>
      </c>
      <c r="V2835" s="37">
        <f t="shared" si="618"/>
        <v>826.78046859095105</v>
      </c>
      <c r="W2835" s="37">
        <f t="shared" si="618"/>
        <v>875.79740164039561</v>
      </c>
      <c r="X2835" s="37">
        <f t="shared" si="618"/>
        <v>924.88401160404658</v>
      </c>
      <c r="Y2835" s="37">
        <f t="shared" si="618"/>
        <v>974.03168653574448</v>
      </c>
    </row>
    <row r="2836" spans="1:25" x14ac:dyDescent="0.3">
      <c r="A2836" s="28">
        <v>3020</v>
      </c>
      <c r="B2836" s="34">
        <f t="shared" si="608"/>
        <v>3.0200000000000003E-6</v>
      </c>
      <c r="C2836" s="37">
        <f t="shared" ref="C2836:L2845" si="619">2*$C$3*$C$2^2/$B2836^5/(EXP($C$3*$C$2/$B2836/$C$4/C$7)-1)/1000000000</f>
        <v>4.0790824039669804</v>
      </c>
      <c r="D2836" s="37">
        <f t="shared" si="619"/>
        <v>20.655977384105725</v>
      </c>
      <c r="E2836" s="37">
        <f t="shared" si="619"/>
        <v>48.245055650813761</v>
      </c>
      <c r="F2836" s="37">
        <f t="shared" si="619"/>
        <v>97.986296375578647</v>
      </c>
      <c r="G2836" s="37">
        <f t="shared" si="619"/>
        <v>121.75088977068407</v>
      </c>
      <c r="H2836" s="37">
        <f t="shared" si="619"/>
        <v>138.1570630145491</v>
      </c>
      <c r="I2836" s="37">
        <f t="shared" si="619"/>
        <v>206.99569198846828</v>
      </c>
      <c r="J2836" s="37">
        <f t="shared" si="619"/>
        <v>233.77433798644901</v>
      </c>
      <c r="K2836" s="37">
        <f t="shared" si="619"/>
        <v>297.62166188891513</v>
      </c>
      <c r="L2836" s="37">
        <f t="shared" si="619"/>
        <v>344.09584039765548</v>
      </c>
      <c r="M2836" s="37">
        <f t="shared" ref="M2836:Y2845" si="620">2*$C$3*$C$2^2/$B2836^5/(EXP($C$3*$C$2/$B2836/$C$4/M$7)-1)/1000000000</f>
        <v>370.17268144657231</v>
      </c>
      <c r="N2836" s="37">
        <f t="shared" si="620"/>
        <v>438.51399579388368</v>
      </c>
      <c r="O2836" s="37">
        <f t="shared" si="620"/>
        <v>486.25565502695599</v>
      </c>
      <c r="P2836" s="37">
        <f t="shared" si="620"/>
        <v>534.26059245813133</v>
      </c>
      <c r="Q2836" s="37">
        <f t="shared" si="620"/>
        <v>582.48073191670733</v>
      </c>
      <c r="R2836" s="37">
        <f t="shared" si="620"/>
        <v>630.87896914701491</v>
      </c>
      <c r="S2836" s="37">
        <f t="shared" si="620"/>
        <v>679.4262261802877</v>
      </c>
      <c r="T2836" s="37">
        <f t="shared" si="620"/>
        <v>728.09940189950964</v>
      </c>
      <c r="U2836" s="37">
        <f t="shared" si="620"/>
        <v>776.87991746082378</v>
      </c>
      <c r="V2836" s="37">
        <f t="shared" si="620"/>
        <v>825.75266522545974</v>
      </c>
      <c r="W2836" s="37">
        <f t="shared" si="620"/>
        <v>874.7052368409702</v>
      </c>
      <c r="X2836" s="37">
        <f t="shared" si="620"/>
        <v>923.72734791812547</v>
      </c>
      <c r="Y2836" s="37">
        <f t="shared" si="620"/>
        <v>972.81040343529367</v>
      </c>
    </row>
    <row r="2837" spans="1:25" x14ac:dyDescent="0.3">
      <c r="A2837" s="28">
        <v>3021</v>
      </c>
      <c r="B2837" s="34">
        <f t="shared" si="608"/>
        <v>3.0210000000000004E-6</v>
      </c>
      <c r="C2837" s="37">
        <f t="shared" si="619"/>
        <v>4.0788182484799265</v>
      </c>
      <c r="D2837" s="37">
        <f t="shared" si="619"/>
        <v>20.644450794854716</v>
      </c>
      <c r="E2837" s="37">
        <f t="shared" si="619"/>
        <v>48.207122129226128</v>
      </c>
      <c r="F2837" s="37">
        <f t="shared" si="619"/>
        <v>97.89320248800469</v>
      </c>
      <c r="G2837" s="37">
        <f t="shared" si="619"/>
        <v>121.62985035909068</v>
      </c>
      <c r="H2837" s="37">
        <f t="shared" si="619"/>
        <v>138.01636814167355</v>
      </c>
      <c r="I2837" s="37">
        <f t="shared" si="619"/>
        <v>206.77041145937798</v>
      </c>
      <c r="J2837" s="37">
        <f t="shared" si="619"/>
        <v>233.51552318227056</v>
      </c>
      <c r="K2837" s="37">
        <f t="shared" si="619"/>
        <v>297.28199766590586</v>
      </c>
      <c r="L2837" s="37">
        <f t="shared" si="619"/>
        <v>343.69675595764852</v>
      </c>
      <c r="M2837" s="37">
        <f t="shared" si="620"/>
        <v>369.74010065579182</v>
      </c>
      <c r="N2837" s="37">
        <f t="shared" si="620"/>
        <v>437.99322361268867</v>
      </c>
      <c r="O2837" s="37">
        <f t="shared" si="620"/>
        <v>485.67300222677602</v>
      </c>
      <c r="P2837" s="37">
        <f t="shared" si="620"/>
        <v>533.61554462110769</v>
      </c>
      <c r="Q2837" s="37">
        <f t="shared" si="620"/>
        <v>581.77286771418676</v>
      </c>
      <c r="R2837" s="37">
        <f t="shared" si="620"/>
        <v>630.10793932050512</v>
      </c>
      <c r="S2837" s="37">
        <f t="shared" si="620"/>
        <v>678.59173809673234</v>
      </c>
      <c r="T2837" s="37">
        <f t="shared" si="620"/>
        <v>727.20120800814527</v>
      </c>
      <c r="U2837" s="37">
        <f t="shared" si="620"/>
        <v>775.91780653275157</v>
      </c>
      <c r="V2837" s="37">
        <f t="shared" si="620"/>
        <v>824.7264556121695</v>
      </c>
      <c r="W2837" s="37">
        <f t="shared" si="620"/>
        <v>873.61477122068027</v>
      </c>
      <c r="X2837" s="37">
        <f t="shared" si="620"/>
        <v>922.57248915423122</v>
      </c>
      <c r="Y2837" s="37">
        <f t="shared" si="620"/>
        <v>971.59103127698461</v>
      </c>
    </row>
    <row r="2838" spans="1:25" x14ac:dyDescent="0.3">
      <c r="A2838" s="28">
        <v>3022</v>
      </c>
      <c r="B2838" s="34">
        <f t="shared" si="608"/>
        <v>3.022E-6</v>
      </c>
      <c r="C2838" s="37">
        <f t="shared" si="619"/>
        <v>4.0785521392435928</v>
      </c>
      <c r="D2838" s="37">
        <f t="shared" si="619"/>
        <v>20.632927996650206</v>
      </c>
      <c r="E2838" s="37">
        <f t="shared" si="619"/>
        <v>48.1692204850903</v>
      </c>
      <c r="F2838" s="37">
        <f t="shared" si="619"/>
        <v>97.800213325239795</v>
      </c>
      <c r="G2838" s="37">
        <f t="shared" si="619"/>
        <v>121.50895555210855</v>
      </c>
      <c r="H2838" s="37">
        <f t="shared" si="619"/>
        <v>137.87584660632899</v>
      </c>
      <c r="I2838" s="37">
        <f t="shared" si="619"/>
        <v>206.54543197154737</v>
      </c>
      <c r="J2838" s="37">
        <f t="shared" si="619"/>
        <v>233.25706125942222</v>
      </c>
      <c r="K2838" s="37">
        <f t="shared" si="619"/>
        <v>296.94281304371873</v>
      </c>
      <c r="L2838" s="37">
        <f t="shared" si="619"/>
        <v>343.29824536082361</v>
      </c>
      <c r="M2838" s="37">
        <f t="shared" si="620"/>
        <v>369.30814713760151</v>
      </c>
      <c r="N2838" s="37">
        <f t="shared" si="620"/>
        <v>437.47322016964506</v>
      </c>
      <c r="O2838" s="37">
        <f t="shared" si="620"/>
        <v>485.09121795939518</v>
      </c>
      <c r="P2838" s="37">
        <f t="shared" si="620"/>
        <v>532.97146628113785</v>
      </c>
      <c r="Q2838" s="37">
        <f t="shared" si="620"/>
        <v>581.06607493314414</v>
      </c>
      <c r="R2838" s="37">
        <f t="shared" si="620"/>
        <v>629.33808363732828</v>
      </c>
      <c r="S2838" s="37">
        <f t="shared" si="620"/>
        <v>677.75852754755044</v>
      </c>
      <c r="T2838" s="37">
        <f t="shared" si="620"/>
        <v>726.30439560902869</v>
      </c>
      <c r="U2838" s="37">
        <f t="shared" si="620"/>
        <v>774.95718153899963</v>
      </c>
      <c r="V2838" s="37">
        <f t="shared" si="620"/>
        <v>823.70183679205559</v>
      </c>
      <c r="W2838" s="37">
        <f t="shared" si="620"/>
        <v>872.52600161368196</v>
      </c>
      <c r="X2838" s="37">
        <f t="shared" si="620"/>
        <v>921.41943193887346</v>
      </c>
      <c r="Y2838" s="37">
        <f t="shared" si="620"/>
        <v>970.37356647895206</v>
      </c>
    </row>
    <row r="2839" spans="1:25" x14ac:dyDescent="0.3">
      <c r="A2839" s="28">
        <v>3023</v>
      </c>
      <c r="B2839" s="34">
        <f t="shared" si="608"/>
        <v>3.0230000000000001E-6</v>
      </c>
      <c r="C2839" s="37">
        <f t="shared" si="619"/>
        <v>4.0782840793909614</v>
      </c>
      <c r="D2839" s="37">
        <f t="shared" si="619"/>
        <v>20.621408996835701</v>
      </c>
      <c r="E2839" s="37">
        <f t="shared" si="619"/>
        <v>48.131350696653186</v>
      </c>
      <c r="F2839" s="37">
        <f t="shared" si="619"/>
        <v>97.707328757032556</v>
      </c>
      <c r="G2839" s="37">
        <f t="shared" si="619"/>
        <v>121.38820515352258</v>
      </c>
      <c r="H2839" s="37">
        <f t="shared" si="619"/>
        <v>137.73549816326641</v>
      </c>
      <c r="I2839" s="37">
        <f t="shared" si="619"/>
        <v>206.32075305268472</v>
      </c>
      <c r="J2839" s="37">
        <f t="shared" si="619"/>
        <v>232.99895165072471</v>
      </c>
      <c r="K2839" s="37">
        <f t="shared" si="619"/>
        <v>296.60410721929838</v>
      </c>
      <c r="L2839" s="37">
        <f t="shared" si="619"/>
        <v>342.90030762618164</v>
      </c>
      <c r="M2839" s="37">
        <f t="shared" si="620"/>
        <v>368.87681980942995</v>
      </c>
      <c r="N2839" s="37">
        <f t="shared" si="620"/>
        <v>436.95398411143736</v>
      </c>
      <c r="O2839" s="37">
        <f t="shared" si="620"/>
        <v>484.51030067928627</v>
      </c>
      <c r="P2839" s="37">
        <f t="shared" si="620"/>
        <v>532.32835569745168</v>
      </c>
      <c r="Q2839" s="37">
        <f t="shared" si="620"/>
        <v>580.36035163507131</v>
      </c>
      <c r="R2839" s="37">
        <f t="shared" si="620"/>
        <v>628.56939995916105</v>
      </c>
      <c r="S2839" s="37">
        <f t="shared" si="620"/>
        <v>676.92659219285963</v>
      </c>
      <c r="T2839" s="37">
        <f t="shared" si="620"/>
        <v>725.40896215923556</v>
      </c>
      <c r="U2839" s="37">
        <f t="shared" si="620"/>
        <v>773.99803973233634</v>
      </c>
      <c r="V2839" s="37">
        <f t="shared" si="620"/>
        <v>822.67880581248778</v>
      </c>
      <c r="W2839" s="37">
        <f t="shared" si="620"/>
        <v>871.43892486099958</v>
      </c>
      <c r="X2839" s="37">
        <f t="shared" si="620"/>
        <v>920.26817290590316</v>
      </c>
      <c r="Y2839" s="37">
        <f t="shared" si="620"/>
        <v>969.15800546714991</v>
      </c>
    </row>
    <row r="2840" spans="1:25" x14ac:dyDescent="0.3">
      <c r="A2840" s="28">
        <v>3024</v>
      </c>
      <c r="B2840" s="34">
        <f t="shared" si="608"/>
        <v>3.0240000000000002E-6</v>
      </c>
      <c r="C2840" s="37">
        <f t="shared" si="619"/>
        <v>4.0780140720529223</v>
      </c>
      <c r="D2840" s="37">
        <f t="shared" si="619"/>
        <v>20.609893802726841</v>
      </c>
      <c r="E2840" s="37">
        <f t="shared" si="619"/>
        <v>48.093512742152413</v>
      </c>
      <c r="F2840" s="37">
        <f t="shared" si="619"/>
        <v>97.61454865329469</v>
      </c>
      <c r="G2840" s="37">
        <f t="shared" si="619"/>
        <v>121.26759896740302</v>
      </c>
      <c r="H2840" s="37">
        <f t="shared" si="619"/>
        <v>137.59532256761645</v>
      </c>
      <c r="I2840" s="37">
        <f t="shared" si="619"/>
        <v>206.09637423133907</v>
      </c>
      <c r="J2840" s="37">
        <f t="shared" si="619"/>
        <v>232.74119379003935</v>
      </c>
      <c r="K2840" s="37">
        <f t="shared" si="619"/>
        <v>296.26587939113642</v>
      </c>
      <c r="L2840" s="37">
        <f t="shared" si="619"/>
        <v>342.50294177465901</v>
      </c>
      <c r="M2840" s="37">
        <f t="shared" si="620"/>
        <v>368.44611759086519</v>
      </c>
      <c r="N2840" s="37">
        <f t="shared" si="620"/>
        <v>436.43551408751057</v>
      </c>
      <c r="O2840" s="37">
        <f t="shared" si="620"/>
        <v>483.93024884411238</v>
      </c>
      <c r="P2840" s="37">
        <f t="shared" si="620"/>
        <v>531.68621113290783</v>
      </c>
      <c r="Q2840" s="37">
        <f t="shared" si="620"/>
        <v>579.65569588553444</v>
      </c>
      <c r="R2840" s="37">
        <f t="shared" si="620"/>
        <v>627.80188615220766</v>
      </c>
      <c r="S2840" s="37">
        <f t="shared" si="620"/>
        <v>676.0959296977602</v>
      </c>
      <c r="T2840" s="37">
        <f t="shared" si="620"/>
        <v>724.51490512128748</v>
      </c>
      <c r="U2840" s="37">
        <f t="shared" si="620"/>
        <v>773.0403783714404</v>
      </c>
      <c r="V2840" s="37">
        <f t="shared" si="620"/>
        <v>821.65735972721347</v>
      </c>
      <c r="W2840" s="37">
        <f t="shared" si="620"/>
        <v>870.3535378105064</v>
      </c>
      <c r="X2840" s="37">
        <f t="shared" si="620"/>
        <v>919.11870869649636</v>
      </c>
      <c r="Y2840" s="37">
        <f t="shared" si="620"/>
        <v>967.94434467533006</v>
      </c>
    </row>
    <row r="2841" spans="1:25" x14ac:dyDescent="0.3">
      <c r="A2841" s="28">
        <v>3025</v>
      </c>
      <c r="B2841" s="34">
        <f t="shared" si="608"/>
        <v>3.0250000000000003E-6</v>
      </c>
      <c r="C2841" s="37">
        <f t="shared" si="619"/>
        <v>4.0777421203583106</v>
      </c>
      <c r="D2841" s="37">
        <f t="shared" si="619"/>
        <v>20.598382421611525</v>
      </c>
      <c r="E2841" s="37">
        <f t="shared" si="619"/>
        <v>48.055706599816673</v>
      </c>
      <c r="F2841" s="37">
        <f t="shared" si="619"/>
        <v>97.521872884101313</v>
      </c>
      <c r="G2841" s="37">
        <f t="shared" si="619"/>
        <v>121.14713679810502</v>
      </c>
      <c r="H2841" s="37">
        <f t="shared" si="619"/>
        <v>137.45531957488905</v>
      </c>
      <c r="I2841" s="37">
        <f t="shared" si="619"/>
        <v>205.87229503689886</v>
      </c>
      <c r="J2841" s="37">
        <f t="shared" si="619"/>
        <v>232.48378711226601</v>
      </c>
      <c r="K2841" s="37">
        <f t="shared" si="619"/>
        <v>295.92812875926847</v>
      </c>
      <c r="L2841" s="37">
        <f t="shared" si="619"/>
        <v>342.10614682912404</v>
      </c>
      <c r="M2841" s="37">
        <f t="shared" si="620"/>
        <v>368.0160394036501</v>
      </c>
      <c r="N2841" s="37">
        <f t="shared" si="620"/>
        <v>435.91780875006401</v>
      </c>
      <c r="O2841" s="37">
        <f t="shared" si="620"/>
        <v>483.35106091471937</v>
      </c>
      <c r="P2841" s="37">
        <f t="shared" si="620"/>
        <v>531.04503085398505</v>
      </c>
      <c r="Q2841" s="37">
        <f t="shared" si="620"/>
        <v>578.95210575416525</v>
      </c>
      <c r="R2841" s="37">
        <f t="shared" si="620"/>
        <v>627.03554008718788</v>
      </c>
      <c r="S2841" s="37">
        <f t="shared" si="620"/>
        <v>675.26653773232465</v>
      </c>
      <c r="T2841" s="37">
        <f t="shared" si="620"/>
        <v>723.62222196313735</v>
      </c>
      <c r="U2841" s="37">
        <f t="shared" si="620"/>
        <v>772.08419472088644</v>
      </c>
      <c r="V2841" s="37">
        <f t="shared" si="620"/>
        <v>820.63749559634482</v>
      </c>
      <c r="W2841" s="37">
        <f t="shared" si="620"/>
        <v>869.26983731690939</v>
      </c>
      <c r="X2841" s="37">
        <f t="shared" si="620"/>
        <v>917.97103595913268</v>
      </c>
      <c r="Y2841" s="37">
        <f t="shared" si="620"/>
        <v>966.73258054502617</v>
      </c>
    </row>
    <row r="2842" spans="1:25" x14ac:dyDescent="0.3">
      <c r="A2842" s="28">
        <v>3026</v>
      </c>
      <c r="B2842" s="34">
        <f t="shared" si="608"/>
        <v>3.0260000000000003E-6</v>
      </c>
      <c r="C2842" s="37">
        <f t="shared" si="619"/>
        <v>4.0774682274338607</v>
      </c>
      <c r="D2842" s="37">
        <f t="shared" si="619"/>
        <v>20.586874860749866</v>
      </c>
      <c r="E2842" s="37">
        <f t="shared" si="619"/>
        <v>48.017932247865609</v>
      </c>
      <c r="F2842" s="37">
        <f t="shared" si="619"/>
        <v>97.429301319690438</v>
      </c>
      <c r="G2842" s="37">
        <f t="shared" si="619"/>
        <v>121.02681845026814</v>
      </c>
      <c r="H2842" s="37">
        <f t="shared" si="619"/>
        <v>137.3154889409725</v>
      </c>
      <c r="I2842" s="37">
        <f t="shared" si="619"/>
        <v>205.64851499958991</v>
      </c>
      <c r="J2842" s="37">
        <f t="shared" si="619"/>
        <v>232.22673105334067</v>
      </c>
      <c r="K2842" s="37">
        <f t="shared" si="619"/>
        <v>295.5908545252704</v>
      </c>
      <c r="L2842" s="37">
        <f t="shared" si="619"/>
        <v>341.70992181437197</v>
      </c>
      <c r="M2842" s="37">
        <f t="shared" si="620"/>
        <v>367.58658417167686</v>
      </c>
      <c r="N2842" s="37">
        <f t="shared" si="620"/>
        <v>435.40086675404433</v>
      </c>
      <c r="O2842" s="37">
        <f t="shared" si="620"/>
        <v>482.77273535512825</v>
      </c>
      <c r="P2842" s="37">
        <f t="shared" si="620"/>
        <v>530.40481313077396</v>
      </c>
      <c r="Q2842" s="37">
        <f t="shared" si="620"/>
        <v>578.24957931465053</v>
      </c>
      <c r="R2842" s="37">
        <f t="shared" si="620"/>
        <v>626.27035963932576</v>
      </c>
      <c r="S2842" s="37">
        <f t="shared" si="620"/>
        <v>674.43841397158542</v>
      </c>
      <c r="T2842" s="37">
        <f t="shared" si="620"/>
        <v>722.73091015815703</v>
      </c>
      <c r="U2842" s="37">
        <f t="shared" si="620"/>
        <v>771.12948605113036</v>
      </c>
      <c r="V2842" s="37">
        <f t="shared" si="620"/>
        <v>819.61921048633985</v>
      </c>
      <c r="W2842" s="37">
        <f t="shared" si="620"/>
        <v>868.18782024173083</v>
      </c>
      <c r="X2842" s="37">
        <f t="shared" si="620"/>
        <v>916.82515134957941</v>
      </c>
      <c r="Y2842" s="37">
        <f t="shared" si="620"/>
        <v>965.5227095255301</v>
      </c>
    </row>
    <row r="2843" spans="1:25" x14ac:dyDescent="0.3">
      <c r="A2843" s="28">
        <v>3027</v>
      </c>
      <c r="B2843" s="34">
        <f t="shared" si="608"/>
        <v>3.027E-6</v>
      </c>
      <c r="C2843" s="37">
        <f t="shared" si="619"/>
        <v>4.0771923964042278</v>
      </c>
      <c r="D2843" s="37">
        <f t="shared" si="619"/>
        <v>20.575371127374385</v>
      </c>
      <c r="E2843" s="37">
        <f t="shared" si="619"/>
        <v>47.980189664510107</v>
      </c>
      <c r="F2843" s="37">
        <f t="shared" si="619"/>
        <v>97.336833830463149</v>
      </c>
      <c r="G2843" s="37">
        <f t="shared" si="619"/>
        <v>120.90664372881623</v>
      </c>
      <c r="H2843" s="37">
        <f t="shared" si="619"/>
        <v>137.17583042213346</v>
      </c>
      <c r="I2843" s="37">
        <f t="shared" si="619"/>
        <v>205.42503365047412</v>
      </c>
      <c r="J2843" s="37">
        <f t="shared" si="619"/>
        <v>231.97002505023363</v>
      </c>
      <c r="K2843" s="37">
        <f t="shared" si="619"/>
        <v>295.25405589225551</v>
      </c>
      <c r="L2843" s="37">
        <f t="shared" si="619"/>
        <v>341.31426575712146</v>
      </c>
      <c r="M2843" s="37">
        <f t="shared" si="620"/>
        <v>367.15775082098389</v>
      </c>
      <c r="N2843" s="37">
        <f t="shared" si="620"/>
        <v>434.88468675714</v>
      </c>
      <c r="O2843" s="37">
        <f t="shared" si="620"/>
        <v>482.19527063252855</v>
      </c>
      <c r="P2843" s="37">
        <f t="shared" si="620"/>
        <v>529.76555623696868</v>
      </c>
      <c r="Q2843" s="37">
        <f t="shared" si="620"/>
        <v>577.54811464472311</v>
      </c>
      <c r="R2843" s="37">
        <f t="shared" si="620"/>
        <v>625.50634268834165</v>
      </c>
      <c r="S2843" s="37">
        <f t="shared" si="620"/>
        <v>673.61155609552281</v>
      </c>
      <c r="T2843" s="37">
        <f t="shared" si="620"/>
        <v>721.84096718512455</v>
      </c>
      <c r="U2843" s="37">
        <f t="shared" si="620"/>
        <v>770.17624963849653</v>
      </c>
      <c r="V2843" s="37">
        <f t="shared" si="620"/>
        <v>818.60250146999067</v>
      </c>
      <c r="W2843" s="37">
        <f t="shared" si="620"/>
        <v>867.10748345329387</v>
      </c>
      <c r="X2843" s="37">
        <f t="shared" si="620"/>
        <v>915.68105153087481</v>
      </c>
      <c r="Y2843" s="37">
        <f t="shared" si="620"/>
        <v>964.31472807387695</v>
      </c>
    </row>
    <row r="2844" spans="1:25" x14ac:dyDescent="0.3">
      <c r="A2844" s="28">
        <v>3028</v>
      </c>
      <c r="B2844" s="34">
        <f t="shared" si="608"/>
        <v>3.0280000000000001E-6</v>
      </c>
      <c r="C2844" s="37">
        <f t="shared" si="619"/>
        <v>4.0769146303919683</v>
      </c>
      <c r="D2844" s="37">
        <f t="shared" si="619"/>
        <v>20.563871228689958</v>
      </c>
      <c r="E2844" s="37">
        <f t="shared" si="619"/>
        <v>47.942478827952193</v>
      </c>
      <c r="F2844" s="37">
        <f t="shared" si="619"/>
        <v>97.244470286982988</v>
      </c>
      <c r="G2844" s="37">
        <f t="shared" si="619"/>
        <v>120.78661243895648</v>
      </c>
      <c r="H2844" s="37">
        <f t="shared" si="619"/>
        <v>137.03634377501555</v>
      </c>
      <c r="I2844" s="37">
        <f t="shared" si="619"/>
        <v>205.20185052144726</v>
      </c>
      <c r="J2844" s="37">
        <f t="shared" si="619"/>
        <v>231.713668540947</v>
      </c>
      <c r="K2844" s="37">
        <f t="shared" si="619"/>
        <v>294.91773206487005</v>
      </c>
      <c r="L2844" s="37">
        <f t="shared" si="619"/>
        <v>340.91917768600905</v>
      </c>
      <c r="M2844" s="37">
        <f t="shared" si="620"/>
        <v>366.72953827974771</v>
      </c>
      <c r="N2844" s="37">
        <f t="shared" si="620"/>
        <v>434.36926741977373</v>
      </c>
      <c r="O2844" s="37">
        <f t="shared" si="620"/>
        <v>481.61866521726921</v>
      </c>
      <c r="P2844" s="37">
        <f t="shared" si="620"/>
        <v>529.1272584498571</v>
      </c>
      <c r="Q2844" s="37">
        <f t="shared" si="620"/>
        <v>576.84770982615089</v>
      </c>
      <c r="R2844" s="37">
        <f t="shared" si="620"/>
        <v>624.74348711843618</v>
      </c>
      <c r="S2844" s="37">
        <f t="shared" si="620"/>
        <v>672.78596178905173</v>
      </c>
      <c r="T2844" s="37">
        <f t="shared" si="620"/>
        <v>720.95239052820921</v>
      </c>
      <c r="U2844" s="37">
        <f t="shared" si="620"/>
        <v>769.22448276515979</v>
      </c>
      <c r="V2844" s="37">
        <f t="shared" si="620"/>
        <v>817.58736562640229</v>
      </c>
      <c r="W2844" s="37">
        <f t="shared" si="620"/>
        <v>866.02882382670259</v>
      </c>
      <c r="X2844" s="37">
        <f t="shared" si="620"/>
        <v>914.53873317330545</v>
      </c>
      <c r="Y2844" s="37">
        <f t="shared" si="620"/>
        <v>963.1086326548226</v>
      </c>
    </row>
    <row r="2845" spans="1:25" x14ac:dyDescent="0.3">
      <c r="A2845" s="28">
        <v>3029</v>
      </c>
      <c r="B2845" s="34">
        <f t="shared" si="608"/>
        <v>3.0290000000000001E-6</v>
      </c>
      <c r="C2845" s="37">
        <f t="shared" si="619"/>
        <v>4.0766349325175399</v>
      </c>
      <c r="D2845" s="37">
        <f t="shared" si="619"/>
        <v>20.552375171873958</v>
      </c>
      <c r="E2845" s="37">
        <f t="shared" si="619"/>
        <v>47.904799716385305</v>
      </c>
      <c r="F2845" s="37">
        <f t="shared" si="619"/>
        <v>97.152210559976183</v>
      </c>
      <c r="G2845" s="37">
        <f t="shared" si="619"/>
        <v>120.66672438617961</v>
      </c>
      <c r="H2845" s="37">
        <f t="shared" si="619"/>
        <v>136.89702875663926</v>
      </c>
      <c r="I2845" s="37">
        <f t="shared" si="619"/>
        <v>204.97896514523805</v>
      </c>
      <c r="J2845" s="37">
        <f t="shared" si="619"/>
        <v>231.457660964513</v>
      </c>
      <c r="K2845" s="37">
        <f t="shared" si="619"/>
        <v>294.58188224929165</v>
      </c>
      <c r="L2845" s="37">
        <f t="shared" si="619"/>
        <v>340.52465663158608</v>
      </c>
      <c r="M2845" s="37">
        <f t="shared" si="620"/>
        <v>366.3019454782816</v>
      </c>
      <c r="N2845" s="37">
        <f t="shared" si="620"/>
        <v>433.85460740509774</v>
      </c>
      <c r="O2845" s="37">
        <f t="shared" si="620"/>
        <v>481.04291758285285</v>
      </c>
      <c r="P2845" s="37">
        <f t="shared" si="620"/>
        <v>528.48991805031358</v>
      </c>
      <c r="Q2845" s="37">
        <f t="shared" si="620"/>
        <v>576.14836294472877</v>
      </c>
      <c r="R2845" s="37">
        <f t="shared" si="620"/>
        <v>623.98179081828459</v>
      </c>
      <c r="S2845" s="37">
        <f t="shared" si="620"/>
        <v>671.96162874201184</v>
      </c>
      <c r="T2845" s="37">
        <f t="shared" si="620"/>
        <v>720.06517767695971</v>
      </c>
      <c r="U2845" s="37">
        <f t="shared" si="620"/>
        <v>768.27418271913518</v>
      </c>
      <c r="V2845" s="37">
        <f t="shared" si="620"/>
        <v>816.57380004098252</v>
      </c>
      <c r="W2845" s="37">
        <f t="shared" si="620"/>
        <v>864.95183824382673</v>
      </c>
      <c r="X2845" s="37">
        <f t="shared" si="620"/>
        <v>913.3981929543927</v>
      </c>
      <c r="Y2845" s="37">
        <f t="shared" si="620"/>
        <v>961.9044197408258</v>
      </c>
    </row>
    <row r="2846" spans="1:25" x14ac:dyDescent="0.3">
      <c r="A2846" s="28">
        <v>3030</v>
      </c>
      <c r="B2846" s="34">
        <f t="shared" si="608"/>
        <v>3.0300000000000002E-6</v>
      </c>
      <c r="C2846" s="37">
        <f t="shared" ref="C2846:L2855" si="621">2*$C$3*$C$2^2/$B2846^5/(EXP($C$3*$C$2/$B2846/$C$4/C$7)-1)/1000000000</f>
        <v>4.0763533058992865</v>
      </c>
      <c r="D2846" s="37">
        <f t="shared" si="621"/>
        <v>20.540882964076303</v>
      </c>
      <c r="E2846" s="37">
        <f t="shared" si="621"/>
        <v>47.86715230799426</v>
      </c>
      <c r="F2846" s="37">
        <f t="shared" si="621"/>
        <v>97.060054520331278</v>
      </c>
      <c r="G2846" s="37">
        <f t="shared" si="621"/>
        <v>120.54697937625909</v>
      </c>
      <c r="H2846" s="37">
        <f t="shared" si="621"/>
        <v>136.75788512440124</v>
      </c>
      <c r="I2846" s="37">
        <f t="shared" si="621"/>
        <v>204.75637705540575</v>
      </c>
      <c r="J2846" s="37">
        <f t="shared" si="621"/>
        <v>231.20200176099152</v>
      </c>
      <c r="K2846" s="37">
        <f t="shared" si="621"/>
        <v>294.24650565322406</v>
      </c>
      <c r="L2846" s="37">
        <f t="shared" si="621"/>
        <v>340.13070162631385</v>
      </c>
      <c r="M2846" s="37">
        <f t="shared" ref="M2846:Y2855" si="622">2*$C$3*$C$2^2/$B2846^5/(EXP($C$3*$C$2/$B2846/$C$4/M$7)-1)/1000000000</f>
        <v>365.87497134902839</v>
      </c>
      <c r="N2846" s="37">
        <f t="shared" si="622"/>
        <v>433.34070537898549</v>
      </c>
      <c r="O2846" s="37">
        <f t="shared" si="622"/>
        <v>480.46802620592757</v>
      </c>
      <c r="P2846" s="37">
        <f t="shared" si="622"/>
        <v>527.8535333227901</v>
      </c>
      <c r="Q2846" s="37">
        <f t="shared" si="622"/>
        <v>575.45007209026767</v>
      </c>
      <c r="R2846" s="37">
        <f t="shared" si="622"/>
        <v>623.22125168102275</v>
      </c>
      <c r="S2846" s="37">
        <f t="shared" si="622"/>
        <v>671.13855464915355</v>
      </c>
      <c r="T2846" s="37">
        <f t="shared" si="622"/>
        <v>719.17932612629136</v>
      </c>
      <c r="U2846" s="37">
        <f t="shared" si="622"/>
        <v>767.3253467942601</v>
      </c>
      <c r="V2846" s="37">
        <f t="shared" si="622"/>
        <v>815.5618018054239</v>
      </c>
      <c r="W2846" s="37">
        <f t="shared" si="622"/>
        <v>863.87652359328581</v>
      </c>
      <c r="X2846" s="37">
        <f t="shared" si="622"/>
        <v>912.25942755887195</v>
      </c>
      <c r="Y2846" s="37">
        <f t="shared" si="622"/>
        <v>960.70208581202849</v>
      </c>
    </row>
    <row r="2847" spans="1:25" x14ac:dyDescent="0.3">
      <c r="A2847" s="28">
        <v>3031</v>
      </c>
      <c r="B2847" s="34">
        <f t="shared" si="608"/>
        <v>3.0310000000000003E-6</v>
      </c>
      <c r="C2847" s="37">
        <f t="shared" si="621"/>
        <v>4.0760697536534707</v>
      </c>
      <c r="D2847" s="37">
        <f t="shared" si="621"/>
        <v>20.529394612419523</v>
      </c>
      <c r="E2847" s="37">
        <f t="shared" si="621"/>
        <v>47.82953658095569</v>
      </c>
      <c r="F2847" s="37">
        <f t="shared" si="621"/>
        <v>96.968002039099318</v>
      </c>
      <c r="G2847" s="37">
        <f t="shared" si="621"/>
        <v>120.42737721525104</v>
      </c>
      <c r="H2847" s="37">
        <f t="shared" si="621"/>
        <v>136.61891263607404</v>
      </c>
      <c r="I2847" s="37">
        <f t="shared" si="621"/>
        <v>204.53408578633994</v>
      </c>
      <c r="J2847" s="37">
        <f t="shared" si="621"/>
        <v>230.94669037146883</v>
      </c>
      <c r="K2847" s="37">
        <f t="shared" si="621"/>
        <v>293.91160148589614</v>
      </c>
      <c r="L2847" s="37">
        <f t="shared" si="621"/>
        <v>339.73731170456011</v>
      </c>
      <c r="M2847" s="37">
        <f t="shared" si="622"/>
        <v>365.44861482655773</v>
      </c>
      <c r="N2847" s="37">
        <f t="shared" si="622"/>
        <v>432.82756001002821</v>
      </c>
      <c r="O2847" s="37">
        <f t="shared" si="622"/>
        <v>479.89398956628031</v>
      </c>
      <c r="P2847" s="37">
        <f t="shared" si="622"/>
        <v>527.21810255530886</v>
      </c>
      <c r="Q2847" s="37">
        <f t="shared" si="622"/>
        <v>574.7528353565873</v>
      </c>
      <c r="R2847" s="37">
        <f t="shared" si="622"/>
        <v>622.46186760423893</v>
      </c>
      <c r="S2847" s="37">
        <f t="shared" si="622"/>
        <v>670.31673721012919</v>
      </c>
      <c r="T2847" s="37">
        <f t="shared" si="622"/>
        <v>718.29483337647275</v>
      </c>
      <c r="U2847" s="37">
        <f t="shared" si="622"/>
        <v>766.37797229018418</v>
      </c>
      <c r="V2847" s="37">
        <f t="shared" si="622"/>
        <v>814.55136801769004</v>
      </c>
      <c r="W2847" s="37">
        <f t="shared" si="622"/>
        <v>862.80287677043236</v>
      </c>
      <c r="X2847" s="37">
        <f t="shared" si="622"/>
        <v>911.12243367867904</v>
      </c>
      <c r="Y2847" s="37">
        <f t="shared" si="622"/>
        <v>959.50162735623894</v>
      </c>
    </row>
    <row r="2848" spans="1:25" x14ac:dyDescent="0.3">
      <c r="A2848" s="28">
        <v>3032</v>
      </c>
      <c r="B2848" s="34">
        <f t="shared" si="608"/>
        <v>3.0320000000000004E-6</v>
      </c>
      <c r="C2848" s="37">
        <f t="shared" si="621"/>
        <v>4.0757842788942051</v>
      </c>
      <c r="D2848" s="37">
        <f t="shared" si="621"/>
        <v>20.517910123998803</v>
      </c>
      <c r="E2848" s="37">
        <f t="shared" si="621"/>
        <v>47.791952513437593</v>
      </c>
      <c r="F2848" s="37">
        <f t="shared" si="621"/>
        <v>96.876052987493026</v>
      </c>
      <c r="G2848" s="37">
        <f t="shared" si="621"/>
        <v>120.30791770949338</v>
      </c>
      <c r="H2848" s="37">
        <f t="shared" si="621"/>
        <v>136.48011104980449</v>
      </c>
      <c r="I2848" s="37">
        <f t="shared" si="621"/>
        <v>204.31209087325664</v>
      </c>
      <c r="J2848" s="37">
        <f t="shared" si="621"/>
        <v>230.691726238054</v>
      </c>
      <c r="K2848" s="37">
        <f t="shared" si="621"/>
        <v>293.57716895805601</v>
      </c>
      <c r="L2848" s="37">
        <f t="shared" si="621"/>
        <v>339.34448590259308</v>
      </c>
      <c r="M2848" s="37">
        <f t="shared" si="622"/>
        <v>365.02287484755874</v>
      </c>
      <c r="N2848" s="37">
        <f t="shared" si="622"/>
        <v>432.3151699695249</v>
      </c>
      <c r="O2848" s="37">
        <f t="shared" si="622"/>
        <v>479.32080614682781</v>
      </c>
      <c r="P2848" s="37">
        <f t="shared" si="622"/>
        <v>526.58362403945068</v>
      </c>
      <c r="Q2848" s="37">
        <f t="shared" si="622"/>
        <v>574.05665084150257</v>
      </c>
      <c r="R2848" s="37">
        <f t="shared" si="622"/>
        <v>621.70363648995988</v>
      </c>
      <c r="S2848" s="37">
        <f t="shared" si="622"/>
        <v>669.49617412947623</v>
      </c>
      <c r="T2848" s="37">
        <f t="shared" si="622"/>
        <v>717.41169693311167</v>
      </c>
      <c r="U2848" s="37">
        <f t="shared" si="622"/>
        <v>765.43205651235007</v>
      </c>
      <c r="V2848" s="37">
        <f t="shared" si="622"/>
        <v>813.54249578199597</v>
      </c>
      <c r="W2848" s="37">
        <f t="shared" si="622"/>
        <v>861.73089467733269</v>
      </c>
      <c r="X2848" s="37">
        <f t="shared" si="622"/>
        <v>909.98720801292563</v>
      </c>
      <c r="Y2848" s="37">
        <f t="shared" si="622"/>
        <v>958.30304086890874</v>
      </c>
    </row>
    <row r="2849" spans="1:25" x14ac:dyDescent="0.3">
      <c r="A2849" s="28">
        <v>3033</v>
      </c>
      <c r="B2849" s="34">
        <f t="shared" ref="B2849:B2912" si="623">A2849*0.000000001</f>
        <v>3.033E-6</v>
      </c>
      <c r="C2849" s="37">
        <f t="shared" si="621"/>
        <v>4.0754968847335018</v>
      </c>
      <c r="D2849" s="37">
        <f t="shared" si="621"/>
        <v>20.50642950588206</v>
      </c>
      <c r="E2849" s="37">
        <f t="shared" si="621"/>
        <v>47.754400083599926</v>
      </c>
      <c r="F2849" s="37">
        <f t="shared" si="621"/>
        <v>96.784207236887241</v>
      </c>
      <c r="G2849" s="37">
        <f t="shared" si="621"/>
        <v>120.18860066560589</v>
      </c>
      <c r="H2849" s="37">
        <f t="shared" si="621"/>
        <v>136.34148012411441</v>
      </c>
      <c r="I2849" s="37">
        <f t="shared" si="621"/>
        <v>204.09039185219893</v>
      </c>
      <c r="J2849" s="37">
        <f t="shared" si="621"/>
        <v>230.43710880387835</v>
      </c>
      <c r="K2849" s="37">
        <f t="shared" si="621"/>
        <v>293.24320728196989</v>
      </c>
      <c r="L2849" s="37">
        <f t="shared" si="621"/>
        <v>338.95222325857964</v>
      </c>
      <c r="M2849" s="37">
        <f t="shared" si="622"/>
        <v>364.5977503508376</v>
      </c>
      <c r="N2849" s="37">
        <f t="shared" si="622"/>
        <v>431.80353393148016</v>
      </c>
      <c r="O2849" s="37">
        <f t="shared" si="622"/>
        <v>478.74847443361182</v>
      </c>
      <c r="P2849" s="37">
        <f t="shared" si="622"/>
        <v>525.95009607035024</v>
      </c>
      <c r="Q2849" s="37">
        <f t="shared" si="622"/>
        <v>573.36151664681836</v>
      </c>
      <c r="R2849" s="37">
        <f t="shared" si="622"/>
        <v>620.94655624464326</v>
      </c>
      <c r="S2849" s="37">
        <f t="shared" si="622"/>
        <v>668.67686311661112</v>
      </c>
      <c r="T2849" s="37">
        <f t="shared" si="622"/>
        <v>716.52991430714371</v>
      </c>
      <c r="U2849" s="37">
        <f t="shared" si="622"/>
        <v>764.48759677198393</v>
      </c>
      <c r="V2849" s="37">
        <f t="shared" si="622"/>
        <v>812.53518220879812</v>
      </c>
      <c r="W2849" s="37">
        <f t="shared" si="622"/>
        <v>860.66057422275412</v>
      </c>
      <c r="X2849" s="37">
        <f t="shared" si="622"/>
        <v>908.85374726788768</v>
      </c>
      <c r="Y2849" s="37">
        <f t="shared" si="622"/>
        <v>957.10632285311658</v>
      </c>
    </row>
    <row r="2850" spans="1:25" x14ac:dyDescent="0.3">
      <c r="A2850" s="28">
        <v>3034</v>
      </c>
      <c r="B2850" s="34">
        <f t="shared" si="623"/>
        <v>3.0340000000000001E-6</v>
      </c>
      <c r="C2850" s="37">
        <f t="shared" si="621"/>
        <v>4.0752075742812508</v>
      </c>
      <c r="D2850" s="37">
        <f t="shared" si="621"/>
        <v>20.494952765110046</v>
      </c>
      <c r="E2850" s="37">
        <f t="shared" si="621"/>
        <v>47.716879269594514</v>
      </c>
      <c r="F2850" s="37">
        <f t="shared" si="621"/>
        <v>96.692464658818494</v>
      </c>
      <c r="G2850" s="37">
        <f t="shared" si="621"/>
        <v>120.06942589048957</v>
      </c>
      <c r="H2850" s="37">
        <f t="shared" si="621"/>
        <v>136.20301961789912</v>
      </c>
      <c r="I2850" s="37">
        <f t="shared" si="621"/>
        <v>203.86898826003409</v>
      </c>
      <c r="J2850" s="37">
        <f t="shared" si="621"/>
        <v>230.18283751309247</v>
      </c>
      <c r="K2850" s="37">
        <f t="shared" si="621"/>
        <v>292.90971567141759</v>
      </c>
      <c r="L2850" s="37">
        <f t="shared" si="621"/>
        <v>338.56052281257888</v>
      </c>
      <c r="M2850" s="37">
        <f t="shared" si="622"/>
        <v>364.17324027731138</v>
      </c>
      <c r="N2850" s="37">
        <f t="shared" si="622"/>
        <v>431.29265057259397</v>
      </c>
      <c r="O2850" s="37">
        <f t="shared" si="622"/>
        <v>478.17699291578941</v>
      </c>
      <c r="P2850" s="37">
        <f t="shared" si="622"/>
        <v>525.31751694668549</v>
      </c>
      <c r="Q2850" s="37">
        <f t="shared" si="622"/>
        <v>572.66743087831696</v>
      </c>
      <c r="R2850" s="37">
        <f t="shared" si="622"/>
        <v>620.19062477916577</v>
      </c>
      <c r="S2850" s="37">
        <f t="shared" si="622"/>
        <v>667.85880188581291</v>
      </c>
      <c r="T2850" s="37">
        <f t="shared" si="622"/>
        <v>715.64948301481729</v>
      </c>
      <c r="U2850" s="37">
        <f t="shared" si="622"/>
        <v>763.54459038607774</v>
      </c>
      <c r="V2850" s="37">
        <f t="shared" si="622"/>
        <v>811.52942441477569</v>
      </c>
      <c r="W2850" s="37">
        <f t="shared" si="622"/>
        <v>859.59191232214596</v>
      </c>
      <c r="X2850" s="37">
        <f t="shared" si="622"/>
        <v>907.72204815698376</v>
      </c>
      <c r="Y2850" s="37">
        <f t="shared" si="622"/>
        <v>955.91146981954955</v>
      </c>
    </row>
    <row r="2851" spans="1:25" x14ac:dyDescent="0.3">
      <c r="A2851" s="28">
        <v>3035</v>
      </c>
      <c r="B2851" s="34">
        <f t="shared" si="623"/>
        <v>3.0350000000000002E-6</v>
      </c>
      <c r="C2851" s="37">
        <f t="shared" si="621"/>
        <v>4.0749163506451858</v>
      </c>
      <c r="D2851" s="37">
        <f t="shared" si="621"/>
        <v>20.483479908696285</v>
      </c>
      <c r="E2851" s="37">
        <f t="shared" si="621"/>
        <v>47.679390049565008</v>
      </c>
      <c r="F2851" s="37">
        <f t="shared" si="621"/>
        <v>96.600825124984723</v>
      </c>
      <c r="G2851" s="37">
        <f t="shared" si="621"/>
        <v>119.95039319132603</v>
      </c>
      <c r="H2851" s="37">
        <f t="shared" si="621"/>
        <v>136.06472929042678</v>
      </c>
      <c r="I2851" s="37">
        <f t="shared" si="621"/>
        <v>203.64787963445178</v>
      </c>
      <c r="J2851" s="37">
        <f t="shared" si="621"/>
        <v>229.92891181086375</v>
      </c>
      <c r="K2851" s="37">
        <f t="shared" si="621"/>
        <v>292.57669334168901</v>
      </c>
      <c r="L2851" s="37">
        <f t="shared" si="621"/>
        <v>338.1693836065387</v>
      </c>
      <c r="M2851" s="37">
        <f t="shared" si="622"/>
        <v>363.74934357000348</v>
      </c>
      <c r="N2851" s="37">
        <f t="shared" si="622"/>
        <v>430.78251857225848</v>
      </c>
      <c r="O2851" s="37">
        <f t="shared" si="622"/>
        <v>477.60636008562636</v>
      </c>
      <c r="P2851" s="37">
        <f t="shared" si="622"/>
        <v>524.68588497066958</v>
      </c>
      <c r="Q2851" s="37">
        <f t="shared" si="622"/>
        <v>571.97439164574894</v>
      </c>
      <c r="R2851" s="37">
        <f t="shared" si="622"/>
        <v>619.43584000881015</v>
      </c>
      <c r="S2851" s="37">
        <f t="shared" si="622"/>
        <v>667.04198815621305</v>
      </c>
      <c r="T2851" s="37">
        <f t="shared" si="622"/>
        <v>714.77040057768204</v>
      </c>
      <c r="U2851" s="37">
        <f t="shared" si="622"/>
        <v>762.60303467737617</v>
      </c>
      <c r="V2851" s="37">
        <f t="shared" si="622"/>
        <v>810.52521952281472</v>
      </c>
      <c r="W2851" s="37">
        <f t="shared" si="622"/>
        <v>858.52490589762203</v>
      </c>
      <c r="X2851" s="37">
        <f t="shared" si="622"/>
        <v>906.59210740075798</v>
      </c>
      <c r="Y2851" s="37">
        <f t="shared" si="622"/>
        <v>954.7184782864806</v>
      </c>
    </row>
    <row r="2852" spans="1:25" x14ac:dyDescent="0.3">
      <c r="A2852" s="28">
        <v>3036</v>
      </c>
      <c r="B2852" s="34">
        <f t="shared" si="623"/>
        <v>3.0360000000000002E-6</v>
      </c>
      <c r="C2852" s="37">
        <f t="shared" si="621"/>
        <v>4.0746232169309442</v>
      </c>
      <c r="D2852" s="37">
        <f t="shared" si="621"/>
        <v>20.472010943627396</v>
      </c>
      <c r="E2852" s="37">
        <f t="shared" si="621"/>
        <v>47.641932401647423</v>
      </c>
      <c r="F2852" s="37">
        <f t="shared" si="621"/>
        <v>96.509288507245742</v>
      </c>
      <c r="G2852" s="37">
        <f t="shared" si="621"/>
        <v>119.83150237557788</v>
      </c>
      <c r="H2852" s="37">
        <f t="shared" si="621"/>
        <v>135.92660890133885</v>
      </c>
      <c r="I2852" s="37">
        <f t="shared" si="621"/>
        <v>203.42706551396384</v>
      </c>
      <c r="J2852" s="37">
        <f t="shared" si="621"/>
        <v>229.67533114337644</v>
      </c>
      <c r="K2852" s="37">
        <f t="shared" si="621"/>
        <v>292.24413950958302</v>
      </c>
      <c r="L2852" s="37">
        <f t="shared" si="621"/>
        <v>337.77880468429328</v>
      </c>
      <c r="M2852" s="37">
        <f t="shared" si="622"/>
        <v>363.32605917404015</v>
      </c>
      <c r="N2852" s="37">
        <f t="shared" si="622"/>
        <v>430.27313661255084</v>
      </c>
      <c r="O2852" s="37">
        <f t="shared" si="622"/>
        <v>477.03657443849181</v>
      </c>
      <c r="P2852" s="37">
        <f t="shared" si="622"/>
        <v>524.05519844804394</v>
      </c>
      <c r="Q2852" s="37">
        <f t="shared" si="622"/>
        <v>571.2823970628267</v>
      </c>
      <c r="R2852" s="37">
        <f t="shared" si="622"/>
        <v>618.68219985326073</v>
      </c>
      <c r="S2852" s="37">
        <f t="shared" si="622"/>
        <v>666.22641965178593</v>
      </c>
      <c r="T2852" s="37">
        <f t="shared" si="622"/>
        <v>713.89266452257823</v>
      </c>
      <c r="U2852" s="37">
        <f t="shared" si="622"/>
        <v>761.66292697436529</v>
      </c>
      <c r="V2852" s="37">
        <f t="shared" si="622"/>
        <v>809.52256466199754</v>
      </c>
      <c r="W2852" s="37">
        <f t="shared" si="622"/>
        <v>857.45955187794937</v>
      </c>
      <c r="X2852" s="37">
        <f t="shared" si="622"/>
        <v>905.46392172686694</v>
      </c>
      <c r="Y2852" s="37">
        <f t="shared" si="622"/>
        <v>953.5273447797573</v>
      </c>
    </row>
    <row r="2853" spans="1:25" x14ac:dyDescent="0.3">
      <c r="A2853" s="28">
        <v>3037</v>
      </c>
      <c r="B2853" s="34">
        <f t="shared" si="623"/>
        <v>3.0370000000000003E-6</v>
      </c>
      <c r="C2853" s="37">
        <f t="shared" si="621"/>
        <v>4.0743281762419912</v>
      </c>
      <c r="D2853" s="37">
        <f t="shared" si="621"/>
        <v>20.460545876862824</v>
      </c>
      <c r="E2853" s="37">
        <f t="shared" si="621"/>
        <v>47.604506303969735</v>
      </c>
      <c r="F2853" s="37">
        <f t="shared" si="621"/>
        <v>96.417854677622074</v>
      </c>
      <c r="G2853" s="37">
        <f t="shared" si="621"/>
        <v>119.71275325098728</v>
      </c>
      <c r="H2853" s="37">
        <f t="shared" si="621"/>
        <v>135.78865821064824</v>
      </c>
      <c r="I2853" s="37">
        <f t="shared" si="621"/>
        <v>203.2065454379011</v>
      </c>
      <c r="J2853" s="37">
        <f t="shared" si="621"/>
        <v>229.42209495782663</v>
      </c>
      <c r="K2853" s="37">
        <f t="shared" si="621"/>
        <v>291.9120533934011</v>
      </c>
      <c r="L2853" s="37">
        <f t="shared" si="621"/>
        <v>337.38878509155569</v>
      </c>
      <c r="M2853" s="37">
        <f t="shared" si="622"/>
        <v>362.90338603664389</v>
      </c>
      <c r="N2853" s="37">
        <f t="shared" si="622"/>
        <v>429.76450337822632</v>
      </c>
      <c r="O2853" s="37">
        <f t="shared" si="622"/>
        <v>476.4676344728482</v>
      </c>
      <c r="P2853" s="37">
        <f t="shared" si="622"/>
        <v>523.4254556880677</v>
      </c>
      <c r="Q2853" s="37">
        <f t="shared" si="622"/>
        <v>570.59144524721103</v>
      </c>
      <c r="R2853" s="37">
        <f t="shared" si="622"/>
        <v>617.92970223658619</v>
      </c>
      <c r="S2853" s="37">
        <f t="shared" si="622"/>
        <v>665.4120941013332</v>
      </c>
      <c r="T2853" s="37">
        <f t="shared" si="622"/>
        <v>713.01627238161825</v>
      </c>
      <c r="U2853" s="37">
        <f t="shared" si="622"/>
        <v>760.72426461125428</v>
      </c>
      <c r="V2853" s="37">
        <f t="shared" si="622"/>
        <v>808.52145696758214</v>
      </c>
      <c r="W2853" s="37">
        <f t="shared" si="622"/>
        <v>856.39584719852576</v>
      </c>
      <c r="X2853" s="37">
        <f t="shared" si="622"/>
        <v>904.33748787005504</v>
      </c>
      <c r="Y2853" s="37">
        <f t="shared" si="622"/>
        <v>952.33806583277408</v>
      </c>
    </row>
    <row r="2854" spans="1:25" x14ac:dyDescent="0.3">
      <c r="A2854" s="28">
        <v>3038</v>
      </c>
      <c r="B2854" s="34">
        <f t="shared" si="623"/>
        <v>3.0380000000000004E-6</v>
      </c>
      <c r="C2854" s="37">
        <f t="shared" si="621"/>
        <v>4.0740312316796601</v>
      </c>
      <c r="D2854" s="37">
        <f t="shared" si="621"/>
        <v>20.449084715335172</v>
      </c>
      <c r="E2854" s="37">
        <f t="shared" si="621"/>
        <v>47.567111734652322</v>
      </c>
      <c r="F2854" s="37">
        <f t="shared" si="621"/>
        <v>96.326523508295637</v>
      </c>
      <c r="G2854" s="37">
        <f t="shared" si="621"/>
        <v>119.59414562557627</v>
      </c>
      <c r="H2854" s="37">
        <f t="shared" si="621"/>
        <v>135.65087697873938</v>
      </c>
      <c r="I2854" s="37">
        <f t="shared" si="621"/>
        <v>202.98631894641258</v>
      </c>
      <c r="J2854" s="37">
        <f t="shared" si="621"/>
        <v>229.16920270242233</v>
      </c>
      <c r="K2854" s="37">
        <f t="shared" si="621"/>
        <v>291.58043421294667</v>
      </c>
      <c r="L2854" s="37">
        <f t="shared" si="621"/>
        <v>336.99932387591622</v>
      </c>
      <c r="M2854" s="37">
        <f t="shared" si="622"/>
        <v>362.48132310712958</v>
      </c>
      <c r="N2854" s="37">
        <f t="shared" si="622"/>
        <v>429.25661755671268</v>
      </c>
      <c r="O2854" s="37">
        <f t="shared" si="622"/>
        <v>475.89953869024532</v>
      </c>
      <c r="P2854" s="37">
        <f t="shared" si="622"/>
        <v>522.79665500351109</v>
      </c>
      <c r="Q2854" s="37">
        <f t="shared" si="622"/>
        <v>569.90153432050363</v>
      </c>
      <c r="R2854" s="37">
        <f t="shared" si="622"/>
        <v>617.17834508723251</v>
      </c>
      <c r="S2854" s="37">
        <f t="shared" si="622"/>
        <v>664.59900923847454</v>
      </c>
      <c r="T2854" s="37">
        <f t="shared" si="622"/>
        <v>712.14122169217922</v>
      </c>
      <c r="U2854" s="37">
        <f t="shared" si="622"/>
        <v>759.78704492796453</v>
      </c>
      <c r="V2854" s="37">
        <f t="shared" si="622"/>
        <v>807.5218935809894</v>
      </c>
      <c r="W2854" s="37">
        <f t="shared" si="622"/>
        <v>855.33378880136672</v>
      </c>
      <c r="X2854" s="37">
        <f t="shared" si="622"/>
        <v>903.21280257214107</v>
      </c>
      <c r="Y2854" s="37">
        <f t="shared" si="622"/>
        <v>951.15063798645895</v>
      </c>
    </row>
    <row r="2855" spans="1:25" x14ac:dyDescent="0.3">
      <c r="A2855" s="28">
        <v>3039</v>
      </c>
      <c r="B2855" s="34">
        <f t="shared" si="623"/>
        <v>3.039E-6</v>
      </c>
      <c r="C2855" s="37">
        <f t="shared" si="621"/>
        <v>4.0737323863431314</v>
      </c>
      <c r="D2855" s="37">
        <f t="shared" si="621"/>
        <v>20.437627465950143</v>
      </c>
      <c r="E2855" s="37">
        <f t="shared" si="621"/>
        <v>47.529748671807923</v>
      </c>
      <c r="F2855" s="37">
        <f t="shared" si="621"/>
        <v>96.23529487160927</v>
      </c>
      <c r="G2855" s="37">
        <f t="shared" si="621"/>
        <v>119.47567930764625</v>
      </c>
      <c r="H2855" s="37">
        <f t="shared" si="621"/>
        <v>135.51326496636753</v>
      </c>
      <c r="I2855" s="37">
        <f t="shared" si="621"/>
        <v>202.76638558046389</v>
      </c>
      <c r="J2855" s="37">
        <f t="shared" si="621"/>
        <v>228.91665382638081</v>
      </c>
      <c r="K2855" s="37">
        <f t="shared" si="621"/>
        <v>291.24928118952045</v>
      </c>
      <c r="L2855" s="37">
        <f t="shared" si="621"/>
        <v>336.61042008683751</v>
      </c>
      <c r="M2855" s="37">
        <f t="shared" si="622"/>
        <v>362.05986933690031</v>
      </c>
      <c r="N2855" s="37">
        <f t="shared" si="622"/>
        <v>428.74947783810535</v>
      </c>
      <c r="O2855" s="37">
        <f t="shared" si="622"/>
        <v>475.33228559531381</v>
      </c>
      <c r="P2855" s="37">
        <f t="shared" si="622"/>
        <v>522.16879471064669</v>
      </c>
      <c r="Q2855" s="37">
        <f t="shared" si="622"/>
        <v>569.2126624082382</v>
      </c>
      <c r="R2855" s="37">
        <f t="shared" si="622"/>
        <v>616.42812633801304</v>
      </c>
      <c r="S2855" s="37">
        <f t="shared" si="622"/>
        <v>663.78716280163621</v>
      </c>
      <c r="T2855" s="37">
        <f t="shared" si="622"/>
        <v>711.26750999688704</v>
      </c>
      <c r="U2855" s="37">
        <f t="shared" si="622"/>
        <v>758.8512652701138</v>
      </c>
      <c r="V2855" s="37">
        <f t="shared" si="622"/>
        <v>806.52387164978893</v>
      </c>
      <c r="W2855" s="37">
        <f t="shared" si="622"/>
        <v>854.27337363508934</v>
      </c>
      <c r="X2855" s="37">
        <f t="shared" si="622"/>
        <v>902.08986258200127</v>
      </c>
      <c r="Y2855" s="37">
        <f t="shared" si="622"/>
        <v>949.96505778925552</v>
      </c>
    </row>
    <row r="2856" spans="1:25" x14ac:dyDescent="0.3">
      <c r="A2856" s="28">
        <v>3040</v>
      </c>
      <c r="B2856" s="34">
        <f t="shared" si="623"/>
        <v>3.0400000000000001E-6</v>
      </c>
      <c r="C2856" s="37">
        <f t="shared" ref="C2856:L2865" si="624">2*$C$3*$C$2^2/$B2856^5/(EXP($C$3*$C$2/$B2856/$C$4/C$7)-1)/1000000000</f>
        <v>4.0734316433294291</v>
      </c>
      <c r="D2856" s="37">
        <f t="shared" si="624"/>
        <v>20.42617413558661</v>
      </c>
      <c r="E2856" s="37">
        <f t="shared" si="624"/>
        <v>47.492417093541746</v>
      </c>
      <c r="F2856" s="37">
        <f t="shared" si="624"/>
        <v>96.144168640066312</v>
      </c>
      <c r="G2856" s="37">
        <f t="shared" si="624"/>
        <v>119.35735410577716</v>
      </c>
      <c r="H2856" s="37">
        <f t="shared" si="624"/>
        <v>135.37582193465798</v>
      </c>
      <c r="I2856" s="37">
        <f t="shared" si="624"/>
        <v>202.5467448818352</v>
      </c>
      <c r="J2856" s="37">
        <f t="shared" si="624"/>
        <v>228.66444777992592</v>
      </c>
      <c r="K2856" s="37">
        <f t="shared" si="624"/>
        <v>290.91859354591725</v>
      </c>
      <c r="L2856" s="37">
        <f t="shared" si="624"/>
        <v>336.22207277564962</v>
      </c>
      <c r="M2856" s="37">
        <f t="shared" ref="M2856:Y2865" si="625">2*$C$3*$C$2^2/$B2856^5/(EXP($C$3*$C$2/$B2856/$C$4/M$7)-1)/1000000000</f>
        <v>361.63902367944172</v>
      </c>
      <c r="N2856" s="37">
        <f t="shared" si="625"/>
        <v>428.24308291515746</v>
      </c>
      <c r="O2856" s="37">
        <f t="shared" si="625"/>
        <v>474.76587369575594</v>
      </c>
      <c r="P2856" s="37">
        <f t="shared" si="625"/>
        <v>521.54187312923989</v>
      </c>
      <c r="Q2856" s="37">
        <f t="shared" si="625"/>
        <v>568.52482763986893</v>
      </c>
      <c r="R2856" s="37">
        <f t="shared" si="625"/>
        <v>615.67904392609432</v>
      </c>
      <c r="S2856" s="37">
        <f t="shared" si="625"/>
        <v>662.97655253403775</v>
      </c>
      <c r="T2856" s="37">
        <f t="shared" si="625"/>
        <v>710.39513484360441</v>
      </c>
      <c r="U2856" s="37">
        <f t="shared" si="625"/>
        <v>757.91692298900318</v>
      </c>
      <c r="V2856" s="37">
        <f t="shared" si="625"/>
        <v>805.52738832768114</v>
      </c>
      <c r="W2856" s="37">
        <f t="shared" si="625"/>
        <v>853.21459865489305</v>
      </c>
      <c r="X2856" s="37">
        <f t="shared" si="625"/>
        <v>900.96866465554808</v>
      </c>
      <c r="Y2856" s="37">
        <f t="shared" si="625"/>
        <v>948.78132179709826</v>
      </c>
    </row>
    <row r="2857" spans="1:25" x14ac:dyDescent="0.3">
      <c r="A2857" s="28">
        <v>3041</v>
      </c>
      <c r="B2857" s="34">
        <f t="shared" si="623"/>
        <v>3.0410000000000002E-6</v>
      </c>
      <c r="C2857" s="37">
        <f t="shared" si="624"/>
        <v>4.0731290057334251</v>
      </c>
      <c r="D2857" s="37">
        <f t="shared" si="624"/>
        <v>20.414724731096726</v>
      </c>
      <c r="E2857" s="37">
        <f t="shared" si="624"/>
        <v>47.455116977951718</v>
      </c>
      <c r="F2857" s="37">
        <f t="shared" si="624"/>
        <v>96.053144686331066</v>
      </c>
      <c r="G2857" s="37">
        <f t="shared" si="624"/>
        <v>119.2391698288277</v>
      </c>
      <c r="H2857" s="37">
        <f t="shared" si="624"/>
        <v>135.23854764510591</v>
      </c>
      <c r="I2857" s="37">
        <f t="shared" si="624"/>
        <v>202.32739639312035</v>
      </c>
      <c r="J2857" s="37">
        <f t="shared" si="624"/>
        <v>228.41258401428729</v>
      </c>
      <c r="K2857" s="37">
        <f t="shared" si="624"/>
        <v>290.58837050642381</v>
      </c>
      <c r="L2857" s="37">
        <f t="shared" si="624"/>
        <v>335.83428099554737</v>
      </c>
      <c r="M2857" s="37">
        <f t="shared" si="625"/>
        <v>361.21878509031831</v>
      </c>
      <c r="N2857" s="37">
        <f t="shared" si="625"/>
        <v>427.73743148327873</v>
      </c>
      <c r="O2857" s="37">
        <f t="shared" si="625"/>
        <v>474.20030150234118</v>
      </c>
      <c r="P2857" s="37">
        <f t="shared" si="625"/>
        <v>520.91588858254386</v>
      </c>
      <c r="Q2857" s="37">
        <f t="shared" si="625"/>
        <v>567.83802814876424</v>
      </c>
      <c r="R2857" s="37">
        <f t="shared" si="625"/>
        <v>614.93109579299073</v>
      </c>
      <c r="S2857" s="37">
        <f t="shared" si="625"/>
        <v>662.16717618368227</v>
      </c>
      <c r="T2857" s="37">
        <f t="shared" si="625"/>
        <v>709.52409378541938</v>
      </c>
      <c r="U2857" s="37">
        <f t="shared" si="625"/>
        <v>756.98401544160401</v>
      </c>
      <c r="V2857" s="37">
        <f t="shared" si="625"/>
        <v>804.53244077448562</v>
      </c>
      <c r="W2857" s="37">
        <f t="shared" si="625"/>
        <v>852.15746082254805</v>
      </c>
      <c r="X2857" s="37">
        <f t="shared" si="625"/>
        <v>899.84920555571819</v>
      </c>
      <c r="Y2857" s="37">
        <f t="shared" si="625"/>
        <v>947.59942657340207</v>
      </c>
    </row>
    <row r="2858" spans="1:25" x14ac:dyDescent="0.3">
      <c r="A2858" s="28">
        <v>3042</v>
      </c>
      <c r="B2858" s="34">
        <f t="shared" si="623"/>
        <v>3.0420000000000003E-6</v>
      </c>
      <c r="C2858" s="37">
        <f t="shared" si="624"/>
        <v>4.0728244766478117</v>
      </c>
      <c r="D2858" s="37">
        <f t="shared" si="624"/>
        <v>20.403279259305936</v>
      </c>
      <c r="E2858" s="37">
        <f t="shared" si="624"/>
        <v>47.417848303128309</v>
      </c>
      <c r="F2858" s="37">
        <f t="shared" si="624"/>
        <v>95.962222883228037</v>
      </c>
      <c r="G2858" s="37">
        <f t="shared" si="624"/>
        <v>119.12112628593452</v>
      </c>
      <c r="H2858" s="37">
        <f t="shared" si="624"/>
        <v>135.10144185957529</v>
      </c>
      <c r="I2858" s="37">
        <f t="shared" si="624"/>
        <v>202.10833965772446</v>
      </c>
      <c r="J2858" s="37">
        <f t="shared" si="624"/>
        <v>228.16106198169697</v>
      </c>
      <c r="K2858" s="37">
        <f t="shared" si="624"/>
        <v>290.25861129681431</v>
      </c>
      <c r="L2858" s="37">
        <f t="shared" si="624"/>
        <v>335.44704380158493</v>
      </c>
      <c r="M2858" s="37">
        <f t="shared" si="625"/>
        <v>360.79915252716756</v>
      </c>
      <c r="N2858" s="37">
        <f t="shared" si="625"/>
        <v>427.23252224052527</v>
      </c>
      <c r="O2858" s="37">
        <f t="shared" si="625"/>
        <v>473.63556752889639</v>
      </c>
      <c r="P2858" s="37">
        <f t="shared" si="625"/>
        <v>520.2908393972873</v>
      </c>
      <c r="Q2858" s="37">
        <f t="shared" si="625"/>
        <v>567.15226207219519</v>
      </c>
      <c r="R2858" s="37">
        <f t="shared" si="625"/>
        <v>614.18427988455005</v>
      </c>
      <c r="S2858" s="37">
        <f t="shared" si="625"/>
        <v>661.35903150334309</v>
      </c>
      <c r="T2858" s="37">
        <f t="shared" si="625"/>
        <v>708.65438438063063</v>
      </c>
      <c r="U2858" s="37">
        <f t="shared" si="625"/>
        <v>756.05253999054185</v>
      </c>
      <c r="V2858" s="37">
        <f t="shared" si="625"/>
        <v>803.5390261561231</v>
      </c>
      <c r="W2858" s="37">
        <f t="shared" si="625"/>
        <v>851.10195710637493</v>
      </c>
      <c r="X2858" s="37">
        <f t="shared" si="625"/>
        <v>898.73148205245047</v>
      </c>
      <c r="Y2858" s="37">
        <f t="shared" si="625"/>
        <v>946.4193686890377</v>
      </c>
    </row>
    <row r="2859" spans="1:25" x14ac:dyDescent="0.3">
      <c r="A2859" s="28">
        <v>3043</v>
      </c>
      <c r="B2859" s="34">
        <f t="shared" si="623"/>
        <v>3.0430000000000003E-6</v>
      </c>
      <c r="C2859" s="37">
        <f t="shared" si="624"/>
        <v>4.0725180591631247</v>
      </c>
      <c r="D2859" s="37">
        <f t="shared" si="624"/>
        <v>20.39183772701309</v>
      </c>
      <c r="E2859" s="37">
        <f t="shared" si="624"/>
        <v>47.3806110471549</v>
      </c>
      <c r="F2859" s="37">
        <f t="shared" si="624"/>
        <v>95.87140310374204</v>
      </c>
      <c r="G2859" s="37">
        <f t="shared" si="624"/>
        <v>119.00322328651202</v>
      </c>
      <c r="H2859" s="37">
        <f t="shared" si="624"/>
        <v>134.9645043402987</v>
      </c>
      <c r="I2859" s="37">
        <f t="shared" si="624"/>
        <v>201.88957421986291</v>
      </c>
      <c r="J2859" s="37">
        <f t="shared" si="624"/>
        <v>227.90988113538839</v>
      </c>
      <c r="K2859" s="37">
        <f t="shared" si="624"/>
        <v>289.92931514434838</v>
      </c>
      <c r="L2859" s="37">
        <f t="shared" si="624"/>
        <v>335.06036025067198</v>
      </c>
      <c r="M2859" s="37">
        <f t="shared" si="625"/>
        <v>360.38012494969655</v>
      </c>
      <c r="N2859" s="37">
        <f t="shared" si="625"/>
        <v>426.7283538875958</v>
      </c>
      <c r="O2859" s="37">
        <f t="shared" si="625"/>
        <v>473.07167029230084</v>
      </c>
      <c r="P2859" s="37">
        <f t="shared" si="625"/>
        <v>519.66672390366932</v>
      </c>
      <c r="Q2859" s="37">
        <f t="shared" si="625"/>
        <v>566.46752755132661</v>
      </c>
      <c r="R2859" s="37">
        <f t="shared" si="625"/>
        <v>613.43859415094471</v>
      </c>
      <c r="S2859" s="37">
        <f t="shared" si="625"/>
        <v>660.55211625055415</v>
      </c>
      <c r="T2859" s="37">
        <f t="shared" si="625"/>
        <v>707.78600419273619</v>
      </c>
      <c r="U2859" s="37">
        <f t="shared" si="625"/>
        <v>755.12249400408541</v>
      </c>
      <c r="V2859" s="37">
        <f t="shared" si="625"/>
        <v>802.54714164460347</v>
      </c>
      <c r="W2859" s="37">
        <f t="shared" si="625"/>
        <v>850.04808448123174</v>
      </c>
      <c r="X2859" s="37">
        <f t="shared" si="625"/>
        <v>897.61549092267137</v>
      </c>
      <c r="Y2859" s="37">
        <f t="shared" si="625"/>
        <v>945.2411447223169</v>
      </c>
    </row>
    <row r="2860" spans="1:25" x14ac:dyDescent="0.3">
      <c r="A2860" s="28">
        <v>3044</v>
      </c>
      <c r="B2860" s="34">
        <f t="shared" si="623"/>
        <v>3.044E-6</v>
      </c>
      <c r="C2860" s="37">
        <f t="shared" si="624"/>
        <v>4.0722097563677124</v>
      </c>
      <c r="D2860" s="37">
        <f t="shared" si="624"/>
        <v>20.380400140990449</v>
      </c>
      <c r="E2860" s="37">
        <f t="shared" si="624"/>
        <v>47.343405188107688</v>
      </c>
      <c r="F2860" s="37">
        <f t="shared" si="624"/>
        <v>95.78068522101799</v>
      </c>
      <c r="G2860" s="37">
        <f t="shared" si="624"/>
        <v>118.88546064025174</v>
      </c>
      <c r="H2860" s="37">
        <f t="shared" si="624"/>
        <v>134.82773484987635</v>
      </c>
      <c r="I2860" s="37">
        <f t="shared" si="624"/>
        <v>201.67109962455953</v>
      </c>
      <c r="J2860" s="37">
        <f t="shared" si="624"/>
        <v>227.6590409295938</v>
      </c>
      <c r="K2860" s="37">
        <f t="shared" si="624"/>
        <v>289.60048127776656</v>
      </c>
      <c r="L2860" s="37">
        <f t="shared" si="624"/>
        <v>334.67422940157047</v>
      </c>
      <c r="M2860" s="37">
        <f t="shared" si="625"/>
        <v>359.96170131967637</v>
      </c>
      <c r="N2860" s="37">
        <f t="shared" si="625"/>
        <v>426.22492512782492</v>
      </c>
      <c r="O2860" s="37">
        <f t="shared" si="625"/>
        <v>472.50860831247735</v>
      </c>
      <c r="P2860" s="37">
        <f t="shared" si="625"/>
        <v>519.04354043535011</v>
      </c>
      <c r="Q2860" s="37">
        <f t="shared" si="625"/>
        <v>565.7838227312086</v>
      </c>
      <c r="R2860" s="37">
        <f t="shared" si="625"/>
        <v>612.69403654666155</v>
      </c>
      <c r="S2860" s="37">
        <f t="shared" si="625"/>
        <v>659.74642818759753</v>
      </c>
      <c r="T2860" s="37">
        <f t="shared" si="625"/>
        <v>706.91895079042069</v>
      </c>
      <c r="U2860" s="37">
        <f t="shared" si="625"/>
        <v>754.19387485613095</v>
      </c>
      <c r="V2860" s="37">
        <f t="shared" si="625"/>
        <v>801.55678441800853</v>
      </c>
      <c r="W2860" s="37">
        <f t="shared" si="625"/>
        <v>848.99583992849523</v>
      </c>
      <c r="X2860" s="37">
        <f t="shared" si="625"/>
        <v>896.5012289502763</v>
      </c>
      <c r="Y2860" s="37">
        <f t="shared" si="625"/>
        <v>944.06475125897077</v>
      </c>
    </row>
    <row r="2861" spans="1:25" x14ac:dyDescent="0.3">
      <c r="A2861" s="28">
        <v>3045</v>
      </c>
      <c r="B2861" s="34">
        <f t="shared" si="623"/>
        <v>3.0450000000000001E-6</v>
      </c>
      <c r="C2861" s="37">
        <f t="shared" si="624"/>
        <v>4.071899571347755</v>
      </c>
      <c r="D2861" s="37">
        <f t="shared" si="624"/>
        <v>20.368966507983796</v>
      </c>
      <c r="E2861" s="37">
        <f t="shared" si="624"/>
        <v>47.306230704055942</v>
      </c>
      <c r="F2861" s="37">
        <f t="shared" si="624"/>
        <v>95.69006910836076</v>
      </c>
      <c r="G2861" s="37">
        <f t="shared" si="624"/>
        <v>118.7678381571221</v>
      </c>
      <c r="H2861" s="37">
        <f t="shared" si="624"/>
        <v>134.69113315127586</v>
      </c>
      <c r="I2861" s="37">
        <f t="shared" si="624"/>
        <v>201.45291541764499</v>
      </c>
      <c r="J2861" s="37">
        <f t="shared" si="624"/>
        <v>227.40854081954234</v>
      </c>
      <c r="K2861" s="37">
        <f t="shared" si="624"/>
        <v>289.27210892728783</v>
      </c>
      <c r="L2861" s="37">
        <f t="shared" si="624"/>
        <v>334.28865031488903</v>
      </c>
      <c r="M2861" s="37">
        <f t="shared" si="625"/>
        <v>359.54388060093783</v>
      </c>
      <c r="N2861" s="37">
        <f t="shared" si="625"/>
        <v>425.72223466717594</v>
      </c>
      <c r="O2861" s="37">
        <f t="shared" si="625"/>
        <v>471.94638011238618</v>
      </c>
      <c r="P2861" s="37">
        <f t="shared" si="625"/>
        <v>518.42128732944218</v>
      </c>
      <c r="Q2861" s="37">
        <f t="shared" si="625"/>
        <v>565.10114576076603</v>
      </c>
      <c r="R2861" s="37">
        <f t="shared" si="625"/>
        <v>611.95060503049046</v>
      </c>
      <c r="S2861" s="37">
        <f t="shared" si="625"/>
        <v>658.94196508149048</v>
      </c>
      <c r="T2861" s="37">
        <f t="shared" si="625"/>
        <v>706.05322174754133</v>
      </c>
      <c r="U2861" s="37">
        <f t="shared" si="625"/>
        <v>753.26667992618763</v>
      </c>
      <c r="V2861" s="37">
        <f t="shared" si="625"/>
        <v>800.56795166047675</v>
      </c>
      <c r="W2861" s="37">
        <f t="shared" si="625"/>
        <v>847.94522043604604</v>
      </c>
      <c r="X2861" s="37">
        <f t="shared" si="625"/>
        <v>895.38869292611355</v>
      </c>
      <c r="Y2861" s="37">
        <f t="shared" si="625"/>
        <v>942.89018489213402</v>
      </c>
    </row>
    <row r="2862" spans="1:25" x14ac:dyDescent="0.3">
      <c r="A2862" s="28">
        <v>3046</v>
      </c>
      <c r="B2862" s="34">
        <f t="shared" si="623"/>
        <v>3.0460000000000001E-6</v>
      </c>
      <c r="C2862" s="37">
        <f t="shared" si="624"/>
        <v>4.0715875071872514</v>
      </c>
      <c r="D2862" s="37">
        <f t="shared" si="624"/>
        <v>20.357536834712519</v>
      </c>
      <c r="E2862" s="37">
        <f t="shared" si="624"/>
        <v>47.269087573062045</v>
      </c>
      <c r="F2862" s="37">
        <f t="shared" si="624"/>
        <v>95.599554639235052</v>
      </c>
      <c r="G2862" s="37">
        <f t="shared" si="624"/>
        <v>118.6503556473682</v>
      </c>
      <c r="H2862" s="37">
        <f t="shared" si="624"/>
        <v>134.55469900783149</v>
      </c>
      <c r="I2862" s="37">
        <f t="shared" si="624"/>
        <v>201.23502114575552</v>
      </c>
      <c r="J2862" s="37">
        <f t="shared" si="624"/>
        <v>227.15838026145812</v>
      </c>
      <c r="K2862" s="37">
        <f t="shared" si="624"/>
        <v>288.94419732460699</v>
      </c>
      <c r="L2862" s="37">
        <f t="shared" si="624"/>
        <v>333.90362205308014</v>
      </c>
      <c r="M2862" s="37">
        <f t="shared" si="625"/>
        <v>359.12666175936715</v>
      </c>
      <c r="N2862" s="37">
        <f t="shared" si="625"/>
        <v>425.22028121423733</v>
      </c>
      <c r="O2862" s="37">
        <f t="shared" si="625"/>
        <v>471.38498421801796</v>
      </c>
      <c r="P2862" s="37">
        <f t="shared" si="625"/>
        <v>517.79996292650367</v>
      </c>
      <c r="Q2862" s="37">
        <f t="shared" si="625"/>
        <v>564.41949479279106</v>
      </c>
      <c r="R2862" s="37">
        <f t="shared" si="625"/>
        <v>611.20829756551575</v>
      </c>
      <c r="S2862" s="37">
        <f t="shared" si="625"/>
        <v>658.13872470397769</v>
      </c>
      <c r="T2862" s="37">
        <f t="shared" si="625"/>
        <v>705.18881464311789</v>
      </c>
      <c r="U2862" s="37">
        <f t="shared" si="625"/>
        <v>752.34090659936749</v>
      </c>
      <c r="V2862" s="37">
        <f t="shared" si="625"/>
        <v>799.58064056219177</v>
      </c>
      <c r="W2862" s="37">
        <f t="shared" si="625"/>
        <v>846.8962229982543</v>
      </c>
      <c r="X2862" s="37">
        <f t="shared" si="625"/>
        <v>894.27787964796619</v>
      </c>
      <c r="Y2862" s="37">
        <f t="shared" si="625"/>
        <v>941.71744222232633</v>
      </c>
    </row>
    <row r="2863" spans="1:25" x14ac:dyDescent="0.3">
      <c r="A2863" s="28">
        <v>3047</v>
      </c>
      <c r="B2863" s="34">
        <f t="shared" si="623"/>
        <v>3.0470000000000002E-6</v>
      </c>
      <c r="C2863" s="37">
        <f t="shared" si="624"/>
        <v>4.0712735669679931</v>
      </c>
      <c r="D2863" s="37">
        <f t="shared" si="624"/>
        <v>20.346111127869563</v>
      </c>
      <c r="E2863" s="37">
        <f t="shared" si="624"/>
        <v>47.23197577318146</v>
      </c>
      <c r="F2863" s="37">
        <f t="shared" si="624"/>
        <v>95.509141687265085</v>
      </c>
      <c r="G2863" s="37">
        <f t="shared" si="624"/>
        <v>118.53301292151087</v>
      </c>
      <c r="H2863" s="37">
        <f t="shared" si="624"/>
        <v>134.41843218324348</v>
      </c>
      <c r="I2863" s="37">
        <f t="shared" si="624"/>
        <v>201.01741635633076</v>
      </c>
      <c r="J2863" s="37">
        <f t="shared" si="624"/>
        <v>226.90855871255818</v>
      </c>
      <c r="K2863" s="37">
        <f t="shared" si="624"/>
        <v>288.61674570289034</v>
      </c>
      <c r="L2863" s="37">
        <f t="shared" si="624"/>
        <v>333.51914368043538</v>
      </c>
      <c r="M2863" s="37">
        <f t="shared" si="625"/>
        <v>358.71004376290068</v>
      </c>
      <c r="N2863" s="37">
        <f t="shared" si="625"/>
        <v>424.71906348021366</v>
      </c>
      <c r="O2863" s="37">
        <f t="shared" si="625"/>
        <v>470.82441915838615</v>
      </c>
      <c r="P2863" s="37">
        <f t="shared" si="625"/>
        <v>517.17956557052867</v>
      </c>
      <c r="Q2863" s="37">
        <f t="shared" si="625"/>
        <v>563.73886798393187</v>
      </c>
      <c r="R2863" s="37">
        <f t="shared" si="625"/>
        <v>610.46711211910372</v>
      </c>
      <c r="S2863" s="37">
        <f t="shared" si="625"/>
        <v>657.3367048315165</v>
      </c>
      <c r="T2863" s="37">
        <f t="shared" si="625"/>
        <v>704.3257270613185</v>
      </c>
      <c r="U2863" s="37">
        <f t="shared" si="625"/>
        <v>751.41655226636772</v>
      </c>
      <c r="V2863" s="37">
        <f t="shared" si="625"/>
        <v>798.594848319363</v>
      </c>
      <c r="W2863" s="37">
        <f t="shared" si="625"/>
        <v>845.84884461596027</v>
      </c>
      <c r="X2863" s="37">
        <f t="shared" si="625"/>
        <v>893.16878592053513</v>
      </c>
      <c r="Y2863" s="37">
        <f t="shared" si="625"/>
        <v>940.54651985743237</v>
      </c>
    </row>
    <row r="2864" spans="1:25" x14ac:dyDescent="0.3">
      <c r="A2864" s="28">
        <v>3048</v>
      </c>
      <c r="B2864" s="34">
        <f t="shared" si="623"/>
        <v>3.0480000000000003E-6</v>
      </c>
      <c r="C2864" s="37">
        <f t="shared" si="624"/>
        <v>4.0709577537695925</v>
      </c>
      <c r="D2864" s="37">
        <f t="shared" si="624"/>
        <v>20.334689394121646</v>
      </c>
      <c r="E2864" s="37">
        <f t="shared" si="624"/>
        <v>47.194895282463065</v>
      </c>
      <c r="F2864" s="37">
        <f t="shared" si="624"/>
        <v>95.418830126234582</v>
      </c>
      <c r="G2864" s="37">
        <f t="shared" si="624"/>
        <v>118.41580979034701</v>
      </c>
      <c r="H2864" s="37">
        <f t="shared" si="624"/>
        <v>134.28233244157772</v>
      </c>
      <c r="I2864" s="37">
        <f t="shared" si="624"/>
        <v>200.80010059761275</v>
      </c>
      <c r="J2864" s="37">
        <f t="shared" si="624"/>
        <v>226.65907563105017</v>
      </c>
      <c r="K2864" s="37">
        <f t="shared" si="624"/>
        <v>288.2897532967732</v>
      </c>
      <c r="L2864" s="37">
        <f t="shared" si="624"/>
        <v>333.13521426308148</v>
      </c>
      <c r="M2864" s="37">
        <f t="shared" si="625"/>
        <v>358.294025581521</v>
      </c>
      <c r="N2864" s="37">
        <f t="shared" si="625"/>
        <v>424.21858017892254</v>
      </c>
      <c r="O2864" s="37">
        <f t="shared" si="625"/>
        <v>470.26468346552059</v>
      </c>
      <c r="P2864" s="37">
        <f t="shared" si="625"/>
        <v>516.56009360894041</v>
      </c>
      <c r="Q2864" s="37">
        <f t="shared" si="625"/>
        <v>563.05926349468541</v>
      </c>
      <c r="R2864" s="37">
        <f t="shared" si="625"/>
        <v>609.72704666289417</v>
      </c>
      <c r="S2864" s="37">
        <f t="shared" si="625"/>
        <v>656.53590324526658</v>
      </c>
      <c r="T2864" s="37">
        <f t="shared" si="625"/>
        <v>703.46395659144719</v>
      </c>
      <c r="U2864" s="37">
        <f t="shared" si="625"/>
        <v>750.49361432345972</v>
      </c>
      <c r="V2864" s="37">
        <f t="shared" si="625"/>
        <v>797.61057213421577</v>
      </c>
      <c r="W2864" s="37">
        <f t="shared" si="625"/>
        <v>844.80308229646153</v>
      </c>
      <c r="X2864" s="37">
        <f t="shared" si="625"/>
        <v>892.0614085554231</v>
      </c>
      <c r="Y2864" s="37">
        <f t="shared" si="625"/>
        <v>939.37741441268508</v>
      </c>
    </row>
    <row r="2865" spans="1:25" x14ac:dyDescent="0.3">
      <c r="A2865" s="28">
        <v>3049</v>
      </c>
      <c r="B2865" s="34">
        <f t="shared" si="623"/>
        <v>3.0490000000000004E-6</v>
      </c>
      <c r="C2865" s="37">
        <f t="shared" si="624"/>
        <v>4.0706400706694659</v>
      </c>
      <c r="D2865" s="37">
        <f t="shared" si="624"/>
        <v>20.323271640109205</v>
      </c>
      <c r="E2865" s="37">
        <f t="shared" si="624"/>
        <v>47.15784607894912</v>
      </c>
      <c r="F2865" s="37">
        <f t="shared" si="624"/>
        <v>95.328619830086623</v>
      </c>
      <c r="G2865" s="37">
        <f t="shared" si="624"/>
        <v>118.29874606494859</v>
      </c>
      <c r="H2865" s="37">
        <f t="shared" si="624"/>
        <v>134.14639954726499</v>
      </c>
      <c r="I2865" s="37">
        <f t="shared" si="624"/>
        <v>200.58307341864426</v>
      </c>
      <c r="J2865" s="37">
        <f t="shared" si="624"/>
        <v>226.40993047613117</v>
      </c>
      <c r="K2865" s="37">
        <f t="shared" si="624"/>
        <v>287.96321934235664</v>
      </c>
      <c r="L2865" s="37">
        <f t="shared" si="624"/>
        <v>332.75183286897663</v>
      </c>
      <c r="M2865" s="37">
        <f t="shared" si="625"/>
        <v>357.87860618725176</v>
      </c>
      <c r="N2865" s="37">
        <f t="shared" si="625"/>
        <v>423.71883002678629</v>
      </c>
      <c r="O2865" s="37">
        <f t="shared" si="625"/>
        <v>469.7057756744598</v>
      </c>
      <c r="P2865" s="37">
        <f t="shared" si="625"/>
        <v>515.94154539258273</v>
      </c>
      <c r="Q2865" s="37">
        <f t="shared" si="625"/>
        <v>562.38067948938726</v>
      </c>
      <c r="R2865" s="37">
        <f t="shared" si="625"/>
        <v>608.98809917279016</v>
      </c>
      <c r="S2865" s="37">
        <f t="shared" si="625"/>
        <v>655.73631773108013</v>
      </c>
      <c r="T2865" s="37">
        <f t="shared" si="625"/>
        <v>702.60350082793195</v>
      </c>
      <c r="U2865" s="37">
        <f t="shared" si="625"/>
        <v>749.57209017247476</v>
      </c>
      <c r="V2865" s="37">
        <f t="shared" si="625"/>
        <v>796.62780921497222</v>
      </c>
      <c r="W2865" s="37">
        <f t="shared" si="625"/>
        <v>843.75893305349575</v>
      </c>
      <c r="X2865" s="37">
        <f t="shared" si="625"/>
        <v>890.95574437111668</v>
      </c>
      <c r="Y2865" s="37">
        <f t="shared" si="625"/>
        <v>938.21012251064826</v>
      </c>
    </row>
    <row r="2866" spans="1:25" x14ac:dyDescent="0.3">
      <c r="A2866" s="28">
        <v>3050</v>
      </c>
      <c r="B2866" s="34">
        <f t="shared" si="623"/>
        <v>3.05E-6</v>
      </c>
      <c r="C2866" s="37">
        <f t="shared" ref="C2866:L2875" si="626">2*$C$3*$C$2^2/$B2866^5/(EXP($C$3*$C$2/$B2866/$C$4/C$7)-1)/1000000000</f>
        <v>4.0703205207428113</v>
      </c>
      <c r="D2866" s="37">
        <f t="shared" si="626"/>
        <v>20.311857872446517</v>
      </c>
      <c r="E2866" s="37">
        <f t="shared" si="626"/>
        <v>47.120828140675322</v>
      </c>
      <c r="F2866" s="37">
        <f t="shared" si="626"/>
        <v>95.238510672923326</v>
      </c>
      <c r="G2866" s="37">
        <f t="shared" si="626"/>
        <v>118.18182155666256</v>
      </c>
      <c r="H2866" s="37">
        <f t="shared" si="626"/>
        <v>134.01063326510024</v>
      </c>
      <c r="I2866" s="37">
        <f t="shared" si="626"/>
        <v>200.36633436926689</v>
      </c>
      <c r="J2866" s="37">
        <f t="shared" si="626"/>
        <v>226.16112270798456</v>
      </c>
      <c r="K2866" s="37">
        <f t="shared" si="626"/>
        <v>287.63714307720454</v>
      </c>
      <c r="L2866" s="37">
        <f t="shared" si="626"/>
        <v>332.36899856790615</v>
      </c>
      <c r="M2866" s="37">
        <f t="shared" ref="M2866:Y2875" si="627">2*$C$3*$C$2^2/$B2866^5/(EXP($C$3*$C$2/$B2866/$C$4/M$7)-1)/1000000000</f>
        <v>357.46378455415373</v>
      </c>
      <c r="N2866" s="37">
        <f t="shared" si="627"/>
        <v>423.21981174282746</v>
      </c>
      <c r="O2866" s="37">
        <f t="shared" si="627"/>
        <v>469.14769432324476</v>
      </c>
      <c r="P2866" s="37">
        <f t="shared" si="627"/>
        <v>515.32391927571211</v>
      </c>
      <c r="Q2866" s="37">
        <f t="shared" si="627"/>
        <v>561.70311413620288</v>
      </c>
      <c r="R2866" s="37">
        <f t="shared" si="627"/>
        <v>608.25026762894606</v>
      </c>
      <c r="S2866" s="37">
        <f t="shared" si="627"/>
        <v>654.93794607948814</v>
      </c>
      <c r="T2866" s="37">
        <f t="shared" si="627"/>
        <v>701.74435737031263</v>
      </c>
      <c r="U2866" s="37">
        <f t="shared" si="627"/>
        <v>748.6519772207904</v>
      </c>
      <c r="V2866" s="37">
        <f t="shared" si="627"/>
        <v>795.64655677583994</v>
      </c>
      <c r="W2866" s="37">
        <f t="shared" si="627"/>
        <v>842.71639390722532</v>
      </c>
      <c r="X2866" s="37">
        <f t="shared" si="627"/>
        <v>889.85179019296993</v>
      </c>
      <c r="Y2866" s="37">
        <f t="shared" si="627"/>
        <v>937.04464078119679</v>
      </c>
    </row>
    <row r="2867" spans="1:25" x14ac:dyDescent="0.3">
      <c r="A2867" s="28">
        <v>3051</v>
      </c>
      <c r="B2867" s="34">
        <f t="shared" si="623"/>
        <v>3.0510000000000001E-6</v>
      </c>
      <c r="C2867" s="37">
        <f t="shared" si="626"/>
        <v>4.0699991070626282</v>
      </c>
      <c r="D2867" s="37">
        <f t="shared" si="626"/>
        <v>20.30044809772172</v>
      </c>
      <c r="E2867" s="37">
        <f t="shared" si="626"/>
        <v>47.083841445670942</v>
      </c>
      <c r="F2867" s="37">
        <f t="shared" si="626"/>
        <v>95.148502529005711</v>
      </c>
      <c r="G2867" s="37">
        <f t="shared" si="626"/>
        <v>118.06503607711019</v>
      </c>
      <c r="H2867" s="37">
        <f t="shared" si="626"/>
        <v>133.87503336024224</v>
      </c>
      <c r="I2867" s="37">
        <f t="shared" si="626"/>
        <v>200.1498830001197</v>
      </c>
      <c r="J2867" s="37">
        <f t="shared" si="626"/>
        <v>225.91265178777863</v>
      </c>
      <c r="K2867" s="37">
        <f t="shared" si="626"/>
        <v>287.31152374033928</v>
      </c>
      <c r="L2867" s="37">
        <f t="shared" si="626"/>
        <v>331.98671043147766</v>
      </c>
      <c r="M2867" s="37">
        <f t="shared" si="627"/>
        <v>357.0495596583192</v>
      </c>
      <c r="N2867" s="37">
        <f t="shared" si="627"/>
        <v>422.72152404866171</v>
      </c>
      <c r="O2867" s="37">
        <f t="shared" si="627"/>
        <v>468.59043795291069</v>
      </c>
      <c r="P2867" s="37">
        <f t="shared" si="627"/>
        <v>514.70721361598862</v>
      </c>
      <c r="Q2867" s="37">
        <f t="shared" si="627"/>
        <v>561.02656560711716</v>
      </c>
      <c r="R2867" s="37">
        <f t="shared" si="627"/>
        <v>607.51355001575871</v>
      </c>
      <c r="S2867" s="37">
        <f t="shared" si="627"/>
        <v>654.14078608569002</v>
      </c>
      <c r="T2867" s="37">
        <f t="shared" si="627"/>
        <v>700.88652382322675</v>
      </c>
      <c r="U2867" s="37">
        <f t="shared" si="627"/>
        <v>747.73327288131588</v>
      </c>
      <c r="V2867" s="37">
        <f t="shared" si="627"/>
        <v>794.66681203699477</v>
      </c>
      <c r="W2867" s="37">
        <f t="shared" si="627"/>
        <v>841.67546188421966</v>
      </c>
      <c r="X2867" s="37">
        <f t="shared" si="627"/>
        <v>888.74954285318495</v>
      </c>
      <c r="Y2867" s="37">
        <f t="shared" si="627"/>
        <v>935.88096586149732</v>
      </c>
    </row>
    <row r="2868" spans="1:25" x14ac:dyDescent="0.3">
      <c r="A2868" s="28">
        <v>3052</v>
      </c>
      <c r="B2868" s="34">
        <f t="shared" si="623"/>
        <v>3.0520000000000002E-6</v>
      </c>
      <c r="C2868" s="37">
        <f t="shared" si="626"/>
        <v>4.0696758326997173</v>
      </c>
      <c r="D2868" s="37">
        <f t="shared" si="626"/>
        <v>20.289042322496943</v>
      </c>
      <c r="E2868" s="37">
        <f t="shared" si="626"/>
        <v>47.046885971959078</v>
      </c>
      <c r="F2868" s="37">
        <f t="shared" si="626"/>
        <v>95.058595272753749</v>
      </c>
      <c r="G2868" s="37">
        <f t="shared" si="626"/>
        <v>117.94838943818714</v>
      </c>
      <c r="H2868" s="37">
        <f t="shared" si="626"/>
        <v>133.73959959821306</v>
      </c>
      <c r="I2868" s="37">
        <f t="shared" si="626"/>
        <v>199.93371886263793</v>
      </c>
      <c r="J2868" s="37">
        <f t="shared" si="626"/>
        <v>225.66451717766483</v>
      </c>
      <c r="K2868" s="37">
        <f t="shared" si="626"/>
        <v>286.98636057224059</v>
      </c>
      <c r="L2868" s="37">
        <f t="shared" si="626"/>
        <v>331.60496753311861</v>
      </c>
      <c r="M2868" s="37">
        <f t="shared" si="627"/>
        <v>356.63593047786844</v>
      </c>
      <c r="N2868" s="37">
        <f t="shared" si="627"/>
        <v>422.2239656684925</v>
      </c>
      <c r="O2868" s="37">
        <f t="shared" si="627"/>
        <v>468.03400510748173</v>
      </c>
      <c r="P2868" s="37">
        <f t="shared" si="627"/>
        <v>514.09142677446971</v>
      </c>
      <c r="Q2868" s="37">
        <f t="shared" si="627"/>
        <v>560.35103207792827</v>
      </c>
      <c r="R2868" s="37">
        <f t="shared" si="627"/>
        <v>606.77794432185783</v>
      </c>
      <c r="S2868" s="37">
        <f t="shared" si="627"/>
        <v>653.34483554954386</v>
      </c>
      <c r="T2868" s="37">
        <f t="shared" si="627"/>
        <v>700.02999779640015</v>
      </c>
      <c r="U2868" s="37">
        <f t="shared" si="627"/>
        <v>746.81597457248097</v>
      </c>
      <c r="V2868" s="37">
        <f t="shared" si="627"/>
        <v>793.68857222456813</v>
      </c>
      <c r="W2868" s="37">
        <f t="shared" si="627"/>
        <v>840.63613401744328</v>
      </c>
      <c r="X2868" s="37">
        <f t="shared" si="627"/>
        <v>887.6489991907996</v>
      </c>
      <c r="Y2868" s="37">
        <f t="shared" si="627"/>
        <v>934.7190943959954</v>
      </c>
    </row>
    <row r="2869" spans="1:25" x14ac:dyDescent="0.3">
      <c r="A2869" s="28">
        <v>3053</v>
      </c>
      <c r="B2869" s="34">
        <f t="shared" si="623"/>
        <v>3.0530000000000002E-6</v>
      </c>
      <c r="C2869" s="37">
        <f t="shared" si="626"/>
        <v>4.0693507007226364</v>
      </c>
      <c r="D2869" s="37">
        <f t="shared" si="626"/>
        <v>20.277640553308288</v>
      </c>
      <c r="E2869" s="37">
        <f t="shared" si="626"/>
        <v>47.009961697556449</v>
      </c>
      <c r="F2869" s="37">
        <f t="shared" si="626"/>
        <v>94.968788778745974</v>
      </c>
      <c r="G2869" s="37">
        <f t="shared" si="626"/>
        <v>117.83188145206255</v>
      </c>
      <c r="H2869" s="37">
        <f t="shared" si="626"/>
        <v>133.60433174489722</v>
      </c>
      <c r="I2869" s="37">
        <f t="shared" si="626"/>
        <v>199.717841509051</v>
      </c>
      <c r="J2869" s="37">
        <f t="shared" si="626"/>
        <v>225.41671834077513</v>
      </c>
      <c r="K2869" s="37">
        <f t="shared" si="626"/>
        <v>286.66165281484081</v>
      </c>
      <c r="L2869" s="37">
        <f t="shared" si="626"/>
        <v>331.2237689480711</v>
      </c>
      <c r="M2869" s="37">
        <f t="shared" si="627"/>
        <v>356.22289599294515</v>
      </c>
      <c r="N2869" s="37">
        <f t="shared" si="627"/>
        <v>421.72713532910569</v>
      </c>
      <c r="O2869" s="37">
        <f t="shared" si="627"/>
        <v>467.47839433396285</v>
      </c>
      <c r="P2869" s="37">
        <f t="shared" si="627"/>
        <v>513.47655711560094</v>
      </c>
      <c r="Q2869" s="37">
        <f t="shared" si="627"/>
        <v>559.6765117282356</v>
      </c>
      <c r="R2869" s="37">
        <f t="shared" si="627"/>
        <v>606.04344854009469</v>
      </c>
      <c r="S2869" s="37">
        <f t="shared" si="627"/>
        <v>652.55009227555286</v>
      </c>
      <c r="T2869" s="37">
        <f t="shared" si="627"/>
        <v>699.1747769046317</v>
      </c>
      <c r="U2869" s="37">
        <f t="shared" si="627"/>
        <v>745.90007971822115</v>
      </c>
      <c r="V2869" s="37">
        <f t="shared" si="627"/>
        <v>792.71183457063194</v>
      </c>
      <c r="W2869" s="37">
        <f t="shared" si="627"/>
        <v>839.5984073462372</v>
      </c>
      <c r="X2869" s="37">
        <f t="shared" si="627"/>
        <v>886.55015605166784</v>
      </c>
      <c r="Y2869" s="37">
        <f t="shared" si="627"/>
        <v>933.55902303639198</v>
      </c>
    </row>
    <row r="2870" spans="1:25" x14ac:dyDescent="0.3">
      <c r="A2870" s="28">
        <v>3054</v>
      </c>
      <c r="B2870" s="34">
        <f t="shared" si="623"/>
        <v>3.0540000000000003E-6</v>
      </c>
      <c r="C2870" s="37">
        <f t="shared" si="626"/>
        <v>4.069023714197737</v>
      </c>
      <c r="D2870" s="37">
        <f t="shared" si="626"/>
        <v>20.266242796665939</v>
      </c>
      <c r="E2870" s="37">
        <f t="shared" si="626"/>
        <v>46.973068600473738</v>
      </c>
      <c r="F2870" s="37">
        <f t="shared" si="626"/>
        <v>94.879082921719345</v>
      </c>
      <c r="G2870" s="37">
        <f t="shared" si="626"/>
        <v>117.71551193117904</v>
      </c>
      <c r="H2870" s="37">
        <f t="shared" si="626"/>
        <v>133.46922956654123</v>
      </c>
      <c r="I2870" s="37">
        <f t="shared" si="626"/>
        <v>199.50225049238117</v>
      </c>
      <c r="J2870" s="37">
        <f t="shared" si="626"/>
        <v>225.16925474122056</v>
      </c>
      <c r="K2870" s="37">
        <f t="shared" si="626"/>
        <v>286.33739971152204</v>
      </c>
      <c r="L2870" s="37">
        <f t="shared" si="626"/>
        <v>330.84311375338831</v>
      </c>
      <c r="M2870" s="37">
        <f t="shared" si="627"/>
        <v>355.81045518571108</v>
      </c>
      <c r="N2870" s="37">
        <f t="shared" si="627"/>
        <v>421.23103175986188</v>
      </c>
      <c r="O2870" s="37">
        <f t="shared" si="627"/>
        <v>466.92360418233272</v>
      </c>
      <c r="P2870" s="37">
        <f t="shared" si="627"/>
        <v>512.86260300720869</v>
      </c>
      <c r="Q2870" s="37">
        <f t="shared" si="627"/>
        <v>559.00300274143262</v>
      </c>
      <c r="R2870" s="37">
        <f t="shared" si="627"/>
        <v>605.31006066753253</v>
      </c>
      <c r="S2870" s="37">
        <f t="shared" si="627"/>
        <v>651.75655407285569</v>
      </c>
      <c r="T2870" s="37">
        <f t="shared" si="627"/>
        <v>698.32085876778308</v>
      </c>
      <c r="U2870" s="37">
        <f t="shared" si="627"/>
        <v>744.98558574796402</v>
      </c>
      <c r="V2870" s="37">
        <f t="shared" si="627"/>
        <v>791.7365963131831</v>
      </c>
      <c r="W2870" s="37">
        <f t="shared" si="627"/>
        <v>838.56227891630374</v>
      </c>
      <c r="X2870" s="37">
        <f t="shared" si="627"/>
        <v>885.4530102884421</v>
      </c>
      <c r="Y2870" s="37">
        <f t="shared" si="627"/>
        <v>932.40074844162814</v>
      </c>
    </row>
    <row r="2871" spans="1:25" x14ac:dyDescent="0.3">
      <c r="A2871" s="28">
        <v>3055</v>
      </c>
      <c r="B2871" s="34">
        <f t="shared" si="623"/>
        <v>3.0550000000000004E-6</v>
      </c>
      <c r="C2871" s="37">
        <f t="shared" si="626"/>
        <v>4.0686948761891477</v>
      </c>
      <c r="D2871" s="37">
        <f t="shared" si="626"/>
        <v>20.254849059054244</v>
      </c>
      <c r="E2871" s="37">
        <f t="shared" si="626"/>
        <v>46.936206658715626</v>
      </c>
      <c r="F2871" s="37">
        <f t="shared" si="626"/>
        <v>94.789477576569212</v>
      </c>
      <c r="G2871" s="37">
        <f t="shared" si="626"/>
        <v>117.59928068825209</v>
      </c>
      <c r="H2871" s="37">
        <f t="shared" si="626"/>
        <v>133.33429282975314</v>
      </c>
      <c r="I2871" s="37">
        <f t="shared" si="626"/>
        <v>199.28694536644218</v>
      </c>
      <c r="J2871" s="37">
        <f t="shared" si="626"/>
        <v>224.92212584408901</v>
      </c>
      <c r="K2871" s="37">
        <f t="shared" si="626"/>
        <v>286.01360050711378</v>
      </c>
      <c r="L2871" s="37">
        <f t="shared" si="626"/>
        <v>330.46300102793026</v>
      </c>
      <c r="M2871" s="37">
        <f t="shared" si="627"/>
        <v>355.39860704034191</v>
      </c>
      <c r="N2871" s="37">
        <f t="shared" si="627"/>
        <v>420.73565369269289</v>
      </c>
      <c r="O2871" s="37">
        <f t="shared" si="627"/>
        <v>466.36963320553798</v>
      </c>
      <c r="P2871" s="37">
        <f t="shared" si="627"/>
        <v>512.24956282049141</v>
      </c>
      <c r="Q2871" s="37">
        <f t="shared" si="627"/>
        <v>558.33050330469723</v>
      </c>
      <c r="R2871" s="37">
        <f t="shared" si="627"/>
        <v>604.57777870543623</v>
      </c>
      <c r="S2871" s="37">
        <f t="shared" si="627"/>
        <v>650.9642187552148</v>
      </c>
      <c r="T2871" s="37">
        <f t="shared" si="627"/>
        <v>697.46824101076561</v>
      </c>
      <c r="U2871" s="37">
        <f t="shared" si="627"/>
        <v>744.07249009661609</v>
      </c>
      <c r="V2871" s="37">
        <f t="shared" si="627"/>
        <v>790.76285469613083</v>
      </c>
      <c r="W2871" s="37">
        <f t="shared" si="627"/>
        <v>837.52774577969205</v>
      </c>
      <c r="X2871" s="37">
        <f t="shared" si="627"/>
        <v>884.35755876055919</v>
      </c>
      <c r="Y2871" s="37">
        <f t="shared" si="627"/>
        <v>931.24426727786761</v>
      </c>
    </row>
    <row r="2872" spans="1:25" x14ac:dyDescent="0.3">
      <c r="A2872" s="28">
        <v>3056</v>
      </c>
      <c r="B2872" s="34">
        <f t="shared" si="623"/>
        <v>3.056E-6</v>
      </c>
      <c r="C2872" s="37">
        <f t="shared" si="626"/>
        <v>4.0683641897587544</v>
      </c>
      <c r="D2872" s="37">
        <f t="shared" si="626"/>
        <v>20.243459346931708</v>
      </c>
      <c r="E2872" s="37">
        <f t="shared" si="626"/>
        <v>46.899375850280826</v>
      </c>
      <c r="F2872" s="37">
        <f t="shared" si="626"/>
        <v>94.699972618349079</v>
      </c>
      <c r="G2872" s="37">
        <f t="shared" si="626"/>
        <v>117.48318753626974</v>
      </c>
      <c r="H2872" s="37">
        <f t="shared" si="626"/>
        <v>133.19952130150168</v>
      </c>
      <c r="I2872" s="37">
        <f t="shared" si="626"/>
        <v>199.07192568583727</v>
      </c>
      <c r="J2872" s="37">
        <f t="shared" si="626"/>
        <v>224.6753311154433</v>
      </c>
      <c r="K2872" s="37">
        <f t="shared" si="626"/>
        <v>285.69025444788912</v>
      </c>
      <c r="L2872" s="37">
        <f t="shared" si="626"/>
        <v>330.0834298523605</v>
      </c>
      <c r="M2872" s="37">
        <f t="shared" si="627"/>
        <v>354.98735054302369</v>
      </c>
      <c r="N2872" s="37">
        <f t="shared" si="627"/>
        <v>420.24099986209382</v>
      </c>
      <c r="O2872" s="37">
        <f t="shared" si="627"/>
        <v>465.81647995948572</v>
      </c>
      <c r="P2872" s="37">
        <f t="shared" si="627"/>
        <v>511.63743493001323</v>
      </c>
      <c r="Q2872" s="37">
        <f t="shared" si="627"/>
        <v>557.65901160898306</v>
      </c>
      <c r="R2872" s="37">
        <f t="shared" si="627"/>
        <v>603.8466006592638</v>
      </c>
      <c r="S2872" s="37">
        <f t="shared" si="627"/>
        <v>650.17308414100614</v>
      </c>
      <c r="T2872" s="37">
        <f t="shared" si="627"/>
        <v>696.61692126352864</v>
      </c>
      <c r="U2872" s="37">
        <f t="shared" si="627"/>
        <v>743.16079020455095</v>
      </c>
      <c r="V2872" s="37">
        <f t="shared" si="627"/>
        <v>789.79060696928138</v>
      </c>
      <c r="W2872" s="37">
        <f t="shared" si="627"/>
        <v>836.49480499478182</v>
      </c>
      <c r="X2872" s="37">
        <f t="shared" si="627"/>
        <v>883.2637983342222</v>
      </c>
      <c r="Y2872" s="37">
        <f t="shared" si="627"/>
        <v>930.08957621847799</v>
      </c>
    </row>
    <row r="2873" spans="1:25" x14ac:dyDescent="0.3">
      <c r="A2873" s="28">
        <v>3057</v>
      </c>
      <c r="B2873" s="34">
        <f t="shared" si="623"/>
        <v>3.0570000000000001E-6</v>
      </c>
      <c r="C2873" s="37">
        <f t="shared" si="626"/>
        <v>4.0680316579662144</v>
      </c>
      <c r="D2873" s="37">
        <f t="shared" si="626"/>
        <v>20.232073666731132</v>
      </c>
      <c r="E2873" s="37">
        <f t="shared" si="626"/>
        <v>46.862576153162152</v>
      </c>
      <c r="F2873" s="37">
        <f t="shared" si="626"/>
        <v>94.610567922270263</v>
      </c>
      <c r="G2873" s="37">
        <f t="shared" si="626"/>
        <v>117.36723228849213</v>
      </c>
      <c r="H2873" s="37">
        <f t="shared" si="626"/>
        <v>133.06491474911599</v>
      </c>
      <c r="I2873" s="37">
        <f t="shared" si="626"/>
        <v>198.85719100595779</v>
      </c>
      <c r="J2873" s="37">
        <f t="shared" si="626"/>
        <v>224.4288700223189</v>
      </c>
      <c r="K2873" s="37">
        <f t="shared" si="626"/>
        <v>285.36736078156144</v>
      </c>
      <c r="L2873" s="37">
        <f t="shared" si="626"/>
        <v>329.70439930914046</v>
      </c>
      <c r="M2873" s="37">
        <f t="shared" si="627"/>
        <v>354.57668468194646</v>
      </c>
      <c r="N2873" s="37">
        <f t="shared" si="627"/>
        <v>419.74706900511768</v>
      </c>
      <c r="O2873" s="37">
        <f t="shared" si="627"/>
        <v>465.26414300303554</v>
      </c>
      <c r="P2873" s="37">
        <f t="shared" si="627"/>
        <v>511.02621771369348</v>
      </c>
      <c r="Q2873" s="37">
        <f t="shared" si="627"/>
        <v>556.98852584900897</v>
      </c>
      <c r="R2873" s="37">
        <f t="shared" si="627"/>
        <v>603.11652453865247</v>
      </c>
      <c r="S2873" s="37">
        <f t="shared" si="627"/>
        <v>649.38314805320567</v>
      </c>
      <c r="T2873" s="37">
        <f t="shared" si="627"/>
        <v>695.76689716104613</v>
      </c>
      <c r="U2873" s="37">
        <f t="shared" si="627"/>
        <v>742.2504835175929</v>
      </c>
      <c r="V2873" s="37">
        <f t="shared" si="627"/>
        <v>788.81985038832215</v>
      </c>
      <c r="W2873" s="37">
        <f t="shared" si="627"/>
        <v>835.46345362626619</v>
      </c>
      <c r="X2873" s="37">
        <f t="shared" si="627"/>
        <v>882.17172588238282</v>
      </c>
      <c r="Y2873" s="37">
        <f t="shared" si="627"/>
        <v>928.93667194401223</v>
      </c>
    </row>
    <row r="2874" spans="1:25" x14ac:dyDescent="0.3">
      <c r="A2874" s="28">
        <v>3058</v>
      </c>
      <c r="B2874" s="34">
        <f t="shared" si="623"/>
        <v>3.0580000000000002E-6</v>
      </c>
      <c r="C2874" s="37">
        <f t="shared" si="626"/>
        <v>4.067697283868954</v>
      </c>
      <c r="D2874" s="37">
        <f t="shared" si="626"/>
        <v>20.220692024859623</v>
      </c>
      <c r="E2874" s="37">
        <f t="shared" si="626"/>
        <v>46.825807545346848</v>
      </c>
      <c r="F2874" s="37">
        <f t="shared" si="626"/>
        <v>94.52126336370209</v>
      </c>
      <c r="G2874" s="37">
        <f t="shared" si="626"/>
        <v>117.25141475845119</v>
      </c>
      <c r="H2874" s="37">
        <f t="shared" si="626"/>
        <v>132.93047294028483</v>
      </c>
      <c r="I2874" s="37">
        <f t="shared" si="626"/>
        <v>198.64274088298211</v>
      </c>
      <c r="J2874" s="37">
        <f t="shared" si="626"/>
        <v>224.18274203272259</v>
      </c>
      <c r="K2874" s="37">
        <f t="shared" si="626"/>
        <v>285.04491875728212</v>
      </c>
      <c r="L2874" s="37">
        <f t="shared" si="626"/>
        <v>329.32590848252761</v>
      </c>
      <c r="M2874" s="37">
        <f t="shared" si="627"/>
        <v>354.16660844730143</v>
      </c>
      <c r="N2874" s="37">
        <f t="shared" si="627"/>
        <v>419.25385986137013</v>
      </c>
      <c r="O2874" s="37">
        <f t="shared" si="627"/>
        <v>464.71262089799433</v>
      </c>
      <c r="P2874" s="37">
        <f t="shared" si="627"/>
        <v>510.41590955280151</v>
      </c>
      <c r="Q2874" s="37">
        <f t="shared" si="627"/>
        <v>556.31904422325329</v>
      </c>
      <c r="R2874" s="37">
        <f t="shared" si="627"/>
        <v>602.38754835741395</v>
      </c>
      <c r="S2874" s="37">
        <f t="shared" si="627"/>
        <v>648.59440831938161</v>
      </c>
      <c r="T2874" s="37">
        <f t="shared" si="627"/>
        <v>694.91816634330576</v>
      </c>
      <c r="U2874" s="37">
        <f t="shared" si="627"/>
        <v>741.34156748700718</v>
      </c>
      <c r="V2874" s="37">
        <f t="shared" si="627"/>
        <v>787.85058221480983</v>
      </c>
      <c r="W2874" s="37">
        <f t="shared" si="627"/>
        <v>834.43368874514033</v>
      </c>
      <c r="X2874" s="37">
        <f t="shared" si="627"/>
        <v>881.0813382847266</v>
      </c>
      <c r="Y2874" s="37">
        <f t="shared" si="627"/>
        <v>927.78555114219319</v>
      </c>
    </row>
    <row r="2875" spans="1:25" x14ac:dyDescent="0.3">
      <c r="A2875" s="28">
        <v>3059</v>
      </c>
      <c r="B2875" s="34">
        <f t="shared" si="623"/>
        <v>3.0590000000000003E-6</v>
      </c>
      <c r="C2875" s="37">
        <f t="shared" si="626"/>
        <v>4.0673610705221366</v>
      </c>
      <c r="D2875" s="37">
        <f t="shared" si="626"/>
        <v>20.209314427698665</v>
      </c>
      <c r="E2875" s="37">
        <f t="shared" si="626"/>
        <v>46.789070004816345</v>
      </c>
      <c r="F2875" s="37">
        <f t="shared" si="626"/>
        <v>94.432058818171427</v>
      </c>
      <c r="G2875" s="37">
        <f t="shared" si="626"/>
        <v>117.13573475995022</v>
      </c>
      <c r="H2875" s="37">
        <f t="shared" si="626"/>
        <v>132.79619564305611</v>
      </c>
      <c r="I2875" s="37">
        <f t="shared" si="626"/>
        <v>198.42857487387332</v>
      </c>
      <c r="J2875" s="37">
        <f t="shared" si="626"/>
        <v>223.93694661562992</v>
      </c>
      <c r="K2875" s="37">
        <f t="shared" si="626"/>
        <v>284.72292762563688</v>
      </c>
      <c r="L2875" s="37">
        <f t="shared" si="626"/>
        <v>328.94795645856999</v>
      </c>
      <c r="M2875" s="37">
        <f t="shared" si="627"/>
        <v>353.75712083127564</v>
      </c>
      <c r="N2875" s="37">
        <f t="shared" si="627"/>
        <v>418.76137117300345</v>
      </c>
      <c r="O2875" s="37">
        <f t="shared" si="627"/>
        <v>464.16191220910918</v>
      </c>
      <c r="P2875" s="37">
        <f t="shared" si="627"/>
        <v>509.80650883194744</v>
      </c>
      <c r="Q2875" s="37">
        <f t="shared" si="627"/>
        <v>555.65056493394195</v>
      </c>
      <c r="R2875" s="37">
        <f t="shared" si="627"/>
        <v>601.65967013352054</v>
      </c>
      <c r="S2875" s="37">
        <f t="shared" si="627"/>
        <v>647.80686277168081</v>
      </c>
      <c r="T2875" s="37">
        <f t="shared" si="627"/>
        <v>694.07072645529638</v>
      </c>
      <c r="U2875" s="37">
        <f t="shared" si="627"/>
        <v>740.43403956948418</v>
      </c>
      <c r="V2875" s="37">
        <f t="shared" si="627"/>
        <v>786.88279971615532</v>
      </c>
      <c r="W2875" s="37">
        <f t="shared" si="627"/>
        <v>833.40550742868163</v>
      </c>
      <c r="X2875" s="37">
        <f t="shared" si="627"/>
        <v>879.99263242765585</v>
      </c>
      <c r="Y2875" s="37">
        <f t="shared" si="627"/>
        <v>926.63621050789368</v>
      </c>
    </row>
    <row r="2876" spans="1:25" x14ac:dyDescent="0.3">
      <c r="A2876" s="28">
        <v>3060</v>
      </c>
      <c r="B2876" s="34">
        <f t="shared" si="623"/>
        <v>3.0600000000000003E-6</v>
      </c>
      <c r="C2876" s="37">
        <f t="shared" ref="C2876:L2885" si="628">2*$C$3*$C$2^2/$B2876^5/(EXP($C$3*$C$2/$B2876/$C$4/C$7)-1)/1000000000</f>
        <v>4.0670230209786942</v>
      </c>
      <c r="D2876" s="37">
        <f t="shared" si="628"/>
        <v>20.197940881604207</v>
      </c>
      <c r="E2876" s="37">
        <f t="shared" si="628"/>
        <v>46.75236350954664</v>
      </c>
      <c r="F2876" s="37">
        <f t="shared" si="628"/>
        <v>94.342954161362655</v>
      </c>
      <c r="G2876" s="37">
        <f t="shared" si="628"/>
        <v>117.02019210706349</v>
      </c>
      <c r="H2876" s="37">
        <f t="shared" si="628"/>
        <v>132.66208262583615</v>
      </c>
      <c r="I2876" s="37">
        <f t="shared" si="628"/>
        <v>198.21469253637838</v>
      </c>
      <c r="J2876" s="37">
        <f t="shared" si="628"/>
        <v>223.69148324098356</v>
      </c>
      <c r="K2876" s="37">
        <f t="shared" si="628"/>
        <v>284.40138663864275</v>
      </c>
      <c r="L2876" s="37">
        <f t="shared" si="628"/>
        <v>328.57054232510285</v>
      </c>
      <c r="M2876" s="37">
        <f t="shared" ref="M2876:Y2885" si="629">2*$C$3*$C$2^2/$B2876^5/(EXP($C$3*$C$2/$B2876/$C$4/M$7)-1)/1000000000</f>
        <v>353.34822082804772</v>
      </c>
      <c r="N2876" s="37">
        <f t="shared" si="629"/>
        <v>418.26960168471038</v>
      </c>
      <c r="O2876" s="37">
        <f t="shared" si="629"/>
        <v>463.61201550405923</v>
      </c>
      <c r="P2876" s="37">
        <f t="shared" si="629"/>
        <v>509.19801393907454</v>
      </c>
      <c r="Q2876" s="37">
        <f t="shared" si="629"/>
        <v>554.98308618704107</v>
      </c>
      <c r="R2876" s="37">
        <f t="shared" si="629"/>
        <v>600.93288788909661</v>
      </c>
      <c r="S2876" s="37">
        <f t="shared" si="629"/>
        <v>647.02050924681942</v>
      </c>
      <c r="T2876" s="37">
        <f t="shared" si="629"/>
        <v>693.22457514699659</v>
      </c>
      <c r="U2876" s="37">
        <f t="shared" si="629"/>
        <v>739.52789722712737</v>
      </c>
      <c r="V2876" s="37">
        <f t="shared" si="629"/>
        <v>785.91650016560789</v>
      </c>
      <c r="W2876" s="37">
        <f t="shared" si="629"/>
        <v>832.37890676043719</v>
      </c>
      <c r="X2876" s="37">
        <f t="shared" si="629"/>
        <v>878.905605204273</v>
      </c>
      <c r="Y2876" s="37">
        <f t="shared" si="629"/>
        <v>925.4886467431204</v>
      </c>
    </row>
    <row r="2877" spans="1:25" x14ac:dyDescent="0.3">
      <c r="A2877" s="28">
        <v>3061</v>
      </c>
      <c r="B2877" s="34">
        <f t="shared" si="623"/>
        <v>3.061E-6</v>
      </c>
      <c r="C2877" s="37">
        <f t="shared" si="628"/>
        <v>4.0666831382893056</v>
      </c>
      <c r="D2877" s="37">
        <f t="shared" si="628"/>
        <v>20.186571392906718</v>
      </c>
      <c r="E2877" s="37">
        <f t="shared" si="628"/>
        <v>46.715688037508286</v>
      </c>
      <c r="F2877" s="37">
        <f t="shared" si="628"/>
        <v>94.253949269117655</v>
      </c>
      <c r="G2877" s="37">
        <f t="shared" si="628"/>
        <v>116.90478661413599</v>
      </c>
      <c r="H2877" s="37">
        <f t="shared" si="628"/>
        <v>132.52813365738973</v>
      </c>
      <c r="I2877" s="37">
        <f t="shared" si="628"/>
        <v>198.00109342902644</v>
      </c>
      <c r="J2877" s="37">
        <f t="shared" si="628"/>
        <v>223.44635137969138</v>
      </c>
      <c r="K2877" s="37">
        <f t="shared" si="628"/>
        <v>284.08029504974564</v>
      </c>
      <c r="L2877" s="37">
        <f t="shared" si="628"/>
        <v>328.19366517174518</v>
      </c>
      <c r="M2877" s="37">
        <f t="shared" si="629"/>
        <v>352.93990743378413</v>
      </c>
      <c r="N2877" s="37">
        <f t="shared" si="629"/>
        <v>417.77855014371858</v>
      </c>
      <c r="O2877" s="37">
        <f t="shared" si="629"/>
        <v>463.06292935345095</v>
      </c>
      <c r="P2877" s="37">
        <f t="shared" si="629"/>
        <v>508.59042326545193</v>
      </c>
      <c r="Q2877" s="37">
        <f t="shared" si="629"/>
        <v>554.3166061922484</v>
      </c>
      <c r="R2877" s="37">
        <f t="shared" si="629"/>
        <v>600.20719965040951</v>
      </c>
      <c r="S2877" s="37">
        <f t="shared" si="629"/>
        <v>646.23534558607162</v>
      </c>
      <c r="T2877" s="37">
        <f t="shared" si="629"/>
        <v>692.37971007336182</v>
      </c>
      <c r="U2877" s="37">
        <f t="shared" si="629"/>
        <v>738.6231379274418</v>
      </c>
      <c r="V2877" s="37">
        <f t="shared" si="629"/>
        <v>784.95168084224474</v>
      </c>
      <c r="W2877" s="37">
        <f t="shared" si="629"/>
        <v>831.35388383020847</v>
      </c>
      <c r="X2877" s="37">
        <f t="shared" si="629"/>
        <v>877.82025351436459</v>
      </c>
      <c r="Y2877" s="37">
        <f t="shared" si="629"/>
        <v>924.34285655699716</v>
      </c>
    </row>
    <row r="2878" spans="1:25" x14ac:dyDescent="0.3">
      <c r="A2878" s="28">
        <v>3062</v>
      </c>
      <c r="B2878" s="34">
        <f t="shared" si="623"/>
        <v>3.0620000000000001E-6</v>
      </c>
      <c r="C2878" s="37">
        <f t="shared" si="628"/>
        <v>4.066341425502376</v>
      </c>
      <c r="D2878" s="37">
        <f t="shared" si="628"/>
        <v>20.175205967911168</v>
      </c>
      <c r="E2878" s="37">
        <f t="shared" si="628"/>
        <v>46.679043566666309</v>
      </c>
      <c r="F2878" s="37">
        <f t="shared" si="628"/>
        <v>94.165044017435008</v>
      </c>
      <c r="G2878" s="37">
        <f t="shared" si="628"/>
        <v>116.78951809578247</v>
      </c>
      <c r="H2878" s="37">
        <f t="shared" si="628"/>
        <v>132.39434850683816</v>
      </c>
      <c r="I2878" s="37">
        <f t="shared" si="628"/>
        <v>197.78777711112642</v>
      </c>
      <c r="J2878" s="37">
        <f t="shared" si="628"/>
        <v>223.20155050362371</v>
      </c>
      <c r="K2878" s="37">
        <f t="shared" si="628"/>
        <v>283.75965211381566</v>
      </c>
      <c r="L2878" s="37">
        <f t="shared" si="628"/>
        <v>327.8173240898937</v>
      </c>
      <c r="M2878" s="37">
        <f t="shared" si="629"/>
        <v>352.5321796466327</v>
      </c>
      <c r="N2878" s="37">
        <f t="shared" si="629"/>
        <v>417.2882152997837</v>
      </c>
      <c r="O2878" s="37">
        <f t="shared" si="629"/>
        <v>462.51465233080836</v>
      </c>
      <c r="P2878" s="37">
        <f t="shared" si="629"/>
        <v>507.98373520566452</v>
      </c>
      <c r="Q2878" s="37">
        <f t="shared" si="629"/>
        <v>553.65112316298234</v>
      </c>
      <c r="R2878" s="37">
        <f t="shared" si="629"/>
        <v>599.48260344785695</v>
      </c>
      <c r="S2878" s="37">
        <f t="shared" si="629"/>
        <v>645.45136963525624</v>
      </c>
      <c r="T2878" s="37">
        <f t="shared" si="629"/>
        <v>691.53612889431065</v>
      </c>
      <c r="U2878" s="37">
        <f t="shared" si="629"/>
        <v>737.7197591433154</v>
      </c>
      <c r="V2878" s="37">
        <f t="shared" si="629"/>
        <v>783.98833903094999</v>
      </c>
      <c r="W2878" s="37">
        <f t="shared" si="629"/>
        <v>830.33043573403188</v>
      </c>
      <c r="X2878" s="37">
        <f t="shared" si="629"/>
        <v>876.73657426438206</v>
      </c>
      <c r="Y2878" s="37">
        <f t="shared" si="629"/>
        <v>923.19883666574185</v>
      </c>
    </row>
    <row r="2879" spans="1:25" x14ac:dyDescent="0.3">
      <c r="A2879" s="28">
        <v>3063</v>
      </c>
      <c r="B2879" s="34">
        <f t="shared" si="623"/>
        <v>3.0630000000000002E-6</v>
      </c>
      <c r="C2879" s="37">
        <f t="shared" si="628"/>
        <v>4.0659978856640651</v>
      </c>
      <c r="D2879" s="37">
        <f t="shared" si="628"/>
        <v>20.163844612897243</v>
      </c>
      <c r="E2879" s="37">
        <f t="shared" si="628"/>
        <v>46.642430074980631</v>
      </c>
      <c r="F2879" s="37">
        <f t="shared" si="628"/>
        <v>94.076238282470769</v>
      </c>
      <c r="G2879" s="37">
        <f t="shared" si="628"/>
        <v>116.674386366888</v>
      </c>
      <c r="H2879" s="37">
        <f t="shared" si="628"/>
        <v>132.2607269436603</v>
      </c>
      <c r="I2879" s="37">
        <f t="shared" si="628"/>
        <v>197.57474314276701</v>
      </c>
      <c r="J2879" s="37">
        <f t="shared" si="628"/>
        <v>222.95708008561269</v>
      </c>
      <c r="K2879" s="37">
        <f t="shared" si="628"/>
        <v>283.43945708714585</v>
      </c>
      <c r="L2879" s="37">
        <f t="shared" si="628"/>
        <v>327.44151817272171</v>
      </c>
      <c r="M2879" s="37">
        <f t="shared" si="629"/>
        <v>352.12503646672059</v>
      </c>
      <c r="N2879" s="37">
        <f t="shared" si="629"/>
        <v>416.79859590518572</v>
      </c>
      <c r="O2879" s="37">
        <f t="shared" si="629"/>
        <v>461.96718301256982</v>
      </c>
      <c r="P2879" s="37">
        <f t="shared" si="629"/>
        <v>507.37794815760918</v>
      </c>
      <c r="Q2879" s="37">
        <f t="shared" si="629"/>
        <v>552.98663531637601</v>
      </c>
      <c r="R2879" s="37">
        <f t="shared" si="629"/>
        <v>598.75909731596016</v>
      </c>
      <c r="S2879" s="37">
        <f t="shared" si="629"/>
        <v>644.66857924472959</v>
      </c>
      <c r="T2879" s="37">
        <f t="shared" si="629"/>
        <v>690.6938292747177</v>
      </c>
      <c r="U2879" s="37">
        <f t="shared" si="629"/>
        <v>736.81775835301346</v>
      </c>
      <c r="V2879" s="37">
        <f t="shared" si="629"/>
        <v>783.02647202240883</v>
      </c>
      <c r="W2879" s="37">
        <f t="shared" si="629"/>
        <v>829.30855957417043</v>
      </c>
      <c r="X2879" s="37">
        <f t="shared" si="629"/>
        <v>875.65456436743113</v>
      </c>
      <c r="Y2879" s="37">
        <f t="shared" si="629"/>
        <v>922.05658379265822</v>
      </c>
    </row>
    <row r="2880" spans="1:25" x14ac:dyDescent="0.3">
      <c r="A2880" s="28">
        <v>3064</v>
      </c>
      <c r="B2880" s="34">
        <f t="shared" si="623"/>
        <v>3.0640000000000002E-6</v>
      </c>
      <c r="C2880" s="37">
        <f t="shared" si="628"/>
        <v>4.0656525218182757</v>
      </c>
      <c r="D2880" s="37">
        <f t="shared" si="628"/>
        <v>20.152487334119296</v>
      </c>
      <c r="E2880" s="37">
        <f t="shared" si="628"/>
        <v>46.605847540406025</v>
      </c>
      <c r="F2880" s="37">
        <f t="shared" si="628"/>
        <v>93.98753194053765</v>
      </c>
      <c r="G2880" s="37">
        <f t="shared" si="628"/>
        <v>116.55939124260688</v>
      </c>
      <c r="H2880" s="37">
        <f t="shared" si="628"/>
        <v>132.12726873769114</v>
      </c>
      <c r="I2880" s="37">
        <f t="shared" si="628"/>
        <v>197.36199108481441</v>
      </c>
      <c r="J2880" s="37">
        <f t="shared" si="628"/>
        <v>222.71293959944975</v>
      </c>
      <c r="K2880" s="37">
        <f t="shared" si="628"/>
        <v>283.11970922744848</v>
      </c>
      <c r="L2880" s="37">
        <f t="shared" si="628"/>
        <v>327.06624651517382</v>
      </c>
      <c r="M2880" s="37">
        <f t="shared" si="629"/>
        <v>351.7184768961489</v>
      </c>
      <c r="N2880" s="37">
        <f t="shared" si="629"/>
        <v>416.30969071472225</v>
      </c>
      <c r="O2880" s="37">
        <f t="shared" si="629"/>
        <v>461.42051997807903</v>
      </c>
      <c r="P2880" s="37">
        <f t="shared" si="629"/>
        <v>506.77306052248395</v>
      </c>
      <c r="Q2880" s="37">
        <f t="shared" si="629"/>
        <v>552.32314087326711</v>
      </c>
      <c r="R2880" s="37">
        <f t="shared" si="629"/>
        <v>598.03667929335381</v>
      </c>
      <c r="S2880" s="37">
        <f t="shared" si="629"/>
        <v>643.88697226937359</v>
      </c>
      <c r="T2880" s="37">
        <f t="shared" si="629"/>
        <v>689.8528088843974</v>
      </c>
      <c r="U2880" s="37">
        <f t="shared" si="629"/>
        <v>735.91713304016048</v>
      </c>
      <c r="V2880" s="37">
        <f t="shared" si="629"/>
        <v>782.06607711308823</v>
      </c>
      <c r="W2880" s="37">
        <f t="shared" si="629"/>
        <v>828.28825245909366</v>
      </c>
      <c r="X2880" s="37">
        <f t="shared" si="629"/>
        <v>874.57422074325063</v>
      </c>
      <c r="Y2880" s="37">
        <f t="shared" si="629"/>
        <v>920.91609466811065</v>
      </c>
    </row>
    <row r="2881" spans="1:25" x14ac:dyDescent="0.3">
      <c r="A2881" s="28">
        <v>3065</v>
      </c>
      <c r="B2881" s="34">
        <f t="shared" si="623"/>
        <v>3.0650000000000003E-6</v>
      </c>
      <c r="C2881" s="37">
        <f t="shared" si="628"/>
        <v>4.0653053370066008</v>
      </c>
      <c r="D2881" s="37">
        <f t="shared" si="628"/>
        <v>20.141134137806379</v>
      </c>
      <c r="E2881" s="37">
        <f t="shared" si="628"/>
        <v>46.569295940891948</v>
      </c>
      <c r="F2881" s="37">
        <f t="shared" si="628"/>
        <v>93.898924868104857</v>
      </c>
      <c r="G2881" s="37">
        <f t="shared" si="628"/>
        <v>116.44453253836218</v>
      </c>
      <c r="H2881" s="37">
        <f t="shared" si="628"/>
        <v>131.99397365912094</v>
      </c>
      <c r="I2881" s="37">
        <f t="shared" si="628"/>
        <v>197.14952049890994</v>
      </c>
      <c r="J2881" s="37">
        <f t="shared" si="628"/>
        <v>222.46912851988284</v>
      </c>
      <c r="K2881" s="37">
        <f t="shared" si="628"/>
        <v>282.80040779385138</v>
      </c>
      <c r="L2881" s="37">
        <f t="shared" si="628"/>
        <v>326.69150821396136</v>
      </c>
      <c r="M2881" s="37">
        <f t="shared" si="629"/>
        <v>351.31249993898734</v>
      </c>
      <c r="N2881" s="37">
        <f t="shared" si="629"/>
        <v>415.82149848570134</v>
      </c>
      <c r="O2881" s="37">
        <f t="shared" si="629"/>
        <v>460.87466180957807</v>
      </c>
      <c r="P2881" s="37">
        <f t="shared" si="629"/>
        <v>506.16907070478032</v>
      </c>
      <c r="Q2881" s="37">
        <f t="shared" si="629"/>
        <v>551.66063805818771</v>
      </c>
      <c r="R2881" s="37">
        <f t="shared" si="629"/>
        <v>597.31534742277267</v>
      </c>
      <c r="S2881" s="37">
        <f t="shared" si="629"/>
        <v>643.10654656858219</v>
      </c>
      <c r="T2881" s="37">
        <f t="shared" si="629"/>
        <v>689.01306539809309</v>
      </c>
      <c r="U2881" s="37">
        <f t="shared" si="629"/>
        <v>735.0178806937281</v>
      </c>
      <c r="V2881" s="37">
        <f t="shared" si="629"/>
        <v>781.10715160522307</v>
      </c>
      <c r="W2881" s="37">
        <f t="shared" si="629"/>
        <v>827.26951150346156</v>
      </c>
      <c r="X2881" s="37">
        <f t="shared" si="629"/>
        <v>873.49554031819662</v>
      </c>
      <c r="Y2881" s="37">
        <f t="shared" si="629"/>
        <v>919.77736602950949</v>
      </c>
    </row>
    <row r="2882" spans="1:25" x14ac:dyDescent="0.3">
      <c r="A2882" s="28">
        <v>3066</v>
      </c>
      <c r="B2882" s="34">
        <f t="shared" si="623"/>
        <v>3.0660000000000004E-6</v>
      </c>
      <c r="C2882" s="37">
        <f t="shared" si="628"/>
        <v>4.0649563342684081</v>
      </c>
      <c r="D2882" s="37">
        <f t="shared" si="628"/>
        <v>20.129785030162445</v>
      </c>
      <c r="E2882" s="37">
        <f t="shared" si="628"/>
        <v>46.532775254383147</v>
      </c>
      <c r="F2882" s="37">
        <f t="shared" si="628"/>
        <v>93.810416941798394</v>
      </c>
      <c r="G2882" s="37">
        <f t="shared" si="628"/>
        <v>116.32981006984612</v>
      </c>
      <c r="H2882" s="37">
        <f t="shared" si="628"/>
        <v>131.86084147849562</v>
      </c>
      <c r="I2882" s="37">
        <f t="shared" si="628"/>
        <v>196.93733094747049</v>
      </c>
      <c r="J2882" s="37">
        <f t="shared" si="628"/>
        <v>222.225646322616</v>
      </c>
      <c r="K2882" s="37">
        <f t="shared" si="628"/>
        <v>282.4815520468959</v>
      </c>
      <c r="L2882" s="37">
        <f t="shared" si="628"/>
        <v>326.31730236755982</v>
      </c>
      <c r="M2882" s="37">
        <f t="shared" si="629"/>
        <v>350.90710460127144</v>
      </c>
      <c r="N2882" s="37">
        <f t="shared" si="629"/>
        <v>415.33401797793783</v>
      </c>
      <c r="O2882" s="37">
        <f t="shared" si="629"/>
        <v>460.32960709220265</v>
      </c>
      <c r="P2882" s="37">
        <f t="shared" si="629"/>
        <v>505.56597711227778</v>
      </c>
      <c r="Q2882" s="37">
        <f t="shared" si="629"/>
        <v>550.99912509935928</v>
      </c>
      <c r="R2882" s="37">
        <f t="shared" si="629"/>
        <v>596.59509975104754</v>
      </c>
      <c r="S2882" s="37">
        <f t="shared" si="629"/>
        <v>642.32730000625395</v>
      </c>
      <c r="T2882" s="37">
        <f t="shared" si="629"/>
        <v>688.17459649546606</v>
      </c>
      <c r="U2882" s="37">
        <f t="shared" si="629"/>
        <v>734.11999880802364</v>
      </c>
      <c r="V2882" s="37">
        <f t="shared" si="629"/>
        <v>780.14969280680396</v>
      </c>
      <c r="W2882" s="37">
        <f t="shared" si="629"/>
        <v>826.25233382811541</v>
      </c>
      <c r="X2882" s="37">
        <f t="shared" si="629"/>
        <v>872.41852002522933</v>
      </c>
      <c r="Y2882" s="37">
        <f t="shared" si="629"/>
        <v>918.64039462129529</v>
      </c>
    </row>
    <row r="2883" spans="1:25" x14ac:dyDescent="0.3">
      <c r="A2883" s="28">
        <v>3067</v>
      </c>
      <c r="B2883" s="34">
        <f t="shared" si="623"/>
        <v>3.067E-6</v>
      </c>
      <c r="C2883" s="37">
        <f t="shared" si="628"/>
        <v>4.0646055166407562</v>
      </c>
      <c r="D2883" s="37">
        <f t="shared" si="628"/>
        <v>20.118440017366261</v>
      </c>
      <c r="E2883" s="37">
        <f t="shared" si="628"/>
        <v>46.496285458819308</v>
      </c>
      <c r="F2883" s="37">
        <f t="shared" si="628"/>
        <v>93.72200803840046</v>
      </c>
      <c r="G2883" s="37">
        <f t="shared" si="628"/>
        <v>116.21522365301874</v>
      </c>
      <c r="H2883" s="37">
        <f t="shared" si="628"/>
        <v>131.7278719667153</v>
      </c>
      <c r="I2883" s="37">
        <f t="shared" si="628"/>
        <v>196.72542199368522</v>
      </c>
      <c r="J2883" s="37">
        <f t="shared" si="628"/>
        <v>221.98249248430631</v>
      </c>
      <c r="K2883" s="37">
        <f t="shared" si="628"/>
        <v>282.16314124853335</v>
      </c>
      <c r="L2883" s="37">
        <f t="shared" si="628"/>
        <v>325.94362807620445</v>
      </c>
      <c r="M2883" s="37">
        <f t="shared" si="629"/>
        <v>350.50228989099725</v>
      </c>
      <c r="N2883" s="37">
        <f t="shared" si="629"/>
        <v>414.84724795374632</v>
      </c>
      <c r="O2883" s="37">
        <f t="shared" si="629"/>
        <v>459.7853544139731</v>
      </c>
      <c r="P2883" s="37">
        <f t="shared" si="629"/>
        <v>504.96377815603392</v>
      </c>
      <c r="Q2883" s="37">
        <f t="shared" si="629"/>
        <v>550.33860022868021</v>
      </c>
      <c r="R2883" s="37">
        <f t="shared" si="629"/>
        <v>595.87593432909023</v>
      </c>
      <c r="S2883" s="37">
        <f t="shared" si="629"/>
        <v>641.54923045077999</v>
      </c>
      <c r="T2883" s="37">
        <f t="shared" si="629"/>
        <v>687.3373998610831</v>
      </c>
      <c r="U2883" s="37">
        <f t="shared" si="629"/>
        <v>733.22348488267619</v>
      </c>
      <c r="V2883" s="37">
        <f t="shared" si="629"/>
        <v>779.19369803156292</v>
      </c>
      <c r="W2883" s="37">
        <f t="shared" si="629"/>
        <v>825.23671656005558</v>
      </c>
      <c r="X2883" s="37">
        <f t="shared" si="629"/>
        <v>871.34315680389375</v>
      </c>
      <c r="Y2883" s="37">
        <f t="shared" si="629"/>
        <v>917.50517719491847</v>
      </c>
    </row>
    <row r="2884" spans="1:25" x14ac:dyDescent="0.3">
      <c r="A2884" s="28">
        <v>3068</v>
      </c>
      <c r="B2884" s="34">
        <f t="shared" si="623"/>
        <v>3.0680000000000001E-6</v>
      </c>
      <c r="C2884" s="37">
        <f t="shared" si="628"/>
        <v>4.0642528871584354</v>
      </c>
      <c r="D2884" s="37">
        <f t="shared" si="628"/>
        <v>20.107099105571564</v>
      </c>
      <c r="E2884" s="37">
        <f t="shared" si="628"/>
        <v>46.459826532135324</v>
      </c>
      <c r="F2884" s="37">
        <f t="shared" si="628"/>
        <v>93.633698034849417</v>
      </c>
      <c r="G2884" s="37">
        <f t="shared" si="628"/>
        <v>116.10077310410816</v>
      </c>
      <c r="H2884" s="37">
        <f t="shared" si="628"/>
        <v>131.59506489503408</v>
      </c>
      <c r="I2884" s="37">
        <f t="shared" si="628"/>
        <v>196.51379320151474</v>
      </c>
      <c r="J2884" s="37">
        <f t="shared" si="628"/>
        <v>221.73966648256231</v>
      </c>
      <c r="K2884" s="37">
        <f t="shared" si="628"/>
        <v>281.84517466212162</v>
      </c>
      <c r="L2884" s="37">
        <f t="shared" si="628"/>
        <v>325.57048444188575</v>
      </c>
      <c r="M2884" s="37">
        <f t="shared" si="629"/>
        <v>350.09805481811691</v>
      </c>
      <c r="N2884" s="37">
        <f t="shared" si="629"/>
        <v>414.36118717793602</v>
      </c>
      <c r="O2884" s="37">
        <f t="shared" si="629"/>
        <v>459.24190236578909</v>
      </c>
      <c r="P2884" s="37">
        <f t="shared" si="629"/>
        <v>504.36247225037732</v>
      </c>
      <c r="Q2884" s="37">
        <f t="shared" si="629"/>
        <v>549.67906168171828</v>
      </c>
      <c r="R2884" s="37">
        <f t="shared" si="629"/>
        <v>595.1578492118864</v>
      </c>
      <c r="S2884" s="37">
        <f t="shared" si="629"/>
        <v>640.77233577503239</v>
      </c>
      <c r="T2884" s="37">
        <f t="shared" si="629"/>
        <v>686.50147318440361</v>
      </c>
      <c r="U2884" s="37">
        <f t="shared" si="629"/>
        <v>732.32833642262256</v>
      </c>
      <c r="V2884" s="37">
        <f t="shared" si="629"/>
        <v>778.23916459895679</v>
      </c>
      <c r="W2884" s="37">
        <f t="shared" si="629"/>
        <v>824.22265683243108</v>
      </c>
      <c r="X2884" s="37">
        <f t="shared" si="629"/>
        <v>870.26944760030494</v>
      </c>
      <c r="Y2884" s="37">
        <f t="shared" si="629"/>
        <v>916.37171050882421</v>
      </c>
    </row>
    <row r="2885" spans="1:25" x14ac:dyDescent="0.3">
      <c r="A2885" s="28">
        <v>3069</v>
      </c>
      <c r="B2885" s="34">
        <f t="shared" si="623"/>
        <v>3.0690000000000002E-6</v>
      </c>
      <c r="C2885" s="37">
        <f t="shared" si="628"/>
        <v>4.0638984488539416</v>
      </c>
      <c r="D2885" s="37">
        <f t="shared" si="628"/>
        <v>20.095762300907079</v>
      </c>
      <c r="E2885" s="37">
        <f t="shared" si="628"/>
        <v>46.423398452261409</v>
      </c>
      <c r="F2885" s="37">
        <f t="shared" si="628"/>
        <v>93.545486808239644</v>
      </c>
      <c r="G2885" s="37">
        <f t="shared" si="628"/>
        <v>115.98645823960995</v>
      </c>
      <c r="H2885" s="37">
        <f t="shared" si="628"/>
        <v>131.46242003505964</v>
      </c>
      <c r="I2885" s="37">
        <f t="shared" si="628"/>
        <v>196.30244413568985</v>
      </c>
      <c r="J2885" s="37">
        <f t="shared" si="628"/>
        <v>221.4971677959422</v>
      </c>
      <c r="K2885" s="37">
        <f t="shared" si="628"/>
        <v>281.52765155242309</v>
      </c>
      <c r="L2885" s="37">
        <f t="shared" si="628"/>
        <v>325.19787056834662</v>
      </c>
      <c r="M2885" s="37">
        <f t="shared" si="629"/>
        <v>349.69439839453463</v>
      </c>
      <c r="N2885" s="37">
        <f t="shared" si="629"/>
        <v>413.87583441780509</v>
      </c>
      <c r="O2885" s="37">
        <f t="shared" si="629"/>
        <v>458.69924954142266</v>
      </c>
      <c r="P2885" s="37">
        <f t="shared" si="629"/>
        <v>503.76205781290071</v>
      </c>
      <c r="Q2885" s="37">
        <f t="shared" si="629"/>
        <v>549.02050769770335</v>
      </c>
      <c r="R2885" s="37">
        <f t="shared" si="629"/>
        <v>594.44084245848649</v>
      </c>
      <c r="S2885" s="37">
        <f t="shared" si="629"/>
        <v>639.99661385635432</v>
      </c>
      <c r="T2885" s="37">
        <f t="shared" si="629"/>
        <v>685.66681415977075</v>
      </c>
      <c r="U2885" s="37">
        <f t="shared" si="629"/>
        <v>731.43455093809678</v>
      </c>
      <c r="V2885" s="37">
        <f t="shared" si="629"/>
        <v>777.28608983415791</v>
      </c>
      <c r="W2885" s="37">
        <f t="shared" si="629"/>
        <v>823.21015178452319</v>
      </c>
      <c r="X2885" s="37">
        <f t="shared" si="629"/>
        <v>869.19738936713134</v>
      </c>
      <c r="Y2885" s="37">
        <f t="shared" si="629"/>
        <v>915.23999132843562</v>
      </c>
    </row>
    <row r="2886" spans="1:25" x14ac:dyDescent="0.3">
      <c r="A2886" s="28">
        <v>3070</v>
      </c>
      <c r="B2886" s="34">
        <f t="shared" si="623"/>
        <v>3.0700000000000003E-6</v>
      </c>
      <c r="C2886" s="37">
        <f t="shared" ref="C2886:L2895" si="630">2*$C$3*$C$2^2/$B2886^5/(EXP($C$3*$C$2/$B2886/$C$4/C$7)-1)/1000000000</f>
        <v>4.063542204757475</v>
      </c>
      <c r="D2886" s="37">
        <f t="shared" si="630"/>
        <v>20.084429609476537</v>
      </c>
      <c r="E2886" s="37">
        <f t="shared" si="630"/>
        <v>46.387001197123055</v>
      </c>
      <c r="F2886" s="37">
        <f t="shared" si="630"/>
        <v>93.457374235821305</v>
      </c>
      <c r="G2886" s="37">
        <f t="shared" si="630"/>
        <v>115.87227887628653</v>
      </c>
      <c r="H2886" s="37">
        <f t="shared" si="630"/>
        <v>131.32993715875233</v>
      </c>
      <c r="I2886" s="37">
        <f t="shared" si="630"/>
        <v>196.09137436170948</v>
      </c>
      <c r="J2886" s="37">
        <f t="shared" si="630"/>
        <v>221.25499590395145</v>
      </c>
      <c r="K2886" s="37">
        <f t="shared" si="630"/>
        <v>281.21057118560077</v>
      </c>
      <c r="L2886" s="37">
        <f t="shared" si="630"/>
        <v>324.82578556107745</v>
      </c>
      <c r="M2886" s="37">
        <f t="shared" ref="M2886:Y2895" si="631">2*$C$3*$C$2^2/$B2886^5/(EXP($C$3*$C$2/$B2886/$C$4/M$7)-1)/1000000000</f>
        <v>349.29131963410197</v>
      </c>
      <c r="N2886" s="37">
        <f t="shared" si="631"/>
        <v>413.39118844313407</v>
      </c>
      <c r="O2886" s="37">
        <f t="shared" si="631"/>
        <v>458.15739453751127</v>
      </c>
      <c r="P2886" s="37">
        <f t="shared" si="631"/>
        <v>503.16253326445167</v>
      </c>
      <c r="Q2886" s="37">
        <f t="shared" si="631"/>
        <v>548.36293651951655</v>
      </c>
      <c r="R2886" s="37">
        <f t="shared" si="631"/>
        <v>593.72491213199362</v>
      </c>
      <c r="S2886" s="37">
        <f t="shared" si="631"/>
        <v>639.22206257654943</v>
      </c>
      <c r="T2886" s="37">
        <f t="shared" si="631"/>
        <v>684.83342048639543</v>
      </c>
      <c r="U2886" s="37">
        <f t="shared" si="631"/>
        <v>730.54212594461535</v>
      </c>
      <c r="V2886" s="37">
        <f t="shared" si="631"/>
        <v>776.33447106803555</v>
      </c>
      <c r="W2886" s="37">
        <f t="shared" si="631"/>
        <v>822.19919856172942</v>
      </c>
      <c r="X2886" s="37">
        <f t="shared" si="631"/>
        <v>868.12697906357926</v>
      </c>
      <c r="Y2886" s="37">
        <f t="shared" si="631"/>
        <v>914.11001642613303</v>
      </c>
    </row>
    <row r="2887" spans="1:25" x14ac:dyDescent="0.3">
      <c r="A2887" s="28">
        <v>3071</v>
      </c>
      <c r="B2887" s="34">
        <f t="shared" si="623"/>
        <v>3.0710000000000003E-6</v>
      </c>
      <c r="C2887" s="37">
        <f t="shared" si="630"/>
        <v>4.0631841578969619</v>
      </c>
      <c r="D2887" s="37">
        <f t="shared" si="630"/>
        <v>20.07310103735891</v>
      </c>
      <c r="E2887" s="37">
        <f t="shared" si="630"/>
        <v>46.350634744641418</v>
      </c>
      <c r="F2887" s="37">
        <f t="shared" si="630"/>
        <v>93.369360195000439</v>
      </c>
      <c r="G2887" s="37">
        <f t="shared" si="630"/>
        <v>115.7582348311676</v>
      </c>
      <c r="H2887" s="37">
        <f t="shared" si="630"/>
        <v>131.19761603842491</v>
      </c>
      <c r="I2887" s="37">
        <f t="shared" si="630"/>
        <v>195.88058344583996</v>
      </c>
      <c r="J2887" s="37">
        <f t="shared" si="630"/>
        <v>221.01315028704181</v>
      </c>
      <c r="K2887" s="37">
        <f t="shared" si="630"/>
        <v>280.89393282921611</v>
      </c>
      <c r="L2887" s="37">
        <f t="shared" si="630"/>
        <v>324.45422852731411</v>
      </c>
      <c r="M2887" s="37">
        <f t="shared" si="631"/>
        <v>348.8888175526144</v>
      </c>
      <c r="N2887" s="37">
        <f t="shared" si="631"/>
        <v>412.90724802618183</v>
      </c>
      <c r="O2887" s="37">
        <f t="shared" si="631"/>
        <v>457.61633595355227</v>
      </c>
      <c r="P2887" s="37">
        <f t="shared" si="631"/>
        <v>502.5638970291277</v>
      </c>
      <c r="Q2887" s="37">
        <f t="shared" si="631"/>
        <v>547.70634639368461</v>
      </c>
      <c r="R2887" s="37">
        <f t="shared" si="631"/>
        <v>593.01005629955694</v>
      </c>
      <c r="S2887" s="37">
        <f t="shared" si="631"/>
        <v>638.44867982187168</v>
      </c>
      <c r="T2887" s="37">
        <f t="shared" si="631"/>
        <v>684.00128986835011</v>
      </c>
      <c r="U2887" s="37">
        <f t="shared" si="631"/>
        <v>729.65105896296609</v>
      </c>
      <c r="V2887" s="37">
        <f t="shared" si="631"/>
        <v>775.38430563714587</v>
      </c>
      <c r="W2887" s="37">
        <f t="shared" si="631"/>
        <v>821.18979431555226</v>
      </c>
      <c r="X2887" s="37">
        <f t="shared" si="631"/>
        <v>867.0582136553777</v>
      </c>
      <c r="Y2887" s="37">
        <f t="shared" si="631"/>
        <v>912.98178258124346</v>
      </c>
    </row>
    <row r="2888" spans="1:25" x14ac:dyDescent="0.3">
      <c r="A2888" s="28">
        <v>3072</v>
      </c>
      <c r="B2888" s="34">
        <f t="shared" si="623"/>
        <v>3.0720000000000004E-6</v>
      </c>
      <c r="C2888" s="37">
        <f t="shared" si="630"/>
        <v>4.0628243112980034</v>
      </c>
      <c r="D2888" s="37">
        <f t="shared" si="630"/>
        <v>20.061776590608208</v>
      </c>
      <c r="E2888" s="37">
        <f t="shared" si="630"/>
        <v>46.314299072732943</v>
      </c>
      <c r="F2888" s="37">
        <f t="shared" si="630"/>
        <v>93.281444563338354</v>
      </c>
      <c r="G2888" s="37">
        <f t="shared" si="630"/>
        <v>115.64432592154853</v>
      </c>
      <c r="H2888" s="37">
        <f t="shared" si="630"/>
        <v>131.06545644674168</v>
      </c>
      <c r="I2888" s="37">
        <f t="shared" si="630"/>
        <v>195.67007095511249</v>
      </c>
      <c r="J2888" s="37">
        <f t="shared" si="630"/>
        <v>220.77163042660828</v>
      </c>
      <c r="K2888" s="37">
        <f t="shared" si="630"/>
        <v>280.57773575222461</v>
      </c>
      <c r="L2888" s="37">
        <f t="shared" si="630"/>
        <v>324.08319857603095</v>
      </c>
      <c r="M2888" s="37">
        <f t="shared" si="631"/>
        <v>348.48689116780537</v>
      </c>
      <c r="N2888" s="37">
        <f t="shared" si="631"/>
        <v>412.42401194167797</v>
      </c>
      <c r="O2888" s="37">
        <f t="shared" si="631"/>
        <v>457.07607239189389</v>
      </c>
      <c r="P2888" s="37">
        <f t="shared" si="631"/>
        <v>501.96614753426496</v>
      </c>
      <c r="Q2888" s="37">
        <f t="shared" si="631"/>
        <v>547.05073557036678</v>
      </c>
      <c r="R2888" s="37">
        <f t="shared" si="631"/>
        <v>592.29627303235861</v>
      </c>
      <c r="S2888" s="37">
        <f t="shared" si="631"/>
        <v>637.67646348301207</v>
      </c>
      <c r="T2888" s="37">
        <f t="shared" si="631"/>
        <v>683.17042001455059</v>
      </c>
      <c r="U2888" s="37">
        <f t="shared" si="631"/>
        <v>728.7613475191929</v>
      </c>
      <c r="V2888" s="37">
        <f t="shared" si="631"/>
        <v>774.43559088371501</v>
      </c>
      <c r="W2888" s="37">
        <f t="shared" si="631"/>
        <v>820.1819362035784</v>
      </c>
      <c r="X2888" s="37">
        <f t="shared" si="631"/>
        <v>865.99109011475923</v>
      </c>
      <c r="Y2888" s="37">
        <f t="shared" si="631"/>
        <v>911.85528658001613</v>
      </c>
    </row>
    <row r="2889" spans="1:25" x14ac:dyDescent="0.3">
      <c r="A2889" s="28">
        <v>3073</v>
      </c>
      <c r="B2889" s="34">
        <f t="shared" si="623"/>
        <v>3.0730000000000001E-6</v>
      </c>
      <c r="C2889" s="37">
        <f t="shared" si="630"/>
        <v>4.0624626679839206</v>
      </c>
      <c r="D2889" s="37">
        <f t="shared" si="630"/>
        <v>20.050456275253808</v>
      </c>
      <c r="E2889" s="37">
        <f t="shared" si="630"/>
        <v>46.277994159309976</v>
      </c>
      <c r="F2889" s="37">
        <f t="shared" si="630"/>
        <v>93.193627218552052</v>
      </c>
      <c r="G2889" s="37">
        <f t="shared" si="630"/>
        <v>115.53055196499125</v>
      </c>
      <c r="H2889" s="37">
        <f t="shared" si="630"/>
        <v>130.93345815671839</v>
      </c>
      <c r="I2889" s="37">
        <f t="shared" si="630"/>
        <v>195.45983645732289</v>
      </c>
      <c r="J2889" s="37">
        <f t="shared" si="630"/>
        <v>220.53043580498837</v>
      </c>
      <c r="K2889" s="37">
        <f t="shared" si="630"/>
        <v>280.26197922497522</v>
      </c>
      <c r="L2889" s="37">
        <f t="shared" si="630"/>
        <v>323.71269481794104</v>
      </c>
      <c r="M2889" s="37">
        <f t="shared" si="631"/>
        <v>348.08553949934407</v>
      </c>
      <c r="N2889" s="37">
        <f t="shared" si="631"/>
        <v>411.94147896681937</v>
      </c>
      <c r="O2889" s="37">
        <f t="shared" si="631"/>
        <v>456.53660245773244</v>
      </c>
      <c r="P2889" s="37">
        <f t="shared" si="631"/>
        <v>501.36928321043536</v>
      </c>
      <c r="Q2889" s="37">
        <f t="shared" si="631"/>
        <v>546.39610230335211</v>
      </c>
      <c r="R2889" s="37">
        <f t="shared" si="631"/>
        <v>591.58356040560898</v>
      </c>
      <c r="S2889" s="37">
        <f t="shared" si="631"/>
        <v>636.90541145509269</v>
      </c>
      <c r="T2889" s="37">
        <f t="shared" si="631"/>
        <v>682.3408086387509</v>
      </c>
      <c r="U2889" s="37">
        <f t="shared" si="631"/>
        <v>727.87298914458768</v>
      </c>
      <c r="V2889" s="37">
        <f t="shared" si="631"/>
        <v>773.48832415562913</v>
      </c>
      <c r="W2889" s="37">
        <f t="shared" si="631"/>
        <v>819.1756213894713</v>
      </c>
      <c r="X2889" s="37">
        <f t="shared" si="631"/>
        <v>864.9256054204501</v>
      </c>
      <c r="Y2889" s="37">
        <f t="shared" si="631"/>
        <v>910.73052521561215</v>
      </c>
    </row>
    <row r="2890" spans="1:25" x14ac:dyDescent="0.3">
      <c r="A2890" s="28">
        <v>3074</v>
      </c>
      <c r="B2890" s="34">
        <f t="shared" si="623"/>
        <v>3.0740000000000001E-6</v>
      </c>
      <c r="C2890" s="37">
        <f t="shared" si="630"/>
        <v>4.0620992309757105</v>
      </c>
      <c r="D2890" s="37">
        <f t="shared" si="630"/>
        <v>20.039140097300276</v>
      </c>
      <c r="E2890" s="37">
        <f t="shared" si="630"/>
        <v>46.241719982280372</v>
      </c>
      <c r="F2890" s="37">
        <f t="shared" si="630"/>
        <v>93.105908038513263</v>
      </c>
      <c r="G2890" s="37">
        <f t="shared" si="630"/>
        <v>115.41691277932263</v>
      </c>
      <c r="H2890" s="37">
        <f t="shared" si="630"/>
        <v>130.8016209417209</v>
      </c>
      <c r="I2890" s="37">
        <f t="shared" si="630"/>
        <v>195.24987952102867</v>
      </c>
      <c r="J2890" s="37">
        <f t="shared" si="630"/>
        <v>220.28956590545866</v>
      </c>
      <c r="K2890" s="37">
        <f t="shared" si="630"/>
        <v>279.94666251920438</v>
      </c>
      <c r="L2890" s="37">
        <f t="shared" si="630"/>
        <v>323.34271636548834</v>
      </c>
      <c r="M2890" s="37">
        <f t="shared" si="631"/>
        <v>347.68476156882843</v>
      </c>
      <c r="N2890" s="37">
        <f t="shared" si="631"/>
        <v>411.45964788126196</v>
      </c>
      <c r="O2890" s="37">
        <f t="shared" si="631"/>
        <v>455.99792475910078</v>
      </c>
      <c r="P2890" s="37">
        <f t="shared" si="631"/>
        <v>500.77330249143324</v>
      </c>
      <c r="Q2890" s="37">
        <f t="shared" si="631"/>
        <v>545.74244485004442</v>
      </c>
      <c r="R2890" s="37">
        <f t="shared" si="631"/>
        <v>590.8719164985306</v>
      </c>
      <c r="S2890" s="37">
        <f t="shared" si="631"/>
        <v>636.1355216376503</v>
      </c>
      <c r="T2890" s="37">
        <f t="shared" si="631"/>
        <v>681.51245345952566</v>
      </c>
      <c r="U2890" s="37">
        <f t="shared" si="631"/>
        <v>726.98598137567149</v>
      </c>
      <c r="V2890" s="37">
        <f t="shared" si="631"/>
        <v>772.54250280641475</v>
      </c>
      <c r="W2890" s="37">
        <f t="shared" si="631"/>
        <v>818.17084704294791</v>
      </c>
      <c r="X2890" s="37">
        <f t="shared" si="631"/>
        <v>863.86175655764509</v>
      </c>
      <c r="Y2890" s="37">
        <f t="shared" si="631"/>
        <v>909.60749528808105</v>
      </c>
    </row>
    <row r="2891" spans="1:25" x14ac:dyDescent="0.3">
      <c r="A2891" s="28">
        <v>3075</v>
      </c>
      <c r="B2891" s="34">
        <f t="shared" si="623"/>
        <v>3.0750000000000002E-6</v>
      </c>
      <c r="C2891" s="37">
        <f t="shared" si="630"/>
        <v>4.0617340032920763</v>
      </c>
      <c r="D2891" s="37">
        <f t="shared" si="630"/>
        <v>20.027828062727636</v>
      </c>
      <c r="E2891" s="37">
        <f t="shared" si="630"/>
        <v>46.205476519548007</v>
      </c>
      <c r="F2891" s="37">
        <f t="shared" si="630"/>
        <v>93.018286901249127</v>
      </c>
      <c r="G2891" s="37">
        <f t="shared" si="630"/>
        <v>115.30340818263525</v>
      </c>
      <c r="H2891" s="37">
        <f t="shared" si="630"/>
        <v>130.66994457546568</v>
      </c>
      <c r="I2891" s="37">
        <f t="shared" si="630"/>
        <v>195.04019971554914</v>
      </c>
      <c r="J2891" s="37">
        <f t="shared" si="630"/>
        <v>220.04902021223472</v>
      </c>
      <c r="K2891" s="37">
        <f t="shared" si="630"/>
        <v>279.63178490803546</v>
      </c>
      <c r="L2891" s="37">
        <f t="shared" si="630"/>
        <v>322.97326233284662</v>
      </c>
      <c r="M2891" s="37">
        <f t="shared" si="631"/>
        <v>347.28455639978421</v>
      </c>
      <c r="N2891" s="37">
        <f t="shared" si="631"/>
        <v>410.97851746711768</v>
      </c>
      <c r="O2891" s="37">
        <f t="shared" si="631"/>
        <v>455.46003790686672</v>
      </c>
      <c r="P2891" s="37">
        <f t="shared" si="631"/>
        <v>500.1782038142735</v>
      </c>
      <c r="Q2891" s="37">
        <f t="shared" si="631"/>
        <v>545.08976147145984</v>
      </c>
      <c r="R2891" s="37">
        <f t="shared" si="631"/>
        <v>590.16133939435485</v>
      </c>
      <c r="S2891" s="37">
        <f t="shared" si="631"/>
        <v>635.36679193463124</v>
      </c>
      <c r="T2891" s="37">
        <f t="shared" si="631"/>
        <v>680.68535220026365</v>
      </c>
      <c r="U2891" s="37">
        <f t="shared" si="631"/>
        <v>726.10032175418678</v>
      </c>
      <c r="V2891" s="37">
        <f t="shared" si="631"/>
        <v>771.59812419523246</v>
      </c>
      <c r="W2891" s="37">
        <f t="shared" si="631"/>
        <v>817.16761033977161</v>
      </c>
      <c r="X2891" s="37">
        <f t="shared" si="631"/>
        <v>862.79954051800212</v>
      </c>
      <c r="Y2891" s="37">
        <f t="shared" si="631"/>
        <v>908.486193604351</v>
      </c>
    </row>
    <row r="2892" spans="1:25" x14ac:dyDescent="0.3">
      <c r="A2892" s="28">
        <v>3076</v>
      </c>
      <c r="B2892" s="34">
        <f t="shared" si="623"/>
        <v>3.0760000000000003E-6</v>
      </c>
      <c r="C2892" s="37">
        <f t="shared" si="630"/>
        <v>4.0613669879493806</v>
      </c>
      <c r="D2892" s="37">
        <f t="shared" si="630"/>
        <v>20.016520177491241</v>
      </c>
      <c r="E2892" s="37">
        <f t="shared" si="630"/>
        <v>46.169263749012458</v>
      </c>
      <c r="F2892" s="37">
        <f t="shared" si="630"/>
        <v>92.930763684941525</v>
      </c>
      <c r="G2892" s="37">
        <f t="shared" si="630"/>
        <v>115.19003799328617</v>
      </c>
      <c r="H2892" s="37">
        <f t="shared" si="630"/>
        <v>130.53842883201807</v>
      </c>
      <c r="I2892" s="37">
        <f t="shared" si="630"/>
        <v>194.83079661096235</v>
      </c>
      <c r="J2892" s="37">
        <f t="shared" si="630"/>
        <v>219.80879821046764</v>
      </c>
      <c r="K2892" s="37">
        <f t="shared" si="630"/>
        <v>279.31734566597464</v>
      </c>
      <c r="L2892" s="37">
        <f t="shared" si="630"/>
        <v>322.60433183591459</v>
      </c>
      <c r="M2892" s="37">
        <f t="shared" si="631"/>
        <v>346.88492301765734</v>
      </c>
      <c r="N2892" s="37">
        <f t="shared" si="631"/>
        <v>410.49808650894698</v>
      </c>
      <c r="O2892" s="37">
        <f t="shared" si="631"/>
        <v>454.92294051472311</v>
      </c>
      <c r="P2892" s="37">
        <f t="shared" si="631"/>
        <v>499.58398561918017</v>
      </c>
      <c r="Q2892" s="37">
        <f t="shared" si="631"/>
        <v>544.43805043221346</v>
      </c>
      <c r="R2892" s="37">
        <f t="shared" si="631"/>
        <v>589.45182718030833</v>
      </c>
      <c r="S2892" s="37">
        <f t="shared" si="631"/>
        <v>634.59922025437731</v>
      </c>
      <c r="T2892" s="37">
        <f t="shared" si="631"/>
        <v>679.85950258915295</v>
      </c>
      <c r="U2892" s="37">
        <f t="shared" si="631"/>
        <v>725.21600782708288</v>
      </c>
      <c r="V2892" s="37">
        <f t="shared" si="631"/>
        <v>770.65518568685616</v>
      </c>
      <c r="W2892" s="37">
        <f t="shared" si="631"/>
        <v>816.16590846173278</v>
      </c>
      <c r="X2892" s="37">
        <f t="shared" si="631"/>
        <v>861.7389542996184</v>
      </c>
      <c r="Y2892" s="37">
        <f t="shared" si="631"/>
        <v>907.366616978205</v>
      </c>
    </row>
    <row r="2893" spans="1:25" x14ac:dyDescent="0.3">
      <c r="A2893" s="28">
        <v>3077</v>
      </c>
      <c r="B2893" s="34">
        <f t="shared" si="623"/>
        <v>3.0770000000000004E-6</v>
      </c>
      <c r="C2893" s="37">
        <f t="shared" si="630"/>
        <v>4.0609981879616903</v>
      </c>
      <c r="D2893" s="37">
        <f t="shared" si="630"/>
        <v>20.005216447521978</v>
      </c>
      <c r="E2893" s="37">
        <f t="shared" si="630"/>
        <v>46.133081648569451</v>
      </c>
      <c r="F2893" s="37">
        <f t="shared" si="630"/>
        <v>92.843338267926882</v>
      </c>
      <c r="G2893" s="37">
        <f t="shared" si="630"/>
        <v>115.07680202989683</v>
      </c>
      <c r="H2893" s="37">
        <f t="shared" si="630"/>
        <v>130.40707348579269</v>
      </c>
      <c r="I2893" s="37">
        <f t="shared" si="630"/>
        <v>194.62166977810483</v>
      </c>
      <c r="J2893" s="37">
        <f t="shared" si="630"/>
        <v>219.56889938624317</v>
      </c>
      <c r="K2893" s="37">
        <f t="shared" si="630"/>
        <v>279.00334406890812</v>
      </c>
      <c r="L2893" s="37">
        <f t="shared" si="630"/>
        <v>322.23592399231239</v>
      </c>
      <c r="M2893" s="37">
        <f t="shared" si="631"/>
        <v>346.4858604498117</v>
      </c>
      <c r="N2893" s="37">
        <f t="shared" si="631"/>
        <v>410.01835379375427</v>
      </c>
      <c r="O2893" s="37">
        <f t="shared" si="631"/>
        <v>454.38663119918192</v>
      </c>
      <c r="P2893" s="37">
        <f t="shared" si="631"/>
        <v>498.99064634958052</v>
      </c>
      <c r="Q2893" s="37">
        <f t="shared" si="631"/>
        <v>543.7873100005138</v>
      </c>
      <c r="R2893" s="37">
        <f t="shared" si="631"/>
        <v>588.7433779476055</v>
      </c>
      <c r="S2893" s="37">
        <f t="shared" si="631"/>
        <v>633.83280450961627</v>
      </c>
      <c r="T2893" s="37">
        <f t="shared" si="631"/>
        <v>679.03490235917002</v>
      </c>
      <c r="U2893" s="37">
        <f t="shared" si="631"/>
        <v>724.33303714650276</v>
      </c>
      <c r="V2893" s="37">
        <f t="shared" si="631"/>
        <v>769.71368465166506</v>
      </c>
      <c r="W2893" s="37">
        <f t="shared" si="631"/>
        <v>815.16573859663606</v>
      </c>
      <c r="X2893" s="37">
        <f t="shared" si="631"/>
        <v>860.67999490701925</v>
      </c>
      <c r="Y2893" s="37">
        <f t="shared" si="631"/>
        <v>906.24876223026899</v>
      </c>
    </row>
    <row r="2894" spans="1:25" x14ac:dyDescent="0.3">
      <c r="A2894" s="28">
        <v>3078</v>
      </c>
      <c r="B2894" s="34">
        <f t="shared" si="623"/>
        <v>3.078E-6</v>
      </c>
      <c r="C2894" s="37">
        <f t="shared" si="630"/>
        <v>4.0606276063407432</v>
      </c>
      <c r="D2894" s="37">
        <f t="shared" si="630"/>
        <v>19.993916878726271</v>
      </c>
      <c r="E2894" s="37">
        <f t="shared" si="630"/>
        <v>46.096930196110776</v>
      </c>
      <c r="F2894" s="37">
        <f t="shared" si="630"/>
        <v>92.75601052869645</v>
      </c>
      <c r="G2894" s="37">
        <f t="shared" si="630"/>
        <v>114.96370011135299</v>
      </c>
      <c r="H2894" s="37">
        <f t="shared" si="630"/>
        <v>130.27587831155256</v>
      </c>
      <c r="I2894" s="37">
        <f t="shared" si="630"/>
        <v>194.41281878856967</v>
      </c>
      <c r="J2894" s="37">
        <f t="shared" si="630"/>
        <v>219.32932322657942</v>
      </c>
      <c r="K2894" s="37">
        <f t="shared" si="630"/>
        <v>278.68977939409967</v>
      </c>
      <c r="L2894" s="37">
        <f t="shared" si="630"/>
        <v>321.86803792137761</v>
      </c>
      <c r="M2894" s="37">
        <f t="shared" si="631"/>
        <v>346.08736772552493</v>
      </c>
      <c r="N2894" s="37">
        <f t="shared" si="631"/>
        <v>409.53931811098232</v>
      </c>
      <c r="O2894" s="37">
        <f t="shared" si="631"/>
        <v>453.85110857957</v>
      </c>
      <c r="P2894" s="37">
        <f t="shared" si="631"/>
        <v>498.39818445209801</v>
      </c>
      <c r="Q2894" s="37">
        <f t="shared" si="631"/>
        <v>543.13753844815392</v>
      </c>
      <c r="R2894" s="37">
        <f t="shared" si="631"/>
        <v>588.03598979143862</v>
      </c>
      <c r="S2894" s="37">
        <f t="shared" si="631"/>
        <v>633.06754261745289</v>
      </c>
      <c r="T2894" s="37">
        <f t="shared" si="631"/>
        <v>678.21154924806945</v>
      </c>
      <c r="U2894" s="37">
        <f t="shared" si="631"/>
        <v>723.4514072697732</v>
      </c>
      <c r="V2894" s="37">
        <f t="shared" si="631"/>
        <v>768.77361846562735</v>
      </c>
      <c r="W2894" s="37">
        <f t="shared" si="631"/>
        <v>814.16709793828522</v>
      </c>
      <c r="X2894" s="37">
        <f t="shared" si="631"/>
        <v>859.62265935114112</v>
      </c>
      <c r="Y2894" s="37">
        <f t="shared" si="631"/>
        <v>905.13262618799411</v>
      </c>
    </row>
    <row r="2895" spans="1:25" x14ac:dyDescent="0.3">
      <c r="A2895" s="28">
        <v>3079</v>
      </c>
      <c r="B2895" s="34">
        <f t="shared" si="623"/>
        <v>3.0790000000000001E-6</v>
      </c>
      <c r="C2895" s="37">
        <f t="shared" si="630"/>
        <v>4.0602552460959398</v>
      </c>
      <c r="D2895" s="37">
        <f t="shared" si="630"/>
        <v>19.982621476986107</v>
      </c>
      <c r="E2895" s="37">
        <f t="shared" si="630"/>
        <v>46.060809369524293</v>
      </c>
      <c r="F2895" s="37">
        <f t="shared" si="630"/>
        <v>92.668780345895527</v>
      </c>
      <c r="G2895" s="37">
        <f t="shared" si="630"/>
        <v>114.85073205680365</v>
      </c>
      <c r="H2895" s="37">
        <f t="shared" si="630"/>
        <v>130.14484308440797</v>
      </c>
      <c r="I2895" s="37">
        <f t="shared" si="630"/>
        <v>194.20424321470463</v>
      </c>
      <c r="J2895" s="37">
        <f t="shared" si="630"/>
        <v>219.09006921942455</v>
      </c>
      <c r="K2895" s="37">
        <f t="shared" si="630"/>
        <v>278.37665092018642</v>
      </c>
      <c r="L2895" s="37">
        <f t="shared" si="630"/>
        <v>321.50067274416108</v>
      </c>
      <c r="M2895" s="37">
        <f t="shared" si="631"/>
        <v>345.68944387598191</v>
      </c>
      <c r="N2895" s="37">
        <f t="shared" si="631"/>
        <v>409.06097825250521</v>
      </c>
      <c r="O2895" s="37">
        <f t="shared" si="631"/>
        <v>453.31637127801861</v>
      </c>
      <c r="P2895" s="37">
        <f t="shared" si="631"/>
        <v>497.80659837654275</v>
      </c>
      <c r="Q2895" s="37">
        <f t="shared" si="631"/>
        <v>542.48873405050108</v>
      </c>
      <c r="R2895" s="37">
        <f t="shared" si="631"/>
        <v>587.32966081096708</v>
      </c>
      <c r="S2895" s="37">
        <f t="shared" si="631"/>
        <v>632.30343249935515</v>
      </c>
      <c r="T2895" s="37">
        <f t="shared" si="631"/>
        <v>677.38944099837011</v>
      </c>
      <c r="U2895" s="37">
        <f t="shared" si="631"/>
        <v>722.57111575938757</v>
      </c>
      <c r="V2895" s="37">
        <f t="shared" si="631"/>
        <v>767.83498451028458</v>
      </c>
      <c r="W2895" s="37">
        <f t="shared" si="631"/>
        <v>813.16998368646739</v>
      </c>
      <c r="X2895" s="37">
        <f t="shared" si="631"/>
        <v>858.56694464931331</v>
      </c>
      <c r="Y2895" s="37">
        <f t="shared" si="631"/>
        <v>904.01820568563699</v>
      </c>
    </row>
    <row r="2896" spans="1:25" x14ac:dyDescent="0.3">
      <c r="A2896" s="28">
        <v>3080</v>
      </c>
      <c r="B2896" s="34">
        <f t="shared" si="623"/>
        <v>3.0800000000000002E-6</v>
      </c>
      <c r="C2896" s="37">
        <f t="shared" ref="C2896:L2905" si="632">2*$C$3*$C$2^2/$B2896^5/(EXP($C$3*$C$2/$B2896/$C$4/C$7)-1)/1000000000</f>
        <v>4.0598811102343646</v>
      </c>
      <c r="D2896" s="37">
        <f t="shared" si="632"/>
        <v>19.971330248159187</v>
      </c>
      <c r="E2896" s="37">
        <f t="shared" si="632"/>
        <v>46.024719146694231</v>
      </c>
      <c r="F2896" s="37">
        <f t="shared" si="632"/>
        <v>92.581647598323869</v>
      </c>
      <c r="G2896" s="37">
        <f t="shared" si="632"/>
        <v>114.73789768566147</v>
      </c>
      <c r="H2896" s="37">
        <f t="shared" si="632"/>
        <v>130.01396757981703</v>
      </c>
      <c r="I2896" s="37">
        <f t="shared" si="632"/>
        <v>193.99594262961142</v>
      </c>
      <c r="J2896" s="37">
        <f t="shared" si="632"/>
        <v>218.8511368536561</v>
      </c>
      <c r="K2896" s="37">
        <f t="shared" si="632"/>
        <v>278.06395792717757</v>
      </c>
      <c r="L2896" s="37">
        <f t="shared" si="632"/>
        <v>321.13382758342453</v>
      </c>
      <c r="M2896" s="37">
        <f t="shared" ref="M2896:Y2905" si="633">2*$C$3*$C$2^2/$B2896^5/(EXP($C$3*$C$2/$B2896/$C$4/M$7)-1)/1000000000</f>
        <v>345.29208793427421</v>
      </c>
      <c r="N2896" s="37">
        <f t="shared" si="633"/>
        <v>408.58333301262542</v>
      </c>
      <c r="O2896" s="37">
        <f t="shared" si="633"/>
        <v>452.78241791946084</v>
      </c>
      <c r="P2896" s="37">
        <f t="shared" si="633"/>
        <v>497.21588657590689</v>
      </c>
      <c r="Q2896" s="37">
        <f t="shared" si="633"/>
        <v>541.84089508649117</v>
      </c>
      <c r="R2896" s="37">
        <f t="shared" si="633"/>
        <v>586.62438910931053</v>
      </c>
      <c r="S2896" s="37">
        <f t="shared" si="633"/>
        <v>631.54047208114753</v>
      </c>
      <c r="T2896" s="37">
        <f t="shared" si="633"/>
        <v>676.56857535734741</v>
      </c>
      <c r="U2896" s="37">
        <f t="shared" si="633"/>
        <v>721.69216018299949</v>
      </c>
      <c r="V2896" s="37">
        <f t="shared" si="633"/>
        <v>766.89778017274455</v>
      </c>
      <c r="W2896" s="37">
        <f t="shared" si="633"/>
        <v>812.17439304694199</v>
      </c>
      <c r="X2896" s="37">
        <f t="shared" si="633"/>
        <v>857.5128478252484</v>
      </c>
      <c r="Y2896" s="37">
        <f t="shared" si="633"/>
        <v>902.90549756424798</v>
      </c>
    </row>
    <row r="2897" spans="1:25" x14ac:dyDescent="0.3">
      <c r="A2897" s="28">
        <v>3081</v>
      </c>
      <c r="B2897" s="34">
        <f t="shared" si="623"/>
        <v>3.0810000000000002E-6</v>
      </c>
      <c r="C2897" s="37">
        <f t="shared" si="632"/>
        <v>4.0595052017607571</v>
      </c>
      <c r="D2897" s="37">
        <f t="shared" si="632"/>
        <v>19.960043198078868</v>
      </c>
      <c r="E2897" s="37">
        <f t="shared" si="632"/>
        <v>45.98865950550114</v>
      </c>
      <c r="F2897" s="37">
        <f t="shared" si="632"/>
        <v>92.494612164935106</v>
      </c>
      <c r="G2897" s="37">
        <f t="shared" si="632"/>
        <v>114.6251968176017</v>
      </c>
      <c r="H2897" s="37">
        <f t="shared" si="632"/>
        <v>129.88325157358415</v>
      </c>
      <c r="I2897" s="37">
        <f t="shared" si="632"/>
        <v>193.7879166071439</v>
      </c>
      <c r="J2897" s="37">
        <f t="shared" si="632"/>
        <v>218.61252561907793</v>
      </c>
      <c r="K2897" s="37">
        <f t="shared" si="632"/>
        <v>277.75169969645026</v>
      </c>
      <c r="L2897" s="37">
        <f t="shared" si="632"/>
        <v>320.76750156363539</v>
      </c>
      <c r="M2897" s="37">
        <f t="shared" si="633"/>
        <v>344.89529893539242</v>
      </c>
      <c r="N2897" s="37">
        <f t="shared" si="633"/>
        <v>408.10638118806611</v>
      </c>
      <c r="O2897" s="37">
        <f t="shared" si="633"/>
        <v>452.24924713162221</v>
      </c>
      <c r="P2897" s="37">
        <f t="shared" si="633"/>
        <v>496.62604750635501</v>
      </c>
      <c r="Q2897" s="37">
        <f t="shared" si="633"/>
        <v>541.19401983861815</v>
      </c>
      <c r="R2897" s="37">
        <f t="shared" si="633"/>
        <v>585.92017279353752</v>
      </c>
      <c r="S2897" s="37">
        <f t="shared" si="633"/>
        <v>630.77865929299844</v>
      </c>
      <c r="T2897" s="37">
        <f t="shared" si="633"/>
        <v>675.74895007701809</v>
      </c>
      <c r="U2897" s="37">
        <f t="shared" si="633"/>
        <v>720.81453811340486</v>
      </c>
      <c r="V2897" s="37">
        <f t="shared" si="633"/>
        <v>765.962002845661</v>
      </c>
      <c r="W2897" s="37">
        <f t="shared" si="633"/>
        <v>811.18032323142177</v>
      </c>
      <c r="X2897" s="37">
        <f t="shared" si="633"/>
        <v>856.46036590901986</v>
      </c>
      <c r="Y2897" s="37">
        <f t="shared" si="633"/>
        <v>901.79449867164954</v>
      </c>
    </row>
    <row r="2898" spans="1:25" x14ac:dyDescent="0.3">
      <c r="A2898" s="28">
        <v>3082</v>
      </c>
      <c r="B2898" s="34">
        <f t="shared" si="623"/>
        <v>3.0820000000000003E-6</v>
      </c>
      <c r="C2898" s="37">
        <f t="shared" si="632"/>
        <v>4.0591275236775246</v>
      </c>
      <c r="D2898" s="37">
        <f t="shared" si="632"/>
        <v>19.948760332554343</v>
      </c>
      <c r="E2898" s="37">
        <f t="shared" si="632"/>
        <v>45.952630423821965</v>
      </c>
      <c r="F2898" s="37">
        <f t="shared" si="632"/>
        <v>92.407673924836857</v>
      </c>
      <c r="G2898" s="37">
        <f t="shared" si="632"/>
        <v>114.51262927256221</v>
      </c>
      <c r="H2898" s="37">
        <f t="shared" si="632"/>
        <v>129.75269484185998</v>
      </c>
      <c r="I2898" s="37">
        <f t="shared" si="632"/>
        <v>193.58016472190641</v>
      </c>
      <c r="J2898" s="37">
        <f t="shared" si="632"/>
        <v>218.37423500641884</v>
      </c>
      <c r="K2898" s="37">
        <f t="shared" si="632"/>
        <v>277.43987551074736</v>
      </c>
      <c r="L2898" s="37">
        <f t="shared" si="632"/>
        <v>320.40169381096348</v>
      </c>
      <c r="M2898" s="37">
        <f t="shared" si="633"/>
        <v>344.49907591622377</v>
      </c>
      <c r="N2898" s="37">
        <f t="shared" si="633"/>
        <v>407.63012157796658</v>
      </c>
      <c r="O2898" s="37">
        <f t="shared" si="633"/>
        <v>451.71685754501635</v>
      </c>
      <c r="P2898" s="37">
        <f t="shared" si="633"/>
        <v>496.03707962721785</v>
      </c>
      <c r="Q2898" s="37">
        <f t="shared" si="633"/>
        <v>540.54810659292673</v>
      </c>
      <c r="R2898" s="37">
        <f t="shared" si="633"/>
        <v>585.21700997465689</v>
      </c>
      <c r="S2898" s="37">
        <f t="shared" si="633"/>
        <v>630.0179920694095</v>
      </c>
      <c r="T2898" s="37">
        <f t="shared" si="633"/>
        <v>674.93056291413086</v>
      </c>
      <c r="U2898" s="37">
        <f t="shared" si="633"/>
        <v>719.93824712853291</v>
      </c>
      <c r="V2898" s="37">
        <f t="shared" si="633"/>
        <v>765.02764992722473</v>
      </c>
      <c r="W2898" s="37">
        <f t="shared" si="633"/>
        <v>810.18777145756189</v>
      </c>
      <c r="X2898" s="37">
        <f t="shared" si="633"/>
        <v>855.40949593705227</v>
      </c>
      <c r="Y2898" s="37">
        <f t="shared" si="633"/>
        <v>900.68520586242494</v>
      </c>
    </row>
    <row r="2899" spans="1:25" x14ac:dyDescent="0.3">
      <c r="A2899" s="28">
        <v>3083</v>
      </c>
      <c r="B2899" s="34">
        <f t="shared" si="623"/>
        <v>3.0830000000000004E-6</v>
      </c>
      <c r="C2899" s="37">
        <f t="shared" si="632"/>
        <v>4.0587480789847268</v>
      </c>
      <c r="D2899" s="37">
        <f t="shared" si="632"/>
        <v>19.937481657370572</v>
      </c>
      <c r="E2899" s="37">
        <f t="shared" si="632"/>
        <v>45.916631879530186</v>
      </c>
      <c r="F2899" s="37">
        <f t="shared" si="632"/>
        <v>92.320832757290319</v>
      </c>
      <c r="G2899" s="37">
        <f t="shared" si="632"/>
        <v>114.40019487074292</v>
      </c>
      <c r="H2899" s="37">
        <f t="shared" si="632"/>
        <v>129.62229716114069</v>
      </c>
      <c r="I2899" s="37">
        <f t="shared" si="632"/>
        <v>193.37268654925256</v>
      </c>
      <c r="J2899" s="37">
        <f t="shared" si="632"/>
        <v>218.13626450733065</v>
      </c>
      <c r="K2899" s="37">
        <f t="shared" si="632"/>
        <v>277.12848465417358</v>
      </c>
      <c r="L2899" s="37">
        <f t="shared" si="632"/>
        <v>320.03640345327773</v>
      </c>
      <c r="M2899" s="37">
        <f t="shared" si="633"/>
        <v>344.1034179155472</v>
      </c>
      <c r="N2899" s="37">
        <f t="shared" si="633"/>
        <v>407.15455298387621</v>
      </c>
      <c r="O2899" s="37">
        <f t="shared" si="633"/>
        <v>451.18524779293682</v>
      </c>
      <c r="P2899" s="37">
        <f t="shared" si="633"/>
        <v>495.44898140098405</v>
      </c>
      <c r="Q2899" s="37">
        <f t="shared" si="633"/>
        <v>539.90315363900311</v>
      </c>
      <c r="R2899" s="37">
        <f t="shared" si="633"/>
        <v>584.51489876760752</v>
      </c>
      <c r="S2899" s="37">
        <f t="shared" si="633"/>
        <v>629.25846834920719</v>
      </c>
      <c r="T2899" s="37">
        <f t="shared" si="633"/>
        <v>674.11341163015425</v>
      </c>
      <c r="U2899" s="37">
        <f t="shared" si="633"/>
        <v>719.06328481143169</v>
      </c>
      <c r="V2899" s="37">
        <f t="shared" si="633"/>
        <v>764.09471882114701</v>
      </c>
      <c r="W2899" s="37">
        <f t="shared" si="633"/>
        <v>809.19673494894289</v>
      </c>
      <c r="X2899" s="37">
        <f t="shared" si="633"/>
        <v>854.36023495210122</v>
      </c>
      <c r="Y2899" s="37">
        <f t="shared" si="633"/>
        <v>899.57761599789558</v>
      </c>
    </row>
    <row r="2900" spans="1:25" x14ac:dyDescent="0.3">
      <c r="A2900" s="28">
        <v>3084</v>
      </c>
      <c r="B2900" s="34">
        <f t="shared" si="623"/>
        <v>3.084E-6</v>
      </c>
      <c r="C2900" s="37">
        <f t="shared" si="632"/>
        <v>4.0583668706800857</v>
      </c>
      <c r="D2900" s="37">
        <f t="shared" si="632"/>
        <v>19.9262071782885</v>
      </c>
      <c r="E2900" s="37">
        <f t="shared" si="632"/>
        <v>45.880663850495964</v>
      </c>
      <c r="F2900" s="37">
        <f t="shared" si="632"/>
        <v>92.234088541710463</v>
      </c>
      <c r="G2900" s="37">
        <f t="shared" si="632"/>
        <v>114.28789343260574</v>
      </c>
      <c r="H2900" s="37">
        <f t="shared" si="632"/>
        <v>129.49205830826764</v>
      </c>
      <c r="I2900" s="37">
        <f t="shared" si="632"/>
        <v>193.16548166528401</v>
      </c>
      <c r="J2900" s="37">
        <f t="shared" si="632"/>
        <v>217.89861361438685</v>
      </c>
      <c r="K2900" s="37">
        <f t="shared" si="632"/>
        <v>276.81752641219441</v>
      </c>
      <c r="L2900" s="37">
        <f t="shared" si="632"/>
        <v>319.67162962014208</v>
      </c>
      <c r="M2900" s="37">
        <f t="shared" si="633"/>
        <v>343.70832397403035</v>
      </c>
      <c r="N2900" s="37">
        <f t="shared" si="633"/>
        <v>406.67967420975037</v>
      </c>
      <c r="O2900" s="37">
        <f t="shared" si="633"/>
        <v>450.65441651145301</v>
      </c>
      <c r="P2900" s="37">
        <f t="shared" si="633"/>
        <v>494.86175129329445</v>
      </c>
      <c r="Q2900" s="37">
        <f t="shared" si="633"/>
        <v>539.25915926996879</v>
      </c>
      <c r="R2900" s="37">
        <f t="shared" si="633"/>
        <v>583.81383729125184</v>
      </c>
      <c r="S2900" s="37">
        <f t="shared" si="633"/>
        <v>628.50008607553127</v>
      </c>
      <c r="T2900" s="37">
        <f t="shared" si="633"/>
        <v>673.29749399126763</v>
      </c>
      <c r="U2900" s="37">
        <f t="shared" si="633"/>
        <v>718.18964875025836</v>
      </c>
      <c r="V2900" s="37">
        <f t="shared" si="633"/>
        <v>763.16320693665079</v>
      </c>
      <c r="W2900" s="37">
        <f t="shared" si="633"/>
        <v>808.20721093505949</v>
      </c>
      <c r="X2900" s="37">
        <f t="shared" si="633"/>
        <v>853.31258000324226</v>
      </c>
      <c r="Y2900" s="37">
        <f t="shared" si="633"/>
        <v>898.4717259461122</v>
      </c>
    </row>
    <row r="2901" spans="1:25" x14ac:dyDescent="0.3">
      <c r="A2901" s="28">
        <v>3085</v>
      </c>
      <c r="B2901" s="34">
        <f t="shared" si="623"/>
        <v>3.0850000000000001E-6</v>
      </c>
      <c r="C2901" s="37">
        <f t="shared" si="632"/>
        <v>4.0579839017589547</v>
      </c>
      <c r="D2901" s="37">
        <f t="shared" si="632"/>
        <v>19.914936901044914</v>
      </c>
      <c r="E2901" s="37">
        <f t="shared" si="632"/>
        <v>45.844726314585941</v>
      </c>
      <c r="F2901" s="37">
        <f t="shared" si="632"/>
        <v>92.147441157665327</v>
      </c>
      <c r="G2901" s="37">
        <f t="shared" si="632"/>
        <v>114.17572477887343</v>
      </c>
      <c r="H2901" s="37">
        <f t="shared" si="632"/>
        <v>129.3619780604262</v>
      </c>
      <c r="I2901" s="37">
        <f t="shared" si="632"/>
        <v>192.95854964684796</v>
      </c>
      <c r="J2901" s="37">
        <f t="shared" si="632"/>
        <v>217.661281821079</v>
      </c>
      <c r="K2901" s="37">
        <f t="shared" si="632"/>
        <v>276.50700007163033</v>
      </c>
      <c r="L2901" s="37">
        <f t="shared" si="632"/>
        <v>319.30737144281096</v>
      </c>
      <c r="M2901" s="37">
        <f t="shared" si="633"/>
        <v>343.31379313422281</v>
      </c>
      <c r="N2901" s="37">
        <f t="shared" si="633"/>
        <v>406.205484061942</v>
      </c>
      <c r="O2901" s="37">
        <f t="shared" si="633"/>
        <v>450.12436233939997</v>
      </c>
      <c r="P2901" s="37">
        <f t="shared" si="633"/>
        <v>494.27538777293165</v>
      </c>
      <c r="Q2901" s="37">
        <f t="shared" si="633"/>
        <v>538.6161217824681</v>
      </c>
      <c r="R2901" s="37">
        <f t="shared" si="633"/>
        <v>583.11382366836085</v>
      </c>
      <c r="S2901" s="37">
        <f t="shared" si="633"/>
        <v>627.74284319582296</v>
      </c>
      <c r="T2901" s="37">
        <f t="shared" si="633"/>
        <v>672.4828077683444</v>
      </c>
      <c r="U2901" s="37">
        <f t="shared" si="633"/>
        <v>717.31733653826245</v>
      </c>
      <c r="V2901" s="37">
        <f t="shared" si="633"/>
        <v>762.23311168844975</v>
      </c>
      <c r="W2901" s="37">
        <f t="shared" si="633"/>
        <v>807.21919665130099</v>
      </c>
      <c r="X2901" s="37">
        <f t="shared" si="633"/>
        <v>852.26652814585111</v>
      </c>
      <c r="Y2901" s="37">
        <f t="shared" si="633"/>
        <v>897.36753258182796</v>
      </c>
    </row>
    <row r="2902" spans="1:25" x14ac:dyDescent="0.3">
      <c r="A2902" s="28">
        <v>3086</v>
      </c>
      <c r="B2902" s="34">
        <f t="shared" si="623"/>
        <v>3.0860000000000002E-6</v>
      </c>
      <c r="C2902" s="37">
        <f t="shared" si="632"/>
        <v>4.0575991752143654</v>
      </c>
      <c r="D2902" s="37">
        <f t="shared" si="632"/>
        <v>19.903670831352724</v>
      </c>
      <c r="E2902" s="37">
        <f t="shared" si="632"/>
        <v>45.808819249663813</v>
      </c>
      <c r="F2902" s="37">
        <f t="shared" si="632"/>
        <v>92.060890484876438</v>
      </c>
      <c r="G2902" s="37">
        <f t="shared" si="632"/>
        <v>114.06368873053027</v>
      </c>
      <c r="H2902" s="37">
        <f t="shared" si="632"/>
        <v>129.23205619514599</v>
      </c>
      <c r="I2902" s="37">
        <f t="shared" si="632"/>
        <v>192.75189007153742</v>
      </c>
      <c r="J2902" s="37">
        <f t="shared" si="632"/>
        <v>217.42426862181745</v>
      </c>
      <c r="K2902" s="37">
        <f t="shared" si="632"/>
        <v>276.196904920657</v>
      </c>
      <c r="L2902" s="37">
        <f t="shared" si="632"/>
        <v>318.94362805422753</v>
      </c>
      <c r="M2902" s="37">
        <f t="shared" si="633"/>
        <v>342.91982444055492</v>
      </c>
      <c r="N2902" s="37">
        <f t="shared" si="633"/>
        <v>405.7319813492</v>
      </c>
      <c r="O2902" s="37">
        <f t="shared" si="633"/>
        <v>449.5950839183763</v>
      </c>
      <c r="P2902" s="37">
        <f t="shared" si="633"/>
        <v>493.6898893118165</v>
      </c>
      <c r="Q2902" s="37">
        <f t="shared" si="633"/>
        <v>537.9740394766651</v>
      </c>
      <c r="R2902" s="37">
        <f t="shared" si="633"/>
        <v>582.41485602561227</v>
      </c>
      <c r="S2902" s="37">
        <f t="shared" si="633"/>
        <v>626.98673766181855</v>
      </c>
      <c r="T2902" s="37">
        <f t="shared" si="633"/>
        <v>671.66935073694754</v>
      </c>
      <c r="U2902" s="37">
        <f t="shared" si="633"/>
        <v>716.4463457737794</v>
      </c>
      <c r="V2902" s="37">
        <f t="shared" si="633"/>
        <v>761.30443049674307</v>
      </c>
      <c r="W2902" s="37">
        <f t="shared" si="633"/>
        <v>806.23268933894349</v>
      </c>
      <c r="X2902" s="37">
        <f t="shared" si="633"/>
        <v>851.22207644159096</v>
      </c>
      <c r="Y2902" s="37">
        <f t="shared" si="633"/>
        <v>896.26503278649443</v>
      </c>
    </row>
    <row r="2903" spans="1:25" x14ac:dyDescent="0.3">
      <c r="A2903" s="28">
        <v>3087</v>
      </c>
      <c r="B2903" s="34">
        <f t="shared" si="623"/>
        <v>3.0870000000000003E-6</v>
      </c>
      <c r="C2903" s="37">
        <f t="shared" si="632"/>
        <v>4.0572126940369539</v>
      </c>
      <c r="D2903" s="37">
        <f t="shared" si="632"/>
        <v>19.892408974900821</v>
      </c>
      <c r="E2903" s="37">
        <f t="shared" si="632"/>
        <v>45.772942633589842</v>
      </c>
      <c r="F2903" s="37">
        <f t="shared" si="632"/>
        <v>91.974436403218164</v>
      </c>
      <c r="G2903" s="37">
        <f t="shared" si="632"/>
        <v>113.95178510882083</v>
      </c>
      <c r="H2903" s="37">
        <f t="shared" si="632"/>
        <v>129.10229249029987</v>
      </c>
      <c r="I2903" s="37">
        <f t="shared" si="632"/>
        <v>192.54550251768796</v>
      </c>
      <c r="J2903" s="37">
        <f t="shared" si="632"/>
        <v>217.18757351192735</v>
      </c>
      <c r="K2903" s="37">
        <f t="shared" si="632"/>
        <v>275.8872402488002</v>
      </c>
      <c r="L2903" s="37">
        <f t="shared" si="632"/>
        <v>318.58039858901793</v>
      </c>
      <c r="M2903" s="37">
        <f t="shared" si="633"/>
        <v>342.52641693933174</v>
      </c>
      <c r="N2903" s="37">
        <f t="shared" si="633"/>
        <v>405.25916488266017</v>
      </c>
      <c r="O2903" s="37">
        <f t="shared" si="633"/>
        <v>449.06657989273469</v>
      </c>
      <c r="P2903" s="37">
        <f t="shared" si="633"/>
        <v>493.10525438499792</v>
      </c>
      <c r="Q2903" s="37">
        <f t="shared" si="633"/>
        <v>537.33291065623121</v>
      </c>
      <c r="R2903" s="37">
        <f t="shared" si="633"/>
        <v>581.71693249357475</v>
      </c>
      <c r="S2903" s="37">
        <f t="shared" si="633"/>
        <v>626.23176742953569</v>
      </c>
      <c r="T2903" s="37">
        <f t="shared" si="633"/>
        <v>670.85712067731367</v>
      </c>
      <c r="U2903" s="37">
        <f t="shared" si="633"/>
        <v>715.57667406021312</v>
      </c>
      <c r="V2903" s="37">
        <f t="shared" si="633"/>
        <v>760.37716078719825</v>
      </c>
      <c r="W2903" s="37">
        <f t="shared" si="633"/>
        <v>805.24768624513001</v>
      </c>
      <c r="X2903" s="37">
        <f t="shared" si="633"/>
        <v>850.17922195839753</v>
      </c>
      <c r="Y2903" s="37">
        <f t="shared" si="633"/>
        <v>895.16422344823388</v>
      </c>
    </row>
    <row r="2904" spans="1:25" x14ac:dyDescent="0.3">
      <c r="A2904" s="28">
        <v>3088</v>
      </c>
      <c r="B2904" s="34">
        <f t="shared" si="623"/>
        <v>3.0880000000000003E-6</v>
      </c>
      <c r="C2904" s="37">
        <f t="shared" si="632"/>
        <v>4.056824461215025</v>
      </c>
      <c r="D2904" s="37">
        <f t="shared" si="632"/>
        <v>19.881151337354279</v>
      </c>
      <c r="E2904" s="37">
        <f t="shared" si="632"/>
        <v>45.737096444221478</v>
      </c>
      <c r="F2904" s="37">
        <f t="shared" si="632"/>
        <v>91.888078792717877</v>
      </c>
      <c r="G2904" s="37">
        <f t="shared" si="632"/>
        <v>113.84001373524994</v>
      </c>
      <c r="H2904" s="37">
        <f t="shared" si="632"/>
        <v>128.9726867241034</v>
      </c>
      <c r="I2904" s="37">
        <f t="shared" si="632"/>
        <v>192.33938656437772</v>
      </c>
      <c r="J2904" s="37">
        <f t="shared" si="632"/>
        <v>216.95119598764779</v>
      </c>
      <c r="K2904" s="37">
        <f t="shared" si="632"/>
        <v>275.57800534693405</v>
      </c>
      <c r="L2904" s="37">
        <f t="shared" si="632"/>
        <v>318.2176821834891</v>
      </c>
      <c r="M2904" s="37">
        <f t="shared" si="633"/>
        <v>342.1335696787292</v>
      </c>
      <c r="N2904" s="37">
        <f t="shared" si="633"/>
        <v>404.78703347584258</v>
      </c>
      <c r="O2904" s="37">
        <f t="shared" si="633"/>
        <v>448.53884890957721</v>
      </c>
      <c r="P2904" s="37">
        <f t="shared" si="633"/>
        <v>492.52148147064696</v>
      </c>
      <c r="Q2904" s="37">
        <f t="shared" si="633"/>
        <v>536.69273362833906</v>
      </c>
      <c r="R2904" s="37">
        <f t="shared" si="633"/>
        <v>581.02005120670276</v>
      </c>
      <c r="S2904" s="37">
        <f t="shared" si="633"/>
        <v>625.47793045926437</v>
      </c>
      <c r="T2904" s="37">
        <f t="shared" si="633"/>
        <v>670.04611537434323</v>
      </c>
      <c r="U2904" s="37">
        <f t="shared" si="633"/>
        <v>714.70831900602707</v>
      </c>
      <c r="V2904" s="37">
        <f t="shared" si="633"/>
        <v>759.45129999093706</v>
      </c>
      <c r="W2904" s="37">
        <f t="shared" si="633"/>
        <v>804.26418462285983</v>
      </c>
      <c r="X2904" s="37">
        <f t="shared" si="633"/>
        <v>849.1379617704622</v>
      </c>
      <c r="Y2904" s="37">
        <f t="shared" si="633"/>
        <v>894.06510146183155</v>
      </c>
    </row>
    <row r="2905" spans="1:25" x14ac:dyDescent="0.3">
      <c r="A2905" s="28">
        <v>3089</v>
      </c>
      <c r="B2905" s="34">
        <f t="shared" si="623"/>
        <v>3.089E-6</v>
      </c>
      <c r="C2905" s="37">
        <f t="shared" si="632"/>
        <v>4.0564344797345084</v>
      </c>
      <c r="D2905" s="37">
        <f t="shared" si="632"/>
        <v>19.869897924354351</v>
      </c>
      <c r="E2905" s="37">
        <f t="shared" si="632"/>
        <v>45.701280659413101</v>
      </c>
      <c r="F2905" s="37">
        <f t="shared" si="632"/>
        <v>91.801817533555734</v>
      </c>
      <c r="G2905" s="37">
        <f t="shared" si="632"/>
        <v>113.72837443158241</v>
      </c>
      <c r="H2905" s="37">
        <f t="shared" si="632"/>
        <v>128.84323867511466</v>
      </c>
      <c r="I2905" s="37">
        <f t="shared" si="632"/>
        <v>192.13354179142507</v>
      </c>
      <c r="J2905" s="37">
        <f t="shared" si="632"/>
        <v>216.71513554613009</v>
      </c>
      <c r="K2905" s="37">
        <f t="shared" si="632"/>
        <v>275.2691995072779</v>
      </c>
      <c r="L2905" s="37">
        <f t="shared" si="632"/>
        <v>317.85547797562407</v>
      </c>
      <c r="M2905" s="37">
        <f t="shared" si="633"/>
        <v>341.74128170879078</v>
      </c>
      <c r="N2905" s="37">
        <f t="shared" si="633"/>
        <v>404.31558594464474</v>
      </c>
      <c r="O2905" s="37">
        <f t="shared" si="633"/>
        <v>448.01188961874874</v>
      </c>
      <c r="P2905" s="37">
        <f t="shared" si="633"/>
        <v>491.93856905004935</v>
      </c>
      <c r="Q2905" s="37">
        <f t="shared" si="633"/>
        <v>536.05350670365419</v>
      </c>
      <c r="R2905" s="37">
        <f t="shared" si="633"/>
        <v>580.32421030332603</v>
      </c>
      <c r="S2905" s="37">
        <f t="shared" si="633"/>
        <v>624.72522471555806</v>
      </c>
      <c r="T2905" s="37">
        <f t="shared" si="633"/>
        <v>669.23633261759073</v>
      </c>
      <c r="U2905" s="37">
        <f t="shared" si="633"/>
        <v>713.84127822473101</v>
      </c>
      <c r="V2905" s="37">
        <f t="shared" si="633"/>
        <v>758.5268455445256</v>
      </c>
      <c r="W2905" s="37">
        <f t="shared" si="633"/>
        <v>803.28218173097275</v>
      </c>
      <c r="X2905" s="37">
        <f t="shared" si="633"/>
        <v>848.0982929582176</v>
      </c>
      <c r="Y2905" s="37">
        <f t="shared" si="633"/>
        <v>892.96766372871491</v>
      </c>
    </row>
    <row r="2906" spans="1:25" x14ac:dyDescent="0.3">
      <c r="A2906" s="28">
        <v>3090</v>
      </c>
      <c r="B2906" s="34">
        <f t="shared" si="623"/>
        <v>3.0900000000000001E-6</v>
      </c>
      <c r="C2906" s="37">
        <f t="shared" ref="C2906:L2915" si="634">2*$C$3*$C$2^2/$B2906^5/(EXP($C$3*$C$2/$B2906/$C$4/C$7)-1)/1000000000</f>
        <v>4.0560427525789615</v>
      </c>
      <c r="D2906" s="37">
        <f t="shared" si="634"/>
        <v>19.858648741518529</v>
      </c>
      <c r="E2906" s="37">
        <f t="shared" si="634"/>
        <v>45.665495257016133</v>
      </c>
      <c r="F2906" s="37">
        <f t="shared" si="634"/>
        <v>91.715652506064288</v>
      </c>
      <c r="G2906" s="37">
        <f t="shared" si="634"/>
        <v>113.61686701984239</v>
      </c>
      <c r="H2906" s="37">
        <f t="shared" si="634"/>
        <v>128.71394812223303</v>
      </c>
      <c r="I2906" s="37">
        <f t="shared" si="634"/>
        <v>191.92796777938736</v>
      </c>
      <c r="J2906" s="37">
        <f t="shared" si="634"/>
        <v>216.47939168543508</v>
      </c>
      <c r="K2906" s="37">
        <f t="shared" si="634"/>
        <v>274.96082202339278</v>
      </c>
      <c r="L2906" s="37">
        <f t="shared" si="634"/>
        <v>317.49378510507876</v>
      </c>
      <c r="M2906" s="37">
        <f t="shared" ref="M2906:Y2915" si="635">2*$C$3*$C$2^2/$B2906^5/(EXP($C$3*$C$2/$B2906/$C$4/M$7)-1)/1000000000</f>
        <v>341.34955208142151</v>
      </c>
      <c r="N2906" s="37">
        <f t="shared" si="635"/>
        <v>403.84482110733586</v>
      </c>
      <c r="O2906" s="37">
        <f t="shared" si="635"/>
        <v>447.48570067282918</v>
      </c>
      <c r="P2906" s="37">
        <f t="shared" si="635"/>
        <v>491.35651560759749</v>
      </c>
      <c r="Q2906" s="37">
        <f t="shared" si="635"/>
        <v>535.41522819632485</v>
      </c>
      <c r="R2906" s="37">
        <f t="shared" si="635"/>
        <v>579.6294079256395</v>
      </c>
      <c r="S2906" s="37">
        <f t="shared" si="635"/>
        <v>623.9736481672204</v>
      </c>
      <c r="T2906" s="37">
        <f t="shared" si="635"/>
        <v>668.42777020125015</v>
      </c>
      <c r="U2906" s="37">
        <f t="shared" si="635"/>
        <v>712.97554933486765</v>
      </c>
      <c r="V2906" s="37">
        <f t="shared" si="635"/>
        <v>757.60379488995704</v>
      </c>
      <c r="W2906" s="37">
        <f t="shared" si="635"/>
        <v>802.30167483413436</v>
      </c>
      <c r="X2906" s="37">
        <f t="shared" si="635"/>
        <v>847.06021260832199</v>
      </c>
      <c r="Y2906" s="37">
        <f t="shared" si="635"/>
        <v>891.87190715693691</v>
      </c>
    </row>
    <row r="2907" spans="1:25" x14ac:dyDescent="0.3">
      <c r="A2907" s="28">
        <v>3091</v>
      </c>
      <c r="B2907" s="34">
        <f t="shared" si="623"/>
        <v>3.0910000000000001E-6</v>
      </c>
      <c r="C2907" s="37">
        <f t="shared" si="634"/>
        <v>4.0556492827295756</v>
      </c>
      <c r="D2907" s="37">
        <f t="shared" si="634"/>
        <v>19.847403794440606</v>
      </c>
      <c r="E2907" s="37">
        <f t="shared" si="634"/>
        <v>45.629740214879305</v>
      </c>
      <c r="F2907" s="37">
        <f t="shared" si="634"/>
        <v>91.629583590728558</v>
      </c>
      <c r="G2907" s="37">
        <f t="shared" si="634"/>
        <v>113.50549132231318</v>
      </c>
      <c r="H2907" s="37">
        <f t="shared" si="634"/>
        <v>128.58481484469934</v>
      </c>
      <c r="I2907" s="37">
        <f t="shared" si="634"/>
        <v>191.72266410955979</v>
      </c>
      <c r="J2907" s="37">
        <f t="shared" si="634"/>
        <v>216.24396390453217</v>
      </c>
      <c r="K2907" s="37">
        <f t="shared" si="634"/>
        <v>274.65287219017972</v>
      </c>
      <c r="L2907" s="37">
        <f t="shared" si="634"/>
        <v>317.13260271317836</v>
      </c>
      <c r="M2907" s="37">
        <f t="shared" si="635"/>
        <v>340.95837985038656</v>
      </c>
      <c r="N2907" s="37">
        <f t="shared" si="635"/>
        <v>403.37473778455262</v>
      </c>
      <c r="O2907" s="37">
        <f t="shared" si="635"/>
        <v>446.96028072712983</v>
      </c>
      <c r="P2907" s="37">
        <f t="shared" si="635"/>
        <v>490.77531963078451</v>
      </c>
      <c r="Q2907" s="37">
        <f t="shared" si="635"/>
        <v>534.77789642397704</v>
      </c>
      <c r="R2907" s="37">
        <f t="shared" si="635"/>
        <v>578.93564221969575</v>
      </c>
      <c r="S2907" s="37">
        <f t="shared" si="635"/>
        <v>623.22319878729866</v>
      </c>
      <c r="T2907" s="37">
        <f t="shared" si="635"/>
        <v>667.62042592414764</v>
      </c>
      <c r="U2907" s="37">
        <f t="shared" si="635"/>
        <v>712.1111299600035</v>
      </c>
      <c r="V2907" s="37">
        <f t="shared" si="635"/>
        <v>756.6821454746422</v>
      </c>
      <c r="W2907" s="37">
        <f t="shared" si="635"/>
        <v>801.32266120282372</v>
      </c>
      <c r="X2907" s="37">
        <f t="shared" si="635"/>
        <v>846.02371781364479</v>
      </c>
      <c r="Y2907" s="37">
        <f t="shared" si="635"/>
        <v>890.77782866116308</v>
      </c>
    </row>
    <row r="2908" spans="1:25" x14ac:dyDescent="0.3">
      <c r="A2908" s="28">
        <v>3092</v>
      </c>
      <c r="B2908" s="34">
        <f t="shared" si="623"/>
        <v>3.0920000000000002E-6</v>
      </c>
      <c r="C2908" s="37">
        <f t="shared" si="634"/>
        <v>4.0552540731651607</v>
      </c>
      <c r="D2908" s="37">
        <f t="shared" si="634"/>
        <v>19.836163088690732</v>
      </c>
      <c r="E2908" s="37">
        <f t="shared" si="634"/>
        <v>45.594015510848529</v>
      </c>
      <c r="F2908" s="37">
        <f t="shared" si="634"/>
        <v>91.543610668185821</v>
      </c>
      <c r="G2908" s="37">
        <f t="shared" si="634"/>
        <v>113.3942471615367</v>
      </c>
      <c r="H2908" s="37">
        <f t="shared" si="634"/>
        <v>128.45583862209477</v>
      </c>
      <c r="I2908" s="37">
        <f t="shared" si="634"/>
        <v>191.51763036397355</v>
      </c>
      <c r="J2908" s="37">
        <f t="shared" si="634"/>
        <v>216.00885170329721</v>
      </c>
      <c r="K2908" s="37">
        <f t="shared" si="634"/>
        <v>274.34534930387588</v>
      </c>
      <c r="L2908" s="37">
        <f t="shared" si="634"/>
        <v>316.77192994291346</v>
      </c>
      <c r="M2908" s="37">
        <f t="shared" si="635"/>
        <v>340.56776407130405</v>
      </c>
      <c r="N2908" s="37">
        <f t="shared" si="635"/>
        <v>402.90533479929303</v>
      </c>
      <c r="O2908" s="37">
        <f t="shared" si="635"/>
        <v>446.43562843968425</v>
      </c>
      <c r="P2908" s="37">
        <f t="shared" si="635"/>
        <v>490.19497961019573</v>
      </c>
      <c r="Q2908" s="37">
        <f t="shared" si="635"/>
        <v>534.14150970770334</v>
      </c>
      <c r="R2908" s="37">
        <f t="shared" si="635"/>
        <v>578.24291133539566</v>
      </c>
      <c r="S2908" s="37">
        <f t="shared" si="635"/>
        <v>622.47387455307091</v>
      </c>
      <c r="T2908" s="37">
        <f t="shared" si="635"/>
        <v>666.81429758972831</v>
      </c>
      <c r="U2908" s="37">
        <f t="shared" si="635"/>
        <v>711.24801772871353</v>
      </c>
      <c r="V2908" s="37">
        <f t="shared" si="635"/>
        <v>755.76189475139427</v>
      </c>
      <c r="W2908" s="37">
        <f t="shared" si="635"/>
        <v>800.34513811331772</v>
      </c>
      <c r="X2908" s="37">
        <f t="shared" si="635"/>
        <v>844.98880567325034</v>
      </c>
      <c r="Y2908" s="37">
        <f t="shared" si="635"/>
        <v>889.68542516265325</v>
      </c>
    </row>
    <row r="2909" spans="1:25" x14ac:dyDescent="0.3">
      <c r="A2909" s="28">
        <v>3093</v>
      </c>
      <c r="B2909" s="34">
        <f t="shared" si="623"/>
        <v>3.0930000000000003E-6</v>
      </c>
      <c r="C2909" s="37">
        <f t="shared" si="634"/>
        <v>4.0548571268621574</v>
      </c>
      <c r="D2909" s="37">
        <f t="shared" si="634"/>
        <v>19.824926629815504</v>
      </c>
      <c r="E2909" s="37">
        <f t="shared" si="634"/>
        <v>45.558321122767168</v>
      </c>
      <c r="F2909" s="37">
        <f t="shared" si="634"/>
        <v>91.457733619225465</v>
      </c>
      <c r="G2909" s="37">
        <f t="shared" si="634"/>
        <v>113.28313436031344</v>
      </c>
      <c r="H2909" s="37">
        <f t="shared" si="634"/>
        <v>128.32701923434087</v>
      </c>
      <c r="I2909" s="37">
        <f t="shared" si="634"/>
        <v>191.31286612539498</v>
      </c>
      <c r="J2909" s="37">
        <f t="shared" si="634"/>
        <v>215.77405458251062</v>
      </c>
      <c r="K2909" s="37">
        <f t="shared" si="634"/>
        <v>274.03825266205251</v>
      </c>
      <c r="L2909" s="37">
        <f t="shared" si="634"/>
        <v>316.41176593893675</v>
      </c>
      <c r="M2909" s="37">
        <f t="shared" si="635"/>
        <v>340.1777038016441</v>
      </c>
      <c r="N2909" s="37">
        <f t="shared" si="635"/>
        <v>402.43661097691148</v>
      </c>
      <c r="O2909" s="37">
        <f t="shared" si="635"/>
        <v>445.91174247124468</v>
      </c>
      <c r="P2909" s="37">
        <f t="shared" si="635"/>
        <v>489.61549403950301</v>
      </c>
      <c r="Q2909" s="37">
        <f t="shared" si="635"/>
        <v>533.50606637205749</v>
      </c>
      <c r="R2909" s="37">
        <f t="shared" si="635"/>
        <v>577.55121342647772</v>
      </c>
      <c r="S2909" s="37">
        <f t="shared" si="635"/>
        <v>621.72567344603874</v>
      </c>
      <c r="T2909" s="37">
        <f t="shared" si="635"/>
        <v>666.00938300604594</v>
      </c>
      <c r="U2909" s="37">
        <f t="shared" si="635"/>
        <v>710.38621027457168</v>
      </c>
      <c r="V2909" s="37">
        <f t="shared" si="635"/>
        <v>754.84304017841737</v>
      </c>
      <c r="W2909" s="37">
        <f t="shared" si="635"/>
        <v>799.36910284767839</v>
      </c>
      <c r="X2909" s="37">
        <f t="shared" si="635"/>
        <v>843.95547329238582</v>
      </c>
      <c r="Y2909" s="37">
        <f t="shared" si="635"/>
        <v>888.59469358924548</v>
      </c>
    </row>
    <row r="2910" spans="1:25" x14ac:dyDescent="0.3">
      <c r="A2910" s="28">
        <v>3094</v>
      </c>
      <c r="B2910" s="34">
        <f t="shared" si="623"/>
        <v>3.0940000000000004E-6</v>
      </c>
      <c r="C2910" s="37">
        <f t="shared" si="634"/>
        <v>4.0544584467946132</v>
      </c>
      <c r="D2910" s="37">
        <f t="shared" si="634"/>
        <v>19.813694423337974</v>
      </c>
      <c r="E2910" s="37">
        <f t="shared" si="634"/>
        <v>45.522657028475955</v>
      </c>
      <c r="F2910" s="37">
        <f t="shared" si="634"/>
        <v>91.371952324788523</v>
      </c>
      <c r="G2910" s="37">
        <f t="shared" si="634"/>
        <v>113.17215274170157</v>
      </c>
      <c r="H2910" s="37">
        <f t="shared" si="634"/>
        <v>128.19835646169832</v>
      </c>
      <c r="I2910" s="37">
        <f t="shared" si="634"/>
        <v>191.10837097732326</v>
      </c>
      <c r="J2910" s="37">
        <f t="shared" si="634"/>
        <v>215.53957204385517</v>
      </c>
      <c r="K2910" s="37">
        <f t="shared" si="634"/>
        <v>273.73158156361092</v>
      </c>
      <c r="L2910" s="37">
        <f t="shared" si="634"/>
        <v>316.05210984755854</v>
      </c>
      <c r="M2910" s="37">
        <f t="shared" si="635"/>
        <v>339.78819810072156</v>
      </c>
      <c r="N2910" s="37">
        <f t="shared" si="635"/>
        <v>401.96856514511256</v>
      </c>
      <c r="O2910" s="37">
        <f t="shared" si="635"/>
        <v>445.3886214852734</v>
      </c>
      <c r="P2910" s="37">
        <f t="shared" si="635"/>
        <v>489.03686141545575</v>
      </c>
      <c r="Q2910" s="37">
        <f t="shared" si="635"/>
        <v>532.87156474504343</v>
      </c>
      <c r="R2910" s="37">
        <f t="shared" si="635"/>
        <v>576.86054665051074</v>
      </c>
      <c r="S2910" s="37">
        <f t="shared" si="635"/>
        <v>620.97859345191273</v>
      </c>
      <c r="T2910" s="37">
        <f t="shared" si="635"/>
        <v>665.20567998575075</v>
      </c>
      <c r="U2910" s="37">
        <f t="shared" si="635"/>
        <v>709.52570523613645</v>
      </c>
      <c r="V2910" s="37">
        <f t="shared" si="635"/>
        <v>753.92557921929119</v>
      </c>
      <c r="W2910" s="37">
        <f t="shared" si="635"/>
        <v>798.39455269373673</v>
      </c>
      <c r="X2910" s="37">
        <f t="shared" si="635"/>
        <v>842.92371778246115</v>
      </c>
      <c r="Y2910" s="37">
        <f t="shared" si="635"/>
        <v>887.50563087534101</v>
      </c>
    </row>
    <row r="2911" spans="1:25" x14ac:dyDescent="0.3">
      <c r="A2911" s="28">
        <v>3095</v>
      </c>
      <c r="B2911" s="34">
        <f t="shared" si="623"/>
        <v>3.095E-6</v>
      </c>
      <c r="C2911" s="37">
        <f t="shared" si="634"/>
        <v>4.054058035934192</v>
      </c>
      <c r="D2911" s="37">
        <f t="shared" si="634"/>
        <v>19.802466474757725</v>
      </c>
      <c r="E2911" s="37">
        <f t="shared" si="634"/>
        <v>45.487023205813166</v>
      </c>
      <c r="F2911" s="37">
        <f t="shared" si="634"/>
        <v>91.286266665968157</v>
      </c>
      <c r="G2911" s="37">
        <f t="shared" si="634"/>
        <v>113.06130212901706</v>
      </c>
      <c r="H2911" s="37">
        <f t="shared" si="634"/>
        <v>128.06985008476695</v>
      </c>
      <c r="I2911" s="37">
        <f t="shared" si="634"/>
        <v>190.90414450398995</v>
      </c>
      <c r="J2911" s="37">
        <f t="shared" si="634"/>
        <v>215.30540358991527</v>
      </c>
      <c r="K2911" s="37">
        <f t="shared" si="634"/>
        <v>273.42533530878137</v>
      </c>
      <c r="L2911" s="37">
        <f t="shared" si="634"/>
        <v>315.69296081674457</v>
      </c>
      <c r="M2911" s="37">
        <f t="shared" si="635"/>
        <v>339.39924602969478</v>
      </c>
      <c r="N2911" s="37">
        <f t="shared" si="635"/>
        <v>401.50119613394708</v>
      </c>
      <c r="O2911" s="37">
        <f t="shared" si="635"/>
        <v>444.86626414793813</v>
      </c>
      <c r="P2911" s="37">
        <f t="shared" si="635"/>
        <v>488.4590802378753</v>
      </c>
      <c r="Q2911" s="37">
        <f t="shared" si="635"/>
        <v>532.23800315810979</v>
      </c>
      <c r="R2911" s="37">
        <f t="shared" si="635"/>
        <v>576.17090916888458</v>
      </c>
      <c r="S2911" s="37">
        <f t="shared" si="635"/>
        <v>620.23263256060818</v>
      </c>
      <c r="T2911" s="37">
        <f t="shared" si="635"/>
        <v>664.40318634608059</v>
      </c>
      <c r="U2911" s="37">
        <f t="shared" si="635"/>
        <v>708.66650025694253</v>
      </c>
      <c r="V2911" s="37">
        <f t="shared" si="635"/>
        <v>753.00950934296065</v>
      </c>
      <c r="W2911" s="37">
        <f t="shared" si="635"/>
        <v>797.42148494508183</v>
      </c>
      <c r="X2911" s="37">
        <f t="shared" si="635"/>
        <v>841.89353626103912</v>
      </c>
      <c r="Y2911" s="37">
        <f t="shared" si="635"/>
        <v>886.41823396188738</v>
      </c>
    </row>
    <row r="2912" spans="1:25" x14ac:dyDescent="0.3">
      <c r="A2912" s="28">
        <v>3096</v>
      </c>
      <c r="B2912" s="34">
        <f t="shared" si="623"/>
        <v>3.0960000000000001E-6</v>
      </c>
      <c r="C2912" s="37">
        <f t="shared" si="634"/>
        <v>4.0536558972501711</v>
      </c>
      <c r="D2912" s="37">
        <f t="shared" si="634"/>
        <v>19.791242789550953</v>
      </c>
      <c r="E2912" s="37">
        <f t="shared" si="634"/>
        <v>45.451419632614673</v>
      </c>
      <c r="F2912" s="37">
        <f t="shared" si="634"/>
        <v>91.200676524008699</v>
      </c>
      <c r="G2912" s="37">
        <f t="shared" si="634"/>
        <v>112.950582345833</v>
      </c>
      <c r="H2912" s="37">
        <f t="shared" si="634"/>
        <v>127.941499884485</v>
      </c>
      <c r="I2912" s="37">
        <f t="shared" si="634"/>
        <v>190.7001862903567</v>
      </c>
      <c r="J2912" s="37">
        <f t="shared" si="634"/>
        <v>215.07154872417385</v>
      </c>
      <c r="K2912" s="37">
        <f t="shared" si="634"/>
        <v>273.11951319911867</v>
      </c>
      <c r="L2912" s="37">
        <f t="shared" si="634"/>
        <v>315.33431799611049</v>
      </c>
      <c r="M2912" s="37">
        <f t="shared" si="635"/>
        <v>339.01084665155906</v>
      </c>
      <c r="N2912" s="37">
        <f t="shared" si="635"/>
        <v>401.03450277580515</v>
      </c>
      <c r="O2912" s="37">
        <f t="shared" si="635"/>
        <v>444.3446691281049</v>
      </c>
      <c r="P2912" s="37">
        <f t="shared" si="635"/>
        <v>487.88214900964675</v>
      </c>
      <c r="Q2912" s="37">
        <f t="shared" si="635"/>
        <v>531.60537994613969</v>
      </c>
      <c r="R2912" s="37">
        <f t="shared" si="635"/>
        <v>575.48229914679928</v>
      </c>
      <c r="S2912" s="37">
        <f t="shared" si="635"/>
        <v>619.48778876622998</v>
      </c>
      <c r="T2912" s="37">
        <f t="shared" si="635"/>
        <v>663.60189990884783</v>
      </c>
      <c r="U2912" s="37">
        <f t="shared" si="635"/>
        <v>707.80859298548376</v>
      </c>
      <c r="V2912" s="37">
        <f t="shared" si="635"/>
        <v>752.09482802372145</v>
      </c>
      <c r="W2912" s="37">
        <f t="shared" si="635"/>
        <v>796.4498969010433</v>
      </c>
      <c r="X2912" s="37">
        <f t="shared" si="635"/>
        <v>840.86492585181679</v>
      </c>
      <c r="Y2912" s="37">
        <f t="shared" si="635"/>
        <v>885.33249979636184</v>
      </c>
    </row>
    <row r="2913" spans="1:25" x14ac:dyDescent="0.3">
      <c r="A2913" s="28">
        <v>3097</v>
      </c>
      <c r="B2913" s="34">
        <f t="shared" ref="B2913:B2976" si="636">A2913*0.000000001</f>
        <v>3.0970000000000002E-6</v>
      </c>
      <c r="C2913" s="37">
        <f t="shared" si="634"/>
        <v>4.0532520337094295</v>
      </c>
      <c r="D2913" s="37">
        <f t="shared" si="634"/>
        <v>19.780023373170486</v>
      </c>
      <c r="E2913" s="37">
        <f t="shared" si="634"/>
        <v>45.415846286714036</v>
      </c>
      <c r="F2913" s="37">
        <f t="shared" si="634"/>
        <v>91.115181780306173</v>
      </c>
      <c r="G2913" s="37">
        <f t="shared" si="634"/>
        <v>112.83999321597929</v>
      </c>
      <c r="H2913" s="37">
        <f t="shared" si="634"/>
        <v>127.81330564212841</v>
      </c>
      <c r="I2913" s="37">
        <f t="shared" si="634"/>
        <v>190.49649592211446</v>
      </c>
      <c r="J2913" s="37">
        <f t="shared" si="634"/>
        <v>214.83800695101135</v>
      </c>
      <c r="K2913" s="37">
        <f t="shared" si="634"/>
        <v>272.8141145374999</v>
      </c>
      <c r="L2913" s="37">
        <f t="shared" si="634"/>
        <v>314.97618053692008</v>
      </c>
      <c r="M2913" s="37">
        <f t="shared" si="635"/>
        <v>338.62299903114445</v>
      </c>
      <c r="N2913" s="37">
        <f t="shared" si="635"/>
        <v>400.56848390541234</v>
      </c>
      <c r="O2913" s="37">
        <f t="shared" si="635"/>
        <v>443.82383509733222</v>
      </c>
      <c r="P2913" s="37">
        <f t="shared" si="635"/>
        <v>487.30606623671235</v>
      </c>
      <c r="Q2913" s="37">
        <f t="shared" si="635"/>
        <v>530.97369344744413</v>
      </c>
      <c r="R2913" s="37">
        <f t="shared" si="635"/>
        <v>574.79471475325909</v>
      </c>
      <c r="S2913" s="37">
        <f t="shared" si="635"/>
        <v>618.7440600670659</v>
      </c>
      <c r="T2913" s="37">
        <f t="shared" si="635"/>
        <v>662.80181850042891</v>
      </c>
      <c r="U2913" s="37">
        <f t="shared" si="635"/>
        <v>706.95198107520616</v>
      </c>
      <c r="V2913" s="37">
        <f t="shared" si="635"/>
        <v>751.18153274120664</v>
      </c>
      <c r="W2913" s="37">
        <f t="shared" si="635"/>
        <v>795.47978586668091</v>
      </c>
      <c r="X2913" s="37">
        <f t="shared" si="635"/>
        <v>839.83788368461194</v>
      </c>
      <c r="Y2913" s="37">
        <f t="shared" si="635"/>
        <v>884.24842533275762</v>
      </c>
    </row>
    <row r="2914" spans="1:25" x14ac:dyDescent="0.3">
      <c r="A2914" s="28">
        <v>3098</v>
      </c>
      <c r="B2914" s="34">
        <f t="shared" si="636"/>
        <v>3.0980000000000002E-6</v>
      </c>
      <c r="C2914" s="37">
        <f t="shared" si="634"/>
        <v>4.0528464482764592</v>
      </c>
      <c r="D2914" s="37">
        <f t="shared" si="634"/>
        <v>19.768808231045902</v>
      </c>
      <c r="E2914" s="37">
        <f t="shared" si="634"/>
        <v>45.380303145942648</v>
      </c>
      <c r="F2914" s="37">
        <f t="shared" si="634"/>
        <v>91.029782316407761</v>
      </c>
      <c r="G2914" s="37">
        <f t="shared" si="634"/>
        <v>112.7295345635425</v>
      </c>
      <c r="H2914" s="37">
        <f t="shared" si="634"/>
        <v>127.68526713931084</v>
      </c>
      <c r="I2914" s="37">
        <f t="shared" si="634"/>
        <v>190.29307298568207</v>
      </c>
      <c r="J2914" s="37">
        <f t="shared" si="634"/>
        <v>214.60477777570409</v>
      </c>
      <c r="K2914" s="37">
        <f t="shared" si="634"/>
        <v>272.50913862812223</v>
      </c>
      <c r="L2914" s="37">
        <f t="shared" si="634"/>
        <v>314.6185475920808</v>
      </c>
      <c r="M2914" s="37">
        <f t="shared" si="635"/>
        <v>338.23570223511115</v>
      </c>
      <c r="N2914" s="37">
        <f t="shared" si="635"/>
        <v>400.10313835982367</v>
      </c>
      <c r="O2914" s="37">
        <f t="shared" si="635"/>
        <v>443.30376072986559</v>
      </c>
      <c r="P2914" s="37">
        <f t="shared" si="635"/>
        <v>486.73083042806502</v>
      </c>
      <c r="Q2914" s="37">
        <f t="shared" si="635"/>
        <v>530.3429420037545</v>
      </c>
      <c r="R2914" s="37">
        <f t="shared" si="635"/>
        <v>574.10815416106118</v>
      </c>
      <c r="S2914" s="37">
        <f t="shared" si="635"/>
        <v>618.00144446557579</v>
      </c>
      <c r="T2914" s="37">
        <f t="shared" si="635"/>
        <v>662.00293995175605</v>
      </c>
      <c r="U2914" s="37">
        <f t="shared" si="635"/>
        <v>706.09666218449354</v>
      </c>
      <c r="V2914" s="37">
        <f t="shared" si="635"/>
        <v>750.26962098037643</v>
      </c>
      <c r="W2914" s="37">
        <f t="shared" si="635"/>
        <v>794.51114915276844</v>
      </c>
      <c r="X2914" s="37">
        <f t="shared" si="635"/>
        <v>838.81240689535059</v>
      </c>
      <c r="Y2914" s="37">
        <f t="shared" si="635"/>
        <v>883.1660075315674</v>
      </c>
    </row>
    <row r="2915" spans="1:25" x14ac:dyDescent="0.3">
      <c r="A2915" s="28">
        <v>3099</v>
      </c>
      <c r="B2915" s="34">
        <f t="shared" si="636"/>
        <v>3.0990000000000003E-6</v>
      </c>
      <c r="C2915" s="37">
        <f t="shared" si="634"/>
        <v>4.052439143913344</v>
      </c>
      <c r="D2915" s="37">
        <f t="shared" si="634"/>
        <v>19.757597368583475</v>
      </c>
      <c r="E2915" s="37">
        <f t="shared" si="634"/>
        <v>45.344790188129672</v>
      </c>
      <c r="F2915" s="37">
        <f t="shared" si="634"/>
        <v>90.944478014011622</v>
      </c>
      <c r="G2915" s="37">
        <f t="shared" si="634"/>
        <v>112.619206212865</v>
      </c>
      <c r="H2915" s="37">
        <f t="shared" si="634"/>
        <v>127.55738415798213</v>
      </c>
      <c r="I2915" s="37">
        <f t="shared" si="634"/>
        <v>190.08991706820416</v>
      </c>
      <c r="J2915" s="37">
        <f t="shared" si="634"/>
        <v>214.37186070442141</v>
      </c>
      <c r="K2915" s="37">
        <f t="shared" si="634"/>
        <v>272.20458477649896</v>
      </c>
      <c r="L2915" s="37">
        <f t="shared" si="634"/>
        <v>314.26141831613978</v>
      </c>
      <c r="M2915" s="37">
        <f t="shared" si="635"/>
        <v>337.84895533194464</v>
      </c>
      <c r="N2915" s="37">
        <f t="shared" si="635"/>
        <v>399.63846497841809</v>
      </c>
      <c r="O2915" s="37">
        <f t="shared" si="635"/>
        <v>442.78444470262946</v>
      </c>
      <c r="P2915" s="37">
        <f t="shared" si="635"/>
        <v>486.15644009573907</v>
      </c>
      <c r="Q2915" s="37">
        <f t="shared" si="635"/>
        <v>529.71312396021187</v>
      </c>
      <c r="R2915" s="37">
        <f t="shared" si="635"/>
        <v>573.42261554678737</v>
      </c>
      <c r="S2915" s="37">
        <f t="shared" si="635"/>
        <v>617.25993996838042</v>
      </c>
      <c r="T2915" s="37">
        <f t="shared" si="635"/>
        <v>661.20526209830132</v>
      </c>
      <c r="U2915" s="37">
        <f t="shared" si="635"/>
        <v>705.24263397665561</v>
      </c>
      <c r="V2915" s="37">
        <f t="shared" si="635"/>
        <v>749.35909023150191</v>
      </c>
      <c r="W2915" s="37">
        <f t="shared" si="635"/>
        <v>793.54398407578026</v>
      </c>
      <c r="X2915" s="37">
        <f t="shared" si="635"/>
        <v>837.78849262604604</v>
      </c>
      <c r="Y2915" s="37">
        <f t="shared" si="635"/>
        <v>882.08524335976472</v>
      </c>
    </row>
    <row r="2916" spans="1:25" x14ac:dyDescent="0.3">
      <c r="A2916" s="28">
        <v>3100</v>
      </c>
      <c r="B2916" s="34">
        <f t="shared" si="636"/>
        <v>3.1000000000000004E-6</v>
      </c>
      <c r="C2916" s="37">
        <f t="shared" ref="C2916:L2925" si="637">2*$C$3*$C$2^2/$B2916^5/(EXP($C$3*$C$2/$B2916/$C$4/C$7)-1)/1000000000</f>
        <v>4.0520301235797573</v>
      </c>
      <c r="D2916" s="37">
        <f t="shared" si="637"/>
        <v>19.746390791166359</v>
      </c>
      <c r="E2916" s="37">
        <f t="shared" si="637"/>
        <v>45.309307391102173</v>
      </c>
      <c r="F2916" s="37">
        <f t="shared" si="637"/>
        <v>90.85926875496699</v>
      </c>
      <c r="G2916" s="37">
        <f t="shared" si="637"/>
        <v>112.50900798854508</v>
      </c>
      <c r="H2916" s="37">
        <f t="shared" si="637"/>
        <v>127.42965648042892</v>
      </c>
      <c r="I2916" s="37">
        <f t="shared" si="637"/>
        <v>189.88702775755047</v>
      </c>
      <c r="J2916" s="37">
        <f t="shared" si="637"/>
        <v>214.13925524422507</v>
      </c>
      <c r="K2916" s="37">
        <f t="shared" si="637"/>
        <v>271.90045228945763</v>
      </c>
      <c r="L2916" s="37">
        <f t="shared" si="637"/>
        <v>313.90479186528103</v>
      </c>
      <c r="M2916" s="37">
        <f t="shared" ref="M2916:Y2925" si="638">2*$C$3*$C$2^2/$B2916^5/(EXP($C$3*$C$2/$B2916/$C$4/M$7)-1)/1000000000</f>
        <v>337.46275739195255</v>
      </c>
      <c r="N2916" s="37">
        <f t="shared" si="638"/>
        <v>399.17446260289387</v>
      </c>
      <c r="O2916" s="37">
        <f t="shared" si="638"/>
        <v>442.26588569522301</v>
      </c>
      <c r="P2916" s="37">
        <f t="shared" si="638"/>
        <v>485.58289375480626</v>
      </c>
      <c r="Q2916" s="37">
        <f t="shared" si="638"/>
        <v>529.0842376653618</v>
      </c>
      <c r="R2916" s="37">
        <f t="shared" si="638"/>
        <v>572.73809709079546</v>
      </c>
      <c r="S2916" s="37">
        <f t="shared" si="638"/>
        <v>616.51954458625426</v>
      </c>
      <c r="T2916" s="37">
        <f t="shared" si="638"/>
        <v>660.40878278007051</v>
      </c>
      <c r="U2916" s="37">
        <f t="shared" si="638"/>
        <v>704.38989411991679</v>
      </c>
      <c r="V2916" s="37">
        <f t="shared" si="638"/>
        <v>748.44993799015481</v>
      </c>
      <c r="W2916" s="37">
        <f t="shared" si="638"/>
        <v>792.57828795787827</v>
      </c>
      <c r="X2916" s="37">
        <f t="shared" si="638"/>
        <v>836.76613802479164</v>
      </c>
      <c r="Y2916" s="37">
        <f t="shared" si="638"/>
        <v>881.00612979079244</v>
      </c>
    </row>
    <row r="2917" spans="1:25" x14ac:dyDescent="0.3">
      <c r="A2917" s="28">
        <v>3101</v>
      </c>
      <c r="B2917" s="34">
        <f t="shared" si="636"/>
        <v>3.101E-6</v>
      </c>
      <c r="C2917" s="37">
        <f t="shared" si="637"/>
        <v>4.0516193902329878</v>
      </c>
      <c r="D2917" s="37">
        <f t="shared" si="637"/>
        <v>19.735188504154575</v>
      </c>
      <c r="E2917" s="37">
        <f t="shared" si="637"/>
        <v>45.273854732685372</v>
      </c>
      <c r="F2917" s="37">
        <f t="shared" si="637"/>
        <v>90.774154421273849</v>
      </c>
      <c r="G2917" s="37">
        <f t="shared" si="637"/>
        <v>112.39893971543641</v>
      </c>
      <c r="H2917" s="37">
        <f t="shared" si="637"/>
        <v>127.30208388927333</v>
      </c>
      <c r="I2917" s="37">
        <f t="shared" si="637"/>
        <v>189.68440464231432</v>
      </c>
      <c r="J2917" s="37">
        <f t="shared" si="637"/>
        <v>213.90696090306693</v>
      </c>
      <c r="K2917" s="37">
        <f t="shared" si="637"/>
        <v>271.59674047513698</v>
      </c>
      <c r="L2917" s="37">
        <f t="shared" si="637"/>
        <v>313.54866739732171</v>
      </c>
      <c r="M2917" s="37">
        <f t="shared" si="638"/>
        <v>337.07710748726095</v>
      </c>
      <c r="N2917" s="37">
        <f t="shared" si="638"/>
        <v>398.71113007726302</v>
      </c>
      <c r="O2917" s="37">
        <f t="shared" si="638"/>
        <v>441.74808238991352</v>
      </c>
      <c r="P2917" s="37">
        <f t="shared" si="638"/>
        <v>485.01018992336645</v>
      </c>
      <c r="Q2917" s="37">
        <f t="shared" si="638"/>
        <v>528.45628147114553</v>
      </c>
      <c r="R2917" s="37">
        <f t="shared" si="638"/>
        <v>572.05459697721017</v>
      </c>
      <c r="S2917" s="37">
        <f t="shared" si="638"/>
        <v>615.78025633411278</v>
      </c>
      <c r="T2917" s="37">
        <f t="shared" si="638"/>
        <v>659.61349984159062</v>
      </c>
      <c r="U2917" s="37">
        <f t="shared" si="638"/>
        <v>703.53844028740502</v>
      </c>
      <c r="V2917" s="37">
        <f t="shared" si="638"/>
        <v>747.54216175719375</v>
      </c>
      <c r="W2917" s="37">
        <f t="shared" si="638"/>
        <v>791.61405812689861</v>
      </c>
      <c r="X2917" s="37">
        <f t="shared" si="638"/>
        <v>835.74534024574086</v>
      </c>
      <c r="Y2917" s="37">
        <f t="shared" si="638"/>
        <v>879.92866380454416</v>
      </c>
    </row>
    <row r="2918" spans="1:25" x14ac:dyDescent="0.3">
      <c r="A2918" s="28">
        <v>3102</v>
      </c>
      <c r="B2918" s="34">
        <f t="shared" si="636"/>
        <v>3.1020000000000001E-6</v>
      </c>
      <c r="C2918" s="37">
        <f t="shared" si="637"/>
        <v>4.0512069468278851</v>
      </c>
      <c r="D2918" s="37">
        <f t="shared" si="637"/>
        <v>19.723990512885067</v>
      </c>
      <c r="E2918" s="37">
        <f t="shared" si="637"/>
        <v>45.238432190702369</v>
      </c>
      <c r="F2918" s="37">
        <f t="shared" si="637"/>
        <v>90.689134895082518</v>
      </c>
      <c r="G2918" s="37">
        <f t="shared" si="637"/>
        <v>112.28900121864748</v>
      </c>
      <c r="H2918" s="37">
        <f t="shared" si="637"/>
        <v>127.17466616747242</v>
      </c>
      <c r="I2918" s="37">
        <f t="shared" si="637"/>
        <v>189.48204731181059</v>
      </c>
      <c r="J2918" s="37">
        <f t="shared" si="637"/>
        <v>213.67497718978683</v>
      </c>
      <c r="K2918" s="37">
        <f t="shared" si="637"/>
        <v>271.29344864298355</v>
      </c>
      <c r="L2918" s="37">
        <f t="shared" si="637"/>
        <v>313.19304407170796</v>
      </c>
      <c r="M2918" s="37">
        <f t="shared" si="638"/>
        <v>336.69200469180851</v>
      </c>
      <c r="N2918" s="37">
        <f t="shared" si="638"/>
        <v>398.24846624784522</v>
      </c>
      <c r="O2918" s="37">
        <f t="shared" si="638"/>
        <v>441.23103347162862</v>
      </c>
      <c r="P2918" s="37">
        <f t="shared" si="638"/>
        <v>484.43832712254095</v>
      </c>
      <c r="Q2918" s="37">
        <f t="shared" si="638"/>
        <v>527.82925373289061</v>
      </c>
      <c r="R2918" s="37">
        <f t="shared" si="638"/>
        <v>571.37211339391411</v>
      </c>
      <c r="S2918" s="37">
        <f t="shared" si="638"/>
        <v>615.04207323100468</v>
      </c>
      <c r="T2918" s="37">
        <f t="shared" si="638"/>
        <v>658.8194111318976</v>
      </c>
      <c r="U2918" s="37">
        <f t="shared" si="638"/>
        <v>702.68827015713759</v>
      </c>
      <c r="V2918" s="37">
        <f t="shared" si="638"/>
        <v>746.63575903875039</v>
      </c>
      <c r="W2918" s="37">
        <f t="shared" si="638"/>
        <v>790.65129191633423</v>
      </c>
      <c r="X2918" s="37">
        <f t="shared" si="638"/>
        <v>834.72609644909289</v>
      </c>
      <c r="Y2918" s="37">
        <f t="shared" si="638"/>
        <v>878.85284238734914</v>
      </c>
    </row>
    <row r="2919" spans="1:25" x14ac:dyDescent="0.3">
      <c r="A2919" s="28">
        <v>3103</v>
      </c>
      <c r="B2919" s="34">
        <f t="shared" si="636"/>
        <v>3.1030000000000002E-6</v>
      </c>
      <c r="C2919" s="37">
        <f t="shared" si="637"/>
        <v>4.0507927963169061</v>
      </c>
      <c r="D2919" s="37">
        <f t="shared" si="637"/>
        <v>19.712796822671759</v>
      </c>
      <c r="E2919" s="37">
        <f t="shared" si="637"/>
        <v>45.203039742974589</v>
      </c>
      <c r="F2919" s="37">
        <f t="shared" si="637"/>
        <v>90.604210058693923</v>
      </c>
      <c r="G2919" s="37">
        <f t="shared" si="637"/>
        <v>112.17919232354141</v>
      </c>
      <c r="H2919" s="37">
        <f t="shared" si="637"/>
        <v>127.04740309831817</v>
      </c>
      <c r="I2919" s="37">
        <f t="shared" si="637"/>
        <v>189.27995535607516</v>
      </c>
      <c r="J2919" s="37">
        <f t="shared" si="637"/>
        <v>213.44330361411124</v>
      </c>
      <c r="K2919" s="37">
        <f t="shared" si="637"/>
        <v>270.99057610374979</v>
      </c>
      <c r="L2919" s="37">
        <f t="shared" si="637"/>
        <v>312.83792104951164</v>
      </c>
      <c r="M2919" s="37">
        <f t="shared" si="638"/>
        <v>336.30744808134466</v>
      </c>
      <c r="N2919" s="37">
        <f t="shared" si="638"/>
        <v>397.78646996326432</v>
      </c>
      <c r="O2919" s="37">
        <f t="shared" si="638"/>
        <v>440.71473762795256</v>
      </c>
      <c r="P2919" s="37">
        <f t="shared" si="638"/>
        <v>483.867303876466</v>
      </c>
      <c r="Q2919" s="37">
        <f t="shared" si="638"/>
        <v>527.20315280930504</v>
      </c>
      <c r="R2919" s="37">
        <f t="shared" si="638"/>
        <v>570.69064453253804</v>
      </c>
      <c r="S2919" s="37">
        <f t="shared" si="638"/>
        <v>614.30499330009991</v>
      </c>
      <c r="T2919" s="37">
        <f t="shared" si="638"/>
        <v>658.02651450452731</v>
      </c>
      <c r="U2919" s="37">
        <f t="shared" si="638"/>
        <v>701.83938141201224</v>
      </c>
      <c r="V2919" s="37">
        <f t="shared" si="638"/>
        <v>745.7307273462194</v>
      </c>
      <c r="W2919" s="37">
        <f t="shared" si="638"/>
        <v>789.68998666532696</v>
      </c>
      <c r="X2919" s="37">
        <f t="shared" si="638"/>
        <v>833.70840380108098</v>
      </c>
      <c r="Y2919" s="37">
        <f t="shared" si="638"/>
        <v>877.77866253195702</v>
      </c>
    </row>
    <row r="2920" spans="1:25" x14ac:dyDescent="0.3">
      <c r="A2920" s="28">
        <v>3104</v>
      </c>
      <c r="B2920" s="34">
        <f t="shared" si="636"/>
        <v>3.1040000000000003E-6</v>
      </c>
      <c r="C2920" s="37">
        <f t="shared" si="637"/>
        <v>4.0503769416500885</v>
      </c>
      <c r="D2920" s="37">
        <f t="shared" si="637"/>
        <v>19.701607438805691</v>
      </c>
      <c r="E2920" s="37">
        <f t="shared" si="637"/>
        <v>45.167677367321687</v>
      </c>
      <c r="F2920" s="37">
        <f t="shared" si="637"/>
        <v>90.519379794559356</v>
      </c>
      <c r="G2920" s="37">
        <f t="shared" si="637"/>
        <v>112.06951285573572</v>
      </c>
      <c r="H2920" s="37">
        <f t="shared" si="637"/>
        <v>126.92029446543658</v>
      </c>
      <c r="I2920" s="37">
        <f t="shared" si="637"/>
        <v>189.07812836586322</v>
      </c>
      <c r="J2920" s="37">
        <f t="shared" si="637"/>
        <v>213.21193968665187</v>
      </c>
      <c r="K2920" s="37">
        <f t="shared" si="637"/>
        <v>270.68812216949107</v>
      </c>
      <c r="L2920" s="37">
        <f t="shared" si="637"/>
        <v>312.4832974934277</v>
      </c>
      <c r="M2920" s="37">
        <f t="shared" si="638"/>
        <v>335.92343673342464</v>
      </c>
      <c r="N2920" s="37">
        <f t="shared" si="638"/>
        <v>397.32514007444217</v>
      </c>
      <c r="O2920" s="37">
        <f t="shared" si="638"/>
        <v>440.19919354911895</v>
      </c>
      <c r="P2920" s="37">
        <f t="shared" si="638"/>
        <v>483.29711871228602</v>
      </c>
      <c r="Q2920" s="37">
        <f t="shared" si="638"/>
        <v>526.5779770624689</v>
      </c>
      <c r="R2920" s="37">
        <f t="shared" si="638"/>
        <v>570.01018858845521</v>
      </c>
      <c r="S2920" s="37">
        <f t="shared" si="638"/>
        <v>613.56901456868309</v>
      </c>
      <c r="T2920" s="37">
        <f t="shared" si="638"/>
        <v>657.23480781750561</v>
      </c>
      <c r="U2920" s="37">
        <f t="shared" si="638"/>
        <v>700.99177173979456</v>
      </c>
      <c r="V2920" s="37">
        <f t="shared" si="638"/>
        <v>744.82706419624446</v>
      </c>
      <c r="W2920" s="37">
        <f t="shared" si="638"/>
        <v>788.73013971864941</v>
      </c>
      <c r="X2920" s="37">
        <f t="shared" si="638"/>
        <v>832.69225947395546</v>
      </c>
      <c r="Y2920" s="37">
        <f t="shared" si="638"/>
        <v>876.70612123752244</v>
      </c>
    </row>
    <row r="2921" spans="1:25" x14ac:dyDescent="0.3">
      <c r="A2921" s="28">
        <v>3105</v>
      </c>
      <c r="B2921" s="34">
        <f t="shared" si="636"/>
        <v>3.1050000000000003E-6</v>
      </c>
      <c r="C2921" s="37">
        <f t="shared" si="637"/>
        <v>4.0499593857750353</v>
      </c>
      <c r="D2921" s="37">
        <f t="shared" si="637"/>
        <v>19.690422366554923</v>
      </c>
      <c r="E2921" s="37">
        <f t="shared" si="637"/>
        <v>45.132345041561521</v>
      </c>
      <c r="F2921" s="37">
        <f t="shared" si="637"/>
        <v>90.434643985279962</v>
      </c>
      <c r="G2921" s="37">
        <f t="shared" si="637"/>
        <v>111.95996264110161</v>
      </c>
      <c r="H2921" s="37">
        <f t="shared" si="637"/>
        <v>126.79334005278709</v>
      </c>
      <c r="I2921" s="37">
        <f t="shared" si="637"/>
        <v>188.87656593264742</v>
      </c>
      <c r="J2921" s="37">
        <f t="shared" si="637"/>
        <v>212.98088491890272</v>
      </c>
      <c r="K2921" s="37">
        <f t="shared" si="637"/>
        <v>270.38608615356242</v>
      </c>
      <c r="L2921" s="37">
        <f t="shared" si="637"/>
        <v>312.12917256776899</v>
      </c>
      <c r="M2921" s="37">
        <f t="shared" si="638"/>
        <v>335.53996972740487</v>
      </c>
      <c r="N2921" s="37">
        <f t="shared" si="638"/>
        <v>396.86447543459252</v>
      </c>
      <c r="O2921" s="37">
        <f t="shared" si="638"/>
        <v>439.68439992800467</v>
      </c>
      <c r="P2921" s="37">
        <f t="shared" si="638"/>
        <v>482.72777016014555</v>
      </c>
      <c r="Q2921" s="37">
        <f t="shared" si="638"/>
        <v>525.95372485782457</v>
      </c>
      <c r="R2921" s="37">
        <f t="shared" si="638"/>
        <v>569.3307437607682</v>
      </c>
      <c r="S2921" s="37">
        <f t="shared" si="638"/>
        <v>612.83413506814099</v>
      </c>
      <c r="T2921" s="37">
        <f t="shared" si="638"/>
        <v>656.44428893333486</v>
      </c>
      <c r="U2921" s="37">
        <f t="shared" si="638"/>
        <v>700.14543883310535</v>
      </c>
      <c r="V2921" s="37">
        <f t="shared" si="638"/>
        <v>743.9247671107039</v>
      </c>
      <c r="W2921" s="37">
        <f t="shared" si="638"/>
        <v>787.77174842669353</v>
      </c>
      <c r="X2921" s="37">
        <f t="shared" si="638"/>
        <v>831.67766064596913</v>
      </c>
      <c r="Y2921" s="37">
        <f t="shared" si="638"/>
        <v>875.63521550958831</v>
      </c>
    </row>
    <row r="2922" spans="1:25" x14ac:dyDescent="0.3">
      <c r="A2922" s="28">
        <v>3106</v>
      </c>
      <c r="B2922" s="34">
        <f t="shared" si="636"/>
        <v>3.106E-6</v>
      </c>
      <c r="C2922" s="37">
        <f t="shared" si="637"/>
        <v>4.0495401316369453</v>
      </c>
      <c r="D2922" s="37">
        <f t="shared" si="637"/>
        <v>19.679241611164738</v>
      </c>
      <c r="E2922" s="37">
        <f t="shared" si="637"/>
        <v>45.097042743510549</v>
      </c>
      <c r="F2922" s="37">
        <f t="shared" si="637"/>
        <v>90.350002513606981</v>
      </c>
      <c r="G2922" s="37">
        <f t="shared" si="637"/>
        <v>111.8505415057639</v>
      </c>
      <c r="H2922" s="37">
        <f t="shared" si="637"/>
        <v>126.66653964466225</v>
      </c>
      <c r="I2922" s="37">
        <f t="shared" si="637"/>
        <v>188.67526764861739</v>
      </c>
      <c r="J2922" s="37">
        <f t="shared" si="637"/>
        <v>212.75013882323947</v>
      </c>
      <c r="K2922" s="37">
        <f t="shared" si="637"/>
        <v>270.08446737061627</v>
      </c>
      <c r="L2922" s="37">
        <f t="shared" si="637"/>
        <v>311.77554543846412</v>
      </c>
      <c r="M2922" s="37">
        <f t="shared" si="638"/>
        <v>335.15704614444041</v>
      </c>
      <c r="N2922" s="37">
        <f t="shared" si="638"/>
        <v>396.40447489921797</v>
      </c>
      <c r="O2922" s="37">
        <f t="shared" si="638"/>
        <v>439.17035546012386</v>
      </c>
      <c r="P2922" s="37">
        <f t="shared" si="638"/>
        <v>482.15925675318363</v>
      </c>
      <c r="Q2922" s="37">
        <f t="shared" si="638"/>
        <v>525.33039456417259</v>
      </c>
      <c r="R2922" s="37">
        <f t="shared" si="638"/>
        <v>568.65230825230378</v>
      </c>
      <c r="S2922" s="37">
        <f t="shared" si="638"/>
        <v>612.1003528339545</v>
      </c>
      <c r="T2922" s="37">
        <f t="shared" si="638"/>
        <v>655.65495571898634</v>
      </c>
      <c r="U2922" s="37">
        <f t="shared" si="638"/>
        <v>699.30038038941018</v>
      </c>
      <c r="V2922" s="37">
        <f t="shared" si="638"/>
        <v>743.02383361670149</v>
      </c>
      <c r="W2922" s="37">
        <f t="shared" si="638"/>
        <v>786.81481014545682</v>
      </c>
      <c r="X2922" s="37">
        <f t="shared" si="638"/>
        <v>830.66460450136424</v>
      </c>
      <c r="Y2922" s="37">
        <f t="shared" si="638"/>
        <v>874.56594236007174</v>
      </c>
    </row>
    <row r="2923" spans="1:25" x14ac:dyDescent="0.3">
      <c r="A2923" s="28">
        <v>3107</v>
      </c>
      <c r="B2923" s="34">
        <f t="shared" si="636"/>
        <v>3.1070000000000001E-6</v>
      </c>
      <c r="C2923" s="37">
        <f t="shared" si="637"/>
        <v>4.0491191821785728</v>
      </c>
      <c r="D2923" s="37">
        <f t="shared" si="637"/>
        <v>19.668065177857631</v>
      </c>
      <c r="E2923" s="37">
        <f t="shared" si="637"/>
        <v>45.061770450983531</v>
      </c>
      <c r="F2923" s="37">
        <f t="shared" si="637"/>
        <v>90.265455262441264</v>
      </c>
      <c r="G2923" s="37">
        <f t="shared" si="637"/>
        <v>111.74124927610046</v>
      </c>
      <c r="H2923" s="37">
        <f t="shared" si="637"/>
        <v>126.53989302568695</v>
      </c>
      <c r="I2923" s="37">
        <f t="shared" si="637"/>
        <v>188.47423310667722</v>
      </c>
      <c r="J2923" s="37">
        <f t="shared" si="637"/>
        <v>212.5197009129169</v>
      </c>
      <c r="K2923" s="37">
        <f t="shared" si="637"/>
        <v>269.7832651365992</v>
      </c>
      <c r="L2923" s="37">
        <f t="shared" si="637"/>
        <v>311.42241527305282</v>
      </c>
      <c r="M2923" s="37">
        <f t="shared" si="638"/>
        <v>334.7746650674793</v>
      </c>
      <c r="N2923" s="37">
        <f t="shared" si="638"/>
        <v>395.9451373261025</v>
      </c>
      <c r="O2923" s="37">
        <f t="shared" si="638"/>
        <v>438.657058843622</v>
      </c>
      <c r="P2923" s="37">
        <f t="shared" si="638"/>
        <v>481.59157702752572</v>
      </c>
      <c r="Q2923" s="37">
        <f t="shared" si="638"/>
        <v>524.70798455365923</v>
      </c>
      <c r="R2923" s="37">
        <f t="shared" si="638"/>
        <v>567.97488026960173</v>
      </c>
      <c r="S2923" s="37">
        <f t="shared" si="638"/>
        <v>611.36766590568675</v>
      </c>
      <c r="T2923" s="37">
        <f t="shared" si="638"/>
        <v>654.86680604588628</v>
      </c>
      <c r="U2923" s="37">
        <f t="shared" si="638"/>
        <v>698.45659411100701</v>
      </c>
      <c r="V2923" s="37">
        <f t="shared" si="638"/>
        <v>742.12426124655076</v>
      </c>
      <c r="W2923" s="37">
        <f t="shared" si="638"/>
        <v>785.85932223652651</v>
      </c>
      <c r="X2923" s="37">
        <f t="shared" si="638"/>
        <v>829.65308823035639</v>
      </c>
      <c r="Y2923" s="37">
        <f t="shared" si="638"/>
        <v>873.49829880724803</v>
      </c>
    </row>
    <row r="2924" spans="1:25" x14ac:dyDescent="0.3">
      <c r="A2924" s="28">
        <v>3108</v>
      </c>
      <c r="B2924" s="34">
        <f t="shared" si="636"/>
        <v>3.1080000000000001E-6</v>
      </c>
      <c r="C2924" s="37">
        <f t="shared" si="637"/>
        <v>4.0486965403402628</v>
      </c>
      <c r="D2924" s="37">
        <f t="shared" si="637"/>
        <v>19.656893071833366</v>
      </c>
      <c r="E2924" s="37">
        <f t="shared" si="637"/>
        <v>45.026528141793925</v>
      </c>
      <c r="F2924" s="37">
        <f t="shared" si="637"/>
        <v>90.181002114833518</v>
      </c>
      <c r="G2924" s="37">
        <f t="shared" si="637"/>
        <v>111.63208577874202</v>
      </c>
      <c r="H2924" s="37">
        <f t="shared" si="637"/>
        <v>126.4133999808182</v>
      </c>
      <c r="I2924" s="37">
        <f t="shared" si="637"/>
        <v>188.27346190044523</v>
      </c>
      <c r="J2924" s="37">
        <f t="shared" si="637"/>
        <v>212.28957070206783</v>
      </c>
      <c r="K2924" s="37">
        <f t="shared" si="637"/>
        <v>269.48247876875018</v>
      </c>
      <c r="L2924" s="37">
        <f t="shared" si="637"/>
        <v>311.06978124068382</v>
      </c>
      <c r="M2924" s="37">
        <f t="shared" si="638"/>
        <v>334.39282558126052</v>
      </c>
      <c r="N2924" s="37">
        <f t="shared" si="638"/>
        <v>395.48646157530806</v>
      </c>
      <c r="O2924" s="37">
        <f t="shared" si="638"/>
        <v>438.14450877927021</v>
      </c>
      <c r="P2924" s="37">
        <f t="shared" si="638"/>
        <v>481.02472952227782</v>
      </c>
      <c r="Q2924" s="37">
        <f t="shared" si="638"/>
        <v>524.08649320177301</v>
      </c>
      <c r="R2924" s="37">
        <f t="shared" si="638"/>
        <v>567.29845802290754</v>
      </c>
      <c r="S2924" s="37">
        <f t="shared" si="638"/>
        <v>610.63607232697677</v>
      </c>
      <c r="T2924" s="37">
        <f t="shared" si="638"/>
        <v>654.07983778990933</v>
      </c>
      <c r="U2924" s="37">
        <f t="shared" si="638"/>
        <v>697.6140777050158</v>
      </c>
      <c r="V2924" s="37">
        <f t="shared" si="638"/>
        <v>741.22604753776511</v>
      </c>
      <c r="W2924" s="37">
        <f t="shared" si="638"/>
        <v>784.90528206707097</v>
      </c>
      <c r="X2924" s="37">
        <f t="shared" si="638"/>
        <v>828.64310902912121</v>
      </c>
      <c r="Y2924" s="37">
        <f t="shared" si="638"/>
        <v>872.43228187573493</v>
      </c>
    </row>
    <row r="2925" spans="1:25" x14ac:dyDescent="0.3">
      <c r="A2925" s="28">
        <v>3109</v>
      </c>
      <c r="B2925" s="34">
        <f t="shared" si="636"/>
        <v>3.1090000000000002E-6</v>
      </c>
      <c r="C2925" s="37">
        <f t="shared" si="637"/>
        <v>4.0482722090599044</v>
      </c>
      <c r="D2925" s="37">
        <f t="shared" si="637"/>
        <v>19.645725298269021</v>
      </c>
      <c r="E2925" s="37">
        <f t="shared" si="637"/>
        <v>44.991315793753706</v>
      </c>
      <c r="F2925" s="37">
        <f t="shared" si="637"/>
        <v>90.096642953983519</v>
      </c>
      <c r="G2925" s="37">
        <f t="shared" si="637"/>
        <v>111.52305084057151</v>
      </c>
      <c r="H2925" s="37">
        <f t="shared" si="637"/>
        <v>126.28706029534422</v>
      </c>
      <c r="I2925" s="37">
        <f t="shared" si="637"/>
        <v>188.0729536242516</v>
      </c>
      <c r="J2925" s="37">
        <f t="shared" si="637"/>
        <v>212.05974770570057</v>
      </c>
      <c r="K2925" s="37">
        <f t="shared" si="637"/>
        <v>269.18210758559638</v>
      </c>
      <c r="L2925" s="37">
        <f t="shared" si="637"/>
        <v>310.71764251210948</v>
      </c>
      <c r="M2925" s="37">
        <f t="shared" si="638"/>
        <v>334.011526772308</v>
      </c>
      <c r="N2925" s="37">
        <f t="shared" si="638"/>
        <v>395.02844650916825</v>
      </c>
      <c r="O2925" s="37">
        <f t="shared" si="638"/>
        <v>437.63270397045801</v>
      </c>
      <c r="P2925" s="37">
        <f t="shared" si="638"/>
        <v>480.45871277951801</v>
      </c>
      <c r="Q2925" s="37">
        <f t="shared" si="638"/>
        <v>523.46591888733349</v>
      </c>
      <c r="R2925" s="37">
        <f t="shared" si="638"/>
        <v>566.6230397261628</v>
      </c>
      <c r="S2925" s="37">
        <f t="shared" si="638"/>
        <v>609.90557014552633</v>
      </c>
      <c r="T2925" s="37">
        <f t="shared" si="638"/>
        <v>653.29404883136363</v>
      </c>
      <c r="U2925" s="37">
        <f t="shared" si="638"/>
        <v>696.77282888336447</v>
      </c>
      <c r="V2925" s="37">
        <f t="shared" si="638"/>
        <v>740.32919003304255</v>
      </c>
      <c r="W2925" s="37">
        <f t="shared" si="638"/>
        <v>783.9526870098199</v>
      </c>
      <c r="X2925" s="37">
        <f t="shared" si="638"/>
        <v>827.63466409977866</v>
      </c>
      <c r="Y2925" s="37">
        <f t="shared" si="638"/>
        <v>871.36788859647663</v>
      </c>
    </row>
    <row r="2926" spans="1:25" x14ac:dyDescent="0.3">
      <c r="A2926" s="28">
        <v>3110</v>
      </c>
      <c r="B2926" s="34">
        <f t="shared" si="636"/>
        <v>3.1100000000000003E-6</v>
      </c>
      <c r="C2926" s="37">
        <f t="shared" ref="C2926:L2935" si="639">2*$C$3*$C$2^2/$B2926^5/(EXP($C$3*$C$2/$B2926/$C$4/C$7)-1)/1000000000</f>
        <v>4.0478461912729538</v>
      </c>
      <c r="D2926" s="37">
        <f t="shared" si="639"/>
        <v>19.634561862319057</v>
      </c>
      <c r="E2926" s="37">
        <f t="shared" si="639"/>
        <v>44.956133384673599</v>
      </c>
      <c r="F2926" s="37">
        <f t="shared" si="639"/>
        <v>90.012377663240557</v>
      </c>
      <c r="G2926" s="37">
        <f t="shared" si="639"/>
        <v>111.41414428872397</v>
      </c>
      <c r="H2926" s="37">
        <f t="shared" si="639"/>
        <v>126.16087375488409</v>
      </c>
      <c r="I2926" s="37">
        <f t="shared" si="639"/>
        <v>187.87270787313744</v>
      </c>
      <c r="J2926" s="37">
        <f t="shared" si="639"/>
        <v>211.83023143969768</v>
      </c>
      <c r="K2926" s="37">
        <f t="shared" si="639"/>
        <v>268.88215090695155</v>
      </c>
      <c r="L2926" s="37">
        <f t="shared" si="639"/>
        <v>310.36599825968392</v>
      </c>
      <c r="M2926" s="37">
        <f t="shared" ref="M2926:Y2935" si="640">2*$C$3*$C$2^2/$B2926^5/(EXP($C$3*$C$2/$B2926/$C$4/M$7)-1)/1000000000</f>
        <v>333.63076772892799</v>
      </c>
      <c r="N2926" s="37">
        <f t="shared" si="640"/>
        <v>394.5710909922841</v>
      </c>
      <c r="O2926" s="37">
        <f t="shared" si="640"/>
        <v>437.12164312318885</v>
      </c>
      <c r="P2926" s="37">
        <f t="shared" si="640"/>
        <v>479.89352534429133</v>
      </c>
      <c r="Q2926" s="37">
        <f t="shared" si="640"/>
        <v>522.84625999248533</v>
      </c>
      <c r="R2926" s="37">
        <f t="shared" si="640"/>
        <v>565.94862359699709</v>
      </c>
      <c r="S2926" s="37">
        <f t="shared" si="640"/>
        <v>609.1761574130926</v>
      </c>
      <c r="T2926" s="37">
        <f t="shared" si="640"/>
        <v>652.50943705498389</v>
      </c>
      <c r="U2926" s="37">
        <f t="shared" si="640"/>
        <v>695.93284536278088</v>
      </c>
      <c r="V2926" s="37">
        <f t="shared" si="640"/>
        <v>739.43368628025587</v>
      </c>
      <c r="W2926" s="37">
        <f t="shared" si="640"/>
        <v>783.00153444305693</v>
      </c>
      <c r="X2926" s="37">
        <f t="shared" si="640"/>
        <v>826.62775065038045</v>
      </c>
      <c r="Y2926" s="37">
        <f t="shared" si="640"/>
        <v>870.30511600672935</v>
      </c>
    </row>
    <row r="2927" spans="1:25" x14ac:dyDescent="0.3">
      <c r="A2927" s="28">
        <v>3111</v>
      </c>
      <c r="B2927" s="34">
        <f t="shared" si="636"/>
        <v>3.1110000000000004E-6</v>
      </c>
      <c r="C2927" s="37">
        <f t="shared" si="639"/>
        <v>4.0474184899124541</v>
      </c>
      <c r="D2927" s="37">
        <f t="shared" si="639"/>
        <v>19.623402769115472</v>
      </c>
      <c r="E2927" s="37">
        <f t="shared" si="639"/>
        <v>44.920980892363254</v>
      </c>
      <c r="F2927" s="37">
        <f t="shared" si="639"/>
        <v>89.92820612610312</v>
      </c>
      <c r="G2927" s="37">
        <f t="shared" si="639"/>
        <v>111.30536595058632</v>
      </c>
      <c r="H2927" s="37">
        <f t="shared" si="639"/>
        <v>126.03484014538763</v>
      </c>
      <c r="I2927" s="37">
        <f t="shared" si="639"/>
        <v>187.672724242854</v>
      </c>
      <c r="J2927" s="37">
        <f t="shared" si="639"/>
        <v>211.60102142081439</v>
      </c>
      <c r="K2927" s="37">
        <f t="shared" si="639"/>
        <v>268.58260805391319</v>
      </c>
      <c r="L2927" s="37">
        <f t="shared" si="639"/>
        <v>310.01484765735904</v>
      </c>
      <c r="M2927" s="37">
        <f t="shared" si="640"/>
        <v>333.25054754120555</v>
      </c>
      <c r="N2927" s="37">
        <f t="shared" si="640"/>
        <v>394.11439389151855</v>
      </c>
      <c r="O2927" s="37">
        <f t="shared" si="640"/>
        <v>436.61132494607352</v>
      </c>
      <c r="P2927" s="37">
        <f t="shared" si="640"/>
        <v>479.32916576460241</v>
      </c>
      <c r="Q2927" s="37">
        <f t="shared" si="640"/>
        <v>522.22751490269115</v>
      </c>
      <c r="R2927" s="37">
        <f t="shared" si="640"/>
        <v>565.27520785671959</v>
      </c>
      <c r="S2927" s="37">
        <f t="shared" si="640"/>
        <v>608.447832185479</v>
      </c>
      <c r="T2927" s="37">
        <f t="shared" si="640"/>
        <v>651.72600034991865</v>
      </c>
      <c r="U2927" s="37">
        <f t="shared" si="640"/>
        <v>695.09412486477845</v>
      </c>
      <c r="V2927" s="37">
        <f t="shared" si="640"/>
        <v>738.53953383243902</v>
      </c>
      <c r="W2927" s="37">
        <f t="shared" si="640"/>
        <v>782.05182175060315</v>
      </c>
      <c r="X2927" s="37">
        <f t="shared" si="640"/>
        <v>825.62236589489498</v>
      </c>
      <c r="Y2927" s="37">
        <f t="shared" si="640"/>
        <v>869.24396115004811</v>
      </c>
    </row>
    <row r="2928" spans="1:25" x14ac:dyDescent="0.3">
      <c r="A2928" s="28">
        <v>3112</v>
      </c>
      <c r="B2928" s="34">
        <f t="shared" si="636"/>
        <v>3.112E-6</v>
      </c>
      <c r="C2928" s="37">
        <f t="shared" si="639"/>
        <v>4.0469891079089644</v>
      </c>
      <c r="D2928" s="37">
        <f t="shared" si="639"/>
        <v>19.612248023767627</v>
      </c>
      <c r="E2928" s="37">
        <f t="shared" si="639"/>
        <v>44.88585829463095</v>
      </c>
      <c r="F2928" s="37">
        <f t="shared" si="639"/>
        <v>89.844128226218373</v>
      </c>
      <c r="G2928" s="37">
        <f t="shared" si="639"/>
        <v>111.19671565379635</v>
      </c>
      <c r="H2928" s="37">
        <f t="shared" si="639"/>
        <v>125.90895925313396</v>
      </c>
      <c r="I2928" s="37">
        <f t="shared" si="639"/>
        <v>187.4730023298599</v>
      </c>
      <c r="J2928" s="37">
        <f t="shared" si="639"/>
        <v>211.37211716667642</v>
      </c>
      <c r="K2928" s="37">
        <f t="shared" si="639"/>
        <v>268.28347834885915</v>
      </c>
      <c r="L2928" s="37">
        <f t="shared" si="639"/>
        <v>309.66418988068068</v>
      </c>
      <c r="M2928" s="37">
        <f t="shared" si="640"/>
        <v>332.87086530099901</v>
      </c>
      <c r="N2928" s="37">
        <f t="shared" si="640"/>
        <v>393.65835407599064</v>
      </c>
      <c r="O2928" s="37">
        <f t="shared" si="640"/>
        <v>436.10174815032377</v>
      </c>
      <c r="P2928" s="37">
        <f t="shared" si="640"/>
        <v>478.76563259140806</v>
      </c>
      <c r="Q2928" s="37">
        <f t="shared" si="640"/>
        <v>521.60968200672119</v>
      </c>
      <c r="R2928" s="37">
        <f t="shared" si="640"/>
        <v>564.60279073030961</v>
      </c>
      <c r="S2928" s="37">
        <f t="shared" si="640"/>
        <v>607.72059252252279</v>
      </c>
      <c r="T2928" s="37">
        <f t="shared" si="640"/>
        <v>650.94373660972087</v>
      </c>
      <c r="U2928" s="37">
        <f t="shared" si="640"/>
        <v>694.2566651156468</v>
      </c>
      <c r="V2928" s="37">
        <f t="shared" si="640"/>
        <v>737.64673024777471</v>
      </c>
      <c r="W2928" s="37">
        <f t="shared" si="640"/>
        <v>781.10354632180361</v>
      </c>
      <c r="X2928" s="37">
        <f t="shared" si="640"/>
        <v>824.61850705319227</v>
      </c>
      <c r="Y2928" s="37">
        <f t="shared" si="640"/>
        <v>868.18442107626652</v>
      </c>
    </row>
    <row r="2929" spans="1:25" x14ac:dyDescent="0.3">
      <c r="A2929" s="28">
        <v>3113</v>
      </c>
      <c r="B2929" s="34">
        <f t="shared" si="636"/>
        <v>3.1130000000000001E-6</v>
      </c>
      <c r="C2929" s="37">
        <f t="shared" si="639"/>
        <v>4.0465580481906374</v>
      </c>
      <c r="D2929" s="37">
        <f t="shared" si="639"/>
        <v>19.601097631362542</v>
      </c>
      <c r="E2929" s="37">
        <f t="shared" si="639"/>
        <v>44.85076556928415</v>
      </c>
      <c r="F2929" s="37">
        <f t="shared" si="639"/>
        <v>89.760143847382409</v>
      </c>
      <c r="G2929" s="37">
        <f t="shared" si="639"/>
        <v>111.08819322624309</v>
      </c>
      <c r="H2929" s="37">
        <f t="shared" si="639"/>
        <v>125.78323086473164</v>
      </c>
      <c r="I2929" s="37">
        <f t="shared" si="639"/>
        <v>187.27354173132105</v>
      </c>
      <c r="J2929" s="37">
        <f t="shared" si="639"/>
        <v>211.14351819577811</v>
      </c>
      <c r="K2929" s="37">
        <f t="shared" si="639"/>
        <v>267.98476111544551</v>
      </c>
      <c r="L2929" s="37">
        <f t="shared" si="639"/>
        <v>309.3140241067851</v>
      </c>
      <c r="M2929" s="37">
        <f t="shared" si="640"/>
        <v>332.49172010193718</v>
      </c>
      <c r="N2929" s="37">
        <f t="shared" si="640"/>
        <v>393.20297041707181</v>
      </c>
      <c r="O2929" s="37">
        <f t="shared" si="640"/>
        <v>435.59291144974662</v>
      </c>
      <c r="P2929" s="37">
        <f t="shared" si="640"/>
        <v>478.20292437861053</v>
      </c>
      <c r="Q2929" s="37">
        <f t="shared" si="640"/>
        <v>520.99275969664848</v>
      </c>
      <c r="R2929" s="37">
        <f t="shared" si="640"/>
        <v>563.93137044640775</v>
      </c>
      <c r="S2929" s="37">
        <f t="shared" si="640"/>
        <v>606.99443648808835</v>
      </c>
      <c r="T2929" s="37">
        <f t="shared" si="640"/>
        <v>650.16264373233594</v>
      </c>
      <c r="U2929" s="37">
        <f t="shared" si="640"/>
        <v>693.42046384643811</v>
      </c>
      <c r="V2929" s="37">
        <f t="shared" si="640"/>
        <v>736.75527308958192</v>
      </c>
      <c r="W2929" s="37">
        <f t="shared" si="640"/>
        <v>780.15670555151439</v>
      </c>
      <c r="X2929" s="37">
        <f t="shared" si="640"/>
        <v>823.61617135102892</v>
      </c>
      <c r="Y2929" s="37">
        <f t="shared" si="640"/>
        <v>867.12649284148495</v>
      </c>
    </row>
    <row r="2930" spans="1:25" x14ac:dyDescent="0.3">
      <c r="A2930" s="28">
        <v>3114</v>
      </c>
      <c r="B2930" s="34">
        <f t="shared" si="636"/>
        <v>3.1140000000000002E-6</v>
      </c>
      <c r="C2930" s="37">
        <f t="shared" si="639"/>
        <v>4.0461253136831443</v>
      </c>
      <c r="D2930" s="37">
        <f t="shared" si="639"/>
        <v>19.589951596964791</v>
      </c>
      <c r="E2930" s="37">
        <f t="shared" si="639"/>
        <v>44.815702694129122</v>
      </c>
      <c r="F2930" s="37">
        <f t="shared" si="639"/>
        <v>89.67625287353988</v>
      </c>
      <c r="G2930" s="37">
        <f t="shared" si="639"/>
        <v>110.97979849606594</v>
      </c>
      <c r="H2930" s="37">
        <f t="shared" si="639"/>
        <v>125.65765476711806</v>
      </c>
      <c r="I2930" s="37">
        <f t="shared" si="639"/>
        <v>187.07434204510841</v>
      </c>
      <c r="J2930" s="37">
        <f t="shared" si="639"/>
        <v>210.91522402748106</v>
      </c>
      <c r="K2930" s="37">
        <f t="shared" si="639"/>
        <v>267.68645567860352</v>
      </c>
      <c r="L2930" s="37">
        <f t="shared" si="639"/>
        <v>308.96434951439619</v>
      </c>
      <c r="M2930" s="37">
        <f t="shared" si="640"/>
        <v>332.11311103941512</v>
      </c>
      <c r="N2930" s="37">
        <f t="shared" si="640"/>
        <v>392.74824178837952</v>
      </c>
      <c r="O2930" s="37">
        <f t="shared" si="640"/>
        <v>435.08481356073872</v>
      </c>
      <c r="P2930" s="37">
        <f t="shared" si="640"/>
        <v>477.64103968305113</v>
      </c>
      <c r="Q2930" s="37">
        <f t="shared" si="640"/>
        <v>520.37674636783868</v>
      </c>
      <c r="R2930" s="37">
        <f t="shared" si="640"/>
        <v>563.26094523730796</v>
      </c>
      <c r="S2930" s="37">
        <f t="shared" si="640"/>
        <v>606.26936215005605</v>
      </c>
      <c r="T2930" s="37">
        <f t="shared" si="640"/>
        <v>649.38271962009389</v>
      </c>
      <c r="U2930" s="37">
        <f t="shared" si="640"/>
        <v>692.5855187929576</v>
      </c>
      <c r="V2930" s="37">
        <f t="shared" si="640"/>
        <v>735.86515992630336</v>
      </c>
      <c r="W2930" s="37">
        <f t="shared" si="640"/>
        <v>779.21129684008986</v>
      </c>
      <c r="X2930" s="37">
        <f t="shared" si="640"/>
        <v>822.61535602003676</v>
      </c>
      <c r="Y2930" s="37">
        <f t="shared" si="640"/>
        <v>866.07017350805529</v>
      </c>
    </row>
    <row r="2931" spans="1:25" x14ac:dyDescent="0.3">
      <c r="A2931" s="28">
        <v>3115</v>
      </c>
      <c r="B2931" s="34">
        <f t="shared" si="636"/>
        <v>3.1150000000000002E-6</v>
      </c>
      <c r="C2931" s="37">
        <f t="shared" si="639"/>
        <v>4.0456909073097185</v>
      </c>
      <c r="D2931" s="37">
        <f t="shared" si="639"/>
        <v>19.578809925616639</v>
      </c>
      <c r="E2931" s="37">
        <f t="shared" si="639"/>
        <v>44.780669646971354</v>
      </c>
      <c r="F2931" s="37">
        <f t="shared" si="639"/>
        <v>89.59245518878393</v>
      </c>
      <c r="G2931" s="37">
        <f t="shared" si="639"/>
        <v>110.87153129165458</v>
      </c>
      <c r="H2931" s="37">
        <f t="shared" si="639"/>
        <v>125.53223074755873</v>
      </c>
      <c r="I2931" s="37">
        <f t="shared" si="639"/>
        <v>186.8754028697972</v>
      </c>
      <c r="J2931" s="37">
        <f t="shared" si="639"/>
        <v>210.68723418201253</v>
      </c>
      <c r="K2931" s="37">
        <f t="shared" si="639"/>
        <v>267.38856136453722</v>
      </c>
      <c r="L2931" s="37">
        <f t="shared" si="639"/>
        <v>308.6151652838214</v>
      </c>
      <c r="M2931" s="37">
        <f t="shared" si="640"/>
        <v>331.73503721059052</v>
      </c>
      <c r="N2931" s="37">
        <f t="shared" si="640"/>
        <v>392.29416706577302</v>
      </c>
      <c r="O2931" s="37">
        <f t="shared" si="640"/>
        <v>434.57745320228003</v>
      </c>
      <c r="P2931" s="37">
        <f t="shared" si="640"/>
        <v>477.07997706450305</v>
      </c>
      <c r="Q2931" s="37">
        <f t="shared" si="640"/>
        <v>519.76164041894413</v>
      </c>
      <c r="R2931" s="37">
        <f t="shared" si="640"/>
        <v>562.59151333895011</v>
      </c>
      <c r="S2931" s="37">
        <f t="shared" si="640"/>
        <v>605.54536758031384</v>
      </c>
      <c r="T2931" s="37">
        <f t="shared" si="640"/>
        <v>648.60396217969628</v>
      </c>
      <c r="U2931" s="37">
        <f t="shared" si="640"/>
        <v>691.75182769575156</v>
      </c>
      <c r="V2931" s="37">
        <f t="shared" si="640"/>
        <v>734.9763883314946</v>
      </c>
      <c r="W2931" s="37">
        <f t="shared" si="640"/>
        <v>778.26731759336985</v>
      </c>
      <c r="X2931" s="37">
        <f t="shared" si="640"/>
        <v>821.61605829770713</v>
      </c>
      <c r="Y2931" s="37">
        <f t="shared" si="640"/>
        <v>865.01546014456483</v>
      </c>
    </row>
    <row r="2932" spans="1:25" x14ac:dyDescent="0.3">
      <c r="A2932" s="28">
        <v>3116</v>
      </c>
      <c r="B2932" s="34">
        <f t="shared" si="636"/>
        <v>3.1160000000000003E-6</v>
      </c>
      <c r="C2932" s="37">
        <f t="shared" si="639"/>
        <v>4.0452548319911479</v>
      </c>
      <c r="D2932" s="37">
        <f t="shared" si="639"/>
        <v>19.567672622338073</v>
      </c>
      <c r="E2932" s="37">
        <f t="shared" si="639"/>
        <v>44.745666405615538</v>
      </c>
      <c r="F2932" s="37">
        <f t="shared" si="639"/>
        <v>89.508750677355977</v>
      </c>
      <c r="G2932" s="37">
        <f t="shared" si="639"/>
        <v>110.76339144164847</v>
      </c>
      <c r="H2932" s="37">
        <f t="shared" si="639"/>
        <v>125.40695859364691</v>
      </c>
      <c r="I2932" s="37">
        <f t="shared" si="639"/>
        <v>186.67672380466556</v>
      </c>
      <c r="J2932" s="37">
        <f t="shared" si="639"/>
        <v>210.45954818046329</v>
      </c>
      <c r="K2932" s="37">
        <f t="shared" si="639"/>
        <v>267.09107750072076</v>
      </c>
      <c r="L2932" s="37">
        <f t="shared" si="639"/>
        <v>308.26647059694881</v>
      </c>
      <c r="M2932" s="37">
        <f t="shared" si="640"/>
        <v>331.35749771437958</v>
      </c>
      <c r="N2932" s="37">
        <f t="shared" si="640"/>
        <v>391.84074512734782</v>
      </c>
      <c r="O2932" s="37">
        <f t="shared" si="640"/>
        <v>434.07082909592862</v>
      </c>
      <c r="P2932" s="37">
        <f t="shared" si="640"/>
        <v>476.51973508566545</v>
      </c>
      <c r="Q2932" s="37">
        <f t="shared" si="640"/>
        <v>519.14744025189623</v>
      </c>
      <c r="R2932" s="37">
        <f t="shared" si="640"/>
        <v>561.92307299090885</v>
      </c>
      <c r="S2932" s="37">
        <f t="shared" si="640"/>
        <v>604.8224508547471</v>
      </c>
      <c r="T2932" s="37">
        <f t="shared" si="640"/>
        <v>647.82636932220805</v>
      </c>
      <c r="U2932" s="37">
        <f t="shared" si="640"/>
        <v>690.91938830009667</v>
      </c>
      <c r="V2932" s="37">
        <f t="shared" si="640"/>
        <v>734.08895588381074</v>
      </c>
      <c r="W2932" s="37">
        <f t="shared" si="640"/>
        <v>777.32476522266518</v>
      </c>
      <c r="X2932" s="37">
        <f t="shared" si="640"/>
        <v>820.61827542737649</v>
      </c>
      <c r="Y2932" s="37">
        <f t="shared" si="640"/>
        <v>863.96234982582143</v>
      </c>
    </row>
    <row r="2933" spans="1:25" x14ac:dyDescent="0.3">
      <c r="A2933" s="28">
        <v>3117</v>
      </c>
      <c r="B2933" s="34">
        <f t="shared" si="636"/>
        <v>3.1170000000000004E-6</v>
      </c>
      <c r="C2933" s="37">
        <f t="shared" si="639"/>
        <v>4.0448170906457399</v>
      </c>
      <c r="D2933" s="37">
        <f t="shared" si="639"/>
        <v>19.55653969212684</v>
      </c>
      <c r="E2933" s="37">
        <f t="shared" si="639"/>
        <v>44.710692947865503</v>
      </c>
      <c r="F2933" s="37">
        <f t="shared" si="639"/>
        <v>89.425139223645431</v>
      </c>
      <c r="G2933" s="37">
        <f t="shared" si="639"/>
        <v>110.65537877493648</v>
      </c>
      <c r="H2933" s="37">
        <f t="shared" si="639"/>
        <v>125.28183809330288</v>
      </c>
      <c r="I2933" s="37">
        <f t="shared" si="639"/>
        <v>186.47830444969247</v>
      </c>
      <c r="J2933" s="37">
        <f t="shared" si="639"/>
        <v>210.2321655447858</v>
      </c>
      <c r="K2933" s="37">
        <f t="shared" si="639"/>
        <v>266.79400341589496</v>
      </c>
      <c r="L2933" s="37">
        <f t="shared" si="639"/>
        <v>307.91826463724271</v>
      </c>
      <c r="M2933" s="37">
        <f t="shared" si="640"/>
        <v>330.98049165145306</v>
      </c>
      <c r="N2933" s="37">
        <f t="shared" si="640"/>
        <v>391.38797485343099</v>
      </c>
      <c r="O2933" s="37">
        <f t="shared" si="640"/>
        <v>433.56493996581321</v>
      </c>
      <c r="P2933" s="37">
        <f t="shared" si="640"/>
        <v>475.96031231215511</v>
      </c>
      <c r="Q2933" s="37">
        <f t="shared" si="640"/>
        <v>518.53414427189603</v>
      </c>
      <c r="R2933" s="37">
        <f t="shared" si="640"/>
        <v>561.25562243638672</v>
      </c>
      <c r="S2933" s="37">
        <f t="shared" si="640"/>
        <v>604.10061005322905</v>
      </c>
      <c r="T2933" s="37">
        <f t="shared" si="640"/>
        <v>647.04993896304438</v>
      </c>
      <c r="U2933" s="37">
        <f t="shared" si="640"/>
        <v>690.08819835598706</v>
      </c>
      <c r="V2933" s="37">
        <f t="shared" si="640"/>
        <v>733.20286016699333</v>
      </c>
      <c r="W2933" s="37">
        <f t="shared" si="640"/>
        <v>776.38363714474485</v>
      </c>
      <c r="X2933" s="37">
        <f t="shared" si="640"/>
        <v>819.62200465821149</v>
      </c>
      <c r="Y2933" s="37">
        <f t="shared" si="640"/>
        <v>862.91083963283916</v>
      </c>
    </row>
    <row r="2934" spans="1:25" x14ac:dyDescent="0.3">
      <c r="A2934" s="28">
        <v>3118</v>
      </c>
      <c r="B2934" s="34">
        <f t="shared" si="636"/>
        <v>3.118E-6</v>
      </c>
      <c r="C2934" s="37">
        <f t="shared" si="639"/>
        <v>4.0443776861893603</v>
      </c>
      <c r="D2934" s="37">
        <f t="shared" si="639"/>
        <v>19.545411139958556</v>
      </c>
      <c r="E2934" s="37">
        <f t="shared" si="639"/>
        <v>44.675749251524472</v>
      </c>
      <c r="F2934" s="37">
        <f t="shared" si="639"/>
        <v>89.341620712189936</v>
      </c>
      <c r="G2934" s="37">
        <f t="shared" si="639"/>
        <v>110.54749312065677</v>
      </c>
      <c r="H2934" s="37">
        <f t="shared" si="639"/>
        <v>125.15686903477386</v>
      </c>
      <c r="I2934" s="37">
        <f t="shared" si="639"/>
        <v>186.28014440555734</v>
      </c>
      <c r="J2934" s="37">
        <f t="shared" si="639"/>
        <v>210.00508579779313</v>
      </c>
      <c r="K2934" s="37">
        <f t="shared" si="639"/>
        <v>266.49733844006602</v>
      </c>
      <c r="L2934" s="37">
        <f t="shared" si="639"/>
        <v>307.57054658974175</v>
      </c>
      <c r="M2934" s="37">
        <f t="shared" si="640"/>
        <v>330.60401812423282</v>
      </c>
      <c r="N2934" s="37">
        <f t="shared" si="640"/>
        <v>390.93585512657603</v>
      </c>
      <c r="O2934" s="37">
        <f t="shared" si="640"/>
        <v>433.05978453862957</v>
      </c>
      <c r="P2934" s="37">
        <f t="shared" si="640"/>
        <v>475.4017073125014</v>
      </c>
      <c r="Q2934" s="37">
        <f t="shared" si="640"/>
        <v>517.92175088740873</v>
      </c>
      <c r="R2934" s="37">
        <f t="shared" si="640"/>
        <v>560.58915992220602</v>
      </c>
      <c r="S2934" s="37">
        <f t="shared" si="640"/>
        <v>603.37984325961236</v>
      </c>
      <c r="T2934" s="37">
        <f t="shared" si="640"/>
        <v>646.27466902196431</v>
      </c>
      <c r="U2934" s="37">
        <f t="shared" si="640"/>
        <v>689.25825561812474</v>
      </c>
      <c r="V2934" s="37">
        <f t="shared" si="640"/>
        <v>732.31809876986074</v>
      </c>
      <c r="W2934" s="37">
        <f t="shared" si="640"/>
        <v>775.44393078182372</v>
      </c>
      <c r="X2934" s="37">
        <f t="shared" si="640"/>
        <v>818.62724324519763</v>
      </c>
      <c r="Y2934" s="37">
        <f t="shared" si="640"/>
        <v>861.86092665282229</v>
      </c>
    </row>
    <row r="2935" spans="1:25" x14ac:dyDescent="0.3">
      <c r="A2935" s="28">
        <v>3119</v>
      </c>
      <c r="B2935" s="34">
        <f t="shared" si="636"/>
        <v>3.1190000000000001E-6</v>
      </c>
      <c r="C2935" s="37">
        <f t="shared" si="639"/>
        <v>4.043936621535404</v>
      </c>
      <c r="D2935" s="37">
        <f t="shared" si="639"/>
        <v>19.534286970786706</v>
      </c>
      <c r="E2935" s="37">
        <f t="shared" si="639"/>
        <v>44.640835294395053</v>
      </c>
      <c r="F2935" s="37">
        <f t="shared" si="639"/>
        <v>89.258195027674731</v>
      </c>
      <c r="G2935" s="37">
        <f t="shared" si="639"/>
        <v>110.43973430819597</v>
      </c>
      <c r="H2935" s="37">
        <f t="shared" si="639"/>
        <v>125.03205120663286</v>
      </c>
      <c r="I2935" s="37">
        <f t="shared" si="639"/>
        <v>186.0822432736378</v>
      </c>
      <c r="J2935" s="37">
        <f t="shared" si="639"/>
        <v>209.77830846315652</v>
      </c>
      <c r="K2935" s="37">
        <f t="shared" si="639"/>
        <v>266.20108190450117</v>
      </c>
      <c r="L2935" s="37">
        <f t="shared" si="639"/>
        <v>307.22331564105383</v>
      </c>
      <c r="M2935" s="37">
        <f t="shared" si="640"/>
        <v>330.2280762368872</v>
      </c>
      <c r="N2935" s="37">
        <f t="shared" si="640"/>
        <v>390.48438483155741</v>
      </c>
      <c r="O2935" s="37">
        <f t="shared" si="640"/>
        <v>432.55536154363244</v>
      </c>
      <c r="P2935" s="37">
        <f t="shared" si="640"/>
        <v>474.84391865813831</v>
      </c>
      <c r="Q2935" s="37">
        <f t="shared" si="640"/>
        <v>517.3102585101542</v>
      </c>
      <c r="R2935" s="37">
        <f t="shared" si="640"/>
        <v>559.92368369879875</v>
      </c>
      <c r="S2935" s="37">
        <f t="shared" si="640"/>
        <v>602.66014856171819</v>
      </c>
      <c r="T2935" s="37">
        <f t="shared" si="640"/>
        <v>645.50055742305631</v>
      </c>
      <c r="U2935" s="37">
        <f t="shared" si="640"/>
        <v>688.42955784590777</v>
      </c>
      <c r="V2935" s="37">
        <f t="shared" si="640"/>
        <v>731.434669286293</v>
      </c>
      <c r="W2935" s="37">
        <f t="shared" si="640"/>
        <v>774.50564356154837</v>
      </c>
      <c r="X2935" s="37">
        <f t="shared" si="640"/>
        <v>817.63398844912206</v>
      </c>
      <c r="Y2935" s="37">
        <f t="shared" si="640"/>
        <v>860.81260797914956</v>
      </c>
    </row>
    <row r="2936" spans="1:25" x14ac:dyDescent="0.3">
      <c r="A2936" s="28">
        <v>3120</v>
      </c>
      <c r="B2936" s="34">
        <f t="shared" si="636"/>
        <v>3.1200000000000002E-6</v>
      </c>
      <c r="C2936" s="37">
        <f t="shared" ref="C2936:L2945" si="641">2*$C$3*$C$2^2/$B2936^5/(EXP($C$3*$C$2/$B2936/$C$4/C$7)-1)/1000000000</f>
        <v>4.0434938995947949</v>
      </c>
      <c r="D2936" s="37">
        <f t="shared" si="641"/>
        <v>19.52316718954269</v>
      </c>
      <c r="E2936" s="37">
        <f t="shared" si="641"/>
        <v>44.605951054279295</v>
      </c>
      <c r="F2936" s="37">
        <f t="shared" si="641"/>
        <v>89.174862054932646</v>
      </c>
      <c r="G2936" s="37">
        <f t="shared" si="641"/>
        <v>110.33210216718922</v>
      </c>
      <c r="H2936" s="37">
        <f t="shared" si="641"/>
        <v>124.9073843977786</v>
      </c>
      <c r="I2936" s="37">
        <f t="shared" si="641"/>
        <v>185.88460065600893</v>
      </c>
      <c r="J2936" s="37">
        <f t="shared" si="641"/>
        <v>209.55183306540408</v>
      </c>
      <c r="K2936" s="37">
        <f t="shared" si="641"/>
        <v>265.90523314172731</v>
      </c>
      <c r="L2936" s="37">
        <f t="shared" si="641"/>
        <v>306.87657097935357</v>
      </c>
      <c r="M2936" s="37">
        <f t="shared" ref="M2936:Y2945" si="642">2*$C$3*$C$2^2/$B2936^5/(EXP($C$3*$C$2/$B2936/$C$4/M$7)-1)/1000000000</f>
        <v>329.85266509532806</v>
      </c>
      <c r="N2936" s="37">
        <f t="shared" si="642"/>
        <v>390.03356285536597</v>
      </c>
      <c r="O2936" s="37">
        <f t="shared" si="642"/>
        <v>432.05166971263088</v>
      </c>
      <c r="P2936" s="37">
        <f t="shared" si="642"/>
        <v>474.28694492339815</v>
      </c>
      <c r="Q2936" s="37">
        <f t="shared" si="642"/>
        <v>516.69966555510132</v>
      </c>
      <c r="R2936" s="37">
        <f t="shared" si="642"/>
        <v>559.25919202019895</v>
      </c>
      <c r="S2936" s="37">
        <f t="shared" si="642"/>
        <v>601.94152405132786</v>
      </c>
      <c r="T2936" s="37">
        <f t="shared" si="642"/>
        <v>644.72760209473063</v>
      </c>
      <c r="U2936" s="37">
        <f t="shared" si="642"/>
        <v>687.60210280341835</v>
      </c>
      <c r="V2936" s="37">
        <f t="shared" si="642"/>
        <v>730.55256931522104</v>
      </c>
      <c r="W2936" s="37">
        <f t="shared" si="642"/>
        <v>773.56877291698504</v>
      </c>
      <c r="X2936" s="37">
        <f t="shared" si="642"/>
        <v>816.64223753656177</v>
      </c>
      <c r="Y2936" s="37">
        <f t="shared" si="642"/>
        <v>859.76588071136234</v>
      </c>
    </row>
    <row r="2937" spans="1:25" x14ac:dyDescent="0.3">
      <c r="A2937" s="28">
        <v>3121</v>
      </c>
      <c r="B2937" s="34">
        <f t="shared" si="636"/>
        <v>3.1210000000000003E-6</v>
      </c>
      <c r="C2937" s="37">
        <f t="shared" si="641"/>
        <v>4.0430495232759833</v>
      </c>
      <c r="D2937" s="37">
        <f t="shared" si="641"/>
        <v>19.512051801135925</v>
      </c>
      <c r="E2937" s="37">
        <f t="shared" si="641"/>
        <v>44.571096508978798</v>
      </c>
      <c r="F2937" s="37">
        <f t="shared" si="641"/>
        <v>89.091621678944051</v>
      </c>
      <c r="G2937" s="37">
        <f t="shared" si="641"/>
        <v>110.22459652751949</v>
      </c>
      <c r="H2937" s="37">
        <f t="shared" si="641"/>
        <v>124.7828683974347</v>
      </c>
      <c r="I2937" s="37">
        <f t="shared" si="641"/>
        <v>185.68721615544175</v>
      </c>
      <c r="J2937" s="37">
        <f t="shared" si="641"/>
        <v>209.32565912991888</v>
      </c>
      <c r="K2937" s="37">
        <f t="shared" si="641"/>
        <v>265.60979148552769</v>
      </c>
      <c r="L2937" s="37">
        <f t="shared" si="641"/>
        <v>306.53031179437886</v>
      </c>
      <c r="M2937" s="37">
        <f t="shared" si="642"/>
        <v>329.47778380720604</v>
      </c>
      <c r="N2937" s="37">
        <f t="shared" si="642"/>
        <v>389.58338808720413</v>
      </c>
      <c r="O2937" s="37">
        <f t="shared" si="642"/>
        <v>431.54870777998246</v>
      </c>
      <c r="P2937" s="37">
        <f t="shared" si="642"/>
        <v>473.73078468550494</v>
      </c>
      <c r="Q2937" s="37">
        <f t="shared" si="642"/>
        <v>516.08997044045839</v>
      </c>
      <c r="R2937" s="37">
        <f t="shared" si="642"/>
        <v>558.59568314403521</v>
      </c>
      <c r="S2937" s="37">
        <f t="shared" si="642"/>
        <v>601.223967824174</v>
      </c>
      <c r="T2937" s="37">
        <f t="shared" si="642"/>
        <v>643.95580096970787</v>
      </c>
      <c r="U2937" s="37">
        <f t="shared" si="642"/>
        <v>686.7758882594128</v>
      </c>
      <c r="V2937" s="37">
        <f t="shared" si="642"/>
        <v>729.67179646061584</v>
      </c>
      <c r="W2937" s="37">
        <f t="shared" si="642"/>
        <v>772.6333162866049</v>
      </c>
      <c r="X2937" s="37">
        <f t="shared" si="642"/>
        <v>815.6519877798687</v>
      </c>
      <c r="Y2937" s="37">
        <f t="shared" si="642"/>
        <v>858.7207419551462</v>
      </c>
    </row>
    <row r="2938" spans="1:25" x14ac:dyDescent="0.3">
      <c r="A2938" s="28">
        <v>3122</v>
      </c>
      <c r="B2938" s="34">
        <f t="shared" si="636"/>
        <v>3.1220000000000003E-6</v>
      </c>
      <c r="C2938" s="37">
        <f t="shared" si="641"/>
        <v>4.0426034954849595</v>
      </c>
      <c r="D2938" s="37">
        <f t="shared" si="641"/>
        <v>19.500940810453891</v>
      </c>
      <c r="E2938" s="37">
        <f t="shared" si="641"/>
        <v>44.536271636294792</v>
      </c>
      <c r="F2938" s="37">
        <f t="shared" si="641"/>
        <v>89.008473784836596</v>
      </c>
      <c r="G2938" s="37">
        <f t="shared" si="641"/>
        <v>110.11721721931761</v>
      </c>
      <c r="H2938" s="37">
        <f t="shared" si="641"/>
        <v>124.65850299514955</v>
      </c>
      <c r="I2938" s="37">
        <f t="shared" si="641"/>
        <v>185.49008937540174</v>
      </c>
      <c r="J2938" s="37">
        <f t="shared" si="641"/>
        <v>209.09978618293732</v>
      </c>
      <c r="K2938" s="37">
        <f t="shared" si="641"/>
        <v>265.31475627093931</v>
      </c>
      <c r="L2938" s="37">
        <f t="shared" si="641"/>
        <v>306.18453727742764</v>
      </c>
      <c r="M2938" s="37">
        <f t="shared" si="642"/>
        <v>329.10343148190765</v>
      </c>
      <c r="N2938" s="37">
        <f t="shared" si="642"/>
        <v>389.13385941848014</v>
      </c>
      <c r="O2938" s="37">
        <f t="shared" si="642"/>
        <v>431.04647448258703</v>
      </c>
      <c r="P2938" s="37">
        <f t="shared" si="642"/>
        <v>473.17543652456823</v>
      </c>
      <c r="Q2938" s="37">
        <f t="shared" si="642"/>
        <v>515.4811715876674</v>
      </c>
      <c r="R2938" s="37">
        <f t="shared" si="642"/>
        <v>557.93315533152054</v>
      </c>
      <c r="S2938" s="37">
        <f t="shared" si="642"/>
        <v>600.50747797992938</v>
      </c>
      <c r="T2938" s="37">
        <f t="shared" si="642"/>
        <v>643.18515198501007</v>
      </c>
      <c r="U2938" s="37">
        <f t="shared" si="642"/>
        <v>685.95091198731018</v>
      </c>
      <c r="V2938" s="37">
        <f t="shared" si="642"/>
        <v>728.79234833147427</v>
      </c>
      <c r="W2938" s="37">
        <f t="shared" si="642"/>
        <v>771.69927111427342</v>
      </c>
      <c r="X2938" s="37">
        <f t="shared" si="642"/>
        <v>814.66323645715579</v>
      </c>
      <c r="Y2938" s="37">
        <f t="shared" si="642"/>
        <v>857.67718882231839</v>
      </c>
    </row>
    <row r="2939" spans="1:25" x14ac:dyDescent="0.3">
      <c r="A2939" s="28">
        <v>3123</v>
      </c>
      <c r="B2939" s="34">
        <f t="shared" si="636"/>
        <v>3.123E-6</v>
      </c>
      <c r="C2939" s="37">
        <f t="shared" si="641"/>
        <v>4.0421558191252371</v>
      </c>
      <c r="D2939" s="37">
        <f t="shared" si="641"/>
        <v>19.489834222362202</v>
      </c>
      <c r="E2939" s="37">
        <f t="shared" si="641"/>
        <v>44.501476414028282</v>
      </c>
      <c r="F2939" s="37">
        <f t="shared" si="641"/>
        <v>88.925418257885198</v>
      </c>
      <c r="G2939" s="37">
        <f t="shared" si="641"/>
        <v>110.00996407296172</v>
      </c>
      <c r="H2939" s="37">
        <f t="shared" si="641"/>
        <v>124.53428798079561</v>
      </c>
      <c r="I2939" s="37">
        <f t="shared" si="641"/>
        <v>185.29321992004796</v>
      </c>
      <c r="J2939" s="37">
        <f t="shared" si="641"/>
        <v>208.87421375154779</v>
      </c>
      <c r="K2939" s="37">
        <f t="shared" si="641"/>
        <v>265.0201268342509</v>
      </c>
      <c r="L2939" s="37">
        <f t="shared" si="641"/>
        <v>305.83924662135416</v>
      </c>
      <c r="M2939" s="37">
        <f t="shared" si="642"/>
        <v>328.72960723055132</v>
      </c>
      <c r="N2939" s="37">
        <f t="shared" si="642"/>
        <v>388.6849757428048</v>
      </c>
      <c r="O2939" s="37">
        <f t="shared" si="642"/>
        <v>430.54496855988145</v>
      </c>
      <c r="P2939" s="37">
        <f t="shared" si="642"/>
        <v>472.62089902357593</v>
      </c>
      <c r="Q2939" s="37">
        <f t="shared" si="642"/>
        <v>514.87326742139601</v>
      </c>
      <c r="R2939" s="37">
        <f t="shared" si="642"/>
        <v>557.27160684744604</v>
      </c>
      <c r="S2939" s="37">
        <f t="shared" si="642"/>
        <v>599.79205262220057</v>
      </c>
      <c r="T2939" s="37">
        <f t="shared" si="642"/>
        <v>642.41565308194947</v>
      </c>
      <c r="U2939" s="37">
        <f t="shared" si="642"/>
        <v>685.12717176518095</v>
      </c>
      <c r="V2939" s="37">
        <f t="shared" si="642"/>
        <v>727.91422254180907</v>
      </c>
      <c r="W2939" s="37">
        <f t="shared" si="642"/>
        <v>770.76663484923711</v>
      </c>
      <c r="X2939" s="37">
        <f t="shared" si="642"/>
        <v>813.67598085228451</v>
      </c>
      <c r="Y2939" s="37">
        <f t="shared" si="642"/>
        <v>856.63521843081321</v>
      </c>
    </row>
    <row r="2940" spans="1:25" x14ac:dyDescent="0.3">
      <c r="A2940" s="28">
        <v>3124</v>
      </c>
      <c r="B2940" s="34">
        <f t="shared" si="636"/>
        <v>3.1240000000000001E-6</v>
      </c>
      <c r="C2940" s="37">
        <f t="shared" si="641"/>
        <v>4.0417064970978283</v>
      </c>
      <c r="D2940" s="37">
        <f t="shared" si="641"/>
        <v>19.478732041704543</v>
      </c>
      <c r="E2940" s="37">
        <f t="shared" si="641"/>
        <v>44.466710819979809</v>
      </c>
      <c r="F2940" s="37">
        <f t="shared" si="641"/>
        <v>88.842454983511473</v>
      </c>
      <c r="G2940" s="37">
        <f t="shared" si="641"/>
        <v>109.90283691907646</v>
      </c>
      <c r="H2940" s="37">
        <f t="shared" si="641"/>
        <v>124.41022314456839</v>
      </c>
      <c r="I2940" s="37">
        <f t="shared" si="641"/>
        <v>185.09660739423069</v>
      </c>
      <c r="J2940" s="37">
        <f t="shared" si="641"/>
        <v>208.6489413636879</v>
      </c>
      <c r="K2940" s="37">
        <f t="shared" si="641"/>
        <v>264.72590251299903</v>
      </c>
      <c r="L2940" s="37">
        <f t="shared" si="641"/>
        <v>305.49443902056532</v>
      </c>
      <c r="M2940" s="37">
        <f t="shared" si="642"/>
        <v>328.35631016598217</v>
      </c>
      <c r="N2940" s="37">
        <f t="shared" si="642"/>
        <v>388.23673595598376</v>
      </c>
      <c r="O2940" s="37">
        <f t="shared" si="642"/>
        <v>430.04418875383254</v>
      </c>
      <c r="P2940" s="37">
        <f t="shared" si="642"/>
        <v>472.0671707683864</v>
      </c>
      <c r="Q2940" s="37">
        <f t="shared" si="642"/>
        <v>514.26625636952826</v>
      </c>
      <c r="R2940" s="37">
        <f t="shared" si="642"/>
        <v>556.61103596016903</v>
      </c>
      <c r="S2940" s="37">
        <f t="shared" si="642"/>
        <v>599.07768985851476</v>
      </c>
      <c r="T2940" s="37">
        <f t="shared" si="642"/>
        <v>641.64730220611716</v>
      </c>
      <c r="U2940" s="37">
        <f t="shared" si="642"/>
        <v>684.30466537573523</v>
      </c>
      <c r="V2940" s="37">
        <f t="shared" si="642"/>
        <v>727.03741671063347</v>
      </c>
      <c r="W2940" s="37">
        <f t="shared" si="642"/>
        <v>769.83540494610725</v>
      </c>
      <c r="X2940" s="37">
        <f t="shared" si="642"/>
        <v>812.69021825484833</v>
      </c>
      <c r="Y2940" s="37">
        <f t="shared" si="642"/>
        <v>855.59482790466325</v>
      </c>
    </row>
    <row r="2941" spans="1:25" x14ac:dyDescent="0.3">
      <c r="A2941" s="28">
        <v>3125</v>
      </c>
      <c r="B2941" s="34">
        <f t="shared" si="636"/>
        <v>3.1250000000000001E-6</v>
      </c>
      <c r="C2941" s="37">
        <f t="shared" si="641"/>
        <v>4.0412555323012924</v>
      </c>
      <c r="D2941" s="37">
        <f t="shared" si="641"/>
        <v>19.46763427330291</v>
      </c>
      <c r="E2941" s="37">
        <f t="shared" si="641"/>
        <v>44.431974831949972</v>
      </c>
      <c r="F2941" s="37">
        <f t="shared" si="641"/>
        <v>88.759583847284063</v>
      </c>
      <c r="G2941" s="37">
        <f t="shared" si="641"/>
        <v>109.79583558853344</v>
      </c>
      <c r="H2941" s="37">
        <f t="shared" si="641"/>
        <v>124.28630827698676</v>
      </c>
      <c r="I2941" s="37">
        <f t="shared" si="641"/>
        <v>184.90025140349132</v>
      </c>
      <c r="J2941" s="37">
        <f t="shared" si="641"/>
        <v>208.42396854814396</v>
      </c>
      <c r="K2941" s="37">
        <f t="shared" si="641"/>
        <v>264.43208264596666</v>
      </c>
      <c r="L2941" s="37">
        <f t="shared" si="641"/>
        <v>305.15011367101755</v>
      </c>
      <c r="M2941" s="37">
        <f t="shared" si="642"/>
        <v>327.98353940277048</v>
      </c>
      <c r="N2941" s="37">
        <f t="shared" si="642"/>
        <v>387.78913895601494</v>
      </c>
      <c r="O2941" s="37">
        <f t="shared" si="642"/>
        <v>429.544133808933</v>
      </c>
      <c r="P2941" s="37">
        <f t="shared" si="642"/>
        <v>471.5142503477245</v>
      </c>
      <c r="Q2941" s="37">
        <f t="shared" si="642"/>
        <v>513.66013686316023</v>
      </c>
      <c r="R2941" s="37">
        <f t="shared" si="642"/>
        <v>555.95144094160935</v>
      </c>
      <c r="S2941" s="37">
        <f t="shared" si="642"/>
        <v>598.36438780031381</v>
      </c>
      <c r="T2941" s="37">
        <f t="shared" si="642"/>
        <v>640.88009730737565</v>
      </c>
      <c r="U2941" s="37">
        <f t="shared" si="642"/>
        <v>683.4833906063127</v>
      </c>
      <c r="V2941" s="37">
        <f t="shared" si="642"/>
        <v>726.16192846195395</v>
      </c>
      <c r="W2941" s="37">
        <f t="shared" si="642"/>
        <v>768.90557886485112</v>
      </c>
      <c r="X2941" s="37">
        <f t="shared" si="642"/>
        <v>811.70594596016076</v>
      </c>
      <c r="Y2941" s="37">
        <f t="shared" si="642"/>
        <v>854.55601437399059</v>
      </c>
    </row>
    <row r="2942" spans="1:25" x14ac:dyDescent="0.3">
      <c r="A2942" s="28">
        <v>3126</v>
      </c>
      <c r="B2942" s="34">
        <f t="shared" si="636"/>
        <v>3.1260000000000002E-6</v>
      </c>
      <c r="C2942" s="37">
        <f t="shared" si="641"/>
        <v>4.0408029276316899</v>
      </c>
      <c r="D2942" s="37">
        <f t="shared" si="641"/>
        <v>19.456540921957519</v>
      </c>
      <c r="E2942" s="37">
        <f t="shared" si="641"/>
        <v>44.397268427739199</v>
      </c>
      <c r="F2942" s="37">
        <f t="shared" si="641"/>
        <v>88.67680473491815</v>
      </c>
      <c r="G2942" s="37">
        <f t="shared" si="641"/>
        <v>109.68895991245024</v>
      </c>
      <c r="H2942" s="37">
        <f t="shared" si="641"/>
        <v>124.16254316889184</v>
      </c>
      <c r="I2942" s="37">
        <f t="shared" si="641"/>
        <v>184.7041515540603</v>
      </c>
      <c r="J2942" s="37">
        <f t="shared" si="641"/>
        <v>208.19929483454862</v>
      </c>
      <c r="K2942" s="37">
        <f t="shared" si="641"/>
        <v>264.13866657317982</v>
      </c>
      <c r="L2942" s="37">
        <f t="shared" si="641"/>
        <v>304.80626977021444</v>
      </c>
      <c r="M2942" s="37">
        <f t="shared" si="642"/>
        <v>327.6112940572059</v>
      </c>
      <c r="N2942" s="37">
        <f t="shared" si="642"/>
        <v>387.34218364308271</v>
      </c>
      <c r="O2942" s="37">
        <f t="shared" si="642"/>
        <v>429.04480247219459</v>
      </c>
      <c r="P2942" s="37">
        <f t="shared" si="642"/>
        <v>470.96213635317304</v>
      </c>
      <c r="Q2942" s="37">
        <f t="shared" si="642"/>
        <v>513.05490733659019</v>
      </c>
      <c r="R2942" s="37">
        <f t="shared" si="642"/>
        <v>555.29282006723668</v>
      </c>
      <c r="S2942" s="37">
        <f t="shared" si="642"/>
        <v>597.65214456294393</v>
      </c>
      <c r="T2942" s="37">
        <f t="shared" si="642"/>
        <v>640.11403633984651</v>
      </c>
      <c r="U2942" s="37">
        <f t="shared" si="642"/>
        <v>682.66334524887156</v>
      </c>
      <c r="V2942" s="37">
        <f t="shared" si="642"/>
        <v>725.28775542475501</v>
      </c>
      <c r="W2942" s="37">
        <f t="shared" si="642"/>
        <v>767.97715407077749</v>
      </c>
      <c r="X2942" s="37">
        <f t="shared" si="642"/>
        <v>810.72316126924193</v>
      </c>
      <c r="Y2942" s="37">
        <f t="shared" si="642"/>
        <v>853.51877497498845</v>
      </c>
    </row>
    <row r="2943" spans="1:25" x14ac:dyDescent="0.3">
      <c r="A2943" s="28">
        <v>3127</v>
      </c>
      <c r="B2943" s="34">
        <f t="shared" si="636"/>
        <v>3.1270000000000003E-6</v>
      </c>
      <c r="C2943" s="37">
        <f t="shared" si="641"/>
        <v>4.040348685982595</v>
      </c>
      <c r="D2943" s="37">
        <f t="shared" si="641"/>
        <v>19.445451992446923</v>
      </c>
      <c r="E2943" s="37">
        <f t="shared" si="641"/>
        <v>44.362591585147868</v>
      </c>
      <c r="F2943" s="37">
        <f t="shared" si="641"/>
        <v>88.594117532275533</v>
      </c>
      <c r="G2943" s="37">
        <f t="shared" si="641"/>
        <v>109.58220972219041</v>
      </c>
      <c r="H2943" s="37">
        <f t="shared" si="641"/>
        <v>124.03892761144689</v>
      </c>
      <c r="I2943" s="37">
        <f t="shared" si="641"/>
        <v>184.50830745285592</v>
      </c>
      <c r="J2943" s="37">
        <f t="shared" si="641"/>
        <v>207.97491975337942</v>
      </c>
      <c r="K2943" s="37">
        <f t="shared" si="641"/>
        <v>263.84565363590531</v>
      </c>
      <c r="L2943" s="37">
        <f t="shared" si="641"/>
        <v>304.46290651720153</v>
      </c>
      <c r="M2943" s="37">
        <f t="shared" si="642"/>
        <v>327.23957324729531</v>
      </c>
      <c r="N2943" s="37">
        <f t="shared" si="642"/>
        <v>386.89586891955304</v>
      </c>
      <c r="O2943" s="37">
        <f t="shared" si="642"/>
        <v>428.54619349314288</v>
      </c>
      <c r="P2943" s="37">
        <f t="shared" si="642"/>
        <v>470.41082737916707</v>
      </c>
      <c r="Q2943" s="37">
        <f t="shared" si="642"/>
        <v>512.45056622731204</v>
      </c>
      <c r="R2943" s="37">
        <f t="shared" si="642"/>
        <v>554.63517161606603</v>
      </c>
      <c r="S2943" s="37">
        <f t="shared" si="642"/>
        <v>596.94095826564671</v>
      </c>
      <c r="T2943" s="37">
        <f t="shared" si="642"/>
        <v>639.34911726190285</v>
      </c>
      <c r="U2943" s="37">
        <f t="shared" si="642"/>
        <v>681.84452709997754</v>
      </c>
      <c r="V2943" s="37">
        <f t="shared" si="642"/>
        <v>724.41489523298776</v>
      </c>
      <c r="W2943" s="37">
        <f t="shared" si="642"/>
        <v>767.05012803452382</v>
      </c>
      <c r="X2943" s="37">
        <f t="shared" si="642"/>
        <v>809.74186148880415</v>
      </c>
      <c r="Y2943" s="37">
        <f t="shared" si="642"/>
        <v>852.48310684990633</v>
      </c>
    </row>
    <row r="2944" spans="1:25" x14ac:dyDescent="0.3">
      <c r="A2944" s="28">
        <v>3128</v>
      </c>
      <c r="B2944" s="34">
        <f t="shared" si="636"/>
        <v>3.1280000000000004E-6</v>
      </c>
      <c r="C2944" s="37">
        <f t="shared" si="641"/>
        <v>4.0398928102450817</v>
      </c>
      <c r="D2944" s="37">
        <f t="shared" si="641"/>
        <v>19.434367489528022</v>
      </c>
      <c r="E2944" s="37">
        <f t="shared" si="641"/>
        <v>44.327944281976386</v>
      </c>
      <c r="F2944" s="37">
        <f t="shared" si="641"/>
        <v>88.51152212536401</v>
      </c>
      <c r="G2944" s="37">
        <f t="shared" si="641"/>
        <v>109.47558484936275</v>
      </c>
      <c r="H2944" s="37">
        <f t="shared" si="641"/>
        <v>123.91546139613625</v>
      </c>
      <c r="I2944" s="37">
        <f t="shared" si="641"/>
        <v>184.31271870748273</v>
      </c>
      <c r="J2944" s="37">
        <f t="shared" si="641"/>
        <v>207.75084283595675</v>
      </c>
      <c r="K2944" s="37">
        <f t="shared" si="641"/>
        <v>263.55304317664752</v>
      </c>
      <c r="L2944" s="37">
        <f t="shared" si="641"/>
        <v>304.12002311256413</v>
      </c>
      <c r="M2944" s="37">
        <f t="shared" si="642"/>
        <v>326.86837609275716</v>
      </c>
      <c r="N2944" s="37">
        <f t="shared" si="642"/>
        <v>386.45019368996776</v>
      </c>
      <c r="O2944" s="37">
        <f t="shared" si="642"/>
        <v>428.04830562381034</v>
      </c>
      <c r="P2944" s="37">
        <f t="shared" si="642"/>
        <v>469.860322022986</v>
      </c>
      <c r="Q2944" s="37">
        <f t="shared" si="642"/>
        <v>511.84711197600711</v>
      </c>
      <c r="R2944" s="37">
        <f t="shared" si="642"/>
        <v>553.97849387064525</v>
      </c>
      <c r="S2944" s="37">
        <f t="shared" si="642"/>
        <v>596.23082703154796</v>
      </c>
      <c r="T2944" s="37">
        <f t="shared" si="642"/>
        <v>638.58533803615455</v>
      </c>
      <c r="U2944" s="37">
        <f t="shared" si="642"/>
        <v>681.02693396079121</v>
      </c>
      <c r="V2944" s="37">
        <f t="shared" si="642"/>
        <v>723.54334552555849</v>
      </c>
      <c r="W2944" s="37">
        <f t="shared" si="642"/>
        <v>766.12449823204258</v>
      </c>
      <c r="X2944" s="37">
        <f t="shared" si="642"/>
        <v>808.7620439312368</v>
      </c>
      <c r="Y2944" s="37">
        <f t="shared" si="642"/>
        <v>851.44900714703704</v>
      </c>
    </row>
    <row r="2945" spans="1:25" x14ac:dyDescent="0.3">
      <c r="A2945" s="28">
        <v>3129</v>
      </c>
      <c r="B2945" s="34">
        <f t="shared" si="636"/>
        <v>3.129E-6</v>
      </c>
      <c r="C2945" s="37">
        <f t="shared" si="641"/>
        <v>4.0394353033077595</v>
      </c>
      <c r="D2945" s="37">
        <f t="shared" si="641"/>
        <v>19.42328741793624</v>
      </c>
      <c r="E2945" s="37">
        <f t="shared" si="641"/>
        <v>44.293326496025472</v>
      </c>
      <c r="F2945" s="37">
        <f t="shared" si="641"/>
        <v>88.429018400338023</v>
      </c>
      <c r="G2945" s="37">
        <f t="shared" si="641"/>
        <v>109.36908512582158</v>
      </c>
      <c r="H2945" s="37">
        <f t="shared" si="641"/>
        <v>123.79214431476557</v>
      </c>
      <c r="I2945" s="37">
        <f t="shared" si="641"/>
        <v>184.1173849262313</v>
      </c>
      <c r="J2945" s="37">
        <f t="shared" si="641"/>
        <v>207.52706361444308</v>
      </c>
      <c r="K2945" s="37">
        <f t="shared" si="641"/>
        <v>263.26083453914725</v>
      </c>
      <c r="L2945" s="37">
        <f t="shared" si="641"/>
        <v>303.77761875842452</v>
      </c>
      <c r="M2945" s="37">
        <f t="shared" si="642"/>
        <v>326.49770171502041</v>
      </c>
      <c r="N2945" s="37">
        <f t="shared" si="642"/>
        <v>386.00515686104285</v>
      </c>
      <c r="O2945" s="37">
        <f t="shared" si="642"/>
        <v>427.55113761873355</v>
      </c>
      <c r="P2945" s="37">
        <f t="shared" si="642"/>
        <v>469.31061888475006</v>
      </c>
      <c r="Q2945" s="37">
        <f t="shared" si="642"/>
        <v>511.24454302653953</v>
      </c>
      <c r="R2945" s="37">
        <f t="shared" si="642"/>
        <v>553.32278511705215</v>
      </c>
      <c r="S2945" s="37">
        <f t="shared" si="642"/>
        <v>595.52174898765315</v>
      </c>
      <c r="T2945" s="37">
        <f t="shared" si="642"/>
        <v>637.82269662944509</v>
      </c>
      <c r="U2945" s="37">
        <f t="shared" si="642"/>
        <v>680.21056363706191</v>
      </c>
      <c r="V2945" s="37">
        <f t="shared" si="642"/>
        <v>722.67310394631829</v>
      </c>
      <c r="W2945" s="37">
        <f t="shared" si="642"/>
        <v>765.20026214459176</v>
      </c>
      <c r="X2945" s="37">
        <f t="shared" si="642"/>
        <v>807.78370591459736</v>
      </c>
      <c r="Y2945" s="37">
        <f t="shared" si="642"/>
        <v>850.4164730207026</v>
      </c>
    </row>
    <row r="2946" spans="1:25" x14ac:dyDescent="0.3">
      <c r="A2946" s="28">
        <v>3130</v>
      </c>
      <c r="B2946" s="34">
        <f t="shared" si="636"/>
        <v>3.1300000000000001E-6</v>
      </c>
      <c r="C2946" s="37">
        <f t="shared" ref="C2946:L2955" si="643">2*$C$3*$C$2^2/$B2946^5/(EXP($C$3*$C$2/$B2946/$C$4/C$7)-1)/1000000000</f>
        <v>4.038976168056716</v>
      </c>
      <c r="D2946" s="37">
        <f t="shared" si="643"/>
        <v>19.412211782385384</v>
      </c>
      <c r="E2946" s="37">
        <f t="shared" si="643"/>
        <v>44.258738205095803</v>
      </c>
      <c r="F2946" s="37">
        <f t="shared" si="643"/>
        <v>88.346606243497547</v>
      </c>
      <c r="G2946" s="37">
        <f t="shared" si="643"/>
        <v>109.26271038366542</v>
      </c>
      <c r="H2946" s="37">
        <f t="shared" si="643"/>
        <v>123.66897615946043</v>
      </c>
      <c r="I2946" s="37">
        <f t="shared" si="643"/>
        <v>183.92230571807531</v>
      </c>
      <c r="J2946" s="37">
        <f t="shared" si="643"/>
        <v>207.30358162183978</v>
      </c>
      <c r="K2946" s="37">
        <f t="shared" si="643"/>
        <v>262.9690270683767</v>
      </c>
      <c r="L2946" s="37">
        <f t="shared" si="643"/>
        <v>303.43569265843666</v>
      </c>
      <c r="M2946" s="37">
        <f t="shared" ref="M2946:Y2955" si="644">2*$C$3*$C$2^2/$B2946^5/(EXP($C$3*$C$2/$B2946/$C$4/M$7)-1)/1000000000</f>
        <v>326.12754923721735</v>
      </c>
      <c r="N2946" s="37">
        <f t="shared" si="644"/>
        <v>385.56075734165807</v>
      </c>
      <c r="O2946" s="37">
        <f t="shared" si="644"/>
        <v>427.05468823494328</v>
      </c>
      <c r="P2946" s="37">
        <f t="shared" si="644"/>
        <v>468.76171656740956</v>
      </c>
      <c r="Q2946" s="37">
        <f t="shared" si="644"/>
        <v>510.64285782594419</v>
      </c>
      <c r="R2946" s="37">
        <f t="shared" si="644"/>
        <v>552.66804364487996</v>
      </c>
      <c r="S2946" s="37">
        <f t="shared" si="644"/>
        <v>594.81372226483245</v>
      </c>
      <c r="T2946" s="37">
        <f t="shared" si="644"/>
        <v>637.06119101283412</v>
      </c>
      <c r="U2946" s="37">
        <f t="shared" si="644"/>
        <v>679.39541393910849</v>
      </c>
      <c r="V2946" s="37">
        <f t="shared" si="644"/>
        <v>721.80416814404737</v>
      </c>
      <c r="W2946" s="37">
        <f t="shared" si="644"/>
        <v>764.2774172587167</v>
      </c>
      <c r="X2946" s="37">
        <f t="shared" si="644"/>
        <v>806.80684476259046</v>
      </c>
      <c r="Y2946" s="37">
        <f t="shared" si="644"/>
        <v>849.38550163123682</v>
      </c>
    </row>
    <row r="2947" spans="1:25" x14ac:dyDescent="0.3">
      <c r="A2947" s="28">
        <v>3131</v>
      </c>
      <c r="B2947" s="34">
        <f t="shared" si="636"/>
        <v>3.1310000000000002E-6</v>
      </c>
      <c r="C2947" s="37">
        <f t="shared" si="643"/>
        <v>4.038515407375538</v>
      </c>
      <c r="D2947" s="37">
        <f t="shared" si="643"/>
        <v>19.401140587567816</v>
      </c>
      <c r="E2947" s="37">
        <f t="shared" si="643"/>
        <v>44.224179386988361</v>
      </c>
      <c r="F2947" s="37">
        <f t="shared" si="643"/>
        <v>88.264285541288558</v>
      </c>
      <c r="G2947" s="37">
        <f t="shared" si="643"/>
        <v>109.15646045523745</v>
      </c>
      <c r="H2947" s="37">
        <f t="shared" si="643"/>
        <v>123.54595672266649</v>
      </c>
      <c r="I2947" s="37">
        <f t="shared" si="643"/>
        <v>183.72748069267104</v>
      </c>
      <c r="J2947" s="37">
        <f t="shared" si="643"/>
        <v>207.08039639198674</v>
      </c>
      <c r="K2947" s="37">
        <f t="shared" si="643"/>
        <v>262.67762011053918</v>
      </c>
      <c r="L2947" s="37">
        <f t="shared" si="643"/>
        <v>303.09424401778455</v>
      </c>
      <c r="M2947" s="37">
        <f t="shared" si="644"/>
        <v>325.75791778418267</v>
      </c>
      <c r="N2947" s="37">
        <f t="shared" si="644"/>
        <v>385.11699404285713</v>
      </c>
      <c r="O2947" s="37">
        <f t="shared" si="644"/>
        <v>426.5589562319621</v>
      </c>
      <c r="P2947" s="37">
        <f t="shared" si="644"/>
        <v>468.21361367674143</v>
      </c>
      <c r="Q2947" s="37">
        <f t="shared" si="644"/>
        <v>510.04205482442273</v>
      </c>
      <c r="R2947" s="37">
        <f t="shared" si="644"/>
        <v>552.01426774723427</v>
      </c>
      <c r="S2947" s="37">
        <f t="shared" si="644"/>
        <v>594.10674499781589</v>
      </c>
      <c r="T2947" s="37">
        <f t="shared" si="644"/>
        <v>636.30081916159259</v>
      </c>
      <c r="U2947" s="37">
        <f t="shared" si="644"/>
        <v>678.58148268181731</v>
      </c>
      <c r="V2947" s="37">
        <f t="shared" si="644"/>
        <v>720.93653577244686</v>
      </c>
      <c r="W2947" s="37">
        <f t="shared" si="644"/>
        <v>763.35596106624257</v>
      </c>
      <c r="X2947" s="37">
        <f t="shared" si="644"/>
        <v>805.83145780456096</v>
      </c>
      <c r="Y2947" s="37">
        <f t="shared" si="644"/>
        <v>848.35609014497163</v>
      </c>
    </row>
    <row r="2948" spans="1:25" x14ac:dyDescent="0.3">
      <c r="A2948" s="28">
        <v>3132</v>
      </c>
      <c r="B2948" s="34">
        <f t="shared" si="636"/>
        <v>3.1320000000000003E-6</v>
      </c>
      <c r="C2948" s="37">
        <f t="shared" si="643"/>
        <v>4.038053024145337</v>
      </c>
      <c r="D2948" s="37">
        <f t="shared" si="643"/>
        <v>19.39007383815456</v>
      </c>
      <c r="E2948" s="37">
        <f t="shared" si="643"/>
        <v>44.189650019504633</v>
      </c>
      <c r="F2948" s="37">
        <f t="shared" si="643"/>
        <v>88.182056180302723</v>
      </c>
      <c r="G2948" s="37">
        <f t="shared" si="643"/>
        <v>109.05033517312498</v>
      </c>
      <c r="H2948" s="37">
        <f t="shared" si="643"/>
        <v>123.42308579714881</v>
      </c>
      <c r="I2948" s="37">
        <f t="shared" si="643"/>
        <v>183.53290946035679</v>
      </c>
      <c r="J2948" s="37">
        <f t="shared" si="643"/>
        <v>206.85750745956025</v>
      </c>
      <c r="K2948" s="37">
        <f t="shared" si="643"/>
        <v>262.3866130130653</v>
      </c>
      <c r="L2948" s="37">
        <f t="shared" si="643"/>
        <v>302.75327204317875</v>
      </c>
      <c r="M2948" s="37">
        <f t="shared" si="644"/>
        <v>325.38880648244867</v>
      </c>
      <c r="N2948" s="37">
        <f t="shared" si="644"/>
        <v>384.67386587784051</v>
      </c>
      <c r="O2948" s="37">
        <f t="shared" si="644"/>
        <v>426.06394037179808</v>
      </c>
      <c r="P2948" s="37">
        <f t="shared" si="644"/>
        <v>467.66630882134245</v>
      </c>
      <c r="Q2948" s="37">
        <f t="shared" si="644"/>
        <v>509.44213247533662</v>
      </c>
      <c r="R2948" s="37">
        <f t="shared" si="644"/>
        <v>551.36145572072257</v>
      </c>
      <c r="S2948" s="37">
        <f t="shared" si="644"/>
        <v>593.40081532518343</v>
      </c>
      <c r="T2948" s="37">
        <f t="shared" si="644"/>
        <v>635.54157905519173</v>
      </c>
      <c r="U2948" s="37">
        <f t="shared" si="644"/>
        <v>677.76876768462648</v>
      </c>
      <c r="V2948" s="37">
        <f t="shared" si="644"/>
        <v>720.07020449012646</v>
      </c>
      <c r="W2948" s="37">
        <f t="shared" si="644"/>
        <v>762.43589106425986</v>
      </c>
      <c r="X2948" s="37">
        <f t="shared" si="644"/>
        <v>804.85754237547746</v>
      </c>
      <c r="Y2948" s="37">
        <f t="shared" si="644"/>
        <v>847.32823573422661</v>
      </c>
    </row>
    <row r="2949" spans="1:25" x14ac:dyDescent="0.3">
      <c r="A2949" s="28">
        <v>3133</v>
      </c>
      <c r="B2949" s="34">
        <f t="shared" si="636"/>
        <v>3.1330000000000003E-6</v>
      </c>
      <c r="C2949" s="37">
        <f t="shared" si="643"/>
        <v>4.0375890212447008</v>
      </c>
      <c r="D2949" s="37">
        <f t="shared" si="643"/>
        <v>19.379011538795236</v>
      </c>
      <c r="E2949" s="37">
        <f t="shared" si="643"/>
        <v>44.155150080446354</v>
      </c>
      <c r="F2949" s="37">
        <f t="shared" si="643"/>
        <v>88.0999180472772</v>
      </c>
      <c r="G2949" s="37">
        <f t="shared" si="643"/>
        <v>108.9443343701589</v>
      </c>
      <c r="H2949" s="37">
        <f t="shared" si="643"/>
        <v>123.30036317599114</v>
      </c>
      <c r="I2949" s="37">
        <f t="shared" si="643"/>
        <v>183.33859163214998</v>
      </c>
      <c r="J2949" s="37">
        <f t="shared" si="643"/>
        <v>206.63491436007132</v>
      </c>
      <c r="K2949" s="37">
        <f t="shared" si="643"/>
        <v>262.09600512461077</v>
      </c>
      <c r="L2949" s="37">
        <f t="shared" si="643"/>
        <v>302.41277594285236</v>
      </c>
      <c r="M2949" s="37">
        <f t="shared" si="644"/>
        <v>325.02021446024139</v>
      </c>
      <c r="N2949" s="37">
        <f t="shared" si="644"/>
        <v>384.23137176196087</v>
      </c>
      <c r="O2949" s="37">
        <f t="shared" si="644"/>
        <v>425.56963941893798</v>
      </c>
      <c r="P2949" s="37">
        <f t="shared" si="644"/>
        <v>467.11980061262136</v>
      </c>
      <c r="Q2949" s="37">
        <f t="shared" si="644"/>
        <v>508.84308923519683</v>
      </c>
      <c r="R2949" s="37">
        <f t="shared" si="644"/>
        <v>550.70960586544652</v>
      </c>
      <c r="S2949" s="37">
        <f t="shared" si="644"/>
        <v>592.69593138935511</v>
      </c>
      <c r="T2949" s="37">
        <f t="shared" si="644"/>
        <v>634.78346867729203</v>
      </c>
      <c r="U2949" s="37">
        <f t="shared" si="644"/>
        <v>676.95726677151538</v>
      </c>
      <c r="V2949" s="37">
        <f t="shared" si="644"/>
        <v>719.20517196059131</v>
      </c>
      <c r="W2949" s="37">
        <f t="shared" si="644"/>
        <v>761.51720475511104</v>
      </c>
      <c r="X2949" s="37">
        <f t="shared" si="644"/>
        <v>803.8850958159187</v>
      </c>
      <c r="Y2949" s="37">
        <f t="shared" si="644"/>
        <v>846.30193557728944</v>
      </c>
    </row>
    <row r="2950" spans="1:25" x14ac:dyDescent="0.3">
      <c r="A2950" s="28">
        <v>3134</v>
      </c>
      <c r="B2950" s="34">
        <f t="shared" si="636"/>
        <v>3.1340000000000004E-6</v>
      </c>
      <c r="C2950" s="37">
        <f t="shared" si="643"/>
        <v>4.0371234015497084</v>
      </c>
      <c r="D2950" s="37">
        <f t="shared" si="643"/>
        <v>19.36795369411815</v>
      </c>
      <c r="E2950" s="37">
        <f t="shared" si="643"/>
        <v>44.120679547615751</v>
      </c>
      <c r="F2950" s="37">
        <f t="shared" si="643"/>
        <v>88.017871029094437</v>
      </c>
      <c r="G2950" s="37">
        <f t="shared" si="643"/>
        <v>108.83845787941331</v>
      </c>
      <c r="H2950" s="37">
        <f t="shared" si="643"/>
        <v>123.17778865259558</v>
      </c>
      <c r="I2950" s="37">
        <f t="shared" si="643"/>
        <v>183.14452681974703</v>
      </c>
      <c r="J2950" s="37">
        <f t="shared" si="643"/>
        <v>206.41261662986381</v>
      </c>
      <c r="K2950" s="37">
        <f t="shared" si="643"/>
        <v>261.80579579505343</v>
      </c>
      <c r="L2950" s="37">
        <f t="shared" si="643"/>
        <v>302.0727549265581</v>
      </c>
      <c r="M2950" s="37">
        <f t="shared" si="644"/>
        <v>324.65214084747726</v>
      </c>
      <c r="N2950" s="37">
        <f t="shared" si="644"/>
        <v>383.7895106127184</v>
      </c>
      <c r="O2950" s="37">
        <f t="shared" si="644"/>
        <v>425.07605214034243</v>
      </c>
      <c r="P2950" s="37">
        <f t="shared" si="644"/>
        <v>466.5740876647933</v>
      </c>
      <c r="Q2950" s="37">
        <f t="shared" si="644"/>
        <v>508.24492356365926</v>
      </c>
      <c r="R2950" s="37">
        <f t="shared" si="644"/>
        <v>550.05871648499294</v>
      </c>
      <c r="S2950" s="37">
        <f t="shared" si="644"/>
        <v>591.99209133658144</v>
      </c>
      <c r="T2950" s="37">
        <f t="shared" si="644"/>
        <v>634.02648601573401</v>
      </c>
      <c r="U2950" s="37">
        <f t="shared" si="644"/>
        <v>676.14697777099502</v>
      </c>
      <c r="V2950" s="37">
        <f t="shared" si="644"/>
        <v>718.34143585223126</v>
      </c>
      <c r="W2950" s="37">
        <f t="shared" si="644"/>
        <v>760.59989964637828</v>
      </c>
      <c r="X2950" s="37">
        <f t="shared" si="644"/>
        <v>802.91411547206076</v>
      </c>
      <c r="Y2950" s="37">
        <f t="shared" si="644"/>
        <v>845.27718685840318</v>
      </c>
    </row>
    <row r="2951" spans="1:25" x14ac:dyDescent="0.3">
      <c r="A2951" s="28">
        <v>3135</v>
      </c>
      <c r="B2951" s="34">
        <f t="shared" si="636"/>
        <v>3.1350000000000001E-6</v>
      </c>
      <c r="C2951" s="37">
        <f t="shared" si="643"/>
        <v>4.0366561679339483</v>
      </c>
      <c r="D2951" s="37">
        <f t="shared" si="643"/>
        <v>19.356900308730424</v>
      </c>
      <c r="E2951" s="37">
        <f t="shared" si="643"/>
        <v>44.08623839881573</v>
      </c>
      <c r="F2951" s="37">
        <f t="shared" si="643"/>
        <v>87.935915012782147</v>
      </c>
      <c r="G2951" s="37">
        <f t="shared" si="643"/>
        <v>108.73270553420555</v>
      </c>
      <c r="H2951" s="37">
        <f t="shared" si="643"/>
        <v>123.05536202068222</v>
      </c>
      <c r="I2951" s="37">
        <f t="shared" si="643"/>
        <v>182.95071463552185</v>
      </c>
      <c r="J2951" s="37">
        <f t="shared" si="643"/>
        <v>206.19061380611336</v>
      </c>
      <c r="K2951" s="37">
        <f t="shared" si="643"/>
        <v>261.51598437549148</v>
      </c>
      <c r="L2951" s="37">
        <f t="shared" si="643"/>
        <v>301.73320820556563</v>
      </c>
      <c r="M2951" s="37">
        <f t="shared" si="644"/>
        <v>324.28458477575924</v>
      </c>
      <c r="N2951" s="37">
        <f t="shared" si="644"/>
        <v>383.34828134975652</v>
      </c>
      <c r="O2951" s="37">
        <f t="shared" si="644"/>
        <v>424.58317730544115</v>
      </c>
      <c r="P2951" s="37">
        <f t="shared" si="644"/>
        <v>466.02916859487419</v>
      </c>
      <c r="Q2951" s="37">
        <f t="shared" si="644"/>
        <v>507.64763392351693</v>
      </c>
      <c r="R2951" s="37">
        <f t="shared" si="644"/>
        <v>549.40878588642772</v>
      </c>
      <c r="S2951" s="37">
        <f t="shared" si="644"/>
        <v>591.28929331693769</v>
      </c>
      <c r="T2951" s="37">
        <f t="shared" si="644"/>
        <v>633.270629062529</v>
      </c>
      <c r="U2951" s="37">
        <f t="shared" si="644"/>
        <v>675.33789851609788</v>
      </c>
      <c r="V2951" s="37">
        <f t="shared" si="644"/>
        <v>717.47899383831043</v>
      </c>
      <c r="W2951" s="37">
        <f t="shared" si="644"/>
        <v>759.68397325087301</v>
      </c>
      <c r="X2951" s="37">
        <f t="shared" si="644"/>
        <v>801.94459869566469</v>
      </c>
      <c r="Y2951" s="37">
        <f t="shared" si="644"/>
        <v>844.25398676775467</v>
      </c>
    </row>
    <row r="2952" spans="1:25" x14ac:dyDescent="0.3">
      <c r="A2952" s="28">
        <v>3136</v>
      </c>
      <c r="B2952" s="34">
        <f t="shared" si="636"/>
        <v>3.1360000000000001E-6</v>
      </c>
      <c r="C2952" s="37">
        <f t="shared" si="643"/>
        <v>4.036187323268468</v>
      </c>
      <c r="D2952" s="37">
        <f t="shared" si="643"/>
        <v>19.345851387217888</v>
      </c>
      <c r="E2952" s="37">
        <f t="shared" si="643"/>
        <v>44.051826611849542</v>
      </c>
      <c r="F2952" s="37">
        <f t="shared" si="643"/>
        <v>87.854049885512836</v>
      </c>
      <c r="G2952" s="37">
        <f t="shared" si="643"/>
        <v>108.62707716809504</v>
      </c>
      <c r="H2952" s="37">
        <f t="shared" si="643"/>
        <v>122.93308307428791</v>
      </c>
      <c r="I2952" s="37">
        <f t="shared" si="643"/>
        <v>182.75715469252364</v>
      </c>
      <c r="J2952" s="37">
        <f t="shared" si="643"/>
        <v>205.96890542682459</v>
      </c>
      <c r="K2952" s="37">
        <f t="shared" si="643"/>
        <v>261.22657021823926</v>
      </c>
      <c r="L2952" s="37">
        <f t="shared" si="643"/>
        <v>301.39413499265595</v>
      </c>
      <c r="M2952" s="37">
        <f t="shared" si="644"/>
        <v>323.91754537837227</v>
      </c>
      <c r="N2952" s="37">
        <f t="shared" si="644"/>
        <v>382.90768289485459</v>
      </c>
      <c r="O2952" s="37">
        <f t="shared" si="644"/>
        <v>424.09101368612431</v>
      </c>
      <c r="P2952" s="37">
        <f t="shared" si="644"/>
        <v>465.48504202267151</v>
      </c>
      <c r="Q2952" s="37">
        <f t="shared" si="644"/>
        <v>507.05121878069025</v>
      </c>
      <c r="R2952" s="37">
        <f t="shared" si="644"/>
        <v>548.75981238028419</v>
      </c>
      <c r="S2952" s="37">
        <f t="shared" si="644"/>
        <v>590.58753548430911</v>
      </c>
      <c r="T2952" s="37">
        <f t="shared" si="644"/>
        <v>632.51589581384678</v>
      </c>
      <c r="U2952" s="37">
        <f t="shared" si="644"/>
        <v>674.53002684436342</v>
      </c>
      <c r="V2952" s="37">
        <f t="shared" si="644"/>
        <v>716.61784359695116</v>
      </c>
      <c r="W2952" s="37">
        <f t="shared" si="644"/>
        <v>758.7694230866183</v>
      </c>
      <c r="X2952" s="37">
        <f t="shared" si="644"/>
        <v>800.97654284405803</v>
      </c>
      <c r="Y2952" s="37">
        <f t="shared" si="644"/>
        <v>843.23233250145358</v>
      </c>
    </row>
    <row r="2953" spans="1:25" x14ac:dyDescent="0.3">
      <c r="A2953" s="28">
        <v>3137</v>
      </c>
      <c r="B2953" s="34">
        <f t="shared" si="636"/>
        <v>3.1370000000000002E-6</v>
      </c>
      <c r="C2953" s="37">
        <f t="shared" si="643"/>
        <v>4.0357168704218367</v>
      </c>
      <c r="D2953" s="37">
        <f t="shared" si="643"/>
        <v>19.334806934145345</v>
      </c>
      <c r="E2953" s="37">
        <f t="shared" si="643"/>
        <v>44.017444164521429</v>
      </c>
      <c r="F2953" s="37">
        <f t="shared" si="643"/>
        <v>87.772275534604077</v>
      </c>
      <c r="G2953" s="37">
        <f t="shared" si="643"/>
        <v>108.52157261488402</v>
      </c>
      <c r="H2953" s="37">
        <f t="shared" si="643"/>
        <v>122.81095160776692</v>
      </c>
      <c r="I2953" s="37">
        <f t="shared" si="643"/>
        <v>182.56384660447728</v>
      </c>
      <c r="J2953" s="37">
        <f t="shared" si="643"/>
        <v>205.7474910308309</v>
      </c>
      <c r="K2953" s="37">
        <f t="shared" si="643"/>
        <v>260.93755267682701</v>
      </c>
      <c r="L2953" s="37">
        <f t="shared" si="643"/>
        <v>301.05553450212176</v>
      </c>
      <c r="M2953" s="37">
        <f t="shared" si="644"/>
        <v>323.55102179028188</v>
      </c>
      <c r="N2953" s="37">
        <f t="shared" si="644"/>
        <v>382.4677141719277</v>
      </c>
      <c r="O2953" s="37">
        <f t="shared" si="644"/>
        <v>423.59956005674144</v>
      </c>
      <c r="P2953" s="37">
        <f t="shared" si="644"/>
        <v>464.94170657078166</v>
      </c>
      <c r="Q2953" s="37">
        <f t="shared" si="644"/>
        <v>506.45567660422427</v>
      </c>
      <c r="R2953" s="37">
        <f t="shared" si="644"/>
        <v>548.11179428055982</v>
      </c>
      <c r="S2953" s="37">
        <f t="shared" si="644"/>
        <v>589.88681599638846</v>
      </c>
      <c r="T2953" s="37">
        <f t="shared" si="644"/>
        <v>631.7622842700091</v>
      </c>
      <c r="U2953" s="37">
        <f t="shared" si="644"/>
        <v>673.72336059783277</v>
      </c>
      <c r="V2953" s="37">
        <f t="shared" si="644"/>
        <v>715.75798281112907</v>
      </c>
      <c r="W2953" s="37">
        <f t="shared" si="644"/>
        <v>757.85624667684294</v>
      </c>
      <c r="X2953" s="37">
        <f t="shared" si="644"/>
        <v>800.00994528013018</v>
      </c>
      <c r="Y2953" s="37">
        <f t="shared" si="644"/>
        <v>842.21222126152736</v>
      </c>
    </row>
    <row r="2954" spans="1:25" x14ac:dyDescent="0.3">
      <c r="A2954" s="28">
        <v>3138</v>
      </c>
      <c r="B2954" s="34">
        <f t="shared" si="636"/>
        <v>3.1380000000000003E-6</v>
      </c>
      <c r="C2954" s="37">
        <f t="shared" si="643"/>
        <v>4.0352448122600686</v>
      </c>
      <c r="D2954" s="37">
        <f t="shared" si="643"/>
        <v>19.323766954056399</v>
      </c>
      <c r="E2954" s="37">
        <f t="shared" si="643"/>
        <v>43.983091034636153</v>
      </c>
      <c r="F2954" s="37">
        <f t="shared" si="643"/>
        <v>87.690591847517979</v>
      </c>
      <c r="G2954" s="37">
        <f t="shared" si="643"/>
        <v>108.4161917086162</v>
      </c>
      <c r="H2954" s="37">
        <f t="shared" si="643"/>
        <v>122.68896741578928</v>
      </c>
      <c r="I2954" s="37">
        <f t="shared" si="643"/>
        <v>182.37078998578019</v>
      </c>
      <c r="J2954" s="37">
        <f t="shared" si="643"/>
        <v>205.52637015779163</v>
      </c>
      <c r="K2954" s="37">
        <f t="shared" si="643"/>
        <v>260.64893110599604</v>
      </c>
      <c r="L2954" s="37">
        <f t="shared" si="643"/>
        <v>300.71740594976092</v>
      </c>
      <c r="M2954" s="37">
        <f t="shared" si="644"/>
        <v>323.1850131481275</v>
      </c>
      <c r="N2954" s="37">
        <f t="shared" si="644"/>
        <v>382.02837410701648</v>
      </c>
      <c r="O2954" s="37">
        <f t="shared" si="644"/>
        <v>423.10881519409162</v>
      </c>
      <c r="P2954" s="37">
        <f t="shared" si="644"/>
        <v>464.39916086458049</v>
      </c>
      <c r="Q2954" s="37">
        <f t="shared" si="644"/>
        <v>505.86100586627708</v>
      </c>
      <c r="R2954" s="37">
        <f t="shared" si="644"/>
        <v>547.46472990470329</v>
      </c>
      <c r="S2954" s="37">
        <f t="shared" si="644"/>
        <v>589.18713301466232</v>
      </c>
      <c r="T2954" s="37">
        <f t="shared" si="644"/>
        <v>631.00979243547806</v>
      </c>
      <c r="U2954" s="37">
        <f t="shared" si="644"/>
        <v>672.9178976230337</v>
      </c>
      <c r="V2954" s="37">
        <f t="shared" si="644"/>
        <v>714.89940916865567</v>
      </c>
      <c r="W2954" s="37">
        <f t="shared" si="644"/>
        <v>756.94444154996415</v>
      </c>
      <c r="X2954" s="37">
        <f t="shared" si="644"/>
        <v>799.04480337231018</v>
      </c>
      <c r="Y2954" s="37">
        <f t="shared" si="644"/>
        <v>841.19365025589798</v>
      </c>
    </row>
    <row r="2955" spans="1:25" x14ac:dyDescent="0.3">
      <c r="A2955" s="28">
        <v>3139</v>
      </c>
      <c r="B2955" s="34">
        <f t="shared" si="636"/>
        <v>3.1390000000000004E-6</v>
      </c>
      <c r="C2955" s="37">
        <f t="shared" si="643"/>
        <v>4.03477115164669</v>
      </c>
      <c r="D2955" s="37">
        <f t="shared" si="643"/>
        <v>19.312731451473724</v>
      </c>
      <c r="E2955" s="37">
        <f t="shared" si="643"/>
        <v>43.948767199999452</v>
      </c>
      <c r="F2955" s="37">
        <f t="shared" si="643"/>
        <v>87.608998711861304</v>
      </c>
      <c r="G2955" s="37">
        <f t="shared" si="643"/>
        <v>108.31093428357708</v>
      </c>
      <c r="H2955" s="37">
        <f t="shared" si="643"/>
        <v>122.56713029334108</v>
      </c>
      <c r="I2955" s="37">
        <f t="shared" si="643"/>
        <v>182.17798445150257</v>
      </c>
      <c r="J2955" s="37">
        <f t="shared" si="643"/>
        <v>205.30554234819138</v>
      </c>
      <c r="K2955" s="37">
        <f t="shared" si="643"/>
        <v>260.36070486169797</v>
      </c>
      <c r="L2955" s="37">
        <f t="shared" si="643"/>
        <v>300.37974855287513</v>
      </c>
      <c r="M2955" s="37">
        <f t="shared" si="644"/>
        <v>322.81951859022161</v>
      </c>
      <c r="N2955" s="37">
        <f t="shared" si="644"/>
        <v>381.58966162828727</v>
      </c>
      <c r="O2955" s="37">
        <f t="shared" si="644"/>
        <v>422.61877787742071</v>
      </c>
      <c r="P2955" s="37">
        <f t="shared" si="644"/>
        <v>463.85740353221865</v>
      </c>
      <c r="Q2955" s="37">
        <f t="shared" si="644"/>
        <v>505.26720504211568</v>
      </c>
      <c r="R2955" s="37">
        <f t="shared" si="644"/>
        <v>546.81861757361025</v>
      </c>
      <c r="S2955" s="37">
        <f t="shared" si="644"/>
        <v>588.48848470440487</v>
      </c>
      <c r="T2955" s="37">
        <f t="shared" si="644"/>
        <v>630.25841831884668</v>
      </c>
      <c r="U2955" s="37">
        <f t="shared" si="644"/>
        <v>672.11363577097302</v>
      </c>
      <c r="V2955" s="37">
        <f t="shared" si="644"/>
        <v>714.04212036217041</v>
      </c>
      <c r="W2955" s="37">
        <f t="shared" si="644"/>
        <v>756.03400523957725</v>
      </c>
      <c r="X2955" s="37">
        <f t="shared" si="644"/>
        <v>798.08111449455953</v>
      </c>
      <c r="Y2955" s="37">
        <f t="shared" si="644"/>
        <v>840.17661669837446</v>
      </c>
    </row>
    <row r="2956" spans="1:25" x14ac:dyDescent="0.3">
      <c r="A2956" s="28">
        <v>3140</v>
      </c>
      <c r="B2956" s="34">
        <f t="shared" si="636"/>
        <v>3.14E-6</v>
      </c>
      <c r="C2956" s="37">
        <f t="shared" ref="C2956:L2965" si="645">2*$C$3*$C$2^2/$B2956^5/(EXP($C$3*$C$2/$B2956/$C$4/C$7)-1)/1000000000</f>
        <v>4.0342958914426887</v>
      </c>
      <c r="D2956" s="37">
        <f t="shared" si="645"/>
        <v>19.301700430898954</v>
      </c>
      <c r="E2956" s="37">
        <f t="shared" si="645"/>
        <v>43.914472638417884</v>
      </c>
      <c r="F2956" s="37">
        <f t="shared" si="645"/>
        <v>87.527496015385054</v>
      </c>
      <c r="G2956" s="37">
        <f t="shared" si="645"/>
        <v>108.20580017429327</v>
      </c>
      <c r="H2956" s="37">
        <f t="shared" si="645"/>
        <v>122.44544003572359</v>
      </c>
      <c r="I2956" s="37">
        <f t="shared" si="645"/>
        <v>181.98542961738511</v>
      </c>
      <c r="J2956" s="37">
        <f t="shared" si="645"/>
        <v>205.08500714333732</v>
      </c>
      <c r="K2956" s="37">
        <f t="shared" si="645"/>
        <v>260.07287330109108</v>
      </c>
      <c r="L2956" s="37">
        <f t="shared" si="645"/>
        <v>300.04256153026614</v>
      </c>
      <c r="M2956" s="37">
        <f t="shared" ref="M2956:Y2965" si="646">2*$C$3*$C$2^2/$B2956^5/(EXP($C$3*$C$2/$B2956/$C$4/M$7)-1)/1000000000</f>
        <v>322.45453725654409</v>
      </c>
      <c r="N2956" s="37">
        <f t="shared" si="646"/>
        <v>381.15157566602397</v>
      </c>
      <c r="O2956" s="37">
        <f t="shared" si="646"/>
        <v>422.12944688841469</v>
      </c>
      <c r="P2956" s="37">
        <f t="shared" si="646"/>
        <v>463.31643320461421</v>
      </c>
      <c r="Q2956" s="37">
        <f t="shared" si="646"/>
        <v>504.67427261010738</v>
      </c>
      <c r="R2956" s="37">
        <f t="shared" si="646"/>
        <v>546.17345561161324</v>
      </c>
      <c r="S2956" s="37">
        <f t="shared" si="646"/>
        <v>587.79086923466775</v>
      </c>
      <c r="T2956" s="37">
        <f t="shared" si="646"/>
        <v>629.50815993282913</v>
      </c>
      <c r="U2956" s="37">
        <f t="shared" si="646"/>
        <v>671.31057289712385</v>
      </c>
      <c r="V2956" s="37">
        <f t="shared" si="646"/>
        <v>713.18611408912818</v>
      </c>
      <c r="W2956" s="37">
        <f t="shared" si="646"/>
        <v>755.1249352844435</v>
      </c>
      <c r="X2956" s="37">
        <f t="shared" si="646"/>
        <v>797.11887602635727</v>
      </c>
      <c r="Y2956" s="37">
        <f t="shared" si="646"/>
        <v>839.16111780863571</v>
      </c>
    </row>
    <row r="2957" spans="1:25" x14ac:dyDescent="0.3">
      <c r="A2957" s="28">
        <v>3141</v>
      </c>
      <c r="B2957" s="34">
        <f t="shared" si="636"/>
        <v>3.1410000000000001E-6</v>
      </c>
      <c r="C2957" s="37">
        <f t="shared" si="645"/>
        <v>4.0338190345065241</v>
      </c>
      <c r="D2957" s="37">
        <f t="shared" si="645"/>
        <v>19.290673896812777</v>
      </c>
      <c r="E2957" s="37">
        <f t="shared" si="645"/>
        <v>43.880207327698905</v>
      </c>
      <c r="F2957" s="37">
        <f t="shared" si="645"/>
        <v>87.446083645984416</v>
      </c>
      <c r="G2957" s="37">
        <f t="shared" si="645"/>
        <v>108.10078921553205</v>
      </c>
      <c r="H2957" s="37">
        <f t="shared" si="645"/>
        <v>122.32389643855262</v>
      </c>
      <c r="I2957" s="37">
        <f t="shared" si="645"/>
        <v>181.79312509983774</v>
      </c>
      <c r="J2957" s="37">
        <f t="shared" si="645"/>
        <v>204.86476408535825</v>
      </c>
      <c r="K2957" s="37">
        <f t="shared" si="645"/>
        <v>259.78543578253777</v>
      </c>
      <c r="L2957" s="37">
        <f t="shared" si="645"/>
        <v>299.70584410223159</v>
      </c>
      <c r="M2957" s="37">
        <f t="shared" si="646"/>
        <v>322.09006828873896</v>
      </c>
      <c r="N2957" s="37">
        <f t="shared" si="646"/>
        <v>380.71411515262452</v>
      </c>
      <c r="O2957" s="37">
        <f t="shared" si="646"/>
        <v>421.6408210111934</v>
      </c>
      <c r="P2957" s="37">
        <f t="shared" si="646"/>
        <v>462.77624851544704</v>
      </c>
      <c r="Q2957" s="37">
        <f t="shared" si="646"/>
        <v>504.08220705171163</v>
      </c>
      <c r="R2957" s="37">
        <f t="shared" si="646"/>
        <v>545.5292423464731</v>
      </c>
      <c r="S2957" s="37">
        <f t="shared" si="646"/>
        <v>587.09428477827078</v>
      </c>
      <c r="T2957" s="37">
        <f t="shared" si="646"/>
        <v>628.75901529424993</v>
      </c>
      <c r="U2957" s="37">
        <f t="shared" si="646"/>
        <v>670.50870686141536</v>
      </c>
      <c r="V2957" s="37">
        <f t="shared" si="646"/>
        <v>712.33138805178601</v>
      </c>
      <c r="W2957" s="37">
        <f t="shared" si="646"/>
        <v>754.21722922847493</v>
      </c>
      <c r="X2957" s="37">
        <f t="shared" si="646"/>
        <v>796.15808535268309</v>
      </c>
      <c r="Y2957" s="37">
        <f t="shared" si="646"/>
        <v>838.1471508122147</v>
      </c>
    </row>
    <row r="2958" spans="1:25" x14ac:dyDescent="0.3">
      <c r="A2958" s="28">
        <v>3142</v>
      </c>
      <c r="B2958" s="34">
        <f t="shared" si="636"/>
        <v>3.1420000000000002E-6</v>
      </c>
      <c r="C2958" s="37">
        <f t="shared" si="645"/>
        <v>4.0333405836941401</v>
      </c>
      <c r="D2958" s="37">
        <f t="shared" si="645"/>
        <v>19.279651853675063</v>
      </c>
      <c r="E2958" s="37">
        <f t="shared" si="645"/>
        <v>43.845971245651121</v>
      </c>
      <c r="F2958" s="37">
        <f t="shared" si="645"/>
        <v>87.364761491698687</v>
      </c>
      <c r="G2958" s="37">
        <f t="shared" si="645"/>
        <v>107.99590124230133</v>
      </c>
      <c r="H2958" s="37">
        <f t="shared" si="645"/>
        <v>122.20249929775841</v>
      </c>
      <c r="I2958" s="37">
        <f t="shared" si="645"/>
        <v>181.60107051593914</v>
      </c>
      <c r="J2958" s="37">
        <f t="shared" si="645"/>
        <v>204.64481271720294</v>
      </c>
      <c r="K2958" s="37">
        <f t="shared" si="645"/>
        <v>259.49839166560281</v>
      </c>
      <c r="L2958" s="37">
        <f t="shared" si="645"/>
        <v>299.36959549056309</v>
      </c>
      <c r="M2958" s="37">
        <f t="shared" si="646"/>
        <v>321.72611083011185</v>
      </c>
      <c r="N2958" s="37">
        <f t="shared" si="646"/>
        <v>380.27727902259602</v>
      </c>
      <c r="O2958" s="37">
        <f t="shared" si="646"/>
        <v>421.15289903230678</v>
      </c>
      <c r="P2958" s="37">
        <f t="shared" si="646"/>
        <v>462.23684810115179</v>
      </c>
      <c r="Q2958" s="37">
        <f t="shared" si="646"/>
        <v>503.4910068514755</v>
      </c>
      <c r="R2958" s="37">
        <f t="shared" si="646"/>
        <v>544.8859761093737</v>
      </c>
      <c r="S2958" s="37">
        <f t="shared" si="646"/>
        <v>586.39872951179439</v>
      </c>
      <c r="T2958" s="37">
        <f t="shared" si="646"/>
        <v>628.01098242403691</v>
      </c>
      <c r="U2958" s="37">
        <f t="shared" si="646"/>
        <v>669.70803552822292</v>
      </c>
      <c r="V2958" s="37">
        <f t="shared" si="646"/>
        <v>711.47793995719417</v>
      </c>
      <c r="W2958" s="37">
        <f t="shared" si="646"/>
        <v>753.31088462072694</v>
      </c>
      <c r="X2958" s="37">
        <f t="shared" si="646"/>
        <v>795.19873986401069</v>
      </c>
      <c r="Y2958" s="37">
        <f t="shared" si="646"/>
        <v>837.13471294048907</v>
      </c>
    </row>
    <row r="2959" spans="1:25" x14ac:dyDescent="0.3">
      <c r="A2959" s="28">
        <v>3143</v>
      </c>
      <c r="B2959" s="34">
        <f t="shared" si="636"/>
        <v>3.1430000000000002E-6</v>
      </c>
      <c r="C2959" s="37">
        <f t="shared" si="645"/>
        <v>4.0328605418589536</v>
      </c>
      <c r="D2959" s="37">
        <f t="shared" si="645"/>
        <v>19.268634305924827</v>
      </c>
      <c r="E2959" s="37">
        <f t="shared" si="645"/>
        <v>43.811764370084198</v>
      </c>
      <c r="F2959" s="37">
        <f t="shared" si="645"/>
        <v>87.283529440710979</v>
      </c>
      <c r="G2959" s="37">
        <f t="shared" si="645"/>
        <v>107.89113608984917</v>
      </c>
      <c r="H2959" s="37">
        <f t="shared" si="645"/>
        <v>122.08124840958499</v>
      </c>
      <c r="I2959" s="37">
        <f t="shared" si="645"/>
        <v>181.40926548343475</v>
      </c>
      <c r="J2959" s="37">
        <f t="shared" si="645"/>
        <v>204.42515258263816</v>
      </c>
      <c r="K2959" s="37">
        <f t="shared" si="645"/>
        <v>259.21174031105028</v>
      </c>
      <c r="L2959" s="37">
        <f t="shared" si="645"/>
        <v>299.0338149185431</v>
      </c>
      <c r="M2959" s="37">
        <f t="shared" si="646"/>
        <v>321.36266402562507</v>
      </c>
      <c r="N2959" s="37">
        <f t="shared" si="646"/>
        <v>379.8410662125504</v>
      </c>
      <c r="O2959" s="37">
        <f t="shared" si="646"/>
        <v>420.66567974072831</v>
      </c>
      <c r="P2959" s="37">
        <f t="shared" si="646"/>
        <v>461.69823060091261</v>
      </c>
      <c r="Q2959" s="37">
        <f t="shared" si="646"/>
        <v>502.90067049702481</v>
      </c>
      <c r="R2959" s="37">
        <f t="shared" si="646"/>
        <v>544.24365523491122</v>
      </c>
      <c r="S2959" s="37">
        <f t="shared" si="646"/>
        <v>585.7042016155707</v>
      </c>
      <c r="T2959" s="37">
        <f t="shared" si="646"/>
        <v>627.26405934720879</v>
      </c>
      <c r="U2959" s="37">
        <f t="shared" si="646"/>
        <v>668.90855676635795</v>
      </c>
      <c r="V2959" s="37">
        <f t="shared" si="646"/>
        <v>710.62576751718495</v>
      </c>
      <c r="W2959" s="37">
        <f t="shared" si="646"/>
        <v>752.40589901538192</v>
      </c>
      <c r="X2959" s="37">
        <f t="shared" si="646"/>
        <v>794.24083695628974</v>
      </c>
      <c r="Y2959" s="37">
        <f t="shared" si="646"/>
        <v>836.12380143066389</v>
      </c>
    </row>
    <row r="2960" spans="1:25" x14ac:dyDescent="0.3">
      <c r="A2960" s="28">
        <v>3144</v>
      </c>
      <c r="B2960" s="34">
        <f t="shared" si="636"/>
        <v>3.1440000000000003E-6</v>
      </c>
      <c r="C2960" s="37">
        <f t="shared" si="645"/>
        <v>4.0323789118518283</v>
      </c>
      <c r="D2960" s="37">
        <f t="shared" si="645"/>
        <v>19.257621257980293</v>
      </c>
      <c r="E2960" s="37">
        <f t="shared" si="645"/>
        <v>43.777586678808866</v>
      </c>
      <c r="F2960" s="37">
        <f t="shared" si="645"/>
        <v>87.202387381348103</v>
      </c>
      <c r="G2960" s="37">
        <f t="shared" si="645"/>
        <v>107.78649359366318</v>
      </c>
      <c r="H2960" s="37">
        <f t="shared" si="645"/>
        <v>121.9601435705893</v>
      </c>
      <c r="I2960" s="37">
        <f t="shared" si="645"/>
        <v>181.21770962073538</v>
      </c>
      <c r="J2960" s="37">
        <f t="shared" si="645"/>
        <v>204.20578322624735</v>
      </c>
      <c r="K2960" s="37">
        <f t="shared" si="645"/>
        <v>258.92548108084065</v>
      </c>
      <c r="L2960" s="37">
        <f t="shared" si="645"/>
        <v>298.69850161093967</v>
      </c>
      <c r="M2960" s="37">
        <f t="shared" si="646"/>
        <v>320.99972702189444</v>
      </c>
      <c r="N2960" s="37">
        <f t="shared" si="646"/>
        <v>379.40547566119909</v>
      </c>
      <c r="O2960" s="37">
        <f t="shared" si="646"/>
        <v>420.17916192784901</v>
      </c>
      <c r="P2960" s="37">
        <f t="shared" si="646"/>
        <v>461.16039465665546</v>
      </c>
      <c r="Q2960" s="37">
        <f t="shared" si="646"/>
        <v>502.31119647905666</v>
      </c>
      <c r="R2960" s="37">
        <f t="shared" si="646"/>
        <v>543.60227806108742</v>
      </c>
      <c r="S2960" s="37">
        <f t="shared" si="646"/>
        <v>585.01069927367325</v>
      </c>
      <c r="T2960" s="37">
        <f t="shared" si="646"/>
        <v>626.51824409286735</v>
      </c>
      <c r="U2960" s="37">
        <f t="shared" si="646"/>
        <v>668.11026844905621</v>
      </c>
      <c r="V2960" s="37">
        <f t="shared" si="646"/>
        <v>709.77486844835823</v>
      </c>
      <c r="W2960" s="37">
        <f t="shared" si="646"/>
        <v>751.5022699717382</v>
      </c>
      <c r="X2960" s="37">
        <f t="shared" si="646"/>
        <v>793.2843740309346</v>
      </c>
      <c r="Y2960" s="37">
        <f t="shared" si="646"/>
        <v>835.11441352575696</v>
      </c>
    </row>
    <row r="2961" spans="1:25" x14ac:dyDescent="0.3">
      <c r="A2961" s="28">
        <v>3145</v>
      </c>
      <c r="B2961" s="34">
        <f t="shared" si="636"/>
        <v>3.1450000000000004E-6</v>
      </c>
      <c r="C2961" s="37">
        <f t="shared" si="645"/>
        <v>4.0318956965211141</v>
      </c>
      <c r="D2961" s="37">
        <f t="shared" si="645"/>
        <v>19.246612714238999</v>
      </c>
      <c r="E2961" s="37">
        <f t="shared" si="645"/>
        <v>43.743438149637214</v>
      </c>
      <c r="F2961" s="37">
        <f t="shared" si="645"/>
        <v>87.121335202080388</v>
      </c>
      <c r="G2961" s="37">
        <f t="shared" si="645"/>
        <v>107.6819735894706</v>
      </c>
      <c r="H2961" s="37">
        <f t="shared" si="645"/>
        <v>121.83918457764123</v>
      </c>
      <c r="I2961" s="37">
        <f t="shared" si="645"/>
        <v>181.02640254691664</v>
      </c>
      <c r="J2961" s="37">
        <f t="shared" si="645"/>
        <v>203.98670419342875</v>
      </c>
      <c r="K2961" s="37">
        <f t="shared" si="645"/>
        <v>258.63961333812921</v>
      </c>
      <c r="L2961" s="37">
        <f t="shared" si="645"/>
        <v>298.36365479400592</v>
      </c>
      <c r="M2961" s="37">
        <f t="shared" si="646"/>
        <v>320.63729896718593</v>
      </c>
      <c r="N2961" s="37">
        <f t="shared" si="646"/>
        <v>378.97050630934876</v>
      </c>
      <c r="O2961" s="37">
        <f t="shared" si="646"/>
        <v>419.69334438747296</v>
      </c>
      <c r="P2961" s="37">
        <f t="shared" si="646"/>
        <v>460.62333891304314</v>
      </c>
      <c r="Q2961" s="37">
        <f t="shared" si="646"/>
        <v>501.72258329133342</v>
      </c>
      <c r="R2961" s="37">
        <f t="shared" si="646"/>
        <v>542.96184292930229</v>
      </c>
      <c r="S2961" s="37">
        <f t="shared" si="646"/>
        <v>584.3182206739101</v>
      </c>
      <c r="T2961" s="37">
        <f t="shared" si="646"/>
        <v>625.77353469418676</v>
      </c>
      <c r="U2961" s="37">
        <f t="shared" si="646"/>
        <v>667.31316845396782</v>
      </c>
      <c r="V2961" s="37">
        <f t="shared" si="646"/>
        <v>708.92524047207371</v>
      </c>
      <c r="W2961" s="37">
        <f t="shared" si="646"/>
        <v>750.59999505419898</v>
      </c>
      <c r="X2961" s="37">
        <f t="shared" si="646"/>
        <v>792.3293484948108</v>
      </c>
      <c r="Y2961" s="37">
        <f t="shared" si="646"/>
        <v>834.10654647458762</v>
      </c>
    </row>
    <row r="2962" spans="1:25" x14ac:dyDescent="0.3">
      <c r="A2962" s="28">
        <v>3146</v>
      </c>
      <c r="B2962" s="34">
        <f t="shared" si="636"/>
        <v>3.146E-6</v>
      </c>
      <c r="C2962" s="37">
        <f t="shared" si="645"/>
        <v>4.0314108987126138</v>
      </c>
      <c r="D2962" s="37">
        <f t="shared" si="645"/>
        <v>19.235608679077803</v>
      </c>
      <c r="E2962" s="37">
        <f t="shared" si="645"/>
        <v>43.709318760382537</v>
      </c>
      <c r="F2962" s="37">
        <f t="shared" si="645"/>
        <v>87.040372791521605</v>
      </c>
      <c r="G2962" s="37">
        <f t="shared" si="645"/>
        <v>107.57757591323767</v>
      </c>
      <c r="H2962" s="37">
        <f t="shared" si="645"/>
        <v>121.71837122792292</v>
      </c>
      <c r="I2962" s="37">
        <f t="shared" si="645"/>
        <v>180.83534388171691</v>
      </c>
      <c r="J2962" s="37">
        <f t="shared" si="645"/>
        <v>203.76791503039411</v>
      </c>
      <c r="K2962" s="37">
        <f t="shared" si="645"/>
        <v>258.35413644726265</v>
      </c>
      <c r="L2962" s="37">
        <f t="shared" si="645"/>
        <v>298.02927369547496</v>
      </c>
      <c r="M2962" s="37">
        <f t="shared" si="646"/>
        <v>320.27537901141142</v>
      </c>
      <c r="N2962" s="37">
        <f t="shared" si="646"/>
        <v>378.53615709989629</v>
      </c>
      <c r="O2962" s="37">
        <f t="shared" si="646"/>
        <v>419.20822591581168</v>
      </c>
      <c r="P2962" s="37">
        <f t="shared" si="646"/>
        <v>460.0870620174685</v>
      </c>
      <c r="Q2962" s="37">
        <f t="shared" si="646"/>
        <v>501.13482943067538</v>
      </c>
      <c r="R2962" s="37">
        <f t="shared" si="646"/>
        <v>542.32234818434449</v>
      </c>
      <c r="S2962" s="37">
        <f t="shared" si="646"/>
        <v>583.62676400781447</v>
      </c>
      <c r="T2962" s="37">
        <f t="shared" si="646"/>
        <v>625.02992918840471</v>
      </c>
      <c r="U2962" s="37">
        <f t="shared" si="646"/>
        <v>666.51725466314724</v>
      </c>
      <c r="V2962" s="37">
        <f t="shared" si="646"/>
        <v>708.07688131443763</v>
      </c>
      <c r="W2962" s="37">
        <f t="shared" si="646"/>
        <v>749.6990718322586</v>
      </c>
      <c r="X2962" s="37">
        <f t="shared" si="646"/>
        <v>791.37575776022277</v>
      </c>
      <c r="Y2962" s="37">
        <f t="shared" si="646"/>
        <v>833.10019753176175</v>
      </c>
    </row>
    <row r="2963" spans="1:25" x14ac:dyDescent="0.3">
      <c r="A2963" s="28">
        <v>3147</v>
      </c>
      <c r="B2963" s="34">
        <f t="shared" si="636"/>
        <v>3.1470000000000001E-6</v>
      </c>
      <c r="C2963" s="37">
        <f t="shared" si="645"/>
        <v>4.0309245212695979</v>
      </c>
      <c r="D2963" s="37">
        <f t="shared" si="645"/>
        <v>19.224609156852949</v>
      </c>
      <c r="E2963" s="37">
        <f t="shared" si="645"/>
        <v>43.675228488859545</v>
      </c>
      <c r="F2963" s="37">
        <f t="shared" si="645"/>
        <v>86.9595000384287</v>
      </c>
      <c r="G2963" s="37">
        <f t="shared" si="645"/>
        <v>107.47330040116921</v>
      </c>
      <c r="H2963" s="37">
        <f t="shared" si="645"/>
        <v>121.59770331892803</v>
      </c>
      <c r="I2963" s="37">
        <f t="shared" si="645"/>
        <v>180.64453324553651</v>
      </c>
      <c r="J2963" s="37">
        <f t="shared" si="645"/>
        <v>203.54941528416657</v>
      </c>
      <c r="K2963" s="37">
        <f t="shared" si="645"/>
        <v>258.06904977377735</v>
      </c>
      <c r="L2963" s="37">
        <f t="shared" si="645"/>
        <v>297.69535754455723</v>
      </c>
      <c r="M2963" s="37">
        <f t="shared" si="646"/>
        <v>319.91396630612593</v>
      </c>
      <c r="N2963" s="37">
        <f t="shared" si="646"/>
        <v>378.10242697782417</v>
      </c>
      <c r="O2963" s="37">
        <f t="shared" si="646"/>
        <v>418.72380531147786</v>
      </c>
      <c r="P2963" s="37">
        <f t="shared" si="646"/>
        <v>459.55156262004738</v>
      </c>
      <c r="Q2963" s="37">
        <f t="shared" si="646"/>
        <v>500.54793339695323</v>
      </c>
      <c r="R2963" s="37">
        <f t="shared" si="646"/>
        <v>541.68379217438451</v>
      </c>
      <c r="S2963" s="37">
        <f t="shared" si="646"/>
        <v>582.9363274706343</v>
      </c>
      <c r="T2963" s="37">
        <f t="shared" si="646"/>
        <v>624.28742561681202</v>
      </c>
      <c r="U2963" s="37">
        <f t="shared" si="646"/>
        <v>665.72252496304191</v>
      </c>
      <c r="V2963" s="37">
        <f t="shared" si="646"/>
        <v>707.22978870629072</v>
      </c>
      <c r="W2963" s="37">
        <f t="shared" si="646"/>
        <v>748.79949788049089</v>
      </c>
      <c r="X2963" s="37">
        <f t="shared" si="646"/>
        <v>790.4235992448987</v>
      </c>
      <c r="Y2963" s="37">
        <f t="shared" si="646"/>
        <v>832.09536395765554</v>
      </c>
    </row>
    <row r="2964" spans="1:25" x14ac:dyDescent="0.3">
      <c r="A2964" s="28">
        <v>3148</v>
      </c>
      <c r="B2964" s="34">
        <f t="shared" si="636"/>
        <v>3.1480000000000002E-6</v>
      </c>
      <c r="C2964" s="37">
        <f t="shared" si="645"/>
        <v>4.0304365670327789</v>
      </c>
      <c r="D2964" s="37">
        <f t="shared" si="645"/>
        <v>19.213614151900099</v>
      </c>
      <c r="E2964" s="37">
        <f t="shared" si="645"/>
        <v>43.641167312884285</v>
      </c>
      <c r="F2964" s="37">
        <f t="shared" si="645"/>
        <v>86.878716831701539</v>
      </c>
      <c r="G2964" s="37">
        <f t="shared" si="645"/>
        <v>107.36914688970842</v>
      </c>
      <c r="H2964" s="37">
        <f t="shared" si="645"/>
        <v>121.47718064846136</v>
      </c>
      <c r="I2964" s="37">
        <f t="shared" si="645"/>
        <v>180.45397025943601</v>
      </c>
      <c r="J2964" s="37">
        <f t="shared" si="645"/>
        <v>203.33120450257923</v>
      </c>
      <c r="K2964" s="37">
        <f t="shared" si="645"/>
        <v>257.78435268439569</v>
      </c>
      <c r="L2964" s="37">
        <f t="shared" si="645"/>
        <v>297.3619055719372</v>
      </c>
      <c r="M2964" s="37">
        <f t="shared" si="646"/>
        <v>319.55306000452299</v>
      </c>
      <c r="N2964" s="37">
        <f t="shared" si="646"/>
        <v>377.66931489019572</v>
      </c>
      <c r="O2964" s="37">
        <f t="shared" si="646"/>
        <v>418.24008137548026</v>
      </c>
      <c r="P2964" s="37">
        <f t="shared" si="646"/>
        <v>459.01683937361327</v>
      </c>
      <c r="Q2964" s="37">
        <f t="shared" si="646"/>
        <v>499.96189369308064</v>
      </c>
      <c r="R2964" s="37">
        <f t="shared" si="646"/>
        <v>541.04617325096683</v>
      </c>
      <c r="S2964" s="37">
        <f t="shared" si="646"/>
        <v>582.24690926132564</v>
      </c>
      <c r="T2964" s="37">
        <f t="shared" si="646"/>
        <v>623.54602202474371</v>
      </c>
      <c r="U2964" s="37">
        <f t="shared" si="646"/>
        <v>664.92897724448255</v>
      </c>
      <c r="V2964" s="37">
        <f t="shared" si="646"/>
        <v>706.38396038319922</v>
      </c>
      <c r="W2964" s="37">
        <f t="shared" si="646"/>
        <v>747.9012707785364</v>
      </c>
      <c r="X2964" s="37">
        <f t="shared" si="646"/>
        <v>789.47287037197975</v>
      </c>
      <c r="Y2964" s="37">
        <f t="shared" si="646"/>
        <v>831.09204301840441</v>
      </c>
    </row>
    <row r="2965" spans="1:25" x14ac:dyDescent="0.3">
      <c r="A2965" s="28">
        <v>3149</v>
      </c>
      <c r="B2965" s="34">
        <f t="shared" si="636"/>
        <v>3.1490000000000003E-6</v>
      </c>
      <c r="C2965" s="37">
        <f t="shared" si="645"/>
        <v>4.0299470388403487</v>
      </c>
      <c r="D2965" s="37">
        <f t="shared" si="645"/>
        <v>19.202623668534439</v>
      </c>
      <c r="E2965" s="37">
        <f t="shared" si="645"/>
        <v>43.607135210274407</v>
      </c>
      <c r="F2965" s="37">
        <f t="shared" si="645"/>
        <v>86.798023060383102</v>
      </c>
      <c r="G2965" s="37">
        <f t="shared" si="645"/>
        <v>107.26511521553668</v>
      </c>
      <c r="H2965" s="37">
        <f t="shared" si="645"/>
        <v>121.35680301463867</v>
      </c>
      <c r="I2965" s="37">
        <f t="shared" si="645"/>
        <v>180.26365454513575</v>
      </c>
      <c r="J2965" s="37">
        <f t="shared" si="645"/>
        <v>203.11328223427398</v>
      </c>
      <c r="K2965" s="37">
        <f t="shared" si="645"/>
        <v>257.50004454702525</v>
      </c>
      <c r="L2965" s="37">
        <f t="shared" si="645"/>
        <v>297.02891700977079</v>
      </c>
      <c r="M2965" s="37">
        <f t="shared" si="646"/>
        <v>319.19265926143225</v>
      </c>
      <c r="N2965" s="37">
        <f t="shared" si="646"/>
        <v>377.2368197861511</v>
      </c>
      <c r="O2965" s="37">
        <f t="shared" si="646"/>
        <v>417.75705291121949</v>
      </c>
      <c r="P2965" s="37">
        <f t="shared" si="646"/>
        <v>458.48289093371181</v>
      </c>
      <c r="Q2965" s="37">
        <f t="shared" si="646"/>
        <v>499.37670882500902</v>
      </c>
      <c r="R2965" s="37">
        <f t="shared" si="646"/>
        <v>540.40948976900211</v>
      </c>
      <c r="S2965" s="37">
        <f t="shared" si="646"/>
        <v>581.55850758254451</v>
      </c>
      <c r="T2965" s="37">
        <f t="shared" si="646"/>
        <v>622.80571646156943</v>
      </c>
      <c r="U2965" s="37">
        <f t="shared" si="646"/>
        <v>664.13660940267346</v>
      </c>
      <c r="V2965" s="37">
        <f t="shared" si="646"/>
        <v>705.53939408544284</v>
      </c>
      <c r="W2965" s="37">
        <f t="shared" si="646"/>
        <v>747.00438811109325</v>
      </c>
      <c r="X2965" s="37">
        <f t="shared" si="646"/>
        <v>788.523568570007</v>
      </c>
      <c r="Y2965" s="37">
        <f t="shared" si="646"/>
        <v>830.09023198589</v>
      </c>
    </row>
    <row r="2966" spans="1:25" x14ac:dyDescent="0.3">
      <c r="A2966" s="28">
        <v>3150</v>
      </c>
      <c r="B2966" s="34">
        <f t="shared" si="636"/>
        <v>3.1500000000000003E-6</v>
      </c>
      <c r="C2966" s="37">
        <f t="shared" ref="C2966:L2975" si="647">2*$C$3*$C$2^2/$B2966^5/(EXP($C$3*$C$2/$B2966/$C$4/C$7)-1)/1000000000</f>
        <v>4.0294559395279368</v>
      </c>
      <c r="D2966" s="37">
        <f t="shared" si="647"/>
        <v>19.191637711050689</v>
      </c>
      <c r="E2966" s="37">
        <f t="shared" si="647"/>
        <v>43.573132158849077</v>
      </c>
      <c r="F2966" s="37">
        <f t="shared" si="647"/>
        <v>86.717418613659021</v>
      </c>
      <c r="G2966" s="37">
        <f t="shared" si="647"/>
        <v>107.16120521557292</v>
      </c>
      <c r="H2966" s="37">
        <f t="shared" si="647"/>
        <v>121.23657021588579</v>
      </c>
      <c r="I2966" s="37">
        <f t="shared" si="647"/>
        <v>180.07358572501374</v>
      </c>
      <c r="J2966" s="37">
        <f t="shared" si="647"/>
        <v>202.89564802869964</v>
      </c>
      <c r="K2966" s="37">
        <f t="shared" si="647"/>
        <v>257.21612473075504</v>
      </c>
      <c r="L2966" s="37">
        <f t="shared" si="647"/>
        <v>296.69639109168179</v>
      </c>
      <c r="M2966" s="37">
        <f t="shared" ref="M2966:Y2975" si="648">2*$C$3*$C$2^2/$B2966^5/(EXP($C$3*$C$2/$B2966/$C$4/M$7)-1)/1000000000</f>
        <v>318.83276323331518</v>
      </c>
      <c r="N2966" s="37">
        <f t="shared" si="648"/>
        <v>376.80494061690246</v>
      </c>
      <c r="O2966" s="37">
        <f t="shared" si="648"/>
        <v>417.2747187244812</v>
      </c>
      <c r="P2966" s="37">
        <f t="shared" si="648"/>
        <v>457.949715958593</v>
      </c>
      <c r="Q2966" s="37">
        <f t="shared" si="648"/>
        <v>498.79237730171928</v>
      </c>
      <c r="R2966" s="37">
        <f t="shared" si="648"/>
        <v>539.77374008675974</v>
      </c>
      <c r="S2966" s="37">
        <f t="shared" si="648"/>
        <v>580.87112064063638</v>
      </c>
      <c r="T2966" s="37">
        <f t="shared" si="648"/>
        <v>622.06650698068472</v>
      </c>
      <c r="U2966" s="37">
        <f t="shared" si="648"/>
        <v>663.34541933718049</v>
      </c>
      <c r="V2966" s="37">
        <f t="shared" si="648"/>
        <v>704.69608755800289</v>
      </c>
      <c r="W2966" s="37">
        <f t="shared" si="648"/>
        <v>746.10884746790236</v>
      </c>
      <c r="X2966" s="37">
        <f t="shared" si="648"/>
        <v>787.5756912729081</v>
      </c>
      <c r="Y2966" s="37">
        <f t="shared" si="648"/>
        <v>829.08992813772306</v>
      </c>
    </row>
    <row r="2967" spans="1:25" x14ac:dyDescent="0.3">
      <c r="A2967" s="28">
        <v>3151</v>
      </c>
      <c r="B2967" s="34">
        <f t="shared" si="636"/>
        <v>3.151E-6</v>
      </c>
      <c r="C2967" s="37">
        <f t="shared" si="647"/>
        <v>4.0289632719286237</v>
      </c>
      <c r="D2967" s="37">
        <f t="shared" si="647"/>
        <v>19.180656283723124</v>
      </c>
      <c r="E2967" s="37">
        <f t="shared" si="647"/>
        <v>43.539158136429037</v>
      </c>
      <c r="F2967" s="37">
        <f t="shared" si="647"/>
        <v>86.63690338085739</v>
      </c>
      <c r="G2967" s="37">
        <f t="shared" si="647"/>
        <v>107.05741672697329</v>
      </c>
      <c r="H2967" s="37">
        <f t="shared" si="647"/>
        <v>121.11648205093822</v>
      </c>
      <c r="I2967" s="37">
        <f t="shared" si="647"/>
        <v>179.88376342210466</v>
      </c>
      <c r="J2967" s="37">
        <f t="shared" si="647"/>
        <v>202.67830143610976</v>
      </c>
      <c r="K2967" s="37">
        <f t="shared" si="647"/>
        <v>256.93259260585296</v>
      </c>
      <c r="L2967" s="37">
        <f t="shared" si="647"/>
        <v>296.36432705275803</v>
      </c>
      <c r="M2967" s="37">
        <f t="shared" si="648"/>
        <v>318.47337107826144</v>
      </c>
      <c r="N2967" s="37">
        <f t="shared" si="648"/>
        <v>376.37367633572779</v>
      </c>
      <c r="O2967" s="37">
        <f t="shared" si="648"/>
        <v>416.79307762343041</v>
      </c>
      <c r="P2967" s="37">
        <f t="shared" si="648"/>
        <v>457.41731310920579</v>
      </c>
      <c r="Q2967" s="37">
        <f t="shared" si="648"/>
        <v>498.20889763521399</v>
      </c>
      <c r="R2967" s="37">
        <f t="shared" si="648"/>
        <v>539.1389225658578</v>
      </c>
      <c r="S2967" s="37">
        <f t="shared" si="648"/>
        <v>580.18474664562768</v>
      </c>
      <c r="T2967" s="37">
        <f t="shared" si="648"/>
        <v>621.32839163949961</v>
      </c>
      <c r="U2967" s="37">
        <f t="shared" si="648"/>
        <v>662.55540495192224</v>
      </c>
      <c r="V2967" s="37">
        <f t="shared" si="648"/>
        <v>703.85403855055142</v>
      </c>
      <c r="W2967" s="37">
        <f t="shared" si="648"/>
        <v>745.21464644373464</v>
      </c>
      <c r="X2967" s="37">
        <f t="shared" si="648"/>
        <v>786.62923591998288</v>
      </c>
      <c r="Y2967" s="37">
        <f t="shared" si="648"/>
        <v>828.09112875723247</v>
      </c>
    </row>
    <row r="2968" spans="1:25" x14ac:dyDescent="0.3">
      <c r="A2968" s="28">
        <v>3152</v>
      </c>
      <c r="B2968" s="34">
        <f t="shared" si="636"/>
        <v>3.1520000000000001E-6</v>
      </c>
      <c r="C2968" s="37">
        <f t="shared" si="647"/>
        <v>4.0284690388729389</v>
      </c>
      <c r="D2968" s="37">
        <f t="shared" si="647"/>
        <v>19.16967939080568</v>
      </c>
      <c r="E2968" s="37">
        <f t="shared" si="647"/>
        <v>43.505213120836736</v>
      </c>
      <c r="F2968" s="37">
        <f t="shared" si="647"/>
        <v>86.556477251448641</v>
      </c>
      <c r="G2968" s="37">
        <f t="shared" si="647"/>
        <v>106.95374958713083</v>
      </c>
      <c r="H2968" s="37">
        <f t="shared" si="647"/>
        <v>120.99653831884045</v>
      </c>
      <c r="I2968" s="37">
        <f t="shared" si="647"/>
        <v>179.69418726009863</v>
      </c>
      <c r="J2968" s="37">
        <f t="shared" si="647"/>
        <v>202.46124200756145</v>
      </c>
      <c r="K2968" s="37">
        <f t="shared" si="647"/>
        <v>256.64944754376393</v>
      </c>
      <c r="L2968" s="37">
        <f t="shared" si="647"/>
        <v>296.03272412954885</v>
      </c>
      <c r="M2968" s="37">
        <f t="shared" si="648"/>
        <v>318.11448195598513</v>
      </c>
      <c r="N2968" s="37">
        <f t="shared" si="648"/>
        <v>375.9430258979682</v>
      </c>
      <c r="O2968" s="37">
        <f t="shared" si="648"/>
        <v>416.31212841860707</v>
      </c>
      <c r="P2968" s="37">
        <f t="shared" si="648"/>
        <v>456.88568104919153</v>
      </c>
      <c r="Q2968" s="37">
        <f t="shared" si="648"/>
        <v>497.6262683405115</v>
      </c>
      <c r="R2968" s="37">
        <f t="shared" si="648"/>
        <v>538.50503557125796</v>
      </c>
      <c r="S2968" s="37">
        <f t="shared" si="648"/>
        <v>579.4993838112174</v>
      </c>
      <c r="T2968" s="37">
        <f t="shared" si="648"/>
        <v>620.59136849942979</v>
      </c>
      <c r="U2968" s="37">
        <f t="shared" si="648"/>
        <v>661.76656415515788</v>
      </c>
      <c r="V2968" s="37">
        <f t="shared" si="648"/>
        <v>703.01324481743916</v>
      </c>
      <c r="W2968" s="37">
        <f t="shared" si="648"/>
        <v>744.32178263838034</v>
      </c>
      <c r="X2968" s="37">
        <f t="shared" si="648"/>
        <v>785.68419995589238</v>
      </c>
      <c r="Y2968" s="37">
        <f t="shared" si="648"/>
        <v>827.09383113344836</v>
      </c>
    </row>
    <row r="2969" spans="1:25" x14ac:dyDescent="0.3">
      <c r="A2969" s="28">
        <v>3153</v>
      </c>
      <c r="B2969" s="34">
        <f t="shared" si="636"/>
        <v>3.1530000000000001E-6</v>
      </c>
      <c r="C2969" s="37">
        <f t="shared" si="647"/>
        <v>4.0279732431888702</v>
      </c>
      <c r="D2969" s="37">
        <f t="shared" si="647"/>
        <v>19.158707036532029</v>
      </c>
      <c r="E2969" s="37">
        <f t="shared" si="647"/>
        <v>43.47129708989646</v>
      </c>
      <c r="F2969" s="37">
        <f t="shared" si="647"/>
        <v>86.476140115045709</v>
      </c>
      <c r="G2969" s="37">
        <f t="shared" si="647"/>
        <v>106.85020363367549</v>
      </c>
      <c r="H2969" s="37">
        <f t="shared" si="647"/>
        <v>120.87673881894618</v>
      </c>
      <c r="I2969" s="37">
        <f t="shared" si="647"/>
        <v>179.50485686334028</v>
      </c>
      <c r="J2969" s="37">
        <f t="shared" si="647"/>
        <v>202.24446929491447</v>
      </c>
      <c r="K2969" s="37">
        <f t="shared" si="647"/>
        <v>256.36668891710764</v>
      </c>
      <c r="L2969" s="37">
        <f t="shared" si="647"/>
        <v>295.70158156006255</v>
      </c>
      <c r="M2969" s="37">
        <f t="shared" si="648"/>
        <v>317.75609502782243</v>
      </c>
      <c r="N2969" s="37">
        <f t="shared" si="648"/>
        <v>375.51298826102288</v>
      </c>
      <c r="O2969" s="37">
        <f t="shared" si="648"/>
        <v>415.83186992292099</v>
      </c>
      <c r="P2969" s="37">
        <f t="shared" si="648"/>
        <v>456.35481844487879</v>
      </c>
      <c r="Q2969" s="37">
        <f t="shared" si="648"/>
        <v>497.04448793563984</v>
      </c>
      <c r="R2969" s="37">
        <f t="shared" si="648"/>
        <v>537.87207747125706</v>
      </c>
      <c r="S2969" s="37">
        <f t="shared" si="648"/>
        <v>578.8150303547709</v>
      </c>
      <c r="T2969" s="37">
        <f t="shared" si="648"/>
        <v>619.85543562588964</v>
      </c>
      <c r="U2969" s="37">
        <f t="shared" si="648"/>
        <v>660.97889485948031</v>
      </c>
      <c r="V2969" s="37">
        <f t="shared" si="648"/>
        <v>702.17370411768798</v>
      </c>
      <c r="W2969" s="37">
        <f t="shared" si="648"/>
        <v>743.43025365663959</v>
      </c>
      <c r="X2969" s="37">
        <f t="shared" si="648"/>
        <v>784.74058083064676</v>
      </c>
      <c r="Y2969" s="37">
        <f t="shared" si="648"/>
        <v>826.09803256109444</v>
      </c>
    </row>
    <row r="2970" spans="1:25" x14ac:dyDescent="0.3">
      <c r="A2970" s="28">
        <v>3154</v>
      </c>
      <c r="B2970" s="34">
        <f t="shared" si="636"/>
        <v>3.1540000000000002E-6</v>
      </c>
      <c r="C2970" s="37">
        <f t="shared" si="647"/>
        <v>4.0274758877018364</v>
      </c>
      <c r="D2970" s="37">
        <f t="shared" si="647"/>
        <v>19.147739225115536</v>
      </c>
      <c r="E2970" s="37">
        <f t="shared" si="647"/>
        <v>43.437410021434196</v>
      </c>
      <c r="F2970" s="37">
        <f t="shared" si="647"/>
        <v>86.395891861403442</v>
      </c>
      <c r="G2970" s="37">
        <f t="shared" si="647"/>
        <v>106.74677870447319</v>
      </c>
      <c r="H2970" s="37">
        <f t="shared" si="647"/>
        <v>120.75708335091684</v>
      </c>
      <c r="I2970" s="37">
        <f t="shared" si="647"/>
        <v>179.31577185682684</v>
      </c>
      <c r="J2970" s="37">
        <f t="shared" si="647"/>
        <v>202.02798285082841</v>
      </c>
      <c r="K2970" s="37">
        <f t="shared" si="647"/>
        <v>256.08431609967505</v>
      </c>
      <c r="L2970" s="37">
        <f t="shared" si="647"/>
        <v>295.3708985837622</v>
      </c>
      <c r="M2970" s="37">
        <f t="shared" si="648"/>
        <v>317.39820945672676</v>
      </c>
      <c r="N2970" s="37">
        <f t="shared" si="648"/>
        <v>375.08356238434436</v>
      </c>
      <c r="O2970" s="37">
        <f t="shared" si="648"/>
        <v>415.35230095164525</v>
      </c>
      <c r="P2970" s="37">
        <f t="shared" si="648"/>
        <v>455.82472396527601</v>
      </c>
      <c r="Q2970" s="37">
        <f t="shared" si="648"/>
        <v>496.46355494162793</v>
      </c>
      <c r="R2970" s="37">
        <f t="shared" si="648"/>
        <v>537.24004663747837</v>
      </c>
      <c r="S2970" s="37">
        <f t="shared" si="648"/>
        <v>578.13168449730745</v>
      </c>
      <c r="T2970" s="37">
        <f t="shared" si="648"/>
        <v>619.12059108827964</v>
      </c>
      <c r="U2970" s="37">
        <f t="shared" si="648"/>
        <v>660.19239498180264</v>
      </c>
      <c r="V2970" s="37">
        <f t="shared" si="648"/>
        <v>701.33541421497489</v>
      </c>
      <c r="W2970" s="37">
        <f t="shared" si="648"/>
        <v>742.54005710830631</v>
      </c>
      <c r="X2970" s="37">
        <f t="shared" si="648"/>
        <v>783.79837599959001</v>
      </c>
      <c r="Y2970" s="37">
        <f t="shared" si="648"/>
        <v>825.10373034056761</v>
      </c>
    </row>
    <row r="2971" spans="1:25" x14ac:dyDescent="0.3">
      <c r="A2971" s="28">
        <v>3155</v>
      </c>
      <c r="B2971" s="34">
        <f t="shared" si="636"/>
        <v>3.1550000000000003E-6</v>
      </c>
      <c r="C2971" s="37">
        <f t="shared" si="647"/>
        <v>4.0269769752347031</v>
      </c>
      <c r="D2971" s="37">
        <f t="shared" si="647"/>
        <v>19.136775960749382</v>
      </c>
      <c r="E2971" s="37">
        <f t="shared" si="647"/>
        <v>43.403551893277879</v>
      </c>
      <c r="F2971" s="37">
        <f t="shared" si="647"/>
        <v>86.315732380418538</v>
      </c>
      <c r="G2971" s="37">
        <f t="shared" si="647"/>
        <v>106.64347463762586</v>
      </c>
      <c r="H2971" s="37">
        <f t="shared" si="647"/>
        <v>120.63757171472164</v>
      </c>
      <c r="I2971" s="37">
        <f t="shared" si="647"/>
        <v>179.12693186620729</v>
      </c>
      <c r="J2971" s="37">
        <f t="shared" si="647"/>
        <v>201.81178222876187</v>
      </c>
      <c r="K2971" s="37">
        <f t="shared" si="647"/>
        <v>255.80232846642673</v>
      </c>
      <c r="L2971" s="37">
        <f t="shared" si="647"/>
        <v>295.0406744415626</v>
      </c>
      <c r="M2971" s="37">
        <f t="shared" si="648"/>
        <v>317.0408244072658</v>
      </c>
      <c r="N2971" s="37">
        <f t="shared" si="648"/>
        <v>374.65474722943293</v>
      </c>
      <c r="O2971" s="37">
        <f t="shared" si="648"/>
        <v>414.87342032241162</v>
      </c>
      <c r="P2971" s="37">
        <f t="shared" si="648"/>
        <v>455.29539628206635</v>
      </c>
      <c r="Q2971" s="37">
        <f t="shared" si="648"/>
        <v>495.88346788249942</v>
      </c>
      <c r="R2971" s="37">
        <f t="shared" si="648"/>
        <v>536.60894144486474</v>
      </c>
      <c r="S2971" s="37">
        <f t="shared" si="648"/>
        <v>577.4493444634943</v>
      </c>
      <c r="T2971" s="37">
        <f t="shared" si="648"/>
        <v>618.38683295997805</v>
      </c>
      <c r="U2971" s="37">
        <f t="shared" si="648"/>
        <v>659.40706244334888</v>
      </c>
      <c r="V2971" s="37">
        <f t="shared" si="648"/>
        <v>700.49837287762466</v>
      </c>
      <c r="W2971" s="37">
        <f t="shared" si="648"/>
        <v>741.65119060815744</v>
      </c>
      <c r="X2971" s="37">
        <f t="shared" si="648"/>
        <v>782.85758292338858</v>
      </c>
      <c r="Y2971" s="37">
        <f t="shared" si="648"/>
        <v>824.11092177792807</v>
      </c>
    </row>
    <row r="2972" spans="1:25" x14ac:dyDescent="0.3">
      <c r="A2972" s="28">
        <v>3156</v>
      </c>
      <c r="B2972" s="34">
        <f t="shared" si="636"/>
        <v>3.1560000000000004E-6</v>
      </c>
      <c r="C2972" s="37">
        <f t="shared" si="647"/>
        <v>4.0264765086077805</v>
      </c>
      <c r="D2972" s="37">
        <f t="shared" si="647"/>
        <v>19.125817247606616</v>
      </c>
      <c r="E2972" s="37">
        <f t="shared" si="647"/>
        <v>43.3697226832574</v>
      </c>
      <c r="F2972" s="37">
        <f t="shared" si="647"/>
        <v>86.235661562129579</v>
      </c>
      <c r="G2972" s="37">
        <f t="shared" si="647"/>
        <v>106.54029127147102</v>
      </c>
      <c r="H2972" s="37">
        <f t="shared" si="647"/>
        <v>120.51820371063735</v>
      </c>
      <c r="I2972" s="37">
        <f t="shared" si="647"/>
        <v>178.93833651778124</v>
      </c>
      <c r="J2972" s="37">
        <f t="shared" si="647"/>
        <v>201.59586698297082</v>
      </c>
      <c r="K2972" s="37">
        <f t="shared" si="647"/>
        <v>255.52072539349041</v>
      </c>
      <c r="L2972" s="37">
        <f t="shared" si="647"/>
        <v>294.71090837582824</v>
      </c>
      <c r="M2972" s="37">
        <f t="shared" si="648"/>
        <v>316.68393904561822</v>
      </c>
      <c r="N2972" s="37">
        <f t="shared" si="648"/>
        <v>374.22654175983382</v>
      </c>
      <c r="O2972" s="37">
        <f t="shared" si="648"/>
        <v>414.39522685520558</v>
      </c>
      <c r="P2972" s="37">
        <f t="shared" si="648"/>
        <v>454.76683406960069</v>
      </c>
      <c r="Q2972" s="37">
        <f t="shared" si="648"/>
        <v>495.3042252852664</v>
      </c>
      <c r="R2972" s="37">
        <f t="shared" si="648"/>
        <v>535.97876027167104</v>
      </c>
      <c r="S2972" s="37">
        <f t="shared" si="648"/>
        <v>576.76800848163759</v>
      </c>
      <c r="T2972" s="37">
        <f t="shared" si="648"/>
        <v>617.65415931833263</v>
      </c>
      <c r="U2972" s="37">
        <f t="shared" si="648"/>
        <v>658.62289516964518</v>
      </c>
      <c r="V2972" s="37">
        <f t="shared" si="648"/>
        <v>699.66257787859763</v>
      </c>
      <c r="W2972" s="37">
        <f t="shared" si="648"/>
        <v>740.7636517759438</v>
      </c>
      <c r="X2972" s="37">
        <f t="shared" si="648"/>
        <v>781.91819906801948</v>
      </c>
      <c r="Y2972" s="37">
        <f t="shared" si="648"/>
        <v>823.11960418488593</v>
      </c>
    </row>
    <row r="2973" spans="1:25" x14ac:dyDescent="0.3">
      <c r="A2973" s="28">
        <v>3157</v>
      </c>
      <c r="B2973" s="34">
        <f t="shared" si="636"/>
        <v>3.157E-6</v>
      </c>
      <c r="C2973" s="37">
        <f t="shared" si="647"/>
        <v>4.0259744906387986</v>
      </c>
      <c r="D2973" s="37">
        <f t="shared" si="647"/>
        <v>19.114863089840142</v>
      </c>
      <c r="E2973" s="37">
        <f t="shared" si="647"/>
        <v>43.335922369204553</v>
      </c>
      <c r="F2973" s="37">
        <f t="shared" si="647"/>
        <v>86.155679296716585</v>
      </c>
      <c r="G2973" s="37">
        <f t="shared" si="647"/>
        <v>106.43722844458127</v>
      </c>
      <c r="H2973" s="37">
        <f t="shared" si="647"/>
        <v>120.39897913924693</v>
      </c>
      <c r="I2973" s="37">
        <f t="shared" si="647"/>
        <v>178.74998543849716</v>
      </c>
      <c r="J2973" s="37">
        <f t="shared" si="647"/>
        <v>201.38023666850643</v>
      </c>
      <c r="K2973" s="37">
        <f t="shared" si="647"/>
        <v>255.23950625815777</v>
      </c>
      <c r="L2973" s="37">
        <f t="shared" si="647"/>
        <v>294.38159963036856</v>
      </c>
      <c r="M2973" s="37">
        <f t="shared" si="648"/>
        <v>316.3275525395693</v>
      </c>
      <c r="N2973" s="37">
        <f t="shared" si="648"/>
        <v>373.79894494113148</v>
      </c>
      <c r="O2973" s="37">
        <f t="shared" si="648"/>
        <v>413.9177193723595</v>
      </c>
      <c r="P2973" s="37">
        <f t="shared" si="648"/>
        <v>454.23903600489234</v>
      </c>
      <c r="Q2973" s="37">
        <f t="shared" si="648"/>
        <v>494.72582567992146</v>
      </c>
      <c r="R2973" s="37">
        <f t="shared" si="648"/>
        <v>535.34950149945485</v>
      </c>
      <c r="S2973" s="37">
        <f t="shared" si="648"/>
        <v>576.08767478367281</v>
      </c>
      <c r="T2973" s="37">
        <f t="shared" si="648"/>
        <v>616.92256824464994</v>
      </c>
      <c r="U2973" s="37">
        <f t="shared" si="648"/>
        <v>657.83989109050697</v>
      </c>
      <c r="V2973" s="37">
        <f t="shared" si="648"/>
        <v>698.82802699547779</v>
      </c>
      <c r="W2973" s="37">
        <f t="shared" si="648"/>
        <v>739.8774382363747</v>
      </c>
      <c r="X2973" s="37">
        <f t="shared" si="648"/>
        <v>780.98022190475649</v>
      </c>
      <c r="Y2973" s="37">
        <f t="shared" si="648"/>
        <v>822.1297748787855</v>
      </c>
    </row>
    <row r="2974" spans="1:25" x14ac:dyDescent="0.3">
      <c r="A2974" s="28">
        <v>3158</v>
      </c>
      <c r="B2974" s="34">
        <f t="shared" si="636"/>
        <v>3.1580000000000001E-6</v>
      </c>
      <c r="C2974" s="37">
        <f t="shared" si="647"/>
        <v>4.0254709241429447</v>
      </c>
      <c r="D2974" s="37">
        <f t="shared" si="647"/>
        <v>19.103913491582851</v>
      </c>
      <c r="E2974" s="37">
        <f t="shared" si="647"/>
        <v>43.302150928953317</v>
      </c>
      <c r="F2974" s="37">
        <f t="shared" si="647"/>
        <v>86.075785474501117</v>
      </c>
      <c r="G2974" s="37">
        <f t="shared" si="647"/>
        <v>106.33428599576418</v>
      </c>
      <c r="H2974" s="37">
        <f t="shared" si="647"/>
        <v>120.27989780143976</v>
      </c>
      <c r="I2974" s="37">
        <f t="shared" si="647"/>
        <v>178.56187825595157</v>
      </c>
      <c r="J2974" s="37">
        <f t="shared" si="647"/>
        <v>201.16489084121429</v>
      </c>
      <c r="K2974" s="37">
        <f t="shared" si="647"/>
        <v>254.95867043888293</v>
      </c>
      <c r="L2974" s="37">
        <f t="shared" si="647"/>
        <v>294.0527474504359</v>
      </c>
      <c r="M2974" s="37">
        <f t="shared" si="648"/>
        <v>315.971664058508</v>
      </c>
      <c r="N2974" s="37">
        <f t="shared" si="648"/>
        <v>373.37195574094488</v>
      </c>
      <c r="O2974" s="37">
        <f t="shared" si="648"/>
        <v>413.4408966985489</v>
      </c>
      <c r="P2974" s="37">
        <f t="shared" si="648"/>
        <v>453.71200076760994</v>
      </c>
      <c r="Q2974" s="37">
        <f t="shared" si="648"/>
        <v>494.14826759943151</v>
      </c>
      <c r="R2974" s="37">
        <f t="shared" si="648"/>
        <v>534.72116351307136</v>
      </c>
      <c r="S2974" s="37">
        <f t="shared" si="648"/>
        <v>575.40834160515806</v>
      </c>
      <c r="T2974" s="37">
        <f t="shared" si="648"/>
        <v>616.19205782418612</v>
      </c>
      <c r="U2974" s="37">
        <f t="shared" si="648"/>
        <v>657.05804814003159</v>
      </c>
      <c r="V2974" s="37">
        <f t="shared" si="648"/>
        <v>697.99471801046354</v>
      </c>
      <c r="W2974" s="37">
        <f t="shared" si="648"/>
        <v>738.9925476191072</v>
      </c>
      <c r="X2974" s="37">
        <f t="shared" si="648"/>
        <v>780.04364891015678</v>
      </c>
      <c r="Y2974" s="37">
        <f t="shared" si="648"/>
        <v>821.14143118259312</v>
      </c>
    </row>
    <row r="2975" spans="1:25" x14ac:dyDescent="0.3">
      <c r="A2975" s="28">
        <v>3159</v>
      </c>
      <c r="B2975" s="34">
        <f t="shared" si="636"/>
        <v>3.1590000000000002E-6</v>
      </c>
      <c r="C2975" s="37">
        <f t="shared" si="647"/>
        <v>4.0249658119328249</v>
      </c>
      <c r="D2975" s="37">
        <f t="shared" si="647"/>
        <v>19.092968456947617</v>
      </c>
      <c r="E2975" s="37">
        <f t="shared" si="647"/>
        <v>43.268408340339761</v>
      </c>
      <c r="F2975" s="37">
        <f t="shared" si="647"/>
        <v>85.995979985945851</v>
      </c>
      <c r="G2975" s="37">
        <f t="shared" si="647"/>
        <v>106.23146376406176</v>
      </c>
      <c r="H2975" s="37">
        <f t="shared" si="647"/>
        <v>120.16095949841099</v>
      </c>
      <c r="I2975" s="37">
        <f t="shared" si="647"/>
        <v>178.37401459838765</v>
      </c>
      <c r="J2975" s="37">
        <f t="shared" si="647"/>
        <v>200.94982905773227</v>
      </c>
      <c r="K2975" s="37">
        <f t="shared" si="647"/>
        <v>254.67821731527943</v>
      </c>
      <c r="L2975" s="37">
        <f t="shared" si="647"/>
        <v>293.72435108272225</v>
      </c>
      <c r="M2975" s="37">
        <f t="shared" si="648"/>
        <v>315.61627277342359</v>
      </c>
      <c r="N2975" s="37">
        <f t="shared" si="648"/>
        <v>372.94557312892368</v>
      </c>
      <c r="O2975" s="37">
        <f t="shared" si="648"/>
        <v>412.96475766078652</v>
      </c>
      <c r="P2975" s="37">
        <f t="shared" si="648"/>
        <v>453.18572704007283</v>
      </c>
      <c r="Q2975" s="37">
        <f t="shared" si="648"/>
        <v>493.57154957973069</v>
      </c>
      <c r="R2975" s="37">
        <f t="shared" si="648"/>
        <v>534.09374470066325</v>
      </c>
      <c r="S2975" s="37">
        <f t="shared" si="648"/>
        <v>574.73000718526418</v>
      </c>
      <c r="T2975" s="37">
        <f t="shared" si="648"/>
        <v>615.46262614613909</v>
      </c>
      <c r="U2975" s="37">
        <f t="shared" si="648"/>
        <v>656.27736425658691</v>
      </c>
      <c r="V2975" s="37">
        <f t="shared" si="648"/>
        <v>697.16264871035492</v>
      </c>
      <c r="W2975" s="37">
        <f t="shared" si="648"/>
        <v>738.10897755873611</v>
      </c>
      <c r="X2975" s="37">
        <f t="shared" si="648"/>
        <v>779.10847756604983</v>
      </c>
      <c r="Y2975" s="37">
        <f t="shared" si="648"/>
        <v>820.15457042488515</v>
      </c>
    </row>
    <row r="2976" spans="1:25" x14ac:dyDescent="0.3">
      <c r="A2976" s="28">
        <v>3160</v>
      </c>
      <c r="B2976" s="34">
        <f t="shared" si="636"/>
        <v>3.1600000000000002E-6</v>
      </c>
      <c r="C2976" s="37">
        <f t="shared" ref="C2976:L2985" si="649">2*$C$3*$C$2^2/$B2976^5/(EXP($C$3*$C$2/$B2976/$C$4/C$7)-1)/1000000000</f>
        <v>4.0244591568184775</v>
      </c>
      <c r="D2976" s="37">
        <f t="shared" si="649"/>
        <v>19.082027990027367</v>
      </c>
      <c r="E2976" s="37">
        <f t="shared" si="649"/>
        <v>43.234694581202135</v>
      </c>
      <c r="F2976" s="37">
        <f t="shared" si="649"/>
        <v>85.916262721654718</v>
      </c>
      <c r="G2976" s="37">
        <f t="shared" si="649"/>
        <v>106.12876158875025</v>
      </c>
      <c r="H2976" s="37">
        <f t="shared" si="649"/>
        <v>120.04216403166097</v>
      </c>
      <c r="I2976" s="37">
        <f t="shared" si="649"/>
        <v>178.18639409469401</v>
      </c>
      <c r="J2976" s="37">
        <f t="shared" si="649"/>
        <v>200.73505087548924</v>
      </c>
      <c r="K2976" s="37">
        <f t="shared" si="649"/>
        <v>254.39814626811784</v>
      </c>
      <c r="L2976" s="37">
        <f t="shared" si="649"/>
        <v>293.39640977535583</v>
      </c>
      <c r="M2976" s="37">
        <f t="shared" ref="M2976:Y2985" si="650">2*$C$3*$C$2^2/$B2976^5/(EXP($C$3*$C$2/$B2976/$C$4/M$7)-1)/1000000000</f>
        <v>315.26137785690236</v>
      </c>
      <c r="N2976" s="37">
        <f t="shared" si="650"/>
        <v>372.51979607674383</v>
      </c>
      <c r="O2976" s="37">
        <f t="shared" si="650"/>
        <v>412.48930108841699</v>
      </c>
      <c r="P2976" s="37">
        <f t="shared" si="650"/>
        <v>452.66021350724367</v>
      </c>
      <c r="Q2976" s="37">
        <f t="shared" si="650"/>
        <v>492.99567015971394</v>
      </c>
      <c r="R2976" s="37">
        <f t="shared" si="650"/>
        <v>533.46724345365533</v>
      </c>
      <c r="S2976" s="37">
        <f t="shared" si="650"/>
        <v>574.05266976676705</v>
      </c>
      <c r="T2976" s="37">
        <f t="shared" si="650"/>
        <v>614.73427130363734</v>
      </c>
      <c r="U2976" s="37">
        <f t="shared" si="650"/>
        <v>655.49783738280087</v>
      </c>
      <c r="V2976" s="37">
        <f t="shared" si="650"/>
        <v>696.33181688654463</v>
      </c>
      <c r="W2976" s="37">
        <f t="shared" si="650"/>
        <v>737.22672569477982</v>
      </c>
      <c r="X2976" s="37">
        <f t="shared" si="650"/>
        <v>778.17470535952566</v>
      </c>
      <c r="Y2976" s="37">
        <f t="shared" si="650"/>
        <v>819.16918993983109</v>
      </c>
    </row>
    <row r="2977" spans="1:25" x14ac:dyDescent="0.3">
      <c r="A2977" s="28">
        <v>3161</v>
      </c>
      <c r="B2977" s="34">
        <f t="shared" ref="B2977:B3040" si="651">A2977*0.000000001</f>
        <v>3.1610000000000003E-6</v>
      </c>
      <c r="C2977" s="37">
        <f t="shared" si="649"/>
        <v>4.0239509616073832</v>
      </c>
      <c r="D2977" s="37">
        <f t="shared" si="649"/>
        <v>19.071092094895167</v>
      </c>
      <c r="E2977" s="37">
        <f t="shared" si="649"/>
        <v>43.201009629381026</v>
      </c>
      <c r="F2977" s="37">
        <f t="shared" si="649"/>
        <v>85.836633572372577</v>
      </c>
      <c r="G2977" s="37">
        <f t="shared" si="649"/>
        <v>106.0261793093398</v>
      </c>
      <c r="H2977" s="37">
        <f t="shared" si="649"/>
        <v>119.92351120299486</v>
      </c>
      <c r="I2977" s="37">
        <f t="shared" si="649"/>
        <v>177.99901637440357</v>
      </c>
      <c r="J2977" s="37">
        <f t="shared" si="649"/>
        <v>200.52055585270341</v>
      </c>
      <c r="K2977" s="37">
        <f t="shared" si="649"/>
        <v>254.11845667932405</v>
      </c>
      <c r="L2977" s="37">
        <f t="shared" si="649"/>
        <v>293.06892277789876</v>
      </c>
      <c r="M2977" s="37">
        <f t="shared" si="650"/>
        <v>314.90697848312334</v>
      </c>
      <c r="N2977" s="37">
        <f t="shared" si="650"/>
        <v>372.0946235581024</v>
      </c>
      <c r="O2977" s="37">
        <f t="shared" si="650"/>
        <v>412.01452581311236</v>
      </c>
      <c r="P2977" s="37">
        <f t="shared" si="650"/>
        <v>452.13545885672357</v>
      </c>
      <c r="Q2977" s="37">
        <f t="shared" si="650"/>
        <v>492.42062788122956</v>
      </c>
      <c r="R2977" s="37">
        <f t="shared" si="650"/>
        <v>532.84165816674533</v>
      </c>
      <c r="S2977" s="37">
        <f t="shared" si="650"/>
        <v>573.37632759603991</v>
      </c>
      <c r="T2977" s="37">
        <f t="shared" si="650"/>
        <v>614.00699139373296</v>
      </c>
      <c r="U2977" s="37">
        <f t="shared" si="650"/>
        <v>654.71946546555364</v>
      </c>
      <c r="V2977" s="37">
        <f t="shared" si="650"/>
        <v>695.50222033500734</v>
      </c>
      <c r="W2977" s="37">
        <f t="shared" si="650"/>
        <v>736.34578967167158</v>
      </c>
      <c r="X2977" s="37">
        <f t="shared" si="650"/>
        <v>777.24232978291968</v>
      </c>
      <c r="Y2977" s="37">
        <f t="shared" si="650"/>
        <v>818.18528706718496</v>
      </c>
    </row>
    <row r="2978" spans="1:25" x14ac:dyDescent="0.3">
      <c r="A2978" s="28">
        <v>3162</v>
      </c>
      <c r="B2978" s="34">
        <f t="shared" si="651"/>
        <v>3.1620000000000004E-6</v>
      </c>
      <c r="C2978" s="37">
        <f t="shared" si="649"/>
        <v>4.0234412291044332</v>
      </c>
      <c r="D2978" s="37">
        <f t="shared" si="649"/>
        <v>19.060160775604192</v>
      </c>
      <c r="E2978" s="37">
        <f t="shared" si="649"/>
        <v>43.167353462719262</v>
      </c>
      <c r="F2978" s="37">
        <f t="shared" si="649"/>
        <v>85.757092428985004</v>
      </c>
      <c r="G2978" s="37">
        <f t="shared" si="649"/>
        <v>105.92371676557386</v>
      </c>
      <c r="H2978" s="37">
        <f t="shared" si="649"/>
        <v>119.80500081452189</v>
      </c>
      <c r="I2978" s="37">
        <f t="shared" si="649"/>
        <v>177.81188106769207</v>
      </c>
      <c r="J2978" s="37">
        <f t="shared" si="649"/>
        <v>200.30634354838065</v>
      </c>
      <c r="K2978" s="37">
        <f t="shared" si="649"/>
        <v>253.83914793197556</v>
      </c>
      <c r="L2978" s="37">
        <f t="shared" si="649"/>
        <v>292.74188934134258</v>
      </c>
      <c r="M2978" s="37">
        <f t="shared" si="650"/>
        <v>314.55307382785548</v>
      </c>
      <c r="N2978" s="37">
        <f t="shared" si="650"/>
        <v>371.67005454871276</v>
      </c>
      <c r="O2978" s="37">
        <f t="shared" si="650"/>
        <v>411.54043066886527</v>
      </c>
      <c r="P2978" s="37">
        <f t="shared" si="650"/>
        <v>451.61146177874491</v>
      </c>
      <c r="Q2978" s="37">
        <f t="shared" si="650"/>
        <v>491.84642128907296</v>
      </c>
      <c r="R2978" s="37">
        <f t="shared" si="650"/>
        <v>532.21698723789666</v>
      </c>
      <c r="S2978" s="37">
        <f t="shared" si="650"/>
        <v>572.70097892304227</v>
      </c>
      <c r="T2978" s="37">
        <f t="shared" si="650"/>
        <v>613.28078451738986</v>
      </c>
      <c r="U2978" s="37">
        <f t="shared" si="650"/>
        <v>653.94224645596341</v>
      </c>
      <c r="V2978" s="37">
        <f t="shared" si="650"/>
        <v>694.67385685628494</v>
      </c>
      <c r="W2978" s="37">
        <f t="shared" si="650"/>
        <v>735.46616713874414</v>
      </c>
      <c r="X2978" s="37">
        <f t="shared" si="650"/>
        <v>776.31134833380179</v>
      </c>
      <c r="Y2978" s="37">
        <f t="shared" si="650"/>
        <v>817.20285915226646</v>
      </c>
    </row>
    <row r="2979" spans="1:25" x14ac:dyDescent="0.3">
      <c r="A2979" s="28">
        <v>3163</v>
      </c>
      <c r="B2979" s="34">
        <f t="shared" si="651"/>
        <v>3.163E-6</v>
      </c>
      <c r="C2979" s="37">
        <f t="shared" si="649"/>
        <v>4.0229299621119452</v>
      </c>
      <c r="D2979" s="37">
        <f t="shared" si="649"/>
        <v>19.049234036187809</v>
      </c>
      <c r="E2979" s="37">
        <f t="shared" si="649"/>
        <v>43.133726059062056</v>
      </c>
      <c r="F2979" s="37">
        <f t="shared" si="649"/>
        <v>85.677639182518078</v>
      </c>
      <c r="G2979" s="37">
        <f t="shared" si="649"/>
        <v>105.82137379742903</v>
      </c>
      <c r="H2979" s="37">
        <f t="shared" si="649"/>
        <v>119.68663266865508</v>
      </c>
      <c r="I2979" s="37">
        <f t="shared" si="649"/>
        <v>177.62498780537697</v>
      </c>
      <c r="J2979" s="37">
        <f t="shared" si="649"/>
        <v>200.09241352231291</v>
      </c>
      <c r="K2979" s="37">
        <f t="shared" si="649"/>
        <v>253.56021941029994</v>
      </c>
      <c r="L2979" s="37">
        <f t="shared" si="649"/>
        <v>292.41530871810681</v>
      </c>
      <c r="M2979" s="37">
        <f t="shared" si="650"/>
        <v>314.19966306845367</v>
      </c>
      <c r="N2979" s="37">
        <f t="shared" si="650"/>
        <v>371.24608802630127</v>
      </c>
      <c r="O2979" s="37">
        <f t="shared" si="650"/>
        <v>411.06701449198499</v>
      </c>
      <c r="P2979" s="37">
        <f t="shared" si="650"/>
        <v>451.08822096616609</v>
      </c>
      <c r="Q2979" s="37">
        <f t="shared" si="650"/>
        <v>491.27304893097909</v>
      </c>
      <c r="R2979" s="37">
        <f t="shared" si="650"/>
        <v>531.59322906833108</v>
      </c>
      <c r="S2979" s="37">
        <f t="shared" si="650"/>
        <v>572.02662200131465</v>
      </c>
      <c r="T2979" s="37">
        <f t="shared" si="650"/>
        <v>612.55564877947643</v>
      </c>
      <c r="U2979" s="37">
        <f t="shared" si="650"/>
        <v>653.16617830938071</v>
      </c>
      <c r="V2979" s="37">
        <f t="shared" si="650"/>
        <v>693.84672425548115</v>
      </c>
      <c r="W2979" s="37">
        <f t="shared" si="650"/>
        <v>734.58785575022068</v>
      </c>
      <c r="X2979" s="37">
        <f t="shared" si="650"/>
        <v>775.38175851496419</v>
      </c>
      <c r="Y2979" s="37">
        <f t="shared" si="650"/>
        <v>816.2219035459525</v>
      </c>
    </row>
    <row r="2980" spans="1:25" x14ac:dyDescent="0.3">
      <c r="A2980" s="28">
        <v>3164</v>
      </c>
      <c r="B2980" s="34">
        <f t="shared" si="651"/>
        <v>3.1640000000000001E-6</v>
      </c>
      <c r="C2980" s="37">
        <f t="shared" si="649"/>
        <v>4.022417163429667</v>
      </c>
      <c r="D2980" s="37">
        <f t="shared" si="649"/>
        <v>19.038311880659677</v>
      </c>
      <c r="E2980" s="37">
        <f t="shared" si="649"/>
        <v>43.100127396257093</v>
      </c>
      <c r="F2980" s="37">
        <f t="shared" si="649"/>
        <v>85.598273724138494</v>
      </c>
      <c r="G2980" s="37">
        <f t="shared" si="649"/>
        <v>105.71915024511476</v>
      </c>
      <c r="H2980" s="37">
        <f t="shared" si="649"/>
        <v>119.56840656811065</v>
      </c>
      <c r="I2980" s="37">
        <f t="shared" si="649"/>
        <v>177.43833621891613</v>
      </c>
      <c r="J2980" s="37">
        <f t="shared" si="649"/>
        <v>199.87876533507682</v>
      </c>
      <c r="K2980" s="37">
        <f t="shared" si="649"/>
        <v>253.28167049967215</v>
      </c>
      <c r="L2980" s="37">
        <f t="shared" si="649"/>
        <v>292.08918016203404</v>
      </c>
      <c r="M2980" s="37">
        <f t="shared" si="650"/>
        <v>313.84674538385559</v>
      </c>
      <c r="N2980" s="37">
        <f t="shared" si="650"/>
        <v>370.82272297060126</v>
      </c>
      <c r="O2980" s="37">
        <f t="shared" si="650"/>
        <v>410.59427612109118</v>
      </c>
      <c r="P2980" s="37">
        <f t="shared" si="650"/>
        <v>450.56573511446493</v>
      </c>
      <c r="Q2980" s="37">
        <f t="shared" si="650"/>
        <v>490.70050935761657</v>
      </c>
      <c r="R2980" s="37">
        <f t="shared" si="650"/>
        <v>530.97038206252046</v>
      </c>
      <c r="S2980" s="37">
        <f t="shared" si="650"/>
        <v>571.35325508796836</v>
      </c>
      <c r="T2980" s="37">
        <f t="shared" si="650"/>
        <v>611.83158228875561</v>
      </c>
      <c r="U2980" s="37">
        <f t="shared" si="650"/>
        <v>652.39125898537588</v>
      </c>
      <c r="V2980" s="37">
        <f t="shared" si="650"/>
        <v>693.02082034224611</v>
      </c>
      <c r="W2980" s="37">
        <f t="shared" si="650"/>
        <v>733.71085316520157</v>
      </c>
      <c r="X2980" s="37">
        <f t="shared" si="650"/>
        <v>774.45355783440675</v>
      </c>
      <c r="Y2980" s="37">
        <f t="shared" si="650"/>
        <v>815.24241760465964</v>
      </c>
    </row>
    <row r="2981" spans="1:25" x14ac:dyDescent="0.3">
      <c r="A2981" s="28">
        <v>3165</v>
      </c>
      <c r="B2981" s="34">
        <f t="shared" si="651"/>
        <v>3.1650000000000002E-6</v>
      </c>
      <c r="C2981" s="37">
        <f t="shared" si="649"/>
        <v>4.0219028358547622</v>
      </c>
      <c r="D2981" s="37">
        <f t="shared" si="649"/>
        <v>19.027394313013748</v>
      </c>
      <c r="E2981" s="37">
        <f t="shared" si="649"/>
        <v>43.066557452154584</v>
      </c>
      <c r="F2981" s="37">
        <f t="shared" si="649"/>
        <v>85.518995945153151</v>
      </c>
      <c r="G2981" s="37">
        <f t="shared" si="649"/>
        <v>105.61704594907302</v>
      </c>
      <c r="H2981" s="37">
        <f t="shared" si="649"/>
        <v>119.4503223159078</v>
      </c>
      <c r="I2981" s="37">
        <f t="shared" si="649"/>
        <v>177.25192594040692</v>
      </c>
      <c r="J2981" s="37">
        <f t="shared" si="649"/>
        <v>199.66539854803219</v>
      </c>
      <c r="K2981" s="37">
        <f t="shared" si="649"/>
        <v>253.00350058661246</v>
      </c>
      <c r="L2981" s="37">
        <f t="shared" si="649"/>
        <v>291.76350292838902</v>
      </c>
      <c r="M2981" s="37">
        <f t="shared" si="650"/>
        <v>313.49431995457888</v>
      </c>
      <c r="N2981" s="37">
        <f t="shared" si="650"/>
        <v>370.39995836335089</v>
      </c>
      <c r="O2981" s="37">
        <f t="shared" si="650"/>
        <v>410.12221439711055</v>
      </c>
      <c r="P2981" s="37">
        <f t="shared" si="650"/>
        <v>450.04400292173386</v>
      </c>
      <c r="Q2981" s="37">
        <f t="shared" si="650"/>
        <v>490.1288011225808</v>
      </c>
      <c r="R2981" s="37">
        <f t="shared" si="650"/>
        <v>530.34844462818114</v>
      </c>
      <c r="S2981" s="37">
        <f t="shared" si="650"/>
        <v>570.68087644367813</v>
      </c>
      <c r="T2981" s="37">
        <f t="shared" si="650"/>
        <v>611.1085831578763</v>
      </c>
      <c r="U2981" s="37">
        <f t="shared" si="650"/>
        <v>651.61748644773081</v>
      </c>
      <c r="V2981" s="37">
        <f t="shared" si="650"/>
        <v>692.19614293076961</v>
      </c>
      <c r="W2981" s="37">
        <f t="shared" si="650"/>
        <v>732.8351570476558</v>
      </c>
      <c r="X2981" s="37">
        <f t="shared" si="650"/>
        <v>773.52674380532881</v>
      </c>
      <c r="Y2981" s="37">
        <f t="shared" si="650"/>
        <v>814.26439869033584</v>
      </c>
    </row>
    <row r="2982" spans="1:25" x14ac:dyDescent="0.3">
      <c r="A2982" s="28">
        <v>3166</v>
      </c>
      <c r="B2982" s="34">
        <f t="shared" si="651"/>
        <v>3.1660000000000003E-6</v>
      </c>
      <c r="C2982" s="37">
        <f t="shared" si="649"/>
        <v>4.0213869821818156</v>
      </c>
      <c r="D2982" s="37">
        <f t="shared" si="649"/>
        <v>19.01648133722432</v>
      </c>
      <c r="E2982" s="37">
        <f t="shared" si="649"/>
        <v>43.033016204607293</v>
      </c>
      <c r="F2982" s="37">
        <f t="shared" si="649"/>
        <v>85.439805737009138</v>
      </c>
      <c r="G2982" s="37">
        <f t="shared" si="649"/>
        <v>105.51506074997772</v>
      </c>
      <c r="H2982" s="37">
        <f t="shared" si="649"/>
        <v>119.33237971536782</v>
      </c>
      <c r="I2982" s="37">
        <f t="shared" si="649"/>
        <v>177.06575660258437</v>
      </c>
      <c r="J2982" s="37">
        <f t="shared" si="649"/>
        <v>199.45231272332018</v>
      </c>
      <c r="K2982" s="37">
        <f t="shared" si="649"/>
        <v>252.72570905878362</v>
      </c>
      <c r="L2982" s="37">
        <f t="shared" si="649"/>
        <v>291.43827627385366</v>
      </c>
      <c r="M2982" s="37">
        <f t="shared" si="650"/>
        <v>313.14238596271628</v>
      </c>
      <c r="N2982" s="37">
        <f t="shared" si="650"/>
        <v>369.97779318828594</v>
      </c>
      <c r="O2982" s="37">
        <f t="shared" si="650"/>
        <v>409.6508281632693</v>
      </c>
      <c r="P2982" s="37">
        <f t="shared" si="650"/>
        <v>449.5230230886728</v>
      </c>
      <c r="Q2982" s="37">
        <f t="shared" si="650"/>
        <v>489.55792278238675</v>
      </c>
      <c r="R2982" s="37">
        <f t="shared" si="650"/>
        <v>529.72741517626423</v>
      </c>
      <c r="S2982" s="37">
        <f t="shared" si="650"/>
        <v>570.0094843326732</v>
      </c>
      <c r="T2982" s="37">
        <f t="shared" si="650"/>
        <v>610.38664950336397</v>
      </c>
      <c r="U2982" s="37">
        <f t="shared" si="650"/>
        <v>650.84485866442697</v>
      </c>
      <c r="V2982" s="37">
        <f t="shared" si="650"/>
        <v>691.37268983976742</v>
      </c>
      <c r="W2982" s="37">
        <f t="shared" si="650"/>
        <v>731.96076506640577</v>
      </c>
      <c r="X2982" s="37">
        <f t="shared" si="650"/>
        <v>772.6013139461121</v>
      </c>
      <c r="Y2982" s="37">
        <f t="shared" si="650"/>
        <v>813.2878441704429</v>
      </c>
    </row>
    <row r="2983" spans="1:25" x14ac:dyDescent="0.3">
      <c r="A2983" s="28">
        <v>3167</v>
      </c>
      <c r="B2983" s="34">
        <f t="shared" si="651"/>
        <v>3.1670000000000003E-6</v>
      </c>
      <c r="C2983" s="37">
        <f t="shared" si="649"/>
        <v>4.020869605202825</v>
      </c>
      <c r="D2983" s="37">
        <f t="shared" si="649"/>
        <v>19.005572957246091</v>
      </c>
      <c r="E2983" s="37">
        <f t="shared" si="649"/>
        <v>42.999503631470589</v>
      </c>
      <c r="F2983" s="37">
        <f t="shared" si="649"/>
        <v>85.360702991293408</v>
      </c>
      <c r="G2983" s="37">
        <f t="shared" si="649"/>
        <v>105.41319448873462</v>
      </c>
      <c r="H2983" s="37">
        <f t="shared" si="649"/>
        <v>119.21457857011384</v>
      </c>
      <c r="I2983" s="37">
        <f t="shared" si="649"/>
        <v>176.87982783882069</v>
      </c>
      <c r="J2983" s="37">
        <f t="shared" si="649"/>
        <v>199.23950742386199</v>
      </c>
      <c r="K2983" s="37">
        <f t="shared" si="649"/>
        <v>252.44829530498856</v>
      </c>
      <c r="L2983" s="37">
        <f t="shared" si="649"/>
        <v>291.11349945652523</v>
      </c>
      <c r="M2983" s="37">
        <f t="shared" si="650"/>
        <v>312.7909425919334</v>
      </c>
      <c r="N2983" s="37">
        <f t="shared" si="650"/>
        <v>369.55622643113713</v>
      </c>
      <c r="O2983" s="37">
        <f t="shared" si="650"/>
        <v>409.1801162650894</v>
      </c>
      <c r="P2983" s="37">
        <f t="shared" si="650"/>
        <v>449.00279431858331</v>
      </c>
      <c r="Q2983" s="37">
        <f t="shared" si="650"/>
        <v>488.98787289646259</v>
      </c>
      <c r="R2983" s="37">
        <f t="shared" si="650"/>
        <v>529.10729212094907</v>
      </c>
      <c r="S2983" s="37">
        <f t="shared" si="650"/>
        <v>569.33907702272927</v>
      </c>
      <c r="T2983" s="37">
        <f t="shared" si="650"/>
        <v>609.66577944561141</v>
      </c>
      <c r="U2983" s="37">
        <f t="shared" si="650"/>
        <v>650.07337360763779</v>
      </c>
      <c r="V2983" s="37">
        <f t="shared" si="650"/>
        <v>690.5504588924714</v>
      </c>
      <c r="W2983" s="37">
        <f t="shared" si="650"/>
        <v>731.08767489511752</v>
      </c>
      <c r="X2983" s="37">
        <f t="shared" si="650"/>
        <v>771.67726578031193</v>
      </c>
      <c r="Y2983" s="37">
        <f t="shared" si="650"/>
        <v>812.31275141794492</v>
      </c>
    </row>
    <row r="2984" spans="1:25" x14ac:dyDescent="0.3">
      <c r="A2984" s="28">
        <v>3168</v>
      </c>
      <c r="B2984" s="34">
        <f t="shared" si="651"/>
        <v>3.168E-6</v>
      </c>
      <c r="C2984" s="37">
        <f t="shared" si="649"/>
        <v>4.0203507077072018</v>
      </c>
      <c r="D2984" s="37">
        <f t="shared" si="649"/>
        <v>18.994669177014245</v>
      </c>
      <c r="E2984" s="37">
        <f t="shared" si="649"/>
        <v>42.966019710602581</v>
      </c>
      <c r="F2984" s="37">
        <f t="shared" si="649"/>
        <v>85.281687599732876</v>
      </c>
      <c r="G2984" s="37">
        <f t="shared" si="649"/>
        <v>105.31144700648099</v>
      </c>
      <c r="H2984" s="37">
        <f t="shared" si="649"/>
        <v>119.09691868407035</v>
      </c>
      <c r="I2984" s="37">
        <f t="shared" si="649"/>
        <v>176.69413928312341</v>
      </c>
      <c r="J2984" s="37">
        <f t="shared" si="649"/>
        <v>199.0269822133572</v>
      </c>
      <c r="K2984" s="37">
        <f t="shared" si="649"/>
        <v>252.17125871516842</v>
      </c>
      <c r="L2984" s="37">
        <f t="shared" si="649"/>
        <v>290.78917173591259</v>
      </c>
      <c r="M2984" s="37">
        <f t="shared" si="650"/>
        <v>312.43998902746529</v>
      </c>
      <c r="N2984" s="37">
        <f t="shared" si="650"/>
        <v>369.13525707962532</v>
      </c>
      <c r="O2984" s="37">
        <f t="shared" si="650"/>
        <v>408.71007755038363</v>
      </c>
      <c r="P2984" s="37">
        <f t="shared" si="650"/>
        <v>448.48331531736403</v>
      </c>
      <c r="Q2984" s="37">
        <f t="shared" si="650"/>
        <v>488.4186500271432</v>
      </c>
      <c r="R2984" s="37">
        <f t="shared" si="650"/>
        <v>528.48807387963632</v>
      </c>
      <c r="S2984" s="37">
        <f t="shared" si="650"/>
        <v>568.66965278516057</v>
      </c>
      <c r="T2984" s="37">
        <f t="shared" si="650"/>
        <v>608.94597110887037</v>
      </c>
      <c r="U2984" s="37">
        <f t="shared" si="650"/>
        <v>649.30302925371791</v>
      </c>
      <c r="V2984" s="37">
        <f t="shared" si="650"/>
        <v>689.72944791662053</v>
      </c>
      <c r="W2984" s="37">
        <f t="shared" si="650"/>
        <v>730.21588421229023</v>
      </c>
      <c r="X2984" s="37">
        <f t="shared" si="650"/>
        <v>770.75459683664349</v>
      </c>
      <c r="Y2984" s="37">
        <f t="shared" si="650"/>
        <v>811.339117811297</v>
      </c>
    </row>
    <row r="2985" spans="1:25" x14ac:dyDescent="0.3">
      <c r="A2985" s="28">
        <v>3169</v>
      </c>
      <c r="B2985" s="34">
        <f t="shared" si="651"/>
        <v>3.1690000000000001E-6</v>
      </c>
      <c r="C2985" s="37">
        <f t="shared" si="649"/>
        <v>4.0198302924817684</v>
      </c>
      <c r="D2985" s="37">
        <f t="shared" si="649"/>
        <v>18.983770000444377</v>
      </c>
      <c r="E2985" s="37">
        <f t="shared" si="649"/>
        <v>42.932564419864015</v>
      </c>
      <c r="F2985" s="37">
        <f t="shared" si="649"/>
        <v>85.202759454193782</v>
      </c>
      <c r="G2985" s="37">
        <f t="shared" si="649"/>
        <v>105.20981814458479</v>
      </c>
      <c r="H2985" s="37">
        <f t="shared" si="649"/>
        <v>118.97939986146231</v>
      </c>
      <c r="I2985" s="37">
        <f t="shared" si="649"/>
        <v>176.50869057013423</v>
      </c>
      <c r="J2985" s="37">
        <f t="shared" si="649"/>
        <v>198.81473665628189</v>
      </c>
      <c r="K2985" s="37">
        <f t="shared" si="649"/>
        <v>251.89459868039904</v>
      </c>
      <c r="L2985" s="37">
        <f t="shared" si="649"/>
        <v>290.46529237293328</v>
      </c>
      <c r="M2985" s="37">
        <f t="shared" si="650"/>
        <v>312.08952445611129</v>
      </c>
      <c r="N2985" s="37">
        <f t="shared" si="650"/>
        <v>368.71488412345622</v>
      </c>
      <c r="O2985" s="37">
        <f t="shared" si="650"/>
        <v>408.24071086924812</v>
      </c>
      <c r="P2985" s="37">
        <f t="shared" si="650"/>
        <v>447.96458479350196</v>
      </c>
      <c r="Q2985" s="37">
        <f t="shared" si="650"/>
        <v>487.85025273966238</v>
      </c>
      <c r="R2985" s="37">
        <f t="shared" si="650"/>
        <v>527.86975887293841</v>
      </c>
      <c r="S2985" s="37">
        <f t="shared" si="650"/>
        <v>568.00120989481047</v>
      </c>
      <c r="T2985" s="37">
        <f t="shared" si="650"/>
        <v>608.22722262124057</v>
      </c>
      <c r="U2985" s="37">
        <f t="shared" si="650"/>
        <v>648.53382358319118</v>
      </c>
      <c r="V2985" s="37">
        <f t="shared" si="650"/>
        <v>688.90965474444579</v>
      </c>
      <c r="W2985" s="37">
        <f t="shared" si="650"/>
        <v>729.34539070124163</v>
      </c>
      <c r="X2985" s="37">
        <f t="shared" si="650"/>
        <v>769.83330464896767</v>
      </c>
      <c r="Y2985" s="37">
        <f t="shared" si="650"/>
        <v>810.36694073442641</v>
      </c>
    </row>
    <row r="2986" spans="1:25" x14ac:dyDescent="0.3">
      <c r="A2986" s="28">
        <v>3170</v>
      </c>
      <c r="B2986" s="34">
        <f t="shared" si="651"/>
        <v>3.1700000000000001E-6</v>
      </c>
      <c r="C2986" s="37">
        <f t="shared" ref="C2986:L2995" si="652">2*$C$3*$C$2^2/$B2986^5/(EXP($C$3*$C$2/$B2986/$C$4/C$7)-1)/1000000000</f>
        <v>4.0193083623107659</v>
      </c>
      <c r="D2986" s="37">
        <f t="shared" si="652"/>
        <v>18.972875431432765</v>
      </c>
      <c r="E2986" s="37">
        <f t="shared" si="652"/>
        <v>42.899137737118608</v>
      </c>
      <c r="F2986" s="37">
        <f t="shared" si="652"/>
        <v>85.123918446682225</v>
      </c>
      <c r="G2986" s="37">
        <f t="shared" si="652"/>
        <v>105.10830774464523</v>
      </c>
      <c r="H2986" s="37">
        <f t="shared" si="652"/>
        <v>118.86202190681558</v>
      </c>
      <c r="I2986" s="37">
        <f t="shared" si="652"/>
        <v>176.32348133512843</v>
      </c>
      <c r="J2986" s="37">
        <f t="shared" si="652"/>
        <v>198.60277031788789</v>
      </c>
      <c r="K2986" s="37">
        <f t="shared" si="652"/>
        <v>251.61831459289007</v>
      </c>
      <c r="L2986" s="37">
        <f t="shared" si="652"/>
        <v>290.14186062991121</v>
      </c>
      <c r="M2986" s="37">
        <f t="shared" ref="M2986:Y2995" si="653">2*$C$3*$C$2^2/$B2986^5/(EXP($C$3*$C$2/$B2986/$C$4/M$7)-1)/1000000000</f>
        <v>311.73954806623431</v>
      </c>
      <c r="N2986" s="37">
        <f t="shared" si="653"/>
        <v>368.29510655431767</v>
      </c>
      <c r="O2986" s="37">
        <f t="shared" si="653"/>
        <v>407.77201507406073</v>
      </c>
      <c r="P2986" s="37">
        <f t="shared" si="653"/>
        <v>447.44660145807001</v>
      </c>
      <c r="Q2986" s="37">
        <f t="shared" si="653"/>
        <v>487.28267960214794</v>
      </c>
      <c r="R2986" s="37">
        <f t="shared" si="653"/>
        <v>527.25234552467532</v>
      </c>
      <c r="S2986" s="37">
        <f t="shared" si="653"/>
        <v>567.33374663004474</v>
      </c>
      <c r="T2986" s="37">
        <f t="shared" si="653"/>
        <v>607.50953211466401</v>
      </c>
      <c r="U2986" s="37">
        <f t="shared" si="653"/>
        <v>647.76575458074467</v>
      </c>
      <c r="V2986" s="37">
        <f t="shared" si="653"/>
        <v>688.09107721266616</v>
      </c>
      <c r="W2986" s="37">
        <f t="shared" si="653"/>
        <v>728.47619205010074</v>
      </c>
      <c r="X2986" s="37">
        <f t="shared" si="653"/>
        <v>768.91338675628367</v>
      </c>
      <c r="Y2986" s="37">
        <f t="shared" si="653"/>
        <v>809.39621757672751</v>
      </c>
    </row>
    <row r="2987" spans="1:25" x14ac:dyDescent="0.3">
      <c r="A2987" s="28">
        <v>3171</v>
      </c>
      <c r="B2987" s="34">
        <f t="shared" si="651"/>
        <v>3.1710000000000002E-6</v>
      </c>
      <c r="C2987" s="37">
        <f t="shared" si="652"/>
        <v>4.0187849199758343</v>
      </c>
      <c r="D2987" s="37">
        <f t="shared" si="652"/>
        <v>18.961985473856181</v>
      </c>
      <c r="E2987" s="37">
        <f t="shared" si="652"/>
        <v>42.865739640232817</v>
      </c>
      <c r="F2987" s="37">
        <f t="shared" si="652"/>
        <v>85.045164469343334</v>
      </c>
      <c r="G2987" s="37">
        <f t="shared" si="652"/>
        <v>105.00691564849151</v>
      </c>
      <c r="H2987" s="37">
        <f t="shared" si="652"/>
        <v>118.7447846249554</v>
      </c>
      <c r="I2987" s="37">
        <f t="shared" si="652"/>
        <v>176.13851121401294</v>
      </c>
      <c r="J2987" s="37">
        <f t="shared" si="652"/>
        <v>198.39108276420052</v>
      </c>
      <c r="K2987" s="37">
        <f t="shared" si="652"/>
        <v>251.34240584598169</v>
      </c>
      <c r="L2987" s="37">
        <f t="shared" si="652"/>
        <v>289.8188757705725</v>
      </c>
      <c r="M2987" s="37">
        <f t="shared" si="653"/>
        <v>311.39005904775547</v>
      </c>
      <c r="N2987" s="37">
        <f t="shared" si="653"/>
        <v>367.87592336587363</v>
      </c>
      <c r="O2987" s="37">
        <f t="shared" si="653"/>
        <v>407.30398901947319</v>
      </c>
      <c r="P2987" s="37">
        <f t="shared" si="653"/>
        <v>446.9293640247185</v>
      </c>
      <c r="Q2987" s="37">
        <f t="shared" si="653"/>
        <v>486.7159291856139</v>
      </c>
      <c r="R2987" s="37">
        <f t="shared" si="653"/>
        <v>526.63583226186461</v>
      </c>
      <c r="S2987" s="37">
        <f t="shared" si="653"/>
        <v>566.66726127274285</v>
      </c>
      <c r="T2987" s="37">
        <f t="shared" si="653"/>
        <v>606.79289772491279</v>
      </c>
      <c r="U2987" s="37">
        <f t="shared" si="653"/>
        <v>646.99882023521741</v>
      </c>
      <c r="V2987" s="37">
        <f t="shared" si="653"/>
        <v>687.27371316247229</v>
      </c>
      <c r="W2987" s="37">
        <f t="shared" si="653"/>
        <v>727.60828595179316</v>
      </c>
      <c r="X2987" s="37">
        <f t="shared" si="653"/>
        <v>767.99484070271228</v>
      </c>
      <c r="Y2987" s="37">
        <f t="shared" si="653"/>
        <v>808.426945733043</v>
      </c>
    </row>
    <row r="2988" spans="1:25" x14ac:dyDescent="0.3">
      <c r="A2988" s="28">
        <v>3172</v>
      </c>
      <c r="B2988" s="34">
        <f t="shared" si="651"/>
        <v>3.1720000000000003E-6</v>
      </c>
      <c r="C2988" s="37">
        <f t="shared" si="652"/>
        <v>4.0182599682560305</v>
      </c>
      <c r="D2988" s="37">
        <f t="shared" si="652"/>
        <v>18.951100131572133</v>
      </c>
      <c r="E2988" s="37">
        <f t="shared" si="652"/>
        <v>42.83237010707613</v>
      </c>
      <c r="F2988" s="37">
        <f t="shared" si="652"/>
        <v>84.966497414461557</v>
      </c>
      <c r="G2988" s="37">
        <f t="shared" si="652"/>
        <v>104.90564169818312</v>
      </c>
      <c r="H2988" s="37">
        <f t="shared" si="652"/>
        <v>118.62768782100657</v>
      </c>
      <c r="I2988" s="37">
        <f t="shared" si="652"/>
        <v>175.95377984332541</v>
      </c>
      <c r="J2988" s="37">
        <f t="shared" si="652"/>
        <v>198.1796735620176</v>
      </c>
      <c r="K2988" s="37">
        <f t="shared" si="652"/>
        <v>251.06687183414243</v>
      </c>
      <c r="L2988" s="37">
        <f t="shared" si="652"/>
        <v>289.49633706004346</v>
      </c>
      <c r="M2988" s="37">
        <f t="shared" si="653"/>
        <v>311.04105659215168</v>
      </c>
      <c r="N2988" s="37">
        <f t="shared" si="653"/>
        <v>367.4573335537608</v>
      </c>
      <c r="O2988" s="37">
        <f t="shared" si="653"/>
        <v>406.83663156240726</v>
      </c>
      <c r="P2988" s="37">
        <f t="shared" si="653"/>
        <v>446.41287120967075</v>
      </c>
      <c r="Q2988" s="37">
        <f t="shared" si="653"/>
        <v>486.150000063954</v>
      </c>
      <c r="R2988" s="37">
        <f t="shared" si="653"/>
        <v>526.02021751471489</v>
      </c>
      <c r="S2988" s="37">
        <f t="shared" si="653"/>
        <v>566.00175210828968</v>
      </c>
      <c r="T2988" s="37">
        <f t="shared" si="653"/>
        <v>606.0773175915823</v>
      </c>
      <c r="U2988" s="37">
        <f t="shared" si="653"/>
        <v>646.23301853958901</v>
      </c>
      <c r="V2988" s="37">
        <f t="shared" si="653"/>
        <v>686.4575604395186</v>
      </c>
      <c r="W2988" s="37">
        <f t="shared" si="653"/>
        <v>726.74167010403085</v>
      </c>
      <c r="X2988" s="37">
        <f t="shared" si="653"/>
        <v>767.07766403748565</v>
      </c>
      <c r="Y2988" s="37">
        <f t="shared" si="653"/>
        <v>807.4591226036531</v>
      </c>
    </row>
    <row r="2989" spans="1:25" x14ac:dyDescent="0.3">
      <c r="A2989" s="28">
        <v>3173</v>
      </c>
      <c r="B2989" s="34">
        <f t="shared" si="651"/>
        <v>3.1730000000000004E-6</v>
      </c>
      <c r="C2989" s="37">
        <f t="shared" si="652"/>
        <v>4.0177335099278082</v>
      </c>
      <c r="D2989" s="37">
        <f t="shared" si="652"/>
        <v>18.940219408418756</v>
      </c>
      <c r="E2989" s="37">
        <f t="shared" si="652"/>
        <v>42.79902911552098</v>
      </c>
      <c r="F2989" s="37">
        <f t="shared" si="652"/>
        <v>84.887917174460298</v>
      </c>
      <c r="G2989" s="37">
        <f t="shared" si="652"/>
        <v>104.80448573600913</v>
      </c>
      <c r="H2989" s="37">
        <f t="shared" si="652"/>
        <v>118.51073130039279</v>
      </c>
      <c r="I2989" s="37">
        <f t="shared" si="652"/>
        <v>175.76928686023305</v>
      </c>
      <c r="J2989" s="37">
        <f t="shared" si="652"/>
        <v>197.96854227890739</v>
      </c>
      <c r="K2989" s="37">
        <f t="shared" si="652"/>
        <v>250.79171195296658</v>
      </c>
      <c r="L2989" s="37">
        <f t="shared" si="652"/>
        <v>289.17424376484678</v>
      </c>
      <c r="M2989" s="37">
        <f t="shared" si="653"/>
        <v>310.69253989245163</v>
      </c>
      <c r="N2989" s="37">
        <f t="shared" si="653"/>
        <v>367.03933611558369</v>
      </c>
      <c r="O2989" s="37">
        <f t="shared" si="653"/>
        <v>406.36994156204906</v>
      </c>
      <c r="P2989" s="37">
        <f t="shared" si="653"/>
        <v>445.89712173171642</v>
      </c>
      <c r="Q2989" s="37">
        <f t="shared" si="653"/>
        <v>485.58489081393566</v>
      </c>
      <c r="R2989" s="37">
        <f t="shared" si="653"/>
        <v>525.40549971661869</v>
      </c>
      <c r="S2989" s="37">
        <f t="shared" si="653"/>
        <v>565.33721742556679</v>
      </c>
      <c r="T2989" s="37">
        <f t="shared" si="653"/>
        <v>605.36278985808121</v>
      </c>
      <c r="U2989" s="37">
        <f t="shared" si="653"/>
        <v>645.46834749097195</v>
      </c>
      <c r="V2989" s="37">
        <f t="shared" si="653"/>
        <v>685.64261689391253</v>
      </c>
      <c r="W2989" s="37">
        <f t="shared" si="653"/>
        <v>725.87634220930238</v>
      </c>
      <c r="X2989" s="37">
        <f t="shared" si="653"/>
        <v>766.16185431493534</v>
      </c>
      <c r="Y2989" s="37">
        <f t="shared" si="653"/>
        <v>806.49274559426158</v>
      </c>
    </row>
    <row r="2990" spans="1:25" x14ac:dyDescent="0.3">
      <c r="A2990" s="28">
        <v>3174</v>
      </c>
      <c r="B2990" s="34">
        <f t="shared" si="651"/>
        <v>3.174E-6</v>
      </c>
      <c r="C2990" s="37">
        <f t="shared" si="652"/>
        <v>4.017205547765025</v>
      </c>
      <c r="D2990" s="37">
        <f t="shared" si="652"/>
        <v>18.929343308214992</v>
      </c>
      <c r="E2990" s="37">
        <f t="shared" si="652"/>
        <v>42.765716643442836</v>
      </c>
      <c r="F2990" s="37">
        <f t="shared" si="652"/>
        <v>84.809423641901773</v>
      </c>
      <c r="G2990" s="37">
        <f t="shared" si="652"/>
        <v>104.7034476044881</v>
      </c>
      <c r="H2990" s="37">
        <f t="shared" si="652"/>
        <v>118.39391486883605</v>
      </c>
      <c r="I2990" s="37">
        <f t="shared" si="652"/>
        <v>175.58503190253137</v>
      </c>
      <c r="J2990" s="37">
        <f t="shared" si="652"/>
        <v>197.75768848320737</v>
      </c>
      <c r="K2990" s="37">
        <f t="shared" si="652"/>
        <v>250.51692559917242</v>
      </c>
      <c r="L2990" s="37">
        <f t="shared" si="652"/>
        <v>288.85259515289937</v>
      </c>
      <c r="M2990" s="37">
        <f t="shared" si="653"/>
        <v>310.34450814323282</v>
      </c>
      <c r="N2990" s="37">
        <f t="shared" si="653"/>
        <v>366.62193005091024</v>
      </c>
      <c r="O2990" s="37">
        <f t="shared" si="653"/>
        <v>405.90391787984407</v>
      </c>
      <c r="P2990" s="37">
        <f t="shared" si="653"/>
        <v>445.38211431220617</v>
      </c>
      <c r="Q2990" s="37">
        <f t="shared" si="653"/>
        <v>485.02060001519254</v>
      </c>
      <c r="R2990" s="37">
        <f t="shared" si="653"/>
        <v>524.79167730414508</v>
      </c>
      <c r="S2990" s="37">
        <f t="shared" si="653"/>
        <v>564.67365551694581</v>
      </c>
      <c r="T2990" s="37">
        <f t="shared" si="653"/>
        <v>604.64931267162319</v>
      </c>
      <c r="U2990" s="37">
        <f t="shared" si="653"/>
        <v>644.70480509060133</v>
      </c>
      <c r="V2990" s="37">
        <f t="shared" si="653"/>
        <v>684.82888038020383</v>
      </c>
      <c r="W2990" s="37">
        <f t="shared" si="653"/>
        <v>725.01229997485825</v>
      </c>
      <c r="X2990" s="37">
        <f t="shared" si="653"/>
        <v>765.24740909447996</v>
      </c>
      <c r="Y2990" s="37">
        <f t="shared" si="653"/>
        <v>805.52781211598472</v>
      </c>
    </row>
    <row r="2991" spans="1:25" x14ac:dyDescent="0.3">
      <c r="A2991" s="28">
        <v>3175</v>
      </c>
      <c r="B2991" s="34">
        <f t="shared" si="651"/>
        <v>3.1750000000000001E-6</v>
      </c>
      <c r="C2991" s="37">
        <f t="shared" si="652"/>
        <v>4.0166760845389344</v>
      </c>
      <c r="D2991" s="37">
        <f t="shared" si="652"/>
        <v>18.918471834760531</v>
      </c>
      <c r="E2991" s="37">
        <f t="shared" si="652"/>
        <v>42.732432668720229</v>
      </c>
      <c r="F2991" s="37">
        <f t="shared" si="652"/>
        <v>84.731016709486767</v>
      </c>
      <c r="G2991" s="37">
        <f t="shared" si="652"/>
        <v>104.60252714636732</v>
      </c>
      <c r="H2991" s="37">
        <f t="shared" si="652"/>
        <v>118.27723833235611</v>
      </c>
      <c r="I2991" s="37">
        <f t="shared" si="652"/>
        <v>175.40101460864258</v>
      </c>
      <c r="J2991" s="37">
        <f t="shared" si="652"/>
        <v>197.54711174402243</v>
      </c>
      <c r="K2991" s="37">
        <f t="shared" si="652"/>
        <v>250.24251217059904</v>
      </c>
      <c r="L2991" s="37">
        <f t="shared" si="652"/>
        <v>288.53139049350818</v>
      </c>
      <c r="M2991" s="37">
        <f t="shared" si="653"/>
        <v>309.99696054061741</v>
      </c>
      <c r="N2991" s="37">
        <f t="shared" si="653"/>
        <v>366.20511436126731</v>
      </c>
      <c r="O2991" s="37">
        <f t="shared" si="653"/>
        <v>405.43855937949195</v>
      </c>
      <c r="P2991" s="37">
        <f t="shared" si="653"/>
        <v>444.86784767504463</v>
      </c>
      <c r="Q2991" s="37">
        <f t="shared" si="653"/>
        <v>484.4571262502181</v>
      </c>
      <c r="R2991" s="37">
        <f t="shared" si="653"/>
        <v>524.17874871703066</v>
      </c>
      <c r="S2991" s="37">
        <f t="shared" si="653"/>
        <v>564.01106467827742</v>
      </c>
      <c r="T2991" s="37">
        <f t="shared" si="653"/>
        <v>603.93688418321585</v>
      </c>
      <c r="U2991" s="37">
        <f t="shared" si="653"/>
        <v>643.94238934382395</v>
      </c>
      <c r="V2991" s="37">
        <f t="shared" si="653"/>
        <v>684.01634875737295</v>
      </c>
      <c r="W2991" s="37">
        <f t="shared" si="653"/>
        <v>724.14954111270185</v>
      </c>
      <c r="X2991" s="37">
        <f t="shared" si="653"/>
        <v>764.33432594061048</v>
      </c>
      <c r="Y2991" s="37">
        <f t="shared" si="653"/>
        <v>804.56431958533483</v>
      </c>
    </row>
    <row r="2992" spans="1:25" x14ac:dyDescent="0.3">
      <c r="A2992" s="28">
        <v>3176</v>
      </c>
      <c r="B2992" s="34">
        <f t="shared" si="651"/>
        <v>3.1760000000000002E-6</v>
      </c>
      <c r="C2992" s="37">
        <f t="shared" si="652"/>
        <v>4.0161451230181964</v>
      </c>
      <c r="D2992" s="37">
        <f t="shared" si="652"/>
        <v>18.907604991835949</v>
      </c>
      <c r="E2992" s="37">
        <f t="shared" si="652"/>
        <v>42.699177169234957</v>
      </c>
      <c r="F2992" s="37">
        <f t="shared" si="652"/>
        <v>84.652696270054733</v>
      </c>
      <c r="G2992" s="37">
        <f t="shared" si="652"/>
        <v>104.50172420462314</v>
      </c>
      <c r="H2992" s="37">
        <f t="shared" si="652"/>
        <v>118.16070149727048</v>
      </c>
      <c r="I2992" s="37">
        <f t="shared" si="652"/>
        <v>175.2172346176153</v>
      </c>
      <c r="J2992" s="37">
        <f t="shared" si="652"/>
        <v>197.3368116312239</v>
      </c>
      <c r="K2992" s="37">
        <f t="shared" si="652"/>
        <v>249.96847106620476</v>
      </c>
      <c r="L2992" s="37">
        <f t="shared" si="652"/>
        <v>288.21062905736846</v>
      </c>
      <c r="M2992" s="37">
        <f t="shared" si="653"/>
        <v>309.64989628227067</v>
      </c>
      <c r="N2992" s="37">
        <f t="shared" si="653"/>
        <v>365.7888880501373</v>
      </c>
      <c r="O2992" s="37">
        <f t="shared" si="653"/>
        <v>404.97386492694193</v>
      </c>
      <c r="P2992" s="37">
        <f t="shared" si="653"/>
        <v>444.35432054668701</v>
      </c>
      <c r="Q2992" s="37">
        <f t="shared" si="653"/>
        <v>483.8944681043597</v>
      </c>
      <c r="R2992" s="37">
        <f t="shared" si="653"/>
        <v>523.56671239817547</v>
      </c>
      <c r="S2992" s="37">
        <f t="shared" si="653"/>
        <v>563.34944320888769</v>
      </c>
      <c r="T2992" s="37">
        <f t="shared" si="653"/>
        <v>603.22550254765611</v>
      </c>
      <c r="U2992" s="37">
        <f t="shared" si="653"/>
        <v>643.18109826009106</v>
      </c>
      <c r="V2992" s="37">
        <f t="shared" si="653"/>
        <v>683.2050198888229</v>
      </c>
      <c r="W2992" s="37">
        <f t="shared" si="653"/>
        <v>723.28806333957857</v>
      </c>
      <c r="X2992" s="37">
        <f t="shared" si="653"/>
        <v>763.42260242288398</v>
      </c>
      <c r="Y2992" s="37">
        <f t="shared" si="653"/>
        <v>803.60226542421162</v>
      </c>
    </row>
    <row r="2993" spans="1:25" x14ac:dyDescent="0.3">
      <c r="A2993" s="28">
        <v>3177</v>
      </c>
      <c r="B2993" s="34">
        <f t="shared" si="651"/>
        <v>3.1770000000000002E-6</v>
      </c>
      <c r="C2993" s="37">
        <f t="shared" si="652"/>
        <v>4.0156126659688702</v>
      </c>
      <c r="D2993" s="37">
        <f t="shared" si="652"/>
        <v>18.896742783202711</v>
      </c>
      <c r="E2993" s="37">
        <f t="shared" si="652"/>
        <v>42.665950122872012</v>
      </c>
      <c r="F2993" s="37">
        <f t="shared" si="652"/>
        <v>84.574462216583484</v>
      </c>
      <c r="G2993" s="37">
        <f t="shared" si="652"/>
        <v>104.40103862246005</v>
      </c>
      <c r="H2993" s="37">
        <f t="shared" si="652"/>
        <v>118.04430417019344</v>
      </c>
      <c r="I2993" s="37">
        <f t="shared" si="652"/>
        <v>175.0336915691226</v>
      </c>
      <c r="J2993" s="37">
        <f t="shared" si="652"/>
        <v>197.12678771544759</v>
      </c>
      <c r="K2993" s="37">
        <f t="shared" si="652"/>
        <v>249.69480168606458</v>
      </c>
      <c r="L2993" s="37">
        <f t="shared" si="652"/>
        <v>287.89031011656022</v>
      </c>
      <c r="M2993" s="37">
        <f t="shared" si="653"/>
        <v>309.3033145673956</v>
      </c>
      <c r="N2993" s="37">
        <f t="shared" si="653"/>
        <v>365.37325012295304</v>
      </c>
      <c r="O2993" s="37">
        <f t="shared" si="653"/>
        <v>404.50983339038771</v>
      </c>
      <c r="P2993" s="37">
        <f t="shared" si="653"/>
        <v>443.84153165613117</v>
      </c>
      <c r="Q2993" s="37">
        <f t="shared" si="653"/>
        <v>483.33262416581204</v>
      </c>
      <c r="R2993" s="37">
        <f t="shared" si="653"/>
        <v>522.9555667936329</v>
      </c>
      <c r="S2993" s="37">
        <f t="shared" si="653"/>
        <v>562.68878941156606</v>
      </c>
      <c r="T2993" s="37">
        <f t="shared" si="653"/>
        <v>602.51516592351777</v>
      </c>
      <c r="U2993" s="37">
        <f t="shared" si="653"/>
        <v>642.42092985294687</v>
      </c>
      <c r="V2993" s="37">
        <f t="shared" si="653"/>
        <v>682.3948916423675</v>
      </c>
      <c r="W2993" s="37">
        <f t="shared" si="653"/>
        <v>722.42786437696384</v>
      </c>
      <c r="X2993" s="37">
        <f t="shared" si="653"/>
        <v>762.5122361159066</v>
      </c>
      <c r="Y2993" s="37">
        <f t="shared" si="653"/>
        <v>802.64164705988742</v>
      </c>
    </row>
    <row r="2994" spans="1:25" x14ac:dyDescent="0.3">
      <c r="A2994" s="28">
        <v>3178</v>
      </c>
      <c r="B2994" s="34">
        <f t="shared" si="651"/>
        <v>3.1780000000000003E-6</v>
      </c>
      <c r="C2994" s="37">
        <f t="shared" si="652"/>
        <v>4.0150787161543979</v>
      </c>
      <c r="D2994" s="37">
        <f t="shared" si="652"/>
        <v>18.885885212603213</v>
      </c>
      <c r="E2994" s="37">
        <f t="shared" si="652"/>
        <v>42.6327515075196</v>
      </c>
      <c r="F2994" s="37">
        <f t="shared" si="652"/>
        <v>84.496314442188762</v>
      </c>
      <c r="G2994" s="37">
        <f t="shared" si="652"/>
        <v>104.30047024331056</v>
      </c>
      <c r="H2994" s="37">
        <f t="shared" si="652"/>
        <v>117.92804615803566</v>
      </c>
      <c r="I2994" s="37">
        <f t="shared" si="652"/>
        <v>174.85038510346087</v>
      </c>
      <c r="J2994" s="37">
        <f t="shared" si="652"/>
        <v>196.91703956809229</v>
      </c>
      <c r="K2994" s="37">
        <f t="shared" si="652"/>
        <v>249.42150343136728</v>
      </c>
      <c r="L2994" s="37">
        <f t="shared" si="652"/>
        <v>287.57043294454513</v>
      </c>
      <c r="M2994" s="37">
        <f t="shared" si="653"/>
        <v>308.95721459673069</v>
      </c>
      <c r="N2994" s="37">
        <f t="shared" si="653"/>
        <v>364.95819958709296</v>
      </c>
      <c r="O2994" s="37">
        <f t="shared" si="653"/>
        <v>404.04646364026138</v>
      </c>
      <c r="P2994" s="37">
        <f t="shared" si="653"/>
        <v>443.32947973491241</v>
      </c>
      <c r="Q2994" s="37">
        <f t="shared" si="653"/>
        <v>482.77159302560972</v>
      </c>
      <c r="R2994" s="37">
        <f t="shared" si="653"/>
        <v>522.34531035260363</v>
      </c>
      <c r="S2994" s="37">
        <f t="shared" si="653"/>
        <v>562.02910159255907</v>
      </c>
      <c r="T2994" s="37">
        <f t="shared" si="653"/>
        <v>601.80587247314395</v>
      </c>
      <c r="U2994" s="37">
        <f t="shared" si="653"/>
        <v>641.66188214001932</v>
      </c>
      <c r="V2994" s="37">
        <f t="shared" si="653"/>
        <v>681.5859618902208</v>
      </c>
      <c r="W2994" s="37">
        <f t="shared" si="653"/>
        <v>721.56894195105144</v>
      </c>
      <c r="X2994" s="37">
        <f t="shared" si="653"/>
        <v>761.60322459932252</v>
      </c>
      <c r="Y2994" s="37">
        <f t="shared" si="653"/>
        <v>801.68246192499305</v>
      </c>
    </row>
    <row r="2995" spans="1:25" x14ac:dyDescent="0.3">
      <c r="A2995" s="28">
        <v>3179</v>
      </c>
      <c r="B2995" s="34">
        <f t="shared" si="651"/>
        <v>3.1790000000000004E-6</v>
      </c>
      <c r="C2995" s="37">
        <f t="shared" si="652"/>
        <v>4.0145432763356306</v>
      </c>
      <c r="D2995" s="37">
        <f t="shared" si="652"/>
        <v>18.875032283760895</v>
      </c>
      <c r="E2995" s="37">
        <f t="shared" si="652"/>
        <v>42.599581301069399</v>
      </c>
      <c r="F2995" s="37">
        <f t="shared" si="652"/>
        <v>84.418252840124723</v>
      </c>
      <c r="G2995" s="37">
        <f t="shared" si="652"/>
        <v>104.20001891083508</v>
      </c>
      <c r="H2995" s="37">
        <f t="shared" si="652"/>
        <v>117.81192726800407</v>
      </c>
      <c r="I2995" s="37">
        <f t="shared" si="652"/>
        <v>174.66731486154913</v>
      </c>
      <c r="J2995" s="37">
        <f t="shared" si="652"/>
        <v>196.7075667613185</v>
      </c>
      <c r="K2995" s="37">
        <f t="shared" si="652"/>
        <v>249.14857570441424</v>
      </c>
      <c r="L2995" s="37">
        <f t="shared" si="652"/>
        <v>287.25099681616388</v>
      </c>
      <c r="M2995" s="37">
        <f t="shared" si="653"/>
        <v>308.61159557254695</v>
      </c>
      <c r="N2995" s="37">
        <f t="shared" si="653"/>
        <v>364.54373545187815</v>
      </c>
      <c r="O2995" s="37">
        <f t="shared" si="653"/>
        <v>403.58375454923009</v>
      </c>
      <c r="P2995" s="37">
        <f t="shared" si="653"/>
        <v>442.81816351709858</v>
      </c>
      <c r="Q2995" s="37">
        <f t="shared" si="653"/>
        <v>482.2113732776217</v>
      </c>
      <c r="R2995" s="37">
        <f t="shared" si="653"/>
        <v>521.73594152742862</v>
      </c>
      <c r="S2995" s="37">
        <f t="shared" si="653"/>
        <v>561.37037806156309</v>
      </c>
      <c r="T2995" s="37">
        <f t="shared" si="653"/>
        <v>601.09762036263828</v>
      </c>
      <c r="U2995" s="37">
        <f t="shared" si="653"/>
        <v>640.90395314301122</v>
      </c>
      <c r="V2995" s="37">
        <f t="shared" si="653"/>
        <v>680.77822850898758</v>
      </c>
      <c r="W2995" s="37">
        <f t="shared" si="653"/>
        <v>720.71129379274385</v>
      </c>
      <c r="X2995" s="37">
        <f t="shared" si="653"/>
        <v>760.69556545780506</v>
      </c>
      <c r="Y2995" s="37">
        <f t="shared" si="653"/>
        <v>800.72470745750888</v>
      </c>
    </row>
    <row r="2996" spans="1:25" x14ac:dyDescent="0.3">
      <c r="A2996" s="28">
        <v>3180</v>
      </c>
      <c r="B2996" s="34">
        <f t="shared" si="651"/>
        <v>3.18E-6</v>
      </c>
      <c r="C2996" s="37">
        <f t="shared" ref="C2996:L3005" si="654">2*$C$3*$C$2^2/$B2996^5/(EXP($C$3*$C$2/$B2996/$C$4/C$7)-1)/1000000000</f>
        <v>4.0140063492708</v>
      </c>
      <c r="D2996" s="37">
        <f t="shared" si="654"/>
        <v>18.86418400038017</v>
      </c>
      <c r="E2996" s="37">
        <f t="shared" si="654"/>
        <v>42.566439481416374</v>
      </c>
      <c r="F2996" s="37">
        <f t="shared" si="654"/>
        <v>84.340277303783097</v>
      </c>
      <c r="G2996" s="37">
        <f t="shared" si="654"/>
        <v>104.09968446892098</v>
      </c>
      <c r="H2996" s="37">
        <f t="shared" si="654"/>
        <v>117.6959473076008</v>
      </c>
      <c r="I2996" s="37">
        <f t="shared" si="654"/>
        <v>174.48448048492716</v>
      </c>
      <c r="J2996" s="37">
        <f t="shared" si="654"/>
        <v>196.49836886804667</v>
      </c>
      <c r="K2996" s="37">
        <f t="shared" si="654"/>
        <v>248.87601790861578</v>
      </c>
      <c r="L2996" s="37">
        <f t="shared" si="654"/>
        <v>286.93200100763283</v>
      </c>
      <c r="M2996" s="37">
        <f t="shared" ref="M2996:Y3005" si="655">2*$C$3*$C$2^2/$B2996^5/(EXP($C$3*$C$2/$B2996/$C$4/M$7)-1)/1000000000</f>
        <v>308.26645669864314</v>
      </c>
      <c r="N2996" s="37">
        <f t="shared" si="655"/>
        <v>364.12985672856661</v>
      </c>
      <c r="O2996" s="37">
        <f t="shared" si="655"/>
        <v>403.12170499218956</v>
      </c>
      <c r="P2996" s="37">
        <f t="shared" si="655"/>
        <v>442.3075817392828</v>
      </c>
      <c r="Q2996" s="37">
        <f t="shared" si="655"/>
        <v>481.65196351854439</v>
      </c>
      <c r="R2996" s="37">
        <f t="shared" si="655"/>
        <v>521.12745877358077</v>
      </c>
      <c r="S2996" s="37">
        <f t="shared" si="655"/>
        <v>560.71261713171361</v>
      </c>
      <c r="T2996" s="37">
        <f t="shared" si="655"/>
        <v>600.39040776185652</v>
      </c>
      <c r="U2996" s="37">
        <f t="shared" si="655"/>
        <v>640.14714088769017</v>
      </c>
      <c r="V2996" s="37">
        <f t="shared" si="655"/>
        <v>679.97168937965182</v>
      </c>
      <c r="W2996" s="37">
        <f t="shared" si="655"/>
        <v>719.85491763763946</v>
      </c>
      <c r="X2996" s="37">
        <f t="shared" si="655"/>
        <v>759.78925628103991</v>
      </c>
      <c r="Y2996" s="37">
        <f t="shared" si="655"/>
        <v>799.76838110074732</v>
      </c>
    </row>
    <row r="2997" spans="1:25" x14ac:dyDescent="0.3">
      <c r="A2997" s="28">
        <v>3181</v>
      </c>
      <c r="B2997" s="34">
        <f t="shared" si="651"/>
        <v>3.1810000000000001E-6</v>
      </c>
      <c r="C2997" s="37">
        <f t="shared" si="654"/>
        <v>4.0134679377155278</v>
      </c>
      <c r="D2997" s="37">
        <f t="shared" si="654"/>
        <v>18.853340366146572</v>
      </c>
      <c r="E2997" s="37">
        <f t="shared" si="654"/>
        <v>42.533326026458937</v>
      </c>
      <c r="F2997" s="37">
        <f t="shared" si="654"/>
        <v>84.262387726693319</v>
      </c>
      <c r="G2997" s="37">
        <f t="shared" si="654"/>
        <v>103.99946676168283</v>
      </c>
      <c r="H2997" s="37">
        <f t="shared" si="654"/>
        <v>117.58010608462301</v>
      </c>
      <c r="I2997" s="37">
        <f t="shared" si="654"/>
        <v>174.30188161575458</v>
      </c>
      <c r="J2997" s="37">
        <f t="shared" si="654"/>
        <v>196.28944546195552</v>
      </c>
      <c r="K2997" s="37">
        <f t="shared" si="654"/>
        <v>248.60382944848971</v>
      </c>
      <c r="L2997" s="37">
        <f t="shared" si="654"/>
        <v>286.61344479654127</v>
      </c>
      <c r="M2997" s="37">
        <f t="shared" si="655"/>
        <v>307.92179718034339</v>
      </c>
      <c r="N2997" s="37">
        <f t="shared" si="655"/>
        <v>363.7165624303496</v>
      </c>
      <c r="O2997" s="37">
        <f t="shared" si="655"/>
        <v>402.66031384625938</v>
      </c>
      <c r="P2997" s="37">
        <f t="shared" si="655"/>
        <v>441.79773314057849</v>
      </c>
      <c r="Q2997" s="37">
        <f t="shared" si="655"/>
        <v>481.09336234789424</v>
      </c>
      <c r="R2997" s="37">
        <f t="shared" si="655"/>
        <v>520.51986054965823</v>
      </c>
      <c r="S2997" s="37">
        <f t="shared" si="655"/>
        <v>560.05581711957961</v>
      </c>
      <c r="T2997" s="37">
        <f t="shared" si="655"/>
        <v>599.68423284439598</v>
      </c>
      <c r="U2997" s="37">
        <f t="shared" si="655"/>
        <v>639.39144340387759</v>
      </c>
      <c r="V2997" s="37">
        <f t="shared" si="655"/>
        <v>679.16634238756717</v>
      </c>
      <c r="W2997" s="37">
        <f t="shared" si="655"/>
        <v>718.99981122602117</v>
      </c>
      <c r="X2997" s="37">
        <f t="shared" si="655"/>
        <v>758.88429466371713</v>
      </c>
      <c r="Y2997" s="37">
        <f t="shared" si="655"/>
        <v>798.81348030334323</v>
      </c>
    </row>
    <row r="2998" spans="1:25" x14ac:dyDescent="0.3">
      <c r="A2998" s="28">
        <v>3182</v>
      </c>
      <c r="B2998" s="34">
        <f t="shared" si="651"/>
        <v>3.1820000000000002E-6</v>
      </c>
      <c r="C2998" s="37">
        <f t="shared" si="654"/>
        <v>4.0129280444228268</v>
      </c>
      <c r="D2998" s="37">
        <f t="shared" si="654"/>
        <v>18.842501384726781</v>
      </c>
      <c r="E2998" s="37">
        <f t="shared" si="654"/>
        <v>42.500240914099095</v>
      </c>
      <c r="F2998" s="37">
        <f t="shared" si="654"/>
        <v>84.184584002522527</v>
      </c>
      <c r="G2998" s="37">
        <f t="shared" si="654"/>
        <v>103.89936563346187</v>
      </c>
      <c r="H2998" s="37">
        <f t="shared" si="654"/>
        <v>117.46440340716264</v>
      </c>
      <c r="I2998" s="37">
        <f t="shared" si="654"/>
        <v>174.11951789680998</v>
      </c>
      <c r="J2998" s="37">
        <f t="shared" si="654"/>
        <v>196.0807961174811</v>
      </c>
      <c r="K2998" s="37">
        <f t="shared" si="654"/>
        <v>248.33200972965875</v>
      </c>
      <c r="L2998" s="37">
        <f t="shared" si="654"/>
        <v>286.2953274618485</v>
      </c>
      <c r="M2998" s="37">
        <f t="shared" si="655"/>
        <v>307.57761622449402</v>
      </c>
      <c r="N2998" s="37">
        <f t="shared" si="655"/>
        <v>363.30385157234753</v>
      </c>
      <c r="O2998" s="37">
        <f t="shared" si="655"/>
        <v>402.19957999077855</v>
      </c>
      <c r="P2998" s="37">
        <f t="shared" si="655"/>
        <v>441.28861646261424</v>
      </c>
      <c r="Q2998" s="37">
        <f t="shared" si="655"/>
        <v>480.53556836800368</v>
      </c>
      <c r="R2998" s="37">
        <f t="shared" si="655"/>
        <v>519.91314531737783</v>
      </c>
      <c r="S2998" s="37">
        <f t="shared" si="655"/>
        <v>559.39997634515476</v>
      </c>
      <c r="T2998" s="37">
        <f t="shared" si="655"/>
        <v>598.97909378758925</v>
      </c>
      <c r="U2998" s="37">
        <f t="shared" si="655"/>
        <v>638.63685872544249</v>
      </c>
      <c r="V2998" s="37">
        <f t="shared" si="655"/>
        <v>678.3621854224466</v>
      </c>
      <c r="W2998" s="37">
        <f t="shared" si="655"/>
        <v>718.14597230284846</v>
      </c>
      <c r="X2998" s="37">
        <f t="shared" si="655"/>
        <v>757.98067820551762</v>
      </c>
      <c r="Y2998" s="37">
        <f t="shared" si="655"/>
        <v>797.86000251924156</v>
      </c>
    </row>
    <row r="2999" spans="1:25" x14ac:dyDescent="0.3">
      <c r="A2999" s="28">
        <v>3183</v>
      </c>
      <c r="B2999" s="34">
        <f t="shared" si="651"/>
        <v>3.1830000000000003E-6</v>
      </c>
      <c r="C2999" s="37">
        <f t="shared" si="654"/>
        <v>4.0123866721431023</v>
      </c>
      <c r="D2999" s="37">
        <f t="shared" si="654"/>
        <v>18.831667059768687</v>
      </c>
      <c r="E2999" s="37">
        <f t="shared" si="654"/>
        <v>42.467184122242415</v>
      </c>
      <c r="F2999" s="37">
        <f t="shared" si="654"/>
        <v>84.106866025075178</v>
      </c>
      <c r="G2999" s="37">
        <f t="shared" si="654"/>
        <v>103.79938092882576</v>
      </c>
      <c r="H2999" s="37">
        <f t="shared" si="654"/>
        <v>117.34883908360565</v>
      </c>
      <c r="I2999" s="37">
        <f t="shared" si="654"/>
        <v>173.93738897148944</v>
      </c>
      <c r="J2999" s="37">
        <f t="shared" si="654"/>
        <v>195.87242040981519</v>
      </c>
      <c r="K2999" s="37">
        <f t="shared" si="654"/>
        <v>248.06055815884844</v>
      </c>
      <c r="L2999" s="37">
        <f t="shared" si="654"/>
        <v>285.97764828388136</v>
      </c>
      <c r="M2999" s="37">
        <f t="shared" si="655"/>
        <v>307.23391303946067</v>
      </c>
      <c r="N2999" s="37">
        <f t="shared" si="655"/>
        <v>362.89172317160575</v>
      </c>
      <c r="O2999" s="37">
        <f t="shared" si="655"/>
        <v>401.73950230730065</v>
      </c>
      <c r="P2999" s="37">
        <f t="shared" si="655"/>
        <v>440.78023044952766</v>
      </c>
      <c r="Q2999" s="37">
        <f t="shared" si="655"/>
        <v>479.97858018401251</v>
      </c>
      <c r="R2999" s="37">
        <f t="shared" si="655"/>
        <v>519.3073115415674</v>
      </c>
      <c r="S2999" s="37">
        <f t="shared" si="655"/>
        <v>558.74509313185104</v>
      </c>
      <c r="T2999" s="37">
        <f t="shared" si="655"/>
        <v>598.27498877249445</v>
      </c>
      <c r="U2999" s="37">
        <f t="shared" si="655"/>
        <v>637.88338489028979</v>
      </c>
      <c r="V2999" s="37">
        <f t="shared" si="655"/>
        <v>677.5592163783532</v>
      </c>
      <c r="W2999" s="37">
        <f t="shared" si="655"/>
        <v>717.29339861774361</v>
      </c>
      <c r="X2999" s="37">
        <f t="shared" si="655"/>
        <v>757.07840451110246</v>
      </c>
      <c r="Y2999" s="37">
        <f t="shared" si="655"/>
        <v>796.90794520768361</v>
      </c>
    </row>
    <row r="3000" spans="1:25" x14ac:dyDescent="0.3">
      <c r="A3000" s="28">
        <v>3184</v>
      </c>
      <c r="B3000" s="34">
        <f t="shared" si="651"/>
        <v>3.1840000000000003E-6</v>
      </c>
      <c r="C3000" s="37">
        <f t="shared" si="654"/>
        <v>4.0118438236241332</v>
      </c>
      <c r="D3000" s="37">
        <f t="shared" si="654"/>
        <v>18.820837394901393</v>
      </c>
      <c r="E3000" s="37">
        <f t="shared" si="654"/>
        <v>42.434155628798038</v>
      </c>
      <c r="F3000" s="37">
        <f t="shared" si="654"/>
        <v>84.029233688292919</v>
      </c>
      <c r="G3000" s="37">
        <f t="shared" si="654"/>
        <v>103.69951249256793</v>
      </c>
      <c r="H3000" s="37">
        <f t="shared" si="654"/>
        <v>117.23341292263156</v>
      </c>
      <c r="I3000" s="37">
        <f t="shared" si="654"/>
        <v>173.75549448380528</v>
      </c>
      <c r="J3000" s="37">
        <f t="shared" si="654"/>
        <v>195.66431791490319</v>
      </c>
      <c r="K3000" s="37">
        <f t="shared" si="654"/>
        <v>247.78947414388463</v>
      </c>
      <c r="L3000" s="37">
        <f t="shared" si="654"/>
        <v>285.66040654433021</v>
      </c>
      <c r="M3000" s="37">
        <f t="shared" si="655"/>
        <v>306.8906868351234</v>
      </c>
      <c r="N3000" s="37">
        <f t="shared" si="655"/>
        <v>362.48017624708979</v>
      </c>
      <c r="O3000" s="37">
        <f t="shared" si="655"/>
        <v>401.28007967958786</v>
      </c>
      <c r="P3000" s="37">
        <f t="shared" si="655"/>
        <v>440.27257384795922</v>
      </c>
      <c r="Q3000" s="37">
        <f t="shared" si="655"/>
        <v>479.42239640386248</v>
      </c>
      <c r="R3000" s="37">
        <f t="shared" si="655"/>
        <v>518.70235769015835</v>
      </c>
      <c r="S3000" s="37">
        <f t="shared" si="655"/>
        <v>558.09116580648754</v>
      </c>
      <c r="T3000" s="37">
        <f t="shared" si="655"/>
        <v>597.5719159838867</v>
      </c>
      <c r="U3000" s="37">
        <f t="shared" si="655"/>
        <v>637.13101994035071</v>
      </c>
      <c r="V3000" s="37">
        <f t="shared" si="655"/>
        <v>676.75743315368709</v>
      </c>
      <c r="W3000" s="37">
        <f t="shared" si="655"/>
        <v>716.44208792498148</v>
      </c>
      <c r="X3000" s="37">
        <f t="shared" si="655"/>
        <v>756.17747119009903</v>
      </c>
      <c r="Y3000" s="37">
        <f t="shared" si="655"/>
        <v>795.95730583319346</v>
      </c>
    </row>
    <row r="3001" spans="1:25" x14ac:dyDescent="0.3">
      <c r="A3001" s="28">
        <v>3185</v>
      </c>
      <c r="B3001" s="34">
        <f t="shared" si="651"/>
        <v>3.185E-6</v>
      </c>
      <c r="C3001" s="37">
        <f t="shared" si="654"/>
        <v>4.0112995016110879</v>
      </c>
      <c r="D3001" s="37">
        <f t="shared" si="654"/>
        <v>18.810012393735263</v>
      </c>
      <c r="E3001" s="37">
        <f t="shared" si="654"/>
        <v>42.401155411678808</v>
      </c>
      <c r="F3001" s="37">
        <f t="shared" si="654"/>
        <v>83.951686886254492</v>
      </c>
      <c r="G3001" s="37">
        <f t="shared" si="654"/>
        <v>103.59976016970764</v>
      </c>
      <c r="H3001" s="37">
        <f t="shared" si="654"/>
        <v>117.11812473321295</v>
      </c>
      <c r="I3001" s="37">
        <f t="shared" si="654"/>
        <v>173.57383407838495</v>
      </c>
      <c r="J3001" s="37">
        <f t="shared" si="654"/>
        <v>195.45648820944325</v>
      </c>
      <c r="K3001" s="37">
        <f t="shared" si="654"/>
        <v>247.51875709369091</v>
      </c>
      <c r="L3001" s="37">
        <f t="shared" si="654"/>
        <v>285.34360152624691</v>
      </c>
      <c r="M3001" s="37">
        <f t="shared" si="655"/>
        <v>306.54793682287493</v>
      </c>
      <c r="N3001" s="37">
        <f t="shared" si="655"/>
        <v>362.06920981968102</v>
      </c>
      <c r="O3001" s="37">
        <f t="shared" si="655"/>
        <v>400.82131099360652</v>
      </c>
      <c r="P3001" s="37">
        <f t="shared" si="655"/>
        <v>439.7656454070468</v>
      </c>
      <c r="Q3001" s="37">
        <f t="shared" si="655"/>
        <v>478.86701563829047</v>
      </c>
      <c r="R3001" s="37">
        <f t="shared" si="655"/>
        <v>518.09828223417878</v>
      </c>
      <c r="S3001" s="37">
        <f t="shared" si="655"/>
        <v>557.43819269928576</v>
      </c>
      <c r="T3001" s="37">
        <f t="shared" si="655"/>
        <v>596.86987361024865</v>
      </c>
      <c r="U3001" s="37">
        <f t="shared" si="655"/>
        <v>636.37976192157475</v>
      </c>
      <c r="V3001" s="37">
        <f t="shared" si="655"/>
        <v>675.95683365117907</v>
      </c>
      <c r="W3001" s="37">
        <f t="shared" si="655"/>
        <v>715.59203798347733</v>
      </c>
      <c r="X3001" s="37">
        <f t="shared" si="655"/>
        <v>755.27787585709143</v>
      </c>
      <c r="Y3001" s="37">
        <f t="shared" si="655"/>
        <v>795.00808186556833</v>
      </c>
    </row>
    <row r="3002" spans="1:25" x14ac:dyDescent="0.3">
      <c r="A3002" s="28">
        <v>3186</v>
      </c>
      <c r="B3002" s="34">
        <f t="shared" si="651"/>
        <v>3.1860000000000001E-6</v>
      </c>
      <c r="C3002" s="37">
        <f t="shared" si="654"/>
        <v>4.0107537088465106</v>
      </c>
      <c r="D3002" s="37">
        <f t="shared" si="654"/>
        <v>18.799192059862023</v>
      </c>
      <c r="E3002" s="37">
        <f t="shared" si="654"/>
        <v>42.368183448801311</v>
      </c>
      <c r="F3002" s="37">
        <f t="shared" si="654"/>
        <v>83.874225513175389</v>
      </c>
      <c r="G3002" s="37">
        <f t="shared" si="654"/>
        <v>103.50012380548935</v>
      </c>
      <c r="H3002" s="37">
        <f t="shared" si="654"/>
        <v>117.00297432461502</v>
      </c>
      <c r="I3002" s="37">
        <f t="shared" si="654"/>
        <v>173.39240740046981</v>
      </c>
      <c r="J3002" s="37">
        <f t="shared" si="654"/>
        <v>195.24893087088424</v>
      </c>
      <c r="K3002" s="37">
        <f t="shared" si="654"/>
        <v>247.24840641828663</v>
      </c>
      <c r="L3002" s="37">
        <f t="shared" si="654"/>
        <v>285.02723251404109</v>
      </c>
      <c r="M3002" s="37">
        <f t="shared" si="655"/>
        <v>306.20566221561643</v>
      </c>
      <c r="N3002" s="37">
        <f t="shared" si="655"/>
        <v>361.65882291217298</v>
      </c>
      <c r="O3002" s="37">
        <f t="shared" si="655"/>
        <v>400.36319513752215</v>
      </c>
      <c r="P3002" s="37">
        <f t="shared" si="655"/>
        <v>439.25944387841997</v>
      </c>
      <c r="Q3002" s="37">
        <f t="shared" si="655"/>
        <v>478.31243650082189</v>
      </c>
      <c r="R3002" s="37">
        <f t="shared" si="655"/>
        <v>517.49508364774601</v>
      </c>
      <c r="S3002" s="37">
        <f t="shared" si="655"/>
        <v>556.78617214385906</v>
      </c>
      <c r="T3002" s="37">
        <f t="shared" si="655"/>
        <v>596.16885984376199</v>
      </c>
      <c r="U3002" s="37">
        <f t="shared" si="655"/>
        <v>635.62960888391763</v>
      </c>
      <c r="V3002" s="37">
        <f t="shared" si="655"/>
        <v>675.15741577787583</v>
      </c>
      <c r="W3002" s="37">
        <f t="shared" si="655"/>
        <v>714.74324655677799</v>
      </c>
      <c r="X3002" s="37">
        <f t="shared" si="655"/>
        <v>754.37961613160712</v>
      </c>
      <c r="Y3002" s="37">
        <f t="shared" si="655"/>
        <v>794.06027077986289</v>
      </c>
    </row>
    <row r="3003" spans="1:25" x14ac:dyDescent="0.3">
      <c r="A3003" s="28">
        <v>3187</v>
      </c>
      <c r="B3003" s="34">
        <f t="shared" si="651"/>
        <v>3.1870000000000001E-6</v>
      </c>
      <c r="C3003" s="37">
        <f t="shared" si="654"/>
        <v>4.0102064480703303</v>
      </c>
      <c r="D3003" s="37">
        <f t="shared" si="654"/>
        <v>18.788376396854776</v>
      </c>
      <c r="E3003" s="37">
        <f t="shared" si="654"/>
        <v>42.335239718085901</v>
      </c>
      <c r="F3003" s="37">
        <f t="shared" si="654"/>
        <v>83.79684946340808</v>
      </c>
      <c r="G3003" s="37">
        <f t="shared" si="654"/>
        <v>103.40060324538253</v>
      </c>
      <c r="H3003" s="37">
        <f t="shared" si="654"/>
        <v>116.88796150639526</v>
      </c>
      <c r="I3003" s="37">
        <f t="shared" si="654"/>
        <v>173.21121409591416</v>
      </c>
      <c r="J3003" s="37">
        <f t="shared" si="654"/>
        <v>195.04164547742508</v>
      </c>
      <c r="K3003" s="37">
        <f t="shared" si="654"/>
        <v>246.97842152878488</v>
      </c>
      <c r="L3003" s="37">
        <f t="shared" si="654"/>
        <v>284.71129879347859</v>
      </c>
      <c r="M3003" s="37">
        <f t="shared" si="655"/>
        <v>305.86386222775468</v>
      </c>
      <c r="N3003" s="37">
        <f t="shared" si="655"/>
        <v>361.24901454926669</v>
      </c>
      <c r="O3003" s="37">
        <f t="shared" si="655"/>
        <v>399.9057310016949</v>
      </c>
      <c r="P3003" s="37">
        <f t="shared" si="655"/>
        <v>438.75396801619524</v>
      </c>
      <c r="Q3003" s="37">
        <f t="shared" si="655"/>
        <v>477.75865760776526</v>
      </c>
      <c r="R3003" s="37">
        <f t="shared" si="655"/>
        <v>516.89276040806021</v>
      </c>
      <c r="S3003" s="37">
        <f t="shared" si="655"/>
        <v>556.13510247720762</v>
      </c>
      <c r="T3003" s="37">
        <f t="shared" si="655"/>
        <v>595.46887288030052</v>
      </c>
      <c r="U3003" s="37">
        <f t="shared" si="655"/>
        <v>634.88055888133601</v>
      </c>
      <c r="V3003" s="37">
        <f t="shared" si="655"/>
        <v>674.35917744513461</v>
      </c>
      <c r="W3003" s="37">
        <f t="shared" si="655"/>
        <v>713.89571141304975</v>
      </c>
      <c r="X3003" s="37">
        <f t="shared" si="655"/>
        <v>753.48268963810699</v>
      </c>
      <c r="Y3003" s="37">
        <f t="shared" si="655"/>
        <v>793.11387005637846</v>
      </c>
    </row>
    <row r="3004" spans="1:25" x14ac:dyDescent="0.3">
      <c r="A3004" s="28">
        <v>3188</v>
      </c>
      <c r="B3004" s="34">
        <f t="shared" si="651"/>
        <v>3.1880000000000002E-6</v>
      </c>
      <c r="C3004" s="37">
        <f t="shared" si="654"/>
        <v>4.009657722019857</v>
      </c>
      <c r="D3004" s="37">
        <f t="shared" si="654"/>
        <v>18.777565408268075</v>
      </c>
      <c r="E3004" s="37">
        <f t="shared" si="654"/>
        <v>42.302324197456876</v>
      </c>
      <c r="F3004" s="37">
        <f t="shared" si="654"/>
        <v>83.719558631441501</v>
      </c>
      <c r="G3004" s="37">
        <f t="shared" si="654"/>
        <v>103.30119833508141</v>
      </c>
      <c r="H3004" s="37">
        <f t="shared" si="654"/>
        <v>116.77308608840296</v>
      </c>
      <c r="I3004" s="37">
        <f t="shared" si="654"/>
        <v>173.03025381118394</v>
      </c>
      <c r="J3004" s="37">
        <f t="shared" si="654"/>
        <v>194.8346316080125</v>
      </c>
      <c r="K3004" s="37">
        <f t="shared" si="654"/>
        <v>246.70880183738996</v>
      </c>
      <c r="L3004" s="37">
        <f t="shared" si="654"/>
        <v>284.39579965167724</v>
      </c>
      <c r="M3004" s="37">
        <f t="shared" si="655"/>
        <v>305.52253607519935</v>
      </c>
      <c r="N3004" s="37">
        <f t="shared" si="655"/>
        <v>360.8397837575672</v>
      </c>
      <c r="O3004" s="37">
        <f t="shared" si="655"/>
        <v>399.44891747867439</v>
      </c>
      <c r="P3004" s="37">
        <f t="shared" si="655"/>
        <v>438.24921657696984</v>
      </c>
      <c r="Q3004" s="37">
        <f t="shared" si="655"/>
        <v>477.2056775782051</v>
      </c>
      <c r="R3004" s="37">
        <f t="shared" si="655"/>
        <v>516.29131099539666</v>
      </c>
      <c r="S3004" s="37">
        <f t="shared" si="655"/>
        <v>555.48498203970848</v>
      </c>
      <c r="T3004" s="37">
        <f t="shared" si="655"/>
        <v>594.76991091941989</v>
      </c>
      <c r="U3004" s="37">
        <f t="shared" si="655"/>
        <v>634.13260997177463</v>
      </c>
      <c r="V3004" s="37">
        <f t="shared" si="655"/>
        <v>673.56211656861024</v>
      </c>
      <c r="W3004" s="37">
        <f t="shared" si="655"/>
        <v>713.0494303250681</v>
      </c>
      <c r="X3004" s="37">
        <f t="shared" si="655"/>
        <v>752.58709400597195</v>
      </c>
      <c r="Y3004" s="37">
        <f t="shared" si="655"/>
        <v>792.16887718065163</v>
      </c>
    </row>
    <row r="3005" spans="1:25" x14ac:dyDescent="0.3">
      <c r="A3005" s="28">
        <v>3189</v>
      </c>
      <c r="B3005" s="34">
        <f t="shared" si="651"/>
        <v>3.1890000000000003E-6</v>
      </c>
      <c r="C3005" s="37">
        <f t="shared" si="654"/>
        <v>4.0091075334297699</v>
      </c>
      <c r="D3005" s="37">
        <f t="shared" si="654"/>
        <v>18.766759097637909</v>
      </c>
      <c r="E3005" s="37">
        <f t="shared" si="654"/>
        <v>42.269436864842369</v>
      </c>
      <c r="F3005" s="37">
        <f t="shared" si="654"/>
        <v>83.642352911900986</v>
      </c>
      <c r="G3005" s="37">
        <f t="shared" si="654"/>
        <v>103.20190892050448</v>
      </c>
      <c r="H3005" s="37">
        <f t="shared" si="654"/>
        <v>116.65834788077844</v>
      </c>
      <c r="I3005" s="37">
        <f t="shared" si="654"/>
        <v>172.8495261933555</v>
      </c>
      <c r="J3005" s="37">
        <f t="shared" si="654"/>
        <v>194.62788884233987</v>
      </c>
      <c r="K3005" s="37">
        <f t="shared" si="654"/>
        <v>246.43954675739468</v>
      </c>
      <c r="L3005" s="37">
        <f t="shared" si="654"/>
        <v>284.08073437710453</v>
      </c>
      <c r="M3005" s="37">
        <f t="shared" si="655"/>
        <v>305.18168297535857</v>
      </c>
      <c r="N3005" s="37">
        <f t="shared" si="655"/>
        <v>360.43112956557809</v>
      </c>
      <c r="O3005" s="37">
        <f t="shared" si="655"/>
        <v>398.99275346319462</v>
      </c>
      <c r="P3005" s="37">
        <f t="shared" si="655"/>
        <v>437.74518831981504</v>
      </c>
      <c r="Q3005" s="37">
        <f t="shared" si="655"/>
        <v>476.65349503399574</v>
      </c>
      <c r="R3005" s="37">
        <f t="shared" si="655"/>
        <v>515.69073389309938</v>
      </c>
      <c r="S3005" s="37">
        <f t="shared" si="655"/>
        <v>554.83580917510835</v>
      </c>
      <c r="T3005" s="37">
        <f t="shared" si="655"/>
        <v>594.07197216434975</v>
      </c>
      <c r="U3005" s="37">
        <f t="shared" si="655"/>
        <v>633.3857602171588</v>
      </c>
      <c r="V3005" s="37">
        <f t="shared" si="655"/>
        <v>672.76623106824547</v>
      </c>
      <c r="W3005" s="37">
        <f t="shared" si="655"/>
        <v>712.2044010702059</v>
      </c>
      <c r="X3005" s="37">
        <f t="shared" si="655"/>
        <v>751.69282686949214</v>
      </c>
      <c r="Y3005" s="37">
        <f t="shared" si="655"/>
        <v>791.22528964343962</v>
      </c>
    </row>
    <row r="3006" spans="1:25" x14ac:dyDescent="0.3">
      <c r="A3006" s="28">
        <v>3190</v>
      </c>
      <c r="B3006" s="34">
        <f t="shared" si="651"/>
        <v>3.1900000000000004E-6</v>
      </c>
      <c r="C3006" s="37">
        <f t="shared" ref="C3006:L3015" si="656">2*$C$3*$C$2^2/$B3006^5/(EXP($C$3*$C$2/$B3006/$C$4/C$7)-1)/1000000000</f>
        <v>4.0085558850321199</v>
      </c>
      <c r="D3006" s="37">
        <f t="shared" si="656"/>
        <v>18.755957468481821</v>
      </c>
      <c r="E3006" s="37">
        <f t="shared" si="656"/>
        <v>42.236577698174436</v>
      </c>
      <c r="F3006" s="37">
        <f t="shared" si="656"/>
        <v>83.565232199548191</v>
      </c>
      <c r="G3006" s="37">
        <f t="shared" si="656"/>
        <v>103.1027348477942</v>
      </c>
      <c r="H3006" s="37">
        <f t="shared" si="656"/>
        <v>116.5437466939529</v>
      </c>
      <c r="I3006" s="37">
        <f t="shared" si="656"/>
        <v>172.66903089011436</v>
      </c>
      <c r="J3006" s="37">
        <f t="shared" si="656"/>
        <v>194.4214167608456</v>
      </c>
      <c r="K3006" s="37">
        <f t="shared" si="656"/>
        <v>246.1706557031788</v>
      </c>
      <c r="L3006" s="37">
        <f t="shared" si="656"/>
        <v>283.76610225957467</v>
      </c>
      <c r="M3006" s="37">
        <f t="shared" ref="M3006:Y3015" si="657">2*$C$3*$C$2^2/$B3006^5/(EXP($C$3*$C$2/$B3006/$C$4/M$7)-1)/1000000000</f>
        <v>304.8413021471365</v>
      </c>
      <c r="N3006" s="37">
        <f t="shared" si="657"/>
        <v>360.02305100369807</v>
      </c>
      <c r="O3006" s="37">
        <f t="shared" si="657"/>
        <v>398.5372378521688</v>
      </c>
      <c r="P3006" s="37">
        <f t="shared" si="657"/>
        <v>437.24188200627219</v>
      </c>
      <c r="Q3006" s="37">
        <f t="shared" si="657"/>
        <v>476.10210859975479</v>
      </c>
      <c r="R3006" s="37">
        <f t="shared" si="657"/>
        <v>515.09102758757308</v>
      </c>
      <c r="S3006" s="37">
        <f t="shared" si="657"/>
        <v>554.18758223051668</v>
      </c>
      <c r="T3006" s="37">
        <f t="shared" si="657"/>
        <v>593.37505482198435</v>
      </c>
      <c r="U3006" s="37">
        <f t="shared" si="657"/>
        <v>632.64000768338394</v>
      </c>
      <c r="V3006" s="37">
        <f t="shared" si="657"/>
        <v>671.97151886826123</v>
      </c>
      <c r="W3006" s="37">
        <f t="shared" si="657"/>
        <v>711.36062143042307</v>
      </c>
      <c r="X3006" s="37">
        <f t="shared" si="657"/>
        <v>750.79988586785566</v>
      </c>
      <c r="Y3006" s="37">
        <f t="shared" si="657"/>
        <v>790.28310494070877</v>
      </c>
    </row>
    <row r="3007" spans="1:25" x14ac:dyDescent="0.3">
      <c r="A3007" s="28">
        <v>3191</v>
      </c>
      <c r="B3007" s="34">
        <f t="shared" si="651"/>
        <v>3.191E-6</v>
      </c>
      <c r="C3007" s="37">
        <f t="shared" si="656"/>
        <v>4.0080027795563424</v>
      </c>
      <c r="D3007" s="37">
        <f t="shared" si="656"/>
        <v>18.745160524298903</v>
      </c>
      <c r="E3007" s="37">
        <f t="shared" si="656"/>
        <v>42.203746675389262</v>
      </c>
      <c r="F3007" s="37">
        <f t="shared" si="656"/>
        <v>83.488196389280787</v>
      </c>
      <c r="G3007" s="37">
        <f t="shared" si="656"/>
        <v>103.00367596331668</v>
      </c>
      <c r="H3007" s="37">
        <f t="shared" si="656"/>
        <v>116.42928233864777</v>
      </c>
      <c r="I3007" s="37">
        <f t="shared" si="656"/>
        <v>172.48876754975433</v>
      </c>
      <c r="J3007" s="37">
        <f t="shared" si="656"/>
        <v>194.2152149447119</v>
      </c>
      <c r="K3007" s="37">
        <f t="shared" si="656"/>
        <v>245.90212809020613</v>
      </c>
      <c r="L3007" s="37">
        <f t="shared" si="656"/>
        <v>283.45190259024542</v>
      </c>
      <c r="M3007" s="37">
        <f t="shared" si="657"/>
        <v>304.50139281092959</v>
      </c>
      <c r="N3007" s="37">
        <f t="shared" si="657"/>
        <v>359.61554710421723</v>
      </c>
      <c r="O3007" s="37">
        <f t="shared" si="657"/>
        <v>398.08236954468543</v>
      </c>
      <c r="P3007" s="37">
        <f t="shared" si="657"/>
        <v>436.73929640034652</v>
      </c>
      <c r="Q3007" s="37">
        <f t="shared" si="657"/>
        <v>475.55151690285743</v>
      </c>
      <c r="R3007" s="37">
        <f t="shared" si="657"/>
        <v>514.49219056827678</v>
      </c>
      <c r="S3007" s="37">
        <f t="shared" si="657"/>
        <v>553.54029955639578</v>
      </c>
      <c r="T3007" s="37">
        <f t="shared" si="657"/>
        <v>592.67915710287514</v>
      </c>
      <c r="U3007" s="37">
        <f t="shared" si="657"/>
        <v>631.8953504403072</v>
      </c>
      <c r="V3007" s="37">
        <f t="shared" si="657"/>
        <v>671.17797789714677</v>
      </c>
      <c r="W3007" s="37">
        <f t="shared" si="657"/>
        <v>710.51808919225618</v>
      </c>
      <c r="X3007" s="37">
        <f t="shared" si="657"/>
        <v>749.90826864513656</v>
      </c>
      <c r="Y3007" s="37">
        <f t="shared" si="657"/>
        <v>789.34232057362351</v>
      </c>
    </row>
    <row r="3008" spans="1:25" x14ac:dyDescent="0.3">
      <c r="A3008" s="28">
        <v>3192</v>
      </c>
      <c r="B3008" s="34">
        <f t="shared" si="651"/>
        <v>3.1920000000000001E-6</v>
      </c>
      <c r="C3008" s="37">
        <f t="shared" si="656"/>
        <v>4.0074482197292394</v>
      </c>
      <c r="D3008" s="37">
        <f t="shared" si="656"/>
        <v>18.734368268569884</v>
      </c>
      <c r="E3008" s="37">
        <f t="shared" si="656"/>
        <v>42.170943774426988</v>
      </c>
      <c r="F3008" s="37">
        <f t="shared" si="656"/>
        <v>83.411245376132442</v>
      </c>
      <c r="G3008" s="37">
        <f t="shared" si="656"/>
        <v>102.90473211366135</v>
      </c>
      <c r="H3008" s="37">
        <f t="shared" si="656"/>
        <v>116.31495462587435</v>
      </c>
      <c r="I3008" s="37">
        <f t="shared" si="656"/>
        <v>172.30873582117601</v>
      </c>
      <c r="J3008" s="37">
        <f t="shared" si="656"/>
        <v>194.00928297586282</v>
      </c>
      <c r="K3008" s="37">
        <f t="shared" si="656"/>
        <v>245.63396333502274</v>
      </c>
      <c r="L3008" s="37">
        <f t="shared" si="656"/>
        <v>283.13813466161577</v>
      </c>
      <c r="M3008" s="37">
        <f t="shared" si="657"/>
        <v>304.16195418862384</v>
      </c>
      <c r="N3008" s="37">
        <f t="shared" si="657"/>
        <v>359.2086169013113</v>
      </c>
      <c r="O3008" s="37">
        <f t="shared" si="657"/>
        <v>397.62814744200199</v>
      </c>
      <c r="P3008" s="37">
        <f t="shared" si="657"/>
        <v>436.23743026850065</v>
      </c>
      <c r="Q3008" s="37">
        <f t="shared" si="657"/>
        <v>475.00171857342946</v>
      </c>
      <c r="R3008" s="37">
        <f t="shared" si="657"/>
        <v>513.8942213277162</v>
      </c>
      <c r="S3008" s="37">
        <f t="shared" si="657"/>
        <v>552.89395950655489</v>
      </c>
      <c r="T3008" s="37">
        <f t="shared" si="657"/>
        <v>591.98427722122165</v>
      </c>
      <c r="U3008" s="37">
        <f t="shared" si="657"/>
        <v>631.15178656173782</v>
      </c>
      <c r="V3008" s="37">
        <f t="shared" si="657"/>
        <v>670.38560608764863</v>
      </c>
      <c r="W3008" s="37">
        <f t="shared" si="657"/>
        <v>709.67680214680672</v>
      </c>
      <c r="X3008" s="37">
        <f t="shared" si="657"/>
        <v>749.01797285028272</v>
      </c>
      <c r="Y3008" s="37">
        <f t="shared" si="657"/>
        <v>788.40293404853071</v>
      </c>
    </row>
    <row r="3009" spans="1:25" x14ac:dyDescent="0.3">
      <c r="A3009" s="28">
        <v>3193</v>
      </c>
      <c r="B3009" s="34">
        <f t="shared" si="651"/>
        <v>3.1930000000000002E-6</v>
      </c>
      <c r="C3009" s="37">
        <f t="shared" si="656"/>
        <v>4.0068922082749721</v>
      </c>
      <c r="D3009" s="37">
        <f t="shared" si="656"/>
        <v>18.723580704757147</v>
      </c>
      <c r="E3009" s="37">
        <f t="shared" si="656"/>
        <v>42.138168973231913</v>
      </c>
      <c r="F3009" s="37">
        <f t="shared" si="656"/>
        <v>83.334379055272535</v>
      </c>
      <c r="G3009" s="37">
        <f t="shared" si="656"/>
        <v>102.8059031456406</v>
      </c>
      <c r="H3009" s="37">
        <f t="shared" si="656"/>
        <v>116.20076336693323</v>
      </c>
      <c r="I3009" s="37">
        <f t="shared" si="656"/>
        <v>172.12893535388585</v>
      </c>
      <c r="J3009" s="37">
        <f t="shared" si="656"/>
        <v>193.80362043696343</v>
      </c>
      <c r="K3009" s="37">
        <f t="shared" si="656"/>
        <v>245.36616085525449</v>
      </c>
      <c r="L3009" s="37">
        <f t="shared" si="656"/>
        <v>282.82479776752257</v>
      </c>
      <c r="M3009" s="37">
        <f t="shared" si="657"/>
        <v>303.82298550359144</v>
      </c>
      <c r="N3009" s="37">
        <f t="shared" si="657"/>
        <v>358.80225943103909</v>
      </c>
      <c r="O3009" s="37">
        <f t="shared" si="657"/>
        <v>397.17457044754178</v>
      </c>
      <c r="P3009" s="37">
        <f t="shared" si="657"/>
        <v>435.7362823796509</v>
      </c>
      <c r="Q3009" s="37">
        <f t="shared" si="657"/>
        <v>474.45271224434106</v>
      </c>
      <c r="R3009" s="37">
        <f t="shared" si="657"/>
        <v>513.29711836143815</v>
      </c>
      <c r="S3009" s="37">
        <f t="shared" si="657"/>
        <v>552.24856043814225</v>
      </c>
      <c r="T3009" s="37">
        <f t="shared" si="657"/>
        <v>591.29041339486287</v>
      </c>
      <c r="U3009" s="37">
        <f t="shared" si="657"/>
        <v>630.40931412542784</v>
      </c>
      <c r="V3009" s="37">
        <f t="shared" si="657"/>
        <v>669.59440137676177</v>
      </c>
      <c r="W3009" s="37">
        <f t="shared" si="657"/>
        <v>708.83675808973169</v>
      </c>
      <c r="X3009" s="37">
        <f t="shared" si="657"/>
        <v>748.1289961371051</v>
      </c>
      <c r="Y3009" s="37">
        <f t="shared" si="657"/>
        <v>787.46494287695191</v>
      </c>
    </row>
    <row r="3010" spans="1:25" x14ac:dyDescent="0.3">
      <c r="A3010" s="28">
        <v>3194</v>
      </c>
      <c r="B3010" s="34">
        <f t="shared" si="651"/>
        <v>3.1940000000000003E-6</v>
      </c>
      <c r="C3010" s="37">
        <f t="shared" si="656"/>
        <v>4.0063347479150861</v>
      </c>
      <c r="D3010" s="37">
        <f t="shared" si="656"/>
        <v>18.712797836304791</v>
      </c>
      <c r="E3010" s="37">
        <f t="shared" si="656"/>
        <v>42.105422249752564</v>
      </c>
      <c r="F3010" s="37">
        <f t="shared" si="656"/>
        <v>83.257597322006106</v>
      </c>
      <c r="G3010" s="37">
        <f t="shared" si="656"/>
        <v>102.7071889062895</v>
      </c>
      <c r="H3010" s="37">
        <f t="shared" si="656"/>
        <v>116.08670837341387</v>
      </c>
      <c r="I3010" s="37">
        <f t="shared" si="656"/>
        <v>171.94936579799497</v>
      </c>
      <c r="J3010" s="37">
        <f t="shared" si="656"/>
        <v>193.59822691141787</v>
      </c>
      <c r="K3010" s="37">
        <f t="shared" si="656"/>
        <v>245.09872006960478</v>
      </c>
      <c r="L3010" s="37">
        <f t="shared" si="656"/>
        <v>282.51189120313802</v>
      </c>
      <c r="M3010" s="37">
        <f t="shared" si="657"/>
        <v>303.484485980687</v>
      </c>
      <c r="N3010" s="37">
        <f t="shared" si="657"/>
        <v>358.39647373133761</v>
      </c>
      <c r="O3010" s="37">
        <f t="shared" si="657"/>
        <v>396.7216374668879</v>
      </c>
      <c r="P3010" s="37">
        <f t="shared" si="657"/>
        <v>435.23585150515987</v>
      </c>
      <c r="Q3010" s="37">
        <f t="shared" si="657"/>
        <v>473.90449655120148</v>
      </c>
      <c r="R3010" s="37">
        <f t="shared" si="657"/>
        <v>512.70088016802151</v>
      </c>
      <c r="S3010" s="37">
        <f t="shared" si="657"/>
        <v>551.60410071163631</v>
      </c>
      <c r="T3010" s="37">
        <f t="shared" si="657"/>
        <v>590.59756384526929</v>
      </c>
      <c r="U3010" s="37">
        <f t="shared" si="657"/>
        <v>629.66793121306318</v>
      </c>
      <c r="V3010" s="37">
        <f t="shared" si="657"/>
        <v>668.80436170571932</v>
      </c>
      <c r="W3010" s="37">
        <f t="shared" si="657"/>
        <v>707.99795482123136</v>
      </c>
      <c r="X3010" s="37">
        <f t="shared" si="657"/>
        <v>747.24133616426582</v>
      </c>
      <c r="Y3010" s="37">
        <f t="shared" si="657"/>
        <v>786.52834457556742</v>
      </c>
    </row>
    <row r="3011" spans="1:25" x14ac:dyDescent="0.3">
      <c r="A3011" s="28">
        <v>3195</v>
      </c>
      <c r="B3011" s="34">
        <f t="shared" si="651"/>
        <v>3.1950000000000003E-6</v>
      </c>
      <c r="C3011" s="37">
        <f t="shared" si="656"/>
        <v>4.0057758413684974</v>
      </c>
      <c r="D3011" s="37">
        <f t="shared" si="656"/>
        <v>18.702019666638719</v>
      </c>
      <c r="E3011" s="37">
        <f t="shared" si="656"/>
        <v>42.072703581941745</v>
      </c>
      <c r="F3011" s="37">
        <f t="shared" si="656"/>
        <v>83.180900071773834</v>
      </c>
      <c r="G3011" s="37">
        <f t="shared" si="656"/>
        <v>102.60858924286568</v>
      </c>
      <c r="H3011" s="37">
        <f t="shared" si="656"/>
        <v>115.97278945719445</v>
      </c>
      <c r="I3011" s="37">
        <f t="shared" si="656"/>
        <v>171.77002680421816</v>
      </c>
      <c r="J3011" s="37">
        <f t="shared" si="656"/>
        <v>193.3931019833683</v>
      </c>
      <c r="K3011" s="37">
        <f t="shared" si="656"/>
        <v>244.83164039785271</v>
      </c>
      <c r="L3011" s="37">
        <f t="shared" si="656"/>
        <v>282.19941426496683</v>
      </c>
      <c r="M3011" s="37">
        <f t="shared" si="657"/>
        <v>303.14645484624612</v>
      </c>
      <c r="N3011" s="37">
        <f t="shared" si="657"/>
        <v>357.9912588420184</v>
      </c>
      <c r="O3011" s="37">
        <f t="shared" si="657"/>
        <v>396.26934740777887</v>
      </c>
      <c r="P3011" s="37">
        <f t="shared" si="657"/>
        <v>434.73613641883264</v>
      </c>
      <c r="Q3011" s="37">
        <f t="shared" si="657"/>
        <v>473.35707013235191</v>
      </c>
      <c r="R3011" s="37">
        <f t="shared" si="657"/>
        <v>512.10550524907285</v>
      </c>
      <c r="S3011" s="37">
        <f t="shared" si="657"/>
        <v>550.96057869084029</v>
      </c>
      <c r="T3011" s="37">
        <f t="shared" si="657"/>
        <v>589.90572679753484</v>
      </c>
      <c r="U3011" s="37">
        <f t="shared" si="657"/>
        <v>628.92763591025528</v>
      </c>
      <c r="V3011" s="37">
        <f t="shared" si="657"/>
        <v>668.01548501998354</v>
      </c>
      <c r="W3011" s="37">
        <f t="shared" si="657"/>
        <v>707.16039014604098</v>
      </c>
      <c r="X3011" s="37">
        <f t="shared" si="657"/>
        <v>746.35499059526944</v>
      </c>
      <c r="Y3011" s="37">
        <f t="shared" si="657"/>
        <v>785.59313666620608</v>
      </c>
    </row>
    <row r="3012" spans="1:25" x14ac:dyDescent="0.3">
      <c r="A3012" s="28">
        <v>3196</v>
      </c>
      <c r="B3012" s="34">
        <f t="shared" si="651"/>
        <v>3.1960000000000004E-6</v>
      </c>
      <c r="C3012" s="37">
        <f t="shared" si="656"/>
        <v>4.0052154913514615</v>
      </c>
      <c r="D3012" s="37">
        <f t="shared" si="656"/>
        <v>18.691246199166553</v>
      </c>
      <c r="E3012" s="37">
        <f t="shared" si="656"/>
        <v>42.040012947756374</v>
      </c>
      <c r="F3012" s="37">
        <f t="shared" si="656"/>
        <v>83.104287200151347</v>
      </c>
      <c r="G3012" s="37">
        <f t="shared" si="656"/>
        <v>102.51010400284837</v>
      </c>
      <c r="H3012" s="37">
        <f t="shared" si="656"/>
        <v>115.85900643044066</v>
      </c>
      <c r="I3012" s="37">
        <f t="shared" si="656"/>
        <v>171.59091802387206</v>
      </c>
      <c r="J3012" s="37">
        <f t="shared" si="656"/>
        <v>193.1882452376928</v>
      </c>
      <c r="K3012" s="37">
        <f t="shared" si="656"/>
        <v>244.56492126084976</v>
      </c>
      <c r="L3012" s="37">
        <f t="shared" si="656"/>
        <v>281.88736625084272</v>
      </c>
      <c r="M3012" s="37">
        <f t="shared" si="657"/>
        <v>302.80889132807897</v>
      </c>
      <c r="N3012" s="37">
        <f t="shared" si="657"/>
        <v>357.58661380476201</v>
      </c>
      <c r="O3012" s="37">
        <f t="shared" si="657"/>
        <v>395.8176991801032</v>
      </c>
      <c r="P3012" s="37">
        <f t="shared" si="657"/>
        <v>434.23713589690948</v>
      </c>
      <c r="Q3012" s="37">
        <f t="shared" si="657"/>
        <v>472.81043162885874</v>
      </c>
      <c r="R3012" s="37">
        <f t="shared" si="657"/>
        <v>511.51099210921649</v>
      </c>
      <c r="S3012" s="37">
        <f t="shared" si="657"/>
        <v>550.3179927428713</v>
      </c>
      <c r="T3012" s="37">
        <f t="shared" si="657"/>
        <v>589.21490048036651</v>
      </c>
      <c r="U3012" s="37">
        <f t="shared" si="657"/>
        <v>628.18842630652921</v>
      </c>
      <c r="V3012" s="37">
        <f t="shared" si="657"/>
        <v>667.22776926923291</v>
      </c>
      <c r="W3012" s="37">
        <f t="shared" si="657"/>
        <v>706.32406187341678</v>
      </c>
      <c r="X3012" s="37">
        <f t="shared" si="657"/>
        <v>745.46995709844532</v>
      </c>
      <c r="Y3012" s="37">
        <f t="shared" si="657"/>
        <v>784.65931667583095</v>
      </c>
    </row>
    <row r="3013" spans="1:25" x14ac:dyDescent="0.3">
      <c r="A3013" s="28">
        <v>3197</v>
      </c>
      <c r="B3013" s="34">
        <f t="shared" si="651"/>
        <v>3.1970000000000001E-6</v>
      </c>
      <c r="C3013" s="37">
        <f t="shared" si="656"/>
        <v>4.0046537005776175</v>
      </c>
      <c r="D3013" s="37">
        <f t="shared" si="656"/>
        <v>18.68047743727783</v>
      </c>
      <c r="E3013" s="37">
        <f t="shared" si="656"/>
        <v>42.00735032515783</v>
      </c>
      <c r="F3013" s="37">
        <f t="shared" si="656"/>
        <v>83.027758602849588</v>
      </c>
      <c r="G3013" s="37">
        <f t="shared" si="656"/>
        <v>102.41173303393863</v>
      </c>
      <c r="H3013" s="37">
        <f t="shared" si="656"/>
        <v>115.74535910560586</v>
      </c>
      <c r="I3013" s="37">
        <f t="shared" si="656"/>
        <v>171.41203910887478</v>
      </c>
      <c r="J3013" s="37">
        <f t="shared" si="656"/>
        <v>192.98365626000447</v>
      </c>
      <c r="K3013" s="37">
        <f t="shared" si="656"/>
        <v>244.29856208051876</v>
      </c>
      <c r="L3013" s="37">
        <f t="shared" si="656"/>
        <v>281.57574645992639</v>
      </c>
      <c r="M3013" s="37">
        <f t="shared" si="657"/>
        <v>302.47179465547066</v>
      </c>
      <c r="N3013" s="37">
        <f t="shared" si="657"/>
        <v>357.18253766311574</v>
      </c>
      <c r="O3013" s="37">
        <f t="shared" si="657"/>
        <v>395.36669169589555</v>
      </c>
      <c r="P3013" s="37">
        <f t="shared" si="657"/>
        <v>433.73884871806155</v>
      </c>
      <c r="Q3013" s="37">
        <f t="shared" si="657"/>
        <v>472.26457968450882</v>
      </c>
      <c r="R3013" s="37">
        <f t="shared" si="657"/>
        <v>510.91733925608952</v>
      </c>
      <c r="S3013" s="37">
        <f t="shared" si="657"/>
        <v>549.67634123815526</v>
      </c>
      <c r="T3013" s="37">
        <f t="shared" si="657"/>
        <v>588.52508312607824</v>
      </c>
      <c r="U3013" s="37">
        <f t="shared" si="657"/>
        <v>627.45030049531738</v>
      </c>
      <c r="V3013" s="37">
        <f t="shared" si="657"/>
        <v>666.44121240735581</v>
      </c>
      <c r="W3013" s="37">
        <f t="shared" si="657"/>
        <v>705.48896781712745</v>
      </c>
      <c r="X3013" s="37">
        <f t="shared" si="657"/>
        <v>744.58623334694289</v>
      </c>
      <c r="Y3013" s="37">
        <f t="shared" si="657"/>
        <v>783.72688213653123</v>
      </c>
    </row>
    <row r="3014" spans="1:25" x14ac:dyDescent="0.3">
      <c r="A3014" s="28">
        <v>3198</v>
      </c>
      <c r="B3014" s="34">
        <f t="shared" si="651"/>
        <v>3.1980000000000001E-6</v>
      </c>
      <c r="C3014" s="37">
        <f t="shared" si="656"/>
        <v>4.0040904717579604</v>
      </c>
      <c r="D3014" s="37">
        <f t="shared" si="656"/>
        <v>18.669713384343975</v>
      </c>
      <c r="E3014" s="37">
        <f t="shared" si="656"/>
        <v>41.974715692111864</v>
      </c>
      <c r="F3014" s="37">
        <f t="shared" si="656"/>
        <v>82.951314175714487</v>
      </c>
      <c r="G3014" s="37">
        <f t="shared" si="656"/>
        <v>102.31347618405889</v>
      </c>
      <c r="H3014" s="37">
        <f t="shared" si="656"/>
        <v>115.63184729543052</v>
      </c>
      <c r="I3014" s="37">
        <f t="shared" si="656"/>
        <v>171.23338971174425</v>
      </c>
      <c r="J3014" s="37">
        <f t="shared" si="656"/>
        <v>192.77933463664979</v>
      </c>
      <c r="K3014" s="37">
        <f t="shared" si="656"/>
        <v>244.03256227985099</v>
      </c>
      <c r="L3014" s="37">
        <f t="shared" si="656"/>
        <v>281.26455419270229</v>
      </c>
      <c r="M3014" s="37">
        <f t="shared" si="657"/>
        <v>302.13516405917528</v>
      </c>
      <c r="N3014" s="37">
        <f t="shared" si="657"/>
        <v>356.77902946248787</v>
      </c>
      <c r="O3014" s="37">
        <f t="shared" si="657"/>
        <v>394.91632386933099</v>
      </c>
      <c r="P3014" s="37">
        <f t="shared" si="657"/>
        <v>433.24127366338496</v>
      </c>
      <c r="Q3014" s="37">
        <f t="shared" si="657"/>
        <v>471.71951294580174</v>
      </c>
      <c r="R3014" s="37">
        <f t="shared" si="657"/>
        <v>510.32454520033474</v>
      </c>
      <c r="S3014" s="37">
        <f t="shared" si="657"/>
        <v>549.03562255041732</v>
      </c>
      <c r="T3014" s="37">
        <f t="shared" si="657"/>
        <v>587.83627297058126</v>
      </c>
      <c r="U3014" s="37">
        <f t="shared" si="657"/>
        <v>626.71325657394914</v>
      </c>
      <c r="V3014" s="37">
        <f t="shared" si="657"/>
        <v>665.65581239243841</v>
      </c>
      <c r="W3014" s="37">
        <f t="shared" si="657"/>
        <v>704.65510579544343</v>
      </c>
      <c r="X3014" s="37">
        <f t="shared" si="657"/>
        <v>743.70381701871543</v>
      </c>
      <c r="Y3014" s="37">
        <f t="shared" si="657"/>
        <v>782.79583058550497</v>
      </c>
    </row>
    <row r="3015" spans="1:25" x14ac:dyDescent="0.3">
      <c r="A3015" s="28">
        <v>3199</v>
      </c>
      <c r="B3015" s="34">
        <f t="shared" si="651"/>
        <v>3.1990000000000002E-6</v>
      </c>
      <c r="C3015" s="37">
        <f t="shared" si="656"/>
        <v>4.0035258076008589</v>
      </c>
      <c r="D3015" s="37">
        <f t="shared" si="656"/>
        <v>18.658954043718378</v>
      </c>
      <c r="E3015" s="37">
        <f t="shared" si="656"/>
        <v>41.942109026588732</v>
      </c>
      <c r="F3015" s="37">
        <f t="shared" si="656"/>
        <v>82.874953814726879</v>
      </c>
      <c r="G3015" s="37">
        <f t="shared" si="656"/>
        <v>102.21533330135264</v>
      </c>
      <c r="H3015" s="37">
        <f t="shared" si="656"/>
        <v>115.51847081294162</v>
      </c>
      <c r="I3015" s="37">
        <f t="shared" si="656"/>
        <v>171.05496948559775</v>
      </c>
      <c r="J3015" s="37">
        <f t="shared" si="656"/>
        <v>192.57527995470736</v>
      </c>
      <c r="K3015" s="37">
        <f t="shared" si="656"/>
        <v>243.76692128290421</v>
      </c>
      <c r="L3015" s="37">
        <f t="shared" si="656"/>
        <v>280.95378875097583</v>
      </c>
      <c r="M3015" s="37">
        <f t="shared" si="657"/>
        <v>301.79899877141486</v>
      </c>
      <c r="N3015" s="37">
        <f t="shared" si="657"/>
        <v>356.37608825014507</v>
      </c>
      <c r="O3015" s="37">
        <f t="shared" si="657"/>
        <v>394.46659461672112</v>
      </c>
      <c r="P3015" s="37">
        <f t="shared" si="657"/>
        <v>432.74440951639571</v>
      </c>
      <c r="Q3015" s="37">
        <f t="shared" si="657"/>
        <v>471.17523006194563</v>
      </c>
      <c r="R3015" s="37">
        <f t="shared" si="657"/>
        <v>509.73260845559355</v>
      </c>
      <c r="S3015" s="37">
        <f t="shared" si="657"/>
        <v>548.39583505667702</v>
      </c>
      <c r="T3015" s="37">
        <f t="shared" si="657"/>
        <v>587.14846825337668</v>
      </c>
      <c r="U3015" s="37">
        <f t="shared" si="657"/>
        <v>625.97729264364239</v>
      </c>
      <c r="V3015" s="37">
        <f t="shared" si="657"/>
        <v>664.87156718675635</v>
      </c>
      <c r="W3015" s="37">
        <f t="shared" si="657"/>
        <v>703.82247363112651</v>
      </c>
      <c r="X3015" s="37">
        <f t="shared" si="657"/>
        <v>742.82270579651311</v>
      </c>
      <c r="Y3015" s="37">
        <f t="shared" si="657"/>
        <v>781.86615956505148</v>
      </c>
    </row>
    <row r="3016" spans="1:25" x14ac:dyDescent="0.3">
      <c r="A3016" s="28">
        <v>3200</v>
      </c>
      <c r="B3016" s="34">
        <f t="shared" si="651"/>
        <v>3.2000000000000003E-6</v>
      </c>
      <c r="C3016" s="37">
        <f t="shared" ref="C3016:L3025" si="658">2*$C$3*$C$2^2/$B3016^5/(EXP($C$3*$C$2/$B3016/$C$4/C$7)-1)/1000000000</f>
        <v>4.0029597108120241</v>
      </c>
      <c r="D3016" s="37">
        <f t="shared" si="658"/>
        <v>18.6481994187364</v>
      </c>
      <c r="E3016" s="37">
        <f t="shared" si="658"/>
        <v>41.909530306563084</v>
      </c>
      <c r="F3016" s="37">
        <f t="shared" si="658"/>
        <v>82.798677416002107</v>
      </c>
      <c r="G3016" s="37">
        <f t="shared" si="658"/>
        <v>102.11730423418398</v>
      </c>
      <c r="H3016" s="37">
        <f t="shared" si="658"/>
        <v>115.40522947145217</v>
      </c>
      <c r="I3016" s="37">
        <f t="shared" si="658"/>
        <v>170.87677808414975</v>
      </c>
      <c r="J3016" s="37">
        <f t="shared" si="658"/>
        <v>192.37149180198605</v>
      </c>
      <c r="K3016" s="37">
        <f t="shared" si="658"/>
        <v>243.50163851480031</v>
      </c>
      <c r="L3016" s="37">
        <f t="shared" si="658"/>
        <v>280.64344943787074</v>
      </c>
      <c r="M3016" s="37">
        <f t="shared" ref="M3016:Y3025" si="659">2*$C$3*$C$2^2/$B3016^5/(EXP($C$3*$C$2/$B3016/$C$4/M$7)-1)/1000000000</f>
        <v>301.46329802587434</v>
      </c>
      <c r="N3016" s="37">
        <f t="shared" si="659"/>
        <v>355.97371307520683</v>
      </c>
      <c r="O3016" s="37">
        <f t="shared" si="659"/>
        <v>394.01750285650843</v>
      </c>
      <c r="P3016" s="37">
        <f t="shared" si="659"/>
        <v>432.24825506302352</v>
      </c>
      <c r="Q3016" s="37">
        <f t="shared" si="659"/>
        <v>470.63172968484832</v>
      </c>
      <c r="R3016" s="37">
        <f t="shared" si="659"/>
        <v>509.14152753849862</v>
      </c>
      <c r="S3016" s="37">
        <f t="shared" si="659"/>
        <v>547.75697713723775</v>
      </c>
      <c r="T3016" s="37">
        <f t="shared" si="659"/>
        <v>586.46166721754628</v>
      </c>
      <c r="U3016" s="37">
        <f t="shared" si="659"/>
        <v>625.24240680949322</v>
      </c>
      <c r="V3016" s="37">
        <f t="shared" si="659"/>
        <v>664.08847475676362</v>
      </c>
      <c r="W3016" s="37">
        <f t="shared" si="659"/>
        <v>702.9910691514184</v>
      </c>
      <c r="X3016" s="37">
        <f t="shared" si="659"/>
        <v>741.94289736786732</v>
      </c>
      <c r="Y3016" s="37">
        <f t="shared" si="659"/>
        <v>780.93786662255673</v>
      </c>
    </row>
    <row r="3017" spans="1:25" x14ac:dyDescent="0.3">
      <c r="A3017" s="28">
        <v>3201</v>
      </c>
      <c r="B3017" s="34">
        <f t="shared" si="651"/>
        <v>3.2010000000000004E-6</v>
      </c>
      <c r="C3017" s="37">
        <f t="shared" si="658"/>
        <v>4.0023921840945293</v>
      </c>
      <c r="D3017" s="37">
        <f t="shared" si="658"/>
        <v>18.637449512715442</v>
      </c>
      <c r="E3017" s="37">
        <f t="shared" si="658"/>
        <v>41.876979510014216</v>
      </c>
      <c r="F3017" s="37">
        <f t="shared" si="658"/>
        <v>82.72248487579003</v>
      </c>
      <c r="G3017" s="37">
        <f t="shared" si="658"/>
        <v>102.01938883113733</v>
      </c>
      <c r="H3017" s="37">
        <f t="shared" si="658"/>
        <v>115.29212308456086</v>
      </c>
      <c r="I3017" s="37">
        <f t="shared" si="658"/>
        <v>170.69881516171145</v>
      </c>
      <c r="J3017" s="37">
        <f t="shared" si="658"/>
        <v>192.16796976702398</v>
      </c>
      <c r="K3017" s="37">
        <f t="shared" si="658"/>
        <v>243.23671340172305</v>
      </c>
      <c r="L3017" s="37">
        <f t="shared" si="658"/>
        <v>280.33353555782583</v>
      </c>
      <c r="M3017" s="37">
        <f t="shared" si="659"/>
        <v>301.12806105769982</v>
      </c>
      <c r="N3017" s="37">
        <f t="shared" si="659"/>
        <v>355.57190298864265</v>
      </c>
      <c r="O3017" s="37">
        <f t="shared" si="659"/>
        <v>393.56904750926225</v>
      </c>
      <c r="P3017" s="37">
        <f t="shared" si="659"/>
        <v>431.75280909160716</v>
      </c>
      <c r="Q3017" s="37">
        <f t="shared" si="659"/>
        <v>470.08901046911353</v>
      </c>
      <c r="R3017" s="37">
        <f t="shared" si="659"/>
        <v>508.55130096866725</v>
      </c>
      <c r="S3017" s="37">
        <f t="shared" si="659"/>
        <v>547.11904717568086</v>
      </c>
      <c r="T3017" s="37">
        <f t="shared" si="659"/>
        <v>585.7758681097439</v>
      </c>
      <c r="U3017" s="37">
        <f t="shared" si="659"/>
        <v>624.50859718046809</v>
      </c>
      <c r="V3017" s="37">
        <f t="shared" si="659"/>
        <v>663.30653307308353</v>
      </c>
      <c r="W3017" s="37">
        <f t="shared" si="659"/>
        <v>702.16089018803063</v>
      </c>
      <c r="X3017" s="37">
        <f t="shared" si="659"/>
        <v>741.06438942508237</v>
      </c>
      <c r="Y3017" s="37">
        <f t="shared" si="659"/>
        <v>780.01094931048135</v>
      </c>
    </row>
    <row r="3018" spans="1:25" x14ac:dyDescent="0.3">
      <c r="A3018" s="28">
        <v>3202</v>
      </c>
      <c r="B3018" s="34">
        <f t="shared" si="651"/>
        <v>3.202E-6</v>
      </c>
      <c r="C3018" s="37">
        <f t="shared" si="658"/>
        <v>4.001823230148811</v>
      </c>
      <c r="D3018" s="37">
        <f t="shared" si="658"/>
        <v>18.626704328955039</v>
      </c>
      <c r="E3018" s="37">
        <f t="shared" si="658"/>
        <v>41.844456614925988</v>
      </c>
      <c r="F3018" s="37">
        <f t="shared" si="658"/>
        <v>82.646376090474917</v>
      </c>
      <c r="G3018" s="37">
        <f t="shared" si="658"/>
        <v>101.92158694101725</v>
      </c>
      <c r="H3018" s="37">
        <f t="shared" si="658"/>
        <v>115.17915146615158</v>
      </c>
      <c r="I3018" s="37">
        <f t="shared" si="658"/>
        <v>170.52108037318976</v>
      </c>
      <c r="J3018" s="37">
        <f t="shared" si="658"/>
        <v>191.96471343908667</v>
      </c>
      <c r="K3018" s="37">
        <f t="shared" si="658"/>
        <v>242.97214537091617</v>
      </c>
      <c r="L3018" s="37">
        <f t="shared" si="658"/>
        <v>280.02404641659285</v>
      </c>
      <c r="M3018" s="37">
        <f t="shared" si="659"/>
        <v>300.79328710349483</v>
      </c>
      <c r="N3018" s="37">
        <f t="shared" si="659"/>
        <v>355.17065704326694</v>
      </c>
      <c r="O3018" s="37">
        <f t="shared" si="659"/>
        <v>393.12122749767337</v>
      </c>
      <c r="P3018" s="37">
        <f t="shared" si="659"/>
        <v>431.25807039288867</v>
      </c>
      <c r="Q3018" s="37">
        <f t="shared" si="659"/>
        <v>469.54707107203382</v>
      </c>
      <c r="R3018" s="37">
        <f t="shared" si="659"/>
        <v>507.9619272686956</v>
      </c>
      <c r="S3018" s="37">
        <f t="shared" si="659"/>
        <v>546.48204355885764</v>
      </c>
      <c r="T3018" s="37">
        <f t="shared" si="659"/>
        <v>585.09106918018904</v>
      </c>
      <c r="U3018" s="37">
        <f t="shared" si="659"/>
        <v>623.7758618693955</v>
      </c>
      <c r="V3018" s="37">
        <f t="shared" si="659"/>
        <v>662.52574011049887</v>
      </c>
      <c r="W3018" s="37">
        <f t="shared" si="659"/>
        <v>701.3319345771348</v>
      </c>
      <c r="X3018" s="37">
        <f t="shared" si="659"/>
        <v>740.18717966522343</v>
      </c>
      <c r="Y3018" s="37">
        <f t="shared" si="659"/>
        <v>779.08540518635118</v>
      </c>
    </row>
    <row r="3019" spans="1:25" x14ac:dyDescent="0.3">
      <c r="A3019" s="28">
        <v>3203</v>
      </c>
      <c r="B3019" s="34">
        <f t="shared" si="651"/>
        <v>3.2030000000000001E-6</v>
      </c>
      <c r="C3019" s="37">
        <f t="shared" si="658"/>
        <v>4.0012528516726542</v>
      </c>
      <c r="D3019" s="37">
        <f t="shared" si="658"/>
        <v>18.615963870736788</v>
      </c>
      <c r="E3019" s="37">
        <f t="shared" si="658"/>
        <v>41.811961599286889</v>
      </c>
      <c r="F3019" s="37">
        <f t="shared" si="658"/>
        <v>82.570350956575197</v>
      </c>
      <c r="G3019" s="37">
        <f t="shared" si="658"/>
        <v>101.82389841284784</v>
      </c>
      <c r="H3019" s="37">
        <f t="shared" si="658"/>
        <v>115.06631443039278</v>
      </c>
      <c r="I3019" s="37">
        <f t="shared" si="658"/>
        <v>170.34357337408542</v>
      </c>
      <c r="J3019" s="37">
        <f t="shared" si="658"/>
        <v>191.76172240816609</v>
      </c>
      <c r="K3019" s="37">
        <f t="shared" si="658"/>
        <v>242.70793385068052</v>
      </c>
      <c r="L3019" s="37">
        <f t="shared" si="658"/>
        <v>279.71498132123287</v>
      </c>
      <c r="M3019" s="37">
        <f t="shared" si="659"/>
        <v>300.45897540131665</v>
      </c>
      <c r="N3019" s="37">
        <f t="shared" si="659"/>
        <v>354.76997429373552</v>
      </c>
      <c r="O3019" s="37">
        <f t="shared" si="659"/>
        <v>392.67404174654973</v>
      </c>
      <c r="P3019" s="37">
        <f t="shared" si="659"/>
        <v>430.76403776000728</v>
      </c>
      <c r="Q3019" s="37">
        <f t="shared" si="659"/>
        <v>469.0059101535839</v>
      </c>
      <c r="R3019" s="37">
        <f t="shared" si="659"/>
        <v>507.37340496414959</v>
      </c>
      <c r="S3019" s="37">
        <f t="shared" si="659"/>
        <v>545.84596467688118</v>
      </c>
      <c r="T3019" s="37">
        <f t="shared" si="659"/>
        <v>584.40726868265619</v>
      </c>
      <c r="U3019" s="37">
        <f t="shared" si="659"/>
        <v>623.04419899295397</v>
      </c>
      <c r="V3019" s="37">
        <f t="shared" si="659"/>
        <v>661.74609384794178</v>
      </c>
      <c r="W3019" s="37">
        <f t="shared" si="659"/>
        <v>700.50420015934969</v>
      </c>
      <c r="X3019" s="37">
        <f t="shared" si="659"/>
        <v>739.3112657901039</v>
      </c>
      <c r="Y3019" s="37">
        <f t="shared" si="659"/>
        <v>778.16123181274077</v>
      </c>
    </row>
    <row r="3020" spans="1:25" x14ac:dyDescent="0.3">
      <c r="A3020" s="28">
        <v>3204</v>
      </c>
      <c r="B3020" s="34">
        <f t="shared" si="651"/>
        <v>3.2040000000000002E-6</v>
      </c>
      <c r="C3020" s="37">
        <f t="shared" si="658"/>
        <v>4.0006810513612026</v>
      </c>
      <c r="D3020" s="37">
        <f t="shared" si="658"/>
        <v>18.605228141324513</v>
      </c>
      <c r="E3020" s="37">
        <f t="shared" si="658"/>
        <v>41.779494441090193</v>
      </c>
      <c r="F3020" s="37">
        <f t="shared" si="658"/>
        <v>82.494409370743327</v>
      </c>
      <c r="G3020" s="37">
        <f t="shared" si="658"/>
        <v>101.72632309587267</v>
      </c>
      <c r="H3020" s="37">
        <f t="shared" si="658"/>
        <v>114.95361179173734</v>
      </c>
      <c r="I3020" s="37">
        <f t="shared" si="658"/>
        <v>170.16629382049277</v>
      </c>
      <c r="J3020" s="37">
        <f t="shared" si="658"/>
        <v>191.55899626497862</v>
      </c>
      <c r="K3020" s="37">
        <f t="shared" si="658"/>
        <v>242.44407827037273</v>
      </c>
      <c r="L3020" s="37">
        <f t="shared" si="658"/>
        <v>279.40633958011409</v>
      </c>
      <c r="M3020" s="37">
        <f t="shared" si="659"/>
        <v>300.12512519067445</v>
      </c>
      <c r="N3020" s="37">
        <f t="shared" si="659"/>
        <v>354.36985379654112</v>
      </c>
      <c r="O3020" s="37">
        <f t="shared" si="659"/>
        <v>392.2274891828115</v>
      </c>
      <c r="P3020" s="37">
        <f t="shared" si="659"/>
        <v>430.27070998849518</v>
      </c>
      <c r="Q3020" s="37">
        <f t="shared" si="659"/>
        <v>468.46552637641577</v>
      </c>
      <c r="R3020" s="37">
        <f t="shared" si="659"/>
        <v>506.78573258356073</v>
      </c>
      <c r="S3020" s="37">
        <f t="shared" si="659"/>
        <v>545.21080892312011</v>
      </c>
      <c r="T3020" s="37">
        <f t="shared" si="659"/>
        <v>583.72446487446814</v>
      </c>
      <c r="U3020" s="37">
        <f t="shared" si="659"/>
        <v>622.31360667166609</v>
      </c>
      <c r="V3020" s="37">
        <f t="shared" si="659"/>
        <v>660.9675922684844</v>
      </c>
      <c r="W3020" s="37">
        <f t="shared" si="659"/>
        <v>699.67768477973482</v>
      </c>
      <c r="X3020" s="37">
        <f t="shared" si="659"/>
        <v>738.43664550627739</v>
      </c>
      <c r="Y3020" s="37">
        <f t="shared" si="659"/>
        <v>777.23842675726598</v>
      </c>
    </row>
    <row r="3021" spans="1:25" x14ac:dyDescent="0.3">
      <c r="A3021" s="28">
        <v>3205</v>
      </c>
      <c r="B3021" s="34">
        <f t="shared" si="651"/>
        <v>3.2050000000000002E-6</v>
      </c>
      <c r="C3021" s="37">
        <f t="shared" si="658"/>
        <v>4.0001078319069441</v>
      </c>
      <c r="D3021" s="37">
        <f t="shared" si="658"/>
        <v>18.594497143964247</v>
      </c>
      <c r="E3021" s="37">
        <f t="shared" si="658"/>
        <v>41.747055118333847</v>
      </c>
      <c r="F3021" s="37">
        <f t="shared" si="658"/>
        <v>82.418551229765583</v>
      </c>
      <c r="G3021" s="37">
        <f t="shared" si="658"/>
        <v>101.62886083955432</v>
      </c>
      <c r="H3021" s="37">
        <f t="shared" si="658"/>
        <v>114.84104336492177</v>
      </c>
      <c r="I3021" s="37">
        <f t="shared" si="658"/>
        <v>169.98924136909787</v>
      </c>
      <c r="J3021" s="37">
        <f t="shared" si="658"/>
        <v>191.35653460096424</v>
      </c>
      <c r="K3021" s="37">
        <f t="shared" si="658"/>
        <v>242.18057806040227</v>
      </c>
      <c r="L3021" s="37">
        <f t="shared" si="658"/>
        <v>279.09812050290896</v>
      </c>
      <c r="M3021" s="37">
        <f t="shared" si="659"/>
        <v>299.79173571252494</v>
      </c>
      <c r="N3021" s="37">
        <f t="shared" si="659"/>
        <v>353.97029461001017</v>
      </c>
      <c r="O3021" s="37">
        <f t="shared" si="659"/>
        <v>391.78156873548653</v>
      </c>
      <c r="P3021" s="37">
        <f t="shared" si="659"/>
        <v>429.77808587627123</v>
      </c>
      <c r="Q3021" s="37">
        <f t="shared" si="659"/>
        <v>467.92591840585152</v>
      </c>
      <c r="R3021" s="37">
        <f t="shared" si="659"/>
        <v>506.19890865841705</v>
      </c>
      <c r="S3021" s="37">
        <f t="shared" si="659"/>
        <v>544.57657469419007</v>
      </c>
      <c r="T3021" s="37">
        <f t="shared" si="659"/>
        <v>583.04265601648797</v>
      </c>
      <c r="U3021" s="37">
        <f t="shared" si="659"/>
        <v>621.58408302988892</v>
      </c>
      <c r="V3021" s="37">
        <f t="shared" si="659"/>
        <v>660.19023335932923</v>
      </c>
      <c r="W3021" s="37">
        <f t="shared" si="659"/>
        <v>698.85238628777608</v>
      </c>
      <c r="X3021" s="37">
        <f t="shared" si="659"/>
        <v>737.56331652502331</v>
      </c>
      <c r="Y3021" s="37">
        <f t="shared" si="659"/>
        <v>776.31698759257006</v>
      </c>
    </row>
    <row r="3022" spans="1:25" x14ac:dyDescent="0.3">
      <c r="A3022" s="28">
        <v>3206</v>
      </c>
      <c r="B3022" s="34">
        <f t="shared" si="651"/>
        <v>3.2060000000000003E-6</v>
      </c>
      <c r="C3022" s="37">
        <f t="shared" si="658"/>
        <v>3.9995331959997302</v>
      </c>
      <c r="D3022" s="37">
        <f t="shared" si="658"/>
        <v>18.58377088188432</v>
      </c>
      <c r="E3022" s="37">
        <f t="shared" si="658"/>
        <v>41.714643609020698</v>
      </c>
      <c r="F3022" s="37">
        <f t="shared" si="658"/>
        <v>82.342776430561997</v>
      </c>
      <c r="G3022" s="37">
        <f t="shared" si="658"/>
        <v>101.5315114935741</v>
      </c>
      <c r="H3022" s="37">
        <f t="shared" si="658"/>
        <v>114.72860896496609</v>
      </c>
      <c r="I3022" s="37">
        <f t="shared" si="658"/>
        <v>169.81241567717791</v>
      </c>
      <c r="J3022" s="37">
        <f t="shared" si="658"/>
        <v>191.15433700828473</v>
      </c>
      <c r="K3022" s="37">
        <f t="shared" si="658"/>
        <v>241.91743265222982</v>
      </c>
      <c r="L3022" s="37">
        <f t="shared" si="658"/>
        <v>278.79032340059126</v>
      </c>
      <c r="M3022" s="37">
        <f t="shared" si="659"/>
        <v>299.45880620927034</v>
      </c>
      <c r="N3022" s="37">
        <f t="shared" si="659"/>
        <v>353.57129579429761</v>
      </c>
      <c r="O3022" s="37">
        <f t="shared" si="659"/>
        <v>391.33627933570551</v>
      </c>
      <c r="P3022" s="37">
        <f t="shared" si="659"/>
        <v>429.28616422363655</v>
      </c>
      <c r="Q3022" s="37">
        <f t="shared" si="659"/>
        <v>467.38708490987796</v>
      </c>
      <c r="R3022" s="37">
        <f t="shared" si="659"/>
        <v>505.61293172315845</v>
      </c>
      <c r="S3022" s="37">
        <f t="shared" si="659"/>
        <v>543.94326038994734</v>
      </c>
      <c r="T3022" s="37">
        <f t="shared" si="659"/>
        <v>582.36184037310886</v>
      </c>
      <c r="U3022" s="37">
        <f t="shared" si="659"/>
        <v>620.85562619580446</v>
      </c>
      <c r="V3022" s="37">
        <f t="shared" si="659"/>
        <v>659.4140151118005</v>
      </c>
      <c r="W3022" s="37">
        <f t="shared" si="659"/>
        <v>698.02830253737818</v>
      </c>
      <c r="X3022" s="37">
        <f t="shared" si="659"/>
        <v>736.69127656233854</v>
      </c>
      <c r="Y3022" s="37">
        <f t="shared" si="659"/>
        <v>775.39691189631185</v>
      </c>
    </row>
    <row r="3023" spans="1:25" x14ac:dyDescent="0.3">
      <c r="A3023" s="28">
        <v>3207</v>
      </c>
      <c r="B3023" s="34">
        <f t="shared" si="651"/>
        <v>3.2070000000000004E-6</v>
      </c>
      <c r="C3023" s="37">
        <f t="shared" si="658"/>
        <v>3.9989571463267537</v>
      </c>
      <c r="D3023" s="37">
        <f t="shared" si="658"/>
        <v>18.573049358295357</v>
      </c>
      <c r="E3023" s="37">
        <f t="shared" si="658"/>
        <v>41.682259891158417</v>
      </c>
      <c r="F3023" s="37">
        <f t="shared" si="658"/>
        <v>82.267084870186139</v>
      </c>
      <c r="G3023" s="37">
        <f t="shared" si="658"/>
        <v>101.43427490783178</v>
      </c>
      <c r="H3023" s="37">
        <f t="shared" si="658"/>
        <v>114.61630840717295</v>
      </c>
      <c r="I3023" s="37">
        <f t="shared" si="658"/>
        <v>169.6358164025998</v>
      </c>
      <c r="J3023" s="37">
        <f t="shared" si="658"/>
        <v>190.95240307982237</v>
      </c>
      <c r="K3023" s="37">
        <f t="shared" si="658"/>
        <v>241.65464147836465</v>
      </c>
      <c r="L3023" s="37">
        <f t="shared" si="658"/>
        <v>278.48294758543329</v>
      </c>
      <c r="M3023" s="37">
        <f t="shared" si="659"/>
        <v>299.12633592475396</v>
      </c>
      <c r="N3023" s="37">
        <f t="shared" si="659"/>
        <v>353.17285641138403</v>
      </c>
      <c r="O3023" s="37">
        <f t="shared" si="659"/>
        <v>390.89161991669721</v>
      </c>
      <c r="P3023" s="37">
        <f t="shared" si="659"/>
        <v>428.79494383326772</v>
      </c>
      <c r="Q3023" s="37">
        <f t="shared" si="659"/>
        <v>466.84902455914033</v>
      </c>
      <c r="R3023" s="37">
        <f t="shared" si="659"/>
        <v>505.02780031516778</v>
      </c>
      <c r="S3023" s="37">
        <f t="shared" si="659"/>
        <v>543.31086441347964</v>
      </c>
      <c r="T3023" s="37">
        <f t="shared" si="659"/>
        <v>581.68201621224932</v>
      </c>
      <c r="U3023" s="37">
        <f t="shared" si="659"/>
        <v>620.12823430141054</v>
      </c>
      <c r="V3023" s="37">
        <f t="shared" si="659"/>
        <v>658.63893552133152</v>
      </c>
      <c r="W3023" s="37">
        <f t="shared" si="659"/>
        <v>697.20543138685241</v>
      </c>
      <c r="X3023" s="37">
        <f t="shared" si="659"/>
        <v>735.82052333892386</v>
      </c>
      <c r="Y3023" s="37">
        <f t="shared" si="659"/>
        <v>774.47819725115357</v>
      </c>
    </row>
    <row r="3024" spans="1:25" x14ac:dyDescent="0.3">
      <c r="A3024" s="28">
        <v>3208</v>
      </c>
      <c r="B3024" s="34">
        <f t="shared" si="651"/>
        <v>3.208E-6</v>
      </c>
      <c r="C3024" s="37">
        <f t="shared" si="658"/>
        <v>3.9983796855725511</v>
      </c>
      <c r="D3024" s="37">
        <f t="shared" si="658"/>
        <v>18.562332576390354</v>
      </c>
      <c r="E3024" s="37">
        <f t="shared" si="658"/>
        <v>41.649903942759558</v>
      </c>
      <c r="F3024" s="37">
        <f t="shared" si="658"/>
        <v>82.191476445824975</v>
      </c>
      <c r="G3024" s="37">
        <f t="shared" si="658"/>
        <v>101.33715093244507</v>
      </c>
      <c r="H3024" s="37">
        <f t="shared" si="658"/>
        <v>114.5041415071277</v>
      </c>
      <c r="I3024" s="37">
        <f t="shared" si="658"/>
        <v>169.45944320381903</v>
      </c>
      <c r="J3024" s="37">
        <f t="shared" si="658"/>
        <v>190.75073240917845</v>
      </c>
      <c r="K3024" s="37">
        <f t="shared" si="658"/>
        <v>241.39220397236269</v>
      </c>
      <c r="L3024" s="37">
        <f t="shared" si="658"/>
        <v>278.17599237100353</v>
      </c>
      <c r="M3024" s="37">
        <f t="shared" si="659"/>
        <v>298.79432410425829</v>
      </c>
      <c r="N3024" s="37">
        <f t="shared" si="659"/>
        <v>352.7749755250706</v>
      </c>
      <c r="O3024" s="37">
        <f t="shared" si="659"/>
        <v>390.44758941378433</v>
      </c>
      <c r="P3024" s="37">
        <f t="shared" si="659"/>
        <v>428.30442351021276</v>
      </c>
      <c r="Q3024" s="37">
        <f t="shared" si="659"/>
        <v>466.31173602693633</v>
      </c>
      <c r="R3024" s="37">
        <f t="shared" si="659"/>
        <v>504.44351297476589</v>
      </c>
      <c r="S3024" s="37">
        <f t="shared" si="659"/>
        <v>542.67938517110065</v>
      </c>
      <c r="T3024" s="37">
        <f t="shared" si="659"/>
        <v>581.00318180534134</v>
      </c>
      <c r="U3024" s="37">
        <f t="shared" si="659"/>
        <v>619.4019054825128</v>
      </c>
      <c r="V3024" s="37">
        <f t="shared" si="659"/>
        <v>657.86499258745869</v>
      </c>
      <c r="W3024" s="37">
        <f t="shared" si="659"/>
        <v>696.38377069890782</v>
      </c>
      <c r="X3024" s="37">
        <f t="shared" si="659"/>
        <v>734.95105458017429</v>
      </c>
      <c r="Y3024" s="37">
        <f t="shared" si="659"/>
        <v>773.5608412447508</v>
      </c>
    </row>
    <row r="3025" spans="1:25" x14ac:dyDescent="0.3">
      <c r="A3025" s="28">
        <v>3209</v>
      </c>
      <c r="B3025" s="34">
        <f t="shared" si="651"/>
        <v>3.2090000000000001E-6</v>
      </c>
      <c r="C3025" s="37">
        <f t="shared" si="658"/>
        <v>3.9978008164190229</v>
      </c>
      <c r="D3025" s="37">
        <f t="shared" si="658"/>
        <v>18.551620539344718</v>
      </c>
      <c r="E3025" s="37">
        <f t="shared" si="658"/>
        <v>41.617575741841712</v>
      </c>
      <c r="F3025" s="37">
        <f t="shared" si="658"/>
        <v>82.115951054798686</v>
      </c>
      <c r="G3025" s="37">
        <f t="shared" si="658"/>
        <v>101.24013941774948</v>
      </c>
      <c r="H3025" s="37">
        <f t="shared" si="658"/>
        <v>114.39210808069741</v>
      </c>
      <c r="I3025" s="37">
        <f t="shared" si="658"/>
        <v>169.28329573987867</v>
      </c>
      <c r="J3025" s="37">
        <f t="shared" si="658"/>
        <v>190.54932459067177</v>
      </c>
      <c r="K3025" s="37">
        <f t="shared" si="658"/>
        <v>241.13011956882411</v>
      </c>
      <c r="L3025" s="37">
        <f t="shared" si="658"/>
        <v>277.86945707216302</v>
      </c>
      <c r="M3025" s="37">
        <f t="shared" si="659"/>
        <v>298.46276999450151</v>
      </c>
      <c r="N3025" s="37">
        <f t="shared" si="659"/>
        <v>352.3776522009756</v>
      </c>
      <c r="O3025" s="37">
        <f t="shared" si="659"/>
        <v>390.00418676437755</v>
      </c>
      <c r="P3025" s="37">
        <f t="shared" si="659"/>
        <v>427.81460206188507</v>
      </c>
      <c r="Q3025" s="37">
        <f t="shared" si="659"/>
        <v>465.77521798920969</v>
      </c>
      <c r="R3025" s="37">
        <f t="shared" si="659"/>
        <v>503.86006824520342</v>
      </c>
      <c r="S3025" s="37">
        <f t="shared" si="659"/>
        <v>542.04882107234073</v>
      </c>
      <c r="T3025" s="37">
        <f t="shared" si="659"/>
        <v>580.32533542732472</v>
      </c>
      <c r="U3025" s="37">
        <f t="shared" si="659"/>
        <v>618.6766378787155</v>
      </c>
      <c r="V3025" s="37">
        <f t="shared" si="659"/>
        <v>657.09218431380953</v>
      </c>
      <c r="W3025" s="37">
        <f t="shared" si="659"/>
        <v>695.56331834063928</v>
      </c>
      <c r="X3025" s="37">
        <f t="shared" si="659"/>
        <v>734.08286801616794</v>
      </c>
      <c r="Y3025" s="37">
        <f t="shared" si="659"/>
        <v>772.6448414697378</v>
      </c>
    </row>
    <row r="3026" spans="1:25" x14ac:dyDescent="0.3">
      <c r="A3026" s="28">
        <v>3210</v>
      </c>
      <c r="B3026" s="34">
        <f t="shared" si="651"/>
        <v>3.2100000000000002E-6</v>
      </c>
      <c r="C3026" s="37">
        <f t="shared" ref="C3026:L3035" si="660">2*$C$3*$C$2^2/$B3026^5/(EXP($C$3*$C$2/$B3026/$C$4/C$7)-1)/1000000000</f>
        <v>3.9972205415453992</v>
      </c>
      <c r="D3026" s="37">
        <f t="shared" si="660"/>
        <v>18.540913250316315</v>
      </c>
      <c r="E3026" s="37">
        <f t="shared" si="660"/>
        <v>41.585275266427431</v>
      </c>
      <c r="F3026" s="37">
        <f t="shared" si="660"/>
        <v>82.04050859456045</v>
      </c>
      <c r="G3026" s="37">
        <f t="shared" si="660"/>
        <v>101.14324021429793</v>
      </c>
      <c r="H3026" s="37">
        <f t="shared" si="660"/>
        <v>114.28020794403066</v>
      </c>
      <c r="I3026" s="37">
        <f t="shared" si="660"/>
        <v>169.10737367040812</v>
      </c>
      <c r="J3026" s="37">
        <f t="shared" si="660"/>
        <v>190.34817921933754</v>
      </c>
      <c r="K3026" s="37">
        <f t="shared" si="660"/>
        <v>240.86838770339151</v>
      </c>
      <c r="L3026" s="37">
        <f t="shared" si="660"/>
        <v>277.56334100506336</v>
      </c>
      <c r="M3026" s="37">
        <f t="shared" ref="M3026:Y3035" si="661">2*$C$3*$C$2^2/$B3026^5/(EXP($C$3*$C$2/$B3026/$C$4/M$7)-1)/1000000000</f>
        <v>298.13167284363374</v>
      </c>
      <c r="N3026" s="37">
        <f t="shared" si="661"/>
        <v>351.98088550653046</v>
      </c>
      <c r="O3026" s="37">
        <f t="shared" si="661"/>
        <v>389.56141090797263</v>
      </c>
      <c r="P3026" s="37">
        <f t="shared" si="661"/>
        <v>427.32547829805821</v>
      </c>
      <c r="Q3026" s="37">
        <f t="shared" si="661"/>
        <v>465.239469124545</v>
      </c>
      <c r="R3026" s="37">
        <f t="shared" si="661"/>
        <v>503.27746467265558</v>
      </c>
      <c r="S3026" s="37">
        <f t="shared" si="661"/>
        <v>541.41917052994086</v>
      </c>
      <c r="T3026" s="37">
        <f t="shared" si="661"/>
        <v>579.64847535663773</v>
      </c>
      <c r="U3026" s="37">
        <f t="shared" si="661"/>
        <v>617.95242963341218</v>
      </c>
      <c r="V3026" s="37">
        <f t="shared" si="661"/>
        <v>656.32050870809371</v>
      </c>
      <c r="W3026" s="37">
        <f t="shared" si="661"/>
        <v>694.7440721835186</v>
      </c>
      <c r="X3026" s="37">
        <f t="shared" si="661"/>
        <v>733.21596138165444</v>
      </c>
      <c r="Y3026" s="37">
        <f t="shared" si="661"/>
        <v>771.73019552371818</v>
      </c>
    </row>
    <row r="3027" spans="1:25" x14ac:dyDescent="0.3">
      <c r="A3027" s="28">
        <v>3211</v>
      </c>
      <c r="B3027" s="34">
        <f t="shared" si="651"/>
        <v>3.2110000000000003E-6</v>
      </c>
      <c r="C3027" s="37">
        <f t="shared" si="660"/>
        <v>3.9966388636282644</v>
      </c>
      <c r="D3027" s="37">
        <f t="shared" si="660"/>
        <v>18.530210712445495</v>
      </c>
      <c r="E3027" s="37">
        <f t="shared" si="660"/>
        <v>41.553002494544366</v>
      </c>
      <c r="F3027" s="37">
        <f t="shared" si="660"/>
        <v>81.965148962696503</v>
      </c>
      <c r="G3027" s="37">
        <f t="shared" si="660"/>
        <v>101.04645317286042</v>
      </c>
      <c r="H3027" s="37">
        <f t="shared" si="660"/>
        <v>114.16844091355718</v>
      </c>
      <c r="I3027" s="37">
        <f t="shared" si="660"/>
        <v>168.9316766556222</v>
      </c>
      <c r="J3027" s="37">
        <f t="shared" si="660"/>
        <v>190.14729589092548</v>
      </c>
      <c r="K3027" s="37">
        <f t="shared" si="660"/>
        <v>240.60700781274744</v>
      </c>
      <c r="L3027" s="37">
        <f t="shared" si="660"/>
        <v>277.2576434871437</v>
      </c>
      <c r="M3027" s="37">
        <f t="shared" si="661"/>
        <v>297.80103190123492</v>
      </c>
      <c r="N3027" s="37">
        <f t="shared" si="661"/>
        <v>351.58467451097533</v>
      </c>
      <c r="O3027" s="37">
        <f t="shared" si="661"/>
        <v>389.11926078614397</v>
      </c>
      <c r="P3027" s="37">
        <f t="shared" si="661"/>
        <v>426.83705103086066</v>
      </c>
      <c r="Q3027" s="37">
        <f t="shared" si="661"/>
        <v>464.70448811416054</v>
      </c>
      <c r="R3027" s="37">
        <f t="shared" si="661"/>
        <v>502.69570080621435</v>
      </c>
      <c r="S3027" s="37">
        <f t="shared" si="661"/>
        <v>540.79043195984491</v>
      </c>
      <c r="T3027" s="37">
        <f t="shared" si="661"/>
        <v>578.97259987520977</v>
      </c>
      <c r="U3027" s="37">
        <f t="shared" si="661"/>
        <v>617.22927889377786</v>
      </c>
      <c r="V3027" s="37">
        <f t="shared" si="661"/>
        <v>655.54996378209398</v>
      </c>
      <c r="W3027" s="37">
        <f t="shared" si="661"/>
        <v>693.92603010338394</v>
      </c>
      <c r="X3027" s="37">
        <f t="shared" si="661"/>
        <v>732.35033241604515</v>
      </c>
      <c r="Y3027" s="37">
        <f t="shared" si="661"/>
        <v>770.81690100925232</v>
      </c>
    </row>
    <row r="3028" spans="1:25" x14ac:dyDescent="0.3">
      <c r="A3028" s="28">
        <v>3212</v>
      </c>
      <c r="B3028" s="34">
        <f t="shared" si="651"/>
        <v>3.2120000000000003E-6</v>
      </c>
      <c r="C3028" s="37">
        <f t="shared" si="660"/>
        <v>3.9960557853415328</v>
      </c>
      <c r="D3028" s="37">
        <f t="shared" si="660"/>
        <v>18.519512928855171</v>
      </c>
      <c r="E3028" s="37">
        <f t="shared" si="660"/>
        <v>41.520757404225215</v>
      </c>
      <c r="F3028" s="37">
        <f t="shared" si="660"/>
        <v>81.889872056925711</v>
      </c>
      <c r="G3028" s="37">
        <f t="shared" si="660"/>
        <v>100.94977814442379</v>
      </c>
      <c r="H3028" s="37">
        <f t="shared" si="660"/>
        <v>114.05680680598721</v>
      </c>
      <c r="I3028" s="37">
        <f t="shared" si="660"/>
        <v>168.75620435631961</v>
      </c>
      <c r="J3028" s="37">
        <f t="shared" si="660"/>
        <v>189.94667420189904</v>
      </c>
      <c r="K3028" s="37">
        <f t="shared" si="660"/>
        <v>240.34597933461239</v>
      </c>
      <c r="L3028" s="37">
        <f t="shared" si="660"/>
        <v>276.95236383712825</v>
      </c>
      <c r="M3028" s="37">
        <f t="shared" si="661"/>
        <v>297.47084641831151</v>
      </c>
      <c r="N3028" s="37">
        <f t="shared" si="661"/>
        <v>351.18901828535581</v>
      </c>
      <c r="O3028" s="37">
        <f t="shared" si="661"/>
        <v>388.67773534254167</v>
      </c>
      <c r="P3028" s="37">
        <f t="shared" si="661"/>
        <v>426.34931907477068</v>
      </c>
      <c r="Q3028" s="37">
        <f t="shared" si="661"/>
        <v>464.17027364190346</v>
      </c>
      <c r="R3028" s="37">
        <f t="shared" si="661"/>
        <v>502.11477519788247</v>
      </c>
      <c r="S3028" s="37">
        <f t="shared" si="661"/>
        <v>540.16260378119182</v>
      </c>
      <c r="T3028" s="37">
        <f t="shared" si="661"/>
        <v>578.29770726845288</v>
      </c>
      <c r="U3028" s="37">
        <f t="shared" si="661"/>
        <v>616.5071838107591</v>
      </c>
      <c r="V3028" s="37">
        <f t="shared" si="661"/>
        <v>654.78054755165704</v>
      </c>
      <c r="W3028" s="37">
        <f t="shared" si="661"/>
        <v>693.10918998042928</v>
      </c>
      <c r="X3028" s="37">
        <f t="shared" si="661"/>
        <v>731.48597886340099</v>
      </c>
      <c r="Y3028" s="37">
        <f t="shared" si="661"/>
        <v>769.90495553384676</v>
      </c>
    </row>
    <row r="3029" spans="1:25" x14ac:dyDescent="0.3">
      <c r="A3029" s="28">
        <v>3213</v>
      </c>
      <c r="B3029" s="34">
        <f t="shared" si="651"/>
        <v>3.2130000000000004E-6</v>
      </c>
      <c r="C3029" s="37">
        <f t="shared" si="660"/>
        <v>3.995471309356482</v>
      </c>
      <c r="D3029" s="37">
        <f t="shared" si="660"/>
        <v>18.508819902650867</v>
      </c>
      <c r="E3029" s="37">
        <f t="shared" si="660"/>
        <v>41.488539973507962</v>
      </c>
      <c r="F3029" s="37">
        <f t="shared" si="660"/>
        <v>81.814677775099582</v>
      </c>
      <c r="G3029" s="37">
        <f t="shared" si="660"/>
        <v>100.85321498019124</v>
      </c>
      <c r="H3029" s="37">
        <f t="shared" si="660"/>
        <v>113.94530543831119</v>
      </c>
      <c r="I3029" s="37">
        <f t="shared" si="660"/>
        <v>168.58095643388256</v>
      </c>
      <c r="J3029" s="37">
        <f t="shared" si="660"/>
        <v>189.74631374943337</v>
      </c>
      <c r="K3029" s="37">
        <f t="shared" si="660"/>
        <v>240.08530170774262</v>
      </c>
      <c r="L3029" s="37">
        <f t="shared" si="660"/>
        <v>276.64750137502296</v>
      </c>
      <c r="M3029" s="37">
        <f t="shared" si="661"/>
        <v>297.14111564729279</v>
      </c>
      <c r="N3029" s="37">
        <f t="shared" si="661"/>
        <v>350.79391590251834</v>
      </c>
      <c r="O3029" s="37">
        <f t="shared" si="661"/>
        <v>388.2368335228856</v>
      </c>
      <c r="P3029" s="37">
        <f t="shared" si="661"/>
        <v>425.86228124661062</v>
      </c>
      <c r="Q3029" s="37">
        <f t="shared" si="661"/>
        <v>463.63682439424326</v>
      </c>
      <c r="R3029" s="37">
        <f t="shared" si="661"/>
        <v>501.53468640256614</v>
      </c>
      <c r="S3029" s="37">
        <f t="shared" si="661"/>
        <v>539.53568441630944</v>
      </c>
      <c r="T3029" s="37">
        <f t="shared" si="661"/>
        <v>577.62379582525443</v>
      </c>
      <c r="U3029" s="37">
        <f t="shared" si="661"/>
        <v>615.7861425390671</v>
      </c>
      <c r="V3029" s="37">
        <f t="shared" si="661"/>
        <v>654.01225803668206</v>
      </c>
      <c r="W3029" s="37">
        <f t="shared" si="661"/>
        <v>692.29354969919461</v>
      </c>
      <c r="X3029" s="37">
        <f t="shared" si="661"/>
        <v>730.62289847242209</v>
      </c>
      <c r="Y3029" s="37">
        <f t="shared" si="661"/>
        <v>768.99435670994058</v>
      </c>
    </row>
    <row r="3030" spans="1:25" x14ac:dyDescent="0.3">
      <c r="A3030" s="28">
        <v>3214</v>
      </c>
      <c r="B3030" s="34">
        <f t="shared" si="651"/>
        <v>3.2140000000000001E-6</v>
      </c>
      <c r="C3030" s="37">
        <f t="shared" si="660"/>
        <v>3.9948854383417092</v>
      </c>
      <c r="D3030" s="37">
        <f t="shared" si="660"/>
        <v>18.4981316369207</v>
      </c>
      <c r="E3030" s="37">
        <f t="shared" si="660"/>
        <v>41.456350180435727</v>
      </c>
      <c r="F3030" s="37">
        <f t="shared" si="660"/>
        <v>81.739566015202115</v>
      </c>
      <c r="G3030" s="37">
        <f t="shared" si="660"/>
        <v>100.75676353158215</v>
      </c>
      <c r="H3030" s="37">
        <f t="shared" si="660"/>
        <v>113.83393662779919</v>
      </c>
      <c r="I3030" s="37">
        <f t="shared" si="660"/>
        <v>168.40593255027491</v>
      </c>
      <c r="J3030" s="37">
        <f t="shared" si="660"/>
        <v>189.5462141314145</v>
      </c>
      <c r="K3030" s="37">
        <f t="shared" si="660"/>
        <v>239.82497437192828</v>
      </c>
      <c r="L3030" s="37">
        <f t="shared" si="660"/>
        <v>276.34305542211354</v>
      </c>
      <c r="M3030" s="37">
        <f t="shared" si="661"/>
        <v>296.81183884202881</v>
      </c>
      <c r="N3030" s="37">
        <f t="shared" si="661"/>
        <v>350.39936643710683</v>
      </c>
      <c r="O3030" s="37">
        <f t="shared" si="661"/>
        <v>387.79655427496175</v>
      </c>
      <c r="P3030" s="37">
        <f t="shared" si="661"/>
        <v>425.37593636554249</v>
      </c>
      <c r="Q3030" s="37">
        <f t="shared" si="661"/>
        <v>463.10413906026616</v>
      </c>
      <c r="R3030" s="37">
        <f t="shared" si="661"/>
        <v>500.95543297806967</v>
      </c>
      <c r="S3030" s="37">
        <f t="shared" si="661"/>
        <v>538.90967229070566</v>
      </c>
      <c r="T3030" s="37">
        <f t="shared" si="661"/>
        <v>576.95086383796786</v>
      </c>
      <c r="U3030" s="37">
        <f t="shared" si="661"/>
        <v>615.0661532371663</v>
      </c>
      <c r="V3030" s="37">
        <f t="shared" si="661"/>
        <v>653.24509326111399</v>
      </c>
      <c r="W3030" s="37">
        <f t="shared" si="661"/>
        <v>691.47910714855561</v>
      </c>
      <c r="X3030" s="37">
        <f t="shared" si="661"/>
        <v>729.76108899643702</v>
      </c>
      <c r="Y3030" s="37">
        <f t="shared" si="661"/>
        <v>768.08510215489548</v>
      </c>
    </row>
    <row r="3031" spans="1:25" x14ac:dyDescent="0.3">
      <c r="A3031" s="28">
        <v>3215</v>
      </c>
      <c r="B3031" s="34">
        <f t="shared" si="651"/>
        <v>3.2150000000000001E-6</v>
      </c>
      <c r="C3031" s="37">
        <f t="shared" si="660"/>
        <v>3.9942981749631672</v>
      </c>
      <c r="D3031" s="37">
        <f t="shared" si="660"/>
        <v>18.487448134735512</v>
      </c>
      <c r="E3031" s="37">
        <f t="shared" si="660"/>
        <v>41.424188003056905</v>
      </c>
      <c r="F3031" s="37">
        <f t="shared" si="660"/>
        <v>81.66453667534951</v>
      </c>
      <c r="G3031" s="37">
        <f t="shared" si="660"/>
        <v>100.66042365023168</v>
      </c>
      <c r="H3031" s="37">
        <f t="shared" si="660"/>
        <v>113.72270019200053</v>
      </c>
      <c r="I3031" s="37">
        <f t="shared" si="660"/>
        <v>168.23113236804127</v>
      </c>
      <c r="J3031" s="37">
        <f t="shared" si="660"/>
        <v>189.34637494643724</v>
      </c>
      <c r="K3031" s="37">
        <f t="shared" si="660"/>
        <v>239.56499676799032</v>
      </c>
      <c r="L3031" s="37">
        <f t="shared" si="660"/>
        <v>276.0390253009619</v>
      </c>
      <c r="M3031" s="37">
        <f t="shared" si="661"/>
        <v>296.48301525778623</v>
      </c>
      <c r="N3031" s="37">
        <f t="shared" si="661"/>
        <v>350.00536896555752</v>
      </c>
      <c r="O3031" s="37">
        <f t="shared" si="661"/>
        <v>387.35689654861642</v>
      </c>
      <c r="P3031" s="37">
        <f t="shared" si="661"/>
        <v>424.89028325306123</v>
      </c>
      <c r="Q3031" s="37">
        <f t="shared" si="661"/>
        <v>462.57221633166841</v>
      </c>
      <c r="R3031" s="37">
        <f t="shared" si="661"/>
        <v>500.37701348508671</v>
      </c>
      <c r="S3031" s="37">
        <f t="shared" si="661"/>
        <v>538.28456583306172</v>
      </c>
      <c r="T3031" s="37">
        <f t="shared" si="661"/>
        <v>576.27890960240518</v>
      </c>
      <c r="U3031" s="37">
        <f t="shared" si="661"/>
        <v>614.34721406726794</v>
      </c>
      <c r="V3031" s="37">
        <f t="shared" si="661"/>
        <v>652.47905125293209</v>
      </c>
      <c r="W3031" s="37">
        <f t="shared" si="661"/>
        <v>690.66586022171282</v>
      </c>
      <c r="X3031" s="37">
        <f t="shared" si="661"/>
        <v>728.90054819339105</v>
      </c>
      <c r="Y3031" s="37">
        <f t="shared" si="661"/>
        <v>767.17718949098253</v>
      </c>
    </row>
    <row r="3032" spans="1:25" x14ac:dyDescent="0.3">
      <c r="A3032" s="28">
        <v>3216</v>
      </c>
      <c r="B3032" s="34">
        <f t="shared" si="651"/>
        <v>3.2160000000000002E-6</v>
      </c>
      <c r="C3032" s="37">
        <f t="shared" si="660"/>
        <v>3.9937095218841403</v>
      </c>
      <c r="D3032" s="37">
        <f t="shared" si="660"/>
        <v>18.476769399148843</v>
      </c>
      <c r="E3032" s="37">
        <f t="shared" si="660"/>
        <v>41.392053419425238</v>
      </c>
      <c r="F3032" s="37">
        <f t="shared" si="660"/>
        <v>81.589589653790057</v>
      </c>
      <c r="G3032" s="37">
        <f t="shared" si="660"/>
        <v>100.56419518799044</v>
      </c>
      <c r="H3032" s="37">
        <f t="shared" si="660"/>
        <v>113.61159594874327</v>
      </c>
      <c r="I3032" s="37">
        <f t="shared" si="660"/>
        <v>168.05655555030611</v>
      </c>
      <c r="J3032" s="37">
        <f t="shared" si="660"/>
        <v>189.14679579380439</v>
      </c>
      <c r="K3032" s="37">
        <f t="shared" si="660"/>
        <v>239.3053683377797</v>
      </c>
      <c r="L3032" s="37">
        <f t="shared" si="660"/>
        <v>275.7354103354042</v>
      </c>
      <c r="M3032" s="37">
        <f t="shared" si="661"/>
        <v>296.15464415124615</v>
      </c>
      <c r="N3032" s="37">
        <f t="shared" si="661"/>
        <v>349.6119225660965</v>
      </c>
      <c r="O3032" s="37">
        <f t="shared" si="661"/>
        <v>386.91785929575292</v>
      </c>
      <c r="P3032" s="37">
        <f t="shared" si="661"/>
        <v>424.4053207329909</v>
      </c>
      <c r="Q3032" s="37">
        <f t="shared" si="661"/>
        <v>462.04105490275083</v>
      </c>
      <c r="R3032" s="37">
        <f t="shared" si="661"/>
        <v>499.7994264871956</v>
      </c>
      <c r="S3032" s="37">
        <f t="shared" si="661"/>
        <v>537.66036347522549</v>
      </c>
      <c r="T3032" s="37">
        <f t="shared" si="661"/>
        <v>575.6079314178296</v>
      </c>
      <c r="U3032" s="37">
        <f t="shared" si="661"/>
        <v>613.6293231953199</v>
      </c>
      <c r="V3032" s="37">
        <f t="shared" si="661"/>
        <v>651.7141300441408</v>
      </c>
      <c r="W3032" s="37">
        <f t="shared" si="661"/>
        <v>689.85380681618278</v>
      </c>
      <c r="X3032" s="37">
        <f t="shared" si="661"/>
        <v>728.0412738258367</v>
      </c>
      <c r="Y3032" s="37">
        <f t="shared" si="661"/>
        <v>766.27061634537301</v>
      </c>
    </row>
    <row r="3033" spans="1:25" x14ac:dyDescent="0.3">
      <c r="A3033" s="28">
        <v>3217</v>
      </c>
      <c r="B3033" s="34">
        <f t="shared" si="651"/>
        <v>3.2170000000000003E-6</v>
      </c>
      <c r="C3033" s="37">
        <f t="shared" si="660"/>
        <v>3.9931194817652456</v>
      </c>
      <c r="D3033" s="37">
        <f t="shared" si="660"/>
        <v>18.466095433197012</v>
      </c>
      <c r="E3033" s="37">
        <f t="shared" si="660"/>
        <v>41.359946407599764</v>
      </c>
      <c r="F3033" s="37">
        <f t="shared" si="660"/>
        <v>81.514724848904109</v>
      </c>
      <c r="G3033" s="37">
        <f t="shared" si="660"/>
        <v>100.46807799692419</v>
      </c>
      <c r="H3033" s="37">
        <f t="shared" si="660"/>
        <v>113.50062371613375</v>
      </c>
      <c r="I3033" s="37">
        <f t="shared" si="660"/>
        <v>167.88220176077246</v>
      </c>
      <c r="J3033" s="37">
        <f t="shared" si="660"/>
        <v>188.94747627352504</v>
      </c>
      <c r="K3033" s="37">
        <f t="shared" si="660"/>
        <v>239.04608852417397</v>
      </c>
      <c r="L3033" s="37">
        <f t="shared" si="660"/>
        <v>275.43220985054762</v>
      </c>
      <c r="M3033" s="37">
        <f t="shared" si="661"/>
        <v>295.8267247805004</v>
      </c>
      <c r="N3033" s="37">
        <f t="shared" si="661"/>
        <v>349.21902631873496</v>
      </c>
      <c r="O3033" s="37">
        <f t="shared" si="661"/>
        <v>386.47944147032621</v>
      </c>
      <c r="P3033" s="37">
        <f t="shared" si="661"/>
        <v>423.92104763147864</v>
      </c>
      <c r="Q3033" s="37">
        <f t="shared" si="661"/>
        <v>461.5106534704135</v>
      </c>
      <c r="R3033" s="37">
        <f t="shared" si="661"/>
        <v>499.22267055085211</v>
      </c>
      <c r="S3033" s="37">
        <f t="shared" si="661"/>
        <v>537.03706365220364</v>
      </c>
      <c r="T3033" s="37">
        <f t="shared" si="661"/>
        <v>574.93792758694678</v>
      </c>
      <c r="U3033" s="37">
        <f t="shared" si="661"/>
        <v>612.91247879099944</v>
      </c>
      <c r="V3033" s="37">
        <f t="shared" si="661"/>
        <v>650.95032767076134</v>
      </c>
      <c r="W3033" s="37">
        <f t="shared" si="661"/>
        <v>689.04294483378726</v>
      </c>
      <c r="X3033" s="37">
        <f t="shared" si="661"/>
        <v>727.1832636609214</v>
      </c>
      <c r="Y3033" s="37">
        <f t="shared" si="661"/>
        <v>765.36538035012416</v>
      </c>
    </row>
    <row r="3034" spans="1:25" x14ac:dyDescent="0.3">
      <c r="A3034" s="28">
        <v>3218</v>
      </c>
      <c r="B3034" s="34">
        <f t="shared" si="651"/>
        <v>3.2180000000000004E-6</v>
      </c>
      <c r="C3034" s="37">
        <f t="shared" si="660"/>
        <v>3.9925280572644493</v>
      </c>
      <c r="D3034" s="37">
        <f t="shared" si="660"/>
        <v>18.455426239899168</v>
      </c>
      <c r="E3034" s="37">
        <f t="shared" si="660"/>
        <v>41.327866945645034</v>
      </c>
      <c r="F3034" s="37">
        <f t="shared" si="660"/>
        <v>81.439942159203795</v>
      </c>
      <c r="G3034" s="37">
        <f t="shared" si="660"/>
        <v>100.37207192931365</v>
      </c>
      <c r="H3034" s="37">
        <f t="shared" si="660"/>
        <v>113.38978331255632</v>
      </c>
      <c r="I3034" s="37">
        <f t="shared" si="660"/>
        <v>167.70807066372106</v>
      </c>
      <c r="J3034" s="37">
        <f t="shared" si="660"/>
        <v>188.74841598631355</v>
      </c>
      <c r="K3034" s="37">
        <f t="shared" si="660"/>
        <v>238.78715677107627</v>
      </c>
      <c r="L3034" s="37">
        <f t="shared" si="660"/>
        <v>275.12942317276804</v>
      </c>
      <c r="M3034" s="37">
        <f t="shared" si="661"/>
        <v>295.49925640504949</v>
      </c>
      <c r="N3034" s="37">
        <f t="shared" si="661"/>
        <v>348.82667930526571</v>
      </c>
      <c r="O3034" s="37">
        <f t="shared" si="661"/>
        <v>386.04164202833897</v>
      </c>
      <c r="P3034" s="37">
        <f t="shared" si="661"/>
        <v>423.43746277699012</v>
      </c>
      <c r="Q3034" s="37">
        <f t="shared" si="661"/>
        <v>460.98101073414921</v>
      </c>
      <c r="R3034" s="37">
        <f t="shared" si="661"/>
        <v>498.64674424538305</v>
      </c>
      <c r="S3034" s="37">
        <f t="shared" si="661"/>
        <v>536.41466480215433</v>
      </c>
      <c r="T3034" s="37">
        <f t="shared" si="661"/>
        <v>574.26889641589719</v>
      </c>
      <c r="U3034" s="37">
        <f t="shared" si="661"/>
        <v>612.19667902770334</v>
      </c>
      <c r="V3034" s="37">
        <f t="shared" si="661"/>
        <v>650.18764217282228</v>
      </c>
      <c r="W3034" s="37">
        <f t="shared" si="661"/>
        <v>688.23327218064344</v>
      </c>
      <c r="X3034" s="37">
        <f t="shared" si="661"/>
        <v>726.32651547037904</v>
      </c>
      <c r="Y3034" s="37">
        <f t="shared" si="661"/>
        <v>764.46147914217102</v>
      </c>
    </row>
    <row r="3035" spans="1:25" x14ac:dyDescent="0.3">
      <c r="A3035" s="28">
        <v>3219</v>
      </c>
      <c r="B3035" s="34">
        <f t="shared" si="651"/>
        <v>3.219E-6</v>
      </c>
      <c r="C3035" s="37">
        <f t="shared" si="660"/>
        <v>3.9919352510370394</v>
      </c>
      <c r="D3035" s="37">
        <f t="shared" si="660"/>
        <v>18.44476182225733</v>
      </c>
      <c r="E3035" s="37">
        <f t="shared" si="660"/>
        <v>41.295815011630999</v>
      </c>
      <c r="F3035" s="37">
        <f t="shared" si="660"/>
        <v>81.365241483332881</v>
      </c>
      <c r="G3035" s="37">
        <f t="shared" si="660"/>
        <v>100.27617683765401</v>
      </c>
      <c r="H3035" s="37">
        <f t="shared" si="660"/>
        <v>113.27907455667271</v>
      </c>
      <c r="I3035" s="37">
        <f t="shared" si="660"/>
        <v>167.53416192400888</v>
      </c>
      <c r="J3035" s="37">
        <f t="shared" si="660"/>
        <v>188.54961453358766</v>
      </c>
      <c r="K3035" s="37">
        <f t="shared" si="660"/>
        <v>238.52857252341244</v>
      </c>
      <c r="L3035" s="37">
        <f t="shared" si="660"/>
        <v>274.8270496297074</v>
      </c>
      <c r="M3035" s="37">
        <f t="shared" si="661"/>
        <v>295.17223828579853</v>
      </c>
      <c r="N3035" s="37">
        <f t="shared" si="661"/>
        <v>348.43488060925853</v>
      </c>
      <c r="O3035" s="37">
        <f t="shared" si="661"/>
        <v>385.60445992783639</v>
      </c>
      <c r="P3035" s="37">
        <f t="shared" si="661"/>
        <v>422.95456500030343</v>
      </c>
      <c r="Q3035" s="37">
        <f t="shared" si="661"/>
        <v>460.4521253960375</v>
      </c>
      <c r="R3035" s="37">
        <f t="shared" si="661"/>
        <v>498.07164614297926</v>
      </c>
      <c r="S3035" s="37">
        <f t="shared" si="661"/>
        <v>535.79316536638089</v>
      </c>
      <c r="T3035" s="37">
        <f t="shared" si="661"/>
        <v>573.60083621424917</v>
      </c>
      <c r="U3035" s="37">
        <f t="shared" si="661"/>
        <v>611.48192208254011</v>
      </c>
      <c r="V3035" s="37">
        <f t="shared" si="661"/>
        <v>649.42607159434908</v>
      </c>
      <c r="W3035" s="37">
        <f t="shared" si="661"/>
        <v>687.42478676715405</v>
      </c>
      <c r="X3035" s="37">
        <f t="shared" si="661"/>
        <v>725.47102703051735</v>
      </c>
      <c r="Y3035" s="37">
        <f t="shared" si="661"/>
        <v>763.55891036331138</v>
      </c>
    </row>
    <row r="3036" spans="1:25" x14ac:dyDescent="0.3">
      <c r="A3036" s="28">
        <v>3220</v>
      </c>
      <c r="B3036" s="34">
        <f t="shared" si="651"/>
        <v>3.2200000000000001E-6</v>
      </c>
      <c r="C3036" s="37">
        <f t="shared" ref="C3036:L3045" si="662">2*$C$3*$C$2^2/$B3036^5/(EXP($C$3*$C$2/$B3036/$C$4/C$7)-1)/1000000000</f>
        <v>3.9913410657356398</v>
      </c>
      <c r="D3036" s="37">
        <f t="shared" si="662"/>
        <v>18.434102183256389</v>
      </c>
      <c r="E3036" s="37">
        <f t="shared" si="662"/>
        <v>41.263790583633075</v>
      </c>
      <c r="F3036" s="37">
        <f t="shared" si="662"/>
        <v>81.290622720066523</v>
      </c>
      <c r="G3036" s="37">
        <f t="shared" si="662"/>
        <v>100.18039257465445</v>
      </c>
      <c r="H3036" s="37">
        <f t="shared" si="662"/>
        <v>113.16849726742143</v>
      </c>
      <c r="I3036" s="37">
        <f t="shared" si="662"/>
        <v>167.36047520706794</v>
      </c>
      <c r="J3036" s="37">
        <f t="shared" si="662"/>
        <v>188.35107151746695</v>
      </c>
      <c r="K3036" s="37">
        <f t="shared" si="662"/>
        <v>238.27033522712873</v>
      </c>
      <c r="L3036" s="37">
        <f t="shared" si="662"/>
        <v>274.52508855026986</v>
      </c>
      <c r="M3036" s="37">
        <f t="shared" ref="M3036:Y3045" si="663">2*$C$3*$C$2^2/$B3036^5/(EXP($C$3*$C$2/$B3036/$C$4/M$7)-1)/1000000000</f>
        <v>294.84566968505413</v>
      </c>
      <c r="N3036" s="37">
        <f t="shared" si="663"/>
        <v>348.04362931605669</v>
      </c>
      <c r="O3036" s="37">
        <f t="shared" si="663"/>
        <v>385.1678941289012</v>
      </c>
      <c r="P3036" s="37">
        <f t="shared" si="663"/>
        <v>422.47235313450403</v>
      </c>
      <c r="Q3036" s="37">
        <f t="shared" si="663"/>
        <v>459.92399616073851</v>
      </c>
      <c r="R3036" s="37">
        <f t="shared" si="663"/>
        <v>497.49737481868868</v>
      </c>
      <c r="S3036" s="37">
        <f t="shared" si="663"/>
        <v>535.172563789322</v>
      </c>
      <c r="T3036" s="37">
        <f t="shared" si="663"/>
        <v>572.93374529498738</v>
      </c>
      <c r="U3036" s="37">
        <f t="shared" si="663"/>
        <v>610.7682061363198</v>
      </c>
      <c r="V3036" s="37">
        <f t="shared" si="663"/>
        <v>648.66561398335432</v>
      </c>
      <c r="W3036" s="37">
        <f t="shared" si="663"/>
        <v>686.61748650799495</v>
      </c>
      <c r="X3036" s="37">
        <f t="shared" si="663"/>
        <v>724.6167961222053</v>
      </c>
      <c r="Y3036" s="37">
        <f t="shared" si="663"/>
        <v>762.65767166019612</v>
      </c>
    </row>
    <row r="3037" spans="1:25" x14ac:dyDescent="0.3">
      <c r="A3037" s="28">
        <v>3221</v>
      </c>
      <c r="B3037" s="34">
        <f t="shared" si="651"/>
        <v>3.2210000000000002E-6</v>
      </c>
      <c r="C3037" s="37">
        <f t="shared" si="662"/>
        <v>3.9907455040102238</v>
      </c>
      <c r="D3037" s="37">
        <f t="shared" si="662"/>
        <v>18.423447325864235</v>
      </c>
      <c r="E3037" s="37">
        <f t="shared" si="662"/>
        <v>41.231793639732366</v>
      </c>
      <c r="F3037" s="37">
        <f t="shared" si="662"/>
        <v>81.216085768311444</v>
      </c>
      <c r="G3037" s="37">
        <f t="shared" si="662"/>
        <v>100.08471899323838</v>
      </c>
      <c r="H3037" s="37">
        <f t="shared" si="662"/>
        <v>113.05805126401791</v>
      </c>
      <c r="I3037" s="37">
        <f t="shared" si="662"/>
        <v>167.1870101789051</v>
      </c>
      <c r="J3037" s="37">
        <f t="shared" si="662"/>
        <v>188.15278654077272</v>
      </c>
      <c r="K3037" s="37">
        <f t="shared" si="662"/>
        <v>238.01244432919088</v>
      </c>
      <c r="L3037" s="37">
        <f t="shared" si="662"/>
        <v>274.22353926462102</v>
      </c>
      <c r="M3037" s="37">
        <f t="shared" si="663"/>
        <v>294.51954986652282</v>
      </c>
      <c r="N3037" s="37">
        <f t="shared" si="663"/>
        <v>347.65292451277367</v>
      </c>
      <c r="O3037" s="37">
        <f t="shared" si="663"/>
        <v>384.73194359365124</v>
      </c>
      <c r="P3037" s="37">
        <f t="shared" si="663"/>
        <v>421.990826014981</v>
      </c>
      <c r="Q3037" s="37">
        <f t="shared" si="663"/>
        <v>459.39662173548891</v>
      </c>
      <c r="R3037" s="37">
        <f t="shared" si="663"/>
        <v>496.92392885041215</v>
      </c>
      <c r="S3037" s="37">
        <f t="shared" si="663"/>
        <v>534.55285851854853</v>
      </c>
      <c r="T3037" s="37">
        <f t="shared" si="663"/>
        <v>572.26762197451092</v>
      </c>
      <c r="U3037" s="37">
        <f t="shared" si="663"/>
        <v>610.05552937354855</v>
      </c>
      <c r="V3037" s="37">
        <f t="shared" si="663"/>
        <v>647.90626739183256</v>
      </c>
      <c r="W3037" s="37">
        <f t="shared" si="663"/>
        <v>685.81136932211086</v>
      </c>
      <c r="X3037" s="37">
        <f t="shared" si="663"/>
        <v>723.7638205308682</v>
      </c>
      <c r="Y3037" s="37">
        <f t="shared" si="663"/>
        <v>761.75776068431855</v>
      </c>
    </row>
    <row r="3038" spans="1:25" x14ac:dyDescent="0.3">
      <c r="A3038" s="28">
        <v>3222</v>
      </c>
      <c r="B3038" s="34">
        <f t="shared" si="651"/>
        <v>3.2220000000000002E-6</v>
      </c>
      <c r="C3038" s="37">
        <f t="shared" si="662"/>
        <v>3.9901485685080686</v>
      </c>
      <c r="D3038" s="37">
        <f t="shared" si="662"/>
        <v>18.412797253031695</v>
      </c>
      <c r="E3038" s="37">
        <f t="shared" si="662"/>
        <v>41.19982415801546</v>
      </c>
      <c r="F3038" s="37">
        <f t="shared" si="662"/>
        <v>81.141630527105292</v>
      </c>
      <c r="G3038" s="37">
        <f t="shared" si="662"/>
        <v>99.989155946542482</v>
      </c>
      <c r="H3038" s="37">
        <f t="shared" si="662"/>
        <v>112.94773636595318</v>
      </c>
      <c r="I3038" s="37">
        <f t="shared" si="662"/>
        <v>167.01376650609976</v>
      </c>
      <c r="J3038" s="37">
        <f t="shared" si="662"/>
        <v>187.95475920702492</v>
      </c>
      <c r="K3038" s="37">
        <f t="shared" si="662"/>
        <v>237.75489927758053</v>
      </c>
      <c r="L3038" s="37">
        <f t="shared" si="662"/>
        <v>273.92240110418373</v>
      </c>
      <c r="M3038" s="37">
        <f t="shared" si="663"/>
        <v>294.19387809530639</v>
      </c>
      <c r="N3038" s="37">
        <f t="shared" si="663"/>
        <v>347.26276528828811</v>
      </c>
      <c r="O3038" s="37">
        <f t="shared" si="663"/>
        <v>384.29660728623224</v>
      </c>
      <c r="P3038" s="37">
        <f t="shared" si="663"/>
        <v>421.50998247941988</v>
      </c>
      <c r="Q3038" s="37">
        <f t="shared" si="663"/>
        <v>458.87000083009372</v>
      </c>
      <c r="R3038" s="37">
        <f t="shared" si="663"/>
        <v>496.3513068188937</v>
      </c>
      <c r="S3038" s="37">
        <f t="shared" si="663"/>
        <v>533.93404800475298</v>
      </c>
      <c r="T3038" s="37">
        <f t="shared" si="663"/>
        <v>571.60246457261974</v>
      </c>
      <c r="U3038" s="37">
        <f t="shared" si="663"/>
        <v>609.34388998241661</v>
      </c>
      <c r="V3038" s="37">
        <f t="shared" si="663"/>
        <v>647.14802987574467</v>
      </c>
      <c r="W3038" s="37">
        <f t="shared" si="663"/>
        <v>685.00643313269859</v>
      </c>
      <c r="X3038" s="37">
        <f t="shared" si="663"/>
        <v>722.9120980464711</v>
      </c>
      <c r="Y3038" s="37">
        <f t="shared" si="663"/>
        <v>760.85917509200146</v>
      </c>
    </row>
    <row r="3039" spans="1:25" x14ac:dyDescent="0.3">
      <c r="A3039" s="28">
        <v>3223</v>
      </c>
      <c r="B3039" s="34">
        <f t="shared" si="651"/>
        <v>3.2230000000000003E-6</v>
      </c>
      <c r="C3039" s="37">
        <f t="shared" si="662"/>
        <v>3.989550261873803</v>
      </c>
      <c r="D3039" s="37">
        <f t="shared" si="662"/>
        <v>18.402151967692703</v>
      </c>
      <c r="E3039" s="37">
        <f t="shared" si="662"/>
        <v>41.167882116574653</v>
      </c>
      <c r="F3039" s="37">
        <f t="shared" si="662"/>
        <v>81.067256895616865</v>
      </c>
      <c r="G3039" s="37">
        <f t="shared" si="662"/>
        <v>99.893703287916793</v>
      </c>
      <c r="H3039" s="37">
        <f t="shared" si="662"/>
        <v>112.83755239299427</v>
      </c>
      <c r="I3039" s="37">
        <f t="shared" si="662"/>
        <v>166.84074385580377</v>
      </c>
      <c r="J3039" s="37">
        <f t="shared" si="662"/>
        <v>187.75698912044192</v>
      </c>
      <c r="K3039" s="37">
        <f t="shared" si="662"/>
        <v>237.49769952129404</v>
      </c>
      <c r="L3039" s="37">
        <f t="shared" si="662"/>
        <v>273.6216734016362</v>
      </c>
      <c r="M3039" s="37">
        <f t="shared" si="663"/>
        <v>293.86865363789997</v>
      </c>
      <c r="N3039" s="37">
        <f t="shared" si="663"/>
        <v>346.87315073324066</v>
      </c>
      <c r="O3039" s="37">
        <f t="shared" si="663"/>
        <v>383.86188417281511</v>
      </c>
      <c r="P3039" s="37">
        <f t="shared" si="663"/>
        <v>421.02982136779838</v>
      </c>
      <c r="Q3039" s="37">
        <f t="shared" si="663"/>
        <v>458.344132156922</v>
      </c>
      <c r="R3039" s="37">
        <f t="shared" si="663"/>
        <v>495.77950730771647</v>
      </c>
      <c r="S3039" s="37">
        <f t="shared" si="663"/>
        <v>533.31613070174365</v>
      </c>
      <c r="T3039" s="37">
        <f t="shared" si="663"/>
        <v>570.93827141251018</v>
      </c>
      <c r="U3039" s="37">
        <f t="shared" si="663"/>
        <v>608.63328615479179</v>
      </c>
      <c r="V3039" s="37">
        <f t="shared" si="663"/>
        <v>646.39089949501465</v>
      </c>
      <c r="W3039" s="37">
        <f t="shared" si="663"/>
        <v>684.20267586720229</v>
      </c>
      <c r="X3039" s="37">
        <f t="shared" si="663"/>
        <v>722.06162646351208</v>
      </c>
      <c r="Y3039" s="37">
        <f t="shared" si="663"/>
        <v>759.96191254438736</v>
      </c>
    </row>
    <row r="3040" spans="1:25" x14ac:dyDescent="0.3">
      <c r="A3040" s="28">
        <v>3224</v>
      </c>
      <c r="B3040" s="34">
        <f t="shared" si="651"/>
        <v>3.2240000000000004E-6</v>
      </c>
      <c r="C3040" s="37">
        <f t="shared" si="662"/>
        <v>3.9889505867493753</v>
      </c>
      <c r="D3040" s="37">
        <f t="shared" si="662"/>
        <v>18.391511472764218</v>
      </c>
      <c r="E3040" s="37">
        <f t="shared" si="662"/>
        <v>41.135967493507913</v>
      </c>
      <c r="F3040" s="37">
        <f t="shared" si="662"/>
        <v>80.992964773145744</v>
      </c>
      <c r="G3040" s="37">
        <f t="shared" si="662"/>
        <v>99.798360870924242</v>
      </c>
      <c r="H3040" s="37">
        <f t="shared" si="662"/>
        <v>112.72749916518322</v>
      </c>
      <c r="I3040" s="37">
        <f t="shared" si="662"/>
        <v>166.66794189573955</v>
      </c>
      <c r="J3040" s="37">
        <f t="shared" si="662"/>
        <v>187.55947588593875</v>
      </c>
      <c r="K3040" s="37">
        <f t="shared" si="662"/>
        <v>237.24084451034011</v>
      </c>
      <c r="L3040" s="37">
        <f t="shared" si="662"/>
        <v>273.32135549090856</v>
      </c>
      <c r="M3040" s="37">
        <f t="shared" si="663"/>
        <v>293.54387576218846</v>
      </c>
      <c r="N3040" s="37">
        <f t="shared" si="663"/>
        <v>346.48407994002997</v>
      </c>
      <c r="O3040" s="37">
        <f t="shared" si="663"/>
        <v>383.42777322159094</v>
      </c>
      <c r="P3040" s="37">
        <f t="shared" si="663"/>
        <v>420.55034152238159</v>
      </c>
      <c r="Q3040" s="37">
        <f t="shared" si="663"/>
        <v>457.81901443090021</v>
      </c>
      <c r="R3040" s="37">
        <f t="shared" si="663"/>
        <v>495.20852890329502</v>
      </c>
      <c r="S3040" s="37">
        <f t="shared" si="663"/>
        <v>532.69910506643726</v>
      </c>
      <c r="T3040" s="37">
        <f t="shared" si="663"/>
        <v>570.27504082076553</v>
      </c>
      <c r="U3040" s="37">
        <f t="shared" si="663"/>
        <v>607.92371608621056</v>
      </c>
      <c r="V3040" s="37">
        <f t="shared" si="663"/>
        <v>645.63487431351598</v>
      </c>
      <c r="W3040" s="37">
        <f t="shared" si="663"/>
        <v>683.40009545730004</v>
      </c>
      <c r="X3040" s="37">
        <f t="shared" si="663"/>
        <v>721.2124035810084</v>
      </c>
      <c r="Y3040" s="37">
        <f t="shared" si="663"/>
        <v>759.06597070742464</v>
      </c>
    </row>
    <row r="3041" spans="1:25" x14ac:dyDescent="0.3">
      <c r="A3041" s="28">
        <v>3225</v>
      </c>
      <c r="B3041" s="34">
        <f t="shared" ref="B3041:B3104" si="664">A3041*0.000000001</f>
        <v>3.225E-6</v>
      </c>
      <c r="C3041" s="37">
        <f t="shared" si="662"/>
        <v>3.9883495457740752</v>
      </c>
      <c r="D3041" s="37">
        <f t="shared" si="662"/>
        <v>18.380875771146393</v>
      </c>
      <c r="E3041" s="37">
        <f t="shared" si="662"/>
        <v>41.104080266919055</v>
      </c>
      <c r="F3041" s="37">
        <f t="shared" si="662"/>
        <v>80.918754059122435</v>
      </c>
      <c r="G3041" s="37">
        <f t="shared" si="662"/>
        <v>99.703128549340533</v>
      </c>
      <c r="H3041" s="37">
        <f t="shared" si="662"/>
        <v>112.61757650283694</v>
      </c>
      <c r="I3041" s="37">
        <f t="shared" si="662"/>
        <v>166.49536029419983</v>
      </c>
      <c r="J3041" s="37">
        <f t="shared" si="662"/>
        <v>187.36221910912599</v>
      </c>
      <c r="K3041" s="37">
        <f t="shared" si="662"/>
        <v>236.98433369573812</v>
      </c>
      <c r="L3041" s="37">
        <f t="shared" si="662"/>
        <v>273.02144670718161</v>
      </c>
      <c r="M3041" s="37">
        <f t="shared" si="663"/>
        <v>293.21954373744433</v>
      </c>
      <c r="N3041" s="37">
        <f t="shared" si="663"/>
        <v>346.09555200280937</v>
      </c>
      <c r="O3041" s="37">
        <f t="shared" si="663"/>
        <v>382.99427340276702</v>
      </c>
      <c r="P3041" s="37">
        <f t="shared" si="663"/>
        <v>420.07154178771708</v>
      </c>
      <c r="Q3041" s="37">
        <f t="shared" si="663"/>
        <v>457.29464636950803</v>
      </c>
      <c r="R3041" s="37">
        <f t="shared" si="663"/>
        <v>494.63837019487011</v>
      </c>
      <c r="S3041" s="37">
        <f t="shared" si="663"/>
        <v>532.08296955885339</v>
      </c>
      <c r="T3041" s="37">
        <f t="shared" si="663"/>
        <v>569.61277112735036</v>
      </c>
      <c r="U3041" s="37">
        <f t="shared" si="663"/>
        <v>607.21517797587001</v>
      </c>
      <c r="V3041" s="37">
        <f t="shared" si="663"/>
        <v>644.87995239906604</v>
      </c>
      <c r="W3041" s="37">
        <f t="shared" si="663"/>
        <v>682.5986898388976</v>
      </c>
      <c r="X3041" s="37">
        <f t="shared" si="663"/>
        <v>720.36442720249045</v>
      </c>
      <c r="Y3041" s="37">
        <f t="shared" si="663"/>
        <v>758.17134725186099</v>
      </c>
    </row>
    <row r="3042" spans="1:25" x14ac:dyDescent="0.3">
      <c r="A3042" s="28">
        <v>3226</v>
      </c>
      <c r="B3042" s="34">
        <f t="shared" si="664"/>
        <v>3.2260000000000001E-6</v>
      </c>
      <c r="C3042" s="37">
        <f t="shared" si="662"/>
        <v>3.9877471415844963</v>
      </c>
      <c r="D3042" s="37">
        <f t="shared" si="662"/>
        <v>18.370244865722466</v>
      </c>
      <c r="E3042" s="37">
        <f t="shared" si="662"/>
        <v>41.072220414917517</v>
      </c>
      <c r="F3042" s="37">
        <f t="shared" si="662"/>
        <v>80.844624653107559</v>
      </c>
      <c r="G3042" s="37">
        <f t="shared" si="662"/>
        <v>99.608006177153214</v>
      </c>
      <c r="H3042" s="37">
        <f t="shared" si="662"/>
        <v>112.50778422654636</v>
      </c>
      <c r="I3042" s="37">
        <f t="shared" si="662"/>
        <v>166.32299872004552</v>
      </c>
      <c r="J3042" s="37">
        <f t="shared" si="662"/>
        <v>187.16521839630747</v>
      </c>
      <c r="K3042" s="37">
        <f t="shared" si="662"/>
        <v>236.72816652951465</v>
      </c>
      <c r="L3042" s="37">
        <f t="shared" si="662"/>
        <v>272.72194638688217</v>
      </c>
      <c r="M3042" s="37">
        <f t="shared" si="663"/>
        <v>292.89565683432266</v>
      </c>
      <c r="N3042" s="37">
        <f t="shared" si="663"/>
        <v>345.70756601748104</v>
      </c>
      <c r="O3042" s="37">
        <f t="shared" si="663"/>
        <v>382.56138368856017</v>
      </c>
      <c r="P3042" s="37">
        <f t="shared" si="663"/>
        <v>419.59342101062742</v>
      </c>
      <c r="Q3042" s="37">
        <f t="shared" si="663"/>
        <v>456.77102669276968</v>
      </c>
      <c r="R3042" s="37">
        <f t="shared" si="663"/>
        <v>494.0690297745</v>
      </c>
      <c r="S3042" s="37">
        <f t="shared" si="663"/>
        <v>531.46772264210301</v>
      </c>
      <c r="T3042" s="37">
        <f t="shared" si="663"/>
        <v>568.95146066559869</v>
      </c>
      <c r="U3042" s="37">
        <f t="shared" si="663"/>
        <v>606.50767002661678</v>
      </c>
      <c r="V3042" s="37">
        <f t="shared" si="663"/>
        <v>644.12613182341295</v>
      </c>
      <c r="W3042" s="37">
        <f t="shared" si="663"/>
        <v>681.79845695211407</v>
      </c>
      <c r="X3042" s="37">
        <f t="shared" si="663"/>
        <v>719.51769513598526</v>
      </c>
      <c r="Y3042" s="37">
        <f t="shared" si="663"/>
        <v>757.27803985322521</v>
      </c>
    </row>
    <row r="3043" spans="1:25" x14ac:dyDescent="0.3">
      <c r="A3043" s="28">
        <v>3227</v>
      </c>
      <c r="B3043" s="34">
        <f t="shared" si="664"/>
        <v>3.2270000000000002E-6</v>
      </c>
      <c r="C3043" s="37">
        <f t="shared" si="662"/>
        <v>3.9871433768145872</v>
      </c>
      <c r="D3043" s="37">
        <f t="shared" si="662"/>
        <v>18.359618759359009</v>
      </c>
      <c r="E3043" s="37">
        <f t="shared" si="662"/>
        <v>41.040387915618759</v>
      </c>
      <c r="F3043" s="37">
        <f t="shared" si="662"/>
        <v>80.770576454792604</v>
      </c>
      <c r="G3043" s="37">
        <f t="shared" si="662"/>
        <v>99.512993608562368</v>
      </c>
      <c r="H3043" s="37">
        <f t="shared" si="662"/>
        <v>112.39812215717659</v>
      </c>
      <c r="I3043" s="37">
        <f t="shared" si="662"/>
        <v>166.15085684270582</v>
      </c>
      <c r="J3043" s="37">
        <f t="shared" si="662"/>
        <v>186.96847335448052</v>
      </c>
      <c r="K3043" s="37">
        <f t="shared" si="662"/>
        <v>236.47234246470336</v>
      </c>
      <c r="L3043" s="37">
        <f t="shared" si="662"/>
        <v>272.42285386768248</v>
      </c>
      <c r="M3043" s="37">
        <f t="shared" si="663"/>
        <v>292.57221432486153</v>
      </c>
      <c r="N3043" s="37">
        <f t="shared" si="663"/>
        <v>345.32012108169533</v>
      </c>
      <c r="O3043" s="37">
        <f t="shared" si="663"/>
        <v>382.12910305319593</v>
      </c>
      <c r="P3043" s="37">
        <f t="shared" si="663"/>
        <v>419.11597804020914</v>
      </c>
      <c r="Q3043" s="37">
        <f t="shared" si="663"/>
        <v>456.24815412325103</v>
      </c>
      <c r="R3043" s="37">
        <f t="shared" si="663"/>
        <v>493.50050623705681</v>
      </c>
      <c r="S3043" s="37">
        <f t="shared" si="663"/>
        <v>530.85336278238731</v>
      </c>
      <c r="T3043" s="37">
        <f t="shared" si="663"/>
        <v>568.29110777221115</v>
      </c>
      <c r="U3043" s="37">
        <f t="shared" si="663"/>
        <v>605.80119044494381</v>
      </c>
      <c r="V3043" s="37">
        <f t="shared" si="663"/>
        <v>643.37341066223064</v>
      </c>
      <c r="W3043" s="37">
        <f t="shared" si="663"/>
        <v>680.99939474127621</v>
      </c>
      <c r="X3043" s="37">
        <f t="shared" si="663"/>
        <v>718.67220519401189</v>
      </c>
      <c r="Y3043" s="37">
        <f t="shared" si="663"/>
        <v>756.38604619182399</v>
      </c>
    </row>
    <row r="3044" spans="1:25" x14ac:dyDescent="0.3">
      <c r="A3044" s="28">
        <v>3228</v>
      </c>
      <c r="B3044" s="34">
        <f t="shared" si="664"/>
        <v>3.2280000000000003E-6</v>
      </c>
      <c r="C3044" s="37">
        <f t="shared" si="662"/>
        <v>3.9865382540955943</v>
      </c>
      <c r="D3044" s="37">
        <f t="shared" si="662"/>
        <v>18.348997454905742</v>
      </c>
      <c r="E3044" s="37">
        <f t="shared" si="662"/>
        <v>41.008582747143976</v>
      </c>
      <c r="F3044" s="37">
        <f t="shared" si="662"/>
        <v>80.696609363998974</v>
      </c>
      <c r="G3044" s="37">
        <f t="shared" si="662"/>
        <v>99.418090697979281</v>
      </c>
      <c r="H3044" s="37">
        <f t="shared" si="662"/>
        <v>112.28859011586596</v>
      </c>
      <c r="I3044" s="37">
        <f t="shared" si="662"/>
        <v>165.97893433217607</v>
      </c>
      <c r="J3044" s="37">
        <f t="shared" si="662"/>
        <v>186.77198359133311</v>
      </c>
      <c r="K3044" s="37">
        <f t="shared" si="662"/>
        <v>236.21686095534133</v>
      </c>
      <c r="L3044" s="37">
        <f t="shared" si="662"/>
        <v>272.12416848849603</v>
      </c>
      <c r="M3044" s="37">
        <f t="shared" si="663"/>
        <v>292.24921548247539</v>
      </c>
      <c r="N3044" s="37">
        <f t="shared" si="663"/>
        <v>344.93321629484387</v>
      </c>
      <c r="O3044" s="37">
        <f t="shared" si="663"/>
        <v>381.69743047290081</v>
      </c>
      <c r="P3044" s="37">
        <f t="shared" si="663"/>
        <v>418.63921172782341</v>
      </c>
      <c r="Q3044" s="37">
        <f t="shared" si="663"/>
        <v>455.72602738605258</v>
      </c>
      <c r="R3044" s="37">
        <f t="shared" si="663"/>
        <v>492.93279818021801</v>
      </c>
      <c r="S3044" s="37">
        <f t="shared" si="663"/>
        <v>530.23988844898577</v>
      </c>
      <c r="T3044" s="37">
        <f t="shared" si="663"/>
        <v>567.63171078724372</v>
      </c>
      <c r="U3044" s="37">
        <f t="shared" si="663"/>
        <v>605.09573744097634</v>
      </c>
      <c r="V3044" s="37">
        <f t="shared" si="663"/>
        <v>642.62178699510696</v>
      </c>
      <c r="W3044" s="37">
        <f t="shared" si="663"/>
        <v>680.20150115490662</v>
      </c>
      <c r="X3044" s="37">
        <f t="shared" si="663"/>
        <v>717.82795519356659</v>
      </c>
      <c r="Y3044" s="37">
        <f t="shared" si="663"/>
        <v>755.49536395272378</v>
      </c>
    </row>
    <row r="3045" spans="1:25" x14ac:dyDescent="0.3">
      <c r="A3045" s="28">
        <v>3229</v>
      </c>
      <c r="B3045" s="34">
        <f t="shared" si="664"/>
        <v>3.2290000000000003E-6</v>
      </c>
      <c r="C3045" s="37">
        <f t="shared" si="662"/>
        <v>3.9859317760561108</v>
      </c>
      <c r="D3045" s="37">
        <f t="shared" si="662"/>
        <v>18.33838095519577</v>
      </c>
      <c r="E3045" s="37">
        <f t="shared" si="662"/>
        <v>40.976804887620432</v>
      </c>
      <c r="F3045" s="37">
        <f t="shared" si="662"/>
        <v>80.622723280678258</v>
      </c>
      <c r="G3045" s="37">
        <f t="shared" si="662"/>
        <v>99.323297300026866</v>
      </c>
      <c r="H3045" s="37">
        <f t="shared" si="662"/>
        <v>112.17918792402585</v>
      </c>
      <c r="I3045" s="37">
        <f t="shared" si="662"/>
        <v>165.80723085901744</v>
      </c>
      <c r="J3045" s="37">
        <f t="shared" si="662"/>
        <v>186.57574871524344</v>
      </c>
      <c r="K3045" s="37">
        <f t="shared" si="662"/>
        <v>235.96172145646796</v>
      </c>
      <c r="L3045" s="37">
        <f t="shared" si="662"/>
        <v>271.82588958947588</v>
      </c>
      <c r="M3045" s="37">
        <f t="shared" si="663"/>
        <v>291.92665958195499</v>
      </c>
      <c r="N3045" s="37">
        <f t="shared" si="663"/>
        <v>344.54685075805787</v>
      </c>
      <c r="O3045" s="37">
        <f t="shared" si="663"/>
        <v>381.26636492589972</v>
      </c>
      <c r="P3045" s="37">
        <f t="shared" si="663"/>
        <v>418.16312092709416</v>
      </c>
      <c r="Q3045" s="37">
        <f t="shared" si="663"/>
        <v>455.20464520880353</v>
      </c>
      <c r="R3045" s="37">
        <f t="shared" si="663"/>
        <v>492.36590420446089</v>
      </c>
      <c r="S3045" s="37">
        <f t="shared" si="663"/>
        <v>529.62729811425186</v>
      </c>
      <c r="T3045" s="37">
        <f t="shared" si="663"/>
        <v>566.9732680541016</v>
      </c>
      <c r="U3045" s="37">
        <f t="shared" si="663"/>
        <v>604.39130922846721</v>
      </c>
      <c r="V3045" s="37">
        <f t="shared" si="663"/>
        <v>641.871258905535</v>
      </c>
      <c r="W3045" s="37">
        <f t="shared" si="663"/>
        <v>679.40477414571421</v>
      </c>
      <c r="X3045" s="37">
        <f t="shared" si="663"/>
        <v>716.98494295611522</v>
      </c>
      <c r="Y3045" s="37">
        <f t="shared" si="663"/>
        <v>754.60599082574367</v>
      </c>
    </row>
    <row r="3046" spans="1:25" x14ac:dyDescent="0.3">
      <c r="A3046" s="28">
        <v>3230</v>
      </c>
      <c r="B3046" s="34">
        <f t="shared" si="664"/>
        <v>3.23E-6</v>
      </c>
      <c r="C3046" s="37">
        <f t="shared" ref="C3046:L3055" si="665">2*$C$3*$C$2^2/$B3046^5/(EXP($C$3*$C$2/$B3046/$C$4/C$7)-1)/1000000000</f>
        <v>3.9853239453220324</v>
      </c>
      <c r="D3046" s="37">
        <f t="shared" si="665"/>
        <v>18.327769263045489</v>
      </c>
      <c r="E3046" s="37">
        <f t="shared" si="665"/>
        <v>40.945054315181238</v>
      </c>
      <c r="F3046" s="37">
        <f t="shared" si="665"/>
        <v>80.548918104911905</v>
      </c>
      <c r="G3046" s="37">
        <f t="shared" si="665"/>
        <v>99.228613269538812</v>
      </c>
      <c r="H3046" s="37">
        <f t="shared" si="665"/>
        <v>112.06991540333998</v>
      </c>
      <c r="I3046" s="37">
        <f t="shared" si="665"/>
        <v>165.63574609435526</v>
      </c>
      <c r="J3046" s="37">
        <f t="shared" si="665"/>
        <v>186.37976833527784</v>
      </c>
      <c r="K3046" s="37">
        <f t="shared" si="665"/>
        <v>235.7069234241221</v>
      </c>
      <c r="L3046" s="37">
        <f t="shared" si="665"/>
        <v>271.52801651201145</v>
      </c>
      <c r="M3046" s="37">
        <f t="shared" ref="M3046:Y3055" si="666">2*$C$3*$C$2^2/$B3046^5/(EXP($C$3*$C$2/$B3046/$C$4/M$7)-1)/1000000000</f>
        <v>291.60454589946255</v>
      </c>
      <c r="N3046" s="37">
        <f t="shared" si="666"/>
        <v>344.16102357420311</v>
      </c>
      <c r="O3046" s="37">
        <f t="shared" si="666"/>
        <v>380.83590539241067</v>
      </c>
      <c r="P3046" s="37">
        <f t="shared" si="666"/>
        <v>417.68770449390161</v>
      </c>
      <c r="Q3046" s="37">
        <f t="shared" si="666"/>
        <v>454.68400632165668</v>
      </c>
      <c r="R3046" s="37">
        <f t="shared" si="666"/>
        <v>491.79982291305646</v>
      </c>
      <c r="S3046" s="37">
        <f t="shared" si="666"/>
        <v>529.01559025360496</v>
      </c>
      <c r="T3046" s="37">
        <f t="shared" si="666"/>
        <v>566.31577791953043</v>
      </c>
      <c r="U3046" s="37">
        <f t="shared" si="666"/>
        <v>603.68790402478635</v>
      </c>
      <c r="V3046" s="37">
        <f t="shared" si="666"/>
        <v>641.12182448090562</v>
      </c>
      <c r="W3046" s="37">
        <f t="shared" si="666"/>
        <v>678.60921167058382</v>
      </c>
      <c r="X3046" s="37">
        <f t="shared" si="666"/>
        <v>716.14316630758015</v>
      </c>
      <c r="Y3046" s="37">
        <f t="shared" si="666"/>
        <v>753.71792450544262</v>
      </c>
    </row>
    <row r="3047" spans="1:25" x14ac:dyDescent="0.3">
      <c r="A3047" s="28">
        <v>3231</v>
      </c>
      <c r="B3047" s="34">
        <f t="shared" si="664"/>
        <v>3.2310000000000001E-6</v>
      </c>
      <c r="C3047" s="37">
        <f t="shared" si="665"/>
        <v>3.984714764516605</v>
      </c>
      <c r="D3047" s="37">
        <f t="shared" si="665"/>
        <v>18.31716238125475</v>
      </c>
      <c r="E3047" s="37">
        <f t="shared" si="665"/>
        <v>40.913331007965695</v>
      </c>
      <c r="F3047" s="37">
        <f t="shared" si="665"/>
        <v>80.475193736911223</v>
      </c>
      <c r="G3047" s="37">
        <f t="shared" si="665"/>
        <v>99.134038461559712</v>
      </c>
      <c r="H3047" s="37">
        <f t="shared" si="665"/>
        <v>111.96077237576442</v>
      </c>
      <c r="I3047" s="37">
        <f t="shared" si="665"/>
        <v>165.46447970987859</v>
      </c>
      <c r="J3047" s="37">
        <f t="shared" si="665"/>
        <v>186.18404206119013</v>
      </c>
      <c r="K3047" s="37">
        <f t="shared" si="665"/>
        <v>235.45246631534073</v>
      </c>
      <c r="L3047" s="37">
        <f t="shared" si="665"/>
        <v>271.23054859872616</v>
      </c>
      <c r="M3047" s="37">
        <f t="shared" si="666"/>
        <v>291.28287371252981</v>
      </c>
      <c r="N3047" s="37">
        <f t="shared" si="666"/>
        <v>343.77573384787667</v>
      </c>
      <c r="O3047" s="37">
        <f t="shared" si="666"/>
        <v>380.4060508546408</v>
      </c>
      <c r="P3047" s="37">
        <f t="shared" si="666"/>
        <v>417.21296128637664</v>
      </c>
      <c r="Q3047" s="37">
        <f t="shared" si="666"/>
        <v>454.16410945728222</v>
      </c>
      <c r="R3047" s="37">
        <f t="shared" si="666"/>
        <v>491.23455291206255</v>
      </c>
      <c r="S3047" s="37">
        <f t="shared" si="666"/>
        <v>528.40476334552295</v>
      </c>
      <c r="T3047" s="37">
        <f t="shared" si="666"/>
        <v>565.65923873360975</v>
      </c>
      <c r="U3047" s="37">
        <f t="shared" si="666"/>
        <v>602.98552005091437</v>
      </c>
      <c r="V3047" s="37">
        <f t="shared" si="666"/>
        <v>640.37348181249592</v>
      </c>
      <c r="W3047" s="37">
        <f t="shared" si="666"/>
        <v>677.81481169056815</v>
      </c>
      <c r="X3047" s="37">
        <f t="shared" si="666"/>
        <v>715.30262307833266</v>
      </c>
      <c r="Y3047" s="37">
        <f t="shared" si="666"/>
        <v>752.83116269110974</v>
      </c>
    </row>
    <row r="3048" spans="1:25" x14ac:dyDescent="0.3">
      <c r="A3048" s="28">
        <v>3232</v>
      </c>
      <c r="B3048" s="34">
        <f t="shared" si="664"/>
        <v>3.2320000000000001E-6</v>
      </c>
      <c r="C3048" s="37">
        <f t="shared" si="665"/>
        <v>3.9841042362603689</v>
      </c>
      <c r="D3048" s="37">
        <f t="shared" si="665"/>
        <v>18.306560312606795</v>
      </c>
      <c r="E3048" s="37">
        <f t="shared" si="665"/>
        <v>40.881634944119035</v>
      </c>
      <c r="F3048" s="37">
        <f t="shared" si="665"/>
        <v>80.401550077017063</v>
      </c>
      <c r="G3048" s="37">
        <f t="shared" si="665"/>
        <v>99.039572731344464</v>
      </c>
      <c r="H3048" s="37">
        <f t="shared" si="665"/>
        <v>111.85175866352662</v>
      </c>
      <c r="I3048" s="37">
        <f t="shared" si="665"/>
        <v>165.29343137783849</v>
      </c>
      <c r="J3048" s="37">
        <f t="shared" si="665"/>
        <v>185.9885695034198</v>
      </c>
      <c r="K3048" s="37">
        <f t="shared" si="665"/>
        <v>235.19834958815639</v>
      </c>
      <c r="L3048" s="37">
        <f t="shared" si="665"/>
        <v>270.93348519347455</v>
      </c>
      <c r="M3048" s="37">
        <f t="shared" si="666"/>
        <v>290.96164230005479</v>
      </c>
      <c r="N3048" s="37">
        <f t="shared" si="666"/>
        <v>343.39098068540289</v>
      </c>
      <c r="O3048" s="37">
        <f t="shared" si="666"/>
        <v>379.9768002967819</v>
      </c>
      <c r="P3048" s="37">
        <f t="shared" si="666"/>
        <v>416.73889016489716</v>
      </c>
      <c r="Q3048" s="37">
        <f t="shared" si="666"/>
        <v>453.64495335086269</v>
      </c>
      <c r="R3048" s="37">
        <f t="shared" si="666"/>
        <v>490.67009281031756</v>
      </c>
      <c r="S3048" s="37">
        <f t="shared" si="666"/>
        <v>527.79481587153691</v>
      </c>
      <c r="T3048" s="37">
        <f t="shared" si="666"/>
        <v>565.00364884974465</v>
      </c>
      <c r="U3048" s="37">
        <f t="shared" si="666"/>
        <v>602.28415553143248</v>
      </c>
      <c r="V3048" s="37">
        <f t="shared" si="666"/>
        <v>639.62622899546216</v>
      </c>
      <c r="W3048" s="37">
        <f t="shared" si="666"/>
        <v>677.02157217087642</v>
      </c>
      <c r="X3048" s="37">
        <f t="shared" si="666"/>
        <v>714.46331110317988</v>
      </c>
      <c r="Y3048" s="37">
        <f t="shared" si="666"/>
        <v>751.94570308675191</v>
      </c>
    </row>
    <row r="3049" spans="1:25" x14ac:dyDescent="0.3">
      <c r="A3049" s="28">
        <v>3233</v>
      </c>
      <c r="B3049" s="34">
        <f t="shared" si="664"/>
        <v>3.2330000000000002E-6</v>
      </c>
      <c r="C3049" s="37">
        <f t="shared" si="665"/>
        <v>3.983492363171202</v>
      </c>
      <c r="D3049" s="37">
        <f t="shared" si="665"/>
        <v>18.295963059868363</v>
      </c>
      <c r="E3049" s="37">
        <f t="shared" si="665"/>
        <v>40.849966101792688</v>
      </c>
      <c r="F3049" s="37">
        <f t="shared" si="665"/>
        <v>80.327987025699656</v>
      </c>
      <c r="G3049" s="37">
        <f t="shared" si="665"/>
        <v>98.945215934358075</v>
      </c>
      <c r="H3049" s="37">
        <f t="shared" si="665"/>
        <v>111.74287408912546</v>
      </c>
      <c r="I3049" s="37">
        <f t="shared" si="665"/>
        <v>165.12260077104747</v>
      </c>
      <c r="J3049" s="37">
        <f t="shared" si="665"/>
        <v>185.79335027309102</v>
      </c>
      <c r="K3049" s="37">
        <f t="shared" si="665"/>
        <v>234.94457270159546</v>
      </c>
      <c r="L3049" s="37">
        <f t="shared" si="665"/>
        <v>270.63682564134041</v>
      </c>
      <c r="M3049" s="37">
        <f t="shared" si="666"/>
        <v>290.64085094229921</v>
      </c>
      <c r="N3049" s="37">
        <f t="shared" si="666"/>
        <v>343.00676319483</v>
      </c>
      <c r="O3049" s="37">
        <f t="shared" si="666"/>
        <v>379.54815270500598</v>
      </c>
      <c r="P3049" s="37">
        <f t="shared" si="666"/>
        <v>416.26548999208239</v>
      </c>
      <c r="Q3049" s="37">
        <f t="shared" si="666"/>
        <v>453.12653674008664</v>
      </c>
      <c r="R3049" s="37">
        <f t="shared" si="666"/>
        <v>490.10644121943454</v>
      </c>
      <c r="S3049" s="37">
        <f t="shared" si="666"/>
        <v>527.18574631622187</v>
      </c>
      <c r="T3049" s="37">
        <f t="shared" si="666"/>
        <v>564.34900662465861</v>
      </c>
      <c r="U3049" s="37">
        <f t="shared" si="666"/>
        <v>601.58380869451537</v>
      </c>
      <c r="V3049" s="37">
        <f t="shared" si="666"/>
        <v>638.88006412883055</v>
      </c>
      <c r="W3049" s="37">
        <f t="shared" si="666"/>
        <v>676.22949108086596</v>
      </c>
      <c r="X3049" s="37">
        <f t="shared" si="666"/>
        <v>713.62522822135725</v>
      </c>
      <c r="Y3049" s="37">
        <f t="shared" si="666"/>
        <v>751.06154340108242</v>
      </c>
    </row>
    <row r="3050" spans="1:25" x14ac:dyDescent="0.3">
      <c r="A3050" s="28">
        <v>3234</v>
      </c>
      <c r="B3050" s="34">
        <f t="shared" si="664"/>
        <v>3.2340000000000003E-6</v>
      </c>
      <c r="C3050" s="37">
        <f t="shared" si="665"/>
        <v>3.9828791478642906</v>
      </c>
      <c r="D3050" s="37">
        <f t="shared" si="665"/>
        <v>18.2853706257897</v>
      </c>
      <c r="E3050" s="37">
        <f t="shared" si="665"/>
        <v>40.8183244591442</v>
      </c>
      <c r="F3050" s="37">
        <f t="shared" si="665"/>
        <v>80.254504483558705</v>
      </c>
      <c r="G3050" s="37">
        <f t="shared" si="665"/>
        <v>98.850967926275231</v>
      </c>
      <c r="H3050" s="37">
        <f t="shared" si="665"/>
        <v>111.6341184753304</v>
      </c>
      <c r="I3050" s="37">
        <f t="shared" si="665"/>
        <v>164.95198756287803</v>
      </c>
      <c r="J3050" s="37">
        <f t="shared" si="665"/>
        <v>185.59838398201074</v>
      </c>
      <c r="K3050" s="37">
        <f t="shared" si="665"/>
        <v>234.69113511567559</v>
      </c>
      <c r="L3050" s="37">
        <f t="shared" si="665"/>
        <v>270.34056928863311</v>
      </c>
      <c r="M3050" s="37">
        <f t="shared" si="666"/>
        <v>290.3204989208848</v>
      </c>
      <c r="N3050" s="37">
        <f t="shared" si="666"/>
        <v>342.62308048592587</v>
      </c>
      <c r="O3050" s="37">
        <f t="shared" si="666"/>
        <v>379.12010706746054</v>
      </c>
      <c r="P3050" s="37">
        <f t="shared" si="666"/>
        <v>415.79275963278798</v>
      </c>
      <c r="Q3050" s="37">
        <f t="shared" si="666"/>
        <v>452.60885836514296</v>
      </c>
      <c r="R3050" s="37">
        <f t="shared" si="666"/>
        <v>489.5435967537943</v>
      </c>
      <c r="S3050" s="37">
        <f t="shared" si="666"/>
        <v>526.57755316719192</v>
      </c>
      <c r="T3050" s="37">
        <f t="shared" si="666"/>
        <v>563.69531041838491</v>
      </c>
      <c r="U3050" s="37">
        <f t="shared" si="666"/>
        <v>600.88447777192152</v>
      </c>
      <c r="V3050" s="37">
        <f t="shared" si="666"/>
        <v>638.13498531548692</v>
      </c>
      <c r="W3050" s="37">
        <f t="shared" si="666"/>
        <v>675.43856639403214</v>
      </c>
      <c r="X3050" s="37">
        <f t="shared" si="666"/>
        <v>712.78837227651559</v>
      </c>
      <c r="Y3050" s="37">
        <f t="shared" si="666"/>
        <v>750.17868134751222</v>
      </c>
    </row>
    <row r="3051" spans="1:25" x14ac:dyDescent="0.3">
      <c r="A3051" s="28">
        <v>3235</v>
      </c>
      <c r="B3051" s="34">
        <f t="shared" si="664"/>
        <v>3.2350000000000004E-6</v>
      </c>
      <c r="C3051" s="37">
        <f t="shared" si="665"/>
        <v>3.9822645929521454</v>
      </c>
      <c r="D3051" s="37">
        <f t="shared" si="665"/>
        <v>18.274783013104635</v>
      </c>
      <c r="E3051" s="37">
        <f t="shared" si="665"/>
        <v>40.786709994337365</v>
      </c>
      <c r="F3051" s="37">
        <f t="shared" si="665"/>
        <v>80.181102351322849</v>
      </c>
      <c r="G3051" s="37">
        <f t="shared" si="665"/>
        <v>98.756828562980147</v>
      </c>
      <c r="H3051" s="37">
        <f t="shared" si="665"/>
        <v>111.52549164518129</v>
      </c>
      <c r="I3051" s="37">
        <f t="shared" si="665"/>
        <v>164.78159142726182</v>
      </c>
      <c r="J3051" s="37">
        <f t="shared" si="665"/>
        <v>185.403670242668</v>
      </c>
      <c r="K3051" s="37">
        <f t="shared" si="665"/>
        <v>234.43803629140433</v>
      </c>
      <c r="L3051" s="37">
        <f t="shared" si="665"/>
        <v>270.04471548288598</v>
      </c>
      <c r="M3051" s="37">
        <f t="shared" si="666"/>
        <v>290.0005855187909</v>
      </c>
      <c r="N3051" s="37">
        <f t="shared" si="666"/>
        <v>342.23993167017414</v>
      </c>
      <c r="O3051" s="37">
        <f t="shared" si="666"/>
        <v>378.69266237426473</v>
      </c>
      <c r="P3051" s="37">
        <f t="shared" si="666"/>
        <v>415.32069795410024</v>
      </c>
      <c r="Q3051" s="37">
        <f t="shared" si="666"/>
        <v>452.09191696871608</v>
      </c>
      <c r="R3051" s="37">
        <f t="shared" si="666"/>
        <v>488.98155803053942</v>
      </c>
      <c r="S3051" s="37">
        <f t="shared" si="666"/>
        <v>525.97023491509185</v>
      </c>
      <c r="T3051" s="37">
        <f t="shared" si="666"/>
        <v>563.04255859426019</v>
      </c>
      <c r="U3051" s="37">
        <f t="shared" si="666"/>
        <v>600.18616099898679</v>
      </c>
      <c r="V3051" s="37">
        <f t="shared" si="666"/>
        <v>637.39099066216932</v>
      </c>
      <c r="W3051" s="37">
        <f t="shared" si="666"/>
        <v>674.64879608799765</v>
      </c>
      <c r="X3051" s="37">
        <f t="shared" si="666"/>
        <v>711.95274111671245</v>
      </c>
      <c r="Y3051" s="37">
        <f t="shared" si="666"/>
        <v>749.29711464413629</v>
      </c>
    </row>
    <row r="3052" spans="1:25" x14ac:dyDescent="0.3">
      <c r="A3052" s="28">
        <v>3236</v>
      </c>
      <c r="B3052" s="34">
        <f t="shared" si="664"/>
        <v>3.236E-6</v>
      </c>
      <c r="C3052" s="37">
        <f t="shared" si="665"/>
        <v>3.9816487010445956</v>
      </c>
      <c r="D3052" s="37">
        <f t="shared" si="665"/>
        <v>18.264200224530608</v>
      </c>
      <c r="E3052" s="37">
        <f t="shared" si="665"/>
        <v>40.755122685542197</v>
      </c>
      <c r="F3052" s="37">
        <f t="shared" si="665"/>
        <v>80.107780529849819</v>
      </c>
      <c r="G3052" s="37">
        <f t="shared" si="665"/>
        <v>98.662797700566159</v>
      </c>
      <c r="H3052" s="37">
        <f t="shared" si="665"/>
        <v>111.41699342198785</v>
      </c>
      <c r="I3052" s="37">
        <f t="shared" si="665"/>
        <v>164.6114120386886</v>
      </c>
      <c r="J3052" s="37">
        <f t="shared" si="665"/>
        <v>185.20920866823204</v>
      </c>
      <c r="K3052" s="37">
        <f t="shared" si="665"/>
        <v>234.18527569077651</v>
      </c>
      <c r="L3052" s="37">
        <f t="shared" si="665"/>
        <v>269.74926357285284</v>
      </c>
      <c r="M3052" s="37">
        <f t="shared" si="666"/>
        <v>289.68111002035164</v>
      </c>
      <c r="N3052" s="37">
        <f t="shared" si="666"/>
        <v>341.85731586077134</v>
      </c>
      <c r="O3052" s="37">
        <f t="shared" si="666"/>
        <v>378.26581761750435</v>
      </c>
      <c r="P3052" s="37">
        <f t="shared" si="666"/>
        <v>414.84930382533236</v>
      </c>
      <c r="Q3052" s="37">
        <f t="shared" si="666"/>
        <v>451.57571129597943</v>
      </c>
      <c r="R3052" s="37">
        <f t="shared" si="666"/>
        <v>488.42032366956823</v>
      </c>
      <c r="S3052" s="37">
        <f t="shared" si="666"/>
        <v>525.36379005359049</v>
      </c>
      <c r="T3052" s="37">
        <f t="shared" si="666"/>
        <v>562.39074951891655</v>
      </c>
      <c r="U3052" s="37">
        <f t="shared" si="666"/>
        <v>599.48885661461486</v>
      </c>
      <c r="V3052" s="37">
        <f t="shared" si="666"/>
        <v>636.64807827945879</v>
      </c>
      <c r="W3052" s="37">
        <f t="shared" si="666"/>
        <v>673.86017814450486</v>
      </c>
      <c r="X3052" s="37">
        <f t="shared" si="666"/>
        <v>711.11833259440061</v>
      </c>
      <c r="Y3052" s="37">
        <f t="shared" si="666"/>
        <v>748.41684101372368</v>
      </c>
    </row>
    <row r="3053" spans="1:25" x14ac:dyDescent="0.3">
      <c r="A3053" s="28">
        <v>3237</v>
      </c>
      <c r="B3053" s="34">
        <f t="shared" si="664"/>
        <v>3.2370000000000001E-6</v>
      </c>
      <c r="C3053" s="37">
        <f t="shared" si="665"/>
        <v>3.9810314747487916</v>
      </c>
      <c r="D3053" s="37">
        <f t="shared" si="665"/>
        <v>18.253622262768719</v>
      </c>
      <c r="E3053" s="37">
        <f t="shared" si="665"/>
        <v>40.723562510935082</v>
      </c>
      <c r="F3053" s="37">
        <f t="shared" si="665"/>
        <v>80.034538920126209</v>
      </c>
      <c r="G3053" s="37">
        <f t="shared" si="665"/>
        <v>98.568875195335423</v>
      </c>
      <c r="H3053" s="37">
        <f t="shared" si="665"/>
        <v>111.30862362932925</v>
      </c>
      <c r="I3053" s="37">
        <f t="shared" si="665"/>
        <v>164.4414490722051</v>
      </c>
      <c r="J3053" s="37">
        <f t="shared" si="665"/>
        <v>185.01499887255147</v>
      </c>
      <c r="K3053" s="37">
        <f t="shared" si="665"/>
        <v>233.93285277677276</v>
      </c>
      <c r="L3053" s="37">
        <f t="shared" si="665"/>
        <v>269.45421290850618</v>
      </c>
      <c r="M3053" s="37">
        <f t="shared" si="666"/>
        <v>289.36207171125295</v>
      </c>
      <c r="N3053" s="37">
        <f t="shared" si="666"/>
        <v>341.47523217262204</v>
      </c>
      <c r="O3053" s="37">
        <f t="shared" si="666"/>
        <v>377.83957179122871</v>
      </c>
      <c r="P3053" s="37">
        <f t="shared" si="666"/>
        <v>414.37857611801888</v>
      </c>
      <c r="Q3053" s="37">
        <f t="shared" si="666"/>
        <v>451.06024009459043</v>
      </c>
      <c r="R3053" s="37">
        <f t="shared" si="666"/>
        <v>487.85989229352845</v>
      </c>
      <c r="S3053" s="37">
        <f t="shared" si="666"/>
        <v>524.75821707937462</v>
      </c>
      <c r="T3053" s="37">
        <f t="shared" si="666"/>
        <v>561.73988156227324</v>
      </c>
      <c r="U3053" s="37">
        <f t="shared" si="666"/>
        <v>598.7925628612694</v>
      </c>
      <c r="V3053" s="37">
        <f t="shared" si="666"/>
        <v>635.90624628176965</v>
      </c>
      <c r="W3053" s="37">
        <f t="shared" si="666"/>
        <v>673.07271054940475</v>
      </c>
      <c r="X3053" s="37">
        <f t="shared" si="666"/>
        <v>710.28514456641926</v>
      </c>
      <c r="Y3053" s="37">
        <f t="shared" si="666"/>
        <v>747.5378581837075</v>
      </c>
    </row>
    <row r="3054" spans="1:25" x14ac:dyDescent="0.3">
      <c r="A3054" s="28">
        <v>3238</v>
      </c>
      <c r="B3054" s="34">
        <f t="shared" si="664"/>
        <v>3.2380000000000002E-6</v>
      </c>
      <c r="C3054" s="37">
        <f t="shared" si="665"/>
        <v>3.9804129166691959</v>
      </c>
      <c r="D3054" s="37">
        <f t="shared" si="665"/>
        <v>18.243049130503746</v>
      </c>
      <c r="E3054" s="37">
        <f t="shared" si="665"/>
        <v>40.69202944869869</v>
      </c>
      <c r="F3054" s="37">
        <f t="shared" si="665"/>
        <v>79.961377423267166</v>
      </c>
      <c r="G3054" s="37">
        <f t="shared" si="665"/>
        <v>98.475060903798592</v>
      </c>
      <c r="H3054" s="37">
        <f t="shared" si="665"/>
        <v>111.20038209105381</v>
      </c>
      <c r="I3054" s="37">
        <f t="shared" si="665"/>
        <v>164.27170220341401</v>
      </c>
      <c r="J3054" s="37">
        <f t="shared" si="665"/>
        <v>184.8210404701525</v>
      </c>
      <c r="K3054" s="37">
        <f t="shared" si="665"/>
        <v>233.68076701335684</v>
      </c>
      <c r="L3054" s="37">
        <f t="shared" si="665"/>
        <v>269.15956284103436</v>
      </c>
      <c r="M3054" s="37">
        <f t="shared" si="666"/>
        <v>289.04346987852961</v>
      </c>
      <c r="N3054" s="37">
        <f t="shared" si="666"/>
        <v>341.09367972233616</v>
      </c>
      <c r="O3054" s="37">
        <f t="shared" si="666"/>
        <v>377.41392389144465</v>
      </c>
      <c r="P3054" s="37">
        <f t="shared" si="666"/>
        <v>413.90851370591071</v>
      </c>
      <c r="Q3054" s="37">
        <f t="shared" si="666"/>
        <v>450.54550211468455</v>
      </c>
      <c r="R3054" s="37">
        <f t="shared" si="666"/>
        <v>487.30026252781022</v>
      </c>
      <c r="S3054" s="37">
        <f t="shared" si="666"/>
        <v>524.15351449214177</v>
      </c>
      <c r="T3054" s="37">
        <f t="shared" si="666"/>
        <v>561.08995309753027</v>
      </c>
      <c r="U3054" s="37">
        <f t="shared" si="666"/>
        <v>598.0972779849659</v>
      </c>
      <c r="V3054" s="37">
        <f t="shared" si="666"/>
        <v>635.16549278734158</v>
      </c>
      <c r="W3054" s="37">
        <f t="shared" si="666"/>
        <v>672.28639129264832</v>
      </c>
      <c r="X3054" s="37">
        <f t="shared" si="666"/>
        <v>709.4531748939828</v>
      </c>
      <c r="Y3054" s="37">
        <f t="shared" si="666"/>
        <v>746.66016388617368</v>
      </c>
    </row>
    <row r="3055" spans="1:25" x14ac:dyDescent="0.3">
      <c r="A3055" s="28">
        <v>3239</v>
      </c>
      <c r="B3055" s="34">
        <f t="shared" si="664"/>
        <v>3.2390000000000002E-6</v>
      </c>
      <c r="C3055" s="37">
        <f t="shared" si="665"/>
        <v>3.9797930294075736</v>
      </c>
      <c r="D3055" s="37">
        <f t="shared" si="665"/>
        <v>18.232480830404214</v>
      </c>
      <c r="E3055" s="37">
        <f t="shared" si="665"/>
        <v>40.660523477022025</v>
      </c>
      <c r="F3055" s="37">
        <f t="shared" si="665"/>
        <v>79.888295940516386</v>
      </c>
      <c r="G3055" s="37">
        <f t="shared" si="665"/>
        <v>98.381354682674512</v>
      </c>
      <c r="H3055" s="37">
        <f t="shared" si="665"/>
        <v>111.09226863127812</v>
      </c>
      <c r="I3055" s="37">
        <f t="shared" si="665"/>
        <v>164.10217110847253</v>
      </c>
      <c r="J3055" s="37">
        <f t="shared" si="665"/>
        <v>184.62733307623773</v>
      </c>
      <c r="K3055" s="37">
        <f t="shared" si="665"/>
        <v>233.42901786547404</v>
      </c>
      <c r="L3055" s="37">
        <f t="shared" si="665"/>
        <v>268.86531272283855</v>
      </c>
      <c r="M3055" s="37">
        <f t="shared" si="666"/>
        <v>288.72530381056202</v>
      </c>
      <c r="N3055" s="37">
        <f t="shared" si="666"/>
        <v>340.71265762822401</v>
      </c>
      <c r="O3055" s="37">
        <f t="shared" si="666"/>
        <v>376.98887291611328</v>
      </c>
      <c r="P3055" s="37">
        <f t="shared" si="666"/>
        <v>413.43911546496963</v>
      </c>
      <c r="Q3055" s="37">
        <f t="shared" si="666"/>
        <v>450.03149610886936</v>
      </c>
      <c r="R3055" s="37">
        <f t="shared" si="666"/>
        <v>486.74143300054084</v>
      </c>
      <c r="S3055" s="37">
        <f t="shared" si="666"/>
        <v>523.54968079459172</v>
      </c>
      <c r="T3055" s="37">
        <f t="shared" si="666"/>
        <v>560.44096250115967</v>
      </c>
      <c r="U3055" s="37">
        <f t="shared" si="666"/>
        <v>597.40300023526299</v>
      </c>
      <c r="V3055" s="37">
        <f t="shared" si="666"/>
        <v>634.42581591823011</v>
      </c>
      <c r="W3055" s="37">
        <f t="shared" si="666"/>
        <v>671.50121836827577</v>
      </c>
      <c r="X3055" s="37">
        <f t="shared" si="666"/>
        <v>708.62242144267054</v>
      </c>
      <c r="Y3055" s="37">
        <f t="shared" si="666"/>
        <v>745.78375585784761</v>
      </c>
    </row>
    <row r="3056" spans="1:25" x14ac:dyDescent="0.3">
      <c r="A3056" s="28">
        <v>3240</v>
      </c>
      <c r="B3056" s="34">
        <f t="shared" si="664"/>
        <v>3.2400000000000003E-6</v>
      </c>
      <c r="C3056" s="37">
        <f t="shared" ref="C3056:L3065" si="667">2*$C$3*$C$2^2/$B3056^5/(EXP($C$3*$C$2/$B3056/$C$4/C$7)-1)/1000000000</f>
        <v>3.9791718155630287</v>
      </c>
      <c r="D3056" s="37">
        <f t="shared" si="667"/>
        <v>18.22191736512244</v>
      </c>
      <c r="E3056" s="37">
        <f t="shared" si="667"/>
        <v>40.629044574100675</v>
      </c>
      <c r="F3056" s="37">
        <f t="shared" si="667"/>
        <v>79.815294373246019</v>
      </c>
      <c r="G3056" s="37">
        <f t="shared" si="667"/>
        <v>98.287756388890017</v>
      </c>
      <c r="H3056" s="37">
        <f t="shared" si="667"/>
        <v>110.98428307438714</v>
      </c>
      <c r="I3056" s="37">
        <f t="shared" si="667"/>
        <v>163.93285546409226</v>
      </c>
      <c r="J3056" s="37">
        <f t="shared" si="667"/>
        <v>184.43387630668516</v>
      </c>
      <c r="K3056" s="37">
        <f t="shared" si="667"/>
        <v>233.17760479904899</v>
      </c>
      <c r="L3056" s="37">
        <f t="shared" si="667"/>
        <v>268.57146190753082</v>
      </c>
      <c r="M3056" s="37">
        <f t="shared" ref="M3056:Y3065" si="668">2*$C$3*$C$2^2/$B3056^5/(EXP($C$3*$C$2/$B3056/$C$4/M$7)-1)/1000000000</f>
        <v>288.40757279707424</v>
      </c>
      <c r="N3056" s="37">
        <f t="shared" si="668"/>
        <v>340.33216501029375</v>
      </c>
      <c r="O3056" s="37">
        <f t="shared" si="668"/>
        <v>376.56441786514574</v>
      </c>
      <c r="P3056" s="37">
        <f t="shared" si="668"/>
        <v>412.97038027336487</v>
      </c>
      <c r="Q3056" s="37">
        <f t="shared" si="668"/>
        <v>449.51822083222049</v>
      </c>
      <c r="R3056" s="37">
        <f t="shared" si="668"/>
        <v>486.1834023425788</v>
      </c>
      <c r="S3056" s="37">
        <f t="shared" si="668"/>
        <v>522.94671449242253</v>
      </c>
      <c r="T3056" s="37">
        <f t="shared" si="668"/>
        <v>559.79290815289914</v>
      </c>
      <c r="U3056" s="37">
        <f t="shared" si="668"/>
        <v>596.70972786525533</v>
      </c>
      <c r="V3056" s="37">
        <f t="shared" si="668"/>
        <v>633.68721380029831</v>
      </c>
      <c r="W3056" s="37">
        <f t="shared" si="668"/>
        <v>670.71718977440901</v>
      </c>
      <c r="X3056" s="37">
        <f t="shared" si="668"/>
        <v>707.79288208241792</v>
      </c>
      <c r="Y3056" s="37">
        <f t="shared" si="668"/>
        <v>744.90863184008799</v>
      </c>
    </row>
    <row r="3057" spans="1:25" x14ac:dyDescent="0.3">
      <c r="A3057" s="28">
        <v>3241</v>
      </c>
      <c r="B3057" s="34">
        <f t="shared" si="664"/>
        <v>3.2410000000000004E-6</v>
      </c>
      <c r="C3057" s="37">
        <f t="shared" si="667"/>
        <v>3.9785492777319553</v>
      </c>
      <c r="D3057" s="37">
        <f t="shared" si="667"/>
        <v>18.211358737294528</v>
      </c>
      <c r="E3057" s="37">
        <f t="shared" si="667"/>
        <v>40.597592718136546</v>
      </c>
      <c r="F3057" s="37">
        <f t="shared" si="667"/>
        <v>79.742372622956225</v>
      </c>
      <c r="G3057" s="37">
        <f t="shared" si="667"/>
        <v>98.194265879579234</v>
      </c>
      <c r="H3057" s="37">
        <f t="shared" si="667"/>
        <v>110.87642524503346</v>
      </c>
      <c r="I3057" s="37">
        <f t="shared" si="667"/>
        <v>163.76375494753694</v>
      </c>
      <c r="J3057" s="37">
        <f t="shared" si="667"/>
        <v>184.24066977804625</v>
      </c>
      <c r="K3057" s="37">
        <f t="shared" si="667"/>
        <v>232.92652728098378</v>
      </c>
      <c r="L3057" s="37">
        <f t="shared" si="667"/>
        <v>268.27800974993119</v>
      </c>
      <c r="M3057" s="37">
        <f t="shared" si="668"/>
        <v>288.09027612912996</v>
      </c>
      <c r="N3057" s="37">
        <f t="shared" si="668"/>
        <v>339.95220099024687</v>
      </c>
      <c r="O3057" s="37">
        <f t="shared" si="668"/>
        <v>376.14055774039787</v>
      </c>
      <c r="P3057" s="37">
        <f t="shared" si="668"/>
        <v>412.50230701146631</v>
      </c>
      <c r="Q3057" s="37">
        <f t="shared" si="668"/>
        <v>449.00567504227382</v>
      </c>
      <c r="R3057" s="37">
        <f t="shared" si="668"/>
        <v>485.62616918750558</v>
      </c>
      <c r="S3057" s="37">
        <f t="shared" si="668"/>
        <v>522.34461409432117</v>
      </c>
      <c r="T3057" s="37">
        <f t="shared" si="668"/>
        <v>559.14578843574395</v>
      </c>
      <c r="U3057" s="37">
        <f t="shared" si="668"/>
        <v>596.01745913156446</v>
      </c>
      <c r="V3057" s="37">
        <f t="shared" si="668"/>
        <v>632.94968456320748</v>
      </c>
      <c r="W3057" s="37">
        <f t="shared" si="668"/>
        <v>669.93430351324025</v>
      </c>
      <c r="X3057" s="37">
        <f t="shared" si="668"/>
        <v>706.96455468750344</v>
      </c>
      <c r="Y3057" s="37">
        <f t="shared" si="668"/>
        <v>744.03478957887137</v>
      </c>
    </row>
    <row r="3058" spans="1:25" x14ac:dyDescent="0.3">
      <c r="A3058" s="28">
        <v>3242</v>
      </c>
      <c r="B3058" s="34">
        <f t="shared" si="664"/>
        <v>3.242E-6</v>
      </c>
      <c r="C3058" s="37">
        <f t="shared" si="667"/>
        <v>3.9779254185080788</v>
      </c>
      <c r="D3058" s="37">
        <f t="shared" si="667"/>
        <v>18.200804949540501</v>
      </c>
      <c r="E3058" s="37">
        <f t="shared" si="667"/>
        <v>40.566167887338182</v>
      </c>
      <c r="F3058" s="37">
        <f t="shared" si="667"/>
        <v>79.669530591275389</v>
      </c>
      <c r="G3058" s="37">
        <f t="shared" si="667"/>
        <v>98.100883012083898</v>
      </c>
      <c r="H3058" s="37">
        <f t="shared" si="667"/>
        <v>110.76869496813704</v>
      </c>
      <c r="I3058" s="37">
        <f t="shared" si="667"/>
        <v>163.59486923662257</v>
      </c>
      <c r="J3058" s="37">
        <f t="shared" si="667"/>
        <v>184.04771310754521</v>
      </c>
      <c r="K3058" s="37">
        <f t="shared" si="667"/>
        <v>232.67578477915586</v>
      </c>
      <c r="L3058" s="37">
        <f t="shared" si="667"/>
        <v>267.98495560606557</v>
      </c>
      <c r="M3058" s="37">
        <f t="shared" si="668"/>
        <v>287.77341309913078</v>
      </c>
      <c r="N3058" s="37">
        <f t="shared" si="668"/>
        <v>339.57276469147558</v>
      </c>
      <c r="O3058" s="37">
        <f t="shared" si="668"/>
        <v>375.71729154566731</v>
      </c>
      <c r="P3058" s="37">
        <f t="shared" si="668"/>
        <v>412.03489456184138</v>
      </c>
      <c r="Q3058" s="37">
        <f t="shared" si="668"/>
        <v>448.49385749902228</v>
      </c>
      <c r="R3058" s="37">
        <f t="shared" si="668"/>
        <v>485.06973217162215</v>
      </c>
      <c r="S3058" s="37">
        <f t="shared" si="668"/>
        <v>521.74337811195858</v>
      </c>
      <c r="T3058" s="37">
        <f t="shared" si="668"/>
        <v>558.49960173593945</v>
      </c>
      <c r="U3058" s="37">
        <f t="shared" si="668"/>
        <v>595.3261922943318</v>
      </c>
      <c r="V3058" s="37">
        <f t="shared" si="668"/>
        <v>632.21322634040905</v>
      </c>
      <c r="W3058" s="37">
        <f t="shared" si="668"/>
        <v>669.15255759102433</v>
      </c>
      <c r="X3058" s="37">
        <f t="shared" si="668"/>
        <v>706.1374371365431</v>
      </c>
      <c r="Y3058" s="37">
        <f t="shared" si="668"/>
        <v>743.1622268247844</v>
      </c>
    </row>
    <row r="3059" spans="1:25" x14ac:dyDescent="0.3">
      <c r="A3059" s="28">
        <v>3243</v>
      </c>
      <c r="B3059" s="34">
        <f t="shared" si="664"/>
        <v>3.2430000000000001E-6</v>
      </c>
      <c r="C3059" s="37">
        <f t="shared" si="667"/>
        <v>3.9773002404824318</v>
      </c>
      <c r="D3059" s="37">
        <f t="shared" si="667"/>
        <v>18.190256004464288</v>
      </c>
      <c r="E3059" s="37">
        <f t="shared" si="667"/>
        <v>40.534770059920639</v>
      </c>
      <c r="F3059" s="37">
        <f t="shared" si="667"/>
        <v>79.596768179959753</v>
      </c>
      <c r="G3059" s="37">
        <f t="shared" si="667"/>
        <v>98.007607643952525</v>
      </c>
      <c r="H3059" s="37">
        <f t="shared" si="667"/>
        <v>110.66109206888456</v>
      </c>
      <c r="I3059" s="37">
        <f t="shared" si="667"/>
        <v>163.42619800971548</v>
      </c>
      <c r="J3059" s="37">
        <f t="shared" si="667"/>
        <v>183.85500591307718</v>
      </c>
      <c r="K3059" s="37">
        <f t="shared" si="667"/>
        <v>232.42537676241579</v>
      </c>
      <c r="L3059" s="37">
        <f t="shared" si="667"/>
        <v>267.69229883316234</v>
      </c>
      <c r="M3059" s="37">
        <f t="shared" si="668"/>
        <v>287.45698300081244</v>
      </c>
      <c r="N3059" s="37">
        <f t="shared" si="668"/>
        <v>339.19385523905743</v>
      </c>
      <c r="O3059" s="37">
        <f t="shared" si="668"/>
        <v>375.29461828668792</v>
      </c>
      <c r="P3059" s="37">
        <f t="shared" si="668"/>
        <v>411.56814180924857</v>
      </c>
      <c r="Q3059" s="37">
        <f t="shared" si="668"/>
        <v>447.98276696490819</v>
      </c>
      <c r="R3059" s="37">
        <f t="shared" si="668"/>
        <v>484.51408993394097</v>
      </c>
      <c r="S3059" s="37">
        <f t="shared" si="668"/>
        <v>521.14300505998142</v>
      </c>
      <c r="T3059" s="37">
        <f t="shared" si="668"/>
        <v>557.85434644297368</v>
      </c>
      <c r="U3059" s="37">
        <f t="shared" si="668"/>
        <v>594.63592561720816</v>
      </c>
      <c r="V3059" s="37">
        <f t="shared" si="668"/>
        <v>631.47783726913462</v>
      </c>
      <c r="W3059" s="37">
        <f t="shared" si="668"/>
        <v>668.37195001806674</v>
      </c>
      <c r="X3059" s="37">
        <f t="shared" si="668"/>
        <v>705.31152731247539</v>
      </c>
      <c r="Y3059" s="37">
        <f t="shared" si="668"/>
        <v>742.29094133301237</v>
      </c>
    </row>
    <row r="3060" spans="1:25" x14ac:dyDescent="0.3">
      <c r="A3060" s="28">
        <v>3244</v>
      </c>
      <c r="B3060" s="34">
        <f t="shared" si="664"/>
        <v>3.2440000000000002E-6</v>
      </c>
      <c r="C3060" s="37">
        <f t="shared" si="667"/>
        <v>3.9766737462433475</v>
      </c>
      <c r="D3060" s="37">
        <f t="shared" si="667"/>
        <v>18.179711904653704</v>
      </c>
      <c r="E3060" s="37">
        <f t="shared" si="667"/>
        <v>40.503399214105571</v>
      </c>
      <c r="F3060" s="37">
        <f t="shared" si="667"/>
        <v>79.52408529089314</v>
      </c>
      <c r="G3060" s="37">
        <f t="shared" si="667"/>
        <v>97.91443963294023</v>
      </c>
      <c r="H3060" s="37">
        <f t="shared" si="667"/>
        <v>110.55361637272901</v>
      </c>
      <c r="I3060" s="37">
        <f t="shared" si="667"/>
        <v>163.2577409457316</v>
      </c>
      <c r="J3060" s="37">
        <f t="shared" si="667"/>
        <v>183.66254781320725</v>
      </c>
      <c r="K3060" s="37">
        <f t="shared" si="667"/>
        <v>232.17530270058572</v>
      </c>
      <c r="L3060" s="37">
        <f t="shared" si="667"/>
        <v>267.4000387896503</v>
      </c>
      <c r="M3060" s="37">
        <f t="shared" si="668"/>
        <v>287.14098512924227</v>
      </c>
      <c r="N3060" s="37">
        <f t="shared" si="668"/>
        <v>338.81547175975277</v>
      </c>
      <c r="O3060" s="37">
        <f t="shared" si="668"/>
        <v>374.87253697112618</v>
      </c>
      <c r="P3060" s="37">
        <f t="shared" si="668"/>
        <v>411.1020476406332</v>
      </c>
      <c r="Q3060" s="37">
        <f t="shared" si="668"/>
        <v>447.47240220481922</v>
      </c>
      <c r="R3060" s="37">
        <f t="shared" si="668"/>
        <v>483.95924111618035</v>
      </c>
      <c r="S3060" s="37">
        <f t="shared" si="668"/>
        <v>520.54349345600542</v>
      </c>
      <c r="T3060" s="37">
        <f t="shared" si="668"/>
        <v>557.21002094956987</v>
      </c>
      <c r="U3060" s="37">
        <f t="shared" si="668"/>
        <v>593.94665736734851</v>
      </c>
      <c r="V3060" s="37">
        <f t="shared" si="668"/>
        <v>630.74351549038852</v>
      </c>
      <c r="W3060" s="37">
        <f t="shared" si="668"/>
        <v>667.59247880871681</v>
      </c>
      <c r="X3060" s="37">
        <f t="shared" si="668"/>
        <v>704.48682310255379</v>
      </c>
      <c r="Y3060" s="37">
        <f t="shared" si="668"/>
        <v>741.42093086332659</v>
      </c>
    </row>
    <row r="3061" spans="1:25" x14ac:dyDescent="0.3">
      <c r="A3061" s="28">
        <v>3245</v>
      </c>
      <c r="B3061" s="34">
        <f t="shared" si="664"/>
        <v>3.2450000000000003E-6</v>
      </c>
      <c r="C3061" s="37">
        <f t="shared" si="667"/>
        <v>3.976045938376481</v>
      </c>
      <c r="D3061" s="37">
        <f t="shared" si="667"/>
        <v>18.169172652680636</v>
      </c>
      <c r="E3061" s="37">
        <f t="shared" si="667"/>
        <v>40.472055328121286</v>
      </c>
      <c r="F3061" s="37">
        <f t="shared" si="667"/>
        <v>79.451481826087118</v>
      </c>
      <c r="G3061" s="37">
        <f t="shared" si="667"/>
        <v>97.821378837008567</v>
      </c>
      <c r="H3061" s="37">
        <f t="shared" si="667"/>
        <v>110.44626770538957</v>
      </c>
      <c r="I3061" s="37">
        <f t="shared" si="667"/>
        <v>163.08949772413553</v>
      </c>
      <c r="J3061" s="37">
        <f t="shared" si="667"/>
        <v>183.470338427169</v>
      </c>
      <c r="K3061" s="37">
        <f t="shared" si="667"/>
        <v>231.92556206445698</v>
      </c>
      <c r="L3061" s="37">
        <f t="shared" si="667"/>
        <v>267.10817483515649</v>
      </c>
      <c r="M3061" s="37">
        <f t="shared" si="668"/>
        <v>286.82541878081656</v>
      </c>
      <c r="N3061" s="37">
        <f t="shared" si="668"/>
        <v>338.43761338200102</v>
      </c>
      <c r="O3061" s="37">
        <f t="shared" si="668"/>
        <v>374.45104660857692</v>
      </c>
      <c r="P3061" s="37">
        <f t="shared" si="668"/>
        <v>410.63661094512292</v>
      </c>
      <c r="Q3061" s="37">
        <f t="shared" si="668"/>
        <v>446.96276198608228</v>
      </c>
      <c r="R3061" s="37">
        <f t="shared" si="668"/>
        <v>483.40518436275875</v>
      </c>
      <c r="S3061" s="37">
        <f t="shared" si="668"/>
        <v>519.94484182061046</v>
      </c>
      <c r="T3061" s="37">
        <f t="shared" si="668"/>
        <v>556.56662365167961</v>
      </c>
      <c r="U3061" s="37">
        <f t="shared" si="668"/>
        <v>593.25838581540324</v>
      </c>
      <c r="V3061" s="37">
        <f t="shared" si="668"/>
        <v>630.01025914893853</v>
      </c>
      <c r="W3061" s="37">
        <f t="shared" si="668"/>
        <v>666.81414198135747</v>
      </c>
      <c r="X3061" s="37">
        <f t="shared" si="668"/>
        <v>703.66332239833775</v>
      </c>
      <c r="Y3061" s="37">
        <f t="shared" si="668"/>
        <v>740.55219318007732</v>
      </c>
    </row>
    <row r="3062" spans="1:25" x14ac:dyDescent="0.3">
      <c r="A3062" s="28">
        <v>3246</v>
      </c>
      <c r="B3062" s="34">
        <f t="shared" si="664"/>
        <v>3.2460000000000003E-6</v>
      </c>
      <c r="C3062" s="37">
        <f t="shared" si="667"/>
        <v>3.9754168194648019</v>
      </c>
      <c r="D3062" s="37">
        <f t="shared" si="667"/>
        <v>18.158638251100989</v>
      </c>
      <c r="E3062" s="37">
        <f t="shared" si="667"/>
        <v>40.440738380202866</v>
      </c>
      <c r="F3062" s="37">
        <f t="shared" si="667"/>
        <v>79.378957687680668</v>
      </c>
      <c r="G3062" s="37">
        <f t="shared" si="667"/>
        <v>97.728425114325105</v>
      </c>
      <c r="H3062" s="37">
        <f t="shared" si="667"/>
        <v>110.33904589285093</v>
      </c>
      <c r="I3062" s="37">
        <f t="shared" si="667"/>
        <v>162.92146802493951</v>
      </c>
      <c r="J3062" s="37">
        <f t="shared" si="667"/>
        <v>183.27837737486337</v>
      </c>
      <c r="K3062" s="37">
        <f t="shared" si="667"/>
        <v>231.67615432578827</v>
      </c>
      <c r="L3062" s="37">
        <f t="shared" si="667"/>
        <v>266.81670633050322</v>
      </c>
      <c r="M3062" s="37">
        <f t="shared" si="668"/>
        <v>286.51028325325791</v>
      </c>
      <c r="N3062" s="37">
        <f t="shared" si="668"/>
        <v>338.06027923591705</v>
      </c>
      <c r="O3062" s="37">
        <f t="shared" si="668"/>
        <v>374.03014621055894</v>
      </c>
      <c r="P3062" s="37">
        <f t="shared" si="668"/>
        <v>410.1718306140225</v>
      </c>
      <c r="Q3062" s="37">
        <f t="shared" si="668"/>
        <v>446.45384507845841</v>
      </c>
      <c r="R3062" s="37">
        <f t="shared" si="668"/>
        <v>482.85191832078795</v>
      </c>
      <c r="S3062" s="37">
        <f t="shared" si="668"/>
        <v>519.34704867733114</v>
      </c>
      <c r="T3062" s="37">
        <f t="shared" si="668"/>
        <v>555.92415294847456</v>
      </c>
      <c r="U3062" s="37">
        <f t="shared" si="668"/>
        <v>592.57110923550806</v>
      </c>
      <c r="V3062" s="37">
        <f t="shared" si="668"/>
        <v>629.27806639330765</v>
      </c>
      <c r="W3062" s="37">
        <f t="shared" si="668"/>
        <v>666.03693755839561</v>
      </c>
      <c r="X3062" s="37">
        <f t="shared" si="668"/>
        <v>702.84102309568004</v>
      </c>
      <c r="Y3062" s="37">
        <f t="shared" si="668"/>
        <v>739.6847260521796</v>
      </c>
    </row>
    <row r="3063" spans="1:25" x14ac:dyDescent="0.3">
      <c r="A3063" s="28">
        <v>3247</v>
      </c>
      <c r="B3063" s="34">
        <f t="shared" si="664"/>
        <v>3.247E-6</v>
      </c>
      <c r="C3063" s="37">
        <f t="shared" si="667"/>
        <v>3.9747863920885682</v>
      </c>
      <c r="D3063" s="37">
        <f t="shared" si="667"/>
        <v>18.148108702454717</v>
      </c>
      <c r="E3063" s="37">
        <f t="shared" si="667"/>
        <v>40.409448348591987</v>
      </c>
      <c r="F3063" s="37">
        <f t="shared" si="667"/>
        <v>79.306512777939943</v>
      </c>
      <c r="G3063" s="37">
        <f t="shared" si="667"/>
        <v>97.635578323263076</v>
      </c>
      <c r="H3063" s="37">
        <f t="shared" si="667"/>
        <v>110.23195076136281</v>
      </c>
      <c r="I3063" s="37">
        <f t="shared" si="667"/>
        <v>162.75365152870205</v>
      </c>
      <c r="J3063" s="37">
        <f t="shared" si="667"/>
        <v>183.08666427685705</v>
      </c>
      <c r="K3063" s="37">
        <f t="shared" si="667"/>
        <v>231.42707895730379</v>
      </c>
      <c r="L3063" s="37">
        <f t="shared" si="667"/>
        <v>266.52563263770566</v>
      </c>
      <c r="M3063" s="37">
        <f t="shared" si="668"/>
        <v>286.19557784561141</v>
      </c>
      <c r="N3063" s="37">
        <f t="shared" si="668"/>
        <v>337.68346845328699</v>
      </c>
      <c r="O3063" s="37">
        <f t="shared" si="668"/>
        <v>373.60983479051083</v>
      </c>
      <c r="P3063" s="37">
        <f t="shared" si="668"/>
        <v>409.70770554080872</v>
      </c>
      <c r="Q3063" s="37">
        <f t="shared" si="668"/>
        <v>445.94565025413692</v>
      </c>
      <c r="R3063" s="37">
        <f t="shared" si="668"/>
        <v>482.29944164006787</v>
      </c>
      <c r="S3063" s="37">
        <f t="shared" si="668"/>
        <v>518.75011255265213</v>
      </c>
      <c r="T3063" s="37">
        <f t="shared" si="668"/>
        <v>555.28260724234019</v>
      </c>
      <c r="U3063" s="37">
        <f t="shared" si="668"/>
        <v>591.8848259052794</v>
      </c>
      <c r="V3063" s="37">
        <f t="shared" si="668"/>
        <v>628.54693537576441</v>
      </c>
      <c r="W3063" s="37">
        <f t="shared" si="668"/>
        <v>665.26086356625319</v>
      </c>
      <c r="X3063" s="37">
        <f t="shared" si="668"/>
        <v>702.01992309471927</v>
      </c>
      <c r="Y3063" s="37">
        <f t="shared" si="668"/>
        <v>738.81852725310534</v>
      </c>
    </row>
    <row r="3064" spans="1:25" x14ac:dyDescent="0.3">
      <c r="A3064" s="28">
        <v>3248</v>
      </c>
      <c r="B3064" s="34">
        <f t="shared" si="664"/>
        <v>3.2480000000000001E-6</v>
      </c>
      <c r="C3064" s="37">
        <f t="shared" si="667"/>
        <v>3.9741546588253751</v>
      </c>
      <c r="D3064" s="37">
        <f t="shared" si="667"/>
        <v>18.137584009265954</v>
      </c>
      <c r="E3064" s="37">
        <f t="shared" si="667"/>
        <v>40.378185211537257</v>
      </c>
      <c r="F3064" s="37">
        <f t="shared" si="667"/>
        <v>79.234146999258343</v>
      </c>
      <c r="G3064" s="37">
        <f t="shared" si="667"/>
        <v>97.542838322401209</v>
      </c>
      <c r="H3064" s="37">
        <f t="shared" si="667"/>
        <v>110.12498213743976</v>
      </c>
      <c r="I3064" s="37">
        <f t="shared" si="667"/>
        <v>162.58604791652732</v>
      </c>
      <c r="J3064" s="37">
        <f t="shared" si="667"/>
        <v>182.89519875438143</v>
      </c>
      <c r="K3064" s="37">
        <f t="shared" si="667"/>
        <v>231.17833543269089</v>
      </c>
      <c r="L3064" s="37">
        <f t="shared" si="667"/>
        <v>266.23495311996919</v>
      </c>
      <c r="M3064" s="37">
        <f t="shared" si="668"/>
        <v>285.88130185824292</v>
      </c>
      <c r="N3064" s="37">
        <f t="shared" si="668"/>
        <v>337.30718016756515</v>
      </c>
      <c r="O3064" s="37">
        <f t="shared" si="668"/>
        <v>373.19011136378663</v>
      </c>
      <c r="P3064" s="37">
        <f t="shared" si="668"/>
        <v>409.24423462112617</v>
      </c>
      <c r="Q3064" s="37">
        <f t="shared" si="668"/>
        <v>445.43817628772985</v>
      </c>
      <c r="R3064" s="37">
        <f t="shared" si="668"/>
        <v>481.74775297307946</v>
      </c>
      <c r="S3064" s="37">
        <f t="shared" si="668"/>
        <v>518.15403197600085</v>
      </c>
      <c r="T3064" s="37">
        <f t="shared" si="668"/>
        <v>554.64198493886704</v>
      </c>
      <c r="U3064" s="37">
        <f t="shared" si="668"/>
        <v>591.19953410580297</v>
      </c>
      <c r="V3064" s="37">
        <f t="shared" si="668"/>
        <v>627.81686425231499</v>
      </c>
      <c r="W3064" s="37">
        <f t="shared" si="668"/>
        <v>664.48591803535714</v>
      </c>
      <c r="X3064" s="37">
        <f t="shared" si="668"/>
        <v>701.20002029986824</v>
      </c>
      <c r="Y3064" s="37">
        <f t="shared" si="668"/>
        <v>737.95359456086999</v>
      </c>
    </row>
    <row r="3065" spans="1:25" x14ac:dyDescent="0.3">
      <c r="A3065" s="28">
        <v>3249</v>
      </c>
      <c r="B3065" s="34">
        <f t="shared" si="664"/>
        <v>3.2490000000000001E-6</v>
      </c>
      <c r="C3065" s="37">
        <f t="shared" si="667"/>
        <v>3.97352162225009</v>
      </c>
      <c r="D3065" s="37">
        <f t="shared" si="667"/>
        <v>18.127064174042896</v>
      </c>
      <c r="E3065" s="37">
        <f t="shared" si="667"/>
        <v>40.34694894729391</v>
      </c>
      <c r="F3065" s="37">
        <f t="shared" si="667"/>
        <v>79.161860254156011</v>
      </c>
      <c r="G3065" s="37">
        <f t="shared" si="667"/>
        <v>97.450204970523103</v>
      </c>
      <c r="H3065" s="37">
        <f t="shared" si="667"/>
        <v>110.01813984786016</v>
      </c>
      <c r="I3065" s="37">
        <f t="shared" si="667"/>
        <v>162.41865687006347</v>
      </c>
      <c r="J3065" s="37">
        <f t="shared" si="667"/>
        <v>182.7039804293309</v>
      </c>
      <c r="K3065" s="37">
        <f t="shared" si="667"/>
        <v>230.92992322659802</v>
      </c>
      <c r="L3065" s="37">
        <f t="shared" si="667"/>
        <v>265.94466714168675</v>
      </c>
      <c r="M3065" s="37">
        <f t="shared" si="668"/>
        <v>285.56745459283513</v>
      </c>
      <c r="N3065" s="37">
        <f t="shared" si="668"/>
        <v>336.9314135138693</v>
      </c>
      <c r="O3065" s="37">
        <f t="shared" si="668"/>
        <v>372.77097494765093</v>
      </c>
      <c r="P3065" s="37">
        <f t="shared" si="668"/>
        <v>408.78141675278113</v>
      </c>
      <c r="Q3065" s="37">
        <f t="shared" si="668"/>
        <v>444.9314219562666</v>
      </c>
      <c r="R3065" s="37">
        <f t="shared" si="668"/>
        <v>481.19685097497853</v>
      </c>
      <c r="S3065" s="37">
        <f t="shared" si="668"/>
        <v>517.55880547973891</v>
      </c>
      <c r="T3065" s="37">
        <f t="shared" si="668"/>
        <v>554.00228444684433</v>
      </c>
      <c r="U3065" s="37">
        <f t="shared" si="668"/>
        <v>590.51523212162749</v>
      </c>
      <c r="V3065" s="37">
        <f t="shared" si="668"/>
        <v>627.08785118269407</v>
      </c>
      <c r="W3065" s="37">
        <f t="shared" si="668"/>
        <v>663.71209900013037</v>
      </c>
      <c r="X3065" s="37">
        <f t="shared" si="668"/>
        <v>700.38131261980379</v>
      </c>
      <c r="Y3065" s="37">
        <f t="shared" si="668"/>
        <v>737.08992575802415</v>
      </c>
    </row>
    <row r="3066" spans="1:25" x14ac:dyDescent="0.3">
      <c r="A3066" s="28">
        <v>3250</v>
      </c>
      <c r="B3066" s="34">
        <f t="shared" si="664"/>
        <v>3.2500000000000002E-6</v>
      </c>
      <c r="C3066" s="37">
        <f t="shared" ref="C3066:L3075" si="669">2*$C$3*$C$2^2/$B3066^5/(EXP($C$3*$C$2/$B3066/$C$4/C$7)-1)/1000000000</f>
        <v>3.9728872849349219</v>
      </c>
      <c r="D3066" s="37">
        <f t="shared" si="669"/>
        <v>18.116549199278072</v>
      </c>
      <c r="E3066" s="37">
        <f t="shared" si="669"/>
        <v>40.315739534124255</v>
      </c>
      <c r="F3066" s="37">
        <f t="shared" si="669"/>
        <v>79.089652445280109</v>
      </c>
      <c r="G3066" s="37">
        <f t="shared" si="669"/>
        <v>97.357678126617515</v>
      </c>
      <c r="H3066" s="37">
        <f t="shared" si="669"/>
        <v>109.91142371966674</v>
      </c>
      <c r="I3066" s="37">
        <f t="shared" si="669"/>
        <v>162.25147807150259</v>
      </c>
      <c r="J3066" s="37">
        <f t="shared" si="669"/>
        <v>182.51300892426241</v>
      </c>
      <c r="K3066" s="37">
        <f t="shared" si="669"/>
        <v>230.68184181463357</v>
      </c>
      <c r="L3066" s="37">
        <f t="shared" si="669"/>
        <v>265.65477406843712</v>
      </c>
      <c r="M3066" s="37">
        <f t="shared" ref="M3066:Y3075" si="670">2*$C$3*$C$2^2/$B3066^5/(EXP($C$3*$C$2/$B3066/$C$4/M$7)-1)/1000000000</f>
        <v>285.25403535238632</v>
      </c>
      <c r="N3066" s="37">
        <f t="shared" si="670"/>
        <v>336.55616762897927</v>
      </c>
      <c r="O3066" s="37">
        <f t="shared" si="670"/>
        <v>372.35242456127662</v>
      </c>
      <c r="P3066" s="37">
        <f t="shared" si="670"/>
        <v>408.3192508357385</v>
      </c>
      <c r="Q3066" s="37">
        <f t="shared" si="670"/>
        <v>444.42538603918945</v>
      </c>
      <c r="R3066" s="37">
        <f t="shared" si="670"/>
        <v>480.6467343035917</v>
      </c>
      <c r="S3066" s="37">
        <f t="shared" si="670"/>
        <v>516.96443159915941</v>
      </c>
      <c r="T3066" s="37">
        <f t="shared" si="670"/>
        <v>553.36350417825236</v>
      </c>
      <c r="U3066" s="37">
        <f t="shared" si="670"/>
        <v>589.83191824075789</v>
      </c>
      <c r="V3066" s="37">
        <f t="shared" si="670"/>
        <v>626.35989433035763</v>
      </c>
      <c r="W3066" s="37">
        <f t="shared" si="670"/>
        <v>662.939404498984</v>
      </c>
      <c r="X3066" s="37">
        <f t="shared" si="670"/>
        <v>699.56379796745864</v>
      </c>
      <c r="Y3066" s="37">
        <f t="shared" si="670"/>
        <v>736.22751863164274</v>
      </c>
    </row>
    <row r="3067" spans="1:25" x14ac:dyDescent="0.3">
      <c r="A3067" s="28">
        <v>3251</v>
      </c>
      <c r="B3067" s="34">
        <f t="shared" si="664"/>
        <v>3.2510000000000003E-6</v>
      </c>
      <c r="C3067" s="37">
        <f t="shared" si="669"/>
        <v>3.9722516494493672</v>
      </c>
      <c r="D3067" s="37">
        <f t="shared" si="669"/>
        <v>18.106039087448149</v>
      </c>
      <c r="E3067" s="37">
        <f t="shared" si="669"/>
        <v>40.284556950297372</v>
      </c>
      <c r="F3067" s="37">
        <f t="shared" si="669"/>
        <v>79.017523475404388</v>
      </c>
      <c r="G3067" s="37">
        <f t="shared" si="669"/>
        <v>97.265257649877313</v>
      </c>
      <c r="H3067" s="37">
        <f t="shared" si="669"/>
        <v>109.80483358016539</v>
      </c>
      <c r="I3067" s="37">
        <f t="shared" si="669"/>
        <v>162.08451120357887</v>
      </c>
      <c r="J3067" s="37">
        <f t="shared" si="669"/>
        <v>182.32228386239305</v>
      </c>
      <c r="K3067" s="37">
        <f t="shared" si="669"/>
        <v>230.43409067336287</v>
      </c>
      <c r="L3067" s="37">
        <f t="shared" si="669"/>
        <v>265.36527326698138</v>
      </c>
      <c r="M3067" s="37">
        <f t="shared" si="670"/>
        <v>284.9410434412062</v>
      </c>
      <c r="N3067" s="37">
        <f t="shared" si="670"/>
        <v>336.18144165133077</v>
      </c>
      <c r="O3067" s="37">
        <f t="shared" si="670"/>
        <v>371.93445922573824</v>
      </c>
      <c r="P3067" s="37">
        <f t="shared" si="670"/>
        <v>407.85773577211609</v>
      </c>
      <c r="Q3067" s="37">
        <f t="shared" si="670"/>
        <v>443.9200673183467</v>
      </c>
      <c r="R3067" s="37">
        <f t="shared" si="670"/>
        <v>480.09740161940761</v>
      </c>
      <c r="S3067" s="37">
        <f t="shared" si="670"/>
        <v>516.37090887247632</v>
      </c>
      <c r="T3067" s="37">
        <f t="shared" si="670"/>
        <v>552.72564254825545</v>
      </c>
      <c r="U3067" s="37">
        <f t="shared" si="670"/>
        <v>589.14959075464446</v>
      </c>
      <c r="V3067" s="37">
        <f t="shared" si="670"/>
        <v>625.63299186247275</v>
      </c>
      <c r="W3067" s="37">
        <f t="shared" si="670"/>
        <v>662.16783257430575</v>
      </c>
      <c r="X3067" s="37">
        <f t="shared" si="670"/>
        <v>698.74747426000999</v>
      </c>
      <c r="Y3067" s="37">
        <f t="shared" si="670"/>
        <v>735.36637097331311</v>
      </c>
    </row>
    <row r="3068" spans="1:25" x14ac:dyDescent="0.3">
      <c r="A3068" s="28">
        <v>3252</v>
      </c>
      <c r="B3068" s="34">
        <f t="shared" si="664"/>
        <v>3.2520000000000004E-6</v>
      </c>
      <c r="C3068" s="37">
        <f t="shared" si="669"/>
        <v>3.9716147183602271</v>
      </c>
      <c r="D3068" s="37">
        <f t="shared" si="669"/>
        <v>18.095533841014163</v>
      </c>
      <c r="E3068" s="37">
        <f t="shared" si="669"/>
        <v>40.253401174089326</v>
      </c>
      <c r="F3068" s="37">
        <f t="shared" si="669"/>
        <v>78.945473247429021</v>
      </c>
      <c r="G3068" s="37">
        <f t="shared" si="669"/>
        <v>97.172943399699861</v>
      </c>
      <c r="H3068" s="37">
        <f t="shared" si="669"/>
        <v>109.69836925692498</v>
      </c>
      <c r="I3068" s="37">
        <f t="shared" si="669"/>
        <v>161.91775594956772</v>
      </c>
      <c r="J3068" s="37">
        <f t="shared" si="669"/>
        <v>182.13180486759964</v>
      </c>
      <c r="K3068" s="37">
        <f t="shared" si="669"/>
        <v>230.18666928030706</v>
      </c>
      <c r="L3068" s="37">
        <f t="shared" si="669"/>
        <v>265.07616410526128</v>
      </c>
      <c r="M3068" s="37">
        <f t="shared" si="670"/>
        <v>284.62847816491347</v>
      </c>
      <c r="N3068" s="37">
        <f t="shared" si="670"/>
        <v>335.80723472101357</v>
      </c>
      <c r="O3068" s="37">
        <f t="shared" si="670"/>
        <v>371.5170779640099</v>
      </c>
      <c r="P3068" s="37">
        <f t="shared" si="670"/>
        <v>407.39687046617934</v>
      </c>
      <c r="Q3068" s="37">
        <f t="shared" si="670"/>
        <v>443.41546457798796</v>
      </c>
      <c r="R3068" s="37">
        <f t="shared" si="670"/>
        <v>479.54885158557295</v>
      </c>
      <c r="S3068" s="37">
        <f t="shared" si="670"/>
        <v>515.77823584082046</v>
      </c>
      <c r="T3068" s="37">
        <f t="shared" si="670"/>
        <v>552.0886979751948</v>
      </c>
      <c r="U3068" s="37">
        <f t="shared" si="670"/>
        <v>588.4682479581777</v>
      </c>
      <c r="V3068" s="37">
        <f t="shared" si="670"/>
        <v>624.90714194990892</v>
      </c>
      <c r="W3068" s="37">
        <f t="shared" si="670"/>
        <v>661.39738127245278</v>
      </c>
      <c r="X3068" s="37">
        <f t="shared" si="670"/>
        <v>697.93233941887127</v>
      </c>
      <c r="Y3068" s="37">
        <f t="shared" si="670"/>
        <v>734.50648057912599</v>
      </c>
    </row>
    <row r="3069" spans="1:25" x14ac:dyDescent="0.3">
      <c r="A3069" s="28">
        <v>3253</v>
      </c>
      <c r="B3069" s="34">
        <f t="shared" si="664"/>
        <v>3.253E-6</v>
      </c>
      <c r="C3069" s="37">
        <f t="shared" si="669"/>
        <v>3.9709764942316261</v>
      </c>
      <c r="D3069" s="37">
        <f t="shared" si="669"/>
        <v>18.085033462421457</v>
      </c>
      <c r="E3069" s="37">
        <f t="shared" si="669"/>
        <v>40.222272183783232</v>
      </c>
      <c r="F3069" s="37">
        <f t="shared" si="669"/>
        <v>78.873501664380697</v>
      </c>
      <c r="G3069" s="37">
        <f t="shared" si="669"/>
        <v>97.080735235686305</v>
      </c>
      <c r="H3069" s="37">
        <f t="shared" si="669"/>
        <v>109.59203057777704</v>
      </c>
      <c r="I3069" s="37">
        <f t="shared" si="669"/>
        <v>161.75121199328524</v>
      </c>
      <c r="J3069" s="37">
        <f t="shared" si="669"/>
        <v>181.94157156441736</v>
      </c>
      <c r="K3069" s="37">
        <f t="shared" si="669"/>
        <v>229.93957711394071</v>
      </c>
      <c r="L3069" s="37">
        <f t="shared" si="669"/>
        <v>264.78744595239652</v>
      </c>
      <c r="M3069" s="37">
        <f t="shared" si="670"/>
        <v>284.31633883043355</v>
      </c>
      <c r="N3069" s="37">
        <f t="shared" si="670"/>
        <v>335.43354597976719</v>
      </c>
      <c r="O3069" s="37">
        <f t="shared" si="670"/>
        <v>371.10027980095992</v>
      </c>
      <c r="P3069" s="37">
        <f t="shared" si="670"/>
        <v>406.93665382433807</v>
      </c>
      <c r="Q3069" s="37">
        <f t="shared" si="670"/>
        <v>442.91157660475932</v>
      </c>
      <c r="R3069" s="37">
        <f t="shared" si="670"/>
        <v>479.00108286788611</v>
      </c>
      <c r="S3069" s="37">
        <f t="shared" si="670"/>
        <v>515.18641104823212</v>
      </c>
      <c r="T3069" s="37">
        <f t="shared" si="670"/>
        <v>551.45266888058075</v>
      </c>
      <c r="U3069" s="37">
        <f t="shared" si="670"/>
        <v>587.78788814967993</v>
      </c>
      <c r="V3069" s="37">
        <f t="shared" si="670"/>
        <v>624.18234276723251</v>
      </c>
      <c r="W3069" s="37">
        <f t="shared" si="670"/>
        <v>660.62804864374129</v>
      </c>
      <c r="X3069" s="37">
        <f t="shared" si="670"/>
        <v>697.11839136968013</v>
      </c>
      <c r="Y3069" s="37">
        <f t="shared" si="670"/>
        <v>733.64784524966512</v>
      </c>
    </row>
    <row r="3070" spans="1:25" x14ac:dyDescent="0.3">
      <c r="A3070" s="28">
        <v>3254</v>
      </c>
      <c r="B3070" s="34">
        <f t="shared" si="664"/>
        <v>3.2540000000000001E-6</v>
      </c>
      <c r="C3070" s="37">
        <f t="shared" si="669"/>
        <v>3.9703369796249652</v>
      </c>
      <c r="D3070" s="37">
        <f t="shared" si="669"/>
        <v>18.074537954099718</v>
      </c>
      <c r="E3070" s="37">
        <f t="shared" si="669"/>
        <v>40.191169957669089</v>
      </c>
      <c r="F3070" s="37">
        <f t="shared" si="669"/>
        <v>78.80160862941203</v>
      </c>
      <c r="G3070" s="37">
        <f t="shared" si="669"/>
        <v>96.988633017641234</v>
      </c>
      <c r="H3070" s="37">
        <f t="shared" si="669"/>
        <v>109.485817370815</v>
      </c>
      <c r="I3070" s="37">
        <f t="shared" si="669"/>
        <v>161.5848790190862</v>
      </c>
      <c r="J3070" s="37">
        <f t="shared" si="669"/>
        <v>181.75158357803755</v>
      </c>
      <c r="K3070" s="37">
        <f t="shared" si="669"/>
        <v>229.69281365368937</v>
      </c>
      <c r="L3070" s="37">
        <f t="shared" si="669"/>
        <v>264.49911817868156</v>
      </c>
      <c r="M3070" s="37">
        <f t="shared" si="670"/>
        <v>284.00462474599465</v>
      </c>
      <c r="N3070" s="37">
        <f t="shared" si="670"/>
        <v>335.0603745709771</v>
      </c>
      <c r="O3070" s="37">
        <f t="shared" si="670"/>
        <v>370.68406376334622</v>
      </c>
      <c r="P3070" s="37">
        <f t="shared" si="670"/>
        <v>406.47708475513923</v>
      </c>
      <c r="Q3070" s="37">
        <f t="shared" si="670"/>
        <v>442.40840218769625</v>
      </c>
      <c r="R3070" s="37">
        <f t="shared" si="670"/>
        <v>478.45409413478961</v>
      </c>
      <c r="S3070" s="37">
        <f t="shared" si="670"/>
        <v>514.59543304165288</v>
      </c>
      <c r="T3070" s="37">
        <f t="shared" si="670"/>
        <v>550.81755368908512</v>
      </c>
      <c r="U3070" s="37">
        <f t="shared" si="670"/>
        <v>587.10850963089456</v>
      </c>
      <c r="V3070" s="37">
        <f t="shared" si="670"/>
        <v>623.45859249269313</v>
      </c>
      <c r="W3070" s="37">
        <f t="shared" si="670"/>
        <v>659.85983274243767</v>
      </c>
      <c r="X3070" s="37">
        <f t="shared" si="670"/>
        <v>696.30562804228987</v>
      </c>
      <c r="Y3070" s="37">
        <f t="shared" si="670"/>
        <v>732.79046278999465</v>
      </c>
    </row>
    <row r="3071" spans="1:25" x14ac:dyDescent="0.3">
      <c r="A3071" s="28">
        <v>3255</v>
      </c>
      <c r="B3071" s="34">
        <f t="shared" si="664"/>
        <v>3.2550000000000002E-6</v>
      </c>
      <c r="C3071" s="37">
        <f t="shared" si="669"/>
        <v>3.9696961770989718</v>
      </c>
      <c r="D3071" s="37">
        <f t="shared" si="669"/>
        <v>18.064047318463064</v>
      </c>
      <c r="E3071" s="37">
        <f t="shared" si="669"/>
        <v>40.160094474044108</v>
      </c>
      <c r="F3071" s="37">
        <f t="shared" si="669"/>
        <v>78.729794045801881</v>
      </c>
      <c r="G3071" s="37">
        <f t="shared" si="669"/>
        <v>96.896636605572567</v>
      </c>
      <c r="H3071" s="37">
        <f t="shared" si="669"/>
        <v>109.37972946439412</v>
      </c>
      <c r="I3071" s="37">
        <f t="shared" si="669"/>
        <v>161.41875671186415</v>
      </c>
      <c r="J3071" s="37">
        <f t="shared" si="669"/>
        <v>181.56184053430758</v>
      </c>
      <c r="K3071" s="37">
        <f t="shared" si="669"/>
        <v>229.44637837992863</v>
      </c>
      <c r="L3071" s="37">
        <f t="shared" si="669"/>
        <v>264.21118015558375</v>
      </c>
      <c r="M3071" s="37">
        <f t="shared" si="670"/>
        <v>283.69333522112618</v>
      </c>
      <c r="N3071" s="37">
        <f t="shared" si="670"/>
        <v>334.68771963967157</v>
      </c>
      <c r="O3071" s="37">
        <f t="shared" si="670"/>
        <v>370.26842887981348</v>
      </c>
      <c r="P3071" s="37">
        <f t="shared" si="670"/>
        <v>406.01816216926454</v>
      </c>
      <c r="Q3071" s="37">
        <f t="shared" si="670"/>
        <v>441.90594011822009</v>
      </c>
      <c r="R3071" s="37">
        <f t="shared" si="670"/>
        <v>477.90788405736629</v>
      </c>
      <c r="S3071" s="37">
        <f t="shared" si="670"/>
        <v>514.00530037092142</v>
      </c>
      <c r="T3071" s="37">
        <f t="shared" si="670"/>
        <v>550.1833508285348</v>
      </c>
      <c r="U3071" s="37">
        <f t="shared" si="670"/>
        <v>586.43011070698196</v>
      </c>
      <c r="V3071" s="37">
        <f t="shared" si="670"/>
        <v>622.73588930821973</v>
      </c>
      <c r="W3071" s="37">
        <f t="shared" si="670"/>
        <v>659.09273162674856</v>
      </c>
      <c r="X3071" s="37">
        <f t="shared" si="670"/>
        <v>695.49404737076009</v>
      </c>
      <c r="Y3071" s="37">
        <f t="shared" si="670"/>
        <v>731.93433100965024</v>
      </c>
    </row>
    <row r="3072" spans="1:25" x14ac:dyDescent="0.3">
      <c r="A3072" s="28">
        <v>3256</v>
      </c>
      <c r="B3072" s="34">
        <f t="shared" si="664"/>
        <v>3.2560000000000003E-6</v>
      </c>
      <c r="C3072" s="37">
        <f t="shared" si="669"/>
        <v>3.9690540892096666</v>
      </c>
      <c r="D3072" s="37">
        <f t="shared" si="669"/>
        <v>18.053561557910079</v>
      </c>
      <c r="E3072" s="37">
        <f t="shared" si="669"/>
        <v>40.129045711212527</v>
      </c>
      <c r="F3072" s="37">
        <f t="shared" si="669"/>
        <v>78.658057816954894</v>
      </c>
      <c r="G3072" s="37">
        <f t="shared" si="669"/>
        <v>96.804745859691224</v>
      </c>
      <c r="H3072" s="37">
        <f t="shared" si="669"/>
        <v>109.27376668713099</v>
      </c>
      <c r="I3072" s="37">
        <f t="shared" si="669"/>
        <v>161.25284475704953</v>
      </c>
      <c r="J3072" s="37">
        <f t="shared" si="669"/>
        <v>181.37234205972902</v>
      </c>
      <c r="K3072" s="37">
        <f t="shared" si="669"/>
        <v>229.20027077398166</v>
      </c>
      <c r="L3072" s="37">
        <f t="shared" si="669"/>
        <v>263.92363125574144</v>
      </c>
      <c r="M3072" s="37">
        <f t="shared" si="670"/>
        <v>283.38246956665535</v>
      </c>
      <c r="N3072" s="37">
        <f t="shared" si="670"/>
        <v>334.31558033251792</v>
      </c>
      <c r="O3072" s="37">
        <f t="shared" si="670"/>
        <v>369.85337418088818</v>
      </c>
      <c r="P3072" s="37">
        <f t="shared" si="670"/>
        <v>405.55988497952507</v>
      </c>
      <c r="Q3072" s="37">
        <f t="shared" si="670"/>
        <v>441.40418919013206</v>
      </c>
      <c r="R3072" s="37">
        <f t="shared" si="670"/>
        <v>477.36245130933179</v>
      </c>
      <c r="S3072" s="37">
        <f t="shared" si="670"/>
        <v>513.41601158876585</v>
      </c>
      <c r="T3072" s="37">
        <f t="shared" si="670"/>
        <v>549.55005872990523</v>
      </c>
      <c r="U3072" s="37">
        <f t="shared" si="670"/>
        <v>585.75268968651028</v>
      </c>
      <c r="V3072" s="37">
        <f t="shared" si="670"/>
        <v>622.01423139940994</v>
      </c>
      <c r="W3072" s="37">
        <f t="shared" si="670"/>
        <v>658.3267433588145</v>
      </c>
      <c r="X3072" s="37">
        <f t="shared" si="670"/>
        <v>694.68364729334598</v>
      </c>
      <c r="Y3072" s="37">
        <f t="shared" si="670"/>
        <v>731.07944772263022</v>
      </c>
    </row>
    <row r="3073" spans="1:25" x14ac:dyDescent="0.3">
      <c r="A3073" s="28">
        <v>3257</v>
      </c>
      <c r="B3073" s="34">
        <f t="shared" si="664"/>
        <v>3.2570000000000003E-6</v>
      </c>
      <c r="C3073" s="37">
        <f t="shared" si="669"/>
        <v>3.9684107185103792</v>
      </c>
      <c r="D3073" s="37">
        <f t="shared" si="669"/>
        <v>18.043080674823855</v>
      </c>
      <c r="E3073" s="37">
        <f t="shared" si="669"/>
        <v>40.09802364748581</v>
      </c>
      <c r="F3073" s="37">
        <f t="shared" si="669"/>
        <v>78.586399846401491</v>
      </c>
      <c r="G3073" s="37">
        <f t="shared" si="669"/>
        <v>96.712960640410813</v>
      </c>
      <c r="H3073" s="37">
        <f t="shared" si="669"/>
        <v>109.16792886790297</v>
      </c>
      <c r="I3073" s="37">
        <f t="shared" si="669"/>
        <v>161.08714284060932</v>
      </c>
      <c r="J3073" s="37">
        <f t="shared" si="669"/>
        <v>181.18308778145646</v>
      </c>
      <c r="K3073" s="37">
        <f t="shared" si="669"/>
        <v>228.95449031811702</v>
      </c>
      <c r="L3073" s="37">
        <f t="shared" si="669"/>
        <v>263.63647085296054</v>
      </c>
      <c r="M3073" s="37">
        <f t="shared" si="670"/>
        <v>283.07202709470499</v>
      </c>
      <c r="N3073" s="37">
        <f t="shared" si="670"/>
        <v>333.94395579781929</v>
      </c>
      <c r="O3073" s="37">
        <f t="shared" si="670"/>
        <v>369.43889869897492</v>
      </c>
      <c r="P3073" s="37">
        <f t="shared" si="670"/>
        <v>405.10225210085571</v>
      </c>
      <c r="Q3073" s="37">
        <f t="shared" si="670"/>
        <v>440.90314819960764</v>
      </c>
      <c r="R3073" s="37">
        <f t="shared" si="670"/>
        <v>476.81779456703009</v>
      </c>
      <c r="S3073" s="37">
        <f t="shared" si="670"/>
        <v>512.82756525079708</v>
      </c>
      <c r="T3073" s="37">
        <f t="shared" si="670"/>
        <v>548.91767582731154</v>
      </c>
      <c r="U3073" s="37">
        <f t="shared" si="670"/>
        <v>585.07624488144688</v>
      </c>
      <c r="V3073" s="37">
        <f t="shared" si="670"/>
        <v>621.29361695552257</v>
      </c>
      <c r="W3073" s="37">
        <f t="shared" si="670"/>
        <v>657.56186600469766</v>
      </c>
      <c r="X3073" s="37">
        <f t="shared" si="670"/>
        <v>693.8744257524894</v>
      </c>
      <c r="Y3073" s="37">
        <f t="shared" si="670"/>
        <v>730.22581074738287</v>
      </c>
    </row>
    <row r="3074" spans="1:25" x14ac:dyDescent="0.3">
      <c r="A3074" s="28">
        <v>3258</v>
      </c>
      <c r="B3074" s="34">
        <f t="shared" si="664"/>
        <v>3.2580000000000004E-6</v>
      </c>
      <c r="C3074" s="37">
        <f t="shared" si="669"/>
        <v>3.9677660675517332</v>
      </c>
      <c r="D3074" s="37">
        <f t="shared" si="669"/>
        <v>18.032604671572013</v>
      </c>
      <c r="E3074" s="37">
        <f t="shared" si="669"/>
        <v>40.06702826118255</v>
      </c>
      <c r="F3074" s="37">
        <f t="shared" si="669"/>
        <v>78.514820037797648</v>
      </c>
      <c r="G3074" s="37">
        <f t="shared" si="669"/>
        <v>96.621280808347294</v>
      </c>
      <c r="H3074" s="37">
        <f t="shared" si="669"/>
        <v>109.06221583584795</v>
      </c>
      <c r="I3074" s="37">
        <f t="shared" si="669"/>
        <v>160.92165064904538</v>
      </c>
      <c r="J3074" s="37">
        <f t="shared" si="669"/>
        <v>180.99407732729611</v>
      </c>
      <c r="K3074" s="37">
        <f t="shared" si="669"/>
        <v>228.70903649554739</v>
      </c>
      <c r="L3074" s="37">
        <f t="shared" si="669"/>
        <v>263.34969832221236</v>
      </c>
      <c r="M3074" s="37">
        <f t="shared" si="670"/>
        <v>282.76200711868989</v>
      </c>
      <c r="N3074" s="37">
        <f t="shared" si="670"/>
        <v>333.5728451855104</v>
      </c>
      <c r="O3074" s="37">
        <f t="shared" si="670"/>
        <v>369.02500146835138</v>
      </c>
      <c r="P3074" s="37">
        <f t="shared" si="670"/>
        <v>404.64526245031158</v>
      </c>
      <c r="Q3074" s="37">
        <f t="shared" si="670"/>
        <v>440.40281594519138</v>
      </c>
      <c r="R3074" s="37">
        <f t="shared" si="670"/>
        <v>476.27391250942566</v>
      </c>
      <c r="S3074" s="37">
        <f t="shared" si="670"/>
        <v>512.23995991550248</v>
      </c>
      <c r="T3074" s="37">
        <f t="shared" si="670"/>
        <v>548.28620055800252</v>
      </c>
      <c r="U3074" s="37">
        <f t="shared" si="670"/>
        <v>584.40077460715179</v>
      </c>
      <c r="V3074" s="37">
        <f t="shared" si="670"/>
        <v>620.57404416946827</v>
      </c>
      <c r="W3074" s="37">
        <f t="shared" si="670"/>
        <v>656.79809763437402</v>
      </c>
      <c r="X3074" s="37">
        <f t="shared" si="670"/>
        <v>693.06638069480869</v>
      </c>
      <c r="Y3074" s="37">
        <f t="shared" si="670"/>
        <v>729.37341790679648</v>
      </c>
    </row>
    <row r="3075" spans="1:25" x14ac:dyDescent="0.3">
      <c r="A3075" s="28">
        <v>3259</v>
      </c>
      <c r="B3075" s="34">
        <f t="shared" si="664"/>
        <v>3.2590000000000001E-6</v>
      </c>
      <c r="C3075" s="37">
        <f t="shared" si="669"/>
        <v>3.9671201388816524</v>
      </c>
      <c r="D3075" s="37">
        <f t="shared" si="669"/>
        <v>18.022133550506702</v>
      </c>
      <c r="E3075" s="37">
        <f t="shared" si="669"/>
        <v>40.03605953062857</v>
      </c>
      <c r="F3075" s="37">
        <f t="shared" si="669"/>
        <v>78.443318294924666</v>
      </c>
      <c r="G3075" s="37">
        <f t="shared" si="669"/>
        <v>96.52970622431846</v>
      </c>
      <c r="H3075" s="37">
        <f t="shared" si="669"/>
        <v>108.95662742036355</v>
      </c>
      <c r="I3075" s="37">
        <f t="shared" si="669"/>
        <v>160.7563678693939</v>
      </c>
      <c r="J3075" s="37">
        <f t="shared" si="669"/>
        <v>180.80531032570445</v>
      </c>
      <c r="K3075" s="37">
        <f t="shared" si="669"/>
        <v>228.46390879042664</v>
      </c>
      <c r="L3075" s="37">
        <f t="shared" si="669"/>
        <v>263.06331303963111</v>
      </c>
      <c r="M3075" s="37">
        <f t="shared" si="670"/>
        <v>282.45240895331449</v>
      </c>
      <c r="N3075" s="37">
        <f t="shared" si="670"/>
        <v>333.20224764715431</v>
      </c>
      <c r="O3075" s="37">
        <f t="shared" si="670"/>
        <v>368.61168152516512</v>
      </c>
      <c r="P3075" s="37">
        <f t="shared" si="670"/>
        <v>404.18891494706173</v>
      </c>
      <c r="Q3075" s="37">
        <f t="shared" si="670"/>
        <v>439.90319122779152</v>
      </c>
      <c r="R3075" s="37">
        <f t="shared" si="670"/>
        <v>475.73080381809922</v>
      </c>
      <c r="S3075" s="37">
        <f t="shared" si="670"/>
        <v>511.65319414423885</v>
      </c>
      <c r="T3075" s="37">
        <f t="shared" si="670"/>
        <v>547.65563136235255</v>
      </c>
      <c r="U3075" s="37">
        <f t="shared" si="670"/>
        <v>583.72627718236834</v>
      </c>
      <c r="V3075" s="37">
        <f t="shared" si="670"/>
        <v>619.85551123780147</v>
      </c>
      <c r="W3075" s="37">
        <f t="shared" si="670"/>
        <v>656.03543632172546</v>
      </c>
      <c r="X3075" s="37">
        <f t="shared" si="670"/>
        <v>692.25951007108881</v>
      </c>
      <c r="Y3075" s="37">
        <f t="shared" si="670"/>
        <v>728.5222670281895</v>
      </c>
    </row>
    <row r="3076" spans="1:25" x14ac:dyDescent="0.3">
      <c r="A3076" s="28">
        <v>3260</v>
      </c>
      <c r="B3076" s="34">
        <f t="shared" si="664"/>
        <v>3.2600000000000001E-6</v>
      </c>
      <c r="C3076" s="37">
        <f t="shared" ref="C3076:L3085" si="671">2*$C$3*$C$2^2/$B3076^5/(EXP($C$3*$C$2/$B3076/$C$4/C$7)-1)/1000000000</f>
        <v>3.9664729350453709</v>
      </c>
      <c r="D3076" s="37">
        <f t="shared" si="671"/>
        <v>18.011667313964761</v>
      </c>
      <c r="E3076" s="37">
        <f t="shared" si="671"/>
        <v>40.005117434157015</v>
      </c>
      <c r="F3076" s="37">
        <f t="shared" si="671"/>
        <v>78.371894521689214</v>
      </c>
      <c r="G3076" s="37">
        <f t="shared" si="671"/>
        <v>96.438236749344085</v>
      </c>
      <c r="H3076" s="37">
        <f t="shared" si="671"/>
        <v>108.85116345110727</v>
      </c>
      <c r="I3076" s="37">
        <f t="shared" si="671"/>
        <v>160.5912941892241</v>
      </c>
      <c r="J3076" s="37">
        <f t="shared" si="671"/>
        <v>180.61678640578751</v>
      </c>
      <c r="K3076" s="37">
        <f t="shared" si="671"/>
        <v>228.21910668784884</v>
      </c>
      <c r="L3076" s="37">
        <f t="shared" si="671"/>
        <v>262.77731438251175</v>
      </c>
      <c r="M3076" s="37">
        <f t="shared" ref="M3076:Y3085" si="672">2*$C$3*$C$2^2/$B3076^5/(EXP($C$3*$C$2/$B3076/$C$4/M$7)-1)/1000000000</f>
        <v>282.14323191457032</v>
      </c>
      <c r="N3076" s="37">
        <f t="shared" si="672"/>
        <v>332.83216233593896</v>
      </c>
      <c r="O3076" s="37">
        <f t="shared" si="672"/>
        <v>368.19893790742873</v>
      </c>
      <c r="P3076" s="37">
        <f t="shared" si="672"/>
        <v>403.73320851238623</v>
      </c>
      <c r="Q3076" s="37">
        <f t="shared" si="672"/>
        <v>439.404272850675</v>
      </c>
      <c r="R3076" s="37">
        <f t="shared" si="672"/>
        <v>475.18846717724085</v>
      </c>
      <c r="S3076" s="37">
        <f t="shared" si="672"/>
        <v>511.06726650122675</v>
      </c>
      <c r="T3076" s="37">
        <f t="shared" si="672"/>
        <v>547.02596668385547</v>
      </c>
      <c r="U3076" s="37">
        <f t="shared" si="672"/>
        <v>583.05275092921715</v>
      </c>
      <c r="V3076" s="37">
        <f t="shared" si="672"/>
        <v>619.13801636071207</v>
      </c>
      <c r="W3076" s="37">
        <f t="shared" si="672"/>
        <v>655.27388014452788</v>
      </c>
      <c r="X3076" s="37">
        <f t="shared" si="672"/>
        <v>691.45381183627205</v>
      </c>
      <c r="Y3076" s="37">
        <f t="shared" si="672"/>
        <v>727.67235594329998</v>
      </c>
    </row>
    <row r="3077" spans="1:25" x14ac:dyDescent="0.3">
      <c r="A3077" s="28">
        <v>3261</v>
      </c>
      <c r="B3077" s="34">
        <f t="shared" si="664"/>
        <v>3.2610000000000002E-6</v>
      </c>
      <c r="C3077" s="37">
        <f t="shared" si="671"/>
        <v>3.9658244585854181</v>
      </c>
      <c r="D3077" s="37">
        <f t="shared" si="671"/>
        <v>18.001205964267658</v>
      </c>
      <c r="E3077" s="37">
        <f t="shared" si="671"/>
        <v>39.974201950108302</v>
      </c>
      <c r="F3077" s="37">
        <f t="shared" si="671"/>
        <v>78.300548622123031</v>
      </c>
      <c r="G3077" s="37">
        <f t="shared" si="671"/>
        <v>96.346872244645297</v>
      </c>
      <c r="H3077" s="37">
        <f t="shared" si="671"/>
        <v>108.74582375799558</v>
      </c>
      <c r="I3077" s="37">
        <f t="shared" si="671"/>
        <v>160.42642929663756</v>
      </c>
      <c r="J3077" s="37">
        <f t="shared" si="671"/>
        <v>180.42850519729879</v>
      </c>
      <c r="K3077" s="37">
        <f t="shared" si="671"/>
        <v>227.9746296738457</v>
      </c>
      <c r="L3077" s="37">
        <f t="shared" si="671"/>
        <v>262.49170172930712</v>
      </c>
      <c r="M3077" s="37">
        <f t="shared" si="672"/>
        <v>281.83447531973314</v>
      </c>
      <c r="N3077" s="37">
        <f t="shared" si="672"/>
        <v>332.46258840667377</v>
      </c>
      <c r="O3077" s="37">
        <f t="shared" si="672"/>
        <v>367.78676965501666</v>
      </c>
      <c r="P3077" s="37">
        <f t="shared" si="672"/>
        <v>403.27814206967048</v>
      </c>
      <c r="Q3077" s="37">
        <f t="shared" si="672"/>
        <v>438.90605961946181</v>
      </c>
      <c r="R3077" s="37">
        <f t="shared" si="672"/>
        <v>474.64690127364457</v>
      </c>
      <c r="S3077" s="37">
        <f t="shared" si="672"/>
        <v>510.4821755535433</v>
      </c>
      <c r="T3077" s="37">
        <f t="shared" si="672"/>
        <v>546.39720496911684</v>
      </c>
      <c r="U3077" s="37">
        <f t="shared" si="672"/>
        <v>582.38019417318696</v>
      </c>
      <c r="V3077" s="37">
        <f t="shared" si="672"/>
        <v>618.42155774201706</v>
      </c>
      <c r="W3077" s="37">
        <f t="shared" si="672"/>
        <v>654.51342718444505</v>
      </c>
      <c r="X3077" s="37">
        <f t="shared" si="672"/>
        <v>690.64928394944877</v>
      </c>
      <c r="Y3077" s="37">
        <f t="shared" si="672"/>
        <v>726.82368248827629</v>
      </c>
    </row>
    <row r="3078" spans="1:25" x14ac:dyDescent="0.3">
      <c r="A3078" s="28">
        <v>3262</v>
      </c>
      <c r="B3078" s="34">
        <f t="shared" si="664"/>
        <v>3.2620000000000003E-6</v>
      </c>
      <c r="C3078" s="37">
        <f t="shared" si="671"/>
        <v>3.9651747120416281</v>
      </c>
      <c r="D3078" s="37">
        <f t="shared" si="671"/>
        <v>17.990749503721588</v>
      </c>
      <c r="E3078" s="37">
        <f t="shared" si="671"/>
        <v>39.943313056830263</v>
      </c>
      <c r="F3078" s="37">
        <f t="shared" si="671"/>
        <v>78.22928050038287</v>
      </c>
      <c r="G3078" s="37">
        <f t="shared" si="671"/>
        <v>96.255612571644434</v>
      </c>
      <c r="H3078" s="37">
        <f t="shared" si="671"/>
        <v>108.64060817120392</v>
      </c>
      <c r="I3078" s="37">
        <f t="shared" si="671"/>
        <v>160.2617728802671</v>
      </c>
      <c r="J3078" s="37">
        <f t="shared" si="671"/>
        <v>180.2404663306389</v>
      </c>
      <c r="K3078" s="37">
        <f t="shared" si="671"/>
        <v>227.73047723538534</v>
      </c>
      <c r="L3078" s="37">
        <f t="shared" si="671"/>
        <v>262.20647445962635</v>
      </c>
      <c r="M3078" s="37">
        <f t="shared" si="672"/>
        <v>281.5261384873603</v>
      </c>
      <c r="N3078" s="37">
        <f t="shared" si="672"/>
        <v>332.0935250157861</v>
      </c>
      <c r="O3078" s="37">
        <f t="shared" si="672"/>
        <v>367.37517580966062</v>
      </c>
      <c r="P3078" s="37">
        <f t="shared" si="672"/>
        <v>402.82371454440101</v>
      </c>
      <c r="Q3078" s="37">
        <f t="shared" si="672"/>
        <v>438.40855034212052</v>
      </c>
      <c r="R3078" s="37">
        <f t="shared" si="672"/>
        <v>474.10610479670271</v>
      </c>
      <c r="S3078" s="37">
        <f t="shared" si="672"/>
        <v>509.89791987111658</v>
      </c>
      <c r="T3078" s="37">
        <f t="shared" si="672"/>
        <v>545.7693446678478</v>
      </c>
      <c r="U3078" s="37">
        <f t="shared" si="672"/>
        <v>581.70860524312877</v>
      </c>
      <c r="V3078" s="37">
        <f t="shared" si="672"/>
        <v>617.70613358915296</v>
      </c>
      <c r="W3078" s="37">
        <f t="shared" si="672"/>
        <v>653.75407552701961</v>
      </c>
      <c r="X3078" s="37">
        <f t="shared" si="672"/>
        <v>689.84592437384742</v>
      </c>
      <c r="Y3078" s="37">
        <f t="shared" si="672"/>
        <v>725.97624450366538</v>
      </c>
    </row>
    <row r="3079" spans="1:25" x14ac:dyDescent="0.3">
      <c r="A3079" s="28">
        <v>3263</v>
      </c>
      <c r="B3079" s="34">
        <f t="shared" si="664"/>
        <v>3.2630000000000004E-6</v>
      </c>
      <c r="C3079" s="37">
        <f t="shared" si="671"/>
        <v>3.9645236979511269</v>
      </c>
      <c r="D3079" s="37">
        <f t="shared" si="671"/>
        <v>17.980297934617454</v>
      </c>
      <c r="E3079" s="37">
        <f t="shared" si="671"/>
        <v>39.91245073267806</v>
      </c>
      <c r="F3079" s="37">
        <f t="shared" si="671"/>
        <v>78.158090060750226</v>
      </c>
      <c r="G3079" s="37">
        <f t="shared" si="671"/>
        <v>96.164457591964549</v>
      </c>
      <c r="H3079" s="37">
        <f t="shared" si="671"/>
        <v>108.53551652116585</v>
      </c>
      <c r="I3079" s="37">
        <f t="shared" si="671"/>
        <v>160.09732462927533</v>
      </c>
      <c r="J3079" s="37">
        <f t="shared" si="671"/>
        <v>180.05266943685345</v>
      </c>
      <c r="K3079" s="37">
        <f t="shared" si="671"/>
        <v>227.48664886036951</v>
      </c>
      <c r="L3079" s="37">
        <f t="shared" si="671"/>
        <v>261.92163195423103</v>
      </c>
      <c r="M3079" s="37">
        <f t="shared" si="672"/>
        <v>281.2182207372876</v>
      </c>
      <c r="N3079" s="37">
        <f t="shared" si="672"/>
        <v>331.72497132131718</v>
      </c>
      <c r="O3079" s="37">
        <f t="shared" si="672"/>
        <v>366.96415541494491</v>
      </c>
      <c r="P3079" s="37">
        <f t="shared" si="672"/>
        <v>402.36992486416028</v>
      </c>
      <c r="Q3079" s="37">
        <f t="shared" si="672"/>
        <v>437.91174382896196</v>
      </c>
      <c r="R3079" s="37">
        <f t="shared" si="672"/>
        <v>473.56607643839925</v>
      </c>
      <c r="S3079" s="37">
        <f t="shared" si="672"/>
        <v>509.31449802671796</v>
      </c>
      <c r="T3079" s="37">
        <f t="shared" si="672"/>
        <v>545.14238423285633</v>
      </c>
      <c r="U3079" s="37">
        <f t="shared" si="672"/>
        <v>581.03798247124587</v>
      </c>
      <c r="V3079" s="37">
        <f t="shared" si="672"/>
        <v>616.99174211316631</v>
      </c>
      <c r="W3079" s="37">
        <f t="shared" si="672"/>
        <v>652.9958232616616</v>
      </c>
      <c r="X3079" s="37">
        <f t="shared" si="672"/>
        <v>689.04373107682488</v>
      </c>
      <c r="Y3079" s="37">
        <f t="shared" si="672"/>
        <v>725.13003983440342</v>
      </c>
    </row>
    <row r="3080" spans="1:25" x14ac:dyDescent="0.3">
      <c r="A3080" s="28">
        <v>3264</v>
      </c>
      <c r="B3080" s="34">
        <f t="shared" si="664"/>
        <v>3.264E-6</v>
      </c>
      <c r="C3080" s="37">
        <f t="shared" si="671"/>
        <v>3.9638714188483415</v>
      </c>
      <c r="D3080" s="37">
        <f t="shared" si="671"/>
        <v>17.96985125923096</v>
      </c>
      <c r="E3080" s="37">
        <f t="shared" si="671"/>
        <v>39.881614956014324</v>
      </c>
      <c r="F3080" s="37">
        <f t="shared" si="671"/>
        <v>78.08697720763125</v>
      </c>
      <c r="G3080" s="37">
        <f t="shared" si="671"/>
        <v>96.073407167429352</v>
      </c>
      <c r="H3080" s="37">
        <f t="shared" si="671"/>
        <v>108.4305486385729</v>
      </c>
      <c r="I3080" s="37">
        <f t="shared" si="671"/>
        <v>159.93308423335435</v>
      </c>
      <c r="J3080" s="37">
        <f t="shared" si="671"/>
        <v>179.86511414763237</v>
      </c>
      <c r="K3080" s="37">
        <f t="shared" si="671"/>
        <v>227.24314403763228</v>
      </c>
      <c r="L3080" s="37">
        <f t="shared" si="671"/>
        <v>261.63717359503414</v>
      </c>
      <c r="M3080" s="37">
        <f t="shared" si="672"/>
        <v>280.9107213906272</v>
      </c>
      <c r="N3080" s="37">
        <f t="shared" si="672"/>
        <v>331.3569264829195</v>
      </c>
      <c r="O3080" s="37">
        <f t="shared" si="672"/>
        <v>366.55370751630358</v>
      </c>
      <c r="P3080" s="37">
        <f t="shared" si="672"/>
        <v>401.91677195862258</v>
      </c>
      <c r="Q3080" s="37">
        <f t="shared" si="672"/>
        <v>437.41563889263432</v>
      </c>
      <c r="R3080" s="37">
        <f t="shared" si="672"/>
        <v>473.02681489330479</v>
      </c>
      <c r="S3080" s="37">
        <f t="shared" si="672"/>
        <v>508.73190859595678</v>
      </c>
      <c r="T3080" s="37">
        <f t="shared" si="672"/>
        <v>544.51632212004165</v>
      </c>
      <c r="U3080" s="37">
        <f t="shared" si="672"/>
        <v>580.36832419308769</v>
      </c>
      <c r="V3080" s="37">
        <f t="shared" si="672"/>
        <v>616.27838152870584</v>
      </c>
      <c r="W3080" s="37">
        <f t="shared" si="672"/>
        <v>652.23866848164164</v>
      </c>
      <c r="X3080" s="37">
        <f t="shared" si="672"/>
        <v>688.24270202985667</v>
      </c>
      <c r="Y3080" s="37">
        <f t="shared" si="672"/>
        <v>724.28506632980611</v>
      </c>
    </row>
    <row r="3081" spans="1:25" x14ac:dyDescent="0.3">
      <c r="A3081" s="28">
        <v>3265</v>
      </c>
      <c r="B3081" s="34">
        <f t="shared" si="664"/>
        <v>3.2650000000000001E-6</v>
      </c>
      <c r="C3081" s="37">
        <f t="shared" si="671"/>
        <v>3.963217877264996</v>
      </c>
      <c r="D3081" s="37">
        <f t="shared" si="671"/>
        <v>17.959409479822646</v>
      </c>
      <c r="E3081" s="37">
        <f t="shared" si="671"/>
        <v>39.850805705209112</v>
      </c>
      <c r="F3081" s="37">
        <f t="shared" si="671"/>
        <v>78.015941845556569</v>
      </c>
      <c r="G3081" s="37">
        <f t="shared" si="671"/>
        <v>95.982461160062698</v>
      </c>
      <c r="H3081" s="37">
        <f t="shared" si="671"/>
        <v>108.32570435437404</v>
      </c>
      <c r="I3081" s="37">
        <f t="shared" si="671"/>
        <v>159.76905138272397</v>
      </c>
      <c r="J3081" s="37">
        <f t="shared" si="671"/>
        <v>179.67780009530807</v>
      </c>
      <c r="K3081" s="37">
        <f t="shared" si="671"/>
        <v>226.99996225693775</v>
      </c>
      <c r="L3081" s="37">
        <f t="shared" si="671"/>
        <v>261.35309876509632</v>
      </c>
      <c r="M3081" s="37">
        <f t="shared" si="672"/>
        <v>280.60363976976407</v>
      </c>
      <c r="N3081" s="37">
        <f t="shared" si="672"/>
        <v>330.98938966185199</v>
      </c>
      <c r="O3081" s="37">
        <f t="shared" si="672"/>
        <v>366.14383116101476</v>
      </c>
      <c r="P3081" s="37">
        <f t="shared" si="672"/>
        <v>401.46425475954828</v>
      </c>
      <c r="Q3081" s="37">
        <f t="shared" si="672"/>
        <v>436.92023434811796</v>
      </c>
      <c r="R3081" s="37">
        <f t="shared" si="672"/>
        <v>472.48831885856981</v>
      </c>
      <c r="S3081" s="37">
        <f t="shared" si="672"/>
        <v>508.15015015727232</v>
      </c>
      <c r="T3081" s="37">
        <f t="shared" si="672"/>
        <v>543.89115678838596</v>
      </c>
      <c r="U3081" s="37">
        <f t="shared" si="672"/>
        <v>579.69962874754094</v>
      </c>
      <c r="V3081" s="37">
        <f t="shared" si="672"/>
        <v>615.56605005401366</v>
      </c>
      <c r="W3081" s="37">
        <f t="shared" si="672"/>
        <v>651.48260928408058</v>
      </c>
      <c r="X3081" s="37">
        <f t="shared" si="672"/>
        <v>687.44283520852764</v>
      </c>
      <c r="Y3081" s="37">
        <f t="shared" si="672"/>
        <v>723.44132184355703</v>
      </c>
    </row>
    <row r="3082" spans="1:25" x14ac:dyDescent="0.3">
      <c r="A3082" s="28">
        <v>3266</v>
      </c>
      <c r="B3082" s="34">
        <f t="shared" si="664"/>
        <v>3.2660000000000002E-6</v>
      </c>
      <c r="C3082" s="37">
        <f t="shared" si="671"/>
        <v>3.9625630757301211</v>
      </c>
      <c r="D3082" s="37">
        <f t="shared" si="671"/>
        <v>17.948972598637898</v>
      </c>
      <c r="E3082" s="37">
        <f t="shared" si="671"/>
        <v>39.820022958640045</v>
      </c>
      <c r="F3082" s="37">
        <f t="shared" si="671"/>
        <v>77.944983879181194</v>
      </c>
      <c r="G3082" s="37">
        <f t="shared" si="671"/>
        <v>95.89161943208839</v>
      </c>
      <c r="H3082" s="37">
        <f t="shared" si="671"/>
        <v>108.22098349977534</v>
      </c>
      <c r="I3082" s="37">
        <f t="shared" si="671"/>
        <v>159.60522576813162</v>
      </c>
      <c r="J3082" s="37">
        <f t="shared" si="671"/>
        <v>179.49072691285502</v>
      </c>
      <c r="K3082" s="37">
        <f t="shared" si="671"/>
        <v>226.75710300897839</v>
      </c>
      <c r="L3082" s="37">
        <f t="shared" si="671"/>
        <v>261.06940684862508</v>
      </c>
      <c r="M3082" s="37">
        <f t="shared" si="672"/>
        <v>280.29697519835435</v>
      </c>
      <c r="N3082" s="37">
        <f t="shared" si="672"/>
        <v>330.62236002097808</v>
      </c>
      <c r="O3082" s="37">
        <f t="shared" si="672"/>
        <v>365.73452539819851</v>
      </c>
      <c r="P3082" s="37">
        <f t="shared" si="672"/>
        <v>401.0123722007811</v>
      </c>
      <c r="Q3082" s="37">
        <f t="shared" si="672"/>
        <v>436.4255290127208</v>
      </c>
      <c r="R3082" s="37">
        <f t="shared" si="672"/>
        <v>471.95058703391993</v>
      </c>
      <c r="S3082" s="37">
        <f t="shared" si="672"/>
        <v>507.56922129192975</v>
      </c>
      <c r="T3082" s="37">
        <f t="shared" si="672"/>
        <v>543.26688669994883</v>
      </c>
      <c r="U3082" s="37">
        <f t="shared" si="672"/>
        <v>579.0318944768236</v>
      </c>
      <c r="V3082" s="37">
        <f t="shared" si="672"/>
        <v>614.85474591091827</v>
      </c>
      <c r="W3082" s="37">
        <f t="shared" si="672"/>
        <v>650.72764376994314</v>
      </c>
      <c r="X3082" s="37">
        <f t="shared" si="672"/>
        <v>686.64412859252275</v>
      </c>
      <c r="Y3082" s="37">
        <f t="shared" si="672"/>
        <v>722.59880423369782</v>
      </c>
    </row>
    <row r="3083" spans="1:25" x14ac:dyDescent="0.3">
      <c r="A3083" s="28">
        <v>3267</v>
      </c>
      <c r="B3083" s="34">
        <f t="shared" si="664"/>
        <v>3.2670000000000002E-6</v>
      </c>
      <c r="C3083" s="37">
        <f t="shared" si="671"/>
        <v>3.9619070167700348</v>
      </c>
      <c r="D3083" s="37">
        <f t="shared" si="671"/>
        <v>17.938540617907016</v>
      </c>
      <c r="E3083" s="37">
        <f t="shared" si="671"/>
        <v>39.789266694692294</v>
      </c>
      <c r="F3083" s="37">
        <f t="shared" si="671"/>
        <v>77.874103213284343</v>
      </c>
      <c r="G3083" s="37">
        <f t="shared" si="671"/>
        <v>95.800881845929965</v>
      </c>
      <c r="H3083" s="37">
        <f t="shared" si="671"/>
        <v>108.11638590623967</v>
      </c>
      <c r="I3083" s="37">
        <f t="shared" si="671"/>
        <v>159.4416070808507</v>
      </c>
      <c r="J3083" s="37">
        <f t="shared" si="671"/>
        <v>179.30389423388775</v>
      </c>
      <c r="K3083" s="37">
        <f t="shared" si="671"/>
        <v>226.51456578537321</v>
      </c>
      <c r="L3083" s="37">
        <f t="shared" si="671"/>
        <v>260.78609723097105</v>
      </c>
      <c r="M3083" s="37">
        <f t="shared" si="672"/>
        <v>279.99072700132177</v>
      </c>
      <c r="N3083" s="37">
        <f t="shared" si="672"/>
        <v>330.25583672476154</v>
      </c>
      <c r="O3083" s="37">
        <f t="shared" si="672"/>
        <v>365.32578927881121</v>
      </c>
      <c r="P3083" s="37">
        <f t="shared" si="672"/>
        <v>400.56112321824196</v>
      </c>
      <c r="Q3083" s="37">
        <f t="shared" si="672"/>
        <v>435.9315217060722</v>
      </c>
      <c r="R3083" s="37">
        <f t="shared" si="672"/>
        <v>471.41361812164962</v>
      </c>
      <c r="S3083" s="37">
        <f t="shared" si="672"/>
        <v>506.98912058401226</v>
      </c>
      <c r="T3083" s="37">
        <f t="shared" si="672"/>
        <v>542.64351031985973</v>
      </c>
      <c r="U3083" s="37">
        <f t="shared" si="672"/>
        <v>578.36511972647656</v>
      </c>
      <c r="V3083" s="37">
        <f t="shared" si="672"/>
        <v>614.14446732482565</v>
      </c>
      <c r="W3083" s="37">
        <f t="shared" si="672"/>
        <v>649.97377004402665</v>
      </c>
      <c r="X3083" s="37">
        <f t="shared" si="672"/>
        <v>685.84658016561764</v>
      </c>
      <c r="Y3083" s="37">
        <f t="shared" si="672"/>
        <v>721.75751136262102</v>
      </c>
    </row>
    <row r="3084" spans="1:25" x14ac:dyDescent="0.3">
      <c r="A3084" s="28">
        <v>3268</v>
      </c>
      <c r="B3084" s="34">
        <f t="shared" si="664"/>
        <v>3.2680000000000003E-6</v>
      </c>
      <c r="C3084" s="37">
        <f t="shared" si="671"/>
        <v>3.9612497029083618</v>
      </c>
      <c r="D3084" s="37">
        <f t="shared" si="671"/>
        <v>17.92811353984526</v>
      </c>
      <c r="E3084" s="37">
        <f t="shared" si="671"/>
        <v>39.758536891758617</v>
      </c>
      <c r="F3084" s="37">
        <f t="shared" si="671"/>
        <v>77.803299752769234</v>
      </c>
      <c r="G3084" s="37">
        <f t="shared" si="671"/>
        <v>95.710248264210193</v>
      </c>
      <c r="H3084" s="37">
        <f t="shared" si="671"/>
        <v>108.01191140548595</v>
      </c>
      <c r="I3084" s="37">
        <f t="shared" si="671"/>
        <v>159.27819501267979</v>
      </c>
      <c r="J3084" s="37">
        <f t="shared" si="671"/>
        <v>179.11730169266013</v>
      </c>
      <c r="K3084" s="37">
        <f t="shared" si="671"/>
        <v>226.27235007866577</v>
      </c>
      <c r="L3084" s="37">
        <f t="shared" si="671"/>
        <v>260.50316929862618</v>
      </c>
      <c r="M3084" s="37">
        <f t="shared" si="672"/>
        <v>279.68489450485521</v>
      </c>
      <c r="N3084" s="37">
        <f t="shared" si="672"/>
        <v>329.88981893926245</v>
      </c>
      <c r="O3084" s="37">
        <f t="shared" si="672"/>
        <v>364.91762185564249</v>
      </c>
      <c r="P3084" s="37">
        <f t="shared" si="672"/>
        <v>400.11050674992487</v>
      </c>
      <c r="Q3084" s="37">
        <f t="shared" si="672"/>
        <v>435.43821125011846</v>
      </c>
      <c r="R3084" s="37">
        <f t="shared" si="672"/>
        <v>470.87741082661614</v>
      </c>
      <c r="S3084" s="37">
        <f t="shared" si="672"/>
        <v>506.40984662041433</v>
      </c>
      <c r="T3084" s="37">
        <f t="shared" si="672"/>
        <v>542.0210261163096</v>
      </c>
      <c r="U3084" s="37">
        <f t="shared" si="672"/>
        <v>577.69930284535531</v>
      </c>
      <c r="V3084" s="37">
        <f t="shared" si="672"/>
        <v>613.43521252471089</v>
      </c>
      <c r="W3084" s="37">
        <f t="shared" si="672"/>
        <v>649.22098621495263</v>
      </c>
      <c r="X3084" s="37">
        <f t="shared" si="672"/>
        <v>685.05018791566954</v>
      </c>
      <c r="Y3084" s="37">
        <f t="shared" si="672"/>
        <v>720.91744109705519</v>
      </c>
    </row>
    <row r="3085" spans="1:25" x14ac:dyDescent="0.3">
      <c r="A3085" s="28">
        <v>3269</v>
      </c>
      <c r="B3085" s="34">
        <f t="shared" si="664"/>
        <v>3.2690000000000004E-6</v>
      </c>
      <c r="C3085" s="37">
        <f t="shared" si="671"/>
        <v>3.9605911366660123</v>
      </c>
      <c r="D3085" s="37">
        <f t="shared" si="671"/>
        <v>17.91769136665285</v>
      </c>
      <c r="E3085" s="37">
        <f t="shared" si="671"/>
        <v>39.727833528239344</v>
      </c>
      <c r="F3085" s="37">
        <f t="shared" si="671"/>
        <v>77.732573402662993</v>
      </c>
      <c r="G3085" s="37">
        <f t="shared" si="671"/>
        <v>95.619718549750885</v>
      </c>
      <c r="H3085" s="37">
        <f t="shared" si="671"/>
        <v>107.90755982948892</v>
      </c>
      <c r="I3085" s="37">
        <f t="shared" si="671"/>
        <v>159.1149892559414</v>
      </c>
      <c r="J3085" s="37">
        <f t="shared" si="671"/>
        <v>178.93094892406342</v>
      </c>
      <c r="K3085" s="37">
        <f t="shared" si="671"/>
        <v>226.03045538232178</v>
      </c>
      <c r="L3085" s="37">
        <f t="shared" si="671"/>
        <v>260.22062243922079</v>
      </c>
      <c r="M3085" s="37">
        <f t="shared" si="672"/>
        <v>279.37947703640646</v>
      </c>
      <c r="N3085" s="37">
        <f t="shared" si="672"/>
        <v>329.52430583213464</v>
      </c>
      <c r="O3085" s="37">
        <f t="shared" si="672"/>
        <v>364.51002218331047</v>
      </c>
      <c r="P3085" s="37">
        <f t="shared" si="672"/>
        <v>399.66052173589208</v>
      </c>
      <c r="Q3085" s="37">
        <f t="shared" si="672"/>
        <v>434.94559646911688</v>
      </c>
      <c r="R3085" s="37">
        <f t="shared" si="672"/>
        <v>470.34196385623414</v>
      </c>
      <c r="S3085" s="37">
        <f t="shared" si="672"/>
        <v>505.83139799083602</v>
      </c>
      <c r="T3085" s="37">
        <f t="shared" si="672"/>
        <v>541.39943256054642</v>
      </c>
      <c r="U3085" s="37">
        <f t="shared" si="672"/>
        <v>577.03444218562333</v>
      </c>
      <c r="V3085" s="37">
        <f t="shared" si="672"/>
        <v>612.72697974310972</v>
      </c>
      <c r="W3085" s="37">
        <f t="shared" si="672"/>
        <v>648.46929039515896</v>
      </c>
      <c r="X3085" s="37">
        <f t="shared" si="672"/>
        <v>684.25494983460544</v>
      </c>
      <c r="Y3085" s="37">
        <f t="shared" si="672"/>
        <v>720.078591308059</v>
      </c>
    </row>
    <row r="3086" spans="1:25" x14ac:dyDescent="0.3">
      <c r="A3086" s="28">
        <v>3270</v>
      </c>
      <c r="B3086" s="34">
        <f t="shared" si="664"/>
        <v>3.27E-6</v>
      </c>
      <c r="C3086" s="37">
        <f t="shared" ref="C3086:L3095" si="673">2*$C$3*$C$2^2/$B3086^5/(EXP($C$3*$C$2/$B3086/$C$4/C$7)-1)/1000000000</f>
        <v>3.9599313205611919</v>
      </c>
      <c r="D3086" s="37">
        <f t="shared" si="673"/>
        <v>17.907274100515025</v>
      </c>
      <c r="E3086" s="37">
        <f t="shared" si="673"/>
        <v>39.697156582542497</v>
      </c>
      <c r="F3086" s="37">
        <f t="shared" si="673"/>
        <v>77.661924068116406</v>
      </c>
      <c r="G3086" s="37">
        <f t="shared" si="673"/>
        <v>95.529292565572618</v>
      </c>
      <c r="H3086" s="37">
        <f t="shared" si="673"/>
        <v>107.80333101047886</v>
      </c>
      <c r="I3086" s="37">
        <f t="shared" si="673"/>
        <v>158.95198950348146</v>
      </c>
      <c r="J3086" s="37">
        <f t="shared" si="673"/>
        <v>178.74483556362597</v>
      </c>
      <c r="K3086" s="37">
        <f t="shared" si="673"/>
        <v>225.78888119072815</v>
      </c>
      <c r="L3086" s="37">
        <f t="shared" si="673"/>
        <v>259.93845604152216</v>
      </c>
      <c r="M3086" s="37">
        <f t="shared" ref="M3086:Y3095" si="674">2*$C$3*$C$2^2/$B3086^5/(EXP($C$3*$C$2/$B3086/$C$4/M$7)-1)/1000000000</f>
        <v>279.07447392468663</v>
      </c>
      <c r="N3086" s="37">
        <f t="shared" si="674"/>
        <v>329.1592965726216</v>
      </c>
      <c r="O3086" s="37">
        <f t="shared" si="674"/>
        <v>364.10298931825832</v>
      </c>
      <c r="P3086" s="37">
        <f t="shared" si="674"/>
        <v>399.21116711827017</v>
      </c>
      <c r="Q3086" s="37">
        <f t="shared" si="674"/>
        <v>434.45367618963149</v>
      </c>
      <c r="R3086" s="37">
        <f t="shared" si="674"/>
        <v>469.80727592047003</v>
      </c>
      <c r="S3086" s="37">
        <f t="shared" si="674"/>
        <v>505.25377328777728</v>
      </c>
      <c r="T3086" s="37">
        <f t="shared" si="674"/>
        <v>540.77872812686564</v>
      </c>
      <c r="U3086" s="37">
        <f t="shared" si="674"/>
        <v>576.37053610274427</v>
      </c>
      <c r="V3086" s="37">
        <f t="shared" si="674"/>
        <v>612.01976721611106</v>
      </c>
      <c r="W3086" s="37">
        <f t="shared" si="674"/>
        <v>647.71868070088954</v>
      </c>
      <c r="X3086" s="37">
        <f t="shared" si="674"/>
        <v>683.46086391841675</v>
      </c>
      <c r="Y3086" s="37">
        <f t="shared" si="674"/>
        <v>719.24095987100816</v>
      </c>
    </row>
    <row r="3087" spans="1:25" x14ac:dyDescent="0.3">
      <c r="A3087" s="28">
        <v>3271</v>
      </c>
      <c r="B3087" s="34">
        <f t="shared" si="664"/>
        <v>3.2710000000000001E-6</v>
      </c>
      <c r="C3087" s="37">
        <f t="shared" si="673"/>
        <v>3.9592702571094169</v>
      </c>
      <c r="D3087" s="37">
        <f t="shared" si="673"/>
        <v>17.896861743602141</v>
      </c>
      <c r="E3087" s="37">
        <f t="shared" si="673"/>
        <v>39.666506033083856</v>
      </c>
      <c r="F3087" s="37">
        <f t="shared" si="673"/>
        <v>77.591351654403908</v>
      </c>
      <c r="G3087" s="37">
        <f t="shared" si="673"/>
        <v>95.438970174894408</v>
      </c>
      <c r="H3087" s="37">
        <f t="shared" si="673"/>
        <v>107.69922478094091</v>
      </c>
      <c r="I3087" s="37">
        <f t="shared" si="673"/>
        <v>158.78919544866798</v>
      </c>
      <c r="J3087" s="37">
        <f t="shared" si="673"/>
        <v>178.55896124751112</v>
      </c>
      <c r="K3087" s="37">
        <f t="shared" si="673"/>
        <v>225.54762699919016</v>
      </c>
      <c r="L3087" s="37">
        <f t="shared" si="673"/>
        <v>259.65666949543095</v>
      </c>
      <c r="M3087" s="37">
        <f t="shared" si="674"/>
        <v>278.7698844996645</v>
      </c>
      <c r="N3087" s="37">
        <f t="shared" si="674"/>
        <v>328.7947903315532</v>
      </c>
      <c r="O3087" s="37">
        <f t="shared" si="674"/>
        <v>363.69652231874977</v>
      </c>
      <c r="P3087" s="37">
        <f t="shared" si="674"/>
        <v>398.76244184124448</v>
      </c>
      <c r="Q3087" s="37">
        <f t="shared" si="674"/>
        <v>433.96244924052684</v>
      </c>
      <c r="R3087" s="37">
        <f t="shared" si="674"/>
        <v>469.27334573183526</v>
      </c>
      <c r="S3087" s="37">
        <f t="shared" si="674"/>
        <v>504.67697110652966</v>
      </c>
      <c r="T3087" s="37">
        <f t="shared" si="674"/>
        <v>540.15891129260558</v>
      </c>
      <c r="U3087" s="37">
        <f t="shared" si="674"/>
        <v>575.70758295547319</v>
      </c>
      <c r="V3087" s="37">
        <f t="shared" si="674"/>
        <v>611.31357318334824</v>
      </c>
      <c r="W3087" s="37">
        <f t="shared" si="674"/>
        <v>646.96915525218742</v>
      </c>
      <c r="X3087" s="37">
        <f t="shared" si="674"/>
        <v>682.66792816714542</v>
      </c>
      <c r="Y3087" s="37">
        <f t="shared" si="674"/>
        <v>718.4045446655872</v>
      </c>
    </row>
    <row r="3088" spans="1:25" x14ac:dyDescent="0.3">
      <c r="A3088" s="28">
        <v>3272</v>
      </c>
      <c r="B3088" s="34">
        <f t="shared" si="664"/>
        <v>3.2720000000000002E-6</v>
      </c>
      <c r="C3088" s="37">
        <f t="shared" si="673"/>
        <v>3.9586079488234898</v>
      </c>
      <c r="D3088" s="37">
        <f t="shared" si="673"/>
        <v>17.886454298069605</v>
      </c>
      <c r="E3088" s="37">
        <f t="shared" si="673"/>
        <v>39.635881858286901</v>
      </c>
      <c r="F3088" s="37">
        <f t="shared" si="673"/>
        <v>77.5208560669234</v>
      </c>
      <c r="G3088" s="37">
        <f t="shared" si="673"/>
        <v>95.348751241133343</v>
      </c>
      <c r="H3088" s="37">
        <f t="shared" si="673"/>
        <v>107.59524097361493</v>
      </c>
      <c r="I3088" s="37">
        <f t="shared" si="673"/>
        <v>158.62660678539021</v>
      </c>
      <c r="J3088" s="37">
        <f t="shared" si="673"/>
        <v>178.37332561251654</v>
      </c>
      <c r="K3088" s="37">
        <f t="shared" si="673"/>
        <v>225.3066923039305</v>
      </c>
      <c r="L3088" s="37">
        <f t="shared" si="673"/>
        <v>259.37526219198003</v>
      </c>
      <c r="M3088" s="37">
        <f t="shared" si="674"/>
        <v>278.46570809256286</v>
      </c>
      <c r="N3088" s="37">
        <f t="shared" si="674"/>
        <v>328.43078628134271</v>
      </c>
      <c r="O3088" s="37">
        <f t="shared" si="674"/>
        <v>363.29062024486581</v>
      </c>
      <c r="P3088" s="37">
        <f t="shared" si="674"/>
        <v>398.31434485105575</v>
      </c>
      <c r="Q3088" s="37">
        <f t="shared" si="674"/>
        <v>433.47191445296448</v>
      </c>
      <c r="R3088" s="37">
        <f t="shared" si="674"/>
        <v>468.74017200538236</v>
      </c>
      <c r="S3088" s="37">
        <f t="shared" si="674"/>
        <v>504.10099004517224</v>
      </c>
      <c r="T3088" s="37">
        <f t="shared" si="674"/>
        <v>539.53998053813893</v>
      </c>
      <c r="U3088" s="37">
        <f t="shared" si="674"/>
        <v>575.04558110585197</v>
      </c>
      <c r="V3088" s="37">
        <f t="shared" si="674"/>
        <v>610.60839588799217</v>
      </c>
      <c r="W3088" s="37">
        <f t="shared" si="674"/>
        <v>646.2207121728851</v>
      </c>
      <c r="X3088" s="37">
        <f t="shared" si="674"/>
        <v>681.87614058487861</v>
      </c>
      <c r="Y3088" s="37">
        <f t="shared" si="674"/>
        <v>717.5693435757795</v>
      </c>
    </row>
    <row r="3089" spans="1:25" x14ac:dyDescent="0.3">
      <c r="A3089" s="28">
        <v>3273</v>
      </c>
      <c r="B3089" s="34">
        <f t="shared" si="664"/>
        <v>3.2730000000000003E-6</v>
      </c>
      <c r="C3089" s="37">
        <f t="shared" si="673"/>
        <v>3.9579443982135043</v>
      </c>
      <c r="D3089" s="37">
        <f t="shared" si="673"/>
        <v>17.876051766058023</v>
      </c>
      <c r="E3089" s="37">
        <f t="shared" si="673"/>
        <v>39.60528403658288</v>
      </c>
      <c r="F3089" s="37">
        <f t="shared" si="673"/>
        <v>77.450437211196032</v>
      </c>
      <c r="G3089" s="37">
        <f t="shared" si="673"/>
        <v>95.258635627904553</v>
      </c>
      <c r="H3089" s="37">
        <f t="shared" si="673"/>
        <v>107.49137942149484</v>
      </c>
      <c r="I3089" s="37">
        <f t="shared" si="673"/>
        <v>158.46422320805752</v>
      </c>
      <c r="J3089" s="37">
        <f t="shared" si="673"/>
        <v>178.18792829607281</v>
      </c>
      <c r="K3089" s="37">
        <f t="shared" si="673"/>
        <v>225.06607660208672</v>
      </c>
      <c r="L3089" s="37">
        <f t="shared" si="673"/>
        <v>259.09423352333124</v>
      </c>
      <c r="M3089" s="37">
        <f t="shared" si="674"/>
        <v>278.16194403585683</v>
      </c>
      <c r="N3089" s="37">
        <f t="shared" si="674"/>
        <v>328.06728359598264</v>
      </c>
      <c r="O3089" s="37">
        <f t="shared" si="674"/>
        <v>362.88528215849999</v>
      </c>
      <c r="P3089" s="37">
        <f t="shared" si="674"/>
        <v>397.86687509599426</v>
      </c>
      <c r="Q3089" s="37">
        <f t="shared" si="674"/>
        <v>432.98207066039606</v>
      </c>
      <c r="R3089" s="37">
        <f t="shared" si="674"/>
        <v>468.20775345869743</v>
      </c>
      <c r="S3089" s="37">
        <f t="shared" si="674"/>
        <v>503.52582870456382</v>
      </c>
      <c r="T3089" s="37">
        <f t="shared" si="674"/>
        <v>538.92193434686646</v>
      </c>
      <c r="U3089" s="37">
        <f t="shared" si="674"/>
        <v>574.38452891919871</v>
      </c>
      <c r="V3089" s="37">
        <f t="shared" si="674"/>
        <v>609.90423357674092</v>
      </c>
      <c r="W3089" s="37">
        <f t="shared" si="674"/>
        <v>645.4733495905956</v>
      </c>
      <c r="X3089" s="37">
        <f t="shared" si="674"/>
        <v>681.0854991797371</v>
      </c>
      <c r="Y3089" s="37">
        <f t="shared" si="674"/>
        <v>716.7353544898566</v>
      </c>
    </row>
    <row r="3090" spans="1:25" x14ac:dyDescent="0.3">
      <c r="A3090" s="28">
        <v>3274</v>
      </c>
      <c r="B3090" s="34">
        <f t="shared" si="664"/>
        <v>3.2740000000000003E-6</v>
      </c>
      <c r="C3090" s="37">
        <f t="shared" si="673"/>
        <v>3.9572796077868535</v>
      </c>
      <c r="D3090" s="37">
        <f t="shared" si="673"/>
        <v>17.865654149693128</v>
      </c>
      <c r="E3090" s="37">
        <f t="shared" si="673"/>
        <v>39.574712546410872</v>
      </c>
      <c r="F3090" s="37">
        <f t="shared" si="673"/>
        <v>77.380094992865963</v>
      </c>
      <c r="G3090" s="37">
        <f t="shared" si="673"/>
        <v>95.168623199020473</v>
      </c>
      <c r="H3090" s="37">
        <f t="shared" si="673"/>
        <v>107.38763995782834</v>
      </c>
      <c r="I3090" s="37">
        <f t="shared" si="673"/>
        <v>158.30204441159862</v>
      </c>
      <c r="J3090" s="37">
        <f t="shared" si="673"/>
        <v>178.00276893624198</v>
      </c>
      <c r="K3090" s="37">
        <f t="shared" si="673"/>
        <v>224.82577939170932</v>
      </c>
      <c r="L3090" s="37">
        <f t="shared" si="673"/>
        <v>258.81358288277312</v>
      </c>
      <c r="M3090" s="37">
        <f t="shared" si="674"/>
        <v>277.85859166327043</v>
      </c>
      <c r="N3090" s="37">
        <f t="shared" si="674"/>
        <v>327.70428145104171</v>
      </c>
      <c r="O3090" s="37">
        <f t="shared" si="674"/>
        <v>362.48050712335487</v>
      </c>
      <c r="P3090" s="37">
        <f t="shared" si="674"/>
        <v>397.42003152639643</v>
      </c>
      <c r="Q3090" s="37">
        <f t="shared" si="674"/>
        <v>432.49291669855933</v>
      </c>
      <c r="R3090" s="37">
        <f t="shared" si="674"/>
        <v>467.6760888118958</v>
      </c>
      <c r="S3090" s="37">
        <f t="shared" si="674"/>
        <v>502.95148568833696</v>
      </c>
      <c r="T3090" s="37">
        <f t="shared" si="674"/>
        <v>538.30477120520993</v>
      </c>
      <c r="U3090" s="37">
        <f t="shared" si="674"/>
        <v>573.72442476410197</v>
      </c>
      <c r="V3090" s="37">
        <f t="shared" si="674"/>
        <v>609.20108449981421</v>
      </c>
      <c r="W3090" s="37">
        <f t="shared" si="674"/>
        <v>644.72706563670374</v>
      </c>
      <c r="X3090" s="37">
        <f t="shared" si="674"/>
        <v>680.2960019638665</v>
      </c>
      <c r="Y3090" s="37">
        <f t="shared" si="674"/>
        <v>715.90257530036899</v>
      </c>
    </row>
    <row r="3091" spans="1:25" x14ac:dyDescent="0.3">
      <c r="A3091" s="28">
        <v>3275</v>
      </c>
      <c r="B3091" s="34">
        <f t="shared" si="664"/>
        <v>3.2750000000000004E-6</v>
      </c>
      <c r="C3091" s="37">
        <f t="shared" si="673"/>
        <v>3.9566135800482263</v>
      </c>
      <c r="D3091" s="37">
        <f t="shared" si="673"/>
        <v>17.855261451085923</v>
      </c>
      <c r="E3091" s="37">
        <f t="shared" si="673"/>
        <v>39.544167366217835</v>
      </c>
      <c r="F3091" s="37">
        <f t="shared" si="673"/>
        <v>77.309829317700505</v>
      </c>
      <c r="G3091" s="37">
        <f t="shared" si="673"/>
        <v>95.078713818490911</v>
      </c>
      <c r="H3091" s="37">
        <f t="shared" si="673"/>
        <v>107.2840224161165</v>
      </c>
      <c r="I3091" s="37">
        <f t="shared" si="673"/>
        <v>158.14007009146036</v>
      </c>
      <c r="J3091" s="37">
        <f t="shared" si="673"/>
        <v>177.81784717171652</v>
      </c>
      <c r="K3091" s="37">
        <f t="shared" si="673"/>
        <v>224.58580017176044</v>
      </c>
      <c r="L3091" s="37">
        <f t="shared" si="673"/>
        <v>258.5333096647189</v>
      </c>
      <c r="M3091" s="37">
        <f t="shared" si="674"/>
        <v>277.55565030977431</v>
      </c>
      <c r="N3091" s="37">
        <f t="shared" si="674"/>
        <v>327.34177902366145</v>
      </c>
      <c r="O3091" s="37">
        <f t="shared" si="674"/>
        <v>362.07629420493782</v>
      </c>
      <c r="P3091" s="37">
        <f t="shared" si="674"/>
        <v>396.97381309463941</v>
      </c>
      <c r="Q3091" s="37">
        <f t="shared" si="674"/>
        <v>432.00445140547254</v>
      </c>
      <c r="R3091" s="37">
        <f t="shared" si="674"/>
        <v>467.14517678761564</v>
      </c>
      <c r="S3091" s="37">
        <f t="shared" si="674"/>
        <v>502.37795960289242</v>
      </c>
      <c r="T3091" s="37">
        <f t="shared" si="674"/>
        <v>537.68848960260584</v>
      </c>
      <c r="U3091" s="37">
        <f t="shared" si="674"/>
        <v>573.06526701241307</v>
      </c>
      <c r="V3091" s="37">
        <f t="shared" si="674"/>
        <v>608.49894691094335</v>
      </c>
      <c r="W3091" s="37">
        <f t="shared" si="674"/>
        <v>643.98185844635793</v>
      </c>
      <c r="X3091" s="37">
        <f t="shared" si="674"/>
        <v>679.50764695342741</v>
      </c>
      <c r="Y3091" s="37">
        <f t="shared" si="674"/>
        <v>715.07100390413518</v>
      </c>
    </row>
    <row r="3092" spans="1:25" x14ac:dyDescent="0.3">
      <c r="A3092" s="28">
        <v>3276</v>
      </c>
      <c r="B3092" s="34">
        <f t="shared" si="664"/>
        <v>3.2760000000000001E-6</v>
      </c>
      <c r="C3092" s="37">
        <f t="shared" si="673"/>
        <v>3.9559463174995999</v>
      </c>
      <c r="D3092" s="37">
        <f t="shared" si="673"/>
        <v>17.844873672332668</v>
      </c>
      <c r="E3092" s="37">
        <f t="shared" si="673"/>
        <v>39.513648474458584</v>
      </c>
      <c r="F3092" s="37">
        <f t="shared" si="673"/>
        <v>77.239640091589635</v>
      </c>
      <c r="G3092" s="37">
        <f t="shared" si="673"/>
        <v>94.988907350522624</v>
      </c>
      <c r="H3092" s="37">
        <f t="shared" si="673"/>
        <v>107.18052663011331</v>
      </c>
      <c r="I3092" s="37">
        <f t="shared" si="673"/>
        <v>157.97829994360691</v>
      </c>
      <c r="J3092" s="37">
        <f t="shared" si="673"/>
        <v>177.6331626418183</v>
      </c>
      <c r="K3092" s="37">
        <f t="shared" si="673"/>
        <v>224.34613844211151</v>
      </c>
      <c r="L3092" s="37">
        <f t="shared" si="673"/>
        <v>258.25341326470402</v>
      </c>
      <c r="M3092" s="37">
        <f t="shared" si="674"/>
        <v>277.25311931158296</v>
      </c>
      <c r="N3092" s="37">
        <f t="shared" si="674"/>
        <v>326.97977549255256</v>
      </c>
      <c r="O3092" s="37">
        <f t="shared" si="674"/>
        <v>361.67264247055715</v>
      </c>
      <c r="P3092" s="37">
        <f t="shared" si="674"/>
        <v>396.5282187551374</v>
      </c>
      <c r="Q3092" s="37">
        <f t="shared" si="674"/>
        <v>431.51667362142979</v>
      </c>
      <c r="R3092" s="37">
        <f t="shared" si="674"/>
        <v>466.61501611101204</v>
      </c>
      <c r="S3092" s="37">
        <f t="shared" si="674"/>
        <v>501.80524905739173</v>
      </c>
      <c r="T3092" s="37">
        <f t="shared" si="674"/>
        <v>537.07308803149783</v>
      </c>
      <c r="U3092" s="37">
        <f t="shared" si="674"/>
        <v>572.40705403923846</v>
      </c>
      <c r="V3092" s="37">
        <f t="shared" si="674"/>
        <v>607.79781906736412</v>
      </c>
      <c r="W3092" s="37">
        <f t="shared" si="674"/>
        <v>643.23772615846167</v>
      </c>
      <c r="X3092" s="37">
        <f t="shared" si="674"/>
        <v>678.72043216858731</v>
      </c>
      <c r="Y3092" s="37">
        <f t="shared" si="674"/>
        <v>714.24063820223284</v>
      </c>
    </row>
    <row r="3093" spans="1:25" x14ac:dyDescent="0.3">
      <c r="A3093" s="28">
        <v>3277</v>
      </c>
      <c r="B3093" s="34">
        <f t="shared" si="664"/>
        <v>3.2770000000000001E-6</v>
      </c>
      <c r="C3093" s="37">
        <f t="shared" si="673"/>
        <v>3.9552778226402507</v>
      </c>
      <c r="D3093" s="37">
        <f t="shared" si="673"/>
        <v>17.834490815514904</v>
      </c>
      <c r="E3093" s="37">
        <f t="shared" si="673"/>
        <v>39.48315584959586</v>
      </c>
      <c r="F3093" s="37">
        <f t="shared" si="673"/>
        <v>77.169527220546115</v>
      </c>
      <c r="G3093" s="37">
        <f t="shared" si="673"/>
        <v>94.899203659518932</v>
      </c>
      <c r="H3093" s="37">
        <f t="shared" si="673"/>
        <v>107.07715243382532</v>
      </c>
      <c r="I3093" s="37">
        <f t="shared" si="673"/>
        <v>157.81673366451861</v>
      </c>
      <c r="J3093" s="37">
        <f t="shared" si="673"/>
        <v>177.44871498649692</v>
      </c>
      <c r="K3093" s="37">
        <f t="shared" si="673"/>
        <v>224.10679370354154</v>
      </c>
      <c r="L3093" s="37">
        <f t="shared" si="673"/>
        <v>257.97389307938357</v>
      </c>
      <c r="M3093" s="37">
        <f t="shared" si="674"/>
        <v>276.95099800615208</v>
      </c>
      <c r="N3093" s="37">
        <f t="shared" si="674"/>
        <v>326.61827003799181</v>
      </c>
      <c r="O3093" s="37">
        <f t="shared" si="674"/>
        <v>361.26955098931819</v>
      </c>
      <c r="P3093" s="37">
        <f t="shared" si="674"/>
        <v>396.0832474643363</v>
      </c>
      <c r="Q3093" s="37">
        <f t="shared" si="674"/>
        <v>431.02958218899528</v>
      </c>
      <c r="R3093" s="37">
        <f t="shared" si="674"/>
        <v>466.08560550975233</v>
      </c>
      <c r="S3093" s="37">
        <f t="shared" si="674"/>
        <v>501.23335266375199</v>
      </c>
      <c r="T3093" s="37">
        <f t="shared" si="674"/>
        <v>536.45856498732996</v>
      </c>
      <c r="U3093" s="37">
        <f t="shared" si="674"/>
        <v>571.74978422293168</v>
      </c>
      <c r="V3093" s="37">
        <f t="shared" si="674"/>
        <v>607.09769922980877</v>
      </c>
      <c r="W3093" s="37">
        <f t="shared" si="674"/>
        <v>642.49466691566408</v>
      </c>
      <c r="X3093" s="37">
        <f t="shared" si="674"/>
        <v>677.9343556335109</v>
      </c>
      <c r="Y3093" s="37">
        <f t="shared" si="674"/>
        <v>713.41147609998836</v>
      </c>
    </row>
    <row r="3094" spans="1:25" x14ac:dyDescent="0.3">
      <c r="A3094" s="28">
        <v>3278</v>
      </c>
      <c r="B3094" s="34">
        <f t="shared" si="664"/>
        <v>3.2780000000000002E-6</v>
      </c>
      <c r="C3094" s="37">
        <f t="shared" si="673"/>
        <v>3.9546080979667426</v>
      </c>
      <c r="D3094" s="37">
        <f t="shared" si="673"/>
        <v>17.824112882699552</v>
      </c>
      <c r="E3094" s="37">
        <f t="shared" si="673"/>
        <v>39.452689470100403</v>
      </c>
      <c r="F3094" s="37">
        <f t="shared" si="673"/>
        <v>77.099490610705104</v>
      </c>
      <c r="G3094" s="37">
        <f t="shared" si="673"/>
        <v>94.809602610079679</v>
      </c>
      <c r="H3094" s="37">
        <f t="shared" si="673"/>
        <v>106.97389966151111</v>
      </c>
      <c r="I3094" s="37">
        <f t="shared" si="673"/>
        <v>157.65537095119123</v>
      </c>
      <c r="J3094" s="37">
        <f t="shared" si="673"/>
        <v>177.26450384632872</v>
      </c>
      <c r="K3094" s="37">
        <f t="shared" si="673"/>
        <v>223.8677654577352</v>
      </c>
      <c r="L3094" s="37">
        <f t="shared" si="673"/>
        <v>257.69474850652989</v>
      </c>
      <c r="M3094" s="37">
        <f t="shared" si="674"/>
        <v>276.64928573217617</v>
      </c>
      <c r="N3094" s="37">
        <f t="shared" si="674"/>
        <v>326.25726184181838</v>
      </c>
      <c r="O3094" s="37">
        <f t="shared" si="674"/>
        <v>360.86701883211936</v>
      </c>
      <c r="P3094" s="37">
        <f t="shared" si="674"/>
        <v>395.63889818070965</v>
      </c>
      <c r="Q3094" s="37">
        <f t="shared" si="674"/>
        <v>430.54317595299904</v>
      </c>
      <c r="R3094" s="37">
        <f t="shared" si="674"/>
        <v>465.55694371400932</v>
      </c>
      <c r="S3094" s="37">
        <f t="shared" si="674"/>
        <v>500.66226903663886</v>
      </c>
      <c r="T3094" s="37">
        <f t="shared" si="674"/>
        <v>535.84491896854024</v>
      </c>
      <c r="U3094" s="37">
        <f t="shared" si="674"/>
        <v>571.09345594508704</v>
      </c>
      <c r="V3094" s="37">
        <f t="shared" si="674"/>
        <v>606.39858566249757</v>
      </c>
      <c r="W3094" s="37">
        <f t="shared" si="674"/>
        <v>641.75267886435211</v>
      </c>
      <c r="X3094" s="37">
        <f t="shared" si="674"/>
        <v>677.14941537635013</v>
      </c>
      <c r="Y3094" s="37">
        <f t="shared" si="674"/>
        <v>712.5835155069675</v>
      </c>
    </row>
    <row r="3095" spans="1:25" x14ac:dyDescent="0.3">
      <c r="A3095" s="28">
        <v>3279</v>
      </c>
      <c r="B3095" s="34">
        <f t="shared" si="664"/>
        <v>3.2790000000000003E-6</v>
      </c>
      <c r="C3095" s="37">
        <f t="shared" si="673"/>
        <v>3.9539371459729455</v>
      </c>
      <c r="D3095" s="37">
        <f t="shared" si="673"/>
        <v>17.813739875938914</v>
      </c>
      <c r="E3095" s="37">
        <f t="shared" si="673"/>
        <v>39.422249314450973</v>
      </c>
      <c r="F3095" s="37">
        <f t="shared" si="673"/>
        <v>77.029530168324328</v>
      </c>
      <c r="G3095" s="37">
        <f t="shared" si="673"/>
        <v>94.720104067000676</v>
      </c>
      <c r="H3095" s="37">
        <f t="shared" si="673"/>
        <v>106.87076814768112</v>
      </c>
      <c r="I3095" s="37">
        <f t="shared" si="673"/>
        <v>157.49421150113497</v>
      </c>
      <c r="J3095" s="37">
        <f t="shared" si="673"/>
        <v>177.08052886251599</v>
      </c>
      <c r="K3095" s="37">
        <f t="shared" si="673"/>
        <v>223.62905320728134</v>
      </c>
      <c r="L3095" s="37">
        <f t="shared" si="673"/>
        <v>257.4159789450311</v>
      </c>
      <c r="M3095" s="37">
        <f t="shared" si="674"/>
        <v>276.34798182958565</v>
      </c>
      <c r="N3095" s="37">
        <f t="shared" si="674"/>
        <v>325.89675008743092</v>
      </c>
      <c r="O3095" s="37">
        <f t="shared" si="674"/>
        <v>360.46504507164849</v>
      </c>
      <c r="P3095" s="37">
        <f t="shared" si="674"/>
        <v>395.1951698647548</v>
      </c>
      <c r="Q3095" s="37">
        <f t="shared" si="674"/>
        <v>430.05745376053153</v>
      </c>
      <c r="R3095" s="37">
        <f t="shared" si="674"/>
        <v>465.02902945645718</v>
      </c>
      <c r="S3095" s="37">
        <f t="shared" si="674"/>
        <v>500.09199679346165</v>
      </c>
      <c r="T3095" s="37">
        <f t="shared" si="674"/>
        <v>535.23214847655368</v>
      </c>
      <c r="U3095" s="37">
        <f t="shared" si="674"/>
        <v>570.43806759053257</v>
      </c>
      <c r="V3095" s="37">
        <f t="shared" si="674"/>
        <v>605.70047663313176</v>
      </c>
      <c r="W3095" s="37">
        <f t="shared" si="674"/>
        <v>641.01176015464182</v>
      </c>
      <c r="X3095" s="37">
        <f t="shared" si="674"/>
        <v>676.36560942923643</v>
      </c>
      <c r="Y3095" s="37">
        <f t="shared" si="674"/>
        <v>711.75675433696608</v>
      </c>
    </row>
    <row r="3096" spans="1:25" x14ac:dyDescent="0.3">
      <c r="A3096" s="28">
        <v>3280</v>
      </c>
      <c r="B3096" s="34">
        <f t="shared" si="664"/>
        <v>3.2800000000000004E-6</v>
      </c>
      <c r="C3096" s="37">
        <f t="shared" ref="C3096:L3105" si="675">2*$C$3*$C$2^2/$B3096^5/(EXP($C$3*$C$2/$B3096/$C$4/C$7)-1)/1000000000</f>
        <v>3.9532649691500006</v>
      </c>
      <c r="D3096" s="37">
        <f t="shared" si="675"/>
        <v>17.803371797270671</v>
      </c>
      <c r="E3096" s="37">
        <f t="shared" si="675"/>
        <v>39.39183536113427</v>
      </c>
      <c r="F3096" s="37">
        <f t="shared" si="675"/>
        <v>76.959645799783445</v>
      </c>
      <c r="G3096" s="37">
        <f t="shared" si="675"/>
        <v>94.630707895273446</v>
      </c>
      <c r="H3096" s="37">
        <f t="shared" si="675"/>
        <v>106.76775772709686</v>
      </c>
      <c r="I3096" s="37">
        <f t="shared" si="675"/>
        <v>157.33325501237309</v>
      </c>
      <c r="J3096" s="37">
        <f t="shared" si="675"/>
        <v>176.89678967688468</v>
      </c>
      <c r="K3096" s="37">
        <f t="shared" si="675"/>
        <v>223.39065645567035</v>
      </c>
      <c r="L3096" s="37">
        <f t="shared" si="675"/>
        <v>257.13758379488729</v>
      </c>
      <c r="M3096" s="37">
        <f t="shared" ref="M3096:Y3105" si="676">2*$C$3*$C$2^2/$B3096^5/(EXP($C$3*$C$2/$B3096/$C$4/M$7)-1)/1000000000</f>
        <v>276.04708563954426</v>
      </c>
      <c r="N3096" s="37">
        <f t="shared" si="676"/>
        <v>325.53673395978319</v>
      </c>
      <c r="O3096" s="37">
        <f t="shared" si="676"/>
        <v>360.06362878237809</v>
      </c>
      <c r="P3096" s="37">
        <f t="shared" si="676"/>
        <v>394.75206147898672</v>
      </c>
      <c r="Q3096" s="37">
        <f t="shared" si="676"/>
        <v>429.57241446093809</v>
      </c>
      <c r="R3096" s="37">
        <f t="shared" si="676"/>
        <v>464.50186147226356</v>
      </c>
      <c r="S3096" s="37">
        <f t="shared" si="676"/>
        <v>499.52253455436448</v>
      </c>
      <c r="T3096" s="37">
        <f t="shared" si="676"/>
        <v>534.62025201577535</v>
      </c>
      <c r="U3096" s="37">
        <f t="shared" si="676"/>
        <v>569.7836175473202</v>
      </c>
      <c r="V3096" s="37">
        <f t="shared" si="676"/>
        <v>605.00337041288367</v>
      </c>
      <c r="W3096" s="37">
        <f t="shared" si="676"/>
        <v>640.27190894036926</v>
      </c>
      <c r="X3096" s="37">
        <f t="shared" si="676"/>
        <v>675.5829358282698</v>
      </c>
      <c r="Y3096" s="37">
        <f t="shared" si="676"/>
        <v>710.93119050799794</v>
      </c>
    </row>
    <row r="3097" spans="1:25" x14ac:dyDescent="0.3">
      <c r="A3097" s="28">
        <v>3281</v>
      </c>
      <c r="B3097" s="34">
        <f t="shared" si="664"/>
        <v>3.281E-6</v>
      </c>
      <c r="C3097" s="37">
        <f t="shared" si="675"/>
        <v>3.9525915699863585</v>
      </c>
      <c r="D3097" s="37">
        <f t="shared" si="675"/>
        <v>17.793008648718018</v>
      </c>
      <c r="E3097" s="37">
        <f t="shared" si="675"/>
        <v>39.361447588645206</v>
      </c>
      <c r="F3097" s="37">
        <f t="shared" si="675"/>
        <v>76.889837411584409</v>
      </c>
      <c r="G3097" s="37">
        <f t="shared" si="675"/>
        <v>94.541413960085123</v>
      </c>
      <c r="H3097" s="37">
        <f t="shared" si="675"/>
        <v>106.66486823477095</v>
      </c>
      <c r="I3097" s="37">
        <f t="shared" si="675"/>
        <v>157.17250118344154</v>
      </c>
      <c r="J3097" s="37">
        <f t="shared" si="675"/>
        <v>176.71328593188412</v>
      </c>
      <c r="K3097" s="37">
        <f t="shared" si="675"/>
        <v>223.15257470729327</v>
      </c>
      <c r="L3097" s="37">
        <f t="shared" si="675"/>
        <v>256.85956245720939</v>
      </c>
      <c r="M3097" s="37">
        <f t="shared" si="676"/>
        <v>275.7465965044467</v>
      </c>
      <c r="N3097" s="37">
        <f t="shared" si="676"/>
        <v>325.17721264538216</v>
      </c>
      <c r="O3097" s="37">
        <f t="shared" si="676"/>
        <v>359.66276904056235</v>
      </c>
      <c r="P3097" s="37">
        <f t="shared" si="676"/>
        <v>394.3095719879351</v>
      </c>
      <c r="Q3097" s="37">
        <f t="shared" si="676"/>
        <v>429.08805690581494</v>
      </c>
      <c r="R3097" s="37">
        <f t="shared" si="676"/>
        <v>463.97543849908641</v>
      </c>
      <c r="S3097" s="37">
        <f t="shared" si="676"/>
        <v>498.95388094222375</v>
      </c>
      <c r="T3097" s="37">
        <f t="shared" si="676"/>
        <v>534.0092280935844</v>
      </c>
      <c r="U3097" s="37">
        <f t="shared" si="676"/>
        <v>569.13010420672163</v>
      </c>
      <c r="V3097" s="37">
        <f t="shared" si="676"/>
        <v>604.3072652763916</v>
      </c>
      <c r="W3097" s="37">
        <f t="shared" si="676"/>
        <v>639.53312337908301</v>
      </c>
      <c r="X3097" s="37">
        <f t="shared" si="676"/>
        <v>674.80139261351167</v>
      </c>
      <c r="Y3097" s="37">
        <f t="shared" si="676"/>
        <v>710.10682194228798</v>
      </c>
    </row>
    <row r="3098" spans="1:25" x14ac:dyDescent="0.3">
      <c r="A3098" s="28">
        <v>3282</v>
      </c>
      <c r="B3098" s="34">
        <f t="shared" si="664"/>
        <v>3.2820000000000001E-6</v>
      </c>
      <c r="C3098" s="37">
        <f t="shared" si="675"/>
        <v>3.9519169509677572</v>
      </c>
      <c r="D3098" s="37">
        <f t="shared" si="675"/>
        <v>17.782650432289635</v>
      </c>
      <c r="E3098" s="37">
        <f t="shared" si="675"/>
        <v>39.331085975486673</v>
      </c>
      <c r="F3098" s="37">
        <f t="shared" si="675"/>
        <v>76.820104910350992</v>
      </c>
      <c r="G3098" s="37">
        <f t="shared" si="675"/>
        <v>94.452222126817929</v>
      </c>
      <c r="H3098" s="37">
        <f t="shared" si="675"/>
        <v>106.56209950596643</v>
      </c>
      <c r="I3098" s="37">
        <f t="shared" si="675"/>
        <v>157.01194971338745</v>
      </c>
      <c r="J3098" s="37">
        <f t="shared" si="675"/>
        <v>176.53001727058566</v>
      </c>
      <c r="K3098" s="37">
        <f t="shared" si="675"/>
        <v>222.91480746743909</v>
      </c>
      <c r="L3098" s="37">
        <f t="shared" si="675"/>
        <v>256.58191433421644</v>
      </c>
      <c r="M3098" s="37">
        <f t="shared" si="676"/>
        <v>275.44651376791552</v>
      </c>
      <c r="N3098" s="37">
        <f t="shared" si="676"/>
        <v>324.81818533228335</v>
      </c>
      <c r="O3098" s="37">
        <f t="shared" si="676"/>
        <v>359.26246492423292</v>
      </c>
      <c r="P3098" s="37">
        <f t="shared" si="676"/>
        <v>393.86770035813953</v>
      </c>
      <c r="Q3098" s="37">
        <f t="shared" si="676"/>
        <v>428.60437994900315</v>
      </c>
      <c r="R3098" s="37">
        <f t="shared" si="676"/>
        <v>463.44975927706679</v>
      </c>
      <c r="S3098" s="37">
        <f t="shared" si="676"/>
        <v>498.38603458263879</v>
      </c>
      <c r="T3098" s="37">
        <f t="shared" si="676"/>
        <v>533.3990752203257</v>
      </c>
      <c r="U3098" s="37">
        <f t="shared" si="676"/>
        <v>568.47752596321845</v>
      </c>
      <c r="V3098" s="37">
        <f t="shared" si="676"/>
        <v>603.61215950174949</v>
      </c>
      <c r="W3098" s="37">
        <f t="shared" si="676"/>
        <v>638.79540163203353</v>
      </c>
      <c r="X3098" s="37">
        <f t="shared" si="676"/>
        <v>674.02097782897363</v>
      </c>
      <c r="Y3098" s="37">
        <f t="shared" si="676"/>
        <v>709.28364656626047</v>
      </c>
    </row>
    <row r="3099" spans="1:25" x14ac:dyDescent="0.3">
      <c r="A3099" s="28">
        <v>3283</v>
      </c>
      <c r="B3099" s="34">
        <f t="shared" si="664"/>
        <v>3.2830000000000002E-6</v>
      </c>
      <c r="C3099" s="37">
        <f t="shared" si="675"/>
        <v>3.9512411145772282</v>
      </c>
      <c r="D3099" s="37">
        <f t="shared" si="675"/>
        <v>17.772297149979742</v>
      </c>
      <c r="E3099" s="37">
        <f t="shared" si="675"/>
        <v>39.300750500169833</v>
      </c>
      <c r="F3099" s="37">
        <f t="shared" si="675"/>
        <v>76.750448202828736</v>
      </c>
      <c r="G3099" s="37">
        <f t="shared" si="675"/>
        <v>94.363132261049074</v>
      </c>
      <c r="H3099" s="37">
        <f t="shared" si="675"/>
        <v>106.4594513761964</v>
      </c>
      <c r="I3099" s="37">
        <f t="shared" si="675"/>
        <v>156.85160030176874</v>
      </c>
      <c r="J3099" s="37">
        <f t="shared" si="675"/>
        <v>176.34698333668103</v>
      </c>
      <c r="K3099" s="37">
        <f t="shared" si="675"/>
        <v>222.67735424229357</v>
      </c>
      <c r="L3099" s="37">
        <f t="shared" si="675"/>
        <v>256.30463882923323</v>
      </c>
      <c r="M3099" s="37">
        <f t="shared" si="676"/>
        <v>275.14683677479928</v>
      </c>
      <c r="N3099" s="37">
        <f t="shared" si="676"/>
        <v>324.459651210088</v>
      </c>
      <c r="O3099" s="37">
        <f t="shared" si="676"/>
        <v>358.86271551319476</v>
      </c>
      <c r="P3099" s="37">
        <f t="shared" si="676"/>
        <v>393.42644555814474</v>
      </c>
      <c r="Q3099" s="37">
        <f t="shared" si="676"/>
        <v>428.12138244658485</v>
      </c>
      <c r="R3099" s="37">
        <f t="shared" si="676"/>
        <v>462.9248225488239</v>
      </c>
      <c r="S3099" s="37">
        <f t="shared" si="676"/>
        <v>497.81899410392754</v>
      </c>
      <c r="T3099" s="37">
        <f t="shared" si="676"/>
        <v>532.78979190930545</v>
      </c>
      <c r="U3099" s="37">
        <f t="shared" si="676"/>
        <v>567.82588121449669</v>
      </c>
      <c r="V3099" s="37">
        <f t="shared" si="676"/>
        <v>602.91805137050005</v>
      </c>
      <c r="W3099" s="37">
        <f t="shared" si="676"/>
        <v>638.05874186416804</v>
      </c>
      <c r="X3099" s="37">
        <f t="shared" si="676"/>
        <v>673.24168952261027</v>
      </c>
      <c r="Y3099" s="37">
        <f t="shared" si="676"/>
        <v>708.46166231053166</v>
      </c>
    </row>
    <row r="3100" spans="1:25" x14ac:dyDescent="0.3">
      <c r="A3100" s="28">
        <v>3284</v>
      </c>
      <c r="B3100" s="34">
        <f t="shared" si="664"/>
        <v>3.2840000000000002E-6</v>
      </c>
      <c r="C3100" s="37">
        <f t="shared" si="675"/>
        <v>3.9505640632950887</v>
      </c>
      <c r="D3100" s="37">
        <f t="shared" si="675"/>
        <v>17.761948803768124</v>
      </c>
      <c r="E3100" s="37">
        <f t="shared" si="675"/>
        <v>39.270441141213929</v>
      </c>
      <c r="F3100" s="37">
        <f t="shared" si="675"/>
        <v>76.680867195884773</v>
      </c>
      <c r="G3100" s="37">
        <f t="shared" si="675"/>
        <v>94.274144228550171</v>
      </c>
      <c r="H3100" s="37">
        <f t="shared" si="675"/>
        <v>106.35692368122352</v>
      </c>
      <c r="I3100" s="37">
        <f t="shared" si="675"/>
        <v>156.69145264865244</v>
      </c>
      <c r="J3100" s="37">
        <f t="shared" si="675"/>
        <v>176.16418377448156</v>
      </c>
      <c r="K3100" s="37">
        <f t="shared" si="675"/>
        <v>222.44021453893694</v>
      </c>
      <c r="L3100" s="37">
        <f t="shared" si="675"/>
        <v>256.02773534668773</v>
      </c>
      <c r="M3100" s="37">
        <f t="shared" si="676"/>
        <v>274.84756487116897</v>
      </c>
      <c r="N3100" s="37">
        <f t="shared" si="676"/>
        <v>324.10160946993977</v>
      </c>
      <c r="O3100" s="37">
        <f t="shared" si="676"/>
        <v>358.46351988902251</v>
      </c>
      <c r="P3100" s="37">
        <f t="shared" si="676"/>
        <v>392.98580655849605</v>
      </c>
      <c r="Q3100" s="37">
        <f t="shared" si="676"/>
        <v>427.63906325687657</v>
      </c>
      <c r="R3100" s="37">
        <f t="shared" si="676"/>
        <v>462.40062705944956</v>
      </c>
      <c r="S3100" s="37">
        <f t="shared" si="676"/>
        <v>497.25275813711977</v>
      </c>
      <c r="T3100" s="37">
        <f t="shared" si="676"/>
        <v>532.18137667678138</v>
      </c>
      <c r="U3100" s="37">
        <f t="shared" si="676"/>
        <v>567.17516836143761</v>
      </c>
      <c r="V3100" s="37">
        <f t="shared" si="676"/>
        <v>602.22493916762596</v>
      </c>
      <c r="W3100" s="37">
        <f t="shared" si="676"/>
        <v>637.32314224411903</v>
      </c>
      <c r="X3100" s="37">
        <f t="shared" si="676"/>
        <v>672.46352574630873</v>
      </c>
      <c r="Y3100" s="37">
        <f t="shared" si="676"/>
        <v>707.64086710989591</v>
      </c>
    </row>
    <row r="3101" spans="1:25" x14ac:dyDescent="0.3">
      <c r="A3101" s="28">
        <v>3285</v>
      </c>
      <c r="B3101" s="34">
        <f t="shared" si="664"/>
        <v>3.2850000000000003E-6</v>
      </c>
      <c r="C3101" s="37">
        <f t="shared" si="675"/>
        <v>3.9498857995989511</v>
      </c>
      <c r="D3101" s="37">
        <f t="shared" si="675"/>
        <v>17.751605395620217</v>
      </c>
      <c r="E3101" s="37">
        <f t="shared" si="675"/>
        <v>39.240157877146501</v>
      </c>
      <c r="F3101" s="37">
        <f t="shared" si="675"/>
        <v>76.611361796507737</v>
      </c>
      <c r="G3101" s="37">
        <f t="shared" si="675"/>
        <v>94.18525789528735</v>
      </c>
      <c r="H3101" s="37">
        <f t="shared" si="675"/>
        <v>106.25451625706002</v>
      </c>
      <c r="I3101" s="37">
        <f t="shared" si="675"/>
        <v>156.5315064546144</v>
      </c>
      <c r="J3101" s="37">
        <f t="shared" si="675"/>
        <v>175.98161822891677</v>
      </c>
      <c r="K3101" s="37">
        <f t="shared" si="675"/>
        <v>222.20338786534248</v>
      </c>
      <c r="L3101" s="37">
        <f t="shared" si="675"/>
        <v>255.75120329210972</v>
      </c>
      <c r="M3101" s="37">
        <f t="shared" si="676"/>
        <v>274.54869740431644</v>
      </c>
      <c r="N3101" s="37">
        <f t="shared" si="676"/>
        <v>323.74405930452173</v>
      </c>
      <c r="O3101" s="37">
        <f t="shared" si="676"/>
        <v>358.06487713505675</v>
      </c>
      <c r="P3101" s="37">
        <f t="shared" si="676"/>
        <v>392.54578233173589</v>
      </c>
      <c r="Q3101" s="37">
        <f t="shared" si="676"/>
        <v>427.15742124042617</v>
      </c>
      <c r="R3101" s="37">
        <f t="shared" si="676"/>
        <v>461.87717155650273</v>
      </c>
      <c r="S3101" s="37">
        <f t="shared" si="676"/>
        <v>496.687325315951</v>
      </c>
      <c r="T3101" s="37">
        <f t="shared" si="676"/>
        <v>531.57382804195981</v>
      </c>
      <c r="U3101" s="37">
        <f t="shared" si="676"/>
        <v>566.5253858081129</v>
      </c>
      <c r="V3101" s="37">
        <f t="shared" si="676"/>
        <v>601.5328211815447</v>
      </c>
      <c r="W3101" s="37">
        <f t="shared" si="676"/>
        <v>636.5886009441972</v>
      </c>
      <c r="X3101" s="37">
        <f t="shared" si="676"/>
        <v>671.68648455588118</v>
      </c>
      <c r="Y3101" s="37">
        <f t="shared" si="676"/>
        <v>706.82125890332156</v>
      </c>
    </row>
    <row r="3102" spans="1:25" x14ac:dyDescent="0.3">
      <c r="A3102" s="28">
        <v>3286</v>
      </c>
      <c r="B3102" s="34">
        <f t="shared" si="664"/>
        <v>3.2860000000000004E-6</v>
      </c>
      <c r="C3102" s="37">
        <f t="shared" si="675"/>
        <v>3.9492063259637256</v>
      </c>
      <c r="D3102" s="37">
        <f t="shared" si="675"/>
        <v>17.741266927487075</v>
      </c>
      <c r="E3102" s="37">
        <f t="shared" si="675"/>
        <v>39.20990068650331</v>
      </c>
      <c r="F3102" s="37">
        <f t="shared" si="675"/>
        <v>76.541931911807538</v>
      </c>
      <c r="G3102" s="37">
        <f t="shared" si="675"/>
        <v>94.096473127420595</v>
      </c>
      <c r="H3102" s="37">
        <f t="shared" si="675"/>
        <v>106.15222893996673</v>
      </c>
      <c r="I3102" s="37">
        <f t="shared" si="675"/>
        <v>156.37176142073801</v>
      </c>
      <c r="J3102" s="37">
        <f t="shared" si="675"/>
        <v>175.79928634553332</v>
      </c>
      <c r="K3102" s="37">
        <f t="shared" si="675"/>
        <v>221.96687373037418</v>
      </c>
      <c r="L3102" s="37">
        <f t="shared" si="675"/>
        <v>255.47504207212714</v>
      </c>
      <c r="M3102" s="37">
        <f t="shared" si="676"/>
        <v>274.25023372275137</v>
      </c>
      <c r="N3102" s="37">
        <f t="shared" si="676"/>
        <v>323.38699990805202</v>
      </c>
      <c r="O3102" s="37">
        <f t="shared" si="676"/>
        <v>357.66678633640009</v>
      </c>
      <c r="P3102" s="37">
        <f t="shared" si="676"/>
        <v>392.10637185239807</v>
      </c>
      <c r="Q3102" s="37">
        <f t="shared" si="676"/>
        <v>426.67645526000604</v>
      </c>
      <c r="R3102" s="37">
        <f t="shared" si="676"/>
        <v>461.35445479000322</v>
      </c>
      <c r="S3102" s="37">
        <f t="shared" si="676"/>
        <v>496.12269427685658</v>
      </c>
      <c r="T3102" s="37">
        <f t="shared" si="676"/>
        <v>530.96714452698541</v>
      </c>
      <c r="U3102" s="37">
        <f t="shared" si="676"/>
        <v>565.87653196177462</v>
      </c>
      <c r="V3102" s="37">
        <f t="shared" si="676"/>
        <v>600.84169570409665</v>
      </c>
      <c r="W3102" s="37">
        <f t="shared" si="676"/>
        <v>635.85511614038205</v>
      </c>
      <c r="X3102" s="37">
        <f t="shared" si="676"/>
        <v>670.91056401105357</v>
      </c>
      <c r="Y3102" s="37">
        <f t="shared" si="676"/>
        <v>706.0028356339368</v>
      </c>
    </row>
    <row r="3103" spans="1:25" x14ac:dyDescent="0.3">
      <c r="A3103" s="28">
        <v>3287</v>
      </c>
      <c r="B3103" s="34">
        <f t="shared" si="664"/>
        <v>3.287E-6</v>
      </c>
      <c r="C3103" s="37">
        <f t="shared" si="675"/>
        <v>3.9485256448615988</v>
      </c>
      <c r="D3103" s="37">
        <f t="shared" si="675"/>
        <v>17.730933401305499</v>
      </c>
      <c r="E3103" s="37">
        <f t="shared" si="675"/>
        <v>39.179669547828397</v>
      </c>
      <c r="F3103" s="37">
        <f t="shared" si="675"/>
        <v>76.472577449015276</v>
      </c>
      <c r="G3103" s="37">
        <f t="shared" si="675"/>
        <v>94.007789791303793</v>
      </c>
      <c r="H3103" s="37">
        <f t="shared" si="675"/>
        <v>106.0500615664531</v>
      </c>
      <c r="I3103" s="37">
        <f t="shared" si="675"/>
        <v>156.2122172486132</v>
      </c>
      <c r="J3103" s="37">
        <f t="shared" si="675"/>
        <v>175.61718777049367</v>
      </c>
      <c r="K3103" s="37">
        <f t="shared" si="675"/>
        <v>221.73067164378548</v>
      </c>
      <c r="L3103" s="37">
        <f t="shared" si="675"/>
        <v>255.19925109446504</v>
      </c>
      <c r="M3103" s="37">
        <f t="shared" si="676"/>
        <v>273.9521731761983</v>
      </c>
      <c r="N3103" s="37">
        <f t="shared" si="676"/>
        <v>323.03043047628148</v>
      </c>
      <c r="O3103" s="37">
        <f t="shared" si="676"/>
        <v>357.26924657991293</v>
      </c>
      <c r="P3103" s="37">
        <f t="shared" si="676"/>
        <v>391.66757409700477</v>
      </c>
      <c r="Q3103" s="37">
        <f t="shared" si="676"/>
        <v>426.19616418060986</v>
      </c>
      <c r="R3103" s="37">
        <f t="shared" si="676"/>
        <v>460.83247551242749</v>
      </c>
      <c r="S3103" s="37">
        <f t="shared" si="676"/>
        <v>495.55886365896583</v>
      </c>
      <c r="T3103" s="37">
        <f t="shared" si="676"/>
        <v>530.36132465693743</v>
      </c>
      <c r="U3103" s="37">
        <f t="shared" si="676"/>
        <v>565.22860523285044</v>
      </c>
      <c r="V3103" s="37">
        <f t="shared" si="676"/>
        <v>600.1515610305413</v>
      </c>
      <c r="W3103" s="37">
        <f t="shared" si="676"/>
        <v>635.12268601231631</v>
      </c>
      <c r="X3103" s="37">
        <f t="shared" si="676"/>
        <v>670.13576217545949</v>
      </c>
      <c r="Y3103" s="37">
        <f t="shared" si="676"/>
        <v>705.18559524902275</v>
      </c>
    </row>
    <row r="3104" spans="1:25" x14ac:dyDescent="0.3">
      <c r="A3104" s="28">
        <v>3288</v>
      </c>
      <c r="B3104" s="34">
        <f t="shared" si="664"/>
        <v>3.2880000000000001E-6</v>
      </c>
      <c r="C3104" s="37">
        <f t="shared" si="675"/>
        <v>3.9478437587620601</v>
      </c>
      <c r="D3104" s="37">
        <f t="shared" si="675"/>
        <v>17.72060481899797</v>
      </c>
      <c r="E3104" s="37">
        <f t="shared" si="675"/>
        <v>39.149464439674134</v>
      </c>
      <c r="F3104" s="37">
        <f t="shared" si="675"/>
        <v>76.403298315482985</v>
      </c>
      <c r="G3104" s="37">
        <f t="shared" si="675"/>
        <v>93.919207753484045</v>
      </c>
      <c r="H3104" s="37">
        <f t="shared" si="675"/>
        <v>105.94801397327647</v>
      </c>
      <c r="I3104" s="37">
        <f t="shared" si="675"/>
        <v>156.05287364033552</v>
      </c>
      <c r="J3104" s="37">
        <f t="shared" si="675"/>
        <v>175.43532215057479</v>
      </c>
      <c r="K3104" s="37">
        <f t="shared" si="675"/>
        <v>221.49478111621721</v>
      </c>
      <c r="L3104" s="37">
        <f t="shared" si="675"/>
        <v>254.92382976794224</v>
      </c>
      <c r="M3104" s="37">
        <f t="shared" si="676"/>
        <v>273.65451511559468</v>
      </c>
      <c r="N3104" s="37">
        <f t="shared" si="676"/>
        <v>322.67435020649003</v>
      </c>
      <c r="O3104" s="37">
        <f t="shared" si="676"/>
        <v>356.87225695420977</v>
      </c>
      <c r="P3104" s="37">
        <f t="shared" si="676"/>
        <v>391.2293880440605</v>
      </c>
      <c r="Q3104" s="37">
        <f t="shared" si="676"/>
        <v>425.71654686944595</v>
      </c>
      <c r="R3104" s="37">
        <f t="shared" si="676"/>
        <v>460.31123247870192</v>
      </c>
      <c r="S3104" s="37">
        <f t="shared" si="676"/>
        <v>494.99583210409509</v>
      </c>
      <c r="T3104" s="37">
        <f t="shared" si="676"/>
        <v>529.75636695982053</v>
      </c>
      <c r="U3104" s="37">
        <f t="shared" si="676"/>
        <v>564.58160403493503</v>
      </c>
      <c r="V3104" s="37">
        <f t="shared" si="676"/>
        <v>599.46241545954558</v>
      </c>
      <c r="W3104" s="37">
        <f t="shared" si="676"/>
        <v>634.39130874329248</v>
      </c>
      <c r="X3104" s="37">
        <f t="shared" si="676"/>
        <v>669.36207711662769</v>
      </c>
      <c r="Y3104" s="37">
        <f t="shared" si="676"/>
        <v>704.36953570000151</v>
      </c>
    </row>
    <row r="3105" spans="1:25" x14ac:dyDescent="0.3">
      <c r="A3105" s="28">
        <v>3289</v>
      </c>
      <c r="B3105" s="34">
        <f t="shared" ref="B3105:B3168" si="677">A3105*0.000000001</f>
        <v>3.2890000000000002E-6</v>
      </c>
      <c r="C3105" s="37">
        <f t="shared" si="675"/>
        <v>3.947160670131884</v>
      </c>
      <c r="D3105" s="37">
        <f t="shared" si="675"/>
        <v>17.710281182472759</v>
      </c>
      <c r="E3105" s="37">
        <f t="shared" si="675"/>
        <v>39.119285340601273</v>
      </c>
      <c r="F3105" s="37">
        <f t="shared" si="675"/>
        <v>76.334094418683577</v>
      </c>
      <c r="G3105" s="37">
        <f t="shared" si="675"/>
        <v>93.830726880701604</v>
      </c>
      <c r="H3105" s="37">
        <f t="shared" si="675"/>
        <v>105.84608599744193</v>
      </c>
      <c r="I3105" s="37">
        <f t="shared" si="675"/>
        <v>155.89373029850537</v>
      </c>
      <c r="J3105" s="37">
        <f t="shared" si="675"/>
        <v>175.25368913316717</v>
      </c>
      <c r="K3105" s="37">
        <f t="shared" si="675"/>
        <v>221.25920165919527</v>
      </c>
      <c r="L3105" s="37">
        <f t="shared" si="675"/>
        <v>254.64877750246981</v>
      </c>
      <c r="M3105" s="37">
        <f t="shared" si="676"/>
        <v>273.35725889308787</v>
      </c>
      <c r="N3105" s="37">
        <f t="shared" si="676"/>
        <v>322.31875829748316</v>
      </c>
      <c r="O3105" s="37">
        <f t="shared" si="676"/>
        <v>356.47581654965575</v>
      </c>
      <c r="P3105" s="37">
        <f t="shared" si="676"/>
        <v>390.79181267404942</v>
      </c>
      <c r="Q3105" s="37">
        <f t="shared" si="676"/>
        <v>425.23760219593396</v>
      </c>
      <c r="R3105" s="37">
        <f t="shared" si="676"/>
        <v>459.79072444619777</v>
      </c>
      <c r="S3105" s="37">
        <f t="shared" si="676"/>
        <v>494.43359825674202</v>
      </c>
      <c r="T3105" s="37">
        <f t="shared" si="676"/>
        <v>529.15226996655986</v>
      </c>
      <c r="U3105" s="37">
        <f t="shared" si="676"/>
        <v>563.9355267847825</v>
      </c>
      <c r="V3105" s="37">
        <f t="shared" si="676"/>
        <v>598.7742572931794</v>
      </c>
      <c r="W3105" s="37">
        <f t="shared" si="676"/>
        <v>633.66098252024972</v>
      </c>
      <c r="X3105" s="37">
        <f t="shared" si="676"/>
        <v>668.5895069059759</v>
      </c>
      <c r="Y3105" s="37">
        <f t="shared" si="676"/>
        <v>703.55465494242947</v>
      </c>
    </row>
    <row r="3106" spans="1:25" x14ac:dyDescent="0.3">
      <c r="A3106" s="28">
        <v>3290</v>
      </c>
      <c r="B3106" s="34">
        <f t="shared" si="677"/>
        <v>3.2900000000000003E-6</v>
      </c>
      <c r="C3106" s="37">
        <f t="shared" ref="C3106:L3115" si="678">2*$C$3*$C$2^2/$B3106^5/(EXP($C$3*$C$2/$B3106/$C$4/C$7)-1)/1000000000</f>
        <v>3.9464763814351391</v>
      </c>
      <c r="D3106" s="37">
        <f t="shared" si="678"/>
        <v>17.699962493623993</v>
      </c>
      <c r="E3106" s="37">
        <f t="shared" si="678"/>
        <v>39.089132229178951</v>
      </c>
      <c r="F3106" s="37">
        <f t="shared" si="678"/>
        <v>76.264965666210784</v>
      </c>
      <c r="G3106" s="37">
        <f t="shared" si="678"/>
        <v>93.742347039889808</v>
      </c>
      <c r="H3106" s="37">
        <f t="shared" si="678"/>
        <v>105.74427747620193</v>
      </c>
      <c r="I3106" s="37">
        <f t="shared" si="678"/>
        <v>155.73478692622686</v>
      </c>
      <c r="J3106" s="37">
        <f t="shared" si="678"/>
        <v>175.07228836627371</v>
      </c>
      <c r="K3106" s="37">
        <f t="shared" si="678"/>
        <v>221.02393278513017</v>
      </c>
      <c r="L3106" s="37">
        <f t="shared" si="678"/>
        <v>254.37409370904876</v>
      </c>
      <c r="M3106" s="37">
        <f t="shared" ref="M3106:Y3115" si="679">2*$C$3*$C$2^2/$B3106^5/(EXP($C$3*$C$2/$B3106/$C$4/M$7)-1)/1000000000</f>
        <v>273.06040386203318</v>
      </c>
      <c r="N3106" s="37">
        <f t="shared" si="679"/>
        <v>321.96365394958923</v>
      </c>
      <c r="O3106" s="37">
        <f t="shared" si="679"/>
        <v>356.079924458363</v>
      </c>
      <c r="P3106" s="37">
        <f t="shared" si="679"/>
        <v>390.3548469694303</v>
      </c>
      <c r="Q3106" s="37">
        <f t="shared" si="679"/>
        <v>424.75932903169883</v>
      </c>
      <c r="R3106" s="37">
        <f t="shared" si="679"/>
        <v>459.27095017472675</v>
      </c>
      <c r="S3106" s="37">
        <f t="shared" si="679"/>
        <v>493.87216076408117</v>
      </c>
      <c r="T3106" s="37">
        <f t="shared" si="679"/>
        <v>528.5490322109946</v>
      </c>
      <c r="U3106" s="37">
        <f t="shared" si="679"/>
        <v>563.2903719023011</v>
      </c>
      <c r="V3106" s="37">
        <f t="shared" si="679"/>
        <v>598.08708483690668</v>
      </c>
      <c r="W3106" s="37">
        <f t="shared" si="679"/>
        <v>632.93170553376206</v>
      </c>
      <c r="X3106" s="37">
        <f t="shared" si="679"/>
        <v>667.81804961880221</v>
      </c>
      <c r="Y3106" s="37">
        <f t="shared" si="679"/>
        <v>702.74095093598555</v>
      </c>
    </row>
    <row r="3107" spans="1:25" x14ac:dyDescent="0.3">
      <c r="A3107" s="28">
        <v>3291</v>
      </c>
      <c r="B3107" s="34">
        <f t="shared" si="677"/>
        <v>3.2910000000000003E-6</v>
      </c>
      <c r="C3107" s="37">
        <f t="shared" si="678"/>
        <v>3.9457908951331815</v>
      </c>
      <c r="D3107" s="37">
        <f t="shared" si="678"/>
        <v>17.6896487543316</v>
      </c>
      <c r="E3107" s="37">
        <f t="shared" si="678"/>
        <v>39.059005083984736</v>
      </c>
      <c r="F3107" s="37">
        <f t="shared" si="678"/>
        <v>76.195911965778748</v>
      </c>
      <c r="G3107" s="37">
        <f t="shared" si="678"/>
        <v>93.654068098174321</v>
      </c>
      <c r="H3107" s="37">
        <f t="shared" si="678"/>
        <v>105.64258824705566</v>
      </c>
      <c r="I3107" s="37">
        <f t="shared" si="678"/>
        <v>155.57604322710688</v>
      </c>
      <c r="J3107" s="37">
        <f t="shared" si="678"/>
        <v>174.89111949850826</v>
      </c>
      <c r="K3107" s="37">
        <f t="shared" si="678"/>
        <v>220.78897400731364</v>
      </c>
      <c r="L3107" s="37">
        <f t="shared" si="678"/>
        <v>254.09977779976691</v>
      </c>
      <c r="M3107" s="37">
        <f t="shared" si="679"/>
        <v>272.76394937699047</v>
      </c>
      <c r="N3107" s="37">
        <f t="shared" si="679"/>
        <v>321.60903636465548</v>
      </c>
      <c r="O3107" s="37">
        <f t="shared" si="679"/>
        <v>355.68457977418552</v>
      </c>
      <c r="P3107" s="37">
        <f t="shared" si="679"/>
        <v>389.91848991463149</v>
      </c>
      <c r="Q3107" s="37">
        <f t="shared" si="679"/>
        <v>424.28172625056675</v>
      </c>
      <c r="R3107" s="37">
        <f t="shared" si="679"/>
        <v>458.75190842653313</v>
      </c>
      <c r="S3107" s="37">
        <f t="shared" si="679"/>
        <v>493.31151827595494</v>
      </c>
      <c r="T3107" s="37">
        <f t="shared" si="679"/>
        <v>527.94665222987021</v>
      </c>
      <c r="U3107" s="37">
        <f t="shared" si="679"/>
        <v>562.64613781054447</v>
      </c>
      <c r="V3107" s="37">
        <f t="shared" si="679"/>
        <v>597.40089639957705</v>
      </c>
      <c r="W3107" s="37">
        <f t="shared" si="679"/>
        <v>632.20347597803197</v>
      </c>
      <c r="X3107" s="37">
        <f t="shared" si="679"/>
        <v>667.04770333427371</v>
      </c>
      <c r="Y3107" s="37">
        <f t="shared" si="679"/>
        <v>701.92842164446313</v>
      </c>
    </row>
    <row r="3108" spans="1:25" x14ac:dyDescent="0.3">
      <c r="A3108" s="28">
        <v>3292</v>
      </c>
      <c r="B3108" s="34">
        <f t="shared" si="677"/>
        <v>3.2920000000000004E-6</v>
      </c>
      <c r="C3108" s="37">
        <f t="shared" si="678"/>
        <v>3.9451042136846586</v>
      </c>
      <c r="D3108" s="37">
        <f t="shared" si="678"/>
        <v>17.679339966461406</v>
      </c>
      <c r="E3108" s="37">
        <f t="shared" si="678"/>
        <v>39.02890388360467</v>
      </c>
      <c r="F3108" s="37">
        <f t="shared" si="678"/>
        <v>76.126933225222118</v>
      </c>
      <c r="G3108" s="37">
        <f t="shared" si="678"/>
        <v>93.565889922873126</v>
      </c>
      <c r="H3108" s="37">
        <f t="shared" si="678"/>
        <v>105.5410181477488</v>
      </c>
      <c r="I3108" s="37">
        <f t="shared" si="678"/>
        <v>155.41749890525426</v>
      </c>
      <c r="J3108" s="37">
        <f t="shared" si="678"/>
        <v>174.71018217909446</v>
      </c>
      <c r="K3108" s="37">
        <f t="shared" si="678"/>
        <v>220.5543248399178</v>
      </c>
      <c r="L3108" s="37">
        <f t="shared" si="678"/>
        <v>253.82582918779775</v>
      </c>
      <c r="M3108" s="37">
        <f t="shared" si="679"/>
        <v>272.46789479372239</v>
      </c>
      <c r="N3108" s="37">
        <f t="shared" si="679"/>
        <v>321.25490474604487</v>
      </c>
      <c r="O3108" s="37">
        <f t="shared" si="679"/>
        <v>355.28978159271708</v>
      </c>
      <c r="P3108" s="37">
        <f t="shared" si="679"/>
        <v>389.48274049604782</v>
      </c>
      <c r="Q3108" s="37">
        <f t="shared" si="679"/>
        <v>423.80479272855928</v>
      </c>
      <c r="R3108" s="37">
        <f t="shared" si="679"/>
        <v>458.23359796629114</v>
      </c>
      <c r="S3108" s="37">
        <f t="shared" si="679"/>
        <v>492.75166944487057</v>
      </c>
      <c r="T3108" s="37">
        <f t="shared" si="679"/>
        <v>527.34512856283243</v>
      </c>
      <c r="U3108" s="37">
        <f t="shared" si="679"/>
        <v>562.00282293570422</v>
      </c>
      <c r="V3108" s="37">
        <f t="shared" si="679"/>
        <v>596.71569029341833</v>
      </c>
      <c r="W3108" s="37">
        <f t="shared" si="679"/>
        <v>631.47629205088083</v>
      </c>
      <c r="X3108" s="37">
        <f t="shared" si="679"/>
        <v>666.27846613541897</v>
      </c>
      <c r="Y3108" s="37">
        <f t="shared" si="679"/>
        <v>701.11706503575931</v>
      </c>
    </row>
    <row r="3109" spans="1:25" x14ac:dyDescent="0.3">
      <c r="A3109" s="28">
        <v>3293</v>
      </c>
      <c r="B3109" s="34">
        <f t="shared" si="677"/>
        <v>3.2930000000000001E-6</v>
      </c>
      <c r="C3109" s="37">
        <f t="shared" si="678"/>
        <v>3.9444163395455094</v>
      </c>
      <c r="D3109" s="37">
        <f t="shared" si="678"/>
        <v>17.669036131865184</v>
      </c>
      <c r="E3109" s="37">
        <f t="shared" si="678"/>
        <v>38.998828606633268</v>
      </c>
      <c r="F3109" s="37">
        <f t="shared" si="678"/>
        <v>76.058029352495709</v>
      </c>
      <c r="G3109" s="37">
        <f t="shared" si="678"/>
        <v>93.47781238149625</v>
      </c>
      <c r="H3109" s="37">
        <f t="shared" si="678"/>
        <v>105.4395670162731</v>
      </c>
      <c r="I3109" s="37">
        <f t="shared" si="678"/>
        <v>155.25915366527877</v>
      </c>
      <c r="J3109" s="37">
        <f t="shared" si="678"/>
        <v>174.5294760578648</v>
      </c>
      <c r="K3109" s="37">
        <f t="shared" si="678"/>
        <v>220.31998479799333</v>
      </c>
      <c r="L3109" s="37">
        <f t="shared" si="678"/>
        <v>253.55224728739745</v>
      </c>
      <c r="M3109" s="37">
        <f t="shared" si="679"/>
        <v>272.1722394691912</v>
      </c>
      <c r="N3109" s="37">
        <f t="shared" si="679"/>
        <v>320.90125829863371</v>
      </c>
      <c r="O3109" s="37">
        <f t="shared" si="679"/>
        <v>354.89552901128621</v>
      </c>
      <c r="P3109" s="37">
        <f t="shared" si="679"/>
        <v>389.0475977020352</v>
      </c>
      <c r="Q3109" s="37">
        <f t="shared" si="679"/>
        <v>423.32852734388939</v>
      </c>
      <c r="R3109" s="37">
        <f t="shared" si="679"/>
        <v>457.71601756109743</v>
      </c>
      <c r="S3109" s="37">
        <f t="shared" si="679"/>
        <v>492.19261292599191</v>
      </c>
      <c r="T3109" s="37">
        <f t="shared" si="679"/>
        <v>526.74445975242122</v>
      </c>
      <c r="U3109" s="37">
        <f t="shared" si="679"/>
        <v>561.36042570710481</v>
      </c>
      <c r="V3109" s="37">
        <f t="shared" si="679"/>
        <v>596.03146483402975</v>
      </c>
      <c r="W3109" s="37">
        <f t="shared" si="679"/>
        <v>630.75015195374147</v>
      </c>
      <c r="X3109" s="37">
        <f t="shared" si="679"/>
        <v>665.51033610911941</v>
      </c>
      <c r="Y3109" s="37">
        <f t="shared" si="679"/>
        <v>700.30687908186644</v>
      </c>
    </row>
    <row r="3110" spans="1:25" x14ac:dyDescent="0.3">
      <c r="A3110" s="28">
        <v>3294</v>
      </c>
      <c r="B3110" s="34">
        <f t="shared" si="677"/>
        <v>3.2940000000000001E-6</v>
      </c>
      <c r="C3110" s="37">
        <f t="shared" si="678"/>
        <v>3.9437272751689583</v>
      </c>
      <c r="D3110" s="37">
        <f t="shared" si="678"/>
        <v>17.65873725238065</v>
      </c>
      <c r="E3110" s="37">
        <f t="shared" si="678"/>
        <v>38.968779231673601</v>
      </c>
      <c r="F3110" s="37">
        <f t="shared" si="678"/>
        <v>75.989200255674504</v>
      </c>
      <c r="G3110" s="37">
        <f t="shared" si="678"/>
        <v>93.389835341745311</v>
      </c>
      <c r="H3110" s="37">
        <f t="shared" si="678"/>
        <v>105.33823469086589</v>
      </c>
      <c r="I3110" s="37">
        <f t="shared" si="678"/>
        <v>155.10100721228991</v>
      </c>
      <c r="J3110" s="37">
        <f t="shared" si="678"/>
        <v>174.34900078525919</v>
      </c>
      <c r="K3110" s="37">
        <f t="shared" si="678"/>
        <v>220.08595339746691</v>
      </c>
      <c r="L3110" s="37">
        <f t="shared" si="678"/>
        <v>253.27903151390268</v>
      </c>
      <c r="M3110" s="37">
        <f t="shared" si="679"/>
        <v>271.87698276155669</v>
      </c>
      <c r="N3110" s="37">
        <f t="shared" si="679"/>
        <v>320.5480962288068</v>
      </c>
      <c r="O3110" s="37">
        <f t="shared" si="679"/>
        <v>354.5018211289526</v>
      </c>
      <c r="P3110" s="37">
        <f t="shared" si="679"/>
        <v>388.61306052290672</v>
      </c>
      <c r="Q3110" s="37">
        <f t="shared" si="679"/>
        <v>422.85292897695575</v>
      </c>
      <c r="R3110" s="37">
        <f t="shared" si="679"/>
        <v>457.19916598046626</v>
      </c>
      <c r="S3110" s="37">
        <f t="shared" si="679"/>
        <v>491.63434737713459</v>
      </c>
      <c r="T3110" s="37">
        <f t="shared" si="679"/>
        <v>526.1446443440625</v>
      </c>
      <c r="U3110" s="37">
        <f t="shared" si="679"/>
        <v>560.71894455719371</v>
      </c>
      <c r="V3110" s="37">
        <f t="shared" si="679"/>
        <v>595.34821834037234</v>
      </c>
      <c r="W3110" s="37">
        <f t="shared" si="679"/>
        <v>630.02505389164878</v>
      </c>
      <c r="X3110" s="37">
        <f t="shared" si="679"/>
        <v>664.74331134610043</v>
      </c>
      <c r="Y3110" s="37">
        <f t="shared" si="679"/>
        <v>699.49786175886265</v>
      </c>
    </row>
    <row r="3111" spans="1:25" x14ac:dyDescent="0.3">
      <c r="A3111" s="28">
        <v>3295</v>
      </c>
      <c r="B3111" s="34">
        <f t="shared" si="677"/>
        <v>3.2950000000000002E-6</v>
      </c>
      <c r="C3111" s="37">
        <f t="shared" si="678"/>
        <v>3.9430370230055232</v>
      </c>
      <c r="D3111" s="37">
        <f t="shared" si="678"/>
        <v>17.648443329831519</v>
      </c>
      <c r="E3111" s="37">
        <f t="shared" si="678"/>
        <v>38.938755737337281</v>
      </c>
      <c r="F3111" s="37">
        <f t="shared" si="678"/>
        <v>75.920445842953441</v>
      </c>
      <c r="G3111" s="37">
        <f t="shared" si="678"/>
        <v>93.301958671513347</v>
      </c>
      <c r="H3111" s="37">
        <f t="shared" si="678"/>
        <v>105.23702101000985</v>
      </c>
      <c r="I3111" s="37">
        <f t="shared" si="678"/>
        <v>154.94305925189647</v>
      </c>
      <c r="J3111" s="37">
        <f t="shared" si="678"/>
        <v>174.1687560123238</v>
      </c>
      <c r="K3111" s="37">
        <f t="shared" si="678"/>
        <v>219.85223015514075</v>
      </c>
      <c r="L3111" s="37">
        <f t="shared" si="678"/>
        <v>253.00618128372872</v>
      </c>
      <c r="M3111" s="37">
        <f t="shared" si="679"/>
        <v>271.5821240301737</v>
      </c>
      <c r="N3111" s="37">
        <f t="shared" si="679"/>
        <v>320.19541774445571</v>
      </c>
      <c r="O3111" s="37">
        <f t="shared" si="679"/>
        <v>354.10865704650405</v>
      </c>
      <c r="P3111" s="37">
        <f t="shared" si="679"/>
        <v>388.17912795092889</v>
      </c>
      <c r="Q3111" s="37">
        <f t="shared" si="679"/>
        <v>422.3779965103389</v>
      </c>
      <c r="R3111" s="37">
        <f t="shared" si="679"/>
        <v>456.68304199632479</v>
      </c>
      <c r="S3111" s="37">
        <f t="shared" si="679"/>
        <v>491.07687145875997</v>
      </c>
      <c r="T3111" s="37">
        <f t="shared" si="679"/>
        <v>525.54568088606413</v>
      </c>
      <c r="U3111" s="37">
        <f t="shared" si="679"/>
        <v>560.07837792153657</v>
      </c>
      <c r="V3111" s="37">
        <f t="shared" si="679"/>
        <v>594.66594913476445</v>
      </c>
      <c r="W3111" s="37">
        <f t="shared" si="679"/>
        <v>629.30099607323393</v>
      </c>
      <c r="X3111" s="37">
        <f t="shared" si="679"/>
        <v>663.97738994092208</v>
      </c>
      <c r="Y3111" s="37">
        <f t="shared" si="679"/>
        <v>698.69001104690176</v>
      </c>
    </row>
    <row r="3112" spans="1:25" x14ac:dyDescent="0.3">
      <c r="A3112" s="28">
        <v>3296</v>
      </c>
      <c r="B3112" s="34">
        <f t="shared" si="677"/>
        <v>3.2960000000000003E-6</v>
      </c>
      <c r="C3112" s="37">
        <f t="shared" si="678"/>
        <v>3.9423455855030101</v>
      </c>
      <c r="D3112" s="37">
        <f t="shared" si="678"/>
        <v>17.638154366027596</v>
      </c>
      <c r="E3112" s="37">
        <f t="shared" si="678"/>
        <v>38.908758102244562</v>
      </c>
      <c r="F3112" s="37">
        <f t="shared" si="678"/>
        <v>75.851766022647269</v>
      </c>
      <c r="G3112" s="37">
        <f t="shared" si="678"/>
        <v>93.214182238884646</v>
      </c>
      <c r="H3112" s="37">
        <f t="shared" si="678"/>
        <v>105.13592581243253</v>
      </c>
      <c r="I3112" s="37">
        <f t="shared" si="678"/>
        <v>154.78530949020535</v>
      </c>
      <c r="J3112" s="37">
        <f t="shared" si="678"/>
        <v>173.98874139071023</v>
      </c>
      <c r="K3112" s="37">
        <f t="shared" si="678"/>
        <v>219.61881458868947</v>
      </c>
      <c r="L3112" s="37">
        <f t="shared" si="678"/>
        <v>252.73369601436667</v>
      </c>
      <c r="M3112" s="37">
        <f t="shared" si="679"/>
        <v>271.28766263558907</v>
      </c>
      <c r="N3112" s="37">
        <f t="shared" si="679"/>
        <v>319.84322205497472</v>
      </c>
      <c r="O3112" s="37">
        <f t="shared" si="679"/>
        <v>353.71603586645199</v>
      </c>
      <c r="P3112" s="37">
        <f t="shared" si="679"/>
        <v>387.74579898031629</v>
      </c>
      <c r="Q3112" s="37">
        <f t="shared" si="679"/>
        <v>421.90372882879552</v>
      </c>
      <c r="R3112" s="37">
        <f t="shared" si="679"/>
        <v>456.16764438300686</v>
      </c>
      <c r="S3112" s="37">
        <f t="shared" si="679"/>
        <v>490.5201838339691</v>
      </c>
      <c r="T3112" s="37">
        <f t="shared" si="679"/>
        <v>524.94756792960789</v>
      </c>
      <c r="U3112" s="37">
        <f t="shared" si="679"/>
        <v>559.43872423880953</v>
      </c>
      <c r="V3112" s="37">
        <f t="shared" si="679"/>
        <v>593.9846555428702</v>
      </c>
      <c r="W3112" s="37">
        <f t="shared" si="679"/>
        <v>628.57797671071251</v>
      </c>
      <c r="X3112" s="37">
        <f t="shared" si="679"/>
        <v>663.21256999197112</v>
      </c>
      <c r="Y3112" s="37">
        <f t="shared" si="679"/>
        <v>697.88332493020505</v>
      </c>
    </row>
    <row r="3113" spans="1:25" x14ac:dyDescent="0.3">
      <c r="A3113" s="28">
        <v>3297</v>
      </c>
      <c r="B3113" s="34">
        <f t="shared" si="677"/>
        <v>3.2970000000000004E-6</v>
      </c>
      <c r="C3113" s="37">
        <f t="shared" si="678"/>
        <v>3.941652965106516</v>
      </c>
      <c r="D3113" s="37">
        <f t="shared" si="678"/>
        <v>17.6278703627647</v>
      </c>
      <c r="E3113" s="37">
        <f t="shared" si="678"/>
        <v>38.878786305024299</v>
      </c>
      <c r="F3113" s="37">
        <f t="shared" si="678"/>
        <v>75.783160703190347</v>
      </c>
      <c r="G3113" s="37">
        <f t="shared" si="678"/>
        <v>93.126505912134064</v>
      </c>
      <c r="H3113" s="37">
        <f t="shared" si="678"/>
        <v>105.03494893710588</v>
      </c>
      <c r="I3113" s="37">
        <f t="shared" si="678"/>
        <v>154.62775763382038</v>
      </c>
      <c r="J3113" s="37">
        <f t="shared" si="678"/>
        <v>173.80895657267371</v>
      </c>
      <c r="K3113" s="37">
        <f t="shared" si="678"/>
        <v>219.38570621665906</v>
      </c>
      <c r="L3113" s="37">
        <f t="shared" si="678"/>
        <v>252.46157512438174</v>
      </c>
      <c r="M3113" s="37">
        <f t="shared" si="679"/>
        <v>270.99359793953965</v>
      </c>
      <c r="N3113" s="37">
        <f t="shared" si="679"/>
        <v>319.49150837125757</v>
      </c>
      <c r="O3113" s="37">
        <f t="shared" si="679"/>
        <v>353.3239566930277</v>
      </c>
      <c r="P3113" s="37">
        <f t="shared" si="679"/>
        <v>387.31307260722787</v>
      </c>
      <c r="Q3113" s="37">
        <f t="shared" si="679"/>
        <v>421.43012481925405</v>
      </c>
      <c r="R3113" s="37">
        <f t="shared" si="679"/>
        <v>455.65297191724778</v>
      </c>
      <c r="S3113" s="37">
        <f t="shared" si="679"/>
        <v>489.96428316849619</v>
      </c>
      <c r="T3113" s="37">
        <f t="shared" si="679"/>
        <v>524.35030402874258</v>
      </c>
      <c r="U3113" s="37">
        <f t="shared" si="679"/>
        <v>558.79998195079133</v>
      </c>
      <c r="V3113" s="37">
        <f t="shared" si="679"/>
        <v>593.30433589369568</v>
      </c>
      <c r="W3113" s="37">
        <f t="shared" si="679"/>
        <v>627.85599401987997</v>
      </c>
      <c r="X3113" s="37">
        <f t="shared" si="679"/>
        <v>662.44884960145032</v>
      </c>
      <c r="Y3113" s="37">
        <f t="shared" si="679"/>
        <v>697.07780139705005</v>
      </c>
    </row>
    <row r="3114" spans="1:25" x14ac:dyDescent="0.3">
      <c r="A3114" s="28">
        <v>3298</v>
      </c>
      <c r="B3114" s="34">
        <f t="shared" si="677"/>
        <v>3.298E-6</v>
      </c>
      <c r="C3114" s="37">
        <f t="shared" si="678"/>
        <v>3.9409591642584259</v>
      </c>
      <c r="D3114" s="37">
        <f t="shared" si="678"/>
        <v>17.617591321824797</v>
      </c>
      <c r="E3114" s="37">
        <f t="shared" si="678"/>
        <v>38.84884032431404</v>
      </c>
      <c r="F3114" s="37">
        <f t="shared" si="678"/>
        <v>75.714629793136595</v>
      </c>
      <c r="G3114" s="37">
        <f t="shared" si="678"/>
        <v>93.038929559727237</v>
      </c>
      <c r="H3114" s="37">
        <f t="shared" si="678"/>
        <v>104.93409022324603</v>
      </c>
      <c r="I3114" s="37">
        <f t="shared" si="678"/>
        <v>154.47040338984186</v>
      </c>
      <c r="J3114" s="37">
        <f t="shared" si="678"/>
        <v>173.62940121107266</v>
      </c>
      <c r="K3114" s="37">
        <f t="shared" si="678"/>
        <v>219.15290455846517</v>
      </c>
      <c r="L3114" s="37">
        <f t="shared" si="678"/>
        <v>252.1898180334108</v>
      </c>
      <c r="M3114" s="37">
        <f t="shared" si="679"/>
        <v>270.69992930494959</v>
      </c>
      <c r="N3114" s="37">
        <f t="shared" si="679"/>
        <v>319.14027590569475</v>
      </c>
      <c r="O3114" s="37">
        <f t="shared" si="679"/>
        <v>352.93241863217952</v>
      </c>
      <c r="P3114" s="37">
        <f t="shared" si="679"/>
        <v>386.88094782976299</v>
      </c>
      <c r="Q3114" s="37">
        <f t="shared" si="679"/>
        <v>420.95718337080979</v>
      </c>
      <c r="R3114" s="37">
        <f t="shared" si="679"/>
        <v>455.13902337817956</v>
      </c>
      <c r="S3114" s="37">
        <f t="shared" si="679"/>
        <v>489.4091681307043</v>
      </c>
      <c r="T3114" s="37">
        <f t="shared" si="679"/>
        <v>523.75388774037924</v>
      </c>
      <c r="U3114" s="37">
        <f t="shared" si="679"/>
        <v>558.16214950235747</v>
      </c>
      <c r="V3114" s="37">
        <f t="shared" si="679"/>
        <v>592.62498851957866</v>
      </c>
      <c r="W3114" s="37">
        <f t="shared" si="679"/>
        <v>627.13504622010157</v>
      </c>
      <c r="X3114" s="37">
        <f t="shared" si="679"/>
        <v>661.68622687537277</v>
      </c>
      <c r="Y3114" s="37">
        <f t="shared" si="679"/>
        <v>696.27343843976348</v>
      </c>
    </row>
    <row r="3115" spans="1:25" x14ac:dyDescent="0.3">
      <c r="A3115" s="28">
        <v>3299</v>
      </c>
      <c r="B3115" s="34">
        <f t="shared" si="677"/>
        <v>3.2990000000000001E-6</v>
      </c>
      <c r="C3115" s="37">
        <f t="shared" si="678"/>
        <v>3.9402641853984166</v>
      </c>
      <c r="D3115" s="37">
        <f t="shared" si="678"/>
        <v>17.607317244976027</v>
      </c>
      <c r="E3115" s="37">
        <f t="shared" si="678"/>
        <v>38.818920138760006</v>
      </c>
      <c r="F3115" s="37">
        <f t="shared" si="678"/>
        <v>75.646173201159257</v>
      </c>
      <c r="G3115" s="37">
        <f t="shared" si="678"/>
        <v>92.951453050319884</v>
      </c>
      <c r="H3115" s="37">
        <f t="shared" si="678"/>
        <v>104.83334951031262</v>
      </c>
      <c r="I3115" s="37">
        <f t="shared" si="678"/>
        <v>154.31324646586518</v>
      </c>
      <c r="J3115" s="37">
        <f t="shared" si="678"/>
        <v>173.4500749593667</v>
      </c>
      <c r="K3115" s="37">
        <f t="shared" si="678"/>
        <v>218.92040913439078</v>
      </c>
      <c r="L3115" s="37">
        <f t="shared" si="678"/>
        <v>251.91842416215957</v>
      </c>
      <c r="M3115" s="37">
        <f t="shared" si="679"/>
        <v>270.40665609592776</v>
      </c>
      <c r="N3115" s="37">
        <f t="shared" si="679"/>
        <v>318.78952387216947</v>
      </c>
      <c r="O3115" s="37">
        <f t="shared" si="679"/>
        <v>352.54142079156719</v>
      </c>
      <c r="P3115" s="37">
        <f t="shared" si="679"/>
        <v>386.44942364795611</v>
      </c>
      <c r="Q3115" s="37">
        <f t="shared" si="679"/>
        <v>420.48490337471998</v>
      </c>
      <c r="R3115" s="37">
        <f t="shared" si="679"/>
        <v>454.62579754732411</v>
      </c>
      <c r="S3115" s="37">
        <f t="shared" si="679"/>
        <v>488.85483739157667</v>
      </c>
      <c r="T3115" s="37">
        <f t="shared" si="679"/>
        <v>523.15831762428252</v>
      </c>
      <c r="U3115" s="37">
        <f t="shared" si="679"/>
        <v>557.52522534147192</v>
      </c>
      <c r="V3115" s="37">
        <f t="shared" si="679"/>
        <v>591.94661175618091</v>
      </c>
      <c r="W3115" s="37">
        <f t="shared" si="679"/>
        <v>626.41513153430344</v>
      </c>
      <c r="X3115" s="37">
        <f t="shared" si="679"/>
        <v>660.92469992355018</v>
      </c>
      <c r="Y3115" s="37">
        <f t="shared" si="679"/>
        <v>695.47023405471055</v>
      </c>
    </row>
    <row r="3116" spans="1:25" x14ac:dyDescent="0.3">
      <c r="A3116" s="28">
        <v>3300</v>
      </c>
      <c r="B3116" s="34">
        <f t="shared" si="677"/>
        <v>3.3000000000000002E-6</v>
      </c>
      <c r="C3116" s="37">
        <f t="shared" ref="C3116:L3125" si="680">2*$C$3*$C$2^2/$B3116^5/(EXP($C$3*$C$2/$B3116/$C$4/C$7)-1)/1000000000</f>
        <v>3.939568030963454</v>
      </c>
      <c r="D3116" s="37">
        <f t="shared" si="680"/>
        <v>17.597048133972702</v>
      </c>
      <c r="E3116" s="37">
        <f t="shared" si="680"/>
        <v>38.789025727017183</v>
      </c>
      <c r="F3116" s="37">
        <f t="shared" si="680"/>
        <v>75.577790836050823</v>
      </c>
      <c r="G3116" s="37">
        <f t="shared" si="680"/>
        <v>92.864076252757812</v>
      </c>
      <c r="H3116" s="37">
        <f t="shared" si="680"/>
        <v>104.73272663800873</v>
      </c>
      <c r="I3116" s="37">
        <f t="shared" si="680"/>
        <v>154.15628656998018</v>
      </c>
      <c r="J3116" s="37">
        <f t="shared" si="680"/>
        <v>173.27097747161628</v>
      </c>
      <c r="K3116" s="37">
        <f t="shared" si="680"/>
        <v>218.68821946558489</v>
      </c>
      <c r="L3116" s="37">
        <f t="shared" si="680"/>
        <v>251.64739293240177</v>
      </c>
      <c r="M3116" s="37">
        <f t="shared" ref="M3116:Y3125" si="681">2*$C$3*$C$2^2/$B3116^5/(EXP($C$3*$C$2/$B3116/$C$4/M$7)-1)/1000000000</f>
        <v>270.11377767776526</v>
      </c>
      <c r="N3116" s="37">
        <f t="shared" si="681"/>
        <v>318.43925148605541</v>
      </c>
      <c r="O3116" s="37">
        <f t="shared" si="681"/>
        <v>352.15096228056052</v>
      </c>
      <c r="P3116" s="37">
        <f t="shared" si="681"/>
        <v>386.01849906377396</v>
      </c>
      <c r="Q3116" s="37">
        <f t="shared" si="681"/>
        <v>420.013283724399</v>
      </c>
      <c r="R3116" s="37">
        <f t="shared" si="681"/>
        <v>454.11329320859022</v>
      </c>
      <c r="S3116" s="37">
        <f t="shared" si="681"/>
        <v>488.30128962471463</v>
      </c>
      <c r="T3116" s="37">
        <f t="shared" si="681"/>
        <v>522.56359224306618</v>
      </c>
      <c r="U3116" s="37">
        <f t="shared" si="681"/>
        <v>556.88920791918133</v>
      </c>
      <c r="V3116" s="37">
        <f t="shared" si="681"/>
        <v>591.26920394248327</v>
      </c>
      <c r="W3116" s="37">
        <f t="shared" si="681"/>
        <v>625.69624818896705</v>
      </c>
      <c r="X3116" s="37">
        <f t="shared" si="681"/>
        <v>660.16426685958641</v>
      </c>
      <c r="Y3116" s="37">
        <f t="shared" si="681"/>
        <v>694.66818624228574</v>
      </c>
    </row>
    <row r="3117" spans="1:25" x14ac:dyDescent="0.3">
      <c r="A3117" s="28">
        <v>3301</v>
      </c>
      <c r="B3117" s="34">
        <f t="shared" si="677"/>
        <v>3.3010000000000002E-6</v>
      </c>
      <c r="C3117" s="37">
        <f t="shared" si="680"/>
        <v>3.938870703387781</v>
      </c>
      <c r="D3117" s="37">
        <f t="shared" si="680"/>
        <v>17.586783990555325</v>
      </c>
      <c r="E3117" s="37">
        <f t="shared" si="680"/>
        <v>38.759157067749243</v>
      </c>
      <c r="F3117" s="37">
        <f t="shared" si="680"/>
        <v>75.509482606722742</v>
      </c>
      <c r="G3117" s="37">
        <f t="shared" si="680"/>
        <v>92.776799036076241</v>
      </c>
      <c r="H3117" s="37">
        <f t="shared" si="680"/>
        <v>104.6322214462801</v>
      </c>
      <c r="I3117" s="37">
        <f t="shared" si="680"/>
        <v>153.99952341077</v>
      </c>
      <c r="J3117" s="37">
        <f t="shared" si="680"/>
        <v>173.09210840248082</v>
      </c>
      <c r="K3117" s="37">
        <f t="shared" si="680"/>
        <v>218.45633507406055</v>
      </c>
      <c r="L3117" s="37">
        <f t="shared" si="680"/>
        <v>251.37672376697526</v>
      </c>
      <c r="M3117" s="37">
        <f t="shared" si="681"/>
        <v>269.8212934169332</v>
      </c>
      <c r="N3117" s="37">
        <f t="shared" si="681"/>
        <v>318.08945796421233</v>
      </c>
      <c r="O3117" s="37">
        <f t="shared" si="681"/>
        <v>351.76104221023348</v>
      </c>
      <c r="P3117" s="37">
        <f t="shared" si="681"/>
        <v>385.58817308110986</v>
      </c>
      <c r="Q3117" s="37">
        <f t="shared" si="681"/>
        <v>419.54232331541368</v>
      </c>
      <c r="R3117" s="37">
        <f t="shared" si="681"/>
        <v>453.60150914826534</v>
      </c>
      <c r="S3117" s="37">
        <f t="shared" si="681"/>
        <v>487.74852350632761</v>
      </c>
      <c r="T3117" s="37">
        <f t="shared" si="681"/>
        <v>521.96971016218504</v>
      </c>
      <c r="U3117" s="37">
        <f t="shared" si="681"/>
        <v>556.25409568960686</v>
      </c>
      <c r="V3117" s="37">
        <f t="shared" si="681"/>
        <v>590.59276342077544</v>
      </c>
      <c r="W3117" s="37">
        <f t="shared" si="681"/>
        <v>624.97839441411782</v>
      </c>
      <c r="X3117" s="37">
        <f t="shared" si="681"/>
        <v>659.40492580086675</v>
      </c>
      <c r="Y3117" s="37">
        <f t="shared" si="681"/>
        <v>693.86729300690354</v>
      </c>
    </row>
    <row r="3118" spans="1:25" x14ac:dyDescent="0.3">
      <c r="A3118" s="28">
        <v>3302</v>
      </c>
      <c r="B3118" s="34">
        <f t="shared" si="677"/>
        <v>3.3020000000000003E-6</v>
      </c>
      <c r="C3118" s="37">
        <f t="shared" si="680"/>
        <v>3.9381722051029593</v>
      </c>
      <c r="D3118" s="37">
        <f t="shared" si="680"/>
        <v>17.576524816450764</v>
      </c>
      <c r="E3118" s="37">
        <f t="shared" si="680"/>
        <v>38.729314139628812</v>
      </c>
      <c r="F3118" s="37">
        <f t="shared" si="680"/>
        <v>75.441248422205618</v>
      </c>
      <c r="G3118" s="37">
        <f t="shared" si="680"/>
        <v>92.689621269500222</v>
      </c>
      <c r="H3118" s="37">
        <f t="shared" si="680"/>
        <v>104.53183377531533</v>
      </c>
      <c r="I3118" s="37">
        <f t="shared" si="680"/>
        <v>153.8429566973106</v>
      </c>
      <c r="J3118" s="37">
        <f t="shared" si="680"/>
        <v>172.91346740721838</v>
      </c>
      <c r="K3118" s="37">
        <f t="shared" si="680"/>
        <v>218.22475548269355</v>
      </c>
      <c r="L3118" s="37">
        <f t="shared" si="680"/>
        <v>251.10641608978113</v>
      </c>
      <c r="M3118" s="37">
        <f t="shared" si="681"/>
        <v>269.52920268108011</v>
      </c>
      <c r="N3118" s="37">
        <f t="shared" si="681"/>
        <v>317.74014252498438</v>
      </c>
      <c r="O3118" s="37">
        <f t="shared" si="681"/>
        <v>351.37165969336218</v>
      </c>
      <c r="P3118" s="37">
        <f t="shared" si="681"/>
        <v>385.1584447057806</v>
      </c>
      <c r="Q3118" s="37">
        <f t="shared" si="681"/>
        <v>419.07202104547912</v>
      </c>
      <c r="R3118" s="37">
        <f t="shared" si="681"/>
        <v>453.09044415501353</v>
      </c>
      <c r="S3118" s="37">
        <f t="shared" si="681"/>
        <v>487.19653771523122</v>
      </c>
      <c r="T3118" s="37">
        <f t="shared" si="681"/>
        <v>521.37666994993072</v>
      </c>
      <c r="U3118" s="37">
        <f t="shared" si="681"/>
        <v>555.61988710993978</v>
      </c>
      <c r="V3118" s="37">
        <f t="shared" si="681"/>
        <v>589.91728853664995</v>
      </c>
      <c r="W3118" s="37">
        <f t="shared" si="681"/>
        <v>624.26156844332036</v>
      </c>
      <c r="X3118" s="37">
        <f t="shared" si="681"/>
        <v>658.64667486855171</v>
      </c>
      <c r="Y3118" s="37">
        <f t="shared" si="681"/>
        <v>693.06755235699143</v>
      </c>
    </row>
    <row r="3119" spans="1:25" x14ac:dyDescent="0.3">
      <c r="A3119" s="28">
        <v>3303</v>
      </c>
      <c r="B3119" s="34">
        <f t="shared" si="677"/>
        <v>3.3030000000000004E-6</v>
      </c>
      <c r="C3119" s="37">
        <f t="shared" si="680"/>
        <v>3.9374725385378069</v>
      </c>
      <c r="D3119" s="37">
        <f t="shared" si="680"/>
        <v>17.566270613372094</v>
      </c>
      <c r="E3119" s="37">
        <f t="shared" si="680"/>
        <v>38.699496921337207</v>
      </c>
      <c r="F3119" s="37">
        <f t="shared" si="680"/>
        <v>75.373088191648534</v>
      </c>
      <c r="G3119" s="37">
        <f t="shared" si="680"/>
        <v>92.60254282244351</v>
      </c>
      <c r="H3119" s="37">
        <f t="shared" si="680"/>
        <v>104.43156346554484</v>
      </c>
      <c r="I3119" s="37">
        <f t="shared" si="680"/>
        <v>153.68658613916915</v>
      </c>
      <c r="J3119" s="37">
        <f t="shared" si="680"/>
        <v>172.73505414168343</v>
      </c>
      <c r="K3119" s="37">
        <f t="shared" si="680"/>
        <v>217.99348021521971</v>
      </c>
      <c r="L3119" s="37">
        <f t="shared" si="680"/>
        <v>250.83646932578074</v>
      </c>
      <c r="M3119" s="37">
        <f t="shared" si="681"/>
        <v>269.23750483902904</v>
      </c>
      <c r="N3119" s="37">
        <f t="shared" si="681"/>
        <v>317.39130438819569</v>
      </c>
      <c r="O3119" s="37">
        <f t="shared" si="681"/>
        <v>350.98281384442009</v>
      </c>
      <c r="P3119" s="37">
        <f t="shared" si="681"/>
        <v>384.72931294552154</v>
      </c>
      <c r="Q3119" s="37">
        <f t="shared" si="681"/>
        <v>418.60237581445278</v>
      </c>
      <c r="R3119" s="37">
        <f t="shared" si="681"/>
        <v>452.5800970198672</v>
      </c>
      <c r="S3119" s="37">
        <f t="shared" si="681"/>
        <v>486.64533093283802</v>
      </c>
      <c r="T3119" s="37">
        <f t="shared" si="681"/>
        <v>520.78447017742269</v>
      </c>
      <c r="U3119" s="37">
        <f t="shared" si="681"/>
        <v>554.9865806404307</v>
      </c>
      <c r="V3119" s="37">
        <f t="shared" si="681"/>
        <v>589.24277763899374</v>
      </c>
      <c r="W3119" s="37">
        <f t="shared" si="681"/>
        <v>623.54576851366835</v>
      </c>
      <c r="X3119" s="37">
        <f t="shared" si="681"/>
        <v>657.88951218756654</v>
      </c>
      <c r="Y3119" s="37">
        <f t="shared" si="681"/>
        <v>692.26896230497596</v>
      </c>
    </row>
    <row r="3120" spans="1:25" x14ac:dyDescent="0.3">
      <c r="A3120" s="28">
        <v>3304</v>
      </c>
      <c r="B3120" s="34">
        <f t="shared" si="677"/>
        <v>3.304E-6</v>
      </c>
      <c r="C3120" s="37">
        <f t="shared" si="680"/>
        <v>3.9367717061184608</v>
      </c>
      <c r="D3120" s="37">
        <f t="shared" si="680"/>
        <v>17.556021383018795</v>
      </c>
      <c r="E3120" s="37">
        <f t="shared" si="680"/>
        <v>38.669705391564719</v>
      </c>
      <c r="F3120" s="37">
        <f t="shared" si="680"/>
        <v>75.305001824319419</v>
      </c>
      <c r="G3120" s="37">
        <f t="shared" si="680"/>
        <v>92.515563564508952</v>
      </c>
      <c r="H3120" s="37">
        <f t="shared" si="680"/>
        <v>104.33141035764091</v>
      </c>
      <c r="I3120" s="37">
        <f t="shared" si="680"/>
        <v>153.53041144640383</v>
      </c>
      <c r="J3120" s="37">
        <f t="shared" si="680"/>
        <v>172.55686826232687</v>
      </c>
      <c r="K3120" s="37">
        <f t="shared" si="680"/>
        <v>217.76250879623444</v>
      </c>
      <c r="L3120" s="37">
        <f t="shared" si="680"/>
        <v>250.56688290099385</v>
      </c>
      <c r="M3120" s="37">
        <f t="shared" si="681"/>
        <v>268.94619926077581</v>
      </c>
      <c r="N3120" s="37">
        <f t="shared" si="681"/>
        <v>317.04294277514754</v>
      </c>
      <c r="O3120" s="37">
        <f t="shared" si="681"/>
        <v>350.59450377957529</v>
      </c>
      <c r="P3120" s="37">
        <f t="shared" si="681"/>
        <v>384.30077680998295</v>
      </c>
      <c r="Q3120" s="37">
        <f t="shared" si="681"/>
        <v>418.13338652433066</v>
      </c>
      <c r="R3120" s="37">
        <f t="shared" si="681"/>
        <v>452.07046653622382</v>
      </c>
      <c r="S3120" s="37">
        <f t="shared" si="681"/>
        <v>486.09490184315445</v>
      </c>
      <c r="T3120" s="37">
        <f t="shared" si="681"/>
        <v>520.19310941860431</v>
      </c>
      <c r="U3120" s="37">
        <f t="shared" si="681"/>
        <v>554.35417474438555</v>
      </c>
      <c r="V3120" s="37">
        <f t="shared" si="681"/>
        <v>588.56922907998205</v>
      </c>
      <c r="W3120" s="37">
        <f t="shared" si="681"/>
        <v>622.83099286577647</v>
      </c>
      <c r="X3120" s="37">
        <f t="shared" si="681"/>
        <v>657.13343588659291</v>
      </c>
      <c r="Y3120" s="37">
        <f t="shared" si="681"/>
        <v>691.47152086727885</v>
      </c>
    </row>
    <row r="3121" spans="1:25" x14ac:dyDescent="0.3">
      <c r="A3121" s="28">
        <v>3305</v>
      </c>
      <c r="B3121" s="34">
        <f t="shared" si="677"/>
        <v>3.3050000000000001E-6</v>
      </c>
      <c r="C3121" s="37">
        <f t="shared" si="680"/>
        <v>3.9360697102683107</v>
      </c>
      <c r="D3121" s="37">
        <f t="shared" si="680"/>
        <v>17.545777127076679</v>
      </c>
      <c r="E3121" s="37">
        <f t="shared" si="680"/>
        <v>38.639939529010377</v>
      </c>
      <c r="F3121" s="37">
        <f t="shared" si="680"/>
        <v>75.23698922960439</v>
      </c>
      <c r="G3121" s="37">
        <f t="shared" si="680"/>
        <v>92.428683365487657</v>
      </c>
      <c r="H3121" s="37">
        <f t="shared" si="680"/>
        <v>104.23137429251682</v>
      </c>
      <c r="I3121" s="37">
        <f t="shared" si="680"/>
        <v>153.37443232956193</v>
      </c>
      <c r="J3121" s="37">
        <f t="shared" si="680"/>
        <v>172.37890942619356</v>
      </c>
      <c r="K3121" s="37">
        <f t="shared" si="680"/>
        <v>217.53184075118938</v>
      </c>
      <c r="L3121" s="37">
        <f t="shared" si="680"/>
        <v>250.29765624249595</v>
      </c>
      <c r="M3121" s="37">
        <f t="shared" si="681"/>
        <v>268.65528531748549</v>
      </c>
      <c r="N3121" s="37">
        <f t="shared" si="681"/>
        <v>316.69505690861484</v>
      </c>
      <c r="O3121" s="37">
        <f t="shared" si="681"/>
        <v>350.20672861668476</v>
      </c>
      <c r="P3121" s="37">
        <f t="shared" si="681"/>
        <v>383.87283531072461</v>
      </c>
      <c r="Q3121" s="37">
        <f t="shared" si="681"/>
        <v>417.66505207924115</v>
      </c>
      <c r="R3121" s="37">
        <f t="shared" si="681"/>
        <v>451.56155149983903</v>
      </c>
      <c r="S3121" s="37">
        <f t="shared" si="681"/>
        <v>485.54524913277226</v>
      </c>
      <c r="T3121" s="37">
        <f t="shared" si="681"/>
        <v>519.60258625023357</v>
      </c>
      <c r="U3121" s="37">
        <f t="shared" si="681"/>
        <v>553.72266788815671</v>
      </c>
      <c r="V3121" s="37">
        <f t="shared" si="681"/>
        <v>587.89664121506837</v>
      </c>
      <c r="W3121" s="37">
        <f t="shared" si="681"/>
        <v>622.1172397437731</v>
      </c>
      <c r="X3121" s="37">
        <f t="shared" si="681"/>
        <v>656.37844409806019</v>
      </c>
      <c r="Y3121" s="37">
        <f t="shared" si="681"/>
        <v>690.67522606430339</v>
      </c>
    </row>
    <row r="3122" spans="1:25" x14ac:dyDescent="0.3">
      <c r="A3122" s="28">
        <v>3306</v>
      </c>
      <c r="B3122" s="34">
        <f t="shared" si="677"/>
        <v>3.3060000000000002E-6</v>
      </c>
      <c r="C3122" s="37">
        <f t="shared" si="680"/>
        <v>3.9353665534080791</v>
      </c>
      <c r="D3122" s="37">
        <f t="shared" si="680"/>
        <v>17.535537847218034</v>
      </c>
      <c r="E3122" s="37">
        <f t="shared" si="680"/>
        <v>38.610199312382342</v>
      </c>
      <c r="F3122" s="37">
        <f t="shared" si="680"/>
        <v>75.1690503170082</v>
      </c>
      <c r="G3122" s="37">
        <f t="shared" si="680"/>
        <v>92.341902095359274</v>
      </c>
      <c r="H3122" s="37">
        <f t="shared" si="680"/>
        <v>104.13145511132723</v>
      </c>
      <c r="I3122" s="37">
        <f t="shared" si="680"/>
        <v>153.2186484996802</v>
      </c>
      <c r="J3122" s="37">
        <f t="shared" si="680"/>
        <v>172.20117729092246</v>
      </c>
      <c r="K3122" s="37">
        <f t="shared" si="680"/>
        <v>217.30147560639233</v>
      </c>
      <c r="L3122" s="37">
        <f t="shared" si="680"/>
        <v>250.02878877841698</v>
      </c>
      <c r="M3122" s="37">
        <f t="shared" si="681"/>
        <v>268.36476238149146</v>
      </c>
      <c r="N3122" s="37">
        <f t="shared" si="681"/>
        <v>316.34764601284405</v>
      </c>
      <c r="O3122" s="37">
        <f t="shared" si="681"/>
        <v>349.81948747529384</v>
      </c>
      <c r="P3122" s="37">
        <f t="shared" si="681"/>
        <v>383.44548746121365</v>
      </c>
      <c r="Q3122" s="37">
        <f t="shared" si="681"/>
        <v>417.19737138544309</v>
      </c>
      <c r="R3122" s="37">
        <f t="shared" si="681"/>
        <v>451.05335070882347</v>
      </c>
      <c r="S3122" s="37">
        <f t="shared" si="681"/>
        <v>484.99637149086561</v>
      </c>
      <c r="T3122" s="37">
        <f t="shared" si="681"/>
        <v>519.01289925188041</v>
      </c>
      <c r="U3122" s="37">
        <f t="shared" si="681"/>
        <v>553.09205854113827</v>
      </c>
      <c r="V3122" s="37">
        <f t="shared" si="681"/>
        <v>587.22501240297993</v>
      </c>
      <c r="W3122" s="37">
        <f t="shared" si="681"/>
        <v>621.40450739529251</v>
      </c>
      <c r="X3122" s="37">
        <f t="shared" si="681"/>
        <v>655.62453495813793</v>
      </c>
      <c r="Y3122" s="37">
        <f t="shared" si="681"/>
        <v>689.88007592042845</v>
      </c>
    </row>
    <row r="3123" spans="1:25" x14ac:dyDescent="0.3">
      <c r="A3123" s="28">
        <v>3307</v>
      </c>
      <c r="B3123" s="34">
        <f t="shared" si="677"/>
        <v>3.3070000000000003E-6</v>
      </c>
      <c r="C3123" s="37">
        <f t="shared" si="680"/>
        <v>3.9346622379557457</v>
      </c>
      <c r="D3123" s="37">
        <f t="shared" si="680"/>
        <v>17.525303545101547</v>
      </c>
      <c r="E3123" s="37">
        <f t="shared" si="680"/>
        <v>38.580484720397592</v>
      </c>
      <c r="F3123" s="37">
        <f t="shared" si="680"/>
        <v>75.101184996153606</v>
      </c>
      <c r="G3123" s="37">
        <f t="shared" si="680"/>
        <v>92.255219624291243</v>
      </c>
      <c r="H3123" s="37">
        <f t="shared" si="680"/>
        <v>104.03165265546707</v>
      </c>
      <c r="I3123" s="37">
        <f t="shared" si="680"/>
        <v>153.06305966828299</v>
      </c>
      <c r="J3123" s="37">
        <f t="shared" si="680"/>
        <v>172.02367151474468</v>
      </c>
      <c r="K3123" s="37">
        <f t="shared" si="680"/>
        <v>217.07141288900434</v>
      </c>
      <c r="L3123" s="37">
        <f t="shared" si="680"/>
        <v>249.76027993793824</v>
      </c>
      <c r="M3123" s="37">
        <f t="shared" si="681"/>
        <v>268.0746298262917</v>
      </c>
      <c r="N3123" s="37">
        <f t="shared" si="681"/>
        <v>316.00070931354918</v>
      </c>
      <c r="O3123" s="37">
        <f t="shared" si="681"/>
        <v>349.43277947663</v>
      </c>
      <c r="P3123" s="37">
        <f t="shared" si="681"/>
        <v>383.01873227681864</v>
      </c>
      <c r="Q3123" s="37">
        <f t="shared" si="681"/>
        <v>416.73034335131842</v>
      </c>
      <c r="R3123" s="37">
        <f t="shared" si="681"/>
        <v>450.54586296363567</v>
      </c>
      <c r="S3123" s="37">
        <f t="shared" si="681"/>
        <v>484.44826760918329</v>
      </c>
      <c r="T3123" s="37">
        <f t="shared" si="681"/>
        <v>518.42404700591737</v>
      </c>
      <c r="U3123" s="37">
        <f t="shared" si="681"/>
        <v>552.46234517575817</v>
      </c>
      <c r="V3123" s="37">
        <f t="shared" si="681"/>
        <v>586.55434100570869</v>
      </c>
      <c r="W3123" s="37">
        <f t="shared" si="681"/>
        <v>620.6927940714661</v>
      </c>
      <c r="X3123" s="37">
        <f t="shared" si="681"/>
        <v>654.871706606727</v>
      </c>
      <c r="Y3123" s="37">
        <f t="shared" si="681"/>
        <v>689.08606846399778</v>
      </c>
    </row>
    <row r="3124" spans="1:25" x14ac:dyDescent="0.3">
      <c r="A3124" s="28">
        <v>3308</v>
      </c>
      <c r="B3124" s="34">
        <f t="shared" si="677"/>
        <v>3.3080000000000003E-6</v>
      </c>
      <c r="C3124" s="37">
        <f t="shared" si="680"/>
        <v>3.9339567663265895</v>
      </c>
      <c r="D3124" s="37">
        <f t="shared" si="680"/>
        <v>17.515074222372416</v>
      </c>
      <c r="E3124" s="37">
        <f t="shared" si="680"/>
        <v>38.550795731782131</v>
      </c>
      <c r="F3124" s="37">
        <f t="shared" si="680"/>
        <v>75.033393176781388</v>
      </c>
      <c r="G3124" s="37">
        <f t="shared" si="680"/>
        <v>92.168635822638677</v>
      </c>
      <c r="H3124" s="37">
        <f t="shared" si="680"/>
        <v>103.93196676657141</v>
      </c>
      <c r="I3124" s="37">
        <f t="shared" si="680"/>
        <v>152.90766554738153</v>
      </c>
      <c r="J3124" s="37">
        <f t="shared" si="680"/>
        <v>171.84639175648255</v>
      </c>
      <c r="K3124" s="37">
        <f t="shared" si="680"/>
        <v>216.84165212703826</v>
      </c>
      <c r="L3124" s="37">
        <f t="shared" si="680"/>
        <v>249.49212915129041</v>
      </c>
      <c r="M3124" s="37">
        <f t="shared" si="681"/>
        <v>267.78488702654641</v>
      </c>
      <c r="N3124" s="37">
        <f t="shared" si="681"/>
        <v>315.65424603790825</v>
      </c>
      <c r="O3124" s="37">
        <f t="shared" si="681"/>
        <v>349.04660374360009</v>
      </c>
      <c r="P3124" s="37">
        <f t="shared" si="681"/>
        <v>382.59256877480573</v>
      </c>
      <c r="Q3124" s="37">
        <f t="shared" si="681"/>
        <v>416.26396688736804</v>
      </c>
      <c r="R3124" s="37">
        <f t="shared" si="681"/>
        <v>450.03908706707745</v>
      </c>
      <c r="S3124" s="37">
        <f t="shared" si="681"/>
        <v>483.90093618204349</v>
      </c>
      <c r="T3124" s="37">
        <f t="shared" si="681"/>
        <v>517.83602809751426</v>
      </c>
      <c r="U3124" s="37">
        <f t="shared" si="681"/>
        <v>551.83352626747001</v>
      </c>
      <c r="V3124" s="37">
        <f t="shared" si="681"/>
        <v>585.88462538850399</v>
      </c>
      <c r="W3124" s="37">
        <f t="shared" si="681"/>
        <v>619.98209802691451</v>
      </c>
      <c r="X3124" s="37">
        <f t="shared" si="681"/>
        <v>654.11995718744959</v>
      </c>
      <c r="Y3124" s="37">
        <f t="shared" si="681"/>
        <v>688.29320172731184</v>
      </c>
    </row>
    <row r="3125" spans="1:25" x14ac:dyDescent="0.3">
      <c r="A3125" s="28">
        <v>3309</v>
      </c>
      <c r="B3125" s="34">
        <f t="shared" si="677"/>
        <v>3.309E-6</v>
      </c>
      <c r="C3125" s="37">
        <f t="shared" si="680"/>
        <v>3.9332501409331897</v>
      </c>
      <c r="D3125" s="37">
        <f t="shared" si="680"/>
        <v>17.504849880662395</v>
      </c>
      <c r="E3125" s="37">
        <f t="shared" si="680"/>
        <v>38.521132325271061</v>
      </c>
      <c r="F3125" s="37">
        <f t="shared" si="680"/>
        <v>74.965674768750304</v>
      </c>
      <c r="G3125" s="37">
        <f t="shared" si="680"/>
        <v>92.082150560944285</v>
      </c>
      <c r="H3125" s="37">
        <f t="shared" si="680"/>
        <v>103.83239728651529</v>
      </c>
      <c r="I3125" s="37">
        <f t="shared" si="680"/>
        <v>152.75246584947342</v>
      </c>
      <c r="J3125" s="37">
        <f t="shared" si="680"/>
        <v>171.6693376755486</v>
      </c>
      <c r="K3125" s="37">
        <f t="shared" si="680"/>
        <v>216.61219284935768</v>
      </c>
      <c r="L3125" s="37">
        <f t="shared" si="680"/>
        <v>249.22433584975187</v>
      </c>
      <c r="M3125" s="37">
        <f t="shared" si="681"/>
        <v>267.49553335807656</v>
      </c>
      <c r="N3125" s="37">
        <f t="shared" si="681"/>
        <v>315.30825541456142</v>
      </c>
      <c r="O3125" s="37">
        <f t="shared" si="681"/>
        <v>348.66095940078714</v>
      </c>
      <c r="P3125" s="37">
        <f t="shared" si="681"/>
        <v>382.16699597433558</v>
      </c>
      <c r="Q3125" s="37">
        <f t="shared" si="681"/>
        <v>415.7982409062086</v>
      </c>
      <c r="R3125" s="37">
        <f t="shared" si="681"/>
        <v>449.53302182428939</v>
      </c>
      <c r="S3125" s="37">
        <f t="shared" si="681"/>
        <v>483.35437590632881</v>
      </c>
      <c r="T3125" s="37">
        <f t="shared" si="681"/>
        <v>517.24884111463325</v>
      </c>
      <c r="U3125" s="37">
        <f t="shared" si="681"/>
        <v>551.20560029474836</v>
      </c>
      <c r="V3125" s="37">
        <f t="shared" si="681"/>
        <v>585.21586391986568</v>
      </c>
      <c r="W3125" s="37">
        <f t="shared" si="681"/>
        <v>619.27241751974111</v>
      </c>
      <c r="X3125" s="37">
        <f t="shared" si="681"/>
        <v>653.36928484764314</v>
      </c>
      <c r="Y3125" s="37">
        <f t="shared" si="681"/>
        <v>687.50147374661844</v>
      </c>
    </row>
    <row r="3126" spans="1:25" x14ac:dyDescent="0.3">
      <c r="A3126" s="28">
        <v>3310</v>
      </c>
      <c r="B3126" s="34">
        <f t="shared" si="677"/>
        <v>3.3100000000000001E-6</v>
      </c>
      <c r="C3126" s="37">
        <f t="shared" ref="C3126:L3135" si="682">2*$C$3*$C$2^2/$B3126^5/(EXP($C$3*$C$2/$B3126/$C$4/C$7)-1)/1000000000</f>
        <v>3.9325423641853914</v>
      </c>
      <c r="D3126" s="37">
        <f t="shared" si="682"/>
        <v>17.494630521589727</v>
      </c>
      <c r="E3126" s="37">
        <f t="shared" si="682"/>
        <v>38.491494479608406</v>
      </c>
      <c r="F3126" s="37">
        <f t="shared" si="682"/>
        <v>74.898029682036636</v>
      </c>
      <c r="G3126" s="37">
        <f t="shared" si="682"/>
        <v>91.995763709937535</v>
      </c>
      <c r="H3126" s="37">
        <f t="shared" si="682"/>
        <v>103.73294405741271</v>
      </c>
      <c r="I3126" s="37">
        <f t="shared" si="682"/>
        <v>152.59746028754086</v>
      </c>
      <c r="J3126" s="37">
        <f t="shared" si="682"/>
        <v>171.49250893194389</v>
      </c>
      <c r="K3126" s="37">
        <f t="shared" si="682"/>
        <v>216.38303458567373</v>
      </c>
      <c r="L3126" s="37">
        <f t="shared" si="682"/>
        <v>248.95689946564551</v>
      </c>
      <c r="M3126" s="37">
        <f t="shared" ref="M3126:Y3135" si="683">2*$C$3*$C$2^2/$B3126^5/(EXP($C$3*$C$2/$B3126/$C$4/M$7)-1)/1000000000</f>
        <v>267.20656819785995</v>
      </c>
      <c r="N3126" s="37">
        <f t="shared" si="683"/>
        <v>314.962736673606</v>
      </c>
      <c r="O3126" s="37">
        <f t="shared" si="683"/>
        <v>348.27584557444521</v>
      </c>
      <c r="P3126" s="37">
        <f t="shared" si="683"/>
        <v>381.74201289645691</v>
      </c>
      <c r="Q3126" s="37">
        <f t="shared" si="683"/>
        <v>415.33316432256549</v>
      </c>
      <c r="R3126" s="37">
        <f t="shared" si="683"/>
        <v>449.02766604274382</v>
      </c>
      <c r="S3126" s="37">
        <f t="shared" si="683"/>
        <v>482.80858548147819</v>
      </c>
      <c r="T3126" s="37">
        <f t="shared" si="683"/>
        <v>516.66248464801902</v>
      </c>
      <c r="U3126" s="37">
        <f t="shared" si="683"/>
        <v>550.57856573908009</v>
      </c>
      <c r="V3126" s="37">
        <f t="shared" si="683"/>
        <v>584.54805497153586</v>
      </c>
      <c r="W3126" s="37">
        <f t="shared" si="683"/>
        <v>618.56375081152112</v>
      </c>
      <c r="X3126" s="37">
        <f t="shared" si="683"/>
        <v>652.61968773834849</v>
      </c>
      <c r="Y3126" s="37">
        <f t="shared" si="683"/>
        <v>686.7108825621018</v>
      </c>
    </row>
    <row r="3127" spans="1:25" x14ac:dyDescent="0.3">
      <c r="A3127" s="28">
        <v>3311</v>
      </c>
      <c r="B3127" s="34">
        <f t="shared" si="677"/>
        <v>3.3110000000000001E-6</v>
      </c>
      <c r="C3127" s="37">
        <f t="shared" si="682"/>
        <v>3.9318334384903526</v>
      </c>
      <c r="D3127" s="37">
        <f t="shared" si="682"/>
        <v>17.484416146759326</v>
      </c>
      <c r="E3127" s="37">
        <f t="shared" si="682"/>
        <v>38.461882173547394</v>
      </c>
      <c r="F3127" s="37">
        <f t="shared" si="682"/>
        <v>74.830457826734417</v>
      </c>
      <c r="G3127" s="37">
        <f t="shared" si="682"/>
        <v>91.909475140535079</v>
      </c>
      <c r="H3127" s="37">
        <f t="shared" si="682"/>
        <v>103.63360692161706</v>
      </c>
      <c r="I3127" s="37">
        <f t="shared" si="682"/>
        <v>152.44264857505078</v>
      </c>
      <c r="J3127" s="37">
        <f t="shared" si="682"/>
        <v>171.31590518625777</v>
      </c>
      <c r="K3127" s="37">
        <f t="shared" si="682"/>
        <v>216.15417686654507</v>
      </c>
      <c r="L3127" s="37">
        <f t="shared" si="682"/>
        <v>248.68981943233791</v>
      </c>
      <c r="M3127" s="37">
        <f t="shared" si="683"/>
        <v>266.91799092403028</v>
      </c>
      <c r="N3127" s="37">
        <f t="shared" si="683"/>
        <v>314.61768904659539</v>
      </c>
      <c r="O3127" s="37">
        <f t="shared" si="683"/>
        <v>347.89126139249788</v>
      </c>
      <c r="P3127" s="37">
        <f t="shared" si="683"/>
        <v>381.31761856410526</v>
      </c>
      <c r="Q3127" s="37">
        <f t="shared" si="683"/>
        <v>414.8687360532702</v>
      </c>
      <c r="R3127" s="37">
        <f t="shared" si="683"/>
        <v>448.52301853224196</v>
      </c>
      <c r="S3127" s="37">
        <f t="shared" si="683"/>
        <v>482.26356360948489</v>
      </c>
      <c r="T3127" s="37">
        <f t="shared" si="683"/>
        <v>516.07695729119723</v>
      </c>
      <c r="U3127" s="37">
        <f t="shared" si="683"/>
        <v>549.9524210849595</v>
      </c>
      <c r="V3127" s="37">
        <f t="shared" si="683"/>
        <v>583.88119691849306</v>
      </c>
      <c r="W3127" s="37">
        <f t="shared" si="683"/>
        <v>617.85609616729676</v>
      </c>
      <c r="X3127" s="37">
        <f t="shared" si="683"/>
        <v>651.87116401430546</v>
      </c>
      <c r="Y3127" s="37">
        <f t="shared" si="683"/>
        <v>685.92142621787684</v>
      </c>
    </row>
    <row r="3128" spans="1:25" x14ac:dyDescent="0.3">
      <c r="A3128" s="28">
        <v>3312</v>
      </c>
      <c r="B3128" s="34">
        <f t="shared" si="677"/>
        <v>3.3120000000000002E-6</v>
      </c>
      <c r="C3128" s="37">
        <f t="shared" si="682"/>
        <v>3.93112336625251</v>
      </c>
      <c r="D3128" s="37">
        <f t="shared" si="682"/>
        <v>17.474206757762733</v>
      </c>
      <c r="E3128" s="37">
        <f t="shared" si="682"/>
        <v>38.432295385850331</v>
      </c>
      <c r="F3128" s="37">
        <f t="shared" si="682"/>
        <v>74.762959113055118</v>
      </c>
      <c r="G3128" s="37">
        <f t="shared" si="682"/>
        <v>91.823284723839961</v>
      </c>
      <c r="H3128" s="37">
        <f t="shared" si="682"/>
        <v>103.53438572172016</v>
      </c>
      <c r="I3128" s="37">
        <f t="shared" si="682"/>
        <v>152.28803042595325</v>
      </c>
      <c r="J3128" s="37">
        <f t="shared" si="682"/>
        <v>171.13952609966606</v>
      </c>
      <c r="K3128" s="37">
        <f t="shared" si="682"/>
        <v>215.92561922337484</v>
      </c>
      <c r="L3128" s="37">
        <f t="shared" si="682"/>
        <v>248.4230951842359</v>
      </c>
      <c r="M3128" s="37">
        <f t="shared" si="683"/>
        <v>266.62980091587383</v>
      </c>
      <c r="N3128" s="37">
        <f t="shared" si="683"/>
        <v>314.27311176653461</v>
      </c>
      <c r="O3128" s="37">
        <f t="shared" si="683"/>
        <v>347.5072059845329</v>
      </c>
      <c r="P3128" s="37">
        <f t="shared" si="683"/>
        <v>380.89381200209687</v>
      </c>
      <c r="Q3128" s="37">
        <f t="shared" si="683"/>
        <v>414.40495501725474</v>
      </c>
      <c r="R3128" s="37">
        <f t="shared" si="683"/>
        <v>448.01907810490718</v>
      </c>
      <c r="S3128" s="37">
        <f t="shared" si="683"/>
        <v>481.71930899488746</v>
      </c>
      <c r="T3128" s="37">
        <f t="shared" si="683"/>
        <v>515.4922576404648</v>
      </c>
      <c r="U3128" s="37">
        <f t="shared" si="683"/>
        <v>549.32716481987973</v>
      </c>
      <c r="V3128" s="37">
        <f t="shared" si="683"/>
        <v>583.21528813894315</v>
      </c>
      <c r="W3128" s="37">
        <f t="shared" si="683"/>
        <v>617.14945185556803</v>
      </c>
      <c r="X3128" s="37">
        <f t="shared" si="683"/>
        <v>651.12371183394237</v>
      </c>
      <c r="Y3128" s="37">
        <f t="shared" si="683"/>
        <v>685.13310276197842</v>
      </c>
    </row>
    <row r="3129" spans="1:25" x14ac:dyDescent="0.3">
      <c r="A3129" s="28">
        <v>3313</v>
      </c>
      <c r="B3129" s="34">
        <f t="shared" si="677"/>
        <v>3.3130000000000003E-6</v>
      </c>
      <c r="C3129" s="37">
        <f t="shared" si="682"/>
        <v>3.9304121498735829</v>
      </c>
      <c r="D3129" s="37">
        <f t="shared" si="682"/>
        <v>17.464002356178135</v>
      </c>
      <c r="E3129" s="37">
        <f t="shared" si="682"/>
        <v>38.402734095288622</v>
      </c>
      <c r="F3129" s="37">
        <f t="shared" si="682"/>
        <v>74.695533451327321</v>
      </c>
      <c r="G3129" s="37">
        <f t="shared" si="682"/>
        <v>91.737192331141515</v>
      </c>
      <c r="H3129" s="37">
        <f t="shared" si="682"/>
        <v>103.43528030055191</v>
      </c>
      <c r="I3129" s="37">
        <f t="shared" si="682"/>
        <v>152.1336055546806</v>
      </c>
      <c r="J3129" s="37">
        <f t="shared" si="682"/>
        <v>170.9633713339299</v>
      </c>
      <c r="K3129" s="37">
        <f t="shared" si="682"/>
        <v>215.69736118840964</v>
      </c>
      <c r="L3129" s="37">
        <f t="shared" si="682"/>
        <v>248.15672615678517</v>
      </c>
      <c r="M3129" s="37">
        <f t="shared" si="683"/>
        <v>266.34199755382718</v>
      </c>
      <c r="N3129" s="37">
        <f t="shared" si="683"/>
        <v>313.92900406787754</v>
      </c>
      <c r="O3129" s="37">
        <f t="shared" si="683"/>
        <v>347.12367848179957</v>
      </c>
      <c r="P3129" s="37">
        <f t="shared" si="683"/>
        <v>380.47059223712478</v>
      </c>
      <c r="Q3129" s="37">
        <f t="shared" si="683"/>
        <v>413.941820135547</v>
      </c>
      <c r="R3129" s="37">
        <f t="shared" si="683"/>
        <v>447.51584357518004</v>
      </c>
      <c r="S3129" s="37">
        <f t="shared" si="683"/>
        <v>481.17582034476538</v>
      </c>
      <c r="T3129" s="37">
        <f t="shared" si="683"/>
        <v>514.90838429488406</v>
      </c>
      <c r="U3129" s="37">
        <f t="shared" si="683"/>
        <v>548.70279543432673</v>
      </c>
      <c r="V3129" s="37">
        <f t="shared" si="683"/>
        <v>582.5503270143131</v>
      </c>
      <c r="W3129" s="37">
        <f t="shared" si="683"/>
        <v>616.44381614828444</v>
      </c>
      <c r="X3129" s="37">
        <f t="shared" si="683"/>
        <v>650.37732935936606</v>
      </c>
      <c r="Y3129" s="37">
        <f t="shared" si="683"/>
        <v>684.34591024635256</v>
      </c>
    </row>
    <row r="3130" spans="1:25" x14ac:dyDescent="0.3">
      <c r="A3130" s="28">
        <v>3314</v>
      </c>
      <c r="B3130" s="34">
        <f t="shared" si="677"/>
        <v>3.3140000000000004E-6</v>
      </c>
      <c r="C3130" s="37">
        <f t="shared" si="682"/>
        <v>3.9296997917526046</v>
      </c>
      <c r="D3130" s="37">
        <f t="shared" si="682"/>
        <v>17.453802943570466</v>
      </c>
      <c r="E3130" s="37">
        <f t="shared" si="682"/>
        <v>38.373198280642981</v>
      </c>
      <c r="F3130" s="37">
        <f t="shared" si="682"/>
        <v>74.628180751997007</v>
      </c>
      <c r="G3130" s="37">
        <f t="shared" si="682"/>
        <v>91.65119783391512</v>
      </c>
      <c r="H3130" s="37">
        <f t="shared" si="682"/>
        <v>103.33629050118034</v>
      </c>
      <c r="I3130" s="37">
        <f t="shared" si="682"/>
        <v>151.97937367614699</v>
      </c>
      <c r="J3130" s="37">
        <f t="shared" si="682"/>
        <v>170.78744055139521</v>
      </c>
      <c r="K3130" s="37">
        <f t="shared" si="682"/>
        <v>215.46940229473779</v>
      </c>
      <c r="L3130" s="37">
        <f t="shared" si="682"/>
        <v>247.89071178646796</v>
      </c>
      <c r="M3130" s="37">
        <f t="shared" si="683"/>
        <v>266.05458021947499</v>
      </c>
      <c r="N3130" s="37">
        <f t="shared" si="683"/>
        <v>313.58536518652392</v>
      </c>
      <c r="O3130" s="37">
        <f t="shared" si="683"/>
        <v>346.7406780172044</v>
      </c>
      <c r="P3130" s="37">
        <f t="shared" si="683"/>
        <v>380.04795829775571</v>
      </c>
      <c r="Q3130" s="37">
        <f t="shared" si="683"/>
        <v>413.47933033126657</v>
      </c>
      <c r="R3130" s="37">
        <f t="shared" si="683"/>
        <v>447.01331375981391</v>
      </c>
      <c r="S3130" s="37">
        <f t="shared" si="683"/>
        <v>480.63309636873402</v>
      </c>
      <c r="T3130" s="37">
        <f t="shared" si="683"/>
        <v>514.32533585627857</v>
      </c>
      <c r="U3130" s="37">
        <f t="shared" si="683"/>
        <v>548.07931142177313</v>
      </c>
      <c r="V3130" s="37">
        <f t="shared" si="683"/>
        <v>581.88631192924402</v>
      </c>
      <c r="W3130" s="37">
        <f t="shared" si="683"/>
        <v>615.73918732083871</v>
      </c>
      <c r="X3130" s="37">
        <f t="shared" si="683"/>
        <v>649.63201475635708</v>
      </c>
      <c r="Y3130" s="37">
        <f t="shared" si="683"/>
        <v>683.55984672684713</v>
      </c>
    </row>
    <row r="3131" spans="1:25" x14ac:dyDescent="0.3">
      <c r="A3131" s="28">
        <v>3315</v>
      </c>
      <c r="B3131" s="34">
        <f t="shared" si="677"/>
        <v>3.315E-6</v>
      </c>
      <c r="C3131" s="37">
        <f t="shared" si="682"/>
        <v>3.9289862942858749</v>
      </c>
      <c r="D3131" s="37">
        <f t="shared" si="682"/>
        <v>17.443608521491374</v>
      </c>
      <c r="E3131" s="37">
        <f t="shared" si="682"/>
        <v>38.343687920703232</v>
      </c>
      <c r="F3131" s="37">
        <f t="shared" si="682"/>
        <v>74.560900925626939</v>
      </c>
      <c r="G3131" s="37">
        <f t="shared" si="682"/>
        <v>91.565301103821795</v>
      </c>
      <c r="H3131" s="37">
        <f t="shared" si="682"/>
        <v>103.23741616691069</v>
      </c>
      <c r="I3131" s="37">
        <f t="shared" si="682"/>
        <v>151.82533450574695</v>
      </c>
      <c r="J3131" s="37">
        <f t="shared" si="682"/>
        <v>170.61173341499082</v>
      </c>
      <c r="K3131" s="37">
        <f t="shared" si="682"/>
        <v>215.24174207628724</v>
      </c>
      <c r="L3131" s="37">
        <f t="shared" si="682"/>
        <v>247.62505151080057</v>
      </c>
      <c r="M3131" s="37">
        <f t="shared" si="683"/>
        <v>265.7675482955475</v>
      </c>
      <c r="N3131" s="37">
        <f t="shared" si="683"/>
        <v>313.24219435981598</v>
      </c>
      <c r="O3131" s="37">
        <f t="shared" si="683"/>
        <v>346.35820372530839</v>
      </c>
      <c r="P3131" s="37">
        <f t="shared" si="683"/>
        <v>379.62590921442489</v>
      </c>
      <c r="Q3131" s="37">
        <f t="shared" si="683"/>
        <v>413.01748452961965</v>
      </c>
      <c r="R3131" s="37">
        <f t="shared" si="683"/>
        <v>446.5114874778688</v>
      </c>
      <c r="S3131" s="37">
        <f t="shared" si="683"/>
        <v>480.09113577893743</v>
      </c>
      <c r="T3131" s="37">
        <f t="shared" si="683"/>
        <v>513.74311092922494</v>
      </c>
      <c r="U3131" s="37">
        <f t="shared" si="683"/>
        <v>547.4567112786707</v>
      </c>
      <c r="V3131" s="37">
        <f t="shared" si="683"/>
        <v>581.22324127158276</v>
      </c>
      <c r="W3131" s="37">
        <f t="shared" si="683"/>
        <v>615.03556365205668</v>
      </c>
      <c r="X3131" s="37">
        <f t="shared" si="683"/>
        <v>648.88776619435828</v>
      </c>
      <c r="Y3131" s="37">
        <f t="shared" si="683"/>
        <v>682.77491026320422</v>
      </c>
    </row>
    <row r="3132" spans="1:25" x14ac:dyDescent="0.3">
      <c r="A3132" s="28">
        <v>3316</v>
      </c>
      <c r="B3132" s="34">
        <f t="shared" si="677"/>
        <v>3.3160000000000001E-6</v>
      </c>
      <c r="C3132" s="37">
        <f t="shared" si="682"/>
        <v>3.9282716598669931</v>
      </c>
      <c r="D3132" s="37">
        <f t="shared" si="682"/>
        <v>17.433419091479326</v>
      </c>
      <c r="E3132" s="37">
        <f t="shared" si="682"/>
        <v>38.314202994268449</v>
      </c>
      <c r="F3132" s="37">
        <f t="shared" si="682"/>
        <v>74.493693882896793</v>
      </c>
      <c r="G3132" s="37">
        <f t="shared" si="682"/>
        <v>91.479502012708068</v>
      </c>
      <c r="H3132" s="37">
        <f t="shared" si="682"/>
        <v>103.13865714128525</v>
      </c>
      <c r="I3132" s="37">
        <f t="shared" si="682"/>
        <v>151.67148775935468</v>
      </c>
      <c r="J3132" s="37">
        <f t="shared" si="682"/>
        <v>170.43624958822784</v>
      </c>
      <c r="K3132" s="37">
        <f t="shared" si="682"/>
        <v>215.01438006782405</v>
      </c>
      <c r="L3132" s="37">
        <f t="shared" si="682"/>
        <v>247.35974476833161</v>
      </c>
      <c r="M3132" s="37">
        <f t="shared" si="683"/>
        <v>265.48090116591777</v>
      </c>
      <c r="N3132" s="37">
        <f t="shared" si="683"/>
        <v>312.89949082653561</v>
      </c>
      <c r="O3132" s="37">
        <f t="shared" si="683"/>
        <v>345.9762547423224</v>
      </c>
      <c r="P3132" s="37">
        <f t="shared" si="683"/>
        <v>379.20444401943223</v>
      </c>
      <c r="Q3132" s="37">
        <f t="shared" si="683"/>
        <v>412.5562816578942</v>
      </c>
      <c r="R3132" s="37">
        <f t="shared" si="683"/>
        <v>446.0103635507067</v>
      </c>
      <c r="S3132" s="37">
        <f t="shared" si="683"/>
        <v>479.54993729004428</v>
      </c>
      <c r="T3132" s="37">
        <f t="shared" si="683"/>
        <v>513.1617081210469</v>
      </c>
      <c r="U3132" s="37">
        <f t="shared" si="683"/>
        <v>546.83499350444276</v>
      </c>
      <c r="V3132" s="37">
        <f t="shared" si="683"/>
        <v>580.56111343237444</v>
      </c>
      <c r="W3132" s="37">
        <f t="shared" si="683"/>
        <v>614.33294342419128</v>
      </c>
      <c r="X3132" s="37">
        <f t="shared" si="683"/>
        <v>648.14458184646719</v>
      </c>
      <c r="Y3132" s="37">
        <f t="shared" si="683"/>
        <v>681.99109891904891</v>
      </c>
    </row>
    <row r="3133" spans="1:25" x14ac:dyDescent="0.3">
      <c r="A3133" s="28">
        <v>3317</v>
      </c>
      <c r="B3133" s="34">
        <f t="shared" si="677"/>
        <v>3.3170000000000002E-6</v>
      </c>
      <c r="C3133" s="37">
        <f t="shared" si="682"/>
        <v>3.9275558908868451</v>
      </c>
      <c r="D3133" s="37">
        <f t="shared" si="682"/>
        <v>17.423234655059566</v>
      </c>
      <c r="E3133" s="37">
        <f t="shared" si="682"/>
        <v>38.284743480146986</v>
      </c>
      <c r="F3133" s="37">
        <f t="shared" si="682"/>
        <v>74.426559534602887</v>
      </c>
      <c r="G3133" s="37">
        <f t="shared" si="682"/>
        <v>91.393800432605488</v>
      </c>
      <c r="H3133" s="37">
        <f t="shared" si="682"/>
        <v>103.040013268083</v>
      </c>
      <c r="I3133" s="37">
        <f t="shared" si="682"/>
        <v>151.51783315332324</v>
      </c>
      <c r="J3133" s="37">
        <f t="shared" si="682"/>
        <v>170.26098873519828</v>
      </c>
      <c r="K3133" s="37">
        <f t="shared" si="682"/>
        <v>214.78731580495088</v>
      </c>
      <c r="L3133" s="37">
        <f t="shared" si="682"/>
        <v>247.09479099863961</v>
      </c>
      <c r="M3133" s="37">
        <f t="shared" si="683"/>
        <v>265.19463821560009</v>
      </c>
      <c r="N3133" s="37">
        <f t="shared" si="683"/>
        <v>312.55725382690105</v>
      </c>
      <c r="O3133" s="37">
        <f t="shared" si="683"/>
        <v>345.59483020610435</v>
      </c>
      <c r="P3133" s="37">
        <f t="shared" si="683"/>
        <v>378.78356174693846</v>
      </c>
      <c r="Q3133" s="37">
        <f t="shared" si="683"/>
        <v>412.09572064545648</v>
      </c>
      <c r="R3133" s="37">
        <f t="shared" si="683"/>
        <v>445.50994080198666</v>
      </c>
      <c r="S3133" s="37">
        <f t="shared" si="683"/>
        <v>479.00949961924056</v>
      </c>
      <c r="T3133" s="37">
        <f t="shared" si="683"/>
        <v>512.58112604180985</v>
      </c>
      <c r="U3133" s="37">
        <f t="shared" si="683"/>
        <v>546.21415660148011</v>
      </c>
      <c r="V3133" s="37">
        <f t="shared" si="683"/>
        <v>579.89992680585726</v>
      </c>
      <c r="W3133" s="37">
        <f t="shared" si="683"/>
        <v>613.63132492291413</v>
      </c>
      <c r="X3133" s="37">
        <f t="shared" si="683"/>
        <v>647.40245988942922</v>
      </c>
      <c r="Y3133" s="37">
        <f t="shared" si="683"/>
        <v>681.20841076188253</v>
      </c>
    </row>
    <row r="3134" spans="1:25" x14ac:dyDescent="0.3">
      <c r="A3134" s="28">
        <v>3318</v>
      </c>
      <c r="B3134" s="34">
        <f t="shared" si="677"/>
        <v>3.3180000000000003E-6</v>
      </c>
      <c r="C3134" s="37">
        <f t="shared" si="682"/>
        <v>3.9268389897336116</v>
      </c>
      <c r="D3134" s="37">
        <f t="shared" si="682"/>
        <v>17.413055213744212</v>
      </c>
      <c r="E3134" s="37">
        <f t="shared" si="682"/>
        <v>38.255309357156499</v>
      </c>
      <c r="F3134" s="37">
        <f t="shared" si="682"/>
        <v>74.359497791658171</v>
      </c>
      <c r="G3134" s="37">
        <f t="shared" si="682"/>
        <v>91.308196235730563</v>
      </c>
      <c r="H3134" s="37">
        <f t="shared" si="682"/>
        <v>102.94148439131928</v>
      </c>
      <c r="I3134" s="37">
        <f t="shared" si="682"/>
        <v>151.36437040448354</v>
      </c>
      <c r="J3134" s="37">
        <f t="shared" si="682"/>
        <v>170.0859505205741</v>
      </c>
      <c r="K3134" s="37">
        <f t="shared" si="682"/>
        <v>214.56054882410504</v>
      </c>
      <c r="L3134" s="37">
        <f t="shared" si="682"/>
        <v>246.83018964233113</v>
      </c>
      <c r="M3134" s="37">
        <f t="shared" si="683"/>
        <v>264.90875883074642</v>
      </c>
      <c r="N3134" s="37">
        <f t="shared" si="683"/>
        <v>312.21548260256407</v>
      </c>
      <c r="O3134" s="37">
        <f t="shared" si="683"/>
        <v>345.21392925615527</v>
      </c>
      <c r="P3134" s="37">
        <f t="shared" si="683"/>
        <v>378.363261432961</v>
      </c>
      <c r="Q3134" s="37">
        <f t="shared" si="683"/>
        <v>411.63580042374508</v>
      </c>
      <c r="R3134" s="37">
        <f t="shared" si="683"/>
        <v>445.01021805765924</v>
      </c>
      <c r="S3134" s="37">
        <f t="shared" si="683"/>
        <v>478.4698214862255</v>
      </c>
      <c r="T3134" s="37">
        <f t="shared" si="683"/>
        <v>512.0013633043144</v>
      </c>
      <c r="U3134" s="37">
        <f t="shared" si="683"/>
        <v>545.59419907513166</v>
      </c>
      <c r="V3134" s="37">
        <f t="shared" si="683"/>
        <v>579.23967978945348</v>
      </c>
      <c r="W3134" s="37">
        <f t="shared" si="683"/>
        <v>612.93070643730789</v>
      </c>
      <c r="X3134" s="37">
        <f t="shared" si="683"/>
        <v>646.66139850362697</v>
      </c>
      <c r="Y3134" s="37">
        <f t="shared" si="683"/>
        <v>680.42684386307292</v>
      </c>
    </row>
    <row r="3135" spans="1:25" x14ac:dyDescent="0.3">
      <c r="A3135" s="28">
        <v>3319</v>
      </c>
      <c r="B3135" s="34">
        <f t="shared" si="677"/>
        <v>3.3190000000000003E-6</v>
      </c>
      <c r="C3135" s="37">
        <f t="shared" si="682"/>
        <v>3.9261209587927604</v>
      </c>
      <c r="D3135" s="37">
        <f t="shared" si="682"/>
        <v>17.402880769032315</v>
      </c>
      <c r="E3135" s="37">
        <f t="shared" si="682"/>
        <v>38.225900604124007</v>
      </c>
      <c r="F3135" s="37">
        <f t="shared" si="682"/>
        <v>74.292508565091978</v>
      </c>
      <c r="G3135" s="37">
        <f t="shared" si="682"/>
        <v>91.222689294484454</v>
      </c>
      <c r="H3135" s="37">
        <f t="shared" si="682"/>
        <v>102.84307035524522</v>
      </c>
      <c r="I3135" s="37">
        <f t="shared" si="682"/>
        <v>151.21109923014359</v>
      </c>
      <c r="J3135" s="37">
        <f t="shared" si="682"/>
        <v>169.91113460960599</v>
      </c>
      <c r="K3135" s="37">
        <f t="shared" si="682"/>
        <v>214.33407866255698</v>
      </c>
      <c r="L3135" s="37">
        <f t="shared" si="682"/>
        <v>246.56594014103842</v>
      </c>
      <c r="M3135" s="37">
        <f t="shared" si="683"/>
        <v>264.62326239864547</v>
      </c>
      <c r="N3135" s="37">
        <f t="shared" si="683"/>
        <v>311.87417639660674</v>
      </c>
      <c r="O3135" s="37">
        <f t="shared" si="683"/>
        <v>344.83355103361617</v>
      </c>
      <c r="P3135" s="37">
        <f t="shared" si="683"/>
        <v>377.94354211537029</v>
      </c>
      <c r="Q3135" s="37">
        <f t="shared" si="683"/>
        <v>411.17651992626747</v>
      </c>
      <c r="R3135" s="37">
        <f t="shared" si="683"/>
        <v>444.51119414596241</v>
      </c>
      <c r="S3135" s="37">
        <f t="shared" si="683"/>
        <v>477.93090161320549</v>
      </c>
      <c r="T3135" s="37">
        <f t="shared" si="683"/>
        <v>511.42241852409018</v>
      </c>
      <c r="U3135" s="37">
        <f t="shared" si="683"/>
        <v>544.97511943369932</v>
      </c>
      <c r="V3135" s="37">
        <f t="shared" si="683"/>
        <v>578.58037078376253</v>
      </c>
      <c r="W3135" s="37">
        <f t="shared" si="683"/>
        <v>612.23108625985867</v>
      </c>
      <c r="X3135" s="37">
        <f t="shared" si="683"/>
        <v>645.92139587307452</v>
      </c>
      <c r="Y3135" s="37">
        <f t="shared" si="683"/>
        <v>679.64639629784665</v>
      </c>
    </row>
    <row r="3136" spans="1:25" x14ac:dyDescent="0.3">
      <c r="A3136" s="28">
        <v>3320</v>
      </c>
      <c r="B3136" s="34">
        <f t="shared" si="677"/>
        <v>3.3200000000000004E-6</v>
      </c>
      <c r="C3136" s="37">
        <f t="shared" ref="C3136:L3145" si="684">2*$C$3*$C$2^2/$B3136^5/(EXP($C$3*$C$2/$B3136/$C$4/C$7)-1)/1000000000</f>
        <v>3.9254018004470579</v>
      </c>
      <c r="D3136" s="37">
        <f t="shared" si="684"/>
        <v>17.392711322409781</v>
      </c>
      <c r="E3136" s="37">
        <f t="shared" si="684"/>
        <v>38.196517199885889</v>
      </c>
      <c r="F3136" s="37">
        <f t="shared" si="684"/>
        <v>74.225591766049902</v>
      </c>
      <c r="G3136" s="37">
        <f t="shared" si="684"/>
        <v>91.137279481452509</v>
      </c>
      <c r="H3136" s="37">
        <f t="shared" si="684"/>
        <v>102.7447710043476</v>
      </c>
      <c r="I3136" s="37">
        <f t="shared" si="684"/>
        <v>151.05801934808756</v>
      </c>
      <c r="J3136" s="37">
        <f t="shared" si="684"/>
        <v>169.73654066812247</v>
      </c>
      <c r="K3136" s="37">
        <f t="shared" si="684"/>
        <v>214.10790485840857</v>
      </c>
      <c r="L3136" s="37">
        <f t="shared" si="684"/>
        <v>246.30204193741721</v>
      </c>
      <c r="M3136" s="37">
        <f t="shared" ref="M3136:Y3145" si="685">2*$C$3*$C$2^2/$B3136^5/(EXP($C$3*$C$2/$B3136/$C$4/M$7)-1)/1000000000</f>
        <v>264.33814830771894</v>
      </c>
      <c r="N3136" s="37">
        <f t="shared" si="685"/>
        <v>311.53333445353837</v>
      </c>
      <c r="O3136" s="37">
        <f t="shared" si="685"/>
        <v>344.4536946812641</v>
      </c>
      <c r="P3136" s="37">
        <f t="shared" si="685"/>
        <v>377.52440283388466</v>
      </c>
      <c r="Q3136" s="37">
        <f t="shared" si="685"/>
        <v>410.71787808859511</v>
      </c>
      <c r="R3136" s="37">
        <f t="shared" si="685"/>
        <v>444.01286789741488</v>
      </c>
      <c r="S3136" s="37">
        <f t="shared" si="685"/>
        <v>477.39273872488792</v>
      </c>
      <c r="T3136" s="37">
        <f t="shared" si="685"/>
        <v>510.84429031938964</v>
      </c>
      <c r="U3136" s="37">
        <f t="shared" si="685"/>
        <v>544.35691618843111</v>
      </c>
      <c r="V3136" s="37">
        <f t="shared" si="685"/>
        <v>577.92199819255404</v>
      </c>
      <c r="W3136" s="37">
        <f t="shared" si="685"/>
        <v>611.53246268644762</v>
      </c>
      <c r="X3136" s="37">
        <f t="shared" si="685"/>
        <v>645.18245018540665</v>
      </c>
      <c r="Y3136" s="37">
        <f t="shared" si="685"/>
        <v>678.86706614527839</v>
      </c>
    </row>
    <row r="3137" spans="1:25" x14ac:dyDescent="0.3">
      <c r="A3137" s="28">
        <v>3321</v>
      </c>
      <c r="B3137" s="34">
        <f t="shared" si="677"/>
        <v>3.3210000000000001E-6</v>
      </c>
      <c r="C3137" s="37">
        <f t="shared" si="684"/>
        <v>3.9246815170765523</v>
      </c>
      <c r="D3137" s="37">
        <f t="shared" si="684"/>
        <v>17.382546875349551</v>
      </c>
      <c r="E3137" s="37">
        <f t="shared" si="684"/>
        <v>38.167159123287881</v>
      </c>
      <c r="F3137" s="37">
        <f t="shared" si="684"/>
        <v>74.158747305793611</v>
      </c>
      <c r="G3137" s="37">
        <f t="shared" si="684"/>
        <v>91.051966669404266</v>
      </c>
      <c r="H3137" s="37">
        <f t="shared" si="684"/>
        <v>102.64658618334828</v>
      </c>
      <c r="I3137" s="37">
        <f t="shared" si="684"/>
        <v>150.90513047657467</v>
      </c>
      <c r="J3137" s="37">
        <f t="shared" si="684"/>
        <v>169.56216836252821</v>
      </c>
      <c r="K3137" s="37">
        <f t="shared" si="684"/>
        <v>213.88202695059115</v>
      </c>
      <c r="L3137" s="37">
        <f t="shared" si="684"/>
        <v>246.03849447514509</v>
      </c>
      <c r="M3137" s="37">
        <f t="shared" si="685"/>
        <v>264.05341594752014</v>
      </c>
      <c r="N3137" s="37">
        <f t="shared" si="685"/>
        <v>311.19295601929258</v>
      </c>
      <c r="O3137" s="37">
        <f t="shared" si="685"/>
        <v>344.07435934350849</v>
      </c>
      <c r="P3137" s="37">
        <f t="shared" si="685"/>
        <v>377.10584263006734</v>
      </c>
      <c r="Q3137" s="37">
        <f t="shared" si="685"/>
        <v>410.25987384835844</v>
      </c>
      <c r="R3137" s="37">
        <f t="shared" si="685"/>
        <v>443.51523814481249</v>
      </c>
      <c r="S3137" s="37">
        <f t="shared" si="685"/>
        <v>476.85533154847616</v>
      </c>
      <c r="T3137" s="37">
        <f t="shared" si="685"/>
        <v>510.26697731118213</v>
      </c>
      <c r="U3137" s="37">
        <f t="shared" si="685"/>
        <v>543.73958785351397</v>
      </c>
      <c r="V3137" s="37">
        <f t="shared" si="685"/>
        <v>577.26456042276118</v>
      </c>
      <c r="W3137" s="37">
        <f t="shared" si="685"/>
        <v>610.83483401634453</v>
      </c>
      <c r="X3137" s="37">
        <f t="shared" si="685"/>
        <v>644.44455963187272</v>
      </c>
      <c r="Y3137" s="37">
        <f t="shared" si="685"/>
        <v>678.08885148828347</v>
      </c>
    </row>
    <row r="3138" spans="1:25" x14ac:dyDescent="0.3">
      <c r="A3138" s="28">
        <v>3322</v>
      </c>
      <c r="B3138" s="34">
        <f t="shared" si="677"/>
        <v>3.3220000000000001E-6</v>
      </c>
      <c r="C3138" s="37">
        <f t="shared" si="684"/>
        <v>3.9239601110585833</v>
      </c>
      <c r="D3138" s="37">
        <f t="shared" si="684"/>
        <v>17.372387429311509</v>
      </c>
      <c r="E3138" s="37">
        <f t="shared" si="684"/>
        <v>38.13782635318514</v>
      </c>
      <c r="F3138" s="37">
        <f t="shared" si="684"/>
        <v>74.091975095700647</v>
      </c>
      <c r="G3138" s="37">
        <f t="shared" si="684"/>
        <v>90.966750731292819</v>
      </c>
      <c r="H3138" s="37">
        <f t="shared" si="684"/>
        <v>102.5485157372037</v>
      </c>
      <c r="I3138" s="37">
        <f t="shared" si="684"/>
        <v>150.75243233433844</v>
      </c>
      <c r="J3138" s="37">
        <f t="shared" si="684"/>
        <v>169.3880173598034</v>
      </c>
      <c r="K3138" s="37">
        <f t="shared" si="684"/>
        <v>213.65644447886416</v>
      </c>
      <c r="L3138" s="37">
        <f t="shared" si="684"/>
        <v>245.77529719891839</v>
      </c>
      <c r="M3138" s="37">
        <f t="shared" si="685"/>
        <v>263.76906470873087</v>
      </c>
      <c r="N3138" s="37">
        <f t="shared" si="685"/>
        <v>310.85304034122379</v>
      </c>
      <c r="O3138" s="37">
        <f t="shared" si="685"/>
        <v>343.69554416638789</v>
      </c>
      <c r="P3138" s="37">
        <f t="shared" si="685"/>
        <v>376.68786054732158</v>
      </c>
      <c r="Q3138" s="37">
        <f t="shared" si="685"/>
        <v>409.80250614524266</v>
      </c>
      <c r="R3138" s="37">
        <f t="shared" si="685"/>
        <v>443.01830372322206</v>
      </c>
      <c r="S3138" s="37">
        <f t="shared" si="685"/>
        <v>476.31867881366344</v>
      </c>
      <c r="T3138" s="37">
        <f t="shared" si="685"/>
        <v>509.6904781231475</v>
      </c>
      <c r="U3138" s="37">
        <f t="shared" si="685"/>
        <v>543.12313294606713</v>
      </c>
      <c r="V3138" s="37">
        <f t="shared" si="685"/>
        <v>576.60805588447226</v>
      </c>
      <c r="W3138" s="37">
        <f t="shared" si="685"/>
        <v>610.13819855219822</v>
      </c>
      <c r="X3138" s="37">
        <f t="shared" si="685"/>
        <v>643.7077224073264</v>
      </c>
      <c r="Y3138" s="37">
        <f t="shared" si="685"/>
        <v>677.31175041360802</v>
      </c>
    </row>
    <row r="3139" spans="1:25" x14ac:dyDescent="0.3">
      <c r="A3139" s="28">
        <v>3323</v>
      </c>
      <c r="B3139" s="34">
        <f t="shared" si="677"/>
        <v>3.3230000000000002E-6</v>
      </c>
      <c r="C3139" s="37">
        <f t="shared" si="684"/>
        <v>3.9232375847677878</v>
      </c>
      <c r="D3139" s="37">
        <f t="shared" si="684"/>
        <v>17.362232985742605</v>
      </c>
      <c r="E3139" s="37">
        <f t="shared" si="684"/>
        <v>38.108518868442296</v>
      </c>
      <c r="F3139" s="37">
        <f t="shared" si="684"/>
        <v>74.025275047264572</v>
      </c>
      <c r="G3139" s="37">
        <f t="shared" si="684"/>
        <v>90.881631540254858</v>
      </c>
      <c r="H3139" s="37">
        <f t="shared" si="684"/>
        <v>102.45055951110497</v>
      </c>
      <c r="I3139" s="37">
        <f t="shared" si="684"/>
        <v>150.59992464058593</v>
      </c>
      <c r="J3139" s="37">
        <f t="shared" si="684"/>
        <v>169.21408732750277</v>
      </c>
      <c r="K3139" s="37">
        <f t="shared" si="684"/>
        <v>213.43115698381339</v>
      </c>
      <c r="L3139" s="37">
        <f t="shared" si="684"/>
        <v>245.51244955445125</v>
      </c>
      <c r="M3139" s="37">
        <f t="shared" si="685"/>
        <v>263.48509398315935</v>
      </c>
      <c r="N3139" s="37">
        <f t="shared" si="685"/>
        <v>310.51358666810484</v>
      </c>
      <c r="O3139" s="37">
        <f t="shared" si="685"/>
        <v>343.31724829756632</v>
      </c>
      <c r="P3139" s="37">
        <f t="shared" si="685"/>
        <v>376.27045563088774</v>
      </c>
      <c r="Q3139" s="37">
        <f t="shared" si="685"/>
        <v>409.34577392098328</v>
      </c>
      <c r="R3139" s="37">
        <f t="shared" si="685"/>
        <v>442.52206346997735</v>
      </c>
      <c r="S3139" s="37">
        <f t="shared" si="685"/>
        <v>475.78277925262819</v>
      </c>
      <c r="T3139" s="37">
        <f t="shared" si="685"/>
        <v>509.11479138167044</v>
      </c>
      <c r="U3139" s="37">
        <f t="shared" si="685"/>
        <v>542.5075499861365</v>
      </c>
      <c r="V3139" s="37">
        <f t="shared" si="685"/>
        <v>575.95248299092441</v>
      </c>
      <c r="W3139" s="37">
        <f t="shared" si="685"/>
        <v>609.4425546000308</v>
      </c>
      <c r="X3139" s="37">
        <f t="shared" si="685"/>
        <v>642.97193671021944</v>
      </c>
      <c r="Y3139" s="37">
        <f t="shared" si="685"/>
        <v>676.53576101182182</v>
      </c>
    </row>
    <row r="3140" spans="1:25" x14ac:dyDescent="0.3">
      <c r="A3140" s="28">
        <v>3324</v>
      </c>
      <c r="B3140" s="34">
        <f t="shared" si="677"/>
        <v>3.3240000000000003E-6</v>
      </c>
      <c r="C3140" s="37">
        <f t="shared" si="684"/>
        <v>3.9225139405760934</v>
      </c>
      <c r="D3140" s="37">
        <f t="shared" si="684"/>
        <v>17.35208354607688</v>
      </c>
      <c r="E3140" s="37">
        <f t="shared" si="684"/>
        <v>38.079236647933492</v>
      </c>
      <c r="F3140" s="37">
        <f t="shared" si="684"/>
        <v>73.958647072094564</v>
      </c>
      <c r="G3140" s="37">
        <f t="shared" si="684"/>
        <v>90.796608969610404</v>
      </c>
      <c r="H3140" s="37">
        <f t="shared" si="684"/>
        <v>102.35271735047709</v>
      </c>
      <c r="I3140" s="37">
        <f t="shared" si="684"/>
        <v>150.44760711499683</v>
      </c>
      <c r="J3140" s="37">
        <f t="shared" si="684"/>
        <v>169.04037793375412</v>
      </c>
      <c r="K3140" s="37">
        <f t="shared" si="684"/>
        <v>213.20616400684946</v>
      </c>
      <c r="L3140" s="37">
        <f t="shared" si="684"/>
        <v>245.24995098847296</v>
      </c>
      <c r="M3140" s="37">
        <f t="shared" si="685"/>
        <v>263.20150316373844</v>
      </c>
      <c r="N3140" s="37">
        <f t="shared" si="685"/>
        <v>310.17459425012368</v>
      </c>
      <c r="O3140" s="37">
        <f t="shared" si="685"/>
        <v>342.93947088633053</v>
      </c>
      <c r="P3140" s="37">
        <f t="shared" si="685"/>
        <v>375.8536269278386</v>
      </c>
      <c r="Q3140" s="37">
        <f t="shared" si="685"/>
        <v>408.88967611936181</v>
      </c>
      <c r="R3140" s="37">
        <f t="shared" si="685"/>
        <v>442.02651622467391</v>
      </c>
      <c r="S3140" s="37">
        <f t="shared" si="685"/>
        <v>475.24763160002817</v>
      </c>
      <c r="T3140" s="37">
        <f t="shared" si="685"/>
        <v>508.53991571583458</v>
      </c>
      <c r="U3140" s="37">
        <f t="shared" si="685"/>
        <v>541.89283749668789</v>
      </c>
      <c r="V3140" s="37">
        <f t="shared" si="685"/>
        <v>575.2978401584968</v>
      </c>
      <c r="W3140" s="37">
        <f t="shared" si="685"/>
        <v>608.74790046922953</v>
      </c>
      <c r="X3140" s="37">
        <f t="shared" si="685"/>
        <v>642.23720074259268</v>
      </c>
      <c r="Y3140" s="37">
        <f t="shared" si="685"/>
        <v>675.76088137730937</v>
      </c>
    </row>
    <row r="3141" spans="1:25" x14ac:dyDescent="0.3">
      <c r="A3141" s="28">
        <v>3325</v>
      </c>
      <c r="B3141" s="34">
        <f t="shared" si="677"/>
        <v>3.3250000000000004E-6</v>
      </c>
      <c r="C3141" s="37">
        <f t="shared" si="684"/>
        <v>3.9217891808527128</v>
      </c>
      <c r="D3141" s="37">
        <f t="shared" si="684"/>
        <v>17.341939111735424</v>
      </c>
      <c r="E3141" s="37">
        <f t="shared" si="684"/>
        <v>38.049979670542314</v>
      </c>
      <c r="F3141" s="37">
        <f t="shared" si="684"/>
        <v>73.892091081915154</v>
      </c>
      <c r="G3141" s="37">
        <f t="shared" si="684"/>
        <v>90.711682892862086</v>
      </c>
      <c r="H3141" s="37">
        <f t="shared" si="684"/>
        <v>102.25498910097852</v>
      </c>
      <c r="I3141" s="37">
        <f t="shared" si="684"/>
        <v>150.29547947772221</v>
      </c>
      <c r="J3141" s="37">
        <f t="shared" si="684"/>
        <v>168.86688884725712</v>
      </c>
      <c r="K3141" s="37">
        <f t="shared" si="684"/>
        <v>212.98146509020543</v>
      </c>
      <c r="L3141" s="37">
        <f t="shared" si="684"/>
        <v>244.98780094872546</v>
      </c>
      <c r="M3141" s="37">
        <f t="shared" si="685"/>
        <v>262.91829164452207</v>
      </c>
      <c r="N3141" s="37">
        <f t="shared" si="685"/>
        <v>309.83606233887986</v>
      </c>
      <c r="O3141" s="37">
        <f t="shared" si="685"/>
        <v>342.56221108358449</v>
      </c>
      <c r="P3141" s="37">
        <f t="shared" si="685"/>
        <v>375.4373734870743</v>
      </c>
      <c r="Q3141" s="37">
        <f t="shared" si="685"/>
        <v>408.43421168620074</v>
      </c>
      <c r="R3141" s="37">
        <f t="shared" si="685"/>
        <v>441.53166082916249</v>
      </c>
      <c r="S3141" s="37">
        <f t="shared" si="685"/>
        <v>474.71323459299396</v>
      </c>
      <c r="T3141" s="37">
        <f t="shared" si="685"/>
        <v>507.96584975741501</v>
      </c>
      <c r="U3141" s="37">
        <f t="shared" si="685"/>
        <v>541.27899400359854</v>
      </c>
      <c r="V3141" s="37">
        <f t="shared" si="685"/>
        <v>574.64412580670262</v>
      </c>
      <c r="W3141" s="37">
        <f t="shared" si="685"/>
        <v>608.05423447253759</v>
      </c>
      <c r="X3141" s="37">
        <f t="shared" si="685"/>
        <v>641.50351271006662</v>
      </c>
      <c r="Y3141" s="37">
        <f t="shared" si="685"/>
        <v>674.98710960825792</v>
      </c>
    </row>
    <row r="3142" spans="1:25" x14ac:dyDescent="0.3">
      <c r="A3142" s="28">
        <v>3326</v>
      </c>
      <c r="B3142" s="34">
        <f t="shared" si="677"/>
        <v>3.326E-6</v>
      </c>
      <c r="C3142" s="37">
        <f t="shared" si="684"/>
        <v>3.921063307964161</v>
      </c>
      <c r="D3142" s="37">
        <f t="shared" si="684"/>
        <v>17.33179968412653</v>
      </c>
      <c r="E3142" s="37">
        <f t="shared" si="684"/>
        <v>38.020747915161934</v>
      </c>
      <c r="F3142" s="37">
        <f t="shared" si="684"/>
        <v>73.82560698856652</v>
      </c>
      <c r="G3142" s="37">
        <f t="shared" si="684"/>
        <v>90.626853183695559</v>
      </c>
      <c r="H3142" s="37">
        <f t="shared" si="684"/>
        <v>102.1573746085012</v>
      </c>
      <c r="I3142" s="37">
        <f t="shared" si="684"/>
        <v>150.14354144938429</v>
      </c>
      <c r="J3142" s="37">
        <f t="shared" si="684"/>
        <v>168.69361973728263</v>
      </c>
      <c r="K3142" s="37">
        <f t="shared" si="684"/>
        <v>212.75705977693644</v>
      </c>
      <c r="L3142" s="37">
        <f t="shared" si="684"/>
        <v>244.72599888396201</v>
      </c>
      <c r="M3142" s="37">
        <f t="shared" si="685"/>
        <v>262.63545882068428</v>
      </c>
      <c r="N3142" s="37">
        <f t="shared" si="685"/>
        <v>309.49799018738281</v>
      </c>
      <c r="O3142" s="37">
        <f t="shared" si="685"/>
        <v>342.18546804184842</v>
      </c>
      <c r="P3142" s="37">
        <f t="shared" si="685"/>
        <v>375.02169435932092</v>
      </c>
      <c r="Q3142" s="37">
        <f t="shared" si="685"/>
        <v>407.97937956935982</v>
      </c>
      <c r="R3142" s="37">
        <f t="shared" si="685"/>
        <v>441.0374961275466</v>
      </c>
      <c r="S3142" s="37">
        <f t="shared" si="685"/>
        <v>474.1795869711255</v>
      </c>
      <c r="T3142" s="37">
        <f t="shared" si="685"/>
        <v>507.39259214087502</v>
      </c>
      <c r="U3142" s="37">
        <f t="shared" si="685"/>
        <v>540.66601803565368</v>
      </c>
      <c r="V3142" s="37">
        <f t="shared" si="685"/>
        <v>573.99133835818338</v>
      </c>
      <c r="W3142" s="37">
        <f t="shared" si="685"/>
        <v>607.36155492604917</v>
      </c>
      <c r="X3142" s="37">
        <f t="shared" si="685"/>
        <v>640.77087082183675</v>
      </c>
      <c r="Y3142" s="37">
        <f t="shared" si="685"/>
        <v>674.21444380665469</v>
      </c>
    </row>
    <row r="3143" spans="1:25" x14ac:dyDescent="0.3">
      <c r="A3143" s="28">
        <v>3327</v>
      </c>
      <c r="B3143" s="34">
        <f t="shared" si="677"/>
        <v>3.3270000000000001E-6</v>
      </c>
      <c r="C3143" s="37">
        <f t="shared" si="684"/>
        <v>3.9203363242742375</v>
      </c>
      <c r="D3143" s="37">
        <f t="shared" si="684"/>
        <v>17.321665264645635</v>
      </c>
      <c r="E3143" s="37">
        <f t="shared" si="684"/>
        <v>37.991541360695081</v>
      </c>
      <c r="F3143" s="37">
        <f t="shared" si="684"/>
        <v>73.759194704003832</v>
      </c>
      <c r="G3143" s="37">
        <f t="shared" si="684"/>
        <v>90.542119715978558</v>
      </c>
      <c r="H3143" s="37">
        <f t="shared" si="684"/>
        <v>102.05987371916979</v>
      </c>
      <c r="I3143" s="37">
        <f t="shared" si="684"/>
        <v>149.99179275107488</v>
      </c>
      <c r="J3143" s="37">
        <f t="shared" si="684"/>
        <v>168.5205702736713</v>
      </c>
      <c r="K3143" s="37">
        <f t="shared" si="684"/>
        <v>212.53294761091638</v>
      </c>
      <c r="L3143" s="37">
        <f t="shared" si="684"/>
        <v>244.46454424394437</v>
      </c>
      <c r="M3143" s="37">
        <f t="shared" si="685"/>
        <v>262.35300408851532</v>
      </c>
      <c r="N3143" s="37">
        <f t="shared" si="685"/>
        <v>309.16037705004703</v>
      </c>
      <c r="O3143" s="37">
        <f t="shared" si="685"/>
        <v>341.8092409152531</v>
      </c>
      <c r="P3143" s="37">
        <f t="shared" si="685"/>
        <v>374.60658859712402</v>
      </c>
      <c r="Q3143" s="37">
        <f t="shared" si="685"/>
        <v>407.52517871872999</v>
      </c>
      <c r="R3143" s="37">
        <f t="shared" si="685"/>
        <v>440.54402096617537</v>
      </c>
      <c r="S3143" s="37">
        <f t="shared" si="685"/>
        <v>473.64668747648398</v>
      </c>
      <c r="T3143" s="37">
        <f t="shared" si="685"/>
        <v>506.82014150335647</v>
      </c>
      <c r="U3143" s="37">
        <f t="shared" si="685"/>
        <v>540.05390812453709</v>
      </c>
      <c r="V3143" s="37">
        <f t="shared" si="685"/>
        <v>573.33947623869994</v>
      </c>
      <c r="W3143" s="37">
        <f t="shared" si="685"/>
        <v>606.66986014919985</v>
      </c>
      <c r="X3143" s="37">
        <f t="shared" si="685"/>
        <v>640.0392732906605</v>
      </c>
      <c r="Y3143" s="37">
        <f t="shared" si="685"/>
        <v>673.44288207827219</v>
      </c>
    </row>
    <row r="3144" spans="1:25" x14ac:dyDescent="0.3">
      <c r="A3144" s="28">
        <v>3328</v>
      </c>
      <c r="B3144" s="34">
        <f t="shared" si="677"/>
        <v>3.3280000000000002E-6</v>
      </c>
      <c r="C3144" s="37">
        <f t="shared" si="684"/>
        <v>3.919608232144034</v>
      </c>
      <c r="D3144" s="37">
        <f t="shared" si="684"/>
        <v>17.311535854675387</v>
      </c>
      <c r="E3144" s="37">
        <f t="shared" si="684"/>
        <v>37.962359986054047</v>
      </c>
      <c r="F3144" s="37">
        <f t="shared" si="684"/>
        <v>73.692854140297442</v>
      </c>
      <c r="G3144" s="37">
        <f t="shared" si="684"/>
        <v>90.457482363761045</v>
      </c>
      <c r="H3144" s="37">
        <f t="shared" si="684"/>
        <v>101.96248627934143</v>
      </c>
      <c r="I3144" s="37">
        <f t="shared" si="684"/>
        <v>149.84023310435484</v>
      </c>
      <c r="J3144" s="37">
        <f t="shared" si="684"/>
        <v>168.34774012683252</v>
      </c>
      <c r="K3144" s="37">
        <f t="shared" si="684"/>
        <v>212.30912813683787</v>
      </c>
      <c r="L3144" s="37">
        <f t="shared" si="684"/>
        <v>244.20343647944131</v>
      </c>
      <c r="M3144" s="37">
        <f t="shared" si="685"/>
        <v>262.07092684542079</v>
      </c>
      <c r="N3144" s="37">
        <f t="shared" si="685"/>
        <v>308.82322218269047</v>
      </c>
      <c r="O3144" s="37">
        <f t="shared" si="685"/>
        <v>341.43352885953772</v>
      </c>
      <c r="P3144" s="37">
        <f t="shared" si="685"/>
        <v>374.19205525484568</v>
      </c>
      <c r="Q3144" s="37">
        <f t="shared" si="685"/>
        <v>407.07160808623092</v>
      </c>
      <c r="R3144" s="37">
        <f t="shared" si="685"/>
        <v>440.05123419363963</v>
      </c>
      <c r="S3144" s="37">
        <f t="shared" si="685"/>
        <v>473.11453485358845</v>
      </c>
      <c r="T3144" s="37">
        <f t="shared" si="685"/>
        <v>506.2484964846771</v>
      </c>
      <c r="U3144" s="37">
        <f t="shared" si="685"/>
        <v>539.44266280482611</v>
      </c>
      <c r="V3144" s="37">
        <f t="shared" si="685"/>
        <v>572.68853787712646</v>
      </c>
      <c r="W3144" s="37">
        <f t="shared" si="685"/>
        <v>605.97914846475953</v>
      </c>
      <c r="X3144" s="37">
        <f t="shared" si="685"/>
        <v>639.30871833285391</v>
      </c>
      <c r="Y3144" s="37">
        <f t="shared" si="685"/>
        <v>672.67242253266397</v>
      </c>
    </row>
    <row r="3145" spans="1:25" x14ac:dyDescent="0.3">
      <c r="A3145" s="28">
        <v>3329</v>
      </c>
      <c r="B3145" s="34">
        <f t="shared" si="677"/>
        <v>3.3290000000000002E-6</v>
      </c>
      <c r="C3145" s="37">
        <f t="shared" si="684"/>
        <v>3.9188790339319439</v>
      </c>
      <c r="D3145" s="37">
        <f t="shared" si="684"/>
        <v>17.301411455585718</v>
      </c>
      <c r="E3145" s="37">
        <f t="shared" si="684"/>
        <v>37.933203770160802</v>
      </c>
      <c r="F3145" s="37">
        <f t="shared" si="684"/>
        <v>73.62658520963268</v>
      </c>
      <c r="G3145" s="37">
        <f t="shared" si="684"/>
        <v>90.372941001274796</v>
      </c>
      <c r="H3145" s="37">
        <f t="shared" si="684"/>
        <v>101.86521213560539</v>
      </c>
      <c r="I3145" s="37">
        <f t="shared" si="684"/>
        <v>149.68886223125327</v>
      </c>
      <c r="J3145" s="37">
        <f t="shared" si="684"/>
        <v>168.1751289677434</v>
      </c>
      <c r="K3145" s="37">
        <f t="shared" si="684"/>
        <v>212.08560090020944</v>
      </c>
      <c r="L3145" s="37">
        <f t="shared" si="684"/>
        <v>243.94267504222623</v>
      </c>
      <c r="M3145" s="37">
        <f t="shared" si="685"/>
        <v>261.78922648991841</v>
      </c>
      <c r="N3145" s="37">
        <f t="shared" si="685"/>
        <v>308.48652484253103</v>
      </c>
      <c r="O3145" s="37">
        <f t="shared" si="685"/>
        <v>341.05833103204588</v>
      </c>
      <c r="P3145" s="37">
        <f t="shared" si="685"/>
        <v>373.77809338866069</v>
      </c>
      <c r="Q3145" s="37">
        <f t="shared" si="685"/>
        <v>406.61866662580525</v>
      </c>
      <c r="R3145" s="37">
        <f t="shared" si="685"/>
        <v>439.55913466076657</v>
      </c>
      <c r="S3145" s="37">
        <f t="shared" si="685"/>
        <v>472.58312784940961</v>
      </c>
      <c r="T3145" s="37">
        <f t="shared" si="685"/>
        <v>505.67765572732225</v>
      </c>
      <c r="U3145" s="37">
        <f t="shared" si="685"/>
        <v>538.83228061398518</v>
      </c>
      <c r="V3145" s="37">
        <f t="shared" si="685"/>
        <v>572.03852170544394</v>
      </c>
      <c r="W3145" s="37">
        <f t="shared" si="685"/>
        <v>605.28941819882493</v>
      </c>
      <c r="X3145" s="37">
        <f t="shared" si="685"/>
        <v>638.57920416828028</v>
      </c>
      <c r="Y3145" s="37">
        <f t="shared" si="685"/>
        <v>671.9030632831533</v>
      </c>
    </row>
    <row r="3146" spans="1:25" x14ac:dyDescent="0.3">
      <c r="A3146" s="28">
        <v>3330</v>
      </c>
      <c r="B3146" s="34">
        <f t="shared" si="677"/>
        <v>3.3300000000000003E-6</v>
      </c>
      <c r="C3146" s="37">
        <f t="shared" ref="C3146:L3155" si="686">2*$C$3*$C$2^2/$B3146^5/(EXP($C$3*$C$2/$B3146/$C$4/C$7)-1)/1000000000</f>
        <v>3.9181487319936363</v>
      </c>
      <c r="D3146" s="37">
        <f t="shared" si="686"/>
        <v>17.291292068733803</v>
      </c>
      <c r="E3146" s="37">
        <f t="shared" si="686"/>
        <v>37.904072691946915</v>
      </c>
      <c r="F3146" s="37">
        <f t="shared" si="686"/>
        <v>73.560387824309629</v>
      </c>
      <c r="G3146" s="37">
        <f t="shared" si="686"/>
        <v>90.288495502933102</v>
      </c>
      <c r="H3146" s="37">
        <f t="shared" si="686"/>
        <v>101.76805113478277</v>
      </c>
      <c r="I3146" s="37">
        <f t="shared" si="686"/>
        <v>149.53767985426646</v>
      </c>
      <c r="J3146" s="37">
        <f t="shared" si="686"/>
        <v>168.00273646794767</v>
      </c>
      <c r="K3146" s="37">
        <f t="shared" si="686"/>
        <v>211.86236544735453</v>
      </c>
      <c r="L3146" s="37">
        <f t="shared" si="686"/>
        <v>243.68225938507507</v>
      </c>
      <c r="M3146" s="37">
        <f t="shared" ref="M3146:Y3155" si="687">2*$C$3*$C$2^2/$B3146^5/(EXP($C$3*$C$2/$B3146/$C$4/M$7)-1)/1000000000</f>
        <v>261.50790242163617</v>
      </c>
      <c r="N3146" s="37">
        <f t="shared" si="687"/>
        <v>308.15028428818363</v>
      </c>
      <c r="O3146" s="37">
        <f t="shared" si="687"/>
        <v>340.68364659172266</v>
      </c>
      <c r="P3146" s="37">
        <f t="shared" si="687"/>
        <v>373.36470205655297</v>
      </c>
      <c r="Q3146" s="37">
        <f t="shared" si="687"/>
        <v>406.16635329341466</v>
      </c>
      <c r="R3146" s="37">
        <f t="shared" si="687"/>
        <v>439.06772122061568</v>
      </c>
      <c r="S3146" s="37">
        <f t="shared" si="687"/>
        <v>472.05246521336431</v>
      </c>
      <c r="T3146" s="37">
        <f t="shared" si="687"/>
        <v>505.10761787644105</v>
      </c>
      <c r="U3146" s="37">
        <f t="shared" si="687"/>
        <v>538.22276009235941</v>
      </c>
      <c r="V3146" s="37">
        <f t="shared" si="687"/>
        <v>571.3894261587335</v>
      </c>
      <c r="W3146" s="37">
        <f t="shared" si="687"/>
        <v>604.6006676808131</v>
      </c>
      <c r="X3146" s="37">
        <f t="shared" si="687"/>
        <v>637.85072902034392</v>
      </c>
      <c r="Y3146" s="37">
        <f t="shared" si="687"/>
        <v>671.13480244682694</v>
      </c>
    </row>
    <row r="3147" spans="1:25" x14ac:dyDescent="0.3">
      <c r="A3147" s="28">
        <v>3331</v>
      </c>
      <c r="B3147" s="34">
        <f t="shared" si="677"/>
        <v>3.3310000000000004E-6</v>
      </c>
      <c r="C3147" s="37">
        <f t="shared" si="686"/>
        <v>3.9174173286820988</v>
      </c>
      <c r="D3147" s="37">
        <f t="shared" si="686"/>
        <v>17.281177695464169</v>
      </c>
      <c r="E3147" s="37">
        <f t="shared" si="686"/>
        <v>37.874966730353719</v>
      </c>
      <c r="F3147" s="37">
        <f t="shared" si="686"/>
        <v>73.494261896743083</v>
      </c>
      <c r="G3147" s="37">
        <f t="shared" si="686"/>
        <v>90.204145743330628</v>
      </c>
      <c r="H3147" s="37">
        <f t="shared" si="686"/>
        <v>101.67100312392581</v>
      </c>
      <c r="I3147" s="37">
        <f t="shared" si="686"/>
        <v>149.38668569635718</v>
      </c>
      <c r="J3147" s="37">
        <f t="shared" si="686"/>
        <v>167.83056229955451</v>
      </c>
      <c r="K3147" s="37">
        <f t="shared" si="686"/>
        <v>211.63942132540939</v>
      </c>
      <c r="L3147" s="37">
        <f t="shared" si="686"/>
        <v>243.42218896176431</v>
      </c>
      <c r="M3147" s="37">
        <f t="shared" si="687"/>
        <v>261.2269540413094</v>
      </c>
      <c r="N3147" s="37">
        <f t="shared" si="687"/>
        <v>307.81449977965724</v>
      </c>
      <c r="O3147" s="37">
        <f t="shared" si="687"/>
        <v>340.3094746991103</v>
      </c>
      <c r="P3147" s="37">
        <f t="shared" si="687"/>
        <v>372.95188031830992</v>
      </c>
      <c r="Q3147" s="37">
        <f t="shared" si="687"/>
        <v>405.71466704703533</v>
      </c>
      <c r="R3147" s="37">
        <f t="shared" si="687"/>
        <v>438.57699272847202</v>
      </c>
      <c r="S3147" s="37">
        <f t="shared" si="687"/>
        <v>471.52254569731025</v>
      </c>
      <c r="T3147" s="37">
        <f t="shared" si="687"/>
        <v>504.53838157983779</v>
      </c>
      <c r="U3147" s="37">
        <f t="shared" si="687"/>
        <v>537.61409978316681</v>
      </c>
      <c r="V3147" s="37">
        <f t="shared" si="687"/>
        <v>570.74124967516673</v>
      </c>
      <c r="W3147" s="37">
        <f t="shared" si="687"/>
        <v>603.91289524345177</v>
      </c>
      <c r="X3147" s="37">
        <f t="shared" si="687"/>
        <v>637.12329111598092</v>
      </c>
      <c r="Y3147" s="37">
        <f t="shared" si="687"/>
        <v>670.36763814452479</v>
      </c>
    </row>
    <row r="3148" spans="1:25" x14ac:dyDescent="0.3">
      <c r="A3148" s="28">
        <v>3332</v>
      </c>
      <c r="B3148" s="34">
        <f t="shared" si="677"/>
        <v>3.332E-6</v>
      </c>
      <c r="C3148" s="37">
        <f t="shared" si="686"/>
        <v>3.9166848263475895</v>
      </c>
      <c r="D3148" s="37">
        <f t="shared" si="686"/>
        <v>17.271068337108691</v>
      </c>
      <c r="E3148" s="37">
        <f t="shared" si="686"/>
        <v>37.845885864332182</v>
      </c>
      <c r="F3148" s="37">
        <f t="shared" si="686"/>
        <v>73.428207339462276</v>
      </c>
      <c r="G3148" s="37">
        <f t="shared" si="686"/>
        <v>90.119891597243011</v>
      </c>
      <c r="H3148" s="37">
        <f t="shared" si="686"/>
        <v>101.57406795031805</v>
      </c>
      <c r="I3148" s="37">
        <f t="shared" si="686"/>
        <v>149.23587948095368</v>
      </c>
      <c r="J3148" s="37">
        <f t="shared" si="686"/>
        <v>167.65860613523756</v>
      </c>
      <c r="K3148" s="37">
        <f t="shared" si="686"/>
        <v>211.41676808232197</v>
      </c>
      <c r="L3148" s="37">
        <f t="shared" si="686"/>
        <v>243.16246322706908</v>
      </c>
      <c r="M3148" s="37">
        <f t="shared" si="687"/>
        <v>260.9463807507795</v>
      </c>
      <c r="N3148" s="37">
        <f t="shared" si="687"/>
        <v>307.47917057835218</v>
      </c>
      <c r="O3148" s="37">
        <f t="shared" si="687"/>
        <v>339.9358145163456</v>
      </c>
      <c r="P3148" s="37">
        <f t="shared" si="687"/>
        <v>372.5396272355211</v>
      </c>
      <c r="Q3148" s="37">
        <f t="shared" si="687"/>
        <v>405.26360684665354</v>
      </c>
      <c r="R3148" s="37">
        <f t="shared" si="687"/>
        <v>438.08694804184358</v>
      </c>
      <c r="S3148" s="37">
        <f t="shared" si="687"/>
        <v>470.99336805554083</v>
      </c>
      <c r="T3148" s="37">
        <f t="shared" si="687"/>
        <v>503.96994548796874</v>
      </c>
      <c r="U3148" s="37">
        <f t="shared" si="687"/>
        <v>537.00629823249392</v>
      </c>
      <c r="V3148" s="37">
        <f t="shared" si="687"/>
        <v>570.09399069600215</v>
      </c>
      <c r="W3148" s="37">
        <f t="shared" si="687"/>
        <v>603.22609922277422</v>
      </c>
      <c r="X3148" s="37">
        <f t="shared" si="687"/>
        <v>636.39688868565361</v>
      </c>
      <c r="Y3148" s="37">
        <f t="shared" si="687"/>
        <v>669.60156850083138</v>
      </c>
    </row>
    <row r="3149" spans="1:25" x14ac:dyDescent="0.3">
      <c r="A3149" s="28">
        <v>3333</v>
      </c>
      <c r="B3149" s="34">
        <f t="shared" si="677"/>
        <v>3.3330000000000001E-6</v>
      </c>
      <c r="C3149" s="37">
        <f t="shared" si="686"/>
        <v>3.9159512273376751</v>
      </c>
      <c r="D3149" s="37">
        <f t="shared" si="686"/>
        <v>17.260963994986604</v>
      </c>
      <c r="E3149" s="37">
        <f t="shared" si="686"/>
        <v>37.816830072843025</v>
      </c>
      <c r="F3149" s="37">
        <f t="shared" si="686"/>
        <v>73.362224065110766</v>
      </c>
      <c r="G3149" s="37">
        <f t="shared" si="686"/>
        <v>90.035732939626456</v>
      </c>
      <c r="H3149" s="37">
        <f t="shared" si="686"/>
        <v>101.47724546147322</v>
      </c>
      <c r="I3149" s="37">
        <f t="shared" si="686"/>
        <v>149.08526093194871</v>
      </c>
      <c r="J3149" s="37">
        <f t="shared" si="686"/>
        <v>167.48686764823344</v>
      </c>
      <c r="K3149" s="37">
        <f t="shared" si="686"/>
        <v>211.19440526684963</v>
      </c>
      <c r="L3149" s="37">
        <f t="shared" si="686"/>
        <v>242.90308163676036</v>
      </c>
      <c r="M3149" s="37">
        <f t="shared" si="687"/>
        <v>260.66618195299003</v>
      </c>
      <c r="N3149" s="37">
        <f t="shared" si="687"/>
        <v>307.14429594705592</v>
      </c>
      <c r="O3149" s="37">
        <f t="shared" si="687"/>
        <v>339.56266520715525</v>
      </c>
      <c r="P3149" s="37">
        <f t="shared" si="687"/>
        <v>372.12794187157118</v>
      </c>
      <c r="Q3149" s="37">
        <f t="shared" si="687"/>
        <v>404.81317165426077</v>
      </c>
      <c r="R3149" s="37">
        <f t="shared" si="687"/>
        <v>437.5975860204536</v>
      </c>
      <c r="S3149" s="37">
        <f t="shared" si="687"/>
        <v>470.46493104477815</v>
      </c>
      <c r="T3149" s="37">
        <f t="shared" si="687"/>
        <v>503.40230825393337</v>
      </c>
      <c r="U3149" s="37">
        <f t="shared" si="687"/>
        <v>536.39935398928674</v>
      </c>
      <c r="V3149" s="37">
        <f t="shared" si="687"/>
        <v>569.44764766557569</v>
      </c>
      <c r="W3149" s="37">
        <f t="shared" si="687"/>
        <v>602.5402779581093</v>
      </c>
      <c r="X3149" s="37">
        <f t="shared" si="687"/>
        <v>635.671519963337</v>
      </c>
      <c r="Y3149" s="37">
        <f t="shared" si="687"/>
        <v>668.83659164406822</v>
      </c>
    </row>
    <row r="3150" spans="1:25" x14ac:dyDescent="0.3">
      <c r="A3150" s="28">
        <v>3334</v>
      </c>
      <c r="B3150" s="34">
        <f t="shared" si="677"/>
        <v>3.3340000000000002E-6</v>
      </c>
      <c r="C3150" s="37">
        <f t="shared" si="686"/>
        <v>3.9152165339972052</v>
      </c>
      <c r="D3150" s="37">
        <f t="shared" si="686"/>
        <v>17.250864670404599</v>
      </c>
      <c r="E3150" s="37">
        <f t="shared" si="686"/>
        <v>37.787799334856729</v>
      </c>
      <c r="F3150" s="37">
        <f t="shared" si="686"/>
        <v>73.29631198644644</v>
      </c>
      <c r="G3150" s="37">
        <f t="shared" si="686"/>
        <v>89.951669645617784</v>
      </c>
      <c r="H3150" s="37">
        <f t="shared" si="686"/>
        <v>101.38053550513567</v>
      </c>
      <c r="I3150" s="37">
        <f t="shared" si="686"/>
        <v>148.93482977369879</v>
      </c>
      <c r="J3150" s="37">
        <f t="shared" si="686"/>
        <v>167.31534651234134</v>
      </c>
      <c r="K3150" s="37">
        <f t="shared" si="686"/>
        <v>210.97233242855791</v>
      </c>
      <c r="L3150" s="37">
        <f t="shared" si="686"/>
        <v>242.64404364760378</v>
      </c>
      <c r="M3150" s="37">
        <f t="shared" si="687"/>
        <v>260.38635705198618</v>
      </c>
      <c r="N3150" s="37">
        <f t="shared" si="687"/>
        <v>306.80987514994183</v>
      </c>
      <c r="O3150" s="37">
        <f t="shared" si="687"/>
        <v>339.19002593685423</v>
      </c>
      <c r="P3150" s="37">
        <f t="shared" si="687"/>
        <v>371.71682329163855</v>
      </c>
      <c r="Q3150" s="37">
        <f t="shared" si="687"/>
        <v>404.36336043384949</v>
      </c>
      <c r="R3150" s="37">
        <f t="shared" si="687"/>
        <v>437.10890552623846</v>
      </c>
      <c r="S3150" s="37">
        <f t="shared" si="687"/>
        <v>469.93723342417013</v>
      </c>
      <c r="T3150" s="37">
        <f t="shared" si="687"/>
        <v>502.83546853347138</v>
      </c>
      <c r="U3150" s="37">
        <f t="shared" si="687"/>
        <v>535.79326560534696</v>
      </c>
      <c r="V3150" s="37">
        <f t="shared" si="687"/>
        <v>568.80221903129507</v>
      </c>
      <c r="W3150" s="37">
        <f t="shared" si="687"/>
        <v>601.85542979207605</v>
      </c>
      <c r="X3150" s="37">
        <f t="shared" si="687"/>
        <v>634.9471831865178</v>
      </c>
      <c r="Y3150" s="37">
        <f t="shared" si="687"/>
        <v>668.07270570628464</v>
      </c>
    </row>
    <row r="3151" spans="1:25" x14ac:dyDescent="0.3">
      <c r="A3151" s="28">
        <v>3335</v>
      </c>
      <c r="B3151" s="34">
        <f t="shared" si="677"/>
        <v>3.3350000000000003E-6</v>
      </c>
      <c r="C3151" s="37">
        <f t="shared" si="686"/>
        <v>3.9144807486683373</v>
      </c>
      <c r="D3151" s="37">
        <f t="shared" si="686"/>
        <v>17.240770364656832</v>
      </c>
      <c r="E3151" s="37">
        <f t="shared" si="686"/>
        <v>37.758793629353612</v>
      </c>
      <c r="F3151" s="37">
        <f t="shared" si="686"/>
        <v>73.230471016341212</v>
      </c>
      <c r="G3151" s="37">
        <f t="shared" si="686"/>
        <v>89.867701590534011</v>
      </c>
      <c r="H3151" s="37">
        <f t="shared" si="686"/>
        <v>101.28393792927939</v>
      </c>
      <c r="I3151" s="37">
        <f t="shared" si="686"/>
        <v>148.78458573102364</v>
      </c>
      <c r="J3151" s="37">
        <f t="shared" si="686"/>
        <v>167.14404240192158</v>
      </c>
      <c r="K3151" s="37">
        <f t="shared" si="686"/>
        <v>210.75054911781905</v>
      </c>
      <c r="L3151" s="37">
        <f t="shared" si="686"/>
        <v>242.38534871735746</v>
      </c>
      <c r="M3151" s="37">
        <f t="shared" si="687"/>
        <v>260.10690545291129</v>
      </c>
      <c r="N3151" s="37">
        <f t="shared" si="687"/>
        <v>306.47590745256548</v>
      </c>
      <c r="O3151" s="37">
        <f t="shared" si="687"/>
        <v>338.81789587234107</v>
      </c>
      <c r="P3151" s="37">
        <f t="shared" si="687"/>
        <v>371.30627056269094</v>
      </c>
      <c r="Q3151" s="37">
        <f t="shared" si="687"/>
        <v>403.91417215141024</v>
      </c>
      <c r="R3151" s="37">
        <f t="shared" si="687"/>
        <v>436.62090542334101</v>
      </c>
      <c r="S3151" s="37">
        <f t="shared" si="687"/>
        <v>469.41027395528323</v>
      </c>
      <c r="T3151" s="37">
        <f t="shared" si="687"/>
        <v>502.26942498495481</v>
      </c>
      <c r="U3151" s="37">
        <f t="shared" si="687"/>
        <v>535.18803163532436</v>
      </c>
      <c r="V3151" s="37">
        <f t="shared" si="687"/>
        <v>568.15770324363268</v>
      </c>
      <c r="W3151" s="37">
        <f t="shared" si="687"/>
        <v>601.17155307057601</v>
      </c>
      <c r="X3151" s="37">
        <f t="shared" si="687"/>
        <v>634.22387659618187</v>
      </c>
      <c r="Y3151" s="37">
        <f t="shared" si="687"/>
        <v>667.30990882325023</v>
      </c>
    </row>
    <row r="3152" spans="1:25" x14ac:dyDescent="0.3">
      <c r="A3152" s="28">
        <v>3336</v>
      </c>
      <c r="B3152" s="34">
        <f t="shared" si="677"/>
        <v>3.3360000000000003E-6</v>
      </c>
      <c r="C3152" s="37">
        <f t="shared" si="686"/>
        <v>3.9137438736905104</v>
      </c>
      <c r="D3152" s="37">
        <f t="shared" si="686"/>
        <v>17.230681079024912</v>
      </c>
      <c r="E3152" s="37">
        <f t="shared" si="686"/>
        <v>37.729812935323764</v>
      </c>
      <c r="F3152" s="37">
        <f t="shared" si="686"/>
        <v>73.164701067780868</v>
      </c>
      <c r="G3152" s="37">
        <f t="shared" si="686"/>
        <v>89.783828649871936</v>
      </c>
      <c r="H3152" s="37">
        <f t="shared" si="686"/>
        <v>101.18745258210788</v>
      </c>
      <c r="I3152" s="37">
        <f t="shared" si="686"/>
        <v>148.63452852920466</v>
      </c>
      <c r="J3152" s="37">
        <f t="shared" si="686"/>
        <v>166.97295499189423</v>
      </c>
      <c r="K3152" s="37">
        <f t="shared" si="686"/>
        <v>210.52905488580976</v>
      </c>
      <c r="L3152" s="37">
        <f t="shared" si="686"/>
        <v>242.12699630476911</v>
      </c>
      <c r="M3152" s="37">
        <f t="shared" si="687"/>
        <v>259.82782656200465</v>
      </c>
      <c r="N3152" s="37">
        <f t="shared" si="687"/>
        <v>306.14239212186101</v>
      </c>
      <c r="O3152" s="37">
        <f t="shared" si="687"/>
        <v>338.44627418209416</v>
      </c>
      <c r="P3152" s="37">
        <f t="shared" si="687"/>
        <v>370.89628275348025</v>
      </c>
      <c r="Q3152" s="37">
        <f t="shared" si="687"/>
        <v>403.46560577492465</v>
      </c>
      <c r="R3152" s="37">
        <f t="shared" si="687"/>
        <v>436.13358457810614</v>
      </c>
      <c r="S3152" s="37">
        <f t="shared" si="687"/>
        <v>468.88405140209738</v>
      </c>
      <c r="T3152" s="37">
        <f t="shared" si="687"/>
        <v>501.70417626938257</v>
      </c>
      <c r="U3152" s="37">
        <f t="shared" si="687"/>
        <v>534.58365063670954</v>
      </c>
      <c r="V3152" s="37">
        <f t="shared" si="687"/>
        <v>567.51409875611853</v>
      </c>
      <c r="W3152" s="37">
        <f t="shared" si="687"/>
        <v>600.48864614278443</v>
      </c>
      <c r="X3152" s="37">
        <f t="shared" si="687"/>
        <v>633.5015984368074</v>
      </c>
      <c r="Y3152" s="37">
        <f t="shared" si="687"/>
        <v>666.54819913444499</v>
      </c>
    </row>
    <row r="3153" spans="1:25" x14ac:dyDescent="0.3">
      <c r="A3153" s="28">
        <v>3337</v>
      </c>
      <c r="B3153" s="34">
        <f t="shared" si="677"/>
        <v>3.3370000000000004E-6</v>
      </c>
      <c r="C3153" s="37">
        <f t="shared" si="686"/>
        <v>3.9130059114004725</v>
      </c>
      <c r="D3153" s="37">
        <f t="shared" si="686"/>
        <v>17.220596814778041</v>
      </c>
      <c r="E3153" s="37">
        <f t="shared" si="686"/>
        <v>37.700857231767166</v>
      </c>
      <c r="F3153" s="37">
        <f t="shared" si="686"/>
        <v>73.099002053865078</v>
      </c>
      <c r="G3153" s="37">
        <f t="shared" si="686"/>
        <v>89.700050699308221</v>
      </c>
      <c r="H3153" s="37">
        <f t="shared" si="686"/>
        <v>101.09107931205394</v>
      </c>
      <c r="I3153" s="37">
        <f t="shared" si="686"/>
        <v>148.48465789398472</v>
      </c>
      <c r="J3153" s="37">
        <f t="shared" si="686"/>
        <v>166.80208395773883</v>
      </c>
      <c r="K3153" s="37">
        <f t="shared" si="686"/>
        <v>210.30784928451044</v>
      </c>
      <c r="L3153" s="37">
        <f t="shared" si="686"/>
        <v>241.86898586957537</v>
      </c>
      <c r="M3153" s="37">
        <f t="shared" si="687"/>
        <v>259.54911978660039</v>
      </c>
      <c r="N3153" s="37">
        <f t="shared" si="687"/>
        <v>305.80932842613976</v>
      </c>
      <c r="O3153" s="37">
        <f t="shared" si="687"/>
        <v>338.07516003616996</v>
      </c>
      <c r="P3153" s="37">
        <f t="shared" si="687"/>
        <v>370.48685893454035</v>
      </c>
      <c r="Q3153" s="37">
        <f t="shared" si="687"/>
        <v>403.01766027436338</v>
      </c>
      <c r="R3153" s="37">
        <f t="shared" si="687"/>
        <v>435.64694185907678</v>
      </c>
      <c r="S3153" s="37">
        <f t="shared" si="687"/>
        <v>468.35856453100251</v>
      </c>
      <c r="T3153" s="37">
        <f t="shared" si="687"/>
        <v>501.13972105037533</v>
      </c>
      <c r="U3153" s="37">
        <f t="shared" si="687"/>
        <v>533.98012116983</v>
      </c>
      <c r="V3153" s="37">
        <f t="shared" si="687"/>
        <v>566.87140402533339</v>
      </c>
      <c r="W3153" s="37">
        <f t="shared" si="687"/>
        <v>599.80670736114439</v>
      </c>
      <c r="X3153" s="37">
        <f t="shared" si="687"/>
        <v>632.78034695635802</v>
      </c>
      <c r="Y3153" s="37">
        <f t="shared" si="687"/>
        <v>665.78757478305306</v>
      </c>
    </row>
    <row r="3154" spans="1:25" x14ac:dyDescent="0.3">
      <c r="A3154" s="28">
        <v>3338</v>
      </c>
      <c r="B3154" s="34">
        <f t="shared" si="677"/>
        <v>3.3380000000000001E-6</v>
      </c>
      <c r="C3154" s="37">
        <f t="shared" si="686"/>
        <v>3.9122668641322509</v>
      </c>
      <c r="D3154" s="37">
        <f t="shared" si="686"/>
        <v>17.210517573172915</v>
      </c>
      <c r="E3154" s="37">
        <f t="shared" si="686"/>
        <v>37.671926497693597</v>
      </c>
      <c r="F3154" s="37">
        <f t="shared" si="686"/>
        <v>73.033373887807059</v>
      </c>
      <c r="G3154" s="37">
        <f t="shared" si="686"/>
        <v>89.616367614698675</v>
      </c>
      <c r="H3154" s="37">
        <f t="shared" si="686"/>
        <v>100.99481796777883</v>
      </c>
      <c r="I3154" s="37">
        <f t="shared" si="686"/>
        <v>148.33497355156672</v>
      </c>
      <c r="J3154" s="37">
        <f t="shared" si="686"/>
        <v>166.63142897549233</v>
      </c>
      <c r="K3154" s="37">
        <f t="shared" si="686"/>
        <v>210.08693186670263</v>
      </c>
      <c r="L3154" s="37">
        <f t="shared" si="686"/>
        <v>241.61131687249849</v>
      </c>
      <c r="M3154" s="37">
        <f t="shared" si="687"/>
        <v>259.27078453512308</v>
      </c>
      <c r="N3154" s="37">
        <f t="shared" si="687"/>
        <v>305.47671563508538</v>
      </c>
      <c r="O3154" s="37">
        <f t="shared" si="687"/>
        <v>337.70455260619769</v>
      </c>
      <c r="P3154" s="37">
        <f t="shared" si="687"/>
        <v>370.07799817818164</v>
      </c>
      <c r="Q3154" s="37">
        <f t="shared" si="687"/>
        <v>402.57033462167999</v>
      </c>
      <c r="R3154" s="37">
        <f t="shared" si="687"/>
        <v>435.1609761369873</v>
      </c>
      <c r="S3154" s="37">
        <f t="shared" si="687"/>
        <v>467.83381211078927</v>
      </c>
      <c r="T3154" s="37">
        <f t="shared" si="687"/>
        <v>500.57605799416848</v>
      </c>
      <c r="U3154" s="37">
        <f t="shared" si="687"/>
        <v>533.37744179784067</v>
      </c>
      <c r="V3154" s="37">
        <f t="shared" si="687"/>
        <v>566.22961751090224</v>
      </c>
      <c r="W3154" s="37">
        <f t="shared" si="687"/>
        <v>599.12573508135881</v>
      </c>
      <c r="X3154" s="37">
        <f t="shared" si="687"/>
        <v>632.06012040627343</v>
      </c>
      <c r="Y3154" s="37">
        <f t="shared" si="687"/>
        <v>665.02803391595126</v>
      </c>
    </row>
    <row r="3155" spans="1:25" x14ac:dyDescent="0.3">
      <c r="A3155" s="28">
        <v>3339</v>
      </c>
      <c r="B3155" s="34">
        <f t="shared" si="677"/>
        <v>3.3390000000000001E-6</v>
      </c>
      <c r="C3155" s="37">
        <f t="shared" si="686"/>
        <v>3.9115267342171824</v>
      </c>
      <c r="D3155" s="37">
        <f t="shared" si="686"/>
        <v>17.200443355453878</v>
      </c>
      <c r="E3155" s="37">
        <f t="shared" si="686"/>
        <v>37.643020712122826</v>
      </c>
      <c r="F3155" s="37">
        <f t="shared" si="686"/>
        <v>72.967816482933557</v>
      </c>
      <c r="G3155" s="37">
        <f t="shared" si="686"/>
        <v>89.532779272078201</v>
      </c>
      <c r="H3155" s="37">
        <f t="shared" si="686"/>
        <v>100.89866839817236</v>
      </c>
      <c r="I3155" s="37">
        <f t="shared" si="686"/>
        <v>148.18547522861311</v>
      </c>
      <c r="J3155" s="37">
        <f t="shared" si="686"/>
        <v>166.46098972174866</v>
      </c>
      <c r="K3155" s="37">
        <f t="shared" si="686"/>
        <v>209.86630218596795</v>
      </c>
      <c r="L3155" s="37">
        <f t="shared" si="686"/>
        <v>241.35398877524466</v>
      </c>
      <c r="M3155" s="37">
        <f t="shared" si="687"/>
        <v>258.99282021708723</v>
      </c>
      <c r="N3155" s="37">
        <f t="shared" si="687"/>
        <v>305.14455301975261</v>
      </c>
      <c r="O3155" s="37">
        <f t="shared" si="687"/>
        <v>337.3344510653771</v>
      </c>
      <c r="P3155" s="37">
        <f t="shared" si="687"/>
        <v>369.66969955848845</v>
      </c>
      <c r="Q3155" s="37">
        <f t="shared" si="687"/>
        <v>402.12362779080797</v>
      </c>
      <c r="R3155" s="37">
        <f t="shared" si="687"/>
        <v>434.67568628475982</v>
      </c>
      <c r="S3155" s="37">
        <f t="shared" si="687"/>
        <v>467.30979291264754</v>
      </c>
      <c r="T3155" s="37">
        <f t="shared" si="687"/>
        <v>500.01318576960705</v>
      </c>
      <c r="U3155" s="37">
        <f t="shared" si="687"/>
        <v>532.77561108672012</v>
      </c>
      <c r="V3155" s="37">
        <f t="shared" si="687"/>
        <v>565.58873767548607</v>
      </c>
      <c r="W3155" s="37">
        <f t="shared" si="687"/>
        <v>598.4457276623823</v>
      </c>
      <c r="X3155" s="37">
        <f t="shared" si="687"/>
        <v>631.34091704146147</v>
      </c>
      <c r="Y3155" s="37">
        <f t="shared" si="687"/>
        <v>664.26957468370324</v>
      </c>
    </row>
    <row r="3156" spans="1:25" x14ac:dyDescent="0.3">
      <c r="A3156" s="28">
        <v>3340</v>
      </c>
      <c r="B3156" s="34">
        <f t="shared" si="677"/>
        <v>3.3400000000000002E-6</v>
      </c>
      <c r="C3156" s="37">
        <f t="shared" ref="C3156:L3165" si="688">2*$C$3*$C$2^2/$B3156^5/(EXP($C$3*$C$2/$B3156/$C$4/C$7)-1)/1000000000</f>
        <v>3.9107855239839044</v>
      </c>
      <c r="D3156" s="37">
        <f t="shared" si="688"/>
        <v>17.190374162852894</v>
      </c>
      <c r="E3156" s="37">
        <f t="shared" si="688"/>
        <v>37.614139854084563</v>
      </c>
      <c r="F3156" s="37">
        <f t="shared" si="688"/>
        <v>72.902329752684707</v>
      </c>
      <c r="G3156" s="37">
        <f t="shared" si="688"/>
        <v>89.44928554766075</v>
      </c>
      <c r="H3156" s="37">
        <f t="shared" si="688"/>
        <v>100.8026304523524</v>
      </c>
      <c r="I3156" s="37">
        <f t="shared" si="688"/>
        <v>148.03616265224517</v>
      </c>
      <c r="J3156" s="37">
        <f t="shared" si="688"/>
        <v>166.29076587365765</v>
      </c>
      <c r="K3156" s="37">
        <f t="shared" si="688"/>
        <v>209.64595979668664</v>
      </c>
      <c r="L3156" s="37">
        <f t="shared" si="688"/>
        <v>241.09700104050262</v>
      </c>
      <c r="M3156" s="37">
        <f t="shared" ref="M3156:Y3165" si="689">2*$C$3*$C$2^2/$B3156^5/(EXP($C$3*$C$2/$B3156/$C$4/M$7)-1)/1000000000</f>
        <v>258.71522624309461</v>
      </c>
      <c r="N3156" s="37">
        <f t="shared" si="689"/>
        <v>304.81283985256346</v>
      </c>
      <c r="O3156" s="37">
        <f t="shared" si="689"/>
        <v>336.96485458847485</v>
      </c>
      <c r="P3156" s="37">
        <f t="shared" si="689"/>
        <v>369.26196215131472</v>
      </c>
      <c r="Q3156" s="37">
        <f t="shared" si="689"/>
        <v>401.67753875765555</v>
      </c>
      <c r="R3156" s="37">
        <f t="shared" si="689"/>
        <v>434.19107117749974</v>
      </c>
      <c r="S3156" s="37">
        <f t="shared" si="689"/>
        <v>466.7865057101593</v>
      </c>
      <c r="T3156" s="37">
        <f t="shared" si="689"/>
        <v>499.45110304813988</v>
      </c>
      <c r="U3156" s="37">
        <f t="shared" si="689"/>
        <v>532.17462760526303</v>
      </c>
      <c r="V3156" s="37">
        <f t="shared" si="689"/>
        <v>564.9487629847772</v>
      </c>
      <c r="W3156" s="37">
        <f t="shared" si="689"/>
        <v>597.76668346641566</v>
      </c>
      <c r="X3156" s="37">
        <f t="shared" si="689"/>
        <v>630.6227351202923</v>
      </c>
      <c r="Y3156" s="37">
        <f t="shared" si="689"/>
        <v>663.51219524055</v>
      </c>
    </row>
    <row r="3157" spans="1:25" x14ac:dyDescent="0.3">
      <c r="A3157" s="28">
        <v>3341</v>
      </c>
      <c r="B3157" s="34">
        <f t="shared" si="677"/>
        <v>3.3410000000000003E-6</v>
      </c>
      <c r="C3157" s="37">
        <f t="shared" si="688"/>
        <v>3.9100432357583301</v>
      </c>
      <c r="D3157" s="37">
        <f t="shared" si="688"/>
        <v>17.180309996589596</v>
      </c>
      <c r="E3157" s="37">
        <f t="shared" si="688"/>
        <v>37.585283902618336</v>
      </c>
      <c r="F3157" s="37">
        <f t="shared" si="688"/>
        <v>72.83691361061382</v>
      </c>
      <c r="G3157" s="37">
        <f t="shared" si="688"/>
        <v>89.365886317838672</v>
      </c>
      <c r="H3157" s="37">
        <f t="shared" si="688"/>
        <v>100.70670397966433</v>
      </c>
      <c r="I3157" s="37">
        <f t="shared" si="688"/>
        <v>147.88703555004147</v>
      </c>
      <c r="J3157" s="37">
        <f t="shared" si="688"/>
        <v>166.1207571089237</v>
      </c>
      <c r="K3157" s="37">
        <f t="shared" si="688"/>
        <v>209.4259042540354</v>
      </c>
      <c r="L3157" s="37">
        <f t="shared" si="688"/>
        <v>240.84035313194079</v>
      </c>
      <c r="M3157" s="37">
        <f t="shared" si="689"/>
        <v>258.43800202483135</v>
      </c>
      <c r="N3157" s="37">
        <f t="shared" si="689"/>
        <v>304.48157540730449</v>
      </c>
      <c r="O3157" s="37">
        <f t="shared" si="689"/>
        <v>336.59576235182118</v>
      </c>
      <c r="P3157" s="37">
        <f t="shared" si="689"/>
        <v>368.85478503427964</v>
      </c>
      <c r="Q3157" s="37">
        <f t="shared" si="689"/>
        <v>401.23206650010167</v>
      </c>
      <c r="R3157" s="37">
        <f t="shared" si="689"/>
        <v>433.70712969249024</v>
      </c>
      <c r="S3157" s="37">
        <f t="shared" si="689"/>
        <v>466.26394927929346</v>
      </c>
      <c r="T3157" s="37">
        <f t="shared" si="689"/>
        <v>498.88980850381421</v>
      </c>
      <c r="U3157" s="37">
        <f t="shared" si="689"/>
        <v>531.5744899250742</v>
      </c>
      <c r="V3157" s="37">
        <f t="shared" si="689"/>
        <v>564.30969190749101</v>
      </c>
      <c r="W3157" s="37">
        <f t="shared" si="689"/>
        <v>597.08860085889683</v>
      </c>
      <c r="X3157" s="37">
        <f t="shared" si="689"/>
        <v>629.90557290458833</v>
      </c>
      <c r="Y3157" s="37">
        <f t="shared" si="689"/>
        <v>662.75589374440221</v>
      </c>
    </row>
    <row r="3158" spans="1:25" x14ac:dyDescent="0.3">
      <c r="A3158" s="28">
        <v>3342</v>
      </c>
      <c r="B3158" s="34">
        <f t="shared" si="677"/>
        <v>3.3420000000000004E-6</v>
      </c>
      <c r="C3158" s="37">
        <f t="shared" si="688"/>
        <v>3.9092998718636891</v>
      </c>
      <c r="D3158" s="37">
        <f t="shared" si="688"/>
        <v>17.170250857871295</v>
      </c>
      <c r="E3158" s="37">
        <f t="shared" si="688"/>
        <v>37.556452836773829</v>
      </c>
      <c r="F3158" s="37">
        <f t="shared" si="688"/>
        <v>72.771567970387252</v>
      </c>
      <c r="G3158" s="37">
        <f t="shared" si="688"/>
        <v>89.282581459182538</v>
      </c>
      <c r="H3158" s="37">
        <f t="shared" si="688"/>
        <v>100.61088882968083</v>
      </c>
      <c r="I3158" s="37">
        <f t="shared" si="688"/>
        <v>147.73809365003783</v>
      </c>
      <c r="J3158" s="37">
        <f t="shared" si="688"/>
        <v>165.95096310580479</v>
      </c>
      <c r="K3158" s="37">
        <f t="shared" si="688"/>
        <v>209.20613511398633</v>
      </c>
      <c r="L3158" s="37">
        <f t="shared" si="688"/>
        <v>240.58404451420574</v>
      </c>
      <c r="M3158" s="37">
        <f t="shared" si="689"/>
        <v>258.16114697506652</v>
      </c>
      <c r="N3158" s="37">
        <f t="shared" si="689"/>
        <v>304.15075895912406</v>
      </c>
      <c r="O3158" s="37">
        <f t="shared" si="689"/>
        <v>336.22717353330609</v>
      </c>
      <c r="P3158" s="37">
        <f t="shared" si="689"/>
        <v>368.44816728676471</v>
      </c>
      <c r="Q3158" s="37">
        <f t="shared" si="689"/>
        <v>400.78720999799197</v>
      </c>
      <c r="R3158" s="37">
        <f t="shared" si="689"/>
        <v>433.22386070918714</v>
      </c>
      <c r="S3158" s="37">
        <f t="shared" si="689"/>
        <v>465.74212239840102</v>
      </c>
      <c r="T3158" s="37">
        <f t="shared" si="689"/>
        <v>498.32930081326833</v>
      </c>
      <c r="U3158" s="37">
        <f t="shared" si="689"/>
        <v>530.97519662056197</v>
      </c>
      <c r="V3158" s="37">
        <f t="shared" si="689"/>
        <v>563.67152291535979</v>
      </c>
      <c r="W3158" s="37">
        <f t="shared" si="689"/>
        <v>596.41147820849483</v>
      </c>
      <c r="X3158" s="37">
        <f t="shared" si="689"/>
        <v>629.18942865961844</v>
      </c>
      <c r="Y3158" s="37">
        <f t="shared" si="689"/>
        <v>662.00066835683083</v>
      </c>
    </row>
    <row r="3159" spans="1:25" x14ac:dyDescent="0.3">
      <c r="A3159" s="28">
        <v>3343</v>
      </c>
      <c r="B3159" s="34">
        <f t="shared" si="677"/>
        <v>3.343E-6</v>
      </c>
      <c r="C3159" s="37">
        <f t="shared" si="688"/>
        <v>3.9085554346204998</v>
      </c>
      <c r="D3159" s="37">
        <f t="shared" si="688"/>
        <v>17.160196747893071</v>
      </c>
      <c r="E3159" s="37">
        <f t="shared" si="688"/>
        <v>37.527646635610608</v>
      </c>
      <c r="F3159" s="37">
        <f t="shared" si="688"/>
        <v>72.70629274578431</v>
      </c>
      <c r="G3159" s="37">
        <f t="shared" si="688"/>
        <v>89.199370848441134</v>
      </c>
      <c r="H3159" s="37">
        <f t="shared" si="688"/>
        <v>100.51518485220149</v>
      </c>
      <c r="I3159" s="37">
        <f t="shared" si="688"/>
        <v>147.58933668072589</v>
      </c>
      <c r="J3159" s="37">
        <f t="shared" si="688"/>
        <v>165.78138354311147</v>
      </c>
      <c r="K3159" s="37">
        <f t="shared" si="688"/>
        <v>208.98665193330476</v>
      </c>
      <c r="L3159" s="37">
        <f t="shared" si="688"/>
        <v>240.32807465291987</v>
      </c>
      <c r="M3159" s="37">
        <f t="shared" si="689"/>
        <v>257.88466050764919</v>
      </c>
      <c r="N3159" s="37">
        <f t="shared" si="689"/>
        <v>303.82038978452903</v>
      </c>
      <c r="O3159" s="37">
        <f t="shared" si="689"/>
        <v>335.85908731237663</v>
      </c>
      <c r="P3159" s="37">
        <f t="shared" si="689"/>
        <v>368.04210798990937</v>
      </c>
      <c r="Q3159" s="37">
        <f t="shared" si="689"/>
        <v>400.34296823313366</v>
      </c>
      <c r="R3159" s="37">
        <f t="shared" si="689"/>
        <v>432.74126310921503</v>
      </c>
      <c r="S3159" s="37">
        <f t="shared" si="689"/>
        <v>465.22102384820914</v>
      </c>
      <c r="T3159" s="37">
        <f t="shared" si="689"/>
        <v>497.7695786557274</v>
      </c>
      <c r="U3159" s="37">
        <f t="shared" si="689"/>
        <v>530.37674626893238</v>
      </c>
      <c r="V3159" s="37">
        <f t="shared" si="689"/>
        <v>563.03425448312487</v>
      </c>
      <c r="W3159" s="37">
        <f t="shared" si="689"/>
        <v>595.73531388710182</v>
      </c>
      <c r="X3159" s="37">
        <f t="shared" si="689"/>
        <v>628.4743006540873</v>
      </c>
      <c r="Y3159" s="37">
        <f t="shared" si="689"/>
        <v>661.24651724306023</v>
      </c>
    </row>
    <row r="3160" spans="1:25" x14ac:dyDescent="0.3">
      <c r="A3160" s="28">
        <v>3344</v>
      </c>
      <c r="B3160" s="34">
        <f t="shared" si="677"/>
        <v>3.3440000000000001E-6</v>
      </c>
      <c r="C3160" s="37">
        <f t="shared" si="688"/>
        <v>3.9078099263465802</v>
      </c>
      <c r="D3160" s="37">
        <f t="shared" si="688"/>
        <v>17.15014766783775</v>
      </c>
      <c r="E3160" s="37">
        <f t="shared" si="688"/>
        <v>37.498865278198323</v>
      </c>
      <c r="F3160" s="37">
        <f t="shared" si="688"/>
        <v>72.641087850697005</v>
      </c>
      <c r="G3160" s="37">
        <f t="shared" si="688"/>
        <v>89.116254362540758</v>
      </c>
      <c r="H3160" s="37">
        <f t="shared" si="688"/>
        <v>100.41959189725243</v>
      </c>
      <c r="I3160" s="37">
        <f t="shared" si="688"/>
        <v>147.44076437105247</v>
      </c>
      <c r="J3160" s="37">
        <f t="shared" si="688"/>
        <v>165.61201810020572</v>
      </c>
      <c r="K3160" s="37">
        <f t="shared" si="688"/>
        <v>208.76745426954795</v>
      </c>
      <c r="L3160" s="37">
        <f t="shared" si="688"/>
        <v>240.07244301467946</v>
      </c>
      <c r="M3160" s="37">
        <f t="shared" si="689"/>
        <v>257.60854203750637</v>
      </c>
      <c r="N3160" s="37">
        <f t="shared" si="689"/>
        <v>303.49046716138224</v>
      </c>
      <c r="O3160" s="37">
        <f t="shared" si="689"/>
        <v>335.491502870033</v>
      </c>
      <c r="P3160" s="37">
        <f t="shared" si="689"/>
        <v>367.63660622660694</v>
      </c>
      <c r="Q3160" s="37">
        <f t="shared" si="689"/>
        <v>399.89934018929142</v>
      </c>
      <c r="R3160" s="37">
        <f t="shared" si="689"/>
        <v>432.2593357763617</v>
      </c>
      <c r="S3160" s="37">
        <f t="shared" si="689"/>
        <v>464.70065241181624</v>
      </c>
      <c r="T3160" s="37">
        <f t="shared" si="689"/>
        <v>497.21064071299691</v>
      </c>
      <c r="U3160" s="37">
        <f t="shared" si="689"/>
        <v>529.77913745018236</v>
      </c>
      <c r="V3160" s="37">
        <f t="shared" si="689"/>
        <v>562.39788508853098</v>
      </c>
      <c r="W3160" s="37">
        <f t="shared" si="689"/>
        <v>595.06010626982504</v>
      </c>
      <c r="X3160" s="37">
        <f t="shared" si="689"/>
        <v>627.76018716013016</v>
      </c>
      <c r="Y3160" s="37">
        <f t="shared" si="689"/>
        <v>660.49343857195765</v>
      </c>
    </row>
    <row r="3161" spans="1:25" x14ac:dyDescent="0.3">
      <c r="A3161" s="28">
        <v>3345</v>
      </c>
      <c r="B3161" s="34">
        <f t="shared" si="677"/>
        <v>3.3450000000000002E-6</v>
      </c>
      <c r="C3161" s="37">
        <f t="shared" si="688"/>
        <v>3.9070633493570468</v>
      </c>
      <c r="D3161" s="37">
        <f t="shared" si="688"/>
        <v>17.140103618875962</v>
      </c>
      <c r="E3161" s="37">
        <f t="shared" si="688"/>
        <v>37.47010874361667</v>
      </c>
      <c r="F3161" s="37">
        <f t="shared" si="688"/>
        <v>72.575953199130083</v>
      </c>
      <c r="G3161" s="37">
        <f t="shared" si="688"/>
        <v>89.033231878585326</v>
      </c>
      <c r="H3161" s="37">
        <f t="shared" si="688"/>
        <v>100.3241098150859</v>
      </c>
      <c r="I3161" s="37">
        <f t="shared" si="688"/>
        <v>147.29237645041866</v>
      </c>
      <c r="J3161" s="37">
        <f t="shared" si="688"/>
        <v>165.44286645700001</v>
      </c>
      <c r="K3161" s="37">
        <f t="shared" si="688"/>
        <v>208.54854168106382</v>
      </c>
      <c r="L3161" s="37">
        <f t="shared" si="688"/>
        <v>239.81714906705295</v>
      </c>
      <c r="M3161" s="37">
        <f t="shared" si="689"/>
        <v>257.33279098064105</v>
      </c>
      <c r="N3161" s="37">
        <f t="shared" si="689"/>
        <v>303.16099036889943</v>
      </c>
      <c r="O3161" s="37">
        <f t="shared" si="689"/>
        <v>335.12441938882563</v>
      </c>
      <c r="P3161" s="37">
        <f t="shared" si="689"/>
        <v>367.23166108150127</v>
      </c>
      <c r="Q3161" s="37">
        <f t="shared" si="689"/>
        <v>399.4563248521842</v>
      </c>
      <c r="R3161" s="37">
        <f t="shared" si="689"/>
        <v>431.77807759657384</v>
      </c>
      <c r="S3161" s="37">
        <f t="shared" si="689"/>
        <v>464.18100687468666</v>
      </c>
      <c r="T3161" s="37">
        <f t="shared" si="689"/>
        <v>496.65248566945701</v>
      </c>
      <c r="U3161" s="37">
        <f t="shared" si="689"/>
        <v>529.18236874709385</v>
      </c>
      <c r="V3161" s="37">
        <f t="shared" si="689"/>
        <v>561.76241321231942</v>
      </c>
      <c r="W3161" s="37">
        <f t="shared" si="689"/>
        <v>594.38585373498097</v>
      </c>
      <c r="X3161" s="37">
        <f t="shared" si="689"/>
        <v>627.04708645330436</v>
      </c>
      <c r="Y3161" s="37">
        <f t="shared" si="689"/>
        <v>659.74143051602812</v>
      </c>
    </row>
    <row r="3162" spans="1:25" x14ac:dyDescent="0.3">
      <c r="A3162" s="28">
        <v>3346</v>
      </c>
      <c r="B3162" s="34">
        <f t="shared" si="677"/>
        <v>3.3460000000000002E-6</v>
      </c>
      <c r="C3162" s="37">
        <f t="shared" si="688"/>
        <v>3.9063157059643245</v>
      </c>
      <c r="D3162" s="37">
        <f t="shared" si="688"/>
        <v>17.130064602166222</v>
      </c>
      <c r="E3162" s="37">
        <f t="shared" si="688"/>
        <v>37.441377010955513</v>
      </c>
      <c r="F3162" s="37">
        <f t="shared" si="688"/>
        <v>72.51088870520077</v>
      </c>
      <c r="G3162" s="37">
        <f t="shared" si="688"/>
        <v>88.950303273856093</v>
      </c>
      <c r="H3162" s="37">
        <f t="shared" si="688"/>
        <v>100.22873845618011</v>
      </c>
      <c r="I3162" s="37">
        <f t="shared" si="688"/>
        <v>147.1441726486795</v>
      </c>
      <c r="J3162" s="37">
        <f t="shared" si="688"/>
        <v>165.27392829395637</v>
      </c>
      <c r="K3162" s="37">
        <f t="shared" si="688"/>
        <v>208.32991372698899</v>
      </c>
      <c r="L3162" s="37">
        <f t="shared" si="688"/>
        <v>239.56219227857892</v>
      </c>
      <c r="M3162" s="37">
        <f t="shared" si="689"/>
        <v>257.05740675413</v>
      </c>
      <c r="N3162" s="37">
        <f t="shared" si="689"/>
        <v>302.83195868764693</v>
      </c>
      <c r="O3162" s="37">
        <f t="shared" si="689"/>
        <v>334.75783605285193</v>
      </c>
      <c r="P3162" s="37">
        <f t="shared" si="689"/>
        <v>366.82727164098355</v>
      </c>
      <c r="Q3162" s="37">
        <f t="shared" si="689"/>
        <v>399.01392120948026</v>
      </c>
      <c r="R3162" s="37">
        <f t="shared" si="689"/>
        <v>431.29748745795285</v>
      </c>
      <c r="S3162" s="37">
        <f t="shared" si="689"/>
        <v>463.66208602464633</v>
      </c>
      <c r="T3162" s="37">
        <f t="shared" si="689"/>
        <v>496.09511221205844</v>
      </c>
      <c r="U3162" s="37">
        <f t="shared" si="689"/>
        <v>528.58643874522852</v>
      </c>
      <c r="V3162" s="37">
        <f t="shared" si="689"/>
        <v>561.12783733822164</v>
      </c>
      <c r="W3162" s="37">
        <f t="shared" si="689"/>
        <v>593.71255466408888</v>
      </c>
      <c r="X3162" s="37">
        <f t="shared" si="689"/>
        <v>626.3349968125824</v>
      </c>
      <c r="Y3162" s="37">
        <f t="shared" si="689"/>
        <v>658.99049125140402</v>
      </c>
    </row>
    <row r="3163" spans="1:25" x14ac:dyDescent="0.3">
      <c r="A3163" s="28">
        <v>3347</v>
      </c>
      <c r="B3163" s="34">
        <f t="shared" si="677"/>
        <v>3.3470000000000003E-6</v>
      </c>
      <c r="C3163" s="37">
        <f t="shared" si="688"/>
        <v>3.9055669984781174</v>
      </c>
      <c r="D3163" s="37">
        <f t="shared" si="688"/>
        <v>17.120030618854841</v>
      </c>
      <c r="E3163" s="37">
        <f t="shared" si="688"/>
        <v>37.412670059314692</v>
      </c>
      <c r="F3163" s="37">
        <f t="shared" si="688"/>
        <v>72.445894283138514</v>
      </c>
      <c r="G3163" s="37">
        <f t="shared" si="688"/>
        <v>88.867468425810941</v>
      </c>
      <c r="H3163" s="37">
        <f t="shared" si="688"/>
        <v>100.13347767123851</v>
      </c>
      <c r="I3163" s="37">
        <f t="shared" si="688"/>
        <v>146.99615269614185</v>
      </c>
      <c r="J3163" s="37">
        <f t="shared" si="688"/>
        <v>165.1052032920847</v>
      </c>
      <c r="K3163" s="37">
        <f t="shared" si="688"/>
        <v>208.11156996724677</v>
      </c>
      <c r="L3163" s="37">
        <f t="shared" si="688"/>
        <v>239.3075721187632</v>
      </c>
      <c r="M3163" s="37">
        <f t="shared" si="689"/>
        <v>256.78238877612085</v>
      </c>
      <c r="N3163" s="37">
        <f t="shared" si="689"/>
        <v>302.50337139953734</v>
      </c>
      <c r="O3163" s="37">
        <f t="shared" si="689"/>
        <v>334.39175204775188</v>
      </c>
      <c r="P3163" s="37">
        <f t="shared" si="689"/>
        <v>366.42343699318673</v>
      </c>
      <c r="Q3163" s="37">
        <f t="shared" si="689"/>
        <v>398.57212825079165</v>
      </c>
      <c r="R3163" s="37">
        <f t="shared" si="689"/>
        <v>430.81756425074838</v>
      </c>
      <c r="S3163" s="37">
        <f t="shared" si="689"/>
        <v>463.14388865187539</v>
      </c>
      <c r="T3163" s="37">
        <f t="shared" si="689"/>
        <v>495.53851903031239</v>
      </c>
      <c r="U3163" s="37">
        <f t="shared" si="689"/>
        <v>527.9913460329193</v>
      </c>
      <c r="V3163" s="37">
        <f t="shared" si="689"/>
        <v>560.4941559529509</v>
      </c>
      <c r="W3163" s="37">
        <f t="shared" si="689"/>
        <v>593.04020744186028</v>
      </c>
      <c r="X3163" s="37">
        <f t="shared" si="689"/>
        <v>625.62391652034148</v>
      </c>
      <c r="Y3163" s="37">
        <f t="shared" si="689"/>
        <v>658.24061895783711</v>
      </c>
    </row>
    <row r="3164" spans="1:25" x14ac:dyDescent="0.3">
      <c r="A3164" s="28">
        <v>3348</v>
      </c>
      <c r="B3164" s="34">
        <f t="shared" si="677"/>
        <v>3.3480000000000004E-6</v>
      </c>
      <c r="C3164" s="37">
        <f t="shared" si="688"/>
        <v>3.9048172292054453</v>
      </c>
      <c r="D3164" s="37">
        <f t="shared" si="688"/>
        <v>17.110001670076091</v>
      </c>
      <c r="E3164" s="37">
        <f t="shared" si="688"/>
        <v>37.383987867804272</v>
      </c>
      <c r="F3164" s="37">
        <f t="shared" si="688"/>
        <v>72.38096984728513</v>
      </c>
      <c r="G3164" s="37">
        <f t="shared" si="688"/>
        <v>88.784727212084732</v>
      </c>
      <c r="H3164" s="37">
        <f t="shared" si="688"/>
        <v>100.0383273111897</v>
      </c>
      <c r="I3164" s="37">
        <f t="shared" si="688"/>
        <v>146.84831632356494</v>
      </c>
      <c r="J3164" s="37">
        <f t="shared" si="688"/>
        <v>164.93669113294249</v>
      </c>
      <c r="K3164" s="37">
        <f t="shared" si="688"/>
        <v>207.89350996254657</v>
      </c>
      <c r="L3164" s="37">
        <f t="shared" si="688"/>
        <v>239.05328805807827</v>
      </c>
      <c r="M3164" s="37">
        <f t="shared" si="689"/>
        <v>256.50773646583053</v>
      </c>
      <c r="N3164" s="37">
        <f t="shared" si="689"/>
        <v>302.17522778782853</v>
      </c>
      <c r="O3164" s="37">
        <f t="shared" si="689"/>
        <v>334.02616656070643</v>
      </c>
      <c r="P3164" s="37">
        <f t="shared" si="689"/>
        <v>366.02015622798342</v>
      </c>
      <c r="Q3164" s="37">
        <f t="shared" si="689"/>
        <v>398.13094496767212</v>
      </c>
      <c r="R3164" s="37">
        <f t="shared" si="689"/>
        <v>430.33830686735485</v>
      </c>
      <c r="S3164" s="37">
        <f t="shared" si="689"/>
        <v>462.62641354890525</v>
      </c>
      <c r="T3164" s="37">
        <f t="shared" si="689"/>
        <v>494.98270481629038</v>
      </c>
      <c r="U3164" s="37">
        <f t="shared" si="689"/>
        <v>527.39708920126554</v>
      </c>
      <c r="V3164" s="37">
        <f t="shared" si="689"/>
        <v>559.8613675461969</v>
      </c>
      <c r="W3164" s="37">
        <f t="shared" si="689"/>
        <v>592.36881045619475</v>
      </c>
      <c r="X3164" s="37">
        <f t="shared" si="689"/>
        <v>624.91384386235904</v>
      </c>
      <c r="Y3164" s="37">
        <f t="shared" si="689"/>
        <v>657.49181181869028</v>
      </c>
    </row>
    <row r="3165" spans="1:25" x14ac:dyDescent="0.3">
      <c r="A3165" s="28">
        <v>3349</v>
      </c>
      <c r="B3165" s="34">
        <f t="shared" si="677"/>
        <v>3.349E-6</v>
      </c>
      <c r="C3165" s="37">
        <f t="shared" si="688"/>
        <v>3.9040664004506209</v>
      </c>
      <c r="D3165" s="37">
        <f t="shared" si="688"/>
        <v>17.09997775695215</v>
      </c>
      <c r="E3165" s="37">
        <f t="shared" si="688"/>
        <v>37.355330415544486</v>
      </c>
      <c r="F3165" s="37">
        <f t="shared" si="688"/>
        <v>72.316115312094382</v>
      </c>
      <c r="G3165" s="37">
        <f t="shared" si="688"/>
        <v>88.702079510488474</v>
      </c>
      <c r="H3165" s="37">
        <f t="shared" si="688"/>
        <v>99.943287227186957</v>
      </c>
      <c r="I3165" s="37">
        <f t="shared" si="688"/>
        <v>146.70066326215874</v>
      </c>
      <c r="J3165" s="37">
        <f t="shared" si="688"/>
        <v>164.76839149863324</v>
      </c>
      <c r="K3165" s="37">
        <f t="shared" si="688"/>
        <v>207.67573327438151</v>
      </c>
      <c r="L3165" s="37">
        <f t="shared" si="688"/>
        <v>238.79933956796023</v>
      </c>
      <c r="M3165" s="37">
        <f t="shared" si="689"/>
        <v>256.23344924354279</v>
      </c>
      <c r="N3165" s="37">
        <f t="shared" si="689"/>
        <v>301.84752713711953</v>
      </c>
      <c r="O3165" s="37">
        <f t="shared" si="689"/>
        <v>333.66107878043266</v>
      </c>
      <c r="P3165" s="37">
        <f t="shared" si="689"/>
        <v>365.61742843698119</v>
      </c>
      <c r="Q3165" s="37">
        <f t="shared" si="689"/>
        <v>397.69037035361134</v>
      </c>
      <c r="R3165" s="37">
        <f t="shared" si="689"/>
        <v>429.85971420230737</v>
      </c>
      <c r="S3165" s="37">
        <f t="shared" si="689"/>
        <v>462.109659510612</v>
      </c>
      <c r="T3165" s="37">
        <f t="shared" si="689"/>
        <v>494.42766826461451</v>
      </c>
      <c r="U3165" s="37">
        <f t="shared" si="689"/>
        <v>526.80366684412797</v>
      </c>
      <c r="V3165" s="37">
        <f t="shared" si="689"/>
        <v>559.22947061061973</v>
      </c>
      <c r="W3165" s="37">
        <f t="shared" si="689"/>
        <v>591.69836209817197</v>
      </c>
      <c r="X3165" s="37">
        <f t="shared" si="689"/>
        <v>624.20477712780348</v>
      </c>
      <c r="Y3165" s="37">
        <f t="shared" si="689"/>
        <v>656.74406802092994</v>
      </c>
    </row>
    <row r="3166" spans="1:25" x14ac:dyDescent="0.3">
      <c r="A3166" s="28">
        <v>3350</v>
      </c>
      <c r="B3166" s="34">
        <f t="shared" si="677"/>
        <v>3.3500000000000001E-6</v>
      </c>
      <c r="C3166" s="37">
        <f t="shared" ref="C3166:L3175" si="690">2*$C$3*$C$2^2/$B3166^5/(EXP($C$3*$C$2/$B3166/$C$4/C$7)-1)/1000000000</f>
        <v>3.903314514515265</v>
      </c>
      <c r="D3166" s="37">
        <f t="shared" si="690"/>
        <v>17.089958880593198</v>
      </c>
      <c r="E3166" s="37">
        <f t="shared" si="690"/>
        <v>37.326697681665742</v>
      </c>
      <c r="F3166" s="37">
        <f t="shared" si="690"/>
        <v>72.251330592131936</v>
      </c>
      <c r="G3166" s="37">
        <f t="shared" si="690"/>
        <v>88.619525199009502</v>
      </c>
      <c r="H3166" s="37">
        <f t="shared" si="690"/>
        <v>99.84835727060792</v>
      </c>
      <c r="I3166" s="37">
        <f t="shared" si="690"/>
        <v>146.55319324358334</v>
      </c>
      <c r="J3166" s="37">
        <f t="shared" si="690"/>
        <v>164.60030407180577</v>
      </c>
      <c r="K3166" s="37">
        <f t="shared" si="690"/>
        <v>207.45823946502702</v>
      </c>
      <c r="L3166" s="37">
        <f t="shared" si="690"/>
        <v>238.54572612080716</v>
      </c>
      <c r="M3166" s="37">
        <f t="shared" ref="M3166:Y3175" si="691">2*$C$3*$C$2^2/$B3166^5/(EXP($C$3*$C$2/$B3166/$C$4/M$7)-1)/1000000000</f>
        <v>255.95952653060576</v>
      </c>
      <c r="N3166" s="37">
        <f t="shared" si="691"/>
        <v>301.52026873334773</v>
      </c>
      <c r="O3166" s="37">
        <f t="shared" si="691"/>
        <v>333.29648789718135</v>
      </c>
      <c r="P3166" s="37">
        <f t="shared" si="691"/>
        <v>365.21525271351936</v>
      </c>
      <c r="Q3166" s="37">
        <f t="shared" si="691"/>
        <v>397.25040340403132</v>
      </c>
      <c r="R3166" s="37">
        <f t="shared" si="691"/>
        <v>429.3817851522748</v>
      </c>
      <c r="S3166" s="37">
        <f t="shared" si="691"/>
        <v>461.59362533421137</v>
      </c>
      <c r="T3166" s="37">
        <f t="shared" si="691"/>
        <v>493.87340807245306</v>
      </c>
      <c r="U3166" s="37">
        <f t="shared" si="691"/>
        <v>526.21107755811954</v>
      </c>
      <c r="V3166" s="37">
        <f t="shared" si="691"/>
        <v>558.59846364184148</v>
      </c>
      <c r="W3166" s="37">
        <f t="shared" si="691"/>
        <v>591.02886076204379</v>
      </c>
      <c r="X3166" s="37">
        <f t="shared" si="691"/>
        <v>623.49671460922593</v>
      </c>
      <c r="Y3166" s="37">
        <f t="shared" si="691"/>
        <v>655.99738575511776</v>
      </c>
    </row>
    <row r="3167" spans="1:25" x14ac:dyDescent="0.3">
      <c r="A3167" s="28">
        <v>3351</v>
      </c>
      <c r="B3167" s="34">
        <f t="shared" si="677"/>
        <v>3.3510000000000002E-6</v>
      </c>
      <c r="C3167" s="37">
        <f t="shared" si="690"/>
        <v>3.9025615736982933</v>
      </c>
      <c r="D3167" s="37">
        <f t="shared" si="690"/>
        <v>17.079945042097417</v>
      </c>
      <c r="E3167" s="37">
        <f t="shared" si="690"/>
        <v>37.298089645308629</v>
      </c>
      <c r="F3167" s="37">
        <f t="shared" si="690"/>
        <v>72.186615602075392</v>
      </c>
      <c r="G3167" s="37">
        <f t="shared" si="690"/>
        <v>88.537064155810995</v>
      </c>
      <c r="H3167" s="37">
        <f t="shared" si="690"/>
        <v>99.753537293054293</v>
      </c>
      <c r="I3167" s="37">
        <f t="shared" si="690"/>
        <v>146.40590599994806</v>
      </c>
      <c r="J3167" s="37">
        <f t="shared" si="690"/>
        <v>164.43242853565292</v>
      </c>
      <c r="K3167" s="37">
        <f t="shared" si="690"/>
        <v>207.24102809753975</v>
      </c>
      <c r="L3167" s="37">
        <f t="shared" si="690"/>
        <v>238.2924471899772</v>
      </c>
      <c r="M3167" s="37">
        <f t="shared" si="691"/>
        <v>255.68596774943043</v>
      </c>
      <c r="N3167" s="37">
        <f t="shared" si="691"/>
        <v>301.19345186378666</v>
      </c>
      <c r="O3167" s="37">
        <f t="shared" si="691"/>
        <v>332.93239310273344</v>
      </c>
      <c r="P3167" s="37">
        <f t="shared" si="691"/>
        <v>364.81362815266465</v>
      </c>
      <c r="Q3167" s="37">
        <f t="shared" si="691"/>
        <v>396.81104311628224</v>
      </c>
      <c r="R3167" s="37">
        <f t="shared" si="691"/>
        <v>428.90451861605766</v>
      </c>
      <c r="S3167" s="37">
        <f t="shared" si="691"/>
        <v>461.07830981925474</v>
      </c>
      <c r="T3167" s="37">
        <f t="shared" si="691"/>
        <v>493.31992293951561</v>
      </c>
      <c r="U3167" s="37">
        <f t="shared" si="691"/>
        <v>525.61931994260271</v>
      </c>
      <c r="V3167" s="37">
        <f t="shared" si="691"/>
        <v>557.96834513844021</v>
      </c>
      <c r="W3167" s="37">
        <f t="shared" si="691"/>
        <v>590.3603048452286</v>
      </c>
      <c r="X3167" s="37">
        <f t="shared" si="691"/>
        <v>622.78965460255483</v>
      </c>
      <c r="Y3167" s="37">
        <f t="shared" si="691"/>
        <v>655.25176321540255</v>
      </c>
    </row>
    <row r="3168" spans="1:25" x14ac:dyDescent="0.3">
      <c r="A3168" s="28">
        <v>3352</v>
      </c>
      <c r="B3168" s="34">
        <f t="shared" si="677"/>
        <v>3.3520000000000003E-6</v>
      </c>
      <c r="C3168" s="37">
        <f t="shared" si="690"/>
        <v>3.9018075802959267</v>
      </c>
      <c r="D3168" s="37">
        <f t="shared" si="690"/>
        <v>17.069936242551012</v>
      </c>
      <c r="E3168" s="37">
        <f t="shared" si="690"/>
        <v>37.269506285624061</v>
      </c>
      <c r="F3168" s="37">
        <f t="shared" si="690"/>
        <v>72.121970256713823</v>
      </c>
      <c r="G3168" s="37">
        <f t="shared" si="690"/>
        <v>88.454696259231639</v>
      </c>
      <c r="H3168" s="37">
        <f t="shared" si="690"/>
        <v>99.658827146351243</v>
      </c>
      <c r="I3168" s="37">
        <f t="shared" si="690"/>
        <v>146.25880126381071</v>
      </c>
      <c r="J3168" s="37">
        <f t="shared" si="690"/>
        <v>164.26476457391061</v>
      </c>
      <c r="K3168" s="37">
        <f t="shared" si="690"/>
        <v>207.02409873575522</v>
      </c>
      <c r="L3168" s="37">
        <f t="shared" si="690"/>
        <v>238.03950224978647</v>
      </c>
      <c r="M3168" s="37">
        <f t="shared" si="691"/>
        <v>255.41277232348767</v>
      </c>
      <c r="N3168" s="37">
        <f t="shared" si="691"/>
        <v>300.86707581704303</v>
      </c>
      <c r="O3168" s="37">
        <f t="shared" si="691"/>
        <v>332.56879359039681</v>
      </c>
      <c r="P3168" s="37">
        <f t="shared" si="691"/>
        <v>364.41255385120832</v>
      </c>
      <c r="Q3168" s="37">
        <f t="shared" si="691"/>
        <v>396.3722884896377</v>
      </c>
      <c r="R3168" s="37">
        <f t="shared" si="691"/>
        <v>428.4279134945815</v>
      </c>
      <c r="S3168" s="37">
        <f t="shared" si="691"/>
        <v>460.56371176762207</v>
      </c>
      <c r="T3168" s="37">
        <f t="shared" si="691"/>
        <v>492.76721156804649</v>
      </c>
      <c r="U3168" s="37">
        <f t="shared" si="691"/>
        <v>525.02839259968061</v>
      </c>
      <c r="V3168" s="37">
        <f t="shared" si="691"/>
        <v>557.33911360194486</v>
      </c>
      <c r="W3168" s="37">
        <f t="shared" si="691"/>
        <v>589.69269274830253</v>
      </c>
      <c r="X3168" s="37">
        <f t="shared" si="691"/>
        <v>622.08359540708602</v>
      </c>
      <c r="Y3168" s="37">
        <f t="shared" si="691"/>
        <v>654.5071985995113</v>
      </c>
    </row>
    <row r="3169" spans="1:25" x14ac:dyDescent="0.3">
      <c r="A3169" s="28">
        <v>3353</v>
      </c>
      <c r="B3169" s="34">
        <f t="shared" ref="B3169:B3232" si="692">A3169*0.000000001</f>
        <v>3.3530000000000003E-6</v>
      </c>
      <c r="C3169" s="37">
        <f t="shared" si="690"/>
        <v>3.9010525366016857</v>
      </c>
      <c r="D3169" s="37">
        <f t="shared" si="690"/>
        <v>17.059932483028284</v>
      </c>
      <c r="E3169" s="37">
        <f t="shared" si="690"/>
        <v>37.240947581773156</v>
      </c>
      <c r="F3169" s="37">
        <f t="shared" si="690"/>
        <v>72.057394470947898</v>
      </c>
      <c r="G3169" s="37">
        <f t="shared" si="690"/>
        <v>88.372421387785693</v>
      </c>
      <c r="H3169" s="37">
        <f t="shared" si="690"/>
        <v>99.564226682547286</v>
      </c>
      <c r="I3169" s="37">
        <f t="shared" si="690"/>
        <v>146.11187876817655</v>
      </c>
      <c r="J3169" s="37">
        <f t="shared" si="690"/>
        <v>164.09731187085669</v>
      </c>
      <c r="K3169" s="37">
        <f t="shared" si="690"/>
        <v>206.80745094428684</v>
      </c>
      <c r="L3169" s="37">
        <f t="shared" si="690"/>
        <v>237.78689077550723</v>
      </c>
      <c r="M3169" s="37">
        <f t="shared" si="691"/>
        <v>255.1399396773063</v>
      </c>
      <c r="N3169" s="37">
        <f t="shared" si="691"/>
        <v>300.54113988305306</v>
      </c>
      <c r="O3169" s="37">
        <f t="shared" si="691"/>
        <v>332.20568855500272</v>
      </c>
      <c r="P3169" s="37">
        <f t="shared" si="691"/>
        <v>364.01202890766126</v>
      </c>
      <c r="Q3169" s="37">
        <f t="shared" si="691"/>
        <v>395.93413852529119</v>
      </c>
      <c r="R3169" s="37">
        <f t="shared" si="691"/>
        <v>427.95196869089307</v>
      </c>
      <c r="S3169" s="37">
        <f t="shared" si="691"/>
        <v>460.04982998351824</v>
      </c>
      <c r="T3169" s="37">
        <f t="shared" si="691"/>
        <v>492.21527266281936</v>
      </c>
      <c r="U3169" s="37">
        <f t="shared" si="691"/>
        <v>524.43829413419235</v>
      </c>
      <c r="V3169" s="37">
        <f t="shared" si="691"/>
        <v>556.71076753682655</v>
      </c>
      <c r="W3169" s="37">
        <f t="shared" si="691"/>
        <v>589.02602287499326</v>
      </c>
      <c r="X3169" s="37">
        <f t="shared" si="691"/>
        <v>621.37853532547649</v>
      </c>
      <c r="Y3169" s="37">
        <f t="shared" si="691"/>
        <v>653.76369010874305</v>
      </c>
    </row>
    <row r="3170" spans="1:25" x14ac:dyDescent="0.3">
      <c r="A3170" s="28">
        <v>3354</v>
      </c>
      <c r="B3170" s="34">
        <f t="shared" si="692"/>
        <v>3.3540000000000004E-6</v>
      </c>
      <c r="C3170" s="37">
        <f t="shared" si="690"/>
        <v>3.9002964449063935</v>
      </c>
      <c r="D3170" s="37">
        <f t="shared" si="690"/>
        <v>17.049933764591604</v>
      </c>
      <c r="E3170" s="37">
        <f t="shared" si="690"/>
        <v>37.212413512927306</v>
      </c>
      <c r="F3170" s="37">
        <f t="shared" si="690"/>
        <v>71.992888159789473</v>
      </c>
      <c r="G3170" s="37">
        <f t="shared" si="690"/>
        <v>88.290239420162138</v>
      </c>
      <c r="H3170" s="37">
        <f t="shared" si="690"/>
        <v>99.46973575391381</v>
      </c>
      <c r="I3170" s="37">
        <f t="shared" si="690"/>
        <v>145.96513824649767</v>
      </c>
      <c r="J3170" s="37">
        <f t="shared" si="690"/>
        <v>163.93007011131002</v>
      </c>
      <c r="K3170" s="37">
        <f t="shared" si="690"/>
        <v>206.59108428852394</v>
      </c>
      <c r="L3170" s="37">
        <f t="shared" si="690"/>
        <v>237.53461224336544</v>
      </c>
      <c r="M3170" s="37">
        <f t="shared" si="691"/>
        <v>254.86746923647127</v>
      </c>
      <c r="N3170" s="37">
        <f t="shared" si="691"/>
        <v>300.21564335308057</v>
      </c>
      <c r="O3170" s="37">
        <f t="shared" si="691"/>
        <v>331.8430771929028</v>
      </c>
      <c r="P3170" s="37">
        <f t="shared" si="691"/>
        <v>363.61205242225105</v>
      </c>
      <c r="Q3170" s="37">
        <f t="shared" si="691"/>
        <v>395.49659222635125</v>
      </c>
      <c r="R3170" s="37">
        <f t="shared" si="691"/>
        <v>427.47668311015553</v>
      </c>
      <c r="S3170" s="37">
        <f t="shared" si="691"/>
        <v>459.53666327346735</v>
      </c>
      <c r="T3170" s="37">
        <f t="shared" si="691"/>
        <v>491.66410493113102</v>
      </c>
      <c r="U3170" s="37">
        <f t="shared" si="691"/>
        <v>523.84902315370618</v>
      </c>
      <c r="V3170" s="37">
        <f t="shared" si="691"/>
        <v>556.08330545049239</v>
      </c>
      <c r="W3170" s="37">
        <f t="shared" si="691"/>
        <v>588.3602936321729</v>
      </c>
      <c r="X3170" s="37">
        <f t="shared" si="691"/>
        <v>620.67447266373483</v>
      </c>
      <c r="Y3170" s="37">
        <f t="shared" si="691"/>
        <v>653.02123594795739</v>
      </c>
    </row>
    <row r="3171" spans="1:25" x14ac:dyDescent="0.3">
      <c r="A3171" s="28">
        <v>3355</v>
      </c>
      <c r="B3171" s="34">
        <f t="shared" si="692"/>
        <v>3.3550000000000001E-6</v>
      </c>
      <c r="C3171" s="37">
        <f t="shared" si="690"/>
        <v>3.899539307498177</v>
      </c>
      <c r="D3171" s="37">
        <f t="shared" si="690"/>
        <v>17.039940088291541</v>
      </c>
      <c r="E3171" s="37">
        <f t="shared" si="690"/>
        <v>37.183904058268283</v>
      </c>
      <c r="F3171" s="37">
        <f t="shared" si="690"/>
        <v>71.928451238361788</v>
      </c>
      <c r="G3171" s="37">
        <f t="shared" si="690"/>
        <v>88.208150235225133</v>
      </c>
      <c r="H3171" s="37">
        <f t="shared" si="690"/>
        <v>99.375354212944657</v>
      </c>
      <c r="I3171" s="37">
        <f t="shared" si="690"/>
        <v>145.8185794326721</v>
      </c>
      <c r="J3171" s="37">
        <f t="shared" si="690"/>
        <v>163.76303898062952</v>
      </c>
      <c r="K3171" s="37">
        <f t="shared" si="690"/>
        <v>206.37499833463065</v>
      </c>
      <c r="L3171" s="37">
        <f t="shared" si="690"/>
        <v>237.28266613053964</v>
      </c>
      <c r="M3171" s="37">
        <f t="shared" si="691"/>
        <v>254.59536042762051</v>
      </c>
      <c r="N3171" s="37">
        <f t="shared" si="691"/>
        <v>299.89058551971419</v>
      </c>
      <c r="O3171" s="37">
        <f t="shared" si="691"/>
        <v>331.48095870196562</v>
      </c>
      <c r="P3171" s="37">
        <f t="shared" si="691"/>
        <v>363.21262349691813</v>
      </c>
      <c r="Q3171" s="37">
        <f t="shared" si="691"/>
        <v>395.05964859783745</v>
      </c>
      <c r="R3171" s="37">
        <f t="shared" si="691"/>
        <v>427.00205565964359</v>
      </c>
      <c r="S3171" s="37">
        <f t="shared" si="691"/>
        <v>459.02421044630705</v>
      </c>
      <c r="T3171" s="37">
        <f t="shared" si="691"/>
        <v>491.11370708279702</v>
      </c>
      <c r="U3171" s="37">
        <f t="shared" si="691"/>
        <v>523.26057826851434</v>
      </c>
      <c r="V3171" s="37">
        <f t="shared" si="691"/>
        <v>555.45672585327975</v>
      </c>
      <c r="W3171" s="37">
        <f t="shared" si="691"/>
        <v>587.69550342985076</v>
      </c>
      <c r="X3171" s="37">
        <f t="shared" si="691"/>
        <v>619.97140573121783</v>
      </c>
      <c r="Y3171" s="37">
        <f t="shared" si="691"/>
        <v>652.2798343255705</v>
      </c>
    </row>
    <row r="3172" spans="1:25" x14ac:dyDescent="0.3">
      <c r="A3172" s="28">
        <v>3356</v>
      </c>
      <c r="B3172" s="34">
        <f t="shared" si="692"/>
        <v>3.3560000000000001E-6</v>
      </c>
      <c r="C3172" s="37">
        <f t="shared" si="690"/>
        <v>3.8987811266624699</v>
      </c>
      <c r="D3172" s="37">
        <f t="shared" si="690"/>
        <v>17.029951455166788</v>
      </c>
      <c r="E3172" s="37">
        <f t="shared" si="690"/>
        <v>37.155419196988134</v>
      </c>
      <c r="F3172" s="37">
        <f t="shared" si="690"/>
        <v>71.86408362189907</v>
      </c>
      <c r="G3172" s="37">
        <f t="shared" si="690"/>
        <v>88.126153712013092</v>
      </c>
      <c r="H3172" s="37">
        <f t="shared" si="690"/>
        <v>99.281081912355958</v>
      </c>
      <c r="I3172" s="37">
        <f t="shared" si="690"/>
        <v>145.67220206104281</v>
      </c>
      <c r="J3172" s="37">
        <f t="shared" si="690"/>
        <v>163.59621816471281</v>
      </c>
      <c r="K3172" s="37">
        <f t="shared" si="690"/>
        <v>206.15919264954383</v>
      </c>
      <c r="L3172" s="37">
        <f t="shared" si="690"/>
        <v>237.03105191515812</v>
      </c>
      <c r="M3172" s="37">
        <f t="shared" si="691"/>
        <v>254.32361267844399</v>
      </c>
      <c r="N3172" s="37">
        <f t="shared" si="691"/>
        <v>299.56596567686347</v>
      </c>
      <c r="O3172" s="37">
        <f t="shared" si="691"/>
        <v>331.11933228157386</v>
      </c>
      <c r="P3172" s="37">
        <f t="shared" si="691"/>
        <v>362.81374123531236</v>
      </c>
      <c r="Q3172" s="37">
        <f t="shared" si="691"/>
        <v>394.62330664667701</v>
      </c>
      <c r="R3172" s="37">
        <f t="shared" si="691"/>
        <v>426.52808524873967</v>
      </c>
      <c r="S3172" s="37">
        <f t="shared" si="691"/>
        <v>458.51247031318508</v>
      </c>
      <c r="T3172" s="37">
        <f t="shared" si="691"/>
        <v>490.56407783014504</v>
      </c>
      <c r="U3172" s="37">
        <f t="shared" si="691"/>
        <v>522.67295809162556</v>
      </c>
      <c r="V3172" s="37">
        <f t="shared" si="691"/>
        <v>554.83102725844969</v>
      </c>
      <c r="W3172" s="37">
        <f t="shared" si="691"/>
        <v>587.03165068116641</v>
      </c>
      <c r="X3172" s="37">
        <f t="shared" si="691"/>
        <v>619.26933284061818</v>
      </c>
      <c r="Y3172" s="37">
        <f t="shared" si="691"/>
        <v>651.53948345354434</v>
      </c>
    </row>
    <row r="3173" spans="1:25" x14ac:dyDescent="0.3">
      <c r="A3173" s="28">
        <v>3357</v>
      </c>
      <c r="B3173" s="34">
        <f t="shared" si="692"/>
        <v>3.3570000000000002E-6</v>
      </c>
      <c r="C3173" s="37">
        <f t="shared" si="690"/>
        <v>3.8980219046820013</v>
      </c>
      <c r="D3173" s="37">
        <f t="shared" si="690"/>
        <v>17.019967866244251</v>
      </c>
      <c r="E3173" s="37">
        <f t="shared" si="690"/>
        <v>37.126958908289296</v>
      </c>
      <c r="F3173" s="37">
        <f t="shared" si="690"/>
        <v>71.799785225746433</v>
      </c>
      <c r="G3173" s="37">
        <f t="shared" si="690"/>
        <v>88.044249729738894</v>
      </c>
      <c r="H3173" s="37">
        <f t="shared" si="690"/>
        <v>99.186918705085603</v>
      </c>
      <c r="I3173" s="37">
        <f t="shared" si="690"/>
        <v>145.52600586639713</v>
      </c>
      <c r="J3173" s="37">
        <f t="shared" si="690"/>
        <v>163.42960734999545</v>
      </c>
      <c r="K3173" s="37">
        <f t="shared" si="690"/>
        <v>205.94366680097201</v>
      </c>
      <c r="L3173" s="37">
        <f t="shared" si="690"/>
        <v>236.77976907629758</v>
      </c>
      <c r="M3173" s="37">
        <f t="shared" si="691"/>
        <v>254.0522254176806</v>
      </c>
      <c r="N3173" s="37">
        <f t="shared" si="691"/>
        <v>299.24178311975749</v>
      </c>
      <c r="O3173" s="37">
        <f t="shared" si="691"/>
        <v>330.75819713262041</v>
      </c>
      <c r="P3173" s="37">
        <f t="shared" si="691"/>
        <v>362.41540474278833</v>
      </c>
      <c r="Q3173" s="37">
        <f t="shared" si="691"/>
        <v>394.18756538169924</v>
      </c>
      <c r="R3173" s="37">
        <f t="shared" si="691"/>
        <v>426.05477078892773</v>
      </c>
      <c r="S3173" s="37">
        <f t="shared" si="691"/>
        <v>458.00144168755213</v>
      </c>
      <c r="T3173" s="37">
        <f t="shared" si="691"/>
        <v>490.01521588800989</v>
      </c>
      <c r="U3173" s="37">
        <f t="shared" si="691"/>
        <v>522.08616123876016</v>
      </c>
      <c r="V3173" s="37">
        <f t="shared" si="691"/>
        <v>554.20620818217935</v>
      </c>
      <c r="W3173" s="37">
        <f t="shared" si="691"/>
        <v>586.36873380238205</v>
      </c>
      <c r="X3173" s="37">
        <f t="shared" si="691"/>
        <v>618.5682523079596</v>
      </c>
      <c r="Y3173" s="37">
        <f t="shared" si="691"/>
        <v>650.80018154737911</v>
      </c>
    </row>
    <row r="3174" spans="1:25" x14ac:dyDescent="0.3">
      <c r="A3174" s="28">
        <v>3358</v>
      </c>
      <c r="B3174" s="34">
        <f t="shared" si="692"/>
        <v>3.3580000000000003E-6</v>
      </c>
      <c r="C3174" s="37">
        <f t="shared" si="690"/>
        <v>3.8972616438368255</v>
      </c>
      <c r="D3174" s="37">
        <f t="shared" si="690"/>
        <v>17.009989322539134</v>
      </c>
      <c r="E3174" s="37">
        <f t="shared" si="690"/>
        <v>37.098523171384691</v>
      </c>
      <c r="F3174" s="37">
        <f t="shared" si="690"/>
        <v>71.735555965359893</v>
      </c>
      <c r="G3174" s="37">
        <f t="shared" si="690"/>
        <v>87.962438167789472</v>
      </c>
      <c r="H3174" s="37">
        <f t="shared" si="690"/>
        <v>99.092864444292985</v>
      </c>
      <c r="I3174" s="37">
        <f t="shared" si="690"/>
        <v>145.37999058396593</v>
      </c>
      <c r="J3174" s="37">
        <f t="shared" si="690"/>
        <v>163.26320622344997</v>
      </c>
      <c r="K3174" s="37">
        <f t="shared" si="690"/>
        <v>205.7284203573937</v>
      </c>
      <c r="L3174" s="37">
        <f t="shared" si="690"/>
        <v>236.52881709398108</v>
      </c>
      <c r="M3174" s="37">
        <f t="shared" si="691"/>
        <v>253.78119807511629</v>
      </c>
      <c r="N3174" s="37">
        <f t="shared" si="691"/>
        <v>298.91803714494131</v>
      </c>
      <c r="O3174" s="37">
        <f t="shared" si="691"/>
        <v>330.39755245750587</v>
      </c>
      <c r="P3174" s="37">
        <f t="shared" si="691"/>
        <v>362.01761312640292</v>
      </c>
      <c r="Q3174" s="37">
        <f t="shared" si="691"/>
        <v>393.75242381363296</v>
      </c>
      <c r="R3174" s="37">
        <f t="shared" si="691"/>
        <v>425.58211119379052</v>
      </c>
      <c r="S3174" s="37">
        <f t="shared" si="691"/>
        <v>457.49112338515846</v>
      </c>
      <c r="T3174" s="37">
        <f t="shared" si="691"/>
        <v>489.46711997372807</v>
      </c>
      <c r="U3174" s="37">
        <f t="shared" si="691"/>
        <v>521.50018632834451</v>
      </c>
      <c r="V3174" s="37">
        <f t="shared" si="691"/>
        <v>553.58226714355624</v>
      </c>
      <c r="W3174" s="37">
        <f t="shared" si="691"/>
        <v>585.70675121287763</v>
      </c>
      <c r="X3174" s="37">
        <f t="shared" si="691"/>
        <v>617.8681624525899</v>
      </c>
      <c r="Y3174" s="37">
        <f t="shared" si="691"/>
        <v>650.06192682610708</v>
      </c>
    </row>
    <row r="3175" spans="1:25" x14ac:dyDescent="0.3">
      <c r="A3175" s="28">
        <v>3359</v>
      </c>
      <c r="B3175" s="34">
        <f t="shared" si="692"/>
        <v>3.3590000000000004E-6</v>
      </c>
      <c r="C3175" s="37">
        <f t="shared" si="690"/>
        <v>3.8965003464042764</v>
      </c>
      <c r="D3175" s="37">
        <f t="shared" si="690"/>
        <v>17.000015825054831</v>
      </c>
      <c r="E3175" s="37">
        <f t="shared" si="690"/>
        <v>37.070111965497468</v>
      </c>
      <c r="F3175" s="37">
        <f t="shared" si="690"/>
        <v>71.671395756305998</v>
      </c>
      <c r="G3175" s="37">
        <f t="shared" si="690"/>
        <v>87.880718905725331</v>
      </c>
      <c r="H3175" s="37">
        <f t="shared" si="690"/>
        <v>98.998918983358507</v>
      </c>
      <c r="I3175" s="37">
        <f t="shared" si="690"/>
        <v>145.23415594942239</v>
      </c>
      <c r="J3175" s="37">
        <f t="shared" si="690"/>
        <v>163.09701447258453</v>
      </c>
      <c r="K3175" s="37">
        <f t="shared" si="690"/>
        <v>205.5134528880553</v>
      </c>
      <c r="L3175" s="37">
        <f t="shared" si="690"/>
        <v>236.27819544917551</v>
      </c>
      <c r="M3175" s="37">
        <f t="shared" si="691"/>
        <v>253.51053008158181</v>
      </c>
      <c r="N3175" s="37">
        <f t="shared" si="691"/>
        <v>298.59472705027304</v>
      </c>
      <c r="O3175" s="37">
        <f t="shared" si="691"/>
        <v>330.03739746013434</v>
      </c>
      <c r="P3175" s="37">
        <f t="shared" si="691"/>
        <v>361.62036549491057</v>
      </c>
      <c r="Q3175" s="37">
        <f t="shared" si="691"/>
        <v>393.31788095510063</v>
      </c>
      <c r="R3175" s="37">
        <f t="shared" si="691"/>
        <v>425.1101053790033</v>
      </c>
      <c r="S3175" s="37">
        <f t="shared" si="691"/>
        <v>456.9815142240476</v>
      </c>
      <c r="T3175" s="37">
        <f t="shared" si="691"/>
        <v>488.91978880713117</v>
      </c>
      <c r="U3175" s="37">
        <f t="shared" si="691"/>
        <v>520.91503198150292</v>
      </c>
      <c r="V3175" s="37">
        <f t="shared" si="691"/>
        <v>552.95920266457199</v>
      </c>
      <c r="W3175" s="37">
        <f t="shared" si="691"/>
        <v>585.04570133514073</v>
      </c>
      <c r="X3175" s="37">
        <f t="shared" si="691"/>
        <v>617.16906159717053</v>
      </c>
      <c r="Y3175" s="37">
        <f t="shared" si="691"/>
        <v>649.32471751228115</v>
      </c>
    </row>
    <row r="3176" spans="1:25" x14ac:dyDescent="0.3">
      <c r="A3176" s="28">
        <v>3360</v>
      </c>
      <c r="B3176" s="34">
        <f t="shared" si="692"/>
        <v>3.36E-6</v>
      </c>
      <c r="C3176" s="37">
        <f t="shared" ref="C3176:L3185" si="693">2*$C$3*$C$2^2/$B3176^5/(EXP($C$3*$C$2/$B3176/$C$4/C$7)-1)/1000000000</f>
        <v>3.8957380146590075</v>
      </c>
      <c r="D3176" s="37">
        <f t="shared" si="693"/>
        <v>16.990047374783096</v>
      </c>
      <c r="E3176" s="37">
        <f t="shared" si="693"/>
        <v>37.041725269861345</v>
      </c>
      <c r="F3176" s="37">
        <f t="shared" si="693"/>
        <v>71.607304514261813</v>
      </c>
      <c r="G3176" s="37">
        <f t="shared" si="693"/>
        <v>87.799091823280591</v>
      </c>
      <c r="H3176" s="37">
        <f t="shared" si="693"/>
        <v>98.905082175883365</v>
      </c>
      <c r="I3176" s="37">
        <f t="shared" si="693"/>
        <v>145.08850169888166</v>
      </c>
      <c r="J3176" s="37">
        <f t="shared" si="693"/>
        <v>162.93103178544206</v>
      </c>
      <c r="K3176" s="37">
        <f t="shared" si="693"/>
        <v>205.29876396297036</v>
      </c>
      <c r="L3176" s="37">
        <f t="shared" si="693"/>
        <v>236.02790362379056</v>
      </c>
      <c r="M3176" s="37">
        <f t="shared" ref="M3176:Y3185" si="694">2*$C$3*$C$2^2/$B3176^5/(EXP($C$3*$C$2/$B3176/$C$4/M$7)-1)/1000000000</f>
        <v>253.24022086895059</v>
      </c>
      <c r="N3176" s="37">
        <f t="shared" si="694"/>
        <v>298.27185213492112</v>
      </c>
      <c r="O3176" s="37">
        <f t="shared" si="694"/>
        <v>329.67773134591113</v>
      </c>
      <c r="P3176" s="37">
        <f t="shared" si="694"/>
        <v>361.22366095876032</v>
      </c>
      <c r="Q3176" s="37">
        <f t="shared" si="694"/>
        <v>392.88393582061576</v>
      </c>
      <c r="R3176" s="37">
        <f t="shared" si="694"/>
        <v>424.63875226233046</v>
      </c>
      <c r="S3176" s="37">
        <f t="shared" si="694"/>
        <v>456.47261302455178</v>
      </c>
      <c r="T3176" s="37">
        <f t="shared" si="694"/>
        <v>488.37322111054141</v>
      </c>
      <c r="U3176" s="37">
        <f t="shared" si="694"/>
        <v>520.33069682205303</v>
      </c>
      <c r="V3176" s="37">
        <f t="shared" si="694"/>
        <v>552.33701327011477</v>
      </c>
      <c r="W3176" s="37">
        <f t="shared" si="694"/>
        <v>584.38558259476122</v>
      </c>
      <c r="X3176" s="37">
        <f t="shared" si="694"/>
        <v>616.47094806767245</v>
      </c>
      <c r="Y3176" s="37">
        <f t="shared" si="694"/>
        <v>648.58855183197011</v>
      </c>
    </row>
    <row r="3177" spans="1:25" x14ac:dyDescent="0.3">
      <c r="A3177" s="28">
        <v>3361</v>
      </c>
      <c r="B3177" s="34">
        <f t="shared" si="692"/>
        <v>3.3610000000000001E-6</v>
      </c>
      <c r="C3177" s="37">
        <f t="shared" si="693"/>
        <v>3.8949746508729834</v>
      </c>
      <c r="D3177" s="37">
        <f t="shared" si="693"/>
        <v>16.980083972704005</v>
      </c>
      <c r="E3177" s="37">
        <f t="shared" si="693"/>
        <v>37.013363063720497</v>
      </c>
      <c r="F3177" s="37">
        <f t="shared" si="693"/>
        <v>71.543282155014765</v>
      </c>
      <c r="G3177" s="37">
        <f t="shared" si="693"/>
        <v>87.717556800362573</v>
      </c>
      <c r="H3177" s="37">
        <f t="shared" si="693"/>
        <v>98.811353875689051</v>
      </c>
      <c r="I3177" s="37">
        <f t="shared" si="693"/>
        <v>144.94302756889979</v>
      </c>
      <c r="J3177" s="37">
        <f t="shared" si="693"/>
        <v>162.76525785059928</v>
      </c>
      <c r="K3177" s="37">
        <f t="shared" si="693"/>
        <v>205.08435315291771</v>
      </c>
      <c r="L3177" s="37">
        <f t="shared" si="693"/>
        <v>235.77794110067609</v>
      </c>
      <c r="M3177" s="37">
        <f t="shared" si="694"/>
        <v>252.97026987013678</v>
      </c>
      <c r="N3177" s="37">
        <f t="shared" si="694"/>
        <v>297.94941169936232</v>
      </c>
      <c r="O3177" s="37">
        <f t="shared" si="694"/>
        <v>329.31855332173916</v>
      </c>
      <c r="P3177" s="37">
        <f t="shared" si="694"/>
        <v>360.82749863009178</v>
      </c>
      <c r="Q3177" s="37">
        <f t="shared" si="694"/>
        <v>392.45058742657807</v>
      </c>
      <c r="R3177" s="37">
        <f t="shared" si="694"/>
        <v>424.16805076362016</v>
      </c>
      <c r="S3177" s="37">
        <f t="shared" si="694"/>
        <v>455.96441860928718</v>
      </c>
      <c r="T3177" s="37">
        <f t="shared" si="694"/>
        <v>487.8274156087657</v>
      </c>
      <c r="U3177" s="37">
        <f t="shared" si="694"/>
        <v>519.74717947650072</v>
      </c>
      <c r="V3177" s="37">
        <f t="shared" si="694"/>
        <v>551.71569748796367</v>
      </c>
      <c r="W3177" s="37">
        <f t="shared" si="694"/>
        <v>583.72639342042532</v>
      </c>
      <c r="X3177" s="37">
        <f t="shared" si="694"/>
        <v>615.77382019336665</v>
      </c>
      <c r="Y3177" s="37">
        <f t="shared" si="694"/>
        <v>647.8534280147494</v>
      </c>
    </row>
    <row r="3178" spans="1:25" x14ac:dyDescent="0.3">
      <c r="A3178" s="28">
        <v>3362</v>
      </c>
      <c r="B3178" s="34">
        <f t="shared" si="692"/>
        <v>3.3620000000000002E-6</v>
      </c>
      <c r="C3178" s="37">
        <f t="shared" si="693"/>
        <v>3.8942102573154651</v>
      </c>
      <c r="D3178" s="37">
        <f t="shared" si="693"/>
        <v>16.970125619786</v>
      </c>
      <c r="E3178" s="37">
        <f t="shared" si="693"/>
        <v>36.985025326329527</v>
      </c>
      <c r="F3178" s="37">
        <f t="shared" si="693"/>
        <v>71.479328594462487</v>
      </c>
      <c r="G3178" s="37">
        <f t="shared" si="693"/>
        <v>87.6361137170516</v>
      </c>
      <c r="H3178" s="37">
        <f t="shared" si="693"/>
        <v>98.717733936817226</v>
      </c>
      <c r="I3178" s="37">
        <f t="shared" si="693"/>
        <v>144.79773329647287</v>
      </c>
      <c r="J3178" s="37">
        <f t="shared" si="693"/>
        <v>162.59969235716559</v>
      </c>
      <c r="K3178" s="37">
        <f t="shared" si="693"/>
        <v>204.87022002943959</v>
      </c>
      <c r="L3178" s="37">
        <f t="shared" si="693"/>
        <v>235.52830736362031</v>
      </c>
      <c r="M3178" s="37">
        <f t="shared" si="694"/>
        <v>252.70067651909247</v>
      </c>
      <c r="N3178" s="37">
        <f t="shared" si="694"/>
        <v>297.62740504537754</v>
      </c>
      <c r="O3178" s="37">
        <f t="shared" si="694"/>
        <v>328.95986259601557</v>
      </c>
      <c r="P3178" s="37">
        <f t="shared" si="694"/>
        <v>360.43187762273141</v>
      </c>
      <c r="Q3178" s="37">
        <f t="shared" si="694"/>
        <v>392.01783479126897</v>
      </c>
      <c r="R3178" s="37">
        <f t="shared" si="694"/>
        <v>423.69799980480008</v>
      </c>
      <c r="S3178" s="37">
        <f t="shared" si="694"/>
        <v>455.45692980314834</v>
      </c>
      <c r="T3178" s="37">
        <f t="shared" si="694"/>
        <v>487.28237102908992</v>
      </c>
      <c r="U3178" s="37">
        <f t="shared" si="694"/>
        <v>519.16447857403148</v>
      </c>
      <c r="V3178" s="37">
        <f t="shared" si="694"/>
        <v>551.09525384878179</v>
      </c>
      <c r="W3178" s="37">
        <f t="shared" si="694"/>
        <v>583.06813224390589</v>
      </c>
      <c r="X3178" s="37">
        <f t="shared" si="694"/>
        <v>615.07767630681724</v>
      </c>
      <c r="Y3178" s="37">
        <f t="shared" si="694"/>
        <v>647.11934429369251</v>
      </c>
    </row>
    <row r="3179" spans="1:25" x14ac:dyDescent="0.3">
      <c r="A3179" s="28">
        <v>3363</v>
      </c>
      <c r="B3179" s="34">
        <f t="shared" si="692"/>
        <v>3.3630000000000002E-6</v>
      </c>
      <c r="C3179" s="37">
        <f t="shared" si="693"/>
        <v>3.8934448362530278</v>
      </c>
      <c r="D3179" s="37">
        <f t="shared" si="693"/>
        <v>16.960172316985947</v>
      </c>
      <c r="E3179" s="37">
        <f t="shared" si="693"/>
        <v>36.956712036953597</v>
      </c>
      <c r="F3179" s="37">
        <f t="shared" si="693"/>
        <v>71.415443748612716</v>
      </c>
      <c r="G3179" s="37">
        <f t="shared" si="693"/>
        <v>87.554762453600674</v>
      </c>
      <c r="H3179" s="37">
        <f t="shared" si="693"/>
        <v>98.624222213529038</v>
      </c>
      <c r="I3179" s="37">
        <f t="shared" si="693"/>
        <v>144.65261861903642</v>
      </c>
      <c r="J3179" s="37">
        <f t="shared" si="693"/>
        <v>162.43433499478226</v>
      </c>
      <c r="K3179" s="37">
        <f t="shared" si="693"/>
        <v>204.65636416484082</v>
      </c>
      <c r="L3179" s="37">
        <f t="shared" si="693"/>
        <v>235.27900189734834</v>
      </c>
      <c r="M3179" s="37">
        <f t="shared" si="694"/>
        <v>252.43144025080645</v>
      </c>
      <c r="N3179" s="37">
        <f t="shared" si="694"/>
        <v>297.30583147605068</v>
      </c>
      <c r="O3179" s="37">
        <f t="shared" si="694"/>
        <v>328.60165837862866</v>
      </c>
      <c r="P3179" s="37">
        <f t="shared" si="694"/>
        <v>360.0367970521894</v>
      </c>
      <c r="Q3179" s="37">
        <f t="shared" si="694"/>
        <v>391.58567693484872</v>
      </c>
      <c r="R3179" s="37">
        <f t="shared" si="694"/>
        <v>423.22859830987295</v>
      </c>
      <c r="S3179" s="37">
        <f t="shared" si="694"/>
        <v>454.95014543330342</v>
      </c>
      <c r="T3179" s="37">
        <f t="shared" si="694"/>
        <v>486.73808610127446</v>
      </c>
      <c r="U3179" s="37">
        <f t="shared" si="694"/>
        <v>518.58259274650743</v>
      </c>
      <c r="V3179" s="37">
        <f t="shared" si="694"/>
        <v>550.47568088611069</v>
      </c>
      <c r="W3179" s="37">
        <f t="shared" si="694"/>
        <v>582.41079750005849</v>
      </c>
      <c r="X3179" s="37">
        <f t="shared" si="694"/>
        <v>614.38251474387425</v>
      </c>
      <c r="Y3179" s="37">
        <f t="shared" si="694"/>
        <v>646.38629890536527</v>
      </c>
    </row>
    <row r="3180" spans="1:25" x14ac:dyDescent="0.3">
      <c r="A3180" s="28">
        <v>3364</v>
      </c>
      <c r="B3180" s="34">
        <f t="shared" si="692"/>
        <v>3.3640000000000003E-6</v>
      </c>
      <c r="C3180" s="37">
        <f t="shared" si="693"/>
        <v>3.892678389949555</v>
      </c>
      <c r="D3180" s="37">
        <f t="shared" si="693"/>
        <v>16.950224065249145</v>
      </c>
      <c r="E3180" s="37">
        <f t="shared" si="693"/>
        <v>36.928423174868392</v>
      </c>
      <c r="F3180" s="37">
        <f t="shared" si="693"/>
        <v>71.351627533583112</v>
      </c>
      <c r="G3180" s="37">
        <f t="shared" si="693"/>
        <v>87.473502890435284</v>
      </c>
      <c r="H3180" s="37">
        <f t="shared" si="693"/>
        <v>98.530818560305178</v>
      </c>
      <c r="I3180" s="37">
        <f t="shared" si="693"/>
        <v>144.50768327446445</v>
      </c>
      <c r="J3180" s="37">
        <f t="shared" si="693"/>
        <v>162.26918545362102</v>
      </c>
      <c r="K3180" s="37">
        <f t="shared" si="693"/>
        <v>204.44278513218669</v>
      </c>
      <c r="L3180" s="37">
        <f t="shared" si="693"/>
        <v>235.03002418751984</v>
      </c>
      <c r="M3180" s="37">
        <f t="shared" si="694"/>
        <v>252.1625605013013</v>
      </c>
      <c r="N3180" s="37">
        <f t="shared" si="694"/>
        <v>296.98469029576438</v>
      </c>
      <c r="O3180" s="37">
        <f t="shared" si="694"/>
        <v>328.24393988095539</v>
      </c>
      <c r="P3180" s="37">
        <f t="shared" si="694"/>
        <v>359.64225603565552</v>
      </c>
      <c r="Q3180" s="37">
        <f t="shared" si="694"/>
        <v>391.15411287935098</v>
      </c>
      <c r="R3180" s="37">
        <f t="shared" si="694"/>
        <v>422.75984520491193</v>
      </c>
      <c r="S3180" s="37">
        <f t="shared" si="694"/>
        <v>454.44406432918925</v>
      </c>
      <c r="T3180" s="37">
        <f t="shared" si="694"/>
        <v>486.19455955754779</v>
      </c>
      <c r="U3180" s="37">
        <f t="shared" si="694"/>
        <v>518.00152062845916</v>
      </c>
      <c r="V3180" s="37">
        <f t="shared" si="694"/>
        <v>549.85697713636341</v>
      </c>
      <c r="W3180" s="37">
        <f t="shared" si="694"/>
        <v>581.75438762681324</v>
      </c>
      <c r="X3180" s="37">
        <f t="shared" si="694"/>
        <v>613.68833384366678</v>
      </c>
      <c r="Y3180" s="37">
        <f t="shared" si="694"/>
        <v>645.65429008981516</v>
      </c>
    </row>
    <row r="3181" spans="1:25" x14ac:dyDescent="0.3">
      <c r="A3181" s="28">
        <v>3365</v>
      </c>
      <c r="B3181" s="34">
        <f t="shared" si="692"/>
        <v>3.3650000000000004E-6</v>
      </c>
      <c r="C3181" s="37">
        <f t="shared" si="693"/>
        <v>3.8919109206662359</v>
      </c>
      <c r="D3181" s="37">
        <f t="shared" si="693"/>
        <v>16.940280865509351</v>
      </c>
      <c r="E3181" s="37">
        <f t="shared" si="693"/>
        <v>36.900158719360135</v>
      </c>
      <c r="F3181" s="37">
        <f t="shared" si="693"/>
        <v>71.287879865601155</v>
      </c>
      <c r="G3181" s="37">
        <f t="shared" si="693"/>
        <v>87.392334908153074</v>
      </c>
      <c r="H3181" s="37">
        <f t="shared" si="693"/>
        <v>98.437522831845058</v>
      </c>
      <c r="I3181" s="37">
        <f t="shared" si="693"/>
        <v>144.3629270010685</v>
      </c>
      <c r="J3181" s="37">
        <f t="shared" si="693"/>
        <v>162.10424342438353</v>
      </c>
      <c r="K3181" s="37">
        <f t="shared" si="693"/>
        <v>204.22948250530143</v>
      </c>
      <c r="L3181" s="37">
        <f t="shared" si="693"/>
        <v>234.781373720727</v>
      </c>
      <c r="M3181" s="37">
        <f t="shared" si="694"/>
        <v>251.89403670763161</v>
      </c>
      <c r="N3181" s="37">
        <f t="shared" si="694"/>
        <v>296.66398081019844</v>
      </c>
      <c r="O3181" s="37">
        <f t="shared" si="694"/>
        <v>327.88670631585688</v>
      </c>
      <c r="P3181" s="37">
        <f t="shared" si="694"/>
        <v>359.24825369199556</v>
      </c>
      <c r="Q3181" s="37">
        <f t="shared" si="694"/>
        <v>390.7231416486797</v>
      </c>
      <c r="R3181" s="37">
        <f t="shared" si="694"/>
        <v>422.29173941805607</v>
      </c>
      <c r="S3181" s="37">
        <f t="shared" si="694"/>
        <v>453.93868532250622</v>
      </c>
      <c r="T3181" s="37">
        <f t="shared" si="694"/>
        <v>485.6517901326003</v>
      </c>
      <c r="U3181" s="37">
        <f t="shared" si="694"/>
        <v>517.42126085708094</v>
      </c>
      <c r="V3181" s="37">
        <f t="shared" si="694"/>
        <v>549.23914113881699</v>
      </c>
      <c r="W3181" s="37">
        <f t="shared" si="694"/>
        <v>581.09890106516696</v>
      </c>
      <c r="X3181" s="37">
        <f t="shared" si="694"/>
        <v>612.99513194859378</v>
      </c>
      <c r="Y3181" s="37">
        <f t="shared" si="694"/>
        <v>644.92331609056623</v>
      </c>
    </row>
    <row r="3182" spans="1:25" x14ac:dyDescent="0.3">
      <c r="A3182" s="28">
        <v>3366</v>
      </c>
      <c r="B3182" s="34">
        <f t="shared" si="692"/>
        <v>3.366E-6</v>
      </c>
      <c r="C3182" s="37">
        <f t="shared" si="693"/>
        <v>3.8911424306615632</v>
      </c>
      <c r="D3182" s="37">
        <f t="shared" si="693"/>
        <v>16.930342718688816</v>
      </c>
      <c r="E3182" s="37">
        <f t="shared" si="693"/>
        <v>36.871918649725622</v>
      </c>
      <c r="F3182" s="37">
        <f t="shared" si="693"/>
        <v>71.224200661003835</v>
      </c>
      <c r="G3182" s="37">
        <f t="shared" si="693"/>
        <v>87.311258387523537</v>
      </c>
      <c r="H3182" s="37">
        <f t="shared" si="693"/>
        <v>98.344334883066836</v>
      </c>
      <c r="I3182" s="37">
        <f t="shared" si="693"/>
        <v>144.21834953759708</v>
      </c>
      <c r="J3182" s="37">
        <f t="shared" si="693"/>
        <v>161.93950859829968</v>
      </c>
      <c r="K3182" s="37">
        <f t="shared" si="693"/>
        <v>204.01645585876719</v>
      </c>
      <c r="L3182" s="37">
        <f t="shared" si="693"/>
        <v>234.53304998449278</v>
      </c>
      <c r="M3182" s="37">
        <f t="shared" si="694"/>
        <v>251.6258683078816</v>
      </c>
      <c r="N3182" s="37">
        <f t="shared" si="694"/>
        <v>296.34370232632602</v>
      </c>
      <c r="O3182" s="37">
        <f t="shared" si="694"/>
        <v>327.52995689767579</v>
      </c>
      <c r="P3182" s="37">
        <f t="shared" si="694"/>
        <v>358.85478914174763</v>
      </c>
      <c r="Q3182" s="37">
        <f t="shared" si="694"/>
        <v>390.29276226860418</v>
      </c>
      <c r="R3182" s="37">
        <f t="shared" si="694"/>
        <v>421.82427987950535</v>
      </c>
      <c r="S3182" s="37">
        <f t="shared" si="694"/>
        <v>453.43400724721317</v>
      </c>
      <c r="T3182" s="37">
        <f t="shared" si="694"/>
        <v>485.10977656358068</v>
      </c>
      <c r="U3182" s="37">
        <f t="shared" si="694"/>
        <v>516.84181207222423</v>
      </c>
      <c r="V3182" s="37">
        <f t="shared" si="694"/>
        <v>548.62217143560713</v>
      </c>
      <c r="W3182" s="37">
        <f t="shared" si="694"/>
        <v>580.44433625917725</v>
      </c>
      <c r="X3182" s="37">
        <f t="shared" si="694"/>
        <v>612.30290740431826</v>
      </c>
      <c r="Y3182" s="37">
        <f t="shared" si="694"/>
        <v>644.19337515460893</v>
      </c>
    </row>
    <row r="3183" spans="1:25" x14ac:dyDescent="0.3">
      <c r="A3183" s="28">
        <v>3367</v>
      </c>
      <c r="B3183" s="34">
        <f t="shared" si="692"/>
        <v>3.3670000000000001E-6</v>
      </c>
      <c r="C3183" s="37">
        <f t="shared" si="693"/>
        <v>3.8903729221913634</v>
      </c>
      <c r="D3183" s="37">
        <f t="shared" si="693"/>
        <v>16.920409625698369</v>
      </c>
      <c r="E3183" s="37">
        <f t="shared" si="693"/>
        <v>36.843702945272327</v>
      </c>
      <c r="F3183" s="37">
        <f t="shared" si="693"/>
        <v>71.160589836237875</v>
      </c>
      <c r="G3183" s="37">
        <f t="shared" si="693"/>
        <v>87.23027320948799</v>
      </c>
      <c r="H3183" s="37">
        <f t="shared" si="693"/>
        <v>98.251254569106848</v>
      </c>
      <c r="I3183" s="37">
        <f t="shared" si="693"/>
        <v>144.07395062323479</v>
      </c>
      <c r="J3183" s="37">
        <f t="shared" si="693"/>
        <v>161.77498066712741</v>
      </c>
      <c r="K3183" s="37">
        <f t="shared" si="693"/>
        <v>203.803704767922</v>
      </c>
      <c r="L3183" s="37">
        <f t="shared" si="693"/>
        <v>234.28505246726897</v>
      </c>
      <c r="M3183" s="37">
        <f t="shared" si="694"/>
        <v>251.35805474116304</v>
      </c>
      <c r="N3183" s="37">
        <f t="shared" si="694"/>
        <v>296.02385415241213</v>
      </c>
      <c r="O3183" s="37">
        <f t="shared" si="694"/>
        <v>327.17369084223384</v>
      </c>
      <c r="P3183" s="37">
        <f t="shared" si="694"/>
        <v>358.46186150711878</v>
      </c>
      <c r="Q3183" s="37">
        <f t="shared" si="694"/>
        <v>389.86297376675589</v>
      </c>
      <c r="R3183" s="37">
        <f t="shared" si="694"/>
        <v>421.3574655215167</v>
      </c>
      <c r="S3183" s="37">
        <f t="shared" si="694"/>
        <v>452.93002893952246</v>
      </c>
      <c r="T3183" s="37">
        <f t="shared" si="694"/>
        <v>484.56851759008879</v>
      </c>
      <c r="U3183" s="37">
        <f t="shared" si="694"/>
        <v>516.26317291639168</v>
      </c>
      <c r="V3183" s="37">
        <f t="shared" si="694"/>
        <v>548.00606657172295</v>
      </c>
      <c r="W3183" s="37">
        <f t="shared" si="694"/>
        <v>579.79069165595604</v>
      </c>
      <c r="X3183" s="37">
        <f t="shared" si="694"/>
        <v>611.61165855976037</v>
      </c>
      <c r="Y3183" s="37">
        <f t="shared" si="694"/>
        <v>643.46446553239309</v>
      </c>
    </row>
    <row r="3184" spans="1:25" x14ac:dyDescent="0.3">
      <c r="A3184" s="28">
        <v>3368</v>
      </c>
      <c r="B3184" s="34">
        <f t="shared" si="692"/>
        <v>3.3680000000000002E-6</v>
      </c>
      <c r="C3184" s="37">
        <f t="shared" si="693"/>
        <v>3.8896023975087473</v>
      </c>
      <c r="D3184" s="37">
        <f t="shared" si="693"/>
        <v>16.910481587437349</v>
      </c>
      <c r="E3184" s="37">
        <f t="shared" si="693"/>
        <v>36.815511585318234</v>
      </c>
      <c r="F3184" s="37">
        <f t="shared" si="693"/>
        <v>71.097047307859157</v>
      </c>
      <c r="G3184" s="37">
        <f t="shared" si="693"/>
        <v>87.149379255158962</v>
      </c>
      <c r="H3184" s="37">
        <f t="shared" si="693"/>
        <v>98.1582817453193</v>
      </c>
      <c r="I3184" s="37">
        <f t="shared" si="693"/>
        <v>143.92972999760121</v>
      </c>
      <c r="J3184" s="37">
        <f t="shared" si="693"/>
        <v>161.610659323151</v>
      </c>
      <c r="K3184" s="37">
        <f t="shared" si="693"/>
        <v>203.59122880885835</v>
      </c>
      <c r="L3184" s="37">
        <f t="shared" si="693"/>
        <v>234.0373806584347</v>
      </c>
      <c r="M3184" s="37">
        <f t="shared" si="694"/>
        <v>251.09059544761345</v>
      </c>
      <c r="N3184" s="37">
        <f t="shared" si="694"/>
        <v>295.70443559800947</v>
      </c>
      <c r="O3184" s="37">
        <f t="shared" si="694"/>
        <v>326.81790736682751</v>
      </c>
      <c r="P3184" s="37">
        <f t="shared" si="694"/>
        <v>358.0694699119814</v>
      </c>
      <c r="Q3184" s="37">
        <f t="shared" si="694"/>
        <v>389.43377517262383</v>
      </c>
      <c r="R3184" s="37">
        <f t="shared" si="694"/>
        <v>420.89129527839958</v>
      </c>
      <c r="S3184" s="37">
        <f t="shared" si="694"/>
        <v>452.42674923789502</v>
      </c>
      <c r="T3184" s="37">
        <f t="shared" si="694"/>
        <v>484.02801195417146</v>
      </c>
      <c r="U3184" s="37">
        <f t="shared" si="694"/>
        <v>515.68534203473212</v>
      </c>
      <c r="V3184" s="37">
        <f t="shared" si="694"/>
        <v>547.39082509499792</v>
      </c>
      <c r="W3184" s="37">
        <f t="shared" si="694"/>
        <v>579.13796570566228</v>
      </c>
      <c r="X3184" s="37">
        <f t="shared" si="694"/>
        <v>610.92138376708749</v>
      </c>
      <c r="Y3184" s="37">
        <f t="shared" si="694"/>
        <v>642.73658547782054</v>
      </c>
    </row>
    <row r="3185" spans="1:25" x14ac:dyDescent="0.3">
      <c r="A3185" s="28">
        <v>3369</v>
      </c>
      <c r="B3185" s="34">
        <f t="shared" si="692"/>
        <v>3.3690000000000003E-6</v>
      </c>
      <c r="C3185" s="37">
        <f t="shared" si="693"/>
        <v>3.8888308588641443</v>
      </c>
      <c r="D3185" s="37">
        <f t="shared" si="693"/>
        <v>16.900558604793741</v>
      </c>
      <c r="E3185" s="37">
        <f t="shared" si="693"/>
        <v>36.787344549192056</v>
      </c>
      <c r="F3185" s="37">
        <f t="shared" si="693"/>
        <v>71.033572992532967</v>
      </c>
      <c r="G3185" s="37">
        <f t="shared" si="693"/>
        <v>87.068576405820309</v>
      </c>
      <c r="H3185" s="37">
        <f t="shared" si="693"/>
        <v>98.065416267276049</v>
      </c>
      <c r="I3185" s="37">
        <f t="shared" si="693"/>
        <v>143.78568740075065</v>
      </c>
      <c r="J3185" s="37">
        <f t="shared" si="693"/>
        <v>161.44654425918054</v>
      </c>
      <c r="K3185" s="37">
        <f t="shared" si="693"/>
        <v>203.37902755842214</v>
      </c>
      <c r="L3185" s="37">
        <f t="shared" si="693"/>
        <v>233.79003404829385</v>
      </c>
      <c r="M3185" s="37">
        <f t="shared" si="694"/>
        <v>250.82348986839366</v>
      </c>
      <c r="N3185" s="37">
        <f t="shared" si="694"/>
        <v>295.38544597395691</v>
      </c>
      <c r="O3185" s="37">
        <f t="shared" si="694"/>
        <v>326.46260569022564</v>
      </c>
      <c r="P3185" s="37">
        <f t="shared" si="694"/>
        <v>357.67761348186974</v>
      </c>
      <c r="Q3185" s="37">
        <f t="shared" si="694"/>
        <v>389.00516551755078</v>
      </c>
      <c r="R3185" s="37">
        <f t="shared" si="694"/>
        <v>420.42576808651097</v>
      </c>
      <c r="S3185" s="37">
        <f t="shared" si="694"/>
        <v>451.92416698303589</v>
      </c>
      <c r="T3185" s="37">
        <f t="shared" si="694"/>
        <v>483.48825840031651</v>
      </c>
      <c r="U3185" s="37">
        <f t="shared" si="694"/>
        <v>515.10831807503371</v>
      </c>
      <c r="V3185" s="37">
        <f t="shared" si="694"/>
        <v>546.77644555610573</v>
      </c>
      <c r="W3185" s="37">
        <f t="shared" si="694"/>
        <v>578.48615686149435</v>
      </c>
      <c r="X3185" s="37">
        <f t="shared" si="694"/>
        <v>610.23208138171071</v>
      </c>
      <c r="Y3185" s="37">
        <f t="shared" si="694"/>
        <v>642.00973324823838</v>
      </c>
    </row>
    <row r="3186" spans="1:25" x14ac:dyDescent="0.3">
      <c r="A3186" s="28">
        <v>3370</v>
      </c>
      <c r="B3186" s="34">
        <f t="shared" si="692"/>
        <v>3.3700000000000003E-6</v>
      </c>
      <c r="C3186" s="37">
        <f t="shared" ref="C3186:L3195" si="695">2*$C$3*$C$2^2/$B3186^5/(EXP($C$3*$C$2/$B3186/$C$4/C$7)-1)/1000000000</f>
        <v>3.8880583085053138</v>
      </c>
      <c r="D3186" s="37">
        <f t="shared" si="695"/>
        <v>16.890640678644154</v>
      </c>
      <c r="E3186" s="37">
        <f t="shared" si="695"/>
        <v>36.759201816233201</v>
      </c>
      <c r="F3186" s="37">
        <f t="shared" si="695"/>
        <v>70.970166807033621</v>
      </c>
      <c r="G3186" s="37">
        <f t="shared" si="695"/>
        <v>86.987864542926744</v>
      </c>
      <c r="H3186" s="37">
        <f t="shared" si="695"/>
        <v>97.972657990766123</v>
      </c>
      <c r="I3186" s="37">
        <f t="shared" si="695"/>
        <v>143.64182257317094</v>
      </c>
      <c r="J3186" s="37">
        <f t="shared" si="695"/>
        <v>161.28263516855071</v>
      </c>
      <c r="K3186" s="37">
        <f t="shared" si="695"/>
        <v>203.16710059421064</v>
      </c>
      <c r="L3186" s="37">
        <f t="shared" si="695"/>
        <v>233.5430121280736</v>
      </c>
      <c r="M3186" s="37">
        <f t="shared" ref="M3186:Y3195" si="696">2*$C$3*$C$2^2/$B3186^5/(EXP($C$3*$C$2/$B3186/$C$4/M$7)-1)/1000000000</f>
        <v>250.55673744568583</v>
      </c>
      <c r="N3186" s="37">
        <f t="shared" si="696"/>
        <v>295.0668845923766</v>
      </c>
      <c r="O3186" s="37">
        <f t="shared" si="696"/>
        <v>326.10778503266664</v>
      </c>
      <c r="P3186" s="37">
        <f t="shared" si="696"/>
        <v>357.28629134397596</v>
      </c>
      <c r="Q3186" s="37">
        <f t="shared" si="696"/>
        <v>388.57714383472944</v>
      </c>
      <c r="R3186" s="37">
        <f t="shared" si="696"/>
        <v>419.96088288425153</v>
      </c>
      <c r="S3186" s="37">
        <f t="shared" si="696"/>
        <v>451.42228101788874</v>
      </c>
      <c r="T3186" s="37">
        <f t="shared" si="696"/>
        <v>482.94925567544743</v>
      </c>
      <c r="U3186" s="37">
        <f t="shared" si="696"/>
        <v>514.53209968771932</v>
      </c>
      <c r="V3186" s="37">
        <f t="shared" si="696"/>
        <v>546.16292650855382</v>
      </c>
      <c r="W3186" s="37">
        <f t="shared" si="696"/>
        <v>577.83526357968503</v>
      </c>
      <c r="X3186" s="37">
        <f t="shared" si="696"/>
        <v>609.54374976227518</v>
      </c>
      <c r="Y3186" s="37">
        <f t="shared" si="696"/>
        <v>641.28390710442864</v>
      </c>
    </row>
    <row r="3187" spans="1:25" x14ac:dyDescent="0.3">
      <c r="A3187" s="28">
        <v>3371</v>
      </c>
      <c r="B3187" s="34">
        <f t="shared" si="692"/>
        <v>3.3710000000000004E-6</v>
      </c>
      <c r="C3187" s="37">
        <f t="shared" si="695"/>
        <v>3.887284748677307</v>
      </c>
      <c r="D3187" s="37">
        <f t="shared" si="695"/>
        <v>16.880727809853838</v>
      </c>
      <c r="E3187" s="37">
        <f t="shared" si="695"/>
        <v>36.731083365791712</v>
      </c>
      <c r="F3187" s="37">
        <f t="shared" si="695"/>
        <v>70.906828668244287</v>
      </c>
      <c r="G3187" s="37">
        <f t="shared" si="695"/>
        <v>86.907243548103494</v>
      </c>
      <c r="H3187" s="37">
        <f t="shared" si="695"/>
        <v>97.880006771795294</v>
      </c>
      <c r="I3187" s="37">
        <f t="shared" si="695"/>
        <v>143.49813525578256</v>
      </c>
      <c r="J3187" s="37">
        <f t="shared" si="695"/>
        <v>161.11893174511968</v>
      </c>
      <c r="K3187" s="37">
        <f t="shared" si="695"/>
        <v>202.9554474945709</v>
      </c>
      <c r="L3187" s="37">
        <f t="shared" si="695"/>
        <v>233.29631438992223</v>
      </c>
      <c r="M3187" s="37">
        <f t="shared" si="696"/>
        <v>250.29033762269114</v>
      </c>
      <c r="N3187" s="37">
        <f t="shared" si="696"/>
        <v>294.7487507666703</v>
      </c>
      <c r="O3187" s="37">
        <f t="shared" si="696"/>
        <v>325.75344461585382</v>
      </c>
      <c r="P3187" s="37">
        <f t="shared" si="696"/>
        <v>356.89550262714636</v>
      </c>
      <c r="Q3187" s="37">
        <f t="shared" si="696"/>
        <v>388.14970915919758</v>
      </c>
      <c r="R3187" s="37">
        <f t="shared" si="696"/>
        <v>419.49663861206045</v>
      </c>
      <c r="S3187" s="37">
        <f t="shared" si="696"/>
        <v>450.92109018763068</v>
      </c>
      <c r="T3187" s="37">
        <f t="shared" si="696"/>
        <v>482.41100252891789</v>
      </c>
      <c r="U3187" s="37">
        <f t="shared" si="696"/>
        <v>513.95668552583811</v>
      </c>
      <c r="V3187" s="37">
        <f t="shared" si="696"/>
        <v>545.55026650867467</v>
      </c>
      <c r="W3187" s="37">
        <f t="shared" si="696"/>
        <v>577.18528431949312</v>
      </c>
      <c r="X3187" s="37">
        <f t="shared" si="696"/>
        <v>608.85638727065191</v>
      </c>
      <c r="Y3187" s="37">
        <f t="shared" si="696"/>
        <v>640.55910531060192</v>
      </c>
    </row>
    <row r="3188" spans="1:25" x14ac:dyDescent="0.3">
      <c r="A3188" s="28">
        <v>3372</v>
      </c>
      <c r="B3188" s="34">
        <f t="shared" si="692"/>
        <v>3.3720000000000001E-6</v>
      </c>
      <c r="C3188" s="37">
        <f t="shared" si="695"/>
        <v>3.8865101816224916</v>
      </c>
      <c r="D3188" s="37">
        <f t="shared" si="695"/>
        <v>16.870819999276755</v>
      </c>
      <c r="E3188" s="37">
        <f t="shared" si="695"/>
        <v>36.702989177228346</v>
      </c>
      <c r="F3188" s="37">
        <f t="shared" si="695"/>
        <v>70.843558493157133</v>
      </c>
      <c r="G3188" s="37">
        <f t="shared" si="695"/>
        <v>86.826713303146249</v>
      </c>
      <c r="H3188" s="37">
        <f t="shared" si="695"/>
        <v>97.787462466585922</v>
      </c>
      <c r="I3188" s="37">
        <f t="shared" si="695"/>
        <v>143.35462518993822</v>
      </c>
      <c r="J3188" s="37">
        <f t="shared" si="695"/>
        <v>160.95543368326827</v>
      </c>
      <c r="K3188" s="37">
        <f t="shared" si="695"/>
        <v>202.74406783859894</v>
      </c>
      <c r="L3188" s="37">
        <f t="shared" si="695"/>
        <v>233.04994032690777</v>
      </c>
      <c r="M3188" s="37">
        <f t="shared" si="696"/>
        <v>250.02428984362754</v>
      </c>
      <c r="N3188" s="37">
        <f t="shared" si="696"/>
        <v>294.43104381151784</v>
      </c>
      <c r="O3188" s="37">
        <f t="shared" si="696"/>
        <v>325.39958366295372</v>
      </c>
      <c r="P3188" s="37">
        <f t="shared" si="696"/>
        <v>356.5052464618787</v>
      </c>
      <c r="Q3188" s="37">
        <f t="shared" si="696"/>
        <v>387.722860527835</v>
      </c>
      <c r="R3188" s="37">
        <f t="shared" si="696"/>
        <v>419.03303421241139</v>
      </c>
      <c r="S3188" s="37">
        <f t="shared" si="696"/>
        <v>450.4205933396683</v>
      </c>
      <c r="T3188" s="37">
        <f t="shared" si="696"/>
        <v>481.87349771250666</v>
      </c>
      <c r="U3188" s="37">
        <f t="shared" si="696"/>
        <v>513.38207424506322</v>
      </c>
      <c r="V3188" s="37">
        <f t="shared" si="696"/>
        <v>544.93846411562333</v>
      </c>
      <c r="W3188" s="37">
        <f t="shared" si="696"/>
        <v>576.53621754319784</v>
      </c>
      <c r="X3188" s="37">
        <f t="shared" si="696"/>
        <v>608.16999227193321</v>
      </c>
      <c r="Y3188" s="37">
        <f t="shared" si="696"/>
        <v>639.83532613439013</v>
      </c>
    </row>
    <row r="3189" spans="1:25" x14ac:dyDescent="0.3">
      <c r="A3189" s="28">
        <v>3373</v>
      </c>
      <c r="B3189" s="34">
        <f t="shared" si="692"/>
        <v>3.3730000000000001E-6</v>
      </c>
      <c r="C3189" s="37">
        <f t="shared" si="695"/>
        <v>3.8857346095805569</v>
      </c>
      <c r="D3189" s="37">
        <f t="shared" si="695"/>
        <v>16.860917247755605</v>
      </c>
      <c r="E3189" s="37">
        <f t="shared" si="695"/>
        <v>36.674919229914636</v>
      </c>
      <c r="F3189" s="37">
        <f t="shared" si="695"/>
        <v>70.780356198872838</v>
      </c>
      <c r="G3189" s="37">
        <f t="shared" si="695"/>
        <v>86.746273690020772</v>
      </c>
      <c r="H3189" s="37">
        <f t="shared" si="695"/>
        <v>97.69502493157637</v>
      </c>
      <c r="I3189" s="37">
        <f t="shared" si="695"/>
        <v>143.21129211742161</v>
      </c>
      <c r="J3189" s="37">
        <f t="shared" si="695"/>
        <v>160.79214067789903</v>
      </c>
      <c r="K3189" s="37">
        <f t="shared" si="695"/>
        <v>202.53296120613732</v>
      </c>
      <c r="L3189" s="37">
        <f t="shared" si="695"/>
        <v>232.80388943301529</v>
      </c>
      <c r="M3189" s="37">
        <f t="shared" si="696"/>
        <v>249.75859355372828</v>
      </c>
      <c r="N3189" s="37">
        <f t="shared" si="696"/>
        <v>294.11376304287347</v>
      </c>
      <c r="O3189" s="37">
        <f t="shared" si="696"/>
        <v>325.04620139859242</v>
      </c>
      <c r="P3189" s="37">
        <f t="shared" si="696"/>
        <v>356.11552198031768</v>
      </c>
      <c r="Q3189" s="37">
        <f t="shared" si="696"/>
        <v>387.29659697935864</v>
      </c>
      <c r="R3189" s="37">
        <f t="shared" si="696"/>
        <v>418.57006862980762</v>
      </c>
      <c r="S3189" s="37">
        <f t="shared" si="696"/>
        <v>449.92078932363131</v>
      </c>
      <c r="T3189" s="37">
        <f t="shared" si="696"/>
        <v>481.33673998041127</v>
      </c>
      <c r="U3189" s="37">
        <f t="shared" si="696"/>
        <v>512.80826450368249</v>
      </c>
      <c r="V3189" s="37">
        <f t="shared" si="696"/>
        <v>544.32751789136728</v>
      </c>
      <c r="W3189" s="37">
        <f t="shared" si="696"/>
        <v>575.88806171608996</v>
      </c>
      <c r="X3189" s="37">
        <f t="shared" si="696"/>
        <v>607.48456313442375</v>
      </c>
      <c r="Y3189" s="37">
        <f t="shared" si="696"/>
        <v>639.11256784683826</v>
      </c>
    </row>
    <row r="3190" spans="1:25" x14ac:dyDescent="0.3">
      <c r="A3190" s="28">
        <v>3374</v>
      </c>
      <c r="B3190" s="34">
        <f t="shared" si="692"/>
        <v>3.3740000000000002E-6</v>
      </c>
      <c r="C3190" s="37">
        <f t="shared" si="695"/>
        <v>3.8849580347885109</v>
      </c>
      <c r="D3190" s="37">
        <f t="shared" si="695"/>
        <v>16.851019556121845</v>
      </c>
      <c r="E3190" s="37">
        <f t="shared" si="695"/>
        <v>36.646873503232911</v>
      </c>
      <c r="F3190" s="37">
        <f t="shared" si="695"/>
        <v>70.71722170260071</v>
      </c>
      <c r="G3190" s="37">
        <f t="shared" si="695"/>
        <v>86.66592459086273</v>
      </c>
      <c r="H3190" s="37">
        <f t="shared" si="695"/>
        <v>97.602694023420995</v>
      </c>
      <c r="I3190" s="37">
        <f t="shared" si="695"/>
        <v>143.06813578044702</v>
      </c>
      <c r="J3190" s="37">
        <f t="shared" si="695"/>
        <v>160.62905242443483</v>
      </c>
      <c r="K3190" s="37">
        <f t="shared" si="695"/>
        <v>202.32212717777446</v>
      </c>
      <c r="L3190" s="37">
        <f t="shared" si="695"/>
        <v>232.55816120314574</v>
      </c>
      <c r="M3190" s="37">
        <f t="shared" si="696"/>
        <v>249.49324819923936</v>
      </c>
      <c r="N3190" s="37">
        <f t="shared" si="696"/>
        <v>293.79690777796412</v>
      </c>
      <c r="O3190" s="37">
        <f t="shared" si="696"/>
        <v>324.69329704885263</v>
      </c>
      <c r="P3190" s="37">
        <f t="shared" si="696"/>
        <v>355.72632831625197</v>
      </c>
      <c r="Q3190" s="37">
        <f t="shared" si="696"/>
        <v>386.87091755431965</v>
      </c>
      <c r="R3190" s="37">
        <f t="shared" si="696"/>
        <v>418.10774081077858</v>
      </c>
      <c r="S3190" s="37">
        <f t="shared" si="696"/>
        <v>449.42167699136945</v>
      </c>
      <c r="T3190" s="37">
        <f t="shared" si="696"/>
        <v>480.80072808924444</v>
      </c>
      <c r="U3190" s="37">
        <f t="shared" si="696"/>
        <v>512.23525496259572</v>
      </c>
      <c r="V3190" s="37">
        <f t="shared" si="696"/>
        <v>543.71742640068328</v>
      </c>
      <c r="W3190" s="37">
        <f t="shared" si="696"/>
        <v>575.24081530646822</v>
      </c>
      <c r="X3190" s="37">
        <f t="shared" si="696"/>
        <v>606.80009822963325</v>
      </c>
      <c r="Y3190" s="37">
        <f t="shared" si="696"/>
        <v>638.39082872239624</v>
      </c>
    </row>
    <row r="3191" spans="1:25" x14ac:dyDescent="0.3">
      <c r="A3191" s="28">
        <v>3375</v>
      </c>
      <c r="B3191" s="34">
        <f t="shared" si="692"/>
        <v>3.3750000000000003E-6</v>
      </c>
      <c r="C3191" s="37">
        <f t="shared" si="695"/>
        <v>3.884180459480655</v>
      </c>
      <c r="D3191" s="37">
        <f t="shared" si="695"/>
        <v>16.841126925195692</v>
      </c>
      <c r="E3191" s="37">
        <f t="shared" si="695"/>
        <v>36.618851976576138</v>
      </c>
      <c r="F3191" s="37">
        <f t="shared" si="695"/>
        <v>70.654154921658304</v>
      </c>
      <c r="G3191" s="37">
        <f t="shared" si="695"/>
        <v>86.585665887977285</v>
      </c>
      <c r="H3191" s="37">
        <f t="shared" si="695"/>
        <v>97.510469598989332</v>
      </c>
      <c r="I3191" s="37">
        <f t="shared" si="695"/>
        <v>142.92515592165807</v>
      </c>
      <c r="J3191" s="37">
        <f t="shared" si="695"/>
        <v>160.46616861881841</v>
      </c>
      <c r="K3191" s="37">
        <f t="shared" si="695"/>
        <v>202.11156533484279</v>
      </c>
      <c r="L3191" s="37">
        <f t="shared" si="695"/>
        <v>232.31275513311371</v>
      </c>
      <c r="M3191" s="37">
        <f t="shared" si="696"/>
        <v>249.22825322741738</v>
      </c>
      <c r="N3191" s="37">
        <f t="shared" si="696"/>
        <v>293.48047733528563</v>
      </c>
      <c r="O3191" s="37">
        <f t="shared" si="696"/>
        <v>324.34086984126975</v>
      </c>
      <c r="P3191" s="37">
        <f t="shared" si="696"/>
        <v>355.33766460511038</v>
      </c>
      <c r="Q3191" s="37">
        <f t="shared" si="696"/>
        <v>386.44582129509814</v>
      </c>
      <c r="R3191" s="37">
        <f t="shared" si="696"/>
        <v>417.64604970387404</v>
      </c>
      <c r="S3191" s="37">
        <f t="shared" si="696"/>
        <v>448.92325519694595</v>
      </c>
      <c r="T3191" s="37">
        <f t="shared" si="696"/>
        <v>480.26546079802711</v>
      </c>
      <c r="U3191" s="37">
        <f t="shared" si="696"/>
        <v>511.66304428530651</v>
      </c>
      <c r="V3191" s="37">
        <f t="shared" si="696"/>
        <v>543.10818821114901</v>
      </c>
      <c r="W3191" s="37">
        <f t="shared" si="696"/>
        <v>574.59447678563026</v>
      </c>
      <c r="X3191" s="37">
        <f t="shared" si="696"/>
        <v>606.1165959322708</v>
      </c>
      <c r="Y3191" s="37">
        <f t="shared" si="696"/>
        <v>637.67010703891208</v>
      </c>
    </row>
    <row r="3192" spans="1:25" x14ac:dyDescent="0.3">
      <c r="A3192" s="28">
        <v>3376</v>
      </c>
      <c r="B3192" s="34">
        <f t="shared" si="692"/>
        <v>3.3760000000000004E-6</v>
      </c>
      <c r="C3192" s="37">
        <f t="shared" si="695"/>
        <v>3.8834018858886368</v>
      </c>
      <c r="D3192" s="37">
        <f t="shared" si="695"/>
        <v>16.831239355786227</v>
      </c>
      <c r="E3192" s="37">
        <f t="shared" si="695"/>
        <v>36.5908546293483</v>
      </c>
      <c r="F3192" s="37">
        <f t="shared" si="695"/>
        <v>70.591155773471669</v>
      </c>
      <c r="G3192" s="37">
        <f t="shared" si="695"/>
        <v>86.505497463839049</v>
      </c>
      <c r="H3192" s="37">
        <f t="shared" si="695"/>
        <v>97.418351515366297</v>
      </c>
      <c r="I3192" s="37">
        <f t="shared" si="695"/>
        <v>142.7823522841276</v>
      </c>
      <c r="J3192" s="37">
        <f t="shared" si="695"/>
        <v>160.30348895751104</v>
      </c>
      <c r="K3192" s="37">
        <f t="shared" si="695"/>
        <v>201.90127525941725</v>
      </c>
      <c r="L3192" s="37">
        <f t="shared" si="695"/>
        <v>232.06767071964586</v>
      </c>
      <c r="M3192" s="37">
        <f t="shared" si="696"/>
        <v>248.96360808652781</v>
      </c>
      <c r="N3192" s="37">
        <f t="shared" si="696"/>
        <v>293.16447103460143</v>
      </c>
      <c r="O3192" s="37">
        <f t="shared" si="696"/>
        <v>323.98891900483068</v>
      </c>
      <c r="P3192" s="37">
        <f t="shared" si="696"/>
        <v>354.949529983959</v>
      </c>
      <c r="Q3192" s="37">
        <f t="shared" si="696"/>
        <v>386.02130724590074</v>
      </c>
      <c r="R3192" s="37">
        <f t="shared" si="696"/>
        <v>417.1849942596611</v>
      </c>
      <c r="S3192" s="37">
        <f t="shared" si="696"/>
        <v>448.42552279663408</v>
      </c>
      <c r="T3192" s="37">
        <f t="shared" si="696"/>
        <v>479.73093686818419</v>
      </c>
      <c r="U3192" s="37">
        <f t="shared" si="696"/>
        <v>511.09163113791783</v>
      </c>
      <c r="V3192" s="37">
        <f t="shared" si="696"/>
        <v>542.49980189313828</v>
      </c>
      <c r="W3192" s="37">
        <f t="shared" si="696"/>
        <v>573.9490446278669</v>
      </c>
      <c r="X3192" s="37">
        <f t="shared" si="696"/>
        <v>605.43405462023554</v>
      </c>
      <c r="Y3192" s="37">
        <f t="shared" si="696"/>
        <v>636.95040107762463</v>
      </c>
    </row>
    <row r="3193" spans="1:25" x14ac:dyDescent="0.3">
      <c r="A3193" s="28">
        <v>3377</v>
      </c>
      <c r="B3193" s="34">
        <f t="shared" si="692"/>
        <v>3.377E-6</v>
      </c>
      <c r="C3193" s="37">
        <f t="shared" si="695"/>
        <v>3.8826223162413984</v>
      </c>
      <c r="D3193" s="37">
        <f t="shared" si="695"/>
        <v>16.821356848691384</v>
      </c>
      <c r="E3193" s="37">
        <f t="shared" si="695"/>
        <v>36.562881440964048</v>
      </c>
      <c r="F3193" s="37">
        <f t="shared" si="695"/>
        <v>70.528224175574778</v>
      </c>
      <c r="G3193" s="37">
        <f t="shared" si="695"/>
        <v>86.425419201091685</v>
      </c>
      <c r="H3193" s="37">
        <f t="shared" si="695"/>
        <v>97.326339629851375</v>
      </c>
      <c r="I3193" s="37">
        <f t="shared" si="695"/>
        <v>142.63972461135609</v>
      </c>
      <c r="J3193" s="37">
        <f t="shared" si="695"/>
        <v>160.14101313749171</v>
      </c>
      <c r="K3193" s="37">
        <f t="shared" si="695"/>
        <v>201.69125653431382</v>
      </c>
      <c r="L3193" s="37">
        <f t="shared" si="695"/>
        <v>231.82290746037881</v>
      </c>
      <c r="M3193" s="37">
        <f t="shared" si="696"/>
        <v>248.69931222584236</v>
      </c>
      <c r="N3193" s="37">
        <f t="shared" si="696"/>
        <v>292.8488881969385</v>
      </c>
      <c r="O3193" s="37">
        <f t="shared" si="696"/>
        <v>323.63744376996857</v>
      </c>
      <c r="P3193" s="37">
        <f t="shared" si="696"/>
        <v>354.56192359149651</v>
      </c>
      <c r="Q3193" s="37">
        <f t="shared" si="696"/>
        <v>385.59737445275533</v>
      </c>
      <c r="R3193" s="37">
        <f t="shared" si="696"/>
        <v>416.72457343071886</v>
      </c>
      <c r="S3193" s="37">
        <f t="shared" si="696"/>
        <v>447.92847864891144</v>
      </c>
      <c r="T3193" s="37">
        <f t="shared" si="696"/>
        <v>479.19715506353896</v>
      </c>
      <c r="U3193" s="37">
        <f t="shared" si="696"/>
        <v>510.52101418912628</v>
      </c>
      <c r="V3193" s="37">
        <f t="shared" si="696"/>
        <v>541.89226601981397</v>
      </c>
      <c r="W3193" s="37">
        <f t="shared" si="696"/>
        <v>573.30451731045548</v>
      </c>
      <c r="X3193" s="37">
        <f t="shared" si="696"/>
        <v>604.75247267461214</v>
      </c>
      <c r="Y3193" s="37">
        <f t="shared" si="696"/>
        <v>636.23170912315447</v>
      </c>
    </row>
    <row r="3194" spans="1:25" x14ac:dyDescent="0.3">
      <c r="A3194" s="28">
        <v>3378</v>
      </c>
      <c r="B3194" s="34">
        <f t="shared" si="692"/>
        <v>3.3780000000000001E-6</v>
      </c>
      <c r="C3194" s="37">
        <f t="shared" si="695"/>
        <v>3.8818417527652014</v>
      </c>
      <c r="D3194" s="37">
        <f t="shared" si="695"/>
        <v>16.811479404697938</v>
      </c>
      <c r="E3194" s="37">
        <f t="shared" si="695"/>
        <v>36.534932390848894</v>
      </c>
      <c r="F3194" s="37">
        <f t="shared" si="695"/>
        <v>70.465360045609572</v>
      </c>
      <c r="G3194" s="37">
        <f t="shared" si="695"/>
        <v>86.345430982547555</v>
      </c>
      <c r="H3194" s="37">
        <f t="shared" si="695"/>
        <v>97.234433799958325</v>
      </c>
      <c r="I3194" s="37">
        <f t="shared" si="695"/>
        <v>142.49727264727107</v>
      </c>
      <c r="J3194" s="37">
        <f t="shared" si="695"/>
        <v>159.97874085625565</v>
      </c>
      <c r="K3194" s="37">
        <f t="shared" si="695"/>
        <v>201.48150874308769</v>
      </c>
      <c r="L3194" s="37">
        <f t="shared" si="695"/>
        <v>231.57846485385676</v>
      </c>
      <c r="M3194" s="37">
        <f t="shared" si="696"/>
        <v>248.43536509563702</v>
      </c>
      <c r="N3194" s="37">
        <f t="shared" si="696"/>
        <v>292.53372814458493</v>
      </c>
      <c r="O3194" s="37">
        <f t="shared" si="696"/>
        <v>323.28644336856024</v>
      </c>
      <c r="P3194" s="37">
        <f t="shared" si="696"/>
        <v>354.17484456805101</v>
      </c>
      <c r="Q3194" s="37">
        <f t="shared" si="696"/>
        <v>385.17402196350662</v>
      </c>
      <c r="R3194" s="37">
        <f t="shared" si="696"/>
        <v>416.2647861716336</v>
      </c>
      <c r="S3194" s="37">
        <f t="shared" si="696"/>
        <v>447.43212161445405</v>
      </c>
      <c r="T3194" s="37">
        <f t="shared" si="696"/>
        <v>478.66411415030615</v>
      </c>
      <c r="U3194" s="37">
        <f t="shared" si="696"/>
        <v>509.95119211021449</v>
      </c>
      <c r="V3194" s="37">
        <f t="shared" si="696"/>
        <v>541.28557916712077</v>
      </c>
      <c r="W3194" s="37">
        <f t="shared" si="696"/>
        <v>572.66089331365094</v>
      </c>
      <c r="X3194" s="37">
        <f t="shared" si="696"/>
        <v>604.07184847965971</v>
      </c>
      <c r="Y3194" s="37">
        <f t="shared" si="696"/>
        <v>635.51402946349663</v>
      </c>
    </row>
    <row r="3195" spans="1:25" x14ac:dyDescent="0.3">
      <c r="A3195" s="28">
        <v>3379</v>
      </c>
      <c r="B3195" s="34">
        <f t="shared" si="692"/>
        <v>3.3790000000000002E-6</v>
      </c>
      <c r="C3195" s="37">
        <f t="shared" si="695"/>
        <v>3.8810601976836452</v>
      </c>
      <c r="D3195" s="37">
        <f t="shared" si="695"/>
        <v>16.801607024581656</v>
      </c>
      <c r="E3195" s="37">
        <f t="shared" si="695"/>
        <v>36.50700745843934</v>
      </c>
      <c r="F3195" s="37">
        <f t="shared" si="695"/>
        <v>70.402563301325984</v>
      </c>
      <c r="G3195" s="37">
        <f t="shared" si="695"/>
        <v>86.265532691187872</v>
      </c>
      <c r="H3195" s="37">
        <f t="shared" si="695"/>
        <v>97.1426338834153</v>
      </c>
      <c r="I3195" s="37">
        <f t="shared" si="695"/>
        <v>142.35499613622713</v>
      </c>
      <c r="J3195" s="37">
        <f t="shared" si="695"/>
        <v>159.81667181181425</v>
      </c>
      <c r="K3195" s="37">
        <f t="shared" si="695"/>
        <v>201.27203147003294</v>
      </c>
      <c r="L3195" s="37">
        <f t="shared" si="695"/>
        <v>231.3343423995311</v>
      </c>
      <c r="M3195" s="37">
        <f t="shared" si="696"/>
        <v>248.17176614719105</v>
      </c>
      <c r="N3195" s="37">
        <f t="shared" si="696"/>
        <v>292.21899020108856</v>
      </c>
      <c r="O3195" s="37">
        <f t="shared" si="696"/>
        <v>322.93591703392485</v>
      </c>
      <c r="P3195" s="37">
        <f t="shared" si="696"/>
        <v>353.78829205557764</v>
      </c>
      <c r="Q3195" s="37">
        <f t="shared" si="696"/>
        <v>384.75124882781478</v>
      </c>
      <c r="R3195" s="37">
        <f t="shared" si="696"/>
        <v>415.80563143899587</v>
      </c>
      <c r="S3195" s="37">
        <f t="shared" si="696"/>
        <v>446.93645055613484</v>
      </c>
      <c r="T3195" s="37">
        <f t="shared" si="696"/>
        <v>478.13181289709001</v>
      </c>
      <c r="U3195" s="37">
        <f t="shared" si="696"/>
        <v>509.38216357504814</v>
      </c>
      <c r="V3195" s="37">
        <f t="shared" si="696"/>
        <v>540.67973991378221</v>
      </c>
      <c r="W3195" s="37">
        <f t="shared" si="696"/>
        <v>572.01817112068409</v>
      </c>
      <c r="X3195" s="37">
        <f t="shared" si="696"/>
        <v>603.39218042280982</v>
      </c>
      <c r="Y3195" s="37">
        <f t="shared" si="696"/>
        <v>634.79736039001523</v>
      </c>
    </row>
    <row r="3196" spans="1:25" x14ac:dyDescent="0.3">
      <c r="A3196" s="28">
        <v>3380</v>
      </c>
      <c r="B3196" s="34">
        <f t="shared" si="692"/>
        <v>3.3800000000000002E-6</v>
      </c>
      <c r="C3196" s="37">
        <f t="shared" ref="C3196:L3205" si="697">2*$C$3*$C$2^2/$B3196^5/(EXP($C$3*$C$2/$B3196/$C$4/C$7)-1)/1000000000</f>
        <v>3.8802776532176262</v>
      </c>
      <c r="D3196" s="37">
        <f t="shared" si="697"/>
        <v>16.79173970910718</v>
      </c>
      <c r="E3196" s="37">
        <f t="shared" si="697"/>
        <v>36.479106623182652</v>
      </c>
      <c r="F3196" s="37">
        <f t="shared" si="697"/>
        <v>70.339833860581479</v>
      </c>
      <c r="G3196" s="37">
        <f t="shared" si="697"/>
        <v>86.185724210161837</v>
      </c>
      <c r="H3196" s="37">
        <f t="shared" si="697"/>
        <v>97.050939738163819</v>
      </c>
      <c r="I3196" s="37">
        <f t="shared" si="697"/>
        <v>142.21289482300386</v>
      </c>
      <c r="J3196" s="37">
        <f t="shared" si="697"/>
        <v>159.65480570269321</v>
      </c>
      <c r="K3196" s="37">
        <f t="shared" si="697"/>
        <v>201.0628243001795</v>
      </c>
      <c r="L3196" s="37">
        <f t="shared" si="697"/>
        <v>231.09053959775699</v>
      </c>
      <c r="M3196" s="37">
        <f t="shared" ref="M3196:Y3205" si="698">2*$C$3*$C$2^2/$B3196^5/(EXP($C$3*$C$2/$B3196/$C$4/M$7)-1)/1000000000</f>
        <v>247.90851483278286</v>
      </c>
      <c r="N3196" s="37">
        <f t="shared" si="698"/>
        <v>291.90467369125253</v>
      </c>
      <c r="O3196" s="37">
        <f t="shared" si="698"/>
        <v>322.58586400081828</v>
      </c>
      <c r="P3196" s="37">
        <f t="shared" si="698"/>
        <v>353.40226519765355</v>
      </c>
      <c r="Q3196" s="37">
        <f t="shared" si="698"/>
        <v>384.32905409714874</v>
      </c>
      <c r="R3196" s="37">
        <f t="shared" si="698"/>
        <v>415.34710819139514</v>
      </c>
      <c r="S3196" s="37">
        <f t="shared" si="698"/>
        <v>446.44146433901517</v>
      </c>
      <c r="T3196" s="37">
        <f t="shared" si="698"/>
        <v>477.60025007487621</v>
      </c>
      <c r="U3196" s="37">
        <f t="shared" si="698"/>
        <v>508.81392726006834</v>
      </c>
      <c r="V3196" s="37">
        <f t="shared" si="698"/>
        <v>540.07474684129113</v>
      </c>
      <c r="W3196" s="37">
        <f t="shared" si="698"/>
        <v>571.37634921775009</v>
      </c>
      <c r="X3196" s="37">
        <f t="shared" si="698"/>
        <v>602.71346689465486</v>
      </c>
      <c r="Y3196" s="37">
        <f t="shared" si="698"/>
        <v>634.08170019743204</v>
      </c>
    </row>
    <row r="3197" spans="1:25" x14ac:dyDescent="0.3">
      <c r="A3197" s="28">
        <v>3381</v>
      </c>
      <c r="B3197" s="34">
        <f t="shared" si="692"/>
        <v>3.3810000000000003E-6</v>
      </c>
      <c r="C3197" s="37">
        <f t="shared" si="697"/>
        <v>3.8794941215853735</v>
      </c>
      <c r="D3197" s="37">
        <f t="shared" si="697"/>
        <v>16.781877459028205</v>
      </c>
      <c r="E3197" s="37">
        <f t="shared" si="697"/>
        <v>36.451229864537098</v>
      </c>
      <c r="F3197" s="37">
        <f t="shared" si="697"/>
        <v>70.277171641341198</v>
      </c>
      <c r="G3197" s="37">
        <f t="shared" si="697"/>
        <v>86.106005422786978</v>
      </c>
      <c r="H3197" s="37">
        <f t="shared" si="697"/>
        <v>96.959351222358919</v>
      </c>
      <c r="I3197" s="37">
        <f t="shared" si="697"/>
        <v>142.07096845280603</v>
      </c>
      <c r="J3197" s="37">
        <f t="shared" si="697"/>
        <v>159.49314222793214</v>
      </c>
      <c r="K3197" s="37">
        <f t="shared" si="697"/>
        <v>200.85388681929288</v>
      </c>
      <c r="L3197" s="37">
        <f t="shared" si="697"/>
        <v>230.84705594979238</v>
      </c>
      <c r="M3197" s="37">
        <f t="shared" si="698"/>
        <v>247.64561060569</v>
      </c>
      <c r="N3197" s="37">
        <f t="shared" si="698"/>
        <v>291.59077794113409</v>
      </c>
      <c r="O3197" s="37">
        <f t="shared" si="698"/>
        <v>322.23628350543214</v>
      </c>
      <c r="P3197" s="37">
        <f t="shared" si="698"/>
        <v>353.01676313947559</v>
      </c>
      <c r="Q3197" s="37">
        <f t="shared" si="698"/>
        <v>383.90743682478376</v>
      </c>
      <c r="R3197" s="37">
        <f t="shared" si="698"/>
        <v>414.88921538941526</v>
      </c>
      <c r="S3197" s="37">
        <f t="shared" si="698"/>
        <v>445.94716183034228</v>
      </c>
      <c r="T3197" s="37">
        <f t="shared" si="698"/>
        <v>477.06942445702794</v>
      </c>
      <c r="U3197" s="37">
        <f t="shared" si="698"/>
        <v>508.24648184428679</v>
      </c>
      <c r="V3197" s="37">
        <f t="shared" si="698"/>
        <v>539.47059853390556</v>
      </c>
      <c r="W3197" s="37">
        <f t="shared" si="698"/>
        <v>570.73542609400442</v>
      </c>
      <c r="X3197" s="37">
        <f t="shared" si="698"/>
        <v>602.03570628894397</v>
      </c>
      <c r="Y3197" s="37">
        <f t="shared" si="698"/>
        <v>633.3670471838235</v>
      </c>
    </row>
    <row r="3198" spans="1:25" x14ac:dyDescent="0.3">
      <c r="A3198" s="28">
        <v>3382</v>
      </c>
      <c r="B3198" s="34">
        <f t="shared" si="692"/>
        <v>3.3820000000000004E-6</v>
      </c>
      <c r="C3198" s="37">
        <f t="shared" si="697"/>
        <v>3.8787096050024332</v>
      </c>
      <c r="D3198" s="37">
        <f t="shared" si="697"/>
        <v>16.772020275087403</v>
      </c>
      <c r="E3198" s="37">
        <f t="shared" si="697"/>
        <v>36.423377161971842</v>
      </c>
      <c r="F3198" s="37">
        <f t="shared" si="697"/>
        <v>70.214576561677688</v>
      </c>
      <c r="G3198" s="37">
        <f t="shared" si="697"/>
        <v>86.026376212548527</v>
      </c>
      <c r="H3198" s="37">
        <f t="shared" si="697"/>
        <v>96.867868194368725</v>
      </c>
      <c r="I3198" s="37">
        <f t="shared" si="697"/>
        <v>141.9292167712623</v>
      </c>
      <c r="J3198" s="37">
        <f t="shared" si="697"/>
        <v>159.33168108708327</v>
      </c>
      <c r="K3198" s="37">
        <f t="shared" si="697"/>
        <v>200.64521861387226</v>
      </c>
      <c r="L3198" s="37">
        <f t="shared" si="697"/>
        <v>230.60389095779618</v>
      </c>
      <c r="M3198" s="37">
        <f t="shared" si="698"/>
        <v>247.38305292018603</v>
      </c>
      <c r="N3198" s="37">
        <f t="shared" si="698"/>
        <v>291.27730227804119</v>
      </c>
      <c r="O3198" s="37">
        <f t="shared" si="698"/>
        <v>321.88717478538911</v>
      </c>
      <c r="P3198" s="37">
        <f t="shared" si="698"/>
        <v>352.63178502785587</v>
      </c>
      <c r="Q3198" s="37">
        <f t="shared" si="698"/>
        <v>383.48639606579707</v>
      </c>
      <c r="R3198" s="37">
        <f t="shared" si="698"/>
        <v>414.43195199563115</v>
      </c>
      <c r="S3198" s="37">
        <f t="shared" si="698"/>
        <v>445.45354189954401</v>
      </c>
      <c r="T3198" s="37">
        <f t="shared" si="698"/>
        <v>476.53933481928004</v>
      </c>
      <c r="U3198" s="37">
        <f t="shared" si="698"/>
        <v>507.67982600928008</v>
      </c>
      <c r="V3198" s="37">
        <f t="shared" si="698"/>
        <v>538.86729357864158</v>
      </c>
      <c r="W3198" s="37">
        <f t="shared" si="698"/>
        <v>570.09540024155558</v>
      </c>
      <c r="X3198" s="37">
        <f t="shared" si="698"/>
        <v>601.35889700257439</v>
      </c>
      <c r="Y3198" s="37">
        <f t="shared" si="698"/>
        <v>632.65339965060878</v>
      </c>
    </row>
    <row r="3199" spans="1:25" x14ac:dyDescent="0.3">
      <c r="A3199" s="28">
        <v>3383</v>
      </c>
      <c r="B3199" s="34">
        <f t="shared" si="692"/>
        <v>3.3830000000000001E-6</v>
      </c>
      <c r="C3199" s="37">
        <f t="shared" si="697"/>
        <v>3.8779241056816693</v>
      </c>
      <c r="D3199" s="37">
        <f t="shared" si="697"/>
        <v>16.762168158016486</v>
      </c>
      <c r="E3199" s="37">
        <f t="shared" si="697"/>
        <v>36.395548494966988</v>
      </c>
      <c r="F3199" s="37">
        <f t="shared" si="697"/>
        <v>70.152048539770703</v>
      </c>
      <c r="G3199" s="37">
        <f t="shared" si="697"/>
        <v>85.946836463099231</v>
      </c>
      <c r="H3199" s="37">
        <f t="shared" si="697"/>
        <v>96.776490512773847</v>
      </c>
      <c r="I3199" s="37">
        <f t="shared" si="697"/>
        <v>141.78763952442463</v>
      </c>
      <c r="J3199" s="37">
        <f t="shared" si="697"/>
        <v>159.17042198021045</v>
      </c>
      <c r="K3199" s="37">
        <f t="shared" si="697"/>
        <v>200.43681927114869</v>
      </c>
      <c r="L3199" s="37">
        <f t="shared" si="697"/>
        <v>230.3610441248257</v>
      </c>
      <c r="M3199" s="37">
        <f t="shared" si="698"/>
        <v>247.12084123153821</v>
      </c>
      <c r="N3199" s="37">
        <f t="shared" si="698"/>
        <v>290.96424603052958</v>
      </c>
      <c r="O3199" s="37">
        <f t="shared" si="698"/>
        <v>321.53853707974122</v>
      </c>
      <c r="P3199" s="37">
        <f t="shared" si="698"/>
        <v>352.24733001121882</v>
      </c>
      <c r="Q3199" s="37">
        <f t="shared" si="698"/>
        <v>383.06593087706403</v>
      </c>
      <c r="R3199" s="37">
        <f t="shared" si="698"/>
        <v>413.975316974603</v>
      </c>
      <c r="S3199" s="37">
        <f t="shared" si="698"/>
        <v>444.96060341822323</v>
      </c>
      <c r="T3199" s="37">
        <f t="shared" si="698"/>
        <v>476.00997993973408</v>
      </c>
      <c r="U3199" s="37">
        <f t="shared" si="698"/>
        <v>507.11395843918251</v>
      </c>
      <c r="V3199" s="37">
        <f t="shared" si="698"/>
        <v>538.26483056526786</v>
      </c>
      <c r="W3199" s="37">
        <f t="shared" si="698"/>
        <v>569.45627015545824</v>
      </c>
      <c r="X3199" s="37">
        <f t="shared" si="698"/>
        <v>600.68303743558511</v>
      </c>
      <c r="Y3199" s="37">
        <f t="shared" si="698"/>
        <v>631.94075590254602</v>
      </c>
    </row>
    <row r="3200" spans="1:25" x14ac:dyDescent="0.3">
      <c r="A3200" s="28">
        <v>3384</v>
      </c>
      <c r="B3200" s="34">
        <f t="shared" si="692"/>
        <v>3.3840000000000001E-6</v>
      </c>
      <c r="C3200" s="37">
        <f t="shared" si="697"/>
        <v>3.8771376258332726</v>
      </c>
      <c r="D3200" s="37">
        <f t="shared" si="697"/>
        <v>16.752321108536229</v>
      </c>
      <c r="E3200" s="37">
        <f t="shared" si="697"/>
        <v>36.367743843013656</v>
      </c>
      <c r="F3200" s="37">
        <f t="shared" si="697"/>
        <v>70.08958749390716</v>
      </c>
      <c r="G3200" s="37">
        <f t="shared" si="697"/>
        <v>85.867386058259115</v>
      </c>
      <c r="H3200" s="37">
        <f t="shared" si="697"/>
        <v>96.685218036367274</v>
      </c>
      <c r="I3200" s="37">
        <f t="shared" si="697"/>
        <v>141.64623645876733</v>
      </c>
      <c r="J3200" s="37">
        <f t="shared" si="697"/>
        <v>159.00936460788827</v>
      </c>
      <c r="K3200" s="37">
        <f t="shared" si="697"/>
        <v>200.22868837908413</v>
      </c>
      <c r="L3200" s="37">
        <f t="shared" si="697"/>
        <v>230.1185149548356</v>
      </c>
      <c r="M3200" s="37">
        <f t="shared" si="698"/>
        <v>246.85897499600611</v>
      </c>
      <c r="N3200" s="37">
        <f t="shared" si="698"/>
        <v>290.65160852840091</v>
      </c>
      <c r="O3200" s="37">
        <f t="shared" si="698"/>
        <v>321.19036962896558</v>
      </c>
      <c r="P3200" s="37">
        <f t="shared" si="698"/>
        <v>351.86339723959765</v>
      </c>
      <c r="Q3200" s="37">
        <f t="shared" si="698"/>
        <v>382.64604031725389</v>
      </c>
      <c r="R3200" s="37">
        <f t="shared" si="698"/>
        <v>413.51930929287295</v>
      </c>
      <c r="S3200" s="37">
        <f t="shared" si="698"/>
        <v>444.46834526015368</v>
      </c>
      <c r="T3200" s="37">
        <f t="shared" si="698"/>
        <v>475.48135859885264</v>
      </c>
      <c r="U3200" s="37">
        <f t="shared" si="698"/>
        <v>506.54887782068266</v>
      </c>
      <c r="V3200" s="37">
        <f t="shared" si="698"/>
        <v>537.66320808629848</v>
      </c>
      <c r="W3200" s="37">
        <f t="shared" si="698"/>
        <v>568.81803433370703</v>
      </c>
      <c r="X3200" s="37">
        <f t="shared" si="698"/>
        <v>600.00812599114886</v>
      </c>
      <c r="Y3200" s="37">
        <f t="shared" si="698"/>
        <v>631.22911424772087</v>
      </c>
    </row>
    <row r="3201" spans="1:25" x14ac:dyDescent="0.3">
      <c r="A3201" s="28">
        <v>3385</v>
      </c>
      <c r="B3201" s="34">
        <f t="shared" si="692"/>
        <v>3.3850000000000002E-6</v>
      </c>
      <c r="C3201" s="37">
        <f t="shared" si="697"/>
        <v>3.8763501676647603</v>
      </c>
      <c r="D3201" s="37">
        <f t="shared" si="697"/>
        <v>16.742479127356557</v>
      </c>
      <c r="E3201" s="37">
        <f t="shared" si="697"/>
        <v>36.339963185613968</v>
      </c>
      <c r="F3201" s="37">
        <f t="shared" si="697"/>
        <v>70.027193342481056</v>
      </c>
      <c r="G3201" s="37">
        <f t="shared" si="697"/>
        <v>85.78802488201535</v>
      </c>
      <c r="H3201" s="37">
        <f t="shared" si="697"/>
        <v>96.59405062415405</v>
      </c>
      <c r="I3201" s="37">
        <f t="shared" si="697"/>
        <v>141.50500732118661</v>
      </c>
      <c r="J3201" s="37">
        <f t="shared" si="697"/>
        <v>158.8485086712011</v>
      </c>
      <c r="K3201" s="37">
        <f t="shared" si="697"/>
        <v>200.02082552636998</v>
      </c>
      <c r="L3201" s="37">
        <f t="shared" si="697"/>
        <v>229.87630295267559</v>
      </c>
      <c r="M3201" s="37">
        <f t="shared" si="698"/>
        <v>246.5974536708394</v>
      </c>
      <c r="N3201" s="37">
        <f t="shared" si="698"/>
        <v>290.33938910269973</v>
      </c>
      <c r="O3201" s="37">
        <f t="shared" si="698"/>
        <v>320.84267167496239</v>
      </c>
      <c r="P3201" s="37">
        <f t="shared" si="698"/>
        <v>351.47998586463086</v>
      </c>
      <c r="Q3201" s="37">
        <f t="shared" si="698"/>
        <v>382.22672344682672</v>
      </c>
      <c r="R3201" s="37">
        <f t="shared" si="698"/>
        <v>413.06392791896036</v>
      </c>
      <c r="S3201" s="37">
        <f t="shared" si="698"/>
        <v>443.97676630127552</v>
      </c>
      <c r="T3201" s="37">
        <f t="shared" si="698"/>
        <v>474.95346957945537</v>
      </c>
      <c r="U3201" s="37">
        <f t="shared" si="698"/>
        <v>505.98458284301637</v>
      </c>
      <c r="V3201" s="37">
        <f t="shared" si="698"/>
        <v>537.06242473698774</v>
      </c>
      <c r="W3201" s="37">
        <f t="shared" si="698"/>
        <v>568.18069127723015</v>
      </c>
      <c r="X3201" s="37">
        <f t="shared" si="698"/>
        <v>599.3341610755665</v>
      </c>
      <c r="Y3201" s="37">
        <f t="shared" si="698"/>
        <v>630.5184729975432</v>
      </c>
    </row>
    <row r="3202" spans="1:25" x14ac:dyDescent="0.3">
      <c r="A3202" s="28">
        <v>3386</v>
      </c>
      <c r="B3202" s="34">
        <f t="shared" si="692"/>
        <v>3.3860000000000003E-6</v>
      </c>
      <c r="C3202" s="37">
        <f t="shared" si="697"/>
        <v>3.875561733380958</v>
      </c>
      <c r="D3202" s="37">
        <f t="shared" si="697"/>
        <v>16.732642215176497</v>
      </c>
      <c r="E3202" s="37">
        <f t="shared" si="697"/>
        <v>36.312206502280986</v>
      </c>
      <c r="F3202" s="37">
        <f t="shared" si="697"/>
        <v>69.964866003993109</v>
      </c>
      <c r="G3202" s="37">
        <f t="shared" si="697"/>
        <v>85.708752818521816</v>
      </c>
      <c r="H3202" s="37">
        <f t="shared" si="697"/>
        <v>96.502988135350719</v>
      </c>
      <c r="I3202" s="37">
        <f t="shared" si="697"/>
        <v>141.3639518589994</v>
      </c>
      <c r="J3202" s="37">
        <f t="shared" si="697"/>
        <v>158.68785387174219</v>
      </c>
      <c r="K3202" s="37">
        <f t="shared" si="697"/>
        <v>199.81323030242515</v>
      </c>
      <c r="L3202" s="37">
        <f t="shared" si="697"/>
        <v>229.63440762408899</v>
      </c>
      <c r="M3202" s="37">
        <f t="shared" si="698"/>
        <v>246.3362767142757</v>
      </c>
      <c r="N3202" s="37">
        <f t="shared" si="698"/>
        <v>290.02758708571082</v>
      </c>
      <c r="O3202" s="37">
        <f t="shared" si="698"/>
        <v>320.49544246105125</v>
      </c>
      <c r="P3202" s="37">
        <f t="shared" si="698"/>
        <v>351.09709503955867</v>
      </c>
      <c r="Q3202" s="37">
        <f t="shared" si="698"/>
        <v>381.8079793280283</v>
      </c>
      <c r="R3202" s="37">
        <f t="shared" si="698"/>
        <v>412.60917182335771</v>
      </c>
      <c r="S3202" s="37">
        <f t="shared" si="698"/>
        <v>443.4858654196903</v>
      </c>
      <c r="T3202" s="37">
        <f t="shared" si="698"/>
        <v>474.42631166671208</v>
      </c>
      <c r="U3202" s="37">
        <f t="shared" si="698"/>
        <v>505.42107219796111</v>
      </c>
      <c r="V3202" s="37">
        <f t="shared" si="698"/>
        <v>536.46247911532464</v>
      </c>
      <c r="W3202" s="37">
        <f t="shared" si="698"/>
        <v>567.54423948988267</v>
      </c>
      <c r="X3202" s="37">
        <f t="shared" si="698"/>
        <v>598.66114109825924</v>
      </c>
      <c r="Y3202" s="37">
        <f t="shared" si="698"/>
        <v>629.80883046673728</v>
      </c>
    </row>
    <row r="3203" spans="1:25" x14ac:dyDescent="0.3">
      <c r="A3203" s="28">
        <v>3387</v>
      </c>
      <c r="B3203" s="34">
        <f t="shared" si="692"/>
        <v>3.3870000000000004E-6</v>
      </c>
      <c r="C3203" s="37">
        <f t="shared" si="697"/>
        <v>3.874772325184038</v>
      </c>
      <c r="D3203" s="37">
        <f t="shared" si="697"/>
        <v>16.722810372684272</v>
      </c>
      <c r="E3203" s="37">
        <f t="shared" si="697"/>
        <v>36.284473772538931</v>
      </c>
      <c r="F3203" s="37">
        <f t="shared" si="697"/>
        <v>69.902605397050962</v>
      </c>
      <c r="G3203" s="37">
        <f t="shared" si="697"/>
        <v>85.62956975209903</v>
      </c>
      <c r="H3203" s="37">
        <f t="shared" si="697"/>
        <v>96.412030429385297</v>
      </c>
      <c r="I3203" s="37">
        <f t="shared" si="697"/>
        <v>141.22306981994288</v>
      </c>
      <c r="J3203" s="37">
        <f t="shared" si="697"/>
        <v>158.52739991161263</v>
      </c>
      <c r="K3203" s="37">
        <f t="shared" si="697"/>
        <v>199.60590229739523</v>
      </c>
      <c r="L3203" s="37">
        <f t="shared" si="697"/>
        <v>229.39282847571047</v>
      </c>
      <c r="M3203" s="37">
        <f t="shared" si="698"/>
        <v>246.07544358553855</v>
      </c>
      <c r="N3203" s="37">
        <f t="shared" si="698"/>
        <v>289.71620181095693</v>
      </c>
      <c r="O3203" s="37">
        <f t="shared" si="698"/>
        <v>320.14868123196874</v>
      </c>
      <c r="P3203" s="37">
        <f t="shared" si="698"/>
        <v>350.71472391921992</v>
      </c>
      <c r="Q3203" s="37">
        <f t="shared" si="698"/>
        <v>381.38980702488817</v>
      </c>
      <c r="R3203" s="37">
        <f t="shared" si="698"/>
        <v>412.15503997852687</v>
      </c>
      <c r="S3203" s="37">
        <f t="shared" si="698"/>
        <v>442.99564149565578</v>
      </c>
      <c r="T3203" s="37">
        <f t="shared" si="698"/>
        <v>473.89988364813928</v>
      </c>
      <c r="U3203" s="37">
        <f t="shared" si="698"/>
        <v>504.85834457983196</v>
      </c>
      <c r="V3203" s="37">
        <f t="shared" si="698"/>
        <v>535.86336982202511</v>
      </c>
      <c r="W3203" s="37">
        <f t="shared" si="698"/>
        <v>566.9086774784397</v>
      </c>
      <c r="X3203" s="37">
        <f t="shared" si="698"/>
        <v>597.98906447176182</v>
      </c>
      <c r="Y3203" s="37">
        <f t="shared" si="698"/>
        <v>629.10018497333476</v>
      </c>
    </row>
    <row r="3204" spans="1:25" x14ac:dyDescent="0.3">
      <c r="A3204" s="28">
        <v>3388</v>
      </c>
      <c r="B3204" s="34">
        <f t="shared" si="692"/>
        <v>3.388E-6</v>
      </c>
      <c r="C3204" s="37">
        <f t="shared" si="697"/>
        <v>3.8739819452734876</v>
      </c>
      <c r="D3204" s="37">
        <f t="shared" si="697"/>
        <v>16.712983600557298</v>
      </c>
      <c r="E3204" s="37">
        <f t="shared" si="697"/>
        <v>36.256764975923055</v>
      </c>
      <c r="F3204" s="37">
        <f t="shared" si="697"/>
        <v>69.840411440368811</v>
      </c>
      <c r="G3204" s="37">
        <f t="shared" si="697"/>
        <v>85.550475567233718</v>
      </c>
      <c r="H3204" s="37">
        <f t="shared" si="697"/>
        <v>96.321177365896702</v>
      </c>
      <c r="I3204" s="37">
        <f t="shared" si="697"/>
        <v>141.08236095217359</v>
      </c>
      <c r="J3204" s="37">
        <f t="shared" si="697"/>
        <v>158.36714649342034</v>
      </c>
      <c r="K3204" s="37">
        <f t="shared" si="697"/>
        <v>199.39884110215067</v>
      </c>
      <c r="L3204" s="37">
        <f t="shared" si="697"/>
        <v>229.15156501506473</v>
      </c>
      <c r="M3204" s="37">
        <f t="shared" si="698"/>
        <v>245.81495374483552</v>
      </c>
      <c r="N3204" s="37">
        <f t="shared" si="698"/>
        <v>289.40523261319601</v>
      </c>
      <c r="O3204" s="37">
        <f t="shared" si="698"/>
        <v>319.80238723386481</v>
      </c>
      <c r="P3204" s="37">
        <f t="shared" si="698"/>
        <v>350.3328716600488</v>
      </c>
      <c r="Q3204" s="37">
        <f t="shared" si="698"/>
        <v>380.97220560321375</v>
      </c>
      <c r="R3204" s="37">
        <f t="shared" si="698"/>
        <v>411.70153135889353</v>
      </c>
      <c r="S3204" s="37">
        <f t="shared" si="698"/>
        <v>442.50609341158264</v>
      </c>
      <c r="T3204" s="37">
        <f t="shared" si="698"/>
        <v>473.37418431359401</v>
      </c>
      <c r="U3204" s="37">
        <f t="shared" si="698"/>
        <v>504.29639868547378</v>
      </c>
      <c r="V3204" s="37">
        <f t="shared" si="698"/>
        <v>535.26509546052819</v>
      </c>
      <c r="W3204" s="37">
        <f t="shared" si="698"/>
        <v>566.2740037525906</v>
      </c>
      <c r="X3204" s="37">
        <f t="shared" si="698"/>
        <v>597.31792961171641</v>
      </c>
      <c r="Y3204" s="37">
        <f t="shared" si="698"/>
        <v>628.39253483866719</v>
      </c>
    </row>
    <row r="3205" spans="1:25" x14ac:dyDescent="0.3">
      <c r="A3205" s="28">
        <v>3389</v>
      </c>
      <c r="B3205" s="34">
        <f t="shared" si="692"/>
        <v>3.3890000000000001E-6</v>
      </c>
      <c r="C3205" s="37">
        <f t="shared" si="697"/>
        <v>3.873190595846109</v>
      </c>
      <c r="D3205" s="37">
        <f t="shared" si="697"/>
        <v>16.703161899462195</v>
      </c>
      <c r="E3205" s="37">
        <f t="shared" si="697"/>
        <v>36.22908009197959</v>
      </c>
      <c r="F3205" s="37">
        <f t="shared" si="697"/>
        <v>69.778284052767091</v>
      </c>
      <c r="G3205" s="37">
        <f t="shared" si="697"/>
        <v>85.471470148578589</v>
      </c>
      <c r="H3205" s="37">
        <f t="shared" si="697"/>
        <v>96.230428804734302</v>
      </c>
      <c r="I3205" s="37">
        <f t="shared" si="697"/>
        <v>140.94182500426629</v>
      </c>
      <c r="J3205" s="37">
        <f t="shared" si="697"/>
        <v>158.20709332027883</v>
      </c>
      <c r="K3205" s="37">
        <f t="shared" si="697"/>
        <v>199.19204630828494</v>
      </c>
      <c r="L3205" s="37">
        <f t="shared" si="697"/>
        <v>228.91061675056392</v>
      </c>
      <c r="M3205" s="37">
        <f t="shared" si="698"/>
        <v>245.5548066533556</v>
      </c>
      <c r="N3205" s="37">
        <f t="shared" si="698"/>
        <v>289.09467882841761</v>
      </c>
      <c r="O3205" s="37">
        <f t="shared" si="698"/>
        <v>319.45655971429954</v>
      </c>
      <c r="P3205" s="37">
        <f t="shared" si="698"/>
        <v>349.95153742006966</v>
      </c>
      <c r="Q3205" s="37">
        <f t="shared" si="698"/>
        <v>380.55517413058703</v>
      </c>
      <c r="R3205" s="37">
        <f t="shared" si="698"/>
        <v>411.24864494084318</v>
      </c>
      <c r="S3205" s="37">
        <f t="shared" si="698"/>
        <v>442.01722005202669</v>
      </c>
      <c r="T3205" s="37">
        <f t="shared" si="698"/>
        <v>472.84921245526795</v>
      </c>
      <c r="U3205" s="37">
        <f t="shared" si="698"/>
        <v>503.73523321425569</v>
      </c>
      <c r="V3205" s="37">
        <f t="shared" si="698"/>
        <v>534.66765463698664</v>
      </c>
      <c r="W3205" s="37">
        <f t="shared" si="698"/>
        <v>565.64021682493126</v>
      </c>
      <c r="X3205" s="37">
        <f t="shared" si="698"/>
        <v>596.64773493686266</v>
      </c>
      <c r="Y3205" s="37">
        <f t="shared" si="698"/>
        <v>627.6858783873588</v>
      </c>
    </row>
    <row r="3206" spans="1:25" x14ac:dyDescent="0.3">
      <c r="A3206" s="28">
        <v>3390</v>
      </c>
      <c r="B3206" s="34">
        <f t="shared" si="692"/>
        <v>3.3900000000000002E-6</v>
      </c>
      <c r="C3206" s="37">
        <f t="shared" ref="C3206:L3215" si="699">2*$C$3*$C$2^2/$B3206^5/(EXP($C$3*$C$2/$B3206/$C$4/C$7)-1)/1000000000</f>
        <v>3.8723982790960529</v>
      </c>
      <c r="D3206" s="37">
        <f t="shared" si="699"/>
        <v>16.693345270054881</v>
      </c>
      <c r="E3206" s="37">
        <f t="shared" si="699"/>
        <v>36.201419100266008</v>
      </c>
      <c r="F3206" s="37">
        <f t="shared" si="699"/>
        <v>69.716223153172777</v>
      </c>
      <c r="G3206" s="37">
        <f t="shared" si="699"/>
        <v>85.392553380952222</v>
      </c>
      <c r="H3206" s="37">
        <f t="shared" si="699"/>
        <v>96.139784605957885</v>
      </c>
      <c r="I3206" s="37">
        <f t="shared" si="699"/>
        <v>140.80146172521401</v>
      </c>
      <c r="J3206" s="37">
        <f t="shared" si="699"/>
        <v>158.04724009580693</v>
      </c>
      <c r="K3206" s="37">
        <f t="shared" si="699"/>
        <v>198.98551750811407</v>
      </c>
      <c r="L3206" s="37">
        <f t="shared" si="699"/>
        <v>228.66998319150662</v>
      </c>
      <c r="M3206" s="37">
        <f t="shared" ref="M3206:Y3215" si="700">2*$C$3*$C$2^2/$B3206^5/(EXP($C$3*$C$2/$B3206/$C$4/M$7)-1)/1000000000</f>
        <v>245.29500177326807</v>
      </c>
      <c r="N3206" s="37">
        <f t="shared" si="700"/>
        <v>288.78453979384233</v>
      </c>
      <c r="O3206" s="37">
        <f t="shared" si="700"/>
        <v>319.11119792224133</v>
      </c>
      <c r="P3206" s="37">
        <f t="shared" si="700"/>
        <v>349.57072035889632</v>
      </c>
      <c r="Q3206" s="37">
        <f t="shared" si="700"/>
        <v>380.13871167636199</v>
      </c>
      <c r="R3206" s="37">
        <f t="shared" si="700"/>
        <v>410.79637970271813</v>
      </c>
      <c r="S3206" s="37">
        <f t="shared" si="700"/>
        <v>441.52902030368813</v>
      </c>
      <c r="T3206" s="37">
        <f t="shared" si="700"/>
        <v>472.32496686768445</v>
      </c>
      <c r="U3206" s="37">
        <f t="shared" si="700"/>
        <v>503.17484686806824</v>
      </c>
      <c r="V3206" s="37">
        <f t="shared" si="700"/>
        <v>534.07104596026466</v>
      </c>
      <c r="W3206" s="37">
        <f t="shared" si="700"/>
        <v>565.00731521095918</v>
      </c>
      <c r="X3206" s="37">
        <f t="shared" si="700"/>
        <v>595.97847886903526</v>
      </c>
      <c r="Y3206" s="37">
        <f t="shared" si="700"/>
        <v>626.98021394731893</v>
      </c>
    </row>
    <row r="3207" spans="1:25" x14ac:dyDescent="0.3">
      <c r="A3207" s="28">
        <v>3391</v>
      </c>
      <c r="B3207" s="34">
        <f t="shared" si="692"/>
        <v>3.3910000000000002E-6</v>
      </c>
      <c r="C3207" s="37">
        <f t="shared" si="699"/>
        <v>3.8716049972147824</v>
      </c>
      <c r="D3207" s="37">
        <f t="shared" si="699"/>
        <v>16.683533712980545</v>
      </c>
      <c r="E3207" s="37">
        <f t="shared" si="699"/>
        <v>36.173781980350817</v>
      </c>
      <c r="F3207" s="37">
        <f t="shared" si="699"/>
        <v>69.654228660618983</v>
      </c>
      <c r="G3207" s="37">
        <f t="shared" si="699"/>
        <v>85.313725149338751</v>
      </c>
      <c r="H3207" s="37">
        <f t="shared" si="699"/>
        <v>96.049244629837247</v>
      </c>
      <c r="I3207" s="37">
        <f t="shared" si="699"/>
        <v>140.66127086442657</v>
      </c>
      <c r="J3207" s="37">
        <f t="shared" si="699"/>
        <v>157.88758652412716</v>
      </c>
      <c r="K3207" s="37">
        <f t="shared" si="699"/>
        <v>198.7792542946745</v>
      </c>
      <c r="L3207" s="37">
        <f t="shared" si="699"/>
        <v>228.42966384807562</v>
      </c>
      <c r="M3207" s="37">
        <f t="shared" si="700"/>
        <v>245.03553856771995</v>
      </c>
      <c r="N3207" s="37">
        <f t="shared" si="700"/>
        <v>288.47481484791768</v>
      </c>
      <c r="O3207" s="37">
        <f t="shared" si="700"/>
        <v>318.76630110806263</v>
      </c>
      <c r="P3207" s="37">
        <f t="shared" si="700"/>
        <v>349.19041963772679</v>
      </c>
      <c r="Q3207" s="37">
        <f t="shared" si="700"/>
        <v>379.72281731165918</v>
      </c>
      <c r="R3207" s="37">
        <f t="shared" si="700"/>
        <v>410.34473462481179</v>
      </c>
      <c r="S3207" s="37">
        <f t="shared" si="700"/>
        <v>441.04149305540426</v>
      </c>
      <c r="T3207" s="37">
        <f t="shared" si="700"/>
        <v>471.8014463476913</v>
      </c>
      <c r="U3207" s="37">
        <f t="shared" si="700"/>
        <v>502.61523835131476</v>
      </c>
      <c r="V3207" s="37">
        <f t="shared" si="700"/>
        <v>533.47526804193001</v>
      </c>
      <c r="W3207" s="37">
        <f t="shared" si="700"/>
        <v>564.37529742906565</v>
      </c>
      <c r="X3207" s="37">
        <f t="shared" si="700"/>
        <v>595.31015983315297</v>
      </c>
      <c r="Y3207" s="37">
        <f t="shared" si="700"/>
        <v>626.27553984973508</v>
      </c>
    </row>
    <row r="3208" spans="1:25" x14ac:dyDescent="0.3">
      <c r="A3208" s="28">
        <v>3392</v>
      </c>
      <c r="B3208" s="34">
        <f t="shared" si="692"/>
        <v>3.3920000000000003E-6</v>
      </c>
      <c r="C3208" s="37">
        <f t="shared" si="699"/>
        <v>3.8708107523910953</v>
      </c>
      <c r="D3208" s="37">
        <f t="shared" si="699"/>
        <v>16.673727228873723</v>
      </c>
      <c r="E3208" s="37">
        <f t="shared" si="699"/>
        <v>36.146168711813701</v>
      </c>
      <c r="F3208" s="37">
        <f t="shared" si="699"/>
        <v>69.592300494244824</v>
      </c>
      <c r="G3208" s="37">
        <f t="shared" si="699"/>
        <v>85.234985338887526</v>
      </c>
      <c r="H3208" s="37">
        <f t="shared" si="699"/>
        <v>95.958808736851537</v>
      </c>
      <c r="I3208" s="37">
        <f t="shared" si="699"/>
        <v>140.52125217172997</v>
      </c>
      <c r="J3208" s="37">
        <f t="shared" si="699"/>
        <v>157.7281323098652</v>
      </c>
      <c r="K3208" s="37">
        <f t="shared" si="699"/>
        <v>198.57325626172167</v>
      </c>
      <c r="L3208" s="37">
        <f t="shared" si="699"/>
        <v>228.18965823133635</v>
      </c>
      <c r="M3208" s="37">
        <f t="shared" si="700"/>
        <v>244.7764165008339</v>
      </c>
      <c r="N3208" s="37">
        <f t="shared" si="700"/>
        <v>288.1655033303154</v>
      </c>
      <c r="O3208" s="37">
        <f t="shared" si="700"/>
        <v>318.42186852353785</v>
      </c>
      <c r="P3208" s="37">
        <f t="shared" si="700"/>
        <v>348.8106344193406</v>
      </c>
      <c r="Q3208" s="37">
        <f t="shared" si="700"/>
        <v>379.30749010936267</v>
      </c>
      <c r="R3208" s="37">
        <f t="shared" si="700"/>
        <v>409.89370868936516</v>
      </c>
      <c r="S3208" s="37">
        <f t="shared" si="700"/>
        <v>440.5546371981452</v>
      </c>
      <c r="T3208" s="37">
        <f t="shared" si="700"/>
        <v>471.27864969445676</v>
      </c>
      <c r="U3208" s="37">
        <f t="shared" si="700"/>
        <v>502.05640637090772</v>
      </c>
      <c r="V3208" s="37">
        <f t="shared" si="700"/>
        <v>532.88031949624724</v>
      </c>
      <c r="W3208" s="37">
        <f t="shared" si="700"/>
        <v>563.74416200053054</v>
      </c>
      <c r="X3208" s="37">
        <f t="shared" si="700"/>
        <v>594.64277625721456</v>
      </c>
      <c r="Y3208" s="37">
        <f t="shared" si="700"/>
        <v>625.57185442906564</v>
      </c>
    </row>
    <row r="3209" spans="1:25" x14ac:dyDescent="0.3">
      <c r="A3209" s="28">
        <v>3393</v>
      </c>
      <c r="B3209" s="34">
        <f t="shared" si="692"/>
        <v>3.3930000000000004E-6</v>
      </c>
      <c r="C3209" s="37">
        <f t="shared" si="699"/>
        <v>3.8700155468111137</v>
      </c>
      <c r="D3209" s="37">
        <f t="shared" si="699"/>
        <v>16.663925818358251</v>
      </c>
      <c r="E3209" s="37">
        <f t="shared" si="699"/>
        <v>36.118579274245462</v>
      </c>
      <c r="F3209" s="37">
        <f t="shared" si="699"/>
        <v>69.530438573295314</v>
      </c>
      <c r="G3209" s="37">
        <f t="shared" si="699"/>
        <v>85.156333834912814</v>
      </c>
      <c r="H3209" s="37">
        <f t="shared" si="699"/>
        <v>95.868476787689303</v>
      </c>
      <c r="I3209" s="37">
        <f t="shared" si="699"/>
        <v>140.38140539736568</v>
      </c>
      <c r="J3209" s="37">
        <f t="shared" si="699"/>
        <v>157.56887715814861</v>
      </c>
      <c r="K3209" s="37">
        <f t="shared" si="699"/>
        <v>198.36752300372882</v>
      </c>
      <c r="L3209" s="37">
        <f t="shared" si="699"/>
        <v>227.9499658532346</v>
      </c>
      <c r="M3209" s="37">
        <f t="shared" si="700"/>
        <v>244.51763503770653</v>
      </c>
      <c r="N3209" s="37">
        <f t="shared" si="700"/>
        <v>287.85660458193024</v>
      </c>
      <c r="O3209" s="37">
        <f t="shared" si="700"/>
        <v>318.07789942183939</v>
      </c>
      <c r="P3209" s="37">
        <f t="shared" si="700"/>
        <v>348.43136386809454</v>
      </c>
      <c r="Q3209" s="37">
        <f t="shared" si="700"/>
        <v>378.89272914411572</v>
      </c>
      <c r="R3209" s="37">
        <f t="shared" si="700"/>
        <v>409.44330088056222</v>
      </c>
      <c r="S3209" s="37">
        <f t="shared" si="700"/>
        <v>440.06845162500963</v>
      </c>
      <c r="T3209" s="37">
        <f t="shared" si="700"/>
        <v>470.75657570946419</v>
      </c>
      <c r="U3209" s="37">
        <f t="shared" si="700"/>
        <v>501.49834963626142</v>
      </c>
      <c r="V3209" s="37">
        <f t="shared" si="700"/>
        <v>532.28619894017334</v>
      </c>
      <c r="W3209" s="37">
        <f t="shared" si="700"/>
        <v>563.11390744951439</v>
      </c>
      <c r="X3209" s="37">
        <f t="shared" si="700"/>
        <v>593.97632657229042</v>
      </c>
      <c r="Y3209" s="37">
        <f t="shared" si="700"/>
        <v>624.86915602303145</v>
      </c>
    </row>
    <row r="3210" spans="1:25" x14ac:dyDescent="0.3">
      <c r="A3210" s="28">
        <v>3394</v>
      </c>
      <c r="B3210" s="34">
        <f t="shared" si="692"/>
        <v>3.394E-6</v>
      </c>
      <c r="C3210" s="37">
        <f t="shared" si="699"/>
        <v>3.8692193826583017</v>
      </c>
      <c r="D3210" s="37">
        <f t="shared" si="699"/>
        <v>16.654129482047431</v>
      </c>
      <c r="E3210" s="37">
        <f t="shared" si="699"/>
        <v>36.091013647248189</v>
      </c>
      <c r="F3210" s="37">
        <f t="shared" si="699"/>
        <v>69.468642817121335</v>
      </c>
      <c r="G3210" s="37">
        <f t="shared" si="699"/>
        <v>85.077770522894028</v>
      </c>
      <c r="H3210" s="37">
        <f t="shared" si="699"/>
        <v>95.778248643248133</v>
      </c>
      <c r="I3210" s="37">
        <f t="shared" si="699"/>
        <v>140.24173029199017</v>
      </c>
      <c r="J3210" s="37">
        <f t="shared" si="699"/>
        <v>157.40982077460629</v>
      </c>
      <c r="K3210" s="37">
        <f t="shared" si="699"/>
        <v>198.16205411588575</v>
      </c>
      <c r="L3210" s="37">
        <f t="shared" si="699"/>
        <v>227.7105862265955</v>
      </c>
      <c r="M3210" s="37">
        <f t="shared" si="700"/>
        <v>244.25919364440628</v>
      </c>
      <c r="N3210" s="37">
        <f t="shared" si="700"/>
        <v>287.5481179448762</v>
      </c>
      <c r="O3210" s="37">
        <f t="shared" si="700"/>
        <v>317.73439305753652</v>
      </c>
      <c r="P3210" s="37">
        <f t="shared" si="700"/>
        <v>348.05260714992113</v>
      </c>
      <c r="Q3210" s="37">
        <f t="shared" si="700"/>
        <v>378.47853349231849</v>
      </c>
      <c r="R3210" s="37">
        <f t="shared" si="700"/>
        <v>408.99351018452666</v>
      </c>
      <c r="S3210" s="37">
        <f t="shared" si="700"/>
        <v>439.58293523122086</v>
      </c>
      <c r="T3210" s="37">
        <f t="shared" si="700"/>
        <v>470.23522319650726</v>
      </c>
      <c r="U3210" s="37">
        <f t="shared" si="700"/>
        <v>500.94106685928926</v>
      </c>
      <c r="V3210" s="37">
        <f t="shared" si="700"/>
        <v>531.69290499335182</v>
      </c>
      <c r="W3210" s="37">
        <f t="shared" si="700"/>
        <v>562.48453230305461</v>
      </c>
      <c r="X3210" s="37">
        <f t="shared" si="700"/>
        <v>593.31080921251657</v>
      </c>
      <c r="Y3210" s="37">
        <f t="shared" si="700"/>
        <v>624.16744297261073</v>
      </c>
    </row>
    <row r="3211" spans="1:25" x14ac:dyDescent="0.3">
      <c r="A3211" s="28">
        <v>3395</v>
      </c>
      <c r="B3211" s="34">
        <f t="shared" si="692"/>
        <v>3.3950000000000001E-6</v>
      </c>
      <c r="C3211" s="37">
        <f t="shared" si="699"/>
        <v>3.8684222621134454</v>
      </c>
      <c r="D3211" s="37">
        <f t="shared" si="699"/>
        <v>16.644338220543908</v>
      </c>
      <c r="E3211" s="37">
        <f t="shared" si="699"/>
        <v>36.063471810435061</v>
      </c>
      <c r="F3211" s="37">
        <f t="shared" si="699"/>
        <v>69.40691314517926</v>
      </c>
      <c r="G3211" s="37">
        <f t="shared" si="699"/>
        <v>84.99929528847467</v>
      </c>
      <c r="H3211" s="37">
        <f t="shared" si="699"/>
        <v>95.688124164633948</v>
      </c>
      <c r="I3211" s="37">
        <f t="shared" si="699"/>
        <v>140.10222660667338</v>
      </c>
      <c r="J3211" s="37">
        <f t="shared" si="699"/>
        <v>157.25096286536689</v>
      </c>
      <c r="K3211" s="37">
        <f t="shared" si="699"/>
        <v>197.95684919409643</v>
      </c>
      <c r="L3211" s="37">
        <f t="shared" si="699"/>
        <v>227.47151886512069</v>
      </c>
      <c r="M3211" s="37">
        <f t="shared" si="700"/>
        <v>244.00109178797126</v>
      </c>
      <c r="N3211" s="37">
        <f t="shared" si="700"/>
        <v>287.24004276248399</v>
      </c>
      <c r="O3211" s="37">
        <f t="shared" si="700"/>
        <v>317.39134868658959</v>
      </c>
      <c r="P3211" s="37">
        <f t="shared" si="700"/>
        <v>347.67436343232276</v>
      </c>
      <c r="Q3211" s="37">
        <f t="shared" si="700"/>
        <v>378.06490223212171</v>
      </c>
      <c r="R3211" s="37">
        <f t="shared" si="700"/>
        <v>408.54433558931555</v>
      </c>
      <c r="S3211" s="37">
        <f t="shared" si="700"/>
        <v>439.09808691411973</v>
      </c>
      <c r="T3211" s="37">
        <f t="shared" si="700"/>
        <v>469.7145909616836</v>
      </c>
      <c r="U3211" s="37">
        <f t="shared" si="700"/>
        <v>500.38455675439451</v>
      </c>
      <c r="V3211" s="37">
        <f t="shared" si="700"/>
        <v>531.10043627810467</v>
      </c>
      <c r="W3211" s="37">
        <f t="shared" si="700"/>
        <v>561.85603509105442</v>
      </c>
      <c r="X3211" s="37">
        <f t="shared" si="700"/>
        <v>592.646222615086</v>
      </c>
      <c r="Y3211" s="37">
        <f t="shared" si="700"/>
        <v>623.46671362202846</v>
      </c>
    </row>
    <row r="3212" spans="1:25" x14ac:dyDescent="0.3">
      <c r="A3212" s="28">
        <v>3396</v>
      </c>
      <c r="B3212" s="34">
        <f t="shared" si="692"/>
        <v>3.3960000000000002E-6</v>
      </c>
      <c r="C3212" s="37">
        <f t="shared" si="699"/>
        <v>3.8676241873546604</v>
      </c>
      <c r="D3212" s="37">
        <f t="shared" si="699"/>
        <v>16.634552034439796</v>
      </c>
      <c r="E3212" s="37">
        <f t="shared" si="699"/>
        <v>36.035953743430504</v>
      </c>
      <c r="F3212" s="37">
        <f t="shared" si="699"/>
        <v>69.345249477030976</v>
      </c>
      <c r="G3212" s="37">
        <f t="shared" si="699"/>
        <v>84.920908017462764</v>
      </c>
      <c r="H3212" s="37">
        <f t="shared" si="699"/>
        <v>95.598103213160925</v>
      </c>
      <c r="I3212" s="37">
        <f t="shared" si="699"/>
        <v>139.96289409289867</v>
      </c>
      <c r="J3212" s="37">
        <f t="shared" si="699"/>
        <v>157.09230313705828</v>
      </c>
      <c r="K3212" s="37">
        <f t="shared" si="699"/>
        <v>197.75190783497862</v>
      </c>
      <c r="L3212" s="37">
        <f t="shared" si="699"/>
        <v>227.2327632833875</v>
      </c>
      <c r="M3212" s="37">
        <f t="shared" si="700"/>
        <v>243.74332893640701</v>
      </c>
      <c r="N3212" s="37">
        <f t="shared" si="700"/>
        <v>286.93237837929894</v>
      </c>
      <c r="O3212" s="37">
        <f t="shared" si="700"/>
        <v>317.0487655663498</v>
      </c>
      <c r="P3212" s="37">
        <f t="shared" si="700"/>
        <v>347.29663188437013</v>
      </c>
      <c r="Q3212" s="37">
        <f t="shared" si="700"/>
        <v>377.65183444342489</v>
      </c>
      <c r="R3212" s="37">
        <f t="shared" si="700"/>
        <v>408.09577608491736</v>
      </c>
      <c r="S3212" s="37">
        <f t="shared" si="700"/>
        <v>438.61390557316241</v>
      </c>
      <c r="T3212" s="37">
        <f t="shared" si="700"/>
        <v>469.19467781339102</v>
      </c>
      <c r="U3212" s="37">
        <f t="shared" si="700"/>
        <v>499.82881803846811</v>
      </c>
      <c r="V3212" s="37">
        <f t="shared" si="700"/>
        <v>530.50879141942789</v>
      </c>
      <c r="W3212" s="37">
        <f t="shared" si="700"/>
        <v>561.22841434628162</v>
      </c>
      <c r="X3212" s="37">
        <f t="shared" si="700"/>
        <v>591.98256522024531</v>
      </c>
      <c r="Y3212" s="37">
        <f t="shared" si="700"/>
        <v>622.76696631875166</v>
      </c>
    </row>
    <row r="3213" spans="1:25" x14ac:dyDescent="0.3">
      <c r="A3213" s="28">
        <v>3397</v>
      </c>
      <c r="B3213" s="34">
        <f t="shared" si="692"/>
        <v>3.3970000000000003E-6</v>
      </c>
      <c r="C3213" s="37">
        <f t="shared" si="699"/>
        <v>3.8668251605574051</v>
      </c>
      <c r="D3213" s="37">
        <f t="shared" si="699"/>
        <v>16.624770924316699</v>
      </c>
      <c r="E3213" s="37">
        <f t="shared" si="699"/>
        <v>36.008459425870221</v>
      </c>
      <c r="F3213" s="37">
        <f t="shared" si="699"/>
        <v>69.28365173234387</v>
      </c>
      <c r="G3213" s="37">
        <f t="shared" si="699"/>
        <v>84.842608595830356</v>
      </c>
      <c r="H3213" s="37">
        <f t="shared" si="699"/>
        <v>95.508185650351351</v>
      </c>
      <c r="I3213" s="37">
        <f t="shared" si="699"/>
        <v>139.82373250256174</v>
      </c>
      <c r="J3213" s="37">
        <f t="shared" si="699"/>
        <v>156.93384129680695</v>
      </c>
      <c r="K3213" s="37">
        <f t="shared" si="699"/>
        <v>197.54722963586229</v>
      </c>
      <c r="L3213" s="37">
        <f t="shared" si="699"/>
        <v>226.99431899684689</v>
      </c>
      <c r="M3213" s="37">
        <f t="shared" si="700"/>
        <v>243.48590455868592</v>
      </c>
      <c r="N3213" s="37">
        <f t="shared" si="700"/>
        <v>286.62512414107874</v>
      </c>
      <c r="O3213" s="37">
        <f t="shared" si="700"/>
        <v>316.70664295555463</v>
      </c>
      <c r="P3213" s="37">
        <f t="shared" si="700"/>
        <v>346.91941167669876</v>
      </c>
      <c r="Q3213" s="37">
        <f t="shared" si="700"/>
        <v>377.23932920787223</v>
      </c>
      <c r="R3213" s="37">
        <f t="shared" si="700"/>
        <v>407.64783066324691</v>
      </c>
      <c r="S3213" s="37">
        <f t="shared" si="700"/>
        <v>438.13039010991542</v>
      </c>
      <c r="T3213" s="37">
        <f t="shared" si="700"/>
        <v>468.67548256232294</v>
      </c>
      <c r="U3213" s="37">
        <f t="shared" si="700"/>
        <v>499.27384943088163</v>
      </c>
      <c r="V3213" s="37">
        <f t="shared" si="700"/>
        <v>529.91796904498699</v>
      </c>
      <c r="W3213" s="37">
        <f t="shared" si="700"/>
        <v>560.6016686043597</v>
      </c>
      <c r="X3213" s="37">
        <f t="shared" si="700"/>
        <v>591.31983547128425</v>
      </c>
      <c r="Y3213" s="37">
        <f t="shared" si="700"/>
        <v>622.06819941348317</v>
      </c>
    </row>
    <row r="3214" spans="1:25" x14ac:dyDescent="0.3">
      <c r="A3214" s="28">
        <v>3398</v>
      </c>
      <c r="B3214" s="34">
        <f t="shared" si="692"/>
        <v>3.3980000000000003E-6</v>
      </c>
      <c r="C3214" s="37">
        <f t="shared" si="699"/>
        <v>3.8660251838944673</v>
      </c>
      <c r="D3214" s="37">
        <f t="shared" si="699"/>
        <v>16.614994890745731</v>
      </c>
      <c r="E3214" s="37">
        <f t="shared" si="699"/>
        <v>35.980988837401185</v>
      </c>
      <c r="F3214" s="37">
        <f t="shared" si="699"/>
        <v>69.222119830890435</v>
      </c>
      <c r="G3214" s="37">
        <f t="shared" si="699"/>
        <v>84.764396909713298</v>
      </c>
      <c r="H3214" s="37">
        <f t="shared" si="699"/>
        <v>95.418371337934971</v>
      </c>
      <c r="I3214" s="37">
        <f t="shared" si="699"/>
        <v>139.68474158797014</v>
      </c>
      <c r="J3214" s="37">
        <f t="shared" si="699"/>
        <v>156.77557705223632</v>
      </c>
      <c r="K3214" s="37">
        <f t="shared" si="699"/>
        <v>197.34281419478788</v>
      </c>
      <c r="L3214" s="37">
        <f t="shared" si="699"/>
        <v>226.75618552182149</v>
      </c>
      <c r="M3214" s="37">
        <f t="shared" si="700"/>
        <v>243.22881812474316</v>
      </c>
      <c r="N3214" s="37">
        <f t="shared" si="700"/>
        <v>286.31827939478995</v>
      </c>
      <c r="O3214" s="37">
        <f t="shared" si="700"/>
        <v>316.3649801143257</v>
      </c>
      <c r="P3214" s="37">
        <f t="shared" si="700"/>
        <v>346.54270198150471</v>
      </c>
      <c r="Q3214" s="37">
        <f t="shared" si="700"/>
        <v>376.82738560884849</v>
      </c>
      <c r="R3214" s="37">
        <f t="shared" si="700"/>
        <v>407.20049831814129</v>
      </c>
      <c r="S3214" s="37">
        <f t="shared" si="700"/>
        <v>437.64753942804987</v>
      </c>
      <c r="T3214" s="37">
        <f t="shared" si="700"/>
        <v>468.15700402146189</v>
      </c>
      <c r="U3214" s="37">
        <f t="shared" si="700"/>
        <v>498.71964965348241</v>
      </c>
      <c r="V3214" s="37">
        <f t="shared" si="700"/>
        <v>529.32796778510829</v>
      </c>
      <c r="W3214" s="37">
        <f t="shared" si="700"/>
        <v>559.97579640376193</v>
      </c>
      <c r="X3214" s="37">
        <f t="shared" si="700"/>
        <v>590.65803181453191</v>
      </c>
      <c r="Y3214" s="37">
        <f t="shared" si="700"/>
        <v>621.37041126015095</v>
      </c>
    </row>
    <row r="3215" spans="1:25" x14ac:dyDescent="0.3">
      <c r="A3215" s="28">
        <v>3399</v>
      </c>
      <c r="B3215" s="34">
        <f t="shared" si="692"/>
        <v>3.3990000000000004E-6</v>
      </c>
      <c r="C3215" s="37">
        <f t="shared" si="699"/>
        <v>3.8652242595359669</v>
      </c>
      <c r="D3215" s="37">
        <f t="shared" si="699"/>
        <v>16.605223934287508</v>
      </c>
      <c r="E3215" s="37">
        <f t="shared" si="699"/>
        <v>35.95354195768158</v>
      </c>
      <c r="F3215" s="37">
        <f t="shared" si="699"/>
        <v>69.160653692548294</v>
      </c>
      <c r="G3215" s="37">
        <f t="shared" si="699"/>
        <v>84.686272845410855</v>
      </c>
      <c r="H3215" s="37">
        <f t="shared" si="699"/>
        <v>95.328660137848715</v>
      </c>
      <c r="I3215" s="37">
        <f t="shared" si="699"/>
        <v>139.54592110184191</v>
      </c>
      <c r="J3215" s="37">
        <f t="shared" si="699"/>
        <v>156.61751011146615</v>
      </c>
      <c r="K3215" s="37">
        <f t="shared" si="699"/>
        <v>197.13866111050456</v>
      </c>
      <c r="L3215" s="37">
        <f t="shared" si="699"/>
        <v>226.51836237550367</v>
      </c>
      <c r="M3215" s="37">
        <f t="shared" si="700"/>
        <v>242.97206910547627</v>
      </c>
      <c r="N3215" s="37">
        <f t="shared" si="700"/>
        <v>286.0118434886063</v>
      </c>
      <c r="O3215" s="37">
        <f t="shared" si="700"/>
        <v>316.02377630416515</v>
      </c>
      <c r="P3215" s="37">
        <f t="shared" si="700"/>
        <v>346.16650197254182</v>
      </c>
      <c r="Q3215" s="37">
        <f t="shared" si="700"/>
        <v>376.41600273147486</v>
      </c>
      <c r="R3215" s="37">
        <f t="shared" si="700"/>
        <v>406.75377804535469</v>
      </c>
      <c r="S3215" s="37">
        <f t="shared" si="700"/>
        <v>437.1653524333376</v>
      </c>
      <c r="T3215" s="37">
        <f t="shared" si="700"/>
        <v>467.63924100607494</v>
      </c>
      <c r="U3215" s="37">
        <f t="shared" si="700"/>
        <v>498.1662174305867</v>
      </c>
      <c r="V3215" s="37">
        <f t="shared" si="700"/>
        <v>528.73878627277463</v>
      </c>
      <c r="W3215" s="37">
        <f t="shared" si="700"/>
        <v>559.35079628580388</v>
      </c>
      <c r="X3215" s="37">
        <f t="shared" si="700"/>
        <v>589.99715269934677</v>
      </c>
      <c r="Y3215" s="37">
        <f t="shared" si="700"/>
        <v>620.67360021590355</v>
      </c>
    </row>
    <row r="3216" spans="1:25" x14ac:dyDescent="0.3">
      <c r="A3216" s="28">
        <v>3400</v>
      </c>
      <c r="B3216" s="34">
        <f t="shared" si="692"/>
        <v>3.4000000000000001E-6</v>
      </c>
      <c r="C3216" s="37">
        <f t="shared" ref="C3216:L3225" si="701">2*$C$3*$C$2^2/$B3216^5/(EXP($C$3*$C$2/$B3216/$C$4/C$7)-1)/1000000000</f>
        <v>3.864422389649361</v>
      </c>
      <c r="D3216" s="37">
        <f t="shared" si="701"/>
        <v>16.595458055492237</v>
      </c>
      <c r="E3216" s="37">
        <f t="shared" si="701"/>
        <v>35.926118766380952</v>
      </c>
      <c r="F3216" s="37">
        <f t="shared" si="701"/>
        <v>69.099253237299976</v>
      </c>
      <c r="G3216" s="37">
        <f t="shared" si="701"/>
        <v>84.608236289385673</v>
      </c>
      <c r="H3216" s="37">
        <f t="shared" si="701"/>
        <v>95.239051912236476</v>
      </c>
      <c r="I3216" s="37">
        <f t="shared" si="701"/>
        <v>139.4072707973055</v>
      </c>
      <c r="J3216" s="37">
        <f t="shared" si="701"/>
        <v>156.45964018311165</v>
      </c>
      <c r="K3216" s="37">
        <f t="shared" si="701"/>
        <v>196.93476998246979</v>
      </c>
      <c r="L3216" s="37">
        <f t="shared" si="701"/>
        <v>226.28084907595414</v>
      </c>
      <c r="M3216" s="37">
        <f t="shared" ref="M3216:Y3225" si="702">2*$C$3*$C$2^2/$B3216^5/(EXP($C$3*$C$2/$B3216/$C$4/M$7)-1)/1000000000</f>
        <v>242.71565697274224</v>
      </c>
      <c r="N3216" s="37">
        <f t="shared" si="702"/>
        <v>285.70581577190558</v>
      </c>
      <c r="O3216" s="37">
        <f t="shared" si="702"/>
        <v>315.68303078795338</v>
      </c>
      <c r="P3216" s="37">
        <f t="shared" si="702"/>
        <v>345.79081082511874</v>
      </c>
      <c r="Q3216" s="37">
        <f t="shared" si="702"/>
        <v>376.00517966260605</v>
      </c>
      <c r="R3216" s="37">
        <f t="shared" si="702"/>
        <v>406.30766884255615</v>
      </c>
      <c r="S3216" s="37">
        <f t="shared" si="702"/>
        <v>436.68382803364676</v>
      </c>
      <c r="T3216" s="37">
        <f t="shared" si="702"/>
        <v>467.12219233370928</v>
      </c>
      <c r="U3216" s="37">
        <f t="shared" si="702"/>
        <v>497.6135514889765</v>
      </c>
      <c r="V3216" s="37">
        <f t="shared" si="702"/>
        <v>528.15042314361904</v>
      </c>
      <c r="W3216" s="37">
        <f t="shared" si="702"/>
        <v>558.72666679463907</v>
      </c>
      <c r="X3216" s="37">
        <f t="shared" si="702"/>
        <v>589.33719657811366</v>
      </c>
      <c r="Y3216" s="37">
        <f t="shared" si="702"/>
        <v>619.97776464110223</v>
      </c>
    </row>
    <row r="3217" spans="1:25" x14ac:dyDescent="0.3">
      <c r="A3217" s="28">
        <v>3401</v>
      </c>
      <c r="B3217" s="34">
        <f t="shared" si="692"/>
        <v>3.4010000000000001E-6</v>
      </c>
      <c r="C3217" s="37">
        <f t="shared" si="701"/>
        <v>3.8636195763994459</v>
      </c>
      <c r="D3217" s="37">
        <f t="shared" si="701"/>
        <v>16.585697254899717</v>
      </c>
      <c r="E3217" s="37">
        <f t="shared" si="701"/>
        <v>35.898719243180118</v>
      </c>
      <c r="F3217" s="37">
        <f t="shared" si="701"/>
        <v>69.037918385232842</v>
      </c>
      <c r="G3217" s="37">
        <f t="shared" si="701"/>
        <v>84.530287128263367</v>
      </c>
      <c r="H3217" s="37">
        <f t="shared" si="701"/>
        <v>95.149546523448635</v>
      </c>
      <c r="I3217" s="37">
        <f t="shared" si="701"/>
        <v>139.26879042789852</v>
      </c>
      <c r="J3217" s="37">
        <f t="shared" si="701"/>
        <v>156.30196697628236</v>
      </c>
      <c r="K3217" s="37">
        <f t="shared" si="701"/>
        <v>196.73114041084702</v>
      </c>
      <c r="L3217" s="37">
        <f t="shared" si="701"/>
        <v>226.0436451421001</v>
      </c>
      <c r="M3217" s="37">
        <f t="shared" si="702"/>
        <v>242.45958119935628</v>
      </c>
      <c r="N3217" s="37">
        <f t="shared" si="702"/>
        <v>285.40019559526729</v>
      </c>
      <c r="O3217" s="37">
        <f t="shared" si="702"/>
        <v>315.34274282994539</v>
      </c>
      <c r="P3217" s="37">
        <f t="shared" si="702"/>
        <v>345.41562771609443</v>
      </c>
      <c r="Q3217" s="37">
        <f t="shared" si="702"/>
        <v>375.59491549082588</v>
      </c>
      <c r="R3217" s="37">
        <f t="shared" si="702"/>
        <v>405.86216970932355</v>
      </c>
      <c r="S3217" s="37">
        <f t="shared" si="702"/>
        <v>436.20296513893669</v>
      </c>
      <c r="T3217" s="37">
        <f t="shared" si="702"/>
        <v>466.6058568241865</v>
      </c>
      <c r="U3217" s="37">
        <f t="shared" si="702"/>
        <v>497.06165055789177</v>
      </c>
      <c r="V3217" s="37">
        <f t="shared" si="702"/>
        <v>527.56287703591886</v>
      </c>
      <c r="W3217" s="37">
        <f t="shared" si="702"/>
        <v>558.10340647725138</v>
      </c>
      <c r="X3217" s="37">
        <f t="shared" si="702"/>
        <v>588.6781619062341</v>
      </c>
      <c r="Y3217" s="37">
        <f t="shared" si="702"/>
        <v>619.28290289931238</v>
      </c>
    </row>
    <row r="3218" spans="1:25" x14ac:dyDescent="0.3">
      <c r="A3218" s="28">
        <v>3402</v>
      </c>
      <c r="B3218" s="34">
        <f t="shared" si="692"/>
        <v>3.4020000000000002E-6</v>
      </c>
      <c r="C3218" s="37">
        <f t="shared" si="701"/>
        <v>3.8628158219483506</v>
      </c>
      <c r="D3218" s="37">
        <f t="shared" si="701"/>
        <v>16.575941533039373</v>
      </c>
      <c r="E3218" s="37">
        <f t="shared" si="701"/>
        <v>35.871343367771232</v>
      </c>
      <c r="F3218" s="37">
        <f t="shared" si="701"/>
        <v>68.976649056538903</v>
      </c>
      <c r="G3218" s="37">
        <f t="shared" si="701"/>
        <v>84.452425248832412</v>
      </c>
      <c r="H3218" s="37">
        <f t="shared" si="701"/>
        <v>95.060143834041824</v>
      </c>
      <c r="I3218" s="37">
        <f t="shared" si="701"/>
        <v>139.13047974756719</v>
      </c>
      <c r="J3218" s="37">
        <f t="shared" si="701"/>
        <v>156.14449020058137</v>
      </c>
      <c r="K3218" s="37">
        <f t="shared" si="701"/>
        <v>196.52777199650467</v>
      </c>
      <c r="L3218" s="37">
        <f t="shared" si="701"/>
        <v>225.80675009373314</v>
      </c>
      <c r="M3218" s="37">
        <f t="shared" si="702"/>
        <v>242.20384125908936</v>
      </c>
      <c r="N3218" s="37">
        <f t="shared" si="702"/>
        <v>285.0949823104703</v>
      </c>
      <c r="O3218" s="37">
        <f t="shared" si="702"/>
        <v>315.0029116957686</v>
      </c>
      <c r="P3218" s="37">
        <f t="shared" si="702"/>
        <v>345.04095182387607</v>
      </c>
      <c r="Q3218" s="37">
        <f t="shared" si="702"/>
        <v>375.18520930644382</v>
      </c>
      <c r="R3218" s="37">
        <f t="shared" si="702"/>
        <v>405.41727964714039</v>
      </c>
      <c r="S3218" s="37">
        <f t="shared" si="702"/>
        <v>435.7227626612538</v>
      </c>
      <c r="T3218" s="37">
        <f t="shared" si="702"/>
        <v>466.09023329959757</v>
      </c>
      <c r="U3218" s="37">
        <f t="shared" si="702"/>
        <v>496.51051336902668</v>
      </c>
      <c r="V3218" s="37">
        <f t="shared" si="702"/>
        <v>526.9761465905907</v>
      </c>
      <c r="W3218" s="37">
        <f t="shared" si="702"/>
        <v>557.48101388344855</v>
      </c>
      <c r="X3218" s="37">
        <f t="shared" si="702"/>
        <v>588.02004714212046</v>
      </c>
      <c r="Y3218" s="37">
        <f t="shared" si="702"/>
        <v>618.58901335729934</v>
      </c>
    </row>
    <row r="3219" spans="1:25" x14ac:dyDescent="0.3">
      <c r="A3219" s="28">
        <v>3403</v>
      </c>
      <c r="B3219" s="34">
        <f t="shared" si="692"/>
        <v>3.4030000000000003E-6</v>
      </c>
      <c r="C3219" s="37">
        <f t="shared" si="701"/>
        <v>3.8620111284555563</v>
      </c>
      <c r="D3219" s="37">
        <f t="shared" si="701"/>
        <v>16.566190890430285</v>
      </c>
      <c r="E3219" s="37">
        <f t="shared" si="701"/>
        <v>35.843991119857918</v>
      </c>
      <c r="F3219" s="37">
        <f t="shared" si="701"/>
        <v>68.915445171514847</v>
      </c>
      <c r="G3219" s="37">
        <f t="shared" si="701"/>
        <v>84.374650538043795</v>
      </c>
      <c r="H3219" s="37">
        <f t="shared" si="701"/>
        <v>94.97084370677868</v>
      </c>
      <c r="I3219" s="37">
        <f t="shared" si="701"/>
        <v>138.99233851066595</v>
      </c>
      <c r="J3219" s="37">
        <f t="shared" si="701"/>
        <v>155.98720956610447</v>
      </c>
      <c r="K3219" s="37">
        <f t="shared" si="701"/>
        <v>196.32466434101491</v>
      </c>
      <c r="L3219" s="37">
        <f t="shared" si="701"/>
        <v>225.57016345150831</v>
      </c>
      <c r="M3219" s="37">
        <f t="shared" si="702"/>
        <v>241.94843662666648</v>
      </c>
      <c r="N3219" s="37">
        <f t="shared" si="702"/>
        <v>284.79017527049035</v>
      </c>
      <c r="O3219" s="37">
        <f t="shared" si="702"/>
        <v>314.66353665241974</v>
      </c>
      <c r="P3219" s="37">
        <f t="shared" si="702"/>
        <v>344.66678232841554</v>
      </c>
      <c r="Q3219" s="37">
        <f t="shared" si="702"/>
        <v>374.77606020149199</v>
      </c>
      <c r="R3219" s="37">
        <f t="shared" si="702"/>
        <v>404.97299765939226</v>
      </c>
      <c r="S3219" s="37">
        <f t="shared" si="702"/>
        <v>435.24321951472717</v>
      </c>
      <c r="T3219" s="37">
        <f t="shared" si="702"/>
        <v>465.5753205842995</v>
      </c>
      <c r="U3219" s="37">
        <f t="shared" si="702"/>
        <v>495.96013865652401</v>
      </c>
      <c r="V3219" s="37">
        <f t="shared" si="702"/>
        <v>526.3902304511837</v>
      </c>
      <c r="W3219" s="37">
        <f t="shared" si="702"/>
        <v>556.85948756585844</v>
      </c>
      <c r="X3219" s="37">
        <f t="shared" si="702"/>
        <v>587.36285074719024</v>
      </c>
      <c r="Y3219" s="37">
        <f t="shared" si="702"/>
        <v>617.89609438501839</v>
      </c>
    </row>
    <row r="3220" spans="1:25" x14ac:dyDescent="0.3">
      <c r="A3220" s="28">
        <v>3404</v>
      </c>
      <c r="B3220" s="34">
        <f t="shared" si="692"/>
        <v>3.4040000000000004E-6</v>
      </c>
      <c r="C3220" s="37">
        <f t="shared" si="701"/>
        <v>3.8612054980778607</v>
      </c>
      <c r="D3220" s="37">
        <f t="shared" si="701"/>
        <v>16.55644532758123</v>
      </c>
      <c r="E3220" s="37">
        <f t="shared" si="701"/>
        <v>35.816662479154985</v>
      </c>
      <c r="F3220" s="37">
        <f t="shared" si="701"/>
        <v>68.854306650561625</v>
      </c>
      <c r="G3220" s="37">
        <f t="shared" si="701"/>
        <v>84.296962883010849</v>
      </c>
      <c r="H3220" s="37">
        <f t="shared" si="701"/>
        <v>94.881646004627243</v>
      </c>
      <c r="I3220" s="37">
        <f t="shared" si="701"/>
        <v>138.8543664719557</v>
      </c>
      <c r="J3220" s="37">
        <f t="shared" si="701"/>
        <v>155.83012478343875</v>
      </c>
      <c r="K3220" s="37">
        <f t="shared" si="701"/>
        <v>196.12181704665178</v>
      </c>
      <c r="L3220" s="37">
        <f t="shared" si="701"/>
        <v>225.33388473694123</v>
      </c>
      <c r="M3220" s="37">
        <f t="shared" si="702"/>
        <v>241.69336677776437</v>
      </c>
      <c r="N3220" s="37">
        <f t="shared" si="702"/>
        <v>284.48577382949736</v>
      </c>
      <c r="O3220" s="37">
        <f t="shared" si="702"/>
        <v>314.32461696826147</v>
      </c>
      <c r="P3220" s="37">
        <f t="shared" si="702"/>
        <v>344.29311841120528</v>
      </c>
      <c r="Q3220" s="37">
        <f t="shared" si="702"/>
        <v>374.3674672697199</v>
      </c>
      <c r="R3220" s="37">
        <f t="shared" si="702"/>
        <v>404.52932275136106</v>
      </c>
      <c r="S3220" s="37">
        <f t="shared" si="702"/>
        <v>434.76433461556326</v>
      </c>
      <c r="T3220" s="37">
        <f t="shared" si="702"/>
        <v>465.06111750490771</v>
      </c>
      <c r="U3220" s="37">
        <f t="shared" si="702"/>
        <v>495.41052515696873</v>
      </c>
      <c r="V3220" s="37">
        <f t="shared" si="702"/>
        <v>525.80512726387337</v>
      </c>
      <c r="W3220" s="37">
        <f t="shared" si="702"/>
        <v>556.23882607991868</v>
      </c>
      <c r="X3220" s="37">
        <f t="shared" si="702"/>
        <v>586.70657118585814</v>
      </c>
      <c r="Y3220" s="37">
        <f t="shared" si="702"/>
        <v>617.20414435560974</v>
      </c>
    </row>
    <row r="3221" spans="1:25" x14ac:dyDescent="0.3">
      <c r="A3221" s="28">
        <v>3405</v>
      </c>
      <c r="B3221" s="34">
        <f t="shared" si="692"/>
        <v>3.405E-6</v>
      </c>
      <c r="C3221" s="37">
        <f t="shared" si="701"/>
        <v>3.8603989329694195</v>
      </c>
      <c r="D3221" s="37">
        <f t="shared" si="701"/>
        <v>16.546704844990675</v>
      </c>
      <c r="E3221" s="37">
        <f t="shared" si="701"/>
        <v>35.789357425388779</v>
      </c>
      <c r="F3221" s="37">
        <f t="shared" si="701"/>
        <v>68.793233414184527</v>
      </c>
      <c r="G3221" s="37">
        <f t="shared" si="701"/>
        <v>84.21936217100891</v>
      </c>
      <c r="H3221" s="37">
        <f t="shared" si="701"/>
        <v>94.792550590760882</v>
      </c>
      <c r="I3221" s="37">
        <f t="shared" si="701"/>
        <v>138.71656338660415</v>
      </c>
      <c r="J3221" s="37">
        <f t="shared" si="701"/>
        <v>155.67323556366239</v>
      </c>
      <c r="K3221" s="37">
        <f t="shared" si="701"/>
        <v>195.91922971639016</v>
      </c>
      <c r="L3221" s="37">
        <f t="shared" si="701"/>
        <v>225.09791347240733</v>
      </c>
      <c r="M3221" s="37">
        <f t="shared" si="702"/>
        <v>241.4386311890101</v>
      </c>
      <c r="N3221" s="37">
        <f t="shared" si="702"/>
        <v>284.18177734285274</v>
      </c>
      <c r="O3221" s="37">
        <f t="shared" si="702"/>
        <v>313.98615191302019</v>
      </c>
      <c r="P3221" s="37">
        <f t="shared" si="702"/>
        <v>343.91995925527601</v>
      </c>
      <c r="Q3221" s="37">
        <f t="shared" si="702"/>
        <v>373.95942960659215</v>
      </c>
      <c r="R3221" s="37">
        <f t="shared" si="702"/>
        <v>404.08625393022248</v>
      </c>
      <c r="S3221" s="37">
        <f t="shared" si="702"/>
        <v>434.28610688204219</v>
      </c>
      <c r="T3221" s="37">
        <f t="shared" si="702"/>
        <v>464.54762289029338</v>
      </c>
      <c r="U3221" s="37">
        <f t="shared" si="702"/>
        <v>494.86167160938436</v>
      </c>
      <c r="V3221" s="37">
        <f t="shared" si="702"/>
        <v>525.2208356774579</v>
      </c>
      <c r="W3221" s="37">
        <f t="shared" si="702"/>
        <v>555.61902798387382</v>
      </c>
      <c r="X3221" s="37">
        <f t="shared" si="702"/>
        <v>586.05120692552987</v>
      </c>
      <c r="Y3221" s="37">
        <f t="shared" si="702"/>
        <v>616.51316164538991</v>
      </c>
    </row>
    <row r="3222" spans="1:25" x14ac:dyDescent="0.3">
      <c r="A3222" s="28">
        <v>3406</v>
      </c>
      <c r="B3222" s="34">
        <f t="shared" si="692"/>
        <v>3.4060000000000001E-6</v>
      </c>
      <c r="C3222" s="37">
        <f t="shared" si="701"/>
        <v>3.8595914352817262</v>
      </c>
      <c r="D3222" s="37">
        <f t="shared" si="701"/>
        <v>16.536969443146855</v>
      </c>
      <c r="E3222" s="37">
        <f t="shared" si="701"/>
        <v>35.762075938297009</v>
      </c>
      <c r="F3222" s="37">
        <f t="shared" si="701"/>
        <v>68.732225382992951</v>
      </c>
      <c r="G3222" s="37">
        <f t="shared" si="701"/>
        <v>84.141848289475064</v>
      </c>
      <c r="H3222" s="37">
        <f t="shared" si="701"/>
        <v>94.703557328557849</v>
      </c>
      <c r="I3222" s="37">
        <f t="shared" si="701"/>
        <v>138.57892901018442</v>
      </c>
      <c r="J3222" s="37">
        <f t="shared" si="701"/>
        <v>155.5165416183429</v>
      </c>
      <c r="K3222" s="37">
        <f t="shared" si="701"/>
        <v>195.71690195390423</v>
      </c>
      <c r="L3222" s="37">
        <f t="shared" si="701"/>
        <v>224.8622491811393</v>
      </c>
      <c r="M3222" s="37">
        <f t="shared" si="702"/>
        <v>241.18422933797868</v>
      </c>
      <c r="N3222" s="37">
        <f t="shared" si="702"/>
        <v>283.87818516710723</v>
      </c>
      <c r="O3222" s="37">
        <f t="shared" si="702"/>
        <v>313.64814075778236</v>
      </c>
      <c r="P3222" s="37">
        <f t="shared" si="702"/>
        <v>343.54730404519239</v>
      </c>
      <c r="Q3222" s="37">
        <f t="shared" si="702"/>
        <v>373.55194630928366</v>
      </c>
      <c r="R3222" s="37">
        <f t="shared" si="702"/>
        <v>403.64379020504083</v>
      </c>
      <c r="S3222" s="37">
        <f t="shared" si="702"/>
        <v>433.80853523451248</v>
      </c>
      <c r="T3222" s="37">
        <f t="shared" si="702"/>
        <v>464.03483557157671</v>
      </c>
      <c r="U3222" s="37">
        <f t="shared" si="702"/>
        <v>494.31357675522509</v>
      </c>
      <c r="V3222" s="37">
        <f t="shared" si="702"/>
        <v>524.63735434334865</v>
      </c>
      <c r="W3222" s="37">
        <f t="shared" si="702"/>
        <v>555.00009183876762</v>
      </c>
      <c r="X3222" s="37">
        <f t="shared" si="702"/>
        <v>585.39675643659507</v>
      </c>
      <c r="Y3222" s="37">
        <f t="shared" si="702"/>
        <v>615.82314463384557</v>
      </c>
    </row>
    <row r="3223" spans="1:25" x14ac:dyDescent="0.3">
      <c r="A3223" s="28">
        <v>3407</v>
      </c>
      <c r="B3223" s="34">
        <f t="shared" si="692"/>
        <v>3.4070000000000002E-6</v>
      </c>
      <c r="C3223" s="37">
        <f t="shared" si="701"/>
        <v>3.8587830071636144</v>
      </c>
      <c r="D3223" s="37">
        <f t="shared" si="701"/>
        <v>16.527239122527778</v>
      </c>
      <c r="E3223" s="37">
        <f t="shared" si="701"/>
        <v>35.734817997628802</v>
      </c>
      <c r="F3223" s="37">
        <f t="shared" si="701"/>
        <v>68.671282477700288</v>
      </c>
      <c r="G3223" s="37">
        <f t="shared" si="701"/>
        <v>84.064421126008099</v>
      </c>
      <c r="H3223" s="37">
        <f t="shared" si="701"/>
        <v>94.614666081600916</v>
      </c>
      <c r="I3223" s="37">
        <f t="shared" si="701"/>
        <v>138.44146309867438</v>
      </c>
      <c r="J3223" s="37">
        <f t="shared" si="701"/>
        <v>155.36004265953679</v>
      </c>
      <c r="K3223" s="37">
        <f t="shared" si="701"/>
        <v>195.51483336356603</v>
      </c>
      <c r="L3223" s="37">
        <f t="shared" si="701"/>
        <v>224.62689138722595</v>
      </c>
      <c r="M3223" s="37">
        <f t="shared" si="702"/>
        <v>240.93016070319095</v>
      </c>
      <c r="N3223" s="37">
        <f t="shared" si="702"/>
        <v>283.57499665999831</v>
      </c>
      <c r="O3223" s="37">
        <f t="shared" si="702"/>
        <v>313.3105827749925</v>
      </c>
      <c r="P3223" s="37">
        <f t="shared" si="702"/>
        <v>343.17515196705102</v>
      </c>
      <c r="Q3223" s="37">
        <f t="shared" si="702"/>
        <v>373.14501647667686</v>
      </c>
      <c r="R3223" s="37">
        <f t="shared" si="702"/>
        <v>403.20193058676517</v>
      </c>
      <c r="S3223" s="37">
        <f t="shared" si="702"/>
        <v>433.33161859538717</v>
      </c>
      <c r="T3223" s="37">
        <f t="shared" si="702"/>
        <v>463.52275438212354</v>
      </c>
      <c r="U3223" s="37">
        <f t="shared" si="702"/>
        <v>493.766239338373</v>
      </c>
      <c r="V3223" s="37">
        <f t="shared" si="702"/>
        <v>524.05468191556884</v>
      </c>
      <c r="W3223" s="37">
        <f t="shared" si="702"/>
        <v>554.38201620843665</v>
      </c>
      <c r="X3223" s="37">
        <f t="shared" si="702"/>
        <v>584.74321819242209</v>
      </c>
      <c r="Y3223" s="37">
        <f t="shared" si="702"/>
        <v>615.13409170362547</v>
      </c>
    </row>
    <row r="3224" spans="1:25" x14ac:dyDescent="0.3">
      <c r="A3224" s="28">
        <v>3408</v>
      </c>
      <c r="B3224" s="34">
        <f t="shared" si="692"/>
        <v>3.4080000000000002E-6</v>
      </c>
      <c r="C3224" s="37">
        <f t="shared" si="701"/>
        <v>3.8579736507612594</v>
      </c>
      <c r="D3224" s="37">
        <f t="shared" si="701"/>
        <v>16.51751388360125</v>
      </c>
      <c r="E3224" s="37">
        <f t="shared" si="701"/>
        <v>35.707583583144732</v>
      </c>
      <c r="F3224" s="37">
        <f t="shared" si="701"/>
        <v>68.610404619123827</v>
      </c>
      <c r="G3224" s="37">
        <f t="shared" si="701"/>
        <v>83.987080568368</v>
      </c>
      <c r="H3224" s="37">
        <f t="shared" si="701"/>
        <v>94.525876713677121</v>
      </c>
      <c r="I3224" s="37">
        <f t="shared" si="701"/>
        <v>138.30416540845613</v>
      </c>
      <c r="J3224" s="37">
        <f t="shared" si="701"/>
        <v>155.20373839978842</v>
      </c>
      <c r="K3224" s="37">
        <f t="shared" si="701"/>
        <v>195.31302355044429</v>
      </c>
      <c r="L3224" s="37">
        <f t="shared" si="701"/>
        <v>224.39183961561031</v>
      </c>
      <c r="M3224" s="37">
        <f t="shared" si="702"/>
        <v>240.67642476411237</v>
      </c>
      <c r="N3224" s="37">
        <f t="shared" si="702"/>
        <v>283.27221118044764</v>
      </c>
      <c r="O3224" s="37">
        <f t="shared" si="702"/>
        <v>312.9734772384495</v>
      </c>
      <c r="P3224" s="37">
        <f t="shared" si="702"/>
        <v>342.80350220847578</v>
      </c>
      <c r="Q3224" s="37">
        <f t="shared" si="702"/>
        <v>372.73863920935753</v>
      </c>
      <c r="R3224" s="37">
        <f t="shared" si="702"/>
        <v>402.76067408822587</v>
      </c>
      <c r="S3224" s="37">
        <f t="shared" si="702"/>
        <v>432.85535588913882</v>
      </c>
      <c r="T3224" s="37">
        <f t="shared" si="702"/>
        <v>463.0113781575393</v>
      </c>
      <c r="U3224" s="37">
        <f t="shared" si="702"/>
        <v>493.21965810513109</v>
      </c>
      <c r="V3224" s="37">
        <f t="shared" si="702"/>
        <v>523.47281705074352</v>
      </c>
      <c r="W3224" s="37">
        <f t="shared" si="702"/>
        <v>553.76479965950477</v>
      </c>
      <c r="X3224" s="37">
        <f t="shared" si="702"/>
        <v>584.09059066934901</v>
      </c>
      <c r="Y3224" s="37">
        <f t="shared" si="702"/>
        <v>614.446001240535</v>
      </c>
    </row>
    <row r="3225" spans="1:25" x14ac:dyDescent="0.3">
      <c r="A3225" s="28">
        <v>3409</v>
      </c>
      <c r="B3225" s="34">
        <f t="shared" si="692"/>
        <v>3.4090000000000003E-6</v>
      </c>
      <c r="C3225" s="37">
        <f t="shared" si="701"/>
        <v>3.8571633682181838</v>
      </c>
      <c r="D3225" s="37">
        <f t="shared" si="701"/>
        <v>16.507793726824911</v>
      </c>
      <c r="E3225" s="37">
        <f t="shared" si="701"/>
        <v>35.680372674616862</v>
      </c>
      <c r="F3225" s="37">
        <f t="shared" si="701"/>
        <v>68.549591728184595</v>
      </c>
      <c r="G3225" s="37">
        <f t="shared" si="701"/>
        <v>83.909826504475831</v>
      </c>
      <c r="H3225" s="37">
        <f t="shared" si="701"/>
        <v>94.437189088777416</v>
      </c>
      <c r="I3225" s="37">
        <f t="shared" si="701"/>
        <v>138.16703569631497</v>
      </c>
      <c r="J3225" s="37">
        <f t="shared" si="701"/>
        <v>155.04762855212923</v>
      </c>
      <c r="K3225" s="37">
        <f t="shared" si="701"/>
        <v>195.11147212030272</v>
      </c>
      <c r="L3225" s="37">
        <f t="shared" si="701"/>
        <v>224.15709339208777</v>
      </c>
      <c r="M3225" s="37">
        <f t="shared" si="702"/>
        <v>240.42302100115035</v>
      </c>
      <c r="N3225" s="37">
        <f t="shared" si="702"/>
        <v>282.96982808855881</v>
      </c>
      <c r="O3225" s="37">
        <f t="shared" si="702"/>
        <v>312.63682342330446</v>
      </c>
      <c r="P3225" s="37">
        <f t="shared" si="702"/>
        <v>342.43235395861603</v>
      </c>
      <c r="Q3225" s="37">
        <f t="shared" si="702"/>
        <v>372.33281360961121</v>
      </c>
      <c r="R3225" s="37">
        <f t="shared" si="702"/>
        <v>402.32001972412991</v>
      </c>
      <c r="S3225" s="37">
        <f t="shared" si="702"/>
        <v>432.37974604229561</v>
      </c>
      <c r="T3225" s="37">
        <f t="shared" si="702"/>
        <v>462.50070573566478</v>
      </c>
      <c r="U3225" s="37">
        <f t="shared" si="702"/>
        <v>492.67383180421871</v>
      </c>
      <c r="V3225" s="37">
        <f t="shared" si="702"/>
        <v>522.89175840809708</v>
      </c>
      <c r="W3225" s="37">
        <f t="shared" si="702"/>
        <v>553.14844076137751</v>
      </c>
      <c r="X3225" s="37">
        <f t="shared" si="702"/>
        <v>583.43887234667943</v>
      </c>
      <c r="Y3225" s="37">
        <f t="shared" si="702"/>
        <v>613.75887163352752</v>
      </c>
    </row>
    <row r="3226" spans="1:25" x14ac:dyDescent="0.3">
      <c r="A3226" s="28">
        <v>3410</v>
      </c>
      <c r="B3226" s="34">
        <f t="shared" si="692"/>
        <v>3.4100000000000004E-6</v>
      </c>
      <c r="C3226" s="37">
        <f t="shared" ref="C3226:L3235" si="703">2*$C$3*$C$2^2/$B3226^5/(EXP($C$3*$C$2/$B3226/$C$4/C$7)-1)/1000000000</f>
        <v>3.8563521616752561</v>
      </c>
      <c r="D3226" s="37">
        <f t="shared" si="703"/>
        <v>16.498078652646278</v>
      </c>
      <c r="E3226" s="37">
        <f t="shared" si="703"/>
        <v>35.653185251828717</v>
      </c>
      <c r="F3226" s="37">
        <f t="shared" si="703"/>
        <v>68.48884372590723</v>
      </c>
      <c r="G3226" s="37">
        <f t="shared" si="703"/>
        <v>83.832658822413606</v>
      </c>
      <c r="H3226" s="37">
        <f t="shared" si="703"/>
        <v>94.348603071096377</v>
      </c>
      <c r="I3226" s="37">
        <f t="shared" si="703"/>
        <v>138.030073719439</v>
      </c>
      <c r="J3226" s="37">
        <f t="shared" si="703"/>
        <v>154.89171283007659</v>
      </c>
      <c r="K3226" s="37">
        <f t="shared" si="703"/>
        <v>194.91017867959903</v>
      </c>
      <c r="L3226" s="37">
        <f t="shared" si="703"/>
        <v>223.92265224330427</v>
      </c>
      <c r="M3226" s="37">
        <f t="shared" ref="M3226:Y3235" si="704">2*$C$3*$C$2^2/$B3226^5/(EXP($C$3*$C$2/$B3226/$C$4/M$7)-1)/1000000000</f>
        <v>240.16994889565277</v>
      </c>
      <c r="N3226" s="37">
        <f t="shared" si="704"/>
        <v>282.66784674561455</v>
      </c>
      <c r="O3226" s="37">
        <f t="shared" si="704"/>
        <v>312.30062060605718</v>
      </c>
      <c r="P3226" s="37">
        <f t="shared" si="704"/>
        <v>342.06170640814196</v>
      </c>
      <c r="Q3226" s="37">
        <f t="shared" si="704"/>
        <v>371.9275387814198</v>
      </c>
      <c r="R3226" s="37">
        <f t="shared" si="704"/>
        <v>401.87996651105686</v>
      </c>
      <c r="S3226" s="37">
        <f t="shared" si="704"/>
        <v>431.90478798343645</v>
      </c>
      <c r="T3226" s="37">
        <f t="shared" si="704"/>
        <v>461.99073595657131</v>
      </c>
      <c r="U3226" s="37">
        <f t="shared" si="704"/>
        <v>492.12875918676588</v>
      </c>
      <c r="V3226" s="37">
        <f t="shared" si="704"/>
        <v>522.31150464944631</v>
      </c>
      <c r="W3226" s="37">
        <f t="shared" si="704"/>
        <v>552.53293808623471</v>
      </c>
      <c r="X3226" s="37">
        <f t="shared" si="704"/>
        <v>582.78806170667474</v>
      </c>
      <c r="Y3226" s="37">
        <f t="shared" si="704"/>
        <v>613.07270127469894</v>
      </c>
    </row>
    <row r="3227" spans="1:25" x14ac:dyDescent="0.3">
      <c r="A3227" s="28">
        <v>3411</v>
      </c>
      <c r="B3227" s="34">
        <f t="shared" si="692"/>
        <v>3.411E-6</v>
      </c>
      <c r="C3227" s="37">
        <f t="shared" si="703"/>
        <v>3.8555400332706871</v>
      </c>
      <c r="D3227" s="37">
        <f t="shared" si="703"/>
        <v>16.488368661502747</v>
      </c>
      <c r="E3227" s="37">
        <f t="shared" si="703"/>
        <v>35.626021294575366</v>
      </c>
      <c r="F3227" s="37">
        <f t="shared" si="703"/>
        <v>68.428160533419799</v>
      </c>
      <c r="G3227" s="37">
        <f t="shared" si="703"/>
        <v>83.755577410423811</v>
      </c>
      <c r="H3227" s="37">
        <f t="shared" si="703"/>
        <v>94.2601185250318</v>
      </c>
      <c r="I3227" s="37">
        <f t="shared" si="703"/>
        <v>137.89327923541802</v>
      </c>
      <c r="J3227" s="37">
        <f t="shared" si="703"/>
        <v>154.73599094763307</v>
      </c>
      <c r="K3227" s="37">
        <f t="shared" si="703"/>
        <v>194.70914283548333</v>
      </c>
      <c r="L3227" s="37">
        <f t="shared" si="703"/>
        <v>223.68851569675508</v>
      </c>
      <c r="M3227" s="37">
        <f t="shared" si="704"/>
        <v>239.91720792990606</v>
      </c>
      <c r="N3227" s="37">
        <f t="shared" si="704"/>
        <v>282.36626651407448</v>
      </c>
      <c r="O3227" s="37">
        <f t="shared" si="704"/>
        <v>311.96486806455425</v>
      </c>
      <c r="P3227" s="37">
        <f t="shared" si="704"/>
        <v>341.69155874924257</v>
      </c>
      <c r="Q3227" s="37">
        <f t="shared" si="704"/>
        <v>371.52281383045749</v>
      </c>
      <c r="R3227" s="37">
        <f t="shared" si="704"/>
        <v>401.44051346745522</v>
      </c>
      <c r="S3227" s="37">
        <f t="shared" si="704"/>
        <v>431.43048064318691</v>
      </c>
      <c r="T3227" s="37">
        <f t="shared" si="704"/>
        <v>461.48146766255553</v>
      </c>
      <c r="U3227" s="37">
        <f t="shared" si="704"/>
        <v>491.58443900630903</v>
      </c>
      <c r="V3227" s="37">
        <f t="shared" si="704"/>
        <v>521.7320544391946</v>
      </c>
      <c r="W3227" s="37">
        <f t="shared" si="704"/>
        <v>551.91829020902446</v>
      </c>
      <c r="X3227" s="37">
        <f t="shared" si="704"/>
        <v>582.13815723454752</v>
      </c>
      <c r="Y3227" s="37">
        <f t="shared" si="704"/>
        <v>612.3874885592794</v>
      </c>
    </row>
    <row r="3228" spans="1:25" x14ac:dyDescent="0.3">
      <c r="A3228" s="28">
        <v>3412</v>
      </c>
      <c r="B3228" s="34">
        <f t="shared" si="692"/>
        <v>3.4120000000000001E-6</v>
      </c>
      <c r="C3228" s="37">
        <f t="shared" si="703"/>
        <v>3.8547269851400352</v>
      </c>
      <c r="D3228" s="37">
        <f t="shared" si="703"/>
        <v>16.478663753821635</v>
      </c>
      <c r="E3228" s="37">
        <f t="shared" si="703"/>
        <v>35.598880782663308</v>
      </c>
      <c r="F3228" s="37">
        <f t="shared" si="703"/>
        <v>68.367542071953608</v>
      </c>
      <c r="G3228" s="37">
        <f t="shared" si="703"/>
        <v>83.678582156909215</v>
      </c>
      <c r="H3228" s="37">
        <f t="shared" si="703"/>
        <v>94.171735315184193</v>
      </c>
      <c r="I3228" s="37">
        <f t="shared" si="703"/>
        <v>137.75665200224273</v>
      </c>
      <c r="J3228" s="37">
        <f t="shared" si="703"/>
        <v>154.58046261928507</v>
      </c>
      <c r="K3228" s="37">
        <f t="shared" si="703"/>
        <v>194.50836419579642</v>
      </c>
      <c r="L3228" s="37">
        <f t="shared" si="703"/>
        <v>223.45468328078201</v>
      </c>
      <c r="M3228" s="37">
        <f t="shared" si="704"/>
        <v>239.6647975871322</v>
      </c>
      <c r="N3228" s="37">
        <f t="shared" si="704"/>
        <v>282.06508675757215</v>
      </c>
      <c r="O3228" s="37">
        <f t="shared" si="704"/>
        <v>311.62956507798424</v>
      </c>
      <c r="P3228" s="37">
        <f t="shared" si="704"/>
        <v>341.32191017562081</v>
      </c>
      <c r="Q3228" s="37">
        <f t="shared" si="704"/>
        <v>371.11863786408713</v>
      </c>
      <c r="R3228" s="37">
        <f t="shared" si="704"/>
        <v>401.00165961363717</v>
      </c>
      <c r="S3228" s="37">
        <f t="shared" si="704"/>
        <v>430.95682295421312</v>
      </c>
      <c r="T3228" s="37">
        <f t="shared" si="704"/>
        <v>460.9728996981334</v>
      </c>
      <c r="U3228" s="37">
        <f t="shared" si="704"/>
        <v>491.04087001878281</v>
      </c>
      <c r="V3228" s="37">
        <f t="shared" si="704"/>
        <v>521.1534064443249</v>
      </c>
      <c r="W3228" s="37">
        <f t="shared" si="704"/>
        <v>551.30449570745725</v>
      </c>
      <c r="X3228" s="37">
        <f t="shared" si="704"/>
        <v>581.48915741845417</v>
      </c>
      <c r="Y3228" s="37">
        <f t="shared" si="704"/>
        <v>611.70323188562588</v>
      </c>
    </row>
    <row r="3229" spans="1:25" x14ac:dyDescent="0.3">
      <c r="A3229" s="28">
        <v>3413</v>
      </c>
      <c r="B3229" s="34">
        <f t="shared" si="692"/>
        <v>3.4130000000000002E-6</v>
      </c>
      <c r="C3229" s="37">
        <f t="shared" si="703"/>
        <v>3.8539130194162188</v>
      </c>
      <c r="D3229" s="37">
        <f t="shared" si="703"/>
        <v>16.468963930020227</v>
      </c>
      <c r="E3229" s="37">
        <f t="shared" si="703"/>
        <v>35.571763695910704</v>
      </c>
      <c r="F3229" s="37">
        <f t="shared" si="703"/>
        <v>68.306988262843419</v>
      </c>
      <c r="G3229" s="37">
        <f t="shared" si="703"/>
        <v>83.601672950432885</v>
      </c>
      <c r="H3229" s="37">
        <f t="shared" si="703"/>
        <v>94.083453306357086</v>
      </c>
      <c r="I3229" s="37">
        <f t="shared" si="703"/>
        <v>137.62019177830479</v>
      </c>
      <c r="J3229" s="37">
        <f t="shared" si="703"/>
        <v>154.42512756000286</v>
      </c>
      <c r="K3229" s="37">
        <f t="shared" si="703"/>
        <v>194.30784236906914</v>
      </c>
      <c r="L3229" s="37">
        <f t="shared" si="703"/>
        <v>223.22115452457336</v>
      </c>
      <c r="M3229" s="37">
        <f t="shared" si="704"/>
        <v>239.41271735148905</v>
      </c>
      <c r="N3229" s="37">
        <f t="shared" si="704"/>
        <v>281.76430684091383</v>
      </c>
      <c r="O3229" s="37">
        <f t="shared" si="704"/>
        <v>311.29471092687783</v>
      </c>
      <c r="P3229" s="37">
        <f t="shared" si="704"/>
        <v>340.95275988249278</v>
      </c>
      <c r="Q3229" s="37">
        <f t="shared" si="704"/>
        <v>370.71500999135765</v>
      </c>
      <c r="R3229" s="37">
        <f t="shared" si="704"/>
        <v>400.56340397177672</v>
      </c>
      <c r="S3229" s="37">
        <f t="shared" si="704"/>
        <v>430.48381385122048</v>
      </c>
      <c r="T3229" s="37">
        <f t="shared" si="704"/>
        <v>460.46503091003819</v>
      </c>
      <c r="U3229" s="37">
        <f t="shared" si="704"/>
        <v>490.4980509825192</v>
      </c>
      <c r="V3229" s="37">
        <f t="shared" si="704"/>
        <v>520.57555933439789</v>
      </c>
      <c r="W3229" s="37">
        <f t="shared" si="704"/>
        <v>550.69155316200124</v>
      </c>
      <c r="X3229" s="37">
        <f t="shared" si="704"/>
        <v>580.84106074949193</v>
      </c>
      <c r="Y3229" s="37">
        <f t="shared" si="704"/>
        <v>611.01992965521788</v>
      </c>
    </row>
    <row r="3230" spans="1:25" x14ac:dyDescent="0.3">
      <c r="A3230" s="28">
        <v>3414</v>
      </c>
      <c r="B3230" s="34">
        <f t="shared" si="692"/>
        <v>3.4140000000000003E-6</v>
      </c>
      <c r="C3230" s="37">
        <f t="shared" si="703"/>
        <v>3.853098138229484</v>
      </c>
      <c r="D3230" s="37">
        <f t="shared" si="703"/>
        <v>16.459269190505765</v>
      </c>
      <c r="E3230" s="37">
        <f t="shared" si="703"/>
        <v>35.54467001414713</v>
      </c>
      <c r="F3230" s="37">
        <f t="shared" si="703"/>
        <v>68.246499027526767</v>
      </c>
      <c r="G3230" s="37">
        <f t="shared" si="703"/>
        <v>83.524849679717505</v>
      </c>
      <c r="H3230" s="37">
        <f t="shared" si="703"/>
        <v>93.995272363555856</v>
      </c>
      <c r="I3230" s="37">
        <f t="shared" si="703"/>
        <v>137.48389832239474</v>
      </c>
      <c r="J3230" s="37">
        <f t="shared" si="703"/>
        <v>154.26998548523844</v>
      </c>
      <c r="K3230" s="37">
        <f t="shared" si="703"/>
        <v>194.10757696452032</v>
      </c>
      <c r="L3230" s="37">
        <f t="shared" si="703"/>
        <v>222.9879289581603</v>
      </c>
      <c r="M3230" s="37">
        <f t="shared" si="704"/>
        <v>239.16096670806581</v>
      </c>
      <c r="N3230" s="37">
        <f t="shared" si="704"/>
        <v>281.46392613007424</v>
      </c>
      <c r="O3230" s="37">
        <f t="shared" si="704"/>
        <v>310.96030489310192</v>
      </c>
      <c r="P3230" s="37">
        <f t="shared" si="704"/>
        <v>340.58410706658157</v>
      </c>
      <c r="Q3230" s="37">
        <f t="shared" si="704"/>
        <v>370.31192932299825</v>
      </c>
      <c r="R3230" s="37">
        <f t="shared" si="704"/>
        <v>400.12574556590351</v>
      </c>
      <c r="S3230" s="37">
        <f t="shared" si="704"/>
        <v>430.01145227094577</v>
      </c>
      <c r="T3230" s="37">
        <f t="shared" si="704"/>
        <v>459.95786014721301</v>
      </c>
      <c r="U3230" s="37">
        <f t="shared" si="704"/>
        <v>489.95598065823799</v>
      </c>
      <c r="V3230" s="37">
        <f t="shared" si="704"/>
        <v>519.99851178154154</v>
      </c>
      <c r="W3230" s="37">
        <f t="shared" si="704"/>
        <v>550.07946115587288</v>
      </c>
      <c r="X3230" s="37">
        <f t="shared" si="704"/>
        <v>580.19386572168662</v>
      </c>
      <c r="Y3230" s="37">
        <f t="shared" si="704"/>
        <v>610.3375802726473</v>
      </c>
    </row>
    <row r="3231" spans="1:25" x14ac:dyDescent="0.3">
      <c r="A3231" s="28">
        <v>3415</v>
      </c>
      <c r="B3231" s="34">
        <f t="shared" si="692"/>
        <v>3.4150000000000003E-6</v>
      </c>
      <c r="C3231" s="37">
        <f t="shared" si="703"/>
        <v>3.8522823437074445</v>
      </c>
      <c r="D3231" s="37">
        <f t="shared" si="703"/>
        <v>16.449579535675532</v>
      </c>
      <c r="E3231" s="37">
        <f t="shared" si="703"/>
        <v>35.517599717213869</v>
      </c>
      <c r="F3231" s="37">
        <f t="shared" si="703"/>
        <v>68.186074287544301</v>
      </c>
      <c r="G3231" s="37">
        <f t="shared" si="703"/>
        <v>83.44811223364556</v>
      </c>
      <c r="H3231" s="37">
        <f t="shared" si="703"/>
        <v>93.907192351988115</v>
      </c>
      <c r="I3231" s="37">
        <f t="shared" si="703"/>
        <v>137.34777139370257</v>
      </c>
      <c r="J3231" s="37">
        <f t="shared" si="703"/>
        <v>154.11503611092573</v>
      </c>
      <c r="K3231" s="37">
        <f t="shared" si="703"/>
        <v>193.9075675920559</v>
      </c>
      <c r="L3231" s="37">
        <f t="shared" si="703"/>
        <v>222.75500611241659</v>
      </c>
      <c r="M3231" s="37">
        <f t="shared" si="704"/>
        <v>238.90954514288333</v>
      </c>
      <c r="N3231" s="37">
        <f t="shared" si="704"/>
        <v>281.16394399219587</v>
      </c>
      <c r="O3231" s="37">
        <f t="shared" si="704"/>
        <v>310.62634625985902</v>
      </c>
      <c r="P3231" s="37">
        <f t="shared" si="704"/>
        <v>340.2159509261167</v>
      </c>
      <c r="Q3231" s="37">
        <f t="shared" si="704"/>
        <v>369.90939497141716</v>
      </c>
      <c r="R3231" s="37">
        <f t="shared" si="704"/>
        <v>399.68868342190007</v>
      </c>
      <c r="S3231" s="37">
        <f t="shared" si="704"/>
        <v>429.53973715215545</v>
      </c>
      <c r="T3231" s="37">
        <f t="shared" si="704"/>
        <v>459.45138626080711</v>
      </c>
      <c r="U3231" s="37">
        <f t="shared" si="704"/>
        <v>489.4146578090444</v>
      </c>
      <c r="V3231" s="37">
        <f t="shared" si="704"/>
        <v>519.42226246044902</v>
      </c>
      <c r="W3231" s="37">
        <f t="shared" si="704"/>
        <v>549.46821827503516</v>
      </c>
      <c r="X3231" s="37">
        <f t="shared" si="704"/>
        <v>579.54757083199183</v>
      </c>
      <c r="Y3231" s="37">
        <f t="shared" si="704"/>
        <v>609.65618214561391</v>
      </c>
    </row>
    <row r="3232" spans="1:25" x14ac:dyDescent="0.3">
      <c r="A3232" s="28">
        <v>3416</v>
      </c>
      <c r="B3232" s="34">
        <f t="shared" si="692"/>
        <v>3.4160000000000004E-6</v>
      </c>
      <c r="C3232" s="37">
        <f t="shared" si="703"/>
        <v>3.8514656379750569</v>
      </c>
      <c r="D3232" s="37">
        <f t="shared" si="703"/>
        <v>16.439894965916817</v>
      </c>
      <c r="E3232" s="37">
        <f t="shared" si="703"/>
        <v>35.490552784963661</v>
      </c>
      <c r="F3232" s="37">
        <f t="shared" si="703"/>
        <v>68.125713964539301</v>
      </c>
      <c r="G3232" s="37">
        <f t="shared" si="703"/>
        <v>83.371460501258753</v>
      </c>
      <c r="H3232" s="37">
        <f t="shared" si="703"/>
        <v>93.819213137062846</v>
      </c>
      <c r="I3232" s="37">
        <f t="shared" si="703"/>
        <v>137.2118107518161</v>
      </c>
      <c r="J3232" s="37">
        <f t="shared" si="703"/>
        <v>153.96027915347881</v>
      </c>
      <c r="K3232" s="37">
        <f t="shared" si="703"/>
        <v>193.70781386226733</v>
      </c>
      <c r="L3232" s="37">
        <f t="shared" si="703"/>
        <v>222.52238551905631</v>
      </c>
      <c r="M3232" s="37">
        <f t="shared" si="704"/>
        <v>238.65845214289047</v>
      </c>
      <c r="N3232" s="37">
        <f t="shared" si="704"/>
        <v>280.86435979558524</v>
      </c>
      <c r="O3232" s="37">
        <f t="shared" si="704"/>
        <v>310.29283431168329</v>
      </c>
      <c r="P3232" s="37">
        <f t="shared" si="704"/>
        <v>339.84829066082926</v>
      </c>
      <c r="Q3232" s="37">
        <f t="shared" si="704"/>
        <v>369.5074060506966</v>
      </c>
      <c r="R3232" s="37">
        <f t="shared" si="704"/>
        <v>399.25221656749733</v>
      </c>
      <c r="S3232" s="37">
        <f t="shared" si="704"/>
        <v>429.06866743563984</v>
      </c>
      <c r="T3232" s="37">
        <f t="shared" si="704"/>
        <v>458.94560810417079</v>
      </c>
      <c r="U3232" s="37">
        <f t="shared" si="704"/>
        <v>488.87408120042278</v>
      </c>
      <c r="V3232" s="37">
        <f t="shared" si="704"/>
        <v>518.84681004837114</v>
      </c>
      <c r="W3232" s="37">
        <f t="shared" si="704"/>
        <v>548.85782310818684</v>
      </c>
      <c r="X3232" s="37">
        <f t="shared" si="704"/>
        <v>578.9021745802778</v>
      </c>
      <c r="Y3232" s="37">
        <f t="shared" si="704"/>
        <v>608.97573368491635</v>
      </c>
    </row>
    <row r="3233" spans="1:25" x14ac:dyDescent="0.3">
      <c r="A3233" s="28">
        <v>3417</v>
      </c>
      <c r="B3233" s="34">
        <f t="shared" ref="B3233:B3296" si="705">A3233*0.000000001</f>
        <v>3.4170000000000001E-6</v>
      </c>
      <c r="C3233" s="37">
        <f t="shared" si="703"/>
        <v>3.8506480231546343</v>
      </c>
      <c r="D3233" s="37">
        <f t="shared" si="703"/>
        <v>16.430215481607014</v>
      </c>
      <c r="E3233" s="37">
        <f t="shared" si="703"/>
        <v>35.463529197260961</v>
      </c>
      <c r="F3233" s="37">
        <f t="shared" si="703"/>
        <v>68.065417980257976</v>
      </c>
      <c r="G3233" s="37">
        <f t="shared" si="703"/>
        <v>83.294894371758133</v>
      </c>
      <c r="H3233" s="37">
        <f t="shared" si="703"/>
        <v>93.731334584390552</v>
      </c>
      <c r="I3233" s="37">
        <f t="shared" si="703"/>
        <v>137.07601615672084</v>
      </c>
      <c r="J3233" s="37">
        <f t="shared" si="703"/>
        <v>153.80571432979178</v>
      </c>
      <c r="K3233" s="37">
        <f t="shared" si="703"/>
        <v>193.50831538643018</v>
      </c>
      <c r="L3233" s="37">
        <f t="shared" si="703"/>
        <v>222.2900667106322</v>
      </c>
      <c r="M3233" s="37">
        <f t="shared" si="704"/>
        <v>238.4076871959638</v>
      </c>
      <c r="N3233" s="37">
        <f t="shared" si="704"/>
        <v>280.56517290971175</v>
      </c>
      <c r="O3233" s="37">
        <f t="shared" si="704"/>
        <v>309.95976833443842</v>
      </c>
      <c r="P3233" s="37">
        <f t="shared" si="704"/>
        <v>339.48112547194967</v>
      </c>
      <c r="Q3233" s="37">
        <f t="shared" si="704"/>
        <v>369.10596167658969</v>
      </c>
      <c r="R3233" s="37">
        <f t="shared" si="704"/>
        <v>398.81634403227088</v>
      </c>
      <c r="S3233" s="37">
        <f t="shared" si="704"/>
        <v>428.59824206420882</v>
      </c>
      <c r="T3233" s="37">
        <f t="shared" si="704"/>
        <v>458.44052453285133</v>
      </c>
      <c r="U3233" s="37">
        <f t="shared" si="704"/>
        <v>488.33424960023143</v>
      </c>
      <c r="V3233" s="37">
        <f t="shared" si="704"/>
        <v>518.27215322511233</v>
      </c>
      <c r="W3233" s="37">
        <f t="shared" si="704"/>
        <v>548.24827424676084</v>
      </c>
      <c r="X3233" s="37">
        <f t="shared" si="704"/>
        <v>578.25767546932968</v>
      </c>
      <c r="Y3233" s="37">
        <f t="shared" si="704"/>
        <v>608.29623330444804</v>
      </c>
    </row>
    <row r="3234" spans="1:25" x14ac:dyDescent="0.3">
      <c r="A3234" s="28">
        <v>3418</v>
      </c>
      <c r="B3234" s="34">
        <f t="shared" si="705"/>
        <v>3.4180000000000001E-6</v>
      </c>
      <c r="C3234" s="37">
        <f t="shared" si="703"/>
        <v>3.849829501365837</v>
      </c>
      <c r="D3234" s="37">
        <f t="shared" si="703"/>
        <v>16.420541083113562</v>
      </c>
      <c r="E3234" s="37">
        <f t="shared" si="703"/>
        <v>35.436528933981791</v>
      </c>
      <c r="F3234" s="37">
        <f t="shared" si="703"/>
        <v>68.005186256548768</v>
      </c>
      <c r="G3234" s="37">
        <f t="shared" si="703"/>
        <v>83.218413734503287</v>
      </c>
      <c r="H3234" s="37">
        <f t="shared" si="703"/>
        <v>93.643556559782468</v>
      </c>
      <c r="I3234" s="37">
        <f t="shared" si="703"/>
        <v>136.94038736879864</v>
      </c>
      <c r="J3234" s="37">
        <f t="shared" si="703"/>
        <v>153.6513413572369</v>
      </c>
      <c r="K3234" s="37">
        <f t="shared" si="703"/>
        <v>193.30907177650289</v>
      </c>
      <c r="L3234" s="37">
        <f t="shared" si="703"/>
        <v>222.05804922053383</v>
      </c>
      <c r="M3234" s="37">
        <f t="shared" si="704"/>
        <v>238.15724979090413</v>
      </c>
      <c r="N3234" s="37">
        <f t="shared" si="704"/>
        <v>280.26638270520328</v>
      </c>
      <c r="O3234" s="37">
        <f t="shared" si="704"/>
        <v>309.62714761531379</v>
      </c>
      <c r="P3234" s="37">
        <f t="shared" si="704"/>
        <v>339.11445456220315</v>
      </c>
      <c r="Q3234" s="37">
        <f t="shared" si="704"/>
        <v>368.7050609665165</v>
      </c>
      <c r="R3234" s="37">
        <f t="shared" si="704"/>
        <v>398.38106484763637</v>
      </c>
      <c r="S3234" s="37">
        <f t="shared" si="704"/>
        <v>428.12845998268784</v>
      </c>
      <c r="T3234" s="37">
        <f t="shared" si="704"/>
        <v>457.93613440458637</v>
      </c>
      <c r="U3234" s="37">
        <f t="shared" si="704"/>
        <v>487.79516177869726</v>
      </c>
      <c r="V3234" s="37">
        <f t="shared" si="704"/>
        <v>517.69829067302271</v>
      </c>
      <c r="W3234" s="37">
        <f t="shared" si="704"/>
        <v>547.63957028491484</v>
      </c>
      <c r="X3234" s="37">
        <f t="shared" si="704"/>
        <v>577.61407200483552</v>
      </c>
      <c r="Y3234" s="37">
        <f t="shared" si="704"/>
        <v>607.61767942118718</v>
      </c>
    </row>
    <row r="3235" spans="1:25" x14ac:dyDescent="0.3">
      <c r="A3235" s="28">
        <v>3419</v>
      </c>
      <c r="B3235" s="34">
        <f t="shared" si="705"/>
        <v>3.4190000000000002E-6</v>
      </c>
      <c r="C3235" s="37">
        <f t="shared" si="703"/>
        <v>3.8490100747256903</v>
      </c>
      <c r="D3235" s="37">
        <f t="shared" si="703"/>
        <v>16.410871770794088</v>
      </c>
      <c r="E3235" s="37">
        <f t="shared" si="703"/>
        <v>35.409551975013841</v>
      </c>
      <c r="F3235" s="37">
        <f t="shared" si="703"/>
        <v>67.945018715362636</v>
      </c>
      <c r="G3235" s="37">
        <f t="shared" si="703"/>
        <v>83.142018479012805</v>
      </c>
      <c r="H3235" s="37">
        <f t="shared" si="703"/>
        <v>93.555878929250696</v>
      </c>
      <c r="I3235" s="37">
        <f t="shared" si="703"/>
        <v>136.80492414882758</v>
      </c>
      <c r="J3235" s="37">
        <f t="shared" si="703"/>
        <v>153.49715995366466</v>
      </c>
      <c r="K3235" s="37">
        <f t="shared" si="703"/>
        <v>193.1100826451254</v>
      </c>
      <c r="L3235" s="37">
        <f t="shared" si="703"/>
        <v>221.82633258298611</v>
      </c>
      <c r="M3235" s="37">
        <f t="shared" si="704"/>
        <v>237.9071394174357</v>
      </c>
      <c r="N3235" s="37">
        <f t="shared" si="704"/>
        <v>279.96798855384588</v>
      </c>
      <c r="O3235" s="37">
        <f t="shared" si="704"/>
        <v>309.294971442823</v>
      </c>
      <c r="P3235" s="37">
        <f t="shared" si="704"/>
        <v>338.74827713580805</v>
      </c>
      <c r="Q3235" s="37">
        <f t="shared" si="704"/>
        <v>368.30470303956099</v>
      </c>
      <c r="R3235" s="37">
        <f t="shared" si="704"/>
        <v>397.94637804684652</v>
      </c>
      <c r="S3235" s="37">
        <f t="shared" si="704"/>
        <v>427.65932013791343</v>
      </c>
      <c r="T3235" s="37">
        <f t="shared" si="704"/>
        <v>457.43243657930128</v>
      </c>
      <c r="U3235" s="37">
        <f t="shared" si="704"/>
        <v>487.25681650841113</v>
      </c>
      <c r="V3235" s="37">
        <f t="shared" si="704"/>
        <v>517.12522107699476</v>
      </c>
      <c r="W3235" s="37">
        <f t="shared" si="704"/>
        <v>547.03170981952724</v>
      </c>
      <c r="X3235" s="37">
        <f t="shared" si="704"/>
        <v>576.97136269538476</v>
      </c>
      <c r="Y3235" s="37">
        <f t="shared" si="704"/>
        <v>606.94007045519163</v>
      </c>
    </row>
    <row r="3236" spans="1:25" x14ac:dyDescent="0.3">
      <c r="A3236" s="28">
        <v>3420</v>
      </c>
      <c r="B3236" s="34">
        <f t="shared" si="705"/>
        <v>3.4200000000000003E-6</v>
      </c>
      <c r="C3236" s="37">
        <f t="shared" ref="C3236:L3245" si="706">2*$C$3*$C$2^2/$B3236^5/(EXP($C$3*$C$2/$B3236/$C$4/C$7)-1)/1000000000</f>
        <v>3.8481897453485665</v>
      </c>
      <c r="D3236" s="37">
        <f t="shared" si="706"/>
        <v>16.401207544996335</v>
      </c>
      <c r="E3236" s="37">
        <f t="shared" si="706"/>
        <v>35.382598300256426</v>
      </c>
      <c r="F3236" s="37">
        <f t="shared" si="706"/>
        <v>67.884915278752814</v>
      </c>
      <c r="G3236" s="37">
        <f t="shared" si="706"/>
        <v>83.065708494963474</v>
      </c>
      <c r="H3236" s="37">
        <f t="shared" si="706"/>
        <v>93.468301559007458</v>
      </c>
      <c r="I3236" s="37">
        <f t="shared" si="706"/>
        <v>136.66962625798084</v>
      </c>
      <c r="J3236" s="37">
        <f t="shared" si="706"/>
        <v>153.34316983740223</v>
      </c>
      <c r="K3236" s="37">
        <f t="shared" si="706"/>
        <v>192.91134760561758</v>
      </c>
      <c r="L3236" s="37">
        <f t="shared" si="706"/>
        <v>221.59491633304751</v>
      </c>
      <c r="M3236" s="37">
        <f t="shared" ref="M3236:Y3245" si="707">2*$C$3*$C$2^2/$B3236^5/(EXP($C$3*$C$2/$B3236/$C$4/M$7)-1)/1000000000</f>
        <v>237.65735556620382</v>
      </c>
      <c r="N3236" s="37">
        <f t="shared" si="707"/>
        <v>279.66998982858013</v>
      </c>
      <c r="O3236" s="37">
        <f t="shared" si="707"/>
        <v>308.96323910679979</v>
      </c>
      <c r="P3236" s="37">
        <f t="shared" si="707"/>
        <v>338.38259239847196</v>
      </c>
      <c r="Q3236" s="37">
        <f t="shared" si="707"/>
        <v>367.90488701646677</v>
      </c>
      <c r="R3236" s="37">
        <f t="shared" si="707"/>
        <v>397.51228266498606</v>
      </c>
      <c r="S3236" s="37">
        <f t="shared" si="707"/>
        <v>427.1908214787282</v>
      </c>
      <c r="T3236" s="37">
        <f t="shared" si="707"/>
        <v>456.92942991910303</v>
      </c>
      <c r="U3236" s="37">
        <f t="shared" si="707"/>
        <v>486.71921256432171</v>
      </c>
      <c r="V3236" s="37">
        <f t="shared" si="707"/>
        <v>516.55294312445631</v>
      </c>
      <c r="W3236" s="37">
        <f t="shared" si="707"/>
        <v>546.42469145018958</v>
      </c>
      <c r="X3236" s="37">
        <f t="shared" si="707"/>
        <v>576.32954605245948</v>
      </c>
      <c r="Y3236" s="37">
        <f t="shared" si="707"/>
        <v>606.26340482959233</v>
      </c>
    </row>
    <row r="3237" spans="1:25" x14ac:dyDescent="0.3">
      <c r="A3237" s="28">
        <v>3421</v>
      </c>
      <c r="B3237" s="34">
        <f t="shared" si="705"/>
        <v>3.4210000000000004E-6</v>
      </c>
      <c r="C3237" s="37">
        <f t="shared" si="706"/>
        <v>3.847368515346195</v>
      </c>
      <c r="D3237" s="37">
        <f t="shared" si="706"/>
        <v>16.391548406058213</v>
      </c>
      <c r="E3237" s="37">
        <f t="shared" si="706"/>
        <v>35.355667889620563</v>
      </c>
      <c r="F3237" s="37">
        <f t="shared" si="706"/>
        <v>67.824875868874628</v>
      </c>
      <c r="G3237" s="37">
        <f t="shared" si="706"/>
        <v>82.989483672190246</v>
      </c>
      <c r="H3237" s="37">
        <f t="shared" si="706"/>
        <v>93.380824315465048</v>
      </c>
      <c r="I3237" s="37">
        <f t="shared" si="706"/>
        <v>136.5344934578261</v>
      </c>
      <c r="J3237" s="37">
        <f t="shared" si="706"/>
        <v>153.18937072725276</v>
      </c>
      <c r="K3237" s="37">
        <f t="shared" si="706"/>
        <v>192.71286627197838</v>
      </c>
      <c r="L3237" s="37">
        <f t="shared" si="706"/>
        <v>221.36380000660856</v>
      </c>
      <c r="M3237" s="37">
        <f t="shared" si="707"/>
        <v>237.40789772877338</v>
      </c>
      <c r="N3237" s="37">
        <f t="shared" si="707"/>
        <v>279.37238590349904</v>
      </c>
      <c r="O3237" s="37">
        <f t="shared" si="707"/>
        <v>308.63194989839644</v>
      </c>
      <c r="P3237" s="37">
        <f t="shared" si="707"/>
        <v>338.0173995573885</v>
      </c>
      <c r="Q3237" s="37">
        <f t="shared" si="707"/>
        <v>367.50561201963455</v>
      </c>
      <c r="R3237" s="37">
        <f t="shared" si="707"/>
        <v>397.07877773896911</v>
      </c>
      <c r="S3237" s="37">
        <f t="shared" si="707"/>
        <v>426.72296295597783</v>
      </c>
      <c r="T3237" s="37">
        <f t="shared" si="707"/>
        <v>456.42711328827562</v>
      </c>
      <c r="U3237" s="37">
        <f t="shared" si="707"/>
        <v>486.18234872373165</v>
      </c>
      <c r="V3237" s="37">
        <f t="shared" si="707"/>
        <v>515.98145550536583</v>
      </c>
      <c r="W3237" s="37">
        <f t="shared" si="707"/>
        <v>545.81851377920293</v>
      </c>
      <c r="X3237" s="37">
        <f t="shared" si="707"/>
        <v>575.68862059042738</v>
      </c>
      <c r="Y3237" s="37">
        <f t="shared" si="707"/>
        <v>605.58768097058521</v>
      </c>
    </row>
    <row r="3238" spans="1:25" x14ac:dyDescent="0.3">
      <c r="A3238" s="28">
        <v>3422</v>
      </c>
      <c r="B3238" s="34">
        <f t="shared" si="705"/>
        <v>3.422E-6</v>
      </c>
      <c r="C3238" s="37">
        <f t="shared" si="706"/>
        <v>3.846546386827657</v>
      </c>
      <c r="D3238" s="37">
        <f t="shared" si="706"/>
        <v>16.381894354307889</v>
      </c>
      <c r="E3238" s="37">
        <f t="shared" si="706"/>
        <v>35.328760723028921</v>
      </c>
      <c r="F3238" s="37">
        <f t="shared" si="706"/>
        <v>67.764900407985465</v>
      </c>
      <c r="G3238" s="37">
        <f t="shared" si="706"/>
        <v>82.913343900686087</v>
      </c>
      <c r="H3238" s="37">
        <f t="shared" si="706"/>
        <v>93.293447065235441</v>
      </c>
      <c r="I3238" s="37">
        <f t="shared" si="706"/>
        <v>136.39952551032479</v>
      </c>
      <c r="J3238" s="37">
        <f t="shared" si="706"/>
        <v>153.03576234249459</v>
      </c>
      <c r="K3238" s="37">
        <f t="shared" si="706"/>
        <v>192.51463825888408</v>
      </c>
      <c r="L3238" s="37">
        <f t="shared" si="706"/>
        <v>221.13298314038977</v>
      </c>
      <c r="M3238" s="37">
        <f t="shared" si="707"/>
        <v>237.15876539762644</v>
      </c>
      <c r="N3238" s="37">
        <f t="shared" si="707"/>
        <v>279.07517615384569</v>
      </c>
      <c r="O3238" s="37">
        <f t="shared" si="707"/>
        <v>308.30110311008002</v>
      </c>
      <c r="P3238" s="37">
        <f t="shared" si="707"/>
        <v>337.65269782123448</v>
      </c>
      <c r="Q3238" s="37">
        <f t="shared" si="707"/>
        <v>367.10687717311743</v>
      </c>
      <c r="R3238" s="37">
        <f t="shared" si="707"/>
        <v>396.64586230753406</v>
      </c>
      <c r="S3238" s="37">
        <f t="shared" si="707"/>
        <v>426.25574352250555</v>
      </c>
      <c r="T3238" s="37">
        <f t="shared" si="707"/>
        <v>455.92548555327619</v>
      </c>
      <c r="U3238" s="37">
        <f t="shared" si="707"/>
        <v>485.64622376629148</v>
      </c>
      <c r="V3238" s="37">
        <f t="shared" si="707"/>
        <v>515.41075691220635</v>
      </c>
      <c r="W3238" s="37">
        <f t="shared" si="707"/>
        <v>545.21317541156918</v>
      </c>
      <c r="X3238" s="37">
        <f t="shared" si="707"/>
        <v>575.0485848265381</v>
      </c>
      <c r="Y3238" s="37">
        <f t="shared" si="707"/>
        <v>604.91289730742653</v>
      </c>
    </row>
    <row r="3239" spans="1:25" x14ac:dyDescent="0.3">
      <c r="A3239" s="28">
        <v>3423</v>
      </c>
      <c r="B3239" s="34">
        <f t="shared" si="705"/>
        <v>3.4230000000000001E-6</v>
      </c>
      <c r="C3239" s="37">
        <f t="shared" si="706"/>
        <v>3.8457233618994118</v>
      </c>
      <c r="D3239" s="37">
        <f t="shared" si="706"/>
        <v>16.372245390063767</v>
      </c>
      <c r="E3239" s="37">
        <f t="shared" si="706"/>
        <v>35.301876780415959</v>
      </c>
      <c r="F3239" s="37">
        <f t="shared" si="706"/>
        <v>67.704988818444463</v>
      </c>
      <c r="G3239" s="37">
        <f t="shared" si="706"/>
        <v>82.83728907060167</v>
      </c>
      <c r="H3239" s="37">
        <f t="shared" si="706"/>
        <v>93.206169675129942</v>
      </c>
      <c r="I3239" s="37">
        <f t="shared" si="706"/>
        <v>136.26472217783146</v>
      </c>
      <c r="J3239" s="37">
        <f t="shared" si="706"/>
        <v>152.88234440288022</v>
      </c>
      <c r="K3239" s="37">
        <f t="shared" si="706"/>
        <v>192.31666318168695</v>
      </c>
      <c r="L3239" s="37">
        <f t="shared" si="706"/>
        <v>220.9024652719404</v>
      </c>
      <c r="M3239" s="37">
        <f t="shared" si="707"/>
        <v>236.90995806616075</v>
      </c>
      <c r="N3239" s="37">
        <f t="shared" si="707"/>
        <v>278.77835995601112</v>
      </c>
      <c r="O3239" s="37">
        <f t="shared" si="707"/>
        <v>307.97069803563022</v>
      </c>
      <c r="P3239" s="37">
        <f t="shared" si="707"/>
        <v>337.28848640016639</v>
      </c>
      <c r="Q3239" s="37">
        <f t="shared" si="707"/>
        <v>366.70868160261801</v>
      </c>
      <c r="R3239" s="37">
        <f t="shared" si="707"/>
        <v>396.21353541123972</v>
      </c>
      <c r="S3239" s="37">
        <f t="shared" si="707"/>
        <v>425.78916213314847</v>
      </c>
      <c r="T3239" s="37">
        <f t="shared" si="707"/>
        <v>455.42454558272925</v>
      </c>
      <c r="U3239" s="37">
        <f t="shared" si="707"/>
        <v>485.1108364739946</v>
      </c>
      <c r="V3239" s="37">
        <f t="shared" si="707"/>
        <v>514.84084603997962</v>
      </c>
      <c r="W3239" s="37">
        <f t="shared" si="707"/>
        <v>544.60867495498724</v>
      </c>
      <c r="X3239" s="37">
        <f t="shared" si="707"/>
        <v>574.40943728091338</v>
      </c>
      <c r="Y3239" s="37">
        <f t="shared" si="707"/>
        <v>604.23905227242335</v>
      </c>
    </row>
    <row r="3240" spans="1:25" x14ac:dyDescent="0.3">
      <c r="A3240" s="28">
        <v>3424</v>
      </c>
      <c r="B3240" s="34">
        <f t="shared" si="705"/>
        <v>3.4240000000000002E-6</v>
      </c>
      <c r="C3240" s="37">
        <f t="shared" si="706"/>
        <v>3.844899442665259</v>
      </c>
      <c r="D3240" s="37">
        <f t="shared" si="706"/>
        <v>16.36260151363447</v>
      </c>
      <c r="E3240" s="37">
        <f t="shared" si="706"/>
        <v>35.275016041727767</v>
      </c>
      <c r="F3240" s="37">
        <f t="shared" si="706"/>
        <v>67.645141022712551</v>
      </c>
      <c r="G3240" s="37">
        <f t="shared" si="706"/>
        <v>82.761319072244902</v>
      </c>
      <c r="H3240" s="37">
        <f t="shared" si="706"/>
        <v>93.118992012158827</v>
      </c>
      <c r="I3240" s="37">
        <f t="shared" si="706"/>
        <v>136.13008322309284</v>
      </c>
      <c r="J3240" s="37">
        <f t="shared" si="706"/>
        <v>152.72911662863515</v>
      </c>
      <c r="K3240" s="37">
        <f t="shared" si="706"/>
        <v>192.11894065641397</v>
      </c>
      <c r="L3240" s="37">
        <f t="shared" si="706"/>
        <v>220.67224593963601</v>
      </c>
      <c r="M3240" s="37">
        <f t="shared" si="707"/>
        <v>236.66147522868758</v>
      </c>
      <c r="N3240" s="37">
        <f t="shared" si="707"/>
        <v>278.48193668753044</v>
      </c>
      <c r="O3240" s="37">
        <f t="shared" si="707"/>
        <v>307.64073397013618</v>
      </c>
      <c r="P3240" s="37">
        <f t="shared" si="707"/>
        <v>336.92476450581671</v>
      </c>
      <c r="Q3240" s="37">
        <f t="shared" si="707"/>
        <v>366.31102443548474</v>
      </c>
      <c r="R3240" s="37">
        <f t="shared" si="707"/>
        <v>395.78179609246189</v>
      </c>
      <c r="S3240" s="37">
        <f t="shared" si="707"/>
        <v>425.32321774473178</v>
      </c>
      <c r="T3240" s="37">
        <f t="shared" si="707"/>
        <v>454.92429224742159</v>
      </c>
      <c r="U3240" s="37">
        <f t="shared" si="707"/>
        <v>484.57618563117194</v>
      </c>
      <c r="V3240" s="37">
        <f t="shared" si="707"/>
        <v>514.27172158620124</v>
      </c>
      <c r="W3240" s="37">
        <f t="shared" si="707"/>
        <v>544.00501101984514</v>
      </c>
      <c r="X3240" s="37">
        <f t="shared" si="707"/>
        <v>573.77117647654336</v>
      </c>
      <c r="Y3240" s="37">
        <f t="shared" si="707"/>
        <v>603.56614430092804</v>
      </c>
    </row>
    <row r="3241" spans="1:25" x14ac:dyDescent="0.3">
      <c r="A3241" s="28">
        <v>3425</v>
      </c>
      <c r="B3241" s="34">
        <f t="shared" si="705"/>
        <v>3.4250000000000002E-6</v>
      </c>
      <c r="C3241" s="37">
        <f t="shared" si="706"/>
        <v>3.8440746312263654</v>
      </c>
      <c r="D3241" s="37">
        <f t="shared" si="706"/>
        <v>16.352962725318964</v>
      </c>
      <c r="E3241" s="37">
        <f t="shared" si="706"/>
        <v>35.248178486922221</v>
      </c>
      <c r="F3241" s="37">
        <f t="shared" si="706"/>
        <v>67.585356943352224</v>
      </c>
      <c r="G3241" s="37">
        <f t="shared" si="706"/>
        <v>82.685433796081142</v>
      </c>
      <c r="H3241" s="37">
        <f t="shared" si="706"/>
        <v>93.03191394353118</v>
      </c>
      <c r="I3241" s="37">
        <f t="shared" si="706"/>
        <v>135.99560840924732</v>
      </c>
      <c r="J3241" s="37">
        <f t="shared" si="706"/>
        <v>152.57607874045769</v>
      </c>
      <c r="K3241" s="37">
        <f t="shared" si="706"/>
        <v>191.92147029976564</v>
      </c>
      <c r="L3241" s="37">
        <f t="shared" si="706"/>
        <v>220.44232468267819</v>
      </c>
      <c r="M3241" s="37">
        <f t="shared" si="707"/>
        <v>236.41331638043027</v>
      </c>
      <c r="N3241" s="37">
        <f t="shared" si="707"/>
        <v>278.18590572708308</v>
      </c>
      <c r="O3241" s="37">
        <f t="shared" si="707"/>
        <v>307.31121020999393</v>
      </c>
      <c r="P3241" s="37">
        <f t="shared" si="707"/>
        <v>336.56153135129267</v>
      </c>
      <c r="Q3241" s="37">
        <f t="shared" si="707"/>
        <v>365.91390480070834</v>
      </c>
      <c r="R3241" s="37">
        <f t="shared" si="707"/>
        <v>395.3506433953898</v>
      </c>
      <c r="S3241" s="37">
        <f t="shared" si="707"/>
        <v>424.85790931606726</v>
      </c>
      <c r="T3241" s="37">
        <f t="shared" si="707"/>
        <v>454.42472442029941</v>
      </c>
      <c r="U3241" s="37">
        <f t="shared" si="707"/>
        <v>484.04227002448772</v>
      </c>
      <c r="V3241" s="37">
        <f t="shared" si="707"/>
        <v>513.70338225089529</v>
      </c>
      <c r="W3241" s="37">
        <f t="shared" si="707"/>
        <v>543.40218221921589</v>
      </c>
      <c r="X3241" s="37">
        <f t="shared" si="707"/>
        <v>573.13380093927879</v>
      </c>
      <c r="Y3241" s="37">
        <f t="shared" si="707"/>
        <v>602.89417183133253</v>
      </c>
    </row>
    <row r="3242" spans="1:25" x14ac:dyDescent="0.3">
      <c r="A3242" s="28">
        <v>3426</v>
      </c>
      <c r="B3242" s="34">
        <f t="shared" si="705"/>
        <v>3.4260000000000003E-6</v>
      </c>
      <c r="C3242" s="37">
        <f t="shared" si="706"/>
        <v>3.8432489296812569</v>
      </c>
      <c r="D3242" s="37">
        <f t="shared" si="706"/>
        <v>16.343329025406536</v>
      </c>
      <c r="E3242" s="37">
        <f t="shared" si="706"/>
        <v>35.221364095968923</v>
      </c>
      <c r="F3242" s="37">
        <f t="shared" si="706"/>
        <v>67.525636503027485</v>
      </c>
      <c r="G3242" s="37">
        <f t="shared" si="706"/>
        <v>82.609633132732583</v>
      </c>
      <c r="H3242" s="37">
        <f t="shared" si="706"/>
        <v>92.944935336654353</v>
      </c>
      <c r="I3242" s="37">
        <f t="shared" si="706"/>
        <v>135.86129749982416</v>
      </c>
      <c r="J3242" s="37">
        <f t="shared" si="706"/>
        <v>152.42323045951727</v>
      </c>
      <c r="K3242" s="37">
        <f t="shared" si="706"/>
        <v>191.72425172911457</v>
      </c>
      <c r="L3242" s="37">
        <f t="shared" si="706"/>
        <v>220.21270104109112</v>
      </c>
      <c r="M3242" s="37">
        <f t="shared" si="707"/>
        <v>236.16548101752178</v>
      </c>
      <c r="N3242" s="37">
        <f t="shared" si="707"/>
        <v>277.89026645448786</v>
      </c>
      <c r="O3242" s="37">
        <f t="shared" si="707"/>
        <v>306.98212605290382</v>
      </c>
      <c r="P3242" s="37">
        <f t="shared" si="707"/>
        <v>336.19878615117119</v>
      </c>
      <c r="Q3242" s="37">
        <f t="shared" si="707"/>
        <v>365.51732182891845</v>
      </c>
      <c r="R3242" s="37">
        <f t="shared" si="707"/>
        <v>394.92007636602068</v>
      </c>
      <c r="S3242" s="37">
        <f t="shared" si="707"/>
        <v>424.3932358079465</v>
      </c>
      <c r="T3242" s="37">
        <f t="shared" si="707"/>
        <v>453.92584097646181</v>
      </c>
      <c r="U3242" s="37">
        <f t="shared" si="707"/>
        <v>483.50908844293355</v>
      </c>
      <c r="V3242" s="37">
        <f t="shared" si="707"/>
        <v>513.13582673658811</v>
      </c>
      <c r="W3242" s="37">
        <f t="shared" si="707"/>
        <v>542.80018716885081</v>
      </c>
      <c r="X3242" s="37">
        <f t="shared" si="707"/>
        <v>572.49730919782633</v>
      </c>
      <c r="Y3242" s="37">
        <f t="shared" si="707"/>
        <v>602.22313330506051</v>
      </c>
    </row>
    <row r="3243" spans="1:25" x14ac:dyDescent="0.3">
      <c r="A3243" s="28">
        <v>3427</v>
      </c>
      <c r="B3243" s="34">
        <f t="shared" si="705"/>
        <v>3.4270000000000004E-6</v>
      </c>
      <c r="C3243" s="37">
        <f t="shared" si="706"/>
        <v>3.842422340125828</v>
      </c>
      <c r="D3243" s="37">
        <f t="shared" si="706"/>
        <v>16.3337004141768</v>
      </c>
      <c r="E3243" s="37">
        <f t="shared" si="706"/>
        <v>35.194572848849276</v>
      </c>
      <c r="F3243" s="37">
        <f t="shared" si="706"/>
        <v>67.465979624503603</v>
      </c>
      <c r="G3243" s="37">
        <f t="shared" si="706"/>
        <v>82.533916972978176</v>
      </c>
      <c r="H3243" s="37">
        <f t="shared" si="706"/>
        <v>92.858056059133744</v>
      </c>
      <c r="I3243" s="37">
        <f t="shared" si="706"/>
        <v>135.72715025874268</v>
      </c>
      <c r="J3243" s="37">
        <f t="shared" si="706"/>
        <v>152.27057150745401</v>
      </c>
      <c r="K3243" s="37">
        <f t="shared" si="706"/>
        <v>191.52728456250381</v>
      </c>
      <c r="L3243" s="37">
        <f t="shared" si="706"/>
        <v>219.98337455572141</v>
      </c>
      <c r="M3243" s="37">
        <f t="shared" si="707"/>
        <v>235.91796863700324</v>
      </c>
      <c r="N3243" s="37">
        <f t="shared" si="707"/>
        <v>277.59501825070191</v>
      </c>
      <c r="O3243" s="37">
        <f t="shared" si="707"/>
        <v>306.65348079786719</v>
      </c>
      <c r="P3243" s="37">
        <f t="shared" si="707"/>
        <v>335.83652812149614</v>
      </c>
      <c r="Q3243" s="37">
        <f t="shared" si="707"/>
        <v>365.12127465237961</v>
      </c>
      <c r="R3243" s="37">
        <f t="shared" si="707"/>
        <v>394.49009405215736</v>
      </c>
      <c r="S3243" s="37">
        <f t="shared" si="707"/>
        <v>423.92919618313704</v>
      </c>
      <c r="T3243" s="37">
        <f t="shared" si="707"/>
        <v>453.42764079315702</v>
      </c>
      <c r="U3243" s="37">
        <f t="shared" si="707"/>
        <v>482.97663967782296</v>
      </c>
      <c r="V3243" s="37">
        <f t="shared" si="707"/>
        <v>512.56905374830262</v>
      </c>
      <c r="W3243" s="37">
        <f t="shared" si="707"/>
        <v>542.19902448717369</v>
      </c>
      <c r="X3243" s="37">
        <f t="shared" si="707"/>
        <v>571.86169978373914</v>
      </c>
      <c r="Y3243" s="37">
        <f t="shared" si="707"/>
        <v>601.55302716655967</v>
      </c>
    </row>
    <row r="3244" spans="1:25" x14ac:dyDescent="0.3">
      <c r="A3244" s="28">
        <v>3428</v>
      </c>
      <c r="B3244" s="34">
        <f t="shared" si="705"/>
        <v>3.428E-6</v>
      </c>
      <c r="C3244" s="37">
        <f t="shared" si="706"/>
        <v>3.8415948646533336</v>
      </c>
      <c r="D3244" s="37">
        <f t="shared" si="706"/>
        <v>16.324076891899796</v>
      </c>
      <c r="E3244" s="37">
        <f t="shared" si="706"/>
        <v>35.167804725556493</v>
      </c>
      <c r="F3244" s="37">
        <f t="shared" si="706"/>
        <v>67.406386230647172</v>
      </c>
      <c r="G3244" s="37">
        <f t="shared" si="706"/>
        <v>82.458285207753406</v>
      </c>
      <c r="H3244" s="37">
        <f t="shared" si="706"/>
        <v>92.771275978772749</v>
      </c>
      <c r="I3244" s="37">
        <f t="shared" si="706"/>
        <v>135.59316645031188</v>
      </c>
      <c r="J3244" s="37">
        <f t="shared" si="706"/>
        <v>152.11810160637808</v>
      </c>
      <c r="K3244" s="37">
        <f t="shared" si="706"/>
        <v>191.33056841864644</v>
      </c>
      <c r="L3244" s="37">
        <f t="shared" si="706"/>
        <v>219.75434476823588</v>
      </c>
      <c r="M3244" s="37">
        <f t="shared" si="707"/>
        <v>235.6707787368226</v>
      </c>
      <c r="N3244" s="37">
        <f t="shared" si="707"/>
        <v>277.30016049781875</v>
      </c>
      <c r="O3244" s="37">
        <f t="shared" si="707"/>
        <v>306.32527374518475</v>
      </c>
      <c r="P3244" s="37">
        <f t="shared" si="707"/>
        <v>335.47475647977643</v>
      </c>
      <c r="Q3244" s="37">
        <f t="shared" si="707"/>
        <v>364.72576240498921</v>
      </c>
      <c r="R3244" s="37">
        <f t="shared" si="707"/>
        <v>394.06069550340436</v>
      </c>
      <c r="S3244" s="37">
        <f t="shared" si="707"/>
        <v>423.46578940637983</v>
      </c>
      <c r="T3244" s="37">
        <f t="shared" si="707"/>
        <v>452.93012274977775</v>
      </c>
      <c r="U3244" s="37">
        <f t="shared" si="707"/>
        <v>482.44492252278832</v>
      </c>
      <c r="V3244" s="37">
        <f t="shared" si="707"/>
        <v>512.00306199355452</v>
      </c>
      <c r="W3244" s="37">
        <f t="shared" si="707"/>
        <v>541.59869279527493</v>
      </c>
      <c r="X3244" s="37">
        <f t="shared" si="707"/>
        <v>571.2269712314154</v>
      </c>
      <c r="Y3244" s="37">
        <f t="shared" si="707"/>
        <v>600.88385186329822</v>
      </c>
    </row>
    <row r="3245" spans="1:25" x14ac:dyDescent="0.3">
      <c r="A3245" s="28">
        <v>3429</v>
      </c>
      <c r="B3245" s="34">
        <f t="shared" si="705"/>
        <v>3.4290000000000001E-6</v>
      </c>
      <c r="C3245" s="37">
        <f t="shared" si="706"/>
        <v>3.8407665053544031</v>
      </c>
      <c r="D3245" s="37">
        <f t="shared" si="706"/>
        <v>16.314458458835947</v>
      </c>
      <c r="E3245" s="37">
        <f t="shared" si="706"/>
        <v>35.141059706095575</v>
      </c>
      <c r="F3245" s="37">
        <f t="shared" si="706"/>
        <v>67.346856244425666</v>
      </c>
      <c r="G3245" s="37">
        <f t="shared" si="706"/>
        <v>82.38273772814992</v>
      </c>
      <c r="H3245" s="37">
        <f t="shared" si="706"/>
        <v>92.68459496357184</v>
      </c>
      <c r="I3245" s="37">
        <f t="shared" si="706"/>
        <v>135.4593458392292</v>
      </c>
      <c r="J3245" s="37">
        <f t="shared" si="706"/>
        <v>151.9658204788679</v>
      </c>
      <c r="K3245" s="37">
        <f t="shared" si="706"/>
        <v>191.13410291692287</v>
      </c>
      <c r="L3245" s="37">
        <f t="shared" si="706"/>
        <v>219.52561122111919</v>
      </c>
      <c r="M3245" s="37">
        <f t="shared" si="707"/>
        <v>235.42391081583125</v>
      </c>
      <c r="N3245" s="37">
        <f t="shared" si="707"/>
        <v>277.00569257906398</v>
      </c>
      <c r="O3245" s="37">
        <f t="shared" si="707"/>
        <v>305.99750419645216</v>
      </c>
      <c r="P3245" s="37">
        <f t="shared" si="707"/>
        <v>335.11347044498115</v>
      </c>
      <c r="Q3245" s="37">
        <f t="shared" si="707"/>
        <v>364.33078422227135</v>
      </c>
      <c r="R3245" s="37">
        <f t="shared" si="707"/>
        <v>393.63187977116252</v>
      </c>
      <c r="S3245" s="37">
        <f t="shared" si="707"/>
        <v>423.00301444438202</v>
      </c>
      <c r="T3245" s="37">
        <f t="shared" si="707"/>
        <v>452.43328572785583</v>
      </c>
      <c r="U3245" s="37">
        <f t="shared" si="707"/>
        <v>481.91393577377301</v>
      </c>
      <c r="V3245" s="37">
        <f t="shared" si="707"/>
        <v>511.43785018234422</v>
      </c>
      <c r="W3245" s="37">
        <f t="shared" si="707"/>
        <v>540.99919071690499</v>
      </c>
      <c r="X3245" s="37">
        <f t="shared" si="707"/>
        <v>570.59312207808625</v>
      </c>
      <c r="Y3245" s="37">
        <f t="shared" si="707"/>
        <v>600.21560584575423</v>
      </c>
    </row>
    <row r="3246" spans="1:25" x14ac:dyDescent="0.3">
      <c r="A3246" s="28">
        <v>3430</v>
      </c>
      <c r="B3246" s="34">
        <f t="shared" si="705"/>
        <v>3.4300000000000002E-6</v>
      </c>
      <c r="C3246" s="37">
        <f t="shared" ref="C3246:L3255" si="708">2*$C$3*$C$2^2/$B3246^5/(EXP($C$3*$C$2/$B3246/$C$4/C$7)-1)/1000000000</f>
        <v>3.8399372643170087</v>
      </c>
      <c r="D3246" s="37">
        <f t="shared" si="708"/>
        <v>16.304845115236112</v>
      </c>
      <c r="E3246" s="37">
        <f t="shared" si="708"/>
        <v>35.114337770483253</v>
      </c>
      <c r="F3246" s="37">
        <f t="shared" si="708"/>
        <v>67.287389588907615</v>
      </c>
      <c r="G3246" s="37">
        <f t="shared" si="708"/>
        <v>82.307274425415414</v>
      </c>
      <c r="H3246" s="37">
        <f t="shared" si="708"/>
        <v>92.598012881728721</v>
      </c>
      <c r="I3246" s="37">
        <f t="shared" si="708"/>
        <v>135.32568819058005</v>
      </c>
      <c r="J3246" s="37">
        <f t="shared" si="708"/>
        <v>151.81372784797003</v>
      </c>
      <c r="K3246" s="37">
        <f t="shared" si="708"/>
        <v>190.93788767738076</v>
      </c>
      <c r="L3246" s="37">
        <f t="shared" si="708"/>
        <v>219.29717345767347</v>
      </c>
      <c r="M3246" s="37">
        <f t="shared" ref="M3246:Y3255" si="709">2*$C$3*$C$2^2/$B3246^5/(EXP($C$3*$C$2/$B3246/$C$4/M$7)-1)/1000000000</f>
        <v>235.17736437378358</v>
      </c>
      <c r="N3246" s="37">
        <f t="shared" si="709"/>
        <v>276.71161387879505</v>
      </c>
      <c r="O3246" s="37">
        <f t="shared" si="709"/>
        <v>305.67017145455861</v>
      </c>
      <c r="P3246" s="37">
        <f t="shared" si="709"/>
        <v>334.75266923753765</v>
      </c>
      <c r="Q3246" s="37">
        <f t="shared" si="709"/>
        <v>363.93633924137589</v>
      </c>
      <c r="R3246" s="37">
        <f t="shared" si="709"/>
        <v>393.2036459086263</v>
      </c>
      <c r="S3246" s="37">
        <f t="shared" si="709"/>
        <v>422.54087026581516</v>
      </c>
      <c r="T3246" s="37">
        <f t="shared" si="709"/>
        <v>451.93712861105757</v>
      </c>
      <c r="U3246" s="37">
        <f t="shared" si="709"/>
        <v>481.38367822902819</v>
      </c>
      <c r="V3246" s="37">
        <f t="shared" si="709"/>
        <v>510.87341702715383</v>
      </c>
      <c r="W3246" s="37">
        <f t="shared" si="709"/>
        <v>540.40051687846938</v>
      </c>
      <c r="X3246" s="37">
        <f t="shared" si="709"/>
        <v>569.96015086381419</v>
      </c>
      <c r="Y3246" s="37">
        <f t="shared" si="709"/>
        <v>599.5482875674121</v>
      </c>
    </row>
    <row r="3247" spans="1:25" x14ac:dyDescent="0.3">
      <c r="A3247" s="28">
        <v>3431</v>
      </c>
      <c r="B3247" s="34">
        <f t="shared" si="705"/>
        <v>3.4310000000000003E-6</v>
      </c>
      <c r="C3247" s="37">
        <f t="shared" si="708"/>
        <v>3.839107143626515</v>
      </c>
      <c r="D3247" s="37">
        <f t="shared" si="708"/>
        <v>16.295236861341628</v>
      </c>
      <c r="E3247" s="37">
        <f t="shared" si="708"/>
        <v>35.087638898748231</v>
      </c>
      <c r="F3247" s="37">
        <f t="shared" si="708"/>
        <v>67.227986187262317</v>
      </c>
      <c r="G3247" s="37">
        <f t="shared" si="708"/>
        <v>82.231895190953423</v>
      </c>
      <c r="H3247" s="37">
        <f t="shared" si="708"/>
        <v>92.511529601637974</v>
      </c>
      <c r="I3247" s="37">
        <f t="shared" si="708"/>
        <v>135.19219326983739</v>
      </c>
      <c r="J3247" s="37">
        <f t="shared" si="708"/>
        <v>151.66182343719822</v>
      </c>
      <c r="K3247" s="37">
        <f t="shared" si="708"/>
        <v>190.74192232073301</v>
      </c>
      <c r="L3247" s="37">
        <f t="shared" si="708"/>
        <v>219.06903102201582</v>
      </c>
      <c r="M3247" s="37">
        <f t="shared" si="709"/>
        <v>234.93113891133473</v>
      </c>
      <c r="N3247" s="37">
        <f t="shared" si="709"/>
        <v>276.41792378249784</v>
      </c>
      <c r="O3247" s="37">
        <f t="shared" si="709"/>
        <v>305.34327482368394</v>
      </c>
      <c r="P3247" s="37">
        <f t="shared" si="709"/>
        <v>334.39235207932796</v>
      </c>
      <c r="Q3247" s="37">
        <f t="shared" si="709"/>
        <v>363.54242660107406</v>
      </c>
      <c r="R3247" s="37">
        <f t="shared" si="709"/>
        <v>392.77599297078029</v>
      </c>
      <c r="S3247" s="37">
        <f t="shared" si="709"/>
        <v>422.07935584131019</v>
      </c>
      <c r="T3247" s="37">
        <f t="shared" si="709"/>
        <v>451.44165028518069</v>
      </c>
      <c r="U3247" s="37">
        <f t="shared" si="709"/>
        <v>480.85414868910738</v>
      </c>
      <c r="V3247" s="37">
        <f t="shared" si="709"/>
        <v>510.30976124294011</v>
      </c>
      <c r="W3247" s="37">
        <f t="shared" si="709"/>
        <v>539.80266990902305</v>
      </c>
      <c r="X3247" s="37">
        <f t="shared" si="709"/>
        <v>569.32805613148469</v>
      </c>
      <c r="Y3247" s="37">
        <f t="shared" si="709"/>
        <v>598.88189548475361</v>
      </c>
    </row>
    <row r="3248" spans="1:25" x14ac:dyDescent="0.3">
      <c r="A3248" s="28">
        <v>3432</v>
      </c>
      <c r="B3248" s="34">
        <f t="shared" si="705"/>
        <v>3.4320000000000003E-6</v>
      </c>
      <c r="C3248" s="37">
        <f t="shared" si="708"/>
        <v>3.8382761453656413</v>
      </c>
      <c r="D3248" s="37">
        <f t="shared" si="708"/>
        <v>16.285633697384323</v>
      </c>
      <c r="E3248" s="37">
        <f t="shared" si="708"/>
        <v>35.060963070930995</v>
      </c>
      <c r="F3248" s="37">
        <f t="shared" si="708"/>
        <v>67.168645962759726</v>
      </c>
      <c r="G3248" s="37">
        <f t="shared" si="708"/>
        <v>82.156599916322989</v>
      </c>
      <c r="H3248" s="37">
        <f t="shared" si="708"/>
        <v>92.425144991890534</v>
      </c>
      <c r="I3248" s="37">
        <f t="shared" si="708"/>
        <v>135.05886084286053</v>
      </c>
      <c r="J3248" s="37">
        <f t="shared" si="708"/>
        <v>151.51010697053223</v>
      </c>
      <c r="K3248" s="37">
        <f t="shared" si="708"/>
        <v>190.54620646835693</v>
      </c>
      <c r="L3248" s="37">
        <f t="shared" si="708"/>
        <v>218.84118345907692</v>
      </c>
      <c r="M3248" s="37">
        <f t="shared" si="709"/>
        <v>234.68523393003852</v>
      </c>
      <c r="N3248" s="37">
        <f t="shared" si="709"/>
        <v>276.12462167678433</v>
      </c>
      <c r="O3248" s="37">
        <f t="shared" si="709"/>
        <v>305.01681360929558</v>
      </c>
      <c r="P3248" s="37">
        <f t="shared" si="709"/>
        <v>334.0325181936862</v>
      </c>
      <c r="Q3248" s="37">
        <f t="shared" si="709"/>
        <v>363.14904544175425</v>
      </c>
      <c r="R3248" s="37">
        <f t="shared" si="709"/>
        <v>392.34892001439437</v>
      </c>
      <c r="S3248" s="37">
        <f t="shared" si="709"/>
        <v>421.61847014345261</v>
      </c>
      <c r="T3248" s="37">
        <f t="shared" si="709"/>
        <v>450.9468496381474</v>
      </c>
      <c r="U3248" s="37">
        <f t="shared" si="709"/>
        <v>480.32534595686138</v>
      </c>
      <c r="V3248" s="37">
        <f t="shared" si="709"/>
        <v>509.7468815471301</v>
      </c>
      <c r="W3248" s="37">
        <f t="shared" si="709"/>
        <v>539.20564844026387</v>
      </c>
      <c r="X3248" s="37">
        <f t="shared" si="709"/>
        <v>568.69683642680116</v>
      </c>
      <c r="Y3248" s="37">
        <f t="shared" si="709"/>
        <v>598.21642805725378</v>
      </c>
    </row>
    <row r="3249" spans="1:25" x14ac:dyDescent="0.3">
      <c r="A3249" s="28">
        <v>3433</v>
      </c>
      <c r="B3249" s="34">
        <f t="shared" si="705"/>
        <v>3.4330000000000004E-6</v>
      </c>
      <c r="C3249" s="37">
        <f t="shared" si="708"/>
        <v>3.8374442716144777</v>
      </c>
      <c r="D3249" s="37">
        <f t="shared" si="708"/>
        <v>16.276035623586537</v>
      </c>
      <c r="E3249" s="37">
        <f t="shared" si="708"/>
        <v>35.034310267083882</v>
      </c>
      <c r="F3249" s="37">
        <f t="shared" si="708"/>
        <v>67.109368838770379</v>
      </c>
      <c r="G3249" s="37">
        <f t="shared" si="708"/>
        <v>82.081388493238407</v>
      </c>
      <c r="H3249" s="37">
        <f t="shared" si="708"/>
        <v>92.338858921273484</v>
      </c>
      <c r="I3249" s="37">
        <f t="shared" si="708"/>
        <v>134.92569067589466</v>
      </c>
      <c r="J3249" s="37">
        <f t="shared" si="708"/>
        <v>151.35857817241703</v>
      </c>
      <c r="K3249" s="37">
        <f t="shared" si="708"/>
        <v>190.35073974229209</v>
      </c>
      <c r="L3249" s="37">
        <f t="shared" si="708"/>
        <v>218.61363031459931</v>
      </c>
      <c r="M3249" s="37">
        <f t="shared" si="709"/>
        <v>234.4396489323459</v>
      </c>
      <c r="N3249" s="37">
        <f t="shared" si="709"/>
        <v>275.83170694939048</v>
      </c>
      <c r="O3249" s="37">
        <f t="shared" si="709"/>
        <v>304.69078711814569</v>
      </c>
      <c r="P3249" s="37">
        <f t="shared" si="709"/>
        <v>333.6731668053946</v>
      </c>
      <c r="Q3249" s="37">
        <f t="shared" si="709"/>
        <v>362.75619490541987</v>
      </c>
      <c r="R3249" s="37">
        <f t="shared" si="709"/>
        <v>391.92242609802008</v>
      </c>
      <c r="S3249" s="37">
        <f t="shared" si="709"/>
        <v>421.15821214677874</v>
      </c>
      <c r="T3249" s="37">
        <f t="shared" si="709"/>
        <v>450.45272556000162</v>
      </c>
      <c r="U3249" s="37">
        <f t="shared" si="709"/>
        <v>479.79726883743291</v>
      </c>
      <c r="V3249" s="37">
        <f t="shared" si="709"/>
        <v>509.18477665961473</v>
      </c>
      <c r="W3249" s="37">
        <f t="shared" si="709"/>
        <v>538.60945110652676</v>
      </c>
      <c r="X3249" s="37">
        <f t="shared" si="709"/>
        <v>568.06649029827656</v>
      </c>
      <c r="Y3249" s="37">
        <f t="shared" si="709"/>
        <v>597.55188374737202</v>
      </c>
    </row>
    <row r="3250" spans="1:25" x14ac:dyDescent="0.3">
      <c r="A3250" s="28">
        <v>3434</v>
      </c>
      <c r="B3250" s="34">
        <f t="shared" si="705"/>
        <v>3.4340000000000001E-6</v>
      </c>
      <c r="C3250" s="37">
        <f t="shared" si="708"/>
        <v>3.8366115244504875</v>
      </c>
      <c r="D3250" s="37">
        <f t="shared" si="708"/>
        <v>16.266442640161184</v>
      </c>
      <c r="E3250" s="37">
        <f t="shared" si="708"/>
        <v>35.007680467271157</v>
      </c>
      <c r="F3250" s="37">
        <f t="shared" si="708"/>
        <v>67.050154738765187</v>
      </c>
      <c r="G3250" s="37">
        <f t="shared" si="708"/>
        <v>82.006260813569114</v>
      </c>
      <c r="H3250" s="37">
        <f t="shared" si="708"/>
        <v>92.252671258769865</v>
      </c>
      <c r="I3250" s="37">
        <f t="shared" si="708"/>
        <v>134.79268253557018</v>
      </c>
      <c r="J3250" s="37">
        <f t="shared" si="708"/>
        <v>151.20723676776214</v>
      </c>
      <c r="K3250" s="37">
        <f t="shared" si="708"/>
        <v>190.15552176524031</v>
      </c>
      <c r="L3250" s="37">
        <f t="shared" si="708"/>
        <v>218.38637113513587</v>
      </c>
      <c r="M3250" s="37">
        <f t="shared" si="709"/>
        <v>234.19438342160294</v>
      </c>
      <c r="N3250" s="37">
        <f t="shared" si="709"/>
        <v>275.53917898917399</v>
      </c>
      <c r="O3250" s="37">
        <f t="shared" si="709"/>
        <v>304.36519465826922</v>
      </c>
      <c r="P3250" s="37">
        <f t="shared" si="709"/>
        <v>333.31429714068156</v>
      </c>
      <c r="Q3250" s="37">
        <f t="shared" si="709"/>
        <v>362.36387413568519</v>
      </c>
      <c r="R3250" s="37">
        <f t="shared" si="709"/>
        <v>391.49651028198747</v>
      </c>
      <c r="S3250" s="37">
        <f t="shared" si="709"/>
        <v>420.69858082777199</v>
      </c>
      <c r="T3250" s="37">
        <f t="shared" si="709"/>
        <v>449.95927694290344</v>
      </c>
      <c r="U3250" s="37">
        <f t="shared" si="709"/>
        <v>479.26991613825243</v>
      </c>
      <c r="V3250" s="37">
        <f t="shared" si="709"/>
        <v>508.62344530274407</v>
      </c>
      <c r="W3250" s="37">
        <f t="shared" si="709"/>
        <v>538.01407654477885</v>
      </c>
      <c r="X3250" s="37">
        <f t="shared" si="709"/>
        <v>567.43701629722989</v>
      </c>
      <c r="Y3250" s="37">
        <f t="shared" si="709"/>
        <v>596.88826102054622</v>
      </c>
    </row>
    <row r="3251" spans="1:25" x14ac:dyDescent="0.3">
      <c r="A3251" s="28">
        <v>3435</v>
      </c>
      <c r="B3251" s="34">
        <f t="shared" si="705"/>
        <v>3.4350000000000001E-6</v>
      </c>
      <c r="C3251" s="37">
        <f t="shared" si="708"/>
        <v>3.8357779059485133</v>
      </c>
      <c r="D3251" s="37">
        <f t="shared" si="708"/>
        <v>16.256854747311756</v>
      </c>
      <c r="E3251" s="37">
        <f t="shared" si="708"/>
        <v>34.981073651568963</v>
      </c>
      <c r="F3251" s="37">
        <f t="shared" si="708"/>
        <v>66.991003586315358</v>
      </c>
      <c r="G3251" s="37">
        <f t="shared" si="708"/>
        <v>81.931216769339386</v>
      </c>
      <c r="H3251" s="37">
        <f t="shared" si="708"/>
        <v>92.166581873558115</v>
      </c>
      <c r="I3251" s="37">
        <f t="shared" si="708"/>
        <v>134.65983618890198</v>
      </c>
      <c r="J3251" s="37">
        <f t="shared" si="708"/>
        <v>151.05608248194051</v>
      </c>
      <c r="K3251" s="37">
        <f t="shared" si="708"/>
        <v>189.96055216056286</v>
      </c>
      <c r="L3251" s="37">
        <f t="shared" si="708"/>
        <v>218.15940546804802</v>
      </c>
      <c r="M3251" s="37">
        <f t="shared" si="709"/>
        <v>233.94943690204906</v>
      </c>
      <c r="N3251" s="37">
        <f t="shared" si="709"/>
        <v>275.24703718611153</v>
      </c>
      <c r="O3251" s="37">
        <f t="shared" si="709"/>
        <v>304.04003553898036</v>
      </c>
      <c r="P3251" s="37">
        <f t="shared" si="709"/>
        <v>332.95590842721754</v>
      </c>
      <c r="Q3251" s="37">
        <f t="shared" si="709"/>
        <v>361.97208227777162</v>
      </c>
      <c r="R3251" s="37">
        <f t="shared" si="709"/>
        <v>391.07117162840052</v>
      </c>
      <c r="S3251" s="37">
        <f t="shared" si="709"/>
        <v>420.23957516485774</v>
      </c>
      <c r="T3251" s="37">
        <f t="shared" si="709"/>
        <v>449.4665026811245</v>
      </c>
      <c r="U3251" s="37">
        <f t="shared" si="709"/>
        <v>478.7432866690321</v>
      </c>
      <c r="V3251" s="37">
        <f t="shared" si="709"/>
        <v>508.06288620132216</v>
      </c>
      <c r="W3251" s="37">
        <f t="shared" si="709"/>
        <v>537.41952339461204</v>
      </c>
      <c r="X3251" s="37">
        <f t="shared" si="709"/>
        <v>566.80841297777818</v>
      </c>
      <c r="Y3251" s="37">
        <f t="shared" si="709"/>
        <v>596.22555834518676</v>
      </c>
    </row>
    <row r="3252" spans="1:25" x14ac:dyDescent="0.3">
      <c r="A3252" s="28">
        <v>3436</v>
      </c>
      <c r="B3252" s="34">
        <f t="shared" si="705"/>
        <v>3.4360000000000002E-6</v>
      </c>
      <c r="C3252" s="37">
        <f t="shared" si="708"/>
        <v>3.8349434181807522</v>
      </c>
      <c r="D3252" s="37">
        <f t="shared" si="708"/>
        <v>16.247271945232324</v>
      </c>
      <c r="E3252" s="37">
        <f t="shared" si="708"/>
        <v>34.954489800065325</v>
      </c>
      <c r="F3252" s="37">
        <f t="shared" si="708"/>
        <v>66.93191530509219</v>
      </c>
      <c r="G3252" s="37">
        <f t="shared" si="708"/>
        <v>81.856256252728002</v>
      </c>
      <c r="H3252" s="37">
        <f t="shared" si="708"/>
        <v>92.080590635011831</v>
      </c>
      <c r="I3252" s="37">
        <f t="shared" si="708"/>
        <v>134.52715140328834</v>
      </c>
      <c r="J3252" s="37">
        <f t="shared" si="708"/>
        <v>150.90511504078765</v>
      </c>
      <c r="K3252" s="37">
        <f t="shared" si="708"/>
        <v>189.76583055228033</v>
      </c>
      <c r="L3252" s="37">
        <f t="shared" si="708"/>
        <v>217.93273286150409</v>
      </c>
      <c r="M3252" s="37">
        <f t="shared" si="709"/>
        <v>233.70480887881524</v>
      </c>
      <c r="N3252" s="37">
        <f t="shared" si="709"/>
        <v>274.95528093129661</v>
      </c>
      <c r="O3252" s="37">
        <f t="shared" si="709"/>
        <v>303.71530907086998</v>
      </c>
      <c r="P3252" s="37">
        <f t="shared" si="709"/>
        <v>332.59799989411215</v>
      </c>
      <c r="Q3252" s="37">
        <f t="shared" si="709"/>
        <v>361.58081847850451</v>
      </c>
      <c r="R3252" s="37">
        <f t="shared" si="709"/>
        <v>390.64640920113351</v>
      </c>
      <c r="S3252" s="37">
        <f t="shared" si="709"/>
        <v>419.78119413839931</v>
      </c>
      <c r="T3252" s="37">
        <f t="shared" si="709"/>
        <v>448.97440167104338</v>
      </c>
      <c r="U3252" s="37">
        <f t="shared" si="709"/>
        <v>478.21737924176136</v>
      </c>
      <c r="V3252" s="37">
        <f t="shared" si="709"/>
        <v>507.50309808260067</v>
      </c>
      <c r="W3252" s="37">
        <f t="shared" si="709"/>
        <v>536.82579029823842</v>
      </c>
      <c r="X3252" s="37">
        <f t="shared" si="709"/>
        <v>566.18067889683027</v>
      </c>
      <c r="Y3252" s="37">
        <f t="shared" si="709"/>
        <v>595.56377419266892</v>
      </c>
    </row>
    <row r="3253" spans="1:25" x14ac:dyDescent="0.3">
      <c r="A3253" s="28">
        <v>3437</v>
      </c>
      <c r="B3253" s="34">
        <f t="shared" si="705"/>
        <v>3.4370000000000003E-6</v>
      </c>
      <c r="C3253" s="37">
        <f t="shared" si="708"/>
        <v>3.8341080632167976</v>
      </c>
      <c r="D3253" s="37">
        <f t="shared" si="708"/>
        <v>16.237694234107607</v>
      </c>
      <c r="E3253" s="37">
        <f t="shared" si="708"/>
        <v>34.927928892860258</v>
      </c>
      <c r="F3253" s="37">
        <f t="shared" si="708"/>
        <v>66.872889818867108</v>
      </c>
      <c r="G3253" s="37">
        <f t="shared" si="708"/>
        <v>81.781379156068226</v>
      </c>
      <c r="H3253" s="37">
        <f t="shared" si="708"/>
        <v>91.994697412699679</v>
      </c>
      <c r="I3253" s="37">
        <f t="shared" si="708"/>
        <v>134.39462794651115</v>
      </c>
      <c r="J3253" s="37">
        <f t="shared" si="708"/>
        <v>150.75433417060097</v>
      </c>
      <c r="K3253" s="37">
        <f t="shared" si="708"/>
        <v>189.57135656507083</v>
      </c>
      <c r="L3253" s="37">
        <f t="shared" si="708"/>
        <v>217.70635286447794</v>
      </c>
      <c r="M3253" s="37">
        <f t="shared" si="709"/>
        <v>233.46049885792218</v>
      </c>
      <c r="N3253" s="37">
        <f t="shared" si="709"/>
        <v>274.66390961693781</v>
      </c>
      <c r="O3253" s="37">
        <f t="shared" si="709"/>
        <v>303.39101456580397</v>
      </c>
      <c r="P3253" s="37">
        <f t="shared" si="709"/>
        <v>332.24057077191236</v>
      </c>
      <c r="Q3253" s="37">
        <f t="shared" si="709"/>
        <v>361.19008188631074</v>
      </c>
      <c r="R3253" s="37">
        <f t="shared" si="709"/>
        <v>390.22222206582734</v>
      </c>
      <c r="S3253" s="37">
        <f t="shared" si="709"/>
        <v>419.32343673069431</v>
      </c>
      <c r="T3253" s="37">
        <f t="shared" si="709"/>
        <v>448.48297281114236</v>
      </c>
      <c r="U3253" s="37">
        <f t="shared" si="709"/>
        <v>477.69219267070218</v>
      </c>
      <c r="V3253" s="37">
        <f t="shared" si="709"/>
        <v>506.94407967627416</v>
      </c>
      <c r="W3253" s="37">
        <f t="shared" si="709"/>
        <v>536.23287590048528</v>
      </c>
      <c r="X3253" s="37">
        <f t="shared" si="709"/>
        <v>565.55381261408309</v>
      </c>
      <c r="Y3253" s="37">
        <f t="shared" si="709"/>
        <v>594.90290703732774</v>
      </c>
    </row>
    <row r="3254" spans="1:25" x14ac:dyDescent="0.3">
      <c r="A3254" s="28">
        <v>3438</v>
      </c>
      <c r="B3254" s="34">
        <f t="shared" si="705"/>
        <v>3.4380000000000004E-6</v>
      </c>
      <c r="C3254" s="37">
        <f t="shared" si="708"/>
        <v>3.8332718431235904</v>
      </c>
      <c r="D3254" s="37">
        <f t="shared" si="708"/>
        <v>16.228121614112982</v>
      </c>
      <c r="E3254" s="37">
        <f t="shared" si="708"/>
        <v>34.901390910065615</v>
      </c>
      <c r="F3254" s="37">
        <f t="shared" si="708"/>
        <v>66.813927051511214</v>
      </c>
      <c r="G3254" s="37">
        <f t="shared" si="708"/>
        <v>81.706585371847368</v>
      </c>
      <c r="H3254" s="37">
        <f t="shared" si="708"/>
        <v>91.908902076384663</v>
      </c>
      <c r="I3254" s="37">
        <f t="shared" si="708"/>
        <v>134.26226558673389</v>
      </c>
      <c r="J3254" s="37">
        <f t="shared" si="708"/>
        <v>150.60373959813865</v>
      </c>
      <c r="K3254" s="37">
        <f t="shared" si="708"/>
        <v>189.37712982426865</v>
      </c>
      <c r="L3254" s="37">
        <f t="shared" si="708"/>
        <v>217.48026502674699</v>
      </c>
      <c r="M3254" s="37">
        <f t="shared" si="709"/>
        <v>233.21650634627824</v>
      </c>
      <c r="N3254" s="37">
        <f t="shared" si="709"/>
        <v>274.37292263635527</v>
      </c>
      <c r="O3254" s="37">
        <f t="shared" si="709"/>
        <v>303.06715133691887</v>
      </c>
      <c r="P3254" s="37">
        <f t="shared" si="709"/>
        <v>331.8836202925973</v>
      </c>
      <c r="Q3254" s="37">
        <f t="shared" si="709"/>
        <v>360.79987165121304</v>
      </c>
      <c r="R3254" s="37">
        <f t="shared" si="709"/>
        <v>389.7986092898858</v>
      </c>
      <c r="S3254" s="37">
        <f t="shared" si="709"/>
        <v>418.86630192597028</v>
      </c>
      <c r="T3254" s="37">
        <f t="shared" si="709"/>
        <v>447.99221500200025</v>
      </c>
      <c r="U3254" s="37">
        <f t="shared" si="709"/>
        <v>477.16772577238373</v>
      </c>
      <c r="V3254" s="37">
        <f t="shared" si="709"/>
        <v>506.38582971447528</v>
      </c>
      <c r="W3254" s="37">
        <f t="shared" si="709"/>
        <v>535.64077884878736</v>
      </c>
      <c r="X3254" s="37">
        <f t="shared" si="709"/>
        <v>564.92781269201146</v>
      </c>
      <c r="Y3254" s="37">
        <f t="shared" si="709"/>
        <v>594.24295535644967</v>
      </c>
    </row>
    <row r="3255" spans="1:25" x14ac:dyDescent="0.3">
      <c r="A3255" s="28">
        <v>3439</v>
      </c>
      <c r="B3255" s="34">
        <f t="shared" si="705"/>
        <v>3.439E-6</v>
      </c>
      <c r="C3255" s="37">
        <f t="shared" si="708"/>
        <v>3.8324347599654898</v>
      </c>
      <c r="D3255" s="37">
        <f t="shared" si="708"/>
        <v>16.218554085414567</v>
      </c>
      <c r="E3255" s="37">
        <f t="shared" si="708"/>
        <v>34.874875831805404</v>
      </c>
      <c r="F3255" s="37">
        <f t="shared" si="708"/>
        <v>66.755026926995683</v>
      </c>
      <c r="G3255" s="37">
        <f t="shared" si="708"/>
        <v>81.631874792706796</v>
      </c>
      <c r="H3255" s="37">
        <f t="shared" si="708"/>
        <v>91.823204496024374</v>
      </c>
      <c r="I3255" s="37">
        <f t="shared" si="708"/>
        <v>134.13006409250255</v>
      </c>
      <c r="J3255" s="37">
        <f t="shared" si="708"/>
        <v>150.45333105061914</v>
      </c>
      <c r="K3255" s="37">
        <f t="shared" si="708"/>
        <v>189.18314995586334</v>
      </c>
      <c r="L3255" s="37">
        <f t="shared" si="708"/>
        <v>217.25446889889113</v>
      </c>
      <c r="M3255" s="37">
        <f t="shared" si="709"/>
        <v>232.97283085167865</v>
      </c>
      <c r="N3255" s="37">
        <f t="shared" si="709"/>
        <v>274.08231938398001</v>
      </c>
      <c r="O3255" s="37">
        <f t="shared" si="709"/>
        <v>302.74371869862108</v>
      </c>
      <c r="P3255" s="37">
        <f t="shared" si="709"/>
        <v>331.5271476895777</v>
      </c>
      <c r="Q3255" s="37">
        <f t="shared" si="709"/>
        <v>360.41018692482947</v>
      </c>
      <c r="R3255" s="37">
        <f t="shared" si="709"/>
        <v>389.37556994247188</v>
      </c>
      <c r="S3255" s="37">
        <f t="shared" si="709"/>
        <v>418.40978871038033</v>
      </c>
      <c r="T3255" s="37">
        <f t="shared" si="709"/>
        <v>447.50212714629106</v>
      </c>
      <c r="U3255" s="37">
        <f t="shared" si="709"/>
        <v>476.64397736559829</v>
      </c>
      <c r="V3255" s="37">
        <f t="shared" si="709"/>
        <v>505.82834693176869</v>
      </c>
      <c r="W3255" s="37">
        <f t="shared" si="709"/>
        <v>535.04949779318281</v>
      </c>
      <c r="X3255" s="37">
        <f t="shared" si="709"/>
        <v>564.30267769586669</v>
      </c>
      <c r="Y3255" s="37">
        <f t="shared" si="709"/>
        <v>593.58391763026896</v>
      </c>
    </row>
    <row r="3256" spans="1:25" x14ac:dyDescent="0.3">
      <c r="A3256" s="28">
        <v>3440</v>
      </c>
      <c r="B3256" s="34">
        <f t="shared" si="705"/>
        <v>3.4400000000000001E-6</v>
      </c>
      <c r="C3256" s="37">
        <f t="shared" ref="C3256:L3265" si="710">2*$C$3*$C$2^2/$B3256^5/(EXP($C$3*$C$2/$B3256/$C$4/C$7)-1)/1000000000</f>
        <v>3.8315968158041849</v>
      </c>
      <c r="D3256" s="37">
        <f t="shared" si="710"/>
        <v>16.208991648169086</v>
      </c>
      <c r="E3256" s="37">
        <f t="shared" si="710"/>
        <v>34.848383638215346</v>
      </c>
      <c r="F3256" s="37">
        <f t="shared" si="710"/>
        <v>66.696189369390936</v>
      </c>
      <c r="G3256" s="37">
        <f t="shared" si="710"/>
        <v>81.557247311441216</v>
      </c>
      <c r="H3256" s="37">
        <f t="shared" si="710"/>
        <v>91.737604541769912</v>
      </c>
      <c r="I3256" s="37">
        <f t="shared" si="710"/>
        <v>133.99802323274304</v>
      </c>
      <c r="J3256" s="37">
        <f t="shared" si="710"/>
        <v>150.30310825571945</v>
      </c>
      <c r="K3256" s="37">
        <f t="shared" si="710"/>
        <v>188.98941658649758</v>
      </c>
      <c r="L3256" s="37">
        <f t="shared" si="710"/>
        <v>217.02896403229011</v>
      </c>
      <c r="M3256" s="37">
        <f t="shared" ref="M3256:Y3265" si="711">2*$C$3*$C$2^2/$B3256^5/(EXP($C$3*$C$2/$B3256/$C$4/M$7)-1)/1000000000</f>
        <v>232.72947188280162</v>
      </c>
      <c r="N3256" s="37">
        <f t="shared" si="711"/>
        <v>273.79209925534957</v>
      </c>
      <c r="O3256" s="37">
        <f t="shared" si="711"/>
        <v>302.42071596658195</v>
      </c>
      <c r="P3256" s="37">
        <f t="shared" si="711"/>
        <v>331.17115219769022</v>
      </c>
      <c r="Q3256" s="37">
        <f t="shared" si="711"/>
        <v>360.02102686036682</v>
      </c>
      <c r="R3256" s="37">
        <f t="shared" si="711"/>
        <v>388.95310309450275</v>
      </c>
      <c r="S3256" s="37">
        <f t="shared" si="711"/>
        <v>417.95389607199849</v>
      </c>
      <c r="T3256" s="37">
        <f t="shared" si="711"/>
        <v>447.01270814877563</v>
      </c>
      <c r="U3256" s="37">
        <f t="shared" si="711"/>
        <v>476.12094627139362</v>
      </c>
      <c r="V3256" s="37">
        <f t="shared" si="711"/>
        <v>505.27163006514508</v>
      </c>
      <c r="W3256" s="37">
        <f t="shared" si="711"/>
        <v>534.45903138630592</v>
      </c>
      <c r="X3256" s="37">
        <f t="shared" si="711"/>
        <v>563.67840619366496</v>
      </c>
      <c r="Y3256" s="37">
        <f t="shared" si="711"/>
        <v>592.92579234195534</v>
      </c>
    </row>
    <row r="3257" spans="1:25" x14ac:dyDescent="0.3">
      <c r="A3257" s="28">
        <v>3441</v>
      </c>
      <c r="B3257" s="34">
        <f t="shared" si="705"/>
        <v>3.4410000000000002E-6</v>
      </c>
      <c r="C3257" s="37">
        <f t="shared" si="710"/>
        <v>3.8307580126987753</v>
      </c>
      <c r="D3257" s="37">
        <f t="shared" si="710"/>
        <v>16.199434302524118</v>
      </c>
      <c r="E3257" s="37">
        <f t="shared" si="710"/>
        <v>34.821914309443336</v>
      </c>
      <c r="F3257" s="37">
        <f t="shared" si="710"/>
        <v>66.637414302867199</v>
      </c>
      <c r="G3257" s="37">
        <f t="shared" si="710"/>
        <v>81.482702820999108</v>
      </c>
      <c r="H3257" s="37">
        <f t="shared" si="710"/>
        <v>91.652102083966312</v>
      </c>
      <c r="I3257" s="37">
        <f t="shared" si="710"/>
        <v>133.86614277676216</v>
      </c>
      <c r="J3257" s="37">
        <f t="shared" si="710"/>
        <v>150.15307094157546</v>
      </c>
      <c r="K3257" s="37">
        <f t="shared" si="710"/>
        <v>188.79592934346707</v>
      </c>
      <c r="L3257" s="37">
        <f t="shared" si="710"/>
        <v>216.80374997912298</v>
      </c>
      <c r="M3257" s="37">
        <f t="shared" si="711"/>
        <v>232.48642894920889</v>
      </c>
      <c r="N3257" s="37">
        <f t="shared" si="711"/>
        <v>273.5022616471075</v>
      </c>
      <c r="O3257" s="37">
        <f t="shared" si="711"/>
        <v>302.09814245773725</v>
      </c>
      <c r="P3257" s="37">
        <f t="shared" si="711"/>
        <v>330.81563305319651</v>
      </c>
      <c r="Q3257" s="37">
        <f t="shared" si="711"/>
        <v>359.63239061261993</v>
      </c>
      <c r="R3257" s="37">
        <f t="shared" si="711"/>
        <v>388.53120781864811</v>
      </c>
      <c r="S3257" s="37">
        <f t="shared" si="711"/>
        <v>417.49862300081634</v>
      </c>
      <c r="T3257" s="37">
        <f t="shared" si="711"/>
        <v>446.52395691630107</v>
      </c>
      <c r="U3257" s="37">
        <f t="shared" si="711"/>
        <v>475.59863131307196</v>
      </c>
      <c r="V3257" s="37">
        <f t="shared" si="711"/>
        <v>504.71567785401777</v>
      </c>
      <c r="W3257" s="37">
        <f t="shared" si="711"/>
        <v>533.86937828338318</v>
      </c>
      <c r="X3257" s="37">
        <f t="shared" si="711"/>
        <v>563.05499675618694</v>
      </c>
      <c r="Y3257" s="37">
        <f t="shared" si="711"/>
        <v>592.26857797761568</v>
      </c>
    </row>
    <row r="3258" spans="1:25" x14ac:dyDescent="0.3">
      <c r="A3258" s="28">
        <v>3442</v>
      </c>
      <c r="B3258" s="34">
        <f t="shared" si="705"/>
        <v>3.4420000000000002E-6</v>
      </c>
      <c r="C3258" s="37">
        <f t="shared" si="710"/>
        <v>3.8299183527057306</v>
      </c>
      <c r="D3258" s="37">
        <f t="shared" si="710"/>
        <v>16.189882048617939</v>
      </c>
      <c r="E3258" s="37">
        <f t="shared" si="710"/>
        <v>34.795467825649197</v>
      </c>
      <c r="F3258" s="37">
        <f t="shared" si="710"/>
        <v>66.578701651693834</v>
      </c>
      <c r="G3258" s="37">
        <f t="shared" si="710"/>
        <v>81.408241214481933</v>
      </c>
      <c r="H3258" s="37">
        <f t="shared" si="710"/>
        <v>91.566696993151879</v>
      </c>
      <c r="I3258" s="37">
        <f t="shared" si="710"/>
        <v>133.73442249424605</v>
      </c>
      <c r="J3258" s="37">
        <f t="shared" si="710"/>
        <v>150.00321883678021</v>
      </c>
      <c r="K3258" s="37">
        <f t="shared" si="710"/>
        <v>188.60268785471825</v>
      </c>
      <c r="L3258" s="37">
        <f t="shared" si="710"/>
        <v>216.57882629236605</v>
      </c>
      <c r="M3258" s="37">
        <f t="shared" si="711"/>
        <v>232.24370156134259</v>
      </c>
      <c r="N3258" s="37">
        <f t="shared" si="711"/>
        <v>273.21280595700028</v>
      </c>
      <c r="O3258" s="37">
        <f t="shared" si="711"/>
        <v>301.77599749028349</v>
      </c>
      <c r="P3258" s="37">
        <f t="shared" si="711"/>
        <v>330.46058949377948</v>
      </c>
      <c r="Q3258" s="37">
        <f t="shared" si="711"/>
        <v>359.24427733796699</v>
      </c>
      <c r="R3258" s="37">
        <f t="shared" si="711"/>
        <v>388.10988318932488</v>
      </c>
      <c r="S3258" s="37">
        <f t="shared" si="711"/>
        <v>417.04396848873904</v>
      </c>
      <c r="T3258" s="37">
        <f t="shared" si="711"/>
        <v>446.03587235779327</v>
      </c>
      <c r="U3258" s="37">
        <f t="shared" si="711"/>
        <v>475.07703131618212</v>
      </c>
      <c r="V3258" s="37">
        <f t="shared" si="711"/>
        <v>504.16048904021545</v>
      </c>
      <c r="W3258" s="37">
        <f t="shared" si="711"/>
        <v>533.28053714222631</v>
      </c>
      <c r="X3258" s="37">
        <f t="shared" si="711"/>
        <v>562.43244795696717</v>
      </c>
      <c r="Y3258" s="37">
        <f t="shared" si="711"/>
        <v>591.61227302628049</v>
      </c>
    </row>
    <row r="3259" spans="1:25" x14ac:dyDescent="0.3">
      <c r="A3259" s="28">
        <v>3443</v>
      </c>
      <c r="B3259" s="34">
        <f t="shared" si="705"/>
        <v>3.4430000000000003E-6</v>
      </c>
      <c r="C3259" s="37">
        <f t="shared" si="710"/>
        <v>3.8290778378789065</v>
      </c>
      <c r="D3259" s="37">
        <f t="shared" si="710"/>
        <v>16.180334886579676</v>
      </c>
      <c r="E3259" s="37">
        <f t="shared" si="710"/>
        <v>34.769044167004814</v>
      </c>
      <c r="F3259" s="37">
        <f t="shared" si="710"/>
        <v>66.520051340239604</v>
      </c>
      <c r="G3259" s="37">
        <f t="shared" si="710"/>
        <v>81.333862385144243</v>
      </c>
      <c r="H3259" s="37">
        <f t="shared" si="710"/>
        <v>91.481389140057928</v>
      </c>
      <c r="I3259" s="37">
        <f t="shared" si="710"/>
        <v>133.60286215525966</v>
      </c>
      <c r="J3259" s="37">
        <f t="shared" si="710"/>
        <v>149.85355167038341</v>
      </c>
      <c r="K3259" s="37">
        <f t="shared" si="710"/>
        <v>188.40969174884759</v>
      </c>
      <c r="L3259" s="37">
        <f t="shared" si="710"/>
        <v>216.35419252579123</v>
      </c>
      <c r="M3259" s="37">
        <f t="shared" si="711"/>
        <v>232.00128923052372</v>
      </c>
      <c r="N3259" s="37">
        <f t="shared" si="711"/>
        <v>272.92373158387522</v>
      </c>
      <c r="O3259" s="37">
        <f t="shared" si="711"/>
        <v>301.45428038367544</v>
      </c>
      <c r="P3259" s="37">
        <f t="shared" si="711"/>
        <v>330.10602075854001</v>
      </c>
      <c r="Q3259" s="37">
        <f t="shared" si="711"/>
        <v>358.85668619436666</v>
      </c>
      <c r="R3259" s="37">
        <f t="shared" si="711"/>
        <v>387.68912828269413</v>
      </c>
      <c r="S3259" s="37">
        <f t="shared" si="711"/>
        <v>416.58993152958055</v>
      </c>
      <c r="T3259" s="37">
        <f t="shared" si="711"/>
        <v>445.548453384254</v>
      </c>
      <c r="U3259" s="37">
        <f t="shared" si="711"/>
        <v>474.55614510851615</v>
      </c>
      <c r="V3259" s="37">
        <f t="shared" si="711"/>
        <v>503.60606236797827</v>
      </c>
      <c r="W3259" s="37">
        <f t="shared" si="711"/>
        <v>532.69250662322713</v>
      </c>
      <c r="X3259" s="37">
        <f t="shared" si="711"/>
        <v>561.81075837229162</v>
      </c>
      <c r="Y3259" s="37">
        <f t="shared" si="711"/>
        <v>590.95687597990172</v>
      </c>
    </row>
    <row r="3260" spans="1:25" x14ac:dyDescent="0.3">
      <c r="A3260" s="28">
        <v>3444</v>
      </c>
      <c r="B3260" s="34">
        <f t="shared" si="705"/>
        <v>3.4440000000000004E-6</v>
      </c>
      <c r="C3260" s="37">
        <f t="shared" si="710"/>
        <v>3.8282364702695362</v>
      </c>
      <c r="D3260" s="37">
        <f t="shared" si="710"/>
        <v>16.170792816529236</v>
      </c>
      <c r="E3260" s="37">
        <f t="shared" si="710"/>
        <v>34.74264331369406</v>
      </c>
      <c r="F3260" s="37">
        <f t="shared" si="710"/>
        <v>66.461463292972283</v>
      </c>
      <c r="G3260" s="37">
        <f t="shared" si="710"/>
        <v>81.259566226393261</v>
      </c>
      <c r="H3260" s="37">
        <f t="shared" si="710"/>
        <v>91.396178395608359</v>
      </c>
      <c r="I3260" s="37">
        <f t="shared" si="710"/>
        <v>133.47146153024605</v>
      </c>
      <c r="J3260" s="37">
        <f t="shared" si="710"/>
        <v>149.70406917189024</v>
      </c>
      <c r="K3260" s="37">
        <f t="shared" si="710"/>
        <v>188.2169406550999</v>
      </c>
      <c r="L3260" s="37">
        <f t="shared" si="710"/>
        <v>216.12984823396437</v>
      </c>
      <c r="M3260" s="37">
        <f t="shared" si="711"/>
        <v>231.75919146895026</v>
      </c>
      <c r="N3260" s="37">
        <f t="shared" si="711"/>
        <v>272.63503792767796</v>
      </c>
      <c r="O3260" s="37">
        <f t="shared" si="711"/>
        <v>301.13299045862317</v>
      </c>
      <c r="P3260" s="37">
        <f t="shared" si="711"/>
        <v>329.75192608799421</v>
      </c>
      <c r="Q3260" s="37">
        <f t="shared" si="711"/>
        <v>358.46961634135369</v>
      </c>
      <c r="R3260" s="37">
        <f t="shared" si="711"/>
        <v>387.26894217665659</v>
      </c>
      <c r="S3260" s="37">
        <f t="shared" si="711"/>
        <v>416.13651111905949</v>
      </c>
      <c r="T3260" s="37">
        <f t="shared" si="711"/>
        <v>445.06169890875549</v>
      </c>
      <c r="U3260" s="37">
        <f t="shared" si="711"/>
        <v>474.03597152010377</v>
      </c>
      <c r="V3260" s="37">
        <f t="shared" si="711"/>
        <v>503.05239658395226</v>
      </c>
      <c r="W3260" s="37">
        <f t="shared" si="711"/>
        <v>532.10528538935182</v>
      </c>
      <c r="X3260" s="37">
        <f t="shared" si="711"/>
        <v>561.18992658118816</v>
      </c>
      <c r="Y3260" s="37">
        <f t="shared" si="711"/>
        <v>590.30238533334375</v>
      </c>
    </row>
    <row r="3261" spans="1:25" x14ac:dyDescent="0.3">
      <c r="A3261" s="28">
        <v>3445</v>
      </c>
      <c r="B3261" s="34">
        <f t="shared" si="705"/>
        <v>3.4450000000000001E-6</v>
      </c>
      <c r="C3261" s="37">
        <f t="shared" si="710"/>
        <v>3.8273942519262376</v>
      </c>
      <c r="D3261" s="37">
        <f t="shared" si="710"/>
        <v>16.161255838577436</v>
      </c>
      <c r="E3261" s="37">
        <f t="shared" si="710"/>
        <v>34.716265245912865</v>
      </c>
      <c r="F3261" s="37">
        <f t="shared" si="710"/>
        <v>66.402937434458721</v>
      </c>
      <c r="G3261" s="37">
        <f t="shared" si="710"/>
        <v>81.185352631788774</v>
      </c>
      <c r="H3261" s="37">
        <f t="shared" si="710"/>
        <v>91.311064630919674</v>
      </c>
      <c r="I3261" s="37">
        <f t="shared" si="710"/>
        <v>133.34022039002573</v>
      </c>
      <c r="J3261" s="37">
        <f t="shared" si="710"/>
        <v>149.55477107126103</v>
      </c>
      <c r="K3261" s="37">
        <f t="shared" si="710"/>
        <v>188.02443420336763</v>
      </c>
      <c r="L3261" s="37">
        <f t="shared" si="710"/>
        <v>215.90579297224406</v>
      </c>
      <c r="M3261" s="37">
        <f t="shared" si="711"/>
        <v>231.51740778969582</v>
      </c>
      <c r="N3261" s="37">
        <f t="shared" si="711"/>
        <v>272.34672438945051</v>
      </c>
      <c r="O3261" s="37">
        <f t="shared" si="711"/>
        <v>300.81212703709053</v>
      </c>
      <c r="P3261" s="37">
        <f t="shared" si="711"/>
        <v>329.39830472407067</v>
      </c>
      <c r="Q3261" s="37">
        <f t="shared" si="711"/>
        <v>358.08306694003733</v>
      </c>
      <c r="R3261" s="37">
        <f t="shared" si="711"/>
        <v>386.84932395085036</v>
      </c>
      <c r="S3261" s="37">
        <f t="shared" si="711"/>
        <v>415.68370625479599</v>
      </c>
      <c r="T3261" s="37">
        <f t="shared" si="711"/>
        <v>444.57560784643726</v>
      </c>
      <c r="U3261" s="37">
        <f t="shared" si="711"/>
        <v>473.51650938320779</v>
      </c>
      <c r="V3261" s="37">
        <f t="shared" si="711"/>
        <v>502.49949043718351</v>
      </c>
      <c r="W3261" s="37">
        <f t="shared" si="711"/>
        <v>531.51887210613552</v>
      </c>
      <c r="X3261" s="37">
        <f t="shared" si="711"/>
        <v>560.5699511654235</v>
      </c>
      <c r="Y3261" s="37">
        <f t="shared" si="711"/>
        <v>589.6487995843795</v>
      </c>
    </row>
    <row r="3262" spans="1:25" x14ac:dyDescent="0.3">
      <c r="A3262" s="28">
        <v>3446</v>
      </c>
      <c r="B3262" s="34">
        <f t="shared" si="705"/>
        <v>3.4460000000000001E-6</v>
      </c>
      <c r="C3262" s="37">
        <f t="shared" si="710"/>
        <v>3.8265511848950142</v>
      </c>
      <c r="D3262" s="37">
        <f t="shared" si="710"/>
        <v>16.151723952825897</v>
      </c>
      <c r="E3262" s="37">
        <f t="shared" si="710"/>
        <v>34.689909943869196</v>
      </c>
      <c r="F3262" s="37">
        <f t="shared" si="710"/>
        <v>66.344473689364349</v>
      </c>
      <c r="G3262" s="37">
        <f t="shared" si="710"/>
        <v>81.11122149504267</v>
      </c>
      <c r="H3262" s="37">
        <f t="shared" si="710"/>
        <v>91.226047717300119</v>
      </c>
      <c r="I3262" s="37">
        <f t="shared" si="710"/>
        <v>133.20913850579583</v>
      </c>
      <c r="J3262" s="37">
        <f t="shared" si="710"/>
        <v>149.40565709890959</v>
      </c>
      <c r="K3262" s="37">
        <f t="shared" si="710"/>
        <v>187.83217202418859</v>
      </c>
      <c r="L3262" s="37">
        <f t="shared" si="710"/>
        <v>215.68202629677918</v>
      </c>
      <c r="M3262" s="37">
        <f t="shared" si="711"/>
        <v>231.275937706707</v>
      </c>
      <c r="N3262" s="37">
        <f t="shared" si="711"/>
        <v>272.05879037132814</v>
      </c>
      <c r="O3262" s="37">
        <f t="shared" si="711"/>
        <v>300.49168944229018</v>
      </c>
      <c r="P3262" s="37">
        <f t="shared" si="711"/>
        <v>329.04515591010664</v>
      </c>
      <c r="Q3262" s="37">
        <f t="shared" si="711"/>
        <v>357.69703715309589</v>
      </c>
      <c r="R3262" s="37">
        <f t="shared" si="711"/>
        <v>386.43027268664474</v>
      </c>
      <c r="S3262" s="37">
        <f t="shared" si="711"/>
        <v>415.23151593630553</v>
      </c>
      <c r="T3262" s="37">
        <f t="shared" si="711"/>
        <v>444.09017911449882</v>
      </c>
      <c r="U3262" s="37">
        <f t="shared" si="711"/>
        <v>472.99775753231825</v>
      </c>
      <c r="V3262" s="37">
        <f t="shared" si="711"/>
        <v>501.94734267911292</v>
      </c>
      <c r="W3262" s="37">
        <f t="shared" si="711"/>
        <v>530.9332654416753</v>
      </c>
      <c r="X3262" s="37">
        <f t="shared" si="711"/>
        <v>559.95083070949499</v>
      </c>
      <c r="Y3262" s="37">
        <f t="shared" si="711"/>
        <v>588.99611723368025</v>
      </c>
    </row>
    <row r="3263" spans="1:25" x14ac:dyDescent="0.3">
      <c r="A3263" s="28">
        <v>3447</v>
      </c>
      <c r="B3263" s="34">
        <f t="shared" si="705"/>
        <v>3.4470000000000002E-6</v>
      </c>
      <c r="C3263" s="37">
        <f t="shared" si="710"/>
        <v>3.8257072712192568</v>
      </c>
      <c r="D3263" s="37">
        <f t="shared" si="710"/>
        <v>16.142197159367218</v>
      </c>
      <c r="E3263" s="37">
        <f t="shared" si="710"/>
        <v>34.663577387783143</v>
      </c>
      <c r="F3263" s="37">
        <f t="shared" si="710"/>
        <v>66.286071982453635</v>
      </c>
      <c r="G3263" s="37">
        <f t="shared" si="710"/>
        <v>81.03717271001905</v>
      </c>
      <c r="H3263" s="37">
        <f t="shared" si="710"/>
        <v>91.141127526250017</v>
      </c>
      <c r="I3263" s="37">
        <f t="shared" si="710"/>
        <v>133.07821564912965</v>
      </c>
      <c r="J3263" s="37">
        <f t="shared" si="710"/>
        <v>149.25672698570335</v>
      </c>
      <c r="K3263" s="37">
        <f t="shared" si="710"/>
        <v>187.64015374874592</v>
      </c>
      <c r="L3263" s="37">
        <f t="shared" si="710"/>
        <v>215.45854776450835</v>
      </c>
      <c r="M3263" s="37">
        <f t="shared" si="711"/>
        <v>231.03478073480267</v>
      </c>
      <c r="N3263" s="37">
        <f t="shared" si="711"/>
        <v>271.77123527653862</v>
      </c>
      <c r="O3263" s="37">
        <f t="shared" si="711"/>
        <v>300.17167699868395</v>
      </c>
      <c r="P3263" s="37">
        <f t="shared" si="711"/>
        <v>328.69247889084608</v>
      </c>
      <c r="Q3263" s="37">
        <f t="shared" si="711"/>
        <v>357.3115261447752</v>
      </c>
      <c r="R3263" s="37">
        <f t="shared" si="711"/>
        <v>386.01178746713953</v>
      </c>
      <c r="S3263" s="37">
        <f t="shared" si="711"/>
        <v>414.77993916499764</v>
      </c>
      <c r="T3263" s="37">
        <f t="shared" si="711"/>
        <v>443.60541163219921</v>
      </c>
      <c r="U3263" s="37">
        <f t="shared" si="711"/>
        <v>472.47971480414935</v>
      </c>
      <c r="V3263" s="37">
        <f t="shared" si="711"/>
        <v>501.39595206357222</v>
      </c>
      <c r="W3263" s="37">
        <f t="shared" si="711"/>
        <v>530.34846406662666</v>
      </c>
      <c r="X3263" s="37">
        <f t="shared" si="711"/>
        <v>559.33256380062596</v>
      </c>
      <c r="Y3263" s="37">
        <f t="shared" si="711"/>
        <v>588.34433678481332</v>
      </c>
    </row>
    <row r="3264" spans="1:25" x14ac:dyDescent="0.3">
      <c r="A3264" s="28">
        <v>3448</v>
      </c>
      <c r="B3264" s="34">
        <f t="shared" si="705"/>
        <v>3.4480000000000003E-6</v>
      </c>
      <c r="C3264" s="37">
        <f t="shared" si="710"/>
        <v>3.8248625129397391</v>
      </c>
      <c r="D3264" s="37">
        <f t="shared" si="710"/>
        <v>16.132675458284893</v>
      </c>
      <c r="E3264" s="37">
        <f t="shared" si="710"/>
        <v>34.637267557886823</v>
      </c>
      <c r="F3264" s="37">
        <f t="shared" si="710"/>
        <v>66.227732238589354</v>
      </c>
      <c r="G3264" s="37">
        <f t="shared" si="710"/>
        <v>80.963206170733798</v>
      </c>
      <c r="H3264" s="37">
        <f t="shared" si="710"/>
        <v>91.056303929461009</v>
      </c>
      <c r="I3264" s="37">
        <f t="shared" si="710"/>
        <v>132.94745159197578</v>
      </c>
      <c r="J3264" s="37">
        <f t="shared" si="710"/>
        <v>149.10798046296168</v>
      </c>
      <c r="K3264" s="37">
        <f t="shared" si="710"/>
        <v>187.44837900886591</v>
      </c>
      <c r="L3264" s="37">
        <f t="shared" si="710"/>
        <v>215.23535693315762</v>
      </c>
      <c r="M3264" s="37">
        <f t="shared" si="711"/>
        <v>230.79393638967139</v>
      </c>
      <c r="N3264" s="37">
        <f t="shared" si="711"/>
        <v>271.48405850939866</v>
      </c>
      <c r="O3264" s="37">
        <f t="shared" si="711"/>
        <v>299.8520890319781</v>
      </c>
      <c r="P3264" s="37">
        <f t="shared" si="711"/>
        <v>328.34027291243603</v>
      </c>
      <c r="Q3264" s="37">
        <f t="shared" si="711"/>
        <v>356.92653308088427</v>
      </c>
      <c r="R3264" s="37">
        <f t="shared" si="711"/>
        <v>385.59386737715874</v>
      </c>
      <c r="S3264" s="37">
        <f t="shared" si="711"/>
        <v>414.32897494416937</v>
      </c>
      <c r="T3264" s="37">
        <f t="shared" si="711"/>
        <v>443.12130432084894</v>
      </c>
      <c r="U3264" s="37">
        <f t="shared" si="711"/>
        <v>471.96238003763392</v>
      </c>
      <c r="V3264" s="37">
        <f t="shared" si="711"/>
        <v>500.84531734677734</v>
      </c>
      <c r="W3264" s="37">
        <f t="shared" si="711"/>
        <v>529.76446665419701</v>
      </c>
      <c r="X3264" s="37">
        <f t="shared" si="711"/>
        <v>558.71514902875936</v>
      </c>
      <c r="Y3264" s="37">
        <f t="shared" si="711"/>
        <v>587.69345674423414</v>
      </c>
    </row>
    <row r="3265" spans="1:25" x14ac:dyDescent="0.3">
      <c r="A3265" s="28">
        <v>3449</v>
      </c>
      <c r="B3265" s="34">
        <f t="shared" si="705"/>
        <v>3.4490000000000004E-6</v>
      </c>
      <c r="C3265" s="37">
        <f t="shared" si="710"/>
        <v>3.824016912094629</v>
      </c>
      <c r="D3265" s="37">
        <f t="shared" si="710"/>
        <v>16.123158849653386</v>
      </c>
      <c r="E3265" s="37">
        <f t="shared" si="710"/>
        <v>34.610980434424498</v>
      </c>
      <c r="F3265" s="37">
        <f t="shared" si="710"/>
        <v>66.169454382732937</v>
      </c>
      <c r="G3265" s="37">
        <f t="shared" si="710"/>
        <v>80.889321771354233</v>
      </c>
      <c r="H3265" s="37">
        <f t="shared" si="710"/>
        <v>90.971576798815917</v>
      </c>
      <c r="I3265" s="37">
        <f t="shared" si="710"/>
        <v>132.81684610665749</v>
      </c>
      <c r="J3265" s="37">
        <f t="shared" si="710"/>
        <v>148.95941726245547</v>
      </c>
      <c r="K3265" s="37">
        <f t="shared" si="710"/>
        <v>187.25684743701697</v>
      </c>
      <c r="L3265" s="37">
        <f t="shared" si="710"/>
        <v>215.01245336123941</v>
      </c>
      <c r="M3265" s="37">
        <f t="shared" si="711"/>
        <v>230.55340418787011</v>
      </c>
      <c r="N3265" s="37">
        <f t="shared" si="711"/>
        <v>271.19725947531191</v>
      </c>
      <c r="O3265" s="37">
        <f t="shared" si="711"/>
        <v>299.53292486912159</v>
      </c>
      <c r="P3265" s="37">
        <f t="shared" si="711"/>
        <v>327.9885372224237</v>
      </c>
      <c r="Q3265" s="37">
        <f t="shared" si="711"/>
        <v>356.54205712879224</v>
      </c>
      <c r="R3265" s="37">
        <f t="shared" si="711"/>
        <v>385.17651150324883</v>
      </c>
      <c r="S3265" s="37">
        <f t="shared" si="711"/>
        <v>413.87862227900268</v>
      </c>
      <c r="T3265" s="37">
        <f t="shared" si="711"/>
        <v>442.63785610380785</v>
      </c>
      <c r="U3265" s="37">
        <f t="shared" si="711"/>
        <v>471.44575207391728</v>
      </c>
      <c r="V3265" s="37">
        <f t="shared" si="711"/>
        <v>500.29543728732352</v>
      </c>
      <c r="W3265" s="37">
        <f t="shared" si="711"/>
        <v>529.18127188013932</v>
      </c>
      <c r="X3265" s="37">
        <f t="shared" si="711"/>
        <v>558.09858498655183</v>
      </c>
      <c r="Y3265" s="37">
        <f t="shared" si="711"/>
        <v>587.04347562127805</v>
      </c>
    </row>
    <row r="3266" spans="1:25" x14ac:dyDescent="0.3">
      <c r="A3266" s="28">
        <v>3450</v>
      </c>
      <c r="B3266" s="34">
        <f t="shared" si="705"/>
        <v>3.4500000000000004E-6</v>
      </c>
      <c r="C3266" s="37">
        <f t="shared" ref="C3266:L3275" si="712">2*$C$3*$C$2^2/$B3266^5/(EXP($C$3*$C$2/$B3266/$C$4/C$7)-1)/1000000000</f>
        <v>3.8231704707194902</v>
      </c>
      <c r="D3266" s="37">
        <f t="shared" si="712"/>
        <v>16.113647333538164</v>
      </c>
      <c r="E3266" s="37">
        <f t="shared" si="712"/>
        <v>34.58471599765258</v>
      </c>
      <c r="F3266" s="37">
        <f t="shared" si="712"/>
        <v>66.111238339944094</v>
      </c>
      <c r="G3266" s="37">
        <f t="shared" si="712"/>
        <v>80.815519406199286</v>
      </c>
      <c r="H3266" s="37">
        <f t="shared" si="712"/>
        <v>90.886946006388399</v>
      </c>
      <c r="I3266" s="37">
        <f t="shared" si="712"/>
        <v>132.68639896587217</v>
      </c>
      <c r="J3266" s="37">
        <f t="shared" si="712"/>
        <v>148.81103711640623</v>
      </c>
      <c r="K3266" s="37">
        <f t="shared" si="712"/>
        <v>187.06555866630865</v>
      </c>
      <c r="L3266" s="37">
        <f t="shared" si="712"/>
        <v>214.78983660805028</v>
      </c>
      <c r="M3266" s="37">
        <f t="shared" ref="M3266:Y3275" si="713">2*$C$3*$C$2^2/$B3266^5/(EXP($C$3*$C$2/$B3266/$C$4/M$7)-1)/1000000000</f>
        <v>230.31318364682215</v>
      </c>
      <c r="N3266" s="37">
        <f t="shared" si="713"/>
        <v>270.91083758076718</v>
      </c>
      <c r="O3266" s="37">
        <f t="shared" si="713"/>
        <v>299.21418383830326</v>
      </c>
      <c r="P3266" s="37">
        <f t="shared" si="713"/>
        <v>327.63727106975432</v>
      </c>
      <c r="Q3266" s="37">
        <f t="shared" si="713"/>
        <v>356.15809745742519</v>
      </c>
      <c r="R3266" s="37">
        <f t="shared" si="713"/>
        <v>384.75971893367353</v>
      </c>
      <c r="S3266" s="37">
        <f t="shared" si="713"/>
        <v>413.4288801765602</v>
      </c>
      <c r="T3266" s="37">
        <f t="shared" si="713"/>
        <v>442.15506590647965</v>
      </c>
      <c r="U3266" s="37">
        <f t="shared" si="713"/>
        <v>470.92982975635459</v>
      </c>
      <c r="V3266" s="37">
        <f t="shared" si="713"/>
        <v>499.74631064618131</v>
      </c>
      <c r="W3266" s="37">
        <f t="shared" si="713"/>
        <v>528.5988784227477</v>
      </c>
      <c r="X3266" s="37">
        <f t="shared" si="713"/>
        <v>557.48287026936771</v>
      </c>
      <c r="Y3266" s="37">
        <f t="shared" si="713"/>
        <v>586.39439192815757</v>
      </c>
    </row>
    <row r="3267" spans="1:25" x14ac:dyDescent="0.3">
      <c r="A3267" s="28">
        <v>3451</v>
      </c>
      <c r="B3267" s="34">
        <f t="shared" si="705"/>
        <v>3.4510000000000001E-6</v>
      </c>
      <c r="C3267" s="37">
        <f t="shared" si="712"/>
        <v>3.8223231908472575</v>
      </c>
      <c r="D3267" s="37">
        <f t="shared" si="712"/>
        <v>16.104140909995689</v>
      </c>
      <c r="E3267" s="37">
        <f t="shared" si="712"/>
        <v>34.558474227839497</v>
      </c>
      <c r="F3267" s="37">
        <f t="shared" si="712"/>
        <v>66.053084035380635</v>
      </c>
      <c r="G3267" s="37">
        <f t="shared" si="712"/>
        <v>80.741798969738767</v>
      </c>
      <c r="H3267" s="37">
        <f t="shared" si="712"/>
        <v>90.80241142444261</v>
      </c>
      <c r="I3267" s="37">
        <f t="shared" si="712"/>
        <v>132.5561099426902</v>
      </c>
      <c r="J3267" s="37">
        <f t="shared" si="712"/>
        <v>148.66283975748502</v>
      </c>
      <c r="K3267" s="37">
        <f t="shared" si="712"/>
        <v>186.87451233049006</v>
      </c>
      <c r="L3267" s="37">
        <f t="shared" si="712"/>
        <v>214.56750623366997</v>
      </c>
      <c r="M3267" s="37">
        <f t="shared" si="713"/>
        <v>230.07327428481543</v>
      </c>
      <c r="N3267" s="37">
        <f t="shared" si="713"/>
        <v>270.624792233336</v>
      </c>
      <c r="O3267" s="37">
        <f t="shared" si="713"/>
        <v>298.89586526894908</v>
      </c>
      <c r="P3267" s="37">
        <f t="shared" si="713"/>
        <v>327.28647370476671</v>
      </c>
      <c r="Q3267" s="37">
        <f t="shared" si="713"/>
        <v>355.77465323726238</v>
      </c>
      <c r="R3267" s="37">
        <f t="shared" si="713"/>
        <v>384.34348875841113</v>
      </c>
      <c r="S3267" s="37">
        <f t="shared" si="713"/>
        <v>412.97974764578044</v>
      </c>
      <c r="T3267" s="37">
        <f t="shared" si="713"/>
        <v>441.67293265630781</v>
      </c>
      <c r="U3267" s="37">
        <f t="shared" si="713"/>
        <v>470.41461193050463</v>
      </c>
      <c r="V3267" s="37">
        <f t="shared" si="713"/>
        <v>499.19793618668933</v>
      </c>
      <c r="W3267" s="37">
        <f t="shared" si="713"/>
        <v>528.01728496285136</v>
      </c>
      <c r="X3267" s="37">
        <f t="shared" si="713"/>
        <v>556.86800347527242</v>
      </c>
      <c r="Y3267" s="37">
        <f t="shared" si="713"/>
        <v>585.74620417995277</v>
      </c>
    </row>
    <row r="3268" spans="1:25" x14ac:dyDescent="0.3">
      <c r="A3268" s="28">
        <v>3452</v>
      </c>
      <c r="B3268" s="34">
        <f t="shared" si="705"/>
        <v>3.4520000000000002E-6</v>
      </c>
      <c r="C3268" s="37">
        <f t="shared" si="712"/>
        <v>3.8214750745082697</v>
      </c>
      <c r="D3268" s="37">
        <f t="shared" si="712"/>
        <v>16.094639579073455</v>
      </c>
      <c r="E3268" s="37">
        <f t="shared" si="712"/>
        <v>34.532255105265861</v>
      </c>
      <c r="F3268" s="37">
        <f t="shared" si="712"/>
        <v>65.994991394298452</v>
      </c>
      <c r="G3268" s="37">
        <f t="shared" si="712"/>
        <v>80.668160356593376</v>
      </c>
      <c r="H3268" s="37">
        <f t="shared" si="712"/>
        <v>90.717972925432846</v>
      </c>
      <c r="I3268" s="37">
        <f t="shared" si="712"/>
        <v>132.42597881055454</v>
      </c>
      <c r="J3268" s="37">
        <f t="shared" si="712"/>
        <v>148.51482491881163</v>
      </c>
      <c r="K3268" s="37">
        <f t="shared" si="712"/>
        <v>186.68370806394836</v>
      </c>
      <c r="L3268" s="37">
        <f t="shared" si="712"/>
        <v>214.34546179895904</v>
      </c>
      <c r="M3268" s="37">
        <f t="shared" si="713"/>
        <v>229.83367562100071</v>
      </c>
      <c r="N3268" s="37">
        <f t="shared" si="713"/>
        <v>270.33912284166945</v>
      </c>
      <c r="O3268" s="37">
        <f t="shared" si="713"/>
        <v>298.57796849171928</v>
      </c>
      <c r="P3268" s="37">
        <f t="shared" si="713"/>
        <v>326.93614437919086</v>
      </c>
      <c r="Q3268" s="37">
        <f t="shared" si="713"/>
        <v>355.391723640333</v>
      </c>
      <c r="R3268" s="37">
        <f t="shared" si="713"/>
        <v>383.92782006914979</v>
      </c>
      <c r="S3268" s="37">
        <f t="shared" si="713"/>
        <v>412.53122369747393</v>
      </c>
      <c r="T3268" s="37">
        <f t="shared" si="713"/>
        <v>441.19145528277011</v>
      </c>
      <c r="U3268" s="37">
        <f t="shared" si="713"/>
        <v>469.90009744412475</v>
      </c>
      <c r="V3268" s="37">
        <f t="shared" si="713"/>
        <v>498.65031267455032</v>
      </c>
      <c r="W3268" s="37">
        <f t="shared" si="713"/>
        <v>527.43649018380813</v>
      </c>
      <c r="X3268" s="37">
        <f t="shared" si="713"/>
        <v>556.25398320502734</v>
      </c>
      <c r="Y3268" s="37">
        <f t="shared" si="713"/>
        <v>585.09891089460586</v>
      </c>
    </row>
    <row r="3269" spans="1:25" x14ac:dyDescent="0.3">
      <c r="A3269" s="28">
        <v>3453</v>
      </c>
      <c r="B3269" s="34">
        <f t="shared" si="705"/>
        <v>3.4530000000000002E-6</v>
      </c>
      <c r="C3269" s="37">
        <f t="shared" si="712"/>
        <v>3.820626123730277</v>
      </c>
      <c r="D3269" s="37">
        <f t="shared" si="712"/>
        <v>16.085143340810088</v>
      </c>
      <c r="E3269" s="37">
        <f t="shared" si="712"/>
        <v>34.506058610224557</v>
      </c>
      <c r="F3269" s="37">
        <f t="shared" si="712"/>
        <v>65.936960342051563</v>
      </c>
      <c r="G3269" s="37">
        <f t="shared" si="712"/>
        <v>80.594603461534746</v>
      </c>
      <c r="H3269" s="37">
        <f t="shared" si="712"/>
        <v>90.633630382003616</v>
      </c>
      <c r="I3269" s="37">
        <f t="shared" si="712"/>
        <v>132.29600534328065</v>
      </c>
      <c r="J3269" s="37">
        <f t="shared" si="712"/>
        <v>148.36699233395436</v>
      </c>
      <c r="K3269" s="37">
        <f t="shared" si="712"/>
        <v>186.49314550170854</v>
      </c>
      <c r="L3269" s="37">
        <f t="shared" si="712"/>
        <v>214.12370286555876</v>
      </c>
      <c r="M3269" s="37">
        <f t="shared" si="713"/>
        <v>229.59438717539041</v>
      </c>
      <c r="N3269" s="37">
        <f t="shared" si="713"/>
        <v>270.05382881549775</v>
      </c>
      <c r="O3269" s="37">
        <f t="shared" si="713"/>
        <v>298.26049283850739</v>
      </c>
      <c r="P3269" s="37">
        <f t="shared" si="713"/>
        <v>326.58628234614656</v>
      </c>
      <c r="Q3269" s="37">
        <f t="shared" si="713"/>
        <v>355.00930784021415</v>
      </c>
      <c r="R3269" s="37">
        <f t="shared" si="713"/>
        <v>383.5127119592857</v>
      </c>
      <c r="S3269" s="37">
        <f t="shared" si="713"/>
        <v>412.08330734432036</v>
      </c>
      <c r="T3269" s="37">
        <f t="shared" si="713"/>
        <v>440.71063271737677</v>
      </c>
      <c r="U3269" s="37">
        <f t="shared" si="713"/>
        <v>469.38628514716771</v>
      </c>
      <c r="V3269" s="37">
        <f t="shared" si="713"/>
        <v>498.10343887782682</v>
      </c>
      <c r="W3269" s="37">
        <f t="shared" si="713"/>
        <v>526.85649277150185</v>
      </c>
      <c r="X3269" s="37">
        <f t="shared" si="713"/>
        <v>555.64080806208426</v>
      </c>
      <c r="Y3269" s="37">
        <f t="shared" si="713"/>
        <v>584.45251059291684</v>
      </c>
    </row>
    <row r="3270" spans="1:25" x14ac:dyDescent="0.3">
      <c r="A3270" s="28">
        <v>3454</v>
      </c>
      <c r="B3270" s="34">
        <f t="shared" si="705"/>
        <v>3.4540000000000003E-6</v>
      </c>
      <c r="C3270" s="37">
        <f t="shared" si="712"/>
        <v>3.8197763405383913</v>
      </c>
      <c r="D3270" s="37">
        <f t="shared" si="712"/>
        <v>16.075652195235222</v>
      </c>
      <c r="E3270" s="37">
        <f t="shared" si="712"/>
        <v>34.479884723020454</v>
      </c>
      <c r="F3270" s="37">
        <f t="shared" si="712"/>
        <v>65.878990804091544</v>
      </c>
      <c r="G3270" s="37">
        <f t="shared" si="712"/>
        <v>80.521128179484563</v>
      </c>
      <c r="H3270" s="37">
        <f t="shared" si="712"/>
        <v>90.549383666988746</v>
      </c>
      <c r="I3270" s="37">
        <f t="shared" si="712"/>
        <v>132.16618931505457</v>
      </c>
      <c r="J3270" s="37">
        <f t="shared" si="712"/>
        <v>148.2193417369281</v>
      </c>
      <c r="K3270" s="37">
        <f t="shared" si="712"/>
        <v>186.30282427943075</v>
      </c>
      <c r="L3270" s="37">
        <f t="shared" si="712"/>
        <v>213.9022289958877</v>
      </c>
      <c r="M3270" s="37">
        <f t="shared" si="713"/>
        <v>229.35540846885579</v>
      </c>
      <c r="N3270" s="37">
        <f t="shared" si="713"/>
        <v>269.76890956562647</v>
      </c>
      <c r="O3270" s="37">
        <f t="shared" si="713"/>
        <v>297.94343764243541</v>
      </c>
      <c r="P3270" s="37">
        <f t="shared" si="713"/>
        <v>326.23688686013804</v>
      </c>
      <c r="Q3270" s="37">
        <f t="shared" si="713"/>
        <v>354.62740501202541</v>
      </c>
      <c r="R3270" s="37">
        <f t="shared" si="713"/>
        <v>383.09816352391709</v>
      </c>
      <c r="S3270" s="37">
        <f t="shared" si="713"/>
        <v>411.63599760086277</v>
      </c>
      <c r="T3270" s="37">
        <f t="shared" si="713"/>
        <v>440.23046389366317</v>
      </c>
      <c r="U3270" s="37">
        <f t="shared" si="713"/>
        <v>468.87317389177537</v>
      </c>
      <c r="V3270" s="37">
        <f t="shared" si="713"/>
        <v>497.55731356693434</v>
      </c>
      <c r="W3270" s="37">
        <f t="shared" si="713"/>
        <v>526.27729141433304</v>
      </c>
      <c r="X3270" s="37">
        <f t="shared" si="713"/>
        <v>555.02847665257877</v>
      </c>
      <c r="Y3270" s="37">
        <f t="shared" si="713"/>
        <v>583.80700179853488</v>
      </c>
    </row>
    <row r="3271" spans="1:25" x14ac:dyDescent="0.3">
      <c r="A3271" s="28">
        <v>3455</v>
      </c>
      <c r="B3271" s="34">
        <f t="shared" si="705"/>
        <v>3.4550000000000004E-6</v>
      </c>
      <c r="C3271" s="37">
        <f t="shared" si="712"/>
        <v>3.8189257269551362</v>
      </c>
      <c r="D3271" s="37">
        <f t="shared" si="712"/>
        <v>16.066166142369653</v>
      </c>
      <c r="E3271" s="37">
        <f t="shared" si="712"/>
        <v>34.453733423970711</v>
      </c>
      <c r="F3271" s="37">
        <f t="shared" si="712"/>
        <v>65.82108270596774</v>
      </c>
      <c r="G3271" s="37">
        <f t="shared" si="712"/>
        <v>80.447734405514936</v>
      </c>
      <c r="H3271" s="37">
        <f t="shared" si="712"/>
        <v>90.465232653411391</v>
      </c>
      <c r="I3271" s="37">
        <f t="shared" si="712"/>
        <v>132.03653050043306</v>
      </c>
      <c r="J3271" s="37">
        <f t="shared" si="712"/>
        <v>148.07187286219443</v>
      </c>
      <c r="K3271" s="37">
        <f t="shared" si="712"/>
        <v>186.11274403341008</v>
      </c>
      <c r="L3271" s="37">
        <f t="shared" si="712"/>
        <v>213.68103975314136</v>
      </c>
      <c r="M3271" s="37">
        <f t="shared" si="713"/>
        <v>229.11673902312594</v>
      </c>
      <c r="N3271" s="37">
        <f t="shared" si="713"/>
        <v>269.48436450393467</v>
      </c>
      <c r="O3271" s="37">
        <f t="shared" si="713"/>
        <v>297.62680223785242</v>
      </c>
      <c r="P3271" s="37">
        <f t="shared" si="713"/>
        <v>325.88795717705244</v>
      </c>
      <c r="Q3271" s="37">
        <f t="shared" si="713"/>
        <v>354.24601433242685</v>
      </c>
      <c r="R3271" s="37">
        <f t="shared" si="713"/>
        <v>382.68417385984253</v>
      </c>
      <c r="S3271" s="37">
        <f t="shared" si="713"/>
        <v>411.1892934835048</v>
      </c>
      <c r="T3271" s="37">
        <f t="shared" si="713"/>
        <v>439.75094774718718</v>
      </c>
      <c r="U3271" s="37">
        <f t="shared" si="713"/>
        <v>468.36076253227418</v>
      </c>
      <c r="V3271" s="37">
        <f t="shared" si="713"/>
        <v>497.01193551463649</v>
      </c>
      <c r="W3271" s="37">
        <f t="shared" si="713"/>
        <v>525.69888480321538</v>
      </c>
      <c r="X3271" s="37">
        <f t="shared" si="713"/>
        <v>554.41698758532334</v>
      </c>
      <c r="Y3271" s="37">
        <f t="shared" si="713"/>
        <v>583.16238303795251</v>
      </c>
    </row>
    <row r="3272" spans="1:25" x14ac:dyDescent="0.3">
      <c r="A3272" s="28">
        <v>3456</v>
      </c>
      <c r="B3272" s="34">
        <f t="shared" si="705"/>
        <v>3.456E-6</v>
      </c>
      <c r="C3272" s="37">
        <f t="shared" si="712"/>
        <v>3.8180742850004417</v>
      </c>
      <c r="D3272" s="37">
        <f t="shared" si="712"/>
        <v>16.056685182225351</v>
      </c>
      <c r="E3272" s="37">
        <f t="shared" si="712"/>
        <v>34.427604693404668</v>
      </c>
      <c r="F3272" s="37">
        <f t="shared" si="712"/>
        <v>65.76323597332717</v>
      </c>
      <c r="G3272" s="37">
        <f t="shared" si="712"/>
        <v>80.374422034847967</v>
      </c>
      <c r="H3272" s="37">
        <f t="shared" si="712"/>
        <v>90.381177214483941</v>
      </c>
      <c r="I3272" s="37">
        <f t="shared" si="712"/>
        <v>131.90702867434308</v>
      </c>
      <c r="J3272" s="37">
        <f t="shared" si="712"/>
        <v>147.92458544466029</v>
      </c>
      <c r="K3272" s="37">
        <f t="shared" si="712"/>
        <v>185.92290440057516</v>
      </c>
      <c r="L3272" s="37">
        <f t="shared" si="712"/>
        <v>213.46013470129071</v>
      </c>
      <c r="M3272" s="37">
        <f t="shared" si="713"/>
        <v>228.87837836078631</v>
      </c>
      <c r="N3272" s="37">
        <f t="shared" si="713"/>
        <v>269.20019304337353</v>
      </c>
      <c r="O3272" s="37">
        <f t="shared" si="713"/>
        <v>297.31058596033262</v>
      </c>
      <c r="P3272" s="37">
        <f t="shared" si="713"/>
        <v>325.53949255415677</v>
      </c>
      <c r="Q3272" s="37">
        <f t="shared" si="713"/>
        <v>353.86513497961619</v>
      </c>
      <c r="R3272" s="37">
        <f t="shared" si="713"/>
        <v>382.27074206555648</v>
      </c>
      <c r="S3272" s="37">
        <f t="shared" si="713"/>
        <v>410.74319401050695</v>
      </c>
      <c r="T3272" s="37">
        <f t="shared" si="713"/>
        <v>439.27208321552473</v>
      </c>
      <c r="U3272" s="37">
        <f t="shared" si="713"/>
        <v>467.84904992517153</v>
      </c>
      <c r="V3272" s="37">
        <f t="shared" si="713"/>
        <v>496.46730349604132</v>
      </c>
      <c r="W3272" s="37">
        <f t="shared" si="713"/>
        <v>525.12127163157106</v>
      </c>
      <c r="X3272" s="37">
        <f t="shared" si="713"/>
        <v>553.80633947180502</v>
      </c>
      <c r="Y3272" s="37">
        <f t="shared" si="713"/>
        <v>582.51865284050029</v>
      </c>
    </row>
    <row r="3273" spans="1:25" x14ac:dyDescent="0.3">
      <c r="A3273" s="28">
        <v>3457</v>
      </c>
      <c r="B3273" s="34">
        <f t="shared" si="705"/>
        <v>3.4570000000000001E-6</v>
      </c>
      <c r="C3273" s="37">
        <f t="shared" si="712"/>
        <v>3.8172220166916251</v>
      </c>
      <c r="D3273" s="37">
        <f t="shared" si="712"/>
        <v>16.047209314805414</v>
      </c>
      <c r="E3273" s="37">
        <f t="shared" si="712"/>
        <v>34.401498511663881</v>
      </c>
      <c r="F3273" s="37">
        <f t="shared" si="712"/>
        <v>65.705450531914082</v>
      </c>
      <c r="G3273" s="37">
        <f t="shared" si="712"/>
        <v>80.301190962855387</v>
      </c>
      <c r="H3273" s="37">
        <f t="shared" si="712"/>
        <v>90.297217223607177</v>
      </c>
      <c r="I3273" s="37">
        <f t="shared" si="712"/>
        <v>131.77768361208032</v>
      </c>
      <c r="J3273" s="37">
        <f t="shared" si="712"/>
        <v>147.77747921967716</v>
      </c>
      <c r="K3273" s="37">
        <f t="shared" si="712"/>
        <v>185.73330501848636</v>
      </c>
      <c r="L3273" s="37">
        <f t="shared" si="712"/>
        <v>213.23951340507941</v>
      </c>
      <c r="M3273" s="37">
        <f t="shared" si="713"/>
        <v>228.6403260052758</v>
      </c>
      <c r="N3273" s="37">
        <f t="shared" si="713"/>
        <v>268.91639459796261</v>
      </c>
      <c r="O3273" s="37">
        <f t="shared" si="713"/>
        <v>296.994788146671</v>
      </c>
      <c r="P3273" s="37">
        <f t="shared" si="713"/>
        <v>325.19149225009465</v>
      </c>
      <c r="Q3273" s="37">
        <f t="shared" si="713"/>
        <v>353.48476613332406</v>
      </c>
      <c r="R3273" s="37">
        <f t="shared" si="713"/>
        <v>381.85786724124495</v>
      </c>
      <c r="S3273" s="37">
        <f t="shared" si="713"/>
        <v>410.29769820198061</v>
      </c>
      <c r="T3273" s="37">
        <f t="shared" si="713"/>
        <v>438.79386923826411</v>
      </c>
      <c r="U3273" s="37">
        <f t="shared" si="713"/>
        <v>467.33803492914939</v>
      </c>
      <c r="V3273" s="37">
        <f t="shared" si="713"/>
        <v>495.92341628859435</v>
      </c>
      <c r="W3273" s="37">
        <f t="shared" si="713"/>
        <v>524.5444505953235</v>
      </c>
      <c r="X3273" s="37">
        <f t="shared" si="713"/>
        <v>553.19653092617466</v>
      </c>
      <c r="Y3273" s="37">
        <f t="shared" si="713"/>
        <v>581.87580973833974</v>
      </c>
    </row>
    <row r="3274" spans="1:25" x14ac:dyDescent="0.3">
      <c r="A3274" s="28">
        <v>3458</v>
      </c>
      <c r="B3274" s="34">
        <f t="shared" si="705"/>
        <v>3.4580000000000002E-6</v>
      </c>
      <c r="C3274" s="37">
        <f t="shared" si="712"/>
        <v>3.8163689240434064</v>
      </c>
      <c r="D3274" s="37">
        <f t="shared" si="712"/>
        <v>16.037738540104161</v>
      </c>
      <c r="E3274" s="37">
        <f t="shared" si="712"/>
        <v>34.375414859102072</v>
      </c>
      <c r="F3274" s="37">
        <f t="shared" si="712"/>
        <v>65.647726307570139</v>
      </c>
      <c r="G3274" s="37">
        <f t="shared" si="712"/>
        <v>80.228041085058493</v>
      </c>
      <c r="H3274" s="37">
        <f t="shared" si="712"/>
        <v>90.213352554370474</v>
      </c>
      <c r="I3274" s="37">
        <f t="shared" si="712"/>
        <v>131.64849508930934</v>
      </c>
      <c r="J3274" s="37">
        <f t="shared" si="712"/>
        <v>147.63055392304042</v>
      </c>
      <c r="K3274" s="37">
        <f t="shared" si="712"/>
        <v>185.54394552533503</v>
      </c>
      <c r="L3274" s="37">
        <f t="shared" si="712"/>
        <v>213.01917543002381</v>
      </c>
      <c r="M3274" s="37">
        <f t="shared" si="713"/>
        <v>228.40258148088628</v>
      </c>
      <c r="N3274" s="37">
        <f t="shared" si="713"/>
        <v>268.63296858278869</v>
      </c>
      <c r="O3274" s="37">
        <f t="shared" si="713"/>
        <v>296.67940813488235</v>
      </c>
      <c r="P3274" s="37">
        <f t="shared" si="713"/>
        <v>324.84395552488348</v>
      </c>
      <c r="Q3274" s="37">
        <f t="shared" si="713"/>
        <v>353.10490697481208</v>
      </c>
      <c r="R3274" s="37">
        <f t="shared" si="713"/>
        <v>381.4455484887834</v>
      </c>
      <c r="S3274" s="37">
        <f t="shared" si="713"/>
        <v>409.85280507988631</v>
      </c>
      <c r="T3274" s="37">
        <f t="shared" si="713"/>
        <v>438.31630475700331</v>
      </c>
      <c r="U3274" s="37">
        <f t="shared" si="713"/>
        <v>466.82771640506076</v>
      </c>
      <c r="V3274" s="37">
        <f t="shared" si="713"/>
        <v>495.38027267207485</v>
      </c>
      <c r="W3274" s="37">
        <f t="shared" si="713"/>
        <v>523.96842039289277</v>
      </c>
      <c r="X3274" s="37">
        <f t="shared" si="713"/>
        <v>552.58756056524487</v>
      </c>
      <c r="Y3274" s="37">
        <f t="shared" si="713"/>
        <v>581.23385226645689</v>
      </c>
    </row>
    <row r="3275" spans="1:25" x14ac:dyDescent="0.3">
      <c r="A3275" s="28">
        <v>3459</v>
      </c>
      <c r="B3275" s="34">
        <f t="shared" si="705"/>
        <v>3.4590000000000003E-6</v>
      </c>
      <c r="C3275" s="37">
        <f t="shared" si="712"/>
        <v>3.8155150090679086</v>
      </c>
      <c r="D3275" s="37">
        <f t="shared" si="712"/>
        <v>16.028272858107158</v>
      </c>
      <c r="E3275" s="37">
        <f t="shared" si="712"/>
        <v>34.349353716085268</v>
      </c>
      <c r="F3275" s="37">
        <f t="shared" si="712"/>
        <v>65.590063226234136</v>
      </c>
      <c r="G3275" s="37">
        <f t="shared" si="712"/>
        <v>80.154972297127912</v>
      </c>
      <c r="H3275" s="37">
        <f t="shared" si="712"/>
        <v>90.129583080551228</v>
      </c>
      <c r="I3275" s="37">
        <f t="shared" si="712"/>
        <v>131.51946288206236</v>
      </c>
      <c r="J3275" s="37">
        <f t="shared" si="712"/>
        <v>147.48380929098852</v>
      </c>
      <c r="K3275" s="37">
        <f t="shared" si="712"/>
        <v>185.35482555994253</v>
      </c>
      <c r="L3275" s="37">
        <f t="shared" si="712"/>
        <v>212.7991203424103</v>
      </c>
      <c r="M3275" s="37">
        <f t="shared" si="713"/>
        <v>228.16514431276039</v>
      </c>
      <c r="N3275" s="37">
        <f t="shared" si="713"/>
        <v>268.34991441400382</v>
      </c>
      <c r="O3275" s="37">
        <f t="shared" si="713"/>
        <v>296.3644452641982</v>
      </c>
      <c r="P3275" s="37">
        <f t="shared" si="713"/>
        <v>324.49688163991232</v>
      </c>
      <c r="Q3275" s="37">
        <f t="shared" si="713"/>
        <v>352.72555668686886</v>
      </c>
      <c r="R3275" s="37">
        <f t="shared" si="713"/>
        <v>381.03378491173225</v>
      </c>
      <c r="S3275" s="37">
        <f t="shared" si="713"/>
        <v>409.40851366802895</v>
      </c>
      <c r="T3275" s="37">
        <f t="shared" si="713"/>
        <v>437.83938871534519</v>
      </c>
      <c r="U3275" s="37">
        <f t="shared" si="713"/>
        <v>466.31809321592482</v>
      </c>
      <c r="V3275" s="37">
        <f t="shared" si="713"/>
        <v>494.83787142859029</v>
      </c>
      <c r="W3275" s="37">
        <f t="shared" si="713"/>
        <v>523.39317972519018</v>
      </c>
      <c r="X3275" s="37">
        <f t="shared" si="713"/>
        <v>551.97942700848319</v>
      </c>
      <c r="Y3275" s="37">
        <f t="shared" si="713"/>
        <v>580.59277896265837</v>
      </c>
    </row>
    <row r="3276" spans="1:25" x14ac:dyDescent="0.3">
      <c r="A3276" s="28">
        <v>3460</v>
      </c>
      <c r="B3276" s="34">
        <f t="shared" si="705"/>
        <v>3.4600000000000003E-6</v>
      </c>
      <c r="C3276" s="37">
        <f t="shared" ref="C3276:L3285" si="714">2*$C$3*$C$2^2/$B3276^5/(EXP($C$3*$C$2/$B3276/$C$4/C$7)-1)/1000000000</f>
        <v>3.8146602737746576</v>
      </c>
      <c r="D3276" s="37">
        <f t="shared" si="714"/>
        <v>16.018812268791194</v>
      </c>
      <c r="E3276" s="37">
        <f t="shared" si="714"/>
        <v>34.323315062991718</v>
      </c>
      <c r="F3276" s="37">
        <f t="shared" si="714"/>
        <v>65.532461213941971</v>
      </c>
      <c r="G3276" s="37">
        <f t="shared" si="714"/>
        <v>80.081984494883315</v>
      </c>
      <c r="H3276" s="37">
        <f t="shared" si="714"/>
        <v>90.045908676114706</v>
      </c>
      <c r="I3276" s="37">
        <f t="shared" si="714"/>
        <v>131.39058676673886</v>
      </c>
      <c r="J3276" s="37">
        <f t="shared" si="714"/>
        <v>147.33724506020192</v>
      </c>
      <c r="K3276" s="37">
        <f t="shared" si="714"/>
        <v>185.1659447617582</v>
      </c>
      <c r="L3276" s="37">
        <f t="shared" si="714"/>
        <v>212.57934770929424</v>
      </c>
      <c r="M3276" s="37">
        <f t="shared" ref="M3276:Y3285" si="715">2*$C$3*$C$2^2/$B3276^5/(EXP($C$3*$C$2/$B3276/$C$4/M$7)-1)/1000000000</f>
        <v>227.92801402688957</v>
      </c>
      <c r="N3276" s="37">
        <f t="shared" si="715"/>
        <v>268.06723150882232</v>
      </c>
      <c r="O3276" s="37">
        <f t="shared" si="715"/>
        <v>296.04989887506423</v>
      </c>
      <c r="P3276" s="37">
        <f t="shared" si="715"/>
        <v>324.15026985793747</v>
      </c>
      <c r="Q3276" s="37">
        <f t="shared" si="715"/>
        <v>352.34671445380729</v>
      </c>
      <c r="R3276" s="37">
        <f t="shared" si="715"/>
        <v>380.62257561533335</v>
      </c>
      <c r="S3276" s="37">
        <f t="shared" si="715"/>
        <v>408.96482299205343</v>
      </c>
      <c r="T3276" s="37">
        <f t="shared" si="715"/>
        <v>437.36312005889243</v>
      </c>
      <c r="U3276" s="37">
        <f t="shared" si="715"/>
        <v>465.80916422692184</v>
      </c>
      <c r="V3276" s="37">
        <f t="shared" si="715"/>
        <v>494.29621134257144</v>
      </c>
      <c r="W3276" s="37">
        <f t="shared" si="715"/>
        <v>522.81872729561269</v>
      </c>
      <c r="X3276" s="37">
        <f t="shared" si="715"/>
        <v>551.37212887800547</v>
      </c>
      <c r="Y3276" s="37">
        <f t="shared" si="715"/>
        <v>579.95258836756079</v>
      </c>
    </row>
    <row r="3277" spans="1:25" x14ac:dyDescent="0.3">
      <c r="A3277" s="28">
        <v>3461</v>
      </c>
      <c r="B3277" s="34">
        <f t="shared" si="705"/>
        <v>3.4610000000000004E-6</v>
      </c>
      <c r="C3277" s="37">
        <f t="shared" si="714"/>
        <v>3.8138047201705767</v>
      </c>
      <c r="D3277" s="37">
        <f t="shared" si="714"/>
        <v>16.009356772124345</v>
      </c>
      <c r="E3277" s="37">
        <f t="shared" si="714"/>
        <v>34.297298880211876</v>
      </c>
      <c r="F3277" s="37">
        <f t="shared" si="714"/>
        <v>65.474920196826332</v>
      </c>
      <c r="G3277" s="37">
        <f t="shared" si="714"/>
        <v>80.009077574293173</v>
      </c>
      <c r="H3277" s="37">
        <f t="shared" si="714"/>
        <v>89.962329215213387</v>
      </c>
      <c r="I3277" s="37">
        <f t="shared" si="714"/>
        <v>131.2618665201048</v>
      </c>
      <c r="J3277" s="37">
        <f t="shared" si="714"/>
        <v>147.19086096780234</v>
      </c>
      <c r="K3277" s="37">
        <f t="shared" si="714"/>
        <v>184.9773027708587</v>
      </c>
      <c r="L3277" s="37">
        <f t="shared" si="714"/>
        <v>212.35985709849834</v>
      </c>
      <c r="M3277" s="37">
        <f t="shared" si="715"/>
        <v>227.69119015011248</v>
      </c>
      <c r="N3277" s="37">
        <f t="shared" si="715"/>
        <v>267.78491928551875</v>
      </c>
      <c r="O3277" s="37">
        <f t="shared" si="715"/>
        <v>295.73576830913765</v>
      </c>
      <c r="P3277" s="37">
        <f t="shared" si="715"/>
        <v>323.80411944308105</v>
      </c>
      <c r="Q3277" s="37">
        <f t="shared" si="715"/>
        <v>351.96837946146047</v>
      </c>
      <c r="R3277" s="37">
        <f t="shared" si="715"/>
        <v>380.21191970650608</v>
      </c>
      <c r="S3277" s="37">
        <f t="shared" si="715"/>
        <v>408.52173207944094</v>
      </c>
      <c r="T3277" s="37">
        <f t="shared" si="715"/>
        <v>436.88749773524353</v>
      </c>
      <c r="U3277" s="37">
        <f t="shared" si="715"/>
        <v>465.30092830538865</v>
      </c>
      <c r="V3277" s="37">
        <f t="shared" si="715"/>
        <v>493.75529120076601</v>
      </c>
      <c r="W3277" s="37">
        <f t="shared" si="715"/>
        <v>522.24506181003756</v>
      </c>
      <c r="X3277" s="37">
        <f t="shared" si="715"/>
        <v>550.7656647985707</v>
      </c>
      <c r="Y3277" s="37">
        <f t="shared" si="715"/>
        <v>579.31327902458918</v>
      </c>
    </row>
    <row r="3278" spans="1:25" x14ac:dyDescent="0.3">
      <c r="A3278" s="28">
        <v>3462</v>
      </c>
      <c r="B3278" s="34">
        <f t="shared" si="705"/>
        <v>3.4620000000000001E-6</v>
      </c>
      <c r="C3278" s="37">
        <f t="shared" si="714"/>
        <v>3.8129483502600046</v>
      </c>
      <c r="D3278" s="37">
        <f t="shared" si="714"/>
        <v>15.999906368066016</v>
      </c>
      <c r="E3278" s="37">
        <f t="shared" si="714"/>
        <v>34.271305148148578</v>
      </c>
      <c r="F3278" s="37">
        <f t="shared" si="714"/>
        <v>65.41744010111681</v>
      </c>
      <c r="G3278" s="37">
        <f t="shared" si="714"/>
        <v>79.936251431474616</v>
      </c>
      <c r="H3278" s="37">
        <f t="shared" si="714"/>
        <v>89.878844572187347</v>
      </c>
      <c r="I3278" s="37">
        <f t="shared" si="714"/>
        <v>131.13330191929199</v>
      </c>
      <c r="J3278" s="37">
        <f t="shared" si="714"/>
        <v>147.04465675135214</v>
      </c>
      <c r="K3278" s="37">
        <f t="shared" si="714"/>
        <v>184.78889922794667</v>
      </c>
      <c r="L3278" s="37">
        <f t="shared" si="714"/>
        <v>212.14064807861089</v>
      </c>
      <c r="M3278" s="37">
        <f t="shared" si="715"/>
        <v>227.45467221011367</v>
      </c>
      <c r="N3278" s="37">
        <f t="shared" si="715"/>
        <v>267.50297716342612</v>
      </c>
      <c r="O3278" s="37">
        <f t="shared" si="715"/>
        <v>295.42205290928473</v>
      </c>
      <c r="P3278" s="37">
        <f t="shared" si="715"/>
        <v>323.45842966082733</v>
      </c>
      <c r="Q3278" s="37">
        <f t="shared" si="715"/>
        <v>351.59055089717981</v>
      </c>
      <c r="R3278" s="37">
        <f t="shared" si="715"/>
        <v>379.80181629384487</v>
      </c>
      <c r="S3278" s="37">
        <f t="shared" si="715"/>
        <v>408.07923995950551</v>
      </c>
      <c r="T3278" s="37">
        <f t="shared" si="715"/>
        <v>436.41252069398945</v>
      </c>
      <c r="U3278" s="37">
        <f t="shared" si="715"/>
        <v>464.79338432081454</v>
      </c>
      <c r="V3278" s="37">
        <f t="shared" si="715"/>
        <v>493.21510979223632</v>
      </c>
      <c r="W3278" s="37">
        <f t="shared" si="715"/>
        <v>521.67218197681655</v>
      </c>
      <c r="X3278" s="37">
        <f t="shared" si="715"/>
        <v>550.16003339757503</v>
      </c>
      <c r="Y3278" s="37">
        <f t="shared" si="715"/>
        <v>578.67484947996877</v>
      </c>
    </row>
    <row r="3279" spans="1:25" x14ac:dyDescent="0.3">
      <c r="A3279" s="28">
        <v>3463</v>
      </c>
      <c r="B3279" s="34">
        <f t="shared" si="705"/>
        <v>3.4630000000000001E-6</v>
      </c>
      <c r="C3279" s="37">
        <f t="shared" si="714"/>
        <v>3.812091166044683</v>
      </c>
      <c r="D3279" s="37">
        <f t="shared" si="714"/>
        <v>15.990461056566904</v>
      </c>
      <c r="E3279" s="37">
        <f t="shared" si="714"/>
        <v>34.245333847216848</v>
      </c>
      <c r="F3279" s="37">
        <f t="shared" si="714"/>
        <v>65.360020853139602</v>
      </c>
      <c r="G3279" s="37">
        <f t="shared" si="714"/>
        <v>79.863505962693097</v>
      </c>
      <c r="H3279" s="37">
        <f t="shared" si="714"/>
        <v>89.795454621563167</v>
      </c>
      <c r="I3279" s="37">
        <f t="shared" si="714"/>
        <v>131.00489274179728</v>
      </c>
      <c r="J3279" s="37">
        <f t="shared" si="714"/>
        <v>146.89863214885295</v>
      </c>
      <c r="K3279" s="37">
        <f t="shared" si="714"/>
        <v>184.60073377434921</v>
      </c>
      <c r="L3279" s="37">
        <f t="shared" si="714"/>
        <v>211.92172021898466</v>
      </c>
      <c r="M3279" s="37">
        <f t="shared" si="715"/>
        <v>227.21845973542113</v>
      </c>
      <c r="N3279" s="37">
        <f t="shared" si="715"/>
        <v>267.22140456293306</v>
      </c>
      <c r="O3279" s="37">
        <f t="shared" si="715"/>
        <v>295.10875201957845</v>
      </c>
      <c r="P3279" s="37">
        <f t="shared" si="715"/>
        <v>323.11319977801986</v>
      </c>
      <c r="Q3279" s="37">
        <f t="shared" si="715"/>
        <v>351.21322794983013</v>
      </c>
      <c r="R3279" s="37">
        <f t="shared" si="715"/>
        <v>379.39226448761383</v>
      </c>
      <c r="S3279" s="37">
        <f t="shared" si="715"/>
        <v>407.63734566338894</v>
      </c>
      <c r="T3279" s="37">
        <f t="shared" si="715"/>
        <v>435.93818788670757</v>
      </c>
      <c r="U3279" s="37">
        <f t="shared" si="715"/>
        <v>464.28653114483467</v>
      </c>
      <c r="V3279" s="37">
        <f t="shared" si="715"/>
        <v>492.67566590835116</v>
      </c>
      <c r="W3279" s="37">
        <f t="shared" si="715"/>
        <v>521.10008650677094</v>
      </c>
      <c r="X3279" s="37">
        <f t="shared" si="715"/>
        <v>549.55523330504627</v>
      </c>
      <c r="Y3279" s="37">
        <f t="shared" si="715"/>
        <v>578.0372982827173</v>
      </c>
    </row>
    <row r="3280" spans="1:25" x14ac:dyDescent="0.3">
      <c r="A3280" s="28">
        <v>3464</v>
      </c>
      <c r="B3280" s="34">
        <f t="shared" si="705"/>
        <v>3.4640000000000002E-6</v>
      </c>
      <c r="C3280" s="37">
        <f t="shared" si="714"/>
        <v>3.8112331695237529</v>
      </c>
      <c r="D3280" s="37">
        <f t="shared" si="714"/>
        <v>15.98102083756908</v>
      </c>
      <c r="E3280" s="37">
        <f t="shared" si="714"/>
        <v>34.219384957844028</v>
      </c>
      <c r="F3280" s="37">
        <f t="shared" si="714"/>
        <v>65.30266237931734</v>
      </c>
      <c r="G3280" s="37">
        <f t="shared" si="714"/>
        <v>79.790841064362269</v>
      </c>
      <c r="H3280" s="37">
        <f t="shared" si="714"/>
        <v>89.712159238054127</v>
      </c>
      <c r="I3280" s="37">
        <f t="shared" si="714"/>
        <v>130.87663876548206</v>
      </c>
      <c r="J3280" s="37">
        <f t="shared" si="714"/>
        <v>146.75278689874571</v>
      </c>
      <c r="K3280" s="37">
        <f t="shared" si="714"/>
        <v>184.41280605201715</v>
      </c>
      <c r="L3280" s="37">
        <f t="shared" si="714"/>
        <v>211.70307308973472</v>
      </c>
      <c r="M3280" s="37">
        <f t="shared" si="715"/>
        <v>226.98255225540524</v>
      </c>
      <c r="N3280" s="37">
        <f t="shared" si="715"/>
        <v>266.94020090548236</v>
      </c>
      <c r="O3280" s="37">
        <f t="shared" si="715"/>
        <v>294.79586498529551</v>
      </c>
      <c r="P3280" s="37">
        <f t="shared" si="715"/>
        <v>322.7684290628589</v>
      </c>
      <c r="Q3280" s="37">
        <f t="shared" si="715"/>
        <v>350.8364098097876</v>
      </c>
      <c r="R3280" s="37">
        <f t="shared" si="715"/>
        <v>378.98326339974477</v>
      </c>
      <c r="S3280" s="37">
        <f t="shared" si="715"/>
        <v>407.19604822405813</v>
      </c>
      <c r="T3280" s="37">
        <f t="shared" si="715"/>
        <v>435.46449826695863</v>
      </c>
      <c r="U3280" s="37">
        <f t="shared" si="715"/>
        <v>463.78036765122789</v>
      </c>
      <c r="V3280" s="37">
        <f t="shared" si="715"/>
        <v>492.13695834278275</v>
      </c>
      <c r="W3280" s="37">
        <f t="shared" si="715"/>
        <v>520.5287741131865</v>
      </c>
      <c r="X3280" s="37">
        <f t="shared" si="715"/>
        <v>548.9512631536378</v>
      </c>
      <c r="Y3280" s="37">
        <f t="shared" si="715"/>
        <v>577.40062398464204</v>
      </c>
    </row>
    <row r="3281" spans="1:25" x14ac:dyDescent="0.3">
      <c r="A3281" s="28">
        <v>3465</v>
      </c>
      <c r="B3281" s="34">
        <f t="shared" si="705"/>
        <v>3.4650000000000003E-6</v>
      </c>
      <c r="C3281" s="37">
        <f t="shared" si="714"/>
        <v>3.8103743626937794</v>
      </c>
      <c r="D3281" s="37">
        <f t="shared" si="714"/>
        <v>15.971585711006025</v>
      </c>
      <c r="E3281" s="37">
        <f t="shared" si="714"/>
        <v>34.193458460469799</v>
      </c>
      <c r="F3281" s="37">
        <f t="shared" si="714"/>
        <v>65.245364606169275</v>
      </c>
      <c r="G3281" s="37">
        <f t="shared" si="714"/>
        <v>79.718256633043779</v>
      </c>
      <c r="H3281" s="37">
        <f t="shared" si="714"/>
        <v>89.628958296559873</v>
      </c>
      <c r="I3281" s="37">
        <f t="shared" si="714"/>
        <v>130.74853976857167</v>
      </c>
      <c r="J3281" s="37">
        <f t="shared" si="714"/>
        <v>146.60712073990894</v>
      </c>
      <c r="K3281" s="37">
        <f t="shared" si="714"/>
        <v>184.22511570352356</v>
      </c>
      <c r="L3281" s="37">
        <f t="shared" si="714"/>
        <v>211.48470626173776</v>
      </c>
      <c r="M3281" s="37">
        <f t="shared" si="715"/>
        <v>226.74694930027673</v>
      </c>
      <c r="N3281" s="37">
        <f t="shared" si="715"/>
        <v>266.65936561356841</v>
      </c>
      <c r="O3281" s="37">
        <f t="shared" si="715"/>
        <v>294.48339115291446</v>
      </c>
      <c r="P3281" s="37">
        <f t="shared" si="715"/>
        <v>322.42411678489867</v>
      </c>
      <c r="Q3281" s="37">
        <f t="shared" si="715"/>
        <v>350.46009566893656</v>
      </c>
      <c r="R3281" s="37">
        <f t="shared" si="715"/>
        <v>378.57481214383319</v>
      </c>
      <c r="S3281" s="37">
        <f t="shared" si="715"/>
        <v>406.75534667630041</v>
      </c>
      <c r="T3281" s="37">
        <f t="shared" si="715"/>
        <v>434.99145079028295</v>
      </c>
      <c r="U3281" s="37">
        <f t="shared" si="715"/>
        <v>463.27489271591099</v>
      </c>
      <c r="V3281" s="37">
        <f t="shared" si="715"/>
        <v>491.59898589150214</v>
      </c>
      <c r="W3281" s="37">
        <f t="shared" si="715"/>
        <v>519.95824351180647</v>
      </c>
      <c r="X3281" s="37">
        <f t="shared" si="715"/>
        <v>548.34812157862325</v>
      </c>
      <c r="Y3281" s="37">
        <f t="shared" si="715"/>
        <v>576.7648251403316</v>
      </c>
    </row>
    <row r="3282" spans="1:25" x14ac:dyDescent="0.3">
      <c r="A3282" s="28">
        <v>3466</v>
      </c>
      <c r="B3282" s="34">
        <f t="shared" si="705"/>
        <v>3.4660000000000004E-6</v>
      </c>
      <c r="C3282" s="37">
        <f t="shared" si="714"/>
        <v>3.8095147475487363</v>
      </c>
      <c r="D3282" s="37">
        <f t="shared" si="714"/>
        <v>15.962155676802613</v>
      </c>
      <c r="E3282" s="37">
        <f t="shared" si="714"/>
        <v>34.1675543355462</v>
      </c>
      <c r="F3282" s="37">
        <f t="shared" si="714"/>
        <v>65.188127460310795</v>
      </c>
      <c r="G3282" s="37">
        <f t="shared" si="714"/>
        <v>79.645752565446941</v>
      </c>
      <c r="H3282" s="37">
        <f t="shared" si="714"/>
        <v>89.545851672165995</v>
      </c>
      <c r="I3282" s="37">
        <f t="shared" si="714"/>
        <v>130.62059552965465</v>
      </c>
      <c r="J3282" s="37">
        <f t="shared" si="714"/>
        <v>146.46163341165868</v>
      </c>
      <c r="K3282" s="37">
        <f t="shared" si="714"/>
        <v>184.03766237206258</v>
      </c>
      <c r="L3282" s="37">
        <f t="shared" si="714"/>
        <v>211.26661930663016</v>
      </c>
      <c r="M3282" s="37">
        <f t="shared" si="715"/>
        <v>226.51165040108552</v>
      </c>
      <c r="N3282" s="37">
        <f t="shared" si="715"/>
        <v>266.37889811073524</v>
      </c>
      <c r="O3282" s="37">
        <f t="shared" si="715"/>
        <v>294.17132987011314</v>
      </c>
      <c r="P3282" s="37">
        <f t="shared" si="715"/>
        <v>322.0802622150444</v>
      </c>
      <c r="Q3282" s="37">
        <f t="shared" si="715"/>
        <v>350.08428472066646</v>
      </c>
      <c r="R3282" s="37">
        <f t="shared" si="715"/>
        <v>378.16690983513485</v>
      </c>
      <c r="S3282" s="37">
        <f t="shared" si="715"/>
        <v>406.31524005672037</v>
      </c>
      <c r="T3282" s="37">
        <f t="shared" si="715"/>
        <v>434.51904441419475</v>
      </c>
      <c r="U3282" s="37">
        <f t="shared" si="715"/>
        <v>462.7701052169345</v>
      </c>
      <c r="V3282" s="37">
        <f t="shared" si="715"/>
        <v>491.06174735277267</v>
      </c>
      <c r="W3282" s="37">
        <f t="shared" si="715"/>
        <v>519.3884934208296</v>
      </c>
      <c r="X3282" s="37">
        <f t="shared" si="715"/>
        <v>547.74580721789096</v>
      </c>
      <c r="Y3282" s="37">
        <f t="shared" si="715"/>
        <v>576.12990030715093</v>
      </c>
    </row>
    <row r="3283" spans="1:25" x14ac:dyDescent="0.3">
      <c r="A3283" s="28">
        <v>3467</v>
      </c>
      <c r="B3283" s="34">
        <f t="shared" si="705"/>
        <v>3.467E-6</v>
      </c>
      <c r="C3283" s="37">
        <f t="shared" si="714"/>
        <v>3.8086543260799868</v>
      </c>
      <c r="D3283" s="37">
        <f t="shared" si="714"/>
        <v>15.95273073487512</v>
      </c>
      <c r="E3283" s="37">
        <f t="shared" si="714"/>
        <v>34.141672563537448</v>
      </c>
      <c r="F3283" s="37">
        <f t="shared" si="714"/>
        <v>65.130950868453411</v>
      </c>
      <c r="G3283" s="37">
        <f t="shared" si="714"/>
        <v>79.573328758428474</v>
      </c>
      <c r="H3283" s="37">
        <f t="shared" si="714"/>
        <v>89.462839240143609</v>
      </c>
      <c r="I3283" s="37">
        <f t="shared" si="714"/>
        <v>130.49280582768154</v>
      </c>
      <c r="J3283" s="37">
        <f t="shared" si="714"/>
        <v>146.3163246537469</v>
      </c>
      <c r="K3283" s="37">
        <f t="shared" si="714"/>
        <v>183.85044570144763</v>
      </c>
      <c r="L3283" s="37">
        <f t="shared" si="714"/>
        <v>211.04881179680572</v>
      </c>
      <c r="M3283" s="37">
        <f t="shared" si="715"/>
        <v>226.27665508971751</v>
      </c>
      <c r="N3283" s="37">
        <f t="shared" si="715"/>
        <v>266.09879782157373</v>
      </c>
      <c r="O3283" s="37">
        <f t="shared" si="715"/>
        <v>293.85968048576518</v>
      </c>
      <c r="P3283" s="37">
        <f t="shared" si="715"/>
        <v>321.73686462554844</v>
      </c>
      <c r="Q3283" s="37">
        <f t="shared" si="715"/>
        <v>349.70897615986655</v>
      </c>
      <c r="R3283" s="37">
        <f t="shared" si="715"/>
        <v>377.75955559056126</v>
      </c>
      <c r="S3283" s="37">
        <f t="shared" si="715"/>
        <v>405.87572740373417</v>
      </c>
      <c r="T3283" s="37">
        <f t="shared" si="715"/>
        <v>434.04727809817814</v>
      </c>
      <c r="U3283" s="37">
        <f t="shared" si="715"/>
        <v>462.26600403447628</v>
      </c>
      <c r="V3283" s="37">
        <f t="shared" si="715"/>
        <v>490.525241527145</v>
      </c>
      <c r="W3283" s="37">
        <f t="shared" si="715"/>
        <v>518.81952256089983</v>
      </c>
      <c r="X3283" s="37">
        <f t="shared" si="715"/>
        <v>547.14431871193642</v>
      </c>
      <c r="Y3283" s="37">
        <f t="shared" si="715"/>
        <v>575.49584804523352</v>
      </c>
    </row>
    <row r="3284" spans="1:25" x14ac:dyDescent="0.3">
      <c r="A3284" s="28">
        <v>3468</v>
      </c>
      <c r="B3284" s="34">
        <f t="shared" si="705"/>
        <v>3.4680000000000001E-6</v>
      </c>
      <c r="C3284" s="37">
        <f t="shared" si="714"/>
        <v>3.8077931002763354</v>
      </c>
      <c r="D3284" s="37">
        <f t="shared" si="714"/>
        <v>15.943310885131325</v>
      </c>
      <c r="E3284" s="37">
        <f t="shared" si="714"/>
        <v>34.115813124920265</v>
      </c>
      <c r="F3284" s="37">
        <f t="shared" si="714"/>
        <v>65.073834757404711</v>
      </c>
      <c r="G3284" s="37">
        <f t="shared" si="714"/>
        <v>79.500985108992438</v>
      </c>
      <c r="H3284" s="37">
        <f t="shared" si="714"/>
        <v>89.379920875949352</v>
      </c>
      <c r="I3284" s="37">
        <f t="shared" si="714"/>
        <v>130.36517044196529</v>
      </c>
      <c r="J3284" s="37">
        <f t="shared" si="714"/>
        <v>146.17119420636146</v>
      </c>
      <c r="K3284" s="37">
        <f t="shared" si="714"/>
        <v>183.6634653361115</v>
      </c>
      <c r="L3284" s="37">
        <f t="shared" si="714"/>
        <v>210.83128330541555</v>
      </c>
      <c r="M3284" s="37">
        <f t="shared" si="715"/>
        <v>226.04196289889495</v>
      </c>
      <c r="N3284" s="37">
        <f t="shared" si="715"/>
        <v>265.81906417172013</v>
      </c>
      <c r="O3284" s="37">
        <f t="shared" si="715"/>
        <v>293.54844234993874</v>
      </c>
      <c r="P3284" s="37">
        <f t="shared" si="715"/>
        <v>321.39392329000947</v>
      </c>
      <c r="Q3284" s="37">
        <f t="shared" si="715"/>
        <v>349.33416918292608</v>
      </c>
      <c r="R3284" s="37">
        <f t="shared" si="715"/>
        <v>377.35274852867718</v>
      </c>
      <c r="S3284" s="37">
        <f t="shared" si="715"/>
        <v>405.43680775756837</v>
      </c>
      <c r="T3284" s="37">
        <f t="shared" si="715"/>
        <v>433.57615080368419</v>
      </c>
      <c r="U3284" s="37">
        <f t="shared" si="715"/>
        <v>461.76258805083938</v>
      </c>
      <c r="V3284" s="37">
        <f t="shared" si="715"/>
        <v>489.98946721745358</v>
      </c>
      <c r="W3284" s="37">
        <f t="shared" si="715"/>
        <v>518.25132965510591</v>
      </c>
      <c r="X3284" s="37">
        <f t="shared" si="715"/>
        <v>546.54365470385903</v>
      </c>
      <c r="Y3284" s="37">
        <f t="shared" si="715"/>
        <v>574.86266691747755</v>
      </c>
    </row>
    <row r="3285" spans="1:25" x14ac:dyDescent="0.3">
      <c r="A3285" s="28">
        <v>3469</v>
      </c>
      <c r="B3285" s="34">
        <f t="shared" si="705"/>
        <v>3.4690000000000002E-6</v>
      </c>
      <c r="C3285" s="37">
        <f t="shared" si="714"/>
        <v>3.8069310721239926</v>
      </c>
      <c r="D3285" s="37">
        <f t="shared" si="714"/>
        <v>15.93389612747049</v>
      </c>
      <c r="E3285" s="37">
        <f t="shared" si="714"/>
        <v>34.08997600018369</v>
      </c>
      <c r="F3285" s="37">
        <f t="shared" si="714"/>
        <v>65.016779054068223</v>
      </c>
      <c r="G3285" s="37">
        <f t="shared" si="714"/>
        <v>79.428721514289947</v>
      </c>
      <c r="H3285" s="37">
        <f t="shared" si="714"/>
        <v>89.297096455224974</v>
      </c>
      <c r="I3285" s="37">
        <f t="shared" si="714"/>
        <v>130.23768915217974</v>
      </c>
      <c r="J3285" s="37">
        <f t="shared" si="714"/>
        <v>146.02624181012473</v>
      </c>
      <c r="K3285" s="37">
        <f t="shared" si="714"/>
        <v>183.47672092110378</v>
      </c>
      <c r="L3285" s="37">
        <f t="shared" si="714"/>
        <v>210.61403340636556</v>
      </c>
      <c r="M3285" s="37">
        <f t="shared" si="715"/>
        <v>225.80757336217314</v>
      </c>
      <c r="N3285" s="37">
        <f t="shared" si="715"/>
        <v>265.53969658785377</v>
      </c>
      <c r="O3285" s="37">
        <f t="shared" si="715"/>
        <v>293.23761481389334</v>
      </c>
      <c r="P3285" s="37">
        <f t="shared" si="715"/>
        <v>321.05143748336803</v>
      </c>
      <c r="Q3285" s="37">
        <f t="shared" si="715"/>
        <v>348.95986298772863</v>
      </c>
      <c r="R3285" s="37">
        <f t="shared" si="715"/>
        <v>376.94648776969723</v>
      </c>
      <c r="S3285" s="37">
        <f t="shared" si="715"/>
        <v>404.99848016025351</v>
      </c>
      <c r="T3285" s="37">
        <f t="shared" si="715"/>
        <v>433.10566149412506</v>
      </c>
      <c r="U3285" s="37">
        <f t="shared" si="715"/>
        <v>461.25985615044601</v>
      </c>
      <c r="V3285" s="37">
        <f t="shared" si="715"/>
        <v>489.45442322881109</v>
      </c>
      <c r="W3285" s="37">
        <f t="shared" si="715"/>
        <v>517.68391342897246</v>
      </c>
      <c r="X3285" s="37">
        <f t="shared" si="715"/>
        <v>545.94381383935502</v>
      </c>
      <c r="Y3285" s="37">
        <f t="shared" si="715"/>
        <v>574.2303554895384</v>
      </c>
    </row>
    <row r="3286" spans="1:25" x14ac:dyDescent="0.3">
      <c r="A3286" s="28">
        <v>3470</v>
      </c>
      <c r="B3286" s="34">
        <f t="shared" si="705"/>
        <v>3.4700000000000002E-6</v>
      </c>
      <c r="C3286" s="37">
        <f t="shared" ref="C3286:L3295" si="716">2*$C$3*$C$2^2/$B3286^5/(EXP($C$3*$C$2/$B3286/$C$4/C$7)-1)/1000000000</f>
        <v>3.8060682436065756</v>
      </c>
      <c r="D3286" s="37">
        <f t="shared" si="716"/>
        <v>15.924486461783367</v>
      </c>
      <c r="E3286" s="37">
        <f t="shared" si="716"/>
        <v>34.064161169829084</v>
      </c>
      <c r="F3286" s="37">
        <f t="shared" si="716"/>
        <v>64.959783685443142</v>
      </c>
      <c r="G3286" s="37">
        <f t="shared" si="716"/>
        <v>79.356537871618897</v>
      </c>
      <c r="H3286" s="37">
        <f t="shared" si="716"/>
        <v>89.214365853796835</v>
      </c>
      <c r="I3286" s="37">
        <f t="shared" si="716"/>
        <v>130.11036173835922</v>
      </c>
      <c r="J3286" s="37">
        <f t="shared" si="716"/>
        <v>145.88146720609296</v>
      </c>
      <c r="K3286" s="37">
        <f t="shared" si="716"/>
        <v>183.29021210209055</v>
      </c>
      <c r="L3286" s="37">
        <f t="shared" si="716"/>
        <v>210.3970616743151</v>
      </c>
      <c r="M3286" s="37">
        <f t="shared" ref="M3286:Y3295" si="717">2*$C$3*$C$2^2/$B3286^5/(EXP($C$3*$C$2/$B3286/$C$4/M$7)-1)/1000000000</f>
        <v>225.57348601393977</v>
      </c>
      <c r="N3286" s="37">
        <f t="shared" si="717"/>
        <v>265.26069449769477</v>
      </c>
      <c r="O3286" s="37">
        <f t="shared" si="717"/>
        <v>292.9271972300777</v>
      </c>
      <c r="P3286" s="37">
        <f t="shared" si="717"/>
        <v>320.70940648190413</v>
      </c>
      <c r="Q3286" s="37">
        <f t="shared" si="717"/>
        <v>348.58605677364983</v>
      </c>
      <c r="R3286" s="37">
        <f t="shared" si="717"/>
        <v>376.54077243548102</v>
      </c>
      <c r="S3286" s="37">
        <f t="shared" si="717"/>
        <v>404.56074365562159</v>
      </c>
      <c r="T3286" s="37">
        <f t="shared" si="717"/>
        <v>432.63580913487078</v>
      </c>
      <c r="U3286" s="37">
        <f t="shared" si="717"/>
        <v>460.75780721983341</v>
      </c>
      <c r="V3286" s="37">
        <f t="shared" si="717"/>
        <v>488.92010836860265</v>
      </c>
      <c r="W3286" s="37">
        <f t="shared" si="717"/>
        <v>517.11727261045689</v>
      </c>
      <c r="X3286" s="37">
        <f t="shared" si="717"/>
        <v>545.34479476671265</v>
      </c>
      <c r="Y3286" s="37">
        <f t="shared" si="717"/>
        <v>573.59891232982272</v>
      </c>
    </row>
    <row r="3287" spans="1:25" x14ac:dyDescent="0.3">
      <c r="A3287" s="28">
        <v>3471</v>
      </c>
      <c r="B3287" s="34">
        <f t="shared" si="705"/>
        <v>3.4710000000000003E-6</v>
      </c>
      <c r="C3287" s="37">
        <f t="shared" si="716"/>
        <v>3.805204616705129</v>
      </c>
      <c r="D3287" s="37">
        <f t="shared" si="716"/>
        <v>15.915081887952262</v>
      </c>
      <c r="E3287" s="37">
        <f t="shared" si="716"/>
        <v>34.038368614370235</v>
      </c>
      <c r="F3287" s="37">
        <f t="shared" si="716"/>
        <v>64.902848578624358</v>
      </c>
      <c r="G3287" s="37">
        <f t="shared" si="716"/>
        <v>79.284434078423772</v>
      </c>
      <c r="H3287" s="37">
        <f t="shared" si="716"/>
        <v>89.131728947675967</v>
      </c>
      <c r="I3287" s="37">
        <f t="shared" si="716"/>
        <v>129.98318798089804</v>
      </c>
      <c r="J3287" s="37">
        <f t="shared" si="716"/>
        <v>145.73687013575557</v>
      </c>
      <c r="K3287" s="37">
        <f t="shared" si="716"/>
        <v>183.10393852535256</v>
      </c>
      <c r="L3287" s="37">
        <f t="shared" si="716"/>
        <v>210.18036768467576</v>
      </c>
      <c r="M3287" s="37">
        <f t="shared" si="717"/>
        <v>225.33970038941234</v>
      </c>
      <c r="N3287" s="37">
        <f t="shared" si="717"/>
        <v>264.98205733000185</v>
      </c>
      <c r="O3287" s="37">
        <f t="shared" si="717"/>
        <v>292.61718895212687</v>
      </c>
      <c r="P3287" s="37">
        <f t="shared" si="717"/>
        <v>320.36782956323481</v>
      </c>
      <c r="Q3287" s="37">
        <f t="shared" si="717"/>
        <v>348.21274974155421</v>
      </c>
      <c r="R3287" s="37">
        <f t="shared" si="717"/>
        <v>376.13560164953185</v>
      </c>
      <c r="S3287" s="37">
        <f t="shared" si="717"/>
        <v>404.12359728930244</v>
      </c>
      <c r="T3287" s="37">
        <f t="shared" si="717"/>
        <v>432.16659269324481</v>
      </c>
      <c r="U3287" s="37">
        <f t="shared" si="717"/>
        <v>460.25644014764924</v>
      </c>
      <c r="V3287" s="37">
        <f t="shared" si="717"/>
        <v>488.38652144648194</v>
      </c>
      <c r="W3287" s="37">
        <f t="shared" si="717"/>
        <v>516.55140592994314</v>
      </c>
      <c r="X3287" s="37">
        <f t="shared" si="717"/>
        <v>544.74659613680546</v>
      </c>
      <c r="Y3287" s="37">
        <f t="shared" si="717"/>
        <v>572.96833600948366</v>
      </c>
    </row>
    <row r="3288" spans="1:25" x14ac:dyDescent="0.3">
      <c r="A3288" s="28">
        <v>3472</v>
      </c>
      <c r="B3288" s="34">
        <f t="shared" si="705"/>
        <v>3.4720000000000004E-6</v>
      </c>
      <c r="C3288" s="37">
        <f t="shared" si="716"/>
        <v>3.8043401933981209</v>
      </c>
      <c r="D3288" s="37">
        <f t="shared" si="716"/>
        <v>15.905682405851067</v>
      </c>
      <c r="E3288" s="37">
        <f t="shared" si="716"/>
        <v>34.012598314333346</v>
      </c>
      <c r="F3288" s="37">
        <f t="shared" si="716"/>
        <v>64.845973660802343</v>
      </c>
      <c r="G3288" s="37">
        <f t="shared" si="716"/>
        <v>79.212410032295523</v>
      </c>
      <c r="H3288" s="37">
        <f t="shared" si="716"/>
        <v>89.049185613057489</v>
      </c>
      <c r="I3288" s="37">
        <f t="shared" si="716"/>
        <v>129.8561676605496</v>
      </c>
      <c r="J3288" s="37">
        <f t="shared" si="716"/>
        <v>145.59245034103427</v>
      </c>
      <c r="K3288" s="37">
        <f t="shared" si="716"/>
        <v>182.91789983778477</v>
      </c>
      <c r="L3288" s="37">
        <f t="shared" si="716"/>
        <v>209.9639510136098</v>
      </c>
      <c r="M3288" s="37">
        <f t="shared" si="717"/>
        <v>225.10621602463755</v>
      </c>
      <c r="N3288" s="37">
        <f t="shared" si="717"/>
        <v>264.70378451457026</v>
      </c>
      <c r="O3288" s="37">
        <f t="shared" si="717"/>
        <v>292.30758933486044</v>
      </c>
      <c r="P3288" s="37">
        <f t="shared" si="717"/>
        <v>320.02670600631092</v>
      </c>
      <c r="Q3288" s="37">
        <f t="shared" si="717"/>
        <v>347.83994109379199</v>
      </c>
      <c r="R3288" s="37">
        <f t="shared" si="717"/>
        <v>375.73097453699091</v>
      </c>
      <c r="S3288" s="37">
        <f t="shared" si="717"/>
        <v>403.68704010871892</v>
      </c>
      <c r="T3288" s="37">
        <f t="shared" si="717"/>
        <v>431.69801113851992</v>
      </c>
      <c r="U3288" s="37">
        <f t="shared" si="717"/>
        <v>459.75575382464683</v>
      </c>
      <c r="V3288" s="37">
        <f t="shared" si="717"/>
        <v>487.85366127436578</v>
      </c>
      <c r="W3288" s="37">
        <f t="shared" si="717"/>
        <v>515.9863121202369</v>
      </c>
      <c r="X3288" s="37">
        <f t="shared" si="717"/>
        <v>544.14921660308687</v>
      </c>
      <c r="Y3288" s="37">
        <f t="shared" si="717"/>
        <v>572.33862510241261</v>
      </c>
    </row>
    <row r="3289" spans="1:25" x14ac:dyDescent="0.3">
      <c r="A3289" s="28">
        <v>3473</v>
      </c>
      <c r="B3289" s="34">
        <f t="shared" si="705"/>
        <v>3.473E-6</v>
      </c>
      <c r="C3289" s="37">
        <f t="shared" si="716"/>
        <v>3.8034749756614232</v>
      </c>
      <c r="D3289" s="37">
        <f t="shared" si="716"/>
        <v>15.89628801534522</v>
      </c>
      <c r="E3289" s="37">
        <f t="shared" si="716"/>
        <v>33.986850250256957</v>
      </c>
      <c r="F3289" s="37">
        <f t="shared" si="716"/>
        <v>64.789158859262884</v>
      </c>
      <c r="G3289" s="37">
        <f t="shared" si="716"/>
        <v>79.140465630971093</v>
      </c>
      <c r="H3289" s="37">
        <f t="shared" si="716"/>
        <v>88.966735726320437</v>
      </c>
      <c r="I3289" s="37">
        <f t="shared" si="716"/>
        <v>129.7293005584259</v>
      </c>
      <c r="J3289" s="37">
        <f t="shared" si="716"/>
        <v>145.44820756428211</v>
      </c>
      <c r="K3289" s="37">
        <f t="shared" si="716"/>
        <v>182.73209568689413</v>
      </c>
      <c r="L3289" s="37">
        <f t="shared" si="716"/>
        <v>209.74781123802833</v>
      </c>
      <c r="M3289" s="37">
        <f t="shared" si="717"/>
        <v>224.87303245648846</v>
      </c>
      <c r="N3289" s="37">
        <f t="shared" si="717"/>
        <v>264.42587548222986</v>
      </c>
      <c r="O3289" s="37">
        <f t="shared" si="717"/>
        <v>291.99839773427914</v>
      </c>
      <c r="P3289" s="37">
        <f t="shared" si="717"/>
        <v>319.68603509141451</v>
      </c>
      <c r="Q3289" s="37">
        <f t="shared" si="717"/>
        <v>347.46763003419574</v>
      </c>
      <c r="R3289" s="37">
        <f t="shared" si="717"/>
        <v>375.32689022463524</v>
      </c>
      <c r="S3289" s="37">
        <f t="shared" si="717"/>
        <v>403.25107116308374</v>
      </c>
      <c r="T3289" s="37">
        <f t="shared" si="717"/>
        <v>431.23006344191361</v>
      </c>
      <c r="U3289" s="37">
        <f t="shared" si="717"/>
        <v>459.25574714368128</v>
      </c>
      <c r="V3289" s="37">
        <f t="shared" si="717"/>
        <v>487.3215266664298</v>
      </c>
      <c r="W3289" s="37">
        <f t="shared" si="717"/>
        <v>515.42198991655926</v>
      </c>
      <c r="X3289" s="37">
        <f t="shared" si="717"/>
        <v>543.5526548215862</v>
      </c>
      <c r="Y3289" s="37">
        <f t="shared" si="717"/>
        <v>571.70977818523534</v>
      </c>
    </row>
    <row r="3290" spans="1:25" x14ac:dyDescent="0.3">
      <c r="A3290" s="28">
        <v>3474</v>
      </c>
      <c r="B3290" s="34">
        <f t="shared" si="705"/>
        <v>3.4740000000000001E-6</v>
      </c>
      <c r="C3290" s="37">
        <f t="shared" si="716"/>
        <v>3.8026089654683379</v>
      </c>
      <c r="D3290" s="37">
        <f t="shared" si="716"/>
        <v>15.88689871629178</v>
      </c>
      <c r="E3290" s="37">
        <f t="shared" si="716"/>
        <v>33.961124402692036</v>
      </c>
      <c r="F3290" s="37">
        <f t="shared" si="716"/>
        <v>64.732404101386948</v>
      </c>
      <c r="G3290" s="37">
        <f t="shared" si="716"/>
        <v>79.068600772333383</v>
      </c>
      <c r="H3290" s="37">
        <f t="shared" si="716"/>
        <v>88.884379164027294</v>
      </c>
      <c r="I3290" s="37">
        <f t="shared" si="716"/>
        <v>129.6025864559966</v>
      </c>
      <c r="J3290" s="37">
        <f t="shared" si="716"/>
        <v>145.30414154828259</v>
      </c>
      <c r="K3290" s="37">
        <f t="shared" si="716"/>
        <v>182.54652572079908</v>
      </c>
      <c r="L3290" s="37">
        <f t="shared" si="716"/>
        <v>209.53194793558964</v>
      </c>
      <c r="M3290" s="37">
        <f t="shared" si="717"/>
        <v>224.6401492226635</v>
      </c>
      <c r="N3290" s="37">
        <f t="shared" si="717"/>
        <v>264.14832966484238</v>
      </c>
      <c r="O3290" s="37">
        <f t="shared" si="717"/>
        <v>291.68961350756274</v>
      </c>
      <c r="P3290" s="37">
        <f t="shared" si="717"/>
        <v>319.34581610015533</v>
      </c>
      <c r="Q3290" s="37">
        <f t="shared" si="717"/>
        <v>347.09581576807705</v>
      </c>
      <c r="R3290" s="37">
        <f t="shared" si="717"/>
        <v>374.92334784087325</v>
      </c>
      <c r="S3290" s="37">
        <f t="shared" si="717"/>
        <v>402.81568950339476</v>
      </c>
      <c r="T3290" s="37">
        <f t="shared" si="717"/>
        <v>430.76274857658353</v>
      </c>
      <c r="U3290" s="37">
        <f t="shared" si="717"/>
        <v>458.7564189997031</v>
      </c>
      <c r="V3290" s="37">
        <f t="shared" si="717"/>
        <v>486.79011643910189</v>
      </c>
      <c r="W3290" s="37">
        <f t="shared" si="717"/>
        <v>514.85843805654179</v>
      </c>
      <c r="X3290" s="37">
        <f t="shared" si="717"/>
        <v>542.95690945089973</v>
      </c>
      <c r="Y3290" s="37">
        <f t="shared" si="717"/>
        <v>571.08179383730453</v>
      </c>
    </row>
    <row r="3291" spans="1:25" x14ac:dyDescent="0.3">
      <c r="A3291" s="28">
        <v>3475</v>
      </c>
      <c r="B3291" s="34">
        <f t="shared" si="705"/>
        <v>3.4750000000000002E-6</v>
      </c>
      <c r="C3291" s="37">
        <f t="shared" si="716"/>
        <v>3.8017421647895926</v>
      </c>
      <c r="D3291" s="37">
        <f t="shared" si="716"/>
        <v>15.877514508539473</v>
      </c>
      <c r="E3291" s="37">
        <f t="shared" si="716"/>
        <v>33.935420752202035</v>
      </c>
      <c r="F3291" s="37">
        <f t="shared" si="716"/>
        <v>64.675709314650817</v>
      </c>
      <c r="G3291" s="37">
        <f t="shared" si="716"/>
        <v>78.996815354411098</v>
      </c>
      <c r="H3291" s="37">
        <f t="shared" si="716"/>
        <v>88.802115802924092</v>
      </c>
      <c r="I3291" s="37">
        <f t="shared" si="716"/>
        <v>129.47602513508886</v>
      </c>
      <c r="J3291" s="37">
        <f t="shared" si="716"/>
        <v>145.16025203624946</v>
      </c>
      <c r="K3291" s="37">
        <f t="shared" si="716"/>
        <v>182.36118958822851</v>
      </c>
      <c r="L3291" s="37">
        <f t="shared" si="716"/>
        <v>209.31636068469874</v>
      </c>
      <c r="M3291" s="37">
        <f t="shared" si="717"/>
        <v>224.4075658616847</v>
      </c>
      <c r="N3291" s="37">
        <f t="shared" si="717"/>
        <v>263.87114649529991</v>
      </c>
      <c r="O3291" s="37">
        <f t="shared" si="717"/>
        <v>291.38123601306836</v>
      </c>
      <c r="P3291" s="37">
        <f t="shared" si="717"/>
        <v>319.00604831546946</v>
      </c>
      <c r="Q3291" s="37">
        <f t="shared" si="717"/>
        <v>346.72449750222432</v>
      </c>
      <c r="R3291" s="37">
        <f t="shared" si="717"/>
        <v>374.52034651574229</v>
      </c>
      <c r="S3291" s="37">
        <f t="shared" si="717"/>
        <v>402.38089418243254</v>
      </c>
      <c r="T3291" s="37">
        <f t="shared" si="717"/>
        <v>430.2960655176251</v>
      </c>
      <c r="U3291" s="37">
        <f t="shared" si="717"/>
        <v>458.25776828975603</v>
      </c>
      <c r="V3291" s="37">
        <f t="shared" si="717"/>
        <v>486.2594294110595</v>
      </c>
      <c r="W3291" s="37">
        <f t="shared" si="717"/>
        <v>514.2956552802234</v>
      </c>
      <c r="X3291" s="37">
        <f t="shared" si="717"/>
        <v>542.36197915218872</v>
      </c>
      <c r="Y3291" s="37">
        <f t="shared" si="717"/>
        <v>570.45467064069533</v>
      </c>
    </row>
    <row r="3292" spans="1:25" x14ac:dyDescent="0.3">
      <c r="A3292" s="28">
        <v>3476</v>
      </c>
      <c r="B3292" s="34">
        <f t="shared" si="705"/>
        <v>3.4760000000000003E-6</v>
      </c>
      <c r="C3292" s="37">
        <f t="shared" si="716"/>
        <v>3.8008745755933355</v>
      </c>
      <c r="D3292" s="37">
        <f t="shared" si="716"/>
        <v>15.868135391928673</v>
      </c>
      <c r="E3292" s="37">
        <f t="shared" si="716"/>
        <v>33.909739279362803</v>
      </c>
      <c r="F3292" s="37">
        <f t="shared" si="716"/>
        <v>64.61907442662573</v>
      </c>
      <c r="G3292" s="37">
        <f t="shared" si="716"/>
        <v>78.925109275378361</v>
      </c>
      <c r="H3292" s="37">
        <f t="shared" si="716"/>
        <v>88.719945519939685</v>
      </c>
      <c r="I3292" s="37">
        <f t="shared" si="716"/>
        <v>129.34961637788624</v>
      </c>
      <c r="J3292" s="37">
        <f t="shared" si="716"/>
        <v>145.01653877182522</v>
      </c>
      <c r="K3292" s="37">
        <f t="shared" si="716"/>
        <v>182.17608693851997</v>
      </c>
      <c r="L3292" s="37">
        <f t="shared" si="716"/>
        <v>209.10104906450482</v>
      </c>
      <c r="M3292" s="37">
        <f t="shared" si="717"/>
        <v>224.17528191289614</v>
      </c>
      <c r="N3292" s="37">
        <f t="shared" si="717"/>
        <v>263.59432540752277</v>
      </c>
      <c r="O3292" s="37">
        <f t="shared" si="717"/>
        <v>291.07326461032693</v>
      </c>
      <c r="P3292" s="37">
        <f t="shared" si="717"/>
        <v>318.66673102161559</v>
      </c>
      <c r="Q3292" s="37">
        <f t="shared" si="717"/>
        <v>346.35367444489873</v>
      </c>
      <c r="R3292" s="37">
        <f t="shared" si="717"/>
        <v>374.11788538090502</v>
      </c>
      <c r="S3292" s="37">
        <f t="shared" si="717"/>
        <v>401.94668425475572</v>
      </c>
      <c r="T3292" s="37">
        <f t="shared" si="717"/>
        <v>429.83001324206555</v>
      </c>
      <c r="U3292" s="37">
        <f t="shared" si="717"/>
        <v>457.75979391297147</v>
      </c>
      <c r="V3292" s="37">
        <f t="shared" si="717"/>
        <v>485.7294644032238</v>
      </c>
      <c r="W3292" s="37">
        <f t="shared" si="717"/>
        <v>513.73364033004214</v>
      </c>
      <c r="X3292" s="37">
        <f t="shared" si="717"/>
        <v>541.76786258917127</v>
      </c>
      <c r="Y3292" s="37">
        <f t="shared" si="717"/>
        <v>569.82840718019713</v>
      </c>
    </row>
    <row r="3293" spans="1:25" x14ac:dyDescent="0.3">
      <c r="A3293" s="28">
        <v>3477</v>
      </c>
      <c r="B3293" s="34">
        <f t="shared" si="705"/>
        <v>3.4770000000000003E-6</v>
      </c>
      <c r="C3293" s="37">
        <f t="shared" si="716"/>
        <v>3.8000061998451451</v>
      </c>
      <c r="D3293" s="37">
        <f t="shared" si="716"/>
        <v>15.85876136629145</v>
      </c>
      <c r="E3293" s="37">
        <f t="shared" si="716"/>
        <v>33.884079964762655</v>
      </c>
      <c r="F3293" s="37">
        <f t="shared" si="716"/>
        <v>64.562499364977782</v>
      </c>
      <c r="G3293" s="37">
        <f t="shared" si="716"/>
        <v>78.853482433554547</v>
      </c>
      <c r="H3293" s="37">
        <f t="shared" si="716"/>
        <v>88.637868192185749</v>
      </c>
      <c r="I3293" s="37">
        <f t="shared" si="716"/>
        <v>129.22335996692834</v>
      </c>
      <c r="J3293" s="37">
        <f t="shared" si="716"/>
        <v>144.87300149908066</v>
      </c>
      <c r="K3293" s="37">
        <f t="shared" si="716"/>
        <v>181.99121742161893</v>
      </c>
      <c r="L3293" s="37">
        <f t="shared" si="716"/>
        <v>208.8860126549003</v>
      </c>
      <c r="M3293" s="37">
        <f t="shared" si="717"/>
        <v>223.94329691646232</v>
      </c>
      <c r="N3293" s="37">
        <f t="shared" si="717"/>
        <v>263.31786583645703</v>
      </c>
      <c r="O3293" s="37">
        <f t="shared" si="717"/>
        <v>290.76569866004127</v>
      </c>
      <c r="P3293" s="37">
        <f t="shared" si="717"/>
        <v>318.32786350417223</v>
      </c>
      <c r="Q3293" s="37">
        <f t="shared" si="717"/>
        <v>345.98334580583179</v>
      </c>
      <c r="R3293" s="37">
        <f t="shared" si="717"/>
        <v>373.715963569645</v>
      </c>
      <c r="S3293" s="37">
        <f t="shared" si="717"/>
        <v>401.51305877669722</v>
      </c>
      <c r="T3293" s="37">
        <f t="shared" si="717"/>
        <v>429.36459072886061</v>
      </c>
      <c r="U3293" s="37">
        <f t="shared" si="717"/>
        <v>457.26249477056388</v>
      </c>
      <c r="V3293" s="37">
        <f t="shared" si="717"/>
        <v>485.20022023875413</v>
      </c>
      <c r="W3293" s="37">
        <f t="shared" si="717"/>
        <v>513.17239195083175</v>
      </c>
      <c r="X3293" s="37">
        <f t="shared" si="717"/>
        <v>541.17455842811842</v>
      </c>
      <c r="Y3293" s="37">
        <f t="shared" si="717"/>
        <v>569.2030020433109</v>
      </c>
    </row>
    <row r="3294" spans="1:25" x14ac:dyDescent="0.3">
      <c r="A3294" s="28">
        <v>3478</v>
      </c>
      <c r="B3294" s="34">
        <f t="shared" si="705"/>
        <v>3.4780000000000004E-6</v>
      </c>
      <c r="C3294" s="37">
        <f t="shared" si="716"/>
        <v>3.7991370395080244</v>
      </c>
      <c r="D3294" s="37">
        <f t="shared" si="716"/>
        <v>15.849392431451598</v>
      </c>
      <c r="E3294" s="37">
        <f t="shared" si="716"/>
        <v>33.858442789002375</v>
      </c>
      <c r="F3294" s="37">
        <f t="shared" si="716"/>
        <v>64.505984057467856</v>
      </c>
      <c r="G3294" s="37">
        <f t="shared" si="716"/>
        <v>78.781934727404135</v>
      </c>
      <c r="H3294" s="37">
        <f t="shared" si="716"/>
        <v>88.555883696956286</v>
      </c>
      <c r="I3294" s="37">
        <f t="shared" si="716"/>
        <v>129.09725568510999</v>
      </c>
      <c r="J3294" s="37">
        <f t="shared" si="716"/>
        <v>144.729639962514</v>
      </c>
      <c r="K3294" s="37">
        <f t="shared" si="716"/>
        <v>181.80658068807728</v>
      </c>
      <c r="L3294" s="37">
        <f t="shared" si="716"/>
        <v>208.67125103651907</v>
      </c>
      <c r="M3294" s="37">
        <f t="shared" si="717"/>
        <v>223.7116104133658</v>
      </c>
      <c r="N3294" s="37">
        <f t="shared" si="717"/>
        <v>263.04176721807232</v>
      </c>
      <c r="O3294" s="37">
        <f t="shared" si="717"/>
        <v>290.45853752408379</v>
      </c>
      <c r="P3294" s="37">
        <f t="shared" si="717"/>
        <v>317.9894450500351</v>
      </c>
      <c r="Q3294" s="37">
        <f t="shared" si="717"/>
        <v>345.61351079622148</v>
      </c>
      <c r="R3294" s="37">
        <f t="shared" si="717"/>
        <v>373.31458021686416</v>
      </c>
      <c r="S3294" s="37">
        <f t="shared" si="717"/>
        <v>401.08001680636022</v>
      </c>
      <c r="T3294" s="37">
        <f t="shared" si="717"/>
        <v>428.89979695889008</v>
      </c>
      <c r="U3294" s="37">
        <f t="shared" si="717"/>
        <v>456.76586976582598</v>
      </c>
      <c r="V3294" s="37">
        <f t="shared" si="717"/>
        <v>484.67169574304472</v>
      </c>
      <c r="W3294" s="37">
        <f t="shared" si="717"/>
        <v>512.61190888981571</v>
      </c>
      <c r="X3294" s="37">
        <f t="shared" si="717"/>
        <v>540.58206533784744</v>
      </c>
      <c r="Y3294" s="37">
        <f t="shared" si="717"/>
        <v>568.57845382023936</v>
      </c>
    </row>
    <row r="3295" spans="1:25" x14ac:dyDescent="0.3">
      <c r="A3295" s="28">
        <v>3479</v>
      </c>
      <c r="B3295" s="34">
        <f t="shared" si="705"/>
        <v>3.4790000000000001E-6</v>
      </c>
      <c r="C3295" s="37">
        <f t="shared" si="716"/>
        <v>3.7982670965424008</v>
      </c>
      <c r="D3295" s="37">
        <f t="shared" si="716"/>
        <v>15.840028587224632</v>
      </c>
      <c r="E3295" s="37">
        <f t="shared" si="716"/>
        <v>33.8328277326952</v>
      </c>
      <c r="F3295" s="37">
        <f t="shared" si="716"/>
        <v>64.449528431951464</v>
      </c>
      <c r="G3295" s="37">
        <f t="shared" si="716"/>
        <v>78.710466055536358</v>
      </c>
      <c r="H3295" s="37">
        <f t="shared" si="716"/>
        <v>88.473991911727481</v>
      </c>
      <c r="I3295" s="37">
        <f t="shared" si="716"/>
        <v>128.97130331568059</v>
      </c>
      <c r="J3295" s="37">
        <f t="shared" si="716"/>
        <v>144.58645390705001</v>
      </c>
      <c r="K3295" s="37">
        <f t="shared" si="716"/>
        <v>181.62217638905236</v>
      </c>
      <c r="L3295" s="37">
        <f t="shared" si="716"/>
        <v>208.45676379073512</v>
      </c>
      <c r="M3295" s="37">
        <f t="shared" si="717"/>
        <v>223.48022194540667</v>
      </c>
      <c r="N3295" s="37">
        <f t="shared" si="717"/>
        <v>262.76602898936034</v>
      </c>
      <c r="O3295" s="37">
        <f t="shared" si="717"/>
        <v>290.1517805654936</v>
      </c>
      <c r="P3295" s="37">
        <f t="shared" si="717"/>
        <v>317.65147494741444</v>
      </c>
      <c r="Q3295" s="37">
        <f t="shared" si="717"/>
        <v>345.24416862872965</v>
      </c>
      <c r="R3295" s="37">
        <f t="shared" si="717"/>
        <v>372.91373445907891</v>
      </c>
      <c r="S3295" s="37">
        <f t="shared" si="717"/>
        <v>400.64755740361534</v>
      </c>
      <c r="T3295" s="37">
        <f t="shared" si="717"/>
        <v>428.43563091495372</v>
      </c>
      <c r="U3295" s="37">
        <f t="shared" si="717"/>
        <v>456.26991780412527</v>
      </c>
      <c r="V3295" s="37">
        <f t="shared" si="717"/>
        <v>484.14388974371803</v>
      </c>
      <c r="W3295" s="37">
        <f t="shared" si="717"/>
        <v>512.05218989660227</v>
      </c>
      <c r="X3295" s="37">
        <f t="shared" si="717"/>
        <v>539.99038198971641</v>
      </c>
      <c r="Y3295" s="37">
        <f t="shared" si="717"/>
        <v>567.95476110388506</v>
      </c>
    </row>
    <row r="3296" spans="1:25" x14ac:dyDescent="0.3">
      <c r="A3296" s="28">
        <v>3480</v>
      </c>
      <c r="B3296" s="34">
        <f t="shared" si="705"/>
        <v>3.4800000000000001E-6</v>
      </c>
      <c r="C3296" s="37">
        <f t="shared" ref="C3296:L3305" si="718">2*$C$3*$C$2^2/$B3296^5/(EXP($C$3*$C$2/$B3296/$C$4/C$7)-1)/1000000000</f>
        <v>3.7973963729061331</v>
      </c>
      <c r="D3296" s="37">
        <f t="shared" si="718"/>
        <v>15.830669833417831</v>
      </c>
      <c r="E3296" s="37">
        <f t="shared" si="718"/>
        <v>33.807234776466828</v>
      </c>
      <c r="F3296" s="37">
        <f t="shared" si="718"/>
        <v>64.393132416378634</v>
      </c>
      <c r="G3296" s="37">
        <f t="shared" si="718"/>
        <v>78.639076316705015</v>
      </c>
      <c r="H3296" s="37">
        <f t="shared" si="718"/>
        <v>88.39219271415719</v>
      </c>
      <c r="I3296" s="37">
        <f t="shared" si="718"/>
        <v>128.84550264224336</v>
      </c>
      <c r="J3296" s="37">
        <f t="shared" si="718"/>
        <v>144.44344307803928</v>
      </c>
      <c r="K3296" s="37">
        <f t="shared" si="718"/>
        <v>181.43800417630561</v>
      </c>
      <c r="L3296" s="37">
        <f t="shared" si="718"/>
        <v>208.24255049966089</v>
      </c>
      <c r="M3296" s="37">
        <f t="shared" ref="M3296:Y3305" si="719">2*$C$3*$C$2^2/$B3296^5/(EXP($C$3*$C$2/$B3296/$C$4/M$7)-1)/1000000000</f>
        <v>223.24913105519963</v>
      </c>
      <c r="N3296" s="37">
        <f t="shared" si="719"/>
        <v>262.49065058833173</v>
      </c>
      <c r="O3296" s="37">
        <f t="shared" si="719"/>
        <v>289.84542714847413</v>
      </c>
      <c r="P3296" s="37">
        <f t="shared" si="719"/>
        <v>317.31395248583175</v>
      </c>
      <c r="Q3296" s="37">
        <f t="shared" si="719"/>
        <v>344.87531851747872</v>
      </c>
      <c r="R3296" s="37">
        <f t="shared" si="719"/>
        <v>372.51342543441683</v>
      </c>
      <c r="S3296" s="37">
        <f t="shared" si="719"/>
        <v>400.21567963009534</v>
      </c>
      <c r="T3296" s="37">
        <f t="shared" si="719"/>
        <v>427.97209158176702</v>
      </c>
      <c r="U3296" s="37">
        <f t="shared" si="719"/>
        <v>455.77463779289798</v>
      </c>
      <c r="V3296" s="37">
        <f t="shared" si="719"/>
        <v>483.61680107062085</v>
      </c>
      <c r="W3296" s="37">
        <f t="shared" si="719"/>
        <v>511.49323372317929</v>
      </c>
      <c r="X3296" s="37">
        <f t="shared" si="719"/>
        <v>539.39950705761885</v>
      </c>
      <c r="Y3296" s="37">
        <f t="shared" si="719"/>
        <v>567.33192248984074</v>
      </c>
    </row>
    <row r="3297" spans="1:25" x14ac:dyDescent="0.3">
      <c r="A3297" s="28">
        <v>3481</v>
      </c>
      <c r="B3297" s="34">
        <f t="shared" ref="B3297:B3360" si="720">A3297*0.000000001</f>
        <v>3.4810000000000002E-6</v>
      </c>
      <c r="C3297" s="37">
        <f t="shared" si="718"/>
        <v>3.7965248705545118</v>
      </c>
      <c r="D3297" s="37">
        <f t="shared" si="718"/>
        <v>15.821316169830277</v>
      </c>
      <c r="E3297" s="37">
        <f t="shared" si="718"/>
        <v>33.781663900955472</v>
      </c>
      <c r="F3297" s="37">
        <f t="shared" si="718"/>
        <v>64.336795938793728</v>
      </c>
      <c r="G3297" s="37">
        <f t="shared" si="718"/>
        <v>78.567765409808317</v>
      </c>
      <c r="H3297" s="37">
        <f t="shared" si="718"/>
        <v>88.310485982084998</v>
      </c>
      <c r="I3297" s="37">
        <f t="shared" si="718"/>
        <v>128.71985344875506</v>
      </c>
      <c r="J3297" s="37">
        <f t="shared" si="718"/>
        <v>144.30060722125734</v>
      </c>
      <c r="K3297" s="37">
        <f t="shared" si="718"/>
        <v>181.25406370220148</v>
      </c>
      <c r="L3297" s="37">
        <f t="shared" si="718"/>
        <v>208.02861074614611</v>
      </c>
      <c r="M3297" s="37">
        <f t="shared" si="719"/>
        <v>223.01833728617351</v>
      </c>
      <c r="N3297" s="37">
        <f t="shared" si="719"/>
        <v>262.21563145401524</v>
      </c>
      <c r="O3297" s="37">
        <f t="shared" si="719"/>
        <v>289.53947663839108</v>
      </c>
      <c r="P3297" s="37">
        <f t="shared" si="719"/>
        <v>316.97687695611791</v>
      </c>
      <c r="Q3297" s="37">
        <f t="shared" si="719"/>
        <v>344.50695967804882</v>
      </c>
      <c r="R3297" s="37">
        <f t="shared" si="719"/>
        <v>372.11365228261332</v>
      </c>
      <c r="S3297" s="37">
        <f t="shared" si="719"/>
        <v>399.78438254919257</v>
      </c>
      <c r="T3297" s="37">
        <f t="shared" si="719"/>
        <v>427.50917794595745</v>
      </c>
      <c r="U3297" s="37">
        <f t="shared" si="719"/>
        <v>455.28002864164608</v>
      </c>
      <c r="V3297" s="37">
        <f t="shared" si="719"/>
        <v>483.09042855581987</v>
      </c>
      <c r="W3297" s="37">
        <f t="shared" si="719"/>
        <v>510.93503912390912</v>
      </c>
      <c r="X3297" s="37">
        <f t="shared" si="719"/>
        <v>538.80943921797848</v>
      </c>
      <c r="Y3297" s="37">
        <f t="shared" si="719"/>
        <v>566.70993657638553</v>
      </c>
    </row>
    <row r="3298" spans="1:25" x14ac:dyDescent="0.3">
      <c r="A3298" s="28">
        <v>3482</v>
      </c>
      <c r="B3298" s="34">
        <f t="shared" si="720"/>
        <v>3.4820000000000003E-6</v>
      </c>
      <c r="C3298" s="37">
        <f t="shared" si="718"/>
        <v>3.7956525914402697</v>
      </c>
      <c r="D3298" s="37">
        <f t="shared" si="718"/>
        <v>15.811967596252888</v>
      </c>
      <c r="E3298" s="37">
        <f t="shared" si="718"/>
        <v>33.756115086811903</v>
      </c>
      <c r="F3298" s="37">
        <f t="shared" si="718"/>
        <v>64.280518927335464</v>
      </c>
      <c r="G3298" s="37">
        <f t="shared" si="718"/>
        <v>78.496533233888783</v>
      </c>
      <c r="H3298" s="37">
        <f t="shared" si="718"/>
        <v>88.228871593531636</v>
      </c>
      <c r="I3298" s="37">
        <f t="shared" si="718"/>
        <v>128.59435551952515</v>
      </c>
      <c r="J3298" s="37">
        <f t="shared" si="718"/>
        <v>144.15794608290412</v>
      </c>
      <c r="K3298" s="37">
        <f t="shared" si="718"/>
        <v>181.07035461970654</v>
      </c>
      <c r="L3298" s="37">
        <f t="shared" si="718"/>
        <v>207.81494411377631</v>
      </c>
      <c r="M3298" s="37">
        <f t="shared" si="719"/>
        <v>222.78784018256911</v>
      </c>
      <c r="N3298" s="37">
        <f t="shared" si="719"/>
        <v>261.94097102645497</v>
      </c>
      <c r="O3298" s="37">
        <f t="shared" si="719"/>
        <v>289.23392840177013</v>
      </c>
      <c r="P3298" s="37">
        <f t="shared" si="719"/>
        <v>316.64024765041006</v>
      </c>
      <c r="Q3298" s="37">
        <f t="shared" si="719"/>
        <v>344.13909132747455</v>
      </c>
      <c r="R3298" s="37">
        <f t="shared" si="719"/>
        <v>371.71441414500828</v>
      </c>
      <c r="S3298" s="37">
        <f t="shared" si="719"/>
        <v>399.35366522605517</v>
      </c>
      <c r="T3298" s="37">
        <f t="shared" si="719"/>
        <v>427.04688899606003</v>
      </c>
      <c r="U3298" s="37">
        <f t="shared" si="719"/>
        <v>454.78608926193311</v>
      </c>
      <c r="V3298" s="37">
        <f t="shared" si="719"/>
        <v>482.56477103359686</v>
      </c>
      <c r="W3298" s="37">
        <f t="shared" si="719"/>
        <v>510.37760485552354</v>
      </c>
      <c r="X3298" s="37">
        <f t="shared" si="719"/>
        <v>538.22017714974425</v>
      </c>
      <c r="Y3298" s="37">
        <f t="shared" si="719"/>
        <v>566.08880196448035</v>
      </c>
    </row>
    <row r="3299" spans="1:25" x14ac:dyDescent="0.3">
      <c r="A3299" s="28">
        <v>3483</v>
      </c>
      <c r="B3299" s="34">
        <f t="shared" si="720"/>
        <v>3.4830000000000004E-6</v>
      </c>
      <c r="C3299" s="37">
        <f t="shared" si="718"/>
        <v>3.7947795375135613</v>
      </c>
      <c r="D3299" s="37">
        <f t="shared" si="718"/>
        <v>15.802624112468385</v>
      </c>
      <c r="E3299" s="37">
        <f t="shared" si="718"/>
        <v>33.730588314699361</v>
      </c>
      <c r="F3299" s="37">
        <f t="shared" si="718"/>
        <v>64.224301310236712</v>
      </c>
      <c r="G3299" s="37">
        <f t="shared" si="718"/>
        <v>78.425379688132665</v>
      </c>
      <c r="H3299" s="37">
        <f t="shared" si="718"/>
        <v>88.147349426698867</v>
      </c>
      <c r="I3299" s="37">
        <f t="shared" si="718"/>
        <v>128.46900863921508</v>
      </c>
      <c r="J3299" s="37">
        <f t="shared" si="718"/>
        <v>144.01545940960287</v>
      </c>
      <c r="K3299" s="37">
        <f t="shared" si="718"/>
        <v>180.88687658238763</v>
      </c>
      <c r="L3299" s="37">
        <f t="shared" si="718"/>
        <v>207.60155018687101</v>
      </c>
      <c r="M3299" s="37">
        <f t="shared" si="719"/>
        <v>222.55763928943765</v>
      </c>
      <c r="N3299" s="37">
        <f t="shared" si="719"/>
        <v>261.66666874670778</v>
      </c>
      <c r="O3299" s="37">
        <f t="shared" si="719"/>
        <v>288.92878180629401</v>
      </c>
      <c r="P3299" s="37">
        <f t="shared" si="719"/>
        <v>316.30406386214833</v>
      </c>
      <c r="Q3299" s="37">
        <f t="shared" si="719"/>
        <v>343.77171268424229</v>
      </c>
      <c r="R3299" s="37">
        <f t="shared" si="719"/>
        <v>371.31571016454262</v>
      </c>
      <c r="S3299" s="37">
        <f t="shared" si="719"/>
        <v>398.92352672758284</v>
      </c>
      <c r="T3299" s="37">
        <f t="shared" si="719"/>
        <v>426.58522372251377</v>
      </c>
      <c r="U3299" s="37">
        <f t="shared" si="719"/>
        <v>454.29281856737794</v>
      </c>
      <c r="V3299" s="37">
        <f t="shared" si="719"/>
        <v>482.03982734044251</v>
      </c>
      <c r="W3299" s="37">
        <f t="shared" si="719"/>
        <v>509.8209296771189</v>
      </c>
      <c r="X3299" s="37">
        <f t="shared" si="719"/>
        <v>537.63171953438314</v>
      </c>
      <c r="Y3299" s="37">
        <f t="shared" si="719"/>
        <v>565.46851725775878</v>
      </c>
    </row>
    <row r="3300" spans="1:25" x14ac:dyDescent="0.3">
      <c r="A3300" s="28">
        <v>3484</v>
      </c>
      <c r="B3300" s="34">
        <f t="shared" si="720"/>
        <v>3.484E-6</v>
      </c>
      <c r="C3300" s="37">
        <f t="shared" si="718"/>
        <v>3.7939057107219805</v>
      </c>
      <c r="D3300" s="37">
        <f t="shared" si="718"/>
        <v>15.793285718251379</v>
      </c>
      <c r="E3300" s="37">
        <f t="shared" si="718"/>
        <v>33.705083565293599</v>
      </c>
      <c r="F3300" s="37">
        <f t="shared" si="718"/>
        <v>64.16814301582427</v>
      </c>
      <c r="G3300" s="37">
        <f t="shared" si="718"/>
        <v>78.354304671870068</v>
      </c>
      <c r="H3300" s="37">
        <f t="shared" si="718"/>
        <v>88.065919359969016</v>
      </c>
      <c r="I3300" s="37">
        <f t="shared" si="718"/>
        <v>128.34381259283762</v>
      </c>
      <c r="J3300" s="37">
        <f t="shared" si="718"/>
        <v>143.87314694839952</v>
      </c>
      <c r="K3300" s="37">
        <f t="shared" si="718"/>
        <v>180.70362924441136</v>
      </c>
      <c r="L3300" s="37">
        <f t="shared" si="718"/>
        <v>207.38842855048244</v>
      </c>
      <c r="M3300" s="37">
        <f t="shared" si="719"/>
        <v>222.3277341526389</v>
      </c>
      <c r="N3300" s="37">
        <f t="shared" si="719"/>
        <v>261.39272405684233</v>
      </c>
      <c r="O3300" s="37">
        <f t="shared" si="719"/>
        <v>288.62403622080018</v>
      </c>
      <c r="P3300" s="37">
        <f t="shared" si="719"/>
        <v>315.96832488607419</v>
      </c>
      <c r="Q3300" s="37">
        <f t="shared" si="719"/>
        <v>343.40482296828645</v>
      </c>
      <c r="R3300" s="37">
        <f t="shared" si="719"/>
        <v>370.91753948575462</v>
      </c>
      <c r="S3300" s="37">
        <f t="shared" si="719"/>
        <v>398.4939661224231</v>
      </c>
      <c r="T3300" s="37">
        <f t="shared" si="719"/>
        <v>426.12418111765669</v>
      </c>
      <c r="U3300" s="37">
        <f t="shared" si="719"/>
        <v>453.80021547365192</v>
      </c>
      <c r="V3300" s="37">
        <f t="shared" si="719"/>
        <v>481.5155963150537</v>
      </c>
      <c r="W3300" s="37">
        <f t="shared" si="719"/>
        <v>509.26501235014945</v>
      </c>
      <c r="X3300" s="37">
        <f t="shared" si="719"/>
        <v>537.04406505587599</v>
      </c>
      <c r="Y3300" s="37">
        <f t="shared" si="719"/>
        <v>564.84908106252419</v>
      </c>
    </row>
    <row r="3301" spans="1:25" x14ac:dyDescent="0.3">
      <c r="A3301" s="28">
        <v>3485</v>
      </c>
      <c r="B3301" s="34">
        <f t="shared" si="720"/>
        <v>3.4850000000000001E-6</v>
      </c>
      <c r="C3301" s="37">
        <f t="shared" si="718"/>
        <v>3.7930311130105614</v>
      </c>
      <c r="D3301" s="37">
        <f t="shared" si="718"/>
        <v>15.783952413368347</v>
      </c>
      <c r="E3301" s="37">
        <f t="shared" si="718"/>
        <v>33.679600819282932</v>
      </c>
      <c r="F3301" s="37">
        <f t="shared" si="718"/>
        <v>64.112043972518833</v>
      </c>
      <c r="G3301" s="37">
        <f t="shared" si="718"/>
        <v>78.2833080845745</v>
      </c>
      <c r="H3301" s="37">
        <f t="shared" si="718"/>
        <v>87.984581271904688</v>
      </c>
      <c r="I3301" s="37">
        <f t="shared" si="718"/>
        <v>128.2187671657563</v>
      </c>
      <c r="J3301" s="37">
        <f t="shared" si="718"/>
        <v>143.73100844676159</v>
      </c>
      <c r="K3301" s="37">
        <f t="shared" si="718"/>
        <v>180.52061226054224</v>
      </c>
      <c r="L3301" s="37">
        <f t="shared" si="718"/>
        <v>207.17557879039413</v>
      </c>
      <c r="M3301" s="37">
        <f t="shared" si="719"/>
        <v>222.09812431883961</v>
      </c>
      <c r="N3301" s="37">
        <f t="shared" si="719"/>
        <v>261.11913639993588</v>
      </c>
      <c r="O3301" s="37">
        <f t="shared" si="719"/>
        <v>288.31969101527841</v>
      </c>
      <c r="P3301" s="37">
        <f t="shared" si="719"/>
        <v>315.63303001822607</v>
      </c>
      <c r="Q3301" s="37">
        <f t="shared" si="719"/>
        <v>343.03842140098641</v>
      </c>
      <c r="R3301" s="37">
        <f t="shared" si="719"/>
        <v>370.51990125477619</v>
      </c>
      <c r="S3301" s="37">
        <f t="shared" si="719"/>
        <v>398.06498248096744</v>
      </c>
      <c r="T3301" s="37">
        <f t="shared" si="719"/>
        <v>425.66376017572179</v>
      </c>
      <c r="U3301" s="37">
        <f t="shared" si="719"/>
        <v>453.3082788984733</v>
      </c>
      <c r="V3301" s="37">
        <f t="shared" si="719"/>
        <v>480.99207679832654</v>
      </c>
      <c r="W3301" s="37">
        <f t="shared" si="719"/>
        <v>508.70985163842386</v>
      </c>
      <c r="X3301" s="37">
        <f t="shared" si="719"/>
        <v>536.45721240071157</v>
      </c>
      <c r="Y3301" s="37">
        <f t="shared" si="719"/>
        <v>564.23049198774083</v>
      </c>
    </row>
    <row r="3302" spans="1:25" x14ac:dyDescent="0.3">
      <c r="A3302" s="28">
        <v>3486</v>
      </c>
      <c r="B3302" s="34">
        <f t="shared" si="720"/>
        <v>3.4860000000000002E-6</v>
      </c>
      <c r="C3302" s="37">
        <f t="shared" si="718"/>
        <v>3.7921557463217725</v>
      </c>
      <c r="D3302" s="37">
        <f t="shared" si="718"/>
        <v>15.774624197577714</v>
      </c>
      <c r="E3302" s="37">
        <f t="shared" si="718"/>
        <v>33.654140057368217</v>
      </c>
      <c r="F3302" s="37">
        <f t="shared" si="718"/>
        <v>64.056004108834955</v>
      </c>
      <c r="G3302" s="37">
        <f t="shared" si="718"/>
        <v>78.212389825862843</v>
      </c>
      <c r="H3302" s="37">
        <f t="shared" si="718"/>
        <v>87.903335041248837</v>
      </c>
      <c r="I3302" s="37">
        <f t="shared" si="718"/>
        <v>128.09387214368482</v>
      </c>
      <c r="J3302" s="37">
        <f t="shared" si="718"/>
        <v>143.58904365257803</v>
      </c>
      <c r="K3302" s="37">
        <f t="shared" si="718"/>
        <v>180.33782528614231</v>
      </c>
      <c r="L3302" s="37">
        <f t="shared" si="718"/>
        <v>206.96300049311958</v>
      </c>
      <c r="M3302" s="37">
        <f t="shared" si="719"/>
        <v>221.8688093355124</v>
      </c>
      <c r="N3302" s="37">
        <f t="shared" si="719"/>
        <v>260.84590522007329</v>
      </c>
      <c r="O3302" s="37">
        <f t="shared" si="719"/>
        <v>288.01574556086888</v>
      </c>
      <c r="P3302" s="37">
        <f t="shared" si="719"/>
        <v>315.29817855593882</v>
      </c>
      <c r="Q3302" s="37">
        <f t="shared" si="719"/>
        <v>342.67250720516444</v>
      </c>
      <c r="R3302" s="37">
        <f t="shared" si="719"/>
        <v>370.12279461933105</v>
      </c>
      <c r="S3302" s="37">
        <f t="shared" si="719"/>
        <v>397.63657487534851</v>
      </c>
      <c r="T3302" s="37">
        <f t="shared" si="719"/>
        <v>425.20395989283452</v>
      </c>
      <c r="U3302" s="37">
        <f t="shared" si="719"/>
        <v>452.81700776160369</v>
      </c>
      <c r="V3302" s="37">
        <f t="shared" si="719"/>
        <v>480.4692676333537</v>
      </c>
      <c r="W3302" s="37">
        <f t="shared" si="719"/>
        <v>508.15544630810018</v>
      </c>
      <c r="X3302" s="37">
        <f t="shared" si="719"/>
        <v>535.87116025788134</v>
      </c>
      <c r="Y3302" s="37">
        <f t="shared" si="719"/>
        <v>563.61274864503207</v>
      </c>
    </row>
    <row r="3303" spans="1:25" x14ac:dyDescent="0.3">
      <c r="A3303" s="28">
        <v>3487</v>
      </c>
      <c r="B3303" s="34">
        <f t="shared" si="720"/>
        <v>3.4870000000000002E-6</v>
      </c>
      <c r="C3303" s="37">
        <f t="shared" si="718"/>
        <v>3.7912796125955182</v>
      </c>
      <c r="D3303" s="37">
        <f t="shared" si="718"/>
        <v>15.765301070629809</v>
      </c>
      <c r="E3303" s="37">
        <f t="shared" si="718"/>
        <v>33.628701260262829</v>
      </c>
      <c r="F3303" s="37">
        <f t="shared" si="718"/>
        <v>64.000023353380712</v>
      </c>
      <c r="G3303" s="37">
        <f t="shared" si="718"/>
        <v>78.141549795494996</v>
      </c>
      <c r="H3303" s="37">
        <f t="shared" si="718"/>
        <v>87.822180546923931</v>
      </c>
      <c r="I3303" s="37">
        <f t="shared" si="718"/>
        <v>127.96912731268624</v>
      </c>
      <c r="J3303" s="37">
        <f t="shared" si="718"/>
        <v>143.44725231415768</v>
      </c>
      <c r="K3303" s="37">
        <f t="shared" si="718"/>
        <v>180.15526797716942</v>
      </c>
      <c r="L3303" s="37">
        <f t="shared" si="718"/>
        <v>206.75069324590027</v>
      </c>
      <c r="M3303" s="37">
        <f t="shared" si="719"/>
        <v>221.63978875093338</v>
      </c>
      <c r="N3303" s="37">
        <f t="shared" si="719"/>
        <v>260.5730299623437</v>
      </c>
      <c r="O3303" s="37">
        <f t="shared" si="719"/>
        <v>287.71219922985932</v>
      </c>
      <c r="P3303" s="37">
        <f t="shared" si="719"/>
        <v>314.96376979783895</v>
      </c>
      <c r="Q3303" s="37">
        <f t="shared" si="719"/>
        <v>342.30707960508158</v>
      </c>
      <c r="R3303" s="37">
        <f t="shared" si="719"/>
        <v>369.72621872872952</v>
      </c>
      <c r="S3303" s="37">
        <f t="shared" si="719"/>
        <v>397.20874237943542</v>
      </c>
      <c r="T3303" s="37">
        <f t="shared" si="719"/>
        <v>424.74477926700683</v>
      </c>
      <c r="U3303" s="37">
        <f t="shared" si="719"/>
        <v>452.3264009848437</v>
      </c>
      <c r="V3303" s="37">
        <f t="shared" si="719"/>
        <v>479.94716766541785</v>
      </c>
      <c r="W3303" s="37">
        <f t="shared" si="719"/>
        <v>507.601795127679</v>
      </c>
      <c r="X3303" s="37">
        <f t="shared" si="719"/>
        <v>535.2859073188738</v>
      </c>
      <c r="Y3303" s="37">
        <f t="shared" si="719"/>
        <v>562.99584964867097</v>
      </c>
    </row>
    <row r="3304" spans="1:25" x14ac:dyDescent="0.3">
      <c r="A3304" s="28">
        <v>3488</v>
      </c>
      <c r="B3304" s="34">
        <f t="shared" si="720"/>
        <v>3.4880000000000003E-6</v>
      </c>
      <c r="C3304" s="37">
        <f t="shared" si="718"/>
        <v>3.7904027137691645</v>
      </c>
      <c r="D3304" s="37">
        <f t="shared" si="718"/>
        <v>15.755983032266986</v>
      </c>
      <c r="E3304" s="37">
        <f t="shared" si="718"/>
        <v>33.603284408692836</v>
      </c>
      <c r="F3304" s="37">
        <f t="shared" si="718"/>
        <v>63.944101634857866</v>
      </c>
      <c r="G3304" s="37">
        <f t="shared" si="718"/>
        <v>78.07078789337389</v>
      </c>
      <c r="H3304" s="37">
        <f t="shared" si="718"/>
        <v>87.741117668032231</v>
      </c>
      <c r="I3304" s="37">
        <f t="shared" si="718"/>
        <v>127.84453245917273</v>
      </c>
      <c r="J3304" s="37">
        <f t="shared" si="718"/>
        <v>143.30563418022922</v>
      </c>
      <c r="K3304" s="37">
        <f t="shared" si="718"/>
        <v>179.97293999017634</v>
      </c>
      <c r="L3304" s="37">
        <f t="shared" si="718"/>
        <v>206.53865663670504</v>
      </c>
      <c r="M3304" s="37">
        <f t="shared" si="719"/>
        <v>221.41106211418125</v>
      </c>
      <c r="N3304" s="37">
        <f t="shared" si="719"/>
        <v>260.30051007284015</v>
      </c>
      <c r="O3304" s="37">
        <f t="shared" si="719"/>
        <v>287.40905139568304</v>
      </c>
      <c r="P3304" s="37">
        <f t="shared" si="719"/>
        <v>314.62980304384359</v>
      </c>
      <c r="Q3304" s="37">
        <f t="shared" si="719"/>
        <v>341.94213782643573</v>
      </c>
      <c r="R3304" s="37">
        <f t="shared" si="719"/>
        <v>369.33017273386628</v>
      </c>
      <c r="S3304" s="37">
        <f t="shared" si="719"/>
        <v>396.78148406883059</v>
      </c>
      <c r="T3304" s="37">
        <f t="shared" si="719"/>
        <v>424.2862172981346</v>
      </c>
      <c r="U3304" s="37">
        <f t="shared" si="719"/>
        <v>451.83645749202799</v>
      </c>
      <c r="V3304" s="37">
        <f t="shared" si="719"/>
        <v>479.42577574198901</v>
      </c>
      <c r="W3304" s="37">
        <f t="shared" si="719"/>
        <v>507.04889686800152</v>
      </c>
      <c r="X3304" s="37">
        <f t="shared" si="719"/>
        <v>534.70145227766989</v>
      </c>
      <c r="Y3304" s="37">
        <f t="shared" si="719"/>
        <v>562.379793615577</v>
      </c>
    </row>
    <row r="3305" spans="1:25" x14ac:dyDescent="0.3">
      <c r="A3305" s="28">
        <v>3489</v>
      </c>
      <c r="B3305" s="34">
        <f t="shared" si="720"/>
        <v>3.4890000000000004E-6</v>
      </c>
      <c r="C3305" s="37">
        <f t="shared" si="718"/>
        <v>3.7895250517774914</v>
      </c>
      <c r="D3305" s="37">
        <f t="shared" si="718"/>
        <v>15.74667008222349</v>
      </c>
      <c r="E3305" s="37">
        <f t="shared" si="718"/>
        <v>33.577889483396724</v>
      </c>
      <c r="F3305" s="37">
        <f t="shared" si="718"/>
        <v>63.888238882061302</v>
      </c>
      <c r="G3305" s="37">
        <f t="shared" si="718"/>
        <v>78.000104019544693</v>
      </c>
      <c r="H3305" s="37">
        <f t="shared" si="718"/>
        <v>87.660146283854786</v>
      </c>
      <c r="I3305" s="37">
        <f t="shared" si="718"/>
        <v>127.72008736990426</v>
      </c>
      <c r="J3305" s="37">
        <f t="shared" si="718"/>
        <v>143.1641889999396</v>
      </c>
      <c r="K3305" s="37">
        <f t="shared" si="718"/>
        <v>179.79084098230899</v>
      </c>
      <c r="L3305" s="37">
        <f t="shared" si="718"/>
        <v>206.32689025422758</v>
      </c>
      <c r="M3305" s="37">
        <f t="shared" si="719"/>
        <v>221.18262897513475</v>
      </c>
      <c r="N3305" s="37">
        <f t="shared" si="719"/>
        <v>260.02834499865543</v>
      </c>
      <c r="O3305" s="37">
        <f t="shared" si="719"/>
        <v>287.10630143291536</v>
      </c>
      <c r="P3305" s="37">
        <f t="shared" si="719"/>
        <v>314.29627759515608</v>
      </c>
      <c r="Q3305" s="37">
        <f t="shared" si="719"/>
        <v>341.57768109635686</v>
      </c>
      <c r="R3305" s="37">
        <f t="shared" si="719"/>
        <v>368.93465578721651</v>
      </c>
      <c r="S3305" s="37">
        <f t="shared" si="719"/>
        <v>396.35479902086513</v>
      </c>
      <c r="T3305" s="37">
        <f t="shared" si="719"/>
        <v>423.82827298799157</v>
      </c>
      <c r="U3305" s="37">
        <f t="shared" si="719"/>
        <v>451.34717620902063</v>
      </c>
      <c r="V3305" s="37">
        <f t="shared" si="719"/>
        <v>478.90509071271686</v>
      </c>
      <c r="W3305" s="37">
        <f t="shared" si="719"/>
        <v>506.49675030223955</v>
      </c>
      <c r="X3305" s="37">
        <f t="shared" si="719"/>
        <v>534.11779383073576</v>
      </c>
      <c r="Y3305" s="37">
        <f t="shared" si="719"/>
        <v>561.76457916530751</v>
      </c>
    </row>
    <row r="3306" spans="1:25" x14ac:dyDescent="0.3">
      <c r="A3306" s="28">
        <v>3490</v>
      </c>
      <c r="B3306" s="34">
        <f t="shared" si="720"/>
        <v>3.49E-6</v>
      </c>
      <c r="C3306" s="37">
        <f t="shared" ref="C3306:L3315" si="721">2*$C$3*$C$2^2/$B3306^5/(EXP($C$3*$C$2/$B3306/$C$4/C$7)-1)/1000000000</f>
        <v>3.7886466285527467</v>
      </c>
      <c r="D3306" s="37">
        <f t="shared" si="721"/>
        <v>15.737362220225675</v>
      </c>
      <c r="E3306" s="37">
        <f t="shared" si="721"/>
        <v>33.552516465125699</v>
      </c>
      <c r="F3306" s="37">
        <f t="shared" si="721"/>
        <v>63.832435023879526</v>
      </c>
      <c r="G3306" s="37">
        <f t="shared" si="721"/>
        <v>77.92949807419545</v>
      </c>
      <c r="H3306" s="37">
        <f t="shared" si="721"/>
        <v>87.579266273852056</v>
      </c>
      <c r="I3306" s="37">
        <f t="shared" si="721"/>
        <v>127.59579183198882</v>
      </c>
      <c r="J3306" s="37">
        <f t="shared" si="721"/>
        <v>143.02291652285408</v>
      </c>
      <c r="K3306" s="37">
        <f t="shared" si="721"/>
        <v>179.6089706113066</v>
      </c>
      <c r="L3306" s="37">
        <f t="shared" si="721"/>
        <v>206.11539368788613</v>
      </c>
      <c r="M3306" s="37">
        <f t="shared" ref="M3306:Y3315" si="722">2*$C$3*$C$2^2/$B3306^5/(EXP($C$3*$C$2/$B3306/$C$4/M$7)-1)/1000000000</f>
        <v>220.95448888447245</v>
      </c>
      <c r="N3306" s="37">
        <f t="shared" si="722"/>
        <v>259.75653418788204</v>
      </c>
      <c r="O3306" s="37">
        <f t="shared" si="722"/>
        <v>286.80394871727339</v>
      </c>
      <c r="P3306" s="37">
        <f t="shared" si="722"/>
        <v>313.96319275426538</v>
      </c>
      <c r="Q3306" s="37">
        <f t="shared" si="722"/>
        <v>341.21370864340633</v>
      </c>
      <c r="R3306" s="37">
        <f t="shared" si="722"/>
        <v>368.53966704283283</v>
      </c>
      <c r="S3306" s="37">
        <f t="shared" si="722"/>
        <v>395.92868631459709</v>
      </c>
      <c r="T3306" s="37">
        <f t="shared" si="722"/>
        <v>423.3709453402285</v>
      </c>
      <c r="U3306" s="37">
        <f t="shared" si="722"/>
        <v>450.85855606371257</v>
      </c>
      <c r="V3306" s="37">
        <f t="shared" si="722"/>
        <v>478.38511142942968</v>
      </c>
      <c r="W3306" s="37">
        <f t="shared" si="722"/>
        <v>505.94535420589654</v>
      </c>
      <c r="X3306" s="37">
        <f t="shared" si="722"/>
        <v>533.53493067701913</v>
      </c>
      <c r="Y3306" s="37">
        <f t="shared" si="722"/>
        <v>561.1502049200559</v>
      </c>
    </row>
    <row r="3307" spans="1:25" x14ac:dyDescent="0.3">
      <c r="A3307" s="28">
        <v>3491</v>
      </c>
      <c r="B3307" s="34">
        <f t="shared" si="720"/>
        <v>3.4910000000000001E-6</v>
      </c>
      <c r="C3307" s="37">
        <f t="shared" si="721"/>
        <v>3.7877674460246129</v>
      </c>
      <c r="D3307" s="37">
        <f t="shared" si="721"/>
        <v>15.728059445991883</v>
      </c>
      <c r="E3307" s="37">
        <f t="shared" si="721"/>
        <v>33.527165334643492</v>
      </c>
      <c r="F3307" s="37">
        <f t="shared" si="721"/>
        <v>63.776689989293892</v>
      </c>
      <c r="G3307" s="37">
        <f t="shared" si="721"/>
        <v>77.858969957656115</v>
      </c>
      <c r="H3307" s="37">
        <f t="shared" si="721"/>
        <v>87.498477517662721</v>
      </c>
      <c r="I3307" s="37">
        <f t="shared" si="721"/>
        <v>127.47164563288089</v>
      </c>
      <c r="J3307" s="37">
        <f t="shared" si="721"/>
        <v>142.88181649895469</v>
      </c>
      <c r="K3307" s="37">
        <f t="shared" si="721"/>
        <v>179.42732853549904</v>
      </c>
      <c r="L3307" s="37">
        <f t="shared" si="721"/>
        <v>205.90416652782105</v>
      </c>
      <c r="M3307" s="37">
        <f t="shared" si="722"/>
        <v>220.72664139366947</v>
      </c>
      <c r="N3307" s="37">
        <f t="shared" si="722"/>
        <v>259.48507708960875</v>
      </c>
      <c r="O3307" s="37">
        <f t="shared" si="722"/>
        <v>286.50199262561125</v>
      </c>
      <c r="P3307" s="37">
        <f t="shared" si="722"/>
        <v>313.63054782494106</v>
      </c>
      <c r="Q3307" s="37">
        <f t="shared" si="722"/>
        <v>340.85021969757145</v>
      </c>
      <c r="R3307" s="37">
        <f t="shared" si="722"/>
        <v>368.1452056563416</v>
      </c>
      <c r="S3307" s="37">
        <f t="shared" si="722"/>
        <v>395.5031450308054</v>
      </c>
      <c r="T3307" s="37">
        <f t="shared" si="722"/>
        <v>422.91423336036576</v>
      </c>
      <c r="U3307" s="37">
        <f t="shared" si="722"/>
        <v>450.37059598601434</v>
      </c>
      <c r="V3307" s="37">
        <f t="shared" si="722"/>
        <v>477.86583674612655</v>
      </c>
      <c r="W3307" s="37">
        <f t="shared" si="722"/>
        <v>505.3947073567972</v>
      </c>
      <c r="X3307" s="37">
        <f t="shared" si="722"/>
        <v>532.95286151794335</v>
      </c>
      <c r="Y3307" s="37">
        <f t="shared" si="722"/>
        <v>560.53666950464185</v>
      </c>
    </row>
    <row r="3308" spans="1:25" x14ac:dyDescent="0.3">
      <c r="A3308" s="28">
        <v>3492</v>
      </c>
      <c r="B3308" s="34">
        <f t="shared" si="720"/>
        <v>3.4920000000000002E-6</v>
      </c>
      <c r="C3308" s="37">
        <f t="shared" si="721"/>
        <v>3.786887506120217</v>
      </c>
      <c r="D3308" s="37">
        <f t="shared" si="721"/>
        <v>15.718761759232512</v>
      </c>
      <c r="E3308" s="37">
        <f t="shared" si="721"/>
        <v>33.501836072726427</v>
      </c>
      <c r="F3308" s="37">
        <f t="shared" si="721"/>
        <v>63.721003707378891</v>
      </c>
      <c r="G3308" s="37">
        <f t="shared" si="721"/>
        <v>77.78851957039862</v>
      </c>
      <c r="H3308" s="37">
        <f t="shared" si="721"/>
        <v>87.417779895103976</v>
      </c>
      <c r="I3308" s="37">
        <f t="shared" si="721"/>
        <v>127.34764856038137</v>
      </c>
      <c r="J3308" s="37">
        <f t="shared" si="721"/>
        <v>142.74088867863983</v>
      </c>
      <c r="K3308" s="37">
        <f t="shared" si="721"/>
        <v>179.24591441380628</v>
      </c>
      <c r="L3308" s="37">
        <f t="shared" si="721"/>
        <v>205.69320836489396</v>
      </c>
      <c r="M3308" s="37">
        <f t="shared" si="722"/>
        <v>220.49908605499701</v>
      </c>
      <c r="N3308" s="37">
        <f t="shared" si="722"/>
        <v>259.21397315391874</v>
      </c>
      <c r="O3308" s="37">
        <f t="shared" si="722"/>
        <v>286.2004325359195</v>
      </c>
      <c r="P3308" s="37">
        <f t="shared" si="722"/>
        <v>313.29834211223186</v>
      </c>
      <c r="Q3308" s="37">
        <f t="shared" si="722"/>
        <v>340.48721349026397</v>
      </c>
      <c r="R3308" s="37">
        <f t="shared" si="722"/>
        <v>367.75127078493972</v>
      </c>
      <c r="S3308" s="37">
        <f t="shared" si="722"/>
        <v>395.07817425198749</v>
      </c>
      <c r="T3308" s="37">
        <f t="shared" si="722"/>
        <v>422.45813605579133</v>
      </c>
      <c r="U3308" s="37">
        <f t="shared" si="722"/>
        <v>449.88329490785407</v>
      </c>
      <c r="V3308" s="37">
        <f t="shared" si="722"/>
        <v>477.34726551897324</v>
      </c>
      <c r="W3308" s="37">
        <f t="shared" si="722"/>
        <v>504.84480853508518</v>
      </c>
      <c r="X3308" s="37">
        <f t="shared" si="722"/>
        <v>532.37158505740103</v>
      </c>
      <c r="Y3308" s="37">
        <f t="shared" si="722"/>
        <v>559.92397154650803</v>
      </c>
    </row>
    <row r="3309" spans="1:25" x14ac:dyDescent="0.3">
      <c r="A3309" s="28">
        <v>3493</v>
      </c>
      <c r="B3309" s="34">
        <f t="shared" si="720"/>
        <v>3.4930000000000003E-6</v>
      </c>
      <c r="C3309" s="37">
        <f t="shared" si="721"/>
        <v>3.7860068107641505</v>
      </c>
      <c r="D3309" s="37">
        <f t="shared" si="721"/>
        <v>15.709469159650091</v>
      </c>
      <c r="E3309" s="37">
        <f t="shared" si="721"/>
        <v>33.476528660163559</v>
      </c>
      <c r="F3309" s="37">
        <f t="shared" si="721"/>
        <v>63.665376107301995</v>
      </c>
      <c r="G3309" s="37">
        <f t="shared" si="721"/>
        <v>77.718146813036938</v>
      </c>
      <c r="H3309" s="37">
        <f t="shared" si="721"/>
        <v>87.337173286171208</v>
      </c>
      <c r="I3309" s="37">
        <f t="shared" si="721"/>
        <v>127.22380040263724</v>
      </c>
      <c r="J3309" s="37">
        <f t="shared" si="721"/>
        <v>142.60013281272387</v>
      </c>
      <c r="K3309" s="37">
        <f t="shared" si="721"/>
        <v>179.06472790573801</v>
      </c>
      <c r="L3309" s="37">
        <f t="shared" si="721"/>
        <v>205.48251879068624</v>
      </c>
      <c r="M3309" s="37">
        <f t="shared" si="722"/>
        <v>220.27182242152088</v>
      </c>
      <c r="N3309" s="37">
        <f t="shared" si="722"/>
        <v>258.94322183188882</v>
      </c>
      <c r="O3309" s="37">
        <f t="shared" si="722"/>
        <v>285.89926782732221</v>
      </c>
      <c r="P3309" s="37">
        <f t="shared" si="722"/>
        <v>312.96657492246419</v>
      </c>
      <c r="Q3309" s="37">
        <f t="shared" si="722"/>
        <v>340.12468925431767</v>
      </c>
      <c r="R3309" s="37">
        <f t="shared" si="722"/>
        <v>367.35786158739205</v>
      </c>
      <c r="S3309" s="37">
        <f t="shared" si="722"/>
        <v>394.65377306235649</v>
      </c>
      <c r="T3309" s="37">
        <f t="shared" si="722"/>
        <v>422.002652435757</v>
      </c>
      <c r="U3309" s="37">
        <f t="shared" si="722"/>
        <v>449.39665176317294</v>
      </c>
      <c r="V3309" s="37">
        <f t="shared" si="722"/>
        <v>476.82939660630035</v>
      </c>
      <c r="W3309" s="37">
        <f t="shared" si="722"/>
        <v>504.29565652321867</v>
      </c>
      <c r="X3309" s="37">
        <f t="shared" si="722"/>
        <v>531.79110000175069</v>
      </c>
      <c r="Y3309" s="37">
        <f t="shared" si="722"/>
        <v>559.31210967571451</v>
      </c>
    </row>
    <row r="3310" spans="1:25" x14ac:dyDescent="0.3">
      <c r="A3310" s="28">
        <v>3494</v>
      </c>
      <c r="B3310" s="34">
        <f t="shared" si="720"/>
        <v>3.4940000000000003E-6</v>
      </c>
      <c r="C3310" s="37">
        <f t="shared" si="721"/>
        <v>3.7851253618784328</v>
      </c>
      <c r="D3310" s="37">
        <f t="shared" si="721"/>
        <v>15.700181646939205</v>
      </c>
      <c r="E3310" s="37">
        <f t="shared" si="721"/>
        <v>33.45124307775643</v>
      </c>
      <c r="F3310" s="37">
        <f t="shared" si="721"/>
        <v>63.609807118323324</v>
      </c>
      <c r="G3310" s="37">
        <f t="shared" si="721"/>
        <v>77.647851586326297</v>
      </c>
      <c r="H3310" s="37">
        <f t="shared" si="721"/>
        <v>87.256657571037266</v>
      </c>
      <c r="I3310" s="37">
        <f t="shared" si="721"/>
        <v>127.10010094813981</v>
      </c>
      <c r="J3310" s="37">
        <f t="shared" si="721"/>
        <v>142.45954865243536</v>
      </c>
      <c r="K3310" s="37">
        <f t="shared" si="721"/>
        <v>178.88376867139098</v>
      </c>
      <c r="L3310" s="37">
        <f t="shared" si="721"/>
        <v>205.27209739749742</v>
      </c>
      <c r="M3310" s="37">
        <f t="shared" si="722"/>
        <v>220.04485004709878</v>
      </c>
      <c r="N3310" s="37">
        <f t="shared" si="722"/>
        <v>258.67282257558537</v>
      </c>
      <c r="O3310" s="37">
        <f t="shared" si="722"/>
        <v>285.59849788007421</v>
      </c>
      <c r="P3310" s="37">
        <f t="shared" si="722"/>
        <v>312.63524556323671</v>
      </c>
      <c r="Q3310" s="37">
        <f t="shared" si="722"/>
        <v>339.76264622398304</v>
      </c>
      <c r="R3310" s="37">
        <f t="shared" si="722"/>
        <v>366.9649772240266</v>
      </c>
      <c r="S3310" s="37">
        <f t="shared" si="722"/>
        <v>394.22994054783555</v>
      </c>
      <c r="T3310" s="37">
        <f t="shared" si="722"/>
        <v>421.54778151137276</v>
      </c>
      <c r="U3310" s="37">
        <f t="shared" si="722"/>
        <v>448.91066548791912</v>
      </c>
      <c r="V3310" s="37">
        <f t="shared" si="722"/>
        <v>476.31222886859405</v>
      </c>
      <c r="W3310" s="37">
        <f t="shared" si="722"/>
        <v>503.74725010596228</v>
      </c>
      <c r="X3310" s="37">
        <f t="shared" si="722"/>
        <v>531.21140505980975</v>
      </c>
      <c r="Y3310" s="37">
        <f t="shared" si="722"/>
        <v>558.70108252493083</v>
      </c>
    </row>
    <row r="3311" spans="1:25" x14ac:dyDescent="0.3">
      <c r="A3311" s="28">
        <v>3495</v>
      </c>
      <c r="B3311" s="34">
        <f t="shared" si="720"/>
        <v>3.4950000000000004E-6</v>
      </c>
      <c r="C3311" s="37">
        <f t="shared" si="721"/>
        <v>3.7842431613825571</v>
      </c>
      <c r="D3311" s="37">
        <f t="shared" si="721"/>
        <v>15.690899220786621</v>
      </c>
      <c r="E3311" s="37">
        <f t="shared" si="721"/>
        <v>33.425979306319341</v>
      </c>
      <c r="F3311" s="37">
        <f t="shared" si="721"/>
        <v>63.554296669795761</v>
      </c>
      <c r="G3311" s="37">
        <f t="shared" si="721"/>
        <v>77.577633791163436</v>
      </c>
      <c r="H3311" s="37">
        <f t="shared" si="721"/>
        <v>87.176232630052809</v>
      </c>
      <c r="I3311" s="37">
        <f t="shared" si="721"/>
        <v>126.97654998572547</v>
      </c>
      <c r="J3311" s="37">
        <f t="shared" si="721"/>
        <v>142.31913594941742</v>
      </c>
      <c r="K3311" s="37">
        <f t="shared" si="721"/>
        <v>178.70303637144931</v>
      </c>
      <c r="L3311" s="37">
        <f t="shared" si="721"/>
        <v>205.06194377834376</v>
      </c>
      <c r="M3311" s="37">
        <f t="shared" si="722"/>
        <v>219.81816848637996</v>
      </c>
      <c r="N3311" s="37">
        <f t="shared" si="722"/>
        <v>258.4027748380642</v>
      </c>
      <c r="O3311" s="37">
        <f t="shared" si="722"/>
        <v>285.29812207555938</v>
      </c>
      <c r="P3311" s="37">
        <f t="shared" si="722"/>
        <v>312.30435334342002</v>
      </c>
      <c r="Q3311" s="37">
        <f t="shared" si="722"/>
        <v>339.40108363492686</v>
      </c>
      <c r="R3311" s="37">
        <f t="shared" si="722"/>
        <v>366.57261685673262</v>
      </c>
      <c r="S3311" s="37">
        <f t="shared" si="722"/>
        <v>393.80667579605563</v>
      </c>
      <c r="T3311" s="37">
        <f t="shared" si="722"/>
        <v>421.09352229560449</v>
      </c>
      <c r="U3311" s="37">
        <f t="shared" si="722"/>
        <v>448.42533502004574</v>
      </c>
      <c r="V3311" s="37">
        <f t="shared" si="722"/>
        <v>475.79576116849546</v>
      </c>
      <c r="W3311" s="37">
        <f t="shared" si="722"/>
        <v>503.19958807038614</v>
      </c>
      <c r="X3311" s="37">
        <f t="shared" si="722"/>
        <v>530.63249894285025</v>
      </c>
      <c r="Y3311" s="37">
        <f t="shared" si="722"/>
        <v>558.09088872943357</v>
      </c>
    </row>
    <row r="3312" spans="1:25" x14ac:dyDescent="0.3">
      <c r="A3312" s="28">
        <v>3496</v>
      </c>
      <c r="B3312" s="34">
        <f t="shared" si="720"/>
        <v>3.4960000000000001E-6</v>
      </c>
      <c r="C3312" s="37">
        <f t="shared" si="721"/>
        <v>3.783360211193449</v>
      </c>
      <c r="D3312" s="37">
        <f t="shared" si="721"/>
        <v>15.681621880871226</v>
      </c>
      <c r="E3312" s="37">
        <f t="shared" si="721"/>
        <v>33.400737326679149</v>
      </c>
      <c r="F3312" s="37">
        <f t="shared" si="721"/>
        <v>63.498844691164642</v>
      </c>
      <c r="G3312" s="37">
        <f t="shared" si="721"/>
        <v>77.507493328586179</v>
      </c>
      <c r="H3312" s="37">
        <f t="shared" si="721"/>
        <v>87.095898343745517</v>
      </c>
      <c r="I3312" s="37">
        <f t="shared" si="721"/>
        <v>126.85314730457392</v>
      </c>
      <c r="J3312" s="37">
        <f t="shared" si="721"/>
        <v>142.17889445572595</v>
      </c>
      <c r="K3312" s="37">
        <f t="shared" si="721"/>
        <v>178.52253066718228</v>
      </c>
      <c r="L3312" s="37">
        <f t="shared" si="721"/>
        <v>204.85205752695697</v>
      </c>
      <c r="M3312" s="37">
        <f t="shared" si="722"/>
        <v>219.59177729480282</v>
      </c>
      <c r="N3312" s="37">
        <f t="shared" si="722"/>
        <v>258.13307807336719</v>
      </c>
      <c r="O3312" s="37">
        <f t="shared" si="722"/>
        <v>284.998139796288</v>
      </c>
      <c r="P3312" s="37">
        <f t="shared" si="722"/>
        <v>311.97389757315284</v>
      </c>
      <c r="Q3312" s="37">
        <f t="shared" si="722"/>
        <v>339.04000072422724</v>
      </c>
      <c r="R3312" s="37">
        <f t="shared" si="722"/>
        <v>366.18077964895627</v>
      </c>
      <c r="S3312" s="37">
        <f t="shared" si="722"/>
        <v>393.38397789635138</v>
      </c>
      <c r="T3312" s="37">
        <f t="shared" si="722"/>
        <v>420.6398738032691</v>
      </c>
      <c r="U3312" s="37">
        <f t="shared" si="722"/>
        <v>447.94065929950511</v>
      </c>
      <c r="V3312" s="37">
        <f t="shared" si="722"/>
        <v>475.27999237079393</v>
      </c>
      <c r="W3312" s="37">
        <f t="shared" si="722"/>
        <v>502.65266920585742</v>
      </c>
      <c r="X3312" s="37">
        <f t="shared" si="722"/>
        <v>530.05438036459191</v>
      </c>
      <c r="Y3312" s="37">
        <f t="shared" si="722"/>
        <v>557.48152692709766</v>
      </c>
    </row>
    <row r="3313" spans="1:25" x14ac:dyDescent="0.3">
      <c r="A3313" s="28">
        <v>3497</v>
      </c>
      <c r="B3313" s="34">
        <f t="shared" si="720"/>
        <v>3.4970000000000001E-6</v>
      </c>
      <c r="C3313" s="37">
        <f t="shared" si="721"/>
        <v>3.782476513225502</v>
      </c>
      <c r="D3313" s="37">
        <f t="shared" si="721"/>
        <v>15.672349626864108</v>
      </c>
      <c r="E3313" s="37">
        <f t="shared" si="721"/>
        <v>33.375517119675393</v>
      </c>
      <c r="F3313" s="37">
        <f t="shared" si="721"/>
        <v>63.443451111967732</v>
      </c>
      <c r="G3313" s="37">
        <f t="shared" si="721"/>
        <v>77.437430099773195</v>
      </c>
      <c r="H3313" s="37">
        <f t="shared" si="721"/>
        <v>87.015654592819914</v>
      </c>
      <c r="I3313" s="37">
        <f t="shared" si="721"/>
        <v>126.7298926942082</v>
      </c>
      <c r="J3313" s="37">
        <f t="shared" si="721"/>
        <v>142.03882392382951</v>
      </c>
      <c r="K3313" s="37">
        <f t="shared" si="721"/>
        <v>178.34225122044344</v>
      </c>
      <c r="L3313" s="37">
        <f t="shared" si="721"/>
        <v>204.64243823778256</v>
      </c>
      <c r="M3313" s="37">
        <f t="shared" si="722"/>
        <v>219.36567602859341</v>
      </c>
      <c r="N3313" s="37">
        <f t="shared" si="722"/>
        <v>257.86373173652072</v>
      </c>
      <c r="O3313" s="37">
        <f t="shared" si="722"/>
        <v>284.6985504258941</v>
      </c>
      <c r="P3313" s="37">
        <f t="shared" si="722"/>
        <v>311.64387756383934</v>
      </c>
      <c r="Q3313" s="37">
        <f t="shared" si="722"/>
        <v>338.67939673037159</v>
      </c>
      <c r="R3313" s="37">
        <f t="shared" si="722"/>
        <v>365.78946476569797</v>
      </c>
      <c r="S3313" s="37">
        <f t="shared" si="722"/>
        <v>392.96184593975738</v>
      </c>
      <c r="T3313" s="37">
        <f t="shared" si="722"/>
        <v>420.18683505103019</v>
      </c>
      <c r="U3313" s="37">
        <f t="shared" si="722"/>
        <v>447.45663726824438</v>
      </c>
      <c r="V3313" s="37">
        <f t="shared" si="722"/>
        <v>474.76492134242199</v>
      </c>
      <c r="W3313" s="37">
        <f t="shared" si="722"/>
        <v>502.10649230403664</v>
      </c>
      <c r="X3313" s="37">
        <f t="shared" si="722"/>
        <v>529.47704804119871</v>
      </c>
      <c r="Y3313" s="37">
        <f t="shared" si="722"/>
        <v>556.87299575839177</v>
      </c>
    </row>
    <row r="3314" spans="1:25" x14ac:dyDescent="0.3">
      <c r="A3314" s="28">
        <v>3498</v>
      </c>
      <c r="B3314" s="34">
        <f t="shared" si="720"/>
        <v>3.4980000000000002E-6</v>
      </c>
      <c r="C3314" s="37">
        <f t="shared" si="721"/>
        <v>3.7815920693905705</v>
      </c>
      <c r="D3314" s="37">
        <f t="shared" si="721"/>
        <v>15.663082458428566</v>
      </c>
      <c r="E3314" s="37">
        <f t="shared" si="721"/>
        <v>33.350318666160348</v>
      </c>
      <c r="F3314" s="37">
        <f t="shared" si="721"/>
        <v>63.388115861835082</v>
      </c>
      <c r="G3314" s="37">
        <f t="shared" si="721"/>
        <v>77.367444006043925</v>
      </c>
      <c r="H3314" s="37">
        <f t="shared" si="721"/>
        <v>86.935501258157316</v>
      </c>
      <c r="I3314" s="37">
        <f t="shared" si="721"/>
        <v>126.60678594449392</v>
      </c>
      <c r="J3314" s="37">
        <f t="shared" si="721"/>
        <v>141.89892410660826</v>
      </c>
      <c r="K3314" s="37">
        <f t="shared" si="721"/>
        <v>178.16219769367012</v>
      </c>
      <c r="L3314" s="37">
        <f t="shared" si="721"/>
        <v>204.43308550597868</v>
      </c>
      <c r="M3314" s="37">
        <f t="shared" si="722"/>
        <v>219.13986424476428</v>
      </c>
      <c r="N3314" s="37">
        <f t="shared" si="722"/>
        <v>257.59473528353391</v>
      </c>
      <c r="O3314" s="37">
        <f t="shared" si="722"/>
        <v>284.39935334913361</v>
      </c>
      <c r="P3314" s="37">
        <f t="shared" si="722"/>
        <v>311.31429262814743</v>
      </c>
      <c r="Q3314" s="37">
        <f t="shared" si="722"/>
        <v>338.31927089325421</v>
      </c>
      <c r="R3314" s="37">
        <f t="shared" si="722"/>
        <v>365.39867137350876</v>
      </c>
      <c r="S3314" s="37">
        <f t="shared" si="722"/>
        <v>392.54027901900508</v>
      </c>
      <c r="T3314" s="37">
        <f t="shared" si="722"/>
        <v>419.73440505739558</v>
      </c>
      <c r="U3314" s="37">
        <f t="shared" si="722"/>
        <v>446.97326787020205</v>
      </c>
      <c r="V3314" s="37">
        <f t="shared" si="722"/>
        <v>474.25054695245274</v>
      </c>
      <c r="W3314" s="37">
        <f t="shared" si="722"/>
        <v>501.56105615887401</v>
      </c>
      <c r="X3314" s="37">
        <f t="shared" si="722"/>
        <v>528.90050069127278</v>
      </c>
      <c r="Y3314" s="37">
        <f t="shared" si="722"/>
        <v>556.26529386637458</v>
      </c>
    </row>
    <row r="3315" spans="1:25" x14ac:dyDescent="0.3">
      <c r="A3315" s="28">
        <v>3499</v>
      </c>
      <c r="B3315" s="34">
        <f t="shared" si="720"/>
        <v>3.4990000000000003E-6</v>
      </c>
      <c r="C3315" s="37">
        <f t="shared" si="721"/>
        <v>3.7807068815979488</v>
      </c>
      <c r="D3315" s="37">
        <f t="shared" si="721"/>
        <v>15.653820375220135</v>
      </c>
      <c r="E3315" s="37">
        <f t="shared" si="721"/>
        <v>33.325141946998869</v>
      </c>
      <c r="F3315" s="37">
        <f t="shared" si="721"/>
        <v>63.332838870488978</v>
      </c>
      <c r="G3315" s="37">
        <f t="shared" si="721"/>
        <v>77.297534948858342</v>
      </c>
      <c r="H3315" s="37">
        <f t="shared" si="721"/>
        <v>86.855438220815387</v>
      </c>
      <c r="I3315" s="37">
        <f t="shared" si="721"/>
        <v>126.48382684563849</v>
      </c>
      <c r="J3315" s="37">
        <f t="shared" si="721"/>
        <v>141.7591947573535</v>
      </c>
      <c r="K3315" s="37">
        <f t="shared" si="721"/>
        <v>177.98236974988157</v>
      </c>
      <c r="L3315" s="37">
        <f t="shared" si="721"/>
        <v>204.22399892741467</v>
      </c>
      <c r="M3315" s="37">
        <f t="shared" si="722"/>
        <v>218.91434150111252</v>
      </c>
      <c r="N3315" s="37">
        <f t="shared" si="722"/>
        <v>257.32608817139641</v>
      </c>
      <c r="O3315" s="37">
        <f t="shared" si="722"/>
        <v>284.10054795188228</v>
      </c>
      <c r="P3315" s="37">
        <f t="shared" si="722"/>
        <v>310.98514208000489</v>
      </c>
      <c r="Q3315" s="37">
        <f t="shared" si="722"/>
        <v>337.95962245417167</v>
      </c>
      <c r="R3315" s="37">
        <f t="shared" si="722"/>
        <v>365.00839864048754</v>
      </c>
      <c r="S3315" s="37">
        <f t="shared" si="722"/>
        <v>392.11927622851874</v>
      </c>
      <c r="T3315" s="37">
        <f t="shared" si="722"/>
        <v>419.28258284271192</v>
      </c>
      <c r="U3315" s="37">
        <f t="shared" si="722"/>
        <v>446.49055005130333</v>
      </c>
      <c r="V3315" s="37">
        <f t="shared" si="722"/>
        <v>473.73686807209373</v>
      </c>
      <c r="W3315" s="37">
        <f t="shared" si="722"/>
        <v>501.01635956660238</v>
      </c>
      <c r="X3315" s="37">
        <f t="shared" si="722"/>
        <v>528.32473703584901</v>
      </c>
      <c r="Y3315" s="37">
        <f t="shared" si="722"/>
        <v>555.65841989668604</v>
      </c>
    </row>
    <row r="3316" spans="1:25" x14ac:dyDescent="0.3">
      <c r="A3316" s="28">
        <v>3500</v>
      </c>
      <c r="B3316" s="34">
        <f t="shared" si="720"/>
        <v>3.5000000000000004E-6</v>
      </c>
      <c r="C3316" s="37">
        <f t="shared" ref="C3316:L3325" si="723">2*$C$3*$C$2^2/$B3316^5/(EXP($C$3*$C$2/$B3316/$C$4/C$7)-1)/1000000000</f>
        <v>3.7798209517544077</v>
      </c>
      <c r="D3316" s="37">
        <f t="shared" si="723"/>
        <v>15.644563376886584</v>
      </c>
      <c r="E3316" s="37">
        <f t="shared" si="723"/>
        <v>33.299986943068554</v>
      </c>
      <c r="F3316" s="37">
        <f t="shared" si="723"/>
        <v>63.277620067743655</v>
      </c>
      <c r="G3316" s="37">
        <f t="shared" si="723"/>
        <v>77.227702829816579</v>
      </c>
      <c r="H3316" s="37">
        <f t="shared" si="723"/>
        <v>86.775465362027688</v>
      </c>
      <c r="I3316" s="37">
        <f t="shared" si="723"/>
        <v>126.36101518819072</v>
      </c>
      <c r="J3316" s="37">
        <f t="shared" si="723"/>
        <v>141.61963562976635</v>
      </c>
      <c r="K3316" s="37">
        <f t="shared" si="723"/>
        <v>177.80276705267795</v>
      </c>
      <c r="L3316" s="37">
        <f t="shared" si="723"/>
        <v>204.01517809866942</v>
      </c>
      <c r="M3316" s="37">
        <f t="shared" ref="M3316:Y3325" si="724">2*$C$3*$C$2^2/$B3316^5/(EXP($C$3*$C$2/$B3316/$C$4/M$7)-1)/1000000000</f>
        <v>218.68910735621833</v>
      </c>
      <c r="N3316" s="37">
        <f t="shared" si="724"/>
        <v>257.05778985807626</v>
      </c>
      <c r="O3316" s="37">
        <f t="shared" si="724"/>
        <v>283.80213362113261</v>
      </c>
      <c r="P3316" s="37">
        <f t="shared" si="724"/>
        <v>310.65642523459792</v>
      </c>
      <c r="Q3316" s="37">
        <f t="shared" si="724"/>
        <v>337.60045065582176</v>
      </c>
      <c r="R3316" s="37">
        <f t="shared" si="724"/>
        <v>364.61864573627685</v>
      </c>
      <c r="S3316" s="37">
        <f t="shared" si="724"/>
        <v>391.69883666441171</v>
      </c>
      <c r="T3316" s="37">
        <f t="shared" si="724"/>
        <v>418.83136742916162</v>
      </c>
      <c r="U3316" s="37">
        <f t="shared" si="724"/>
        <v>446.00848275945623</v>
      </c>
      <c r="V3316" s="37">
        <f t="shared" si="724"/>
        <v>473.22388357468247</v>
      </c>
      <c r="W3316" s="37">
        <f t="shared" si="724"/>
        <v>500.47240132573353</v>
      </c>
      <c r="X3316" s="37">
        <f t="shared" si="724"/>
        <v>527.74975579838986</v>
      </c>
      <c r="Y3316" s="37">
        <f t="shared" si="724"/>
        <v>555.05237249754339</v>
      </c>
    </row>
    <row r="3317" spans="1:25" x14ac:dyDescent="0.3">
      <c r="A3317" s="28">
        <v>3501</v>
      </c>
      <c r="B3317" s="34">
        <f t="shared" si="720"/>
        <v>3.501E-6</v>
      </c>
      <c r="C3317" s="37">
        <f t="shared" si="723"/>
        <v>3.7789342817641667</v>
      </c>
      <c r="D3317" s="37">
        <f t="shared" si="723"/>
        <v>15.635311463067962</v>
      </c>
      <c r="E3317" s="37">
        <f t="shared" si="723"/>
        <v>33.274853635259682</v>
      </c>
      <c r="F3317" s="37">
        <f t="shared" si="723"/>
        <v>63.222459383505303</v>
      </c>
      <c r="G3317" s="37">
        <f t="shared" si="723"/>
        <v>77.157947550658847</v>
      </c>
      <c r="H3317" s="37">
        <f t="shared" si="723"/>
        <v>86.695582563203772</v>
      </c>
      <c r="I3317" s="37">
        <f t="shared" si="723"/>
        <v>126.23835076304</v>
      </c>
      <c r="J3317" s="37">
        <f t="shared" si="723"/>
        <v>141.48024647795765</v>
      </c>
      <c r="K3317" s="37">
        <f t="shared" si="723"/>
        <v>177.62338926623943</v>
      </c>
      <c r="L3317" s="37">
        <f t="shared" si="723"/>
        <v>203.80662261703009</v>
      </c>
      <c r="M3317" s="37">
        <f t="shared" si="724"/>
        <v>218.46416136944339</v>
      </c>
      <c r="N3317" s="37">
        <f t="shared" si="724"/>
        <v>256.78983980251797</v>
      </c>
      <c r="O3317" s="37">
        <f t="shared" si="724"/>
        <v>283.50410974499198</v>
      </c>
      <c r="P3317" s="37">
        <f t="shared" si="724"/>
        <v>310.32814140836757</v>
      </c>
      <c r="Q3317" s="37">
        <f t="shared" si="724"/>
        <v>337.24175474229918</v>
      </c>
      <c r="R3317" s="37">
        <f t="shared" si="724"/>
        <v>364.22941183206069</v>
      </c>
      <c r="S3317" s="37">
        <f t="shared" si="724"/>
        <v>391.27895942448345</v>
      </c>
      <c r="T3317" s="37">
        <f t="shared" si="724"/>
        <v>418.38075784075812</v>
      </c>
      <c r="U3317" s="37">
        <f t="shared" si="724"/>
        <v>445.52706494454623</v>
      </c>
      <c r="V3317" s="37">
        <f t="shared" si="724"/>
        <v>472.71159233568238</v>
      </c>
      <c r="W3317" s="37">
        <f t="shared" si="724"/>
        <v>499.92918023705272</v>
      </c>
      <c r="X3317" s="37">
        <f t="shared" si="724"/>
        <v>527.17555570478044</v>
      </c>
      <c r="Y3317" s="37">
        <f t="shared" si="724"/>
        <v>554.44715031973635</v>
      </c>
    </row>
    <row r="3318" spans="1:25" x14ac:dyDescent="0.3">
      <c r="A3318" s="28">
        <v>3502</v>
      </c>
      <c r="B3318" s="34">
        <f t="shared" si="720"/>
        <v>3.5020000000000001E-6</v>
      </c>
      <c r="C3318" s="37">
        <f t="shared" si="723"/>
        <v>3.7780468735289205</v>
      </c>
      <c r="D3318" s="37">
        <f t="shared" si="723"/>
        <v>15.626064633396657</v>
      </c>
      <c r="E3318" s="37">
        <f t="shared" si="723"/>
        <v>33.249742004475245</v>
      </c>
      <c r="F3318" s="37">
        <f t="shared" si="723"/>
        <v>63.167356747771926</v>
      </c>
      <c r="G3318" s="37">
        <f t="shared" si="723"/>
        <v>77.088269013265275</v>
      </c>
      <c r="H3318" s="37">
        <f t="shared" si="723"/>
        <v>86.615789705928492</v>
      </c>
      <c r="I3318" s="37">
        <f t="shared" si="723"/>
        <v>126.11583336141578</v>
      </c>
      <c r="J3318" s="37">
        <f t="shared" si="723"/>
        <v>141.34102705644651</v>
      </c>
      <c r="K3318" s="37">
        <f t="shared" si="723"/>
        <v>177.44423605532478</v>
      </c>
      <c r="L3318" s="37">
        <f t="shared" si="723"/>
        <v>203.59833208049085</v>
      </c>
      <c r="M3318" s="37">
        <f t="shared" si="724"/>
        <v>218.23950310092917</v>
      </c>
      <c r="N3318" s="37">
        <f t="shared" si="724"/>
        <v>256.52223746464057</v>
      </c>
      <c r="O3318" s="37">
        <f t="shared" si="724"/>
        <v>283.20647571268034</v>
      </c>
      <c r="P3318" s="37">
        <f t="shared" si="724"/>
        <v>310.00028991900763</v>
      </c>
      <c r="Q3318" s="37">
        <f t="shared" si="724"/>
        <v>336.88353395909292</v>
      </c>
      <c r="R3318" s="37">
        <f t="shared" si="724"/>
        <v>363.84069610056031</v>
      </c>
      <c r="S3318" s="37">
        <f t="shared" si="724"/>
        <v>390.85964360821504</v>
      </c>
      <c r="T3318" s="37">
        <f t="shared" si="724"/>
        <v>417.93075310334291</v>
      </c>
      <c r="U3318" s="37">
        <f t="shared" si="724"/>
        <v>445.0462955584332</v>
      </c>
      <c r="V3318" s="37">
        <f t="shared" si="724"/>
        <v>472.19999323267768</v>
      </c>
      <c r="W3318" s="37">
        <f t="shared" si="724"/>
        <v>499.38669510361427</v>
      </c>
      <c r="X3318" s="37">
        <f t="shared" si="724"/>
        <v>526.6021354833224</v>
      </c>
      <c r="Y3318" s="37">
        <f t="shared" si="724"/>
        <v>553.84275201661876</v>
      </c>
    </row>
    <row r="3319" spans="1:25" x14ac:dyDescent="0.3">
      <c r="A3319" s="28">
        <v>3503</v>
      </c>
      <c r="B3319" s="34">
        <f t="shared" si="720"/>
        <v>3.5030000000000002E-6</v>
      </c>
      <c r="C3319" s="37">
        <f t="shared" si="723"/>
        <v>3.7771587289478132</v>
      </c>
      <c r="D3319" s="37">
        <f t="shared" si="723"/>
        <v>15.616822887497337</v>
      </c>
      <c r="E3319" s="37">
        <f t="shared" si="723"/>
        <v>33.224652031630917</v>
      </c>
      <c r="F3319" s="37">
        <f t="shared" si="723"/>
        <v>63.112312090633218</v>
      </c>
      <c r="G3319" s="37">
        <f t="shared" si="723"/>
        <v>77.018667119655547</v>
      </c>
      <c r="H3319" s="37">
        <f t="shared" si="723"/>
        <v>86.536086671962096</v>
      </c>
      <c r="I3319" s="37">
        <f t="shared" si="723"/>
        <v>125.99346277488701</v>
      </c>
      <c r="J3319" s="37">
        <f t="shared" si="723"/>
        <v>141.20197712016022</v>
      </c>
      <c r="K3319" s="37">
        <f t="shared" si="723"/>
        <v>177.26530708527059</v>
      </c>
      <c r="L3319" s="37">
        <f t="shared" si="723"/>
        <v>203.39030608775093</v>
      </c>
      <c r="M3319" s="37">
        <f t="shared" si="724"/>
        <v>218.0151321115957</v>
      </c>
      <c r="N3319" s="37">
        <f t="shared" si="724"/>
        <v>256.25498230533577</v>
      </c>
      <c r="O3319" s="37">
        <f t="shared" si="724"/>
        <v>282.9092309145276</v>
      </c>
      <c r="P3319" s="37">
        <f t="shared" si="724"/>
        <v>309.67287008546174</v>
      </c>
      <c r="Q3319" s="37">
        <f t="shared" si="724"/>
        <v>336.52578755308366</v>
      </c>
      <c r="R3319" s="37">
        <f t="shared" si="724"/>
        <v>363.45249771603176</v>
      </c>
      <c r="S3319" s="37">
        <f t="shared" si="724"/>
        <v>390.44088831676669</v>
      </c>
      <c r="T3319" s="37">
        <f t="shared" si="724"/>
        <v>417.4813522445811</v>
      </c>
      <c r="U3319" s="37">
        <f t="shared" si="724"/>
        <v>444.56617355494677</v>
      </c>
      <c r="V3319" s="37">
        <f t="shared" si="724"/>
        <v>471.68908514536918</v>
      </c>
      <c r="W3319" s="37">
        <f t="shared" si="724"/>
        <v>498.8449447307367</v>
      </c>
      <c r="X3319" s="37">
        <f t="shared" si="724"/>
        <v>526.02949386473006</v>
      </c>
      <c r="Y3319" s="37">
        <f t="shared" si="724"/>
        <v>553.23917624410683</v>
      </c>
    </row>
    <row r="3320" spans="1:25" x14ac:dyDescent="0.3">
      <c r="A3320" s="28">
        <v>3504</v>
      </c>
      <c r="B3320" s="34">
        <f t="shared" si="720"/>
        <v>3.5040000000000002E-6</v>
      </c>
      <c r="C3320" s="37">
        <f t="shared" si="723"/>
        <v>3.7762698499174654</v>
      </c>
      <c r="D3320" s="37">
        <f t="shared" si="723"/>
        <v>15.607586224987053</v>
      </c>
      <c r="E3320" s="37">
        <f t="shared" si="723"/>
        <v>33.199583697655164</v>
      </c>
      <c r="F3320" s="37">
        <f t="shared" si="723"/>
        <v>63.057325342270367</v>
      </c>
      <c r="G3320" s="37">
        <f t="shared" si="723"/>
        <v>76.94914177198882</v>
      </c>
      <c r="H3320" s="37">
        <f t="shared" si="723"/>
        <v>86.456473343239608</v>
      </c>
      <c r="I3320" s="37">
        <f t="shared" si="723"/>
        <v>125.87123879536136</v>
      </c>
      <c r="J3320" s="37">
        <f t="shared" si="723"/>
        <v>141.0630964244329</v>
      </c>
      <c r="K3320" s="37">
        <f t="shared" si="723"/>
        <v>177.08660202198982</v>
      </c>
      <c r="L3320" s="37">
        <f t="shared" si="723"/>
        <v>203.18254423821412</v>
      </c>
      <c r="M3320" s="37">
        <f t="shared" si="724"/>
        <v>217.79104796313965</v>
      </c>
      <c r="N3320" s="37">
        <f t="shared" si="724"/>
        <v>255.98807378646532</v>
      </c>
      <c r="O3320" s="37">
        <f t="shared" si="724"/>
        <v>282.61237474197179</v>
      </c>
      <c r="P3320" s="37">
        <f t="shared" si="724"/>
        <v>309.3458812279211</v>
      </c>
      <c r="Q3320" s="37">
        <f t="shared" si="724"/>
        <v>336.16851477254068</v>
      </c>
      <c r="R3320" s="37">
        <f t="shared" si="724"/>
        <v>363.06481585426178</v>
      </c>
      <c r="S3320" s="37">
        <f t="shared" si="724"/>
        <v>390.02269265297315</v>
      </c>
      <c r="T3320" s="37">
        <f t="shared" si="724"/>
        <v>417.03255429395745</v>
      </c>
      <c r="U3320" s="37">
        <f t="shared" si="724"/>
        <v>444.08669788988175</v>
      </c>
      <c r="V3320" s="37">
        <f t="shared" si="724"/>
        <v>471.17886695556967</v>
      </c>
      <c r="W3320" s="37">
        <f t="shared" si="724"/>
        <v>498.3039279259965</v>
      </c>
      <c r="X3320" s="37">
        <f t="shared" si="724"/>
        <v>525.45762958212333</v>
      </c>
      <c r="Y3320" s="37">
        <f t="shared" si="724"/>
        <v>552.63642166067052</v>
      </c>
    </row>
    <row r="3321" spans="1:25" x14ac:dyDescent="0.3">
      <c r="A3321" s="28">
        <v>3505</v>
      </c>
      <c r="B3321" s="34">
        <f t="shared" si="720"/>
        <v>3.5050000000000003E-6</v>
      </c>
      <c r="C3321" s="37">
        <f t="shared" si="723"/>
        <v>3.7753802383319592</v>
      </c>
      <c r="D3321" s="37">
        <f t="shared" si="723"/>
        <v>15.598354645475213</v>
      </c>
      <c r="E3321" s="37">
        <f t="shared" si="723"/>
        <v>33.174536983489098</v>
      </c>
      <c r="F3321" s="37">
        <f t="shared" si="723"/>
        <v>63.002396432956076</v>
      </c>
      <c r="G3321" s="37">
        <f t="shared" si="723"/>
        <v>76.879692872563467</v>
      </c>
      <c r="H3321" s="37">
        <f t="shared" si="723"/>
        <v>86.376949601870834</v>
      </c>
      <c r="I3321" s="37">
        <f t="shared" si="723"/>
        <v>125.74916121508471</v>
      </c>
      <c r="J3321" s="37">
        <f t="shared" si="723"/>
        <v>140.92438472500521</v>
      </c>
      <c r="K3321" s="37">
        <f t="shared" si="723"/>
        <v>176.90812053197084</v>
      </c>
      <c r="L3321" s="37">
        <f t="shared" si="723"/>
        <v>202.9750461319866</v>
      </c>
      <c r="M3321" s="37">
        <f t="shared" si="724"/>
        <v>217.56725021803308</v>
      </c>
      <c r="N3321" s="37">
        <f t="shared" si="724"/>
        <v>255.72151137086007</v>
      </c>
      <c r="O3321" s="37">
        <f t="shared" si="724"/>
        <v>282.31590658755675</v>
      </c>
      <c r="P3321" s="37">
        <f t="shared" si="724"/>
        <v>309.0193226678216</v>
      </c>
      <c r="Q3321" s="37">
        <f t="shared" si="724"/>
        <v>335.81171486711878</v>
      </c>
      <c r="R3321" s="37">
        <f t="shared" si="724"/>
        <v>362.67764969256575</v>
      </c>
      <c r="S3321" s="37">
        <f t="shared" si="724"/>
        <v>389.60505572134088</v>
      </c>
      <c r="T3321" s="37">
        <f t="shared" si="724"/>
        <v>416.58435828277288</v>
      </c>
      <c r="U3321" s="37">
        <f t="shared" si="724"/>
        <v>443.60786752099494</v>
      </c>
      <c r="V3321" s="37">
        <f t="shared" si="724"/>
        <v>470.66933754719969</v>
      </c>
      <c r="W3321" s="37">
        <f t="shared" si="724"/>
        <v>497.76364349922551</v>
      </c>
      <c r="X3321" s="37">
        <f t="shared" si="724"/>
        <v>524.88654137102503</v>
      </c>
      <c r="Y3321" s="37">
        <f t="shared" si="724"/>
        <v>552.034486927329</v>
      </c>
    </row>
    <row r="3322" spans="1:25" x14ac:dyDescent="0.3">
      <c r="A3322" s="28">
        <v>3506</v>
      </c>
      <c r="B3322" s="34">
        <f t="shared" si="720"/>
        <v>3.5060000000000004E-6</v>
      </c>
      <c r="C3322" s="37">
        <f t="shared" si="723"/>
        <v>3.7744898960828435</v>
      </c>
      <c r="D3322" s="37">
        <f t="shared" si="723"/>
        <v>15.589128148563619</v>
      </c>
      <c r="E3322" s="37">
        <f t="shared" si="723"/>
        <v>33.149511870086613</v>
      </c>
      <c r="F3322" s="37">
        <f t="shared" si="723"/>
        <v>62.947525293054284</v>
      </c>
      <c r="G3322" s="37">
        <f t="shared" si="723"/>
        <v>76.81032032381674</v>
      </c>
      <c r="H3322" s="37">
        <f t="shared" si="723"/>
        <v>86.297515330139859</v>
      </c>
      <c r="I3322" s="37">
        <f t="shared" si="723"/>
        <v>125.62722982664053</v>
      </c>
      <c r="J3322" s="37">
        <f t="shared" si="723"/>
        <v>140.78584177802333</v>
      </c>
      <c r="K3322" s="37">
        <f t="shared" si="723"/>
        <v>176.72986228227612</v>
      </c>
      <c r="L3322" s="37">
        <f t="shared" si="723"/>
        <v>202.76781136987586</v>
      </c>
      <c r="M3322" s="37">
        <f t="shared" si="724"/>
        <v>217.34373843952162</v>
      </c>
      <c r="N3322" s="37">
        <f t="shared" si="724"/>
        <v>255.45529452231708</v>
      </c>
      <c r="O3322" s="37">
        <f t="shared" si="724"/>
        <v>282.01982584492907</v>
      </c>
      <c r="P3322" s="37">
        <f t="shared" si="724"/>
        <v>308.69319372784105</v>
      </c>
      <c r="Q3322" s="37">
        <f t="shared" si="724"/>
        <v>335.45538708785563</v>
      </c>
      <c r="R3322" s="37">
        <f t="shared" si="724"/>
        <v>362.29099840978301</v>
      </c>
      <c r="S3322" s="37">
        <f t="shared" si="724"/>
        <v>389.187976628044</v>
      </c>
      <c r="T3322" s="37">
        <f t="shared" si="724"/>
        <v>416.13676324414013</v>
      </c>
      <c r="U3322" s="37">
        <f t="shared" si="724"/>
        <v>443.12968140799899</v>
      </c>
      <c r="V3322" s="37">
        <f t="shared" si="724"/>
        <v>470.16049580628192</v>
      </c>
      <c r="W3322" s="37">
        <f t="shared" si="724"/>
        <v>497.22409026250415</v>
      </c>
      <c r="X3322" s="37">
        <f t="shared" si="724"/>
        <v>524.31622796935301</v>
      </c>
      <c r="Y3322" s="37">
        <f t="shared" si="724"/>
        <v>551.43337070764528</v>
      </c>
    </row>
    <row r="3323" spans="1:25" x14ac:dyDescent="0.3">
      <c r="A3323" s="28">
        <v>3507</v>
      </c>
      <c r="B3323" s="34">
        <f t="shared" si="720"/>
        <v>3.507E-6</v>
      </c>
      <c r="C3323" s="37">
        <f t="shared" si="723"/>
        <v>3.7735988250591368</v>
      </c>
      <c r="D3323" s="37">
        <f t="shared" si="723"/>
        <v>15.579906733846498</v>
      </c>
      <c r="E3323" s="37">
        <f t="shared" si="723"/>
        <v>33.124508338414351</v>
      </c>
      <c r="F3323" s="37">
        <f t="shared" si="723"/>
        <v>62.892711853020138</v>
      </c>
      <c r="G3323" s="37">
        <f t="shared" si="723"/>
        <v>76.741024028324816</v>
      </c>
      <c r="H3323" s="37">
        <f t="shared" si="723"/>
        <v>86.218170410504896</v>
      </c>
      <c r="I3323" s="37">
        <f t="shared" si="723"/>
        <v>125.50544442294925</v>
      </c>
      <c r="J3323" s="37">
        <f t="shared" si="723"/>
        <v>140.64746734003802</v>
      </c>
      <c r="K3323" s="37">
        <f t="shared" si="723"/>
        <v>176.55182694054159</v>
      </c>
      <c r="L3323" s="37">
        <f t="shared" si="723"/>
        <v>202.56083955338906</v>
      </c>
      <c r="M3323" s="37">
        <f t="shared" si="724"/>
        <v>217.12051219162302</v>
      </c>
      <c r="N3323" s="37">
        <f t="shared" si="724"/>
        <v>255.18942270559791</v>
      </c>
      <c r="O3323" s="37">
        <f t="shared" si="724"/>
        <v>281.72413190883697</v>
      </c>
      <c r="P3323" s="37">
        <f t="shared" si="724"/>
        <v>308.36749373189747</v>
      </c>
      <c r="Q3323" s="37">
        <f t="shared" si="724"/>
        <v>335.09953068716851</v>
      </c>
      <c r="R3323" s="37">
        <f t="shared" si="724"/>
        <v>361.90486118627496</v>
      </c>
      <c r="S3323" s="37">
        <f t="shared" si="724"/>
        <v>388.77145448092091</v>
      </c>
      <c r="T3323" s="37">
        <f t="shared" si="724"/>
        <v>415.68976821298014</v>
      </c>
      <c r="U3323" s="37">
        <f t="shared" si="724"/>
        <v>442.65213851256073</v>
      </c>
      <c r="V3323" s="37">
        <f t="shared" si="724"/>
        <v>469.65234062093793</v>
      </c>
      <c r="W3323" s="37">
        <f t="shared" si="724"/>
        <v>496.68526703015726</v>
      </c>
      <c r="X3323" s="37">
        <f t="shared" si="724"/>
        <v>523.74668811741674</v>
      </c>
      <c r="Y3323" s="37">
        <f t="shared" si="724"/>
        <v>550.83307166772124</v>
      </c>
    </row>
    <row r="3324" spans="1:25" x14ac:dyDescent="0.3">
      <c r="A3324" s="28">
        <v>3508</v>
      </c>
      <c r="B3324" s="34">
        <f t="shared" si="720"/>
        <v>3.5080000000000001E-6</v>
      </c>
      <c r="C3324" s="37">
        <f t="shared" si="723"/>
        <v>3.7727070271473395</v>
      </c>
      <c r="D3324" s="37">
        <f t="shared" si="723"/>
        <v>15.570690400910522</v>
      </c>
      <c r="E3324" s="37">
        <f t="shared" si="723"/>
        <v>33.099526369451716</v>
      </c>
      <c r="F3324" s="37">
        <f t="shared" si="723"/>
        <v>62.83795604339992</v>
      </c>
      <c r="G3324" s="37">
        <f t="shared" si="723"/>
        <v>76.671803888802359</v>
      </c>
      <c r="H3324" s="37">
        <f t="shared" si="723"/>
        <v>86.138914725597928</v>
      </c>
      <c r="I3324" s="37">
        <f t="shared" si="723"/>
        <v>125.38380479726763</v>
      </c>
      <c r="J3324" s="37">
        <f t="shared" si="723"/>
        <v>140.50926116800446</v>
      </c>
      <c r="K3324" s="37">
        <f t="shared" si="723"/>
        <v>176.3740141749748</v>
      </c>
      <c r="L3324" s="37">
        <f t="shared" si="723"/>
        <v>202.35413028473207</v>
      </c>
      <c r="M3324" s="37">
        <f t="shared" si="724"/>
        <v>216.89757103912555</v>
      </c>
      <c r="N3324" s="37">
        <f t="shared" si="724"/>
        <v>254.92389538642681</v>
      </c>
      <c r="O3324" s="37">
        <f t="shared" si="724"/>
        <v>281.42882417512692</v>
      </c>
      <c r="P3324" s="37">
        <f t="shared" si="724"/>
        <v>308.04222200514516</v>
      </c>
      <c r="Q3324" s="37">
        <f t="shared" si="724"/>
        <v>334.74414491885193</v>
      </c>
      <c r="R3324" s="37">
        <f t="shared" si="724"/>
        <v>361.5192372039208</v>
      </c>
      <c r="S3324" s="37">
        <f t="shared" si="724"/>
        <v>388.35548838947113</v>
      </c>
      <c r="T3324" s="37">
        <f t="shared" si="724"/>
        <v>415.24337222601827</v>
      </c>
      <c r="U3324" s="37">
        <f t="shared" si="724"/>
        <v>442.17523779829486</v>
      </c>
      <c r="V3324" s="37">
        <f t="shared" si="724"/>
        <v>469.14487088138247</v>
      </c>
      <c r="W3324" s="37">
        <f t="shared" si="724"/>
        <v>496.14717261874938</v>
      </c>
      <c r="X3324" s="37">
        <f t="shared" si="724"/>
        <v>523.17792055791074</v>
      </c>
      <c r="Y3324" s="37">
        <f t="shared" si="724"/>
        <v>550.23358847618965</v>
      </c>
    </row>
    <row r="3325" spans="1:25" x14ac:dyDescent="0.3">
      <c r="A3325" s="28">
        <v>3509</v>
      </c>
      <c r="B3325" s="34">
        <f t="shared" si="720"/>
        <v>3.5090000000000002E-6</v>
      </c>
      <c r="C3325" s="37">
        <f t="shared" si="723"/>
        <v>3.7718145042314162</v>
      </c>
      <c r="D3325" s="37">
        <f t="shared" si="723"/>
        <v>15.561479149334856</v>
      </c>
      <c r="E3325" s="37">
        <f t="shared" si="723"/>
        <v>33.074565944190887</v>
      </c>
      <c r="F3325" s="37">
        <f t="shared" si="723"/>
        <v>62.783257794830817</v>
      </c>
      <c r="G3325" s="37">
        <f t="shared" si="723"/>
        <v>76.602659808102487</v>
      </c>
      <c r="H3325" s="37">
        <f t="shared" si="723"/>
        <v>86.05974815822465</v>
      </c>
      <c r="I3325" s="37">
        <f t="shared" si="723"/>
        <v>125.26231074318829</v>
      </c>
      <c r="J3325" s="37">
        <f t="shared" si="723"/>
        <v>140.37122301928102</v>
      </c>
      <c r="K3325" s="37">
        <f t="shared" si="723"/>
        <v>176.19642365435459</v>
      </c>
      <c r="L3325" s="37">
        <f t="shared" si="723"/>
        <v>202.14768316680789</v>
      </c>
      <c r="M3325" s="37">
        <f t="shared" si="724"/>
        <v>216.67491454758675</v>
      </c>
      <c r="N3325" s="37">
        <f t="shared" si="724"/>
        <v>254.65871203148879</v>
      </c>
      <c r="O3325" s="37">
        <f t="shared" si="724"/>
        <v>281.13390204074238</v>
      </c>
      <c r="P3325" s="37">
        <f t="shared" si="724"/>
        <v>307.71737787397353</v>
      </c>
      <c r="Q3325" s="37">
        <f t="shared" si="724"/>
        <v>334.38922903807429</v>
      </c>
      <c r="R3325" s="37">
        <f t="shared" si="724"/>
        <v>361.13412564611548</v>
      </c>
      <c r="S3325" s="37">
        <f t="shared" si="724"/>
        <v>387.9400774648513</v>
      </c>
      <c r="T3325" s="37">
        <f t="shared" si="724"/>
        <v>414.79757432178042</v>
      </c>
      <c r="U3325" s="37">
        <f t="shared" si="724"/>
        <v>441.69897823076104</v>
      </c>
      <c r="V3325" s="37">
        <f t="shared" si="724"/>
        <v>468.63808547992051</v>
      </c>
      <c r="W3325" s="37">
        <f t="shared" si="724"/>
        <v>495.60980584708034</v>
      </c>
      <c r="X3325" s="37">
        <f t="shared" si="724"/>
        <v>522.6099240359124</v>
      </c>
      <c r="Y3325" s="37">
        <f t="shared" si="724"/>
        <v>549.63491980421327</v>
      </c>
    </row>
    <row r="3326" spans="1:25" x14ac:dyDescent="0.3">
      <c r="A3326" s="28">
        <v>3510</v>
      </c>
      <c r="B3326" s="34">
        <f t="shared" si="720"/>
        <v>3.5100000000000003E-6</v>
      </c>
      <c r="C3326" s="37">
        <f t="shared" ref="C3326:L3335" si="725">2*$C$3*$C$2^2/$B3326^5/(EXP($C$3*$C$2/$B3326/$C$4/C$7)-1)/1000000000</f>
        <v>3.7709212581928035</v>
      </c>
      <c r="D3326" s="37">
        <f t="shared" si="725"/>
        <v>15.552272978691109</v>
      </c>
      <c r="E3326" s="37">
        <f t="shared" si="725"/>
        <v>33.049627043636768</v>
      </c>
      <c r="F3326" s="37">
        <f t="shared" si="725"/>
        <v>62.728617038040809</v>
      </c>
      <c r="G3326" s="37">
        <f t="shared" si="725"/>
        <v>76.533591689216379</v>
      </c>
      <c r="H3326" s="37">
        <f t="shared" si="725"/>
        <v>85.980670591363733</v>
      </c>
      <c r="I3326" s="37">
        <f t="shared" si="725"/>
        <v>125.14096205463879</v>
      </c>
      <c r="J3326" s="37">
        <f t="shared" si="725"/>
        <v>140.23335265162848</v>
      </c>
      <c r="K3326" s="37">
        <f t="shared" si="725"/>
        <v>176.01905504802934</v>
      </c>
      <c r="L3326" s="37">
        <f t="shared" si="725"/>
        <v>201.94149780321499</v>
      </c>
      <c r="M3326" s="37">
        <f t="shared" ref="M3326:Y3335" si="726">2*$C$3*$C$2^2/$B3326^5/(EXP($C$3*$C$2/$B3326/$C$4/M$7)-1)/1000000000</f>
        <v>216.45254228333135</v>
      </c>
      <c r="N3326" s="37">
        <f t="shared" si="726"/>
        <v>254.39387210842736</v>
      </c>
      <c r="O3326" s="37">
        <f t="shared" si="726"/>
        <v>280.83936490372076</v>
      </c>
      <c r="P3326" s="37">
        <f t="shared" si="726"/>
        <v>307.39296066600332</v>
      </c>
      <c r="Q3326" s="37">
        <f t="shared" si="726"/>
        <v>334.03478230137523</v>
      </c>
      <c r="R3326" s="37">
        <f t="shared" si="726"/>
        <v>360.74952569776525</v>
      </c>
      <c r="S3326" s="37">
        <f t="shared" si="726"/>
        <v>387.52522081987189</v>
      </c>
      <c r="T3326" s="37">
        <f t="shared" si="726"/>
        <v>414.35237354058904</v>
      </c>
      <c r="U3326" s="37">
        <f t="shared" si="726"/>
        <v>441.22335877745934</v>
      </c>
      <c r="V3326" s="37">
        <f t="shared" si="726"/>
        <v>468.13198331094128</v>
      </c>
      <c r="W3326" s="37">
        <f t="shared" si="726"/>
        <v>495.07316553617909</v>
      </c>
      <c r="X3326" s="37">
        <f t="shared" si="726"/>
        <v>522.04269729887244</v>
      </c>
      <c r="Y3326" s="37">
        <f t="shared" si="726"/>
        <v>549.03706432547426</v>
      </c>
    </row>
    <row r="3327" spans="1:25" x14ac:dyDescent="0.3">
      <c r="A3327" s="28">
        <v>3511</v>
      </c>
      <c r="B3327" s="34">
        <f t="shared" si="720"/>
        <v>3.5110000000000004E-6</v>
      </c>
      <c r="C3327" s="37">
        <f t="shared" si="725"/>
        <v>3.7700272909104289</v>
      </c>
      <c r="D3327" s="37">
        <f t="shared" si="725"/>
        <v>15.543071888543439</v>
      </c>
      <c r="E3327" s="37">
        <f t="shared" si="725"/>
        <v>33.024709648807146</v>
      </c>
      <c r="F3327" s="37">
        <f t="shared" si="725"/>
        <v>62.674033703848671</v>
      </c>
      <c r="G3327" s="37">
        <f t="shared" si="725"/>
        <v>76.464599435273243</v>
      </c>
      <c r="H3327" s="37">
        <f t="shared" si="725"/>
        <v>85.901681908167063</v>
      </c>
      <c r="I3327" s="37">
        <f t="shared" si="725"/>
        <v>125.01975852588141</v>
      </c>
      <c r="J3327" s="37">
        <f t="shared" si="725"/>
        <v>140.0956498232097</v>
      </c>
      <c r="K3327" s="37">
        <f t="shared" si="725"/>
        <v>175.84190802591621</v>
      </c>
      <c r="L3327" s="37">
        <f t="shared" si="725"/>
        <v>201.73557379824626</v>
      </c>
      <c r="M3327" s="37">
        <f t="shared" si="726"/>
        <v>216.23045381345031</v>
      </c>
      <c r="N3327" s="37">
        <f t="shared" si="726"/>
        <v>254.12937508584261</v>
      </c>
      <c r="O3327" s="37">
        <f t="shared" si="726"/>
        <v>280.54521216319159</v>
      </c>
      <c r="P3327" s="37">
        <f t="shared" si="726"/>
        <v>307.06896971008496</v>
      </c>
      <c r="Q3327" s="37">
        <f t="shared" si="726"/>
        <v>333.68080396666278</v>
      </c>
      <c r="R3327" s="37">
        <f t="shared" si="726"/>
        <v>360.36543654528521</v>
      </c>
      <c r="S3327" s="37">
        <f t="shared" si="726"/>
        <v>387.11091756899356</v>
      </c>
      <c r="T3327" s="37">
        <f t="shared" si="726"/>
        <v>413.90776892455978</v>
      </c>
      <c r="U3327" s="37">
        <f t="shared" si="726"/>
        <v>440.74837840782556</v>
      </c>
      <c r="V3327" s="37">
        <f t="shared" si="726"/>
        <v>467.62656327091457</v>
      </c>
      <c r="W3327" s="37">
        <f t="shared" si="726"/>
        <v>494.53725050930018</v>
      </c>
      <c r="X3327" s="37">
        <f t="shared" si="726"/>
        <v>521.47623909661286</v>
      </c>
      <c r="Y3327" s="37">
        <f t="shared" si="726"/>
        <v>548.44002071617217</v>
      </c>
    </row>
    <row r="3328" spans="1:25" x14ac:dyDescent="0.3">
      <c r="A3328" s="28">
        <v>3512</v>
      </c>
      <c r="B3328" s="34">
        <f t="shared" si="720"/>
        <v>3.5120000000000004E-6</v>
      </c>
      <c r="C3328" s="37">
        <f t="shared" si="725"/>
        <v>3.7691326042606721</v>
      </c>
      <c r="D3328" s="37">
        <f t="shared" si="725"/>
        <v>15.53387587844851</v>
      </c>
      <c r="E3328" s="37">
        <f t="shared" si="725"/>
        <v>32.999813740732463</v>
      </c>
      <c r="F3328" s="37">
        <f t="shared" si="725"/>
        <v>62.61950772316365</v>
      </c>
      <c r="G3328" s="37">
        <f t="shared" si="725"/>
        <v>76.395682949539875</v>
      </c>
      <c r="H3328" s="37">
        <f t="shared" si="725"/>
        <v>85.822781991959047</v>
      </c>
      <c r="I3328" s="37">
        <f t="shared" si="725"/>
        <v>124.89869995151211</v>
      </c>
      <c r="J3328" s="37">
        <f t="shared" si="725"/>
        <v>139.95811429258819</v>
      </c>
      <c r="K3328" s="37">
        <f t="shared" si="725"/>
        <v>175.66498225849978</v>
      </c>
      <c r="L3328" s="37">
        <f t="shared" si="725"/>
        <v>201.52991075688752</v>
      </c>
      <c r="M3328" s="37">
        <f t="shared" si="726"/>
        <v>216.00864870579878</v>
      </c>
      <c r="N3328" s="37">
        <f t="shared" si="726"/>
        <v>253.86522043328969</v>
      </c>
      <c r="O3328" s="37">
        <f t="shared" si="726"/>
        <v>280.2514432193737</v>
      </c>
      <c r="P3328" s="37">
        <f t="shared" si="726"/>
        <v>306.74540433629522</v>
      </c>
      <c r="Q3328" s="37">
        <f t="shared" si="726"/>
        <v>333.32729329320995</v>
      </c>
      <c r="R3328" s="37">
        <f t="shared" si="726"/>
        <v>359.98185737659583</v>
      </c>
      <c r="S3328" s="37">
        <f t="shared" si="726"/>
        <v>386.69716682832347</v>
      </c>
      <c r="T3328" s="37">
        <f t="shared" si="726"/>
        <v>413.4637595175962</v>
      </c>
      <c r="U3328" s="37">
        <f t="shared" si="726"/>
        <v>440.27403609322818</v>
      </c>
      <c r="V3328" s="37">
        <f t="shared" si="726"/>
        <v>467.12182425838603</v>
      </c>
      <c r="W3328" s="37">
        <f t="shared" si="726"/>
        <v>494.00205959191823</v>
      </c>
      <c r="X3328" s="37">
        <f t="shared" si="726"/>
        <v>520.91054818132147</v>
      </c>
      <c r="Y3328" s="37">
        <f t="shared" si="726"/>
        <v>547.84378765501674</v>
      </c>
    </row>
    <row r="3329" spans="1:25" x14ac:dyDescent="0.3">
      <c r="A3329" s="28">
        <v>3513</v>
      </c>
      <c r="B3329" s="34">
        <f t="shared" si="720"/>
        <v>3.5130000000000001E-6</v>
      </c>
      <c r="C3329" s="37">
        <f t="shared" si="725"/>
        <v>3.7682372001174196</v>
      </c>
      <c r="D3329" s="37">
        <f t="shared" si="725"/>
        <v>15.524684947955597</v>
      </c>
      <c r="E3329" s="37">
        <f t="shared" si="725"/>
        <v>32.9749393004561</v>
      </c>
      <c r="F3329" s="37">
        <f t="shared" si="725"/>
        <v>62.565039026985588</v>
      </c>
      <c r="G3329" s="37">
        <f t="shared" si="725"/>
        <v>76.326842135420819</v>
      </c>
      <c r="H3329" s="37">
        <f t="shared" si="725"/>
        <v>85.743970726236668</v>
      </c>
      <c r="I3329" s="37">
        <f t="shared" si="725"/>
        <v>124.7777861264605</v>
      </c>
      <c r="J3329" s="37">
        <f t="shared" si="725"/>
        <v>139.82074581872831</v>
      </c>
      <c r="K3329" s="37">
        <f t="shared" si="725"/>
        <v>175.48827741683149</v>
      </c>
      <c r="L3329" s="37">
        <f t="shared" si="725"/>
        <v>201.32450828481623</v>
      </c>
      <c r="M3329" s="37">
        <f t="shared" si="726"/>
        <v>215.78712652899503</v>
      </c>
      <c r="N3329" s="37">
        <f t="shared" si="726"/>
        <v>253.60140762127648</v>
      </c>
      <c r="O3329" s="37">
        <f t="shared" si="726"/>
        <v>279.95805747357423</v>
      </c>
      <c r="P3329" s="37">
        <f t="shared" si="726"/>
        <v>306.42226387593564</v>
      </c>
      <c r="Q3329" s="37">
        <f t="shared" si="726"/>
        <v>332.97424954165308</v>
      </c>
      <c r="R3329" s="37">
        <f t="shared" si="726"/>
        <v>359.59878738112059</v>
      </c>
      <c r="S3329" s="37">
        <f t="shared" si="726"/>
        <v>386.28396771561256</v>
      </c>
      <c r="T3329" s="37">
        <f t="shared" si="726"/>
        <v>413.02034436538861</v>
      </c>
      <c r="U3329" s="37">
        <f t="shared" si="726"/>
        <v>439.80033080696342</v>
      </c>
      <c r="V3329" s="37">
        <f t="shared" si="726"/>
        <v>466.617765173973</v>
      </c>
      <c r="W3329" s="37">
        <f t="shared" si="726"/>
        <v>493.46759161172423</v>
      </c>
      <c r="X3329" s="37">
        <f t="shared" si="726"/>
        <v>520.34562330754613</v>
      </c>
      <c r="Y3329" s="37">
        <f t="shared" si="726"/>
        <v>547.24836382322451</v>
      </c>
    </row>
    <row r="3330" spans="1:25" x14ac:dyDescent="0.3">
      <c r="A3330" s="28">
        <v>3514</v>
      </c>
      <c r="B3330" s="34">
        <f t="shared" si="720"/>
        <v>3.5140000000000002E-6</v>
      </c>
      <c r="C3330" s="37">
        <f t="shared" si="725"/>
        <v>3.7673410803520171</v>
      </c>
      <c r="D3330" s="37">
        <f t="shared" si="725"/>
        <v>15.515499096606499</v>
      </c>
      <c r="E3330" s="37">
        <f t="shared" si="725"/>
        <v>32.950086309034113</v>
      </c>
      <c r="F3330" s="37">
        <f t="shared" si="725"/>
        <v>62.510627546404542</v>
      </c>
      <c r="G3330" s="37">
        <f t="shared" si="725"/>
        <v>76.258076896457723</v>
      </c>
      <c r="H3330" s="37">
        <f t="shared" si="725"/>
        <v>85.665247994668889</v>
      </c>
      <c r="I3330" s="37">
        <f t="shared" si="725"/>
        <v>124.65701684598844</v>
      </c>
      <c r="J3330" s="37">
        <f t="shared" si="725"/>
        <v>139.68354416099342</v>
      </c>
      <c r="K3330" s="37">
        <f t="shared" si="725"/>
        <v>175.31179317252756</v>
      </c>
      <c r="L3330" s="37">
        <f t="shared" si="725"/>
        <v>201.11936598839972</v>
      </c>
      <c r="M3330" s="37">
        <f t="shared" si="726"/>
        <v>215.5658868524184</v>
      </c>
      <c r="N3330" s="37">
        <f t="shared" si="726"/>
        <v>253.33793612126121</v>
      </c>
      <c r="O3330" s="37">
        <f t="shared" si="726"/>
        <v>279.66505432818462</v>
      </c>
      <c r="P3330" s="37">
        <f t="shared" si="726"/>
        <v>306.09954766152867</v>
      </c>
      <c r="Q3330" s="37">
        <f t="shared" si="726"/>
        <v>332.62167197398725</v>
      </c>
      <c r="R3330" s="37">
        <f t="shared" si="726"/>
        <v>359.21622574978085</v>
      </c>
      <c r="S3330" s="37">
        <f t="shared" si="726"/>
        <v>385.8713193502511</v>
      </c>
      <c r="T3330" s="37">
        <f t="shared" si="726"/>
        <v>412.57752251540717</v>
      </c>
      <c r="U3330" s="37">
        <f t="shared" si="726"/>
        <v>439.32726152425079</v>
      </c>
      <c r="V3330" s="37">
        <f t="shared" si="726"/>
        <v>466.11438492035887</v>
      </c>
      <c r="W3330" s="37">
        <f t="shared" si="726"/>
        <v>492.93384539861853</v>
      </c>
      <c r="X3330" s="37">
        <f t="shared" si="726"/>
        <v>519.78146323218891</v>
      </c>
      <c r="Y3330" s="37">
        <f t="shared" si="726"/>
        <v>546.65374790451028</v>
      </c>
    </row>
    <row r="3331" spans="1:25" x14ac:dyDescent="0.3">
      <c r="A3331" s="28">
        <v>3515</v>
      </c>
      <c r="B3331" s="34">
        <f t="shared" si="720"/>
        <v>3.5150000000000002E-6</v>
      </c>
      <c r="C3331" s="37">
        <f t="shared" si="725"/>
        <v>3.7664442468333101</v>
      </c>
      <c r="D3331" s="37">
        <f t="shared" si="725"/>
        <v>15.506318323935668</v>
      </c>
      <c r="E3331" s="37">
        <f t="shared" si="725"/>
        <v>32.925254747535497</v>
      </c>
      <c r="F3331" s="37">
        <f t="shared" si="725"/>
        <v>62.456273212600912</v>
      </c>
      <c r="G3331" s="37">
        <f t="shared" si="725"/>
        <v>76.189387136329472</v>
      </c>
      <c r="H3331" s="37">
        <f t="shared" si="725"/>
        <v>85.586613681096651</v>
      </c>
      <c r="I3331" s="37">
        <f t="shared" si="725"/>
        <v>124.53639190569028</v>
      </c>
      <c r="J3331" s="37">
        <f t="shared" si="725"/>
        <v>139.54650907914615</v>
      </c>
      <c r="K3331" s="37">
        <f t="shared" si="725"/>
        <v>175.13552919776907</v>
      </c>
      <c r="L3331" s="37">
        <f t="shared" si="725"/>
        <v>200.91448347469469</v>
      </c>
      <c r="M3331" s="37">
        <f t="shared" si="726"/>
        <v>215.34492924620815</v>
      </c>
      <c r="N3331" s="37">
        <f t="shared" si="726"/>
        <v>253.0748054056516</v>
      </c>
      <c r="O3331" s="37">
        <f t="shared" si="726"/>
        <v>279.37243318667987</v>
      </c>
      <c r="P3331" s="37">
        <f t="shared" si="726"/>
        <v>305.77725502681625</v>
      </c>
      <c r="Q3331" s="37">
        <f t="shared" si="726"/>
        <v>332.26955985356523</v>
      </c>
      <c r="R3331" s="37">
        <f t="shared" si="726"/>
        <v>358.83417167499516</v>
      </c>
      <c r="S3331" s="37">
        <f t="shared" si="726"/>
        <v>385.45922085326595</v>
      </c>
      <c r="T3331" s="37">
        <f t="shared" si="726"/>
        <v>412.1352930169005</v>
      </c>
      <c r="U3331" s="37">
        <f t="shared" si="726"/>
        <v>438.85482722223077</v>
      </c>
      <c r="V3331" s="37">
        <f t="shared" si="726"/>
        <v>465.61168240229102</v>
      </c>
      <c r="W3331" s="37">
        <f t="shared" si="726"/>
        <v>492.4008197847088</v>
      </c>
      <c r="X3331" s="37">
        <f t="shared" si="726"/>
        <v>519.21806671450349</v>
      </c>
      <c r="Y3331" s="37">
        <f t="shared" si="726"/>
        <v>546.05993858508396</v>
      </c>
    </row>
    <row r="3332" spans="1:25" x14ac:dyDescent="0.3">
      <c r="A3332" s="28">
        <v>3516</v>
      </c>
      <c r="B3332" s="34">
        <f t="shared" si="720"/>
        <v>3.5160000000000003E-6</v>
      </c>
      <c r="C3332" s="37">
        <f t="shared" si="725"/>
        <v>3.7655467014276156</v>
      </c>
      <c r="D3332" s="37">
        <f t="shared" si="725"/>
        <v>15.497142629470156</v>
      </c>
      <c r="E3332" s="37">
        <f t="shared" si="725"/>
        <v>32.900444597041997</v>
      </c>
      <c r="F3332" s="37">
        <f t="shared" si="725"/>
        <v>62.401975956845149</v>
      </c>
      <c r="G3332" s="37">
        <f t="shared" si="725"/>
        <v>76.120772758851757</v>
      </c>
      <c r="H3332" s="37">
        <f t="shared" si="725"/>
        <v>85.508067669532466</v>
      </c>
      <c r="I3332" s="37">
        <f t="shared" si="725"/>
        <v>124.41591110149173</v>
      </c>
      <c r="J3332" s="37">
        <f t="shared" si="725"/>
        <v>139.40964033334694</v>
      </c>
      <c r="K3332" s="37">
        <f t="shared" si="725"/>
        <v>174.95948516529992</v>
      </c>
      <c r="L3332" s="37">
        <f t="shared" si="725"/>
        <v>200.70986035144486</v>
      </c>
      <c r="M3332" s="37">
        <f t="shared" si="726"/>
        <v>215.12425328126199</v>
      </c>
      <c r="N3332" s="37">
        <f t="shared" si="726"/>
        <v>252.8120149478022</v>
      </c>
      <c r="O3332" s="37">
        <f t="shared" si="726"/>
        <v>279.08019345361566</v>
      </c>
      <c r="P3332" s="37">
        <f t="shared" si="726"/>
        <v>305.45538530675697</v>
      </c>
      <c r="Q3332" s="37">
        <f t="shared" si="726"/>
        <v>331.91791244509341</v>
      </c>
      <c r="R3332" s="37">
        <f t="shared" si="726"/>
        <v>358.45262435067468</v>
      </c>
      <c r="S3332" s="37">
        <f t="shared" si="726"/>
        <v>385.04767134731674</v>
      </c>
      <c r="T3332" s="37">
        <f t="shared" si="726"/>
        <v>411.69365492089122</v>
      </c>
      <c r="U3332" s="37">
        <f t="shared" si="726"/>
        <v>438.38302687995815</v>
      </c>
      <c r="V3332" s="37">
        <f t="shared" si="726"/>
        <v>465.10965652657399</v>
      </c>
      <c r="W3332" s="37">
        <f t="shared" si="726"/>
        <v>491.86851360430347</v>
      </c>
      <c r="X3332" s="37">
        <f t="shared" si="726"/>
        <v>518.65543251608756</v>
      </c>
      <c r="Y3332" s="37">
        <f t="shared" si="726"/>
        <v>545.46693455364573</v>
      </c>
    </row>
    <row r="3333" spans="1:25" x14ac:dyDescent="0.3">
      <c r="A3333" s="28">
        <v>3517</v>
      </c>
      <c r="B3333" s="34">
        <f t="shared" si="720"/>
        <v>3.5170000000000004E-6</v>
      </c>
      <c r="C3333" s="37">
        <f t="shared" si="725"/>
        <v>3.7646484459987439</v>
      </c>
      <c r="D3333" s="37">
        <f t="shared" si="725"/>
        <v>15.487972012729704</v>
      </c>
      <c r="E3333" s="37">
        <f t="shared" si="725"/>
        <v>32.875655838648207</v>
      </c>
      <c r="F3333" s="37">
        <f t="shared" si="725"/>
        <v>62.347735710497687</v>
      </c>
      <c r="G3333" s="37">
        <f t="shared" si="725"/>
        <v>76.052233667977106</v>
      </c>
      <c r="H3333" s="37">
        <f t="shared" si="725"/>
        <v>85.429609844160254</v>
      </c>
      <c r="I3333" s="37">
        <f t="shared" si="725"/>
        <v>124.29557422964932</v>
      </c>
      <c r="J3333" s="37">
        <f t="shared" si="725"/>
        <v>139.27293768415379</v>
      </c>
      <c r="K3333" s="37">
        <f t="shared" si="725"/>
        <v>174.78366074842637</v>
      </c>
      <c r="L3333" s="37">
        <f t="shared" si="725"/>
        <v>200.50549622708013</v>
      </c>
      <c r="M3333" s="37">
        <f t="shared" si="726"/>
        <v>214.90385852923447</v>
      </c>
      <c r="N3333" s="37">
        <f t="shared" si="726"/>
        <v>252.54956422201258</v>
      </c>
      <c r="O3333" s="37">
        <f t="shared" si="726"/>
        <v>278.78833453462607</v>
      </c>
      <c r="P3333" s="37">
        <f t="shared" si="726"/>
        <v>305.13393783752338</v>
      </c>
      <c r="Q3333" s="37">
        <f t="shared" si="726"/>
        <v>331.56672901462952</v>
      </c>
      <c r="R3333" s="37">
        <f t="shared" si="726"/>
        <v>358.07158297221974</v>
      </c>
      <c r="S3333" s="37">
        <f t="shared" si="726"/>
        <v>384.63666995669251</v>
      </c>
      <c r="T3333" s="37">
        <f t="shared" si="726"/>
        <v>411.25260728017128</v>
      </c>
      <c r="U3333" s="37">
        <f t="shared" si="726"/>
        <v>437.9118594784</v>
      </c>
      <c r="V3333" s="37">
        <f t="shared" si="726"/>
        <v>464.60830620206639</v>
      </c>
      <c r="W3333" s="37">
        <f t="shared" si="726"/>
        <v>491.33692569390809</v>
      </c>
      <c r="X3333" s="37">
        <f t="shared" si="726"/>
        <v>518.09355940087926</v>
      </c>
      <c r="Y3333" s="37">
        <f t="shared" si="726"/>
        <v>544.87473450137804</v>
      </c>
    </row>
    <row r="3334" spans="1:25" x14ac:dyDescent="0.3">
      <c r="A3334" s="28">
        <v>3518</v>
      </c>
      <c r="B3334" s="34">
        <f t="shared" si="720"/>
        <v>3.518E-6</v>
      </c>
      <c r="C3334" s="37">
        <f t="shared" si="725"/>
        <v>3.7637494824079885</v>
      </c>
      <c r="D3334" s="37">
        <f t="shared" si="725"/>
        <v>15.478806473226685</v>
      </c>
      <c r="E3334" s="37">
        <f t="shared" si="725"/>
        <v>32.850888453461579</v>
      </c>
      <c r="F3334" s="37">
        <f t="shared" si="725"/>
        <v>62.293552405008853</v>
      </c>
      <c r="G3334" s="37">
        <f t="shared" si="725"/>
        <v>75.983769767794413</v>
      </c>
      <c r="H3334" s="37">
        <f t="shared" si="725"/>
        <v>85.351240089334723</v>
      </c>
      <c r="I3334" s="37">
        <f t="shared" si="725"/>
        <v>124.17538108675005</v>
      </c>
      <c r="J3334" s="37">
        <f t="shared" si="725"/>
        <v>139.13640089252101</v>
      </c>
      <c r="K3334" s="37">
        <f t="shared" si="725"/>
        <v>174.60805562101538</v>
      </c>
      <c r="L3334" s="37">
        <f t="shared" si="725"/>
        <v>200.30139071071525</v>
      </c>
      <c r="M3334" s="37">
        <f t="shared" si="726"/>
        <v>214.68374456253505</v>
      </c>
      <c r="N3334" s="37">
        <f t="shared" si="726"/>
        <v>252.28745270352525</v>
      </c>
      <c r="O3334" s="37">
        <f t="shared" si="726"/>
        <v>278.49685583642167</v>
      </c>
      <c r="P3334" s="37">
        <f t="shared" si="726"/>
        <v>304.81291195649936</v>
      </c>
      <c r="Q3334" s="37">
        <f t="shared" si="726"/>
        <v>331.21600882957961</v>
      </c>
      <c r="R3334" s="37">
        <f t="shared" si="726"/>
        <v>357.69104673651782</v>
      </c>
      <c r="S3334" s="37">
        <f t="shared" si="726"/>
        <v>384.22621580730817</v>
      </c>
      <c r="T3334" s="37">
        <f t="shared" si="726"/>
        <v>410.81214914929961</v>
      </c>
      <c r="U3334" s="37">
        <f t="shared" si="726"/>
        <v>437.44132400043088</v>
      </c>
      <c r="V3334" s="37">
        <f t="shared" si="726"/>
        <v>464.10763033967635</v>
      </c>
      <c r="W3334" s="37">
        <f t="shared" si="726"/>
        <v>490.80605489221927</v>
      </c>
      <c r="X3334" s="37">
        <f t="shared" si="726"/>
        <v>517.53244613515119</v>
      </c>
      <c r="Y3334" s="37">
        <f t="shared" si="726"/>
        <v>544.28333712194262</v>
      </c>
    </row>
    <row r="3335" spans="1:25" x14ac:dyDescent="0.3">
      <c r="A3335" s="28">
        <v>3519</v>
      </c>
      <c r="B3335" s="34">
        <f t="shared" si="720"/>
        <v>3.5190000000000001E-6</v>
      </c>
      <c r="C3335" s="37">
        <f t="shared" si="725"/>
        <v>3.7628498125141321</v>
      </c>
      <c r="D3335" s="37">
        <f t="shared" si="725"/>
        <v>15.469646010466196</v>
      </c>
      <c r="E3335" s="37">
        <f t="shared" si="725"/>
        <v>32.826142422602388</v>
      </c>
      <c r="F3335" s="37">
        <f t="shared" si="725"/>
        <v>62.239425971918713</v>
      </c>
      <c r="G3335" s="37">
        <f t="shared" si="725"/>
        <v>75.915380962528843</v>
      </c>
      <c r="H3335" s="37">
        <f t="shared" si="725"/>
        <v>85.272958289581595</v>
      </c>
      <c r="I3335" s="37">
        <f t="shared" si="725"/>
        <v>124.05533146971041</v>
      </c>
      <c r="J3335" s="37">
        <f t="shared" si="725"/>
        <v>139.00002971979899</v>
      </c>
      <c r="K3335" s="37">
        <f t="shared" si="725"/>
        <v>174.43266945749392</v>
      </c>
      <c r="L3335" s="37">
        <f t="shared" si="725"/>
        <v>200.09754341214813</v>
      </c>
      <c r="M3335" s="37">
        <f t="shared" si="726"/>
        <v>214.46391095432736</v>
      </c>
      <c r="N3335" s="37">
        <f t="shared" si="726"/>
        <v>252.02567986852412</v>
      </c>
      <c r="O3335" s="37">
        <f t="shared" si="726"/>
        <v>278.20575676678698</v>
      </c>
      <c r="P3335" s="37">
        <f t="shared" si="726"/>
        <v>304.49230700227804</v>
      </c>
      <c r="Q3335" s="37">
        <f t="shared" si="726"/>
        <v>330.86575115869493</v>
      </c>
      <c r="R3335" s="37">
        <f t="shared" si="726"/>
        <v>357.31101484193954</v>
      </c>
      <c r="S3335" s="37">
        <f t="shared" si="726"/>
        <v>383.81630802670111</v>
      </c>
      <c r="T3335" s="37">
        <f t="shared" si="726"/>
        <v>410.37227958459704</v>
      </c>
      <c r="U3335" s="37">
        <f t="shared" si="726"/>
        <v>436.97141943082818</v>
      </c>
      <c r="V3335" s="37">
        <f t="shared" si="726"/>
        <v>463.60762785235636</v>
      </c>
      <c r="W3335" s="37">
        <f t="shared" si="726"/>
        <v>490.2759000401208</v>
      </c>
      <c r="X3335" s="37">
        <f t="shared" si="726"/>
        <v>516.97209148750596</v>
      </c>
      <c r="Y3335" s="37">
        <f t="shared" si="726"/>
        <v>543.69274111147411</v>
      </c>
    </row>
    <row r="3336" spans="1:25" x14ac:dyDescent="0.3">
      <c r="A3336" s="28">
        <v>3520</v>
      </c>
      <c r="B3336" s="34">
        <f t="shared" si="720"/>
        <v>3.5200000000000002E-6</v>
      </c>
      <c r="C3336" s="37">
        <f t="shared" ref="C3336:L3345" si="727">2*$C$3*$C$2^2/$B3336^5/(EXP($C$3*$C$2/$B3336/$C$4/C$7)-1)/1000000000</f>
        <v>3.7619494381734473</v>
      </c>
      <c r="D3336" s="37">
        <f t="shared" si="727"/>
        <v>15.460490623946047</v>
      </c>
      <c r="E3336" s="37">
        <f t="shared" si="727"/>
        <v>32.801417727203756</v>
      </c>
      <c r="F3336" s="37">
        <f t="shared" si="727"/>
        <v>62.185356342856899</v>
      </c>
      <c r="G3336" s="37">
        <f t="shared" si="727"/>
        <v>75.847067156541641</v>
      </c>
      <c r="H3336" s="37">
        <f t="shared" si="727"/>
        <v>85.194764329596865</v>
      </c>
      <c r="I3336" s="37">
        <f t="shared" si="727"/>
        <v>123.93542517577605</v>
      </c>
      <c r="J3336" s="37">
        <f t="shared" si="727"/>
        <v>138.86382392773305</v>
      </c>
      <c r="K3336" s="37">
        <f t="shared" si="727"/>
        <v>174.25750193284779</v>
      </c>
      <c r="L3336" s="37">
        <f t="shared" si="727"/>
        <v>199.8939539418588</v>
      </c>
      <c r="M3336" s="37">
        <f t="shared" ref="M3336:Y3345" si="728">2*$C$3*$C$2^2/$B3336^5/(EXP($C$3*$C$2/$B3336/$C$4/M$7)-1)/1000000000</f>
        <v>214.24435727852699</v>
      </c>
      <c r="N3336" s="37">
        <f t="shared" si="728"/>
        <v>251.76424519413212</v>
      </c>
      <c r="O3336" s="37">
        <f t="shared" si="728"/>
        <v>277.91503673457811</v>
      </c>
      <c r="P3336" s="37">
        <f t="shared" si="728"/>
        <v>304.17212231465851</v>
      </c>
      <c r="Q3336" s="37">
        <f t="shared" si="728"/>
        <v>330.51595527207007</v>
      </c>
      <c r="R3336" s="37">
        <f t="shared" si="728"/>
        <v>356.93148648833568</v>
      </c>
      <c r="S3336" s="37">
        <f t="shared" si="728"/>
        <v>383.40694574402755</v>
      </c>
      <c r="T3336" s="37">
        <f t="shared" si="728"/>
        <v>409.93299764414337</v>
      </c>
      <c r="U3336" s="37">
        <f t="shared" si="728"/>
        <v>436.50214475626859</v>
      </c>
      <c r="V3336" s="37">
        <f t="shared" si="728"/>
        <v>463.10829765509993</v>
      </c>
      <c r="W3336" s="37">
        <f t="shared" si="728"/>
        <v>489.7464599806795</v>
      </c>
      <c r="X3336" s="37">
        <f t="shared" si="728"/>
        <v>516.41249422887051</v>
      </c>
      <c r="Y3336" s="37">
        <f t="shared" si="728"/>
        <v>543.10294516857482</v>
      </c>
    </row>
    <row r="3337" spans="1:25" x14ac:dyDescent="0.3">
      <c r="A3337" s="28">
        <v>3521</v>
      </c>
      <c r="B3337" s="34">
        <f t="shared" si="720"/>
        <v>3.5210000000000003E-6</v>
      </c>
      <c r="C3337" s="37">
        <f t="shared" si="727"/>
        <v>3.7610483612397045</v>
      </c>
      <c r="D3337" s="37">
        <f t="shared" si="727"/>
        <v>15.451340313156811</v>
      </c>
      <c r="E3337" s="37">
        <f t="shared" si="727"/>
        <v>32.776714348411723</v>
      </c>
      <c r="F3337" s="37">
        <f t="shared" si="727"/>
        <v>62.131343449542683</v>
      </c>
      <c r="G3337" s="37">
        <f t="shared" si="727"/>
        <v>75.778828254330037</v>
      </c>
      <c r="H3337" s="37">
        <f t="shared" si="727"/>
        <v>85.116658094247043</v>
      </c>
      <c r="I3337" s="37">
        <f t="shared" si="727"/>
        <v>123.81566200252125</v>
      </c>
      <c r="J3337" s="37">
        <f t="shared" si="727"/>
        <v>138.72778327846316</v>
      </c>
      <c r="K3337" s="37">
        <f t="shared" si="727"/>
        <v>174.08255272262062</v>
      </c>
      <c r="L3337" s="37">
        <f t="shared" si="727"/>
        <v>199.69062191100809</v>
      </c>
      <c r="M3337" s="37">
        <f t="shared" si="728"/>
        <v>214.02508310980048</v>
      </c>
      <c r="N3337" s="37">
        <f t="shared" si="728"/>
        <v>251.50314815840991</v>
      </c>
      <c r="O3337" s="37">
        <f t="shared" si="728"/>
        <v>277.62469514972156</v>
      </c>
      <c r="P3337" s="37">
        <f t="shared" si="728"/>
        <v>303.85235723464467</v>
      </c>
      <c r="Q3337" s="37">
        <f t="shared" si="728"/>
        <v>330.16662044113889</v>
      </c>
      <c r="R3337" s="37">
        <f t="shared" si="728"/>
        <v>356.55246087703478</v>
      </c>
      <c r="S3337" s="37">
        <f t="shared" si="728"/>
        <v>382.99812809005999</v>
      </c>
      <c r="T3337" s="37">
        <f t="shared" si="728"/>
        <v>409.4943023877737</v>
      </c>
      <c r="U3337" s="37">
        <f t="shared" si="728"/>
        <v>436.03349896532507</v>
      </c>
      <c r="V3337" s="37">
        <f t="shared" si="728"/>
        <v>462.60963866493648</v>
      </c>
      <c r="W3337" s="37">
        <f t="shared" si="728"/>
        <v>489.21773355913979</v>
      </c>
      <c r="X3337" s="37">
        <f t="shared" si="728"/>
        <v>515.85365313249315</v>
      </c>
      <c r="Y3337" s="37">
        <f t="shared" si="728"/>
        <v>542.51394799430977</v>
      </c>
    </row>
    <row r="3338" spans="1:25" x14ac:dyDescent="0.3">
      <c r="A3338" s="28">
        <v>3522</v>
      </c>
      <c r="B3338" s="34">
        <f t="shared" si="720"/>
        <v>3.5220000000000003E-6</v>
      </c>
      <c r="C3338" s="37">
        <f t="shared" si="727"/>
        <v>3.7601465835641608</v>
      </c>
      <c r="D3338" s="37">
        <f t="shared" si="727"/>
        <v>15.442195077581793</v>
      </c>
      <c r="E3338" s="37">
        <f t="shared" si="727"/>
        <v>32.752032267385154</v>
      </c>
      <c r="F3338" s="37">
        <f t="shared" si="727"/>
        <v>62.077387223784612</v>
      </c>
      <c r="G3338" s="37">
        <f t="shared" si="727"/>
        <v>75.710664160526719</v>
      </c>
      <c r="H3338" s="37">
        <f t="shared" si="727"/>
        <v>85.038639468568292</v>
      </c>
      <c r="I3338" s="37">
        <f t="shared" si="727"/>
        <v>123.69604174784808</v>
      </c>
      <c r="J3338" s="37">
        <f t="shared" si="727"/>
        <v>138.59190753452273</v>
      </c>
      <c r="K3338" s="37">
        <f t="shared" si="727"/>
        <v>173.90782150291247</v>
      </c>
      <c r="L3338" s="37">
        <f t="shared" si="727"/>
        <v>199.48754693143599</v>
      </c>
      <c r="M3338" s="37">
        <f t="shared" si="728"/>
        <v>213.80608802356363</v>
      </c>
      <c r="N3338" s="37">
        <f t="shared" si="728"/>
        <v>251.24238824035314</v>
      </c>
      <c r="O3338" s="37">
        <f t="shared" si="728"/>
        <v>277.33473142321066</v>
      </c>
      <c r="P3338" s="37">
        <f t="shared" si="728"/>
        <v>303.53301110444124</v>
      </c>
      <c r="Q3338" s="37">
        <f t="shared" si="728"/>
        <v>329.817745938673</v>
      </c>
      <c r="R3338" s="37">
        <f t="shared" si="728"/>
        <v>356.17393721083891</v>
      </c>
      <c r="S3338" s="37">
        <f t="shared" si="728"/>
        <v>382.58985419718272</v>
      </c>
      <c r="T3338" s="37">
        <f t="shared" si="728"/>
        <v>409.05619287707412</v>
      </c>
      <c r="U3338" s="37">
        <f t="shared" si="728"/>
        <v>435.56548104846081</v>
      </c>
      <c r="V3338" s="37">
        <f t="shared" si="728"/>
        <v>462.11164980092786</v>
      </c>
      <c r="W3338" s="37">
        <f t="shared" si="728"/>
        <v>488.68971962291886</v>
      </c>
      <c r="X3338" s="37">
        <f t="shared" si="728"/>
        <v>515.29556697393548</v>
      </c>
      <c r="Y3338" s="37">
        <f t="shared" si="728"/>
        <v>541.92574829220007</v>
      </c>
    </row>
    <row r="3339" spans="1:25" x14ac:dyDescent="0.3">
      <c r="A3339" s="28">
        <v>3523</v>
      </c>
      <c r="B3339" s="34">
        <f t="shared" si="720"/>
        <v>3.5230000000000004E-6</v>
      </c>
      <c r="C3339" s="37">
        <f t="shared" si="727"/>
        <v>3.7592441069955727</v>
      </c>
      <c r="D3339" s="37">
        <f t="shared" si="727"/>
        <v>15.433054916697117</v>
      </c>
      <c r="E3339" s="37">
        <f t="shared" si="727"/>
        <v>32.727371465295796</v>
      </c>
      <c r="F3339" s="37">
        <f t="shared" si="727"/>
        <v>62.023487597480553</v>
      </c>
      <c r="G3339" s="37">
        <f t="shared" si="727"/>
        <v>75.642574779899931</v>
      </c>
      <c r="H3339" s="37">
        <f t="shared" si="727"/>
        <v>84.960708337766562</v>
      </c>
      <c r="I3339" s="37">
        <f t="shared" si="727"/>
        <v>123.57656420998592</v>
      </c>
      <c r="J3339" s="37">
        <f t="shared" si="727"/>
        <v>138.45619645883812</v>
      </c>
      <c r="K3339" s="37">
        <f t="shared" si="727"/>
        <v>173.73330795037913</v>
      </c>
      <c r="L3339" s="37">
        <f t="shared" si="727"/>
        <v>199.28472861566044</v>
      </c>
      <c r="M3339" s="37">
        <f t="shared" si="728"/>
        <v>213.58737159597973</v>
      </c>
      <c r="N3339" s="37">
        <f t="shared" si="728"/>
        <v>250.98196491989137</v>
      </c>
      <c r="O3339" s="37">
        <f t="shared" si="728"/>
        <v>277.04514496710419</v>
      </c>
      <c r="P3339" s="37">
        <f t="shared" si="728"/>
        <v>303.21408326745183</v>
      </c>
      <c r="Q3339" s="37">
        <f t="shared" si="728"/>
        <v>329.46933103877763</v>
      </c>
      <c r="R3339" s="37">
        <f t="shared" si="728"/>
        <v>355.79591469402146</v>
      </c>
      <c r="S3339" s="37">
        <f t="shared" si="728"/>
        <v>382.18212319938857</v>
      </c>
      <c r="T3339" s="37">
        <f t="shared" si="728"/>
        <v>408.61866817537833</v>
      </c>
      <c r="U3339" s="37">
        <f t="shared" si="728"/>
        <v>435.09808999802635</v>
      </c>
      <c r="V3339" s="37">
        <f t="shared" si="728"/>
        <v>461.61432998416223</v>
      </c>
      <c r="W3339" s="37">
        <f t="shared" si="728"/>
        <v>488.16241702160232</v>
      </c>
      <c r="X3339" s="37">
        <f t="shared" si="728"/>
        <v>514.73823453106945</v>
      </c>
      <c r="Y3339" s="37">
        <f t="shared" si="728"/>
        <v>541.33834476822017</v>
      </c>
    </row>
    <row r="3340" spans="1:25" x14ac:dyDescent="0.3">
      <c r="A3340" s="28">
        <v>3524</v>
      </c>
      <c r="B3340" s="34">
        <f t="shared" si="720"/>
        <v>3.5240000000000001E-6</v>
      </c>
      <c r="C3340" s="37">
        <f t="shared" si="727"/>
        <v>3.75834093338019</v>
      </c>
      <c r="D3340" s="37">
        <f t="shared" si="727"/>
        <v>15.423919829971712</v>
      </c>
      <c r="E3340" s="37">
        <f t="shared" si="727"/>
        <v>32.702731923328301</v>
      </c>
      <c r="F3340" s="37">
        <f t="shared" si="727"/>
        <v>61.96964450261752</v>
      </c>
      <c r="G3340" s="37">
        <f t="shared" si="727"/>
        <v>75.574560017353249</v>
      </c>
      <c r="H3340" s="37">
        <f t="shared" si="727"/>
        <v>84.882864587217242</v>
      </c>
      <c r="I3340" s="37">
        <f t="shared" si="727"/>
        <v>123.45722918749095</v>
      </c>
      <c r="J3340" s="37">
        <f t="shared" si="727"/>
        <v>138.32064981472809</v>
      </c>
      <c r="K3340" s="37">
        <f t="shared" si="727"/>
        <v>173.55901174223098</v>
      </c>
      <c r="L3340" s="37">
        <f t="shared" si="727"/>
        <v>199.08216657687615</v>
      </c>
      <c r="M3340" s="37">
        <f t="shared" si="728"/>
        <v>213.36893340395864</v>
      </c>
      <c r="N3340" s="37">
        <f t="shared" si="728"/>
        <v>250.72187767788574</v>
      </c>
      <c r="O3340" s="37">
        <f t="shared" si="728"/>
        <v>276.75593519452423</v>
      </c>
      <c r="P3340" s="37">
        <f t="shared" si="728"/>
        <v>302.89557306827743</v>
      </c>
      <c r="Q3340" s="37">
        <f t="shared" si="728"/>
        <v>329.12137501689034</v>
      </c>
      <c r="R3340" s="37">
        <f t="shared" si="728"/>
        <v>355.41839253232371</v>
      </c>
      <c r="S3340" s="37">
        <f t="shared" si="728"/>
        <v>381.77493423227645</v>
      </c>
      <c r="T3340" s="37">
        <f t="shared" si="728"/>
        <v>408.18172734776442</v>
      </c>
      <c r="U3340" s="37">
        <f t="shared" si="728"/>
        <v>434.63132480825561</v>
      </c>
      <c r="V3340" s="37">
        <f t="shared" si="728"/>
        <v>461.1176781377527</v>
      </c>
      <c r="W3340" s="37">
        <f t="shared" si="728"/>
        <v>487.63582460694005</v>
      </c>
      <c r="X3340" s="37">
        <f t="shared" si="728"/>
        <v>514.18165458407259</v>
      </c>
      <c r="Y3340" s="37">
        <f t="shared" si="728"/>
        <v>540.75173613079005</v>
      </c>
    </row>
    <row r="3341" spans="1:25" x14ac:dyDescent="0.3">
      <c r="A3341" s="28">
        <v>3525</v>
      </c>
      <c r="B3341" s="34">
        <f t="shared" si="720"/>
        <v>3.5250000000000001E-6</v>
      </c>
      <c r="C3341" s="37">
        <f t="shared" si="727"/>
        <v>3.7574370645617665</v>
      </c>
      <c r="D3341" s="37">
        <f t="shared" si="727"/>
        <v>15.414789816867332</v>
      </c>
      <c r="E3341" s="37">
        <f t="shared" si="727"/>
        <v>32.678113622680208</v>
      </c>
      <c r="F3341" s="37">
        <f t="shared" si="727"/>
        <v>61.915857871271548</v>
      </c>
      <c r="G3341" s="37">
        <f t="shared" si="727"/>
        <v>75.506619777925124</v>
      </c>
      <c r="H3341" s="37">
        <f t="shared" si="727"/>
        <v>84.805108102464814</v>
      </c>
      <c r="I3341" s="37">
        <f t="shared" si="727"/>
        <v>123.33803647924536</v>
      </c>
      <c r="J3341" s="37">
        <f t="shared" si="727"/>
        <v>138.18526736590243</v>
      </c>
      <c r="K3341" s="37">
        <f t="shared" si="727"/>
        <v>173.38493255623158</v>
      </c>
      <c r="L3341" s="37">
        <f t="shared" si="727"/>
        <v>198.87986042895295</v>
      </c>
      <c r="M3341" s="37">
        <f t="shared" si="728"/>
        <v>213.15077302515488</v>
      </c>
      <c r="N3341" s="37">
        <f t="shared" si="728"/>
        <v>250.46212599612684</v>
      </c>
      <c r="O3341" s="37">
        <f t="shared" si="728"/>
        <v>276.46710151965351</v>
      </c>
      <c r="P3341" s="37">
        <f t="shared" si="728"/>
        <v>302.57747985271197</v>
      </c>
      <c r="Q3341" s="37">
        <f t="shared" si="728"/>
        <v>328.77387714977652</v>
      </c>
      <c r="R3341" s="37">
        <f t="shared" si="728"/>
        <v>355.04136993295162</v>
      </c>
      <c r="S3341" s="37">
        <f t="shared" si="728"/>
        <v>381.36828643304642</v>
      </c>
      <c r="T3341" s="37">
        <f t="shared" si="728"/>
        <v>407.74536946104968</v>
      </c>
      <c r="U3341" s="37">
        <f t="shared" si="728"/>
        <v>434.16518447526147</v>
      </c>
      <c r="V3341" s="37">
        <f t="shared" si="728"/>
        <v>460.62169318682965</v>
      </c>
      <c r="W3341" s="37">
        <f t="shared" si="728"/>
        <v>487.10994123284007</v>
      </c>
      <c r="X3341" s="37">
        <f t="shared" si="728"/>
        <v>513.62582591542127</v>
      </c>
      <c r="Y3341" s="37">
        <f t="shared" si="728"/>
        <v>540.16592109077078</v>
      </c>
    </row>
    <row r="3342" spans="1:25" x14ac:dyDescent="0.3">
      <c r="A3342" s="28">
        <v>3526</v>
      </c>
      <c r="B3342" s="34">
        <f t="shared" si="720"/>
        <v>3.5260000000000002E-6</v>
      </c>
      <c r="C3342" s="37">
        <f t="shared" si="727"/>
        <v>3.7565325023815515</v>
      </c>
      <c r="D3342" s="37">
        <f t="shared" si="727"/>
        <v>15.405664876838602</v>
      </c>
      <c r="E3342" s="37">
        <f t="shared" si="727"/>
        <v>32.653516544561946</v>
      </c>
      <c r="F3342" s="37">
        <f t="shared" si="727"/>
        <v>61.862127635607592</v>
      </c>
      <c r="G3342" s="37">
        <f t="shared" si="727"/>
        <v>75.438753966788894</v>
      </c>
      <c r="H3342" s="37">
        <f t="shared" si="727"/>
        <v>84.727438769222601</v>
      </c>
      <c r="I3342" s="37">
        <f t="shared" si="727"/>
        <v>123.21898588445694</v>
      </c>
      <c r="J3342" s="37">
        <f t="shared" si="727"/>
        <v>138.05004887646211</v>
      </c>
      <c r="K3342" s="37">
        <f t="shared" si="727"/>
        <v>173.21107007069676</v>
      </c>
      <c r="L3342" s="37">
        <f t="shared" si="727"/>
        <v>198.67780978643475</v>
      </c>
      <c r="M3342" s="37">
        <f t="shared" si="728"/>
        <v>212.93289003796625</v>
      </c>
      <c r="N3342" s="37">
        <f t="shared" si="728"/>
        <v>250.20270935733333</v>
      </c>
      <c r="O3342" s="37">
        <f t="shared" si="728"/>
        <v>276.17864335773339</v>
      </c>
      <c r="P3342" s="37">
        <f t="shared" si="728"/>
        <v>302.25980296774151</v>
      </c>
      <c r="Q3342" s="37">
        <f t="shared" si="728"/>
        <v>328.42683671552822</v>
      </c>
      <c r="R3342" s="37">
        <f t="shared" si="728"/>
        <v>354.66484610457263</v>
      </c>
      <c r="S3342" s="37">
        <f t="shared" si="728"/>
        <v>380.96217894049812</v>
      </c>
      <c r="T3342" s="37">
        <f t="shared" si="728"/>
        <v>407.30959358378863</v>
      </c>
      <c r="U3342" s="37">
        <f t="shared" si="728"/>
        <v>433.69966799703207</v>
      </c>
      <c r="V3342" s="37">
        <f t="shared" si="728"/>
        <v>460.12637405853815</v>
      </c>
      <c r="W3342" s="37">
        <f t="shared" si="728"/>
        <v>486.58476575536628</v>
      </c>
      <c r="X3342" s="37">
        <f t="shared" si="728"/>
        <v>513.07074730988711</v>
      </c>
      <c r="Y3342" s="37">
        <f t="shared" si="728"/>
        <v>539.58089836145962</v>
      </c>
    </row>
    <row r="3343" spans="1:25" x14ac:dyDescent="0.3">
      <c r="A3343" s="28">
        <v>3527</v>
      </c>
      <c r="B3343" s="34">
        <f t="shared" si="720"/>
        <v>3.5270000000000003E-6</v>
      </c>
      <c r="C3343" s="37">
        <f t="shared" si="727"/>
        <v>3.7556272486782944</v>
      </c>
      <c r="D3343" s="37">
        <f t="shared" si="727"/>
        <v>15.396545009333012</v>
      </c>
      <c r="E3343" s="37">
        <f t="shared" si="727"/>
        <v>32.62894067019684</v>
      </c>
      <c r="F3343" s="37">
        <f t="shared" si="727"/>
        <v>61.808453727879396</v>
      </c>
      <c r="G3343" s="37">
        <f t="shared" si="727"/>
        <v>75.370962489252591</v>
      </c>
      <c r="H3343" s="37">
        <f t="shared" si="727"/>
        <v>84.649856473372438</v>
      </c>
      <c r="I3343" s="37">
        <f t="shared" si="727"/>
        <v>123.10007720265837</v>
      </c>
      <c r="J3343" s="37">
        <f t="shared" si="727"/>
        <v>137.91499411089774</v>
      </c>
      <c r="K3343" s="37">
        <f t="shared" si="727"/>
        <v>173.03742396449405</v>
      </c>
      <c r="L3343" s="37">
        <f t="shared" si="727"/>
        <v>198.47601426453807</v>
      </c>
      <c r="M3343" s="37">
        <f t="shared" si="728"/>
        <v>212.71528402153211</v>
      </c>
      <c r="N3343" s="37">
        <f t="shared" si="728"/>
        <v>249.94362724514974</v>
      </c>
      <c r="O3343" s="37">
        <f t="shared" si="728"/>
        <v>275.89056012506194</v>
      </c>
      <c r="P3343" s="37">
        <f t="shared" si="728"/>
        <v>301.94254176154084</v>
      </c>
      <c r="Q3343" s="37">
        <f t="shared" si="728"/>
        <v>328.08025299356012</v>
      </c>
      <c r="R3343" s="37">
        <f t="shared" si="728"/>
        <v>354.28882025731338</v>
      </c>
      <c r="S3343" s="37">
        <f t="shared" si="728"/>
        <v>380.55661089502581</v>
      </c>
      <c r="T3343" s="37">
        <f t="shared" si="728"/>
        <v>406.87439878626827</v>
      </c>
      <c r="U3343" s="37">
        <f t="shared" si="728"/>
        <v>433.23477437342643</v>
      </c>
      <c r="V3343" s="37">
        <f t="shared" si="728"/>
        <v>459.63171968203397</v>
      </c>
      <c r="W3343" s="37">
        <f t="shared" si="728"/>
        <v>486.0602970327306</v>
      </c>
      <c r="X3343" s="37">
        <f t="shared" si="728"/>
        <v>512.5164175545325</v>
      </c>
      <c r="Y3343" s="37">
        <f t="shared" si="728"/>
        <v>538.99666665858445</v>
      </c>
    </row>
    <row r="3344" spans="1:25" x14ac:dyDescent="0.3">
      <c r="A3344" s="28">
        <v>3528</v>
      </c>
      <c r="B3344" s="34">
        <f t="shared" si="720"/>
        <v>3.5280000000000004E-6</v>
      </c>
      <c r="C3344" s="37">
        <f t="shared" si="727"/>
        <v>3.7547213052882538</v>
      </c>
      <c r="D3344" s="37">
        <f t="shared" si="727"/>
        <v>15.387430213790962</v>
      </c>
      <c r="E3344" s="37">
        <f t="shared" si="727"/>
        <v>32.604385980821164</v>
      </c>
      <c r="F3344" s="37">
        <f t="shared" si="727"/>
        <v>61.754836080429399</v>
      </c>
      <c r="G3344" s="37">
        <f t="shared" si="727"/>
        <v>75.303245250758579</v>
      </c>
      <c r="H3344" s="37">
        <f t="shared" si="727"/>
        <v>84.572361100964628</v>
      </c>
      <c r="I3344" s="37">
        <f t="shared" si="727"/>
        <v>122.98131023370672</v>
      </c>
      <c r="J3344" s="37">
        <f t="shared" si="727"/>
        <v>137.7801028340894</v>
      </c>
      <c r="K3344" s="37">
        <f t="shared" si="727"/>
        <v>172.86399391704074</v>
      </c>
      <c r="L3344" s="37">
        <f t="shared" si="727"/>
        <v>198.27447347915052</v>
      </c>
      <c r="M3344" s="37">
        <f t="shared" si="728"/>
        <v>212.49795455573252</v>
      </c>
      <c r="N3344" s="37">
        <f t="shared" si="728"/>
        <v>249.68487914414482</v>
      </c>
      <c r="O3344" s="37">
        <f t="shared" si="728"/>
        <v>275.6028512389916</v>
      </c>
      <c r="P3344" s="37">
        <f t="shared" si="728"/>
        <v>301.62569558347167</v>
      </c>
      <c r="Q3344" s="37">
        <f t="shared" si="728"/>
        <v>327.73412526460788</v>
      </c>
      <c r="R3344" s="37">
        <f t="shared" si="728"/>
        <v>353.91329160275563</v>
      </c>
      <c r="S3344" s="37">
        <f t="shared" si="728"/>
        <v>380.15158143861555</v>
      </c>
      <c r="T3344" s="37">
        <f t="shared" si="728"/>
        <v>406.4397841405048</v>
      </c>
      <c r="U3344" s="37">
        <f t="shared" si="728"/>
        <v>432.77050260617131</v>
      </c>
      <c r="V3344" s="37">
        <f t="shared" si="728"/>
        <v>459.13772898847856</v>
      </c>
      <c r="W3344" s="37">
        <f t="shared" si="728"/>
        <v>485.53653392529145</v>
      </c>
      <c r="X3344" s="37">
        <f t="shared" si="728"/>
        <v>511.96283543870362</v>
      </c>
      <c r="Y3344" s="37">
        <f t="shared" si="728"/>
        <v>538.41322470029854</v>
      </c>
    </row>
    <row r="3345" spans="1:25" x14ac:dyDescent="0.3">
      <c r="A3345" s="28">
        <v>3529</v>
      </c>
      <c r="B3345" s="34">
        <f t="shared" si="720"/>
        <v>3.529E-6</v>
      </c>
      <c r="C3345" s="37">
        <f t="shared" si="727"/>
        <v>3.7538146740451981</v>
      </c>
      <c r="D3345" s="37">
        <f t="shared" si="727"/>
        <v>15.378320489645795</v>
      </c>
      <c r="E3345" s="37">
        <f t="shared" si="727"/>
        <v>32.579852457684161</v>
      </c>
      <c r="F3345" s="37">
        <f t="shared" si="727"/>
        <v>61.701274625688626</v>
      </c>
      <c r="G3345" s="37">
        <f t="shared" si="727"/>
        <v>75.235602156883559</v>
      </c>
      <c r="H3345" s="37">
        <f t="shared" si="727"/>
        <v>84.494952538217447</v>
      </c>
      <c r="I3345" s="37">
        <f t="shared" si="727"/>
        <v>122.86268477778303</v>
      </c>
      <c r="J3345" s="37">
        <f t="shared" si="727"/>
        <v>137.64537481130594</v>
      </c>
      <c r="K3345" s="37">
        <f t="shared" si="727"/>
        <v>172.69077960830367</v>
      </c>
      <c r="L3345" s="37">
        <f t="shared" si="727"/>
        <v>198.0731870468301</v>
      </c>
      <c r="M3345" s="37">
        <f t="shared" si="728"/>
        <v>212.28090122118633</v>
      </c>
      <c r="N3345" s="37">
        <f t="shared" si="728"/>
        <v>249.42646453980942</v>
      </c>
      <c r="O3345" s="37">
        <f t="shared" si="728"/>
        <v>275.3155161179269</v>
      </c>
      <c r="P3345" s="37">
        <f t="shared" si="728"/>
        <v>301.30926378407997</v>
      </c>
      <c r="Q3345" s="37">
        <f t="shared" si="728"/>
        <v>327.38845281072486</v>
      </c>
      <c r="R3345" s="37">
        <f t="shared" si="728"/>
        <v>353.53825935393439</v>
      </c>
      <c r="S3345" s="37">
        <f t="shared" si="728"/>
        <v>379.74708971484273</v>
      </c>
      <c r="T3345" s="37">
        <f t="shared" si="728"/>
        <v>406.00574872024026</v>
      </c>
      <c r="U3345" s="37">
        <f t="shared" si="728"/>
        <v>432.30685169885618</v>
      </c>
      <c r="V3345" s="37">
        <f t="shared" si="728"/>
        <v>458.64440091103529</v>
      </c>
      <c r="W3345" s="37">
        <f t="shared" si="728"/>
        <v>485.01347529554857</v>
      </c>
      <c r="X3345" s="37">
        <f t="shared" si="728"/>
        <v>511.40999975402877</v>
      </c>
      <c r="Y3345" s="37">
        <f t="shared" si="728"/>
        <v>537.83057120717649</v>
      </c>
    </row>
    <row r="3346" spans="1:25" x14ac:dyDescent="0.3">
      <c r="A3346" s="28">
        <v>3530</v>
      </c>
      <c r="B3346" s="34">
        <f t="shared" si="720"/>
        <v>3.5300000000000001E-6</v>
      </c>
      <c r="C3346" s="37">
        <f t="shared" ref="C3346:L3355" si="729">2*$C$3*$C$2^2/$B3346^5/(EXP($C$3*$C$2/$B3346/$C$4/C$7)-1)/1000000000</f>
        <v>3.752907356780383</v>
      </c>
      <c r="D3346" s="37">
        <f t="shared" si="729"/>
        <v>15.369215836323752</v>
      </c>
      <c r="E3346" s="37">
        <f t="shared" si="729"/>
        <v>32.555340082047842</v>
      </c>
      <c r="F3346" s="37">
        <f t="shared" si="729"/>
        <v>61.647769296176435</v>
      </c>
      <c r="G3346" s="37">
        <f t="shared" si="729"/>
        <v>75.168033113338097</v>
      </c>
      <c r="H3346" s="37">
        <f t="shared" si="729"/>
        <v>84.417630671516903</v>
      </c>
      <c r="I3346" s="37">
        <f t="shared" si="729"/>
        <v>122.7442006353911</v>
      </c>
      <c r="J3346" s="37">
        <f t="shared" si="729"/>
        <v>137.51080980820345</v>
      </c>
      <c r="K3346" s="37">
        <f t="shared" si="729"/>
        <v>172.51778071879727</v>
      </c>
      <c r="L3346" s="37">
        <f t="shared" si="729"/>
        <v>197.8721545848029</v>
      </c>
      <c r="M3346" s="37">
        <f t="shared" ref="M3346:Y3355" si="730">2*$C$3*$C$2^2/$B3346^5/(EXP($C$3*$C$2/$B3346/$C$4/M$7)-1)/1000000000</f>
        <v>212.06412359924948</v>
      </c>
      <c r="N3346" s="37">
        <f t="shared" si="730"/>
        <v>249.1683829185545</v>
      </c>
      <c r="O3346" s="37">
        <f t="shared" si="730"/>
        <v>275.02855418132236</v>
      </c>
      <c r="P3346" s="37">
        <f t="shared" si="730"/>
        <v>300.99324571509254</v>
      </c>
      <c r="Q3346" s="37">
        <f t="shared" si="730"/>
        <v>327.0432349152785</v>
      </c>
      <c r="R3346" s="37">
        <f t="shared" si="730"/>
        <v>353.16372272533295</v>
      </c>
      <c r="S3346" s="37">
        <f t="shared" si="730"/>
        <v>379.34313486886657</v>
      </c>
      <c r="T3346" s="37">
        <f t="shared" si="730"/>
        <v>405.57229160093749</v>
      </c>
      <c r="U3346" s="37">
        <f t="shared" si="730"/>
        <v>431.84382065692944</v>
      </c>
      <c r="V3346" s="37">
        <f t="shared" si="730"/>
        <v>458.15173438486414</v>
      </c>
      <c r="W3346" s="37">
        <f t="shared" si="730"/>
        <v>484.49112000813551</v>
      </c>
      <c r="X3346" s="37">
        <f t="shared" si="730"/>
        <v>510.85790929440907</v>
      </c>
      <c r="Y3346" s="37">
        <f t="shared" si="730"/>
        <v>537.24870490220553</v>
      </c>
    </row>
    <row r="3347" spans="1:25" x14ac:dyDescent="0.3">
      <c r="A3347" s="28">
        <v>3531</v>
      </c>
      <c r="B3347" s="34">
        <f t="shared" si="720"/>
        <v>3.5310000000000002E-6</v>
      </c>
      <c r="C3347" s="37">
        <f t="shared" si="729"/>
        <v>3.7519993553225919</v>
      </c>
      <c r="D3347" s="37">
        <f t="shared" si="729"/>
        <v>15.360116253244103</v>
      </c>
      <c r="E3347" s="37">
        <f t="shared" si="729"/>
        <v>32.530848835187321</v>
      </c>
      <c r="F3347" s="37">
        <f t="shared" si="729"/>
        <v>61.594320024500661</v>
      </c>
      <c r="G3347" s="37">
        <f t="shared" si="729"/>
        <v>75.100538025966756</v>
      </c>
      <c r="H3347" s="37">
        <f t="shared" si="729"/>
        <v>84.340395387416592</v>
      </c>
      <c r="I3347" s="37">
        <f t="shared" si="729"/>
        <v>122.6258576073577</v>
      </c>
      <c r="J3347" s="37">
        <f t="shared" si="729"/>
        <v>137.37640759082575</v>
      </c>
      <c r="K3347" s="37">
        <f t="shared" si="729"/>
        <v>172.34499692958337</v>
      </c>
      <c r="L3347" s="37">
        <f t="shared" si="729"/>
        <v>197.67137571096279</v>
      </c>
      <c r="M3347" s="37">
        <f t="shared" si="730"/>
        <v>211.84762127201401</v>
      </c>
      <c r="N3347" s="37">
        <f t="shared" si="730"/>
        <v>248.91063376770987</v>
      </c>
      <c r="O3347" s="37">
        <f t="shared" si="730"/>
        <v>274.7419648496807</v>
      </c>
      <c r="P3347" s="37">
        <f t="shared" si="730"/>
        <v>300.6776407294164</v>
      </c>
      <c r="Q3347" s="37">
        <f t="shared" si="730"/>
        <v>326.69847086294936</v>
      </c>
      <c r="R3347" s="37">
        <f t="shared" si="730"/>
        <v>352.78968093288256</v>
      </c>
      <c r="S3347" s="37">
        <f t="shared" si="730"/>
        <v>378.93971604742961</v>
      </c>
      <c r="T3347" s="37">
        <f t="shared" si="730"/>
        <v>405.13941185977848</v>
      </c>
      <c r="U3347" s="37">
        <f t="shared" si="730"/>
        <v>431.38140848769564</v>
      </c>
      <c r="V3347" s="37">
        <f t="shared" si="730"/>
        <v>457.65972834711897</v>
      </c>
      <c r="W3347" s="37">
        <f t="shared" si="730"/>
        <v>483.96946692981936</v>
      </c>
      <c r="X3347" s="37">
        <f t="shared" si="730"/>
        <v>510.30656285601856</v>
      </c>
      <c r="Y3347" s="37">
        <f t="shared" si="730"/>
        <v>536.66762451078534</v>
      </c>
    </row>
    <row r="3348" spans="1:25" x14ac:dyDescent="0.3">
      <c r="A3348" s="28">
        <v>3532</v>
      </c>
      <c r="B3348" s="34">
        <f t="shared" si="720"/>
        <v>3.5320000000000002E-6</v>
      </c>
      <c r="C3348" s="37">
        <f t="shared" si="729"/>
        <v>3.7510906714981092</v>
      </c>
      <c r="D3348" s="37">
        <f t="shared" si="729"/>
        <v>15.351021739819043</v>
      </c>
      <c r="E3348" s="37">
        <f t="shared" si="729"/>
        <v>32.506378698390563</v>
      </c>
      <c r="F3348" s="37">
        <f t="shared" si="729"/>
        <v>61.540926743357161</v>
      </c>
      <c r="G3348" s="37">
        <f t="shared" si="729"/>
        <v>75.033116800747464</v>
      </c>
      <c r="H3348" s="37">
        <f t="shared" si="729"/>
        <v>84.263246572637229</v>
      </c>
      <c r="I3348" s="37">
        <f t="shared" si="729"/>
        <v>122.50765549483135</v>
      </c>
      <c r="J3348" s="37">
        <f t="shared" si="729"/>
        <v>137.24216792560262</v>
      </c>
      <c r="K3348" s="37">
        <f t="shared" si="729"/>
        <v>172.17242792226949</v>
      </c>
      <c r="L3348" s="37">
        <f t="shared" si="729"/>
        <v>197.47085004386929</v>
      </c>
      <c r="M3348" s="37">
        <f t="shared" si="730"/>
        <v>211.63139382230611</v>
      </c>
      <c r="N3348" s="37">
        <f t="shared" si="730"/>
        <v>248.65321657552141</v>
      </c>
      <c r="O3348" s="37">
        <f t="shared" si="730"/>
        <v>274.45574754454969</v>
      </c>
      <c r="P3348" s="37">
        <f t="shared" si="730"/>
        <v>300.36244818113471</v>
      </c>
      <c r="Q3348" s="37">
        <f t="shared" si="730"/>
        <v>326.3541599397268</v>
      </c>
      <c r="R3348" s="37">
        <f t="shared" si="730"/>
        <v>352.41613319395628</v>
      </c>
      <c r="S3348" s="37">
        <f t="shared" si="730"/>
        <v>378.53683239885157</v>
      </c>
      <c r="T3348" s="37">
        <f t="shared" si="730"/>
        <v>404.70710857565894</v>
      </c>
      <c r="U3348" s="37">
        <f t="shared" si="730"/>
        <v>430.91961420030964</v>
      </c>
      <c r="V3348" s="37">
        <f t="shared" si="730"/>
        <v>457.16838173694146</v>
      </c>
      <c r="W3348" s="37">
        <f t="shared" si="730"/>
        <v>483.44851492949306</v>
      </c>
      <c r="X3348" s="37">
        <f t="shared" si="730"/>
        <v>509.75595923729486</v>
      </c>
      <c r="Y3348" s="37">
        <f t="shared" si="730"/>
        <v>536.08732876071792</v>
      </c>
    </row>
    <row r="3349" spans="1:25" x14ac:dyDescent="0.3">
      <c r="A3349" s="28">
        <v>3533</v>
      </c>
      <c r="B3349" s="34">
        <f t="shared" si="720"/>
        <v>3.5330000000000003E-6</v>
      </c>
      <c r="C3349" s="37">
        <f t="shared" si="729"/>
        <v>3.7501813071307342</v>
      </c>
      <c r="D3349" s="37">
        <f t="shared" si="729"/>
        <v>15.34193229545385</v>
      </c>
      <c r="E3349" s="37">
        <f t="shared" si="729"/>
        <v>32.48192965295852</v>
      </c>
      <c r="F3349" s="37">
        <f t="shared" si="729"/>
        <v>61.4875893855301</v>
      </c>
      <c r="G3349" s="37">
        <f t="shared" si="729"/>
        <v>74.965769343791848</v>
      </c>
      <c r="H3349" s="37">
        <f t="shared" si="729"/>
        <v>84.186184114066634</v>
      </c>
      <c r="I3349" s="37">
        <f t="shared" si="729"/>
        <v>122.38959409928228</v>
      </c>
      <c r="J3349" s="37">
        <f t="shared" si="729"/>
        <v>137.10809057934986</v>
      </c>
      <c r="K3349" s="37">
        <f t="shared" si="729"/>
        <v>172.0000733790084</v>
      </c>
      <c r="L3349" s="37">
        <f t="shared" si="729"/>
        <v>197.27057720274686</v>
      </c>
      <c r="M3349" s="37">
        <f t="shared" si="730"/>
        <v>211.41544083368552</v>
      </c>
      <c r="N3349" s="37">
        <f t="shared" si="730"/>
        <v>248.39613083115015</v>
      </c>
      <c r="O3349" s="37">
        <f t="shared" si="730"/>
        <v>274.16990168852129</v>
      </c>
      <c r="P3349" s="37">
        <f t="shared" si="730"/>
        <v>300.04766742550532</v>
      </c>
      <c r="Q3349" s="37">
        <f t="shared" si="730"/>
        <v>326.01030143290751</v>
      </c>
      <c r="R3349" s="37">
        <f t="shared" si="730"/>
        <v>352.04307872736911</v>
      </c>
      <c r="S3349" s="37">
        <f t="shared" si="730"/>
        <v>378.13448307302838</v>
      </c>
      <c r="T3349" s="37">
        <f t="shared" si="730"/>
        <v>404.27538082918602</v>
      </c>
      <c r="U3349" s="37">
        <f t="shared" si="730"/>
        <v>430.45843680577451</v>
      </c>
      <c r="V3349" s="37">
        <f t="shared" si="730"/>
        <v>456.67769349545898</v>
      </c>
      <c r="W3349" s="37">
        <f t="shared" si="730"/>
        <v>482.92826287817223</v>
      </c>
      <c r="X3349" s="37">
        <f t="shared" si="730"/>
        <v>509.20609723893728</v>
      </c>
      <c r="Y3349" s="37">
        <f t="shared" si="730"/>
        <v>535.50781638220622</v>
      </c>
    </row>
    <row r="3350" spans="1:25" x14ac:dyDescent="0.3">
      <c r="A3350" s="28">
        <v>3534</v>
      </c>
      <c r="B3350" s="34">
        <f t="shared" si="720"/>
        <v>3.5340000000000004E-6</v>
      </c>
      <c r="C3350" s="37">
        <f t="shared" si="729"/>
        <v>3.7492712640417789</v>
      </c>
      <c r="D3350" s="37">
        <f t="shared" si="729"/>
        <v>15.332847919546774</v>
      </c>
      <c r="E3350" s="37">
        <f t="shared" si="729"/>
        <v>32.457501680205105</v>
      </c>
      <c r="F3350" s="37">
        <f t="shared" si="729"/>
        <v>61.434307883891393</v>
      </c>
      <c r="G3350" s="37">
        <f t="shared" si="729"/>
        <v>74.898495561344475</v>
      </c>
      <c r="H3350" s="37">
        <f t="shared" si="729"/>
        <v>84.109207898759195</v>
      </c>
      <c r="I3350" s="37">
        <f t="shared" si="729"/>
        <v>122.27167322250131</v>
      </c>
      <c r="J3350" s="37">
        <f t="shared" si="729"/>
        <v>136.97417531926786</v>
      </c>
      <c r="K3350" s="37">
        <f t="shared" si="729"/>
        <v>171.82793298249621</v>
      </c>
      <c r="L3350" s="37">
        <f t="shared" si="729"/>
        <v>197.07055680748309</v>
      </c>
      <c r="M3350" s="37">
        <f t="shared" si="730"/>
        <v>211.19976189044272</v>
      </c>
      <c r="N3350" s="37">
        <f t="shared" si="730"/>
        <v>248.13937602466976</v>
      </c>
      <c r="O3350" s="37">
        <f t="shared" si="730"/>
        <v>273.88442670522869</v>
      </c>
      <c r="P3350" s="37">
        <f t="shared" si="730"/>
        <v>299.73329781895774</v>
      </c>
      <c r="Q3350" s="37">
        <f t="shared" si="730"/>
        <v>325.66689463109157</v>
      </c>
      <c r="R3350" s="37">
        <f t="shared" si="730"/>
        <v>351.670516753372</v>
      </c>
      <c r="S3350" s="37">
        <f t="shared" si="730"/>
        <v>377.73266722142682</v>
      </c>
      <c r="T3350" s="37">
        <f t="shared" si="730"/>
        <v>403.84422770267389</v>
      </c>
      <c r="U3350" s="37">
        <f t="shared" si="730"/>
        <v>429.99787531693596</v>
      </c>
      <c r="V3350" s="37">
        <f t="shared" si="730"/>
        <v>456.1876625657784</v>
      </c>
      <c r="W3350" s="37">
        <f t="shared" si="730"/>
        <v>482.40870964899034</v>
      </c>
      <c r="X3350" s="37">
        <f t="shared" si="730"/>
        <v>508.65697566390071</v>
      </c>
      <c r="Y3350" s="37">
        <f t="shared" si="730"/>
        <v>534.92908610784718</v>
      </c>
    </row>
    <row r="3351" spans="1:25" x14ac:dyDescent="0.3">
      <c r="A3351" s="28">
        <v>3535</v>
      </c>
      <c r="B3351" s="34">
        <f t="shared" si="720"/>
        <v>3.535E-6</v>
      </c>
      <c r="C3351" s="37">
        <f t="shared" si="729"/>
        <v>3.7483605440500649</v>
      </c>
      <c r="D3351" s="37">
        <f t="shared" si="729"/>
        <v>15.323768611489173</v>
      </c>
      <c r="E3351" s="37">
        <f t="shared" si="729"/>
        <v>32.433094761457156</v>
      </c>
      <c r="F3351" s="37">
        <f t="shared" si="729"/>
        <v>61.381082171400998</v>
      </c>
      <c r="G3351" s="37">
        <f t="shared" si="729"/>
        <v>74.831295359783155</v>
      </c>
      <c r="H3351" s="37">
        <f t="shared" si="729"/>
        <v>84.032317813935862</v>
      </c>
      <c r="I3351" s="37">
        <f t="shared" si="729"/>
        <v>122.15389266659969</v>
      </c>
      <c r="J3351" s="37">
        <f t="shared" si="729"/>
        <v>136.84042191294174</v>
      </c>
      <c r="K3351" s="37">
        <f t="shared" si="729"/>
        <v>171.65600641597229</v>
      </c>
      <c r="L3351" s="37">
        <f t="shared" si="729"/>
        <v>196.87078847862799</v>
      </c>
      <c r="M3351" s="37">
        <f t="shared" si="730"/>
        <v>210.98435657759899</v>
      </c>
      <c r="N3351" s="37">
        <f t="shared" si="730"/>
        <v>247.88295164706506</v>
      </c>
      <c r="O3351" s="37">
        <f t="shared" si="730"/>
        <v>273.59932201934447</v>
      </c>
      <c r="P3351" s="37">
        <f t="shared" si="730"/>
        <v>299.41933871909157</v>
      </c>
      <c r="Q3351" s="37">
        <f t="shared" si="730"/>
        <v>325.32393882418069</v>
      </c>
      <c r="R3351" s="37">
        <f t="shared" si="730"/>
        <v>351.29844649365145</v>
      </c>
      <c r="S3351" s="37">
        <f t="shared" si="730"/>
        <v>377.33138399708338</v>
      </c>
      <c r="T3351" s="37">
        <f t="shared" si="730"/>
        <v>403.41364828014031</v>
      </c>
      <c r="U3351" s="37">
        <f t="shared" si="730"/>
        <v>429.53792874848051</v>
      </c>
      <c r="V3351" s="37">
        <f t="shared" si="730"/>
        <v>455.69828789298356</v>
      </c>
      <c r="W3351" s="37">
        <f t="shared" si="730"/>
        <v>481.88985411719437</v>
      </c>
      <c r="X3351" s="37">
        <f t="shared" si="730"/>
        <v>508.10859331739152</v>
      </c>
      <c r="Y3351" s="37">
        <f t="shared" si="730"/>
        <v>534.35113667262624</v>
      </c>
    </row>
    <row r="3352" spans="1:25" x14ac:dyDescent="0.3">
      <c r="A3352" s="28">
        <v>3536</v>
      </c>
      <c r="B3352" s="34">
        <f t="shared" si="720"/>
        <v>3.5360000000000001E-6</v>
      </c>
      <c r="C3352" s="37">
        <f t="shared" si="729"/>
        <v>3.7474491489719415</v>
      </c>
      <c r="D3352" s="37">
        <f t="shared" si="729"/>
        <v>15.314694370665455</v>
      </c>
      <c r="E3352" s="37">
        <f t="shared" si="729"/>
        <v>32.408708878054519</v>
      </c>
      <c r="F3352" s="37">
        <f t="shared" si="729"/>
        <v>61.327912181106456</v>
      </c>
      <c r="G3352" s="37">
        <f t="shared" si="729"/>
        <v>74.76416864561827</v>
      </c>
      <c r="H3352" s="37">
        <f t="shared" si="729"/>
        <v>83.955513746983655</v>
      </c>
      <c r="I3352" s="37">
        <f t="shared" si="729"/>
        <v>122.03625223400823</v>
      </c>
      <c r="J3352" s="37">
        <f t="shared" si="729"/>
        <v>136.70683012833959</v>
      </c>
      <c r="K3352" s="37">
        <f t="shared" si="729"/>
        <v>171.48429336321749</v>
      </c>
      <c r="L3352" s="37">
        <f t="shared" si="729"/>
        <v>196.67127183739186</v>
      </c>
      <c r="M3352" s="37">
        <f t="shared" si="730"/>
        <v>210.76922448090355</v>
      </c>
      <c r="N3352" s="37">
        <f t="shared" si="730"/>
        <v>247.6268571902298</v>
      </c>
      <c r="O3352" s="37">
        <f t="shared" si="730"/>
        <v>273.31458705657798</v>
      </c>
      <c r="P3352" s="37">
        <f t="shared" si="730"/>
        <v>299.10578948467247</v>
      </c>
      <c r="Q3352" s="37">
        <f t="shared" si="730"/>
        <v>324.98143330337484</v>
      </c>
      <c r="R3352" s="37">
        <f t="shared" si="730"/>
        <v>350.92686717132426</v>
      </c>
      <c r="S3352" s="37">
        <f t="shared" si="730"/>
        <v>376.93063255459839</v>
      </c>
      <c r="T3352" s="37">
        <f t="shared" si="730"/>
        <v>402.98364164730305</v>
      </c>
      <c r="U3352" s="37">
        <f t="shared" si="730"/>
        <v>429.07859611692857</v>
      </c>
      <c r="V3352" s="37">
        <f t="shared" si="730"/>
        <v>455.20956842412897</v>
      </c>
      <c r="W3352" s="37">
        <f t="shared" si="730"/>
        <v>481.37169516013932</v>
      </c>
      <c r="X3352" s="37">
        <f t="shared" si="730"/>
        <v>507.56094900686094</v>
      </c>
      <c r="Y3352" s="37">
        <f t="shared" si="730"/>
        <v>533.77396681391372</v>
      </c>
    </row>
    <row r="3353" spans="1:25" x14ac:dyDescent="0.3">
      <c r="A3353" s="28">
        <v>3537</v>
      </c>
      <c r="B3353" s="34">
        <f t="shared" si="720"/>
        <v>3.5370000000000002E-6</v>
      </c>
      <c r="C3353" s="37">
        <f t="shared" si="729"/>
        <v>3.7465370806212666</v>
      </c>
      <c r="D3353" s="37">
        <f t="shared" si="729"/>
        <v>15.305625196453127</v>
      </c>
      <c r="E3353" s="37">
        <f t="shared" si="729"/>
        <v>32.384344011349995</v>
      </c>
      <c r="F3353" s="37">
        <f t="shared" si="729"/>
        <v>61.274797846142995</v>
      </c>
      <c r="G3353" s="37">
        <f t="shared" si="729"/>
        <v>74.697115325492916</v>
      </c>
      <c r="H3353" s="37">
        <f t="shared" si="729"/>
        <v>83.878795585455492</v>
      </c>
      <c r="I3353" s="37">
        <f t="shared" si="729"/>
        <v>121.91875172747699</v>
      </c>
      <c r="J3353" s="37">
        <f t="shared" si="729"/>
        <v>136.57339973381275</v>
      </c>
      <c r="K3353" s="37">
        <f t="shared" si="729"/>
        <v>171.31279350855323</v>
      </c>
      <c r="L3353" s="37">
        <f t="shared" si="729"/>
        <v>196.47200650564463</v>
      </c>
      <c r="M3353" s="37">
        <f t="shared" si="730"/>
        <v>210.55436518683291</v>
      </c>
      <c r="N3353" s="37">
        <f t="shared" si="730"/>
        <v>247.37109214696497</v>
      </c>
      <c r="O3353" s="37">
        <f t="shared" si="730"/>
        <v>273.03022124367396</v>
      </c>
      <c r="P3353" s="37">
        <f t="shared" si="730"/>
        <v>298.79264947563155</v>
      </c>
      <c r="Q3353" s="37">
        <f t="shared" si="730"/>
        <v>324.63937736116998</v>
      </c>
      <c r="R3353" s="37">
        <f t="shared" si="730"/>
        <v>350.55577801093636</v>
      </c>
      <c r="S3353" s="37">
        <f t="shared" si="730"/>
        <v>376.53041205013511</v>
      </c>
      <c r="T3353" s="37">
        <f t="shared" si="730"/>
        <v>402.55420689157631</v>
      </c>
      <c r="U3353" s="37">
        <f t="shared" si="730"/>
        <v>428.61987644063328</v>
      </c>
      <c r="V3353" s="37">
        <f t="shared" si="730"/>
        <v>454.72150310823758</v>
      </c>
      <c r="W3353" s="37">
        <f t="shared" si="730"/>
        <v>480.85423165728486</v>
      </c>
      <c r="X3353" s="37">
        <f t="shared" si="730"/>
        <v>507.01404154200208</v>
      </c>
      <c r="Y3353" s="37">
        <f t="shared" si="730"/>
        <v>533.19757527145771</v>
      </c>
    </row>
    <row r="3354" spans="1:25" x14ac:dyDescent="0.3">
      <c r="A3354" s="28">
        <v>3538</v>
      </c>
      <c r="B3354" s="34">
        <f t="shared" si="720"/>
        <v>3.5380000000000003E-6</v>
      </c>
      <c r="C3354" s="37">
        <f t="shared" si="729"/>
        <v>3.7456243408094219</v>
      </c>
      <c r="D3354" s="37">
        <f t="shared" si="729"/>
        <v>15.296561088222843</v>
      </c>
      <c r="E3354" s="37">
        <f t="shared" si="729"/>
        <v>32.360000142709389</v>
      </c>
      <c r="F3354" s="37">
        <f t="shared" si="729"/>
        <v>61.221739099733398</v>
      </c>
      <c r="G3354" s="37">
        <f t="shared" si="729"/>
        <v>74.630135306182652</v>
      </c>
      <c r="H3354" s="37">
        <f t="shared" si="729"/>
        <v>83.802163217070017</v>
      </c>
      <c r="I3354" s="37">
        <f t="shared" si="729"/>
        <v>121.80139095007446</v>
      </c>
      <c r="J3354" s="37">
        <f t="shared" si="729"/>
        <v>136.44013049809453</v>
      </c>
      <c r="K3354" s="37">
        <f t="shared" si="729"/>
        <v>171.14150653684104</v>
      </c>
      <c r="L3354" s="37">
        <f t="shared" si="729"/>
        <v>196.27299210591454</v>
      </c>
      <c r="M3354" s="37">
        <f t="shared" si="730"/>
        <v>210.33977828258975</v>
      </c>
      <c r="N3354" s="37">
        <f t="shared" si="730"/>
        <v>247.1156560109776</v>
      </c>
      <c r="O3354" s="37">
        <f t="shared" si="730"/>
        <v>272.74622400841008</v>
      </c>
      <c r="P3354" s="37">
        <f t="shared" si="730"/>
        <v>298.47991805306214</v>
      </c>
      <c r="Q3354" s="37">
        <f t="shared" si="730"/>
        <v>324.29777029135562</v>
      </c>
      <c r="R3354" s="37">
        <f t="shared" si="730"/>
        <v>350.18517823845866</v>
      </c>
      <c r="S3354" s="37">
        <f t="shared" si="730"/>
        <v>376.13072164141516</v>
      </c>
      <c r="T3354" s="37">
        <f t="shared" si="730"/>
        <v>402.12534310206746</v>
      </c>
      <c r="U3354" s="37">
        <f t="shared" si="730"/>
        <v>428.16176873977605</v>
      </c>
      <c r="V3354" s="37">
        <f t="shared" si="730"/>
        <v>454.23409089629632</v>
      </c>
      <c r="W3354" s="37">
        <f t="shared" si="730"/>
        <v>480.33746249019077</v>
      </c>
      <c r="X3354" s="37">
        <f t="shared" si="730"/>
        <v>506.46786973474576</v>
      </c>
      <c r="Y3354" s="37">
        <f t="shared" si="730"/>
        <v>532.62196078738111</v>
      </c>
    </row>
    <row r="3355" spans="1:25" x14ac:dyDescent="0.3">
      <c r="A3355" s="28">
        <v>3539</v>
      </c>
      <c r="B3355" s="34">
        <f t="shared" si="720"/>
        <v>3.5390000000000003E-6</v>
      </c>
      <c r="C3355" s="37">
        <f t="shared" si="729"/>
        <v>3.7447109313453115</v>
      </c>
      <c r="D3355" s="37">
        <f t="shared" si="729"/>
        <v>15.287502045338368</v>
      </c>
      <c r="E3355" s="37">
        <f t="shared" si="729"/>
        <v>32.335677253511477</v>
      </c>
      <c r="F3355" s="37">
        <f t="shared" si="729"/>
        <v>61.168735875187693</v>
      </c>
      <c r="G3355" s="37">
        <f t="shared" si="729"/>
        <v>74.563228494595052</v>
      </c>
      <c r="H3355" s="37">
        <f t="shared" si="729"/>
        <v>83.725616529711132</v>
      </c>
      <c r="I3355" s="37">
        <f t="shared" si="729"/>
        <v>121.68416970518716</v>
      </c>
      <c r="J3355" s="37">
        <f t="shared" si="729"/>
        <v>136.30702219029965</v>
      </c>
      <c r="K3355" s="37">
        <f t="shared" si="729"/>
        <v>170.97043213348059</v>
      </c>
      <c r="L3355" s="37">
        <f t="shared" si="729"/>
        <v>196.07422826138648</v>
      </c>
      <c r="M3355" s="37">
        <f t="shared" si="730"/>
        <v>210.12546335610025</v>
      </c>
      <c r="N3355" s="37">
        <f t="shared" si="730"/>
        <v>246.86054827687749</v>
      </c>
      <c r="O3355" s="37">
        <f t="shared" si="730"/>
        <v>272.46259477959461</v>
      </c>
      <c r="P3355" s="37">
        <f t="shared" si="730"/>
        <v>298.16759457921682</v>
      </c>
      <c r="Q3355" s="37">
        <f t="shared" si="730"/>
        <v>323.95661138901107</v>
      </c>
      <c r="R3355" s="37">
        <f t="shared" si="730"/>
        <v>349.81506708128455</v>
      </c>
      <c r="S3355" s="37">
        <f t="shared" si="730"/>
        <v>375.731560487715</v>
      </c>
      <c r="T3355" s="37">
        <f t="shared" si="730"/>
        <v>401.6970493695722</v>
      </c>
      <c r="U3355" s="37">
        <f t="shared" si="730"/>
        <v>427.70427203636098</v>
      </c>
      <c r="V3355" s="37">
        <f t="shared" si="730"/>
        <v>453.74733074124993</v>
      </c>
      <c r="W3355" s="37">
        <f t="shared" si="730"/>
        <v>479.82138654251162</v>
      </c>
      <c r="X3355" s="37">
        <f t="shared" si="730"/>
        <v>505.92243239925307</v>
      </c>
      <c r="Y3355" s="37">
        <f t="shared" si="730"/>
        <v>532.04712210617481</v>
      </c>
    </row>
    <row r="3356" spans="1:25" x14ac:dyDescent="0.3">
      <c r="A3356" s="28">
        <v>3540</v>
      </c>
      <c r="B3356" s="34">
        <f t="shared" si="720"/>
        <v>3.5400000000000004E-6</v>
      </c>
      <c r="C3356" s="37">
        <f t="shared" ref="C3356:L3365" si="731">2*$C$3*$C$2^2/$B3356^5/(EXP($C$3*$C$2/$B3356/$C$4/C$7)-1)/1000000000</f>
        <v>3.7437968540353617</v>
      </c>
      <c r="D3356" s="37">
        <f t="shared" si="731"/>
        <v>15.278448067156662</v>
      </c>
      <c r="E3356" s="37">
        <f t="shared" si="731"/>
        <v>32.311375325148035</v>
      </c>
      <c r="F3356" s="37">
        <f t="shared" si="731"/>
        <v>61.115788105903356</v>
      </c>
      <c r="G3356" s="37">
        <f t="shared" si="731"/>
        <v>74.496394797769852</v>
      </c>
      <c r="H3356" s="37">
        <f t="shared" si="731"/>
        <v>83.649155411427898</v>
      </c>
      <c r="I3356" s="37">
        <f t="shared" si="731"/>
        <v>121.56708779651896</v>
      </c>
      <c r="J3356" s="37">
        <f t="shared" si="731"/>
        <v>136.17407457992351</v>
      </c>
      <c r="K3356" s="37">
        <f t="shared" si="731"/>
        <v>170.79956998440923</v>
      </c>
      <c r="L3356" s="37">
        <f t="shared" si="731"/>
        <v>195.87571459590086</v>
      </c>
      <c r="M3356" s="37">
        <f t="shared" ref="M3356:Y3365" si="732">2*$C$3*$C$2^2/$B3356^5/(EXP($C$3*$C$2/$B3356/$C$4/M$7)-1)/1000000000</f>
        <v>209.91141999601388</v>
      </c>
      <c r="N3356" s="37">
        <f t="shared" si="732"/>
        <v>246.60576844017677</v>
      </c>
      <c r="O3356" s="37">
        <f t="shared" si="732"/>
        <v>272.17933298706453</v>
      </c>
      <c r="P3356" s="37">
        <f t="shared" si="732"/>
        <v>297.8556784175064</v>
      </c>
      <c r="Q3356" s="37">
        <f t="shared" si="732"/>
        <v>323.61589995050383</v>
      </c>
      <c r="R3356" s="37">
        <f t="shared" si="732"/>
        <v>349.44544376822648</v>
      </c>
      <c r="S3356" s="37">
        <f t="shared" si="732"/>
        <v>375.33292774986427</v>
      </c>
      <c r="T3356" s="37">
        <f t="shared" si="732"/>
        <v>401.26932478657307</v>
      </c>
      <c r="U3356" s="37">
        <f t="shared" si="732"/>
        <v>427.24738535421312</v>
      </c>
      <c r="V3356" s="37">
        <f t="shared" si="732"/>
        <v>453.26122159799979</v>
      </c>
      <c r="W3356" s="37">
        <f t="shared" si="732"/>
        <v>479.30600269999286</v>
      </c>
      <c r="X3356" s="37">
        <f t="shared" si="732"/>
        <v>505.37772835191203</v>
      </c>
      <c r="Y3356" s="37">
        <f t="shared" si="732"/>
        <v>531.47305797469357</v>
      </c>
    </row>
    <row r="3357" spans="1:25" x14ac:dyDescent="0.3">
      <c r="A3357" s="28">
        <v>3541</v>
      </c>
      <c r="B3357" s="34">
        <f t="shared" si="720"/>
        <v>3.5410000000000001E-6</v>
      </c>
      <c r="C3357" s="37">
        <f t="shared" si="731"/>
        <v>3.7428821106835279</v>
      </c>
      <c r="D3357" s="37">
        <f t="shared" si="731"/>
        <v>15.269399153027878</v>
      </c>
      <c r="E3357" s="37">
        <f t="shared" si="731"/>
        <v>32.287094339023881</v>
      </c>
      <c r="F3357" s="37">
        <f t="shared" si="731"/>
        <v>61.062895725364889</v>
      </c>
      <c r="G3357" s="37">
        <f t="shared" si="731"/>
        <v>74.429634122878554</v>
      </c>
      <c r="H3357" s="37">
        <f t="shared" si="731"/>
        <v>83.57277975043425</v>
      </c>
      <c r="I3357" s="37">
        <f t="shared" si="731"/>
        <v>121.45014502809065</v>
      </c>
      <c r="J3357" s="37">
        <f t="shared" si="731"/>
        <v>136.04128743684154</v>
      </c>
      <c r="K3357" s="37">
        <f t="shared" si="731"/>
        <v>170.6289197761011</v>
      </c>
      <c r="L3357" s="37">
        <f t="shared" si="731"/>
        <v>195.67745073395264</v>
      </c>
      <c r="M3357" s="37">
        <f t="shared" si="732"/>
        <v>209.69764779170143</v>
      </c>
      <c r="N3357" s="37">
        <f t="shared" si="732"/>
        <v>246.35131599728774</v>
      </c>
      <c r="O3357" s="37">
        <f t="shared" si="732"/>
        <v>271.89643806168368</v>
      </c>
      <c r="P3357" s="37">
        <f t="shared" si="732"/>
        <v>297.54416893249646</v>
      </c>
      <c r="Q3357" s="37">
        <f t="shared" si="732"/>
        <v>323.27563527348644</v>
      </c>
      <c r="R3357" s="37">
        <f t="shared" si="732"/>
        <v>349.07630752951422</v>
      </c>
      <c r="S3357" s="37">
        <f t="shared" si="732"/>
        <v>374.93482259024074</v>
      </c>
      <c r="T3357" s="37">
        <f t="shared" si="732"/>
        <v>400.8421684472342</v>
      </c>
      <c r="U3357" s="37">
        <f t="shared" si="732"/>
        <v>426.79110771897388</v>
      </c>
      <c r="V3357" s="37">
        <f t="shared" si="732"/>
        <v>452.77576242339796</v>
      </c>
      <c r="W3357" s="37">
        <f t="shared" si="732"/>
        <v>478.79130985046623</v>
      </c>
      <c r="X3357" s="37">
        <f t="shared" si="732"/>
        <v>504.83375641133455</v>
      </c>
      <c r="Y3357" s="37">
        <f t="shared" si="732"/>
        <v>530.89976714215072</v>
      </c>
    </row>
    <row r="3358" spans="1:25" x14ac:dyDescent="0.3">
      <c r="A3358" s="28">
        <v>3542</v>
      </c>
      <c r="B3358" s="34">
        <f t="shared" si="720"/>
        <v>3.5420000000000001E-6</v>
      </c>
      <c r="C3358" s="37">
        <f t="shared" si="731"/>
        <v>3.7419667030912818</v>
      </c>
      <c r="D3358" s="37">
        <f t="shared" si="731"/>
        <v>15.26035530229534</v>
      </c>
      <c r="E3358" s="37">
        <f t="shared" si="731"/>
        <v>32.262834276556745</v>
      </c>
      <c r="F3358" s="37">
        <f t="shared" si="731"/>
        <v>61.010058667143788</v>
      </c>
      <c r="G3358" s="37">
        <f t="shared" si="731"/>
        <v>74.362946377224162</v>
      </c>
      <c r="H3358" s="37">
        <f t="shared" si="731"/>
        <v>83.496489435108558</v>
      </c>
      <c r="I3358" s="37">
        <f t="shared" si="731"/>
        <v>121.33334120423893</v>
      </c>
      <c r="J3358" s="37">
        <f t="shared" si="731"/>
        <v>135.90866053130833</v>
      </c>
      <c r="K3358" s="37">
        <f t="shared" si="731"/>
        <v>170.45848119556541</v>
      </c>
      <c r="L3358" s="37">
        <f t="shared" si="731"/>
        <v>195.47943630068909</v>
      </c>
      <c r="M3358" s="37">
        <f t="shared" si="732"/>
        <v>209.48414633325314</v>
      </c>
      <c r="N3358" s="37">
        <f t="shared" si="732"/>
        <v>246.09719044552006</v>
      </c>
      <c r="O3358" s="37">
        <f t="shared" si="732"/>
        <v>271.61390943533974</v>
      </c>
      <c r="P3358" s="37">
        <f t="shared" si="732"/>
        <v>297.23306548990456</v>
      </c>
      <c r="Q3358" s="37">
        <f t="shared" si="732"/>
        <v>322.93581665689368</v>
      </c>
      <c r="R3358" s="37">
        <f t="shared" si="732"/>
        <v>348.70765759678955</v>
      </c>
      <c r="S3358" s="37">
        <f t="shared" si="732"/>
        <v>374.53724417276703</v>
      </c>
      <c r="T3358" s="37">
        <f t="shared" si="732"/>
        <v>400.41557944739787</v>
      </c>
      <c r="U3358" s="37">
        <f t="shared" si="732"/>
        <v>426.33543815809617</v>
      </c>
      <c r="V3358" s="37">
        <f t="shared" si="732"/>
        <v>452.29095217624206</v>
      </c>
      <c r="W3358" s="37">
        <f t="shared" si="732"/>
        <v>478.27730688384514</v>
      </c>
      <c r="X3358" s="37">
        <f t="shared" si="732"/>
        <v>504.29051539834717</v>
      </c>
      <c r="Y3358" s="37">
        <f t="shared" si="732"/>
        <v>530.32724836011187</v>
      </c>
    </row>
    <row r="3359" spans="1:25" x14ac:dyDescent="0.3">
      <c r="A3359" s="28">
        <v>3543</v>
      </c>
      <c r="B3359" s="34">
        <f t="shared" si="720"/>
        <v>3.5430000000000002E-6</v>
      </c>
      <c r="C3359" s="37">
        <f t="shared" si="731"/>
        <v>3.7410506330576352</v>
      </c>
      <c r="D3359" s="37">
        <f t="shared" si="731"/>
        <v>15.251316514295635</v>
      </c>
      <c r="E3359" s="37">
        <f t="shared" si="731"/>
        <v>32.238595119177461</v>
      </c>
      <c r="F3359" s="37">
        <f t="shared" si="731"/>
        <v>60.95727686489861</v>
      </c>
      <c r="G3359" s="37">
        <f t="shared" si="731"/>
        <v>74.296331468241149</v>
      </c>
      <c r="H3359" s="37">
        <f t="shared" si="731"/>
        <v>83.420284353993637</v>
      </c>
      <c r="I3359" s="37">
        <f t="shared" si="731"/>
        <v>121.21667612961654</v>
      </c>
      <c r="J3359" s="37">
        <f t="shared" si="731"/>
        <v>135.77619363395726</v>
      </c>
      <c r="K3359" s="37">
        <f t="shared" si="731"/>
        <v>170.28825393034595</v>
      </c>
      <c r="L3359" s="37">
        <f t="shared" si="731"/>
        <v>195.28167092191003</v>
      </c>
      <c r="M3359" s="37">
        <f t="shared" si="732"/>
        <v>209.27091521147855</v>
      </c>
      <c r="N3359" s="37">
        <f t="shared" si="732"/>
        <v>245.84339128308028</v>
      </c>
      <c r="O3359" s="37">
        <f t="shared" si="732"/>
        <v>271.33174654094324</v>
      </c>
      <c r="P3359" s="37">
        <f t="shared" si="732"/>
        <v>296.92236745659966</v>
      </c>
      <c r="Q3359" s="37">
        <f t="shared" si="732"/>
        <v>322.59644340094002</v>
      </c>
      <c r="R3359" s="37">
        <f t="shared" si="732"/>
        <v>348.33949320310603</v>
      </c>
      <c r="S3359" s="37">
        <f t="shared" si="732"/>
        <v>374.14019166290922</v>
      </c>
      <c r="T3359" s="37">
        <f t="shared" si="732"/>
        <v>399.9895568845817</v>
      </c>
      <c r="U3359" s="37">
        <f t="shared" si="732"/>
        <v>425.88037570084168</v>
      </c>
      <c r="V3359" s="37">
        <f t="shared" si="732"/>
        <v>451.80678981727385</v>
      </c>
      <c r="W3359" s="37">
        <f t="shared" si="732"/>
        <v>477.76399269212101</v>
      </c>
      <c r="X3359" s="37">
        <f t="shared" si="732"/>
        <v>503.74800413599144</v>
      </c>
      <c r="Y3359" s="37">
        <f t="shared" si="732"/>
        <v>529.7555003824923</v>
      </c>
    </row>
    <row r="3360" spans="1:25" x14ac:dyDescent="0.3">
      <c r="A3360" s="28">
        <v>3544</v>
      </c>
      <c r="B3360" s="34">
        <f t="shared" si="720"/>
        <v>3.5440000000000003E-6</v>
      </c>
      <c r="C3360" s="37">
        <f t="shared" si="731"/>
        <v>3.7401339023791218</v>
      </c>
      <c r="D3360" s="37">
        <f t="shared" si="731"/>
        <v>15.242282788358597</v>
      </c>
      <c r="E3360" s="37">
        <f t="shared" si="731"/>
        <v>32.214376848329835</v>
      </c>
      <c r="F3360" s="37">
        <f t="shared" si="731"/>
        <v>60.904550252374612</v>
      </c>
      <c r="G3360" s="37">
        <f t="shared" si="731"/>
        <v>74.229789303495181</v>
      </c>
      <c r="H3360" s="37">
        <f t="shared" si="731"/>
        <v>83.344164395796312</v>
      </c>
      <c r="I3360" s="37">
        <f t="shared" si="731"/>
        <v>121.10014960919109</v>
      </c>
      <c r="J3360" s="37">
        <f t="shared" si="731"/>
        <v>135.64388651579938</v>
      </c>
      <c r="K3360" s="37">
        <f t="shared" si="731"/>
        <v>170.11823766852004</v>
      </c>
      <c r="L3360" s="37">
        <f t="shared" si="731"/>
        <v>195.08415422406486</v>
      </c>
      <c r="M3360" s="37">
        <f t="shared" si="732"/>
        <v>209.05795401790337</v>
      </c>
      <c r="N3360" s="37">
        <f t="shared" si="732"/>
        <v>245.58991800906927</v>
      </c>
      <c r="O3360" s="37">
        <f t="shared" si="732"/>
        <v>271.04994881242493</v>
      </c>
      <c r="P3360" s="37">
        <f t="shared" si="732"/>
        <v>296.61207420059782</v>
      </c>
      <c r="Q3360" s="37">
        <f t="shared" si="732"/>
        <v>322.25751480711733</v>
      </c>
      <c r="R3360" s="37">
        <f t="shared" si="732"/>
        <v>347.97181358292391</v>
      </c>
      <c r="S3360" s="37">
        <f t="shared" si="732"/>
        <v>373.74366422767179</v>
      </c>
      <c r="T3360" s="37">
        <f t="shared" si="732"/>
        <v>399.56409985797501</v>
      </c>
      <c r="U3360" s="37">
        <f t="shared" si="732"/>
        <v>425.4259193782774</v>
      </c>
      <c r="V3360" s="37">
        <f t="shared" si="732"/>
        <v>451.32327430917275</v>
      </c>
      <c r="W3360" s="37">
        <f t="shared" si="732"/>
        <v>477.25136616935754</v>
      </c>
      <c r="X3360" s="37">
        <f t="shared" si="732"/>
        <v>503.20622144951568</v>
      </c>
      <c r="Y3360" s="37">
        <f t="shared" si="732"/>
        <v>529.18452196555029</v>
      </c>
    </row>
    <row r="3361" spans="1:25" x14ac:dyDescent="0.3">
      <c r="A3361" s="28">
        <v>3545</v>
      </c>
      <c r="B3361" s="34">
        <f t="shared" ref="B3361:B3416" si="733">A3361*0.000000001</f>
        <v>3.5450000000000004E-6</v>
      </c>
      <c r="C3361" s="37">
        <f t="shared" si="731"/>
        <v>3.7392165128498087</v>
      </c>
      <c r="D3361" s="37">
        <f t="shared" si="731"/>
        <v>15.233254123807322</v>
      </c>
      <c r="E3361" s="37">
        <f t="shared" si="731"/>
        <v>32.190179445470712</v>
      </c>
      <c r="F3361" s="37">
        <f t="shared" si="731"/>
        <v>60.851878763403789</v>
      </c>
      <c r="G3361" s="37">
        <f t="shared" si="731"/>
        <v>74.163319790682849</v>
      </c>
      <c r="H3361" s="37">
        <f t="shared" si="731"/>
        <v>83.268129449387132</v>
      </c>
      <c r="I3361" s="37">
        <f t="shared" si="731"/>
        <v>120.98376144824479</v>
      </c>
      <c r="J3361" s="37">
        <f t="shared" si="731"/>
        <v>135.5117389482231</v>
      </c>
      <c r="K3361" s="37">
        <f t="shared" si="731"/>
        <v>169.9484320986974</v>
      </c>
      <c r="L3361" s="37">
        <f t="shared" si="731"/>
        <v>194.88688583425264</v>
      </c>
      <c r="M3361" s="37">
        <f t="shared" si="732"/>
        <v>208.84526234476968</v>
      </c>
      <c r="N3361" s="37">
        <f t="shared" si="732"/>
        <v>245.33677012348065</v>
      </c>
      <c r="O3361" s="37">
        <f t="shared" si="732"/>
        <v>270.7685156847337</v>
      </c>
      <c r="P3361" s="37">
        <f t="shared" si="732"/>
        <v>296.30218509106118</v>
      </c>
      <c r="Q3361" s="37">
        <f t="shared" si="732"/>
        <v>321.91903017819169</v>
      </c>
      <c r="R3361" s="37">
        <f t="shared" si="732"/>
        <v>347.60461797210831</v>
      </c>
      <c r="S3361" s="37">
        <f t="shared" si="732"/>
        <v>373.34766103559542</v>
      </c>
      <c r="T3361" s="37">
        <f t="shared" si="732"/>
        <v>399.13920746843502</v>
      </c>
      <c r="U3361" s="37">
        <f t="shared" si="732"/>
        <v>424.97206822327024</v>
      </c>
      <c r="V3361" s="37">
        <f t="shared" si="732"/>
        <v>450.8404046165532</v>
      </c>
      <c r="W3361" s="37">
        <f t="shared" si="732"/>
        <v>476.73942621168732</v>
      </c>
      <c r="X3361" s="37">
        <f t="shared" si="732"/>
        <v>502.66516616637216</v>
      </c>
      <c r="Y3361" s="37">
        <f t="shared" si="732"/>
        <v>528.61431186788172</v>
      </c>
    </row>
    <row r="3362" spans="1:25" x14ac:dyDescent="0.3">
      <c r="A3362" s="28">
        <v>3546</v>
      </c>
      <c r="B3362" s="34">
        <f t="shared" si="733"/>
        <v>3.546E-6</v>
      </c>
      <c r="C3362" s="37">
        <f t="shared" si="731"/>
        <v>3.7382984662613064</v>
      </c>
      <c r="D3362" s="37">
        <f t="shared" si="731"/>
        <v>15.224230519958228</v>
      </c>
      <c r="E3362" s="37">
        <f t="shared" si="731"/>
        <v>32.166002892070033</v>
      </c>
      <c r="F3362" s="37">
        <f t="shared" si="731"/>
        <v>60.7992623319047</v>
      </c>
      <c r="G3362" s="37">
        <f t="shared" si="731"/>
        <v>74.096922837631709</v>
      </c>
      <c r="H3362" s="37">
        <f t="shared" si="731"/>
        <v>83.19217940380031</v>
      </c>
      <c r="I3362" s="37">
        <f t="shared" si="731"/>
        <v>120.86751145237402</v>
      </c>
      <c r="J3362" s="37">
        <f t="shared" si="731"/>
        <v>135.37975070299331</v>
      </c>
      <c r="K3362" s="37">
        <f t="shared" si="731"/>
        <v>169.77883691001909</v>
      </c>
      <c r="L3362" s="37">
        <f t="shared" si="731"/>
        <v>194.68986538022023</v>
      </c>
      <c r="M3362" s="37">
        <f t="shared" si="732"/>
        <v>208.63283978503347</v>
      </c>
      <c r="N3362" s="37">
        <f t="shared" si="732"/>
        <v>245.08394712719897</v>
      </c>
      <c r="O3362" s="37">
        <f t="shared" si="732"/>
        <v>270.4874465938347</v>
      </c>
      <c r="P3362" s="37">
        <f t="shared" si="732"/>
        <v>295.99269949829494</v>
      </c>
      <c r="Q3362" s="37">
        <f t="shared" si="732"/>
        <v>321.58098881820149</v>
      </c>
      <c r="R3362" s="37">
        <f t="shared" si="732"/>
        <v>347.23790560792673</v>
      </c>
      <c r="S3362" s="37">
        <f t="shared" si="732"/>
        <v>372.95218125675342</v>
      </c>
      <c r="T3362" s="37">
        <f t="shared" si="732"/>
        <v>398.71487881848316</v>
      </c>
      <c r="U3362" s="37">
        <f t="shared" si="732"/>
        <v>424.51882127048543</v>
      </c>
      <c r="V3362" s="37">
        <f t="shared" si="732"/>
        <v>450.35817970595986</v>
      </c>
      <c r="W3362" s="37">
        <f t="shared" si="732"/>
        <v>476.2281717173077</v>
      </c>
      <c r="X3362" s="37">
        <f t="shared" si="732"/>
        <v>502.12483711621076</v>
      </c>
      <c r="Y3362" s="37">
        <f t="shared" si="732"/>
        <v>528.04486885041706</v>
      </c>
    </row>
    <row r="3363" spans="1:25" x14ac:dyDescent="0.3">
      <c r="A3363" s="28">
        <v>3547</v>
      </c>
      <c r="B3363" s="34">
        <f t="shared" si="733"/>
        <v>3.5470000000000001E-6</v>
      </c>
      <c r="C3363" s="37">
        <f t="shared" si="731"/>
        <v>3.737379764402748</v>
      </c>
      <c r="D3363" s="37">
        <f t="shared" si="731"/>
        <v>15.215211976121029</v>
      </c>
      <c r="E3363" s="37">
        <f t="shared" si="731"/>
        <v>32.141847169610656</v>
      </c>
      <c r="F3363" s="37">
        <f t="shared" si="731"/>
        <v>60.746700891882284</v>
      </c>
      <c r="G3363" s="37">
        <f t="shared" si="731"/>
        <v>74.03059835229972</v>
      </c>
      <c r="H3363" s="37">
        <f t="shared" si="731"/>
        <v>83.11631414823313</v>
      </c>
      <c r="I3363" s="37">
        <f t="shared" si="731"/>
        <v>120.7513994274881</v>
      </c>
      <c r="J3363" s="37">
        <f t="shared" si="731"/>
        <v>135.24792155225043</v>
      </c>
      <c r="K3363" s="37">
        <f t="shared" si="731"/>
        <v>169.60945179215628</v>
      </c>
      <c r="L3363" s="37">
        <f t="shared" si="731"/>
        <v>194.49309249036051</v>
      </c>
      <c r="M3363" s="37">
        <f t="shared" si="732"/>
        <v>208.42068593236331</v>
      </c>
      <c r="N3363" s="37">
        <f t="shared" si="732"/>
        <v>244.8314485219976</v>
      </c>
      <c r="O3363" s="37">
        <f t="shared" si="732"/>
        <v>270.20674097670644</v>
      </c>
      <c r="P3363" s="37">
        <f t="shared" si="732"/>
        <v>295.68361679374459</v>
      </c>
      <c r="Q3363" s="37">
        <f t="shared" si="732"/>
        <v>321.24339003245314</v>
      </c>
      <c r="R3363" s="37">
        <f t="shared" si="732"/>
        <v>346.87167572904406</v>
      </c>
      <c r="S3363" s="37">
        <f t="shared" si="732"/>
        <v>372.55722406274771</v>
      </c>
      <c r="T3363" s="37">
        <f t="shared" si="732"/>
        <v>398.29111301230165</v>
      </c>
      <c r="U3363" s="37">
        <f t="shared" si="732"/>
        <v>424.06617755637961</v>
      </c>
      <c r="V3363" s="37">
        <f t="shared" si="732"/>
        <v>449.87659854586281</v>
      </c>
      <c r="W3363" s="37">
        <f t="shared" si="732"/>
        <v>475.7176015864739</v>
      </c>
      <c r="X3363" s="37">
        <f t="shared" si="732"/>
        <v>501.58523313087557</v>
      </c>
      <c r="Y3363" s="37">
        <f t="shared" si="732"/>
        <v>527.47619167641346</v>
      </c>
    </row>
    <row r="3364" spans="1:25" x14ac:dyDescent="0.3">
      <c r="A3364" s="28">
        <v>3548</v>
      </c>
      <c r="B3364" s="34">
        <f t="shared" si="733"/>
        <v>3.5480000000000002E-6</v>
      </c>
      <c r="C3364" s="37">
        <f t="shared" si="731"/>
        <v>3.7364604090608098</v>
      </c>
      <c r="D3364" s="37">
        <f t="shared" si="731"/>
        <v>15.206198491598789</v>
      </c>
      <c r="E3364" s="37">
        <f t="shared" si="731"/>
        <v>32.117712259588572</v>
      </c>
      <c r="F3364" s="37">
        <f t="shared" si="731"/>
        <v>60.694194377427948</v>
      </c>
      <c r="G3364" s="37">
        <f t="shared" si="731"/>
        <v>73.964346242775378</v>
      </c>
      <c r="H3364" s="37">
        <f t="shared" si="731"/>
        <v>83.040533572045987</v>
      </c>
      <c r="I3364" s="37">
        <f t="shared" si="731"/>
        <v>120.63542517980953</v>
      </c>
      <c r="J3364" s="37">
        <f t="shared" si="731"/>
        <v>135.11625126851033</v>
      </c>
      <c r="K3364" s="37">
        <f t="shared" si="731"/>
        <v>169.44027643530973</v>
      </c>
      <c r="L3364" s="37">
        <f t="shared" si="731"/>
        <v>194.29656679371229</v>
      </c>
      <c r="M3364" s="37">
        <f t="shared" si="732"/>
        <v>208.2088003811395</v>
      </c>
      <c r="N3364" s="37">
        <f t="shared" si="732"/>
        <v>244.57927381053727</v>
      </c>
      <c r="O3364" s="37">
        <f t="shared" si="732"/>
        <v>269.9263982713403</v>
      </c>
      <c r="P3364" s="37">
        <f t="shared" si="732"/>
        <v>295.37493634999481</v>
      </c>
      <c r="Q3364" s="37">
        <f t="shared" si="732"/>
        <v>320.90623312752058</v>
      </c>
      <c r="R3364" s="37">
        <f t="shared" si="732"/>
        <v>346.50592757552192</v>
      </c>
      <c r="S3364" s="37">
        <f t="shared" si="732"/>
        <v>372.16278862670697</v>
      </c>
      <c r="T3364" s="37">
        <f t="shared" si="732"/>
        <v>397.86790915573027</v>
      </c>
      <c r="U3364" s="37">
        <f t="shared" si="732"/>
        <v>423.61413611920045</v>
      </c>
      <c r="V3364" s="37">
        <f t="shared" si="732"/>
        <v>449.39566010665499</v>
      </c>
      <c r="W3364" s="37">
        <f t="shared" si="732"/>
        <v>475.20771472149818</v>
      </c>
      <c r="X3364" s="37">
        <f t="shared" si="732"/>
        <v>501.04635304439961</v>
      </c>
      <c r="Y3364" s="37">
        <f t="shared" si="732"/>
        <v>526.90827911145254</v>
      </c>
    </row>
    <row r="3365" spans="1:25" x14ac:dyDescent="0.3">
      <c r="A3365" s="28">
        <v>3549</v>
      </c>
      <c r="B3365" s="34">
        <f t="shared" si="733"/>
        <v>3.5490000000000002E-6</v>
      </c>
      <c r="C3365" s="37">
        <f t="shared" si="731"/>
        <v>3.7355404020196987</v>
      </c>
      <c r="D3365" s="37">
        <f t="shared" si="731"/>
        <v>15.197190065687904</v>
      </c>
      <c r="E3365" s="37">
        <f t="shared" si="731"/>
        <v>32.093598143512764</v>
      </c>
      <c r="F3365" s="37">
        <f t="shared" si="731"/>
        <v>60.641742722719201</v>
      </c>
      <c r="G3365" s="37">
        <f t="shared" si="731"/>
        <v>73.898166417277281</v>
      </c>
      <c r="H3365" s="37">
        <f t="shared" si="731"/>
        <v>82.964837564761993</v>
      </c>
      <c r="I3365" s="37">
        <f t="shared" si="731"/>
        <v>120.5195885158729</v>
      </c>
      <c r="J3365" s="37">
        <f t="shared" si="731"/>
        <v>134.98473962466295</v>
      </c>
      <c r="K3365" s="37">
        <f t="shared" si="731"/>
        <v>169.27131053020832</v>
      </c>
      <c r="L3365" s="37">
        <f t="shared" si="731"/>
        <v>194.10028791995794</v>
      </c>
      <c r="M3365" s="37">
        <f t="shared" si="732"/>
        <v>207.99718272645202</v>
      </c>
      <c r="N3365" s="37">
        <f t="shared" si="732"/>
        <v>244.32742249636431</v>
      </c>
      <c r="O3365" s="37">
        <f t="shared" si="732"/>
        <v>269.64641791673677</v>
      </c>
      <c r="P3365" s="37">
        <f t="shared" si="732"/>
        <v>295.06665754076602</v>
      </c>
      <c r="Q3365" s="37">
        <f t="shared" si="732"/>
        <v>320.56951741124124</v>
      </c>
      <c r="R3365" s="37">
        <f t="shared" si="732"/>
        <v>346.1406603888143</v>
      </c>
      <c r="S3365" s="37">
        <f t="shared" si="732"/>
        <v>371.76887412328279</v>
      </c>
      <c r="T3365" s="37">
        <f t="shared" si="732"/>
        <v>397.44526635626283</v>
      </c>
      <c r="U3365" s="37">
        <f t="shared" si="732"/>
        <v>423.16269599898033</v>
      </c>
      <c r="V3365" s="37">
        <f t="shared" si="732"/>
        <v>448.91536336064729</v>
      </c>
      <c r="W3365" s="37">
        <f t="shared" si="732"/>
        <v>474.69851002674352</v>
      </c>
      <c r="X3365" s="37">
        <f t="shared" si="732"/>
        <v>500.50819569300069</v>
      </c>
      <c r="Y3365" s="37">
        <f t="shared" si="732"/>
        <v>526.3411299234333</v>
      </c>
    </row>
    <row r="3366" spans="1:25" x14ac:dyDescent="0.3">
      <c r="A3366" s="28">
        <v>3550</v>
      </c>
      <c r="B3366" s="34">
        <f t="shared" si="733"/>
        <v>3.5500000000000003E-6</v>
      </c>
      <c r="C3366" s="37">
        <f t="shared" ref="C3366:L3375" si="734">2*$C$3*$C$2^2/$B3366^5/(EXP($C$3*$C$2/$B3366/$C$4/C$7)-1)/1000000000</f>
        <v>3.7346197450611758</v>
      </c>
      <c r="D3366" s="37">
        <f t="shared" si="734"/>
        <v>15.188186697678193</v>
      </c>
      <c r="E3366" s="37">
        <f t="shared" si="734"/>
        <v>32.069504802905342</v>
      </c>
      <c r="F3366" s="37">
        <f t="shared" si="734"/>
        <v>60.589345862019741</v>
      </c>
      <c r="G3366" s="37">
        <f t="shared" si="734"/>
        <v>73.832058784154114</v>
      </c>
      <c r="H3366" s="37">
        <f t="shared" si="734"/>
        <v>82.889226016066729</v>
      </c>
      <c r="I3366" s="37">
        <f t="shared" si="734"/>
        <v>120.40388924252464</v>
      </c>
      <c r="J3366" s="37">
        <f t="shared" si="734"/>
        <v>134.85338639397222</v>
      </c>
      <c r="K3366" s="37">
        <f t="shared" si="734"/>
        <v>169.10255376810827</v>
      </c>
      <c r="L3366" s="37">
        <f t="shared" si="734"/>
        <v>193.90425549942273</v>
      </c>
      <c r="M3366" s="37">
        <f t="shared" ref="M3366:Y3375" si="735">2*$C$3*$C$2^2/$B3366^5/(EXP($C$3*$C$2/$B3366/$C$4/M$7)-1)/1000000000</f>
        <v>207.78583256409965</v>
      </c>
      <c r="N3366" s="37">
        <f t="shared" si="735"/>
        <v>244.07589408390859</v>
      </c>
      <c r="O3366" s="37">
        <f t="shared" si="735"/>
        <v>269.36679935290465</v>
      </c>
      <c r="P3366" s="37">
        <f t="shared" si="735"/>
        <v>294.75877974091242</v>
      </c>
      <c r="Q3366" s="37">
        <f t="shared" si="735"/>
        <v>320.23324219271365</v>
      </c>
      <c r="R3366" s="37">
        <f t="shared" si="735"/>
        <v>345.77587341176564</v>
      </c>
      <c r="S3366" s="37">
        <f t="shared" si="735"/>
        <v>371.3754797286465</v>
      </c>
      <c r="T3366" s="37">
        <f t="shared" si="735"/>
        <v>397.02318372304336</v>
      </c>
      <c r="U3366" s="37">
        <f t="shared" si="735"/>
        <v>422.71185623753377</v>
      </c>
      <c r="V3366" s="37">
        <f t="shared" si="735"/>
        <v>448.43570728206379</v>
      </c>
      <c r="W3366" s="37">
        <f t="shared" si="735"/>
        <v>474.18998640861884</v>
      </c>
      <c r="X3366" s="37">
        <f t="shared" si="735"/>
        <v>499.97075991507569</v>
      </c>
      <c r="Y3366" s="37">
        <f t="shared" si="735"/>
        <v>525.7747428825686</v>
      </c>
    </row>
    <row r="3367" spans="1:25" x14ac:dyDescent="0.3">
      <c r="A3367" s="28">
        <v>3551</v>
      </c>
      <c r="B3367" s="34">
        <f t="shared" si="733"/>
        <v>3.5510000000000004E-6</v>
      </c>
      <c r="C3367" s="37">
        <f t="shared" si="734"/>
        <v>3.7336984399645399</v>
      </c>
      <c r="D3367" s="37">
        <f t="shared" si="734"/>
        <v>15.179188386852859</v>
      </c>
      <c r="E3367" s="37">
        <f t="shared" si="734"/>
        <v>32.045432219301446</v>
      </c>
      <c r="F3367" s="37">
        <f t="shared" si="734"/>
        <v>60.53700372967927</v>
      </c>
      <c r="G3367" s="37">
        <f t="shared" si="734"/>
        <v>73.766023251884363</v>
      </c>
      <c r="H3367" s="37">
        <f t="shared" si="734"/>
        <v>82.81369881580801</v>
      </c>
      <c r="I3367" s="37">
        <f t="shared" si="734"/>
        <v>120.2883271669223</v>
      </c>
      <c r="J3367" s="37">
        <f t="shared" si="734"/>
        <v>134.72219135007487</v>
      </c>
      <c r="K3367" s="37">
        <f t="shared" si="734"/>
        <v>168.93400584079208</v>
      </c>
      <c r="L3367" s="37">
        <f t="shared" si="734"/>
        <v>193.70846916307366</v>
      </c>
      <c r="M3367" s="37">
        <f t="shared" si="735"/>
        <v>207.5747494905882</v>
      </c>
      <c r="N3367" s="37">
        <f t="shared" si="735"/>
        <v>243.82468807848207</v>
      </c>
      <c r="O3367" s="37">
        <f t="shared" si="735"/>
        <v>269.08754202085839</v>
      </c>
      <c r="P3367" s="37">
        <f t="shared" si="735"/>
        <v>294.45130232641992</v>
      </c>
      <c r="Q3367" s="37">
        <f t="shared" si="735"/>
        <v>319.89740678229549</v>
      </c>
      <c r="R3367" s="37">
        <f t="shared" si="735"/>
        <v>345.41156588860724</v>
      </c>
      <c r="S3367" s="37">
        <f t="shared" si="735"/>
        <v>370.98260462048614</v>
      </c>
      <c r="T3367" s="37">
        <f t="shared" si="735"/>
        <v>396.60166036686309</v>
      </c>
      <c r="U3367" s="37">
        <f t="shared" si="735"/>
        <v>422.26161587845343</v>
      </c>
      <c r="V3367" s="37">
        <f t="shared" si="735"/>
        <v>447.95669084703945</v>
      </c>
      <c r="W3367" s="37">
        <f t="shared" si="735"/>
        <v>473.6821427755757</v>
      </c>
      <c r="X3367" s="37">
        <f t="shared" si="735"/>
        <v>499.43404455119747</v>
      </c>
      <c r="Y3367" s="37">
        <f t="shared" si="735"/>
        <v>525.20911676138007</v>
      </c>
    </row>
    <row r="3368" spans="1:25" x14ac:dyDescent="0.3">
      <c r="A3368" s="28">
        <v>3552</v>
      </c>
      <c r="B3368" s="34">
        <f t="shared" si="733"/>
        <v>3.552E-6</v>
      </c>
      <c r="C3368" s="37">
        <f t="shared" si="734"/>
        <v>3.7327764885066199</v>
      </c>
      <c r="D3368" s="37">
        <f t="shared" si="734"/>
        <v>15.170195132488519</v>
      </c>
      <c r="E3368" s="37">
        <f t="shared" si="734"/>
        <v>32.021380374249219</v>
      </c>
      <c r="F3368" s="37">
        <f t="shared" si="734"/>
        <v>60.484716260133311</v>
      </c>
      <c r="G3368" s="37">
        <f t="shared" si="734"/>
        <v>73.700059729076116</v>
      </c>
      <c r="H3368" s="37">
        <f t="shared" si="734"/>
        <v>82.738255853995611</v>
      </c>
      <c r="I3368" s="37">
        <f t="shared" si="734"/>
        <v>120.17290209653387</v>
      </c>
      <c r="J3368" s="37">
        <f t="shared" si="734"/>
        <v>134.59115426698011</v>
      </c>
      <c r="K3368" s="37">
        <f t="shared" si="734"/>
        <v>168.76566644056751</v>
      </c>
      <c r="L3368" s="37">
        <f t="shared" si="734"/>
        <v>193.51292854251759</v>
      </c>
      <c r="M3368" s="37">
        <f t="shared" si="735"/>
        <v>207.36393310312926</v>
      </c>
      <c r="N3368" s="37">
        <f t="shared" si="735"/>
        <v>243.57380398627652</v>
      </c>
      <c r="O3368" s="37">
        <f t="shared" si="735"/>
        <v>268.80864536261595</v>
      </c>
      <c r="P3368" s="37">
        <f t="shared" si="735"/>
        <v>294.14422467440318</v>
      </c>
      <c r="Q3368" s="37">
        <f t="shared" si="735"/>
        <v>319.56201049159989</v>
      </c>
      <c r="R3368" s="37">
        <f t="shared" si="735"/>
        <v>345.04773706495445</v>
      </c>
      <c r="S3368" s="37">
        <f t="shared" si="735"/>
        <v>370.59024797800265</v>
      </c>
      <c r="T3368" s="37">
        <f t="shared" si="735"/>
        <v>396.18069540015659</v>
      </c>
      <c r="U3368" s="37">
        <f t="shared" si="735"/>
        <v>421.81197396710627</v>
      </c>
      <c r="V3368" s="37">
        <f t="shared" si="735"/>
        <v>447.47831303361448</v>
      </c>
      <c r="W3368" s="37">
        <f t="shared" si="735"/>
        <v>473.17497803810369</v>
      </c>
      <c r="X3368" s="37">
        <f t="shared" si="735"/>
        <v>498.89804844410833</v>
      </c>
      <c r="Y3368" s="37">
        <f t="shared" si="735"/>
        <v>524.64425033469195</v>
      </c>
    </row>
    <row r="3369" spans="1:25" x14ac:dyDescent="0.3">
      <c r="A3369" s="28">
        <v>3553</v>
      </c>
      <c r="B3369" s="34">
        <f t="shared" si="733"/>
        <v>3.5530000000000001E-6</v>
      </c>
      <c r="C3369" s="37">
        <f t="shared" si="734"/>
        <v>3.7318538924618112</v>
      </c>
      <c r="D3369" s="37">
        <f t="shared" si="734"/>
        <v>15.161206933855235</v>
      </c>
      <c r="E3369" s="37">
        <f t="shared" si="734"/>
        <v>31.997349249309956</v>
      </c>
      <c r="F3369" s="37">
        <f t="shared" si="734"/>
        <v>60.432483387903119</v>
      </c>
      <c r="G3369" s="37">
        <f t="shared" si="734"/>
        <v>73.634168124466711</v>
      </c>
      <c r="H3369" s="37">
        <f t="shared" si="734"/>
        <v>82.662897020800855</v>
      </c>
      <c r="I3369" s="37">
        <f t="shared" si="734"/>
        <v>120.05761383913739</v>
      </c>
      <c r="J3369" s="37">
        <f t="shared" si="734"/>
        <v>134.46027491906855</v>
      </c>
      <c r="K3369" s="37">
        <f t="shared" si="734"/>
        <v>168.59753526026626</v>
      </c>
      <c r="L3369" s="37">
        <f t="shared" si="734"/>
        <v>193.31763327000021</v>
      </c>
      <c r="M3369" s="37">
        <f t="shared" si="735"/>
        <v>207.15338299963841</v>
      </c>
      <c r="N3369" s="37">
        <f t="shared" si="735"/>
        <v>243.32324131436204</v>
      </c>
      <c r="O3369" s="37">
        <f t="shared" si="735"/>
        <v>268.53010882119685</v>
      </c>
      <c r="P3369" s="37">
        <f t="shared" si="735"/>
        <v>293.8375461631037</v>
      </c>
      <c r="Q3369" s="37">
        <f t="shared" si="735"/>
        <v>319.22705263349349</v>
      </c>
      <c r="R3369" s="37">
        <f t="shared" si="735"/>
        <v>344.6843861878038</v>
      </c>
      <c r="S3369" s="37">
        <f t="shared" si="735"/>
        <v>370.19840898190728</v>
      </c>
      <c r="T3369" s="37">
        <f t="shared" si="735"/>
        <v>395.76028793699783</v>
      </c>
      <c r="U3369" s="37">
        <f t="shared" si="735"/>
        <v>421.36292955062908</v>
      </c>
      <c r="V3369" s="37">
        <f t="shared" si="735"/>
        <v>447.00057282173054</v>
      </c>
      <c r="W3369" s="37">
        <f t="shared" si="735"/>
        <v>472.66849110872511</v>
      </c>
      <c r="X3369" s="37">
        <f t="shared" si="735"/>
        <v>498.36277043871655</v>
      </c>
      <c r="Y3369" s="37">
        <f t="shared" si="735"/>
        <v>524.08014237962618</v>
      </c>
    </row>
    <row r="3370" spans="1:25" x14ac:dyDescent="0.3">
      <c r="A3370" s="28">
        <v>3554</v>
      </c>
      <c r="B3370" s="34">
        <f t="shared" si="733"/>
        <v>3.5540000000000002E-6</v>
      </c>
      <c r="C3370" s="37">
        <f t="shared" si="734"/>
        <v>3.7309306536020386</v>
      </c>
      <c r="D3370" s="37">
        <f t="shared" si="734"/>
        <v>15.152223790216548</v>
      </c>
      <c r="E3370" s="37">
        <f t="shared" si="734"/>
        <v>31.97333882605799</v>
      </c>
      <c r="F3370" s="37">
        <f t="shared" si="734"/>
        <v>60.380305047595691</v>
      </c>
      <c r="G3370" s="37">
        <f t="shared" si="734"/>
        <v>73.568348346922974</v>
      </c>
      <c r="H3370" s="37">
        <f t="shared" si="734"/>
        <v>82.587622206556702</v>
      </c>
      <c r="I3370" s="37">
        <f t="shared" si="734"/>
        <v>119.94246220282047</v>
      </c>
      <c r="J3370" s="37">
        <f t="shared" si="734"/>
        <v>134.329553081092</v>
      </c>
      <c r="K3370" s="37">
        <f t="shared" si="734"/>
        <v>168.42961199324361</v>
      </c>
      <c r="L3370" s="37">
        <f t="shared" si="734"/>
        <v>193.1225829784054</v>
      </c>
      <c r="M3370" s="37">
        <f t="shared" si="735"/>
        <v>206.94309877873462</v>
      </c>
      <c r="N3370" s="37">
        <f t="shared" si="735"/>
        <v>243.07299957068554</v>
      </c>
      <c r="O3370" s="37">
        <f t="shared" si="735"/>
        <v>268.25193184062061</v>
      </c>
      <c r="P3370" s="37">
        <f t="shared" si="735"/>
        <v>293.53126617188764</v>
      </c>
      <c r="Q3370" s="37">
        <f t="shared" si="735"/>
        <v>318.89253252209397</v>
      </c>
      <c r="R3370" s="37">
        <f t="shared" si="735"/>
        <v>344.32151250553073</v>
      </c>
      <c r="S3370" s="37">
        <f t="shared" si="735"/>
        <v>369.80708681441871</v>
      </c>
      <c r="T3370" s="37">
        <f t="shared" si="735"/>
        <v>395.34043709309822</v>
      </c>
      <c r="U3370" s="37">
        <f t="shared" si="735"/>
        <v>420.91448167792669</v>
      </c>
      <c r="V3370" s="37">
        <f t="shared" si="735"/>
        <v>446.52346919322787</v>
      </c>
      <c r="W3370" s="37">
        <f t="shared" si="735"/>
        <v>472.16268090199219</v>
      </c>
      <c r="X3370" s="37">
        <f t="shared" si="735"/>
        <v>497.8282093820925</v>
      </c>
      <c r="Y3370" s="37">
        <f t="shared" si="735"/>
        <v>523.51679167560053</v>
      </c>
    </row>
    <row r="3371" spans="1:25" x14ac:dyDescent="0.3">
      <c r="A3371" s="28">
        <v>3555</v>
      </c>
      <c r="B3371" s="34">
        <f t="shared" si="733"/>
        <v>3.5550000000000003E-6</v>
      </c>
      <c r="C3371" s="37">
        <f t="shared" si="734"/>
        <v>3.7300067736967946</v>
      </c>
      <c r="D3371" s="37">
        <f t="shared" si="734"/>
        <v>15.143245700829484</v>
      </c>
      <c r="E3371" s="37">
        <f t="shared" si="734"/>
        <v>31.949349086080787</v>
      </c>
      <c r="F3371" s="37">
        <f t="shared" si="734"/>
        <v>60.328181173903545</v>
      </c>
      <c r="G3371" s="37">
        <f t="shared" si="734"/>
        <v>73.502600305440623</v>
      </c>
      <c r="H3371" s="37">
        <f t="shared" si="734"/>
        <v>82.512431301757232</v>
      </c>
      <c r="I3371" s="37">
        <f t="shared" si="734"/>
        <v>119.82744699597961</v>
      </c>
      <c r="J3371" s="37">
        <f t="shared" si="734"/>
        <v>134.19898852817246</v>
      </c>
      <c r="K3371" s="37">
        <f t="shared" si="734"/>
        <v>168.26189633337691</v>
      </c>
      <c r="L3371" s="37">
        <f t="shared" si="734"/>
        <v>192.92777730125312</v>
      </c>
      <c r="M3371" s="37">
        <f t="shared" si="735"/>
        <v>206.73308003973827</v>
      </c>
      <c r="N3371" s="37">
        <f t="shared" si="735"/>
        <v>242.82307826406856</v>
      </c>
      <c r="O3371" s="37">
        <f t="shared" si="735"/>
        <v>267.97411386590397</v>
      </c>
      <c r="P3371" s="37">
        <f t="shared" si="735"/>
        <v>293.22538408124331</v>
      </c>
      <c r="Q3371" s="37">
        <f t="shared" si="735"/>
        <v>318.55844947276728</v>
      </c>
      <c r="R3371" s="37">
        <f t="shared" si="735"/>
        <v>343.95911526788575</v>
      </c>
      <c r="S3371" s="37">
        <f t="shared" si="735"/>
        <v>369.4162806592592</v>
      </c>
      <c r="T3371" s="37">
        <f t="shared" si="735"/>
        <v>394.9211419858018</v>
      </c>
      <c r="U3371" s="37">
        <f t="shared" si="735"/>
        <v>420.4666293996662</v>
      </c>
      <c r="V3371" s="37">
        <f t="shared" si="735"/>
        <v>446.04700113183947</v>
      </c>
      <c r="W3371" s="37">
        <f t="shared" si="735"/>
        <v>471.65754633448211</v>
      </c>
      <c r="X3371" s="37">
        <f t="shared" si="735"/>
        <v>497.29436412346178</v>
      </c>
      <c r="Y3371" s="37">
        <f t="shared" si="735"/>
        <v>522.95419700431967</v>
      </c>
    </row>
    <row r="3372" spans="1:25" x14ac:dyDescent="0.3">
      <c r="A3372" s="28">
        <v>3556</v>
      </c>
      <c r="B3372" s="34">
        <f t="shared" si="733"/>
        <v>3.5560000000000003E-6</v>
      </c>
      <c r="C3372" s="37">
        <f t="shared" si="734"/>
        <v>3.7290822545130995</v>
      </c>
      <c r="D3372" s="37">
        <f t="shared" si="734"/>
        <v>15.134272664944572</v>
      </c>
      <c r="E3372" s="37">
        <f t="shared" si="734"/>
        <v>31.925380010978813</v>
      </c>
      <c r="F3372" s="37">
        <f t="shared" si="734"/>
        <v>60.276111701604556</v>
      </c>
      <c r="G3372" s="37">
        <f t="shared" si="734"/>
        <v>73.436923909144184</v>
      </c>
      <c r="H3372" s="37">
        <f t="shared" si="734"/>
        <v>82.437324197057407</v>
      </c>
      <c r="I3372" s="37">
        <f t="shared" si="734"/>
        <v>119.71256802731948</v>
      </c>
      <c r="J3372" s="37">
        <f t="shared" si="734"/>
        <v>134.0685810358014</v>
      </c>
      <c r="K3372" s="37">
        <f t="shared" si="734"/>
        <v>168.09438797506473</v>
      </c>
      <c r="L3372" s="37">
        <f t="shared" si="734"/>
        <v>192.73321587269874</v>
      </c>
      <c r="M3372" s="37">
        <f t="shared" si="735"/>
        <v>206.52332638266986</v>
      </c>
      <c r="N3372" s="37">
        <f t="shared" si="735"/>
        <v>242.57347690420565</v>
      </c>
      <c r="O3372" s="37">
        <f t="shared" si="735"/>
        <v>267.69665434305944</v>
      </c>
      <c r="P3372" s="37">
        <f t="shared" si="735"/>
        <v>292.91989927277865</v>
      </c>
      <c r="Q3372" s="37">
        <f t="shared" si="735"/>
        <v>318.22480280212449</v>
      </c>
      <c r="R3372" s="37">
        <f t="shared" si="735"/>
        <v>343.59719372599221</v>
      </c>
      <c r="S3372" s="37">
        <f t="shared" si="735"/>
        <v>369.02598970165178</v>
      </c>
      <c r="T3372" s="37">
        <f t="shared" si="735"/>
        <v>394.50240173408258</v>
      </c>
      <c r="U3372" s="37">
        <f t="shared" si="735"/>
        <v>420.01937176827431</v>
      </c>
      <c r="V3372" s="37">
        <f t="shared" si="735"/>
        <v>445.57116762318896</v>
      </c>
      <c r="W3372" s="37">
        <f t="shared" si="735"/>
        <v>471.15308632479224</v>
      </c>
      <c r="X3372" s="37">
        <f t="shared" si="735"/>
        <v>496.76123351420262</v>
      </c>
      <c r="Y3372" s="37">
        <f t="shared" si="735"/>
        <v>522.39235714977269</v>
      </c>
    </row>
    <row r="3373" spans="1:25" x14ac:dyDescent="0.3">
      <c r="A3373" s="28">
        <v>3557</v>
      </c>
      <c r="B3373" s="34">
        <f t="shared" si="733"/>
        <v>3.5570000000000004E-6</v>
      </c>
      <c r="C3373" s="37">
        <f t="shared" si="734"/>
        <v>3.7281570978155498</v>
      </c>
      <c r="D3373" s="37">
        <f t="shared" si="734"/>
        <v>15.125304681805861</v>
      </c>
      <c r="E3373" s="37">
        <f t="shared" si="734"/>
        <v>31.901431582365717</v>
      </c>
      <c r="F3373" s="37">
        <f t="shared" si="734"/>
        <v>60.224096565561965</v>
      </c>
      <c r="G3373" s="37">
        <f t="shared" si="734"/>
        <v>73.371319067286805</v>
      </c>
      <c r="H3373" s="37">
        <f t="shared" si="734"/>
        <v>82.362300783272815</v>
      </c>
      <c r="I3373" s="37">
        <f t="shared" si="734"/>
        <v>119.59782510585278</v>
      </c>
      <c r="J3373" s="37">
        <f t="shared" si="734"/>
        <v>133.93833037983933</v>
      </c>
      <c r="K3373" s="37">
        <f t="shared" si="734"/>
        <v>167.92708661322564</v>
      </c>
      <c r="L3373" s="37">
        <f t="shared" si="734"/>
        <v>192.5388983275314</v>
      </c>
      <c r="M3373" s="37">
        <f t="shared" si="735"/>
        <v>206.3138374082487</v>
      </c>
      <c r="N3373" s="37">
        <f t="shared" si="735"/>
        <v>242.32419500166264</v>
      </c>
      <c r="O3373" s="37">
        <f t="shared" si="735"/>
        <v>267.41955271909274</v>
      </c>
      <c r="P3373" s="37">
        <f t="shared" si="735"/>
        <v>292.61481112921916</v>
      </c>
      <c r="Q3373" s="37">
        <f t="shared" si="735"/>
        <v>317.89159182802064</v>
      </c>
      <c r="R3373" s="37">
        <f t="shared" si="735"/>
        <v>343.23574713234314</v>
      </c>
      <c r="S3373" s="37">
        <f t="shared" si="735"/>
        <v>368.63621312831697</v>
      </c>
      <c r="T3373" s="37">
        <f t="shared" si="735"/>
        <v>394.08421545854037</v>
      </c>
      <c r="U3373" s="37">
        <f t="shared" si="735"/>
        <v>419.57270783793319</v>
      </c>
      <c r="V3373" s="37">
        <f t="shared" si="735"/>
        <v>445.09596765478466</v>
      </c>
      <c r="W3373" s="37">
        <f t="shared" si="735"/>
        <v>470.64929979353622</v>
      </c>
      <c r="X3373" s="37">
        <f t="shared" si="735"/>
        <v>496.2288164078409</v>
      </c>
      <c r="Y3373" s="37">
        <f t="shared" si="735"/>
        <v>521.83127089822733</v>
      </c>
    </row>
    <row r="3374" spans="1:25" x14ac:dyDescent="0.3">
      <c r="A3374" s="28">
        <v>3558</v>
      </c>
      <c r="B3374" s="34">
        <f t="shared" si="733"/>
        <v>3.5580000000000001E-6</v>
      </c>
      <c r="C3374" s="37">
        <f t="shared" si="734"/>
        <v>3.7272313053662773</v>
      </c>
      <c r="D3374" s="37">
        <f t="shared" si="734"/>
        <v>15.116341750650962</v>
      </c>
      <c r="E3374" s="37">
        <f t="shared" si="734"/>
        <v>31.877503781868178</v>
      </c>
      <c r="F3374" s="37">
        <f t="shared" si="734"/>
        <v>60.172135700724141</v>
      </c>
      <c r="G3374" s="37">
        <f t="shared" si="734"/>
        <v>73.305785689250143</v>
      </c>
      <c r="H3374" s="37">
        <f t="shared" si="734"/>
        <v>82.28736095137954</v>
      </c>
      <c r="I3374" s="37">
        <f t="shared" si="734"/>
        <v>119.48321804089922</v>
      </c>
      <c r="J3374" s="37">
        <f t="shared" si="734"/>
        <v>133.8082363365148</v>
      </c>
      <c r="K3374" s="37">
        <f t="shared" si="734"/>
        <v>167.75999194329779</v>
      </c>
      <c r="L3374" s="37">
        <f t="shared" si="734"/>
        <v>192.34482430117288</v>
      </c>
      <c r="M3374" s="37">
        <f t="shared" si="735"/>
        <v>206.10461271789129</v>
      </c>
      <c r="N3374" s="37">
        <f t="shared" si="735"/>
        <v>242.07523206787465</v>
      </c>
      <c r="O3374" s="37">
        <f t="shared" si="735"/>
        <v>267.14280844200124</v>
      </c>
      <c r="P3374" s="37">
        <f t="shared" si="735"/>
        <v>292.31011903440572</v>
      </c>
      <c r="Q3374" s="37">
        <f t="shared" si="735"/>
        <v>317.55881586955007</v>
      </c>
      <c r="R3374" s="37">
        <f t="shared" si="735"/>
        <v>342.87477474079878</v>
      </c>
      <c r="S3374" s="37">
        <f t="shared" si="735"/>
        <v>368.24695012746992</v>
      </c>
      <c r="T3374" s="37">
        <f t="shared" si="735"/>
        <v>393.66658228139806</v>
      </c>
      <c r="U3374" s="37">
        <f t="shared" si="735"/>
        <v>419.12663666457678</v>
      </c>
      <c r="V3374" s="37">
        <f t="shared" si="735"/>
        <v>444.62140021601726</v>
      </c>
      <c r="W3374" s="37">
        <f t="shared" si="735"/>
        <v>470.14618566333979</v>
      </c>
      <c r="X3374" s="37">
        <f t="shared" si="735"/>
        <v>495.69711166004447</v>
      </c>
      <c r="Y3374" s="37">
        <f t="shared" si="735"/>
        <v>521.27093703822516</v>
      </c>
    </row>
    <row r="3375" spans="1:25" x14ac:dyDescent="0.3">
      <c r="A3375" s="28">
        <v>3559</v>
      </c>
      <c r="B3375" s="34">
        <f t="shared" si="733"/>
        <v>3.5590000000000001E-6</v>
      </c>
      <c r="C3375" s="37">
        <f t="shared" si="734"/>
        <v>3.726304878924982</v>
      </c>
      <c r="D3375" s="37">
        <f t="shared" si="734"/>
        <v>15.107383870711054</v>
      </c>
      <c r="E3375" s="37">
        <f t="shared" si="734"/>
        <v>31.853596591126017</v>
      </c>
      <c r="F3375" s="37">
        <f t="shared" si="734"/>
        <v>60.120229042124627</v>
      </c>
      <c r="G3375" s="37">
        <f t="shared" si="734"/>
        <v>73.240323684544023</v>
      </c>
      <c r="H3375" s="37">
        <f t="shared" si="734"/>
        <v>82.212504592513781</v>
      </c>
      <c r="I3375" s="37">
        <f t="shared" si="734"/>
        <v>119.36874664208534</v>
      </c>
      <c r="J3375" s="37">
        <f t="shared" si="734"/>
        <v>133.6782986824241</v>
      </c>
      <c r="K3375" s="37">
        <f t="shared" si="734"/>
        <v>167.59310366123717</v>
      </c>
      <c r="L3375" s="37">
        <f t="shared" si="734"/>
        <v>192.15099342967676</v>
      </c>
      <c r="M3375" s="37">
        <f t="shared" si="735"/>
        <v>205.8956519137104</v>
      </c>
      <c r="N3375" s="37">
        <f t="shared" si="735"/>
        <v>241.82658761514486</v>
      </c>
      <c r="O3375" s="37">
        <f t="shared" si="735"/>
        <v>266.86642096077173</v>
      </c>
      <c r="P3375" s="37">
        <f t="shared" si="735"/>
        <v>292.00582237329195</v>
      </c>
      <c r="Q3375" s="37">
        <f t="shared" si="735"/>
        <v>317.22647424704599</v>
      </c>
      <c r="R3375" s="37">
        <f t="shared" si="735"/>
        <v>342.51427580658299</v>
      </c>
      <c r="S3375" s="37">
        <f t="shared" si="735"/>
        <v>367.85819988881673</v>
      </c>
      <c r="T3375" s="37">
        <f t="shared" si="735"/>
        <v>393.24950132649775</v>
      </c>
      <c r="U3375" s="37">
        <f t="shared" si="735"/>
        <v>418.68115730588801</v>
      </c>
      <c r="V3375" s="37">
        <f t="shared" si="735"/>
        <v>444.14746429815494</v>
      </c>
      <c r="W3375" s="37">
        <f t="shared" si="735"/>
        <v>469.64374285883639</v>
      </c>
      <c r="X3375" s="37">
        <f t="shared" si="735"/>
        <v>495.1661181286201</v>
      </c>
      <c r="Y3375" s="37">
        <f t="shared" si="735"/>
        <v>520.71135436057705</v>
      </c>
    </row>
    <row r="3376" spans="1:25" x14ac:dyDescent="0.3">
      <c r="A3376" s="28">
        <v>3560</v>
      </c>
      <c r="B3376" s="34">
        <f t="shared" si="733"/>
        <v>3.5600000000000002E-6</v>
      </c>
      <c r="C3376" s="37">
        <f t="shared" ref="C3376:L3385" si="736">2*$C$3*$C$2^2/$B3376^5/(EXP($C$3*$C$2/$B3376/$C$4/C$7)-1)/1000000000</f>
        <v>3.7253778202489136</v>
      </c>
      <c r="D3376" s="37">
        <f t="shared" si="736"/>
        <v>15.098431041210906</v>
      </c>
      <c r="E3376" s="37">
        <f t="shared" si="736"/>
        <v>31.829709991792139</v>
      </c>
      <c r="F3376" s="37">
        <f t="shared" si="736"/>
        <v>60.068376524881842</v>
      </c>
      <c r="G3376" s="37">
        <f t="shared" si="736"/>
        <v>73.174932962806338</v>
      </c>
      <c r="H3376" s="37">
        <f t="shared" si="736"/>
        <v>82.137731597971566</v>
      </c>
      <c r="I3376" s="37">
        <f t="shared" si="736"/>
        <v>119.2544107193437</v>
      </c>
      <c r="J3376" s="37">
        <f t="shared" si="736"/>
        <v>133.54851719453015</v>
      </c>
      <c r="K3376" s="37">
        <f t="shared" si="736"/>
        <v>167.42642146351716</v>
      </c>
      <c r="L3376" s="37">
        <f t="shared" si="736"/>
        <v>191.95740534972654</v>
      </c>
      <c r="M3376" s="37">
        <f t="shared" ref="M3376:Y3385" si="737">2*$C$3*$C$2^2/$B3376^5/(EXP($C$3*$C$2/$B3376/$C$4/M$7)-1)/1000000000</f>
        <v>205.68695459851321</v>
      </c>
      <c r="N3376" s="37">
        <f t="shared" si="737"/>
        <v>241.57826115664204</v>
      </c>
      <c r="O3376" s="37">
        <f t="shared" si="737"/>
        <v>266.59038972537826</v>
      </c>
      <c r="P3376" s="37">
        <f t="shared" si="737"/>
        <v>291.70192053194233</v>
      </c>
      <c r="Q3376" s="37">
        <f t="shared" si="737"/>
        <v>316.89456628207625</v>
      </c>
      <c r="R3376" s="37">
        <f t="shared" si="737"/>
        <v>342.1542495862812</v>
      </c>
      <c r="S3376" s="37">
        <f t="shared" si="737"/>
        <v>367.46996160355201</v>
      </c>
      <c r="T3376" s="37">
        <f t="shared" si="737"/>
        <v>392.83297171929763</v>
      </c>
      <c r="U3376" s="37">
        <f t="shared" si="737"/>
        <v>418.23626882129304</v>
      </c>
      <c r="V3376" s="37">
        <f t="shared" si="737"/>
        <v>443.67415889433909</v>
      </c>
      <c r="W3376" s="37">
        <f t="shared" si="737"/>
        <v>469.14197030666259</v>
      </c>
      <c r="X3376" s="37">
        <f t="shared" si="737"/>
        <v>494.63583467350759</v>
      </c>
      <c r="Y3376" s="37">
        <f t="shared" si="737"/>
        <v>520.1525216583583</v>
      </c>
    </row>
    <row r="3377" spans="1:25" x14ac:dyDescent="0.3">
      <c r="A3377" s="28">
        <v>3561</v>
      </c>
      <c r="B3377" s="34">
        <f t="shared" si="733"/>
        <v>3.5610000000000003E-6</v>
      </c>
      <c r="C3377" s="37">
        <f t="shared" si="736"/>
        <v>3.7244501310928868</v>
      </c>
      <c r="D3377" s="37">
        <f t="shared" si="736"/>
        <v>15.089483261368873</v>
      </c>
      <c r="E3377" s="37">
        <f t="shared" si="736"/>
        <v>31.805843965532571</v>
      </c>
      <c r="F3377" s="37">
        <f t="shared" si="736"/>
        <v>60.016578084199033</v>
      </c>
      <c r="G3377" s="37">
        <f t="shared" si="736"/>
        <v>73.10961343380275</v>
      </c>
      <c r="H3377" s="37">
        <f t="shared" si="736"/>
        <v>82.063041859208624</v>
      </c>
      <c r="I3377" s="37">
        <f t="shared" si="736"/>
        <v>119.14021008291246</v>
      </c>
      <c r="J3377" s="37">
        <f t="shared" si="736"/>
        <v>133.41889165016215</v>
      </c>
      <c r="K3377" s="37">
        <f t="shared" si="736"/>
        <v>167.25994504712713</v>
      </c>
      <c r="L3377" s="37">
        <f t="shared" si="736"/>
        <v>191.76405969863453</v>
      </c>
      <c r="M3377" s="37">
        <f t="shared" si="737"/>
        <v>205.47852037579995</v>
      </c>
      <c r="N3377" s="37">
        <f t="shared" si="737"/>
        <v>241.33025220639928</v>
      </c>
      <c r="O3377" s="37">
        <f t="shared" si="737"/>
        <v>266.31471418678035</v>
      </c>
      <c r="P3377" s="37">
        <f t="shared" si="737"/>
        <v>291.39841289752934</v>
      </c>
      <c r="Q3377" s="37">
        <f t="shared" si="737"/>
        <v>316.56309129744193</v>
      </c>
      <c r="R3377" s="37">
        <f t="shared" si="737"/>
        <v>341.79469533783725</v>
      </c>
      <c r="S3377" s="37">
        <f t="shared" si="737"/>
        <v>367.08223446435539</v>
      </c>
      <c r="T3377" s="37">
        <f t="shared" si="737"/>
        <v>392.41699258686828</v>
      </c>
      <c r="U3377" s="37">
        <f t="shared" si="737"/>
        <v>417.79197027195994</v>
      </c>
      <c r="V3377" s="37">
        <f t="shared" si="737"/>
        <v>443.20148299958129</v>
      </c>
      <c r="W3377" s="37">
        <f t="shared" si="737"/>
        <v>468.64086693545448</v>
      </c>
      <c r="X3377" s="37">
        <f t="shared" si="737"/>
        <v>494.10626015677587</v>
      </c>
      <c r="Y3377" s="37">
        <f t="shared" si="737"/>
        <v>519.59443772690304</v>
      </c>
    </row>
    <row r="3378" spans="1:25" x14ac:dyDescent="0.3">
      <c r="A3378" s="28">
        <v>3562</v>
      </c>
      <c r="B3378" s="34">
        <f t="shared" si="733"/>
        <v>3.5620000000000004E-6</v>
      </c>
      <c r="C3378" s="37">
        <f t="shared" si="736"/>
        <v>3.723521813209282</v>
      </c>
      <c r="D3378" s="37">
        <f t="shared" si="736"/>
        <v>15.080540530397005</v>
      </c>
      <c r="E3378" s="37">
        <f t="shared" si="736"/>
        <v>31.781998494026503</v>
      </c>
      <c r="F3378" s="37">
        <f t="shared" si="736"/>
        <v>59.964833655364323</v>
      </c>
      <c r="G3378" s="37">
        <f t="shared" si="736"/>
        <v>73.044365007426819</v>
      </c>
      <c r="H3378" s="37">
        <f t="shared" si="736"/>
        <v>81.988435267840089</v>
      </c>
      <c r="I3378" s="37">
        <f t="shared" si="736"/>
        <v>119.02614454333502</v>
      </c>
      <c r="J3378" s="37">
        <f t="shared" si="736"/>
        <v>133.28942182701491</v>
      </c>
      <c r="K3378" s="37">
        <f t="shared" si="736"/>
        <v>167.09367410957211</v>
      </c>
      <c r="L3378" s="37">
        <f t="shared" si="736"/>
        <v>191.5709561143415</v>
      </c>
      <c r="M3378" s="37">
        <f t="shared" si="737"/>
        <v>205.27034884976354</v>
      </c>
      <c r="N3378" s="37">
        <f t="shared" si="737"/>
        <v>241.08256027931262</v>
      </c>
      <c r="O3378" s="37">
        <f t="shared" si="737"/>
        <v>266.03939379692127</v>
      </c>
      <c r="P3378" s="37">
        <f t="shared" si="737"/>
        <v>291.09529885833223</v>
      </c>
      <c r="Q3378" s="37">
        <f t="shared" si="737"/>
        <v>316.23204861717448</v>
      </c>
      <c r="R3378" s="37">
        <f t="shared" si="737"/>
        <v>341.43561232055072</v>
      </c>
      <c r="S3378" s="37">
        <f t="shared" si="737"/>
        <v>366.69501766538855</v>
      </c>
      <c r="T3378" s="37">
        <f t="shared" si="737"/>
        <v>392.00156305789</v>
      </c>
      <c r="U3378" s="37">
        <f t="shared" si="737"/>
        <v>417.34826072079375</v>
      </c>
      <c r="V3378" s="37">
        <f t="shared" si="737"/>
        <v>442.7294356107592</v>
      </c>
      <c r="W3378" s="37">
        <f t="shared" si="737"/>
        <v>468.14043167584362</v>
      </c>
      <c r="X3378" s="37">
        <f t="shared" si="737"/>
        <v>493.5773934426195</v>
      </c>
      <c r="Y3378" s="37">
        <f t="shared" si="737"/>
        <v>519.03710136380118</v>
      </c>
    </row>
    <row r="3379" spans="1:25" x14ac:dyDescent="0.3">
      <c r="A3379" s="28">
        <v>3563</v>
      </c>
      <c r="B3379" s="34">
        <f t="shared" si="733"/>
        <v>3.563E-6</v>
      </c>
      <c r="C3379" s="37">
        <f t="shared" si="736"/>
        <v>3.7225928683480278</v>
      </c>
      <c r="D3379" s="37">
        <f t="shared" si="736"/>
        <v>15.07160284750093</v>
      </c>
      <c r="E3379" s="37">
        <f t="shared" si="736"/>
        <v>31.758173558966163</v>
      </c>
      <c r="F3379" s="37">
        <f t="shared" si="736"/>
        <v>59.913143173750321</v>
      </c>
      <c r="G3379" s="37">
        <f t="shared" si="736"/>
        <v>72.979187593699308</v>
      </c>
      <c r="H3379" s="37">
        <f t="shared" si="736"/>
        <v>81.913911715640154</v>
      </c>
      <c r="I3379" s="37">
        <f t="shared" si="736"/>
        <v>118.91221391145892</v>
      </c>
      <c r="J3379" s="37">
        <f t="shared" si="736"/>
        <v>133.16010750314791</v>
      </c>
      <c r="K3379" s="37">
        <f t="shared" si="736"/>
        <v>166.92760834887085</v>
      </c>
      <c r="L3379" s="37">
        <f t="shared" si="736"/>
        <v>191.37809423541384</v>
      </c>
      <c r="M3379" s="37">
        <f t="shared" si="737"/>
        <v>205.0624396252864</v>
      </c>
      <c r="N3379" s="37">
        <f t="shared" si="737"/>
        <v>240.83518489113831</v>
      </c>
      <c r="O3379" s="37">
        <f t="shared" si="737"/>
        <v>265.76442800872519</v>
      </c>
      <c r="P3379" s="37">
        <f t="shared" si="737"/>
        <v>290.79257780373337</v>
      </c>
      <c r="Q3379" s="37">
        <f t="shared" si="737"/>
        <v>315.90143756653259</v>
      </c>
      <c r="R3379" s="37">
        <f t="shared" si="737"/>
        <v>341.0769997950735</v>
      </c>
      <c r="S3379" s="37">
        <f t="shared" si="737"/>
        <v>366.30831040229157</v>
      </c>
      <c r="T3379" s="37">
        <f t="shared" si="737"/>
        <v>391.58668226264837</v>
      </c>
      <c r="U3379" s="37">
        <f t="shared" si="737"/>
        <v>416.9051392324327</v>
      </c>
      <c r="V3379" s="37">
        <f t="shared" si="737"/>
        <v>442.25801572661186</v>
      </c>
      <c r="W3379" s="37">
        <f t="shared" si="737"/>
        <v>467.64066346045064</v>
      </c>
      <c r="X3379" s="37">
        <f t="shared" si="737"/>
        <v>493.04923339735166</v>
      </c>
      <c r="Y3379" s="37">
        <f t="shared" si="737"/>
        <v>518.48051136889148</v>
      </c>
    </row>
    <row r="3380" spans="1:25" x14ac:dyDescent="0.3">
      <c r="A3380" s="28">
        <v>3564</v>
      </c>
      <c r="B3380" s="34">
        <f t="shared" si="733"/>
        <v>3.5640000000000001E-6</v>
      </c>
      <c r="C3380" s="37">
        <f t="shared" si="736"/>
        <v>3.7216632982566269</v>
      </c>
      <c r="D3380" s="37">
        <f t="shared" si="736"/>
        <v>15.062670211879997</v>
      </c>
      <c r="E3380" s="37">
        <f t="shared" si="736"/>
        <v>31.734369142056934</v>
      </c>
      <c r="F3380" s="37">
        <f t="shared" si="736"/>
        <v>59.861506574814157</v>
      </c>
      <c r="G3380" s="37">
        <f t="shared" si="736"/>
        <v>72.914081102768293</v>
      </c>
      <c r="H3380" s="37">
        <f t="shared" si="736"/>
        <v>81.839471094541821</v>
      </c>
      <c r="I3380" s="37">
        <f t="shared" si="736"/>
        <v>118.7984179984357</v>
      </c>
      <c r="J3380" s="37">
        <f t="shared" si="736"/>
        <v>133.03094845698467</v>
      </c>
      <c r="K3380" s="37">
        <f t="shared" si="736"/>
        <v>166.76174746355548</v>
      </c>
      <c r="L3380" s="37">
        <f t="shared" si="736"/>
        <v>191.18547370104383</v>
      </c>
      <c r="M3380" s="37">
        <f t="shared" si="737"/>
        <v>204.85479230794058</v>
      </c>
      <c r="N3380" s="37">
        <f t="shared" si="737"/>
        <v>240.58812555849138</v>
      </c>
      <c r="O3380" s="37">
        <f t="shared" si="737"/>
        <v>265.48981627609567</v>
      </c>
      <c r="P3380" s="37">
        <f t="shared" si="737"/>
        <v>290.49024912421669</v>
      </c>
      <c r="Q3380" s="37">
        <f t="shared" si="737"/>
        <v>315.57125747200007</v>
      </c>
      <c r="R3380" s="37">
        <f t="shared" si="737"/>
        <v>340.71885702340739</v>
      </c>
      <c r="S3380" s="37">
        <f t="shared" si="737"/>
        <v>365.92211187218044</v>
      </c>
      <c r="T3380" s="37">
        <f t="shared" si="737"/>
        <v>391.17234933303149</v>
      </c>
      <c r="U3380" s="37">
        <f t="shared" si="737"/>
        <v>416.46260487324446</v>
      </c>
      <c r="V3380" s="37">
        <f t="shared" si="737"/>
        <v>441.78722234773585</v>
      </c>
      <c r="W3380" s="37">
        <f t="shared" si="737"/>
        <v>467.14156122388397</v>
      </c>
      <c r="X3380" s="37">
        <f t="shared" si="737"/>
        <v>492.52177888940111</v>
      </c>
      <c r="Y3380" s="37">
        <f t="shared" si="737"/>
        <v>517.92466654425743</v>
      </c>
    </row>
    <row r="3381" spans="1:25" x14ac:dyDescent="0.3">
      <c r="A3381" s="28">
        <v>3565</v>
      </c>
      <c r="B3381" s="34">
        <f t="shared" si="733"/>
        <v>3.5650000000000002E-6</v>
      </c>
      <c r="C3381" s="37">
        <f t="shared" si="736"/>
        <v>3.7207331046801548</v>
      </c>
      <c r="D3381" s="37">
        <f t="shared" si="736"/>
        <v>15.053742622727244</v>
      </c>
      <c r="E3381" s="37">
        <f t="shared" si="736"/>
        <v>31.710585225017383</v>
      </c>
      <c r="F3381" s="37">
        <f t="shared" si="736"/>
        <v>59.809923794097436</v>
      </c>
      <c r="G3381" s="37">
        <f t="shared" si="736"/>
        <v>72.849045444909066</v>
      </c>
      <c r="H3381" s="37">
        <f t="shared" si="736"/>
        <v>81.765113296636926</v>
      </c>
      <c r="I3381" s="37">
        <f t="shared" si="736"/>
        <v>118.6847566157205</v>
      </c>
      <c r="J3381" s="37">
        <f t="shared" si="736"/>
        <v>132.90194446731257</v>
      </c>
      <c r="K3381" s="37">
        <f t="shared" si="736"/>
        <v>166.5960911526706</v>
      </c>
      <c r="L3381" s="37">
        <f t="shared" si="736"/>
        <v>190.99309415104756</v>
      </c>
      <c r="M3381" s="37">
        <f t="shared" si="737"/>
        <v>204.64740650398585</v>
      </c>
      <c r="N3381" s="37">
        <f t="shared" si="737"/>
        <v>240.34138179884494</v>
      </c>
      <c r="O3381" s="37">
        <f t="shared" si="737"/>
        <v>265.21555805391398</v>
      </c>
      <c r="P3381" s="37">
        <f t="shared" si="737"/>
        <v>290.18831221136588</v>
      </c>
      <c r="Q3381" s="37">
        <f t="shared" si="737"/>
        <v>315.24150766128361</v>
      </c>
      <c r="R3381" s="37">
        <f t="shared" si="737"/>
        <v>340.36118326890221</v>
      </c>
      <c r="S3381" s="37">
        <f t="shared" si="737"/>
        <v>365.53642127364441</v>
      </c>
      <c r="T3381" s="37">
        <f t="shared" si="737"/>
        <v>390.75856340252659</v>
      </c>
      <c r="U3381" s="37">
        <f t="shared" si="737"/>
        <v>416.02065671132431</v>
      </c>
      <c r="V3381" s="37">
        <f t="shared" si="737"/>
        <v>441.31705447658231</v>
      </c>
      <c r="W3381" s="37">
        <f t="shared" si="737"/>
        <v>466.64312390273381</v>
      </c>
      <c r="X3381" s="37">
        <f t="shared" si="737"/>
        <v>491.995028789309</v>
      </c>
      <c r="Y3381" s="37">
        <f t="shared" si="737"/>
        <v>517.36956569422318</v>
      </c>
    </row>
    <row r="3382" spans="1:25" x14ac:dyDescent="0.3">
      <c r="A3382" s="28">
        <v>3566</v>
      </c>
      <c r="B3382" s="34">
        <f t="shared" si="733"/>
        <v>3.5660000000000002E-6</v>
      </c>
      <c r="C3382" s="37">
        <f t="shared" si="736"/>
        <v>3.7198022893612461</v>
      </c>
      <c r="D3382" s="37">
        <f t="shared" si="736"/>
        <v>15.044820079229407</v>
      </c>
      <c r="E3382" s="37">
        <f t="shared" si="736"/>
        <v>31.686821789579167</v>
      </c>
      <c r="F3382" s="37">
        <f t="shared" si="736"/>
        <v>59.75839476722598</v>
      </c>
      <c r="G3382" s="37">
        <f t="shared" si="736"/>
        <v>72.784080530523696</v>
      </c>
      <c r="H3382" s="37">
        <f t="shared" si="736"/>
        <v>81.690838214175443</v>
      </c>
      <c r="I3382" s="37">
        <f t="shared" si="736"/>
        <v>118.57122957507111</v>
      </c>
      <c r="J3382" s="37">
        <f t="shared" si="736"/>
        <v>132.77309531328137</v>
      </c>
      <c r="K3382" s="37">
        <f t="shared" si="736"/>
        <v>166.43063911577173</v>
      </c>
      <c r="L3382" s="37">
        <f t="shared" si="736"/>
        <v>190.80095522586396</v>
      </c>
      <c r="M3382" s="37">
        <f t="shared" si="737"/>
        <v>204.44028182036828</v>
      </c>
      <c r="N3382" s="37">
        <f t="shared" si="737"/>
        <v>240.09495313052699</v>
      </c>
      <c r="O3382" s="37">
        <f t="shared" si="737"/>
        <v>264.94165279803678</v>
      </c>
      <c r="P3382" s="37">
        <f t="shared" si="737"/>
        <v>289.88676645786131</v>
      </c>
      <c r="Q3382" s="37">
        <f t="shared" si="737"/>
        <v>314.91218746331003</v>
      </c>
      <c r="R3382" s="37">
        <f t="shared" si="737"/>
        <v>340.00397779625104</v>
      </c>
      <c r="S3382" s="37">
        <f t="shared" si="737"/>
        <v>365.15123780674145</v>
      </c>
      <c r="T3382" s="37">
        <f t="shared" si="737"/>
        <v>390.34532360621637</v>
      </c>
      <c r="U3382" s="37">
        <f t="shared" si="737"/>
        <v>415.57929381648836</v>
      </c>
      <c r="V3382" s="37">
        <f t="shared" si="737"/>
        <v>440.84751111745197</v>
      </c>
      <c r="W3382" s="37">
        <f t="shared" si="737"/>
        <v>466.14535043556828</v>
      </c>
      <c r="X3382" s="37">
        <f t="shared" si="737"/>
        <v>491.46898196972154</v>
      </c>
      <c r="Y3382" s="37">
        <f t="shared" si="737"/>
        <v>516.81520762534853</v>
      </c>
    </row>
    <row r="3383" spans="1:25" x14ac:dyDescent="0.3">
      <c r="A3383" s="28">
        <v>3567</v>
      </c>
      <c r="B3383" s="34">
        <f t="shared" si="733"/>
        <v>3.5670000000000003E-6</v>
      </c>
      <c r="C3383" s="37">
        <f t="shared" si="736"/>
        <v>3.7188708540401034</v>
      </c>
      <c r="D3383" s="37">
        <f t="shared" si="736"/>
        <v>15.035902580566953</v>
      </c>
      <c r="E3383" s="37">
        <f t="shared" si="736"/>
        <v>31.663078817487065</v>
      </c>
      <c r="F3383" s="37">
        <f t="shared" si="736"/>
        <v>59.706919429909775</v>
      </c>
      <c r="G3383" s="37">
        <f t="shared" si="736"/>
        <v>72.719186270140909</v>
      </c>
      <c r="H3383" s="37">
        <f t="shared" si="736"/>
        <v>81.616645739565513</v>
      </c>
      <c r="I3383" s="37">
        <f t="shared" si="736"/>
        <v>118.45783668854764</v>
      </c>
      <c r="J3383" s="37">
        <f t="shared" si="736"/>
        <v>132.64440077440327</v>
      </c>
      <c r="K3383" s="37">
        <f t="shared" si="736"/>
        <v>166.26539105292497</v>
      </c>
      <c r="L3383" s="37">
        <f t="shared" si="736"/>
        <v>190.6090565665537</v>
      </c>
      <c r="M3383" s="37">
        <f t="shared" si="737"/>
        <v>204.23341786471912</v>
      </c>
      <c r="N3383" s="37">
        <f t="shared" si="737"/>
        <v>239.84883907271941</v>
      </c>
      <c r="O3383" s="37">
        <f t="shared" si="737"/>
        <v>264.66809996529378</v>
      </c>
      <c r="P3383" s="37">
        <f t="shared" si="737"/>
        <v>289.58561125747821</v>
      </c>
      <c r="Q3383" s="37">
        <f t="shared" si="737"/>
        <v>314.58329620822337</v>
      </c>
      <c r="R3383" s="37">
        <f t="shared" si="737"/>
        <v>339.64723987148903</v>
      </c>
      <c r="S3383" s="37">
        <f t="shared" si="737"/>
        <v>364.7665606729966</v>
      </c>
      <c r="T3383" s="37">
        <f t="shared" si="737"/>
        <v>389.93262908077662</v>
      </c>
      <c r="U3383" s="37">
        <f t="shared" si="737"/>
        <v>415.1385152602727</v>
      </c>
      <c r="V3383" s="37">
        <f t="shared" si="737"/>
        <v>440.37859127649205</v>
      </c>
      <c r="W3383" s="37">
        <f t="shared" si="737"/>
        <v>465.64823976292973</v>
      </c>
      <c r="X3383" s="37">
        <f t="shared" si="737"/>
        <v>490.94363730538765</v>
      </c>
      <c r="Y3383" s="37">
        <f t="shared" si="737"/>
        <v>516.26159114642405</v>
      </c>
    </row>
    <row r="3384" spans="1:25" x14ac:dyDescent="0.3">
      <c r="A3384" s="28">
        <v>3568</v>
      </c>
      <c r="B3384" s="34">
        <f t="shared" si="733"/>
        <v>3.5680000000000004E-6</v>
      </c>
      <c r="C3384" s="37">
        <f t="shared" si="736"/>
        <v>3.7179388004545126</v>
      </c>
      <c r="D3384" s="37">
        <f t="shared" si="736"/>
        <v>15.026990125914137</v>
      </c>
      <c r="E3384" s="37">
        <f t="shared" si="736"/>
        <v>31.639356290499062</v>
      </c>
      <c r="F3384" s="37">
        <f t="shared" si="736"/>
        <v>59.655497717942914</v>
      </c>
      <c r="G3384" s="37">
        <f t="shared" si="736"/>
        <v>72.654362574416012</v>
      </c>
      <c r="H3384" s="37">
        <f t="shared" si="736"/>
        <v>81.542535765373231</v>
      </c>
      <c r="I3384" s="37">
        <f t="shared" si="736"/>
        <v>118.344577768512</v>
      </c>
      <c r="J3384" s="37">
        <f t="shared" si="736"/>
        <v>132.51586063055183</v>
      </c>
      <c r="K3384" s="37">
        <f t="shared" si="736"/>
        <v>166.10034666470543</v>
      </c>
      <c r="L3384" s="37">
        <f t="shared" si="736"/>
        <v>190.41739781479768</v>
      </c>
      <c r="M3384" s="37">
        <f t="shared" si="737"/>
        <v>204.02681424535319</v>
      </c>
      <c r="N3384" s="37">
        <f t="shared" si="737"/>
        <v>239.60303914545668</v>
      </c>
      <c r="O3384" s="37">
        <f t="shared" si="737"/>
        <v>264.39489901348651</v>
      </c>
      <c r="P3384" s="37">
        <f t="shared" si="737"/>
        <v>289.28484600508443</v>
      </c>
      <c r="Q3384" s="37">
        <f t="shared" si="737"/>
        <v>314.25483322738302</v>
      </c>
      <c r="R3384" s="37">
        <f t="shared" si="737"/>
        <v>339.29096876198997</v>
      </c>
      <c r="S3384" s="37">
        <f t="shared" si="737"/>
        <v>364.38238907539829</v>
      </c>
      <c r="T3384" s="37">
        <f t="shared" si="737"/>
        <v>389.52047896447112</v>
      </c>
      <c r="U3384" s="37">
        <f t="shared" si="737"/>
        <v>414.69832011592854</v>
      </c>
      <c r="V3384" s="37">
        <f t="shared" si="737"/>
        <v>439.91029396169154</v>
      </c>
      <c r="W3384" s="37">
        <f t="shared" si="737"/>
        <v>465.15179082732982</v>
      </c>
      <c r="X3384" s="37">
        <f t="shared" si="737"/>
        <v>490.41899367315364</v>
      </c>
      <c r="Y3384" s="37">
        <f t="shared" si="737"/>
        <v>515.70871506846493</v>
      </c>
    </row>
    <row r="3385" spans="1:25" x14ac:dyDescent="0.3">
      <c r="A3385" s="28">
        <v>3569</v>
      </c>
      <c r="B3385" s="34">
        <f t="shared" si="733"/>
        <v>3.569E-6</v>
      </c>
      <c r="C3385" s="37">
        <f t="shared" si="736"/>
        <v>3.7170061303398247</v>
      </c>
      <c r="D3385" s="37">
        <f t="shared" si="736"/>
        <v>15.018082714438952</v>
      </c>
      <c r="E3385" s="37">
        <f t="shared" si="736"/>
        <v>31.615654190386245</v>
      </c>
      <c r="F3385" s="37">
        <f t="shared" si="736"/>
        <v>59.604129567203429</v>
      </c>
      <c r="G3385" s="37">
        <f t="shared" si="736"/>
        <v>72.589609354130602</v>
      </c>
      <c r="H3385" s="37">
        <f t="shared" si="736"/>
        <v>81.468508184322232</v>
      </c>
      <c r="I3385" s="37">
        <f t="shared" si="736"/>
        <v>118.23145262762721</v>
      </c>
      <c r="J3385" s="37">
        <f t="shared" si="736"/>
        <v>132.38747466196142</v>
      </c>
      <c r="K3385" s="37">
        <f t="shared" si="736"/>
        <v>165.93550565219689</v>
      </c>
      <c r="L3385" s="37">
        <f t="shared" si="736"/>
        <v>190.22597861289623</v>
      </c>
      <c r="M3385" s="37">
        <f t="shared" si="737"/>
        <v>203.8204705712678</v>
      </c>
      <c r="N3385" s="37">
        <f t="shared" si="737"/>
        <v>239.35755286962302</v>
      </c>
      <c r="O3385" s="37">
        <f t="shared" si="737"/>
        <v>264.12204940138588</v>
      </c>
      <c r="P3385" s="37">
        <f t="shared" si="737"/>
        <v>288.98447009663789</v>
      </c>
      <c r="Q3385" s="37">
        <f t="shared" si="737"/>
        <v>313.92679785336077</v>
      </c>
      <c r="R3385" s="37">
        <f t="shared" si="737"/>
        <v>338.93516373646389</v>
      </c>
      <c r="S3385" s="37">
        <f t="shared" si="737"/>
        <v>363.99872221839536</v>
      </c>
      <c r="T3385" s="37">
        <f t="shared" si="737"/>
        <v>389.10887239715032</v>
      </c>
      <c r="U3385" s="37">
        <f t="shared" si="737"/>
        <v>414.25870745841894</v>
      </c>
      <c r="V3385" s="37">
        <f t="shared" si="737"/>
        <v>439.44261818287805</v>
      </c>
      <c r="W3385" s="37">
        <f t="shared" si="737"/>
        <v>464.65600257324581</v>
      </c>
      <c r="X3385" s="37">
        <f t="shared" si="737"/>
        <v>489.89504995195904</v>
      </c>
      <c r="Y3385" s="37">
        <f t="shared" si="737"/>
        <v>515.15657820470938</v>
      </c>
    </row>
    <row r="3386" spans="1:25" x14ac:dyDescent="0.3">
      <c r="A3386" s="28">
        <v>3570</v>
      </c>
      <c r="B3386" s="34">
        <f t="shared" si="733"/>
        <v>3.5700000000000001E-6</v>
      </c>
      <c r="C3386" s="37">
        <f t="shared" ref="C3386:L3395" si="738">2*$C$3*$C$2^2/$B3386^5/(EXP($C$3*$C$2/$B3386/$C$4/C$7)-1)/1000000000</f>
        <v>3.7160728454289673</v>
      </c>
      <c r="D3386" s="37">
        <f t="shared" si="738"/>
        <v>15.009180345303212</v>
      </c>
      <c r="E3386" s="37">
        <f t="shared" si="738"/>
        <v>31.591972498932872</v>
      </c>
      <c r="F3386" s="37">
        <f t="shared" si="738"/>
        <v>59.552814913653137</v>
      </c>
      <c r="G3386" s="37">
        <f t="shared" si="738"/>
        <v>72.524926520192324</v>
      </c>
      <c r="H3386" s="37">
        <f t="shared" si="738"/>
        <v>81.394562889293411</v>
      </c>
      <c r="I3386" s="37">
        <f t="shared" si="738"/>
        <v>118.11846107885705</v>
      </c>
      <c r="J3386" s="37">
        <f t="shared" si="738"/>
        <v>132.25924264922648</v>
      </c>
      <c r="K3386" s="37">
        <f t="shared" si="738"/>
        <v>165.77086771699004</v>
      </c>
      <c r="L3386" s="37">
        <f t="shared" si="738"/>
        <v>190.03479860376723</v>
      </c>
      <c r="M3386" s="37">
        <f t="shared" ref="M3386:Y3395" si="739">2*$C$3*$C$2^2/$B3386^5/(EXP($C$3*$C$2/$B3386/$C$4/M$7)-1)/1000000000</f>
        <v>203.61438645214102</v>
      </c>
      <c r="N3386" s="37">
        <f t="shared" si="739"/>
        <v>239.11237976695156</v>
      </c>
      <c r="O3386" s="37">
        <f t="shared" si="739"/>
        <v>263.84955058873004</v>
      </c>
      <c r="P3386" s="37">
        <f t="shared" si="739"/>
        <v>288.68448292918453</v>
      </c>
      <c r="Q3386" s="37">
        <f t="shared" si="739"/>
        <v>313.59918941993834</v>
      </c>
      <c r="R3386" s="37">
        <f t="shared" si="739"/>
        <v>338.57982406495336</v>
      </c>
      <c r="S3386" s="37">
        <f t="shared" si="739"/>
        <v>363.61555930789376</v>
      </c>
      <c r="T3386" s="37">
        <f t="shared" si="739"/>
        <v>388.69780852024616</v>
      </c>
      <c r="U3386" s="37">
        <f t="shared" si="739"/>
        <v>413.81967636441419</v>
      </c>
      <c r="V3386" s="37">
        <f t="shared" si="739"/>
        <v>438.97556295171341</v>
      </c>
      <c r="W3386" s="37">
        <f t="shared" si="739"/>
        <v>464.16087394711599</v>
      </c>
      <c r="X3386" s="37">
        <f t="shared" si="739"/>
        <v>489.37180502283161</v>
      </c>
      <c r="Y3386" s="37">
        <f t="shared" si="739"/>
        <v>514.60517937061002</v>
      </c>
    </row>
    <row r="3387" spans="1:25" x14ac:dyDescent="0.3">
      <c r="A3387" s="28">
        <v>3571</v>
      </c>
      <c r="B3387" s="34">
        <f t="shared" si="733"/>
        <v>3.5710000000000002E-6</v>
      </c>
      <c r="C3387" s="37">
        <f t="shared" si="738"/>
        <v>3.715138947452449</v>
      </c>
      <c r="D3387" s="37">
        <f t="shared" si="738"/>
        <v>15.000283017662529</v>
      </c>
      <c r="E3387" s="37">
        <f t="shared" si="738"/>
        <v>31.56831119793636</v>
      </c>
      <c r="F3387" s="37">
        <f t="shared" si="738"/>
        <v>59.501553693337563</v>
      </c>
      <c r="G3387" s="37">
        <f t="shared" si="738"/>
        <v>72.460313983634805</v>
      </c>
      <c r="H3387" s="37">
        <f t="shared" si="738"/>
        <v>81.320699773324876</v>
      </c>
      <c r="I3387" s="37">
        <f t="shared" si="738"/>
        <v>118.00560293546535</v>
      </c>
      <c r="J3387" s="37">
        <f t="shared" si="738"/>
        <v>132.13116437330106</v>
      </c>
      <c r="K3387" s="37">
        <f t="shared" si="738"/>
        <v>165.60643256118223</v>
      </c>
      <c r="L3387" s="37">
        <f t="shared" si="738"/>
        <v>189.84385743094566</v>
      </c>
      <c r="M3387" s="37">
        <f t="shared" si="739"/>
        <v>203.40856149833064</v>
      </c>
      <c r="N3387" s="37">
        <f t="shared" si="739"/>
        <v>238.86751936002247</v>
      </c>
      <c r="O3387" s="37">
        <f t="shared" si="739"/>
        <v>263.57740203622302</v>
      </c>
      <c r="P3387" s="37">
        <f t="shared" si="739"/>
        <v>288.38488390085621</v>
      </c>
      <c r="Q3387" s="37">
        <f t="shared" si="739"/>
        <v>313.27200726210515</v>
      </c>
      <c r="R3387" s="37">
        <f t="shared" si="739"/>
        <v>338.22494901883204</v>
      </c>
      <c r="S3387" s="37">
        <f t="shared" si="739"/>
        <v>363.23289955125381</v>
      </c>
      <c r="T3387" s="37">
        <f t="shared" si="739"/>
        <v>388.28728647677008</v>
      </c>
      <c r="U3387" s="37">
        <f t="shared" si="739"/>
        <v>413.38122591228978</v>
      </c>
      <c r="V3387" s="37">
        <f t="shared" si="739"/>
        <v>438.50912728169004</v>
      </c>
      <c r="W3387" s="37">
        <f t="shared" si="739"/>
        <v>463.66640389733607</v>
      </c>
      <c r="X3387" s="37">
        <f t="shared" si="739"/>
        <v>488.84925776888389</v>
      </c>
      <c r="Y3387" s="37">
        <f t="shared" si="739"/>
        <v>514.0545173838326</v>
      </c>
    </row>
    <row r="3388" spans="1:25" x14ac:dyDescent="0.3">
      <c r="A3388" s="28">
        <v>3572</v>
      </c>
      <c r="B3388" s="34">
        <f t="shared" si="733"/>
        <v>3.5720000000000003E-6</v>
      </c>
      <c r="C3388" s="37">
        <f t="shared" si="738"/>
        <v>3.7142044381383497</v>
      </c>
      <c r="D3388" s="37">
        <f t="shared" si="738"/>
        <v>14.991390730666346</v>
      </c>
      <c r="E3388" s="37">
        <f t="shared" si="738"/>
        <v>31.544670269207259</v>
      </c>
      <c r="F3388" s="37">
        <f t="shared" si="738"/>
        <v>59.450345842385886</v>
      </c>
      <c r="G3388" s="37">
        <f t="shared" si="738"/>
        <v>72.395771655617352</v>
      </c>
      <c r="H3388" s="37">
        <f t="shared" si="738"/>
        <v>81.246918729611508</v>
      </c>
      <c r="I3388" s="37">
        <f t="shared" si="738"/>
        <v>117.89287801101548</v>
      </c>
      <c r="J3388" s="37">
        <f t="shared" si="738"/>
        <v>132.00323961549779</v>
      </c>
      <c r="K3388" s="37">
        <f t="shared" si="738"/>
        <v>165.44219988737598</v>
      </c>
      <c r="L3388" s="37">
        <f t="shared" si="738"/>
        <v>189.65315473858172</v>
      </c>
      <c r="M3388" s="37">
        <f t="shared" si="739"/>
        <v>203.20299532087284</v>
      </c>
      <c r="N3388" s="37">
        <f t="shared" si="739"/>
        <v>238.62297117226095</v>
      </c>
      <c r="O3388" s="37">
        <f t="shared" si="739"/>
        <v>263.30560320553184</v>
      </c>
      <c r="P3388" s="37">
        <f t="shared" si="739"/>
        <v>288.08567241086854</v>
      </c>
      <c r="Q3388" s="37">
        <f t="shared" si="739"/>
        <v>312.94525071605545</v>
      </c>
      <c r="R3388" s="37">
        <f t="shared" si="739"/>
        <v>337.8705378708006</v>
      </c>
      <c r="S3388" s="37">
        <f t="shared" si="739"/>
        <v>362.85074215728713</v>
      </c>
      <c r="T3388" s="37">
        <f t="shared" si="739"/>
        <v>387.8773054113089</v>
      </c>
      <c r="U3388" s="37">
        <f t="shared" si="739"/>
        <v>412.94335518212171</v>
      </c>
      <c r="V3388" s="37">
        <f t="shared" si="739"/>
        <v>438.0433101881269</v>
      </c>
      <c r="W3388" s="37">
        <f t="shared" si="739"/>
        <v>463.17259137425407</v>
      </c>
      <c r="X3388" s="37">
        <f t="shared" si="739"/>
        <v>488.32740707530763</v>
      </c>
      <c r="Y3388" s="37">
        <f t="shared" si="739"/>
        <v>513.50459106424887</v>
      </c>
    </row>
    <row r="3389" spans="1:25" x14ac:dyDescent="0.3">
      <c r="A3389" s="28">
        <v>3573</v>
      </c>
      <c r="B3389" s="34">
        <f t="shared" si="733"/>
        <v>3.5730000000000003E-6</v>
      </c>
      <c r="C3389" s="37">
        <f t="shared" si="738"/>
        <v>3.7132693192123432</v>
      </c>
      <c r="D3389" s="37">
        <f t="shared" si="738"/>
        <v>14.982503483457995</v>
      </c>
      <c r="E3389" s="37">
        <f t="shared" si="738"/>
        <v>31.52104969456936</v>
      </c>
      <c r="F3389" s="37">
        <f t="shared" si="738"/>
        <v>59.39919129701078</v>
      </c>
      <c r="G3389" s="37">
        <f t="shared" si="738"/>
        <v>72.331299447424925</v>
      </c>
      <c r="H3389" s="37">
        <f t="shared" si="738"/>
        <v>81.17321965150488</v>
      </c>
      <c r="I3389" s="37">
        <f t="shared" si="738"/>
        <v>117.78028611937007</v>
      </c>
      <c r="J3389" s="37">
        <f t="shared" si="738"/>
        <v>131.8754681574878</v>
      </c>
      <c r="K3389" s="37">
        <f t="shared" si="738"/>
        <v>165.27816939867861</v>
      </c>
      <c r="L3389" s="37">
        <f t="shared" si="738"/>
        <v>189.46269017144047</v>
      </c>
      <c r="M3389" s="37">
        <f t="shared" si="739"/>
        <v>202.99768753148078</v>
      </c>
      <c r="N3389" s="37">
        <f t="shared" si="739"/>
        <v>238.37873472793615</v>
      </c>
      <c r="O3389" s="37">
        <f t="shared" si="739"/>
        <v>263.03415355928581</v>
      </c>
      <c r="P3389" s="37">
        <f t="shared" si="739"/>
        <v>287.78684785951816</v>
      </c>
      <c r="Q3389" s="37">
        <f t="shared" si="739"/>
        <v>312.61891911918627</v>
      </c>
      <c r="R3389" s="37">
        <f t="shared" si="739"/>
        <v>337.51658989488533</v>
      </c>
      <c r="S3389" s="37">
        <f t="shared" si="739"/>
        <v>362.46908633625389</v>
      </c>
      <c r="T3389" s="37">
        <f t="shared" si="739"/>
        <v>387.46786447002228</v>
      </c>
      <c r="U3389" s="37">
        <f t="shared" si="739"/>
        <v>412.50606325568396</v>
      </c>
      <c r="V3389" s="37">
        <f t="shared" si="739"/>
        <v>437.57811068816585</v>
      </c>
      <c r="W3389" s="37">
        <f t="shared" si="739"/>
        <v>462.67943533016842</v>
      </c>
      <c r="X3389" s="37">
        <f t="shared" si="739"/>
        <v>487.80625182937035</v>
      </c>
      <c r="Y3389" s="37">
        <f t="shared" si="739"/>
        <v>512.95539923393403</v>
      </c>
    </row>
    <row r="3390" spans="1:25" x14ac:dyDescent="0.3">
      <c r="A3390" s="28">
        <v>3574</v>
      </c>
      <c r="B3390" s="34">
        <f t="shared" si="733"/>
        <v>3.5740000000000004E-6</v>
      </c>
      <c r="C3390" s="37">
        <f t="shared" si="738"/>
        <v>3.7123335923976706</v>
      </c>
      <c r="D3390" s="37">
        <f t="shared" si="738"/>
        <v>14.973621275174644</v>
      </c>
      <c r="E3390" s="37">
        <f t="shared" si="738"/>
        <v>31.497449455859527</v>
      </c>
      <c r="F3390" s="37">
        <f t="shared" si="738"/>
        <v>59.348089993508246</v>
      </c>
      <c r="G3390" s="37">
        <f t="shared" si="738"/>
        <v>72.266897270467666</v>
      </c>
      <c r="H3390" s="37">
        <f t="shared" si="738"/>
        <v>81.09960243251281</v>
      </c>
      <c r="I3390" s="37">
        <f t="shared" si="738"/>
        <v>117.66782707469</v>
      </c>
      <c r="J3390" s="37">
        <f t="shared" si="738"/>
        <v>131.74784978129938</v>
      </c>
      <c r="K3390" s="37">
        <f t="shared" si="738"/>
        <v>165.11434079870054</v>
      </c>
      <c r="L3390" s="37">
        <f t="shared" si="738"/>
        <v>189.27246337489953</v>
      </c>
      <c r="M3390" s="37">
        <f t="shared" si="739"/>
        <v>202.79263774254289</v>
      </c>
      <c r="N3390" s="37">
        <f t="shared" si="739"/>
        <v>238.13480955215849</v>
      </c>
      <c r="O3390" s="37">
        <f t="shared" si="739"/>
        <v>262.76305256107344</v>
      </c>
      <c r="P3390" s="37">
        <f t="shared" si="739"/>
        <v>287.48840964818112</v>
      </c>
      <c r="Q3390" s="37">
        <f t="shared" si="739"/>
        <v>312.29301181009436</v>
      </c>
      <c r="R3390" s="37">
        <f t="shared" si="739"/>
        <v>337.16310436643403</v>
      </c>
      <c r="S3390" s="37">
        <f t="shared" si="739"/>
        <v>362.08793129985878</v>
      </c>
      <c r="T3390" s="37">
        <f t="shared" si="739"/>
        <v>387.05896280063871</v>
      </c>
      <c r="U3390" s="37">
        <f t="shared" si="739"/>
        <v>412.06934921644324</v>
      </c>
      <c r="V3390" s="37">
        <f t="shared" si="739"/>
        <v>437.11352780076794</v>
      </c>
      <c r="W3390" s="37">
        <f t="shared" si="739"/>
        <v>462.18693471932045</v>
      </c>
      <c r="X3390" s="37">
        <f t="shared" si="739"/>
        <v>487.28579092041014</v>
      </c>
      <c r="Y3390" s="37">
        <f t="shared" si="739"/>
        <v>512.4069407171595</v>
      </c>
    </row>
    <row r="3391" spans="1:25" x14ac:dyDescent="0.3">
      <c r="A3391" s="28">
        <v>3575</v>
      </c>
      <c r="B3391" s="34">
        <f t="shared" si="733"/>
        <v>3.5750000000000001E-6</v>
      </c>
      <c r="C3391" s="37">
        <f t="shared" si="738"/>
        <v>3.7113972594151674</v>
      </c>
      <c r="D3391" s="37">
        <f t="shared" si="738"/>
        <v>14.964744104947391</v>
      </c>
      <c r="E3391" s="37">
        <f t="shared" si="738"/>
        <v>31.473869534927882</v>
      </c>
      <c r="F3391" s="37">
        <f t="shared" si="738"/>
        <v>59.297041868257665</v>
      </c>
      <c r="G3391" s="37">
        <f t="shared" si="738"/>
        <v>72.202565036281086</v>
      </c>
      <c r="H3391" s="37">
        <f t="shared" si="738"/>
        <v>81.026066966299311</v>
      </c>
      <c r="I3391" s="37">
        <f t="shared" si="738"/>
        <v>117.55550069143428</v>
      </c>
      <c r="J3391" s="37">
        <f t="shared" si="738"/>
        <v>131.62038426931795</v>
      </c>
      <c r="K3391" s="37">
        <f t="shared" si="738"/>
        <v>164.9507137915549</v>
      </c>
      <c r="L3391" s="37">
        <f t="shared" si="738"/>
        <v>189.08247399494891</v>
      </c>
      <c r="M3391" s="37">
        <f t="shared" si="739"/>
        <v>202.5878455671226</v>
      </c>
      <c r="N3391" s="37">
        <f t="shared" si="739"/>
        <v>237.89119517087917</v>
      </c>
      <c r="O3391" s="37">
        <f t="shared" si="739"/>
        <v>262.49229967544125</v>
      </c>
      <c r="P3391" s="37">
        <f t="shared" si="739"/>
        <v>287.19035717931035</v>
      </c>
      <c r="Q3391" s="37">
        <f t="shared" si="739"/>
        <v>311.9675281285746</v>
      </c>
      <c r="R3391" s="37">
        <f t="shared" si="739"/>
        <v>336.81008056211442</v>
      </c>
      <c r="S3391" s="37">
        <f t="shared" si="739"/>
        <v>361.70727626124943</v>
      </c>
      <c r="T3391" s="37">
        <f t="shared" si="739"/>
        <v>386.65059955245277</v>
      </c>
      <c r="U3391" s="37">
        <f t="shared" si="739"/>
        <v>411.63321214955755</v>
      </c>
      <c r="V3391" s="37">
        <f t="shared" si="739"/>
        <v>436.6495605467091</v>
      </c>
      <c r="W3391" s="37">
        <f t="shared" si="739"/>
        <v>461.69508849789349</v>
      </c>
      <c r="X3391" s="37">
        <f t="shared" si="739"/>
        <v>486.76602323983235</v>
      </c>
      <c r="Y3391" s="37">
        <f t="shared" si="739"/>
        <v>511.85921434039119</v>
      </c>
    </row>
    <row r="3392" spans="1:25" x14ac:dyDescent="0.3">
      <c r="A3392" s="28">
        <v>3576</v>
      </c>
      <c r="B3392" s="34">
        <f t="shared" si="733"/>
        <v>3.5760000000000002E-6</v>
      </c>
      <c r="C3392" s="37">
        <f t="shared" si="738"/>
        <v>3.7104603219832573</v>
      </c>
      <c r="D3392" s="37">
        <f t="shared" si="738"/>
        <v>14.955871971901225</v>
      </c>
      <c r="E3392" s="37">
        <f t="shared" si="738"/>
        <v>31.450309913637692</v>
      </c>
      <c r="F3392" s="37">
        <f t="shared" si="738"/>
        <v>59.246046857721446</v>
      </c>
      <c r="G3392" s="37">
        <f t="shared" si="738"/>
        <v>72.138302656525426</v>
      </c>
      <c r="H3392" s="37">
        <f t="shared" si="738"/>
        <v>80.952613146684087</v>
      </c>
      <c r="I3392" s="37">
        <f t="shared" si="738"/>
        <v>117.44330678435929</v>
      </c>
      <c r="J3392" s="37">
        <f t="shared" si="738"/>
        <v>131.49307140428479</v>
      </c>
      <c r="K3392" s="37">
        <f t="shared" si="738"/>
        <v>164.78728808185605</v>
      </c>
      <c r="L3392" s="37">
        <f t="shared" si="738"/>
        <v>188.89272167818896</v>
      </c>
      <c r="M3392" s="37">
        <f t="shared" si="739"/>
        <v>202.38331061895542</v>
      </c>
      <c r="N3392" s="37">
        <f t="shared" si="739"/>
        <v>237.64789111088729</v>
      </c>
      <c r="O3392" s="37">
        <f t="shared" si="739"/>
        <v>262.22189436789091</v>
      </c>
      <c r="P3392" s="37">
        <f t="shared" si="739"/>
        <v>286.89268985643321</v>
      </c>
      <c r="Q3392" s="37">
        <f t="shared" si="739"/>
        <v>311.64246741561641</v>
      </c>
      <c r="R3392" s="37">
        <f t="shared" si="739"/>
        <v>336.45751775991027</v>
      </c>
      <c r="S3392" s="37">
        <f t="shared" si="739"/>
        <v>361.3271204350122</v>
      </c>
      <c r="T3392" s="37">
        <f t="shared" si="739"/>
        <v>386.24277387632122</v>
      </c>
      <c r="U3392" s="37">
        <f t="shared" si="739"/>
        <v>411.19765114187032</v>
      </c>
      <c r="V3392" s="37">
        <f t="shared" si="739"/>
        <v>436.18620794857657</v>
      </c>
      <c r="W3392" s="37">
        <f t="shared" si="739"/>
        <v>461.20389562400618</v>
      </c>
      <c r="X3392" s="37">
        <f t="shared" si="739"/>
        <v>486.24694768110339</v>
      </c>
      <c r="Y3392" s="37">
        <f t="shared" si="739"/>
        <v>511.31221893228104</v>
      </c>
    </row>
    <row r="3393" spans="1:25" x14ac:dyDescent="0.3">
      <c r="A3393" s="28">
        <v>3577</v>
      </c>
      <c r="B3393" s="34">
        <f t="shared" si="733"/>
        <v>3.5770000000000002E-6</v>
      </c>
      <c r="C3393" s="37">
        <f t="shared" si="738"/>
        <v>3.7095227818179373</v>
      </c>
      <c r="D3393" s="37">
        <f t="shared" si="738"/>
        <v>14.947004875155066</v>
      </c>
      <c r="E3393" s="37">
        <f t="shared" si="738"/>
        <v>31.426770573865358</v>
      </c>
      <c r="F3393" s="37">
        <f t="shared" si="738"/>
        <v>59.195104898445074</v>
      </c>
      <c r="G3393" s="37">
        <f t="shared" si="738"/>
        <v>72.074110042985836</v>
      </c>
      <c r="H3393" s="37">
        <f t="shared" si="738"/>
        <v>80.879240867642551</v>
      </c>
      <c r="I3393" s="37">
        <f t="shared" si="738"/>
        <v>117.33124516851827</v>
      </c>
      <c r="J3393" s="37">
        <f t="shared" si="738"/>
        <v>131.36591096929683</v>
      </c>
      <c r="K3393" s="37">
        <f t="shared" si="738"/>
        <v>164.62406337471919</v>
      </c>
      <c r="L3393" s="37">
        <f t="shared" si="738"/>
        <v>188.70320607182978</v>
      </c>
      <c r="M3393" s="37">
        <f t="shared" si="739"/>
        <v>202.17903251244891</v>
      </c>
      <c r="N3393" s="37">
        <f t="shared" si="739"/>
        <v>237.40489689980893</v>
      </c>
      <c r="O3393" s="37">
        <f t="shared" si="739"/>
        <v>261.95183610487857</v>
      </c>
      <c r="P3393" s="37">
        <f t="shared" si="739"/>
        <v>286.59540708414988</v>
      </c>
      <c r="Q3393" s="37">
        <f t="shared" si="739"/>
        <v>311.31782901340171</v>
      </c>
      <c r="R3393" s="37">
        <f t="shared" si="739"/>
        <v>336.10541523911962</v>
      </c>
      <c r="S3393" s="37">
        <f t="shared" si="739"/>
        <v>360.94746303716943</v>
      </c>
      <c r="T3393" s="37">
        <f t="shared" si="739"/>
        <v>385.83548492466002</v>
      </c>
      <c r="U3393" s="37">
        <f t="shared" si="739"/>
        <v>410.76266528190843</v>
      </c>
      <c r="V3393" s="37">
        <f t="shared" si="739"/>
        <v>435.72346903076448</v>
      </c>
      <c r="W3393" s="37">
        <f t="shared" si="739"/>
        <v>460.71335505771015</v>
      </c>
      <c r="X3393" s="37">
        <f t="shared" si="739"/>
        <v>485.72856313974802</v>
      </c>
      <c r="Y3393" s="37">
        <f t="shared" si="739"/>
        <v>510.76595332366594</v>
      </c>
    </row>
    <row r="3394" spans="1:25" x14ac:dyDescent="0.3">
      <c r="A3394" s="28">
        <v>3578</v>
      </c>
      <c r="B3394" s="34">
        <f t="shared" si="733"/>
        <v>3.5780000000000003E-6</v>
      </c>
      <c r="C3394" s="37">
        <f t="shared" si="738"/>
        <v>3.7085846406328224</v>
      </c>
      <c r="D3394" s="37">
        <f t="shared" si="738"/>
        <v>14.938142813821843</v>
      </c>
      <c r="E3394" s="37">
        <f t="shared" si="738"/>
        <v>31.403251497500609</v>
      </c>
      <c r="F3394" s="37">
        <f t="shared" si="738"/>
        <v>59.144215927057083</v>
      </c>
      <c r="G3394" s="37">
        <f t="shared" si="738"/>
        <v>72.009987107572172</v>
      </c>
      <c r="H3394" s="37">
        <f t="shared" si="738"/>
        <v>80.805950023305542</v>
      </c>
      <c r="I3394" s="37">
        <f t="shared" si="738"/>
        <v>117.21931565926104</v>
      </c>
      <c r="J3394" s="37">
        <f t="shared" si="738"/>
        <v>131.23890274780609</v>
      </c>
      <c r="K3394" s="37">
        <f t="shared" si="738"/>
        <v>164.46103937575927</v>
      </c>
      <c r="L3394" s="37">
        <f t="shared" si="738"/>
        <v>188.51392682369001</v>
      </c>
      <c r="M3394" s="37">
        <f t="shared" si="739"/>
        <v>201.9750108626813</v>
      </c>
      <c r="N3394" s="37">
        <f t="shared" si="739"/>
        <v>237.16221206610572</v>
      </c>
      <c r="O3394" s="37">
        <f t="shared" si="739"/>
        <v>261.6821243538119</v>
      </c>
      <c r="P3394" s="37">
        <f t="shared" si="739"/>
        <v>286.29850826813112</v>
      </c>
      <c r="Q3394" s="37">
        <f t="shared" si="739"/>
        <v>310.99361226530363</v>
      </c>
      <c r="R3394" s="37">
        <f t="shared" si="739"/>
        <v>335.75377228035211</v>
      </c>
      <c r="S3394" s="37">
        <f t="shared" si="739"/>
        <v>360.56830328517776</v>
      </c>
      <c r="T3394" s="37">
        <f t="shared" si="739"/>
        <v>385.42873185144185</v>
      </c>
      <c r="U3394" s="37">
        <f t="shared" si="739"/>
        <v>410.32825365987929</v>
      </c>
      <c r="V3394" s="37">
        <f t="shared" si="739"/>
        <v>435.26134281947202</v>
      </c>
      <c r="W3394" s="37">
        <f t="shared" si="739"/>
        <v>460.22346576098585</v>
      </c>
      <c r="X3394" s="37">
        <f t="shared" si="739"/>
        <v>485.21086851334496</v>
      </c>
      <c r="Y3394" s="37">
        <f t="shared" si="739"/>
        <v>510.22041634756255</v>
      </c>
    </row>
    <row r="3395" spans="1:25" x14ac:dyDescent="0.3">
      <c r="A3395" s="28">
        <v>3579</v>
      </c>
      <c r="B3395" s="34">
        <f t="shared" si="733"/>
        <v>3.5790000000000004E-6</v>
      </c>
      <c r="C3395" s="37">
        <f t="shared" si="738"/>
        <v>3.7076459001390862</v>
      </c>
      <c r="D3395" s="37">
        <f t="shared" si="738"/>
        <v>14.929285787008377</v>
      </c>
      <c r="E3395" s="37">
        <f t="shared" si="738"/>
        <v>31.379752666446201</v>
      </c>
      <c r="F3395" s="37">
        <f t="shared" si="738"/>
        <v>59.093379880268671</v>
      </c>
      <c r="G3395" s="37">
        <f t="shared" si="738"/>
        <v>71.945933762318404</v>
      </c>
      <c r="H3395" s="37">
        <f t="shared" si="738"/>
        <v>80.732740507958781</v>
      </c>
      <c r="I3395" s="37">
        <f t="shared" si="738"/>
        <v>117.10751807223292</v>
      </c>
      <c r="J3395" s="37">
        <f t="shared" si="738"/>
        <v>131.11204652361837</v>
      </c>
      <c r="K3395" s="37">
        <f t="shared" si="738"/>
        <v>164.29821579108921</v>
      </c>
      <c r="L3395" s="37">
        <f t="shared" si="738"/>
        <v>188.32488358219496</v>
      </c>
      <c r="M3395" s="37">
        <f t="shared" si="739"/>
        <v>201.77124528539915</v>
      </c>
      <c r="N3395" s="37">
        <f t="shared" si="739"/>
        <v>236.91983613907169</v>
      </c>
      <c r="O3395" s="37">
        <f t="shared" si="739"/>
        <v>261.41275858304823</v>
      </c>
      <c r="P3395" s="37">
        <f t="shared" si="739"/>
        <v>286.00199281511499</v>
      </c>
      <c r="Q3395" s="37">
        <f t="shared" si="739"/>
        <v>310.66981651588202</v>
      </c>
      <c r="R3395" s="37">
        <f t="shared" si="739"/>
        <v>335.40258816552495</v>
      </c>
      <c r="S3395" s="37">
        <f t="shared" si="739"/>
        <v>360.18964039792235</v>
      </c>
      <c r="T3395" s="37">
        <f t="shared" si="739"/>
        <v>385.02251381219099</v>
      </c>
      <c r="U3395" s="37">
        <f t="shared" si="739"/>
        <v>409.89441536766441</v>
      </c>
      <c r="V3395" s="37">
        <f t="shared" si="739"/>
        <v>434.79982834269646</v>
      </c>
      <c r="W3395" s="37">
        <f t="shared" si="739"/>
        <v>459.73422669773691</v>
      </c>
      <c r="X3395" s="37">
        <f t="shared" si="739"/>
        <v>484.69386270152063</v>
      </c>
      <c r="Y3395" s="37">
        <f t="shared" si="739"/>
        <v>509.67560683915968</v>
      </c>
    </row>
    <row r="3396" spans="1:25" x14ac:dyDescent="0.3">
      <c r="A3396" s="28">
        <v>3580</v>
      </c>
      <c r="B3396" s="34">
        <f t="shared" si="733"/>
        <v>3.58E-6</v>
      </c>
      <c r="C3396" s="37">
        <f t="shared" ref="C3396:L3405" si="740">2*$C$3*$C$2^2/$B3396^5/(EXP($C$3*$C$2/$B3396/$C$4/C$7)-1)/1000000000</f>
        <v>3.7067065620455226</v>
      </c>
      <c r="D3396" s="37">
        <f t="shared" si="740"/>
        <v>14.920433793815562</v>
      </c>
      <c r="E3396" s="37">
        <f t="shared" si="740"/>
        <v>31.356274062618205</v>
      </c>
      <c r="F3396" s="37">
        <f t="shared" si="740"/>
        <v>59.042596694873886</v>
      </c>
      <c r="G3396" s="37">
        <f t="shared" si="740"/>
        <v>71.881949919383032</v>
      </c>
      <c r="H3396" s="37">
        <f t="shared" si="740"/>
        <v>80.659612216043087</v>
      </c>
      <c r="I3396" s="37">
        <f t="shared" si="740"/>
        <v>116.99585222337495</v>
      </c>
      <c r="J3396" s="37">
        <f t="shared" si="740"/>
        <v>130.98534208089347</v>
      </c>
      <c r="K3396" s="37">
        <f t="shared" si="740"/>
        <v>164.13559232732058</v>
      </c>
      <c r="L3396" s="37">
        <f t="shared" si="740"/>
        <v>188.13607599637646</v>
      </c>
      <c r="M3396" s="37">
        <f t="shared" ref="M3396:Y3405" si="741">2*$C$3*$C$2^2/$B3396^5/(EXP($C$3*$C$2/$B3396/$C$4/M$7)-1)/1000000000</f>
        <v>201.567735397017</v>
      </c>
      <c r="N3396" s="37">
        <f t="shared" si="741"/>
        <v>236.67776864883388</v>
      </c>
      <c r="O3396" s="37">
        <f t="shared" si="741"/>
        <v>261.14373826189382</v>
      </c>
      <c r="P3396" s="37">
        <f t="shared" si="741"/>
        <v>285.70586013290665</v>
      </c>
      <c r="Q3396" s="37">
        <f t="shared" si="741"/>
        <v>310.34644111088261</v>
      </c>
      <c r="R3396" s="37">
        <f t="shared" si="741"/>
        <v>335.05186217786223</v>
      </c>
      <c r="S3396" s="37">
        <f t="shared" si="741"/>
        <v>359.81147359571736</v>
      </c>
      <c r="T3396" s="37">
        <f t="shared" si="741"/>
        <v>384.61682996398287</v>
      </c>
      <c r="U3396" s="37">
        <f t="shared" si="741"/>
        <v>409.46114949881991</v>
      </c>
      <c r="V3396" s="37">
        <f t="shared" si="741"/>
        <v>434.33892463023329</v>
      </c>
      <c r="W3396" s="37">
        <f t="shared" si="741"/>
        <v>459.24563683378801</v>
      </c>
      <c r="X3396" s="37">
        <f t="shared" si="741"/>
        <v>484.17754460594773</v>
      </c>
      <c r="Y3396" s="37">
        <f t="shared" si="741"/>
        <v>509.1315236358177</v>
      </c>
    </row>
    <row r="3397" spans="1:25" x14ac:dyDescent="0.3">
      <c r="A3397" s="28">
        <v>3581</v>
      </c>
      <c r="B3397" s="34">
        <f t="shared" si="733"/>
        <v>3.5810000000000001E-6</v>
      </c>
      <c r="C3397" s="37">
        <f t="shared" si="740"/>
        <v>3.7057666280584987</v>
      </c>
      <c r="D3397" s="37">
        <f t="shared" si="740"/>
        <v>14.911586833338241</v>
      </c>
      <c r="E3397" s="37">
        <f t="shared" si="740"/>
        <v>31.332815667945784</v>
      </c>
      <c r="F3397" s="37">
        <f t="shared" si="740"/>
        <v>58.991866307749213</v>
      </c>
      <c r="G3397" s="37">
        <f t="shared" si="740"/>
        <v>71.818035491048263</v>
      </c>
      <c r="H3397" s="37">
        <f t="shared" si="740"/>
        <v>80.586565042153609</v>
      </c>
      <c r="I3397" s="37">
        <f t="shared" si="740"/>
        <v>116.88431792892241</v>
      </c>
      <c r="J3397" s="37">
        <f t="shared" si="740"/>
        <v>130.85878920414365</v>
      </c>
      <c r="K3397" s="37">
        <f t="shared" si="740"/>
        <v>163.97316869156077</v>
      </c>
      <c r="L3397" s="37">
        <f t="shared" si="740"/>
        <v>187.94750371587071</v>
      </c>
      <c r="M3397" s="37">
        <f t="shared" si="741"/>
        <v>201.3644808146156</v>
      </c>
      <c r="N3397" s="37">
        <f t="shared" si="741"/>
        <v>236.43600912634801</v>
      </c>
      <c r="O3397" s="37">
        <f t="shared" si="741"/>
        <v>260.87506286059966</v>
      </c>
      <c r="P3397" s="37">
        <f t="shared" si="741"/>
        <v>285.41010963037382</v>
      </c>
      <c r="Q3397" s="37">
        <f t="shared" si="741"/>
        <v>310.0234853972334</v>
      </c>
      <c r="R3397" s="37">
        <f t="shared" si="741"/>
        <v>334.7015936018899</v>
      </c>
      <c r="S3397" s="37">
        <f t="shared" si="741"/>
        <v>359.43380210029937</v>
      </c>
      <c r="T3397" s="37">
        <f t="shared" si="741"/>
        <v>384.2116794654371</v>
      </c>
      <c r="U3397" s="37">
        <f t="shared" si="741"/>
        <v>409.02845514856881</v>
      </c>
      <c r="V3397" s="37">
        <f t="shared" si="741"/>
        <v>433.87863071366769</v>
      </c>
      <c r="W3397" s="37">
        <f t="shared" si="741"/>
        <v>458.75769513687897</v>
      </c>
      <c r="X3397" s="37">
        <f t="shared" si="741"/>
        <v>483.66191313033806</v>
      </c>
      <c r="Y3397" s="37">
        <f t="shared" si="741"/>
        <v>508.58816557706086</v>
      </c>
    </row>
    <row r="3398" spans="1:25" x14ac:dyDescent="0.3">
      <c r="A3398" s="28">
        <v>3582</v>
      </c>
      <c r="B3398" s="34">
        <f t="shared" si="733"/>
        <v>3.5820000000000002E-6</v>
      </c>
      <c r="C3398" s="37">
        <f t="shared" si="740"/>
        <v>3.7048260998820024</v>
      </c>
      <c r="D3398" s="37">
        <f t="shared" si="740"/>
        <v>14.902744904665351</v>
      </c>
      <c r="E3398" s="37">
        <f t="shared" si="740"/>
        <v>31.309377464371423</v>
      </c>
      <c r="F3398" s="37">
        <f t="shared" si="740"/>
        <v>58.941188655853828</v>
      </c>
      <c r="G3398" s="37">
        <f t="shared" si="740"/>
        <v>71.754190389720449</v>
      </c>
      <c r="H3398" s="37">
        <f t="shared" si="740"/>
        <v>80.513598881040096</v>
      </c>
      <c r="I3398" s="37">
        <f t="shared" si="740"/>
        <v>116.77291500540539</v>
      </c>
      <c r="J3398" s="37">
        <f t="shared" si="740"/>
        <v>130.73238767823389</v>
      </c>
      <c r="K3398" s="37">
        <f t="shared" si="740"/>
        <v>163.81094459141346</v>
      </c>
      <c r="L3398" s="37">
        <f t="shared" si="740"/>
        <v>187.7591663909177</v>
      </c>
      <c r="M3398" s="37">
        <f t="shared" si="741"/>
        <v>201.16148115594089</v>
      </c>
      <c r="N3398" s="37">
        <f t="shared" si="741"/>
        <v>236.1945571033996</v>
      </c>
      <c r="O3398" s="37">
        <f t="shared" si="741"/>
        <v>260.60673185036222</v>
      </c>
      <c r="P3398" s="37">
        <f t="shared" si="741"/>
        <v>285.11474071744658</v>
      </c>
      <c r="Q3398" s="37">
        <f t="shared" si="741"/>
        <v>309.70094872304333</v>
      </c>
      <c r="R3398" s="37">
        <f t="shared" si="741"/>
        <v>334.35178172343518</v>
      </c>
      <c r="S3398" s="37">
        <f t="shared" si="741"/>
        <v>359.05662513482787</v>
      </c>
      <c r="T3398" s="37">
        <f t="shared" si="741"/>
        <v>383.80706147671793</v>
      </c>
      <c r="U3398" s="37">
        <f t="shared" si="741"/>
        <v>408.59633141380101</v>
      </c>
      <c r="V3398" s="37">
        <f t="shared" si="741"/>
        <v>433.41894562637526</v>
      </c>
      <c r="W3398" s="37">
        <f t="shared" si="741"/>
        <v>458.27040057666255</v>
      </c>
      <c r="X3398" s="37">
        <f t="shared" si="741"/>
        <v>483.1469671804399</v>
      </c>
      <c r="Y3398" s="37">
        <f t="shared" si="741"/>
        <v>508.04553150457411</v>
      </c>
    </row>
    <row r="3399" spans="1:25" x14ac:dyDescent="0.3">
      <c r="A3399" s="28">
        <v>3583</v>
      </c>
      <c r="B3399" s="34">
        <f t="shared" si="733"/>
        <v>3.5830000000000003E-6</v>
      </c>
      <c r="C3399" s="37">
        <f t="shared" si="740"/>
        <v>3.7038849792175981</v>
      </c>
      <c r="D3399" s="37">
        <f t="shared" si="740"/>
        <v>14.893908006879837</v>
      </c>
      <c r="E3399" s="37">
        <f t="shared" si="740"/>
        <v>31.285959433850692</v>
      </c>
      <c r="F3399" s="37">
        <f t="shared" si="740"/>
        <v>58.890563676229135</v>
      </c>
      <c r="G3399" s="37">
        <f t="shared" si="740"/>
        <v>71.690414527929349</v>
      </c>
      <c r="H3399" s="37">
        <f t="shared" si="740"/>
        <v>80.440713627606314</v>
      </c>
      <c r="I3399" s="37">
        <f t="shared" si="740"/>
        <v>116.66164326964724</v>
      </c>
      <c r="J3399" s="37">
        <f t="shared" si="740"/>
        <v>130.60613728838041</v>
      </c>
      <c r="K3399" s="37">
        <f t="shared" si="740"/>
        <v>163.64891973497717</v>
      </c>
      <c r="L3399" s="37">
        <f t="shared" si="740"/>
        <v>187.57106367235974</v>
      </c>
      <c r="M3399" s="37">
        <f t="shared" si="741"/>
        <v>200.95873603940245</v>
      </c>
      <c r="N3399" s="37">
        <f t="shared" si="741"/>
        <v>235.95341211259972</v>
      </c>
      <c r="O3399" s="37">
        <f t="shared" si="741"/>
        <v>260.33874470331926</v>
      </c>
      <c r="P3399" s="37">
        <f t="shared" si="741"/>
        <v>284.81975280511449</v>
      </c>
      <c r="Q3399" s="37">
        <f t="shared" si="741"/>
        <v>309.37883043759899</v>
      </c>
      <c r="R3399" s="37">
        <f t="shared" si="741"/>
        <v>334.00242582962267</v>
      </c>
      <c r="S3399" s="37">
        <f t="shared" si="741"/>
        <v>358.67994192387971</v>
      </c>
      <c r="T3399" s="37">
        <f t="shared" si="741"/>
        <v>383.40297515952898</v>
      </c>
      <c r="U3399" s="37">
        <f t="shared" si="741"/>
        <v>408.16477739306805</v>
      </c>
      <c r="V3399" s="37">
        <f t="shared" si="741"/>
        <v>432.9598684035156</v>
      </c>
      <c r="W3399" s="37">
        <f t="shared" si="741"/>
        <v>457.78375212469876</v>
      </c>
      <c r="X3399" s="37">
        <f t="shared" si="741"/>
        <v>482.63270566403338</v>
      </c>
      <c r="Y3399" s="37">
        <f t="shared" si="741"/>
        <v>507.50362026219852</v>
      </c>
    </row>
    <row r="3400" spans="1:25" x14ac:dyDescent="0.3">
      <c r="A3400" s="28">
        <v>3584</v>
      </c>
      <c r="B3400" s="34">
        <f t="shared" si="733"/>
        <v>3.5840000000000003E-6</v>
      </c>
      <c r="C3400" s="37">
        <f t="shared" si="740"/>
        <v>3.7029432677644669</v>
      </c>
      <c r="D3400" s="37">
        <f t="shared" si="740"/>
        <v>14.885076139058745</v>
      </c>
      <c r="E3400" s="37">
        <f t="shared" si="740"/>
        <v>31.262561558352473</v>
      </c>
      <c r="F3400" s="37">
        <f t="shared" si="740"/>
        <v>58.839991305998858</v>
      </c>
      <c r="G3400" s="37">
        <f t="shared" si="740"/>
        <v>71.626707818328327</v>
      </c>
      <c r="H3400" s="37">
        <f t="shared" si="740"/>
        <v>80.367909176909819</v>
      </c>
      <c r="I3400" s="37">
        <f t="shared" si="740"/>
        <v>116.55050253876486</v>
      </c>
      <c r="J3400" s="37">
        <f t="shared" si="740"/>
        <v>130.48003782015061</v>
      </c>
      <c r="K3400" s="37">
        <f t="shared" si="740"/>
        <v>163.48709383084412</v>
      </c>
      <c r="L3400" s="37">
        <f t="shared" si="740"/>
        <v>187.38319521164053</v>
      </c>
      <c r="M3400" s="37">
        <f t="shared" si="741"/>
        <v>200.75624508407211</v>
      </c>
      <c r="N3400" s="37">
        <f t="shared" si="741"/>
        <v>235.71257368738532</v>
      </c>
      <c r="O3400" s="37">
        <f t="shared" si="741"/>
        <v>260.0711008925494</v>
      </c>
      <c r="P3400" s="37">
        <f t="shared" si="741"/>
        <v>284.52514530542391</v>
      </c>
      <c r="Q3400" s="37">
        <f t="shared" si="741"/>
        <v>309.05712989136288</v>
      </c>
      <c r="R3400" s="37">
        <f t="shared" si="741"/>
        <v>333.65352520887166</v>
      </c>
      <c r="S3400" s="37">
        <f t="shared" si="741"/>
        <v>358.30375169344745</v>
      </c>
      <c r="T3400" s="37">
        <f t="shared" si="741"/>
        <v>382.9994196771101</v>
      </c>
      <c r="U3400" s="37">
        <f t="shared" si="741"/>
        <v>407.73379218657931</v>
      </c>
      <c r="V3400" s="37">
        <f t="shared" si="741"/>
        <v>432.50139808202925</v>
      </c>
      <c r="W3400" s="37">
        <f t="shared" si="741"/>
        <v>457.29774875445241</v>
      </c>
      <c r="X3400" s="37">
        <f t="shared" si="741"/>
        <v>482.1191274909263</v>
      </c>
      <c r="Y3400" s="37">
        <f t="shared" si="741"/>
        <v>506.96243069592646</v>
      </c>
    </row>
    <row r="3401" spans="1:25" x14ac:dyDescent="0.3">
      <c r="A3401" s="28">
        <v>3585</v>
      </c>
      <c r="B3401" s="34">
        <f t="shared" si="733"/>
        <v>3.5850000000000004E-6</v>
      </c>
      <c r="C3401" s="37">
        <f t="shared" si="740"/>
        <v>3.7020009672193823</v>
      </c>
      <c r="D3401" s="37">
        <f t="shared" si="740"/>
        <v>14.876249300273189</v>
      </c>
      <c r="E3401" s="37">
        <f t="shared" si="740"/>
        <v>31.239183819858777</v>
      </c>
      <c r="F3401" s="37">
        <f t="shared" si="740"/>
        <v>58.78947148236886</v>
      </c>
      <c r="G3401" s="37">
        <f t="shared" si="740"/>
        <v>71.563070173693887</v>
      </c>
      <c r="H3401" s="37">
        <f t="shared" si="740"/>
        <v>80.2951854241619</v>
      </c>
      <c r="I3401" s="37">
        <f t="shared" si="740"/>
        <v>116.43949263016752</v>
      </c>
      <c r="J3401" s="37">
        <f t="shared" si="740"/>
        <v>130.35408905946207</v>
      </c>
      <c r="K3401" s="37">
        <f t="shared" si="740"/>
        <v>163.32546658809954</v>
      </c>
      <c r="L3401" s="37">
        <f t="shared" si="740"/>
        <v>187.19556066080386</v>
      </c>
      <c r="M3401" s="37">
        <f t="shared" si="741"/>
        <v>200.55400790968298</v>
      </c>
      <c r="N3401" s="37">
        <f t="shared" si="741"/>
        <v>235.47204136201626</v>
      </c>
      <c r="O3401" s="37">
        <f t="shared" si="741"/>
        <v>259.80379989206943</v>
      </c>
      <c r="P3401" s="37">
        <f t="shared" si="741"/>
        <v>284.2309176314763</v>
      </c>
      <c r="Q3401" s="37">
        <f t="shared" si="741"/>
        <v>308.73584643596996</v>
      </c>
      <c r="R3401" s="37">
        <f t="shared" si="741"/>
        <v>333.30507915089424</v>
      </c>
      <c r="S3401" s="37">
        <f t="shared" si="741"/>
        <v>357.92805367093598</v>
      </c>
      <c r="T3401" s="37">
        <f t="shared" si="741"/>
        <v>382.59639419423456</v>
      </c>
      <c r="U3401" s="37">
        <f t="shared" si="741"/>
        <v>407.30337489619995</v>
      </c>
      <c r="V3401" s="37">
        <f t="shared" si="741"/>
        <v>432.04353370063393</v>
      </c>
      <c r="W3401" s="37">
        <f t="shared" si="741"/>
        <v>456.81238944128734</v>
      </c>
      <c r="X3401" s="37">
        <f t="shared" si="741"/>
        <v>481.60623157294879</v>
      </c>
      <c r="Y3401" s="37">
        <f t="shared" si="741"/>
        <v>506.42196165389629</v>
      </c>
    </row>
    <row r="3402" spans="1:25" x14ac:dyDescent="0.3">
      <c r="A3402" s="28">
        <v>3586</v>
      </c>
      <c r="B3402" s="34">
        <f t="shared" si="733"/>
        <v>3.5860000000000001E-6</v>
      </c>
      <c r="C3402" s="37">
        <f t="shared" si="740"/>
        <v>3.7010580792767294</v>
      </c>
      <c r="D3402" s="37">
        <f t="shared" si="740"/>
        <v>14.86742748958843</v>
      </c>
      <c r="E3402" s="37">
        <f t="shared" si="740"/>
        <v>31.215826200364891</v>
      </c>
      <c r="F3402" s="37">
        <f t="shared" si="740"/>
        <v>58.739004142627117</v>
      </c>
      <c r="G3402" s="37">
        <f t="shared" si="740"/>
        <v>71.499501506925824</v>
      </c>
      <c r="H3402" s="37">
        <f t="shared" si="740"/>
        <v>80.222542264727224</v>
      </c>
      <c r="I3402" s="37">
        <f t="shared" si="740"/>
        <v>116.3286133615569</v>
      </c>
      <c r="J3402" s="37">
        <f t="shared" si="740"/>
        <v>130.22829079258227</v>
      </c>
      <c r="K3402" s="37">
        <f t="shared" si="740"/>
        <v>163.16403771632071</v>
      </c>
      <c r="L3402" s="37">
        <f t="shared" si="740"/>
        <v>187.00815967249224</v>
      </c>
      <c r="M3402" s="37">
        <f t="shared" si="741"/>
        <v>200.3520241366281</v>
      </c>
      <c r="N3402" s="37">
        <f t="shared" si="741"/>
        <v>235.23181467157465</v>
      </c>
      <c r="O3402" s="37">
        <f t="shared" si="741"/>
        <v>259.53684117683304</v>
      </c>
      <c r="P3402" s="37">
        <f t="shared" si="741"/>
        <v>283.93706919742687</v>
      </c>
      <c r="Q3402" s="37">
        <f t="shared" si="741"/>
        <v>308.41497942422683</v>
      </c>
      <c r="R3402" s="37">
        <f t="shared" si="741"/>
        <v>332.95708694669207</v>
      </c>
      <c r="S3402" s="37">
        <f t="shared" si="741"/>
        <v>357.55284708516001</v>
      </c>
      <c r="T3402" s="37">
        <f t="shared" si="741"/>
        <v>382.19389787720638</v>
      </c>
      <c r="U3402" s="37">
        <f t="shared" si="741"/>
        <v>406.87352462544635</v>
      </c>
      <c r="V3402" s="37">
        <f t="shared" si="741"/>
        <v>431.58627429982147</v>
      </c>
      <c r="W3402" s="37">
        <f t="shared" si="741"/>
        <v>456.32767316246429</v>
      </c>
      <c r="X3402" s="37">
        <f t="shared" si="741"/>
        <v>481.09401682395037</v>
      </c>
      <c r="Y3402" s="37">
        <f t="shared" si="741"/>
        <v>505.88221198639008</v>
      </c>
    </row>
    <row r="3403" spans="1:25" x14ac:dyDescent="0.3">
      <c r="A3403" s="28">
        <v>3587</v>
      </c>
      <c r="B3403" s="34">
        <f t="shared" si="733"/>
        <v>3.5870000000000001E-6</v>
      </c>
      <c r="C3403" s="37">
        <f t="shared" si="740"/>
        <v>3.7001146056284946</v>
      </c>
      <c r="D3403" s="37">
        <f t="shared" si="740"/>
        <v>14.858610706063821</v>
      </c>
      <c r="E3403" s="37">
        <f t="shared" si="740"/>
        <v>31.192488681879269</v>
      </c>
      <c r="F3403" s="37">
        <f t="shared" si="740"/>
        <v>58.688589224143435</v>
      </c>
      <c r="G3403" s="37">
        <f t="shared" si="740"/>
        <v>71.436001731046588</v>
      </c>
      <c r="H3403" s="37">
        <f t="shared" si="740"/>
        <v>80.149979594123408</v>
      </c>
      <c r="I3403" s="37">
        <f t="shared" si="740"/>
        <v>116.21786455092595</v>
      </c>
      <c r="J3403" s="37">
        <f t="shared" si="740"/>
        <v>130.10264280612739</v>
      </c>
      <c r="K3403" s="37">
        <f t="shared" si="740"/>
        <v>163.00280692557587</v>
      </c>
      <c r="L3403" s="37">
        <f t="shared" si="740"/>
        <v>186.82099189994599</v>
      </c>
      <c r="M3403" s="37">
        <f t="shared" si="741"/>
        <v>200.15029338595861</v>
      </c>
      <c r="N3403" s="37">
        <f t="shared" si="741"/>
        <v>234.99189315196216</v>
      </c>
      <c r="O3403" s="37">
        <f t="shared" si="741"/>
        <v>259.27022422272773</v>
      </c>
      <c r="P3403" s="37">
        <f t="shared" si="741"/>
        <v>283.64359941848016</v>
      </c>
      <c r="Q3403" s="37">
        <f t="shared" si="741"/>
        <v>308.09452821010734</v>
      </c>
      <c r="R3403" s="37">
        <f t="shared" si="741"/>
        <v>332.60954788855321</v>
      </c>
      <c r="S3403" s="37">
        <f t="shared" si="741"/>
        <v>357.17813116633988</v>
      </c>
      <c r="T3403" s="37">
        <f t="shared" si="741"/>
        <v>381.79192989385569</v>
      </c>
      <c r="U3403" s="37">
        <f t="shared" si="741"/>
        <v>406.44424047948274</v>
      </c>
      <c r="V3403" s="37">
        <f t="shared" si="741"/>
        <v>431.12961892185234</v>
      </c>
      <c r="W3403" s="37">
        <f t="shared" si="741"/>
        <v>455.84359889713454</v>
      </c>
      <c r="X3403" s="37">
        <f t="shared" si="741"/>
        <v>480.58248215979512</v>
      </c>
      <c r="Y3403" s="37">
        <f t="shared" si="741"/>
        <v>505.34318054582513</v>
      </c>
    </row>
    <row r="3404" spans="1:25" x14ac:dyDescent="0.3">
      <c r="A3404" s="28">
        <v>3588</v>
      </c>
      <c r="B3404" s="34">
        <f t="shared" si="733"/>
        <v>3.5880000000000002E-6</v>
      </c>
      <c r="C3404" s="37">
        <f t="shared" si="740"/>
        <v>3.699170547964282</v>
      </c>
      <c r="D3404" s="37">
        <f t="shared" si="740"/>
        <v>14.849798948752923</v>
      </c>
      <c r="E3404" s="37">
        <f t="shared" si="740"/>
        <v>31.169171246423655</v>
      </c>
      <c r="F3404" s="37">
        <f t="shared" si="740"/>
        <v>58.638226664369554</v>
      </c>
      <c r="G3404" s="37">
        <f t="shared" si="740"/>
        <v>71.372570759201565</v>
      </c>
      <c r="H3404" s="37">
        <f t="shared" si="740"/>
        <v>80.077497308021179</v>
      </c>
      <c r="I3404" s="37">
        <f t="shared" si="740"/>
        <v>116.10724601655917</v>
      </c>
      <c r="J3404" s="37">
        <f t="shared" si="740"/>
        <v>129.97714488706242</v>
      </c>
      <c r="K3404" s="37">
        <f t="shared" si="740"/>
        <v>162.84177392642354</v>
      </c>
      <c r="L3404" s="37">
        <f t="shared" si="740"/>
        <v>186.6340569970022</v>
      </c>
      <c r="M3404" s="37">
        <f t="shared" si="741"/>
        <v>199.94881527938321</v>
      </c>
      <c r="N3404" s="37">
        <f t="shared" si="741"/>
        <v>234.75227633989942</v>
      </c>
      <c r="O3404" s="37">
        <f t="shared" si="741"/>
        <v>259.00394850657472</v>
      </c>
      <c r="P3404" s="37">
        <f t="shared" si="741"/>
        <v>283.35050771089101</v>
      </c>
      <c r="Q3404" s="37">
        <f t="shared" si="741"/>
        <v>307.7744921487523</v>
      </c>
      <c r="R3404" s="37">
        <f t="shared" si="741"/>
        <v>332.26246127005072</v>
      </c>
      <c r="S3404" s="37">
        <f t="shared" si="741"/>
        <v>356.80390514610093</v>
      </c>
      <c r="T3404" s="37">
        <f t="shared" si="741"/>
        <v>381.3904894135373</v>
      </c>
      <c r="U3404" s="37">
        <f t="shared" si="741"/>
        <v>406.01552156511826</v>
      </c>
      <c r="V3404" s="37">
        <f t="shared" si="741"/>
        <v>430.67356661075377</v>
      </c>
      <c r="W3404" s="37">
        <f t="shared" si="741"/>
        <v>455.36016562633915</v>
      </c>
      <c r="X3404" s="37">
        <f t="shared" si="741"/>
        <v>480.0716264983576</v>
      </c>
      <c r="Y3404" s="37">
        <f t="shared" si="741"/>
        <v>504.80486618675434</v>
      </c>
    </row>
    <row r="3405" spans="1:25" x14ac:dyDescent="0.3">
      <c r="A3405" s="28">
        <v>3589</v>
      </c>
      <c r="B3405" s="34">
        <f t="shared" si="733"/>
        <v>3.5890000000000003E-6</v>
      </c>
      <c r="C3405" s="37">
        <f t="shared" si="740"/>
        <v>3.698225907971294</v>
      </c>
      <c r="D3405" s="37">
        <f t="shared" si="740"/>
        <v>14.840992216703414</v>
      </c>
      <c r="E3405" s="37">
        <f t="shared" si="740"/>
        <v>31.145873876032962</v>
      </c>
      <c r="F3405" s="37">
        <f t="shared" si="740"/>
        <v>58.587916400838886</v>
      </c>
      <c r="G3405" s="37">
        <f t="shared" si="740"/>
        <v>71.309208504658528</v>
      </c>
      <c r="H3405" s="37">
        <f t="shared" si="740"/>
        <v>80.005095302243802</v>
      </c>
      <c r="I3405" s="37">
        <f t="shared" si="740"/>
        <v>115.99675757703123</v>
      </c>
      <c r="J3405" s="37">
        <f t="shared" si="740"/>
        <v>129.85179682269964</v>
      </c>
      <c r="K3405" s="37">
        <f t="shared" si="740"/>
        <v>162.68093842991132</v>
      </c>
      <c r="L3405" s="37">
        <f t="shared" si="740"/>
        <v>186.44735461809296</v>
      </c>
      <c r="M3405" s="37">
        <f t="shared" si="741"/>
        <v>199.74758943926633</v>
      </c>
      <c r="N3405" s="37">
        <f t="shared" si="741"/>
        <v>234.51296377292374</v>
      </c>
      <c r="O3405" s="37">
        <f t="shared" si="741"/>
        <v>258.73801350612536</v>
      </c>
      <c r="P3405" s="37">
        <f t="shared" si="741"/>
        <v>283.05779349195939</v>
      </c>
      <c r="Q3405" s="37">
        <f t="shared" si="741"/>
        <v>307.45487059646541</v>
      </c>
      <c r="R3405" s="37">
        <f t="shared" si="741"/>
        <v>331.91582638603882</v>
      </c>
      <c r="S3405" s="37">
        <f t="shared" si="741"/>
        <v>356.4301682574681</v>
      </c>
      <c r="T3405" s="37">
        <f t="shared" si="741"/>
        <v>380.98957560712563</v>
      </c>
      <c r="U3405" s="37">
        <f t="shared" si="741"/>
        <v>405.58736699080299</v>
      </c>
      <c r="V3405" s="37">
        <f t="shared" si="741"/>
        <v>430.21811641231517</v>
      </c>
      <c r="W3405" s="37">
        <f t="shared" si="741"/>
        <v>454.87737233300123</v>
      </c>
      <c r="X3405" s="37">
        <f t="shared" si="741"/>
        <v>479.56144875951776</v>
      </c>
      <c r="Y3405" s="37">
        <f t="shared" si="741"/>
        <v>504.26726776585741</v>
      </c>
    </row>
    <row r="3406" spans="1:25" x14ac:dyDescent="0.3">
      <c r="A3406" s="28">
        <v>3590</v>
      </c>
      <c r="B3406" s="34">
        <f t="shared" si="733"/>
        <v>3.5900000000000004E-6</v>
      </c>
      <c r="C3406" s="37">
        <f t="shared" ref="C3406:L3415" si="742">2*$C$3*$C$2^2/$B3406^5/(EXP($C$3*$C$2/$B3406/$C$4/C$7)-1)/1000000000</f>
        <v>3.6972806873343487</v>
      </c>
      <c r="D3406" s="37">
        <f t="shared" si="742"/>
        <v>14.83219050895717</v>
      </c>
      <c r="E3406" s="37">
        <f t="shared" si="742"/>
        <v>31.122596552755326</v>
      </c>
      <c r="F3406" s="37">
        <f t="shared" si="742"/>
        <v>58.537658371166387</v>
      </c>
      <c r="G3406" s="37">
        <f t="shared" si="742"/>
        <v>71.245914880807575</v>
      </c>
      <c r="H3406" s="37">
        <f t="shared" si="742"/>
        <v>79.93277347276684</v>
      </c>
      <c r="I3406" s="37">
        <f t="shared" si="742"/>
        <v>115.88639905120708</v>
      </c>
      <c r="J3406" s="37">
        <f t="shared" si="742"/>
        <v>129.72659840069875</v>
      </c>
      <c r="K3406" s="37">
        <f t="shared" si="742"/>
        <v>162.52030014757486</v>
      </c>
      <c r="L3406" s="37">
        <f t="shared" si="742"/>
        <v>186.26088441824487</v>
      </c>
      <c r="M3406" s="37">
        <f t="shared" ref="M3406:Y3415" si="743">2*$C$3*$C$2^2/$B3406^5/(EXP($C$3*$C$2/$B3406/$C$4/M$7)-1)/1000000000</f>
        <v>199.546615488627</v>
      </c>
      <c r="N3406" s="37">
        <f t="shared" si="743"/>
        <v>234.27395498938736</v>
      </c>
      <c r="O3406" s="37">
        <f t="shared" si="743"/>
        <v>258.47241870006025</v>
      </c>
      <c r="P3406" s="37">
        <f t="shared" si="743"/>
        <v>282.76545618003047</v>
      </c>
      <c r="Q3406" s="37">
        <f t="shared" si="743"/>
        <v>307.1356629107114</v>
      </c>
      <c r="R3406" s="37">
        <f t="shared" si="743"/>
        <v>331.5696425326509</v>
      </c>
      <c r="S3406" s="37">
        <f t="shared" si="743"/>
        <v>356.05691973486444</v>
      </c>
      <c r="T3406" s="37">
        <f t="shared" si="743"/>
        <v>380.58918764701298</v>
      </c>
      <c r="U3406" s="37">
        <f t="shared" si="743"/>
        <v>405.1597758666245</v>
      </c>
      <c r="V3406" s="37">
        <f t="shared" si="743"/>
        <v>429.76326737408442</v>
      </c>
      <c r="W3406" s="37">
        <f t="shared" si="743"/>
        <v>454.39521800192529</v>
      </c>
      <c r="X3406" s="37">
        <f t="shared" si="743"/>
        <v>479.05194786515756</v>
      </c>
      <c r="Y3406" s="37">
        <f t="shared" si="743"/>
        <v>503.73038414193877</v>
      </c>
    </row>
    <row r="3407" spans="1:25" x14ac:dyDescent="0.3">
      <c r="A3407" s="28">
        <v>3591</v>
      </c>
      <c r="B3407" s="34">
        <f t="shared" si="733"/>
        <v>3.5910000000000004E-6</v>
      </c>
      <c r="C3407" s="37">
        <f t="shared" si="742"/>
        <v>3.6963348877358779</v>
      </c>
      <c r="D3407" s="37">
        <f t="shared" si="742"/>
        <v>14.823393824550291</v>
      </c>
      <c r="E3407" s="37">
        <f t="shared" si="742"/>
        <v>31.099339258652154</v>
      </c>
      <c r="F3407" s="37">
        <f t="shared" si="742"/>
        <v>58.487452513048616</v>
      </c>
      <c r="G3407" s="37">
        <f t="shared" si="742"/>
        <v>71.182689801161047</v>
      </c>
      <c r="H3407" s="37">
        <f t="shared" si="742"/>
        <v>79.860531715718167</v>
      </c>
      <c r="I3407" s="37">
        <f t="shared" si="742"/>
        <v>115.77617025824109</v>
      </c>
      <c r="J3407" s="37">
        <f t="shared" si="742"/>
        <v>129.60154940906583</v>
      </c>
      <c r="K3407" s="37">
        <f t="shared" si="742"/>
        <v>162.35985879143743</v>
      </c>
      <c r="L3407" s="37">
        <f t="shared" si="742"/>
        <v>186.07464605307771</v>
      </c>
      <c r="M3407" s="37">
        <f t="shared" si="743"/>
        <v>199.34589305113758</v>
      </c>
      <c r="N3407" s="37">
        <f t="shared" si="743"/>
        <v>234.0352495284564</v>
      </c>
      <c r="O3407" s="37">
        <f t="shared" si="743"/>
        <v>258.20716356798704</v>
      </c>
      <c r="P3407" s="37">
        <f t="shared" si="743"/>
        <v>282.47349519449119</v>
      </c>
      <c r="Q3407" s="37">
        <f t="shared" si="743"/>
        <v>306.8168684501141</v>
      </c>
      <c r="R3407" s="37">
        <f t="shared" si="743"/>
        <v>331.22390900729658</v>
      </c>
      <c r="S3407" s="37">
        <f t="shared" si="743"/>
        <v>355.68415881410812</v>
      </c>
      <c r="T3407" s="37">
        <f t="shared" si="743"/>
        <v>380.1893247071061</v>
      </c>
      <c r="U3407" s="37">
        <f t="shared" si="743"/>
        <v>404.73274730430518</v>
      </c>
      <c r="V3407" s="37">
        <f t="shared" si="743"/>
        <v>429.3090185453641</v>
      </c>
      <c r="W3407" s="37">
        <f t="shared" si="743"/>
        <v>453.91370161979097</v>
      </c>
      <c r="X3407" s="37">
        <f t="shared" si="743"/>
        <v>478.54312273915713</v>
      </c>
      <c r="Y3407" s="37">
        <f t="shared" si="743"/>
        <v>503.19421417592201</v>
      </c>
    </row>
    <row r="3408" spans="1:25" x14ac:dyDescent="0.3">
      <c r="A3408" s="28">
        <v>3592</v>
      </c>
      <c r="B3408" s="34">
        <f t="shared" si="733"/>
        <v>3.5920000000000001E-6</v>
      </c>
      <c r="C3408" s="37">
        <f t="shared" si="742"/>
        <v>3.6953885108559366</v>
      </c>
      <c r="D3408" s="37">
        <f t="shared" si="742"/>
        <v>14.81460216251312</v>
      </c>
      <c r="E3408" s="37">
        <f t="shared" si="742"/>
        <v>31.076101975798089</v>
      </c>
      <c r="F3408" s="37">
        <f t="shared" si="742"/>
        <v>58.437298764263474</v>
      </c>
      <c r="G3408" s="37">
        <f t="shared" si="742"/>
        <v>71.119533179353255</v>
      </c>
      <c r="H3408" s="37">
        <f t="shared" si="742"/>
        <v>79.788369927377531</v>
      </c>
      <c r="I3408" s="37">
        <f t="shared" si="742"/>
        <v>115.66607101757677</v>
      </c>
      <c r="J3408" s="37">
        <f t="shared" si="742"/>
        <v>129.4766496361529</v>
      </c>
      <c r="K3408" s="37">
        <f t="shared" si="742"/>
        <v>162.19961407400865</v>
      </c>
      <c r="L3408" s="37">
        <f t="shared" si="742"/>
        <v>185.888639178803</v>
      </c>
      <c r="M3408" s="37">
        <f t="shared" si="743"/>
        <v>199.14542175112271</v>
      </c>
      <c r="N3408" s="37">
        <f t="shared" si="743"/>
        <v>233.79684693010898</v>
      </c>
      <c r="O3408" s="37">
        <f t="shared" si="743"/>
        <v>257.94224759043874</v>
      </c>
      <c r="P3408" s="37">
        <f t="shared" si="743"/>
        <v>282.18190995576913</v>
      </c>
      <c r="Q3408" s="37">
        <f t="shared" si="743"/>
        <v>306.49848657445347</v>
      </c>
      <c r="R3408" s="37">
        <f t="shared" si="743"/>
        <v>330.87862510865955</v>
      </c>
      <c r="S3408" s="37">
        <f t="shared" si="743"/>
        <v>355.311884732409</v>
      </c>
      <c r="T3408" s="37">
        <f t="shared" si="743"/>
        <v>379.78998596282293</v>
      </c>
      <c r="U3408" s="37">
        <f t="shared" si="743"/>
        <v>404.30628041719825</v>
      </c>
      <c r="V3408" s="37">
        <f t="shared" si="743"/>
        <v>428.85536897720846</v>
      </c>
      <c r="W3408" s="37">
        <f t="shared" si="743"/>
        <v>453.43282217515076</v>
      </c>
      <c r="X3408" s="37">
        <f t="shared" si="743"/>
        <v>478.03497230738975</v>
      </c>
      <c r="Y3408" s="37">
        <f t="shared" si="743"/>
        <v>502.65875673084673</v>
      </c>
    </row>
    <row r="3409" spans="1:25" x14ac:dyDescent="0.3">
      <c r="A3409" s="28">
        <v>3593</v>
      </c>
      <c r="B3409" s="34">
        <f t="shared" si="733"/>
        <v>3.5930000000000002E-6</v>
      </c>
      <c r="C3409" s="37">
        <f t="shared" si="742"/>
        <v>3.694441558372183</v>
      </c>
      <c r="D3409" s="37">
        <f t="shared" si="742"/>
        <v>14.805815521870208</v>
      </c>
      <c r="E3409" s="37">
        <f t="shared" si="742"/>
        <v>31.052884686280947</v>
      </c>
      <c r="F3409" s="37">
        <f t="shared" si="742"/>
        <v>58.387197062670111</v>
      </c>
      <c r="G3409" s="37">
        <f t="shared" si="742"/>
        <v>71.056444929140198</v>
      </c>
      <c r="H3409" s="37">
        <f t="shared" si="742"/>
        <v>79.716288004176221</v>
      </c>
      <c r="I3409" s="37">
        <f t="shared" si="742"/>
        <v>115.55610114894593</v>
      </c>
      <c r="J3409" s="37">
        <f t="shared" si="742"/>
        <v>129.3518988706571</v>
      </c>
      <c r="K3409" s="37">
        <f t="shared" si="742"/>
        <v>162.03956570828336</v>
      </c>
      <c r="L3409" s="37">
        <f t="shared" si="742"/>
        <v>185.702863452223</v>
      </c>
      <c r="M3409" s="37">
        <f t="shared" si="743"/>
        <v>198.94520121355754</v>
      </c>
      <c r="N3409" s="37">
        <f t="shared" si="743"/>
        <v>233.5587467351331</v>
      </c>
      <c r="O3409" s="37">
        <f t="shared" si="743"/>
        <v>257.67767024887132</v>
      </c>
      <c r="P3409" s="37">
        <f t="shared" si="743"/>
        <v>281.89069988532896</v>
      </c>
      <c r="Q3409" s="37">
        <f t="shared" si="743"/>
        <v>306.18051664466344</v>
      </c>
      <c r="R3409" s="37">
        <f t="shared" si="743"/>
        <v>330.53379013669405</v>
      </c>
      <c r="S3409" s="37">
        <f t="shared" si="743"/>
        <v>354.94009672836631</v>
      </c>
      <c r="T3409" s="37">
        <f t="shared" si="743"/>
        <v>379.3911705910885</v>
      </c>
      <c r="U3409" s="37">
        <f t="shared" si="743"/>
        <v>403.88037432028347</v>
      </c>
      <c r="V3409" s="37">
        <f t="shared" si="743"/>
        <v>428.4023177224189</v>
      </c>
      <c r="W3409" s="37">
        <f t="shared" si="743"/>
        <v>452.95257865842422</v>
      </c>
      <c r="X3409" s="37">
        <f t="shared" si="743"/>
        <v>477.52749549771698</v>
      </c>
      <c r="Y3409" s="37">
        <f t="shared" si="743"/>
        <v>502.12401067186107</v>
      </c>
    </row>
    <row r="3410" spans="1:25" x14ac:dyDescent="0.3">
      <c r="A3410" s="28">
        <v>3594</v>
      </c>
      <c r="B3410" s="34">
        <f t="shared" si="733"/>
        <v>3.5940000000000002E-6</v>
      </c>
      <c r="C3410" s="37">
        <f t="shared" si="742"/>
        <v>3.6934940319599057</v>
      </c>
      <c r="D3410" s="37">
        <f t="shared" si="742"/>
        <v>14.797033901640411</v>
      </c>
      <c r="E3410" s="37">
        <f t="shared" si="742"/>
        <v>31.029687372201863</v>
      </c>
      <c r="F3410" s="37">
        <f t="shared" si="742"/>
        <v>58.337147346208887</v>
      </c>
      <c r="G3410" s="37">
        <f t="shared" si="742"/>
        <v>70.993424964399594</v>
      </c>
      <c r="H3410" s="37">
        <f t="shared" si="742"/>
        <v>79.644285842697144</v>
      </c>
      <c r="I3410" s="37">
        <f t="shared" si="742"/>
        <v>115.44626047236854</v>
      </c>
      <c r="J3410" s="37">
        <f t="shared" si="742"/>
        <v>129.22729690162001</v>
      </c>
      <c r="K3410" s="37">
        <f t="shared" si="742"/>
        <v>161.87971340774109</v>
      </c>
      <c r="L3410" s="37">
        <f t="shared" si="742"/>
        <v>185.51731853072974</v>
      </c>
      <c r="M3410" s="37">
        <f t="shared" si="743"/>
        <v>198.74523106406664</v>
      </c>
      <c r="N3410" s="37">
        <f t="shared" si="743"/>
        <v>233.3209484851258</v>
      </c>
      <c r="O3410" s="37">
        <f t="shared" si="743"/>
        <v>257.41343102566242</v>
      </c>
      <c r="P3410" s="37">
        <f t="shared" si="743"/>
        <v>281.59986440567212</v>
      </c>
      <c r="Q3410" s="37">
        <f t="shared" si="743"/>
        <v>305.86295802282979</v>
      </c>
      <c r="R3410" s="37">
        <f t="shared" si="743"/>
        <v>330.18940339262298</v>
      </c>
      <c r="S3410" s="37">
        <f t="shared" si="743"/>
        <v>354.5687940419653</v>
      </c>
      <c r="T3410" s="37">
        <f t="shared" si="743"/>
        <v>378.99287777033345</v>
      </c>
      <c r="U3410" s="37">
        <f t="shared" si="743"/>
        <v>403.45502813016572</v>
      </c>
      <c r="V3410" s="37">
        <f t="shared" si="743"/>
        <v>427.94986383554084</v>
      </c>
      <c r="W3410" s="37">
        <f t="shared" si="743"/>
        <v>452.47297006189609</v>
      </c>
      <c r="X3410" s="37">
        <f t="shared" si="743"/>
        <v>477.02069123998638</v>
      </c>
      <c r="Y3410" s="37">
        <f t="shared" si="743"/>
        <v>501.58997486622178</v>
      </c>
    </row>
    <row r="3411" spans="1:25" x14ac:dyDescent="0.3">
      <c r="A3411" s="28">
        <v>3595</v>
      </c>
      <c r="B3411" s="34">
        <f t="shared" si="733"/>
        <v>3.5950000000000003E-6</v>
      </c>
      <c r="C3411" s="37">
        <f t="shared" si="742"/>
        <v>3.6925459332920059</v>
      </c>
      <c r="D3411" s="37">
        <f t="shared" si="742"/>
        <v>14.788257300836838</v>
      </c>
      <c r="E3411" s="37">
        <f t="shared" si="742"/>
        <v>31.006510015675143</v>
      </c>
      <c r="F3411" s="37">
        <f t="shared" si="742"/>
        <v>58.287149552901205</v>
      </c>
      <c r="G3411" s="37">
        <f t="shared" si="742"/>
        <v>70.930473199130446</v>
      </c>
      <c r="H3411" s="37">
        <f t="shared" si="742"/>
        <v>79.572363339674155</v>
      </c>
      <c r="I3411" s="37">
        <f t="shared" si="742"/>
        <v>115.33654880815189</v>
      </c>
      <c r="J3411" s="37">
        <f t="shared" si="742"/>
        <v>129.10284351842733</v>
      </c>
      <c r="K3411" s="37">
        <f t="shared" si="742"/>
        <v>161.72005688634493</v>
      </c>
      <c r="L3411" s="37">
        <f t="shared" si="742"/>
        <v>185.33200407230359</v>
      </c>
      <c r="M3411" s="37">
        <f t="shared" si="743"/>
        <v>198.54551092892291</v>
      </c>
      <c r="N3411" s="37">
        <f t="shared" si="743"/>
        <v>233.08345172249099</v>
      </c>
      <c r="O3411" s="37">
        <f t="shared" si="743"/>
        <v>257.1495294041091</v>
      </c>
      <c r="P3411" s="37">
        <f t="shared" si="743"/>
        <v>281.30940294033309</v>
      </c>
      <c r="Q3411" s="37">
        <f t="shared" si="743"/>
        <v>305.54581007218678</v>
      </c>
      <c r="R3411" s="37">
        <f t="shared" si="743"/>
        <v>329.845464178935</v>
      </c>
      <c r="S3411" s="37">
        <f t="shared" si="743"/>
        <v>354.19797591457473</v>
      </c>
      <c r="T3411" s="37">
        <f t="shared" si="743"/>
        <v>378.59510668048961</v>
      </c>
      <c r="U3411" s="37">
        <f t="shared" si="743"/>
        <v>403.03024096506965</v>
      </c>
      <c r="V3411" s="37">
        <f t="shared" si="743"/>
        <v>427.49800637285944</v>
      </c>
      <c r="W3411" s="37">
        <f t="shared" si="743"/>
        <v>451.9939953797109</v>
      </c>
      <c r="X3411" s="37">
        <f t="shared" si="743"/>
        <v>476.51455846602545</v>
      </c>
      <c r="Y3411" s="37">
        <f t="shared" si="743"/>
        <v>501.05664818328489</v>
      </c>
    </row>
    <row r="3412" spans="1:25" x14ac:dyDescent="0.3">
      <c r="A3412" s="28">
        <v>3596</v>
      </c>
      <c r="B3412" s="34">
        <f t="shared" si="733"/>
        <v>3.5960000000000004E-6</v>
      </c>
      <c r="C3412" s="37">
        <f t="shared" si="742"/>
        <v>3.6915972640390216</v>
      </c>
      <c r="D3412" s="37">
        <f t="shared" si="742"/>
        <v>14.779485718466937</v>
      </c>
      <c r="E3412" s="37">
        <f t="shared" si="742"/>
        <v>30.983352598828425</v>
      </c>
      <c r="F3412" s="37">
        <f t="shared" si="742"/>
        <v>58.237203620849435</v>
      </c>
      <c r="G3412" s="37">
        <f t="shared" si="742"/>
        <v>70.86758954745315</v>
      </c>
      <c r="H3412" s="37">
        <f t="shared" si="742"/>
        <v>79.50052039199231</v>
      </c>
      <c r="I3412" s="37">
        <f t="shared" si="742"/>
        <v>115.22696597689041</v>
      </c>
      <c r="J3412" s="37">
        <f t="shared" si="742"/>
        <v>128.97853851080811</v>
      </c>
      <c r="K3412" s="37">
        <f t="shared" si="742"/>
        <v>161.56059585854072</v>
      </c>
      <c r="L3412" s="37">
        <f t="shared" si="742"/>
        <v>185.1469197355124</v>
      </c>
      <c r="M3412" s="37">
        <f t="shared" si="743"/>
        <v>198.3460404350464</v>
      </c>
      <c r="N3412" s="37">
        <f t="shared" si="743"/>
        <v>232.84625599043835</v>
      </c>
      <c r="O3412" s="37">
        <f t="shared" si="743"/>
        <v>256.88596486842664</v>
      </c>
      <c r="P3412" s="37">
        <f t="shared" si="743"/>
        <v>281.01931491387876</v>
      </c>
      <c r="Q3412" s="37">
        <f t="shared" si="743"/>
        <v>305.22907215711672</v>
      </c>
      <c r="R3412" s="37">
        <f t="shared" si="743"/>
        <v>329.50197179938243</v>
      </c>
      <c r="S3412" s="37">
        <f t="shared" si="743"/>
        <v>353.82764158894366</v>
      </c>
      <c r="T3412" s="37">
        <f t="shared" si="743"/>
        <v>378.19785650298775</v>
      </c>
      <c r="U3412" s="37">
        <f t="shared" si="743"/>
        <v>402.60601194483814</v>
      </c>
      <c r="V3412" s="37">
        <f t="shared" si="743"/>
        <v>427.04674439239727</v>
      </c>
      <c r="W3412" s="37">
        <f t="shared" si="743"/>
        <v>451.51565360786918</v>
      </c>
      <c r="X3412" s="37">
        <f t="shared" si="743"/>
        <v>476.00909610963907</v>
      </c>
      <c r="Y3412" s="37">
        <f t="shared" si="743"/>
        <v>500.52402949450521</v>
      </c>
    </row>
    <row r="3413" spans="1:25" x14ac:dyDescent="0.3">
      <c r="A3413" s="28">
        <v>3597</v>
      </c>
      <c r="B3413" s="34">
        <f t="shared" si="733"/>
        <v>3.597E-6</v>
      </c>
      <c r="C3413" s="37">
        <f t="shared" si="742"/>
        <v>3.6906480258690997</v>
      </c>
      <c r="D3413" s="37">
        <f t="shared" si="742"/>
        <v>14.770719153532443</v>
      </c>
      <c r="E3413" s="37">
        <f t="shared" si="742"/>
        <v>30.960215103802526</v>
      </c>
      <c r="F3413" s="37">
        <f t="shared" si="742"/>
        <v>58.187309488236757</v>
      </c>
      <c r="G3413" s="37">
        <f t="shared" si="742"/>
        <v>70.804773923608977</v>
      </c>
      <c r="H3413" s="37">
        <f t="shared" si="742"/>
        <v>79.428756896687148</v>
      </c>
      <c r="I3413" s="37">
        <f t="shared" si="742"/>
        <v>115.11751179946481</v>
      </c>
      <c r="J3413" s="37">
        <f t="shared" si="742"/>
        <v>128.85438166883398</v>
      </c>
      <c r="K3413" s="37">
        <f t="shared" si="742"/>
        <v>161.40133003925598</v>
      </c>
      <c r="L3413" s="37">
        <f t="shared" si="742"/>
        <v>184.96206517951012</v>
      </c>
      <c r="M3413" s="37">
        <f t="shared" si="743"/>
        <v>198.14681921000241</v>
      </c>
      <c r="N3413" s="37">
        <f t="shared" si="743"/>
        <v>232.609360832981</v>
      </c>
      <c r="O3413" s="37">
        <f t="shared" si="743"/>
        <v>256.62273690374576</v>
      </c>
      <c r="P3413" s="37">
        <f t="shared" si="743"/>
        <v>280.72959975190491</v>
      </c>
      <c r="Q3413" s="37">
        <f t="shared" si="743"/>
        <v>304.91274364314569</v>
      </c>
      <c r="R3413" s="37">
        <f t="shared" si="743"/>
        <v>329.1589255589779</v>
      </c>
      <c r="S3413" s="37">
        <f t="shared" si="743"/>
        <v>353.45779030919897</v>
      </c>
      <c r="T3413" s="37">
        <f t="shared" si="743"/>
        <v>377.80112642075358</v>
      </c>
      <c r="U3413" s="37">
        <f t="shared" si="743"/>
        <v>402.18234019092682</v>
      </c>
      <c r="V3413" s="37">
        <f t="shared" si="743"/>
        <v>426.59607695390906</v>
      </c>
      <c r="W3413" s="37">
        <f t="shared" si="743"/>
        <v>451.03794374422472</v>
      </c>
      <c r="X3413" s="37">
        <f t="shared" si="743"/>
        <v>475.50430310660397</v>
      </c>
      <c r="Y3413" s="37">
        <f t="shared" si="743"/>
        <v>499.9921176734295</v>
      </c>
    </row>
    <row r="3414" spans="1:25" x14ac:dyDescent="0.3">
      <c r="A3414" s="28">
        <v>3598</v>
      </c>
      <c r="B3414" s="34">
        <f t="shared" si="733"/>
        <v>3.5980000000000001E-6</v>
      </c>
      <c r="C3414" s="37">
        <f t="shared" si="742"/>
        <v>3.689698220448026</v>
      </c>
      <c r="D3414" s="37">
        <f t="shared" si="742"/>
        <v>14.761957605029476</v>
      </c>
      <c r="E3414" s="37">
        <f t="shared" si="742"/>
        <v>30.937097512751535</v>
      </c>
      <c r="F3414" s="37">
        <f t="shared" si="742"/>
        <v>58.13746709332711</v>
      </c>
      <c r="G3414" s="37">
        <f t="shared" si="742"/>
        <v>70.742026241960204</v>
      </c>
      <c r="H3414" s="37">
        <f t="shared" si="742"/>
        <v>79.357072750944795</v>
      </c>
      <c r="I3414" s="37">
        <f t="shared" si="742"/>
        <v>115.00818609704174</v>
      </c>
      <c r="J3414" s="37">
        <f t="shared" si="742"/>
        <v>128.73037278291855</v>
      </c>
      <c r="K3414" s="37">
        <f t="shared" si="742"/>
        <v>161.24225914389888</v>
      </c>
      <c r="L3414" s="37">
        <f t="shared" si="742"/>
        <v>184.77744006403555</v>
      </c>
      <c r="M3414" s="37">
        <f t="shared" si="743"/>
        <v>197.94784688200082</v>
      </c>
      <c r="N3414" s="37">
        <f t="shared" si="743"/>
        <v>232.37276579493434</v>
      </c>
      <c r="O3414" s="37">
        <f t="shared" si="743"/>
        <v>256.35984499611129</v>
      </c>
      <c r="P3414" s="37">
        <f t="shared" si="743"/>
        <v>280.440256881035</v>
      </c>
      <c r="Q3414" s="37">
        <f t="shared" si="743"/>
        <v>304.59682389694183</v>
      </c>
      <c r="R3414" s="37">
        <f t="shared" si="743"/>
        <v>328.81632476399136</v>
      </c>
      <c r="S3414" s="37">
        <f t="shared" si="743"/>
        <v>353.08842132084214</v>
      </c>
      <c r="T3414" s="37">
        <f t="shared" si="743"/>
        <v>377.40491561820545</v>
      </c>
      <c r="U3414" s="37">
        <f t="shared" si="743"/>
        <v>401.75922482640243</v>
      </c>
      <c r="V3414" s="37">
        <f t="shared" si="743"/>
        <v>426.14600311887898</v>
      </c>
      <c r="W3414" s="37">
        <f t="shared" si="743"/>
        <v>450.56086478847851</v>
      </c>
      <c r="X3414" s="37">
        <f t="shared" si="743"/>
        <v>475.00017839466466</v>
      </c>
      <c r="Y3414" s="37">
        <f t="shared" si="743"/>
        <v>499.4609115956934</v>
      </c>
    </row>
    <row r="3415" spans="1:25" x14ac:dyDescent="0.3">
      <c r="A3415" s="28">
        <v>3599</v>
      </c>
      <c r="B3415" s="34">
        <f t="shared" si="733"/>
        <v>3.5990000000000002E-6</v>
      </c>
      <c r="C3415" s="37">
        <f t="shared" si="742"/>
        <v>3.6887478494392067</v>
      </c>
      <c r="D3415" s="37">
        <f t="shared" si="742"/>
        <v>14.753201071948473</v>
      </c>
      <c r="E3415" s="37">
        <f t="shared" si="742"/>
        <v>30.913999807842796</v>
      </c>
      <c r="F3415" s="37">
        <f t="shared" si="742"/>
        <v>58.087676374465062</v>
      </c>
      <c r="G3415" s="37">
        <f t="shared" si="742"/>
        <v>70.679346416989702</v>
      </c>
      <c r="H3415" s="37">
        <f t="shared" si="742"/>
        <v>79.285467852101519</v>
      </c>
      <c r="I3415" s="37">
        <f t="shared" si="742"/>
        <v>114.89898869107336</v>
      </c>
      <c r="J3415" s="37">
        <f t="shared" si="742"/>
        <v>128.60651164381699</v>
      </c>
      <c r="K3415" s="37">
        <f t="shared" si="742"/>
        <v>161.08338288835793</v>
      </c>
      <c r="L3415" s="37">
        <f t="shared" si="742"/>
        <v>184.59304404941184</v>
      </c>
      <c r="M3415" s="37">
        <f t="shared" si="743"/>
        <v>197.74912307989462</v>
      </c>
      <c r="N3415" s="37">
        <f t="shared" si="743"/>
        <v>232.13647042191454</v>
      </c>
      <c r="O3415" s="37">
        <f t="shared" si="743"/>
        <v>256.09728863248023</v>
      </c>
      <c r="P3415" s="37">
        <f t="shared" si="743"/>
        <v>280.15128572891774</v>
      </c>
      <c r="Q3415" s="37">
        <f t="shared" si="743"/>
        <v>304.28131228631355</v>
      </c>
      <c r="R3415" s="37">
        <f t="shared" si="743"/>
        <v>328.47416872194952</v>
      </c>
      <c r="S3415" s="37">
        <f t="shared" si="743"/>
        <v>352.7195338707466</v>
      </c>
      <c r="T3415" s="37">
        <f t="shared" si="743"/>
        <v>377.00922328125063</v>
      </c>
      <c r="U3415" s="37">
        <f t="shared" si="743"/>
        <v>401.33666497593867</v>
      </c>
      <c r="V3415" s="37">
        <f t="shared" si="743"/>
        <v>425.69652195051702</v>
      </c>
      <c r="W3415" s="37">
        <f t="shared" si="743"/>
        <v>450.08441574217773</v>
      </c>
      <c r="X3415" s="37">
        <f t="shared" si="743"/>
        <v>474.49672091353074</v>
      </c>
      <c r="Y3415" s="37">
        <f t="shared" si="743"/>
        <v>498.93041013901541</v>
      </c>
    </row>
    <row r="3416" spans="1:25" x14ac:dyDescent="0.3">
      <c r="A3416" s="28">
        <v>3600</v>
      </c>
      <c r="B3416" s="34">
        <f t="shared" si="733"/>
        <v>3.6000000000000003E-6</v>
      </c>
      <c r="C3416" s="37">
        <f t="shared" ref="C3416:L3425" si="744">2*$C$3*$C$2^2/$B3416^5/(EXP($C$3*$C$2/$B3416/$C$4/C$7)-1)/1000000000</f>
        <v>3.6877969145036817</v>
      </c>
      <c r="D3416" s="37">
        <f t="shared" si="744"/>
        <v>14.744449553274279</v>
      </c>
      <c r="E3416" s="37">
        <f t="shared" si="744"/>
        <v>30.890921971256912</v>
      </c>
      <c r="F3416" s="37">
        <f t="shared" si="744"/>
        <v>58.037937270075624</v>
      </c>
      <c r="G3416" s="37">
        <f t="shared" si="744"/>
        <v>70.616734363300836</v>
      </c>
      <c r="H3416" s="37">
        <f t="shared" si="744"/>
        <v>79.213942097643596</v>
      </c>
      <c r="I3416" s="37">
        <f t="shared" si="744"/>
        <v>114.78991940329654</v>
      </c>
      <c r="J3416" s="37">
        <f t="shared" si="744"/>
        <v>128.48279804262521</v>
      </c>
      <c r="K3416" s="37">
        <f t="shared" si="744"/>
        <v>160.92470098900026</v>
      </c>
      <c r="L3416" s="37">
        <f t="shared" si="744"/>
        <v>184.40887679654438</v>
      </c>
      <c r="M3416" s="37">
        <f t="shared" ref="M3416:Y3425" si="745">2*$C$3*$C$2^2/$B3416^5/(EXP($C$3*$C$2/$B3416/$C$4/M$7)-1)/1000000000</f>
        <v>197.55064743317868</v>
      </c>
      <c r="N3416" s="37">
        <f t="shared" si="745"/>
        <v>231.90047426033675</v>
      </c>
      <c r="O3416" s="37">
        <f t="shared" si="745"/>
        <v>255.83506730072006</v>
      </c>
      <c r="P3416" s="37">
        <f t="shared" si="745"/>
        <v>279.86268572422529</v>
      </c>
      <c r="Q3416" s="37">
        <f t="shared" si="745"/>
        <v>303.96620818020637</v>
      </c>
      <c r="R3416" s="37">
        <f t="shared" si="745"/>
        <v>328.13245674163056</v>
      </c>
      <c r="S3416" s="37">
        <f t="shared" si="745"/>
        <v>352.35112720715466</v>
      </c>
      <c r="T3416" s="37">
        <f t="shared" si="745"/>
        <v>376.61404859728265</v>
      </c>
      <c r="U3416" s="37">
        <f t="shared" si="745"/>
        <v>400.9146597658131</v>
      </c>
      <c r="V3416" s="37">
        <f t="shared" si="745"/>
        <v>425.24763251375464</v>
      </c>
      <c r="W3416" s="37">
        <f t="shared" si="745"/>
        <v>449.60859560870909</v>
      </c>
      <c r="X3416" s="37">
        <f t="shared" si="745"/>
        <v>473.9939296048708</v>
      </c>
      <c r="Y3416" s="37">
        <f t="shared" si="745"/>
        <v>498.40061218319465</v>
      </c>
    </row>
    <row r="3417" spans="1:25" x14ac:dyDescent="0.3">
      <c r="A3417" s="28">
        <v>3601</v>
      </c>
      <c r="B3417" s="34">
        <f t="shared" ref="B3417:B3480" si="746">A3417*0.000000001</f>
        <v>3.6010000000000003E-6</v>
      </c>
      <c r="C3417" s="37">
        <f t="shared" si="744"/>
        <v>3.6868454173001264</v>
      </c>
      <c r="D3417" s="37">
        <f t="shared" si="744"/>
        <v>14.735703047986144</v>
      </c>
      <c r="E3417" s="37">
        <f t="shared" si="744"/>
        <v>30.867863985187753</v>
      </c>
      <c r="F3417" s="37">
        <f t="shared" si="744"/>
        <v>57.98824971866437</v>
      </c>
      <c r="G3417" s="37">
        <f t="shared" si="744"/>
        <v>70.554189995617364</v>
      </c>
      <c r="H3417" s="37">
        <f t="shared" si="744"/>
        <v>79.142495385207042</v>
      </c>
      <c r="I3417" s="37">
        <f t="shared" si="744"/>
        <v>114.68097805573279</v>
      </c>
      <c r="J3417" s="37">
        <f t="shared" si="744"/>
        <v>128.35923177077927</v>
      </c>
      <c r="K3417" s="37">
        <f t="shared" si="744"/>
        <v>160.76621316267119</v>
      </c>
      <c r="L3417" s="37">
        <f t="shared" si="744"/>
        <v>184.22493796692066</v>
      </c>
      <c r="M3417" s="37">
        <f t="shared" si="745"/>
        <v>197.35241957198846</v>
      </c>
      <c r="N3417" s="37">
        <f t="shared" si="745"/>
        <v>231.66477685741356</v>
      </c>
      <c r="O3417" s="37">
        <f t="shared" si="745"/>
        <v>255.5731804896067</v>
      </c>
      <c r="P3417" s="37">
        <f t="shared" si="745"/>
        <v>279.57445629665074</v>
      </c>
      <c r="Q3417" s="37">
        <f t="shared" si="745"/>
        <v>303.6515109487014</v>
      </c>
      <c r="R3417" s="37">
        <f t="shared" si="745"/>
        <v>327.79118813306388</v>
      </c>
      <c r="S3417" s="37">
        <f t="shared" si="745"/>
        <v>351.98320057967521</v>
      </c>
      <c r="T3417" s="37">
        <f t="shared" si="745"/>
        <v>376.21939075517798</v>
      </c>
      <c r="U3417" s="37">
        <f t="shared" si="745"/>
        <v>400.4932083239035</v>
      </c>
      <c r="V3417" s="37">
        <f t="shared" si="745"/>
        <v>424.79933387524227</v>
      </c>
      <c r="W3417" s="37">
        <f t="shared" si="745"/>
        <v>449.13340339329687</v>
      </c>
      <c r="X3417" s="37">
        <f t="shared" si="745"/>
        <v>473.49180341230971</v>
      </c>
      <c r="Y3417" s="37">
        <f t="shared" si="745"/>
        <v>497.87151661010449</v>
      </c>
    </row>
    <row r="3418" spans="1:25" x14ac:dyDescent="0.3">
      <c r="A3418" s="28">
        <v>3602</v>
      </c>
      <c r="B3418" s="34">
        <f t="shared" si="746"/>
        <v>3.6020000000000004E-6</v>
      </c>
      <c r="C3418" s="37">
        <f t="shared" si="744"/>
        <v>3.6858933594848402</v>
      </c>
      <c r="D3418" s="37">
        <f t="shared" si="744"/>
        <v>14.7269615550577</v>
      </c>
      <c r="E3418" s="37">
        <f t="shared" si="744"/>
        <v>30.844825831842407</v>
      </c>
      <c r="F3418" s="37">
        <f t="shared" si="744"/>
        <v>57.938613658816941</v>
      </c>
      <c r="G3418" s="37">
        <f t="shared" si="744"/>
        <v>70.491713228783098</v>
      </c>
      <c r="H3418" s="37">
        <f t="shared" si="744"/>
        <v>79.071127612577371</v>
      </c>
      <c r="I3418" s="37">
        <f t="shared" si="744"/>
        <v>114.57216447068726</v>
      </c>
      <c r="J3418" s="37">
        <f t="shared" si="744"/>
        <v>128.23581262005476</v>
      </c>
      <c r="K3418" s="37">
        <f t="shared" si="744"/>
        <v>160.60791912669319</v>
      </c>
      <c r="L3418" s="37">
        <f t="shared" si="744"/>
        <v>184.04122722260831</v>
      </c>
      <c r="M3418" s="37">
        <f t="shared" si="745"/>
        <v>197.1544391270987</v>
      </c>
      <c r="N3418" s="37">
        <f t="shared" si="745"/>
        <v>231.42937776115312</v>
      </c>
      <c r="O3418" s="37">
        <f t="shared" si="745"/>
        <v>255.31162768882248</v>
      </c>
      <c r="P3418" s="37">
        <f t="shared" si="745"/>
        <v>279.28659687690663</v>
      </c>
      <c r="Q3418" s="37">
        <f t="shared" si="745"/>
        <v>303.33721996301227</v>
      </c>
      <c r="R3418" s="37">
        <f t="shared" si="745"/>
        <v>327.4503622075261</v>
      </c>
      <c r="S3418" s="37">
        <f t="shared" si="745"/>
        <v>351.6157532392802</v>
      </c>
      <c r="T3418" s="37">
        <f t="shared" si="745"/>
        <v>375.82524894529246</v>
      </c>
      <c r="U3418" s="37">
        <f t="shared" si="745"/>
        <v>400.07230977968436</v>
      </c>
      <c r="V3418" s="37">
        <f t="shared" si="745"/>
        <v>424.35162510334459</v>
      </c>
      <c r="W3418" s="37">
        <f t="shared" si="745"/>
        <v>448.65883810299795</v>
      </c>
      <c r="X3418" s="37">
        <f t="shared" si="745"/>
        <v>472.99034128142381</v>
      </c>
      <c r="Y3418" s="37">
        <f t="shared" si="745"/>
        <v>497.3431223036892</v>
      </c>
    </row>
    <row r="3419" spans="1:25" x14ac:dyDescent="0.3">
      <c r="A3419" s="28">
        <v>3603</v>
      </c>
      <c r="B3419" s="34">
        <f t="shared" si="746"/>
        <v>3.6030000000000001E-6</v>
      </c>
      <c r="C3419" s="37">
        <f t="shared" si="744"/>
        <v>3.6849407427117762</v>
      </c>
      <c r="D3419" s="37">
        <f t="shared" si="744"/>
        <v>14.718225073457072</v>
      </c>
      <c r="E3419" s="37">
        <f t="shared" si="744"/>
        <v>30.821807493441323</v>
      </c>
      <c r="F3419" s="37">
        <f t="shared" si="744"/>
        <v>57.889029029199463</v>
      </c>
      <c r="G3419" s="37">
        <f t="shared" si="744"/>
        <v>70.42930397776189</v>
      </c>
      <c r="H3419" s="37">
        <f t="shared" si="744"/>
        <v>78.999838677689468</v>
      </c>
      <c r="I3419" s="37">
        <f t="shared" si="744"/>
        <v>114.46347847074877</v>
      </c>
      <c r="J3419" s="37">
        <f t="shared" si="744"/>
        <v>128.11254038256635</v>
      </c>
      <c r="K3419" s="37">
        <f t="shared" si="744"/>
        <v>160.44981859886536</v>
      </c>
      <c r="L3419" s="37">
        <f t="shared" si="744"/>
        <v>183.85774422625465</v>
      </c>
      <c r="M3419" s="37">
        <f t="shared" si="745"/>
        <v>196.95670572992242</v>
      </c>
      <c r="N3419" s="37">
        <f t="shared" si="745"/>
        <v>231.19427652035844</v>
      </c>
      <c r="O3419" s="37">
        <f t="shared" si="745"/>
        <v>255.05040838895533</v>
      </c>
      <c r="P3419" s="37">
        <f t="shared" si="745"/>
        <v>278.99910689672231</v>
      </c>
      <c r="Q3419" s="37">
        <f t="shared" si="745"/>
        <v>303.02333459548333</v>
      </c>
      <c r="R3419" s="37">
        <f t="shared" si="745"/>
        <v>327.10997827753931</v>
      </c>
      <c r="S3419" s="37">
        <f t="shared" si="745"/>
        <v>351.24878443830261</v>
      </c>
      <c r="T3419" s="37">
        <f t="shared" si="745"/>
        <v>375.43162235946022</v>
      </c>
      <c r="U3419" s="37">
        <f t="shared" si="745"/>
        <v>399.6519632642254</v>
      </c>
      <c r="V3419" s="37">
        <f t="shared" si="745"/>
        <v>423.90450526813839</v>
      </c>
      <c r="W3419" s="37">
        <f t="shared" si="745"/>
        <v>448.18489874669848</v>
      </c>
      <c r="X3419" s="37">
        <f t="shared" si="745"/>
        <v>472.48954215973765</v>
      </c>
      <c r="Y3419" s="37">
        <f t="shared" si="745"/>
        <v>496.81542814996027</v>
      </c>
    </row>
    <row r="3420" spans="1:25" x14ac:dyDescent="0.3">
      <c r="A3420" s="28">
        <v>3604</v>
      </c>
      <c r="B3420" s="34">
        <f t="shared" si="746"/>
        <v>3.6040000000000001E-6</v>
      </c>
      <c r="C3420" s="37">
        <f t="shared" si="744"/>
        <v>3.6839875686325065</v>
      </c>
      <c r="D3420" s="37">
        <f t="shared" si="744"/>
        <v>14.709493602146784</v>
      </c>
      <c r="E3420" s="37">
        <f t="shared" si="744"/>
        <v>30.798808952218099</v>
      </c>
      <c r="F3420" s="37">
        <f t="shared" si="744"/>
        <v>57.839495768557846</v>
      </c>
      <c r="G3420" s="37">
        <f t="shared" si="744"/>
        <v>70.366962157637204</v>
      </c>
      <c r="H3420" s="37">
        <f t="shared" si="744"/>
        <v>78.928628478626948</v>
      </c>
      <c r="I3420" s="37">
        <f t="shared" si="744"/>
        <v>114.35491987878861</v>
      </c>
      <c r="J3420" s="37">
        <f t="shared" si="744"/>
        <v>127.98941485076686</v>
      </c>
      <c r="K3420" s="37">
        <f t="shared" si="744"/>
        <v>160.29191129746144</v>
      </c>
      <c r="L3420" s="37">
        <f t="shared" si="744"/>
        <v>183.67448864108485</v>
      </c>
      <c r="M3420" s="37">
        <f t="shared" si="745"/>
        <v>196.75921901250919</v>
      </c>
      <c r="N3420" s="37">
        <f t="shared" si="745"/>
        <v>230.95947268462439</v>
      </c>
      <c r="O3420" s="37">
        <f t="shared" si="745"/>
        <v>254.78952208149508</v>
      </c>
      <c r="P3420" s="37">
        <f t="shared" si="745"/>
        <v>278.7119857888419</v>
      </c>
      <c r="Q3420" s="37">
        <f t="shared" si="745"/>
        <v>302.7098542195867</v>
      </c>
      <c r="R3420" s="37">
        <f t="shared" si="745"/>
        <v>326.77003565686715</v>
      </c>
      <c r="S3420" s="37">
        <f t="shared" si="745"/>
        <v>350.88229343043218</v>
      </c>
      <c r="T3420" s="37">
        <f t="shared" si="745"/>
        <v>375.03851019098704</v>
      </c>
      <c r="U3420" s="37">
        <f t="shared" si="745"/>
        <v>399.23216791018467</v>
      </c>
      <c r="V3420" s="37">
        <f t="shared" si="745"/>
        <v>423.45797344140675</v>
      </c>
      <c r="W3420" s="37">
        <f t="shared" si="745"/>
        <v>447.71158433510999</v>
      </c>
      <c r="X3420" s="37">
        <f t="shared" si="745"/>
        <v>471.98940499671772</v>
      </c>
      <c r="Y3420" s="37">
        <f t="shared" si="745"/>
        <v>496.28843303698909</v>
      </c>
    </row>
    <row r="3421" spans="1:25" x14ac:dyDescent="0.3">
      <c r="A3421" s="28">
        <v>3605</v>
      </c>
      <c r="B3421" s="34">
        <f t="shared" si="746"/>
        <v>3.6050000000000002E-6</v>
      </c>
      <c r="C3421" s="37">
        <f t="shared" si="744"/>
        <v>3.6830338388962556</v>
      </c>
      <c r="D3421" s="37">
        <f t="shared" si="744"/>
        <v>14.700767140083864</v>
      </c>
      <c r="E3421" s="37">
        <f t="shared" si="744"/>
        <v>30.775830190419686</v>
      </c>
      <c r="F3421" s="37">
        <f t="shared" si="744"/>
        <v>57.790013815718183</v>
      </c>
      <c r="G3421" s="37">
        <f t="shared" si="744"/>
        <v>70.304687683612258</v>
      </c>
      <c r="H3421" s="37">
        <f t="shared" si="744"/>
        <v>78.857496913622512</v>
      </c>
      <c r="I3421" s="37">
        <f t="shared" si="744"/>
        <v>114.24648851796083</v>
      </c>
      <c r="J3421" s="37">
        <f t="shared" si="744"/>
        <v>127.86643581744686</v>
      </c>
      <c r="K3421" s="37">
        <f t="shared" si="744"/>
        <v>160.13419694123016</v>
      </c>
      <c r="L3421" s="37">
        <f t="shared" si="744"/>
        <v>183.49146013090154</v>
      </c>
      <c r="M3421" s="37">
        <f t="shared" si="745"/>
        <v>196.56197860754435</v>
      </c>
      <c r="N3421" s="37">
        <f t="shared" si="745"/>
        <v>230.72496580433747</v>
      </c>
      <c r="O3421" s="37">
        <f t="shared" si="745"/>
        <v>254.5289682588336</v>
      </c>
      <c r="P3421" s="37">
        <f t="shared" si="745"/>
        <v>278.42523298702281</v>
      </c>
      <c r="Q3421" s="37">
        <f t="shared" si="745"/>
        <v>302.39677820992097</v>
      </c>
      <c r="R3421" s="37">
        <f t="shared" si="745"/>
        <v>326.43053366051436</v>
      </c>
      <c r="S3421" s="37">
        <f t="shared" si="745"/>
        <v>350.51627947071501</v>
      </c>
      <c r="T3421" s="37">
        <f t="shared" si="745"/>
        <v>374.64591163465099</v>
      </c>
      <c r="U3421" s="37">
        <f t="shared" si="745"/>
        <v>398.81292285180859</v>
      </c>
      <c r="V3421" s="37">
        <f t="shared" si="745"/>
        <v>423.01202869663786</v>
      </c>
      <c r="W3421" s="37">
        <f t="shared" si="745"/>
        <v>447.23889388076554</v>
      </c>
      <c r="X3421" s="37">
        <f t="shared" si="745"/>
        <v>471.48992874377143</v>
      </c>
      <c r="Y3421" s="37">
        <f t="shared" si="745"/>
        <v>495.7621358549066</v>
      </c>
    </row>
    <row r="3422" spans="1:25" x14ac:dyDescent="0.3">
      <c r="A3422" s="28">
        <v>3606</v>
      </c>
      <c r="B3422" s="34">
        <f t="shared" si="746"/>
        <v>3.6060000000000003E-6</v>
      </c>
      <c r="C3422" s="37">
        <f t="shared" si="744"/>
        <v>3.6820795551498811</v>
      </c>
      <c r="D3422" s="37">
        <f t="shared" si="744"/>
        <v>14.692045686219823</v>
      </c>
      <c r="E3422" s="37">
        <f t="shared" si="744"/>
        <v>30.752871190306241</v>
      </c>
      <c r="F3422" s="37">
        <f t="shared" si="744"/>
        <v>57.740583109586311</v>
      </c>
      <c r="G3422" s="37">
        <f t="shared" si="744"/>
        <v>70.242480471009515</v>
      </c>
      <c r="H3422" s="37">
        <f t="shared" si="744"/>
        <v>78.78644388105721</v>
      </c>
      <c r="I3422" s="37">
        <f t="shared" si="744"/>
        <v>114.13818421170105</v>
      </c>
      <c r="J3422" s="37">
        <f t="shared" si="744"/>
        <v>127.74360307573384</v>
      </c>
      <c r="K3422" s="37">
        <f t="shared" si="744"/>
        <v>159.97667524939368</v>
      </c>
      <c r="L3422" s="37">
        <f t="shared" si="744"/>
        <v>183.3086583600832</v>
      </c>
      <c r="M3422" s="37">
        <f t="shared" si="745"/>
        <v>196.36498414834747</v>
      </c>
      <c r="N3422" s="37">
        <f t="shared" si="745"/>
        <v>230.49075543067326</v>
      </c>
      <c r="O3422" s="37">
        <f t="shared" si="745"/>
        <v>254.26874641426176</v>
      </c>
      <c r="P3422" s="37">
        <f t="shared" si="745"/>
        <v>278.13884792603278</v>
      </c>
      <c r="Q3422" s="37">
        <f t="shared" si="745"/>
        <v>302.08410594220783</v>
      </c>
      <c r="R3422" s="37">
        <f t="shared" si="745"/>
        <v>326.09147160472224</v>
      </c>
      <c r="S3422" s="37">
        <f t="shared" si="745"/>
        <v>350.1507418155478</v>
      </c>
      <c r="T3422" s="37">
        <f t="shared" si="745"/>
        <v>374.25382588669726</v>
      </c>
      <c r="U3422" s="37">
        <f t="shared" si="745"/>
        <v>398.39422722492679</v>
      </c>
      <c r="V3422" s="37">
        <f t="shared" si="745"/>
        <v>422.56667010901958</v>
      </c>
      <c r="W3422" s="37">
        <f t="shared" si="745"/>
        <v>446.76682639801521</v>
      </c>
      <c r="X3422" s="37">
        <f t="shared" si="745"/>
        <v>470.99111235424004</v>
      </c>
      <c r="Y3422" s="37">
        <f t="shared" si="745"/>
        <v>495.23653549589608</v>
      </c>
    </row>
    <row r="3423" spans="1:25" x14ac:dyDescent="0.3">
      <c r="A3423" s="28">
        <v>3607</v>
      </c>
      <c r="B3423" s="34">
        <f t="shared" si="746"/>
        <v>3.6070000000000004E-6</v>
      </c>
      <c r="C3423" s="37">
        <f t="shared" si="744"/>
        <v>3.6811247190378968</v>
      </c>
      <c r="D3423" s="37">
        <f t="shared" si="744"/>
        <v>14.683329239500699</v>
      </c>
      <c r="E3423" s="37">
        <f t="shared" si="744"/>
        <v>30.729931934151278</v>
      </c>
      <c r="F3423" s="37">
        <f t="shared" si="744"/>
        <v>57.691203589147932</v>
      </c>
      <c r="G3423" s="37">
        <f t="shared" si="744"/>
        <v>70.180340435270892</v>
      </c>
      <c r="H3423" s="37">
        <f t="shared" si="744"/>
        <v>78.715469279460606</v>
      </c>
      <c r="I3423" s="37">
        <f t="shared" si="744"/>
        <v>114.03000678372651</v>
      </c>
      <c r="J3423" s="37">
        <f t="shared" si="744"/>
        <v>127.62091641909207</v>
      </c>
      <c r="K3423" s="37">
        <f t="shared" si="744"/>
        <v>159.81934594164667</v>
      </c>
      <c r="L3423" s="37">
        <f t="shared" si="744"/>
        <v>183.12608299358322</v>
      </c>
      <c r="M3423" s="37">
        <f t="shared" si="745"/>
        <v>196.16823526887143</v>
      </c>
      <c r="N3423" s="37">
        <f t="shared" si="745"/>
        <v>230.25684111559576</v>
      </c>
      <c r="O3423" s="37">
        <f t="shared" si="745"/>
        <v>254.00885604196827</v>
      </c>
      <c r="P3423" s="37">
        <f t="shared" si="745"/>
        <v>277.8528300416491</v>
      </c>
      <c r="Q3423" s="37">
        <f t="shared" si="745"/>
        <v>301.77183679329073</v>
      </c>
      <c r="R3423" s="37">
        <f t="shared" si="745"/>
        <v>325.75284880696768</v>
      </c>
      <c r="S3423" s="37">
        <f t="shared" si="745"/>
        <v>349.7856797226778</v>
      </c>
      <c r="T3423" s="37">
        <f t="shared" si="745"/>
        <v>373.86225214483534</v>
      </c>
      <c r="U3423" s="37">
        <f t="shared" si="745"/>
        <v>397.97608016694977</v>
      </c>
      <c r="V3423" s="37">
        <f t="shared" si="745"/>
        <v>422.12189675543738</v>
      </c>
      <c r="W3423" s="37">
        <f t="shared" si="745"/>
        <v>446.29538090302395</v>
      </c>
      <c r="X3423" s="37">
        <f t="shared" si="745"/>
        <v>470.49295478339741</v>
      </c>
      <c r="Y3423" s="37">
        <f t="shared" si="745"/>
        <v>494.71163085418971</v>
      </c>
    </row>
    <row r="3424" spans="1:25" x14ac:dyDescent="0.3">
      <c r="A3424" s="28">
        <v>3608</v>
      </c>
      <c r="B3424" s="34">
        <f t="shared" si="746"/>
        <v>3.608E-6</v>
      </c>
      <c r="C3424" s="37">
        <f t="shared" si="744"/>
        <v>3.6801693322024458</v>
      </c>
      <c r="D3424" s="37">
        <f t="shared" si="744"/>
        <v>14.674617798867033</v>
      </c>
      <c r="E3424" s="37">
        <f t="shared" si="744"/>
        <v>30.707012404241521</v>
      </c>
      <c r="F3424" s="37">
        <f t="shared" si="744"/>
        <v>57.641875193468323</v>
      </c>
      <c r="G3424" s="37">
        <f t="shared" si="744"/>
        <v>70.118267491957113</v>
      </c>
      <c r="H3424" s="37">
        <f t="shared" si="744"/>
        <v>78.644573007510132</v>
      </c>
      <c r="I3424" s="37">
        <f t="shared" si="744"/>
        <v>113.92195605803505</v>
      </c>
      <c r="J3424" s="37">
        <f t="shared" si="744"/>
        <v>127.49837564132143</v>
      </c>
      <c r="K3424" s="37">
        <f t="shared" si="744"/>
        <v>159.66220873815578</v>
      </c>
      <c r="L3424" s="37">
        <f t="shared" si="744"/>
        <v>182.9437336969288</v>
      </c>
      <c r="M3424" s="37">
        <f t="shared" si="745"/>
        <v>195.97173160370085</v>
      </c>
      <c r="N3424" s="37">
        <f t="shared" si="745"/>
        <v>230.02322241185485</v>
      </c>
      <c r="O3424" s="37">
        <f t="shared" si="745"/>
        <v>253.74929663703728</v>
      </c>
      <c r="P3424" s="37">
        <f t="shared" si="745"/>
        <v>277.567178770655</v>
      </c>
      <c r="Q3424" s="37">
        <f t="shared" si="745"/>
        <v>301.45997014113158</v>
      </c>
      <c r="R3424" s="37">
        <f t="shared" si="745"/>
        <v>325.41466458595943</v>
      </c>
      <c r="S3424" s="37">
        <f t="shared" si="745"/>
        <v>349.42109245119843</v>
      </c>
      <c r="T3424" s="37">
        <f t="shared" si="745"/>
        <v>373.47118960823673</v>
      </c>
      <c r="U3424" s="37">
        <f t="shared" si="745"/>
        <v>397.55848081686509</v>
      </c>
      <c r="V3424" s="37">
        <f t="shared" si="745"/>
        <v>421.67770771446965</v>
      </c>
      <c r="W3424" s="37">
        <f t="shared" si="745"/>
        <v>445.82455641376612</v>
      </c>
      <c r="X3424" s="37">
        <f t="shared" si="745"/>
        <v>469.99545498844361</v>
      </c>
      <c r="Y3424" s="37">
        <f t="shared" si="745"/>
        <v>494.18742082606502</v>
      </c>
    </row>
    <row r="3425" spans="1:25" x14ac:dyDescent="0.3">
      <c r="A3425" s="28">
        <v>3609</v>
      </c>
      <c r="B3425" s="34">
        <f t="shared" si="746"/>
        <v>3.6090000000000001E-6</v>
      </c>
      <c r="C3425" s="37">
        <f t="shared" si="744"/>
        <v>3.6792133962833331</v>
      </c>
      <c r="D3425" s="37">
        <f t="shared" si="744"/>
        <v>14.665911363253946</v>
      </c>
      <c r="E3425" s="37">
        <f t="shared" si="744"/>
        <v>30.684112582876978</v>
      </c>
      <c r="F3425" s="37">
        <f t="shared" si="744"/>
        <v>57.592597861692326</v>
      </c>
      <c r="G3425" s="37">
        <f t="shared" si="744"/>
        <v>70.05626155674787</v>
      </c>
      <c r="H3425" s="37">
        <f t="shared" si="744"/>
        <v>78.573754964031153</v>
      </c>
      <c r="I3425" s="37">
        <f t="shared" si="744"/>
        <v>113.81403185890494</v>
      </c>
      <c r="J3425" s="37">
        <f t="shared" si="744"/>
        <v>127.37598053655687</v>
      </c>
      <c r="K3425" s="37">
        <f t="shared" si="744"/>
        <v>159.50526335955823</v>
      </c>
      <c r="L3425" s="37">
        <f t="shared" si="744"/>
        <v>182.76161013621967</v>
      </c>
      <c r="M3425" s="37">
        <f t="shared" si="745"/>
        <v>195.77547278805068</v>
      </c>
      <c r="N3425" s="37">
        <f t="shared" si="745"/>
        <v>229.78989887298533</v>
      </c>
      <c r="O3425" s="37">
        <f t="shared" si="745"/>
        <v>253.4900676954471</v>
      </c>
      <c r="P3425" s="37">
        <f t="shared" si="745"/>
        <v>277.28189355083862</v>
      </c>
      <c r="Q3425" s="37">
        <f t="shared" si="745"/>
        <v>301.14850536480941</v>
      </c>
      <c r="R3425" s="37">
        <f t="shared" si="745"/>
        <v>325.07691826163608</v>
      </c>
      <c r="S3425" s="37">
        <f t="shared" si="745"/>
        <v>349.0569792615463</v>
      </c>
      <c r="T3425" s="37">
        <f t="shared" si="745"/>
        <v>373.08063747753101</v>
      </c>
      <c r="U3425" s="37">
        <f t="shared" si="745"/>
        <v>397.14142831523384</v>
      </c>
      <c r="V3425" s="37">
        <f t="shared" si="745"/>
        <v>421.23410206638476</v>
      </c>
      <c r="W3425" s="37">
        <f t="shared" si="745"/>
        <v>445.35435195002185</v>
      </c>
      <c r="X3425" s="37">
        <f t="shared" si="745"/>
        <v>469.4986119285017</v>
      </c>
      <c r="Y3425" s="37">
        <f t="shared" si="745"/>
        <v>493.66390430983841</v>
      </c>
    </row>
    <row r="3426" spans="1:25" x14ac:dyDescent="0.3">
      <c r="A3426" s="28">
        <v>3610</v>
      </c>
      <c r="B3426" s="34">
        <f t="shared" si="746"/>
        <v>3.6100000000000002E-6</v>
      </c>
      <c r="C3426" s="37">
        <f t="shared" ref="C3426:L3435" si="747">2*$C$3*$C$2^2/$B3426^5/(EXP($C$3*$C$2/$B3426/$C$4/C$7)-1)/1000000000</f>
        <v>3.6782569129180018</v>
      </c>
      <c r="D3426" s="37">
        <f t="shared" si="747"/>
        <v>14.657209931591074</v>
      </c>
      <c r="E3426" s="37">
        <f t="shared" si="747"/>
        <v>30.661232452370939</v>
      </c>
      <c r="F3426" s="37">
        <f t="shared" si="747"/>
        <v>57.543371533044173</v>
      </c>
      <c r="G3426" s="37">
        <f t="shared" si="747"/>
        <v>69.994322545441477</v>
      </c>
      <c r="H3426" s="37">
        <f t="shared" si="747"/>
        <v>78.503015047996612</v>
      </c>
      <c r="I3426" s="37">
        <f t="shared" si="747"/>
        <v>113.70623401089438</v>
      </c>
      <c r="J3426" s="37">
        <f t="shared" si="747"/>
        <v>127.25373089926823</v>
      </c>
      <c r="K3426" s="37">
        <f t="shared" si="747"/>
        <v>159.34850952696129</v>
      </c>
      <c r="L3426" s="37">
        <f t="shared" si="747"/>
        <v>182.57971197812708</v>
      </c>
      <c r="M3426" s="37">
        <f t="shared" ref="M3426:Y3435" si="748">2*$C$3*$C$2^2/$B3426^5/(EXP($C$3*$C$2/$B3426/$C$4/M$7)-1)/1000000000</f>
        <v>195.57945845776575</v>
      </c>
      <c r="N3426" s="37">
        <f t="shared" si="748"/>
        <v>229.55687005330509</v>
      </c>
      <c r="O3426" s="37">
        <f t="shared" si="748"/>
        <v>253.23116871406793</v>
      </c>
      <c r="P3426" s="37">
        <f t="shared" si="748"/>
        <v>276.996973820991</v>
      </c>
      <c r="Q3426" s="37">
        <f t="shared" si="748"/>
        <v>300.83744184451734</v>
      </c>
      <c r="R3426" s="37">
        <f t="shared" si="748"/>
        <v>324.73960915516335</v>
      </c>
      <c r="S3426" s="37">
        <f t="shared" si="748"/>
        <v>348.69333941549968</v>
      </c>
      <c r="T3426" s="37">
        <f t="shared" si="748"/>
        <v>372.69059495480332</v>
      </c>
      <c r="U3426" s="37">
        <f t="shared" si="748"/>
        <v>396.72492180418766</v>
      </c>
      <c r="V3426" s="37">
        <f t="shared" si="748"/>
        <v>420.79107889313684</v>
      </c>
      <c r="W3426" s="37">
        <f t="shared" si="748"/>
        <v>444.88476653337494</v>
      </c>
      <c r="X3426" s="37">
        <f t="shared" si="748"/>
        <v>469.00242456461427</v>
      </c>
      <c r="Y3426" s="37">
        <f t="shared" si="748"/>
        <v>493.14108020586309</v>
      </c>
    </row>
    <row r="3427" spans="1:25" x14ac:dyDescent="0.3">
      <c r="A3427" s="28">
        <v>3611</v>
      </c>
      <c r="B3427" s="34">
        <f t="shared" si="746"/>
        <v>3.6110000000000002E-6</v>
      </c>
      <c r="C3427" s="37">
        <f t="shared" si="747"/>
        <v>3.6772998837415547</v>
      </c>
      <c r="D3427" s="37">
        <f t="shared" si="747"/>
        <v>14.648513502802704</v>
      </c>
      <c r="E3427" s="37">
        <f t="shared" si="747"/>
        <v>30.638371995050012</v>
      </c>
      <c r="F3427" s="37">
        <f t="shared" si="747"/>
        <v>57.494196146827541</v>
      </c>
      <c r="G3427" s="37">
        <f t="shared" si="747"/>
        <v>69.932450373954907</v>
      </c>
      <c r="H3427" s="37">
        <f t="shared" si="747"/>
        <v>78.432353158526865</v>
      </c>
      <c r="I3427" s="37">
        <f t="shared" si="747"/>
        <v>113.59856233884089</v>
      </c>
      <c r="J3427" s="37">
        <f t="shared" si="747"/>
        <v>127.13162652425933</v>
      </c>
      <c r="K3427" s="37">
        <f t="shared" si="747"/>
        <v>159.1919469619414</v>
      </c>
      <c r="L3427" s="37">
        <f t="shared" si="747"/>
        <v>182.39803888989286</v>
      </c>
      <c r="M3427" s="37">
        <f t="shared" si="748"/>
        <v>195.38368824931865</v>
      </c>
      <c r="N3427" s="37">
        <f t="shared" si="748"/>
        <v>229.32413550791387</v>
      </c>
      <c r="O3427" s="37">
        <f t="shared" si="748"/>
        <v>252.97259919066056</v>
      </c>
      <c r="P3427" s="37">
        <f t="shared" si="748"/>
        <v>276.71241902090361</v>
      </c>
      <c r="Q3427" s="37">
        <f t="shared" si="748"/>
        <v>300.52677896156092</v>
      </c>
      <c r="R3427" s="37">
        <f t="shared" si="748"/>
        <v>324.40273658893187</v>
      </c>
      <c r="S3427" s="37">
        <f t="shared" si="748"/>
        <v>348.33017217617504</v>
      </c>
      <c r="T3427" s="37">
        <f t="shared" si="748"/>
        <v>372.30106124359133</v>
      </c>
      <c r="U3427" s="37">
        <f t="shared" si="748"/>
        <v>396.3089604274262</v>
      </c>
      <c r="V3427" s="37">
        <f t="shared" si="748"/>
        <v>420.34863727836353</v>
      </c>
      <c r="W3427" s="37">
        <f t="shared" si="748"/>
        <v>444.4157991872064</v>
      </c>
      <c r="X3427" s="37">
        <f t="shared" si="748"/>
        <v>468.50689185973835</v>
      </c>
      <c r="Y3427" s="37">
        <f t="shared" si="748"/>
        <v>492.61894741652401</v>
      </c>
    </row>
    <row r="3428" spans="1:25" x14ac:dyDescent="0.3">
      <c r="A3428" s="28">
        <v>3612</v>
      </c>
      <c r="B3428" s="34">
        <f t="shared" si="746"/>
        <v>3.6120000000000003E-6</v>
      </c>
      <c r="C3428" s="37">
        <f t="shared" si="747"/>
        <v>3.6763423103867456</v>
      </c>
      <c r="D3428" s="37">
        <f t="shared" si="747"/>
        <v>14.639822075807679</v>
      </c>
      <c r="E3428" s="37">
        <f t="shared" si="747"/>
        <v>30.615531193254046</v>
      </c>
      <c r="F3428" s="37">
        <f t="shared" si="747"/>
        <v>57.445071642425212</v>
      </c>
      <c r="G3428" s="37">
        <f t="shared" si="747"/>
        <v>69.870644958323282</v>
      </c>
      <c r="H3428" s="37">
        <f t="shared" si="747"/>
        <v>78.361769194889391</v>
      </c>
      <c r="I3428" s="37">
        <f t="shared" si="747"/>
        <v>113.49101666786079</v>
      </c>
      <c r="J3428" s="37">
        <f t="shared" si="747"/>
        <v>127.00966720666717</v>
      </c>
      <c r="K3428" s="37">
        <f t="shared" si="747"/>
        <v>159.03557538654297</v>
      </c>
      <c r="L3428" s="37">
        <f t="shared" si="747"/>
        <v>182.21659053932808</v>
      </c>
      <c r="M3428" s="37">
        <f t="shared" si="748"/>
        <v>195.18816179980914</v>
      </c>
      <c r="N3428" s="37">
        <f t="shared" si="748"/>
        <v>229.09169479269133</v>
      </c>
      <c r="O3428" s="37">
        <f t="shared" si="748"/>
        <v>252.71435862387429</v>
      </c>
      <c r="P3428" s="37">
        <f t="shared" si="748"/>
        <v>276.42822859136629</v>
      </c>
      <c r="Q3428" s="37">
        <f t="shared" si="748"/>
        <v>300.21651609835527</v>
      </c>
      <c r="R3428" s="37">
        <f t="shared" si="748"/>
        <v>324.06629988655465</v>
      </c>
      <c r="S3428" s="37">
        <f t="shared" si="748"/>
        <v>347.96747680802366</v>
      </c>
      <c r="T3428" s="37">
        <f t="shared" si="748"/>
        <v>371.91203554888182</v>
      </c>
      <c r="U3428" s="37">
        <f t="shared" si="748"/>
        <v>395.89354333021248</v>
      </c>
      <c r="V3428" s="37">
        <f t="shared" si="748"/>
        <v>419.90677630738105</v>
      </c>
      <c r="W3428" s="37">
        <f t="shared" si="748"/>
        <v>443.94744893669338</v>
      </c>
      <c r="X3428" s="37">
        <f t="shared" si="748"/>
        <v>468.01201277874242</v>
      </c>
      <c r="Y3428" s="37">
        <f t="shared" si="748"/>
        <v>492.09750484623339</v>
      </c>
    </row>
    <row r="3429" spans="1:25" x14ac:dyDescent="0.3">
      <c r="A3429" s="28">
        <v>3613</v>
      </c>
      <c r="B3429" s="34">
        <f t="shared" si="746"/>
        <v>3.6130000000000004E-6</v>
      </c>
      <c r="C3429" s="37">
        <f t="shared" si="747"/>
        <v>3.6753841944839785</v>
      </c>
      <c r="D3429" s="37">
        <f t="shared" si="747"/>
        <v>14.631135649519468</v>
      </c>
      <c r="E3429" s="37">
        <f t="shared" si="747"/>
        <v>30.5927100293362</v>
      </c>
      <c r="F3429" s="37">
        <f t="shared" si="747"/>
        <v>57.395997959299173</v>
      </c>
      <c r="G3429" s="37">
        <f t="shared" si="747"/>
        <v>69.808906214699931</v>
      </c>
      <c r="H3429" s="37">
        <f t="shared" si="747"/>
        <v>78.291263056498508</v>
      </c>
      <c r="I3429" s="37">
        <f t="shared" si="747"/>
        <v>113.38359682334885</v>
      </c>
      <c r="J3429" s="37">
        <f t="shared" si="747"/>
        <v>126.88785274196167</v>
      </c>
      <c r="K3429" s="37">
        <f t="shared" si="747"/>
        <v>158.87939452327785</v>
      </c>
      <c r="L3429" s="37">
        <f t="shared" si="747"/>
        <v>182.03536659481205</v>
      </c>
      <c r="M3429" s="37">
        <f t="shared" si="748"/>
        <v>194.9928787469625</v>
      </c>
      <c r="N3429" s="37">
        <f t="shared" si="748"/>
        <v>228.85954746429576</v>
      </c>
      <c r="O3429" s="37">
        <f t="shared" si="748"/>
        <v>252.45644651324517</v>
      </c>
      <c r="P3429" s="37">
        <f t="shared" si="748"/>
        <v>276.14440197416587</v>
      </c>
      <c r="Q3429" s="37">
        <f t="shared" si="748"/>
        <v>299.90665263842357</v>
      </c>
      <c r="R3429" s="37">
        <f t="shared" si="748"/>
        <v>323.73029837286401</v>
      </c>
      <c r="S3429" s="37">
        <f t="shared" si="748"/>
        <v>347.60525257683037</v>
      </c>
      <c r="T3429" s="37">
        <f t="shared" si="748"/>
        <v>371.52351707710869</v>
      </c>
      <c r="U3429" s="37">
        <f t="shared" si="748"/>
        <v>395.4786696593705</v>
      </c>
      <c r="V3429" s="37">
        <f t="shared" si="748"/>
        <v>419.46549506718185</v>
      </c>
      <c r="W3429" s="37">
        <f t="shared" si="748"/>
        <v>443.47971480880312</v>
      </c>
      <c r="X3429" s="37">
        <f t="shared" si="748"/>
        <v>467.51778628840151</v>
      </c>
      <c r="Y3429" s="37">
        <f t="shared" si="748"/>
        <v>491.57675140142652</v>
      </c>
    </row>
    <row r="3430" spans="1:25" x14ac:dyDescent="0.3">
      <c r="A3430" s="28">
        <v>3614</v>
      </c>
      <c r="B3430" s="34">
        <f t="shared" si="746"/>
        <v>3.614E-6</v>
      </c>
      <c r="C3430" s="37">
        <f t="shared" si="747"/>
        <v>3.674425537661318</v>
      </c>
      <c r="D3430" s="37">
        <f t="shared" si="747"/>
        <v>14.622454222846205</v>
      </c>
      <c r="E3430" s="37">
        <f t="shared" si="747"/>
        <v>30.569908485662904</v>
      </c>
      <c r="F3430" s="37">
        <f t="shared" si="747"/>
        <v>57.346975036990358</v>
      </c>
      <c r="G3430" s="37">
        <f t="shared" si="747"/>
        <v>69.747234059356188</v>
      </c>
      <c r="H3430" s="37">
        <f t="shared" si="747"/>
        <v>78.220834642915236</v>
      </c>
      <c r="I3430" s="37">
        <f t="shared" si="747"/>
        <v>113.27630263097758</v>
      </c>
      <c r="J3430" s="37">
        <f t="shared" si="747"/>
        <v>126.76618292594492</v>
      </c>
      <c r="K3430" s="37">
        <f t="shared" si="747"/>
        <v>158.72340409512412</v>
      </c>
      <c r="L3430" s="37">
        <f t="shared" si="747"/>
        <v>181.85436672529116</v>
      </c>
      <c r="M3430" s="37">
        <f t="shared" si="748"/>
        <v>194.79783872912856</v>
      </c>
      <c r="N3430" s="37">
        <f t="shared" si="748"/>
        <v>228.62769308016226</v>
      </c>
      <c r="O3430" s="37">
        <f t="shared" si="748"/>
        <v>252.19886235919418</v>
      </c>
      <c r="P3430" s="37">
        <f t="shared" si="748"/>
        <v>275.86093861208337</v>
      </c>
      <c r="Q3430" s="37">
        <f t="shared" si="748"/>
        <v>299.59718796639373</v>
      </c>
      <c r="R3430" s="37">
        <f t="shared" si="748"/>
        <v>323.39473137390962</v>
      </c>
      <c r="S3430" s="37">
        <f t="shared" si="748"/>
        <v>347.2434987497092</v>
      </c>
      <c r="T3430" s="37">
        <f t="shared" si="748"/>
        <v>371.13550503614874</v>
      </c>
      <c r="U3430" s="37">
        <f t="shared" si="748"/>
        <v>395.06433856328192</v>
      </c>
      <c r="V3430" s="37">
        <f t="shared" si="748"/>
        <v>419.02479264643006</v>
      </c>
      <c r="W3430" s="37">
        <f t="shared" si="748"/>
        <v>443.01259583229091</v>
      </c>
      <c r="X3430" s="37">
        <f t="shared" si="748"/>
        <v>467.02421135739405</v>
      </c>
      <c r="Y3430" s="37">
        <f t="shared" si="748"/>
        <v>491.05668599055758</v>
      </c>
    </row>
    <row r="3431" spans="1:25" x14ac:dyDescent="0.3">
      <c r="A3431" s="28">
        <v>3615</v>
      </c>
      <c r="B3431" s="34">
        <f t="shared" si="746"/>
        <v>3.6150000000000001E-6</v>
      </c>
      <c r="C3431" s="37">
        <f t="shared" si="747"/>
        <v>3.6734663415444904</v>
      </c>
      <c r="D3431" s="37">
        <f t="shared" si="747"/>
        <v>14.613777794690657</v>
      </c>
      <c r="E3431" s="37">
        <f t="shared" si="747"/>
        <v>30.547126544613882</v>
      </c>
      <c r="F3431" s="37">
        <f t="shared" si="747"/>
        <v>57.298002815118615</v>
      </c>
      <c r="G3431" s="37">
        <f t="shared" si="747"/>
        <v>69.685628408681112</v>
      </c>
      <c r="H3431" s="37">
        <f t="shared" si="747"/>
        <v>78.150483853847035</v>
      </c>
      <c r="I3431" s="37">
        <f t="shared" si="747"/>
        <v>113.16913391669692</v>
      </c>
      <c r="J3431" s="37">
        <f t="shared" si="747"/>
        <v>126.64465755475052</v>
      </c>
      <c r="K3431" s="37">
        <f t="shared" si="747"/>
        <v>158.5676038255254</v>
      </c>
      <c r="L3431" s="37">
        <f t="shared" si="747"/>
        <v>181.67359060027775</v>
      </c>
      <c r="M3431" s="37">
        <f t="shared" si="748"/>
        <v>194.60304138528033</v>
      </c>
      <c r="N3431" s="37">
        <f t="shared" si="748"/>
        <v>228.39613119850148</v>
      </c>
      <c r="O3431" s="37">
        <f t="shared" si="748"/>
        <v>251.9416056630254</v>
      </c>
      <c r="P3431" s="37">
        <f t="shared" si="748"/>
        <v>275.57783794889241</v>
      </c>
      <c r="Q3431" s="37">
        <f t="shared" si="748"/>
        <v>299.28812146799709</v>
      </c>
      <c r="R3431" s="37">
        <f t="shared" si="748"/>
        <v>323.05959821695592</v>
      </c>
      <c r="S3431" s="37">
        <f t="shared" si="748"/>
        <v>346.88221459510169</v>
      </c>
      <c r="T3431" s="37">
        <f t="shared" si="748"/>
        <v>370.74799863531894</v>
      </c>
      <c r="U3431" s="37">
        <f t="shared" si="748"/>
        <v>394.65054919188236</v>
      </c>
      <c r="V3431" s="37">
        <f t="shared" si="748"/>
        <v>418.58466813545897</v>
      </c>
      <c r="W3431" s="37">
        <f t="shared" si="748"/>
        <v>442.54609103769525</v>
      </c>
      <c r="X3431" s="37">
        <f t="shared" si="748"/>
        <v>466.53128695629624</v>
      </c>
      <c r="Y3431" s="37">
        <f t="shared" si="748"/>
        <v>490.53730752409513</v>
      </c>
    </row>
    <row r="3432" spans="1:25" x14ac:dyDescent="0.3">
      <c r="A3432" s="28">
        <v>3616</v>
      </c>
      <c r="B3432" s="34">
        <f t="shared" si="746"/>
        <v>3.6160000000000002E-6</v>
      </c>
      <c r="C3432" s="37">
        <f t="shared" si="747"/>
        <v>3.672506607756878</v>
      </c>
      <c r="D3432" s="37">
        <f t="shared" si="747"/>
        <v>14.605106363950274</v>
      </c>
      <c r="E3432" s="37">
        <f t="shared" si="747"/>
        <v>30.524364188582155</v>
      </c>
      <c r="F3432" s="37">
        <f t="shared" si="747"/>
        <v>57.249081233382633</v>
      </c>
      <c r="G3432" s="37">
        <f t="shared" si="747"/>
        <v>69.624089179181397</v>
      </c>
      <c r="H3432" s="37">
        <f t="shared" si="747"/>
        <v>78.080210589147526</v>
      </c>
      <c r="I3432" s="37">
        <f t="shared" si="747"/>
        <v>113.06209050673372</v>
      </c>
      <c r="J3432" s="37">
        <f t="shared" si="747"/>
        <v>126.52327642484303</v>
      </c>
      <c r="K3432" s="37">
        <f t="shared" si="747"/>
        <v>158.41199343838994</v>
      </c>
      <c r="L3432" s="37">
        <f t="shared" si="747"/>
        <v>181.49303788984912</v>
      </c>
      <c r="M3432" s="37">
        <f t="shared" si="748"/>
        <v>194.408486355013</v>
      </c>
      <c r="N3432" s="37">
        <f t="shared" si="748"/>
        <v>228.16486137829784</v>
      </c>
      <c r="O3432" s="37">
        <f t="shared" si="748"/>
        <v>251.68467592692457</v>
      </c>
      <c r="P3432" s="37">
        <f t="shared" si="748"/>
        <v>275.29509942935698</v>
      </c>
      <c r="Q3432" s="37">
        <f t="shared" si="748"/>
        <v>298.97945253006571</v>
      </c>
      <c r="R3432" s="37">
        <f t="shared" si="748"/>
        <v>322.72489823047937</v>
      </c>
      <c r="S3432" s="37">
        <f t="shared" si="748"/>
        <v>346.52139938277355</v>
      </c>
      <c r="T3432" s="37">
        <f t="shared" si="748"/>
        <v>370.36099708537409</v>
      </c>
      <c r="U3432" s="37">
        <f t="shared" si="748"/>
        <v>394.23730069665896</v>
      </c>
      <c r="V3432" s="37">
        <f t="shared" si="748"/>
        <v>418.14512062626704</v>
      </c>
      <c r="W3432" s="37">
        <f t="shared" si="748"/>
        <v>442.0801994573348</v>
      </c>
      <c r="X3432" s="37">
        <f t="shared" si="748"/>
        <v>466.03901205758081</v>
      </c>
      <c r="Y3432" s="37">
        <f t="shared" si="748"/>
        <v>490.01861491451831</v>
      </c>
    </row>
    <row r="3433" spans="1:25" x14ac:dyDescent="0.3">
      <c r="A3433" s="28">
        <v>3617</v>
      </c>
      <c r="B3433" s="34">
        <f t="shared" si="746"/>
        <v>3.6170000000000003E-6</v>
      </c>
      <c r="C3433" s="37">
        <f t="shared" si="747"/>
        <v>3.6715463379195294</v>
      </c>
      <c r="D3433" s="37">
        <f t="shared" si="747"/>
        <v>14.596439929517196</v>
      </c>
      <c r="E3433" s="37">
        <f t="shared" si="747"/>
        <v>30.501621399974042</v>
      </c>
      <c r="F3433" s="37">
        <f t="shared" si="747"/>
        <v>57.200210231559709</v>
      </c>
      <c r="G3433" s="37">
        <f t="shared" si="747"/>
        <v>69.562616287481134</v>
      </c>
      <c r="H3433" s="37">
        <f t="shared" si="747"/>
        <v>78.010014748816346</v>
      </c>
      <c r="I3433" s="37">
        <f t="shared" si="747"/>
        <v>112.95517222759112</v>
      </c>
      <c r="J3433" s="37">
        <f t="shared" si="747"/>
        <v>126.40203933301738</v>
      </c>
      <c r="K3433" s="37">
        <f t="shared" si="747"/>
        <v>158.25657265808977</v>
      </c>
      <c r="L3433" s="37">
        <f t="shared" si="747"/>
        <v>181.3127082646464</v>
      </c>
      <c r="M3433" s="37">
        <f t="shared" si="748"/>
        <v>194.21417327854235</v>
      </c>
      <c r="N3433" s="37">
        <f t="shared" si="748"/>
        <v>227.9338831793082</v>
      </c>
      <c r="O3433" s="37">
        <f t="shared" si="748"/>
        <v>251.42807265395686</v>
      </c>
      <c r="P3433" s="37">
        <f t="shared" si="748"/>
        <v>275.01272249922965</v>
      </c>
      <c r="Q3433" s="37">
        <f t="shared" si="748"/>
        <v>298.67118054053043</v>
      </c>
      <c r="R3433" s="37">
        <f t="shared" si="748"/>
        <v>322.39063074416629</v>
      </c>
      <c r="S3433" s="37">
        <f t="shared" si="748"/>
        <v>346.16105238381272</v>
      </c>
      <c r="T3433" s="37">
        <f t="shared" si="748"/>
        <v>369.97449959850331</v>
      </c>
      <c r="U3433" s="37">
        <f t="shared" si="748"/>
        <v>393.82459223064609</v>
      </c>
      <c r="V3433" s="37">
        <f t="shared" si="748"/>
        <v>417.70614921251399</v>
      </c>
      <c r="W3433" s="37">
        <f t="shared" si="748"/>
        <v>441.61492012530397</v>
      </c>
      <c r="X3433" s="37">
        <f t="shared" si="748"/>
        <v>465.54738563561006</v>
      </c>
      <c r="Y3433" s="37">
        <f t="shared" si="748"/>
        <v>489.50060707631212</v>
      </c>
    </row>
    <row r="3434" spans="1:25" x14ac:dyDescent="0.3">
      <c r="A3434" s="28">
        <v>3618</v>
      </c>
      <c r="B3434" s="34">
        <f t="shared" si="746"/>
        <v>3.6180000000000003E-6</v>
      </c>
      <c r="C3434" s="37">
        <f t="shared" si="747"/>
        <v>3.6705855336511508</v>
      </c>
      <c r="D3434" s="37">
        <f t="shared" si="747"/>
        <v>14.587778490278271</v>
      </c>
      <c r="E3434" s="37">
        <f t="shared" si="747"/>
        <v>30.478898161209102</v>
      </c>
      <c r="F3434" s="37">
        <f t="shared" si="747"/>
        <v>57.151389749505768</v>
      </c>
      <c r="G3434" s="37">
        <f t="shared" si="747"/>
        <v>69.501209650321698</v>
      </c>
      <c r="H3434" s="37">
        <f t="shared" si="747"/>
        <v>77.939896232998777</v>
      </c>
      <c r="I3434" s="37">
        <f t="shared" si="747"/>
        <v>112.84837890604813</v>
      </c>
      <c r="J3434" s="37">
        <f t="shared" si="747"/>
        <v>126.28094607639812</v>
      </c>
      <c r="K3434" s="37">
        <f t="shared" si="747"/>
        <v>158.10134120945949</v>
      </c>
      <c r="L3434" s="37">
        <f t="shared" si="747"/>
        <v>181.13260139587331</v>
      </c>
      <c r="M3434" s="37">
        <f t="shared" si="748"/>
        <v>194.02010179670373</v>
      </c>
      <c r="N3434" s="37">
        <f t="shared" si="748"/>
        <v>227.70319616206004</v>
      </c>
      <c r="O3434" s="37">
        <f t="shared" si="748"/>
        <v>251.17179534806519</v>
      </c>
      <c r="P3434" s="37">
        <f t="shared" si="748"/>
        <v>274.73070660524957</v>
      </c>
      <c r="Q3434" s="37">
        <f t="shared" si="748"/>
        <v>298.36330488841776</v>
      </c>
      <c r="R3434" s="37">
        <f t="shared" si="748"/>
        <v>322.05679508890984</v>
      </c>
      <c r="S3434" s="37">
        <f t="shared" si="748"/>
        <v>345.80117287062529</v>
      </c>
      <c r="T3434" s="37">
        <f t="shared" si="748"/>
        <v>369.58850538832712</v>
      </c>
      <c r="U3434" s="37">
        <f t="shared" si="748"/>
        <v>393.41242294842323</v>
      </c>
      <c r="V3434" s="37">
        <f t="shared" si="748"/>
        <v>417.26775298951799</v>
      </c>
      <c r="W3434" s="37">
        <f t="shared" si="748"/>
        <v>441.15025207746959</v>
      </c>
      <c r="X3434" s="37">
        <f t="shared" si="748"/>
        <v>465.05640666663385</v>
      </c>
      <c r="Y3434" s="37">
        <f t="shared" si="748"/>
        <v>488.98328292596329</v>
      </c>
    </row>
    <row r="3435" spans="1:25" x14ac:dyDescent="0.3">
      <c r="A3435" s="28">
        <v>3619</v>
      </c>
      <c r="B3435" s="34">
        <f t="shared" si="746"/>
        <v>3.6190000000000004E-6</v>
      </c>
      <c r="C3435" s="37">
        <f t="shared" si="747"/>
        <v>3.6696241965681282</v>
      </c>
      <c r="D3435" s="37">
        <f t="shared" si="747"/>
        <v>14.579122045115112</v>
      </c>
      <c r="E3435" s="37">
        <f t="shared" si="747"/>
        <v>30.456194454720301</v>
      </c>
      <c r="F3435" s="37">
        <f t="shared" si="747"/>
        <v>57.102619727155279</v>
      </c>
      <c r="G3435" s="37">
        <f t="shared" si="747"/>
        <v>69.439869184561601</v>
      </c>
      <c r="H3435" s="37">
        <f t="shared" si="747"/>
        <v>77.869854941985722</v>
      </c>
      <c r="I3435" s="37">
        <f t="shared" si="747"/>
        <v>112.74171036915932</v>
      </c>
      <c r="J3435" s="37">
        <f t="shared" si="747"/>
        <v>126.15999645243926</v>
      </c>
      <c r="K3435" s="37">
        <f t="shared" si="747"/>
        <v>157.94629881779605</v>
      </c>
      <c r="L3435" s="37">
        <f t="shared" si="747"/>
        <v>180.95271695529573</v>
      </c>
      <c r="M3435" s="37">
        <f t="shared" si="748"/>
        <v>193.8262715509513</v>
      </c>
      <c r="N3435" s="37">
        <f t="shared" si="748"/>
        <v>227.47279988785047</v>
      </c>
      <c r="O3435" s="37">
        <f t="shared" si="748"/>
        <v>250.91584351406934</v>
      </c>
      <c r="P3435" s="37">
        <f t="shared" si="748"/>
        <v>274.44905119514027</v>
      </c>
      <c r="Q3435" s="37">
        <f t="shared" si="748"/>
        <v>298.05582496384937</v>
      </c>
      <c r="R3435" s="37">
        <f t="shared" si="748"/>
        <v>321.72339059680877</v>
      </c>
      <c r="S3435" s="37">
        <f t="shared" si="748"/>
        <v>345.44176011693463</v>
      </c>
      <c r="T3435" s="37">
        <f t="shared" si="748"/>
        <v>369.20301366989497</v>
      </c>
      <c r="U3435" s="37">
        <f t="shared" si="748"/>
        <v>393.00079200611128</v>
      </c>
      <c r="V3435" s="37">
        <f t="shared" si="748"/>
        <v>416.82993105425294</v>
      </c>
      <c r="W3435" s="37">
        <f t="shared" si="748"/>
        <v>440.68619435146792</v>
      </c>
      <c r="X3435" s="37">
        <f t="shared" si="748"/>
        <v>464.56607412878537</v>
      </c>
      <c r="Y3435" s="37">
        <f t="shared" si="748"/>
        <v>488.46664138195734</v>
      </c>
    </row>
    <row r="3436" spans="1:25" x14ac:dyDescent="0.3">
      <c r="A3436" s="28">
        <v>3620</v>
      </c>
      <c r="B3436" s="34">
        <f t="shared" si="746"/>
        <v>3.6200000000000001E-6</v>
      </c>
      <c r="C3436" s="37">
        <f t="shared" ref="C3436:L3445" si="749">2*$C$3*$C$2^2/$B3436^5/(EXP($C$3*$C$2/$B3436/$C$4/C$7)-1)/1000000000</f>
        <v>3.6686623282845012</v>
      </c>
      <c r="D3436" s="37">
        <f t="shared" si="749"/>
        <v>14.570470592904019</v>
      </c>
      <c r="E3436" s="37">
        <f t="shared" si="749"/>
        <v>30.433510262953796</v>
      </c>
      <c r="F3436" s="37">
        <f t="shared" si="749"/>
        <v>57.053900104520984</v>
      </c>
      <c r="G3436" s="37">
        <f t="shared" si="749"/>
        <v>69.3785948071761</v>
      </c>
      <c r="H3436" s="37">
        <f t="shared" si="749"/>
        <v>77.799890776213246</v>
      </c>
      <c r="I3436" s="37">
        <f t="shared" si="749"/>
        <v>112.63516644425398</v>
      </c>
      <c r="J3436" s="37">
        <f t="shared" si="749"/>
        <v>126.03919025892303</v>
      </c>
      <c r="K3436" s="37">
        <f t="shared" si="749"/>
        <v>157.79144520885723</v>
      </c>
      <c r="L3436" s="37">
        <f t="shared" si="749"/>
        <v>180.77305461523929</v>
      </c>
      <c r="M3436" s="37">
        <f t="shared" ref="M3436:Y3445" si="750">2*$C$3*$C$2^2/$B3436^5/(EXP($C$3*$C$2/$B3436/$C$4/M$7)-1)/1000000000</f>
        <v>193.63268218335585</v>
      </c>
      <c r="N3436" s="37">
        <f t="shared" si="750"/>
        <v>227.2426939187439</v>
      </c>
      <c r="O3436" s="37">
        <f t="shared" si="750"/>
        <v>250.66021665766249</v>
      </c>
      <c r="P3436" s="37">
        <f t="shared" si="750"/>
        <v>274.1677557176078</v>
      </c>
      <c r="Q3436" s="37">
        <f t="shared" si="750"/>
        <v>297.74874015803795</v>
      </c>
      <c r="R3436" s="37">
        <f t="shared" si="750"/>
        <v>321.39041660116322</v>
      </c>
      <c r="S3436" s="37">
        <f t="shared" si="750"/>
        <v>345.08281339777704</v>
      </c>
      <c r="T3436" s="37">
        <f t="shared" si="750"/>
        <v>368.81802365968116</v>
      </c>
      <c r="U3436" s="37">
        <f t="shared" si="750"/>
        <v>392.58969856136883</v>
      </c>
      <c r="V3436" s="37">
        <f t="shared" si="750"/>
        <v>416.39268250534269</v>
      </c>
      <c r="W3436" s="37">
        <f t="shared" si="750"/>
        <v>440.22274598669981</v>
      </c>
      <c r="X3436" s="37">
        <f t="shared" si="750"/>
        <v>464.07638700207633</v>
      </c>
      <c r="Y3436" s="37">
        <f t="shared" si="750"/>
        <v>487.95068136477204</v>
      </c>
    </row>
    <row r="3437" spans="1:25" x14ac:dyDescent="0.3">
      <c r="A3437" s="28">
        <v>3621</v>
      </c>
      <c r="B3437" s="34">
        <f t="shared" si="746"/>
        <v>3.6210000000000001E-6</v>
      </c>
      <c r="C3437" s="37">
        <f t="shared" si="749"/>
        <v>3.6676999304119913</v>
      </c>
      <c r="D3437" s="37">
        <f t="shared" si="749"/>
        <v>14.561824132516117</v>
      </c>
      <c r="E3437" s="37">
        <f t="shared" si="749"/>
        <v>30.410845568369091</v>
      </c>
      <c r="F3437" s="37">
        <f t="shared" si="749"/>
        <v>57.005230821693921</v>
      </c>
      <c r="G3437" s="37">
        <f t="shared" si="749"/>
        <v>69.317386435257305</v>
      </c>
      <c r="H3437" s="37">
        <f t="shared" si="749"/>
        <v>77.730003636262509</v>
      </c>
      <c r="I3437" s="37">
        <f t="shared" si="749"/>
        <v>112.52874695893588</v>
      </c>
      <c r="J3437" s="37">
        <f t="shared" si="749"/>
        <v>125.91852729395977</v>
      </c>
      <c r="K3437" s="37">
        <f t="shared" si="749"/>
        <v>157.63678010886113</v>
      </c>
      <c r="L3437" s="37">
        <f t="shared" si="749"/>
        <v>180.59361404858967</v>
      </c>
      <c r="M3437" s="37">
        <f t="shared" si="750"/>
        <v>193.43933333660453</v>
      </c>
      <c r="N3437" s="37">
        <f t="shared" si="750"/>
        <v>227.01287781757117</v>
      </c>
      <c r="O3437" s="37">
        <f t="shared" si="750"/>
        <v>250.40491428541091</v>
      </c>
      <c r="P3437" s="37">
        <f t="shared" si="750"/>
        <v>273.88681962233863</v>
      </c>
      <c r="Q3437" s="37">
        <f t="shared" si="750"/>
        <v>297.44204986328594</v>
      </c>
      <c r="R3437" s="37">
        <f t="shared" si="750"/>
        <v>321.05787243647359</v>
      </c>
      <c r="S3437" s="37">
        <f t="shared" si="750"/>
        <v>344.72433198949943</v>
      </c>
      <c r="T3437" s="37">
        <f t="shared" si="750"/>
        <v>368.43353457558345</v>
      </c>
      <c r="U3437" s="37">
        <f t="shared" si="750"/>
        <v>392.17914177338986</v>
      </c>
      <c r="V3437" s="37">
        <f t="shared" si="750"/>
        <v>415.95600644306006</v>
      </c>
      <c r="W3437" s="37">
        <f t="shared" si="750"/>
        <v>439.75990602432694</v>
      </c>
      <c r="X3437" s="37">
        <f t="shared" si="750"/>
        <v>463.58734426839379</v>
      </c>
      <c r="Y3437" s="37">
        <f t="shared" si="750"/>
        <v>487.43540179687488</v>
      </c>
    </row>
    <row r="3438" spans="1:25" x14ac:dyDescent="0.3">
      <c r="A3438" s="28">
        <v>3622</v>
      </c>
      <c r="B3438" s="34">
        <f t="shared" si="746"/>
        <v>3.6220000000000002E-6</v>
      </c>
      <c r="C3438" s="37">
        <f t="shared" si="749"/>
        <v>3.6667370045599794</v>
      </c>
      <c r="D3438" s="37">
        <f t="shared" si="749"/>
        <v>14.553182662817255</v>
      </c>
      <c r="E3438" s="37">
        <f t="shared" si="749"/>
        <v>30.388200353438954</v>
      </c>
      <c r="F3438" s="37">
        <f t="shared" si="749"/>
        <v>56.956611818843264</v>
      </c>
      <c r="G3438" s="37">
        <f t="shared" si="749"/>
        <v>69.256243986013715</v>
      </c>
      <c r="H3438" s="37">
        <f t="shared" si="749"/>
        <v>77.660193422859379</v>
      </c>
      <c r="I3438" s="37">
        <f t="shared" si="749"/>
        <v>112.42245174108263</v>
      </c>
      <c r="J3438" s="37">
        <f t="shared" si="749"/>
        <v>125.79800735598698</v>
      </c>
      <c r="K3438" s="37">
        <f t="shared" si="749"/>
        <v>157.482303244485</v>
      </c>
      <c r="L3438" s="37">
        <f t="shared" si="749"/>
        <v>180.41439492879061</v>
      </c>
      <c r="M3438" s="37">
        <f t="shared" si="750"/>
        <v>193.24622465399887</v>
      </c>
      <c r="N3438" s="37">
        <f t="shared" si="750"/>
        <v>226.78335114792768</v>
      </c>
      <c r="O3438" s="37">
        <f t="shared" si="750"/>
        <v>250.14993590475149</v>
      </c>
      <c r="P3438" s="37">
        <f t="shared" si="750"/>
        <v>273.60624235999751</v>
      </c>
      <c r="Q3438" s="37">
        <f t="shared" si="750"/>
        <v>297.13575347298325</v>
      </c>
      <c r="R3438" s="37">
        <f t="shared" si="750"/>
        <v>320.72575743843709</v>
      </c>
      <c r="S3438" s="37">
        <f t="shared" si="750"/>
        <v>344.36631516975706</v>
      </c>
      <c r="T3438" s="37">
        <f t="shared" si="750"/>
        <v>368.0495456369178</v>
      </c>
      <c r="U3438" s="37">
        <f t="shared" si="750"/>
        <v>391.76912080289981</v>
      </c>
      <c r="V3438" s="37">
        <f t="shared" si="750"/>
        <v>415.51990196932115</v>
      </c>
      <c r="W3438" s="37">
        <f t="shared" si="750"/>
        <v>439.297673507269</v>
      </c>
      <c r="X3438" s="37">
        <f t="shared" si="750"/>
        <v>463.09894491149555</v>
      </c>
      <c r="Y3438" s="37">
        <f t="shared" si="750"/>
        <v>486.92080160271803</v>
      </c>
    </row>
    <row r="3439" spans="1:25" x14ac:dyDescent="0.3">
      <c r="A3439" s="28">
        <v>3623</v>
      </c>
      <c r="B3439" s="34">
        <f t="shared" si="746"/>
        <v>3.6230000000000003E-6</v>
      </c>
      <c r="C3439" s="37">
        <f t="shared" si="749"/>
        <v>3.6657735523355388</v>
      </c>
      <c r="D3439" s="37">
        <f t="shared" si="749"/>
        <v>14.544546182668151</v>
      </c>
      <c r="E3439" s="37">
        <f t="shared" si="749"/>
        <v>30.365574600649524</v>
      </c>
      <c r="F3439" s="37">
        <f t="shared" si="749"/>
        <v>56.908043036216299</v>
      </c>
      <c r="G3439" s="37">
        <f t="shared" si="749"/>
        <v>69.195167376770414</v>
      </c>
      <c r="H3439" s="37">
        <f t="shared" si="749"/>
        <v>77.590460036874447</v>
      </c>
      <c r="I3439" s="37">
        <f t="shared" si="749"/>
        <v>112.31628061884541</v>
      </c>
      <c r="J3439" s="37">
        <f t="shared" si="749"/>
        <v>125.6776302437692</v>
      </c>
      <c r="K3439" s="37">
        <f t="shared" si="749"/>
        <v>157.3280143428648</v>
      </c>
      <c r="L3439" s="37">
        <f t="shared" si="749"/>
        <v>180.23539692984332</v>
      </c>
      <c r="M3439" s="37">
        <f t="shared" si="750"/>
        <v>193.05335577945445</v>
      </c>
      <c r="N3439" s="37">
        <f t="shared" si="750"/>
        <v>226.55411347417211</v>
      </c>
      <c r="O3439" s="37">
        <f t="shared" si="750"/>
        <v>249.89528102399061</v>
      </c>
      <c r="P3439" s="37">
        <f t="shared" si="750"/>
        <v>273.32602338222631</v>
      </c>
      <c r="Q3439" s="37">
        <f t="shared" si="750"/>
        <v>296.82985038160535</v>
      </c>
      <c r="R3439" s="37">
        <f t="shared" si="750"/>
        <v>320.39407094394664</v>
      </c>
      <c r="S3439" s="37">
        <f t="shared" si="750"/>
        <v>344.00876221751116</v>
      </c>
      <c r="T3439" s="37">
        <f t="shared" si="750"/>
        <v>367.66605606441874</v>
      </c>
      <c r="U3439" s="37">
        <f t="shared" si="750"/>
        <v>391.35963481215327</v>
      </c>
      <c r="V3439" s="37">
        <f t="shared" si="750"/>
        <v>415.08436818768496</v>
      </c>
      <c r="W3439" s="37">
        <f t="shared" si="750"/>
        <v>438.83604748019968</v>
      </c>
      <c r="X3439" s="37">
        <f t="shared" si="750"/>
        <v>462.61118791700744</v>
      </c>
      <c r="Y3439" s="37">
        <f t="shared" si="750"/>
        <v>486.40687970873557</v>
      </c>
    </row>
    <row r="3440" spans="1:25" x14ac:dyDescent="0.3">
      <c r="A3440" s="28">
        <v>3624</v>
      </c>
      <c r="B3440" s="34">
        <f t="shared" si="746"/>
        <v>3.6240000000000004E-6</v>
      </c>
      <c r="C3440" s="37">
        <f t="shared" si="749"/>
        <v>3.6648095753434018</v>
      </c>
      <c r="D3440" s="37">
        <f t="shared" si="749"/>
        <v>14.535914690924274</v>
      </c>
      <c r="E3440" s="37">
        <f t="shared" si="749"/>
        <v>30.342968292500174</v>
      </c>
      <c r="F3440" s="37">
        <f t="shared" si="749"/>
        <v>56.859524414138207</v>
      </c>
      <c r="G3440" s="37">
        <f t="shared" si="749"/>
        <v>69.134156524968461</v>
      </c>
      <c r="H3440" s="37">
        <f t="shared" si="749"/>
        <v>77.520803379322516</v>
      </c>
      <c r="I3440" s="37">
        <f t="shared" si="749"/>
        <v>112.21023342064825</v>
      </c>
      <c r="J3440" s="37">
        <f t="shared" si="749"/>
        <v>125.55739575639682</v>
      </c>
      <c r="K3440" s="37">
        <f t="shared" si="749"/>
        <v>157.17391313159385</v>
      </c>
      <c r="L3440" s="37">
        <f t="shared" si="749"/>
        <v>180.0566197263052</v>
      </c>
      <c r="M3440" s="37">
        <f t="shared" si="750"/>
        <v>192.86072635749869</v>
      </c>
      <c r="N3440" s="37">
        <f t="shared" si="750"/>
        <v>226.32516436142458</v>
      </c>
      <c r="O3440" s="37">
        <f t="shared" si="750"/>
        <v>249.64094915230132</v>
      </c>
      <c r="P3440" s="37">
        <f t="shared" si="750"/>
        <v>273.04616214164082</v>
      </c>
      <c r="Q3440" s="37">
        <f t="shared" si="750"/>
        <v>296.52433998471002</v>
      </c>
      <c r="R3440" s="37">
        <f t="shared" si="750"/>
        <v>320.0628122910868</v>
      </c>
      <c r="S3440" s="37">
        <f t="shared" si="750"/>
        <v>343.65167241302476</v>
      </c>
      <c r="T3440" s="37">
        <f t="shared" si="750"/>
        <v>367.28306508023309</v>
      </c>
      <c r="U3440" s="37">
        <f t="shared" si="750"/>
        <v>390.95068296492963</v>
      </c>
      <c r="V3440" s="37">
        <f t="shared" si="750"/>
        <v>414.64940420334619</v>
      </c>
      <c r="W3440" s="37">
        <f t="shared" si="750"/>
        <v>438.3750269895429</v>
      </c>
      <c r="X3440" s="37">
        <f t="shared" si="750"/>
        <v>462.124072272418</v>
      </c>
      <c r="Y3440" s="37">
        <f t="shared" si="750"/>
        <v>485.89363504333721</v>
      </c>
    </row>
    <row r="3441" spans="1:25" x14ac:dyDescent="0.3">
      <c r="A3441" s="28">
        <v>3625</v>
      </c>
      <c r="B3441" s="34">
        <f t="shared" si="746"/>
        <v>3.625E-6</v>
      </c>
      <c r="C3441" s="37">
        <f t="shared" si="749"/>
        <v>3.6638450751859897</v>
      </c>
      <c r="D3441" s="37">
        <f t="shared" si="749"/>
        <v>14.527288186435991</v>
      </c>
      <c r="E3441" s="37">
        <f t="shared" si="749"/>
        <v>30.320381411503632</v>
      </c>
      <c r="F3441" s="37">
        <f t="shared" si="749"/>
        <v>56.811055893012117</v>
      </c>
      <c r="G3441" s="37">
        <f t="shared" si="749"/>
        <v>69.073211348165117</v>
      </c>
      <c r="H3441" s="37">
        <f t="shared" si="749"/>
        <v>77.451223351362614</v>
      </c>
      <c r="I3441" s="37">
        <f t="shared" si="749"/>
        <v>112.10430997518779</v>
      </c>
      <c r="J3441" s="37">
        <f t="shared" si="749"/>
        <v>125.43730369328605</v>
      </c>
      <c r="K3441" s="37">
        <f t="shared" si="749"/>
        <v>157.0199993387225</v>
      </c>
      <c r="L3441" s="37">
        <f t="shared" si="749"/>
        <v>179.87806299328875</v>
      </c>
      <c r="M3441" s="37">
        <f t="shared" si="750"/>
        <v>192.66833603327069</v>
      </c>
      <c r="N3441" s="37">
        <f t="shared" si="750"/>
        <v>226.09650337556582</v>
      </c>
      <c r="O3441" s="37">
        <f t="shared" si="750"/>
        <v>249.38693979972319</v>
      </c>
      <c r="P3441" s="37">
        <f t="shared" si="750"/>
        <v>272.76665809183015</v>
      </c>
      <c r="Q3441" s="37">
        <f t="shared" si="750"/>
        <v>296.21922167893644</v>
      </c>
      <c r="R3441" s="37">
        <f t="shared" si="750"/>
        <v>319.73198081913296</v>
      </c>
      <c r="S3441" s="37">
        <f t="shared" si="750"/>
        <v>343.29504503786188</v>
      </c>
      <c r="T3441" s="37">
        <f t="shared" si="750"/>
        <v>366.90057190791964</v>
      </c>
      <c r="U3441" s="37">
        <f t="shared" si="750"/>
        <v>390.54226442653123</v>
      </c>
      <c r="V3441" s="37">
        <f t="shared" si="750"/>
        <v>414.21500912313542</v>
      </c>
      <c r="W3441" s="37">
        <f t="shared" si="750"/>
        <v>437.91461108346959</v>
      </c>
      <c r="X3441" s="37">
        <f t="shared" si="750"/>
        <v>461.63759696707598</v>
      </c>
      <c r="Y3441" s="37">
        <f t="shared" si="750"/>
        <v>485.38106653690625</v>
      </c>
    </row>
    <row r="3442" spans="1:25" x14ac:dyDescent="0.3">
      <c r="A3442" s="28">
        <v>3626</v>
      </c>
      <c r="B3442" s="34">
        <f t="shared" si="746"/>
        <v>3.6260000000000001E-6</v>
      </c>
      <c r="C3442" s="37">
        <f t="shared" si="749"/>
        <v>3.6628800534633972</v>
      </c>
      <c r="D3442" s="37">
        <f t="shared" si="749"/>
        <v>14.518666668048462</v>
      </c>
      <c r="E3442" s="37">
        <f t="shared" si="749"/>
        <v>30.297813940185879</v>
      </c>
      <c r="F3442" s="37">
        <f t="shared" si="749"/>
        <v>56.762637413318693</v>
      </c>
      <c r="G3442" s="37">
        <f t="shared" si="749"/>
        <v>69.012331764033249</v>
      </c>
      <c r="H3442" s="37">
        <f t="shared" si="749"/>
        <v>77.381719854297486</v>
      </c>
      <c r="I3442" s="37">
        <f t="shared" si="749"/>
        <v>111.99851011143232</v>
      </c>
      <c r="J3442" s="37">
        <f t="shared" si="749"/>
        <v>125.31735385417782</v>
      </c>
      <c r="K3442" s="37">
        <f t="shared" si="749"/>
        <v>156.8662726927565</v>
      </c>
      <c r="L3442" s="37">
        <f t="shared" si="749"/>
        <v>179.69972640646043</v>
      </c>
      <c r="M3442" s="37">
        <f t="shared" si="750"/>
        <v>192.47618445251905</v>
      </c>
      <c r="N3442" s="37">
        <f t="shared" si="750"/>
        <v>225.86813008323438</v>
      </c>
      <c r="O3442" s="37">
        <f t="shared" si="750"/>
        <v>249.13325247715866</v>
      </c>
      <c r="P3442" s="37">
        <f t="shared" si="750"/>
        <v>272.48751068735288</v>
      </c>
      <c r="Q3442" s="37">
        <f t="shared" si="750"/>
        <v>295.91449486200196</v>
      </c>
      <c r="R3442" s="37">
        <f t="shared" si="750"/>
        <v>319.40157586854696</v>
      </c>
      <c r="S3442" s="37">
        <f t="shared" si="750"/>
        <v>342.93887937488302</v>
      </c>
      <c r="T3442" s="37">
        <f t="shared" si="750"/>
        <v>366.51857577244402</v>
      </c>
      <c r="U3442" s="37">
        <f t="shared" si="750"/>
        <v>390.13437836377869</v>
      </c>
      <c r="V3442" s="37">
        <f t="shared" si="750"/>
        <v>413.78118205551266</v>
      </c>
      <c r="W3442" s="37">
        <f t="shared" si="750"/>
        <v>437.45479881189272</v>
      </c>
      <c r="X3442" s="37">
        <f t="shared" si="750"/>
        <v>461.15176099218434</v>
      </c>
      <c r="Y3442" s="37">
        <f t="shared" si="750"/>
        <v>484.86917312179344</v>
      </c>
    </row>
    <row r="3443" spans="1:25" x14ac:dyDescent="0.3">
      <c r="A3443" s="28">
        <v>3627</v>
      </c>
      <c r="B3443" s="34">
        <f t="shared" si="746"/>
        <v>3.6270000000000002E-6</v>
      </c>
      <c r="C3443" s="37">
        <f t="shared" si="749"/>
        <v>3.6619145117734071</v>
      </c>
      <c r="D3443" s="37">
        <f t="shared" si="749"/>
        <v>14.510050134601784</v>
      </c>
      <c r="E3443" s="37">
        <f t="shared" si="749"/>
        <v>30.275265861086258</v>
      </c>
      <c r="F3443" s="37">
        <f t="shared" si="749"/>
        <v>56.714268915616493</v>
      </c>
      <c r="G3443" s="37">
        <f t="shared" si="749"/>
        <v>68.951517690361626</v>
      </c>
      <c r="H3443" s="37">
        <f t="shared" si="749"/>
        <v>77.312292789573775</v>
      </c>
      <c r="I3443" s="37">
        <f t="shared" si="749"/>
        <v>111.89283365862198</v>
      </c>
      <c r="J3443" s="37">
        <f t="shared" si="749"/>
        <v>125.19754603913768</v>
      </c>
      <c r="K3443" s="37">
        <f t="shared" si="749"/>
        <v>156.71273292265704</v>
      </c>
      <c r="L3443" s="37">
        <f t="shared" si="749"/>
        <v>179.52160964203992</v>
      </c>
      <c r="M3443" s="37">
        <f t="shared" si="750"/>
        <v>192.28427126160156</v>
      </c>
      <c r="N3443" s="37">
        <f t="shared" si="750"/>
        <v>225.64004405182664</v>
      </c>
      <c r="O3443" s="37">
        <f t="shared" si="750"/>
        <v>248.87988669637298</v>
      </c>
      <c r="P3443" s="37">
        <f t="shared" si="750"/>
        <v>272.20871938373745</v>
      </c>
      <c r="Q3443" s="37">
        <f t="shared" si="750"/>
        <v>295.61015893270041</v>
      </c>
      <c r="R3443" s="37">
        <f t="shared" si="750"/>
        <v>319.07159678097679</v>
      </c>
      <c r="S3443" s="37">
        <f t="shared" si="750"/>
        <v>342.58317470824414</v>
      </c>
      <c r="T3443" s="37">
        <f t="shared" si="750"/>
        <v>366.13707590017765</v>
      </c>
      <c r="U3443" s="37">
        <f t="shared" si="750"/>
        <v>389.72702394500936</v>
      </c>
      <c r="V3443" s="37">
        <f t="shared" si="750"/>
        <v>413.34792211056612</v>
      </c>
      <c r="W3443" s="37">
        <f t="shared" si="750"/>
        <v>436.99558922646537</v>
      </c>
      <c r="X3443" s="37">
        <f t="shared" si="750"/>
        <v>460.66656334079875</v>
      </c>
      <c r="Y3443" s="37">
        <f t="shared" si="750"/>
        <v>484.3579537323148</v>
      </c>
    </row>
    <row r="3444" spans="1:25" x14ac:dyDescent="0.3">
      <c r="A3444" s="28">
        <v>3628</v>
      </c>
      <c r="B3444" s="34">
        <f t="shared" si="746"/>
        <v>3.6280000000000002E-6</v>
      </c>
      <c r="C3444" s="37">
        <f t="shared" si="749"/>
        <v>3.660948451711477</v>
      </c>
      <c r="D3444" s="37">
        <f t="shared" si="749"/>
        <v>14.501438584930884</v>
      </c>
      <c r="E3444" s="37">
        <f t="shared" si="749"/>
        <v>30.252737156757359</v>
      </c>
      <c r="F3444" s="37">
        <f t="shared" si="749"/>
        <v>56.665950340541343</v>
      </c>
      <c r="G3444" s="37">
        <f t="shared" si="749"/>
        <v>68.890769045054356</v>
      </c>
      <c r="H3444" s="37">
        <f t="shared" si="749"/>
        <v>77.242942058781296</v>
      </c>
      <c r="I3444" s="37">
        <f t="shared" si="749"/>
        <v>111.78728044626763</v>
      </c>
      <c r="J3444" s="37">
        <f t="shared" si="749"/>
        <v>125.07788004855465</v>
      </c>
      <c r="K3444" s="37">
        <f t="shared" si="749"/>
        <v>156.55937975783911</v>
      </c>
      <c r="L3444" s="37">
        <f t="shared" si="749"/>
        <v>179.34371237679855</v>
      </c>
      <c r="M3444" s="37">
        <f t="shared" si="750"/>
        <v>192.0925961074833</v>
      </c>
      <c r="N3444" s="37">
        <f t="shared" si="750"/>
        <v>225.41224484949407</v>
      </c>
      <c r="O3444" s="37">
        <f t="shared" si="750"/>
        <v>248.62684196999157</v>
      </c>
      <c r="P3444" s="37">
        <f t="shared" si="750"/>
        <v>271.93028363747834</v>
      </c>
      <c r="Q3444" s="37">
        <f t="shared" si="750"/>
        <v>295.30621329089979</v>
      </c>
      <c r="R3444" s="37">
        <f t="shared" si="750"/>
        <v>318.74204289925251</v>
      </c>
      <c r="S3444" s="37">
        <f t="shared" si="750"/>
        <v>342.22793032339257</v>
      </c>
      <c r="T3444" s="37">
        <f t="shared" si="750"/>
        <v>365.7560715188938</v>
      </c>
      <c r="U3444" s="37">
        <f t="shared" si="750"/>
        <v>389.32020034007274</v>
      </c>
      <c r="V3444" s="37">
        <f t="shared" si="750"/>
        <v>412.91522840000738</v>
      </c>
      <c r="W3444" s="37">
        <f t="shared" si="750"/>
        <v>436.53698138057587</v>
      </c>
      <c r="X3444" s="37">
        <f t="shared" si="750"/>
        <v>460.18200300782263</v>
      </c>
      <c r="Y3444" s="37">
        <f t="shared" si="750"/>
        <v>483.84740730474567</v>
      </c>
    </row>
    <row r="3445" spans="1:25" x14ac:dyDescent="0.3">
      <c r="A3445" s="28">
        <v>3629</v>
      </c>
      <c r="B3445" s="34">
        <f t="shared" si="746"/>
        <v>3.6290000000000003E-6</v>
      </c>
      <c r="C3445" s="37">
        <f t="shared" si="749"/>
        <v>3.6599818748707604</v>
      </c>
      <c r="D3445" s="37">
        <f t="shared" si="749"/>
        <v>14.492832017865636</v>
      </c>
      <c r="E3445" s="37">
        <f t="shared" si="749"/>
        <v>30.230227809765136</v>
      </c>
      <c r="F3445" s="37">
        <f t="shared" si="749"/>
        <v>56.617681628806672</v>
      </c>
      <c r="G3445" s="37">
        <f t="shared" si="749"/>
        <v>68.830085746130877</v>
      </c>
      <c r="H3445" s="37">
        <f t="shared" si="749"/>
        <v>77.173667563653211</v>
      </c>
      <c r="I3445" s="37">
        <f t="shared" si="749"/>
        <v>111.6818503041509</v>
      </c>
      <c r="J3445" s="37">
        <f t="shared" si="749"/>
        <v>124.95835568314116</v>
      </c>
      <c r="K3445" s="37">
        <f t="shared" si="749"/>
        <v>156.40621292817107</v>
      </c>
      <c r="L3445" s="37">
        <f t="shared" si="749"/>
        <v>179.16603428805891</v>
      </c>
      <c r="M3445" s="37">
        <f t="shared" si="750"/>
        <v>191.90115863773582</v>
      </c>
      <c r="N3445" s="37">
        <f t="shared" si="750"/>
        <v>225.18473204514251</v>
      </c>
      <c r="O3445" s="37">
        <f t="shared" si="750"/>
        <v>248.37411781149845</v>
      </c>
      <c r="P3445" s="37">
        <f t="shared" si="750"/>
        <v>271.65220290603452</v>
      </c>
      <c r="Q3445" s="37">
        <f t="shared" si="750"/>
        <v>295.00265733754014</v>
      </c>
      <c r="R3445" s="37">
        <f t="shared" si="750"/>
        <v>318.41291356738452</v>
      </c>
      <c r="S3445" s="37">
        <f t="shared" si="750"/>
        <v>341.87314550706566</v>
      </c>
      <c r="T3445" s="37">
        <f t="shared" si="750"/>
        <v>365.37556185776504</v>
      </c>
      <c r="U3445" s="37">
        <f t="shared" si="750"/>
        <v>388.91390672032844</v>
      </c>
      <c r="V3445" s="37">
        <f t="shared" si="750"/>
        <v>412.48310003716966</v>
      </c>
      <c r="W3445" s="37">
        <f t="shared" si="750"/>
        <v>436.0789743293451</v>
      </c>
      <c r="X3445" s="37">
        <f t="shared" si="750"/>
        <v>459.69807899000239</v>
      </c>
      <c r="Y3445" s="37">
        <f t="shared" si="750"/>
        <v>483.33753277731836</v>
      </c>
    </row>
    <row r="3446" spans="1:25" x14ac:dyDescent="0.3">
      <c r="A3446" s="28">
        <v>3630</v>
      </c>
      <c r="B3446" s="34">
        <f t="shared" si="746"/>
        <v>3.6300000000000004E-6</v>
      </c>
      <c r="C3446" s="37">
        <f t="shared" ref="C3446:L3455" si="751">2*$C$3*$C$2^2/$B3446^5/(EXP($C$3*$C$2/$B3446/$C$4/C$7)-1)/1000000000</f>
        <v>3.6590147828420907</v>
      </c>
      <c r="D3446" s="37">
        <f t="shared" si="751"/>
        <v>14.484230432230822</v>
      </c>
      <c r="E3446" s="37">
        <f t="shared" si="751"/>
        <v>30.207737802688833</v>
      </c>
      <c r="F3446" s="37">
        <f t="shared" si="751"/>
        <v>56.569462721203195</v>
      </c>
      <c r="G3446" s="37">
        <f t="shared" si="751"/>
        <v>68.76946771172581</v>
      </c>
      <c r="H3446" s="37">
        <f t="shared" si="751"/>
        <v>77.104469206065616</v>
      </c>
      <c r="I3446" s="37">
        <f t="shared" si="751"/>
        <v>111.57654306232327</v>
      </c>
      <c r="J3446" s="37">
        <f t="shared" si="751"/>
        <v>124.83897274393223</v>
      </c>
      <c r="K3446" s="37">
        <f t="shared" si="751"/>
        <v>156.25323216397396</v>
      </c>
      <c r="L3446" s="37">
        <f t="shared" si="751"/>
        <v>178.9885750536929</v>
      </c>
      <c r="M3446" s="37">
        <f t="shared" ref="M3446:Y3455" si="752">2*$C$3*$C$2^2/$B3446^5/(EXP($C$3*$C$2/$B3446/$C$4/M$7)-1)/1000000000</f>
        <v>191.70995850053615</v>
      </c>
      <c r="N3446" s="37">
        <f t="shared" si="752"/>
        <v>224.95750520843049</v>
      </c>
      <c r="O3446" s="37">
        <f t="shared" si="752"/>
        <v>248.12171373523492</v>
      </c>
      <c r="P3446" s="37">
        <f t="shared" si="752"/>
        <v>271.37447664782849</v>
      </c>
      <c r="Q3446" s="37">
        <f t="shared" si="752"/>
        <v>294.69949047463126</v>
      </c>
      <c r="R3446" s="37">
        <f t="shared" si="752"/>
        <v>318.08420813056142</v>
      </c>
      <c r="S3446" s="37">
        <f t="shared" si="752"/>
        <v>341.51881954728725</v>
      </c>
      <c r="T3446" s="37">
        <f t="shared" si="752"/>
        <v>364.9955461473603</v>
      </c>
      <c r="U3446" s="37">
        <f t="shared" si="752"/>
        <v>388.50814225864269</v>
      </c>
      <c r="V3446" s="37">
        <f t="shared" si="752"/>
        <v>412.0515361370027</v>
      </c>
      <c r="W3446" s="37">
        <f t="shared" si="752"/>
        <v>435.62156712962195</v>
      </c>
      <c r="X3446" s="37">
        <f t="shared" si="752"/>
        <v>459.21479028592591</v>
      </c>
      <c r="Y3446" s="37">
        <f t="shared" si="752"/>
        <v>482.82832909021636</v>
      </c>
    </row>
    <row r="3447" spans="1:25" x14ac:dyDescent="0.3">
      <c r="A3447" s="28">
        <v>3631</v>
      </c>
      <c r="B3447" s="34">
        <f t="shared" si="746"/>
        <v>3.631E-6</v>
      </c>
      <c r="C3447" s="37">
        <f t="shared" si="751"/>
        <v>3.6580471772139997</v>
      </c>
      <c r="D3447" s="37">
        <f t="shared" si="751"/>
        <v>14.475633826846172</v>
      </c>
      <c r="E3447" s="37">
        <f t="shared" si="751"/>
        <v>30.185267118121015</v>
      </c>
      <c r="F3447" s="37">
        <f t="shared" si="751"/>
        <v>56.521293558598828</v>
      </c>
      <c r="G3447" s="37">
        <f t="shared" si="751"/>
        <v>68.70891486008874</v>
      </c>
      <c r="H3447" s="37">
        <f t="shared" si="751"/>
        <v>77.035346888037452</v>
      </c>
      <c r="I3447" s="37">
        <f t="shared" si="751"/>
        <v>111.47135855110602</v>
      </c>
      <c r="J3447" s="37">
        <f t="shared" si="751"/>
        <v>124.7197310322849</v>
      </c>
      <c r="K3447" s="37">
        <f t="shared" si="751"/>
        <v>156.10043719601995</v>
      </c>
      <c r="L3447" s="37">
        <f t="shared" si="751"/>
        <v>178.81133435212149</v>
      </c>
      <c r="M3447" s="37">
        <f t="shared" si="752"/>
        <v>191.51899534466517</v>
      </c>
      <c r="N3447" s="37">
        <f t="shared" si="752"/>
        <v>224.73056390976745</v>
      </c>
      <c r="O3447" s="37">
        <f t="shared" si="752"/>
        <v>247.86962925639713</v>
      </c>
      <c r="P3447" s="37">
        <f t="shared" si="752"/>
        <v>271.09710432224307</v>
      </c>
      <c r="Q3447" s="37">
        <f t="shared" si="752"/>
        <v>294.39671210525091</v>
      </c>
      <c r="R3447" s="37">
        <f t="shared" si="752"/>
        <v>317.75592593514716</v>
      </c>
      <c r="S3447" s="37">
        <f t="shared" si="752"/>
        <v>341.16495173336511</v>
      </c>
      <c r="T3447" s="37">
        <f t="shared" si="752"/>
        <v>364.61602361964179</v>
      </c>
      <c r="U3447" s="37">
        <f t="shared" si="752"/>
        <v>388.10290612938496</v>
      </c>
      <c r="V3447" s="37">
        <f t="shared" si="752"/>
        <v>411.62053581607046</v>
      </c>
      <c r="W3447" s="37">
        <f t="shared" si="752"/>
        <v>435.16475883998049</v>
      </c>
      <c r="X3447" s="37">
        <f t="shared" si="752"/>
        <v>458.73213589601653</v>
      </c>
      <c r="Y3447" s="37">
        <f t="shared" si="752"/>
        <v>482.31979518557182</v>
      </c>
    </row>
    <row r="3448" spans="1:25" x14ac:dyDescent="0.3">
      <c r="A3448" s="28">
        <v>3632</v>
      </c>
      <c r="B3448" s="34">
        <f t="shared" si="746"/>
        <v>3.6320000000000001E-6</v>
      </c>
      <c r="C3448" s="37">
        <f t="shared" si="751"/>
        <v>3.6570790595726961</v>
      </c>
      <c r="D3448" s="37">
        <f t="shared" si="751"/>
        <v>14.467042200526349</v>
      </c>
      <c r="E3448" s="37">
        <f t="shared" si="751"/>
        <v>30.162815738667486</v>
      </c>
      <c r="F3448" s="37">
        <f t="shared" si="751"/>
        <v>56.473174081938481</v>
      </c>
      <c r="G3448" s="37">
        <f t="shared" si="751"/>
        <v>68.648427109583906</v>
      </c>
      <c r="H3448" s="37">
        <f t="shared" si="751"/>
        <v>76.966300511729827</v>
      </c>
      <c r="I3448" s="37">
        <f t="shared" si="751"/>
        <v>111.36629660108905</v>
      </c>
      <c r="J3448" s="37">
        <f t="shared" si="751"/>
        <v>124.60063034987731</v>
      </c>
      <c r="K3448" s="37">
        <f t="shared" si="751"/>
        <v>155.94782775553196</v>
      </c>
      <c r="L3448" s="37">
        <f t="shared" si="751"/>
        <v>178.6343118623131</v>
      </c>
      <c r="M3448" s="37">
        <f t="shared" si="752"/>
        <v>191.32826881950629</v>
      </c>
      <c r="N3448" s="37">
        <f t="shared" si="752"/>
        <v>224.5039077203121</v>
      </c>
      <c r="O3448" s="37">
        <f t="shared" si="752"/>
        <v>247.61786389103469</v>
      </c>
      <c r="P3448" s="37">
        <f t="shared" si="752"/>
        <v>270.82008538961969</v>
      </c>
      <c r="Q3448" s="37">
        <f t="shared" si="752"/>
        <v>294.09432163354137</v>
      </c>
      <c r="R3448" s="37">
        <f t="shared" si="752"/>
        <v>317.4280663286778</v>
      </c>
      <c r="S3448" s="37">
        <f t="shared" si="752"/>
        <v>340.81154135588838</v>
      </c>
      <c r="T3448" s="37">
        <f t="shared" si="752"/>
        <v>364.2369935079621</v>
      </c>
      <c r="U3448" s="37">
        <f t="shared" si="752"/>
        <v>387.69819750842436</v>
      </c>
      <c r="V3448" s="37">
        <f t="shared" si="752"/>
        <v>411.19009819254666</v>
      </c>
      <c r="W3448" s="37">
        <f t="shared" si="752"/>
        <v>434.70854852071545</v>
      </c>
      <c r="X3448" s="37">
        <f t="shared" si="752"/>
        <v>458.25011482252864</v>
      </c>
      <c r="Y3448" s="37">
        <f t="shared" si="752"/>
        <v>481.81193000745935</v>
      </c>
    </row>
    <row r="3449" spans="1:25" x14ac:dyDescent="0.3">
      <c r="A3449" s="28">
        <v>3633</v>
      </c>
      <c r="B3449" s="34">
        <f t="shared" si="746"/>
        <v>3.6330000000000002E-6</v>
      </c>
      <c r="C3449" s="37">
        <f t="shared" si="751"/>
        <v>3.6561104315020976</v>
      </c>
      <c r="D3449" s="37">
        <f t="shared" si="751"/>
        <v>14.458455552081039</v>
      </c>
      <c r="E3449" s="37">
        <f t="shared" si="751"/>
        <v>30.140383646947495</v>
      </c>
      <c r="F3449" s="37">
        <f t="shared" si="751"/>
        <v>56.425104232244337</v>
      </c>
      <c r="G3449" s="37">
        <f t="shared" si="751"/>
        <v>68.588004378690343</v>
      </c>
      <c r="H3449" s="37">
        <f t="shared" si="751"/>
        <v>76.89732997944661</v>
      </c>
      <c r="I3449" s="37">
        <f t="shared" si="751"/>
        <v>111.26135704313144</v>
      </c>
      <c r="J3449" s="37">
        <f t="shared" si="751"/>
        <v>124.48167049870892</v>
      </c>
      <c r="K3449" s="37">
        <f t="shared" si="751"/>
        <v>155.7954035741831</v>
      </c>
      <c r="L3449" s="37">
        <f t="shared" si="751"/>
        <v>178.45750726378299</v>
      </c>
      <c r="M3449" s="37">
        <f t="shared" si="752"/>
        <v>191.13777857504536</v>
      </c>
      <c r="N3449" s="37">
        <f t="shared" si="752"/>
        <v>224.27753621197218</v>
      </c>
      <c r="O3449" s="37">
        <f t="shared" si="752"/>
        <v>247.36641715604955</v>
      </c>
      <c r="P3449" s="37">
        <f t="shared" si="752"/>
        <v>270.54341931125759</v>
      </c>
      <c r="Q3449" s="37">
        <f t="shared" si="752"/>
        <v>293.79231846470935</v>
      </c>
      <c r="R3449" s="37">
        <f t="shared" si="752"/>
        <v>317.10062865986151</v>
      </c>
      <c r="S3449" s="37">
        <f t="shared" si="752"/>
        <v>340.45858770672544</v>
      </c>
      <c r="T3449" s="37">
        <f t="shared" si="752"/>
        <v>363.85845504706231</v>
      </c>
      <c r="U3449" s="37">
        <f t="shared" si="752"/>
        <v>387.29401557312826</v>
      </c>
      <c r="V3449" s="37">
        <f t="shared" si="752"/>
        <v>410.76022238621346</v>
      </c>
      <c r="W3449" s="37">
        <f t="shared" si="752"/>
        <v>434.25293523383988</v>
      </c>
      <c r="X3449" s="37">
        <f t="shared" si="752"/>
        <v>457.76872606954743</v>
      </c>
      <c r="Y3449" s="37">
        <f t="shared" si="752"/>
        <v>481.3047325018951</v>
      </c>
    </row>
    <row r="3450" spans="1:25" x14ac:dyDescent="0.3">
      <c r="A3450" s="28">
        <v>3634</v>
      </c>
      <c r="B3450" s="34">
        <f t="shared" si="746"/>
        <v>3.6340000000000003E-6</v>
      </c>
      <c r="C3450" s="37">
        <f t="shared" si="751"/>
        <v>3.6551412945838124</v>
      </c>
      <c r="D3450" s="37">
        <f t="shared" si="751"/>
        <v>14.449873880314893</v>
      </c>
      <c r="E3450" s="37">
        <f t="shared" si="751"/>
        <v>30.117970825593492</v>
      </c>
      <c r="F3450" s="37">
        <f t="shared" si="751"/>
        <v>56.377083950615194</v>
      </c>
      <c r="G3450" s="37">
        <f t="shared" si="751"/>
        <v>68.527646586001438</v>
      </c>
      <c r="H3450" s="37">
        <f t="shared" si="751"/>
        <v>76.828435193633354</v>
      </c>
      <c r="I3450" s="37">
        <f t="shared" si="751"/>
        <v>111.15653970835999</v>
      </c>
      <c r="J3450" s="37">
        <f t="shared" si="751"/>
        <v>124.3628512810992</v>
      </c>
      <c r="K3450" s="37">
        <f t="shared" si="751"/>
        <v>155.643164384095</v>
      </c>
      <c r="L3450" s="37">
        <f t="shared" si="751"/>
        <v>178.2809202365917</v>
      </c>
      <c r="M3450" s="37">
        <f t="shared" si="752"/>
        <v>190.9475242618681</v>
      </c>
      <c r="N3450" s="37">
        <f t="shared" si="752"/>
        <v>224.05144895740125</v>
      </c>
      <c r="O3450" s="37">
        <f t="shared" si="752"/>
        <v>247.11528856919327</v>
      </c>
      <c r="P3450" s="37">
        <f t="shared" si="752"/>
        <v>270.2671055494103</v>
      </c>
      <c r="Q3450" s="37">
        <f t="shared" si="752"/>
        <v>293.49070200502217</v>
      </c>
      <c r="R3450" s="37">
        <f t="shared" si="752"/>
        <v>316.77361227857375</v>
      </c>
      <c r="S3450" s="37">
        <f t="shared" si="752"/>
        <v>340.10609007902053</v>
      </c>
      <c r="T3450" s="37">
        <f t="shared" si="752"/>
        <v>363.4804074730672</v>
      </c>
      <c r="U3450" s="37">
        <f t="shared" si="752"/>
        <v>386.89035950235746</v>
      </c>
      <c r="V3450" s="37">
        <f t="shared" si="752"/>
        <v>410.330907518456</v>
      </c>
      <c r="W3450" s="37">
        <f t="shared" si="752"/>
        <v>433.79791804308076</v>
      </c>
      <c r="X3450" s="37">
        <f t="shared" si="752"/>
        <v>457.28796864298147</v>
      </c>
      <c r="Y3450" s="37">
        <f t="shared" si="752"/>
        <v>480.79820161682949</v>
      </c>
    </row>
    <row r="3451" spans="1:25" x14ac:dyDescent="0.3">
      <c r="A3451" s="28">
        <v>3635</v>
      </c>
      <c r="B3451" s="34">
        <f t="shared" si="746"/>
        <v>3.6350000000000003E-6</v>
      </c>
      <c r="C3451" s="37">
        <f t="shared" si="751"/>
        <v>3.6541716503971404</v>
      </c>
      <c r="D3451" s="37">
        <f t="shared" si="751"/>
        <v>14.441297184027576</v>
      </c>
      <c r="E3451" s="37">
        <f t="shared" si="751"/>
        <v>30.095577257251286</v>
      </c>
      <c r="F3451" s="37">
        <f t="shared" si="751"/>
        <v>56.329113178226862</v>
      </c>
      <c r="G3451" s="37">
        <f t="shared" si="751"/>
        <v>68.467353650224808</v>
      </c>
      <c r="H3451" s="37">
        <f t="shared" si="751"/>
        <v>76.759616056877633</v>
      </c>
      <c r="I3451" s="37">
        <f t="shared" si="751"/>
        <v>111.05184442816935</v>
      </c>
      <c r="J3451" s="37">
        <f t="shared" si="751"/>
        <v>124.2441724996872</v>
      </c>
      <c r="K3451" s="37">
        <f t="shared" si="751"/>
        <v>155.49110991783778</v>
      </c>
      <c r="L3451" s="37">
        <f t="shared" si="751"/>
        <v>178.1045504613445</v>
      </c>
      <c r="M3451" s="37">
        <f t="shared" si="752"/>
        <v>190.75750553115995</v>
      </c>
      <c r="N3451" s="37">
        <f t="shared" si="752"/>
        <v>223.82564552999833</v>
      </c>
      <c r="O3451" s="37">
        <f t="shared" si="752"/>
        <v>246.864477649066</v>
      </c>
      <c r="P3451" s="37">
        <f t="shared" si="752"/>
        <v>269.99114356728461</v>
      </c>
      <c r="Q3451" s="37">
        <f t="shared" si="752"/>
        <v>293.18947166180584</v>
      </c>
      <c r="R3451" s="37">
        <f t="shared" si="752"/>
        <v>316.44701653585605</v>
      </c>
      <c r="S3451" s="37">
        <f t="shared" si="752"/>
        <v>339.75404776719148</v>
      </c>
      <c r="T3451" s="37">
        <f t="shared" si="752"/>
        <v>363.10285002348456</v>
      </c>
      <c r="U3451" s="37">
        <f t="shared" si="752"/>
        <v>386.487228476464</v>
      </c>
      <c r="V3451" s="37">
        <f t="shared" si="752"/>
        <v>409.90215271226015</v>
      </c>
      <c r="W3451" s="37">
        <f t="shared" si="752"/>
        <v>433.34349601387538</v>
      </c>
      <c r="X3451" s="37">
        <f t="shared" si="752"/>
        <v>456.80784155056051</v>
      </c>
      <c r="Y3451" s="37">
        <f t="shared" si="752"/>
        <v>480.29233630214475</v>
      </c>
    </row>
    <row r="3452" spans="1:25" x14ac:dyDescent="0.3">
      <c r="A3452" s="28">
        <v>3636</v>
      </c>
      <c r="B3452" s="34">
        <f t="shared" si="746"/>
        <v>3.6360000000000004E-6</v>
      </c>
      <c r="C3452" s="37">
        <f t="shared" si="751"/>
        <v>3.6532015005190881</v>
      </c>
      <c r="D3452" s="37">
        <f t="shared" si="751"/>
        <v>14.432725462013789</v>
      </c>
      <c r="E3452" s="37">
        <f t="shared" si="751"/>
        <v>30.073202924579999</v>
      </c>
      <c r="F3452" s="37">
        <f t="shared" si="751"/>
        <v>56.281191856331702</v>
      </c>
      <c r="G3452" s="37">
        <f t="shared" si="751"/>
        <v>68.407125490182253</v>
      </c>
      <c r="H3452" s="37">
        <f t="shared" si="751"/>
        <v>76.690872471908648</v>
      </c>
      <c r="I3452" s="37">
        <f t="shared" si="751"/>
        <v>110.94727103422123</v>
      </c>
      <c r="J3452" s="37">
        <f t="shared" si="751"/>
        <v>124.12563395743123</v>
      </c>
      <c r="K3452" s="37">
        <f t="shared" si="751"/>
        <v>155.33923990842865</v>
      </c>
      <c r="L3452" s="37">
        <f t="shared" si="751"/>
        <v>177.92839761918998</v>
      </c>
      <c r="M3452" s="37">
        <f t="shared" si="752"/>
        <v>190.56772203470439</v>
      </c>
      <c r="N3452" s="37">
        <f t="shared" si="752"/>
        <v>223.60012550390624</v>
      </c>
      <c r="O3452" s="37">
        <f t="shared" si="752"/>
        <v>246.61398391511463</v>
      </c>
      <c r="P3452" s="37">
        <f t="shared" si="752"/>
        <v>269.71553282903869</v>
      </c>
      <c r="Q3452" s="37">
        <f t="shared" si="752"/>
        <v>292.88862684344383</v>
      </c>
      <c r="R3452" s="37">
        <f t="shared" si="752"/>
        <v>316.12084078391348</v>
      </c>
      <c r="S3452" s="37">
        <f t="shared" si="752"/>
        <v>339.40246006692718</v>
      </c>
      <c r="T3452" s="37">
        <f t="shared" si="752"/>
        <v>362.72578193720062</v>
      </c>
      <c r="U3452" s="37">
        <f t="shared" si="752"/>
        <v>386.08462167728766</v>
      </c>
      <c r="V3452" s="37">
        <f t="shared" si="752"/>
        <v>409.4739570922091</v>
      </c>
      <c r="W3452" s="37">
        <f t="shared" si="752"/>
        <v>432.889668213368</v>
      </c>
      <c r="X3452" s="37">
        <f t="shared" si="752"/>
        <v>456.3283438018309</v>
      </c>
      <c r="Y3452" s="37">
        <f t="shared" si="752"/>
        <v>479.78713550965131</v>
      </c>
    </row>
    <row r="3453" spans="1:25" x14ac:dyDescent="0.3">
      <c r="A3453" s="28">
        <v>3637</v>
      </c>
      <c r="B3453" s="34">
        <f t="shared" si="746"/>
        <v>3.6370000000000001E-6</v>
      </c>
      <c r="C3453" s="37">
        <f t="shared" si="751"/>
        <v>3.6522308465243616</v>
      </c>
      <c r="D3453" s="37">
        <f t="shared" si="751"/>
        <v>14.424158713063276</v>
      </c>
      <c r="E3453" s="37">
        <f t="shared" si="751"/>
        <v>30.050847810252087</v>
      </c>
      <c r="F3453" s="37">
        <f t="shared" si="751"/>
        <v>56.233319926258794</v>
      </c>
      <c r="G3453" s="37">
        <f t="shared" si="751"/>
        <v>68.346962024809486</v>
      </c>
      <c r="H3453" s="37">
        <f t="shared" si="751"/>
        <v>76.622204341596884</v>
      </c>
      <c r="I3453" s="37">
        <f t="shared" si="751"/>
        <v>110.84281935844419</v>
      </c>
      <c r="J3453" s="37">
        <f t="shared" si="751"/>
        <v>124.00723545760813</v>
      </c>
      <c r="K3453" s="37">
        <f t="shared" si="751"/>
        <v>155.18755408933151</v>
      </c>
      <c r="L3453" s="37">
        <f t="shared" si="751"/>
        <v>177.75246139181928</v>
      </c>
      <c r="M3453" s="37">
        <f t="shared" si="752"/>
        <v>190.37817342488202</v>
      </c>
      <c r="N3453" s="37">
        <f t="shared" si="752"/>
        <v>223.37488845400992</v>
      </c>
      <c r="O3453" s="37">
        <f t="shared" si="752"/>
        <v>246.36380688763114</v>
      </c>
      <c r="P3453" s="37">
        <f t="shared" si="752"/>
        <v>269.4402727997799</v>
      </c>
      <c r="Q3453" s="37">
        <f t="shared" si="752"/>
        <v>292.58816695937389</v>
      </c>
      <c r="R3453" s="37">
        <f t="shared" si="752"/>
        <v>315.79508437611224</v>
      </c>
      <c r="S3453" s="37">
        <f t="shared" si="752"/>
        <v>339.05132627518481</v>
      </c>
      <c r="T3453" s="37">
        <f t="shared" si="752"/>
        <v>362.34920245447847</v>
      </c>
      <c r="U3453" s="37">
        <f t="shared" si="752"/>
        <v>385.68253828815341</v>
      </c>
      <c r="V3453" s="37">
        <f t="shared" si="752"/>
        <v>409.04631978448015</v>
      </c>
      <c r="W3453" s="37">
        <f t="shared" si="752"/>
        <v>432.43643371040628</v>
      </c>
      <c r="X3453" s="37">
        <f t="shared" si="752"/>
        <v>455.84947440815353</v>
      </c>
      <c r="Y3453" s="37">
        <f t="shared" si="752"/>
        <v>479.28259819308289</v>
      </c>
    </row>
    <row r="3454" spans="1:25" x14ac:dyDescent="0.3">
      <c r="A3454" s="28">
        <v>3638</v>
      </c>
      <c r="B3454" s="34">
        <f t="shared" si="746"/>
        <v>3.6380000000000002E-6</v>
      </c>
      <c r="C3454" s="37">
        <f t="shared" si="751"/>
        <v>3.6512596899853671</v>
      </c>
      <c r="D3454" s="37">
        <f t="shared" si="751"/>
        <v>14.41559693596083</v>
      </c>
      <c r="E3454" s="37">
        <f t="shared" si="751"/>
        <v>30.028511896953269</v>
      </c>
      <c r="F3454" s="37">
        <f t="shared" si="751"/>
        <v>56.185497329413572</v>
      </c>
      <c r="G3454" s="37">
        <f t="shared" si="751"/>
        <v>68.286863173155837</v>
      </c>
      <c r="H3454" s="37">
        <f t="shared" si="751"/>
        <v>76.553611568954011</v>
      </c>
      <c r="I3454" s="37">
        <f t="shared" si="751"/>
        <v>110.73848923303282</v>
      </c>
      <c r="J3454" s="37">
        <f t="shared" si="751"/>
        <v>123.88897680381241</v>
      </c>
      <c r="K3454" s="37">
        <f t="shared" si="751"/>
        <v>155.03605219445544</v>
      </c>
      <c r="L3454" s="37">
        <f t="shared" si="751"/>
        <v>177.57674146146456</v>
      </c>
      <c r="M3454" s="37">
        <f t="shared" si="752"/>
        <v>190.18885935466898</v>
      </c>
      <c r="N3454" s="37">
        <f t="shared" si="752"/>
        <v>223.14993395593484</v>
      </c>
      <c r="O3454" s="37">
        <f t="shared" si="752"/>
        <v>246.11394608775024</v>
      </c>
      <c r="P3454" s="37">
        <f t="shared" si="752"/>
        <v>269.16536294556261</v>
      </c>
      <c r="Q3454" s="37">
        <f t="shared" si="752"/>
        <v>292.28809142008623</v>
      </c>
      <c r="R3454" s="37">
        <f t="shared" si="752"/>
        <v>315.46974666697679</v>
      </c>
      <c r="S3454" s="37">
        <f t="shared" si="752"/>
        <v>338.70064569018695</v>
      </c>
      <c r="T3454" s="37">
        <f t="shared" si="752"/>
        <v>361.97311081695369</v>
      </c>
      <c r="U3454" s="37">
        <f t="shared" si="752"/>
        <v>385.28097749386711</v>
      </c>
      <c r="V3454" s="37">
        <f t="shared" si="752"/>
        <v>408.61923991684017</v>
      </c>
      <c r="W3454" s="37">
        <f t="shared" si="752"/>
        <v>431.98379157553751</v>
      </c>
      <c r="X3454" s="37">
        <f t="shared" si="752"/>
        <v>455.37123238269692</v>
      </c>
      <c r="Y3454" s="37">
        <f t="shared" si="752"/>
        <v>478.77872330809151</v>
      </c>
    </row>
    <row r="3455" spans="1:25" x14ac:dyDescent="0.3">
      <c r="A3455" s="28">
        <v>3639</v>
      </c>
      <c r="B3455" s="34">
        <f t="shared" si="746"/>
        <v>3.6390000000000002E-6</v>
      </c>
      <c r="C3455" s="37">
        <f t="shared" si="751"/>
        <v>3.650288032472222</v>
      </c>
      <c r="D3455" s="37">
        <f t="shared" si="751"/>
        <v>14.407040129486347</v>
      </c>
      <c r="E3455" s="37">
        <f t="shared" si="751"/>
        <v>30.006195167382629</v>
      </c>
      <c r="F3455" s="37">
        <f t="shared" si="751"/>
        <v>56.137724007277946</v>
      </c>
      <c r="G3455" s="37">
        <f t="shared" si="751"/>
        <v>68.226828854384351</v>
      </c>
      <c r="H3455" s="37">
        <f t="shared" si="751"/>
        <v>76.485094057132642</v>
      </c>
      <c r="I3455" s="37">
        <f t="shared" si="751"/>
        <v>110.63428049044762</v>
      </c>
      <c r="J3455" s="37">
        <f t="shared" si="751"/>
        <v>123.77085779995625</v>
      </c>
      <c r="K3455" s="37">
        <f t="shared" si="751"/>
        <v>154.88473395815464</v>
      </c>
      <c r="L3455" s="37">
        <f t="shared" si="751"/>
        <v>177.40123751089871</v>
      </c>
      <c r="M3455" s="37">
        <f t="shared" si="752"/>
        <v>189.99977947763668</v>
      </c>
      <c r="N3455" s="37">
        <f t="shared" si="752"/>
        <v>222.92526158604602</v>
      </c>
      <c r="O3455" s="37">
        <f t="shared" si="752"/>
        <v>245.86440103744906</v>
      </c>
      <c r="P3455" s="37">
        <f t="shared" si="752"/>
        <v>268.89080273338715</v>
      </c>
      <c r="Q3455" s="37">
        <f t="shared" si="752"/>
        <v>291.98839963712169</v>
      </c>
      <c r="R3455" s="37">
        <f t="shared" si="752"/>
        <v>315.14482701218867</v>
      </c>
      <c r="S3455" s="37">
        <f t="shared" si="752"/>
        <v>338.35041761141986</v>
      </c>
      <c r="T3455" s="37">
        <f t="shared" si="752"/>
        <v>361.59750626763326</v>
      </c>
      <c r="U3455" s="37">
        <f t="shared" si="752"/>
        <v>384.87993848071403</v>
      </c>
      <c r="V3455" s="37">
        <f t="shared" si="752"/>
        <v>408.19271661864445</v>
      </c>
      <c r="W3455" s="37">
        <f t="shared" si="752"/>
        <v>431.53174088100593</v>
      </c>
      <c r="X3455" s="37">
        <f t="shared" si="752"/>
        <v>454.89361674043687</v>
      </c>
      <c r="Y3455" s="37">
        <f t="shared" si="752"/>
        <v>478.2755098122463</v>
      </c>
    </row>
    <row r="3456" spans="1:25" x14ac:dyDescent="0.3">
      <c r="A3456" s="28">
        <v>3640</v>
      </c>
      <c r="B3456" s="34">
        <f t="shared" si="746"/>
        <v>3.6400000000000003E-6</v>
      </c>
      <c r="C3456" s="37">
        <f t="shared" ref="C3456:L3465" si="753">2*$C$3*$C$2^2/$B3456^5/(EXP($C$3*$C$2/$B3456/$C$4/C$7)-1)/1000000000</f>
        <v>3.6493158755527424</v>
      </c>
      <c r="D3456" s="37">
        <f t="shared" si="753"/>
        <v>14.3984882924148</v>
      </c>
      <c r="E3456" s="37">
        <f t="shared" si="753"/>
        <v>29.983897604252544</v>
      </c>
      <c r="F3456" s="37">
        <f t="shared" si="753"/>
        <v>56.089999901410067</v>
      </c>
      <c r="G3456" s="37">
        <f t="shared" si="753"/>
        <v>68.16685898777142</v>
      </c>
      <c r="H3456" s="37">
        <f t="shared" si="753"/>
        <v>76.416651709426105</v>
      </c>
      <c r="I3456" s="37">
        <f t="shared" si="753"/>
        <v>110.53019296341421</v>
      </c>
      <c r="J3456" s="37">
        <f t="shared" si="753"/>
        <v>123.65287825026833</v>
      </c>
      <c r="K3456" s="37">
        <f t="shared" si="753"/>
        <v>154.73359911522698</v>
      </c>
      <c r="L3456" s="37">
        <f t="shared" si="753"/>
        <v>177.2259492234335</v>
      </c>
      <c r="M3456" s="37">
        <f t="shared" ref="M3456:Y3465" si="754">2*$C$3*$C$2^2/$B3456^5/(EXP($C$3*$C$2/$B3456/$C$4/M$7)-1)/1000000000</f>
        <v>189.81093344794942</v>
      </c>
      <c r="N3456" s="37">
        <f t="shared" si="754"/>
        <v>222.70087092144607</v>
      </c>
      <c r="O3456" s="37">
        <f t="shared" si="754"/>
        <v>245.61517125954418</v>
      </c>
      <c r="P3456" s="37">
        <f t="shared" si="754"/>
        <v>268.61659163119657</v>
      </c>
      <c r="Q3456" s="37">
        <f t="shared" si="754"/>
        <v>291.6890910230693</v>
      </c>
      <c r="R3456" s="37">
        <f t="shared" si="754"/>
        <v>314.82032476858285</v>
      </c>
      <c r="S3456" s="37">
        <f t="shared" si="754"/>
        <v>338.00064133962979</v>
      </c>
      <c r="T3456" s="37">
        <f t="shared" si="754"/>
        <v>361.22238805089199</v>
      </c>
      <c r="U3456" s="37">
        <f t="shared" si="754"/>
        <v>384.47942043645497</v>
      </c>
      <c r="V3456" s="37">
        <f t="shared" si="754"/>
        <v>407.7667490208313</v>
      </c>
      <c r="W3456" s="37">
        <f t="shared" si="754"/>
        <v>431.08028070074749</v>
      </c>
      <c r="X3456" s="37">
        <f t="shared" si="754"/>
        <v>454.41662649815015</v>
      </c>
      <c r="Y3456" s="37">
        <f t="shared" si="754"/>
        <v>477.77295666502681</v>
      </c>
    </row>
    <row r="3457" spans="1:25" x14ac:dyDescent="0.3">
      <c r="A3457" s="28">
        <v>3641</v>
      </c>
      <c r="B3457" s="34">
        <f t="shared" si="746"/>
        <v>3.6410000000000004E-6</v>
      </c>
      <c r="C3457" s="37">
        <f t="shared" si="753"/>
        <v>3.6483432207924653</v>
      </c>
      <c r="D3457" s="37">
        <f t="shared" si="753"/>
        <v>14.389941423516296</v>
      </c>
      <c r="E3457" s="37">
        <f t="shared" si="753"/>
        <v>29.961619190288744</v>
      </c>
      <c r="F3457" s="37">
        <f t="shared" si="753"/>
        <v>56.042324953444314</v>
      </c>
      <c r="G3457" s="37">
        <f t="shared" si="753"/>
        <v>68.106953492706708</v>
      </c>
      <c r="H3457" s="37">
        <f t="shared" si="753"/>
        <v>76.348284429268261</v>
      </c>
      <c r="I3457" s="37">
        <f t="shared" si="753"/>
        <v>110.4262264849233</v>
      </c>
      <c r="J3457" s="37">
        <f t="shared" si="753"/>
        <v>123.53503795929372</v>
      </c>
      <c r="K3457" s="37">
        <f t="shared" si="753"/>
        <v>154.58264740091369</v>
      </c>
      <c r="L3457" s="37">
        <f t="shared" si="753"/>
        <v>177.05087628291935</v>
      </c>
      <c r="M3457" s="37">
        <f t="shared" si="754"/>
        <v>189.6223209203645</v>
      </c>
      <c r="N3457" s="37">
        <f t="shared" si="754"/>
        <v>222.47676153997426</v>
      </c>
      <c r="O3457" s="37">
        <f t="shared" si="754"/>
        <v>245.36625627769072</v>
      </c>
      <c r="P3457" s="37">
        <f t="shared" si="754"/>
        <v>268.34272910787655</v>
      </c>
      <c r="Q3457" s="37">
        <f t="shared" si="754"/>
        <v>291.39016499156412</v>
      </c>
      <c r="R3457" s="37">
        <f t="shared" si="754"/>
        <v>314.49623929414616</v>
      </c>
      <c r="S3457" s="37">
        <f t="shared" si="754"/>
        <v>337.65131617682152</v>
      </c>
      <c r="T3457" s="37">
        <f t="shared" si="754"/>
        <v>360.84775541246916</v>
      </c>
      <c r="U3457" s="37">
        <f t="shared" si="754"/>
        <v>384.0794225503231</v>
      </c>
      <c r="V3457" s="37">
        <f t="shared" si="754"/>
        <v>407.34133625592051</v>
      </c>
      <c r="W3457" s="37">
        <f t="shared" si="754"/>
        <v>430.62941011038862</v>
      </c>
      <c r="X3457" s="37">
        <f t="shared" si="754"/>
        <v>453.94026067441229</v>
      </c>
      <c r="Y3457" s="37">
        <f t="shared" si="754"/>
        <v>477.27106282782046</v>
      </c>
    </row>
    <row r="3458" spans="1:25" x14ac:dyDescent="0.3">
      <c r="A3458" s="28">
        <v>3642</v>
      </c>
      <c r="B3458" s="34">
        <f t="shared" si="746"/>
        <v>3.642E-6</v>
      </c>
      <c r="C3458" s="37">
        <f t="shared" si="753"/>
        <v>3.6473700697546274</v>
      </c>
      <c r="D3458" s="37">
        <f t="shared" si="753"/>
        <v>14.381399521556064</v>
      </c>
      <c r="E3458" s="37">
        <f t="shared" si="753"/>
        <v>29.939359908230223</v>
      </c>
      <c r="F3458" s="37">
        <f t="shared" si="753"/>
        <v>55.994699105091073</v>
      </c>
      <c r="G3458" s="37">
        <f t="shared" si="753"/>
        <v>68.047112288692915</v>
      </c>
      <c r="H3458" s="37">
        <f t="shared" si="753"/>
        <v>76.279992120233189</v>
      </c>
      <c r="I3458" s="37">
        <f t="shared" si="753"/>
        <v>110.32238088822969</v>
      </c>
      <c r="J3458" s="37">
        <f t="shared" si="753"/>
        <v>123.41733673189304</v>
      </c>
      <c r="K3458" s="37">
        <f t="shared" si="753"/>
        <v>154.43187855089789</v>
      </c>
      <c r="L3458" s="37">
        <f t="shared" si="753"/>
        <v>176.87601837374345</v>
      </c>
      <c r="M3458" s="37">
        <f t="shared" si="754"/>
        <v>189.43394155023003</v>
      </c>
      <c r="N3458" s="37">
        <f t="shared" si="754"/>
        <v>222.25293302020441</v>
      </c>
      <c r="O3458" s="37">
        <f t="shared" si="754"/>
        <v>245.11765561638012</v>
      </c>
      <c r="P3458" s="37">
        <f t="shared" si="754"/>
        <v>268.06921463325187</v>
      </c>
      <c r="Q3458" s="37">
        <f t="shared" si="754"/>
        <v>291.0916209572855</v>
      </c>
      <c r="R3458" s="37">
        <f t="shared" si="754"/>
        <v>314.17256994801483</v>
      </c>
      <c r="S3458" s="37">
        <f t="shared" si="754"/>
        <v>337.30244142625492</v>
      </c>
      <c r="T3458" s="37">
        <f t="shared" si="754"/>
        <v>360.47360759946645</v>
      </c>
      <c r="U3458" s="37">
        <f t="shared" si="754"/>
        <v>383.67994401302121</v>
      </c>
      <c r="V3458" s="37">
        <f t="shared" si="754"/>
        <v>406.91647745800873</v>
      </c>
      <c r="W3458" s="37">
        <f t="shared" si="754"/>
        <v>430.17912818724022</v>
      </c>
      <c r="X3458" s="37">
        <f t="shared" si="754"/>
        <v>453.46451828959334</v>
      </c>
      <c r="Y3458" s="37">
        <f t="shared" si="754"/>
        <v>476.7698272639185</v>
      </c>
    </row>
    <row r="3459" spans="1:25" x14ac:dyDescent="0.3">
      <c r="A3459" s="28">
        <v>3643</v>
      </c>
      <c r="B3459" s="34">
        <f t="shared" si="746"/>
        <v>3.6430000000000001E-6</v>
      </c>
      <c r="C3459" s="37">
        <f t="shared" si="753"/>
        <v>3.6463964240001849</v>
      </c>
      <c r="D3459" s="37">
        <f t="shared" si="753"/>
        <v>14.372862585294474</v>
      </c>
      <c r="E3459" s="37">
        <f t="shared" si="753"/>
        <v>29.917119740829335</v>
      </c>
      <c r="F3459" s="37">
        <f t="shared" si="753"/>
        <v>55.947122298136719</v>
      </c>
      <c r="G3459" s="37">
        <f t="shared" si="753"/>
        <v>67.987335295345588</v>
      </c>
      <c r="H3459" s="37">
        <f t="shared" si="753"/>
        <v>76.211774686034929</v>
      </c>
      <c r="I3459" s="37">
        <f t="shared" si="753"/>
        <v>110.21865600685209</v>
      </c>
      <c r="J3459" s="37">
        <f t="shared" si="753"/>
        <v>123.29977437324192</v>
      </c>
      <c r="K3459" s="37">
        <f t="shared" si="753"/>
        <v>154.28129230130429</v>
      </c>
      <c r="L3459" s="37">
        <f t="shared" si="753"/>
        <v>176.7013751808293</v>
      </c>
      <c r="M3459" s="37">
        <f t="shared" si="754"/>
        <v>189.24579499348434</v>
      </c>
      <c r="N3459" s="37">
        <f t="shared" si="754"/>
        <v>222.02938494144382</v>
      </c>
      <c r="O3459" s="37">
        <f t="shared" si="754"/>
        <v>244.86936880093893</v>
      </c>
      <c r="P3459" s="37">
        <f t="shared" si="754"/>
        <v>267.79604767808496</v>
      </c>
      <c r="Q3459" s="37">
        <f t="shared" si="754"/>
        <v>290.79345833595431</v>
      </c>
      <c r="R3459" s="37">
        <f t="shared" si="754"/>
        <v>313.84931609047152</v>
      </c>
      <c r="S3459" s="37">
        <f t="shared" si="754"/>
        <v>336.95401639244227</v>
      </c>
      <c r="T3459" s="37">
        <f t="shared" si="754"/>
        <v>360.09994386034481</v>
      </c>
      <c r="U3459" s="37">
        <f t="shared" si="754"/>
        <v>383.28098401671849</v>
      </c>
      <c r="V3459" s="37">
        <f t="shared" si="754"/>
        <v>406.49217176276699</v>
      </c>
      <c r="W3459" s="37">
        <f t="shared" si="754"/>
        <v>429.7294340102959</v>
      </c>
      <c r="X3459" s="37">
        <f t="shared" si="754"/>
        <v>452.98939836585276</v>
      </c>
      <c r="Y3459" s="37">
        <f t="shared" si="754"/>
        <v>476.26924893851026</v>
      </c>
    </row>
    <row r="3460" spans="1:25" x14ac:dyDescent="0.3">
      <c r="A3460" s="28">
        <v>3644</v>
      </c>
      <c r="B3460" s="34">
        <f t="shared" si="746"/>
        <v>3.6440000000000002E-6</v>
      </c>
      <c r="C3460" s="37">
        <f t="shared" si="753"/>
        <v>3.6454222850878044</v>
      </c>
      <c r="D3460" s="37">
        <f t="shared" si="753"/>
        <v>14.364330613487059</v>
      </c>
      <c r="E3460" s="37">
        <f t="shared" si="753"/>
        <v>29.89489867085172</v>
      </c>
      <c r="F3460" s="37">
        <f t="shared" si="753"/>
        <v>55.899594474443504</v>
      </c>
      <c r="G3460" s="37">
        <f t="shared" si="753"/>
        <v>67.927622432393022</v>
      </c>
      <c r="H3460" s="37">
        <f t="shared" si="753"/>
        <v>76.143632030527456</v>
      </c>
      <c r="I3460" s="37">
        <f t="shared" si="753"/>
        <v>110.11505167457258</v>
      </c>
      <c r="J3460" s="37">
        <f t="shared" si="753"/>
        <v>123.18235068883041</v>
      </c>
      <c r="K3460" s="37">
        <f t="shared" si="753"/>
        <v>154.13088838869814</v>
      </c>
      <c r="L3460" s="37">
        <f t="shared" si="753"/>
        <v>176.52694638963561</v>
      </c>
      <c r="M3460" s="37">
        <f t="shared" si="754"/>
        <v>189.05788090665459</v>
      </c>
      <c r="N3460" s="37">
        <f t="shared" si="754"/>
        <v>221.80611688373182</v>
      </c>
      <c r="O3460" s="37">
        <f t="shared" si="754"/>
        <v>244.62139535752667</v>
      </c>
      <c r="P3460" s="37">
        <f t="shared" si="754"/>
        <v>267.52322771407444</v>
      </c>
      <c r="Q3460" s="37">
        <f t="shared" si="754"/>
        <v>290.49567654433122</v>
      </c>
      <c r="R3460" s="37">
        <f t="shared" si="754"/>
        <v>313.52647708294398</v>
      </c>
      <c r="S3460" s="37">
        <f t="shared" si="754"/>
        <v>336.60604038114656</v>
      </c>
      <c r="T3460" s="37">
        <f t="shared" si="754"/>
        <v>359.72676344492157</v>
      </c>
      <c r="U3460" s="37">
        <f t="shared" si="754"/>
        <v>382.88254175504733</v>
      </c>
      <c r="V3460" s="37">
        <f t="shared" si="754"/>
        <v>406.0684183074365</v>
      </c>
      <c r="W3460" s="37">
        <f t="shared" si="754"/>
        <v>429.28032666022841</v>
      </c>
      <c r="X3460" s="37">
        <f t="shared" si="754"/>
        <v>452.51489992713823</v>
      </c>
      <c r="Y3460" s="37">
        <f t="shared" si="754"/>
        <v>475.76932681868215</v>
      </c>
    </row>
    <row r="3461" spans="1:25" x14ac:dyDescent="0.3">
      <c r="A3461" s="28">
        <v>3645</v>
      </c>
      <c r="B3461" s="34">
        <f t="shared" si="746"/>
        <v>3.6450000000000003E-6</v>
      </c>
      <c r="C3461" s="37">
        <f t="shared" si="753"/>
        <v>3.644447654573876</v>
      </c>
      <c r="D3461" s="37">
        <f t="shared" si="753"/>
        <v>14.355803604884544</v>
      </c>
      <c r="E3461" s="37">
        <f t="shared" si="753"/>
        <v>29.872696681076373</v>
      </c>
      <c r="F3461" s="37">
        <f t="shared" si="753"/>
        <v>55.852115575949455</v>
      </c>
      <c r="G3461" s="37">
        <f t="shared" si="753"/>
        <v>67.867973619676093</v>
      </c>
      <c r="H3461" s="37">
        <f t="shared" si="753"/>
        <v>76.075564057704284</v>
      </c>
      <c r="I3461" s="37">
        <f t="shared" si="753"/>
        <v>110.01156772543636</v>
      </c>
      <c r="J3461" s="37">
        <f t="shared" si="753"/>
        <v>123.06506548446269</v>
      </c>
      <c r="K3461" s="37">
        <f t="shared" si="753"/>
        <v>153.98066655008438</v>
      </c>
      <c r="L3461" s="37">
        <f t="shared" si="753"/>
        <v>176.35273168615504</v>
      </c>
      <c r="M3461" s="37">
        <f t="shared" si="754"/>
        <v>188.87019894685599</v>
      </c>
      <c r="N3461" s="37">
        <f t="shared" si="754"/>
        <v>221.58312842783832</v>
      </c>
      <c r="O3461" s="37">
        <f t="shared" si="754"/>
        <v>244.37373481313492</v>
      </c>
      <c r="P3461" s="37">
        <f t="shared" si="754"/>
        <v>267.25075421385333</v>
      </c>
      <c r="Q3461" s="37">
        <f t="shared" si="754"/>
        <v>290.19827500021495</v>
      </c>
      <c r="R3461" s="37">
        <f t="shared" si="754"/>
        <v>313.20405228800217</v>
      </c>
      <c r="S3461" s="37">
        <f t="shared" si="754"/>
        <v>336.25851269937829</v>
      </c>
      <c r="T3461" s="37">
        <f t="shared" si="754"/>
        <v>359.35406560436826</v>
      </c>
      <c r="U3461" s="37">
        <f t="shared" si="754"/>
        <v>382.48461642310139</v>
      </c>
      <c r="V3461" s="37">
        <f t="shared" si="754"/>
        <v>405.6452162308272</v>
      </c>
      <c r="W3461" s="37">
        <f t="shared" si="754"/>
        <v>428.83180521938516</v>
      </c>
      <c r="X3461" s="37">
        <f t="shared" si="754"/>
        <v>452.04102199918077</v>
      </c>
      <c r="Y3461" s="37">
        <f t="shared" si="754"/>
        <v>475.27005987341079</v>
      </c>
    </row>
    <row r="3462" spans="1:25" x14ac:dyDescent="0.3">
      <c r="A3462" s="28">
        <v>3646</v>
      </c>
      <c r="B3462" s="34">
        <f t="shared" si="746"/>
        <v>3.6460000000000003E-6</v>
      </c>
      <c r="C3462" s="37">
        <f t="shared" si="753"/>
        <v>3.6434725340125049</v>
      </c>
      <c r="D3462" s="37">
        <f t="shared" si="753"/>
        <v>14.347281558232861</v>
      </c>
      <c r="E3462" s="37">
        <f t="shared" si="753"/>
        <v>29.850513754295591</v>
      </c>
      <c r="F3462" s="37">
        <f t="shared" si="753"/>
        <v>55.804685544668267</v>
      </c>
      <c r="G3462" s="37">
        <f t="shared" si="753"/>
        <v>67.808388777148025</v>
      </c>
      <c r="H3462" s="37">
        <f t="shared" si="753"/>
        <v>76.007570671698332</v>
      </c>
      <c r="I3462" s="37">
        <f t="shared" si="753"/>
        <v>109.90820399375096</v>
      </c>
      <c r="J3462" s="37">
        <f t="shared" si="753"/>
        <v>122.94791856625598</v>
      </c>
      <c r="K3462" s="37">
        <f t="shared" si="753"/>
        <v>153.83062652290681</v>
      </c>
      <c r="L3462" s="37">
        <f t="shared" si="753"/>
        <v>176.17873075691332</v>
      </c>
      <c r="M3462" s="37">
        <f t="shared" si="754"/>
        <v>188.68274877179013</v>
      </c>
      <c r="N3462" s="37">
        <f t="shared" si="754"/>
        <v>221.36041915526229</v>
      </c>
      <c r="O3462" s="37">
        <f t="shared" si="754"/>
        <v>244.1263866955847</v>
      </c>
      <c r="P3462" s="37">
        <f t="shared" si="754"/>
        <v>266.97862665098603</v>
      </c>
      <c r="Q3462" s="37">
        <f t="shared" si="754"/>
        <v>289.90125312243964</v>
      </c>
      <c r="R3462" s="37">
        <f t="shared" si="754"/>
        <v>312.88204106935558</v>
      </c>
      <c r="S3462" s="37">
        <f t="shared" si="754"/>
        <v>335.91143265539318</v>
      </c>
      <c r="T3462" s="37">
        <f t="shared" si="754"/>
        <v>358.98184959120704</v>
      </c>
      <c r="U3462" s="37">
        <f t="shared" si="754"/>
        <v>382.08720721743038</v>
      </c>
      <c r="V3462" s="37">
        <f t="shared" si="754"/>
        <v>405.22256467331255</v>
      </c>
      <c r="W3462" s="37">
        <f t="shared" si="754"/>
        <v>428.38386877178505</v>
      </c>
      <c r="X3462" s="37">
        <f t="shared" si="754"/>
        <v>451.56776360948948</v>
      </c>
      <c r="Y3462" s="37">
        <f t="shared" si="754"/>
        <v>474.77144707356177</v>
      </c>
    </row>
    <row r="3463" spans="1:25" x14ac:dyDescent="0.3">
      <c r="A3463" s="28">
        <v>3647</v>
      </c>
      <c r="B3463" s="34">
        <f t="shared" si="746"/>
        <v>3.6470000000000004E-6</v>
      </c>
      <c r="C3463" s="37">
        <f t="shared" si="753"/>
        <v>3.6424969249555241</v>
      </c>
      <c r="D3463" s="37">
        <f t="shared" si="753"/>
        <v>14.338764472273143</v>
      </c>
      <c r="E3463" s="37">
        <f t="shared" si="753"/>
        <v>29.828349873315027</v>
      </c>
      <c r="F3463" s="37">
        <f t="shared" si="753"/>
        <v>55.757304322689187</v>
      </c>
      <c r="G3463" s="37">
        <f t="shared" si="753"/>
        <v>67.748867824874267</v>
      </c>
      <c r="H3463" s="37">
        <f t="shared" si="753"/>
        <v>75.939651776781673</v>
      </c>
      <c r="I3463" s="37">
        <f t="shared" si="753"/>
        <v>109.804960314086</v>
      </c>
      <c r="J3463" s="37">
        <f t="shared" si="753"/>
        <v>122.83090974064061</v>
      </c>
      <c r="K3463" s="37">
        <f t="shared" si="753"/>
        <v>153.68076804504759</v>
      </c>
      <c r="L3463" s="37">
        <f t="shared" si="753"/>
        <v>176.00494328896852</v>
      </c>
      <c r="M3463" s="37">
        <f t="shared" si="754"/>
        <v>188.49553003974432</v>
      </c>
      <c r="N3463" s="37">
        <f t="shared" si="754"/>
        <v>221.13798864823045</v>
      </c>
      <c r="O3463" s="37">
        <f t="shared" si="754"/>
        <v>243.8793505335257</v>
      </c>
      <c r="P3463" s="37">
        <f t="shared" si="754"/>
        <v>266.7068444999681</v>
      </c>
      <c r="Q3463" s="37">
        <f t="shared" si="754"/>
        <v>289.60461033087279</v>
      </c>
      <c r="R3463" s="37">
        <f t="shared" si="754"/>
        <v>312.56044279185221</v>
      </c>
      <c r="S3463" s="37">
        <f t="shared" si="754"/>
        <v>335.56479955868946</v>
      </c>
      <c r="T3463" s="37">
        <f t="shared" si="754"/>
        <v>358.61011465930852</v>
      </c>
      <c r="U3463" s="37">
        <f t="shared" si="754"/>
        <v>381.69031333604005</v>
      </c>
      <c r="V3463" s="37">
        <f t="shared" si="754"/>
        <v>404.80046277682766</v>
      </c>
      <c r="W3463" s="37">
        <f t="shared" si="754"/>
        <v>427.9365164031164</v>
      </c>
      <c r="X3463" s="37">
        <f t="shared" si="754"/>
        <v>451.09512378735099</v>
      </c>
      <c r="Y3463" s="37">
        <f t="shared" si="754"/>
        <v>474.27348739188324</v>
      </c>
    </row>
    <row r="3464" spans="1:25" x14ac:dyDescent="0.3">
      <c r="A3464" s="28">
        <v>3648</v>
      </c>
      <c r="B3464" s="34">
        <f t="shared" si="746"/>
        <v>3.6480000000000001E-6</v>
      </c>
      <c r="C3464" s="37">
        <f t="shared" si="753"/>
        <v>3.6415208289524732</v>
      </c>
      <c r="D3464" s="37">
        <f t="shared" si="753"/>
        <v>14.330252345741753</v>
      </c>
      <c r="E3464" s="37">
        <f t="shared" si="753"/>
        <v>29.806205020953566</v>
      </c>
      <c r="F3464" s="37">
        <f t="shared" si="753"/>
        <v>55.709971852176913</v>
      </c>
      <c r="G3464" s="37">
        <f t="shared" si="753"/>
        <v>67.689410683032293</v>
      </c>
      <c r="H3464" s="37">
        <f t="shared" si="753"/>
        <v>75.871807277365278</v>
      </c>
      <c r="I3464" s="37">
        <f t="shared" si="753"/>
        <v>109.70183652127245</v>
      </c>
      <c r="J3464" s="37">
        <f t="shared" si="753"/>
        <v>122.71403881435873</v>
      </c>
      <c r="K3464" s="37">
        <f t="shared" si="753"/>
        <v>153.53109085482575</v>
      </c>
      <c r="L3464" s="37">
        <f t="shared" si="753"/>
        <v>175.83136896990922</v>
      </c>
      <c r="M3464" s="37">
        <f t="shared" si="754"/>
        <v>188.30854240959016</v>
      </c>
      <c r="N3464" s="37">
        <f t="shared" si="754"/>
        <v>220.91583648969541</v>
      </c>
      <c r="O3464" s="37">
        <f t="shared" si="754"/>
        <v>243.63262585643395</v>
      </c>
      <c r="P3464" s="37">
        <f t="shared" si="754"/>
        <v>266.43540723622277</v>
      </c>
      <c r="Q3464" s="37">
        <f t="shared" si="754"/>
        <v>289.30834604641319</v>
      </c>
      <c r="R3464" s="37">
        <f t="shared" si="754"/>
        <v>312.23925682147444</v>
      </c>
      <c r="S3464" s="37">
        <f t="shared" si="754"/>
        <v>335.21861272000524</v>
      </c>
      <c r="T3464" s="37">
        <f t="shared" si="754"/>
        <v>358.23886006388824</v>
      </c>
      <c r="U3464" s="37">
        <f t="shared" si="754"/>
        <v>381.29393397838641</v>
      </c>
      <c r="V3464" s="37">
        <f t="shared" si="754"/>
        <v>404.37890968486511</v>
      </c>
      <c r="W3464" s="37">
        <f t="shared" si="754"/>
        <v>427.48974720073119</v>
      </c>
      <c r="X3464" s="37">
        <f t="shared" si="754"/>
        <v>450.62310156382296</v>
      </c>
      <c r="Y3464" s="37">
        <f t="shared" si="754"/>
        <v>473.7761798030034</v>
      </c>
    </row>
    <row r="3465" spans="1:25" x14ac:dyDescent="0.3">
      <c r="A3465" s="28">
        <v>3649</v>
      </c>
      <c r="B3465" s="34">
        <f t="shared" si="746"/>
        <v>3.6490000000000001E-6</v>
      </c>
      <c r="C3465" s="37">
        <f t="shared" si="753"/>
        <v>3.6405442475506322</v>
      </c>
      <c r="D3465" s="37">
        <f t="shared" si="753"/>
        <v>14.321745177370317</v>
      </c>
      <c r="E3465" s="37">
        <f t="shared" si="753"/>
        <v>29.784079180043491</v>
      </c>
      <c r="F3465" s="37">
        <f t="shared" si="753"/>
        <v>55.662688075371491</v>
      </c>
      <c r="G3465" s="37">
        <f t="shared" si="753"/>
        <v>67.630017271911427</v>
      </c>
      <c r="H3465" s="37">
        <f t="shared" si="753"/>
        <v>75.804037077998828</v>
      </c>
      <c r="I3465" s="37">
        <f t="shared" si="753"/>
        <v>109.59883245040253</v>
      </c>
      <c r="J3465" s="37">
        <f t="shared" si="753"/>
        <v>122.59730559446436</v>
      </c>
      <c r="K3465" s="37">
        <f t="shared" si="753"/>
        <v>153.38159469099676</v>
      </c>
      <c r="L3465" s="37">
        <f t="shared" si="753"/>
        <v>175.65800748785429</v>
      </c>
      <c r="M3465" s="37">
        <f t="shared" si="754"/>
        <v>188.12178554078233</v>
      </c>
      <c r="N3465" s="37">
        <f t="shared" si="754"/>
        <v>220.69396226333475</v>
      </c>
      <c r="O3465" s="37">
        <f t="shared" si="754"/>
        <v>243.38621219461035</v>
      </c>
      <c r="P3465" s="37">
        <f t="shared" si="754"/>
        <v>266.16431433610023</v>
      </c>
      <c r="Q3465" s="37">
        <f t="shared" si="754"/>
        <v>289.01245969098915</v>
      </c>
      <c r="R3465" s="37">
        <f t="shared" si="754"/>
        <v>311.91848252533765</v>
      </c>
      <c r="S3465" s="37">
        <f t="shared" si="754"/>
        <v>334.87287145131609</v>
      </c>
      <c r="T3465" s="37">
        <f t="shared" si="754"/>
        <v>357.8680850615047</v>
      </c>
      <c r="U3465" s="37">
        <f t="shared" si="754"/>
        <v>380.8980683453737</v>
      </c>
      <c r="V3465" s="37">
        <f t="shared" si="754"/>
        <v>403.95790454247197</v>
      </c>
      <c r="W3465" s="37">
        <f t="shared" si="754"/>
        <v>427.04356025364297</v>
      </c>
      <c r="X3465" s="37">
        <f t="shared" si="754"/>
        <v>450.15169597173116</v>
      </c>
      <c r="Y3465" s="37">
        <f t="shared" si="754"/>
        <v>473.2795232834261</v>
      </c>
    </row>
    <row r="3466" spans="1:25" x14ac:dyDescent="0.3">
      <c r="A3466" s="28">
        <v>3650</v>
      </c>
      <c r="B3466" s="34">
        <f t="shared" si="746"/>
        <v>3.6500000000000002E-6</v>
      </c>
      <c r="C3466" s="37">
        <f t="shared" ref="C3466:L3475" si="755">2*$C$3*$C$2^2/$B3466^5/(EXP($C$3*$C$2/$B3466/$C$4/C$7)-1)/1000000000</f>
        <v>3.6395671822950053</v>
      </c>
      <c r="D3466" s="37">
        <f t="shared" si="755"/>
        <v>14.313242965885717</v>
      </c>
      <c r="E3466" s="37">
        <f t="shared" si="755"/>
        <v>29.761972333430389</v>
      </c>
      <c r="F3466" s="37">
        <f t="shared" si="755"/>
        <v>55.615452934588248</v>
      </c>
      <c r="G3466" s="37">
        <f t="shared" si="755"/>
        <v>67.570687511912709</v>
      </c>
      <c r="H3466" s="37">
        <f t="shared" si="755"/>
        <v>75.736341083370448</v>
      </c>
      <c r="I3466" s="37">
        <f t="shared" si="755"/>
        <v>109.49594793682904</v>
      </c>
      <c r="J3466" s="37">
        <f t="shared" si="755"/>
        <v>122.48070988832248</v>
      </c>
      <c r="K3466" s="37">
        <f t="shared" si="755"/>
        <v>153.23227929275205</v>
      </c>
      <c r="L3466" s="37">
        <f t="shared" si="755"/>
        <v>175.48485853145147</v>
      </c>
      <c r="M3466" s="37">
        <f t="shared" ref="M3466:Y3475" si="756">2*$C$3*$C$2^2/$B3466^5/(EXP($C$3*$C$2/$B3466/$C$4/M$7)-1)/1000000000</f>
        <v>187.93525909335784</v>
      </c>
      <c r="N3466" s="37">
        <f t="shared" si="756"/>
        <v>220.47236555354951</v>
      </c>
      <c r="O3466" s="37">
        <f t="shared" si="756"/>
        <v>243.14010907917944</v>
      </c>
      <c r="P3466" s="37">
        <f t="shared" si="756"/>
        <v>265.89356527687511</v>
      </c>
      <c r="Q3466" s="37">
        <f t="shared" si="756"/>
        <v>288.71695068755594</v>
      </c>
      <c r="R3466" s="37">
        <f t="shared" si="756"/>
        <v>311.59811927168852</v>
      </c>
      <c r="S3466" s="37">
        <f t="shared" si="756"/>
        <v>334.52757506583271</v>
      </c>
      <c r="T3466" s="37">
        <f t="shared" si="756"/>
        <v>357.49778891005622</v>
      </c>
      <c r="U3466" s="37">
        <f t="shared" si="756"/>
        <v>380.50271563935223</v>
      </c>
      <c r="V3466" s="37">
        <f t="shared" si="756"/>
        <v>403.53744649624713</v>
      </c>
      <c r="W3466" s="37">
        <f t="shared" si="756"/>
        <v>426.59795465252319</v>
      </c>
      <c r="X3466" s="37">
        <f t="shared" si="756"/>
        <v>449.68090604566709</v>
      </c>
      <c r="Y3466" s="37">
        <f t="shared" si="756"/>
        <v>472.78351681152742</v>
      </c>
    </row>
    <row r="3467" spans="1:25" x14ac:dyDescent="0.3">
      <c r="A3467" s="28">
        <v>3651</v>
      </c>
      <c r="B3467" s="34">
        <f t="shared" si="746"/>
        <v>3.6510000000000003E-6</v>
      </c>
      <c r="C3467" s="37">
        <f t="shared" si="755"/>
        <v>3.6385896347283166</v>
      </c>
      <c r="D3467" s="37">
        <f t="shared" si="755"/>
        <v>14.304745710010106</v>
      </c>
      <c r="E3467" s="37">
        <f t="shared" si="755"/>
        <v>29.739884463973141</v>
      </c>
      <c r="F3467" s="37">
        <f t="shared" si="755"/>
        <v>55.5682663722176</v>
      </c>
      <c r="G3467" s="37">
        <f t="shared" si="755"/>
        <v>67.511421323548689</v>
      </c>
      <c r="H3467" s="37">
        <f t="shared" si="755"/>
        <v>75.668719198306661</v>
      </c>
      <c r="I3467" s="37">
        <f t="shared" si="755"/>
        <v>109.3931828161648</v>
      </c>
      <c r="J3467" s="37">
        <f t="shared" si="755"/>
        <v>122.36425150360851</v>
      </c>
      <c r="K3467" s="37">
        <f t="shared" si="755"/>
        <v>153.0831443997173</v>
      </c>
      <c r="L3467" s="37">
        <f t="shared" si="755"/>
        <v>175.31192178987652</v>
      </c>
      <c r="M3467" s="37">
        <f t="shared" si="756"/>
        <v>187.74896272793453</v>
      </c>
      <c r="N3467" s="37">
        <f t="shared" si="756"/>
        <v>220.25104594546212</v>
      </c>
      <c r="O3467" s="37">
        <f t="shared" si="756"/>
        <v>242.89431604208707</v>
      </c>
      <c r="P3467" s="37">
        <f t="shared" si="756"/>
        <v>265.62315953674505</v>
      </c>
      <c r="Q3467" s="37">
        <f t="shared" si="756"/>
        <v>288.42181846009402</v>
      </c>
      <c r="R3467" s="37">
        <f t="shared" si="756"/>
        <v>311.27816642990149</v>
      </c>
      <c r="S3467" s="37">
        <f t="shared" si="756"/>
        <v>334.18272287799778</v>
      </c>
      <c r="T3467" s="37">
        <f t="shared" si="756"/>
        <v>357.12797086877822</v>
      </c>
      <c r="U3467" s="37">
        <f t="shared" si="756"/>
        <v>380.10787506411458</v>
      </c>
      <c r="V3467" s="37">
        <f t="shared" si="756"/>
        <v>403.11753469433745</v>
      </c>
      <c r="W3467" s="37">
        <f t="shared" si="756"/>
        <v>426.1529294896979</v>
      </c>
      <c r="X3467" s="37">
        <f t="shared" si="756"/>
        <v>449.21073082198205</v>
      </c>
      <c r="Y3467" s="37">
        <f t="shared" si="756"/>
        <v>472.28815936755075</v>
      </c>
    </row>
    <row r="3468" spans="1:25" x14ac:dyDescent="0.3">
      <c r="A3468" s="28">
        <v>3652</v>
      </c>
      <c r="B3468" s="34">
        <f t="shared" si="746"/>
        <v>3.6520000000000004E-6</v>
      </c>
      <c r="C3468" s="37">
        <f t="shared" si="755"/>
        <v>3.6376116063910331</v>
      </c>
      <c r="D3468" s="37">
        <f t="shared" si="755"/>
        <v>14.296253408460961</v>
      </c>
      <c r="E3468" s="37">
        <f t="shared" si="755"/>
        <v>29.717815554543986</v>
      </c>
      <c r="F3468" s="37">
        <f t="shared" si="755"/>
        <v>55.521128330725134</v>
      </c>
      <c r="G3468" s="37">
        <f t="shared" si="755"/>
        <v>67.452218627443301</v>
      </c>
      <c r="H3468" s="37">
        <f t="shared" si="755"/>
        <v>75.601171327771922</v>
      </c>
      <c r="I3468" s="37">
        <f t="shared" si="755"/>
        <v>109.29053692428256</v>
      </c>
      <c r="J3468" s="37">
        <f t="shared" si="755"/>
        <v>122.24793024830804</v>
      </c>
      <c r="K3468" s="37">
        <f t="shared" si="755"/>
        <v>152.9341897519526</v>
      </c>
      <c r="L3468" s="37">
        <f t="shared" si="755"/>
        <v>175.13919695283204</v>
      </c>
      <c r="M3468" s="37">
        <f t="shared" si="756"/>
        <v>187.56289610571022</v>
      </c>
      <c r="N3468" s="37">
        <f t="shared" si="756"/>
        <v>220.0300030249162</v>
      </c>
      <c r="O3468" s="37">
        <f t="shared" si="756"/>
        <v>242.64883261609938</v>
      </c>
      <c r="P3468" s="37">
        <f t="shared" si="756"/>
        <v>265.35309659482868</v>
      </c>
      <c r="Q3468" s="37">
        <f t="shared" si="756"/>
        <v>288.12706243360708</v>
      </c>
      <c r="R3468" s="37">
        <f t="shared" si="756"/>
        <v>310.95862337047765</v>
      </c>
      <c r="S3468" s="37">
        <f t="shared" si="756"/>
        <v>333.83831420348457</v>
      </c>
      <c r="T3468" s="37">
        <f t="shared" si="756"/>
        <v>356.75863019824072</v>
      </c>
      <c r="U3468" s="37">
        <f t="shared" si="756"/>
        <v>379.71354582489249</v>
      </c>
      <c r="V3468" s="37">
        <f t="shared" si="756"/>
        <v>402.69816828643519</v>
      </c>
      <c r="W3468" s="37">
        <f t="shared" si="756"/>
        <v>425.70848385914405</v>
      </c>
      <c r="X3468" s="37">
        <f t="shared" si="756"/>
        <v>448.74116933878599</v>
      </c>
      <c r="Y3468" s="37">
        <f t="shared" si="756"/>
        <v>471.79344993360434</v>
      </c>
    </row>
    <row r="3469" spans="1:25" x14ac:dyDescent="0.3">
      <c r="A3469" s="28">
        <v>3653</v>
      </c>
      <c r="B3469" s="34">
        <f t="shared" si="746"/>
        <v>3.6530000000000004E-6</v>
      </c>
      <c r="C3469" s="37">
        <f t="shared" si="755"/>
        <v>3.6366330988213491</v>
      </c>
      <c r="D3469" s="37">
        <f t="shared" si="755"/>
        <v>14.287766059951059</v>
      </c>
      <c r="E3469" s="37">
        <f t="shared" si="755"/>
        <v>29.695765588028461</v>
      </c>
      <c r="F3469" s="37">
        <f t="shared" si="755"/>
        <v>55.474038752651275</v>
      </c>
      <c r="G3469" s="37">
        <f t="shared" si="755"/>
        <v>67.393079344331696</v>
      </c>
      <c r="H3469" s="37">
        <f t="shared" si="755"/>
        <v>75.533697376868574</v>
      </c>
      <c r="I3469" s="37">
        <f t="shared" si="755"/>
        <v>109.18801009731415</v>
      </c>
      <c r="J3469" s="37">
        <f t="shared" si="755"/>
        <v>122.13174593071581</v>
      </c>
      <c r="K3469" s="37">
        <f t="shared" si="755"/>
        <v>152.78541508995093</v>
      </c>
      <c r="L3469" s="37">
        <f t="shared" si="755"/>
        <v>174.96668371054662</v>
      </c>
      <c r="M3469" s="37">
        <f t="shared" si="756"/>
        <v>187.37705888846136</v>
      </c>
      <c r="N3469" s="37">
        <f t="shared" si="756"/>
        <v>219.809236378474</v>
      </c>
      <c r="O3469" s="37">
        <f t="shared" si="756"/>
        <v>242.40365833480087</v>
      </c>
      <c r="P3469" s="37">
        <f t="shared" si="756"/>
        <v>265.08337593116363</v>
      </c>
      <c r="Q3469" s="37">
        <f t="shared" si="756"/>
        <v>287.83268203411961</v>
      </c>
      <c r="R3469" s="37">
        <f t="shared" si="756"/>
        <v>310.63948946504127</v>
      </c>
      <c r="S3469" s="37">
        <f t="shared" si="756"/>
        <v>333.49434835919328</v>
      </c>
      <c r="T3469" s="37">
        <f t="shared" si="756"/>
        <v>356.38976616034518</v>
      </c>
      <c r="U3469" s="37">
        <f t="shared" si="756"/>
        <v>379.3197271283546</v>
      </c>
      <c r="V3469" s="37">
        <f t="shared" si="756"/>
        <v>402.27934642377369</v>
      </c>
      <c r="W3469" s="37">
        <f t="shared" si="756"/>
        <v>425.26461685648627</v>
      </c>
      <c r="X3469" s="37">
        <f t="shared" si="756"/>
        <v>448.27222063594161</v>
      </c>
      <c r="Y3469" s="37">
        <f t="shared" si="756"/>
        <v>471.29938749365607</v>
      </c>
    </row>
    <row r="3470" spans="1:25" x14ac:dyDescent="0.3">
      <c r="A3470" s="28">
        <v>3654</v>
      </c>
      <c r="B3470" s="34">
        <f t="shared" si="746"/>
        <v>3.6540000000000001E-6</v>
      </c>
      <c r="C3470" s="37">
        <f t="shared" si="755"/>
        <v>3.6356541135551943</v>
      </c>
      <c r="D3470" s="37">
        <f t="shared" si="755"/>
        <v>14.279283663188512</v>
      </c>
      <c r="E3470" s="37">
        <f t="shared" si="755"/>
        <v>29.673734547325445</v>
      </c>
      <c r="F3470" s="37">
        <f t="shared" si="755"/>
        <v>55.426997580611364</v>
      </c>
      <c r="G3470" s="37">
        <f t="shared" si="755"/>
        <v>67.334003395059995</v>
      </c>
      <c r="H3470" s="37">
        <f t="shared" si="755"/>
        <v>75.46629725083659</v>
      </c>
      <c r="I3470" s="37">
        <f t="shared" si="755"/>
        <v>109.08560217165018</v>
      </c>
      <c r="J3470" s="37">
        <f t="shared" si="755"/>
        <v>122.01569835943552</v>
      </c>
      <c r="K3470" s="37">
        <f t="shared" si="755"/>
        <v>152.63682015463772</v>
      </c>
      <c r="L3470" s="37">
        <f t="shared" si="755"/>
        <v>174.79438175377376</v>
      </c>
      <c r="M3470" s="37">
        <f t="shared" si="756"/>
        <v>187.19145073854219</v>
      </c>
      <c r="N3470" s="37">
        <f t="shared" si="756"/>
        <v>219.58874559341552</v>
      </c>
      <c r="O3470" s="37">
        <f t="shared" si="756"/>
        <v>242.15879273259287</v>
      </c>
      <c r="P3470" s="37">
        <f t="shared" si="756"/>
        <v>264.81399702670501</v>
      </c>
      <c r="Q3470" s="37">
        <f t="shared" si="756"/>
        <v>287.53867668867525</v>
      </c>
      <c r="R3470" s="37">
        <f t="shared" si="756"/>
        <v>310.32076408633873</v>
      </c>
      <c r="S3470" s="37">
        <f t="shared" si="756"/>
        <v>333.15082466324901</v>
      </c>
      <c r="T3470" s="37">
        <f t="shared" si="756"/>
        <v>356.02137801832197</v>
      </c>
      <c r="U3470" s="37">
        <f t="shared" si="756"/>
        <v>378.92641818260284</v>
      </c>
      <c r="V3470" s="37">
        <f t="shared" si="756"/>
        <v>401.86106825912594</v>
      </c>
      <c r="W3470" s="37">
        <f t="shared" si="756"/>
        <v>424.82132757899342</v>
      </c>
      <c r="X3470" s="37">
        <f t="shared" si="756"/>
        <v>447.80388375506249</v>
      </c>
      <c r="Y3470" s="37">
        <f t="shared" si="756"/>
        <v>470.8059710335304</v>
      </c>
    </row>
    <row r="3471" spans="1:25" x14ac:dyDescent="0.3">
      <c r="A3471" s="28">
        <v>3655</v>
      </c>
      <c r="B3471" s="34">
        <f t="shared" si="746"/>
        <v>3.6550000000000002E-6</v>
      </c>
      <c r="C3471" s="37">
        <f t="shared" si="755"/>
        <v>3.6346746521262321</v>
      </c>
      <c r="D3471" s="37">
        <f t="shared" si="755"/>
        <v>14.270806216876776</v>
      </c>
      <c r="E3471" s="37">
        <f t="shared" si="755"/>
        <v>29.651722415347084</v>
      </c>
      <c r="F3471" s="37">
        <f t="shared" si="755"/>
        <v>55.380004757295438</v>
      </c>
      <c r="G3471" s="37">
        <f t="shared" si="755"/>
        <v>67.274990700585207</v>
      </c>
      <c r="H3471" s="37">
        <f t="shared" si="755"/>
        <v>75.398970855053236</v>
      </c>
      <c r="I3471" s="37">
        <f t="shared" si="755"/>
        <v>108.98331298393948</v>
      </c>
      <c r="J3471" s="37">
        <f t="shared" si="755"/>
        <v>121.89978734337888</v>
      </c>
      <c r="K3471" s="37">
        <f t="shared" si="755"/>
        <v>152.48840468736964</v>
      </c>
      <c r="L3471" s="37">
        <f t="shared" si="755"/>
        <v>174.62229077379081</v>
      </c>
      <c r="M3471" s="37">
        <f t="shared" si="756"/>
        <v>187.00607131888287</v>
      </c>
      <c r="N3471" s="37">
        <f t="shared" si="756"/>
        <v>219.36853025773672</v>
      </c>
      <c r="O3471" s="37">
        <f t="shared" si="756"/>
        <v>241.91423534469138</v>
      </c>
      <c r="P3471" s="37">
        <f t="shared" si="756"/>
        <v>264.54495936332279</v>
      </c>
      <c r="Q3471" s="37">
        <f t="shared" si="756"/>
        <v>287.24504582533399</v>
      </c>
      <c r="R3471" s="37">
        <f t="shared" si="756"/>
        <v>310.00244660823489</v>
      </c>
      <c r="S3471" s="37">
        <f t="shared" si="756"/>
        <v>332.80774243499889</v>
      </c>
      <c r="T3471" s="37">
        <f t="shared" si="756"/>
        <v>355.65346503672748</v>
      </c>
      <c r="U3471" s="37">
        <f t="shared" si="756"/>
        <v>378.53361819716935</v>
      </c>
      <c r="V3471" s="37">
        <f t="shared" si="756"/>
        <v>401.44333294679927</v>
      </c>
      <c r="W3471" s="37">
        <f t="shared" si="756"/>
        <v>424.37861512557447</v>
      </c>
      <c r="X3471" s="37">
        <f t="shared" si="756"/>
        <v>447.33615773950726</v>
      </c>
      <c r="Y3471" s="37">
        <f t="shared" si="756"/>
        <v>470.31319954090378</v>
      </c>
    </row>
    <row r="3472" spans="1:25" x14ac:dyDescent="0.3">
      <c r="A3472" s="28">
        <v>3656</v>
      </c>
      <c r="B3472" s="34">
        <f t="shared" si="746"/>
        <v>3.6560000000000002E-6</v>
      </c>
      <c r="C3472" s="37">
        <f t="shared" si="755"/>
        <v>3.6336947160658717</v>
      </c>
      <c r="D3472" s="37">
        <f t="shared" si="755"/>
        <v>14.262333719714684</v>
      </c>
      <c r="E3472" s="37">
        <f t="shared" si="755"/>
        <v>29.629729175018909</v>
      </c>
      <c r="F3472" s="37">
        <f t="shared" si="755"/>
        <v>55.333060225468209</v>
      </c>
      <c r="G3472" s="37">
        <f t="shared" si="755"/>
        <v>67.216041181975001</v>
      </c>
      <c r="H3472" s="37">
        <f t="shared" si="755"/>
        <v>75.33171809503304</v>
      </c>
      <c r="I3472" s="37">
        <f t="shared" si="755"/>
        <v>108.88114237108896</v>
      </c>
      <c r="J3472" s="37">
        <f t="shared" si="755"/>
        <v>121.7840126917656</v>
      </c>
      <c r="K3472" s="37">
        <f t="shared" si="755"/>
        <v>152.34016842993438</v>
      </c>
      <c r="L3472" s="37">
        <f t="shared" si="755"/>
        <v>174.450410462398</v>
      </c>
      <c r="M3472" s="37">
        <f t="shared" si="756"/>
        <v>186.82092029298971</v>
      </c>
      <c r="N3472" s="37">
        <f t="shared" si="756"/>
        <v>219.14858996014868</v>
      </c>
      <c r="O3472" s="37">
        <f t="shared" si="756"/>
        <v>241.66998570712647</v>
      </c>
      <c r="P3472" s="37">
        <f t="shared" si="756"/>
        <v>264.27626242380126</v>
      </c>
      <c r="Q3472" s="37">
        <f t="shared" si="756"/>
        <v>286.9517888731711</v>
      </c>
      <c r="R3472" s="37">
        <f t="shared" si="756"/>
        <v>309.68453640571227</v>
      </c>
      <c r="S3472" s="37">
        <f t="shared" si="756"/>
        <v>332.4651009950108</v>
      </c>
      <c r="T3472" s="37">
        <f t="shared" si="756"/>
        <v>355.28602648144181</v>
      </c>
      <c r="U3472" s="37">
        <f t="shared" si="756"/>
        <v>378.14132638301453</v>
      </c>
      <c r="V3472" s="37">
        <f t="shared" si="756"/>
        <v>401.02613964263389</v>
      </c>
      <c r="W3472" s="37">
        <f t="shared" si="756"/>
        <v>423.93647859677623</v>
      </c>
      <c r="X3472" s="37">
        <f t="shared" si="756"/>
        <v>446.86904163437896</v>
      </c>
      <c r="Y3472" s="37">
        <f t="shared" si="756"/>
        <v>469.82107200530146</v>
      </c>
    </row>
    <row r="3473" spans="1:25" x14ac:dyDescent="0.3">
      <c r="A3473" s="28">
        <v>3657</v>
      </c>
      <c r="B3473" s="34">
        <f t="shared" si="746"/>
        <v>3.6570000000000003E-6</v>
      </c>
      <c r="C3473" s="37">
        <f t="shared" si="755"/>
        <v>3.6327143069032548</v>
      </c>
      <c r="D3473" s="37">
        <f t="shared" si="755"/>
        <v>14.253866170396424</v>
      </c>
      <c r="E3473" s="37">
        <f t="shared" si="755"/>
        <v>29.607754809279719</v>
      </c>
      <c r="F3473" s="37">
        <f t="shared" si="755"/>
        <v>55.2861639279689</v>
      </c>
      <c r="G3473" s="37">
        <f t="shared" si="755"/>
        <v>67.15715476040755</v>
      </c>
      <c r="H3473" s="37">
        <f t="shared" si="755"/>
        <v>75.264538876427395</v>
      </c>
      <c r="I3473" s="37">
        <f t="shared" si="755"/>
        <v>108.77909017026268</v>
      </c>
      <c r="J3473" s="37">
        <f t="shared" si="755"/>
        <v>121.6683742141222</v>
      </c>
      <c r="K3473" s="37">
        <f t="shared" si="755"/>
        <v>152.19211112454909</v>
      </c>
      <c r="L3473" s="37">
        <f t="shared" si="755"/>
        <v>174.27874051191742</v>
      </c>
      <c r="M3473" s="37">
        <f t="shared" si="756"/>
        <v>186.63599732494257</v>
      </c>
      <c r="N3473" s="37">
        <f t="shared" si="756"/>
        <v>218.9289242900758</v>
      </c>
      <c r="O3473" s="37">
        <f t="shared" si="756"/>
        <v>241.4260433567398</v>
      </c>
      <c r="P3473" s="37">
        <f t="shared" si="756"/>
        <v>264.00790569183596</v>
      </c>
      <c r="Q3473" s="37">
        <f t="shared" si="756"/>
        <v>286.65890526227417</v>
      </c>
      <c r="R3473" s="37">
        <f t="shared" si="756"/>
        <v>309.36703285486726</v>
      </c>
      <c r="S3473" s="37">
        <f t="shared" si="756"/>
        <v>332.12289966506893</v>
      </c>
      <c r="T3473" s="37">
        <f t="shared" si="756"/>
        <v>354.91906161966551</v>
      </c>
      <c r="U3473" s="37">
        <f t="shared" si="756"/>
        <v>377.7495419525228</v>
      </c>
      <c r="V3473" s="37">
        <f t="shared" si="756"/>
        <v>400.60948750399865</v>
      </c>
      <c r="W3473" s="37">
        <f t="shared" si="756"/>
        <v>423.49491709477962</v>
      </c>
      <c r="X3473" s="37">
        <f t="shared" si="756"/>
        <v>446.40253448651856</v>
      </c>
      <c r="Y3473" s="37">
        <f t="shared" si="756"/>
        <v>469.3295874180933</v>
      </c>
    </row>
    <row r="3474" spans="1:25" x14ac:dyDescent="0.3">
      <c r="A3474" s="28">
        <v>3658</v>
      </c>
      <c r="B3474" s="34">
        <f t="shared" si="746"/>
        <v>3.6580000000000004E-6</v>
      </c>
      <c r="C3474" s="37">
        <f t="shared" si="755"/>
        <v>3.6317334261652761</v>
      </c>
      <c r="D3474" s="37">
        <f t="shared" si="755"/>
        <v>14.245403567611614</v>
      </c>
      <c r="E3474" s="37">
        <f t="shared" si="755"/>
        <v>29.585799301081689</v>
      </c>
      <c r="F3474" s="37">
        <f t="shared" si="755"/>
        <v>55.239315807711264</v>
      </c>
      <c r="G3474" s="37">
        <f t="shared" si="755"/>
        <v>67.098331357171475</v>
      </c>
      <c r="H3474" s="37">
        <f t="shared" si="755"/>
        <v>75.197433105024643</v>
      </c>
      <c r="I3474" s="37">
        <f t="shared" si="755"/>
        <v>108.67715621888186</v>
      </c>
      <c r="J3474" s="37">
        <f t="shared" si="755"/>
        <v>121.55287172028211</v>
      </c>
      <c r="K3474" s="37">
        <f t="shared" si="755"/>
        <v>152.04423251386052</v>
      </c>
      <c r="L3474" s="37">
        <f t="shared" si="755"/>
        <v>174.10728061519225</v>
      </c>
      <c r="M3474" s="37">
        <f t="shared" si="756"/>
        <v>186.45130207939494</v>
      </c>
      <c r="N3474" s="37">
        <f t="shared" si="756"/>
        <v>218.70953283765454</v>
      </c>
      <c r="O3474" s="37">
        <f t="shared" si="756"/>
        <v>241.18240783118353</v>
      </c>
      <c r="P3474" s="37">
        <f t="shared" si="756"/>
        <v>263.73988865203256</v>
      </c>
      <c r="Q3474" s="37">
        <f t="shared" si="756"/>
        <v>286.36639442374201</v>
      </c>
      <c r="R3474" s="37">
        <f t="shared" si="756"/>
        <v>309.04993533290951</v>
      </c>
      <c r="S3474" s="37">
        <f t="shared" si="756"/>
        <v>331.78113776817315</v>
      </c>
      <c r="T3474" s="37">
        <f t="shared" si="756"/>
        <v>354.5525697199177</v>
      </c>
      <c r="U3474" s="37">
        <f t="shared" si="756"/>
        <v>377.35826411950114</v>
      </c>
      <c r="V3474" s="37">
        <f t="shared" si="756"/>
        <v>400.19337568978938</v>
      </c>
      <c r="W3474" s="37">
        <f t="shared" si="756"/>
        <v>423.05392972339575</v>
      </c>
      <c r="X3474" s="37">
        <f t="shared" si="756"/>
        <v>445.93663534450337</v>
      </c>
      <c r="Y3474" s="37">
        <f t="shared" si="756"/>
        <v>468.83874477249037</v>
      </c>
    </row>
    <row r="3475" spans="1:25" x14ac:dyDescent="0.3">
      <c r="A3475" s="28">
        <v>3659</v>
      </c>
      <c r="B3475" s="34">
        <f t="shared" si="746"/>
        <v>3.659E-6</v>
      </c>
      <c r="C3475" s="37">
        <f t="shared" si="755"/>
        <v>3.630752075376563</v>
      </c>
      <c r="D3475" s="37">
        <f t="shared" si="755"/>
        <v>14.236945910045264</v>
      </c>
      <c r="E3475" s="37">
        <f t="shared" si="755"/>
        <v>29.563862633390247</v>
      </c>
      <c r="F3475" s="37">
        <f t="shared" si="755"/>
        <v>55.192515807683257</v>
      </c>
      <c r="G3475" s="37">
        <f t="shared" si="755"/>
        <v>67.039570893665484</v>
      </c>
      <c r="H3475" s="37">
        <f t="shared" si="755"/>
        <v>75.130400686749368</v>
      </c>
      <c r="I3475" s="37">
        <f t="shared" si="755"/>
        <v>108.57534035462407</v>
      </c>
      <c r="J3475" s="37">
        <f t="shared" si="755"/>
        <v>121.43750502038458</v>
      </c>
      <c r="K3475" s="37">
        <f t="shared" si="755"/>
        <v>151.89653234094328</v>
      </c>
      <c r="L3475" s="37">
        <f t="shared" si="755"/>
        <v>173.9360304655853</v>
      </c>
      <c r="M3475" s="37">
        <f t="shared" si="756"/>
        <v>186.26683422157203</v>
      </c>
      <c r="N3475" s="37">
        <f t="shared" si="756"/>
        <v>218.49041519373156</v>
      </c>
      <c r="O3475" s="37">
        <f t="shared" si="756"/>
        <v>240.93907866891817</v>
      </c>
      <c r="P3475" s="37">
        <f t="shared" si="756"/>
        <v>263.47221078990481</v>
      </c>
      <c r="Q3475" s="37">
        <f t="shared" si="756"/>
        <v>286.07425578968162</v>
      </c>
      <c r="R3475" s="37">
        <f t="shared" si="756"/>
        <v>308.73324321815824</v>
      </c>
      <c r="S3475" s="37">
        <f t="shared" si="756"/>
        <v>331.43981462853532</v>
      </c>
      <c r="T3475" s="37">
        <f t="shared" si="756"/>
        <v>354.18655005203226</v>
      </c>
      <c r="U3475" s="37">
        <f t="shared" si="756"/>
        <v>376.96749209917442</v>
      </c>
      <c r="V3475" s="37">
        <f t="shared" si="756"/>
        <v>399.77780336042355</v>
      </c>
      <c r="W3475" s="37">
        <f t="shared" si="756"/>
        <v>422.61351558806325</v>
      </c>
      <c r="X3475" s="37">
        <f t="shared" si="756"/>
        <v>445.47134325864221</v>
      </c>
      <c r="Y3475" s="37">
        <f t="shared" si="756"/>
        <v>468.34854306354066</v>
      </c>
    </row>
    <row r="3476" spans="1:25" x14ac:dyDescent="0.3">
      <c r="A3476" s="28">
        <v>3660</v>
      </c>
      <c r="B3476" s="34">
        <f t="shared" si="746"/>
        <v>3.6600000000000001E-6</v>
      </c>
      <c r="C3476" s="37">
        <f t="shared" ref="C3476:L3485" si="757">2*$C$3*$C$2^2/$B3476^5/(EXP($C$3*$C$2/$B3476/$C$4/C$7)-1)/1000000000</f>
        <v>3.6297702560594995</v>
      </c>
      <c r="D3476" s="37">
        <f t="shared" si="757"/>
        <v>14.228493196377821</v>
      </c>
      <c r="E3476" s="37">
        <f t="shared" si="757"/>
        <v>29.541944789184186</v>
      </c>
      <c r="F3476" s="37">
        <f t="shared" si="757"/>
        <v>55.145763870947185</v>
      </c>
      <c r="G3476" s="37">
        <f t="shared" si="757"/>
        <v>66.980873291398325</v>
      </c>
      <c r="H3476" s="37">
        <f t="shared" si="757"/>
        <v>75.063441527662633</v>
      </c>
      <c r="I3476" s="37">
        <f t="shared" si="757"/>
        <v>108.47364241542284</v>
      </c>
      <c r="J3476" s="37">
        <f t="shared" si="757"/>
        <v>121.32227392487422</v>
      </c>
      <c r="K3476" s="37">
        <f t="shared" si="757"/>
        <v>151.74901034929943</v>
      </c>
      <c r="L3476" s="37">
        <f t="shared" si="757"/>
        <v>173.76498975697831</v>
      </c>
      <c r="M3476" s="37">
        <f t="shared" ref="M3476:Y3485" si="758">2*$C$3*$C$2^2/$B3476^5/(EXP($C$3*$C$2/$B3476/$C$4/M$7)-1)/1000000000</f>
        <v>186.08259341727012</v>
      </c>
      <c r="N3476" s="37">
        <f t="shared" si="758"/>
        <v>218.27157094986316</v>
      </c>
      <c r="O3476" s="37">
        <f t="shared" si="758"/>
        <v>240.6960554092114</v>
      </c>
      <c r="P3476" s="37">
        <f t="shared" si="758"/>
        <v>263.20487159187246</v>
      </c>
      <c r="Q3476" s="37">
        <f t="shared" si="758"/>
        <v>285.78248879320665</v>
      </c>
      <c r="R3476" s="37">
        <f t="shared" si="758"/>
        <v>308.41695589004064</v>
      </c>
      <c r="S3476" s="37">
        <f t="shared" si="758"/>
        <v>331.09892957157734</v>
      </c>
      <c r="T3476" s="37">
        <f t="shared" si="758"/>
        <v>353.82100188715594</v>
      </c>
      <c r="U3476" s="37">
        <f t="shared" si="758"/>
        <v>376.57722510818411</v>
      </c>
      <c r="V3476" s="37">
        <f t="shared" si="758"/>
        <v>399.36276967783868</v>
      </c>
      <c r="W3476" s="37">
        <f t="shared" si="758"/>
        <v>422.17367379584414</v>
      </c>
      <c r="X3476" s="37">
        <f t="shared" si="758"/>
        <v>445.00665728097198</v>
      </c>
      <c r="Y3476" s="37">
        <f t="shared" si="758"/>
        <v>467.85898128812465</v>
      </c>
    </row>
    <row r="3477" spans="1:25" x14ac:dyDescent="0.3">
      <c r="A3477" s="28">
        <v>3661</v>
      </c>
      <c r="B3477" s="34">
        <f t="shared" si="746"/>
        <v>3.6610000000000002E-6</v>
      </c>
      <c r="C3477" s="37">
        <f t="shared" si="757"/>
        <v>3.6287879697342178</v>
      </c>
      <c r="D3477" s="37">
        <f t="shared" si="757"/>
        <v>14.220045425285191</v>
      </c>
      <c r="E3477" s="37">
        <f t="shared" si="757"/>
        <v>29.520045751455619</v>
      </c>
      <c r="F3477" s="37">
        <f t="shared" si="757"/>
        <v>55.099059940639499</v>
      </c>
      <c r="G3477" s="37">
        <f t="shared" si="757"/>
        <v>66.922238471988692</v>
      </c>
      <c r="H3477" s="37">
        <f t="shared" si="757"/>
        <v>74.996555533961569</v>
      </c>
      <c r="I3477" s="37">
        <f t="shared" si="757"/>
        <v>108.37206223946755</v>
      </c>
      <c r="J3477" s="37">
        <f t="shared" si="757"/>
        <v>121.20717824450088</v>
      </c>
      <c r="K3477" s="37">
        <f t="shared" si="757"/>
        <v>151.60166628285785</v>
      </c>
      <c r="L3477" s="37">
        <f t="shared" si="757"/>
        <v>173.5941581837711</v>
      </c>
      <c r="M3477" s="37">
        <f t="shared" si="758"/>
        <v>185.89857933285526</v>
      </c>
      <c r="N3477" s="37">
        <f t="shared" si="758"/>
        <v>218.05299969831327</v>
      </c>
      <c r="O3477" s="37">
        <f t="shared" si="758"/>
        <v>240.45333759213659</v>
      </c>
      <c r="P3477" s="37">
        <f t="shared" si="758"/>
        <v>262.93787054526024</v>
      </c>
      <c r="Q3477" s="37">
        <f t="shared" si="758"/>
        <v>285.49109286843571</v>
      </c>
      <c r="R3477" s="37">
        <f t="shared" si="758"/>
        <v>308.10107272908965</v>
      </c>
      <c r="S3477" s="37">
        <f t="shared" si="758"/>
        <v>330.75848192392857</v>
      </c>
      <c r="T3477" s="37">
        <f t="shared" si="758"/>
        <v>353.45592449774534</v>
      </c>
      <c r="U3477" s="37">
        <f t="shared" si="758"/>
        <v>376.18746236458406</v>
      </c>
      <c r="V3477" s="37">
        <f t="shared" si="758"/>
        <v>398.94827380548884</v>
      </c>
      <c r="W3477" s="37">
        <f t="shared" si="758"/>
        <v>421.73440345542105</v>
      </c>
      <c r="X3477" s="37">
        <f t="shared" si="758"/>
        <v>444.54257646525537</v>
      </c>
      <c r="Y3477" s="37">
        <f t="shared" si="758"/>
        <v>467.3700584449532</v>
      </c>
    </row>
    <row r="3478" spans="1:25" x14ac:dyDescent="0.3">
      <c r="A3478" s="28">
        <v>3662</v>
      </c>
      <c r="B3478" s="34">
        <f t="shared" si="746"/>
        <v>3.6620000000000003E-6</v>
      </c>
      <c r="C3478" s="37">
        <f t="shared" si="757"/>
        <v>3.6278052179185916</v>
      </c>
      <c r="D3478" s="37">
        <f t="shared" si="757"/>
        <v>14.211602595438697</v>
      </c>
      <c r="E3478" s="37">
        <f t="shared" si="757"/>
        <v>29.498165503209929</v>
      </c>
      <c r="F3478" s="37">
        <f t="shared" si="757"/>
        <v>55.052403959970562</v>
      </c>
      <c r="G3478" s="37">
        <f t="shared" si="757"/>
        <v>66.86366635716476</v>
      </c>
      <c r="H3478" s="37">
        <f t="shared" si="757"/>
        <v>74.929742611979094</v>
      </c>
      <c r="I3478" s="37">
        <f t="shared" si="757"/>
        <v>108.27059966520243</v>
      </c>
      <c r="J3478" s="37">
        <f t="shared" si="757"/>
        <v>121.09221779031837</v>
      </c>
      <c r="K3478" s="37">
        <f t="shared" si="757"/>
        <v>151.45449988597315</v>
      </c>
      <c r="L3478" s="37">
        <f t="shared" si="757"/>
        <v>173.42353544088007</v>
      </c>
      <c r="M3478" s="37">
        <f t="shared" si="758"/>
        <v>185.71479163526209</v>
      </c>
      <c r="N3478" s="37">
        <f t="shared" si="758"/>
        <v>217.83470103205187</v>
      </c>
      <c r="O3478" s="37">
        <f t="shared" si="758"/>
        <v>240.2109247585704</v>
      </c>
      <c r="P3478" s="37">
        <f t="shared" si="758"/>
        <v>262.67120713829502</v>
      </c>
      <c r="Q3478" s="37">
        <f t="shared" si="758"/>
        <v>285.20006745048948</v>
      </c>
      <c r="R3478" s="37">
        <f t="shared" si="758"/>
        <v>307.78559311694147</v>
      </c>
      <c r="S3478" s="37">
        <f t="shared" si="758"/>
        <v>330.41847101342313</v>
      </c>
      <c r="T3478" s="37">
        <f t="shared" si="758"/>
        <v>353.09131715756416</v>
      </c>
      <c r="U3478" s="37">
        <f t="shared" si="758"/>
        <v>375.79820308783849</v>
      </c>
      <c r="V3478" s="37">
        <f t="shared" si="758"/>
        <v>398.53431490834129</v>
      </c>
      <c r="W3478" s="37">
        <f t="shared" si="758"/>
        <v>421.29570367709363</v>
      </c>
      <c r="X3478" s="37">
        <f t="shared" si="758"/>
        <v>444.07909986697473</v>
      </c>
      <c r="Y3478" s="37">
        <f t="shared" si="758"/>
        <v>466.88177353456194</v>
      </c>
    </row>
    <row r="3479" spans="1:25" x14ac:dyDescent="0.3">
      <c r="A3479" s="28">
        <v>3663</v>
      </c>
      <c r="B3479" s="34">
        <f t="shared" si="746"/>
        <v>3.6630000000000003E-6</v>
      </c>
      <c r="C3479" s="37">
        <f t="shared" si="757"/>
        <v>3.6268220021282596</v>
      </c>
      <c r="D3479" s="37">
        <f t="shared" si="757"/>
        <v>14.203164705505207</v>
      </c>
      <c r="E3479" s="37">
        <f t="shared" si="757"/>
        <v>29.476304027465886</v>
      </c>
      <c r="F3479" s="37">
        <f t="shared" si="757"/>
        <v>55.005795872224859</v>
      </c>
      <c r="G3479" s="37">
        <f t="shared" si="757"/>
        <v>66.805156868764485</v>
      </c>
      <c r="H3479" s="37">
        <f t="shared" si="757"/>
        <v>74.863002668183896</v>
      </c>
      <c r="I3479" s="37">
        <f t="shared" si="757"/>
        <v>108.16925453132654</v>
      </c>
      <c r="J3479" s="37">
        <f t="shared" si="757"/>
        <v>120.97739237368471</v>
      </c>
      <c r="K3479" s="37">
        <f t="shared" si="757"/>
        <v>151.30751090342508</v>
      </c>
      <c r="L3479" s="37">
        <f t="shared" si="757"/>
        <v>173.25312122373782</v>
      </c>
      <c r="M3479" s="37">
        <f t="shared" si="758"/>
        <v>185.53122999199309</v>
      </c>
      <c r="N3479" s="37">
        <f t="shared" si="758"/>
        <v>217.61667454475452</v>
      </c>
      <c r="O3479" s="37">
        <f t="shared" si="758"/>
        <v>239.96881645019243</v>
      </c>
      <c r="P3479" s="37">
        <f t="shared" si="758"/>
        <v>262.40488086010492</v>
      </c>
      <c r="Q3479" s="37">
        <f t="shared" si="758"/>
        <v>284.90941197548955</v>
      </c>
      <c r="R3479" s="37">
        <f t="shared" si="758"/>
        <v>307.47051643633341</v>
      </c>
      <c r="S3479" s="37">
        <f t="shared" si="758"/>
        <v>330.07889616909819</v>
      </c>
      <c r="T3479" s="37">
        <f t="shared" si="758"/>
        <v>352.72717914168101</v>
      </c>
      <c r="U3479" s="37">
        <f t="shared" si="758"/>
        <v>375.40944649881914</v>
      </c>
      <c r="V3479" s="37">
        <f t="shared" si="758"/>
        <v>398.12089215287398</v>
      </c>
      <c r="W3479" s="37">
        <f t="shared" si="758"/>
        <v>420.85757357277572</v>
      </c>
      <c r="X3479" s="37">
        <f t="shared" si="758"/>
        <v>443.61622654333155</v>
      </c>
      <c r="Y3479" s="37">
        <f t="shared" si="758"/>
        <v>466.39412555930915</v>
      </c>
    </row>
    <row r="3480" spans="1:25" x14ac:dyDescent="0.3">
      <c r="A3480" s="28">
        <v>3664</v>
      </c>
      <c r="B3480" s="34">
        <f t="shared" si="746"/>
        <v>3.6640000000000004E-6</v>
      </c>
      <c r="C3480" s="37">
        <f t="shared" si="757"/>
        <v>3.6258383238766085</v>
      </c>
      <c r="D3480" s="37">
        <f t="shared" si="757"/>
        <v>14.194731754147027</v>
      </c>
      <c r="E3480" s="37">
        <f t="shared" si="757"/>
        <v>29.454461307255528</v>
      </c>
      <c r="F3480" s="37">
        <f t="shared" si="757"/>
        <v>54.95923562076058</v>
      </c>
      <c r="G3480" s="37">
        <f t="shared" si="757"/>
        <v>66.74670992873493</v>
      </c>
      <c r="H3480" s="37">
        <f t="shared" si="757"/>
        <v>74.796335609180062</v>
      </c>
      <c r="I3480" s="37">
        <f t="shared" si="757"/>
        <v>108.06802667679312</v>
      </c>
      <c r="J3480" s="37">
        <f t="shared" si="757"/>
        <v>120.86270180626087</v>
      </c>
      <c r="K3480" s="37">
        <f t="shared" si="757"/>
        <v>151.16069908041749</v>
      </c>
      <c r="L3480" s="37">
        <f t="shared" si="757"/>
        <v>173.08291522829168</v>
      </c>
      <c r="M3480" s="37">
        <f t="shared" si="758"/>
        <v>185.34789407111708</v>
      </c>
      <c r="N3480" s="37">
        <f t="shared" si="758"/>
        <v>217.39891983079997</v>
      </c>
      <c r="O3480" s="37">
        <f t="shared" si="758"/>
        <v>239.72701220948238</v>
      </c>
      <c r="P3480" s="37">
        <f t="shared" si="758"/>
        <v>262.13889120071667</v>
      </c>
      <c r="Q3480" s="37">
        <f t="shared" si="758"/>
        <v>284.61912588055577</v>
      </c>
      <c r="R3480" s="37">
        <f t="shared" si="758"/>
        <v>307.15584207110197</v>
      </c>
      <c r="S3480" s="37">
        <f t="shared" si="758"/>
        <v>329.73975672119047</v>
      </c>
      <c r="T3480" s="37">
        <f t="shared" si="758"/>
        <v>352.36350972646625</v>
      </c>
      <c r="U3480" s="37">
        <f t="shared" si="758"/>
        <v>375.02119181980152</v>
      </c>
      <c r="V3480" s="37">
        <f t="shared" si="758"/>
        <v>397.70800470707132</v>
      </c>
      <c r="W3480" s="37">
        <f t="shared" si="758"/>
        <v>420.42001225599097</v>
      </c>
      <c r="X3480" s="37">
        <f t="shared" si="758"/>
        <v>443.15395555324056</v>
      </c>
      <c r="Y3480" s="37">
        <f t="shared" si="758"/>
        <v>465.90711352337013</v>
      </c>
    </row>
    <row r="3481" spans="1:25" x14ac:dyDescent="0.3">
      <c r="A3481" s="28">
        <v>3665</v>
      </c>
      <c r="B3481" s="34">
        <f t="shared" ref="B3481:B3544" si="759">A3481*0.000000001</f>
        <v>3.6650000000000001E-6</v>
      </c>
      <c r="C3481" s="37">
        <f t="shared" si="757"/>
        <v>3.6248541846747804</v>
      </c>
      <c r="D3481" s="37">
        <f t="shared" si="757"/>
        <v>14.186303740022003</v>
      </c>
      <c r="E3481" s="37">
        <f t="shared" si="757"/>
        <v>29.432637325624217</v>
      </c>
      <c r="F3481" s="37">
        <f t="shared" si="757"/>
        <v>54.912723149009729</v>
      </c>
      <c r="G3481" s="37">
        <f t="shared" si="757"/>
        <v>66.688325459132543</v>
      </c>
      <c r="H3481" s="37">
        <f t="shared" si="757"/>
        <v>74.729741341706912</v>
      </c>
      <c r="I3481" s="37">
        <f t="shared" si="757"/>
        <v>107.96691594080916</v>
      </c>
      <c r="J3481" s="37">
        <f t="shared" si="757"/>
        <v>120.74814590001073</v>
      </c>
      <c r="K3481" s="37">
        <f t="shared" si="757"/>
        <v>151.01406416257774</v>
      </c>
      <c r="L3481" s="37">
        <f t="shared" si="757"/>
        <v>172.91291715100306</v>
      </c>
      <c r="M3481" s="37">
        <f t="shared" si="758"/>
        <v>185.16478354126843</v>
      </c>
      <c r="N3481" s="37">
        <f t="shared" si="758"/>
        <v>217.18143648526942</v>
      </c>
      <c r="O3481" s="37">
        <f t="shared" si="758"/>
        <v>239.48551157971914</v>
      </c>
      <c r="P3481" s="37">
        <f t="shared" si="758"/>
        <v>261.87323765105464</v>
      </c>
      <c r="Q3481" s="37">
        <f t="shared" si="758"/>
        <v>284.32920860380449</v>
      </c>
      <c r="R3481" s="37">
        <f t="shared" si="758"/>
        <v>306.8415694061801</v>
      </c>
      <c r="S3481" s="37">
        <f t="shared" si="758"/>
        <v>329.4010520011347</v>
      </c>
      <c r="T3481" s="37">
        <f t="shared" si="758"/>
        <v>352.00030818958948</v>
      </c>
      <c r="U3481" s="37">
        <f t="shared" si="758"/>
        <v>374.63343827446255</v>
      </c>
      <c r="V3481" s="37">
        <f t="shared" si="758"/>
        <v>397.2956517404225</v>
      </c>
      <c r="W3481" s="37">
        <f t="shared" si="758"/>
        <v>419.9830188418706</v>
      </c>
      <c r="X3481" s="37">
        <f t="shared" si="758"/>
        <v>442.69228595732676</v>
      </c>
      <c r="Y3481" s="37">
        <f t="shared" si="758"/>
        <v>465.42073643273505</v>
      </c>
    </row>
    <row r="3482" spans="1:25" x14ac:dyDescent="0.3">
      <c r="A3482" s="28">
        <v>3666</v>
      </c>
      <c r="B3482" s="34">
        <f t="shared" si="759"/>
        <v>3.6660000000000001E-6</v>
      </c>
      <c r="C3482" s="37">
        <f t="shared" si="757"/>
        <v>3.623869586031681</v>
      </c>
      <c r="D3482" s="37">
        <f t="shared" si="757"/>
        <v>14.177880661783488</v>
      </c>
      <c r="E3482" s="37">
        <f t="shared" si="757"/>
        <v>29.41083206563064</v>
      </c>
      <c r="F3482" s="37">
        <f t="shared" si="757"/>
        <v>54.866258400477861</v>
      </c>
      <c r="G3482" s="37">
        <f t="shared" si="757"/>
        <v>66.630003382122638</v>
      </c>
      <c r="H3482" s="37">
        <f t="shared" si="757"/>
        <v>74.663219772638627</v>
      </c>
      <c r="I3482" s="37">
        <f t="shared" si="757"/>
        <v>107.86592216283498</v>
      </c>
      <c r="J3482" s="37">
        <f t="shared" si="757"/>
        <v>120.63372446720007</v>
      </c>
      <c r="K3482" s="37">
        <f t="shared" si="757"/>
        <v>150.86760589595571</v>
      </c>
      <c r="L3482" s="37">
        <f t="shared" si="757"/>
        <v>172.74312668884602</v>
      </c>
      <c r="M3482" s="37">
        <f t="shared" si="758"/>
        <v>184.98189807164547</v>
      </c>
      <c r="N3482" s="37">
        <f t="shared" si="758"/>
        <v>216.96422410394464</v>
      </c>
      <c r="O3482" s="37">
        <f t="shared" si="758"/>
        <v>239.244314104979</v>
      </c>
      <c r="P3482" s="37">
        <f t="shared" si="758"/>
        <v>261.60791970293809</v>
      </c>
      <c r="Q3482" s="37">
        <f t="shared" si="758"/>
        <v>284.03965958434668</v>
      </c>
      <c r="R3482" s="37">
        <f t="shared" si="758"/>
        <v>306.52769782759492</v>
      </c>
      <c r="S3482" s="37">
        <f t="shared" si="758"/>
        <v>329.06278134156037</v>
      </c>
      <c r="T3482" s="37">
        <f t="shared" si="758"/>
        <v>351.63757381001653</v>
      </c>
      <c r="U3482" s="37">
        <f t="shared" si="758"/>
        <v>374.24618508787756</v>
      </c>
      <c r="V3482" s="37">
        <f t="shared" si="758"/>
        <v>396.88383242391654</v>
      </c>
      <c r="W3482" s="37">
        <f t="shared" si="758"/>
        <v>419.54659244714884</v>
      </c>
      <c r="X3482" s="37">
        <f t="shared" si="758"/>
        <v>442.23121681792219</v>
      </c>
      <c r="Y3482" s="37">
        <f t="shared" si="758"/>
        <v>464.93499329520375</v>
      </c>
    </row>
    <row r="3483" spans="1:25" x14ac:dyDescent="0.3">
      <c r="A3483" s="28">
        <v>3667</v>
      </c>
      <c r="B3483" s="34">
        <f t="shared" si="759"/>
        <v>3.6670000000000002E-6</v>
      </c>
      <c r="C3483" s="37">
        <f t="shared" si="757"/>
        <v>3.6228845294539771</v>
      </c>
      <c r="D3483" s="37">
        <f t="shared" si="757"/>
        <v>14.169462518080415</v>
      </c>
      <c r="E3483" s="37">
        <f t="shared" si="757"/>
        <v>29.389045510346808</v>
      </c>
      <c r="F3483" s="37">
        <f t="shared" si="757"/>
        <v>54.819841318744189</v>
      </c>
      <c r="G3483" s="37">
        <f t="shared" si="757"/>
        <v>66.571743619979543</v>
      </c>
      <c r="H3483" s="37">
        <f t="shared" si="757"/>
        <v>74.596770808984516</v>
      </c>
      <c r="I3483" s="37">
        <f t="shared" si="757"/>
        <v>107.7650451825839</v>
      </c>
      <c r="J3483" s="37">
        <f t="shared" si="757"/>
        <v>120.51943732039666</v>
      </c>
      <c r="K3483" s="37">
        <f t="shared" si="757"/>
        <v>150.72132402702348</v>
      </c>
      <c r="L3483" s="37">
        <f t="shared" si="757"/>
        <v>172.57354353930697</v>
      </c>
      <c r="M3483" s="37">
        <f t="shared" si="758"/>
        <v>184.79923733201028</v>
      </c>
      <c r="N3483" s="37">
        <f t="shared" si="758"/>
        <v>216.7472822833071</v>
      </c>
      <c r="O3483" s="37">
        <f t="shared" si="758"/>
        <v>239.00341933013453</v>
      </c>
      <c r="P3483" s="37">
        <f t="shared" si="758"/>
        <v>261.34293684908062</v>
      </c>
      <c r="Q3483" s="37">
        <f t="shared" si="758"/>
        <v>283.75047826228575</v>
      </c>
      <c r="R3483" s="37">
        <f t="shared" si="758"/>
        <v>306.21422672246649</v>
      </c>
      <c r="S3483" s="37">
        <f t="shared" si="758"/>
        <v>328.72494407629011</v>
      </c>
      <c r="T3483" s="37">
        <f t="shared" si="758"/>
        <v>351.27530586800776</v>
      </c>
      <c r="U3483" s="37">
        <f t="shared" si="758"/>
        <v>373.8594314865183</v>
      </c>
      <c r="V3483" s="37">
        <f t="shared" si="758"/>
        <v>396.47254593004175</v>
      </c>
      <c r="W3483" s="37">
        <f t="shared" si="758"/>
        <v>419.110732190161</v>
      </c>
      <c r="X3483" s="37">
        <f t="shared" si="758"/>
        <v>441.77074719906273</v>
      </c>
      <c r="Y3483" s="37">
        <f t="shared" si="758"/>
        <v>464.44988312038384</v>
      </c>
    </row>
    <row r="3484" spans="1:25" x14ac:dyDescent="0.3">
      <c r="A3484" s="28">
        <v>3668</v>
      </c>
      <c r="B3484" s="34">
        <f t="shared" si="759"/>
        <v>3.6680000000000003E-6</v>
      </c>
      <c r="C3484" s="37">
        <f t="shared" si="757"/>
        <v>3.6218990164460929</v>
      </c>
      <c r="D3484" s="37">
        <f t="shared" si="757"/>
        <v>14.161049307557228</v>
      </c>
      <c r="E3484" s="37">
        <f t="shared" si="757"/>
        <v>29.367277642858028</v>
      </c>
      <c r="F3484" s="37">
        <f t="shared" si="757"/>
        <v>54.773471847461295</v>
      </c>
      <c r="G3484" s="37">
        <f t="shared" si="757"/>
        <v>66.513546095086141</v>
      </c>
      <c r="H3484" s="37">
        <f t="shared" si="757"/>
        <v>74.530394357888127</v>
      </c>
      <c r="I3484" s="37">
        <f t="shared" si="757"/>
        <v>107.66428484002151</v>
      </c>
      <c r="J3484" s="37">
        <f t="shared" si="757"/>
        <v>120.40528427246899</v>
      </c>
      <c r="K3484" s="37">
        <f t="shared" si="757"/>
        <v>150.5752183026737</v>
      </c>
      <c r="L3484" s="37">
        <f t="shared" si="757"/>
        <v>172.40416740038293</v>
      </c>
      <c r="M3484" s="37">
        <f t="shared" si="758"/>
        <v>184.61680099268665</v>
      </c>
      <c r="N3484" s="37">
        <f t="shared" si="758"/>
        <v>216.53061062053618</v>
      </c>
      <c r="O3484" s="37">
        <f t="shared" si="758"/>
        <v>238.76282680085194</v>
      </c>
      <c r="P3484" s="37">
        <f t="shared" si="758"/>
        <v>261.07828858308682</v>
      </c>
      <c r="Q3484" s="37">
        <f t="shared" si="758"/>
        <v>283.46166407871556</v>
      </c>
      <c r="R3484" s="37">
        <f t="shared" si="758"/>
        <v>305.9011554790041</v>
      </c>
      <c r="S3484" s="37">
        <f t="shared" si="758"/>
        <v>328.3875395403366</v>
      </c>
      <c r="T3484" s="37">
        <f t="shared" si="758"/>
        <v>350.91350364511425</v>
      </c>
      <c r="U3484" s="37">
        <f t="shared" si="758"/>
        <v>373.4731766982481</v>
      </c>
      <c r="V3484" s="37">
        <f t="shared" si="758"/>
        <v>396.06179143277973</v>
      </c>
      <c r="W3484" s="37">
        <f t="shared" si="758"/>
        <v>418.67543719083932</v>
      </c>
      <c r="X3484" s="37">
        <f t="shared" si="758"/>
        <v>441.31087616648409</v>
      </c>
      <c r="Y3484" s="37">
        <f t="shared" si="758"/>
        <v>463.96540491968517</v>
      </c>
    </row>
    <row r="3485" spans="1:25" x14ac:dyDescent="0.3">
      <c r="A3485" s="28">
        <v>3669</v>
      </c>
      <c r="B3485" s="34">
        <f t="shared" si="759"/>
        <v>3.6690000000000004E-6</v>
      </c>
      <c r="C3485" s="37">
        <f t="shared" si="757"/>
        <v>3.6209130485102192</v>
      </c>
      <c r="D3485" s="37">
        <f t="shared" si="757"/>
        <v>14.152641028853976</v>
      </c>
      <c r="E3485" s="37">
        <f t="shared" si="757"/>
        <v>29.345528446262904</v>
      </c>
      <c r="F3485" s="37">
        <f t="shared" si="757"/>
        <v>54.727149930355047</v>
      </c>
      <c r="G3485" s="37">
        <f t="shared" si="757"/>
        <v>66.455410729933917</v>
      </c>
      <c r="H3485" s="37">
        <f t="shared" si="757"/>
        <v>74.464090326627542</v>
      </c>
      <c r="I3485" s="37">
        <f t="shared" si="757"/>
        <v>107.56364097536536</v>
      </c>
      <c r="J3485" s="37">
        <f t="shared" si="757"/>
        <v>120.29126513658626</v>
      </c>
      <c r="K3485" s="37">
        <f t="shared" si="757"/>
        <v>150.4292884702196</v>
      </c>
      <c r="L3485" s="37">
        <f t="shared" si="757"/>
        <v>172.23499797058099</v>
      </c>
      <c r="M3485" s="37">
        <f t="shared" si="758"/>
        <v>184.43458872455963</v>
      </c>
      <c r="N3485" s="37">
        <f t="shared" si="758"/>
        <v>216.31420871350809</v>
      </c>
      <c r="O3485" s="37">
        <f t="shared" si="758"/>
        <v>238.52253606359054</v>
      </c>
      <c r="P3485" s="37">
        <f t="shared" si="758"/>
        <v>260.81397439945204</v>
      </c>
      <c r="Q3485" s="37">
        <f t="shared" si="758"/>
        <v>283.17321647571816</v>
      </c>
      <c r="R3485" s="37">
        <f t="shared" si="758"/>
        <v>305.5884834865052</v>
      </c>
      <c r="S3485" s="37">
        <f t="shared" si="758"/>
        <v>328.05056706990035</v>
      </c>
      <c r="T3485" s="37">
        <f t="shared" si="758"/>
        <v>350.55216642417594</v>
      </c>
      <c r="U3485" s="37">
        <f t="shared" si="758"/>
        <v>373.08741995232106</v>
      </c>
      <c r="V3485" s="37">
        <f t="shared" si="758"/>
        <v>395.6515681076047</v>
      </c>
      <c r="W3485" s="37">
        <f t="shared" si="758"/>
        <v>418.24070657070985</v>
      </c>
      <c r="X3485" s="37">
        <f t="shared" si="758"/>
        <v>440.85160278761714</v>
      </c>
      <c r="Y3485" s="37">
        <f t="shared" si="758"/>
        <v>463.48155770631649</v>
      </c>
    </row>
    <row r="3486" spans="1:25" x14ac:dyDescent="0.3">
      <c r="A3486" s="28">
        <v>3670</v>
      </c>
      <c r="B3486" s="34">
        <f t="shared" si="759"/>
        <v>3.6700000000000004E-6</v>
      </c>
      <c r="C3486" s="37">
        <f t="shared" ref="C3486:L3495" si="760">2*$C$3*$C$2^2/$B3486^5/(EXP($C$3*$C$2/$B3486/$C$4/C$7)-1)/1000000000</f>
        <v>3.6199266271463197</v>
      </c>
      <c r="D3486" s="37">
        <f t="shared" si="760"/>
        <v>14.144237680606285</v>
      </c>
      <c r="E3486" s="37">
        <f t="shared" si="760"/>
        <v>29.323797903673423</v>
      </c>
      <c r="F3486" s="37">
        <f t="shared" si="760"/>
        <v>54.680875511224691</v>
      </c>
      <c r="G3486" s="37">
        <f t="shared" si="760"/>
        <v>66.397337447122723</v>
      </c>
      <c r="H3486" s="37">
        <f t="shared" si="760"/>
        <v>74.397858622615033</v>
      </c>
      <c r="I3486" s="37">
        <f t="shared" si="760"/>
        <v>107.46311342908481</v>
      </c>
      <c r="J3486" s="37">
        <f t="shared" si="760"/>
        <v>120.17737972621764</v>
      </c>
      <c r="K3486" s="37">
        <f t="shared" si="760"/>
        <v>150.28353427739387</v>
      </c>
      <c r="L3486" s="37">
        <f t="shared" si="760"/>
        <v>172.06603494891758</v>
      </c>
      <c r="M3486" s="37">
        <f t="shared" ref="M3486:Y3495" si="761">2*$C$3*$C$2^2/$B3486^5/(EXP($C$3*$C$2/$B3486/$C$4/M$7)-1)/1000000000</f>
        <v>184.25260019907418</v>
      </c>
      <c r="N3486" s="37">
        <f t="shared" si="761"/>
        <v>216.09807616079436</v>
      </c>
      <c r="O3486" s="37">
        <f t="shared" si="761"/>
        <v>238.28254666560099</v>
      </c>
      <c r="P3486" s="37">
        <f t="shared" si="761"/>
        <v>260.54999379355968</v>
      </c>
      <c r="Q3486" s="37">
        <f t="shared" si="761"/>
        <v>282.88513489636279</v>
      </c>
      <c r="R3486" s="37">
        <f t="shared" si="761"/>
        <v>305.27621013535332</v>
      </c>
      <c r="S3486" s="37">
        <f t="shared" si="761"/>
        <v>327.71402600236803</v>
      </c>
      <c r="T3486" s="37">
        <f t="shared" si="761"/>
        <v>350.19129348931898</v>
      </c>
      <c r="U3486" s="37">
        <f t="shared" si="761"/>
        <v>372.70216047937811</v>
      </c>
      <c r="V3486" s="37">
        <f t="shared" si="761"/>
        <v>395.24187513147882</v>
      </c>
      <c r="W3486" s="37">
        <f t="shared" si="761"/>
        <v>417.80653945288918</v>
      </c>
      <c r="X3486" s="37">
        <f t="shared" si="761"/>
        <v>440.3929261315875</v>
      </c>
      <c r="Y3486" s="37">
        <f t="shared" si="761"/>
        <v>462.99834049528266</v>
      </c>
    </row>
    <row r="3487" spans="1:25" x14ac:dyDescent="0.3">
      <c r="A3487" s="28">
        <v>3671</v>
      </c>
      <c r="B3487" s="34">
        <f t="shared" si="759"/>
        <v>3.6710000000000001E-6</v>
      </c>
      <c r="C3487" s="37">
        <f t="shared" si="760"/>
        <v>3.6189397538521137</v>
      </c>
      <c r="D3487" s="37">
        <f t="shared" si="760"/>
        <v>14.135839261445389</v>
      </c>
      <c r="E3487" s="37">
        <f t="shared" si="760"/>
        <v>29.302085998214789</v>
      </c>
      <c r="F3487" s="37">
        <f t="shared" si="760"/>
        <v>54.634648533942496</v>
      </c>
      <c r="G3487" s="37">
        <f t="shared" si="760"/>
        <v>66.339326169360575</v>
      </c>
      <c r="H3487" s="37">
        <f t="shared" si="760"/>
        <v>74.331699153396698</v>
      </c>
      <c r="I3487" s="37">
        <f t="shared" si="760"/>
        <v>107.36270204189998</v>
      </c>
      <c r="J3487" s="37">
        <f t="shared" si="760"/>
        <v>120.06362785513157</v>
      </c>
      <c r="K3487" s="37">
        <f t="shared" si="760"/>
        <v>150.1379554723477</v>
      </c>
      <c r="L3487" s="37">
        <f t="shared" si="760"/>
        <v>171.89727803491672</v>
      </c>
      <c r="M3487" s="37">
        <f t="shared" si="761"/>
        <v>184.07083508823411</v>
      </c>
      <c r="N3487" s="37">
        <f t="shared" si="761"/>
        <v>215.88221256166042</v>
      </c>
      <c r="O3487" s="37">
        <f t="shared" si="761"/>
        <v>238.04285815492301</v>
      </c>
      <c r="P3487" s="37">
        <f t="shared" si="761"/>
        <v>260.28634626167945</v>
      </c>
      <c r="Q3487" s="37">
        <f t="shared" si="761"/>
        <v>282.59741878470231</v>
      </c>
      <c r="R3487" s="37">
        <f t="shared" si="761"/>
        <v>304.96433481701433</v>
      </c>
      <c r="S3487" s="37">
        <f t="shared" si="761"/>
        <v>327.37791567630836</v>
      </c>
      <c r="T3487" s="37">
        <f t="shared" si="761"/>
        <v>349.8308841259522</v>
      </c>
      <c r="U3487" s="37">
        <f t="shared" si="761"/>
        <v>372.31739751144397</v>
      </c>
      <c r="V3487" s="37">
        <f t="shared" si="761"/>
        <v>394.8327116828504</v>
      </c>
      <c r="W3487" s="37">
        <f t="shared" si="761"/>
        <v>417.37293496208082</v>
      </c>
      <c r="X3487" s="37">
        <f t="shared" si="761"/>
        <v>439.93484526920815</v>
      </c>
      <c r="Y3487" s="37">
        <f t="shared" si="761"/>
        <v>462.51575230338</v>
      </c>
    </row>
    <row r="3488" spans="1:25" x14ac:dyDescent="0.3">
      <c r="A3488" s="28">
        <v>3672</v>
      </c>
      <c r="B3488" s="34">
        <f t="shared" si="759"/>
        <v>3.6720000000000002E-6</v>
      </c>
      <c r="C3488" s="37">
        <f t="shared" si="760"/>
        <v>3.6179524301231103</v>
      </c>
      <c r="D3488" s="37">
        <f t="shared" si="760"/>
        <v>14.127445769998149</v>
      </c>
      <c r="E3488" s="37">
        <f t="shared" si="760"/>
        <v>29.280392713025609</v>
      </c>
      <c r="F3488" s="37">
        <f t="shared" si="760"/>
        <v>54.588468942453865</v>
      </c>
      <c r="G3488" s="37">
        <f t="shared" si="760"/>
        <v>66.281376819463574</v>
      </c>
      <c r="H3488" s="37">
        <f t="shared" si="760"/>
        <v>74.265611826652503</v>
      </c>
      <c r="I3488" s="37">
        <f t="shared" si="760"/>
        <v>107.26240665478191</v>
      </c>
      <c r="J3488" s="37">
        <f t="shared" si="760"/>
        <v>119.95000933739566</v>
      </c>
      <c r="K3488" s="37">
        <f t="shared" si="760"/>
        <v>149.99255180365023</v>
      </c>
      <c r="L3488" s="37">
        <f t="shared" si="760"/>
        <v>171.7287269286098</v>
      </c>
      <c r="M3488" s="37">
        <f t="shared" si="761"/>
        <v>183.88929306460111</v>
      </c>
      <c r="N3488" s="37">
        <f t="shared" si="761"/>
        <v>215.66661751606429</v>
      </c>
      <c r="O3488" s="37">
        <f t="shared" si="761"/>
        <v>237.80347008038481</v>
      </c>
      <c r="P3488" s="37">
        <f t="shared" si="761"/>
        <v>260.02303130096607</v>
      </c>
      <c r="Q3488" s="37">
        <f t="shared" si="761"/>
        <v>282.31006758577297</v>
      </c>
      <c r="R3488" s="37">
        <f t="shared" si="761"/>
        <v>304.65285692403643</v>
      </c>
      <c r="S3488" s="37">
        <f t="shared" si="761"/>
        <v>327.04223543147145</v>
      </c>
      <c r="T3488" s="37">
        <f t="shared" si="761"/>
        <v>349.47093762076594</v>
      </c>
      <c r="U3488" s="37">
        <f t="shared" si="761"/>
        <v>371.93313028192546</v>
      </c>
      <c r="V3488" s="37">
        <f t="shared" si="761"/>
        <v>394.42407694164967</v>
      </c>
      <c r="W3488" s="37">
        <f t="shared" si="761"/>
        <v>416.9398922245727</v>
      </c>
      <c r="X3488" s="37">
        <f t="shared" si="761"/>
        <v>439.47735927297936</v>
      </c>
      <c r="Y3488" s="37">
        <f t="shared" si="761"/>
        <v>462.03379214919198</v>
      </c>
    </row>
    <row r="3489" spans="1:25" x14ac:dyDescent="0.3">
      <c r="A3489" s="28">
        <v>3673</v>
      </c>
      <c r="B3489" s="34">
        <f t="shared" si="759"/>
        <v>3.6730000000000002E-6</v>
      </c>
      <c r="C3489" s="37">
        <f t="shared" si="760"/>
        <v>3.6169646574525753</v>
      </c>
      <c r="D3489" s="37">
        <f t="shared" si="760"/>
        <v>14.119057204887067</v>
      </c>
      <c r="E3489" s="37">
        <f t="shared" si="760"/>
        <v>29.258718031257736</v>
      </c>
      <c r="F3489" s="37">
        <f t="shared" si="760"/>
        <v>54.542336680777048</v>
      </c>
      <c r="G3489" s="37">
        <f t="shared" si="760"/>
        <v>66.223489320355668</v>
      </c>
      <c r="H3489" s="37">
        <f t="shared" si="760"/>
        <v>74.199596550195821</v>
      </c>
      <c r="I3489" s="37">
        <f t="shared" si="760"/>
        <v>107.16222710895164</v>
      </c>
      <c r="J3489" s="37">
        <f t="shared" si="760"/>
        <v>119.83652398737566</v>
      </c>
      <c r="K3489" s="37">
        <f t="shared" si="760"/>
        <v>149.84732302028803</v>
      </c>
      <c r="L3489" s="37">
        <f t="shared" si="760"/>
        <v>171.5603813305342</v>
      </c>
      <c r="M3489" s="37">
        <f t="shared" si="761"/>
        <v>183.70797380129349</v>
      </c>
      <c r="N3489" s="37">
        <f t="shared" si="761"/>
        <v>215.45129062465534</v>
      </c>
      <c r="O3489" s="37">
        <f t="shared" si="761"/>
        <v>237.56438199160056</v>
      </c>
      <c r="P3489" s="37">
        <f t="shared" si="761"/>
        <v>259.76004840945683</v>
      </c>
      <c r="Q3489" s="37">
        <f t="shared" si="761"/>
        <v>282.02308074559073</v>
      </c>
      <c r="R3489" s="37">
        <f t="shared" si="761"/>
        <v>304.34177585004596</v>
      </c>
      <c r="S3489" s="37">
        <f t="shared" si="761"/>
        <v>326.70698460878515</v>
      </c>
      <c r="T3489" s="37">
        <f t="shared" si="761"/>
        <v>349.111453261728</v>
      </c>
      <c r="U3489" s="37">
        <f t="shared" si="761"/>
        <v>371.54935802560738</v>
      </c>
      <c r="V3489" s="37">
        <f t="shared" si="761"/>
        <v>394.01597008928638</v>
      </c>
      <c r="W3489" s="37">
        <f t="shared" si="761"/>
        <v>416.50741036823314</v>
      </c>
      <c r="X3489" s="37">
        <f t="shared" si="761"/>
        <v>439.02046721708308</v>
      </c>
      <c r="Y3489" s="37">
        <f t="shared" si="761"/>
        <v>461.55245905308789</v>
      </c>
    </row>
    <row r="3490" spans="1:25" x14ac:dyDescent="0.3">
      <c r="A3490" s="28">
        <v>3674</v>
      </c>
      <c r="B3490" s="34">
        <f t="shared" si="759"/>
        <v>3.6740000000000003E-6</v>
      </c>
      <c r="C3490" s="37">
        <f t="shared" si="760"/>
        <v>3.6159764373315553</v>
      </c>
      <c r="D3490" s="37">
        <f t="shared" si="760"/>
        <v>14.110673564730286</v>
      </c>
      <c r="E3490" s="37">
        <f t="shared" si="760"/>
        <v>29.237061936076351</v>
      </c>
      <c r="F3490" s="37">
        <f t="shared" si="760"/>
        <v>54.496251693003181</v>
      </c>
      <c r="G3490" s="37">
        <f t="shared" si="760"/>
        <v>66.165663595068523</v>
      </c>
      <c r="H3490" s="37">
        <f t="shared" si="760"/>
        <v>74.133653231973312</v>
      </c>
      <c r="I3490" s="37">
        <f t="shared" si="760"/>
        <v>107.06216324588016</v>
      </c>
      <c r="J3490" s="37">
        <f t="shared" si="760"/>
        <v>119.7231716197352</v>
      </c>
      <c r="K3490" s="37">
        <f t="shared" si="760"/>
        <v>149.70226887166339</v>
      </c>
      <c r="L3490" s="37">
        <f t="shared" si="760"/>
        <v>171.39224094173233</v>
      </c>
      <c r="M3490" s="37">
        <f t="shared" si="761"/>
        <v>183.52687697198533</v>
      </c>
      <c r="N3490" s="37">
        <f t="shared" si="761"/>
        <v>215.23623148877263</v>
      </c>
      <c r="O3490" s="37">
        <f t="shared" si="761"/>
        <v>237.32559343896969</v>
      </c>
      <c r="P3490" s="37">
        <f t="shared" si="761"/>
        <v>259.49739708607063</v>
      </c>
      <c r="Q3490" s="37">
        <f t="shared" si="761"/>
        <v>281.73645771115071</v>
      </c>
      <c r="R3490" s="37">
        <f t="shared" si="761"/>
        <v>304.03109098974642</v>
      </c>
      <c r="S3490" s="37">
        <f t="shared" si="761"/>
        <v>326.37216255035366</v>
      </c>
      <c r="T3490" s="37">
        <f t="shared" si="761"/>
        <v>348.75243033808226</v>
      </c>
      <c r="U3490" s="37">
        <f t="shared" si="761"/>
        <v>371.16607997864998</v>
      </c>
      <c r="V3490" s="37">
        <f t="shared" si="761"/>
        <v>393.60839030864673</v>
      </c>
      <c r="W3490" s="37">
        <f t="shared" si="761"/>
        <v>416.07548852250812</v>
      </c>
      <c r="X3490" s="37">
        <f t="shared" si="761"/>
        <v>438.56416817737994</v>
      </c>
      <c r="Y3490" s="37">
        <f t="shared" si="761"/>
        <v>461.07175203721636</v>
      </c>
    </row>
    <row r="3491" spans="1:25" x14ac:dyDescent="0.3">
      <c r="A3491" s="28">
        <v>3675</v>
      </c>
      <c r="B3491" s="34">
        <f t="shared" si="759"/>
        <v>3.6750000000000004E-6</v>
      </c>
      <c r="C3491" s="37">
        <f t="shared" si="760"/>
        <v>3.6149877712488792</v>
      </c>
      <c r="D3491" s="37">
        <f t="shared" si="760"/>
        <v>14.102294848141627</v>
      </c>
      <c r="E3491" s="37">
        <f t="shared" si="760"/>
        <v>29.215424410659978</v>
      </c>
      <c r="F3491" s="37">
        <f t="shared" si="760"/>
        <v>54.450213923296239</v>
      </c>
      <c r="G3491" s="37">
        <f t="shared" si="760"/>
        <v>66.107899566741324</v>
      </c>
      <c r="H3491" s="37">
        <f t="shared" si="760"/>
        <v>74.067781780064948</v>
      </c>
      <c r="I3491" s="37">
        <f t="shared" si="760"/>
        <v>106.96221490728767</v>
      </c>
      <c r="J3491" s="37">
        <f t="shared" si="760"/>
        <v>119.60995204943521</v>
      </c>
      <c r="K3491" s="37">
        <f t="shared" si="760"/>
        <v>149.55738910759476</v>
      </c>
      <c r="L3491" s="37">
        <f t="shared" si="760"/>
        <v>171.22430546375105</v>
      </c>
      <c r="M3491" s="37">
        <f t="shared" si="761"/>
        <v>183.3460022509052</v>
      </c>
      <c r="N3491" s="37">
        <f t="shared" si="761"/>
        <v>215.02143971044413</v>
      </c>
      <c r="O3491" s="37">
        <f t="shared" si="761"/>
        <v>237.08710397367489</v>
      </c>
      <c r="P3491" s="37">
        <f t="shared" si="761"/>
        <v>259.23507683060558</v>
      </c>
      <c r="Q3491" s="37">
        <f t="shared" si="761"/>
        <v>281.45019793042445</v>
      </c>
      <c r="R3491" s="37">
        <f t="shared" si="761"/>
        <v>303.72080173891612</v>
      </c>
      <c r="S3491" s="37">
        <f t="shared" si="761"/>
        <v>326.03776859945441</v>
      </c>
      <c r="T3491" s="37">
        <f t="shared" si="761"/>
        <v>348.39386814034492</v>
      </c>
      <c r="U3491" s="37">
        <f t="shared" si="761"/>
        <v>370.7832953785873</v>
      </c>
      <c r="V3491" s="37">
        <f t="shared" si="761"/>
        <v>393.20133678409042</v>
      </c>
      <c r="W3491" s="37">
        <f t="shared" si="761"/>
        <v>415.64412581841759</v>
      </c>
      <c r="X3491" s="37">
        <f t="shared" si="761"/>
        <v>438.10846123140607</v>
      </c>
      <c r="Y3491" s="37">
        <f t="shared" si="761"/>
        <v>460.59167012550319</v>
      </c>
    </row>
    <row r="3492" spans="1:25" x14ac:dyDescent="0.3">
      <c r="A3492" s="28">
        <v>3676</v>
      </c>
      <c r="B3492" s="34">
        <f t="shared" si="759"/>
        <v>3.676E-6</v>
      </c>
      <c r="C3492" s="37">
        <f t="shared" si="760"/>
        <v>3.6139986606911396</v>
      </c>
      <c r="D3492" s="37">
        <f t="shared" si="760"/>
        <v>14.093921053730586</v>
      </c>
      <c r="E3492" s="37">
        <f t="shared" si="760"/>
        <v>29.193805438200382</v>
      </c>
      <c r="F3492" s="37">
        <f t="shared" si="760"/>
        <v>54.404223315892658</v>
      </c>
      <c r="G3492" s="37">
        <f t="shared" si="760"/>
        <v>66.050197158620705</v>
      </c>
      <c r="H3492" s="37">
        <f t="shared" si="760"/>
        <v>74.001982102683286</v>
      </c>
      <c r="I3492" s="37">
        <f t="shared" si="760"/>
        <v>106.86238193514329</v>
      </c>
      <c r="J3492" s="37">
        <f t="shared" si="760"/>
        <v>119.4968650917334</v>
      </c>
      <c r="K3492" s="37">
        <f t="shared" si="760"/>
        <v>149.4126834783149</v>
      </c>
      <c r="L3492" s="37">
        <f t="shared" si="760"/>
        <v>171.05657459864008</v>
      </c>
      <c r="M3492" s="37">
        <f t="shared" si="761"/>
        <v>183.16534931283542</v>
      </c>
      <c r="N3492" s="37">
        <f t="shared" si="761"/>
        <v>214.80691489238447</v>
      </c>
      <c r="O3492" s="37">
        <f t="shared" si="761"/>
        <v>236.84891314768046</v>
      </c>
      <c r="P3492" s="37">
        <f t="shared" si="761"/>
        <v>258.97308714373742</v>
      </c>
      <c r="Q3492" s="37">
        <f t="shared" si="761"/>
        <v>281.164300852358</v>
      </c>
      <c r="R3492" s="37">
        <f t="shared" si="761"/>
        <v>303.41090749440571</v>
      </c>
      <c r="S3492" s="37">
        <f t="shared" si="761"/>
        <v>325.70380210053571</v>
      </c>
      <c r="T3492" s="37">
        <f t="shared" si="761"/>
        <v>348.03576596030308</v>
      </c>
      <c r="U3492" s="37">
        <f t="shared" si="761"/>
        <v>370.40100346432251</v>
      </c>
      <c r="V3492" s="37">
        <f t="shared" si="761"/>
        <v>392.7948087014471</v>
      </c>
      <c r="W3492" s="37">
        <f t="shared" si="761"/>
        <v>415.21332138855234</v>
      </c>
      <c r="X3492" s="37">
        <f t="shared" si="761"/>
        <v>437.65334545837004</v>
      </c>
      <c r="Y3492" s="37">
        <f t="shared" si="761"/>
        <v>460.11221234364763</v>
      </c>
    </row>
    <row r="3493" spans="1:25" x14ac:dyDescent="0.3">
      <c r="A3493" s="28">
        <v>3677</v>
      </c>
      <c r="B3493" s="34">
        <f t="shared" si="759"/>
        <v>3.6770000000000001E-6</v>
      </c>
      <c r="C3493" s="37">
        <f t="shared" si="760"/>
        <v>3.6130091071427297</v>
      </c>
      <c r="D3493" s="37">
        <f t="shared" si="760"/>
        <v>14.085552180102376</v>
      </c>
      <c r="E3493" s="37">
        <f t="shared" si="760"/>
        <v>29.172205001902704</v>
      </c>
      <c r="F3493" s="37">
        <f t="shared" si="760"/>
        <v>54.358279815101596</v>
      </c>
      <c r="G3493" s="37">
        <f t="shared" si="760"/>
        <v>65.992556294060478</v>
      </c>
      <c r="H3493" s="37">
        <f t="shared" si="760"/>
        <v>73.936254108173756</v>
      </c>
      <c r="I3493" s="37">
        <f t="shared" si="760"/>
        <v>106.76266417166464</v>
      </c>
      <c r="J3493" s="37">
        <f t="shared" si="760"/>
        <v>119.38391056218353</v>
      </c>
      <c r="K3493" s="37">
        <f t="shared" si="760"/>
        <v>149.26815173447088</v>
      </c>
      <c r="L3493" s="37">
        <f t="shared" si="760"/>
        <v>170.88904804895159</v>
      </c>
      <c r="M3493" s="37">
        <f t="shared" si="761"/>
        <v>182.98491783311027</v>
      </c>
      <c r="N3493" s="37">
        <f t="shared" si="761"/>
        <v>214.59265663799442</v>
      </c>
      <c r="O3493" s="37">
        <f t="shared" si="761"/>
        <v>236.61102051373103</v>
      </c>
      <c r="P3493" s="37">
        <f t="shared" si="761"/>
        <v>258.71142752701792</v>
      </c>
      <c r="Q3493" s="37">
        <f t="shared" si="761"/>
        <v>280.87876592687019</v>
      </c>
      <c r="R3493" s="37">
        <f t="shared" si="761"/>
        <v>303.10140765413598</v>
      </c>
      <c r="S3493" s="37">
        <f t="shared" si="761"/>
        <v>325.37026239921482</v>
      </c>
      <c r="T3493" s="37">
        <f t="shared" si="761"/>
        <v>347.67812309101078</v>
      </c>
      <c r="U3493" s="37">
        <f t="shared" si="761"/>
        <v>370.01920347612685</v>
      </c>
      <c r="V3493" s="37">
        <f t="shared" si="761"/>
        <v>392.38880524801363</v>
      </c>
      <c r="W3493" s="37">
        <f t="shared" si="761"/>
        <v>414.78307436707109</v>
      </c>
      <c r="X3493" s="37">
        <f t="shared" si="761"/>
        <v>437.19881993914811</v>
      </c>
      <c r="Y3493" s="37">
        <f t="shared" si="761"/>
        <v>459.63337771911836</v>
      </c>
    </row>
    <row r="3494" spans="1:25" x14ac:dyDescent="0.3">
      <c r="A3494" s="28">
        <v>3678</v>
      </c>
      <c r="B3494" s="34">
        <f t="shared" si="759"/>
        <v>3.6780000000000002E-6</v>
      </c>
      <c r="C3494" s="37">
        <f t="shared" si="760"/>
        <v>3.6120191120858109</v>
      </c>
      <c r="D3494" s="37">
        <f t="shared" si="760"/>
        <v>14.077188225857906</v>
      </c>
      <c r="E3494" s="37">
        <f t="shared" si="760"/>
        <v>29.15062308498533</v>
      </c>
      <c r="F3494" s="37">
        <f t="shared" si="760"/>
        <v>54.312383365304512</v>
      </c>
      <c r="G3494" s="37">
        <f t="shared" si="760"/>
        <v>65.934976896521505</v>
      </c>
      <c r="H3494" s="37">
        <f t="shared" si="760"/>
        <v>73.870597705014191</v>
      </c>
      <c r="I3494" s="37">
        <f t="shared" si="760"/>
        <v>106.66306145931721</v>
      </c>
      <c r="J3494" s="37">
        <f t="shared" si="760"/>
        <v>119.27108827663518</v>
      </c>
      <c r="K3494" s="37">
        <f t="shared" si="760"/>
        <v>149.12379362712275</v>
      </c>
      <c r="L3494" s="37">
        <f t="shared" si="760"/>
        <v>170.72172551773895</v>
      </c>
      <c r="M3494" s="37">
        <f t="shared" si="761"/>
        <v>182.8047074876157</v>
      </c>
      <c r="N3494" s="37">
        <f t="shared" si="761"/>
        <v>214.37866455135918</v>
      </c>
      <c r="O3494" s="37">
        <f t="shared" si="761"/>
        <v>236.3734256253498</v>
      </c>
      <c r="P3494" s="37">
        <f t="shared" si="761"/>
        <v>258.45009748287288</v>
      </c>
      <c r="Q3494" s="37">
        <f t="shared" si="761"/>
        <v>280.5935926048503</v>
      </c>
      <c r="R3494" s="37">
        <f t="shared" si="761"/>
        <v>302.79230161709614</v>
      </c>
      <c r="S3494" s="37">
        <f t="shared" si="761"/>
        <v>325.03714884227514</v>
      </c>
      <c r="T3494" s="37">
        <f t="shared" si="761"/>
        <v>347.32093882678811</v>
      </c>
      <c r="U3494" s="37">
        <f t="shared" si="761"/>
        <v>369.63789465563508</v>
      </c>
      <c r="V3494" s="37">
        <f t="shared" si="761"/>
        <v>391.98332561255154</v>
      </c>
      <c r="W3494" s="37">
        <f t="shared" si="761"/>
        <v>414.35338388969672</v>
      </c>
      <c r="X3494" s="37">
        <f t="shared" si="761"/>
        <v>436.74488375628175</v>
      </c>
      <c r="Y3494" s="37">
        <f t="shared" si="761"/>
        <v>459.15516528114961</v>
      </c>
    </row>
    <row r="3495" spans="1:25" x14ac:dyDescent="0.3">
      <c r="A3495" s="28">
        <v>3679</v>
      </c>
      <c r="B3495" s="34">
        <f t="shared" si="759"/>
        <v>3.6790000000000003E-6</v>
      </c>
      <c r="C3495" s="37">
        <f t="shared" si="760"/>
        <v>3.611028677000335</v>
      </c>
      <c r="D3495" s="37">
        <f t="shared" si="760"/>
        <v>14.068829189593838</v>
      </c>
      <c r="E3495" s="37">
        <f t="shared" si="760"/>
        <v>29.129059670679986</v>
      </c>
      <c r="F3495" s="37">
        <f t="shared" si="760"/>
        <v>54.266533910955367</v>
      </c>
      <c r="G3495" s="37">
        <f t="shared" si="760"/>
        <v>65.877458889571614</v>
      </c>
      <c r="H3495" s="37">
        <f t="shared" si="760"/>
        <v>73.805012801814684</v>
      </c>
      <c r="I3495" s="37">
        <f t="shared" si="760"/>
        <v>106.5635736408142</v>
      </c>
      <c r="J3495" s="37">
        <f t="shared" si="760"/>
        <v>119.15839805123302</v>
      </c>
      <c r="K3495" s="37">
        <f t="shared" si="760"/>
        <v>148.97960890774308</v>
      </c>
      <c r="L3495" s="37">
        <f t="shared" si="760"/>
        <v>170.55460670855581</v>
      </c>
      <c r="M3495" s="37">
        <f t="shared" si="761"/>
        <v>182.62471795278802</v>
      </c>
      <c r="N3495" s="37">
        <f t="shared" si="761"/>
        <v>214.16493823724713</v>
      </c>
      <c r="O3495" s="37">
        <f t="shared" si="761"/>
        <v>236.13612803683728</v>
      </c>
      <c r="P3495" s="37">
        <f t="shared" si="761"/>
        <v>258.18909651460041</v>
      </c>
      <c r="Q3495" s="37">
        <f t="shared" si="761"/>
        <v>280.30878033815685</v>
      </c>
      <c r="R3495" s="37">
        <f t="shared" si="761"/>
        <v>302.48358878334119</v>
      </c>
      <c r="S3495" s="37">
        <f t="shared" si="761"/>
        <v>324.70446077766405</v>
      </c>
      <c r="T3495" s="37">
        <f t="shared" si="761"/>
        <v>346.96421246321682</v>
      </c>
      <c r="U3495" s="37">
        <f t="shared" si="761"/>
        <v>369.2570762458443</v>
      </c>
      <c r="V3495" s="37">
        <f t="shared" si="761"/>
        <v>391.57836898528313</v>
      </c>
      <c r="W3495" s="37">
        <f t="shared" si="761"/>
        <v>413.92424909371363</v>
      </c>
      <c r="X3495" s="37">
        <f t="shared" si="761"/>
        <v>436.29153599397404</v>
      </c>
      <c r="Y3495" s="37">
        <f t="shared" si="761"/>
        <v>458.67757406073781</v>
      </c>
    </row>
    <row r="3496" spans="1:25" x14ac:dyDescent="0.3">
      <c r="A3496" s="28">
        <v>3680</v>
      </c>
      <c r="B3496" s="34">
        <f t="shared" si="759"/>
        <v>3.6800000000000003E-6</v>
      </c>
      <c r="C3496" s="37">
        <f t="shared" ref="C3496:L3505" si="762">2*$C$3*$C$2^2/$B3496^5/(EXP($C$3*$C$2/$B3496/$C$4/C$7)-1)/1000000000</f>
        <v>3.6100378033640417</v>
      </c>
      <c r="D3496" s="37">
        <f t="shared" si="762"/>
        <v>14.06047506990255</v>
      </c>
      <c r="E3496" s="37">
        <f t="shared" si="762"/>
        <v>29.107514742231704</v>
      </c>
      <c r="F3496" s="37">
        <f t="shared" si="762"/>
        <v>54.22073139658027</v>
      </c>
      <c r="G3496" s="37">
        <f t="shared" si="762"/>
        <v>65.820002196885298</v>
      </c>
      <c r="H3496" s="37">
        <f t="shared" si="762"/>
        <v>73.739499307317402</v>
      </c>
      <c r="I3496" s="37">
        <f t="shared" si="762"/>
        <v>106.46420055911591</v>
      </c>
      <c r="J3496" s="37">
        <f t="shared" si="762"/>
        <v>119.04583970241627</v>
      </c>
      <c r="K3496" s="37">
        <f t="shared" si="762"/>
        <v>148.8355973282161</v>
      </c>
      <c r="L3496" s="37">
        <f t="shared" si="762"/>
        <v>170.38769132545539</v>
      </c>
      <c r="M3496" s="37">
        <f t="shared" ref="M3496:Y3505" si="763">2*$C$3*$C$2^2/$B3496^5/(EXP($C$3*$C$2/$B3496/$C$4/M$7)-1)/1000000000</f>
        <v>182.44494890561282</v>
      </c>
      <c r="N3496" s="37">
        <f t="shared" si="763"/>
        <v>213.95147730110827</v>
      </c>
      <c r="O3496" s="37">
        <f t="shared" si="763"/>
        <v>235.89912730326949</v>
      </c>
      <c r="P3496" s="37">
        <f t="shared" si="763"/>
        <v>257.92842412636975</v>
      </c>
      <c r="Q3496" s="37">
        <f t="shared" si="763"/>
        <v>280.02432857961486</v>
      </c>
      <c r="R3496" s="37">
        <f t="shared" si="763"/>
        <v>302.17526855399001</v>
      </c>
      <c r="S3496" s="37">
        <f t="shared" si="763"/>
        <v>324.37219755449064</v>
      </c>
      <c r="T3496" s="37">
        <f t="shared" si="763"/>
        <v>346.60794329713912</v>
      </c>
      <c r="U3496" s="37">
        <f t="shared" si="763"/>
        <v>368.87674749111034</v>
      </c>
      <c r="V3496" s="37">
        <f t="shared" si="763"/>
        <v>391.17393455788937</v>
      </c>
      <c r="W3496" s="37">
        <f t="shared" si="763"/>
        <v>413.49566911796387</v>
      </c>
      <c r="X3496" s="37">
        <f t="shared" si="763"/>
        <v>435.83877573808644</v>
      </c>
      <c r="Y3496" s="37">
        <f t="shared" si="763"/>
        <v>458.20060309063837</v>
      </c>
    </row>
    <row r="3497" spans="1:25" x14ac:dyDescent="0.3">
      <c r="A3497" s="28">
        <v>3681</v>
      </c>
      <c r="B3497" s="34">
        <f t="shared" si="759"/>
        <v>3.6810000000000004E-6</v>
      </c>
      <c r="C3497" s="37">
        <f t="shared" si="762"/>
        <v>3.6090464926524537</v>
      </c>
      <c r="D3497" s="37">
        <f t="shared" si="762"/>
        <v>14.052125865372208</v>
      </c>
      <c r="E3497" s="37">
        <f t="shared" si="762"/>
        <v>29.085988282898782</v>
      </c>
      <c r="F3497" s="37">
        <f t="shared" si="762"/>
        <v>54.174975766777436</v>
      </c>
      <c r="G3497" s="37">
        <f t="shared" si="762"/>
        <v>65.762606742243619</v>
      </c>
      <c r="H3497" s="37">
        <f t="shared" si="762"/>
        <v>73.674057130396193</v>
      </c>
      <c r="I3497" s="37">
        <f t="shared" si="762"/>
        <v>106.36494205742925</v>
      </c>
      <c r="J3497" s="37">
        <f t="shared" si="762"/>
        <v>118.93341304691826</v>
      </c>
      <c r="K3497" s="37">
        <f t="shared" si="762"/>
        <v>148.69175864083687</v>
      </c>
      <c r="L3497" s="37">
        <f t="shared" si="762"/>
        <v>170.22097907298888</v>
      </c>
      <c r="M3497" s="37">
        <f t="shared" si="763"/>
        <v>182.26540002362347</v>
      </c>
      <c r="N3497" s="37">
        <f t="shared" si="763"/>
        <v>213.73828134907313</v>
      </c>
      <c r="O3497" s="37">
        <f t="shared" si="763"/>
        <v>235.66242298049619</v>
      </c>
      <c r="P3497" s="37">
        <f t="shared" si="763"/>
        <v>257.66807982321831</v>
      </c>
      <c r="Q3497" s="37">
        <f t="shared" si="763"/>
        <v>279.74023678301404</v>
      </c>
      <c r="R3497" s="37">
        <f t="shared" si="763"/>
        <v>301.86734033122303</v>
      </c>
      <c r="S3497" s="37">
        <f t="shared" si="763"/>
        <v>324.04035852302303</v>
      </c>
      <c r="T3497" s="37">
        <f t="shared" si="763"/>
        <v>346.25213062665415</v>
      </c>
      <c r="U3497" s="37">
        <f t="shared" si="763"/>
        <v>368.49690763714477</v>
      </c>
      <c r="V3497" s="37">
        <f t="shared" si="763"/>
        <v>390.77002152350559</v>
      </c>
      <c r="W3497" s="37">
        <f t="shared" si="763"/>
        <v>413.06764310284416</v>
      </c>
      <c r="X3497" s="37">
        <f t="shared" si="763"/>
        <v>435.38660207613395</v>
      </c>
      <c r="Y3497" s="37">
        <f t="shared" si="763"/>
        <v>457.72425140536103</v>
      </c>
    </row>
    <row r="3498" spans="1:25" x14ac:dyDescent="0.3">
      <c r="A3498" s="28">
        <v>3682</v>
      </c>
      <c r="B3498" s="34">
        <f t="shared" si="759"/>
        <v>3.6820000000000001E-6</v>
      </c>
      <c r="C3498" s="37">
        <f t="shared" si="762"/>
        <v>3.6080547463388997</v>
      </c>
      <c r="D3498" s="37">
        <f t="shared" si="762"/>
        <v>14.04378157458676</v>
      </c>
      <c r="E3498" s="37">
        <f t="shared" si="762"/>
        <v>29.064480275952889</v>
      </c>
      <c r="F3498" s="37">
        <f t="shared" si="762"/>
        <v>54.129266966217358</v>
      </c>
      <c r="G3498" s="37">
        <f t="shared" si="762"/>
        <v>65.705272449534192</v>
      </c>
      <c r="H3498" s="37">
        <f t="shared" si="762"/>
        <v>73.608686180056864</v>
      </c>
      <c r="I3498" s="37">
        <f t="shared" si="762"/>
        <v>106.26579797920768</v>
      </c>
      <c r="J3498" s="37">
        <f t="shared" si="762"/>
        <v>118.82111790176599</v>
      </c>
      <c r="K3498" s="37">
        <f t="shared" si="762"/>
        <v>148.5480925983108</v>
      </c>
      <c r="L3498" s="37">
        <f t="shared" si="762"/>
        <v>170.05446965620547</v>
      </c>
      <c r="M3498" s="37">
        <f t="shared" si="763"/>
        <v>182.08607098490111</v>
      </c>
      <c r="N3498" s="37">
        <f t="shared" si="763"/>
        <v>213.52534998795156</v>
      </c>
      <c r="O3498" s="37">
        <f t="shared" si="763"/>
        <v>235.42601462514045</v>
      </c>
      <c r="P3498" s="37">
        <f t="shared" si="763"/>
        <v>257.40806311105183</v>
      </c>
      <c r="Q3498" s="37">
        <f t="shared" si="763"/>
        <v>279.45650440310766</v>
      </c>
      <c r="R3498" s="37">
        <f t="shared" si="763"/>
        <v>301.55980351828066</v>
      </c>
      <c r="S3498" s="37">
        <f t="shared" si="763"/>
        <v>323.70894303468646</v>
      </c>
      <c r="T3498" s="37">
        <f t="shared" si="763"/>
        <v>345.896773751117</v>
      </c>
      <c r="U3498" s="37">
        <f t="shared" si="763"/>
        <v>368.11755593101344</v>
      </c>
      <c r="V3498" s="37">
        <f t="shared" si="763"/>
        <v>390.36662907672132</v>
      </c>
      <c r="W3498" s="37">
        <f t="shared" si="763"/>
        <v>412.64017019030422</v>
      </c>
      <c r="X3498" s="37">
        <f t="shared" si="763"/>
        <v>434.93501409728509</v>
      </c>
      <c r="Y3498" s="37">
        <f t="shared" si="763"/>
        <v>457.2485180411677</v>
      </c>
    </row>
    <row r="3499" spans="1:25" x14ac:dyDescent="0.3">
      <c r="A3499" s="28">
        <v>3683</v>
      </c>
      <c r="B3499" s="34">
        <f t="shared" si="759"/>
        <v>3.6830000000000001E-6</v>
      </c>
      <c r="C3499" s="37">
        <f t="shared" si="762"/>
        <v>3.6070625658944842</v>
      </c>
      <c r="D3499" s="37">
        <f t="shared" si="762"/>
        <v>14.035442196125915</v>
      </c>
      <c r="E3499" s="37">
        <f t="shared" si="762"/>
        <v>29.042990704678921</v>
      </c>
      <c r="F3499" s="37">
        <f t="shared" si="762"/>
        <v>54.083604939642264</v>
      </c>
      <c r="G3499" s="37">
        <f t="shared" si="762"/>
        <v>65.6479992427507</v>
      </c>
      <c r="H3499" s="37">
        <f t="shared" si="762"/>
        <v>73.543386365436263</v>
      </c>
      <c r="I3499" s="37">
        <f t="shared" si="762"/>
        <v>106.16676816815009</v>
      </c>
      <c r="J3499" s="37">
        <f t="shared" si="762"/>
        <v>118.70895408427923</v>
      </c>
      <c r="K3499" s="37">
        <f t="shared" si="762"/>
        <v>148.40459895375224</v>
      </c>
      <c r="L3499" s="37">
        <f t="shared" si="762"/>
        <v>169.88816278065042</v>
      </c>
      <c r="M3499" s="37">
        <f t="shared" si="763"/>
        <v>181.90696146807252</v>
      </c>
      <c r="N3499" s="37">
        <f t="shared" si="763"/>
        <v>213.31268282523087</v>
      </c>
      <c r="O3499" s="37">
        <f t="shared" si="763"/>
        <v>235.18990179459533</v>
      </c>
      <c r="P3499" s="37">
        <f t="shared" si="763"/>
        <v>257.1483734966402</v>
      </c>
      <c r="Q3499" s="37">
        <f t="shared" si="763"/>
        <v>279.17313089560929</v>
      </c>
      <c r="R3499" s="37">
        <f t="shared" si="763"/>
        <v>301.25265751946006</v>
      </c>
      <c r="S3499" s="37">
        <f t="shared" si="763"/>
        <v>323.3779504420603</v>
      </c>
      <c r="T3499" s="37">
        <f t="shared" si="763"/>
        <v>345.54187197113339</v>
      </c>
      <c r="U3499" s="37">
        <f t="shared" si="763"/>
        <v>367.73869162113107</v>
      </c>
      <c r="V3499" s="37">
        <f t="shared" si="763"/>
        <v>389.96375641357281</v>
      </c>
      <c r="W3499" s="37">
        <f t="shared" si="763"/>
        <v>412.21324952383964</v>
      </c>
      <c r="X3499" s="37">
        <f t="shared" si="763"/>
        <v>434.48401089235375</v>
      </c>
      <c r="Y3499" s="37">
        <f t="shared" si="763"/>
        <v>456.77340203606644</v>
      </c>
    </row>
    <row r="3500" spans="1:25" x14ac:dyDescent="0.3">
      <c r="A3500" s="28">
        <v>3684</v>
      </c>
      <c r="B3500" s="34">
        <f t="shared" si="759"/>
        <v>3.6840000000000002E-6</v>
      </c>
      <c r="C3500" s="37">
        <f t="shared" si="762"/>
        <v>3.6060699527881113</v>
      </c>
      <c r="D3500" s="37">
        <f t="shared" si="762"/>
        <v>14.02710772856522</v>
      </c>
      <c r="E3500" s="37">
        <f t="shared" si="762"/>
        <v>29.021519552375079</v>
      </c>
      <c r="F3500" s="37">
        <f t="shared" si="762"/>
        <v>54.037989631866317</v>
      </c>
      <c r="G3500" s="37">
        <f t="shared" si="762"/>
        <v>65.590787045993011</v>
      </c>
      <c r="H3500" s="37">
        <f t="shared" si="762"/>
        <v>73.478157595802656</v>
      </c>
      <c r="I3500" s="37">
        <f t="shared" si="762"/>
        <v>106.06785246820097</v>
      </c>
      <c r="J3500" s="37">
        <f t="shared" si="762"/>
        <v>118.59692141207036</v>
      </c>
      <c r="K3500" s="37">
        <f t="shared" si="762"/>
        <v>148.26127746068448</v>
      </c>
      <c r="L3500" s="37">
        <f t="shared" si="762"/>
        <v>169.72205815236467</v>
      </c>
      <c r="M3500" s="37">
        <f t="shared" si="763"/>
        <v>181.7280711523095</v>
      </c>
      <c r="N3500" s="37">
        <f t="shared" si="763"/>
        <v>213.10027946907508</v>
      </c>
      <c r="O3500" s="37">
        <f t="shared" si="763"/>
        <v>234.95408404702405</v>
      </c>
      <c r="P3500" s="37">
        <f t="shared" si="763"/>
        <v>256.88901048761801</v>
      </c>
      <c r="Q3500" s="37">
        <f t="shared" si="763"/>
        <v>278.89011571719163</v>
      </c>
      <c r="R3500" s="37">
        <f t="shared" si="763"/>
        <v>300.94590174011392</v>
      </c>
      <c r="S3500" s="37">
        <f t="shared" si="763"/>
        <v>323.0473800988762</v>
      </c>
      <c r="T3500" s="37">
        <f t="shared" si="763"/>
        <v>345.18742458855968</v>
      </c>
      <c r="U3500" s="37">
        <f t="shared" si="763"/>
        <v>367.36031395726161</v>
      </c>
      <c r="V3500" s="37">
        <f t="shared" si="763"/>
        <v>389.56140273154409</v>
      </c>
      <c r="W3500" s="37">
        <f t="shared" si="763"/>
        <v>411.78688024849339</v>
      </c>
      <c r="X3500" s="37">
        <f t="shared" si="763"/>
        <v>434.03359155379979</v>
      </c>
      <c r="Y3500" s="37">
        <f t="shared" si="763"/>
        <v>456.29890242981054</v>
      </c>
    </row>
    <row r="3501" spans="1:25" x14ac:dyDescent="0.3">
      <c r="A3501" s="28">
        <v>3685</v>
      </c>
      <c r="B3501" s="34">
        <f t="shared" si="759"/>
        <v>3.6850000000000003E-6</v>
      </c>
      <c r="C3501" s="37">
        <f t="shared" si="762"/>
        <v>3.6050769084864926</v>
      </c>
      <c r="D3501" s="37">
        <f t="shared" si="762"/>
        <v>14.018778170476031</v>
      </c>
      <c r="E3501" s="37">
        <f t="shared" si="762"/>
        <v>29.000066802352915</v>
      </c>
      <c r="F3501" s="37">
        <f t="shared" si="762"/>
        <v>53.992420987775461</v>
      </c>
      <c r="G3501" s="37">
        <f t="shared" si="762"/>
        <v>65.533635783466963</v>
      </c>
      <c r="H3501" s="37">
        <f t="shared" si="762"/>
        <v>73.412999780555282</v>
      </c>
      <c r="I3501" s="37">
        <f t="shared" si="762"/>
        <v>105.96905072354986</v>
      </c>
      <c r="J3501" s="37">
        <f t="shared" si="762"/>
        <v>118.48501970304366</v>
      </c>
      <c r="K3501" s="37">
        <f t="shared" si="762"/>
        <v>148.11812787303847</v>
      </c>
      <c r="L3501" s="37">
        <f t="shared" si="762"/>
        <v>169.55615547788378</v>
      </c>
      <c r="M3501" s="37">
        <f t="shared" si="763"/>
        <v>181.54939971732804</v>
      </c>
      <c r="N3501" s="37">
        <f t="shared" si="763"/>
        <v>212.88813952832308</v>
      </c>
      <c r="O3501" s="37">
        <f t="shared" si="763"/>
        <v>234.71856094135757</v>
      </c>
      <c r="P3501" s="37">
        <f t="shared" si="763"/>
        <v>256.62997359248135</v>
      </c>
      <c r="Q3501" s="37">
        <f t="shared" si="763"/>
        <v>278.60745832548503</v>
      </c>
      <c r="R3501" s="37">
        <f t="shared" si="763"/>
        <v>300.63953558664838</v>
      </c>
      <c r="S3501" s="37">
        <f t="shared" si="763"/>
        <v>322.71723136001594</v>
      </c>
      <c r="T3501" s="37">
        <f t="shared" si="763"/>
        <v>344.83343090649942</v>
      </c>
      <c r="U3501" s="37">
        <f t="shared" si="763"/>
        <v>366.98242219051355</v>
      </c>
      <c r="V3501" s="37">
        <f t="shared" si="763"/>
        <v>389.15956722956241</v>
      </c>
      <c r="W3501" s="37">
        <f t="shared" si="763"/>
        <v>411.36106151084948</v>
      </c>
      <c r="X3501" s="37">
        <f t="shared" si="763"/>
        <v>433.58375517572347</v>
      </c>
      <c r="Y3501" s="37">
        <f t="shared" si="763"/>
        <v>455.82501826389301</v>
      </c>
    </row>
    <row r="3502" spans="1:25" x14ac:dyDescent="0.3">
      <c r="A3502" s="28">
        <v>3686</v>
      </c>
      <c r="B3502" s="34">
        <f t="shared" si="759"/>
        <v>3.6860000000000004E-6</v>
      </c>
      <c r="C3502" s="37">
        <f t="shared" si="762"/>
        <v>3.6040834344541253</v>
      </c>
      <c r="D3502" s="37">
        <f t="shared" si="762"/>
        <v>14.010453520425544</v>
      </c>
      <c r="E3502" s="37">
        <f t="shared" si="762"/>
        <v>28.978632437937218</v>
      </c>
      <c r="F3502" s="37">
        <f t="shared" si="762"/>
        <v>53.946898952327288</v>
      </c>
      <c r="G3502" s="37">
        <f t="shared" si="762"/>
        <v>65.476545379484079</v>
      </c>
      <c r="H3502" s="37">
        <f t="shared" si="762"/>
        <v>73.347912829224157</v>
      </c>
      <c r="I3502" s="37">
        <f t="shared" si="762"/>
        <v>105.87036277863066</v>
      </c>
      <c r="J3502" s="37">
        <f t="shared" si="762"/>
        <v>118.37324877539498</v>
      </c>
      <c r="K3502" s="37">
        <f t="shared" si="762"/>
        <v>147.9751499451522</v>
      </c>
      <c r="L3502" s="37">
        <f t="shared" si="762"/>
        <v>169.390454464237</v>
      </c>
      <c r="M3502" s="37">
        <f t="shared" si="763"/>
        <v>181.37094684338689</v>
      </c>
      <c r="N3502" s="37">
        <f t="shared" si="763"/>
        <v>212.67626261248782</v>
      </c>
      <c r="O3502" s="37">
        <f t="shared" si="763"/>
        <v>234.48333203729311</v>
      </c>
      <c r="P3502" s="37">
        <f t="shared" si="763"/>
        <v>256.37126232058694</v>
      </c>
      <c r="Q3502" s="37">
        <f t="shared" si="763"/>
        <v>278.32515817907461</v>
      </c>
      <c r="R3502" s="37">
        <f t="shared" si="763"/>
        <v>300.33355846651989</v>
      </c>
      <c r="S3502" s="37">
        <f t="shared" si="763"/>
        <v>322.38750358150844</v>
      </c>
      <c r="T3502" s="37">
        <f t="shared" si="763"/>
        <v>344.47989022930045</v>
      </c>
      <c r="U3502" s="37">
        <f t="shared" si="763"/>
        <v>366.60501557333737</v>
      </c>
      <c r="V3502" s="37">
        <f t="shared" si="763"/>
        <v>388.7582491079952</v>
      </c>
      <c r="W3502" s="37">
        <f t="shared" si="763"/>
        <v>410.93579245903095</v>
      </c>
      <c r="X3502" s="37">
        <f t="shared" si="763"/>
        <v>433.1345008538629</v>
      </c>
      <c r="Y3502" s="37">
        <f t="shared" si="763"/>
        <v>455.35174858154437</v>
      </c>
    </row>
    <row r="3503" spans="1:25" x14ac:dyDescent="0.3">
      <c r="A3503" s="28">
        <v>3687</v>
      </c>
      <c r="B3503" s="34">
        <f t="shared" si="759"/>
        <v>3.687E-6</v>
      </c>
      <c r="C3503" s="37">
        <f t="shared" si="762"/>
        <v>3.6030895321533176</v>
      </c>
      <c r="D3503" s="37">
        <f t="shared" si="762"/>
        <v>14.002133776976828</v>
      </c>
      <c r="E3503" s="37">
        <f t="shared" si="762"/>
        <v>28.957216442466127</v>
      </c>
      <c r="F3503" s="37">
        <f t="shared" si="762"/>
        <v>53.901423470551009</v>
      </c>
      <c r="G3503" s="37">
        <f t="shared" si="762"/>
        <v>65.419515758461614</v>
      </c>
      <c r="H3503" s="37">
        <f t="shared" si="762"/>
        <v>73.282896651469898</v>
      </c>
      <c r="I3503" s="37">
        <f t="shared" si="762"/>
        <v>105.77178847812154</v>
      </c>
      <c r="J3503" s="37">
        <f t="shared" si="762"/>
        <v>118.26160844761101</v>
      </c>
      <c r="K3503" s="37">
        <f t="shared" si="762"/>
        <v>147.83234343177011</v>
      </c>
      <c r="L3503" s="37">
        <f t="shared" si="762"/>
        <v>169.22495481894634</v>
      </c>
      <c r="M3503" s="37">
        <f t="shared" si="763"/>
        <v>181.19271221128693</v>
      </c>
      <c r="N3503" s="37">
        <f t="shared" si="763"/>
        <v>212.46464833175477</v>
      </c>
      <c r="O3503" s="37">
        <f t="shared" si="763"/>
        <v>234.24839689529315</v>
      </c>
      <c r="P3503" s="37">
        <f t="shared" si="763"/>
        <v>256.11287618215005</v>
      </c>
      <c r="Q3503" s="37">
        <f t="shared" si="763"/>
        <v>278.04321473749906</v>
      </c>
      <c r="R3503" s="37">
        <f t="shared" si="763"/>
        <v>300.0279697882346</v>
      </c>
      <c r="S3503" s="37">
        <f t="shared" si="763"/>
        <v>322.05819612052824</v>
      </c>
      <c r="T3503" s="37">
        <f t="shared" si="763"/>
        <v>344.12680186255329</v>
      </c>
      <c r="U3503" s="37">
        <f t="shared" si="763"/>
        <v>366.2280933595236</v>
      </c>
      <c r="V3503" s="37">
        <f t="shared" si="763"/>
        <v>388.35744756864722</v>
      </c>
      <c r="W3503" s="37">
        <f t="shared" si="763"/>
        <v>410.51107224269651</v>
      </c>
      <c r="X3503" s="37">
        <f t="shared" si="763"/>
        <v>432.68582768559105</v>
      </c>
      <c r="Y3503" s="37">
        <f t="shared" si="763"/>
        <v>454.87909242772776</v>
      </c>
    </row>
    <row r="3504" spans="1:25" x14ac:dyDescent="0.3">
      <c r="A3504" s="28">
        <v>3688</v>
      </c>
      <c r="B3504" s="34">
        <f t="shared" si="759"/>
        <v>3.6880000000000001E-6</v>
      </c>
      <c r="C3504" s="37">
        <f t="shared" si="762"/>
        <v>3.6020952030441777</v>
      </c>
      <c r="D3504" s="37">
        <f t="shared" si="762"/>
        <v>13.993818938688779</v>
      </c>
      <c r="E3504" s="37">
        <f t="shared" si="762"/>
        <v>28.935818799291024</v>
      </c>
      <c r="F3504" s="37">
        <f t="shared" si="762"/>
        <v>53.855994487547221</v>
      </c>
      <c r="G3504" s="37">
        <f t="shared" si="762"/>
        <v>65.362546844922136</v>
      </c>
      <c r="H3504" s="37">
        <f t="shared" si="762"/>
        <v>73.217951157083448</v>
      </c>
      <c r="I3504" s="37">
        <f t="shared" si="762"/>
        <v>105.6733276669442</v>
      </c>
      <c r="J3504" s="37">
        <f t="shared" si="762"/>
        <v>118.15009853846861</v>
      </c>
      <c r="K3504" s="37">
        <f t="shared" si="762"/>
        <v>147.68970808804187</v>
      </c>
      <c r="L3504" s="37">
        <f t="shared" si="762"/>
        <v>169.05965625002548</v>
      </c>
      <c r="M3504" s="37">
        <f t="shared" si="763"/>
        <v>181.01469550236953</v>
      </c>
      <c r="N3504" s="37">
        <f t="shared" si="763"/>
        <v>212.2532962969803</v>
      </c>
      <c r="O3504" s="37">
        <f t="shared" si="763"/>
        <v>234.01375507658329</v>
      </c>
      <c r="P3504" s="37">
        <f t="shared" si="763"/>
        <v>255.85481468824241</v>
      </c>
      <c r="Q3504" s="37">
        <f t="shared" si="763"/>
        <v>277.76162746124817</v>
      </c>
      <c r="R3504" s="37">
        <f t="shared" si="763"/>
        <v>299.72276896134463</v>
      </c>
      <c r="S3504" s="37">
        <f t="shared" si="763"/>
        <v>321.7293083353922</v>
      </c>
      <c r="T3504" s="37">
        <f t="shared" si="763"/>
        <v>343.77416511308695</v>
      </c>
      <c r="U3504" s="37">
        <f t="shared" si="763"/>
        <v>365.85165480419897</v>
      </c>
      <c r="V3504" s="37">
        <f t="shared" si="763"/>
        <v>387.95716181475802</v>
      </c>
      <c r="W3504" s="37">
        <f t="shared" si="763"/>
        <v>410.08690001303762</v>
      </c>
      <c r="X3504" s="37">
        <f t="shared" si="763"/>
        <v>432.23773476991084</v>
      </c>
      <c r="Y3504" s="37">
        <f t="shared" si="763"/>
        <v>454.40704884913595</v>
      </c>
    </row>
    <row r="3505" spans="1:25" x14ac:dyDescent="0.3">
      <c r="A3505" s="28">
        <v>3689</v>
      </c>
      <c r="B3505" s="34">
        <f t="shared" si="759"/>
        <v>3.6890000000000002E-6</v>
      </c>
      <c r="C3505" s="37">
        <f t="shared" si="762"/>
        <v>3.6011004485846141</v>
      </c>
      <c r="D3505" s="37">
        <f t="shared" si="762"/>
        <v>13.985509004116226</v>
      </c>
      <c r="E3505" s="37">
        <f t="shared" si="762"/>
        <v>28.914439491776587</v>
      </c>
      <c r="F3505" s="37">
        <f t="shared" si="762"/>
        <v>53.810611948487974</v>
      </c>
      <c r="G3505" s="37">
        <f t="shared" si="762"/>
        <v>65.305638563493616</v>
      </c>
      <c r="H3505" s="37">
        <f t="shared" si="762"/>
        <v>73.153076255986022</v>
      </c>
      <c r="I3505" s="37">
        <f t="shared" si="762"/>
        <v>105.57498019026363</v>
      </c>
      <c r="J3505" s="37">
        <f t="shared" si="762"/>
        <v>118.0387188670348</v>
      </c>
      <c r="K3505" s="37">
        <f t="shared" si="762"/>
        <v>147.54724366952226</v>
      </c>
      <c r="L3505" s="37">
        <f t="shared" si="762"/>
        <v>168.89455846597897</v>
      </c>
      <c r="M3505" s="37">
        <f t="shared" si="763"/>
        <v>180.83689639851613</v>
      </c>
      <c r="N3505" s="37">
        <f t="shared" si="763"/>
        <v>212.04220611969083</v>
      </c>
      <c r="O3505" s="37">
        <f t="shared" si="763"/>
        <v>233.77940614315096</v>
      </c>
      <c r="P3505" s="37">
        <f t="shared" si="763"/>
        <v>255.59707735079135</v>
      </c>
      <c r="Q3505" s="37">
        <f t="shared" si="763"/>
        <v>277.48039581176124</v>
      </c>
      <c r="R3505" s="37">
        <f t="shared" si="763"/>
        <v>299.41795539644704</v>
      </c>
      <c r="S3505" s="37">
        <f t="shared" si="763"/>
        <v>321.400839585558</v>
      </c>
      <c r="T3505" s="37">
        <f t="shared" si="763"/>
        <v>343.4219792889686</v>
      </c>
      <c r="U3505" s="37">
        <f t="shared" si="763"/>
        <v>365.47569916382469</v>
      </c>
      <c r="V3505" s="37">
        <f t="shared" si="763"/>
        <v>387.55739105099786</v>
      </c>
      <c r="W3505" s="37">
        <f t="shared" si="763"/>
        <v>409.66327492277429</v>
      </c>
      <c r="X3505" s="37">
        <f t="shared" si="763"/>
        <v>431.79022120745333</v>
      </c>
      <c r="Y3505" s="37">
        <f t="shared" si="763"/>
        <v>453.93561689418772</v>
      </c>
    </row>
    <row r="3506" spans="1:25" x14ac:dyDescent="0.3">
      <c r="A3506" s="28">
        <v>3690</v>
      </c>
      <c r="B3506" s="34">
        <f t="shared" si="759"/>
        <v>3.6900000000000002E-6</v>
      </c>
      <c r="C3506" s="37">
        <f t="shared" ref="C3506:L3515" si="764">2*$C$3*$C$2^2/$B3506^5/(EXP($C$3*$C$2/$B3506/$C$4/C$7)-1)/1000000000</f>
        <v>3.600105270230352</v>
      </c>
      <c r="D3506" s="37">
        <f t="shared" si="764"/>
        <v>13.977203971809857</v>
      </c>
      <c r="E3506" s="37">
        <f t="shared" si="764"/>
        <v>28.893078503300821</v>
      </c>
      <c r="F3506" s="37">
        <f t="shared" si="764"/>
        <v>53.765275798616507</v>
      </c>
      <c r="G3506" s="37">
        <f t="shared" si="764"/>
        <v>65.248790838909102</v>
      </c>
      <c r="H3506" s="37">
        <f t="shared" si="764"/>
        <v>73.088271858228708</v>
      </c>
      <c r="I3506" s="37">
        <f t="shared" si="764"/>
        <v>105.47674589348769</v>
      </c>
      <c r="J3506" s="37">
        <f t="shared" si="764"/>
        <v>117.92746925266573</v>
      </c>
      <c r="K3506" s="37">
        <f t="shared" si="764"/>
        <v>147.40494993216967</v>
      </c>
      <c r="L3506" s="37">
        <f t="shared" si="764"/>
        <v>168.72966117580123</v>
      </c>
      <c r="M3506" s="37">
        <f t="shared" ref="M3506:Y3515" si="765">2*$C$3*$C$2^2/$B3506^5/(EXP($C$3*$C$2/$B3506/$C$4/M$7)-1)/1000000000</f>
        <v>180.65931458214675</v>
      </c>
      <c r="N3506" s="37">
        <f t="shared" si="765"/>
        <v>211.83137741208128</v>
      </c>
      <c r="O3506" s="37">
        <f t="shared" si="765"/>
        <v>233.54534965774417</v>
      </c>
      <c r="P3506" s="37">
        <f t="shared" si="765"/>
        <v>255.33966368257757</v>
      </c>
      <c r="Q3506" s="37">
        <f t="shared" si="765"/>
        <v>277.19951925142544</v>
      </c>
      <c r="R3506" s="37">
        <f t="shared" si="765"/>
        <v>299.11352850518159</v>
      </c>
      <c r="S3506" s="37">
        <f t="shared" si="765"/>
        <v>321.07278923162141</v>
      </c>
      <c r="T3506" s="37">
        <f t="shared" si="765"/>
        <v>343.07024369949914</v>
      </c>
      <c r="U3506" s="37">
        <f t="shared" si="765"/>
        <v>365.10022569619309</v>
      </c>
      <c r="V3506" s="37">
        <f t="shared" si="765"/>
        <v>387.15813448346654</v>
      </c>
      <c r="W3506" s="37">
        <f t="shared" si="765"/>
        <v>409.24019612615382</v>
      </c>
      <c r="X3506" s="37">
        <f t="shared" si="765"/>
        <v>431.34328610047356</v>
      </c>
      <c r="Y3506" s="37">
        <f t="shared" si="765"/>
        <v>453.4647956130251</v>
      </c>
    </row>
    <row r="3507" spans="1:25" x14ac:dyDescent="0.3">
      <c r="A3507" s="28">
        <v>3691</v>
      </c>
      <c r="B3507" s="34">
        <f t="shared" si="759"/>
        <v>3.6910000000000003E-6</v>
      </c>
      <c r="C3507" s="37">
        <f t="shared" si="764"/>
        <v>3.5991096694349172</v>
      </c>
      <c r="D3507" s="37">
        <f t="shared" si="764"/>
        <v>13.968903840316282</v>
      </c>
      <c r="E3507" s="37">
        <f t="shared" si="764"/>
        <v>28.871735817254972</v>
      </c>
      <c r="F3507" s="37">
        <f t="shared" si="764"/>
        <v>53.719985983247355</v>
      </c>
      <c r="G3507" s="37">
        <f t="shared" si="764"/>
        <v>65.1920035960066</v>
      </c>
      <c r="H3507" s="37">
        <f t="shared" si="764"/>
        <v>73.023537873992382</v>
      </c>
      <c r="I3507" s="37">
        <f t="shared" si="764"/>
        <v>105.3786246222665</v>
      </c>
      <c r="J3507" s="37">
        <f t="shared" si="764"/>
        <v>117.81634951500645</v>
      </c>
      <c r="K3507" s="37">
        <f t="shared" si="764"/>
        <v>147.26282663234616</v>
      </c>
      <c r="L3507" s="37">
        <f t="shared" si="764"/>
        <v>168.56496408897581</v>
      </c>
      <c r="M3507" s="37">
        <f t="shared" si="765"/>
        <v>180.48194973621929</v>
      </c>
      <c r="N3507" s="37">
        <f t="shared" si="765"/>
        <v>211.62080978701366</v>
      </c>
      <c r="O3507" s="37">
        <f t="shared" si="765"/>
        <v>233.31158518386962</v>
      </c>
      <c r="P3507" s="37">
        <f t="shared" si="765"/>
        <v>255.08257319723339</v>
      </c>
      <c r="Q3507" s="37">
        <f t="shared" si="765"/>
        <v>276.91899724357319</v>
      </c>
      <c r="R3507" s="37">
        <f t="shared" si="765"/>
        <v>298.80948770022837</v>
      </c>
      <c r="S3507" s="37">
        <f t="shared" si="765"/>
        <v>320.74515663531417</v>
      </c>
      <c r="T3507" s="37">
        <f t="shared" si="765"/>
        <v>342.71895765521174</v>
      </c>
      <c r="U3507" s="37">
        <f t="shared" si="765"/>
        <v>364.72523366042492</v>
      </c>
      <c r="V3507" s="37">
        <f t="shared" si="765"/>
        <v>386.75939131968886</v>
      </c>
      <c r="W3507" s="37">
        <f t="shared" si="765"/>
        <v>408.81766277894582</v>
      </c>
      <c r="X3507" s="37">
        <f t="shared" si="765"/>
        <v>430.89692855284738</v>
      </c>
      <c r="Y3507" s="37">
        <f t="shared" si="765"/>
        <v>452.99458405750767</v>
      </c>
    </row>
    <row r="3508" spans="1:25" x14ac:dyDescent="0.3">
      <c r="A3508" s="28">
        <v>3692</v>
      </c>
      <c r="B3508" s="34">
        <f t="shared" si="759"/>
        <v>3.6920000000000004E-6</v>
      </c>
      <c r="C3508" s="37">
        <f t="shared" si="764"/>
        <v>3.5981136476496536</v>
      </c>
      <c r="D3508" s="37">
        <f t="shared" si="764"/>
        <v>13.960608608178079</v>
      </c>
      <c r="E3508" s="37">
        <f t="shared" si="764"/>
        <v>28.850411417043606</v>
      </c>
      <c r="F3508" s="37">
        <f t="shared" si="764"/>
        <v>53.67474244776605</v>
      </c>
      <c r="G3508" s="37">
        <f t="shared" si="764"/>
        <v>65.135276759729066</v>
      </c>
      <c r="H3508" s="37">
        <f t="shared" si="764"/>
        <v>72.958874213587521</v>
      </c>
      <c r="I3508" s="37">
        <f t="shared" si="764"/>
        <v>105.28061622249234</v>
      </c>
      <c r="J3508" s="37">
        <f t="shared" si="764"/>
        <v>117.70535947399033</v>
      </c>
      <c r="K3508" s="37">
        <f t="shared" si="764"/>
        <v>147.12087352681607</v>
      </c>
      <c r="L3508" s="37">
        <f t="shared" si="764"/>
        <v>168.40046691547406</v>
      </c>
      <c r="M3508" s="37">
        <f t="shared" si="765"/>
        <v>180.30480154422827</v>
      </c>
      <c r="N3508" s="37">
        <f t="shared" si="765"/>
        <v>211.41050285801623</v>
      </c>
      <c r="O3508" s="37">
        <f t="shared" si="765"/>
        <v>233.07811228579163</v>
      </c>
      <c r="P3508" s="37">
        <f t="shared" si="765"/>
        <v>254.82580540924135</v>
      </c>
      <c r="Q3508" s="37">
        <f t="shared" si="765"/>
        <v>276.63882925248117</v>
      </c>
      <c r="R3508" s="37">
        <f t="shared" si="765"/>
        <v>298.50583239530573</v>
      </c>
      <c r="S3508" s="37">
        <f t="shared" si="765"/>
        <v>320.41794115950171</v>
      </c>
      <c r="T3508" s="37">
        <f t="shared" si="765"/>
        <v>342.36812046786918</v>
      </c>
      <c r="U3508" s="37">
        <f t="shared" si="765"/>
        <v>364.35072231696751</v>
      </c>
      <c r="V3508" s="37">
        <f t="shared" si="765"/>
        <v>386.36116076861265</v>
      </c>
      <c r="W3508" s="37">
        <f t="shared" si="765"/>
        <v>408.39567403844023</v>
      </c>
      <c r="X3508" s="37">
        <f t="shared" si="765"/>
        <v>430.45114767006862</v>
      </c>
      <c r="Y3508" s="37">
        <f t="shared" si="765"/>
        <v>452.52498128121181</v>
      </c>
    </row>
    <row r="3509" spans="1:25" x14ac:dyDescent="0.3">
      <c r="A3509" s="28">
        <v>3693</v>
      </c>
      <c r="B3509" s="34">
        <f t="shared" si="759"/>
        <v>3.693E-6</v>
      </c>
      <c r="C3509" s="37">
        <f t="shared" si="764"/>
        <v>3.5971172063237171</v>
      </c>
      <c r="D3509" s="37">
        <f t="shared" si="764"/>
        <v>13.952318273933724</v>
      </c>
      <c r="E3509" s="37">
        <f t="shared" si="764"/>
        <v>28.82910528608458</v>
      </c>
      <c r="F3509" s="37">
        <f t="shared" si="764"/>
        <v>53.629545137629172</v>
      </c>
      <c r="G3509" s="37">
        <f t="shared" si="764"/>
        <v>65.078610255124019</v>
      </c>
      <c r="H3509" s="37">
        <f t="shared" si="764"/>
        <v>72.894280787453965</v>
      </c>
      <c r="I3509" s="37">
        <f t="shared" si="764"/>
        <v>105.1827205402989</v>
      </c>
      <c r="J3509" s="37">
        <f t="shared" si="764"/>
        <v>117.59449894983847</v>
      </c>
      <c r="K3509" s="37">
        <f t="shared" si="764"/>
        <v>146.97909037274567</v>
      </c>
      <c r="L3509" s="37">
        <f t="shared" si="764"/>
        <v>168.23616936575479</v>
      </c>
      <c r="M3509" s="37">
        <f t="shared" si="765"/>
        <v>180.12786969020394</v>
      </c>
      <c r="N3509" s="37">
        <f t="shared" si="765"/>
        <v>211.20045623928175</v>
      </c>
      <c r="O3509" s="37">
        <f t="shared" si="765"/>
        <v>232.8449305285302</v>
      </c>
      <c r="P3509" s="37">
        <f t="shared" si="765"/>
        <v>254.56935983393228</v>
      </c>
      <c r="Q3509" s="37">
        <f t="shared" si="765"/>
        <v>276.35901474336765</v>
      </c>
      <c r="R3509" s="37">
        <f t="shared" si="765"/>
        <v>298.20256200516843</v>
      </c>
      <c r="S3509" s="37">
        <f t="shared" si="765"/>
        <v>320.09114216818102</v>
      </c>
      <c r="T3509" s="37">
        <f t="shared" si="765"/>
        <v>342.01773145046133</v>
      </c>
      <c r="U3509" s="37">
        <f t="shared" si="765"/>
        <v>363.97669092759071</v>
      </c>
      <c r="V3509" s="37">
        <f t="shared" si="765"/>
        <v>385.96344204060591</v>
      </c>
      <c r="W3509" s="37">
        <f t="shared" si="765"/>
        <v>407.97422906344434</v>
      </c>
      <c r="X3509" s="37">
        <f t="shared" si="765"/>
        <v>430.00594255924511</v>
      </c>
      <c r="Y3509" s="37">
        <f t="shared" si="765"/>
        <v>452.05598633942498</v>
      </c>
    </row>
    <row r="3510" spans="1:25" x14ac:dyDescent="0.3">
      <c r="A3510" s="28">
        <v>3694</v>
      </c>
      <c r="B3510" s="34">
        <f t="shared" si="759"/>
        <v>3.6940000000000001E-6</v>
      </c>
      <c r="C3510" s="37">
        <f t="shared" si="764"/>
        <v>3.5961203469040735</v>
      </c>
      <c r="D3510" s="37">
        <f t="shared" si="764"/>
        <v>13.944032836117664</v>
      </c>
      <c r="E3510" s="37">
        <f t="shared" si="764"/>
        <v>28.807817407808979</v>
      </c>
      <c r="F3510" s="37">
        <f t="shared" si="764"/>
        <v>53.584393998364114</v>
      </c>
      <c r="G3510" s="37">
        <f t="shared" si="764"/>
        <v>65.022004007343398</v>
      </c>
      <c r="H3510" s="37">
        <f t="shared" si="764"/>
        <v>72.829757506160547</v>
      </c>
      <c r="I3510" s="37">
        <f t="shared" si="764"/>
        <v>105.08493742206092</v>
      </c>
      <c r="J3510" s="37">
        <f t="shared" si="764"/>
        <v>117.48376776305906</v>
      </c>
      <c r="K3510" s="37">
        <f t="shared" si="764"/>
        <v>146.83747692770172</v>
      </c>
      <c r="L3510" s="37">
        <f t="shared" si="764"/>
        <v>168.07207115076244</v>
      </c>
      <c r="M3510" s="37">
        <f t="shared" si="765"/>
        <v>179.95115385871105</v>
      </c>
      <c r="N3510" s="37">
        <f t="shared" si="765"/>
        <v>210.99066954566598</v>
      </c>
      <c r="O3510" s="37">
        <f t="shared" si="765"/>
        <v>232.61203947785955</v>
      </c>
      <c r="P3510" s="37">
        <f t="shared" si="765"/>
        <v>254.31323598748372</v>
      </c>
      <c r="Q3510" s="37">
        <f t="shared" si="765"/>
        <v>276.07955318239073</v>
      </c>
      <c r="R3510" s="37">
        <f t="shared" si="765"/>
        <v>297.89967594560511</v>
      </c>
      <c r="S3510" s="37">
        <f t="shared" si="765"/>
        <v>319.76475902647724</v>
      </c>
      <c r="T3510" s="37">
        <f t="shared" si="765"/>
        <v>341.66778991720179</v>
      </c>
      <c r="U3510" s="37">
        <f t="shared" si="765"/>
        <v>363.6031387553848</v>
      </c>
      <c r="V3510" s="37">
        <f t="shared" si="765"/>
        <v>385.56623434745239</v>
      </c>
      <c r="W3510" s="37">
        <f t="shared" si="765"/>
        <v>407.55332701427739</v>
      </c>
      <c r="X3510" s="37">
        <f t="shared" si="765"/>
        <v>429.56131232909473</v>
      </c>
      <c r="Y3510" s="37">
        <f t="shared" si="765"/>
        <v>451.58759828914276</v>
      </c>
    </row>
    <row r="3511" spans="1:25" x14ac:dyDescent="0.3">
      <c r="A3511" s="28">
        <v>3695</v>
      </c>
      <c r="B3511" s="34">
        <f t="shared" si="759"/>
        <v>3.6950000000000002E-6</v>
      </c>
      <c r="C3511" s="37">
        <f t="shared" si="764"/>
        <v>3.5951230708355131</v>
      </c>
      <c r="D3511" s="37">
        <f t="shared" si="764"/>
        <v>13.935752293260327</v>
      </c>
      <c r="E3511" s="37">
        <f t="shared" si="764"/>
        <v>28.786547765661229</v>
      </c>
      <c r="F3511" s="37">
        <f t="shared" si="764"/>
        <v>53.539288975569121</v>
      </c>
      <c r="G3511" s="37">
        <f t="shared" si="764"/>
        <v>64.965457941643635</v>
      </c>
      <c r="H3511" s="37">
        <f t="shared" si="764"/>
        <v>72.765304280405218</v>
      </c>
      <c r="I3511" s="37">
        <f t="shared" si="764"/>
        <v>104.98726671439393</v>
      </c>
      <c r="J3511" s="37">
        <f t="shared" si="764"/>
        <v>117.37316573444734</v>
      </c>
      <c r="K3511" s="37">
        <f t="shared" si="764"/>
        <v>146.69603294965182</v>
      </c>
      <c r="L3511" s="37">
        <f t="shared" si="764"/>
        <v>167.90817198192718</v>
      </c>
      <c r="M3511" s="37">
        <f t="shared" si="765"/>
        <v>179.77465373484799</v>
      </c>
      <c r="N3511" s="37">
        <f t="shared" si="765"/>
        <v>210.7811423926872</v>
      </c>
      <c r="O3511" s="37">
        <f t="shared" si="765"/>
        <v>232.37943870030716</v>
      </c>
      <c r="P3511" s="37">
        <f t="shared" si="765"/>
        <v>254.05743338691809</v>
      </c>
      <c r="Q3511" s="37">
        <f t="shared" si="765"/>
        <v>275.80044403664692</v>
      </c>
      <c r="R3511" s="37">
        <f t="shared" si="765"/>
        <v>297.59717363343674</v>
      </c>
      <c r="S3511" s="37">
        <f t="shared" si="765"/>
        <v>319.43879110064302</v>
      </c>
      <c r="T3511" s="37">
        <f t="shared" si="765"/>
        <v>341.31829518352703</v>
      </c>
      <c r="U3511" s="37">
        <f t="shared" si="765"/>
        <v>363.23006506475815</v>
      </c>
      <c r="V3511" s="37">
        <f t="shared" si="765"/>
        <v>385.1695369023509</v>
      </c>
      <c r="W3511" s="37">
        <f t="shared" si="765"/>
        <v>407.13296705277111</v>
      </c>
      <c r="X3511" s="37">
        <f t="shared" si="765"/>
        <v>429.11725608994402</v>
      </c>
      <c r="Y3511" s="37">
        <f t="shared" si="765"/>
        <v>451.11981618906606</v>
      </c>
    </row>
    <row r="3512" spans="1:25" x14ac:dyDescent="0.3">
      <c r="A3512" s="28">
        <v>3696</v>
      </c>
      <c r="B3512" s="34">
        <f t="shared" si="759"/>
        <v>3.6960000000000003E-6</v>
      </c>
      <c r="C3512" s="37">
        <f t="shared" si="764"/>
        <v>3.5941253795606452</v>
      </c>
      <c r="D3512" s="37">
        <f t="shared" si="764"/>
        <v>13.927476643888124</v>
      </c>
      <c r="E3512" s="37">
        <f t="shared" si="764"/>
        <v>28.765296343099006</v>
      </c>
      <c r="F3512" s="37">
        <f t="shared" si="764"/>
        <v>53.494230014913143</v>
      </c>
      <c r="G3512" s="37">
        <f t="shared" si="764"/>
        <v>64.908971983385257</v>
      </c>
      <c r="H3512" s="37">
        <f t="shared" si="764"/>
        <v>72.700921021014551</v>
      </c>
      <c r="I3512" s="37">
        <f t="shared" si="764"/>
        <v>104.8897082641537</v>
      </c>
      <c r="J3512" s="37">
        <f t="shared" si="764"/>
        <v>117.2626926850845</v>
      </c>
      <c r="K3512" s="37">
        <f t="shared" si="764"/>
        <v>146.55475819696284</v>
      </c>
      <c r="L3512" s="37">
        <f t="shared" si="764"/>
        <v>167.74447157116339</v>
      </c>
      <c r="M3512" s="37">
        <f t="shared" si="765"/>
        <v>179.59836900424577</v>
      </c>
      <c r="N3512" s="37">
        <f t="shared" si="765"/>
        <v>210.57187439652412</v>
      </c>
      <c r="O3512" s="37">
        <f t="shared" si="765"/>
        <v>232.1471277631517</v>
      </c>
      <c r="P3512" s="37">
        <f t="shared" si="765"/>
        <v>253.80195155010117</v>
      </c>
      <c r="Q3512" s="37">
        <f t="shared" si="765"/>
        <v>275.52168677416887</v>
      </c>
      <c r="R3512" s="37">
        <f t="shared" si="765"/>
        <v>297.29505448651412</v>
      </c>
      <c r="S3512" s="37">
        <f t="shared" si="765"/>
        <v>319.1132377580555</v>
      </c>
      <c r="T3512" s="37">
        <f t="shared" si="765"/>
        <v>340.96924656609275</v>
      </c>
      <c r="U3512" s="37">
        <f t="shared" si="765"/>
        <v>362.85746912143446</v>
      </c>
      <c r="V3512" s="37">
        <f t="shared" si="765"/>
        <v>384.7733489199108</v>
      </c>
      <c r="W3512" s="37">
        <f t="shared" si="765"/>
        <v>406.71314834226365</v>
      </c>
      <c r="X3512" s="37">
        <f t="shared" si="765"/>
        <v>428.67377295372307</v>
      </c>
      <c r="Y3512" s="37">
        <f t="shared" si="765"/>
        <v>450.65263909959606</v>
      </c>
    </row>
    <row r="3513" spans="1:25" x14ac:dyDescent="0.3">
      <c r="A3513" s="28">
        <v>3697</v>
      </c>
      <c r="B3513" s="34">
        <f t="shared" si="759"/>
        <v>3.6970000000000003E-6</v>
      </c>
      <c r="C3513" s="37">
        <f t="shared" si="764"/>
        <v>3.5931272745198934</v>
      </c>
      <c r="D3513" s="37">
        <f t="shared" si="764"/>
        <v>13.919205886523482</v>
      </c>
      <c r="E3513" s="37">
        <f t="shared" si="764"/>
        <v>28.744063123593261</v>
      </c>
      <c r="F3513" s="37">
        <f t="shared" si="764"/>
        <v>53.449217062135673</v>
      </c>
      <c r="G3513" s="37">
        <f t="shared" si="764"/>
        <v>64.852546058032843</v>
      </c>
      <c r="H3513" s="37">
        <f t="shared" si="764"/>
        <v>72.636607638943758</v>
      </c>
      <c r="I3513" s="37">
        <f t="shared" si="764"/>
        <v>104.79226191843581</v>
      </c>
      <c r="J3513" s="37">
        <f t="shared" si="764"/>
        <v>117.1523484363376</v>
      </c>
      <c r="K3513" s="37">
        <f t="shared" si="764"/>
        <v>146.41365242840024</v>
      </c>
      <c r="L3513" s="37">
        <f t="shared" si="764"/>
        <v>167.58096963086868</v>
      </c>
      <c r="M3513" s="37">
        <f t="shared" si="765"/>
        <v>179.42229935306693</v>
      </c>
      <c r="N3513" s="37">
        <f t="shared" si="765"/>
        <v>210.36286517401493</v>
      </c>
      <c r="O3513" s="37">
        <f t="shared" si="765"/>
        <v>231.91510623442187</v>
      </c>
      <c r="P3513" s="37">
        <f t="shared" si="765"/>
        <v>253.5467899957406</v>
      </c>
      <c r="Q3513" s="37">
        <f t="shared" si="765"/>
        <v>275.24328086392353</v>
      </c>
      <c r="R3513" s="37">
        <f t="shared" si="765"/>
        <v>296.99331792371612</v>
      </c>
      <c r="S3513" s="37">
        <f t="shared" si="765"/>
        <v>318.78809836721342</v>
      </c>
      <c r="T3513" s="37">
        <f t="shared" si="765"/>
        <v>340.62064338277162</v>
      </c>
      <c r="U3513" s="37">
        <f t="shared" si="765"/>
        <v>362.48535019244923</v>
      </c>
      <c r="V3513" s="37">
        <f t="shared" si="765"/>
        <v>384.37766961615017</v>
      </c>
      <c r="W3513" s="37">
        <f t="shared" si="765"/>
        <v>406.29387004759832</v>
      </c>
      <c r="X3513" s="37">
        <f t="shared" si="765"/>
        <v>428.23086203396343</v>
      </c>
      <c r="Y3513" s="37">
        <f t="shared" si="765"/>
        <v>450.18606608283329</v>
      </c>
    </row>
    <row r="3514" spans="1:25" x14ac:dyDescent="0.3">
      <c r="A3514" s="28">
        <v>3698</v>
      </c>
      <c r="B3514" s="34">
        <f t="shared" si="759"/>
        <v>3.6980000000000004E-6</v>
      </c>
      <c r="C3514" s="37">
        <f t="shared" si="764"/>
        <v>3.5921287571515115</v>
      </c>
      <c r="D3514" s="37">
        <f t="shared" si="764"/>
        <v>13.910940019684828</v>
      </c>
      <c r="E3514" s="37">
        <f t="shared" si="764"/>
        <v>28.722848090628236</v>
      </c>
      <c r="F3514" s="37">
        <f t="shared" si="764"/>
        <v>53.404250063046824</v>
      </c>
      <c r="G3514" s="37">
        <f t="shared" si="764"/>
        <v>64.796180091154881</v>
      </c>
      <c r="H3514" s="37">
        <f t="shared" si="764"/>
        <v>72.572364045276274</v>
      </c>
      <c r="I3514" s="37">
        <f t="shared" si="764"/>
        <v>104.69492752457532</v>
      </c>
      <c r="J3514" s="37">
        <f t="shared" si="764"/>
        <v>117.04213280985887</v>
      </c>
      <c r="K3514" s="37">
        <f t="shared" si="764"/>
        <v>146.27271540312773</v>
      </c>
      <c r="L3514" s="37">
        <f t="shared" si="764"/>
        <v>167.4176658739234</v>
      </c>
      <c r="M3514" s="37">
        <f t="shared" si="765"/>
        <v>179.2464444680046</v>
      </c>
      <c r="N3514" s="37">
        <f t="shared" si="765"/>
        <v>210.15411434265604</v>
      </c>
      <c r="O3514" s="37">
        <f t="shared" si="765"/>
        <v>231.68337368289474</v>
      </c>
      <c r="P3514" s="37">
        <f t="shared" si="765"/>
        <v>253.2919482433837</v>
      </c>
      <c r="Q3514" s="37">
        <f t="shared" si="765"/>
        <v>274.96522577581044</v>
      </c>
      <c r="R3514" s="37">
        <f t="shared" si="765"/>
        <v>296.69196336494718</v>
      </c>
      <c r="S3514" s="37">
        <f t="shared" si="765"/>
        <v>318.46337229773604</v>
      </c>
      <c r="T3514" s="37">
        <f t="shared" si="765"/>
        <v>340.27248495265081</v>
      </c>
      <c r="U3514" s="37">
        <f t="shared" si="765"/>
        <v>362.11370754614796</v>
      </c>
      <c r="V3514" s="37">
        <f t="shared" si="765"/>
        <v>383.9824982084919</v>
      </c>
      <c r="W3514" s="37">
        <f t="shared" si="765"/>
        <v>405.87513133511908</v>
      </c>
      <c r="X3514" s="37">
        <f t="shared" si="765"/>
        <v>427.78852244579343</v>
      </c>
      <c r="Y3514" s="37">
        <f t="shared" si="765"/>
        <v>449.72009620257126</v>
      </c>
    </row>
    <row r="3515" spans="1:25" x14ac:dyDescent="0.3">
      <c r="A3515" s="28">
        <v>3699</v>
      </c>
      <c r="B3515" s="34">
        <f t="shared" si="759"/>
        <v>3.6990000000000001E-6</v>
      </c>
      <c r="C3515" s="37">
        <f t="shared" si="764"/>
        <v>3.5911298288915865</v>
      </c>
      <c r="D3515" s="37">
        <f t="shared" si="764"/>
        <v>13.902679041886644</v>
      </c>
      <c r="E3515" s="37">
        <f t="shared" si="764"/>
        <v>28.701651227701468</v>
      </c>
      <c r="F3515" s="37">
        <f t="shared" si="764"/>
        <v>53.359328963527005</v>
      </c>
      <c r="G3515" s="37">
        <f t="shared" si="764"/>
        <v>64.739874008423556</v>
      </c>
      <c r="H3515" s="37">
        <f t="shared" si="764"/>
        <v>72.508190151223815</v>
      </c>
      <c r="I3515" s="37">
        <f t="shared" si="764"/>
        <v>104.59770493014635</v>
      </c>
      <c r="J3515" s="37">
        <f t="shared" si="764"/>
        <v>116.93204562758525</v>
      </c>
      <c r="K3515" s="37">
        <f t="shared" si="764"/>
        <v>146.13194688070632</v>
      </c>
      <c r="L3515" s="37">
        <f t="shared" si="764"/>
        <v>167.25456001368946</v>
      </c>
      <c r="M3515" s="37">
        <f t="shared" si="765"/>
        <v>179.07080403628152</v>
      </c>
      <c r="N3515" s="37">
        <f t="shared" si="765"/>
        <v>209.94562152060087</v>
      </c>
      <c r="O3515" s="37">
        <f t="shared" si="765"/>
        <v>231.45192967809459</v>
      </c>
      <c r="P3515" s="37">
        <f t="shared" si="765"/>
        <v>253.03742581341635</v>
      </c>
      <c r="Q3515" s="37">
        <f t="shared" si="765"/>
        <v>274.68752098065983</v>
      </c>
      <c r="R3515" s="37">
        <f t="shared" si="765"/>
        <v>296.39099023113636</v>
      </c>
      <c r="S3515" s="37">
        <f t="shared" si="765"/>
        <v>318.13905892036013</v>
      </c>
      <c r="T3515" s="37">
        <f t="shared" si="765"/>
        <v>339.92477059603016</v>
      </c>
      <c r="U3515" s="37">
        <f t="shared" si="765"/>
        <v>361.74254045218385</v>
      </c>
      <c r="V3515" s="37">
        <f t="shared" si="765"/>
        <v>383.58783391576219</v>
      </c>
      <c r="W3515" s="37">
        <f t="shared" si="765"/>
        <v>405.45693137266875</v>
      </c>
      <c r="X3515" s="37">
        <f t="shared" si="765"/>
        <v>427.34675330593717</v>
      </c>
      <c r="Y3515" s="37">
        <f t="shared" si="765"/>
        <v>449.25472852429453</v>
      </c>
    </row>
    <row r="3516" spans="1:25" x14ac:dyDescent="0.3">
      <c r="A3516" s="28">
        <v>3700</v>
      </c>
      <c r="B3516" s="34">
        <f t="shared" si="759"/>
        <v>3.7000000000000002E-6</v>
      </c>
      <c r="C3516" s="37">
        <f t="shared" ref="C3516:L3525" si="766">2*$C$3*$C$2^2/$B3516^5/(EXP($C$3*$C$2/$B3516/$C$4/C$7)-1)/1000000000</f>
        <v>3.5901304911740106</v>
      </c>
      <c r="D3516" s="37">
        <f t="shared" si="766"/>
        <v>13.894422951639429</v>
      </c>
      <c r="E3516" s="37">
        <f t="shared" si="766"/>
        <v>28.680472518323683</v>
      </c>
      <c r="F3516" s="37">
        <f t="shared" si="766"/>
        <v>53.314453709526994</v>
      </c>
      <c r="G3516" s="37">
        <f t="shared" si="766"/>
        <v>64.683627735614536</v>
      </c>
      <c r="H3516" s="37">
        <f t="shared" si="766"/>
        <v>72.444085868125782</v>
      </c>
      <c r="I3516" s="37">
        <f t="shared" si="766"/>
        <v>104.50059398296131</v>
      </c>
      <c r="J3516" s="37">
        <f t="shared" si="766"/>
        <v>116.82208671173758</v>
      </c>
      <c r="K3516" s="37">
        <f t="shared" si="766"/>
        <v>145.99134662109321</v>
      </c>
      <c r="L3516" s="37">
        <f t="shared" si="766"/>
        <v>167.09165176400901</v>
      </c>
      <c r="M3516" s="37">
        <f t="shared" ref="M3516:Y3525" si="767">2*$C$3*$C$2^2/$B3516^5/(EXP($C$3*$C$2/$B3516/$C$4/M$7)-1)/1000000000</f>
        <v>178.89537774564846</v>
      </c>
      <c r="N3516" s="37">
        <f t="shared" si="767"/>
        <v>209.737386326658</v>
      </c>
      <c r="O3516" s="37">
        <f t="shared" si="767"/>
        <v>231.22077379029051</v>
      </c>
      <c r="P3516" s="37">
        <f t="shared" si="767"/>
        <v>252.78322222706072</v>
      </c>
      <c r="Q3516" s="37">
        <f t="shared" si="767"/>
        <v>274.41016595023035</v>
      </c>
      <c r="R3516" s="37">
        <f t="shared" si="767"/>
        <v>296.09039794423302</v>
      </c>
      <c r="S3516" s="37">
        <f t="shared" si="767"/>
        <v>317.8151576069373</v>
      </c>
      <c r="T3516" s="37">
        <f t="shared" si="767"/>
        <v>339.5774996344183</v>
      </c>
      <c r="U3516" s="37">
        <f t="shared" si="767"/>
        <v>361.37184818151331</v>
      </c>
      <c r="V3516" s="37">
        <f t="shared" si="767"/>
        <v>383.19367595818545</v>
      </c>
      <c r="W3516" s="37">
        <f t="shared" si="767"/>
        <v>405.03926932958439</v>
      </c>
      <c r="X3516" s="37">
        <f t="shared" si="767"/>
        <v>426.90555373270826</v>
      </c>
      <c r="Y3516" s="37">
        <f t="shared" si="767"/>
        <v>448.78996211517483</v>
      </c>
    </row>
    <row r="3517" spans="1:25" x14ac:dyDescent="0.3">
      <c r="A3517" s="28">
        <v>3701</v>
      </c>
      <c r="B3517" s="34">
        <f t="shared" si="759"/>
        <v>3.7010000000000002E-6</v>
      </c>
      <c r="C3517" s="37">
        <f t="shared" si="766"/>
        <v>3.5891307454305283</v>
      </c>
      <c r="D3517" s="37">
        <f t="shared" si="766"/>
        <v>13.886171747449769</v>
      </c>
      <c r="E3517" s="37">
        <f t="shared" si="766"/>
        <v>28.659311946018956</v>
      </c>
      <c r="F3517" s="37">
        <f t="shared" si="766"/>
        <v>53.269624247067739</v>
      </c>
      <c r="G3517" s="37">
        <f t="shared" si="766"/>
        <v>64.627441198606959</v>
      </c>
      <c r="H3517" s="37">
        <f t="shared" si="766"/>
        <v>72.380051107449461</v>
      </c>
      <c r="I3517" s="37">
        <f t="shared" si="766"/>
        <v>104.40359453107098</v>
      </c>
      <c r="J3517" s="37">
        <f t="shared" si="766"/>
        <v>116.71225588482066</v>
      </c>
      <c r="K3517" s="37">
        <f t="shared" si="766"/>
        <v>145.85091438464153</v>
      </c>
      <c r="L3517" s="37">
        <f t="shared" si="766"/>
        <v>166.92894083920424</v>
      </c>
      <c r="M3517" s="37">
        <f t="shared" si="767"/>
        <v>178.72016528438414</v>
      </c>
      <c r="N3517" s="37">
        <f t="shared" si="767"/>
        <v>209.52940838029056</v>
      </c>
      <c r="O3517" s="37">
        <f t="shared" si="767"/>
        <v>230.98990559049633</v>
      </c>
      <c r="P3517" s="37">
        <f t="shared" si="767"/>
        <v>252.52933700637402</v>
      </c>
      <c r="Q3517" s="37">
        <f t="shared" si="767"/>
        <v>274.1331601572079</v>
      </c>
      <c r="R3517" s="37">
        <f t="shared" si="767"/>
        <v>295.79018592720729</v>
      </c>
      <c r="S3517" s="37">
        <f t="shared" si="767"/>
        <v>317.49166773043305</v>
      </c>
      <c r="T3517" s="37">
        <f t="shared" si="767"/>
        <v>339.23067139053126</v>
      </c>
      <c r="U3517" s="37">
        <f t="shared" si="767"/>
        <v>361.00163000639503</v>
      </c>
      <c r="V3517" s="37">
        <f t="shared" si="767"/>
        <v>382.80002355738395</v>
      </c>
      <c r="W3517" s="37">
        <f t="shared" si="767"/>
        <v>404.62214437669587</v>
      </c>
      <c r="X3517" s="37">
        <f t="shared" si="767"/>
        <v>426.46492284600845</v>
      </c>
      <c r="Y3517" s="37">
        <f t="shared" si="767"/>
        <v>448.32579604406754</v>
      </c>
    </row>
    <row r="3518" spans="1:25" x14ac:dyDescent="0.3">
      <c r="A3518" s="28">
        <v>3702</v>
      </c>
      <c r="B3518" s="34">
        <f t="shared" si="759"/>
        <v>3.7020000000000003E-6</v>
      </c>
      <c r="C3518" s="37">
        <f t="shared" si="766"/>
        <v>3.5881305930907055</v>
      </c>
      <c r="D3518" s="37">
        <f t="shared" si="766"/>
        <v>13.87792542782033</v>
      </c>
      <c r="E3518" s="37">
        <f t="shared" si="766"/>
        <v>28.638169494324611</v>
      </c>
      <c r="F3518" s="37">
        <f t="shared" si="766"/>
        <v>53.224840522240434</v>
      </c>
      <c r="G3518" s="37">
        <f t="shared" si="766"/>
        <v>64.571314323383248</v>
      </c>
      <c r="H3518" s="37">
        <f t="shared" si="766"/>
        <v>72.31608578078972</v>
      </c>
      <c r="I3518" s="37">
        <f t="shared" si="766"/>
        <v>104.30670642276402</v>
      </c>
      <c r="J3518" s="37">
        <f t="shared" si="766"/>
        <v>116.60255296962237</v>
      </c>
      <c r="K3518" s="37">
        <f t="shared" si="766"/>
        <v>145.71064993209964</v>
      </c>
      <c r="L3518" s="37">
        <f t="shared" si="766"/>
        <v>166.76642695407645</v>
      </c>
      <c r="M3518" s="37">
        <f t="shared" si="767"/>
        <v>178.54516634129371</v>
      </c>
      <c r="N3518" s="37">
        <f t="shared" si="767"/>
        <v>209.32168730161496</v>
      </c>
      <c r="O3518" s="37">
        <f t="shared" si="767"/>
        <v>230.75932465046827</v>
      </c>
      <c r="P3518" s="37">
        <f t="shared" si="767"/>
        <v>252.27576967424733</v>
      </c>
      <c r="Q3518" s="37">
        <f t="shared" si="767"/>
        <v>273.85650307520319</v>
      </c>
      <c r="R3518" s="37">
        <f t="shared" si="767"/>
        <v>295.49035360404679</v>
      </c>
      <c r="S3518" s="37">
        <f t="shared" si="767"/>
        <v>317.16858866492333</v>
      </c>
      <c r="T3518" s="37">
        <f t="shared" si="767"/>
        <v>338.88428518829079</v>
      </c>
      <c r="U3518" s="37">
        <f t="shared" si="767"/>
        <v>360.63188520038733</v>
      </c>
      <c r="V3518" s="37">
        <f t="shared" si="767"/>
        <v>382.40687593637364</v>
      </c>
      <c r="W3518" s="37">
        <f t="shared" si="767"/>
        <v>404.20555568632244</v>
      </c>
      <c r="X3518" s="37">
        <f t="shared" si="767"/>
        <v>426.02485976732532</v>
      </c>
      <c r="Y3518" s="37">
        <f t="shared" si="767"/>
        <v>447.86222938150922</v>
      </c>
    </row>
    <row r="3519" spans="1:25" x14ac:dyDescent="0.3">
      <c r="A3519" s="28">
        <v>3703</v>
      </c>
      <c r="B3519" s="34">
        <f t="shared" si="759"/>
        <v>3.7030000000000004E-6</v>
      </c>
      <c r="C3519" s="37">
        <f t="shared" si="766"/>
        <v>3.587130035581946</v>
      </c>
      <c r="D3519" s="37">
        <f t="shared" si="766"/>
        <v>13.869683991249859</v>
      </c>
      <c r="E3519" s="37">
        <f t="shared" si="766"/>
        <v>28.617045146791234</v>
      </c>
      <c r="F3519" s="37">
        <f t="shared" si="766"/>
        <v>53.18010248120617</v>
      </c>
      <c r="G3519" s="37">
        <f t="shared" si="766"/>
        <v>64.515247036028867</v>
      </c>
      <c r="H3519" s="37">
        <f t="shared" si="766"/>
        <v>72.252189799868574</v>
      </c>
      <c r="I3519" s="37">
        <f t="shared" si="766"/>
        <v>104.20992950656614</v>
      </c>
      <c r="J3519" s="37">
        <f t="shared" si="766"/>
        <v>116.49297778921317</v>
      </c>
      <c r="K3519" s="37">
        <f t="shared" si="766"/>
        <v>145.57055302461006</v>
      </c>
      <c r="L3519" s="37">
        <f t="shared" si="766"/>
        <v>166.60410982390437</v>
      </c>
      <c r="M3519" s="37">
        <f t="shared" si="767"/>
        <v>178.37038060570762</v>
      </c>
      <c r="N3519" s="37">
        <f t="shared" si="767"/>
        <v>209.11422271139898</v>
      </c>
      <c r="O3519" s="37">
        <f t="shared" si="767"/>
        <v>230.52903054270348</v>
      </c>
      <c r="P3519" s="37">
        <f t="shared" si="767"/>
        <v>252.02251975440254</v>
      </c>
      <c r="Q3519" s="37">
        <f t="shared" si="767"/>
        <v>273.58019417875062</v>
      </c>
      <c r="R3519" s="37">
        <f t="shared" si="767"/>
        <v>295.19090039975441</v>
      </c>
      <c r="S3519" s="37">
        <f t="shared" si="767"/>
        <v>316.84591978559308</v>
      </c>
      <c r="T3519" s="37">
        <f t="shared" si="767"/>
        <v>338.53834035281938</v>
      </c>
      <c r="U3519" s="37">
        <f t="shared" si="767"/>
        <v>360.26261303834463</v>
      </c>
      <c r="V3519" s="37">
        <f t="shared" si="767"/>
        <v>382.01423231956142</v>
      </c>
      <c r="W3519" s="37">
        <f t="shared" si="767"/>
        <v>403.7895024322687</v>
      </c>
      <c r="X3519" s="37">
        <f t="shared" si="767"/>
        <v>425.58536361972625</v>
      </c>
      <c r="Y3519" s="37">
        <f t="shared" si="767"/>
        <v>447.39926119971244</v>
      </c>
    </row>
    <row r="3520" spans="1:25" x14ac:dyDescent="0.3">
      <c r="A3520" s="28">
        <v>3704</v>
      </c>
      <c r="B3520" s="34">
        <f t="shared" si="759"/>
        <v>3.704E-6</v>
      </c>
      <c r="C3520" s="37">
        <f t="shared" si="766"/>
        <v>3.5861290743294818</v>
      </c>
      <c r="D3520" s="37">
        <f t="shared" si="766"/>
        <v>13.861447436233204</v>
      </c>
      <c r="E3520" s="37">
        <f t="shared" si="766"/>
        <v>28.595938886982655</v>
      </c>
      <c r="F3520" s="37">
        <f t="shared" si="766"/>
        <v>53.135410070196031</v>
      </c>
      <c r="G3520" s="37">
        <f t="shared" si="766"/>
        <v>64.459239262732183</v>
      </c>
      <c r="H3520" s="37">
        <f t="shared" si="766"/>
        <v>72.18836307653531</v>
      </c>
      <c r="I3520" s="37">
        <f t="shared" si="766"/>
        <v>104.11326363124012</v>
      </c>
      <c r="J3520" s="37">
        <f t="shared" si="766"/>
        <v>116.38353016694566</v>
      </c>
      <c r="K3520" s="37">
        <f t="shared" si="766"/>
        <v>145.43062342370882</v>
      </c>
      <c r="L3520" s="37">
        <f t="shared" si="766"/>
        <v>166.44198916444381</v>
      </c>
      <c r="M3520" s="37">
        <f t="shared" si="767"/>
        <v>178.1958077674808</v>
      </c>
      <c r="N3520" s="37">
        <f t="shared" si="767"/>
        <v>208.90701423106091</v>
      </c>
      <c r="O3520" s="37">
        <f t="shared" si="767"/>
        <v>230.29902284043888</v>
      </c>
      <c r="P3520" s="37">
        <f t="shared" si="767"/>
        <v>251.76958677139197</v>
      </c>
      <c r="Q3520" s="37">
        <f t="shared" si="767"/>
        <v>273.30423294330518</v>
      </c>
      <c r="R3520" s="37">
        <f t="shared" si="767"/>
        <v>294.89182574034669</v>
      </c>
      <c r="S3520" s="37">
        <f t="shared" si="767"/>
        <v>316.52366046873311</v>
      </c>
      <c r="T3520" s="37">
        <f t="shared" si="767"/>
        <v>338.19283621044048</v>
      </c>
      <c r="U3520" s="37">
        <f t="shared" si="767"/>
        <v>359.89381279641435</v>
      </c>
      <c r="V3520" s="37">
        <f t="shared" si="767"/>
        <v>381.62209193274214</v>
      </c>
      <c r="W3520" s="37">
        <f t="shared" si="767"/>
        <v>403.37398378982215</v>
      </c>
      <c r="X3520" s="37">
        <f t="shared" si="767"/>
        <v>425.14643352785714</v>
      </c>
      <c r="Y3520" s="37">
        <f t="shared" si="767"/>
        <v>446.93689057256347</v>
      </c>
    </row>
    <row r="3521" spans="1:25" x14ac:dyDescent="0.3">
      <c r="A3521" s="28">
        <v>3705</v>
      </c>
      <c r="B3521" s="34">
        <f t="shared" si="759"/>
        <v>3.7050000000000001E-6</v>
      </c>
      <c r="C3521" s="37">
        <f t="shared" si="766"/>
        <v>3.5851277107563897</v>
      </c>
      <c r="D3521" s="37">
        <f t="shared" si="766"/>
        <v>13.853215761261344</v>
      </c>
      <c r="E3521" s="37">
        <f t="shared" si="766"/>
        <v>28.574850698475984</v>
      </c>
      <c r="F3521" s="37">
        <f t="shared" si="766"/>
        <v>53.090763235510892</v>
      </c>
      <c r="G3521" s="37">
        <f t="shared" si="766"/>
        <v>64.403290929784362</v>
      </c>
      <c r="H3521" s="37">
        <f t="shared" si="766"/>
        <v>72.124605522765975</v>
      </c>
      <c r="I3521" s="37">
        <f t="shared" si="766"/>
        <v>104.01670864578512</v>
      </c>
      <c r="J3521" s="37">
        <f t="shared" si="766"/>
        <v>116.27420992645402</v>
      </c>
      <c r="K3521" s="37">
        <f t="shared" si="766"/>
        <v>145.29086089132474</v>
      </c>
      <c r="L3521" s="37">
        <f t="shared" si="766"/>
        <v>166.28006469192695</v>
      </c>
      <c r="M3521" s="37">
        <f t="shared" si="767"/>
        <v>178.0214475169916</v>
      </c>
      <c r="N3521" s="37">
        <f t="shared" si="767"/>
        <v>208.70006148266842</v>
      </c>
      <c r="O3521" s="37">
        <f t="shared" si="767"/>
        <v>230.06930111764939</v>
      </c>
      <c r="P3521" s="37">
        <f t="shared" si="767"/>
        <v>251.5169702505963</v>
      </c>
      <c r="Q3521" s="37">
        <f t="shared" si="767"/>
        <v>273.02861884524168</v>
      </c>
      <c r="R3521" s="37">
        <f t="shared" si="767"/>
        <v>294.59312905285151</v>
      </c>
      <c r="S3521" s="37">
        <f t="shared" si="767"/>
        <v>316.20181009173865</v>
      </c>
      <c r="T3521" s="37">
        <f t="shared" si="767"/>
        <v>337.84777208867467</v>
      </c>
      <c r="U3521" s="37">
        <f t="shared" si="767"/>
        <v>359.52548375203634</v>
      </c>
      <c r="V3521" s="37">
        <f t="shared" si="767"/>
        <v>381.23045400309616</v>
      </c>
      <c r="W3521" s="37">
        <f t="shared" si="767"/>
        <v>402.9589989357504</v>
      </c>
      <c r="X3521" s="37">
        <f t="shared" si="767"/>
        <v>424.70806861793869</v>
      </c>
      <c r="Y3521" s="37">
        <f t="shared" si="767"/>
        <v>446.47511657561796</v>
      </c>
    </row>
    <row r="3522" spans="1:25" x14ac:dyDescent="0.3">
      <c r="A3522" s="28">
        <v>3706</v>
      </c>
      <c r="B3522" s="34">
        <f t="shared" si="759"/>
        <v>3.7060000000000002E-6</v>
      </c>
      <c r="C3522" s="37">
        <f t="shared" si="766"/>
        <v>3.5841259462835904</v>
      </c>
      <c r="D3522" s="37">
        <f t="shared" si="766"/>
        <v>13.844988964821395</v>
      </c>
      <c r="E3522" s="37">
        <f t="shared" si="766"/>
        <v>28.553780564861597</v>
      </c>
      <c r="F3522" s="37">
        <f t="shared" si="766"/>
        <v>53.04616192352146</v>
      </c>
      <c r="G3522" s="37">
        <f t="shared" si="766"/>
        <v>64.347401963579244</v>
      </c>
      <c r="H3522" s="37">
        <f t="shared" si="766"/>
        <v>72.060917050663519</v>
      </c>
      <c r="I3522" s="37">
        <f t="shared" si="766"/>
        <v>103.92026439943646</v>
      </c>
      <c r="J3522" s="37">
        <f t="shared" si="766"/>
        <v>116.16501689165369</v>
      </c>
      <c r="K3522" s="37">
        <f t="shared" si="766"/>
        <v>145.151265189779</v>
      </c>
      <c r="L3522" s="37">
        <f t="shared" si="766"/>
        <v>166.11833612306086</v>
      </c>
      <c r="M3522" s="37">
        <f t="shared" si="767"/>
        <v>177.84729954514106</v>
      </c>
      <c r="N3522" s="37">
        <f t="shared" si="767"/>
        <v>208.49336408893711</v>
      </c>
      <c r="O3522" s="37">
        <f t="shared" si="767"/>
        <v>229.8398649490469</v>
      </c>
      <c r="P3522" s="37">
        <f t="shared" si="767"/>
        <v>251.26466971822302</v>
      </c>
      <c r="Q3522" s="37">
        <f t="shared" si="767"/>
        <v>272.75335136185311</v>
      </c>
      <c r="R3522" s="37">
        <f t="shared" si="767"/>
        <v>294.29480976530675</v>
      </c>
      <c r="S3522" s="37">
        <f t="shared" si="767"/>
        <v>315.88036803310729</v>
      </c>
      <c r="T3522" s="37">
        <f t="shared" si="767"/>
        <v>337.50314731623735</v>
      </c>
      <c r="U3522" s="37">
        <f t="shared" si="767"/>
        <v>359.15762518393825</v>
      </c>
      <c r="V3522" s="37">
        <f t="shared" si="767"/>
        <v>380.83931775918671</v>
      </c>
      <c r="W3522" s="37">
        <f t="shared" si="767"/>
        <v>402.5445470482984</v>
      </c>
      <c r="X3522" s="37">
        <f t="shared" si="767"/>
        <v>424.27026801776344</v>
      </c>
      <c r="Y3522" s="37">
        <f t="shared" si="767"/>
        <v>446.01393828609918</v>
      </c>
    </row>
    <row r="3523" spans="1:25" x14ac:dyDescent="0.3">
      <c r="A3523" s="28">
        <v>3707</v>
      </c>
      <c r="B3523" s="34">
        <f t="shared" si="759"/>
        <v>3.7070000000000003E-6</v>
      </c>
      <c r="C3523" s="37">
        <f t="shared" si="766"/>
        <v>3.5831237823298365</v>
      </c>
      <c r="D3523" s="37">
        <f t="shared" si="766"/>
        <v>13.836767045396613</v>
      </c>
      <c r="E3523" s="37">
        <f t="shared" si="766"/>
        <v>28.53272846974312</v>
      </c>
      <c r="F3523" s="37">
        <f t="shared" si="766"/>
        <v>53.001606080668019</v>
      </c>
      <c r="G3523" s="37">
        <f t="shared" si="766"/>
        <v>64.291572290613047</v>
      </c>
      <c r="H3523" s="37">
        <f t="shared" si="766"/>
        <v>71.997297572457171</v>
      </c>
      <c r="I3523" s="37">
        <f t="shared" si="766"/>
        <v>103.82393074166509</v>
      </c>
      <c r="J3523" s="37">
        <f t="shared" si="766"/>
        <v>116.0559508867405</v>
      </c>
      <c r="K3523" s="37">
        <f t="shared" si="766"/>
        <v>145.01183608178377</v>
      </c>
      <c r="L3523" s="37">
        <f t="shared" si="766"/>
        <v>165.95680317502695</v>
      </c>
      <c r="M3523" s="37">
        <f t="shared" si="767"/>
        <v>177.67336354335129</v>
      </c>
      <c r="N3523" s="37">
        <f t="shared" si="767"/>
        <v>208.28692167322905</v>
      </c>
      <c r="O3523" s="37">
        <f t="shared" si="767"/>
        <v>229.6107139100784</v>
      </c>
      <c r="P3523" s="37">
        <f t="shared" si="767"/>
        <v>251.01268470130418</v>
      </c>
      <c r="Q3523" s="37">
        <f t="shared" si="767"/>
        <v>272.47842997134762</v>
      </c>
      <c r="R3523" s="37">
        <f t="shared" si="767"/>
        <v>293.99686730675694</v>
      </c>
      <c r="S3523" s="37">
        <f t="shared" si="767"/>
        <v>315.55933367243551</v>
      </c>
      <c r="T3523" s="37">
        <f t="shared" si="767"/>
        <v>337.15896122303661</v>
      </c>
      <c r="U3523" s="37">
        <f t="shared" si="767"/>
        <v>358.79023637213379</v>
      </c>
      <c r="V3523" s="37">
        <f t="shared" si="767"/>
        <v>380.44868243095607</v>
      </c>
      <c r="W3523" s="37">
        <f t="shared" si="767"/>
        <v>402.130627307184</v>
      </c>
      <c r="X3523" s="37">
        <f t="shared" si="767"/>
        <v>423.83303085669178</v>
      </c>
      <c r="Y3523" s="37">
        <f t="shared" si="767"/>
        <v>445.55335478289248</v>
      </c>
    </row>
    <row r="3524" spans="1:25" x14ac:dyDescent="0.3">
      <c r="A3524" s="28">
        <v>3708</v>
      </c>
      <c r="B3524" s="34">
        <f t="shared" si="759"/>
        <v>3.7080000000000003E-6</v>
      </c>
      <c r="C3524" s="37">
        <f t="shared" si="766"/>
        <v>3.5821212203117327</v>
      </c>
      <c r="D3524" s="37">
        <f t="shared" si="766"/>
        <v>13.828550001466434</v>
      </c>
      <c r="E3524" s="37">
        <f t="shared" si="766"/>
        <v>28.511694396737422</v>
      </c>
      <c r="F3524" s="37">
        <f t="shared" si="766"/>
        <v>52.957095653460435</v>
      </c>
      <c r="G3524" s="37">
        <f t="shared" si="766"/>
        <v>64.235801837484431</v>
      </c>
      <c r="H3524" s="37">
        <f t="shared" si="766"/>
        <v>71.933747000502748</v>
      </c>
      <c r="I3524" s="37">
        <f t="shared" si="766"/>
        <v>103.7277075221773</v>
      </c>
      <c r="J3524" s="37">
        <f t="shared" si="766"/>
        <v>115.94701173619063</v>
      </c>
      <c r="K3524" s="37">
        <f t="shared" si="766"/>
        <v>144.87257333044232</v>
      </c>
      <c r="L3524" s="37">
        <f t="shared" si="766"/>
        <v>165.79546556548033</v>
      </c>
      <c r="M3524" s="37">
        <f t="shared" si="767"/>
        <v>177.49963920356518</v>
      </c>
      <c r="N3524" s="37">
        <f t="shared" si="767"/>
        <v>208.08073385955203</v>
      </c>
      <c r="O3524" s="37">
        <f t="shared" si="767"/>
        <v>229.38184757692486</v>
      </c>
      <c r="P3524" s="37">
        <f t="shared" si="767"/>
        <v>250.76101472769597</v>
      </c>
      <c r="Q3524" s="37">
        <f t="shared" si="767"/>
        <v>272.20385415284761</v>
      </c>
      <c r="R3524" s="37">
        <f t="shared" si="767"/>
        <v>293.69930110725278</v>
      </c>
      <c r="S3524" s="37">
        <f t="shared" si="767"/>
        <v>315.23870639041792</v>
      </c>
      <c r="T3524" s="37">
        <f t="shared" si="767"/>
        <v>336.8152131401709</v>
      </c>
      <c r="U3524" s="37">
        <f t="shared" si="767"/>
        <v>358.42331659792012</v>
      </c>
      <c r="V3524" s="37">
        <f t="shared" si="767"/>
        <v>380.05854724972386</v>
      </c>
      <c r="W3524" s="37">
        <f t="shared" si="767"/>
        <v>401.71723889359686</v>
      </c>
      <c r="X3524" s="37">
        <f t="shared" si="767"/>
        <v>423.39635626564956</v>
      </c>
      <c r="Y3524" s="37">
        <f t="shared" si="767"/>
        <v>445.09336514654382</v>
      </c>
    </row>
    <row r="3525" spans="1:25" x14ac:dyDescent="0.3">
      <c r="A3525" s="28">
        <v>3709</v>
      </c>
      <c r="B3525" s="34">
        <f t="shared" si="759"/>
        <v>3.7090000000000004E-6</v>
      </c>
      <c r="C3525" s="37">
        <f t="shared" si="766"/>
        <v>3.5811182616437232</v>
      </c>
      <c r="D3525" s="37">
        <f t="shared" si="766"/>
        <v>13.820337831506446</v>
      </c>
      <c r="E3525" s="37">
        <f t="shared" si="766"/>
        <v>28.490678329474637</v>
      </c>
      <c r="F3525" s="37">
        <f t="shared" si="766"/>
        <v>52.912630588478017</v>
      </c>
      <c r="G3525" s="37">
        <f t="shared" si="766"/>
        <v>64.180090530894077</v>
      </c>
      <c r="H3525" s="37">
        <f t="shared" si="766"/>
        <v>71.870265247281978</v>
      </c>
      <c r="I3525" s="37">
        <f t="shared" si="766"/>
        <v>103.63159459091398</v>
      </c>
      <c r="J3525" s="37">
        <f t="shared" si="766"/>
        <v>115.83819926475965</v>
      </c>
      <c r="K3525" s="37">
        <f t="shared" si="766"/>
        <v>144.73347669924738</v>
      </c>
      <c r="L3525" s="37">
        <f t="shared" si="766"/>
        <v>165.63432301254807</v>
      </c>
      <c r="M3525" s="37">
        <f t="shared" si="767"/>
        <v>177.32612621824487</v>
      </c>
      <c r="N3525" s="37">
        <f t="shared" si="767"/>
        <v>207.87480027255768</v>
      </c>
      <c r="O3525" s="37">
        <f t="shared" si="767"/>
        <v>229.15326552649952</v>
      </c>
      <c r="P3525" s="37">
        <f t="shared" si="767"/>
        <v>250.50965932607576</v>
      </c>
      <c r="Q3525" s="37">
        <f t="shared" si="767"/>
        <v>271.9296233863879</v>
      </c>
      <c r="R3525" s="37">
        <f t="shared" si="767"/>
        <v>293.40211059784792</v>
      </c>
      <c r="S3525" s="37">
        <f t="shared" si="767"/>
        <v>314.91848556884435</v>
      </c>
      <c r="T3525" s="37">
        <f t="shared" si="767"/>
        <v>336.47190239992597</v>
      </c>
      <c r="U3525" s="37">
        <f t="shared" si="767"/>
        <v>358.0568651438752</v>
      </c>
      <c r="V3525" s="37">
        <f t="shared" si="767"/>
        <v>379.66891144818402</v>
      </c>
      <c r="W3525" s="37">
        <f t="shared" si="767"/>
        <v>401.30438099019398</v>
      </c>
      <c r="X3525" s="37">
        <f t="shared" si="767"/>
        <v>422.96024337712436</v>
      </c>
      <c r="Y3525" s="37">
        <f t="shared" si="767"/>
        <v>444.63396845925416</v>
      </c>
    </row>
    <row r="3526" spans="1:25" x14ac:dyDescent="0.3">
      <c r="A3526" s="28">
        <v>3710</v>
      </c>
      <c r="B3526" s="34">
        <f t="shared" si="759"/>
        <v>3.7100000000000001E-6</v>
      </c>
      <c r="C3526" s="37">
        <f t="shared" ref="C3526:L3535" si="768">2*$C$3*$C$2^2/$B3526^5/(EXP($C$3*$C$2/$B3526/$C$4/C$7)-1)/1000000000</f>
        <v>3.58011490773811</v>
      </c>
      <c r="D3526" s="37">
        <f t="shared" si="768"/>
        <v>13.81213053398846</v>
      </c>
      <c r="E3526" s="37">
        <f t="shared" si="768"/>
        <v>28.46968025159817</v>
      </c>
      <c r="F3526" s="37">
        <f t="shared" si="768"/>
        <v>52.868210832369478</v>
      </c>
      <c r="G3526" s="37">
        <f t="shared" si="768"/>
        <v>64.124438297644772</v>
      </c>
      <c r="H3526" s="37">
        <f t="shared" si="768"/>
        <v>71.806852225402636</v>
      </c>
      <c r="I3526" s="37">
        <f t="shared" si="768"/>
        <v>103.53559179805075</v>
      </c>
      <c r="J3526" s="37">
        <f t="shared" si="768"/>
        <v>115.72951329748248</v>
      </c>
      <c r="K3526" s="37">
        <f t="shared" si="768"/>
        <v>144.59454595208118</v>
      </c>
      <c r="L3526" s="37">
        <f t="shared" si="768"/>
        <v>165.47337523482938</v>
      </c>
      <c r="M3526" s="37">
        <f t="shared" ref="M3526:Y3535" si="769">2*$C$3*$C$2^2/$B3526^5/(EXP($C$3*$C$2/$B3526/$C$4/M$7)-1)/1000000000</f>
        <v>177.15282428037102</v>
      </c>
      <c r="N3526" s="37">
        <f t="shared" si="769"/>
        <v>207.66912053754095</v>
      </c>
      <c r="O3526" s="37">
        <f t="shared" si="769"/>
        <v>228.9249673364466</v>
      </c>
      <c r="P3526" s="37">
        <f t="shared" si="769"/>
        <v>250.25861802594162</v>
      </c>
      <c r="Q3526" s="37">
        <f t="shared" si="769"/>
        <v>271.65573715291345</v>
      </c>
      <c r="R3526" s="37">
        <f t="shared" si="769"/>
        <v>293.10529521059749</v>
      </c>
      <c r="S3526" s="37">
        <f t="shared" si="769"/>
        <v>314.59867059059746</v>
      </c>
      <c r="T3526" s="37">
        <f t="shared" si="769"/>
        <v>336.12902833577357</v>
      </c>
      <c r="U3526" s="37">
        <f t="shared" si="769"/>
        <v>357.6908812938546</v>
      </c>
      <c r="V3526" s="37">
        <f t="shared" si="769"/>
        <v>379.27977426040121</v>
      </c>
      <c r="W3526" s="37">
        <f t="shared" si="769"/>
        <v>400.89205278109722</v>
      </c>
      <c r="X3526" s="37">
        <f t="shared" si="769"/>
        <v>422.52469132516262</v>
      </c>
      <c r="Y3526" s="37">
        <f t="shared" si="769"/>
        <v>444.17516380487871</v>
      </c>
    </row>
    <row r="3527" spans="1:25" x14ac:dyDescent="0.3">
      <c r="A3527" s="28">
        <v>3711</v>
      </c>
      <c r="B3527" s="34">
        <f t="shared" si="759"/>
        <v>3.7110000000000001E-6</v>
      </c>
      <c r="C3527" s="37">
        <f t="shared" si="768"/>
        <v>3.5791111600050347</v>
      </c>
      <c r="D3527" s="37">
        <f t="shared" si="768"/>
        <v>13.803928107380479</v>
      </c>
      <c r="E3527" s="37">
        <f t="shared" si="768"/>
        <v>28.448700146764619</v>
      </c>
      <c r="F3527" s="37">
        <f t="shared" si="768"/>
        <v>52.823836331852739</v>
      </c>
      <c r="G3527" s="37">
        <f t="shared" si="768"/>
        <v>64.068845064641067</v>
      </c>
      <c r="H3527" s="37">
        <f t="shared" si="768"/>
        <v>71.743507847598039</v>
      </c>
      <c r="I3527" s="37">
        <f t="shared" si="768"/>
        <v>103.43969899399694</v>
      </c>
      <c r="J3527" s="37">
        <f t="shared" si="768"/>
        <v>115.62095365967228</v>
      </c>
      <c r="K3527" s="37">
        <f t="shared" si="768"/>
        <v>144.45578085321412</v>
      </c>
      <c r="L3527" s="37">
        <f t="shared" si="768"/>
        <v>165.31262195139377</v>
      </c>
      <c r="M3527" s="37">
        <f t="shared" si="769"/>
        <v>176.97973308344174</v>
      </c>
      <c r="N3527" s="37">
        <f t="shared" si="769"/>
        <v>207.46369428043786</v>
      </c>
      <c r="O3527" s="37">
        <f t="shared" si="769"/>
        <v>228.69695258513974</v>
      </c>
      <c r="P3527" s="37">
        <f t="shared" si="769"/>
        <v>250.00789035760965</v>
      </c>
      <c r="Q3527" s="37">
        <f t="shared" si="769"/>
        <v>271.38219493427761</v>
      </c>
      <c r="R3527" s="37">
        <f t="shared" si="769"/>
        <v>292.80885437855596</v>
      </c>
      <c r="S3527" s="37">
        <f t="shared" si="769"/>
        <v>314.27926083965087</v>
      </c>
      <c r="T3527" s="37">
        <f t="shared" si="769"/>
        <v>335.78659028236746</v>
      </c>
      <c r="U3527" s="37">
        <f t="shared" si="769"/>
        <v>357.32536433298992</v>
      </c>
      <c r="V3527" s="37">
        <f t="shared" si="769"/>
        <v>378.89113492180883</v>
      </c>
      <c r="W3527" s="37">
        <f t="shared" si="769"/>
        <v>400.48025345189006</v>
      </c>
      <c r="X3527" s="37">
        <f t="shared" si="769"/>
        <v>422.08969924536621</v>
      </c>
      <c r="Y3527" s="37">
        <f t="shared" si="769"/>
        <v>443.71695026892093</v>
      </c>
    </row>
    <row r="3528" spans="1:25" x14ac:dyDescent="0.3">
      <c r="A3528" s="28">
        <v>3712</v>
      </c>
      <c r="B3528" s="34">
        <f t="shared" si="759"/>
        <v>3.7120000000000002E-6</v>
      </c>
      <c r="C3528" s="37">
        <f t="shared" si="768"/>
        <v>3.578107019852502</v>
      </c>
      <c r="D3528" s="37">
        <f t="shared" si="768"/>
        <v>13.795730550146729</v>
      </c>
      <c r="E3528" s="37">
        <f t="shared" si="768"/>
        <v>28.427737998643885</v>
      </c>
      <c r="F3528" s="37">
        <f t="shared" si="768"/>
        <v>52.77950703371495</v>
      </c>
      <c r="G3528" s="37">
        <f t="shared" si="768"/>
        <v>64.013310758889304</v>
      </c>
      <c r="H3528" s="37">
        <f t="shared" si="768"/>
        <v>71.680232026727253</v>
      </c>
      <c r="I3528" s="37">
        <f t="shared" si="768"/>
        <v>103.34391602939577</v>
      </c>
      <c r="J3528" s="37">
        <f t="shared" si="768"/>
        <v>115.51252017692062</v>
      </c>
      <c r="K3528" s="37">
        <f t="shared" si="768"/>
        <v>144.31718116730468</v>
      </c>
      <c r="L3528" s="37">
        <f t="shared" si="768"/>
        <v>165.15206288178064</v>
      </c>
      <c r="M3528" s="37">
        <f t="shared" si="769"/>
        <v>176.8068523214715</v>
      </c>
      <c r="N3528" s="37">
        <f t="shared" si="769"/>
        <v>207.25852112782547</v>
      </c>
      <c r="O3528" s="37">
        <f t="shared" si="769"/>
        <v>228.46922085168072</v>
      </c>
      <c r="P3528" s="37">
        <f t="shared" si="769"/>
        <v>249.75747585221325</v>
      </c>
      <c r="Q3528" s="37">
        <f t="shared" si="769"/>
        <v>271.10899621324091</v>
      </c>
      <c r="R3528" s="37">
        <f t="shared" si="769"/>
        <v>292.51278753577532</v>
      </c>
      <c r="S3528" s="37">
        <f t="shared" si="769"/>
        <v>313.96025570106696</v>
      </c>
      <c r="T3528" s="37">
        <f t="shared" si="769"/>
        <v>335.44458757554293</v>
      </c>
      <c r="U3528" s="37">
        <f t="shared" si="769"/>
        <v>356.9603135476853</v>
      </c>
      <c r="V3528" s="37">
        <f t="shared" si="769"/>
        <v>378.50299266920592</v>
      </c>
      <c r="W3528" s="37">
        <f t="shared" si="769"/>
        <v>400.06898218961555</v>
      </c>
      <c r="X3528" s="37">
        <f t="shared" si="769"/>
        <v>421.65526627488885</v>
      </c>
      <c r="Y3528" s="37">
        <f t="shared" si="769"/>
        <v>443.25932693853127</v>
      </c>
    </row>
    <row r="3529" spans="1:25" x14ac:dyDescent="0.3">
      <c r="A3529" s="28">
        <v>3713</v>
      </c>
      <c r="B3529" s="34">
        <f t="shared" si="759"/>
        <v>3.7130000000000003E-6</v>
      </c>
      <c r="C3529" s="37">
        <f t="shared" si="768"/>
        <v>3.5771024886863554</v>
      </c>
      <c r="D3529" s="37">
        <f t="shared" si="768"/>
        <v>13.787537860747664</v>
      </c>
      <c r="E3529" s="37">
        <f t="shared" si="768"/>
        <v>28.406793790919053</v>
      </c>
      <c r="F3529" s="37">
        <f t="shared" si="768"/>
        <v>52.735222884812288</v>
      </c>
      <c r="G3529" s="37">
        <f t="shared" si="768"/>
        <v>63.957835307497284</v>
      </c>
      <c r="H3529" s="37">
        <f t="shared" si="768"/>
        <v>71.617024675774431</v>
      </c>
      <c r="I3529" s="37">
        <f t="shared" si="768"/>
        <v>103.24824275512333</v>
      </c>
      <c r="J3529" s="37">
        <f t="shared" si="768"/>
        <v>115.40421267509655</v>
      </c>
      <c r="K3529" s="37">
        <f t="shared" si="768"/>
        <v>144.17874665939794</v>
      </c>
      <c r="L3529" s="37">
        <f t="shared" si="768"/>
        <v>164.99169774599827</v>
      </c>
      <c r="M3529" s="37">
        <f t="shared" si="769"/>
        <v>176.63418168899042</v>
      </c>
      <c r="N3529" s="37">
        <f t="shared" si="769"/>
        <v>207.05360070691927</v>
      </c>
      <c r="O3529" s="37">
        <f t="shared" si="769"/>
        <v>228.24177171589784</v>
      </c>
      <c r="P3529" s="37">
        <f t="shared" si="769"/>
        <v>249.50737404170084</v>
      </c>
      <c r="Q3529" s="37">
        <f t="shared" si="769"/>
        <v>270.83614047346828</v>
      </c>
      <c r="R3529" s="37">
        <f t="shared" si="769"/>
        <v>292.21709411730251</v>
      </c>
      <c r="S3529" s="37">
        <f t="shared" si="769"/>
        <v>313.64165456099431</v>
      </c>
      <c r="T3529" s="37">
        <f t="shared" si="769"/>
        <v>335.10301955231239</v>
      </c>
      <c r="U3529" s="37">
        <f t="shared" si="769"/>
        <v>356.59572822561512</v>
      </c>
      <c r="V3529" s="37">
        <f t="shared" si="769"/>
        <v>378.11534674075432</v>
      </c>
      <c r="W3529" s="37">
        <f t="shared" si="769"/>
        <v>399.65823818277136</v>
      </c>
      <c r="X3529" s="37">
        <f t="shared" si="769"/>
        <v>421.22139155243406</v>
      </c>
      <c r="Y3529" s="37">
        <f t="shared" si="769"/>
        <v>442.80229290250162</v>
      </c>
    </row>
    <row r="3530" spans="1:25" x14ac:dyDescent="0.3">
      <c r="A3530" s="28">
        <v>3714</v>
      </c>
      <c r="B3530" s="34">
        <f t="shared" si="759"/>
        <v>3.7140000000000004E-6</v>
      </c>
      <c r="C3530" s="37">
        <f t="shared" si="768"/>
        <v>3.5760975679103182</v>
      </c>
      <c r="D3530" s="37">
        <f t="shared" si="768"/>
        <v>13.779350037640011</v>
      </c>
      <c r="E3530" s="37">
        <f t="shared" si="768"/>
        <v>28.385867507286537</v>
      </c>
      <c r="F3530" s="37">
        <f t="shared" si="768"/>
        <v>52.69098383207001</v>
      </c>
      <c r="G3530" s="37">
        <f t="shared" si="768"/>
        <v>63.902418637674288</v>
      </c>
      <c r="H3530" s="37">
        <f t="shared" si="768"/>
        <v>71.553885707849105</v>
      </c>
      <c r="I3530" s="37">
        <f t="shared" si="768"/>
        <v>103.15267902228884</v>
      </c>
      <c r="J3530" s="37">
        <f t="shared" si="768"/>
        <v>115.29603098034633</v>
      </c>
      <c r="K3530" s="37">
        <f t="shared" si="768"/>
        <v>144.04047709492585</v>
      </c>
      <c r="L3530" s="37">
        <f t="shared" si="768"/>
        <v>164.83152626452332</v>
      </c>
      <c r="M3530" s="37">
        <f t="shared" si="769"/>
        <v>176.46172088104314</v>
      </c>
      <c r="N3530" s="37">
        <f t="shared" si="769"/>
        <v>206.84893264557351</v>
      </c>
      <c r="O3530" s="37">
        <f t="shared" si="769"/>
        <v>228.01460475834506</v>
      </c>
      <c r="P3530" s="37">
        <f t="shared" si="769"/>
        <v>249.25758445883494</v>
      </c>
      <c r="Q3530" s="37">
        <f t="shared" si="769"/>
        <v>270.56362719952847</v>
      </c>
      <c r="R3530" s="37">
        <f t="shared" si="769"/>
        <v>291.92177355917869</v>
      </c>
      <c r="S3530" s="37">
        <f t="shared" si="769"/>
        <v>313.32345680666634</v>
      </c>
      <c r="T3530" s="37">
        <f t="shared" si="769"/>
        <v>334.76188555086543</v>
      </c>
      <c r="U3530" s="37">
        <f t="shared" si="769"/>
        <v>356.23160765572237</v>
      </c>
      <c r="V3530" s="37">
        <f t="shared" si="769"/>
        <v>377.72819637597672</v>
      </c>
      <c r="W3530" s="37">
        <f t="shared" si="769"/>
        <v>399.24802062130959</v>
      </c>
      <c r="X3530" s="37">
        <f t="shared" si="769"/>
        <v>420.78807421825132</v>
      </c>
      <c r="Y3530" s="37">
        <f t="shared" si="769"/>
        <v>442.34584725126507</v>
      </c>
    </row>
    <row r="3531" spans="1:25" x14ac:dyDescent="0.3">
      <c r="A3531" s="28">
        <v>3715</v>
      </c>
      <c r="B3531" s="34">
        <f t="shared" si="759"/>
        <v>3.7150000000000004E-6</v>
      </c>
      <c r="C3531" s="37">
        <f t="shared" si="768"/>
        <v>3.5750922589259471</v>
      </c>
      <c r="D3531" s="37">
        <f t="shared" si="768"/>
        <v>13.771167079276735</v>
      </c>
      <c r="E3531" s="37">
        <f t="shared" si="768"/>
        <v>28.364959131455883</v>
      </c>
      <c r="F3531" s="37">
        <f t="shared" si="768"/>
        <v>52.64678982248217</v>
      </c>
      <c r="G3531" s="37">
        <f t="shared" si="768"/>
        <v>63.847060676730734</v>
      </c>
      <c r="H3531" s="37">
        <f t="shared" si="768"/>
        <v>71.490815036185481</v>
      </c>
      <c r="I3531" s="37">
        <f t="shared" si="768"/>
        <v>103.05722468223357</v>
      </c>
      <c r="J3531" s="37">
        <f t="shared" si="768"/>
        <v>115.18797491909258</v>
      </c>
      <c r="K3531" s="37">
        <f t="shared" si="768"/>
        <v>143.90237223970519</v>
      </c>
      <c r="L3531" s="37">
        <f t="shared" si="768"/>
        <v>164.67154815829892</v>
      </c>
      <c r="M3531" s="37">
        <f t="shared" si="769"/>
        <v>176.28946959318756</v>
      </c>
      <c r="N3531" s="37">
        <f t="shared" si="769"/>
        <v>206.64451657227841</v>
      </c>
      <c r="O3531" s="37">
        <f t="shared" si="769"/>
        <v>227.78771956029956</v>
      </c>
      <c r="P3531" s="37">
        <f t="shared" si="769"/>
        <v>249.00810663718966</v>
      </c>
      <c r="Q3531" s="37">
        <f t="shared" si="769"/>
        <v>270.29145587689072</v>
      </c>
      <c r="R3531" s="37">
        <f t="shared" si="769"/>
        <v>291.62682529843528</v>
      </c>
      <c r="S3531" s="37">
        <f t="shared" si="769"/>
        <v>313.00566182639801</v>
      </c>
      <c r="T3531" s="37">
        <f t="shared" si="769"/>
        <v>334.42118491056351</v>
      </c>
      <c r="U3531" s="37">
        <f t="shared" si="769"/>
        <v>355.86795112821392</v>
      </c>
      <c r="V3531" s="37">
        <f t="shared" si="769"/>
        <v>377.3415408157519</v>
      </c>
      <c r="W3531" s="37">
        <f t="shared" si="769"/>
        <v>398.83832869663092</v>
      </c>
      <c r="X3531" s="37">
        <f t="shared" si="769"/>
        <v>420.35531341413241</v>
      </c>
      <c r="Y3531" s="37">
        <f t="shared" si="769"/>
        <v>441.88998907688915</v>
      </c>
    </row>
    <row r="3532" spans="1:25" x14ac:dyDescent="0.3">
      <c r="A3532" s="28">
        <v>3716</v>
      </c>
      <c r="B3532" s="34">
        <f t="shared" si="759"/>
        <v>3.7160000000000001E-6</v>
      </c>
      <c r="C3532" s="37">
        <f t="shared" si="768"/>
        <v>3.5740865631326795</v>
      </c>
      <c r="D3532" s="37">
        <f t="shared" si="768"/>
        <v>13.7629889841071</v>
      </c>
      <c r="E3532" s="37">
        <f t="shared" si="768"/>
        <v>28.344068647149975</v>
      </c>
      <c r="F3532" s="37">
        <f t="shared" si="768"/>
        <v>52.602640803111697</v>
      </c>
      <c r="G3532" s="37">
        <f t="shared" si="768"/>
        <v>63.791761352078233</v>
      </c>
      <c r="H3532" s="37">
        <f t="shared" si="768"/>
        <v>71.427812574142706</v>
      </c>
      <c r="I3532" s="37">
        <f t="shared" si="768"/>
        <v>102.96187958653105</v>
      </c>
      <c r="J3532" s="37">
        <f t="shared" si="768"/>
        <v>115.08004431803437</v>
      </c>
      <c r="K3532" s="37">
        <f t="shared" si="768"/>
        <v>143.76443185993833</v>
      </c>
      <c r="L3532" s="37">
        <f t="shared" si="768"/>
        <v>164.51176314873504</v>
      </c>
      <c r="M3532" s="37">
        <f t="shared" si="769"/>
        <v>176.11742752149442</v>
      </c>
      <c r="N3532" s="37">
        <f t="shared" si="769"/>
        <v>206.44035211616006</v>
      </c>
      <c r="O3532" s="37">
        <f t="shared" si="769"/>
        <v>227.56111570376126</v>
      </c>
      <c r="P3532" s="37">
        <f t="shared" si="769"/>
        <v>248.75894011115</v>
      </c>
      <c r="Q3532" s="37">
        <f t="shared" si="769"/>
        <v>270.01962599192473</v>
      </c>
      <c r="R3532" s="37">
        <f t="shared" si="769"/>
        <v>291.33224877309419</v>
      </c>
      <c r="S3532" s="37">
        <f t="shared" si="769"/>
        <v>312.68826900958453</v>
      </c>
      <c r="T3532" s="37">
        <f t="shared" si="769"/>
        <v>334.08091697194004</v>
      </c>
      <c r="U3532" s="37">
        <f t="shared" si="769"/>
        <v>355.50475793456053</v>
      </c>
      <c r="V3532" s="37">
        <f t="shared" si="769"/>
        <v>376.95537930231455</v>
      </c>
      <c r="W3532" s="37">
        <f t="shared" si="769"/>
        <v>398.42916160158398</v>
      </c>
      <c r="X3532" s="37">
        <f t="shared" si="769"/>
        <v>419.92310828340914</v>
      </c>
      <c r="Y3532" s="37">
        <f t="shared" si="769"/>
        <v>441.43471747307439</v>
      </c>
    </row>
    <row r="3533" spans="1:25" x14ac:dyDescent="0.3">
      <c r="A3533" s="28">
        <v>3717</v>
      </c>
      <c r="B3533" s="34">
        <f t="shared" si="759"/>
        <v>3.7170000000000002E-6</v>
      </c>
      <c r="C3533" s="37">
        <f t="shared" si="768"/>
        <v>3.5730804819278021</v>
      </c>
      <c r="D3533" s="37">
        <f t="shared" si="768"/>
        <v>13.754815750576645</v>
      </c>
      <c r="E3533" s="37">
        <f t="shared" si="768"/>
        <v>28.323196038104829</v>
      </c>
      <c r="F3533" s="37">
        <f t="shared" si="768"/>
        <v>52.558536721090135</v>
      </c>
      <c r="G3533" s="37">
        <f t="shared" si="768"/>
        <v>63.736520591229187</v>
      </c>
      <c r="H3533" s="37">
        <f t="shared" si="768"/>
        <v>71.36487823520423</v>
      </c>
      <c r="I3533" s="37">
        <f t="shared" si="768"/>
        <v>102.86664358698611</v>
      </c>
      <c r="J3533" s="37">
        <f t="shared" si="768"/>
        <v>114.972239004146</v>
      </c>
      <c r="K3533" s="37">
        <f t="shared" si="768"/>
        <v>143.62665572221118</v>
      </c>
      <c r="L3533" s="37">
        <f t="shared" si="768"/>
        <v>164.35217095770665</v>
      </c>
      <c r="M3533" s="37">
        <f t="shared" si="769"/>
        <v>175.94559436254556</v>
      </c>
      <c r="N3533" s="37">
        <f t="shared" si="769"/>
        <v>206.23643890697821</v>
      </c>
      <c r="O3533" s="37">
        <f t="shared" si="769"/>
        <v>227.33479277145059</v>
      </c>
      <c r="P3533" s="37">
        <f t="shared" si="769"/>
        <v>248.51008441590923</v>
      </c>
      <c r="Q3533" s="37">
        <f t="shared" si="769"/>
        <v>269.74813703189687</v>
      </c>
      <c r="R3533" s="37">
        <f t="shared" si="769"/>
        <v>291.0380434221637</v>
      </c>
      <c r="S3533" s="37">
        <f t="shared" si="769"/>
        <v>312.37127774669847</v>
      </c>
      <c r="T3533" s="37">
        <f t="shared" si="769"/>
        <v>333.74108107669684</v>
      </c>
      <c r="U3533" s="37">
        <f t="shared" si="769"/>
        <v>355.14202736749166</v>
      </c>
      <c r="V3533" s="37">
        <f t="shared" si="769"/>
        <v>376.56971107924994</v>
      </c>
      <c r="W3533" s="37">
        <f t="shared" si="769"/>
        <v>398.02051853046049</v>
      </c>
      <c r="X3533" s="37">
        <f t="shared" si="769"/>
        <v>419.49145797094917</v>
      </c>
      <c r="Y3533" s="37">
        <f t="shared" si="769"/>
        <v>440.98003153515015</v>
      </c>
    </row>
    <row r="3534" spans="1:25" x14ac:dyDescent="0.3">
      <c r="A3534" s="28">
        <v>3718</v>
      </c>
      <c r="B3534" s="34">
        <f t="shared" si="759"/>
        <v>3.7180000000000002E-6</v>
      </c>
      <c r="C3534" s="37">
        <f t="shared" si="768"/>
        <v>3.5720740167064751</v>
      </c>
      <c r="D3534" s="37">
        <f t="shared" si="768"/>
        <v>13.746647377127227</v>
      </c>
      <c r="E3534" s="37">
        <f t="shared" si="768"/>
        <v>28.302341288069787</v>
      </c>
      <c r="F3534" s="37">
        <f t="shared" si="768"/>
        <v>52.514477523617749</v>
      </c>
      <c r="G3534" s="37">
        <f t="shared" si="768"/>
        <v>63.681338321796922</v>
      </c>
      <c r="H3534" s="37">
        <f t="shared" si="768"/>
        <v>71.302011932978047</v>
      </c>
      <c r="I3534" s="37">
        <f t="shared" si="768"/>
        <v>102.77151653563493</v>
      </c>
      <c r="J3534" s="37">
        <f t="shared" si="768"/>
        <v>114.86455880467726</v>
      </c>
      <c r="K3534" s="37">
        <f t="shared" si="768"/>
        <v>143.48904359349334</v>
      </c>
      <c r="L3534" s="37">
        <f t="shared" si="768"/>
        <v>164.19277130755327</v>
      </c>
      <c r="M3534" s="37">
        <f t="shared" si="769"/>
        <v>175.77396981343395</v>
      </c>
      <c r="N3534" s="37">
        <f t="shared" si="769"/>
        <v>206.03277657512626</v>
      </c>
      <c r="O3534" s="37">
        <f t="shared" si="769"/>
        <v>227.10875034680805</v>
      </c>
      <c r="P3534" s="37">
        <f t="shared" si="769"/>
        <v>248.26153908746863</v>
      </c>
      <c r="Q3534" s="37">
        <f t="shared" si="769"/>
        <v>269.47698848497043</v>
      </c>
      <c r="R3534" s="37">
        <f t="shared" si="769"/>
        <v>290.74420868563834</v>
      </c>
      <c r="S3534" s="37">
        <f t="shared" si="769"/>
        <v>312.05468742928844</v>
      </c>
      <c r="T3534" s="37">
        <f t="shared" si="769"/>
        <v>333.40167656770188</v>
      </c>
      <c r="U3534" s="37">
        <f t="shared" si="769"/>
        <v>354.77975872099535</v>
      </c>
      <c r="V3534" s="37">
        <f t="shared" si="769"/>
        <v>376.1845353914934</v>
      </c>
      <c r="W3534" s="37">
        <f t="shared" si="769"/>
        <v>397.612398678994</v>
      </c>
      <c r="X3534" s="37">
        <f t="shared" si="769"/>
        <v>419.06036162315428</v>
      </c>
      <c r="Y3534" s="37">
        <f t="shared" si="769"/>
        <v>440.52593036007261</v>
      </c>
    </row>
    <row r="3535" spans="1:25" x14ac:dyDescent="0.3">
      <c r="A3535" s="28">
        <v>3719</v>
      </c>
      <c r="B3535" s="34">
        <f t="shared" si="759"/>
        <v>3.7190000000000003E-6</v>
      </c>
      <c r="C3535" s="37">
        <f t="shared" si="768"/>
        <v>3.5710671688617208</v>
      </c>
      <c r="D3535" s="37">
        <f t="shared" si="768"/>
        <v>13.738483862197029</v>
      </c>
      <c r="E3535" s="37">
        <f t="shared" si="768"/>
        <v>28.281504380807363</v>
      </c>
      <c r="F3535" s="37">
        <f t="shared" si="768"/>
        <v>52.470463157963302</v>
      </c>
      <c r="G3535" s="37">
        <f t="shared" si="768"/>
        <v>63.626214471495345</v>
      </c>
      <c r="H3535" s="37">
        <f t="shared" si="768"/>
        <v>71.239213581196182</v>
      </c>
      <c r="I3535" s="37">
        <f t="shared" si="768"/>
        <v>102.67649828474437</v>
      </c>
      <c r="J3535" s="37">
        <f t="shared" si="768"/>
        <v>114.75700354715239</v>
      </c>
      <c r="K3535" s="37">
        <f t="shared" si="768"/>
        <v>143.35159524113723</v>
      </c>
      <c r="L3535" s="37">
        <f t="shared" si="768"/>
        <v>164.03356392107827</v>
      </c>
      <c r="M3535" s="37">
        <f t="shared" si="769"/>
        <v>175.60255357176186</v>
      </c>
      <c r="N3535" s="37">
        <f t="shared" si="769"/>
        <v>205.82936475162882</v>
      </c>
      <c r="O3535" s="37">
        <f t="shared" si="769"/>
        <v>226.88298801399199</v>
      </c>
      <c r="P3535" s="37">
        <f t="shared" si="769"/>
        <v>248.01330366263477</v>
      </c>
      <c r="Q3535" s="37">
        <f t="shared" si="769"/>
        <v>269.20617984020254</v>
      </c>
      <c r="R3535" s="37">
        <f t="shared" si="769"/>
        <v>290.45074400449573</v>
      </c>
      <c r="S3535" s="37">
        <f t="shared" si="769"/>
        <v>311.73849744997636</v>
      </c>
      <c r="T3535" s="37">
        <f t="shared" si="769"/>
        <v>333.06270278898734</v>
      </c>
      <c r="U3535" s="37">
        <f t="shared" si="769"/>
        <v>354.41795129031402</v>
      </c>
      <c r="V3535" s="37">
        <f t="shared" si="769"/>
        <v>375.79985148532643</v>
      </c>
      <c r="W3535" s="37">
        <f t="shared" si="769"/>
        <v>397.20480124435585</v>
      </c>
      <c r="X3535" s="37">
        <f t="shared" si="769"/>
        <v>418.62981838795628</v>
      </c>
      <c r="Y3535" s="37">
        <f t="shared" si="769"/>
        <v>440.07241304642002</v>
      </c>
    </row>
    <row r="3536" spans="1:25" x14ac:dyDescent="0.3">
      <c r="A3536" s="28">
        <v>3720</v>
      </c>
      <c r="B3536" s="34">
        <f t="shared" si="759"/>
        <v>3.7200000000000004E-6</v>
      </c>
      <c r="C3536" s="37">
        <f t="shared" ref="C3536:L3545" si="770">2*$C$3*$C$2^2/$B3536^5/(EXP($C$3*$C$2/$B3536/$C$4/C$7)-1)/1000000000</f>
        <v>3.5700599397844304</v>
      </c>
      <c r="D3536" s="37">
        <f t="shared" si="770"/>
        <v>13.730325204220545</v>
      </c>
      <c r="E3536" s="37">
        <f t="shared" si="770"/>
        <v>28.260685300093296</v>
      </c>
      <c r="F3536" s="37">
        <f t="shared" si="770"/>
        <v>52.426493571463887</v>
      </c>
      <c r="G3536" s="37">
        <f t="shared" si="770"/>
        <v>63.571148968138772</v>
      </c>
      <c r="H3536" s="37">
        <f t="shared" si="770"/>
        <v>71.176483093714666</v>
      </c>
      <c r="I3536" s="37">
        <f t="shared" si="770"/>
        <v>102.58158868681157</v>
      </c>
      <c r="J3536" s="37">
        <f t="shared" si="770"/>
        <v>114.64957305936976</v>
      </c>
      <c r="K3536" s="37">
        <f t="shared" si="770"/>
        <v>143.21431043287703</v>
      </c>
      <c r="L3536" s="37">
        <f t="shared" si="770"/>
        <v>163.87454852154747</v>
      </c>
      <c r="M3536" s="37">
        <f t="shared" ref="M3536:Y3545" si="771">2*$C$3*$C$2^2/$B3536^5/(EXP($C$3*$C$2/$B3536/$C$4/M$7)-1)/1000000000</f>
        <v>175.43134533564012</v>
      </c>
      <c r="N3536" s="37">
        <f t="shared" si="771"/>
        <v>205.62620306814111</v>
      </c>
      <c r="O3536" s="37">
        <f t="shared" si="771"/>
        <v>226.65750535787737</v>
      </c>
      <c r="P3536" s="37">
        <f t="shared" si="771"/>
        <v>247.76537767901812</v>
      </c>
      <c r="Q3536" s="37">
        <f t="shared" si="771"/>
        <v>268.9357105875423</v>
      </c>
      <c r="R3536" s="37">
        <f t="shared" si="771"/>
        <v>290.1576488206951</v>
      </c>
      <c r="S3536" s="37">
        <f t="shared" si="771"/>
        <v>311.42270720245529</v>
      </c>
      <c r="T3536" s="37">
        <f t="shared" si="771"/>
        <v>332.72415908574681</v>
      </c>
      <c r="U3536" s="37">
        <f t="shared" si="771"/>
        <v>354.05660437194274</v>
      </c>
      <c r="V3536" s="37">
        <f t="shared" si="771"/>
        <v>375.41565860837363</v>
      </c>
      <c r="W3536" s="37">
        <f t="shared" si="771"/>
        <v>396.79772542515252</v>
      </c>
      <c r="X3536" s="37">
        <f t="shared" si="771"/>
        <v>418.19982741481374</v>
      </c>
      <c r="Y3536" s="37">
        <f t="shared" si="771"/>
        <v>439.61947869438916</v>
      </c>
    </row>
    <row r="3537" spans="1:25" x14ac:dyDescent="0.3">
      <c r="A3537" s="28">
        <v>3721</v>
      </c>
      <c r="B3537" s="34">
        <f t="shared" si="759"/>
        <v>3.721E-6</v>
      </c>
      <c r="C3537" s="37">
        <f t="shared" si="770"/>
        <v>3.5690523308633706</v>
      </c>
      <c r="D3537" s="37">
        <f t="shared" si="770"/>
        <v>13.722171401628643</v>
      </c>
      <c r="E3537" s="37">
        <f t="shared" si="770"/>
        <v>28.239884029716595</v>
      </c>
      <c r="F3537" s="37">
        <f t="shared" si="770"/>
        <v>52.38256871152506</v>
      </c>
      <c r="G3537" s="37">
        <f t="shared" si="770"/>
        <v>63.516141739641945</v>
      </c>
      <c r="H3537" s="37">
        <f t="shared" si="770"/>
        <v>71.113820384513232</v>
      </c>
      <c r="I3537" s="37">
        <f t="shared" si="770"/>
        <v>102.48678759456375</v>
      </c>
      <c r="J3537" s="37">
        <f t="shared" si="770"/>
        <v>114.54226716940143</v>
      </c>
      <c r="K3537" s="37">
        <f t="shared" si="770"/>
        <v>143.07718893682835</v>
      </c>
      <c r="L3537" s="37">
        <f t="shared" si="770"/>
        <v>163.71572483268864</v>
      </c>
      <c r="M3537" s="37">
        <f t="shared" si="771"/>
        <v>175.26034480368736</v>
      </c>
      <c r="N3537" s="37">
        <f t="shared" si="771"/>
        <v>205.42329115694793</v>
      </c>
      <c r="O3537" s="37">
        <f t="shared" si="771"/>
        <v>226.43230196405474</v>
      </c>
      <c r="P3537" s="37">
        <f t="shared" si="771"/>
        <v>247.51776067503204</v>
      </c>
      <c r="Q3537" s="37">
        <f t="shared" si="771"/>
        <v>268.66558021783021</v>
      </c>
      <c r="R3537" s="37">
        <f t="shared" si="771"/>
        <v>289.86492257717538</v>
      </c>
      <c r="S3537" s="37">
        <f t="shared" si="771"/>
        <v>311.10731608148751</v>
      </c>
      <c r="T3537" s="37">
        <f t="shared" si="771"/>
        <v>332.38604480433344</v>
      </c>
      <c r="U3537" s="37">
        <f t="shared" si="771"/>
        <v>353.69571726362636</v>
      </c>
      <c r="V3537" s="37">
        <f t="shared" si="771"/>
        <v>375.03195600960134</v>
      </c>
      <c r="W3537" s="37">
        <f t="shared" si="771"/>
        <v>396.39117042142271</v>
      </c>
      <c r="X3537" s="37">
        <f t="shared" si="771"/>
        <v>417.77038785470933</v>
      </c>
      <c r="Y3537" s="37">
        <f t="shared" si="771"/>
        <v>439.16712640579431</v>
      </c>
    </row>
    <row r="3538" spans="1:25" x14ac:dyDescent="0.3">
      <c r="A3538" s="28">
        <v>3722</v>
      </c>
      <c r="B3538" s="34">
        <f t="shared" si="759"/>
        <v>3.7220000000000001E-6</v>
      </c>
      <c r="C3538" s="37">
        <f t="shared" si="770"/>
        <v>3.5680443434851727</v>
      </c>
      <c r="D3538" s="37">
        <f t="shared" si="770"/>
        <v>13.714022452848539</v>
      </c>
      <c r="E3538" s="37">
        <f t="shared" si="770"/>
        <v>28.219100553479411</v>
      </c>
      <c r="F3538" s="37">
        <f t="shared" si="770"/>
        <v>52.338688525620519</v>
      </c>
      <c r="G3538" s="37">
        <f t="shared" si="770"/>
        <v>63.461192714019703</v>
      </c>
      <c r="H3538" s="37">
        <f t="shared" si="770"/>
        <v>71.051225367695068</v>
      </c>
      <c r="I3538" s="37">
        <f t="shared" si="770"/>
        <v>102.39209486095751</v>
      </c>
      <c r="J3538" s="37">
        <f t="shared" si="770"/>
        <v>114.43508570559253</v>
      </c>
      <c r="K3538" s="37">
        <f t="shared" si="770"/>
        <v>142.94023052148728</v>
      </c>
      <c r="L3538" s="37">
        <f t="shared" si="770"/>
        <v>163.55709257869026</v>
      </c>
      <c r="M3538" s="37">
        <f t="shared" si="771"/>
        <v>175.08955167502864</v>
      </c>
      <c r="N3538" s="37">
        <f t="shared" si="771"/>
        <v>205.22062865096157</v>
      </c>
      <c r="O3538" s="37">
        <f t="shared" si="771"/>
        <v>226.20737741882823</v>
      </c>
      <c r="P3538" s="37">
        <f t="shared" si="771"/>
        <v>247.27045218989039</v>
      </c>
      <c r="Q3538" s="37">
        <f t="shared" si="771"/>
        <v>268.39578822279481</v>
      </c>
      <c r="R3538" s="37">
        <f t="shared" si="771"/>
        <v>289.57256471785229</v>
      </c>
      <c r="S3538" s="37">
        <f t="shared" si="771"/>
        <v>310.79232348290174</v>
      </c>
      <c r="T3538" s="37">
        <f t="shared" si="771"/>
        <v>332.04835929225624</v>
      </c>
      <c r="U3538" s="37">
        <f t="shared" si="771"/>
        <v>353.33528926435662</v>
      </c>
      <c r="V3538" s="37">
        <f t="shared" si="771"/>
        <v>374.64874293931302</v>
      </c>
      <c r="W3538" s="37">
        <f t="shared" si="771"/>
        <v>395.98513543463463</v>
      </c>
      <c r="X3538" s="37">
        <f t="shared" si="771"/>
        <v>417.34149886014649</v>
      </c>
      <c r="Y3538" s="37">
        <f t="shared" si="771"/>
        <v>438.71535528406031</v>
      </c>
    </row>
    <row r="3539" spans="1:25" x14ac:dyDescent="0.3">
      <c r="A3539" s="28">
        <v>3723</v>
      </c>
      <c r="B3539" s="34">
        <f t="shared" si="759"/>
        <v>3.7230000000000002E-6</v>
      </c>
      <c r="C3539" s="37">
        <f t="shared" si="770"/>
        <v>3.5670359790343507</v>
      </c>
      <c r="D3539" s="37">
        <f t="shared" si="770"/>
        <v>13.705878356303828</v>
      </c>
      <c r="E3539" s="37">
        <f t="shared" si="770"/>
        <v>28.198334855197196</v>
      </c>
      <c r="F3539" s="37">
        <f t="shared" si="770"/>
        <v>52.294852961292143</v>
      </c>
      <c r="G3539" s="37">
        <f t="shared" si="770"/>
        <v>63.406301819386933</v>
      </c>
      <c r="H3539" s="37">
        <f t="shared" si="770"/>
        <v>70.988697957486906</v>
      </c>
      <c r="I3539" s="37">
        <f t="shared" si="770"/>
        <v>102.29751033917871</v>
      </c>
      <c r="J3539" s="37">
        <f t="shared" si="770"/>
        <v>114.32802849656096</v>
      </c>
      <c r="K3539" s="37">
        <f t="shared" si="770"/>
        <v>142.80343495572987</v>
      </c>
      <c r="L3539" s="37">
        <f t="shared" si="770"/>
        <v>163.39865148420128</v>
      </c>
      <c r="M3539" s="37">
        <f t="shared" si="771"/>
        <v>174.91896564929505</v>
      </c>
      <c r="N3539" s="37">
        <f t="shared" si="771"/>
        <v>205.01821518372154</v>
      </c>
      <c r="O3539" s="37">
        <f t="shared" si="771"/>
        <v>225.98273130921456</v>
      </c>
      <c r="P3539" s="37">
        <f t="shared" si="771"/>
        <v>247.02345176360666</v>
      </c>
      <c r="Q3539" s="37">
        <f t="shared" si="771"/>
        <v>268.12633409505213</v>
      </c>
      <c r="R3539" s="37">
        <f t="shared" si="771"/>
        <v>289.28057468761801</v>
      </c>
      <c r="S3539" s="37">
        <f t="shared" si="771"/>
        <v>310.47772880359224</v>
      </c>
      <c r="T3539" s="37">
        <f t="shared" si="771"/>
        <v>331.71110189818012</v>
      </c>
      <c r="U3539" s="37">
        <f t="shared" si="771"/>
        <v>352.97531967437084</v>
      </c>
      <c r="V3539" s="37">
        <f t="shared" si="771"/>
        <v>374.26601864914812</v>
      </c>
      <c r="W3539" s="37">
        <f t="shared" si="771"/>
        <v>395.57961966768255</v>
      </c>
      <c r="X3539" s="37">
        <f t="shared" si="771"/>
        <v>416.9131595851461</v>
      </c>
      <c r="Y3539" s="37">
        <f t="shared" si="771"/>
        <v>438.26416443422323</v>
      </c>
    </row>
    <row r="3540" spans="1:25" x14ac:dyDescent="0.3">
      <c r="A3540" s="28">
        <v>3724</v>
      </c>
      <c r="B3540" s="34">
        <f t="shared" si="759"/>
        <v>3.7240000000000003E-6</v>
      </c>
      <c r="C3540" s="37">
        <f t="shared" si="770"/>
        <v>3.5660272388932945</v>
      </c>
      <c r="D3540" s="37">
        <f t="shared" si="770"/>
        <v>13.697739110414506</v>
      </c>
      <c r="E3540" s="37">
        <f t="shared" si="770"/>
        <v>28.177586918698555</v>
      </c>
      <c r="F3540" s="37">
        <f t="shared" si="770"/>
        <v>52.251061966149933</v>
      </c>
      <c r="G3540" s="37">
        <f t="shared" si="770"/>
        <v>63.351468983958426</v>
      </c>
      <c r="H3540" s="37">
        <f t="shared" si="770"/>
        <v>70.926238068238575</v>
      </c>
      <c r="I3540" s="37">
        <f t="shared" si="770"/>
        <v>102.20303388264192</v>
      </c>
      <c r="J3540" s="37">
        <f t="shared" si="770"/>
        <v>114.2210953711968</v>
      </c>
      <c r="K3540" s="37">
        <f t="shared" si="770"/>
        <v>142.66680200881129</v>
      </c>
      <c r="L3540" s="37">
        <f t="shared" si="770"/>
        <v>163.2404012743298</v>
      </c>
      <c r="M3540" s="37">
        <f t="shared" si="771"/>
        <v>174.74858642662224</v>
      </c>
      <c r="N3540" s="37">
        <f t="shared" si="771"/>
        <v>204.81605038939293</v>
      </c>
      <c r="O3540" s="37">
        <f t="shared" si="771"/>
        <v>225.75836322294165</v>
      </c>
      <c r="P3540" s="37">
        <f t="shared" si="771"/>
        <v>246.77675893699183</v>
      </c>
      <c r="Q3540" s="37">
        <f t="shared" si="771"/>
        <v>267.85721732810362</v>
      </c>
      <c r="R3540" s="37">
        <f t="shared" si="771"/>
        <v>288.98895193233813</v>
      </c>
      <c r="S3540" s="37">
        <f t="shared" si="771"/>
        <v>310.1635314415156</v>
      </c>
      <c r="T3540" s="37">
        <f t="shared" si="771"/>
        <v>331.37427197192153</v>
      </c>
      <c r="U3540" s="37">
        <f t="shared" si="771"/>
        <v>352.61580779514787</v>
      </c>
      <c r="V3540" s="37">
        <f t="shared" si="771"/>
        <v>373.8837823920789</v>
      </c>
      <c r="W3540" s="37">
        <f t="shared" si="771"/>
        <v>395.17462232488464</v>
      </c>
      <c r="X3540" s="37">
        <f t="shared" si="771"/>
        <v>416.48536918524468</v>
      </c>
      <c r="Y3540" s="37">
        <f t="shared" si="771"/>
        <v>437.81355296292378</v>
      </c>
    </row>
    <row r="3541" spans="1:25" x14ac:dyDescent="0.3">
      <c r="A3541" s="28">
        <v>3725</v>
      </c>
      <c r="B3541" s="34">
        <f t="shared" si="759"/>
        <v>3.7250000000000003E-6</v>
      </c>
      <c r="C3541" s="37">
        <f t="shared" si="770"/>
        <v>3.5650181244422696</v>
      </c>
      <c r="D3541" s="37">
        <f t="shared" si="770"/>
        <v>13.689604713596944</v>
      </c>
      <c r="E3541" s="37">
        <f t="shared" si="770"/>
        <v>28.156856727825339</v>
      </c>
      <c r="F3541" s="37">
        <f t="shared" si="770"/>
        <v>52.207315487871725</v>
      </c>
      <c r="G3541" s="37">
        <f t="shared" si="770"/>
        <v>63.296694136048608</v>
      </c>
      <c r="H3541" s="37">
        <f t="shared" si="770"/>
        <v>70.863845614422729</v>
      </c>
      <c r="I3541" s="37">
        <f t="shared" si="770"/>
        <v>102.10866534499002</v>
      </c>
      <c r="J3541" s="37">
        <f t="shared" si="770"/>
        <v>114.11428615866171</v>
      </c>
      <c r="K3541" s="37">
        <f t="shared" si="770"/>
        <v>142.5303314503652</v>
      </c>
      <c r="L3541" s="37">
        <f t="shared" si="770"/>
        <v>163.08234167464198</v>
      </c>
      <c r="M3541" s="37">
        <f t="shared" si="771"/>
        <v>174.57841370764973</v>
      </c>
      <c r="N3541" s="37">
        <f t="shared" si="771"/>
        <v>204.61413390276508</v>
      </c>
      <c r="O3541" s="37">
        <f t="shared" si="771"/>
        <v>225.53427274844705</v>
      </c>
      <c r="P3541" s="37">
        <f t="shared" si="771"/>
        <v>246.53037325165312</v>
      </c>
      <c r="Q3541" s="37">
        <f t="shared" si="771"/>
        <v>267.58843741633382</v>
      </c>
      <c r="R3541" s="37">
        <f t="shared" si="771"/>
        <v>288.69769589884987</v>
      </c>
      <c r="S3541" s="37">
        <f t="shared" si="771"/>
        <v>309.84973079568914</v>
      </c>
      <c r="T3541" s="37">
        <f t="shared" si="771"/>
        <v>331.03786886444664</v>
      </c>
      <c r="U3541" s="37">
        <f t="shared" si="771"/>
        <v>352.25675292940673</v>
      </c>
      <c r="V3541" s="37">
        <f t="shared" si="771"/>
        <v>373.50203342240735</v>
      </c>
      <c r="W3541" s="37">
        <f t="shared" si="771"/>
        <v>394.77014261197962</v>
      </c>
      <c r="X3541" s="37">
        <f t="shared" si="771"/>
        <v>416.05812681748864</v>
      </c>
      <c r="Y3541" s="37">
        <f t="shared" si="771"/>
        <v>437.36351997840592</v>
      </c>
    </row>
    <row r="3542" spans="1:25" x14ac:dyDescent="0.3">
      <c r="A3542" s="28">
        <v>3726</v>
      </c>
      <c r="B3542" s="34">
        <f t="shared" si="759"/>
        <v>3.7260000000000004E-6</v>
      </c>
      <c r="C3542" s="37">
        <f t="shared" si="770"/>
        <v>3.5640086370594264</v>
      </c>
      <c r="D3542" s="37">
        <f t="shared" si="770"/>
        <v>13.68147516426397</v>
      </c>
      <c r="E3542" s="37">
        <f t="shared" si="770"/>
        <v>28.136144266432598</v>
      </c>
      <c r="F3542" s="37">
        <f t="shared" si="770"/>
        <v>52.163613474203324</v>
      </c>
      <c r="G3542" s="37">
        <f t="shared" si="770"/>
        <v>63.241977204071596</v>
      </c>
      <c r="H3542" s="37">
        <f t="shared" si="770"/>
        <v>70.801520510635029</v>
      </c>
      <c r="I3542" s="37">
        <f t="shared" si="770"/>
        <v>102.01440458009387</v>
      </c>
      <c r="J3542" s="37">
        <f t="shared" si="770"/>
        <v>114.00760068838871</v>
      </c>
      <c r="K3542" s="37">
        <f t="shared" si="770"/>
        <v>142.39402305040295</v>
      </c>
      <c r="L3542" s="37">
        <f t="shared" si="770"/>
        <v>162.92447241116193</v>
      </c>
      <c r="M3542" s="37">
        <f t="shared" si="771"/>
        <v>174.40844719351963</v>
      </c>
      <c r="N3542" s="37">
        <f t="shared" si="771"/>
        <v>204.41246535925075</v>
      </c>
      <c r="O3542" s="37">
        <f t="shared" si="771"/>
        <v>225.31045947487672</v>
      </c>
      <c r="P3542" s="37">
        <f t="shared" si="771"/>
        <v>246.28429424999234</v>
      </c>
      <c r="Q3542" s="37">
        <f t="shared" si="771"/>
        <v>267.31999385500967</v>
      </c>
      <c r="R3542" s="37">
        <f t="shared" si="771"/>
        <v>288.40680603496008</v>
      </c>
      <c r="S3542" s="37">
        <f t="shared" si="771"/>
        <v>309.5363262661881</v>
      </c>
      <c r="T3542" s="37">
        <f t="shared" si="771"/>
        <v>330.70189192786955</v>
      </c>
      <c r="U3542" s="37">
        <f t="shared" si="771"/>
        <v>351.89815438110367</v>
      </c>
      <c r="V3542" s="37">
        <f t="shared" si="771"/>
        <v>373.12077099576277</v>
      </c>
      <c r="W3542" s="37">
        <f t="shared" si="771"/>
        <v>394.36617973612385</v>
      </c>
      <c r="X3542" s="37">
        <f t="shared" si="771"/>
        <v>415.63143164043458</v>
      </c>
      <c r="Y3542" s="37">
        <f t="shared" si="771"/>
        <v>436.91406459051302</v>
      </c>
    </row>
    <row r="3543" spans="1:25" x14ac:dyDescent="0.3">
      <c r="A3543" s="28">
        <v>3727</v>
      </c>
      <c r="B3543" s="34">
        <f t="shared" si="759"/>
        <v>3.7270000000000001E-6</v>
      </c>
      <c r="C3543" s="37">
        <f t="shared" si="770"/>
        <v>3.5629987781207979</v>
      </c>
      <c r="D3543" s="37">
        <f t="shared" si="770"/>
        <v>13.673350460824819</v>
      </c>
      <c r="E3543" s="37">
        <f t="shared" si="770"/>
        <v>28.115449518388598</v>
      </c>
      <c r="F3543" s="37">
        <f t="shared" si="770"/>
        <v>52.119955872958336</v>
      </c>
      <c r="G3543" s="37">
        <f t="shared" si="770"/>
        <v>63.187318116540858</v>
      </c>
      <c r="H3543" s="37">
        <f t="shared" si="770"/>
        <v>70.739262671593579</v>
      </c>
      <c r="I3543" s="37">
        <f t="shared" si="770"/>
        <v>101.92025144205186</v>
      </c>
      <c r="J3543" s="37">
        <f t="shared" si="770"/>
        <v>113.90103879008147</v>
      </c>
      <c r="K3543" s="37">
        <f t="shared" si="770"/>
        <v>142.25787657931318</v>
      </c>
      <c r="L3543" s="37">
        <f t="shared" si="770"/>
        <v>162.76679321037</v>
      </c>
      <c r="M3543" s="37">
        <f t="shared" si="771"/>
        <v>174.23868658587642</v>
      </c>
      <c r="N3543" s="37">
        <f t="shared" si="771"/>
        <v>204.21104439488445</v>
      </c>
      <c r="O3543" s="37">
        <f t="shared" si="771"/>
        <v>225.08692299208363</v>
      </c>
      <c r="P3543" s="37">
        <f t="shared" si="771"/>
        <v>246.03852147520465</v>
      </c>
      <c r="Q3543" s="37">
        <f t="shared" si="771"/>
        <v>267.05188614027776</v>
      </c>
      <c r="R3543" s="37">
        <f t="shared" si="771"/>
        <v>288.11628178944397</v>
      </c>
      <c r="S3543" s="37">
        <f t="shared" si="771"/>
        <v>309.22331725414472</v>
      </c>
      <c r="T3543" s="37">
        <f t="shared" si="771"/>
        <v>330.36634051544996</v>
      </c>
      <c r="U3543" s="37">
        <f t="shared" si="771"/>
        <v>351.54001145542964</v>
      </c>
      <c r="V3543" s="37">
        <f t="shared" si="771"/>
        <v>372.73999436909946</v>
      </c>
      <c r="W3543" s="37">
        <f t="shared" si="771"/>
        <v>393.9627329058884</v>
      </c>
      <c r="X3543" s="37">
        <f t="shared" si="771"/>
        <v>415.20528281414317</v>
      </c>
      <c r="Y3543" s="37">
        <f t="shared" si="771"/>
        <v>436.46518591068485</v>
      </c>
    </row>
    <row r="3544" spans="1:25" x14ac:dyDescent="0.3">
      <c r="A3544" s="28">
        <v>3728</v>
      </c>
      <c r="B3544" s="34">
        <f t="shared" si="759"/>
        <v>3.7280000000000001E-6</v>
      </c>
      <c r="C3544" s="37">
        <f t="shared" si="770"/>
        <v>3.5619885490003012</v>
      </c>
      <c r="D3544" s="37">
        <f t="shared" si="770"/>
        <v>13.665230601685156</v>
      </c>
      <c r="E3544" s="37">
        <f t="shared" si="770"/>
        <v>28.094772467574774</v>
      </c>
      <c r="F3544" s="37">
        <f t="shared" si="770"/>
        <v>52.076342632017862</v>
      </c>
      <c r="G3544" s="37">
        <f t="shared" si="770"/>
        <v>63.132716802069048</v>
      </c>
      <c r="H3544" s="37">
        <f t="shared" si="770"/>
        <v>70.677072012138808</v>
      </c>
      <c r="I3544" s="37">
        <f t="shared" si="770"/>
        <v>101.8262057851894</v>
      </c>
      <c r="J3544" s="37">
        <f t="shared" si="770"/>
        <v>113.79460029371377</v>
      </c>
      <c r="K3544" s="37">
        <f t="shared" si="770"/>
        <v>142.12189180786029</v>
      </c>
      <c r="L3544" s="37">
        <f t="shared" si="770"/>
        <v>162.60930379920237</v>
      </c>
      <c r="M3544" s="37">
        <f t="shared" si="771"/>
        <v>174.06913158686481</v>
      </c>
      <c r="N3544" s="37">
        <f t="shared" si="771"/>
        <v>204.00987064632136</v>
      </c>
      <c r="O3544" s="37">
        <f t="shared" si="771"/>
        <v>224.8636628906257</v>
      </c>
      <c r="P3544" s="37">
        <f t="shared" si="771"/>
        <v>245.79305447127587</v>
      </c>
      <c r="Q3544" s="37">
        <f t="shared" si="771"/>
        <v>266.78411376916267</v>
      </c>
      <c r="R3544" s="37">
        <f t="shared" si="771"/>
        <v>287.82612261204184</v>
      </c>
      <c r="S3544" s="37">
        <f t="shared" si="771"/>
        <v>308.91070316174427</v>
      </c>
      <c r="T3544" s="37">
        <f t="shared" si="771"/>
        <v>330.03121398158959</v>
      </c>
      <c r="U3544" s="37">
        <f t="shared" si="771"/>
        <v>351.18232345880739</v>
      </c>
      <c r="V3544" s="37">
        <f t="shared" si="771"/>
        <v>372.35970280069284</v>
      </c>
      <c r="W3544" s="37">
        <f t="shared" si="771"/>
        <v>393.55980133125627</v>
      </c>
      <c r="X3544" s="37">
        <f t="shared" si="771"/>
        <v>414.77967950017768</v>
      </c>
      <c r="Y3544" s="37">
        <f t="shared" si="771"/>
        <v>436.01688305195285</v>
      </c>
    </row>
    <row r="3545" spans="1:25" x14ac:dyDescent="0.3">
      <c r="A3545" s="28">
        <v>3729</v>
      </c>
      <c r="B3545" s="34">
        <f t="shared" ref="B3545:B3608" si="772">A3545*0.000000001</f>
        <v>3.7290000000000002E-6</v>
      </c>
      <c r="C3545" s="37">
        <f t="shared" si="770"/>
        <v>3.5609779510697388</v>
      </c>
      <c r="D3545" s="37">
        <f t="shared" si="770"/>
        <v>13.657115585247148</v>
      </c>
      <c r="E3545" s="37">
        <f t="shared" si="770"/>
        <v>28.074113097885792</v>
      </c>
      <c r="F3545" s="37">
        <f t="shared" si="770"/>
        <v>52.032773699330825</v>
      </c>
      <c r="G3545" s="37">
        <f t="shared" si="770"/>
        <v>63.078173189368115</v>
      </c>
      <c r="H3545" s="37">
        <f t="shared" si="770"/>
        <v>70.614948447233473</v>
      </c>
      <c r="I3545" s="37">
        <f t="shared" si="770"/>
        <v>101.73226746405884</v>
      </c>
      <c r="J3545" s="37">
        <f t="shared" si="770"/>
        <v>113.68828502952931</v>
      </c>
      <c r="K3545" s="37">
        <f t="shared" si="770"/>
        <v>141.98606850718505</v>
      </c>
      <c r="L3545" s="37">
        <f t="shared" si="770"/>
        <v>162.45200390505013</v>
      </c>
      <c r="M3545" s="37">
        <f t="shared" si="771"/>
        <v>173.89978189912986</v>
      </c>
      <c r="N3545" s="37">
        <f t="shared" si="771"/>
        <v>203.80894375083659</v>
      </c>
      <c r="O3545" s="37">
        <f t="shared" si="771"/>
        <v>224.64067876176566</v>
      </c>
      <c r="P3545" s="37">
        <f t="shared" si="771"/>
        <v>245.54789278298239</v>
      </c>
      <c r="Q3545" s="37">
        <f t="shared" si="771"/>
        <v>266.51667623956615</v>
      </c>
      <c r="R3545" s="37">
        <f t="shared" si="771"/>
        <v>287.53632795345868</v>
      </c>
      <c r="S3545" s="37">
        <f t="shared" si="771"/>
        <v>308.59848339222521</v>
      </c>
      <c r="T3545" s="37">
        <f t="shared" si="771"/>
        <v>329.69651168183151</v>
      </c>
      <c r="U3545" s="37">
        <f t="shared" si="771"/>
        <v>350.82508969888988</v>
      </c>
      <c r="V3545" s="37">
        <f t="shared" si="771"/>
        <v>371.97989555013839</v>
      </c>
      <c r="W3545" s="37">
        <f t="shared" si="771"/>
        <v>393.15738422361949</v>
      </c>
      <c r="X3545" s="37">
        <f t="shared" si="771"/>
        <v>414.35462086160078</v>
      </c>
      <c r="Y3545" s="37">
        <f t="shared" si="771"/>
        <v>435.56915512893988</v>
      </c>
    </row>
    <row r="3546" spans="1:25" x14ac:dyDescent="0.3">
      <c r="A3546" s="28">
        <v>3730</v>
      </c>
      <c r="B3546" s="34">
        <f t="shared" si="772"/>
        <v>3.7300000000000003E-6</v>
      </c>
      <c r="C3546" s="37">
        <f t="shared" ref="C3546:L3555" si="773">2*$C$3*$C$2^2/$B3546^5/(EXP($C$3*$C$2/$B3546/$C$4/C$7)-1)/1000000000</f>
        <v>3.5599669856988121</v>
      </c>
      <c r="D3546" s="37">
        <f t="shared" si="773"/>
        <v>13.649005409909403</v>
      </c>
      <c r="E3546" s="37">
        <f t="shared" si="773"/>
        <v>28.053471393229529</v>
      </c>
      <c r="F3546" s="37">
        <f t="shared" si="773"/>
        <v>51.98924902291354</v>
      </c>
      <c r="G3546" s="37">
        <f t="shared" si="773"/>
        <v>63.023687207248877</v>
      </c>
      <c r="H3546" s="37">
        <f t="shared" si="773"/>
        <v>70.552891891962304</v>
      </c>
      <c r="I3546" s="37">
        <f t="shared" si="773"/>
        <v>101.63843633343879</v>
      </c>
      <c r="J3546" s="37">
        <f t="shared" si="773"/>
        <v>113.58209282804106</v>
      </c>
      <c r="K3546" s="37">
        <f t="shared" si="773"/>
        <v>141.85040644880283</v>
      </c>
      <c r="L3546" s="37">
        <f t="shared" si="773"/>
        <v>162.29489325575872</v>
      </c>
      <c r="M3546" s="37">
        <f t="shared" ref="M3546:Y3555" si="774">2*$C$3*$C$2^2/$B3546^5/(EXP($C$3*$C$2/$B3546/$C$4/M$7)-1)/1000000000</f>
        <v>173.73063722581574</v>
      </c>
      <c r="N3546" s="37">
        <f t="shared" si="774"/>
        <v>203.60826334632338</v>
      </c>
      <c r="O3546" s="37">
        <f t="shared" si="774"/>
        <v>224.41797019746883</v>
      </c>
      <c r="P3546" s="37">
        <f t="shared" si="774"/>
        <v>245.30303595588876</v>
      </c>
      <c r="Q3546" s="37">
        <f t="shared" si="774"/>
        <v>266.24957305026447</v>
      </c>
      <c r="R3546" s="37">
        <f t="shared" si="774"/>
        <v>287.2468972653611</v>
      </c>
      <c r="S3546" s="37">
        <f t="shared" si="774"/>
        <v>308.28665734987567</v>
      </c>
      <c r="T3546" s="37">
        <f t="shared" si="774"/>
        <v>329.36223297285704</v>
      </c>
      <c r="U3546" s="37">
        <f t="shared" si="774"/>
        <v>350.46830948455732</v>
      </c>
      <c r="V3546" s="37">
        <f t="shared" si="774"/>
        <v>371.60057187834786</v>
      </c>
      <c r="W3546" s="37">
        <f t="shared" si="774"/>
        <v>392.75548079577686</v>
      </c>
      <c r="X3546" s="37">
        <f t="shared" si="774"/>
        <v>413.93010606297128</v>
      </c>
      <c r="Y3546" s="37">
        <f t="shared" si="774"/>
        <v>435.12200125785375</v>
      </c>
    </row>
    <row r="3547" spans="1:25" x14ac:dyDescent="0.3">
      <c r="A3547" s="28">
        <v>3731</v>
      </c>
      <c r="B3547" s="34">
        <f t="shared" si="772"/>
        <v>3.7310000000000004E-6</v>
      </c>
      <c r="C3547" s="37">
        <f t="shared" si="773"/>
        <v>3.5589556542551031</v>
      </c>
      <c r="D3547" s="37">
        <f t="shared" si="773"/>
        <v>13.640900074067021</v>
      </c>
      <c r="E3547" s="37">
        <f t="shared" si="773"/>
        <v>28.032847337527024</v>
      </c>
      <c r="F3547" s="37">
        <f t="shared" si="773"/>
        <v>51.945768550849756</v>
      </c>
      <c r="G3547" s="37">
        <f t="shared" si="773"/>
        <v>62.969258784620969</v>
      </c>
      <c r="H3547" s="37">
        <f t="shared" si="773"/>
        <v>70.490902261531758</v>
      </c>
      <c r="I3547" s="37">
        <f t="shared" si="773"/>
        <v>101.54471224833377</v>
      </c>
      <c r="J3547" s="37">
        <f t="shared" si="773"/>
        <v>113.47602352003068</v>
      </c>
      <c r="K3547" s="37">
        <f t="shared" si="773"/>
        <v>141.71490540460317</v>
      </c>
      <c r="L3547" s="37">
        <f t="shared" si="773"/>
        <v>162.13797157962617</v>
      </c>
      <c r="M3547" s="37">
        <f t="shared" si="774"/>
        <v>173.56169727056437</v>
      </c>
      <c r="N3547" s="37">
        <f t="shared" si="774"/>
        <v>203.40782907129204</v>
      </c>
      <c r="O3547" s="37">
        <f t="shared" si="774"/>
        <v>224.19553679040192</v>
      </c>
      <c r="P3547" s="37">
        <f t="shared" si="774"/>
        <v>245.05848353634622</v>
      </c>
      <c r="Q3547" s="37">
        <f t="shared" si="774"/>
        <v>265.98280370090691</v>
      </c>
      <c r="R3547" s="37">
        <f t="shared" si="774"/>
        <v>286.95783000037591</v>
      </c>
      <c r="S3547" s="37">
        <f t="shared" si="774"/>
        <v>307.97522444003107</v>
      </c>
      <c r="T3547" s="37">
        <f t="shared" si="774"/>
        <v>329.02837721248335</v>
      </c>
      <c r="U3547" s="37">
        <f t="shared" si="774"/>
        <v>350.11198212591461</v>
      </c>
      <c r="V3547" s="37">
        <f t="shared" si="774"/>
        <v>371.22173104754637</v>
      </c>
      <c r="W3547" s="37">
        <f t="shared" si="774"/>
        <v>392.3540902619298</v>
      </c>
      <c r="X3547" s="37">
        <f t="shared" si="774"/>
        <v>413.50613427034102</v>
      </c>
      <c r="Y3547" s="37">
        <f t="shared" si="774"/>
        <v>434.6754205564859</v>
      </c>
    </row>
    <row r="3548" spans="1:25" x14ac:dyDescent="0.3">
      <c r="A3548" s="28">
        <v>3732</v>
      </c>
      <c r="B3548" s="34">
        <f t="shared" si="772"/>
        <v>3.7320000000000004E-6</v>
      </c>
      <c r="C3548" s="37">
        <f t="shared" si="773"/>
        <v>3.5579439581040928</v>
      </c>
      <c r="D3548" s="37">
        <f t="shared" si="773"/>
        <v>13.632799576111598</v>
      </c>
      <c r="E3548" s="37">
        <f t="shared" si="773"/>
        <v>28.01224091471251</v>
      </c>
      <c r="F3548" s="37">
        <f t="shared" si="773"/>
        <v>51.90233223129048</v>
      </c>
      <c r="G3548" s="37">
        <f t="shared" si="773"/>
        <v>62.914887850492718</v>
      </c>
      <c r="H3548" s="37">
        <f t="shared" si="773"/>
        <v>70.428979471269969</v>
      </c>
      <c r="I3548" s="37">
        <f t="shared" si="773"/>
        <v>101.45109506397388</v>
      </c>
      <c r="J3548" s="37">
        <f t="shared" si="773"/>
        <v>113.37007693654816</v>
      </c>
      <c r="K3548" s="37">
        <f t="shared" si="773"/>
        <v>141.57956514684952</v>
      </c>
      <c r="L3548" s="37">
        <f t="shared" si="773"/>
        <v>161.98123860540335</v>
      </c>
      <c r="M3548" s="37">
        <f t="shared" si="774"/>
        <v>173.39296173751481</v>
      </c>
      <c r="N3548" s="37">
        <f t="shared" si="774"/>
        <v>203.20764056486905</v>
      </c>
      <c r="O3548" s="37">
        <f t="shared" si="774"/>
        <v>223.97337813393159</v>
      </c>
      <c r="P3548" s="37">
        <f t="shared" si="774"/>
        <v>244.81423507149108</v>
      </c>
      <c r="Q3548" s="37">
        <f t="shared" si="774"/>
        <v>265.71636769201416</v>
      </c>
      <c r="R3548" s="37">
        <f t="shared" si="774"/>
        <v>286.66912561208846</v>
      </c>
      <c r="S3548" s="37">
        <f t="shared" si="774"/>
        <v>307.6641840690728</v>
      </c>
      <c r="T3548" s="37">
        <f t="shared" si="774"/>
        <v>328.69494375966173</v>
      </c>
      <c r="U3548" s="37">
        <f t="shared" si="774"/>
        <v>349.75610693428888</v>
      </c>
      <c r="V3548" s="37">
        <f t="shared" si="774"/>
        <v>370.84337232127098</v>
      </c>
      <c r="W3548" s="37">
        <f t="shared" si="774"/>
        <v>391.95321183768056</v>
      </c>
      <c r="X3548" s="37">
        <f t="shared" si="774"/>
        <v>413.08270465125156</v>
      </c>
      <c r="Y3548" s="37">
        <f t="shared" si="774"/>
        <v>434.22941214420757</v>
      </c>
    </row>
    <row r="3549" spans="1:25" x14ac:dyDescent="0.3">
      <c r="A3549" s="28">
        <v>3733</v>
      </c>
      <c r="B3549" s="34">
        <f t="shared" si="772"/>
        <v>3.7330000000000001E-6</v>
      </c>
      <c r="C3549" s="37">
        <f t="shared" si="773"/>
        <v>3.5569318986091587</v>
      </c>
      <c r="D3549" s="37">
        <f t="shared" si="773"/>
        <v>13.624703914431263</v>
      </c>
      <c r="E3549" s="37">
        <f t="shared" si="773"/>
        <v>27.991652108733447</v>
      </c>
      <c r="F3549" s="37">
        <f t="shared" si="773"/>
        <v>51.858940012454077</v>
      </c>
      <c r="G3549" s="37">
        <f t="shared" si="773"/>
        <v>62.860574333971023</v>
      </c>
      <c r="H3549" s="37">
        <f t="shared" si="773"/>
        <v>70.367123436626514</v>
      </c>
      <c r="I3549" s="37">
        <f t="shared" si="773"/>
        <v>101.35758463581449</v>
      </c>
      <c r="J3549" s="37">
        <f t="shared" si="773"/>
        <v>113.2642529089114</v>
      </c>
      <c r="K3549" s="37">
        <f t="shared" si="773"/>
        <v>141.44438544817783</v>
      </c>
      <c r="L3549" s="37">
        <f t="shared" si="773"/>
        <v>161.82469406229234</v>
      </c>
      <c r="M3549" s="37">
        <f t="shared" si="774"/>
        <v>173.2244303313025</v>
      </c>
      <c r="N3549" s="37">
        <f t="shared" si="774"/>
        <v>203.00769746679566</v>
      </c>
      <c r="O3549" s="37">
        <f t="shared" si="774"/>
        <v>223.75149382212328</v>
      </c>
      <c r="P3549" s="37">
        <f t="shared" si="774"/>
        <v>244.5702901092439</v>
      </c>
      <c r="Q3549" s="37">
        <f t="shared" si="774"/>
        <v>265.45026452497655</v>
      </c>
      <c r="R3549" s="37">
        <f t="shared" si="774"/>
        <v>286.38078355503995</v>
      </c>
      <c r="S3549" s="37">
        <f t="shared" si="774"/>
        <v>307.35353564442642</v>
      </c>
      <c r="T3549" s="37">
        <f t="shared" si="774"/>
        <v>328.36193197447471</v>
      </c>
      <c r="U3549" s="37">
        <f t="shared" si="774"/>
        <v>349.40068322222703</v>
      </c>
      <c r="V3549" s="37">
        <f t="shared" si="774"/>
        <v>370.46549496436717</v>
      </c>
      <c r="W3549" s="37">
        <f t="shared" si="774"/>
        <v>391.55284474002912</v>
      </c>
      <c r="X3549" s="37">
        <f t="shared" si="774"/>
        <v>412.65981637473243</v>
      </c>
      <c r="Y3549" s="37">
        <f t="shared" si="774"/>
        <v>433.78397514196729</v>
      </c>
    </row>
    <row r="3550" spans="1:25" x14ac:dyDescent="0.3">
      <c r="A3550" s="28">
        <v>3734</v>
      </c>
      <c r="B3550" s="34">
        <f t="shared" si="772"/>
        <v>3.7340000000000002E-6</v>
      </c>
      <c r="C3550" s="37">
        <f t="shared" si="773"/>
        <v>3.5559194771315714</v>
      </c>
      <c r="D3550" s="37">
        <f t="shared" si="773"/>
        <v>13.616613087410647</v>
      </c>
      <c r="E3550" s="37">
        <f t="shared" si="773"/>
        <v>27.971080903550423</v>
      </c>
      <c r="F3550" s="37">
        <f t="shared" si="773"/>
        <v>51.815591842625878</v>
      </c>
      <c r="G3550" s="37">
        <f t="shared" si="773"/>
        <v>62.80631816426105</v>
      </c>
      <c r="H3550" s="37">
        <f t="shared" si="773"/>
        <v>70.305334073172119</v>
      </c>
      <c r="I3550" s="37">
        <f t="shared" si="773"/>
        <v>101.26418081953554</v>
      </c>
      <c r="J3550" s="37">
        <f t="shared" si="773"/>
        <v>113.15855126870552</v>
      </c>
      <c r="K3550" s="37">
        <f t="shared" si="773"/>
        <v>141.30936608159644</v>
      </c>
      <c r="L3550" s="37">
        <f t="shared" si="773"/>
        <v>161.66833767994575</v>
      </c>
      <c r="M3550" s="37">
        <f t="shared" si="774"/>
        <v>173.05610275705769</v>
      </c>
      <c r="N3550" s="37">
        <f t="shared" si="774"/>
        <v>202.80799941742634</v>
      </c>
      <c r="O3550" s="37">
        <f t="shared" si="774"/>
        <v>223.5298834497396</v>
      </c>
      <c r="P3550" s="37">
        <f t="shared" si="774"/>
        <v>244.32664819830663</v>
      </c>
      <c r="Q3550" s="37">
        <f t="shared" si="774"/>
        <v>265.18449370205201</v>
      </c>
      <c r="R3550" s="37">
        <f t="shared" si="774"/>
        <v>286.09280328472602</v>
      </c>
      <c r="S3550" s="37">
        <f t="shared" si="774"/>
        <v>307.04327857455797</v>
      </c>
      <c r="T3550" s="37">
        <f t="shared" si="774"/>
        <v>328.02934121813405</v>
      </c>
      <c r="U3550" s="37">
        <f t="shared" si="774"/>
        <v>349.04571030349359</v>
      </c>
      <c r="V3550" s="37">
        <f t="shared" si="774"/>
        <v>370.08809824298578</v>
      </c>
      <c r="W3550" s="37">
        <f t="shared" si="774"/>
        <v>391.15298818736949</v>
      </c>
      <c r="X3550" s="37">
        <f t="shared" si="774"/>
        <v>412.2374686112957</v>
      </c>
      <c r="Y3550" s="37">
        <f t="shared" si="774"/>
        <v>433.33910867228576</v>
      </c>
    </row>
    <row r="3551" spans="1:25" x14ac:dyDescent="0.3">
      <c r="A3551" s="28">
        <v>3735</v>
      </c>
      <c r="B3551" s="34">
        <f t="shared" si="772"/>
        <v>3.7350000000000002E-6</v>
      </c>
      <c r="C3551" s="37">
        <f t="shared" si="773"/>
        <v>3.5549066950305068</v>
      </c>
      <c r="D3551" s="37">
        <f t="shared" si="773"/>
        <v>13.608527093430926</v>
      </c>
      <c r="E3551" s="37">
        <f t="shared" si="773"/>
        <v>27.950527283137244</v>
      </c>
      <c r="F3551" s="37">
        <f t="shared" si="773"/>
        <v>51.77228767015837</v>
      </c>
      <c r="G3551" s="37">
        <f t="shared" si="773"/>
        <v>62.752119270666263</v>
      </c>
      <c r="H3551" s="37">
        <f t="shared" si="773"/>
        <v>70.24361129659863</v>
      </c>
      <c r="I3551" s="37">
        <f t="shared" si="773"/>
        <v>101.17088347104149</v>
      </c>
      <c r="J3551" s="37">
        <f t="shared" si="773"/>
        <v>113.05297184778263</v>
      </c>
      <c r="K3551" s="37">
        <f t="shared" si="773"/>
        <v>141.17450682048508</v>
      </c>
      <c r="L3551" s="37">
        <f t="shared" si="773"/>
        <v>161.51216918846629</v>
      </c>
      <c r="M3551" s="37">
        <f t="shared" si="774"/>
        <v>172.8879787204053</v>
      </c>
      <c r="N3551" s="37">
        <f t="shared" si="774"/>
        <v>202.60854605772846</v>
      </c>
      <c r="O3551" s="37">
        <f t="shared" si="774"/>
        <v>223.30854661223927</v>
      </c>
      <c r="P3551" s="37">
        <f t="shared" si="774"/>
        <v>244.08330888816224</v>
      </c>
      <c r="Q3551" s="37">
        <f t="shared" si="774"/>
        <v>264.91905472636506</v>
      </c>
      <c r="R3551" s="37">
        <f t="shared" si="774"/>
        <v>285.80518425759499</v>
      </c>
      <c r="S3551" s="37">
        <f t="shared" si="774"/>
        <v>306.73341226897384</v>
      </c>
      <c r="T3551" s="37">
        <f t="shared" si="774"/>
        <v>327.69717085297827</v>
      </c>
      <c r="U3551" s="37">
        <f t="shared" si="774"/>
        <v>348.6911874930675</v>
      </c>
      <c r="V3551" s="37">
        <f t="shared" si="774"/>
        <v>369.71118142458181</v>
      </c>
      <c r="W3551" s="37">
        <f t="shared" si="774"/>
        <v>390.75364139948863</v>
      </c>
      <c r="X3551" s="37">
        <f t="shared" si="774"/>
        <v>411.81566053293534</v>
      </c>
      <c r="Y3551" s="37">
        <f t="shared" si="774"/>
        <v>432.89481185925456</v>
      </c>
    </row>
    <row r="3552" spans="1:25" x14ac:dyDescent="0.3">
      <c r="A3552" s="28">
        <v>3736</v>
      </c>
      <c r="B3552" s="34">
        <f t="shared" si="772"/>
        <v>3.7360000000000003E-6</v>
      </c>
      <c r="C3552" s="37">
        <f t="shared" si="773"/>
        <v>3.5538935536630416</v>
      </c>
      <c r="D3552" s="37">
        <f t="shared" si="773"/>
        <v>13.600445930869842</v>
      </c>
      <c r="E3552" s="37">
        <f t="shared" si="773"/>
        <v>27.929991231480891</v>
      </c>
      <c r="F3552" s="37">
        <f t="shared" si="773"/>
        <v>51.729027443470954</v>
      </c>
      <c r="G3552" s="37">
        <f t="shared" si="773"/>
        <v>62.697977582588209</v>
      </c>
      <c r="H3552" s="37">
        <f t="shared" si="773"/>
        <v>70.181955022718725</v>
      </c>
      <c r="I3552" s="37">
        <f t="shared" si="773"/>
        <v>101.07769244646076</v>
      </c>
      <c r="J3552" s="37">
        <f t="shared" si="773"/>
        <v>112.94751447826116</v>
      </c>
      <c r="K3552" s="37">
        <f t="shared" si="773"/>
        <v>141.03980743859449</v>
      </c>
      <c r="L3552" s="37">
        <f t="shared" si="773"/>
        <v>161.3561883184052</v>
      </c>
      <c r="M3552" s="37">
        <f t="shared" si="774"/>
        <v>172.72005792746322</v>
      </c>
      <c r="N3552" s="37">
        <f t="shared" si="774"/>
        <v>202.40933702928027</v>
      </c>
      <c r="O3552" s="37">
        <f t="shared" si="774"/>
        <v>223.0874829057754</v>
      </c>
      <c r="P3552" s="37">
        <f t="shared" si="774"/>
        <v>243.84027172907267</v>
      </c>
      <c r="Q3552" s="37">
        <f t="shared" si="774"/>
        <v>264.65394710190429</v>
      </c>
      <c r="R3552" s="37">
        <f t="shared" si="774"/>
        <v>285.51792593104557</v>
      </c>
      <c r="S3552" s="37">
        <f t="shared" si="774"/>
        <v>306.42393613821736</v>
      </c>
      <c r="T3552" s="37">
        <f t="shared" si="774"/>
        <v>327.36542024247103</v>
      </c>
      <c r="U3552" s="37">
        <f t="shared" si="774"/>
        <v>348.33711410714079</v>
      </c>
      <c r="V3552" s="37">
        <f t="shared" si="774"/>
        <v>369.33474377790986</v>
      </c>
      <c r="W3552" s="37">
        <f t="shared" si="774"/>
        <v>390.35480359756247</v>
      </c>
      <c r="X3552" s="37">
        <f t="shared" si="774"/>
        <v>411.39439131312355</v>
      </c>
      <c r="Y3552" s="37">
        <f t="shared" si="774"/>
        <v>432.45108382853289</v>
      </c>
    </row>
    <row r="3553" spans="1:25" x14ac:dyDescent="0.3">
      <c r="A3553" s="28">
        <v>3737</v>
      </c>
      <c r="B3553" s="34">
        <f t="shared" si="772"/>
        <v>3.7370000000000004E-6</v>
      </c>
      <c r="C3553" s="37">
        <f t="shared" si="773"/>
        <v>3.5528800543841563</v>
      </c>
      <c r="D3553" s="37">
        <f t="shared" si="773"/>
        <v>13.59236959810171</v>
      </c>
      <c r="E3553" s="37">
        <f t="shared" si="773"/>
        <v>27.909472732581538</v>
      </c>
      <c r="F3553" s="37">
        <f t="shared" si="773"/>
        <v>51.685811111049944</v>
      </c>
      <c r="G3553" s="37">
        <f t="shared" si="773"/>
        <v>62.643893029526382</v>
      </c>
      <c r="H3553" s="37">
        <f t="shared" si="773"/>
        <v>70.120365167465735</v>
      </c>
      <c r="I3553" s="37">
        <f t="shared" si="773"/>
        <v>100.98460760214535</v>
      </c>
      <c r="J3553" s="37">
        <f t="shared" si="773"/>
        <v>112.84217899252553</v>
      </c>
      <c r="K3553" s="37">
        <f t="shared" si="773"/>
        <v>140.90526771004525</v>
      </c>
      <c r="L3553" s="37">
        <f t="shared" si="773"/>
        <v>161.20039480076213</v>
      </c>
      <c r="M3553" s="37">
        <f t="shared" si="774"/>
        <v>172.55234008484206</v>
      </c>
      <c r="N3553" s="37">
        <f t="shared" si="774"/>
        <v>202.21037197427009</v>
      </c>
      <c r="O3553" s="37">
        <f t="shared" si="774"/>
        <v>222.86669192719447</v>
      </c>
      <c r="P3553" s="37">
        <f t="shared" si="774"/>
        <v>243.59753627207741</v>
      </c>
      <c r="Q3553" s="37">
        <f t="shared" si="774"/>
        <v>264.38917033352112</v>
      </c>
      <c r="R3553" s="37">
        <f t="shared" si="774"/>
        <v>285.2310277634254</v>
      </c>
      <c r="S3553" s="37">
        <f t="shared" si="774"/>
        <v>306.11484959386723</v>
      </c>
      <c r="T3553" s="37">
        <f t="shared" si="774"/>
        <v>327.03408875119828</v>
      </c>
      <c r="U3553" s="37">
        <f t="shared" si="774"/>
        <v>347.98348946311506</v>
      </c>
      <c r="V3553" s="37">
        <f t="shared" si="774"/>
        <v>368.95878457302319</v>
      </c>
      <c r="W3553" s="37">
        <f t="shared" si="774"/>
        <v>389.95647400415254</v>
      </c>
      <c r="X3553" s="37">
        <f t="shared" si="774"/>
        <v>410.97366012680658</v>
      </c>
      <c r="Y3553" s="37">
        <f t="shared" si="774"/>
        <v>432.00792370734274</v>
      </c>
    </row>
    <row r="3554" spans="1:25" x14ac:dyDescent="0.3">
      <c r="A3554" s="28">
        <v>3738</v>
      </c>
      <c r="B3554" s="34">
        <f t="shared" si="772"/>
        <v>3.738E-6</v>
      </c>
      <c r="C3554" s="37">
        <f t="shared" si="773"/>
        <v>3.5518661985467337</v>
      </c>
      <c r="D3554" s="37">
        <f t="shared" si="773"/>
        <v>13.584298093497386</v>
      </c>
      <c r="E3554" s="37">
        <f t="shared" si="773"/>
        <v>27.888971770452489</v>
      </c>
      <c r="F3554" s="37">
        <f t="shared" si="773"/>
        <v>51.64263862144832</v>
      </c>
      <c r="G3554" s="37">
        <f t="shared" si="773"/>
        <v>62.589865541077977</v>
      </c>
      <c r="H3554" s="37">
        <f t="shared" si="773"/>
        <v>70.058841646893441</v>
      </c>
      <c r="I3554" s="37">
        <f t="shared" si="773"/>
        <v>100.89162879467045</v>
      </c>
      <c r="J3554" s="37">
        <f t="shared" si="773"/>
        <v>112.73696522322548</v>
      </c>
      <c r="K3554" s="37">
        <f t="shared" si="773"/>
        <v>140.7708874093276</v>
      </c>
      <c r="L3554" s="37">
        <f t="shared" si="773"/>
        <v>161.04478836698357</v>
      </c>
      <c r="M3554" s="37">
        <f t="shared" si="774"/>
        <v>172.3848248996436</v>
      </c>
      <c r="N3554" s="37">
        <f t="shared" si="774"/>
        <v>202.01165053549511</v>
      </c>
      <c r="O3554" s="37">
        <f t="shared" si="774"/>
        <v>222.64617327403457</v>
      </c>
      <c r="P3554" s="37">
        <f t="shared" si="774"/>
        <v>243.35510206899198</v>
      </c>
      <c r="Q3554" s="37">
        <f t="shared" si="774"/>
        <v>264.12472392692831</v>
      </c>
      <c r="R3554" s="37">
        <f t="shared" si="774"/>
        <v>284.94448921402869</v>
      </c>
      <c r="S3554" s="37">
        <f t="shared" si="774"/>
        <v>305.80615204853541</v>
      </c>
      <c r="T3554" s="37">
        <f t="shared" si="774"/>
        <v>326.70317574486569</v>
      </c>
      <c r="U3554" s="37">
        <f t="shared" si="774"/>
        <v>347.63031287959956</v>
      </c>
      <c r="V3554" s="37">
        <f t="shared" si="774"/>
        <v>368.58330308127034</v>
      </c>
      <c r="W3554" s="37">
        <f t="shared" si="774"/>
        <v>389.55865184320464</v>
      </c>
      <c r="X3554" s="37">
        <f t="shared" si="774"/>
        <v>410.55346615040338</v>
      </c>
      <c r="Y3554" s="37">
        <f t="shared" si="774"/>
        <v>431.56533062446721</v>
      </c>
    </row>
    <row r="3555" spans="1:25" x14ac:dyDescent="0.3">
      <c r="A3555" s="28">
        <v>3739</v>
      </c>
      <c r="B3555" s="34">
        <f t="shared" si="772"/>
        <v>3.7390000000000001E-6</v>
      </c>
      <c r="C3555" s="37">
        <f t="shared" si="773"/>
        <v>3.550851987501574</v>
      </c>
      <c r="D3555" s="37">
        <f t="shared" si="773"/>
        <v>13.576231415424369</v>
      </c>
      <c r="E3555" s="37">
        <f t="shared" si="773"/>
        <v>27.868488329120254</v>
      </c>
      <c r="F3555" s="37">
        <f t="shared" si="773"/>
        <v>51.599509923285844</v>
      </c>
      <c r="G3555" s="37">
        <f t="shared" si="773"/>
        <v>62.535895046937938</v>
      </c>
      <c r="H3555" s="37">
        <f t="shared" si="773"/>
        <v>69.997384377175919</v>
      </c>
      <c r="I3555" s="37">
        <f t="shared" si="773"/>
        <v>100.79875588083412</v>
      </c>
      <c r="J3555" s="37">
        <f t="shared" si="773"/>
        <v>112.63187300327594</v>
      </c>
      <c r="K3555" s="37">
        <f t="shared" si="773"/>
        <v>140.63666631130033</v>
      </c>
      <c r="L3555" s="37">
        <f t="shared" si="773"/>
        <v>160.88936874896277</v>
      </c>
      <c r="M3555" s="37">
        <f t="shared" si="774"/>
        <v>172.21751207946014</v>
      </c>
      <c r="N3555" s="37">
        <f t="shared" si="774"/>
        <v>201.81317235636013</v>
      </c>
      <c r="O3555" s="37">
        <f t="shared" si="774"/>
        <v>222.42592654452463</v>
      </c>
      <c r="P3555" s="37">
        <f t="shared" si="774"/>
        <v>243.11296867240597</v>
      </c>
      <c r="Q3555" s="37">
        <f t="shared" si="774"/>
        <v>263.8606073886973</v>
      </c>
      <c r="R3555" s="37">
        <f t="shared" si="774"/>
        <v>284.65830974309455</v>
      </c>
      <c r="S3555" s="37">
        <f t="shared" si="774"/>
        <v>305.49784291586479</v>
      </c>
      <c r="T3555" s="37">
        <f t="shared" si="774"/>
        <v>326.37268059029719</v>
      </c>
      <c r="U3555" s="37">
        <f t="shared" si="774"/>
        <v>347.27758367640843</v>
      </c>
      <c r="V3555" s="37">
        <f t="shared" si="774"/>
        <v>368.2082985752923</v>
      </c>
      <c r="W3555" s="37">
        <f t="shared" si="774"/>
        <v>389.16133634004467</v>
      </c>
      <c r="X3555" s="37">
        <f t="shared" si="774"/>
        <v>410.13380856180106</v>
      </c>
      <c r="Y3555" s="37">
        <f t="shared" si="774"/>
        <v>431.12330371024683</v>
      </c>
    </row>
    <row r="3556" spans="1:25" x14ac:dyDescent="0.3">
      <c r="A3556" s="28">
        <v>3740</v>
      </c>
      <c r="B3556" s="34">
        <f t="shared" si="772"/>
        <v>3.7400000000000002E-6</v>
      </c>
      <c r="C3556" s="37">
        <f t="shared" ref="C3556:L3565" si="775">2*$C$3*$C$2^2/$B3556^5/(EXP($C$3*$C$2/$B3556/$C$4/C$7)-1)/1000000000</f>
        <v>3.5498374225973741</v>
      </c>
      <c r="D3556" s="37">
        <f t="shared" si="775"/>
        <v>13.56816956224672</v>
      </c>
      <c r="E3556" s="37">
        <f t="shared" si="775"/>
        <v>27.848022392624468</v>
      </c>
      <c r="F3556" s="37">
        <f t="shared" si="775"/>
        <v>51.556424965248759</v>
      </c>
      <c r="G3556" s="37">
        <f t="shared" si="775"/>
        <v>62.481981476898547</v>
      </c>
      <c r="H3556" s="37">
        <f t="shared" si="775"/>
        <v>69.935993274607355</v>
      </c>
      <c r="I3556" s="37">
        <f t="shared" si="775"/>
        <v>100.70598871765674</v>
      </c>
      <c r="J3556" s="37">
        <f t="shared" si="775"/>
        <v>112.52690216585597</v>
      </c>
      <c r="K3556" s="37">
        <f t="shared" si="775"/>
        <v>140.50260419119039</v>
      </c>
      <c r="L3556" s="37">
        <f t="shared" si="775"/>
        <v>160.73413567903825</v>
      </c>
      <c r="M3556" s="37">
        <f t="shared" ref="M3556:Y3565" si="776">2*$C$3*$C$2^2/$B3556^5/(EXP($C$3*$C$2/$B3556/$C$4/M$7)-1)/1000000000</f>
        <v>172.05040133237367</v>
      </c>
      <c r="N3556" s="37">
        <f t="shared" si="776"/>
        <v>201.61493708087644</v>
      </c>
      <c r="O3556" s="37">
        <f t="shared" si="776"/>
        <v>222.20595133758246</v>
      </c>
      <c r="P3556" s="37">
        <f t="shared" si="776"/>
        <v>242.87113563568238</v>
      </c>
      <c r="Q3556" s="37">
        <f t="shared" si="776"/>
        <v>263.59682022625736</v>
      </c>
      <c r="R3556" s="37">
        <f t="shared" si="776"/>
        <v>284.37248881180523</v>
      </c>
      <c r="S3556" s="37">
        <f t="shared" si="776"/>
        <v>305.18992161052756</v>
      </c>
      <c r="T3556" s="37">
        <f t="shared" si="776"/>
        <v>326.04260265543223</v>
      </c>
      <c r="U3556" s="37">
        <f t="shared" si="776"/>
        <v>346.92530117455891</v>
      </c>
      <c r="V3556" s="37">
        <f t="shared" si="776"/>
        <v>367.83377032902047</v>
      </c>
      <c r="W3556" s="37">
        <f t="shared" si="776"/>
        <v>388.76452672137668</v>
      </c>
      <c r="X3556" s="37">
        <f t="shared" si="776"/>
        <v>409.714686540353</v>
      </c>
      <c r="Y3556" s="37">
        <f t="shared" si="776"/>
        <v>430.68184209657596</v>
      </c>
    </row>
    <row r="3557" spans="1:25" x14ac:dyDescent="0.3">
      <c r="A3557" s="28">
        <v>3741</v>
      </c>
      <c r="B3557" s="34">
        <f t="shared" si="772"/>
        <v>3.7410000000000003E-6</v>
      </c>
      <c r="C3557" s="37">
        <f t="shared" si="775"/>
        <v>3.5488225051807585</v>
      </c>
      <c r="D3557" s="37">
        <f t="shared" si="775"/>
        <v>13.560112532325165</v>
      </c>
      <c r="E3557" s="37">
        <f t="shared" si="775"/>
        <v>27.827573945017999</v>
      </c>
      <c r="F3557" s="37">
        <f t="shared" si="775"/>
        <v>51.513383696089925</v>
      </c>
      <c r="G3557" s="37">
        <f t="shared" si="775"/>
        <v>62.428124760849606</v>
      </c>
      <c r="H3557" s="37">
        <f t="shared" si="775"/>
        <v>69.874668255601819</v>
      </c>
      <c r="I3557" s="37">
        <f t="shared" si="775"/>
        <v>100.61332716238086</v>
      </c>
      <c r="J3557" s="37">
        <f t="shared" si="775"/>
        <v>112.42205254440914</v>
      </c>
      <c r="K3557" s="37">
        <f t="shared" si="775"/>
        <v>140.36870082459222</v>
      </c>
      <c r="L3557" s="37">
        <f t="shared" si="775"/>
        <v>160.57908888999333</v>
      </c>
      <c r="M3557" s="37">
        <f t="shared" si="776"/>
        <v>171.88349236695481</v>
      </c>
      <c r="N3557" s="37">
        <f t="shared" si="776"/>
        <v>201.41694435366082</v>
      </c>
      <c r="O3557" s="37">
        <f t="shared" si="776"/>
        <v>221.98624725281394</v>
      </c>
      <c r="P3557" s="37">
        <f t="shared" si="776"/>
        <v>242.62960251295544</v>
      </c>
      <c r="Q3557" s="37">
        <f t="shared" si="776"/>
        <v>263.33336194789416</v>
      </c>
      <c r="R3557" s="37">
        <f t="shared" si="776"/>
        <v>284.08702588228414</v>
      </c>
      <c r="S3557" s="37">
        <f t="shared" si="776"/>
        <v>304.88238754822288</v>
      </c>
      <c r="T3557" s="37">
        <f t="shared" si="776"/>
        <v>325.71294130932392</v>
      </c>
      <c r="U3557" s="37">
        <f t="shared" si="776"/>
        <v>346.57346469626845</v>
      </c>
      <c r="V3557" s="37">
        <f t="shared" si="776"/>
        <v>367.45971761767356</v>
      </c>
      <c r="W3557" s="37">
        <f t="shared" si="776"/>
        <v>388.36822221527979</v>
      </c>
      <c r="X3557" s="37">
        <f t="shared" si="776"/>
        <v>409.29609926687624</v>
      </c>
      <c r="Y3557" s="37">
        <f t="shared" si="776"/>
        <v>430.24094491690101</v>
      </c>
    </row>
    <row r="3558" spans="1:25" x14ac:dyDescent="0.3">
      <c r="A3558" s="28">
        <v>3742</v>
      </c>
      <c r="B3558" s="34">
        <f t="shared" si="772"/>
        <v>3.7420000000000003E-6</v>
      </c>
      <c r="C3558" s="37">
        <f t="shared" si="775"/>
        <v>3.5478072365962543</v>
      </c>
      <c r="D3558" s="37">
        <f t="shared" si="775"/>
        <v>13.552060324017029</v>
      </c>
      <c r="E3558" s="37">
        <f t="shared" si="775"/>
        <v>27.807142970366812</v>
      </c>
      <c r="F3558" s="37">
        <f t="shared" si="775"/>
        <v>51.470386064628514</v>
      </c>
      <c r="G3558" s="37">
        <f t="shared" si="775"/>
        <v>62.374324828778015</v>
      </c>
      <c r="H3558" s="37">
        <f t="shared" si="775"/>
        <v>69.813409236693076</v>
      </c>
      <c r="I3558" s="37">
        <f t="shared" si="775"/>
        <v>100.52077107247057</v>
      </c>
      <c r="J3558" s="37">
        <f t="shared" si="775"/>
        <v>112.3173239726422</v>
      </c>
      <c r="K3558" s="37">
        <f t="shared" si="775"/>
        <v>140.2349559874668</v>
      </c>
      <c r="L3558" s="37">
        <f t="shared" si="775"/>
        <v>160.42422811505514</v>
      </c>
      <c r="M3558" s="37">
        <f t="shared" si="776"/>
        <v>171.71678489226184</v>
      </c>
      <c r="N3558" s="37">
        <f t="shared" si="776"/>
        <v>201.21919381993391</v>
      </c>
      <c r="O3558" s="37">
        <f t="shared" si="776"/>
        <v>221.76681389051112</v>
      </c>
      <c r="P3558" s="37">
        <f t="shared" si="776"/>
        <v>242.3883688591292</v>
      </c>
      <c r="Q3558" s="37">
        <f t="shared" si="776"/>
        <v>263.07023206274692</v>
      </c>
      <c r="R3558" s="37">
        <f t="shared" si="776"/>
        <v>283.80192041759375</v>
      </c>
      <c r="S3558" s="37">
        <f t="shared" si="776"/>
        <v>304.57524014567468</v>
      </c>
      <c r="T3558" s="37">
        <f t="shared" si="776"/>
        <v>325.38369592213627</v>
      </c>
      <c r="U3558" s="37">
        <f t="shared" si="776"/>
        <v>346.22207356495187</v>
      </c>
      <c r="V3558" s="37">
        <f t="shared" si="776"/>
        <v>367.08613971775515</v>
      </c>
      <c r="W3558" s="37">
        <f t="shared" si="776"/>
        <v>387.97242205120563</v>
      </c>
      <c r="X3558" s="37">
        <f t="shared" si="776"/>
        <v>408.87804592364654</v>
      </c>
      <c r="Y3558" s="37">
        <f t="shared" si="776"/>
        <v>429.80061130621516</v>
      </c>
    </row>
    <row r="3559" spans="1:25" x14ac:dyDescent="0.3">
      <c r="A3559" s="28">
        <v>3743</v>
      </c>
      <c r="B3559" s="34">
        <f t="shared" si="772"/>
        <v>3.7430000000000004E-6</v>
      </c>
      <c r="C3559" s="37">
        <f t="shared" si="775"/>
        <v>3.5467916181863104</v>
      </c>
      <c r="D3559" s="37">
        <f t="shared" si="775"/>
        <v>13.544012935676294</v>
      </c>
      <c r="E3559" s="37">
        <f t="shared" si="775"/>
        <v>27.786729452750038</v>
      </c>
      <c r="F3559" s="37">
        <f t="shared" si="775"/>
        <v>51.427432019750071</v>
      </c>
      <c r="G3559" s="37">
        <f t="shared" si="775"/>
        <v>62.320581610767711</v>
      </c>
      <c r="H3559" s="37">
        <f t="shared" si="775"/>
        <v>69.752216134534436</v>
      </c>
      <c r="I3559" s="37">
        <f t="shared" si="775"/>
        <v>100.42832030561128</v>
      </c>
      <c r="J3559" s="37">
        <f t="shared" si="775"/>
        <v>112.21271628452507</v>
      </c>
      <c r="K3559" s="37">
        <f t="shared" si="775"/>
        <v>140.10136945614119</v>
      </c>
      <c r="L3559" s="37">
        <f t="shared" si="775"/>
        <v>160.26955308789388</v>
      </c>
      <c r="M3559" s="37">
        <f t="shared" si="776"/>
        <v>171.55027861783978</v>
      </c>
      <c r="N3559" s="37">
        <f t="shared" si="776"/>
        <v>201.02168512551944</v>
      </c>
      <c r="O3559" s="37">
        <f t="shared" si="776"/>
        <v>221.5476508516513</v>
      </c>
      <c r="P3559" s="37">
        <f t="shared" si="776"/>
        <v>242.14743422987615</v>
      </c>
      <c r="Q3559" s="37">
        <f t="shared" si="776"/>
        <v>262.80743008080776</v>
      </c>
      <c r="R3559" s="37">
        <f t="shared" si="776"/>
        <v>283.51717188173433</v>
      </c>
      <c r="S3559" s="37">
        <f t="shared" si="776"/>
        <v>304.26847882063015</v>
      </c>
      <c r="T3559" s="37">
        <f t="shared" si="776"/>
        <v>325.05486586514246</v>
      </c>
      <c r="U3559" s="37">
        <f t="shared" si="776"/>
        <v>345.87112710522001</v>
      </c>
      <c r="V3559" s="37">
        <f t="shared" si="776"/>
        <v>366.71303590705139</v>
      </c>
      <c r="W3559" s="37">
        <f t="shared" si="776"/>
        <v>387.57712545997475</v>
      </c>
      <c r="X3559" s="37">
        <f t="shared" si="776"/>
        <v>408.4605256943974</v>
      </c>
      <c r="Y3559" s="37">
        <f t="shared" si="776"/>
        <v>429.36084040105743</v>
      </c>
    </row>
    <row r="3560" spans="1:25" x14ac:dyDescent="0.3">
      <c r="A3560" s="28">
        <v>3744</v>
      </c>
      <c r="B3560" s="34">
        <f t="shared" si="772"/>
        <v>3.7440000000000001E-6</v>
      </c>
      <c r="C3560" s="37">
        <f t="shared" si="775"/>
        <v>3.5457756512912941</v>
      </c>
      <c r="D3560" s="37">
        <f t="shared" si="775"/>
        <v>13.535970365653604</v>
      </c>
      <c r="E3560" s="37">
        <f t="shared" si="775"/>
        <v>27.766333376259993</v>
      </c>
      <c r="F3560" s="37">
        <f t="shared" si="775"/>
        <v>51.384521510406323</v>
      </c>
      <c r="G3560" s="37">
        <f t="shared" si="775"/>
        <v>62.266895036999571</v>
      </c>
      <c r="H3560" s="37">
        <f t="shared" si="775"/>
        <v>69.691088865898578</v>
      </c>
      <c r="I3560" s="37">
        <f t="shared" si="775"/>
        <v>100.33597471970927</v>
      </c>
      <c r="J3560" s="37">
        <f t="shared" si="775"/>
        <v>112.10822931429045</v>
      </c>
      <c r="K3560" s="37">
        <f t="shared" si="775"/>
        <v>139.96794100730779</v>
      </c>
      <c r="L3560" s="37">
        <f t="shared" si="775"/>
        <v>160.1150635426219</v>
      </c>
      <c r="M3560" s="37">
        <f t="shared" si="776"/>
        <v>171.38397325371974</v>
      </c>
      <c r="N3560" s="37">
        <f t="shared" si="776"/>
        <v>200.82441791684312</v>
      </c>
      <c r="O3560" s="37">
        <f t="shared" si="776"/>
        <v>221.32875773789584</v>
      </c>
      <c r="P3560" s="37">
        <f t="shared" si="776"/>
        <v>241.90679818163576</v>
      </c>
      <c r="Q3560" s="37">
        <f t="shared" si="776"/>
        <v>262.54495551291956</v>
      </c>
      <c r="R3560" s="37">
        <f t="shared" si="776"/>
        <v>283.23277973964127</v>
      </c>
      <c r="S3560" s="37">
        <f t="shared" si="776"/>
        <v>303.96210299185708</v>
      </c>
      <c r="T3560" s="37">
        <f t="shared" si="776"/>
        <v>324.72645051072209</v>
      </c>
      <c r="U3560" s="37">
        <f t="shared" si="776"/>
        <v>345.52062464287661</v>
      </c>
      <c r="V3560" s="37">
        <f t="shared" si="776"/>
        <v>366.34040546462796</v>
      </c>
      <c r="W3560" s="37">
        <f t="shared" si="776"/>
        <v>387.1823316737752</v>
      </c>
      <c r="X3560" s="37">
        <f t="shared" si="776"/>
        <v>408.04353776431657</v>
      </c>
      <c r="Y3560" s="37">
        <f t="shared" si="776"/>
        <v>428.92163133950743</v>
      </c>
    </row>
    <row r="3561" spans="1:25" x14ac:dyDescent="0.3">
      <c r="A3561" s="28">
        <v>3745</v>
      </c>
      <c r="B3561" s="34">
        <f t="shared" si="772"/>
        <v>3.7450000000000001E-6</v>
      </c>
      <c r="C3561" s="37">
        <f t="shared" si="775"/>
        <v>3.5447593372494945</v>
      </c>
      <c r="D3561" s="37">
        <f t="shared" si="775"/>
        <v>13.527932612296276</v>
      </c>
      <c r="E3561" s="37">
        <f t="shared" si="775"/>
        <v>27.745954725002115</v>
      </c>
      <c r="F3561" s="37">
        <f t="shared" si="775"/>
        <v>51.341654485615145</v>
      </c>
      <c r="G3561" s="37">
        <f t="shared" si="775"/>
        <v>62.213265037751199</v>
      </c>
      <c r="H3561" s="37">
        <f t="shared" si="775"/>
        <v>69.630027347677199</v>
      </c>
      <c r="I3561" s="37">
        <f t="shared" si="775"/>
        <v>100.24373417289131</v>
      </c>
      <c r="J3561" s="37">
        <f t="shared" si="775"/>
        <v>112.00386289643292</v>
      </c>
      <c r="K3561" s="37">
        <f t="shared" si="775"/>
        <v>139.83467041802359</v>
      </c>
      <c r="L3561" s="37">
        <f t="shared" si="775"/>
        <v>159.96075921379287</v>
      </c>
      <c r="M3561" s="37">
        <f t="shared" si="776"/>
        <v>171.21786851041733</v>
      </c>
      <c r="N3561" s="37">
        <f t="shared" si="776"/>
        <v>200.62739184093081</v>
      </c>
      <c r="O3561" s="37">
        <f t="shared" si="776"/>
        <v>221.11013415158808</v>
      </c>
      <c r="P3561" s="37">
        <f t="shared" si="776"/>
        <v>241.66646027161258</v>
      </c>
      <c r="Q3561" s="37">
        <f t="shared" si="776"/>
        <v>262.28280787077404</v>
      </c>
      <c r="R3561" s="37">
        <f t="shared" si="776"/>
        <v>282.9487434571837</v>
      </c>
      <c r="S3561" s="37">
        <f t="shared" si="776"/>
        <v>303.65611207914185</v>
      </c>
      <c r="T3561" s="37">
        <f t="shared" si="776"/>
        <v>324.39844923235921</v>
      </c>
      <c r="U3561" s="37">
        <f t="shared" si="776"/>
        <v>345.17056550491526</v>
      </c>
      <c r="V3561" s="37">
        <f t="shared" si="776"/>
        <v>365.9682476708274</v>
      </c>
      <c r="W3561" s="37">
        <f t="shared" si="776"/>
        <v>386.78803992615804</v>
      </c>
      <c r="X3561" s="37">
        <f t="shared" si="776"/>
        <v>407.62708132004212</v>
      </c>
      <c r="Y3561" s="37">
        <f t="shared" si="776"/>
        <v>428.48298326118373</v>
      </c>
    </row>
    <row r="3562" spans="1:25" x14ac:dyDescent="0.3">
      <c r="A3562" s="28">
        <v>3746</v>
      </c>
      <c r="B3562" s="34">
        <f t="shared" si="772"/>
        <v>3.7460000000000002E-6</v>
      </c>
      <c r="C3562" s="37">
        <f t="shared" si="775"/>
        <v>3.5437426773971192</v>
      </c>
      <c r="D3562" s="37">
        <f t="shared" si="775"/>
        <v>13.519899673948316</v>
      </c>
      <c r="E3562" s="37">
        <f t="shared" si="775"/>
        <v>27.725593483094979</v>
      </c>
      <c r="F3562" s="37">
        <f t="shared" si="775"/>
        <v>51.298830894460444</v>
      </c>
      <c r="G3562" s="37">
        <f t="shared" si="775"/>
        <v>62.159691543396846</v>
      </c>
      <c r="H3562" s="37">
        <f t="shared" si="775"/>
        <v>69.569031496881124</v>
      </c>
      <c r="I3562" s="37">
        <f t="shared" si="775"/>
        <v>100.15159852350423</v>
      </c>
      <c r="J3562" s="37">
        <f t="shared" si="775"/>
        <v>111.89961686570892</v>
      </c>
      <c r="K3562" s="37">
        <f t="shared" si="775"/>
        <v>139.7015574657097</v>
      </c>
      <c r="L3562" s="37">
        <f t="shared" si="775"/>
        <v>159.80663983640099</v>
      </c>
      <c r="M3562" s="37">
        <f t="shared" si="776"/>
        <v>171.05196409893261</v>
      </c>
      <c r="N3562" s="37">
        <f t="shared" si="776"/>
        <v>200.43060654540838</v>
      </c>
      <c r="O3562" s="37">
        <f t="shared" si="776"/>
        <v>220.89177969575272</v>
      </c>
      <c r="P3562" s="37">
        <f t="shared" si="776"/>
        <v>241.42642005777518</v>
      </c>
      <c r="Q3562" s="37">
        <f t="shared" si="776"/>
        <v>262.0209866669108</v>
      </c>
      <c r="R3562" s="37">
        <f t="shared" si="776"/>
        <v>282.66506250116277</v>
      </c>
      <c r="S3562" s="37">
        <f t="shared" si="776"/>
        <v>303.35050550328799</v>
      </c>
      <c r="T3562" s="37">
        <f t="shared" si="776"/>
        <v>324.07086140464054</v>
      </c>
      <c r="U3562" s="37">
        <f t="shared" si="776"/>
        <v>344.82094901951876</v>
      </c>
      <c r="V3562" s="37">
        <f t="shared" si="776"/>
        <v>365.59656180726705</v>
      </c>
      <c r="W3562" s="37">
        <f t="shared" si="776"/>
        <v>386.39424945203626</v>
      </c>
      <c r="X3562" s="37">
        <f t="shared" si="776"/>
        <v>407.21115554966087</v>
      </c>
      <c r="Y3562" s="37">
        <f t="shared" si="776"/>
        <v>428.04489530724044</v>
      </c>
    </row>
    <row r="3563" spans="1:25" x14ac:dyDescent="0.3">
      <c r="A3563" s="28">
        <v>3747</v>
      </c>
      <c r="B3563" s="34">
        <f t="shared" si="772"/>
        <v>3.7470000000000003E-6</v>
      </c>
      <c r="C3563" s="37">
        <f t="shared" si="775"/>
        <v>3.5427256730683045</v>
      </c>
      <c r="D3563" s="37">
        <f t="shared" si="775"/>
        <v>13.511871548950417</v>
      </c>
      <c r="E3563" s="37">
        <f t="shared" si="775"/>
        <v>27.705249634670338</v>
      </c>
      <c r="F3563" s="37">
        <f t="shared" si="775"/>
        <v>51.256050686092131</v>
      </c>
      <c r="G3563" s="37">
        <f t="shared" si="775"/>
        <v>62.106174484407205</v>
      </c>
      <c r="H3563" s="37">
        <f t="shared" si="775"/>
        <v>69.508101230639866</v>
      </c>
      <c r="I3563" s="37">
        <f t="shared" si="775"/>
        <v>100.05956763011469</v>
      </c>
      <c r="J3563" s="37">
        <f t="shared" si="775"/>
        <v>111.7954910571361</v>
      </c>
      <c r="K3563" s="37">
        <f t="shared" si="775"/>
        <v>139.5686019281506</v>
      </c>
      <c r="L3563" s="37">
        <f t="shared" si="775"/>
        <v>159.65270514588025</v>
      </c>
      <c r="M3563" s="37">
        <f t="shared" si="776"/>
        <v>170.88625973074855</v>
      </c>
      <c r="N3563" s="37">
        <f t="shared" si="776"/>
        <v>200.2340616784997</v>
      </c>
      <c r="O3563" s="37">
        <f t="shared" si="776"/>
        <v>220.67369397409453</v>
      </c>
      <c r="P3563" s="37">
        <f t="shared" si="776"/>
        <v>241.18667709885457</v>
      </c>
      <c r="Q3563" s="37">
        <f t="shared" si="776"/>
        <v>261.75949141471517</v>
      </c>
      <c r="R3563" s="37">
        <f t="shared" si="776"/>
        <v>282.38173633930967</v>
      </c>
      <c r="S3563" s="37">
        <f t="shared" si="776"/>
        <v>303.04528268611409</v>
      </c>
      <c r="T3563" s="37">
        <f t="shared" si="776"/>
        <v>323.74368640325264</v>
      </c>
      <c r="U3563" s="37">
        <f t="shared" si="776"/>
        <v>344.4717745160554</v>
      </c>
      <c r="V3563" s="37">
        <f t="shared" si="776"/>
        <v>365.22534715683628</v>
      </c>
      <c r="W3563" s="37">
        <f t="shared" si="776"/>
        <v>386.00095948768103</v>
      </c>
      <c r="X3563" s="37">
        <f t="shared" si="776"/>
        <v>406.79575964270464</v>
      </c>
      <c r="Y3563" s="37">
        <f t="shared" si="776"/>
        <v>427.60736662036362</v>
      </c>
    </row>
    <row r="3564" spans="1:25" x14ac:dyDescent="0.3">
      <c r="A3564" s="28">
        <v>3748</v>
      </c>
      <c r="B3564" s="34">
        <f t="shared" si="772"/>
        <v>3.7480000000000004E-6</v>
      </c>
      <c r="C3564" s="37">
        <f t="shared" si="775"/>
        <v>3.5417083255951129</v>
      </c>
      <c r="D3564" s="37">
        <f t="shared" si="775"/>
        <v>13.503848235640007</v>
      </c>
      <c r="E3564" s="37">
        <f t="shared" si="775"/>
        <v>27.684923163873059</v>
      </c>
      <c r="F3564" s="37">
        <f t="shared" si="775"/>
        <v>51.213313809725967</v>
      </c>
      <c r="G3564" s="37">
        <f t="shared" si="775"/>
        <v>62.052713791349319</v>
      </c>
      <c r="H3564" s="37">
        <f t="shared" si="775"/>
        <v>69.447236466201502</v>
      </c>
      <c r="I3564" s="37">
        <f t="shared" si="775"/>
        <v>99.967641351508604</v>
      </c>
      <c r="J3564" s="37">
        <f t="shared" si="775"/>
        <v>111.69148530599286</v>
      </c>
      <c r="K3564" s="37">
        <f t="shared" si="775"/>
        <v>139.43580358349325</v>
      </c>
      <c r="L3564" s="37">
        <f t="shared" si="775"/>
        <v>159.49895487810332</v>
      </c>
      <c r="M3564" s="37">
        <f t="shared" si="776"/>
        <v>170.72075511783027</v>
      </c>
      <c r="N3564" s="37">
        <f t="shared" si="776"/>
        <v>200.0377568890261</v>
      </c>
      <c r="O3564" s="37">
        <f t="shared" si="776"/>
        <v>220.45587659099624</v>
      </c>
      <c r="P3564" s="37">
        <f t="shared" si="776"/>
        <v>240.94723095434253</v>
      </c>
      <c r="Q3564" s="37">
        <f t="shared" si="776"/>
        <v>261.49832162841636</v>
      </c>
      <c r="R3564" s="37">
        <f t="shared" si="776"/>
        <v>282.09876444028328</v>
      </c>
      <c r="S3564" s="37">
        <f t="shared" si="776"/>
        <v>302.74044305045055</v>
      </c>
      <c r="T3564" s="37">
        <f t="shared" si="776"/>
        <v>323.41692360498024</v>
      </c>
      <c r="U3564" s="37">
        <f t="shared" si="776"/>
        <v>344.12304132507688</v>
      </c>
      <c r="V3564" s="37">
        <f t="shared" si="776"/>
        <v>364.85460300369385</v>
      </c>
      <c r="W3564" s="37">
        <f t="shared" si="776"/>
        <v>385.60816927071932</v>
      </c>
      <c r="X3564" s="37">
        <f t="shared" si="776"/>
        <v>406.3808927901477</v>
      </c>
      <c r="Y3564" s="37">
        <f t="shared" si="776"/>
        <v>427.17039634476879</v>
      </c>
    </row>
    <row r="3565" spans="1:25" x14ac:dyDescent="0.3">
      <c r="A3565" s="28">
        <v>3749</v>
      </c>
      <c r="B3565" s="34">
        <f t="shared" si="772"/>
        <v>3.7490000000000004E-6</v>
      </c>
      <c r="C3565" s="37">
        <f t="shared" si="775"/>
        <v>3.5406906363075352</v>
      </c>
      <c r="D3565" s="37">
        <f t="shared" si="775"/>
        <v>13.495829732351197</v>
      </c>
      <c r="E3565" s="37">
        <f t="shared" si="775"/>
        <v>27.66461405486114</v>
      </c>
      <c r="F3565" s="37">
        <f t="shared" si="775"/>
        <v>51.170620214643392</v>
      </c>
      <c r="G3565" s="37">
        <f t="shared" si="775"/>
        <v>61.999309394886318</v>
      </c>
      <c r="H3565" s="37">
        <f t="shared" si="775"/>
        <v>69.386437120932527</v>
      </c>
      <c r="I3565" s="37">
        <f t="shared" si="775"/>
        <v>99.875819546690835</v>
      </c>
      <c r="J3565" s="37">
        <f t="shared" si="775"/>
        <v>111.58759944781769</v>
      </c>
      <c r="K3565" s="37">
        <f t="shared" si="775"/>
        <v>139.30316221024654</v>
      </c>
      <c r="L3565" s="37">
        <f t="shared" si="775"/>
        <v>159.34538876938092</v>
      </c>
      <c r="M3565" s="37">
        <f t="shared" si="776"/>
        <v>170.55544997262419</v>
      </c>
      <c r="N3565" s="37">
        <f t="shared" si="776"/>
        <v>199.84169182640451</v>
      </c>
      <c r="O3565" s="37">
        <f t="shared" si="776"/>
        <v>220.23832715151792</v>
      </c>
      <c r="P3565" s="37">
        <f t="shared" si="776"/>
        <v>240.70808118448988</v>
      </c>
      <c r="Q3565" s="37">
        <f t="shared" si="776"/>
        <v>261.23747682308624</v>
      </c>
      <c r="R3565" s="37">
        <f t="shared" si="776"/>
        <v>281.81614627366901</v>
      </c>
      <c r="S3565" s="37">
        <f t="shared" si="776"/>
        <v>302.43598602013935</v>
      </c>
      <c r="T3565" s="37">
        <f t="shared" si="776"/>
        <v>323.09057238770276</v>
      </c>
      <c r="U3565" s="37">
        <f t="shared" si="776"/>
        <v>343.77474877831548</v>
      </c>
      <c r="V3565" s="37">
        <f t="shared" si="776"/>
        <v>364.48432863326485</v>
      </c>
      <c r="W3565" s="37">
        <f t="shared" si="776"/>
        <v>385.21587804013063</v>
      </c>
      <c r="X3565" s="37">
        <f t="shared" si="776"/>
        <v>405.96655418440304</v>
      </c>
      <c r="Y3565" s="37">
        <f t="shared" si="776"/>
        <v>426.73398362619616</v>
      </c>
    </row>
    <row r="3566" spans="1:25" x14ac:dyDescent="0.3">
      <c r="A3566" s="28">
        <v>3750</v>
      </c>
      <c r="B3566" s="34">
        <f t="shared" si="772"/>
        <v>3.7500000000000001E-6</v>
      </c>
      <c r="C3566" s="37">
        <f t="shared" ref="C3566:L3575" si="777">2*$C$3*$C$2^2/$B3566^5/(EXP($C$3*$C$2/$B3566/$C$4/C$7)-1)/1000000000</f>
        <v>3.5396726065334945</v>
      </c>
      <c r="D3566" s="37">
        <f t="shared" si="777"/>
        <v>13.487816037414902</v>
      </c>
      <c r="E3566" s="37">
        <f t="shared" si="777"/>
        <v>27.644322291805747</v>
      </c>
      <c r="F3566" s="37">
        <f t="shared" si="777"/>
        <v>51.127969850191725</v>
      </c>
      <c r="G3566" s="37">
        <f t="shared" si="777"/>
        <v>61.945961225777523</v>
      </c>
      <c r="H3566" s="37">
        <f t="shared" si="777"/>
        <v>69.325703112317754</v>
      </c>
      <c r="I3566" s="37">
        <f t="shared" si="777"/>
        <v>99.784102074884942</v>
      </c>
      <c r="J3566" s="37">
        <f t="shared" si="777"/>
        <v>111.48383331840924</v>
      </c>
      <c r="K3566" s="37">
        <f t="shared" si="777"/>
        <v>139.17067758728109</v>
      </c>
      <c r="L3566" s="37">
        <f t="shared" si="777"/>
        <v>159.19200655646134</v>
      </c>
      <c r="M3566" s="37">
        <f t="shared" ref="M3566:Y3575" si="778">2*$C$3*$C$2^2/$B3566^5/(EXP($C$3*$C$2/$B3566/$C$4/M$7)-1)/1000000000</f>
        <v>170.39034400805721</v>
      </c>
      <c r="N3566" s="37">
        <f t="shared" si="778"/>
        <v>199.64586614064703</v>
      </c>
      <c r="O3566" s="37">
        <f t="shared" si="778"/>
        <v>220.02104526139581</v>
      </c>
      <c r="P3566" s="37">
        <f t="shared" si="778"/>
        <v>240.46922735030617</v>
      </c>
      <c r="Q3566" s="37">
        <f t="shared" si="778"/>
        <v>260.97695651463738</v>
      </c>
      <c r="R3566" s="37">
        <f t="shared" si="778"/>
        <v>281.53388130997683</v>
      </c>
      <c r="S3566" s="37">
        <f t="shared" si="778"/>
        <v>302.13191102003077</v>
      </c>
      <c r="T3566" s="37">
        <f t="shared" si="778"/>
        <v>322.76463213039438</v>
      </c>
      <c r="U3566" s="37">
        <f t="shared" si="778"/>
        <v>343.42689620868316</v>
      </c>
      <c r="V3566" s="37">
        <f t="shared" si="778"/>
        <v>364.1145233322398</v>
      </c>
      <c r="W3566" s="37">
        <f t="shared" si="778"/>
        <v>384.82408503624561</v>
      </c>
      <c r="X3566" s="37">
        <f t="shared" si="778"/>
        <v>405.55274301932104</v>
      </c>
      <c r="Y3566" s="37">
        <f t="shared" si="778"/>
        <v>426.29812761191113</v>
      </c>
    </row>
    <row r="3567" spans="1:25" x14ac:dyDescent="0.3">
      <c r="A3567" s="28">
        <v>3751</v>
      </c>
      <c r="B3567" s="34">
        <f t="shared" si="772"/>
        <v>3.7510000000000002E-6</v>
      </c>
      <c r="C3567" s="37">
        <f t="shared" si="777"/>
        <v>3.5386542375988457</v>
      </c>
      <c r="D3567" s="37">
        <f t="shared" si="777"/>
        <v>13.479807149158717</v>
      </c>
      <c r="E3567" s="37">
        <f t="shared" si="777"/>
        <v>27.624047858891117</v>
      </c>
      <c r="F3567" s="37">
        <f t="shared" si="777"/>
        <v>51.085362665783649</v>
      </c>
      <c r="G3567" s="37">
        <f t="shared" si="777"/>
        <v>61.892669214877962</v>
      </c>
      <c r="H3567" s="37">
        <f t="shared" si="777"/>
        <v>69.265034357959777</v>
      </c>
      <c r="I3567" s="37">
        <f t="shared" si="777"/>
        <v>99.692488795532526</v>
      </c>
      <c r="J3567" s="37">
        <f t="shared" si="777"/>
        <v>111.38018675382523</v>
      </c>
      <c r="K3567" s="37">
        <f t="shared" si="777"/>
        <v>139.03834949382764</v>
      </c>
      <c r="L3567" s="37">
        <f t="shared" si="777"/>
        <v>159.03880797652869</v>
      </c>
      <c r="M3567" s="37">
        <f t="shared" si="778"/>
        <v>170.22543693753536</v>
      </c>
      <c r="N3567" s="37">
        <f t="shared" si="778"/>
        <v>199.45027948235938</v>
      </c>
      <c r="O3567" s="37">
        <f t="shared" si="778"/>
        <v>219.80403052704</v>
      </c>
      <c r="P3567" s="37">
        <f t="shared" si="778"/>
        <v>240.23066901355628</v>
      </c>
      <c r="Q3567" s="37">
        <f t="shared" si="778"/>
        <v>260.71676021982142</v>
      </c>
      <c r="R3567" s="37">
        <f t="shared" si="778"/>
        <v>281.25196902063902</v>
      </c>
      <c r="S3567" s="37">
        <f t="shared" si="778"/>
        <v>301.82821747598138</v>
      </c>
      <c r="T3567" s="37">
        <f t="shared" si="778"/>
        <v>322.43910221311944</v>
      </c>
      <c r="U3567" s="37">
        <f t="shared" si="778"/>
        <v>343.07948295026711</v>
      </c>
      <c r="V3567" s="37">
        <f t="shared" si="778"/>
        <v>363.74518638856921</v>
      </c>
      <c r="W3567" s="37">
        <f t="shared" si="778"/>
        <v>384.43278950074091</v>
      </c>
      <c r="X3567" s="37">
        <f t="shared" si="778"/>
        <v>405.13945849018432</v>
      </c>
      <c r="Y3567" s="37">
        <f t="shared" si="778"/>
        <v>425.86282745069627</v>
      </c>
    </row>
    <row r="3568" spans="1:25" x14ac:dyDescent="0.3">
      <c r="A3568" s="28">
        <v>3752</v>
      </c>
      <c r="B3568" s="34">
        <f t="shared" si="772"/>
        <v>3.7520000000000002E-6</v>
      </c>
      <c r="C3568" s="37">
        <f t="shared" si="777"/>
        <v>3.5376355308273775</v>
      </c>
      <c r="D3568" s="37">
        <f t="shared" si="777"/>
        <v>13.471803065907034</v>
      </c>
      <c r="E3568" s="37">
        <f t="shared" si="777"/>
        <v>27.60379074031464</v>
      </c>
      <c r="F3568" s="37">
        <f t="shared" si="777"/>
        <v>51.042798610897513</v>
      </c>
      <c r="G3568" s="37">
        <f t="shared" si="777"/>
        <v>61.839433293138484</v>
      </c>
      <c r="H3568" s="37">
        <f t="shared" si="777"/>
        <v>69.204430775579283</v>
      </c>
      <c r="I3568" s="37">
        <f t="shared" si="777"/>
        <v>99.600979568293056</v>
      </c>
      <c r="J3568" s="37">
        <f t="shared" si="777"/>
        <v>111.27665959038229</v>
      </c>
      <c r="K3568" s="37">
        <f t="shared" si="777"/>
        <v>138.90617770947713</v>
      </c>
      <c r="L3568" s="37">
        <f t="shared" si="777"/>
        <v>158.88579276720299</v>
      </c>
      <c r="M3568" s="37">
        <f t="shared" si="778"/>
        <v>170.06072847494343</v>
      </c>
      <c r="N3568" s="37">
        <f t="shared" si="778"/>
        <v>199.25493150273971</v>
      </c>
      <c r="O3568" s="37">
        <f t="shared" si="778"/>
        <v>219.58728255553433</v>
      </c>
      <c r="P3568" s="37">
        <f t="shared" si="778"/>
        <v>239.99240573676056</v>
      </c>
      <c r="Q3568" s="37">
        <f t="shared" si="778"/>
        <v>260.45688745622749</v>
      </c>
      <c r="R3568" s="37">
        <f t="shared" si="778"/>
        <v>280.97040887800853</v>
      </c>
      <c r="S3568" s="37">
        <f t="shared" si="778"/>
        <v>301.52490481485319</v>
      </c>
      <c r="T3568" s="37">
        <f t="shared" si="778"/>
        <v>322.11398201703213</v>
      </c>
      <c r="U3568" s="37">
        <f t="shared" si="778"/>
        <v>342.73250833832918</v>
      </c>
      <c r="V3568" s="37">
        <f t="shared" si="778"/>
        <v>363.37631709146427</v>
      </c>
      <c r="W3568" s="37">
        <f t="shared" si="778"/>
        <v>384.04199067663893</v>
      </c>
      <c r="X3568" s="37">
        <f t="shared" si="778"/>
        <v>404.72669979370738</v>
      </c>
      <c r="Y3568" s="37">
        <f t="shared" si="778"/>
        <v>425.42808229285271</v>
      </c>
    </row>
    <row r="3569" spans="1:25" x14ac:dyDescent="0.3">
      <c r="A3569" s="28">
        <v>3753</v>
      </c>
      <c r="B3569" s="34">
        <f t="shared" si="772"/>
        <v>3.7530000000000003E-6</v>
      </c>
      <c r="C3569" s="37">
        <f t="shared" si="777"/>
        <v>3.5366164875408228</v>
      </c>
      <c r="D3569" s="37">
        <f t="shared" si="777"/>
        <v>13.463803785981048</v>
      </c>
      <c r="E3569" s="37">
        <f t="shared" si="777"/>
        <v>27.583550920286864</v>
      </c>
      <c r="F3569" s="37">
        <f t="shared" si="777"/>
        <v>51.000277635077055</v>
      </c>
      <c r="G3569" s="37">
        <f t="shared" si="777"/>
        <v>61.786253391605612</v>
      </c>
      <c r="H3569" s="37">
        <f t="shared" si="777"/>
        <v>69.143892283014495</v>
      </c>
      <c r="I3569" s="37">
        <f t="shared" si="777"/>
        <v>99.509574253043581</v>
      </c>
      <c r="J3569" s="37">
        <f t="shared" si="777"/>
        <v>111.17325166465575</v>
      </c>
      <c r="K3569" s="37">
        <f t="shared" si="777"/>
        <v>138.77416201417989</v>
      </c>
      <c r="L3569" s="37">
        <f t="shared" si="777"/>
        <v>158.73296066653901</v>
      </c>
      <c r="M3569" s="37">
        <f t="shared" si="778"/>
        <v>169.89621833464383</v>
      </c>
      <c r="N3569" s="37">
        <f t="shared" si="778"/>
        <v>199.05982185357794</v>
      </c>
      <c r="O3569" s="37">
        <f t="shared" si="778"/>
        <v>219.37080095463452</v>
      </c>
      <c r="P3569" s="37">
        <f t="shared" si="778"/>
        <v>239.75443708319295</v>
      </c>
      <c r="Q3569" s="37">
        <f t="shared" si="778"/>
        <v>260.19733774228081</v>
      </c>
      <c r="R3569" s="37">
        <f t="shared" si="778"/>
        <v>280.68920035535791</v>
      </c>
      <c r="S3569" s="37">
        <f t="shared" si="778"/>
        <v>301.22197246451043</v>
      </c>
      <c r="T3569" s="37">
        <f t="shared" si="778"/>
        <v>321.789270924373</v>
      </c>
      <c r="U3569" s="37">
        <f t="shared" si="778"/>
        <v>342.38597170930245</v>
      </c>
      <c r="V3569" s="37">
        <f t="shared" si="778"/>
        <v>363.00791473139208</v>
      </c>
      <c r="W3569" s="37">
        <f t="shared" si="778"/>
        <v>383.65168780830419</v>
      </c>
      <c r="X3569" s="37">
        <f t="shared" si="778"/>
        <v>404.31446612803143</v>
      </c>
      <c r="Y3569" s="37">
        <f t="shared" si="778"/>
        <v>424.99389129019448</v>
      </c>
    </row>
    <row r="3570" spans="1:25" x14ac:dyDescent="0.3">
      <c r="A3570" s="28">
        <v>3754</v>
      </c>
      <c r="B3570" s="34">
        <f t="shared" si="772"/>
        <v>3.7540000000000004E-6</v>
      </c>
      <c r="C3570" s="37">
        <f t="shared" si="777"/>
        <v>3.5355971090588452</v>
      </c>
      <c r="D3570" s="37">
        <f t="shared" si="777"/>
        <v>13.455809307698694</v>
      </c>
      <c r="E3570" s="37">
        <f t="shared" si="777"/>
        <v>27.563328383031383</v>
      </c>
      <c r="F3570" s="37">
        <f t="shared" si="777"/>
        <v>50.957799687931292</v>
      </c>
      <c r="G3570" s="37">
        <f t="shared" si="777"/>
        <v>61.733129441421198</v>
      </c>
      <c r="H3570" s="37">
        <f t="shared" si="777"/>
        <v>69.083418798221032</v>
      </c>
      <c r="I3570" s="37">
        <f t="shared" si="777"/>
        <v>99.418272709877925</v>
      </c>
      <c r="J3570" s="37">
        <f t="shared" si="777"/>
        <v>111.06996281347861</v>
      </c>
      <c r="K3570" s="37">
        <f t="shared" si="777"/>
        <v>138.64230218824471</v>
      </c>
      <c r="L3570" s="37">
        <f t="shared" si="777"/>
        <v>158.58031141302524</v>
      </c>
      <c r="M3570" s="37">
        <f t="shared" si="778"/>
        <v>169.73190623147553</v>
      </c>
      <c r="N3570" s="37">
        <f t="shared" si="778"/>
        <v>198.8649501872539</v>
      </c>
      <c r="O3570" s="37">
        <f t="shared" si="778"/>
        <v>219.15458533276635</v>
      </c>
      <c r="P3570" s="37">
        <f t="shared" si="778"/>
        <v>239.51676261687868</v>
      </c>
      <c r="Q3570" s="37">
        <f t="shared" si="778"/>
        <v>259.9381105972401</v>
      </c>
      <c r="R3570" s="37">
        <f t="shared" si="778"/>
        <v>280.40834292687589</v>
      </c>
      <c r="S3570" s="37">
        <f t="shared" si="778"/>
        <v>300.91941985381777</v>
      </c>
      <c r="T3570" s="37">
        <f t="shared" si="778"/>
        <v>321.46496831846747</v>
      </c>
      <c r="U3570" s="37">
        <f t="shared" si="778"/>
        <v>342.03987240078902</v>
      </c>
      <c r="V3570" s="37">
        <f t="shared" si="778"/>
        <v>362.63997860007385</v>
      </c>
      <c r="W3570" s="37">
        <f t="shared" si="778"/>
        <v>383.26188014143992</v>
      </c>
      <c r="X3570" s="37">
        <f t="shared" si="778"/>
        <v>403.90275669272285</v>
      </c>
      <c r="Y3570" s="37">
        <f t="shared" si="778"/>
        <v>424.56025359604615</v>
      </c>
    </row>
    <row r="3571" spans="1:25" x14ac:dyDescent="0.3">
      <c r="A3571" s="28">
        <v>3755</v>
      </c>
      <c r="B3571" s="34">
        <f t="shared" si="772"/>
        <v>3.755E-6</v>
      </c>
      <c r="C3571" s="37">
        <f t="shared" si="777"/>
        <v>3.5345773966990564</v>
      </c>
      <c r="D3571" s="37">
        <f t="shared" si="777"/>
        <v>13.447819629374745</v>
      </c>
      <c r="E3571" s="37">
        <f t="shared" si="777"/>
        <v>27.543123112784972</v>
      </c>
      <c r="F3571" s="37">
        <f t="shared" si="777"/>
        <v>50.915364719134566</v>
      </c>
      <c r="G3571" s="37">
        <f t="shared" si="777"/>
        <v>61.680061373822483</v>
      </c>
      <c r="H3571" s="37">
        <f t="shared" si="777"/>
        <v>69.023010239272054</v>
      </c>
      <c r="I3571" s="37">
        <f t="shared" si="777"/>
        <v>99.327074799106882</v>
      </c>
      <c r="J3571" s="37">
        <f t="shared" si="777"/>
        <v>110.96679287394159</v>
      </c>
      <c r="K3571" s="37">
        <f t="shared" si="777"/>
        <v>138.5105980123387</v>
      </c>
      <c r="L3571" s="37">
        <f t="shared" si="777"/>
        <v>158.42784474558349</v>
      </c>
      <c r="M3571" s="37">
        <f t="shared" si="778"/>
        <v>169.56779188075356</v>
      </c>
      <c r="N3571" s="37">
        <f t="shared" si="778"/>
        <v>198.67031615673682</v>
      </c>
      <c r="O3571" s="37">
        <f t="shared" si="778"/>
        <v>218.93863529902555</v>
      </c>
      <c r="P3571" s="37">
        <f t="shared" si="778"/>
        <v>239.27938190259428</v>
      </c>
      <c r="Q3571" s="37">
        <f t="shared" si="778"/>
        <v>259.67920554119746</v>
      </c>
      <c r="R3571" s="37">
        <f t="shared" si="778"/>
        <v>280.12783606766749</v>
      </c>
      <c r="S3571" s="37">
        <f t="shared" si="778"/>
        <v>300.6172464126393</v>
      </c>
      <c r="T3571" s="37">
        <f t="shared" si="778"/>
        <v>321.14107358372394</v>
      </c>
      <c r="U3571" s="37">
        <f t="shared" si="778"/>
        <v>341.69420975155884</v>
      </c>
      <c r="V3571" s="37">
        <f t="shared" si="778"/>
        <v>362.27250799048284</v>
      </c>
      <c r="W3571" s="37">
        <f t="shared" si="778"/>
        <v>382.87256692308631</v>
      </c>
      <c r="X3571" s="37">
        <f t="shared" si="778"/>
        <v>403.49157068877003</v>
      </c>
      <c r="Y3571" s="37">
        <f t="shared" si="778"/>
        <v>424.12716836523987</v>
      </c>
    </row>
    <row r="3572" spans="1:25" x14ac:dyDescent="0.3">
      <c r="A3572" s="28">
        <v>3756</v>
      </c>
      <c r="B3572" s="34">
        <f t="shared" si="772"/>
        <v>3.7560000000000001E-6</v>
      </c>
      <c r="C3572" s="37">
        <f t="shared" si="777"/>
        <v>3.533557351777008</v>
      </c>
      <c r="D3572" s="37">
        <f t="shared" si="777"/>
        <v>13.439834749320767</v>
      </c>
      <c r="E3572" s="37">
        <f t="shared" si="777"/>
        <v>27.522935093797471</v>
      </c>
      <c r="F3572" s="37">
        <f t="shared" si="777"/>
        <v>50.872972678426272</v>
      </c>
      <c r="G3572" s="37">
        <f t="shared" si="777"/>
        <v>61.627049120141805</v>
      </c>
      <c r="H3572" s="37">
        <f t="shared" si="777"/>
        <v>68.962666524357516</v>
      </c>
      <c r="I3572" s="37">
        <f t="shared" si="777"/>
        <v>99.235980381257406</v>
      </c>
      <c r="J3572" s="37">
        <f t="shared" si="777"/>
        <v>110.86374168339228</v>
      </c>
      <c r="K3572" s="37">
        <f t="shared" si="777"/>
        <v>138.37904926748587</v>
      </c>
      <c r="L3572" s="37">
        <f t="shared" si="777"/>
        <v>158.27556040356777</v>
      </c>
      <c r="M3572" s="37">
        <f t="shared" si="778"/>
        <v>169.40387499826753</v>
      </c>
      <c r="N3572" s="37">
        <f t="shared" si="778"/>
        <v>198.47591941558369</v>
      </c>
      <c r="O3572" s="37">
        <f t="shared" si="778"/>
        <v>218.72295046317521</v>
      </c>
      <c r="P3572" s="37">
        <f t="shared" si="778"/>
        <v>239.04229450586436</v>
      </c>
      <c r="Q3572" s="37">
        <f t="shared" si="778"/>
        <v>259.42062209507503</v>
      </c>
      <c r="R3572" s="37">
        <f t="shared" si="778"/>
        <v>279.84767925375007</v>
      </c>
      <c r="S3572" s="37">
        <f t="shared" si="778"/>
        <v>300.31545157183467</v>
      </c>
      <c r="T3572" s="37">
        <f t="shared" si="778"/>
        <v>320.81758610563048</v>
      </c>
      <c r="U3572" s="37">
        <f t="shared" si="778"/>
        <v>341.34898310154517</v>
      </c>
      <c r="V3572" s="37">
        <f t="shared" si="778"/>
        <v>361.9055021968407</v>
      </c>
      <c r="W3572" s="37">
        <f t="shared" si="778"/>
        <v>382.48374740161711</v>
      </c>
      <c r="X3572" s="37">
        <f t="shared" si="778"/>
        <v>403.08090731858022</v>
      </c>
      <c r="Y3572" s="37">
        <f t="shared" si="778"/>
        <v>423.69463475411163</v>
      </c>
    </row>
    <row r="3573" spans="1:25" x14ac:dyDescent="0.3">
      <c r="A3573" s="28">
        <v>3757</v>
      </c>
      <c r="B3573" s="34">
        <f t="shared" si="772"/>
        <v>3.7570000000000002E-6</v>
      </c>
      <c r="C3573" s="37">
        <f t="shared" si="777"/>
        <v>3.5325369756061966</v>
      </c>
      <c r="D3573" s="37">
        <f t="shared" si="777"/>
        <v>13.431854665845162</v>
      </c>
      <c r="E3573" s="37">
        <f t="shared" si="777"/>
        <v>27.50276431033183</v>
      </c>
      <c r="F3573" s="37">
        <f t="shared" si="777"/>
        <v>50.830623515610881</v>
      </c>
      <c r="G3573" s="37">
        <f t="shared" si="777"/>
        <v>61.574092611806577</v>
      </c>
      <c r="H3573" s="37">
        <f t="shared" si="777"/>
        <v>68.902387571784459</v>
      </c>
      <c r="I3573" s="37">
        <f t="shared" si="777"/>
        <v>99.144989317072316</v>
      </c>
      <c r="J3573" s="37">
        <f t="shared" si="777"/>
        <v>110.76080907943505</v>
      </c>
      <c r="K3573" s="37">
        <f t="shared" si="777"/>
        <v>138.24765573506701</v>
      </c>
      <c r="L3573" s="37">
        <f t="shared" si="777"/>
        <v>158.12345812676355</v>
      </c>
      <c r="M3573" s="37">
        <f t="shared" si="778"/>
        <v>169.24015530028132</v>
      </c>
      <c r="N3573" s="37">
        <f t="shared" si="778"/>
        <v>198.28175961793852</v>
      </c>
      <c r="O3573" s="37">
        <f t="shared" si="778"/>
        <v>218.50753043564552</v>
      </c>
      <c r="P3573" s="37">
        <f t="shared" si="778"/>
        <v>238.80549999296173</v>
      </c>
      <c r="Q3573" s="37">
        <f t="shared" si="778"/>
        <v>259.16235978062474</v>
      </c>
      <c r="R3573" s="37">
        <f t="shared" si="778"/>
        <v>279.56787196205346</v>
      </c>
      <c r="S3573" s="37">
        <f t="shared" si="778"/>
        <v>300.01403476325908</v>
      </c>
      <c r="T3573" s="37">
        <f t="shared" si="778"/>
        <v>320.49450527075362</v>
      </c>
      <c r="U3573" s="37">
        <f t="shared" si="778"/>
        <v>341.00419179184377</v>
      </c>
      <c r="V3573" s="37">
        <f t="shared" si="778"/>
        <v>361.53896051461567</v>
      </c>
      <c r="W3573" s="37">
        <f t="shared" si="778"/>
        <v>382.09542082673721</v>
      </c>
      <c r="X3573" s="37">
        <f t="shared" si="778"/>
        <v>402.67076578597624</v>
      </c>
      <c r="Y3573" s="37">
        <f t="shared" si="778"/>
        <v>423.26265192049959</v>
      </c>
    </row>
    <row r="3574" spans="1:25" x14ac:dyDescent="0.3">
      <c r="A3574" s="28">
        <v>3758</v>
      </c>
      <c r="B3574" s="34">
        <f t="shared" si="772"/>
        <v>3.7580000000000003E-6</v>
      </c>
      <c r="C3574" s="37">
        <f t="shared" si="777"/>
        <v>3.5315162694980731</v>
      </c>
      <c r="D3574" s="37">
        <f t="shared" si="777"/>
        <v>13.423879377253186</v>
      </c>
      <c r="E3574" s="37">
        <f t="shared" si="777"/>
        <v>27.482610746664133</v>
      </c>
      <c r="F3574" s="37">
        <f t="shared" si="777"/>
        <v>50.788317180557925</v>
      </c>
      <c r="G3574" s="37">
        <f t="shared" si="777"/>
        <v>61.521191780339116</v>
      </c>
      <c r="H3574" s="37">
        <f t="shared" si="777"/>
        <v>68.842173299976636</v>
      </c>
      <c r="I3574" s="37">
        <f t="shared" si="777"/>
        <v>99.054101467510151</v>
      </c>
      <c r="J3574" s="37">
        <f t="shared" si="777"/>
        <v>110.65799489993032</v>
      </c>
      <c r="K3574" s="37">
        <f t="shared" si="777"/>
        <v>138.11641719681921</v>
      </c>
      <c r="L3574" s="37">
        <f t="shared" si="777"/>
        <v>157.97153765538712</v>
      </c>
      <c r="M3574" s="37">
        <f t="shared" si="778"/>
        <v>169.07663250353187</v>
      </c>
      <c r="N3574" s="37">
        <f t="shared" si="778"/>
        <v>198.08783641853123</v>
      </c>
      <c r="O3574" s="37">
        <f t="shared" si="778"/>
        <v>218.29237482753189</v>
      </c>
      <c r="P3574" s="37">
        <f t="shared" si="778"/>
        <v>238.56899793090497</v>
      </c>
      <c r="Q3574" s="37">
        <f t="shared" si="778"/>
        <v>258.90441812042587</v>
      </c>
      <c r="R3574" s="37">
        <f t="shared" si="778"/>
        <v>279.28841367041724</v>
      </c>
      <c r="S3574" s="37">
        <f t="shared" si="778"/>
        <v>299.71299541976026</v>
      </c>
      <c r="T3574" s="37">
        <f t="shared" si="778"/>
        <v>320.17183046673614</v>
      </c>
      <c r="U3574" s="37">
        <f t="shared" si="778"/>
        <v>340.65983516471084</v>
      </c>
      <c r="V3574" s="37">
        <f t="shared" si="778"/>
        <v>361.17288224052066</v>
      </c>
      <c r="W3574" s="37">
        <f t="shared" si="778"/>
        <v>381.70758644948103</v>
      </c>
      <c r="X3574" s="37">
        <f t="shared" si="778"/>
        <v>402.26114529619548</v>
      </c>
      <c r="Y3574" s="37">
        <f t="shared" si="778"/>
        <v>422.83121902373989</v>
      </c>
    </row>
    <row r="3575" spans="1:25" x14ac:dyDescent="0.3">
      <c r="A3575" s="28">
        <v>3759</v>
      </c>
      <c r="B3575" s="34">
        <f t="shared" si="772"/>
        <v>3.7590000000000003E-6</v>
      </c>
      <c r="C3575" s="37">
        <f t="shared" si="777"/>
        <v>3.53049523476203</v>
      </c>
      <c r="D3575" s="37">
        <f t="shared" si="777"/>
        <v>13.415908881846931</v>
      </c>
      <c r="E3575" s="37">
        <f t="shared" si="777"/>
        <v>27.462474387083521</v>
      </c>
      <c r="F3575" s="37">
        <f t="shared" si="777"/>
        <v>50.746053623201703</v>
      </c>
      <c r="G3575" s="37">
        <f t="shared" si="777"/>
        <v>61.46834655735644</v>
      </c>
      <c r="H3575" s="37">
        <f t="shared" si="777"/>
        <v>68.782023627474345</v>
      </c>
      <c r="I3575" s="37">
        <f t="shared" si="777"/>
        <v>98.963316693744503</v>
      </c>
      <c r="J3575" s="37">
        <f t="shared" si="777"/>
        <v>110.5552989829942</v>
      </c>
      <c r="K3575" s="37">
        <f t="shared" si="777"/>
        <v>137.98533343483459</v>
      </c>
      <c r="L3575" s="37">
        <f t="shared" si="777"/>
        <v>157.81979873008441</v>
      </c>
      <c r="M3575" s="37">
        <f t="shared" si="778"/>
        <v>168.91330632522815</v>
      </c>
      <c r="N3575" s="37">
        <f t="shared" si="778"/>
        <v>197.89414947267596</v>
      </c>
      <c r="O3575" s="37">
        <f t="shared" si="778"/>
        <v>218.07748325059382</v>
      </c>
      <c r="P3575" s="37">
        <f t="shared" si="778"/>
        <v>238.33278788745736</v>
      </c>
      <c r="Q3575" s="37">
        <f t="shared" si="778"/>
        <v>258.64679663788377</v>
      </c>
      <c r="R3575" s="37">
        <f t="shared" si="778"/>
        <v>279.00930385758875</v>
      </c>
      <c r="S3575" s="37">
        <f t="shared" si="778"/>
        <v>299.41233297517647</v>
      </c>
      <c r="T3575" s="37">
        <f t="shared" si="778"/>
        <v>319.84956108229471</v>
      </c>
      <c r="U3575" s="37">
        <f t="shared" si="778"/>
        <v>340.31591256355955</v>
      </c>
      <c r="V3575" s="37">
        <f t="shared" si="778"/>
        <v>360.80726667250946</v>
      </c>
      <c r="W3575" s="37">
        <f t="shared" si="778"/>
        <v>381.32024352220702</v>
      </c>
      <c r="X3575" s="37">
        <f t="shared" si="778"/>
        <v>401.85204505588462</v>
      </c>
      <c r="Y3575" s="37">
        <f t="shared" si="778"/>
        <v>422.40033522466354</v>
      </c>
    </row>
    <row r="3576" spans="1:25" x14ac:dyDescent="0.3">
      <c r="A3576" s="28">
        <v>3760</v>
      </c>
      <c r="B3576" s="34">
        <f t="shared" si="772"/>
        <v>3.7600000000000004E-6</v>
      </c>
      <c r="C3576" s="37">
        <f t="shared" ref="C3576:L3585" si="779">2*$C$3*$C$2^2/$B3576^5/(EXP($C$3*$C$2/$B3576/$C$4/C$7)-1)/1000000000</f>
        <v>3.5294738727054171</v>
      </c>
      <c r="D3576" s="37">
        <f t="shared" si="779"/>
        <v>13.407943177925358</v>
      </c>
      <c r="E3576" s="37">
        <f t="shared" si="779"/>
        <v>27.44235521589227</v>
      </c>
      <c r="F3576" s="37">
        <f t="shared" si="779"/>
        <v>50.703832793541402</v>
      </c>
      <c r="G3576" s="37">
        <f t="shared" si="779"/>
        <v>61.415556874570115</v>
      </c>
      <c r="H3576" s="37">
        <f t="shared" si="779"/>
        <v>68.721938472934255</v>
      </c>
      <c r="I3576" s="37">
        <f t="shared" si="779"/>
        <v>98.872634857163817</v>
      </c>
      <c r="J3576" s="37">
        <f t="shared" si="779"/>
        <v>110.45272116699807</v>
      </c>
      <c r="K3576" s="37">
        <f t="shared" si="779"/>
        <v>137.8544042315601</v>
      </c>
      <c r="L3576" s="37">
        <f t="shared" si="779"/>
        <v>157.66824109193061</v>
      </c>
      <c r="M3576" s="37">
        <f t="shared" ref="M3576:Y3585" si="780">2*$C$3*$C$2^2/$B3576^5/(EXP($C$3*$C$2/$B3576/$C$4/M$7)-1)/1000000000</f>
        <v>168.75017648305075</v>
      </c>
      <c r="N3576" s="37">
        <f t="shared" si="780"/>
        <v>197.70069843627076</v>
      </c>
      <c r="O3576" s="37">
        <f t="shared" si="780"/>
        <v>217.86285531725349</v>
      </c>
      <c r="P3576" s="37">
        <f t="shared" si="780"/>
        <v>238.09686943112516</v>
      </c>
      <c r="Q3576" s="37">
        <f t="shared" si="780"/>
        <v>258.38949485722804</v>
      </c>
      <c r="R3576" s="37">
        <f t="shared" si="780"/>
        <v>278.73054200322173</v>
      </c>
      <c r="S3576" s="37">
        <f t="shared" si="780"/>
        <v>299.11204686433479</v>
      </c>
      <c r="T3576" s="37">
        <f t="shared" si="780"/>
        <v>319.52769650721757</v>
      </c>
      <c r="U3576" s="37">
        <f t="shared" si="780"/>
        <v>339.97242333295839</v>
      </c>
      <c r="V3576" s="37">
        <f t="shared" si="780"/>
        <v>360.44211310977505</v>
      </c>
      <c r="W3576" s="37">
        <f t="shared" si="780"/>
        <v>380.93339129859851</v>
      </c>
      <c r="X3576" s="37">
        <f t="shared" si="780"/>
        <v>401.44346427309802</v>
      </c>
      <c r="Y3576" s="37">
        <f t="shared" si="780"/>
        <v>421.96999968559419</v>
      </c>
    </row>
    <row r="3577" spans="1:25" x14ac:dyDescent="0.3">
      <c r="A3577" s="28">
        <v>3761</v>
      </c>
      <c r="B3577" s="34">
        <f t="shared" si="772"/>
        <v>3.7610000000000001E-6</v>
      </c>
      <c r="C3577" s="37">
        <f t="shared" si="779"/>
        <v>3.5284521846335357</v>
      </c>
      <c r="D3577" s="37">
        <f t="shared" si="779"/>
        <v>13.399982263784304</v>
      </c>
      <c r="E3577" s="37">
        <f t="shared" si="779"/>
        <v>27.422253217405725</v>
      </c>
      <c r="F3577" s="37">
        <f t="shared" si="779"/>
        <v>50.661654641640872</v>
      </c>
      <c r="G3577" s="37">
        <f t="shared" si="779"/>
        <v>61.362822663786247</v>
      </c>
      <c r="H3577" s="37">
        <f t="shared" si="779"/>
        <v>68.661917755129181</v>
      </c>
      <c r="I3577" s="37">
        <f t="shared" si="779"/>
        <v>98.782055819370996</v>
      </c>
      <c r="J3577" s="37">
        <f t="shared" si="779"/>
        <v>110.35026129056811</v>
      </c>
      <c r="K3577" s="37">
        <f t="shared" si="779"/>
        <v>137.72362936979673</v>
      </c>
      <c r="L3577" s="37">
        <f t="shared" si="779"/>
        <v>157.51686448242904</v>
      </c>
      <c r="M3577" s="37">
        <f t="shared" si="780"/>
        <v>168.58724269515054</v>
      </c>
      <c r="N3577" s="37">
        <f t="shared" si="780"/>
        <v>197.5074829657957</v>
      </c>
      <c r="O3577" s="37">
        <f t="shared" si="780"/>
        <v>217.64849064059493</v>
      </c>
      <c r="P3577" s="37">
        <f t="shared" si="780"/>
        <v>237.86124213115667</v>
      </c>
      <c r="Q3577" s="37">
        <f t="shared" si="780"/>
        <v>258.13251230351108</v>
      </c>
      <c r="R3577" s="37">
        <f t="shared" si="780"/>
        <v>278.45212758787443</v>
      </c>
      <c r="S3577" s="37">
        <f t="shared" si="780"/>
        <v>298.81213652304905</v>
      </c>
      <c r="T3577" s="37">
        <f t="shared" si="780"/>
        <v>319.20623613236285</v>
      </c>
      <c r="U3577" s="37">
        <f t="shared" si="780"/>
        <v>339.62936681862868</v>
      </c>
      <c r="V3577" s="37">
        <f t="shared" si="780"/>
        <v>360.07742085274697</v>
      </c>
      <c r="W3577" s="37">
        <f t="shared" si="780"/>
        <v>380.5470290336583</v>
      </c>
      <c r="X3577" s="37">
        <f t="shared" si="780"/>
        <v>401.03540215729555</v>
      </c>
      <c r="Y3577" s="37">
        <f t="shared" si="780"/>
        <v>421.54021157034447</v>
      </c>
    </row>
    <row r="3578" spans="1:25" x14ac:dyDescent="0.3">
      <c r="A3578" s="28">
        <v>3762</v>
      </c>
      <c r="B3578" s="34">
        <f t="shared" si="772"/>
        <v>3.7620000000000001E-6</v>
      </c>
      <c r="C3578" s="37">
        <f t="shared" si="779"/>
        <v>3.5274301718496477</v>
      </c>
      <c r="D3578" s="37">
        <f t="shared" si="779"/>
        <v>13.392026137716512</v>
      </c>
      <c r="E3578" s="37">
        <f t="shared" si="779"/>
        <v>27.402168375952307</v>
      </c>
      <c r="F3578" s="37">
        <f t="shared" si="779"/>
        <v>50.619519117628577</v>
      </c>
      <c r="G3578" s="37">
        <f t="shared" si="779"/>
        <v>61.310143856905199</v>
      </c>
      <c r="H3578" s="37">
        <f t="shared" si="779"/>
        <v>68.601961392947956</v>
      </c>
      <c r="I3578" s="37">
        <f t="shared" si="779"/>
        <v>98.691579442182913</v>
      </c>
      <c r="J3578" s="37">
        <f t="shared" si="779"/>
        <v>110.24791919258466</v>
      </c>
      <c r="K3578" s="37">
        <f t="shared" si="779"/>
        <v>137.59300863269871</v>
      </c>
      <c r="L3578" s="37">
        <f t="shared" si="779"/>
        <v>157.36566864351045</v>
      </c>
      <c r="M3578" s="37">
        <f t="shared" si="780"/>
        <v>168.42450468014778</v>
      </c>
      <c r="N3578" s="37">
        <f t="shared" si="780"/>
        <v>197.31450271831221</v>
      </c>
      <c r="O3578" s="37">
        <f t="shared" si="780"/>
        <v>217.43438883436193</v>
      </c>
      <c r="P3578" s="37">
        <f t="shared" si="780"/>
        <v>237.62590555753988</v>
      </c>
      <c r="Q3578" s="37">
        <f t="shared" si="780"/>
        <v>257.87584850260617</v>
      </c>
      <c r="R3578" s="37">
        <f t="shared" si="780"/>
        <v>278.17406009300748</v>
      </c>
      <c r="S3578" s="37">
        <f t="shared" si="780"/>
        <v>298.51260138811801</v>
      </c>
      <c r="T3578" s="37">
        <f t="shared" si="780"/>
        <v>318.88517934965546</v>
      </c>
      <c r="U3578" s="37">
        <f t="shared" si="780"/>
        <v>339.28674236744251</v>
      </c>
      <c r="V3578" s="37">
        <f t="shared" si="780"/>
        <v>359.71318920308829</v>
      </c>
      <c r="W3578" s="37">
        <f t="shared" si="780"/>
        <v>380.16115598370692</v>
      </c>
      <c r="X3578" s="37">
        <f t="shared" si="780"/>
        <v>400.62785791933771</v>
      </c>
      <c r="Y3578" s="37">
        <f t="shared" si="780"/>
        <v>421.11097004421282</v>
      </c>
    </row>
    <row r="3579" spans="1:25" x14ac:dyDescent="0.3">
      <c r="A3579" s="28">
        <v>3763</v>
      </c>
      <c r="B3579" s="34">
        <f t="shared" si="772"/>
        <v>3.7630000000000002E-6</v>
      </c>
      <c r="C3579" s="37">
        <f t="shared" si="779"/>
        <v>3.5264078356549624</v>
      </c>
      <c r="D3579" s="37">
        <f t="shared" si="779"/>
        <v>13.384074798011603</v>
      </c>
      <c r="E3579" s="37">
        <f t="shared" si="779"/>
        <v>27.382100675873531</v>
      </c>
      <c r="F3579" s="37">
        <f t="shared" si="779"/>
        <v>50.577426171697496</v>
      </c>
      <c r="G3579" s="37">
        <f t="shared" si="779"/>
        <v>61.257520385921495</v>
      </c>
      <c r="H3579" s="37">
        <f t="shared" si="779"/>
        <v>68.542069305395245</v>
      </c>
      <c r="I3579" s="37">
        <f t="shared" si="779"/>
        <v>98.601205587630147</v>
      </c>
      <c r="J3579" s="37">
        <f t="shared" si="779"/>
        <v>110.14569471218213</v>
      </c>
      <c r="K3579" s="37">
        <f t="shared" si="779"/>
        <v>137.46254180377315</v>
      </c>
      <c r="L3579" s="37">
        <f t="shared" si="779"/>
        <v>157.21465331753231</v>
      </c>
      <c r="M3579" s="37">
        <f t="shared" si="780"/>
        <v>168.26196215713153</v>
      </c>
      <c r="N3579" s="37">
        <f t="shared" si="780"/>
        <v>197.12175735146189</v>
      </c>
      <c r="O3579" s="37">
        <f t="shared" si="780"/>
        <v>217.2205495129574</v>
      </c>
      <c r="P3579" s="37">
        <f t="shared" si="780"/>
        <v>237.39085928100181</v>
      </c>
      <c r="Q3579" s="37">
        <f t="shared" si="780"/>
        <v>257.61950298120627</v>
      </c>
      <c r="R3579" s="37">
        <f t="shared" si="780"/>
        <v>277.89633900098261</v>
      </c>
      <c r="S3579" s="37">
        <f t="shared" si="780"/>
        <v>298.21344089732304</v>
      </c>
      <c r="T3579" s="37">
        <f t="shared" si="780"/>
        <v>318.56452555208642</v>
      </c>
      <c r="U3579" s="37">
        <f t="shared" si="780"/>
        <v>338.94454932741962</v>
      </c>
      <c r="V3579" s="37">
        <f t="shared" si="780"/>
        <v>359.34941746369441</v>
      </c>
      <c r="W3579" s="37">
        <f t="shared" si="780"/>
        <v>379.77577140638056</v>
      </c>
      <c r="X3579" s="37">
        <f t="shared" si="780"/>
        <v>400.22083077148471</v>
      </c>
      <c r="Y3579" s="37">
        <f t="shared" si="780"/>
        <v>420.68227427398153</v>
      </c>
    </row>
    <row r="3580" spans="1:25" x14ac:dyDescent="0.3">
      <c r="A3580" s="28">
        <v>3764</v>
      </c>
      <c r="B3580" s="34">
        <f t="shared" si="772"/>
        <v>3.7640000000000003E-6</v>
      </c>
      <c r="C3580" s="37">
        <f t="shared" si="779"/>
        <v>3.5253851773486629</v>
      </c>
      <c r="D3580" s="37">
        <f t="shared" si="779"/>
        <v>13.376128242956151</v>
      </c>
      <c r="E3580" s="37">
        <f t="shared" si="779"/>
        <v>27.362050101524009</v>
      </c>
      <c r="F3580" s="37">
        <f t="shared" si="779"/>
        <v>50.535375754105097</v>
      </c>
      <c r="G3580" s="37">
        <f t="shared" si="779"/>
        <v>61.204952182923755</v>
      </c>
      <c r="H3580" s="37">
        <f t="shared" si="779"/>
        <v>68.482241411591346</v>
      </c>
      <c r="I3580" s="37">
        <f t="shared" si="779"/>
        <v>98.510934117956651</v>
      </c>
      <c r="J3580" s="37">
        <f t="shared" si="779"/>
        <v>110.04358768874829</v>
      </c>
      <c r="K3580" s="37">
        <f t="shared" si="779"/>
        <v>137.3322286668793</v>
      </c>
      <c r="L3580" s="37">
        <f t="shared" si="779"/>
        <v>157.06381824727794</v>
      </c>
      <c r="M3580" s="37">
        <f t="shared" si="780"/>
        <v>168.09961484565869</v>
      </c>
      <c r="N3580" s="37">
        <f t="shared" si="780"/>
        <v>196.92924652346525</v>
      </c>
      <c r="O3580" s="37">
        <f t="shared" si="780"/>
        <v>217.00697229144205</v>
      </c>
      <c r="P3580" s="37">
        <f t="shared" si="780"/>
        <v>237.15610287300703</v>
      </c>
      <c r="Q3580" s="37">
        <f t="shared" si="780"/>
        <v>257.36347526682209</v>
      </c>
      <c r="R3580" s="37">
        <f t="shared" si="780"/>
        <v>277.61896379506084</v>
      </c>
      <c r="S3580" s="37">
        <f t="shared" si="780"/>
        <v>297.91465448942677</v>
      </c>
      <c r="T3580" s="37">
        <f t="shared" si="780"/>
        <v>318.24427413370955</v>
      </c>
      <c r="U3580" s="37">
        <f t="shared" si="780"/>
        <v>338.60278704772668</v>
      </c>
      <c r="V3580" s="37">
        <f t="shared" si="780"/>
        <v>358.98610493868938</v>
      </c>
      <c r="W3580" s="37">
        <f t="shared" si="780"/>
        <v>379.39087456062754</v>
      </c>
      <c r="X3580" s="37">
        <f t="shared" si="780"/>
        <v>399.81431992739306</v>
      </c>
      <c r="Y3580" s="37">
        <f t="shared" si="780"/>
        <v>420.25412342791259</v>
      </c>
    </row>
    <row r="3581" spans="1:25" x14ac:dyDescent="0.3">
      <c r="A3581" s="28">
        <v>3765</v>
      </c>
      <c r="B3581" s="34">
        <f t="shared" si="772"/>
        <v>3.7650000000000004E-6</v>
      </c>
      <c r="C3581" s="37">
        <f t="shared" si="779"/>
        <v>3.5243621982278905</v>
      </c>
      <c r="D3581" s="37">
        <f t="shared" si="779"/>
        <v>13.36818647083363</v>
      </c>
      <c r="E3581" s="37">
        <f t="shared" si="779"/>
        <v>27.342016637271421</v>
      </c>
      <c r="F3581" s="37">
        <f t="shared" si="779"/>
        <v>50.493367815173208</v>
      </c>
      <c r="G3581" s="37">
        <f t="shared" si="779"/>
        <v>61.152439180094419</v>
      </c>
      <c r="H3581" s="37">
        <f t="shared" si="779"/>
        <v>68.422477630772036</v>
      </c>
      <c r="I3581" s="37">
        <f t="shared" si="779"/>
        <v>98.420764895619357</v>
      </c>
      <c r="J3581" s="37">
        <f t="shared" si="779"/>
        <v>109.94159796192386</v>
      </c>
      <c r="K3581" s="37">
        <f t="shared" si="779"/>
        <v>137.20206900622773</v>
      </c>
      <c r="L3581" s="37">
        <f t="shared" si="779"/>
        <v>156.91316317595562</v>
      </c>
      <c r="M3581" s="37">
        <f t="shared" si="780"/>
        <v>167.93746246575293</v>
      </c>
      <c r="N3581" s="37">
        <f t="shared" si="780"/>
        <v>196.73696989312091</v>
      </c>
      <c r="O3581" s="37">
        <f t="shared" si="780"/>
        <v>216.79365678553285</v>
      </c>
      <c r="P3581" s="37">
        <f t="shared" si="780"/>
        <v>236.92163590575575</v>
      </c>
      <c r="Q3581" s="37">
        <f t="shared" si="780"/>
        <v>257.10776488778077</v>
      </c>
      <c r="R3581" s="37">
        <f t="shared" si="780"/>
        <v>277.34193395939997</v>
      </c>
      <c r="S3581" s="37">
        <f t="shared" si="780"/>
        <v>297.6162416041704</v>
      </c>
      <c r="T3581" s="37">
        <f t="shared" si="780"/>
        <v>317.92442448964022</v>
      </c>
      <c r="U3581" s="37">
        <f t="shared" si="780"/>
        <v>338.26145487867313</v>
      </c>
      <c r="V3581" s="37">
        <f t="shared" si="780"/>
        <v>358.62325093342383</v>
      </c>
      <c r="W3581" s="37">
        <f t="shared" si="780"/>
        <v>379.00646470670625</v>
      </c>
      <c r="X3581" s="37">
        <f t="shared" si="780"/>
        <v>399.40832460211243</v>
      </c>
      <c r="Y3581" s="37">
        <f t="shared" si="780"/>
        <v>419.82651667574515</v>
      </c>
    </row>
    <row r="3582" spans="1:25" x14ac:dyDescent="0.3">
      <c r="A3582" s="28">
        <v>3766</v>
      </c>
      <c r="B3582" s="34">
        <f t="shared" si="772"/>
        <v>3.766E-6</v>
      </c>
      <c r="C3582" s="37">
        <f t="shared" si="779"/>
        <v>3.5233388995877415</v>
      </c>
      <c r="D3582" s="37">
        <f t="shared" si="779"/>
        <v>13.360249479924452</v>
      </c>
      <c r="E3582" s="37">
        <f t="shared" si="779"/>
        <v>27.322000267496474</v>
      </c>
      <c r="F3582" s="37">
        <f t="shared" si="779"/>
        <v>50.45140230528785</v>
      </c>
      <c r="G3582" s="37">
        <f t="shared" si="779"/>
        <v>61.099981309709683</v>
      </c>
      <c r="H3582" s="37">
        <f t="shared" si="779"/>
        <v>68.362777882288299</v>
      </c>
      <c r="I3582" s="37">
        <f t="shared" si="779"/>
        <v>98.330697783287604</v>
      </c>
      <c r="J3582" s="37">
        <f t="shared" si="779"/>
        <v>109.83972537160211</v>
      </c>
      <c r="K3582" s="37">
        <f t="shared" si="779"/>
        <v>137.07206260637983</v>
      </c>
      <c r="L3582" s="37">
        <f t="shared" si="779"/>
        <v>156.76268784719792</v>
      </c>
      <c r="M3582" s="37">
        <f t="shared" si="780"/>
        <v>167.7755047379039</v>
      </c>
      <c r="N3582" s="37">
        <f t="shared" si="780"/>
        <v>196.54492711980402</v>
      </c>
      <c r="O3582" s="37">
        <f t="shared" si="780"/>
        <v>216.58060261160173</v>
      </c>
      <c r="P3582" s="37">
        <f t="shared" si="780"/>
        <v>236.68745795218257</v>
      </c>
      <c r="Q3582" s="37">
        <f t="shared" si="780"/>
        <v>256.85237137322383</v>
      </c>
      <c r="R3582" s="37">
        <f t="shared" si="780"/>
        <v>277.06524897905365</v>
      </c>
      <c r="S3582" s="37">
        <f t="shared" si="780"/>
        <v>297.31820168227233</v>
      </c>
      <c r="T3582" s="37">
        <f t="shared" si="780"/>
        <v>317.60497601605198</v>
      </c>
      <c r="U3582" s="37">
        <f t="shared" si="780"/>
        <v>337.92055217171026</v>
      </c>
      <c r="V3582" s="37">
        <f t="shared" si="780"/>
        <v>358.26085475447235</v>
      </c>
      <c r="W3582" s="37">
        <f t="shared" si="780"/>
        <v>378.62254110618204</v>
      </c>
      <c r="X3582" s="37">
        <f t="shared" si="780"/>
        <v>399.00284401208313</v>
      </c>
      <c r="Y3582" s="37">
        <f t="shared" si="780"/>
        <v>419.39945318869275</v>
      </c>
    </row>
    <row r="3583" spans="1:25" x14ac:dyDescent="0.3">
      <c r="A3583" s="28">
        <v>3767</v>
      </c>
      <c r="B3583" s="34">
        <f t="shared" si="772"/>
        <v>3.7670000000000001E-6</v>
      </c>
      <c r="C3583" s="37">
        <f t="shared" si="779"/>
        <v>3.5223152827212947</v>
      </c>
      <c r="D3583" s="37">
        <f t="shared" si="779"/>
        <v>13.352317268506006</v>
      </c>
      <c r="E3583" s="37">
        <f t="shared" si="779"/>
        <v>27.302000976593021</v>
      </c>
      <c r="F3583" s="37">
        <f t="shared" si="779"/>
        <v>50.409479174899325</v>
      </c>
      <c r="G3583" s="37">
        <f t="shared" si="779"/>
        <v>61.047578504139359</v>
      </c>
      <c r="H3583" s="37">
        <f t="shared" si="779"/>
        <v>68.303142085606268</v>
      </c>
      <c r="I3583" s="37">
        <f t="shared" si="779"/>
        <v>98.240732643843103</v>
      </c>
      <c r="J3583" s="37">
        <f t="shared" si="779"/>
        <v>109.7379697579284</v>
      </c>
      <c r="K3583" s="37">
        <f t="shared" si="779"/>
        <v>136.94220925224712</v>
      </c>
      <c r="L3583" s="37">
        <f t="shared" si="779"/>
        <v>156.612392005061</v>
      </c>
      <c r="M3583" s="37">
        <f t="shared" si="780"/>
        <v>167.61374138306638</v>
      </c>
      <c r="N3583" s="37">
        <f t="shared" si="780"/>
        <v>196.35311786346543</v>
      </c>
      <c r="O3583" s="37">
        <f t="shared" si="780"/>
        <v>216.36780938667482</v>
      </c>
      <c r="P3583" s="37">
        <f t="shared" si="780"/>
        <v>236.45356858595545</v>
      </c>
      <c r="Q3583" s="37">
        <f t="shared" si="780"/>
        <v>256.59729425310593</v>
      </c>
      <c r="R3583" s="37">
        <f t="shared" si="780"/>
        <v>276.78890833996928</v>
      </c>
      <c r="S3583" s="37">
        <f t="shared" si="780"/>
        <v>297.020534165426</v>
      </c>
      <c r="T3583" s="37">
        <f t="shared" si="780"/>
        <v>317.28592811017592</v>
      </c>
      <c r="U3583" s="37">
        <f t="shared" si="780"/>
        <v>337.58007827942816</v>
      </c>
      <c r="V3583" s="37">
        <f t="shared" si="780"/>
        <v>357.89891570963169</v>
      </c>
      <c r="W3583" s="37">
        <f t="shared" si="780"/>
        <v>378.23910302192485</v>
      </c>
      <c r="X3583" s="37">
        <f t="shared" si="780"/>
        <v>398.5978773751325</v>
      </c>
      <c r="Y3583" s="37">
        <f t="shared" si="780"/>
        <v>418.97293213943948</v>
      </c>
    </row>
    <row r="3584" spans="1:25" x14ac:dyDescent="0.3">
      <c r="A3584" s="28">
        <v>3768</v>
      </c>
      <c r="B3584" s="34">
        <f t="shared" si="772"/>
        <v>3.7680000000000002E-6</v>
      </c>
      <c r="C3584" s="37">
        <f t="shared" si="779"/>
        <v>3.5212913489195805</v>
      </c>
      <c r="D3584" s="37">
        <f t="shared" si="779"/>
        <v>13.344389834852615</v>
      </c>
      <c r="E3584" s="37">
        <f t="shared" si="779"/>
        <v>27.282018748967886</v>
      </c>
      <c r="F3584" s="37">
        <f t="shared" si="779"/>
        <v>50.367598374521876</v>
      </c>
      <c r="G3584" s="37">
        <f t="shared" si="779"/>
        <v>60.995230695846637</v>
      </c>
      <c r="H3584" s="37">
        <f t="shared" si="779"/>
        <v>68.243570160306916</v>
      </c>
      <c r="I3584" s="37">
        <f t="shared" si="779"/>
        <v>98.150869340379231</v>
      </c>
      <c r="J3584" s="37">
        <f t="shared" si="779"/>
        <v>109.63633096129949</v>
      </c>
      <c r="K3584" s="37">
        <f t="shared" si="779"/>
        <v>136.81250872909058</v>
      </c>
      <c r="L3584" s="37">
        <f t="shared" si="779"/>
        <v>156.46227539402332</v>
      </c>
      <c r="M3584" s="37">
        <f t="shared" si="780"/>
        <v>167.45217212265928</v>
      </c>
      <c r="N3584" s="37">
        <f t="shared" si="780"/>
        <v>196.16154178463066</v>
      </c>
      <c r="O3584" s="37">
        <f t="shared" si="780"/>
        <v>216.15527672843027</v>
      </c>
      <c r="P3584" s="37">
        <f t="shared" si="780"/>
        <v>236.21996738147334</v>
      </c>
      <c r="Q3584" s="37">
        <f t="shared" si="780"/>
        <v>256.342533058193</v>
      </c>
      <c r="R3584" s="37">
        <f t="shared" si="780"/>
        <v>276.51291152898591</v>
      </c>
      <c r="S3584" s="37">
        <f t="shared" si="780"/>
        <v>296.72323849629777</v>
      </c>
      <c r="T3584" s="37">
        <f t="shared" si="780"/>
        <v>316.96728017029733</v>
      </c>
      <c r="U3584" s="37">
        <f t="shared" si="780"/>
        <v>337.24003255555357</v>
      </c>
      <c r="V3584" s="37">
        <f t="shared" si="780"/>
        <v>357.53743310791685</v>
      </c>
      <c r="W3584" s="37">
        <f t="shared" si="780"/>
        <v>377.85614971810645</v>
      </c>
      <c r="X3584" s="37">
        <f t="shared" si="780"/>
        <v>398.19342391047377</v>
      </c>
      <c r="Y3584" s="37">
        <f t="shared" si="780"/>
        <v>418.54695270213767</v>
      </c>
    </row>
    <row r="3585" spans="1:25" x14ac:dyDescent="0.3">
      <c r="A3585" s="28">
        <v>3769</v>
      </c>
      <c r="B3585" s="34">
        <f t="shared" si="772"/>
        <v>3.7690000000000003E-6</v>
      </c>
      <c r="C3585" s="37">
        <f t="shared" si="779"/>
        <v>3.5202670994716159</v>
      </c>
      <c r="D3585" s="37">
        <f t="shared" si="779"/>
        <v>13.336467177235619</v>
      </c>
      <c r="E3585" s="37">
        <f t="shared" si="779"/>
        <v>27.26205356904104</v>
      </c>
      <c r="F3585" s="37">
        <f t="shared" si="779"/>
        <v>50.32575985473391</v>
      </c>
      <c r="G3585" s="37">
        <f t="shared" si="779"/>
        <v>60.942937817388199</v>
      </c>
      <c r="H3585" s="37">
        <f t="shared" si="779"/>
        <v>68.184062026086039</v>
      </c>
      <c r="I3585" s="37">
        <f t="shared" si="779"/>
        <v>98.061107736201023</v>
      </c>
      <c r="J3585" s="37">
        <f t="shared" si="779"/>
        <v>109.53480882236374</v>
      </c>
      <c r="K3585" s="37">
        <f t="shared" si="779"/>
        <v>136.68296082252019</v>
      </c>
      <c r="L3585" s="37">
        <f t="shared" si="779"/>
        <v>156.31233775898556</v>
      </c>
      <c r="M3585" s="37">
        <f t="shared" si="780"/>
        <v>167.29079667856507</v>
      </c>
      <c r="N3585" s="37">
        <f t="shared" si="780"/>
        <v>195.9701985443985</v>
      </c>
      <c r="O3585" s="37">
        <f t="shared" si="780"/>
        <v>215.94300425519805</v>
      </c>
      <c r="P3585" s="37">
        <f t="shared" si="780"/>
        <v>235.98665391386587</v>
      </c>
      <c r="Q3585" s="37">
        <f t="shared" si="780"/>
        <v>256.08808732006128</v>
      </c>
      <c r="R3585" s="37">
        <f t="shared" si="780"/>
        <v>276.23725803383331</v>
      </c>
      <c r="S3585" s="37">
        <f t="shared" si="780"/>
        <v>296.42631411852557</v>
      </c>
      <c r="T3585" s="37">
        <f t="shared" si="780"/>
        <v>316.64903159575442</v>
      </c>
      <c r="U3585" s="37">
        <f t="shared" si="780"/>
        <v>336.90041435494851</v>
      </c>
      <c r="V3585" s="37">
        <f t="shared" si="780"/>
        <v>357.17640625956074</v>
      </c>
      <c r="W3585" s="37">
        <f t="shared" si="780"/>
        <v>377.47368046019818</v>
      </c>
      <c r="X3585" s="37">
        <f t="shared" si="780"/>
        <v>397.78948283870193</v>
      </c>
      <c r="Y3585" s="37">
        <f t="shared" si="780"/>
        <v>418.12151405240542</v>
      </c>
    </row>
    <row r="3586" spans="1:25" x14ac:dyDescent="0.3">
      <c r="A3586" s="28">
        <v>3770</v>
      </c>
      <c r="B3586" s="34">
        <f t="shared" si="772"/>
        <v>3.7700000000000003E-6</v>
      </c>
      <c r="C3586" s="37">
        <f t="shared" ref="C3586:L3595" si="781">2*$C$3*$C$2^2/$B3586^5/(EXP($C$3*$C$2/$B3586/$C$4/C$7)-1)/1000000000</f>
        <v>3.5192425356643797</v>
      </c>
      <c r="D3586" s="37">
        <f t="shared" si="781"/>
        <v>13.328549293923318</v>
      </c>
      <c r="E3586" s="37">
        <f t="shared" si="781"/>
        <v>27.242105421245437</v>
      </c>
      <c r="F3586" s="37">
        <f t="shared" si="781"/>
        <v>50.283963566177682</v>
      </c>
      <c r="G3586" s="37">
        <f t="shared" si="781"/>
        <v>60.890699801413774</v>
      </c>
      <c r="H3586" s="37">
        <f t="shared" si="781"/>
        <v>68.124617602753915</v>
      </c>
      <c r="I3586" s="37">
        <f t="shared" si="781"/>
        <v>97.971447694824491</v>
      </c>
      <c r="J3586" s="37">
        <f t="shared" si="781"/>
        <v>109.43340318202002</v>
      </c>
      <c r="K3586" s="37">
        <f t="shared" si="781"/>
        <v>136.55356531849401</v>
      </c>
      <c r="L3586" s="37">
        <f t="shared" si="781"/>
        <v>156.16257884526934</v>
      </c>
      <c r="M3586" s="37">
        <f t="shared" ref="M3586:Y3595" si="782">2*$C$3*$C$2^2/$B3586^5/(EXP($C$3*$C$2/$B3586/$C$4/M$7)-1)/1000000000</f>
        <v>167.12961477312857</v>
      </c>
      <c r="N3586" s="37">
        <f t="shared" si="782"/>
        <v>195.77908780444045</v>
      </c>
      <c r="O3586" s="37">
        <f t="shared" si="782"/>
        <v>215.7309915859579</v>
      </c>
      <c r="P3586" s="37">
        <f t="shared" si="782"/>
        <v>235.75362775899129</v>
      </c>
      <c r="Q3586" s="37">
        <f t="shared" si="782"/>
        <v>255.83395657109466</v>
      </c>
      <c r="R3586" s="37">
        <f t="shared" si="782"/>
        <v>275.9619473431294</v>
      </c>
      <c r="S3586" s="37">
        <f t="shared" si="782"/>
        <v>296.12976047671611</v>
      </c>
      <c r="T3586" s="37">
        <f t="shared" si="782"/>
        <v>316.33118178693638</v>
      </c>
      <c r="U3586" s="37">
        <f t="shared" si="782"/>
        <v>336.56122303360621</v>
      </c>
      <c r="V3586" s="37">
        <f t="shared" si="782"/>
        <v>356.81583447600985</v>
      </c>
      <c r="W3586" s="37">
        <f t="shared" si="782"/>
        <v>377.09169451496808</v>
      </c>
      <c r="X3586" s="37">
        <f t="shared" si="782"/>
        <v>397.38605338179127</v>
      </c>
      <c r="Y3586" s="37">
        <f t="shared" si="782"/>
        <v>417.6966153673232</v>
      </c>
    </row>
    <row r="3587" spans="1:25" x14ac:dyDescent="0.3">
      <c r="A3587" s="28">
        <v>3771</v>
      </c>
      <c r="B3587" s="34">
        <f t="shared" si="772"/>
        <v>3.7710000000000004E-6</v>
      </c>
      <c r="C3587" s="37">
        <f t="shared" si="781"/>
        <v>3.5182176587828344</v>
      </c>
      <c r="D3587" s="37">
        <f t="shared" si="781"/>
        <v>13.320636183181032</v>
      </c>
      <c r="E3587" s="37">
        <f t="shared" si="781"/>
        <v>27.222174290027162</v>
      </c>
      <c r="F3587" s="37">
        <f t="shared" si="781"/>
        <v>50.242209459559291</v>
      </c>
      <c r="G3587" s="37">
        <f t="shared" si="781"/>
        <v>60.838516580666202</v>
      </c>
      <c r="H3587" s="37">
        <f t="shared" si="781"/>
        <v>68.065236810235263</v>
      </c>
      <c r="I3587" s="37">
        <f t="shared" si="781"/>
        <v>97.88188907997646</v>
      </c>
      <c r="J3587" s="37">
        <f t="shared" si="781"/>
        <v>109.33211388141737</v>
      </c>
      <c r="K3587" s="37">
        <f t="shared" si="781"/>
        <v>136.42432200331777</v>
      </c>
      <c r="L3587" s="37">
        <f t="shared" si="781"/>
        <v>156.01299839861659</v>
      </c>
      <c r="M3587" s="37">
        <f t="shared" si="782"/>
        <v>166.96862612915629</v>
      </c>
      <c r="N3587" s="37">
        <f t="shared" si="782"/>
        <v>195.58820922699897</v>
      </c>
      <c r="O3587" s="37">
        <f t="shared" si="782"/>
        <v>215.51923834033832</v>
      </c>
      <c r="P3587" s="37">
        <f t="shared" si="782"/>
        <v>235.52088849343491</v>
      </c>
      <c r="Q3587" s="37">
        <f t="shared" si="782"/>
        <v>255.58014034448411</v>
      </c>
      <c r="R3587" s="37">
        <f t="shared" si="782"/>
        <v>275.68697894637904</v>
      </c>
      <c r="S3587" s="37">
        <f t="shared" si="782"/>
        <v>295.83357701644377</v>
      </c>
      <c r="T3587" s="37">
        <f t="shared" si="782"/>
        <v>316.01373014528002</v>
      </c>
      <c r="U3587" s="37">
        <f t="shared" si="782"/>
        <v>336.22245794865063</v>
      </c>
      <c r="V3587" s="37">
        <f t="shared" si="782"/>
        <v>356.45571706992274</v>
      </c>
      <c r="W3587" s="37">
        <f t="shared" si="782"/>
        <v>376.71019115047773</v>
      </c>
      <c r="X3587" s="37">
        <f t="shared" si="782"/>
        <v>396.98313476309249</v>
      </c>
      <c r="Y3587" s="37">
        <f t="shared" si="782"/>
        <v>417.27225582542962</v>
      </c>
    </row>
    <row r="3588" spans="1:25" x14ac:dyDescent="0.3">
      <c r="A3588" s="28">
        <v>3772</v>
      </c>
      <c r="B3588" s="34">
        <f t="shared" si="772"/>
        <v>3.7720000000000001E-6</v>
      </c>
      <c r="C3588" s="37">
        <f t="shared" si="781"/>
        <v>3.5171924701099093</v>
      </c>
      <c r="D3588" s="37">
        <f t="shared" si="781"/>
        <v>13.312727843271087</v>
      </c>
      <c r="E3588" s="37">
        <f t="shared" si="781"/>
        <v>27.202260159845252</v>
      </c>
      <c r="F3588" s="37">
        <f t="shared" si="781"/>
        <v>50.200497485648512</v>
      </c>
      <c r="G3588" s="37">
        <f t="shared" si="781"/>
        <v>60.786388087981173</v>
      </c>
      <c r="H3588" s="37">
        <f t="shared" si="781"/>
        <v>68.005919568568913</v>
      </c>
      <c r="I3588" s="37">
        <f t="shared" si="781"/>
        <v>97.792431755594038</v>
      </c>
      <c r="J3588" s="37">
        <f t="shared" si="781"/>
        <v>109.23094076195491</v>
      </c>
      <c r="K3588" s="37">
        <f t="shared" si="781"/>
        <v>136.29523066364402</v>
      </c>
      <c r="L3588" s="37">
        <f t="shared" si="781"/>
        <v>155.86359616518862</v>
      </c>
      <c r="M3588" s="37">
        <f t="shared" si="782"/>
        <v>166.80783046991544</v>
      </c>
      <c r="N3588" s="37">
        <f t="shared" si="782"/>
        <v>195.39756247488677</v>
      </c>
      <c r="O3588" s="37">
        <f t="shared" si="782"/>
        <v>215.30774413861545</v>
      </c>
      <c r="P3588" s="37">
        <f t="shared" si="782"/>
        <v>235.28843569450822</v>
      </c>
      <c r="Q3588" s="37">
        <f t="shared" si="782"/>
        <v>255.32663817422562</v>
      </c>
      <c r="R3588" s="37">
        <f t="shared" si="782"/>
        <v>275.41235233397163</v>
      </c>
      <c r="S3588" s="37">
        <f t="shared" si="782"/>
        <v>295.53776318424838</v>
      </c>
      <c r="T3588" s="37">
        <f t="shared" si="782"/>
        <v>315.69667607326892</v>
      </c>
      <c r="U3588" s="37">
        <f t="shared" si="782"/>
        <v>335.88411845833326</v>
      </c>
      <c r="V3588" s="37">
        <f t="shared" si="782"/>
        <v>356.09605335516744</v>
      </c>
      <c r="W3588" s="37">
        <f t="shared" si="782"/>
        <v>376.32916963608102</v>
      </c>
      <c r="X3588" s="37">
        <f t="shared" si="782"/>
        <v>396.58072620733026</v>
      </c>
      <c r="Y3588" s="37">
        <f t="shared" si="782"/>
        <v>416.84843460672079</v>
      </c>
    </row>
    <row r="3589" spans="1:25" x14ac:dyDescent="0.3">
      <c r="A3589" s="28">
        <v>3773</v>
      </c>
      <c r="B3589" s="34">
        <f t="shared" si="772"/>
        <v>3.7730000000000001E-6</v>
      </c>
      <c r="C3589" s="37">
        <f t="shared" si="781"/>
        <v>3.5161669709265189</v>
      </c>
      <c r="D3589" s="37">
        <f t="shared" si="781"/>
        <v>13.304824272452828</v>
      </c>
      <c r="E3589" s="37">
        <f t="shared" si="781"/>
        <v>27.182363015171834</v>
      </c>
      <c r="F3589" s="37">
        <f t="shared" si="781"/>
        <v>50.158827595278865</v>
      </c>
      <c r="G3589" s="37">
        <f t="shared" si="781"/>
        <v>60.734314256287099</v>
      </c>
      <c r="H3589" s="37">
        <f t="shared" si="781"/>
        <v>67.946665797907713</v>
      </c>
      <c r="I3589" s="37">
        <f t="shared" si="781"/>
        <v>97.703075585824337</v>
      </c>
      <c r="J3589" s="37">
        <f t="shared" si="781"/>
        <v>109.12988366528097</v>
      </c>
      <c r="K3589" s="37">
        <f t="shared" si="781"/>
        <v>136.16629108647166</v>
      </c>
      <c r="L3589" s="37">
        <f t="shared" si="781"/>
        <v>155.71437189156563</v>
      </c>
      <c r="M3589" s="37">
        <f t="shared" si="782"/>
        <v>166.64722751913283</v>
      </c>
      <c r="N3589" s="37">
        <f t="shared" si="782"/>
        <v>195.20714721148556</v>
      </c>
      <c r="O3589" s="37">
        <f t="shared" si="782"/>
        <v>215.09650860171152</v>
      </c>
      <c r="P3589" s="37">
        <f t="shared" si="782"/>
        <v>235.05626894024681</v>
      </c>
      <c r="Q3589" s="37">
        <f t="shared" si="782"/>
        <v>255.07344959511821</v>
      </c>
      <c r="R3589" s="37">
        <f t="shared" si="782"/>
        <v>275.13806699717992</v>
      </c>
      <c r="S3589" s="37">
        <f t="shared" si="782"/>
        <v>295.24231842763282</v>
      </c>
      <c r="T3589" s="37">
        <f t="shared" si="782"/>
        <v>315.38001897443081</v>
      </c>
      <c r="U3589" s="37">
        <f t="shared" si="782"/>
        <v>335.54620392203054</v>
      </c>
      <c r="V3589" s="37">
        <f t="shared" si="782"/>
        <v>355.73684264681822</v>
      </c>
      <c r="W3589" s="37">
        <f t="shared" si="782"/>
        <v>375.94862924241988</v>
      </c>
      <c r="X3589" s="37">
        <f t="shared" si="782"/>
        <v>396.17882694060006</v>
      </c>
      <c r="Y3589" s="37">
        <f t="shared" si="782"/>
        <v>416.42515089264492</v>
      </c>
    </row>
    <row r="3590" spans="1:25" x14ac:dyDescent="0.3">
      <c r="A3590" s="28">
        <v>3774</v>
      </c>
      <c r="B3590" s="34">
        <f t="shared" si="772"/>
        <v>3.7740000000000002E-6</v>
      </c>
      <c r="C3590" s="37">
        <f t="shared" si="781"/>
        <v>3.5151411625115618</v>
      </c>
      <c r="D3590" s="37">
        <f t="shared" si="781"/>
        <v>13.296925468982662</v>
      </c>
      <c r="E3590" s="37">
        <f t="shared" si="781"/>
        <v>27.162482840492096</v>
      </c>
      <c r="F3590" s="37">
        <f t="shared" si="781"/>
        <v>50.117199739347406</v>
      </c>
      <c r="G3590" s="37">
        <f t="shared" si="781"/>
        <v>60.682295018605153</v>
      </c>
      <c r="H3590" s="37">
        <f t="shared" si="781"/>
        <v>67.887475418518392</v>
      </c>
      <c r="I3590" s="37">
        <f t="shared" si="781"/>
        <v>97.613820435024238</v>
      </c>
      <c r="J3590" s="37">
        <f t="shared" si="781"/>
        <v>109.02894243329297</v>
      </c>
      <c r="K3590" s="37">
        <f t="shared" si="781"/>
        <v>136.03750305914525</v>
      </c>
      <c r="L3590" s="37">
        <f t="shared" si="781"/>
        <v>155.56532532474563</v>
      </c>
      <c r="M3590" s="37">
        <f t="shared" si="782"/>
        <v>166.48681700099468</v>
      </c>
      <c r="N3590" s="37">
        <f t="shared" si="782"/>
        <v>195.01696310074502</v>
      </c>
      <c r="O3590" s="37">
        <f t="shared" si="782"/>
        <v>214.88553135119392</v>
      </c>
      <c r="P3590" s="37">
        <f t="shared" si="782"/>
        <v>234.82438780940973</v>
      </c>
      <c r="Q3590" s="37">
        <f t="shared" si="782"/>
        <v>254.82057414276338</v>
      </c>
      <c r="R3590" s="37">
        <f t="shared" si="782"/>
        <v>274.86412242815845</v>
      </c>
      <c r="S3590" s="37">
        <f t="shared" si="782"/>
        <v>294.94724219506185</v>
      </c>
      <c r="T3590" s="37">
        <f t="shared" si="782"/>
        <v>315.06375825333572</v>
      </c>
      <c r="U3590" s="37">
        <f t="shared" si="782"/>
        <v>335.20871370024275</v>
      </c>
      <c r="V3590" s="37">
        <f t="shared" si="782"/>
        <v>355.37808426115566</v>
      </c>
      <c r="W3590" s="37">
        <f t="shared" si="782"/>
        <v>375.56856924142278</v>
      </c>
      <c r="X3590" s="37">
        <f t="shared" si="782"/>
        <v>395.77743619036573</v>
      </c>
      <c r="Y3590" s="37">
        <f t="shared" si="782"/>
        <v>416.00240386610193</v>
      </c>
    </row>
    <row r="3591" spans="1:25" x14ac:dyDescent="0.3">
      <c r="A3591" s="28">
        <v>3775</v>
      </c>
      <c r="B3591" s="34">
        <f t="shared" si="772"/>
        <v>3.7750000000000003E-6</v>
      </c>
      <c r="C3591" s="37">
        <f t="shared" si="781"/>
        <v>3.5141150461419151</v>
      </c>
      <c r="D3591" s="37">
        <f t="shared" si="781"/>
        <v>13.289031431114037</v>
      </c>
      <c r="E3591" s="37">
        <f t="shared" si="781"/>
        <v>27.142619620304224</v>
      </c>
      <c r="F3591" s="37">
        <f t="shared" si="781"/>
        <v>50.075613868814642</v>
      </c>
      <c r="G3591" s="37">
        <f t="shared" si="781"/>
        <v>60.63033030804889</v>
      </c>
      <c r="H3591" s="37">
        <f t="shared" si="781"/>
        <v>67.828348350781297</v>
      </c>
      <c r="I3591" s="37">
        <f t="shared" si="781"/>
        <v>97.524666167759719</v>
      </c>
      <c r="J3591" s="37">
        <f t="shared" si="781"/>
        <v>108.92811690813681</v>
      </c>
      <c r="K3591" s="37">
        <f t="shared" si="781"/>
        <v>135.90886636935434</v>
      </c>
      <c r="L3591" s="37">
        <f t="shared" si="781"/>
        <v>155.41645621214377</v>
      </c>
      <c r="M3591" s="37">
        <f t="shared" si="782"/>
        <v>166.32659864014522</v>
      </c>
      <c r="N3591" s="37">
        <f t="shared" si="782"/>
        <v>194.82700980718187</v>
      </c>
      <c r="O3591" s="37">
        <f t="shared" si="782"/>
        <v>214.67481200927372</v>
      </c>
      <c r="P3591" s="37">
        <f t="shared" si="782"/>
        <v>234.59279188147741</v>
      </c>
      <c r="Q3591" s="37">
        <f t="shared" si="782"/>
        <v>254.56801135356278</v>
      </c>
      <c r="R3591" s="37">
        <f t="shared" si="782"/>
        <v>274.59051811994112</v>
      </c>
      <c r="S3591" s="37">
        <f t="shared" si="782"/>
        <v>294.65253393596009</v>
      </c>
      <c r="T3591" s="37">
        <f t="shared" si="782"/>
        <v>314.74789331559344</v>
      </c>
      <c r="U3591" s="37">
        <f t="shared" si="782"/>
        <v>334.87164715459102</v>
      </c>
      <c r="V3591" s="37">
        <f t="shared" si="782"/>
        <v>355.01977751566045</v>
      </c>
      <c r="W3591" s="37">
        <f t="shared" si="782"/>
        <v>375.18898890630186</v>
      </c>
      <c r="X3591" s="37">
        <f t="shared" si="782"/>
        <v>395.37655318545649</v>
      </c>
      <c r="Y3591" s="37">
        <f t="shared" si="782"/>
        <v>415.58019271143837</v>
      </c>
    </row>
    <row r="3592" spans="1:25" x14ac:dyDescent="0.3">
      <c r="A3592" s="28">
        <v>3776</v>
      </c>
      <c r="B3592" s="34">
        <f t="shared" si="772"/>
        <v>3.7760000000000004E-6</v>
      </c>
      <c r="C3592" s="37">
        <f t="shared" si="781"/>
        <v>3.5130886230924423</v>
      </c>
      <c r="D3592" s="37">
        <f t="shared" si="781"/>
        <v>13.281142157097451</v>
      </c>
      <c r="E3592" s="37">
        <f t="shared" si="781"/>
        <v>27.122773339119444</v>
      </c>
      <c r="F3592" s="37">
        <f t="shared" si="781"/>
        <v>50.034069934704533</v>
      </c>
      <c r="G3592" s="37">
        <f t="shared" si="781"/>
        <v>60.578420057824211</v>
      </c>
      <c r="H3592" s="37">
        <f t="shared" si="781"/>
        <v>67.769284515190279</v>
      </c>
      <c r="I3592" s="37">
        <f t="shared" si="781"/>
        <v>97.435612648805829</v>
      </c>
      <c r="J3592" s="37">
        <f t="shared" si="781"/>
        <v>108.82740693220647</v>
      </c>
      <c r="K3592" s="37">
        <f t="shared" si="781"/>
        <v>135.78038080513292</v>
      </c>
      <c r="L3592" s="37">
        <f t="shared" si="781"/>
        <v>155.26776430159165</v>
      </c>
      <c r="M3592" s="37">
        <f t="shared" si="782"/>
        <v>166.16657216168576</v>
      </c>
      <c r="N3592" s="37">
        <f t="shared" si="782"/>
        <v>194.63728699587838</v>
      </c>
      <c r="O3592" s="37">
        <f t="shared" si="782"/>
        <v>214.46435019880437</v>
      </c>
      <c r="P3592" s="37">
        <f t="shared" si="782"/>
        <v>234.36148073665035</v>
      </c>
      <c r="Q3592" s="37">
        <f t="shared" si="782"/>
        <v>254.31576076471671</v>
      </c>
      <c r="R3592" s="37">
        <f t="shared" si="782"/>
        <v>274.31725356643983</v>
      </c>
      <c r="S3592" s="37">
        <f t="shared" si="782"/>
        <v>294.35819310070929</v>
      </c>
      <c r="T3592" s="37">
        <f t="shared" si="782"/>
        <v>314.43242356785237</v>
      </c>
      <c r="U3592" s="37">
        <f t="shared" si="782"/>
        <v>334.53500364781473</v>
      </c>
      <c r="V3592" s="37">
        <f t="shared" si="782"/>
        <v>354.66192172901475</v>
      </c>
      <c r="W3592" s="37">
        <f t="shared" si="782"/>
        <v>374.80988751155076</v>
      </c>
      <c r="X3592" s="37">
        <f t="shared" si="782"/>
        <v>394.97617715606452</v>
      </c>
      <c r="Y3592" s="37">
        <f t="shared" si="782"/>
        <v>415.1585166144456</v>
      </c>
    </row>
    <row r="3593" spans="1:25" x14ac:dyDescent="0.3">
      <c r="A3593" s="28">
        <v>3777</v>
      </c>
      <c r="B3593" s="34">
        <f t="shared" si="772"/>
        <v>3.7770000000000004E-6</v>
      </c>
      <c r="C3593" s="37">
        <f t="shared" si="781"/>
        <v>3.5120618946359925</v>
      </c>
      <c r="D3593" s="37">
        <f t="shared" si="781"/>
        <v>13.273257645180498</v>
      </c>
      <c r="E3593" s="37">
        <f t="shared" si="781"/>
        <v>27.102943981461998</v>
      </c>
      <c r="F3593" s="37">
        <f t="shared" si="781"/>
        <v>49.992567888104297</v>
      </c>
      <c r="G3593" s="37">
        <f t="shared" si="781"/>
        <v>60.526564201229242</v>
      </c>
      <c r="H3593" s="37">
        <f t="shared" si="781"/>
        <v>67.710283832352474</v>
      </c>
      <c r="I3593" s="37">
        <f t="shared" si="781"/>
        <v>97.346659743146077</v>
      </c>
      <c r="J3593" s="37">
        <f t="shared" si="781"/>
        <v>108.72681234814355</v>
      </c>
      <c r="K3593" s="37">
        <f t="shared" si="781"/>
        <v>135.65204615485874</v>
      </c>
      <c r="L3593" s="37">
        <f t="shared" si="781"/>
        <v>155.1192493413364</v>
      </c>
      <c r="M3593" s="37">
        <f t="shared" si="782"/>
        <v>166.00673729117418</v>
      </c>
      <c r="N3593" s="37">
        <f t="shared" si="782"/>
        <v>194.44779433248175</v>
      </c>
      <c r="O3593" s="37">
        <f t="shared" si="782"/>
        <v>214.25414554328094</v>
      </c>
      <c r="P3593" s="37">
        <f t="shared" si="782"/>
        <v>234.1304539558484</v>
      </c>
      <c r="Q3593" s="37">
        <f t="shared" si="782"/>
        <v>254.06382191422261</v>
      </c>
      <c r="R3593" s="37">
        <f t="shared" si="782"/>
        <v>274.04432826244266</v>
      </c>
      <c r="S3593" s="37">
        <f t="shared" si="782"/>
        <v>294.06421914064788</v>
      </c>
      <c r="T3593" s="37">
        <f t="shared" si="782"/>
        <v>314.11734841779645</v>
      </c>
      <c r="U3593" s="37">
        <f t="shared" si="782"/>
        <v>334.19878254377039</v>
      </c>
      <c r="V3593" s="37">
        <f t="shared" si="782"/>
        <v>354.30451622109695</v>
      </c>
      <c r="W3593" s="37">
        <f t="shared" si="782"/>
        <v>374.43126433294111</v>
      </c>
      <c r="X3593" s="37">
        <f t="shared" si="782"/>
        <v>394.57630733374145</v>
      </c>
      <c r="Y3593" s="37">
        <f t="shared" si="782"/>
        <v>414.73737476235698</v>
      </c>
    </row>
    <row r="3594" spans="1:25" x14ac:dyDescent="0.3">
      <c r="A3594" s="28">
        <v>3778</v>
      </c>
      <c r="B3594" s="34">
        <f t="shared" si="772"/>
        <v>3.7780000000000001E-6</v>
      </c>
      <c r="C3594" s="37">
        <f t="shared" si="781"/>
        <v>3.51103486204341</v>
      </c>
      <c r="D3594" s="37">
        <f t="shared" si="781"/>
        <v>13.265377893607861</v>
      </c>
      <c r="E3594" s="37">
        <f t="shared" si="781"/>
        <v>27.083131531869178</v>
      </c>
      <c r="F3594" s="37">
        <f t="shared" si="781"/>
        <v>49.951107680164419</v>
      </c>
      <c r="G3594" s="37">
        <f t="shared" si="781"/>
        <v>60.474762671654204</v>
      </c>
      <c r="H3594" s="37">
        <f t="shared" si="781"/>
        <v>67.65134622298811</v>
      </c>
      <c r="I3594" s="37">
        <f t="shared" si="781"/>
        <v>97.257807315972201</v>
      </c>
      <c r="J3594" s="37">
        <f t="shared" si="781"/>
        <v>108.62633299883687</v>
      </c>
      <c r="K3594" s="37">
        <f t="shared" si="781"/>
        <v>135.52386220725268</v>
      </c>
      <c r="L3594" s="37">
        <f t="shared" si="781"/>
        <v>154.97091108004</v>
      </c>
      <c r="M3594" s="37">
        <f t="shared" si="782"/>
        <v>165.84709375462384</v>
      </c>
      <c r="N3594" s="37">
        <f t="shared" si="782"/>
        <v>194.25853148320274</v>
      </c>
      <c r="O3594" s="37">
        <f t="shared" si="782"/>
        <v>214.04419766683819</v>
      </c>
      <c r="P3594" s="37">
        <f t="shared" si="782"/>
        <v>233.89971112070819</v>
      </c>
      <c r="Q3594" s="37">
        <f t="shared" si="782"/>
        <v>253.81219434087393</v>
      </c>
      <c r="R3594" s="37">
        <f t="shared" si="782"/>
        <v>273.77174170361275</v>
      </c>
      <c r="S3594" s="37">
        <f t="shared" si="782"/>
        <v>293.77061150806753</v>
      </c>
      <c r="T3594" s="37">
        <f t="shared" si="782"/>
        <v>313.80266727414369</v>
      </c>
      <c r="U3594" s="37">
        <f t="shared" si="782"/>
        <v>333.86298320742833</v>
      </c>
      <c r="V3594" s="37">
        <f t="shared" si="782"/>
        <v>353.94756031298073</v>
      </c>
      <c r="W3594" s="37">
        <f t="shared" si="782"/>
        <v>374.05311864752088</v>
      </c>
      <c r="X3594" s="37">
        <f t="shared" si="782"/>
        <v>394.17694295139677</v>
      </c>
      <c r="Y3594" s="37">
        <f t="shared" si="782"/>
        <v>414.31676634384399</v>
      </c>
    </row>
    <row r="3595" spans="1:25" x14ac:dyDescent="0.3">
      <c r="A3595" s="28">
        <v>3779</v>
      </c>
      <c r="B3595" s="34">
        <f t="shared" si="772"/>
        <v>3.7790000000000002E-6</v>
      </c>
      <c r="C3595" s="37">
        <f t="shared" si="781"/>
        <v>3.5100075265835233</v>
      </c>
      <c r="D3595" s="37">
        <f t="shared" si="781"/>
        <v>13.25750290062129</v>
      </c>
      <c r="E3595" s="37">
        <f t="shared" si="781"/>
        <v>27.063335974891242</v>
      </c>
      <c r="F3595" s="37">
        <f t="shared" si="781"/>
        <v>49.909689262098418</v>
      </c>
      <c r="G3595" s="37">
        <f t="shared" si="781"/>
        <v>60.423015402581157</v>
      </c>
      <c r="H3595" s="37">
        <f t="shared" si="781"/>
        <v>67.592471607930335</v>
      </c>
      <c r="I3595" s="37">
        <f t="shared" si="781"/>
        <v>97.169055232683675</v>
      </c>
      <c r="J3595" s="37">
        <f t="shared" si="781"/>
        <v>108.52596872742194</v>
      </c>
      <c r="K3595" s="37">
        <f t="shared" si="781"/>
        <v>135.39582875137793</v>
      </c>
      <c r="L3595" s="37">
        <f t="shared" si="781"/>
        <v>154.82274926677829</v>
      </c>
      <c r="M3595" s="37">
        <f t="shared" si="782"/>
        <v>165.6876412785027</v>
      </c>
      <c r="N3595" s="37">
        <f t="shared" si="782"/>
        <v>194.06949811481448</v>
      </c>
      <c r="O3595" s="37">
        <f t="shared" si="782"/>
        <v>213.83450619424971</v>
      </c>
      <c r="P3595" s="37">
        <f t="shared" si="782"/>
        <v>233.66925181358275</v>
      </c>
      <c r="Q3595" s="37">
        <f t="shared" si="782"/>
        <v>253.56087758425761</v>
      </c>
      <c r="R3595" s="37">
        <f t="shared" si="782"/>
        <v>273.49949338648497</v>
      </c>
      <c r="S3595" s="37">
        <f t="shared" si="782"/>
        <v>293.47736965621226</v>
      </c>
      <c r="T3595" s="37">
        <f t="shared" si="782"/>
        <v>313.48837954664356</v>
      </c>
      <c r="U3595" s="37">
        <f t="shared" si="782"/>
        <v>333.52760500487079</v>
      </c>
      <c r="V3595" s="37">
        <f t="shared" si="782"/>
        <v>353.59105332693235</v>
      </c>
      <c r="W3595" s="37">
        <f t="shared" si="782"/>
        <v>373.67544973361055</v>
      </c>
      <c r="X3595" s="37">
        <f t="shared" si="782"/>
        <v>393.77808324329362</v>
      </c>
      <c r="Y3595" s="37">
        <f t="shared" si="782"/>
        <v>413.89669054901418</v>
      </c>
    </row>
    <row r="3596" spans="1:25" x14ac:dyDescent="0.3">
      <c r="A3596" s="28">
        <v>3780</v>
      </c>
      <c r="B3596" s="34">
        <f t="shared" si="772"/>
        <v>3.7800000000000002E-6</v>
      </c>
      <c r="C3596" s="37">
        <f t="shared" ref="C3596:L3605" si="783">2*$C$3*$C$2^2/$B3596^5/(EXP($C$3*$C$2/$B3596/$C$4/C$7)-1)/1000000000</f>
        <v>3.5089798895231645</v>
      </c>
      <c r="D3596" s="37">
        <f t="shared" si="783"/>
        <v>13.249632664459694</v>
      </c>
      <c r="E3596" s="37">
        <f t="shared" si="783"/>
        <v>27.043557295091532</v>
      </c>
      <c r="F3596" s="37">
        <f t="shared" si="783"/>
        <v>49.868312585183041</v>
      </c>
      <c r="G3596" s="37">
        <f t="shared" si="783"/>
        <v>60.371322327584046</v>
      </c>
      <c r="H3596" s="37">
        <f t="shared" si="783"/>
        <v>67.533659908125173</v>
      </c>
      <c r="I3596" s="37">
        <f t="shared" si="783"/>
        <v>97.08040335888758</v>
      </c>
      <c r="J3596" s="37">
        <f t="shared" si="783"/>
        <v>108.42571937728077</v>
      </c>
      <c r="K3596" s="37">
        <f t="shared" si="783"/>
        <v>135.26794557663979</v>
      </c>
      <c r="L3596" s="37">
        <f t="shared" si="783"/>
        <v>154.67476365104062</v>
      </c>
      <c r="M3596" s="37">
        <f t="shared" ref="M3596:Y3605" si="784">2*$C$3*$C$2^2/$B3596^5/(EXP($C$3*$C$2/$B3596/$C$4/M$7)-1)/1000000000</f>
        <v>165.52837958973279</v>
      </c>
      <c r="N3596" s="37">
        <f t="shared" si="784"/>
        <v>193.88069389465176</v>
      </c>
      <c r="O3596" s="37">
        <f t="shared" si="784"/>
        <v>213.62507075092688</v>
      </c>
      <c r="P3596" s="37">
        <f t="shared" si="784"/>
        <v>233.4390756175396</v>
      </c>
      <c r="Q3596" s="37">
        <f t="shared" si="784"/>
        <v>253.3098711847536</v>
      </c>
      <c r="R3596" s="37">
        <f t="shared" si="784"/>
        <v>273.22758280846625</v>
      </c>
      <c r="S3596" s="37">
        <f t="shared" si="784"/>
        <v>293.18449303927656</v>
      </c>
      <c r="T3596" s="37">
        <f t="shared" si="784"/>
        <v>313.17448464607594</v>
      </c>
      <c r="U3596" s="37">
        <f t="shared" si="784"/>
        <v>333.19264730329024</v>
      </c>
      <c r="V3596" s="37">
        <f t="shared" si="784"/>
        <v>353.23499458640839</v>
      </c>
      <c r="W3596" s="37">
        <f t="shared" si="784"/>
        <v>373.29825687080262</v>
      </c>
      <c r="X3596" s="37">
        <f t="shared" si="784"/>
        <v>393.37972744504793</v>
      </c>
      <c r="Y3596" s="37">
        <f t="shared" si="784"/>
        <v>413.47714656940786</v>
      </c>
    </row>
    <row r="3597" spans="1:25" x14ac:dyDescent="0.3">
      <c r="A3597" s="28">
        <v>3781</v>
      </c>
      <c r="B3597" s="34">
        <f t="shared" si="772"/>
        <v>3.7810000000000003E-6</v>
      </c>
      <c r="C3597" s="37">
        <f t="shared" si="783"/>
        <v>3.5079519521271512</v>
      </c>
      <c r="D3597" s="37">
        <f t="shared" si="783"/>
        <v>13.241767183359075</v>
      </c>
      <c r="E3597" s="37">
        <f t="shared" si="783"/>
        <v>27.023795477046317</v>
      </c>
      <c r="F3597" s="37">
        <f t="shared" si="783"/>
        <v>49.826977600757836</v>
      </c>
      <c r="G3597" s="37">
        <f t="shared" si="783"/>
        <v>60.319683380328421</v>
      </c>
      <c r="H3597" s="37">
        <f t="shared" si="783"/>
        <v>67.474911044631156</v>
      </c>
      <c r="I3597" s="37">
        <f t="shared" si="783"/>
        <v>96.991851560398047</v>
      </c>
      <c r="J3597" s="37">
        <f t="shared" si="783"/>
        <v>108.32558479204107</v>
      </c>
      <c r="K3597" s="37">
        <f t="shared" si="783"/>
        <v>135.14021247278473</v>
      </c>
      <c r="L3597" s="37">
        <f t="shared" si="783"/>
        <v>154.52695398272868</v>
      </c>
      <c r="M3597" s="37">
        <f t="shared" si="784"/>
        <v>165.36930841568886</v>
      </c>
      <c r="N3597" s="37">
        <f t="shared" si="784"/>
        <v>193.69211849060977</v>
      </c>
      <c r="O3597" s="37">
        <f t="shared" si="784"/>
        <v>213.4158909629171</v>
      </c>
      <c r="P3597" s="37">
        <f t="shared" si="784"/>
        <v>233.2091821163597</v>
      </c>
      <c r="Q3597" s="37">
        <f t="shared" si="784"/>
        <v>253.05917468353243</v>
      </c>
      <c r="R3597" s="37">
        <f t="shared" si="784"/>
        <v>272.95600946783253</v>
      </c>
      <c r="S3597" s="37">
        <f t="shared" si="784"/>
        <v>292.89198111240256</v>
      </c>
      <c r="T3597" s="37">
        <f t="shared" si="784"/>
        <v>312.86098198424781</v>
      </c>
      <c r="U3597" s="37">
        <f t="shared" si="784"/>
        <v>332.85810947098634</v>
      </c>
      <c r="V3597" s="37">
        <f t="shared" si="784"/>
        <v>352.87938341605286</v>
      </c>
      <c r="W3597" s="37">
        <f t="shared" si="784"/>
        <v>372.92153933995729</v>
      </c>
      <c r="X3597" s="37">
        <f t="shared" si="784"/>
        <v>392.98187479362389</v>
      </c>
      <c r="Y3597" s="37">
        <f t="shared" si="784"/>
        <v>413.05813359799583</v>
      </c>
    </row>
    <row r="3598" spans="1:25" x14ac:dyDescent="0.3">
      <c r="A3598" s="28">
        <v>3782</v>
      </c>
      <c r="B3598" s="34">
        <f t="shared" si="772"/>
        <v>3.7820000000000004E-6</v>
      </c>
      <c r="C3598" s="37">
        <f t="shared" si="783"/>
        <v>3.5069237156583037</v>
      </c>
      <c r="D3598" s="37">
        <f t="shared" si="783"/>
        <v>13.233906455552573</v>
      </c>
      <c r="E3598" s="37">
        <f t="shared" si="783"/>
        <v>27.004050505344935</v>
      </c>
      <c r="F3598" s="37">
        <f t="shared" si="783"/>
        <v>49.785684260225295</v>
      </c>
      <c r="G3598" s="37">
        <f t="shared" si="783"/>
        <v>60.268098494571348</v>
      </c>
      <c r="H3598" s="37">
        <f t="shared" si="783"/>
        <v>67.416224938619209</v>
      </c>
      <c r="I3598" s="37">
        <f t="shared" si="783"/>
        <v>96.90339970323592</v>
      </c>
      <c r="J3598" s="37">
        <f t="shared" si="783"/>
        <v>108.22556481557613</v>
      </c>
      <c r="K3598" s="37">
        <f t="shared" si="783"/>
        <v>135.01262922989969</v>
      </c>
      <c r="L3598" s="37">
        <f t="shared" si="783"/>
        <v>154.37932001215589</v>
      </c>
      <c r="M3598" s="37">
        <f t="shared" si="784"/>
        <v>165.21042748419791</v>
      </c>
      <c r="N3598" s="37">
        <f t="shared" si="784"/>
        <v>193.50377157114275</v>
      </c>
      <c r="O3598" s="37">
        <f t="shared" si="784"/>
        <v>213.20696645690305</v>
      </c>
      <c r="P3598" s="37">
        <f t="shared" si="784"/>
        <v>232.97957089453561</v>
      </c>
      <c r="Q3598" s="37">
        <f t="shared" si="784"/>
        <v>252.80878762255426</v>
      </c>
      <c r="R3598" s="37">
        <f t="shared" si="784"/>
        <v>272.68477286372718</v>
      </c>
      <c r="S3598" s="37">
        <f t="shared" si="784"/>
        <v>292.59983333167958</v>
      </c>
      <c r="T3598" s="37">
        <f t="shared" si="784"/>
        <v>312.54787097399242</v>
      </c>
      <c r="U3598" s="37">
        <f t="shared" si="784"/>
        <v>332.52399087736416</v>
      </c>
      <c r="V3598" s="37">
        <f t="shared" si="784"/>
        <v>352.52421914169537</v>
      </c>
      <c r="W3598" s="37">
        <f t="shared" si="784"/>
        <v>372.54529642320028</v>
      </c>
      <c r="X3598" s="37">
        <f t="shared" si="784"/>
        <v>392.58452452733195</v>
      </c>
      <c r="Y3598" s="37">
        <f t="shared" si="784"/>
        <v>412.63965082917571</v>
      </c>
    </row>
    <row r="3599" spans="1:25" x14ac:dyDescent="0.3">
      <c r="A3599" s="28">
        <v>3783</v>
      </c>
      <c r="B3599" s="34">
        <f t="shared" si="772"/>
        <v>3.783E-6</v>
      </c>
      <c r="C3599" s="37">
        <f t="shared" si="783"/>
        <v>3.5058951813774448</v>
      </c>
      <c r="D3599" s="37">
        <f t="shared" si="783"/>
        <v>13.226050479270496</v>
      </c>
      <c r="E3599" s="37">
        <f t="shared" si="783"/>
        <v>26.984322364589694</v>
      </c>
      <c r="F3599" s="37">
        <f t="shared" si="783"/>
        <v>49.744432515050711</v>
      </c>
      <c r="G3599" s="37">
        <f t="shared" si="783"/>
        <v>60.216567604161312</v>
      </c>
      <c r="H3599" s="37">
        <f t="shared" si="783"/>
        <v>67.357601511372522</v>
      </c>
      <c r="I3599" s="37">
        <f t="shared" si="783"/>
        <v>96.815047653628483</v>
      </c>
      <c r="J3599" s="37">
        <f t="shared" si="783"/>
        <v>108.12565929200424</v>
      </c>
      <c r="K3599" s="37">
        <f t="shared" si="783"/>
        <v>134.8851956384118</v>
      </c>
      <c r="L3599" s="37">
        <f t="shared" si="783"/>
        <v>154.2318614900467</v>
      </c>
      <c r="M3599" s="37">
        <f t="shared" si="784"/>
        <v>165.05173652353815</v>
      </c>
      <c r="N3599" s="37">
        <f t="shared" si="784"/>
        <v>193.31565280526357</v>
      </c>
      <c r="O3599" s="37">
        <f t="shared" si="784"/>
        <v>212.99829686020104</v>
      </c>
      <c r="P3599" s="37">
        <f t="shared" si="784"/>
        <v>232.75024153727034</v>
      </c>
      <c r="Q3599" s="37">
        <f t="shared" si="784"/>
        <v>252.55870954456717</v>
      </c>
      <c r="R3599" s="37">
        <f t="shared" si="784"/>
        <v>272.41387249615974</v>
      </c>
      <c r="S3599" s="37">
        <f t="shared" si="784"/>
        <v>292.30804915414086</v>
      </c>
      <c r="T3599" s="37">
        <f t="shared" si="784"/>
        <v>312.23515102916633</v>
      </c>
      <c r="U3599" s="37">
        <f t="shared" si="784"/>
        <v>332.19029089293213</v>
      </c>
      <c r="V3599" s="37">
        <f t="shared" si="784"/>
        <v>352.16950109034855</v>
      </c>
      <c r="W3599" s="37">
        <f t="shared" si="784"/>
        <v>372.16952740392082</v>
      </c>
      <c r="X3599" s="37">
        <f t="shared" si="784"/>
        <v>392.18767588582671</v>
      </c>
      <c r="Y3599" s="37">
        <f t="shared" si="784"/>
        <v>412.2216974587692</v>
      </c>
    </row>
    <row r="3600" spans="1:25" x14ac:dyDescent="0.3">
      <c r="A3600" s="28">
        <v>3784</v>
      </c>
      <c r="B3600" s="34">
        <f t="shared" si="772"/>
        <v>3.7840000000000001E-6</v>
      </c>
      <c r="C3600" s="37">
        <f t="shared" si="783"/>
        <v>3.5048663505433955</v>
      </c>
      <c r="D3600" s="37">
        <f t="shared" si="783"/>
        <v>13.218199252740282</v>
      </c>
      <c r="E3600" s="37">
        <f t="shared" si="783"/>
        <v>26.964611039395891</v>
      </c>
      <c r="F3600" s="37">
        <f t="shared" si="783"/>
        <v>49.703222316762044</v>
      </c>
      <c r="G3600" s="37">
        <f t="shared" si="783"/>
        <v>60.165090643037956</v>
      </c>
      <c r="H3600" s="37">
        <f t="shared" si="783"/>
        <v>67.299040684286368</v>
      </c>
      <c r="I3600" s="37">
        <f t="shared" si="783"/>
        <v>96.726795278009078</v>
      </c>
      <c r="J3600" s="37">
        <f t="shared" si="783"/>
        <v>108.02586806568821</v>
      </c>
      <c r="K3600" s="37">
        <f t="shared" si="783"/>
        <v>134.75791148908738</v>
      </c>
      <c r="L3600" s="37">
        <f t="shared" si="783"/>
        <v>154.08457816753551</v>
      </c>
      <c r="M3600" s="37">
        <f t="shared" si="784"/>
        <v>164.8932352624382</v>
      </c>
      <c r="N3600" s="37">
        <f t="shared" si="784"/>
        <v>193.12776186254194</v>
      </c>
      <c r="O3600" s="37">
        <f t="shared" si="784"/>
        <v>212.7898818007603</v>
      </c>
      <c r="P3600" s="37">
        <f t="shared" si="784"/>
        <v>232.52119363047609</v>
      </c>
      <c r="Q3600" s="37">
        <f t="shared" si="784"/>
        <v>252.30893999310533</v>
      </c>
      <c r="R3600" s="37">
        <f t="shared" si="784"/>
        <v>272.14330786600379</v>
      </c>
      <c r="S3600" s="37">
        <f t="shared" si="784"/>
        <v>292.01662803776264</v>
      </c>
      <c r="T3600" s="37">
        <f t="shared" si="784"/>
        <v>311.92282156464768</v>
      </c>
      <c r="U3600" s="37">
        <f t="shared" si="784"/>
        <v>331.85700888929961</v>
      </c>
      <c r="V3600" s="37">
        <f t="shared" si="784"/>
        <v>351.81522859020555</v>
      </c>
      <c r="W3600" s="37">
        <f t="shared" si="784"/>
        <v>371.79423156676859</v>
      </c>
      <c r="X3600" s="37">
        <f t="shared" si="784"/>
        <v>391.79132811010317</v>
      </c>
      <c r="Y3600" s="37">
        <f t="shared" si="784"/>
        <v>411.80427268401951</v>
      </c>
    </row>
    <row r="3601" spans="1:25" x14ac:dyDescent="0.3">
      <c r="A3601" s="28">
        <v>3785</v>
      </c>
      <c r="B3601" s="34">
        <f t="shared" si="772"/>
        <v>3.7850000000000002E-6</v>
      </c>
      <c r="C3601" s="37">
        <f t="shared" si="783"/>
        <v>3.5038372244129823</v>
      </c>
      <c r="D3601" s="37">
        <f t="shared" si="783"/>
        <v>13.210352774186568</v>
      </c>
      <c r="E3601" s="37">
        <f t="shared" si="783"/>
        <v>26.944916514391817</v>
      </c>
      <c r="F3601" s="37">
        <f t="shared" si="783"/>
        <v>49.66205361694994</v>
      </c>
      <c r="G3601" s="37">
        <f t="shared" si="783"/>
        <v>60.113667545232097</v>
      </c>
      <c r="H3601" s="37">
        <f t="shared" si="783"/>
        <v>67.240542378867829</v>
      </c>
      <c r="I3601" s="37">
        <f t="shared" si="783"/>
        <v>96.638642443016607</v>
      </c>
      <c r="J3601" s="37">
        <f t="shared" si="783"/>
        <v>107.92619098123505</v>
      </c>
      <c r="K3601" s="37">
        <f t="shared" si="783"/>
        <v>134.63077657303157</v>
      </c>
      <c r="L3601" s="37">
        <f t="shared" si="783"/>
        <v>153.93746979616637</v>
      </c>
      <c r="M3601" s="37">
        <f t="shared" si="784"/>
        <v>164.73492343007624</v>
      </c>
      <c r="N3601" s="37">
        <f t="shared" si="784"/>
        <v>192.94009841310381</v>
      </c>
      <c r="O3601" s="37">
        <f t="shared" si="784"/>
        <v>212.58172090716124</v>
      </c>
      <c r="P3601" s="37">
        <f t="shared" si="784"/>
        <v>232.29242676077266</v>
      </c>
      <c r="Q3601" s="37">
        <f t="shared" si="784"/>
        <v>252.05947851248754</v>
      </c>
      <c r="R3601" s="37">
        <f t="shared" si="784"/>
        <v>271.87307847499545</v>
      </c>
      <c r="S3601" s="37">
        <f t="shared" si="784"/>
        <v>291.72556944146186</v>
      </c>
      <c r="T3601" s="37">
        <f t="shared" si="784"/>
        <v>311.61088199633434</v>
      </c>
      <c r="U3601" s="37">
        <f t="shared" si="784"/>
        <v>331.52414423917457</v>
      </c>
      <c r="V3601" s="37">
        <f t="shared" si="784"/>
        <v>351.46140097063784</v>
      </c>
      <c r="W3601" s="37">
        <f t="shared" si="784"/>
        <v>371.41940819765136</v>
      </c>
      <c r="X3601" s="37">
        <f t="shared" si="784"/>
        <v>391.39548044249483</v>
      </c>
      <c r="Y3601" s="37">
        <f t="shared" si="784"/>
        <v>411.38737570358876</v>
      </c>
    </row>
    <row r="3602" spans="1:25" x14ac:dyDescent="0.3">
      <c r="A3602" s="28">
        <v>3786</v>
      </c>
      <c r="B3602" s="34">
        <f t="shared" si="772"/>
        <v>3.7860000000000003E-6</v>
      </c>
      <c r="C3602" s="37">
        <f t="shared" si="783"/>
        <v>3.5028078042410353</v>
      </c>
      <c r="D3602" s="37">
        <f t="shared" si="783"/>
        <v>13.202511041831144</v>
      </c>
      <c r="E3602" s="37">
        <f t="shared" si="783"/>
        <v>26.925238774218755</v>
      </c>
      <c r="F3602" s="37">
        <f t="shared" si="783"/>
        <v>49.620926367267472</v>
      </c>
      <c r="G3602" s="37">
        <f t="shared" si="783"/>
        <v>60.062298244865424</v>
      </c>
      <c r="H3602" s="37">
        <f t="shared" si="783"/>
        <v>67.182106516735729</v>
      </c>
      <c r="I3602" s="37">
        <f t="shared" si="783"/>
        <v>96.550589015495376</v>
      </c>
      <c r="J3602" s="37">
        <f t="shared" si="783"/>
        <v>107.82662788349542</v>
      </c>
      <c r="K3602" s="37">
        <f t="shared" si="783"/>
        <v>134.50379068168746</v>
      </c>
      <c r="L3602" s="37">
        <f t="shared" si="783"/>
        <v>153.79053612789181</v>
      </c>
      <c r="M3602" s="37">
        <f t="shared" si="784"/>
        <v>164.57680075607914</v>
      </c>
      <c r="N3602" s="37">
        <f t="shared" si="784"/>
        <v>192.75266212763009</v>
      </c>
      <c r="O3602" s="37">
        <f t="shared" si="784"/>
        <v>212.37381380861441</v>
      </c>
      <c r="P3602" s="37">
        <f t="shared" si="784"/>
        <v>232.06394051548614</v>
      </c>
      <c r="Q3602" s="37">
        <f t="shared" si="784"/>
        <v>251.81032464781617</v>
      </c>
      <c r="R3602" s="37">
        <f t="shared" si="784"/>
        <v>271.60318382573161</v>
      </c>
      <c r="S3602" s="37">
        <f t="shared" si="784"/>
        <v>291.43487282509437</v>
      </c>
      <c r="T3602" s="37">
        <f t="shared" si="784"/>
        <v>311.29933174114154</v>
      </c>
      <c r="U3602" s="37">
        <f t="shared" si="784"/>
        <v>331.19169631636134</v>
      </c>
      <c r="V3602" s="37">
        <f t="shared" si="784"/>
        <v>351.10801756219257</v>
      </c>
      <c r="W3602" s="37">
        <f t="shared" si="784"/>
        <v>371.04505658373267</v>
      </c>
      <c r="X3602" s="37">
        <f t="shared" si="784"/>
        <v>391.00013212667045</v>
      </c>
      <c r="Y3602" s="37">
        <f t="shared" si="784"/>
        <v>410.97100571755362</v>
      </c>
    </row>
    <row r="3603" spans="1:25" x14ac:dyDescent="0.3">
      <c r="A3603" s="28">
        <v>3787</v>
      </c>
      <c r="B3603" s="34">
        <f t="shared" si="772"/>
        <v>3.7870000000000003E-6</v>
      </c>
      <c r="C3603" s="37">
        <f t="shared" si="783"/>
        <v>3.5017780912804009</v>
      </c>
      <c r="D3603" s="37">
        <f t="shared" si="783"/>
        <v>13.19467405389304</v>
      </c>
      <c r="E3603" s="37">
        <f t="shared" si="783"/>
        <v>26.905577803530971</v>
      </c>
      <c r="F3603" s="37">
        <f t="shared" si="783"/>
        <v>49.579840519430292</v>
      </c>
      <c r="G3603" s="37">
        <f t="shared" si="783"/>
        <v>60.010982676150618</v>
      </c>
      <c r="H3603" s="37">
        <f t="shared" si="783"/>
        <v>67.123733019620488</v>
      </c>
      <c r="I3603" s="37">
        <f t="shared" si="783"/>
        <v>96.462634862494752</v>
      </c>
      <c r="J3603" s="37">
        <f t="shared" si="783"/>
        <v>107.72717861756338</v>
      </c>
      <c r="K3603" s="37">
        <f t="shared" si="783"/>
        <v>134.37695360683611</v>
      </c>
      <c r="L3603" s="37">
        <f t="shared" si="783"/>
        <v>153.64377691507241</v>
      </c>
      <c r="M3603" s="37">
        <f t="shared" si="784"/>
        <v>164.41886697052172</v>
      </c>
      <c r="N3603" s="37">
        <f t="shared" si="784"/>
        <v>192.56545267735584</v>
      </c>
      <c r="O3603" s="37">
        <f t="shared" si="784"/>
        <v>212.16616013495974</v>
      </c>
      <c r="P3603" s="37">
        <f t="shared" si="784"/>
        <v>231.83573448264761</v>
      </c>
      <c r="Q3603" s="37">
        <f t="shared" si="784"/>
        <v>251.56147794497522</v>
      </c>
      <c r="R3603" s="37">
        <f t="shared" si="784"/>
        <v>271.33362342166862</v>
      </c>
      <c r="S3603" s="37">
        <f t="shared" si="784"/>
        <v>291.14453764945318</v>
      </c>
      <c r="T3603" s="37">
        <f t="shared" si="784"/>
        <v>310.9881702170004</v>
      </c>
      <c r="U3603" s="37">
        <f t="shared" si="784"/>
        <v>330.85966449575932</v>
      </c>
      <c r="V3603" s="37">
        <f t="shared" si="784"/>
        <v>350.75507769659117</v>
      </c>
      <c r="W3603" s="37">
        <f t="shared" si="784"/>
        <v>370.67117601342909</v>
      </c>
      <c r="X3603" s="37">
        <f t="shared" si="784"/>
        <v>390.60528240763182</v>
      </c>
      <c r="Y3603" s="37">
        <f t="shared" si="784"/>
        <v>410.55516192740521</v>
      </c>
    </row>
    <row r="3604" spans="1:25" x14ac:dyDescent="0.3">
      <c r="A3604" s="28">
        <v>3788</v>
      </c>
      <c r="B3604" s="34">
        <f t="shared" si="772"/>
        <v>3.7880000000000004E-6</v>
      </c>
      <c r="C3604" s="37">
        <f t="shared" si="783"/>
        <v>3.5007480867819263</v>
      </c>
      <c r="D3604" s="37">
        <f t="shared" si="783"/>
        <v>13.18684180858844</v>
      </c>
      <c r="E3604" s="37">
        <f t="shared" si="783"/>
        <v>26.885933586995701</v>
      </c>
      <c r="F3604" s="37">
        <f t="shared" si="783"/>
        <v>49.5387960252163</v>
      </c>
      <c r="G3604" s="37">
        <f t="shared" si="783"/>
        <v>59.959720773390885</v>
      </c>
      <c r="H3604" s="37">
        <f t="shared" si="783"/>
        <v>67.065421809363798</v>
      </c>
      <c r="I3604" s="37">
        <f t="shared" si="783"/>
        <v>96.374779851268528</v>
      </c>
      <c r="J3604" s="37">
        <f t="shared" si="783"/>
        <v>107.62784302877584</v>
      </c>
      <c r="K3604" s="37">
        <f t="shared" si="783"/>
        <v>134.25026514059488</v>
      </c>
      <c r="L3604" s="37">
        <f t="shared" si="783"/>
        <v>153.49719191047572</v>
      </c>
      <c r="M3604" s="37">
        <f t="shared" si="784"/>
        <v>164.26112180392582</v>
      </c>
      <c r="N3604" s="37">
        <f t="shared" si="784"/>
        <v>192.37846973406886</v>
      </c>
      <c r="O3604" s="37">
        <f t="shared" si="784"/>
        <v>211.95875951666437</v>
      </c>
      <c r="P3604" s="37">
        <f t="shared" si="784"/>
        <v>231.60780825099181</v>
      </c>
      <c r="Q3604" s="37">
        <f t="shared" si="784"/>
        <v>251.31293795062868</v>
      </c>
      <c r="R3604" s="37">
        <f t="shared" si="784"/>
        <v>271.06439676711977</v>
      </c>
      <c r="S3604" s="37">
        <f t="shared" si="784"/>
        <v>290.8545633762667</v>
      </c>
      <c r="T3604" s="37">
        <f t="shared" si="784"/>
        <v>310.67739684285516</v>
      </c>
      <c r="U3604" s="37">
        <f t="shared" si="784"/>
        <v>330.52804815335946</v>
      </c>
      <c r="V3604" s="37">
        <f t="shared" si="784"/>
        <v>350.40258070672547</v>
      </c>
      <c r="W3604" s="37">
        <f t="shared" si="784"/>
        <v>370.2977657764074</v>
      </c>
      <c r="X3604" s="37">
        <f t="shared" si="784"/>
        <v>390.21093053171086</v>
      </c>
      <c r="Y3604" s="37">
        <f t="shared" si="784"/>
        <v>410.13984353604297</v>
      </c>
    </row>
    <row r="3605" spans="1:25" x14ac:dyDescent="0.3">
      <c r="A3605" s="28">
        <v>3789</v>
      </c>
      <c r="B3605" s="34">
        <f t="shared" si="772"/>
        <v>3.7890000000000001E-6</v>
      </c>
      <c r="C3605" s="37">
        <f t="shared" si="783"/>
        <v>3.4997177919944784</v>
      </c>
      <c r="D3605" s="37">
        <f t="shared" si="783"/>
        <v>13.179014304130796</v>
      </c>
      <c r="E3605" s="37">
        <f t="shared" si="783"/>
        <v>26.866306109293156</v>
      </c>
      <c r="F3605" s="37">
        <f t="shared" si="783"/>
        <v>49.497792836465798</v>
      </c>
      <c r="G3605" s="37">
        <f t="shared" si="783"/>
        <v>59.908512470980099</v>
      </c>
      <c r="H3605" s="37">
        <f t="shared" si="783"/>
        <v>67.007172807918622</v>
      </c>
      <c r="I3605" s="37">
        <f t="shared" si="783"/>
        <v>96.287023849274888</v>
      </c>
      <c r="J3605" s="37">
        <f t="shared" si="783"/>
        <v>107.52862096271215</v>
      </c>
      <c r="K3605" s="37">
        <f t="shared" si="783"/>
        <v>134.12372507541775</v>
      </c>
      <c r="L3605" s="37">
        <f t="shared" si="783"/>
        <v>153.35078086727577</v>
      </c>
      <c r="M3605" s="37">
        <f t="shared" si="784"/>
        <v>164.10356498725949</v>
      </c>
      <c r="N3605" s="37">
        <f t="shared" si="784"/>
        <v>192.19171297010891</v>
      </c>
      <c r="O3605" s="37">
        <f t="shared" si="784"/>
        <v>211.75161158482254</v>
      </c>
      <c r="P3605" s="37">
        <f t="shared" si="784"/>
        <v>231.38016140995558</v>
      </c>
      <c r="Q3605" s="37">
        <f t="shared" si="784"/>
        <v>251.0647042122194</v>
      </c>
      <c r="R3605" s="37">
        <f t="shared" si="784"/>
        <v>270.79550336725435</v>
      </c>
      <c r="S3605" s="37">
        <f t="shared" si="784"/>
        <v>290.5649494681964</v>
      </c>
      <c r="T3605" s="37">
        <f t="shared" si="784"/>
        <v>310.36701103866204</v>
      </c>
      <c r="U3605" s="37">
        <f t="shared" si="784"/>
        <v>330.19684666624318</v>
      </c>
      <c r="V3605" s="37">
        <f t="shared" si="784"/>
        <v>350.05052592665709</v>
      </c>
      <c r="W3605" s="37">
        <f t="shared" si="784"/>
        <v>369.92482516358308</v>
      </c>
      <c r="X3605" s="37">
        <f t="shared" si="784"/>
        <v>389.81707574656707</v>
      </c>
      <c r="Y3605" s="37">
        <f t="shared" si="784"/>
        <v>409.72504974777473</v>
      </c>
    </row>
    <row r="3606" spans="1:25" x14ac:dyDescent="0.3">
      <c r="A3606" s="28">
        <v>3790</v>
      </c>
      <c r="B3606" s="34">
        <f t="shared" si="772"/>
        <v>3.7900000000000001E-6</v>
      </c>
      <c r="C3606" s="37">
        <f t="shared" ref="C3606:L3615" si="785">2*$C$3*$C$2^2/$B3606^5/(EXP($C$3*$C$2/$B3606/$C$4/C$7)-1)/1000000000</f>
        <v>3.4986872081649349</v>
      </c>
      <c r="D3606" s="37">
        <f t="shared" si="785"/>
        <v>13.171191538730744</v>
      </c>
      <c r="E3606" s="37">
        <f t="shared" si="785"/>
        <v>26.846695355116506</v>
      </c>
      <c r="F3606" s="37">
        <f t="shared" si="785"/>
        <v>49.456830905081155</v>
      </c>
      <c r="G3606" s="37">
        <f t="shared" si="785"/>
        <v>59.857357703402457</v>
      </c>
      <c r="H3606" s="37">
        <f t="shared" si="785"/>
        <v>66.948985937348752</v>
      </c>
      <c r="I3606" s="37">
        <f t="shared" si="785"/>
        <v>96.19936672417586</v>
      </c>
      <c r="J3606" s="37">
        <f t="shared" si="785"/>
        <v>107.42951226519347</v>
      </c>
      <c r="K3606" s="37">
        <f t="shared" si="785"/>
        <v>133.99733320409416</v>
      </c>
      <c r="L3606" s="37">
        <f t="shared" si="785"/>
        <v>153.20454353905205</v>
      </c>
      <c r="M3606" s="37">
        <f t="shared" ref="M3606:Y3615" si="786">2*$C$3*$C$2^2/$B3606^5/(EXP($C$3*$C$2/$B3606/$C$4/M$7)-1)/1000000000</f>
        <v>163.9461962519359</v>
      </c>
      <c r="N3606" s="37">
        <f t="shared" si="786"/>
        <v>192.00518205836644</v>
      </c>
      <c r="O3606" s="37">
        <f t="shared" si="786"/>
        <v>211.54471597115327</v>
      </c>
      <c r="P3606" s="37">
        <f t="shared" si="786"/>
        <v>231.15279354967632</v>
      </c>
      <c r="Q3606" s="37">
        <f t="shared" si="786"/>
        <v>250.81677627796697</v>
      </c>
      <c r="R3606" s="37">
        <f t="shared" si="786"/>
        <v>270.52694272809572</v>
      </c>
      <c r="S3606" s="37">
        <f t="shared" si="786"/>
        <v>290.2756953888354</v>
      </c>
      <c r="T3606" s="37">
        <f t="shared" si="786"/>
        <v>310.05701222538619</v>
      </c>
      <c r="U3606" s="37">
        <f t="shared" si="786"/>
        <v>329.86605941257898</v>
      </c>
      <c r="V3606" s="37">
        <f t="shared" si="786"/>
        <v>349.6989126916132</v>
      </c>
      <c r="W3606" s="37">
        <f t="shared" si="786"/>
        <v>369.55235346711629</v>
      </c>
      <c r="X3606" s="37">
        <f t="shared" si="786"/>
        <v>389.42371730118401</v>
      </c>
      <c r="Y3606" s="37">
        <f t="shared" si="786"/>
        <v>409.31077976831142</v>
      </c>
    </row>
    <row r="3607" spans="1:25" x14ac:dyDescent="0.3">
      <c r="A3607" s="28">
        <v>3791</v>
      </c>
      <c r="B3607" s="34">
        <f t="shared" si="772"/>
        <v>3.7910000000000002E-6</v>
      </c>
      <c r="C3607" s="37">
        <f t="shared" si="785"/>
        <v>3.4976563365381894</v>
      </c>
      <c r="D3607" s="37">
        <f t="shared" si="785"/>
        <v>13.163373510596202</v>
      </c>
      <c r="E3607" s="37">
        <f t="shared" si="785"/>
        <v>26.827101309171866</v>
      </c>
      <c r="F3607" s="37">
        <f t="shared" si="785"/>
        <v>49.415910183026895</v>
      </c>
      <c r="G3607" s="37">
        <f t="shared" si="785"/>
        <v>59.806256405232538</v>
      </c>
      <c r="H3607" s="37">
        <f t="shared" si="785"/>
        <v>66.890861119828998</v>
      </c>
      <c r="I3607" s="37">
        <f t="shared" si="785"/>
        <v>96.111808343836955</v>
      </c>
      <c r="J3607" s="37">
        <f t="shared" si="785"/>
        <v>107.33051678228274</v>
      </c>
      <c r="K3607" s="37">
        <f t="shared" si="785"/>
        <v>133.87108931974865</v>
      </c>
      <c r="L3607" s="37">
        <f t="shared" si="785"/>
        <v>153.05847967978897</v>
      </c>
      <c r="M3607" s="37">
        <f t="shared" si="786"/>
        <v>163.78901532981303</v>
      </c>
      <c r="N3607" s="37">
        <f t="shared" si="786"/>
        <v>191.8188766722817</v>
      </c>
      <c r="O3607" s="37">
        <f t="shared" si="786"/>
        <v>211.33807230799985</v>
      </c>
      <c r="P3607" s="37">
        <f t="shared" si="786"/>
        <v>230.92570426099127</v>
      </c>
      <c r="Q3607" s="37">
        <f t="shared" si="786"/>
        <v>250.56915369686701</v>
      </c>
      <c r="R3607" s="37">
        <f t="shared" si="786"/>
        <v>270.25871435651919</v>
      </c>
      <c r="S3607" s="37">
        <f t="shared" si="786"/>
        <v>289.98680060270641</v>
      </c>
      <c r="T3607" s="37">
        <f t="shared" si="786"/>
        <v>309.74739982500023</v>
      </c>
      <c r="U3607" s="37">
        <f t="shared" si="786"/>
        <v>329.53568577162207</v>
      </c>
      <c r="V3607" s="37">
        <f t="shared" si="786"/>
        <v>349.34774033798567</v>
      </c>
      <c r="W3607" s="37">
        <f t="shared" si="786"/>
        <v>369.18034998041077</v>
      </c>
      <c r="X3607" s="37">
        <f t="shared" si="786"/>
        <v>389.03085444586793</v>
      </c>
      <c r="Y3607" s="37">
        <f t="shared" si="786"/>
        <v>408.89703280476641</v>
      </c>
    </row>
    <row r="3608" spans="1:25" x14ac:dyDescent="0.3">
      <c r="A3608" s="28">
        <v>3792</v>
      </c>
      <c r="B3608" s="34">
        <f t="shared" si="772"/>
        <v>3.7920000000000003E-6</v>
      </c>
      <c r="C3608" s="37">
        <f t="shared" si="785"/>
        <v>3.4966251783571645</v>
      </c>
      <c r="D3608" s="37">
        <f t="shared" si="785"/>
        <v>13.155560217932322</v>
      </c>
      <c r="E3608" s="37">
        <f t="shared" si="785"/>
        <v>26.80752395617839</v>
      </c>
      <c r="F3608" s="37">
        <f t="shared" si="785"/>
        <v>49.375030622329675</v>
      </c>
      <c r="G3608" s="37">
        <f t="shared" si="785"/>
        <v>59.755208511135017</v>
      </c>
      <c r="H3608" s="37">
        <f t="shared" si="785"/>
        <v>66.832798277644827</v>
      </c>
      <c r="I3608" s="37">
        <f t="shared" si="785"/>
        <v>96.024348576327142</v>
      </c>
      <c r="J3608" s="37">
        <f t="shared" si="785"/>
        <v>107.23163436028405</v>
      </c>
      <c r="K3608" s="37">
        <f t="shared" si="785"/>
        <v>133.74499321584028</v>
      </c>
      <c r="L3608" s="37">
        <f t="shared" si="785"/>
        <v>152.91258904387513</v>
      </c>
      <c r="M3608" s="37">
        <f t="shared" si="786"/>
        <v>163.63202195319241</v>
      </c>
      <c r="N3608" s="37">
        <f t="shared" si="786"/>
        <v>191.63279648584376</v>
      </c>
      <c r="O3608" s="37">
        <f t="shared" si="786"/>
        <v>211.13168022832895</v>
      </c>
      <c r="P3608" s="37">
        <f t="shared" si="786"/>
        <v>230.69889313543575</v>
      </c>
      <c r="Q3608" s="37">
        <f t="shared" si="786"/>
        <v>250.32183601868897</v>
      </c>
      <c r="R3608" s="37">
        <f t="shared" si="786"/>
        <v>269.99081776025167</v>
      </c>
      <c r="S3608" s="37">
        <f t="shared" si="786"/>
        <v>289.69826457526062</v>
      </c>
      <c r="T3608" s="37">
        <f t="shared" si="786"/>
        <v>309.43817326048332</v>
      </c>
      <c r="U3608" s="37">
        <f t="shared" si="786"/>
        <v>329.20572512371064</v>
      </c>
      <c r="V3608" s="37">
        <f t="shared" si="786"/>
        <v>348.99700820332856</v>
      </c>
      <c r="W3608" s="37">
        <f t="shared" si="786"/>
        <v>368.80881399811102</v>
      </c>
      <c r="X3608" s="37">
        <f t="shared" si="786"/>
        <v>388.6384864322452</v>
      </c>
      <c r="Y3608" s="37">
        <f t="shared" si="786"/>
        <v>408.48380806565132</v>
      </c>
    </row>
    <row r="3609" spans="1:25" x14ac:dyDescent="0.3">
      <c r="A3609" s="28">
        <v>3793</v>
      </c>
      <c r="B3609" s="34">
        <f t="shared" ref="B3609:B3672" si="787">A3609*0.000000001</f>
        <v>3.7930000000000004E-6</v>
      </c>
      <c r="C3609" s="37">
        <f t="shared" si="785"/>
        <v>3.4955937348627844</v>
      </c>
      <c r="D3609" s="37">
        <f t="shared" si="785"/>
        <v>13.147751658941511</v>
      </c>
      <c r="E3609" s="37">
        <f t="shared" si="785"/>
        <v>26.787963280868063</v>
      </c>
      <c r="F3609" s="37">
        <f t="shared" si="785"/>
        <v>49.33419217507786</v>
      </c>
      <c r="G3609" s="37">
        <f t="shared" si="785"/>
        <v>59.704213955864539</v>
      </c>
      <c r="H3609" s="37">
        <f t="shared" si="785"/>
        <v>66.774797333192012</v>
      </c>
      <c r="I3609" s="37">
        <f t="shared" si="785"/>
        <v>95.936987289917909</v>
      </c>
      <c r="J3609" s="37">
        <f t="shared" si="785"/>
        <v>107.13286484574199</v>
      </c>
      <c r="K3609" s="37">
        <f t="shared" si="785"/>
        <v>133.61904468616166</v>
      </c>
      <c r="L3609" s="37">
        <f t="shared" si="785"/>
        <v>152.76687138610222</v>
      </c>
      <c r="M3609" s="37">
        <f t="shared" si="786"/>
        <v>163.47521585481829</v>
      </c>
      <c r="N3609" s="37">
        <f t="shared" si="786"/>
        <v>191.44694117358904</v>
      </c>
      <c r="O3609" s="37">
        <f t="shared" si="786"/>
        <v>210.92553936572824</v>
      </c>
      <c r="P3609" s="37">
        <f t="shared" si="786"/>
        <v>230.47235976524146</v>
      </c>
      <c r="Q3609" s="37">
        <f t="shared" si="786"/>
        <v>250.07482279397473</v>
      </c>
      <c r="R3609" s="37">
        <f t="shared" si="786"/>
        <v>269.72325244786788</v>
      </c>
      <c r="S3609" s="37">
        <f t="shared" si="786"/>
        <v>289.41008677287419</v>
      </c>
      <c r="T3609" s="37">
        <f t="shared" si="786"/>
        <v>309.12933195581661</v>
      </c>
      <c r="U3609" s="37">
        <f t="shared" si="786"/>
        <v>328.87617685026396</v>
      </c>
      <c r="V3609" s="37">
        <f t="shared" si="786"/>
        <v>348.64671562635459</v>
      </c>
      <c r="W3609" s="37">
        <f t="shared" si="786"/>
        <v>368.43774481609893</v>
      </c>
      <c r="X3609" s="37">
        <f t="shared" si="786"/>
        <v>388.24661251325728</v>
      </c>
      <c r="Y3609" s="37">
        <f t="shared" si="786"/>
        <v>408.07110476087308</v>
      </c>
    </row>
    <row r="3610" spans="1:25" x14ac:dyDescent="0.3">
      <c r="A3610" s="28">
        <v>3794</v>
      </c>
      <c r="B3610" s="34">
        <f t="shared" si="787"/>
        <v>3.7940000000000004E-6</v>
      </c>
      <c r="C3610" s="37">
        <f t="shared" si="785"/>
        <v>3.4945620072940171</v>
      </c>
      <c r="D3610" s="37">
        <f t="shared" si="785"/>
        <v>13.139947831823488</v>
      </c>
      <c r="E3610" s="37">
        <f t="shared" si="785"/>
        <v>26.768419267985923</v>
      </c>
      <c r="F3610" s="37">
        <f t="shared" si="785"/>
        <v>49.293394793421903</v>
      </c>
      <c r="G3610" s="37">
        <f t="shared" si="785"/>
        <v>59.653272674265772</v>
      </c>
      <c r="H3610" s="37">
        <f t="shared" si="785"/>
        <v>66.716858208976845</v>
      </c>
      <c r="I3610" s="37">
        <f t="shared" si="785"/>
        <v>95.849724353083502</v>
      </c>
      <c r="J3610" s="37">
        <f t="shared" si="785"/>
        <v>107.03420808544175</v>
      </c>
      <c r="K3610" s="37">
        <f t="shared" si="785"/>
        <v>133.49324352483885</v>
      </c>
      <c r="L3610" s="37">
        <f t="shared" si="785"/>
        <v>152.62132646166472</v>
      </c>
      <c r="M3610" s="37">
        <f t="shared" si="786"/>
        <v>163.31859676787724</v>
      </c>
      <c r="N3610" s="37">
        <f t="shared" si="786"/>
        <v>191.26131041060094</v>
      </c>
      <c r="O3610" s="37">
        <f t="shared" si="786"/>
        <v>210.71964935440656</v>
      </c>
      <c r="P3610" s="37">
        <f t="shared" si="786"/>
        <v>230.24610374333599</v>
      </c>
      <c r="Q3610" s="37">
        <f t="shared" si="786"/>
        <v>249.82811357403753</v>
      </c>
      <c r="R3610" s="37">
        <f t="shared" si="786"/>
        <v>269.45601792879086</v>
      </c>
      <c r="S3610" s="37">
        <f t="shared" si="786"/>
        <v>289.12226666284846</v>
      </c>
      <c r="T3610" s="37">
        <f t="shared" si="786"/>
        <v>308.82087533598383</v>
      </c>
      <c r="U3610" s="37">
        <f t="shared" si="786"/>
        <v>328.54704033378113</v>
      </c>
      <c r="V3610" s="37">
        <f t="shared" si="786"/>
        <v>348.296861946935</v>
      </c>
      <c r="W3610" s="37">
        <f t="shared" si="786"/>
        <v>368.0671417314926</v>
      </c>
      <c r="X3610" s="37">
        <f t="shared" si="786"/>
        <v>387.85523194316181</v>
      </c>
      <c r="Y3610" s="37">
        <f t="shared" si="786"/>
        <v>407.65892210173268</v>
      </c>
    </row>
    <row r="3611" spans="1:25" x14ac:dyDescent="0.3">
      <c r="A3611" s="28">
        <v>3795</v>
      </c>
      <c r="B3611" s="34">
        <f t="shared" si="787"/>
        <v>3.7950000000000001E-6</v>
      </c>
      <c r="C3611" s="37">
        <f t="shared" si="785"/>
        <v>3.4935299968878426</v>
      </c>
      <c r="D3611" s="37">
        <f t="shared" si="785"/>
        <v>13.132148734775228</v>
      </c>
      <c r="E3611" s="37">
        <f t="shared" si="785"/>
        <v>26.748891902289902</v>
      </c>
      <c r="F3611" s="37">
        <f t="shared" si="785"/>
        <v>49.252638429573913</v>
      </c>
      <c r="G3611" s="37">
        <f t="shared" si="785"/>
        <v>59.602384601272973</v>
      </c>
      <c r="H3611" s="37">
        <f t="shared" si="785"/>
        <v>66.658980827615693</v>
      </c>
      <c r="I3611" s="37">
        <f t="shared" si="785"/>
        <v>95.762559634500192</v>
      </c>
      <c r="J3611" s="37">
        <f t="shared" si="785"/>
        <v>106.9356639264082</v>
      </c>
      <c r="K3611" s="37">
        <f t="shared" si="785"/>
        <v>133.36758952633036</v>
      </c>
      <c r="L3611" s="37">
        <f t="shared" si="785"/>
        <v>152.47595402615903</v>
      </c>
      <c r="M3611" s="37">
        <f t="shared" si="786"/>
        <v>163.16216442599679</v>
      </c>
      <c r="N3611" s="37">
        <f t="shared" si="786"/>
        <v>191.07590387250818</v>
      </c>
      <c r="O3611" s="37">
        <f t="shared" si="786"/>
        <v>210.51400982919168</v>
      </c>
      <c r="P3611" s="37">
        <f t="shared" si="786"/>
        <v>230.02012466334074</v>
      </c>
      <c r="Q3611" s="37">
        <f t="shared" si="786"/>
        <v>249.58170791096009</v>
      </c>
      <c r="R3611" s="37">
        <f t="shared" si="786"/>
        <v>269.18911371328909</v>
      </c>
      <c r="S3611" s="37">
        <f t="shared" si="786"/>
        <v>288.83480371340664</v>
      </c>
      <c r="T3611" s="37">
        <f t="shared" si="786"/>
        <v>308.51280282696797</v>
      </c>
      <c r="U3611" s="37">
        <f t="shared" si="786"/>
        <v>328.21831495783817</v>
      </c>
      <c r="V3611" s="37">
        <f t="shared" si="786"/>
        <v>347.94744650609493</v>
      </c>
      <c r="W3611" s="37">
        <f t="shared" si="786"/>
        <v>367.69700404264313</v>
      </c>
      <c r="X3611" s="37">
        <f t="shared" si="786"/>
        <v>387.46434397752648</v>
      </c>
      <c r="Y3611" s="37">
        <f t="shared" si="786"/>
        <v>407.24725930092058</v>
      </c>
    </row>
    <row r="3612" spans="1:25" x14ac:dyDescent="0.3">
      <c r="A3612" s="28">
        <v>3796</v>
      </c>
      <c r="B3612" s="34">
        <f t="shared" si="787"/>
        <v>3.7960000000000002E-6</v>
      </c>
      <c r="C3612" s="37">
        <f t="shared" si="785"/>
        <v>3.4924977048792689</v>
      </c>
      <c r="D3612" s="37">
        <f t="shared" si="785"/>
        <v>13.124354365990996</v>
      </c>
      <c r="E3612" s="37">
        <f t="shared" si="785"/>
        <v>26.729381168550841</v>
      </c>
      <c r="F3612" s="37">
        <f t="shared" si="785"/>
        <v>49.211923035807665</v>
      </c>
      <c r="G3612" s="37">
        <f t="shared" si="785"/>
        <v>59.55154967191001</v>
      </c>
      <c r="H3612" s="37">
        <f t="shared" si="785"/>
        <v>66.601165111834774</v>
      </c>
      <c r="I3612" s="37">
        <f t="shared" si="785"/>
        <v>95.675493003045958</v>
      </c>
      <c r="J3612" s="37">
        <f t="shared" si="785"/>
        <v>106.83723221590559</v>
      </c>
      <c r="K3612" s="37">
        <f t="shared" si="785"/>
        <v>133.24208248542661</v>
      </c>
      <c r="L3612" s="37">
        <f t="shared" si="785"/>
        <v>152.33075383558224</v>
      </c>
      <c r="M3612" s="37">
        <f t="shared" si="786"/>
        <v>163.00591856324459</v>
      </c>
      <c r="N3612" s="37">
        <f t="shared" si="786"/>
        <v>190.8907212354838</v>
      </c>
      <c r="O3612" s="37">
        <f t="shared" si="786"/>
        <v>210.30862042552948</v>
      </c>
      <c r="P3612" s="37">
        <f t="shared" si="786"/>
        <v>229.79442211956942</v>
      </c>
      <c r="Q3612" s="37">
        <f t="shared" si="786"/>
        <v>249.33560535759275</v>
      </c>
      <c r="R3612" s="37">
        <f t="shared" si="786"/>
        <v>268.92253931247456</v>
      </c>
      <c r="S3612" s="37">
        <f t="shared" si="786"/>
        <v>288.54769739369232</v>
      </c>
      <c r="T3612" s="37">
        <f t="shared" si="786"/>
        <v>308.20511385574906</v>
      </c>
      <c r="U3612" s="37">
        <f t="shared" si="786"/>
        <v>327.89000010708526</v>
      </c>
      <c r="V3612" s="37">
        <f t="shared" si="786"/>
        <v>347.59846864601218</v>
      </c>
      <c r="W3612" s="37">
        <f t="shared" si="786"/>
        <v>367.32733104913171</v>
      </c>
      <c r="X3612" s="37">
        <f t="shared" si="786"/>
        <v>387.07394787322835</v>
      </c>
      <c r="Y3612" s="37">
        <f t="shared" si="786"/>
        <v>406.83611557251385</v>
      </c>
    </row>
    <row r="3613" spans="1:25" x14ac:dyDescent="0.3">
      <c r="A3613" s="28">
        <v>3797</v>
      </c>
      <c r="B3613" s="34">
        <f t="shared" si="787"/>
        <v>3.7970000000000002E-6</v>
      </c>
      <c r="C3613" s="37">
        <f t="shared" si="785"/>
        <v>3.491465132501343</v>
      </c>
      <c r="D3613" s="37">
        <f t="shared" si="785"/>
        <v>13.116564723662421</v>
      </c>
      <c r="E3613" s="37">
        <f t="shared" si="785"/>
        <v>26.709887051552617</v>
      </c>
      <c r="F3613" s="37">
        <f t="shared" si="785"/>
        <v>49.171248564458608</v>
      </c>
      <c r="G3613" s="37">
        <f t="shared" si="785"/>
        <v>59.500767821290403</v>
      </c>
      <c r="H3613" s="37">
        <f t="shared" si="785"/>
        <v>66.543410984470327</v>
      </c>
      <c r="I3613" s="37">
        <f t="shared" si="785"/>
        <v>95.588524327800513</v>
      </c>
      <c r="J3613" s="37">
        <f t="shared" si="785"/>
        <v>106.73891280143748</v>
      </c>
      <c r="K3613" s="37">
        <f t="shared" si="785"/>
        <v>133.11672219724949</v>
      </c>
      <c r="L3613" s="37">
        <f t="shared" si="785"/>
        <v>152.1857256463322</v>
      </c>
      <c r="M3613" s="37">
        <f t="shared" si="786"/>
        <v>162.84985891412845</v>
      </c>
      <c r="N3613" s="37">
        <f t="shared" si="786"/>
        <v>190.70576217624492</v>
      </c>
      <c r="O3613" s="37">
        <f t="shared" si="786"/>
        <v>210.10348077948305</v>
      </c>
      <c r="P3613" s="37">
        <f t="shared" si="786"/>
        <v>229.56899570702782</v>
      </c>
      <c r="Q3613" s="37">
        <f t="shared" si="786"/>
        <v>249.08980546755294</v>
      </c>
      <c r="R3613" s="37">
        <f t="shared" si="786"/>
        <v>268.65629423830251</v>
      </c>
      <c r="S3613" s="37">
        <f t="shared" si="786"/>
        <v>288.26094717376833</v>
      </c>
      <c r="T3613" s="37">
        <f t="shared" si="786"/>
        <v>307.89780785030371</v>
      </c>
      <c r="U3613" s="37">
        <f t="shared" si="786"/>
        <v>327.56209516724658</v>
      </c>
      <c r="V3613" s="37">
        <f t="shared" si="786"/>
        <v>347.24992771001575</v>
      </c>
      <c r="W3613" s="37">
        <f t="shared" si="786"/>
        <v>366.95812205176838</v>
      </c>
      <c r="X3613" s="37">
        <f t="shared" si="786"/>
        <v>386.68404288845124</v>
      </c>
      <c r="Y3613" s="37">
        <f t="shared" si="786"/>
        <v>406.4254901319764</v>
      </c>
    </row>
    <row r="3614" spans="1:25" x14ac:dyDescent="0.3">
      <c r="A3614" s="28">
        <v>3798</v>
      </c>
      <c r="B3614" s="34">
        <f t="shared" si="787"/>
        <v>3.7980000000000003E-6</v>
      </c>
      <c r="C3614" s="37">
        <f t="shared" si="785"/>
        <v>3.4904322809851309</v>
      </c>
      <c r="D3614" s="37">
        <f t="shared" si="785"/>
        <v>13.108779805978394</v>
      </c>
      <c r="E3614" s="37">
        <f t="shared" si="785"/>
        <v>26.690409536091916</v>
      </c>
      <c r="F3614" s="37">
        <f t="shared" si="785"/>
        <v>49.130614967923663</v>
      </c>
      <c r="G3614" s="37">
        <f t="shared" si="785"/>
        <v>59.450038984616768</v>
      </c>
      <c r="H3614" s="37">
        <f t="shared" si="785"/>
        <v>66.485718368467957</v>
      </c>
      <c r="I3614" s="37">
        <f t="shared" si="785"/>
        <v>95.501653478044361</v>
      </c>
      <c r="J3614" s="37">
        <f t="shared" si="785"/>
        <v>106.64070553074571</v>
      </c>
      <c r="K3614" s="37">
        <f t="shared" si="785"/>
        <v>132.9915084572516</v>
      </c>
      <c r="L3614" s="37">
        <f t="shared" si="785"/>
        <v>152.04086921520607</v>
      </c>
      <c r="M3614" s="37">
        <f t="shared" si="786"/>
        <v>162.69398521359415</v>
      </c>
      <c r="N3614" s="37">
        <f t="shared" si="786"/>
        <v>190.5210263720503</v>
      </c>
      <c r="O3614" s="37">
        <f t="shared" si="786"/>
        <v>209.8985905277309</v>
      </c>
      <c r="P3614" s="37">
        <f t="shared" si="786"/>
        <v>229.3438450214112</v>
      </c>
      <c r="Q3614" s="37">
        <f t="shared" si="786"/>
        <v>248.8443077952227</v>
      </c>
      <c r="R3614" s="37">
        <f t="shared" si="786"/>
        <v>268.390378003568</v>
      </c>
      <c r="S3614" s="37">
        <f t="shared" si="786"/>
        <v>287.97455252461396</v>
      </c>
      <c r="T3614" s="37">
        <f t="shared" si="786"/>
        <v>307.59088423960094</v>
      </c>
      <c r="U3614" s="37">
        <f t="shared" si="786"/>
        <v>327.23459952511553</v>
      </c>
      <c r="V3614" s="37">
        <f t="shared" si="786"/>
        <v>346.90182304258161</v>
      </c>
      <c r="W3614" s="37">
        <f t="shared" si="786"/>
        <v>366.58937635258809</v>
      </c>
      <c r="X3614" s="37">
        <f t="shared" si="786"/>
        <v>386.29462828268134</v>
      </c>
      <c r="Y3614" s="37">
        <f t="shared" si="786"/>
        <v>406.01538219615139</v>
      </c>
    </row>
    <row r="3615" spans="1:25" x14ac:dyDescent="0.3">
      <c r="A3615" s="28">
        <v>3799</v>
      </c>
      <c r="B3615" s="34">
        <f t="shared" si="787"/>
        <v>3.7990000000000004E-6</v>
      </c>
      <c r="C3615" s="37">
        <f t="shared" si="785"/>
        <v>3.48939915155974</v>
      </c>
      <c r="D3615" s="37">
        <f t="shared" si="785"/>
        <v>13.100999611125191</v>
      </c>
      <c r="E3615" s="37">
        <f t="shared" si="785"/>
        <v>26.670948606978428</v>
      </c>
      <c r="F3615" s="37">
        <f t="shared" si="785"/>
        <v>49.090022198661202</v>
      </c>
      <c r="G3615" s="37">
        <f t="shared" si="785"/>
        <v>59.399363097181137</v>
      </c>
      <c r="H3615" s="37">
        <f t="shared" si="785"/>
        <v>66.428087186882962</v>
      </c>
      <c r="I3615" s="37">
        <f t="shared" si="785"/>
        <v>95.41488032325897</v>
      </c>
      <c r="J3615" s="37">
        <f t="shared" si="785"/>
        <v>106.54261025181053</v>
      </c>
      <c r="K3615" s="37">
        <f t="shared" si="785"/>
        <v>132.8664410612158</v>
      </c>
      <c r="L3615" s="37">
        <f t="shared" si="785"/>
        <v>151.89618429940012</v>
      </c>
      <c r="M3615" s="37">
        <f t="shared" si="786"/>
        <v>162.53829719702591</v>
      </c>
      <c r="N3615" s="37">
        <f t="shared" si="786"/>
        <v>190.33651350070085</v>
      </c>
      <c r="O3615" s="37">
        <f t="shared" si="786"/>
        <v>209.69394930756653</v>
      </c>
      <c r="P3615" s="37">
        <f t="shared" si="786"/>
        <v>229.11896965910375</v>
      </c>
      <c r="Q3615" s="37">
        <f t="shared" si="786"/>
        <v>248.59911189574802</v>
      </c>
      <c r="R3615" s="37">
        <f t="shared" si="786"/>
        <v>268.12479012190585</v>
      </c>
      <c r="S3615" s="37">
        <f t="shared" si="786"/>
        <v>287.68851291812405</v>
      </c>
      <c r="T3615" s="37">
        <f t="shared" si="786"/>
        <v>307.28434245360228</v>
      </c>
      <c r="U3615" s="37">
        <f t="shared" si="786"/>
        <v>326.90751256855583</v>
      </c>
      <c r="V3615" s="37">
        <f t="shared" si="786"/>
        <v>346.55415398933229</v>
      </c>
      <c r="W3615" s="37">
        <f t="shared" si="786"/>
        <v>366.22109325485059</v>
      </c>
      <c r="X3615" s="37">
        <f t="shared" si="786"/>
        <v>385.90570331670784</v>
      </c>
      <c r="Y3615" s="37">
        <f t="shared" si="786"/>
        <v>405.60579098326303</v>
      </c>
    </row>
    <row r="3616" spans="1:25" x14ac:dyDescent="0.3">
      <c r="A3616" s="28">
        <v>3800</v>
      </c>
      <c r="B3616" s="34">
        <f t="shared" si="787"/>
        <v>3.8E-6</v>
      </c>
      <c r="C3616" s="37">
        <f t="shared" ref="C3616:L3625" si="788">2*$C$3*$C$2^2/$B3616^5/(EXP($C$3*$C$2/$B3616/$C$4/C$7)-1)/1000000000</f>
        <v>3.4883657454523114</v>
      </c>
      <c r="D3616" s="37">
        <f t="shared" si="788"/>
        <v>13.093224137286402</v>
      </c>
      <c r="E3616" s="37">
        <f t="shared" si="788"/>
        <v>26.651504249034744</v>
      </c>
      <c r="F3616" s="37">
        <f t="shared" si="788"/>
        <v>49.049470209190964</v>
      </c>
      <c r="G3616" s="37">
        <f t="shared" si="788"/>
        <v>59.348740094364516</v>
      </c>
      <c r="H3616" s="37">
        <f t="shared" si="788"/>
        <v>66.370517362879781</v>
      </c>
      <c r="I3616" s="37">
        <f t="shared" si="788"/>
        <v>95.328204733126171</v>
      </c>
      <c r="J3616" s="37">
        <f t="shared" si="788"/>
        <v>106.44462681284988</v>
      </c>
      <c r="K3616" s="37">
        <f t="shared" si="788"/>
        <v>132.74151980525428</v>
      </c>
      <c r="L3616" s="37">
        <f t="shared" si="788"/>
        <v>151.75167065650848</v>
      </c>
      <c r="M3616" s="37">
        <f t="shared" ref="M3616:Y3625" si="789">2*$C$3*$C$2^2/$B3616^5/(EXP($C$3*$C$2/$B3616/$C$4/M$7)-1)/1000000000</f>
        <v>162.38279460024472</v>
      </c>
      <c r="N3616" s="37">
        <f t="shared" si="789"/>
        <v>190.15222324053738</v>
      </c>
      <c r="O3616" s="37">
        <f t="shared" si="789"/>
        <v>209.48955675689632</v>
      </c>
      <c r="P3616" s="37">
        <f t="shared" si="789"/>
        <v>228.89436921717686</v>
      </c>
      <c r="Q3616" s="37">
        <f t="shared" si="789"/>
        <v>248.35421732503661</v>
      </c>
      <c r="R3616" s="37">
        <f t="shared" si="789"/>
        <v>267.8595301077878</v>
      </c>
      <c r="S3616" s="37">
        <f t="shared" si="789"/>
        <v>287.40282782710636</v>
      </c>
      <c r="T3616" s="37">
        <f t="shared" si="789"/>
        <v>306.97818192325855</v>
      </c>
      <c r="U3616" s="37">
        <f t="shared" si="789"/>
        <v>326.58083368649596</v>
      </c>
      <c r="V3616" s="37">
        <f t="shared" si="789"/>
        <v>346.20691989703363</v>
      </c>
      <c r="W3616" s="37">
        <f t="shared" si="789"/>
        <v>365.85327206303475</v>
      </c>
      <c r="X3616" s="37">
        <f t="shared" si="789"/>
        <v>385.5172672526167</v>
      </c>
      <c r="Y3616" s="37">
        <f t="shared" si="789"/>
        <v>405.19671571291076</v>
      </c>
    </row>
    <row r="3617" spans="1:25" x14ac:dyDescent="0.3">
      <c r="A3617" s="28">
        <v>3801</v>
      </c>
      <c r="B3617" s="34">
        <f t="shared" si="787"/>
        <v>3.8010000000000001E-6</v>
      </c>
      <c r="C3617" s="37">
        <f t="shared" si="788"/>
        <v>3.4873320638880254</v>
      </c>
      <c r="D3617" s="37">
        <f t="shared" si="788"/>
        <v>13.08545338264298</v>
      </c>
      <c r="E3617" s="37">
        <f t="shared" si="788"/>
        <v>26.632076447096356</v>
      </c>
      <c r="F3617" s="37">
        <f t="shared" si="788"/>
        <v>49.008958952093913</v>
      </c>
      <c r="G3617" s="37">
        <f t="shared" si="788"/>
        <v>59.298169911636805</v>
      </c>
      <c r="H3617" s="37">
        <f t="shared" si="788"/>
        <v>66.313008819731991</v>
      </c>
      <c r="I3617" s="37">
        <f t="shared" si="788"/>
        <v>95.241626577527768</v>
      </c>
      <c r="J3617" s="37">
        <f t="shared" si="788"/>
        <v>106.34675506231893</v>
      </c>
      <c r="K3617" s="37">
        <f t="shared" si="788"/>
        <v>132.61674448580843</v>
      </c>
      <c r="L3617" s="37">
        <f t="shared" si="788"/>
        <v>151.60732804452277</v>
      </c>
      <c r="M3617" s="37">
        <f t="shared" si="789"/>
        <v>162.22747715950788</v>
      </c>
      <c r="N3617" s="37">
        <f t="shared" si="789"/>
        <v>189.96815527044015</v>
      </c>
      <c r="O3617" s="37">
        <f t="shared" si="789"/>
        <v>209.28541251423934</v>
      </c>
      <c r="P3617" s="37">
        <f t="shared" si="789"/>
        <v>228.67004329338795</v>
      </c>
      <c r="Q3617" s="37">
        <f t="shared" si="789"/>
        <v>248.10962363975673</v>
      </c>
      <c r="R3617" s="37">
        <f t="shared" si="789"/>
        <v>267.59459747652176</v>
      </c>
      <c r="S3617" s="37">
        <f t="shared" si="789"/>
        <v>287.11749672528026</v>
      </c>
      <c r="T3617" s="37">
        <f t="shared" si="789"/>
        <v>306.67240208050811</v>
      </c>
      <c r="U3617" s="37">
        <f t="shared" si="789"/>
        <v>326.25456226892942</v>
      </c>
      <c r="V3617" s="37">
        <f t="shared" si="789"/>
        <v>345.86012011359207</v>
      </c>
      <c r="W3617" s="37">
        <f t="shared" si="789"/>
        <v>365.48591208283858</v>
      </c>
      <c r="X3617" s="37">
        <f t="shared" si="789"/>
        <v>385.12931935379032</v>
      </c>
      <c r="Y3617" s="37">
        <f t="shared" si="789"/>
        <v>404.78815560606779</v>
      </c>
    </row>
    <row r="3618" spans="1:25" x14ac:dyDescent="0.3">
      <c r="A3618" s="28">
        <v>3802</v>
      </c>
      <c r="B3618" s="34">
        <f t="shared" si="787"/>
        <v>3.8020000000000002E-6</v>
      </c>
      <c r="C3618" s="37">
        <f t="shared" si="788"/>
        <v>3.4862981080900948</v>
      </c>
      <c r="D3618" s="37">
        <f t="shared" si="788"/>
        <v>13.077687345373247</v>
      </c>
      <c r="E3618" s="37">
        <f t="shared" si="788"/>
        <v>26.612665186011654</v>
      </c>
      <c r="F3618" s="37">
        <f t="shared" si="788"/>
        <v>48.968488380012168</v>
      </c>
      <c r="G3618" s="37">
        <f t="shared" si="788"/>
        <v>59.247652484556752</v>
      </c>
      <c r="H3618" s="37">
        <f t="shared" si="788"/>
        <v>66.255561480822109</v>
      </c>
      <c r="I3618" s="37">
        <f t="shared" si="788"/>
        <v>95.155145726545371</v>
      </c>
      <c r="J3618" s="37">
        <f t="shared" si="788"/>
        <v>106.24899484890992</v>
      </c>
      <c r="K3618" s="37">
        <f t="shared" si="788"/>
        <v>132.4921148996477</v>
      </c>
      <c r="L3618" s="37">
        <f t="shared" si="788"/>
        <v>151.46315622183113</v>
      </c>
      <c r="M3618" s="37">
        <f t="shared" si="789"/>
        <v>162.07234461150793</v>
      </c>
      <c r="N3618" s="37">
        <f t="shared" si="789"/>
        <v>189.78430926982773</v>
      </c>
      <c r="O3618" s="37">
        <f t="shared" si="789"/>
        <v>209.08151621872517</v>
      </c>
      <c r="P3618" s="37">
        <f t="shared" si="789"/>
        <v>228.44599148617885</v>
      </c>
      <c r="Q3618" s="37">
        <f t="shared" si="789"/>
        <v>247.86533039733587</v>
      </c>
      <c r="R3618" s="37">
        <f t="shared" si="789"/>
        <v>267.32999174424918</v>
      </c>
      <c r="S3618" s="37">
        <f t="shared" si="789"/>
        <v>286.83251908727482</v>
      </c>
      <c r="T3618" s="37">
        <f t="shared" si="789"/>
        <v>306.36700235827533</v>
      </c>
      <c r="U3618" s="37">
        <f t="shared" si="789"/>
        <v>325.92869770691158</v>
      </c>
      <c r="V3618" s="37">
        <f t="shared" si="789"/>
        <v>345.51375398805351</v>
      </c>
      <c r="W3618" s="37">
        <f t="shared" si="789"/>
        <v>365.11901262117601</v>
      </c>
      <c r="X3618" s="37">
        <f t="shared" si="789"/>
        <v>384.74185888490393</v>
      </c>
      <c r="Y3618" s="37">
        <f t="shared" si="789"/>
        <v>404.38010988507762</v>
      </c>
    </row>
    <row r="3619" spans="1:25" x14ac:dyDescent="0.3">
      <c r="A3619" s="28">
        <v>3803</v>
      </c>
      <c r="B3619" s="34">
        <f t="shared" si="787"/>
        <v>3.8030000000000003E-6</v>
      </c>
      <c r="C3619" s="37">
        <f t="shared" si="788"/>
        <v>3.485263879279783</v>
      </c>
      <c r="D3619" s="37">
        <f t="shared" si="788"/>
        <v>13.06992602365291</v>
      </c>
      <c r="E3619" s="37">
        <f t="shared" si="788"/>
        <v>26.59327045064197</v>
      </c>
      <c r="F3619" s="37">
        <f t="shared" si="788"/>
        <v>48.928058445649071</v>
      </c>
      <c r="G3619" s="37">
        <f t="shared" si="788"/>
        <v>59.197187748771817</v>
      </c>
      <c r="H3619" s="37">
        <f t="shared" si="788"/>
        <v>66.198175269641425</v>
      </c>
      <c r="I3619" s="37">
        <f t="shared" si="788"/>
        <v>95.068762050459881</v>
      </c>
      <c r="J3619" s="37">
        <f t="shared" si="788"/>
        <v>106.15134602155157</v>
      </c>
      <c r="K3619" s="37">
        <f t="shared" si="788"/>
        <v>132.36763084386945</v>
      </c>
      <c r="L3619" s="37">
        <f t="shared" si="788"/>
        <v>151.31915494721764</v>
      </c>
      <c r="M3619" s="37">
        <f t="shared" si="789"/>
        <v>161.91739669337221</v>
      </c>
      <c r="N3619" s="37">
        <f t="shared" si="789"/>
        <v>189.60068491865596</v>
      </c>
      <c r="O3619" s="37">
        <f t="shared" si="789"/>
        <v>208.87786751009352</v>
      </c>
      <c r="P3619" s="37">
        <f t="shared" si="789"/>
        <v>228.22221339467518</v>
      </c>
      <c r="Q3619" s="37">
        <f t="shared" si="789"/>
        <v>247.62133715595903</v>
      </c>
      <c r="R3619" s="37">
        <f t="shared" si="789"/>
        <v>267.06571242794456</v>
      </c>
      <c r="S3619" s="37">
        <f t="shared" si="789"/>
        <v>286.54789438862718</v>
      </c>
      <c r="T3619" s="37">
        <f t="shared" si="789"/>
        <v>306.06198219046831</v>
      </c>
      <c r="U3619" s="37">
        <f t="shared" si="789"/>
        <v>325.60323939255784</v>
      </c>
      <c r="V3619" s="37">
        <f t="shared" si="789"/>
        <v>345.16782087060034</v>
      </c>
      <c r="W3619" s="37">
        <f t="shared" si="789"/>
        <v>364.75257298617458</v>
      </c>
      <c r="X3619" s="37">
        <f t="shared" si="789"/>
        <v>384.35488511192426</v>
      </c>
      <c r="Y3619" s="37">
        <f t="shared" si="789"/>
        <v>403.97257777365246</v>
      </c>
    </row>
    <row r="3620" spans="1:25" x14ac:dyDescent="0.3">
      <c r="A3620" s="28">
        <v>3804</v>
      </c>
      <c r="B3620" s="34">
        <f t="shared" si="787"/>
        <v>3.8040000000000003E-6</v>
      </c>
      <c r="C3620" s="37">
        <f t="shared" si="788"/>
        <v>3.4842293786763956</v>
      </c>
      <c r="D3620" s="37">
        <f t="shared" si="788"/>
        <v>13.062169415655074</v>
      </c>
      <c r="E3620" s="37">
        <f t="shared" si="788"/>
        <v>26.573892225861524</v>
      </c>
      <c r="F3620" s="37">
        <f t="shared" si="788"/>
        <v>48.887669101768864</v>
      </c>
      <c r="G3620" s="37">
        <f t="shared" si="788"/>
        <v>59.146775640017992</v>
      </c>
      <c r="H3620" s="37">
        <f t="shared" si="788"/>
        <v>66.140850109789838</v>
      </c>
      <c r="I3620" s="37">
        <f t="shared" si="788"/>
        <v>94.98247541975141</v>
      </c>
      <c r="J3620" s="37">
        <f t="shared" si="788"/>
        <v>106.05380842940863</v>
      </c>
      <c r="K3620" s="37">
        <f t="shared" si="788"/>
        <v>132.24329211589833</v>
      </c>
      <c r="L3620" s="37">
        <f t="shared" si="788"/>
        <v>151.1753239798617</v>
      </c>
      <c r="M3620" s="37">
        <f t="shared" si="789"/>
        <v>161.76263314266194</v>
      </c>
      <c r="N3620" s="37">
        <f t="shared" si="789"/>
        <v>189.41728189741696</v>
      </c>
      <c r="O3620" s="37">
        <f t="shared" si="789"/>
        <v>208.67446602869285</v>
      </c>
      <c r="P3620" s="37">
        <f t="shared" si="789"/>
        <v>227.99870861868436</v>
      </c>
      <c r="Q3620" s="37">
        <f t="shared" si="789"/>
        <v>247.37764347456744</v>
      </c>
      <c r="R3620" s="37">
        <f t="shared" si="789"/>
        <v>266.80175904541301</v>
      </c>
      <c r="S3620" s="37">
        <f t="shared" si="789"/>
        <v>286.26362210578037</v>
      </c>
      <c r="T3620" s="37">
        <f t="shared" si="789"/>
        <v>305.75734101197679</v>
      </c>
      <c r="U3620" s="37">
        <f t="shared" si="789"/>
        <v>325.27818671904237</v>
      </c>
      <c r="V3620" s="37">
        <f t="shared" si="789"/>
        <v>344.82232011254939</v>
      </c>
      <c r="W3620" s="37">
        <f t="shared" si="789"/>
        <v>364.38659248717261</v>
      </c>
      <c r="X3620" s="37">
        <f t="shared" si="789"/>
        <v>383.96839730210536</v>
      </c>
      <c r="Y3620" s="37">
        <f t="shared" si="789"/>
        <v>403.56555849686987</v>
      </c>
    </row>
    <row r="3621" spans="1:25" x14ac:dyDescent="0.3">
      <c r="A3621" s="28">
        <v>3805</v>
      </c>
      <c r="B3621" s="34">
        <f t="shared" si="787"/>
        <v>3.8050000000000004E-6</v>
      </c>
      <c r="C3621" s="37">
        <f t="shared" si="788"/>
        <v>3.4831946074972797</v>
      </c>
      <c r="D3621" s="37">
        <f t="shared" si="788"/>
        <v>13.054417519550217</v>
      </c>
      <c r="E3621" s="37">
        <f t="shared" si="788"/>
        <v>26.554530496557405</v>
      </c>
      <c r="F3621" s="37">
        <f t="shared" si="788"/>
        <v>48.847320301196774</v>
      </c>
      <c r="G3621" s="37">
        <f t="shared" si="788"/>
        <v>59.096416094119569</v>
      </c>
      <c r="H3621" s="37">
        <f t="shared" si="788"/>
        <v>66.083585924975665</v>
      </c>
      <c r="I3621" s="37">
        <f t="shared" si="788"/>
        <v>94.896285705098492</v>
      </c>
      <c r="J3621" s="37">
        <f t="shared" si="788"/>
        <v>105.95638192188156</v>
      </c>
      <c r="K3621" s="37">
        <f t="shared" si="788"/>
        <v>132.11909851348523</v>
      </c>
      <c r="L3621" s="37">
        <f t="shared" si="788"/>
        <v>151.03166307933682</v>
      </c>
      <c r="M3621" s="37">
        <f t="shared" si="789"/>
        <v>161.60805369737099</v>
      </c>
      <c r="N3621" s="37">
        <f t="shared" si="789"/>
        <v>189.23409988713806</v>
      </c>
      <c r="O3621" s="37">
        <f t="shared" si="789"/>
        <v>208.47131141547894</v>
      </c>
      <c r="P3621" s="37">
        <f t="shared" si="789"/>
        <v>227.77547675869442</v>
      </c>
      <c r="Q3621" s="37">
        <f t="shared" si="789"/>
        <v>247.13424891285686</v>
      </c>
      <c r="R3621" s="37">
        <f t="shared" si="789"/>
        <v>266.53813111528893</v>
      </c>
      <c r="S3621" s="37">
        <f t="shared" si="789"/>
        <v>285.97970171608199</v>
      </c>
      <c r="T3621" s="37">
        <f t="shared" si="789"/>
        <v>305.45307825867081</v>
      </c>
      <c r="U3621" s="37">
        <f t="shared" si="789"/>
        <v>324.95353908059377</v>
      </c>
      <c r="V3621" s="37">
        <f t="shared" si="789"/>
        <v>344.47725106634942</v>
      </c>
      <c r="W3621" s="37">
        <f t="shared" si="789"/>
        <v>364.02107043471733</v>
      </c>
      <c r="X3621" s="37">
        <f t="shared" si="789"/>
        <v>383.58239472398674</v>
      </c>
      <c r="Y3621" s="37">
        <f t="shared" si="789"/>
        <v>403.15905128116862</v>
      </c>
    </row>
    <row r="3622" spans="1:25" x14ac:dyDescent="0.3">
      <c r="A3622" s="28">
        <v>3806</v>
      </c>
      <c r="B3622" s="34">
        <f t="shared" si="787"/>
        <v>3.8060000000000001E-6</v>
      </c>
      <c r="C3622" s="37">
        <f t="shared" si="788"/>
        <v>3.4821595669578356</v>
      </c>
      <c r="D3622" s="37">
        <f t="shared" si="788"/>
        <v>13.046670333506261</v>
      </c>
      <c r="E3622" s="37">
        <f t="shared" si="788"/>
        <v>26.535185247629627</v>
      </c>
      <c r="F3622" s="37">
        <f t="shared" si="788"/>
        <v>48.807011996818858</v>
      </c>
      <c r="G3622" s="37">
        <f t="shared" si="788"/>
        <v>59.046109046989258</v>
      </c>
      <c r="H3622" s="37">
        <f t="shared" si="788"/>
        <v>66.026382639015466</v>
      </c>
      <c r="I3622" s="37">
        <f t="shared" si="788"/>
        <v>94.810192777378234</v>
      </c>
      <c r="J3622" s="37">
        <f t="shared" si="788"/>
        <v>105.85906634860612</v>
      </c>
      <c r="K3622" s="37">
        <f t="shared" si="788"/>
        <v>131.99504983470717</v>
      </c>
      <c r="L3622" s="37">
        <f t="shared" si="788"/>
        <v>150.88817200561047</v>
      </c>
      <c r="M3622" s="37">
        <f t="shared" si="789"/>
        <v>161.45365809592559</v>
      </c>
      <c r="N3622" s="37">
        <f t="shared" si="789"/>
        <v>189.05113856938087</v>
      </c>
      <c r="O3622" s="37">
        <f t="shared" si="789"/>
        <v>208.26840331201404</v>
      </c>
      <c r="P3622" s="37">
        <f t="shared" si="789"/>
        <v>227.55251741587307</v>
      </c>
      <c r="Q3622" s="37">
        <f t="shared" si="789"/>
        <v>246.89115303127625</v>
      </c>
      <c r="R3622" s="37">
        <f t="shared" si="789"/>
        <v>266.27482815703445</v>
      </c>
      <c r="S3622" s="37">
        <f t="shared" si="789"/>
        <v>285.69613269778188</v>
      </c>
      <c r="T3622" s="37">
        <f t="shared" si="789"/>
        <v>305.14919336739803</v>
      </c>
      <c r="U3622" s="37">
        <f t="shared" si="789"/>
        <v>324.6292958724955</v>
      </c>
      <c r="V3622" s="37">
        <f t="shared" si="789"/>
        <v>344.13261308557941</v>
      </c>
      <c r="W3622" s="37">
        <f t="shared" si="789"/>
        <v>363.65600614056234</v>
      </c>
      <c r="X3622" s="37">
        <f t="shared" si="789"/>
        <v>383.19687664739166</v>
      </c>
      <c r="Y3622" s="37">
        <f t="shared" si="789"/>
        <v>402.75305535434876</v>
      </c>
    </row>
    <row r="3623" spans="1:25" x14ac:dyDescent="0.3">
      <c r="A3623" s="28">
        <v>3807</v>
      </c>
      <c r="B3623" s="34">
        <f t="shared" si="787"/>
        <v>3.8070000000000001E-6</v>
      </c>
      <c r="C3623" s="37">
        <f t="shared" si="788"/>
        <v>3.4811242582715161</v>
      </c>
      <c r="D3623" s="37">
        <f t="shared" si="788"/>
        <v>13.038927855688543</v>
      </c>
      <c r="E3623" s="37">
        <f t="shared" si="788"/>
        <v>26.515856463991078</v>
      </c>
      <c r="F3623" s="37">
        <f t="shared" si="788"/>
        <v>48.766744141581938</v>
      </c>
      <c r="G3623" s="37">
        <f t="shared" si="788"/>
        <v>58.995854434627795</v>
      </c>
      <c r="H3623" s="37">
        <f t="shared" si="788"/>
        <v>65.96924017583396</v>
      </c>
      <c r="I3623" s="37">
        <f t="shared" si="788"/>
        <v>94.724196507665653</v>
      </c>
      <c r="J3623" s="37">
        <f t="shared" si="788"/>
        <v>105.76186155945284</v>
      </c>
      <c r="K3623" s="37">
        <f t="shared" si="788"/>
        <v>131.87114587796654</v>
      </c>
      <c r="L3623" s="37">
        <f t="shared" si="788"/>
        <v>150.74485051904281</v>
      </c>
      <c r="M3623" s="37">
        <f t="shared" si="789"/>
        <v>161.29944607718332</v>
      </c>
      <c r="N3623" s="37">
        <f t="shared" si="789"/>
        <v>188.86839762624012</v>
      </c>
      <c r="O3623" s="37">
        <f t="shared" si="789"/>
        <v>208.06574136046538</v>
      </c>
      <c r="P3623" s="37">
        <f t="shared" si="789"/>
        <v>227.32983019206554</v>
      </c>
      <c r="Q3623" s="37">
        <f t="shared" si="789"/>
        <v>246.64835539102629</v>
      </c>
      <c r="R3623" s="37">
        <f t="shared" si="789"/>
        <v>266.01184969093731</v>
      </c>
      <c r="S3623" s="37">
        <f t="shared" si="789"/>
        <v>285.41291453003095</v>
      </c>
      <c r="T3623" s="37">
        <f t="shared" si="789"/>
        <v>304.84568577598219</v>
      </c>
      <c r="U3623" s="37">
        <f t="shared" si="789"/>
        <v>324.30545649108228</v>
      </c>
      <c r="V3623" s="37">
        <f t="shared" si="789"/>
        <v>343.78840552494552</v>
      </c>
      <c r="W3623" s="37">
        <f t="shared" si="789"/>
        <v>363.29139891766454</v>
      </c>
      <c r="X3623" s="37">
        <f t="shared" si="789"/>
        <v>382.81184234342243</v>
      </c>
      <c r="Y3623" s="37">
        <f t="shared" si="789"/>
        <v>402.3475699455667</v>
      </c>
    </row>
    <row r="3624" spans="1:25" x14ac:dyDescent="0.3">
      <c r="A3624" s="28">
        <v>3808</v>
      </c>
      <c r="B3624" s="34">
        <f t="shared" si="787"/>
        <v>3.8080000000000002E-6</v>
      </c>
      <c r="C3624" s="37">
        <f t="shared" si="788"/>
        <v>3.4800886826498116</v>
      </c>
      <c r="D3624" s="37">
        <f t="shared" si="788"/>
        <v>13.031190084259832</v>
      </c>
      <c r="E3624" s="37">
        <f t="shared" si="788"/>
        <v>26.496544130567489</v>
      </c>
      <c r="F3624" s="37">
        <f t="shared" si="788"/>
        <v>48.726516688493547</v>
      </c>
      <c r="G3624" s="37">
        <f t="shared" si="788"/>
        <v>58.945652193123991</v>
      </c>
      <c r="H3624" s="37">
        <f t="shared" si="788"/>
        <v>65.912158459463669</v>
      </c>
      <c r="I3624" s="37">
        <f t="shared" si="788"/>
        <v>94.638296767233342</v>
      </c>
      <c r="J3624" s="37">
        <f t="shared" si="788"/>
        <v>105.66476740452667</v>
      </c>
      <c r="K3624" s="37">
        <f t="shared" si="788"/>
        <v>131.74738644199044</v>
      </c>
      <c r="L3624" s="37">
        <f t="shared" si="788"/>
        <v>150.60169838038644</v>
      </c>
      <c r="M3624" s="37">
        <f t="shared" si="789"/>
        <v>161.14541738043206</v>
      </c>
      <c r="N3624" s="37">
        <f t="shared" si="789"/>
        <v>188.68587674034256</v>
      </c>
      <c r="O3624" s="37">
        <f t="shared" si="789"/>
        <v>207.86332520360429</v>
      </c>
      <c r="P3624" s="37">
        <f t="shared" si="789"/>
        <v>227.10741468979424</v>
      </c>
      <c r="Q3624" s="37">
        <f t="shared" si="789"/>
        <v>246.40585555405781</v>
      </c>
      <c r="R3624" s="37">
        <f t="shared" si="789"/>
        <v>265.74919523810973</v>
      </c>
      <c r="S3624" s="37">
        <f t="shared" si="789"/>
        <v>285.13004669287886</v>
      </c>
      <c r="T3624" s="37">
        <f t="shared" si="789"/>
        <v>304.54255492322102</v>
      </c>
      <c r="U3624" s="37">
        <f t="shared" si="789"/>
        <v>323.98202033373815</v>
      </c>
      <c r="V3624" s="37">
        <f t="shared" si="789"/>
        <v>343.44462774027932</v>
      </c>
      <c r="W3624" s="37">
        <f t="shared" si="789"/>
        <v>362.92724808018284</v>
      </c>
      <c r="X3624" s="37">
        <f t="shared" si="789"/>
        <v>382.42729108446019</v>
      </c>
      <c r="Y3624" s="37">
        <f t="shared" si="789"/>
        <v>401.94259428533269</v>
      </c>
    </row>
    <row r="3625" spans="1:25" x14ac:dyDescent="0.3">
      <c r="A3625" s="28">
        <v>3809</v>
      </c>
      <c r="B3625" s="34">
        <f t="shared" si="787"/>
        <v>3.8090000000000003E-6</v>
      </c>
      <c r="C3625" s="37">
        <f t="shared" si="788"/>
        <v>3.4790528413022859</v>
      </c>
      <c r="D3625" s="37">
        <f t="shared" si="788"/>
        <v>13.023457017380343</v>
      </c>
      <c r="E3625" s="37">
        <f t="shared" si="788"/>
        <v>26.477248232297519</v>
      </c>
      <c r="F3625" s="37">
        <f t="shared" si="788"/>
        <v>48.68632959062176</v>
      </c>
      <c r="G3625" s="37">
        <f t="shared" si="788"/>
        <v>58.895502258654496</v>
      </c>
      <c r="H3625" s="37">
        <f t="shared" si="788"/>
        <v>65.855137414044947</v>
      </c>
      <c r="I3625" s="37">
        <f t="shared" si="788"/>
        <v>94.55249342755134</v>
      </c>
      <c r="J3625" s="37">
        <f t="shared" si="788"/>
        <v>105.56778373416658</v>
      </c>
      <c r="K3625" s="37">
        <f t="shared" si="788"/>
        <v>131.62377132582995</v>
      </c>
      <c r="L3625" s="37">
        <f t="shared" si="788"/>
        <v>150.45871535078533</v>
      </c>
      <c r="M3625" s="37">
        <f t="shared" si="789"/>
        <v>160.99157174538982</v>
      </c>
      <c r="N3625" s="37">
        <f t="shared" si="789"/>
        <v>188.50357559484641</v>
      </c>
      <c r="O3625" s="37">
        <f t="shared" si="789"/>
        <v>207.661154484805</v>
      </c>
      <c r="P3625" s="37">
        <f t="shared" si="789"/>
        <v>226.8852705122568</v>
      </c>
      <c r="Q3625" s="37">
        <f t="shared" si="789"/>
        <v>246.16365308307047</v>
      </c>
      <c r="R3625" s="37">
        <f t="shared" si="789"/>
        <v>265.48686432048692</v>
      </c>
      <c r="S3625" s="37">
        <f t="shared" si="789"/>
        <v>284.84752866727274</v>
      </c>
      <c r="T3625" s="37">
        <f t="shared" si="789"/>
        <v>304.23980024888471</v>
      </c>
      <c r="U3625" s="37">
        <f t="shared" si="789"/>
        <v>323.65898679889506</v>
      </c>
      <c r="V3625" s="37">
        <f t="shared" si="789"/>
        <v>343.10127908853576</v>
      </c>
      <c r="W3625" s="37">
        <f t="shared" si="789"/>
        <v>362.56355294347497</v>
      </c>
      <c r="X3625" s="37">
        <f t="shared" si="789"/>
        <v>382.04322214416061</v>
      </c>
      <c r="Y3625" s="37">
        <f t="shared" si="789"/>
        <v>401.5381276055096</v>
      </c>
    </row>
    <row r="3626" spans="1:25" x14ac:dyDescent="0.3">
      <c r="A3626" s="28">
        <v>3810</v>
      </c>
      <c r="B3626" s="34">
        <f t="shared" si="787"/>
        <v>3.8100000000000004E-6</v>
      </c>
      <c r="C3626" s="37">
        <f t="shared" ref="C3626:L3635" si="790">2*$C$3*$C$2^2/$B3626^5/(EXP($C$3*$C$2/$B3626/$C$4/C$7)-1)/1000000000</f>
        <v>3.4780167354365492</v>
      </c>
      <c r="D3626" s="37">
        <f t="shared" si="790"/>
        <v>13.015728653207747</v>
      </c>
      <c r="E3626" s="37">
        <f t="shared" si="790"/>
        <v>26.457968754132676</v>
      </c>
      <c r="F3626" s="37">
        <f t="shared" si="790"/>
        <v>48.646182801095229</v>
      </c>
      <c r="G3626" s="37">
        <f t="shared" si="790"/>
        <v>58.845404567483698</v>
      </c>
      <c r="H3626" s="37">
        <f t="shared" si="790"/>
        <v>65.798176963825739</v>
      </c>
      <c r="I3626" s="37">
        <f t="shared" si="790"/>
        <v>94.466786360286619</v>
      </c>
      <c r="J3626" s="37">
        <f t="shared" si="790"/>
        <v>105.47091039894528</v>
      </c>
      <c r="K3626" s="37">
        <f t="shared" si="790"/>
        <v>131.50030032886016</v>
      </c>
      <c r="L3626" s="37">
        <f t="shared" si="790"/>
        <v>150.31590119177426</v>
      </c>
      <c r="M3626" s="37">
        <f t="shared" ref="M3626:Y3635" si="791">2*$C$3*$C$2^2/$B3626^5/(EXP($C$3*$C$2/$B3626/$C$4/M$7)-1)/1000000000</f>
        <v>160.83790891220312</v>
      </c>
      <c r="N3626" s="37">
        <f t="shared" si="791"/>
        <v>188.32149387343986</v>
      </c>
      <c r="O3626" s="37">
        <f t="shared" si="791"/>
        <v>207.4592288480433</v>
      </c>
      <c r="P3626" s="37">
        <f t="shared" si="791"/>
        <v>226.66339726332521</v>
      </c>
      <c r="Q3626" s="37">
        <f t="shared" si="791"/>
        <v>245.92174754151122</v>
      </c>
      <c r="R3626" s="37">
        <f t="shared" si="791"/>
        <v>265.22485646082509</v>
      </c>
      <c r="S3626" s="37">
        <f t="shared" si="791"/>
        <v>284.56535993505514</v>
      </c>
      <c r="T3626" s="37">
        <f t="shared" si="791"/>
        <v>303.93742119371336</v>
      </c>
      <c r="U3626" s="37">
        <f t="shared" si="791"/>
        <v>323.33635528603014</v>
      </c>
      <c r="V3626" s="37">
        <f t="shared" si="791"/>
        <v>342.75835892779054</v>
      </c>
      <c r="W3626" s="37">
        <f t="shared" si="791"/>
        <v>362.20031282409525</v>
      </c>
      <c r="X3626" s="37">
        <f t="shared" si="791"/>
        <v>381.65963479745261</v>
      </c>
      <c r="Y3626" s="37">
        <f t="shared" si="791"/>
        <v>401.13416913930837</v>
      </c>
    </row>
    <row r="3627" spans="1:25" x14ac:dyDescent="0.3">
      <c r="A3627" s="28">
        <v>3811</v>
      </c>
      <c r="B3627" s="34">
        <f t="shared" si="787"/>
        <v>3.8110000000000004E-6</v>
      </c>
      <c r="C3627" s="37">
        <f t="shared" si="790"/>
        <v>3.4769803662582697</v>
      </c>
      <c r="D3627" s="37">
        <f t="shared" si="790"/>
        <v>13.008004989897195</v>
      </c>
      <c r="E3627" s="37">
        <f t="shared" si="790"/>
        <v>26.438705681037316</v>
      </c>
      <c r="F3627" s="37">
        <f t="shared" si="790"/>
        <v>48.606076273103021</v>
      </c>
      <c r="G3627" s="37">
        <f t="shared" si="790"/>
        <v>58.795359055963651</v>
      </c>
      <c r="H3627" s="37">
        <f t="shared" si="790"/>
        <v>65.741277033161381</v>
      </c>
      <c r="I3627" s="37">
        <f t="shared" si="790"/>
        <v>94.381175437302801</v>
      </c>
      <c r="J3627" s="37">
        <f t="shared" si="790"/>
        <v>105.3741472496685</v>
      </c>
      <c r="K3627" s="37">
        <f t="shared" si="790"/>
        <v>131.37697325077883</v>
      </c>
      <c r="L3627" s="37">
        <f t="shared" si="790"/>
        <v>150.17325566527802</v>
      </c>
      <c r="M3627" s="37">
        <f t="shared" si="791"/>
        <v>160.68442862144698</v>
      </c>
      <c r="N3627" s="37">
        <f t="shared" si="791"/>
        <v>188.13963126034025</v>
      </c>
      <c r="O3627" s="37">
        <f t="shared" si="791"/>
        <v>207.25754793789559</v>
      </c>
      <c r="P3627" s="37">
        <f t="shared" si="791"/>
        <v>226.44179454754382</v>
      </c>
      <c r="Q3627" s="37">
        <f t="shared" si="791"/>
        <v>245.680138493573</v>
      </c>
      <c r="R3627" s="37">
        <f t="shared" si="791"/>
        <v>264.96317118269974</v>
      </c>
      <c r="S3627" s="37">
        <f t="shared" si="791"/>
        <v>284.28353997896215</v>
      </c>
      <c r="T3627" s="37">
        <f t="shared" si="791"/>
        <v>303.63541719941594</v>
      </c>
      <c r="U3627" s="37">
        <f t="shared" si="791"/>
        <v>323.01412519566401</v>
      </c>
      <c r="V3627" s="37">
        <f t="shared" si="791"/>
        <v>342.41586661723778</v>
      </c>
      <c r="W3627" s="37">
        <f t="shared" si="791"/>
        <v>361.83752703979241</v>
      </c>
      <c r="X3627" s="37">
        <f t="shared" si="791"/>
        <v>381.27652832053479</v>
      </c>
      <c r="Y3627" s="37">
        <f t="shared" si="791"/>
        <v>400.73071812128637</v>
      </c>
    </row>
    <row r="3628" spans="1:25" x14ac:dyDescent="0.3">
      <c r="A3628" s="28">
        <v>3812</v>
      </c>
      <c r="B3628" s="34">
        <f t="shared" si="787"/>
        <v>3.8120000000000001E-6</v>
      </c>
      <c r="C3628" s="37">
        <f t="shared" si="790"/>
        <v>3.4759437349711804</v>
      </c>
      <c r="D3628" s="37">
        <f t="shared" si="790"/>
        <v>13.000286025601323</v>
      </c>
      <c r="E3628" s="37">
        <f t="shared" si="790"/>
        <v>26.419458997988681</v>
      </c>
      <c r="F3628" s="37">
        <f t="shared" si="790"/>
        <v>48.566009959894572</v>
      </c>
      <c r="G3628" s="37">
        <f t="shared" si="790"/>
        <v>58.745365660533864</v>
      </c>
      <c r="H3628" s="37">
        <f t="shared" si="790"/>
        <v>65.684437546514445</v>
      </c>
      <c r="I3628" s="37">
        <f t="shared" si="790"/>
        <v>94.295660530659774</v>
      </c>
      <c r="J3628" s="37">
        <f t="shared" si="790"/>
        <v>105.2774941373748</v>
      </c>
      <c r="K3628" s="37">
        <f t="shared" si="790"/>
        <v>131.25378989160615</v>
      </c>
      <c r="L3628" s="37">
        <f t="shared" si="790"/>
        <v>150.03077853361071</v>
      </c>
      <c r="M3628" s="37">
        <f t="shared" si="791"/>
        <v>160.53113061412347</v>
      </c>
      <c r="N3628" s="37">
        <f t="shared" si="791"/>
        <v>187.95798744029315</v>
      </c>
      <c r="O3628" s="37">
        <f t="shared" si="791"/>
        <v>207.05611139953766</v>
      </c>
      <c r="P3628" s="37">
        <f t="shared" si="791"/>
        <v>226.22046197012912</v>
      </c>
      <c r="Q3628" s="37">
        <f t="shared" si="791"/>
        <v>245.43882550419309</v>
      </c>
      <c r="R3628" s="37">
        <f t="shared" si="791"/>
        <v>264.70180801050464</v>
      </c>
      <c r="S3628" s="37">
        <f t="shared" si="791"/>
        <v>284.00206828262208</v>
      </c>
      <c r="T3628" s="37">
        <f t="shared" si="791"/>
        <v>303.33378770866716</v>
      </c>
      <c r="U3628" s="37">
        <f t="shared" si="791"/>
        <v>322.69229592935835</v>
      </c>
      <c r="V3628" s="37">
        <f t="shared" si="791"/>
        <v>342.07380151718877</v>
      </c>
      <c r="W3628" s="37">
        <f t="shared" si="791"/>
        <v>361.47519490950697</v>
      </c>
      <c r="X3628" s="37">
        <f t="shared" si="791"/>
        <v>380.89390199087336</v>
      </c>
      <c r="Y3628" s="37">
        <f t="shared" si="791"/>
        <v>400.327773787345</v>
      </c>
    </row>
    <row r="3629" spans="1:25" x14ac:dyDescent="0.3">
      <c r="A3629" s="28">
        <v>3813</v>
      </c>
      <c r="B3629" s="34">
        <f t="shared" si="787"/>
        <v>3.8130000000000002E-6</v>
      </c>
      <c r="C3629" s="37">
        <f t="shared" si="790"/>
        <v>3.4749068427770773</v>
      </c>
      <c r="D3629" s="37">
        <f t="shared" si="790"/>
        <v>12.99257175847022</v>
      </c>
      <c r="E3629" s="37">
        <f t="shared" si="790"/>
        <v>26.40022868997686</v>
      </c>
      <c r="F3629" s="37">
        <f t="shared" si="790"/>
        <v>48.525983814779515</v>
      </c>
      <c r="G3629" s="37">
        <f t="shared" si="790"/>
        <v>58.695424317721148</v>
      </c>
      <c r="H3629" s="37">
        <f t="shared" si="790"/>
        <v>65.627658428454609</v>
      </c>
      <c r="I3629" s="37">
        <f t="shared" si="790"/>
        <v>94.210241512613379</v>
      </c>
      <c r="J3629" s="37">
        <f t="shared" si="790"/>
        <v>105.18095091333514</v>
      </c>
      <c r="K3629" s="37">
        <f t="shared" si="790"/>
        <v>131.13075005168415</v>
      </c>
      <c r="L3629" s="37">
        <f t="shared" si="790"/>
        <v>149.88846955947506</v>
      </c>
      <c r="M3629" s="37">
        <f t="shared" si="791"/>
        <v>160.37801463166122</v>
      </c>
      <c r="N3629" s="37">
        <f t="shared" si="791"/>
        <v>187.77656209857113</v>
      </c>
      <c r="O3629" s="37">
        <f t="shared" si="791"/>
        <v>206.85491887874329</v>
      </c>
      <c r="P3629" s="37">
        <f t="shared" si="791"/>
        <v>225.99939913696721</v>
      </c>
      <c r="Q3629" s="37">
        <f t="shared" si="791"/>
        <v>245.19780813905152</v>
      </c>
      <c r="R3629" s="37">
        <f t="shared" si="791"/>
        <v>264.44076646944961</v>
      </c>
      <c r="S3629" s="37">
        <f t="shared" si="791"/>
        <v>283.72094433055292</v>
      </c>
      <c r="T3629" s="37">
        <f t="shared" si="791"/>
        <v>303.0325321651066</v>
      </c>
      <c r="U3629" s="37">
        <f t="shared" si="791"/>
        <v>322.37086688971402</v>
      </c>
      <c r="V3629" s="37">
        <f t="shared" si="791"/>
        <v>341.73216298906806</v>
      </c>
      <c r="W3629" s="37">
        <f t="shared" si="791"/>
        <v>361.11331575336874</v>
      </c>
      <c r="X3629" s="37">
        <f t="shared" si="791"/>
        <v>380.5117550871999</v>
      </c>
      <c r="Y3629" s="37">
        <f t="shared" si="791"/>
        <v>399.92533537472531</v>
      </c>
    </row>
    <row r="3630" spans="1:25" x14ac:dyDescent="0.3">
      <c r="A3630" s="28">
        <v>3814</v>
      </c>
      <c r="B3630" s="34">
        <f t="shared" si="787"/>
        <v>3.8140000000000002E-6</v>
      </c>
      <c r="C3630" s="37">
        <f t="shared" si="790"/>
        <v>3.4738696908758144</v>
      </c>
      <c r="D3630" s="37">
        <f t="shared" si="790"/>
        <v>12.984862186651528</v>
      </c>
      <c r="E3630" s="37">
        <f t="shared" si="790"/>
        <v>26.381014742004762</v>
      </c>
      <c r="F3630" s="37">
        <f t="shared" si="790"/>
        <v>48.485997791127751</v>
      </c>
      <c r="G3630" s="37">
        <f t="shared" si="790"/>
        <v>58.645534964139578</v>
      </c>
      <c r="H3630" s="37">
        <f t="shared" si="790"/>
        <v>65.570939603658402</v>
      </c>
      <c r="I3630" s="37">
        <f t="shared" si="790"/>
        <v>94.124918255615128</v>
      </c>
      <c r="J3630" s="37">
        <f t="shared" si="790"/>
        <v>105.08451742905241</v>
      </c>
      <c r="K3630" s="37">
        <f t="shared" si="790"/>
        <v>131.00785353167612</v>
      </c>
      <c r="L3630" s="37">
        <f t="shared" si="790"/>
        <v>149.74632850596157</v>
      </c>
      <c r="M3630" s="37">
        <f t="shared" si="791"/>
        <v>160.22508041591473</v>
      </c>
      <c r="N3630" s="37">
        <f t="shared" si="791"/>
        <v>187.59535492097294</v>
      </c>
      <c r="O3630" s="37">
        <f t="shared" si="791"/>
        <v>206.65397002188368</v>
      </c>
      <c r="P3630" s="37">
        <f t="shared" si="791"/>
        <v>225.77860565461347</v>
      </c>
      <c r="Q3630" s="37">
        <f t="shared" si="791"/>
        <v>244.95708596457013</v>
      </c>
      <c r="R3630" s="37">
        <f t="shared" si="791"/>
        <v>264.18004608555924</v>
      </c>
      <c r="S3630" s="37">
        <f t="shared" si="791"/>
        <v>283.44016760816186</v>
      </c>
      <c r="T3630" s="37">
        <f t="shared" si="791"/>
        <v>302.73165001333643</v>
      </c>
      <c r="U3630" s="37">
        <f t="shared" si="791"/>
        <v>322.04983748036915</v>
      </c>
      <c r="V3630" s="37">
        <f t="shared" si="791"/>
        <v>341.39095039541291</v>
      </c>
      <c r="W3630" s="37">
        <f t="shared" si="791"/>
        <v>360.75188889269521</v>
      </c>
      <c r="X3630" s="37">
        <f t="shared" si="791"/>
        <v>380.13008688950794</v>
      </c>
      <c r="Y3630" s="37">
        <f t="shared" si="791"/>
        <v>399.52340212200744</v>
      </c>
    </row>
    <row r="3631" spans="1:25" x14ac:dyDescent="0.3">
      <c r="A3631" s="28">
        <v>3815</v>
      </c>
      <c r="B3631" s="34">
        <f t="shared" si="787"/>
        <v>3.8149999999999999E-6</v>
      </c>
      <c r="C3631" s="37">
        <f t="shared" si="790"/>
        <v>3.4728322804653198</v>
      </c>
      <c r="D3631" s="37">
        <f t="shared" si="790"/>
        <v>12.977157308290366</v>
      </c>
      <c r="E3631" s="37">
        <f t="shared" si="790"/>
        <v>26.361817139088181</v>
      </c>
      <c r="F3631" s="37">
        <f t="shared" si="790"/>
        <v>48.446051842369272</v>
      </c>
      <c r="G3631" s="37">
        <f t="shared" si="790"/>
        <v>58.595697536490327</v>
      </c>
      <c r="H3631" s="37">
        <f t="shared" si="790"/>
        <v>65.514280996909193</v>
      </c>
      <c r="I3631" s="37">
        <f t="shared" si="790"/>
        <v>94.039690632311832</v>
      </c>
      <c r="J3631" s="37">
        <f t="shared" si="790"/>
        <v>104.98819353626109</v>
      </c>
      <c r="K3631" s="37">
        <f t="shared" si="790"/>
        <v>130.88510013256598</v>
      </c>
      <c r="L3631" s="37">
        <f t="shared" si="790"/>
        <v>149.60435513654807</v>
      </c>
      <c r="M3631" s="37">
        <f t="shared" si="791"/>
        <v>160.07232770916323</v>
      </c>
      <c r="N3631" s="37">
        <f t="shared" si="791"/>
        <v>187.41436559382251</v>
      </c>
      <c r="O3631" s="37">
        <f t="shared" si="791"/>
        <v>206.45326447592575</v>
      </c>
      <c r="P3631" s="37">
        <f t="shared" si="791"/>
        <v>225.55808113029084</v>
      </c>
      <c r="Q3631" s="37">
        <f t="shared" si="791"/>
        <v>244.71665854791061</v>
      </c>
      <c r="R3631" s="37">
        <f t="shared" si="791"/>
        <v>263.91964638567146</v>
      </c>
      <c r="S3631" s="37">
        <f t="shared" si="791"/>
        <v>283.15973760174211</v>
      </c>
      <c r="T3631" s="37">
        <f t="shared" si="791"/>
        <v>302.43114069891959</v>
      </c>
      <c r="U3631" s="37">
        <f t="shared" si="791"/>
        <v>321.72920710599703</v>
      </c>
      <c r="V3631" s="37">
        <f t="shared" si="791"/>
        <v>341.05016309987008</v>
      </c>
      <c r="W3631" s="37">
        <f t="shared" si="791"/>
        <v>360.39091364998819</v>
      </c>
      <c r="X3631" s="37">
        <f t="shared" si="791"/>
        <v>379.74889667905165</v>
      </c>
      <c r="Y3631" s="37">
        <f t="shared" si="791"/>
        <v>399.12197326910649</v>
      </c>
    </row>
    <row r="3632" spans="1:25" x14ac:dyDescent="0.3">
      <c r="A3632" s="28">
        <v>3816</v>
      </c>
      <c r="B3632" s="34">
        <f t="shared" si="787"/>
        <v>3.8160000000000004E-6</v>
      </c>
      <c r="C3632" s="37">
        <f t="shared" si="790"/>
        <v>3.4717946127415891</v>
      </c>
      <c r="D3632" s="37">
        <f t="shared" si="790"/>
        <v>12.9694571215294</v>
      </c>
      <c r="E3632" s="37">
        <f t="shared" si="790"/>
        <v>26.342635866255716</v>
      </c>
      <c r="F3632" s="37">
        <f t="shared" si="790"/>
        <v>48.406145921994067</v>
      </c>
      <c r="G3632" s="37">
        <f t="shared" si="790"/>
        <v>58.545911971561495</v>
      </c>
      <c r="H3632" s="37">
        <f t="shared" si="790"/>
        <v>65.457682533096829</v>
      </c>
      <c r="I3632" s="37">
        <f t="shared" si="790"/>
        <v>93.954558515545116</v>
      </c>
      <c r="J3632" s="37">
        <f t="shared" si="790"/>
        <v>104.89197908692677</v>
      </c>
      <c r="K3632" s="37">
        <f t="shared" si="790"/>
        <v>130.76248965565756</v>
      </c>
      <c r="L3632" s="37">
        <f t="shared" si="790"/>
        <v>149.46254921509853</v>
      </c>
      <c r="M3632" s="37">
        <f t="shared" si="791"/>
        <v>159.91975625411013</v>
      </c>
      <c r="N3632" s="37">
        <f t="shared" si="791"/>
        <v>187.23359380396766</v>
      </c>
      <c r="O3632" s="37">
        <f t="shared" si="791"/>
        <v>206.25280188843109</v>
      </c>
      <c r="P3632" s="37">
        <f t="shared" si="791"/>
        <v>225.33782517188834</v>
      </c>
      <c r="Q3632" s="37">
        <f t="shared" si="791"/>
        <v>244.47652545697329</v>
      </c>
      <c r="R3632" s="37">
        <f t="shared" si="791"/>
        <v>263.65956689743535</v>
      </c>
      <c r="S3632" s="37">
        <f t="shared" si="791"/>
        <v>282.87965379847202</v>
      </c>
      <c r="T3632" s="37">
        <f t="shared" si="791"/>
        <v>302.13100366837739</v>
      </c>
      <c r="U3632" s="37">
        <f t="shared" si="791"/>
        <v>321.40897517230383</v>
      </c>
      <c r="V3632" s="37">
        <f t="shared" si="791"/>
        <v>340.70980046719342</v>
      </c>
      <c r="W3632" s="37">
        <f t="shared" si="791"/>
        <v>360.03038934893203</v>
      </c>
      <c r="X3632" s="37">
        <f t="shared" si="791"/>
        <v>379.36818373834205</v>
      </c>
      <c r="Y3632" s="37">
        <f t="shared" si="791"/>
        <v>398.72104805727065</v>
      </c>
    </row>
    <row r="3633" spans="1:25" x14ac:dyDescent="0.3">
      <c r="A3633" s="28">
        <v>3817</v>
      </c>
      <c r="B3633" s="34">
        <f t="shared" si="787"/>
        <v>3.817E-6</v>
      </c>
      <c r="C3633" s="37">
        <f t="shared" si="790"/>
        <v>3.4707566888986885</v>
      </c>
      <c r="D3633" s="37">
        <f t="shared" si="790"/>
        <v>12.96176162450881</v>
      </c>
      <c r="E3633" s="37">
        <f t="shared" si="790"/>
        <v>26.323470908548838</v>
      </c>
      <c r="F3633" s="37">
        <f t="shared" si="790"/>
        <v>48.366279983552062</v>
      </c>
      <c r="G3633" s="37">
        <f t="shared" si="790"/>
        <v>58.496178206228052</v>
      </c>
      <c r="H3633" s="37">
        <f t="shared" si="790"/>
        <v>65.401144137217713</v>
      </c>
      <c r="I3633" s="37">
        <f t="shared" si="790"/>
        <v>93.869521778351526</v>
      </c>
      <c r="J3633" s="37">
        <f t="shared" si="790"/>
        <v>104.79587393324589</v>
      </c>
      <c r="K3633" s="37">
        <f t="shared" si="790"/>
        <v>130.64002190257438</v>
      </c>
      <c r="L3633" s="37">
        <f t="shared" si="790"/>
        <v>149.32091050586303</v>
      </c>
      <c r="M3633" s="37">
        <f t="shared" si="791"/>
        <v>159.76736579388245</v>
      </c>
      <c r="N3633" s="37">
        <f t="shared" si="791"/>
        <v>187.05303923877972</v>
      </c>
      <c r="O3633" s="37">
        <f t="shared" si="791"/>
        <v>206.05258190755524</v>
      </c>
      <c r="P3633" s="37">
        <f t="shared" si="791"/>
        <v>225.11783738796075</v>
      </c>
      <c r="Q3633" s="37">
        <f t="shared" si="791"/>
        <v>244.23668626039606</v>
      </c>
      <c r="R3633" s="37">
        <f t="shared" si="791"/>
        <v>263.3998071493105</v>
      </c>
      <c r="S3633" s="37">
        <f t="shared" si="791"/>
        <v>282.59991568641357</v>
      </c>
      <c r="T3633" s="37">
        <f t="shared" si="791"/>
        <v>301.8312383691889</v>
      </c>
      <c r="U3633" s="37">
        <f t="shared" si="791"/>
        <v>321.08914108602681</v>
      </c>
      <c r="V3633" s="37">
        <f t="shared" si="791"/>
        <v>340.36986186324367</v>
      </c>
      <c r="W3633" s="37">
        <f t="shared" si="791"/>
        <v>359.6703153143913</v>
      </c>
      <c r="X3633" s="37">
        <f t="shared" si="791"/>
        <v>378.98794735114581</v>
      </c>
      <c r="Y3633" s="37">
        <f t="shared" si="791"/>
        <v>398.3206257290779</v>
      </c>
    </row>
    <row r="3634" spans="1:25" x14ac:dyDescent="0.3">
      <c r="A3634" s="28">
        <v>3818</v>
      </c>
      <c r="B3634" s="34">
        <f t="shared" si="787"/>
        <v>3.8180000000000005E-6</v>
      </c>
      <c r="C3634" s="37">
        <f t="shared" si="790"/>
        <v>3.4697185101287564</v>
      </c>
      <c r="D3634" s="37">
        <f t="shared" si="790"/>
        <v>12.95407081536634</v>
      </c>
      <c r="E3634" s="37">
        <f t="shared" si="790"/>
        <v>26.304322251021816</v>
      </c>
      <c r="F3634" s="37">
        <f t="shared" si="790"/>
        <v>48.326453980653078</v>
      </c>
      <c r="G3634" s="37">
        <f t="shared" si="790"/>
        <v>58.446496177451579</v>
      </c>
      <c r="H3634" s="37">
        <f t="shared" si="790"/>
        <v>65.344665734374274</v>
      </c>
      <c r="I3634" s="37">
        <f t="shared" si="790"/>
        <v>93.784580293961483</v>
      </c>
      <c r="J3634" s="37">
        <f t="shared" si="790"/>
        <v>104.69987792764496</v>
      </c>
      <c r="K3634" s="37">
        <f t="shared" si="790"/>
        <v>130.51769667525866</v>
      </c>
      <c r="L3634" s="37">
        <f t="shared" si="790"/>
        <v>149.17943877347619</v>
      </c>
      <c r="M3634" s="37">
        <f t="shared" si="791"/>
        <v>159.61515607202929</v>
      </c>
      <c r="N3634" s="37">
        <f t="shared" si="791"/>
        <v>186.87270158615186</v>
      </c>
      <c r="O3634" s="37">
        <f t="shared" si="791"/>
        <v>205.85260418204592</v>
      </c>
      <c r="P3634" s="37">
        <f t="shared" si="791"/>
        <v>224.89811738772553</v>
      </c>
      <c r="Q3634" s="37">
        <f t="shared" si="791"/>
        <v>243.99714052755201</v>
      </c>
      <c r="R3634" s="37">
        <f t="shared" si="791"/>
        <v>263.14036667056405</v>
      </c>
      <c r="S3634" s="37">
        <f t="shared" si="791"/>
        <v>282.32052275450962</v>
      </c>
      <c r="T3634" s="37">
        <f t="shared" si="791"/>
        <v>301.5318442497873</v>
      </c>
      <c r="U3634" s="37">
        <f t="shared" si="791"/>
        <v>320.76970425493192</v>
      </c>
      <c r="V3634" s="37">
        <f t="shared" si="791"/>
        <v>340.03034665498296</v>
      </c>
      <c r="W3634" s="37">
        <f t="shared" si="791"/>
        <v>359.3106908724078</v>
      </c>
      <c r="X3634" s="37">
        <f t="shared" si="791"/>
        <v>378.60818680248138</v>
      </c>
      <c r="Y3634" s="37">
        <f t="shared" si="791"/>
        <v>397.92070552843353</v>
      </c>
    </row>
    <row r="3635" spans="1:25" x14ac:dyDescent="0.3">
      <c r="A3635" s="28">
        <v>3819</v>
      </c>
      <c r="B3635" s="34">
        <f t="shared" si="787"/>
        <v>3.8190000000000002E-6</v>
      </c>
      <c r="C3635" s="37">
        <f t="shared" si="790"/>
        <v>3.4686800776220053</v>
      </c>
      <c r="D3635" s="37">
        <f t="shared" si="790"/>
        <v>12.94638469223727</v>
      </c>
      <c r="E3635" s="37">
        <f t="shared" si="790"/>
        <v>26.285189878741729</v>
      </c>
      <c r="F3635" s="37">
        <f t="shared" si="790"/>
        <v>48.286667866966681</v>
      </c>
      <c r="G3635" s="37">
        <f t="shared" si="790"/>
        <v>58.396865822280333</v>
      </c>
      <c r="H3635" s="37">
        <f t="shared" si="790"/>
        <v>65.288247249775239</v>
      </c>
      <c r="I3635" s="37">
        <f t="shared" si="790"/>
        <v>93.699733935799671</v>
      </c>
      <c r="J3635" s="37">
        <f t="shared" si="790"/>
        <v>104.60399092278075</v>
      </c>
      <c r="K3635" s="37">
        <f t="shared" si="790"/>
        <v>130.3955137759711</v>
      </c>
      <c r="L3635" s="37">
        <f t="shared" si="790"/>
        <v>149.03813378295737</v>
      </c>
      <c r="M3635" s="37">
        <f t="shared" si="791"/>
        <v>159.46312683252185</v>
      </c>
      <c r="N3635" s="37">
        <f t="shared" si="791"/>
        <v>186.69258053449852</v>
      </c>
      <c r="O3635" s="37">
        <f t="shared" si="791"/>
        <v>205.65286836124258</v>
      </c>
      <c r="P3635" s="37">
        <f t="shared" si="791"/>
        <v>224.6786647810637</v>
      </c>
      <c r="Q3635" s="37">
        <f t="shared" si="791"/>
        <v>243.75788782854883</v>
      </c>
      <c r="R3635" s="37">
        <f t="shared" si="791"/>
        <v>262.88124499127076</v>
      </c>
      <c r="S3635" s="37">
        <f t="shared" si="791"/>
        <v>282.04147449258312</v>
      </c>
      <c r="T3635" s="37">
        <f t="shared" si="791"/>
        <v>301.23282075955944</v>
      </c>
      <c r="U3635" s="37">
        <f t="shared" si="791"/>
        <v>320.45066408781253</v>
      </c>
      <c r="V3635" s="37">
        <f t="shared" si="791"/>
        <v>339.69125421047534</v>
      </c>
      <c r="W3635" s="37">
        <f t="shared" si="791"/>
        <v>358.95151535019926</v>
      </c>
      <c r="X3635" s="37">
        <f t="shared" si="791"/>
        <v>378.22890137861765</v>
      </c>
      <c r="Y3635" s="37">
        <f t="shared" si="791"/>
        <v>397.52128670056806</v>
      </c>
    </row>
    <row r="3636" spans="1:25" x14ac:dyDescent="0.3">
      <c r="A3636" s="28">
        <v>3820</v>
      </c>
      <c r="B3636" s="34">
        <f t="shared" si="787"/>
        <v>3.8199999999999998E-6</v>
      </c>
      <c r="C3636" s="37">
        <f t="shared" ref="C3636:L3645" si="792">2*$C$3*$C$2^2/$B3636^5/(EXP($C$3*$C$2/$B3636/$C$4/C$7)-1)/1000000000</f>
        <v>3.4676413925667346</v>
      </c>
      <c r="D3636" s="37">
        <f t="shared" si="792"/>
        <v>12.938703253254486</v>
      </c>
      <c r="E3636" s="37">
        <f t="shared" si="792"/>
        <v>26.266073776788541</v>
      </c>
      <c r="F3636" s="37">
        <f t="shared" si="792"/>
        <v>48.246921596222194</v>
      </c>
      <c r="G3636" s="37">
        <f t="shared" si="792"/>
        <v>58.347287077848982</v>
      </c>
      <c r="H3636" s="37">
        <f t="shared" si="792"/>
        <v>65.231888608735161</v>
      </c>
      <c r="I3636" s="37">
        <f t="shared" si="792"/>
        <v>93.614982577484341</v>
      </c>
      <c r="J3636" s="37">
        <f t="shared" si="792"/>
        <v>104.50821277153936</v>
      </c>
      <c r="K3636" s="37">
        <f t="shared" si="792"/>
        <v>130.27347300728999</v>
      </c>
      <c r="L3636" s="37">
        <f t="shared" si="792"/>
        <v>148.89699529970923</v>
      </c>
      <c r="M3636" s="37">
        <f t="shared" ref="M3636:Y3645" si="793">2*$C$3*$C$2^2/$B3636^5/(EXP($C$3*$C$2/$B3636/$C$4/M$7)-1)/1000000000</f>
        <v>159.31127781975232</v>
      </c>
      <c r="N3636" s="37">
        <f t="shared" si="793"/>
        <v>186.51267577275436</v>
      </c>
      <c r="O3636" s="37">
        <f t="shared" si="793"/>
        <v>205.45337409507459</v>
      </c>
      <c r="P3636" s="37">
        <f t="shared" si="793"/>
        <v>224.45947917851691</v>
      </c>
      <c r="Q3636" s="37">
        <f t="shared" si="793"/>
        <v>243.51892773422733</v>
      </c>
      <c r="R3636" s="37">
        <f t="shared" si="793"/>
        <v>262.62244164231015</v>
      </c>
      <c r="S3636" s="37">
        <f t="shared" si="793"/>
        <v>281.7627703913351</v>
      </c>
      <c r="T3636" s="37">
        <f t="shared" si="793"/>
        <v>300.93416734884357</v>
      </c>
      <c r="U3636" s="37">
        <f t="shared" si="793"/>
        <v>320.13201999448671</v>
      </c>
      <c r="V3636" s="37">
        <f t="shared" si="793"/>
        <v>339.35258389888423</v>
      </c>
      <c r="W3636" s="37">
        <f t="shared" si="793"/>
        <v>358.59278807615641</v>
      </c>
      <c r="X3636" s="37">
        <f t="shared" si="793"/>
        <v>377.85009036707083</v>
      </c>
      <c r="Y3636" s="37">
        <f t="shared" si="793"/>
        <v>397.12236849203424</v>
      </c>
    </row>
    <row r="3637" spans="1:25" x14ac:dyDescent="0.3">
      <c r="A3637" s="28">
        <v>3821</v>
      </c>
      <c r="B3637" s="34">
        <f t="shared" si="787"/>
        <v>3.8210000000000003E-6</v>
      </c>
      <c r="C3637" s="37">
        <f t="shared" si="792"/>
        <v>3.4666024561493072</v>
      </c>
      <c r="D3637" s="37">
        <f t="shared" si="792"/>
        <v>12.931026496548393</v>
      </c>
      <c r="E3637" s="37">
        <f t="shared" si="792"/>
        <v>26.246973930254921</v>
      </c>
      <c r="F3637" s="37">
        <f t="shared" si="792"/>
        <v>48.207215122208403</v>
      </c>
      <c r="G3637" s="37">
        <f t="shared" si="792"/>
        <v>58.297759881378354</v>
      </c>
      <c r="H3637" s="37">
        <f t="shared" si="792"/>
        <v>65.175589736674254</v>
      </c>
      <c r="I3637" s="37">
        <f t="shared" si="792"/>
        <v>93.530326092826741</v>
      </c>
      <c r="J3637" s="37">
        <f t="shared" si="792"/>
        <v>104.41254332703595</v>
      </c>
      <c r="K3637" s="37">
        <f t="shared" si="792"/>
        <v>130.15157417211066</v>
      </c>
      <c r="L3637" s="37">
        <f t="shared" si="792"/>
        <v>148.75602308951719</v>
      </c>
      <c r="M3637" s="37">
        <f t="shared" si="793"/>
        <v>159.15960877853254</v>
      </c>
      <c r="N3637" s="37">
        <f t="shared" si="793"/>
        <v>186.33298699037283</v>
      </c>
      <c r="O3637" s="37">
        <f t="shared" si="793"/>
        <v>205.25412103406035</v>
      </c>
      <c r="P3637" s="37">
        <f t="shared" si="793"/>
        <v>224.24056019128648</v>
      </c>
      <c r="Q3637" s="37">
        <f t="shared" si="793"/>
        <v>243.28025981615912</v>
      </c>
      <c r="R3637" s="37">
        <f t="shared" si="793"/>
        <v>262.3639561553652</v>
      </c>
      <c r="S3637" s="37">
        <f t="shared" si="793"/>
        <v>281.48440994234238</v>
      </c>
      <c r="T3637" s="37">
        <f t="shared" si="793"/>
        <v>300.63588346892647</v>
      </c>
      <c r="U3637" s="37">
        <f t="shared" si="793"/>
        <v>319.8137713857945</v>
      </c>
      <c r="V3637" s="37">
        <f t="shared" si="793"/>
        <v>339.01433509046814</v>
      </c>
      <c r="W3637" s="37">
        <f t="shared" si="793"/>
        <v>358.23450837983972</v>
      </c>
      <c r="X3637" s="37">
        <f t="shared" si="793"/>
        <v>377.47175305660181</v>
      </c>
      <c r="Y3637" s="37">
        <f t="shared" si="793"/>
        <v>396.72395015070282</v>
      </c>
    </row>
    <row r="3638" spans="1:25" x14ac:dyDescent="0.3">
      <c r="A3638" s="28">
        <v>3822</v>
      </c>
      <c r="B3638" s="34">
        <f t="shared" si="787"/>
        <v>3.822E-6</v>
      </c>
      <c r="C3638" s="37">
        <f t="shared" si="792"/>
        <v>3.4655632695541803</v>
      </c>
      <c r="D3638" s="37">
        <f t="shared" si="792"/>
        <v>12.923354420247044</v>
      </c>
      <c r="E3638" s="37">
        <f t="shared" si="792"/>
        <v>26.227890324246435</v>
      </c>
      <c r="F3638" s="37">
        <f t="shared" si="792"/>
        <v>48.16754839877381</v>
      </c>
      <c r="G3638" s="37">
        <f t="shared" si="792"/>
        <v>58.24828417017568</v>
      </c>
      <c r="H3638" s="37">
        <f t="shared" si="792"/>
        <v>65.119350559118416</v>
      </c>
      <c r="I3638" s="37">
        <f t="shared" si="792"/>
        <v>93.445764355831443</v>
      </c>
      <c r="J3638" s="37">
        <f t="shared" si="792"/>
        <v>104.31698244261464</v>
      </c>
      <c r="K3638" s="37">
        <f t="shared" si="792"/>
        <v>130.02981707364526</v>
      </c>
      <c r="L3638" s="37">
        <f t="shared" si="792"/>
        <v>148.61521691854907</v>
      </c>
      <c r="M3638" s="37">
        <f t="shared" si="793"/>
        <v>159.00811945409453</v>
      </c>
      <c r="N3638" s="37">
        <f t="shared" si="793"/>
        <v>186.15351387732596</v>
      </c>
      <c r="O3638" s="37">
        <f t="shared" si="793"/>
        <v>205.05510882930642</v>
      </c>
      <c r="P3638" s="37">
        <f t="shared" si="793"/>
        <v>224.0219074312329</v>
      </c>
      <c r="Q3638" s="37">
        <f t="shared" si="793"/>
        <v>243.04188364664674</v>
      </c>
      <c r="R3638" s="37">
        <f t="shared" si="793"/>
        <v>262.10578806292136</v>
      </c>
      <c r="S3638" s="37">
        <f t="shared" si="793"/>
        <v>281.20639263805703</v>
      </c>
      <c r="T3638" s="37">
        <f t="shared" si="793"/>
        <v>300.33796857204362</v>
      </c>
      <c r="U3638" s="37">
        <f t="shared" si="793"/>
        <v>319.49591767359834</v>
      </c>
      <c r="V3638" s="37">
        <f t="shared" si="793"/>
        <v>338.67650715658135</v>
      </c>
      <c r="W3638" s="37">
        <f t="shared" si="793"/>
        <v>357.87667559197911</v>
      </c>
      <c r="X3638" s="37">
        <f t="shared" si="793"/>
        <v>377.09388873721451</v>
      </c>
      <c r="Y3638" s="37">
        <f t="shared" si="793"/>
        <v>396.32603092576358</v>
      </c>
    </row>
    <row r="3639" spans="1:25" x14ac:dyDescent="0.3">
      <c r="A3639" s="28">
        <v>3823</v>
      </c>
      <c r="B3639" s="34">
        <f t="shared" si="787"/>
        <v>3.8230000000000005E-6</v>
      </c>
      <c r="C3639" s="37">
        <f t="shared" si="792"/>
        <v>3.4645238339638897</v>
      </c>
      <c r="D3639" s="37">
        <f t="shared" si="792"/>
        <v>12.915687022476057</v>
      </c>
      <c r="E3639" s="37">
        <f t="shared" si="792"/>
        <v>26.208822943881408</v>
      </c>
      <c r="F3639" s="37">
        <f t="shared" si="792"/>
        <v>48.127921379826233</v>
      </c>
      <c r="G3639" s="37">
        <f t="shared" si="792"/>
        <v>58.198859881634093</v>
      </c>
      <c r="H3639" s="37">
        <f t="shared" si="792"/>
        <v>65.063171001698962</v>
      </c>
      <c r="I3639" s="37">
        <f t="shared" si="792"/>
        <v>93.361297240695393</v>
      </c>
      <c r="J3639" s="37">
        <f t="shared" si="792"/>
        <v>104.22152997184756</v>
      </c>
      <c r="K3639" s="37">
        <f t="shared" si="792"/>
        <v>129.90820151542181</v>
      </c>
      <c r="L3639" s="37">
        <f t="shared" si="792"/>
        <v>148.47457655335396</v>
      </c>
      <c r="M3639" s="37">
        <f t="shared" si="793"/>
        <v>158.8568095920883</v>
      </c>
      <c r="N3639" s="37">
        <f t="shared" si="793"/>
        <v>185.97425612410285</v>
      </c>
      <c r="O3639" s="37">
        <f t="shared" si="793"/>
        <v>204.85633713250627</v>
      </c>
      <c r="P3639" s="37">
        <f t="shared" si="793"/>
        <v>223.80352051087394</v>
      </c>
      <c r="Q3639" s="37">
        <f t="shared" si="793"/>
        <v>242.80379879872046</v>
      </c>
      <c r="R3639" s="37">
        <f t="shared" si="793"/>
        <v>261.84793689826427</v>
      </c>
      <c r="S3639" s="37">
        <f t="shared" si="793"/>
        <v>280.92871797180334</v>
      </c>
      <c r="T3639" s="37">
        <f t="shared" si="793"/>
        <v>300.04042211137545</v>
      </c>
      <c r="U3639" s="37">
        <f t="shared" si="793"/>
        <v>319.17845827077832</v>
      </c>
      <c r="V3639" s="37">
        <f t="shared" si="793"/>
        <v>338.33909946966963</v>
      </c>
      <c r="W3639" s="37">
        <f t="shared" si="793"/>
        <v>357.51928904446987</v>
      </c>
      <c r="X3639" s="37">
        <f t="shared" si="793"/>
        <v>376.71649670015222</v>
      </c>
      <c r="Y3639" s="37">
        <f t="shared" si="793"/>
        <v>395.92861006771886</v>
      </c>
    </row>
    <row r="3640" spans="1:25" x14ac:dyDescent="0.3">
      <c r="A3640" s="28">
        <v>3824</v>
      </c>
      <c r="B3640" s="34">
        <f t="shared" si="787"/>
        <v>3.8240000000000001E-6</v>
      </c>
      <c r="C3640" s="37">
        <f t="shared" si="792"/>
        <v>3.4634841505590597</v>
      </c>
      <c r="D3640" s="37">
        <f t="shared" si="792"/>
        <v>12.908024301358669</v>
      </c>
      <c r="E3640" s="37">
        <f t="shared" si="792"/>
        <v>26.189771774290996</v>
      </c>
      <c r="F3640" s="37">
        <f t="shared" si="792"/>
        <v>48.088334019332983</v>
      </c>
      <c r="G3640" s="37">
        <f t="shared" si="792"/>
        <v>58.149486953232717</v>
      </c>
      <c r="H3640" s="37">
        <f t="shared" si="792"/>
        <v>65.007050990152436</v>
      </c>
      <c r="I3640" s="37">
        <f t="shared" si="792"/>
        <v>93.276924621808035</v>
      </c>
      <c r="J3640" s="37">
        <f t="shared" si="792"/>
        <v>104.12618576853511</v>
      </c>
      <c r="K3640" s="37">
        <f t="shared" si="792"/>
        <v>129.78672730128383</v>
      </c>
      <c r="L3640" s="37">
        <f t="shared" si="792"/>
        <v>148.33410176086196</v>
      </c>
      <c r="M3640" s="37">
        <f t="shared" si="793"/>
        <v>158.70567893858211</v>
      </c>
      <c r="N3640" s="37">
        <f t="shared" si="793"/>
        <v>185.79521342170887</v>
      </c>
      <c r="O3640" s="37">
        <f t="shared" si="793"/>
        <v>204.6578055959391</v>
      </c>
      <c r="P3640" s="37">
        <f t="shared" si="793"/>
        <v>223.58539904338326</v>
      </c>
      <c r="Q3640" s="37">
        <f t="shared" si="793"/>
        <v>242.56600484613887</v>
      </c>
      <c r="R3640" s="37">
        <f t="shared" si="793"/>
        <v>261.59040219547904</v>
      </c>
      <c r="S3640" s="37">
        <f t="shared" si="793"/>
        <v>280.65138543777761</v>
      </c>
      <c r="T3640" s="37">
        <f t="shared" si="793"/>
        <v>299.74324354104641</v>
      </c>
      <c r="U3640" s="37">
        <f t="shared" si="793"/>
        <v>318.86139259123189</v>
      </c>
      <c r="V3640" s="37">
        <f t="shared" si="793"/>
        <v>338.00211140326991</v>
      </c>
      <c r="W3640" s="37">
        <f t="shared" si="793"/>
        <v>357.16234807037188</v>
      </c>
      <c r="X3640" s="37">
        <f t="shared" si="793"/>
        <v>376.33957623789672</v>
      </c>
      <c r="Y3640" s="37">
        <f t="shared" si="793"/>
        <v>395.53168682838344</v>
      </c>
    </row>
    <row r="3641" spans="1:25" x14ac:dyDescent="0.3">
      <c r="A3641" s="28">
        <v>3825</v>
      </c>
      <c r="B3641" s="34">
        <f t="shared" si="787"/>
        <v>3.8250000000000006E-6</v>
      </c>
      <c r="C3641" s="37">
        <f t="shared" si="792"/>
        <v>3.4624442205183987</v>
      </c>
      <c r="D3641" s="37">
        <f t="shared" si="792"/>
        <v>12.900366255015742</v>
      </c>
      <c r="E3641" s="37">
        <f t="shared" si="792"/>
        <v>26.170736800619096</v>
      </c>
      <c r="F3641" s="37">
        <f t="shared" si="792"/>
        <v>48.048786271320523</v>
      </c>
      <c r="G3641" s="37">
        <f t="shared" si="792"/>
        <v>58.100165322536412</v>
      </c>
      <c r="H3641" s="37">
        <f t="shared" si="792"/>
        <v>64.950990450320475</v>
      </c>
      <c r="I3641" s="37">
        <f t="shared" si="792"/>
        <v>93.192646373750478</v>
      </c>
      <c r="J3641" s="37">
        <f t="shared" si="792"/>
        <v>104.03094968670489</v>
      </c>
      <c r="K3641" s="37">
        <f t="shared" si="792"/>
        <v>129.6653942353895</v>
      </c>
      <c r="L3641" s="37">
        <f t="shared" si="792"/>
        <v>148.19379230838274</v>
      </c>
      <c r="M3641" s="37">
        <f t="shared" si="793"/>
        <v>158.554727240061</v>
      </c>
      <c r="N3641" s="37">
        <f t="shared" si="793"/>
        <v>185.61638546166438</v>
      </c>
      <c r="O3641" s="37">
        <f t="shared" si="793"/>
        <v>204.45951387246834</v>
      </c>
      <c r="P3641" s="37">
        <f t="shared" si="793"/>
        <v>223.36754264258954</v>
      </c>
      <c r="Q3641" s="37">
        <f t="shared" si="793"/>
        <v>242.32850136338513</v>
      </c>
      <c r="R3641" s="37">
        <f t="shared" si="793"/>
        <v>261.33318348944738</v>
      </c>
      <c r="S3641" s="37">
        <f t="shared" si="793"/>
        <v>280.37439453104457</v>
      </c>
      <c r="T3641" s="37">
        <f t="shared" si="793"/>
        <v>299.44643231612235</v>
      </c>
      <c r="U3641" s="37">
        <f t="shared" si="793"/>
        <v>318.54472004987099</v>
      </c>
      <c r="V3641" s="37">
        <f t="shared" si="793"/>
        <v>337.66554233200571</v>
      </c>
      <c r="W3641" s="37">
        <f t="shared" si="793"/>
        <v>356.80585200390527</v>
      </c>
      <c r="X3641" s="37">
        <f t="shared" si="793"/>
        <v>375.96312664416394</v>
      </c>
      <c r="Y3641" s="37">
        <f t="shared" si="793"/>
        <v>395.1352604608806</v>
      </c>
    </row>
    <row r="3642" spans="1:25" x14ac:dyDescent="0.3">
      <c r="A3642" s="28">
        <v>3826</v>
      </c>
      <c r="B3642" s="34">
        <f t="shared" si="787"/>
        <v>3.8260000000000003E-6</v>
      </c>
      <c r="C3642" s="37">
        <f t="shared" si="792"/>
        <v>3.4614040450187091</v>
      </c>
      <c r="D3642" s="37">
        <f t="shared" si="792"/>
        <v>12.892712881565771</v>
      </c>
      <c r="E3642" s="37">
        <f t="shared" si="792"/>
        <v>26.151718008022435</v>
      </c>
      <c r="F3642" s="37">
        <f t="shared" si="792"/>
        <v>48.009278089874627</v>
      </c>
      <c r="G3642" s="37">
        <f t="shared" si="792"/>
        <v>58.05089492719577</v>
      </c>
      <c r="H3642" s="37">
        <f t="shared" si="792"/>
        <v>64.894989308149675</v>
      </c>
      <c r="I3642" s="37">
        <f t="shared" si="792"/>
        <v>93.108462371295715</v>
      </c>
      <c r="J3642" s="37">
        <f t="shared" si="792"/>
        <v>103.93582158061186</v>
      </c>
      <c r="K3642" s="37">
        <f t="shared" si="792"/>
        <v>129.54420212221146</v>
      </c>
      <c r="L3642" s="37">
        <f t="shared" si="792"/>
        <v>148.05364796360578</v>
      </c>
      <c r="M3642" s="37">
        <f t="shared" si="793"/>
        <v>158.40395424342645</v>
      </c>
      <c r="N3642" s="37">
        <f t="shared" si="793"/>
        <v>185.43777193600442</v>
      </c>
      <c r="O3642" s="37">
        <f t="shared" si="793"/>
        <v>204.26146161554138</v>
      </c>
      <c r="P3642" s="37">
        <f t="shared" si="793"/>
        <v>223.14995092297514</v>
      </c>
      <c r="Q3642" s="37">
        <f t="shared" si="793"/>
        <v>242.09128792566781</v>
      </c>
      <c r="R3642" s="37">
        <f t="shared" si="793"/>
        <v>261.07628031584738</v>
      </c>
      <c r="S3642" s="37">
        <f t="shared" si="793"/>
        <v>280.09774474753755</v>
      </c>
      <c r="T3642" s="37">
        <f t="shared" si="793"/>
        <v>299.14998789261034</v>
      </c>
      <c r="U3642" s="37">
        <f t="shared" si="793"/>
        <v>318.22844006262056</v>
      </c>
      <c r="V3642" s="37">
        <f t="shared" si="793"/>
        <v>337.32939163158767</v>
      </c>
      <c r="W3642" s="37">
        <f t="shared" si="793"/>
        <v>356.44980018045021</v>
      </c>
      <c r="X3642" s="37">
        <f t="shared" si="793"/>
        <v>375.58714721390282</v>
      </c>
      <c r="Y3642" s="37">
        <f t="shared" si="793"/>
        <v>394.73933021964024</v>
      </c>
    </row>
    <row r="3643" spans="1:25" x14ac:dyDescent="0.3">
      <c r="A3643" s="28">
        <v>3827</v>
      </c>
      <c r="B3643" s="34">
        <f t="shared" si="787"/>
        <v>3.827E-6</v>
      </c>
      <c r="C3643" s="37">
        <f t="shared" si="792"/>
        <v>3.4603636252348826</v>
      </c>
      <c r="D3643" s="37">
        <f t="shared" si="792"/>
        <v>12.885064179124887</v>
      </c>
      <c r="E3643" s="37">
        <f t="shared" si="792"/>
        <v>26.132715381670504</v>
      </c>
      <c r="F3643" s="37">
        <f t="shared" si="792"/>
        <v>47.969809429140199</v>
      </c>
      <c r="G3643" s="37">
        <f t="shared" si="792"/>
        <v>58.001675704946869</v>
      </c>
      <c r="H3643" s="37">
        <f t="shared" si="792"/>
        <v>64.839047489691325</v>
      </c>
      <c r="I3643" s="37">
        <f t="shared" si="792"/>
        <v>93.024372489407924</v>
      </c>
      <c r="J3643" s="37">
        <f t="shared" si="792"/>
        <v>103.84080130473752</v>
      </c>
      <c r="K3643" s="37">
        <f t="shared" si="792"/>
        <v>129.42315076653603</v>
      </c>
      <c r="L3643" s="37">
        <f t="shared" si="792"/>
        <v>147.91366849459894</v>
      </c>
      <c r="M3643" s="37">
        <f t="shared" si="793"/>
        <v>158.25335969599536</v>
      </c>
      <c r="N3643" s="37">
        <f t="shared" si="793"/>
        <v>185.25937253727696</v>
      </c>
      <c r="O3643" s="37">
        <f t="shared" si="793"/>
        <v>204.06364847918778</v>
      </c>
      <c r="P3643" s="37">
        <f t="shared" si="793"/>
        <v>222.93262349967449</v>
      </c>
      <c r="Q3643" s="37">
        <f t="shared" si="793"/>
        <v>241.85436410891805</v>
      </c>
      <c r="R3643" s="37">
        <f t="shared" si="793"/>
        <v>260.81969221115133</v>
      </c>
      <c r="S3643" s="37">
        <f t="shared" si="793"/>
        <v>279.82143558405534</v>
      </c>
      <c r="T3643" s="37">
        <f t="shared" si="793"/>
        <v>298.85390972745472</v>
      </c>
      <c r="U3643" s="37">
        <f t="shared" si="793"/>
        <v>317.91255204641629</v>
      </c>
      <c r="V3643" s="37">
        <f t="shared" si="793"/>
        <v>336.9936586788092</v>
      </c>
      <c r="W3643" s="37">
        <f t="shared" si="793"/>
        <v>356.09419193654315</v>
      </c>
      <c r="X3643" s="37">
        <f t="shared" si="793"/>
        <v>375.21163724329267</v>
      </c>
      <c r="Y3643" s="37">
        <f t="shared" si="793"/>
        <v>394.34389536039612</v>
      </c>
    </row>
    <row r="3644" spans="1:25" x14ac:dyDescent="0.3">
      <c r="A3644" s="28">
        <v>3828</v>
      </c>
      <c r="B3644" s="34">
        <f t="shared" si="787"/>
        <v>3.8280000000000004E-6</v>
      </c>
      <c r="C3644" s="37">
        <f t="shared" si="792"/>
        <v>3.459322962339904</v>
      </c>
      <c r="D3644" s="37">
        <f t="shared" si="792"/>
        <v>12.877420145806864</v>
      </c>
      <c r="E3644" s="37">
        <f t="shared" si="792"/>
        <v>26.113728906745525</v>
      </c>
      <c r="F3644" s="37">
        <f t="shared" si="792"/>
        <v>47.930380243321025</v>
      </c>
      <c r="G3644" s="37">
        <f t="shared" si="792"/>
        <v>57.952507593611109</v>
      </c>
      <c r="H3644" s="37">
        <f t="shared" si="792"/>
        <v>64.783164921101232</v>
      </c>
      <c r="I3644" s="37">
        <f t="shared" si="792"/>
        <v>92.940376603242115</v>
      </c>
      <c r="J3644" s="37">
        <f t="shared" si="792"/>
        <v>103.74588871378957</v>
      </c>
      <c r="K3644" s="37">
        <f t="shared" si="792"/>
        <v>129.30223997346232</v>
      </c>
      <c r="L3644" s="37">
        <f t="shared" si="792"/>
        <v>147.77385366980766</v>
      </c>
      <c r="M3644" s="37">
        <f t="shared" si="793"/>
        <v>158.10294334549909</v>
      </c>
      <c r="N3644" s="37">
        <f t="shared" si="793"/>
        <v>185.08118695854196</v>
      </c>
      <c r="O3644" s="37">
        <f t="shared" si="793"/>
        <v>203.86607411801791</v>
      </c>
      <c r="P3644" s="37">
        <f t="shared" si="793"/>
        <v>222.71555998847273</v>
      </c>
      <c r="Q3644" s="37">
        <f t="shared" si="793"/>
        <v>241.61772948978808</v>
      </c>
      <c r="R3644" s="37">
        <f t="shared" si="793"/>
        <v>260.56341871262345</v>
      </c>
      <c r="S3644" s="37">
        <f t="shared" si="793"/>
        <v>279.54546653826111</v>
      </c>
      <c r="T3644" s="37">
        <f t="shared" si="793"/>
        <v>298.55819727853594</v>
      </c>
      <c r="U3644" s="37">
        <f t="shared" si="793"/>
        <v>317.59705541920198</v>
      </c>
      <c r="V3644" s="37">
        <f t="shared" si="793"/>
        <v>336.65834285154506</v>
      </c>
      <c r="W3644" s="37">
        <f t="shared" si="793"/>
        <v>355.73902660987466</v>
      </c>
      <c r="X3644" s="37">
        <f t="shared" si="793"/>
        <v>374.83659602973938</v>
      </c>
      <c r="Y3644" s="37">
        <f t="shared" si="793"/>
        <v>393.94895514018214</v>
      </c>
    </row>
    <row r="3645" spans="1:25" x14ac:dyDescent="0.3">
      <c r="A3645" s="28">
        <v>3829</v>
      </c>
      <c r="B3645" s="34">
        <f t="shared" si="787"/>
        <v>3.8290000000000001E-6</v>
      </c>
      <c r="C3645" s="37">
        <f t="shared" si="792"/>
        <v>3.4582820575048592</v>
      </c>
      <c r="D3645" s="37">
        <f t="shared" si="792"/>
        <v>12.869780779723177</v>
      </c>
      <c r="E3645" s="37">
        <f t="shared" si="792"/>
        <v>26.094758568442586</v>
      </c>
      <c r="F3645" s="37">
        <f t="shared" si="792"/>
        <v>47.890990486680131</v>
      </c>
      <c r="G3645" s="37">
        <f t="shared" si="792"/>
        <v>57.903390531095425</v>
      </c>
      <c r="H3645" s="37">
        <f t="shared" si="792"/>
        <v>64.727341528639968</v>
      </c>
      <c r="I3645" s="37">
        <f t="shared" si="792"/>
        <v>92.856474588144266</v>
      </c>
      <c r="J3645" s="37">
        <f t="shared" si="792"/>
        <v>103.65108366270222</v>
      </c>
      <c r="K3645" s="37">
        <f t="shared" si="792"/>
        <v>129.18146954840256</v>
      </c>
      <c r="L3645" s="37">
        <f t="shared" si="792"/>
        <v>147.63420325805555</v>
      </c>
      <c r="M3645" s="37">
        <f t="shared" si="793"/>
        <v>157.95270494008358</v>
      </c>
      <c r="N3645" s="37">
        <f t="shared" si="793"/>
        <v>184.90321489337185</v>
      </c>
      <c r="O3645" s="37">
        <f t="shared" si="793"/>
        <v>203.66873818722328</v>
      </c>
      <c r="P3645" s="37">
        <f t="shared" si="793"/>
        <v>222.49876000580605</v>
      </c>
      <c r="Q3645" s="37">
        <f t="shared" si="793"/>
        <v>241.38138364565162</v>
      </c>
      <c r="R3645" s="37">
        <f t="shared" si="793"/>
        <v>260.30745935832067</v>
      </c>
      <c r="S3645" s="37">
        <f t="shared" si="793"/>
        <v>279.2698371086812</v>
      </c>
      <c r="T3645" s="37">
        <f t="shared" si="793"/>
        <v>298.26285000467067</v>
      </c>
      <c r="U3645" s="37">
        <f t="shared" si="793"/>
        <v>317.28194959992976</v>
      </c>
      <c r="V3645" s="37">
        <f t="shared" si="793"/>
        <v>336.32344352875049</v>
      </c>
      <c r="W3645" s="37">
        <f t="shared" si="793"/>
        <v>355.38430353928868</v>
      </c>
      <c r="X3645" s="37">
        <f t="shared" si="793"/>
        <v>374.46202287187629</v>
      </c>
      <c r="Y3645" s="37">
        <f t="shared" si="793"/>
        <v>393.55450881733253</v>
      </c>
    </row>
    <row r="3646" spans="1:25" x14ac:dyDescent="0.3">
      <c r="A3646" s="28">
        <v>3830</v>
      </c>
      <c r="B3646" s="34">
        <f t="shared" si="787"/>
        <v>3.8300000000000006E-6</v>
      </c>
      <c r="C3646" s="37">
        <f t="shared" ref="C3646:L3655" si="794">2*$C$3*$C$2^2/$B3646^5/(EXP($C$3*$C$2/$B3646/$C$4/C$7)-1)/1000000000</f>
        <v>3.4572409118989254</v>
      </c>
      <c r="D3646" s="37">
        <f t="shared" si="794"/>
        <v>12.862146078982921</v>
      </c>
      <c r="E3646" s="37">
        <f t="shared" si="794"/>
        <v>26.075804351969424</v>
      </c>
      <c r="F3646" s="37">
        <f t="shared" si="794"/>
        <v>47.851640113539126</v>
      </c>
      <c r="G3646" s="37">
        <f t="shared" si="794"/>
        <v>57.854324455391563</v>
      </c>
      <c r="H3646" s="37">
        <f t="shared" si="794"/>
        <v>64.671577238671929</v>
      </c>
      <c r="I3646" s="37">
        <f t="shared" si="794"/>
        <v>92.772666319650298</v>
      </c>
      <c r="J3646" s="37">
        <f t="shared" si="794"/>
        <v>103.55638600663436</v>
      </c>
      <c r="K3646" s="37">
        <f t="shared" si="794"/>
        <v>129.06083929708055</v>
      </c>
      <c r="L3646" s="37">
        <f t="shared" si="794"/>
        <v>147.49471702854163</v>
      </c>
      <c r="M3646" s="37">
        <f t="shared" ref="M3646:Y3655" si="795">2*$C$3*$C$2^2/$B3646^5/(EXP($C$3*$C$2/$B3646/$C$4/M$7)-1)/1000000000</f>
        <v>157.80264422830723</v>
      </c>
      <c r="N3646" s="37">
        <f t="shared" si="795"/>
        <v>184.725456035848</v>
      </c>
      <c r="O3646" s="37">
        <f t="shared" si="795"/>
        <v>203.47164034257315</v>
      </c>
      <c r="P3646" s="37">
        <f t="shared" si="795"/>
        <v>222.28222316875767</v>
      </c>
      <c r="Q3646" s="37">
        <f t="shared" si="795"/>
        <v>241.14532615459967</v>
      </c>
      <c r="R3646" s="37">
        <f t="shared" si="795"/>
        <v>260.05181368708787</v>
      </c>
      <c r="S3646" s="37">
        <f t="shared" si="795"/>
        <v>278.99454679470205</v>
      </c>
      <c r="T3646" s="37">
        <f t="shared" si="795"/>
        <v>297.96786736560585</v>
      </c>
      <c r="U3646" s="37">
        <f t="shared" si="795"/>
        <v>316.96723400855495</v>
      </c>
      <c r="V3646" s="37">
        <f t="shared" si="795"/>
        <v>335.98896009045649</v>
      </c>
      <c r="W3646" s="37">
        <f t="shared" si="795"/>
        <v>355.03002206477771</v>
      </c>
      <c r="X3646" s="37">
        <f t="shared" si="795"/>
        <v>374.08791706955725</v>
      </c>
      <c r="Y3646" s="37">
        <f t="shared" si="795"/>
        <v>393.16055565147548</v>
      </c>
    </row>
    <row r="3647" spans="1:25" x14ac:dyDescent="0.3">
      <c r="A3647" s="28">
        <v>3831</v>
      </c>
      <c r="B3647" s="34">
        <f t="shared" si="787"/>
        <v>3.8310000000000003E-6</v>
      </c>
      <c r="C3647" s="37">
        <f t="shared" si="794"/>
        <v>3.4561995266893875</v>
      </c>
      <c r="D3647" s="37">
        <f t="shared" si="794"/>
        <v>12.854516041692932</v>
      </c>
      <c r="E3647" s="37">
        <f t="shared" si="794"/>
        <v>26.05686624254664</v>
      </c>
      <c r="F3647" s="37">
        <f t="shared" si="794"/>
        <v>47.812329078278701</v>
      </c>
      <c r="G3647" s="37">
        <f t="shared" si="794"/>
        <v>57.805309304576589</v>
      </c>
      <c r="H3647" s="37">
        <f t="shared" si="794"/>
        <v>64.615871977666018</v>
      </c>
      <c r="I3647" s="37">
        <f t="shared" si="794"/>
        <v>92.6889516734864</v>
      </c>
      <c r="J3647" s="37">
        <f t="shared" si="794"/>
        <v>103.46179560097077</v>
      </c>
      <c r="K3647" s="37">
        <f t="shared" si="794"/>
        <v>128.94034902553173</v>
      </c>
      <c r="L3647" s="37">
        <f t="shared" si="794"/>
        <v>147.35539475084161</v>
      </c>
      <c r="M3647" s="37">
        <f t="shared" si="795"/>
        <v>157.65276095914143</v>
      </c>
      <c r="N3647" s="37">
        <f t="shared" si="795"/>
        <v>184.54791008056236</v>
      </c>
      <c r="O3647" s="37">
        <f t="shared" si="795"/>
        <v>203.27478024041585</v>
      </c>
      <c r="P3647" s="37">
        <f t="shared" si="795"/>
        <v>222.06594909505924</v>
      </c>
      <c r="Q3647" s="37">
        <f t="shared" si="795"/>
        <v>240.9095565954419</v>
      </c>
      <c r="R3647" s="37">
        <f t="shared" si="795"/>
        <v>259.79648123855941</v>
      </c>
      <c r="S3647" s="37">
        <f t="shared" si="795"/>
        <v>278.71959509657046</v>
      </c>
      <c r="T3647" s="37">
        <f t="shared" si="795"/>
        <v>297.67324882202155</v>
      </c>
      <c r="U3647" s="37">
        <f t="shared" si="795"/>
        <v>316.65290806603656</v>
      </c>
      <c r="V3647" s="37">
        <f t="shared" si="795"/>
        <v>335.65489191777044</v>
      </c>
      <c r="W3647" s="37">
        <f t="shared" si="795"/>
        <v>354.67618152748304</v>
      </c>
      <c r="X3647" s="37">
        <f t="shared" si="795"/>
        <v>373.71427792385799</v>
      </c>
      <c r="Y3647" s="37">
        <f t="shared" si="795"/>
        <v>392.76709490353443</v>
      </c>
    </row>
    <row r="3648" spans="1:25" x14ac:dyDescent="0.3">
      <c r="A3648" s="28">
        <v>3832</v>
      </c>
      <c r="B3648" s="34">
        <f t="shared" si="787"/>
        <v>3.8319999999999999E-6</v>
      </c>
      <c r="C3648" s="37">
        <f t="shared" si="794"/>
        <v>3.455157903041628</v>
      </c>
      <c r="D3648" s="37">
        <f t="shared" si="794"/>
        <v>12.846890665957696</v>
      </c>
      <c r="E3648" s="37">
        <f t="shared" si="794"/>
        <v>26.037944225407522</v>
      </c>
      <c r="F3648" s="37">
        <f t="shared" si="794"/>
        <v>47.773057335338137</v>
      </c>
      <c r="G3648" s="37">
        <f t="shared" si="794"/>
        <v>57.756345016812332</v>
      </c>
      <c r="H3648" s="37">
        <f t="shared" si="794"/>
        <v>64.560225672194861</v>
      </c>
      <c r="I3648" s="37">
        <f t="shared" si="794"/>
        <v>92.605330525568277</v>
      </c>
      <c r="J3648" s="37">
        <f t="shared" si="794"/>
        <v>103.36731230132055</v>
      </c>
      <c r="K3648" s="37">
        <f t="shared" si="794"/>
        <v>128.81999854010229</v>
      </c>
      <c r="L3648" s="37">
        <f t="shared" si="794"/>
        <v>147.21623619490597</v>
      </c>
      <c r="M3648" s="37">
        <f t="shared" si="795"/>
        <v>157.50305488196895</v>
      </c>
      <c r="N3648" s="37">
        <f t="shared" si="795"/>
        <v>184.37057672261463</v>
      </c>
      <c r="O3648" s="37">
        <f t="shared" si="795"/>
        <v>203.07815753767605</v>
      </c>
      <c r="P3648" s="37">
        <f t="shared" si="795"/>
        <v>221.84993740308806</v>
      </c>
      <c r="Q3648" s="37">
        <f t="shared" si="795"/>
        <v>240.6740745477033</v>
      </c>
      <c r="R3648" s="37">
        <f t="shared" si="795"/>
        <v>259.54146155315556</v>
      </c>
      <c r="S3648" s="37">
        <f t="shared" si="795"/>
        <v>278.44498151538983</v>
      </c>
      <c r="T3648" s="37">
        <f t="shared" si="795"/>
        <v>297.37899383552565</v>
      </c>
      <c r="U3648" s="37">
        <f t="shared" si="795"/>
        <v>316.3389711943347</v>
      </c>
      <c r="V3648" s="37">
        <f t="shared" si="795"/>
        <v>335.32123839287249</v>
      </c>
      <c r="W3648" s="37">
        <f t="shared" si="795"/>
        <v>354.32278126969072</v>
      </c>
      <c r="X3648" s="37">
        <f t="shared" si="795"/>
        <v>373.34110473707165</v>
      </c>
      <c r="Y3648" s="37">
        <f t="shared" si="795"/>
        <v>392.37412583572211</v>
      </c>
    </row>
    <row r="3649" spans="1:25" x14ac:dyDescent="0.3">
      <c r="A3649" s="28">
        <v>3833</v>
      </c>
      <c r="B3649" s="34">
        <f t="shared" si="787"/>
        <v>3.8330000000000004E-6</v>
      </c>
      <c r="C3649" s="37">
        <f t="shared" si="794"/>
        <v>3.4541160421191384</v>
      </c>
      <c r="D3649" s="37">
        <f t="shared" si="794"/>
        <v>12.839269949879435</v>
      </c>
      <c r="E3649" s="37">
        <f t="shared" si="794"/>
        <v>26.019038285798114</v>
      </c>
      <c r="F3649" s="37">
        <f t="shared" si="794"/>
        <v>47.733824839215288</v>
      </c>
      <c r="G3649" s="37">
        <f t="shared" si="794"/>
        <v>57.707431530345346</v>
      </c>
      <c r="H3649" s="37">
        <f t="shared" si="794"/>
        <v>64.504638248934882</v>
      </c>
      <c r="I3649" s="37">
        <f t="shared" si="794"/>
        <v>92.521802752001022</v>
      </c>
      <c r="J3649" s="37">
        <f t="shared" si="794"/>
        <v>103.27293596351721</v>
      </c>
      <c r="K3649" s="37">
        <f t="shared" si="794"/>
        <v>128.69978764744866</v>
      </c>
      <c r="L3649" s="37">
        <f t="shared" si="794"/>
        <v>147.07724113105954</v>
      </c>
      <c r="M3649" s="37">
        <f t="shared" si="795"/>
        <v>157.35352574658327</v>
      </c>
      <c r="N3649" s="37">
        <f t="shared" si="795"/>
        <v>184.19345565761205</v>
      </c>
      <c r="O3649" s="37">
        <f t="shared" si="795"/>
        <v>202.8817718918539</v>
      </c>
      <c r="P3649" s="37">
        <f t="shared" si="795"/>
        <v>221.63418771186608</v>
      </c>
      <c r="Q3649" s="37">
        <f t="shared" si="795"/>
        <v>240.43887959162362</v>
      </c>
      <c r="R3649" s="37">
        <f t="shared" si="795"/>
        <v>259.28675417208126</v>
      </c>
      <c r="S3649" s="37">
        <f t="shared" si="795"/>
        <v>278.17070555311983</v>
      </c>
      <c r="T3649" s="37">
        <f t="shared" si="795"/>
        <v>297.08510186865334</v>
      </c>
      <c r="U3649" s="37">
        <f t="shared" si="795"/>
        <v>316.0254228164074</v>
      </c>
      <c r="V3649" s="37">
        <f t="shared" si="795"/>
        <v>334.9879988990125</v>
      </c>
      <c r="W3649" s="37">
        <f t="shared" si="795"/>
        <v>353.96982063482977</v>
      </c>
      <c r="X3649" s="37">
        <f t="shared" si="795"/>
        <v>372.96839681270666</v>
      </c>
      <c r="Y3649" s="37">
        <f t="shared" si="795"/>
        <v>391.98164771154012</v>
      </c>
    </row>
    <row r="3650" spans="1:25" x14ac:dyDescent="0.3">
      <c r="A3650" s="28">
        <v>3834</v>
      </c>
      <c r="B3650" s="34">
        <f t="shared" si="787"/>
        <v>3.8340000000000001E-6</v>
      </c>
      <c r="C3650" s="37">
        <f t="shared" si="794"/>
        <v>3.4530739450835113</v>
      </c>
      <c r="D3650" s="37">
        <f t="shared" si="794"/>
        <v>12.831653891558071</v>
      </c>
      <c r="E3650" s="37">
        <f t="shared" si="794"/>
        <v>26.000148408977228</v>
      </c>
      <c r="F3650" s="37">
        <f t="shared" si="794"/>
        <v>47.694631544466731</v>
      </c>
      <c r="G3650" s="37">
        <f t="shared" si="794"/>
        <v>57.658568783506958</v>
      </c>
      <c r="H3650" s="37">
        <f t="shared" si="794"/>
        <v>64.449109634666229</v>
      </c>
      <c r="I3650" s="37">
        <f t="shared" si="794"/>
        <v>92.438368229078719</v>
      </c>
      <c r="J3650" s="37">
        <f t="shared" si="794"/>
        <v>103.17866644361833</v>
      </c>
      <c r="K3650" s="37">
        <f t="shared" si="794"/>
        <v>128.57971615453732</v>
      </c>
      <c r="L3650" s="37">
        <f t="shared" si="794"/>
        <v>146.93840933000126</v>
      </c>
      <c r="M3650" s="37">
        <f t="shared" si="795"/>
        <v>157.20417330318836</v>
      </c>
      <c r="N3650" s="37">
        <f t="shared" si="795"/>
        <v>184.01654658166888</v>
      </c>
      <c r="O3650" s="37">
        <f t="shared" si="795"/>
        <v>202.68562296102462</v>
      </c>
      <c r="P3650" s="37">
        <f t="shared" si="795"/>
        <v>221.41869964105928</v>
      </c>
      <c r="Q3650" s="37">
        <f t="shared" si="795"/>
        <v>240.20397130815601</v>
      </c>
      <c r="R3650" s="37">
        <f t="shared" si="795"/>
        <v>259.03235863732601</v>
      </c>
      <c r="S3650" s="37">
        <f t="shared" si="795"/>
        <v>277.89676671257473</v>
      </c>
      <c r="T3650" s="37">
        <f t="shared" si="795"/>
        <v>296.79157238486579</v>
      </c>
      <c r="U3650" s="37">
        <f t="shared" si="795"/>
        <v>315.71226235621066</v>
      </c>
      <c r="V3650" s="37">
        <f t="shared" si="795"/>
        <v>334.65517282051064</v>
      </c>
      <c r="W3650" s="37">
        <f t="shared" si="795"/>
        <v>353.6172989674705</v>
      </c>
      <c r="X3650" s="37">
        <f t="shared" si="795"/>
        <v>372.59615345548588</v>
      </c>
      <c r="Y3650" s="37">
        <f t="shared" si="795"/>
        <v>391.58965979577619</v>
      </c>
    </row>
    <row r="3651" spans="1:25" x14ac:dyDescent="0.3">
      <c r="A3651" s="28">
        <v>3835</v>
      </c>
      <c r="B3651" s="34">
        <f t="shared" si="787"/>
        <v>3.8350000000000006E-6</v>
      </c>
      <c r="C3651" s="37">
        <f t="shared" si="794"/>
        <v>3.4520316130944479</v>
      </c>
      <c r="D3651" s="37">
        <f t="shared" si="794"/>
        <v>12.824042489091244</v>
      </c>
      <c r="E3651" s="37">
        <f t="shared" si="794"/>
        <v>25.981274580216354</v>
      </c>
      <c r="F3651" s="37">
        <f t="shared" si="794"/>
        <v>47.655477405707373</v>
      </c>
      <c r="G3651" s="37">
        <f t="shared" si="794"/>
        <v>57.609756714712823</v>
      </c>
      <c r="H3651" s="37">
        <f t="shared" si="794"/>
        <v>64.393639756272322</v>
      </c>
      <c r="I3651" s="37">
        <f t="shared" si="794"/>
        <v>92.355026833283958</v>
      </c>
      <c r="J3651" s="37">
        <f t="shared" si="794"/>
        <v>103.08450359790479</v>
      </c>
      <c r="K3651" s="37">
        <f t="shared" si="794"/>
        <v>128.45978386864337</v>
      </c>
      <c r="L3651" s="37">
        <f t="shared" si="794"/>
        <v>146.79974056280253</v>
      </c>
      <c r="M3651" s="37">
        <f t="shared" si="795"/>
        <v>157.05499730239708</v>
      </c>
      <c r="N3651" s="37">
        <f t="shared" si="795"/>
        <v>183.839849191404</v>
      </c>
      <c r="O3651" s="37">
        <f t="shared" si="795"/>
        <v>202.48971040383631</v>
      </c>
      <c r="P3651" s="37">
        <f t="shared" si="795"/>
        <v>221.20347281097517</v>
      </c>
      <c r="Q3651" s="37">
        <f t="shared" si="795"/>
        <v>239.9693492789649</v>
      </c>
      <c r="R3651" s="37">
        <f t="shared" si="795"/>
        <v>258.77827449165972</v>
      </c>
      <c r="S3651" s="37">
        <f t="shared" si="795"/>
        <v>277.62316449742053</v>
      </c>
      <c r="T3651" s="37">
        <f t="shared" si="795"/>
        <v>296.49840484854673</v>
      </c>
      <c r="U3651" s="37">
        <f t="shared" si="795"/>
        <v>315.39948923869429</v>
      </c>
      <c r="V3651" s="37">
        <f t="shared" si="795"/>
        <v>334.32275954275201</v>
      </c>
      <c r="W3651" s="37">
        <f t="shared" si="795"/>
        <v>353.26521561332095</v>
      </c>
      <c r="X3651" s="37">
        <f t="shared" si="795"/>
        <v>372.22437397134064</v>
      </c>
      <c r="Y3651" s="37">
        <f t="shared" si="795"/>
        <v>391.19816135449923</v>
      </c>
    </row>
    <row r="3652" spans="1:25" x14ac:dyDescent="0.3">
      <c r="A3652" s="28">
        <v>3836</v>
      </c>
      <c r="B3652" s="34">
        <f t="shared" si="787"/>
        <v>3.8360000000000002E-6</v>
      </c>
      <c r="C3652" s="37">
        <f t="shared" si="794"/>
        <v>3.4509890473097671</v>
      </c>
      <c r="D3652" s="37">
        <f t="shared" si="794"/>
        <v>12.816435740574356</v>
      </c>
      <c r="E3652" s="37">
        <f t="shared" si="794"/>
        <v>25.962416784799792</v>
      </c>
      <c r="F3652" s="37">
        <f t="shared" si="794"/>
        <v>47.616362377610663</v>
      </c>
      <c r="G3652" s="37">
        <f t="shared" si="794"/>
        <v>57.560995262463209</v>
      </c>
      <c r="H3652" s="37">
        <f t="shared" si="794"/>
        <v>64.338228540740133</v>
      </c>
      <c r="I3652" s="37">
        <f t="shared" si="794"/>
        <v>92.271778441288077</v>
      </c>
      <c r="J3652" s="37">
        <f t="shared" si="794"/>
        <v>102.99044728288096</v>
      </c>
      <c r="K3652" s="37">
        <f t="shared" si="794"/>
        <v>128.33999059735109</v>
      </c>
      <c r="L3652" s="37">
        <f t="shared" si="794"/>
        <v>146.66123460090785</v>
      </c>
      <c r="M3652" s="37">
        <f t="shared" si="795"/>
        <v>156.9059974952313</v>
      </c>
      <c r="N3652" s="37">
        <f t="shared" si="795"/>
        <v>183.66336318394178</v>
      </c>
      <c r="O3652" s="37">
        <f t="shared" si="795"/>
        <v>202.29403387951027</v>
      </c>
      <c r="P3652" s="37">
        <f t="shared" si="795"/>
        <v>220.98850684256345</v>
      </c>
      <c r="Q3652" s="37">
        <f t="shared" si="795"/>
        <v>239.73501308642614</v>
      </c>
      <c r="R3652" s="37">
        <f t="shared" si="795"/>
        <v>258.52450127863443</v>
      </c>
      <c r="S3652" s="37">
        <f t="shared" si="795"/>
        <v>277.34989841217498</v>
      </c>
      <c r="T3652" s="37">
        <f t="shared" si="795"/>
        <v>296.2055987250028</v>
      </c>
      <c r="U3652" s="37">
        <f t="shared" si="795"/>
        <v>315.08710288980222</v>
      </c>
      <c r="V3652" s="37">
        <f t="shared" si="795"/>
        <v>333.99075845218795</v>
      </c>
      <c r="W3652" s="37">
        <f t="shared" si="795"/>
        <v>352.91356991922675</v>
      </c>
      <c r="X3652" s="37">
        <f t="shared" si="795"/>
        <v>371.85305766741277</v>
      </c>
      <c r="Y3652" s="37">
        <f t="shared" si="795"/>
        <v>390.80715165506138</v>
      </c>
    </row>
    <row r="3653" spans="1:25" x14ac:dyDescent="0.3">
      <c r="A3653" s="28">
        <v>3837</v>
      </c>
      <c r="B3653" s="34">
        <f t="shared" si="787"/>
        <v>3.8369999999999999E-6</v>
      </c>
      <c r="C3653" s="37">
        <f t="shared" si="794"/>
        <v>3.4499462488853943</v>
      </c>
      <c r="D3653" s="37">
        <f t="shared" si="794"/>
        <v>12.808833644100543</v>
      </c>
      <c r="E3653" s="37">
        <f t="shared" si="794"/>
        <v>25.943575008024499</v>
      </c>
      <c r="F3653" s="37">
        <f t="shared" si="794"/>
        <v>47.577286414908286</v>
      </c>
      <c r="G3653" s="37">
        <f t="shared" si="794"/>
        <v>57.512284365342488</v>
      </c>
      <c r="H3653" s="37">
        <f t="shared" si="794"/>
        <v>64.282875915159593</v>
      </c>
      <c r="I3653" s="37">
        <f t="shared" si="794"/>
        <v>92.1886229299501</v>
      </c>
      <c r="J3653" s="37">
        <f t="shared" si="794"/>
        <v>102.89649735527379</v>
      </c>
      <c r="K3653" s="37">
        <f t="shared" si="794"/>
        <v>128.22033614855241</v>
      </c>
      <c r="L3653" s="37">
        <f t="shared" si="794"/>
        <v>146.5228912161329</v>
      </c>
      <c r="M3653" s="37">
        <f t="shared" si="795"/>
        <v>156.75717363312049</v>
      </c>
      <c r="N3653" s="37">
        <f t="shared" si="795"/>
        <v>183.4870882569098</v>
      </c>
      <c r="O3653" s="37">
        <f t="shared" si="795"/>
        <v>202.09859304783859</v>
      </c>
      <c r="P3653" s="37">
        <f t="shared" si="795"/>
        <v>220.77380135741279</v>
      </c>
      <c r="Q3653" s="37">
        <f t="shared" si="795"/>
        <v>239.50096231362403</v>
      </c>
      <c r="R3653" s="37">
        <f t="shared" si="795"/>
        <v>258.2710385425799</v>
      </c>
      <c r="S3653" s="37">
        <f t="shared" si="795"/>
        <v>277.07696796220472</v>
      </c>
      <c r="T3653" s="37">
        <f t="shared" si="795"/>
        <v>295.91315348045993</v>
      </c>
      <c r="U3653" s="37">
        <f t="shared" si="795"/>
        <v>314.77510273646857</v>
      </c>
      <c r="V3653" s="37">
        <f t="shared" si="795"/>
        <v>333.65916893633118</v>
      </c>
      <c r="W3653" s="37">
        <f t="shared" si="795"/>
        <v>352.56236123316626</v>
      </c>
      <c r="X3653" s="37">
        <f t="shared" si="795"/>
        <v>371.48220385204866</v>
      </c>
      <c r="Y3653" s="37">
        <f t="shared" si="795"/>
        <v>390.41662996609097</v>
      </c>
    </row>
    <row r="3654" spans="1:25" x14ac:dyDescent="0.3">
      <c r="A3654" s="28">
        <v>3838</v>
      </c>
      <c r="B3654" s="34">
        <f t="shared" si="787"/>
        <v>3.8380000000000004E-6</v>
      </c>
      <c r="C3654" s="37">
        <f t="shared" si="794"/>
        <v>3.4489032189753757</v>
      </c>
      <c r="D3654" s="37">
        <f t="shared" si="794"/>
        <v>12.8012361977607</v>
      </c>
      <c r="E3654" s="37">
        <f t="shared" si="794"/>
        <v>25.924749235200185</v>
      </c>
      <c r="F3654" s="37">
        <f t="shared" si="794"/>
        <v>47.538249472390177</v>
      </c>
      <c r="G3654" s="37">
        <f t="shared" si="794"/>
        <v>57.463623962019213</v>
      </c>
      <c r="H3654" s="37">
        <f t="shared" si="794"/>
        <v>64.227581806723634</v>
      </c>
      <c r="I3654" s="37">
        <f t="shared" si="794"/>
        <v>92.105560176316928</v>
      </c>
      <c r="J3654" s="37">
        <f t="shared" si="794"/>
        <v>102.80265367203255</v>
      </c>
      <c r="K3654" s="37">
        <f t="shared" si="794"/>
        <v>128.10082033044677</v>
      </c>
      <c r="L3654" s="37">
        <f t="shared" si="794"/>
        <v>146.38471018066446</v>
      </c>
      <c r="M3654" s="37">
        <f t="shared" si="795"/>
        <v>156.60852546790099</v>
      </c>
      <c r="N3654" s="37">
        <f t="shared" si="795"/>
        <v>183.31102410843823</v>
      </c>
      <c r="O3654" s="37">
        <f t="shared" si="795"/>
        <v>201.90338756918362</v>
      </c>
      <c r="P3654" s="37">
        <f t="shared" si="795"/>
        <v>220.55935597775073</v>
      </c>
      <c r="Q3654" s="37">
        <f t="shared" si="795"/>
        <v>239.26719654435058</v>
      </c>
      <c r="R3654" s="37">
        <f t="shared" si="795"/>
        <v>258.01788582860382</v>
      </c>
      <c r="S3654" s="37">
        <f t="shared" si="795"/>
        <v>276.80437265372365</v>
      </c>
      <c r="T3654" s="37">
        <f t="shared" si="795"/>
        <v>295.62106858206221</v>
      </c>
      <c r="U3654" s="37">
        <f t="shared" si="795"/>
        <v>314.46348820661706</v>
      </c>
      <c r="V3654" s="37">
        <f t="shared" si="795"/>
        <v>333.3279903837547</v>
      </c>
      <c r="W3654" s="37">
        <f t="shared" si="795"/>
        <v>352.21158890425028</v>
      </c>
      <c r="X3654" s="37">
        <f t="shared" si="795"/>
        <v>371.11181183479897</v>
      </c>
      <c r="Y3654" s="37">
        <f t="shared" si="795"/>
        <v>390.02659555749199</v>
      </c>
    </row>
    <row r="3655" spans="1:25" x14ac:dyDescent="0.3">
      <c r="A3655" s="28">
        <v>3839</v>
      </c>
      <c r="B3655" s="34">
        <f t="shared" si="787"/>
        <v>3.839E-6</v>
      </c>
      <c r="C3655" s="37">
        <f t="shared" si="794"/>
        <v>3.4478599587318657</v>
      </c>
      <c r="D3655" s="37">
        <f t="shared" si="794"/>
        <v>12.793643399643482</v>
      </c>
      <c r="E3655" s="37">
        <f t="shared" si="794"/>
        <v>25.905939451649257</v>
      </c>
      <c r="F3655" s="37">
        <f t="shared" si="794"/>
        <v>47.499251504904471</v>
      </c>
      <c r="G3655" s="37">
        <f t="shared" si="794"/>
        <v>57.415013991245964</v>
      </c>
      <c r="H3655" s="37">
        <f t="shared" si="794"/>
        <v>64.172346142728074</v>
      </c>
      <c r="I3655" s="37">
        <f t="shared" si="794"/>
        <v>92.022590057622807</v>
      </c>
      <c r="J3655" s="37">
        <f t="shared" si="794"/>
        <v>102.70891609032869</v>
      </c>
      <c r="K3655" s="37">
        <f t="shared" si="794"/>
        <v>127.9814429515409</v>
      </c>
      <c r="L3655" s="37">
        <f t="shared" si="794"/>
        <v>146.24669126705973</v>
      </c>
      <c r="M3655" s="37">
        <f t="shared" si="795"/>
        <v>156.46005275181591</v>
      </c>
      <c r="N3655" s="37">
        <f t="shared" si="795"/>
        <v>183.13517043715925</v>
      </c>
      <c r="O3655" s="37">
        <f t="shared" si="795"/>
        <v>201.70841710447721</v>
      </c>
      <c r="P3655" s="37">
        <f t="shared" si="795"/>
        <v>220.34517032644257</v>
      </c>
      <c r="Q3655" s="37">
        <f t="shared" si="795"/>
        <v>239.03371536310445</v>
      </c>
      <c r="R3655" s="37">
        <f t="shared" si="795"/>
        <v>257.76504268258969</v>
      </c>
      <c r="S3655" s="37">
        <f t="shared" si="795"/>
        <v>276.53211199379217</v>
      </c>
      <c r="T3655" s="37">
        <f t="shared" si="795"/>
        <v>295.32934349787013</v>
      </c>
      <c r="U3655" s="37">
        <f t="shared" si="795"/>
        <v>314.15225872915835</v>
      </c>
      <c r="V3655" s="37">
        <f t="shared" si="795"/>
        <v>332.99722218409016</v>
      </c>
      <c r="W3655" s="37">
        <f t="shared" si="795"/>
        <v>351.86125228271908</v>
      </c>
      <c r="X3655" s="37">
        <f t="shared" si="795"/>
        <v>370.74188092641475</v>
      </c>
      <c r="Y3655" s="37">
        <f t="shared" si="795"/>
        <v>389.6370477004416</v>
      </c>
    </row>
    <row r="3656" spans="1:25" x14ac:dyDescent="0.3">
      <c r="A3656" s="28">
        <v>3840</v>
      </c>
      <c r="B3656" s="34">
        <f t="shared" si="787"/>
        <v>3.8400000000000005E-6</v>
      </c>
      <c r="C3656" s="37">
        <f t="shared" ref="C3656:L3665" si="796">2*$C$3*$C$2^2/$B3656^5/(EXP($C$3*$C$2/$B3656/$C$4/C$7)-1)/1000000000</f>
        <v>3.4468164693051468</v>
      </c>
      <c r="D3656" s="37">
        <f t="shared" si="796"/>
        <v>12.786055247835325</v>
      </c>
      <c r="E3656" s="37">
        <f t="shared" si="796"/>
        <v>25.88714564270683</v>
      </c>
      <c r="F3656" s="37">
        <f t="shared" si="796"/>
        <v>47.460292467357355</v>
      </c>
      <c r="G3656" s="37">
        <f t="shared" si="796"/>
        <v>57.366454391859143</v>
      </c>
      <c r="H3656" s="37">
        <f t="shared" si="796"/>
        <v>64.117168850571289</v>
      </c>
      <c r="I3656" s="37">
        <f t="shared" si="796"/>
        <v>91.939712451289012</v>
      </c>
      <c r="J3656" s="37">
        <f t="shared" si="796"/>
        <v>102.61528446755511</v>
      </c>
      <c r="K3656" s="37">
        <f t="shared" si="796"/>
        <v>127.86220382064747</v>
      </c>
      <c r="L3656" s="37">
        <f t="shared" si="796"/>
        <v>146.10883424824539</v>
      </c>
      <c r="M3656" s="37">
        <f t="shared" ref="M3656:Y3665" si="797">2*$C$3*$C$2^2/$B3656^5/(EXP($C$3*$C$2/$B3656/$C$4/M$7)-1)/1000000000</f>
        <v>156.31175523751344</v>
      </c>
      <c r="N3656" s="37">
        <f t="shared" si="797"/>
        <v>182.95952694220557</v>
      </c>
      <c r="O3656" s="37">
        <f t="shared" si="797"/>
        <v>201.51368131521878</v>
      </c>
      <c r="P3656" s="37">
        <f t="shared" si="797"/>
        <v>220.13124402698924</v>
      </c>
      <c r="Q3656" s="37">
        <f t="shared" si="797"/>
        <v>238.80051835508922</v>
      </c>
      <c r="R3656" s="37">
        <f t="shared" si="797"/>
        <v>257.51250865119511</v>
      </c>
      <c r="S3656" s="37">
        <f t="shared" si="797"/>
        <v>276.26018549031437</v>
      </c>
      <c r="T3656" s="37">
        <f t="shared" si="797"/>
        <v>295.03797769685883</v>
      </c>
      <c r="U3656" s="37">
        <f t="shared" si="797"/>
        <v>313.84141373398791</v>
      </c>
      <c r="V3656" s="37">
        <f t="shared" si="797"/>
        <v>332.66686372802485</v>
      </c>
      <c r="W3656" s="37">
        <f t="shared" si="797"/>
        <v>351.51135071994014</v>
      </c>
      <c r="X3656" s="37">
        <f t="shared" si="797"/>
        <v>370.37241043884626</v>
      </c>
      <c r="Y3656" s="37">
        <f t="shared" si="797"/>
        <v>389.24798566738707</v>
      </c>
    </row>
    <row r="3657" spans="1:25" x14ac:dyDescent="0.3">
      <c r="A3657" s="28">
        <v>3841</v>
      </c>
      <c r="B3657" s="34">
        <f t="shared" si="787"/>
        <v>3.8410000000000002E-6</v>
      </c>
      <c r="C3657" s="37">
        <f t="shared" si="796"/>
        <v>3.445772751843617</v>
      </c>
      <c r="D3657" s="37">
        <f t="shared" si="796"/>
        <v>12.778471740420466</v>
      </c>
      <c r="E3657" s="37">
        <f t="shared" si="796"/>
        <v>25.86836779372074</v>
      </c>
      <c r="F3657" s="37">
        <f t="shared" si="796"/>
        <v>47.421372314713068</v>
      </c>
      <c r="G3657" s="37">
        <f t="shared" si="796"/>
        <v>57.317945102779021</v>
      </c>
      <c r="H3657" s="37">
        <f t="shared" si="796"/>
        <v>64.062049857754232</v>
      </c>
      <c r="I3657" s="37">
        <f t="shared" si="796"/>
        <v>91.856927234923674</v>
      </c>
      <c r="J3657" s="37">
        <f t="shared" si="796"/>
        <v>102.52175866132606</v>
      </c>
      <c r="K3657" s="37">
        <f t="shared" si="796"/>
        <v>127.74310274688517</v>
      </c>
      <c r="L3657" s="37">
        <f t="shared" si="796"/>
        <v>145.97113889751716</v>
      </c>
      <c r="M3657" s="37">
        <f t="shared" si="797"/>
        <v>156.16363267804684</v>
      </c>
      <c r="N3657" s="37">
        <f t="shared" si="797"/>
        <v>182.78409332320999</v>
      </c>
      <c r="O3657" s="37">
        <f t="shared" si="797"/>
        <v>201.31917986347517</v>
      </c>
      <c r="P3657" s="37">
        <f t="shared" si="797"/>
        <v>219.91757670352703</v>
      </c>
      <c r="Q3657" s="37">
        <f t="shared" si="797"/>
        <v>238.56760510621206</v>
      </c>
      <c r="R3657" s="37">
        <f t="shared" si="797"/>
        <v>257.26028328185123</v>
      </c>
      <c r="S3657" s="37">
        <f t="shared" si="797"/>
        <v>275.9885926520376</v>
      </c>
      <c r="T3657" s="37">
        <f t="shared" si="797"/>
        <v>294.7469706489162</v>
      </c>
      <c r="U3657" s="37">
        <f t="shared" si="797"/>
        <v>313.5309526519851</v>
      </c>
      <c r="V3657" s="37">
        <f t="shared" si="797"/>
        <v>332.33691440730064</v>
      </c>
      <c r="W3657" s="37">
        <f t="shared" si="797"/>
        <v>351.16188356840615</v>
      </c>
      <c r="X3657" s="37">
        <f t="shared" si="797"/>
        <v>370.00339968524042</v>
      </c>
      <c r="Y3657" s="37">
        <f t="shared" si="797"/>
        <v>388.85940873204379</v>
      </c>
    </row>
    <row r="3658" spans="1:25" x14ac:dyDescent="0.3">
      <c r="A3658" s="28">
        <v>3842</v>
      </c>
      <c r="B3658" s="34">
        <f t="shared" si="787"/>
        <v>3.8420000000000007E-6</v>
      </c>
      <c r="C3658" s="37">
        <f t="shared" si="796"/>
        <v>3.4447288074938029</v>
      </c>
      <c r="D3658" s="37">
        <f t="shared" si="796"/>
        <v>12.77089287548093</v>
      </c>
      <c r="E3658" s="37">
        <f t="shared" si="796"/>
        <v>25.8496058900515</v>
      </c>
      <c r="F3658" s="37">
        <f t="shared" si="796"/>
        <v>47.382491001993706</v>
      </c>
      <c r="G3658" s="37">
        <f t="shared" si="796"/>
        <v>57.26948606300941</v>
      </c>
      <c r="H3658" s="37">
        <f t="shared" si="796"/>
        <v>64.006989091880129</v>
      </c>
      <c r="I3658" s="37">
        <f t="shared" si="796"/>
        <v>91.774234286321274</v>
      </c>
      <c r="J3658" s="37">
        <f t="shared" si="796"/>
        <v>102.42833852947649</v>
      </c>
      <c r="K3658" s="37">
        <f t="shared" si="796"/>
        <v>127.62413953967801</v>
      </c>
      <c r="L3658" s="37">
        <f t="shared" si="796"/>
        <v>145.83360498853907</v>
      </c>
      <c r="M3658" s="37">
        <f t="shared" si="797"/>
        <v>156.0156848268733</v>
      </c>
      <c r="N3658" s="37">
        <f t="shared" si="797"/>
        <v>182.60886928030394</v>
      </c>
      <c r="O3658" s="37">
        <f t="shared" si="797"/>
        <v>201.12491241187865</v>
      </c>
      <c r="P3658" s="37">
        <f t="shared" si="797"/>
        <v>219.70416798082579</v>
      </c>
      <c r="Q3658" s="37">
        <f t="shared" si="797"/>
        <v>238.33497520308231</v>
      </c>
      <c r="R3658" s="37">
        <f t="shared" si="797"/>
        <v>257.00836612275987</v>
      </c>
      <c r="S3658" s="37">
        <f t="shared" si="797"/>
        <v>275.7173329885494</v>
      </c>
      <c r="T3658" s="37">
        <f t="shared" si="797"/>
        <v>294.45632182484098</v>
      </c>
      <c r="U3658" s="37">
        <f t="shared" si="797"/>
        <v>313.22087491501003</v>
      </c>
      <c r="V3658" s="37">
        <f t="shared" si="797"/>
        <v>332.00737361471067</v>
      </c>
      <c r="W3658" s="37">
        <f t="shared" si="797"/>
        <v>350.81285018173253</v>
      </c>
      <c r="X3658" s="37">
        <f t="shared" si="797"/>
        <v>369.63484797993743</v>
      </c>
      <c r="Y3658" s="37">
        <f t="shared" si="797"/>
        <v>388.47131616939237</v>
      </c>
    </row>
    <row r="3659" spans="1:25" x14ac:dyDescent="0.3">
      <c r="A3659" s="28">
        <v>3843</v>
      </c>
      <c r="B3659" s="34">
        <f t="shared" si="787"/>
        <v>3.8430000000000003E-6</v>
      </c>
      <c r="C3659" s="37">
        <f t="shared" si="796"/>
        <v>3.44368463740035</v>
      </c>
      <c r="D3659" s="37">
        <f t="shared" si="796"/>
        <v>12.763318651096558</v>
      </c>
      <c r="E3659" s="37">
        <f t="shared" si="796"/>
        <v>25.830859917072328</v>
      </c>
      <c r="F3659" s="37">
        <f t="shared" si="796"/>
        <v>47.343648484279292</v>
      </c>
      <c r="G3659" s="37">
        <f t="shared" si="796"/>
        <v>57.221077211637699</v>
      </c>
      <c r="H3659" s="37">
        <f t="shared" si="796"/>
        <v>63.951986480654497</v>
      </c>
      <c r="I3659" s="37">
        <f t="shared" si="796"/>
        <v>91.691633483462482</v>
      </c>
      <c r="J3659" s="37">
        <f t="shared" si="796"/>
        <v>102.33502393006192</v>
      </c>
      <c r="K3659" s="37">
        <f t="shared" si="796"/>
        <v>127.50531400875465</v>
      </c>
      <c r="L3659" s="37">
        <f t="shared" si="796"/>
        <v>145.69623229534267</v>
      </c>
      <c r="M3659" s="37">
        <f t="shared" si="797"/>
        <v>155.86791143785342</v>
      </c>
      <c r="N3659" s="37">
        <f t="shared" si="797"/>
        <v>182.43385451411703</v>
      </c>
      <c r="O3659" s="37">
        <f t="shared" si="797"/>
        <v>200.930878623627</v>
      </c>
      <c r="P3659" s="37">
        <f t="shared" si="797"/>
        <v>219.49101748428816</v>
      </c>
      <c r="Q3659" s="37">
        <f t="shared" si="797"/>
        <v>238.10262823301059</v>
      </c>
      <c r="R3659" s="37">
        <f t="shared" si="797"/>
        <v>256.75675672289333</v>
      </c>
      <c r="S3659" s="37">
        <f t="shared" si="797"/>
        <v>275.44640601027754</v>
      </c>
      <c r="T3659" s="37">
        <f t="shared" si="797"/>
        <v>294.16603069634147</v>
      </c>
      <c r="U3659" s="37">
        <f t="shared" si="797"/>
        <v>312.91117995590304</v>
      </c>
      <c r="V3659" s="37">
        <f t="shared" si="797"/>
        <v>331.67824074409913</v>
      </c>
      <c r="W3659" s="37">
        <f t="shared" si="797"/>
        <v>350.46424991465597</v>
      </c>
      <c r="X3659" s="37">
        <f t="shared" si="797"/>
        <v>369.26675463846971</v>
      </c>
      <c r="Y3659" s="37">
        <f t="shared" si="797"/>
        <v>388.08370725567653</v>
      </c>
    </row>
    <row r="3660" spans="1:25" x14ac:dyDescent="0.3">
      <c r="A3660" s="28">
        <v>3844</v>
      </c>
      <c r="B3660" s="34">
        <f t="shared" si="787"/>
        <v>3.844E-6</v>
      </c>
      <c r="C3660" s="37">
        <f t="shared" si="796"/>
        <v>3.4426402427060387</v>
      </c>
      <c r="D3660" s="37">
        <f t="shared" si="796"/>
        <v>12.755749065344997</v>
      </c>
      <c r="E3660" s="37">
        <f t="shared" si="796"/>
        <v>25.812129860169108</v>
      </c>
      <c r="F3660" s="37">
        <f t="shared" si="796"/>
        <v>47.304844716707549</v>
      </c>
      <c r="G3660" s="37">
        <f t="shared" si="796"/>
        <v>57.172718487834594</v>
      </c>
      <c r="H3660" s="37">
        <f t="shared" si="796"/>
        <v>63.897041951884745</v>
      </c>
      <c r="I3660" s="37">
        <f t="shared" si="796"/>
        <v>91.609124704513661</v>
      </c>
      <c r="J3660" s="37">
        <f t="shared" si="796"/>
        <v>102.24181472135787</v>
      </c>
      <c r="K3660" s="37">
        <f t="shared" si="796"/>
        <v>127.38662596414778</v>
      </c>
      <c r="L3660" s="37">
        <f t="shared" si="796"/>
        <v>145.55902059232639</v>
      </c>
      <c r="M3660" s="37">
        <f t="shared" si="797"/>
        <v>155.72031226525016</v>
      </c>
      <c r="N3660" s="37">
        <f t="shared" si="797"/>
        <v>182.25904872577581</v>
      </c>
      <c r="O3660" s="37">
        <f t="shared" si="797"/>
        <v>200.73707816248103</v>
      </c>
      <c r="P3660" s="37">
        <f t="shared" si="797"/>
        <v>219.27812483994765</v>
      </c>
      <c r="Q3660" s="37">
        <f t="shared" si="797"/>
        <v>237.87056378400663</v>
      </c>
      <c r="R3660" s="37">
        <f t="shared" si="797"/>
        <v>256.50545463199177</v>
      </c>
      <c r="S3660" s="37">
        <f t="shared" si="797"/>
        <v>275.17581122848674</v>
      </c>
      <c r="T3660" s="37">
        <f t="shared" si="797"/>
        <v>293.87609673603293</v>
      </c>
      <c r="U3660" s="37">
        <f t="shared" si="797"/>
        <v>312.60186720848071</v>
      </c>
      <c r="V3660" s="37">
        <f t="shared" si="797"/>
        <v>331.34951519035661</v>
      </c>
      <c r="W3660" s="37">
        <f t="shared" si="797"/>
        <v>350.11608212303054</v>
      </c>
      <c r="X3660" s="37">
        <f t="shared" si="797"/>
        <v>368.89911897755854</v>
      </c>
      <c r="Y3660" s="37">
        <f t="shared" si="797"/>
        <v>387.69658126839937</v>
      </c>
    </row>
    <row r="3661" spans="1:25" x14ac:dyDescent="0.3">
      <c r="A3661" s="28">
        <v>3845</v>
      </c>
      <c r="B3661" s="34">
        <f t="shared" si="787"/>
        <v>3.8450000000000005E-6</v>
      </c>
      <c r="C3661" s="37">
        <f t="shared" si="796"/>
        <v>3.4415956245517716</v>
      </c>
      <c r="D3661" s="37">
        <f t="shared" si="796"/>
        <v>12.748184116301724</v>
      </c>
      <c r="E3661" s="37">
        <f t="shared" si="796"/>
        <v>25.793415704740408</v>
      </c>
      <c r="F3661" s="37">
        <f t="shared" si="796"/>
        <v>47.266079654473913</v>
      </c>
      <c r="G3661" s="37">
        <f t="shared" si="796"/>
        <v>57.124409830854042</v>
      </c>
      <c r="H3661" s="37">
        <f t="shared" si="796"/>
        <v>63.842155433480151</v>
      </c>
      <c r="I3661" s="37">
        <f t="shared" si="796"/>
        <v>91.526707827826584</v>
      </c>
      <c r="J3661" s="37">
        <f t="shared" si="796"/>
        <v>102.14871076185935</v>
      </c>
      <c r="K3661" s="37">
        <f t="shared" si="796"/>
        <v>127.26807521619376</v>
      </c>
      <c r="L3661" s="37">
        <f t="shared" si="796"/>
        <v>145.42196965425481</v>
      </c>
      <c r="M3661" s="37">
        <f t="shared" si="797"/>
        <v>155.57288706372827</v>
      </c>
      <c r="N3661" s="37">
        <f t="shared" si="797"/>
        <v>182.08445161690267</v>
      </c>
      <c r="O3661" s="37">
        <f t="shared" si="797"/>
        <v>200.54351069276436</v>
      </c>
      <c r="P3661" s="37">
        <f t="shared" si="797"/>
        <v>219.06548967446793</v>
      </c>
      <c r="Q3661" s="37">
        <f t="shared" si="797"/>
        <v>237.63878144477854</v>
      </c>
      <c r="R3661" s="37">
        <f t="shared" si="797"/>
        <v>256.25445940056238</v>
      </c>
      <c r="S3661" s="37">
        <f t="shared" si="797"/>
        <v>274.9055481552777</v>
      </c>
      <c r="T3661" s="37">
        <f t="shared" si="797"/>
        <v>293.58651941743597</v>
      </c>
      <c r="U3661" s="37">
        <f t="shared" si="797"/>
        <v>312.29293610753604</v>
      </c>
      <c r="V3661" s="37">
        <f t="shared" si="797"/>
        <v>331.02119634941988</v>
      </c>
      <c r="W3661" s="37">
        <f t="shared" si="797"/>
        <v>349.76834616382661</v>
      </c>
      <c r="X3661" s="37">
        <f t="shared" si="797"/>
        <v>368.53194031511174</v>
      </c>
      <c r="Y3661" s="37">
        <f t="shared" si="797"/>
        <v>387.30993748632233</v>
      </c>
    </row>
    <row r="3662" spans="1:25" x14ac:dyDescent="0.3">
      <c r="A3662" s="28">
        <v>3846</v>
      </c>
      <c r="B3662" s="34">
        <f t="shared" si="787"/>
        <v>3.8460000000000001E-6</v>
      </c>
      <c r="C3662" s="37">
        <f t="shared" si="796"/>
        <v>3.4405507840765845</v>
      </c>
      <c r="D3662" s="37">
        <f t="shared" si="796"/>
        <v>12.740623802040069</v>
      </c>
      <c r="E3662" s="37">
        <f t="shared" si="796"/>
        <v>25.774717436197459</v>
      </c>
      <c r="F3662" s="37">
        <f t="shared" si="796"/>
        <v>47.227353252831435</v>
      </c>
      <c r="G3662" s="37">
        <f t="shared" si="796"/>
        <v>57.07615118003325</v>
      </c>
      <c r="H3662" s="37">
        <f t="shared" si="796"/>
        <v>63.787326853451773</v>
      </c>
      <c r="I3662" s="37">
        <f t="shared" si="796"/>
        <v>91.444382731938418</v>
      </c>
      <c r="J3662" s="37">
        <f t="shared" si="796"/>
        <v>102.055711910281</v>
      </c>
      <c r="K3662" s="37">
        <f t="shared" si="796"/>
        <v>127.14966157553221</v>
      </c>
      <c r="L3662" s="37">
        <f t="shared" si="796"/>
        <v>145.28507925625834</v>
      </c>
      <c r="M3662" s="37">
        <f t="shared" si="797"/>
        <v>155.42563558835369</v>
      </c>
      <c r="N3662" s="37">
        <f t="shared" si="797"/>
        <v>181.9100628896154</v>
      </c>
      <c r="O3662" s="37">
        <f t="shared" si="797"/>
        <v>200.35017587936255</v>
      </c>
      <c r="P3662" s="37">
        <f t="shared" si="797"/>
        <v>218.85311161514207</v>
      </c>
      <c r="Q3662" s="37">
        <f t="shared" si="797"/>
        <v>237.40728080473133</v>
      </c>
      <c r="R3662" s="37">
        <f t="shared" si="797"/>
        <v>256.00377057987811</v>
      </c>
      <c r="S3662" s="37">
        <f t="shared" si="797"/>
        <v>274.6356163035864</v>
      </c>
      <c r="T3662" s="37">
        <f t="shared" si="797"/>
        <v>293.29729821497602</v>
      </c>
      <c r="U3662" s="37">
        <f t="shared" si="797"/>
        <v>311.98438608883515</v>
      </c>
      <c r="V3662" s="37">
        <f t="shared" si="797"/>
        <v>330.69328361826985</v>
      </c>
      <c r="W3662" s="37">
        <f t="shared" si="797"/>
        <v>349.42104139512935</v>
      </c>
      <c r="X3662" s="37">
        <f t="shared" si="797"/>
        <v>368.16521797022267</v>
      </c>
      <c r="Y3662" s="37">
        <f t="shared" si="797"/>
        <v>386.92377518946267</v>
      </c>
    </row>
    <row r="3663" spans="1:25" x14ac:dyDescent="0.3">
      <c r="A3663" s="28">
        <v>3847</v>
      </c>
      <c r="B3663" s="34">
        <f t="shared" si="787"/>
        <v>3.8470000000000006E-6</v>
      </c>
      <c r="C3663" s="37">
        <f t="shared" si="796"/>
        <v>3.439505722417652</v>
      </c>
      <c r="D3663" s="37">
        <f t="shared" si="796"/>
        <v>12.733068120631197</v>
      </c>
      <c r="E3663" s="37">
        <f t="shared" si="796"/>
        <v>25.756035039964186</v>
      </c>
      <c r="F3663" s="37">
        <f t="shared" si="796"/>
        <v>47.188665467090672</v>
      </c>
      <c r="G3663" s="37">
        <f t="shared" si="796"/>
        <v>57.027942474792276</v>
      </c>
      <c r="H3663" s="37">
        <f t="shared" si="796"/>
        <v>63.732556139912091</v>
      </c>
      <c r="I3663" s="37">
        <f t="shared" si="796"/>
        <v>91.362149295570916</v>
      </c>
      <c r="J3663" s="37">
        <f t="shared" si="796"/>
        <v>101.96281802555607</v>
      </c>
      <c r="K3663" s="37">
        <f t="shared" si="796"/>
        <v>127.03138485310488</v>
      </c>
      <c r="L3663" s="37">
        <f t="shared" si="796"/>
        <v>145.14834917383186</v>
      </c>
      <c r="M3663" s="37">
        <f t="shared" si="797"/>
        <v>155.27855759459243</v>
      </c>
      <c r="N3663" s="37">
        <f t="shared" si="797"/>
        <v>181.73588224652573</v>
      </c>
      <c r="O3663" s="37">
        <f t="shared" si="797"/>
        <v>200.15707338772117</v>
      </c>
      <c r="P3663" s="37">
        <f t="shared" si="797"/>
        <v>218.64099028988991</v>
      </c>
      <c r="Q3663" s="37">
        <f t="shared" si="797"/>
        <v>237.17606145396527</v>
      </c>
      <c r="R3663" s="37">
        <f t="shared" si="797"/>
        <v>255.75338772197514</v>
      </c>
      <c r="S3663" s="37">
        <f t="shared" si="797"/>
        <v>274.36601518718061</v>
      </c>
      <c r="T3663" s="37">
        <f t="shared" si="797"/>
        <v>293.00843260397914</v>
      </c>
      <c r="U3663" s="37">
        <f t="shared" si="797"/>
        <v>311.67621658911605</v>
      </c>
      <c r="V3663" s="37">
        <f t="shared" si="797"/>
        <v>330.36577639492862</v>
      </c>
      <c r="W3663" s="37">
        <f t="shared" si="797"/>
        <v>349.07416717613501</v>
      </c>
      <c r="X3663" s="37">
        <f t="shared" si="797"/>
        <v>367.79895126316603</v>
      </c>
      <c r="Y3663" s="37">
        <f t="shared" si="797"/>
        <v>386.53809365908876</v>
      </c>
    </row>
    <row r="3664" spans="1:25" x14ac:dyDescent="0.3">
      <c r="A3664" s="28">
        <v>3848</v>
      </c>
      <c r="B3664" s="34">
        <f t="shared" si="787"/>
        <v>3.8480000000000003E-6</v>
      </c>
      <c r="C3664" s="37">
        <f t="shared" si="796"/>
        <v>3.4384604407102803</v>
      </c>
      <c r="D3664" s="37">
        <f t="shared" si="796"/>
        <v>12.725517070144157</v>
      </c>
      <c r="E3664" s="37">
        <f t="shared" si="796"/>
        <v>25.737368501477167</v>
      </c>
      <c r="F3664" s="37">
        <f t="shared" si="796"/>
        <v>47.150016252619714</v>
      </c>
      <c r="G3664" s="37">
        <f t="shared" si="796"/>
        <v>56.979783654634268</v>
      </c>
      <c r="H3664" s="37">
        <f t="shared" si="796"/>
        <v>63.677843221075157</v>
      </c>
      <c r="I3664" s="37">
        <f t="shared" si="796"/>
        <v>91.280007397630612</v>
      </c>
      <c r="J3664" s="37">
        <f t="shared" si="796"/>
        <v>101.87002896683661</v>
      </c>
      <c r="K3664" s="37">
        <f t="shared" si="796"/>
        <v>126.91324486015594</v>
      </c>
      <c r="L3664" s="37">
        <f t="shared" si="796"/>
        <v>145.011779182835</v>
      </c>
      <c r="M3664" s="37">
        <f t="shared" si="797"/>
        <v>155.13165283831054</v>
      </c>
      <c r="N3664" s="37">
        <f t="shared" si="797"/>
        <v>181.56190939073906</v>
      </c>
      <c r="O3664" s="37">
        <f t="shared" si="797"/>
        <v>199.9642028838459</v>
      </c>
      <c r="P3664" s="37">
        <f t="shared" si="797"/>
        <v>218.4291253272589</v>
      </c>
      <c r="Q3664" s="37">
        <f t="shared" si="797"/>
        <v>236.9451229832755</v>
      </c>
      <c r="R3664" s="37">
        <f t="shared" si="797"/>
        <v>255.50331037965299</v>
      </c>
      <c r="S3664" s="37">
        <f t="shared" si="797"/>
        <v>274.09674432066021</v>
      </c>
      <c r="T3664" s="37">
        <f t="shared" si="797"/>
        <v>292.71992206067364</v>
      </c>
      <c r="U3664" s="37">
        <f t="shared" si="797"/>
        <v>311.36842704608699</v>
      </c>
      <c r="V3664" s="37">
        <f t="shared" si="797"/>
        <v>330.03867407845831</v>
      </c>
      <c r="W3664" s="37">
        <f t="shared" si="797"/>
        <v>348.72772286715042</v>
      </c>
      <c r="X3664" s="37">
        <f t="shared" si="797"/>
        <v>367.4331395153971</v>
      </c>
      <c r="Y3664" s="37">
        <f t="shared" si="797"/>
        <v>386.15289217772164</v>
      </c>
    </row>
    <row r="3665" spans="1:25" x14ac:dyDescent="0.3">
      <c r="A3665" s="28">
        <v>3849</v>
      </c>
      <c r="B3665" s="34">
        <f t="shared" si="787"/>
        <v>3.8489999999999999E-6</v>
      </c>
      <c r="C3665" s="37">
        <f t="shared" si="796"/>
        <v>3.4374149400879146</v>
      </c>
      <c r="D3665" s="37">
        <f t="shared" si="796"/>
        <v>12.717970648645824</v>
      </c>
      <c r="E3665" s="37">
        <f t="shared" si="796"/>
        <v>25.718717806185623</v>
      </c>
      <c r="F3665" s="37">
        <f t="shared" si="796"/>
        <v>47.111405564843942</v>
      </c>
      <c r="G3665" s="37">
        <f t="shared" si="796"/>
        <v>56.93167465914491</v>
      </c>
      <c r="H3665" s="37">
        <f t="shared" si="796"/>
        <v>63.623188025256091</v>
      </c>
      <c r="I3665" s="37">
        <f t="shared" si="796"/>
        <v>91.197956917207975</v>
      </c>
      <c r="J3665" s="37">
        <f t="shared" si="796"/>
        <v>101.77734459349254</v>
      </c>
      <c r="K3665" s="37">
        <f t="shared" si="796"/>
        <v>126.79524140823058</v>
      </c>
      <c r="L3665" s="37">
        <f t="shared" si="796"/>
        <v>144.87536905949048</v>
      </c>
      <c r="M3665" s="37">
        <f t="shared" si="797"/>
        <v>154.98492107577229</v>
      </c>
      <c r="N3665" s="37">
        <f t="shared" si="797"/>
        <v>181.38814402585285</v>
      </c>
      <c r="O3665" s="37">
        <f t="shared" si="797"/>
        <v>199.77156403430013</v>
      </c>
      <c r="P3665" s="37">
        <f t="shared" si="797"/>
        <v>218.21751635642076</v>
      </c>
      <c r="Q3665" s="37">
        <f t="shared" si="797"/>
        <v>236.71446498414915</v>
      </c>
      <c r="R3665" s="37">
        <f t="shared" si="797"/>
        <v>255.25353810647144</v>
      </c>
      <c r="S3665" s="37">
        <f t="shared" si="797"/>
        <v>273.82780321945387</v>
      </c>
      <c r="T3665" s="37">
        <f t="shared" si="797"/>
        <v>292.43176606218458</v>
      </c>
      <c r="U3665" s="37">
        <f t="shared" si="797"/>
        <v>311.06101689842336</v>
      </c>
      <c r="V3665" s="37">
        <f t="shared" si="797"/>
        <v>329.71197606895799</v>
      </c>
      <c r="W3665" s="37">
        <f t="shared" si="797"/>
        <v>348.38170782958815</v>
      </c>
      <c r="X3665" s="37">
        <f t="shared" si="797"/>
        <v>367.06778204954782</v>
      </c>
      <c r="Y3665" s="37">
        <f t="shared" si="797"/>
        <v>385.7681700291281</v>
      </c>
    </row>
    <row r="3666" spans="1:25" x14ac:dyDescent="0.3">
      <c r="A3666" s="28">
        <v>3850</v>
      </c>
      <c r="B3666" s="34">
        <f t="shared" si="787"/>
        <v>3.8500000000000004E-6</v>
      </c>
      <c r="C3666" s="37">
        <f t="shared" ref="C3666:L3675" si="798">2*$C$3*$C$2^2/$B3666^5/(EXP($C$3*$C$2/$B3666/$C$4/C$7)-1)/1000000000</f>
        <v>3.4363692216821429</v>
      </c>
      <c r="D3666" s="37">
        <f t="shared" si="798"/>
        <v>12.710428854200996</v>
      </c>
      <c r="E3666" s="37">
        <f t="shared" si="798"/>
        <v>25.700082939551425</v>
      </c>
      <c r="F3666" s="37">
        <f t="shared" si="798"/>
        <v>47.07283335924604</v>
      </c>
      <c r="G3666" s="37">
        <f t="shared" si="798"/>
        <v>56.883615427992645</v>
      </c>
      <c r="H3666" s="37">
        <f t="shared" si="798"/>
        <v>63.568590480871059</v>
      </c>
      <c r="I3666" s="37">
        <f t="shared" si="798"/>
        <v>91.115997733577544</v>
      </c>
      <c r="J3666" s="37">
        <f t="shared" si="798"/>
        <v>101.68476476511168</v>
      </c>
      <c r="K3666" s="37">
        <f t="shared" si="798"/>
        <v>126.67737430917502</v>
      </c>
      <c r="L3666" s="37">
        <f t="shared" si="798"/>
        <v>144.739118580384</v>
      </c>
      <c r="M3666" s="37">
        <f t="shared" ref="M3666:Y3675" si="799">2*$C$3*$C$2^2/$B3666^5/(EXP($C$3*$C$2/$B3666/$C$4/M$7)-1)/1000000000</f>
        <v>154.83836206364023</v>
      </c>
      <c r="N3666" s="37">
        <f t="shared" si="799"/>
        <v>181.21458585595585</v>
      </c>
      <c r="O3666" s="37">
        <f t="shared" si="799"/>
        <v>199.57915650620498</v>
      </c>
      <c r="P3666" s="37">
        <f t="shared" si="799"/>
        <v>218.00616300717166</v>
      </c>
      <c r="Q3666" s="37">
        <f t="shared" si="799"/>
        <v>236.48408704876536</v>
      </c>
      <c r="R3666" s="37">
        <f t="shared" si="799"/>
        <v>255.00407045674979</v>
      </c>
      <c r="S3666" s="37">
        <f t="shared" si="799"/>
        <v>273.55919139981847</v>
      </c>
      <c r="T3666" s="37">
        <f t="shared" si="799"/>
        <v>292.14396408653471</v>
      </c>
      <c r="U3666" s="37">
        <f t="shared" si="799"/>
        <v>310.75398558576677</v>
      </c>
      <c r="V3666" s="37">
        <f t="shared" si="799"/>
        <v>329.38568176756223</v>
      </c>
      <c r="W3666" s="37">
        <f t="shared" si="799"/>
        <v>348.03612142596751</v>
      </c>
      <c r="X3666" s="37">
        <f t="shared" si="799"/>
        <v>366.70287818942575</v>
      </c>
      <c r="Y3666" s="37">
        <f t="shared" si="799"/>
        <v>385.38392649832122</v>
      </c>
    </row>
    <row r="3667" spans="1:25" x14ac:dyDescent="0.3">
      <c r="A3667" s="28">
        <v>3851</v>
      </c>
      <c r="B3667" s="34">
        <f t="shared" si="787"/>
        <v>3.8510000000000001E-6</v>
      </c>
      <c r="C3667" s="37">
        <f t="shared" si="798"/>
        <v>3.4353232866226859</v>
      </c>
      <c r="D3667" s="37">
        <f t="shared" si="798"/>
        <v>12.702891684872334</v>
      </c>
      <c r="E3667" s="37">
        <f t="shared" si="798"/>
        <v>25.681463887049091</v>
      </c>
      <c r="F3667" s="37">
        <f t="shared" si="798"/>
        <v>47.034299591365937</v>
      </c>
      <c r="G3667" s="37">
        <f t="shared" si="798"/>
        <v>56.835605900928449</v>
      </c>
      <c r="H3667" s="37">
        <f t="shared" si="798"/>
        <v>63.51405051643728</v>
      </c>
      <c r="I3667" s="37">
        <f t="shared" si="798"/>
        <v>91.034129726197378</v>
      </c>
      <c r="J3667" s="37">
        <f t="shared" si="798"/>
        <v>101.59228934149921</v>
      </c>
      <c r="K3667" s="37">
        <f t="shared" si="798"/>
        <v>126.55964337513578</v>
      </c>
      <c r="L3667" s="37">
        <f t="shared" si="798"/>
        <v>144.60302752246355</v>
      </c>
      <c r="M3667" s="37">
        <f t="shared" si="799"/>
        <v>154.69197555897443</v>
      </c>
      <c r="N3667" s="37">
        <f t="shared" si="799"/>
        <v>181.04123458562745</v>
      </c>
      <c r="O3667" s="37">
        <f t="shared" si="799"/>
        <v>199.38697996723772</v>
      </c>
      <c r="P3667" s="37">
        <f t="shared" si="799"/>
        <v>217.79506490993083</v>
      </c>
      <c r="Q3667" s="37">
        <f t="shared" si="799"/>
        <v>236.2539887699931</v>
      </c>
      <c r="R3667" s="37">
        <f t="shared" si="799"/>
        <v>254.7549069855657</v>
      </c>
      <c r="S3667" s="37">
        <f t="shared" si="799"/>
        <v>273.29090837883723</v>
      </c>
      <c r="T3667" s="37">
        <f t="shared" si="799"/>
        <v>291.85651561264166</v>
      </c>
      <c r="U3667" s="37">
        <f t="shared" si="799"/>
        <v>310.44733254872318</v>
      </c>
      <c r="V3667" s="37">
        <f t="shared" si="799"/>
        <v>329.05979057643953</v>
      </c>
      <c r="W3667" s="37">
        <f t="shared" si="799"/>
        <v>347.69096301991004</v>
      </c>
      <c r="X3667" s="37">
        <f t="shared" si="799"/>
        <v>366.33842726001131</v>
      </c>
      <c r="Y3667" s="37">
        <f t="shared" si="799"/>
        <v>385.00016087155706</v>
      </c>
    </row>
    <row r="3668" spans="1:25" x14ac:dyDescent="0.3">
      <c r="A3668" s="28">
        <v>3852</v>
      </c>
      <c r="B3668" s="34">
        <f t="shared" si="787"/>
        <v>3.8520000000000006E-6</v>
      </c>
      <c r="C3668" s="37">
        <f t="shared" si="798"/>
        <v>3.4342771360374154</v>
      </c>
      <c r="D3668" s="37">
        <f t="shared" si="798"/>
        <v>12.695359138720397</v>
      </c>
      <c r="E3668" s="37">
        <f t="shared" si="798"/>
        <v>25.66286063416576</v>
      </c>
      <c r="F3668" s="37">
        <f t="shared" si="798"/>
        <v>46.995804216800657</v>
      </c>
      <c r="G3668" s="37">
        <f t="shared" si="798"/>
        <v>56.787646017785583</v>
      </c>
      <c r="H3668" s="37">
        <f t="shared" si="798"/>
        <v>63.459568060572579</v>
      </c>
      <c r="I3668" s="37">
        <f t="shared" si="798"/>
        <v>90.952352774708658</v>
      </c>
      <c r="J3668" s="37">
        <f t="shared" si="798"/>
        <v>101.49991818267719</v>
      </c>
      <c r="K3668" s="37">
        <f t="shared" si="798"/>
        <v>126.44204841855901</v>
      </c>
      <c r="L3668" s="37">
        <f t="shared" si="798"/>
        <v>144.46709566303849</v>
      </c>
      <c r="M3668" s="37">
        <f t="shared" si="799"/>
        <v>154.54576131923113</v>
      </c>
      <c r="N3668" s="37">
        <f t="shared" si="799"/>
        <v>180.86808991993641</v>
      </c>
      <c r="O3668" s="37">
        <f t="shared" si="799"/>
        <v>199.19503408563068</v>
      </c>
      <c r="P3668" s="37">
        <f t="shared" si="799"/>
        <v>217.58422169573865</v>
      </c>
      <c r="Q3668" s="37">
        <f t="shared" si="799"/>
        <v>236.02416974139041</v>
      </c>
      <c r="R3668" s="37">
        <f t="shared" si="799"/>
        <v>254.50604724875285</v>
      </c>
      <c r="S3668" s="37">
        <f t="shared" si="799"/>
        <v>273.02295367441792</v>
      </c>
      <c r="T3668" s="37">
        <f t="shared" si="799"/>
        <v>291.56942012031595</v>
      </c>
      <c r="U3668" s="37">
        <f t="shared" si="799"/>
        <v>310.14105722886029</v>
      </c>
      <c r="V3668" s="37">
        <f t="shared" si="799"/>
        <v>328.73430189878911</v>
      </c>
      <c r="W3668" s="37">
        <f t="shared" si="799"/>
        <v>347.3462319761382</v>
      </c>
      <c r="X3668" s="37">
        <f t="shared" si="799"/>
        <v>365.97442858745535</v>
      </c>
      <c r="Y3668" s="37">
        <f t="shared" si="799"/>
        <v>384.61687243633122</v>
      </c>
    </row>
    <row r="3669" spans="1:25" x14ac:dyDescent="0.3">
      <c r="A3669" s="28">
        <v>3853</v>
      </c>
      <c r="B3669" s="34">
        <f t="shared" si="787"/>
        <v>3.8530000000000002E-6</v>
      </c>
      <c r="C3669" s="37">
        <f t="shared" si="798"/>
        <v>3.4332307710523562</v>
      </c>
      <c r="D3669" s="37">
        <f t="shared" si="798"/>
        <v>12.687831213803674</v>
      </c>
      <c r="E3669" s="37">
        <f t="shared" si="798"/>
        <v>25.644273166401273</v>
      </c>
      <c r="F3669" s="37">
        <f t="shared" si="798"/>
        <v>46.95734719120442</v>
      </c>
      <c r="G3669" s="37">
        <f t="shared" si="798"/>
        <v>56.739735718479743</v>
      </c>
      <c r="H3669" s="37">
        <f t="shared" si="798"/>
        <v>63.40514304199553</v>
      </c>
      <c r="I3669" s="37">
        <f t="shared" si="798"/>
        <v>90.87066675893594</v>
      </c>
      <c r="J3669" s="37">
        <f t="shared" si="798"/>
        <v>101.40765114888458</v>
      </c>
      <c r="K3669" s="37">
        <f t="shared" si="798"/>
        <v>126.32458925219053</v>
      </c>
      <c r="L3669" s="37">
        <f t="shared" si="798"/>
        <v>144.33132277977941</v>
      </c>
      <c r="M3669" s="37">
        <f t="shared" si="799"/>
        <v>154.39971910226319</v>
      </c>
      <c r="N3669" s="37">
        <f t="shared" si="799"/>
        <v>180.69515156444061</v>
      </c>
      <c r="O3669" s="37">
        <f t="shared" si="799"/>
        <v>199.00331853017084</v>
      </c>
      <c r="P3669" s="37">
        <f t="shared" si="799"/>
        <v>217.37363299625693</v>
      </c>
      <c r="Q3669" s="37">
        <f t="shared" si="799"/>
        <v>235.794629557203</v>
      </c>
      <c r="R3669" s="37">
        <f t="shared" si="799"/>
        <v>254.25749080290086</v>
      </c>
      <c r="S3669" s="37">
        <f t="shared" si="799"/>
        <v>272.75532680529204</v>
      </c>
      <c r="T3669" s="37">
        <f t="shared" si="799"/>
        <v>291.28267709026085</v>
      </c>
      <c r="U3669" s="37">
        <f t="shared" si="799"/>
        <v>309.83515906870679</v>
      </c>
      <c r="V3669" s="37">
        <f t="shared" si="799"/>
        <v>328.40921513884069</v>
      </c>
      <c r="W3669" s="37">
        <f t="shared" si="799"/>
        <v>347.00192766047371</v>
      </c>
      <c r="X3669" s="37">
        <f t="shared" si="799"/>
        <v>365.61088149907749</v>
      </c>
      <c r="Y3669" s="37">
        <f t="shared" si="799"/>
        <v>384.23406048137866</v>
      </c>
    </row>
    <row r="3670" spans="1:25" x14ac:dyDescent="0.3">
      <c r="A3670" s="28">
        <v>3854</v>
      </c>
      <c r="B3670" s="34">
        <f t="shared" si="787"/>
        <v>3.8539999999999999E-6</v>
      </c>
      <c r="C3670" s="37">
        <f t="shared" si="798"/>
        <v>3.4321841927916683</v>
      </c>
      <c r="D3670" s="37">
        <f t="shared" si="798"/>
        <v>12.680307908178557</v>
      </c>
      <c r="E3670" s="37">
        <f t="shared" si="798"/>
        <v>25.625701469268002</v>
      </c>
      <c r="F3670" s="37">
        <f t="shared" si="798"/>
        <v>46.918928470288272</v>
      </c>
      <c r="G3670" s="37">
        <f t="shared" si="798"/>
        <v>56.691874943008614</v>
      </c>
      <c r="H3670" s="37">
        <f t="shared" si="798"/>
        <v>63.35077538952504</v>
      </c>
      <c r="I3670" s="37">
        <f t="shared" si="798"/>
        <v>90.789071558885922</v>
      </c>
      <c r="J3670" s="37">
        <f t="shared" si="798"/>
        <v>101.31548810057635</v>
      </c>
      <c r="K3670" s="37">
        <f t="shared" si="798"/>
        <v>126.2072656890744</v>
      </c>
      <c r="L3670" s="37">
        <f t="shared" si="798"/>
        <v>144.19570865071665</v>
      </c>
      <c r="M3670" s="37">
        <f t="shared" si="799"/>
        <v>154.25384866631765</v>
      </c>
      <c r="N3670" s="37">
        <f t="shared" si="799"/>
        <v>180.52241922518502</v>
      </c>
      <c r="O3670" s="37">
        <f t="shared" si="799"/>
        <v>198.8118329701976</v>
      </c>
      <c r="P3670" s="37">
        <f t="shared" si="799"/>
        <v>217.16329844376565</v>
      </c>
      <c r="Q3670" s="37">
        <f t="shared" si="799"/>
        <v>235.5653678123623</v>
      </c>
      <c r="R3670" s="37">
        <f t="shared" si="799"/>
        <v>254.00923720535206</v>
      </c>
      <c r="S3670" s="37">
        <f t="shared" si="799"/>
        <v>272.48802729101163</v>
      </c>
      <c r="T3670" s="37">
        <f t="shared" si="799"/>
        <v>290.99628600406771</v>
      </c>
      <c r="U3670" s="37">
        <f t="shared" si="799"/>
        <v>309.52963751174894</v>
      </c>
      <c r="V3670" s="37">
        <f t="shared" si="799"/>
        <v>328.0845297018501</v>
      </c>
      <c r="W3670" s="37">
        <f t="shared" si="799"/>
        <v>346.65804943983409</v>
      </c>
      <c r="X3670" s="37">
        <f t="shared" si="799"/>
        <v>365.247785323362</v>
      </c>
      <c r="Y3670" s="37">
        <f t="shared" si="799"/>
        <v>383.85172429666824</v>
      </c>
    </row>
    <row r="3671" spans="1:25" x14ac:dyDescent="0.3">
      <c r="A3671" s="28">
        <v>3855</v>
      </c>
      <c r="B3671" s="34">
        <f t="shared" si="787"/>
        <v>3.8550000000000004E-6</v>
      </c>
      <c r="C3671" s="37">
        <f t="shared" si="798"/>
        <v>3.4311374023776655</v>
      </c>
      <c r="D3671" s="37">
        <f t="shared" si="798"/>
        <v>12.672789219899368</v>
      </c>
      <c r="E3671" s="37">
        <f t="shared" si="798"/>
        <v>25.607145528290964</v>
      </c>
      <c r="F3671" s="37">
        <f t="shared" si="798"/>
        <v>46.880548009820174</v>
      </c>
      <c r="G3671" s="37">
        <f t="shared" si="798"/>
        <v>56.644063631451935</v>
      </c>
      <c r="H3671" s="37">
        <f t="shared" si="798"/>
        <v>63.296465032080235</v>
      </c>
      <c r="I3671" s="37">
        <f t="shared" si="798"/>
        <v>90.707567054747827</v>
      </c>
      <c r="J3671" s="37">
        <f t="shared" si="798"/>
        <v>101.22342889842326</v>
      </c>
      <c r="K3671" s="37">
        <f t="shared" si="798"/>
        <v>126.09007754255295</v>
      </c>
      <c r="L3671" s="37">
        <f t="shared" si="798"/>
        <v>144.06025305424023</v>
      </c>
      <c r="M3671" s="37">
        <f t="shared" si="799"/>
        <v>154.1081497700365</v>
      </c>
      <c r="N3671" s="37">
        <f t="shared" si="799"/>
        <v>180.34989260870162</v>
      </c>
      <c r="O3671" s="37">
        <f t="shared" si="799"/>
        <v>198.62057707560257</v>
      </c>
      <c r="P3671" s="37">
        <f t="shared" si="799"/>
        <v>216.95321767116351</v>
      </c>
      <c r="Q3671" s="37">
        <f t="shared" si="799"/>
        <v>235.33638410248454</v>
      </c>
      <c r="R3671" s="37">
        <f t="shared" si="799"/>
        <v>253.76128601420095</v>
      </c>
      <c r="S3671" s="37">
        <f t="shared" si="799"/>
        <v>272.22105465194915</v>
      </c>
      <c r="T3671" s="37">
        <f t="shared" si="799"/>
        <v>290.71024634421707</v>
      </c>
      <c r="U3671" s="37">
        <f t="shared" si="799"/>
        <v>309.22449200242994</v>
      </c>
      <c r="V3671" s="37">
        <f t="shared" si="799"/>
        <v>327.76024499409857</v>
      </c>
      <c r="W3671" s="37">
        <f t="shared" si="799"/>
        <v>346.31459668223147</v>
      </c>
      <c r="X3671" s="37">
        <f t="shared" si="799"/>
        <v>364.88513938995783</v>
      </c>
      <c r="Y3671" s="37">
        <f t="shared" si="799"/>
        <v>383.46986317340242</v>
      </c>
    </row>
    <row r="3672" spans="1:25" x14ac:dyDescent="0.3">
      <c r="A3672" s="28">
        <v>3856</v>
      </c>
      <c r="B3672" s="34">
        <f t="shared" si="787"/>
        <v>3.856E-6</v>
      </c>
      <c r="C3672" s="37">
        <f t="shared" si="798"/>
        <v>3.4300904009308195</v>
      </c>
      <c r="D3672" s="37">
        <f t="shared" si="798"/>
        <v>12.665275147018376</v>
      </c>
      <c r="E3672" s="37">
        <f t="shared" si="798"/>
        <v>25.588605329007844</v>
      </c>
      <c r="F3672" s="37">
        <f t="shared" si="798"/>
        <v>46.842205765625039</v>
      </c>
      <c r="G3672" s="37">
        <f t="shared" si="798"/>
        <v>56.596301723971457</v>
      </c>
      <c r="H3672" s="37">
        <f t="shared" si="798"/>
        <v>63.242211898680559</v>
      </c>
      <c r="I3672" s="37">
        <f t="shared" si="798"/>
        <v>90.626153126892959</v>
      </c>
      <c r="J3672" s="37">
        <f t="shared" si="798"/>
        <v>101.13147340331184</v>
      </c>
      <c r="K3672" s="37">
        <f t="shared" si="798"/>
        <v>125.97302462626634</v>
      </c>
      <c r="L3672" s="37">
        <f t="shared" si="798"/>
        <v>143.92495576909928</v>
      </c>
      <c r="M3672" s="37">
        <f t="shared" si="799"/>
        <v>153.96262217245538</v>
      </c>
      <c r="N3672" s="37">
        <f t="shared" si="799"/>
        <v>180.17757142200853</v>
      </c>
      <c r="O3672" s="37">
        <f t="shared" si="799"/>
        <v>198.42955051682893</v>
      </c>
      <c r="P3672" s="37">
        <f t="shared" si="799"/>
        <v>216.74339031196624</v>
      </c>
      <c r="Q3672" s="37">
        <f t="shared" si="799"/>
        <v>235.10767802387028</v>
      </c>
      <c r="R3672" s="37">
        <f t="shared" si="799"/>
        <v>253.51363678829361</v>
      </c>
      <c r="S3672" s="37">
        <f t="shared" si="799"/>
        <v>271.9544084092957</v>
      </c>
      <c r="T3672" s="37">
        <f t="shared" si="799"/>
        <v>290.42455759407545</v>
      </c>
      <c r="U3672" s="37">
        <f t="shared" si="799"/>
        <v>308.91972198614803</v>
      </c>
      <c r="V3672" s="37">
        <f t="shared" si="799"/>
        <v>327.43636042289177</v>
      </c>
      <c r="W3672" s="37">
        <f t="shared" si="799"/>
        <v>345.97156875677007</v>
      </c>
      <c r="X3672" s="37">
        <f t="shared" si="799"/>
        <v>364.52294302967505</v>
      </c>
      <c r="Y3672" s="37">
        <f t="shared" si="799"/>
        <v>383.08847640401513</v>
      </c>
    </row>
    <row r="3673" spans="1:25" x14ac:dyDescent="0.3">
      <c r="A3673" s="28">
        <v>3857</v>
      </c>
      <c r="B3673" s="34">
        <f t="shared" ref="B3673:B3736" si="800">A3673*0.000000001</f>
        <v>3.8570000000000005E-6</v>
      </c>
      <c r="C3673" s="37">
        <f t="shared" si="798"/>
        <v>3.429043189569756</v>
      </c>
      <c r="D3673" s="37">
        <f t="shared" si="798"/>
        <v>12.657765687585789</v>
      </c>
      <c r="E3673" s="37">
        <f t="shared" si="798"/>
        <v>25.570080856968875</v>
      </c>
      <c r="F3673" s="37">
        <f t="shared" si="798"/>
        <v>46.803901693584407</v>
      </c>
      <c r="G3673" s="37">
        <f t="shared" si="798"/>
        <v>56.54858916081055</v>
      </c>
      <c r="H3673" s="37">
        <f t="shared" si="798"/>
        <v>63.188015918445252</v>
      </c>
      <c r="I3673" s="37">
        <f t="shared" si="798"/>
        <v>90.544829655874238</v>
      </c>
      <c r="J3673" s="37">
        <f t="shared" si="798"/>
        <v>101.03962147634344</v>
      </c>
      <c r="K3673" s="37">
        <f t="shared" si="798"/>
        <v>125.85610675415145</v>
      </c>
      <c r="L3673" s="37">
        <f t="shared" si="798"/>
        <v>143.78981657440082</v>
      </c>
      <c r="M3673" s="37">
        <f t="shared" si="799"/>
        <v>153.81726563300271</v>
      </c>
      <c r="N3673" s="37">
        <f t="shared" si="799"/>
        <v>180.00545537260828</v>
      </c>
      <c r="O3673" s="37">
        <f t="shared" si="799"/>
        <v>198.23875296486895</v>
      </c>
      <c r="P3673" s="37">
        <f t="shared" si="799"/>
        <v>216.53381600030488</v>
      </c>
      <c r="Q3673" s="37">
        <f t="shared" si="799"/>
        <v>234.87924917350119</v>
      </c>
      <c r="R3673" s="37">
        <f t="shared" si="799"/>
        <v>253.26628908722429</v>
      </c>
      <c r="S3673" s="37">
        <f t="shared" si="799"/>
        <v>271.6880880850581</v>
      </c>
      <c r="T3673" s="37">
        <f t="shared" si="799"/>
        <v>290.139219237894</v>
      </c>
      <c r="U3673" s="37">
        <f t="shared" si="799"/>
        <v>308.61532690925355</v>
      </c>
      <c r="V3673" s="37">
        <f t="shared" si="799"/>
        <v>327.1128753965553</v>
      </c>
      <c r="W3673" s="37">
        <f t="shared" si="799"/>
        <v>345.62896503364425</v>
      </c>
      <c r="X3673" s="37">
        <f t="shared" si="799"/>
        <v>364.16119557448218</v>
      </c>
      <c r="Y3673" s="37">
        <f t="shared" si="799"/>
        <v>382.70756328216726</v>
      </c>
    </row>
    <row r="3674" spans="1:25" x14ac:dyDescent="0.3">
      <c r="A3674" s="28">
        <v>3858</v>
      </c>
      <c r="B3674" s="34">
        <f t="shared" si="800"/>
        <v>3.8580000000000002E-6</v>
      </c>
      <c r="C3674" s="37">
        <f t="shared" si="798"/>
        <v>3.4279957694112499</v>
      </c>
      <c r="D3674" s="37">
        <f t="shared" si="798"/>
        <v>12.650260839649778</v>
      </c>
      <c r="E3674" s="37">
        <f t="shared" si="798"/>
        <v>25.55157209773693</v>
      </c>
      <c r="F3674" s="37">
        <f t="shared" si="798"/>
        <v>46.765635749636573</v>
      </c>
      <c r="G3674" s="37">
        <f t="shared" si="798"/>
        <v>56.500925882294375</v>
      </c>
      <c r="H3674" s="37">
        <f t="shared" si="798"/>
        <v>63.133877020593559</v>
      </c>
      <c r="I3674" s="37">
        <f t="shared" si="798"/>
        <v>90.463596522426045</v>
      </c>
      <c r="J3674" s="37">
        <f t="shared" si="798"/>
        <v>100.94787297883444</v>
      </c>
      <c r="K3674" s="37">
        <f t="shared" si="798"/>
        <v>125.73932374044215</v>
      </c>
      <c r="L3674" s="37">
        <f t="shared" si="798"/>
        <v>143.65483524960976</v>
      </c>
      <c r="M3674" s="37">
        <f t="shared" si="799"/>
        <v>153.67207991149917</v>
      </c>
      <c r="N3674" s="37">
        <f t="shared" si="799"/>
        <v>179.83354416848798</v>
      </c>
      <c r="O3674" s="37">
        <f t="shared" si="799"/>
        <v>198.04818409126463</v>
      </c>
      <c r="P3674" s="37">
        <f t="shared" si="799"/>
        <v>216.32449437092569</v>
      </c>
      <c r="Q3674" s="37">
        <f t="shared" si="799"/>
        <v>234.65109714904094</v>
      </c>
      <c r="R3674" s="37">
        <f t="shared" si="799"/>
        <v>253.01924247133584</v>
      </c>
      <c r="S3674" s="37">
        <f t="shared" si="799"/>
        <v>271.4220932020595</v>
      </c>
      <c r="T3674" s="37">
        <f t="shared" si="799"/>
        <v>289.85423076080701</v>
      </c>
      <c r="U3674" s="37">
        <f t="shared" si="799"/>
        <v>308.31130621904839</v>
      </c>
      <c r="V3674" s="37">
        <f t="shared" si="799"/>
        <v>326.78978932443511</v>
      </c>
      <c r="W3674" s="37">
        <f t="shared" si="799"/>
        <v>345.28678488413681</v>
      </c>
      <c r="X3674" s="37">
        <f t="shared" si="799"/>
        <v>363.79989635750536</v>
      </c>
      <c r="Y3674" s="37">
        <f t="shared" si="799"/>
        <v>382.32712310274599</v>
      </c>
    </row>
    <row r="3675" spans="1:25" x14ac:dyDescent="0.3">
      <c r="A3675" s="28">
        <v>3859</v>
      </c>
      <c r="B3675" s="34">
        <f t="shared" si="800"/>
        <v>3.8590000000000007E-6</v>
      </c>
      <c r="C3675" s="37">
        <f t="shared" si="798"/>
        <v>3.426948141570239</v>
      </c>
      <c r="D3675" s="37">
        <f t="shared" si="798"/>
        <v>12.642760601256466</v>
      </c>
      <c r="E3675" s="37">
        <f t="shared" si="798"/>
        <v>25.533079036887425</v>
      </c>
      <c r="F3675" s="37">
        <f t="shared" si="798"/>
        <v>46.727407889776316</v>
      </c>
      <c r="G3675" s="37">
        <f t="shared" si="798"/>
        <v>56.453311828829442</v>
      </c>
      <c r="H3675" s="37">
        <f t="shared" si="798"/>
        <v>63.079795134444062</v>
      </c>
      <c r="I3675" s="37">
        <f t="shared" si="798"/>
        <v>90.382453607463603</v>
      </c>
      <c r="J3675" s="37">
        <f t="shared" si="798"/>
        <v>100.85622777231522</v>
      </c>
      <c r="K3675" s="37">
        <f t="shared" si="798"/>
        <v>125.62267539966777</v>
      </c>
      <c r="L3675" s="37">
        <f t="shared" si="798"/>
        <v>143.52001157454745</v>
      </c>
      <c r="M3675" s="37">
        <f t="shared" si="799"/>
        <v>153.52706476815675</v>
      </c>
      <c r="N3675" s="37">
        <f t="shared" si="799"/>
        <v>179.66183751811735</v>
      </c>
      <c r="O3675" s="37">
        <f t="shared" si="799"/>
        <v>197.85784356810487</v>
      </c>
      <c r="P3675" s="37">
        <f t="shared" si="799"/>
        <v>216.11542505918732</v>
      </c>
      <c r="Q3675" s="37">
        <f t="shared" si="799"/>
        <v>234.42322154883163</v>
      </c>
      <c r="R3675" s="37">
        <f t="shared" si="799"/>
        <v>252.7724965017166</v>
      </c>
      <c r="S3675" s="37">
        <f t="shared" si="799"/>
        <v>271.15642328393545</v>
      </c>
      <c r="T3675" s="37">
        <f t="shared" si="799"/>
        <v>289.56959164882892</v>
      </c>
      <c r="U3675" s="37">
        <f t="shared" si="799"/>
        <v>308.00765936378275</v>
      </c>
      <c r="V3675" s="37">
        <f t="shared" si="799"/>
        <v>326.46710161689327</v>
      </c>
      <c r="W3675" s="37">
        <f t="shared" si="799"/>
        <v>344.94502768061449</v>
      </c>
      <c r="X3675" s="37">
        <f t="shared" si="799"/>
        <v>363.43904471302358</v>
      </c>
      <c r="Y3675" s="37">
        <f t="shared" si="799"/>
        <v>381.94715516186147</v>
      </c>
    </row>
    <row r="3676" spans="1:25" x14ac:dyDescent="0.3">
      <c r="A3676" s="28">
        <v>3860</v>
      </c>
      <c r="B3676" s="34">
        <f t="shared" si="800"/>
        <v>3.8600000000000003E-6</v>
      </c>
      <c r="C3676" s="37">
        <f t="shared" ref="C3676:L3685" si="801">2*$C$3*$C$2^2/$B3676^5/(EXP($C$3*$C$2/$B3676/$C$4/C$7)-1)/1000000000</f>
        <v>3.4259003071598277</v>
      </c>
      <c r="D3676" s="37">
        <f t="shared" si="801"/>
        <v>12.635264970450002</v>
      </c>
      <c r="E3676" s="37">
        <f t="shared" si="801"/>
        <v>25.514601660008445</v>
      </c>
      <c r="F3676" s="37">
        <f t="shared" si="801"/>
        <v>46.689218070055126</v>
      </c>
      <c r="G3676" s="37">
        <f t="shared" si="801"/>
        <v>56.405746940903988</v>
      </c>
      <c r="H3676" s="37">
        <f t="shared" si="801"/>
        <v>63.025770189415283</v>
      </c>
      <c r="I3676" s="37">
        <f t="shared" si="801"/>
        <v>90.301400792083342</v>
      </c>
      <c r="J3676" s="37">
        <f t="shared" si="801"/>
        <v>100.76468571853056</v>
      </c>
      <c r="K3676" s="37">
        <f t="shared" si="801"/>
        <v>125.50616154665367</v>
      </c>
      <c r="L3676" s="37">
        <f t="shared" si="801"/>
        <v>143.38534532939218</v>
      </c>
      <c r="M3676" s="37">
        <f t="shared" ref="M3676:Y3685" si="802">2*$C$3*$C$2^2/$B3676^5/(EXP($C$3*$C$2/$B3676/$C$4/M$7)-1)/1000000000</f>
        <v>153.38221996357871</v>
      </c>
      <c r="N3676" s="37">
        <f t="shared" si="802"/>
        <v>179.49033513044893</v>
      </c>
      <c r="O3676" s="37">
        <f t="shared" si="802"/>
        <v>197.6677310680264</v>
      </c>
      <c r="P3676" s="37">
        <f t="shared" si="802"/>
        <v>215.90660770106189</v>
      </c>
      <c r="Q3676" s="37">
        <f t="shared" si="802"/>
        <v>234.19562197189495</v>
      </c>
      <c r="R3676" s="37">
        <f t="shared" si="802"/>
        <v>252.52605074020099</v>
      </c>
      <c r="S3676" s="37">
        <f t="shared" si="802"/>
        <v>270.8910778551346</v>
      </c>
      <c r="T3676" s="37">
        <f t="shared" si="802"/>
        <v>289.28530138885509</v>
      </c>
      <c r="U3676" s="37">
        <f t="shared" si="802"/>
        <v>307.70438579265527</v>
      </c>
      <c r="V3676" s="37">
        <f t="shared" si="802"/>
        <v>326.14481168530858</v>
      </c>
      <c r="W3676" s="37">
        <f t="shared" si="802"/>
        <v>344.60369279653037</v>
      </c>
      <c r="X3676" s="37">
        <f t="shared" si="802"/>
        <v>363.07863997647013</v>
      </c>
      <c r="Y3676" s="37">
        <f t="shared" si="802"/>
        <v>381.56765875684539</v>
      </c>
    </row>
    <row r="3677" spans="1:25" x14ac:dyDescent="0.3">
      <c r="A3677" s="28">
        <v>3861</v>
      </c>
      <c r="B3677" s="34">
        <f t="shared" si="800"/>
        <v>3.861E-6</v>
      </c>
      <c r="C3677" s="37">
        <f t="shared" si="801"/>
        <v>3.4248522672912727</v>
      </c>
      <c r="D3677" s="37">
        <f t="shared" si="801"/>
        <v>12.627773945272461</v>
      </c>
      <c r="E3677" s="37">
        <f t="shared" si="801"/>
        <v>25.496139952700585</v>
      </c>
      <c r="F3677" s="37">
        <f t="shared" si="801"/>
        <v>46.651066246580747</v>
      </c>
      <c r="G3677" s="37">
        <f t="shared" si="801"/>
        <v>56.358231159087204</v>
      </c>
      <c r="H3677" s="37">
        <f t="shared" si="801"/>
        <v>62.971802115024765</v>
      </c>
      <c r="I3677" s="37">
        <f t="shared" si="801"/>
        <v>90.220437957561771</v>
      </c>
      <c r="J3677" s="37">
        <f t="shared" si="801"/>
        <v>100.67324667943851</v>
      </c>
      <c r="K3677" s="37">
        <f t="shared" si="801"/>
        <v>125.38978199651972</v>
      </c>
      <c r="L3677" s="37">
        <f t="shared" si="801"/>
        <v>143.25083629467721</v>
      </c>
      <c r="M3677" s="37">
        <f t="shared" si="802"/>
        <v>153.23754525875765</v>
      </c>
      <c r="N3677" s="37">
        <f t="shared" si="802"/>
        <v>179.31903671491605</v>
      </c>
      <c r="O3677" s="37">
        <f t="shared" si="802"/>
        <v>197.47784626421111</v>
      </c>
      <c r="P3677" s="37">
        <f t="shared" si="802"/>
        <v>215.69804193313149</v>
      </c>
      <c r="Q3677" s="37">
        <f t="shared" si="802"/>
        <v>233.96829801792845</v>
      </c>
      <c r="R3677" s="37">
        <f t="shared" si="802"/>
        <v>252.27990474936564</v>
      </c>
      <c r="S3677" s="37">
        <f t="shared" si="802"/>
        <v>270.62605644091497</v>
      </c>
      <c r="T3677" s="37">
        <f t="shared" si="802"/>
        <v>289.00135946865737</v>
      </c>
      <c r="U3677" s="37">
        <f t="shared" si="802"/>
        <v>307.40148495580854</v>
      </c>
      <c r="V3677" s="37">
        <f t="shared" si="802"/>
        <v>325.82291894207225</v>
      </c>
      <c r="W3677" s="37">
        <f t="shared" si="802"/>
        <v>344.26277960641653</v>
      </c>
      <c r="X3677" s="37">
        <f t="shared" si="802"/>
        <v>362.71868148442672</v>
      </c>
      <c r="Y3677" s="37">
        <f t="shared" si="802"/>
        <v>381.18863318624716</v>
      </c>
    </row>
    <row r="3678" spans="1:25" x14ac:dyDescent="0.3">
      <c r="A3678" s="28">
        <v>3862</v>
      </c>
      <c r="B3678" s="34">
        <f t="shared" si="800"/>
        <v>3.8620000000000005E-6</v>
      </c>
      <c r="C3678" s="37">
        <f t="shared" si="801"/>
        <v>3.4238040230740037</v>
      </c>
      <c r="D3678" s="37">
        <f t="shared" si="801"/>
        <v>12.62028752376396</v>
      </c>
      <c r="E3678" s="37">
        <f t="shared" si="801"/>
        <v>25.477693900577059</v>
      </c>
      <c r="F3678" s="37">
        <f t="shared" si="801"/>
        <v>46.612952375517317</v>
      </c>
      <c r="G3678" s="37">
        <f t="shared" si="801"/>
        <v>56.310764424029642</v>
      </c>
      <c r="H3678" s="37">
        <f t="shared" si="801"/>
        <v>62.917890840889314</v>
      </c>
      <c r="I3678" s="37">
        <f t="shared" si="801"/>
        <v>90.139564985355619</v>
      </c>
      <c r="J3678" s="37">
        <f t="shared" si="801"/>
        <v>100.58191051721045</v>
      </c>
      <c r="K3678" s="37">
        <f t="shared" si="801"/>
        <v>125.27353656468038</v>
      </c>
      <c r="L3678" s="37">
        <f t="shared" si="801"/>
        <v>143.11648425129087</v>
      </c>
      <c r="M3678" s="37">
        <f t="shared" si="802"/>
        <v>153.09304041507588</v>
      </c>
      <c r="N3678" s="37">
        <f t="shared" si="802"/>
        <v>179.14794198143252</v>
      </c>
      <c r="O3678" s="37">
        <f t="shared" si="802"/>
        <v>197.28818883038556</v>
      </c>
      <c r="P3678" s="37">
        <f t="shared" si="802"/>
        <v>215.48972739258855</v>
      </c>
      <c r="Q3678" s="37">
        <f t="shared" si="802"/>
        <v>233.74124928730564</v>
      </c>
      <c r="R3678" s="37">
        <f t="shared" si="802"/>
        <v>252.03405809252982</v>
      </c>
      <c r="S3678" s="37">
        <f t="shared" si="802"/>
        <v>270.3613585673437</v>
      </c>
      <c r="T3678" s="37">
        <f t="shared" si="802"/>
        <v>288.71776537688385</v>
      </c>
      <c r="U3678" s="37">
        <f t="shared" si="802"/>
        <v>307.09895630432925</v>
      </c>
      <c r="V3678" s="37">
        <f t="shared" si="802"/>
        <v>325.50142280058645</v>
      </c>
      <c r="W3678" s="37">
        <f t="shared" si="802"/>
        <v>343.92228748588536</v>
      </c>
      <c r="X3678" s="37">
        <f t="shared" si="802"/>
        <v>362.3591685746224</v>
      </c>
      <c r="Y3678" s="37">
        <f t="shared" si="802"/>
        <v>380.81007774983203</v>
      </c>
    </row>
    <row r="3679" spans="1:25" x14ac:dyDescent="0.3">
      <c r="A3679" s="28">
        <v>3863</v>
      </c>
      <c r="B3679" s="34">
        <f t="shared" si="800"/>
        <v>3.8630000000000001E-6</v>
      </c>
      <c r="C3679" s="37">
        <f t="shared" si="801"/>
        <v>3.4227555756156134</v>
      </c>
      <c r="D3679" s="37">
        <f t="shared" si="801"/>
        <v>12.6128057039626</v>
      </c>
      <c r="E3679" s="37">
        <f t="shared" si="801"/>
        <v>25.459263489263638</v>
      </c>
      <c r="F3679" s="37">
        <f t="shared" si="801"/>
        <v>46.574876413085398</v>
      </c>
      <c r="G3679" s="37">
        <f t="shared" si="801"/>
        <v>56.263346676462859</v>
      </c>
      <c r="H3679" s="37">
        <f t="shared" si="801"/>
        <v>62.864036296724933</v>
      </c>
      <c r="I3679" s="37">
        <f t="shared" si="801"/>
        <v>90.058781757101684</v>
      </c>
      <c r="J3679" s="37">
        <f t="shared" si="801"/>
        <v>100.49067709423078</v>
      </c>
      <c r="K3679" s="37">
        <f t="shared" si="801"/>
        <v>125.15742506684403</v>
      </c>
      <c r="L3679" s="37">
        <f t="shared" si="801"/>
        <v>142.98228898047608</v>
      </c>
      <c r="M3679" s="37">
        <f t="shared" si="802"/>
        <v>152.94870519430432</v>
      </c>
      <c r="N3679" s="37">
        <f t="shared" si="802"/>
        <v>178.97705064039209</v>
      </c>
      <c r="O3679" s="37">
        <f t="shared" si="802"/>
        <v>197.09875844082057</v>
      </c>
      <c r="P3679" s="37">
        <f t="shared" si="802"/>
        <v>215.28166371723438</v>
      </c>
      <c r="Q3679" s="37">
        <f t="shared" si="802"/>
        <v>233.5144753810749</v>
      </c>
      <c r="R3679" s="37">
        <f t="shared" si="802"/>
        <v>251.78851033375344</v>
      </c>
      <c r="S3679" s="37">
        <f t="shared" si="802"/>
        <v>270.09698376129569</v>
      </c>
      <c r="T3679" s="37">
        <f t="shared" si="802"/>
        <v>288.43451860305748</v>
      </c>
      <c r="U3679" s="37">
        <f t="shared" si="802"/>
        <v>306.79679929024604</v>
      </c>
      <c r="V3679" s="37">
        <f t="shared" si="802"/>
        <v>325.18032267526354</v>
      </c>
      <c r="W3679" s="37">
        <f t="shared" si="802"/>
        <v>343.5822158116269</v>
      </c>
      <c r="X3679" s="37">
        <f t="shared" si="802"/>
        <v>362.00010058593267</v>
      </c>
      <c r="Y3679" s="37">
        <f t="shared" si="802"/>
        <v>380.43199174858034</v>
      </c>
    </row>
    <row r="3680" spans="1:25" x14ac:dyDescent="0.3">
      <c r="A3680" s="28">
        <v>3864</v>
      </c>
      <c r="B3680" s="34">
        <f t="shared" si="800"/>
        <v>3.8640000000000006E-6</v>
      </c>
      <c r="C3680" s="37">
        <f t="shared" si="801"/>
        <v>3.4217069260218609</v>
      </c>
      <c r="D3680" s="37">
        <f t="shared" si="801"/>
        <v>12.605328483904492</v>
      </c>
      <c r="E3680" s="37">
        <f t="shared" si="801"/>
        <v>25.440848704398626</v>
      </c>
      <c r="F3680" s="37">
        <f t="shared" si="801"/>
        <v>46.536838315561518</v>
      </c>
      <c r="G3680" s="37">
        <f t="shared" si="801"/>
        <v>56.215977857199242</v>
      </c>
      <c r="H3680" s="37">
        <f t="shared" si="801"/>
        <v>62.810238412346202</v>
      </c>
      <c r="I3680" s="37">
        <f t="shared" si="801"/>
        <v>89.978088154615946</v>
      </c>
      <c r="J3680" s="37">
        <f t="shared" si="801"/>
        <v>100.39954627309606</v>
      </c>
      <c r="K3680" s="37">
        <f t="shared" si="801"/>
        <v>125.04144731901212</v>
      </c>
      <c r="L3680" s="37">
        <f t="shared" si="801"/>
        <v>142.8482502638289</v>
      </c>
      <c r="M3680" s="37">
        <f t="shared" si="802"/>
        <v>152.80453935860129</v>
      </c>
      <c r="N3680" s="37">
        <f t="shared" si="802"/>
        <v>178.80636240266625</v>
      </c>
      <c r="O3680" s="37">
        <f t="shared" si="802"/>
        <v>196.90955477032892</v>
      </c>
      <c r="P3680" s="37">
        <f t="shared" si="802"/>
        <v>215.07385054547717</v>
      </c>
      <c r="Q3680" s="37">
        <f t="shared" si="802"/>
        <v>233.28797590095678</v>
      </c>
      <c r="R3680" s="37">
        <f t="shared" si="802"/>
        <v>251.54326103783501</v>
      </c>
      <c r="S3680" s="37">
        <f t="shared" si="802"/>
        <v>269.83293155045033</v>
      </c>
      <c r="T3680" s="37">
        <f t="shared" si="802"/>
        <v>288.15161863757277</v>
      </c>
      <c r="U3680" s="37">
        <f t="shared" si="802"/>
        <v>306.49501336652668</v>
      </c>
      <c r="V3680" s="37">
        <f t="shared" si="802"/>
        <v>324.85961798152209</v>
      </c>
      <c r="W3680" s="37">
        <f t="shared" si="802"/>
        <v>343.24256396140493</v>
      </c>
      <c r="X3680" s="37">
        <f t="shared" si="802"/>
        <v>361.64147685837469</v>
      </c>
      <c r="Y3680" s="37">
        <f t="shared" si="802"/>
        <v>380.0543744846812</v>
      </c>
    </row>
    <row r="3681" spans="1:25" x14ac:dyDescent="0.3">
      <c r="A3681" s="28">
        <v>3865</v>
      </c>
      <c r="B3681" s="34">
        <f t="shared" si="800"/>
        <v>3.8650000000000003E-6</v>
      </c>
      <c r="C3681" s="37">
        <f t="shared" si="801"/>
        <v>3.4206580753966898</v>
      </c>
      <c r="D3681" s="37">
        <f t="shared" si="801"/>
        <v>12.597855861623829</v>
      </c>
      <c r="E3681" s="37">
        <f t="shared" si="801"/>
        <v>25.422449531632999</v>
      </c>
      <c r="F3681" s="37">
        <f t="shared" si="801"/>
        <v>46.498838039278624</v>
      </c>
      <c r="G3681" s="37">
        <f t="shared" si="801"/>
        <v>56.168657907132257</v>
      </c>
      <c r="H3681" s="37">
        <f t="shared" si="801"/>
        <v>62.756497117666875</v>
      </c>
      <c r="I3681" s="37">
        <f t="shared" si="801"/>
        <v>89.897484059894083</v>
      </c>
      <c r="J3681" s="37">
        <f t="shared" si="801"/>
        <v>100.30851791661554</v>
      </c>
      <c r="K3681" s="37">
        <f t="shared" si="801"/>
        <v>124.92560313747944</v>
      </c>
      <c r="L3681" s="37">
        <f t="shared" si="801"/>
        <v>142.71436788329899</v>
      </c>
      <c r="M3681" s="37">
        <f t="shared" si="802"/>
        <v>152.66054267051311</v>
      </c>
      <c r="N3681" s="37">
        <f t="shared" si="802"/>
        <v>178.63587697960531</v>
      </c>
      <c r="O3681" s="37">
        <f t="shared" si="802"/>
        <v>196.7205774942658</v>
      </c>
      <c r="P3681" s="37">
        <f t="shared" si="802"/>
        <v>214.86628751633256</v>
      </c>
      <c r="Q3681" s="37">
        <f t="shared" si="802"/>
        <v>233.06175044934491</v>
      </c>
      <c r="R3681" s="37">
        <f t="shared" si="802"/>
        <v>251.2983097703117</v>
      </c>
      <c r="S3681" s="37">
        <f t="shared" si="802"/>
        <v>269.56920146329281</v>
      </c>
      <c r="T3681" s="37">
        <f t="shared" si="802"/>
        <v>287.86906497169622</v>
      </c>
      <c r="U3681" s="37">
        <f t="shared" si="802"/>
        <v>306.19359798707796</v>
      </c>
      <c r="V3681" s="37">
        <f t="shared" si="802"/>
        <v>324.53930813578762</v>
      </c>
      <c r="W3681" s="37">
        <f t="shared" si="802"/>
        <v>342.90333131405828</v>
      </c>
      <c r="X3681" s="37">
        <f t="shared" si="802"/>
        <v>361.2832967331085</v>
      </c>
      <c r="Y3681" s="37">
        <f t="shared" si="802"/>
        <v>379.67722526153551</v>
      </c>
    </row>
    <row r="3682" spans="1:25" x14ac:dyDescent="0.3">
      <c r="A3682" s="28">
        <v>3866</v>
      </c>
      <c r="B3682" s="34">
        <f t="shared" si="800"/>
        <v>3.8659999999999999E-6</v>
      </c>
      <c r="C3682" s="37">
        <f t="shared" si="801"/>
        <v>3.4196090248421984</v>
      </c>
      <c r="D3682" s="37">
        <f t="shared" si="801"/>
        <v>12.59038783515275</v>
      </c>
      <c r="E3682" s="37">
        <f t="shared" si="801"/>
        <v>25.404065956630134</v>
      </c>
      <c r="F3682" s="37">
        <f t="shared" si="801"/>
        <v>46.460875540625501</v>
      </c>
      <c r="G3682" s="37">
        <f t="shared" si="801"/>
        <v>56.121386767235705</v>
      </c>
      <c r="H3682" s="37">
        <f t="shared" si="801"/>
        <v>62.702812342698898</v>
      </c>
      <c r="I3682" s="37">
        <f t="shared" si="801"/>
        <v>89.816969355110217</v>
      </c>
      <c r="J3682" s="37">
        <f t="shared" si="801"/>
        <v>100.21759188780963</v>
      </c>
      <c r="K3682" s="37">
        <f t="shared" si="801"/>
        <v>124.80989233883247</v>
      </c>
      <c r="L3682" s="37">
        <f t="shared" si="801"/>
        <v>142.58064162118788</v>
      </c>
      <c r="M3682" s="37">
        <f t="shared" si="802"/>
        <v>152.51671489297178</v>
      </c>
      <c r="N3682" s="37">
        <f t="shared" si="802"/>
        <v>178.46559408303546</v>
      </c>
      <c r="O3682" s="37">
        <f t="shared" si="802"/>
        <v>196.53182628852636</v>
      </c>
      <c r="P3682" s="37">
        <f t="shared" si="802"/>
        <v>214.6589742694205</v>
      </c>
      <c r="Q3682" s="37">
        <f t="shared" si="802"/>
        <v>232.83579862930202</v>
      </c>
      <c r="R3682" s="37">
        <f t="shared" si="802"/>
        <v>251.05365609745604</v>
      </c>
      <c r="S3682" s="37">
        <f t="shared" si="802"/>
        <v>269.30579302910911</v>
      </c>
      <c r="T3682" s="37">
        <f t="shared" si="802"/>
        <v>287.58685709756276</v>
      </c>
      <c r="U3682" s="37">
        <f t="shared" si="802"/>
        <v>305.89255260674162</v>
      </c>
      <c r="V3682" s="37">
        <f t="shared" si="802"/>
        <v>324.21939255548762</v>
      </c>
      <c r="W3682" s="37">
        <f t="shared" si="802"/>
        <v>342.56451724949471</v>
      </c>
      <c r="X3682" s="37">
        <f t="shared" si="802"/>
        <v>360.92555955243046</v>
      </c>
      <c r="Y3682" s="37">
        <f t="shared" si="802"/>
        <v>379.30054338374811</v>
      </c>
    </row>
    <row r="3683" spans="1:25" x14ac:dyDescent="0.3">
      <c r="A3683" s="28">
        <v>3867</v>
      </c>
      <c r="B3683" s="34">
        <f t="shared" si="800"/>
        <v>3.8670000000000004E-6</v>
      </c>
      <c r="C3683" s="37">
        <f t="shared" si="801"/>
        <v>3.4185597754586672</v>
      </c>
      <c r="D3683" s="37">
        <f t="shared" si="801"/>
        <v>12.582924402521501</v>
      </c>
      <c r="E3683" s="37">
        <f t="shared" si="801"/>
        <v>25.385697965066033</v>
      </c>
      <c r="F3683" s="37">
        <f t="shared" si="801"/>
        <v>46.422950776046953</v>
      </c>
      <c r="G3683" s="37">
        <f t="shared" si="801"/>
        <v>56.07416437856412</v>
      </c>
      <c r="H3683" s="37">
        <f t="shared" si="801"/>
        <v>62.649184017552727</v>
      </c>
      <c r="I3683" s="37">
        <f t="shared" si="801"/>
        <v>89.736543922617258</v>
      </c>
      <c r="J3683" s="37">
        <f t="shared" si="801"/>
        <v>100.12676804991037</v>
      </c>
      <c r="K3683" s="37">
        <f t="shared" si="801"/>
        <v>124.69431473994968</v>
      </c>
      <c r="L3683" s="37">
        <f t="shared" si="801"/>
        <v>142.4470712601487</v>
      </c>
      <c r="M3683" s="37">
        <f t="shared" si="802"/>
        <v>152.37305578929502</v>
      </c>
      <c r="N3683" s="37">
        <f t="shared" si="802"/>
        <v>178.29551342525892</v>
      </c>
      <c r="O3683" s="37">
        <f t="shared" si="802"/>
        <v>196.3433008295454</v>
      </c>
      <c r="P3683" s="37">
        <f t="shared" si="802"/>
        <v>214.45191044496502</v>
      </c>
      <c r="Q3683" s="37">
        <f t="shared" si="802"/>
        <v>232.6101200445606</v>
      </c>
      <c r="R3683" s="37">
        <f t="shared" si="802"/>
        <v>250.80929958627544</v>
      </c>
      <c r="S3683" s="37">
        <f t="shared" si="802"/>
        <v>269.04270577798701</v>
      </c>
      <c r="T3683" s="37">
        <f t="shared" si="802"/>
        <v>287.30499450817439</v>
      </c>
      <c r="U3683" s="37">
        <f t="shared" si="802"/>
        <v>305.59187668129391</v>
      </c>
      <c r="V3683" s="37">
        <f t="shared" si="802"/>
        <v>323.89987065905098</v>
      </c>
      <c r="W3683" s="37">
        <f t="shared" si="802"/>
        <v>342.22612114869094</v>
      </c>
      <c r="X3683" s="37">
        <f t="shared" si="802"/>
        <v>360.5682646597744</v>
      </c>
      <c r="Y3683" s="37">
        <f t="shared" si="802"/>
        <v>378.92432815712897</v>
      </c>
    </row>
    <row r="3684" spans="1:25" x14ac:dyDescent="0.3">
      <c r="A3684" s="28">
        <v>3868</v>
      </c>
      <c r="B3684" s="34">
        <f t="shared" si="800"/>
        <v>3.8680000000000001E-6</v>
      </c>
      <c r="C3684" s="37">
        <f t="shared" si="801"/>
        <v>3.4175103283445623</v>
      </c>
      <c r="D3684" s="37">
        <f t="shared" si="801"/>
        <v>12.575465561758373</v>
      </c>
      <c r="E3684" s="37">
        <f t="shared" si="801"/>
        <v>25.367345542629266</v>
      </c>
      <c r="F3684" s="37">
        <f t="shared" si="801"/>
        <v>46.385063702043759</v>
      </c>
      <c r="G3684" s="37">
        <f t="shared" si="801"/>
        <v>56.026990682252567</v>
      </c>
      <c r="H3684" s="37">
        <f t="shared" si="801"/>
        <v>62.595612072437277</v>
      </c>
      <c r="I3684" s="37">
        <f t="shared" si="801"/>
        <v>89.656207644946676</v>
      </c>
      <c r="J3684" s="37">
        <f t="shared" si="801"/>
        <v>100.03604626636093</v>
      </c>
      <c r="K3684" s="37">
        <f t="shared" si="801"/>
        <v>124.578870158001</v>
      </c>
      <c r="L3684" s="37">
        <f t="shared" si="801"/>
        <v>142.31365658318614</v>
      </c>
      <c r="M3684" s="37">
        <f t="shared" si="802"/>
        <v>152.22956512318609</v>
      </c>
      <c r="N3684" s="37">
        <f t="shared" si="802"/>
        <v>178.12563471905338</v>
      </c>
      <c r="O3684" s="37">
        <f t="shared" si="802"/>
        <v>196.15500079429688</v>
      </c>
      <c r="P3684" s="37">
        <f t="shared" si="802"/>
        <v>214.24509568379383</v>
      </c>
      <c r="Q3684" s="37">
        <f t="shared" si="802"/>
        <v>232.38471429952148</v>
      </c>
      <c r="R3684" s="37">
        <f t="shared" si="802"/>
        <v>250.56523980451166</v>
      </c>
      <c r="S3684" s="37">
        <f t="shared" si="802"/>
        <v>268.77993924081397</v>
      </c>
      <c r="T3684" s="37">
        <f t="shared" si="802"/>
        <v>287.02347669740016</v>
      </c>
      <c r="U3684" s="37">
        <f t="shared" si="802"/>
        <v>305.29156966744432</v>
      </c>
      <c r="V3684" s="37">
        <f t="shared" si="802"/>
        <v>323.58074186590693</v>
      </c>
      <c r="W3684" s="37">
        <f t="shared" si="802"/>
        <v>341.88814239369179</v>
      </c>
      <c r="X3684" s="37">
        <f t="shared" si="802"/>
        <v>360.21141139970808</v>
      </c>
      <c r="Y3684" s="37">
        <f t="shared" si="802"/>
        <v>378.54857888868986</v>
      </c>
    </row>
    <row r="3685" spans="1:25" x14ac:dyDescent="0.3">
      <c r="A3685" s="28">
        <v>3869</v>
      </c>
      <c r="B3685" s="34">
        <f t="shared" si="800"/>
        <v>3.8690000000000006E-6</v>
      </c>
      <c r="C3685" s="37">
        <f t="shared" si="801"/>
        <v>3.4164606845965246</v>
      </c>
      <c r="D3685" s="37">
        <f t="shared" si="801"/>
        <v>12.568011310889727</v>
      </c>
      <c r="E3685" s="37">
        <f t="shared" si="801"/>
        <v>25.349008675020897</v>
      </c>
      <c r="F3685" s="37">
        <f t="shared" si="801"/>
        <v>46.34721427517249</v>
      </c>
      <c r="G3685" s="37">
        <f t="shared" si="801"/>
        <v>55.979865619516289</v>
      </c>
      <c r="H3685" s="37">
        <f t="shared" si="801"/>
        <v>62.542096437659445</v>
      </c>
      <c r="I3685" s="37">
        <f t="shared" si="801"/>
        <v>89.57596040480766</v>
      </c>
      <c r="J3685" s="37">
        <f t="shared" si="801"/>
        <v>99.945426400815023</v>
      </c>
      <c r="K3685" s="37">
        <f t="shared" si="801"/>
        <v>124.46355841044678</v>
      </c>
      <c r="L3685" s="37">
        <f t="shared" si="801"/>
        <v>142.18039737365501</v>
      </c>
      <c r="M3685" s="37">
        <f t="shared" si="802"/>
        <v>152.0862426587322</v>
      </c>
      <c r="N3685" s="37">
        <f t="shared" si="802"/>
        <v>177.95595767767028</v>
      </c>
      <c r="O3685" s="37">
        <f t="shared" si="802"/>
        <v>195.96692586029175</v>
      </c>
      <c r="P3685" s="37">
        <f t="shared" si="802"/>
        <v>214.03852962733575</v>
      </c>
      <c r="Q3685" s="37">
        <f t="shared" si="802"/>
        <v>232.15958099925157</v>
      </c>
      <c r="R3685" s="37">
        <f t="shared" si="802"/>
        <v>250.32147632063771</v>
      </c>
      <c r="S3685" s="37">
        <f t="shared" si="802"/>
        <v>268.51749294927487</v>
      </c>
      <c r="T3685" s="37">
        <f t="shared" si="802"/>
        <v>286.74230315997232</v>
      </c>
      <c r="U3685" s="37">
        <f t="shared" si="802"/>
        <v>304.99163102283251</v>
      </c>
      <c r="V3685" s="37">
        <f t="shared" si="802"/>
        <v>323.26200559648191</v>
      </c>
      <c r="W3685" s="37">
        <f t="shared" si="802"/>
        <v>341.55058036760533</v>
      </c>
      <c r="X3685" s="37">
        <f t="shared" si="802"/>
        <v>359.85499911793147</v>
      </c>
      <c r="Y3685" s="37">
        <f t="shared" si="802"/>
        <v>378.17329488664149</v>
      </c>
    </row>
    <row r="3686" spans="1:25" x14ac:dyDescent="0.3">
      <c r="A3686" s="28">
        <v>3870</v>
      </c>
      <c r="B3686" s="34">
        <f t="shared" si="800"/>
        <v>3.8700000000000002E-6</v>
      </c>
      <c r="C3686" s="37">
        <f t="shared" ref="C3686:L3695" si="803">2*$C$3*$C$2^2/$B3686^5/(EXP($C$3*$C$2/$B3686/$C$4/C$7)-1)/1000000000</f>
        <v>3.4154108453093639</v>
      </c>
      <c r="D3686" s="37">
        <f t="shared" si="803"/>
        <v>12.560561647939963</v>
      </c>
      <c r="E3686" s="37">
        <f t="shared" si="803"/>
        <v>25.330687347954502</v>
      </c>
      <c r="F3686" s="37">
        <f t="shared" si="803"/>
        <v>46.309402452045454</v>
      </c>
      <c r="G3686" s="37">
        <f t="shared" si="803"/>
        <v>55.932789131650793</v>
      </c>
      <c r="H3686" s="37">
        <f t="shared" si="803"/>
        <v>62.488637043624081</v>
      </c>
      <c r="I3686" s="37">
        <f t="shared" si="803"/>
        <v>89.495802085087178</v>
      </c>
      <c r="J3686" s="37">
        <f t="shared" si="803"/>
        <v>99.854908317136633</v>
      </c>
      <c r="K3686" s="37">
        <f t="shared" si="803"/>
        <v>124.34837931503763</v>
      </c>
      <c r="L3686" s="37">
        <f t="shared" si="803"/>
        <v>142.04729341525979</v>
      </c>
      <c r="M3686" s="37">
        <f t="shared" ref="M3686:Y3695" si="804">2*$C$3*$C$2^2/$B3686^5/(EXP($C$3*$C$2/$B3686/$C$4/M$7)-1)/1000000000</f>
        <v>151.9430881604041</v>
      </c>
      <c r="N3686" s="37">
        <f t="shared" si="804"/>
        <v>177.78648201483441</v>
      </c>
      <c r="O3686" s="37">
        <f t="shared" si="804"/>
        <v>195.77907570557764</v>
      </c>
      <c r="P3686" s="37">
        <f t="shared" si="804"/>
        <v>213.83221191762038</v>
      </c>
      <c r="Q3686" s="37">
        <f t="shared" si="804"/>
        <v>231.93471974948332</v>
      </c>
      <c r="R3686" s="37">
        <f t="shared" si="804"/>
        <v>250.07800870385734</v>
      </c>
      <c r="S3686" s="37">
        <f t="shared" si="804"/>
        <v>268.25536643585116</v>
      </c>
      <c r="T3686" s="37">
        <f t="shared" si="804"/>
        <v>286.46147339148598</v>
      </c>
      <c r="U3686" s="37">
        <f t="shared" si="804"/>
        <v>304.69206020602689</v>
      </c>
      <c r="V3686" s="37">
        <f t="shared" si="804"/>
        <v>322.9436612721974</v>
      </c>
      <c r="W3686" s="37">
        <f t="shared" si="804"/>
        <v>341.21343445460241</v>
      </c>
      <c r="X3686" s="37">
        <f t="shared" si="804"/>
        <v>359.49902716127309</v>
      </c>
      <c r="Y3686" s="37">
        <f t="shared" si="804"/>
        <v>377.79847546039173</v>
      </c>
    </row>
    <row r="3687" spans="1:25" x14ac:dyDescent="0.3">
      <c r="A3687" s="28">
        <v>3871</v>
      </c>
      <c r="B3687" s="34">
        <f t="shared" si="800"/>
        <v>3.8709999999999999E-6</v>
      </c>
      <c r="C3687" s="37">
        <f t="shared" si="803"/>
        <v>3.4143608115760959</v>
      </c>
      <c r="D3687" s="37">
        <f t="shared" si="803"/>
        <v>12.553116570931611</v>
      </c>
      <c r="E3687" s="37">
        <f t="shared" si="803"/>
        <v>25.312381547156228</v>
      </c>
      <c r="F3687" s="37">
        <f t="shared" si="803"/>
        <v>46.271628189330634</v>
      </c>
      <c r="G3687" s="37">
        <f t="shared" si="803"/>
        <v>55.885761160031684</v>
      </c>
      <c r="H3687" s="37">
        <f t="shared" si="803"/>
        <v>62.435233820833908</v>
      </c>
      <c r="I3687" s="37">
        <f t="shared" si="803"/>
        <v>89.415732568849691</v>
      </c>
      <c r="J3687" s="37">
        <f t="shared" si="803"/>
        <v>99.764491879399671</v>
      </c>
      <c r="K3687" s="37">
        <f t="shared" si="803"/>
        <v>124.23333268981388</v>
      </c>
      <c r="L3687" s="37">
        <f t="shared" si="803"/>
        <v>141.9143444920542</v>
      </c>
      <c r="M3687" s="37">
        <f t="shared" si="804"/>
        <v>151.80010139305557</v>
      </c>
      <c r="N3687" s="37">
        <f t="shared" si="804"/>
        <v>177.61720744474277</v>
      </c>
      <c r="O3687" s="37">
        <f t="shared" si="804"/>
        <v>195.59145000873775</v>
      </c>
      <c r="P3687" s="37">
        <f t="shared" si="804"/>
        <v>213.62614219727689</v>
      </c>
      <c r="Q3687" s="37">
        <f t="shared" si="804"/>
        <v>231.71013015661316</v>
      </c>
      <c r="R3687" s="37">
        <f t="shared" si="804"/>
        <v>249.83483652410368</v>
      </c>
      <c r="S3687" s="37">
        <f t="shared" si="804"/>
        <v>267.9935592338187</v>
      </c>
      <c r="T3687" s="37">
        <f t="shared" si="804"/>
        <v>286.18098688839632</v>
      </c>
      <c r="U3687" s="37">
        <f t="shared" si="804"/>
        <v>304.39285667652302</v>
      </c>
      <c r="V3687" s="37">
        <f t="shared" si="804"/>
        <v>322.62570831546907</v>
      </c>
      <c r="W3687" s="37">
        <f t="shared" si="804"/>
        <v>340.87670403991433</v>
      </c>
      <c r="X3687" s="37">
        <f t="shared" si="804"/>
        <v>359.1434948776897</v>
      </c>
      <c r="Y3687" s="37">
        <f t="shared" si="804"/>
        <v>377.42411992054303</v>
      </c>
    </row>
    <row r="3688" spans="1:25" x14ac:dyDescent="0.3">
      <c r="A3688" s="28">
        <v>3872</v>
      </c>
      <c r="B3688" s="34">
        <f t="shared" si="800"/>
        <v>3.8720000000000004E-6</v>
      </c>
      <c r="C3688" s="37">
        <f t="shared" si="803"/>
        <v>3.4133105844879017</v>
      </c>
      <c r="D3688" s="37">
        <f t="shared" si="803"/>
        <v>12.545676077885247</v>
      </c>
      <c r="E3688" s="37">
        <f t="shared" si="803"/>
        <v>25.294091258364677</v>
      </c>
      <c r="F3688" s="37">
        <f t="shared" si="803"/>
        <v>46.233891443751567</v>
      </c>
      <c r="G3688" s="37">
        <f t="shared" si="803"/>
        <v>55.838781646114413</v>
      </c>
      <c r="H3688" s="37">
        <f t="shared" si="803"/>
        <v>62.381886699889229</v>
      </c>
      <c r="I3688" s="37">
        <f t="shared" si="803"/>
        <v>89.335751739336587</v>
      </c>
      <c r="J3688" s="37">
        <f t="shared" si="803"/>
        <v>99.674176951887603</v>
      </c>
      <c r="K3688" s="37">
        <f t="shared" si="803"/>
        <v>124.11841835310473</v>
      </c>
      <c r="L3688" s="37">
        <f t="shared" si="803"/>
        <v>141.78155038844022</v>
      </c>
      <c r="M3688" s="37">
        <f t="shared" si="804"/>
        <v>151.65728212192224</v>
      </c>
      <c r="N3688" s="37">
        <f t="shared" si="804"/>
        <v>177.44813368206371</v>
      </c>
      <c r="O3688" s="37">
        <f t="shared" si="804"/>
        <v>195.4040484488894</v>
      </c>
      <c r="P3688" s="37">
        <f t="shared" si="804"/>
        <v>213.42032010953244</v>
      </c>
      <c r="Q3688" s="37">
        <f t="shared" si="804"/>
        <v>231.48581182770022</v>
      </c>
      <c r="R3688" s="37">
        <f t="shared" si="804"/>
        <v>249.59195935203724</v>
      </c>
      <c r="S3688" s="37">
        <f t="shared" si="804"/>
        <v>267.73207087724694</v>
      </c>
      <c r="T3688" s="37">
        <f t="shared" si="804"/>
        <v>285.90084314801805</v>
      </c>
      <c r="U3688" s="37">
        <f t="shared" si="804"/>
        <v>304.09401989474105</v>
      </c>
      <c r="V3688" s="37">
        <f t="shared" si="804"/>
        <v>322.30814614970313</v>
      </c>
      <c r="W3688" s="37">
        <f t="shared" si="804"/>
        <v>340.54038850983028</v>
      </c>
      <c r="X3688" s="37">
        <f t="shared" si="804"/>
        <v>358.78840161626277</v>
      </c>
      <c r="Y3688" s="37">
        <f t="shared" si="804"/>
        <v>377.05022757888929</v>
      </c>
    </row>
    <row r="3689" spans="1:25" x14ac:dyDescent="0.3">
      <c r="A3689" s="28">
        <v>3873</v>
      </c>
      <c r="B3689" s="34">
        <f t="shared" si="800"/>
        <v>3.873E-6</v>
      </c>
      <c r="C3689" s="37">
        <f t="shared" si="803"/>
        <v>3.4122601651341644</v>
      </c>
      <c r="D3689" s="37">
        <f t="shared" si="803"/>
        <v>12.538240166819607</v>
      </c>
      <c r="E3689" s="37">
        <f t="shared" si="803"/>
        <v>25.275816467331044</v>
      </c>
      <c r="F3689" s="37">
        <f t="shared" si="803"/>
        <v>46.19619217208745</v>
      </c>
      <c r="G3689" s="37">
        <f t="shared" si="803"/>
        <v>55.791850531434541</v>
      </c>
      <c r="H3689" s="37">
        <f t="shared" si="803"/>
        <v>62.328595611488083</v>
      </c>
      <c r="I3689" s="37">
        <f t="shared" si="803"/>
        <v>89.255859479966375</v>
      </c>
      <c r="J3689" s="37">
        <f t="shared" si="803"/>
        <v>99.583963399093207</v>
      </c>
      <c r="K3689" s="37">
        <f t="shared" si="803"/>
        <v>124.00363612352864</v>
      </c>
      <c r="L3689" s="37">
        <f t="shared" si="803"/>
        <v>141.64891088916826</v>
      </c>
      <c r="M3689" s="37">
        <f t="shared" si="804"/>
        <v>151.51463011262183</v>
      </c>
      <c r="N3689" s="37">
        <f t="shared" si="804"/>
        <v>177.27926044193691</v>
      </c>
      <c r="O3689" s="37">
        <f t="shared" si="804"/>
        <v>195.2168707056843</v>
      </c>
      <c r="P3689" s="37">
        <f t="shared" si="804"/>
        <v>213.21474529821208</v>
      </c>
      <c r="Q3689" s="37">
        <f t="shared" si="804"/>
        <v>231.26176437046578</v>
      </c>
      <c r="R3689" s="37">
        <f t="shared" si="804"/>
        <v>249.3493767590457</v>
      </c>
      <c r="S3689" s="37">
        <f t="shared" si="804"/>
        <v>267.47090090099726</v>
      </c>
      <c r="T3689" s="37">
        <f t="shared" si="804"/>
        <v>285.62104166852379</v>
      </c>
      <c r="U3689" s="37">
        <f t="shared" si="804"/>
        <v>303.79554932202615</v>
      </c>
      <c r="V3689" s="37">
        <f t="shared" si="804"/>
        <v>321.99097419929751</v>
      </c>
      <c r="W3689" s="37">
        <f t="shared" si="804"/>
        <v>340.20448725169678</v>
      </c>
      <c r="X3689" s="37">
        <f t="shared" si="804"/>
        <v>358.43374672719762</v>
      </c>
      <c r="Y3689" s="37">
        <f t="shared" si="804"/>
        <v>376.67679774841565</v>
      </c>
    </row>
    <row r="3690" spans="1:25" x14ac:dyDescent="0.3">
      <c r="A3690" s="28">
        <v>3874</v>
      </c>
      <c r="B3690" s="34">
        <f t="shared" si="800"/>
        <v>3.8740000000000005E-6</v>
      </c>
      <c r="C3690" s="37">
        <f t="shared" si="803"/>
        <v>3.4112095546024466</v>
      </c>
      <c r="D3690" s="37">
        <f t="shared" si="803"/>
        <v>12.530808835751474</v>
      </c>
      <c r="E3690" s="37">
        <f t="shared" si="803"/>
        <v>25.257557159818923</v>
      </c>
      <c r="F3690" s="37">
        <f t="shared" si="803"/>
        <v>46.158530331172727</v>
      </c>
      <c r="G3690" s="37">
        <f t="shared" si="803"/>
        <v>55.744967757607043</v>
      </c>
      <c r="H3690" s="37">
        <f t="shared" si="803"/>
        <v>62.275360486425548</v>
      </c>
      <c r="I3690" s="37">
        <f t="shared" si="803"/>
        <v>89.176055674333597</v>
      </c>
      <c r="J3690" s="37">
        <f t="shared" si="803"/>
        <v>99.493851085717807</v>
      </c>
      <c r="K3690" s="37">
        <f t="shared" si="803"/>
        <v>123.88898581999132</v>
      </c>
      <c r="L3690" s="37">
        <f t="shared" si="803"/>
        <v>141.51642577933515</v>
      </c>
      <c r="M3690" s="37">
        <f t="shared" si="804"/>
        <v>151.372145131152</v>
      </c>
      <c r="N3690" s="37">
        <f t="shared" si="804"/>
        <v>177.11058743997046</v>
      </c>
      <c r="O3690" s="37">
        <f t="shared" si="804"/>
        <v>195.02991645930553</v>
      </c>
      <c r="P3690" s="37">
        <f t="shared" si="804"/>
        <v>213.00941740773607</v>
      </c>
      <c r="Q3690" s="37">
        <f t="shared" si="804"/>
        <v>231.03798739329034</v>
      </c>
      <c r="R3690" s="37">
        <f t="shared" si="804"/>
        <v>249.10708831724085</v>
      </c>
      <c r="S3690" s="37">
        <f t="shared" si="804"/>
        <v>267.21004884072039</v>
      </c>
      <c r="T3690" s="37">
        <f t="shared" si="804"/>
        <v>285.34158194894047</v>
      </c>
      <c r="U3690" s="37">
        <f t="shared" si="804"/>
        <v>303.49744442064298</v>
      </c>
      <c r="V3690" s="37">
        <f t="shared" si="804"/>
        <v>321.67419188963538</v>
      </c>
      <c r="W3690" s="37">
        <f t="shared" si="804"/>
        <v>339.86899965391274</v>
      </c>
      <c r="X3690" s="37">
        <f t="shared" si="804"/>
        <v>358.0795295618185</v>
      </c>
      <c r="Y3690" s="37">
        <f t="shared" si="804"/>
        <v>376.30382974329359</v>
      </c>
    </row>
    <row r="3691" spans="1:25" x14ac:dyDescent="0.3">
      <c r="A3691" s="28">
        <v>3875</v>
      </c>
      <c r="B3691" s="34">
        <f t="shared" si="800"/>
        <v>3.8750000000000002E-6</v>
      </c>
      <c r="C3691" s="37">
        <f t="shared" si="803"/>
        <v>3.4101587539785094</v>
      </c>
      <c r="D3691" s="37">
        <f t="shared" si="803"/>
        <v>12.5233820826958</v>
      </c>
      <c r="E3691" s="37">
        <f t="shared" si="803"/>
        <v>25.239313321604502</v>
      </c>
      <c r="F3691" s="37">
        <f t="shared" si="803"/>
        <v>46.120905877897407</v>
      </c>
      <c r="G3691" s="37">
        <f t="shared" si="803"/>
        <v>55.698133266326728</v>
      </c>
      <c r="H3691" s="37">
        <f t="shared" si="803"/>
        <v>62.22218125559418</v>
      </c>
      <c r="I3691" s="37">
        <f t="shared" si="803"/>
        <v>89.096340206209533</v>
      </c>
      <c r="J3691" s="37">
        <f t="shared" si="803"/>
        <v>99.403839876671512</v>
      </c>
      <c r="K3691" s="37">
        <f t="shared" si="803"/>
        <v>123.77446726168672</v>
      </c>
      <c r="L3691" s="37">
        <f t="shared" si="803"/>
        <v>141.38409484438492</v>
      </c>
      <c r="M3691" s="37">
        <f t="shared" si="804"/>
        <v>151.2298269438912</v>
      </c>
      <c r="N3691" s="37">
        <f t="shared" si="804"/>
        <v>176.9421143922423</v>
      </c>
      <c r="O3691" s="37">
        <f t="shared" si="804"/>
        <v>194.84318539046853</v>
      </c>
      <c r="P3691" s="37">
        <f t="shared" si="804"/>
        <v>212.80433608312018</v>
      </c>
      <c r="Q3691" s="37">
        <f t="shared" si="804"/>
        <v>230.81448050521445</v>
      </c>
      <c r="R3691" s="37">
        <f t="shared" si="804"/>
        <v>248.8650935994587</v>
      </c>
      <c r="S3691" s="37">
        <f t="shared" si="804"/>
        <v>266.9495142328567</v>
      </c>
      <c r="T3691" s="37">
        <f t="shared" si="804"/>
        <v>285.0624634891509</v>
      </c>
      <c r="U3691" s="37">
        <f t="shared" si="804"/>
        <v>303.19970465377759</v>
      </c>
      <c r="V3691" s="37">
        <f t="shared" si="804"/>
        <v>321.35779864708763</v>
      </c>
      <c r="W3691" s="37">
        <f t="shared" si="804"/>
        <v>339.53392510593079</v>
      </c>
      <c r="X3691" s="37">
        <f t="shared" si="804"/>
        <v>357.72574947257033</v>
      </c>
      <c r="Y3691" s="37">
        <f t="shared" si="804"/>
        <v>375.93132287888056</v>
      </c>
    </row>
    <row r="3692" spans="1:25" x14ac:dyDescent="0.3">
      <c r="A3692" s="28">
        <v>3876</v>
      </c>
      <c r="B3692" s="34">
        <f t="shared" si="800"/>
        <v>3.8759999999999998E-6</v>
      </c>
      <c r="C3692" s="37">
        <f t="shared" si="803"/>
        <v>3.4091077643463055</v>
      </c>
      <c r="D3692" s="37">
        <f t="shared" si="803"/>
        <v>12.515959905665646</v>
      </c>
      <c r="E3692" s="37">
        <f t="shared" si="803"/>
        <v>25.221084938476409</v>
      </c>
      <c r="F3692" s="37">
        <f t="shared" si="803"/>
        <v>46.083318769206663</v>
      </c>
      <c r="G3692" s="37">
        <f t="shared" si="803"/>
        <v>55.651346999367767</v>
      </c>
      <c r="H3692" s="37">
        <f t="shared" si="803"/>
        <v>62.16905784998346</v>
      </c>
      <c r="I3692" s="37">
        <f t="shared" si="803"/>
        <v>89.016712959540897</v>
      </c>
      <c r="J3692" s="37">
        <f t="shared" si="803"/>
        <v>99.313929637072363</v>
      </c>
      <c r="K3692" s="37">
        <f t="shared" si="803"/>
        <v>123.66008026809557</v>
      </c>
      <c r="L3692" s="37">
        <f t="shared" si="803"/>
        <v>141.25191787010721</v>
      </c>
      <c r="M3692" s="37">
        <f t="shared" si="804"/>
        <v>151.08767531759668</v>
      </c>
      <c r="N3692" s="37">
        <f t="shared" si="804"/>
        <v>176.7738410152979</v>
      </c>
      <c r="O3692" s="37">
        <f t="shared" si="804"/>
        <v>194.65667718041871</v>
      </c>
      <c r="P3692" s="37">
        <f t="shared" si="804"/>
        <v>212.59950096997369</v>
      </c>
      <c r="Q3692" s="37">
        <f t="shared" si="804"/>
        <v>230.5912433159356</v>
      </c>
      <c r="R3692" s="37">
        <f t="shared" si="804"/>
        <v>248.62339217925725</v>
      </c>
      <c r="S3692" s="37">
        <f t="shared" si="804"/>
        <v>266.68929661463289</v>
      </c>
      <c r="T3692" s="37">
        <f t="shared" si="804"/>
        <v>284.78368578988852</v>
      </c>
      <c r="U3692" s="37">
        <f t="shared" si="804"/>
        <v>302.90232948553358</v>
      </c>
      <c r="V3692" s="37">
        <f t="shared" si="804"/>
        <v>321.0417938990081</v>
      </c>
      <c r="W3692" s="37">
        <f t="shared" si="804"/>
        <v>339.19926299825272</v>
      </c>
      <c r="X3692" s="37">
        <f t="shared" si="804"/>
        <v>357.37240581301256</v>
      </c>
      <c r="Y3692" s="37">
        <f t="shared" si="804"/>
        <v>375.55927647171626</v>
      </c>
    </row>
    <row r="3693" spans="1:25" x14ac:dyDescent="0.3">
      <c r="A3693" s="28">
        <v>3877</v>
      </c>
      <c r="B3693" s="34">
        <f t="shared" si="800"/>
        <v>3.8770000000000003E-6</v>
      </c>
      <c r="C3693" s="37">
        <f t="shared" si="803"/>
        <v>3.4080565867879855</v>
      </c>
      <c r="D3693" s="37">
        <f t="shared" si="803"/>
        <v>12.508542302672216</v>
      </c>
      <c r="E3693" s="37">
        <f t="shared" si="803"/>
        <v>25.20287199623575</v>
      </c>
      <c r="F3693" s="37">
        <f t="shared" si="803"/>
        <v>46.045768962100922</v>
      </c>
      <c r="G3693" s="37">
        <f t="shared" si="803"/>
        <v>55.604608898583749</v>
      </c>
      <c r="H3693" s="37">
        <f t="shared" si="803"/>
        <v>62.115990200679796</v>
      </c>
      <c r="I3693" s="37">
        <f t="shared" si="803"/>
        <v>88.937173818450248</v>
      </c>
      <c r="J3693" s="37">
        <f t="shared" si="803"/>
        <v>99.224120232246037</v>
      </c>
      <c r="K3693" s="37">
        <f t="shared" si="803"/>
        <v>123.54582465898505</v>
      </c>
      <c r="L3693" s="37">
        <f t="shared" si="803"/>
        <v>141.11989464263695</v>
      </c>
      <c r="M3693" s="37">
        <f t="shared" si="804"/>
        <v>150.94569001940457</v>
      </c>
      <c r="N3693" s="37">
        <f t="shared" si="804"/>
        <v>176.60576702614964</v>
      </c>
      <c r="O3693" s="37">
        <f t="shared" si="804"/>
        <v>194.47039151093088</v>
      </c>
      <c r="P3693" s="37">
        <f t="shared" si="804"/>
        <v>212.39491171449853</v>
      </c>
      <c r="Q3693" s="37">
        <f t="shared" si="804"/>
        <v>230.36827543580799</v>
      </c>
      <c r="R3693" s="37">
        <f t="shared" si="804"/>
        <v>248.38198363091502</v>
      </c>
      <c r="S3693" s="37">
        <f t="shared" si="804"/>
        <v>266.42939552406131</v>
      </c>
      <c r="T3693" s="37">
        <f t="shared" si="804"/>
        <v>284.50524835273853</v>
      </c>
      <c r="U3693" s="37">
        <f t="shared" si="804"/>
        <v>302.60531838093016</v>
      </c>
      <c r="V3693" s="37">
        <f t="shared" si="804"/>
        <v>320.72617707373297</v>
      </c>
      <c r="W3693" s="37">
        <f t="shared" si="804"/>
        <v>338.86501272242793</v>
      </c>
      <c r="X3693" s="37">
        <f t="shared" si="804"/>
        <v>357.01949793781984</v>
      </c>
      <c r="Y3693" s="37">
        <f t="shared" si="804"/>
        <v>375.18768983952077</v>
      </c>
    </row>
    <row r="3694" spans="1:25" x14ac:dyDescent="0.3">
      <c r="A3694" s="28">
        <v>3878</v>
      </c>
      <c r="B3694" s="34">
        <f t="shared" si="800"/>
        <v>3.878E-6</v>
      </c>
      <c r="C3694" s="37">
        <f t="shared" si="803"/>
        <v>3.4070052223838916</v>
      </c>
      <c r="D3694" s="37">
        <f t="shared" si="803"/>
        <v>12.501129271724865</v>
      </c>
      <c r="E3694" s="37">
        <f t="shared" si="803"/>
        <v>25.184674480696128</v>
      </c>
      <c r="F3694" s="37">
        <f t="shared" si="803"/>
        <v>46.00825641363577</v>
      </c>
      <c r="G3694" s="37">
        <f t="shared" si="803"/>
        <v>55.557918905907549</v>
      </c>
      <c r="H3694" s="37">
        <f t="shared" si="803"/>
        <v>62.062978238866414</v>
      </c>
      <c r="I3694" s="37">
        <f t="shared" si="803"/>
        <v>88.857722667235365</v>
      </c>
      <c r="J3694" s="37">
        <f t="shared" si="803"/>
        <v>99.134411527725817</v>
      </c>
      <c r="K3694" s="37">
        <f t="shared" si="803"/>
        <v>123.4317002544087</v>
      </c>
      <c r="L3694" s="37">
        <f t="shared" si="803"/>
        <v>140.98802494845395</v>
      </c>
      <c r="M3694" s="37">
        <f t="shared" si="804"/>
        <v>150.80387081682906</v>
      </c>
      <c r="N3694" s="37">
        <f t="shared" si="804"/>
        <v>176.43789214227621</v>
      </c>
      <c r="O3694" s="37">
        <f t="shared" si="804"/>
        <v>194.28432806430868</v>
      </c>
      <c r="P3694" s="37">
        <f t="shared" si="804"/>
        <v>212.19056796348818</v>
      </c>
      <c r="Q3694" s="37">
        <f t="shared" si="804"/>
        <v>230.14557647584124</v>
      </c>
      <c r="R3694" s="37">
        <f t="shared" si="804"/>
        <v>248.14086752943049</v>
      </c>
      <c r="S3694" s="37">
        <f t="shared" si="804"/>
        <v>266.16981049993899</v>
      </c>
      <c r="T3694" s="37">
        <f t="shared" si="804"/>
        <v>284.2271506801352</v>
      </c>
      <c r="U3694" s="37">
        <f t="shared" si="804"/>
        <v>302.30867080590184</v>
      </c>
      <c r="V3694" s="37">
        <f t="shared" si="804"/>
        <v>320.41094760057831</v>
      </c>
      <c r="W3694" s="37">
        <f t="shared" si="804"/>
        <v>338.5311736710529</v>
      </c>
      <c r="X3694" s="37">
        <f t="shared" si="804"/>
        <v>356.66702520277823</v>
      </c>
      <c r="Y3694" s="37">
        <f t="shared" si="804"/>
        <v>374.81656230119302</v>
      </c>
    </row>
    <row r="3695" spans="1:25" x14ac:dyDescent="0.3">
      <c r="A3695" s="28">
        <v>3879</v>
      </c>
      <c r="B3695" s="34">
        <f t="shared" si="800"/>
        <v>3.8790000000000005E-6</v>
      </c>
      <c r="C3695" s="37">
        <f t="shared" si="803"/>
        <v>3.4059536722125707</v>
      </c>
      <c r="D3695" s="37">
        <f t="shared" si="803"/>
        <v>12.493720810831093</v>
      </c>
      <c r="E3695" s="37">
        <f t="shared" si="803"/>
        <v>25.166492377683586</v>
      </c>
      <c r="F3695" s="37">
        <f t="shared" si="803"/>
        <v>45.970781080921782</v>
      </c>
      <c r="G3695" s="37">
        <f t="shared" si="803"/>
        <v>55.51127696335103</v>
      </c>
      <c r="H3695" s="37">
        <f t="shared" si="803"/>
        <v>62.010021895823044</v>
      </c>
      <c r="I3695" s="37">
        <f t="shared" si="803"/>
        <v>88.778359390369005</v>
      </c>
      <c r="J3695" s="37">
        <f t="shared" si="803"/>
        <v>99.044803389251697</v>
      </c>
      <c r="K3695" s="37">
        <f t="shared" si="803"/>
        <v>123.31770687470512</v>
      </c>
      <c r="L3695" s="37">
        <f t="shared" si="803"/>
        <v>140.8563085743817</v>
      </c>
      <c r="M3695" s="37">
        <f t="shared" si="804"/>
        <v>150.66221747776112</v>
      </c>
      <c r="N3695" s="37">
        <f t="shared" si="804"/>
        <v>176.27021608162158</v>
      </c>
      <c r="O3695" s="37">
        <f t="shared" si="804"/>
        <v>194.09848652338277</v>
      </c>
      <c r="P3695" s="37">
        <f t="shared" si="804"/>
        <v>211.98646936432633</v>
      </c>
      <c r="Q3695" s="37">
        <f t="shared" si="804"/>
        <v>229.92314604769831</v>
      </c>
      <c r="R3695" s="37">
        <f t="shared" si="804"/>
        <v>247.90004345051943</v>
      </c>
      <c r="S3695" s="37">
        <f t="shared" si="804"/>
        <v>265.91054108184449</v>
      </c>
      <c r="T3695" s="37">
        <f t="shared" si="804"/>
        <v>283.9493922753594</v>
      </c>
      <c r="U3695" s="37">
        <f t="shared" si="804"/>
        <v>302.01238622729494</v>
      </c>
      <c r="V3695" s="37">
        <f t="shared" si="804"/>
        <v>320.09610490983795</v>
      </c>
      <c r="W3695" s="37">
        <f t="shared" si="804"/>
        <v>338.19774523776624</v>
      </c>
      <c r="X3695" s="37">
        <f t="shared" si="804"/>
        <v>356.31498696478366</v>
      </c>
      <c r="Y3695" s="37">
        <f t="shared" si="804"/>
        <v>374.44589317680692</v>
      </c>
    </row>
    <row r="3696" spans="1:25" x14ac:dyDescent="0.3">
      <c r="A3696" s="28">
        <v>3880</v>
      </c>
      <c r="B3696" s="34">
        <f t="shared" si="800"/>
        <v>3.8800000000000001E-6</v>
      </c>
      <c r="C3696" s="37">
        <f t="shared" ref="C3696:L3705" si="805">2*$C$3*$C$2^2/$B3696^5/(EXP($C$3*$C$2/$B3696/$C$4/C$7)-1)/1000000000</f>
        <v>3.4049019373507763</v>
      </c>
      <c r="D3696" s="37">
        <f t="shared" si="805"/>
        <v>12.4863169179966</v>
      </c>
      <c r="E3696" s="37">
        <f t="shared" si="805"/>
        <v>25.148325673036716</v>
      </c>
      <c r="F3696" s="37">
        <f t="shared" si="805"/>
        <v>45.933342921124712</v>
      </c>
      <c r="G3696" s="37">
        <f t="shared" si="805"/>
        <v>55.46468301300532</v>
      </c>
      <c r="H3696" s="37">
        <f t="shared" si="805"/>
        <v>61.957121102926074</v>
      </c>
      <c r="I3696" s="37">
        <f t="shared" si="805"/>
        <v>88.699083872498889</v>
      </c>
      <c r="J3696" s="37">
        <f t="shared" si="805"/>
        <v>98.95529568277081</v>
      </c>
      <c r="K3696" s="37">
        <f t="shared" si="805"/>
        <v>123.20384434049846</v>
      </c>
      <c r="L3696" s="37">
        <f t="shared" si="805"/>
        <v>140.72474530758765</v>
      </c>
      <c r="M3696" s="37">
        <f t="shared" ref="M3696:Y3705" si="806">2*$C$3*$C$2^2/$B3696^5/(EXP($C$3*$C$2/$B3696/$C$4/M$7)-1)/1000000000</f>
        <v>150.52072977046916</v>
      </c>
      <c r="N3696" s="37">
        <f t="shared" si="806"/>
        <v>176.10273856259437</v>
      </c>
      <c r="O3696" s="37">
        <f t="shared" si="806"/>
        <v>193.91286657151093</v>
      </c>
      <c r="P3696" s="37">
        <f t="shared" si="806"/>
        <v>211.78261556498671</v>
      </c>
      <c r="Q3696" s="37">
        <f t="shared" si="806"/>
        <v>229.70098376369597</v>
      </c>
      <c r="R3696" s="37">
        <f t="shared" si="806"/>
        <v>247.65951097061532</v>
      </c>
      <c r="S3696" s="37">
        <f t="shared" si="806"/>
        <v>265.65158681013889</v>
      </c>
      <c r="T3696" s="37">
        <f t="shared" si="806"/>
        <v>283.67197264253923</v>
      </c>
      <c r="U3696" s="37">
        <f t="shared" si="806"/>
        <v>301.71646411286787</v>
      </c>
      <c r="V3696" s="37">
        <f t="shared" si="806"/>
        <v>319.78164843278284</v>
      </c>
      <c r="W3696" s="37">
        <f t="shared" si="806"/>
        <v>337.8647268172503</v>
      </c>
      <c r="X3696" s="37">
        <f t="shared" si="806"/>
        <v>355.96338258183988</v>
      </c>
      <c r="Y3696" s="37">
        <f t="shared" si="806"/>
        <v>374.07568178761113</v>
      </c>
    </row>
    <row r="3697" spans="1:25" x14ac:dyDescent="0.3">
      <c r="A3697" s="28">
        <v>3881</v>
      </c>
      <c r="B3697" s="34">
        <f t="shared" si="800"/>
        <v>3.8810000000000006E-6</v>
      </c>
      <c r="C3697" s="37">
        <f t="shared" si="805"/>
        <v>3.4038500188734573</v>
      </c>
      <c r="D3697" s="37">
        <f t="shared" si="805"/>
        <v>12.478917591225212</v>
      </c>
      <c r="E3697" s="37">
        <f t="shared" si="805"/>
        <v>25.13017435260646</v>
      </c>
      <c r="F3697" s="37">
        <f t="shared" si="805"/>
        <v>45.895941891464993</v>
      </c>
      <c r="G3697" s="37">
        <f t="shared" si="805"/>
        <v>55.418136997040143</v>
      </c>
      <c r="H3697" s="37">
        <f t="shared" si="805"/>
        <v>61.904275791647891</v>
      </c>
      <c r="I3697" s="37">
        <f t="shared" si="805"/>
        <v>88.619895998446637</v>
      </c>
      <c r="J3697" s="37">
        <f t="shared" si="805"/>
        <v>98.865888274436074</v>
      </c>
      <c r="K3697" s="37">
        <f t="shared" si="805"/>
        <v>123.09011247269675</v>
      </c>
      <c r="L3697" s="37">
        <f t="shared" si="805"/>
        <v>140.59333493558134</v>
      </c>
      <c r="M3697" s="37">
        <f t="shared" si="806"/>
        <v>150.37940746359641</v>
      </c>
      <c r="N3697" s="37">
        <f t="shared" si="806"/>
        <v>175.93545930406614</v>
      </c>
      <c r="O3697" s="37">
        <f t="shared" si="806"/>
        <v>193.72746789257553</v>
      </c>
      <c r="P3697" s="37">
        <f t="shared" si="806"/>
        <v>211.57900621402987</v>
      </c>
      <c r="Q3697" s="37">
        <f t="shared" si="806"/>
        <v>229.479089236801</v>
      </c>
      <c r="R3697" s="37">
        <f t="shared" si="806"/>
        <v>247.41926966686566</v>
      </c>
      <c r="S3697" s="37">
        <f t="shared" si="806"/>
        <v>265.39294722596105</v>
      </c>
      <c r="T3697" s="37">
        <f t="shared" si="806"/>
        <v>283.3948912866453</v>
      </c>
      <c r="U3697" s="37">
        <f t="shared" si="806"/>
        <v>301.42090393128638</v>
      </c>
      <c r="V3697" s="37">
        <f t="shared" si="806"/>
        <v>319.46757760165713</v>
      </c>
      <c r="W3697" s="37">
        <f t="shared" si="806"/>
        <v>337.5321178052252</v>
      </c>
      <c r="X3697" s="37">
        <f t="shared" si="806"/>
        <v>355.6122114130556</v>
      </c>
      <c r="Y3697" s="37">
        <f t="shared" si="806"/>
        <v>373.70592745602369</v>
      </c>
    </row>
    <row r="3698" spans="1:25" x14ac:dyDescent="0.3">
      <c r="A3698" s="28">
        <v>3882</v>
      </c>
      <c r="B3698" s="34">
        <f t="shared" si="800"/>
        <v>3.8820000000000003E-6</v>
      </c>
      <c r="C3698" s="37">
        <f t="shared" si="805"/>
        <v>3.4027979178537731</v>
      </c>
      <c r="D3698" s="37">
        <f t="shared" si="805"/>
        <v>12.471522828519001</v>
      </c>
      <c r="E3698" s="37">
        <f t="shared" si="805"/>
        <v>25.112038402256285</v>
      </c>
      <c r="F3698" s="37">
        <f t="shared" si="805"/>
        <v>45.858577949218102</v>
      </c>
      <c r="G3698" s="37">
        <f t="shared" si="805"/>
        <v>55.371638857704305</v>
      </c>
      <c r="H3698" s="37">
        <f t="shared" si="805"/>
        <v>61.851485893557381</v>
      </c>
      <c r="I3698" s="37">
        <f t="shared" si="805"/>
        <v>88.540795653208505</v>
      </c>
      <c r="J3698" s="37">
        <f t="shared" si="805"/>
        <v>98.776581030606692</v>
      </c>
      <c r="K3698" s="37">
        <f t="shared" si="805"/>
        <v>122.97651109249256</v>
      </c>
      <c r="L3698" s="37">
        <f t="shared" si="805"/>
        <v>140.46207724621516</v>
      </c>
      <c r="M3698" s="37">
        <f t="shared" si="806"/>
        <v>150.23825032616202</v>
      </c>
      <c r="N3698" s="37">
        <f t="shared" si="806"/>
        <v>175.76837802537187</v>
      </c>
      <c r="O3698" s="37">
        <f t="shared" si="806"/>
        <v>193.5422901709841</v>
      </c>
      <c r="P3698" s="37">
        <f t="shared" si="806"/>
        <v>211.37564096060461</v>
      </c>
      <c r="Q3698" s="37">
        <f t="shared" si="806"/>
        <v>229.25746208063157</v>
      </c>
      <c r="R3698" s="37">
        <f t="shared" si="806"/>
        <v>247.17931911713302</v>
      </c>
      <c r="S3698" s="37">
        <f t="shared" si="806"/>
        <v>265.13462187122923</v>
      </c>
      <c r="T3698" s="37">
        <f t="shared" si="806"/>
        <v>283.11814771349231</v>
      </c>
      <c r="U3698" s="37">
        <f t="shared" si="806"/>
        <v>301.12570515212514</v>
      </c>
      <c r="V3698" s="37">
        <f t="shared" si="806"/>
        <v>319.15389184967847</v>
      </c>
      <c r="W3698" s="37">
        <f t="shared" si="806"/>
        <v>337.19991759845061</v>
      </c>
      <c r="X3698" s="37">
        <f t="shared" si="806"/>
        <v>355.26147281864303</v>
      </c>
      <c r="Y3698" s="37">
        <f t="shared" si="806"/>
        <v>373.33662950563405</v>
      </c>
    </row>
    <row r="3699" spans="1:25" x14ac:dyDescent="0.3">
      <c r="A3699" s="28">
        <v>3883</v>
      </c>
      <c r="B3699" s="34">
        <f t="shared" si="800"/>
        <v>3.8829999999999999E-6</v>
      </c>
      <c r="C3699" s="37">
        <f t="shared" si="805"/>
        <v>3.4017456353630964</v>
      </c>
      <c r="D3699" s="37">
        <f t="shared" si="805"/>
        <v>12.464132627878186</v>
      </c>
      <c r="E3699" s="37">
        <f t="shared" si="805"/>
        <v>25.093917807862091</v>
      </c>
      <c r="F3699" s="37">
        <f t="shared" si="805"/>
        <v>45.821251051714157</v>
      </c>
      <c r="G3699" s="37">
        <f t="shared" si="805"/>
        <v>55.325188537325047</v>
      </c>
      <c r="H3699" s="37">
        <f t="shared" si="805"/>
        <v>61.798751340319178</v>
      </c>
      <c r="I3699" s="37">
        <f t="shared" si="805"/>
        <v>88.461782721954279</v>
      </c>
      <c r="J3699" s="37">
        <f t="shared" si="805"/>
        <v>98.687373817847245</v>
      </c>
      <c r="K3699" s="37">
        <f t="shared" si="805"/>
        <v>122.86304002136156</v>
      </c>
      <c r="L3699" s="37">
        <f t="shared" si="805"/>
        <v>140.33097202768249</v>
      </c>
      <c r="M3699" s="37">
        <f t="shared" si="806"/>
        <v>150.09725812755931</v>
      </c>
      <c r="N3699" s="37">
        <f t="shared" si="806"/>
        <v>175.60149444630784</v>
      </c>
      <c r="O3699" s="37">
        <f t="shared" si="806"/>
        <v>193.3573330916675</v>
      </c>
      <c r="P3699" s="37">
        <f t="shared" si="806"/>
        <v>211.17251945444497</v>
      </c>
      <c r="Q3699" s="37">
        <f t="shared" si="806"/>
        <v>229.03610190945435</v>
      </c>
      <c r="R3699" s="37">
        <f t="shared" si="806"/>
        <v>246.93965889999171</v>
      </c>
      <c r="S3699" s="37">
        <f t="shared" si="806"/>
        <v>264.87661028863761</v>
      </c>
      <c r="T3699" s="37">
        <f t="shared" si="806"/>
        <v>282.84174142973455</v>
      </c>
      <c r="U3699" s="37">
        <f t="shared" si="806"/>
        <v>300.8308672458636</v>
      </c>
      <c r="V3699" s="37">
        <f t="shared" si="806"/>
        <v>318.84059061103386</v>
      </c>
      <c r="W3699" s="37">
        <f t="shared" si="806"/>
        <v>336.86812559472048</v>
      </c>
      <c r="X3699" s="37">
        <f t="shared" si="806"/>
        <v>354.91116615991558</v>
      </c>
      <c r="Y3699" s="37">
        <f t="shared" si="806"/>
        <v>372.96778726119567</v>
      </c>
    </row>
    <row r="3700" spans="1:25" x14ac:dyDescent="0.3">
      <c r="A3700" s="28">
        <v>3884</v>
      </c>
      <c r="B3700" s="34">
        <f t="shared" si="800"/>
        <v>3.8840000000000004E-6</v>
      </c>
      <c r="C3700" s="37">
        <f t="shared" si="805"/>
        <v>3.4006931724709988</v>
      </c>
      <c r="D3700" s="37">
        <f t="shared" si="805"/>
        <v>12.456746987301196</v>
      </c>
      <c r="E3700" s="37">
        <f t="shared" si="805"/>
        <v>25.075812555312179</v>
      </c>
      <c r="F3700" s="37">
        <f t="shared" si="805"/>
        <v>45.783961156337966</v>
      </c>
      <c r="G3700" s="37">
        <f t="shared" si="805"/>
        <v>55.2787859783082</v>
      </c>
      <c r="H3700" s="37">
        <f t="shared" si="805"/>
        <v>61.746072063693887</v>
      </c>
      <c r="I3700" s="37">
        <f t="shared" si="805"/>
        <v>88.382857090027215</v>
      </c>
      <c r="J3700" s="37">
        <f t="shared" si="805"/>
        <v>98.598266502927558</v>
      </c>
      <c r="K3700" s="37">
        <f t="shared" si="805"/>
        <v>122.74969908106235</v>
      </c>
      <c r="L3700" s="37">
        <f t="shared" si="805"/>
        <v>140.20001906851769</v>
      </c>
      <c r="M3700" s="37">
        <f t="shared" si="806"/>
        <v>149.95643063755537</v>
      </c>
      <c r="N3700" s="37">
        <f t="shared" si="806"/>
        <v>175.4348082871312</v>
      </c>
      <c r="O3700" s="37">
        <f t="shared" si="806"/>
        <v>193.17259634007851</v>
      </c>
      <c r="P3700" s="37">
        <f t="shared" si="806"/>
        <v>210.96964134586972</v>
      </c>
      <c r="Q3700" s="37">
        <f t="shared" si="806"/>
        <v>228.81500833818313</v>
      </c>
      <c r="R3700" s="37">
        <f t="shared" si="806"/>
        <v>246.70028859472697</v>
      </c>
      <c r="S3700" s="37">
        <f t="shared" si="806"/>
        <v>264.61891202165486</v>
      </c>
      <c r="T3700" s="37">
        <f t="shared" si="806"/>
        <v>282.56567194286583</v>
      </c>
      <c r="U3700" s="37">
        <f t="shared" si="806"/>
        <v>300.53638968388452</v>
      </c>
      <c r="V3700" s="37">
        <f t="shared" si="806"/>
        <v>318.52767332087939</v>
      </c>
      <c r="W3700" s="37">
        <f t="shared" si="806"/>
        <v>336.53674119286245</v>
      </c>
      <c r="X3700" s="37">
        <f t="shared" si="806"/>
        <v>354.56129079928456</v>
      </c>
      <c r="Y3700" s="37">
        <f t="shared" si="806"/>
        <v>372.59940004862761</v>
      </c>
    </row>
    <row r="3701" spans="1:25" x14ac:dyDescent="0.3">
      <c r="A3701" s="28">
        <v>3885</v>
      </c>
      <c r="B3701" s="34">
        <f t="shared" si="800"/>
        <v>3.8850000000000001E-6</v>
      </c>
      <c r="C3701" s="37">
        <f t="shared" si="805"/>
        <v>3.3996405302452746</v>
      </c>
      <c r="D3701" s="37">
        <f t="shared" si="805"/>
        <v>12.449365904784715</v>
      </c>
      <c r="E3701" s="37">
        <f t="shared" si="805"/>
        <v>25.057722630507339</v>
      </c>
      <c r="F3701" s="37">
        <f t="shared" si="805"/>
        <v>45.746708220529086</v>
      </c>
      <c r="G3701" s="37">
        <f t="shared" si="805"/>
        <v>55.232431123138149</v>
      </c>
      <c r="H3701" s="37">
        <f t="shared" si="805"/>
        <v>61.693447995537888</v>
      </c>
      <c r="I3701" s="37">
        <f t="shared" si="805"/>
        <v>88.304018642944044</v>
      </c>
      <c r="J3701" s="37">
        <f t="shared" si="805"/>
        <v>98.50925895282252</v>
      </c>
      <c r="K3701" s="37">
        <f t="shared" si="805"/>
        <v>122.63648809363629</v>
      </c>
      <c r="L3701" s="37">
        <f t="shared" si="805"/>
        <v>140.06921815759583</v>
      </c>
      <c r="M3701" s="37">
        <f t="shared" si="806"/>
        <v>149.81576762629061</v>
      </c>
      <c r="N3701" s="37">
        <f t="shared" si="806"/>
        <v>175.26831926855982</v>
      </c>
      <c r="O3701" s="37">
        <f t="shared" si="806"/>
        <v>192.9880796021925</v>
      </c>
      <c r="P3701" s="37">
        <f t="shared" si="806"/>
        <v>210.76700628578186</v>
      </c>
      <c r="Q3701" s="37">
        <f t="shared" si="806"/>
        <v>228.59418098237953</v>
      </c>
      <c r="R3701" s="37">
        <f t="shared" si="806"/>
        <v>246.46120778133482</v>
      </c>
      <c r="S3701" s="37">
        <f t="shared" si="806"/>
        <v>264.36152661452445</v>
      </c>
      <c r="T3701" s="37">
        <f t="shared" si="806"/>
        <v>282.28993876121831</v>
      </c>
      <c r="U3701" s="37">
        <f t="shared" si="806"/>
        <v>300.24227193847395</v>
      </c>
      <c r="V3701" s="37">
        <f t="shared" si="806"/>
        <v>318.21513941533857</v>
      </c>
      <c r="W3701" s="37">
        <f t="shared" si="806"/>
        <v>336.205763792737</v>
      </c>
      <c r="X3701" s="37">
        <f t="shared" si="806"/>
        <v>354.21184610025966</v>
      </c>
      <c r="Y3701" s="37">
        <f t="shared" si="806"/>
        <v>372.23146719501159</v>
      </c>
    </row>
    <row r="3702" spans="1:25" x14ac:dyDescent="0.3">
      <c r="A3702" s="28">
        <v>3886</v>
      </c>
      <c r="B3702" s="34">
        <f t="shared" si="800"/>
        <v>3.8860000000000006E-6</v>
      </c>
      <c r="C3702" s="37">
        <f t="shared" si="805"/>
        <v>3.3985877097519261</v>
      </c>
      <c r="D3702" s="37">
        <f t="shared" si="805"/>
        <v>12.441989378323594</v>
      </c>
      <c r="E3702" s="37">
        <f t="shared" si="805"/>
        <v>25.039648019360733</v>
      </c>
      <c r="F3702" s="37">
        <f t="shared" si="805"/>
        <v>45.70949220178143</v>
      </c>
      <c r="G3702" s="37">
        <f t="shared" si="805"/>
        <v>55.186123914377426</v>
      </c>
      <c r="H3702" s="37">
        <f t="shared" si="805"/>
        <v>61.640879067802942</v>
      </c>
      <c r="I3702" s="37">
        <f t="shared" si="805"/>
        <v>88.225267266394113</v>
      </c>
      <c r="J3702" s="37">
        <f t="shared" si="805"/>
        <v>98.420351034711288</v>
      </c>
      <c r="K3702" s="37">
        <f t="shared" si="805"/>
        <v>122.52340688140639</v>
      </c>
      <c r="L3702" s="37">
        <f t="shared" si="805"/>
        <v>139.93856908413102</v>
      </c>
      <c r="M3702" s="37">
        <f t="shared" si="806"/>
        <v>149.67526886427754</v>
      </c>
      <c r="N3702" s="37">
        <f t="shared" si="806"/>
        <v>175.10202711177001</v>
      </c>
      <c r="O3702" s="37">
        <f t="shared" si="806"/>
        <v>192.80378256450427</v>
      </c>
      <c r="P3702" s="37">
        <f t="shared" si="806"/>
        <v>210.56461392566638</v>
      </c>
      <c r="Q3702" s="37">
        <f t="shared" si="806"/>
        <v>228.37361945824892</v>
      </c>
      <c r="R3702" s="37">
        <f t="shared" si="806"/>
        <v>246.22241604051877</v>
      </c>
      <c r="S3702" s="37">
        <f t="shared" si="806"/>
        <v>264.10445361226061</v>
      </c>
      <c r="T3702" s="37">
        <f t="shared" si="806"/>
        <v>282.01454139395912</v>
      </c>
      <c r="U3702" s="37">
        <f t="shared" si="806"/>
        <v>299.94851348281708</v>
      </c>
      <c r="V3702" s="37">
        <f t="shared" si="806"/>
        <v>317.90298833149825</v>
      </c>
      <c r="W3702" s="37">
        <f t="shared" si="806"/>
        <v>335.87519279523292</v>
      </c>
      <c r="X3702" s="37">
        <f t="shared" si="806"/>
        <v>353.86283142744338</v>
      </c>
      <c r="Y3702" s="37">
        <f t="shared" si="806"/>
        <v>371.86398802858753</v>
      </c>
    </row>
    <row r="3703" spans="1:25" x14ac:dyDescent="0.3">
      <c r="A3703" s="28">
        <v>3887</v>
      </c>
      <c r="B3703" s="34">
        <f t="shared" si="800"/>
        <v>3.8870000000000002E-6</v>
      </c>
      <c r="C3703" s="37">
        <f t="shared" si="805"/>
        <v>3.3975347120551782</v>
      </c>
      <c r="D3703" s="37">
        <f t="shared" si="805"/>
        <v>12.434617405910943</v>
      </c>
      <c r="E3703" s="37">
        <f t="shared" si="805"/>
        <v>25.021588707798006</v>
      </c>
      <c r="F3703" s="37">
        <f t="shared" si="805"/>
        <v>45.672313057643564</v>
      </c>
      <c r="G3703" s="37">
        <f t="shared" si="805"/>
        <v>55.139864294666864</v>
      </c>
      <c r="H3703" s="37">
        <f t="shared" si="805"/>
        <v>61.58836521253648</v>
      </c>
      <c r="I3703" s="37">
        <f t="shared" si="805"/>
        <v>88.146602846239773</v>
      </c>
      <c r="J3703" s="37">
        <f t="shared" si="805"/>
        <v>98.331542615977369</v>
      </c>
      <c r="K3703" s="37">
        <f t="shared" si="805"/>
        <v>122.41045526697735</v>
      </c>
      <c r="L3703" s="37">
        <f t="shared" si="805"/>
        <v>139.8080716376769</v>
      </c>
      <c r="M3703" s="37">
        <f t="shared" si="806"/>
        <v>149.53493412240073</v>
      </c>
      <c r="N3703" s="37">
        <f t="shared" si="806"/>
        <v>174.93593153839714</v>
      </c>
      <c r="O3703" s="37">
        <f t="shared" si="806"/>
        <v>192.61970491402894</v>
      </c>
      <c r="P3703" s="37">
        <f t="shared" si="806"/>
        <v>210.36246391759028</v>
      </c>
      <c r="Q3703" s="37">
        <f t="shared" si="806"/>
        <v>228.15332338264199</v>
      </c>
      <c r="R3703" s="37">
        <f t="shared" si="806"/>
        <v>245.98391295368995</v>
      </c>
      <c r="S3703" s="37">
        <f t="shared" si="806"/>
        <v>263.84769256064897</v>
      </c>
      <c r="T3703" s="37">
        <f t="shared" si="806"/>
        <v>281.73947935109078</v>
      </c>
      <c r="U3703" s="37">
        <f t="shared" si="806"/>
        <v>299.65511379099843</v>
      </c>
      <c r="V3703" s="37">
        <f t="shared" si="806"/>
        <v>317.59121950740973</v>
      </c>
      <c r="W3703" s="37">
        <f t="shared" si="806"/>
        <v>335.5450276022674</v>
      </c>
      <c r="X3703" s="37">
        <f t="shared" si="806"/>
        <v>353.51424614653246</v>
      </c>
      <c r="Y3703" s="37">
        <f t="shared" si="806"/>
        <v>371.49696187875389</v>
      </c>
    </row>
    <row r="3704" spans="1:25" x14ac:dyDescent="0.3">
      <c r="A3704" s="28">
        <v>3888</v>
      </c>
      <c r="B3704" s="34">
        <f t="shared" si="800"/>
        <v>3.8879999999999999E-6</v>
      </c>
      <c r="C3704" s="37">
        <f t="shared" si="805"/>
        <v>3.3964815382174689</v>
      </c>
      <c r="D3704" s="37">
        <f t="shared" si="805"/>
        <v>12.427249985538117</v>
      </c>
      <c r="E3704" s="37">
        <f t="shared" si="805"/>
        <v>25.003544681757155</v>
      </c>
      <c r="F3704" s="37">
        <f t="shared" si="805"/>
        <v>45.635170745718277</v>
      </c>
      <c r="G3704" s="37">
        <f t="shared" si="805"/>
        <v>55.093652206725324</v>
      </c>
      <c r="H3704" s="37">
        <f t="shared" si="805"/>
        <v>61.535906361880954</v>
      </c>
      <c r="I3704" s="37">
        <f t="shared" si="805"/>
        <v>88.068025268515342</v>
      </c>
      <c r="J3704" s="37">
        <f t="shared" si="805"/>
        <v>98.242833564207885</v>
      </c>
      <c r="K3704" s="37">
        <f t="shared" si="805"/>
        <v>122.29763307323451</v>
      </c>
      <c r="L3704" s="37">
        <f t="shared" si="805"/>
        <v>139.6777256081252</v>
      </c>
      <c r="M3704" s="37">
        <f t="shared" si="806"/>
        <v>149.39476317191543</v>
      </c>
      <c r="N3704" s="37">
        <f t="shared" si="806"/>
        <v>174.77003227053351</v>
      </c>
      <c r="O3704" s="37">
        <f t="shared" si="806"/>
        <v>192.43584633829965</v>
      </c>
      <c r="P3704" s="37">
        <f t="shared" si="806"/>
        <v>210.16055591420013</v>
      </c>
      <c r="Q3704" s="37">
        <f t="shared" si="806"/>
        <v>227.93329237305099</v>
      </c>
      <c r="R3704" s="37">
        <f t="shared" si="806"/>
        <v>245.74569810296464</v>
      </c>
      <c r="S3704" s="37">
        <f t="shared" si="806"/>
        <v>263.59124300624364</v>
      </c>
      <c r="T3704" s="37">
        <f t="shared" si="806"/>
        <v>281.46475214344741</v>
      </c>
      <c r="U3704" s="37">
        <f t="shared" si="806"/>
        <v>299.36207233799843</v>
      </c>
      <c r="V3704" s="37">
        <f t="shared" si="806"/>
        <v>317.27983238208412</v>
      </c>
      <c r="W3704" s="37">
        <f t="shared" si="806"/>
        <v>335.2152676167824</v>
      </c>
      <c r="X3704" s="37">
        <f t="shared" si="806"/>
        <v>353.16608962431206</v>
      </c>
      <c r="Y3704" s="37">
        <f t="shared" si="806"/>
        <v>371.13038807606392</v>
      </c>
    </row>
    <row r="3705" spans="1:25" x14ac:dyDescent="0.3">
      <c r="A3705" s="28">
        <v>3889</v>
      </c>
      <c r="B3705" s="34">
        <f t="shared" si="800"/>
        <v>3.8890000000000004E-6</v>
      </c>
      <c r="C3705" s="37">
        <f t="shared" si="805"/>
        <v>3.3954281892994582</v>
      </c>
      <c r="D3705" s="37">
        <f t="shared" si="805"/>
        <v>12.419887115194697</v>
      </c>
      <c r="E3705" s="37">
        <f t="shared" si="805"/>
        <v>24.985515927188612</v>
      </c>
      <c r="F3705" s="37">
        <f t="shared" si="805"/>
        <v>45.5980652236628</v>
      </c>
      <c r="G3705" s="37">
        <f t="shared" si="805"/>
        <v>55.047487593349615</v>
      </c>
      <c r="H3705" s="37">
        <f t="shared" si="805"/>
        <v>61.483502448074084</v>
      </c>
      <c r="I3705" s="37">
        <f t="shared" si="805"/>
        <v>87.989534419427372</v>
      </c>
      <c r="J3705" s="37">
        <f t="shared" si="805"/>
        <v>98.154223747193527</v>
      </c>
      <c r="K3705" s="37">
        <f t="shared" si="805"/>
        <v>122.18494012334372</v>
      </c>
      <c r="L3705" s="37">
        <f t="shared" si="805"/>
        <v>139.54753078570556</v>
      </c>
      <c r="M3705" s="37">
        <f t="shared" si="806"/>
        <v>149.25475578444747</v>
      </c>
      <c r="N3705" s="37">
        <f t="shared" si="806"/>
        <v>174.60432903072845</v>
      </c>
      <c r="O3705" s="37">
        <f t="shared" si="806"/>
        <v>192.25220652536743</v>
      </c>
      <c r="P3705" s="37">
        <f t="shared" si="806"/>
        <v>209.95888956872253</v>
      </c>
      <c r="Q3705" s="37">
        <f t="shared" si="806"/>
        <v>227.71352604761051</v>
      </c>
      <c r="R3705" s="37">
        <f t="shared" si="806"/>
        <v>245.50777107116383</v>
      </c>
      <c r="S3705" s="37">
        <f t="shared" si="806"/>
        <v>263.33510449636623</v>
      </c>
      <c r="T3705" s="37">
        <f t="shared" si="806"/>
        <v>281.19035928269506</v>
      </c>
      <c r="U3705" s="37">
        <f t="shared" si="806"/>
        <v>299.06938859969296</v>
      </c>
      <c r="V3705" s="37">
        <f t="shared" si="806"/>
        <v>316.96882639549204</v>
      </c>
      <c r="W3705" s="37">
        <f t="shared" si="806"/>
        <v>334.88591224274404</v>
      </c>
      <c r="X3705" s="37">
        <f t="shared" si="806"/>
        <v>352.8183612286565</v>
      </c>
      <c r="Y3705" s="37">
        <f t="shared" si="806"/>
        <v>370.76426595222347</v>
      </c>
    </row>
    <row r="3706" spans="1:25" x14ac:dyDescent="0.3">
      <c r="A3706" s="28">
        <v>3890</v>
      </c>
      <c r="B3706" s="34">
        <f t="shared" si="800"/>
        <v>3.89E-6</v>
      </c>
      <c r="C3706" s="37">
        <f t="shared" ref="C3706:L3715" si="807">2*$C$3*$C$2^2/$B3706^5/(EXP($C$3*$C$2/$B3706/$C$4/C$7)-1)/1000000000</f>
        <v>3.3943746663600303</v>
      </c>
      <c r="D3706" s="37">
        <f t="shared" si="807"/>
        <v>12.412528792868549</v>
      </c>
      <c r="E3706" s="37">
        <f t="shared" si="807"/>
        <v>24.967502430055212</v>
      </c>
      <c r="F3706" s="37">
        <f t="shared" si="807"/>
        <v>45.560996449188544</v>
      </c>
      <c r="G3706" s="37">
        <f t="shared" si="807"/>
        <v>55.001370397414462</v>
      </c>
      <c r="H3706" s="37">
        <f t="shared" si="807"/>
        <v>61.431153403448512</v>
      </c>
      <c r="I3706" s="37">
        <f t="shared" si="807"/>
        <v>87.911130185354168</v>
      </c>
      <c r="J3706" s="37">
        <f t="shared" si="807"/>
        <v>98.065713032928059</v>
      </c>
      <c r="K3706" s="37">
        <f t="shared" si="807"/>
        <v>122.07237624075091</v>
      </c>
      <c r="L3706" s="37">
        <f t="shared" si="807"/>
        <v>139.41748696098492</v>
      </c>
      <c r="M3706" s="37">
        <f t="shared" ref="M3706:Y3715" si="808">2*$C$3*$C$2^2/$B3706^5/(EXP($C$3*$C$2/$B3706/$C$4/M$7)-1)/1000000000</f>
        <v>149.11491173199238</v>
      </c>
      <c r="N3706" s="37">
        <f t="shared" si="808"/>
        <v>174.4388215419869</v>
      </c>
      <c r="O3706" s="37">
        <f t="shared" si="808"/>
        <v>192.06878516379982</v>
      </c>
      <c r="P3706" s="37">
        <f t="shared" si="808"/>
        <v>209.75746453496174</v>
      </c>
      <c r="Q3706" s="37">
        <f t="shared" si="808"/>
        <v>227.49402402509511</v>
      </c>
      <c r="R3706" s="37">
        <f t="shared" si="808"/>
        <v>245.27013144181134</v>
      </c>
      <c r="S3706" s="37">
        <f t="shared" si="808"/>
        <v>263.07927657910517</v>
      </c>
      <c r="T3706" s="37">
        <f t="shared" si="808"/>
        <v>280.91630028132914</v>
      </c>
      <c r="U3706" s="37">
        <f t="shared" si="808"/>
        <v>298.77706205285142</v>
      </c>
      <c r="V3706" s="37">
        <f t="shared" si="808"/>
        <v>316.6582009885621</v>
      </c>
      <c r="W3706" s="37">
        <f t="shared" si="808"/>
        <v>334.55696088513992</v>
      </c>
      <c r="X3706" s="37">
        <f t="shared" si="808"/>
        <v>352.47106032852622</v>
      </c>
      <c r="Y3706" s="37">
        <f t="shared" si="808"/>
        <v>370.3985948400898</v>
      </c>
    </row>
    <row r="3707" spans="1:25" x14ac:dyDescent="0.3">
      <c r="A3707" s="28">
        <v>3891</v>
      </c>
      <c r="B3707" s="34">
        <f t="shared" si="800"/>
        <v>3.8910000000000005E-6</v>
      </c>
      <c r="C3707" s="37">
        <f t="shared" si="807"/>
        <v>3.3933209704562945</v>
      </c>
      <c r="D3707" s="37">
        <f t="shared" si="807"/>
        <v>12.405175016545783</v>
      </c>
      <c r="E3707" s="37">
        <f t="shared" si="807"/>
        <v>24.949504176332173</v>
      </c>
      <c r="F3707" s="37">
        <f t="shared" si="807"/>
        <v>45.523964380061116</v>
      </c>
      <c r="G3707" s="37">
        <f t="shared" si="807"/>
        <v>54.9553005618722</v>
      </c>
      <c r="H3707" s="37">
        <f t="shared" si="807"/>
        <v>61.378859160431695</v>
      </c>
      <c r="I3707" s="37">
        <f t="shared" si="807"/>
        <v>87.832812452845502</v>
      </c>
      <c r="J3707" s="37">
        <f t="shared" si="807"/>
        <v>97.977301289607993</v>
      </c>
      <c r="K3707" s="37">
        <f t="shared" si="807"/>
        <v>121.9599412491812</v>
      </c>
      <c r="L3707" s="37">
        <f t="shared" si="807"/>
        <v>139.28759392486651</v>
      </c>
      <c r="M3707" s="37">
        <f t="shared" si="808"/>
        <v>148.97523078691449</v>
      </c>
      <c r="N3707" s="37">
        <f t="shared" si="808"/>
        <v>174.27350952776871</v>
      </c>
      <c r="O3707" s="37">
        <f t="shared" si="808"/>
        <v>191.88558194267981</v>
      </c>
      <c r="P3707" s="37">
        <f t="shared" si="808"/>
        <v>209.55628046729927</v>
      </c>
      <c r="Q3707" s="37">
        <f t="shared" si="808"/>
        <v>227.27478592491858</v>
      </c>
      <c r="R3707" s="37">
        <f t="shared" si="808"/>
        <v>245.03277879913259</v>
      </c>
      <c r="S3707" s="37">
        <f t="shared" si="808"/>
        <v>262.8237588033125</v>
      </c>
      <c r="T3707" s="37">
        <f t="shared" si="808"/>
        <v>280.64257465267275</v>
      </c>
      <c r="U3707" s="37">
        <f t="shared" si="808"/>
        <v>298.48509217513441</v>
      </c>
      <c r="V3707" s="37">
        <f t="shared" si="808"/>
        <v>316.34795560317724</v>
      </c>
      <c r="W3707" s="37">
        <f t="shared" si="808"/>
        <v>334.2284129499767</v>
      </c>
      <c r="X3707" s="37">
        <f t="shared" si="808"/>
        <v>352.12418629396529</v>
      </c>
      <c r="Y3707" s="37">
        <f t="shared" si="808"/>
        <v>370.0333740736678</v>
      </c>
    </row>
    <row r="3708" spans="1:25" x14ac:dyDescent="0.3">
      <c r="A3708" s="28">
        <v>3892</v>
      </c>
      <c r="B3708" s="34">
        <f t="shared" si="800"/>
        <v>3.8920000000000002E-6</v>
      </c>
      <c r="C3708" s="37">
        <f t="shared" si="807"/>
        <v>3.3922671026435833</v>
      </c>
      <c r="D3708" s="37">
        <f t="shared" si="807"/>
        <v>12.397825784210811</v>
      </c>
      <c r="E3708" s="37">
        <f t="shared" si="807"/>
        <v>24.931521152007107</v>
      </c>
      <c r="F3708" s="37">
        <f t="shared" si="807"/>
        <v>45.486968974100222</v>
      </c>
      <c r="G3708" s="37">
        <f t="shared" si="807"/>
        <v>54.909278029752919</v>
      </c>
      <c r="H3708" s="37">
        <f t="shared" si="807"/>
        <v>61.326619651545876</v>
      </c>
      <c r="I3708" s="37">
        <f t="shared" si="807"/>
        <v>87.754581108622304</v>
      </c>
      <c r="J3708" s="37">
        <f t="shared" si="807"/>
        <v>97.888988385632189</v>
      </c>
      <c r="K3708" s="37">
        <f t="shared" si="807"/>
        <v>121.84763497263883</v>
      </c>
      <c r="L3708" s="37">
        <f t="shared" si="807"/>
        <v>139.15785146858985</v>
      </c>
      <c r="M3708" s="37">
        <f t="shared" si="808"/>
        <v>148.83571272194666</v>
      </c>
      <c r="N3708" s="37">
        <f t="shared" si="808"/>
        <v>174.10839271198802</v>
      </c>
      <c r="O3708" s="37">
        <f t="shared" si="808"/>
        <v>191.7025965516055</v>
      </c>
      <c r="P3708" s="37">
        <f t="shared" si="808"/>
        <v>209.35533702069264</v>
      </c>
      <c r="Q3708" s="37">
        <f t="shared" si="808"/>
        <v>227.05581136713255</v>
      </c>
      <c r="R3708" s="37">
        <f t="shared" si="808"/>
        <v>244.79571272805356</v>
      </c>
      <c r="S3708" s="37">
        <f t="shared" si="808"/>
        <v>262.568550718604</v>
      </c>
      <c r="T3708" s="37">
        <f t="shared" si="808"/>
        <v>280.36918191087562</v>
      </c>
      <c r="U3708" s="37">
        <f t="shared" si="808"/>
        <v>298.19347844509247</v>
      </c>
      <c r="V3708" s="37">
        <f t="shared" si="808"/>
        <v>316.03808968217521</v>
      </c>
      <c r="W3708" s="37">
        <f t="shared" si="808"/>
        <v>333.90026784427943</v>
      </c>
      <c r="X3708" s="37">
        <f t="shared" si="808"/>
        <v>351.77773849609923</v>
      </c>
      <c r="Y3708" s="37">
        <f t="shared" si="808"/>
        <v>369.66860298810906</v>
      </c>
    </row>
    <row r="3709" spans="1:25" x14ac:dyDescent="0.3">
      <c r="A3709" s="28">
        <v>3893</v>
      </c>
      <c r="B3709" s="34">
        <f t="shared" si="800"/>
        <v>3.8929999999999998E-6</v>
      </c>
      <c r="C3709" s="37">
        <f t="shared" si="807"/>
        <v>3.3912130639754654</v>
      </c>
      <c r="D3709" s="37">
        <f t="shared" si="807"/>
        <v>12.390481093846308</v>
      </c>
      <c r="E3709" s="37">
        <f t="shared" si="807"/>
        <v>24.913553343080036</v>
      </c>
      <c r="F3709" s="37">
        <f t="shared" si="807"/>
        <v>45.450010189179608</v>
      </c>
      <c r="G3709" s="37">
        <f t="shared" si="807"/>
        <v>54.863302744164152</v>
      </c>
      <c r="H3709" s="37">
        <f t="shared" si="807"/>
        <v>61.274434809407708</v>
      </c>
      <c r="I3709" s="37">
        <f t="shared" si="807"/>
        <v>87.676436039576416</v>
      </c>
      <c r="J3709" s="37">
        <f t="shared" si="807"/>
        <v>97.800774189601711</v>
      </c>
      <c r="K3709" s="37">
        <f t="shared" si="807"/>
        <v>121.73545723540644</v>
      </c>
      <c r="L3709" s="37">
        <f t="shared" si="807"/>
        <v>139.02825938372965</v>
      </c>
      <c r="M3709" s="37">
        <f t="shared" si="808"/>
        <v>148.69635731018951</v>
      </c>
      <c r="N3709" s="37">
        <f t="shared" si="808"/>
        <v>173.94347081901225</v>
      </c>
      <c r="O3709" s="37">
        <f t="shared" si="808"/>
        <v>191.51982868068839</v>
      </c>
      <c r="P3709" s="37">
        <f t="shared" si="808"/>
        <v>209.15463385067423</v>
      </c>
      <c r="Q3709" s="37">
        <f t="shared" si="808"/>
        <v>226.83709997242536</v>
      </c>
      <c r="R3709" s="37">
        <f t="shared" si="808"/>
        <v>244.55893281419893</v>
      </c>
      <c r="S3709" s="37">
        <f t="shared" si="808"/>
        <v>262.31365187535704</v>
      </c>
      <c r="T3709" s="37">
        <f t="shared" si="808"/>
        <v>280.09612157091203</v>
      </c>
      <c r="U3709" s="37">
        <f t="shared" si="808"/>
        <v>297.90222034216447</v>
      </c>
      <c r="V3709" s="37">
        <f t="shared" si="808"/>
        <v>315.72860266934441</v>
      </c>
      <c r="W3709" s="37">
        <f t="shared" si="808"/>
        <v>333.57252497608823</v>
      </c>
      <c r="X3709" s="37">
        <f t="shared" si="808"/>
        <v>351.43171630713397</v>
      </c>
      <c r="Y3709" s="37">
        <f t="shared" si="808"/>
        <v>369.30428091970867</v>
      </c>
    </row>
    <row r="3710" spans="1:25" x14ac:dyDescent="0.3">
      <c r="A3710" s="28">
        <v>3894</v>
      </c>
      <c r="B3710" s="34">
        <f t="shared" si="800"/>
        <v>3.8940000000000003E-6</v>
      </c>
      <c r="C3710" s="37">
        <f t="shared" si="807"/>
        <v>3.3901588555037319</v>
      </c>
      <c r="D3710" s="37">
        <f t="shared" si="807"/>
        <v>12.383140943433251</v>
      </c>
      <c r="E3710" s="37">
        <f t="shared" si="807"/>
        <v>24.895600735563278</v>
      </c>
      <c r="F3710" s="37">
        <f t="shared" si="807"/>
        <v>45.413087983226873</v>
      </c>
      <c r="G3710" s="37">
        <f t="shared" si="807"/>
        <v>54.817374648290709</v>
      </c>
      <c r="H3710" s="37">
        <f t="shared" si="807"/>
        <v>61.222304566728219</v>
      </c>
      <c r="I3710" s="37">
        <f t="shared" si="807"/>
        <v>87.598377132770082</v>
      </c>
      <c r="J3710" s="37">
        <f t="shared" si="807"/>
        <v>97.712658570319036</v>
      </c>
      <c r="K3710" s="37">
        <f t="shared" si="807"/>
        <v>121.62340786204423</v>
      </c>
      <c r="L3710" s="37">
        <f t="shared" si="807"/>
        <v>138.89881746219504</v>
      </c>
      <c r="M3710" s="37">
        <f t="shared" si="808"/>
        <v>148.55716432511002</v>
      </c>
      <c r="N3710" s="37">
        <f t="shared" si="808"/>
        <v>173.77874357366068</v>
      </c>
      <c r="O3710" s="37">
        <f t="shared" si="808"/>
        <v>191.33727802055225</v>
      </c>
      <c r="P3710" s="37">
        <f t="shared" si="808"/>
        <v>208.95417061334967</v>
      </c>
      <c r="Q3710" s="37">
        <f t="shared" si="808"/>
        <v>226.6186513621204</v>
      </c>
      <c r="R3710" s="37">
        <f t="shared" si="808"/>
        <v>244.32243864389059</v>
      </c>
      <c r="S3710" s="37">
        <f t="shared" si="808"/>
        <v>262.05906182470881</v>
      </c>
      <c r="T3710" s="37">
        <f t="shared" si="808"/>
        <v>279.82339314857904</v>
      </c>
      <c r="U3710" s="37">
        <f t="shared" si="808"/>
        <v>297.61131734667464</v>
      </c>
      <c r="V3710" s="37">
        <f t="shared" si="808"/>
        <v>315.4194940094232</v>
      </c>
      <c r="W3710" s="37">
        <f t="shared" si="808"/>
        <v>333.24518375445649</v>
      </c>
      <c r="X3710" s="37">
        <f t="shared" si="808"/>
        <v>351.08611910035177</v>
      </c>
      <c r="Y3710" s="37">
        <f t="shared" si="808"/>
        <v>368.94040720590306</v>
      </c>
    </row>
    <row r="3711" spans="1:25" x14ac:dyDescent="0.3">
      <c r="A3711" s="28">
        <v>3895</v>
      </c>
      <c r="B3711" s="34">
        <f t="shared" si="800"/>
        <v>3.895E-6</v>
      </c>
      <c r="C3711" s="37">
        <f t="shared" si="807"/>
        <v>3.389104478278413</v>
      </c>
      <c r="D3711" s="37">
        <f t="shared" si="807"/>
        <v>12.375805330950916</v>
      </c>
      <c r="E3711" s="37">
        <f t="shared" si="807"/>
        <v>24.877663315481602</v>
      </c>
      <c r="F3711" s="37">
        <f t="shared" si="807"/>
        <v>45.376202314223647</v>
      </c>
      <c r="G3711" s="37">
        <f t="shared" si="807"/>
        <v>54.771493685394816</v>
      </c>
      <c r="H3711" s="37">
        <f t="shared" si="807"/>
        <v>61.170228856312825</v>
      </c>
      <c r="I3711" s="37">
        <f t="shared" si="807"/>
        <v>87.520404275436178</v>
      </c>
      <c r="J3711" s="37">
        <f t="shared" si="807"/>
        <v>97.624641396788249</v>
      </c>
      <c r="K3711" s="37">
        <f t="shared" si="807"/>
        <v>121.51148667739038</v>
      </c>
      <c r="L3711" s="37">
        <f t="shared" si="807"/>
        <v>138.76952549622982</v>
      </c>
      <c r="M3711" s="37">
        <f t="shared" si="808"/>
        <v>148.41813354054216</v>
      </c>
      <c r="N3711" s="37">
        <f t="shared" si="808"/>
        <v>173.61421070120485</v>
      </c>
      <c r="O3711" s="37">
        <f t="shared" si="808"/>
        <v>191.15494426233352</v>
      </c>
      <c r="P3711" s="37">
        <f t="shared" si="808"/>
        <v>208.75394696539817</v>
      </c>
      <c r="Q3711" s="37">
        <f t="shared" si="808"/>
        <v>226.40046515817573</v>
      </c>
      <c r="R3711" s="37">
        <f t="shared" si="808"/>
        <v>244.08622980414748</v>
      </c>
      <c r="S3711" s="37">
        <f t="shared" si="808"/>
        <v>261.80478011855553</v>
      </c>
      <c r="T3711" s="37">
        <f t="shared" si="808"/>
        <v>279.55099616049591</v>
      </c>
      <c r="U3711" s="37">
        <f t="shared" si="808"/>
        <v>297.32076893983293</v>
      </c>
      <c r="V3711" s="37">
        <f t="shared" si="808"/>
        <v>315.11076314809895</v>
      </c>
      <c r="W3711" s="37">
        <f t="shared" si="808"/>
        <v>332.91824358945001</v>
      </c>
      <c r="X3711" s="37">
        <f t="shared" si="808"/>
        <v>350.74094625011151</v>
      </c>
      <c r="Y3711" s="37">
        <f t="shared" si="808"/>
        <v>368.57698118526866</v>
      </c>
    </row>
    <row r="3712" spans="1:25" x14ac:dyDescent="0.3">
      <c r="A3712" s="28">
        <v>3896</v>
      </c>
      <c r="B3712" s="34">
        <f t="shared" si="800"/>
        <v>3.8960000000000005E-6</v>
      </c>
      <c r="C3712" s="37">
        <f t="shared" si="807"/>
        <v>3.3880499333477689</v>
      </c>
      <c r="D3712" s="37">
        <f t="shared" si="807"/>
        <v>12.368474254376892</v>
      </c>
      <c r="E3712" s="37">
        <f t="shared" si="807"/>
        <v>24.859741068872079</v>
      </c>
      <c r="F3712" s="37">
        <f t="shared" si="807"/>
        <v>45.339353140205191</v>
      </c>
      <c r="G3712" s="37">
        <f t="shared" si="807"/>
        <v>54.725659798815741</v>
      </c>
      <c r="H3712" s="37">
        <f t="shared" si="807"/>
        <v>61.118207611060846</v>
      </c>
      <c r="I3712" s="37">
        <f t="shared" si="807"/>
        <v>87.442517354977312</v>
      </c>
      <c r="J3712" s="37">
        <f t="shared" si="807"/>
        <v>97.536722538214178</v>
      </c>
      <c r="K3712" s="37">
        <f t="shared" si="807"/>
        <v>121.39969350655952</v>
      </c>
      <c r="L3712" s="37">
        <f t="shared" si="807"/>
        <v>138.64038327841087</v>
      </c>
      <c r="M3712" s="37">
        <f t="shared" si="808"/>
        <v>148.27926473068496</v>
      </c>
      <c r="N3712" s="37">
        <f t="shared" si="808"/>
        <v>173.44987192736656</v>
      </c>
      <c r="O3712" s="37">
        <f t="shared" si="808"/>
        <v>190.9728270976787</v>
      </c>
      <c r="P3712" s="37">
        <f t="shared" si="808"/>
        <v>208.55396256406976</v>
      </c>
      <c r="Q3712" s="37">
        <f t="shared" si="808"/>
        <v>226.18254098318204</v>
      </c>
      <c r="R3712" s="37">
        <f t="shared" si="808"/>
        <v>243.85030588268265</v>
      </c>
      <c r="S3712" s="37">
        <f t="shared" si="808"/>
        <v>261.55080630955041</v>
      </c>
      <c r="T3712" s="37">
        <f t="shared" si="808"/>
        <v>279.27893012410112</v>
      </c>
      <c r="U3712" s="37">
        <f t="shared" si="808"/>
        <v>297.03057460373185</v>
      </c>
      <c r="V3712" s="37">
        <f t="shared" si="808"/>
        <v>314.80240953200365</v>
      </c>
      <c r="W3712" s="37">
        <f t="shared" si="808"/>
        <v>332.59170389214336</v>
      </c>
      <c r="X3712" s="37">
        <f t="shared" si="808"/>
        <v>350.39619713184453</v>
      </c>
      <c r="Y3712" s="37">
        <f t="shared" si="808"/>
        <v>368.21400219751865</v>
      </c>
    </row>
    <row r="3713" spans="1:25" x14ac:dyDescent="0.3">
      <c r="A3713" s="28">
        <v>3897</v>
      </c>
      <c r="B3713" s="34">
        <f t="shared" si="800"/>
        <v>3.8970000000000001E-6</v>
      </c>
      <c r="C3713" s="37">
        <f t="shared" si="807"/>
        <v>3.3869952217583039</v>
      </c>
      <c r="D3713" s="37">
        <f t="shared" si="807"/>
        <v>12.361147711687108</v>
      </c>
      <c r="E3713" s="37">
        <f t="shared" si="807"/>
        <v>24.841833981784195</v>
      </c>
      <c r="F3713" s="37">
        <f t="shared" si="807"/>
        <v>45.302540419260659</v>
      </c>
      <c r="G3713" s="37">
        <f t="shared" si="807"/>
        <v>54.679872931969932</v>
      </c>
      <c r="H3713" s="37">
        <f t="shared" si="807"/>
        <v>61.06624076396573</v>
      </c>
      <c r="I3713" s="37">
        <f t="shared" si="807"/>
        <v>87.364716258965984</v>
      </c>
      <c r="J3713" s="37">
        <f t="shared" si="807"/>
        <v>97.448901864002579</v>
      </c>
      <c r="K3713" s="37">
        <f t="shared" si="807"/>
        <v>121.28802817494304</v>
      </c>
      <c r="L3713" s="37">
        <f t="shared" si="807"/>
        <v>138.5113906016482</v>
      </c>
      <c r="M3713" s="37">
        <f t="shared" si="808"/>
        <v>148.14055767010296</v>
      </c>
      <c r="N3713" s="37">
        <f t="shared" si="808"/>
        <v>173.28572697831774</v>
      </c>
      <c r="O3713" s="37">
        <f t="shared" si="808"/>
        <v>190.79092621874446</v>
      </c>
      <c r="P3713" s="37">
        <f t="shared" si="808"/>
        <v>208.35421706718552</v>
      </c>
      <c r="Q3713" s="37">
        <f t="shared" si="808"/>
        <v>225.96487846036234</v>
      </c>
      <c r="R3713" s="37">
        <f t="shared" si="808"/>
        <v>243.61466646790362</v>
      </c>
      <c r="S3713" s="37">
        <f t="shared" si="808"/>
        <v>261.29713995110291</v>
      </c>
      <c r="T3713" s="37">
        <f t="shared" si="808"/>
        <v>279.0071945576521</v>
      </c>
      <c r="U3713" s="37">
        <f t="shared" si="808"/>
        <v>296.74073382134515</v>
      </c>
      <c r="V3713" s="37">
        <f t="shared" si="808"/>
        <v>314.49443260871499</v>
      </c>
      <c r="W3713" s="37">
        <f t="shared" si="808"/>
        <v>332.26556407461987</v>
      </c>
      <c r="X3713" s="37">
        <f t="shared" si="808"/>
        <v>350.05187112205385</v>
      </c>
      <c r="Y3713" s="37">
        <f t="shared" si="808"/>
        <v>367.85146958350163</v>
      </c>
    </row>
    <row r="3714" spans="1:25" x14ac:dyDescent="0.3">
      <c r="A3714" s="28">
        <v>3898</v>
      </c>
      <c r="B3714" s="34">
        <f t="shared" si="800"/>
        <v>3.8980000000000006E-6</v>
      </c>
      <c r="C3714" s="37">
        <f t="shared" si="807"/>
        <v>3.3859403445547538</v>
      </c>
      <c r="D3714" s="37">
        <f t="shared" si="807"/>
        <v>12.353825700855785</v>
      </c>
      <c r="E3714" s="37">
        <f t="shared" si="807"/>
        <v>24.8239420402797</v>
      </c>
      <c r="F3714" s="37">
        <f t="shared" si="807"/>
        <v>45.265764109532689</v>
      </c>
      <c r="G3714" s="37">
        <f t="shared" si="807"/>
        <v>54.634133028350554</v>
      </c>
      <c r="H3714" s="37">
        <f t="shared" si="807"/>
        <v>61.014328248114545</v>
      </c>
      <c r="I3714" s="37">
        <f t="shared" si="807"/>
        <v>87.287000875144003</v>
      </c>
      <c r="J3714" s="37">
        <f t="shared" si="807"/>
        <v>97.361179243759267</v>
      </c>
      <c r="K3714" s="37">
        <f t="shared" si="807"/>
        <v>121.17649050820793</v>
      </c>
      <c r="L3714" s="37">
        <f t="shared" si="807"/>
        <v>138.38254725918389</v>
      </c>
      <c r="M3714" s="37">
        <f t="shared" si="808"/>
        <v>148.00201213372441</v>
      </c>
      <c r="N3714" s="37">
        <f t="shared" si="808"/>
        <v>173.12177558067896</v>
      </c>
      <c r="O3714" s="37">
        <f t="shared" si="808"/>
        <v>190.60924131819604</v>
      </c>
      <c r="P3714" s="37">
        <f t="shared" si="808"/>
        <v>208.15471013313541</v>
      </c>
      <c r="Q3714" s="37">
        <f t="shared" si="808"/>
        <v>225.74747721356951</v>
      </c>
      <c r="R3714" s="37">
        <f t="shared" si="808"/>
        <v>243.37931114890907</v>
      </c>
      <c r="S3714" s="37">
        <f t="shared" si="808"/>
        <v>261.0437805973761</v>
      </c>
      <c r="T3714" s="37">
        <f t="shared" si="808"/>
        <v>278.73578898022242</v>
      </c>
      <c r="U3714" s="37">
        <f t="shared" si="808"/>
        <v>296.45124607652548</v>
      </c>
      <c r="V3714" s="37">
        <f t="shared" si="808"/>
        <v>314.18683182675221</v>
      </c>
      <c r="W3714" s="37">
        <f t="shared" si="808"/>
        <v>331.939823549967</v>
      </c>
      <c r="X3714" s="37">
        <f t="shared" si="808"/>
        <v>349.70796759831103</v>
      </c>
      <c r="Y3714" s="37">
        <f t="shared" si="808"/>
        <v>367.48938268519765</v>
      </c>
    </row>
    <row r="3715" spans="1:25" x14ac:dyDescent="0.3">
      <c r="A3715" s="28">
        <v>3899</v>
      </c>
      <c r="B3715" s="34">
        <f t="shared" si="800"/>
        <v>3.8990000000000003E-6</v>
      </c>
      <c r="C3715" s="37">
        <f t="shared" si="807"/>
        <v>3.3848853027801016</v>
      </c>
      <c r="D3715" s="37">
        <f t="shared" si="807"/>
        <v>12.346508219855515</v>
      </c>
      <c r="E3715" s="37">
        <f t="shared" si="807"/>
        <v>24.806065230432782</v>
      </c>
      <c r="F3715" s="37">
        <f t="shared" si="807"/>
        <v>45.229024169217695</v>
      </c>
      <c r="G3715" s="37">
        <f t="shared" si="807"/>
        <v>54.588440031527753</v>
      </c>
      <c r="H3715" s="37">
        <f t="shared" si="807"/>
        <v>60.962469996688235</v>
      </c>
      <c r="I3715" s="37">
        <f t="shared" si="807"/>
        <v>87.209371091422497</v>
      </c>
      <c r="J3715" s="37">
        <f t="shared" si="807"/>
        <v>97.273554547290132</v>
      </c>
      <c r="K3715" s="37">
        <f t="shared" si="807"/>
        <v>121.06508033229697</v>
      </c>
      <c r="L3715" s="37">
        <f t="shared" si="807"/>
        <v>138.25385304459206</v>
      </c>
      <c r="M3715" s="37">
        <f t="shared" si="808"/>
        <v>147.86362789684154</v>
      </c>
      <c r="N3715" s="37">
        <f t="shared" si="808"/>
        <v>172.95801746151946</v>
      </c>
      <c r="O3715" s="37">
        <f t="shared" si="808"/>
        <v>190.427772089207</v>
      </c>
      <c r="P3715" s="37">
        <f t="shared" si="808"/>
        <v>207.95544142087829</v>
      </c>
      <c r="Q3715" s="37">
        <f t="shared" si="808"/>
        <v>225.53033686728668</v>
      </c>
      <c r="R3715" s="37">
        <f t="shared" si="808"/>
        <v>243.14423951548963</v>
      </c>
      <c r="S3715" s="37">
        <f t="shared" si="808"/>
        <v>260.7907278032867</v>
      </c>
      <c r="T3715" s="37">
        <f t="shared" si="808"/>
        <v>278.46471291170161</v>
      </c>
      <c r="U3715" s="37">
        <f t="shared" si="808"/>
        <v>296.16211085400425</v>
      </c>
      <c r="V3715" s="37">
        <f t="shared" si="808"/>
        <v>313.87960663557573</v>
      </c>
      <c r="W3715" s="37">
        <f t="shared" si="808"/>
        <v>331.6144817322774</v>
      </c>
      <c r="X3715" s="37">
        <f t="shared" si="808"/>
        <v>349.36448593925576</v>
      </c>
      <c r="Y3715" s="37">
        <f t="shared" si="808"/>
        <v>367.12774084571902</v>
      </c>
    </row>
    <row r="3716" spans="1:25" x14ac:dyDescent="0.3">
      <c r="A3716" s="28">
        <v>3900</v>
      </c>
      <c r="B3716" s="34">
        <f t="shared" si="800"/>
        <v>3.8999999999999999E-6</v>
      </c>
      <c r="C3716" s="37">
        <f t="shared" ref="C3716:L3725" si="809">2*$C$3*$C$2^2/$B3716^5/(EXP($C$3*$C$2/$B3716/$C$4/C$7)-1)/1000000000</f>
        <v>3.3838300974755682</v>
      </c>
      <c r="D3716" s="37">
        <f t="shared" si="809"/>
        <v>12.339195266657212</v>
      </c>
      <c r="E3716" s="37">
        <f t="shared" si="809"/>
        <v>24.788203538329871</v>
      </c>
      <c r="F3716" s="37">
        <f t="shared" si="809"/>
        <v>45.192320556565406</v>
      </c>
      <c r="G3716" s="37">
        <f t="shared" si="809"/>
        <v>54.542793885148264</v>
      </c>
      <c r="H3716" s="37">
        <f t="shared" si="809"/>
        <v>60.910665942961039</v>
      </c>
      <c r="I3716" s="37">
        <f t="shared" si="809"/>
        <v>87.131826795881253</v>
      </c>
      <c r="J3716" s="37">
        <f t="shared" si="809"/>
        <v>97.186027644600586</v>
      </c>
      <c r="K3716" s="37">
        <f t="shared" si="809"/>
        <v>120.9537974734276</v>
      </c>
      <c r="L3716" s="37">
        <f t="shared" si="809"/>
        <v>138.12530775177748</v>
      </c>
      <c r="M3716" s="37">
        <f t="shared" ref="M3716:Y3725" si="810">2*$C$3*$C$2^2/$B3716^5/(EXP($C$3*$C$2/$B3716/$C$4/M$7)-1)/1000000000</f>
        <v>147.72540473510935</v>
      </c>
      <c r="N3716" s="37">
        <f t="shared" si="810"/>
        <v>172.79445234835552</v>
      </c>
      <c r="O3716" s="37">
        <f t="shared" si="810"/>
        <v>190.24651822545752</v>
      </c>
      <c r="P3716" s="37">
        <f t="shared" si="810"/>
        <v>207.75641058993995</v>
      </c>
      <c r="Q3716" s="37">
        <f t="shared" si="810"/>
        <v>225.31345704662428</v>
      </c>
      <c r="R3716" s="37">
        <f t="shared" si="810"/>
        <v>242.90945115812497</v>
      </c>
      <c r="S3716" s="37">
        <f t="shared" si="810"/>
        <v>260.53798112450215</v>
      </c>
      <c r="T3716" s="37">
        <f t="shared" si="810"/>
        <v>278.19396587279181</v>
      </c>
      <c r="U3716" s="37">
        <f t="shared" si="810"/>
        <v>295.87332763938844</v>
      </c>
      <c r="V3716" s="37">
        <f t="shared" si="810"/>
        <v>313.57275648558453</v>
      </c>
      <c r="W3716" s="37">
        <f t="shared" si="810"/>
        <v>331.28953803664456</v>
      </c>
      <c r="X3716" s="37">
        <f t="shared" si="810"/>
        <v>349.02142552459111</v>
      </c>
      <c r="Y3716" s="37">
        <f t="shared" si="810"/>
        <v>366.7665434093044</v>
      </c>
    </row>
    <row r="3717" spans="1:25" x14ac:dyDescent="0.3">
      <c r="A3717" s="28">
        <v>3901</v>
      </c>
      <c r="B3717" s="34">
        <f t="shared" si="800"/>
        <v>3.9010000000000004E-6</v>
      </c>
      <c r="C3717" s="37">
        <f t="shared" si="809"/>
        <v>3.3827747296806221</v>
      </c>
      <c r="D3717" s="37">
        <f t="shared" si="809"/>
        <v>12.331886839230156</v>
      </c>
      <c r="E3717" s="37">
        <f t="shared" si="809"/>
        <v>24.770356950069768</v>
      </c>
      <c r="F3717" s="37">
        <f t="shared" si="809"/>
        <v>45.155653229879057</v>
      </c>
      <c r="G3717" s="37">
        <f t="shared" si="809"/>
        <v>54.497194532935396</v>
      </c>
      <c r="H3717" s="37">
        <f t="shared" si="809"/>
        <v>60.858916020300612</v>
      </c>
      <c r="I3717" s="37">
        <f t="shared" si="809"/>
        <v>87.054367876768666</v>
      </c>
      <c r="J3717" s="37">
        <f t="shared" si="809"/>
        <v>97.098598405895316</v>
      </c>
      <c r="K3717" s="37">
        <f t="shared" si="809"/>
        <v>120.84264175809167</v>
      </c>
      <c r="L3717" s="37">
        <f t="shared" si="809"/>
        <v>137.99691117497554</v>
      </c>
      <c r="M3717" s="37">
        <f t="shared" si="810"/>
        <v>147.58734242454489</v>
      </c>
      <c r="N3717" s="37">
        <f t="shared" si="810"/>
        <v>172.63107996914982</v>
      </c>
      <c r="O3717" s="37">
        <f t="shared" si="810"/>
        <v>190.0654794211336</v>
      </c>
      <c r="P3717" s="37">
        <f t="shared" si="810"/>
        <v>207.55761730041223</v>
      </c>
      <c r="Q3717" s="37">
        <f t="shared" si="810"/>
        <v>225.09683737731987</v>
      </c>
      <c r="R3717" s="37">
        <f t="shared" si="810"/>
        <v>242.67494566798257</v>
      </c>
      <c r="S3717" s="37">
        <f t="shared" si="810"/>
        <v>260.28554011743989</v>
      </c>
      <c r="T3717" s="37">
        <f t="shared" si="810"/>
        <v>277.92354738500762</v>
      </c>
      <c r="U3717" s="37">
        <f t="shared" si="810"/>
        <v>295.58489591915867</v>
      </c>
      <c r="V3717" s="37">
        <f t="shared" si="810"/>
        <v>313.26628082811419</v>
      </c>
      <c r="W3717" s="37">
        <f t="shared" si="810"/>
        <v>330.96499187916197</v>
      </c>
      <c r="X3717" s="37">
        <f t="shared" si="810"/>
        <v>348.67878573508369</v>
      </c>
      <c r="Y3717" s="37">
        <f t="shared" si="810"/>
        <v>366.40578972131959</v>
      </c>
    </row>
    <row r="3718" spans="1:25" x14ac:dyDescent="0.3">
      <c r="A3718" s="28">
        <v>3902</v>
      </c>
      <c r="B3718" s="34">
        <f t="shared" si="800"/>
        <v>3.9020000000000001E-6</v>
      </c>
      <c r="C3718" s="37">
        <f t="shared" si="809"/>
        <v>3.3817192004329852</v>
      </c>
      <c r="D3718" s="37">
        <f t="shared" si="809"/>
        <v>12.324582935542013</v>
      </c>
      <c r="E3718" s="37">
        <f t="shared" si="809"/>
        <v>24.752525451763638</v>
      </c>
      <c r="F3718" s="37">
        <f t="shared" si="809"/>
        <v>45.119022147515352</v>
      </c>
      <c r="G3718" s="37">
        <f t="shared" si="809"/>
        <v>54.451641918689091</v>
      </c>
      <c r="H3718" s="37">
        <f t="shared" si="809"/>
        <v>60.807220162168051</v>
      </c>
      <c r="I3718" s="37">
        <f t="shared" si="809"/>
        <v>86.976994222501659</v>
      </c>
      <c r="J3718" s="37">
        <f t="shared" si="809"/>
        <v>97.011266701578094</v>
      </c>
      <c r="K3718" s="37">
        <f t="shared" si="809"/>
        <v>120.73161301305541</v>
      </c>
      <c r="L3718" s="37">
        <f t="shared" si="809"/>
        <v>137.86866310875183</v>
      </c>
      <c r="M3718" s="37">
        <f t="shared" si="810"/>
        <v>147.44944074152758</v>
      </c>
      <c r="N3718" s="37">
        <f t="shared" si="810"/>
        <v>172.46790005231134</v>
      </c>
      <c r="O3718" s="37">
        <f t="shared" si="810"/>
        <v>189.88465537092702</v>
      </c>
      <c r="P3718" s="37">
        <f t="shared" si="810"/>
        <v>207.3590612129527</v>
      </c>
      <c r="Q3718" s="37">
        <f t="shared" si="810"/>
        <v>224.88047748573777</v>
      </c>
      <c r="R3718" s="37">
        <f t="shared" si="810"/>
        <v>242.44072263691837</v>
      </c>
      <c r="S3718" s="37">
        <f t="shared" si="810"/>
        <v>260.03340433926701</v>
      </c>
      <c r="T3718" s="37">
        <f t="shared" si="810"/>
        <v>277.65345697067505</v>
      </c>
      <c r="U3718" s="37">
        <f t="shared" si="810"/>
        <v>295.29681518066997</v>
      </c>
      <c r="V3718" s="37">
        <f t="shared" si="810"/>
        <v>312.96017911543663</v>
      </c>
      <c r="W3718" s="37">
        <f t="shared" si="810"/>
        <v>330.64084267692169</v>
      </c>
      <c r="X3718" s="37">
        <f t="shared" si="810"/>
        <v>348.33656595256167</v>
      </c>
      <c r="Y3718" s="37">
        <f t="shared" si="810"/>
        <v>366.0454791282545</v>
      </c>
    </row>
    <row r="3719" spans="1:25" x14ac:dyDescent="0.3">
      <c r="A3719" s="28">
        <v>3903</v>
      </c>
      <c r="B3719" s="34">
        <f t="shared" si="800"/>
        <v>3.9030000000000006E-6</v>
      </c>
      <c r="C3719" s="37">
        <f t="shared" si="809"/>
        <v>3.3806635107686187</v>
      </c>
      <c r="D3719" s="37">
        <f t="shared" si="809"/>
        <v>12.31728355355879</v>
      </c>
      <c r="E3719" s="37">
        <f t="shared" si="809"/>
        <v>24.734709029534876</v>
      </c>
      <c r="F3719" s="37">
        <f t="shared" si="809"/>
        <v>45.082427267884107</v>
      </c>
      <c r="G3719" s="37">
        <f t="shared" si="809"/>
        <v>54.406135986285413</v>
      </c>
      <c r="H3719" s="37">
        <f t="shared" si="809"/>
        <v>60.7555783021172</v>
      </c>
      <c r="I3719" s="37">
        <f t="shared" si="809"/>
        <v>86.899705721664887</v>
      </c>
      <c r="J3719" s="37">
        <f t="shared" si="809"/>
        <v>96.92403240225093</v>
      </c>
      <c r="K3719" s="37">
        <f t="shared" si="809"/>
        <v>120.62071106535797</v>
      </c>
      <c r="L3719" s="37">
        <f t="shared" si="809"/>
        <v>137.74056334800079</v>
      </c>
      <c r="M3719" s="37">
        <f t="shared" si="810"/>
        <v>147.31169946279687</v>
      </c>
      <c r="N3719" s="37">
        <f t="shared" si="810"/>
        <v>172.30491232669308</v>
      </c>
      <c r="O3719" s="37">
        <f t="shared" si="810"/>
        <v>189.70404577003282</v>
      </c>
      <c r="P3719" s="37">
        <f t="shared" si="810"/>
        <v>207.16074198878235</v>
      </c>
      <c r="Q3719" s="37">
        <f t="shared" si="810"/>
        <v>224.66437699886561</v>
      </c>
      <c r="R3719" s="37">
        <f t="shared" si="810"/>
        <v>242.20678165747225</v>
      </c>
      <c r="S3719" s="37">
        <f t="shared" si="810"/>
        <v>259.78157334789597</v>
      </c>
      <c r="T3719" s="37">
        <f t="shared" si="810"/>
        <v>277.38369415292715</v>
      </c>
      <c r="U3719" s="37">
        <f t="shared" si="810"/>
        <v>295.0090849121467</v>
      </c>
      <c r="V3719" s="37">
        <f t="shared" si="810"/>
        <v>312.65445080075557</v>
      </c>
      <c r="W3719" s="37">
        <f t="shared" si="810"/>
        <v>330.31708984801043</v>
      </c>
      <c r="X3719" s="37">
        <f t="shared" si="810"/>
        <v>347.9947655599106</v>
      </c>
      <c r="Y3719" s="37">
        <f t="shared" si="810"/>
        <v>365.68561097771953</v>
      </c>
    </row>
    <row r="3720" spans="1:25" x14ac:dyDescent="0.3">
      <c r="A3720" s="28">
        <v>3904</v>
      </c>
      <c r="B3720" s="34">
        <f t="shared" si="800"/>
        <v>3.9040000000000002E-6</v>
      </c>
      <c r="C3720" s="37">
        <f t="shared" si="809"/>
        <v>3.3796076617217441</v>
      </c>
      <c r="D3720" s="37">
        <f t="shared" si="809"/>
        <v>12.309988691244884</v>
      </c>
      <c r="E3720" s="37">
        <f t="shared" si="809"/>
        <v>24.716907669519269</v>
      </c>
      <c r="F3720" s="37">
        <f t="shared" si="809"/>
        <v>45.045868549448485</v>
      </c>
      <c r="G3720" s="37">
        <f t="shared" si="809"/>
        <v>54.360676679676807</v>
      </c>
      <c r="H3720" s="37">
        <f t="shared" si="809"/>
        <v>60.703990373795151</v>
      </c>
      <c r="I3720" s="37">
        <f t="shared" si="809"/>
        <v>86.82250226301089</v>
      </c>
      <c r="J3720" s="37">
        <f t="shared" si="809"/>
        <v>96.836895378714431</v>
      </c>
      <c r="K3720" s="37">
        <f t="shared" si="809"/>
        <v>120.50993574231192</v>
      </c>
      <c r="L3720" s="37">
        <f t="shared" si="809"/>
        <v>137.61261168794576</v>
      </c>
      <c r="M3720" s="37">
        <f t="shared" si="810"/>
        <v>147.1741183654531</v>
      </c>
      <c r="N3720" s="37">
        <f t="shared" si="810"/>
        <v>172.14211652159281</v>
      </c>
      <c r="O3720" s="37">
        <f t="shared" si="810"/>
        <v>189.52365031414968</v>
      </c>
      <c r="P3720" s="37">
        <f t="shared" si="810"/>
        <v>206.96265928968555</v>
      </c>
      <c r="Q3720" s="37">
        <f t="shared" si="810"/>
        <v>224.44853554431546</v>
      </c>
      <c r="R3720" s="37">
        <f t="shared" si="810"/>
        <v>241.97312232286967</v>
      </c>
      <c r="S3720" s="37">
        <f t="shared" si="810"/>
        <v>259.53004670198652</v>
      </c>
      <c r="T3720" s="37">
        <f t="shared" si="810"/>
        <v>277.11425845570602</v>
      </c>
      <c r="U3720" s="37">
        <f t="shared" si="810"/>
        <v>294.72170460268359</v>
      </c>
      <c r="V3720" s="37">
        <f t="shared" si="810"/>
        <v>312.34909533820775</v>
      </c>
      <c r="W3720" s="37">
        <f t="shared" si="810"/>
        <v>329.99373281151026</v>
      </c>
      <c r="X3720" s="37">
        <f t="shared" si="810"/>
        <v>347.65338394107357</v>
      </c>
      <c r="Y3720" s="37">
        <f t="shared" si="810"/>
        <v>365.32618461844567</v>
      </c>
    </row>
    <row r="3721" spans="1:25" x14ac:dyDescent="0.3">
      <c r="A3721" s="28">
        <v>3905</v>
      </c>
      <c r="B3721" s="34">
        <f t="shared" si="800"/>
        <v>3.9049999999999999E-6</v>
      </c>
      <c r="C3721" s="37">
        <f t="shared" si="809"/>
        <v>3.3785516543248315</v>
      </c>
      <c r="D3721" s="37">
        <f t="shared" si="809"/>
        <v>12.302698346563103</v>
      </c>
      <c r="E3721" s="37">
        <f t="shared" si="809"/>
        <v>24.699121357864833</v>
      </c>
      <c r="F3721" s="37">
        <f t="shared" si="809"/>
        <v>45.009345950724764</v>
      </c>
      <c r="G3721" s="37">
        <f t="shared" si="809"/>
        <v>54.315263942891825</v>
      </c>
      <c r="H3721" s="37">
        <f t="shared" si="809"/>
        <v>60.65245631094156</v>
      </c>
      <c r="I3721" s="37">
        <f t="shared" si="809"/>
        <v>86.745383735459583</v>
      </c>
      <c r="J3721" s="37">
        <f t="shared" si="809"/>
        <v>96.749855501966863</v>
      </c>
      <c r="K3721" s="37">
        <f t="shared" si="809"/>
        <v>120.39928687150213</v>
      </c>
      <c r="L3721" s="37">
        <f t="shared" si="809"/>
        <v>137.48480792413818</v>
      </c>
      <c r="M3721" s="37">
        <f t="shared" si="810"/>
        <v>147.03669722695608</v>
      </c>
      <c r="N3721" s="37">
        <f t="shared" si="810"/>
        <v>171.97951236675112</v>
      </c>
      <c r="O3721" s="37">
        <f t="shared" si="810"/>
        <v>189.34346869947854</v>
      </c>
      <c r="P3721" s="37">
        <f t="shared" si="810"/>
        <v>206.76481277800843</v>
      </c>
      <c r="Q3721" s="37">
        <f t="shared" si="810"/>
        <v>224.23295275032098</v>
      </c>
      <c r="R3721" s="37">
        <f t="shared" si="810"/>
        <v>241.7397442270186</v>
      </c>
      <c r="S3721" s="37">
        <f t="shared" si="810"/>
        <v>259.27882396094162</v>
      </c>
      <c r="T3721" s="37">
        <f t="shared" si="810"/>
        <v>276.8451494037584</v>
      </c>
      <c r="U3721" s="37">
        <f t="shared" si="810"/>
        <v>294.43467374224264</v>
      </c>
      <c r="V3721" s="37">
        <f t="shared" si="810"/>
        <v>312.04411218285867</v>
      </c>
      <c r="W3721" s="37">
        <f t="shared" si="810"/>
        <v>329.67077098749439</v>
      </c>
      <c r="X3721" s="37">
        <f t="shared" si="810"/>
        <v>347.31242048104775</v>
      </c>
      <c r="Y3721" s="37">
        <f t="shared" si="810"/>
        <v>364.96719940028066</v>
      </c>
    </row>
    <row r="3722" spans="1:25" x14ac:dyDescent="0.3">
      <c r="A3722" s="28">
        <v>3906</v>
      </c>
      <c r="B3722" s="34">
        <f t="shared" si="800"/>
        <v>3.9060000000000004E-6</v>
      </c>
      <c r="C3722" s="37">
        <f t="shared" si="809"/>
        <v>3.3774954896086031</v>
      </c>
      <c r="D3722" s="37">
        <f t="shared" si="809"/>
        <v>12.295412517474613</v>
      </c>
      <c r="E3722" s="37">
        <f t="shared" si="809"/>
        <v>24.681350080731892</v>
      </c>
      <c r="F3722" s="37">
        <f t="shared" si="809"/>
        <v>44.972859430282163</v>
      </c>
      <c r="G3722" s="37">
        <f t="shared" si="809"/>
        <v>54.269897720034912</v>
      </c>
      <c r="H3722" s="37">
        <f t="shared" si="809"/>
        <v>60.600976047388713</v>
      </c>
      <c r="I3722" s="37">
        <f t="shared" si="809"/>
        <v>86.668350028097876</v>
      </c>
      <c r="J3722" s="37">
        <f t="shared" si="809"/>
        <v>96.66291264320391</v>
      </c>
      <c r="K3722" s="37">
        <f t="shared" si="809"/>
        <v>120.28876428078523</v>
      </c>
      <c r="L3722" s="37">
        <f t="shared" si="809"/>
        <v>137.35715185245664</v>
      </c>
      <c r="M3722" s="37">
        <f t="shared" si="810"/>
        <v>146.89943582512421</v>
      </c>
      <c r="N3722" s="37">
        <f t="shared" si="810"/>
        <v>171.8170995923507</v>
      </c>
      <c r="O3722" s="37">
        <f t="shared" si="810"/>
        <v>189.1635006227209</v>
      </c>
      <c r="P3722" s="37">
        <f t="shared" si="810"/>
        <v>206.56720211665765</v>
      </c>
      <c r="Q3722" s="37">
        <f t="shared" si="810"/>
        <v>224.01762824573674</v>
      </c>
      <c r="R3722" s="37">
        <f t="shared" si="810"/>
        <v>241.50664696450815</v>
      </c>
      <c r="S3722" s="37">
        <f t="shared" si="810"/>
        <v>259.02790468490679</v>
      </c>
      <c r="T3722" s="37">
        <f t="shared" si="810"/>
        <v>276.57636652263551</v>
      </c>
      <c r="U3722" s="37">
        <f t="shared" si="810"/>
        <v>294.14799182165081</v>
      </c>
      <c r="V3722" s="37">
        <f t="shared" si="810"/>
        <v>311.73950079070136</v>
      </c>
      <c r="W3722" s="37">
        <f t="shared" si="810"/>
        <v>329.34820379702563</v>
      </c>
      <c r="X3722" s="37">
        <f t="shared" si="810"/>
        <v>346.97187456588239</v>
      </c>
      <c r="Y3722" s="37">
        <f t="shared" si="810"/>
        <v>364.60865467418637</v>
      </c>
    </row>
    <row r="3723" spans="1:25" x14ac:dyDescent="0.3">
      <c r="A3723" s="28">
        <v>3907</v>
      </c>
      <c r="B3723" s="34">
        <f t="shared" si="800"/>
        <v>3.907E-6</v>
      </c>
      <c r="C3723" s="37">
        <f t="shared" si="809"/>
        <v>3.3764391686020421</v>
      </c>
      <c r="D3723" s="37">
        <f t="shared" si="809"/>
        <v>12.288131201939022</v>
      </c>
      <c r="E3723" s="37">
        <f t="shared" si="809"/>
        <v>24.663593824293095</v>
      </c>
      <c r="F3723" s="37">
        <f t="shared" si="809"/>
        <v>44.936408946743121</v>
      </c>
      <c r="G3723" s="37">
        <f t="shared" si="809"/>
        <v>54.22457795528657</v>
      </c>
      <c r="H3723" s="37">
        <f t="shared" si="809"/>
        <v>60.549549517061635</v>
      </c>
      <c r="I3723" s="37">
        <f t="shared" si="809"/>
        <v>86.591401030179838</v>
      </c>
      <c r="J3723" s="37">
        <f t="shared" si="809"/>
        <v>96.576066673818772</v>
      </c>
      <c r="K3723" s="37">
        <f t="shared" si="809"/>
        <v>120.17836779828988</v>
      </c>
      <c r="L3723" s="37">
        <f t="shared" si="809"/>
        <v>137.22964326910704</v>
      </c>
      <c r="M3723" s="37">
        <f t="shared" si="810"/>
        <v>146.76233393813473</v>
      </c>
      <c r="N3723" s="37">
        <f t="shared" si="810"/>
        <v>171.65487792901649</v>
      </c>
      <c r="O3723" s="37">
        <f t="shared" si="810"/>
        <v>188.98374578107936</v>
      </c>
      <c r="P3723" s="37">
        <f t="shared" si="810"/>
        <v>206.36982696910033</v>
      </c>
      <c r="Q3723" s="37">
        <f t="shared" si="810"/>
        <v>223.80256166003778</v>
      </c>
      <c r="R3723" s="37">
        <f t="shared" si="810"/>
        <v>241.27383013060881</v>
      </c>
      <c r="S3723" s="37">
        <f t="shared" si="810"/>
        <v>258.77728843476996</v>
      </c>
      <c r="T3723" s="37">
        <f t="shared" si="810"/>
        <v>276.30790933869145</v>
      </c>
      <c r="U3723" s="37">
        <f t="shared" si="810"/>
        <v>293.86165833260134</v>
      </c>
      <c r="V3723" s="37">
        <f t="shared" si="810"/>
        <v>311.43526061865629</v>
      </c>
      <c r="W3723" s="37">
        <f t="shared" si="810"/>
        <v>329.02603066215636</v>
      </c>
      <c r="X3723" s="37">
        <f t="shared" si="810"/>
        <v>346.63174558267821</v>
      </c>
      <c r="Y3723" s="37">
        <f t="shared" si="810"/>
        <v>364.25054979223893</v>
      </c>
    </row>
    <row r="3724" spans="1:25" x14ac:dyDescent="0.3">
      <c r="A3724" s="28">
        <v>3908</v>
      </c>
      <c r="B3724" s="34">
        <f t="shared" si="800"/>
        <v>3.9080000000000005E-6</v>
      </c>
      <c r="C3724" s="37">
        <f t="shared" si="809"/>
        <v>3.3753826923323964</v>
      </c>
      <c r="D3724" s="37">
        <f t="shared" si="809"/>
        <v>12.280854397914332</v>
      </c>
      <c r="E3724" s="37">
        <f t="shared" si="809"/>
        <v>24.645852574733329</v>
      </c>
      <c r="F3724" s="37">
        <f t="shared" si="809"/>
        <v>44.899994458782771</v>
      </c>
      <c r="G3724" s="37">
        <f t="shared" si="809"/>
        <v>54.179304592902945</v>
      </c>
      <c r="H3724" s="37">
        <f t="shared" si="809"/>
        <v>60.498176653977445</v>
      </c>
      <c r="I3724" s="37">
        <f t="shared" si="809"/>
        <v>86.514536631125878</v>
      </c>
      <c r="J3724" s="37">
        <f t="shared" si="809"/>
        <v>96.489317465401228</v>
      </c>
      <c r="K3724" s="37">
        <f t="shared" si="809"/>
        <v>120.06809725241524</v>
      </c>
      <c r="L3724" s="37">
        <f t="shared" si="809"/>
        <v>137.10228197062119</v>
      </c>
      <c r="M3724" s="37">
        <f t="shared" si="810"/>
        <v>146.62539134452211</v>
      </c>
      <c r="N3724" s="37">
        <f t="shared" si="810"/>
        <v>171.49284710781336</v>
      </c>
      <c r="O3724" s="37">
        <f t="shared" si="810"/>
        <v>188.80420387225547</v>
      </c>
      <c r="P3724" s="37">
        <f t="shared" si="810"/>
        <v>206.1726869993617</v>
      </c>
      <c r="Q3724" s="37">
        <f t="shared" si="810"/>
        <v>223.58775262331733</v>
      </c>
      <c r="R3724" s="37">
        <f t="shared" si="810"/>
        <v>241.04129332126959</v>
      </c>
      <c r="S3724" s="37">
        <f t="shared" si="810"/>
        <v>258.52697477215781</v>
      </c>
      <c r="T3724" s="37">
        <f t="shared" si="810"/>
        <v>276.03977737908122</v>
      </c>
      <c r="U3724" s="37">
        <f t="shared" si="810"/>
        <v>293.57567276764792</v>
      </c>
      <c r="V3724" s="37">
        <f t="shared" si="810"/>
        <v>311.13139112456685</v>
      </c>
      <c r="W3724" s="37">
        <f t="shared" si="810"/>
        <v>328.70425100592371</v>
      </c>
      <c r="X3724" s="37">
        <f t="shared" si="810"/>
        <v>346.29203291958345</v>
      </c>
      <c r="Y3724" s="37">
        <f t="shared" si="810"/>
        <v>363.89288410762418</v>
      </c>
    </row>
    <row r="3725" spans="1:25" x14ac:dyDescent="0.3">
      <c r="A3725" s="28">
        <v>3909</v>
      </c>
      <c r="B3725" s="34">
        <f t="shared" si="800"/>
        <v>3.9090000000000002E-6</v>
      </c>
      <c r="C3725" s="37">
        <f t="shared" si="809"/>
        <v>3.3743260618251725</v>
      </c>
      <c r="D3725" s="37">
        <f t="shared" si="809"/>
        <v>12.273582103357002</v>
      </c>
      <c r="E3725" s="37">
        <f t="shared" si="809"/>
        <v>24.628126318249819</v>
      </c>
      <c r="F3725" s="37">
        <f t="shared" si="809"/>
        <v>44.863615925129359</v>
      </c>
      <c r="G3725" s="37">
        <f t="shared" si="809"/>
        <v>54.134077577216026</v>
      </c>
      <c r="H3725" s="37">
        <f t="shared" si="809"/>
        <v>60.446857392245732</v>
      </c>
      <c r="I3725" s="37">
        <f t="shared" si="809"/>
        <v>86.437756720523026</v>
      </c>
      <c r="J3725" s="37">
        <f t="shared" si="809"/>
        <v>96.402664889737864</v>
      </c>
      <c r="K3725" s="37">
        <f t="shared" si="809"/>
        <v>119.95795247183153</v>
      </c>
      <c r="L3725" s="37">
        <f t="shared" si="809"/>
        <v>136.97506775385708</v>
      </c>
      <c r="M3725" s="37">
        <f t="shared" si="810"/>
        <v>146.48860782317831</v>
      </c>
      <c r="N3725" s="37">
        <f t="shared" si="810"/>
        <v>171.33100686024702</v>
      </c>
      <c r="O3725" s="37">
        <f t="shared" si="810"/>
        <v>188.62487459444958</v>
      </c>
      <c r="P3725" s="37">
        <f t="shared" si="810"/>
        <v>205.97578187202532</v>
      </c>
      <c r="Q3725" s="37">
        <f t="shared" si="810"/>
        <v>223.37320076628649</v>
      </c>
      <c r="R3725" s="37">
        <f t="shared" si="810"/>
        <v>240.80903613311793</v>
      </c>
      <c r="S3725" s="37">
        <f t="shared" si="810"/>
        <v>258.27696325943691</v>
      </c>
      <c r="T3725" s="37">
        <f t="shared" si="810"/>
        <v>275.7719701717599</v>
      </c>
      <c r="U3725" s="37">
        <f t="shared" si="810"/>
        <v>293.290034620207</v>
      </c>
      <c r="V3725" s="37">
        <f t="shared" si="810"/>
        <v>310.82789176720036</v>
      </c>
      <c r="W3725" s="37">
        <f t="shared" si="810"/>
        <v>328.38286425235106</v>
      </c>
      <c r="X3725" s="37">
        <f t="shared" si="810"/>
        <v>345.95273596579329</v>
      </c>
      <c r="Y3725" s="37">
        <f t="shared" si="810"/>
        <v>363.53565697463767</v>
      </c>
    </row>
    <row r="3726" spans="1:25" x14ac:dyDescent="0.3">
      <c r="A3726" s="28">
        <v>3910</v>
      </c>
      <c r="B3726" s="34">
        <f t="shared" si="800"/>
        <v>3.9099999999999998E-6</v>
      </c>
      <c r="C3726" s="37">
        <f t="shared" ref="C3726:L3735" si="811">2*$C$3*$C$2^2/$B3726^5/(EXP($C$3*$C$2/$B3726/$C$4/C$7)-1)/1000000000</f>
        <v>3.3732692781041367</v>
      </c>
      <c r="D3726" s="37">
        <f t="shared" si="811"/>
        <v>12.266314316221891</v>
      </c>
      <c r="E3726" s="37">
        <f t="shared" si="811"/>
        <v>24.610415041051986</v>
      </c>
      <c r="F3726" s="37">
        <f t="shared" si="811"/>
        <v>44.827273304563668</v>
      </c>
      <c r="G3726" s="37">
        <f t="shared" si="811"/>
        <v>54.088896852633219</v>
      </c>
      <c r="H3726" s="37">
        <f t="shared" si="811"/>
        <v>60.395591666068</v>
      </c>
      <c r="I3726" s="37">
        <f t="shared" si="811"/>
        <v>86.361061188123941</v>
      </c>
      <c r="J3726" s="37">
        <f t="shared" si="811"/>
        <v>96.316108818811159</v>
      </c>
      <c r="K3726" s="37">
        <f t="shared" si="811"/>
        <v>119.84793328547865</v>
      </c>
      <c r="L3726" s="37">
        <f t="shared" si="811"/>
        <v>136.84800041599732</v>
      </c>
      <c r="M3726" s="37">
        <f t="shared" ref="M3726:Y3735" si="812">2*$C$3*$C$2^2/$B3726^5/(EXP($C$3*$C$2/$B3726/$C$4/M$7)-1)/1000000000</f>
        <v>146.35198315335111</v>
      </c>
      <c r="N3726" s="37">
        <f t="shared" si="812"/>
        <v>171.16935691826131</v>
      </c>
      <c r="O3726" s="37">
        <f t="shared" si="812"/>
        <v>188.4457576463592</v>
      </c>
      <c r="P3726" s="37">
        <f t="shared" si="812"/>
        <v>205.77911125223071</v>
      </c>
      <c r="Q3726" s="37">
        <f t="shared" si="812"/>
        <v>223.15890572027229</v>
      </c>
      <c r="R3726" s="37">
        <f t="shared" si="812"/>
        <v>240.57705816345685</v>
      </c>
      <c r="S3726" s="37">
        <f t="shared" si="812"/>
        <v>258.02725345970981</v>
      </c>
      <c r="T3726" s="37">
        <f t="shared" si="812"/>
        <v>275.50448724547988</v>
      </c>
      <c r="U3726" s="37">
        <f t="shared" si="812"/>
        <v>293.00474338455297</v>
      </c>
      <c r="V3726" s="37">
        <f t="shared" si="812"/>
        <v>310.52476200624363</v>
      </c>
      <c r="W3726" s="37">
        <f t="shared" si="812"/>
        <v>328.06186982644238</v>
      </c>
      <c r="X3726" s="37">
        <f t="shared" si="812"/>
        <v>345.61385411154697</v>
      </c>
      <c r="Y3726" s="37">
        <f t="shared" si="812"/>
        <v>363.17886774867975</v>
      </c>
    </row>
    <row r="3727" spans="1:25" x14ac:dyDescent="0.3">
      <c r="A3727" s="28">
        <v>3911</v>
      </c>
      <c r="B3727" s="34">
        <f t="shared" si="800"/>
        <v>3.9110000000000003E-6</v>
      </c>
      <c r="C3727" s="37">
        <f t="shared" si="811"/>
        <v>3.3722123421913248</v>
      </c>
      <c r="D3727" s="37">
        <f t="shared" si="811"/>
        <v>12.259051034462315</v>
      </c>
      <c r="E3727" s="37">
        <f t="shared" si="811"/>
        <v>24.592718729361533</v>
      </c>
      <c r="F3727" s="37">
        <f t="shared" si="811"/>
        <v>44.790966555919304</v>
      </c>
      <c r="G3727" s="37">
        <f t="shared" si="811"/>
        <v>54.043762363637377</v>
      </c>
      <c r="H3727" s="37">
        <f t="shared" si="811"/>
        <v>60.344379409737655</v>
      </c>
      <c r="I3727" s="37">
        <f t="shared" si="811"/>
        <v>86.28444992384722</v>
      </c>
      <c r="J3727" s="37">
        <f t="shared" si="811"/>
        <v>96.229649124799565</v>
      </c>
      <c r="K3727" s="37">
        <f t="shared" si="811"/>
        <v>119.73803952256605</v>
      </c>
      <c r="L3727" s="37">
        <f t="shared" si="811"/>
        <v>136.72107975454927</v>
      </c>
      <c r="M3727" s="37">
        <f t="shared" si="812"/>
        <v>146.21551711464409</v>
      </c>
      <c r="N3727" s="37">
        <f t="shared" si="812"/>
        <v>171.00789701423886</v>
      </c>
      <c r="O3727" s="37">
        <f t="shared" si="812"/>
        <v>188.26685272717822</v>
      </c>
      <c r="P3727" s="37">
        <f t="shared" si="812"/>
        <v>205.58267480567309</v>
      </c>
      <c r="Q3727" s="37">
        <f t="shared" si="812"/>
        <v>222.94486711721714</v>
      </c>
      <c r="R3727" s="37">
        <f t="shared" si="812"/>
        <v>240.34535901026501</v>
      </c>
      <c r="S3727" s="37">
        <f t="shared" si="812"/>
        <v>257.77784493681469</v>
      </c>
      <c r="T3727" s="37">
        <f t="shared" si="812"/>
        <v>275.23732812979006</v>
      </c>
      <c r="U3727" s="37">
        <f t="shared" si="812"/>
        <v>292.71979855581822</v>
      </c>
      <c r="V3727" s="37">
        <f t="shared" si="812"/>
        <v>310.22200130230271</v>
      </c>
      <c r="W3727" s="37">
        <f t="shared" si="812"/>
        <v>327.74126715418259</v>
      </c>
      <c r="X3727" s="37">
        <f t="shared" si="812"/>
        <v>345.27538674812524</v>
      </c>
      <c r="Y3727" s="37">
        <f t="shared" si="812"/>
        <v>362.82251578625591</v>
      </c>
    </row>
    <row r="3728" spans="1:25" x14ac:dyDescent="0.3">
      <c r="A3728" s="28">
        <v>3912</v>
      </c>
      <c r="B3728" s="34">
        <f t="shared" si="800"/>
        <v>3.912E-6</v>
      </c>
      <c r="C3728" s="37">
        <f t="shared" si="811"/>
        <v>3.371155255107035</v>
      </c>
      <c r="D3728" s="37">
        <f t="shared" si="811"/>
        <v>12.251792256030029</v>
      </c>
      <c r="E3728" s="37">
        <f t="shared" si="811"/>
        <v>24.575037369412424</v>
      </c>
      <c r="F3728" s="37">
        <f t="shared" si="811"/>
        <v>44.754695638082495</v>
      </c>
      <c r="G3728" s="37">
        <f t="shared" si="811"/>
        <v>53.998674054786754</v>
      </c>
      <c r="H3728" s="37">
        <f t="shared" si="811"/>
        <v>60.293220557639998</v>
      </c>
      <c r="I3728" s="37">
        <f t="shared" si="811"/>
        <v>86.207922817776947</v>
      </c>
      <c r="J3728" s="37">
        <f t="shared" si="811"/>
        <v>96.143285680077028</v>
      </c>
      <c r="K3728" s="37">
        <f t="shared" si="811"/>
        <v>119.6282710125726</v>
      </c>
      <c r="L3728" s="37">
        <f t="shared" si="811"/>
        <v>136.59430556734412</v>
      </c>
      <c r="M3728" s="37">
        <f t="shared" si="812"/>
        <v>146.07920948701599</v>
      </c>
      <c r="N3728" s="37">
        <f t="shared" si="812"/>
        <v>170.84662688099971</v>
      </c>
      <c r="O3728" s="37">
        <f t="shared" si="812"/>
        <v>188.08815953659672</v>
      </c>
      <c r="P3728" s="37">
        <f t="shared" si="812"/>
        <v>205.38647219860258</v>
      </c>
      <c r="Q3728" s="37">
        <f t="shared" si="812"/>
        <v>222.73108458967735</v>
      </c>
      <c r="R3728" s="37">
        <f t="shared" si="812"/>
        <v>240.11393827219538</v>
      </c>
      <c r="S3728" s="37">
        <f t="shared" si="812"/>
        <v>257.5287372553247</v>
      </c>
      <c r="T3728" s="37">
        <f t="shared" si="812"/>
        <v>274.97049235503476</v>
      </c>
      <c r="U3728" s="37">
        <f t="shared" si="812"/>
        <v>292.43519962999125</v>
      </c>
      <c r="V3728" s="37">
        <f t="shared" si="812"/>
        <v>309.9196091169012</v>
      </c>
      <c r="W3728" s="37">
        <f t="shared" si="812"/>
        <v>327.42105566253576</v>
      </c>
      <c r="X3728" s="37">
        <f t="shared" si="812"/>
        <v>344.93733326785042</v>
      </c>
      <c r="Y3728" s="37">
        <f t="shared" si="812"/>
        <v>362.46660044497361</v>
      </c>
    </row>
    <row r="3729" spans="1:25" x14ac:dyDescent="0.3">
      <c r="A3729" s="28">
        <v>3913</v>
      </c>
      <c r="B3729" s="34">
        <f t="shared" si="800"/>
        <v>3.9130000000000005E-6</v>
      </c>
      <c r="C3729" s="37">
        <f t="shared" si="811"/>
        <v>3.370098017869847</v>
      </c>
      <c r="D3729" s="37">
        <f t="shared" si="811"/>
        <v>12.244537978875263</v>
      </c>
      <c r="E3729" s="37">
        <f t="shared" si="811"/>
        <v>24.557370947450881</v>
      </c>
      <c r="F3729" s="37">
        <f t="shared" si="811"/>
        <v>44.718460509992042</v>
      </c>
      <c r="G3729" s="37">
        <f t="shared" si="811"/>
        <v>53.953631870714787</v>
      </c>
      <c r="H3729" s="37">
        <f t="shared" si="811"/>
        <v>60.24211504425196</v>
      </c>
      <c r="I3729" s="37">
        <f t="shared" si="811"/>
        <v>86.131479760162335</v>
      </c>
      <c r="J3729" s="37">
        <f t="shared" si="811"/>
        <v>96.057018357212598</v>
      </c>
      <c r="K3729" s="37">
        <f t="shared" si="811"/>
        <v>119.51862758524553</v>
      </c>
      <c r="L3729" s="37">
        <f t="shared" si="811"/>
        <v>136.46767765253645</v>
      </c>
      <c r="M3729" s="37">
        <f t="shared" si="812"/>
        <v>145.94306005077988</v>
      </c>
      <c r="N3729" s="37">
        <f t="shared" si="812"/>
        <v>170.68554625180036</v>
      </c>
      <c r="O3729" s="37">
        <f t="shared" si="812"/>
        <v>187.90967777479898</v>
      </c>
      <c r="P3729" s="37">
        <f t="shared" si="812"/>
        <v>205.19050309782239</v>
      </c>
      <c r="Q3729" s="37">
        <f t="shared" si="812"/>
        <v>222.5175577708219</v>
      </c>
      <c r="R3729" s="37">
        <f t="shared" si="812"/>
        <v>239.88279554857274</v>
      </c>
      <c r="S3729" s="37">
        <f t="shared" si="812"/>
        <v>257.27992998054549</v>
      </c>
      <c r="T3729" s="37">
        <f t="shared" si="812"/>
        <v>274.70397945235163</v>
      </c>
      <c r="U3729" s="37">
        <f t="shared" si="812"/>
        <v>292.15094610391446</v>
      </c>
      <c r="V3729" s="37">
        <f t="shared" si="812"/>
        <v>309.61758491247747</v>
      </c>
      <c r="W3729" s="37">
        <f t="shared" si="812"/>
        <v>327.10123477944177</v>
      </c>
      <c r="X3729" s="37">
        <f t="shared" si="812"/>
        <v>344.59969306408198</v>
      </c>
      <c r="Y3729" s="37">
        <f t="shared" si="812"/>
        <v>362.11112108353944</v>
      </c>
    </row>
    <row r="3730" spans="1:25" x14ac:dyDescent="0.3">
      <c r="A3730" s="28">
        <v>3914</v>
      </c>
      <c r="B3730" s="34">
        <f t="shared" si="800"/>
        <v>3.9140000000000001E-6</v>
      </c>
      <c r="C3730" s="37">
        <f t="shared" si="811"/>
        <v>3.3690406314965977</v>
      </c>
      <c r="D3730" s="37">
        <f t="shared" si="811"/>
        <v>12.237288200946699</v>
      </c>
      <c r="E3730" s="37">
        <f t="shared" si="811"/>
        <v>24.539719449735344</v>
      </c>
      <c r="F3730" s="37">
        <f t="shared" si="811"/>
        <v>44.682261130639226</v>
      </c>
      <c r="G3730" s="37">
        <f t="shared" si="811"/>
        <v>53.908635756130067</v>
      </c>
      <c r="H3730" s="37">
        <f t="shared" si="811"/>
        <v>60.191062804141929</v>
      </c>
      <c r="I3730" s="37">
        <f t="shared" si="811"/>
        <v>86.055120641417531</v>
      </c>
      <c r="J3730" s="37">
        <f t="shared" si="811"/>
        <v>95.970847028970311</v>
      </c>
      <c r="K3730" s="37">
        <f t="shared" si="811"/>
        <v>119.40910907060025</v>
      </c>
      <c r="L3730" s="37">
        <f t="shared" si="811"/>
        <v>136.34119580860374</v>
      </c>
      <c r="M3730" s="37">
        <f t="shared" si="812"/>
        <v>145.80706858660264</v>
      </c>
      <c r="N3730" s="37">
        <f t="shared" si="812"/>
        <v>170.52465486033338</v>
      </c>
      <c r="O3730" s="37">
        <f t="shared" si="812"/>
        <v>187.7314071424635</v>
      </c>
      <c r="P3730" s="37">
        <f t="shared" si="812"/>
        <v>204.99476717068833</v>
      </c>
      <c r="Q3730" s="37">
        <f t="shared" si="812"/>
        <v>222.3042862944319</v>
      </c>
      <c r="R3730" s="37">
        <f t="shared" si="812"/>
        <v>239.65193043939405</v>
      </c>
      <c r="S3730" s="37">
        <f t="shared" si="812"/>
        <v>257.03142267851416</v>
      </c>
      <c r="T3730" s="37">
        <f t="shared" si="812"/>
        <v>274.43778895366989</v>
      </c>
      <c r="U3730" s="37">
        <f t="shared" si="812"/>
        <v>291.8670374752835</v>
      </c>
      <c r="V3730" s="37">
        <f t="shared" si="812"/>
        <v>309.31592815238412</v>
      </c>
      <c r="W3730" s="37">
        <f t="shared" si="812"/>
        <v>326.7818039338166</v>
      </c>
      <c r="X3730" s="37">
        <f t="shared" si="812"/>
        <v>344.26246553121604</v>
      </c>
      <c r="Y3730" s="37">
        <f t="shared" si="812"/>
        <v>361.75607706175879</v>
      </c>
    </row>
    <row r="3731" spans="1:25" x14ac:dyDescent="0.3">
      <c r="A3731" s="28">
        <v>3915</v>
      </c>
      <c r="B3731" s="34">
        <f t="shared" si="800"/>
        <v>3.9150000000000006E-6</v>
      </c>
      <c r="C3731" s="37">
        <f t="shared" si="811"/>
        <v>3.3679830970024138</v>
      </c>
      <c r="D3731" s="37">
        <f t="shared" si="811"/>
        <v>12.230042920191501</v>
      </c>
      <c r="E3731" s="37">
        <f t="shared" si="811"/>
        <v>24.522082862536504</v>
      </c>
      <c r="F3731" s="37">
        <f t="shared" si="811"/>
        <v>44.64609745906774</v>
      </c>
      <c r="G3731" s="37">
        <f t="shared" si="811"/>
        <v>53.863685655816099</v>
      </c>
      <c r="H3731" s="37">
        <f t="shared" si="811"/>
        <v>60.1400637719697</v>
      </c>
      <c r="I3731" s="37">
        <f t="shared" si="811"/>
        <v>85.97884535212124</v>
      </c>
      <c r="J3731" s="37">
        <f t="shared" si="811"/>
        <v>95.884771568308452</v>
      </c>
      <c r="K3731" s="37">
        <f t="shared" si="811"/>
        <v>119.29971529891985</v>
      </c>
      <c r="L3731" s="37">
        <f t="shared" si="811"/>
        <v>136.21485983434519</v>
      </c>
      <c r="M3731" s="37">
        <f t="shared" si="812"/>
        <v>145.67123487550398</v>
      </c>
      <c r="N3731" s="37">
        <f t="shared" si="812"/>
        <v>170.36395244072617</v>
      </c>
      <c r="O3731" s="37">
        <f t="shared" si="812"/>
        <v>187.55334734076121</v>
      </c>
      <c r="P3731" s="37">
        <f t="shared" si="812"/>
        <v>204.79926408510741</v>
      </c>
      <c r="Q3731" s="37">
        <f t="shared" si="812"/>
        <v>222.09126979489838</v>
      </c>
      <c r="R3731" s="37">
        <f t="shared" si="812"/>
        <v>239.42134254532579</v>
      </c>
      <c r="S3731" s="37">
        <f t="shared" si="812"/>
        <v>256.78321491599775</v>
      </c>
      <c r="T3731" s="37">
        <f t="shared" si="812"/>
        <v>274.17192039170936</v>
      </c>
      <c r="U3731" s="37">
        <f t="shared" si="812"/>
        <v>291.583473242644</v>
      </c>
      <c r="V3731" s="37">
        <f t="shared" si="812"/>
        <v>309.01463830088488</v>
      </c>
      <c r="W3731" s="37">
        <f t="shared" si="812"/>
        <v>326.46276255554761</v>
      </c>
      <c r="X3731" s="37">
        <f t="shared" si="812"/>
        <v>343.92565006468283</v>
      </c>
      <c r="Y3731" s="37">
        <f t="shared" si="812"/>
        <v>361.40146774053142</v>
      </c>
    </row>
    <row r="3732" spans="1:25" x14ac:dyDescent="0.3">
      <c r="A3732" s="28">
        <v>3916</v>
      </c>
      <c r="B3732" s="34">
        <f t="shared" si="800"/>
        <v>3.9160000000000003E-6</v>
      </c>
      <c r="C3732" s="37">
        <f t="shared" si="811"/>
        <v>3.3669254154006825</v>
      </c>
      <c r="D3732" s="37">
        <f t="shared" si="811"/>
        <v>12.22280213455533</v>
      </c>
      <c r="E3732" s="37">
        <f t="shared" si="811"/>
        <v>24.504461172137269</v>
      </c>
      <c r="F3732" s="37">
        <f t="shared" si="811"/>
        <v>44.609969454373676</v>
      </c>
      <c r="G3732" s="37">
        <f t="shared" si="811"/>
        <v>53.818781514631411</v>
      </c>
      <c r="H3732" s="37">
        <f t="shared" si="811"/>
        <v>60.089117882486335</v>
      </c>
      <c r="I3732" s="37">
        <f t="shared" si="811"/>
        <v>85.902653783016632</v>
      </c>
      <c r="J3732" s="37">
        <f t="shared" si="811"/>
        <v>95.79879184837975</v>
      </c>
      <c r="K3732" s="37">
        <f t="shared" si="811"/>
        <v>119.19044610075474</v>
      </c>
      <c r="L3732" s="37">
        <f t="shared" si="811"/>
        <v>136.08866952888209</v>
      </c>
      <c r="M3732" s="37">
        <f t="shared" si="812"/>
        <v>145.53555869885645</v>
      </c>
      <c r="N3732" s="37">
        <f t="shared" si="812"/>
        <v>170.20343872754046</v>
      </c>
      <c r="O3732" s="37">
        <f t="shared" si="812"/>
        <v>187.37549807135531</v>
      </c>
      <c r="P3732" s="37">
        <f t="shared" si="812"/>
        <v>204.60399350953742</v>
      </c>
      <c r="Q3732" s="37">
        <f t="shared" si="812"/>
        <v>221.87850790722212</v>
      </c>
      <c r="R3732" s="37">
        <f t="shared" si="812"/>
        <v>239.19103146770348</v>
      </c>
      <c r="S3732" s="37">
        <f t="shared" si="812"/>
        <v>256.5353062604924</v>
      </c>
      <c r="T3732" s="37">
        <f t="shared" si="812"/>
        <v>273.90637329997878</v>
      </c>
      <c r="U3732" s="37">
        <f t="shared" si="812"/>
        <v>291.30025290539203</v>
      </c>
      <c r="V3732" s="37">
        <f t="shared" si="812"/>
        <v>308.71371482315453</v>
      </c>
      <c r="W3732" s="37">
        <f t="shared" si="812"/>
        <v>326.14411007549444</v>
      </c>
      <c r="X3732" s="37">
        <f t="shared" si="812"/>
        <v>343.5892460609445</v>
      </c>
      <c r="Y3732" s="37">
        <f t="shared" si="812"/>
        <v>361.04729248185214</v>
      </c>
    </row>
    <row r="3733" spans="1:25" x14ac:dyDescent="0.3">
      <c r="A3733" s="28">
        <v>3917</v>
      </c>
      <c r="B3733" s="34">
        <f t="shared" si="800"/>
        <v>3.9169999999999999E-6</v>
      </c>
      <c r="C3733" s="37">
        <f t="shared" si="811"/>
        <v>3.3658675877030748</v>
      </c>
      <c r="D3733" s="37">
        <f t="shared" si="811"/>
        <v>12.215565841982301</v>
      </c>
      <c r="E3733" s="37">
        <f t="shared" si="811"/>
        <v>24.486854364832741</v>
      </c>
      <c r="F3733" s="37">
        <f t="shared" si="811"/>
        <v>44.57387707570529</v>
      </c>
      <c r="G3733" s="37">
        <f t="shared" si="811"/>
        <v>53.773923277509091</v>
      </c>
      <c r="H3733" s="37">
        <f t="shared" si="811"/>
        <v>60.038225070533855</v>
      </c>
      <c r="I3733" s="37">
        <f t="shared" si="811"/>
        <v>85.826545825010768</v>
      </c>
      <c r="J3733" s="37">
        <f t="shared" si="811"/>
        <v>95.71290774253039</v>
      </c>
      <c r="K3733" s="37">
        <f t="shared" si="811"/>
        <v>119.0813013069217</v>
      </c>
      <c r="L3733" s="37">
        <f t="shared" si="811"/>
        <v>135.96262469165634</v>
      </c>
      <c r="M3733" s="37">
        <f t="shared" si="812"/>
        <v>145.40003983838389</v>
      </c>
      <c r="N3733" s="37">
        <f t="shared" si="812"/>
        <v>170.04311345577125</v>
      </c>
      <c r="O3733" s="37">
        <f t="shared" si="812"/>
        <v>187.19785903639965</v>
      </c>
      <c r="P3733" s="37">
        <f t="shared" si="812"/>
        <v>204.40895511298478</v>
      </c>
      <c r="Q3733" s="37">
        <f t="shared" si="812"/>
        <v>221.66600026701164</v>
      </c>
      <c r="R3733" s="37">
        <f t="shared" si="812"/>
        <v>238.96099680852987</v>
      </c>
      <c r="S3733" s="37">
        <f t="shared" si="812"/>
        <v>256.28769628022059</v>
      </c>
      <c r="T3733" s="37">
        <f t="shared" si="812"/>
        <v>273.64114721277366</v>
      </c>
      <c r="U3733" s="37">
        <f t="shared" si="812"/>
        <v>291.01737596377006</v>
      </c>
      <c r="V3733" s="37">
        <f t="shared" si="812"/>
        <v>308.41315718527494</v>
      </c>
      <c r="W3733" s="37">
        <f t="shared" si="812"/>
        <v>325.82584592548466</v>
      </c>
      <c r="X3733" s="37">
        <f t="shared" si="812"/>
        <v>343.25325291749311</v>
      </c>
      <c r="Y3733" s="37">
        <f t="shared" si="812"/>
        <v>360.69355064880506</v>
      </c>
    </row>
    <row r="3734" spans="1:25" x14ac:dyDescent="0.3">
      <c r="A3734" s="28">
        <v>3918</v>
      </c>
      <c r="B3734" s="34">
        <f t="shared" si="800"/>
        <v>3.9180000000000004E-6</v>
      </c>
      <c r="C3734" s="37">
        <f t="shared" si="811"/>
        <v>3.3648096149195488</v>
      </c>
      <c r="D3734" s="37">
        <f t="shared" si="811"/>
        <v>12.208334040415069</v>
      </c>
      <c r="E3734" s="37">
        <f t="shared" si="811"/>
        <v>24.469262426930285</v>
      </c>
      <c r="F3734" s="37">
        <f t="shared" si="811"/>
        <v>44.537820282263162</v>
      </c>
      <c r="G3734" s="37">
        <f t="shared" si="811"/>
        <v>53.729110889457111</v>
      </c>
      <c r="H3734" s="37">
        <f t="shared" si="811"/>
        <v>59.987385271045305</v>
      </c>
      <c r="I3734" s="37">
        <f t="shared" si="811"/>
        <v>85.750521369174606</v>
      </c>
      <c r="J3734" s="37">
        <f t="shared" si="811"/>
        <v>95.627119124300336</v>
      </c>
      <c r="K3734" s="37">
        <f t="shared" si="811"/>
        <v>118.97228074850391</v>
      </c>
      <c r="L3734" s="37">
        <f t="shared" si="811"/>
        <v>135.83672512243041</v>
      </c>
      <c r="M3734" s="37">
        <f t="shared" si="812"/>
        <v>145.2646780761616</v>
      </c>
      <c r="N3734" s="37">
        <f t="shared" si="812"/>
        <v>169.88297636084599</v>
      </c>
      <c r="O3734" s="37">
        <f t="shared" si="812"/>
        <v>187.02042993853834</v>
      </c>
      <c r="P3734" s="37">
        <f t="shared" si="812"/>
        <v>204.21414856500451</v>
      </c>
      <c r="Q3734" s="37">
        <f t="shared" si="812"/>
        <v>221.4537465104826</v>
      </c>
      <c r="R3734" s="37">
        <f t="shared" si="812"/>
        <v>238.73123817047406</v>
      </c>
      <c r="S3734" s="37">
        <f t="shared" si="812"/>
        <v>256.04038454413154</v>
      </c>
      <c r="T3734" s="37">
        <f t="shared" si="812"/>
        <v>273.37624166517571</v>
      </c>
      <c r="U3734" s="37">
        <f t="shared" si="812"/>
        <v>290.73484191886752</v>
      </c>
      <c r="V3734" s="37">
        <f t="shared" si="812"/>
        <v>308.11296485423492</v>
      </c>
      <c r="W3734" s="37">
        <f t="shared" si="812"/>
        <v>325.50796953831383</v>
      </c>
      <c r="X3734" s="37">
        <f t="shared" si="812"/>
        <v>342.91767003284934</v>
      </c>
      <c r="Y3734" s="37">
        <f t="shared" si="812"/>
        <v>360.34024160556459</v>
      </c>
    </row>
    <row r="3735" spans="1:25" x14ac:dyDescent="0.3">
      <c r="A3735" s="28">
        <v>3919</v>
      </c>
      <c r="B3735" s="34">
        <f t="shared" si="800"/>
        <v>3.9190000000000001E-6</v>
      </c>
      <c r="C3735" s="37">
        <f t="shared" si="811"/>
        <v>3.3637514980583361</v>
      </c>
      <c r="D3735" s="37">
        <f t="shared" si="811"/>
        <v>12.201106727794784</v>
      </c>
      <c r="E3735" s="37">
        <f t="shared" si="811"/>
        <v>24.451685344749453</v>
      </c>
      <c r="F3735" s="37">
        <f t="shared" si="811"/>
        <v>44.501799033299974</v>
      </c>
      <c r="G3735" s="37">
        <f t="shared" si="811"/>
        <v>53.684344295557914</v>
      </c>
      <c r="H3735" s="37">
        <f t="shared" si="811"/>
        <v>59.936598419044593</v>
      </c>
      <c r="I3735" s="37">
        <f t="shared" si="811"/>
        <v>85.674580306742712</v>
      </c>
      <c r="J3735" s="37">
        <f t="shared" si="811"/>
        <v>95.541425867422674</v>
      </c>
      <c r="K3735" s="37">
        <f t="shared" si="811"/>
        <v>118.86338425685044</v>
      </c>
      <c r="L3735" s="37">
        <f t="shared" si="811"/>
        <v>135.71097062128666</v>
      </c>
      <c r="M3735" s="37">
        <f t="shared" si="812"/>
        <v>145.12947319461554</v>
      </c>
      <c r="N3735" s="37">
        <f t="shared" si="812"/>
        <v>169.72302717862451</v>
      </c>
      <c r="O3735" s="37">
        <f t="shared" si="812"/>
        <v>186.84321048090484</v>
      </c>
      <c r="P3735" s="37">
        <f t="shared" si="812"/>
        <v>204.01957353569918</v>
      </c>
      <c r="Q3735" s="37">
        <f t="shared" si="812"/>
        <v>221.24174627445711</v>
      </c>
      <c r="R3735" s="37">
        <f t="shared" si="812"/>
        <v>238.50175515687056</v>
      </c>
      <c r="S3735" s="37">
        <f t="shared" si="812"/>
        <v>255.79337062189867</v>
      </c>
      <c r="T3735" s="37">
        <f t="shared" si="812"/>
        <v>273.11165619305149</v>
      </c>
      <c r="U3735" s="37">
        <f t="shared" si="812"/>
        <v>290.45265027261854</v>
      </c>
      <c r="V3735" s="37">
        <f t="shared" si="812"/>
        <v>307.8131372979289</v>
      </c>
      <c r="W3735" s="37">
        <f t="shared" si="812"/>
        <v>325.19048034774306</v>
      </c>
      <c r="X3735" s="37">
        <f t="shared" si="812"/>
        <v>342.58249680656013</v>
      </c>
      <c r="Y3735" s="37">
        <f t="shared" si="812"/>
        <v>359.98736471739244</v>
      </c>
    </row>
    <row r="3736" spans="1:25" x14ac:dyDescent="0.3">
      <c r="A3736" s="28">
        <v>3920</v>
      </c>
      <c r="B3736" s="34">
        <f t="shared" si="800"/>
        <v>3.9200000000000006E-6</v>
      </c>
      <c r="C3736" s="37">
        <f t="shared" ref="C3736:L3745" si="813">2*$C$3*$C$2^2/$B3736^5/(EXP($C$3*$C$2/$B3736/$C$4/C$7)-1)/1000000000</f>
        <v>3.3626932381259564</v>
      </c>
      <c r="D3736" s="37">
        <f t="shared" si="813"/>
        <v>12.19388390206111</v>
      </c>
      <c r="E3736" s="37">
        <f t="shared" si="813"/>
        <v>24.434123104621982</v>
      </c>
      <c r="F3736" s="37">
        <f t="shared" si="813"/>
        <v>44.465813288120444</v>
      </c>
      <c r="G3736" s="37">
        <f t="shared" si="813"/>
        <v>53.639623440968336</v>
      </c>
      <c r="H3736" s="37">
        <f t="shared" si="813"/>
        <v>59.885864449646157</v>
      </c>
      <c r="I3736" s="37">
        <f t="shared" si="813"/>
        <v>85.598722529112635</v>
      </c>
      <c r="J3736" s="37">
        <f t="shared" si="813"/>
        <v>95.455827845823194</v>
      </c>
      <c r="K3736" s="37">
        <f t="shared" si="813"/>
        <v>118.75461166357545</v>
      </c>
      <c r="L3736" s="37">
        <f t="shared" si="813"/>
        <v>135.58536098862652</v>
      </c>
      <c r="M3736" s="37">
        <f t="shared" ref="M3736:Y3745" si="814">2*$C$3*$C$2^2/$B3736^5/(EXP($C$3*$C$2/$B3736/$C$4/M$7)-1)/1000000000</f>
        <v>144.99442497652117</v>
      </c>
      <c r="N3736" s="37">
        <f t="shared" si="814"/>
        <v>169.56326564539691</v>
      </c>
      <c r="O3736" s="37">
        <f t="shared" si="814"/>
        <v>186.66620036712052</v>
      </c>
      <c r="P3736" s="37">
        <f t="shared" si="814"/>
        <v>203.82522969571693</v>
      </c>
      <c r="Q3736" s="37">
        <f t="shared" si="814"/>
        <v>221.02999919636099</v>
      </c>
      <c r="R3736" s="37">
        <f t="shared" si="814"/>
        <v>238.27254737171685</v>
      </c>
      <c r="S3736" s="37">
        <f t="shared" si="814"/>
        <v>255.54665408391816</v>
      </c>
      <c r="T3736" s="37">
        <f t="shared" si="814"/>
        <v>272.84739033304936</v>
      </c>
      <c r="U3736" s="37">
        <f t="shared" si="814"/>
        <v>290.17080052779892</v>
      </c>
      <c r="V3736" s="37">
        <f t="shared" si="814"/>
        <v>307.51367398515293</v>
      </c>
      <c r="W3736" s="37">
        <f t="shared" si="814"/>
        <v>324.8733777884961</v>
      </c>
      <c r="X3736" s="37">
        <f t="shared" si="814"/>
        <v>342.24773263919576</v>
      </c>
      <c r="Y3736" s="37">
        <f t="shared" si="814"/>
        <v>359.63491935063473</v>
      </c>
    </row>
    <row r="3737" spans="1:25" x14ac:dyDescent="0.3">
      <c r="A3737" s="28">
        <v>3921</v>
      </c>
      <c r="B3737" s="34">
        <f t="shared" ref="B3737:B3800" si="815">A3737*0.000000001</f>
        <v>3.9210000000000002E-6</v>
      </c>
      <c r="C3737" s="37">
        <f t="shared" si="813"/>
        <v>3.361634836127211</v>
      </c>
      <c r="D3737" s="37">
        <f t="shared" si="813"/>
        <v>12.186665561152225</v>
      </c>
      <c r="E3737" s="37">
        <f t="shared" si="813"/>
        <v>24.416575692891797</v>
      </c>
      <c r="F3737" s="37">
        <f t="shared" si="813"/>
        <v>44.429863006081277</v>
      </c>
      <c r="G3737" s="37">
        <f t="shared" si="813"/>
        <v>53.594948270919588</v>
      </c>
      <c r="H3737" s="37">
        <f t="shared" si="813"/>
        <v>59.835183298055028</v>
      </c>
      <c r="I3737" s="37">
        <f t="shared" si="813"/>
        <v>85.522947927845124</v>
      </c>
      <c r="J3737" s="37">
        <f t="shared" si="813"/>
        <v>95.370324933620182</v>
      </c>
      <c r="K3737" s="37">
        <f t="shared" si="813"/>
        <v>118.64596280055792</v>
      </c>
      <c r="L3737" s="37">
        <f t="shared" si="813"/>
        <v>135.4598960251702</v>
      </c>
      <c r="M3737" s="37">
        <f t="shared" si="814"/>
        <v>144.85953320500334</v>
      </c>
      <c r="N3737" s="37">
        <f t="shared" si="814"/>
        <v>169.40369149788395</v>
      </c>
      <c r="O3737" s="37">
        <f t="shared" si="814"/>
        <v>186.48939930129424</v>
      </c>
      <c r="P3737" s="37">
        <f t="shared" si="814"/>
        <v>203.6311167162514</v>
      </c>
      <c r="Q3737" s="37">
        <f t="shared" si="814"/>
        <v>220.81850491422426</v>
      </c>
      <c r="R3737" s="37">
        <f t="shared" si="814"/>
        <v>238.04361441967319</v>
      </c>
      <c r="S3737" s="37">
        <f t="shared" si="814"/>
        <v>255.30023450130807</v>
      </c>
      <c r="T3737" s="37">
        <f t="shared" si="814"/>
        <v>272.58344362259925</v>
      </c>
      <c r="U3737" s="37">
        <f t="shared" si="814"/>
        <v>289.88929218802616</v>
      </c>
      <c r="V3737" s="37">
        <f t="shared" si="814"/>
        <v>307.2145743856052</v>
      </c>
      <c r="W3737" s="37">
        <f t="shared" si="814"/>
        <v>324.55666129625882</v>
      </c>
      <c r="X3737" s="37">
        <f t="shared" si="814"/>
        <v>341.91337693234891</v>
      </c>
      <c r="Y3737" s="37">
        <f t="shared" si="814"/>
        <v>359.28290487272</v>
      </c>
    </row>
    <row r="3738" spans="1:25" x14ac:dyDescent="0.3">
      <c r="A3738" s="28">
        <v>3922</v>
      </c>
      <c r="B3738" s="34">
        <f t="shared" si="815"/>
        <v>3.9219999999999999E-6</v>
      </c>
      <c r="C3738" s="37">
        <f t="shared" si="813"/>
        <v>3.3605762930651948</v>
      </c>
      <c r="D3738" s="37">
        <f t="shared" si="813"/>
        <v>12.179451703004871</v>
      </c>
      <c r="E3738" s="37">
        <f t="shared" si="813"/>
        <v>24.399043095915037</v>
      </c>
      <c r="F3738" s="37">
        <f t="shared" si="813"/>
        <v>44.393948146591157</v>
      </c>
      <c r="G3738" s="37">
        <f t="shared" si="813"/>
        <v>53.550318730717137</v>
      </c>
      <c r="H3738" s="37">
        <f t="shared" si="813"/>
        <v>59.784554899566658</v>
      </c>
      <c r="I3738" s="37">
        <f t="shared" si="813"/>
        <v>85.447256394663484</v>
      </c>
      <c r="J3738" s="37">
        <f t="shared" si="813"/>
        <v>95.284917005124143</v>
      </c>
      <c r="K3738" s="37">
        <f t="shared" si="813"/>
        <v>118.53743749994129</v>
      </c>
      <c r="L3738" s="37">
        <f t="shared" si="813"/>
        <v>135.33457553195603</v>
      </c>
      <c r="M3738" s="37">
        <f t="shared" si="814"/>
        <v>144.72479766353558</v>
      </c>
      <c r="N3738" s="37">
        <f t="shared" si="814"/>
        <v>169.24430447323556</v>
      </c>
      <c r="O3738" s="37">
        <f t="shared" si="814"/>
        <v>186.31280698802126</v>
      </c>
      <c r="P3738" s="37">
        <f t="shared" si="814"/>
        <v>203.43723426904043</v>
      </c>
      <c r="Q3738" s="37">
        <f t="shared" si="814"/>
        <v>220.60726306667937</v>
      </c>
      <c r="R3738" s="37">
        <f t="shared" si="814"/>
        <v>237.81495590606093</v>
      </c>
      <c r="S3738" s="37">
        <f t="shared" si="814"/>
        <v>255.05411144590693</v>
      </c>
      <c r="T3738" s="37">
        <f t="shared" si="814"/>
        <v>272.31981559991129</v>
      </c>
      <c r="U3738" s="37">
        <f t="shared" si="814"/>
        <v>289.60812475775788</v>
      </c>
      <c r="V3738" s="37">
        <f t="shared" si="814"/>
        <v>306.91583796988363</v>
      </c>
      <c r="W3738" s="37">
        <f t="shared" si="814"/>
        <v>324.2403303076768</v>
      </c>
      <c r="X3738" s="37">
        <f t="shared" si="814"/>
        <v>341.57942908863305</v>
      </c>
      <c r="Y3738" s="37">
        <f t="shared" si="814"/>
        <v>358.93132065215821</v>
      </c>
    </row>
    <row r="3739" spans="1:25" x14ac:dyDescent="0.3">
      <c r="A3739" s="28">
        <v>3923</v>
      </c>
      <c r="B3739" s="34">
        <f t="shared" si="815"/>
        <v>3.9230000000000004E-6</v>
      </c>
      <c r="C3739" s="37">
        <f t="shared" si="813"/>
        <v>3.3595176099412898</v>
      </c>
      <c r="D3739" s="37">
        <f t="shared" si="813"/>
        <v>12.17224232555431</v>
      </c>
      <c r="E3739" s="37">
        <f t="shared" si="813"/>
        <v>24.381525300059984</v>
      </c>
      <c r="F3739" s="37">
        <f t="shared" si="813"/>
        <v>44.358068669110551</v>
      </c>
      <c r="G3739" s="37">
        <f t="shared" si="813"/>
        <v>53.505734765740492</v>
      </c>
      <c r="H3739" s="37">
        <f t="shared" si="813"/>
        <v>59.733979189566639</v>
      </c>
      <c r="I3739" s="37">
        <f t="shared" si="813"/>
        <v>85.371647821453422</v>
      </c>
      <c r="J3739" s="37">
        <f t="shared" si="813"/>
        <v>95.199603934837356</v>
      </c>
      <c r="K3739" s="37">
        <f t="shared" si="813"/>
        <v>118.42903559413264</v>
      </c>
      <c r="L3739" s="37">
        <f t="shared" si="813"/>
        <v>135.20939931033976</v>
      </c>
      <c r="M3739" s="37">
        <f t="shared" si="814"/>
        <v>144.59021813593921</v>
      </c>
      <c r="N3739" s="37">
        <f t="shared" si="814"/>
        <v>169.08510430903036</v>
      </c>
      <c r="O3739" s="37">
        <f t="shared" si="814"/>
        <v>186.13642313238233</v>
      </c>
      <c r="P3739" s="37">
        <f t="shared" si="814"/>
        <v>203.24358202636478</v>
      </c>
      <c r="Q3739" s="37">
        <f t="shared" si="814"/>
        <v>220.39627329295962</v>
      </c>
      <c r="R3739" s="37">
        <f t="shared" si="814"/>
        <v>237.58657143686156</v>
      </c>
      <c r="S3739" s="37">
        <f t="shared" si="814"/>
        <v>254.80828449027192</v>
      </c>
      <c r="T3739" s="37">
        <f t="shared" si="814"/>
        <v>272.05650580397338</v>
      </c>
      <c r="U3739" s="37">
        <f t="shared" si="814"/>
        <v>289.32729774228858</v>
      </c>
      <c r="V3739" s="37">
        <f t="shared" si="814"/>
        <v>306.61746420948305</v>
      </c>
      <c r="W3739" s="37">
        <f t="shared" si="814"/>
        <v>323.92438426035346</v>
      </c>
      <c r="X3739" s="37">
        <f t="shared" si="814"/>
        <v>341.24588851167886</v>
      </c>
      <c r="Y3739" s="37">
        <f t="shared" si="814"/>
        <v>358.58016605853783</v>
      </c>
    </row>
    <row r="3740" spans="1:25" x14ac:dyDescent="0.3">
      <c r="A3740" s="28">
        <v>3924</v>
      </c>
      <c r="B3740" s="34">
        <f t="shared" si="815"/>
        <v>3.924E-6</v>
      </c>
      <c r="C3740" s="37">
        <f t="shared" si="813"/>
        <v>3.3584587877551688</v>
      </c>
      <c r="D3740" s="37">
        <f t="shared" si="813"/>
        <v>12.165037426734353</v>
      </c>
      <c r="E3740" s="37">
        <f t="shared" si="813"/>
        <v>24.364022291707105</v>
      </c>
      <c r="F3740" s="37">
        <f t="shared" si="813"/>
        <v>44.32222453315174</v>
      </c>
      <c r="G3740" s="37">
        <f t="shared" si="813"/>
        <v>53.46119632144319</v>
      </c>
      <c r="H3740" s="37">
        <f t="shared" si="813"/>
        <v>59.683456103530766</v>
      </c>
      <c r="I3740" s="37">
        <f t="shared" si="813"/>
        <v>85.296122100262878</v>
      </c>
      <c r="J3740" s="37">
        <f t="shared" si="813"/>
        <v>95.114385597453648</v>
      </c>
      <c r="K3740" s="37">
        <f t="shared" si="813"/>
        <v>118.32075691580266</v>
      </c>
      <c r="L3740" s="37">
        <f t="shared" si="813"/>
        <v>135.08436716199407</v>
      </c>
      <c r="M3740" s="37">
        <f t="shared" si="814"/>
        <v>144.45579440638289</v>
      </c>
      <c r="N3740" s="37">
        <f t="shared" si="814"/>
        <v>168.92609074327473</v>
      </c>
      <c r="O3740" s="37">
        <f t="shared" si="814"/>
        <v>185.96024743994286</v>
      </c>
      <c r="P3740" s="37">
        <f t="shared" si="814"/>
        <v>203.05015966104733</v>
      </c>
      <c r="Q3740" s="37">
        <f t="shared" si="814"/>
        <v>220.18553523289881</v>
      </c>
      <c r="R3740" s="37">
        <f t="shared" si="814"/>
        <v>237.3584606187147</v>
      </c>
      <c r="S3740" s="37">
        <f t="shared" si="814"/>
        <v>254.56275320767799</v>
      </c>
      <c r="T3740" s="37">
        <f t="shared" si="814"/>
        <v>271.79351377455015</v>
      </c>
      <c r="U3740" s="37">
        <f t="shared" si="814"/>
        <v>289.04681064774962</v>
      </c>
      <c r="V3740" s="37">
        <f t="shared" si="814"/>
        <v>306.31945257679479</v>
      </c>
      <c r="W3740" s="37">
        <f t="shared" si="814"/>
        <v>323.6088225928479</v>
      </c>
      <c r="X3740" s="37">
        <f t="shared" si="814"/>
        <v>340.91275460613338</v>
      </c>
      <c r="Y3740" s="37">
        <f t="shared" si="814"/>
        <v>358.22944046252309</v>
      </c>
    </row>
    <row r="3741" spans="1:25" x14ac:dyDescent="0.3">
      <c r="A3741" s="28">
        <v>3925</v>
      </c>
      <c r="B3741" s="34">
        <f t="shared" si="815"/>
        <v>3.9250000000000005E-6</v>
      </c>
      <c r="C3741" s="37">
        <f t="shared" si="813"/>
        <v>3.357399827504806</v>
      </c>
      <c r="D3741" s="37">
        <f t="shared" si="813"/>
        <v>12.157837004477374</v>
      </c>
      <c r="E3741" s="37">
        <f t="shared" si="813"/>
        <v>24.346534057249041</v>
      </c>
      <c r="F3741" s="37">
        <f t="shared" si="813"/>
        <v>44.286415698278709</v>
      </c>
      <c r="G3741" s="37">
        <f t="shared" si="813"/>
        <v>53.416703343352687</v>
      </c>
      <c r="H3741" s="37">
        <f t="shared" si="813"/>
        <v>59.632985577024719</v>
      </c>
      <c r="I3741" s="37">
        <f t="shared" si="813"/>
        <v>85.220679123301522</v>
      </c>
      <c r="J3741" s="37">
        <f t="shared" si="813"/>
        <v>95.029261867857926</v>
      </c>
      <c r="K3741" s="37">
        <f t="shared" si="813"/>
        <v>118.21260129788472</v>
      </c>
      <c r="L3741" s="37">
        <f t="shared" si="813"/>
        <v>134.95947888890811</v>
      </c>
      <c r="M3741" s="37">
        <f t="shared" si="814"/>
        <v>144.32152625938204</v>
      </c>
      <c r="N3741" s="37">
        <f t="shared" si="814"/>
        <v>168.76726351440198</v>
      </c>
      <c r="O3741" s="37">
        <f t="shared" si="814"/>
        <v>185.78427961675177</v>
      </c>
      <c r="P3741" s="37">
        <f t="shared" si="814"/>
        <v>202.85696684645205</v>
      </c>
      <c r="Q3741" s="37">
        <f t="shared" si="814"/>
        <v>219.97504852692953</v>
      </c>
      <c r="R3741" s="37">
        <f t="shared" si="814"/>
        <v>237.13062305891779</v>
      </c>
      <c r="S3741" s="37">
        <f t="shared" si="814"/>
        <v>254.31751717211591</v>
      </c>
      <c r="T3741" s="37">
        <f t="shared" si="814"/>
        <v>271.5308390521821</v>
      </c>
      <c r="U3741" s="37">
        <f t="shared" si="814"/>
        <v>288.76666298110666</v>
      </c>
      <c r="V3741" s="37">
        <f t="shared" si="814"/>
        <v>306.02180254510461</v>
      </c>
      <c r="W3741" s="37">
        <f t="shared" si="814"/>
        <v>323.293644744674</v>
      </c>
      <c r="X3741" s="37">
        <f t="shared" si="814"/>
        <v>340.58002677765819</v>
      </c>
      <c r="Y3741" s="37">
        <f t="shared" si="814"/>
        <v>357.87914323585329</v>
      </c>
    </row>
    <row r="3742" spans="1:25" x14ac:dyDescent="0.3">
      <c r="A3742" s="28">
        <v>3926</v>
      </c>
      <c r="B3742" s="34">
        <f t="shared" si="815"/>
        <v>3.9260000000000002E-6</v>
      </c>
      <c r="C3742" s="37">
        <f t="shared" si="813"/>
        <v>3.3563407301864627</v>
      </c>
      <c r="D3742" s="37">
        <f t="shared" si="813"/>
        <v>12.150641056714317</v>
      </c>
      <c r="E3742" s="37">
        <f t="shared" si="813"/>
        <v>24.329060583090587</v>
      </c>
      <c r="F3742" s="37">
        <f t="shared" si="813"/>
        <v>44.250642124107081</v>
      </c>
      <c r="G3742" s="37">
        <f t="shared" si="813"/>
        <v>53.372255777070166</v>
      </c>
      <c r="H3742" s="37">
        <f t="shared" si="813"/>
        <v>59.58256754570408</v>
      </c>
      <c r="I3742" s="37">
        <f t="shared" si="813"/>
        <v>85.145318782940706</v>
      </c>
      <c r="J3742" s="37">
        <f t="shared" si="813"/>
        <v>94.944232621125977</v>
      </c>
      <c r="K3742" s="37">
        <f t="shared" si="813"/>
        <v>118.10456857357497</v>
      </c>
      <c r="L3742" s="37">
        <f t="shared" si="813"/>
        <v>134.8347342933867</v>
      </c>
      <c r="M3742" s="37">
        <f t="shared" si="814"/>
        <v>144.18741347979815</v>
      </c>
      <c r="N3742" s="37">
        <f t="shared" si="814"/>
        <v>168.60862236127173</v>
      </c>
      <c r="O3742" s="37">
        <f t="shared" si="814"/>
        <v>185.60851936934102</v>
      </c>
      <c r="P3742" s="37">
        <f t="shared" si="814"/>
        <v>202.66400325648306</v>
      </c>
      <c r="Q3742" s="37">
        <f t="shared" si="814"/>
        <v>219.76481281608241</v>
      </c>
      <c r="R3742" s="37">
        <f t="shared" si="814"/>
        <v>236.90305836542439</v>
      </c>
      <c r="S3742" s="37">
        <f t="shared" si="814"/>
        <v>254.07257595829165</v>
      </c>
      <c r="T3742" s="37">
        <f t="shared" si="814"/>
        <v>271.26848117818287</v>
      </c>
      <c r="U3742" s="37">
        <f t="shared" si="814"/>
        <v>288.48685425015896</v>
      </c>
      <c r="V3742" s="37">
        <f t="shared" si="814"/>
        <v>305.7245135885907</v>
      </c>
      <c r="W3742" s="37">
        <f t="shared" si="814"/>
        <v>322.97885015629743</v>
      </c>
      <c r="X3742" s="37">
        <f t="shared" si="814"/>
        <v>340.24770443292687</v>
      </c>
      <c r="Y3742" s="37">
        <f t="shared" si="814"/>
        <v>357.5292737513397</v>
      </c>
    </row>
    <row r="3743" spans="1:25" x14ac:dyDescent="0.3">
      <c r="A3743" s="28">
        <v>3927</v>
      </c>
      <c r="B3743" s="34">
        <f t="shared" si="815"/>
        <v>3.9269999999999998E-6</v>
      </c>
      <c r="C3743" s="37">
        <f t="shared" si="813"/>
        <v>3.3552814967947024</v>
      </c>
      <c r="D3743" s="37">
        <f t="shared" si="813"/>
        <v>12.143449581374698</v>
      </c>
      <c r="E3743" s="37">
        <f t="shared" si="813"/>
        <v>24.311601855648679</v>
      </c>
      <c r="F3743" s="37">
        <f t="shared" si="813"/>
        <v>44.214903770304055</v>
      </c>
      <c r="G3743" s="37">
        <f t="shared" si="813"/>
        <v>53.327853568270562</v>
      </c>
      <c r="H3743" s="37">
        <f t="shared" si="813"/>
        <v>59.532201945314121</v>
      </c>
      <c r="I3743" s="37">
        <f t="shared" si="813"/>
        <v>85.070040971713141</v>
      </c>
      <c r="J3743" s="37">
        <f t="shared" si="813"/>
        <v>94.859297732524112</v>
      </c>
      <c r="K3743" s="37">
        <f t="shared" si="813"/>
        <v>117.99665857633126</v>
      </c>
      <c r="L3743" s="37">
        <f t="shared" si="813"/>
        <v>134.71013317805006</v>
      </c>
      <c r="M3743" s="37">
        <f t="shared" si="814"/>
        <v>144.05345585283806</v>
      </c>
      <c r="N3743" s="37">
        <f t="shared" si="814"/>
        <v>168.45016702316912</v>
      </c>
      <c r="O3743" s="37">
        <f t="shared" si="814"/>
        <v>185.4329664047244</v>
      </c>
      <c r="P3743" s="37">
        <f t="shared" si="814"/>
        <v>202.47126856558344</v>
      </c>
      <c r="Q3743" s="37">
        <f t="shared" si="814"/>
        <v>219.55482774198467</v>
      </c>
      <c r="R3743" s="37">
        <f t="shared" si="814"/>
        <v>236.67576614684265</v>
      </c>
      <c r="S3743" s="37">
        <f t="shared" si="814"/>
        <v>253.82792914162445</v>
      </c>
      <c r="T3743" s="37">
        <f t="shared" si="814"/>
        <v>271.00643969463903</v>
      </c>
      <c r="U3743" s="37">
        <f t="shared" si="814"/>
        <v>288.20738396353715</v>
      </c>
      <c r="V3743" s="37">
        <f t="shared" si="814"/>
        <v>305.42758518232233</v>
      </c>
      <c r="W3743" s="37">
        <f t="shared" si="814"/>
        <v>322.66443826913468</v>
      </c>
      <c r="X3743" s="37">
        <f t="shared" si="814"/>
        <v>339.9157869796237</v>
      </c>
      <c r="Y3743" s="37">
        <f t="shared" si="814"/>
        <v>357.17983138286405</v>
      </c>
    </row>
    <row r="3744" spans="1:25" x14ac:dyDescent="0.3">
      <c r="A3744" s="28">
        <v>3928</v>
      </c>
      <c r="B3744" s="34">
        <f t="shared" si="815"/>
        <v>3.9280000000000003E-6</v>
      </c>
      <c r="C3744" s="37">
        <f t="shared" si="813"/>
        <v>3.3542221283223945</v>
      </c>
      <c r="D3744" s="37">
        <f t="shared" si="813"/>
        <v>12.136262576386612</v>
      </c>
      <c r="E3744" s="37">
        <f t="shared" si="813"/>
        <v>24.294157861352399</v>
      </c>
      <c r="F3744" s="37">
        <f t="shared" si="813"/>
        <v>44.179200596588267</v>
      </c>
      <c r="G3744" s="37">
        <f t="shared" si="813"/>
        <v>53.283496662702241</v>
      </c>
      <c r="H3744" s="37">
        <f t="shared" si="813"/>
        <v>59.4818887116895</v>
      </c>
      <c r="I3744" s="37">
        <f t="shared" si="813"/>
        <v>84.994845582312408</v>
      </c>
      <c r="J3744" s="37">
        <f t="shared" si="813"/>
        <v>94.774457077508728</v>
      </c>
      <c r="K3744" s="37">
        <f t="shared" si="813"/>
        <v>117.88887113987303</v>
      </c>
      <c r="L3744" s="37">
        <f t="shared" si="813"/>
        <v>134.58567534583281</v>
      </c>
      <c r="M3744" s="37">
        <f t="shared" si="814"/>
        <v>143.91965316405327</v>
      </c>
      <c r="N3744" s="37">
        <f t="shared" si="814"/>
        <v>168.29189723980352</v>
      </c>
      <c r="O3744" s="37">
        <f t="shared" si="814"/>
        <v>185.2576204303962</v>
      </c>
      <c r="P3744" s="37">
        <f t="shared" si="814"/>
        <v>202.27876244873394</v>
      </c>
      <c r="Q3744" s="37">
        <f t="shared" si="814"/>
        <v>219.34509294685898</v>
      </c>
      <c r="R3744" s="37">
        <f t="shared" si="814"/>
        <v>236.44874601243433</v>
      </c>
      <c r="S3744" s="37">
        <f t="shared" si="814"/>
        <v>253.58357629824548</v>
      </c>
      <c r="T3744" s="37">
        <f t="shared" si="814"/>
        <v>270.744714144407</v>
      </c>
      <c r="U3744" s="37">
        <f t="shared" si="814"/>
        <v>287.92825163070091</v>
      </c>
      <c r="V3744" s="37">
        <f t="shared" si="814"/>
        <v>305.13101680225731</v>
      </c>
      <c r="W3744" s="37">
        <f t="shared" si="814"/>
        <v>322.35040852555039</v>
      </c>
      <c r="X3744" s="37">
        <f t="shared" si="814"/>
        <v>339.58427382643998</v>
      </c>
      <c r="Y3744" s="37">
        <f t="shared" si="814"/>
        <v>356.83081550537543</v>
      </c>
    </row>
    <row r="3745" spans="1:25" x14ac:dyDescent="0.3">
      <c r="A3745" s="28">
        <v>3929</v>
      </c>
      <c r="B3745" s="34">
        <f t="shared" si="815"/>
        <v>3.929E-6</v>
      </c>
      <c r="C3745" s="37">
        <f t="shared" si="813"/>
        <v>3.3531626257606999</v>
      </c>
      <c r="D3745" s="37">
        <f t="shared" si="813"/>
        <v>12.129080039676753</v>
      </c>
      <c r="E3745" s="37">
        <f t="shared" si="813"/>
        <v>24.27672858664296</v>
      </c>
      <c r="F3745" s="37">
        <f t="shared" si="813"/>
        <v>44.143532562729881</v>
      </c>
      <c r="G3745" s="37">
        <f t="shared" si="813"/>
        <v>53.239185006187192</v>
      </c>
      <c r="H3745" s="37">
        <f t="shared" si="813"/>
        <v>59.431627780754546</v>
      </c>
      <c r="I3745" s="37">
        <f t="shared" si="813"/>
        <v>84.919732507593011</v>
      </c>
      <c r="J3745" s="37">
        <f t="shared" si="813"/>
        <v>94.68971053172622</v>
      </c>
      <c r="K3745" s="37">
        <f t="shared" si="813"/>
        <v>117.7812060981808</v>
      </c>
      <c r="L3745" s="37">
        <f t="shared" si="813"/>
        <v>134.46136059998386</v>
      </c>
      <c r="M3745" s="37">
        <f t="shared" si="814"/>
        <v>143.78600519933971</v>
      </c>
      <c r="N3745" s="37">
        <f t="shared" si="814"/>
        <v>168.13381275130865</v>
      </c>
      <c r="O3745" s="37">
        <f t="shared" si="814"/>
        <v>185.08248115433173</v>
      </c>
      <c r="P3745" s="37">
        <f t="shared" si="814"/>
        <v>202.08648458145285</v>
      </c>
      <c r="Q3745" s="37">
        <f t="shared" si="814"/>
        <v>219.13560807352292</v>
      </c>
      <c r="R3745" s="37">
        <f t="shared" si="814"/>
        <v>236.22199757211425</v>
      </c>
      <c r="S3745" s="37">
        <f t="shared" si="814"/>
        <v>253.33951700499682</v>
      </c>
      <c r="T3745" s="37">
        <f t="shared" si="814"/>
        <v>270.48330407111365</v>
      </c>
      <c r="U3745" s="37">
        <f t="shared" si="814"/>
        <v>287.64945676193923</v>
      </c>
      <c r="V3745" s="37">
        <f t="shared" si="814"/>
        <v>304.83480792524188</v>
      </c>
      <c r="W3745" s="37">
        <f t="shared" si="814"/>
        <v>322.03676036885656</v>
      </c>
      <c r="X3745" s="37">
        <f t="shared" si="814"/>
        <v>339.25316438307487</v>
      </c>
      <c r="Y3745" s="37">
        <f t="shared" si="814"/>
        <v>356.48222549489026</v>
      </c>
    </row>
    <row r="3746" spans="1:25" x14ac:dyDescent="0.3">
      <c r="A3746" s="28">
        <v>3930</v>
      </c>
      <c r="B3746" s="34">
        <f t="shared" si="815"/>
        <v>3.9300000000000005E-6</v>
      </c>
      <c r="C3746" s="37">
        <f t="shared" ref="C3746:L3755" si="816">2*$C$3*$C$2^2/$B3746^5/(EXP($C$3*$C$2/$B3746/$C$4/C$7)-1)/1000000000</f>
        <v>3.3521029900990897</v>
      </c>
      <c r="D3746" s="37">
        <f t="shared" si="816"/>
        <v>12.121901969170391</v>
      </c>
      <c r="E3746" s="37">
        <f t="shared" si="816"/>
        <v>24.259314017973697</v>
      </c>
      <c r="F3746" s="37">
        <f t="shared" si="816"/>
        <v>44.1078996285503</v>
      </c>
      <c r="G3746" s="37">
        <f t="shared" si="816"/>
        <v>53.19491854462057</v>
      </c>
      <c r="H3746" s="37">
        <f t="shared" si="816"/>
        <v>59.38141908852257</v>
      </c>
      <c r="I3746" s="37">
        <f t="shared" si="816"/>
        <v>84.844701640569852</v>
      </c>
      <c r="J3746" s="37">
        <f t="shared" si="816"/>
        <v>94.605057971012286</v>
      </c>
      <c r="K3746" s="37">
        <f t="shared" si="816"/>
        <v>117.67366328549555</v>
      </c>
      <c r="L3746" s="37">
        <f t="shared" si="816"/>
        <v>134.33718874406534</v>
      </c>
      <c r="M3746" s="37">
        <f t="shared" ref="M3746:Y3755" si="817">2*$C$3*$C$2^2/$B3746^5/(EXP($C$3*$C$2/$B3746/$C$4/M$7)-1)/1000000000</f>
        <v>143.65251174493653</v>
      </c>
      <c r="N3746" s="37">
        <f t="shared" si="817"/>
        <v>167.97591329824073</v>
      </c>
      <c r="O3746" s="37">
        <f t="shared" si="817"/>
        <v>184.90754828498439</v>
      </c>
      <c r="P3746" s="37">
        <f t="shared" si="817"/>
        <v>201.89443463979399</v>
      </c>
      <c r="Q3746" s="37">
        <f t="shared" si="817"/>
        <v>218.92637276538673</v>
      </c>
      <c r="R3746" s="37">
        <f t="shared" si="817"/>
        <v>235.99552043644729</v>
      </c>
      <c r="S3746" s="37">
        <f t="shared" si="817"/>
        <v>253.0957508394296</v>
      </c>
      <c r="T3746" s="37">
        <f t="shared" si="817"/>
        <v>270.22220901915284</v>
      </c>
      <c r="U3746" s="37">
        <f t="shared" si="817"/>
        <v>287.370998868367</v>
      </c>
      <c r="V3746" s="37">
        <f t="shared" si="817"/>
        <v>304.53895802900632</v>
      </c>
      <c r="W3746" s="37">
        <f t="shared" si="817"/>
        <v>321.72349324330941</v>
      </c>
      <c r="X3746" s="37">
        <f t="shared" si="817"/>
        <v>338.92245806023055</v>
      </c>
      <c r="Y3746" s="37">
        <f t="shared" si="817"/>
        <v>356.1340607284875</v>
      </c>
    </row>
    <row r="3747" spans="1:25" x14ac:dyDescent="0.3">
      <c r="A3747" s="28">
        <v>3931</v>
      </c>
      <c r="B3747" s="34">
        <f t="shared" si="815"/>
        <v>3.9310000000000001E-6</v>
      </c>
      <c r="C3747" s="37">
        <f t="shared" si="816"/>
        <v>3.3510432223253455</v>
      </c>
      <c r="D3747" s="37">
        <f t="shared" si="816"/>
        <v>12.114728362791446</v>
      </c>
      <c r="E3747" s="37">
        <f t="shared" si="816"/>
        <v>24.24191414181012</v>
      </c>
      <c r="F3747" s="37">
        <f t="shared" si="816"/>
        <v>44.072301753922389</v>
      </c>
      <c r="G3747" s="37">
        <f t="shared" si="816"/>
        <v>53.15069722397093</v>
      </c>
      <c r="H3747" s="37">
        <f t="shared" si="816"/>
        <v>59.331262571096353</v>
      </c>
      <c r="I3747" s="37">
        <f t="shared" si="816"/>
        <v>84.769752874418231</v>
      </c>
      <c r="J3747" s="37">
        <f t="shared" si="816"/>
        <v>94.520499271392126</v>
      </c>
      <c r="K3747" s="37">
        <f t="shared" si="816"/>
        <v>117.56624253631884</v>
      </c>
      <c r="L3747" s="37">
        <f t="shared" si="816"/>
        <v>134.21315958195282</v>
      </c>
      <c r="M3747" s="37">
        <f t="shared" si="817"/>
        <v>143.5191725874262</v>
      </c>
      <c r="N3747" s="37">
        <f t="shared" si="817"/>
        <v>167.818198621579</v>
      </c>
      <c r="O3747" s="37">
        <f t="shared" si="817"/>
        <v>184.73282153128699</v>
      </c>
      <c r="P3747" s="37">
        <f t="shared" si="817"/>
        <v>201.70261230034671</v>
      </c>
      <c r="Q3747" s="37">
        <f t="shared" si="817"/>
        <v>218.71738666645371</v>
      </c>
      <c r="R3747" s="37">
        <f t="shared" si="817"/>
        <v>235.76931421664946</v>
      </c>
      <c r="S3747" s="37">
        <f t="shared" si="817"/>
        <v>252.8522773798035</v>
      </c>
      <c r="T3747" s="37">
        <f t="shared" si="817"/>
        <v>269.96142853368588</v>
      </c>
      <c r="U3747" s="37">
        <f t="shared" si="817"/>
        <v>287.0928774619249</v>
      </c>
      <c r="V3747" s="37">
        <f t="shared" si="817"/>
        <v>304.24346659216718</v>
      </c>
      <c r="W3747" s="37">
        <f t="shared" si="817"/>
        <v>321.41060659410925</v>
      </c>
      <c r="X3747" s="37">
        <f t="shared" si="817"/>
        <v>338.5921542696131</v>
      </c>
      <c r="Y3747" s="37">
        <f t="shared" si="817"/>
        <v>355.78632058430901</v>
      </c>
    </row>
    <row r="3748" spans="1:25" x14ac:dyDescent="0.3">
      <c r="A3748" s="28">
        <v>3932</v>
      </c>
      <c r="B3748" s="34">
        <f t="shared" si="815"/>
        <v>3.9320000000000006E-6</v>
      </c>
      <c r="C3748" s="37">
        <f t="shared" si="816"/>
        <v>3.3499833234255489</v>
      </c>
      <c r="D3748" s="37">
        <f t="shared" si="816"/>
        <v>12.107559218462407</v>
      </c>
      <c r="E3748" s="37">
        <f t="shared" si="816"/>
        <v>24.224528944629771</v>
      </c>
      <c r="F3748" s="37">
        <f t="shared" si="816"/>
        <v>44.03673889876999</v>
      </c>
      <c r="G3748" s="37">
        <f t="shared" si="816"/>
        <v>53.106520990279819</v>
      </c>
      <c r="H3748" s="37">
        <f t="shared" si="816"/>
        <v>59.281158164667318</v>
      </c>
      <c r="I3748" s="37">
        <f t="shared" si="816"/>
        <v>84.694886102473134</v>
      </c>
      <c r="J3748" s="37">
        <f t="shared" si="816"/>
        <v>94.436034309079375</v>
      </c>
      <c r="K3748" s="37">
        <f t="shared" si="816"/>
        <v>117.4589436854111</v>
      </c>
      <c r="L3748" s="37">
        <f t="shared" si="816"/>
        <v>134.08927291783363</v>
      </c>
      <c r="M3748" s="37">
        <f t="shared" si="817"/>
        <v>143.38598751373294</v>
      </c>
      <c r="N3748" s="37">
        <f t="shared" si="817"/>
        <v>167.66066846272327</v>
      </c>
      <c r="O3748" s="37">
        <f t="shared" si="817"/>
        <v>184.55830060264867</v>
      </c>
      <c r="P3748" s="37">
        <f t="shared" si="817"/>
        <v>201.51101724023354</v>
      </c>
      <c r="Q3748" s="37">
        <f t="shared" si="817"/>
        <v>218.5086494213173</v>
      </c>
      <c r="R3748" s="37">
        <f t="shared" si="817"/>
        <v>235.54337852458426</v>
      </c>
      <c r="S3748" s="37">
        <f t="shared" si="817"/>
        <v>252.60909620508403</v>
      </c>
      <c r="T3748" s="37">
        <f t="shared" si="817"/>
        <v>269.70096216063735</v>
      </c>
      <c r="U3748" s="37">
        <f t="shared" si="817"/>
        <v>286.81509205537623</v>
      </c>
      <c r="V3748" s="37">
        <f t="shared" si="817"/>
        <v>303.94833309422108</v>
      </c>
      <c r="W3748" s="37">
        <f t="shared" si="817"/>
        <v>321.09809986739623</v>
      </c>
      <c r="X3748" s="37">
        <f t="shared" si="817"/>
        <v>338.26225242392718</v>
      </c>
      <c r="Y3748" s="37">
        <f t="shared" si="817"/>
        <v>355.43900444155565</v>
      </c>
    </row>
    <row r="3749" spans="1:25" x14ac:dyDescent="0.3">
      <c r="A3749" s="28">
        <v>3933</v>
      </c>
      <c r="B3749" s="34">
        <f t="shared" si="815"/>
        <v>3.9330000000000003E-6</v>
      </c>
      <c r="C3749" s="37">
        <f t="shared" si="816"/>
        <v>3.348923294384099</v>
      </c>
      <c r="D3749" s="37">
        <f t="shared" si="816"/>
        <v>12.100394534104424</v>
      </c>
      <c r="E3749" s="37">
        <f t="shared" si="816"/>
        <v>24.207158412922379</v>
      </c>
      <c r="F3749" s="37">
        <f t="shared" si="816"/>
        <v>44.001211023068315</v>
      </c>
      <c r="G3749" s="37">
        <f t="shared" si="816"/>
        <v>53.062389789661921</v>
      </c>
      <c r="H3749" s="37">
        <f t="shared" si="816"/>
        <v>59.23110580551608</v>
      </c>
      <c r="I3749" s="37">
        <f t="shared" si="816"/>
        <v>84.620101218229578</v>
      </c>
      <c r="J3749" s="37">
        <f t="shared" si="816"/>
        <v>94.351662960476773</v>
      </c>
      <c r="K3749" s="37">
        <f t="shared" si="816"/>
        <v>117.35176656779277</v>
      </c>
      <c r="L3749" s="37">
        <f t="shared" si="816"/>
        <v>133.96552855620754</v>
      </c>
      <c r="M3749" s="37">
        <f t="shared" si="817"/>
        <v>143.25295631112317</v>
      </c>
      <c r="N3749" s="37">
        <f t="shared" si="817"/>
        <v>167.50332256349498</v>
      </c>
      <c r="O3749" s="37">
        <f t="shared" si="817"/>
        <v>184.38398520895601</v>
      </c>
      <c r="P3749" s="37">
        <f t="shared" si="817"/>
        <v>201.31964913711093</v>
      </c>
      <c r="Q3749" s="37">
        <f t="shared" si="817"/>
        <v>218.30016067516195</v>
      </c>
      <c r="R3749" s="37">
        <f t="shared" si="817"/>
        <v>235.31771297276373</v>
      </c>
      <c r="S3749" s="37">
        <f t="shared" si="817"/>
        <v>252.36620689494274</v>
      </c>
      <c r="T3749" s="37">
        <f t="shared" si="817"/>
        <v>269.44080944669719</v>
      </c>
      <c r="U3749" s="37">
        <f t="shared" si="817"/>
        <v>286.53764216230712</v>
      </c>
      <c r="V3749" s="37">
        <f t="shared" si="817"/>
        <v>303.65355701554671</v>
      </c>
      <c r="W3749" s="37">
        <f t="shared" si="817"/>
        <v>320.7859725102519</v>
      </c>
      <c r="X3749" s="37">
        <f t="shared" si="817"/>
        <v>337.93275193687782</v>
      </c>
      <c r="Y3749" s="37">
        <f t="shared" si="817"/>
        <v>355.09211168048739</v>
      </c>
    </row>
    <row r="3750" spans="1:25" x14ac:dyDescent="0.3">
      <c r="A3750" s="28">
        <v>3934</v>
      </c>
      <c r="B3750" s="34">
        <f t="shared" si="815"/>
        <v>3.9339999999999999E-6</v>
      </c>
      <c r="C3750" s="37">
        <f t="shared" si="816"/>
        <v>3.3478631361837006</v>
      </c>
      <c r="D3750" s="37">
        <f t="shared" si="816"/>
        <v>12.09323430763723</v>
      </c>
      <c r="E3750" s="37">
        <f t="shared" si="816"/>
        <v>24.189802533189702</v>
      </c>
      <c r="F3750" s="37">
        <f t="shared" si="816"/>
        <v>43.965718086843474</v>
      </c>
      <c r="G3750" s="37">
        <f t="shared" si="816"/>
        <v>53.018303568304681</v>
      </c>
      <c r="H3750" s="37">
        <f t="shared" si="816"/>
        <v>59.181105430011712</v>
      </c>
      <c r="I3750" s="37">
        <f t="shared" si="816"/>
        <v>84.545398115341669</v>
      </c>
      <c r="J3750" s="37">
        <f t="shared" si="816"/>
        <v>94.267385102174742</v>
      </c>
      <c r="K3750" s="37">
        <f t="shared" si="816"/>
        <v>117.24471101874246</v>
      </c>
      <c r="L3750" s="37">
        <f t="shared" si="816"/>
        <v>133.84192630188497</v>
      </c>
      <c r="M3750" s="37">
        <f t="shared" si="817"/>
        <v>143.12007876720384</v>
      </c>
      <c r="N3750" s="37">
        <f t="shared" si="817"/>
        <v>167.34616066613472</v>
      </c>
      <c r="O3750" s="37">
        <f t="shared" si="817"/>
        <v>184.20987506057037</v>
      </c>
      <c r="P3750" s="37">
        <f t="shared" si="817"/>
        <v>201.12850766916625</v>
      </c>
      <c r="Q3750" s="37">
        <f t="shared" si="817"/>
        <v>218.09192007376004</v>
      </c>
      <c r="R3750" s="37">
        <f t="shared" si="817"/>
        <v>235.09231717434506</v>
      </c>
      <c r="S3750" s="37">
        <f t="shared" si="817"/>
        <v>252.12360902975473</v>
      </c>
      <c r="T3750" s="37">
        <f t="shared" si="817"/>
        <v>269.18096993931556</v>
      </c>
      <c r="U3750" s="37">
        <f t="shared" si="817"/>
        <v>286.26052729712291</v>
      </c>
      <c r="V3750" s="37">
        <f t="shared" si="817"/>
        <v>303.35913783740074</v>
      </c>
      <c r="W3750" s="37">
        <f t="shared" si="817"/>
        <v>320.47422397069346</v>
      </c>
      <c r="X3750" s="37">
        <f t="shared" si="817"/>
        <v>337.6036522231654</v>
      </c>
      <c r="Y3750" s="37">
        <f t="shared" si="817"/>
        <v>354.7456416824179</v>
      </c>
    </row>
    <row r="3751" spans="1:25" x14ac:dyDescent="0.3">
      <c r="A3751" s="28">
        <v>3935</v>
      </c>
      <c r="B3751" s="34">
        <f t="shared" si="815"/>
        <v>3.9350000000000004E-6</v>
      </c>
      <c r="C3751" s="37">
        <f t="shared" si="816"/>
        <v>3.346802849805381</v>
      </c>
      <c r="D3751" s="37">
        <f t="shared" si="816"/>
        <v>12.086078536979256</v>
      </c>
      <c r="E3751" s="37">
        <f t="shared" si="816"/>
        <v>24.172461291945638</v>
      </c>
      <c r="F3751" s="37">
        <f t="shared" si="816"/>
        <v>43.930260050172677</v>
      </c>
      <c r="G3751" s="37">
        <f t="shared" si="816"/>
        <v>52.974262272468494</v>
      </c>
      <c r="H3751" s="37">
        <f t="shared" si="816"/>
        <v>59.13115697461199</v>
      </c>
      <c r="I3751" s="37">
        <f t="shared" si="816"/>
        <v>84.470776687622774</v>
      </c>
      <c r="J3751" s="37">
        <f t="shared" si="816"/>
        <v>94.183200610951857</v>
      </c>
      <c r="K3751" s="37">
        <f t="shared" si="816"/>
        <v>117.13777687379728</v>
      </c>
      <c r="L3751" s="37">
        <f t="shared" si="816"/>
        <v>133.71846595998736</v>
      </c>
      <c r="M3751" s="37">
        <f t="shared" si="817"/>
        <v>142.98735466992258</v>
      </c>
      <c r="N3751" s="37">
        <f t="shared" si="817"/>
        <v>167.18918251330268</v>
      </c>
      <c r="O3751" s="37">
        <f t="shared" si="817"/>
        <v>184.03596986832841</v>
      </c>
      <c r="P3751" s="37">
        <f t="shared" si="817"/>
        <v>200.93759251511855</v>
      </c>
      <c r="Q3751" s="37">
        <f t="shared" si="817"/>
        <v>217.88392726347209</v>
      </c>
      <c r="R3751" s="37">
        <f t="shared" si="817"/>
        <v>234.86719074313106</v>
      </c>
      <c r="S3751" s="37">
        <f t="shared" si="817"/>
        <v>251.88130219059747</v>
      </c>
      <c r="T3751" s="37">
        <f t="shared" si="817"/>
        <v>268.92144318670432</v>
      </c>
      <c r="U3751" s="37">
        <f t="shared" si="817"/>
        <v>285.98374697504875</v>
      </c>
      <c r="V3751" s="37">
        <f t="shared" si="817"/>
        <v>303.06507504191757</v>
      </c>
      <c r="W3751" s="37">
        <f t="shared" si="817"/>
        <v>320.16285369767536</v>
      </c>
      <c r="X3751" s="37">
        <f t="shared" si="817"/>
        <v>337.27495269848555</v>
      </c>
      <c r="Y3751" s="37">
        <f t="shared" si="817"/>
        <v>354.39959382971585</v>
      </c>
    </row>
    <row r="3752" spans="1:25" x14ac:dyDescent="0.3">
      <c r="A3752" s="28">
        <v>3936</v>
      </c>
      <c r="B3752" s="34">
        <f t="shared" si="815"/>
        <v>3.9360000000000001E-6</v>
      </c>
      <c r="C3752" s="37">
        <f t="shared" si="816"/>
        <v>3.3457424362284769</v>
      </c>
      <c r="D3752" s="37">
        <f t="shared" si="816"/>
        <v>12.078927220047534</v>
      </c>
      <c r="E3752" s="37">
        <f t="shared" si="816"/>
        <v>24.155134675716162</v>
      </c>
      <c r="F3752" s="37">
        <f t="shared" si="816"/>
        <v>43.894836873184119</v>
      </c>
      <c r="G3752" s="37">
        <f t="shared" si="816"/>
        <v>52.93026584848635</v>
      </c>
      <c r="H3752" s="37">
        <f t="shared" si="816"/>
        <v>59.081260375863195</v>
      </c>
      <c r="I3752" s="37">
        <f t="shared" si="816"/>
        <v>84.396236829045336</v>
      </c>
      <c r="J3752" s="37">
        <f t="shared" si="816"/>
        <v>94.099109363774332</v>
      </c>
      <c r="K3752" s="37">
        <f t="shared" si="816"/>
        <v>117.03096396875212</v>
      </c>
      <c r="L3752" s="37">
        <f t="shared" si="816"/>
        <v>133.59514733594631</v>
      </c>
      <c r="M3752" s="37">
        <f t="shared" si="817"/>
        <v>142.85478380756686</v>
      </c>
      <c r="N3752" s="37">
        <f t="shared" si="817"/>
        <v>167.03238784807741</v>
      </c>
      <c r="O3752" s="37">
        <f t="shared" si="817"/>
        <v>183.8622693435405</v>
      </c>
      <c r="P3752" s="37">
        <f t="shared" si="817"/>
        <v>200.74690335421676</v>
      </c>
      <c r="Q3752" s="37">
        <f t="shared" si="817"/>
        <v>217.67618189124539</v>
      </c>
      <c r="R3752" s="37">
        <f t="shared" si="817"/>
        <v>234.64233329356838</v>
      </c>
      <c r="S3752" s="37">
        <f t="shared" si="817"/>
        <v>251.63928595925029</v>
      </c>
      <c r="T3752" s="37">
        <f t="shared" si="817"/>
        <v>268.66222873783414</v>
      </c>
      <c r="U3752" s="37">
        <f t="shared" si="817"/>
        <v>285.70730071212625</v>
      </c>
      <c r="V3752" s="37">
        <f t="shared" si="817"/>
        <v>302.77136811210676</v>
      </c>
      <c r="W3752" s="37">
        <f t="shared" si="817"/>
        <v>319.85186114108552</v>
      </c>
      <c r="X3752" s="37">
        <f t="shared" si="817"/>
        <v>336.94665277952657</v>
      </c>
      <c r="Y3752" s="37">
        <f t="shared" si="817"/>
        <v>354.05396750580161</v>
      </c>
    </row>
    <row r="3753" spans="1:25" x14ac:dyDescent="0.3">
      <c r="A3753" s="28">
        <v>3937</v>
      </c>
      <c r="B3753" s="34">
        <f t="shared" si="815"/>
        <v>3.9370000000000006E-6</v>
      </c>
      <c r="C3753" s="37">
        <f t="shared" si="816"/>
        <v>3.3446818964306466</v>
      </c>
      <c r="D3753" s="37">
        <f t="shared" si="816"/>
        <v>12.071780354757767</v>
      </c>
      <c r="E3753" s="37">
        <f t="shared" si="816"/>
        <v>24.137822671039306</v>
      </c>
      <c r="F3753" s="37">
        <f t="shared" si="816"/>
        <v>43.859448516056695</v>
      </c>
      <c r="G3753" s="37">
        <f t="shared" si="816"/>
        <v>52.886314242763831</v>
      </c>
      <c r="H3753" s="37">
        <f t="shared" si="816"/>
        <v>59.031415570399737</v>
      </c>
      <c r="I3753" s="37">
        <f t="shared" si="816"/>
        <v>84.32177843374005</v>
      </c>
      <c r="J3753" s="37">
        <f t="shared" si="816"/>
        <v>94.015111237795423</v>
      </c>
      <c r="K3753" s="37">
        <f t="shared" si="816"/>
        <v>116.92427213965921</v>
      </c>
      <c r="L3753" s="37">
        <f t="shared" si="816"/>
        <v>133.47197023550265</v>
      </c>
      <c r="M3753" s="37">
        <f t="shared" si="817"/>
        <v>142.72236596876303</v>
      </c>
      <c r="N3753" s="37">
        <f t="shared" si="817"/>
        <v>166.87577641395478</v>
      </c>
      <c r="O3753" s="37">
        <f t="shared" si="817"/>
        <v>183.6887731979896</v>
      </c>
      <c r="P3753" s="37">
        <f t="shared" si="817"/>
        <v>200.55643986623829</v>
      </c>
      <c r="Q3753" s="37">
        <f t="shared" si="817"/>
        <v>217.46868360461224</v>
      </c>
      <c r="R3753" s="37">
        <f t="shared" si="817"/>
        <v>234.41774444074545</v>
      </c>
      <c r="S3753" s="37">
        <f t="shared" si="817"/>
        <v>251.39755991819175</v>
      </c>
      <c r="T3753" s="37">
        <f t="shared" si="817"/>
        <v>268.40332614243272</v>
      </c>
      <c r="U3753" s="37">
        <f t="shared" si="817"/>
        <v>285.43118802521263</v>
      </c>
      <c r="V3753" s="37">
        <f t="shared" si="817"/>
        <v>302.47801653185161</v>
      </c>
      <c r="W3753" s="37">
        <f t="shared" si="817"/>
        <v>319.54124575174365</v>
      </c>
      <c r="X3753" s="37">
        <f t="shared" si="817"/>
        <v>336.6187518839667</v>
      </c>
      <c r="Y3753" s="37">
        <f t="shared" si="817"/>
        <v>353.70876209514387</v>
      </c>
    </row>
    <row r="3754" spans="1:25" x14ac:dyDescent="0.3">
      <c r="A3754" s="28">
        <v>3938</v>
      </c>
      <c r="B3754" s="34">
        <f t="shared" si="815"/>
        <v>3.9380000000000002E-6</v>
      </c>
      <c r="C3754" s="37">
        <f t="shared" si="816"/>
        <v>3.3436212313878713</v>
      </c>
      <c r="D3754" s="37">
        <f t="shared" si="816"/>
        <v>12.064637939024328</v>
      </c>
      <c r="E3754" s="37">
        <f t="shared" si="816"/>
        <v>24.120525264465236</v>
      </c>
      <c r="F3754" s="37">
        <f t="shared" si="816"/>
        <v>43.824094939020284</v>
      </c>
      <c r="G3754" s="37">
        <f t="shared" si="816"/>
        <v>52.842407401779099</v>
      </c>
      <c r="H3754" s="37">
        <f t="shared" si="816"/>
        <v>58.98162249494446</v>
      </c>
      <c r="I3754" s="37">
        <f t="shared" si="816"/>
        <v>84.247401395996377</v>
      </c>
      <c r="J3754" s="37">
        <f t="shared" si="816"/>
        <v>93.931206110355518</v>
      </c>
      <c r="K3754" s="37">
        <f t="shared" si="816"/>
        <v>116.81770122282781</v>
      </c>
      <c r="L3754" s="37">
        <f t="shared" si="816"/>
        <v>133.3489344647067</v>
      </c>
      <c r="M3754" s="37">
        <f t="shared" si="817"/>
        <v>142.59010094247645</v>
      </c>
      <c r="N3754" s="37">
        <f t="shared" si="817"/>
        <v>166.71934795484785</v>
      </c>
      <c r="O3754" s="37">
        <f t="shared" si="817"/>
        <v>183.5154811439314</v>
      </c>
      <c r="P3754" s="37">
        <f t="shared" si="817"/>
        <v>200.36620173148935</v>
      </c>
      <c r="Q3754" s="37">
        <f t="shared" si="817"/>
        <v>217.26143205169015</v>
      </c>
      <c r="R3754" s="37">
        <f t="shared" si="817"/>
        <v>234.19342380039316</v>
      </c>
      <c r="S3754" s="37">
        <f t="shared" si="817"/>
        <v>251.1561236505996</v>
      </c>
      <c r="T3754" s="37">
        <f t="shared" si="817"/>
        <v>268.14473495098503</v>
      </c>
      <c r="U3754" s="37">
        <f t="shared" si="817"/>
        <v>285.15540843197988</v>
      </c>
      <c r="V3754" s="37">
        <f t="shared" si="817"/>
        <v>302.18501978590808</v>
      </c>
      <c r="W3754" s="37">
        <f t="shared" si="817"/>
        <v>319.23100698140115</v>
      </c>
      <c r="X3754" s="37">
        <f t="shared" si="817"/>
        <v>336.29124943047481</v>
      </c>
      <c r="Y3754" s="37">
        <f t="shared" si="817"/>
        <v>353.36397698326044</v>
      </c>
    </row>
    <row r="3755" spans="1:25" x14ac:dyDescent="0.3">
      <c r="A3755" s="28">
        <v>3939</v>
      </c>
      <c r="B3755" s="34">
        <f t="shared" si="815"/>
        <v>3.9389999999999999E-6</v>
      </c>
      <c r="C3755" s="37">
        <f t="shared" si="816"/>
        <v>3.3425604420744497</v>
      </c>
      <c r="D3755" s="37">
        <f t="shared" si="816"/>
        <v>12.057499970760253</v>
      </c>
      <c r="E3755" s="37">
        <f t="shared" si="816"/>
        <v>24.103242442556105</v>
      </c>
      <c r="F3755" s="37">
        <f t="shared" si="816"/>
        <v>43.788776102355392</v>
      </c>
      <c r="G3755" s="37">
        <f t="shared" si="816"/>
        <v>52.798545272082563</v>
      </c>
      <c r="H3755" s="37">
        <f t="shared" si="816"/>
        <v>58.93188108630806</v>
      </c>
      <c r="I3755" s="37">
        <f t="shared" si="816"/>
        <v>84.173105610261516</v>
      </c>
      <c r="J3755" s="37">
        <f t="shared" si="816"/>
        <v>93.847393858981505</v>
      </c>
      <c r="K3755" s="37">
        <f t="shared" si="816"/>
        <v>116.71125105482345</v>
      </c>
      <c r="L3755" s="37">
        <f t="shared" si="816"/>
        <v>133.2260398299168</v>
      </c>
      <c r="M3755" s="37">
        <f t="shared" si="817"/>
        <v>142.45798851800998</v>
      </c>
      <c r="N3755" s="37">
        <f t="shared" si="817"/>
        <v>166.56310221508545</v>
      </c>
      <c r="O3755" s="37">
        <f t="shared" si="817"/>
        <v>183.34239289409223</v>
      </c>
      <c r="P3755" s="37">
        <f t="shared" si="817"/>
        <v>200.17618863080236</v>
      </c>
      <c r="Q3755" s="37">
        <f t="shared" si="817"/>
        <v>217.05442688117932</v>
      </c>
      <c r="R3755" s="37">
        <f t="shared" si="817"/>
        <v>233.96937098888154</v>
      </c>
      <c r="S3755" s="37">
        <f t="shared" si="817"/>
        <v>250.91497674034852</v>
      </c>
      <c r="T3755" s="37">
        <f t="shared" si="817"/>
        <v>267.88645471472972</v>
      </c>
      <c r="U3755" s="37">
        <f t="shared" si="817"/>
        <v>284.87996145091154</v>
      </c>
      <c r="V3755" s="37">
        <f t="shared" si="817"/>
        <v>301.89237735990224</v>
      </c>
      <c r="W3755" s="37">
        <f t="shared" si="817"/>
        <v>318.92114428273646</v>
      </c>
      <c r="X3755" s="37">
        <f t="shared" si="817"/>
        <v>335.96414483870495</v>
      </c>
      <c r="Y3755" s="37">
        <f t="shared" si="817"/>
        <v>353.01961155671353</v>
      </c>
    </row>
    <row r="3756" spans="1:25" x14ac:dyDescent="0.3">
      <c r="A3756" s="28">
        <v>3940</v>
      </c>
      <c r="B3756" s="34">
        <f t="shared" si="815"/>
        <v>3.9400000000000004E-6</v>
      </c>
      <c r="C3756" s="37">
        <f t="shared" ref="C3756:L3765" si="818">2*$C$3*$C$2^2/$B3756^5/(EXP($C$3*$C$2/$B3756/$C$4/C$7)-1)/1000000000</f>
        <v>3.3414995294630065</v>
      </c>
      <c r="D3756" s="37">
        <f t="shared" si="818"/>
        <v>12.05036644787724</v>
      </c>
      <c r="E3756" s="37">
        <f t="shared" si="818"/>
        <v>24.085974191886159</v>
      </c>
      <c r="F3756" s="37">
        <f t="shared" si="818"/>
        <v>43.753491966393142</v>
      </c>
      <c r="G3756" s="37">
        <f t="shared" si="818"/>
        <v>52.754727800296905</v>
      </c>
      <c r="H3756" s="37">
        <f t="shared" si="818"/>
        <v>58.882191281389119</v>
      </c>
      <c r="I3756" s="37">
        <f t="shared" si="818"/>
        <v>84.098890971140577</v>
      </c>
      <c r="J3756" s="37">
        <f t="shared" si="818"/>
        <v>93.763674361386492</v>
      </c>
      <c r="K3756" s="37">
        <f t="shared" si="818"/>
        <v>116.60492147246765</v>
      </c>
      <c r="L3756" s="37">
        <f t="shared" si="818"/>
        <v>133.10328613779927</v>
      </c>
      <c r="M3756" s="37">
        <f t="shared" ref="M3756:Y3765" si="819">2*$C$3*$C$2^2/$B3756^5/(EXP($C$3*$C$2/$B3756/$C$4/M$7)-1)/1000000000</f>
        <v>142.3260284850038</v>
      </c>
      <c r="N3756" s="37">
        <f t="shared" si="819"/>
        <v>166.40703893941173</v>
      </c>
      <c r="O3756" s="37">
        <f t="shared" si="819"/>
        <v>183.16950816166886</v>
      </c>
      <c r="P3756" s="37">
        <f t="shared" si="819"/>
        <v>199.98640024553603</v>
      </c>
      <c r="Q3756" s="37">
        <f t="shared" si="819"/>
        <v>216.84766774236209</v>
      </c>
      <c r="R3756" s="37">
        <f t="shared" si="819"/>
        <v>233.7455856232196</v>
      </c>
      <c r="S3756" s="37">
        <f t="shared" si="819"/>
        <v>250.67411877200891</v>
      </c>
      <c r="T3756" s="37">
        <f t="shared" si="819"/>
        <v>267.62848498565882</v>
      </c>
      <c r="U3756" s="37">
        <f t="shared" si="819"/>
        <v>284.6048466013022</v>
      </c>
      <c r="V3756" s="37">
        <f t="shared" si="819"/>
        <v>301.60008874032815</v>
      </c>
      <c r="W3756" s="37">
        <f t="shared" si="819"/>
        <v>318.61165710935569</v>
      </c>
      <c r="X3756" s="37">
        <f t="shared" si="819"/>
        <v>335.6374375292973</v>
      </c>
      <c r="Y3756" s="37">
        <f t="shared" si="819"/>
        <v>352.67566520310879</v>
      </c>
    </row>
    <row r="3757" spans="1:25" x14ac:dyDescent="0.3">
      <c r="A3757" s="28">
        <v>3941</v>
      </c>
      <c r="B3757" s="34">
        <f t="shared" si="815"/>
        <v>3.941E-6</v>
      </c>
      <c r="C3757" s="37">
        <f t="shared" si="818"/>
        <v>3.340438494524498</v>
      </c>
      <c r="D3757" s="37">
        <f t="shared" si="818"/>
        <v>12.043237368285702</v>
      </c>
      <c r="E3757" s="37">
        <f t="shared" si="818"/>
        <v>24.068720499041714</v>
      </c>
      <c r="F3757" s="37">
        <f t="shared" si="818"/>
        <v>43.718242491515369</v>
      </c>
      <c r="G3757" s="37">
        <f t="shared" si="818"/>
        <v>52.710954933117037</v>
      </c>
      <c r="H3757" s="37">
        <f t="shared" si="818"/>
        <v>58.832553017174178</v>
      </c>
      <c r="I3757" s="37">
        <f t="shared" si="818"/>
        <v>84.024757373396326</v>
      </c>
      <c r="J3757" s="37">
        <f t="shared" si="818"/>
        <v>93.680047495469736</v>
      </c>
      <c r="K3757" s="37">
        <f t="shared" si="818"/>
        <v>116.49871231283767</v>
      </c>
      <c r="L3757" s="37">
        <f t="shared" si="818"/>
        <v>132.980673195328</v>
      </c>
      <c r="M3757" s="37">
        <f t="shared" si="819"/>
        <v>142.19422063343529</v>
      </c>
      <c r="N3757" s="37">
        <f t="shared" si="819"/>
        <v>166.25115787298569</v>
      </c>
      <c r="O3757" s="37">
        <f t="shared" si="819"/>
        <v>182.9968266603278</v>
      </c>
      <c r="P3757" s="37">
        <f t="shared" si="819"/>
        <v>199.79683625757428</v>
      </c>
      <c r="Q3757" s="37">
        <f t="shared" si="819"/>
        <v>216.64115428510257</v>
      </c>
      <c r="R3757" s="37">
        <f t="shared" si="819"/>
        <v>233.52206732105449</v>
      </c>
      <c r="S3757" s="37">
        <f t="shared" si="819"/>
        <v>250.43354933084612</v>
      </c>
      <c r="T3757" s="37">
        <f t="shared" si="819"/>
        <v>267.37082531651697</v>
      </c>
      <c r="U3757" s="37">
        <f t="shared" si="819"/>
        <v>284.33006340325625</v>
      </c>
      <c r="V3757" s="37">
        <f t="shared" si="819"/>
        <v>301.30815341454831</v>
      </c>
      <c r="W3757" s="37">
        <f t="shared" si="819"/>
        <v>318.30254491579029</v>
      </c>
      <c r="X3757" s="37">
        <f t="shared" si="819"/>
        <v>335.31112692387501</v>
      </c>
      <c r="Y3757" s="37">
        <f t="shared" si="819"/>
        <v>352.33213731109385</v>
      </c>
    </row>
    <row r="3758" spans="1:25" x14ac:dyDescent="0.3">
      <c r="A3758" s="28">
        <v>3942</v>
      </c>
      <c r="B3758" s="34">
        <f t="shared" si="815"/>
        <v>3.9420000000000005E-6</v>
      </c>
      <c r="C3758" s="37">
        <f t="shared" si="818"/>
        <v>3.3393773382282013</v>
      </c>
      <c r="D3758" s="37">
        <f t="shared" si="818"/>
        <v>12.036112729894725</v>
      </c>
      <c r="E3758" s="37">
        <f t="shared" si="818"/>
        <v>24.051481350621081</v>
      </c>
      <c r="F3758" s="37">
        <f t="shared" si="818"/>
        <v>43.683027638154279</v>
      </c>
      <c r="G3758" s="37">
        <f t="shared" si="818"/>
        <v>52.667226617309844</v>
      </c>
      <c r="H3758" s="37">
        <f t="shared" si="818"/>
        <v>58.782966230737173</v>
      </c>
      <c r="I3758" s="37">
        <f t="shared" si="818"/>
        <v>83.950704711948674</v>
      </c>
      <c r="J3758" s="37">
        <f t="shared" si="818"/>
        <v>93.596513139315874</v>
      </c>
      <c r="K3758" s="37">
        <f t="shared" si="818"/>
        <v>116.3926234132655</v>
      </c>
      <c r="L3758" s="37">
        <f t="shared" si="818"/>
        <v>132.85820080978317</v>
      </c>
      <c r="M3758" s="37">
        <f t="shared" si="819"/>
        <v>142.06256475361727</v>
      </c>
      <c r="N3758" s="37">
        <f t="shared" si="819"/>
        <v>166.09545876137949</v>
      </c>
      <c r="O3758" s="37">
        <f t="shared" si="819"/>
        <v>182.82434810420347</v>
      </c>
      <c r="P3758" s="37">
        <f t="shared" si="819"/>
        <v>199.60749634932441</v>
      </c>
      <c r="Q3758" s="37">
        <f t="shared" si="819"/>
        <v>216.4348861598439</v>
      </c>
      <c r="R3758" s="37">
        <f t="shared" si="819"/>
        <v>233.29881570066914</v>
      </c>
      <c r="S3758" s="37">
        <f t="shared" si="819"/>
        <v>250.19326800281846</v>
      </c>
      <c r="T3758" s="37">
        <f t="shared" si="819"/>
        <v>267.11347526079828</v>
      </c>
      <c r="U3758" s="37">
        <f t="shared" si="819"/>
        <v>284.05561137768512</v>
      </c>
      <c r="V3758" s="37">
        <f t="shared" si="819"/>
        <v>301.01657087078962</v>
      </c>
      <c r="W3758" s="37">
        <f t="shared" si="819"/>
        <v>317.99380715749373</v>
      </c>
      <c r="X3758" s="37">
        <f t="shared" si="819"/>
        <v>334.98521244504173</v>
      </c>
      <c r="Y3758" s="37">
        <f t="shared" si="819"/>
        <v>351.98902727035488</v>
      </c>
    </row>
    <row r="3759" spans="1:25" x14ac:dyDescent="0.3">
      <c r="A3759" s="28">
        <v>3943</v>
      </c>
      <c r="B3759" s="34">
        <f t="shared" si="815"/>
        <v>3.9430000000000002E-6</v>
      </c>
      <c r="C3759" s="37">
        <f t="shared" si="818"/>
        <v>3.3383160615417307</v>
      </c>
      <c r="D3759" s="37">
        <f t="shared" si="818"/>
        <v>12.028992530612111</v>
      </c>
      <c r="E3759" s="37">
        <f t="shared" si="818"/>
        <v>24.03425673323467</v>
      </c>
      <c r="F3759" s="37">
        <f t="shared" si="818"/>
        <v>43.64784736679271</v>
      </c>
      <c r="G3759" s="37">
        <f t="shared" si="818"/>
        <v>52.623542799714208</v>
      </c>
      <c r="H3759" s="37">
        <f t="shared" si="818"/>
        <v>58.733430859239775</v>
      </c>
      <c r="I3759" s="37">
        <f t="shared" si="818"/>
        <v>83.876732881874645</v>
      </c>
      <c r="J3759" s="37">
        <f t="shared" si="818"/>
        <v>93.51307117119525</v>
      </c>
      <c r="K3759" s="37">
        <f t="shared" si="818"/>
        <v>116.28665461133819</v>
      </c>
      <c r="L3759" s="37">
        <f t="shared" si="818"/>
        <v>132.73586878875176</v>
      </c>
      <c r="M3759" s="37">
        <f t="shared" si="819"/>
        <v>141.93106063619859</v>
      </c>
      <c r="N3759" s="37">
        <f t="shared" si="819"/>
        <v>165.93994135057892</v>
      </c>
      <c r="O3759" s="37">
        <f t="shared" si="819"/>
        <v>182.65207220789867</v>
      </c>
      <c r="P3759" s="37">
        <f t="shared" si="819"/>
        <v>199.41838020371762</v>
      </c>
      <c r="Q3759" s="37">
        <f t="shared" si="819"/>
        <v>216.2288630176092</v>
      </c>
      <c r="R3759" s="37">
        <f t="shared" si="819"/>
        <v>233.07583038098258</v>
      </c>
      <c r="S3759" s="37">
        <f t="shared" si="819"/>
        <v>249.95327437457658</v>
      </c>
      <c r="T3759" s="37">
        <f t="shared" si="819"/>
        <v>266.85643437274638</v>
      </c>
      <c r="U3759" s="37">
        <f t="shared" si="819"/>
        <v>283.78149004630757</v>
      </c>
      <c r="V3759" s="37">
        <f t="shared" si="819"/>
        <v>300.72534059814319</v>
      </c>
      <c r="W3759" s="37">
        <f t="shared" si="819"/>
        <v>317.68544329084227</v>
      </c>
      <c r="X3759" s="37">
        <f t="shared" si="819"/>
        <v>334.65969351638165</v>
      </c>
      <c r="Y3759" s="37">
        <f t="shared" si="819"/>
        <v>351.64633447161674</v>
      </c>
    </row>
    <row r="3760" spans="1:25" x14ac:dyDescent="0.3">
      <c r="A3760" s="28">
        <v>3944</v>
      </c>
      <c r="B3760" s="34">
        <f t="shared" si="815"/>
        <v>3.9439999999999998E-6</v>
      </c>
      <c r="C3760" s="37">
        <f t="shared" si="818"/>
        <v>3.3372546654310291</v>
      </c>
      <c r="D3760" s="37">
        <f t="shared" si="818"/>
        <v>12.021876768344368</v>
      </c>
      <c r="E3760" s="37">
        <f t="shared" si="818"/>
        <v>24.017046633504872</v>
      </c>
      <c r="F3760" s="37">
        <f t="shared" si="818"/>
        <v>43.612701637963724</v>
      </c>
      <c r="G3760" s="37">
        <f t="shared" si="818"/>
        <v>52.579903427240836</v>
      </c>
      <c r="H3760" s="37">
        <f t="shared" si="818"/>
        <v>58.683946839930861</v>
      </c>
      <c r="I3760" s="37">
        <f t="shared" si="818"/>
        <v>83.802841778408009</v>
      </c>
      <c r="J3760" s="37">
        <f t="shared" si="818"/>
        <v>93.429721469562878</v>
      </c>
      <c r="K3760" s="37">
        <f t="shared" si="818"/>
        <v>116.18080574489659</v>
      </c>
      <c r="L3760" s="37">
        <f t="shared" si="818"/>
        <v>132.613676940126</v>
      </c>
      <c r="M3760" s="37">
        <f t="shared" si="819"/>
        <v>141.7997080721627</v>
      </c>
      <c r="N3760" s="37">
        <f t="shared" si="819"/>
        <v>165.78460538698164</v>
      </c>
      <c r="O3760" s="37">
        <f t="shared" si="819"/>
        <v>182.47999868648279</v>
      </c>
      <c r="P3760" s="37">
        <f t="shared" si="819"/>
        <v>199.22948750420656</v>
      </c>
      <c r="Q3760" s="37">
        <f t="shared" si="819"/>
        <v>216.02308450999863</v>
      </c>
      <c r="R3760" s="37">
        <f t="shared" si="819"/>
        <v>232.85311098154699</v>
      </c>
      <c r="S3760" s="37">
        <f t="shared" si="819"/>
        <v>249.71356803346123</v>
      </c>
      <c r="T3760" s="37">
        <f t="shared" si="819"/>
        <v>266.59970220735221</v>
      </c>
      <c r="U3760" s="37">
        <f t="shared" si="819"/>
        <v>283.50769893164602</v>
      </c>
      <c r="V3760" s="37">
        <f t="shared" si="819"/>
        <v>300.43446208656201</v>
      </c>
      <c r="W3760" s="37">
        <f t="shared" si="819"/>
        <v>317.37745277313121</v>
      </c>
      <c r="X3760" s="37">
        <f t="shared" si="819"/>
        <v>334.33456956245533</v>
      </c>
      <c r="Y3760" s="37">
        <f t="shared" si="819"/>
        <v>351.3040583066383</v>
      </c>
    </row>
    <row r="3761" spans="1:25" x14ac:dyDescent="0.3">
      <c r="A3761" s="28">
        <v>3945</v>
      </c>
      <c r="B3761" s="34">
        <f t="shared" si="815"/>
        <v>3.9450000000000003E-6</v>
      </c>
      <c r="C3761" s="37">
        <f t="shared" si="818"/>
        <v>3.3361931508603759</v>
      </c>
      <c r="D3761" s="37">
        <f t="shared" si="818"/>
        <v>12.014765440996698</v>
      </c>
      <c r="E3761" s="37">
        <f t="shared" si="818"/>
        <v>23.999851038066108</v>
      </c>
      <c r="F3761" s="37">
        <f t="shared" si="818"/>
        <v>43.577590412250743</v>
      </c>
      <c r="G3761" s="37">
        <f t="shared" si="818"/>
        <v>52.53630844687207</v>
      </c>
      <c r="H3761" s="37">
        <f t="shared" si="818"/>
        <v>58.634514110146561</v>
      </c>
      <c r="I3761" s="37">
        <f t="shared" si="818"/>
        <v>83.729031296938913</v>
      </c>
      <c r="J3761" s="37">
        <f t="shared" si="818"/>
        <v>93.346463913058528</v>
      </c>
      <c r="K3761" s="37">
        <f t="shared" si="818"/>
        <v>116.07507665203542</v>
      </c>
      <c r="L3761" s="37">
        <f t="shared" si="818"/>
        <v>132.49162507210329</v>
      </c>
      <c r="M3761" s="37">
        <f t="shared" si="819"/>
        <v>141.66850685282714</v>
      </c>
      <c r="N3761" s="37">
        <f t="shared" si="819"/>
        <v>165.62945061739657</v>
      </c>
      <c r="O3761" s="37">
        <f t="shared" si="819"/>
        <v>182.30812725549075</v>
      </c>
      <c r="P3761" s="37">
        <f t="shared" si="819"/>
        <v>199.04081793476499</v>
      </c>
      <c r="Q3761" s="37">
        <f t="shared" si="819"/>
        <v>215.81755028918923</v>
      </c>
      <c r="R3761" s="37">
        <f t="shared" si="819"/>
        <v>232.63065712254789</v>
      </c>
      <c r="S3761" s="37">
        <f t="shared" si="819"/>
        <v>249.47414856750262</v>
      </c>
      <c r="T3761" s="37">
        <f t="shared" si="819"/>
        <v>266.34327832035262</v>
      </c>
      <c r="U3761" s="37">
        <f t="shared" si="819"/>
        <v>283.23423755702635</v>
      </c>
      <c r="V3761" s="37">
        <f t="shared" si="819"/>
        <v>300.14393482685949</v>
      </c>
      <c r="W3761" s="37">
        <f t="shared" si="819"/>
        <v>317.06983506257365</v>
      </c>
      <c r="X3761" s="37">
        <f t="shared" si="819"/>
        <v>334.00984000879942</v>
      </c>
      <c r="Y3761" s="37">
        <f t="shared" si="819"/>
        <v>350.96219816821252</v>
      </c>
    </row>
    <row r="3762" spans="1:25" x14ac:dyDescent="0.3">
      <c r="A3762" s="28">
        <v>3946</v>
      </c>
      <c r="B3762" s="34">
        <f t="shared" si="815"/>
        <v>3.946E-6</v>
      </c>
      <c r="C3762" s="37">
        <f t="shared" si="818"/>
        <v>3.3351315187923869</v>
      </c>
      <c r="D3762" s="37">
        <f t="shared" si="818"/>
        <v>12.007658546473078</v>
      </c>
      <c r="E3762" s="37">
        <f t="shared" si="818"/>
        <v>23.982669933564839</v>
      </c>
      <c r="F3762" s="37">
        <f t="shared" si="818"/>
        <v>43.542513650287475</v>
      </c>
      <c r="G3762" s="37">
        <f t="shared" si="818"/>
        <v>52.492757805662052</v>
      </c>
      <c r="H3762" s="37">
        <f t="shared" si="818"/>
        <v>58.585132607310172</v>
      </c>
      <c r="I3762" s="37">
        <f t="shared" si="818"/>
        <v>83.655301333013952</v>
      </c>
      <c r="J3762" s="37">
        <f t="shared" si="818"/>
        <v>93.263298380506583</v>
      </c>
      <c r="K3762" s="37">
        <f t="shared" si="818"/>
        <v>115.96946717110275</v>
      </c>
      <c r="L3762" s="37">
        <f t="shared" si="818"/>
        <v>132.36971299318583</v>
      </c>
      <c r="M3762" s="37">
        <f t="shared" si="819"/>
        <v>141.53745676984363</v>
      </c>
      <c r="N3762" s="37">
        <f t="shared" si="819"/>
        <v>165.47447678904402</v>
      </c>
      <c r="O3762" s="37">
        <f t="shared" si="819"/>
        <v>182.13645763092319</v>
      </c>
      <c r="P3762" s="37">
        <f t="shared" si="819"/>
        <v>198.85237117988711</v>
      </c>
      <c r="Q3762" s="37">
        <f t="shared" si="819"/>
        <v>215.61226000793414</v>
      </c>
      <c r="R3762" s="37">
        <f t="shared" si="819"/>
        <v>232.40846842480238</v>
      </c>
      <c r="S3762" s="37">
        <f t="shared" si="819"/>
        <v>249.23501556541933</v>
      </c>
      <c r="T3762" s="37">
        <f t="shared" si="819"/>
        <v>266.08716226822963</v>
      </c>
      <c r="U3762" s="37">
        <f t="shared" si="819"/>
        <v>282.96110544657625</v>
      </c>
      <c r="V3762" s="37">
        <f t="shared" si="819"/>
        <v>299.85375831070809</v>
      </c>
      <c r="W3762" s="37">
        <f t="shared" si="819"/>
        <v>316.76258961829905</v>
      </c>
      <c r="X3762" s="37">
        <f t="shared" si="819"/>
        <v>333.6855042819243</v>
      </c>
      <c r="Y3762" s="37">
        <f t="shared" si="819"/>
        <v>350.62075345016376</v>
      </c>
    </row>
    <row r="3763" spans="1:25" x14ac:dyDescent="0.3">
      <c r="A3763" s="28">
        <v>3947</v>
      </c>
      <c r="B3763" s="34">
        <f t="shared" si="815"/>
        <v>3.9470000000000005E-6</v>
      </c>
      <c r="C3763" s="37">
        <f t="shared" si="818"/>
        <v>3.3340697701880146</v>
      </c>
      <c r="D3763" s="37">
        <f t="shared" si="818"/>
        <v>12.000556082676162</v>
      </c>
      <c r="E3763" s="37">
        <f t="shared" si="818"/>
        <v>23.965503306659485</v>
      </c>
      <c r="F3763" s="37">
        <f t="shared" si="818"/>
        <v>43.507471312757751</v>
      </c>
      <c r="G3763" s="37">
        <f t="shared" si="818"/>
        <v>52.44925145073627</v>
      </c>
      <c r="H3763" s="37">
        <f t="shared" si="818"/>
        <v>58.535802268931874</v>
      </c>
      <c r="I3763" s="37">
        <f t="shared" si="818"/>
        <v>83.581651782335385</v>
      </c>
      <c r="J3763" s="37">
        <f t="shared" si="818"/>
        <v>93.180224750915144</v>
      </c>
      <c r="K3763" s="37">
        <f t="shared" si="818"/>
        <v>115.86397714069936</v>
      </c>
      <c r="L3763" s="37">
        <f t="shared" si="818"/>
        <v>132.24794051217955</v>
      </c>
      <c r="M3763" s="37">
        <f t="shared" si="819"/>
        <v>141.40655761519645</v>
      </c>
      <c r="N3763" s="37">
        <f t="shared" si="819"/>
        <v>165.31968364955344</v>
      </c>
      <c r="O3763" s="37">
        <f t="shared" si="819"/>
        <v>181.96498952924446</v>
      </c>
      <c r="P3763" s="37">
        <f t="shared" si="819"/>
        <v>198.66414692458568</v>
      </c>
      <c r="Q3763" s="37">
        <f t="shared" si="819"/>
        <v>215.40721331956021</v>
      </c>
      <c r="R3763" s="37">
        <f t="shared" si="819"/>
        <v>232.18654450975768</v>
      </c>
      <c r="S3763" s="37">
        <f t="shared" si="819"/>
        <v>248.99616861661602</v>
      </c>
      <c r="T3763" s="37">
        <f t="shared" si="819"/>
        <v>265.83135360820768</v>
      </c>
      <c r="U3763" s="37">
        <f t="shared" si="819"/>
        <v>282.68830212522295</v>
      </c>
      <c r="V3763" s="37">
        <f t="shared" si="819"/>
        <v>299.56393203063658</v>
      </c>
      <c r="W3763" s="37">
        <f t="shared" si="819"/>
        <v>316.45571590035081</v>
      </c>
      <c r="X3763" s="37">
        <f t="shared" si="819"/>
        <v>333.36156180931181</v>
      </c>
      <c r="Y3763" s="37">
        <f t="shared" si="819"/>
        <v>350.2797235473451</v>
      </c>
    </row>
    <row r="3764" spans="1:25" x14ac:dyDescent="0.3">
      <c r="A3764" s="28">
        <v>3948</v>
      </c>
      <c r="B3764" s="34">
        <f t="shared" si="815"/>
        <v>3.9480000000000001E-6</v>
      </c>
      <c r="C3764" s="37">
        <f t="shared" si="818"/>
        <v>3.3330079060065541</v>
      </c>
      <c r="D3764" s="37">
        <f t="shared" si="818"/>
        <v>11.993458047507371</v>
      </c>
      <c r="E3764" s="37">
        <f t="shared" si="818"/>
        <v>23.948351144020531</v>
      </c>
      <c r="F3764" s="37">
        <f t="shared" si="818"/>
        <v>43.472463360395551</v>
      </c>
      <c r="G3764" s="37">
        <f t="shared" si="818"/>
        <v>52.405789329291672</v>
      </c>
      <c r="H3764" s="37">
        <f t="shared" si="818"/>
        <v>58.486523032608702</v>
      </c>
      <c r="I3764" s="37">
        <f t="shared" si="818"/>
        <v>83.508082540761464</v>
      </c>
      <c r="J3764" s="37">
        <f t="shared" si="818"/>
        <v>93.097242903476257</v>
      </c>
      <c r="K3764" s="37">
        <f t="shared" si="818"/>
        <v>115.75860639967837</v>
      </c>
      <c r="L3764" s="37">
        <f t="shared" si="818"/>
        <v>132.126307438194</v>
      </c>
      <c r="M3764" s="37">
        <f t="shared" si="819"/>
        <v>141.27580918120245</v>
      </c>
      <c r="N3764" s="37">
        <f t="shared" si="819"/>
        <v>165.16507094696402</v>
      </c>
      <c r="O3764" s="37">
        <f t="shared" si="819"/>
        <v>181.79372266738253</v>
      </c>
      <c r="P3764" s="37">
        <f t="shared" si="819"/>
        <v>198.47614485439215</v>
      </c>
      <c r="Q3764" s="37">
        <f t="shared" si="819"/>
        <v>215.20240987796873</v>
      </c>
      <c r="R3764" s="37">
        <f t="shared" si="819"/>
        <v>231.96488499949075</v>
      </c>
      <c r="S3764" s="37">
        <f t="shared" si="819"/>
        <v>248.75760731118316</v>
      </c>
      <c r="T3764" s="37">
        <f t="shared" si="819"/>
        <v>265.57585189825397</v>
      </c>
      <c r="U3764" s="37">
        <f t="shared" si="819"/>
        <v>282.41582711869279</v>
      </c>
      <c r="V3764" s="37">
        <f t="shared" si="819"/>
        <v>299.2744554800301</v>
      </c>
      <c r="W3764" s="37">
        <f t="shared" si="819"/>
        <v>316.14921336968575</v>
      </c>
      <c r="X3764" s="37">
        <f t="shared" si="819"/>
        <v>333.038012019414</v>
      </c>
      <c r="Y3764" s="37">
        <f t="shared" si="819"/>
        <v>349.93910785563753</v>
      </c>
    </row>
    <row r="3765" spans="1:25" x14ac:dyDescent="0.3">
      <c r="A3765" s="28">
        <v>3949</v>
      </c>
      <c r="B3765" s="34">
        <f t="shared" si="815"/>
        <v>3.9490000000000006E-6</v>
      </c>
      <c r="C3765" s="37">
        <f t="shared" si="818"/>
        <v>3.3319459272056458</v>
      </c>
      <c r="D3765" s="37">
        <f t="shared" si="818"/>
        <v>11.986364438866888</v>
      </c>
      <c r="E3765" s="37">
        <f t="shared" si="818"/>
        <v>23.931213432330395</v>
      </c>
      <c r="F3765" s="37">
        <f t="shared" si="818"/>
        <v>43.437489753984842</v>
      </c>
      <c r="G3765" s="37">
        <f t="shared" si="818"/>
        <v>52.362371388596578</v>
      </c>
      <c r="H3765" s="37">
        <f t="shared" si="818"/>
        <v>58.437294836024421</v>
      </c>
      <c r="I3765" s="37">
        <f t="shared" si="818"/>
        <v>83.43459350430571</v>
      </c>
      <c r="J3765" s="37">
        <f t="shared" si="818"/>
        <v>93.014352717565373</v>
      </c>
      <c r="K3765" s="37">
        <f t="shared" si="818"/>
        <v>115.65335478714498</v>
      </c>
      <c r="L3765" s="37">
        <f t="shared" si="818"/>
        <v>132.00481358064161</v>
      </c>
      <c r="M3765" s="37">
        <f t="shared" si="819"/>
        <v>141.14521126051048</v>
      </c>
      <c r="N3765" s="37">
        <f t="shared" si="819"/>
        <v>165.0106384297232</v>
      </c>
      <c r="O3765" s="37">
        <f t="shared" si="819"/>
        <v>181.62265676272776</v>
      </c>
      <c r="P3765" s="37">
        <f t="shared" si="819"/>
        <v>198.28836465535483</v>
      </c>
      <c r="Q3765" s="37">
        <f t="shared" si="819"/>
        <v>214.99784933763252</v>
      </c>
      <c r="R3765" s="37">
        <f t="shared" si="819"/>
        <v>231.74348951670612</v>
      </c>
      <c r="S3765" s="37">
        <f t="shared" si="819"/>
        <v>248.51933123989502</v>
      </c>
      <c r="T3765" s="37">
        <f t="shared" si="819"/>
        <v>265.32065669707521</v>
      </c>
      <c r="U3765" s="37">
        <f t="shared" si="819"/>
        <v>282.14367995350869</v>
      </c>
      <c r="V3765" s="37">
        <f t="shared" si="819"/>
        <v>298.98532815312717</v>
      </c>
      <c r="W3765" s="37">
        <f t="shared" si="819"/>
        <v>315.84308148817036</v>
      </c>
      <c r="X3765" s="37">
        <f t="shared" si="819"/>
        <v>332.71485434165032</v>
      </c>
      <c r="Y3765" s="37">
        <f t="shared" si="819"/>
        <v>349.59890577194739</v>
      </c>
    </row>
    <row r="3766" spans="1:25" x14ac:dyDescent="0.3">
      <c r="A3766" s="28">
        <v>3950</v>
      </c>
      <c r="B3766" s="34">
        <f t="shared" si="815"/>
        <v>3.9500000000000003E-6</v>
      </c>
      <c r="C3766" s="37">
        <f t="shared" ref="C3766:L3775" si="820">2*$C$3*$C$2^2/$B3766^5/(EXP($C$3*$C$2/$B3766/$C$4/C$7)-1)/1000000000</f>
        <v>3.3308838347412673</v>
      </c>
      <c r="D3766" s="37">
        <f t="shared" si="820"/>
        <v>11.979275254653624</v>
      </c>
      <c r="E3766" s="37">
        <f t="shared" si="820"/>
        <v>23.914090158283525</v>
      </c>
      <c r="F3766" s="37">
        <f t="shared" si="820"/>
        <v>43.402550454359641</v>
      </c>
      <c r="G3766" s="37">
        <f t="shared" si="820"/>
        <v>52.318997575990423</v>
      </c>
      <c r="H3766" s="37">
        <f t="shared" si="820"/>
        <v>58.388117616949344</v>
      </c>
      <c r="I3766" s="37">
        <f t="shared" si="820"/>
        <v>83.361184569136896</v>
      </c>
      <c r="J3766" s="37">
        <f t="shared" si="820"/>
        <v>92.931554072741079</v>
      </c>
      <c r="K3766" s="37">
        <f t="shared" si="820"/>
        <v>115.54822214245581</v>
      </c>
      <c r="L3766" s="37">
        <f t="shared" si="820"/>
        <v>131.88345874923715</v>
      </c>
      <c r="M3766" s="37">
        <f t="shared" ref="M3766:Y3775" si="821">2*$C$3*$C$2^2/$B3766^5/(EXP($C$3*$C$2/$B3766/$C$4/M$7)-1)/1000000000</f>
        <v>141.01476364610039</v>
      </c>
      <c r="N3766" s="37">
        <f t="shared" si="821"/>
        <v>164.85638584668612</v>
      </c>
      <c r="O3766" s="37">
        <f t="shared" si="821"/>
        <v>181.45179153313214</v>
      </c>
      <c r="P3766" s="37">
        <f t="shared" si="821"/>
        <v>198.10080601403845</v>
      </c>
      <c r="Q3766" s="37">
        <f t="shared" si="821"/>
        <v>214.79353135359634</v>
      </c>
      <c r="R3766" s="37">
        <f t="shared" si="821"/>
        <v>231.52235768473548</v>
      </c>
      <c r="S3766" s="37">
        <f t="shared" si="821"/>
        <v>248.28133999420896</v>
      </c>
      <c r="T3766" s="37">
        <f t="shared" si="821"/>
        <v>265.06576756411778</v>
      </c>
      <c r="U3766" s="37">
        <f t="shared" si="821"/>
        <v>281.87186015698921</v>
      </c>
      <c r="V3766" s="37">
        <f t="shared" si="821"/>
        <v>298.69654954501857</v>
      </c>
      <c r="W3766" s="37">
        <f t="shared" si="821"/>
        <v>315.53731971858144</v>
      </c>
      <c r="X3766" s="37">
        <f t="shared" si="821"/>
        <v>332.39208820640727</v>
      </c>
      <c r="Y3766" s="37">
        <f t="shared" si="821"/>
        <v>349.25911669420412</v>
      </c>
    </row>
    <row r="3767" spans="1:25" x14ac:dyDescent="0.3">
      <c r="A3767" s="28">
        <v>3951</v>
      </c>
      <c r="B3767" s="34">
        <f t="shared" si="815"/>
        <v>3.9509999999999999E-6</v>
      </c>
      <c r="C3767" s="37">
        <f t="shared" si="820"/>
        <v>3.3298216295677521</v>
      </c>
      <c r="D3767" s="37">
        <f t="shared" si="820"/>
        <v>11.972190492765273</v>
      </c>
      <c r="E3767" s="37">
        <f t="shared" si="820"/>
        <v>23.896981308586327</v>
      </c>
      <c r="F3767" s="37">
        <f t="shared" si="820"/>
        <v>43.367645422403783</v>
      </c>
      <c r="G3767" s="37">
        <f t="shared" si="820"/>
        <v>52.275667838883791</v>
      </c>
      <c r="H3767" s="37">
        <f t="shared" si="820"/>
        <v>58.338991313240157</v>
      </c>
      <c r="I3767" s="37">
        <f t="shared" si="820"/>
        <v>83.28785563157868</v>
      </c>
      <c r="J3767" s="37">
        <f t="shared" si="820"/>
        <v>92.848846848744643</v>
      </c>
      <c r="K3767" s="37">
        <f t="shared" si="820"/>
        <v>115.44320830521843</v>
      </c>
      <c r="L3767" s="37">
        <f t="shared" si="820"/>
        <v>131.76224275399736</v>
      </c>
      <c r="M3767" s="37">
        <f t="shared" si="821"/>
        <v>140.88446613128295</v>
      </c>
      <c r="N3767" s="37">
        <f t="shared" si="821"/>
        <v>164.70231294711493</v>
      </c>
      <c r="O3767" s="37">
        <f t="shared" si="821"/>
        <v>181.28112669690842</v>
      </c>
      <c r="P3767" s="37">
        <f t="shared" si="821"/>
        <v>197.9134686175228</v>
      </c>
      <c r="Q3767" s="37">
        <f t="shared" si="821"/>
        <v>214.58945558147482</v>
      </c>
      <c r="R3767" s="37">
        <f t="shared" si="821"/>
        <v>231.30148912753606</v>
      </c>
      <c r="S3767" s="37">
        <f t="shared" si="821"/>
        <v>248.04363316626336</v>
      </c>
      <c r="T3767" s="37">
        <f t="shared" si="821"/>
        <v>264.81118405956539</v>
      </c>
      <c r="U3767" s="37">
        <f t="shared" si="821"/>
        <v>281.60036725724689</v>
      </c>
      <c r="V3767" s="37">
        <f t="shared" si="821"/>
        <v>298.40811915164556</v>
      </c>
      <c r="W3767" s="37">
        <f t="shared" si="821"/>
        <v>315.23192752460244</v>
      </c>
      <c r="X3767" s="37">
        <f t="shared" si="821"/>
        <v>332.06971304503503</v>
      </c>
      <c r="Y3767" s="37">
        <f t="shared" si="821"/>
        <v>348.91974002135902</v>
      </c>
    </row>
    <row r="3768" spans="1:25" x14ac:dyDescent="0.3">
      <c r="A3768" s="28">
        <v>3952</v>
      </c>
      <c r="B3768" s="34">
        <f t="shared" si="815"/>
        <v>3.9520000000000004E-6</v>
      </c>
      <c r="C3768" s="37">
        <f t="shared" si="820"/>
        <v>3.3287593126377732</v>
      </c>
      <c r="D3768" s="37">
        <f t="shared" si="820"/>
        <v>11.965110151098282</v>
      </c>
      <c r="E3768" s="37">
        <f t="shared" si="820"/>
        <v>23.879886869957158</v>
      </c>
      <c r="F3768" s="37">
        <f t="shared" si="820"/>
        <v>43.332774619050944</v>
      </c>
      <c r="G3768" s="37">
        <f t="shared" si="820"/>
        <v>52.232382124758146</v>
      </c>
      <c r="H3768" s="37">
        <f t="shared" si="820"/>
        <v>58.289915862839877</v>
      </c>
      <c r="I3768" s="37">
        <f t="shared" si="820"/>
        <v>83.214606588109362</v>
      </c>
      <c r="J3768" s="37">
        <f t="shared" si="820"/>
        <v>92.766230925499883</v>
      </c>
      <c r="K3768" s="37">
        <f t="shared" si="820"/>
        <v>115.33831311529099</v>
      </c>
      <c r="L3768" s="37">
        <f t="shared" si="820"/>
        <v>131.64116540523995</v>
      </c>
      <c r="M3768" s="37">
        <f t="shared" si="821"/>
        <v>140.75431850969855</v>
      </c>
      <c r="N3768" s="37">
        <f t="shared" si="821"/>
        <v>164.54841948067752</v>
      </c>
      <c r="O3768" s="37">
        <f t="shared" si="821"/>
        <v>181.11066197282912</v>
      </c>
      <c r="P3768" s="37">
        <f t="shared" si="821"/>
        <v>197.72635215340171</v>
      </c>
      <c r="Q3768" s="37">
        <f t="shared" si="821"/>
        <v>214.38562167745172</v>
      </c>
      <c r="R3768" s="37">
        <f t="shared" si="821"/>
        <v>231.08088346968955</v>
      </c>
      <c r="S3768" s="37">
        <f t="shared" si="821"/>
        <v>247.80621034887693</v>
      </c>
      <c r="T3768" s="37">
        <f t="shared" si="821"/>
        <v>264.55690574433731</v>
      </c>
      <c r="U3768" s="37">
        <f t="shared" si="821"/>
        <v>281.3292007831862</v>
      </c>
      <c r="V3768" s="37">
        <f t="shared" si="821"/>
        <v>298.12003646979815</v>
      </c>
      <c r="W3768" s="37">
        <f t="shared" si="821"/>
        <v>314.92690437082183</v>
      </c>
      <c r="X3768" s="37">
        <f t="shared" si="821"/>
        <v>331.74772828984618</v>
      </c>
      <c r="Y3768" s="37">
        <f t="shared" si="821"/>
        <v>348.58077515338192</v>
      </c>
    </row>
    <row r="3769" spans="1:25" x14ac:dyDescent="0.3">
      <c r="A3769" s="28">
        <v>3953</v>
      </c>
      <c r="B3769" s="34">
        <f t="shared" si="815"/>
        <v>3.9530000000000001E-6</v>
      </c>
      <c r="C3769" s="37">
        <f t="shared" si="820"/>
        <v>3.3276968849023625</v>
      </c>
      <c r="D3769" s="37">
        <f t="shared" si="820"/>
        <v>11.958034227547893</v>
      </c>
      <c r="E3769" s="37">
        <f t="shared" si="820"/>
        <v>23.862806829126395</v>
      </c>
      <c r="F3769" s="37">
        <f t="shared" si="820"/>
        <v>43.297938005284635</v>
      </c>
      <c r="G3769" s="37">
        <f t="shared" si="820"/>
        <v>52.189140381165998</v>
      </c>
      <c r="H3769" s="37">
        <f t="shared" si="820"/>
        <v>58.240891203777714</v>
      </c>
      <c r="I3769" s="37">
        <f t="shared" si="820"/>
        <v>83.141437335361701</v>
      </c>
      <c r="J3769" s="37">
        <f t="shared" si="820"/>
        <v>92.683706183112889</v>
      </c>
      <c r="K3769" s="37">
        <f t="shared" si="820"/>
        <v>115.23353641278206</v>
      </c>
      <c r="L3769" s="37">
        <f t="shared" si="820"/>
        <v>131.52022651358379</v>
      </c>
      <c r="M3769" s="37">
        <f t="shared" si="821"/>
        <v>140.62432057531754</v>
      </c>
      <c r="N3769" s="37">
        <f t="shared" si="821"/>
        <v>164.39470519744799</v>
      </c>
      <c r="O3769" s="37">
        <f t="shared" si="821"/>
        <v>180.94039708012622</v>
      </c>
      <c r="P3769" s="37">
        <f t="shared" si="821"/>
        <v>197.53945630978302</v>
      </c>
      <c r="Q3769" s="37">
        <f t="shared" si="821"/>
        <v>214.18202929827933</v>
      </c>
      <c r="R3769" s="37">
        <f t="shared" si="821"/>
        <v>230.86054033640093</v>
      </c>
      <c r="S3769" s="37">
        <f t="shared" si="821"/>
        <v>247.56907113554749</v>
      </c>
      <c r="T3769" s="37">
        <f t="shared" si="821"/>
        <v>264.30293218008876</v>
      </c>
      <c r="U3769" s="37">
        <f t="shared" si="821"/>
        <v>281.05836026450339</v>
      </c>
      <c r="V3769" s="37">
        <f t="shared" si="821"/>
        <v>297.83230099711392</v>
      </c>
      <c r="W3769" s="37">
        <f t="shared" si="821"/>
        <v>314.62224972273316</v>
      </c>
      <c r="X3769" s="37">
        <f t="shared" si="821"/>
        <v>331.42613337411427</v>
      </c>
      <c r="Y3769" s="37">
        <f t="shared" si="821"/>
        <v>348.24222149126098</v>
      </c>
    </row>
    <row r="3770" spans="1:25" x14ac:dyDescent="0.3">
      <c r="A3770" s="28">
        <v>3954</v>
      </c>
      <c r="B3770" s="34">
        <f t="shared" si="815"/>
        <v>3.9540000000000006E-6</v>
      </c>
      <c r="C3770" s="37">
        <f t="shared" si="820"/>
        <v>3.3266343473108995</v>
      </c>
      <c r="D3770" s="37">
        <f t="shared" si="820"/>
        <v>11.950962720008132</v>
      </c>
      <c r="E3770" s="37">
        <f t="shared" si="820"/>
        <v>23.84574117283632</v>
      </c>
      <c r="F3770" s="37">
        <f t="shared" si="820"/>
        <v>43.263135542138009</v>
      </c>
      <c r="G3770" s="37">
        <f t="shared" si="820"/>
        <v>52.145942555730485</v>
      </c>
      <c r="H3770" s="37">
        <f t="shared" si="820"/>
        <v>58.191917274168844</v>
      </c>
      <c r="I3770" s="37">
        <f t="shared" si="820"/>
        <v>83.068347770122486</v>
      </c>
      <c r="J3770" s="37">
        <f t="shared" si="820"/>
        <v>92.601272501871364</v>
      </c>
      <c r="K3770" s="37">
        <f t="shared" si="820"/>
        <v>115.12887803804948</v>
      </c>
      <c r="L3770" s="37">
        <f t="shared" si="820"/>
        <v>131.39942588994759</v>
      </c>
      <c r="M3770" s="37">
        <f t="shared" si="821"/>
        <v>140.49447212243848</v>
      </c>
      <c r="N3770" s="37">
        <f t="shared" si="821"/>
        <v>164.24116984790433</v>
      </c>
      <c r="O3770" s="37">
        <f t="shared" si="821"/>
        <v>180.77033173848932</v>
      </c>
      <c r="P3770" s="37">
        <f t="shared" si="821"/>
        <v>197.35278077528613</v>
      </c>
      <c r="Q3770" s="37">
        <f t="shared" si="821"/>
        <v>213.9786781012763</v>
      </c>
      <c r="R3770" s="37">
        <f t="shared" si="821"/>
        <v>230.64045935349736</v>
      </c>
      <c r="S3770" s="37">
        <f t="shared" si="821"/>
        <v>247.33221512045003</v>
      </c>
      <c r="T3770" s="37">
        <f t="shared" si="821"/>
        <v>264.04926292920726</v>
      </c>
      <c r="U3770" s="37">
        <f t="shared" si="821"/>
        <v>280.78784523168315</v>
      </c>
      <c r="V3770" s="37">
        <f t="shared" si="821"/>
        <v>297.5449122320756</v>
      </c>
      <c r="W3770" s="37">
        <f t="shared" si="821"/>
        <v>314.31796304673099</v>
      </c>
      <c r="X3770" s="37">
        <f t="shared" si="821"/>
        <v>331.10492773207091</v>
      </c>
      <c r="Y3770" s="37">
        <f t="shared" si="821"/>
        <v>347.90407843699927</v>
      </c>
    </row>
    <row r="3771" spans="1:25" x14ac:dyDescent="0.3">
      <c r="A3771" s="28">
        <v>3955</v>
      </c>
      <c r="B3771" s="34">
        <f t="shared" si="815"/>
        <v>3.9550000000000002E-6</v>
      </c>
      <c r="C3771" s="37">
        <f t="shared" si="820"/>
        <v>3.3255717008111185</v>
      </c>
      <c r="D3771" s="37">
        <f t="shared" si="820"/>
        <v>11.9438956263718</v>
      </c>
      <c r="E3771" s="37">
        <f t="shared" si="820"/>
        <v>23.828689887841186</v>
      </c>
      <c r="F3771" s="37">
        <f t="shared" si="820"/>
        <v>43.228367190693866</v>
      </c>
      <c r="G3771" s="37">
        <f t="shared" si="820"/>
        <v>52.102788596145508</v>
      </c>
      <c r="H3771" s="37">
        <f t="shared" si="820"/>
        <v>58.142994012214437</v>
      </c>
      <c r="I3771" s="37">
        <f t="shared" si="820"/>
        <v>82.995337789332567</v>
      </c>
      <c r="J3771" s="37">
        <f t="shared" si="820"/>
        <v>92.518929762244909</v>
      </c>
      <c r="K3771" s="37">
        <f t="shared" si="820"/>
        <v>115.02433783170076</v>
      </c>
      <c r="L3771" s="37">
        <f t="shared" si="820"/>
        <v>131.27876334554995</v>
      </c>
      <c r="M3771" s="37">
        <f t="shared" si="821"/>
        <v>140.36477294568886</v>
      </c>
      <c r="N3771" s="37">
        <f t="shared" si="821"/>
        <v>164.08781318292907</v>
      </c>
      <c r="O3771" s="37">
        <f t="shared" si="821"/>
        <v>180.60046566806588</v>
      </c>
      <c r="P3771" s="37">
        <f t="shared" si="821"/>
        <v>197.16632523904241</v>
      </c>
      <c r="Q3771" s="37">
        <f t="shared" si="821"/>
        <v>213.77556774432793</v>
      </c>
      <c r="R3771" s="37">
        <f t="shared" si="821"/>
        <v>230.42064014742698</v>
      </c>
      <c r="S3771" s="37">
        <f t="shared" si="821"/>
        <v>247.09564189843621</v>
      </c>
      <c r="T3771" s="37">
        <f t="shared" si="821"/>
        <v>263.79589755481271</v>
      </c>
      <c r="U3771" s="37">
        <f t="shared" si="821"/>
        <v>280.51765521599884</v>
      </c>
      <c r="V3771" s="37">
        <f t="shared" si="821"/>
        <v>297.25786967401069</v>
      </c>
      <c r="W3771" s="37">
        <f t="shared" si="821"/>
        <v>314.01404381011116</v>
      </c>
      <c r="X3771" s="37">
        <f t="shared" si="821"/>
        <v>330.78411079890537</v>
      </c>
      <c r="Y3771" s="37">
        <f t="shared" si="821"/>
        <v>347.56634539361409</v>
      </c>
    </row>
    <row r="3772" spans="1:25" x14ac:dyDescent="0.3">
      <c r="A3772" s="28">
        <v>3956</v>
      </c>
      <c r="B3772" s="34">
        <f t="shared" si="815"/>
        <v>3.9559999999999999E-6</v>
      </c>
      <c r="C3772" s="37">
        <f t="shared" si="820"/>
        <v>3.324508946349114</v>
      </c>
      <c r="D3772" s="37">
        <f t="shared" si="820"/>
        <v>11.936832944530535</v>
      </c>
      <c r="E3772" s="37">
        <f t="shared" si="820"/>
        <v>23.811652960907196</v>
      </c>
      <c r="F3772" s="37">
        <f t="shared" si="820"/>
        <v>43.193632912084574</v>
      </c>
      <c r="G3772" s="37">
        <f t="shared" si="820"/>
        <v>52.059678450175525</v>
      </c>
      <c r="H3772" s="37">
        <f t="shared" si="820"/>
        <v>58.094121356201363</v>
      </c>
      <c r="I3772" s="37">
        <f t="shared" si="820"/>
        <v>82.922407290086241</v>
      </c>
      <c r="J3772" s="37">
        <f t="shared" si="820"/>
        <v>92.436677844884073</v>
      </c>
      <c r="K3772" s="37">
        <f t="shared" si="820"/>
        <v>114.91991563459202</v>
      </c>
      <c r="L3772" s="37">
        <f t="shared" si="820"/>
        <v>131.15823869190851</v>
      </c>
      <c r="M3772" s="37">
        <f t="shared" si="821"/>
        <v>140.23522284002328</v>
      </c>
      <c r="N3772" s="37">
        <f t="shared" si="821"/>
        <v>163.93463495380772</v>
      </c>
      <c r="O3772" s="37">
        <f t="shared" si="821"/>
        <v>180.43079858945967</v>
      </c>
      <c r="P3772" s="37">
        <f t="shared" si="821"/>
        <v>196.98008939069345</v>
      </c>
      <c r="Q3772" s="37">
        <f t="shared" si="821"/>
        <v>213.57269788588391</v>
      </c>
      <c r="R3772" s="37">
        <f t="shared" si="821"/>
        <v>230.2010823452577</v>
      </c>
      <c r="S3772" s="37">
        <f t="shared" si="821"/>
        <v>246.85935106503274</v>
      </c>
      <c r="T3772" s="37">
        <f t="shared" si="821"/>
        <v>263.54283562075568</v>
      </c>
      <c r="U3772" s="37">
        <f t="shared" si="821"/>
        <v>280.24778974950965</v>
      </c>
      <c r="V3772" s="37">
        <f t="shared" si="821"/>
        <v>296.97117282308835</v>
      </c>
      <c r="W3772" s="37">
        <f t="shared" si="821"/>
        <v>313.71049148106738</v>
      </c>
      <c r="X3772" s="37">
        <f t="shared" si="821"/>
        <v>330.46368201076143</v>
      </c>
      <c r="Y3772" s="37">
        <f t="shared" si="821"/>
        <v>347.22902176513344</v>
      </c>
    </row>
    <row r="3773" spans="1:25" x14ac:dyDescent="0.3">
      <c r="A3773" s="28">
        <v>3957</v>
      </c>
      <c r="B3773" s="34">
        <f t="shared" si="815"/>
        <v>3.9570000000000004E-6</v>
      </c>
      <c r="C3773" s="37">
        <f t="shared" si="820"/>
        <v>3.3234460848693352</v>
      </c>
      <c r="D3773" s="37">
        <f t="shared" si="820"/>
        <v>11.929774672374725</v>
      </c>
      <c r="E3773" s="37">
        <f t="shared" si="820"/>
        <v>23.794630378812457</v>
      </c>
      <c r="F3773" s="37">
        <f t="shared" si="820"/>
        <v>43.158932667491925</v>
      </c>
      <c r="G3773" s="37">
        <f t="shared" si="820"/>
        <v>52.016612065655309</v>
      </c>
      <c r="H3773" s="37">
        <f t="shared" si="820"/>
        <v>58.045299244502033</v>
      </c>
      <c r="I3773" s="37">
        <f t="shared" si="820"/>
        <v>82.849556169631185</v>
      </c>
      <c r="J3773" s="37">
        <f t="shared" si="820"/>
        <v>92.354516630620324</v>
      </c>
      <c r="K3773" s="37">
        <f t="shared" si="820"/>
        <v>114.81561128782761</v>
      </c>
      <c r="L3773" s="37">
        <f t="shared" si="820"/>
        <v>131.03785174083924</v>
      </c>
      <c r="M3773" s="37">
        <f t="shared" si="821"/>
        <v>140.10582160072352</v>
      </c>
      <c r="N3773" s="37">
        <f t="shared" si="821"/>
        <v>163.78163491222782</v>
      </c>
      <c r="O3773" s="37">
        <f t="shared" si="821"/>
        <v>180.26133022372977</v>
      </c>
      <c r="P3773" s="37">
        <f t="shared" si="821"/>
        <v>196.79407292039002</v>
      </c>
      <c r="Q3773" s="37">
        <f t="shared" si="821"/>
        <v>213.37006818495763</v>
      </c>
      <c r="R3773" s="37">
        <f t="shared" si="821"/>
        <v>229.98178557467554</v>
      </c>
      <c r="S3773" s="37">
        <f t="shared" si="821"/>
        <v>246.62334221643917</v>
      </c>
      <c r="T3773" s="37">
        <f t="shared" si="821"/>
        <v>263.29007669161547</v>
      </c>
      <c r="U3773" s="37">
        <f t="shared" si="821"/>
        <v>279.97824836505953</v>
      </c>
      <c r="V3773" s="37">
        <f t="shared" si="821"/>
        <v>296.68482118031875</v>
      </c>
      <c r="W3773" s="37">
        <f t="shared" si="821"/>
        <v>313.4073055286899</v>
      </c>
      <c r="X3773" s="37">
        <f t="shared" si="821"/>
        <v>330.14364080473558</v>
      </c>
      <c r="Y3773" s="37">
        <f t="shared" si="821"/>
        <v>346.89210695659511</v>
      </c>
    </row>
    <row r="3774" spans="1:25" x14ac:dyDescent="0.3">
      <c r="A3774" s="28">
        <v>3958</v>
      </c>
      <c r="B3774" s="34">
        <f t="shared" si="815"/>
        <v>3.9580000000000001E-6</v>
      </c>
      <c r="C3774" s="37">
        <f t="shared" si="820"/>
        <v>3.3223831173145943</v>
      </c>
      <c r="D3774" s="37">
        <f t="shared" si="820"/>
        <v>11.922720807793652</v>
      </c>
      <c r="E3774" s="37">
        <f t="shared" si="820"/>
        <v>23.777622128347051</v>
      </c>
      <c r="F3774" s="37">
        <f t="shared" si="820"/>
        <v>43.124266418147272</v>
      </c>
      <c r="G3774" s="37">
        <f t="shared" si="820"/>
        <v>51.973589390490275</v>
      </c>
      <c r="H3774" s="37">
        <f t="shared" si="820"/>
        <v>57.996527615574578</v>
      </c>
      <c r="I3774" s="37">
        <f t="shared" si="820"/>
        <v>82.776784325368325</v>
      </c>
      <c r="J3774" s="37">
        <f t="shared" si="820"/>
        <v>92.272446000466076</v>
      </c>
      <c r="K3774" s="37">
        <f t="shared" si="820"/>
        <v>114.71142463276026</v>
      </c>
      <c r="L3774" s="37">
        <f t="shared" si="820"/>
        <v>130.91760230445681</v>
      </c>
      <c r="M3774" s="37">
        <f t="shared" si="821"/>
        <v>139.97656902339807</v>
      </c>
      <c r="N3774" s="37">
        <f t="shared" si="821"/>
        <v>163.62881281027941</v>
      </c>
      <c r="O3774" s="37">
        <f t="shared" si="821"/>
        <v>180.09206029239081</v>
      </c>
      <c r="P3774" s="37">
        <f t="shared" si="821"/>
        <v>196.60827551879206</v>
      </c>
      <c r="Q3774" s="37">
        <f t="shared" si="821"/>
        <v>213.16767830112585</v>
      </c>
      <c r="R3774" s="37">
        <f t="shared" si="821"/>
        <v>229.76274946398479</v>
      </c>
      <c r="S3774" s="37">
        <f t="shared" si="821"/>
        <v>246.38761494952885</v>
      </c>
      <c r="T3774" s="37">
        <f t="shared" si="821"/>
        <v>263.03762033269976</v>
      </c>
      <c r="U3774" s="37">
        <f t="shared" si="821"/>
        <v>279.70903059627636</v>
      </c>
      <c r="V3774" s="37">
        <f t="shared" si="821"/>
        <v>296.39881424755157</v>
      </c>
      <c r="W3774" s="37">
        <f t="shared" si="821"/>
        <v>313.10448542296575</v>
      </c>
      <c r="X3774" s="37">
        <f t="shared" si="821"/>
        <v>329.82398661887703</v>
      </c>
      <c r="Y3774" s="37">
        <f t="shared" si="821"/>
        <v>346.5556003740449</v>
      </c>
    </row>
    <row r="3775" spans="1:25" x14ac:dyDescent="0.3">
      <c r="A3775" s="28">
        <v>3959</v>
      </c>
      <c r="B3775" s="34">
        <f t="shared" si="815"/>
        <v>3.9590000000000006E-6</v>
      </c>
      <c r="C3775" s="37">
        <f t="shared" si="820"/>
        <v>3.3213200446260656</v>
      </c>
      <c r="D3775" s="37">
        <f t="shared" si="820"/>
        <v>11.91567134867535</v>
      </c>
      <c r="E3775" s="37">
        <f t="shared" si="820"/>
        <v>23.760628196312922</v>
      </c>
      <c r="F3775" s="37">
        <f t="shared" si="820"/>
        <v>43.089634125331202</v>
      </c>
      <c r="G3775" s="37">
        <f t="shared" si="820"/>
        <v>51.930610372655821</v>
      </c>
      <c r="H3775" s="37">
        <f t="shared" si="820"/>
        <v>57.94780640796229</v>
      </c>
      <c r="I3775" s="37">
        <f t="shared" si="820"/>
        <v>82.704091654851268</v>
      </c>
      <c r="J3775" s="37">
        <f t="shared" si="820"/>
        <v>92.190465835613651</v>
      </c>
      <c r="K3775" s="37">
        <f t="shared" si="820"/>
        <v>114.60735551098969</v>
      </c>
      <c r="L3775" s="37">
        <f t="shared" si="820"/>
        <v>130.7974901951726</v>
      </c>
      <c r="M3775" s="37">
        <f t="shared" si="821"/>
        <v>139.84746490398084</v>
      </c>
      <c r="N3775" s="37">
        <f t="shared" si="821"/>
        <v>163.47616840045279</v>
      </c>
      <c r="O3775" s="37">
        <f t="shared" si="821"/>
        <v>179.92298851741046</v>
      </c>
      <c r="P3775" s="37">
        <f t="shared" si="821"/>
        <v>196.4226968770663</v>
      </c>
      <c r="Q3775" s="37">
        <f t="shared" si="821"/>
        <v>212.9655278945263</v>
      </c>
      <c r="R3775" s="37">
        <f t="shared" si="821"/>
        <v>229.54397364210533</v>
      </c>
      <c r="S3775" s="37">
        <f t="shared" si="821"/>
        <v>246.15216886184521</v>
      </c>
      <c r="T3775" s="37">
        <f t="shared" si="821"/>
        <v>262.78546611004168</v>
      </c>
      <c r="U3775" s="37">
        <f t="shared" si="821"/>
        <v>279.4401359775693</v>
      </c>
      <c r="V3775" s="37">
        <f t="shared" si="821"/>
        <v>296.11315152747312</v>
      </c>
      <c r="W3775" s="37">
        <f t="shared" si="821"/>
        <v>312.80203063477342</v>
      </c>
      <c r="X3775" s="37">
        <f t="shared" si="821"/>
        <v>329.50471889218267</v>
      </c>
      <c r="Y3775" s="37">
        <f t="shared" si="821"/>
        <v>346.21950142453386</v>
      </c>
    </row>
    <row r="3776" spans="1:25" x14ac:dyDescent="0.3">
      <c r="A3776" s="28">
        <v>3960</v>
      </c>
      <c r="B3776" s="34">
        <f t="shared" si="815"/>
        <v>3.9600000000000002E-6</v>
      </c>
      <c r="C3776" s="37">
        <f t="shared" ref="C3776:L3785" si="822">2*$C$3*$C$2^2/$B3776^5/(EXP($C$3*$C$2/$B3776/$C$4/C$7)-1)/1000000000</f>
        <v>3.3202568677432898</v>
      </c>
      <c r="D3776" s="37">
        <f t="shared" si="822"/>
        <v>11.908626292906728</v>
      </c>
      <c r="E3776" s="37">
        <f t="shared" si="822"/>
        <v>23.743648569523991</v>
      </c>
      <c r="F3776" s="37">
        <f t="shared" si="822"/>
        <v>43.055035750373662</v>
      </c>
      <c r="G3776" s="37">
        <f t="shared" si="822"/>
        <v>51.887674960197678</v>
      </c>
      <c r="H3776" s="37">
        <f t="shared" si="822"/>
        <v>57.899135560293843</v>
      </c>
      <c r="I3776" s="37">
        <f t="shared" si="822"/>
        <v>82.631478055786374</v>
      </c>
      <c r="J3776" s="37">
        <f t="shared" si="822"/>
        <v>92.108576017435624</v>
      </c>
      <c r="K3776" s="37">
        <f t="shared" si="822"/>
        <v>114.5034037643631</v>
      </c>
      <c r="L3776" s="37">
        <f t="shared" si="822"/>
        <v>130.67751522569554</v>
      </c>
      <c r="M3776" s="37">
        <f t="shared" ref="M3776:Y3785" si="823">2*$C$3*$C$2^2/$B3776^5/(EXP($C$3*$C$2/$B3776/$C$4/M$7)-1)/1000000000</f>
        <v>139.71850903873153</v>
      </c>
      <c r="N3776" s="37">
        <f t="shared" si="823"/>
        <v>163.32370143563898</v>
      </c>
      <c r="O3776" s="37">
        <f t="shared" si="823"/>
        <v>179.75411462121036</v>
      </c>
      <c r="P3776" s="37">
        <f t="shared" si="823"/>
        <v>196.23733668688692</v>
      </c>
      <c r="Q3776" s="37">
        <f t="shared" si="823"/>
        <v>212.76361662585816</v>
      </c>
      <c r="R3776" s="37">
        <f t="shared" si="823"/>
        <v>229.32545773857248</v>
      </c>
      <c r="S3776" s="37">
        <f t="shared" si="823"/>
        <v>245.91700355160228</v>
      </c>
      <c r="T3776" s="37">
        <f t="shared" si="823"/>
        <v>262.53361359040065</v>
      </c>
      <c r="U3776" s="37">
        <f t="shared" si="823"/>
        <v>279.17156404412833</v>
      </c>
      <c r="V3776" s="37">
        <f t="shared" si="823"/>
        <v>295.82783252360707</v>
      </c>
      <c r="W3776" s="37">
        <f t="shared" si="823"/>
        <v>312.49994063588468</v>
      </c>
      <c r="X3776" s="37">
        <f t="shared" si="823"/>
        <v>329.1858370645989</v>
      </c>
      <c r="Y3776" s="37">
        <f t="shared" si="823"/>
        <v>345.88380951611748</v>
      </c>
    </row>
    <row r="3777" spans="1:25" x14ac:dyDescent="0.3">
      <c r="A3777" s="28">
        <v>3961</v>
      </c>
      <c r="B3777" s="34">
        <f t="shared" si="815"/>
        <v>3.9609999999999999E-6</v>
      </c>
      <c r="C3777" s="37">
        <f t="shared" si="822"/>
        <v>3.3191935876041687</v>
      </c>
      <c r="D3777" s="37">
        <f t="shared" si="822"/>
        <v>11.901585638373515</v>
      </c>
      <c r="E3777" s="37">
        <f t="shared" si="822"/>
        <v>23.726683234806043</v>
      </c>
      <c r="F3777" s="37">
        <f t="shared" si="822"/>
        <v>43.020471254653835</v>
      </c>
      <c r="G3777" s="37">
        <f t="shared" si="822"/>
        <v>51.844783101231492</v>
      </c>
      <c r="H3777" s="37">
        <f t="shared" si="822"/>
        <v>57.850515011282972</v>
      </c>
      <c r="I3777" s="37">
        <f t="shared" si="822"/>
        <v>82.55894342603213</v>
      </c>
      <c r="J3777" s="37">
        <f t="shared" si="822"/>
        <v>92.026776427484194</v>
      </c>
      <c r="K3777" s="37">
        <f t="shared" si="822"/>
        <v>114.39956923497411</v>
      </c>
      <c r="L3777" s="37">
        <f t="shared" si="822"/>
        <v>130.5576772090308</v>
      </c>
      <c r="M3777" s="37">
        <f t="shared" si="823"/>
        <v>139.58970122423409</v>
      </c>
      <c r="N3777" s="37">
        <f t="shared" si="823"/>
        <v>163.17141166912819</v>
      </c>
      <c r="O3777" s="37">
        <f t="shared" si="823"/>
        <v>179.58543832666388</v>
      </c>
      <c r="P3777" s="37">
        <f t="shared" si="823"/>
        <v>196.05219464043316</v>
      </c>
      <c r="Q3777" s="37">
        <f t="shared" si="823"/>
        <v>212.5619441563795</v>
      </c>
      <c r="R3777" s="37">
        <f t="shared" si="823"/>
        <v>229.1072013835352</v>
      </c>
      <c r="S3777" s="37">
        <f t="shared" si="823"/>
        <v>245.68211861768208</v>
      </c>
      <c r="T3777" s="37">
        <f t="shared" si="823"/>
        <v>262.28206234125838</v>
      </c>
      <c r="U3777" s="37">
        <f t="shared" si="823"/>
        <v>278.90331433192205</v>
      </c>
      <c r="V3777" s="37">
        <f t="shared" si="823"/>
        <v>295.54285674031013</v>
      </c>
      <c r="W3777" s="37">
        <f t="shared" si="823"/>
        <v>312.19821489896037</v>
      </c>
      <c r="X3777" s="37">
        <f t="shared" si="823"/>
        <v>328.86734057701631</v>
      </c>
      <c r="Y3777" s="37">
        <f t="shared" si="823"/>
        <v>345.54852405785215</v>
      </c>
    </row>
    <row r="3778" spans="1:25" x14ac:dyDescent="0.3">
      <c r="A3778" s="28">
        <v>3962</v>
      </c>
      <c r="B3778" s="34">
        <f t="shared" si="815"/>
        <v>3.9620000000000004E-6</v>
      </c>
      <c r="C3778" s="37">
        <f t="shared" si="822"/>
        <v>3.3181302051449797</v>
      </c>
      <c r="D3778" s="37">
        <f t="shared" si="822"/>
        <v>11.894549382960284</v>
      </c>
      <c r="E3778" s="37">
        <f t="shared" si="822"/>
        <v>23.709732178996742</v>
      </c>
      <c r="F3778" s="37">
        <f t="shared" si="822"/>
        <v>42.985940599599914</v>
      </c>
      <c r="G3778" s="37">
        <f t="shared" si="822"/>
        <v>51.801934743942894</v>
      </c>
      <c r="H3778" s="37">
        <f t="shared" si="822"/>
        <v>57.801944699728303</v>
      </c>
      <c r="I3778" s="37">
        <f t="shared" si="822"/>
        <v>82.486487663599249</v>
      </c>
      <c r="J3778" s="37">
        <f t="shared" si="822"/>
        <v>91.94506694749083</v>
      </c>
      <c r="K3778" s="37">
        <f t="shared" si="822"/>
        <v>114.29585176516242</v>
      </c>
      <c r="L3778" s="37">
        <f t="shared" si="822"/>
        <v>130.43797595847923</v>
      </c>
      <c r="M3778" s="37">
        <f t="shared" si="823"/>
        <v>139.4610412573966</v>
      </c>
      <c r="N3778" s="37">
        <f t="shared" si="823"/>
        <v>163.01929885460933</v>
      </c>
      <c r="O3778" s="37">
        <f t="shared" si="823"/>
        <v>179.41695935709569</v>
      </c>
      <c r="P3778" s="37">
        <f t="shared" si="823"/>
        <v>195.86727043038888</v>
      </c>
      <c r="Q3778" s="37">
        <f t="shared" si="823"/>
        <v>212.36051014790692</v>
      </c>
      <c r="R3778" s="37">
        <f t="shared" si="823"/>
        <v>228.88920420775526</v>
      </c>
      <c r="S3778" s="37">
        <f t="shared" si="823"/>
        <v>245.44751365963413</v>
      </c>
      <c r="T3778" s="37">
        <f t="shared" si="823"/>
        <v>262.0308119308196</v>
      </c>
      <c r="U3778" s="37">
        <f t="shared" si="823"/>
        <v>278.63538637769608</v>
      </c>
      <c r="V3778" s="37">
        <f t="shared" si="823"/>
        <v>295.25822368277187</v>
      </c>
      <c r="W3778" s="37">
        <f t="shared" si="823"/>
        <v>311.89685289754954</v>
      </c>
      <c r="X3778" s="37">
        <f t="shared" si="823"/>
        <v>328.54922887127009</v>
      </c>
      <c r="Y3778" s="37">
        <f t="shared" si="823"/>
        <v>345.2136444597943</v>
      </c>
    </row>
    <row r="3779" spans="1:25" x14ac:dyDescent="0.3">
      <c r="A3779" s="28">
        <v>3963</v>
      </c>
      <c r="B3779" s="34">
        <f t="shared" si="815"/>
        <v>3.963E-6</v>
      </c>
      <c r="C3779" s="37">
        <f t="shared" si="822"/>
        <v>3.3170667213003688</v>
      </c>
      <c r="D3779" s="37">
        <f t="shared" si="822"/>
        <v>11.88751752455048</v>
      </c>
      <c r="E3779" s="37">
        <f t="shared" si="822"/>
        <v>23.692795388945726</v>
      </c>
      <c r="F3779" s="37">
        <f t="shared" si="822"/>
        <v>42.951443746689456</v>
      </c>
      <c r="G3779" s="37">
        <f t="shared" si="822"/>
        <v>51.759129836587448</v>
      </c>
      <c r="H3779" s="37">
        <f t="shared" si="822"/>
        <v>57.753424564513509</v>
      </c>
      <c r="I3779" s="37">
        <f t="shared" si="822"/>
        <v>82.414110666650373</v>
      </c>
      <c r="J3779" s="37">
        <f t="shared" si="822"/>
        <v>91.863447459366327</v>
      </c>
      <c r="K3779" s="37">
        <f t="shared" si="822"/>
        <v>114.19225119751385</v>
      </c>
      <c r="L3779" s="37">
        <f t="shared" si="822"/>
        <v>130.31841128763762</v>
      </c>
      <c r="M3779" s="37">
        <f t="shared" si="823"/>
        <v>139.33252893545114</v>
      </c>
      <c r="N3779" s="37">
        <f t="shared" si="823"/>
        <v>162.8673627461699</v>
      </c>
      <c r="O3779" s="37">
        <f t="shared" si="823"/>
        <v>179.24867743628198</v>
      </c>
      <c r="P3779" s="37">
        <f t="shared" si="823"/>
        <v>195.68256374994269</v>
      </c>
      <c r="Q3779" s="37">
        <f t="shared" si="823"/>
        <v>212.15931426281543</v>
      </c>
      <c r="R3779" s="37">
        <f t="shared" si="823"/>
        <v>228.67146584260661</v>
      </c>
      <c r="S3779" s="37">
        <f t="shared" si="823"/>
        <v>245.21318827767485</v>
      </c>
      <c r="T3779" s="37">
        <f t="shared" si="823"/>
        <v>261.77986192800995</v>
      </c>
      <c r="U3779" s="37">
        <f t="shared" si="823"/>
        <v>278.36777971897283</v>
      </c>
      <c r="V3779" s="37">
        <f t="shared" si="823"/>
        <v>294.97393285701395</v>
      </c>
      <c r="W3779" s="37">
        <f t="shared" si="823"/>
        <v>311.59585410608895</v>
      </c>
      <c r="X3779" s="37">
        <f t="shared" si="823"/>
        <v>328.23150139013859</v>
      </c>
      <c r="Y3779" s="37">
        <f t="shared" si="823"/>
        <v>344.87917013299921</v>
      </c>
    </row>
    <row r="3780" spans="1:25" x14ac:dyDescent="0.3">
      <c r="A3780" s="28">
        <v>3964</v>
      </c>
      <c r="B3780" s="34">
        <f t="shared" si="815"/>
        <v>3.9640000000000005E-6</v>
      </c>
      <c r="C3780" s="37">
        <f t="shared" si="822"/>
        <v>3.316003137003348</v>
      </c>
      <c r="D3780" s="37">
        <f t="shared" si="822"/>
        <v>11.880490061026368</v>
      </c>
      <c r="E3780" s="37">
        <f t="shared" si="822"/>
        <v>23.675872851514391</v>
      </c>
      <c r="F3780" s="37">
        <f t="shared" si="822"/>
        <v>42.916980657448725</v>
      </c>
      <c r="G3780" s="37">
        <f t="shared" si="822"/>
        <v>51.71636832749023</v>
      </c>
      <c r="H3780" s="37">
        <f t="shared" si="822"/>
        <v>57.704954544606707</v>
      </c>
      <c r="I3780" s="37">
        <f t="shared" si="822"/>
        <v>82.341812333499362</v>
      </c>
      <c r="J3780" s="37">
        <f t="shared" si="822"/>
        <v>91.781917845199885</v>
      </c>
      <c r="K3780" s="37">
        <f t="shared" si="822"/>
        <v>114.08876737485902</v>
      </c>
      <c r="L3780" s="37">
        <f t="shared" si="822"/>
        <v>130.19898301039683</v>
      </c>
      <c r="M3780" s="37">
        <f t="shared" si="823"/>
        <v>139.20416405595194</v>
      </c>
      <c r="N3780" s="37">
        <f t="shared" si="823"/>
        <v>162.7156030982938</v>
      </c>
      <c r="O3780" s="37">
        <f t="shared" si="823"/>
        <v>179.08059228844738</v>
      </c>
      <c r="P3780" s="37">
        <f t="shared" si="823"/>
        <v>195.49807429278459</v>
      </c>
      <c r="Q3780" s="37">
        <f t="shared" si="823"/>
        <v>211.95835616403505</v>
      </c>
      <c r="R3780" s="37">
        <f t="shared" si="823"/>
        <v>228.45398592007251</v>
      </c>
      <c r="S3780" s="37">
        <f t="shared" si="823"/>
        <v>244.97914207268411</v>
      </c>
      <c r="T3780" s="37">
        <f t="shared" si="823"/>
        <v>261.52921190247361</v>
      </c>
      <c r="U3780" s="37">
        <f t="shared" si="823"/>
        <v>278.10049389404782</v>
      </c>
      <c r="V3780" s="37">
        <f t="shared" si="823"/>
        <v>294.68998376988634</v>
      </c>
      <c r="W3780" s="37">
        <f t="shared" si="823"/>
        <v>311.2952179998984</v>
      </c>
      <c r="X3780" s="37">
        <f t="shared" si="823"/>
        <v>327.91415757733853</v>
      </c>
      <c r="Y3780" s="37">
        <f t="shared" si="823"/>
        <v>344.54510048951664</v>
      </c>
    </row>
    <row r="3781" spans="1:25" x14ac:dyDescent="0.3">
      <c r="A3781" s="28">
        <v>3965</v>
      </c>
      <c r="B3781" s="34">
        <f t="shared" si="815"/>
        <v>3.9650000000000002E-6</v>
      </c>
      <c r="C3781" s="37">
        <f t="shared" si="822"/>
        <v>3.3149394531853158</v>
      </c>
      <c r="D3781" s="37">
        <f t="shared" si="822"/>
        <v>11.873466990269138</v>
      </c>
      <c r="E3781" s="37">
        <f t="shared" si="822"/>
        <v>23.658964553576148</v>
      </c>
      <c r="F3781" s="37">
        <f t="shared" si="822"/>
        <v>42.882551293453233</v>
      </c>
      <c r="G3781" s="37">
        <f t="shared" si="822"/>
        <v>51.673650165046233</v>
      </c>
      <c r="H3781" s="37">
        <f t="shared" si="822"/>
        <v>57.656534579060882</v>
      </c>
      <c r="I3781" s="37">
        <f t="shared" si="822"/>
        <v>82.26959256261182</v>
      </c>
      <c r="J3781" s="37">
        <f t="shared" si="822"/>
        <v>91.700477987259646</v>
      </c>
      <c r="K3781" s="37">
        <f t="shared" si="822"/>
        <v>113.98540014027395</v>
      </c>
      <c r="L3781" s="37">
        <f t="shared" si="822"/>
        <v>130.07969094094281</v>
      </c>
      <c r="M3781" s="37">
        <f t="shared" si="823"/>
        <v>139.07594641677633</v>
      </c>
      <c r="N3781" s="37">
        <f t="shared" si="823"/>
        <v>162.5640196658623</v>
      </c>
      <c r="O3781" s="37">
        <f t="shared" si="823"/>
        <v>178.91270363826663</v>
      </c>
      <c r="P3781" s="37">
        <f t="shared" si="823"/>
        <v>195.31380175310801</v>
      </c>
      <c r="Q3781" s="37">
        <f t="shared" si="823"/>
        <v>211.75763551505258</v>
      </c>
      <c r="R3781" s="37">
        <f t="shared" si="823"/>
        <v>228.23676407274681</v>
      </c>
      <c r="S3781" s="37">
        <f t="shared" si="823"/>
        <v>244.74537464620656</v>
      </c>
      <c r="T3781" s="37">
        <f t="shared" si="823"/>
        <v>261.27886142457442</v>
      </c>
      <c r="U3781" s="37">
        <f t="shared" si="823"/>
        <v>277.83352844199089</v>
      </c>
      <c r="V3781" s="37">
        <f t="shared" si="823"/>
        <v>294.4063759290683</v>
      </c>
      <c r="W3781" s="37">
        <f t="shared" si="823"/>
        <v>310.99494405518288</v>
      </c>
      <c r="X3781" s="37">
        <f t="shared" si="823"/>
        <v>327.59719687752721</v>
      </c>
      <c r="Y3781" s="37">
        <f t="shared" si="823"/>
        <v>344.2114349423922</v>
      </c>
    </row>
    <row r="3782" spans="1:25" x14ac:dyDescent="0.3">
      <c r="A3782" s="28">
        <v>3966</v>
      </c>
      <c r="B3782" s="34">
        <f t="shared" si="815"/>
        <v>3.9660000000000007E-6</v>
      </c>
      <c r="C3782" s="37">
        <f t="shared" si="822"/>
        <v>3.3138756707760373</v>
      </c>
      <c r="D3782" s="37">
        <f t="shared" si="822"/>
        <v>11.866448310158809</v>
      </c>
      <c r="E3782" s="37">
        <f t="shared" si="822"/>
        <v>23.64207048201617</v>
      </c>
      <c r="F3782" s="37">
        <f t="shared" si="822"/>
        <v>42.848155616327148</v>
      </c>
      <c r="G3782" s="37">
        <f t="shared" si="822"/>
        <v>51.630975297719743</v>
      </c>
      <c r="H3782" s="37">
        <f t="shared" si="822"/>
        <v>57.608164607013293</v>
      </c>
      <c r="I3782" s="37">
        <f t="shared" si="822"/>
        <v>82.197451252604068</v>
      </c>
      <c r="J3782" s="37">
        <f t="shared" si="822"/>
        <v>91.6191277679915</v>
      </c>
      <c r="K3782" s="37">
        <f t="shared" si="822"/>
        <v>113.88214933707883</v>
      </c>
      <c r="L3782" s="37">
        <f t="shared" si="822"/>
        <v>129.96053489375478</v>
      </c>
      <c r="M3782" s="37">
        <f t="shared" si="823"/>
        <v>138.94787581612283</v>
      </c>
      <c r="N3782" s="37">
        <f t="shared" si="823"/>
        <v>162.41261220415197</v>
      </c>
      <c r="O3782" s="37">
        <f t="shared" si="823"/>
        <v>178.74501121086166</v>
      </c>
      <c r="P3782" s="37">
        <f t="shared" si="823"/>
        <v>195.12974582560614</v>
      </c>
      <c r="Q3782" s="37">
        <f t="shared" si="823"/>
        <v>211.55715197990816</v>
      </c>
      <c r="R3782" s="37">
        <f t="shared" si="823"/>
        <v>228.01979993383046</v>
      </c>
      <c r="S3782" s="37">
        <f t="shared" si="823"/>
        <v>244.51188560044841</v>
      </c>
      <c r="T3782" s="37">
        <f t="shared" si="823"/>
        <v>261.02881006539167</v>
      </c>
      <c r="U3782" s="37">
        <f t="shared" si="823"/>
        <v>277.56688290264236</v>
      </c>
      <c r="V3782" s="37">
        <f t="shared" si="823"/>
        <v>294.12310884306413</v>
      </c>
      <c r="W3782" s="37">
        <f t="shared" si="823"/>
        <v>310.69503174902758</v>
      </c>
      <c r="X3782" s="37">
        <f t="shared" si="823"/>
        <v>327.28061873629741</v>
      </c>
      <c r="Y3782" s="37">
        <f t="shared" si="823"/>
        <v>343.87817290566215</v>
      </c>
    </row>
    <row r="3783" spans="1:25" x14ac:dyDescent="0.3">
      <c r="A3783" s="28">
        <v>3967</v>
      </c>
      <c r="B3783" s="34">
        <f t="shared" si="815"/>
        <v>3.9670000000000003E-6</v>
      </c>
      <c r="C3783" s="37">
        <f t="shared" si="822"/>
        <v>3.3128117907036594</v>
      </c>
      <c r="D3783" s="37">
        <f t="shared" si="822"/>
        <v>11.859434018574296</v>
      </c>
      <c r="E3783" s="37">
        <f t="shared" si="822"/>
        <v>23.625190623731545</v>
      </c>
      <c r="F3783" s="37">
        <f t="shared" si="822"/>
        <v>42.813793587743604</v>
      </c>
      <c r="G3783" s="37">
        <f t="shared" si="822"/>
        <v>51.58834367404458</v>
      </c>
      <c r="H3783" s="37">
        <f t="shared" si="822"/>
        <v>57.559844567685573</v>
      </c>
      <c r="I3783" s="37">
        <f t="shared" si="822"/>
        <v>82.125388302243479</v>
      </c>
      <c r="J3783" s="37">
        <f t="shared" si="822"/>
        <v>91.537867070019374</v>
      </c>
      <c r="K3783" s="37">
        <f t="shared" si="822"/>
        <v>113.77901480883791</v>
      </c>
      <c r="L3783" s="37">
        <f t="shared" si="822"/>
        <v>129.84151468360537</v>
      </c>
      <c r="M3783" s="37">
        <f t="shared" si="823"/>
        <v>138.81995205251144</v>
      </c>
      <c r="N3783" s="37">
        <f t="shared" si="823"/>
        <v>162.26138046883483</v>
      </c>
      <c r="O3783" s="37">
        <f t="shared" si="823"/>
        <v>178.57751473180241</v>
      </c>
      <c r="P3783" s="37">
        <f t="shared" si="823"/>
        <v>194.9459062054728</v>
      </c>
      <c r="Q3783" s="37">
        <f t="shared" si="823"/>
        <v>211.35690522319575</v>
      </c>
      <c r="R3783" s="37">
        <f t="shared" si="823"/>
        <v>227.80309313713198</v>
      </c>
      <c r="S3783" s="37">
        <f t="shared" si="823"/>
        <v>244.27867453827707</v>
      </c>
      <c r="T3783" s="37">
        <f t="shared" si="823"/>
        <v>260.77905739672048</v>
      </c>
      <c r="U3783" s="37">
        <f t="shared" si="823"/>
        <v>277.30055681661315</v>
      </c>
      <c r="V3783" s="37">
        <f t="shared" si="823"/>
        <v>293.84018202120404</v>
      </c>
      <c r="W3783" s="37">
        <f t="shared" si="823"/>
        <v>310.39548055939758</v>
      </c>
      <c r="X3783" s="37">
        <f t="shared" si="823"/>
        <v>326.96442260017716</v>
      </c>
      <c r="Y3783" s="37">
        <f t="shared" si="823"/>
        <v>343.54531379435406</v>
      </c>
    </row>
    <row r="3784" spans="1:25" x14ac:dyDescent="0.3">
      <c r="A3784" s="28">
        <v>3968</v>
      </c>
      <c r="B3784" s="34">
        <f t="shared" si="815"/>
        <v>3.968E-6</v>
      </c>
      <c r="C3784" s="37">
        <f t="shared" si="822"/>
        <v>3.3117478138947152</v>
      </c>
      <c r="D3784" s="37">
        <f t="shared" si="822"/>
        <v>11.852424113393415</v>
      </c>
      <c r="E3784" s="37">
        <f t="shared" si="822"/>
        <v>23.608324965631205</v>
      </c>
      <c r="F3784" s="37">
        <f t="shared" si="822"/>
        <v>42.779465169424448</v>
      </c>
      <c r="G3784" s="37">
        <f t="shared" si="822"/>
        <v>51.545755242623891</v>
      </c>
      <c r="H3784" s="37">
        <f t="shared" si="822"/>
        <v>57.511574400383566</v>
      </c>
      <c r="I3784" s="37">
        <f t="shared" si="822"/>
        <v>82.053403610447859</v>
      </c>
      <c r="J3784" s="37">
        <f t="shared" si="822"/>
        <v>91.456695776144741</v>
      </c>
      <c r="K3784" s="37">
        <f t="shared" si="822"/>
        <v>113.67599639935908</v>
      </c>
      <c r="L3784" s="37">
        <f t="shared" si="822"/>
        <v>129.72263012556004</v>
      </c>
      <c r="M3784" s="37">
        <f t="shared" si="823"/>
        <v>138.69217492478265</v>
      </c>
      <c r="N3784" s="37">
        <f t="shared" si="823"/>
        <v>162.11032421597704</v>
      </c>
      <c r="O3784" s="37">
        <f t="shared" si="823"/>
        <v>178.41021392710462</v>
      </c>
      <c r="P3784" s="37">
        <f t="shared" si="823"/>
        <v>194.76228258840092</v>
      </c>
      <c r="Q3784" s="37">
        <f t="shared" si="823"/>
        <v>211.15689491006157</v>
      </c>
      <c r="R3784" s="37">
        <f t="shared" si="823"/>
        <v>227.58664331706581</v>
      </c>
      <c r="S3784" s="37">
        <f t="shared" si="823"/>
        <v>244.04574106322005</v>
      </c>
      <c r="T3784" s="37">
        <f t="shared" si="823"/>
        <v>260.52960299107019</v>
      </c>
      <c r="U3784" s="37">
        <f t="shared" si="823"/>
        <v>277.03454972528226</v>
      </c>
      <c r="V3784" s="37">
        <f t="shared" si="823"/>
        <v>293.55759497364056</v>
      </c>
      <c r="W3784" s="37">
        <f t="shared" si="823"/>
        <v>310.09628996513663</v>
      </c>
      <c r="X3784" s="37">
        <f t="shared" si="823"/>
        <v>326.64860791662829</v>
      </c>
      <c r="Y3784" s="37">
        <f t="shared" si="823"/>
        <v>343.2128570244833</v>
      </c>
    </row>
    <row r="3785" spans="1:25" x14ac:dyDescent="0.3">
      <c r="A3785" s="28">
        <v>3969</v>
      </c>
      <c r="B3785" s="34">
        <f t="shared" si="815"/>
        <v>3.9690000000000005E-6</v>
      </c>
      <c r="C3785" s="37">
        <f t="shared" si="822"/>
        <v>3.3106837412741101</v>
      </c>
      <c r="D3785" s="37">
        <f t="shared" si="822"/>
        <v>11.845418592492861</v>
      </c>
      <c r="E3785" s="37">
        <f t="shared" si="822"/>
        <v>23.591473494635899</v>
      </c>
      <c r="F3785" s="37">
        <f t="shared" si="822"/>
        <v>42.745170323140144</v>
      </c>
      <c r="G3785" s="37">
        <f t="shared" si="822"/>
        <v>51.503209952129964</v>
      </c>
      <c r="H3785" s="37">
        <f t="shared" si="822"/>
        <v>57.463354044497144</v>
      </c>
      <c r="I3785" s="37">
        <f t="shared" si="822"/>
        <v>81.981497076285279</v>
      </c>
      <c r="J3785" s="37">
        <f t="shared" si="822"/>
        <v>91.375613769346216</v>
      </c>
      <c r="K3785" s="37">
        <f t="shared" si="822"/>
        <v>113.57309395269326</v>
      </c>
      <c r="L3785" s="37">
        <f t="shared" si="822"/>
        <v>129.60388103497615</v>
      </c>
      <c r="M3785" s="37">
        <f t="shared" si="823"/>
        <v>138.56454423209686</v>
      </c>
      <c r="N3785" s="37">
        <f t="shared" si="823"/>
        <v>161.95944320203839</v>
      </c>
      <c r="O3785" s="37">
        <f t="shared" si="823"/>
        <v>178.24310852322989</v>
      </c>
      <c r="P3785" s="37">
        <f t="shared" si="823"/>
        <v>194.57887467058114</v>
      </c>
      <c r="Q3785" s="37">
        <f t="shared" si="823"/>
        <v>210.95712070620255</v>
      </c>
      <c r="R3785" s="37">
        <f t="shared" si="823"/>
        <v>227.37045010865046</v>
      </c>
      <c r="S3785" s="37">
        <f t="shared" si="823"/>
        <v>243.81308477946286</v>
      </c>
      <c r="T3785" s="37">
        <f t="shared" si="823"/>
        <v>260.28044642166236</v>
      </c>
      <c r="U3785" s="37">
        <f t="shared" si="823"/>
        <v>276.76886117079539</v>
      </c>
      <c r="V3785" s="37">
        <f t="shared" si="823"/>
        <v>293.27534721134816</v>
      </c>
      <c r="W3785" s="37">
        <f t="shared" si="823"/>
        <v>309.79745944596402</v>
      </c>
      <c r="X3785" s="37">
        <f t="shared" si="823"/>
        <v>326.33317413404251</v>
      </c>
      <c r="Y3785" s="37">
        <f t="shared" si="823"/>
        <v>342.88080201305104</v>
      </c>
    </row>
    <row r="3786" spans="1:25" x14ac:dyDescent="0.3">
      <c r="A3786" s="28">
        <v>3970</v>
      </c>
      <c r="B3786" s="34">
        <f t="shared" si="815"/>
        <v>3.9700000000000001E-6</v>
      </c>
      <c r="C3786" s="37">
        <f t="shared" ref="C3786:L3795" si="824">2*$C$3*$C$2^2/$B3786^5/(EXP($C$3*$C$2/$B3786/$C$4/C$7)-1)/1000000000</f>
        <v>3.3096195737651422</v>
      </c>
      <c r="D3786" s="37">
        <f t="shared" si="824"/>
        <v>11.838417453748246</v>
      </c>
      <c r="E3786" s="37">
        <f t="shared" si="824"/>
        <v>23.574636197678274</v>
      </c>
      <c r="F3786" s="37">
        <f t="shared" si="824"/>
        <v>42.710909010709941</v>
      </c>
      <c r="G3786" s="37">
        <f t="shared" si="824"/>
        <v>51.460707751304312</v>
      </c>
      <c r="H3786" s="37">
        <f t="shared" si="824"/>
        <v>57.415183439500183</v>
      </c>
      <c r="I3786" s="37">
        <f t="shared" si="824"/>
        <v>81.909668598973994</v>
      </c>
      <c r="J3786" s="37">
        <f t="shared" si="824"/>
        <v>91.294620932779551</v>
      </c>
      <c r="K3786" s="37">
        <f t="shared" si="824"/>
        <v>113.47030731313427</v>
      </c>
      <c r="L3786" s="37">
        <f t="shared" si="824"/>
        <v>129.48526722750313</v>
      </c>
      <c r="M3786" s="37">
        <f t="shared" ref="M3786:Y3795" si="825">2*$C$3*$C$2^2/$B3786^5/(EXP($C$3*$C$2/$B3786/$C$4/M$7)-1)/1000000000</f>
        <v>138.43705977393418</v>
      </c>
      <c r="N3786" s="37">
        <f t="shared" si="825"/>
        <v>161.80873718387195</v>
      </c>
      <c r="O3786" s="37">
        <f t="shared" si="825"/>
        <v>178.07619824708485</v>
      </c>
      <c r="P3786" s="37">
        <f t="shared" si="825"/>
        <v>194.39568214870192</v>
      </c>
      <c r="Q3786" s="37">
        <f t="shared" si="825"/>
        <v>210.75758227786665</v>
      </c>
      <c r="R3786" s="37">
        <f t="shared" si="825"/>
        <v>227.15451314750874</v>
      </c>
      <c r="S3786" s="37">
        <f t="shared" si="825"/>
        <v>243.58070529184886</v>
      </c>
      <c r="T3786" s="37">
        <f t="shared" si="825"/>
        <v>260.03158726243015</v>
      </c>
      <c r="U3786" s="37">
        <f t="shared" si="825"/>
        <v>276.503490696065</v>
      </c>
      <c r="V3786" s="37">
        <f t="shared" si="825"/>
        <v>292.99343824612163</v>
      </c>
      <c r="W3786" s="37">
        <f t="shared" si="825"/>
        <v>309.49898848247477</v>
      </c>
      <c r="X3786" s="37">
        <f t="shared" si="825"/>
        <v>326.01812070174259</v>
      </c>
      <c r="Y3786" s="37">
        <f t="shared" si="825"/>
        <v>342.54914817804467</v>
      </c>
    </row>
    <row r="3787" spans="1:25" x14ac:dyDescent="0.3">
      <c r="A3787" s="28">
        <v>3971</v>
      </c>
      <c r="B3787" s="34">
        <f t="shared" si="815"/>
        <v>3.9710000000000006E-6</v>
      </c>
      <c r="C3787" s="37">
        <f t="shared" si="824"/>
        <v>3.3085553122894913</v>
      </c>
      <c r="D3787" s="37">
        <f t="shared" si="824"/>
        <v>11.831420695034076</v>
      </c>
      <c r="E3787" s="37">
        <f t="shared" si="824"/>
        <v>23.557813061702738</v>
      </c>
      <c r="F3787" s="37">
        <f t="shared" si="824"/>
        <v>42.676681194001461</v>
      </c>
      <c r="G3787" s="37">
        <f t="shared" si="824"/>
        <v>51.418248588957354</v>
      </c>
      <c r="H3787" s="37">
        <f t="shared" si="824"/>
        <v>57.36706252495032</v>
      </c>
      <c r="I3787" s="37">
        <f t="shared" si="824"/>
        <v>81.837918077881938</v>
      </c>
      <c r="J3787" s="37">
        <f t="shared" si="824"/>
        <v>91.213717149776912</v>
      </c>
      <c r="K3787" s="37">
        <f t="shared" si="824"/>
        <v>113.36763632521813</v>
      </c>
      <c r="L3787" s="37">
        <f t="shared" si="824"/>
        <v>129.36678851908121</v>
      </c>
      <c r="M3787" s="37">
        <f t="shared" si="825"/>
        <v>138.30972135009324</v>
      </c>
      <c r="N3787" s="37">
        <f t="shared" si="825"/>
        <v>161.65820591872247</v>
      </c>
      <c r="O3787" s="37">
        <f t="shared" si="825"/>
        <v>177.9094828260196</v>
      </c>
      <c r="P3787" s="37">
        <f t="shared" si="825"/>
        <v>194.21270471994762</v>
      </c>
      <c r="Q3787" s="37">
        <f t="shared" si="825"/>
        <v>210.55827929185025</v>
      </c>
      <c r="R3787" s="37">
        <f t="shared" si="825"/>
        <v>226.93883206986538</v>
      </c>
      <c r="S3787" s="37">
        <f t="shared" si="825"/>
        <v>243.34860220587683</v>
      </c>
      <c r="T3787" s="37">
        <f t="shared" si="825"/>
        <v>259.78302508801664</v>
      </c>
      <c r="U3787" s="37">
        <f t="shared" si="825"/>
        <v>276.23843784476634</v>
      </c>
      <c r="V3787" s="37">
        <f t="shared" si="825"/>
        <v>292.71186759057406</v>
      </c>
      <c r="W3787" s="37">
        <f t="shared" si="825"/>
        <v>309.20087655613588</v>
      </c>
      <c r="X3787" s="37">
        <f t="shared" si="825"/>
        <v>325.7034470699781</v>
      </c>
      <c r="Y3787" s="37">
        <f t="shared" si="825"/>
        <v>342.21789493843278</v>
      </c>
    </row>
    <row r="3788" spans="1:25" x14ac:dyDescent="0.3">
      <c r="A3788" s="28">
        <v>3972</v>
      </c>
      <c r="B3788" s="34">
        <f t="shared" si="815"/>
        <v>3.9720000000000003E-6</v>
      </c>
      <c r="C3788" s="37">
        <f t="shared" si="824"/>
        <v>3.3074909577672287</v>
      </c>
      <c r="D3788" s="37">
        <f t="shared" si="824"/>
        <v>11.8244283142238</v>
      </c>
      <c r="E3788" s="37">
        <f t="shared" si="824"/>
        <v>23.541004073665597</v>
      </c>
      <c r="F3788" s="37">
        <f t="shared" si="824"/>
        <v>42.64248683493097</v>
      </c>
      <c r="G3788" s="37">
        <f t="shared" si="824"/>
        <v>51.375832413968531</v>
      </c>
      <c r="H3788" s="37">
        <f t="shared" si="824"/>
        <v>57.318991240488891</v>
      </c>
      <c r="I3788" s="37">
        <f t="shared" si="824"/>
        <v>81.766245412526729</v>
      </c>
      <c r="J3788" s="37">
        <f t="shared" si="824"/>
        <v>91.132902303847075</v>
      </c>
      <c r="K3788" s="37">
        <f t="shared" si="824"/>
        <v>113.26508083372279</v>
      </c>
      <c r="L3788" s="37">
        <f t="shared" si="824"/>
        <v>129.24844472594151</v>
      </c>
      <c r="M3788" s="37">
        <f t="shared" si="825"/>
        <v>138.18252876069133</v>
      </c>
      <c r="N3788" s="37">
        <f t="shared" si="825"/>
        <v>161.50784916422668</v>
      </c>
      <c r="O3788" s="37">
        <f t="shared" si="825"/>
        <v>177.74296198782781</v>
      </c>
      <c r="P3788" s="37">
        <f t="shared" si="825"/>
        <v>194.02994208199837</v>
      </c>
      <c r="Q3788" s="37">
        <f t="shared" si="825"/>
        <v>210.35921141549846</v>
      </c>
      <c r="R3788" s="37">
        <f t="shared" si="825"/>
        <v>226.723406512547</v>
      </c>
      <c r="S3788" s="37">
        <f t="shared" si="825"/>
        <v>243.11677512770129</v>
      </c>
      <c r="T3788" s="37">
        <f t="shared" si="825"/>
        <v>259.53475947377359</v>
      </c>
      <c r="U3788" s="37">
        <f t="shared" si="825"/>
        <v>275.97370216133845</v>
      </c>
      <c r="V3788" s="37">
        <f t="shared" si="825"/>
        <v>292.43063475813534</v>
      </c>
      <c r="W3788" s="37">
        <f t="shared" si="825"/>
        <v>308.90312314928678</v>
      </c>
      <c r="X3788" s="37">
        <f t="shared" si="825"/>
        <v>325.38915268992542</v>
      </c>
      <c r="Y3788" s="37">
        <f t="shared" si="825"/>
        <v>341.88704171416538</v>
      </c>
    </row>
    <row r="3789" spans="1:25" x14ac:dyDescent="0.3">
      <c r="A3789" s="28">
        <v>3973</v>
      </c>
      <c r="B3789" s="34">
        <f t="shared" si="815"/>
        <v>3.9729999999999999E-6</v>
      </c>
      <c r="C3789" s="37">
        <f t="shared" si="824"/>
        <v>3.3064265111168152</v>
      </c>
      <c r="D3789" s="37">
        <f t="shared" si="824"/>
        <v>11.817440309189788</v>
      </c>
      <c r="E3789" s="37">
        <f t="shared" si="824"/>
        <v>23.524209220534914</v>
      </c>
      <c r="F3789" s="37">
        <f t="shared" si="824"/>
        <v>42.608325895463054</v>
      </c>
      <c r="G3789" s="37">
        <f t="shared" si="824"/>
        <v>51.333459175286031</v>
      </c>
      <c r="H3789" s="37">
        <f t="shared" si="824"/>
        <v>57.270969525840762</v>
      </c>
      <c r="I3789" s="37">
        <f t="shared" si="824"/>
        <v>81.694650502575158</v>
      </c>
      <c r="J3789" s="37">
        <f t="shared" si="824"/>
        <v>91.05217627867458</v>
      </c>
      <c r="K3789" s="37">
        <f t="shared" si="824"/>
        <v>113.16264068366758</v>
      </c>
      <c r="L3789" s="37">
        <f t="shared" si="824"/>
        <v>129.13023566460518</v>
      </c>
      <c r="M3789" s="37">
        <f t="shared" si="825"/>
        <v>138.05548180616296</v>
      </c>
      <c r="N3789" s="37">
        <f t="shared" si="825"/>
        <v>161.35766667841182</v>
      </c>
      <c r="O3789" s="37">
        <f t="shared" si="825"/>
        <v>177.57663546074528</v>
      </c>
      <c r="P3789" s="37">
        <f t="shared" si="825"/>
        <v>193.84739393302834</v>
      </c>
      <c r="Q3789" s="37">
        <f t="shared" si="825"/>
        <v>210.16037831670306</v>
      </c>
      <c r="R3789" s="37">
        <f t="shared" si="825"/>
        <v>226.50823611297972</v>
      </c>
      <c r="S3789" s="37">
        <f t="shared" si="825"/>
        <v>242.8852236641292</v>
      </c>
      <c r="T3789" s="37">
        <f t="shared" si="825"/>
        <v>259.28678999576005</v>
      </c>
      <c r="U3789" s="37">
        <f t="shared" si="825"/>
        <v>275.70928319098056</v>
      </c>
      <c r="V3789" s="37">
        <f t="shared" si="825"/>
        <v>292.14973926305078</v>
      </c>
      <c r="W3789" s="37">
        <f t="shared" si="825"/>
        <v>308.60572774513616</v>
      </c>
      <c r="X3789" s="37">
        <f t="shared" si="825"/>
        <v>325.07523701368433</v>
      </c>
      <c r="Y3789" s="37">
        <f t="shared" si="825"/>
        <v>341.5565879261714</v>
      </c>
    </row>
    <row r="3790" spans="1:25" x14ac:dyDescent="0.3">
      <c r="A3790" s="28">
        <v>3974</v>
      </c>
      <c r="B3790" s="34">
        <f t="shared" si="815"/>
        <v>3.9740000000000004E-6</v>
      </c>
      <c r="C3790" s="37">
        <f t="shared" si="824"/>
        <v>3.3053619732551018</v>
      </c>
      <c r="D3790" s="37">
        <f t="shared" si="824"/>
        <v>11.810456677803304</v>
      </c>
      <c r="E3790" s="37">
        <f t="shared" si="824"/>
        <v>23.507428489290564</v>
      </c>
      <c r="F3790" s="37">
        <f t="shared" si="824"/>
        <v>42.574198337610646</v>
      </c>
      <c r="G3790" s="37">
        <f t="shared" si="824"/>
        <v>51.291128821926669</v>
      </c>
      <c r="H3790" s="37">
        <f t="shared" si="824"/>
        <v>57.222997320814194</v>
      </c>
      <c r="I3790" s="37">
        <f t="shared" si="824"/>
        <v>81.623133247843043</v>
      </c>
      <c r="J3790" s="37">
        <f t="shared" si="824"/>
        <v>90.971538958119737</v>
      </c>
      <c r="K3790" s="37">
        <f t="shared" si="824"/>
        <v>113.06031572031274</v>
      </c>
      <c r="L3790" s="37">
        <f t="shared" si="824"/>
        <v>129.01216115188268</v>
      </c>
      <c r="M3790" s="37">
        <f t="shared" si="825"/>
        <v>137.92858028726013</v>
      </c>
      <c r="N3790" s="37">
        <f t="shared" si="825"/>
        <v>161.20765821969491</v>
      </c>
      <c r="O3790" s="37">
        <f t="shared" si="825"/>
        <v>177.4105029734489</v>
      </c>
      <c r="P3790" s="37">
        <f t="shared" si="825"/>
        <v>193.66505997170518</v>
      </c>
      <c r="Q3790" s="37">
        <f t="shared" si="825"/>
        <v>209.96177966390184</v>
      </c>
      <c r="R3790" s="37">
        <f t="shared" si="825"/>
        <v>226.29332050918862</v>
      </c>
      <c r="S3790" s="37">
        <f t="shared" si="825"/>
        <v>242.65394742262046</v>
      </c>
      <c r="T3790" s="37">
        <f t="shared" si="825"/>
        <v>259.03911623074004</v>
      </c>
      <c r="U3790" s="37">
        <f t="shared" si="825"/>
        <v>275.44518047965192</v>
      </c>
      <c r="V3790" s="37">
        <f t="shared" si="825"/>
        <v>291.86918062037944</v>
      </c>
      <c r="W3790" s="37">
        <f t="shared" si="825"/>
        <v>308.30868982775979</v>
      </c>
      <c r="X3790" s="37">
        <f t="shared" si="825"/>
        <v>324.76169949427697</v>
      </c>
      <c r="Y3790" s="37">
        <f t="shared" si="825"/>
        <v>341.22653299635527</v>
      </c>
    </row>
    <row r="3791" spans="1:25" x14ac:dyDescent="0.3">
      <c r="A3791" s="28">
        <v>3975</v>
      </c>
      <c r="B3791" s="34">
        <f t="shared" si="815"/>
        <v>3.9750000000000001E-6</v>
      </c>
      <c r="C3791" s="37">
        <f t="shared" si="824"/>
        <v>3.3042973450973392</v>
      </c>
      <c r="D3791" s="37">
        <f t="shared" si="824"/>
        <v>11.80347741793461</v>
      </c>
      <c r="E3791" s="37">
        <f t="shared" si="824"/>
        <v>23.490661866924285</v>
      </c>
      <c r="F3791" s="37">
        <f t="shared" si="824"/>
        <v>42.540104123435079</v>
      </c>
      <c r="G3791" s="37">
        <f t="shared" si="824"/>
        <v>51.248841302976075</v>
      </c>
      <c r="H3791" s="37">
        <f t="shared" si="824"/>
        <v>57.175074565300882</v>
      </c>
      <c r="I3791" s="37">
        <f t="shared" si="824"/>
        <v>81.551693548295191</v>
      </c>
      <c r="J3791" s="37">
        <f t="shared" si="824"/>
        <v>90.890990226218577</v>
      </c>
      <c r="K3791" s="37">
        <f t="shared" si="824"/>
        <v>112.9581057891595</v>
      </c>
      <c r="L3791" s="37">
        <f t="shared" si="824"/>
        <v>128.89422100487417</v>
      </c>
      <c r="M3791" s="37">
        <f t="shared" si="825"/>
        <v>137.8018240050514</v>
      </c>
      <c r="N3791" s="37">
        <f t="shared" si="825"/>
        <v>161.05782354688313</v>
      </c>
      <c r="O3791" s="37">
        <f t="shared" si="825"/>
        <v>177.24456425505707</v>
      </c>
      <c r="P3791" s="37">
        <f t="shared" si="825"/>
        <v>193.48293989718977</v>
      </c>
      <c r="Q3791" s="37">
        <f t="shared" si="825"/>
        <v>209.76341512607814</v>
      </c>
      <c r="R3791" s="37">
        <f t="shared" si="825"/>
        <v>226.07865933979775</v>
      </c>
      <c r="S3791" s="37">
        <f t="shared" si="825"/>
        <v>242.42294601128634</v>
      </c>
      <c r="T3791" s="37">
        <f t="shared" si="825"/>
        <v>258.79173775618415</v>
      </c>
      <c r="U3791" s="37">
        <f t="shared" si="825"/>
        <v>275.18139357407097</v>
      </c>
      <c r="V3791" s="37">
        <f t="shared" si="825"/>
        <v>291.58895834599292</v>
      </c>
      <c r="W3791" s="37">
        <f t="shared" si="825"/>
        <v>308.01200888210161</v>
      </c>
      <c r="X3791" s="37">
        <f t="shared" si="825"/>
        <v>324.44853958564761</v>
      </c>
      <c r="Y3791" s="37">
        <f t="shared" si="825"/>
        <v>340.89687634759906</v>
      </c>
    </row>
    <row r="3792" spans="1:25" x14ac:dyDescent="0.3">
      <c r="A3792" s="28">
        <v>3976</v>
      </c>
      <c r="B3792" s="34">
        <f t="shared" si="815"/>
        <v>3.9760000000000006E-6</v>
      </c>
      <c r="C3792" s="37">
        <f t="shared" si="824"/>
        <v>3.3032326275571733</v>
      </c>
      <c r="D3792" s="37">
        <f t="shared" si="824"/>
        <v>11.796502527452892</v>
      </c>
      <c r="E3792" s="37">
        <f t="shared" si="824"/>
        <v>23.473909340439555</v>
      </c>
      <c r="F3792" s="37">
        <f t="shared" si="824"/>
        <v>42.506043215045842</v>
      </c>
      <c r="G3792" s="37">
        <f t="shared" si="824"/>
        <v>51.20659656758825</v>
      </c>
      <c r="H3792" s="37">
        <f t="shared" si="824"/>
        <v>57.127201199275568</v>
      </c>
      <c r="I3792" s="37">
        <f t="shared" si="824"/>
        <v>81.48033130404481</v>
      </c>
      <c r="J3792" s="37">
        <f t="shared" si="824"/>
        <v>90.810529967182006</v>
      </c>
      <c r="K3792" s="37">
        <f t="shared" si="824"/>
        <v>112.85601073594886</v>
      </c>
      <c r="L3792" s="37">
        <f t="shared" si="824"/>
        <v>128.77641504096778</v>
      </c>
      <c r="M3792" s="37">
        <f t="shared" si="825"/>
        <v>137.67521276092114</v>
      </c>
      <c r="N3792" s="37">
        <f t="shared" si="825"/>
        <v>160.90816241917139</v>
      </c>
      <c r="O3792" s="37">
        <f t="shared" si="825"/>
        <v>177.07881903512748</v>
      </c>
      <c r="P3792" s="37">
        <f t="shared" si="825"/>
        <v>193.30103340913428</v>
      </c>
      <c r="Q3792" s="37">
        <f t="shared" si="825"/>
        <v>209.56528437275907</v>
      </c>
      <c r="R3792" s="37">
        <f t="shared" si="825"/>
        <v>225.86425224402683</v>
      </c>
      <c r="S3792" s="37">
        <f t="shared" si="825"/>
        <v>242.19221903888737</v>
      </c>
      <c r="T3792" s="37">
        <f t="shared" si="825"/>
        <v>258.54465415026414</v>
      </c>
      <c r="U3792" s="37">
        <f t="shared" si="825"/>
        <v>274.91792202171183</v>
      </c>
      <c r="V3792" s="37">
        <f t="shared" si="825"/>
        <v>291.30907195657323</v>
      </c>
      <c r="W3792" s="37">
        <f t="shared" si="825"/>
        <v>307.71568439396913</v>
      </c>
      <c r="X3792" s="37">
        <f t="shared" si="825"/>
        <v>324.13575674265735</v>
      </c>
      <c r="Y3792" s="37">
        <f t="shared" si="825"/>
        <v>340.56761740375623</v>
      </c>
    </row>
    <row r="3793" spans="1:25" x14ac:dyDescent="0.3">
      <c r="A3793" s="28">
        <v>3977</v>
      </c>
      <c r="B3793" s="34">
        <f t="shared" si="815"/>
        <v>3.9770000000000002E-6</v>
      </c>
      <c r="C3793" s="37">
        <f t="shared" si="824"/>
        <v>3.3021678215466417</v>
      </c>
      <c r="D3793" s="37">
        <f t="shared" si="824"/>
        <v>11.789532004226265</v>
      </c>
      <c r="E3793" s="37">
        <f t="shared" si="824"/>
        <v>23.457170896851643</v>
      </c>
      <c r="F3793" s="37">
        <f t="shared" si="824"/>
        <v>42.472015574600555</v>
      </c>
      <c r="G3793" s="37">
        <f t="shared" si="824"/>
        <v>51.164394564985578</v>
      </c>
      <c r="H3793" s="37">
        <f t="shared" si="824"/>
        <v>57.079377162796035</v>
      </c>
      <c r="I3793" s="37">
        <f t="shared" si="824"/>
        <v>81.409046415353387</v>
      </c>
      <c r="J3793" s="37">
        <f t="shared" si="824"/>
        <v>90.730158065395798</v>
      </c>
      <c r="K3793" s="37">
        <f t="shared" si="824"/>
        <v>112.75403040666174</v>
      </c>
      <c r="L3793" s="37">
        <f t="shared" si="824"/>
        <v>128.65874307783992</v>
      </c>
      <c r="M3793" s="37">
        <f t="shared" si="825"/>
        <v>137.54874635656918</v>
      </c>
      <c r="N3793" s="37">
        <f t="shared" si="825"/>
        <v>160.75867459614298</v>
      </c>
      <c r="O3793" s="37">
        <f t="shared" si="825"/>
        <v>176.91326704365696</v>
      </c>
      <c r="P3793" s="37">
        <f t="shared" si="825"/>
        <v>193.11934020768146</v>
      </c>
      <c r="Q3793" s="37">
        <f t="shared" si="825"/>
        <v>209.36738707401449</v>
      </c>
      <c r="R3793" s="37">
        <f t="shared" si="825"/>
        <v>225.65009886169156</v>
      </c>
      <c r="S3793" s="37">
        <f t="shared" si="825"/>
        <v>241.96176611483295</v>
      </c>
      <c r="T3793" s="37">
        <f t="shared" si="825"/>
        <v>258.29786499185485</v>
      </c>
      <c r="U3793" s="37">
        <f t="shared" si="825"/>
        <v>274.65476537080474</v>
      </c>
      <c r="V3793" s="37">
        <f t="shared" si="825"/>
        <v>291.02952096961155</v>
      </c>
      <c r="W3793" s="37">
        <f t="shared" si="825"/>
        <v>307.41971585003284</v>
      </c>
      <c r="X3793" s="37">
        <f t="shared" si="825"/>
        <v>323.82335042108571</v>
      </c>
      <c r="Y3793" s="37">
        <f t="shared" si="825"/>
        <v>340.23875558965193</v>
      </c>
    </row>
    <row r="3794" spans="1:25" x14ac:dyDescent="0.3">
      <c r="A3794" s="28">
        <v>3978</v>
      </c>
      <c r="B3794" s="34">
        <f t="shared" si="815"/>
        <v>3.9779999999999999E-6</v>
      </c>
      <c r="C3794" s="37">
        <f t="shared" si="824"/>
        <v>3.3011029279761939</v>
      </c>
      <c r="D3794" s="37">
        <f t="shared" si="824"/>
        <v>11.782565846121843</v>
      </c>
      <c r="E3794" s="37">
        <f t="shared" si="824"/>
        <v>23.440446523187635</v>
      </c>
      <c r="F3794" s="37">
        <f t="shared" si="824"/>
        <v>42.438021164305006</v>
      </c>
      <c r="G3794" s="37">
        <f t="shared" si="824"/>
        <v>51.122235244458821</v>
      </c>
      <c r="H3794" s="37">
        <f t="shared" si="824"/>
        <v>57.031602396003059</v>
      </c>
      <c r="I3794" s="37">
        <f t="shared" si="824"/>
        <v>81.337838782630655</v>
      </c>
      <c r="J3794" s="37">
        <f t="shared" si="824"/>
        <v>90.649874405420434</v>
      </c>
      <c r="K3794" s="37">
        <f t="shared" si="824"/>
        <v>112.65216464751843</v>
      </c>
      <c r="L3794" s="37">
        <f t="shared" si="824"/>
        <v>128.54120493345454</v>
      </c>
      <c r="M3794" s="37">
        <f t="shared" si="825"/>
        <v>137.42242459401038</v>
      </c>
      <c r="N3794" s="37">
        <f t="shared" si="825"/>
        <v>160.60935983776841</v>
      </c>
      <c r="O3794" s="37">
        <f t="shared" si="825"/>
        <v>176.74790801108068</v>
      </c>
      <c r="P3794" s="37">
        <f t="shared" si="825"/>
        <v>192.93785999346454</v>
      </c>
      <c r="Q3794" s="37">
        <f t="shared" si="825"/>
        <v>209.16972290045692</v>
      </c>
      <c r="R3794" s="37">
        <f t="shared" si="825"/>
        <v>225.43619883320252</v>
      </c>
      <c r="S3794" s="37">
        <f t="shared" si="825"/>
        <v>241.73158684918008</v>
      </c>
      <c r="T3794" s="37">
        <f t="shared" si="825"/>
        <v>258.05136986053162</v>
      </c>
      <c r="U3794" s="37">
        <f t="shared" si="825"/>
        <v>274.39192317033354</v>
      </c>
      <c r="V3794" s="37">
        <f t="shared" si="825"/>
        <v>290.75030490340686</v>
      </c>
      <c r="W3794" s="37">
        <f t="shared" si="825"/>
        <v>307.1241027378253</v>
      </c>
      <c r="X3794" s="37">
        <f t="shared" si="825"/>
        <v>323.51132007762754</v>
      </c>
      <c r="Y3794" s="37">
        <f t="shared" si="825"/>
        <v>339.91029033108111</v>
      </c>
    </row>
    <row r="3795" spans="1:25" x14ac:dyDescent="0.3">
      <c r="A3795" s="28">
        <v>3979</v>
      </c>
      <c r="B3795" s="34">
        <f t="shared" si="815"/>
        <v>3.9790000000000004E-6</v>
      </c>
      <c r="C3795" s="37">
        <f t="shared" si="824"/>
        <v>3.3000379477546695</v>
      </c>
      <c r="D3795" s="37">
        <f t="shared" si="824"/>
        <v>11.775604051005677</v>
      </c>
      <c r="E3795" s="37">
        <f t="shared" si="824"/>
        <v>23.423736206486314</v>
      </c>
      <c r="F3795" s="37">
        <f t="shared" si="824"/>
        <v>42.404059946412893</v>
      </c>
      <c r="G3795" s="37">
        <f t="shared" si="824"/>
        <v>51.080118555366866</v>
      </c>
      <c r="H3795" s="37">
        <f t="shared" si="824"/>
        <v>56.98387683912005</v>
      </c>
      <c r="I3795" s="37">
        <f t="shared" si="824"/>
        <v>81.266708306433884</v>
      </c>
      <c r="J3795" s="37">
        <f t="shared" si="824"/>
        <v>90.569678871990362</v>
      </c>
      <c r="K3795" s="37">
        <f t="shared" si="824"/>
        <v>112.55041330497788</v>
      </c>
      <c r="L3795" s="37">
        <f t="shared" si="824"/>
        <v>128.42380042606237</v>
      </c>
      <c r="M3795" s="37">
        <f t="shared" si="825"/>
        <v>137.29624727557342</v>
      </c>
      <c r="N3795" s="37">
        <f t="shared" si="825"/>
        <v>160.4602179044042</v>
      </c>
      <c r="O3795" s="37">
        <f t="shared" si="825"/>
        <v>176.58274166827098</v>
      </c>
      <c r="P3795" s="37">
        <f t="shared" si="825"/>
        <v>192.75659246760492</v>
      </c>
      <c r="Q3795" s="37">
        <f t="shared" si="825"/>
        <v>208.97229152323908</v>
      </c>
      <c r="R3795" s="37">
        <f t="shared" si="825"/>
        <v>225.22255179956309</v>
      </c>
      <c r="S3795" s="37">
        <f t="shared" si="825"/>
        <v>241.50168085263147</v>
      </c>
      <c r="T3795" s="37">
        <f t="shared" si="825"/>
        <v>257.80516833656822</v>
      </c>
      <c r="U3795" s="37">
        <f t="shared" si="825"/>
        <v>274.1293949700347</v>
      </c>
      <c r="V3795" s="37">
        <f t="shared" si="825"/>
        <v>290.47142327706342</v>
      </c>
      <c r="W3795" s="37">
        <f t="shared" si="825"/>
        <v>306.82884454573815</v>
      </c>
      <c r="X3795" s="37">
        <f t="shared" si="825"/>
        <v>323.19966516989069</v>
      </c>
      <c r="Y3795" s="37">
        <f t="shared" si="825"/>
        <v>339.58222105480564</v>
      </c>
    </row>
    <row r="3796" spans="1:25" x14ac:dyDescent="0.3">
      <c r="A3796" s="28">
        <v>3980</v>
      </c>
      <c r="B3796" s="34">
        <f t="shared" si="815"/>
        <v>3.98E-6</v>
      </c>
      <c r="C3796" s="37">
        <f t="shared" ref="C3796:L3805" si="826">2*$C$3*$C$2^2/$B3796^5/(EXP($C$3*$C$2/$B3796/$C$4/C$7)-1)/1000000000</f>
        <v>3.2989728817893198</v>
      </c>
      <c r="D3796" s="37">
        <f t="shared" si="826"/>
        <v>11.768646616742821</v>
      </c>
      <c r="E3796" s="37">
        <f t="shared" si="826"/>
        <v>23.407039933798302</v>
      </c>
      <c r="F3796" s="37">
        <f t="shared" si="826"/>
        <v>42.37013188322603</v>
      </c>
      <c r="G3796" s="37">
        <f t="shared" si="826"/>
        <v>51.038044447136798</v>
      </c>
      <c r="H3796" s="37">
        <f t="shared" si="826"/>
        <v>56.936200432453319</v>
      </c>
      <c r="I3796" s="37">
        <f t="shared" si="826"/>
        <v>81.195654887468109</v>
      </c>
      <c r="J3796" s="37">
        <f t="shared" si="826"/>
        <v>90.489571350014202</v>
      </c>
      <c r="K3796" s="37">
        <f t="shared" si="826"/>
        <v>112.44877622573782</v>
      </c>
      <c r="L3796" s="37">
        <f t="shared" si="826"/>
        <v>128.30652937420101</v>
      </c>
      <c r="M3796" s="37">
        <f t="shared" ref="M3796:Y3805" si="827">2*$C$3*$C$2^2/$B3796^5/(EXP($C$3*$C$2/$B3796/$C$4/M$7)-1)/1000000000</f>
        <v>137.17021420390125</v>
      </c>
      <c r="N3796" s="37">
        <f t="shared" si="827"/>
        <v>160.31124855679346</v>
      </c>
      <c r="O3796" s="37">
        <f t="shared" si="827"/>
        <v>176.41776774653724</v>
      </c>
      <c r="P3796" s="37">
        <f t="shared" si="827"/>
        <v>192.57553733171289</v>
      </c>
      <c r="Q3796" s="37">
        <f t="shared" si="827"/>
        <v>208.77509261405419</v>
      </c>
      <c r="R3796" s="37">
        <f t="shared" si="827"/>
        <v>225.00915740236951</v>
      </c>
      <c r="S3796" s="37">
        <f t="shared" si="827"/>
        <v>241.27204773653546</v>
      </c>
      <c r="T3796" s="37">
        <f t="shared" si="827"/>
        <v>257.55926000093746</v>
      </c>
      <c r="U3796" s="37">
        <f t="shared" si="827"/>
        <v>273.86718032039596</v>
      </c>
      <c r="V3796" s="37">
        <f t="shared" si="827"/>
        <v>290.19287561049134</v>
      </c>
      <c r="W3796" s="37">
        <f t="shared" si="827"/>
        <v>306.53394076302169</v>
      </c>
      <c r="X3796" s="37">
        <f t="shared" si="827"/>
        <v>322.8883851563952</v>
      </c>
      <c r="Y3796" s="37">
        <f t="shared" si="827"/>
        <v>339.25454718855423</v>
      </c>
    </row>
    <row r="3797" spans="1:25" x14ac:dyDescent="0.3">
      <c r="A3797" s="28">
        <v>3981</v>
      </c>
      <c r="B3797" s="34">
        <f t="shared" si="815"/>
        <v>3.9810000000000005E-6</v>
      </c>
      <c r="C3797" s="37">
        <f t="shared" si="826"/>
        <v>3.2979077309858025</v>
      </c>
      <c r="D3797" s="37">
        <f t="shared" si="826"/>
        <v>11.761693541197287</v>
      </c>
      <c r="E3797" s="37">
        <f t="shared" si="826"/>
        <v>23.390357692185937</v>
      </c>
      <c r="F3797" s="37">
        <f t="shared" si="826"/>
        <v>42.336236937093993</v>
      </c>
      <c r="G3797" s="37">
        <f t="shared" si="826"/>
        <v>50.996012869263595</v>
      </c>
      <c r="H3797" s="37">
        <f t="shared" si="826"/>
        <v>56.888573116391434</v>
      </c>
      <c r="I3797" s="37">
        <f t="shared" si="826"/>
        <v>81.124678426585575</v>
      </c>
      <c r="J3797" s="37">
        <f t="shared" si="826"/>
        <v>90.409551724574158</v>
      </c>
      <c r="K3797" s="37">
        <f t="shared" si="826"/>
        <v>112.34725325673381</v>
      </c>
      <c r="L3797" s="37">
        <f t="shared" si="826"/>
        <v>128.18939159669358</v>
      </c>
      <c r="M3797" s="37">
        <f t="shared" si="827"/>
        <v>137.04432518194952</v>
      </c>
      <c r="N3797" s="37">
        <f t="shared" si="827"/>
        <v>160.1624515560635</v>
      </c>
      <c r="O3797" s="37">
        <f t="shared" si="827"/>
        <v>176.25298597762421</v>
      </c>
      <c r="P3797" s="37">
        <f t="shared" si="827"/>
        <v>192.3946942878851</v>
      </c>
      <c r="Q3797" s="37">
        <f t="shared" si="827"/>
        <v>208.57812584513414</v>
      </c>
      <c r="R3797" s="37">
        <f t="shared" si="827"/>
        <v>224.79601528380866</v>
      </c>
      <c r="S3797" s="37">
        <f t="shared" si="827"/>
        <v>241.0426871128833</v>
      </c>
      <c r="T3797" s="37">
        <f t="shared" si="827"/>
        <v>257.31364443530765</v>
      </c>
      <c r="U3797" s="37">
        <f t="shared" si="827"/>
        <v>273.60527877265451</v>
      </c>
      <c r="V3797" s="37">
        <f t="shared" si="827"/>
        <v>289.91466142440237</v>
      </c>
      <c r="W3797" s="37">
        <f t="shared" si="827"/>
        <v>306.23939087978187</v>
      </c>
      <c r="X3797" s="37">
        <f t="shared" si="827"/>
        <v>322.57747949657124</v>
      </c>
      <c r="Y3797" s="37">
        <f t="shared" si="827"/>
        <v>338.92726816101828</v>
      </c>
    </row>
    <row r="3798" spans="1:25" x14ac:dyDescent="0.3">
      <c r="A3798" s="28">
        <v>3982</v>
      </c>
      <c r="B3798" s="34">
        <f t="shared" si="815"/>
        <v>3.9820000000000002E-6</v>
      </c>
      <c r="C3798" s="37">
        <f t="shared" si="826"/>
        <v>3.2968424962481793</v>
      </c>
      <c r="D3798" s="37">
        <f t="shared" si="826"/>
        <v>11.754744822232094</v>
      </c>
      <c r="E3798" s="37">
        <f t="shared" si="826"/>
        <v>23.373689468723331</v>
      </c>
      <c r="F3798" s="37">
        <f t="shared" si="826"/>
        <v>42.302375070414271</v>
      </c>
      <c r="G3798" s="37">
        <f t="shared" si="826"/>
        <v>50.954023771310247</v>
      </c>
      <c r="H3798" s="37">
        <f t="shared" si="826"/>
        <v>56.840994831405602</v>
      </c>
      <c r="I3798" s="37">
        <f t="shared" si="826"/>
        <v>81.053778824785681</v>
      </c>
      <c r="J3798" s="37">
        <f t="shared" si="826"/>
        <v>90.329619880925776</v>
      </c>
      <c r="K3798" s="37">
        <f t="shared" si="826"/>
        <v>112.2458442451393</v>
      </c>
      <c r="L3798" s="37">
        <f t="shared" si="826"/>
        <v>128.07238691264911</v>
      </c>
      <c r="M3798" s="37">
        <f t="shared" si="827"/>
        <v>136.91858001298672</v>
      </c>
      <c r="N3798" s="37">
        <f t="shared" si="827"/>
        <v>160.01382666372672</v>
      </c>
      <c r="O3798" s="37">
        <f t="shared" si="827"/>
        <v>176.08839609371191</v>
      </c>
      <c r="P3798" s="37">
        <f t="shared" si="827"/>
        <v>192.21406303870501</v>
      </c>
      <c r="Q3798" s="37">
        <f t="shared" si="827"/>
        <v>208.38139088924905</v>
      </c>
      <c r="R3798" s="37">
        <f t="shared" si="827"/>
        <v>224.58312508665813</v>
      </c>
      <c r="S3798" s="37">
        <f t="shared" si="827"/>
        <v>240.81359859430967</v>
      </c>
      <c r="T3798" s="37">
        <f t="shared" si="827"/>
        <v>257.06832122204338</v>
      </c>
      <c r="U3798" s="37">
        <f t="shared" si="827"/>
        <v>273.34368987879606</v>
      </c>
      <c r="V3798" s="37">
        <f t="shared" si="827"/>
        <v>289.63678024031066</v>
      </c>
      <c r="W3798" s="37">
        <f t="shared" si="827"/>
        <v>305.94519438698063</v>
      </c>
      <c r="X3798" s="37">
        <f t="shared" si="827"/>
        <v>322.26694765075734</v>
      </c>
      <c r="Y3798" s="37">
        <f t="shared" si="827"/>
        <v>338.60038340185196</v>
      </c>
    </row>
    <row r="3799" spans="1:25" x14ac:dyDescent="0.3">
      <c r="A3799" s="28">
        <v>3983</v>
      </c>
      <c r="B3799" s="34">
        <f t="shared" si="815"/>
        <v>3.9830000000000007E-6</v>
      </c>
      <c r="C3799" s="37">
        <f t="shared" si="826"/>
        <v>3.2957771784789296</v>
      </c>
      <c r="D3799" s="37">
        <f t="shared" si="826"/>
        <v>11.747800457709253</v>
      </c>
      <c r="E3799" s="37">
        <f t="shared" si="826"/>
        <v>23.357035250496324</v>
      </c>
      <c r="F3799" s="37">
        <f t="shared" si="826"/>
        <v>42.268546245632074</v>
      </c>
      <c r="G3799" s="37">
        <f t="shared" si="826"/>
        <v>50.91207710290746</v>
      </c>
      <c r="H3799" s="37">
        <f t="shared" si="826"/>
        <v>56.79346551804916</v>
      </c>
      <c r="I3799" s="37">
        <f t="shared" si="826"/>
        <v>80.982955983214509</v>
      </c>
      <c r="J3799" s="37">
        <f t="shared" si="826"/>
        <v>90.249775704497694</v>
      </c>
      <c r="K3799" s="37">
        <f t="shared" si="826"/>
        <v>112.14454903836466</v>
      </c>
      <c r="L3799" s="37">
        <f t="shared" si="826"/>
        <v>127.95551514146126</v>
      </c>
      <c r="M3799" s="37">
        <f t="shared" si="827"/>
        <v>136.79297850059319</v>
      </c>
      <c r="N3799" s="37">
        <f t="shared" si="827"/>
        <v>159.86537364167853</v>
      </c>
      <c r="O3799" s="37">
        <f t="shared" si="827"/>
        <v>175.9239978274145</v>
      </c>
      <c r="P3799" s="37">
        <f t="shared" si="827"/>
        <v>192.03364328724112</v>
      </c>
      <c r="Q3799" s="37">
        <f t="shared" si="827"/>
        <v>208.18488741970575</v>
      </c>
      <c r="R3799" s="37">
        <f t="shared" si="827"/>
        <v>224.37048645428382</v>
      </c>
      <c r="S3799" s="37">
        <f t="shared" si="827"/>
        <v>240.58478179408974</v>
      </c>
      <c r="T3799" s="37">
        <f t="shared" si="827"/>
        <v>256.82328994420232</v>
      </c>
      <c r="U3799" s="37">
        <f t="shared" si="827"/>
        <v>273.08241319155269</v>
      </c>
      <c r="V3799" s="37">
        <f t="shared" si="827"/>
        <v>289.35923158052964</v>
      </c>
      <c r="W3799" s="37">
        <f t="shared" si="827"/>
        <v>305.65135077643191</v>
      </c>
      <c r="X3799" s="37">
        <f t="shared" si="827"/>
        <v>321.95678908019829</v>
      </c>
      <c r="Y3799" s="37">
        <f t="shared" si="827"/>
        <v>338.27389234166918</v>
      </c>
    </row>
    <row r="3800" spans="1:25" x14ac:dyDescent="0.3">
      <c r="A3800" s="28">
        <v>3984</v>
      </c>
      <c r="B3800" s="34">
        <f t="shared" si="815"/>
        <v>3.9840000000000003E-6</v>
      </c>
      <c r="C3800" s="37">
        <f t="shared" si="826"/>
        <v>3.2947117785789355</v>
      </c>
      <c r="D3800" s="37">
        <f t="shared" si="826"/>
        <v>11.740860445489767</v>
      </c>
      <c r="E3800" s="37">
        <f t="shared" si="826"/>
        <v>23.340395024602493</v>
      </c>
      <c r="F3800" s="37">
        <f t="shared" si="826"/>
        <v>42.234750425240371</v>
      </c>
      <c r="G3800" s="37">
        <f t="shared" si="826"/>
        <v>50.870172813753676</v>
      </c>
      <c r="H3800" s="37">
        <f t="shared" si="826"/>
        <v>56.745985116957712</v>
      </c>
      <c r="I3800" s="37">
        <f t="shared" si="826"/>
        <v>80.912209803164956</v>
      </c>
      <c r="J3800" s="37">
        <f t="shared" si="826"/>
        <v>90.170019080891279</v>
      </c>
      <c r="K3800" s="37">
        <f t="shared" si="826"/>
        <v>112.04336748405736</v>
      </c>
      <c r="L3800" s="37">
        <f t="shared" si="826"/>
        <v>127.83877610280835</v>
      </c>
      <c r="M3800" s="37">
        <f t="shared" si="827"/>
        <v>136.66752044866098</v>
      </c>
      <c r="N3800" s="37">
        <f t="shared" si="827"/>
        <v>159.717092252198</v>
      </c>
      <c r="O3800" s="37">
        <f t="shared" si="827"/>
        <v>175.75979091177967</v>
      </c>
      <c r="P3800" s="37">
        <f t="shared" si="827"/>
        <v>191.85343473704665</v>
      </c>
      <c r="Q3800" s="37">
        <f t="shared" si="827"/>
        <v>207.9886151103473</v>
      </c>
      <c r="R3800" s="37">
        <f t="shared" si="827"/>
        <v>224.15809903064016</v>
      </c>
      <c r="S3800" s="37">
        <f t="shared" si="827"/>
        <v>240.35623632613934</v>
      </c>
      <c r="T3800" s="37">
        <f t="shared" si="827"/>
        <v>256.57855018553545</v>
      </c>
      <c r="U3800" s="37">
        <f t="shared" si="827"/>
        <v>272.8214482644027</v>
      </c>
      <c r="V3800" s="37">
        <f t="shared" si="827"/>
        <v>289.08201496817173</v>
      </c>
      <c r="W3800" s="37">
        <f t="shared" si="827"/>
        <v>305.35785954080228</v>
      </c>
      <c r="X3800" s="37">
        <f t="shared" si="827"/>
        <v>321.64700324704461</v>
      </c>
      <c r="Y3800" s="37">
        <f t="shared" si="827"/>
        <v>337.94779441204298</v>
      </c>
    </row>
    <row r="3801" spans="1:25" x14ac:dyDescent="0.3">
      <c r="A3801" s="28">
        <v>3985</v>
      </c>
      <c r="B3801" s="34">
        <f t="shared" ref="B3801:B3864" si="828">A3801*0.000000001</f>
        <v>3.985E-6</v>
      </c>
      <c r="C3801" s="37">
        <f t="shared" si="826"/>
        <v>3.2936462974474998</v>
      </c>
      <c r="D3801" s="37">
        <f t="shared" si="826"/>
        <v>11.733924783433666</v>
      </c>
      <c r="E3801" s="37">
        <f t="shared" si="826"/>
        <v>23.323768778151138</v>
      </c>
      <c r="F3801" s="37">
        <f t="shared" si="826"/>
        <v>42.200987571779685</v>
      </c>
      <c r="G3801" s="37">
        <f t="shared" si="826"/>
        <v>50.828310853614951</v>
      </c>
      <c r="H3801" s="37">
        <f t="shared" si="826"/>
        <v>56.698553568848787</v>
      </c>
      <c r="I3801" s="37">
        <f t="shared" si="826"/>
        <v>80.841540186075974</v>
      </c>
      <c r="J3801" s="37">
        <f t="shared" si="826"/>
        <v>90.090349895880436</v>
      </c>
      <c r="K3801" s="37">
        <f t="shared" si="826"/>
        <v>111.9422994301011</v>
      </c>
      <c r="L3801" s="37">
        <f t="shared" si="826"/>
        <v>127.72216961665247</v>
      </c>
      <c r="M3801" s="37">
        <f t="shared" si="827"/>
        <v>136.54220566139267</v>
      </c>
      <c r="N3801" s="37">
        <f t="shared" si="827"/>
        <v>159.56898225794589</v>
      </c>
      <c r="O3801" s="37">
        <f t="shared" si="827"/>
        <v>175.59577508028747</v>
      </c>
      <c r="P3801" s="37">
        <f t="shared" si="827"/>
        <v>191.67343709215797</v>
      </c>
      <c r="Q3801" s="37">
        <f t="shared" si="827"/>
        <v>207.79257363555129</v>
      </c>
      <c r="R3801" s="37">
        <f t="shared" si="827"/>
        <v>223.94596246026771</v>
      </c>
      <c r="S3801" s="37">
        <f t="shared" si="827"/>
        <v>240.12796180501297</v>
      </c>
      <c r="T3801" s="37">
        <f t="shared" si="827"/>
        <v>256.3341015304847</v>
      </c>
      <c r="U3801" s="37">
        <f t="shared" si="827"/>
        <v>272.56079465156739</v>
      </c>
      <c r="V3801" s="37">
        <f t="shared" si="827"/>
        <v>288.80512992714591</v>
      </c>
      <c r="W3801" s="37">
        <f t="shared" si="827"/>
        <v>305.0647201736075</v>
      </c>
      <c r="X3801" s="37">
        <f t="shared" si="827"/>
        <v>321.33758961434899</v>
      </c>
      <c r="Y3801" s="37">
        <f t="shared" si="827"/>
        <v>337.62208904550181</v>
      </c>
    </row>
    <row r="3802" spans="1:25" x14ac:dyDescent="0.3">
      <c r="A3802" s="28">
        <v>3986</v>
      </c>
      <c r="B3802" s="34">
        <f t="shared" si="828"/>
        <v>3.9860000000000005E-6</v>
      </c>
      <c r="C3802" s="37">
        <f t="shared" si="826"/>
        <v>3.2925807359823387</v>
      </c>
      <c r="D3802" s="37">
        <f t="shared" si="826"/>
        <v>11.726993469399968</v>
      </c>
      <c r="E3802" s="37">
        <f t="shared" si="826"/>
        <v>23.307156498263257</v>
      </c>
      <c r="F3802" s="37">
        <f t="shared" si="826"/>
        <v>42.16725764783812</v>
      </c>
      <c r="G3802" s="37">
        <f t="shared" si="826"/>
        <v>50.786491172324716</v>
      </c>
      <c r="H3802" s="37">
        <f t="shared" si="826"/>
        <v>56.651170814521777</v>
      </c>
      <c r="I3802" s="37">
        <f t="shared" si="826"/>
        <v>80.770947033532721</v>
      </c>
      <c r="J3802" s="37">
        <f t="shared" si="826"/>
        <v>90.010768035410962</v>
      </c>
      <c r="K3802" s="37">
        <f t="shared" si="826"/>
        <v>111.84134472461534</v>
      </c>
      <c r="L3802" s="37">
        <f t="shared" si="826"/>
        <v>127.60569550323902</v>
      </c>
      <c r="M3802" s="37">
        <f t="shared" si="827"/>
        <v>136.41703394330122</v>
      </c>
      <c r="N3802" s="37">
        <f t="shared" si="827"/>
        <v>159.42104342196444</v>
      </c>
      <c r="O3802" s="37">
        <f t="shared" si="827"/>
        <v>175.43195006684954</v>
      </c>
      <c r="P3802" s="37">
        <f t="shared" si="827"/>
        <v>191.49365005709393</v>
      </c>
      <c r="Q3802" s="37">
        <f t="shared" si="827"/>
        <v>207.59676267022923</v>
      </c>
      <c r="R3802" s="37">
        <f t="shared" si="827"/>
        <v>223.73407638829264</v>
      </c>
      <c r="S3802" s="37">
        <f t="shared" si="827"/>
        <v>239.89995784590261</v>
      </c>
      <c r="T3802" s="37">
        <f t="shared" si="827"/>
        <v>256.08994356418157</v>
      </c>
      <c r="U3802" s="37">
        <f t="shared" si="827"/>
        <v>272.30045190801104</v>
      </c>
      <c r="V3802" s="37">
        <f t="shared" si="827"/>
        <v>288.5285759821557</v>
      </c>
      <c r="W3802" s="37">
        <f t="shared" si="827"/>
        <v>304.77193216921137</v>
      </c>
      <c r="X3802" s="37">
        <f t="shared" si="827"/>
        <v>321.02854764606559</v>
      </c>
      <c r="Y3802" s="37">
        <f t="shared" si="827"/>
        <v>337.29677567552903</v>
      </c>
    </row>
    <row r="3803" spans="1:25" x14ac:dyDescent="0.3">
      <c r="A3803" s="28">
        <v>3987</v>
      </c>
      <c r="B3803" s="34">
        <f t="shared" si="828"/>
        <v>3.9870000000000001E-6</v>
      </c>
      <c r="C3803" s="37">
        <f t="shared" si="826"/>
        <v>3.2915150950795908</v>
      </c>
      <c r="D3803" s="37">
        <f t="shared" si="826"/>
        <v>11.720066501246773</v>
      </c>
      <c r="E3803" s="37">
        <f t="shared" si="826"/>
        <v>23.290558172071627</v>
      </c>
      <c r="F3803" s="37">
        <f t="shared" si="826"/>
        <v>42.133560616051398</v>
      </c>
      <c r="G3803" s="37">
        <f t="shared" si="826"/>
        <v>50.744713719784059</v>
      </c>
      <c r="H3803" s="37">
        <f t="shared" si="826"/>
        <v>56.603836794858111</v>
      </c>
      <c r="I3803" s="37">
        <f t="shared" si="826"/>
        <v>80.700430247266311</v>
      </c>
      <c r="J3803" s="37">
        <f t="shared" si="826"/>
        <v>89.931273385601088</v>
      </c>
      <c r="K3803" s="37">
        <f t="shared" si="826"/>
        <v>111.74050321595575</v>
      </c>
      <c r="L3803" s="37">
        <f t="shared" si="826"/>
        <v>127.48935358309684</v>
      </c>
      <c r="M3803" s="37">
        <f t="shared" si="827"/>
        <v>136.29200509920983</v>
      </c>
      <c r="N3803" s="37">
        <f t="shared" si="827"/>
        <v>159.2732755076776</v>
      </c>
      <c r="O3803" s="37">
        <f t="shared" si="827"/>
        <v>175.26831560580936</v>
      </c>
      <c r="P3803" s="37">
        <f t="shared" si="827"/>
        <v>191.31407333685604</v>
      </c>
      <c r="Q3803" s="37">
        <f t="shared" si="827"/>
        <v>207.40118188982626</v>
      </c>
      <c r="R3803" s="37">
        <f t="shared" si="827"/>
        <v>223.52244046042651</v>
      </c>
      <c r="S3803" s="37">
        <f t="shared" si="827"/>
        <v>239.67222406463733</v>
      </c>
      <c r="T3803" s="37">
        <f t="shared" si="827"/>
        <v>255.84607587244761</v>
      </c>
      <c r="U3803" s="37">
        <f t="shared" si="827"/>
        <v>272.04041958943958</v>
      </c>
      <c r="V3803" s="37">
        <f t="shared" si="827"/>
        <v>288.25235265870026</v>
      </c>
      <c r="W3803" s="37">
        <f t="shared" si="827"/>
        <v>304.47949502282552</v>
      </c>
      <c r="X3803" s="37">
        <f t="shared" si="827"/>
        <v>320.71987680704962</v>
      </c>
      <c r="Y3803" s="37">
        <f t="shared" si="827"/>
        <v>336.97185373656231</v>
      </c>
    </row>
    <row r="3804" spans="1:25" x14ac:dyDescent="0.3">
      <c r="A3804" s="28">
        <v>3988</v>
      </c>
      <c r="B3804" s="34">
        <f t="shared" si="828"/>
        <v>3.9880000000000006E-6</v>
      </c>
      <c r="C3804" s="37">
        <f t="shared" si="826"/>
        <v>3.2904493756338096</v>
      </c>
      <c r="D3804" s="37">
        <f t="shared" si="826"/>
        <v>11.713143876831134</v>
      </c>
      <c r="E3804" s="37">
        <f t="shared" si="826"/>
        <v>23.273973786720656</v>
      </c>
      <c r="F3804" s="37">
        <f t="shared" si="826"/>
        <v>42.09989643910253</v>
      </c>
      <c r="G3804" s="37">
        <f t="shared" si="826"/>
        <v>50.702978445961065</v>
      </c>
      <c r="H3804" s="37">
        <f t="shared" si="826"/>
        <v>56.556551450820521</v>
      </c>
      <c r="I3804" s="37">
        <f t="shared" si="826"/>
        <v>80.629989729153209</v>
      </c>
      <c r="J3804" s="37">
        <f t="shared" si="826"/>
        <v>89.851865832740017</v>
      </c>
      <c r="K3804" s="37">
        <f t="shared" si="826"/>
        <v>111.63977475271228</v>
      </c>
      <c r="L3804" s="37">
        <f t="shared" si="826"/>
        <v>127.37314367703651</v>
      </c>
      <c r="M3804" s="37">
        <f t="shared" si="827"/>
        <v>136.16711893425017</v>
      </c>
      <c r="N3804" s="37">
        <f t="shared" si="827"/>
        <v>159.12567827888833</v>
      </c>
      <c r="O3804" s="37">
        <f t="shared" si="827"/>
        <v>175.10487143193967</v>
      </c>
      <c r="P3804" s="37">
        <f t="shared" si="827"/>
        <v>191.1347066369255</v>
      </c>
      <c r="Q3804" s="37">
        <f t="shared" si="827"/>
        <v>207.20583097031863</v>
      </c>
      <c r="R3804" s="37">
        <f t="shared" si="827"/>
        <v>223.3110543229632</v>
      </c>
      <c r="S3804" s="37">
        <f t="shared" si="827"/>
        <v>239.44476007768063</v>
      </c>
      <c r="T3804" s="37">
        <f t="shared" si="827"/>
        <v>255.60249804179003</v>
      </c>
      <c r="U3804" s="37">
        <f t="shared" si="827"/>
        <v>271.78069725229784</v>
      </c>
      <c r="V3804" s="37">
        <f t="shared" si="827"/>
        <v>287.97645948306916</v>
      </c>
      <c r="W3804" s="37">
        <f t="shared" si="827"/>
        <v>304.18740823050524</v>
      </c>
      <c r="X3804" s="37">
        <f t="shared" si="827"/>
        <v>320.41157656305199</v>
      </c>
      <c r="Y3804" s="37">
        <f t="shared" si="827"/>
        <v>336.64732266398732</v>
      </c>
    </row>
    <row r="3805" spans="1:25" x14ac:dyDescent="0.3">
      <c r="A3805" s="28">
        <v>3989</v>
      </c>
      <c r="B3805" s="34">
        <f t="shared" si="828"/>
        <v>3.9890000000000003E-6</v>
      </c>
      <c r="C3805" s="37">
        <f t="shared" si="826"/>
        <v>3.2893835785379717</v>
      </c>
      <c r="D3805" s="37">
        <f t="shared" si="826"/>
        <v>11.706225594009213</v>
      </c>
      <c r="E3805" s="37">
        <f t="shared" si="826"/>
        <v>23.257403329366493</v>
      </c>
      <c r="F3805" s="37">
        <f t="shared" si="826"/>
        <v>42.066265079722008</v>
      </c>
      <c r="G3805" s="37">
        <f t="shared" si="826"/>
        <v>50.661285300891301</v>
      </c>
      <c r="H3805" s="37">
        <f t="shared" si="826"/>
        <v>56.509314723453535</v>
      </c>
      <c r="I3805" s="37">
        <f t="shared" si="826"/>
        <v>80.559625381215511</v>
      </c>
      <c r="J3805" s="37">
        <f t="shared" si="826"/>
        <v>89.772545263288791</v>
      </c>
      <c r="K3805" s="37">
        <f t="shared" si="826"/>
        <v>111.53915918371034</v>
      </c>
      <c r="L3805" s="37">
        <f t="shared" si="826"/>
        <v>127.25706560615114</v>
      </c>
      <c r="M3805" s="37">
        <f t="shared" si="827"/>
        <v>136.0423752538633</v>
      </c>
      <c r="N3805" s="37">
        <f t="shared" si="827"/>
        <v>158.9782514997801</v>
      </c>
      <c r="O3805" s="37">
        <f t="shared" si="827"/>
        <v>174.94161728044332</v>
      </c>
      <c r="P3805" s="37">
        <f t="shared" si="827"/>
        <v>190.95554966326435</v>
      </c>
      <c r="Q3805" s="37">
        <f t="shared" si="827"/>
        <v>207.01070958821418</v>
      </c>
      <c r="R3805" s="37">
        <f t="shared" si="827"/>
        <v>223.09991762277997</v>
      </c>
      <c r="S3805" s="37">
        <f t="shared" si="827"/>
        <v>239.21756550213104</v>
      </c>
      <c r="T3805" s="37">
        <f t="shared" si="827"/>
        <v>255.35920965940375</v>
      </c>
      <c r="U3805" s="37">
        <f t="shared" si="827"/>
        <v>271.52128445376979</v>
      </c>
      <c r="V3805" s="37">
        <f t="shared" si="827"/>
        <v>287.70089598234409</v>
      </c>
      <c r="W3805" s="37">
        <f t="shared" si="827"/>
        <v>303.89567128915064</v>
      </c>
      <c r="X3805" s="37">
        <f t="shared" si="827"/>
        <v>320.10364638072201</v>
      </c>
      <c r="Y3805" s="37">
        <f t="shared" si="827"/>
        <v>336.32318189414224</v>
      </c>
    </row>
    <row r="3806" spans="1:25" x14ac:dyDescent="0.3">
      <c r="A3806" s="28">
        <v>3990</v>
      </c>
      <c r="B3806" s="34">
        <f t="shared" si="828"/>
        <v>3.9899999999999999E-6</v>
      </c>
      <c r="C3806" s="37">
        <f t="shared" ref="C3806:L3815" si="829">2*$C$3*$C$2^2/$B3806^5/(EXP($C$3*$C$2/$B3806/$C$4/C$7)-1)/1000000000</f>
        <v>3.2883177046834815</v>
      </c>
      <c r="D3806" s="37">
        <f t="shared" si="829"/>
        <v>11.699311650636169</v>
      </c>
      <c r="E3806" s="37">
        <f t="shared" si="829"/>
        <v>23.24084678717696</v>
      </c>
      <c r="F3806" s="37">
        <f t="shared" si="829"/>
        <v>42.032666500687604</v>
      </c>
      <c r="G3806" s="37">
        <f t="shared" si="829"/>
        <v>50.619634234677243</v>
      </c>
      <c r="H3806" s="37">
        <f t="shared" si="829"/>
        <v>56.462126553882982</v>
      </c>
      <c r="I3806" s="37">
        <f t="shared" si="829"/>
        <v>80.489337105620265</v>
      </c>
      <c r="J3806" s="37">
        <f t="shared" si="829"/>
        <v>89.693311563879121</v>
      </c>
      <c r="K3806" s="37">
        <f t="shared" si="829"/>
        <v>111.43865635800938</v>
      </c>
      <c r="L3806" s="37">
        <f t="shared" si="829"/>
        <v>127.14111919181481</v>
      </c>
      <c r="M3806" s="37">
        <f t="shared" ref="M3806:Y3815" si="830">2*$C$3*$C$2^2/$B3806^5/(EXP($C$3*$C$2/$B3806/$C$4/M$7)-1)/1000000000</f>
        <v>135.91777386379792</v>
      </c>
      <c r="N3806" s="37">
        <f t="shared" si="830"/>
        <v>158.83099493491443</v>
      </c>
      <c r="O3806" s="37">
        <f t="shared" si="830"/>
        <v>174.77855288695142</v>
      </c>
      <c r="P3806" s="37">
        <f t="shared" si="830"/>
        <v>190.77660212231322</v>
      </c>
      <c r="Q3806" s="37">
        <f t="shared" si="830"/>
        <v>206.81581742055036</v>
      </c>
      <c r="R3806" s="37">
        <f t="shared" si="830"/>
        <v>222.8890300073347</v>
      </c>
      <c r="S3806" s="37">
        <f t="shared" si="830"/>
        <v>238.99063995571936</v>
      </c>
      <c r="T3806" s="37">
        <f t="shared" si="830"/>
        <v>255.11621031316741</v>
      </c>
      <c r="U3806" s="37">
        <f t="shared" si="830"/>
        <v>271.26218075177576</v>
      </c>
      <c r="V3806" s="37">
        <f t="shared" si="830"/>
        <v>287.42566168439589</v>
      </c>
      <c r="W3806" s="37">
        <f t="shared" si="830"/>
        <v>303.60428369650282</v>
      </c>
      <c r="X3806" s="37">
        <f t="shared" si="830"/>
        <v>319.7960857276023</v>
      </c>
      <c r="Y3806" s="37">
        <f t="shared" si="830"/>
        <v>335.99943086431017</v>
      </c>
    </row>
    <row r="3807" spans="1:25" x14ac:dyDescent="0.3">
      <c r="A3807" s="28">
        <v>3991</v>
      </c>
      <c r="B3807" s="34">
        <f t="shared" si="828"/>
        <v>3.9910000000000004E-6</v>
      </c>
      <c r="C3807" s="37">
        <f t="shared" si="829"/>
        <v>3.2872517549601636</v>
      </c>
      <c r="D3807" s="37">
        <f t="shared" si="829"/>
        <v>11.692402044566231</v>
      </c>
      <c r="E3807" s="37">
        <f t="shared" si="829"/>
        <v>23.224304147331534</v>
      </c>
      <c r="F3807" s="37">
        <f t="shared" si="829"/>
        <v>41.999100664824269</v>
      </c>
      <c r="G3807" s="37">
        <f t="shared" si="829"/>
        <v>50.578025197488394</v>
      </c>
      <c r="H3807" s="37">
        <f t="shared" si="829"/>
        <v>56.414986883315848</v>
      </c>
      <c r="I3807" s="37">
        <f t="shared" si="829"/>
        <v>80.419124804679299</v>
      </c>
      <c r="J3807" s="37">
        <f t="shared" si="829"/>
        <v>89.614164621313364</v>
      </c>
      <c r="K3807" s="37">
        <f t="shared" si="829"/>
        <v>111.33826612490247</v>
      </c>
      <c r="L3807" s="37">
        <f t="shared" si="829"/>
        <v>127.02530425568244</v>
      </c>
      <c r="M3807" s="37">
        <f t="shared" si="830"/>
        <v>135.79331457011014</v>
      </c>
      <c r="N3807" s="37">
        <f t="shared" si="830"/>
        <v>158.68390834923099</v>
      </c>
      <c r="O3807" s="37">
        <f t="shared" si="830"/>
        <v>174.61567798752276</v>
      </c>
      <c r="P3807" s="37">
        <f t="shared" si="830"/>
        <v>190.59786372099066</v>
      </c>
      <c r="Q3807" s="37">
        <f t="shared" si="830"/>
        <v>206.62115414489324</v>
      </c>
      <c r="R3807" s="37">
        <f t="shared" si="830"/>
        <v>222.67839112466521</v>
      </c>
      <c r="S3807" s="37">
        <f t="shared" si="830"/>
        <v>238.76398305680775</v>
      </c>
      <c r="T3807" s="37">
        <f t="shared" si="830"/>
        <v>254.87349959164331</v>
      </c>
      <c r="U3807" s="37">
        <f t="shared" si="830"/>
        <v>271.00338570497155</v>
      </c>
      <c r="V3807" s="37">
        <f t="shared" si="830"/>
        <v>287.15075611788188</v>
      </c>
      <c r="W3807" s="37">
        <f t="shared" si="830"/>
        <v>303.31324495114256</v>
      </c>
      <c r="X3807" s="37">
        <f t="shared" si="830"/>
        <v>319.48889407212795</v>
      </c>
      <c r="Y3807" s="37">
        <f t="shared" si="830"/>
        <v>335.67606901272023</v>
      </c>
    </row>
    <row r="3808" spans="1:25" x14ac:dyDescent="0.3">
      <c r="A3808" s="28">
        <v>3992</v>
      </c>
      <c r="B3808" s="34">
        <f t="shared" si="828"/>
        <v>3.9920000000000001E-6</v>
      </c>
      <c r="C3808" s="37">
        <f t="shared" si="829"/>
        <v>3.2861857302562751</v>
      </c>
      <c r="D3808" s="37">
        <f t="shared" si="829"/>
        <v>11.685496773652689</v>
      </c>
      <c r="E3808" s="37">
        <f t="shared" si="829"/>
        <v>23.207775397021436</v>
      </c>
      <c r="F3808" s="37">
        <f t="shared" si="829"/>
        <v>41.965567535004261</v>
      </c>
      <c r="G3808" s="37">
        <f t="shared" si="829"/>
        <v>50.53645813956129</v>
      </c>
      <c r="H3808" s="37">
        <f t="shared" si="829"/>
        <v>56.367895653040534</v>
      </c>
      <c r="I3808" s="37">
        <f t="shared" si="829"/>
        <v>80.348988380849349</v>
      </c>
      <c r="J3808" s="37">
        <f t="shared" si="829"/>
        <v>89.535104322564663</v>
      </c>
      <c r="K3808" s="37">
        <f t="shared" si="829"/>
        <v>111.23798833391669</v>
      </c>
      <c r="L3808" s="37">
        <f t="shared" si="829"/>
        <v>126.90962061968989</v>
      </c>
      <c r="M3808" s="37">
        <f t="shared" si="830"/>
        <v>135.66899717916374</v>
      </c>
      <c r="N3808" s="37">
        <f t="shared" si="830"/>
        <v>158.53699150804735</v>
      </c>
      <c r="O3808" s="37">
        <f t="shared" si="830"/>
        <v>174.45299231864374</v>
      </c>
      <c r="P3808" s="37">
        <f t="shared" si="830"/>
        <v>190.41933416669335</v>
      </c>
      <c r="Q3808" s="37">
        <f t="shared" si="830"/>
        <v>206.42671943933775</v>
      </c>
      <c r="R3808" s="37">
        <f t="shared" si="830"/>
        <v>222.46800062338929</v>
      </c>
      <c r="S3808" s="37">
        <f t="shared" si="830"/>
        <v>238.53759442438988</v>
      </c>
      <c r="T3808" s="37">
        <f t="shared" si="830"/>
        <v>254.63107708407659</v>
      </c>
      <c r="U3808" s="37">
        <f t="shared" si="830"/>
        <v>270.74489887274785</v>
      </c>
      <c r="V3808" s="37">
        <f t="shared" si="830"/>
        <v>286.87617881224776</v>
      </c>
      <c r="W3808" s="37">
        <f t="shared" si="830"/>
        <v>303.02255455249065</v>
      </c>
      <c r="X3808" s="37">
        <f t="shared" si="830"/>
        <v>319.18207088362652</v>
      </c>
      <c r="Y3808" s="37">
        <f t="shared" si="830"/>
        <v>335.35309577854639</v>
      </c>
    </row>
    <row r="3809" spans="1:25" x14ac:dyDescent="0.3">
      <c r="A3809" s="28">
        <v>3993</v>
      </c>
      <c r="B3809" s="34">
        <f t="shared" si="828"/>
        <v>3.9930000000000006E-6</v>
      </c>
      <c r="C3809" s="37">
        <f t="shared" si="829"/>
        <v>3.2851196314585009</v>
      </c>
      <c r="D3809" s="37">
        <f t="shared" si="829"/>
        <v>11.678595835747881</v>
      </c>
      <c r="E3809" s="37">
        <f t="shared" si="829"/>
        <v>23.191260523449468</v>
      </c>
      <c r="F3809" s="37">
        <f t="shared" si="829"/>
        <v>41.932067074146858</v>
      </c>
      <c r="G3809" s="37">
        <f t="shared" si="829"/>
        <v>50.494933011199073</v>
      </c>
      <c r="H3809" s="37">
        <f t="shared" si="829"/>
        <v>56.320852804426245</v>
      </c>
      <c r="I3809" s="37">
        <f t="shared" si="829"/>
        <v>80.278927736731276</v>
      </c>
      <c r="J3809" s="37">
        <f t="shared" si="829"/>
        <v>89.456130554775982</v>
      </c>
      <c r="K3809" s="37">
        <f t="shared" si="829"/>
        <v>111.13782283481189</v>
      </c>
      <c r="L3809" s="37">
        <f t="shared" si="829"/>
        <v>126.79406810605236</v>
      </c>
      <c r="M3809" s="37">
        <f t="shared" si="830"/>
        <v>135.54482149762808</v>
      </c>
      <c r="N3809" s="37">
        <f t="shared" si="830"/>
        <v>158.39024417705724</v>
      </c>
      <c r="O3809" s="37">
        <f t="shared" si="830"/>
        <v>174.29049561722647</v>
      </c>
      <c r="P3809" s="37">
        <f t="shared" si="830"/>
        <v>190.2410131672934</v>
      </c>
      <c r="Q3809" s="37">
        <f t="shared" si="830"/>
        <v>206.23251298250506</v>
      </c>
      <c r="R3809" s="37">
        <f t="shared" si="830"/>
        <v>222.25785815270191</v>
      </c>
      <c r="S3809" s="37">
        <f t="shared" si="830"/>
        <v>238.31147367808796</v>
      </c>
      <c r="T3809" s="37">
        <f t="shared" si="830"/>
        <v>254.38894238039234</v>
      </c>
      <c r="U3809" s="37">
        <f t="shared" si="830"/>
        <v>270.48671981522745</v>
      </c>
      <c r="V3809" s="37">
        <f t="shared" si="830"/>
        <v>286.60192929772228</v>
      </c>
      <c r="W3809" s="37">
        <f t="shared" si="830"/>
        <v>302.73221200080428</v>
      </c>
      <c r="X3809" s="37">
        <f t="shared" si="830"/>
        <v>318.87561563231361</v>
      </c>
      <c r="Y3809" s="37">
        <f t="shared" si="830"/>
        <v>335.0305106019033</v>
      </c>
    </row>
    <row r="3810" spans="1:25" x14ac:dyDescent="0.3">
      <c r="A3810" s="28">
        <v>3994</v>
      </c>
      <c r="B3810" s="34">
        <f t="shared" si="828"/>
        <v>3.9940000000000002E-6</v>
      </c>
      <c r="C3810" s="37">
        <f t="shared" si="829"/>
        <v>3.2840534594519588</v>
      </c>
      <c r="D3810" s="37">
        <f t="shared" si="829"/>
        <v>11.671699228703245</v>
      </c>
      <c r="E3810" s="37">
        <f t="shared" si="829"/>
        <v>23.174759513830161</v>
      </c>
      <c r="F3810" s="37">
        <f t="shared" si="829"/>
        <v>41.898599245218449</v>
      </c>
      <c r="G3810" s="37">
        <f t="shared" si="829"/>
        <v>50.453449762771804</v>
      </c>
      <c r="H3810" s="37">
        <f t="shared" si="829"/>
        <v>56.273858278923207</v>
      </c>
      <c r="I3810" s="37">
        <f t="shared" si="829"/>
        <v>80.208942775070241</v>
      </c>
      <c r="J3810" s="37">
        <f t="shared" si="829"/>
        <v>89.377243205260314</v>
      </c>
      <c r="K3810" s="37">
        <f t="shared" si="829"/>
        <v>111.03776947758062</v>
      </c>
      <c r="L3810" s="37">
        <f t="shared" si="829"/>
        <v>126.67864653726468</v>
      </c>
      <c r="M3810" s="37">
        <f t="shared" si="830"/>
        <v>135.42078733247908</v>
      </c>
      <c r="N3810" s="37">
        <f t="shared" si="830"/>
        <v>158.24366612233069</v>
      </c>
      <c r="O3810" s="37">
        <f t="shared" si="830"/>
        <v>174.12818762060883</v>
      </c>
      <c r="P3810" s="37">
        <f t="shared" si="830"/>
        <v>190.06290043113913</v>
      </c>
      <c r="Q3810" s="37">
        <f t="shared" si="830"/>
        <v>206.03853445354281</v>
      </c>
      <c r="R3810" s="37">
        <f t="shared" si="830"/>
        <v>222.0479633623753</v>
      </c>
      <c r="S3810" s="37">
        <f t="shared" si="830"/>
        <v>238.08562043815246</v>
      </c>
      <c r="T3810" s="37">
        <f t="shared" si="830"/>
        <v>254.14709507119619</v>
      </c>
      <c r="U3810" s="37">
        <f t="shared" si="830"/>
        <v>270.22884809326467</v>
      </c>
      <c r="V3810" s="37">
        <f t="shared" si="830"/>
        <v>286.32800710531836</v>
      </c>
      <c r="W3810" s="37">
        <f t="shared" si="830"/>
        <v>302.44221679717543</v>
      </c>
      <c r="X3810" s="37">
        <f t="shared" si="830"/>
        <v>318.56952778929366</v>
      </c>
      <c r="Y3810" s="37">
        <f t="shared" si="830"/>
        <v>334.70831292384628</v>
      </c>
    </row>
    <row r="3811" spans="1:25" x14ac:dyDescent="0.3">
      <c r="A3811" s="28">
        <v>3995</v>
      </c>
      <c r="B3811" s="34">
        <f t="shared" si="828"/>
        <v>3.9949999999999999E-6</v>
      </c>
      <c r="C3811" s="37">
        <f t="shared" si="829"/>
        <v>3.2829872151202011</v>
      </c>
      <c r="D3811" s="37">
        <f t="shared" si="829"/>
        <v>11.66480695036927</v>
      </c>
      <c r="E3811" s="37">
        <f t="shared" si="829"/>
        <v>23.15827235538967</v>
      </c>
      <c r="F3811" s="37">
        <f t="shared" si="829"/>
        <v>41.86516401123238</v>
      </c>
      <c r="G3811" s="37">
        <f t="shared" si="829"/>
        <v>50.412008344715993</v>
      </c>
      <c r="H3811" s="37">
        <f t="shared" si="829"/>
        <v>56.2269120180624</v>
      </c>
      <c r="I3811" s="37">
        <f t="shared" si="829"/>
        <v>80.139033398755259</v>
      </c>
      <c r="J3811" s="37">
        <f t="shared" si="829"/>
        <v>89.29844216150012</v>
      </c>
      <c r="K3811" s="37">
        <f t="shared" si="829"/>
        <v>110.93782811244787</v>
      </c>
      <c r="L3811" s="37">
        <f t="shared" si="829"/>
        <v>126.5633557361007</v>
      </c>
      <c r="M3811" s="37">
        <f t="shared" si="830"/>
        <v>135.29689449099774</v>
      </c>
      <c r="N3811" s="37">
        <f t="shared" si="830"/>
        <v>158.097257110313</v>
      </c>
      <c r="O3811" s="37">
        <f t="shared" si="830"/>
        <v>173.96606806655333</v>
      </c>
      <c r="P3811" s="37">
        <f t="shared" si="830"/>
        <v>189.8849956670532</v>
      </c>
      <c r="Q3811" s="37">
        <f t="shared" si="830"/>
        <v>205.84478353212359</v>
      </c>
      <c r="R3811" s="37">
        <f t="shared" si="830"/>
        <v>221.83831590275753</v>
      </c>
      <c r="S3811" s="37">
        <f t="shared" si="830"/>
        <v>237.86003432546127</v>
      </c>
      <c r="T3811" s="37">
        <f t="shared" si="830"/>
        <v>253.90553474777167</v>
      </c>
      <c r="U3811" s="37">
        <f t="shared" si="830"/>
        <v>269.97128326844398</v>
      </c>
      <c r="V3811" s="37">
        <f t="shared" si="830"/>
        <v>286.05441176683087</v>
      </c>
      <c r="W3811" s="37">
        <f t="shared" si="830"/>
        <v>302.15256844353109</v>
      </c>
      <c r="X3811" s="37">
        <f t="shared" si="830"/>
        <v>318.26380682655622</v>
      </c>
      <c r="Y3811" s="37">
        <f t="shared" si="830"/>
        <v>334.38650218636883</v>
      </c>
    </row>
    <row r="3812" spans="1:25" x14ac:dyDescent="0.3">
      <c r="A3812" s="28">
        <v>3996</v>
      </c>
      <c r="B3812" s="34">
        <f t="shared" si="828"/>
        <v>3.9960000000000004E-6</v>
      </c>
      <c r="C3812" s="37">
        <f t="shared" si="829"/>
        <v>3.2819208993452111</v>
      </c>
      <c r="D3812" s="37">
        <f t="shared" si="829"/>
        <v>11.657918998595537</v>
      </c>
      <c r="E3812" s="37">
        <f t="shared" si="829"/>
        <v>23.141799035365757</v>
      </c>
      <c r="F3812" s="37">
        <f t="shared" si="829"/>
        <v>41.831761335248899</v>
      </c>
      <c r="G3812" s="37">
        <f t="shared" si="829"/>
        <v>50.370608707534686</v>
      </c>
      <c r="H3812" s="37">
        <f t="shared" si="829"/>
        <v>56.180013963455366</v>
      </c>
      <c r="I3812" s="37">
        <f t="shared" si="829"/>
        <v>80.069199510818933</v>
      </c>
      <c r="J3812" s="37">
        <f t="shared" si="829"/>
        <v>89.219727311147054</v>
      </c>
      <c r="K3812" s="37">
        <f t="shared" si="829"/>
        <v>110.8379985898701</v>
      </c>
      <c r="L3812" s="37">
        <f t="shared" si="829"/>
        <v>126.44819552561232</v>
      </c>
      <c r="M3812" s="37">
        <f t="shared" si="830"/>
        <v>135.17314278076967</v>
      </c>
      <c r="N3812" s="37">
        <f t="shared" si="830"/>
        <v>157.9510169078238</v>
      </c>
      <c r="O3812" s="37">
        <f t="shared" si="830"/>
        <v>173.80413669324619</v>
      </c>
      <c r="P3812" s="37">
        <f t="shared" si="830"/>
        <v>189.70729858433168</v>
      </c>
      <c r="Q3812" s="37">
        <f t="shared" si="830"/>
        <v>205.65125989844344</v>
      </c>
      <c r="R3812" s="37">
        <f t="shared" si="830"/>
        <v>221.62891542477112</v>
      </c>
      <c r="S3812" s="37">
        <f t="shared" si="830"/>
        <v>237.63471496151703</v>
      </c>
      <c r="T3812" s="37">
        <f t="shared" si="830"/>
        <v>253.66426100207894</v>
      </c>
      <c r="U3812" s="37">
        <f t="shared" si="830"/>
        <v>269.71402490307804</v>
      </c>
      <c r="V3812" s="37">
        <f t="shared" si="830"/>
        <v>285.78114281483397</v>
      </c>
      <c r="W3812" s="37">
        <f t="shared" si="830"/>
        <v>301.86326644262903</v>
      </c>
      <c r="X3812" s="37">
        <f t="shared" si="830"/>
        <v>317.95845221697516</v>
      </c>
      <c r="Y3812" s="37">
        <f t="shared" si="830"/>
        <v>334.06507783240028</v>
      </c>
    </row>
    <row r="3813" spans="1:25" x14ac:dyDescent="0.3">
      <c r="A3813" s="28">
        <v>3997</v>
      </c>
      <c r="B3813" s="34">
        <f t="shared" si="828"/>
        <v>3.997E-6</v>
      </c>
      <c r="C3813" s="37">
        <f t="shared" si="829"/>
        <v>3.2808545130074167</v>
      </c>
      <c r="D3813" s="37">
        <f t="shared" si="829"/>
        <v>11.651035371230735</v>
      </c>
      <c r="E3813" s="37">
        <f t="shared" si="829"/>
        <v>23.1253395410079</v>
      </c>
      <c r="F3813" s="37">
        <f t="shared" si="829"/>
        <v>41.798391180375198</v>
      </c>
      <c r="G3813" s="37">
        <f t="shared" si="829"/>
        <v>50.32925080179745</v>
      </c>
      <c r="H3813" s="37">
        <f t="shared" si="829"/>
        <v>56.133164056794357</v>
      </c>
      <c r="I3813" s="37">
        <f t="shared" si="829"/>
        <v>79.999441014437551</v>
      </c>
      <c r="J3813" s="37">
        <f t="shared" si="829"/>
        <v>89.14109854202195</v>
      </c>
      <c r="K3813" s="37">
        <f t="shared" si="829"/>
        <v>110.73828076053576</v>
      </c>
      <c r="L3813" s="37">
        <f t="shared" si="829"/>
        <v>126.33316572912977</v>
      </c>
      <c r="M3813" s="37">
        <f t="shared" si="830"/>
        <v>135.04953200968512</v>
      </c>
      <c r="N3813" s="37">
        <f t="shared" si="830"/>
        <v>157.80494528205733</v>
      </c>
      <c r="O3813" s="37">
        <f t="shared" si="830"/>
        <v>173.64239323929712</v>
      </c>
      <c r="P3813" s="37">
        <f t="shared" si="830"/>
        <v>189.52980889274434</v>
      </c>
      <c r="Q3813" s="37">
        <f t="shared" si="830"/>
        <v>205.45796323322247</v>
      </c>
      <c r="R3813" s="37">
        <f t="shared" si="830"/>
        <v>221.41976157991277</v>
      </c>
      <c r="S3813" s="37">
        <f t="shared" si="830"/>
        <v>237.40966196844826</v>
      </c>
      <c r="T3813" s="37">
        <f t="shared" si="830"/>
        <v>253.42327342675515</v>
      </c>
      <c r="U3813" s="37">
        <f t="shared" si="830"/>
        <v>269.45707256020722</v>
      </c>
      <c r="V3813" s="37">
        <f t="shared" si="830"/>
        <v>285.50819978268203</v>
      </c>
      <c r="W3813" s="37">
        <f t="shared" si="830"/>
        <v>301.57431029805952</v>
      </c>
      <c r="X3813" s="37">
        <f t="shared" si="830"/>
        <v>317.65346343430787</v>
      </c>
      <c r="Y3813" s="37">
        <f t="shared" si="830"/>
        <v>333.74403930580627</v>
      </c>
    </row>
    <row r="3814" spans="1:25" x14ac:dyDescent="0.3">
      <c r="A3814" s="28">
        <v>3998</v>
      </c>
      <c r="B3814" s="34">
        <f t="shared" si="828"/>
        <v>3.9980000000000005E-6</v>
      </c>
      <c r="C3814" s="37">
        <f t="shared" si="829"/>
        <v>3.2797880569856828</v>
      </c>
      <c r="D3814" s="37">
        <f t="shared" si="829"/>
        <v>11.64415606612263</v>
      </c>
      <c r="E3814" s="37">
        <f t="shared" si="829"/>
        <v>23.108893859577122</v>
      </c>
      <c r="F3814" s="37">
        <f t="shared" si="829"/>
        <v>41.765053509765167</v>
      </c>
      <c r="G3814" s="37">
        <f t="shared" si="829"/>
        <v>50.28793457814001</v>
      </c>
      <c r="H3814" s="37">
        <f t="shared" si="829"/>
        <v>56.086362239851873</v>
      </c>
      <c r="I3814" s="37">
        <f t="shared" si="829"/>
        <v>79.929757812930234</v>
      </c>
      <c r="J3814" s="37">
        <f t="shared" si="829"/>
        <v>89.062555742114199</v>
      </c>
      <c r="K3814" s="37">
        <f t="shared" si="829"/>
        <v>110.63867447536379</v>
      </c>
      <c r="L3814" s="37">
        <f t="shared" si="829"/>
        <v>126.21826617026028</v>
      </c>
      <c r="M3814" s="37">
        <f t="shared" si="830"/>
        <v>134.92606198593759</v>
      </c>
      <c r="N3814" s="37">
        <f t="shared" si="830"/>
        <v>157.65904200058037</v>
      </c>
      <c r="O3814" s="37">
        <f t="shared" si="830"/>
        <v>173.48083744373773</v>
      </c>
      <c r="P3814" s="37">
        <f t="shared" si="830"/>
        <v>189.35252630253214</v>
      </c>
      <c r="Q3814" s="37">
        <f t="shared" si="830"/>
        <v>205.26489321770208</v>
      </c>
      <c r="R3814" s="37">
        <f t="shared" si="830"/>
        <v>221.21085402025113</v>
      </c>
      <c r="S3814" s="37">
        <f t="shared" si="830"/>
        <v>237.18487496900562</v>
      </c>
      <c r="T3814" s="37">
        <f t="shared" si="830"/>
        <v>253.18257161511059</v>
      </c>
      <c r="U3814" s="37">
        <f t="shared" si="830"/>
        <v>269.2004258035974</v>
      </c>
      <c r="V3814" s="37">
        <f t="shared" si="830"/>
        <v>285.23558220450576</v>
      </c>
      <c r="W3814" s="37">
        <f t="shared" si="830"/>
        <v>301.28569951424009</v>
      </c>
      <c r="X3814" s="37">
        <f t="shared" si="830"/>
        <v>317.3488399531916</v>
      </c>
      <c r="Y3814" s="37">
        <f t="shared" si="830"/>
        <v>333.42338605138349</v>
      </c>
    </row>
    <row r="3815" spans="1:25" x14ac:dyDescent="0.3">
      <c r="A3815" s="28">
        <v>3999</v>
      </c>
      <c r="B3815" s="34">
        <f t="shared" si="828"/>
        <v>3.9990000000000002E-6</v>
      </c>
      <c r="C3815" s="37">
        <f t="shared" si="829"/>
        <v>3.2787215321573102</v>
      </c>
      <c r="D3815" s="37">
        <f t="shared" si="829"/>
        <v>11.637281081118102</v>
      </c>
      <c r="E3815" s="37">
        <f t="shared" si="829"/>
        <v>23.092461978346112</v>
      </c>
      <c r="F3815" s="37">
        <f t="shared" si="829"/>
        <v>41.731748286619485</v>
      </c>
      <c r="G3815" s="37">
        <f t="shared" si="829"/>
        <v>50.246659987264401</v>
      </c>
      <c r="H3815" s="37">
        <f t="shared" si="829"/>
        <v>56.039608454480806</v>
      </c>
      <c r="I3815" s="37">
        <f t="shared" si="829"/>
        <v>79.860149809759292</v>
      </c>
      <c r="J3815" s="37">
        <f t="shared" si="829"/>
        <v>88.984098799581545</v>
      </c>
      <c r="K3815" s="37">
        <f t="shared" si="829"/>
        <v>110.53917958550419</v>
      </c>
      <c r="L3815" s="37">
        <f t="shared" si="829"/>
        <v>126.10349667288827</v>
      </c>
      <c r="M3815" s="37">
        <f t="shared" si="830"/>
        <v>134.80273251802413</v>
      </c>
      <c r="N3815" s="37">
        <f t="shared" si="830"/>
        <v>157.51330683133273</v>
      </c>
      <c r="O3815" s="37">
        <f t="shared" si="830"/>
        <v>173.31946904602157</v>
      </c>
      <c r="P3815" s="37">
        <f t="shared" si="830"/>
        <v>189.17545052440744</v>
      </c>
      <c r="Q3815" s="37">
        <f t="shared" si="830"/>
        <v>205.07204953364507</v>
      </c>
      <c r="R3815" s="37">
        <f t="shared" si="830"/>
        <v>221.00219239842693</v>
      </c>
      <c r="S3815" s="37">
        <f t="shared" si="830"/>
        <v>236.960353586563</v>
      </c>
      <c r="T3815" s="37">
        <f t="shared" si="830"/>
        <v>252.94215516112959</v>
      </c>
      <c r="U3815" s="37">
        <f t="shared" si="830"/>
        <v>268.94408419773879</v>
      </c>
      <c r="V3815" s="37">
        <f t="shared" si="830"/>
        <v>284.96328961521209</v>
      </c>
      <c r="W3815" s="37">
        <f t="shared" si="830"/>
        <v>300.99743359641661</v>
      </c>
      <c r="X3815" s="37">
        <f t="shared" si="830"/>
        <v>317.04458124914305</v>
      </c>
      <c r="Y3815" s="37">
        <f t="shared" si="830"/>
        <v>333.10311751486097</v>
      </c>
    </row>
    <row r="3816" spans="1:25" x14ac:dyDescent="0.3">
      <c r="A3816" s="28">
        <v>4000</v>
      </c>
      <c r="B3816" s="34">
        <f t="shared" si="828"/>
        <v>4.0000000000000007E-6</v>
      </c>
      <c r="C3816" s="37">
        <f t="shared" ref="C3816:L3825" si="831">2*$C$3*$C$2^2/$B3816^5/(EXP($C$3*$C$2/$B3816/$C$4/C$7)-1)/1000000000</f>
        <v>3.2776549393980541</v>
      </c>
      <c r="D3816" s="37">
        <f t="shared" si="831"/>
        <v>11.630410414063146</v>
      </c>
      <c r="E3816" s="37">
        <f t="shared" si="831"/>
        <v>23.076043884599166</v>
      </c>
      <c r="F3816" s="37">
        <f t="shared" si="831"/>
        <v>41.6984754741855</v>
      </c>
      <c r="G3816" s="37">
        <f t="shared" si="831"/>
        <v>50.205426979938757</v>
      </c>
      <c r="H3816" s="37">
        <f t="shared" si="831"/>
        <v>55.992902642614162</v>
      </c>
      <c r="I3816" s="37">
        <f t="shared" si="831"/>
        <v>79.790616908529728</v>
      </c>
      <c r="J3816" s="37">
        <f t="shared" si="831"/>
        <v>88.905727602749991</v>
      </c>
      <c r="K3816" s="37">
        <f t="shared" si="831"/>
        <v>110.43979594233694</v>
      </c>
      <c r="L3816" s="37">
        <f t="shared" si="831"/>
        <v>125.98885706117447</v>
      </c>
      <c r="M3816" s="37">
        <f t="shared" ref="M3816:Y3825" si="832">2*$C$3*$C$2^2/$B3816^5/(EXP($C$3*$C$2/$B3816/$C$4/M$7)-1)/1000000000</f>
        <v>134.67954341474399</v>
      </c>
      <c r="N3816" s="37">
        <f t="shared" si="832"/>
        <v>157.36773954262605</v>
      </c>
      <c r="O3816" s="37">
        <f t="shared" si="832"/>
        <v>173.15828778602275</v>
      </c>
      <c r="P3816" s="37">
        <f t="shared" si="832"/>
        <v>188.99858126955286</v>
      </c>
      <c r="Q3816" s="37">
        <f t="shared" si="832"/>
        <v>204.87943186333462</v>
      </c>
      <c r="R3816" s="37">
        <f t="shared" si="832"/>
        <v>220.79377636765091</v>
      </c>
      <c r="S3816" s="37">
        <f t="shared" si="832"/>
        <v>236.73609744511481</v>
      </c>
      <c r="T3816" s="37">
        <f t="shared" si="832"/>
        <v>252.70202365946835</v>
      </c>
      <c r="U3816" s="37">
        <f t="shared" si="832"/>
        <v>268.68804730784501</v>
      </c>
      <c r="V3816" s="37">
        <f t="shared" si="832"/>
        <v>284.69132155048237</v>
      </c>
      <c r="W3816" s="37">
        <f t="shared" si="832"/>
        <v>300.7095120506612</v>
      </c>
      <c r="X3816" s="37">
        <f t="shared" si="832"/>
        <v>316.74068679855731</v>
      </c>
      <c r="Y3816" s="37">
        <f t="shared" si="832"/>
        <v>332.78323314289673</v>
      </c>
    </row>
    <row r="3817" spans="1:25" x14ac:dyDescent="0.3">
      <c r="A3817" s="28">
        <v>4001</v>
      </c>
      <c r="B3817" s="34">
        <f t="shared" si="828"/>
        <v>4.0010000000000003E-6</v>
      </c>
      <c r="C3817" s="37">
        <f t="shared" si="831"/>
        <v>3.2765882795821089</v>
      </c>
      <c r="D3817" s="37">
        <f t="shared" si="831"/>
        <v>11.623544062802882</v>
      </c>
      <c r="E3817" s="37">
        <f t="shared" si="831"/>
        <v>23.059639565632203</v>
      </c>
      <c r="F3817" s="37">
        <f t="shared" si="831"/>
        <v>41.665235035757178</v>
      </c>
      <c r="G3817" s="37">
        <f t="shared" si="831"/>
        <v>50.164235506997294</v>
      </c>
      <c r="H3817" s="37">
        <f t="shared" si="831"/>
        <v>55.946244746265045</v>
      </c>
      <c r="I3817" s="37">
        <f t="shared" si="831"/>
        <v>79.721159012988991</v>
      </c>
      <c r="J3817" s="37">
        <f t="shared" si="831"/>
        <v>88.827442040113382</v>
      </c>
      <c r="K3817" s="37">
        <f t="shared" si="831"/>
        <v>110.3405233974721</v>
      </c>
      <c r="L3817" s="37">
        <f t="shared" si="831"/>
        <v>125.87434715955571</v>
      </c>
      <c r="M3817" s="37">
        <f t="shared" si="832"/>
        <v>134.55649448519901</v>
      </c>
      <c r="N3817" s="37">
        <f t="shared" si="832"/>
        <v>157.22233990314334</v>
      </c>
      <c r="O3817" s="37">
        <f t="shared" si="832"/>
        <v>172.99729340403587</v>
      </c>
      <c r="P3817" s="37">
        <f t="shared" si="832"/>
        <v>188.82191824962067</v>
      </c>
      <c r="Q3817" s="37">
        <f t="shared" si="832"/>
        <v>204.6870398895729</v>
      </c>
      <c r="R3817" s="37">
        <f t="shared" si="832"/>
        <v>220.58560558170385</v>
      </c>
      <c r="S3817" s="37">
        <f t="shared" si="832"/>
        <v>236.51210616927582</v>
      </c>
      <c r="T3817" s="37">
        <f t="shared" si="832"/>
        <v>252.46217670545369</v>
      </c>
      <c r="U3817" s="37">
        <f t="shared" si="832"/>
        <v>268.43231469985164</v>
      </c>
      <c r="V3817" s="37">
        <f t="shared" si="832"/>
        <v>284.41967754677142</v>
      </c>
      <c r="W3817" s="37">
        <f t="shared" si="832"/>
        <v>300.42193438386965</v>
      </c>
      <c r="X3817" s="37">
        <f t="shared" si="832"/>
        <v>316.43715607870445</v>
      </c>
      <c r="Y3817" s="37">
        <f t="shared" si="832"/>
        <v>332.46373238307666</v>
      </c>
    </row>
    <row r="3818" spans="1:25" x14ac:dyDescent="0.3">
      <c r="A3818" s="28">
        <v>4002</v>
      </c>
      <c r="B3818" s="34">
        <f t="shared" si="828"/>
        <v>4.002E-6</v>
      </c>
      <c r="C3818" s="37">
        <f t="shared" si="831"/>
        <v>3.2755215535821143</v>
      </c>
      <c r="D3818" s="37">
        <f t="shared" si="831"/>
        <v>11.616682025181529</v>
      </c>
      <c r="E3818" s="37">
        <f t="shared" si="831"/>
        <v>23.043249008752685</v>
      </c>
      <c r="F3818" s="37">
        <f t="shared" si="831"/>
        <v>41.632026934674947</v>
      </c>
      <c r="G3818" s="37">
        <f t="shared" si="831"/>
        <v>50.12308551933998</v>
      </c>
      <c r="H3818" s="37">
        <f t="shared" si="831"/>
        <v>55.89963470752636</v>
      </c>
      <c r="I3818" s="37">
        <f t="shared" si="831"/>
        <v>79.651776027026671</v>
      </c>
      <c r="J3818" s="37">
        <f t="shared" si="831"/>
        <v>88.749242000332913</v>
      </c>
      <c r="K3818" s="37">
        <f t="shared" si="831"/>
        <v>110.2413618027488</v>
      </c>
      <c r="L3818" s="37">
        <f t="shared" si="831"/>
        <v>125.75996679274388</v>
      </c>
      <c r="M3818" s="37">
        <f t="shared" si="832"/>
        <v>134.4335855387919</v>
      </c>
      <c r="N3818" s="37">
        <f t="shared" si="832"/>
        <v>157.07710768193772</v>
      </c>
      <c r="O3818" s="37">
        <f t="shared" si="832"/>
        <v>172.83648564077376</v>
      </c>
      <c r="P3818" s="37">
        <f t="shared" si="832"/>
        <v>188.64546117673092</v>
      </c>
      <c r="Q3818" s="37">
        <f t="shared" si="832"/>
        <v>204.49487329568007</v>
      </c>
      <c r="R3818" s="37">
        <f t="shared" si="832"/>
        <v>220.3776796949339</v>
      </c>
      <c r="S3818" s="37">
        <f t="shared" si="832"/>
        <v>236.28837938427873</v>
      </c>
      <c r="T3818" s="37">
        <f t="shared" si="832"/>
        <v>252.22261389508159</v>
      </c>
      <c r="U3818" s="37">
        <f t="shared" si="832"/>
        <v>268.17688594041363</v>
      </c>
      <c r="V3818" s="37">
        <f t="shared" si="832"/>
        <v>284.14835714130425</v>
      </c>
      <c r="W3818" s="37">
        <f t="shared" si="832"/>
        <v>300.13470010376068</v>
      </c>
      <c r="X3818" s="37">
        <f t="shared" si="832"/>
        <v>316.13398856772909</v>
      </c>
      <c r="Y3818" s="37">
        <f t="shared" si="832"/>
        <v>332.14461468391164</v>
      </c>
    </row>
    <row r="3819" spans="1:25" x14ac:dyDescent="0.3">
      <c r="A3819" s="28">
        <v>4003</v>
      </c>
      <c r="B3819" s="34">
        <f t="shared" si="828"/>
        <v>4.0030000000000005E-6</v>
      </c>
      <c r="C3819" s="37">
        <f t="shared" si="831"/>
        <v>3.2744547622691633</v>
      </c>
      <c r="D3819" s="37">
        <f t="shared" si="831"/>
        <v>11.609824299042458</v>
      </c>
      <c r="E3819" s="37">
        <f t="shared" si="831"/>
        <v>23.026872201279701</v>
      </c>
      <c r="F3819" s="37">
        <f t="shared" si="831"/>
        <v>41.598851134325791</v>
      </c>
      <c r="G3819" s="37">
        <f t="shared" si="831"/>
        <v>50.081976967932761</v>
      </c>
      <c r="H3819" s="37">
        <f t="shared" si="831"/>
        <v>55.853072468570872</v>
      </c>
      <c r="I3819" s="37">
        <f t="shared" si="831"/>
        <v>79.582467854674448</v>
      </c>
      <c r="J3819" s="37">
        <f t="shared" si="831"/>
        <v>88.671127372237223</v>
      </c>
      <c r="K3819" s="37">
        <f t="shared" si="831"/>
        <v>110.14231101023542</v>
      </c>
      <c r="L3819" s="37">
        <f t="shared" si="831"/>
        <v>125.64571578572608</v>
      </c>
      <c r="M3819" s="37">
        <f t="shared" si="832"/>
        <v>134.3108163852267</v>
      </c>
      <c r="N3819" s="37">
        <f t="shared" si="832"/>
        <v>156.93204264843251</v>
      </c>
      <c r="O3819" s="37">
        <f t="shared" si="832"/>
        <v>172.67586423736876</v>
      </c>
      <c r="P3819" s="37">
        <f t="shared" si="832"/>
        <v>188.46920976347192</v>
      </c>
      <c r="Q3819" s="37">
        <f t="shared" si="832"/>
        <v>204.30293176549361</v>
      </c>
      <c r="R3819" s="37">
        <f t="shared" si="832"/>
        <v>220.16999836225702</v>
      </c>
      <c r="S3819" s="37">
        <f t="shared" si="832"/>
        <v>236.06491671597436</v>
      </c>
      <c r="T3819" s="37">
        <f t="shared" si="832"/>
        <v>251.98333482501641</v>
      </c>
      <c r="U3819" s="37">
        <f t="shared" si="832"/>
        <v>267.92176059690576</v>
      </c>
      <c r="V3819" s="37">
        <f t="shared" si="832"/>
        <v>283.87735987207708</v>
      </c>
      <c r="W3819" s="37">
        <f t="shared" si="832"/>
        <v>299.84780871887421</v>
      </c>
      <c r="X3819" s="37">
        <f t="shared" si="832"/>
        <v>315.83118374464783</v>
      </c>
      <c r="Y3819" s="37">
        <f t="shared" si="832"/>
        <v>331.82587949483718</v>
      </c>
    </row>
    <row r="3820" spans="1:25" x14ac:dyDescent="0.3">
      <c r="A3820" s="28">
        <v>4004</v>
      </c>
      <c r="B3820" s="34">
        <f t="shared" si="828"/>
        <v>4.0040000000000001E-6</v>
      </c>
      <c r="C3820" s="37">
        <f t="shared" si="831"/>
        <v>3.2733879065128009</v>
      </c>
      <c r="D3820" s="37">
        <f t="shared" si="831"/>
        <v>11.602970882228181</v>
      </c>
      <c r="E3820" s="37">
        <f t="shared" si="831"/>
        <v>23.010509130543937</v>
      </c>
      <c r="F3820" s="37">
        <f t="shared" si="831"/>
        <v>41.565707598143121</v>
      </c>
      <c r="G3820" s="37">
        <f t="shared" si="831"/>
        <v>50.040909803807281</v>
      </c>
      <c r="H3820" s="37">
        <f t="shared" si="831"/>
        <v>55.806557971651117</v>
      </c>
      <c r="I3820" s="37">
        <f t="shared" si="831"/>
        <v>79.513234400105816</v>
      </c>
      <c r="J3820" s="37">
        <f t="shared" si="831"/>
        <v>88.593098044821929</v>
      </c>
      <c r="K3820" s="37">
        <f t="shared" si="831"/>
        <v>110.043370872229</v>
      </c>
      <c r="L3820" s="37">
        <f t="shared" si="831"/>
        <v>125.53159396376395</v>
      </c>
      <c r="M3820" s="37">
        <f t="shared" si="832"/>
        <v>134.18818683450806</v>
      </c>
      <c r="N3820" s="37">
        <f t="shared" si="832"/>
        <v>156.78714457242035</v>
      </c>
      <c r="O3820" s="37">
        <f t="shared" si="832"/>
        <v>172.51542893537038</v>
      </c>
      <c r="P3820" s="37">
        <f t="shared" si="832"/>
        <v>188.29316372289856</v>
      </c>
      <c r="Q3820" s="37">
        <f t="shared" si="832"/>
        <v>204.1112149833678</v>
      </c>
      <c r="R3820" s="37">
        <f t="shared" si="832"/>
        <v>219.96256123915546</v>
      </c>
      <c r="S3820" s="37">
        <f t="shared" si="832"/>
        <v>235.84171779083016</v>
      </c>
      <c r="T3820" s="37">
        <f t="shared" si="832"/>
        <v>251.74433909258971</v>
      </c>
      <c r="U3820" s="37">
        <f t="shared" si="832"/>
        <v>267.66693823742014</v>
      </c>
      <c r="V3820" s="37">
        <f t="shared" si="832"/>
        <v>283.60668527785401</v>
      </c>
      <c r="W3820" s="37">
        <f t="shared" si="832"/>
        <v>299.56125973857007</v>
      </c>
      <c r="X3820" s="37">
        <f t="shared" si="832"/>
        <v>315.52874108934935</v>
      </c>
      <c r="Y3820" s="37">
        <f t="shared" si="832"/>
        <v>331.50752626621096</v>
      </c>
    </row>
    <row r="3821" spans="1:25" x14ac:dyDescent="0.3">
      <c r="A3821" s="28">
        <v>4005</v>
      </c>
      <c r="B3821" s="34">
        <f t="shared" si="828"/>
        <v>4.0050000000000006E-6</v>
      </c>
      <c r="C3821" s="37">
        <f t="shared" si="831"/>
        <v>3.2723209871810206</v>
      </c>
      <c r="D3821" s="37">
        <f t="shared" si="831"/>
        <v>11.596121772580341</v>
      </c>
      <c r="E3821" s="37">
        <f t="shared" si="831"/>
        <v>22.994159783887607</v>
      </c>
      <c r="F3821" s="37">
        <f t="shared" si="831"/>
        <v>41.532596289606616</v>
      </c>
      <c r="G3821" s="37">
        <f t="shared" si="831"/>
        <v>49.999883978060765</v>
      </c>
      <c r="H3821" s="37">
        <f t="shared" si="831"/>
        <v>55.760091159099048</v>
      </c>
      <c r="I3821" s="37">
        <f t="shared" si="831"/>
        <v>79.444075567635707</v>
      </c>
      <c r="J3821" s="37">
        <f t="shared" si="831"/>
        <v>88.515153907249257</v>
      </c>
      <c r="K3821" s="37">
        <f t="shared" si="831"/>
        <v>109.94454124125471</v>
      </c>
      <c r="L3821" s="37">
        <f t="shared" si="831"/>
        <v>125.41760115239279</v>
      </c>
      <c r="M3821" s="37">
        <f t="shared" si="832"/>
        <v>134.06569669694011</v>
      </c>
      <c r="N3821" s="37">
        <f t="shared" si="832"/>
        <v>156.64241322406207</v>
      </c>
      <c r="O3821" s="37">
        <f t="shared" si="832"/>
        <v>172.35517947674526</v>
      </c>
      <c r="P3821" s="37">
        <f t="shared" si="832"/>
        <v>188.11732276853144</v>
      </c>
      <c r="Q3821" s="37">
        <f t="shared" si="832"/>
        <v>203.91972263417148</v>
      </c>
      <c r="R3821" s="37">
        <f t="shared" si="832"/>
        <v>219.75536798167619</v>
      </c>
      <c r="S3821" s="37">
        <f t="shared" si="832"/>
        <v>235.61878223592839</v>
      </c>
      <c r="T3821" s="37">
        <f t="shared" si="832"/>
        <v>251.50562629579807</v>
      </c>
      <c r="U3821" s="37">
        <f t="shared" si="832"/>
        <v>267.41241843076529</v>
      </c>
      <c r="V3821" s="37">
        <f t="shared" si="832"/>
        <v>283.33633289816635</v>
      </c>
      <c r="W3821" s="37">
        <f t="shared" si="832"/>
        <v>299.27505267302575</v>
      </c>
      <c r="X3821" s="37">
        <f t="shared" si="832"/>
        <v>315.22666008259046</v>
      </c>
      <c r="Y3821" s="37">
        <f t="shared" si="832"/>
        <v>331.18955444931112</v>
      </c>
    </row>
    <row r="3822" spans="1:25" x14ac:dyDescent="0.3">
      <c r="A3822" s="28">
        <v>4006</v>
      </c>
      <c r="B3822" s="34">
        <f t="shared" si="828"/>
        <v>4.0060000000000003E-6</v>
      </c>
      <c r="C3822" s="37">
        <f t="shared" si="831"/>
        <v>3.2712540051402788</v>
      </c>
      <c r="D3822" s="37">
        <f t="shared" si="831"/>
        <v>11.589276967939753</v>
      </c>
      <c r="E3822" s="37">
        <f t="shared" si="831"/>
        <v>22.977824148664542</v>
      </c>
      <c r="F3822" s="37">
        <f t="shared" si="831"/>
        <v>41.499517172242335</v>
      </c>
      <c r="G3822" s="37">
        <f t="shared" si="831"/>
        <v>49.958899441856076</v>
      </c>
      <c r="H3822" s="37">
        <f t="shared" si="831"/>
        <v>55.713671973326086</v>
      </c>
      <c r="I3822" s="37">
        <f t="shared" si="831"/>
        <v>79.374991261720382</v>
      </c>
      <c r="J3822" s="37">
        <f t="shared" si="831"/>
        <v>88.437294848847912</v>
      </c>
      <c r="K3822" s="37">
        <f t="shared" si="831"/>
        <v>109.84582197006559</v>
      </c>
      <c r="L3822" s="37">
        <f t="shared" si="831"/>
        <v>125.30373717742175</v>
      </c>
      <c r="M3822" s="37">
        <f t="shared" si="832"/>
        <v>133.94334578312666</v>
      </c>
      <c r="N3822" s="37">
        <f t="shared" si="832"/>
        <v>156.49784837388668</v>
      </c>
      <c r="O3822" s="37">
        <f t="shared" si="832"/>
        <v>172.19511560387619</v>
      </c>
      <c r="P3822" s="37">
        <f t="shared" si="832"/>
        <v>187.94168661435668</v>
      </c>
      <c r="Q3822" s="37">
        <f t="shared" si="832"/>
        <v>203.72845440328857</v>
      </c>
      <c r="R3822" s="37">
        <f t="shared" si="832"/>
        <v>219.54841824643074</v>
      </c>
      <c r="S3822" s="37">
        <f t="shared" si="832"/>
        <v>235.39610967896564</v>
      </c>
      <c r="T3822" s="37">
        <f t="shared" si="832"/>
        <v>251.26719603330298</v>
      </c>
      <c r="U3822" s="37">
        <f t="shared" si="832"/>
        <v>267.15820074646444</v>
      </c>
      <c r="V3822" s="37">
        <f t="shared" si="832"/>
        <v>283.06630227331135</v>
      </c>
      <c r="W3822" s="37">
        <f t="shared" si="832"/>
        <v>298.98918703323579</v>
      </c>
      <c r="X3822" s="37">
        <f t="shared" si="832"/>
        <v>314.92494020599622</v>
      </c>
      <c r="Y3822" s="37">
        <f t="shared" si="832"/>
        <v>330.87196349633439</v>
      </c>
    </row>
    <row r="3823" spans="1:25" x14ac:dyDescent="0.3">
      <c r="A3823" s="28">
        <v>4007</v>
      </c>
      <c r="B3823" s="34">
        <f t="shared" si="828"/>
        <v>4.0069999999999999E-6</v>
      </c>
      <c r="C3823" s="37">
        <f t="shared" si="831"/>
        <v>3.2701869612554813</v>
      </c>
      <c r="D3823" s="37">
        <f t="shared" si="831"/>
        <v>11.582436466146362</v>
      </c>
      <c r="E3823" s="37">
        <f t="shared" si="831"/>
        <v>22.961502212240106</v>
      </c>
      <c r="F3823" s="37">
        <f t="shared" si="831"/>
        <v>41.466470209622493</v>
      </c>
      <c r="G3823" s="37">
        <f t="shared" si="831"/>
        <v>49.917956146421403</v>
      </c>
      <c r="H3823" s="37">
        <f t="shared" si="831"/>
        <v>55.667300356823027</v>
      </c>
      <c r="I3823" s="37">
        <f t="shared" si="831"/>
        <v>79.305981386957171</v>
      </c>
      <c r="J3823" s="37">
        <f t="shared" si="831"/>
        <v>88.359520759112726</v>
      </c>
      <c r="K3823" s="37">
        <f t="shared" si="831"/>
        <v>109.74721291164197</v>
      </c>
      <c r="L3823" s="37">
        <f t="shared" si="831"/>
        <v>125.19000186493263</v>
      </c>
      <c r="M3823" s="37">
        <f t="shared" si="832"/>
        <v>133.82113390397012</v>
      </c>
      <c r="N3823" s="37">
        <f t="shared" si="832"/>
        <v>156.35344979279017</v>
      </c>
      <c r="O3823" s="37">
        <f t="shared" si="832"/>
        <v>172.03523705956121</v>
      </c>
      <c r="P3823" s="37">
        <f t="shared" si="832"/>
        <v>187.76625497482408</v>
      </c>
      <c r="Q3823" s="37">
        <f t="shared" si="832"/>
        <v>203.53740997661595</v>
      </c>
      <c r="R3823" s="37">
        <f t="shared" si="832"/>
        <v>219.34171169059337</v>
      </c>
      <c r="S3823" s="37">
        <f t="shared" si="832"/>
        <v>235.17369974825129</v>
      </c>
      <c r="T3823" s="37">
        <f t="shared" si="832"/>
        <v>251.02904790442881</v>
      </c>
      <c r="U3823" s="37">
        <f t="shared" si="832"/>
        <v>266.90428475475454</v>
      </c>
      <c r="V3823" s="37">
        <f t="shared" si="832"/>
        <v>282.79659294435021</v>
      </c>
      <c r="W3823" s="37">
        <f t="shared" si="832"/>
        <v>298.70366233100901</v>
      </c>
      <c r="X3823" s="37">
        <f t="shared" si="832"/>
        <v>314.62358094205689</v>
      </c>
      <c r="Y3823" s="37">
        <f t="shared" si="832"/>
        <v>330.55475286039479</v>
      </c>
    </row>
    <row r="3824" spans="1:25" x14ac:dyDescent="0.3">
      <c r="A3824" s="28">
        <v>4008</v>
      </c>
      <c r="B3824" s="34">
        <f t="shared" si="828"/>
        <v>4.0080000000000004E-6</v>
      </c>
      <c r="C3824" s="37">
        <f t="shared" si="831"/>
        <v>3.2691198563899952</v>
      </c>
      <c r="D3824" s="37">
        <f t="shared" si="831"/>
        <v>11.575600265039292</v>
      </c>
      <c r="E3824" s="37">
        <f t="shared" si="831"/>
        <v>22.94519396199118</v>
      </c>
      <c r="F3824" s="37">
        <f t="shared" si="831"/>
        <v>41.433455365365454</v>
      </c>
      <c r="G3824" s="37">
        <f t="shared" si="831"/>
        <v>49.877054043050279</v>
      </c>
      <c r="H3824" s="37">
        <f t="shared" si="831"/>
        <v>55.620976252159693</v>
      </c>
      <c r="I3824" s="37">
        <f t="shared" si="831"/>
        <v>79.23704584808408</v>
      </c>
      <c r="J3824" s="37">
        <f t="shared" si="831"/>
        <v>88.281831527704227</v>
      </c>
      <c r="K3824" s="37">
        <f t="shared" si="831"/>
        <v>109.64871391919125</v>
      </c>
      <c r="L3824" s="37">
        <f t="shared" si="831"/>
        <v>125.07639504127972</v>
      </c>
      <c r="M3824" s="37">
        <f t="shared" si="832"/>
        <v>133.69906087067116</v>
      </c>
      <c r="N3824" s="37">
        <f t="shared" si="832"/>
        <v>156.20921725203485</v>
      </c>
      <c r="O3824" s="37">
        <f t="shared" si="832"/>
        <v>171.87554358701291</v>
      </c>
      <c r="P3824" s="37">
        <f t="shared" si="832"/>
        <v>187.59102756484666</v>
      </c>
      <c r="Q3824" s="37">
        <f t="shared" si="832"/>
        <v>203.34658904056269</v>
      </c>
      <c r="R3824" s="37">
        <f t="shared" si="832"/>
        <v>219.13524797189987</v>
      </c>
      <c r="S3824" s="37">
        <f t="shared" si="832"/>
        <v>234.95155207270625</v>
      </c>
      <c r="T3824" s="37">
        <f t="shared" si="832"/>
        <v>250.79118150916162</v>
      </c>
      <c r="U3824" s="37">
        <f t="shared" si="832"/>
        <v>266.65067002658418</v>
      </c>
      <c r="V3824" s="37">
        <f t="shared" si="832"/>
        <v>282.52720445310626</v>
      </c>
      <c r="W3824" s="37">
        <f t="shared" si="832"/>
        <v>298.41847807896784</v>
      </c>
      <c r="X3824" s="37">
        <f t="shared" si="832"/>
        <v>314.32258177412746</v>
      </c>
      <c r="Y3824" s="37">
        <f t="shared" si="832"/>
        <v>330.23792199552088</v>
      </c>
    </row>
    <row r="3825" spans="1:25" x14ac:dyDescent="0.3">
      <c r="A3825" s="28">
        <v>4009</v>
      </c>
      <c r="B3825" s="34">
        <f t="shared" si="828"/>
        <v>4.0090000000000001E-6</v>
      </c>
      <c r="C3825" s="37">
        <f t="shared" si="831"/>
        <v>3.2680526914056531</v>
      </c>
      <c r="D3825" s="37">
        <f t="shared" si="831"/>
        <v>11.568768362456844</v>
      </c>
      <c r="E3825" s="37">
        <f t="shared" si="831"/>
        <v>22.928899385306266</v>
      </c>
      <c r="F3825" s="37">
        <f t="shared" si="831"/>
        <v>41.40047260313581</v>
      </c>
      <c r="G3825" s="37">
        <f t="shared" si="831"/>
        <v>49.836193083101598</v>
      </c>
      <c r="H3825" s="37">
        <f t="shared" si="831"/>
        <v>55.574699601985202</v>
      </c>
      <c r="I3825" s="37">
        <f t="shared" si="831"/>
        <v>79.168184549979955</v>
      </c>
      <c r="J3825" s="37">
        <f t="shared" si="831"/>
        <v>88.204227044448857</v>
      </c>
      <c r="K3825" s="37">
        <f t="shared" si="831"/>
        <v>109.55032484614772</v>
      </c>
      <c r="L3825" s="37">
        <f t="shared" si="831"/>
        <v>124.96291653308975</v>
      </c>
      <c r="M3825" s="37">
        <f t="shared" si="832"/>
        <v>133.57712649472859</v>
      </c>
      <c r="N3825" s="37">
        <f t="shared" si="832"/>
        <v>156.06515052324954</v>
      </c>
      <c r="O3825" s="37">
        <f t="shared" si="832"/>
        <v>171.71603492985832</v>
      </c>
      <c r="P3825" s="37">
        <f t="shared" si="832"/>
        <v>187.41600409980069</v>
      </c>
      <c r="Q3825" s="37">
        <f t="shared" si="832"/>
        <v>203.15599128205019</v>
      </c>
      <c r="R3825" s="37">
        <f t="shared" si="832"/>
        <v>218.92902674864791</v>
      </c>
      <c r="S3825" s="37">
        <f t="shared" si="832"/>
        <v>234.72966628186293</v>
      </c>
      <c r="T3825" s="37">
        <f t="shared" si="832"/>
        <v>250.55359644814854</v>
      </c>
      <c r="U3825" s="37">
        <f t="shared" si="832"/>
        <v>266.39735613361404</v>
      </c>
      <c r="V3825" s="37">
        <f t="shared" si="832"/>
        <v>282.25813634216524</v>
      </c>
      <c r="W3825" s="37">
        <f t="shared" si="832"/>
        <v>298.13363379054709</v>
      </c>
      <c r="X3825" s="37">
        <f t="shared" si="832"/>
        <v>314.02194218642558</v>
      </c>
      <c r="Y3825" s="37">
        <f t="shared" si="832"/>
        <v>329.9214703566559</v>
      </c>
    </row>
    <row r="3826" spans="1:25" x14ac:dyDescent="0.3">
      <c r="A3826" s="28">
        <v>4010</v>
      </c>
      <c r="B3826" s="34">
        <f t="shared" si="828"/>
        <v>4.0100000000000006E-6</v>
      </c>
      <c r="C3826" s="37">
        <f t="shared" ref="C3826:L3835" si="833">2*$C$3*$C$2^2/$B3826^5/(EXP($C$3*$C$2/$B3826/$C$4/C$7)-1)/1000000000</f>
        <v>3.2669854671627445</v>
      </c>
      <c r="D3826" s="37">
        <f t="shared" si="833"/>
        <v>11.561940756236492</v>
      </c>
      <c r="E3826" s="37">
        <f t="shared" si="833"/>
        <v>22.912618469585336</v>
      </c>
      <c r="F3826" s="37">
        <f t="shared" si="833"/>
        <v>41.36752188664402</v>
      </c>
      <c r="G3826" s="37">
        <f t="shared" si="833"/>
        <v>49.795373217999291</v>
      </c>
      <c r="H3826" s="37">
        <f t="shared" si="833"/>
        <v>55.528470349027423</v>
      </c>
      <c r="I3826" s="37">
        <f t="shared" si="833"/>
        <v>79.099397397663779</v>
      </c>
      <c r="J3826" s="37">
        <f t="shared" si="833"/>
        <v>88.126707199337972</v>
      </c>
      <c r="K3826" s="37">
        <f t="shared" si="833"/>
        <v>109.45204554617145</v>
      </c>
      <c r="L3826" s="37">
        <f t="shared" si="833"/>
        <v>124.84956616726058</v>
      </c>
      <c r="M3826" s="37">
        <f t="shared" ref="M3826:Y3835" si="834">2*$C$3*$C$2^2/$B3826^5/(EXP($C$3*$C$2/$B3826/$C$4/M$7)-1)/1000000000</f>
        <v>133.45533058793782</v>
      </c>
      <c r="N3826" s="37">
        <f t="shared" si="834"/>
        <v>155.9212493784276</v>
      </c>
      <c r="O3826" s="37">
        <f t="shared" si="834"/>
        <v>171.55671083213701</v>
      </c>
      <c r="P3826" s="37">
        <f t="shared" si="834"/>
        <v>187.24118429552317</v>
      </c>
      <c r="Q3826" s="37">
        <f t="shared" si="834"/>
        <v>202.96561638850974</v>
      </c>
      <c r="R3826" s="37">
        <f t="shared" si="834"/>
        <v>218.72304767969419</v>
      </c>
      <c r="S3826" s="37">
        <f t="shared" si="834"/>
        <v>234.50804200586234</v>
      </c>
      <c r="T3826" s="37">
        <f t="shared" si="834"/>
        <v>250.31629232269594</v>
      </c>
      <c r="U3826" s="37">
        <f t="shared" si="834"/>
        <v>266.14434264821284</v>
      </c>
      <c r="V3826" s="37">
        <f t="shared" si="834"/>
        <v>281.98938815487196</v>
      </c>
      <c r="W3826" s="37">
        <f t="shared" si="834"/>
        <v>297.84912897999152</v>
      </c>
      <c r="X3826" s="37">
        <f t="shared" si="834"/>
        <v>313.7216616640294</v>
      </c>
      <c r="Y3826" s="37">
        <f t="shared" si="834"/>
        <v>329.60539739965333</v>
      </c>
    </row>
    <row r="3827" spans="1:25" x14ac:dyDescent="0.3">
      <c r="A3827" s="28">
        <v>4011</v>
      </c>
      <c r="B3827" s="34">
        <f t="shared" si="828"/>
        <v>4.0110000000000002E-6</v>
      </c>
      <c r="C3827" s="37">
        <f t="shared" si="833"/>
        <v>3.2659181845200309</v>
      </c>
      <c r="D3827" s="37">
        <f t="shared" si="833"/>
        <v>11.55511744421489</v>
      </c>
      <c r="E3827" s="37">
        <f t="shared" si="833"/>
        <v>22.896351202239938</v>
      </c>
      <c r="F3827" s="37">
        <f t="shared" si="833"/>
        <v>41.33460317964667</v>
      </c>
      <c r="G3827" s="37">
        <f t="shared" si="833"/>
        <v>49.754594399232417</v>
      </c>
      <c r="H3827" s="37">
        <f t="shared" si="833"/>
        <v>55.482288436093164</v>
      </c>
      <c r="I3827" s="37">
        <f t="shared" si="833"/>
        <v>79.030684296294865</v>
      </c>
      <c r="J3827" s="37">
        <f t="shared" si="833"/>
        <v>88.049271882528245</v>
      </c>
      <c r="K3827" s="37">
        <f t="shared" si="833"/>
        <v>109.35387587314879</v>
      </c>
      <c r="L3827" s="37">
        <f t="shared" si="833"/>
        <v>124.73634377096126</v>
      </c>
      <c r="M3827" s="37">
        <f t="shared" si="834"/>
        <v>133.3336729623916</v>
      </c>
      <c r="N3827" s="37">
        <f t="shared" si="834"/>
        <v>155.77751358992728</v>
      </c>
      <c r="O3827" s="37">
        <f t="shared" si="834"/>
        <v>171.39757103830132</v>
      </c>
      <c r="P3827" s="37">
        <f t="shared" si="834"/>
        <v>187.06656786831249</v>
      </c>
      <c r="Q3827" s="37">
        <f t="shared" si="834"/>
        <v>202.77546404788254</v>
      </c>
      <c r="R3827" s="37">
        <f t="shared" si="834"/>
        <v>218.51731042445488</v>
      </c>
      <c r="S3827" s="37">
        <f t="shared" si="834"/>
        <v>234.28667887545433</v>
      </c>
      <c r="T3827" s="37">
        <f t="shared" si="834"/>
        <v>250.07926873476836</v>
      </c>
      <c r="U3827" s="37">
        <f t="shared" si="834"/>
        <v>265.89162914345889</v>
      </c>
      <c r="V3827" s="37">
        <f t="shared" si="834"/>
        <v>281.72095943532997</v>
      </c>
      <c r="W3827" s="37">
        <f t="shared" si="834"/>
        <v>297.56496316235445</v>
      </c>
      <c r="X3827" s="37">
        <f t="shared" si="834"/>
        <v>313.42173969287711</v>
      </c>
      <c r="Y3827" s="37">
        <f t="shared" si="834"/>
        <v>329.28970258127805</v>
      </c>
    </row>
    <row r="3828" spans="1:25" x14ac:dyDescent="0.3">
      <c r="A3828" s="28">
        <v>4012</v>
      </c>
      <c r="B3828" s="34">
        <f t="shared" si="828"/>
        <v>4.0119999999999999E-6</v>
      </c>
      <c r="C3828" s="37">
        <f t="shared" si="833"/>
        <v>3.2648508443347315</v>
      </c>
      <c r="D3828" s="37">
        <f t="shared" si="833"/>
        <v>11.548298424227882</v>
      </c>
      <c r="E3828" s="37">
        <f t="shared" si="833"/>
        <v>22.880097570693096</v>
      </c>
      <c r="F3828" s="37">
        <f t="shared" si="833"/>
        <v>41.30171644594612</v>
      </c>
      <c r="G3828" s="37">
        <f t="shared" si="833"/>
        <v>49.713856578354928</v>
      </c>
      <c r="H3828" s="37">
        <f t="shared" si="833"/>
        <v>55.436153806067907</v>
      </c>
      <c r="I3828" s="37">
        <f t="shared" si="833"/>
        <v>78.962045151172191</v>
      </c>
      <c r="J3828" s="37">
        <f t="shared" si="833"/>
        <v>87.971920984340841</v>
      </c>
      <c r="K3828" s="37">
        <f t="shared" si="833"/>
        <v>109.25581568119119</v>
      </c>
      <c r="L3828" s="37">
        <f t="shared" si="833"/>
        <v>124.62324917163141</v>
      </c>
      <c r="M3828" s="37">
        <f t="shared" si="834"/>
        <v>133.21215343047831</v>
      </c>
      <c r="N3828" s="37">
        <f t="shared" si="834"/>
        <v>155.63394293047045</v>
      </c>
      <c r="O3828" s="37">
        <f t="shared" si="834"/>
        <v>171.23861529321479</v>
      </c>
      <c r="P3828" s="37">
        <f t="shared" si="834"/>
        <v>186.89215453492653</v>
      </c>
      <c r="Q3828" s="37">
        <f t="shared" si="834"/>
        <v>202.58553394861829</v>
      </c>
      <c r="R3828" s="37">
        <f t="shared" si="834"/>
        <v>218.3118146429033</v>
      </c>
      <c r="S3828" s="37">
        <f t="shared" si="834"/>
        <v>234.06557652199572</v>
      </c>
      <c r="T3828" s="37">
        <f t="shared" si="834"/>
        <v>249.8425252869869</v>
      </c>
      <c r="U3828" s="37">
        <f t="shared" si="834"/>
        <v>265.63921519313601</v>
      </c>
      <c r="V3828" s="37">
        <f t="shared" si="834"/>
        <v>281.45284972839954</v>
      </c>
      <c r="W3828" s="37">
        <f t="shared" si="834"/>
        <v>297.28113585349695</v>
      </c>
      <c r="X3828" s="37">
        <f t="shared" si="834"/>
        <v>313.12217575976388</v>
      </c>
      <c r="Y3828" s="37">
        <f t="shared" si="834"/>
        <v>328.97438535920185</v>
      </c>
    </row>
    <row r="3829" spans="1:25" x14ac:dyDescent="0.3">
      <c r="A3829" s="28">
        <v>4013</v>
      </c>
      <c r="B3829" s="34">
        <f t="shared" si="828"/>
        <v>4.0130000000000004E-6</v>
      </c>
      <c r="C3829" s="37">
        <f t="shared" si="833"/>
        <v>3.2637834474625422</v>
      </c>
      <c r="D3829" s="37">
        <f t="shared" si="833"/>
        <v>11.5414836941105</v>
      </c>
      <c r="E3829" s="37">
        <f t="shared" si="833"/>
        <v>22.863857562379355</v>
      </c>
      <c r="F3829" s="37">
        <f t="shared" si="833"/>
        <v>41.268861649390622</v>
      </c>
      <c r="G3829" s="37">
        <f t="shared" si="833"/>
        <v>49.673159706985608</v>
      </c>
      <c r="H3829" s="37">
        <f t="shared" si="833"/>
        <v>55.390066401915639</v>
      </c>
      <c r="I3829" s="37">
        <f t="shared" si="833"/>
        <v>78.893479867734399</v>
      </c>
      <c r="J3829" s="37">
        <f t="shared" si="833"/>
        <v>87.894654395261412</v>
      </c>
      <c r="K3829" s="37">
        <f t="shared" si="833"/>
        <v>109.15786482463511</v>
      </c>
      <c r="L3829" s="37">
        <f t="shared" si="833"/>
        <v>124.51028219698061</v>
      </c>
      <c r="M3829" s="37">
        <f t="shared" si="834"/>
        <v>133.090771804882</v>
      </c>
      <c r="N3829" s="37">
        <f t="shared" si="834"/>
        <v>155.49053717314214</v>
      </c>
      <c r="O3829" s="37">
        <f t="shared" si="834"/>
        <v>171.07984334215195</v>
      </c>
      <c r="P3829" s="37">
        <f t="shared" si="834"/>
        <v>186.71794401258225</v>
      </c>
      <c r="Q3829" s="37">
        <f t="shared" si="834"/>
        <v>202.395825779674</v>
      </c>
      <c r="R3829" s="37">
        <f t="shared" si="834"/>
        <v>218.10655999556957</v>
      </c>
      <c r="S3829" s="37">
        <f t="shared" si="834"/>
        <v>233.84473457744943</v>
      </c>
      <c r="T3829" s="37">
        <f t="shared" si="834"/>
        <v>249.60606158262848</v>
      </c>
      <c r="U3829" s="37">
        <f t="shared" si="834"/>
        <v>265.38710037173428</v>
      </c>
      <c r="V3829" s="37">
        <f t="shared" si="834"/>
        <v>281.18505857969603</v>
      </c>
      <c r="W3829" s="37">
        <f t="shared" si="834"/>
        <v>296.99764657008495</v>
      </c>
      <c r="X3829" s="37">
        <f t="shared" si="834"/>
        <v>312.82296935234092</v>
      </c>
      <c r="Y3829" s="37">
        <f t="shared" si="834"/>
        <v>328.65944519200383</v>
      </c>
    </row>
    <row r="3830" spans="1:25" x14ac:dyDescent="0.3">
      <c r="A3830" s="28">
        <v>4014</v>
      </c>
      <c r="B3830" s="34">
        <f t="shared" si="828"/>
        <v>4.014E-6</v>
      </c>
      <c r="C3830" s="37">
        <f t="shared" si="833"/>
        <v>3.2627159947576274</v>
      </c>
      <c r="D3830" s="37">
        <f t="shared" si="833"/>
        <v>11.534673251697008</v>
      </c>
      <c r="E3830" s="37">
        <f t="shared" si="833"/>
        <v>22.847631164744808</v>
      </c>
      <c r="F3830" s="37">
        <f t="shared" si="833"/>
        <v>41.236038753874311</v>
      </c>
      <c r="G3830" s="37">
        <f t="shared" si="833"/>
        <v>49.632503736808189</v>
      </c>
      <c r="H3830" s="37">
        <f t="shared" si="833"/>
        <v>55.344026166679029</v>
      </c>
      <c r="I3830" s="37">
        <f t="shared" si="833"/>
        <v>78.824988351559881</v>
      </c>
      <c r="J3830" s="37">
        <f t="shared" si="833"/>
        <v>87.817472005940004</v>
      </c>
      <c r="K3830" s="37">
        <f t="shared" si="833"/>
        <v>109.06002315804216</v>
      </c>
      <c r="L3830" s="37">
        <f t="shared" si="833"/>
        <v>124.39744267498833</v>
      </c>
      <c r="M3830" s="37">
        <f t="shared" si="834"/>
        <v>132.96952789858219</v>
      </c>
      <c r="N3830" s="37">
        <f t="shared" si="834"/>
        <v>155.34729609139043</v>
      </c>
      <c r="O3830" s="37">
        <f t="shared" si="834"/>
        <v>170.92125493079777</v>
      </c>
      <c r="P3830" s="37">
        <f t="shared" si="834"/>
        <v>186.54393601895529</v>
      </c>
      <c r="Q3830" s="37">
        <f t="shared" si="834"/>
        <v>202.2063392305146</v>
      </c>
      <c r="R3830" s="37">
        <f t="shared" si="834"/>
        <v>217.90154614354026</v>
      </c>
      <c r="S3830" s="37">
        <f t="shared" si="834"/>
        <v>233.62415267438371</v>
      </c>
      <c r="T3830" s="37">
        <f t="shared" si="834"/>
        <v>249.36987722562512</v>
      </c>
      <c r="U3830" s="37">
        <f t="shared" si="834"/>
        <v>265.13528425444809</v>
      </c>
      <c r="V3830" s="37">
        <f t="shared" si="834"/>
        <v>280.91758553559021</v>
      </c>
      <c r="W3830" s="37">
        <f t="shared" si="834"/>
        <v>296.7144948295898</v>
      </c>
      <c r="X3830" s="37">
        <f t="shared" si="834"/>
        <v>312.52411995911478</v>
      </c>
      <c r="Y3830" s="37">
        <f t="shared" si="834"/>
        <v>328.34488153916806</v>
      </c>
    </row>
    <row r="3831" spans="1:25" x14ac:dyDescent="0.3">
      <c r="A3831" s="28">
        <v>4015</v>
      </c>
      <c r="B3831" s="34">
        <f t="shared" si="828"/>
        <v>4.0150000000000005E-6</v>
      </c>
      <c r="C3831" s="37">
        <f t="shared" si="833"/>
        <v>3.261648487072621</v>
      </c>
      <c r="D3831" s="37">
        <f t="shared" si="833"/>
        <v>11.527867094820849</v>
      </c>
      <c r="E3831" s="37">
        <f t="shared" si="833"/>
        <v>22.831418365246979</v>
      </c>
      <c r="F3831" s="37">
        <f t="shared" si="833"/>
        <v>41.203247723336887</v>
      </c>
      <c r="G3831" s="37">
        <f t="shared" si="833"/>
        <v>49.591888619570838</v>
      </c>
      <c r="H3831" s="37">
        <f t="shared" si="833"/>
        <v>55.29803304347881</v>
      </c>
      <c r="I3831" s="37">
        <f t="shared" si="833"/>
        <v>78.756570508365755</v>
      </c>
      <c r="J3831" s="37">
        <f t="shared" si="833"/>
        <v>87.74037370719023</v>
      </c>
      <c r="K3831" s="37">
        <f t="shared" si="833"/>
        <v>108.9622905361975</v>
      </c>
      <c r="L3831" s="37">
        <f t="shared" si="833"/>
        <v>124.28473043390278</v>
      </c>
      <c r="M3831" s="37">
        <f t="shared" si="834"/>
        <v>132.84842152485248</v>
      </c>
      <c r="N3831" s="37">
        <f t="shared" si="834"/>
        <v>155.20421945902456</v>
      </c>
      <c r="O3831" s="37">
        <f t="shared" si="834"/>
        <v>170.76284980524599</v>
      </c>
      <c r="P3831" s="37">
        <f t="shared" si="834"/>
        <v>186.37013027217785</v>
      </c>
      <c r="Q3831" s="37">
        <f t="shared" si="834"/>
        <v>202.0170739911095</v>
      </c>
      <c r="R3831" s="37">
        <f t="shared" si="834"/>
        <v>217.69677274845554</v>
      </c>
      <c r="S3831" s="37">
        <f t="shared" si="834"/>
        <v>233.40383044596979</v>
      </c>
      <c r="T3831" s="37">
        <f t="shared" si="834"/>
        <v>249.13397182056099</v>
      </c>
      <c r="U3831" s="37">
        <f t="shared" si="834"/>
        <v>264.883766417174</v>
      </c>
      <c r="V3831" s="37">
        <f t="shared" si="834"/>
        <v>280.65043014320423</v>
      </c>
      <c r="W3831" s="37">
        <f t="shared" si="834"/>
        <v>296.43168015028419</v>
      </c>
      <c r="X3831" s="37">
        <f t="shared" si="834"/>
        <v>312.22562706944359</v>
      </c>
      <c r="Y3831" s="37">
        <f t="shared" si="834"/>
        <v>328.03069386108098</v>
      </c>
    </row>
    <row r="3832" spans="1:25" x14ac:dyDescent="0.3">
      <c r="A3832" s="28">
        <v>4016</v>
      </c>
      <c r="B3832" s="34">
        <f t="shared" si="828"/>
        <v>4.0160000000000002E-6</v>
      </c>
      <c r="C3832" s="37">
        <f t="shared" si="833"/>
        <v>3.2605809252586355</v>
      </c>
      <c r="D3832" s="37">
        <f t="shared" si="833"/>
        <v>11.521065221314696</v>
      </c>
      <c r="E3832" s="37">
        <f t="shared" si="833"/>
        <v>22.815219151354949</v>
      </c>
      <c r="F3832" s="37">
        <f t="shared" si="833"/>
        <v>41.170488521763836</v>
      </c>
      <c r="G3832" s="37">
        <f t="shared" si="833"/>
        <v>49.551314307086486</v>
      </c>
      <c r="H3832" s="37">
        <f t="shared" si="833"/>
        <v>55.252086975514167</v>
      </c>
      <c r="I3832" s="37">
        <f t="shared" si="833"/>
        <v>78.688226244008447</v>
      </c>
      <c r="J3832" s="37">
        <f t="shared" si="833"/>
        <v>87.663359389989608</v>
      </c>
      <c r="K3832" s="37">
        <f t="shared" si="833"/>
        <v>108.86466681411073</v>
      </c>
      <c r="L3832" s="37">
        <f t="shared" si="833"/>
        <v>124.17214530224129</v>
      </c>
      <c r="M3832" s="37">
        <f t="shared" si="834"/>
        <v>132.72745249726097</v>
      </c>
      <c r="N3832" s="37">
        <f t="shared" si="834"/>
        <v>155.0613070502155</v>
      </c>
      <c r="O3832" s="37">
        <f t="shared" si="834"/>
        <v>170.60462771199965</v>
      </c>
      <c r="P3832" s="37">
        <f t="shared" si="834"/>
        <v>186.19652649083955</v>
      </c>
      <c r="Q3832" s="37">
        <f t="shared" si="834"/>
        <v>201.828029751934</v>
      </c>
      <c r="R3832" s="37">
        <f t="shared" si="834"/>
        <v>217.49223947251014</v>
      </c>
      <c r="S3832" s="37">
        <f t="shared" si="834"/>
        <v>233.18376752598246</v>
      </c>
      <c r="T3832" s="37">
        <f t="shared" si="834"/>
        <v>248.89834497267299</v>
      </c>
      <c r="U3832" s="37">
        <f t="shared" si="834"/>
        <v>264.63254643651078</v>
      </c>
      <c r="V3832" s="37">
        <f t="shared" si="834"/>
        <v>280.38359195041204</v>
      </c>
      <c r="W3832" s="37">
        <f t="shared" si="834"/>
        <v>296.14920205124309</v>
      </c>
      <c r="X3832" s="37">
        <f t="shared" si="834"/>
        <v>311.92749017353776</v>
      </c>
      <c r="Y3832" s="37">
        <f t="shared" si="834"/>
        <v>327.71688161903103</v>
      </c>
    </row>
    <row r="3833" spans="1:25" x14ac:dyDescent="0.3">
      <c r="A3833" s="28">
        <v>4017</v>
      </c>
      <c r="B3833" s="34">
        <f t="shared" si="828"/>
        <v>4.0170000000000007E-6</v>
      </c>
      <c r="C3833" s="37">
        <f t="shared" si="833"/>
        <v>3.259513310165258</v>
      </c>
      <c r="D3833" s="37">
        <f t="shared" si="833"/>
        <v>11.514267629010446</v>
      </c>
      <c r="E3833" s="37">
        <f t="shared" si="833"/>
        <v>22.799033510549219</v>
      </c>
      <c r="F3833" s="37">
        <f t="shared" si="833"/>
        <v>41.137761113186151</v>
      </c>
      <c r="G3833" s="37">
        <f t="shared" si="833"/>
        <v>49.51078075123241</v>
      </c>
      <c r="H3833" s="37">
        <f t="shared" si="833"/>
        <v>55.206187906062254</v>
      </c>
      <c r="I3833" s="37">
        <f t="shared" si="833"/>
        <v>78.619955464482913</v>
      </c>
      <c r="J3833" s="37">
        <f t="shared" si="833"/>
        <v>87.58642894547873</v>
      </c>
      <c r="K3833" s="37">
        <f t="shared" si="833"/>
        <v>108.76715184701456</v>
      </c>
      <c r="L3833" s="37">
        <f t="shared" si="833"/>
        <v>124.05968710878882</v>
      </c>
      <c r="M3833" s="37">
        <f t="shared" si="834"/>
        <v>132.6066206296687</v>
      </c>
      <c r="N3833" s="37">
        <f t="shared" si="834"/>
        <v>154.91855863949445</v>
      </c>
      <c r="O3833" s="37">
        <f t="shared" si="834"/>
        <v>170.44658839796878</v>
      </c>
      <c r="P3833" s="37">
        <f t="shared" si="834"/>
        <v>186.02312439398474</v>
      </c>
      <c r="Q3833" s="37">
        <f t="shared" si="834"/>
        <v>201.63920620396664</v>
      </c>
      <c r="R3833" s="37">
        <f t="shared" si="834"/>
        <v>217.28794597845049</v>
      </c>
      <c r="S3833" s="37">
        <f t="shared" si="834"/>
        <v>232.96396354879732</v>
      </c>
      <c r="T3833" s="37">
        <f t="shared" si="834"/>
        <v>248.66299628784836</v>
      </c>
      <c r="U3833" s="37">
        <f t="shared" si="834"/>
        <v>264.38162388975684</v>
      </c>
      <c r="V3833" s="37">
        <f t="shared" si="834"/>
        <v>280.11707050583709</v>
      </c>
      <c r="W3833" s="37">
        <f t="shared" si="834"/>
        <v>295.86706005234009</v>
      </c>
      <c r="X3833" s="37">
        <f t="shared" si="834"/>
        <v>311.62970876245618</v>
      </c>
      <c r="Y3833" s="37">
        <f t="shared" si="834"/>
        <v>327.40344427520552</v>
      </c>
    </row>
    <row r="3834" spans="1:25" x14ac:dyDescent="0.3">
      <c r="A3834" s="28">
        <v>4018</v>
      </c>
      <c r="B3834" s="34">
        <f t="shared" si="828"/>
        <v>4.0180000000000003E-6</v>
      </c>
      <c r="C3834" s="37">
        <f t="shared" si="833"/>
        <v>3.2584456426405555</v>
      </c>
      <c r="D3834" s="37">
        <f t="shared" si="833"/>
        <v>11.507474315739207</v>
      </c>
      <c r="E3834" s="37">
        <f t="shared" si="833"/>
        <v>22.782861430321802</v>
      </c>
      <c r="F3834" s="37">
        <f t="shared" si="833"/>
        <v>41.105065461680432</v>
      </c>
      <c r="G3834" s="37">
        <f t="shared" si="833"/>
        <v>49.470287903950336</v>
      </c>
      <c r="H3834" s="37">
        <f t="shared" si="833"/>
        <v>55.16033577847832</v>
      </c>
      <c r="I3834" s="37">
        <f t="shared" si="833"/>
        <v>78.551758075922763</v>
      </c>
      <c r="J3834" s="37">
        <f t="shared" si="833"/>
        <v>87.509582264961452</v>
      </c>
      <c r="K3834" s="37">
        <f t="shared" si="833"/>
        <v>108.66974549036497</v>
      </c>
      <c r="L3834" s="37">
        <f t="shared" si="833"/>
        <v>123.94735568259847</v>
      </c>
      <c r="M3834" s="37">
        <f t="shared" si="834"/>
        <v>132.48592573623026</v>
      </c>
      <c r="N3834" s="37">
        <f t="shared" si="834"/>
        <v>154.77597400175276</v>
      </c>
      <c r="O3834" s="37">
        <f t="shared" si="834"/>
        <v>170.28873161047119</v>
      </c>
      <c r="P3834" s="37">
        <f t="shared" si="834"/>
        <v>185.84992370111348</v>
      </c>
      <c r="Q3834" s="37">
        <f t="shared" si="834"/>
        <v>201.45060303868951</v>
      </c>
      <c r="R3834" s="37">
        <f t="shared" si="834"/>
        <v>217.08389192957543</v>
      </c>
      <c r="S3834" s="37">
        <f t="shared" si="834"/>
        <v>232.74441814939092</v>
      </c>
      <c r="T3834" s="37">
        <f t="shared" si="834"/>
        <v>248.42792537262426</v>
      </c>
      <c r="U3834" s="37">
        <f t="shared" si="834"/>
        <v>264.13099835490971</v>
      </c>
      <c r="V3834" s="37">
        <f t="shared" si="834"/>
        <v>279.85086535885176</v>
      </c>
      <c r="W3834" s="37">
        <f t="shared" si="834"/>
        <v>295.58525367424784</v>
      </c>
      <c r="X3834" s="37">
        <f t="shared" si="834"/>
        <v>311.33228232810632</v>
      </c>
      <c r="Y3834" s="37">
        <f t="shared" si="834"/>
        <v>327.09038129269032</v>
      </c>
    </row>
    <row r="3835" spans="1:25" x14ac:dyDescent="0.3">
      <c r="A3835" s="28">
        <v>4019</v>
      </c>
      <c r="B3835" s="34">
        <f t="shared" si="828"/>
        <v>4.019E-6</v>
      </c>
      <c r="C3835" s="37">
        <f t="shared" si="833"/>
        <v>3.2573779235310747</v>
      </c>
      <c r="D3835" s="37">
        <f t="shared" si="833"/>
        <v>11.500685279331361</v>
      </c>
      <c r="E3835" s="37">
        <f t="shared" si="833"/>
        <v>22.766702898176174</v>
      </c>
      <c r="F3835" s="37">
        <f t="shared" si="833"/>
        <v>41.072401531368733</v>
      </c>
      <c r="G3835" s="37">
        <f t="shared" si="833"/>
        <v>49.429835717246341</v>
      </c>
      <c r="H3835" s="37">
        <f t="shared" si="833"/>
        <v>55.114530536195417</v>
      </c>
      <c r="I3835" s="37">
        <f t="shared" si="833"/>
        <v>78.483633984599749</v>
      </c>
      <c r="J3835" s="37">
        <f t="shared" si="833"/>
        <v>87.43281923990439</v>
      </c>
      <c r="K3835" s="37">
        <f t="shared" si="833"/>
        <v>108.57244759984061</v>
      </c>
      <c r="L3835" s="37">
        <f t="shared" si="833"/>
        <v>123.83515085299037</v>
      </c>
      <c r="M3835" s="37">
        <f t="shared" si="834"/>
        <v>132.36536763139244</v>
      </c>
      <c r="N3835" s="37">
        <f t="shared" si="834"/>
        <v>154.63355291224096</v>
      </c>
      <c r="O3835" s="37">
        <f t="shared" si="834"/>
        <v>170.13105709723084</v>
      </c>
      <c r="P3835" s="37">
        <f t="shared" si="834"/>
        <v>185.67692413217932</v>
      </c>
      <c r="Q3835" s="37">
        <f t="shared" si="834"/>
        <v>201.26221994808651</v>
      </c>
      <c r="R3835" s="37">
        <f t="shared" si="834"/>
        <v>216.88007698973377</v>
      </c>
      <c r="S3835" s="37">
        <f t="shared" si="834"/>
        <v>232.52513096333877</v>
      </c>
      <c r="T3835" s="37">
        <f t="shared" si="834"/>
        <v>248.19313183418592</v>
      </c>
      <c r="U3835" s="37">
        <f t="shared" si="834"/>
        <v>263.88066941066461</v>
      </c>
      <c r="V3835" s="37">
        <f t="shared" si="834"/>
        <v>279.58497605957501</v>
      </c>
      <c r="W3835" s="37">
        <f t="shared" si="834"/>
        <v>295.30378243843467</v>
      </c>
      <c r="X3835" s="37">
        <f t="shared" si="834"/>
        <v>311.03521036324207</v>
      </c>
      <c r="Y3835" s="37">
        <f t="shared" si="834"/>
        <v>326.77769213546748</v>
      </c>
    </row>
    <row r="3836" spans="1:25" x14ac:dyDescent="0.3">
      <c r="A3836" s="28">
        <v>4020</v>
      </c>
      <c r="B3836" s="34">
        <f t="shared" si="828"/>
        <v>4.0200000000000005E-6</v>
      </c>
      <c r="C3836" s="37">
        <f t="shared" ref="C3836:L3845" si="835">2*$C$3*$C$2^2/$B3836^5/(EXP($C$3*$C$2/$B3836/$C$4/C$7)-1)/1000000000</f>
        <v>3.2563101536818415</v>
      </c>
      <c r="D3836" s="37">
        <f t="shared" si="835"/>
        <v>11.49390051761646</v>
      </c>
      <c r="E3836" s="37">
        <f t="shared" si="835"/>
        <v>22.750557901627232</v>
      </c>
      <c r="F3836" s="37">
        <f t="shared" si="835"/>
        <v>41.039769286418455</v>
      </c>
      <c r="G3836" s="37">
        <f t="shared" si="835"/>
        <v>49.389424143190482</v>
      </c>
      <c r="H3836" s="37">
        <f t="shared" si="835"/>
        <v>55.068772122724283</v>
      </c>
      <c r="I3836" s="37">
        <f t="shared" si="835"/>
        <v>78.415583096923612</v>
      </c>
      <c r="J3836" s="37">
        <f t="shared" si="835"/>
        <v>87.356139761936433</v>
      </c>
      <c r="K3836" s="37">
        <f t="shared" si="835"/>
        <v>108.47525803134226</v>
      </c>
      <c r="L3836" s="37">
        <f t="shared" si="835"/>
        <v>123.72307244955127</v>
      </c>
      <c r="M3836" s="37">
        <f t="shared" ref="M3836:Y3845" si="836">2*$C$3*$C$2^2/$B3836^5/(EXP($C$3*$C$2/$B3836/$C$4/M$7)-1)/1000000000</f>
        <v>132.24494612989366</v>
      </c>
      <c r="N3836" s="37">
        <f t="shared" si="836"/>
        <v>154.49129514656792</v>
      </c>
      <c r="O3836" s="37">
        <f t="shared" si="836"/>
        <v>169.97356460637698</v>
      </c>
      <c r="P3836" s="37">
        <f t="shared" si="836"/>
        <v>185.50412540758879</v>
      </c>
      <c r="Q3836" s="37">
        <f t="shared" si="836"/>
        <v>201.07405662464237</v>
      </c>
      <c r="R3836" s="37">
        <f t="shared" si="836"/>
        <v>216.67650082332358</v>
      </c>
      <c r="S3836" s="37">
        <f t="shared" si="836"/>
        <v>232.30610162681438</v>
      </c>
      <c r="T3836" s="37">
        <f t="shared" si="836"/>
        <v>247.95861528036508</v>
      </c>
      <c r="U3836" s="37">
        <f t="shared" si="836"/>
        <v>263.63063663641231</v>
      </c>
      <c r="V3836" s="37">
        <f t="shared" si="836"/>
        <v>279.31940215887101</v>
      </c>
      <c r="W3836" s="37">
        <f t="shared" si="836"/>
        <v>295.02264586716427</v>
      </c>
      <c r="X3836" s="37">
        <f t="shared" si="836"/>
        <v>310.73849236146128</v>
      </c>
      <c r="Y3836" s="37">
        <f t="shared" si="836"/>
        <v>326.46537626841246</v>
      </c>
    </row>
    <row r="3837" spans="1:25" x14ac:dyDescent="0.3">
      <c r="A3837" s="28">
        <v>4021</v>
      </c>
      <c r="B3837" s="34">
        <f t="shared" si="828"/>
        <v>4.0210000000000001E-6</v>
      </c>
      <c r="C3837" s="37">
        <f t="shared" si="835"/>
        <v>3.2552423339363754</v>
      </c>
      <c r="D3837" s="37">
        <f t="shared" si="835"/>
        <v>11.4871200284234</v>
      </c>
      <c r="E3837" s="37">
        <f t="shared" si="835"/>
        <v>22.734426428201395</v>
      </c>
      <c r="F3837" s="37">
        <f t="shared" si="835"/>
        <v>41.00716869104248</v>
      </c>
      <c r="G3837" s="37">
        <f t="shared" si="835"/>
        <v>49.349053133917224</v>
      </c>
      <c r="H3837" s="37">
        <f t="shared" si="835"/>
        <v>55.023060481653467</v>
      </c>
      <c r="I3837" s="37">
        <f t="shared" si="835"/>
        <v>78.347605319442167</v>
      </c>
      <c r="J3837" s="37">
        <f t="shared" si="835"/>
        <v>87.279543722849112</v>
      </c>
      <c r="K3837" s="37">
        <f t="shared" si="835"/>
        <v>108.37817664099295</v>
      </c>
      <c r="L3837" s="37">
        <f t="shared" si="835"/>
        <v>123.61112030213455</v>
      </c>
      <c r="M3837" s="37">
        <f t="shared" si="836"/>
        <v>132.12466104676446</v>
      </c>
      <c r="N3837" s="37">
        <f t="shared" si="836"/>
        <v>154.349200480701</v>
      </c>
      <c r="O3837" s="37">
        <f t="shared" si="836"/>
        <v>169.81625388644434</v>
      </c>
      <c r="P3837" s="37">
        <f t="shared" si="836"/>
        <v>185.33152724820141</v>
      </c>
      <c r="Q3837" s="37">
        <f t="shared" si="836"/>
        <v>200.88611276134282</v>
      </c>
      <c r="R3837" s="37">
        <f t="shared" si="836"/>
        <v>216.47316309529253</v>
      </c>
      <c r="S3837" s="37">
        <f t="shared" si="836"/>
        <v>232.08732977658906</v>
      </c>
      <c r="T3837" s="37">
        <f t="shared" si="836"/>
        <v>247.72437531964061</v>
      </c>
      <c r="U3837" s="37">
        <f t="shared" si="836"/>
        <v>263.38089961223966</v>
      </c>
      <c r="V3837" s="37">
        <f t="shared" si="836"/>
        <v>279.0541432083491</v>
      </c>
      <c r="W3837" s="37">
        <f t="shared" si="836"/>
        <v>294.74184348349451</v>
      </c>
      <c r="X3837" s="37">
        <f t="shared" si="836"/>
        <v>310.44212781720586</v>
      </c>
      <c r="Y3837" s="37">
        <f t="shared" si="836"/>
        <v>326.15343315729541</v>
      </c>
    </row>
    <row r="3838" spans="1:25" x14ac:dyDescent="0.3">
      <c r="A3838" s="28">
        <v>4022</v>
      </c>
      <c r="B3838" s="34">
        <f t="shared" si="828"/>
        <v>4.0220000000000006E-6</v>
      </c>
      <c r="C3838" s="37">
        <f t="shared" si="835"/>
        <v>3.2541744651366677</v>
      </c>
      <c r="D3838" s="37">
        <f t="shared" si="835"/>
        <v>11.480343809580235</v>
      </c>
      <c r="E3838" s="37">
        <f t="shared" si="835"/>
        <v>22.71830846543644</v>
      </c>
      <c r="F3838" s="37">
        <f t="shared" si="835"/>
        <v>40.974599709498818</v>
      </c>
      <c r="G3838" s="37">
        <f t="shared" si="835"/>
        <v>49.308722641624762</v>
      </c>
      <c r="H3838" s="37">
        <f t="shared" si="835"/>
        <v>54.977395556648816</v>
      </c>
      <c r="I3838" s="37">
        <f t="shared" si="835"/>
        <v>78.279700558840474</v>
      </c>
      <c r="J3838" s="37">
        <f t="shared" si="835"/>
        <v>87.203031014595553</v>
      </c>
      <c r="K3838" s="37">
        <f t="shared" si="835"/>
        <v>108.28120328513677</v>
      </c>
      <c r="L3838" s="37">
        <f t="shared" si="835"/>
        <v>123.49929424085896</v>
      </c>
      <c r="M3838" s="37">
        <f t="shared" si="836"/>
        <v>132.00451219732551</v>
      </c>
      <c r="N3838" s="37">
        <f t="shared" si="836"/>
        <v>154.20726869096418</v>
      </c>
      <c r="O3838" s="37">
        <f t="shared" si="836"/>
        <v>169.65912468637109</v>
      </c>
      <c r="P3838" s="37">
        <f t="shared" si="836"/>
        <v>185.15912937532738</v>
      </c>
      <c r="Q3838" s="37">
        <f t="shared" si="836"/>
        <v>200.69838805167203</v>
      </c>
      <c r="R3838" s="37">
        <f t="shared" si="836"/>
        <v>216.27006347113428</v>
      </c>
      <c r="S3838" s="37">
        <f t="shared" si="836"/>
        <v>231.86881505002904</v>
      </c>
      <c r="T3838" s="37">
        <f t="shared" si="836"/>
        <v>247.49041156113492</v>
      </c>
      <c r="U3838" s="37">
        <f t="shared" si="836"/>
        <v>263.13145791892561</v>
      </c>
      <c r="V3838" s="37">
        <f t="shared" si="836"/>
        <v>278.78919876036031</v>
      </c>
      <c r="W3838" s="37">
        <f t="shared" si="836"/>
        <v>294.4613748112742</v>
      </c>
      <c r="X3838" s="37">
        <f t="shared" si="836"/>
        <v>310.14611622575848</v>
      </c>
      <c r="Y3838" s="37">
        <f t="shared" si="836"/>
        <v>325.84186226877551</v>
      </c>
    </row>
    <row r="3839" spans="1:25" x14ac:dyDescent="0.3">
      <c r="A3839" s="28">
        <v>4023</v>
      </c>
      <c r="B3839" s="34">
        <f t="shared" si="828"/>
        <v>4.0230000000000003E-6</v>
      </c>
      <c r="C3839" s="37">
        <f t="shared" si="835"/>
        <v>3.2531065481232129</v>
      </c>
      <c r="D3839" s="37">
        <f t="shared" si="835"/>
        <v>11.473571858914342</v>
      </c>
      <c r="E3839" s="37">
        <f t="shared" si="835"/>
        <v>22.702204000881654</v>
      </c>
      <c r="F3839" s="37">
        <f t="shared" si="835"/>
        <v>40.942062306090868</v>
      </c>
      <c r="G3839" s="37">
        <f t="shared" si="835"/>
        <v>49.268432618575389</v>
      </c>
      <c r="H3839" s="37">
        <f t="shared" si="835"/>
        <v>54.931777291453777</v>
      </c>
      <c r="I3839" s="37">
        <f t="shared" si="835"/>
        <v>78.211868721941229</v>
      </c>
      <c r="J3839" s="37">
        <f t="shared" si="835"/>
        <v>87.126601529290767</v>
      </c>
      <c r="K3839" s="37">
        <f t="shared" si="835"/>
        <v>108.18433782033944</v>
      </c>
      <c r="L3839" s="37">
        <f t="shared" si="835"/>
        <v>123.38759409610894</v>
      </c>
      <c r="M3839" s="37">
        <f t="shared" si="836"/>
        <v>131.88449939718836</v>
      </c>
      <c r="N3839" s="37">
        <f t="shared" si="836"/>
        <v>154.06549955403875</v>
      </c>
      <c r="O3839" s="37">
        <f t="shared" si="836"/>
        <v>169.50217675549942</v>
      </c>
      <c r="P3839" s="37">
        <f t="shared" si="836"/>
        <v>184.98693151072843</v>
      </c>
      <c r="Q3839" s="37">
        <f t="shared" si="836"/>
        <v>200.51088218961334</v>
      </c>
      <c r="R3839" s="37">
        <f t="shared" si="836"/>
        <v>216.06720161689017</v>
      </c>
      <c r="S3839" s="37">
        <f t="shared" si="836"/>
        <v>231.65055708509621</v>
      </c>
      <c r="T3839" s="37">
        <f t="shared" si="836"/>
        <v>247.25672361461454</v>
      </c>
      <c r="U3839" s="37">
        <f t="shared" si="836"/>
        <v>262.88231113794308</v>
      </c>
      <c r="V3839" s="37">
        <f t="shared" si="836"/>
        <v>278.5245683679978</v>
      </c>
      <c r="W3839" s="37">
        <f t="shared" si="836"/>
        <v>294.18123937514349</v>
      </c>
      <c r="X3839" s="37">
        <f t="shared" si="836"/>
        <v>309.8504570832423</v>
      </c>
      <c r="Y3839" s="37">
        <f t="shared" si="836"/>
        <v>325.53066307040308</v>
      </c>
    </row>
    <row r="3840" spans="1:25" x14ac:dyDescent="0.3">
      <c r="A3840" s="28">
        <v>4024</v>
      </c>
      <c r="B3840" s="34">
        <f t="shared" si="828"/>
        <v>4.0239999999999999E-6</v>
      </c>
      <c r="C3840" s="37">
        <f t="shared" si="835"/>
        <v>3.2520385837349846</v>
      </c>
      <c r="D3840" s="37">
        <f t="shared" si="835"/>
        <v>11.466804174252347</v>
      </c>
      <c r="E3840" s="37">
        <f t="shared" si="835"/>
        <v>22.6861130220977</v>
      </c>
      <c r="F3840" s="37">
        <f t="shared" si="835"/>
        <v>40.909556445167077</v>
      </c>
      <c r="G3840" s="37">
        <f t="shared" si="835"/>
        <v>49.228183017095127</v>
      </c>
      <c r="H3840" s="37">
        <f t="shared" si="835"/>
        <v>54.886205629888956</v>
      </c>
      <c r="I3840" s="37">
        <f t="shared" si="835"/>
        <v>78.144109715704104</v>
      </c>
      <c r="J3840" s="37">
        <f t="shared" si="835"/>
        <v>87.050255159211162</v>
      </c>
      <c r="K3840" s="37">
        <f t="shared" si="835"/>
        <v>108.08758010338708</v>
      </c>
      <c r="L3840" s="37">
        <f t="shared" si="835"/>
        <v>123.2760196985336</v>
      </c>
      <c r="M3840" s="37">
        <f t="shared" si="836"/>
        <v>131.76462246225435</v>
      </c>
      <c r="N3840" s="37">
        <f t="shared" si="836"/>
        <v>153.92389284696162</v>
      </c>
      <c r="O3840" s="37">
        <f t="shared" si="836"/>
        <v>169.34540984357375</v>
      </c>
      <c r="P3840" s="37">
        <f t="shared" si="836"/>
        <v>184.81493337661533</v>
      </c>
      <c r="Q3840" s="37">
        <f t="shared" si="836"/>
        <v>200.32359486964691</v>
      </c>
      <c r="R3840" s="37">
        <f t="shared" si="836"/>
        <v>215.86457719914631</v>
      </c>
      <c r="S3840" s="37">
        <f t="shared" si="836"/>
        <v>231.43255552034577</v>
      </c>
      <c r="T3840" s="37">
        <f t="shared" si="836"/>
        <v>247.02331109048779</v>
      </c>
      <c r="U3840" s="37">
        <f t="shared" si="836"/>
        <v>262.63345885145486</v>
      </c>
      <c r="V3840" s="37">
        <f t="shared" si="836"/>
        <v>278.2602515850943</v>
      </c>
      <c r="W3840" s="37">
        <f t="shared" si="836"/>
        <v>293.90143670053175</v>
      </c>
      <c r="X3840" s="37">
        <f t="shared" si="836"/>
        <v>309.55514988661855</v>
      </c>
      <c r="Y3840" s="37">
        <f t="shared" si="836"/>
        <v>325.219835030615</v>
      </c>
    </row>
    <row r="3841" spans="1:25" x14ac:dyDescent="0.3">
      <c r="A3841" s="28">
        <v>4025</v>
      </c>
      <c r="B3841" s="34">
        <f t="shared" si="828"/>
        <v>4.0250000000000004E-6</v>
      </c>
      <c r="C3841" s="37">
        <f t="shared" si="835"/>
        <v>3.2509705728094489</v>
      </c>
      <c r="D3841" s="37">
        <f t="shared" si="835"/>
        <v>11.46004075342012</v>
      </c>
      <c r="E3841" s="37">
        <f t="shared" si="835"/>
        <v>22.670035516656654</v>
      </c>
      <c r="F3841" s="37">
        <f t="shared" si="835"/>
        <v>40.877082091120954</v>
      </c>
      <c r="G3841" s="37">
        <f t="shared" si="835"/>
        <v>49.187973789573654</v>
      </c>
      <c r="H3841" s="37">
        <f t="shared" si="835"/>
        <v>54.840680515852014</v>
      </c>
      <c r="I3841" s="37">
        <f t="shared" si="835"/>
        <v>78.076423447225537</v>
      </c>
      <c r="J3841" s="37">
        <f t="shared" si="835"/>
        <v>86.973991796794067</v>
      </c>
      <c r="K3841" s="37">
        <f t="shared" si="835"/>
        <v>107.99092999128615</v>
      </c>
      <c r="L3841" s="37">
        <f t="shared" si="835"/>
        <v>123.16457087904617</v>
      </c>
      <c r="M3841" s="37">
        <f t="shared" si="836"/>
        <v>131.6448812087136</v>
      </c>
      <c r="N3841" s="37">
        <f t="shared" si="836"/>
        <v>153.78244834712473</v>
      </c>
      <c r="O3841" s="37">
        <f t="shared" si="836"/>
        <v>169.18882370074027</v>
      </c>
      <c r="P3841" s="37">
        <f t="shared" si="836"/>
        <v>184.64313469564786</v>
      </c>
      <c r="Q3841" s="37">
        <f t="shared" si="836"/>
        <v>200.13652578674927</v>
      </c>
      <c r="R3841" s="37">
        <f t="shared" si="836"/>
        <v>215.66218988503275</v>
      </c>
      <c r="S3841" s="37">
        <f t="shared" si="836"/>
        <v>231.21480999492493</v>
      </c>
      <c r="T3841" s="37">
        <f t="shared" si="836"/>
        <v>246.79017359980395</v>
      </c>
      <c r="U3841" s="37">
        <f t="shared" si="836"/>
        <v>262.38490064231291</v>
      </c>
      <c r="V3841" s="37">
        <f t="shared" si="836"/>
        <v>277.99624796622032</v>
      </c>
      <c r="W3841" s="37">
        <f t="shared" si="836"/>
        <v>293.62196631365447</v>
      </c>
      <c r="X3841" s="37">
        <f t="shared" si="836"/>
        <v>309.26019413368419</v>
      </c>
      <c r="Y3841" s="37">
        <f t="shared" si="836"/>
        <v>324.90937761873403</v>
      </c>
    </row>
    <row r="3842" spans="1:25" x14ac:dyDescent="0.3">
      <c r="A3842" s="28">
        <v>4026</v>
      </c>
      <c r="B3842" s="34">
        <f t="shared" si="828"/>
        <v>4.0260000000000001E-6</v>
      </c>
      <c r="C3842" s="37">
        <f t="shared" si="835"/>
        <v>3.2499025161825768</v>
      </c>
      <c r="D3842" s="37">
        <f t="shared" si="835"/>
        <v>11.453281594242867</v>
      </c>
      <c r="E3842" s="37">
        <f t="shared" si="835"/>
        <v>22.653971472142082</v>
      </c>
      <c r="F3842" s="37">
        <f t="shared" si="835"/>
        <v>40.844639208391271</v>
      </c>
      <c r="G3842" s="37">
        <f t="shared" si="835"/>
        <v>49.147804888464513</v>
      </c>
      <c r="H3842" s="37">
        <f t="shared" si="835"/>
        <v>54.795201893317973</v>
      </c>
      <c r="I3842" s="37">
        <f t="shared" si="835"/>
        <v>78.008809823739028</v>
      </c>
      <c r="J3842" s="37">
        <f t="shared" si="835"/>
        <v>86.897811334638092</v>
      </c>
      <c r="K3842" s="37">
        <f t="shared" si="835"/>
        <v>107.89438734126352</v>
      </c>
      <c r="L3842" s="37">
        <f t="shared" si="835"/>
        <v>123.05324746882451</v>
      </c>
      <c r="M3842" s="37">
        <f t="shared" si="836"/>
        <v>131.52527545304605</v>
      </c>
      <c r="N3842" s="37">
        <f t="shared" si="836"/>
        <v>153.64116583227568</v>
      </c>
      <c r="O3842" s="37">
        <f t="shared" si="836"/>
        <v>169.03241807754705</v>
      </c>
      <c r="P3842" s="37">
        <f t="shared" si="836"/>
        <v>184.4715351909349</v>
      </c>
      <c r="Q3842" s="37">
        <f t="shared" si="836"/>
        <v>199.94967463639347</v>
      </c>
      <c r="R3842" s="37">
        <f t="shared" si="836"/>
        <v>215.46003934222443</v>
      </c>
      <c r="S3842" s="37">
        <f t="shared" si="836"/>
        <v>230.99732014857392</v>
      </c>
      <c r="T3842" s="37">
        <f t="shared" si="836"/>
        <v>246.55731075425317</v>
      </c>
      <c r="U3842" s="37">
        <f t="shared" si="836"/>
        <v>262.13663609405978</v>
      </c>
      <c r="V3842" s="37">
        <f t="shared" si="836"/>
        <v>277.73255706668556</v>
      </c>
      <c r="W3842" s="37">
        <f t="shared" si="836"/>
        <v>293.34282774151541</v>
      </c>
      <c r="X3842" s="37">
        <f t="shared" si="836"/>
        <v>308.96558932307363</v>
      </c>
      <c r="Y3842" s="37">
        <f t="shared" si="836"/>
        <v>324.59929030496835</v>
      </c>
    </row>
    <row r="3843" spans="1:25" x14ac:dyDescent="0.3">
      <c r="A3843" s="28">
        <v>4027</v>
      </c>
      <c r="B3843" s="34">
        <f t="shared" si="828"/>
        <v>4.0270000000000006E-6</v>
      </c>
      <c r="C3843" s="37">
        <f t="shared" si="835"/>
        <v>3.2488344146888215</v>
      </c>
      <c r="D3843" s="37">
        <f t="shared" si="835"/>
        <v>11.446526694545019</v>
      </c>
      <c r="E3843" s="37">
        <f t="shared" si="835"/>
        <v>22.637920876148847</v>
      </c>
      <c r="F3843" s="37">
        <f t="shared" si="835"/>
        <v>40.812227761461514</v>
      </c>
      <c r="G3843" s="37">
        <f t="shared" si="835"/>
        <v>49.107676266284514</v>
      </c>
      <c r="H3843" s="37">
        <f t="shared" si="835"/>
        <v>54.749769706338384</v>
      </c>
      <c r="I3843" s="37">
        <f t="shared" si="835"/>
        <v>77.941268752614079</v>
      </c>
      <c r="J3843" s="37">
        <f t="shared" si="835"/>
        <v>86.82171366550196</v>
      </c>
      <c r="K3843" s="37">
        <f t="shared" si="835"/>
        <v>107.79795201076512</v>
      </c>
      <c r="L3843" s="37">
        <f t="shared" si="835"/>
        <v>122.94204929930916</v>
      </c>
      <c r="M3843" s="37">
        <f t="shared" si="836"/>
        <v>131.40580501201885</v>
      </c>
      <c r="N3843" s="37">
        <f t="shared" si="836"/>
        <v>153.50004508051509</v>
      </c>
      <c r="O3843" s="37">
        <f t="shared" si="836"/>
        <v>168.87619272494172</v>
      </c>
      <c r="P3843" s="37">
        <f t="shared" si="836"/>
        <v>184.30013458603145</v>
      </c>
      <c r="Q3843" s="37">
        <f t="shared" si="836"/>
        <v>199.76304111454624</v>
      </c>
      <c r="R3843" s="37">
        <f t="shared" si="836"/>
        <v>215.25812523893694</v>
      </c>
      <c r="S3843" s="37">
        <f t="shared" si="836"/>
        <v>230.78008562162168</v>
      </c>
      <c r="T3843" s="37">
        <f t="shared" si="836"/>
        <v>246.32472216616245</v>
      </c>
      <c r="U3843" s="37">
        <f t="shared" si="836"/>
        <v>261.88866479092241</v>
      </c>
      <c r="V3843" s="37">
        <f t="shared" si="836"/>
        <v>277.46917844253329</v>
      </c>
      <c r="W3843" s="37">
        <f t="shared" si="836"/>
        <v>293.06402051190094</v>
      </c>
      <c r="X3843" s="37">
        <f t="shared" si="836"/>
        <v>308.67133495425213</v>
      </c>
      <c r="Y3843" s="37">
        <f t="shared" si="836"/>
        <v>324.28957256040758</v>
      </c>
    </row>
    <row r="3844" spans="1:25" x14ac:dyDescent="0.3">
      <c r="A3844" s="28">
        <v>4028</v>
      </c>
      <c r="B3844" s="34">
        <f t="shared" si="828"/>
        <v>4.0280000000000002E-6</v>
      </c>
      <c r="C3844" s="37">
        <f t="shared" si="835"/>
        <v>3.2477662691611431</v>
      </c>
      <c r="D3844" s="37">
        <f t="shared" si="835"/>
        <v>11.439776052150352</v>
      </c>
      <c r="E3844" s="37">
        <f t="shared" si="835"/>
        <v>22.6218837162833</v>
      </c>
      <c r="F3844" s="37">
        <f t="shared" si="835"/>
        <v>40.779847714860303</v>
      </c>
      <c r="G3844" s="37">
        <f t="shared" si="835"/>
        <v>49.067587875614151</v>
      </c>
      <c r="H3844" s="37">
        <f t="shared" si="835"/>
        <v>54.704383899041993</v>
      </c>
      <c r="I3844" s="37">
        <f t="shared" si="835"/>
        <v>77.87380014135681</v>
      </c>
      <c r="J3844" s="37">
        <f t="shared" si="835"/>
        <v>86.745698682305246</v>
      </c>
      <c r="K3844" s="37">
        <f t="shared" si="835"/>
        <v>107.70162385745657</v>
      </c>
      <c r="L3844" s="37">
        <f t="shared" si="835"/>
        <v>122.83097620220427</v>
      </c>
      <c r="M3844" s="37">
        <f t="shared" si="836"/>
        <v>131.28646970268787</v>
      </c>
      <c r="N3844" s="37">
        <f t="shared" si="836"/>
        <v>153.35908587029792</v>
      </c>
      <c r="O3844" s="37">
        <f t="shared" si="836"/>
        <v>168.72014739427235</v>
      </c>
      <c r="P3844" s="37">
        <f t="shared" si="836"/>
        <v>184.12893260494016</v>
      </c>
      <c r="Q3844" s="37">
        <f t="shared" si="836"/>
        <v>199.57662491766882</v>
      </c>
      <c r="R3844" s="37">
        <f t="shared" si="836"/>
        <v>215.05644724392866</v>
      </c>
      <c r="S3844" s="37">
        <f t="shared" si="836"/>
        <v>230.56310605498763</v>
      </c>
      <c r="T3844" s="37">
        <f t="shared" si="836"/>
        <v>246.09240744849819</v>
      </c>
      <c r="U3844" s="37">
        <f t="shared" si="836"/>
        <v>261.64098631781593</v>
      </c>
      <c r="V3844" s="37">
        <f t="shared" si="836"/>
        <v>277.20611165054282</v>
      </c>
      <c r="W3844" s="37">
        <f t="shared" si="836"/>
        <v>292.78554415338198</v>
      </c>
      <c r="X3844" s="37">
        <f t="shared" si="836"/>
        <v>308.37743052751932</v>
      </c>
      <c r="Y3844" s="37">
        <f t="shared" si="836"/>
        <v>323.98022385702342</v>
      </c>
    </row>
    <row r="3845" spans="1:25" x14ac:dyDescent="0.3">
      <c r="A3845" s="28">
        <v>4029</v>
      </c>
      <c r="B3845" s="34">
        <f t="shared" si="828"/>
        <v>4.0289999999999999E-6</v>
      </c>
      <c r="C3845" s="37">
        <f t="shared" si="835"/>
        <v>3.2466980804309942</v>
      </c>
      <c r="D3845" s="37">
        <f t="shared" si="835"/>
        <v>11.433029664881875</v>
      </c>
      <c r="E3845" s="37">
        <f t="shared" si="835"/>
        <v>22.605859980163096</v>
      </c>
      <c r="F3845" s="37">
        <f t="shared" si="835"/>
        <v>40.747499033160942</v>
      </c>
      <c r="G3845" s="37">
        <f t="shared" si="835"/>
        <v>49.027539669097024</v>
      </c>
      <c r="H3845" s="37">
        <f t="shared" si="835"/>
        <v>54.659044415633893</v>
      </c>
      <c r="I3845" s="37">
        <f t="shared" si="835"/>
        <v>77.806403897608959</v>
      </c>
      <c r="J3845" s="37">
        <f t="shared" si="835"/>
        <v>86.669766278127057</v>
      </c>
      <c r="K3845" s="37">
        <f t="shared" si="835"/>
        <v>107.60540273922183</v>
      </c>
      <c r="L3845" s="37">
        <f t="shared" si="835"/>
        <v>122.72002800947593</v>
      </c>
      <c r="M3845" s="37">
        <f t="shared" si="836"/>
        <v>131.16726934239557</v>
      </c>
      <c r="N3845" s="37">
        <f t="shared" si="836"/>
        <v>153.21828798043111</v>
      </c>
      <c r="O3845" s="37">
        <f t="shared" si="836"/>
        <v>168.56428183728539</v>
      </c>
      <c r="P3845" s="37">
        <f t="shared" si="836"/>
        <v>183.95792897210828</v>
      </c>
      <c r="Q3845" s="37">
        <f t="shared" si="836"/>
        <v>199.39042574271463</v>
      </c>
      <c r="R3845" s="37">
        <f t="shared" si="836"/>
        <v>214.85500502649708</v>
      </c>
      <c r="S3845" s="37">
        <f t="shared" si="836"/>
        <v>230.34638109017854</v>
      </c>
      <c r="T3845" s="37">
        <f t="shared" si="836"/>
        <v>245.86036621486122</v>
      </c>
      <c r="U3845" s="37">
        <f t="shared" si="836"/>
        <v>261.39360026033813</v>
      </c>
      <c r="V3845" s="37">
        <f t="shared" si="836"/>
        <v>276.94335624822514</v>
      </c>
      <c r="W3845" s="37">
        <f t="shared" si="836"/>
        <v>292.50739819530975</v>
      </c>
      <c r="X3845" s="37">
        <f t="shared" si="836"/>
        <v>308.08387554400304</v>
      </c>
      <c r="Y3845" s="37">
        <f t="shared" si="836"/>
        <v>323.67124366766575</v>
      </c>
    </row>
    <row r="3846" spans="1:25" x14ac:dyDescent="0.3">
      <c r="A3846" s="28">
        <v>4030</v>
      </c>
      <c r="B3846" s="34">
        <f t="shared" si="828"/>
        <v>4.0300000000000004E-6</v>
      </c>
      <c r="C3846" s="37">
        <f t="shared" ref="C3846:L3855" si="837">2*$C$3*$C$2^2/$B3846^5/(EXP($C$3*$C$2/$B3846/$C$4/C$7)-1)/1000000000</f>
        <v>3.2456298493283393</v>
      </c>
      <c r="D3846" s="37">
        <f t="shared" si="837"/>
        <v>11.426287530561964</v>
      </c>
      <c r="E3846" s="37">
        <f t="shared" si="837"/>
        <v>22.589849655417353</v>
      </c>
      <c r="F3846" s="37">
        <f t="shared" si="837"/>
        <v>40.715181680981644</v>
      </c>
      <c r="G3846" s="37">
        <f t="shared" si="837"/>
        <v>48.987531599440189</v>
      </c>
      <c r="H3846" s="37">
        <f t="shared" si="837"/>
        <v>54.61375120039596</v>
      </c>
      <c r="I3846" s="37">
        <f t="shared" si="837"/>
        <v>77.739079929148318</v>
      </c>
      <c r="J3846" s="37">
        <f t="shared" si="837"/>
        <v>86.593916346206584</v>
      </c>
      <c r="K3846" s="37">
        <f t="shared" si="837"/>
        <v>107.50928851416376</v>
      </c>
      <c r="L3846" s="37">
        <f t="shared" si="837"/>
        <v>122.6092045533527</v>
      </c>
      <c r="M3846" s="37">
        <f t="shared" ref="M3846:Y3855" si="838">2*$C$3*$C$2^2/$B3846^5/(EXP($C$3*$C$2/$B3846/$C$4/M$7)-1)/1000000000</f>
        <v>131.04820374877147</v>
      </c>
      <c r="N3846" s="37">
        <f t="shared" si="838"/>
        <v>153.07765119007419</v>
      </c>
      <c r="O3846" s="37">
        <f t="shared" si="838"/>
        <v>168.40859580612599</v>
      </c>
      <c r="P3846" s="37">
        <f t="shared" si="838"/>
        <v>183.78712341242874</v>
      </c>
      <c r="Q3846" s="37">
        <f t="shared" si="838"/>
        <v>199.20444328712952</v>
      </c>
      <c r="R3846" s="37">
        <f t="shared" si="838"/>
        <v>214.65379825647997</v>
      </c>
      <c r="S3846" s="37">
        <f t="shared" si="838"/>
        <v>230.12991036928852</v>
      </c>
      <c r="T3846" s="37">
        <f t="shared" si="838"/>
        <v>245.62859807948846</v>
      </c>
      <c r="U3846" s="37">
        <f t="shared" si="838"/>
        <v>261.14650620477113</v>
      </c>
      <c r="V3846" s="37">
        <f t="shared" si="838"/>
        <v>276.68091179382338</v>
      </c>
      <c r="W3846" s="37">
        <f t="shared" si="838"/>
        <v>292.22958216781683</v>
      </c>
      <c r="X3846" s="37">
        <f t="shared" si="838"/>
        <v>307.79066950566158</v>
      </c>
      <c r="Y3846" s="37">
        <f t="shared" si="838"/>
        <v>323.36263146606234</v>
      </c>
    </row>
    <row r="3847" spans="1:25" x14ac:dyDescent="0.3">
      <c r="A3847" s="28">
        <v>4031</v>
      </c>
      <c r="B3847" s="34">
        <f t="shared" si="828"/>
        <v>4.031E-6</v>
      </c>
      <c r="C3847" s="37">
        <f t="shared" si="837"/>
        <v>3.2445615766816309</v>
      </c>
      <c r="D3847" s="37">
        <f t="shared" si="837"/>
        <v>11.419549647012271</v>
      </c>
      <c r="E3847" s="37">
        <f t="shared" si="837"/>
        <v>22.573852729686493</v>
      </c>
      <c r="F3847" s="37">
        <f t="shared" si="837"/>
        <v>40.68289562298532</v>
      </c>
      <c r="G3847" s="37">
        <f t="shared" si="837"/>
        <v>48.947563619413785</v>
      </c>
      <c r="H3847" s="37">
        <f t="shared" si="837"/>
        <v>54.568504197686465</v>
      </c>
      <c r="I3847" s="37">
        <f t="shared" si="837"/>
        <v>77.671828143888035</v>
      </c>
      <c r="J3847" s="37">
        <f t="shared" si="837"/>
        <v>86.518148779942521</v>
      </c>
      <c r="K3847" s="37">
        <f t="shared" si="837"/>
        <v>107.41328104060307</v>
      </c>
      <c r="L3847" s="37">
        <f t="shared" si="837"/>
        <v>122.49850566632456</v>
      </c>
      <c r="M3847" s="37">
        <f t="shared" si="838"/>
        <v>130.92927273973135</v>
      </c>
      <c r="N3847" s="37">
        <f t="shared" si="838"/>
        <v>152.93717527873818</v>
      </c>
      <c r="O3847" s="37">
        <f t="shared" si="838"/>
        <v>168.25308905333657</v>
      </c>
      <c r="P3847" s="37">
        <f t="shared" si="838"/>
        <v>183.61651565123816</v>
      </c>
      <c r="Q3847" s="37">
        <f t="shared" si="838"/>
        <v>199.01867724885022</v>
      </c>
      <c r="R3847" s="37">
        <f t="shared" si="838"/>
        <v>214.45282660425318</v>
      </c>
      <c r="S3847" s="37">
        <f t="shared" si="838"/>
        <v>229.91369353499798</v>
      </c>
      <c r="T3847" s="37">
        <f t="shared" si="838"/>
        <v>245.39710265725071</v>
      </c>
      <c r="U3847" s="37">
        <f t="shared" si="838"/>
        <v>260.89970373807853</v>
      </c>
      <c r="V3847" s="37">
        <f t="shared" si="838"/>
        <v>276.41877784631134</v>
      </c>
      <c r="W3847" s="37">
        <f t="shared" si="838"/>
        <v>291.95209560181354</v>
      </c>
      <c r="X3847" s="37">
        <f t="shared" si="838"/>
        <v>307.49781191527978</v>
      </c>
      <c r="Y3847" s="37">
        <f t="shared" si="838"/>
        <v>323.05438672681771</v>
      </c>
    </row>
    <row r="3848" spans="1:25" x14ac:dyDescent="0.3">
      <c r="A3848" s="28">
        <v>4032</v>
      </c>
      <c r="B3848" s="34">
        <f t="shared" si="828"/>
        <v>4.0320000000000005E-6</v>
      </c>
      <c r="C3848" s="37">
        <f t="shared" si="837"/>
        <v>3.2434932633178377</v>
      </c>
      <c r="D3848" s="37">
        <f t="shared" si="837"/>
        <v>11.412816012053742</v>
      </c>
      <c r="E3848" s="37">
        <f t="shared" si="837"/>
        <v>22.557869190622309</v>
      </c>
      <c r="F3848" s="37">
        <f t="shared" si="837"/>
        <v>40.650640823879513</v>
      </c>
      <c r="G3848" s="37">
        <f t="shared" si="837"/>
        <v>48.907635681850955</v>
      </c>
      <c r="H3848" s="37">
        <f t="shared" si="837"/>
        <v>54.523303351939937</v>
      </c>
      <c r="I3848" s="37">
        <f t="shared" si="837"/>
        <v>77.604648449876549</v>
      </c>
      <c r="J3848" s="37">
        <f t="shared" si="837"/>
        <v>86.442463472892584</v>
      </c>
      <c r="K3848" s="37">
        <f t="shared" si="837"/>
        <v>107.31738017707794</v>
      </c>
      <c r="L3848" s="37">
        <f t="shared" si="837"/>
        <v>122.38793118114246</v>
      </c>
      <c r="M3848" s="37">
        <f t="shared" si="838"/>
        <v>130.81047613347641</v>
      </c>
      <c r="N3848" s="37">
        <f t="shared" si="838"/>
        <v>152.79686002628463</v>
      </c>
      <c r="O3848" s="37">
        <f t="shared" si="838"/>
        <v>168.09776133185622</v>
      </c>
      <c r="P3848" s="37">
        <f t="shared" si="838"/>
        <v>183.44610541431635</v>
      </c>
      <c r="Q3848" s="37">
        <f t="shared" si="838"/>
        <v>198.83312732630324</v>
      </c>
      <c r="R3848" s="37">
        <f t="shared" si="838"/>
        <v>214.25208974072942</v>
      </c>
      <c r="S3848" s="37">
        <f t="shared" si="838"/>
        <v>229.69773023057141</v>
      </c>
      <c r="T3848" s="37">
        <f t="shared" si="838"/>
        <v>245.16587956365035</v>
      </c>
      <c r="U3848" s="37">
        <f t="shared" si="838"/>
        <v>260.65319244790447</v>
      </c>
      <c r="V3848" s="37">
        <f t="shared" si="838"/>
        <v>276.15695396539064</v>
      </c>
      <c r="W3848" s="37">
        <f t="shared" si="838"/>
        <v>291.67493802898747</v>
      </c>
      <c r="X3848" s="37">
        <f t="shared" si="838"/>
        <v>307.20530227646771</v>
      </c>
      <c r="Y3848" s="37">
        <f t="shared" si="838"/>
        <v>322.74650892540916</v>
      </c>
    </row>
    <row r="3849" spans="1:25" x14ac:dyDescent="0.3">
      <c r="A3849" s="28">
        <v>4033</v>
      </c>
      <c r="B3849" s="34">
        <f t="shared" si="828"/>
        <v>4.0330000000000002E-6</v>
      </c>
      <c r="C3849" s="37">
        <f t="shared" si="837"/>
        <v>3.2424249100624412</v>
      </c>
      <c r="D3849" s="37">
        <f t="shared" si="837"/>
        <v>11.40608662350671</v>
      </c>
      <c r="E3849" s="37">
        <f t="shared" si="837"/>
        <v>22.541899025888043</v>
      </c>
      <c r="F3849" s="37">
        <f t="shared" si="837"/>
        <v>40.61841724841652</v>
      </c>
      <c r="G3849" s="37">
        <f t="shared" si="837"/>
        <v>48.867747739648024</v>
      </c>
      <c r="H3849" s="37">
        <f t="shared" si="837"/>
        <v>54.478148607667357</v>
      </c>
      <c r="I3849" s="37">
        <f t="shared" si="837"/>
        <v>77.537540755297769</v>
      </c>
      <c r="J3849" s="37">
        <f t="shared" si="837"/>
        <v>86.36686031877386</v>
      </c>
      <c r="K3849" s="37">
        <f t="shared" si="837"/>
        <v>107.22158578234456</v>
      </c>
      <c r="L3849" s="37">
        <f t="shared" si="837"/>
        <v>122.27748093081848</v>
      </c>
      <c r="M3849" s="37">
        <f t="shared" si="838"/>
        <v>130.69181374849379</v>
      </c>
      <c r="N3849" s="37">
        <f t="shared" si="838"/>
        <v>152.65670521292603</v>
      </c>
      <c r="O3849" s="37">
        <f t="shared" si="838"/>
        <v>167.94261239502069</v>
      </c>
      <c r="P3849" s="37">
        <f t="shared" si="838"/>
        <v>183.27589242788608</v>
      </c>
      <c r="Q3849" s="37">
        <f t="shared" si="838"/>
        <v>198.64779321840518</v>
      </c>
      <c r="R3849" s="37">
        <f t="shared" si="838"/>
        <v>214.05158733735891</v>
      </c>
      <c r="S3849" s="37">
        <f t="shared" si="838"/>
        <v>229.48202009985832</v>
      </c>
      <c r="T3849" s="37">
        <f t="shared" si="838"/>
        <v>244.93492841482322</v>
      </c>
      <c r="U3849" s="37">
        <f t="shared" si="838"/>
        <v>260.4069719225734</v>
      </c>
      <c r="V3849" s="37">
        <f t="shared" si="838"/>
        <v>275.89543971149158</v>
      </c>
      <c r="W3849" s="37">
        <f t="shared" si="838"/>
        <v>291.39810898180303</v>
      </c>
      <c r="X3849" s="37">
        <f t="shared" si="838"/>
        <v>306.91314009366107</v>
      </c>
      <c r="Y3849" s="37">
        <f t="shared" si="838"/>
        <v>322.43899753818846</v>
      </c>
    </row>
    <row r="3850" spans="1:25" x14ac:dyDescent="0.3">
      <c r="A3850" s="28">
        <v>4034</v>
      </c>
      <c r="B3850" s="34">
        <f t="shared" si="828"/>
        <v>4.0339999999999998E-6</v>
      </c>
      <c r="C3850" s="37">
        <f t="shared" si="837"/>
        <v>3.2413565177394141</v>
      </c>
      <c r="D3850" s="37">
        <f t="shared" si="837"/>
        <v>11.399361479190761</v>
      </c>
      <c r="E3850" s="37">
        <f t="shared" si="837"/>
        <v>22.525942223158143</v>
      </c>
      <c r="F3850" s="37">
        <f t="shared" si="837"/>
        <v>40.586224861392992</v>
      </c>
      <c r="G3850" s="37">
        <f t="shared" si="837"/>
        <v>48.827899745763972</v>
      </c>
      <c r="H3850" s="37">
        <f t="shared" si="837"/>
        <v>54.433039909455559</v>
      </c>
      <c r="I3850" s="37">
        <f t="shared" si="837"/>
        <v>77.470504968469953</v>
      </c>
      <c r="J3850" s="37">
        <f t="shared" si="837"/>
        <v>86.291339211461732</v>
      </c>
      <c r="K3850" s="37">
        <f t="shared" si="837"/>
        <v>107.1258977153752</v>
      </c>
      <c r="L3850" s="37">
        <f t="shared" si="837"/>
        <v>122.16715474862443</v>
      </c>
      <c r="M3850" s="37">
        <f t="shared" si="838"/>
        <v>130.57328540355437</v>
      </c>
      <c r="N3850" s="37">
        <f t="shared" si="838"/>
        <v>152.51671061922357</v>
      </c>
      <c r="O3850" s="37">
        <f t="shared" si="838"/>
        <v>167.78764199656027</v>
      </c>
      <c r="P3850" s="37">
        <f t="shared" si="838"/>
        <v>183.1058764186109</v>
      </c>
      <c r="Q3850" s="37">
        <f t="shared" si="838"/>
        <v>198.46267462455987</v>
      </c>
      <c r="R3850" s="37">
        <f t="shared" si="838"/>
        <v>213.85131906612591</v>
      </c>
      <c r="S3850" s="37">
        <f t="shared" si="838"/>
        <v>229.26656278728973</v>
      </c>
      <c r="T3850" s="37">
        <f t="shared" si="838"/>
        <v>244.70424882753323</v>
      </c>
      <c r="U3850" s="37">
        <f t="shared" si="838"/>
        <v>260.16104175108643</v>
      </c>
      <c r="V3850" s="37">
        <f t="shared" si="838"/>
        <v>275.63423464576942</v>
      </c>
      <c r="W3850" s="37">
        <f t="shared" si="838"/>
        <v>291.12160799349732</v>
      </c>
      <c r="X3850" s="37">
        <f t="shared" si="838"/>
        <v>306.62132487211613</v>
      </c>
      <c r="Y3850" s="37">
        <f t="shared" si="838"/>
        <v>322.13185204237647</v>
      </c>
    </row>
    <row r="3851" spans="1:25" x14ac:dyDescent="0.3">
      <c r="A3851" s="28">
        <v>4035</v>
      </c>
      <c r="B3851" s="34">
        <f t="shared" si="828"/>
        <v>4.0350000000000003E-6</v>
      </c>
      <c r="C3851" s="37">
        <f t="shared" si="837"/>
        <v>3.2402880871712569</v>
      </c>
      <c r="D3851" s="37">
        <f t="shared" si="837"/>
        <v>11.392640576924858</v>
      </c>
      <c r="E3851" s="37">
        <f t="shared" si="837"/>
        <v>22.509998770118493</v>
      </c>
      <c r="F3851" s="37">
        <f t="shared" si="837"/>
        <v>40.554063627650208</v>
      </c>
      <c r="G3851" s="37">
        <f t="shared" si="837"/>
        <v>48.788091653220654</v>
      </c>
      <c r="H3851" s="37">
        <f t="shared" si="837"/>
        <v>54.387977201967445</v>
      </c>
      <c r="I3851" s="37">
        <f t="shared" si="837"/>
        <v>77.403540997846235</v>
      </c>
      <c r="J3851" s="37">
        <f t="shared" si="837"/>
        <v>86.215900044990235</v>
      </c>
      <c r="K3851" s="37">
        <f t="shared" si="837"/>
        <v>107.0303158353592</v>
      </c>
      <c r="L3851" s="37">
        <f t="shared" si="837"/>
        <v>122.05695246809188</v>
      </c>
      <c r="M3851" s="37">
        <f t="shared" si="838"/>
        <v>130.45489091771393</v>
      </c>
      <c r="N3851" s="37">
        <f t="shared" si="838"/>
        <v>152.37687602608798</v>
      </c>
      <c r="O3851" s="37">
        <f t="shared" si="838"/>
        <v>167.63284989060031</v>
      </c>
      <c r="P3851" s="37">
        <f t="shared" si="838"/>
        <v>182.93605711359569</v>
      </c>
      <c r="Q3851" s="37">
        <f t="shared" si="838"/>
        <v>198.27777124465911</v>
      </c>
      <c r="R3851" s="37">
        <f t="shared" si="838"/>
        <v>213.65128459954954</v>
      </c>
      <c r="S3851" s="37">
        <f t="shared" si="838"/>
        <v>229.05135793787861</v>
      </c>
      <c r="T3851" s="37">
        <f t="shared" si="838"/>
        <v>244.47384041917473</v>
      </c>
      <c r="U3851" s="37">
        <f t="shared" si="838"/>
        <v>259.91540152312251</v>
      </c>
      <c r="V3851" s="37">
        <f t="shared" si="838"/>
        <v>275.37333833010473</v>
      </c>
      <c r="W3851" s="37">
        <f t="shared" si="838"/>
        <v>290.84543459808089</v>
      </c>
      <c r="X3851" s="37">
        <f t="shared" si="838"/>
        <v>306.32985611791122</v>
      </c>
      <c r="Y3851" s="37">
        <f t="shared" si="838"/>
        <v>321.82507191606442</v>
      </c>
    </row>
    <row r="3852" spans="1:25" x14ac:dyDescent="0.3">
      <c r="A3852" s="28">
        <v>4036</v>
      </c>
      <c r="B3852" s="34">
        <f t="shared" si="828"/>
        <v>4.036E-6</v>
      </c>
      <c r="C3852" s="37">
        <f t="shared" si="837"/>
        <v>3.2392196191789733</v>
      </c>
      <c r="D3852" s="37">
        <f t="shared" si="837"/>
        <v>11.385923914527304</v>
      </c>
      <c r="E3852" s="37">
        <f t="shared" si="837"/>
        <v>22.49406865446629</v>
      </c>
      <c r="F3852" s="37">
        <f t="shared" si="837"/>
        <v>40.521933512073858</v>
      </c>
      <c r="G3852" s="37">
        <f t="shared" si="837"/>
        <v>48.748323415102746</v>
      </c>
      <c r="H3852" s="37">
        <f t="shared" si="837"/>
        <v>54.342960429941904</v>
      </c>
      <c r="I3852" s="37">
        <f t="shared" si="837"/>
        <v>77.336648752014298</v>
      </c>
      <c r="J3852" s="37">
        <f t="shared" si="837"/>
        <v>86.140542713551554</v>
      </c>
      <c r="K3852" s="37">
        <f t="shared" si="837"/>
        <v>106.93484000170204</v>
      </c>
      <c r="L3852" s="37">
        <f t="shared" si="837"/>
        <v>121.94687392301202</v>
      </c>
      <c r="M3852" s="37">
        <f t="shared" si="838"/>
        <v>130.3366301103118</v>
      </c>
      <c r="N3852" s="37">
        <f t="shared" si="838"/>
        <v>152.23720121477828</v>
      </c>
      <c r="O3852" s="37">
        <f t="shared" si="838"/>
        <v>167.47823583166021</v>
      </c>
      <c r="P3852" s="37">
        <f t="shared" si="838"/>
        <v>182.76643424038537</v>
      </c>
      <c r="Q3852" s="37">
        <f t="shared" si="838"/>
        <v>198.09308277908127</v>
      </c>
      <c r="R3852" s="37">
        <f t="shared" si="838"/>
        <v>213.45148361068277</v>
      </c>
      <c r="S3852" s="37">
        <f t="shared" si="838"/>
        <v>228.83640519721888</v>
      </c>
      <c r="T3852" s="37">
        <f t="shared" si="838"/>
        <v>244.24370280776989</v>
      </c>
      <c r="U3852" s="37">
        <f t="shared" si="838"/>
        <v>259.67005082903597</v>
      </c>
      <c r="V3852" s="37">
        <f t="shared" si="838"/>
        <v>275.11275032710154</v>
      </c>
      <c r="W3852" s="37">
        <f t="shared" si="838"/>
        <v>290.56958833033605</v>
      </c>
      <c r="X3852" s="37">
        <f t="shared" si="838"/>
        <v>306.03873333794439</v>
      </c>
      <c r="Y3852" s="37">
        <f t="shared" si="838"/>
        <v>321.51865663821144</v>
      </c>
    </row>
    <row r="3853" spans="1:25" x14ac:dyDescent="0.3">
      <c r="A3853" s="28">
        <v>4037</v>
      </c>
      <c r="B3853" s="34">
        <f t="shared" si="828"/>
        <v>4.0370000000000005E-6</v>
      </c>
      <c r="C3853" s="37">
        <f t="shared" si="837"/>
        <v>3.2381511145820863</v>
      </c>
      <c r="D3853" s="37">
        <f t="shared" si="837"/>
        <v>11.37921148981571</v>
      </c>
      <c r="E3853" s="37">
        <f t="shared" si="837"/>
        <v>22.478151863910025</v>
      </c>
      <c r="F3853" s="37">
        <f t="shared" si="837"/>
        <v>40.489834479593938</v>
      </c>
      <c r="G3853" s="37">
        <f t="shared" si="837"/>
        <v>48.708594984557301</v>
      </c>
      <c r="H3853" s="37">
        <f t="shared" si="837"/>
        <v>54.297989538193413</v>
      </c>
      <c r="I3853" s="37">
        <f t="shared" si="837"/>
        <v>77.26982813969579</v>
      </c>
      <c r="J3853" s="37">
        <f t="shared" si="837"/>
        <v>86.065267111495686</v>
      </c>
      <c r="K3853" s="37">
        <f t="shared" si="837"/>
        <v>106.83947007402469</v>
      </c>
      <c r="L3853" s="37">
        <f t="shared" si="837"/>
        <v>121.83691894743448</v>
      </c>
      <c r="M3853" s="37">
        <f t="shared" si="838"/>
        <v>130.21850280097033</v>
      </c>
      <c r="N3853" s="37">
        <f t="shared" si="838"/>
        <v>152.09768596690088</v>
      </c>
      <c r="O3853" s="37">
        <f t="shared" si="838"/>
        <v>167.3237995746521</v>
      </c>
      <c r="P3853" s="37">
        <f t="shared" si="838"/>
        <v>182.59700752696367</v>
      </c>
      <c r="Q3853" s="37">
        <f t="shared" si="838"/>
        <v>197.90860892869</v>
      </c>
      <c r="R3853" s="37">
        <f t="shared" si="838"/>
        <v>213.25191577311003</v>
      </c>
      <c r="S3853" s="37">
        <f t="shared" si="838"/>
        <v>228.62170421148326</v>
      </c>
      <c r="T3853" s="37">
        <f t="shared" si="838"/>
        <v>244.0138356119671</v>
      </c>
      <c r="U3853" s="37">
        <f t="shared" si="838"/>
        <v>259.42498925985484</v>
      </c>
      <c r="V3853" s="37">
        <f t="shared" si="838"/>
        <v>274.85247020008524</v>
      </c>
      <c r="W3853" s="37">
        <f t="shared" si="838"/>
        <v>290.29406872581399</v>
      </c>
      <c r="X3853" s="37">
        <f t="shared" si="838"/>
        <v>305.74795603993073</v>
      </c>
      <c r="Y3853" s="37">
        <f t="shared" si="838"/>
        <v>321.21260568864142</v>
      </c>
    </row>
    <row r="3854" spans="1:25" x14ac:dyDescent="0.3">
      <c r="A3854" s="28">
        <v>4038</v>
      </c>
      <c r="B3854" s="34">
        <f t="shared" si="828"/>
        <v>4.0380000000000001E-6</v>
      </c>
      <c r="C3854" s="37">
        <f t="shared" si="837"/>
        <v>3.2370825741986371</v>
      </c>
      <c r="D3854" s="37">
        <f t="shared" si="837"/>
        <v>11.372503300607098</v>
      </c>
      <c r="E3854" s="37">
        <f t="shared" si="837"/>
        <v>22.462248386169588</v>
      </c>
      <c r="F3854" s="37">
        <f t="shared" si="837"/>
        <v>40.457766495184877</v>
      </c>
      <c r="G3854" s="37">
        <f t="shared" si="837"/>
        <v>48.66890631479415</v>
      </c>
      <c r="H3854" s="37">
        <f t="shared" si="837"/>
        <v>54.253064471612241</v>
      </c>
      <c r="I3854" s="37">
        <f t="shared" si="837"/>
        <v>77.203079069746565</v>
      </c>
      <c r="J3854" s="37">
        <f t="shared" si="837"/>
        <v>85.990073133330469</v>
      </c>
      <c r="K3854" s="37">
        <f t="shared" si="837"/>
        <v>106.74420591216401</v>
      </c>
      <c r="L3854" s="37">
        <f t="shared" si="837"/>
        <v>121.72708737566759</v>
      </c>
      <c r="M3854" s="37">
        <f t="shared" si="838"/>
        <v>130.10050880959486</v>
      </c>
      <c r="N3854" s="37">
        <f t="shared" si="838"/>
        <v>151.95833006440972</v>
      </c>
      <c r="O3854" s="37">
        <f t="shared" si="838"/>
        <v>167.16954087488114</v>
      </c>
      <c r="P3854" s="37">
        <f t="shared" si="838"/>
        <v>182.42777670175312</v>
      </c>
      <c r="Q3854" s="37">
        <f t="shared" si="838"/>
        <v>197.72434939483409</v>
      </c>
      <c r="R3854" s="37">
        <f t="shared" si="838"/>
        <v>213.05258076094816</v>
      </c>
      <c r="S3854" s="37">
        <f t="shared" si="838"/>
        <v>228.40725462742353</v>
      </c>
      <c r="T3854" s="37">
        <f t="shared" si="838"/>
        <v>243.78423845104103</v>
      </c>
      <c r="U3854" s="37">
        <f t="shared" si="838"/>
        <v>259.18021640728131</v>
      </c>
      <c r="V3854" s="37">
        <f t="shared" si="838"/>
        <v>274.5924975131029</v>
      </c>
      <c r="W3854" s="37">
        <f t="shared" si="838"/>
        <v>290.0188753208356</v>
      </c>
      <c r="X3854" s="37">
        <f t="shared" si="838"/>
        <v>305.45752373240219</v>
      </c>
      <c r="Y3854" s="37">
        <f t="shared" si="838"/>
        <v>320.90691854804425</v>
      </c>
    </row>
    <row r="3855" spans="1:25" x14ac:dyDescent="0.3">
      <c r="A3855" s="28">
        <v>4039</v>
      </c>
      <c r="B3855" s="34">
        <f t="shared" si="828"/>
        <v>4.0390000000000006E-6</v>
      </c>
      <c r="C3855" s="37">
        <f t="shared" si="837"/>
        <v>3.2360139988451779</v>
      </c>
      <c r="D3855" s="37">
        <f t="shared" si="837"/>
        <v>11.365799344717779</v>
      </c>
      <c r="E3855" s="37">
        <f t="shared" si="837"/>
        <v>22.446358208976047</v>
      </c>
      <c r="F3855" s="37">
        <f t="shared" si="837"/>
        <v>40.425729523865179</v>
      </c>
      <c r="G3855" s="37">
        <f t="shared" si="837"/>
        <v>48.629257359085265</v>
      </c>
      <c r="H3855" s="37">
        <f t="shared" si="837"/>
        <v>54.208185175164061</v>
      </c>
      <c r="I3855" s="37">
        <f t="shared" si="837"/>
        <v>77.136401451155919</v>
      </c>
      <c r="J3855" s="37">
        <f t="shared" si="837"/>
        <v>85.914960673720785</v>
      </c>
      <c r="K3855" s="37">
        <f t="shared" si="837"/>
        <v>106.6490473761714</v>
      </c>
      <c r="L3855" s="37">
        <f t="shared" si="837"/>
        <v>121.61737904227715</v>
      </c>
      <c r="M3855" s="37">
        <f t="shared" si="838"/>
        <v>129.98264795637243</v>
      </c>
      <c r="N3855" s="37">
        <f t="shared" si="838"/>
        <v>151.81913328960471</v>
      </c>
      <c r="O3855" s="37">
        <f t="shared" si="838"/>
        <v>167.01545948804343</v>
      </c>
      <c r="P3855" s="37">
        <f t="shared" si="838"/>
        <v>182.2587414936132</v>
      </c>
      <c r="Q3855" s="37">
        <f t="shared" si="838"/>
        <v>197.54030387934546</v>
      </c>
      <c r="R3855" s="37">
        <f t="shared" si="838"/>
        <v>212.85347824884326</v>
      </c>
      <c r="S3855" s="37">
        <f t="shared" si="838"/>
        <v>228.19305609236784</v>
      </c>
      <c r="T3855" s="37">
        <f t="shared" si="838"/>
        <v>243.55491094488994</v>
      </c>
      <c r="U3855" s="37">
        <f t="shared" si="838"/>
        <v>258.93573186368798</v>
      </c>
      <c r="V3855" s="37">
        <f t="shared" si="838"/>
        <v>274.33283183091947</v>
      </c>
      <c r="W3855" s="37">
        <f t="shared" si="838"/>
        <v>289.7440076524872</v>
      </c>
      <c r="X3855" s="37">
        <f t="shared" si="838"/>
        <v>305.16743592470499</v>
      </c>
      <c r="Y3855" s="37">
        <f t="shared" si="838"/>
        <v>320.6015946979706</v>
      </c>
    </row>
    <row r="3856" spans="1:25" x14ac:dyDescent="0.3">
      <c r="A3856" s="28">
        <v>4040</v>
      </c>
      <c r="B3856" s="34">
        <f t="shared" si="828"/>
        <v>4.0400000000000003E-6</v>
      </c>
      <c r="C3856" s="37">
        <f t="shared" ref="C3856:L3865" si="839">2*$C$3*$C$2^2/$B3856^5/(EXP($C$3*$C$2/$B3856/$C$4/C$7)-1)/1000000000</f>
        <v>3.2349453893367928</v>
      </c>
      <c r="D3856" s="37">
        <f t="shared" si="839"/>
        <v>11.359099619963493</v>
      </c>
      <c r="E3856" s="37">
        <f t="shared" si="839"/>
        <v>22.43048132007192</v>
      </c>
      <c r="F3856" s="37">
        <f t="shared" si="839"/>
        <v>40.393723530697741</v>
      </c>
      <c r="G3856" s="37">
        <f t="shared" si="839"/>
        <v>48.589648070765271</v>
      </c>
      <c r="H3856" s="37">
        <f t="shared" si="839"/>
        <v>54.163351593890127</v>
      </c>
      <c r="I3856" s="37">
        <f t="shared" si="839"/>
        <v>77.069795193047113</v>
      </c>
      <c r="J3856" s="37">
        <f t="shared" si="839"/>
        <v>85.83992962748907</v>
      </c>
      <c r="K3856" s="37">
        <f t="shared" si="839"/>
        <v>106.55399432631343</v>
      </c>
      <c r="L3856" s="37">
        <f t="shared" si="839"/>
        <v>121.50779378208696</v>
      </c>
      <c r="M3856" s="37">
        <f t="shared" ref="M3856:Y3865" si="840">2*$C$3*$C$2^2/$B3856^5/(EXP($C$3*$C$2/$B3856/$C$4/M$7)-1)/1000000000</f>
        <v>129.86492006177244</v>
      </c>
      <c r="N3856" s="37">
        <f t="shared" si="840"/>
        <v>151.68009542513198</v>
      </c>
      <c r="O3856" s="37">
        <f t="shared" si="840"/>
        <v>166.86155517022721</v>
      </c>
      <c r="P3856" s="37">
        <f t="shared" si="840"/>
        <v>182.08990163184114</v>
      </c>
      <c r="Q3856" s="37">
        <f t="shared" si="840"/>
        <v>197.35647208453986</v>
      </c>
      <c r="R3856" s="37">
        <f t="shared" si="840"/>
        <v>212.65460791197214</v>
      </c>
      <c r="S3856" s="37">
        <f t="shared" si="840"/>
        <v>227.97910825422167</v>
      </c>
      <c r="T3856" s="37">
        <f t="shared" si="840"/>
        <v>243.32585271403639</v>
      </c>
      <c r="U3856" s="37">
        <f t="shared" si="840"/>
        <v>258.69153522211934</v>
      </c>
      <c r="V3856" s="37">
        <f t="shared" si="840"/>
        <v>274.07347271901961</v>
      </c>
      <c r="W3856" s="37">
        <f t="shared" si="840"/>
        <v>289.46946525862228</v>
      </c>
      <c r="X3856" s="37">
        <f t="shared" si="840"/>
        <v>304.87769212699976</v>
      </c>
      <c r="Y3856" s="37">
        <f t="shared" si="840"/>
        <v>320.29663362083448</v>
      </c>
    </row>
    <row r="3857" spans="1:25" x14ac:dyDescent="0.3">
      <c r="A3857" s="28">
        <v>4041</v>
      </c>
      <c r="B3857" s="34">
        <f t="shared" si="828"/>
        <v>4.0409999999999999E-6</v>
      </c>
      <c r="C3857" s="37">
        <f t="shared" si="839"/>
        <v>3.233876746487077</v>
      </c>
      <c r="D3857" s="37">
        <f t="shared" si="839"/>
        <v>11.352404124159289</v>
      </c>
      <c r="E3857" s="37">
        <f t="shared" si="839"/>
        <v>22.414617707210887</v>
      </c>
      <c r="F3857" s="37">
        <f t="shared" si="839"/>
        <v>40.361748480789387</v>
      </c>
      <c r="G3857" s="37">
        <f t="shared" si="839"/>
        <v>48.550078403230714</v>
      </c>
      <c r="H3857" s="37">
        <f t="shared" si="839"/>
        <v>54.118563672906767</v>
      </c>
      <c r="I3857" s="37">
        <f t="shared" si="839"/>
        <v>77.003260204676295</v>
      </c>
      <c r="J3857" s="37">
        <f t="shared" si="839"/>
        <v>85.764979889614125</v>
      </c>
      <c r="K3857" s="37">
        <f t="shared" si="839"/>
        <v>106.45904662307053</v>
      </c>
      <c r="L3857" s="37">
        <f t="shared" si="839"/>
        <v>121.39833143017725</v>
      </c>
      <c r="M3857" s="37">
        <f t="shared" si="840"/>
        <v>129.74732494654481</v>
      </c>
      <c r="N3857" s="37">
        <f t="shared" si="840"/>
        <v>151.54121625398253</v>
      </c>
      <c r="O3857" s="37">
        <f t="shared" si="840"/>
        <v>166.70782767790985</v>
      </c>
      <c r="P3857" s="37">
        <f t="shared" si="840"/>
        <v>181.92125684616897</v>
      </c>
      <c r="Q3857" s="37">
        <f t="shared" si="840"/>
        <v>197.17285371321415</v>
      </c>
      <c r="R3857" s="37">
        <f t="shared" si="840"/>
        <v>212.45596942603871</v>
      </c>
      <c r="S3857" s="37">
        <f t="shared" si="840"/>
        <v>227.76541076146464</v>
      </c>
      <c r="T3857" s="37">
        <f t="shared" si="840"/>
        <v>243.09706337962379</v>
      </c>
      <c r="U3857" s="37">
        <f t="shared" si="840"/>
        <v>258.44762607628758</v>
      </c>
      <c r="V3857" s="37">
        <f t="shared" si="840"/>
        <v>273.81441974360251</v>
      </c>
      <c r="W3857" s="37">
        <f t="shared" si="840"/>
        <v>289.1952476778568</v>
      </c>
      <c r="X3857" s="37">
        <f t="shared" si="840"/>
        <v>304.58829185025746</v>
      </c>
      <c r="Y3857" s="37">
        <f t="shared" si="840"/>
        <v>319.99203479990717</v>
      </c>
    </row>
    <row r="3858" spans="1:25" x14ac:dyDescent="0.3">
      <c r="A3858" s="28">
        <v>4042</v>
      </c>
      <c r="B3858" s="34">
        <f t="shared" si="828"/>
        <v>4.0420000000000004E-6</v>
      </c>
      <c r="C3858" s="37">
        <f t="shared" si="839"/>
        <v>3.2328080711081557</v>
      </c>
      <c r="D3858" s="37">
        <f t="shared" si="839"/>
        <v>11.345712855119626</v>
      </c>
      <c r="E3858" s="37">
        <f t="shared" si="839"/>
        <v>22.398767358157983</v>
      </c>
      <c r="F3858" s="37">
        <f t="shared" si="839"/>
        <v>40.329804339291151</v>
      </c>
      <c r="G3858" s="37">
        <f t="shared" si="839"/>
        <v>48.510548309940482</v>
      </c>
      <c r="H3858" s="37">
        <f t="shared" si="839"/>
        <v>54.073821357405649</v>
      </c>
      <c r="I3858" s="37">
        <f t="shared" si="839"/>
        <v>76.936796395432907</v>
      </c>
      <c r="J3858" s="37">
        <f t="shared" si="839"/>
        <v>85.690111355231565</v>
      </c>
      <c r="K3858" s="37">
        <f t="shared" si="839"/>
        <v>106.36420412713728</v>
      </c>
      <c r="L3858" s="37">
        <f t="shared" si="839"/>
        <v>121.28899182188509</v>
      </c>
      <c r="M3858" s="37">
        <f t="shared" si="840"/>
        <v>129.62986243172045</v>
      </c>
      <c r="N3858" s="37">
        <f t="shared" si="840"/>
        <v>151.40249555949191</v>
      </c>
      <c r="O3858" s="37">
        <f t="shared" si="840"/>
        <v>166.55427676795904</v>
      </c>
      <c r="P3858" s="37">
        <f t="shared" si="840"/>
        <v>181.75280686676462</v>
      </c>
      <c r="Q3858" s="37">
        <f t="shared" si="840"/>
        <v>196.98944846864669</v>
      </c>
      <c r="R3858" s="37">
        <f t="shared" si="840"/>
        <v>212.25756246727499</v>
      </c>
      <c r="S3858" s="37">
        <f t="shared" si="840"/>
        <v>227.5519632631507</v>
      </c>
      <c r="T3858" s="37">
        <f t="shared" si="840"/>
        <v>242.86854256341724</v>
      </c>
      <c r="U3858" s="37">
        <f t="shared" si="840"/>
        <v>258.2040040205739</v>
      </c>
      <c r="V3858" s="37">
        <f t="shared" si="840"/>
        <v>273.55567247158399</v>
      </c>
      <c r="W3858" s="37">
        <f t="shared" si="840"/>
        <v>288.92135444957017</v>
      </c>
      <c r="X3858" s="37">
        <f t="shared" si="840"/>
        <v>304.2992346062594</v>
      </c>
      <c r="Y3858" s="37">
        <f t="shared" si="840"/>
        <v>319.68779771931889</v>
      </c>
    </row>
    <row r="3859" spans="1:25" x14ac:dyDescent="0.3">
      <c r="A3859" s="28">
        <v>4043</v>
      </c>
      <c r="B3859" s="34">
        <f t="shared" si="828"/>
        <v>4.0430000000000001E-6</v>
      </c>
      <c r="C3859" s="37">
        <f t="shared" si="839"/>
        <v>3.2317393640106822</v>
      </c>
      <c r="D3859" s="37">
        <f t="shared" si="839"/>
        <v>11.339025810658342</v>
      </c>
      <c r="E3859" s="37">
        <f t="shared" si="839"/>
        <v>22.382930260689523</v>
      </c>
      <c r="F3859" s="37">
        <f t="shared" si="839"/>
        <v>40.297891071398006</v>
      </c>
      <c r="G3859" s="37">
        <f t="shared" si="839"/>
        <v>48.471057744415496</v>
      </c>
      <c r="H3859" s="37">
        <f t="shared" si="839"/>
        <v>54.029124592653488</v>
      </c>
      <c r="I3859" s="37">
        <f t="shared" si="839"/>
        <v>76.870403674839309</v>
      </c>
      <c r="J3859" s="37">
        <f t="shared" si="839"/>
        <v>85.615323919633425</v>
      </c>
      <c r="K3859" s="37">
        <f t="shared" si="839"/>
        <v>106.2694666994218</v>
      </c>
      <c r="L3859" s="37">
        <f t="shared" si="839"/>
        <v>121.1797747928036</v>
      </c>
      <c r="M3859" s="37">
        <f t="shared" si="840"/>
        <v>129.51253233861047</v>
      </c>
      <c r="N3859" s="37">
        <f t="shared" si="840"/>
        <v>151.26393312534009</v>
      </c>
      <c r="O3859" s="37">
        <f t="shared" si="840"/>
        <v>166.40090219763147</v>
      </c>
      <c r="P3859" s="37">
        <f t="shared" si="840"/>
        <v>181.58455142423034</v>
      </c>
      <c r="Q3859" s="37">
        <f t="shared" si="840"/>
        <v>196.80625605459633</v>
      </c>
      <c r="R3859" s="37">
        <f t="shared" si="840"/>
        <v>212.05938671243979</v>
      </c>
      <c r="S3859" s="37">
        <f t="shared" si="840"/>
        <v>227.33876540890719</v>
      </c>
      <c r="T3859" s="37">
        <f t="shared" si="840"/>
        <v>242.64028988780146</v>
      </c>
      <c r="U3859" s="37">
        <f t="shared" si="840"/>
        <v>257.96066865002621</v>
      </c>
      <c r="V3859" s="37">
        <f t="shared" si="840"/>
        <v>273.2972304705936</v>
      </c>
      <c r="W3859" s="37">
        <f t="shared" si="840"/>
        <v>288.64778511390313</v>
      </c>
      <c r="X3859" s="37">
        <f t="shared" si="840"/>
        <v>304.01051990759646</v>
      </c>
      <c r="Y3859" s="37">
        <f t="shared" si="840"/>
        <v>319.38392186405639</v>
      </c>
    </row>
    <row r="3860" spans="1:25" x14ac:dyDescent="0.3">
      <c r="A3860" s="28">
        <v>4044</v>
      </c>
      <c r="B3860" s="34">
        <f t="shared" si="828"/>
        <v>4.0440000000000006E-6</v>
      </c>
      <c r="C3860" s="37">
        <f t="shared" si="839"/>
        <v>3.2306706260038336</v>
      </c>
      <c r="D3860" s="37">
        <f t="shared" si="839"/>
        <v>11.332342988588652</v>
      </c>
      <c r="E3860" s="37">
        <f t="shared" si="839"/>
        <v>22.367106402593055</v>
      </c>
      <c r="F3860" s="37">
        <f t="shared" si="839"/>
        <v>40.266008642348901</v>
      </c>
      <c r="G3860" s="37">
        <f t="shared" si="839"/>
        <v>48.431606660238593</v>
      </c>
      <c r="H3860" s="37">
        <f t="shared" si="839"/>
        <v>53.984473323991914</v>
      </c>
      <c r="I3860" s="37">
        <f t="shared" si="839"/>
        <v>76.804081952550419</v>
      </c>
      <c r="J3860" s="37">
        <f t="shared" si="839"/>
        <v>85.540617478267492</v>
      </c>
      <c r="K3860" s="37">
        <f t="shared" si="839"/>
        <v>106.1748342010454</v>
      </c>
      <c r="L3860" s="37">
        <f t="shared" si="839"/>
        <v>121.07068017878147</v>
      </c>
      <c r="M3860" s="37">
        <f t="shared" si="840"/>
        <v>129.39533448880559</v>
      </c>
      <c r="N3860" s="37">
        <f t="shared" si="840"/>
        <v>151.12552873554978</v>
      </c>
      <c r="O3860" s="37">
        <f t="shared" si="840"/>
        <v>166.24770372457141</v>
      </c>
      <c r="P3860" s="37">
        <f t="shared" si="840"/>
        <v>181.41649024960159</v>
      </c>
      <c r="Q3860" s="37">
        <f t="shared" si="840"/>
        <v>196.62327617530084</v>
      </c>
      <c r="R3860" s="37">
        <f t="shared" si="840"/>
        <v>211.86144183881669</v>
      </c>
      <c r="S3860" s="37">
        <f t="shared" si="840"/>
        <v>227.1258168489328</v>
      </c>
      <c r="T3860" s="37">
        <f t="shared" si="840"/>
        <v>242.41230497577968</v>
      </c>
      <c r="U3860" s="37">
        <f t="shared" si="840"/>
        <v>257.71761956035732</v>
      </c>
      <c r="V3860" s="37">
        <f t="shared" si="840"/>
        <v>273.03909330897278</v>
      </c>
      <c r="W3860" s="37">
        <f t="shared" si="840"/>
        <v>288.3745392117558</v>
      </c>
      <c r="X3860" s="37">
        <f t="shared" si="840"/>
        <v>303.72214726766566</v>
      </c>
      <c r="Y3860" s="37">
        <f t="shared" si="840"/>
        <v>319.08040671996025</v>
      </c>
    </row>
    <row r="3861" spans="1:25" x14ac:dyDescent="0.3">
      <c r="A3861" s="28">
        <v>4045</v>
      </c>
      <c r="B3861" s="34">
        <f t="shared" si="828"/>
        <v>4.0450000000000002E-6</v>
      </c>
      <c r="C3861" s="37">
        <f t="shared" si="839"/>
        <v>3.2296018578953221</v>
      </c>
      <c r="D3861" s="37">
        <f t="shared" si="839"/>
        <v>11.325664386723171</v>
      </c>
      <c r="E3861" s="37">
        <f t="shared" si="839"/>
        <v>22.351295771667445</v>
      </c>
      <c r="F3861" s="37">
        <f t="shared" si="839"/>
        <v>40.234157017426703</v>
      </c>
      <c r="G3861" s="37">
        <f t="shared" si="839"/>
        <v>48.392195011054582</v>
      </c>
      <c r="H3861" s="37">
        <f t="shared" si="839"/>
        <v>53.939867496837493</v>
      </c>
      <c r="I3861" s="37">
        <f t="shared" si="839"/>
        <v>76.73783113835367</v>
      </c>
      <c r="J3861" s="37">
        <f t="shared" si="839"/>
        <v>85.465991926737701</v>
      </c>
      <c r="K3861" s="37">
        <f t="shared" si="839"/>
        <v>106.08030649334219</v>
      </c>
      <c r="L3861" s="37">
        <f t="shared" si="839"/>
        <v>120.96170781592278</v>
      </c>
      <c r="M3861" s="37">
        <f t="shared" si="840"/>
        <v>129.27826870417579</v>
      </c>
      <c r="N3861" s="37">
        <f t="shared" si="840"/>
        <v>150.98728217448684</v>
      </c>
      <c r="O3861" s="37">
        <f t="shared" si="840"/>
        <v>166.09468110681127</v>
      </c>
      <c r="P3861" s="37">
        <f t="shared" si="840"/>
        <v>181.24862307434711</v>
      </c>
      <c r="Q3861" s="37">
        <f t="shared" si="840"/>
        <v>196.44050853547705</v>
      </c>
      <c r="R3861" s="37">
        <f t="shared" si="840"/>
        <v>211.66372752421455</v>
      </c>
      <c r="S3861" s="37">
        <f t="shared" si="840"/>
        <v>226.91311723399772</v>
      </c>
      <c r="T3861" s="37">
        <f t="shared" si="840"/>
        <v>242.18458745097286</v>
      </c>
      <c r="U3861" s="37">
        <f t="shared" si="840"/>
        <v>257.47485634794509</v>
      </c>
      <c r="V3861" s="37">
        <f t="shared" si="840"/>
        <v>272.78126055577508</v>
      </c>
      <c r="W3861" s="37">
        <f t="shared" si="840"/>
        <v>288.10161628478693</v>
      </c>
      <c r="X3861" s="37">
        <f t="shared" si="840"/>
        <v>303.43411620067036</v>
      </c>
      <c r="Y3861" s="37">
        <f t="shared" si="840"/>
        <v>318.77725177372429</v>
      </c>
    </row>
    <row r="3862" spans="1:25" x14ac:dyDescent="0.3">
      <c r="A3862" s="28">
        <v>4046</v>
      </c>
      <c r="B3862" s="34">
        <f t="shared" si="828"/>
        <v>4.0459999999999999E-6</v>
      </c>
      <c r="C3862" s="37">
        <f t="shared" si="839"/>
        <v>3.2285330604913849</v>
      </c>
      <c r="D3862" s="37">
        <f t="shared" si="839"/>
        <v>11.318990002873905</v>
      </c>
      <c r="E3862" s="37">
        <f t="shared" si="839"/>
        <v>22.335498355722752</v>
      </c>
      <c r="F3862" s="37">
        <f t="shared" si="839"/>
        <v>40.20233616195803</v>
      </c>
      <c r="G3862" s="37">
        <f t="shared" si="839"/>
        <v>48.352822750569928</v>
      </c>
      <c r="H3862" s="37">
        <f t="shared" si="839"/>
        <v>53.895307056681368</v>
      </c>
      <c r="I3862" s="37">
        <f t="shared" si="839"/>
        <v>76.671651142168585</v>
      </c>
      <c r="J3862" s="37">
        <f t="shared" si="839"/>
        <v>85.391447160803168</v>
      </c>
      <c r="K3862" s="37">
        <f t="shared" si="839"/>
        <v>105.98588343785865</v>
      </c>
      <c r="L3862" s="37">
        <f t="shared" si="839"/>
        <v>120.8528575405859</v>
      </c>
      <c r="M3862" s="37">
        <f t="shared" si="840"/>
        <v>129.16133480686949</v>
      </c>
      <c r="N3862" s="37">
        <f t="shared" si="840"/>
        <v>150.84919322685886</v>
      </c>
      <c r="O3862" s="37">
        <f t="shared" si="840"/>
        <v>165.9418341027698</v>
      </c>
      <c r="P3862" s="37">
        <f t="shared" si="840"/>
        <v>181.080949630367</v>
      </c>
      <c r="Q3862" s="37">
        <f t="shared" si="840"/>
        <v>196.25795284031855</v>
      </c>
      <c r="R3862" s="37">
        <f t="shared" si="840"/>
        <v>211.466243446965</v>
      </c>
      <c r="S3862" s="37">
        <f t="shared" si="840"/>
        <v>226.70066621544109</v>
      </c>
      <c r="T3862" s="37">
        <f t="shared" si="840"/>
        <v>241.95713693761761</v>
      </c>
      <c r="U3862" s="37">
        <f t="shared" si="840"/>
        <v>257.23237860982942</v>
      </c>
      <c r="V3862" s="37">
        <f t="shared" si="840"/>
        <v>272.52373178076289</v>
      </c>
      <c r="W3862" s="37">
        <f t="shared" si="840"/>
        <v>287.82901587541176</v>
      </c>
      <c r="X3862" s="37">
        <f t="shared" si="840"/>
        <v>303.14642622161716</v>
      </c>
      <c r="Y3862" s="37">
        <f t="shared" si="840"/>
        <v>318.47445651289348</v>
      </c>
    </row>
    <row r="3863" spans="1:25" x14ac:dyDescent="0.3">
      <c r="A3863" s="28">
        <v>4047</v>
      </c>
      <c r="B3863" s="34">
        <f t="shared" si="828"/>
        <v>4.0470000000000004E-6</v>
      </c>
      <c r="C3863" s="37">
        <f t="shared" si="839"/>
        <v>3.2274642345968005</v>
      </c>
      <c r="D3863" s="37">
        <f t="shared" si="839"/>
        <v>11.312319834852261</v>
      </c>
      <c r="E3863" s="37">
        <f t="shared" si="839"/>
        <v>22.319714142580306</v>
      </c>
      <c r="F3863" s="37">
        <f t="shared" si="839"/>
        <v>40.170546041313315</v>
      </c>
      <c r="G3863" s="37">
        <f t="shared" si="839"/>
        <v>48.313489832552861</v>
      </c>
      <c r="H3863" s="37">
        <f t="shared" si="839"/>
        <v>53.850791949089391</v>
      </c>
      <c r="I3863" s="37">
        <f t="shared" si="839"/>
        <v>76.605541874046779</v>
      </c>
      <c r="J3863" s="37">
        <f t="shared" si="839"/>
        <v>85.31698307637842</v>
      </c>
      <c r="K3863" s="37">
        <f t="shared" si="839"/>
        <v>105.89156489635337</v>
      </c>
      <c r="L3863" s="37">
        <f t="shared" si="839"/>
        <v>120.74412918938387</v>
      </c>
      <c r="M3863" s="37">
        <f t="shared" si="840"/>
        <v>129.04453261931366</v>
      </c>
      <c r="N3863" s="37">
        <f t="shared" si="840"/>
        <v>150.71126167771504</v>
      </c>
      <c r="O3863" s="37">
        <f t="shared" si="840"/>
        <v>165.78916247125196</v>
      </c>
      <c r="P3863" s="37">
        <f t="shared" si="840"/>
        <v>180.91346964999298</v>
      </c>
      <c r="Q3863" s="37">
        <f t="shared" si="840"/>
        <v>196.07560879549641</v>
      </c>
      <c r="R3863" s="37">
        <f t="shared" si="840"/>
        <v>211.26898928592266</v>
      </c>
      <c r="S3863" s="37">
        <f t="shared" si="840"/>
        <v>226.48846344517153</v>
      </c>
      <c r="T3863" s="37">
        <f t="shared" si="840"/>
        <v>241.7299530605662</v>
      </c>
      <c r="U3863" s="37">
        <f t="shared" si="840"/>
        <v>256.99018594371239</v>
      </c>
      <c r="V3863" s="37">
        <f t="shared" si="840"/>
        <v>272.26650655440761</v>
      </c>
      <c r="W3863" s="37">
        <f t="shared" si="840"/>
        <v>287.55673752680116</v>
      </c>
      <c r="X3863" s="37">
        <f t="shared" si="840"/>
        <v>302.85907684631582</v>
      </c>
      <c r="Y3863" s="37">
        <f t="shared" si="840"/>
        <v>318.17202042586257</v>
      </c>
    </row>
    <row r="3864" spans="1:25" x14ac:dyDescent="0.3">
      <c r="A3864" s="28">
        <v>4048</v>
      </c>
      <c r="B3864" s="34">
        <f t="shared" si="828"/>
        <v>4.048E-6</v>
      </c>
      <c r="C3864" s="37">
        <f t="shared" si="839"/>
        <v>3.2263953810148771</v>
      </c>
      <c r="D3864" s="37">
        <f t="shared" si="839"/>
        <v>11.30565388046907</v>
      </c>
      <c r="E3864" s="37">
        <f t="shared" si="839"/>
        <v>22.303943120072677</v>
      </c>
      <c r="F3864" s="37">
        <f t="shared" si="839"/>
        <v>40.138786620906714</v>
      </c>
      <c r="G3864" s="37">
        <f t="shared" si="839"/>
        <v>48.274196210833232</v>
      </c>
      <c r="H3864" s="37">
        <f t="shared" si="839"/>
        <v>53.80632211970196</v>
      </c>
      <c r="I3864" s="37">
        <f t="shared" si="839"/>
        <v>76.539503244171641</v>
      </c>
      <c r="J3864" s="37">
        <f t="shared" si="839"/>
        <v>85.242599569533084</v>
      </c>
      <c r="K3864" s="37">
        <f t="shared" si="839"/>
        <v>105.79735073079672</v>
      </c>
      <c r="L3864" s="37">
        <f t="shared" si="839"/>
        <v>120.63552259918339</v>
      </c>
      <c r="M3864" s="37">
        <f t="shared" si="840"/>
        <v>128.92786196421267</v>
      </c>
      <c r="N3864" s="37">
        <f t="shared" si="840"/>
        <v>150.57348731244556</v>
      </c>
      <c r="O3864" s="37">
        <f t="shared" si="840"/>
        <v>165.63666597144811</v>
      </c>
      <c r="P3864" s="37">
        <f t="shared" si="840"/>
        <v>180.74618286598712</v>
      </c>
      <c r="Q3864" s="37">
        <f t="shared" si="840"/>
        <v>195.89347610715708</v>
      </c>
      <c r="R3864" s="37">
        <f t="shared" si="840"/>
        <v>211.071964720464</v>
      </c>
      <c r="S3864" s="37">
        <f t="shared" si="840"/>
        <v>226.27650857566508</v>
      </c>
      <c r="T3864" s="37">
        <f t="shared" si="840"/>
        <v>241.50303544528475</v>
      </c>
      <c r="U3864" s="37">
        <f t="shared" si="840"/>
        <v>256.74827794795681</v>
      </c>
      <c r="V3864" s="37">
        <f t="shared" si="840"/>
        <v>272.00958444788819</v>
      </c>
      <c r="W3864" s="37">
        <f t="shared" si="840"/>
        <v>287.28478078288015</v>
      </c>
      <c r="X3864" s="37">
        <f t="shared" si="840"/>
        <v>302.57206759137688</v>
      </c>
      <c r="Y3864" s="37">
        <f t="shared" si="840"/>
        <v>317.86994300187507</v>
      </c>
    </row>
    <row r="3865" spans="1:25" x14ac:dyDescent="0.3">
      <c r="A3865" s="28">
        <v>4049</v>
      </c>
      <c r="B3865" s="34">
        <f t="shared" ref="B3865:B3928" si="841">A3865*0.000000001</f>
        <v>4.0490000000000005E-6</v>
      </c>
      <c r="C3865" s="37">
        <f t="shared" si="839"/>
        <v>3.2253265005474612</v>
      </c>
      <c r="D3865" s="37">
        <f t="shared" si="839"/>
        <v>11.298992137534555</v>
      </c>
      <c r="E3865" s="37">
        <f t="shared" si="839"/>
        <v>22.288185276043656</v>
      </c>
      <c r="F3865" s="37">
        <f t="shared" si="839"/>
        <v>40.107057866195959</v>
      </c>
      <c r="G3865" s="37">
        <f t="shared" si="839"/>
        <v>48.234941839302316</v>
      </c>
      <c r="H3865" s="37">
        <f t="shared" si="839"/>
        <v>53.761897514233695</v>
      </c>
      <c r="I3865" s="37">
        <f t="shared" si="839"/>
        <v>76.473535162858028</v>
      </c>
      <c r="J3865" s="37">
        <f t="shared" si="839"/>
        <v>85.168296536491255</v>
      </c>
      <c r="K3865" s="37">
        <f t="shared" si="839"/>
        <v>105.70324080337021</v>
      </c>
      <c r="L3865" s="37">
        <f t="shared" si="839"/>
        <v>120.52703760710446</v>
      </c>
      <c r="M3865" s="37">
        <f t="shared" si="840"/>
        <v>128.81132266454813</v>
      </c>
      <c r="N3865" s="37">
        <f t="shared" si="840"/>
        <v>150.43586991678046</v>
      </c>
      <c r="O3865" s="37">
        <f t="shared" si="840"/>
        <v>165.48434436293306</v>
      </c>
      <c r="P3865" s="37">
        <f t="shared" si="840"/>
        <v>180.57908901154084</v>
      </c>
      <c r="Q3865" s="37">
        <f t="shared" si="840"/>
        <v>195.71155448192189</v>
      </c>
      <c r="R3865" s="37">
        <f t="shared" si="840"/>
        <v>210.87516943048536</v>
      </c>
      <c r="S3865" s="37">
        <f t="shared" si="840"/>
        <v>226.06480125996401</v>
      </c>
      <c r="T3865" s="37">
        <f t="shared" si="840"/>
        <v>241.27638371785204</v>
      </c>
      <c r="U3865" s="37">
        <f t="shared" si="840"/>
        <v>256.50665422158414</v>
      </c>
      <c r="V3865" s="37">
        <f t="shared" si="840"/>
        <v>271.75296503308863</v>
      </c>
      <c r="W3865" s="37">
        <f t="shared" si="840"/>
        <v>287.01314518832601</v>
      </c>
      <c r="X3865" s="37">
        <f t="shared" si="840"/>
        <v>302.28539797421035</v>
      </c>
      <c r="Y3865" s="37">
        <f t="shared" si="840"/>
        <v>317.56822373101971</v>
      </c>
    </row>
    <row r="3866" spans="1:25" x14ac:dyDescent="0.3">
      <c r="A3866" s="28">
        <v>4050</v>
      </c>
      <c r="B3866" s="34">
        <f t="shared" si="841"/>
        <v>4.0500000000000002E-6</v>
      </c>
      <c r="C3866" s="37">
        <f t="shared" ref="C3866:L3875" si="842">2*$C$3*$C$2^2/$B3866^5/(EXP($C$3*$C$2/$B3866/$C$4/C$7)-1)/1000000000</f>
        <v>3.2242575939949485</v>
      </c>
      <c r="D3866" s="37">
        <f t="shared" si="842"/>
        <v>11.292334603858405</v>
      </c>
      <c r="E3866" s="37">
        <f t="shared" si="842"/>
        <v>22.272440598348304</v>
      </c>
      <c r="F3866" s="37">
        <f t="shared" si="842"/>
        <v>40.075359742682544</v>
      </c>
      <c r="G3866" s="37">
        <f t="shared" si="842"/>
        <v>48.195726671912993</v>
      </c>
      <c r="H3866" s="37">
        <f t="shared" si="842"/>
        <v>53.717518078473731</v>
      </c>
      <c r="I3866" s="37">
        <f t="shared" si="842"/>
        <v>76.407637540552386</v>
      </c>
      <c r="J3866" s="37">
        <f t="shared" si="842"/>
        <v>85.094073873631928</v>
      </c>
      <c r="K3866" s="37">
        <f t="shared" si="842"/>
        <v>105.60923497646667</v>
      </c>
      <c r="L3866" s="37">
        <f t="shared" si="842"/>
        <v>120.41867405052039</v>
      </c>
      <c r="M3866" s="37">
        <f t="shared" ref="M3866:Y3875" si="843">2*$C$3*$C$2^2/$B3866^5/(EXP($C$3*$C$2/$B3866/$C$4/M$7)-1)/1000000000</f>
        <v>128.69491454357873</v>
      </c>
      <c r="N3866" s="37">
        <f t="shared" si="843"/>
        <v>150.29840927679001</v>
      </c>
      <c r="O3866" s="37">
        <f t="shared" si="843"/>
        <v>165.33219740566605</v>
      </c>
      <c r="P3866" s="37">
        <f t="shared" si="843"/>
        <v>180.41218782027477</v>
      </c>
      <c r="Q3866" s="37">
        <f t="shared" si="843"/>
        <v>195.52984362688693</v>
      </c>
      <c r="R3866" s="37">
        <f t="shared" si="843"/>
        <v>210.67860309640375</v>
      </c>
      <c r="S3866" s="37">
        <f t="shared" si="843"/>
        <v>225.85334115167714</v>
      </c>
      <c r="T3866" s="37">
        <f t="shared" si="843"/>
        <v>241.04999750495907</v>
      </c>
      <c r="U3866" s="37">
        <f t="shared" si="843"/>
        <v>256.2653143642749</v>
      </c>
      <c r="V3866" s="37">
        <f t="shared" si="843"/>
        <v>271.49664788259832</v>
      </c>
      <c r="W3866" s="37">
        <f t="shared" si="843"/>
        <v>286.74183028856794</v>
      </c>
      <c r="X3866" s="37">
        <f t="shared" si="843"/>
        <v>301.9990675130245</v>
      </c>
      <c r="Y3866" s="37">
        <f t="shared" si="843"/>
        <v>317.26686210423162</v>
      </c>
    </row>
    <row r="3867" spans="1:25" x14ac:dyDescent="0.3">
      <c r="A3867" s="28">
        <v>4051</v>
      </c>
      <c r="B3867" s="34">
        <f t="shared" si="841"/>
        <v>4.0509999999999998E-6</v>
      </c>
      <c r="C3867" s="37">
        <f t="shared" si="842"/>
        <v>3.2231886621562613</v>
      </c>
      <c r="D3867" s="37">
        <f t="shared" si="842"/>
        <v>11.285681277249685</v>
      </c>
      <c r="E3867" s="37">
        <f t="shared" si="842"/>
        <v>22.256709074852818</v>
      </c>
      <c r="F3867" s="37">
        <f t="shared" si="842"/>
        <v>40.043692215911278</v>
      </c>
      <c r="G3867" s="37">
        <f t="shared" si="842"/>
        <v>48.156550662679265</v>
      </c>
      <c r="H3867" s="37">
        <f t="shared" si="842"/>
        <v>53.673183758285155</v>
      </c>
      <c r="I3867" s="37">
        <f t="shared" si="842"/>
        <v>76.341810287831962</v>
      </c>
      <c r="J3867" s="37">
        <f t="shared" si="842"/>
        <v>85.019931477487845</v>
      </c>
      <c r="K3867" s="37">
        <f t="shared" si="842"/>
        <v>105.51533311268918</v>
      </c>
      <c r="L3867" s="37">
        <f t="shared" si="842"/>
        <v>120.31043176705651</v>
      </c>
      <c r="M3867" s="37">
        <f t="shared" si="843"/>
        <v>128.57863742483877</v>
      </c>
      <c r="N3867" s="37">
        <f t="shared" si="843"/>
        <v>150.16110517888282</v>
      </c>
      <c r="O3867" s="37">
        <f t="shared" si="843"/>
        <v>165.18022485998921</v>
      </c>
      <c r="P3867" s="37">
        <f t="shared" si="843"/>
        <v>180.24547902623726</v>
      </c>
      <c r="Q3867" s="37">
        <f t="shared" si="843"/>
        <v>195.34834324962068</v>
      </c>
      <c r="R3867" s="37">
        <f t="shared" si="843"/>
        <v>210.48226539915424</v>
      </c>
      <c r="S3867" s="37">
        <f t="shared" si="843"/>
        <v>225.64212790497658</v>
      </c>
      <c r="T3867" s="37">
        <f t="shared" si="843"/>
        <v>240.82387643390655</v>
      </c>
      <c r="U3867" s="37">
        <f t="shared" si="843"/>
        <v>256.02425797636511</v>
      </c>
      <c r="V3867" s="37">
        <f t="shared" si="843"/>
        <v>271.24063256970936</v>
      </c>
      <c r="W3867" s="37">
        <f t="shared" si="843"/>
        <v>286.47083562978435</v>
      </c>
      <c r="X3867" s="37">
        <f t="shared" si="843"/>
        <v>301.71307572682355</v>
      </c>
      <c r="Y3867" s="37">
        <f t="shared" si="843"/>
        <v>316.96585761328794</v>
      </c>
    </row>
    <row r="3868" spans="1:25" x14ac:dyDescent="0.3">
      <c r="A3868" s="28">
        <v>4052</v>
      </c>
      <c r="B3868" s="34">
        <f t="shared" si="841"/>
        <v>4.0520000000000003E-6</v>
      </c>
      <c r="C3868" s="37">
        <f t="shared" si="842"/>
        <v>3.2221197058288746</v>
      </c>
      <c r="D3868" s="37">
        <f t="shared" si="842"/>
        <v>11.279032155516923</v>
      </c>
      <c r="E3868" s="37">
        <f t="shared" si="842"/>
        <v>22.24099069343464</v>
      </c>
      <c r="F3868" s="37">
        <f t="shared" si="842"/>
        <v>40.012055251470549</v>
      </c>
      <c r="G3868" s="37">
        <f t="shared" si="842"/>
        <v>48.117413765676496</v>
      </c>
      <c r="H3868" s="37">
        <f t="shared" si="842"/>
        <v>53.628894499605167</v>
      </c>
      <c r="I3868" s="37">
        <f t="shared" si="842"/>
        <v>76.276053315405079</v>
      </c>
      <c r="J3868" s="37">
        <f t="shared" si="842"/>
        <v>84.945869244745978</v>
      </c>
      <c r="K3868" s="37">
        <f t="shared" si="842"/>
        <v>105.42153507485112</v>
      </c>
      <c r="L3868" s="37">
        <f t="shared" si="842"/>
        <v>120.20231059459033</v>
      </c>
      <c r="M3868" s="37">
        <f t="shared" si="843"/>
        <v>128.46249113213864</v>
      </c>
      <c r="N3868" s="37">
        <f t="shared" si="843"/>
        <v>150.02395740980617</v>
      </c>
      <c r="O3868" s="37">
        <f t="shared" si="843"/>
        <v>165.0284264866271</v>
      </c>
      <c r="P3868" s="37">
        <f t="shared" si="843"/>
        <v>180.07896236390397</v>
      </c>
      <c r="Q3868" s="37">
        <f t="shared" si="843"/>
        <v>195.1670530581643</v>
      </c>
      <c r="R3868" s="37">
        <f t="shared" si="843"/>
        <v>210.28615602018951</v>
      </c>
      <c r="S3868" s="37">
        <f t="shared" si="843"/>
        <v>225.43116117459863</v>
      </c>
      <c r="T3868" s="37">
        <f t="shared" si="843"/>
        <v>240.59802013260517</v>
      </c>
      <c r="U3868" s="37">
        <f t="shared" si="843"/>
        <v>255.78348465884702</v>
      </c>
      <c r="V3868" s="37">
        <f t="shared" si="843"/>
        <v>270.98491866841556</v>
      </c>
      <c r="W3868" s="37">
        <f t="shared" si="843"/>
        <v>286.20016075890186</v>
      </c>
      <c r="X3868" s="37">
        <f t="shared" si="843"/>
        <v>301.42742213540708</v>
      </c>
      <c r="Y3868" s="37">
        <f t="shared" si="843"/>
        <v>316.66520975080834</v>
      </c>
    </row>
    <row r="3869" spans="1:25" x14ac:dyDescent="0.3">
      <c r="A3869" s="28">
        <v>4053</v>
      </c>
      <c r="B3869" s="34">
        <f t="shared" si="841"/>
        <v>4.053E-6</v>
      </c>
      <c r="C3869" s="37">
        <f t="shared" si="842"/>
        <v>3.2210507258088028</v>
      </c>
      <c r="D3869" s="37">
        <f t="shared" si="842"/>
        <v>11.272387236468068</v>
      </c>
      <c r="E3869" s="37">
        <f t="shared" si="842"/>
        <v>22.225285441982408</v>
      </c>
      <c r="F3869" s="37">
        <f t="shared" si="842"/>
        <v>39.98044881499218</v>
      </c>
      <c r="G3869" s="37">
        <f t="shared" si="842"/>
        <v>48.078315935041168</v>
      </c>
      <c r="H3869" s="37">
        <f t="shared" si="842"/>
        <v>53.584650248444937</v>
      </c>
      <c r="I3869" s="37">
        <f t="shared" si="842"/>
        <v>76.210366534110719</v>
      </c>
      <c r="J3869" s="37">
        <f t="shared" si="842"/>
        <v>84.871887072246963</v>
      </c>
      <c r="K3869" s="37">
        <f t="shared" si="842"/>
        <v>105.32784072597586</v>
      </c>
      <c r="L3869" s="37">
        <f t="shared" si="842"/>
        <v>120.09431037125105</v>
      </c>
      <c r="M3869" s="37">
        <f t="shared" si="843"/>
        <v>128.34647548956391</v>
      </c>
      <c r="N3869" s="37">
        <f t="shared" si="843"/>
        <v>149.88696575664528</v>
      </c>
      <c r="O3869" s="37">
        <f t="shared" si="843"/>
        <v>164.87680204668666</v>
      </c>
      <c r="P3869" s="37">
        <f t="shared" si="843"/>
        <v>179.91263756817702</v>
      </c>
      <c r="Q3869" s="37">
        <f t="shared" si="843"/>
        <v>194.98597276103038</v>
      </c>
      <c r="R3869" s="37">
        <f t="shared" si="843"/>
        <v>210.09027464147968</v>
      </c>
      <c r="S3869" s="37">
        <f t="shared" si="843"/>
        <v>225.22044061584197</v>
      </c>
      <c r="T3869" s="37">
        <f t="shared" si="843"/>
        <v>240.37242822957379</v>
      </c>
      <c r="U3869" s="37">
        <f t="shared" si="843"/>
        <v>255.54299401336743</v>
      </c>
      <c r="V3869" s="37">
        <f t="shared" si="843"/>
        <v>270.72950575341179</v>
      </c>
      <c r="W3869" s="37">
        <f t="shared" si="843"/>
        <v>285.92980522359449</v>
      </c>
      <c r="X3869" s="37">
        <f t="shared" si="843"/>
        <v>301.14210625936818</v>
      </c>
      <c r="Y3869" s="37">
        <f t="shared" si="843"/>
        <v>316.3649180102521</v>
      </c>
    </row>
    <row r="3870" spans="1:25" x14ac:dyDescent="0.3">
      <c r="A3870" s="28">
        <v>4054</v>
      </c>
      <c r="B3870" s="34">
        <f t="shared" si="841"/>
        <v>4.0540000000000005E-6</v>
      </c>
      <c r="C3870" s="37">
        <f t="shared" si="842"/>
        <v>3.2199817228906134</v>
      </c>
      <c r="D3870" s="37">
        <f t="shared" si="842"/>
        <v>11.265746517910527</v>
      </c>
      <c r="E3870" s="37">
        <f t="shared" si="842"/>
        <v>22.209593308395966</v>
      </c>
      <c r="F3870" s="37">
        <f t="shared" si="842"/>
        <v>39.948872872151291</v>
      </c>
      <c r="G3870" s="37">
        <f t="shared" si="842"/>
        <v>48.039257124970824</v>
      </c>
      <c r="H3870" s="37">
        <f t="shared" si="842"/>
        <v>53.540450950889415</v>
      </c>
      <c r="I3870" s="37">
        <f t="shared" si="842"/>
        <v>76.144749854918416</v>
      </c>
      <c r="J3870" s="37">
        <f t="shared" si="842"/>
        <v>84.797984856984883</v>
      </c>
      <c r="K3870" s="37">
        <f t="shared" si="842"/>
        <v>105.23424992929633</v>
      </c>
      <c r="L3870" s="37">
        <f t="shared" si="842"/>
        <v>119.98643093541905</v>
      </c>
      <c r="M3870" s="37">
        <f t="shared" si="843"/>
        <v>128.23059032147495</v>
      </c>
      <c r="N3870" s="37">
        <f t="shared" si="843"/>
        <v>149.7501300068223</v>
      </c>
      <c r="O3870" s="37">
        <f t="shared" si="843"/>
        <v>164.72535130165565</v>
      </c>
      <c r="P3870" s="37">
        <f t="shared" si="843"/>
        <v>179.74650437438433</v>
      </c>
      <c r="Q3870" s="37">
        <f t="shared" si="843"/>
        <v>194.80510206720223</v>
      </c>
      <c r="R3870" s="37">
        <f t="shared" si="843"/>
        <v>209.89462094551007</v>
      </c>
      <c r="S3870" s="37">
        <f t="shared" si="843"/>
        <v>225.00996588456647</v>
      </c>
      <c r="T3870" s="37">
        <f t="shared" si="843"/>
        <v>240.14710035393836</v>
      </c>
      <c r="U3870" s="37">
        <f t="shared" si="843"/>
        <v>255.3027856422259</v>
      </c>
      <c r="V3870" s="37">
        <f t="shared" si="843"/>
        <v>270.47439340009186</v>
      </c>
      <c r="W3870" s="37">
        <f t="shared" si="843"/>
        <v>285.65976857228151</v>
      </c>
      <c r="X3870" s="37">
        <f t="shared" si="843"/>
        <v>300.85712762009211</v>
      </c>
      <c r="Y3870" s="37">
        <f t="shared" si="843"/>
        <v>316.06498188591752</v>
      </c>
    </row>
    <row r="3871" spans="1:25" x14ac:dyDescent="0.3">
      <c r="A3871" s="28">
        <v>4055</v>
      </c>
      <c r="B3871" s="34">
        <f t="shared" si="841"/>
        <v>4.0550000000000001E-6</v>
      </c>
      <c r="C3871" s="37">
        <f t="shared" si="842"/>
        <v>3.2189126978674198</v>
      </c>
      <c r="D3871" s="37">
        <f t="shared" si="842"/>
        <v>11.259109997651157</v>
      </c>
      <c r="E3871" s="37">
        <f t="shared" si="842"/>
        <v>22.19391428058632</v>
      </c>
      <c r="F3871" s="37">
        <f t="shared" si="842"/>
        <v>39.917327388666337</v>
      </c>
      <c r="G3871" s="37">
        <f t="shared" si="842"/>
        <v>48.000237289724019</v>
      </c>
      <c r="H3871" s="37">
        <f t="shared" si="842"/>
        <v>53.496296553097324</v>
      </c>
      <c r="I3871" s="37">
        <f t="shared" si="842"/>
        <v>76.079203188927906</v>
      </c>
      <c r="J3871" s="37">
        <f t="shared" si="842"/>
        <v>84.724162496106928</v>
      </c>
      <c r="K3871" s="37">
        <f t="shared" si="842"/>
        <v>105.14076254825432</v>
      </c>
      <c r="L3871" s="37">
        <f t="shared" si="842"/>
        <v>119.87867212572532</v>
      </c>
      <c r="M3871" s="37">
        <f t="shared" si="843"/>
        <v>128.11483545250618</v>
      </c>
      <c r="N3871" s="37">
        <f t="shared" si="843"/>
        <v>149.6134499480961</v>
      </c>
      <c r="O3871" s="37">
        <f t="shared" si="843"/>
        <v>164.57407401340242</v>
      </c>
      <c r="P3871" s="37">
        <f t="shared" si="843"/>
        <v>179.58056251827861</v>
      </c>
      <c r="Q3871" s="37">
        <f t="shared" si="843"/>
        <v>194.62444068613274</v>
      </c>
      <c r="R3871" s="37">
        <f t="shared" si="843"/>
        <v>209.69919461528147</v>
      </c>
      <c r="S3871" s="37">
        <f t="shared" si="843"/>
        <v>224.7997366371925</v>
      </c>
      <c r="T3871" s="37">
        <f t="shared" si="843"/>
        <v>239.92203613543103</v>
      </c>
      <c r="U3871" s="37">
        <f t="shared" si="843"/>
        <v>255.0628591483738</v>
      </c>
      <c r="V3871" s="37">
        <f t="shared" si="843"/>
        <v>270.21958118454756</v>
      </c>
      <c r="W3871" s="37">
        <f t="shared" si="843"/>
        <v>285.39005035412674</v>
      </c>
      <c r="X3871" s="37">
        <f t="shared" si="843"/>
        <v>300.5724857397538</v>
      </c>
      <c r="Y3871" s="37">
        <f t="shared" si="843"/>
        <v>315.76540087293955</v>
      </c>
    </row>
    <row r="3872" spans="1:25" x14ac:dyDescent="0.3">
      <c r="A3872" s="28">
        <v>4056</v>
      </c>
      <c r="B3872" s="34">
        <f t="shared" si="841"/>
        <v>4.0560000000000006E-6</v>
      </c>
      <c r="C3872" s="37">
        <f t="shared" si="842"/>
        <v>3.2178436515308881</v>
      </c>
      <c r="D3872" s="37">
        <f t="shared" si="842"/>
        <v>11.252477673496271</v>
      </c>
      <c r="E3872" s="37">
        <f t="shared" si="842"/>
        <v>22.178248346475652</v>
      </c>
      <c r="F3872" s="37">
        <f t="shared" si="842"/>
        <v>39.885812330298975</v>
      </c>
      <c r="G3872" s="37">
        <f t="shared" si="842"/>
        <v>47.961256383620153</v>
      </c>
      <c r="H3872" s="37">
        <f t="shared" si="842"/>
        <v>53.452187001300921</v>
      </c>
      <c r="I3872" s="37">
        <f t="shared" si="842"/>
        <v>76.013726447368924</v>
      </c>
      <c r="J3872" s="37">
        <f t="shared" si="842"/>
        <v>84.65041988691334</v>
      </c>
      <c r="K3872" s="37">
        <f t="shared" si="842"/>
        <v>105.04737844650069</v>
      </c>
      <c r="L3872" s="37">
        <f t="shared" si="842"/>
        <v>119.77103378105102</v>
      </c>
      <c r="M3872" s="37">
        <f t="shared" si="843"/>
        <v>127.99921070756606</v>
      </c>
      <c r="N3872" s="37">
        <f t="shared" si="843"/>
        <v>149.47692536856141</v>
      </c>
      <c r="O3872" s="37">
        <f t="shared" si="843"/>
        <v>164.42296994417501</v>
      </c>
      <c r="P3872" s="37">
        <f t="shared" si="843"/>
        <v>179.41481173603674</v>
      </c>
      <c r="Q3872" s="37">
        <f t="shared" si="843"/>
        <v>194.44398832774368</v>
      </c>
      <c r="R3872" s="37">
        <f t="shared" si="843"/>
        <v>209.50399533430809</v>
      </c>
      <c r="S3872" s="37">
        <f t="shared" si="843"/>
        <v>224.5897525306994</v>
      </c>
      <c r="T3872" s="37">
        <f t="shared" si="843"/>
        <v>239.69723520438848</v>
      </c>
      <c r="U3872" s="37">
        <f t="shared" si="843"/>
        <v>254.82321413541345</v>
      </c>
      <c r="V3872" s="37">
        <f t="shared" si="843"/>
        <v>269.96506868356749</v>
      </c>
      <c r="W3872" s="37">
        <f t="shared" si="843"/>
        <v>285.12065011903627</v>
      </c>
      <c r="X3872" s="37">
        <f t="shared" si="843"/>
        <v>300.28818014131832</v>
      </c>
      <c r="Y3872" s="37">
        <f t="shared" si="843"/>
        <v>315.46617446728845</v>
      </c>
    </row>
    <row r="3873" spans="1:25" x14ac:dyDescent="0.3">
      <c r="A3873" s="28">
        <v>4057</v>
      </c>
      <c r="B3873" s="34">
        <f t="shared" si="841"/>
        <v>4.0570000000000003E-6</v>
      </c>
      <c r="C3873" s="37">
        <f t="shared" si="842"/>
        <v>3.2167745846712319</v>
      </c>
      <c r="D3873" s="37">
        <f t="shared" si="842"/>
        <v>11.245849543251623</v>
      </c>
      <c r="E3873" s="37">
        <f t="shared" si="842"/>
        <v>22.162595493997319</v>
      </c>
      <c r="F3873" s="37">
        <f t="shared" si="842"/>
        <v>39.854327662854082</v>
      </c>
      <c r="G3873" s="37">
        <f t="shared" si="842"/>
        <v>47.922314361039447</v>
      </c>
      <c r="H3873" s="37">
        <f t="shared" si="842"/>
        <v>53.408122241805977</v>
      </c>
      <c r="I3873" s="37">
        <f t="shared" si="842"/>
        <v>75.94831954160118</v>
      </c>
      <c r="J3873" s="37">
        <f t="shared" si="842"/>
        <v>84.576756926856916</v>
      </c>
      <c r="K3873" s="37">
        <f t="shared" si="842"/>
        <v>104.95409748789459</v>
      </c>
      <c r="L3873" s="37">
        <f t="shared" si="842"/>
        <v>119.66351574052743</v>
      </c>
      <c r="M3873" s="37">
        <f t="shared" si="843"/>
        <v>127.88371591183621</v>
      </c>
      <c r="N3873" s="37">
        <f t="shared" si="843"/>
        <v>149.34055605664844</v>
      </c>
      <c r="O3873" s="37">
        <f t="shared" si="843"/>
        <v>164.27203885660091</v>
      </c>
      <c r="P3873" s="37">
        <f t="shared" si="843"/>
        <v>179.2492517642591</v>
      </c>
      <c r="Q3873" s="37">
        <f t="shared" si="843"/>
        <v>194.26374470242487</v>
      </c>
      <c r="R3873" s="37">
        <f t="shared" si="843"/>
        <v>209.30902278661753</v>
      </c>
      <c r="S3873" s="37">
        <f t="shared" si="843"/>
        <v>224.38001322262519</v>
      </c>
      <c r="T3873" s="37">
        <f t="shared" si="843"/>
        <v>239.47269719175139</v>
      </c>
      <c r="U3873" s="37">
        <f t="shared" si="843"/>
        <v>254.58385020759661</v>
      </c>
      <c r="V3873" s="37">
        <f t="shared" si="843"/>
        <v>269.71085547463565</v>
      </c>
      <c r="W3873" s="37">
        <f t="shared" si="843"/>
        <v>284.85156741765809</v>
      </c>
      <c r="X3873" s="37">
        <f t="shared" si="843"/>
        <v>300.00421034853724</v>
      </c>
      <c r="Y3873" s="37">
        <f t="shared" si="843"/>
        <v>315.16730216576889</v>
      </c>
    </row>
    <row r="3874" spans="1:25" x14ac:dyDescent="0.3">
      <c r="A3874" s="28">
        <v>4058</v>
      </c>
      <c r="B3874" s="34">
        <f t="shared" si="841"/>
        <v>4.0579999999999999E-6</v>
      </c>
      <c r="C3874" s="37">
        <f t="shared" si="842"/>
        <v>3.2157054980772268</v>
      </c>
      <c r="D3874" s="37">
        <f t="shared" si="842"/>
        <v>11.239225604722469</v>
      </c>
      <c r="E3874" s="37">
        <f t="shared" si="842"/>
        <v>22.146955711095842</v>
      </c>
      <c r="F3874" s="37">
        <f t="shared" si="842"/>
        <v>39.82287335217962</v>
      </c>
      <c r="G3874" s="37">
        <f t="shared" si="842"/>
        <v>47.88341117642279</v>
      </c>
      <c r="H3874" s="37">
        <f t="shared" si="842"/>
        <v>53.364102220991683</v>
      </c>
      <c r="I3874" s="37">
        <f t="shared" si="842"/>
        <v>75.882982383113841</v>
      </c>
      <c r="J3874" s="37">
        <f t="shared" si="842"/>
        <v>84.503173513542947</v>
      </c>
      <c r="K3874" s="37">
        <f t="shared" si="842"/>
        <v>104.86091953650327</v>
      </c>
      <c r="L3874" s="37">
        <f t="shared" si="842"/>
        <v>119.55611784353498</v>
      </c>
      <c r="M3874" s="37">
        <f t="shared" si="843"/>
        <v>127.76835089077107</v>
      </c>
      <c r="N3874" s="37">
        <f t="shared" si="843"/>
        <v>149.20434180112207</v>
      </c>
      <c r="O3874" s="37">
        <f t="shared" si="843"/>
        <v>164.12128051368563</v>
      </c>
      <c r="P3874" s="37">
        <f t="shared" si="843"/>
        <v>179.08388233996826</v>
      </c>
      <c r="Q3874" s="37">
        <f t="shared" si="843"/>
        <v>194.08370952103323</v>
      </c>
      <c r="R3874" s="37">
        <f t="shared" si="843"/>
        <v>209.11427665674921</v>
      </c>
      <c r="S3874" s="37">
        <f t="shared" si="843"/>
        <v>224.17051837106484</v>
      </c>
      <c r="T3874" s="37">
        <f t="shared" si="843"/>
        <v>239.24842172906301</v>
      </c>
      <c r="U3874" s="37">
        <f t="shared" si="843"/>
        <v>254.34476696982316</v>
      </c>
      <c r="V3874" s="37">
        <f t="shared" si="843"/>
        <v>269.45694113592964</v>
      </c>
      <c r="W3874" s="37">
        <f t="shared" si="843"/>
        <v>284.58280180137962</v>
      </c>
      <c r="X3874" s="37">
        <f t="shared" si="843"/>
        <v>299.72057588594902</v>
      </c>
      <c r="Y3874" s="37">
        <f t="shared" si="843"/>
        <v>314.86878346601668</v>
      </c>
    </row>
    <row r="3875" spans="1:25" x14ac:dyDescent="0.3">
      <c r="A3875" s="28">
        <v>4059</v>
      </c>
      <c r="B3875" s="34">
        <f t="shared" si="841"/>
        <v>4.0590000000000004E-6</v>
      </c>
      <c r="C3875" s="37">
        <f t="shared" si="842"/>
        <v>3.2146363925361947</v>
      </c>
      <c r="D3875" s="37">
        <f t="shared" si="842"/>
        <v>11.232605855713491</v>
      </c>
      <c r="E3875" s="37">
        <f t="shared" si="842"/>
        <v>22.131328985726849</v>
      </c>
      <c r="F3875" s="37">
        <f t="shared" si="842"/>
        <v>39.79144936416656</v>
      </c>
      <c r="G3875" s="37">
        <f t="shared" si="842"/>
        <v>47.84454678427165</v>
      </c>
      <c r="H3875" s="37">
        <f t="shared" si="842"/>
        <v>53.320126885310344</v>
      </c>
      <c r="I3875" s="37">
        <f t="shared" si="842"/>
        <v>75.817714883525511</v>
      </c>
      <c r="J3875" s="37">
        <f t="shared" si="842"/>
        <v>84.429669544728696</v>
      </c>
      <c r="K3875" s="37">
        <f t="shared" si="842"/>
        <v>104.76784445660144</v>
      </c>
      <c r="L3875" s="37">
        <f t="shared" si="842"/>
        <v>119.44883992970294</v>
      </c>
      <c r="M3875" s="37">
        <f t="shared" si="843"/>
        <v>127.65311547009709</v>
      </c>
      <c r="N3875" s="37">
        <f t="shared" si="843"/>
        <v>149.06828239108103</v>
      </c>
      <c r="O3875" s="37">
        <f t="shared" si="843"/>
        <v>163.97069467881229</v>
      </c>
      <c r="P3875" s="37">
        <f t="shared" si="843"/>
        <v>178.91870320060875</v>
      </c>
      <c r="Q3875" s="37">
        <f t="shared" si="843"/>
        <v>193.90388249489175</v>
      </c>
      <c r="R3875" s="37">
        <f t="shared" si="843"/>
        <v>208.91975662975327</v>
      </c>
      <c r="S3875" s="37">
        <f t="shared" si="843"/>
        <v>223.96126763466927</v>
      </c>
      <c r="T3875" s="37">
        <f t="shared" si="843"/>
        <v>239.02440844846782</v>
      </c>
      <c r="U3875" s="37">
        <f t="shared" si="843"/>
        <v>254.10596402763949</v>
      </c>
      <c r="V3875" s="37">
        <f t="shared" si="843"/>
        <v>269.20332524631959</v>
      </c>
      <c r="W3875" s="37">
        <f t="shared" si="843"/>
        <v>284.31435282232673</v>
      </c>
      <c r="X3875" s="37">
        <f t="shared" si="843"/>
        <v>299.43727627887574</v>
      </c>
      <c r="Y3875" s="37">
        <f t="shared" si="843"/>
        <v>314.57061786649888</v>
      </c>
    </row>
    <row r="3876" spans="1:25" x14ac:dyDescent="0.3">
      <c r="A3876" s="28">
        <v>4060</v>
      </c>
      <c r="B3876" s="34">
        <f t="shared" si="841"/>
        <v>4.0600000000000001E-6</v>
      </c>
      <c r="C3876" s="37">
        <f t="shared" ref="C3876:L3885" si="844">2*$C$3*$C$2^2/$B3876^5/(EXP($C$3*$C$2/$B3876/$C$4/C$7)-1)/1000000000</f>
        <v>3.2135672688340278</v>
      </c>
      <c r="D3876" s="37">
        <f t="shared" si="844"/>
        <v>11.225990294028902</v>
      </c>
      <c r="E3876" s="37">
        <f t="shared" si="844"/>
        <v>22.115715305857172</v>
      </c>
      <c r="F3876" s="37">
        <f t="shared" si="844"/>
        <v>39.760055664748968</v>
      </c>
      <c r="G3876" s="37">
        <f t="shared" si="844"/>
        <v>47.805721139148176</v>
      </c>
      <c r="H3876" s="37">
        <f t="shared" si="844"/>
        <v>53.276196181287624</v>
      </c>
      <c r="I3876" s="37">
        <f t="shared" si="844"/>
        <v>75.752516954584124</v>
      </c>
      <c r="J3876" s="37">
        <f t="shared" si="844"/>
        <v>84.35624491832364</v>
      </c>
      <c r="K3876" s="37">
        <f t="shared" si="844"/>
        <v>104.67487211267164</v>
      </c>
      <c r="L3876" s="37">
        <f t="shared" si="844"/>
        <v>119.34168183890947</v>
      </c>
      <c r="M3876" s="37">
        <f t="shared" ref="M3876:Y3885" si="845">2*$C$3*$C$2^2/$B3876^5/(EXP($C$3*$C$2/$B3876/$C$4/M$7)-1)/1000000000</f>
        <v>127.53800947581314</v>
      </c>
      <c r="N3876" s="37">
        <f t="shared" si="845"/>
        <v>148.93237761595813</v>
      </c>
      <c r="O3876" s="37">
        <f t="shared" si="845"/>
        <v>163.82028111574166</v>
      </c>
      <c r="P3876" s="37">
        <f t="shared" si="845"/>
        <v>178.75371408404641</v>
      </c>
      <c r="Q3876" s="37">
        <f t="shared" si="845"/>
        <v>193.72426333578943</v>
      </c>
      <c r="R3876" s="37">
        <f t="shared" si="845"/>
        <v>208.72546239119075</v>
      </c>
      <c r="S3876" s="37">
        <f t="shared" si="845"/>
        <v>223.75226067264515</v>
      </c>
      <c r="T3876" s="37">
        <f t="shared" si="845"/>
        <v>238.80065698271125</v>
      </c>
      <c r="U3876" s="37">
        <f t="shared" si="845"/>
        <v>253.86744098723895</v>
      </c>
      <c r="V3876" s="37">
        <f t="shared" si="845"/>
        <v>268.95000738536817</v>
      </c>
      <c r="W3876" s="37">
        <f t="shared" si="845"/>
        <v>284.04622003336323</v>
      </c>
      <c r="X3876" s="37">
        <f t="shared" si="845"/>
        <v>299.15431105342338</v>
      </c>
      <c r="Y3876" s="37">
        <f t="shared" si="845"/>
        <v>314.27280486651182</v>
      </c>
    </row>
    <row r="3877" spans="1:25" x14ac:dyDescent="0.3">
      <c r="A3877" s="28">
        <v>4061</v>
      </c>
      <c r="B3877" s="34">
        <f t="shared" si="841"/>
        <v>4.0610000000000006E-6</v>
      </c>
      <c r="C3877" s="37">
        <f t="shared" si="844"/>
        <v>3.2124981277551701</v>
      </c>
      <c r="D3877" s="37">
        <f t="shared" si="844"/>
        <v>11.219378917472362</v>
      </c>
      <c r="E3877" s="37">
        <f t="shared" si="844"/>
        <v>22.10011465946474</v>
      </c>
      <c r="F3877" s="37">
        <f t="shared" si="844"/>
        <v>39.728692219903827</v>
      </c>
      <c r="G3877" s="37">
        <f t="shared" si="844"/>
        <v>47.766934195674814</v>
      </c>
      <c r="H3877" s="37">
        <f t="shared" si="844"/>
        <v>53.232310055522099</v>
      </c>
      <c r="I3877" s="37">
        <f t="shared" si="844"/>
        <v>75.687388508166364</v>
      </c>
      <c r="J3877" s="37">
        <f t="shared" si="844"/>
        <v>84.28289953238864</v>
      </c>
      <c r="K3877" s="37">
        <f t="shared" si="844"/>
        <v>104.58200236940284</v>
      </c>
      <c r="L3877" s="37">
        <f t="shared" si="844"/>
        <v>119.23464341128044</v>
      </c>
      <c r="M3877" s="37">
        <f t="shared" si="845"/>
        <v>127.42303273418895</v>
      </c>
      <c r="N3877" s="37">
        <f t="shared" si="845"/>
        <v>148.79662726551882</v>
      </c>
      <c r="O3877" s="37">
        <f t="shared" si="845"/>
        <v>163.67003958861039</v>
      </c>
      <c r="P3877" s="37">
        <f t="shared" si="845"/>
        <v>178.58891472856712</v>
      </c>
      <c r="Q3877" s="37">
        <f t="shared" si="845"/>
        <v>193.54485175597912</v>
      </c>
      <c r="R3877" s="37">
        <f t="shared" si="845"/>
        <v>208.53139362713154</v>
      </c>
      <c r="S3877" s="37">
        <f t="shared" si="845"/>
        <v>223.54349714475265</v>
      </c>
      <c r="T3877" s="37">
        <f t="shared" si="845"/>
        <v>238.57716696513739</v>
      </c>
      <c r="U3877" s="37">
        <f t="shared" si="845"/>
        <v>253.62919745545844</v>
      </c>
      <c r="V3877" s="37">
        <f t="shared" si="845"/>
        <v>268.69698713332724</v>
      </c>
      <c r="W3877" s="37">
        <f t="shared" si="845"/>
        <v>283.77840298808815</v>
      </c>
      <c r="X3877" s="37">
        <f t="shared" si="845"/>
        <v>298.87167973647922</v>
      </c>
      <c r="Y3877" s="37">
        <f t="shared" si="845"/>
        <v>313.97534396617931</v>
      </c>
    </row>
    <row r="3878" spans="1:25" x14ac:dyDescent="0.3">
      <c r="A3878" s="28">
        <v>4062</v>
      </c>
      <c r="B3878" s="34">
        <f t="shared" si="841"/>
        <v>4.0620000000000002E-6</v>
      </c>
      <c r="C3878" s="37">
        <f t="shared" si="844"/>
        <v>3.2114289700826313</v>
      </c>
      <c r="D3878" s="37">
        <f t="shared" si="844"/>
        <v>11.212771723847037</v>
      </c>
      <c r="E3878" s="37">
        <f t="shared" si="844"/>
        <v>22.084527034538628</v>
      </c>
      <c r="F3878" s="37">
        <f t="shared" si="844"/>
        <v>39.697358995650966</v>
      </c>
      <c r="G3878" s="37">
        <f t="shared" si="844"/>
        <v>47.728185908534428</v>
      </c>
      <c r="H3878" s="37">
        <f t="shared" si="844"/>
        <v>53.188468454685321</v>
      </c>
      <c r="I3878" s="37">
        <f t="shared" si="844"/>
        <v>75.622329456277967</v>
      </c>
      <c r="J3878" s="37">
        <f t="shared" si="844"/>
        <v>84.209633285136135</v>
      </c>
      <c r="K3878" s="37">
        <f t="shared" si="844"/>
        <v>104.4892350916911</v>
      </c>
      <c r="L3878" s="37">
        <f t="shared" si="844"/>
        <v>119.12772448718962</v>
      </c>
      <c r="M3878" s="37">
        <f t="shared" si="845"/>
        <v>127.30818507176544</v>
      </c>
      <c r="N3878" s="37">
        <f t="shared" si="845"/>
        <v>148.66103112986104</v>
      </c>
      <c r="O3878" s="37">
        <f t="shared" si="845"/>
        <v>163.51996986193109</v>
      </c>
      <c r="P3878" s="37">
        <f t="shared" si="845"/>
        <v>178.42430487287632</v>
      </c>
      <c r="Q3878" s="37">
        <f t="shared" si="845"/>
        <v>193.36564746817811</v>
      </c>
      <c r="R3878" s="37">
        <f t="shared" si="845"/>
        <v>208.33755002415373</v>
      </c>
      <c r="S3878" s="37">
        <f t="shared" si="845"/>
        <v>223.33497671130559</v>
      </c>
      <c r="T3878" s="37">
        <f t="shared" si="845"/>
        <v>238.35393802968906</v>
      </c>
      <c r="U3878" s="37">
        <f t="shared" si="845"/>
        <v>253.39123303977917</v>
      </c>
      <c r="V3878" s="37">
        <f t="shared" si="845"/>
        <v>268.44426407113764</v>
      </c>
      <c r="W3878" s="37">
        <f t="shared" si="845"/>
        <v>283.51090124083538</v>
      </c>
      <c r="X3878" s="37">
        <f t="shared" si="845"/>
        <v>298.58938185571077</v>
      </c>
      <c r="Y3878" s="37">
        <f t="shared" si="845"/>
        <v>313.67823466645069</v>
      </c>
    </row>
    <row r="3879" spans="1:25" x14ac:dyDescent="0.3">
      <c r="A3879" s="28">
        <v>4063</v>
      </c>
      <c r="B3879" s="34">
        <f t="shared" si="841"/>
        <v>4.0629999999999999E-6</v>
      </c>
      <c r="C3879" s="37">
        <f t="shared" si="844"/>
        <v>3.2103597965979795</v>
      </c>
      <c r="D3879" s="37">
        <f t="shared" si="844"/>
        <v>11.206168710955572</v>
      </c>
      <c r="E3879" s="37">
        <f t="shared" si="844"/>
        <v>22.068952419078993</v>
      </c>
      <c r="F3879" s="37">
        <f t="shared" si="844"/>
        <v>39.66605595805305</v>
      </c>
      <c r="G3879" s="37">
        <f t="shared" si="844"/>
        <v>47.689476232470099</v>
      </c>
      <c r="H3879" s="37">
        <f t="shared" si="844"/>
        <v>53.144671325521614</v>
      </c>
      <c r="I3879" s="37">
        <f t="shared" si="844"/>
        <v>75.557339711052933</v>
      </c>
      <c r="J3879" s="37">
        <f t="shared" si="844"/>
        <v>84.136446074929452</v>
      </c>
      <c r="K3879" s="37">
        <f t="shared" si="844"/>
        <v>104.39657014463836</v>
      </c>
      <c r="L3879" s="37">
        <f t="shared" si="844"/>
        <v>119.02092490725768</v>
      </c>
      <c r="M3879" s="37">
        <f t="shared" si="845"/>
        <v>127.19346631535362</v>
      </c>
      <c r="N3879" s="37">
        <f t="shared" si="845"/>
        <v>148.5255889994142</v>
      </c>
      <c r="O3879" s="37">
        <f t="shared" si="845"/>
        <v>163.37007170059101</v>
      </c>
      <c r="P3879" s="37">
        <f t="shared" si="845"/>
        <v>178.25988425609793</v>
      </c>
      <c r="Q3879" s="37">
        <f t="shared" si="845"/>
        <v>193.1866501855657</v>
      </c>
      <c r="R3879" s="37">
        <f t="shared" si="845"/>
        <v>208.14393126934266</v>
      </c>
      <c r="S3879" s="37">
        <f t="shared" si="845"/>
        <v>223.12669903316922</v>
      </c>
      <c r="T3879" s="37">
        <f t="shared" si="845"/>
        <v>238.13096981090541</v>
      </c>
      <c r="U3879" s="37">
        <f t="shared" si="845"/>
        <v>253.15354734832354</v>
      </c>
      <c r="V3879" s="37">
        <f t="shared" si="845"/>
        <v>268.19183778042799</v>
      </c>
      <c r="W3879" s="37">
        <f t="shared" si="845"/>
        <v>283.24371434667114</v>
      </c>
      <c r="X3879" s="37">
        <f t="shared" si="845"/>
        <v>298.30741693956378</v>
      </c>
      <c r="Y3879" s="37">
        <f t="shared" si="845"/>
        <v>313.38147646909977</v>
      </c>
    </row>
    <row r="3880" spans="1:25" x14ac:dyDescent="0.3">
      <c r="A3880" s="28">
        <v>4064</v>
      </c>
      <c r="B3880" s="34">
        <f t="shared" si="841"/>
        <v>4.0640000000000004E-6</v>
      </c>
      <c r="C3880" s="37">
        <f t="shared" si="844"/>
        <v>3.2092906080813579</v>
      </c>
      <c r="D3880" s="37">
        <f t="shared" si="844"/>
        <v>11.199569876600123</v>
      </c>
      <c r="E3880" s="37">
        <f t="shared" si="844"/>
        <v>22.053390801097148</v>
      </c>
      <c r="F3880" s="37">
        <f t="shared" si="844"/>
        <v>39.634783073215495</v>
      </c>
      <c r="G3880" s="37">
        <f t="shared" si="844"/>
        <v>47.650805122285064</v>
      </c>
      <c r="H3880" s="37">
        <f t="shared" si="844"/>
        <v>53.100918614848062</v>
      </c>
      <c r="I3880" s="37">
        <f t="shared" si="844"/>
        <v>75.492419184753729</v>
      </c>
      <c r="J3880" s="37">
        <f t="shared" si="844"/>
        <v>84.063337800283023</v>
      </c>
      <c r="K3880" s="37">
        <f t="shared" si="844"/>
        <v>104.30400739355261</v>
      </c>
      <c r="L3880" s="37">
        <f t="shared" si="844"/>
        <v>118.91424451235227</v>
      </c>
      <c r="M3880" s="37">
        <f t="shared" si="845"/>
        <v>127.07887629203455</v>
      </c>
      <c r="N3880" s="37">
        <f t="shared" si="845"/>
        <v>148.39030066493902</v>
      </c>
      <c r="O3880" s="37">
        <f t="shared" si="845"/>
        <v>163.22034486985189</v>
      </c>
      <c r="P3880" s="37">
        <f t="shared" si="845"/>
        <v>178.09565261777414</v>
      </c>
      <c r="Q3880" s="37">
        <f t="shared" si="845"/>
        <v>193.00785962178398</v>
      </c>
      <c r="R3880" s="37">
        <f t="shared" si="845"/>
        <v>207.95053705029019</v>
      </c>
      <c r="S3880" s="37">
        <f t="shared" si="845"/>
        <v>222.91866377176024</v>
      </c>
      <c r="T3880" s="37">
        <f t="shared" si="845"/>
        <v>237.90826194392201</v>
      </c>
      <c r="U3880" s="37">
        <f t="shared" si="845"/>
        <v>252.91613998985579</v>
      </c>
      <c r="V3880" s="37">
        <f t="shared" si="845"/>
        <v>267.93970784351291</v>
      </c>
      <c r="W3880" s="37">
        <f t="shared" si="845"/>
        <v>282.97684186139367</v>
      </c>
      <c r="X3880" s="37">
        <f t="shared" si="845"/>
        <v>298.0257845172614</v>
      </c>
      <c r="Y3880" s="37">
        <f t="shared" si="845"/>
        <v>313.08506887672365</v>
      </c>
    </row>
    <row r="3881" spans="1:25" x14ac:dyDescent="0.3">
      <c r="A3881" s="28">
        <v>4065</v>
      </c>
      <c r="B3881" s="34">
        <f t="shared" si="841"/>
        <v>4.065E-6</v>
      </c>
      <c r="C3881" s="37">
        <f t="shared" si="844"/>
        <v>3.2082214053114702</v>
      </c>
      <c r="D3881" s="37">
        <f t="shared" si="844"/>
        <v>11.192975218582363</v>
      </c>
      <c r="E3881" s="37">
        <f t="shared" si="844"/>
        <v>22.037842168615491</v>
      </c>
      <c r="F3881" s="37">
        <f t="shared" si="844"/>
        <v>39.603540307286494</v>
      </c>
      <c r="G3881" s="37">
        <f t="shared" si="844"/>
        <v>47.612172532842742</v>
      </c>
      <c r="H3881" s="37">
        <f t="shared" si="844"/>
        <v>53.057210269554382</v>
      </c>
      <c r="I3881" s="37">
        <f t="shared" si="844"/>
        <v>75.427567789771047</v>
      </c>
      <c r="J3881" s="37">
        <f t="shared" si="844"/>
        <v>83.990308359861913</v>
      </c>
      <c r="K3881" s="37">
        <f t="shared" si="844"/>
        <v>104.21154670394753</v>
      </c>
      <c r="L3881" s="37">
        <f t="shared" si="844"/>
        <v>118.80768314358737</v>
      </c>
      <c r="M3881" s="37">
        <f t="shared" si="845"/>
        <v>126.96441482915893</v>
      </c>
      <c r="N3881" s="37">
        <f t="shared" si="845"/>
        <v>148.25516591752697</v>
      </c>
      <c r="O3881" s="37">
        <f t="shared" si="845"/>
        <v>163.07078913534946</v>
      </c>
      <c r="P3881" s="37">
        <f t="shared" si="845"/>
        <v>177.93160969786427</v>
      </c>
      <c r="Q3881" s="37">
        <f t="shared" si="845"/>
        <v>192.82927549093583</v>
      </c>
      <c r="R3881" s="37">
        <f t="shared" si="845"/>
        <v>207.75736705509377</v>
      </c>
      <c r="S3881" s="37">
        <f t="shared" si="845"/>
        <v>222.71087058904547</v>
      </c>
      <c r="T3881" s="37">
        <f t="shared" si="845"/>
        <v>237.68581406446944</v>
      </c>
      <c r="U3881" s="37">
        <f t="shared" si="845"/>
        <v>252.67901057377955</v>
      </c>
      <c r="V3881" s="37">
        <f t="shared" si="845"/>
        <v>267.68787384339214</v>
      </c>
      <c r="W3881" s="37">
        <f t="shared" si="845"/>
        <v>282.71028334153186</v>
      </c>
      <c r="X3881" s="37">
        <f t="shared" si="845"/>
        <v>297.74448411880297</v>
      </c>
      <c r="Y3881" s="37">
        <f t="shared" si="845"/>
        <v>312.78901139274024</v>
      </c>
    </row>
    <row r="3882" spans="1:25" x14ac:dyDescent="0.3">
      <c r="A3882" s="28">
        <v>4066</v>
      </c>
      <c r="B3882" s="34">
        <f t="shared" si="841"/>
        <v>4.0660000000000005E-6</v>
      </c>
      <c r="C3882" s="37">
        <f t="shared" si="844"/>
        <v>3.207152189065591</v>
      </c>
      <c r="D3882" s="37">
        <f t="shared" si="844"/>
        <v>11.186384734703456</v>
      </c>
      <c r="E3882" s="37">
        <f t="shared" si="844"/>
        <v>22.022306509667494</v>
      </c>
      <c r="F3882" s="37">
        <f t="shared" si="844"/>
        <v>39.572327626456804</v>
      </c>
      <c r="G3882" s="37">
        <f t="shared" si="844"/>
        <v>47.573578419066472</v>
      </c>
      <c r="H3882" s="37">
        <f t="shared" si="844"/>
        <v>53.01354623660265</v>
      </c>
      <c r="I3882" s="37">
        <f t="shared" si="844"/>
        <v>75.362785438623334</v>
      </c>
      <c r="J3882" s="37">
        <f t="shared" si="844"/>
        <v>83.917357652481357</v>
      </c>
      <c r="K3882" s="37">
        <f t="shared" si="844"/>
        <v>104.11918794154171</v>
      </c>
      <c r="L3882" s="37">
        <f t="shared" si="844"/>
        <v>118.70124064232276</v>
      </c>
      <c r="M3882" s="37">
        <f t="shared" si="845"/>
        <v>126.85008175434596</v>
      </c>
      <c r="N3882" s="37">
        <f t="shared" si="845"/>
        <v>148.12018454859913</v>
      </c>
      <c r="O3882" s="37">
        <f t="shared" si="845"/>
        <v>162.92140426309169</v>
      </c>
      <c r="P3882" s="37">
        <f t="shared" si="845"/>
        <v>177.76775523674397</v>
      </c>
      <c r="Q3882" s="37">
        <f t="shared" si="845"/>
        <v>192.6508975075844</v>
      </c>
      <c r="R3882" s="37">
        <f t="shared" si="845"/>
        <v>207.56442097235501</v>
      </c>
      <c r="S3882" s="37">
        <f t="shared" si="845"/>
        <v>222.50331914754034</v>
      </c>
      <c r="T3882" s="37">
        <f t="shared" si="845"/>
        <v>237.46362580887126</v>
      </c>
      <c r="U3882" s="37">
        <f t="shared" si="845"/>
        <v>252.44215871013725</v>
      </c>
      <c r="V3882" s="37">
        <f t="shared" si="845"/>
        <v>267.43633536374915</v>
      </c>
      <c r="W3882" s="37">
        <f t="shared" si="845"/>
        <v>282.4440383443432</v>
      </c>
      <c r="X3882" s="37">
        <f t="shared" si="845"/>
        <v>297.46351527496154</v>
      </c>
      <c r="Y3882" s="37">
        <f t="shared" si="845"/>
        <v>312.49330352138725</v>
      </c>
    </row>
    <row r="3883" spans="1:25" x14ac:dyDescent="0.3">
      <c r="A3883" s="28">
        <v>4067</v>
      </c>
      <c r="B3883" s="34">
        <f t="shared" si="841"/>
        <v>4.0670000000000002E-6</v>
      </c>
      <c r="C3883" s="37">
        <f t="shared" si="844"/>
        <v>3.2060829601195699</v>
      </c>
      <c r="D3883" s="37">
        <f t="shared" si="844"/>
        <v>11.179798422764097</v>
      </c>
      <c r="E3883" s="37">
        <f t="shared" si="844"/>
        <v>22.006783812297758</v>
      </c>
      <c r="F3883" s="37">
        <f t="shared" si="844"/>
        <v>39.541144996959844</v>
      </c>
      <c r="G3883" s="37">
        <f t="shared" si="844"/>
        <v>47.535022735939528</v>
      </c>
      <c r="H3883" s="37">
        <f t="shared" si="844"/>
        <v>52.969926463027505</v>
      </c>
      <c r="I3883" s="37">
        <f t="shared" si="844"/>
        <v>75.298072043956893</v>
      </c>
      <c r="J3883" s="37">
        <f t="shared" si="844"/>
        <v>83.844485577106937</v>
      </c>
      <c r="K3883" s="37">
        <f t="shared" si="844"/>
        <v>104.02693097225884</v>
      </c>
      <c r="L3883" s="37">
        <f t="shared" si="844"/>
        <v>118.59491685016368</v>
      </c>
      <c r="M3883" s="37">
        <f t="shared" si="845"/>
        <v>126.73587689548376</v>
      </c>
      <c r="N3883" s="37">
        <f t="shared" si="845"/>
        <v>147.98535634990623</v>
      </c>
      <c r="O3883" s="37">
        <f t="shared" si="845"/>
        <v>162.77219001945952</v>
      </c>
      <c r="P3883" s="37">
        <f t="shared" si="845"/>
        <v>177.60408897520475</v>
      </c>
      <c r="Q3883" s="37">
        <f t="shared" si="845"/>
        <v>192.47272538675256</v>
      </c>
      <c r="R3883" s="37">
        <f t="shared" si="845"/>
        <v>207.37169849117953</v>
      </c>
      <c r="S3883" s="37">
        <f t="shared" si="845"/>
        <v>222.2960091103086</v>
      </c>
      <c r="T3883" s="37">
        <f t="shared" si="845"/>
        <v>237.24169681404422</v>
      </c>
      <c r="U3883" s="37">
        <f t="shared" si="845"/>
        <v>252.20558400960871</v>
      </c>
      <c r="V3883" s="37">
        <f t="shared" si="845"/>
        <v>267.18509198894964</v>
      </c>
      <c r="W3883" s="37">
        <f t="shared" si="845"/>
        <v>282.17810642781274</v>
      </c>
      <c r="X3883" s="37">
        <f t="shared" si="845"/>
        <v>297.1828775172832</v>
      </c>
      <c r="Y3883" s="37">
        <f t="shared" si="845"/>
        <v>312.19794476772125</v>
      </c>
    </row>
    <row r="3884" spans="1:25" x14ac:dyDescent="0.3">
      <c r="A3884" s="28">
        <v>4068</v>
      </c>
      <c r="B3884" s="34">
        <f t="shared" si="841"/>
        <v>4.0679999999999998E-6</v>
      </c>
      <c r="C3884" s="37">
        <f t="shared" si="844"/>
        <v>3.205013719247825</v>
      </c>
      <c r="D3884" s="37">
        <f t="shared" si="844"/>
        <v>11.1732162805645</v>
      </c>
      <c r="E3884" s="37">
        <f t="shared" si="844"/>
        <v>21.991274064561932</v>
      </c>
      <c r="F3884" s="37">
        <f t="shared" si="844"/>
        <v>39.509992385071527</v>
      </c>
      <c r="G3884" s="37">
        <f t="shared" si="844"/>
        <v>47.49650543850499</v>
      </c>
      <c r="H3884" s="37">
        <f t="shared" si="844"/>
        <v>52.926350895935705</v>
      </c>
      <c r="I3884" s="37">
        <f t="shared" si="844"/>
        <v>75.233427518545398</v>
      </c>
      <c r="J3884" s="37">
        <f t="shared" si="844"/>
        <v>83.771692032853991</v>
      </c>
      <c r="K3884" s="37">
        <f t="shared" si="844"/>
        <v>103.93477566222687</v>
      </c>
      <c r="L3884" s="37">
        <f t="shared" si="844"/>
        <v>118.48871160896053</v>
      </c>
      <c r="M3884" s="37">
        <f t="shared" si="845"/>
        <v>126.62180008072824</v>
      </c>
      <c r="N3884" s="37">
        <f t="shared" si="845"/>
        <v>147.85068111352757</v>
      </c>
      <c r="O3884" s="37">
        <f t="shared" si="845"/>
        <v>162.62314617120506</v>
      </c>
      <c r="P3884" s="37">
        <f t="shared" si="845"/>
        <v>177.44061065445294</v>
      </c>
      <c r="Q3884" s="37">
        <f t="shared" si="845"/>
        <v>192.29475884392167</v>
      </c>
      <c r="R3884" s="37">
        <f t="shared" si="845"/>
        <v>207.17919930117534</v>
      </c>
      <c r="S3884" s="37">
        <f t="shared" si="845"/>
        <v>222.08894014096086</v>
      </c>
      <c r="T3884" s="37">
        <f t="shared" si="845"/>
        <v>237.02002671749653</v>
      </c>
      <c r="U3884" s="37">
        <f t="shared" si="845"/>
        <v>251.96928608350987</v>
      </c>
      <c r="V3884" s="37">
        <f t="shared" si="845"/>
        <v>266.9341433040409</v>
      </c>
      <c r="W3884" s="37">
        <f t="shared" si="845"/>
        <v>281.91248715065154</v>
      </c>
      <c r="X3884" s="37">
        <f t="shared" si="845"/>
        <v>296.90257037808544</v>
      </c>
      <c r="Y3884" s="37">
        <f t="shared" si="845"/>
        <v>311.90293463761441</v>
      </c>
    </row>
    <row r="3885" spans="1:25" x14ac:dyDescent="0.3">
      <c r="A3885" s="28">
        <v>4069</v>
      </c>
      <c r="B3885" s="34">
        <f t="shared" si="841"/>
        <v>4.0690000000000003E-6</v>
      </c>
      <c r="C3885" s="37">
        <f t="shared" si="844"/>
        <v>3.2039444672233466</v>
      </c>
      <c r="D3885" s="37">
        <f t="shared" si="844"/>
        <v>11.166638305904383</v>
      </c>
      <c r="E3885" s="37">
        <f t="shared" si="844"/>
        <v>21.975777254526704</v>
      </c>
      <c r="F3885" s="37">
        <f t="shared" si="844"/>
        <v>39.478869757110189</v>
      </c>
      <c r="G3885" s="37">
        <f t="shared" si="844"/>
        <v>47.458026481865609</v>
      </c>
      <c r="H3885" s="37">
        <f t="shared" si="844"/>
        <v>52.882819482506157</v>
      </c>
      <c r="I3885" s="37">
        <f t="shared" si="844"/>
        <v>75.168851775289795</v>
      </c>
      <c r="J3885" s="37">
        <f t="shared" si="844"/>
        <v>83.698976918987427</v>
      </c>
      <c r="K3885" s="37">
        <f t="shared" si="844"/>
        <v>103.84272187777792</v>
      </c>
      <c r="L3885" s="37">
        <f t="shared" si="844"/>
        <v>118.382624760808</v>
      </c>
      <c r="M3885" s="37">
        <f t="shared" si="845"/>
        <v>126.50785113850259</v>
      </c>
      <c r="N3885" s="37">
        <f t="shared" si="845"/>
        <v>147.71615863187054</v>
      </c>
      <c r="O3885" s="37">
        <f t="shared" si="845"/>
        <v>162.47427248545139</v>
      </c>
      <c r="P3885" s="37">
        <f t="shared" si="845"/>
        <v>177.2773200161088</v>
      </c>
      <c r="Q3885" s="37">
        <f t="shared" si="845"/>
        <v>192.11699759503051</v>
      </c>
      <c r="R3885" s="37">
        <f t="shared" si="845"/>
        <v>206.98692309245186</v>
      </c>
      <c r="S3885" s="37">
        <f t="shared" si="845"/>
        <v>221.88211190365331</v>
      </c>
      <c r="T3885" s="37">
        <f t="shared" si="845"/>
        <v>236.79861515732617</v>
      </c>
      <c r="U3885" s="37">
        <f t="shared" si="845"/>
        <v>251.73326454379142</v>
      </c>
      <c r="V3885" s="37">
        <f t="shared" si="845"/>
        <v>266.68348889474913</v>
      </c>
      <c r="W3885" s="37">
        <f t="shared" si="845"/>
        <v>281.64718007229555</v>
      </c>
      <c r="X3885" s="37">
        <f t="shared" si="845"/>
        <v>296.62259339045539</v>
      </c>
      <c r="Y3885" s="37">
        <f t="shared" si="845"/>
        <v>311.60827263775451</v>
      </c>
    </row>
    <row r="3886" spans="1:25" x14ac:dyDescent="0.3">
      <c r="A3886" s="28">
        <v>4070</v>
      </c>
      <c r="B3886" s="34">
        <f t="shared" si="841"/>
        <v>4.07E-6</v>
      </c>
      <c r="C3886" s="37">
        <f t="shared" ref="C3886:L3895" si="846">2*$C$3*$C$2^2/$B3886^5/(EXP($C$3*$C$2/$B3886/$C$4/C$7)-1)/1000000000</f>
        <v>3.2028752048177154</v>
      </c>
      <c r="D3886" s="37">
        <f t="shared" si="846"/>
        <v>11.16006449658305</v>
      </c>
      <c r="E3886" s="37">
        <f t="shared" si="846"/>
        <v>21.960293370269913</v>
      </c>
      <c r="F3886" s="37">
        <f t="shared" si="846"/>
        <v>39.447777079436747</v>
      </c>
      <c r="G3886" s="37">
        <f t="shared" si="846"/>
        <v>47.419585821183965</v>
      </c>
      <c r="H3886" s="37">
        <f t="shared" si="846"/>
        <v>52.839332169990023</v>
      </c>
      <c r="I3886" s="37">
        <f t="shared" si="846"/>
        <v>75.104344727218319</v>
      </c>
      <c r="J3886" s="37">
        <f t="shared" si="846"/>
        <v>83.626340134921733</v>
      </c>
      <c r="K3886" s="37">
        <f t="shared" si="846"/>
        <v>103.75076948544807</v>
      </c>
      <c r="L3886" s="37">
        <f t="shared" si="846"/>
        <v>118.27665614804539</v>
      </c>
      <c r="M3886" s="37">
        <f t="shared" ref="M3886:Y3895" si="847">2*$C$3*$C$2^2/$B3886^5/(EXP($C$3*$C$2/$B3886/$C$4/M$7)-1)/1000000000</f>
        <v>126.39402989749772</v>
      </c>
      <c r="N3886" s="37">
        <f t="shared" si="847"/>
        <v>147.58178869767059</v>
      </c>
      <c r="O3886" s="37">
        <f t="shared" si="847"/>
        <v>162.32556872969221</v>
      </c>
      <c r="P3886" s="37">
        <f t="shared" si="847"/>
        <v>177.11421680220647</v>
      </c>
      <c r="Q3886" s="37">
        <f t="shared" si="847"/>
        <v>191.93944135647567</v>
      </c>
      <c r="R3886" s="37">
        <f t="shared" si="847"/>
        <v>206.79486955562027</v>
      </c>
      <c r="S3886" s="37">
        <f t="shared" si="847"/>
        <v>221.67552406308778</v>
      </c>
      <c r="T3886" s="37">
        <f t="shared" si="847"/>
        <v>236.5774617722216</v>
      </c>
      <c r="U3886" s="37">
        <f t="shared" si="847"/>
        <v>251.49751900303895</v>
      </c>
      <c r="V3886" s="37">
        <f t="shared" si="847"/>
        <v>266.43312834748019</v>
      </c>
      <c r="W3886" s="37">
        <f t="shared" si="847"/>
        <v>281.38218475290461</v>
      </c>
      <c r="X3886" s="37">
        <f t="shared" si="847"/>
        <v>296.34294608824911</v>
      </c>
      <c r="Y3886" s="37">
        <f t="shared" si="847"/>
        <v>311.3139582756433</v>
      </c>
    </row>
    <row r="3887" spans="1:25" x14ac:dyDescent="0.3">
      <c r="A3887" s="28">
        <v>4071</v>
      </c>
      <c r="B3887" s="34">
        <f t="shared" si="841"/>
        <v>4.0710000000000005E-6</v>
      </c>
      <c r="C3887" s="37">
        <f t="shared" si="846"/>
        <v>3.2018059328010775</v>
      </c>
      <c r="D3887" s="37">
        <f t="shared" si="846"/>
        <v>11.153494850399298</v>
      </c>
      <c r="E3887" s="37">
        <f t="shared" si="846"/>
        <v>21.944822399880383</v>
      </c>
      <c r="F3887" s="37">
        <f t="shared" si="846"/>
        <v>39.416714318454275</v>
      </c>
      <c r="G3887" s="37">
        <f t="shared" si="846"/>
        <v>47.381183411681988</v>
      </c>
      <c r="H3887" s="37">
        <f t="shared" si="846"/>
        <v>52.795888905710143</v>
      </c>
      <c r="I3887" s="37">
        <f t="shared" si="846"/>
        <v>75.039906287485834</v>
      </c>
      <c r="J3887" s="37">
        <f t="shared" si="846"/>
        <v>83.553781580220289</v>
      </c>
      <c r="K3887" s="37">
        <f t="shared" si="846"/>
        <v>103.6589183519766</v>
      </c>
      <c r="L3887" s="37">
        <f t="shared" si="846"/>
        <v>118.17080561325538</v>
      </c>
      <c r="M3887" s="37">
        <f t="shared" si="847"/>
        <v>126.28033618667035</v>
      </c>
      <c r="N3887" s="37">
        <f t="shared" si="847"/>
        <v>147.44757110398967</v>
      </c>
      <c r="O3887" s="37">
        <f t="shared" si="847"/>
        <v>162.1770346717903</v>
      </c>
      <c r="P3887" s="37">
        <f t="shared" si="847"/>
        <v>176.95130075519239</v>
      </c>
      <c r="Q3887" s="37">
        <f t="shared" si="847"/>
        <v>191.76208984510905</v>
      </c>
      <c r="R3887" s="37">
        <f t="shared" si="847"/>
        <v>206.60303838179053</v>
      </c>
      <c r="S3887" s="37">
        <f t="shared" si="847"/>
        <v>221.46917628450933</v>
      </c>
      <c r="T3887" s="37">
        <f t="shared" si="847"/>
        <v>236.35656620145812</v>
      </c>
      <c r="U3887" s="37">
        <f t="shared" si="847"/>
        <v>251.26204907446967</v>
      </c>
      <c r="V3887" s="37">
        <f t="shared" si="847"/>
        <v>266.18306124931667</v>
      </c>
      <c r="W3887" s="37">
        <f t="shared" si="847"/>
        <v>281.11750075336005</v>
      </c>
      <c r="X3887" s="37">
        <f t="shared" si="847"/>
        <v>296.06362800608906</v>
      </c>
      <c r="Y3887" s="37">
        <f t="shared" si="847"/>
        <v>311.01999105959356</v>
      </c>
    </row>
    <row r="3888" spans="1:25" x14ac:dyDescent="0.3">
      <c r="A3888" s="28">
        <v>4072</v>
      </c>
      <c r="B3888" s="34">
        <f t="shared" si="841"/>
        <v>4.0720000000000001E-6</v>
      </c>
      <c r="C3888" s="37">
        <f t="shared" si="846"/>
        <v>3.2007366519421629</v>
      </c>
      <c r="D3888" s="37">
        <f t="shared" si="846"/>
        <v>11.146929365151488</v>
      </c>
      <c r="E3888" s="37">
        <f t="shared" si="846"/>
        <v>21.929364331458</v>
      </c>
      <c r="F3888" s="37">
        <f t="shared" si="846"/>
        <v>39.385681440608316</v>
      </c>
      <c r="G3888" s="37">
        <f t="shared" si="846"/>
        <v>47.342819208641252</v>
      </c>
      <c r="H3888" s="37">
        <f t="shared" si="846"/>
        <v>52.752489637061409</v>
      </c>
      <c r="I3888" s="37">
        <f t="shared" si="846"/>
        <v>74.975536369374055</v>
      </c>
      <c r="J3888" s="37">
        <f t="shared" si="846"/>
        <v>83.481301154595485</v>
      </c>
      <c r="K3888" s="37">
        <f t="shared" si="846"/>
        <v>103.56716834430594</v>
      </c>
      <c r="L3888" s="37">
        <f t="shared" si="846"/>
        <v>118.06507299926419</v>
      </c>
      <c r="M3888" s="37">
        <f t="shared" si="847"/>
        <v>126.16676983524393</v>
      </c>
      <c r="N3888" s="37">
        <f t="shared" si="847"/>
        <v>147.31350564421643</v>
      </c>
      <c r="O3888" s="37">
        <f t="shared" si="847"/>
        <v>162.02867007997781</v>
      </c>
      <c r="P3888" s="37">
        <f t="shared" si="847"/>
        <v>176.7885716179251</v>
      </c>
      <c r="Q3888" s="37">
        <f t="shared" si="847"/>
        <v>191.58494277823817</v>
      </c>
      <c r="R3888" s="37">
        <f t="shared" si="847"/>
        <v>206.41142926257257</v>
      </c>
      <c r="S3888" s="37">
        <f t="shared" si="847"/>
        <v>221.26306823370666</v>
      </c>
      <c r="T3888" s="37">
        <f t="shared" si="847"/>
        <v>236.13592808489963</v>
      </c>
      <c r="U3888" s="37">
        <f t="shared" si="847"/>
        <v>251.0268543719327</v>
      </c>
      <c r="V3888" s="37">
        <f t="shared" si="847"/>
        <v>265.93328718801752</v>
      </c>
      <c r="W3888" s="37">
        <f t="shared" si="847"/>
        <v>280.85312763526468</v>
      </c>
      <c r="X3888" s="37">
        <f t="shared" si="847"/>
        <v>295.78463867936421</v>
      </c>
      <c r="Y3888" s="37">
        <f t="shared" si="847"/>
        <v>310.72637049873015</v>
      </c>
    </row>
    <row r="3889" spans="1:25" x14ac:dyDescent="0.3">
      <c r="A3889" s="28">
        <v>4073</v>
      </c>
      <c r="B3889" s="34">
        <f t="shared" si="841"/>
        <v>4.0730000000000006E-6</v>
      </c>
      <c r="C3889" s="37">
        <f t="shared" si="846"/>
        <v>3.1996673630082877</v>
      </c>
      <c r="D3889" s="37">
        <f t="shared" si="846"/>
        <v>11.140368038637519</v>
      </c>
      <c r="E3889" s="37">
        <f t="shared" si="846"/>
        <v>21.913919153113685</v>
      </c>
      <c r="F3889" s="37">
        <f t="shared" si="846"/>
        <v>39.354678412386527</v>
      </c>
      <c r="G3889" s="37">
        <f t="shared" si="846"/>
        <v>47.304493167402548</v>
      </c>
      <c r="H3889" s="37">
        <f t="shared" si="846"/>
        <v>52.709134311510255</v>
      </c>
      <c r="I3889" s="37">
        <f t="shared" si="846"/>
        <v>74.911234886290941</v>
      </c>
      <c r="J3889" s="37">
        <f t="shared" si="846"/>
        <v>83.408898757908219</v>
      </c>
      <c r="K3889" s="37">
        <f t="shared" si="846"/>
        <v>103.47551932958122</v>
      </c>
      <c r="L3889" s="37">
        <f t="shared" si="846"/>
        <v>117.95945814914067</v>
      </c>
      <c r="M3889" s="37">
        <f t="shared" si="847"/>
        <v>126.05333067270709</v>
      </c>
      <c r="N3889" s="37">
        <f t="shared" si="847"/>
        <v>147.17959211206517</v>
      </c>
      <c r="O3889" s="37">
        <f t="shared" si="847"/>
        <v>161.88047472285476</v>
      </c>
      <c r="P3889" s="37">
        <f t="shared" si="847"/>
        <v>176.62602913367397</v>
      </c>
      <c r="Q3889" s="37">
        <f t="shared" si="847"/>
        <v>191.40799987362482</v>
      </c>
      <c r="R3889" s="37">
        <f t="shared" si="847"/>
        <v>206.22004189007333</v>
      </c>
      <c r="S3889" s="37">
        <f t="shared" si="847"/>
        <v>221.0571995770097</v>
      </c>
      <c r="T3889" s="37">
        <f t="shared" si="847"/>
        <v>235.91554706299434</v>
      </c>
      <c r="U3889" s="37">
        <f t="shared" si="847"/>
        <v>250.79193450990752</v>
      </c>
      <c r="V3889" s="37">
        <f t="shared" si="847"/>
        <v>265.68380575201599</v>
      </c>
      <c r="W3889" s="37">
        <f t="shared" si="847"/>
        <v>280.58906496093965</v>
      </c>
      <c r="X3889" s="37">
        <f t="shared" si="847"/>
        <v>295.5059776442265</v>
      </c>
      <c r="Y3889" s="37">
        <f t="shared" si="847"/>
        <v>310.43309610298519</v>
      </c>
    </row>
    <row r="3890" spans="1:25" x14ac:dyDescent="0.3">
      <c r="A3890" s="28">
        <v>4074</v>
      </c>
      <c r="B3890" s="34">
        <f t="shared" si="841"/>
        <v>4.0740000000000003E-6</v>
      </c>
      <c r="C3890" s="37">
        <f t="shared" si="846"/>
        <v>3.1985980667653497</v>
      </c>
      <c r="D3890" s="37">
        <f t="shared" si="846"/>
        <v>11.133810868654859</v>
      </c>
      <c r="E3890" s="37">
        <f t="shared" si="846"/>
        <v>21.898486852969413</v>
      </c>
      <c r="F3890" s="37">
        <f t="shared" si="846"/>
        <v>39.323705200318891</v>
      </c>
      <c r="G3890" s="37">
        <f t="shared" si="846"/>
        <v>47.26620524336613</v>
      </c>
      <c r="H3890" s="37">
        <f t="shared" si="846"/>
        <v>52.665822876594909</v>
      </c>
      <c r="I3890" s="37">
        <f t="shared" si="846"/>
        <v>74.847001751770918</v>
      </c>
      <c r="J3890" s="37">
        <f t="shared" si="846"/>
        <v>83.336574290167917</v>
      </c>
      <c r="K3890" s="37">
        <f t="shared" si="846"/>
        <v>103.38397117515002</v>
      </c>
      <c r="L3890" s="37">
        <f t="shared" si="846"/>
        <v>117.85396090619646</v>
      </c>
      <c r="M3890" s="37">
        <f t="shared" si="847"/>
        <v>125.94001852881398</v>
      </c>
      <c r="N3890" s="37">
        <f t="shared" si="847"/>
        <v>147.04583030157562</v>
      </c>
      <c r="O3890" s="37">
        <f t="shared" si="847"/>
        <v>161.73244836938915</v>
      </c>
      <c r="P3890" s="37">
        <f t="shared" si="847"/>
        <v>176.46367304611928</v>
      </c>
      <c r="Q3890" s="37">
        <f t="shared" si="847"/>
        <v>191.23126084948467</v>
      </c>
      <c r="R3890" s="37">
        <f t="shared" si="847"/>
        <v>206.02887595689799</v>
      </c>
      <c r="S3890" s="37">
        <f t="shared" si="847"/>
        <v>220.85156998128974</v>
      </c>
      <c r="T3890" s="37">
        <f t="shared" si="847"/>
        <v>235.69542277677701</v>
      </c>
      <c r="U3890" s="37">
        <f t="shared" si="847"/>
        <v>250.5572891035028</v>
      </c>
      <c r="V3890" s="37">
        <f t="shared" si="847"/>
        <v>265.43461653041942</v>
      </c>
      <c r="W3890" s="37">
        <f t="shared" si="847"/>
        <v>280.32531229342555</v>
      </c>
      <c r="X3890" s="37">
        <f t="shared" si="847"/>
        <v>295.22764443759144</v>
      </c>
      <c r="Y3890" s="37">
        <f t="shared" si="847"/>
        <v>310.14016738309948</v>
      </c>
    </row>
    <row r="3891" spans="1:25" x14ac:dyDescent="0.3">
      <c r="A3891" s="28">
        <v>4075</v>
      </c>
      <c r="B3891" s="34">
        <f t="shared" si="841"/>
        <v>4.0749999999999999E-6</v>
      </c>
      <c r="C3891" s="37">
        <f t="shared" si="846"/>
        <v>3.1975287639778331</v>
      </c>
      <c r="D3891" s="37">
        <f t="shared" si="846"/>
        <v>11.127257853000527</v>
      </c>
      <c r="E3891" s="37">
        <f t="shared" si="846"/>
        <v>21.883067419158152</v>
      </c>
      <c r="F3891" s="37">
        <f t="shared" si="846"/>
        <v>39.292761770977393</v>
      </c>
      <c r="G3891" s="37">
        <f t="shared" si="846"/>
        <v>47.22795539199133</v>
      </c>
      <c r="H3891" s="37">
        <f t="shared" si="846"/>
        <v>52.622555279924967</v>
      </c>
      <c r="I3891" s="37">
        <f t="shared" si="846"/>
        <v>74.782836879474331</v>
      </c>
      <c r="J3891" s="37">
        <f t="shared" si="846"/>
        <v>83.264327651532</v>
      </c>
      <c r="K3891" s="37">
        <f t="shared" si="846"/>
        <v>103.29252374856182</v>
      </c>
      <c r="L3891" s="37">
        <f t="shared" si="846"/>
        <v>117.74858111398491</v>
      </c>
      <c r="M3891" s="37">
        <f t="shared" si="847"/>
        <v>125.82683323358323</v>
      </c>
      <c r="N3891" s="37">
        <f t="shared" si="847"/>
        <v>146.91222000711213</v>
      </c>
      <c r="O3891" s="37">
        <f t="shared" si="847"/>
        <v>161.58459078891559</v>
      </c>
      <c r="P3891" s="37">
        <f t="shared" si="847"/>
        <v>176.30150309935061</v>
      </c>
      <c r="Q3891" s="37">
        <f t="shared" si="847"/>
        <v>191.05472542448589</v>
      </c>
      <c r="R3891" s="37">
        <f t="shared" si="847"/>
        <v>205.83793115614696</v>
      </c>
      <c r="S3891" s="37">
        <f t="shared" si="847"/>
        <v>220.64617911395794</v>
      </c>
      <c r="T3891" s="37">
        <f t="shared" si="847"/>
        <v>235.4755548678653</v>
      </c>
      <c r="U3891" s="37">
        <f t="shared" si="847"/>
        <v>250.32291776845491</v>
      </c>
      <c r="V3891" s="37">
        <f t="shared" si="847"/>
        <v>265.18571911300728</v>
      </c>
      <c r="W3891" s="37">
        <f t="shared" si="847"/>
        <v>280.06186919647848</v>
      </c>
      <c r="X3891" s="37">
        <f t="shared" si="847"/>
        <v>294.94963859713579</v>
      </c>
      <c r="Y3891" s="37">
        <f t="shared" si="847"/>
        <v>309.84758385061934</v>
      </c>
    </row>
    <row r="3892" spans="1:25" x14ac:dyDescent="0.3">
      <c r="A3892" s="28">
        <v>4076</v>
      </c>
      <c r="B3892" s="34">
        <f t="shared" si="841"/>
        <v>4.0760000000000004E-6</v>
      </c>
      <c r="C3892" s="37">
        <f t="shared" si="846"/>
        <v>3.1964594554088102</v>
      </c>
      <c r="D3892" s="37">
        <f t="shared" si="846"/>
        <v>11.120708989471099</v>
      </c>
      <c r="E3892" s="37">
        <f t="shared" si="846"/>
        <v>21.867660839823888</v>
      </c>
      <c r="F3892" s="37">
        <f t="shared" si="846"/>
        <v>39.261848090976109</v>
      </c>
      <c r="G3892" s="37">
        <f t="shared" si="846"/>
        <v>47.189743568796629</v>
      </c>
      <c r="H3892" s="37">
        <f t="shared" si="846"/>
        <v>52.579331469181426</v>
      </c>
      <c r="I3892" s="37">
        <f t="shared" si="846"/>
        <v>74.718740183187236</v>
      </c>
      <c r="J3892" s="37">
        <f t="shared" si="846"/>
        <v>83.192158742305722</v>
      </c>
      <c r="K3892" s="37">
        <f t="shared" si="846"/>
        <v>103.20117691756769</v>
      </c>
      <c r="L3892" s="37">
        <f t="shared" si="846"/>
        <v>117.64331861630107</v>
      </c>
      <c r="M3892" s="37">
        <f t="shared" si="847"/>
        <v>125.71377461729769</v>
      </c>
      <c r="N3892" s="37">
        <f t="shared" si="847"/>
        <v>146.7787610233627</v>
      </c>
      <c r="O3892" s="37">
        <f t="shared" si="847"/>
        <v>161.43690175113485</v>
      </c>
      <c r="P3892" s="37">
        <f t="shared" si="847"/>
        <v>176.13951903786631</v>
      </c>
      <c r="Q3892" s="37">
        <f t="shared" si="847"/>
        <v>190.87839331774856</v>
      </c>
      <c r="R3892" s="37">
        <f t="shared" si="847"/>
        <v>205.64720718141643</v>
      </c>
      <c r="S3892" s="37">
        <f t="shared" si="847"/>
        <v>220.44102664296386</v>
      </c>
      <c r="T3892" s="37">
        <f t="shared" si="847"/>
        <v>235.25594297845961</v>
      </c>
      <c r="U3892" s="37">
        <f t="shared" si="847"/>
        <v>250.0888201211271</v>
      </c>
      <c r="V3892" s="37">
        <f t="shared" si="847"/>
        <v>264.93711309022933</v>
      </c>
      <c r="W3892" s="37">
        <f t="shared" si="847"/>
        <v>279.79873523457007</v>
      </c>
      <c r="X3892" s="37">
        <f t="shared" si="847"/>
        <v>294.67195966129509</v>
      </c>
      <c r="Y3892" s="37">
        <f t="shared" si="847"/>
        <v>309.55534501789509</v>
      </c>
    </row>
    <row r="3893" spans="1:25" x14ac:dyDescent="0.3">
      <c r="A3893" s="28">
        <v>4077</v>
      </c>
      <c r="B3893" s="34">
        <f t="shared" si="841"/>
        <v>4.0770000000000001E-6</v>
      </c>
      <c r="C3893" s="37">
        <f t="shared" si="846"/>
        <v>3.19539014181994</v>
      </c>
      <c r="D3893" s="37">
        <f t="shared" si="846"/>
        <v>11.114164275862743</v>
      </c>
      <c r="E3893" s="37">
        <f t="shared" si="846"/>
        <v>21.852267103121619</v>
      </c>
      <c r="F3893" s="37">
        <f t="shared" si="846"/>
        <v>39.230964126971216</v>
      </c>
      <c r="G3893" s="37">
        <f t="shared" si="846"/>
        <v>47.151569729359622</v>
      </c>
      <c r="H3893" s="37">
        <f t="shared" si="846"/>
        <v>52.536151392116686</v>
      </c>
      <c r="I3893" s="37">
        <f t="shared" si="846"/>
        <v>74.654711576821612</v>
      </c>
      <c r="J3893" s="37">
        <f t="shared" si="846"/>
        <v>83.120067462942103</v>
      </c>
      <c r="K3893" s="37">
        <f t="shared" si="846"/>
        <v>103.10993055012027</v>
      </c>
      <c r="L3893" s="37">
        <f t="shared" si="846"/>
        <v>117.53817325718134</v>
      </c>
      <c r="M3893" s="37">
        <f t="shared" si="847"/>
        <v>125.60084251050404</v>
      </c>
      <c r="N3893" s="37">
        <f t="shared" si="847"/>
        <v>146.64545314533956</v>
      </c>
      <c r="O3893" s="37">
        <f t="shared" si="847"/>
        <v>161.28938102611372</v>
      </c>
      <c r="P3893" s="37">
        <f t="shared" si="847"/>
        <v>175.9777206065732</v>
      </c>
      <c r="Q3893" s="37">
        <f t="shared" si="847"/>
        <v>190.7022642488441</v>
      </c>
      <c r="R3893" s="37">
        <f t="shared" si="847"/>
        <v>205.45670372679692</v>
      </c>
      <c r="S3893" s="37">
        <f t="shared" si="847"/>
        <v>220.23611223679575</v>
      </c>
      <c r="T3893" s="37">
        <f t="shared" si="847"/>
        <v>235.03658675134272</v>
      </c>
      <c r="U3893" s="37">
        <f t="shared" si="847"/>
        <v>249.85499577850871</v>
      </c>
      <c r="V3893" s="37">
        <f t="shared" si="847"/>
        <v>264.68879805320643</v>
      </c>
      <c r="W3893" s="37">
        <f t="shared" si="847"/>
        <v>279.5359099728866</v>
      </c>
      <c r="X3893" s="37">
        <f t="shared" si="847"/>
        <v>294.39460716926499</v>
      </c>
      <c r="Y3893" s="37">
        <f t="shared" si="847"/>
        <v>309.26345039808098</v>
      </c>
    </row>
    <row r="3894" spans="1:25" x14ac:dyDescent="0.3">
      <c r="A3894" s="28">
        <v>4078</v>
      </c>
      <c r="B3894" s="34">
        <f t="shared" si="841"/>
        <v>4.0780000000000006E-6</v>
      </c>
      <c r="C3894" s="37">
        <f t="shared" si="846"/>
        <v>3.1943208239714851</v>
      </c>
      <c r="D3894" s="37">
        <f t="shared" si="846"/>
        <v>11.107623709971206</v>
      </c>
      <c r="E3894" s="37">
        <f t="shared" si="846"/>
        <v>21.836886197217371</v>
      </c>
      <c r="F3894" s="37">
        <f t="shared" si="846"/>
        <v>39.200109845660776</v>
      </c>
      <c r="G3894" s="37">
        <f t="shared" si="846"/>
        <v>47.113433829316804</v>
      </c>
      <c r="H3894" s="37">
        <f t="shared" si="846"/>
        <v>52.493014996554237</v>
      </c>
      <c r="I3894" s="37">
        <f t="shared" si="846"/>
        <v>74.590750974414618</v>
      </c>
      <c r="J3894" s="37">
        <f t="shared" si="846"/>
        <v>83.048053714041487</v>
      </c>
      <c r="K3894" s="37">
        <f t="shared" si="846"/>
        <v>103.01878451437301</v>
      </c>
      <c r="L3894" s="37">
        <f t="shared" si="846"/>
        <v>117.43314488090269</v>
      </c>
      <c r="M3894" s="37">
        <f t="shared" si="847"/>
        <v>125.48803674401235</v>
      </c>
      <c r="N3894" s="37">
        <f t="shared" si="847"/>
        <v>146.51229616837736</v>
      </c>
      <c r="O3894" s="37">
        <f t="shared" si="847"/>
        <v>161.14202838428369</v>
      </c>
      <c r="P3894" s="37">
        <f t="shared" si="847"/>
        <v>175.81610755078557</v>
      </c>
      <c r="Q3894" s="37">
        <f t="shared" si="847"/>
        <v>190.52633793779418</v>
      </c>
      <c r="R3894" s="37">
        <f t="shared" si="847"/>
        <v>205.26642048687248</v>
      </c>
      <c r="S3894" s="37">
        <f t="shared" si="847"/>
        <v>220.03143556447847</v>
      </c>
      <c r="T3894" s="37">
        <f t="shared" si="847"/>
        <v>234.81748582987731</v>
      </c>
      <c r="U3894" s="37">
        <f t="shared" si="847"/>
        <v>249.62144435821293</v>
      </c>
      <c r="V3894" s="37">
        <f t="shared" si="847"/>
        <v>264.44077359372693</v>
      </c>
      <c r="W3894" s="37">
        <f t="shared" si="847"/>
        <v>279.27339297732686</v>
      </c>
      <c r="X3894" s="37">
        <f t="shared" si="847"/>
        <v>294.11758066099713</v>
      </c>
      <c r="Y3894" s="37">
        <f t="shared" si="847"/>
        <v>308.97189950513194</v>
      </c>
    </row>
    <row r="3895" spans="1:25" x14ac:dyDescent="0.3">
      <c r="A3895" s="28">
        <v>4079</v>
      </c>
      <c r="B3895" s="34">
        <f t="shared" si="841"/>
        <v>4.0790000000000002E-6</v>
      </c>
      <c r="C3895" s="37">
        <f t="shared" si="846"/>
        <v>3.1932515026222874</v>
      </c>
      <c r="D3895" s="37">
        <f t="shared" si="846"/>
        <v>11.101087289591778</v>
      </c>
      <c r="E3895" s="37">
        <f t="shared" si="846"/>
        <v>21.821518110288121</v>
      </c>
      <c r="F3895" s="37">
        <f t="shared" si="846"/>
        <v>39.169285213784796</v>
      </c>
      <c r="G3895" s="37">
        <f t="shared" si="846"/>
        <v>47.075335824363513</v>
      </c>
      <c r="H3895" s="37">
        <f t="shared" si="846"/>
        <v>52.449922230388673</v>
      </c>
      <c r="I3895" s="37">
        <f t="shared" si="846"/>
        <v>74.526858290128729</v>
      </c>
      <c r="J3895" s="37">
        <f t="shared" si="846"/>
        <v>82.976117396351313</v>
      </c>
      <c r="K3895" s="37">
        <f t="shared" si="846"/>
        <v>102.92773867868007</v>
      </c>
      <c r="L3895" s="37">
        <f t="shared" si="846"/>
        <v>117.32823333198256</v>
      </c>
      <c r="M3895" s="37">
        <f t="shared" si="847"/>
        <v>125.3753571488954</v>
      </c>
      <c r="N3895" s="37">
        <f t="shared" si="847"/>
        <v>146.37928988813323</v>
      </c>
      <c r="O3895" s="37">
        <f t="shared" si="847"/>
        <v>160.99484359644046</v>
      </c>
      <c r="P3895" s="37">
        <f t="shared" si="847"/>
        <v>175.65467961622417</v>
      </c>
      <c r="Q3895" s="37">
        <f t="shared" si="847"/>
        <v>190.35061410506995</v>
      </c>
      <c r="R3895" s="37">
        <f t="shared" si="847"/>
        <v>205.07635715671961</v>
      </c>
      <c r="S3895" s="37">
        <f t="shared" si="847"/>
        <v>219.8269962955728</v>
      </c>
      <c r="T3895" s="37">
        <f t="shared" si="847"/>
        <v>234.59863985800615</v>
      </c>
      <c r="U3895" s="37">
        <f t="shared" si="847"/>
        <v>249.38816547847671</v>
      </c>
      <c r="V3895" s="37">
        <f t="shared" si="847"/>
        <v>264.19303930424701</v>
      </c>
      <c r="W3895" s="37">
        <f t="shared" si="847"/>
        <v>279.01118381450073</v>
      </c>
      <c r="X3895" s="37">
        <f t="shared" si="847"/>
        <v>293.84087967719864</v>
      </c>
      <c r="Y3895" s="37">
        <f t="shared" si="847"/>
        <v>308.68069185380313</v>
      </c>
    </row>
    <row r="3896" spans="1:25" x14ac:dyDescent="0.3">
      <c r="A3896" s="28">
        <v>4080</v>
      </c>
      <c r="B3896" s="34">
        <f t="shared" si="841"/>
        <v>4.0799999999999999E-6</v>
      </c>
      <c r="C3896" s="37">
        <f t="shared" ref="C3896:L3905" si="848">2*$C$3*$C$2^2/$B3896^5/(EXP($C$3*$C$2/$B3896/$C$4/C$7)-1)/1000000000</f>
        <v>3.1921821785297926</v>
      </c>
      <c r="D3896" s="37">
        <f t="shared" si="848"/>
        <v>11.094555012519381</v>
      </c>
      <c r="E3896" s="37">
        <f t="shared" si="848"/>
        <v>21.806162830521838</v>
      </c>
      <c r="F3896" s="37">
        <f t="shared" si="848"/>
        <v>39.138490198125076</v>
      </c>
      <c r="G3896" s="37">
        <f t="shared" si="848"/>
        <v>47.037275670253898</v>
      </c>
      <c r="H3896" s="37">
        <f t="shared" si="848"/>
        <v>52.406873041585563</v>
      </c>
      <c r="I3896" s="37">
        <f t="shared" si="848"/>
        <v>74.463033438251358</v>
      </c>
      <c r="J3896" s="37">
        <f t="shared" si="848"/>
        <v>82.904258410766005</v>
      </c>
      <c r="K3896" s="37">
        <f t="shared" si="848"/>
        <v>102.83679291159581</v>
      </c>
      <c r="L3896" s="37">
        <f t="shared" si="848"/>
        <v>117.22343845517821</v>
      </c>
      <c r="M3896" s="37">
        <f t="shared" ref="M3896:Y3905" si="849">2*$C$3*$C$2^2/$B3896^5/(EXP($C$3*$C$2/$B3896/$C$4/M$7)-1)/1000000000</f>
        <v>125.26280355648845</v>
      </c>
      <c r="N3896" s="37">
        <f t="shared" si="849"/>
        <v>146.24643410058607</v>
      </c>
      <c r="O3896" s="37">
        <f t="shared" si="849"/>
        <v>160.84782643374351</v>
      </c>
      <c r="P3896" s="37">
        <f t="shared" si="849"/>
        <v>175.49343654901574</v>
      </c>
      <c r="Q3896" s="37">
        <f t="shared" si="849"/>
        <v>190.175092471591</v>
      </c>
      <c r="R3896" s="37">
        <f t="shared" si="849"/>
        <v>204.88651343190654</v>
      </c>
      <c r="S3896" s="37">
        <f t="shared" si="849"/>
        <v>219.62279410017427</v>
      </c>
      <c r="T3896" s="37">
        <f t="shared" si="849"/>
        <v>234.38004848025005</v>
      </c>
      <c r="U3896" s="37">
        <f t="shared" si="849"/>
        <v>249.15515875815905</v>
      </c>
      <c r="V3896" s="37">
        <f t="shared" si="849"/>
        <v>263.9455947778884</v>
      </c>
      <c r="W3896" s="37">
        <f t="shared" si="849"/>
        <v>278.74928205172847</v>
      </c>
      <c r="X3896" s="37">
        <f t="shared" si="849"/>
        <v>293.56450375933144</v>
      </c>
      <c r="Y3896" s="37">
        <f t="shared" si="849"/>
        <v>308.38982695964802</v>
      </c>
    </row>
    <row r="3897" spans="1:25" x14ac:dyDescent="0.3">
      <c r="A3897" s="28">
        <v>4081</v>
      </c>
      <c r="B3897" s="34">
        <f t="shared" si="841"/>
        <v>4.0810000000000004E-6</v>
      </c>
      <c r="C3897" s="37">
        <f t="shared" si="848"/>
        <v>3.1911128524500367</v>
      </c>
      <c r="D3897" s="37">
        <f t="shared" si="848"/>
        <v>11.08802687654849</v>
      </c>
      <c r="E3897" s="37">
        <f t="shared" si="848"/>
        <v>21.790820346117435</v>
      </c>
      <c r="F3897" s="37">
        <f t="shared" si="848"/>
        <v>39.107724765505175</v>
      </c>
      <c r="G3897" s="37">
        <f t="shared" si="848"/>
        <v>46.999253322800726</v>
      </c>
      <c r="H3897" s="37">
        <f t="shared" si="848"/>
        <v>52.363867378181212</v>
      </c>
      <c r="I3897" s="37">
        <f t="shared" si="848"/>
        <v>74.399276333194678</v>
      </c>
      <c r="J3897" s="37">
        <f t="shared" si="848"/>
        <v>82.832476658326357</v>
      </c>
      <c r="K3897" s="37">
        <f t="shared" si="848"/>
        <v>102.74594708187428</v>
      </c>
      <c r="L3897" s="37">
        <f t="shared" si="848"/>
        <v>117.11876009548622</v>
      </c>
      <c r="M3897" s="37">
        <f t="shared" si="849"/>
        <v>125.1503757983882</v>
      </c>
      <c r="N3897" s="37">
        <f t="shared" si="849"/>
        <v>146.11372860203565</v>
      </c>
      <c r="O3897" s="37">
        <f t="shared" si="849"/>
        <v>160.70097666771477</v>
      </c>
      <c r="P3897" s="37">
        <f t="shared" si="849"/>
        <v>175.33237809569195</v>
      </c>
      <c r="Q3897" s="37">
        <f t="shared" si="849"/>
        <v>189.99977275872459</v>
      </c>
      <c r="R3897" s="37">
        <f t="shared" si="849"/>
        <v>204.69688900849187</v>
      </c>
      <c r="S3897" s="37">
        <f t="shared" si="849"/>
        <v>219.41882864891241</v>
      </c>
      <c r="T3897" s="37">
        <f t="shared" si="849"/>
        <v>234.16171134170702</v>
      </c>
      <c r="U3897" s="37">
        <f t="shared" si="849"/>
        <v>248.92242381673941</v>
      </c>
      <c r="V3897" s="37">
        <f t="shared" si="849"/>
        <v>263.69843960843735</v>
      </c>
      <c r="W3897" s="37">
        <f t="shared" si="849"/>
        <v>278.48768725703803</v>
      </c>
      <c r="X3897" s="37">
        <f t="shared" si="849"/>
        <v>293.28845244960877</v>
      </c>
      <c r="Y3897" s="37">
        <f t="shared" si="849"/>
        <v>308.09930433901627</v>
      </c>
    </row>
    <row r="3898" spans="1:25" x14ac:dyDescent="0.3">
      <c r="A3898" s="28">
        <v>4082</v>
      </c>
      <c r="B3898" s="34">
        <f t="shared" si="841"/>
        <v>4.0820000000000001E-6</v>
      </c>
      <c r="C3898" s="37">
        <f t="shared" si="848"/>
        <v>3.1900435251376686</v>
      </c>
      <c r="D3898" s="37">
        <f t="shared" si="848"/>
        <v>11.081502879473227</v>
      </c>
      <c r="E3898" s="37">
        <f t="shared" si="848"/>
        <v>21.775490645284894</v>
      </c>
      <c r="F3898" s="37">
        <f t="shared" si="848"/>
        <v>39.076988882790545</v>
      </c>
      <c r="G3898" s="37">
        <f t="shared" si="848"/>
        <v>46.96126873787555</v>
      </c>
      <c r="H3898" s="37">
        <f t="shared" si="848"/>
        <v>52.320905188282985</v>
      </c>
      <c r="I3898" s="37">
        <f t="shared" si="848"/>
        <v>74.335586889495744</v>
      </c>
      <c r="J3898" s="37">
        <f t="shared" si="848"/>
        <v>82.76077204022009</v>
      </c>
      <c r="K3898" s="37">
        <f t="shared" si="848"/>
        <v>102.65520105846974</v>
      </c>
      <c r="L3898" s="37">
        <f t="shared" si="848"/>
        <v>117.01419809814277</v>
      </c>
      <c r="M3898" s="37">
        <f t="shared" si="849"/>
        <v>125.03807370645366</v>
      </c>
      <c r="N3898" s="37">
        <f t="shared" si="849"/>
        <v>145.98117318910312</v>
      </c>
      <c r="O3898" s="37">
        <f t="shared" si="849"/>
        <v>160.55429407023956</v>
      </c>
      <c r="P3898" s="37">
        <f t="shared" si="849"/>
        <v>175.17150400318977</v>
      </c>
      <c r="Q3898" s="37">
        <f t="shared" si="849"/>
        <v>189.82465468828582</v>
      </c>
      <c r="R3898" s="37">
        <f t="shared" si="849"/>
        <v>204.50748358302508</v>
      </c>
      <c r="S3898" s="37">
        <f t="shared" si="849"/>
        <v>219.2150996129505</v>
      </c>
      <c r="T3898" s="37">
        <f t="shared" si="849"/>
        <v>233.94362808805246</v>
      </c>
      <c r="U3898" s="37">
        <f t="shared" si="849"/>
        <v>248.68996027431839</v>
      </c>
      <c r="V3898" s="37">
        <f t="shared" si="849"/>
        <v>263.45157339034529</v>
      </c>
      <c r="W3898" s="37">
        <f t="shared" si="849"/>
        <v>278.22639899916675</v>
      </c>
      <c r="X3898" s="37">
        <f t="shared" si="849"/>
        <v>293.01272529099771</v>
      </c>
      <c r="Y3898" s="37">
        <f t="shared" si="849"/>
        <v>307.80912350905464</v>
      </c>
    </row>
    <row r="3899" spans="1:25" x14ac:dyDescent="0.3">
      <c r="A3899" s="28">
        <v>4083</v>
      </c>
      <c r="B3899" s="34">
        <f t="shared" si="841"/>
        <v>4.0830000000000005E-6</v>
      </c>
      <c r="C3899" s="37">
        <f t="shared" si="848"/>
        <v>3.1889741973459169</v>
      </c>
      <c r="D3899" s="37">
        <f t="shared" si="848"/>
        <v>11.074983019087252</v>
      </c>
      <c r="E3899" s="37">
        <f t="shared" si="848"/>
        <v>21.760173716245003</v>
      </c>
      <c r="F3899" s="37">
        <f t="shared" si="848"/>
        <v>39.04628251688807</v>
      </c>
      <c r="G3899" s="37">
        <f t="shared" si="848"/>
        <v>46.923321871408184</v>
      </c>
      <c r="H3899" s="37">
        <f t="shared" si="848"/>
        <v>52.277986420068515</v>
      </c>
      <c r="I3899" s="37">
        <f t="shared" si="848"/>
        <v>74.271965021815475</v>
      </c>
      <c r="J3899" s="37">
        <f t="shared" si="848"/>
        <v>82.689144457780387</v>
      </c>
      <c r="K3899" s="37">
        <f t="shared" si="848"/>
        <v>102.56455471053503</v>
      </c>
      <c r="L3899" s="37">
        <f t="shared" si="848"/>
        <v>116.90975230862202</v>
      </c>
      <c r="M3899" s="37">
        <f t="shared" si="849"/>
        <v>124.9258971128039</v>
      </c>
      <c r="N3899" s="37">
        <f t="shared" si="849"/>
        <v>145.84876765872855</v>
      </c>
      <c r="O3899" s="37">
        <f t="shared" si="849"/>
        <v>160.40777841356348</v>
      </c>
      <c r="P3899" s="37">
        <f t="shared" si="849"/>
        <v>175.01081401884872</v>
      </c>
      <c r="Q3899" s="37">
        <f t="shared" si="849"/>
        <v>189.64973798253482</v>
      </c>
      <c r="R3899" s="37">
        <f t="shared" si="849"/>
        <v>204.3182968525432</v>
      </c>
      <c r="S3899" s="37">
        <f t="shared" si="849"/>
        <v>219.01160666398243</v>
      </c>
      <c r="T3899" s="37">
        <f t="shared" si="849"/>
        <v>233.72579836553538</v>
      </c>
      <c r="U3899" s="37">
        <f t="shared" si="849"/>
        <v>248.45776775161366</v>
      </c>
      <c r="V3899" s="37">
        <f t="shared" si="849"/>
        <v>263.20499571872369</v>
      </c>
      <c r="W3899" s="37">
        <f t="shared" si="849"/>
        <v>277.96541684755533</v>
      </c>
      <c r="X3899" s="37">
        <f t="shared" si="849"/>
        <v>292.73732182721278</v>
      </c>
      <c r="Y3899" s="37">
        <f t="shared" si="849"/>
        <v>307.5192839877019</v>
      </c>
    </row>
    <row r="3900" spans="1:25" x14ac:dyDescent="0.3">
      <c r="A3900" s="28">
        <v>4084</v>
      </c>
      <c r="B3900" s="34">
        <f t="shared" si="841"/>
        <v>4.0840000000000002E-6</v>
      </c>
      <c r="C3900" s="37">
        <f t="shared" si="848"/>
        <v>3.1879048698266335</v>
      </c>
      <c r="D3900" s="37">
        <f t="shared" si="848"/>
        <v>11.068467293183886</v>
      </c>
      <c r="E3900" s="37">
        <f t="shared" si="848"/>
        <v>21.74486954722963</v>
      </c>
      <c r="F3900" s="37">
        <f t="shared" si="848"/>
        <v>39.015605634746493</v>
      </c>
      <c r="G3900" s="37">
        <f t="shared" si="848"/>
        <v>46.885412679387109</v>
      </c>
      <c r="H3900" s="37">
        <f t="shared" si="848"/>
        <v>52.235111021786231</v>
      </c>
      <c r="I3900" s="37">
        <f t="shared" si="848"/>
        <v>74.208410644939534</v>
      </c>
      <c r="J3900" s="37">
        <f t="shared" si="848"/>
        <v>82.617593812486902</v>
      </c>
      <c r="K3900" s="37">
        <f t="shared" si="848"/>
        <v>102.47400790742239</v>
      </c>
      <c r="L3900" s="37">
        <f t="shared" si="848"/>
        <v>116.80542257263701</v>
      </c>
      <c r="M3900" s="37">
        <f t="shared" si="849"/>
        <v>124.8138458498192</v>
      </c>
      <c r="N3900" s="37">
        <f t="shared" si="849"/>
        <v>145.71651180817253</v>
      </c>
      <c r="O3900" s="37">
        <f t="shared" si="849"/>
        <v>160.26142947029425</v>
      </c>
      <c r="P3900" s="37">
        <f t="shared" si="849"/>
        <v>174.85030789041235</v>
      </c>
      <c r="Q3900" s="37">
        <f t="shared" si="849"/>
        <v>189.47502236417813</v>
      </c>
      <c r="R3900" s="37">
        <f t="shared" si="849"/>
        <v>204.12932851457271</v>
      </c>
      <c r="S3900" s="37">
        <f t="shared" si="849"/>
        <v>218.80834947423443</v>
      </c>
      <c r="T3900" s="37">
        <f t="shared" si="849"/>
        <v>233.50822182098037</v>
      </c>
      <c r="U3900" s="37">
        <f t="shared" si="849"/>
        <v>248.22584586996186</v>
      </c>
      <c r="V3900" s="37">
        <f t="shared" si="849"/>
        <v>262.95870618934691</v>
      </c>
      <c r="W3900" s="37">
        <f t="shared" si="849"/>
        <v>277.70474037235198</v>
      </c>
      <c r="X3900" s="37">
        <f t="shared" si="849"/>
        <v>292.46224160271851</v>
      </c>
      <c r="Y3900" s="37">
        <f t="shared" si="849"/>
        <v>307.22978529369061</v>
      </c>
    </row>
    <row r="3901" spans="1:25" x14ac:dyDescent="0.3">
      <c r="A3901" s="28">
        <v>4085</v>
      </c>
      <c r="B3901" s="34">
        <f t="shared" si="841"/>
        <v>4.0849999999999999E-6</v>
      </c>
      <c r="C3901" s="37">
        <f t="shared" si="848"/>
        <v>3.1868355433302646</v>
      </c>
      <c r="D3901" s="37">
        <f t="shared" si="848"/>
        <v>11.061955699556046</v>
      </c>
      <c r="E3901" s="37">
        <f t="shared" si="848"/>
        <v>21.72957812648152</v>
      </c>
      <c r="F3901" s="37">
        <f t="shared" si="848"/>
        <v>38.984958203355951</v>
      </c>
      <c r="G3901" s="37">
        <f t="shared" si="848"/>
        <v>46.847541117859038</v>
      </c>
      <c r="H3901" s="37">
        <f t="shared" si="848"/>
        <v>52.192278941754935</v>
      </c>
      <c r="I3901" s="37">
        <f t="shared" si="848"/>
        <v>74.1449236737772</v>
      </c>
      <c r="J3901" s="37">
        <f t="shared" si="848"/>
        <v>82.546120005964724</v>
      </c>
      <c r="K3901" s="37">
        <f t="shared" si="848"/>
        <v>102.38356051868234</v>
      </c>
      <c r="L3901" s="37">
        <f t="shared" si="848"/>
        <v>116.70120873613813</v>
      </c>
      <c r="M3901" s="37">
        <f t="shared" si="849"/>
        <v>124.70191975013957</v>
      </c>
      <c r="N3901" s="37">
        <f t="shared" si="849"/>
        <v>145.58440543501393</v>
      </c>
      <c r="O3901" s="37">
        <f t="shared" si="849"/>
        <v>160.11524701339931</v>
      </c>
      <c r="P3901" s="37">
        <f t="shared" si="849"/>
        <v>174.68998536602601</v>
      </c>
      <c r="Q3901" s="37">
        <f t="shared" si="849"/>
        <v>189.30050755636611</v>
      </c>
      <c r="R3901" s="37">
        <f t="shared" si="849"/>
        <v>203.94057826712617</v>
      </c>
      <c r="S3901" s="37">
        <f t="shared" si="849"/>
        <v>218.60532771646183</v>
      </c>
      <c r="T3901" s="37">
        <f t="shared" si="849"/>
        <v>233.29089810178471</v>
      </c>
      <c r="U3901" s="37">
        <f t="shared" si="849"/>
        <v>247.99419425131521</v>
      </c>
      <c r="V3901" s="37">
        <f t="shared" si="849"/>
        <v>262.71270439864827</v>
      </c>
      <c r="W3901" s="37">
        <f t="shared" si="849"/>
        <v>277.44436914440638</v>
      </c>
      <c r="X3901" s="37">
        <f t="shared" si="849"/>
        <v>292.18748416272598</v>
      </c>
      <c r="Y3901" s="37">
        <f t="shared" si="849"/>
        <v>306.94062694654383</v>
      </c>
    </row>
    <row r="3902" spans="1:25" x14ac:dyDescent="0.3">
      <c r="A3902" s="28">
        <v>4086</v>
      </c>
      <c r="B3902" s="34">
        <f t="shared" si="841"/>
        <v>4.0860000000000004E-6</v>
      </c>
      <c r="C3902" s="37">
        <f t="shared" si="848"/>
        <v>3.1857662186058646</v>
      </c>
      <c r="D3902" s="37">
        <f t="shared" si="848"/>
        <v>11.055448235996261</v>
      </c>
      <c r="E3902" s="37">
        <f t="shared" si="848"/>
        <v>21.714299442254369</v>
      </c>
      <c r="F3902" s="37">
        <f t="shared" si="848"/>
        <v>38.954340189748123</v>
      </c>
      <c r="G3902" s="37">
        <f t="shared" si="848"/>
        <v>46.809707142928943</v>
      </c>
      <c r="H3902" s="37">
        <f t="shared" si="848"/>
        <v>52.149490128363638</v>
      </c>
      <c r="I3902" s="37">
        <f t="shared" si="848"/>
        <v>74.08150402336166</v>
      </c>
      <c r="J3902" s="37">
        <f t="shared" si="848"/>
        <v>82.474722939984332</v>
      </c>
      <c r="K3902" s="37">
        <f t="shared" si="848"/>
        <v>102.29321241406358</v>
      </c>
      <c r="L3902" s="37">
        <f t="shared" si="848"/>
        <v>116.59711064531334</v>
      </c>
      <c r="M3902" s="37">
        <f t="shared" si="849"/>
        <v>124.59011864666455</v>
      </c>
      <c r="N3902" s="37">
        <f t="shared" si="849"/>
        <v>145.45244833715006</v>
      </c>
      <c r="O3902" s="37">
        <f t="shared" si="849"/>
        <v>159.96923081620596</v>
      </c>
      <c r="P3902" s="37">
        <f t="shared" si="849"/>
        <v>174.52984619423628</v>
      </c>
      <c r="Q3902" s="37">
        <f t="shared" si="849"/>
        <v>189.12619328269318</v>
      </c>
      <c r="R3902" s="37">
        <f t="shared" si="849"/>
        <v>203.75204580870283</v>
      </c>
      <c r="S3902" s="37">
        <f t="shared" si="849"/>
        <v>218.40254106394926</v>
      </c>
      <c r="T3902" s="37">
        <f t="shared" si="849"/>
        <v>233.07382685591722</v>
      </c>
      <c r="U3902" s="37">
        <f t="shared" si="849"/>
        <v>247.76281251824111</v>
      </c>
      <c r="V3902" s="37">
        <f t="shared" si="849"/>
        <v>262.46698994371945</v>
      </c>
      <c r="W3902" s="37">
        <f t="shared" si="849"/>
        <v>277.18430273527093</v>
      </c>
      <c r="X3902" s="37">
        <f t="shared" si="849"/>
        <v>291.91304905319191</v>
      </c>
      <c r="Y3902" s="37">
        <f t="shared" si="849"/>
        <v>306.6518084665737</v>
      </c>
    </row>
    <row r="3903" spans="1:25" x14ac:dyDescent="0.3">
      <c r="A3903" s="28">
        <v>4087</v>
      </c>
      <c r="B3903" s="34">
        <f t="shared" si="841"/>
        <v>4.087E-6</v>
      </c>
      <c r="C3903" s="37">
        <f t="shared" si="848"/>
        <v>3.1846968964010962</v>
      </c>
      <c r="D3903" s="37">
        <f t="shared" si="848"/>
        <v>11.048944900296695</v>
      </c>
      <c r="E3903" s="37">
        <f t="shared" si="848"/>
        <v>21.699033482812801</v>
      </c>
      <c r="F3903" s="37">
        <f t="shared" si="848"/>
        <v>38.923751560996187</v>
      </c>
      <c r="G3903" s="37">
        <f t="shared" si="848"/>
        <v>46.771910710760039</v>
      </c>
      <c r="H3903" s="37">
        <f t="shared" si="848"/>
        <v>52.106744530071772</v>
      </c>
      <c r="I3903" s="37">
        <f t="shared" si="848"/>
        <v>74.018151608849706</v>
      </c>
      <c r="J3903" s="37">
        <f t="shared" si="848"/>
        <v>82.403402516461455</v>
      </c>
      <c r="K3903" s="37">
        <f t="shared" si="848"/>
        <v>102.20296346351293</v>
      </c>
      <c r="L3903" s="37">
        <f t="shared" si="848"/>
        <v>116.49312814658768</v>
      </c>
      <c r="M3903" s="37">
        <f t="shared" si="849"/>
        <v>124.47844237255313</v>
      </c>
      <c r="N3903" s="37">
        <f t="shared" si="849"/>
        <v>145.320640312796</v>
      </c>
      <c r="O3903" s="37">
        <f t="shared" si="849"/>
        <v>159.82338065240063</v>
      </c>
      <c r="P3903" s="37">
        <f t="shared" si="849"/>
        <v>174.3698901239913</v>
      </c>
      <c r="Q3903" s="37">
        <f t="shared" si="849"/>
        <v>188.95207926719672</v>
      </c>
      <c r="R3903" s="37">
        <f t="shared" si="849"/>
        <v>203.56373083828754</v>
      </c>
      <c r="S3903" s="37">
        <f t="shared" si="849"/>
        <v>218.19998919050985</v>
      </c>
      <c r="T3903" s="37">
        <f t="shared" si="849"/>
        <v>232.85700773191851</v>
      </c>
      <c r="U3903" s="37">
        <f t="shared" si="849"/>
        <v>247.53170029392186</v>
      </c>
      <c r="V3903" s="37">
        <f t="shared" si="849"/>
        <v>262.2215624223104</v>
      </c>
      <c r="W3903" s="37">
        <f t="shared" si="849"/>
        <v>276.92454071719914</v>
      </c>
      <c r="X3903" s="37">
        <f t="shared" si="849"/>
        <v>291.63893582081801</v>
      </c>
      <c r="Y3903" s="37">
        <f t="shared" si="849"/>
        <v>306.36332937488106</v>
      </c>
    </row>
    <row r="3904" spans="1:25" x14ac:dyDescent="0.3">
      <c r="A3904" s="28">
        <v>4088</v>
      </c>
      <c r="B3904" s="34">
        <f t="shared" si="841"/>
        <v>4.0880000000000005E-6</v>
      </c>
      <c r="C3904" s="37">
        <f t="shared" si="848"/>
        <v>3.183627577462234</v>
      </c>
      <c r="D3904" s="37">
        <f t="shared" si="848"/>
        <v>11.042445690249126</v>
      </c>
      <c r="E3904" s="37">
        <f t="shared" si="848"/>
        <v>21.683780236432341</v>
      </c>
      <c r="F3904" s="37">
        <f t="shared" si="848"/>
        <v>38.893192284214614</v>
      </c>
      <c r="G3904" s="37">
        <f t="shared" si="848"/>
        <v>46.734151777573565</v>
      </c>
      <c r="H3904" s="37">
        <f t="shared" si="848"/>
        <v>52.064042095408681</v>
      </c>
      <c r="I3904" s="37">
        <f t="shared" si="848"/>
        <v>73.954866345521395</v>
      </c>
      <c r="J3904" s="37">
        <f t="shared" si="848"/>
        <v>82.332158637456686</v>
      </c>
      <c r="K3904" s="37">
        <f t="shared" si="848"/>
        <v>102.1128135371744</v>
      </c>
      <c r="L3904" s="37">
        <f t="shared" si="848"/>
        <v>116.38926108662251</v>
      </c>
      <c r="M3904" s="37">
        <f t="shared" si="849"/>
        <v>124.36689076122262</v>
      </c>
      <c r="N3904" s="37">
        <f t="shared" si="849"/>
        <v>145.18898116048393</v>
      </c>
      <c r="O3904" s="37">
        <f t="shared" si="849"/>
        <v>159.67769629602793</v>
      </c>
      <c r="P3904" s="37">
        <f t="shared" si="849"/>
        <v>174.21011690463845</v>
      </c>
      <c r="Q3904" s="37">
        <f t="shared" si="849"/>
        <v>188.77816523435595</v>
      </c>
      <c r="R3904" s="37">
        <f t="shared" si="849"/>
        <v>203.37563305534903</v>
      </c>
      <c r="S3904" s="37">
        <f t="shared" si="849"/>
        <v>217.99767177048318</v>
      </c>
      <c r="T3904" s="37">
        <f t="shared" si="849"/>
        <v>232.64044037889835</v>
      </c>
      <c r="U3904" s="37">
        <f t="shared" si="849"/>
        <v>247.30085720215155</v>
      </c>
      <c r="V3904" s="37">
        <f t="shared" si="849"/>
        <v>261.97642143282644</v>
      </c>
      <c r="W3904" s="37">
        <f t="shared" si="849"/>
        <v>276.66508266314332</v>
      </c>
      <c r="X3904" s="37">
        <f t="shared" si="849"/>
        <v>291.36514401304782</v>
      </c>
      <c r="Y3904" s="37">
        <f t="shared" si="849"/>
        <v>306.07518919335251</v>
      </c>
    </row>
    <row r="3905" spans="1:25" x14ac:dyDescent="0.3">
      <c r="A3905" s="28">
        <v>4089</v>
      </c>
      <c r="B3905" s="34">
        <f t="shared" si="841"/>
        <v>4.0890000000000002E-6</v>
      </c>
      <c r="C3905" s="37">
        <f t="shared" si="848"/>
        <v>3.1825582625341626</v>
      </c>
      <c r="D3905" s="37">
        <f t="shared" si="848"/>
        <v>11.035950603644979</v>
      </c>
      <c r="E3905" s="37">
        <f t="shared" si="848"/>
        <v>21.668539691399459</v>
      </c>
      <c r="F3905" s="37">
        <f t="shared" si="848"/>
        <v>38.862662326559338</v>
      </c>
      <c r="G3905" s="37">
        <f t="shared" si="848"/>
        <v>46.696430299648831</v>
      </c>
      <c r="H3905" s="37">
        <f t="shared" si="848"/>
        <v>52.021382772973894</v>
      </c>
      <c r="I3905" s="37">
        <f t="shared" si="848"/>
        <v>73.891648148780078</v>
      </c>
      <c r="J3905" s="37">
        <f t="shared" si="848"/>
        <v>82.260991205175429</v>
      </c>
      <c r="K3905" s="37">
        <f t="shared" si="848"/>
        <v>102.02276250538958</v>
      </c>
      <c r="L3905" s="37">
        <f t="shared" si="848"/>
        <v>116.28550931231574</v>
      </c>
      <c r="M3905" s="37">
        <f t="shared" si="849"/>
        <v>124.25546364634894</v>
      </c>
      <c r="N3905" s="37">
        <f t="shared" si="849"/>
        <v>145.05747067906285</v>
      </c>
      <c r="O3905" s="37">
        <f t="shared" si="849"/>
        <v>159.53217752149058</v>
      </c>
      <c r="P3905" s="37">
        <f t="shared" si="849"/>
        <v>174.05052628592526</v>
      </c>
      <c r="Q3905" s="37">
        <f t="shared" si="849"/>
        <v>188.60445090909192</v>
      </c>
      <c r="R3905" s="37">
        <f t="shared" si="849"/>
        <v>203.18775215984044</v>
      </c>
      <c r="S3905" s="37">
        <f t="shared" si="849"/>
        <v>217.79558847873545</v>
      </c>
      <c r="T3905" s="37">
        <f t="shared" si="849"/>
        <v>232.42412444653635</v>
      </c>
      <c r="U3905" s="37">
        <f t="shared" si="849"/>
        <v>247.0702828673374</v>
      </c>
      <c r="V3905" s="37">
        <f t="shared" si="849"/>
        <v>261.7315665743285</v>
      </c>
      <c r="W3905" s="37">
        <f t="shared" si="849"/>
        <v>276.405928146755</v>
      </c>
      <c r="X3905" s="37">
        <f t="shared" si="849"/>
        <v>291.09167317806788</v>
      </c>
      <c r="Y3905" s="37">
        <f t="shared" si="849"/>
        <v>305.78738744466034</v>
      </c>
    </row>
    <row r="3906" spans="1:25" x14ac:dyDescent="0.3">
      <c r="A3906" s="28">
        <v>4090</v>
      </c>
      <c r="B3906" s="34">
        <f t="shared" si="841"/>
        <v>4.0900000000000007E-6</v>
      </c>
      <c r="C3906" s="37">
        <f t="shared" ref="C3906:L3915" si="850">2*$C$3*$C$2^2/$B3906^5/(EXP($C$3*$C$2/$B3906/$C$4/C$7)-1)/1000000000</f>
        <v>3.1814889523603793</v>
      </c>
      <c r="D3906" s="37">
        <f t="shared" si="850"/>
        <v>11.029459638275307</v>
      </c>
      <c r="E3906" s="37">
        <f t="shared" si="850"/>
        <v>21.653311836011468</v>
      </c>
      <c r="F3906" s="37">
        <f t="shared" si="850"/>
        <v>38.832161655227438</v>
      </c>
      <c r="G3906" s="37">
        <f t="shared" si="850"/>
        <v>46.658746233322994</v>
      </c>
      <c r="H3906" s="37">
        <f t="shared" si="850"/>
        <v>51.978766511436646</v>
      </c>
      <c r="I3906" s="37">
        <f t="shared" si="850"/>
        <v>73.828496934151943</v>
      </c>
      <c r="J3906" s="37">
        <f t="shared" si="850"/>
        <v>82.189900121967298</v>
      </c>
      <c r="K3906" s="37">
        <f t="shared" si="850"/>
        <v>101.93281023869648</v>
      </c>
      <c r="L3906" s="37">
        <f t="shared" si="850"/>
        <v>116.18187267080046</v>
      </c>
      <c r="M3906" s="37">
        <f t="shared" ref="M3906:Y3915" si="851">2*$C$3*$C$2^2/$B3906^5/(EXP($C$3*$C$2/$B3906/$C$4/M$7)-1)/1000000000</f>
        <v>124.14416086186532</v>
      </c>
      <c r="N3906" s="37">
        <f t="shared" si="851"/>
        <v>144.92610866769738</v>
      </c>
      <c r="O3906" s="37">
        <f t="shared" si="851"/>
        <v>159.38682410354775</v>
      </c>
      <c r="P3906" s="37">
        <f t="shared" si="851"/>
        <v>173.89111801799697</v>
      </c>
      <c r="Q3906" s="37">
        <f t="shared" si="851"/>
        <v>188.43093601676549</v>
      </c>
      <c r="R3906" s="37">
        <f t="shared" si="851"/>
        <v>203.00008785219669</v>
      </c>
      <c r="S3906" s="37">
        <f t="shared" si="851"/>
        <v>217.59373899065764</v>
      </c>
      <c r="T3906" s="37">
        <f t="shared" si="851"/>
        <v>232.2080595850789</v>
      </c>
      <c r="U3906" s="37">
        <f t="shared" si="851"/>
        <v>246.83997691449622</v>
      </c>
      <c r="V3906" s="37">
        <f t="shared" si="851"/>
        <v>261.48699744653027</v>
      </c>
      <c r="W3906" s="37">
        <f t="shared" si="851"/>
        <v>276.14707674238105</v>
      </c>
      <c r="X3906" s="37">
        <f t="shared" si="851"/>
        <v>290.81852286480347</v>
      </c>
      <c r="Y3906" s="37">
        <f t="shared" si="851"/>
        <v>305.49992365225944</v>
      </c>
    </row>
    <row r="3907" spans="1:25" x14ac:dyDescent="0.3">
      <c r="A3907" s="28">
        <v>4091</v>
      </c>
      <c r="B3907" s="34">
        <f t="shared" si="841"/>
        <v>4.0910000000000003E-6</v>
      </c>
      <c r="C3907" s="37">
        <f t="shared" si="850"/>
        <v>3.180419647683002</v>
      </c>
      <c r="D3907" s="37">
        <f t="shared" si="850"/>
        <v>11.022972791930819</v>
      </c>
      <c r="E3907" s="37">
        <f t="shared" si="850"/>
        <v>21.638096658576639</v>
      </c>
      <c r="F3907" s="37">
        <f t="shared" si="850"/>
        <v>38.801690237457315</v>
      </c>
      <c r="G3907" s="37">
        <f t="shared" si="850"/>
        <v>46.621099534991153</v>
      </c>
      <c r="H3907" s="37">
        <f t="shared" si="850"/>
        <v>51.936193259536154</v>
      </c>
      <c r="I3907" s="37">
        <f t="shared" si="850"/>
        <v>73.765412617286074</v>
      </c>
      <c r="J3907" s="37">
        <f t="shared" si="850"/>
        <v>82.118885290326432</v>
      </c>
      <c r="K3907" s="37">
        <f t="shared" si="850"/>
        <v>101.84295660782999</v>
      </c>
      <c r="L3907" s="37">
        <f t="shared" si="850"/>
        <v>116.0783510094457</v>
      </c>
      <c r="M3907" s="37">
        <f t="shared" si="851"/>
        <v>124.0329822419628</v>
      </c>
      <c r="N3907" s="37">
        <f t="shared" si="851"/>
        <v>144.79489492586816</v>
      </c>
      <c r="O3907" s="37">
        <f t="shared" si="851"/>
        <v>159.24163581731582</v>
      </c>
      <c r="P3907" s="37">
        <f t="shared" si="851"/>
        <v>173.73189185139756</v>
      </c>
      <c r="Q3907" s="37">
        <f t="shared" si="851"/>
        <v>188.25762028317786</v>
      </c>
      <c r="R3907" s="37">
        <f t="shared" si="851"/>
        <v>202.81263983333525</v>
      </c>
      <c r="S3907" s="37">
        <f t="shared" si="851"/>
        <v>217.39212298216535</v>
      </c>
      <c r="T3907" s="37">
        <f t="shared" si="851"/>
        <v>231.99224544533996</v>
      </c>
      <c r="U3907" s="37">
        <f t="shared" si="851"/>
        <v>246.60993896925498</v>
      </c>
      <c r="V3907" s="37">
        <f t="shared" si="851"/>
        <v>261.24271364979899</v>
      </c>
      <c r="W3907" s="37">
        <f t="shared" si="851"/>
        <v>275.88852802506557</v>
      </c>
      <c r="X3907" s="37">
        <f t="shared" si="851"/>
        <v>290.54569262291949</v>
      </c>
      <c r="Y3907" s="37">
        <f t="shared" si="851"/>
        <v>305.21279734038825</v>
      </c>
    </row>
    <row r="3908" spans="1:25" x14ac:dyDescent="0.3">
      <c r="A3908" s="28">
        <v>4092</v>
      </c>
      <c r="B3908" s="34">
        <f t="shared" si="841"/>
        <v>4.092E-6</v>
      </c>
      <c r="C3908" s="37">
        <f t="shared" si="850"/>
        <v>3.1793503492427595</v>
      </c>
      <c r="D3908" s="37">
        <f t="shared" si="850"/>
        <v>11.016490062401864</v>
      </c>
      <c r="E3908" s="37">
        <f t="shared" si="850"/>
        <v>21.622894147414094</v>
      </c>
      <c r="F3908" s="37">
        <f t="shared" si="850"/>
        <v>38.771248040528469</v>
      </c>
      <c r="G3908" s="37">
        <f t="shared" si="850"/>
        <v>46.58349016110607</v>
      </c>
      <c r="H3908" s="37">
        <f t="shared" si="850"/>
        <v>51.893662966081237</v>
      </c>
      <c r="I3908" s="37">
        <f t="shared" si="850"/>
        <v>73.702395113954054</v>
      </c>
      <c r="J3908" s="37">
        <f t="shared" si="850"/>
        <v>82.047946612890769</v>
      </c>
      <c r="K3908" s="37">
        <f t="shared" si="850"/>
        <v>101.75320148372103</v>
      </c>
      <c r="L3908" s="37">
        <f t="shared" si="850"/>
        <v>115.97494417585501</v>
      </c>
      <c r="M3908" s="37">
        <f t="shared" si="851"/>
        <v>123.92192762108898</v>
      </c>
      <c r="N3908" s="37">
        <f t="shared" si="851"/>
        <v>144.66382925337047</v>
      </c>
      <c r="O3908" s="37">
        <f t="shared" si="851"/>
        <v>159.09661243826673</v>
      </c>
      <c r="P3908" s="37">
        <f t="shared" si="851"/>
        <v>173.57284753706784</v>
      </c>
      <c r="Q3908" s="37">
        <f t="shared" si="851"/>
        <v>188.08450343456883</v>
      </c>
      <c r="R3908" s="37">
        <f t="shared" si="851"/>
        <v>202.62540780465426</v>
      </c>
      <c r="S3908" s="37">
        <f t="shared" si="851"/>
        <v>217.19074012969708</v>
      </c>
      <c r="T3908" s="37">
        <f t="shared" si="851"/>
        <v>231.77668167869885</v>
      </c>
      <c r="U3908" s="37">
        <f t="shared" si="851"/>
        <v>246.38016865784911</v>
      </c>
      <c r="V3908" s="37">
        <f t="shared" si="851"/>
        <v>260.99871478515269</v>
      </c>
      <c r="W3908" s="37">
        <f t="shared" si="851"/>
        <v>275.630281570546</v>
      </c>
      <c r="X3908" s="37">
        <f t="shared" si="851"/>
        <v>290.2731820028182</v>
      </c>
      <c r="Y3908" s="37">
        <f t="shared" si="851"/>
        <v>304.92600803406458</v>
      </c>
    </row>
    <row r="3909" spans="1:25" x14ac:dyDescent="0.3">
      <c r="A3909" s="28">
        <v>4093</v>
      </c>
      <c r="B3909" s="34">
        <f t="shared" si="841"/>
        <v>4.0930000000000005E-6</v>
      </c>
      <c r="C3909" s="37">
        <f t="shared" si="850"/>
        <v>3.1782810577790057</v>
      </c>
      <c r="D3909" s="37">
        <f t="shared" si="850"/>
        <v>11.010011447478453</v>
      </c>
      <c r="E3909" s="37">
        <f t="shared" si="850"/>
        <v>21.607704290853817</v>
      </c>
      <c r="F3909" s="37">
        <f t="shared" si="850"/>
        <v>38.740835031761549</v>
      </c>
      <c r="G3909" s="37">
        <f t="shared" si="850"/>
        <v>46.545918068178182</v>
      </c>
      <c r="H3909" s="37">
        <f t="shared" si="850"/>
        <v>51.851175579950244</v>
      </c>
      <c r="I3909" s="37">
        <f t="shared" si="850"/>
        <v>73.639444340049764</v>
      </c>
      <c r="J3909" s="37">
        <f t="shared" si="850"/>
        <v>81.977083992441848</v>
      </c>
      <c r="K3909" s="37">
        <f t="shared" si="850"/>
        <v>101.66354473749618</v>
      </c>
      <c r="L3909" s="37">
        <f t="shared" si="850"/>
        <v>115.87165201786654</v>
      </c>
      <c r="M3909" s="37">
        <f t="shared" si="851"/>
        <v>123.81099683394783</v>
      </c>
      <c r="N3909" s="37">
        <f t="shared" si="851"/>
        <v>144.53291145031358</v>
      </c>
      <c r="O3909" s="37">
        <f t="shared" si="851"/>
        <v>158.95175374222714</v>
      </c>
      <c r="P3909" s="37">
        <f t="shared" si="851"/>
        <v>173.41398482634483</v>
      </c>
      <c r="Q3909" s="37">
        <f t="shared" si="851"/>
        <v>187.91158519761606</v>
      </c>
      <c r="R3909" s="37">
        <f t="shared" si="851"/>
        <v>202.43839146803168</v>
      </c>
      <c r="S3909" s="37">
        <f t="shared" si="851"/>
        <v>216.98959011021341</v>
      </c>
      <c r="T3909" s="37">
        <f t="shared" si="851"/>
        <v>231.56136793709948</v>
      </c>
      <c r="U3909" s="37">
        <f t="shared" si="851"/>
        <v>246.1506656071208</v>
      </c>
      <c r="V3909" s="37">
        <f t="shared" si="851"/>
        <v>260.75500045425918</v>
      </c>
      <c r="W3909" s="37">
        <f t="shared" si="851"/>
        <v>275.37233695525265</v>
      </c>
      <c r="X3909" s="37">
        <f t="shared" si="851"/>
        <v>290.00099055563715</v>
      </c>
      <c r="Y3909" s="37">
        <f t="shared" si="851"/>
        <v>304.6395552590854</v>
      </c>
    </row>
    <row r="3910" spans="1:25" x14ac:dyDescent="0.3">
      <c r="A3910" s="28">
        <v>4094</v>
      </c>
      <c r="B3910" s="34">
        <f t="shared" si="841"/>
        <v>4.0940000000000001E-6</v>
      </c>
      <c r="C3910" s="37">
        <f t="shared" si="850"/>
        <v>3.177211774029713</v>
      </c>
      <c r="D3910" s="37">
        <f t="shared" si="850"/>
        <v>11.003536944950246</v>
      </c>
      <c r="E3910" s="37">
        <f t="shared" si="850"/>
        <v>21.592527077236713</v>
      </c>
      <c r="F3910" s="37">
        <f t="shared" si="850"/>
        <v>38.710451178518248</v>
      </c>
      <c r="G3910" s="37">
        <f t="shared" si="850"/>
        <v>46.508383212775591</v>
      </c>
      <c r="H3910" s="37">
        <f t="shared" si="850"/>
        <v>51.808731050091133</v>
      </c>
      <c r="I3910" s="37">
        <f t="shared" si="850"/>
        <v>73.576560211589481</v>
      </c>
      <c r="J3910" s="37">
        <f t="shared" si="850"/>
        <v>81.906297331904952</v>
      </c>
      <c r="K3910" s="37">
        <f t="shared" si="850"/>
        <v>101.57398624047789</v>
      </c>
      <c r="L3910" s="37">
        <f t="shared" si="850"/>
        <v>115.76847438355263</v>
      </c>
      <c r="M3910" s="37">
        <f t="shared" si="851"/>
        <v>123.70018971549959</v>
      </c>
      <c r="N3910" s="37">
        <f t="shared" si="851"/>
        <v>144.40214131712122</v>
      </c>
      <c r="O3910" s="37">
        <f t="shared" si="851"/>
        <v>158.80705950537893</v>
      </c>
      <c r="P3910" s="37">
        <f t="shared" si="851"/>
        <v>173.25530347096171</v>
      </c>
      <c r="Q3910" s="37">
        <f t="shared" si="851"/>
        <v>187.73886529943519</v>
      </c>
      <c r="R3910" s="37">
        <f t="shared" si="851"/>
        <v>202.25159052582504</v>
      </c>
      <c r="S3910" s="37">
        <f t="shared" si="851"/>
        <v>216.78867260119694</v>
      </c>
      <c r="T3910" s="37">
        <f t="shared" si="851"/>
        <v>231.34630387304995</v>
      </c>
      <c r="U3910" s="37">
        <f t="shared" si="851"/>
        <v>245.92142944451911</v>
      </c>
      <c r="V3910" s="37">
        <f t="shared" si="851"/>
        <v>260.51157025943587</v>
      </c>
      <c r="W3910" s="37">
        <f t="shared" si="851"/>
        <v>275.11469375630799</v>
      </c>
      <c r="X3910" s="37">
        <f t="shared" si="851"/>
        <v>289.7291178332494</v>
      </c>
      <c r="Y3910" s="37">
        <f t="shared" si="851"/>
        <v>304.35343854202654</v>
      </c>
    </row>
    <row r="3911" spans="1:25" x14ac:dyDescent="0.3">
      <c r="A3911" s="28">
        <v>4095</v>
      </c>
      <c r="B3911" s="34">
        <f t="shared" si="841"/>
        <v>4.0950000000000006E-6</v>
      </c>
      <c r="C3911" s="37">
        <f t="shared" si="850"/>
        <v>3.1761424987314744</v>
      </c>
      <c r="D3911" s="37">
        <f t="shared" si="850"/>
        <v>10.997066552606569</v>
      </c>
      <c r="E3911" s="37">
        <f t="shared" si="850"/>
        <v>21.577362494914475</v>
      </c>
      <c r="F3911" s="37">
        <f t="shared" si="850"/>
        <v>38.680096448201219</v>
      </c>
      <c r="G3911" s="37">
        <f t="shared" si="850"/>
        <v>46.470885551523786</v>
      </c>
      <c r="H3911" s="37">
        <f t="shared" si="850"/>
        <v>51.76632932552107</v>
      </c>
      <c r="I3911" s="37">
        <f t="shared" si="850"/>
        <v>73.513742644711058</v>
      </c>
      <c r="J3911" s="37">
        <f t="shared" si="850"/>
        <v>81.835586534348352</v>
      </c>
      <c r="K3911" s="37">
        <f t="shared" si="850"/>
        <v>101.48452586418335</v>
      </c>
      <c r="L3911" s="37">
        <f t="shared" si="850"/>
        <v>115.66541112121909</v>
      </c>
      <c r="M3911" s="37">
        <f t="shared" si="851"/>
        <v>123.58950610095957</v>
      </c>
      <c r="N3911" s="37">
        <f t="shared" si="851"/>
        <v>144.27151865452984</v>
      </c>
      <c r="O3911" s="37">
        <f t="shared" si="851"/>
        <v>158.66252950425726</v>
      </c>
      <c r="P3911" s="37">
        <f t="shared" si="851"/>
        <v>173.09680322304624</v>
      </c>
      <c r="Q3911" s="37">
        <f t="shared" si="851"/>
        <v>187.56634346757752</v>
      </c>
      <c r="R3911" s="37">
        <f t="shared" si="851"/>
        <v>202.06500468086986</v>
      </c>
      <c r="S3911" s="37">
        <f t="shared" si="851"/>
        <v>216.58798728064957</v>
      </c>
      <c r="T3911" s="37">
        <f t="shared" si="851"/>
        <v>231.13148913962019</v>
      </c>
      <c r="U3911" s="37">
        <f t="shared" si="851"/>
        <v>245.69245979809747</v>
      </c>
      <c r="V3911" s="37">
        <f t="shared" si="851"/>
        <v>260.26842380364695</v>
      </c>
      <c r="W3911" s="37">
        <f t="shared" si="851"/>
        <v>274.85735155152457</v>
      </c>
      <c r="X3911" s="37">
        <f t="shared" si="851"/>
        <v>289.45756338826095</v>
      </c>
      <c r="Y3911" s="37">
        <f t="shared" si="851"/>
        <v>304.06765741023833</v>
      </c>
    </row>
    <row r="3912" spans="1:25" x14ac:dyDescent="0.3">
      <c r="A3912" s="28">
        <v>4096</v>
      </c>
      <c r="B3912" s="34">
        <f t="shared" si="841"/>
        <v>4.0960000000000003E-6</v>
      </c>
      <c r="C3912" s="37">
        <f t="shared" si="850"/>
        <v>3.175073232619515</v>
      </c>
      <c r="D3912" s="37">
        <f t="shared" si="850"/>
        <v>10.990600268236438</v>
      </c>
      <c r="E3912" s="37">
        <f t="shared" si="850"/>
        <v>21.562210532249736</v>
      </c>
      <c r="F3912" s="37">
        <f t="shared" si="850"/>
        <v>38.649770808254139</v>
      </c>
      <c r="G3912" s="37">
        <f t="shared" si="850"/>
        <v>46.433425041105835</v>
      </c>
      <c r="H3912" s="37">
        <f t="shared" si="850"/>
        <v>51.723970355326699</v>
      </c>
      <c r="I3912" s="37">
        <f t="shared" si="850"/>
        <v>73.450991555674548</v>
      </c>
      <c r="J3912" s="37">
        <f t="shared" si="850"/>
        <v>81.764951502983649</v>
      </c>
      <c r="K3912" s="37">
        <f t="shared" si="850"/>
        <v>101.39516348032497</v>
      </c>
      <c r="L3912" s="37">
        <f t="shared" si="850"/>
        <v>115.56246207940538</v>
      </c>
      <c r="M3912" s="37">
        <f t="shared" si="851"/>
        <v>123.47894582579863</v>
      </c>
      <c r="N3912" s="37">
        <f t="shared" si="851"/>
        <v>144.14104326358887</v>
      </c>
      <c r="O3912" s="37">
        <f t="shared" si="851"/>
        <v>158.51816351575118</v>
      </c>
      <c r="P3912" s="37">
        <f t="shared" si="851"/>
        <v>172.9384838351211</v>
      </c>
      <c r="Q3912" s="37">
        <f t="shared" si="851"/>
        <v>187.39401943003091</v>
      </c>
      <c r="R3912" s="37">
        <f t="shared" si="851"/>
        <v>201.87863363647935</v>
      </c>
      <c r="S3912" s="37">
        <f t="shared" si="851"/>
        <v>216.38753382709385</v>
      </c>
      <c r="T3912" s="37">
        <f t="shared" si="851"/>
        <v>230.91692339044261</v>
      </c>
      <c r="U3912" s="37">
        <f t="shared" si="851"/>
        <v>245.46375629651411</v>
      </c>
      <c r="V3912" s="37">
        <f t="shared" si="851"/>
        <v>260.02556069050394</v>
      </c>
      <c r="W3912" s="37">
        <f t="shared" si="851"/>
        <v>274.60030991940476</v>
      </c>
      <c r="X3912" s="37">
        <f t="shared" si="851"/>
        <v>289.18632677400979</v>
      </c>
      <c r="Y3912" s="37">
        <f t="shared" si="851"/>
        <v>303.78221139184785</v>
      </c>
    </row>
    <row r="3913" spans="1:25" x14ac:dyDescent="0.3">
      <c r="A3913" s="28">
        <v>4097</v>
      </c>
      <c r="B3913" s="34">
        <f t="shared" si="841"/>
        <v>4.0969999999999999E-6</v>
      </c>
      <c r="C3913" s="37">
        <f t="shared" si="850"/>
        <v>3.1740039764276768</v>
      </c>
      <c r="D3913" s="37">
        <f t="shared" si="850"/>
        <v>10.984138089628503</v>
      </c>
      <c r="E3913" s="37">
        <f t="shared" si="850"/>
        <v>21.547071177615891</v>
      </c>
      <c r="F3913" s="37">
        <f t="shared" si="850"/>
        <v>38.619474226161493</v>
      </c>
      <c r="G3913" s="37">
        <f t="shared" si="850"/>
        <v>46.396001638261914</v>
      </c>
      <c r="H3913" s="37">
        <f t="shared" si="850"/>
        <v>51.68165408866362</v>
      </c>
      <c r="I3913" s="37">
        <f t="shared" si="850"/>
        <v>73.388306860861249</v>
      </c>
      <c r="J3913" s="37">
        <f t="shared" si="850"/>
        <v>81.694392141164855</v>
      </c>
      <c r="K3913" s="37">
        <f t="shared" si="850"/>
        <v>101.30589896080932</v>
      </c>
      <c r="L3913" s="37">
        <f t="shared" si="850"/>
        <v>115.45962710688346</v>
      </c>
      <c r="M3913" s="37">
        <f t="shared" si="851"/>
        <v>123.36850872574182</v>
      </c>
      <c r="N3913" s="37">
        <f t="shared" si="851"/>
        <v>144.01071494565952</v>
      </c>
      <c r="O3913" s="37">
        <f t="shared" si="851"/>
        <v>158.37396131710179</v>
      </c>
      <c r="P3913" s="37">
        <f t="shared" si="851"/>
        <v>172.78034506010175</v>
      </c>
      <c r="Q3913" s="37">
        <f t="shared" si="851"/>
        <v>187.22189291521738</v>
      </c>
      <c r="R3913" s="37">
        <f t="shared" si="851"/>
        <v>201.6924770964429</v>
      </c>
      <c r="S3913" s="37">
        <f t="shared" si="851"/>
        <v>216.18731191956951</v>
      </c>
      <c r="T3913" s="37">
        <f t="shared" si="851"/>
        <v>230.70260627970907</v>
      </c>
      <c r="U3913" s="37">
        <f t="shared" si="851"/>
        <v>245.235318569029</v>
      </c>
      <c r="V3913" s="37">
        <f t="shared" si="851"/>
        <v>259.782980524263</v>
      </c>
      <c r="W3913" s="37">
        <f t="shared" si="851"/>
        <v>274.34356843913758</v>
      </c>
      <c r="X3913" s="37">
        <f t="shared" si="851"/>
        <v>288.91540754456418</v>
      </c>
      <c r="Y3913" s="37">
        <f t="shared" si="851"/>
        <v>303.49710001575357</v>
      </c>
    </row>
    <row r="3914" spans="1:25" x14ac:dyDescent="0.3">
      <c r="A3914" s="28">
        <v>4098</v>
      </c>
      <c r="B3914" s="34">
        <f t="shared" si="841"/>
        <v>4.0980000000000004E-6</v>
      </c>
      <c r="C3914" s="37">
        <f t="shared" si="850"/>
        <v>3.1729347308884375</v>
      </c>
      <c r="D3914" s="37">
        <f t="shared" si="850"/>
        <v>10.977680014571133</v>
      </c>
      <c r="E3914" s="37">
        <f t="shared" si="850"/>
        <v>21.531944419397217</v>
      </c>
      <c r="F3914" s="37">
        <f t="shared" si="850"/>
        <v>38.5892066694486</v>
      </c>
      <c r="G3914" s="37">
        <f t="shared" si="850"/>
        <v>46.358615299789626</v>
      </c>
      <c r="H3914" s="37">
        <f t="shared" si="850"/>
        <v>51.639380474756578</v>
      </c>
      <c r="I3914" s="37">
        <f t="shared" si="850"/>
        <v>73.325688476773891</v>
      </c>
      <c r="J3914" s="37">
        <f t="shared" si="850"/>
        <v>81.623908352388682</v>
      </c>
      <c r="K3914" s="37">
        <f t="shared" si="850"/>
        <v>101.21673217773721</v>
      </c>
      <c r="L3914" s="37">
        <f t="shared" si="850"/>
        <v>115.35690605265781</v>
      </c>
      <c r="M3914" s="37">
        <f t="shared" si="851"/>
        <v>123.25819463676851</v>
      </c>
      <c r="N3914" s="37">
        <f t="shared" si="851"/>
        <v>143.88053350241478</v>
      </c>
      <c r="O3914" s="37">
        <f t="shared" si="851"/>
        <v>158.22992268590238</v>
      </c>
      <c r="P3914" s="37">
        <f t="shared" si="851"/>
        <v>172.62238665129703</v>
      </c>
      <c r="Q3914" s="37">
        <f t="shared" si="851"/>
        <v>187.04996365199332</v>
      </c>
      <c r="R3914" s="37">
        <f t="shared" si="851"/>
        <v>201.5065347650258</v>
      </c>
      <c r="S3914" s="37">
        <f t="shared" si="851"/>
        <v>215.9873212376344</v>
      </c>
      <c r="T3914" s="37">
        <f t="shared" si="851"/>
        <v>230.48853746217168</v>
      </c>
      <c r="U3914" s="37">
        <f t="shared" si="851"/>
        <v>245.00714624550454</v>
      </c>
      <c r="V3914" s="37">
        <f t="shared" si="851"/>
        <v>259.5406829098244</v>
      </c>
      <c r="W3914" s="37">
        <f t="shared" si="851"/>
        <v>274.08712669059929</v>
      </c>
      <c r="X3914" s="37">
        <f t="shared" si="851"/>
        <v>288.64480525472129</v>
      </c>
      <c r="Y3914" s="37">
        <f t="shared" si="851"/>
        <v>303.2123228116273</v>
      </c>
    </row>
    <row r="3915" spans="1:25" x14ac:dyDescent="0.3">
      <c r="A3915" s="28">
        <v>4099</v>
      </c>
      <c r="B3915" s="34">
        <f t="shared" si="841"/>
        <v>4.0990000000000001E-6</v>
      </c>
      <c r="C3915" s="37">
        <f t="shared" si="850"/>
        <v>3.171865496732905</v>
      </c>
      <c r="D3915" s="37">
        <f t="shared" si="850"/>
        <v>10.97122604085237</v>
      </c>
      <c r="E3915" s="37">
        <f t="shared" si="850"/>
        <v>21.516830245988828</v>
      </c>
      <c r="F3915" s="37">
        <f t="shared" si="850"/>
        <v>38.558968105681664</v>
      </c>
      <c r="G3915" s="37">
        <f t="shared" si="850"/>
        <v>46.321265982543743</v>
      </c>
      <c r="H3915" s="37">
        <f t="shared" si="850"/>
        <v>51.597149462899338</v>
      </c>
      <c r="I3915" s="37">
        <f t="shared" si="850"/>
        <v>73.26313632003658</v>
      </c>
      <c r="J3915" s="37">
        <f t="shared" si="850"/>
        <v>81.553500040294239</v>
      </c>
      <c r="K3915" s="37">
        <f t="shared" si="850"/>
        <v>101.12766300340348</v>
      </c>
      <c r="L3915" s="37">
        <f t="shared" si="850"/>
        <v>115.25429876596527</v>
      </c>
      <c r="M3915" s="37">
        <f t="shared" si="851"/>
        <v>123.14800339511194</v>
      </c>
      <c r="N3915" s="37">
        <f t="shared" si="851"/>
        <v>143.75049873583868</v>
      </c>
      <c r="O3915" s="37">
        <f t="shared" si="851"/>
        <v>158.08604740009778</v>
      </c>
      <c r="P3915" s="37">
        <f t="shared" si="851"/>
        <v>172.464608362408</v>
      </c>
      <c r="Q3915" s="37">
        <f t="shared" si="851"/>
        <v>186.8782313696488</v>
      </c>
      <c r="R3915" s="37">
        <f t="shared" si="851"/>
        <v>201.32080634696831</v>
      </c>
      <c r="S3915" s="37">
        <f t="shared" si="851"/>
        <v>215.787561461363</v>
      </c>
      <c r="T3915" s="37">
        <f t="shared" si="851"/>
        <v>230.27471659314114</v>
      </c>
      <c r="U3915" s="37">
        <f t="shared" si="851"/>
        <v>244.77923895640359</v>
      </c>
      <c r="V3915" s="37">
        <f t="shared" si="851"/>
        <v>259.29866745273182</v>
      </c>
      <c r="W3915" s="37">
        <f t="shared" si="851"/>
        <v>273.83098425435156</v>
      </c>
      <c r="X3915" s="37">
        <f t="shared" si="851"/>
        <v>288.37451946000732</v>
      </c>
      <c r="Y3915" s="37">
        <f t="shared" si="851"/>
        <v>302.92787930991091</v>
      </c>
    </row>
    <row r="3916" spans="1:25" x14ac:dyDescent="0.3">
      <c r="A3916" s="28">
        <v>4100</v>
      </c>
      <c r="B3916" s="34">
        <f t="shared" si="841"/>
        <v>4.1000000000000006E-6</v>
      </c>
      <c r="C3916" s="37">
        <f t="shared" ref="C3916:L3925" si="852">2*$C$3*$C$2^2/$B3916^5/(EXP($C$3*$C$2/$B3916/$C$4/C$7)-1)/1000000000</f>
        <v>3.1707962746908116</v>
      </c>
      <c r="D3916" s="37">
        <f t="shared" si="852"/>
        <v>10.964776166259925</v>
      </c>
      <c r="E3916" s="37">
        <f t="shared" si="852"/>
        <v>21.501728645796607</v>
      </c>
      <c r="F3916" s="37">
        <f t="shared" si="852"/>
        <v>38.528758502467404</v>
      </c>
      <c r="G3916" s="37">
        <f t="shared" si="852"/>
        <v>46.283953643435964</v>
      </c>
      <c r="H3916" s="37">
        <f t="shared" si="852"/>
        <v>51.554961002454384</v>
      </c>
      <c r="I3916" s="37">
        <f t="shared" si="852"/>
        <v>73.200650307394028</v>
      </c>
      <c r="J3916" s="37">
        <f t="shared" si="852"/>
        <v>81.483167108662457</v>
      </c>
      <c r="K3916" s="37">
        <f t="shared" si="852"/>
        <v>101.03869131029619</v>
      </c>
      <c r="L3916" s="37">
        <f t="shared" si="852"/>
        <v>115.15180509627397</v>
      </c>
      <c r="M3916" s="37">
        <f t="shared" ref="M3916:Y3925" si="853">2*$C$3*$C$2^2/$B3916^5/(EXP($C$3*$C$2/$B3916/$C$4/M$7)-1)/1000000000</f>
        <v>123.03793483725829</v>
      </c>
      <c r="N3916" s="37">
        <f t="shared" si="853"/>
        <v>143.62061044822534</v>
      </c>
      <c r="O3916" s="37">
        <f t="shared" si="853"/>
        <v>157.94233523798323</v>
      </c>
      <c r="P3916" s="37">
        <f t="shared" si="853"/>
        <v>172.30700994752675</v>
      </c>
      <c r="Q3916" s="37">
        <f t="shared" si="853"/>
        <v>186.70669579790581</v>
      </c>
      <c r="R3916" s="37">
        <f t="shared" si="853"/>
        <v>201.13529154748414</v>
      </c>
      <c r="S3916" s="37">
        <f t="shared" si="853"/>
        <v>215.58803227134493</v>
      </c>
      <c r="T3916" s="37">
        <f t="shared" si="853"/>
        <v>230.06114332848472</v>
      </c>
      <c r="U3916" s="37">
        <f t="shared" si="853"/>
        <v>244.55159633278839</v>
      </c>
      <c r="V3916" s="37">
        <f t="shared" si="853"/>
        <v>259.05693375916957</v>
      </c>
      <c r="W3916" s="37">
        <f t="shared" si="853"/>
        <v>273.57514071163962</v>
      </c>
      <c r="X3916" s="37">
        <f t="shared" si="853"/>
        <v>288.10454971667349</v>
      </c>
      <c r="Y3916" s="37">
        <f t="shared" si="853"/>
        <v>302.64376904181472</v>
      </c>
    </row>
    <row r="3917" spans="1:25" x14ac:dyDescent="0.3">
      <c r="A3917" s="28">
        <v>4101</v>
      </c>
      <c r="B3917" s="34">
        <f t="shared" si="841"/>
        <v>4.1010000000000002E-6</v>
      </c>
      <c r="C3917" s="37">
        <f t="shared" si="852"/>
        <v>3.1697270654905338</v>
      </c>
      <c r="D3917" s="37">
        <f t="shared" si="852"/>
        <v>10.958330388581231</v>
      </c>
      <c r="E3917" s="37">
        <f t="shared" si="852"/>
        <v>21.486639607237329</v>
      </c>
      <c r="F3917" s="37">
        <f t="shared" si="852"/>
        <v>38.498577827453438</v>
      </c>
      <c r="G3917" s="37">
        <f t="shared" si="852"/>
        <v>46.24667823943517</v>
      </c>
      <c r="H3917" s="37">
        <f t="shared" si="852"/>
        <v>51.512815042853106</v>
      </c>
      <c r="I3917" s="37">
        <f t="shared" si="852"/>
        <v>73.138230355712096</v>
      </c>
      <c r="J3917" s="37">
        <f t="shared" si="852"/>
        <v>81.412909461416376</v>
      </c>
      <c r="K3917" s="37">
        <f t="shared" si="852"/>
        <v>100.94981697109672</v>
      </c>
      <c r="L3917" s="37">
        <f t="shared" si="852"/>
        <v>115.04942489328353</v>
      </c>
      <c r="M3917" s="37">
        <f t="shared" si="853"/>
        <v>122.92798879994695</v>
      </c>
      <c r="N3917" s="37">
        <f t="shared" si="853"/>
        <v>143.49086844217933</v>
      </c>
      <c r="O3917" s="37">
        <f t="shared" si="853"/>
        <v>157.79878597820428</v>
      </c>
      <c r="P3917" s="37">
        <f t="shared" si="853"/>
        <v>172.14959116113656</v>
      </c>
      <c r="Q3917" s="37">
        <f t="shared" si="853"/>
        <v>186.53535666691877</v>
      </c>
      <c r="R3917" s="37">
        <f t="shared" si="853"/>
        <v>200.94999007226056</v>
      </c>
      <c r="S3917" s="37">
        <f t="shared" si="853"/>
        <v>215.38873334868492</v>
      </c>
      <c r="T3917" s="37">
        <f t="shared" si="853"/>
        <v>229.84781732462707</v>
      </c>
      <c r="U3917" s="37">
        <f t="shared" si="853"/>
        <v>244.32421800631948</v>
      </c>
      <c r="V3917" s="37">
        <f t="shared" si="853"/>
        <v>258.8154814359637</v>
      </c>
      <c r="W3917" s="37">
        <f t="shared" si="853"/>
        <v>273.31959564439211</v>
      </c>
      <c r="X3917" s="37">
        <f t="shared" si="853"/>
        <v>287.83489558169708</v>
      </c>
      <c r="Y3917" s="37">
        <f t="shared" si="853"/>
        <v>302.35999153931738</v>
      </c>
    </row>
    <row r="3918" spans="1:25" x14ac:dyDescent="0.3">
      <c r="A3918" s="28">
        <v>4102</v>
      </c>
      <c r="B3918" s="34">
        <f t="shared" si="841"/>
        <v>4.1019999999999999E-6</v>
      </c>
      <c r="C3918" s="37">
        <f t="shared" si="852"/>
        <v>3.1686578698590768</v>
      </c>
      <c r="D3918" s="37">
        <f t="shared" si="852"/>
        <v>10.951888705603409</v>
      </c>
      <c r="E3918" s="37">
        <f t="shared" si="852"/>
        <v>21.471563118738491</v>
      </c>
      <c r="F3918" s="37">
        <f t="shared" si="852"/>
        <v>38.468426048327814</v>
      </c>
      <c r="G3918" s="37">
        <f t="shared" si="852"/>
        <v>46.20943972756703</v>
      </c>
      <c r="H3918" s="37">
        <f t="shared" si="852"/>
        <v>51.470711533595384</v>
      </c>
      <c r="I3918" s="37">
        <f t="shared" si="852"/>
        <v>73.075876381976883</v>
      </c>
      <c r="J3918" s="37">
        <f t="shared" si="852"/>
        <v>81.342727002620322</v>
      </c>
      <c r="K3918" s="37">
        <f t="shared" si="852"/>
        <v>100.86103985867911</v>
      </c>
      <c r="L3918" s="37">
        <f t="shared" si="852"/>
        <v>114.94715800692431</v>
      </c>
      <c r="M3918" s="37">
        <f t="shared" si="853"/>
        <v>122.81816512016934</v>
      </c>
      <c r="N3918" s="37">
        <f t="shared" si="853"/>
        <v>143.36127252061405</v>
      </c>
      <c r="O3918" s="37">
        <f t="shared" si="853"/>
        <v>157.65539939975585</v>
      </c>
      <c r="P3918" s="37">
        <f t="shared" si="853"/>
        <v>171.99235175811052</v>
      </c>
      <c r="Q3918" s="37">
        <f t="shared" si="853"/>
        <v>186.36421370727246</v>
      </c>
      <c r="R3918" s="37">
        <f t="shared" si="853"/>
        <v>200.76490162745665</v>
      </c>
      <c r="S3918" s="37">
        <f t="shared" si="853"/>
        <v>215.18966437500089</v>
      </c>
      <c r="T3918" s="37">
        <f t="shared" si="853"/>
        <v>229.6347382385477</v>
      </c>
      <c r="U3918" s="37">
        <f t="shared" si="853"/>
        <v>244.09710360925493</v>
      </c>
      <c r="V3918" s="37">
        <f t="shared" si="853"/>
        <v>258.57431009057859</v>
      </c>
      <c r="W3918" s="37">
        <f t="shared" si="853"/>
        <v>273.06434863521815</v>
      </c>
      <c r="X3918" s="37">
        <f t="shared" si="853"/>
        <v>287.56555661277849</v>
      </c>
      <c r="Y3918" s="37">
        <f t="shared" si="853"/>
        <v>302.0765463351629</v>
      </c>
    </row>
    <row r="3919" spans="1:25" x14ac:dyDescent="0.3">
      <c r="A3919" s="28">
        <v>4103</v>
      </c>
      <c r="B3919" s="34">
        <f t="shared" si="841"/>
        <v>4.1030000000000004E-6</v>
      </c>
      <c r="C3919" s="37">
        <f t="shared" si="852"/>
        <v>3.1675886885220867</v>
      </c>
      <c r="D3919" s="37">
        <f t="shared" si="852"/>
        <v>10.945451115113279</v>
      </c>
      <c r="E3919" s="37">
        <f t="shared" si="852"/>
        <v>21.456499168738443</v>
      </c>
      <c r="F3919" s="37">
        <f t="shared" si="852"/>
        <v>38.438303132819193</v>
      </c>
      <c r="G3919" s="37">
        <f t="shared" si="852"/>
        <v>46.172238064914083</v>
      </c>
      <c r="H3919" s="37">
        <f t="shared" si="852"/>
        <v>51.428650424249682</v>
      </c>
      <c r="I3919" s="37">
        <f t="shared" si="852"/>
        <v>73.013588303295066</v>
      </c>
      <c r="J3919" s="37">
        <f t="shared" si="852"/>
        <v>81.272619636480115</v>
      </c>
      <c r="K3919" s="37">
        <f t="shared" si="852"/>
        <v>100.77235984611005</v>
      </c>
      <c r="L3919" s="37">
        <f t="shared" si="852"/>
        <v>114.84500428735703</v>
      </c>
      <c r="M3919" s="37">
        <f t="shared" si="853"/>
        <v>122.7084636351689</v>
      </c>
      <c r="N3919" s="37">
        <f t="shared" si="853"/>
        <v>143.2318224867517</v>
      </c>
      <c r="O3919" s="37">
        <f t="shared" si="853"/>
        <v>157.5121752819816</v>
      </c>
      <c r="P3919" s="37">
        <f t="shared" si="853"/>
        <v>171.83529149371074</v>
      </c>
      <c r="Q3919" s="37">
        <f t="shared" si="853"/>
        <v>186.19326664998192</v>
      </c>
      <c r="R3919" s="37">
        <f t="shared" si="853"/>
        <v>200.5800259197029</v>
      </c>
      <c r="S3919" s="37">
        <f t="shared" si="853"/>
        <v>214.99082503242377</v>
      </c>
      <c r="T3919" s="37">
        <f t="shared" si="853"/>
        <v>229.42190572778014</v>
      </c>
      <c r="U3919" s="37">
        <f t="shared" si="853"/>
        <v>243.87025277444835</v>
      </c>
      <c r="V3919" s="37">
        <f t="shared" si="853"/>
        <v>258.33341933111689</v>
      </c>
      <c r="W3919" s="37">
        <f t="shared" si="853"/>
        <v>272.80939926740774</v>
      </c>
      <c r="X3919" s="37">
        <f t="shared" si="853"/>
        <v>287.29653236834082</v>
      </c>
      <c r="Y3919" s="37">
        <f t="shared" si="853"/>
        <v>301.79343296286072</v>
      </c>
    </row>
    <row r="3920" spans="1:25" x14ac:dyDescent="0.3">
      <c r="A3920" s="28">
        <v>4104</v>
      </c>
      <c r="B3920" s="34">
        <f t="shared" si="841"/>
        <v>4.104E-6</v>
      </c>
      <c r="C3920" s="37">
        <f t="shared" si="852"/>
        <v>3.1665195222038469</v>
      </c>
      <c r="D3920" s="37">
        <f t="shared" si="852"/>
        <v>10.939017614897381</v>
      </c>
      <c r="E3920" s="37">
        <f t="shared" si="852"/>
        <v>21.441447745686304</v>
      </c>
      <c r="F3920" s="37">
        <f t="shared" si="852"/>
        <v>38.408209048696769</v>
      </c>
      <c r="G3920" s="37">
        <f t="shared" si="852"/>
        <v>46.135073208615651</v>
      </c>
      <c r="H3920" s="37">
        <f t="shared" si="852"/>
        <v>51.386631664452963</v>
      </c>
      <c r="I3920" s="37">
        <f t="shared" si="852"/>
        <v>72.951366036893504</v>
      </c>
      <c r="J3920" s="37">
        <f t="shared" si="852"/>
        <v>81.202587267342707</v>
      </c>
      <c r="K3920" s="37">
        <f t="shared" si="852"/>
        <v>100.68377680664831</v>
      </c>
      <c r="L3920" s="37">
        <f t="shared" si="852"/>
        <v>114.74296358497274</v>
      </c>
      <c r="M3920" s="37">
        <f t="shared" si="853"/>
        <v>122.59888418244088</v>
      </c>
      <c r="N3920" s="37">
        <f t="shared" si="853"/>
        <v>143.10251814412314</v>
      </c>
      <c r="O3920" s="37">
        <f t="shared" si="853"/>
        <v>157.36911340457371</v>
      </c>
      <c r="P3920" s="37">
        <f t="shared" si="853"/>
        <v>171.67841012358878</v>
      </c>
      <c r="Q3920" s="37">
        <f t="shared" si="853"/>
        <v>186.02251522649217</v>
      </c>
      <c r="R3920" s="37">
        <f t="shared" si="853"/>
        <v>200.39536265610059</v>
      </c>
      <c r="S3920" s="37">
        <f t="shared" si="853"/>
        <v>214.79221500359625</v>
      </c>
      <c r="T3920" s="37">
        <f t="shared" si="853"/>
        <v>229.20931945041207</v>
      </c>
      <c r="U3920" s="37">
        <f t="shared" si="853"/>
        <v>243.64366513534924</v>
      </c>
      <c r="V3920" s="37">
        <f t="shared" si="853"/>
        <v>258.09280876631857</v>
      </c>
      <c r="W3920" s="37">
        <f t="shared" si="853"/>
        <v>272.5547471249298</v>
      </c>
      <c r="X3920" s="37">
        <f t="shared" si="853"/>
        <v>287.02782240752833</v>
      </c>
      <c r="Y3920" s="37">
        <f t="shared" si="853"/>
        <v>301.51065095668321</v>
      </c>
    </row>
    <row r="3921" spans="1:25" x14ac:dyDescent="0.3">
      <c r="A3921" s="28">
        <v>4105</v>
      </c>
      <c r="B3921" s="34">
        <f t="shared" si="841"/>
        <v>4.1050000000000005E-6</v>
      </c>
      <c r="C3921" s="37">
        <f t="shared" si="852"/>
        <v>3.1654503716272795</v>
      </c>
      <c r="D3921" s="37">
        <f t="shared" si="852"/>
        <v>10.932588202741956</v>
      </c>
      <c r="E3921" s="37">
        <f t="shared" si="852"/>
        <v>21.42640883804194</v>
      </c>
      <c r="F3921" s="37">
        <f t="shared" si="852"/>
        <v>38.378143763770105</v>
      </c>
      <c r="G3921" s="37">
        <f t="shared" si="852"/>
        <v>46.097945115867653</v>
      </c>
      <c r="H3921" s="37">
        <f t="shared" si="852"/>
        <v>51.344655203910406</v>
      </c>
      <c r="I3921" s="37">
        <f t="shared" si="852"/>
        <v>72.889209500118852</v>
      </c>
      <c r="J3921" s="37">
        <f t="shared" si="852"/>
        <v>81.132629799695806</v>
      </c>
      <c r="K3921" s="37">
        <f t="shared" si="852"/>
        <v>100.5952906137444</v>
      </c>
      <c r="L3921" s="37">
        <f t="shared" si="852"/>
        <v>114.64103575039165</v>
      </c>
      <c r="M3921" s="37">
        <f t="shared" si="853"/>
        <v>122.48942659973095</v>
      </c>
      <c r="N3921" s="37">
        <f t="shared" si="853"/>
        <v>142.97335929656629</v>
      </c>
      <c r="O3921" s="37">
        <f t="shared" si="853"/>
        <v>157.22621354757129</v>
      </c>
      <c r="P3921" s="37">
        <f t="shared" si="853"/>
        <v>171.52170740378295</v>
      </c>
      <c r="Q3921" s="37">
        <f t="shared" si="853"/>
        <v>185.8519591686759</v>
      </c>
      <c r="R3921" s="37">
        <f t="shared" si="853"/>
        <v>200.21091154421998</v>
      </c>
      <c r="S3921" s="37">
        <f t="shared" si="853"/>
        <v>214.59383397167167</v>
      </c>
      <c r="T3921" s="37">
        <f t="shared" si="853"/>
        <v>228.99697906508268</v>
      </c>
      <c r="U3921" s="37">
        <f t="shared" si="853"/>
        <v>243.41734032600019</v>
      </c>
      <c r="V3921" s="37">
        <f t="shared" si="853"/>
        <v>257.85247800555868</v>
      </c>
      <c r="W3921" s="37">
        <f t="shared" si="853"/>
        <v>272.30039179243028</v>
      </c>
      <c r="X3921" s="37">
        <f t="shared" si="853"/>
        <v>286.75942629020449</v>
      </c>
      <c r="Y3921" s="37">
        <f t="shared" si="853"/>
        <v>301.22819985166439</v>
      </c>
    </row>
    <row r="3922" spans="1:25" x14ac:dyDescent="0.3">
      <c r="A3922" s="28">
        <v>4106</v>
      </c>
      <c r="B3922" s="34">
        <f t="shared" si="841"/>
        <v>4.1060000000000002E-6</v>
      </c>
      <c r="C3922" s="37">
        <f t="shared" si="852"/>
        <v>3.1643812375139566</v>
      </c>
      <c r="D3922" s="37">
        <f t="shared" si="852"/>
        <v>10.926162876432979</v>
      </c>
      <c r="E3922" s="37">
        <f t="shared" si="852"/>
        <v>21.411382434276067</v>
      </c>
      <c r="F3922" s="37">
        <f t="shared" si="852"/>
        <v>38.348107245889246</v>
      </c>
      <c r="G3922" s="37">
        <f t="shared" si="852"/>
        <v>46.060853743922685</v>
      </c>
      <c r="H3922" s="37">
        <f t="shared" si="852"/>
        <v>51.302720992395628</v>
      </c>
      <c r="I3922" s="37">
        <f t="shared" si="852"/>
        <v>72.827118610437822</v>
      </c>
      <c r="J3922" s="37">
        <f t="shared" si="852"/>
        <v>81.062747138167992</v>
      </c>
      <c r="K3922" s="37">
        <f t="shared" si="852"/>
        <v>100.5069011410406</v>
      </c>
      <c r="L3922" s="37">
        <f t="shared" si="852"/>
        <v>114.53922063446377</v>
      </c>
      <c r="M3922" s="37">
        <f t="shared" si="853"/>
        <v>122.38009072503613</v>
      </c>
      <c r="N3922" s="37">
        <f t="shared" si="853"/>
        <v>142.8443457482268</v>
      </c>
      <c r="O3922" s="37">
        <f t="shared" si="853"/>
        <v>157.0834754913613</v>
      </c>
      <c r="P3922" s="37">
        <f t="shared" si="853"/>
        <v>171.36518309072005</v>
      </c>
      <c r="Q3922" s="37">
        <f t="shared" si="853"/>
        <v>185.68159820883457</v>
      </c>
      <c r="R3922" s="37">
        <f t="shared" si="853"/>
        <v>200.02667229210087</v>
      </c>
      <c r="S3922" s="37">
        <f t="shared" si="853"/>
        <v>214.39568162031378</v>
      </c>
      <c r="T3922" s="37">
        <f t="shared" si="853"/>
        <v>228.78488423098324</v>
      </c>
      <c r="U3922" s="37">
        <f t="shared" si="853"/>
        <v>243.19127798103736</v>
      </c>
      <c r="V3922" s="37">
        <f t="shared" si="853"/>
        <v>257.61242665884777</v>
      </c>
      <c r="W3922" s="37">
        <f t="shared" si="853"/>
        <v>272.04633285523249</v>
      </c>
      <c r="X3922" s="37">
        <f t="shared" si="853"/>
        <v>286.49134357695192</v>
      </c>
      <c r="Y3922" s="37">
        <f t="shared" si="853"/>
        <v>300.94607918359918</v>
      </c>
    </row>
    <row r="3923" spans="1:25" x14ac:dyDescent="0.3">
      <c r="A3923" s="28">
        <v>4107</v>
      </c>
      <c r="B3923" s="34">
        <f t="shared" si="841"/>
        <v>4.1070000000000007E-6</v>
      </c>
      <c r="C3923" s="37">
        <f t="shared" si="852"/>
        <v>3.1633121205840884</v>
      </c>
      <c r="D3923" s="37">
        <f t="shared" si="852"/>
        <v>10.919741633756129</v>
      </c>
      <c r="E3923" s="37">
        <f t="shared" si="852"/>
        <v>21.396368522870077</v>
      </c>
      <c r="F3923" s="37">
        <f t="shared" si="852"/>
        <v>38.318099462944474</v>
      </c>
      <c r="G3923" s="37">
        <f t="shared" si="852"/>
        <v>46.023799050089728</v>
      </c>
      <c r="H3923" s="37">
        <f t="shared" si="852"/>
        <v>51.260828979750087</v>
      </c>
      <c r="I3923" s="37">
        <f t="shared" si="852"/>
        <v>72.765093285436421</v>
      </c>
      <c r="J3923" s="37">
        <f t="shared" si="852"/>
        <v>80.992939187527938</v>
      </c>
      <c r="K3923" s="37">
        <f t="shared" si="852"/>
        <v>100.41860826237001</v>
      </c>
      <c r="L3923" s="37">
        <f t="shared" si="852"/>
        <v>114.43751808826745</v>
      </c>
      <c r="M3923" s="37">
        <f t="shared" si="853"/>
        <v>122.27087639660289</v>
      </c>
      <c r="N3923" s="37">
        <f t="shared" si="853"/>
        <v>142.71547730355638</v>
      </c>
      <c r="O3923" s="37">
        <f t="shared" si="853"/>
        <v>156.94089901667613</v>
      </c>
      <c r="P3923" s="37">
        <f t="shared" si="853"/>
        <v>171.20883694121221</v>
      </c>
      <c r="Q3923" s="37">
        <f t="shared" si="853"/>
        <v>185.51143207969585</v>
      </c>
      <c r="R3923" s="37">
        <f t="shared" si="853"/>
        <v>199.84264460825</v>
      </c>
      <c r="S3923" s="37">
        <f t="shared" si="853"/>
        <v>214.19775763369464</v>
      </c>
      <c r="T3923" s="37">
        <f t="shared" si="853"/>
        <v>228.57303460785428</v>
      </c>
      <c r="U3923" s="37">
        <f t="shared" si="853"/>
        <v>242.96547773568787</v>
      </c>
      <c r="V3923" s="37">
        <f t="shared" si="853"/>
        <v>257.37265433682842</v>
      </c>
      <c r="W3923" s="37">
        <f t="shared" si="853"/>
        <v>271.79256989933378</v>
      </c>
      <c r="X3923" s="37">
        <f t="shared" si="853"/>
        <v>286.22357382906927</v>
      </c>
      <c r="Y3923" s="37">
        <f t="shared" si="853"/>
        <v>300.66428848904093</v>
      </c>
    </row>
    <row r="3924" spans="1:25" x14ac:dyDescent="0.3">
      <c r="A3924" s="28">
        <v>4108</v>
      </c>
      <c r="B3924" s="34">
        <f t="shared" si="841"/>
        <v>4.1080000000000003E-6</v>
      </c>
      <c r="C3924" s="37">
        <f t="shared" si="852"/>
        <v>3.1622430215565398</v>
      </c>
      <c r="D3924" s="37">
        <f t="shared" si="852"/>
        <v>10.913324472496852</v>
      </c>
      <c r="E3924" s="37">
        <f t="shared" si="852"/>
        <v>21.381367092316207</v>
      </c>
      <c r="F3924" s="37">
        <f t="shared" si="852"/>
        <v>38.288120382866445</v>
      </c>
      <c r="G3924" s="37">
        <f t="shared" si="852"/>
        <v>45.986780991734342</v>
      </c>
      <c r="H3924" s="37">
        <f t="shared" si="852"/>
        <v>51.218979115883521</v>
      </c>
      <c r="I3924" s="37">
        <f t="shared" si="852"/>
        <v>72.703133442820388</v>
      </c>
      <c r="J3924" s="37">
        <f t="shared" si="852"/>
        <v>80.923205852684816</v>
      </c>
      <c r="K3924" s="37">
        <f t="shared" si="852"/>
        <v>100.33041185175699</v>
      </c>
      <c r="L3924" s="37">
        <f t="shared" si="852"/>
        <v>114.33592796310994</v>
      </c>
      <c r="M3924" s="37">
        <f t="shared" si="853"/>
        <v>122.16178345292811</v>
      </c>
      <c r="N3924" s="37">
        <f t="shared" si="853"/>
        <v>142.58675376731335</v>
      </c>
      <c r="O3924" s="37">
        <f t="shared" si="853"/>
        <v>156.79848390459478</v>
      </c>
      <c r="P3924" s="37">
        <f t="shared" si="853"/>
        <v>171.05266871245846</v>
      </c>
      <c r="Q3924" s="37">
        <f t="shared" si="853"/>
        <v>185.34146051441462</v>
      </c>
      <c r="R3924" s="37">
        <f t="shared" si="853"/>
        <v>199.65882820164239</v>
      </c>
      <c r="S3924" s="37">
        <f t="shared" si="853"/>
        <v>214.00006169649507</v>
      </c>
      <c r="T3924" s="37">
        <f t="shared" si="853"/>
        <v>228.36142985598673</v>
      </c>
      <c r="U3924" s="37">
        <f t="shared" si="853"/>
        <v>242.73993922577057</v>
      </c>
      <c r="V3924" s="37">
        <f t="shared" si="853"/>
        <v>257.13316065077697</v>
      </c>
      <c r="W3924" s="37">
        <f t="shared" si="853"/>
        <v>271.53910251140667</v>
      </c>
      <c r="X3924" s="37">
        <f t="shared" si="853"/>
        <v>285.95611660857196</v>
      </c>
      <c r="Y3924" s="37">
        <f t="shared" si="853"/>
        <v>300.3828273053013</v>
      </c>
    </row>
    <row r="3925" spans="1:25" x14ac:dyDescent="0.3">
      <c r="A3925" s="28">
        <v>4109</v>
      </c>
      <c r="B3925" s="34">
        <f t="shared" si="841"/>
        <v>4.109E-6</v>
      </c>
      <c r="C3925" s="37">
        <f t="shared" si="852"/>
        <v>3.1611739411488129</v>
      </c>
      <c r="D3925" s="37">
        <f t="shared" si="852"/>
        <v>10.906911390440284</v>
      </c>
      <c r="E3925" s="37">
        <f t="shared" si="852"/>
        <v>21.366378131117358</v>
      </c>
      <c r="F3925" s="37">
        <f t="shared" si="852"/>
        <v>38.258169973625975</v>
      </c>
      <c r="G3925" s="37">
        <f t="shared" si="852"/>
        <v>45.949799526278262</v>
      </c>
      <c r="H3925" s="37">
        <f t="shared" si="852"/>
        <v>51.177171350773406</v>
      </c>
      <c r="I3925" s="37">
        <f t="shared" si="852"/>
        <v>72.641239000414359</v>
      </c>
      <c r="J3925" s="37">
        <f t="shared" si="852"/>
        <v>80.853547038687452</v>
      </c>
      <c r="K3925" s="37">
        <f t="shared" si="852"/>
        <v>100.24231178341593</v>
      </c>
      <c r="L3925" s="37">
        <f t="shared" si="852"/>
        <v>114.23445011052607</v>
      </c>
      <c r="M3925" s="37">
        <f t="shared" si="853"/>
        <v>122.05281173275742</v>
      </c>
      <c r="N3925" s="37">
        <f t="shared" si="853"/>
        <v>142.45817494456085</v>
      </c>
      <c r="O3925" s="37">
        <f t="shared" si="853"/>
        <v>156.65622993654046</v>
      </c>
      <c r="P3925" s="37">
        <f t="shared" si="853"/>
        <v>170.89667816204195</v>
      </c>
      <c r="Q3925" s="37">
        <f t="shared" si="853"/>
        <v>185.17168324657024</v>
      </c>
      <c r="R3925" s="37">
        <f t="shared" si="853"/>
        <v>199.47522278171789</v>
      </c>
      <c r="S3925" s="37">
        <f t="shared" si="853"/>
        <v>213.80259349390226</v>
      </c>
      <c r="T3925" s="37">
        <f t="shared" si="853"/>
        <v>228.15006963621906</v>
      </c>
      <c r="U3925" s="37">
        <f t="shared" si="853"/>
        <v>242.5146620876929</v>
      </c>
      <c r="V3925" s="37">
        <f t="shared" si="853"/>
        <v>256.89394521259976</v>
      </c>
      <c r="W3925" s="37">
        <f t="shared" si="853"/>
        <v>271.28593027879515</v>
      </c>
      <c r="X3925" s="37">
        <f t="shared" si="853"/>
        <v>285.68897147818876</v>
      </c>
      <c r="Y3925" s="37">
        <f t="shared" si="853"/>
        <v>300.1016951704475</v>
      </c>
    </row>
    <row r="3926" spans="1:25" x14ac:dyDescent="0.3">
      <c r="A3926" s="28">
        <v>4110</v>
      </c>
      <c r="B3926" s="34">
        <f t="shared" si="841"/>
        <v>4.1100000000000005E-6</v>
      </c>
      <c r="C3926" s="37">
        <f t="shared" ref="C3926:L3935" si="854">2*$C$3*$C$2^2/$B3926^5/(EXP($C$3*$C$2/$B3926/$C$4/C$7)-1)/1000000000</f>
        <v>3.1601048800770641</v>
      </c>
      <c r="D3926" s="37">
        <f t="shared" si="854"/>
        <v>10.900502385371309</v>
      </c>
      <c r="E3926" s="37">
        <f t="shared" si="854"/>
        <v>21.351401627787197</v>
      </c>
      <c r="F3926" s="37">
        <f t="shared" si="854"/>
        <v>38.22824820323401</v>
      </c>
      <c r="G3926" s="37">
        <f t="shared" si="854"/>
        <v>45.912854611199499</v>
      </c>
      <c r="H3926" s="37">
        <f t="shared" si="854"/>
        <v>51.135405634465108</v>
      </c>
      <c r="I3926" s="37">
        <f t="shared" si="854"/>
        <v>72.579409876161989</v>
      </c>
      <c r="J3926" s="37">
        <f t="shared" si="854"/>
        <v>80.783962650724476</v>
      </c>
      <c r="K3926" s="37">
        <f t="shared" si="854"/>
        <v>100.15430793175167</v>
      </c>
      <c r="L3926" s="37">
        <f t="shared" si="854"/>
        <v>114.13308438227848</v>
      </c>
      <c r="M3926" s="37">
        <f t="shared" ref="M3926:Y3935" si="855">2*$C$3*$C$2^2/$B3926^5/(EXP($C$3*$C$2/$B3926/$C$4/M$7)-1)/1000000000</f>
        <v>121.9439610750854</v>
      </c>
      <c r="N3926" s="37">
        <f t="shared" si="855"/>
        <v>142.32974064066732</v>
      </c>
      <c r="O3926" s="37">
        <f t="shared" si="855"/>
        <v>156.51413689428125</v>
      </c>
      <c r="P3926" s="37">
        <f t="shared" si="855"/>
        <v>170.74086504793073</v>
      </c>
      <c r="Q3926" s="37">
        <f t="shared" si="855"/>
        <v>185.0021000101674</v>
      </c>
      <c r="R3926" s="37">
        <f t="shared" si="855"/>
        <v>199.29182805838238</v>
      </c>
      <c r="S3926" s="37">
        <f t="shared" si="855"/>
        <v>213.60535271160995</v>
      </c>
      <c r="T3926" s="37">
        <f t="shared" si="855"/>
        <v>227.93895360993673</v>
      </c>
      <c r="U3926" s="37">
        <f t="shared" si="855"/>
        <v>242.28964595845088</v>
      </c>
      <c r="V3926" s="37">
        <f t="shared" si="855"/>
        <v>256.6550076348326</v>
      </c>
      <c r="W3926" s="37">
        <f t="shared" si="855"/>
        <v>271.03305278951478</v>
      </c>
      <c r="X3926" s="37">
        <f t="shared" si="855"/>
        <v>285.42213800136187</v>
      </c>
      <c r="Y3926" s="37">
        <f t="shared" si="855"/>
        <v>299.82089162330129</v>
      </c>
    </row>
    <row r="3927" spans="1:25" x14ac:dyDescent="0.3">
      <c r="A3927" s="28">
        <v>4111</v>
      </c>
      <c r="B3927" s="34">
        <f t="shared" si="841"/>
        <v>4.1110000000000001E-6</v>
      </c>
      <c r="C3927" s="37">
        <f t="shared" si="854"/>
        <v>3.1590358390561102</v>
      </c>
      <c r="D3927" s="37">
        <f t="shared" si="854"/>
        <v>10.894097455074585</v>
      </c>
      <c r="E3927" s="37">
        <f t="shared" si="854"/>
        <v>21.336437570850173</v>
      </c>
      <c r="F3927" s="37">
        <f t="shared" si="854"/>
        <v>38.198355039741728</v>
      </c>
      <c r="G3927" s="37">
        <f t="shared" si="854"/>
        <v>45.875946204032388</v>
      </c>
      <c r="H3927" s="37">
        <f t="shared" si="854"/>
        <v>51.093681917071791</v>
      </c>
      <c r="I3927" s="37">
        <f t="shared" si="854"/>
        <v>72.517645988126063</v>
      </c>
      <c r="J3927" s="37">
        <f t="shared" si="854"/>
        <v>80.714452594124182</v>
      </c>
      <c r="K3927" s="37">
        <f t="shared" si="854"/>
        <v>100.06640017135906</v>
      </c>
      <c r="L3927" s="37">
        <f t="shared" si="854"/>
        <v>114.03183063035735</v>
      </c>
      <c r="M3927" s="37">
        <f t="shared" si="855"/>
        <v>121.83523131915538</v>
      </c>
      <c r="N3927" s="37">
        <f t="shared" si="855"/>
        <v>142.20145066130573</v>
      </c>
      <c r="O3927" s="37">
        <f t="shared" si="855"/>
        <v>156.37220455992923</v>
      </c>
      <c r="P3927" s="37">
        <f t="shared" si="855"/>
        <v>170.58522912847684</v>
      </c>
      <c r="Q3927" s="37">
        <f t="shared" si="855"/>
        <v>184.83271053963483</v>
      </c>
      <c r="R3927" s="37">
        <f t="shared" si="855"/>
        <v>199.10864374200651</v>
      </c>
      <c r="S3927" s="37">
        <f t="shared" si="855"/>
        <v>213.40833903581742</v>
      </c>
      <c r="T3927" s="37">
        <f t="shared" si="855"/>
        <v>227.72808143907224</v>
      </c>
      <c r="U3927" s="37">
        <f t="shared" si="855"/>
        <v>242.0648904756286</v>
      </c>
      <c r="V3927" s="37">
        <f t="shared" si="855"/>
        <v>256.41634753064159</v>
      </c>
      <c r="W3927" s="37">
        <f t="shared" si="855"/>
        <v>270.78046963225222</v>
      </c>
      <c r="X3927" s="37">
        <f t="shared" si="855"/>
        <v>285.15561574224535</v>
      </c>
      <c r="Y3927" s="37">
        <f t="shared" si="855"/>
        <v>299.54041620343889</v>
      </c>
    </row>
    <row r="3928" spans="1:25" x14ac:dyDescent="0.3">
      <c r="A3928" s="28">
        <v>4112</v>
      </c>
      <c r="B3928" s="34">
        <f t="shared" si="841"/>
        <v>4.1120000000000006E-6</v>
      </c>
      <c r="C3928" s="37">
        <f t="shared" si="854"/>
        <v>3.1579668187994088</v>
      </c>
      <c r="D3928" s="37">
        <f t="shared" si="854"/>
        <v>10.887696597334482</v>
      </c>
      <c r="E3928" s="37">
        <f t="shared" si="854"/>
        <v>21.321485948841381</v>
      </c>
      <c r="F3928" s="37">
        <f t="shared" si="854"/>
        <v>38.16849045124026</v>
      </c>
      <c r="G3928" s="37">
        <f t="shared" si="854"/>
        <v>45.839074262367163</v>
      </c>
      <c r="H3928" s="37">
        <f t="shared" si="854"/>
        <v>51.052000148774063</v>
      </c>
      <c r="I3928" s="37">
        <f t="shared" si="854"/>
        <v>72.455947254487583</v>
      </c>
      <c r="J3928" s="37">
        <f t="shared" si="854"/>
        <v>80.645016774353778</v>
      </c>
      <c r="K3928" s="37">
        <f t="shared" si="854"/>
        <v>99.978588377022106</v>
      </c>
      <c r="L3928" s="37">
        <f t="shared" si="854"/>
        <v>113.93068870697925</v>
      </c>
      <c r="M3928" s="37">
        <f t="shared" si="855"/>
        <v>121.72662230445832</v>
      </c>
      <c r="N3928" s="37">
        <f t="shared" si="855"/>
        <v>142.07330481245253</v>
      </c>
      <c r="O3928" s="37">
        <f t="shared" si="855"/>
        <v>156.23043271593929</v>
      </c>
      <c r="P3928" s="37">
        <f t="shared" si="855"/>
        <v>170.42977016241474</v>
      </c>
      <c r="Q3928" s="37">
        <f t="shared" si="855"/>
        <v>184.66351456982392</v>
      </c>
      <c r="R3928" s="37">
        <f t="shared" si="855"/>
        <v>198.92566954342377</v>
      </c>
      <c r="S3928" s="37">
        <f t="shared" si="855"/>
        <v>213.21155215322764</v>
      </c>
      <c r="T3928" s="37">
        <f t="shared" si="855"/>
        <v>227.51745278610261</v>
      </c>
      <c r="U3928" s="37">
        <f t="shared" si="855"/>
        <v>241.84039527739563</v>
      </c>
      <c r="V3928" s="37">
        <f t="shared" si="855"/>
        <v>256.17796451381884</v>
      </c>
      <c r="W3928" s="37">
        <f t="shared" si="855"/>
        <v>270.52818039636162</v>
      </c>
      <c r="X3928" s="37">
        <f t="shared" si="855"/>
        <v>284.88940426570338</v>
      </c>
      <c r="Y3928" s="37">
        <f t="shared" si="855"/>
        <v>299.26026845118719</v>
      </c>
    </row>
    <row r="3929" spans="1:25" x14ac:dyDescent="0.3">
      <c r="A3929" s="28">
        <v>4113</v>
      </c>
      <c r="B3929" s="34">
        <f t="shared" ref="B3929:B3992" si="856">A3929*0.000000001</f>
        <v>4.1130000000000003E-6</v>
      </c>
      <c r="C3929" s="37">
        <f t="shared" si="854"/>
        <v>3.1568978200190831</v>
      </c>
      <c r="D3929" s="37">
        <f t="shared" si="854"/>
        <v>10.881299809935147</v>
      </c>
      <c r="E3929" s="37">
        <f t="shared" si="854"/>
        <v>21.306546750306687</v>
      </c>
      <c r="F3929" s="37">
        <f t="shared" si="854"/>
        <v>38.138654405860827</v>
      </c>
      <c r="G3929" s="37">
        <f t="shared" si="854"/>
        <v>45.802238743850204</v>
      </c>
      <c r="H3929" s="37">
        <f t="shared" si="854"/>
        <v>51.010360279820198</v>
      </c>
      <c r="I3929" s="37">
        <f t="shared" si="854"/>
        <v>72.394313593546258</v>
      </c>
      <c r="J3929" s="37">
        <f t="shared" si="854"/>
        <v>80.575655097019776</v>
      </c>
      <c r="K3929" s="37">
        <f t="shared" si="854"/>
        <v>99.890872423714399</v>
      </c>
      <c r="L3929" s="37">
        <f t="shared" si="854"/>
        <v>113.82965846458755</v>
      </c>
      <c r="M3929" s="37">
        <f t="shared" si="855"/>
        <v>121.61813387073288</v>
      </c>
      <c r="N3929" s="37">
        <f t="shared" si="855"/>
        <v>141.94530290038804</v>
      </c>
      <c r="O3929" s="37">
        <f t="shared" si="855"/>
        <v>156.08882114510951</v>
      </c>
      <c r="P3929" s="37">
        <f t="shared" si="855"/>
        <v>170.27448790886172</v>
      </c>
      <c r="Q3929" s="37">
        <f t="shared" si="855"/>
        <v>184.49451183600928</v>
      </c>
      <c r="R3929" s="37">
        <f t="shared" si="855"/>
        <v>198.74290517393123</v>
      </c>
      <c r="S3929" s="37">
        <f t="shared" si="855"/>
        <v>213.01499175104755</v>
      </c>
      <c r="T3929" s="37">
        <f t="shared" si="855"/>
        <v>227.3070673140497</v>
      </c>
      <c r="U3929" s="37">
        <f t="shared" si="855"/>
        <v>241.61616000250754</v>
      </c>
      <c r="V3929" s="37">
        <f t="shared" si="855"/>
        <v>255.9398581987835</v>
      </c>
      <c r="W3929" s="37">
        <f t="shared" si="855"/>
        <v>270.27618467186613</v>
      </c>
      <c r="X3929" s="37">
        <f t="shared" si="855"/>
        <v>284.62350313730946</v>
      </c>
      <c r="Y3929" s="37">
        <f t="shared" si="855"/>
        <v>298.98044790762452</v>
      </c>
    </row>
    <row r="3930" spans="1:25" x14ac:dyDescent="0.3">
      <c r="A3930" s="28">
        <v>4114</v>
      </c>
      <c r="B3930" s="34">
        <f t="shared" si="856"/>
        <v>4.1139999999999999E-6</v>
      </c>
      <c r="C3930" s="37">
        <f t="shared" si="854"/>
        <v>3.1558288434259087</v>
      </c>
      <c r="D3930" s="37">
        <f t="shared" si="854"/>
        <v>10.874907090660466</v>
      </c>
      <c r="E3930" s="37">
        <f t="shared" si="854"/>
        <v>21.291619963802638</v>
      </c>
      <c r="F3930" s="37">
        <f t="shared" si="854"/>
        <v>38.108846871774546</v>
      </c>
      <c r="G3930" s="37">
        <f t="shared" si="854"/>
        <v>45.765439606183747</v>
      </c>
      <c r="H3930" s="37">
        <f t="shared" si="854"/>
        <v>50.968762260525786</v>
      </c>
      <c r="I3930" s="37">
        <f t="shared" si="854"/>
        <v>72.332744923719872</v>
      </c>
      <c r="J3930" s="37">
        <f t="shared" si="854"/>
        <v>80.506367467867264</v>
      </c>
      <c r="K3930" s="37">
        <f t="shared" si="854"/>
        <v>99.803252186598186</v>
      </c>
      <c r="L3930" s="37">
        <f t="shared" si="854"/>
        <v>113.72873975585151</v>
      </c>
      <c r="M3930" s="37">
        <f t="shared" si="855"/>
        <v>121.50976585796481</v>
      </c>
      <c r="N3930" s="37">
        <f t="shared" si="855"/>
        <v>141.81744473169474</v>
      </c>
      <c r="O3930" s="37">
        <f t="shared" si="855"/>
        <v>155.94736963057937</v>
      </c>
      <c r="P3930" s="37">
        <f t="shared" si="855"/>
        <v>170.11938212731647</v>
      </c>
      <c r="Q3930" s="37">
        <f t="shared" si="855"/>
        <v>184.3257020738863</v>
      </c>
      <c r="R3930" s="37">
        <f t="shared" si="855"/>
        <v>198.56035034528742</v>
      </c>
      <c r="S3930" s="37">
        <f t="shared" si="855"/>
        <v>212.81865751698626</v>
      </c>
      <c r="T3930" s="37">
        <f t="shared" si="855"/>
        <v>227.09692468647796</v>
      </c>
      <c r="U3930" s="37">
        <f t="shared" si="855"/>
        <v>241.39218429030356</v>
      </c>
      <c r="V3930" s="37">
        <f t="shared" si="855"/>
        <v>255.70202820057986</v>
      </c>
      <c r="W3930" s="37">
        <f t="shared" si="855"/>
        <v>270.02448204945432</v>
      </c>
      <c r="X3930" s="37">
        <f t="shared" si="855"/>
        <v>284.35791192334477</v>
      </c>
      <c r="Y3930" s="37">
        <f t="shared" si="855"/>
        <v>298.70095411457805</v>
      </c>
    </row>
    <row r="3931" spans="1:25" x14ac:dyDescent="0.3">
      <c r="A3931" s="28">
        <v>4115</v>
      </c>
      <c r="B3931" s="34">
        <f t="shared" si="856"/>
        <v>4.1150000000000004E-6</v>
      </c>
      <c r="C3931" s="37">
        <f t="shared" si="854"/>
        <v>3.1547598897293163</v>
      </c>
      <c r="D3931" s="37">
        <f t="shared" si="854"/>
        <v>10.868518437294096</v>
      </c>
      <c r="E3931" s="37">
        <f t="shared" si="854"/>
        <v>21.276705577896468</v>
      </c>
      <c r="F3931" s="37">
        <f t="shared" si="854"/>
        <v>38.079067817192396</v>
      </c>
      <c r="G3931" s="37">
        <f t="shared" si="854"/>
        <v>45.728676807125836</v>
      </c>
      <c r="H3931" s="37">
        <f t="shared" si="854"/>
        <v>50.927206041273713</v>
      </c>
      <c r="I3931" s="37">
        <f t="shared" si="854"/>
        <v>72.271241163544246</v>
      </c>
      <c r="J3931" s="37">
        <f t="shared" si="854"/>
        <v>80.437153792779881</v>
      </c>
      <c r="K3931" s="37">
        <f t="shared" si="854"/>
        <v>99.715727541024236</v>
      </c>
      <c r="L3931" s="37">
        <f t="shared" si="854"/>
        <v>113.62793243366592</v>
      </c>
      <c r="M3931" s="37">
        <f t="shared" si="855"/>
        <v>121.40151810638633</v>
      </c>
      <c r="N3931" s="37">
        <f t="shared" si="855"/>
        <v>141.6897301132575</v>
      </c>
      <c r="O3931" s="37">
        <f t="shared" si="855"/>
        <v>155.80607795583001</v>
      </c>
      <c r="P3931" s="37">
        <f t="shared" si="855"/>
        <v>169.96445257765856</v>
      </c>
      <c r="Q3931" s="37">
        <f t="shared" si="855"/>
        <v>184.15708501957155</v>
      </c>
      <c r="R3931" s="37">
        <f t="shared" si="855"/>
        <v>198.37800476971179</v>
      </c>
      <c r="S3931" s="37">
        <f t="shared" si="855"/>
        <v>212.62254913925437</v>
      </c>
      <c r="T3931" s="37">
        <f t="shared" si="855"/>
        <v>226.88702456749428</v>
      </c>
      <c r="U3931" s="37">
        <f t="shared" si="855"/>
        <v>241.16846778070558</v>
      </c>
      <c r="V3931" s="37">
        <f t="shared" si="855"/>
        <v>255.4644741348761</v>
      </c>
      <c r="W3931" s="37">
        <f t="shared" si="855"/>
        <v>269.77307212048004</v>
      </c>
      <c r="X3931" s="37">
        <f t="shared" si="855"/>
        <v>284.09263019079611</v>
      </c>
      <c r="Y3931" s="37">
        <f t="shared" si="855"/>
        <v>298.42178661462225</v>
      </c>
    </row>
    <row r="3932" spans="1:25" x14ac:dyDescent="0.3">
      <c r="A3932" s="28">
        <v>4116</v>
      </c>
      <c r="B3932" s="34">
        <f t="shared" si="856"/>
        <v>4.1160000000000001E-6</v>
      </c>
      <c r="C3932" s="37">
        <f t="shared" si="854"/>
        <v>3.1536909596374092</v>
      </c>
      <c r="D3932" s="37">
        <f t="shared" si="854"/>
        <v>10.862133847619466</v>
      </c>
      <c r="E3932" s="37">
        <f t="shared" si="854"/>
        <v>21.261803581166149</v>
      </c>
      <c r="F3932" s="37">
        <f t="shared" si="854"/>
        <v>38.049317210365302</v>
      </c>
      <c r="G3932" s="37">
        <f t="shared" si="854"/>
        <v>45.691950304490412</v>
      </c>
      <c r="H3932" s="37">
        <f t="shared" si="854"/>
        <v>50.885691572514204</v>
      </c>
      <c r="I3932" s="37">
        <f t="shared" si="854"/>
        <v>72.209802231673166</v>
      </c>
      <c r="J3932" s="37">
        <f t="shared" si="854"/>
        <v>80.368013977779796</v>
      </c>
      <c r="K3932" s="37">
        <f t="shared" si="854"/>
        <v>99.62829836253178</v>
      </c>
      <c r="L3932" s="37">
        <f t="shared" si="854"/>
        <v>113.52723635115125</v>
      </c>
      <c r="M3932" s="37">
        <f t="shared" si="855"/>
        <v>121.29339045647637</v>
      </c>
      <c r="N3932" s="37">
        <f t="shared" si="855"/>
        <v>141.56215885226331</v>
      </c>
      <c r="O3932" s="37">
        <f t="shared" si="855"/>
        <v>155.66494590468341</v>
      </c>
      <c r="P3932" s="37">
        <f t="shared" si="855"/>
        <v>169.8096990201482</v>
      </c>
      <c r="Q3932" s="37">
        <f t="shared" si="855"/>
        <v>183.98866040960215</v>
      </c>
      <c r="R3932" s="37">
        <f t="shared" si="855"/>
        <v>198.19586815988472</v>
      </c>
      <c r="S3932" s="37">
        <f t="shared" si="855"/>
        <v>212.42666630656333</v>
      </c>
      <c r="T3932" s="37">
        <f t="shared" si="855"/>
        <v>226.67736662174715</v>
      </c>
      <c r="U3932" s="37">
        <f t="shared" si="855"/>
        <v>240.94501011421846</v>
      </c>
      <c r="V3932" s="37">
        <f t="shared" si="855"/>
        <v>255.22719561796362</v>
      </c>
      <c r="W3932" s="37">
        <f t="shared" si="855"/>
        <v>269.52195447696175</v>
      </c>
      <c r="X3932" s="37">
        <f t="shared" si="855"/>
        <v>283.82765750735666</v>
      </c>
      <c r="Y3932" s="37">
        <f t="shared" si="855"/>
        <v>298.14294495107879</v>
      </c>
    </row>
    <row r="3933" spans="1:25" x14ac:dyDescent="0.3">
      <c r="A3933" s="28">
        <v>4117</v>
      </c>
      <c r="B3933" s="34">
        <f t="shared" si="856"/>
        <v>4.1170000000000006E-6</v>
      </c>
      <c r="C3933" s="37">
        <f t="shared" si="854"/>
        <v>3.1526220538569438</v>
      </c>
      <c r="D3933" s="37">
        <f t="shared" si="854"/>
        <v>10.855753319419772</v>
      </c>
      <c r="E3933" s="37">
        <f t="shared" si="854"/>
        <v>21.246913962200274</v>
      </c>
      <c r="F3933" s="37">
        <f t="shared" si="854"/>
        <v>38.01959501958391</v>
      </c>
      <c r="G3933" s="37">
        <f t="shared" si="854"/>
        <v>45.655260056146965</v>
      </c>
      <c r="H3933" s="37">
        <f t="shared" si="854"/>
        <v>50.844218804764424</v>
      </c>
      <c r="I3933" s="37">
        <f t="shared" si="854"/>
        <v>72.148428046877939</v>
      </c>
      <c r="J3933" s="37">
        <f t="shared" si="854"/>
        <v>80.298947929027079</v>
      </c>
      <c r="K3933" s="37">
        <f t="shared" si="854"/>
        <v>99.540964526847787</v>
      </c>
      <c r="L3933" s="37">
        <f t="shared" si="854"/>
        <v>113.42665136165247</v>
      </c>
      <c r="M3933" s="37">
        <f t="shared" si="855"/>
        <v>121.18538274895921</v>
      </c>
      <c r="N3933" s="37">
        <f t="shared" si="855"/>
        <v>141.43473075619991</v>
      </c>
      <c r="O3933" s="37">
        <f t="shared" si="855"/>
        <v>155.52397326130159</v>
      </c>
      <c r="P3933" s="37">
        <f t="shared" si="855"/>
        <v>169.6551212154248</v>
      </c>
      <c r="Q3933" s="37">
        <f t="shared" si="855"/>
        <v>183.82042798093403</v>
      </c>
      <c r="R3933" s="37">
        <f t="shared" si="855"/>
        <v>198.01394022894544</v>
      </c>
      <c r="S3933" s="37">
        <f t="shared" si="855"/>
        <v>212.23100870812428</v>
      </c>
      <c r="T3933" s="37">
        <f t="shared" si="855"/>
        <v>226.46795051442464</v>
      </c>
      <c r="U3933" s="37">
        <f t="shared" si="855"/>
        <v>240.72181093192705</v>
      </c>
      <c r="V3933" s="37">
        <f t="shared" si="855"/>
        <v>254.99019226675509</v>
      </c>
      <c r="W3933" s="37">
        <f t="shared" si="855"/>
        <v>269.27112871157988</v>
      </c>
      <c r="X3933" s="37">
        <f t="shared" si="855"/>
        <v>283.56299344142269</v>
      </c>
      <c r="Y3933" s="37">
        <f t="shared" si="855"/>
        <v>297.86442866801366</v>
      </c>
    </row>
    <row r="3934" spans="1:25" x14ac:dyDescent="0.3">
      <c r="A3934" s="28">
        <v>4118</v>
      </c>
      <c r="B3934" s="34">
        <f t="shared" si="856"/>
        <v>4.1180000000000002E-6</v>
      </c>
      <c r="C3934" s="37">
        <f t="shared" si="854"/>
        <v>3.151553173093343</v>
      </c>
      <c r="D3934" s="37">
        <f t="shared" si="854"/>
        <v>10.849376850477986</v>
      </c>
      <c r="E3934" s="37">
        <f t="shared" si="854"/>
        <v>21.232036709598166</v>
      </c>
      <c r="F3934" s="37">
        <f t="shared" si="854"/>
        <v>37.989901213178605</v>
      </c>
      <c r="G3934" s="37">
        <f t="shared" si="854"/>
        <v>45.618606020020657</v>
      </c>
      <c r="H3934" s="37">
        <f t="shared" si="854"/>
        <v>50.80278768860866</v>
      </c>
      <c r="I3934" s="37">
        <f t="shared" si="854"/>
        <v>72.087118528047412</v>
      </c>
      <c r="J3934" s="37">
        <f t="shared" si="854"/>
        <v>80.229955552819675</v>
      </c>
      <c r="K3934" s="37">
        <f t="shared" si="854"/>
        <v>99.453725909886856</v>
      </c>
      <c r="L3934" s="37">
        <f t="shared" si="854"/>
        <v>113.32617731873928</v>
      </c>
      <c r="M3934" s="37">
        <f t="shared" si="855"/>
        <v>121.07749482480476</v>
      </c>
      <c r="N3934" s="37">
        <f t="shared" si="855"/>
        <v>141.30744563285572</v>
      </c>
      <c r="O3934" s="37">
        <f t="shared" si="855"/>
        <v>155.38315981018619</v>
      </c>
      <c r="P3934" s="37">
        <f t="shared" si="855"/>
        <v>169.50071892450686</v>
      </c>
      <c r="Q3934" s="37">
        <f t="shared" si="855"/>
        <v>183.65238747094196</v>
      </c>
      <c r="R3934" s="37">
        <f t="shared" si="855"/>
        <v>197.83222069049188</v>
      </c>
      <c r="S3934" s="37">
        <f t="shared" si="855"/>
        <v>212.03557603364698</v>
      </c>
      <c r="T3934" s="37">
        <f t="shared" si="855"/>
        <v>226.25877591125462</v>
      </c>
      <c r="U3934" s="37">
        <f t="shared" si="855"/>
        <v>240.49886987549684</v>
      </c>
      <c r="V3934" s="37">
        <f t="shared" si="855"/>
        <v>254.7534636987842</v>
      </c>
      <c r="W3934" s="37">
        <f t="shared" si="855"/>
        <v>269.02059441767688</v>
      </c>
      <c r="X3934" s="37">
        <f t="shared" si="855"/>
        <v>283.29863756209278</v>
      </c>
      <c r="Y3934" s="37">
        <f t="shared" si="855"/>
        <v>297.5862373102367</v>
      </c>
    </row>
    <row r="3935" spans="1:25" x14ac:dyDescent="0.3">
      <c r="A3935" s="28">
        <v>4119</v>
      </c>
      <c r="B3935" s="34">
        <f t="shared" si="856"/>
        <v>4.1189999999999999E-6</v>
      </c>
      <c r="C3935" s="37">
        <f t="shared" si="854"/>
        <v>3.150484318050697</v>
      </c>
      <c r="D3935" s="37">
        <f t="shared" si="854"/>
        <v>10.843004438576862</v>
      </c>
      <c r="E3935" s="37">
        <f t="shared" si="854"/>
        <v>21.217171811969784</v>
      </c>
      <c r="F3935" s="37">
        <f t="shared" si="854"/>
        <v>37.96023575951947</v>
      </c>
      <c r="G3935" s="37">
        <f t="shared" si="854"/>
        <v>45.581988154092173</v>
      </c>
      <c r="H3935" s="37">
        <f t="shared" si="854"/>
        <v>50.761398174698037</v>
      </c>
      <c r="I3935" s="37">
        <f t="shared" si="854"/>
        <v>72.025873594187644</v>
      </c>
      <c r="J3935" s="37">
        <f t="shared" si="854"/>
        <v>80.161036755593202</v>
      </c>
      <c r="K3935" s="37">
        <f t="shared" si="854"/>
        <v>99.366582387750896</v>
      </c>
      <c r="L3935" s="37">
        <f t="shared" si="854"/>
        <v>113.22581407620531</v>
      </c>
      <c r="M3935" s="37">
        <f t="shared" si="855"/>
        <v>120.96972652522784</v>
      </c>
      <c r="N3935" s="37">
        <f t="shared" si="855"/>
        <v>141.18030329031947</v>
      </c>
      <c r="O3935" s="37">
        <f t="shared" si="855"/>
        <v>155.24250533617774</v>
      </c>
      <c r="P3935" s="37">
        <f t="shared" si="855"/>
        <v>169.34649190879114</v>
      </c>
      <c r="Q3935" s="37">
        <f t="shared" si="855"/>
        <v>183.48453861741845</v>
      </c>
      <c r="R3935" s="37">
        <f t="shared" si="855"/>
        <v>197.65070925857989</v>
      </c>
      <c r="S3935" s="37">
        <f t="shared" si="855"/>
        <v>211.84036797333931</v>
      </c>
      <c r="T3935" s="37">
        <f t="shared" si="855"/>
        <v>226.049842478503</v>
      </c>
      <c r="U3935" s="37">
        <f t="shared" si="855"/>
        <v>240.27618658717157</v>
      </c>
      <c r="V3935" s="37">
        <f t="shared" si="855"/>
        <v>254.51700953220396</v>
      </c>
      <c r="W3935" s="37">
        <f t="shared" si="855"/>
        <v>268.77035118925505</v>
      </c>
      <c r="X3935" s="37">
        <f t="shared" si="855"/>
        <v>283.03458943916718</v>
      </c>
      <c r="Y3935" s="37">
        <f t="shared" si="855"/>
        <v>297.30837042330018</v>
      </c>
    </row>
    <row r="3936" spans="1:25" x14ac:dyDescent="0.3">
      <c r="A3936" s="28">
        <v>4120</v>
      </c>
      <c r="B3936" s="34">
        <f t="shared" si="856"/>
        <v>4.1200000000000004E-6</v>
      </c>
      <c r="C3936" s="37">
        <f t="shared" ref="C3936:L3945" si="857">2*$C$3*$C$2^2/$B3936^5/(EXP($C$3*$C$2/$B3936/$C$4/C$7)-1)/1000000000</f>
        <v>3.149415489431767</v>
      </c>
      <c r="D3936" s="37">
        <f t="shared" si="857"/>
        <v>10.836636081498947</v>
      </c>
      <c r="E3936" s="37">
        <f t="shared" si="857"/>
        <v>21.202319257935738</v>
      </c>
      <c r="F3936" s="37">
        <f t="shared" si="857"/>
        <v>37.930598627016181</v>
      </c>
      <c r="G3936" s="37">
        <f t="shared" si="857"/>
        <v>45.545406416397583</v>
      </c>
      <c r="H3936" s="37">
        <f t="shared" si="857"/>
        <v>50.720050213750483</v>
      </c>
      <c r="I3936" s="37">
        <f t="shared" si="857"/>
        <v>71.964693164421774</v>
      </c>
      <c r="J3936" s="37">
        <f t="shared" si="857"/>
        <v>80.09219144392064</v>
      </c>
      <c r="K3936" s="37">
        <f t="shared" si="857"/>
        <v>99.279533836728632</v>
      </c>
      <c r="L3936" s="37">
        <f t="shared" si="857"/>
        <v>113.12556148806792</v>
      </c>
      <c r="M3936" s="37">
        <f t="shared" ref="M3936:Y3945" si="858">2*$C$3*$C$2^2/$B3936^5/(EXP($C$3*$C$2/$B3936/$C$4/M$7)-1)/1000000000</f>
        <v>120.8620776916876</v>
      </c>
      <c r="N3936" s="37">
        <f t="shared" si="858"/>
        <v>141.053303536979</v>
      </c>
      <c r="O3936" s="37">
        <f t="shared" si="858"/>
        <v>155.10200962445495</v>
      </c>
      <c r="P3936" s="37">
        <f t="shared" si="858"/>
        <v>169.19243993005159</v>
      </c>
      <c r="Q3936" s="37">
        <f t="shared" si="858"/>
        <v>183.31688115857312</v>
      </c>
      <c r="R3936" s="37">
        <f t="shared" si="858"/>
        <v>197.469405647722</v>
      </c>
      <c r="S3936" s="37">
        <f t="shared" si="858"/>
        <v>211.64538421790581</v>
      </c>
      <c r="T3936" s="37">
        <f t="shared" si="858"/>
        <v>225.84114988297253</v>
      </c>
      <c r="U3936" s="37">
        <f t="shared" si="858"/>
        <v>240.05376070977255</v>
      </c>
      <c r="V3936" s="37">
        <f t="shared" si="858"/>
        <v>254.28082938578547</v>
      </c>
      <c r="W3936" s="37">
        <f t="shared" si="858"/>
        <v>268.52039862097587</v>
      </c>
      <c r="X3936" s="37">
        <f t="shared" si="858"/>
        <v>282.77084864314548</v>
      </c>
      <c r="Y3936" s="37">
        <f t="shared" si="858"/>
        <v>297.03082755349641</v>
      </c>
    </row>
    <row r="3937" spans="1:25" x14ac:dyDescent="0.3">
      <c r="A3937" s="28">
        <v>4121</v>
      </c>
      <c r="B3937" s="34">
        <f t="shared" si="856"/>
        <v>4.121E-6</v>
      </c>
      <c r="C3937" s="37">
        <f t="shared" si="857"/>
        <v>3.1483466879379769</v>
      </c>
      <c r="D3937" s="37">
        <f t="shared" si="857"/>
        <v>10.830271777026566</v>
      </c>
      <c r="E3937" s="37">
        <f t="shared" si="857"/>
        <v>21.187479036127318</v>
      </c>
      <c r="F3937" s="37">
        <f t="shared" si="857"/>
        <v>37.900989784118032</v>
      </c>
      <c r="G3937" s="37">
        <f t="shared" si="857"/>
        <v>45.508860765028366</v>
      </c>
      <c r="H3937" s="37">
        <f t="shared" si="857"/>
        <v>50.67874375655073</v>
      </c>
      <c r="I3937" s="37">
        <f t="shared" si="857"/>
        <v>71.903577157989886</v>
      </c>
      <c r="J3937" s="37">
        <f t="shared" si="857"/>
        <v>80.023419524512249</v>
      </c>
      <c r="K3937" s="37">
        <f t="shared" si="857"/>
        <v>99.192580133295721</v>
      </c>
      <c r="L3937" s="37">
        <f t="shared" si="857"/>
        <v>113.02541940856803</v>
      </c>
      <c r="M3937" s="37">
        <f t="shared" si="858"/>
        <v>120.75454816588773</v>
      </c>
      <c r="N3937" s="37">
        <f t="shared" si="858"/>
        <v>140.92644618152184</v>
      </c>
      <c r="O3937" s="37">
        <f t="shared" si="858"/>
        <v>154.9616724605348</v>
      </c>
      <c r="P3937" s="37">
        <f t="shared" si="858"/>
        <v>169.03856275043955</v>
      </c>
      <c r="Q3937" s="37">
        <f t="shared" si="858"/>
        <v>183.14941483303215</v>
      </c>
      <c r="R3937" s="37">
        <f t="shared" si="858"/>
        <v>197.28830957288699</v>
      </c>
      <c r="S3937" s="37">
        <f t="shared" si="858"/>
        <v>211.45062445854774</v>
      </c>
      <c r="T3937" s="37">
        <f t="shared" si="858"/>
        <v>225.63269779200303</v>
      </c>
      <c r="U3937" s="37">
        <f t="shared" si="858"/>
        <v>239.83159188669831</v>
      </c>
      <c r="V3937" s="37">
        <f t="shared" si="858"/>
        <v>254.04492287891739</v>
      </c>
      <c r="W3937" s="37">
        <f t="shared" si="858"/>
        <v>268.2707363081588</v>
      </c>
      <c r="X3937" s="37">
        <f t="shared" si="858"/>
        <v>282.5074147452263</v>
      </c>
      <c r="Y3937" s="37">
        <f t="shared" si="858"/>
        <v>296.75360824785798</v>
      </c>
    </row>
    <row r="3938" spans="1:25" x14ac:dyDescent="0.3">
      <c r="A3938" s="28">
        <v>4122</v>
      </c>
      <c r="B3938" s="34">
        <f t="shared" si="856"/>
        <v>4.1220000000000005E-6</v>
      </c>
      <c r="C3938" s="37">
        <f t="shared" si="857"/>
        <v>3.1472779142694267</v>
      </c>
      <c r="D3938" s="37">
        <f t="shared" si="857"/>
        <v>10.823911522941845</v>
      </c>
      <c r="E3938" s="37">
        <f t="shared" si="857"/>
        <v>21.17265113518641</v>
      </c>
      <c r="F3938" s="37">
        <f t="shared" si="857"/>
        <v>37.871409199313796</v>
      </c>
      <c r="G3938" s="37">
        <f t="shared" si="857"/>
        <v>45.472351158131225</v>
      </c>
      <c r="H3938" s="37">
        <f t="shared" si="857"/>
        <v>50.637478753949921</v>
      </c>
      <c r="I3938" s="37">
        <f t="shared" si="857"/>
        <v>71.842525494248591</v>
      </c>
      <c r="J3938" s="37">
        <f t="shared" si="857"/>
        <v>79.95472090421498</v>
      </c>
      <c r="K3938" s="37">
        <f t="shared" si="857"/>
        <v>99.105721154113738</v>
      </c>
      <c r="L3938" s="37">
        <f t="shared" si="857"/>
        <v>112.92538769216901</v>
      </c>
      <c r="M3938" s="37">
        <f t="shared" si="858"/>
        <v>120.64713778977499</v>
      </c>
      <c r="N3938" s="37">
        <f t="shared" si="858"/>
        <v>140.79973103293324</v>
      </c>
      <c r="O3938" s="37">
        <f t="shared" si="858"/>
        <v>154.82149363027054</v>
      </c>
      <c r="P3938" s="37">
        <f t="shared" si="858"/>
        <v>168.88486013248198</v>
      </c>
      <c r="Q3938" s="37">
        <f t="shared" si="858"/>
        <v>182.98213937983655</v>
      </c>
      <c r="R3938" s="37">
        <f t="shared" si="858"/>
        <v>197.10742074949869</v>
      </c>
      <c r="S3938" s="37">
        <f t="shared" si="858"/>
        <v>211.25608838696061</v>
      </c>
      <c r="T3938" s="37">
        <f t="shared" si="858"/>
        <v>225.42448587346877</v>
      </c>
      <c r="U3938" s="37">
        <f t="shared" si="858"/>
        <v>239.60967976192228</v>
      </c>
      <c r="V3938" s="37">
        <f t="shared" si="858"/>
        <v>253.80928963160392</v>
      </c>
      <c r="W3938" s="37">
        <f t="shared" si="858"/>
        <v>268.02136384677948</v>
      </c>
      <c r="X3938" s="37">
        <f t="shared" si="858"/>
        <v>282.24428731730529</v>
      </c>
      <c r="Y3938" s="37">
        <f t="shared" si="858"/>
        <v>296.47671205415475</v>
      </c>
    </row>
    <row r="3939" spans="1:25" x14ac:dyDescent="0.3">
      <c r="A3939" s="28">
        <v>4123</v>
      </c>
      <c r="B3939" s="34">
        <f t="shared" si="856"/>
        <v>4.1230000000000002E-6</v>
      </c>
      <c r="C3939" s="37">
        <f t="shared" si="857"/>
        <v>3.1462091691248943</v>
      </c>
      <c r="D3939" s="37">
        <f t="shared" si="857"/>
        <v>10.817555317026716</v>
      </c>
      <c r="E3939" s="37">
        <f t="shared" si="857"/>
        <v>21.157835543765604</v>
      </c>
      <c r="F3939" s="37">
        <f t="shared" si="857"/>
        <v>37.841856841131758</v>
      </c>
      <c r="G3939" s="37">
        <f t="shared" si="857"/>
        <v>45.435877553908171</v>
      </c>
      <c r="H3939" s="37">
        <f t="shared" si="857"/>
        <v>50.596255156865922</v>
      </c>
      <c r="I3939" s="37">
        <f t="shared" si="857"/>
        <v>71.781538092671354</v>
      </c>
      <c r="J3939" s="37">
        <f t="shared" si="857"/>
        <v>79.886095490012906</v>
      </c>
      <c r="K3939" s="37">
        <f t="shared" si="857"/>
        <v>99.01895677603062</v>
      </c>
      <c r="L3939" s="37">
        <f t="shared" si="857"/>
        <v>112.82546619355736</v>
      </c>
      <c r="M3939" s="37">
        <f t="shared" si="858"/>
        <v>120.53984640553999</v>
      </c>
      <c r="N3939" s="37">
        <f t="shared" si="858"/>
        <v>140.67315790049713</v>
      </c>
      <c r="O3939" s="37">
        <f t="shared" si="858"/>
        <v>154.68147291985281</v>
      </c>
      <c r="P3939" s="37">
        <f t="shared" si="858"/>
        <v>168.73133183908186</v>
      </c>
      <c r="Q3939" s="37">
        <f t="shared" si="858"/>
        <v>182.81505453844326</v>
      </c>
      <c r="R3939" s="37">
        <f t="shared" si="858"/>
        <v>196.92673889343567</v>
      </c>
      <c r="S3939" s="37">
        <f t="shared" si="858"/>
        <v>211.06177569533497</v>
      </c>
      <c r="T3939" s="37">
        <f t="shared" si="858"/>
        <v>225.21651379577938</v>
      </c>
      <c r="U3939" s="37">
        <f t="shared" si="858"/>
        <v>239.38802397999325</v>
      </c>
      <c r="V3939" s="37">
        <f t="shared" si="858"/>
        <v>253.57392926446465</v>
      </c>
      <c r="W3939" s="37">
        <f t="shared" si="858"/>
        <v>267.77228083346955</v>
      </c>
      <c r="X3939" s="37">
        <f t="shared" si="858"/>
        <v>281.9814659319743</v>
      </c>
      <c r="Y3939" s="37">
        <f t="shared" si="858"/>
        <v>296.20013852089443</v>
      </c>
    </row>
    <row r="3940" spans="1:25" x14ac:dyDescent="0.3">
      <c r="A3940" s="28">
        <v>4124</v>
      </c>
      <c r="B3940" s="34">
        <f t="shared" si="856"/>
        <v>4.1240000000000007E-6</v>
      </c>
      <c r="C3940" s="37">
        <f t="shared" si="857"/>
        <v>3.1451404532018206</v>
      </c>
      <c r="D3940" s="37">
        <f t="shared" si="857"/>
        <v>10.811203157062907</v>
      </c>
      <c r="E3940" s="37">
        <f t="shared" si="857"/>
        <v>21.143032250528027</v>
      </c>
      <c r="F3940" s="37">
        <f t="shared" si="857"/>
        <v>37.812332678139541</v>
      </c>
      <c r="G3940" s="37">
        <f t="shared" si="857"/>
        <v>45.399439910616174</v>
      </c>
      <c r="H3940" s="37">
        <f t="shared" si="857"/>
        <v>50.555072916282782</v>
      </c>
      <c r="I3940" s="37">
        <f t="shared" si="857"/>
        <v>71.720614872847477</v>
      </c>
      <c r="J3940" s="37">
        <f t="shared" si="857"/>
        <v>79.817543189026139</v>
      </c>
      <c r="K3940" s="37">
        <f t="shared" si="857"/>
        <v>98.932286876079587</v>
      </c>
      <c r="L3940" s="37">
        <f t="shared" si="857"/>
        <v>112.72565476764117</v>
      </c>
      <c r="M3940" s="37">
        <f t="shared" si="858"/>
        <v>120.43267385561559</v>
      </c>
      <c r="N3940" s="37">
        <f t="shared" si="858"/>
        <v>140.54672659379435</v>
      </c>
      <c r="O3940" s="37">
        <f t="shared" si="858"/>
        <v>154.54161011580749</v>
      </c>
      <c r="P3940" s="37">
        <f t="shared" si="858"/>
        <v>168.57797763351638</v>
      </c>
      <c r="Q3940" s="37">
        <f t="shared" si="858"/>
        <v>182.64816004872208</v>
      </c>
      <c r="R3940" s="37">
        <f t="shared" si="858"/>
        <v>196.74626372102952</v>
      </c>
      <c r="S3940" s="37">
        <f t="shared" si="858"/>
        <v>210.86768607635406</v>
      </c>
      <c r="T3940" s="37">
        <f t="shared" si="858"/>
        <v>225.00878122787631</v>
      </c>
      <c r="U3940" s="37">
        <f t="shared" si="858"/>
        <v>239.16662418603238</v>
      </c>
      <c r="V3940" s="37">
        <f t="shared" si="858"/>
        <v>253.33884139873231</v>
      </c>
      <c r="W3940" s="37">
        <f t="shared" si="858"/>
        <v>267.52348686551392</v>
      </c>
      <c r="X3940" s="37">
        <f t="shared" si="858"/>
        <v>281.71895016251926</v>
      </c>
      <c r="Y3940" s="37">
        <f t="shared" si="858"/>
        <v>295.92388719731838</v>
      </c>
    </row>
    <row r="3941" spans="1:25" x14ac:dyDescent="0.3">
      <c r="A3941" s="28">
        <v>4125</v>
      </c>
      <c r="B3941" s="34">
        <f t="shared" si="856"/>
        <v>4.1250000000000003E-6</v>
      </c>
      <c r="C3941" s="37">
        <f t="shared" si="857"/>
        <v>3.1440717671963374</v>
      </c>
      <c r="D3941" s="37">
        <f t="shared" si="857"/>
        <v>10.804855040831972</v>
      </c>
      <c r="E3941" s="37">
        <f t="shared" si="857"/>
        <v>21.12824124414751</v>
      </c>
      <c r="F3941" s="37">
        <f t="shared" si="857"/>
        <v>37.782836678944236</v>
      </c>
      <c r="G3941" s="37">
        <f t="shared" si="857"/>
        <v>45.363038186567401</v>
      </c>
      <c r="H3941" s="37">
        <f t="shared" si="857"/>
        <v>50.513931983251084</v>
      </c>
      <c r="I3941" s="37">
        <f t="shared" si="857"/>
        <v>71.659755754482831</v>
      </c>
      <c r="J3941" s="37">
        <f t="shared" si="857"/>
        <v>79.749063908511431</v>
      </c>
      <c r="K3941" s="37">
        <f t="shared" si="857"/>
        <v>98.845711331479677</v>
      </c>
      <c r="L3941" s="37">
        <f t="shared" si="857"/>
        <v>112.62595326955081</v>
      </c>
      <c r="M3941" s="37">
        <f t="shared" si="858"/>
        <v>120.32561998267762</v>
      </c>
      <c r="N3941" s="37">
        <f t="shared" si="858"/>
        <v>140.42043692270312</v>
      </c>
      <c r="O3941" s="37">
        <f t="shared" si="858"/>
        <v>154.40190500499637</v>
      </c>
      <c r="P3941" s="37">
        <f t="shared" si="858"/>
        <v>168.42479727943766</v>
      </c>
      <c r="Q3941" s="37">
        <f t="shared" si="858"/>
        <v>182.48145565095726</v>
      </c>
      <c r="R3941" s="37">
        <f t="shared" si="858"/>
        <v>196.5659949490655</v>
      </c>
      <c r="S3941" s="37">
        <f t="shared" si="858"/>
        <v>210.6738192231945</v>
      </c>
      <c r="T3941" s="37">
        <f t="shared" si="858"/>
        <v>224.80128783923504</v>
      </c>
      <c r="U3941" s="37">
        <f t="shared" si="858"/>
        <v>238.94548002573447</v>
      </c>
      <c r="V3941" s="37">
        <f t="shared" si="858"/>
        <v>253.10402565625319</v>
      </c>
      <c r="W3941" s="37">
        <f t="shared" si="858"/>
        <v>267.27498154085151</v>
      </c>
      <c r="X3941" s="37">
        <f t="shared" si="858"/>
        <v>281.45673958292065</v>
      </c>
      <c r="Y3941" s="37">
        <f t="shared" si="858"/>
        <v>295.64795763340356</v>
      </c>
    </row>
    <row r="3942" spans="1:25" x14ac:dyDescent="0.3">
      <c r="A3942" s="28">
        <v>4126</v>
      </c>
      <c r="B3942" s="34">
        <f t="shared" si="856"/>
        <v>4.126E-6</v>
      </c>
      <c r="C3942" s="37">
        <f t="shared" si="857"/>
        <v>3.1430031118032455</v>
      </c>
      <c r="D3942" s="37">
        <f t="shared" si="857"/>
        <v>10.798510966115249</v>
      </c>
      <c r="E3942" s="37">
        <f t="shared" si="857"/>
        <v>21.113462513308434</v>
      </c>
      <c r="F3942" s="37">
        <f t="shared" si="857"/>
        <v>37.753368812192114</v>
      </c>
      <c r="G3942" s="37">
        <f t="shared" si="857"/>
        <v>45.326672340128837</v>
      </c>
      <c r="H3942" s="37">
        <f t="shared" si="857"/>
        <v>50.472832308887398</v>
      </c>
      <c r="I3942" s="37">
        <f t="shared" si="857"/>
        <v>71.598960657398905</v>
      </c>
      <c r="J3942" s="37">
        <f t="shared" si="857"/>
        <v>79.68065755586133</v>
      </c>
      <c r="K3942" s="37">
        <f t="shared" si="857"/>
        <v>98.759230019634586</v>
      </c>
      <c r="L3942" s="37">
        <f t="shared" si="857"/>
        <v>112.52636155463766</v>
      </c>
      <c r="M3942" s="37">
        <f t="shared" si="858"/>
        <v>120.21868462964329</v>
      </c>
      <c r="N3942" s="37">
        <f t="shared" si="858"/>
        <v>140.29428869739746</v>
      </c>
      <c r="O3942" s="37">
        <f t="shared" si="858"/>
        <v>154.26235737461536</v>
      </c>
      <c r="P3942" s="37">
        <f t="shared" si="858"/>
        <v>168.27179054087048</v>
      </c>
      <c r="Q3942" s="37">
        <f t="shared" si="858"/>
        <v>182.31494108584459</v>
      </c>
      <c r="R3942" s="37">
        <f t="shared" si="858"/>
        <v>196.38593229477974</v>
      </c>
      <c r="S3942" s="37">
        <f t="shared" si="858"/>
        <v>210.48017482952332</v>
      </c>
      <c r="T3942" s="37">
        <f t="shared" si="858"/>
        <v>224.594033299861</v>
      </c>
      <c r="U3942" s="37">
        <f t="shared" si="858"/>
        <v>238.72459114536451</v>
      </c>
      <c r="V3942" s="37">
        <f t="shared" si="858"/>
        <v>252.86948165948385</v>
      </c>
      <c r="W3942" s="37">
        <f t="shared" si="858"/>
        <v>267.02676445807225</v>
      </c>
      <c r="X3942" s="37">
        <f t="shared" si="858"/>
        <v>281.1948337678499</v>
      </c>
      <c r="Y3942" s="37">
        <f t="shared" si="858"/>
        <v>295.37234937985858</v>
      </c>
    </row>
    <row r="3943" spans="1:25" x14ac:dyDescent="0.3">
      <c r="A3943" s="28">
        <v>4127</v>
      </c>
      <c r="B3943" s="34">
        <f t="shared" si="856"/>
        <v>4.1270000000000005E-6</v>
      </c>
      <c r="C3943" s="37">
        <f t="shared" si="857"/>
        <v>3.1419344877160311</v>
      </c>
      <c r="D3943" s="37">
        <f t="shared" si="857"/>
        <v>10.792170930693922</v>
      </c>
      <c r="E3943" s="37">
        <f t="shared" si="857"/>
        <v>21.09869604670579</v>
      </c>
      <c r="F3943" s="37">
        <f t="shared" si="857"/>
        <v>37.723929046568777</v>
      </c>
      <c r="G3943" s="37">
        <f t="shared" si="857"/>
        <v>45.290342329722421</v>
      </c>
      <c r="H3943" s="37">
        <f t="shared" si="857"/>
        <v>50.431773844374476</v>
      </c>
      <c r="I3943" s="37">
        <f t="shared" si="857"/>
        <v>71.538229501533095</v>
      </c>
      <c r="J3943" s="37">
        <f t="shared" si="857"/>
        <v>79.612324038604243</v>
      </c>
      <c r="K3943" s="37">
        <f t="shared" si="857"/>
        <v>98.672842818132764</v>
      </c>
      <c r="L3943" s="37">
        <f t="shared" si="857"/>
        <v>112.42687947847423</v>
      </c>
      <c r="M3943" s="37">
        <f t="shared" si="858"/>
        <v>120.11186763967169</v>
      </c>
      <c r="N3943" s="37">
        <f t="shared" si="858"/>
        <v>140.16828172834764</v>
      </c>
      <c r="O3943" s="37">
        <f t="shared" si="858"/>
        <v>154.12296701219486</v>
      </c>
      <c r="P3943" s="37">
        <f t="shared" si="858"/>
        <v>168.11895718221285</v>
      </c>
      <c r="Q3943" s="37">
        <f t="shared" si="858"/>
        <v>182.14861609449241</v>
      </c>
      <c r="R3943" s="37">
        <f t="shared" si="858"/>
        <v>196.20607547586008</v>
      </c>
      <c r="S3943" s="37">
        <f t="shared" si="858"/>
        <v>210.28675258949895</v>
      </c>
      <c r="T3943" s="37">
        <f t="shared" si="858"/>
        <v>224.38701728029071</v>
      </c>
      <c r="U3943" s="37">
        <f t="shared" si="858"/>
        <v>238.5039571917583</v>
      </c>
      <c r="V3943" s="37">
        <f t="shared" si="858"/>
        <v>252.63520903149211</v>
      </c>
      <c r="W3943" s="37">
        <f t="shared" si="858"/>
        <v>266.7788352164165</v>
      </c>
      <c r="X3943" s="37">
        <f t="shared" si="858"/>
        <v>280.93323229266963</v>
      </c>
      <c r="Y3943" s="37">
        <f t="shared" si="858"/>
        <v>295.09706198812307</v>
      </c>
    </row>
    <row r="3944" spans="1:25" x14ac:dyDescent="0.3">
      <c r="A3944" s="28">
        <v>4128</v>
      </c>
      <c r="B3944" s="34">
        <f t="shared" si="856"/>
        <v>4.1280000000000001E-6</v>
      </c>
      <c r="C3944" s="37">
        <f t="shared" si="857"/>
        <v>3.1408658956268578</v>
      </c>
      <c r="D3944" s="37">
        <f t="shared" si="857"/>
        <v>10.785834932348985</v>
      </c>
      <c r="E3944" s="37">
        <f t="shared" si="857"/>
        <v>21.083941833045188</v>
      </c>
      <c r="F3944" s="37">
        <f t="shared" si="857"/>
        <v>37.694517350799003</v>
      </c>
      <c r="G3944" s="37">
        <f t="shared" si="857"/>
        <v>45.254048113824865</v>
      </c>
      <c r="H3944" s="37">
        <f t="shared" si="857"/>
        <v>50.390756540961142</v>
      </c>
      <c r="I3944" s="37">
        <f t="shared" si="857"/>
        <v>71.477562206938302</v>
      </c>
      <c r="J3944" s="37">
        <f t="shared" si="857"/>
        <v>79.544063264404286</v>
      </c>
      <c r="K3944" s="37">
        <f t="shared" si="857"/>
        <v>98.58654960474739</v>
      </c>
      <c r="L3944" s="37">
        <f t="shared" si="857"/>
        <v>112.32750689685368</v>
      </c>
      <c r="M3944" s="37">
        <f t="shared" si="858"/>
        <v>120.00516885616302</v>
      </c>
      <c r="N3944" s="37">
        <f t="shared" si="858"/>
        <v>140.04241582631931</v>
      </c>
      <c r="O3944" s="37">
        <f t="shared" si="858"/>
        <v>153.98373370559867</v>
      </c>
      <c r="P3944" s="37">
        <f t="shared" si="858"/>
        <v>167.96629696823487</v>
      </c>
      <c r="Q3944" s="37">
        <f t="shared" si="858"/>
        <v>181.98248041841961</v>
      </c>
      <c r="R3944" s="37">
        <f t="shared" si="858"/>
        <v>196.02642421044476</v>
      </c>
      <c r="S3944" s="37">
        <f t="shared" si="858"/>
        <v>210.09355219776938</v>
      </c>
      <c r="T3944" s="37">
        <f t="shared" si="858"/>
        <v>224.18023945159004</v>
      </c>
      <c r="U3944" s="37">
        <f t="shared" si="858"/>
        <v>238.28357781232123</v>
      </c>
      <c r="V3944" s="37">
        <f t="shared" si="858"/>
        <v>252.40120739595483</v>
      </c>
      <c r="W3944" s="37">
        <f t="shared" si="858"/>
        <v>266.53119341577457</v>
      </c>
      <c r="X3944" s="37">
        <f t="shared" si="858"/>
        <v>280.67193473343252</v>
      </c>
      <c r="Y3944" s="37">
        <f t="shared" si="858"/>
        <v>294.82209501036743</v>
      </c>
    </row>
    <row r="3945" spans="1:25" x14ac:dyDescent="0.3">
      <c r="A3945" s="28">
        <v>4129</v>
      </c>
      <c r="B3945" s="34">
        <f t="shared" si="856"/>
        <v>4.1290000000000006E-6</v>
      </c>
      <c r="C3945" s="37">
        <f t="shared" si="857"/>
        <v>3.1397973362265819</v>
      </c>
      <c r="D3945" s="37">
        <f t="shared" si="857"/>
        <v>10.779502968861268</v>
      </c>
      <c r="E3945" s="37">
        <f t="shared" si="857"/>
        <v>21.069199861042801</v>
      </c>
      <c r="F3945" s="37">
        <f t="shared" si="857"/>
        <v>37.665133693646709</v>
      </c>
      <c r="G3945" s="37">
        <f t="shared" si="857"/>
        <v>45.217789650967617</v>
      </c>
      <c r="H3945" s="37">
        <f t="shared" si="857"/>
        <v>50.34978034996201</v>
      </c>
      <c r="I3945" s="37">
        <f t="shared" si="857"/>
        <v>71.416958693782803</v>
      </c>
      <c r="J3945" s="37">
        <f t="shared" si="857"/>
        <v>79.475875141060826</v>
      </c>
      <c r="K3945" s="37">
        <f t="shared" si="857"/>
        <v>98.500350257435329</v>
      </c>
      <c r="L3945" s="37">
        <f t="shared" si="857"/>
        <v>112.22824366578936</v>
      </c>
      <c r="M3945" s="37">
        <f t="shared" si="858"/>
        <v>119.89858812275807</v>
      </c>
      <c r="N3945" s="37">
        <f t="shared" si="858"/>
        <v>139.91669080237261</v>
      </c>
      <c r="O3945" s="37">
        <f t="shared" si="858"/>
        <v>153.84465724302356</v>
      </c>
      <c r="P3945" s="37">
        <f t="shared" si="858"/>
        <v>167.81380966407801</v>
      </c>
      <c r="Q3945" s="37">
        <f t="shared" si="858"/>
        <v>181.81653379955586</v>
      </c>
      <c r="R3945" s="37">
        <f t="shared" si="858"/>
        <v>195.8469782171212</v>
      </c>
      <c r="S3945" s="37">
        <f t="shared" si="858"/>
        <v>209.90057334947153</v>
      </c>
      <c r="T3945" s="37">
        <f t="shared" si="858"/>
        <v>223.97369948535322</v>
      </c>
      <c r="U3945" s="37">
        <f t="shared" si="858"/>
        <v>238.06345265502631</v>
      </c>
      <c r="V3945" s="37">
        <f t="shared" si="858"/>
        <v>252.16747637715648</v>
      </c>
      <c r="W3945" s="37">
        <f t="shared" si="858"/>
        <v>266.28383865668451</v>
      </c>
      <c r="X3945" s="37">
        <f t="shared" si="858"/>
        <v>280.41094066687873</v>
      </c>
      <c r="Y3945" s="37">
        <f t="shared" si="858"/>
        <v>294.54744799948958</v>
      </c>
    </row>
    <row r="3946" spans="1:25" x14ac:dyDescent="0.3">
      <c r="A3946" s="28">
        <v>4130</v>
      </c>
      <c r="B3946" s="34">
        <f t="shared" si="856"/>
        <v>4.1300000000000003E-6</v>
      </c>
      <c r="C3946" s="37">
        <f t="shared" ref="C3946:L3955" si="859">2*$C$3*$C$2^2/$B3946^5/(EXP($C$3*$C$2/$B3946/$C$4/C$7)-1)/1000000000</f>
        <v>3.138728810204737</v>
      </c>
      <c r="D3946" s="37">
        <f t="shared" si="859"/>
        <v>10.773175038011425</v>
      </c>
      <c r="E3946" s="37">
        <f t="shared" si="859"/>
        <v>21.054470119425389</v>
      </c>
      <c r="F3946" s="37">
        <f t="shared" si="859"/>
        <v>37.635778043914925</v>
      </c>
      <c r="G3946" s="37">
        <f t="shared" si="859"/>
        <v>45.181566899736758</v>
      </c>
      <c r="H3946" s="37">
        <f t="shared" si="859"/>
        <v>50.30884522275759</v>
      </c>
      <c r="I3946" s="37">
        <f t="shared" si="859"/>
        <v>71.356418882350098</v>
      </c>
      <c r="J3946" s="37">
        <f t="shared" si="859"/>
        <v>79.407759576508369</v>
      </c>
      <c r="K3946" s="37">
        <f t="shared" si="859"/>
        <v>98.414244654337537</v>
      </c>
      <c r="L3946" s="37">
        <f t="shared" si="859"/>
        <v>112.12908964151455</v>
      </c>
      <c r="M3946" s="37">
        <f t="shared" ref="M3946:Y3955" si="860">2*$C$3*$C$2^2/$B3946^5/(EXP($C$3*$C$2/$B3946/$C$4/M$7)-1)/1000000000</f>
        <v>119.79212528333802</v>
      </c>
      <c r="N3946" s="37">
        <f t="shared" si="860"/>
        <v>139.79110646786236</v>
      </c>
      <c r="O3946" s="37">
        <f t="shared" si="860"/>
        <v>153.7057374129987</v>
      </c>
      <c r="P3946" s="37">
        <f t="shared" si="860"/>
        <v>167.66149503525463</v>
      </c>
      <c r="Q3946" s="37">
        <f t="shared" si="860"/>
        <v>181.65077598024021</v>
      </c>
      <c r="R3946" s="37">
        <f t="shared" si="860"/>
        <v>195.66773721492572</v>
      </c>
      <c r="S3946" s="37">
        <f t="shared" si="860"/>
        <v>209.70781574023016</v>
      </c>
      <c r="T3946" s="37">
        <f t="shared" si="860"/>
        <v>223.76739705370201</v>
      </c>
      <c r="U3946" s="37">
        <f t="shared" si="860"/>
        <v>237.84358136841416</v>
      </c>
      <c r="V3946" s="37">
        <f t="shared" si="860"/>
        <v>251.93401559998929</v>
      </c>
      <c r="W3946" s="37">
        <f t="shared" si="860"/>
        <v>266.03677054033142</v>
      </c>
      <c r="X3946" s="37">
        <f t="shared" si="860"/>
        <v>280.1502496704361</v>
      </c>
      <c r="Y3946" s="37">
        <f t="shared" si="860"/>
        <v>294.2731205091157</v>
      </c>
    </row>
    <row r="3947" spans="1:25" x14ac:dyDescent="0.3">
      <c r="A3947" s="28">
        <v>4131</v>
      </c>
      <c r="B3947" s="34">
        <f t="shared" si="856"/>
        <v>4.1309999999999999E-6</v>
      </c>
      <c r="C3947" s="37">
        <f t="shared" si="859"/>
        <v>3.1376603182495471</v>
      </c>
      <c r="D3947" s="37">
        <f t="shared" si="859"/>
        <v>10.76685113757995</v>
      </c>
      <c r="E3947" s="37">
        <f t="shared" si="859"/>
        <v>21.039752596930256</v>
      </c>
      <c r="F3947" s="37">
        <f t="shared" si="859"/>
        <v>37.606450370445692</v>
      </c>
      <c r="G3947" s="37">
        <f t="shared" si="859"/>
        <v>45.145379818772902</v>
      </c>
      <c r="H3947" s="37">
        <f t="shared" si="859"/>
        <v>50.26795111079403</v>
      </c>
      <c r="I3947" s="37">
        <f t="shared" si="859"/>
        <v>71.295942693038569</v>
      </c>
      <c r="J3947" s="37">
        <f t="shared" si="859"/>
        <v>79.339716478816328</v>
      </c>
      <c r="K3947" s="37">
        <f t="shared" si="859"/>
        <v>98.328232673778217</v>
      </c>
      <c r="L3947" s="37">
        <f t="shared" si="859"/>
        <v>112.03004468048185</v>
      </c>
      <c r="M3947" s="37">
        <f t="shared" si="860"/>
        <v>119.68578018202378</v>
      </c>
      <c r="N3947" s="37">
        <f t="shared" si="860"/>
        <v>139.66566263443667</v>
      </c>
      <c r="O3947" s="37">
        <f t="shared" si="860"/>
        <v>153.56697400438475</v>
      </c>
      <c r="P3947" s="37">
        <f t="shared" si="860"/>
        <v>167.50935284764714</v>
      </c>
      <c r="Q3947" s="37">
        <f t="shared" si="860"/>
        <v>181.48520670322029</v>
      </c>
      <c r="R3947" s="37">
        <f t="shared" si="860"/>
        <v>195.48870092334204</v>
      </c>
      <c r="S3947" s="37">
        <f t="shared" si="860"/>
        <v>209.51527906615715</v>
      </c>
      <c r="T3947" s="37">
        <f t="shared" si="860"/>
        <v>223.56133182928451</v>
      </c>
      <c r="U3947" s="37">
        <f t="shared" si="860"/>
        <v>237.62396360159102</v>
      </c>
      <c r="V3947" s="37">
        <f t="shared" si="860"/>
        <v>251.70082468995076</v>
      </c>
      <c r="W3947" s="37">
        <f t="shared" si="860"/>
        <v>265.78998866854607</v>
      </c>
      <c r="X3947" s="37">
        <f t="shared" si="860"/>
        <v>279.88986132221771</v>
      </c>
      <c r="Y3947" s="37">
        <f t="shared" si="860"/>
        <v>293.99911209359664</v>
      </c>
    </row>
    <row r="3948" spans="1:25" x14ac:dyDescent="0.3">
      <c r="A3948" s="28">
        <v>4132</v>
      </c>
      <c r="B3948" s="34">
        <f t="shared" si="856"/>
        <v>4.1320000000000004E-6</v>
      </c>
      <c r="C3948" s="37">
        <f t="shared" si="859"/>
        <v>3.1365918610479264</v>
      </c>
      <c r="D3948" s="37">
        <f t="shared" si="859"/>
        <v>10.760531265347176</v>
      </c>
      <c r="E3948" s="37">
        <f t="shared" si="859"/>
        <v>21.025047282305291</v>
      </c>
      <c r="F3948" s="37">
        <f t="shared" si="859"/>
        <v>37.577150642120039</v>
      </c>
      <c r="G3948" s="37">
        <f t="shared" si="859"/>
        <v>45.109228366771106</v>
      </c>
      <c r="H3948" s="37">
        <f t="shared" si="859"/>
        <v>50.227097965583084</v>
      </c>
      <c r="I3948" s="37">
        <f t="shared" si="859"/>
        <v>71.235530046361475</v>
      </c>
      <c r="J3948" s="37">
        <f t="shared" si="859"/>
        <v>79.271745756188864</v>
      </c>
      <c r="K3948" s="37">
        <f t="shared" si="859"/>
        <v>98.242314194264708</v>
      </c>
      <c r="L3948" s="37">
        <f t="shared" si="859"/>
        <v>111.93110863936305</v>
      </c>
      <c r="M3948" s="37">
        <f t="shared" si="860"/>
        <v>119.57955266317569</v>
      </c>
      <c r="N3948" s="37">
        <f t="shared" si="860"/>
        <v>139.54035911403724</v>
      </c>
      <c r="O3948" s="37">
        <f t="shared" si="860"/>
        <v>153.42836680637356</v>
      </c>
      <c r="P3948" s="37">
        <f t="shared" si="860"/>
        <v>167.35738286750714</v>
      </c>
      <c r="Q3948" s="37">
        <f t="shared" si="860"/>
        <v>181.3198257116521</v>
      </c>
      <c r="R3948" s="37">
        <f t="shared" si="860"/>
        <v>195.30986906230129</v>
      </c>
      <c r="S3948" s="37">
        <f t="shared" si="860"/>
        <v>209.32296302385043</v>
      </c>
      <c r="T3948" s="37">
        <f t="shared" si="860"/>
        <v>223.35550348527451</v>
      </c>
      <c r="U3948" s="37">
        <f t="shared" si="860"/>
        <v>237.40459900422843</v>
      </c>
      <c r="V3948" s="37">
        <f t="shared" si="860"/>
        <v>251.46790327314318</v>
      </c>
      <c r="W3948" s="37">
        <f t="shared" si="860"/>
        <v>265.5434926438034</v>
      </c>
      <c r="X3948" s="37">
        <f t="shared" si="860"/>
        <v>279.62977520102083</v>
      </c>
      <c r="Y3948" s="37">
        <f t="shared" si="860"/>
        <v>293.72542230800809</v>
      </c>
    </row>
    <row r="3949" spans="1:25" x14ac:dyDescent="0.3">
      <c r="A3949" s="28">
        <v>4133</v>
      </c>
      <c r="B3949" s="34">
        <f t="shared" si="856"/>
        <v>4.1330000000000001E-6</v>
      </c>
      <c r="C3949" s="37">
        <f t="shared" si="859"/>
        <v>3.1355234392854827</v>
      </c>
      <c r="D3949" s="37">
        <f t="shared" si="859"/>
        <v>10.754215419093294</v>
      </c>
      <c r="E3949" s="37">
        <f t="shared" si="859"/>
        <v>21.010354164308954</v>
      </c>
      <c r="F3949" s="37">
        <f t="shared" si="859"/>
        <v>37.547878827857986</v>
      </c>
      <c r="G3949" s="37">
        <f t="shared" si="859"/>
        <v>45.073112502480953</v>
      </c>
      <c r="H3949" s="37">
        <f t="shared" si="859"/>
        <v>50.186285738702104</v>
      </c>
      <c r="I3949" s="37">
        <f t="shared" si="859"/>
        <v>71.175180862946789</v>
      </c>
      <c r="J3949" s="37">
        <f t="shared" si="859"/>
        <v>79.203847316964598</v>
      </c>
      <c r="K3949" s="37">
        <f t="shared" si="859"/>
        <v>98.156489094487483</v>
      </c>
      <c r="L3949" s="37">
        <f t="shared" si="859"/>
        <v>111.83228137504874</v>
      </c>
      <c r="M3949" s="37">
        <f t="shared" si="860"/>
        <v>119.47344257139333</v>
      </c>
      <c r="N3949" s="37">
        <f t="shared" si="860"/>
        <v>139.41519571889845</v>
      </c>
      <c r="O3949" s="37">
        <f t="shared" si="860"/>
        <v>153.28991560848795</v>
      </c>
      <c r="P3949" s="37">
        <f t="shared" si="860"/>
        <v>167.20558486145563</v>
      </c>
      <c r="Q3949" s="37">
        <f t="shared" si="860"/>
        <v>181.15463274909928</v>
      </c>
      <c r="R3949" s="37">
        <f t="shared" si="860"/>
        <v>195.13124135218095</v>
      </c>
      <c r="S3949" s="37">
        <f t="shared" si="860"/>
        <v>209.13086731039365</v>
      </c>
      <c r="T3949" s="37">
        <f t="shared" si="860"/>
        <v>223.14991169537069</v>
      </c>
      <c r="U3949" s="37">
        <f t="shared" si="860"/>
        <v>237.18548722656234</v>
      </c>
      <c r="V3949" s="37">
        <f t="shared" si="860"/>
        <v>251.23525097627294</v>
      </c>
      <c r="W3949" s="37">
        <f t="shared" si="860"/>
        <v>265.2972820692226</v>
      </c>
      <c r="X3949" s="37">
        <f t="shared" si="860"/>
        <v>279.36999088632723</v>
      </c>
      <c r="Y3949" s="37">
        <f t="shared" si="860"/>
        <v>293.45205070814933</v>
      </c>
    </row>
    <row r="3950" spans="1:25" x14ac:dyDescent="0.3">
      <c r="A3950" s="28">
        <v>4134</v>
      </c>
      <c r="B3950" s="34">
        <f t="shared" si="856"/>
        <v>4.1340000000000006E-6</v>
      </c>
      <c r="C3950" s="37">
        <f t="shared" si="859"/>
        <v>3.134455053646513</v>
      </c>
      <c r="D3950" s="37">
        <f t="shared" si="859"/>
        <v>10.747903596598327</v>
      </c>
      <c r="E3950" s="37">
        <f t="shared" si="859"/>
        <v>20.995673231710192</v>
      </c>
      <c r="F3950" s="37">
        <f t="shared" si="859"/>
        <v>37.518634896618309</v>
      </c>
      <c r="G3950" s="37">
        <f t="shared" si="859"/>
        <v>45.037032184706192</v>
      </c>
      <c r="H3950" s="37">
        <f t="shared" si="859"/>
        <v>50.145514381793724</v>
      </c>
      <c r="I3950" s="37">
        <f t="shared" si="859"/>
        <v>71.114895063536721</v>
      </c>
      <c r="J3950" s="37">
        <f t="shared" si="859"/>
        <v>79.136021069616291</v>
      </c>
      <c r="K3950" s="37">
        <f t="shared" si="859"/>
        <v>98.070757253319201</v>
      </c>
      <c r="L3950" s="37">
        <f t="shared" si="859"/>
        <v>111.7335627446475</v>
      </c>
      <c r="M3950" s="37">
        <f t="shared" si="860"/>
        <v>119.36744975151458</v>
      </c>
      <c r="N3950" s="37">
        <f t="shared" si="860"/>
        <v>139.29017226154659</v>
      </c>
      <c r="O3950" s="37">
        <f t="shared" si="860"/>
        <v>153.15162020058003</v>
      </c>
      <c r="P3950" s="37">
        <f t="shared" si="860"/>
        <v>167.05395859648104</v>
      </c>
      <c r="Q3950" s="37">
        <f t="shared" si="860"/>
        <v>180.98962755953144</v>
      </c>
      <c r="R3950" s="37">
        <f t="shared" si="860"/>
        <v>194.9528175138033</v>
      </c>
      <c r="S3950" s="37">
        <f t="shared" si="860"/>
        <v>208.93899162335441</v>
      </c>
      <c r="T3950" s="37">
        <f t="shared" si="860"/>
        <v>222.94455613379446</v>
      </c>
      <c r="U3950" s="37">
        <f t="shared" si="860"/>
        <v>236.96662791939104</v>
      </c>
      <c r="V3950" s="37">
        <f t="shared" si="860"/>
        <v>251.00286742664838</v>
      </c>
      <c r="W3950" s="37">
        <f t="shared" si="860"/>
        <v>265.05135654856429</v>
      </c>
      <c r="X3950" s="37">
        <f t="shared" si="860"/>
        <v>279.11050795829908</v>
      </c>
      <c r="Y3950" s="37">
        <f t="shared" si="860"/>
        <v>293.1789968505409</v>
      </c>
    </row>
    <row r="3951" spans="1:25" x14ac:dyDescent="0.3">
      <c r="A3951" s="28">
        <v>4135</v>
      </c>
      <c r="B3951" s="34">
        <f t="shared" si="856"/>
        <v>4.1350000000000002E-6</v>
      </c>
      <c r="C3951" s="37">
        <f t="shared" si="859"/>
        <v>3.1333867048140092</v>
      </c>
      <c r="D3951" s="37">
        <f t="shared" si="859"/>
        <v>10.741595795642175</v>
      </c>
      <c r="E3951" s="37">
        <f t="shared" si="859"/>
        <v>20.98100447328855</v>
      </c>
      <c r="F3951" s="37">
        <f t="shared" si="859"/>
        <v>37.489418817398757</v>
      </c>
      <c r="G3951" s="37">
        <f t="shared" si="859"/>
        <v>45.000987372304976</v>
      </c>
      <c r="H3951" s="37">
        <f t="shared" si="859"/>
        <v>50.104783846566015</v>
      </c>
      <c r="I3951" s="37">
        <f t="shared" si="859"/>
        <v>71.054672568987939</v>
      </c>
      <c r="J3951" s="37">
        <f t="shared" si="859"/>
        <v>79.068266922750922</v>
      </c>
      <c r="K3951" s="37">
        <f t="shared" si="859"/>
        <v>97.985118549814928</v>
      </c>
      <c r="L3951" s="37">
        <f t="shared" si="859"/>
        <v>111.63495260548639</v>
      </c>
      <c r="M3951" s="37">
        <f t="shared" si="860"/>
        <v>119.26157404861584</v>
      </c>
      <c r="N3951" s="37">
        <f t="shared" si="860"/>
        <v>139.16528855480013</v>
      </c>
      <c r="O3951" s="37">
        <f t="shared" si="860"/>
        <v>153.01348037283179</v>
      </c>
      <c r="P3951" s="37">
        <f t="shared" si="860"/>
        <v>166.90250383993998</v>
      </c>
      <c r="Q3951" s="37">
        <f t="shared" si="860"/>
        <v>180.82480988732462</v>
      </c>
      <c r="R3951" s="37">
        <f t="shared" si="860"/>
        <v>194.774597268436</v>
      </c>
      <c r="S3951" s="37">
        <f t="shared" si="860"/>
        <v>208.74733566078419</v>
      </c>
      <c r="T3951" s="37">
        <f t="shared" si="860"/>
        <v>222.73943647529106</v>
      </c>
      <c r="U3951" s="37">
        <f t="shared" si="860"/>
        <v>236.74802073407554</v>
      </c>
      <c r="V3951" s="37">
        <f t="shared" si="860"/>
        <v>250.77075225217976</v>
      </c>
      <c r="W3951" s="37">
        <f t="shared" si="860"/>
        <v>264.80571568623037</v>
      </c>
      <c r="X3951" s="37">
        <f t="shared" si="860"/>
        <v>278.85132599778018</v>
      </c>
      <c r="Y3951" s="37">
        <f t="shared" si="860"/>
        <v>292.90626029242407</v>
      </c>
    </row>
    <row r="3952" spans="1:25" x14ac:dyDescent="0.3">
      <c r="A3952" s="28">
        <v>4136</v>
      </c>
      <c r="B3952" s="34">
        <f t="shared" si="856"/>
        <v>4.1359999999999999E-6</v>
      </c>
      <c r="C3952" s="37">
        <f t="shared" si="859"/>
        <v>3.1323183934696588</v>
      </c>
      <c r="D3952" s="37">
        <f t="shared" si="859"/>
        <v>10.735292014004569</v>
      </c>
      <c r="E3952" s="37">
        <f t="shared" si="859"/>
        <v>20.966347877834043</v>
      </c>
      <c r="F3952" s="37">
        <f t="shared" si="859"/>
        <v>37.460230559235733</v>
      </c>
      <c r="G3952" s="37">
        <f t="shared" si="859"/>
        <v>44.964978024189428</v>
      </c>
      <c r="H3952" s="37">
        <f t="shared" si="859"/>
        <v>50.064094084792131</v>
      </c>
      <c r="I3952" s="37">
        <f t="shared" si="859"/>
        <v>70.994513300270967</v>
      </c>
      <c r="J3952" s="37">
        <f t="shared" si="859"/>
        <v>79.000584785109012</v>
      </c>
      <c r="K3952" s="37">
        <f t="shared" si="859"/>
        <v>97.899572863211461</v>
      </c>
      <c r="L3952" s="37">
        <f t="shared" si="859"/>
        <v>111.53645081510946</v>
      </c>
      <c r="M3952" s="37">
        <f t="shared" si="860"/>
        <v>119.15581530801086</v>
      </c>
      <c r="N3952" s="37">
        <f t="shared" si="860"/>
        <v>139.04054441176825</v>
      </c>
      <c r="O3952" s="37">
        <f t="shared" si="860"/>
        <v>152.87549591575379</v>
      </c>
      <c r="P3952" s="37">
        <f t="shared" si="860"/>
        <v>166.75122035955513</v>
      </c>
      <c r="Q3952" s="37">
        <f t="shared" si="860"/>
        <v>180.66017947725965</v>
      </c>
      <c r="R3952" s="37">
        <f t="shared" si="860"/>
        <v>194.59658033778976</v>
      </c>
      <c r="S3952" s="37">
        <f t="shared" si="860"/>
        <v>208.55589912121667</v>
      </c>
      <c r="T3952" s="37">
        <f t="shared" si="860"/>
        <v>222.53455239512633</v>
      </c>
      <c r="U3952" s="37">
        <f t="shared" si="860"/>
        <v>236.52966532253677</v>
      </c>
      <c r="V3952" s="37">
        <f t="shared" si="860"/>
        <v>250.53890508137701</v>
      </c>
      <c r="W3952" s="37">
        <f t="shared" si="860"/>
        <v>264.56035908726233</v>
      </c>
      <c r="X3952" s="37">
        <f t="shared" si="860"/>
        <v>278.59244458629314</v>
      </c>
      <c r="Y3952" s="37">
        <f t="shared" si="860"/>
        <v>292.63384059175871</v>
      </c>
    </row>
    <row r="3953" spans="1:25" x14ac:dyDescent="0.3">
      <c r="A3953" s="28">
        <v>4137</v>
      </c>
      <c r="B3953" s="34">
        <f t="shared" si="856"/>
        <v>4.1370000000000004E-6</v>
      </c>
      <c r="C3953" s="37">
        <f t="shared" si="859"/>
        <v>3.1312501202938514</v>
      </c>
      <c r="D3953" s="37">
        <f t="shared" si="859"/>
        <v>10.728992249465126</v>
      </c>
      <c r="E3953" s="37">
        <f t="shared" si="859"/>
        <v>20.951703434147227</v>
      </c>
      <c r="F3953" s="37">
        <f t="shared" si="859"/>
        <v>37.431070091204425</v>
      </c>
      <c r="G3953" s="37">
        <f t="shared" si="859"/>
        <v>44.929004099325894</v>
      </c>
      <c r="H3953" s="37">
        <f t="shared" si="859"/>
        <v>50.023445048310407</v>
      </c>
      <c r="I3953" s="37">
        <f t="shared" si="859"/>
        <v>70.93441717847027</v>
      </c>
      <c r="J3953" s="37">
        <f t="shared" si="859"/>
        <v>78.932974565564862</v>
      </c>
      <c r="K3953" s="37">
        <f t="shared" si="859"/>
        <v>97.814120072927309</v>
      </c>
      <c r="L3953" s="37">
        <f t="shared" si="859"/>
        <v>111.43805723127838</v>
      </c>
      <c r="M3953" s="37">
        <f t="shared" si="860"/>
        <v>119.05017337525106</v>
      </c>
      <c r="N3953" s="37">
        <f t="shared" si="860"/>
        <v>138.91593964585087</v>
      </c>
      <c r="O3953" s="37">
        <f t="shared" si="860"/>
        <v>152.73766662018465</v>
      </c>
      <c r="P3953" s="37">
        <f t="shared" si="860"/>
        <v>166.60010792341569</v>
      </c>
      <c r="Q3953" s="37">
        <f t="shared" si="860"/>
        <v>180.49573607452197</v>
      </c>
      <c r="R3953" s="37">
        <f t="shared" si="860"/>
        <v>194.41876644401859</v>
      </c>
      <c r="S3953" s="37">
        <f t="shared" si="860"/>
        <v>208.36468170366771</v>
      </c>
      <c r="T3953" s="37">
        <f t="shared" si="860"/>
        <v>222.32990356908755</v>
      </c>
      <c r="U3953" s="37">
        <f t="shared" si="860"/>
        <v>236.31156133725636</v>
      </c>
      <c r="V3953" s="37">
        <f t="shared" si="860"/>
        <v>250.30732554334975</v>
      </c>
      <c r="W3953" s="37">
        <f t="shared" si="860"/>
        <v>264.31528635734037</v>
      </c>
      <c r="X3953" s="37">
        <f t="shared" si="860"/>
        <v>278.33386330603884</v>
      </c>
      <c r="Y3953" s="37">
        <f t="shared" si="860"/>
        <v>292.36173730722282</v>
      </c>
    </row>
    <row r="3954" spans="1:25" x14ac:dyDescent="0.3">
      <c r="A3954" s="28">
        <v>4138</v>
      </c>
      <c r="B3954" s="34">
        <f t="shared" si="856"/>
        <v>4.138E-6</v>
      </c>
      <c r="C3954" s="37">
        <f t="shared" si="859"/>
        <v>3.1301818859656758</v>
      </c>
      <c r="D3954" s="37">
        <f t="shared" si="859"/>
        <v>10.722696499803323</v>
      </c>
      <c r="E3954" s="37">
        <f t="shared" si="859"/>
        <v>20.937071131039215</v>
      </c>
      <c r="F3954" s="37">
        <f t="shared" si="859"/>
        <v>37.40193738241868</v>
      </c>
      <c r="G3954" s="37">
        <f t="shared" si="859"/>
        <v>44.893065556734705</v>
      </c>
      <c r="H3954" s="37">
        <f t="shared" si="859"/>
        <v>49.982836689024239</v>
      </c>
      <c r="I3954" s="37">
        <f t="shared" si="859"/>
        <v>70.874384124784171</v>
      </c>
      <c r="J3954" s="37">
        <f t="shared" si="859"/>
        <v>78.865436173126099</v>
      </c>
      <c r="K3954" s="37">
        <f t="shared" si="859"/>
        <v>97.728760058562315</v>
      </c>
      <c r="L3954" s="37">
        <f t="shared" si="859"/>
        <v>111.33977171197152</v>
      </c>
      <c r="M3954" s="37">
        <f t="shared" si="860"/>
        <v>118.94464809612475</v>
      </c>
      <c r="N3954" s="37">
        <f t="shared" si="860"/>
        <v>138.79147407073836</v>
      </c>
      <c r="O3954" s="37">
        <f t="shared" si="860"/>
        <v>152.59999227729105</v>
      </c>
      <c r="P3954" s="37">
        <f t="shared" si="860"/>
        <v>166.4491662999765</v>
      </c>
      <c r="Q3954" s="37">
        <f t="shared" si="860"/>
        <v>180.3314794247008</v>
      </c>
      <c r="R3954" s="37">
        <f t="shared" si="860"/>
        <v>194.24115530971881</v>
      </c>
      <c r="S3954" s="37">
        <f t="shared" si="860"/>
        <v>208.17368310763413</v>
      </c>
      <c r="T3954" s="37">
        <f t="shared" si="860"/>
        <v>222.12548967348181</v>
      </c>
      <c r="U3954" s="37">
        <f t="shared" si="860"/>
        <v>236.09370843127491</v>
      </c>
      <c r="V3954" s="37">
        <f t="shared" si="860"/>
        <v>250.07601326780559</v>
      </c>
      <c r="W3954" s="37">
        <f t="shared" si="860"/>
        <v>264.07049710278227</v>
      </c>
      <c r="X3954" s="37">
        <f t="shared" si="860"/>
        <v>278.0755817398956</v>
      </c>
      <c r="Y3954" s="37">
        <f t="shared" si="860"/>
        <v>292.08994999821113</v>
      </c>
    </row>
    <row r="3955" spans="1:25" x14ac:dyDescent="0.3">
      <c r="A3955" s="28">
        <v>4139</v>
      </c>
      <c r="B3955" s="34">
        <f t="shared" si="856"/>
        <v>4.1390000000000005E-6</v>
      </c>
      <c r="C3955" s="37">
        <f t="shared" si="859"/>
        <v>3.1291136911629187</v>
      </c>
      <c r="D3955" s="37">
        <f t="shared" si="859"/>
        <v>10.716404762798517</v>
      </c>
      <c r="E3955" s="37">
        <f t="shared" si="859"/>
        <v>20.922450957331542</v>
      </c>
      <c r="F3955" s="37">
        <f t="shared" si="859"/>
        <v>37.372832402030937</v>
      </c>
      <c r="G3955" s="37">
        <f t="shared" si="859"/>
        <v>44.857162355490054</v>
      </c>
      <c r="H3955" s="37">
        <f t="shared" si="859"/>
        <v>49.942268958901863</v>
      </c>
      <c r="I3955" s="37">
        <f t="shared" si="859"/>
        <v>70.814414060524186</v>
      </c>
      <c r="J3955" s="37">
        <f t="shared" si="859"/>
        <v>78.797969516933406</v>
      </c>
      <c r="K3955" s="37">
        <f t="shared" si="859"/>
        <v>97.643492699897152</v>
      </c>
      <c r="L3955" s="37">
        <f t="shared" si="859"/>
        <v>111.24159411538359</v>
      </c>
      <c r="M3955" s="37">
        <f t="shared" si="860"/>
        <v>118.83923931665669</v>
      </c>
      <c r="N3955" s="37">
        <f t="shared" si="860"/>
        <v>138.66714750041032</v>
      </c>
      <c r="O3955" s="37">
        <f t="shared" si="860"/>
        <v>152.46247267856606</v>
      </c>
      <c r="P3955" s="37">
        <f t="shared" si="860"/>
        <v>166.29839525805681</v>
      </c>
      <c r="Q3955" s="37">
        <f t="shared" si="860"/>
        <v>180.16740927378805</v>
      </c>
      <c r="R3955" s="37">
        <f t="shared" si="860"/>
        <v>194.06374665792791</v>
      </c>
      <c r="S3955" s="37">
        <f t="shared" si="860"/>
        <v>207.98290303309221</v>
      </c>
      <c r="T3955" s="37">
        <f t="shared" si="860"/>
        <v>221.92131038513443</v>
      </c>
      <c r="U3955" s="37">
        <f t="shared" si="860"/>
        <v>235.87610625819011</v>
      </c>
      <c r="V3955" s="37">
        <f t="shared" si="860"/>
        <v>249.84496788504904</v>
      </c>
      <c r="W3955" s="37">
        <f t="shared" si="860"/>
        <v>263.82599093054176</v>
      </c>
      <c r="X3955" s="37">
        <f t="shared" si="860"/>
        <v>277.81759947141637</v>
      </c>
      <c r="Y3955" s="37">
        <f t="shared" si="860"/>
        <v>291.81847822483263</v>
      </c>
    </row>
    <row r="3956" spans="1:25" x14ac:dyDescent="0.3">
      <c r="A3956" s="28">
        <v>4140</v>
      </c>
      <c r="B3956" s="34">
        <f t="shared" si="856"/>
        <v>4.1400000000000002E-6</v>
      </c>
      <c r="C3956" s="37">
        <f t="shared" ref="C3956:L3965" si="861">2*$C$3*$C$2^2/$B3956^5/(EXP($C$3*$C$2/$B3956/$C$4/C$7)-1)/1000000000</f>
        <v>3.1280455365620736</v>
      </c>
      <c r="D3956" s="37">
        <f t="shared" si="861"/>
        <v>10.710117036229938</v>
      </c>
      <c r="E3956" s="37">
        <f t="shared" si="861"/>
        <v>20.907842901856306</v>
      </c>
      <c r="F3956" s="37">
        <f t="shared" si="861"/>
        <v>37.343755119232256</v>
      </c>
      <c r="G3956" s="37">
        <f t="shared" si="861"/>
        <v>44.821294454720061</v>
      </c>
      <c r="H3956" s="37">
        <f t="shared" si="861"/>
        <v>49.901741809976379</v>
      </c>
      <c r="I3956" s="37">
        <f t="shared" si="861"/>
        <v>70.754506907115484</v>
      </c>
      <c r="J3956" s="37">
        <f t="shared" si="861"/>
        <v>78.730574506260439</v>
      </c>
      <c r="K3956" s="37">
        <f t="shared" si="861"/>
        <v>97.558317876893256</v>
      </c>
      <c r="L3956" s="37">
        <f t="shared" si="861"/>
        <v>111.14352429992553</v>
      </c>
      <c r="M3956" s="37">
        <f t="shared" ref="M3956:Y3965" si="862">2*$C$3*$C$2^2/$B3956^5/(EXP($C$3*$C$2/$B3956/$C$4/M$7)-1)/1000000000</f>
        <v>118.73394688310785</v>
      </c>
      <c r="N3956" s="37">
        <f t="shared" si="862"/>
        <v>138.54295974913566</v>
      </c>
      <c r="O3956" s="37">
        <f t="shared" si="862"/>
        <v>152.32510761582989</v>
      </c>
      <c r="P3956" s="37">
        <f t="shared" si="862"/>
        <v>166.14779456684042</v>
      </c>
      <c r="Q3956" s="37">
        <f t="shared" si="862"/>
        <v>180.00352536817817</v>
      </c>
      <c r="R3956" s="37">
        <f t="shared" si="862"/>
        <v>193.8865402121242</v>
      </c>
      <c r="S3956" s="37">
        <f t="shared" si="862"/>
        <v>207.79234118049803</v>
      </c>
      <c r="T3956" s="37">
        <f t="shared" si="862"/>
        <v>221.71736538138958</v>
      </c>
      <c r="U3956" s="37">
        <f t="shared" si="862"/>
        <v>235.65875447215706</v>
      </c>
      <c r="V3956" s="37">
        <f t="shared" si="862"/>
        <v>249.61418902598075</v>
      </c>
      <c r="W3956" s="37">
        <f t="shared" si="862"/>
        <v>263.58176744820821</v>
      </c>
      <c r="X3956" s="37">
        <f t="shared" si="862"/>
        <v>277.55991608482947</v>
      </c>
      <c r="Y3956" s="37">
        <f t="shared" si="862"/>
        <v>291.54732154791105</v>
      </c>
    </row>
    <row r="3957" spans="1:25" x14ac:dyDescent="0.3">
      <c r="A3957" s="28">
        <v>4141</v>
      </c>
      <c r="B3957" s="34">
        <f t="shared" si="856"/>
        <v>4.1410000000000007E-6</v>
      </c>
      <c r="C3957" s="37">
        <f t="shared" si="861"/>
        <v>3.1269774228383382</v>
      </c>
      <c r="D3957" s="37">
        <f t="shared" si="861"/>
        <v>10.703833317876681</v>
      </c>
      <c r="E3957" s="37">
        <f t="shared" si="861"/>
        <v>20.893246953456035</v>
      </c>
      <c r="F3957" s="37">
        <f t="shared" si="861"/>
        <v>37.3147055032521</v>
      </c>
      <c r="G3957" s="37">
        <f t="shared" si="861"/>
        <v>44.785461813606524</v>
      </c>
      <c r="H3957" s="37">
        <f t="shared" si="861"/>
        <v>49.861255194345517</v>
      </c>
      <c r="I3957" s="37">
        <f t="shared" si="861"/>
        <v>70.694662586096072</v>
      </c>
      <c r="J3957" s="37">
        <f t="shared" si="861"/>
        <v>78.663251050513438</v>
      </c>
      <c r="K3957" s="37">
        <f t="shared" si="861"/>
        <v>97.473235469692213</v>
      </c>
      <c r="L3957" s="37">
        <f t="shared" si="861"/>
        <v>111.04556212422374</v>
      </c>
      <c r="M3957" s="37">
        <f t="shared" si="862"/>
        <v>118.62877064197461</v>
      </c>
      <c r="N3957" s="37">
        <f t="shared" si="862"/>
        <v>138.41891063147168</v>
      </c>
      <c r="O3957" s="37">
        <f t="shared" si="862"/>
        <v>152.1878968812278</v>
      </c>
      <c r="P3957" s="37">
        <f t="shared" si="862"/>
        <v>165.99736399587437</v>
      </c>
      <c r="Q3957" s="37">
        <f t="shared" si="862"/>
        <v>179.83982745466682</v>
      </c>
      <c r="R3957" s="37">
        <f t="shared" si="862"/>
        <v>193.70953569622512</v>
      </c>
      <c r="S3957" s="37">
        <f t="shared" si="862"/>
        <v>207.60199725078527</v>
      </c>
      <c r="T3957" s="37">
        <f t="shared" si="862"/>
        <v>221.51365434010719</v>
      </c>
      <c r="U3957" s="37">
        <f t="shared" si="862"/>
        <v>235.44165272788638</v>
      </c>
      <c r="V3957" s="37">
        <f t="shared" si="862"/>
        <v>249.38367632209562</v>
      </c>
      <c r="W3957" s="37">
        <f t="shared" si="862"/>
        <v>263.33782626400398</v>
      </c>
      <c r="X3957" s="37">
        <f t="shared" si="862"/>
        <v>277.30253116503565</v>
      </c>
      <c r="Y3957" s="37">
        <f t="shared" si="862"/>
        <v>291.27647952898167</v>
      </c>
    </row>
    <row r="3958" spans="1:25" x14ac:dyDescent="0.3">
      <c r="A3958" s="28">
        <v>4142</v>
      </c>
      <c r="B3958" s="34">
        <f t="shared" si="856"/>
        <v>4.1420000000000003E-6</v>
      </c>
      <c r="C3958" s="37">
        <f t="shared" si="861"/>
        <v>3.1259093506656197</v>
      </c>
      <c r="D3958" s="37">
        <f t="shared" si="861"/>
        <v>10.697553605517763</v>
      </c>
      <c r="E3958" s="37">
        <f t="shared" si="861"/>
        <v>20.878663100983804</v>
      </c>
      <c r="F3958" s="37">
        <f t="shared" si="861"/>
        <v>37.28568352335855</v>
      </c>
      <c r="G3958" s="37">
        <f t="shared" si="861"/>
        <v>44.749664391385039</v>
      </c>
      <c r="H3958" s="37">
        <f t="shared" si="861"/>
        <v>49.820809064171868</v>
      </c>
      <c r="I3958" s="37">
        <f t="shared" si="861"/>
        <v>70.634881019117159</v>
      </c>
      <c r="J3958" s="37">
        <f t="shared" si="861"/>
        <v>78.595999059231403</v>
      </c>
      <c r="K3958" s="37">
        <f t="shared" si="861"/>
        <v>97.388245358616103</v>
      </c>
      <c r="L3958" s="37">
        <f t="shared" si="861"/>
        <v>110.94770744712032</v>
      </c>
      <c r="M3958" s="37">
        <f t="shared" si="862"/>
        <v>118.52371043998923</v>
      </c>
      <c r="N3958" s="37">
        <f t="shared" si="862"/>
        <v>138.2949999622642</v>
      </c>
      <c r="O3958" s="37">
        <f t="shared" si="862"/>
        <v>152.05084026723119</v>
      </c>
      <c r="P3958" s="37">
        <f t="shared" si="862"/>
        <v>165.84710331506881</v>
      </c>
      <c r="Q3958" s="37">
        <f t="shared" si="862"/>
        <v>179.67631528045069</v>
      </c>
      <c r="R3958" s="37">
        <f t="shared" si="862"/>
        <v>193.53273283458802</v>
      </c>
      <c r="S3958" s="37">
        <f t="shared" si="862"/>
        <v>207.41187094536573</v>
      </c>
      <c r="T3958" s="37">
        <f t="shared" si="862"/>
        <v>221.3101769396645</v>
      </c>
      <c r="U3958" s="37">
        <f t="shared" si="862"/>
        <v>235.22480068064399</v>
      </c>
      <c r="V3958" s="37">
        <f t="shared" si="862"/>
        <v>249.15342940548314</v>
      </c>
      <c r="W3958" s="37">
        <f t="shared" si="862"/>
        <v>263.09416698678518</v>
      </c>
      <c r="X3958" s="37">
        <f t="shared" si="862"/>
        <v>277.04544429760813</v>
      </c>
      <c r="Y3958" s="37">
        <f t="shared" si="862"/>
        <v>291.00595173029177</v>
      </c>
    </row>
    <row r="3959" spans="1:25" x14ac:dyDescent="0.3">
      <c r="A3959" s="28">
        <v>4143</v>
      </c>
      <c r="B3959" s="34">
        <f t="shared" si="856"/>
        <v>4.143E-6</v>
      </c>
      <c r="C3959" s="37">
        <f t="shared" si="861"/>
        <v>3.1248413207165302</v>
      </c>
      <c r="D3959" s="37">
        <f t="shared" si="861"/>
        <v>10.691277896932064</v>
      </c>
      <c r="E3959" s="37">
        <f t="shared" si="861"/>
        <v>20.864091333303097</v>
      </c>
      <c r="F3959" s="37">
        <f t="shared" si="861"/>
        <v>37.256689148857973</v>
      </c>
      <c r="G3959" s="37">
        <f t="shared" si="861"/>
        <v>44.713902147344747</v>
      </c>
      <c r="H3959" s="37">
        <f t="shared" si="861"/>
        <v>49.78040337168229</v>
      </c>
      <c r="I3959" s="37">
        <f t="shared" si="861"/>
        <v>70.57516212794259</v>
      </c>
      <c r="J3959" s="37">
        <f t="shared" si="861"/>
        <v>78.528818442085296</v>
      </c>
      <c r="K3959" s="37">
        <f t="shared" si="861"/>
        <v>97.303347424166304</v>
      </c>
      <c r="L3959" s="37">
        <f t="shared" si="861"/>
        <v>110.84996012767192</v>
      </c>
      <c r="M3959" s="37">
        <f t="shared" si="862"/>
        <v>118.41876612411825</v>
      </c>
      <c r="N3959" s="37">
        <f t="shared" si="862"/>
        <v>138.17122755664616</v>
      </c>
      <c r="O3959" s="37">
        <f t="shared" si="862"/>
        <v>151.91393756663561</v>
      </c>
      <c r="P3959" s="37">
        <f t="shared" si="862"/>
        <v>165.69701229469598</v>
      </c>
      <c r="Q3959" s="37">
        <f t="shared" si="862"/>
        <v>179.51298859312641</v>
      </c>
      <c r="R3959" s="37">
        <f t="shared" si="862"/>
        <v>193.35613135200785</v>
      </c>
      <c r="S3959" s="37">
        <f t="shared" si="862"/>
        <v>207.22196196612725</v>
      </c>
      <c r="T3959" s="37">
        <f t="shared" si="862"/>
        <v>221.1069328589528</v>
      </c>
      <c r="U3959" s="37">
        <f t="shared" si="862"/>
        <v>235.00819798624903</v>
      </c>
      <c r="V3959" s="37">
        <f t="shared" si="862"/>
        <v>248.92344790882441</v>
      </c>
      <c r="W3959" s="37">
        <f t="shared" si="862"/>
        <v>262.85078922603901</v>
      </c>
      <c r="X3959" s="37">
        <f t="shared" si="862"/>
        <v>276.78865506879032</v>
      </c>
      <c r="Y3959" s="37">
        <f t="shared" si="862"/>
        <v>290.73573771479789</v>
      </c>
    </row>
    <row r="3960" spans="1:25" x14ac:dyDescent="0.3">
      <c r="A3960" s="28">
        <v>4144</v>
      </c>
      <c r="B3960" s="34">
        <f t="shared" si="856"/>
        <v>4.1440000000000005E-6</v>
      </c>
      <c r="C3960" s="37">
        <f t="shared" si="861"/>
        <v>3.1237733336623963</v>
      </c>
      <c r="D3960" s="37">
        <f t="shared" si="861"/>
        <v>10.685006189898365</v>
      </c>
      <c r="E3960" s="37">
        <f t="shared" si="861"/>
        <v>20.849531639287882</v>
      </c>
      <c r="F3960" s="37">
        <f t="shared" si="861"/>
        <v>37.227722349095082</v>
      </c>
      <c r="G3960" s="37">
        <f t="shared" si="861"/>
        <v>44.678175040828307</v>
      </c>
      <c r="H3960" s="37">
        <f t="shared" si="861"/>
        <v>49.740038069168207</v>
      </c>
      <c r="I3960" s="37">
        <f t="shared" si="861"/>
        <v>70.515505834448788</v>
      </c>
      <c r="J3960" s="37">
        <f t="shared" si="861"/>
        <v>78.461709108878196</v>
      </c>
      <c r="K3960" s="37">
        <f t="shared" si="861"/>
        <v>97.218541547023747</v>
      </c>
      <c r="L3960" s="37">
        <f t="shared" si="861"/>
        <v>110.75232002514998</v>
      </c>
      <c r="M3960" s="37">
        <f t="shared" si="862"/>
        <v>118.31393754156291</v>
      </c>
      <c r="N3960" s="37">
        <f t="shared" si="862"/>
        <v>138.04759323003773</v>
      </c>
      <c r="O3960" s="37">
        <f t="shared" si="862"/>
        <v>151.77718857256065</v>
      </c>
      <c r="P3960" s="37">
        <f t="shared" si="862"/>
        <v>165.54709070538951</v>
      </c>
      <c r="Q3960" s="37">
        <f t="shared" si="862"/>
        <v>179.34984714068989</v>
      </c>
      <c r="R3960" s="37">
        <f t="shared" si="862"/>
        <v>193.17973097371674</v>
      </c>
      <c r="S3960" s="37">
        <f t="shared" si="862"/>
        <v>207.03227001543314</v>
      </c>
      <c r="T3960" s="37">
        <f t="shared" si="862"/>
        <v>220.90392177737797</v>
      </c>
      <c r="U3960" s="37">
        <f t="shared" si="862"/>
        <v>234.79184430107327</v>
      </c>
      <c r="V3960" s="37">
        <f t="shared" si="862"/>
        <v>248.69373146539252</v>
      </c>
      <c r="W3960" s="37">
        <f t="shared" si="862"/>
        <v>262.60769259188282</v>
      </c>
      <c r="X3960" s="37">
        <f t="shared" si="862"/>
        <v>276.5321630654953</v>
      </c>
      <c r="Y3960" s="37">
        <f t="shared" si="862"/>
        <v>290.46583704616506</v>
      </c>
    </row>
    <row r="3961" spans="1:25" x14ac:dyDescent="0.3">
      <c r="A3961" s="28">
        <v>4145</v>
      </c>
      <c r="B3961" s="34">
        <f t="shared" si="856"/>
        <v>4.1450000000000001E-6</v>
      </c>
      <c r="C3961" s="37">
        <f t="shared" si="861"/>
        <v>3.12270539017325</v>
      </c>
      <c r="D3961" s="37">
        <f t="shared" si="861"/>
        <v>10.678738482195344</v>
      </c>
      <c r="E3961" s="37">
        <f t="shared" si="861"/>
        <v>20.834984007822584</v>
      </c>
      <c r="F3961" s="37">
        <f t="shared" si="861"/>
        <v>37.198783093452988</v>
      </c>
      <c r="G3961" s="37">
        <f t="shared" si="861"/>
        <v>44.642483031231883</v>
      </c>
      <c r="H3961" s="37">
        <f t="shared" si="861"/>
        <v>49.69971310898535</v>
      </c>
      <c r="I3961" s="37">
        <f t="shared" si="861"/>
        <v>70.455912060624598</v>
      </c>
      <c r="J3961" s="37">
        <f t="shared" si="861"/>
        <v>78.394670969545061</v>
      </c>
      <c r="K3961" s="37">
        <f t="shared" si="861"/>
        <v>97.133827608048534</v>
      </c>
      <c r="L3961" s="37">
        <f t="shared" si="861"/>
        <v>110.65478699904011</v>
      </c>
      <c r="M3961" s="37">
        <f t="shared" si="862"/>
        <v>118.20922453975864</v>
      </c>
      <c r="N3961" s="37">
        <f t="shared" si="862"/>
        <v>137.92409679814574</v>
      </c>
      <c r="O3961" s="37">
        <f t="shared" si="862"/>
        <v>151.64059307844983</v>
      </c>
      <c r="P3961" s="37">
        <f t="shared" si="862"/>
        <v>165.39733831814416</v>
      </c>
      <c r="Q3961" s="37">
        <f t="shared" si="862"/>
        <v>179.18689067153585</v>
      </c>
      <c r="R3961" s="37">
        <f t="shared" si="862"/>
        <v>193.00353142538401</v>
      </c>
      <c r="S3961" s="37">
        <f t="shared" si="862"/>
        <v>206.84279479612223</v>
      </c>
      <c r="T3961" s="37">
        <f t="shared" si="862"/>
        <v>220.70114337485893</v>
      </c>
      <c r="U3961" s="37">
        <f t="shared" si="862"/>
        <v>234.57573928204067</v>
      </c>
      <c r="V3961" s="37">
        <f t="shared" si="862"/>
        <v>248.4642797090512</v>
      </c>
      <c r="W3961" s="37">
        <f t="shared" si="862"/>
        <v>262.36487669506363</v>
      </c>
      <c r="X3961" s="37">
        <f t="shared" si="862"/>
        <v>276.27596787530382</v>
      </c>
      <c r="Y3961" s="37">
        <f t="shared" si="862"/>
        <v>290.19624928876584</v>
      </c>
    </row>
    <row r="3962" spans="1:25" x14ac:dyDescent="0.3">
      <c r="A3962" s="28">
        <v>4146</v>
      </c>
      <c r="B3962" s="34">
        <f t="shared" si="856"/>
        <v>4.1460000000000006E-6</v>
      </c>
      <c r="C3962" s="37">
        <f t="shared" si="861"/>
        <v>3.121637490917843</v>
      </c>
      <c r="D3962" s="37">
        <f t="shared" si="861"/>
        <v>10.672474771601577</v>
      </c>
      <c r="E3962" s="37">
        <f t="shared" si="861"/>
        <v>20.820448427802056</v>
      </c>
      <c r="F3962" s="37">
        <f t="shared" si="861"/>
        <v>37.16987135135291</v>
      </c>
      <c r="G3962" s="37">
        <f t="shared" si="861"/>
        <v>44.606826078004907</v>
      </c>
      <c r="H3962" s="37">
        <f t="shared" si="861"/>
        <v>49.659428443553622</v>
      </c>
      <c r="I3962" s="37">
        <f t="shared" si="861"/>
        <v>70.39638072857106</v>
      </c>
      <c r="J3962" s="37">
        <f t="shared" si="861"/>
        <v>78.327703934152339</v>
      </c>
      <c r="K3962" s="37">
        <f t="shared" si="861"/>
        <v>97.049205488279512</v>
      </c>
      <c r="L3962" s="37">
        <f t="shared" si="861"/>
        <v>110.55736090904161</v>
      </c>
      <c r="M3962" s="37">
        <f t="shared" si="862"/>
        <v>118.10462696637413</v>
      </c>
      <c r="N3962" s="37">
        <f t="shared" si="862"/>
        <v>137.80073807696277</v>
      </c>
      <c r="O3962" s="37">
        <f t="shared" si="862"/>
        <v>151.50415087806911</v>
      </c>
      <c r="P3962" s="37">
        <f t="shared" si="862"/>
        <v>165.24775490431483</v>
      </c>
      <c r="Q3962" s="37">
        <f t="shared" si="862"/>
        <v>179.02411893445651</v>
      </c>
      <c r="R3962" s="37">
        <f t="shared" si="862"/>
        <v>192.82753243311407</v>
      </c>
      <c r="S3962" s="37">
        <f t="shared" si="862"/>
        <v>206.65353601150619</v>
      </c>
      <c r="T3962" s="37">
        <f t="shared" si="862"/>
        <v>220.49859733182655</v>
      </c>
      <c r="U3962" s="37">
        <f t="shared" si="862"/>
        <v>234.35988258662562</v>
      </c>
      <c r="V3962" s="37">
        <f t="shared" si="862"/>
        <v>248.23509227425296</v>
      </c>
      <c r="W3962" s="37">
        <f t="shared" si="862"/>
        <v>262.12234114695605</v>
      </c>
      <c r="X3962" s="37">
        <f t="shared" si="862"/>
        <v>276.02006908646416</v>
      </c>
      <c r="Y3962" s="37">
        <f t="shared" si="862"/>
        <v>289.9269740076781</v>
      </c>
    </row>
    <row r="3963" spans="1:25" x14ac:dyDescent="0.3">
      <c r="A3963" s="28">
        <v>4147</v>
      </c>
      <c r="B3963" s="34">
        <f t="shared" si="856"/>
        <v>4.1470000000000003E-6</v>
      </c>
      <c r="C3963" s="37">
        <f t="shared" si="861"/>
        <v>3.1205696365636464</v>
      </c>
      <c r="D3963" s="37">
        <f t="shared" si="861"/>
        <v>10.666215055895574</v>
      </c>
      <c r="E3963" s="37">
        <f t="shared" si="861"/>
        <v>20.805924888131646</v>
      </c>
      <c r="F3963" s="37">
        <f t="shared" si="861"/>
        <v>37.140987092254512</v>
      </c>
      <c r="G3963" s="37">
        <f t="shared" si="861"/>
        <v>44.571204140650345</v>
      </c>
      <c r="H3963" s="37">
        <f t="shared" si="861"/>
        <v>49.619184025357299</v>
      </c>
      <c r="I3963" s="37">
        <f t="shared" si="861"/>
        <v>70.336911760501437</v>
      </c>
      <c r="J3963" s="37">
        <f t="shared" si="861"/>
        <v>78.260807912898102</v>
      </c>
      <c r="K3963" s="37">
        <f t="shared" si="861"/>
        <v>96.964675068934284</v>
      </c>
      <c r="L3963" s="37">
        <f t="shared" si="861"/>
        <v>110.46004161506761</v>
      </c>
      <c r="M3963" s="37">
        <f t="shared" si="862"/>
        <v>118.00014466931199</v>
      </c>
      <c r="N3963" s="37">
        <f t="shared" si="862"/>
        <v>137.67751688276749</v>
      </c>
      <c r="O3963" s="37">
        <f t="shared" si="862"/>
        <v>151.36786176550763</v>
      </c>
      <c r="P3963" s="37">
        <f t="shared" si="862"/>
        <v>165.09834023561646</v>
      </c>
      <c r="Q3963" s="37">
        <f t="shared" si="862"/>
        <v>178.86153167864197</v>
      </c>
      <c r="R3963" s="37">
        <f t="shared" si="862"/>
        <v>192.65173372344742</v>
      </c>
      <c r="S3963" s="37">
        <f t="shared" si="862"/>
        <v>206.46449336537117</v>
      </c>
      <c r="T3963" s="37">
        <f t="shared" si="862"/>
        <v>220.29628332922405</v>
      </c>
      <c r="U3963" s="37">
        <f t="shared" si="862"/>
        <v>234.14427387285275</v>
      </c>
      <c r="V3963" s="37">
        <f t="shared" si="862"/>
        <v>248.00616879603962</v>
      </c>
      <c r="W3963" s="37">
        <f t="shared" si="862"/>
        <v>261.88008555956281</v>
      </c>
      <c r="X3963" s="37">
        <f t="shared" si="862"/>
        <v>275.76446628789057</v>
      </c>
      <c r="Y3963" s="37">
        <f t="shared" si="862"/>
        <v>289.65801076868519</v>
      </c>
    </row>
    <row r="3964" spans="1:25" x14ac:dyDescent="0.3">
      <c r="A3964" s="28">
        <v>4148</v>
      </c>
      <c r="B3964" s="34">
        <f t="shared" si="856"/>
        <v>4.1479999999999999E-6</v>
      </c>
      <c r="C3964" s="37">
        <f t="shared" si="861"/>
        <v>3.1195018277768418</v>
      </c>
      <c r="D3964" s="37">
        <f t="shared" si="861"/>
        <v>10.659959332855735</v>
      </c>
      <c r="E3964" s="37">
        <f t="shared" si="861"/>
        <v>20.791413377727068</v>
      </c>
      <c r="F3964" s="37">
        <f t="shared" si="861"/>
        <v>37.112130285655326</v>
      </c>
      <c r="G3964" s="37">
        <f t="shared" si="861"/>
        <v>44.535617178724159</v>
      </c>
      <c r="H3964" s="37">
        <f t="shared" si="861"/>
        <v>49.578979806944425</v>
      </c>
      <c r="I3964" s="37">
        <f t="shared" si="861"/>
        <v>70.277505078740631</v>
      </c>
      <c r="J3964" s="37">
        <f t="shared" si="861"/>
        <v>78.19398281611133</v>
      </c>
      <c r="K3964" s="37">
        <f t="shared" si="861"/>
        <v>96.880236231408389</v>
      </c>
      <c r="L3964" s="37">
        <f t="shared" si="861"/>
        <v>110.36282897724401</v>
      </c>
      <c r="M3964" s="37">
        <f t="shared" si="862"/>
        <v>117.89577749670703</v>
      </c>
      <c r="N3964" s="37">
        <f t="shared" si="862"/>
        <v>137.55443303212309</v>
      </c>
      <c r="O3964" s="37">
        <f t="shared" si="862"/>
        <v>151.23172553517563</v>
      </c>
      <c r="P3964" s="37">
        <f t="shared" si="862"/>
        <v>164.94909408412235</v>
      </c>
      <c r="Q3964" s="37">
        <f t="shared" si="862"/>
        <v>178.69912865367823</v>
      </c>
      <c r="R3964" s="37">
        <f t="shared" si="862"/>
        <v>192.47613502335767</v>
      </c>
      <c r="S3964" s="37">
        <f t="shared" si="862"/>
        <v>206.27566656197436</v>
      </c>
      <c r="T3964" s="37">
        <f t="shared" si="862"/>
        <v>220.09420104850378</v>
      </c>
      <c r="U3964" s="37">
        <f t="shared" si="862"/>
        <v>233.92891279929466</v>
      </c>
      <c r="V3964" s="37">
        <f t="shared" si="862"/>
        <v>247.7775089100389</v>
      </c>
      <c r="W3964" s="37">
        <f t="shared" si="862"/>
        <v>261.63810954551116</v>
      </c>
      <c r="X3964" s="37">
        <f t="shared" si="862"/>
        <v>275.50915906916089</v>
      </c>
      <c r="Y3964" s="37">
        <f t="shared" si="862"/>
        <v>289.38935913827288</v>
      </c>
    </row>
    <row r="3965" spans="1:25" x14ac:dyDescent="0.3">
      <c r="A3965" s="28">
        <v>4149</v>
      </c>
      <c r="B3965" s="34">
        <f t="shared" si="856"/>
        <v>4.1490000000000004E-6</v>
      </c>
      <c r="C3965" s="37">
        <f t="shared" si="861"/>
        <v>3.1184340652223281</v>
      </c>
      <c r="D3965" s="37">
        <f t="shared" si="861"/>
        <v>10.653707600260372</v>
      </c>
      <c r="E3965" s="37">
        <f t="shared" si="861"/>
        <v>20.77691388551445</v>
      </c>
      <c r="F3965" s="37">
        <f t="shared" si="861"/>
        <v>37.083300901091128</v>
      </c>
      <c r="G3965" s="37">
        <f t="shared" si="861"/>
        <v>44.500065151835521</v>
      </c>
      <c r="H3965" s="37">
        <f t="shared" si="861"/>
        <v>49.538815740927085</v>
      </c>
      <c r="I3965" s="37">
        <f t="shared" si="861"/>
        <v>70.218160605725146</v>
      </c>
      <c r="J3965" s="37">
        <f t="shared" si="861"/>
        <v>78.127228554251971</v>
      </c>
      <c r="K3965" s="37">
        <f t="shared" si="861"/>
        <v>96.795888857275258</v>
      </c>
      <c r="L3965" s="37">
        <f t="shared" si="861"/>
        <v>110.26572285590933</v>
      </c>
      <c r="M3965" s="37">
        <f t="shared" si="862"/>
        <v>117.79152529692662</v>
      </c>
      <c r="N3965" s="37">
        <f t="shared" si="862"/>
        <v>137.43148634187739</v>
      </c>
      <c r="O3965" s="37">
        <f t="shared" si="862"/>
        <v>151.09574198180459</v>
      </c>
      <c r="P3965" s="37">
        <f t="shared" si="862"/>
        <v>164.8000162222643</v>
      </c>
      <c r="Q3965" s="37">
        <f t="shared" si="862"/>
        <v>178.53690960954688</v>
      </c>
      <c r="R3965" s="37">
        <f t="shared" si="862"/>
        <v>192.30073606025223</v>
      </c>
      <c r="S3965" s="37">
        <f t="shared" si="862"/>
        <v>206.08705530604462</v>
      </c>
      <c r="T3965" s="37">
        <f t="shared" si="862"/>
        <v>219.8923501716281</v>
      </c>
      <c r="U3965" s="37">
        <f t="shared" si="862"/>
        <v>233.71379902507181</v>
      </c>
      <c r="V3965" s="37">
        <f t="shared" si="862"/>
        <v>247.54911225246511</v>
      </c>
      <c r="W3965" s="37">
        <f t="shared" si="862"/>
        <v>261.39641271805317</v>
      </c>
      <c r="X3965" s="37">
        <f t="shared" si="862"/>
        <v>275.25414702051648</v>
      </c>
      <c r="Y3965" s="37">
        <f t="shared" si="862"/>
        <v>289.12101868362919</v>
      </c>
    </row>
    <row r="3966" spans="1:25" x14ac:dyDescent="0.3">
      <c r="A3966" s="28">
        <v>4150</v>
      </c>
      <c r="B3966" s="34">
        <f t="shared" si="856"/>
        <v>4.1500000000000001E-6</v>
      </c>
      <c r="C3966" s="37">
        <f t="shared" ref="C3966:L3975" si="863">2*$C$3*$C$2^2/$B3966^5/(EXP($C$3*$C$2/$B3966/$C$4/C$7)-1)/1000000000</f>
        <v>3.1173663495637332</v>
      </c>
      <c r="D3966" s="37">
        <f t="shared" si="863"/>
        <v>10.64745985588773</v>
      </c>
      <c r="E3966" s="37">
        <f t="shared" si="863"/>
        <v>20.762426400430392</v>
      </c>
      <c r="F3966" s="37">
        <f t="shared" si="863"/>
        <v>37.05449890813572</v>
      </c>
      <c r="G3966" s="37">
        <f t="shared" si="863"/>
        <v>44.46454801964672</v>
      </c>
      <c r="H3966" s="37">
        <f t="shared" si="863"/>
        <v>49.498691779981328</v>
      </c>
      <c r="I3966" s="37">
        <f t="shared" si="863"/>
        <v>70.158878264003306</v>
      </c>
      <c r="J3966" s="37">
        <f t="shared" si="863"/>
        <v>78.060545037910913</v>
      </c>
      <c r="K3966" s="37">
        <f t="shared" si="863"/>
        <v>96.711632828286241</v>
      </c>
      <c r="L3966" s="37">
        <f t="shared" si="863"/>
        <v>110.16872311161487</v>
      </c>
      <c r="M3966" s="37">
        <f t="shared" ref="M3966:Y3975" si="864">2*$C$3*$C$2^2/$B3966^5/(EXP($C$3*$C$2/$B3966/$C$4/M$7)-1)/1000000000</f>
        <v>117.68738791857049</v>
      </c>
      <c r="N3966" s="37">
        <f t="shared" si="864"/>
        <v>137.30867662916245</v>
      </c>
      <c r="O3966" s="37">
        <f t="shared" si="864"/>
        <v>150.95991090044723</v>
      </c>
      <c r="P3966" s="37">
        <f t="shared" si="864"/>
        <v>164.65110642283216</v>
      </c>
      <c r="Q3966" s="37">
        <f t="shared" si="864"/>
        <v>178.37487429662505</v>
      </c>
      <c r="R3966" s="37">
        <f t="shared" si="864"/>
        <v>192.12553656197139</v>
      </c>
      <c r="S3966" s="37">
        <f t="shared" si="864"/>
        <v>205.8986593027814</v>
      </c>
      <c r="T3966" s="37">
        <f t="shared" si="864"/>
        <v>219.69073038106797</v>
      </c>
      <c r="U3966" s="37">
        <f t="shared" si="864"/>
        <v>233.49893220985186</v>
      </c>
      <c r="V3966" s="37">
        <f t="shared" si="864"/>
        <v>247.32097846011808</v>
      </c>
      <c r="W3966" s="37">
        <f t="shared" si="864"/>
        <v>261.15499469106499</v>
      </c>
      <c r="X3966" s="37">
        <f t="shared" si="864"/>
        <v>274.99942973286142</v>
      </c>
      <c r="Y3966" s="37">
        <f t="shared" si="864"/>
        <v>288.85298897264317</v>
      </c>
    </row>
    <row r="3967" spans="1:25" x14ac:dyDescent="0.3">
      <c r="A3967" s="28">
        <v>4151</v>
      </c>
      <c r="B3967" s="34">
        <f t="shared" si="856"/>
        <v>4.1510000000000006E-6</v>
      </c>
      <c r="C3967" s="37">
        <f t="shared" si="863"/>
        <v>3.1162986814634048</v>
      </c>
      <c r="D3967" s="37">
        <f t="shared" si="863"/>
        <v>10.641216097515981</v>
      </c>
      <c r="E3967" s="37">
        <f t="shared" si="863"/>
        <v>20.747950911421871</v>
      </c>
      <c r="F3967" s="37">
        <f t="shared" si="863"/>
        <v>37.025724276400879</v>
      </c>
      <c r="G3967" s="37">
        <f t="shared" si="863"/>
        <v>44.429065741873011</v>
      </c>
      <c r="H3967" s="37">
        <f t="shared" si="863"/>
        <v>49.458607876846834</v>
      </c>
      <c r="I3967" s="37">
        <f t="shared" si="863"/>
        <v>70.099657976234482</v>
      </c>
      <c r="J3967" s="37">
        <f t="shared" si="863"/>
        <v>77.993932177809342</v>
      </c>
      <c r="K3967" s="37">
        <f t="shared" si="863"/>
        <v>96.627468026369598</v>
      </c>
      <c r="L3967" s="37">
        <f t="shared" si="863"/>
        <v>110.07182960512358</v>
      </c>
      <c r="M3967" s="37">
        <f t="shared" si="864"/>
        <v>117.58336521046964</v>
      </c>
      <c r="N3967" s="37">
        <f t="shared" si="864"/>
        <v>137.18600371139377</v>
      </c>
      <c r="O3967" s="37">
        <f t="shared" si="864"/>
        <v>150.82423208647589</v>
      </c>
      <c r="P3967" s="37">
        <f t="shared" si="864"/>
        <v>164.50236445897238</v>
      </c>
      <c r="Q3967" s="37">
        <f t="shared" si="864"/>
        <v>178.21302246568411</v>
      </c>
      <c r="R3967" s="37">
        <f t="shared" si="864"/>
        <v>191.95053625678707</v>
      </c>
      <c r="S3967" s="37">
        <f t="shared" si="864"/>
        <v>205.71047825785391</v>
      </c>
      <c r="T3967" s="37">
        <f t="shared" si="864"/>
        <v>219.48934135980181</v>
      </c>
      <c r="U3967" s="37">
        <f t="shared" si="864"/>
        <v>233.2843120138478</v>
      </c>
      <c r="V3967" s="37">
        <f t="shared" si="864"/>
        <v>247.09310717038099</v>
      </c>
      <c r="W3967" s="37">
        <f t="shared" si="864"/>
        <v>260.91385507904465</v>
      </c>
      <c r="X3967" s="37">
        <f t="shared" si="864"/>
        <v>274.74500679775963</v>
      </c>
      <c r="Y3967" s="37">
        <f t="shared" si="864"/>
        <v>288.58526957390262</v>
      </c>
    </row>
    <row r="3968" spans="1:25" x14ac:dyDescent="0.3">
      <c r="A3968" s="28">
        <v>4152</v>
      </c>
      <c r="B3968" s="34">
        <f t="shared" si="856"/>
        <v>4.1520000000000002E-6</v>
      </c>
      <c r="C3968" s="37">
        <f t="shared" si="863"/>
        <v>3.1152310615824126</v>
      </c>
      <c r="D3968" s="37">
        <f t="shared" si="863"/>
        <v>10.634976322923212</v>
      </c>
      <c r="E3968" s="37">
        <f t="shared" si="863"/>
        <v>20.733487407446255</v>
      </c>
      <c r="F3968" s="37">
        <f t="shared" si="863"/>
        <v>36.996976975536349</v>
      </c>
      <c r="G3968" s="37">
        <f t="shared" si="863"/>
        <v>44.393618278282538</v>
      </c>
      <c r="H3968" s="37">
        <f t="shared" si="863"/>
        <v>49.418563984326987</v>
      </c>
      <c r="I3968" s="37">
        <f t="shared" si="863"/>
        <v>70.040499665189287</v>
      </c>
      <c r="J3968" s="37">
        <f t="shared" si="863"/>
        <v>77.927389884798885</v>
      </c>
      <c r="K3968" s="37">
        <f t="shared" si="863"/>
        <v>96.5433943336309</v>
      </c>
      <c r="L3968" s="37">
        <f t="shared" si="863"/>
        <v>109.97504219741019</v>
      </c>
      <c r="M3968" s="37">
        <f t="shared" si="864"/>
        <v>117.4794570216865</v>
      </c>
      <c r="N3968" s="37">
        <f t="shared" si="864"/>
        <v>137.06346740626981</v>
      </c>
      <c r="O3968" s="37">
        <f t="shared" si="864"/>
        <v>150.68870533558254</v>
      </c>
      <c r="P3968" s="37">
        <f t="shared" si="864"/>
        <v>164.35379010418811</v>
      </c>
      <c r="Q3968" s="37">
        <f t="shared" si="864"/>
        <v>178.05135386788882</v>
      </c>
      <c r="R3968" s="37">
        <f t="shared" si="864"/>
        <v>191.7757348734024</v>
      </c>
      <c r="S3968" s="37">
        <f t="shared" si="864"/>
        <v>205.52251187739972</v>
      </c>
      <c r="T3968" s="37">
        <f t="shared" si="864"/>
        <v>219.28818279131474</v>
      </c>
      <c r="U3968" s="37">
        <f t="shared" si="864"/>
        <v>233.06993809781736</v>
      </c>
      <c r="V3968" s="37">
        <f t="shared" si="864"/>
        <v>246.86549802122033</v>
      </c>
      <c r="W3968" s="37">
        <f t="shared" si="864"/>
        <v>260.67299349711135</v>
      </c>
      <c r="X3968" s="37">
        <f t="shared" si="864"/>
        <v>274.49087780743525</v>
      </c>
      <c r="Y3968" s="37">
        <f t="shared" si="864"/>
        <v>288.31786005669409</v>
      </c>
    </row>
    <row r="3969" spans="1:25" x14ac:dyDescent="0.3">
      <c r="A3969" s="28">
        <v>4153</v>
      </c>
      <c r="B3969" s="34">
        <f t="shared" si="856"/>
        <v>4.1529999999999999E-6</v>
      </c>
      <c r="C3969" s="37">
        <f t="shared" si="863"/>
        <v>3.114163490580558</v>
      </c>
      <c r="D3969" s="37">
        <f t="shared" si="863"/>
        <v>10.628740529887468</v>
      </c>
      <c r="E3969" s="37">
        <f t="shared" si="863"/>
        <v>20.719035877471313</v>
      </c>
      <c r="F3969" s="37">
        <f t="shared" si="863"/>
        <v>36.968256975229764</v>
      </c>
      <c r="G3969" s="37">
        <f t="shared" si="863"/>
        <v>44.35820558869635</v>
      </c>
      <c r="H3969" s="37">
        <f t="shared" si="863"/>
        <v>49.378560055288794</v>
      </c>
      <c r="I3969" s="37">
        <f t="shared" si="863"/>
        <v>69.981403253749292</v>
      </c>
      <c r="J3969" s="37">
        <f t="shared" si="863"/>
        <v>77.860918069861256</v>
      </c>
      <c r="K3969" s="37">
        <f t="shared" si="863"/>
        <v>96.459411632352328</v>
      </c>
      <c r="L3969" s="37">
        <f t="shared" si="863"/>
        <v>109.87836074966069</v>
      </c>
      <c r="M3969" s="37">
        <f t="shared" si="864"/>
        <v>117.3756632015143</v>
      </c>
      <c r="N3969" s="37">
        <f t="shared" si="864"/>
        <v>136.94106753177178</v>
      </c>
      <c r="O3969" s="37">
        <f t="shared" si="864"/>
        <v>150.55333044377832</v>
      </c>
      <c r="P3969" s="37">
        <f t="shared" si="864"/>
        <v>164.20538313233826</v>
      </c>
      <c r="Q3969" s="37">
        <f t="shared" si="864"/>
        <v>177.88986825479702</v>
      </c>
      <c r="R3969" s="37">
        <f t="shared" si="864"/>
        <v>191.60113214095099</v>
      </c>
      <c r="S3969" s="37">
        <f t="shared" si="864"/>
        <v>205.33475986802503</v>
      </c>
      <c r="T3969" s="37">
        <f t="shared" si="864"/>
        <v>219.08725435959755</v>
      </c>
      <c r="U3969" s="37">
        <f t="shared" si="864"/>
        <v>232.85581012306204</v>
      </c>
      <c r="V3969" s="37">
        <f t="shared" si="864"/>
        <v>246.63815065118416</v>
      </c>
      <c r="W3969" s="37">
        <f t="shared" si="864"/>
        <v>260.43240956100487</v>
      </c>
      <c r="X3969" s="37">
        <f t="shared" si="864"/>
        <v>274.23704235477101</v>
      </c>
      <c r="Y3969" s="37">
        <f t="shared" si="864"/>
        <v>288.05075999100046</v>
      </c>
    </row>
    <row r="3970" spans="1:25" x14ac:dyDescent="0.3">
      <c r="A3970" s="28">
        <v>4154</v>
      </c>
      <c r="B3970" s="34">
        <f t="shared" si="856"/>
        <v>4.1540000000000004E-6</v>
      </c>
      <c r="C3970" s="37">
        <f t="shared" si="863"/>
        <v>3.1130959691163609</v>
      </c>
      <c r="D3970" s="37">
        <f t="shared" si="863"/>
        <v>10.622508716186694</v>
      </c>
      <c r="E3970" s="37">
        <f t="shared" si="863"/>
        <v>20.704596310475157</v>
      </c>
      <c r="F3970" s="37">
        <f t="shared" si="863"/>
        <v>36.939564245206505</v>
      </c>
      <c r="G3970" s="37">
        <f t="shared" si="863"/>
        <v>44.322827632988123</v>
      </c>
      <c r="H3970" s="37">
        <f t="shared" si="863"/>
        <v>49.338596042662537</v>
      </c>
      <c r="I3970" s="37">
        <f t="shared" si="863"/>
        <v>69.922368664906656</v>
      </c>
      <c r="J3970" s="37">
        <f t="shared" si="863"/>
        <v>77.794516644107802</v>
      </c>
      <c r="K3970" s="37">
        <f t="shared" si="863"/>
        <v>96.375519804992237</v>
      </c>
      <c r="L3970" s="37">
        <f t="shared" si="863"/>
        <v>109.7817851232717</v>
      </c>
      <c r="M3970" s="37">
        <f t="shared" si="864"/>
        <v>117.27198359947641</v>
      </c>
      <c r="N3970" s="37">
        <f t="shared" si="864"/>
        <v>136.8188039061624</v>
      </c>
      <c r="O3970" s="37">
        <f t="shared" si="864"/>
        <v>150.41810720739215</v>
      </c>
      <c r="P3970" s="37">
        <f t="shared" si="864"/>
        <v>164.05714331763647</v>
      </c>
      <c r="Q3970" s="37">
        <f t="shared" si="864"/>
        <v>177.72856537835841</v>
      </c>
      <c r="R3970" s="37">
        <f t="shared" si="864"/>
        <v>191.42672778899512</v>
      </c>
      <c r="S3970" s="37">
        <f t="shared" si="864"/>
        <v>205.14722193680186</v>
      </c>
      <c r="T3970" s="37">
        <f t="shared" si="864"/>
        <v>218.88655574914549</v>
      </c>
      <c r="U3970" s="37">
        <f t="shared" si="864"/>
        <v>232.64192775142556</v>
      </c>
      <c r="V3970" s="37">
        <f t="shared" si="864"/>
        <v>246.41106469940104</v>
      </c>
      <c r="W3970" s="37">
        <f t="shared" si="864"/>
        <v>260.19210288708257</v>
      </c>
      <c r="X3970" s="37">
        <f t="shared" si="864"/>
        <v>273.98350003330552</v>
      </c>
      <c r="Y3970" s="37">
        <f t="shared" si="864"/>
        <v>287.78396894750006</v>
      </c>
    </row>
    <row r="3971" spans="1:25" x14ac:dyDescent="0.3">
      <c r="A3971" s="28">
        <v>4155</v>
      </c>
      <c r="B3971" s="34">
        <f t="shared" si="856"/>
        <v>4.155E-6</v>
      </c>
      <c r="C3971" s="37">
        <f t="shared" si="863"/>
        <v>3.1120284978470791</v>
      </c>
      <c r="D3971" s="37">
        <f t="shared" si="863"/>
        <v>10.616280879598815</v>
      </c>
      <c r="E3971" s="37">
        <f t="shared" si="863"/>
        <v>20.690168695446328</v>
      </c>
      <c r="F3971" s="37">
        <f t="shared" si="863"/>
        <v>36.91089875522988</v>
      </c>
      <c r="G3971" s="37">
        <f t="shared" si="863"/>
        <v>44.287484371084382</v>
      </c>
      <c r="H3971" s="37">
        <f t="shared" si="863"/>
        <v>49.298671899442169</v>
      </c>
      <c r="I3971" s="37">
        <f t="shared" si="863"/>
        <v>69.863395821764456</v>
      </c>
      <c r="J3971" s="37">
        <f t="shared" si="863"/>
        <v>77.72818551877991</v>
      </c>
      <c r="K3971" s="37">
        <f t="shared" si="863"/>
        <v>96.291718734185466</v>
      </c>
      <c r="L3971" s="37">
        <f t="shared" si="863"/>
        <v>109.68531517985079</v>
      </c>
      <c r="M3971" s="37">
        <f t="shared" si="864"/>
        <v>117.16841806532669</v>
      </c>
      <c r="N3971" s="37">
        <f t="shared" si="864"/>
        <v>136.69667634798668</v>
      </c>
      <c r="O3971" s="37">
        <f t="shared" si="864"/>
        <v>150.28303542307165</v>
      </c>
      <c r="P3971" s="37">
        <f t="shared" si="864"/>
        <v>163.90907043465154</v>
      </c>
      <c r="Q3971" s="37">
        <f t="shared" si="864"/>
        <v>177.56744499091474</v>
      </c>
      <c r="R3971" s="37">
        <f t="shared" si="864"/>
        <v>191.25252154752707</v>
      </c>
      <c r="S3971" s="37">
        <f t="shared" si="864"/>
        <v>204.95989779127009</v>
      </c>
      <c r="T3971" s="37">
        <f t="shared" si="864"/>
        <v>218.68608664495878</v>
      </c>
      <c r="U3971" s="37">
        <f t="shared" si="864"/>
        <v>232.42829064529442</v>
      </c>
      <c r="V3971" s="37">
        <f t="shared" si="864"/>
        <v>246.18423980557969</v>
      </c>
      <c r="W3971" s="37">
        <f t="shared" si="864"/>
        <v>259.95207309232137</v>
      </c>
      <c r="X3971" s="37">
        <f t="shared" si="864"/>
        <v>273.73025043723516</v>
      </c>
      <c r="Y3971" s="37">
        <f t="shared" si="864"/>
        <v>287.51748649756587</v>
      </c>
    </row>
    <row r="3972" spans="1:25" x14ac:dyDescent="0.3">
      <c r="A3972" s="28">
        <v>4156</v>
      </c>
      <c r="B3972" s="34">
        <f t="shared" si="856"/>
        <v>4.1560000000000005E-6</v>
      </c>
      <c r="C3972" s="37">
        <f t="shared" si="863"/>
        <v>3.1109610774286982</v>
      </c>
      <c r="D3972" s="37">
        <f t="shared" si="863"/>
        <v>10.610057017901676</v>
      </c>
      <c r="E3972" s="37">
        <f t="shared" si="863"/>
        <v>20.675753021383684</v>
      </c>
      <c r="F3972" s="37">
        <f t="shared" si="863"/>
        <v>36.882260475100829</v>
      </c>
      <c r="G3972" s="37">
        <f t="shared" si="863"/>
        <v>44.252175762964143</v>
      </c>
      <c r="H3972" s="37">
        <f t="shared" si="863"/>
        <v>49.258787578684682</v>
      </c>
      <c r="I3972" s="37">
        <f t="shared" si="863"/>
        <v>69.804484647535858</v>
      </c>
      <c r="J3972" s="37">
        <f t="shared" si="863"/>
        <v>77.661924605248089</v>
      </c>
      <c r="K3972" s="37">
        <f t="shared" si="863"/>
        <v>96.208008302742371</v>
      </c>
      <c r="L3972" s="37">
        <f t="shared" si="863"/>
        <v>109.58895078121539</v>
      </c>
      <c r="M3972" s="37">
        <f t="shared" si="864"/>
        <v>117.06496644904817</v>
      </c>
      <c r="N3972" s="37">
        <f t="shared" si="864"/>
        <v>136.57468467607004</v>
      </c>
      <c r="O3972" s="37">
        <f t="shared" si="864"/>
        <v>150.14811488778091</v>
      </c>
      <c r="P3972" s="37">
        <f t="shared" si="864"/>
        <v>163.76116425830554</v>
      </c>
      <c r="Q3972" s="37">
        <f t="shared" si="864"/>
        <v>177.40650684519809</v>
      </c>
      <c r="R3972" s="37">
        <f t="shared" si="864"/>
        <v>191.07851314696609</v>
      </c>
      <c r="S3972" s="37">
        <f t="shared" si="864"/>
        <v>204.77278713943349</v>
      </c>
      <c r="T3972" s="37">
        <f t="shared" si="864"/>
        <v>218.4858467325393</v>
      </c>
      <c r="U3972" s="37">
        <f t="shared" si="864"/>
        <v>232.21489846759494</v>
      </c>
      <c r="V3972" s="37">
        <f t="shared" si="864"/>
        <v>245.95767561000739</v>
      </c>
      <c r="W3972" s="37">
        <f t="shared" si="864"/>
        <v>259.71231979431349</v>
      </c>
      <c r="X3972" s="37">
        <f t="shared" si="864"/>
        <v>273.47729316140942</v>
      </c>
      <c r="Y3972" s="37">
        <f t="shared" si="864"/>
        <v>287.25131221326336</v>
      </c>
    </row>
    <row r="3973" spans="1:25" x14ac:dyDescent="0.3">
      <c r="A3973" s="28">
        <v>4157</v>
      </c>
      <c r="B3973" s="34">
        <f t="shared" si="856"/>
        <v>4.1570000000000002E-6</v>
      </c>
      <c r="C3973" s="37">
        <f t="shared" si="863"/>
        <v>3.1098937085159406</v>
      </c>
      <c r="D3973" s="37">
        <f t="shared" si="863"/>
        <v>10.603837128873096</v>
      </c>
      <c r="E3973" s="37">
        <f t="shared" si="863"/>
        <v>20.661349277296491</v>
      </c>
      <c r="F3973" s="37">
        <f t="shared" si="863"/>
        <v>36.853649374658033</v>
      </c>
      <c r="G3973" s="37">
        <f t="shared" si="863"/>
        <v>44.216901768659028</v>
      </c>
      <c r="H3973" s="37">
        <f t="shared" si="863"/>
        <v>49.218943033510399</v>
      </c>
      <c r="I3973" s="37">
        <f t="shared" si="863"/>
        <v>69.745635065544519</v>
      </c>
      <c r="J3973" s="37">
        <f t="shared" si="863"/>
        <v>77.595733815012281</v>
      </c>
      <c r="K3973" s="37">
        <f t="shared" si="863"/>
        <v>96.124388393648957</v>
      </c>
      <c r="L3973" s="37">
        <f t="shared" si="863"/>
        <v>109.49269178939289</v>
      </c>
      <c r="M3973" s="37">
        <f t="shared" si="864"/>
        <v>116.96162860085353</v>
      </c>
      <c r="N3973" s="37">
        <f t="shared" si="864"/>
        <v>136.45282870951877</v>
      </c>
      <c r="O3973" s="37">
        <f t="shared" si="864"/>
        <v>150.01334539880128</v>
      </c>
      <c r="P3973" s="37">
        <f t="shared" si="864"/>
        <v>163.61342456387422</v>
      </c>
      <c r="Q3973" s="37">
        <f t="shared" si="864"/>
        <v>177.24575069433089</v>
      </c>
      <c r="R3973" s="37">
        <f t="shared" si="864"/>
        <v>190.90470231815934</v>
      </c>
      <c r="S3973" s="37">
        <f t="shared" si="864"/>
        <v>204.58588968976161</v>
      </c>
      <c r="T3973" s="37">
        <f t="shared" si="864"/>
        <v>218.28583569789214</v>
      </c>
      <c r="U3973" s="37">
        <f t="shared" si="864"/>
        <v>232.0017508817935</v>
      </c>
      <c r="V3973" s="37">
        <f t="shared" si="864"/>
        <v>245.73137175354856</v>
      </c>
      <c r="W3973" s="37">
        <f t="shared" si="864"/>
        <v>259.47284261126725</v>
      </c>
      <c r="X3973" s="37">
        <f t="shared" si="864"/>
        <v>273.22462780133259</v>
      </c>
      <c r="Y3973" s="37">
        <f t="shared" si="864"/>
        <v>286.9854456673504</v>
      </c>
    </row>
    <row r="3974" spans="1:25" x14ac:dyDescent="0.3">
      <c r="A3974" s="28">
        <v>4158</v>
      </c>
      <c r="B3974" s="34">
        <f t="shared" si="856"/>
        <v>4.1580000000000007E-6</v>
      </c>
      <c r="C3974" s="37">
        <f t="shared" si="863"/>
        <v>3.1088263917622592</v>
      </c>
      <c r="D3974" s="37">
        <f t="shared" si="863"/>
        <v>10.597621210290818</v>
      </c>
      <c r="E3974" s="37">
        <f t="shared" si="863"/>
        <v>20.646957452204287</v>
      </c>
      <c r="F3974" s="37">
        <f t="shared" si="863"/>
        <v>36.825065423777758</v>
      </c>
      <c r="G3974" s="37">
        <f t="shared" si="863"/>
        <v>44.181662348253013</v>
      </c>
      <c r="H3974" s="37">
        <f t="shared" si="863"/>
        <v>49.179138217102583</v>
      </c>
      <c r="I3974" s="37">
        <f t="shared" si="863"/>
        <v>69.686846999223974</v>
      </c>
      <c r="J3974" s="37">
        <f t="shared" si="863"/>
        <v>77.529613059701262</v>
      </c>
      <c r="K3974" s="37">
        <f t="shared" si="863"/>
        <v>96.040858890066232</v>
      </c>
      <c r="L3974" s="37">
        <f t="shared" si="863"/>
        <v>109.39653806661995</v>
      </c>
      <c r="M3974" s="37">
        <f t="shared" si="864"/>
        <v>116.85840437118371</v>
      </c>
      <c r="N3974" s="37">
        <f t="shared" si="864"/>
        <v>136.33110826771897</v>
      </c>
      <c r="O3974" s="37">
        <f t="shared" si="864"/>
        <v>149.87872675372972</v>
      </c>
      <c r="P3974" s="37">
        <f t="shared" si="864"/>
        <v>163.46585112698537</v>
      </c>
      <c r="Q3974" s="37">
        <f t="shared" si="864"/>
        <v>177.08517629182467</v>
      </c>
      <c r="R3974" s="37">
        <f t="shared" si="864"/>
        <v>190.73108879237964</v>
      </c>
      <c r="S3974" s="37">
        <f t="shared" si="864"/>
        <v>204.39920515118658</v>
      </c>
      <c r="T3974" s="37">
        <f t="shared" si="864"/>
        <v>218.08605322752234</v>
      </c>
      <c r="U3974" s="37">
        <f t="shared" si="864"/>
        <v>231.78884755189512</v>
      </c>
      <c r="V3974" s="37">
        <f t="shared" si="864"/>
        <v>245.50532787764448</v>
      </c>
      <c r="W3974" s="37">
        <f t="shared" si="864"/>
        <v>259.23364116200486</v>
      </c>
      <c r="X3974" s="37">
        <f t="shared" si="864"/>
        <v>272.97225395316008</v>
      </c>
      <c r="Y3974" s="37">
        <f t="shared" si="864"/>
        <v>286.71988643327404</v>
      </c>
    </row>
    <row r="3975" spans="1:25" x14ac:dyDescent="0.3">
      <c r="A3975" s="28">
        <v>4159</v>
      </c>
      <c r="B3975" s="34">
        <f t="shared" si="856"/>
        <v>4.1590000000000003E-6</v>
      </c>
      <c r="C3975" s="37">
        <f t="shared" si="863"/>
        <v>3.1077591278198442</v>
      </c>
      <c r="D3975" s="37">
        <f t="shared" si="863"/>
        <v>10.591409259932572</v>
      </c>
      <c r="E3975" s="37">
        <f t="shared" si="863"/>
        <v>20.632577535137028</v>
      </c>
      <c r="F3975" s="37">
        <f t="shared" si="863"/>
        <v>36.796508592373918</v>
      </c>
      <c r="G3975" s="37">
        <f t="shared" si="863"/>
        <v>44.146457461882605</v>
      </c>
      <c r="H3975" s="37">
        <f t="shared" si="863"/>
        <v>49.139373082707728</v>
      </c>
      <c r="I3975" s="37">
        <f t="shared" si="863"/>
        <v>69.628120372117763</v>
      </c>
      <c r="J3975" s="37">
        <f t="shared" si="863"/>
        <v>77.463562251072872</v>
      </c>
      <c r="K3975" s="37">
        <f t="shared" si="863"/>
        <v>95.957419675330442</v>
      </c>
      <c r="L3975" s="37">
        <f t="shared" si="863"/>
        <v>109.30048947534262</v>
      </c>
      <c r="M3975" s="37">
        <f t="shared" si="864"/>
        <v>116.75529361070878</v>
      </c>
      <c r="N3975" s="37">
        <f t="shared" si="864"/>
        <v>136.20952317033675</v>
      </c>
      <c r="O3975" s="37">
        <f t="shared" si="864"/>
        <v>149.74425875047947</v>
      </c>
      <c r="P3975" s="37">
        <f t="shared" si="864"/>
        <v>163.31844372361959</v>
      </c>
      <c r="Q3975" s="37">
        <f t="shared" si="864"/>
        <v>176.92478339158015</v>
      </c>
      <c r="R3975" s="37">
        <f t="shared" si="864"/>
        <v>190.55767230132636</v>
      </c>
      <c r="S3975" s="37">
        <f t="shared" si="864"/>
        <v>204.21273323310433</v>
      </c>
      <c r="T3975" s="37">
        <f t="shared" si="864"/>
        <v>217.88649900843649</v>
      </c>
      <c r="U3975" s="37">
        <f t="shared" si="864"/>
        <v>231.57618814244279</v>
      </c>
      <c r="V3975" s="37">
        <f t="shared" si="864"/>
        <v>245.27954362431208</v>
      </c>
      <c r="W3975" s="37">
        <f t="shared" si="864"/>
        <v>258.99471506596251</v>
      </c>
      <c r="X3975" s="37">
        <f t="shared" si="864"/>
        <v>272.72017121369987</v>
      </c>
      <c r="Y3975" s="37">
        <f t="shared" si="864"/>
        <v>286.45463408517179</v>
      </c>
    </row>
    <row r="3976" spans="1:25" x14ac:dyDescent="0.3">
      <c r="A3976" s="28">
        <v>4160</v>
      </c>
      <c r="B3976" s="34">
        <f t="shared" si="856"/>
        <v>4.16E-6</v>
      </c>
      <c r="C3976" s="37">
        <f t="shared" ref="C3976:L3985" si="865">2*$C$3*$C$2^2/$B3976^5/(EXP($C$3*$C$2/$B3976/$C$4/C$7)-1)/1000000000</f>
        <v>3.1066919173396279</v>
      </c>
      <c r="D3976" s="37">
        <f t="shared" si="865"/>
        <v>10.585201275576045</v>
      </c>
      <c r="E3976" s="37">
        <f t="shared" si="865"/>
        <v>20.618209515134957</v>
      </c>
      <c r="F3976" s="37">
        <f t="shared" si="865"/>
        <v>36.767978850397881</v>
      </c>
      <c r="G3976" s="37">
        <f t="shared" si="865"/>
        <v>44.111287069736505</v>
      </c>
      <c r="H3976" s="37">
        <f t="shared" si="865"/>
        <v>49.099647583634997</v>
      </c>
      <c r="I3976" s="37">
        <f t="shared" si="865"/>
        <v>69.569455107879037</v>
      </c>
      <c r="J3976" s="37">
        <f t="shared" si="865"/>
        <v>77.39758130101329</v>
      </c>
      <c r="K3976" s="37">
        <f t="shared" si="865"/>
        <v>95.874070632952112</v>
      </c>
      <c r="L3976" s="37">
        <f t="shared" si="865"/>
        <v>109.20454587821528</v>
      </c>
      <c r="M3976" s="37">
        <f t="shared" ref="M3976:Y3985" si="866">2*$C$3*$C$2^2/$B3976^5/(EXP($C$3*$C$2/$B3976/$C$4/M$7)-1)/1000000000</f>
        <v>116.65229617032625</v>
      </c>
      <c r="N3976" s="37">
        <f t="shared" si="866"/>
        <v>136.08807323731679</v>
      </c>
      <c r="O3976" s="37">
        <f t="shared" si="866"/>
        <v>149.60994118727808</v>
      </c>
      <c r="P3976" s="37">
        <f t="shared" si="866"/>
        <v>163.17120213010807</v>
      </c>
      <c r="Q3976" s="37">
        <f t="shared" si="866"/>
        <v>176.76457174788544</v>
      </c>
      <c r="R3976" s="37">
        <f t="shared" si="866"/>
        <v>190.38445257712311</v>
      </c>
      <c r="S3976" s="37">
        <f t="shared" si="866"/>
        <v>204.02647364537222</v>
      </c>
      <c r="T3976" s="37">
        <f t="shared" si="866"/>
        <v>217.68717272813956</v>
      </c>
      <c r="U3976" s="37">
        <f t="shared" si="866"/>
        <v>231.36377231851617</v>
      </c>
      <c r="V3976" s="37">
        <f t="shared" si="866"/>
        <v>245.05401863614227</v>
      </c>
      <c r="W3976" s="37">
        <f t="shared" si="866"/>
        <v>258.75606394318788</v>
      </c>
      <c r="X3976" s="37">
        <f t="shared" si="866"/>
        <v>272.46837918040865</v>
      </c>
      <c r="Y3976" s="37">
        <f t="shared" si="866"/>
        <v>286.18968819786818</v>
      </c>
    </row>
    <row r="3977" spans="1:25" x14ac:dyDescent="0.3">
      <c r="A3977" s="28">
        <v>4161</v>
      </c>
      <c r="B3977" s="34">
        <f t="shared" si="856"/>
        <v>4.1610000000000005E-6</v>
      </c>
      <c r="C3977" s="37">
        <f t="shared" si="865"/>
        <v>3.1056247609712786</v>
      </c>
      <c r="D3977" s="37">
        <f t="shared" si="865"/>
        <v>10.578997254998869</v>
      </c>
      <c r="E3977" s="37">
        <f t="shared" si="865"/>
        <v>20.603853381248634</v>
      </c>
      <c r="F3977" s="37">
        <f t="shared" si="865"/>
        <v>36.739476167838525</v>
      </c>
      <c r="G3977" s="37">
        <f t="shared" si="865"/>
        <v>44.0761511320556</v>
      </c>
      <c r="H3977" s="37">
        <f t="shared" si="865"/>
        <v>49.05996167325646</v>
      </c>
      <c r="I3977" s="37">
        <f t="shared" si="865"/>
        <v>69.510851130270453</v>
      </c>
      <c r="J3977" s="37">
        <f t="shared" si="865"/>
        <v>77.331670121537158</v>
      </c>
      <c r="K3977" s="37">
        <f t="shared" si="865"/>
        <v>95.79081164661622</v>
      </c>
      <c r="L3977" s="37">
        <f t="shared" si="865"/>
        <v>109.10870713810084</v>
      </c>
      <c r="M3977" s="37">
        <f t="shared" si="866"/>
        <v>116.54941190116139</v>
      </c>
      <c r="N3977" s="37">
        <f t="shared" si="866"/>
        <v>135.96675828888237</v>
      </c>
      <c r="O3977" s="37">
        <f t="shared" si="866"/>
        <v>149.47577386266769</v>
      </c>
      <c r="P3977" s="37">
        <f t="shared" si="866"/>
        <v>163.02412612313285</v>
      </c>
      <c r="Q3977" s="37">
        <f t="shared" si="866"/>
        <v>176.60454111541614</v>
      </c>
      <c r="R3977" s="37">
        <f t="shared" si="866"/>
        <v>190.21142935231759</v>
      </c>
      <c r="S3977" s="37">
        <f t="shared" si="866"/>
        <v>203.84042609830868</v>
      </c>
      <c r="T3977" s="37">
        <f t="shared" si="866"/>
        <v>217.48807407463519</v>
      </c>
      <c r="U3977" s="37">
        <f t="shared" si="866"/>
        <v>231.15159974573058</v>
      </c>
      <c r="V3977" s="37">
        <f t="shared" si="866"/>
        <v>244.82875255629901</v>
      </c>
      <c r="W3977" s="37">
        <f t="shared" si="866"/>
        <v>258.51768741433932</v>
      </c>
      <c r="X3977" s="37">
        <f t="shared" si="866"/>
        <v>272.21687745139212</v>
      </c>
      <c r="Y3977" s="37">
        <f t="shared" si="866"/>
        <v>285.92504834687429</v>
      </c>
    </row>
    <row r="3978" spans="1:25" x14ac:dyDescent="0.3">
      <c r="A3978" s="28">
        <v>4162</v>
      </c>
      <c r="B3978" s="34">
        <f t="shared" si="856"/>
        <v>4.1620000000000001E-6</v>
      </c>
      <c r="C3978" s="37">
        <f t="shared" si="865"/>
        <v>3.1045576593632078</v>
      </c>
      <c r="D3978" s="37">
        <f t="shared" si="865"/>
        <v>10.572797195978682</v>
      </c>
      <c r="E3978" s="37">
        <f t="shared" si="865"/>
        <v>20.589509122538971</v>
      </c>
      <c r="F3978" s="37">
        <f t="shared" si="865"/>
        <v>36.711000514722208</v>
      </c>
      <c r="G3978" s="37">
        <f t="shared" si="865"/>
        <v>44.041049609133083</v>
      </c>
      <c r="H3978" s="37">
        <f t="shared" si="865"/>
        <v>49.020315305006953</v>
      </c>
      <c r="I3978" s="37">
        <f t="shared" si="865"/>
        <v>69.452308363164107</v>
      </c>
      <c r="J3978" s="37">
        <f t="shared" si="865"/>
        <v>77.26582862478736</v>
      </c>
      <c r="K3978" s="37">
        <f t="shared" si="865"/>
        <v>95.707642600181828</v>
      </c>
      <c r="L3978" s="37">
        <f t="shared" si="865"/>
        <v>109.01297311807039</v>
      </c>
      <c r="M3978" s="37">
        <f t="shared" si="866"/>
        <v>116.44664065456695</v>
      </c>
      <c r="N3978" s="37">
        <f t="shared" si="866"/>
        <v>135.84557814553537</v>
      </c>
      <c r="O3978" s="37">
        <f t="shared" si="866"/>
        <v>149.34175657550477</v>
      </c>
      <c r="P3978" s="37">
        <f t="shared" si="866"/>
        <v>162.87721547972643</v>
      </c>
      <c r="Q3978" s="37">
        <f t="shared" si="866"/>
        <v>176.44469124923469</v>
      </c>
      <c r="R3978" s="37">
        <f t="shared" si="866"/>
        <v>190.03860235988154</v>
      </c>
      <c r="S3978" s="37">
        <f t="shared" si="866"/>
        <v>203.65459030269312</v>
      </c>
      <c r="T3978" s="37">
        <f t="shared" si="866"/>
        <v>217.28920273642453</v>
      </c>
      <c r="U3978" s="37">
        <f t="shared" si="866"/>
        <v>230.93967009023663</v>
      </c>
      <c r="V3978" s="37">
        <f t="shared" si="866"/>
        <v>244.60374502851965</v>
      </c>
      <c r="W3978" s="37">
        <f t="shared" si="866"/>
        <v>258.27958510068646</v>
      </c>
      <c r="X3978" s="37">
        <f t="shared" si="866"/>
        <v>271.96566562540409</v>
      </c>
      <c r="Y3978" s="37">
        <f t="shared" si="866"/>
        <v>285.66071410838703</v>
      </c>
    </row>
    <row r="3979" spans="1:25" x14ac:dyDescent="0.3">
      <c r="A3979" s="28">
        <v>4163</v>
      </c>
      <c r="B3979" s="34">
        <f t="shared" si="856"/>
        <v>4.1630000000000006E-6</v>
      </c>
      <c r="C3979" s="37">
        <f t="shared" si="865"/>
        <v>3.1034906131625704</v>
      </c>
      <c r="D3979" s="37">
        <f t="shared" si="865"/>
        <v>10.566601096293065</v>
      </c>
      <c r="E3979" s="37">
        <f t="shared" si="865"/>
        <v>20.57517672807715</v>
      </c>
      <c r="F3979" s="37">
        <f t="shared" si="865"/>
        <v>36.682551861112586</v>
      </c>
      <c r="G3979" s="37">
        <f t="shared" si="865"/>
        <v>44.005982461314055</v>
      </c>
      <c r="H3979" s="37">
        <f t="shared" si="865"/>
        <v>48.980708432383807</v>
      </c>
      <c r="I3979" s="37">
        <f t="shared" si="865"/>
        <v>69.393826730541164</v>
      </c>
      <c r="J3979" s="37">
        <f t="shared" si="865"/>
        <v>77.200056723034592</v>
      </c>
      <c r="K3979" s="37">
        <f t="shared" si="865"/>
        <v>95.62456337768154</v>
      </c>
      <c r="L3979" s="37">
        <f t="shared" si="865"/>
        <v>108.91734368140231</v>
      </c>
      <c r="M3979" s="37">
        <f t="shared" si="866"/>
        <v>116.34398228212221</v>
      </c>
      <c r="N3979" s="37">
        <f t="shared" si="866"/>
        <v>135.72453262805459</v>
      </c>
      <c r="O3979" s="37">
        <f t="shared" si="866"/>
        <v>149.20788912495851</v>
      </c>
      <c r="P3979" s="37">
        <f t="shared" si="866"/>
        <v>162.7304699772703</v>
      </c>
      <c r="Q3979" s="37">
        <f t="shared" si="866"/>
        <v>176.28502190478912</v>
      </c>
      <c r="R3979" s="37">
        <f t="shared" si="866"/>
        <v>189.86597133320831</v>
      </c>
      <c r="S3979" s="37">
        <f t="shared" si="866"/>
        <v>203.46896596976393</v>
      </c>
      <c r="T3979" s="37">
        <f t="shared" si="866"/>
        <v>217.09055840250539</v>
      </c>
      <c r="U3979" s="37">
        <f t="shared" si="866"/>
        <v>230.72798301871802</v>
      </c>
      <c r="V3979" s="37">
        <f t="shared" si="866"/>
        <v>244.37899569711149</v>
      </c>
      <c r="W3979" s="37">
        <f t="shared" si="866"/>
        <v>258.04175662410586</v>
      </c>
      <c r="X3979" s="37">
        <f t="shared" si="866"/>
        <v>271.7147433018439</v>
      </c>
      <c r="Y3979" s="37">
        <f t="shared" si="866"/>
        <v>285.3966850592866</v>
      </c>
    </row>
    <row r="3980" spans="1:25" x14ac:dyDescent="0.3">
      <c r="A3980" s="28">
        <v>4164</v>
      </c>
      <c r="B3980" s="34">
        <f t="shared" si="856"/>
        <v>4.1640000000000003E-6</v>
      </c>
      <c r="C3980" s="37">
        <f t="shared" si="865"/>
        <v>3.102423623015266</v>
      </c>
      <c r="D3980" s="37">
        <f t="shared" si="865"/>
        <v>10.5604089537196</v>
      </c>
      <c r="E3980" s="37">
        <f t="shared" si="865"/>
        <v>20.560856186944676</v>
      </c>
      <c r="F3980" s="37">
        <f t="shared" si="865"/>
        <v>36.65413017711068</v>
      </c>
      <c r="G3980" s="37">
        <f t="shared" si="865"/>
        <v>43.970949648995749</v>
      </c>
      <c r="H3980" s="37">
        <f t="shared" si="865"/>
        <v>48.941141008947007</v>
      </c>
      <c r="I3980" s="37">
        <f t="shared" si="865"/>
        <v>69.335406156491914</v>
      </c>
      <c r="J3980" s="37">
        <f t="shared" si="865"/>
        <v>77.134354328677446</v>
      </c>
      <c r="K3980" s="37">
        <f t="shared" si="865"/>
        <v>95.541573863321517</v>
      </c>
      <c r="L3980" s="37">
        <f t="shared" si="865"/>
        <v>108.82181869158258</v>
      </c>
      <c r="M3980" s="37">
        <f t="shared" si="866"/>
        <v>116.24143663563318</v>
      </c>
      <c r="N3980" s="37">
        <f t="shared" si="866"/>
        <v>135.60362155749644</v>
      </c>
      <c r="O3980" s="37">
        <f t="shared" si="866"/>
        <v>149.0741713105115</v>
      </c>
      <c r="P3980" s="37">
        <f t="shared" si="866"/>
        <v>162.58388939349513</v>
      </c>
      <c r="Q3980" s="37">
        <f t="shared" si="866"/>
        <v>176.12553283791283</v>
      </c>
      <c r="R3980" s="37">
        <f t="shared" si="866"/>
        <v>189.69353600611399</v>
      </c>
      <c r="S3980" s="37">
        <f t="shared" si="866"/>
        <v>203.28355281121833</v>
      </c>
      <c r="T3980" s="37">
        <f t="shared" si="866"/>
        <v>216.89214076237135</v>
      </c>
      <c r="U3980" s="37">
        <f t="shared" si="866"/>
        <v>230.51653819839203</v>
      </c>
      <c r="V3980" s="37">
        <f t="shared" si="866"/>
        <v>244.15450420695311</v>
      </c>
      <c r="W3980" s="37">
        <f t="shared" si="866"/>
        <v>257.80420160708331</v>
      </c>
      <c r="X3980" s="37">
        <f t="shared" si="866"/>
        <v>271.46411008075694</v>
      </c>
      <c r="Y3980" s="37">
        <f t="shared" si="866"/>
        <v>285.13296077713693</v>
      </c>
    </row>
    <row r="3981" spans="1:25" x14ac:dyDescent="0.3">
      <c r="A3981" s="28">
        <v>4165</v>
      </c>
      <c r="B3981" s="34">
        <f t="shared" si="856"/>
        <v>4.1649999999999999E-6</v>
      </c>
      <c r="C3981" s="37">
        <f t="shared" si="865"/>
        <v>3.1013566895659408</v>
      </c>
      <c r="D3981" s="37">
        <f t="shared" si="865"/>
        <v>10.554220766035838</v>
      </c>
      <c r="E3981" s="37">
        <f t="shared" si="865"/>
        <v>20.546547488233319</v>
      </c>
      <c r="F3981" s="37">
        <f t="shared" si="865"/>
        <v>36.625735432854796</v>
      </c>
      <c r="G3981" s="37">
        <f t="shared" si="865"/>
        <v>43.935951132627231</v>
      </c>
      <c r="H3981" s="37">
        <f t="shared" si="865"/>
        <v>48.901612988318888</v>
      </c>
      <c r="I3981" s="37">
        <f t="shared" si="865"/>
        <v>69.277046565215244</v>
      </c>
      <c r="J3981" s="37">
        <f t="shared" si="865"/>
        <v>77.068721354241944</v>
      </c>
      <c r="K3981" s="37">
        <f t="shared" si="865"/>
        <v>95.45867394148101</v>
      </c>
      <c r="L3981" s="37">
        <f t="shared" si="865"/>
        <v>108.72639801230385</v>
      </c>
      <c r="M3981" s="37">
        <f t="shared" si="866"/>
        <v>116.13900356713165</v>
      </c>
      <c r="N3981" s="37">
        <f t="shared" si="866"/>
        <v>135.48284475519353</v>
      </c>
      <c r="O3981" s="37">
        <f t="shared" si="866"/>
        <v>148.94060293195795</v>
      </c>
      <c r="P3981" s="37">
        <f t="shared" si="866"/>
        <v>162.43747350647951</v>
      </c>
      <c r="Q3981" s="37">
        <f t="shared" si="866"/>
        <v>175.96622380482356</v>
      </c>
      <c r="R3981" s="37">
        <f t="shared" si="866"/>
        <v>189.52129611283519</v>
      </c>
      <c r="S3981" s="37">
        <f t="shared" si="866"/>
        <v>203.09835053921125</v>
      </c>
      <c r="T3981" s="37">
        <f t="shared" si="866"/>
        <v>216.69394950601051</v>
      </c>
      <c r="U3981" s="37">
        <f t="shared" si="866"/>
        <v>230.30533529700759</v>
      </c>
      <c r="V3981" s="37">
        <f t="shared" si="866"/>
        <v>243.93027020349123</v>
      </c>
      <c r="W3981" s="37">
        <f t="shared" si="866"/>
        <v>257.56691967270984</v>
      </c>
      <c r="X3981" s="37">
        <f t="shared" si="866"/>
        <v>271.21376556283161</v>
      </c>
      <c r="Y3981" s="37">
        <f t="shared" si="866"/>
        <v>284.86954084018259</v>
      </c>
    </row>
    <row r="3982" spans="1:25" x14ac:dyDescent="0.3">
      <c r="A3982" s="28">
        <v>4166</v>
      </c>
      <c r="B3982" s="34">
        <f t="shared" si="856"/>
        <v>4.1660000000000004E-6</v>
      </c>
      <c r="C3982" s="37">
        <f t="shared" si="865"/>
        <v>3.1002898134579957</v>
      </c>
      <c r="D3982" s="37">
        <f t="shared" si="865"/>
        <v>10.548036531019347</v>
      </c>
      <c r="E3982" s="37">
        <f t="shared" si="865"/>
        <v>20.532250621045179</v>
      </c>
      <c r="F3982" s="37">
        <f t="shared" si="865"/>
        <v>36.597367598520471</v>
      </c>
      <c r="G3982" s="37">
        <f t="shared" si="865"/>
        <v>43.900986872709517</v>
      </c>
      <c r="H3982" s="37">
        <f t="shared" si="865"/>
        <v>48.862124324184173</v>
      </c>
      <c r="I3982" s="37">
        <f t="shared" si="865"/>
        <v>69.218747881018942</v>
      </c>
      <c r="J3982" s="37">
        <f t="shared" si="865"/>
        <v>77.003157712381523</v>
      </c>
      <c r="K3982" s="37">
        <f t="shared" si="865"/>
        <v>95.375863496712086</v>
      </c>
      <c r="L3982" s="37">
        <f t="shared" si="865"/>
        <v>108.63108150746557</v>
      </c>
      <c r="M3982" s="37">
        <f t="shared" si="866"/>
        <v>116.03668292887524</v>
      </c>
      <c r="N3982" s="37">
        <f t="shared" si="866"/>
        <v>135.36220204275503</v>
      </c>
      <c r="O3982" s="37">
        <f t="shared" si="866"/>
        <v>148.80718378940421</v>
      </c>
      <c r="P3982" s="37">
        <f t="shared" si="866"/>
        <v>162.29122209464987</v>
      </c>
      <c r="Q3982" s="37">
        <f t="shared" si="866"/>
        <v>175.80709456212307</v>
      </c>
      <c r="R3982" s="37">
        <f t="shared" si="866"/>
        <v>189.34925138802896</v>
      </c>
      <c r="S3982" s="37">
        <f t="shared" si="866"/>
        <v>202.91335886635486</v>
      </c>
      <c r="T3982" s="37">
        <f t="shared" si="866"/>
        <v>216.49598432390499</v>
      </c>
      <c r="U3982" s="37">
        <f t="shared" si="866"/>
        <v>230.0943739828447</v>
      </c>
      <c r="V3982" s="37">
        <f t="shared" si="866"/>
        <v>243.70629333274189</v>
      </c>
      <c r="W3982" s="37">
        <f t="shared" si="866"/>
        <v>257.32991044468281</v>
      </c>
      <c r="X3982" s="37">
        <f t="shared" si="866"/>
        <v>270.96370934940012</v>
      </c>
      <c r="Y3982" s="37">
        <f t="shared" si="866"/>
        <v>284.60642482734943</v>
      </c>
    </row>
    <row r="3983" spans="1:25" x14ac:dyDescent="0.3">
      <c r="A3983" s="28">
        <v>4167</v>
      </c>
      <c r="B3983" s="34">
        <f t="shared" si="856"/>
        <v>4.1670000000000001E-6</v>
      </c>
      <c r="C3983" s="37">
        <f t="shared" si="865"/>
        <v>3.0992229953335704</v>
      </c>
      <c r="D3983" s="37">
        <f t="shared" si="865"/>
        <v>10.541856246447644</v>
      </c>
      <c r="E3983" s="37">
        <f t="shared" si="865"/>
        <v>20.517965574492571</v>
      </c>
      <c r="F3983" s="37">
        <f t="shared" si="865"/>
        <v>36.569026644320388</v>
      </c>
      <c r="G3983" s="37">
        <f t="shared" si="865"/>
        <v>43.866056829795255</v>
      </c>
      <c r="H3983" s="37">
        <f t="shared" si="865"/>
        <v>48.822674970289789</v>
      </c>
      <c r="I3983" s="37">
        <f t="shared" si="865"/>
        <v>69.160510028319024</v>
      </c>
      <c r="J3983" s="37">
        <f t="shared" si="865"/>
        <v>76.937663315876634</v>
      </c>
      <c r="K3983" s="37">
        <f t="shared" si="865"/>
        <v>95.293142413739417</v>
      </c>
      <c r="L3983" s="37">
        <f t="shared" si="865"/>
        <v>108.5358690411732</v>
      </c>
      <c r="M3983" s="37">
        <f t="shared" si="866"/>
        <v>115.93447457334685</v>
      </c>
      <c r="N3983" s="37">
        <f t="shared" si="866"/>
        <v>135.24169324206539</v>
      </c>
      <c r="O3983" s="37">
        <f t="shared" si="866"/>
        <v>148.67391368326741</v>
      </c>
      <c r="P3983" s="37">
        <f t="shared" si="866"/>
        <v>162.14513493677953</v>
      </c>
      <c r="Q3983" s="37">
        <f t="shared" si="866"/>
        <v>175.64814486679614</v>
      </c>
      <c r="R3983" s="37">
        <f t="shared" si="866"/>
        <v>189.17740156677189</v>
      </c>
      <c r="S3983" s="37">
        <f t="shared" si="866"/>
        <v>202.72857750571742</v>
      </c>
      <c r="T3983" s="37">
        <f t="shared" si="866"/>
        <v>216.29824490703007</v>
      </c>
      <c r="U3983" s="37">
        <f t="shared" si="866"/>
        <v>229.88365392471286</v>
      </c>
      <c r="V3983" s="37">
        <f t="shared" si="866"/>
        <v>243.48257324128684</v>
      </c>
      <c r="W3983" s="37">
        <f t="shared" si="866"/>
        <v>257.09317354730337</v>
      </c>
      <c r="X3983" s="37">
        <f t="shared" si="866"/>
        <v>270.71394104243529</v>
      </c>
      <c r="Y3983" s="37">
        <f t="shared" si="866"/>
        <v>284.34361231824113</v>
      </c>
    </row>
    <row r="3984" spans="1:25" x14ac:dyDescent="0.3">
      <c r="A3984" s="28">
        <v>4168</v>
      </c>
      <c r="B3984" s="34">
        <f t="shared" si="856"/>
        <v>4.1680000000000006E-6</v>
      </c>
      <c r="C3984" s="37">
        <f t="shared" si="865"/>
        <v>3.0981562358335673</v>
      </c>
      <c r="D3984" s="37">
        <f t="shared" si="865"/>
        <v>10.535679910098265</v>
      </c>
      <c r="E3984" s="37">
        <f t="shared" si="865"/>
        <v>20.503692337698112</v>
      </c>
      <c r="F3984" s="37">
        <f t="shared" si="865"/>
        <v>36.540712540504373</v>
      </c>
      <c r="G3984" s="37">
        <f t="shared" si="865"/>
        <v>43.831160964488923</v>
      </c>
      <c r="H3984" s="37">
        <f t="shared" si="865"/>
        <v>48.783264880444804</v>
      </c>
      <c r="I3984" s="37">
        <f t="shared" si="865"/>
        <v>69.102332931639907</v>
      </c>
      <c r="J3984" s="37">
        <f t="shared" si="865"/>
        <v>76.872238077634634</v>
      </c>
      <c r="K3984" s="37">
        <f t="shared" si="865"/>
        <v>95.2105105774598</v>
      </c>
      <c r="L3984" s="37">
        <f t="shared" si="865"/>
        <v>108.44076047773818</v>
      </c>
      <c r="M3984" s="37">
        <f t="shared" si="866"/>
        <v>115.83237835325406</v>
      </c>
      <c r="N3984" s="37">
        <f t="shared" si="866"/>
        <v>135.12131817528433</v>
      </c>
      <c r="O3984" s="37">
        <f t="shared" si="866"/>
        <v>148.54079241427547</v>
      </c>
      <c r="P3984" s="37">
        <f t="shared" si="866"/>
        <v>161.99921181198806</v>
      </c>
      <c r="Q3984" s="37">
        <f t="shared" si="866"/>
        <v>175.48937447620992</v>
      </c>
      <c r="R3984" s="37">
        <f t="shared" si="866"/>
        <v>189.00574638455939</v>
      </c>
      <c r="S3984" s="37">
        <f t="shared" si="866"/>
        <v>202.54400617082237</v>
      </c>
      <c r="T3984" s="37">
        <f t="shared" si="866"/>
        <v>216.10073094685296</v>
      </c>
      <c r="U3984" s="37">
        <f t="shared" si="866"/>
        <v>229.67317479195117</v>
      </c>
      <c r="V3984" s="37">
        <f t="shared" si="866"/>
        <v>243.25910957627502</v>
      </c>
      <c r="W3984" s="37">
        <f t="shared" si="866"/>
        <v>256.85670860547606</v>
      </c>
      <c r="X3984" s="37">
        <f t="shared" si="866"/>
        <v>270.46446024455105</v>
      </c>
      <c r="Y3984" s="37">
        <f t="shared" si="866"/>
        <v>284.08110289313987</v>
      </c>
    </row>
    <row r="3985" spans="1:25" x14ac:dyDescent="0.3">
      <c r="A3985" s="28">
        <v>4169</v>
      </c>
      <c r="B3985" s="34">
        <f t="shared" si="856"/>
        <v>4.1690000000000002E-6</v>
      </c>
      <c r="C3985" s="37">
        <f t="shared" si="865"/>
        <v>3.0970895355976378</v>
      </c>
      <c r="D3985" s="37">
        <f t="shared" si="865"/>
        <v>10.529507519748751</v>
      </c>
      <c r="E3985" s="37">
        <f t="shared" si="865"/>
        <v>20.489430899794677</v>
      </c>
      <c r="F3985" s="37">
        <f t="shared" si="865"/>
        <v>36.51242525735934</v>
      </c>
      <c r="G3985" s="37">
        <f t="shared" si="865"/>
        <v>43.796299237446547</v>
      </c>
      <c r="H3985" s="37">
        <f t="shared" si="865"/>
        <v>48.743894008520428</v>
      </c>
      <c r="I3985" s="37">
        <f t="shared" si="865"/>
        <v>69.044216515614139</v>
      </c>
      <c r="J3985" s="37">
        <f t="shared" si="865"/>
        <v>76.806881910689739</v>
      </c>
      <c r="K3985" s="37">
        <f t="shared" si="865"/>
        <v>95.127967872942122</v>
      </c>
      <c r="L3985" s="37">
        <f t="shared" si="865"/>
        <v>108.34575568167739</v>
      </c>
      <c r="M3985" s="37">
        <f t="shared" si="866"/>
        <v>115.73039412152923</v>
      </c>
      <c r="N3985" s="37">
        <f t="shared" si="866"/>
        <v>135.00107666484644</v>
      </c>
      <c r="O3985" s="37">
        <f t="shared" si="866"/>
        <v>148.40781978346624</v>
      </c>
      <c r="P3985" s="37">
        <f t="shared" si="866"/>
        <v>161.85345249974091</v>
      </c>
      <c r="Q3985" s="37">
        <f t="shared" si="866"/>
        <v>175.3307831481136</v>
      </c>
      <c r="R3985" s="37">
        <f t="shared" si="866"/>
        <v>188.83428557730502</v>
      </c>
      <c r="S3985" s="37">
        <f t="shared" si="866"/>
        <v>202.35964457564791</v>
      </c>
      <c r="T3985" s="37">
        <f t="shared" si="866"/>
        <v>215.90344213533206</v>
      </c>
      <c r="U3985" s="37">
        <f t="shared" si="866"/>
        <v>229.46293625442635</v>
      </c>
      <c r="V3985" s="37">
        <f t="shared" si="866"/>
        <v>243.03590198541977</v>
      </c>
      <c r="W3985" s="37">
        <f t="shared" si="866"/>
        <v>256.62051524470729</v>
      </c>
      <c r="X3985" s="37">
        <f t="shared" si="866"/>
        <v>270.21526655900067</v>
      </c>
      <c r="Y3985" s="37">
        <f t="shared" si="866"/>
        <v>283.81889613300444</v>
      </c>
    </row>
    <row r="3986" spans="1:25" x14ac:dyDescent="0.3">
      <c r="A3986" s="28">
        <v>4170</v>
      </c>
      <c r="B3986" s="34">
        <f t="shared" si="856"/>
        <v>4.1699999999999999E-6</v>
      </c>
      <c r="C3986" s="37">
        <f t="shared" ref="C3986:L3995" si="867">2*$C$3*$C$2^2/$B3986^5/(EXP($C$3*$C$2/$B3986/$C$4/C$7)-1)/1000000000</f>
        <v>3.0960228952641882</v>
      </c>
      <c r="D3986" s="37">
        <f t="shared" si="867"/>
        <v>10.52333907317664</v>
      </c>
      <c r="E3986" s="37">
        <f t="shared" si="867"/>
        <v>20.475181249925381</v>
      </c>
      <c r="F3986" s="37">
        <f t="shared" si="867"/>
        <v>36.484164765209208</v>
      </c>
      <c r="G3986" s="37">
        <f t="shared" si="867"/>
        <v>43.761471609375761</v>
      </c>
      <c r="H3986" s="37">
        <f t="shared" si="867"/>
        <v>48.704562308449816</v>
      </c>
      <c r="I3986" s="37">
        <f t="shared" si="867"/>
        <v>68.986160704982197</v>
      </c>
      <c r="J3986" s="37">
        <f t="shared" si="867"/>
        <v>76.741594728202486</v>
      </c>
      <c r="K3986" s="37">
        <f t="shared" si="867"/>
        <v>95.045514185426953</v>
      </c>
      <c r="L3986" s="37">
        <f t="shared" si="867"/>
        <v>108.25085451771295</v>
      </c>
      <c r="M3986" s="37">
        <f t="shared" ref="M3986:Y3995" si="868">2*$C$3*$C$2^2/$B3986^5/(EXP($C$3*$C$2/$B3986/$C$4/M$7)-1)/1000000000</f>
        <v>115.62852173132869</v>
      </c>
      <c r="N3986" s="37">
        <f t="shared" si="868"/>
        <v>134.88096853346016</v>
      </c>
      <c r="O3986" s="37">
        <f t="shared" si="868"/>
        <v>148.27499559218711</v>
      </c>
      <c r="P3986" s="37">
        <f t="shared" si="868"/>
        <v>161.70785677984856</v>
      </c>
      <c r="Q3986" s="37">
        <f t="shared" si="868"/>
        <v>175.17237064063713</v>
      </c>
      <c r="R3986" s="37">
        <f t="shared" si="868"/>
        <v>188.66301888133944</v>
      </c>
      <c r="S3986" s="37">
        <f t="shared" si="868"/>
        <v>202.17549243462597</v>
      </c>
      <c r="T3986" s="37">
        <f t="shared" si="868"/>
        <v>215.70637816491632</v>
      </c>
      <c r="U3986" s="37">
        <f t="shared" si="868"/>
        <v>229.25293798253261</v>
      </c>
      <c r="V3986" s="37">
        <f t="shared" si="868"/>
        <v>242.81295011699854</v>
      </c>
      <c r="W3986" s="37">
        <f t="shared" si="868"/>
        <v>256.38459309110488</v>
      </c>
      <c r="X3986" s="37">
        <f t="shared" si="868"/>
        <v>269.96635958967482</v>
      </c>
      <c r="Y3986" s="37">
        <f t="shared" si="868"/>
        <v>283.55699161946859</v>
      </c>
    </row>
    <row r="3987" spans="1:25" x14ac:dyDescent="0.3">
      <c r="A3987" s="28">
        <v>4171</v>
      </c>
      <c r="B3987" s="34">
        <f t="shared" si="856"/>
        <v>4.1710000000000004E-6</v>
      </c>
      <c r="C3987" s="37">
        <f t="shared" si="867"/>
        <v>3.094956315470383</v>
      </c>
      <c r="D3987" s="37">
        <f t="shared" si="867"/>
        <v>10.517174568159463</v>
      </c>
      <c r="E3987" s="37">
        <f t="shared" si="867"/>
        <v>20.460943377243556</v>
      </c>
      <c r="F3987" s="37">
        <f t="shared" si="867"/>
        <v>36.455931034414853</v>
      </c>
      <c r="G3987" s="37">
        <f t="shared" si="867"/>
        <v>43.726678041035576</v>
      </c>
      <c r="H3987" s="37">
        <f t="shared" si="867"/>
        <v>48.665269734227863</v>
      </c>
      <c r="I3987" s="37">
        <f t="shared" si="867"/>
        <v>68.928165424592152</v>
      </c>
      <c r="J3987" s="37">
        <f t="shared" si="867"/>
        <v>76.676376443459674</v>
      </c>
      <c r="K3987" s="37">
        <f t="shared" si="867"/>
        <v>94.96314940032596</v>
      </c>
      <c r="L3987" s="37">
        <f t="shared" si="867"/>
        <v>108.15605685077156</v>
      </c>
      <c r="M3987" s="37">
        <f t="shared" si="868"/>
        <v>115.52676103603227</v>
      </c>
      <c r="N3987" s="37">
        <f t="shared" si="868"/>
        <v>134.76099360410774</v>
      </c>
      <c r="O3987" s="37">
        <f t="shared" si="868"/>
        <v>148.14231964209404</v>
      </c>
      <c r="P3987" s="37">
        <f t="shared" si="868"/>
        <v>161.56242443246583</v>
      </c>
      <c r="Q3987" s="37">
        <f t="shared" si="868"/>
        <v>175.01413671229068</v>
      </c>
      <c r="R3987" s="37">
        <f t="shared" si="868"/>
        <v>188.4919460334097</v>
      </c>
      <c r="S3987" s="37">
        <f t="shared" si="868"/>
        <v>201.99154946264105</v>
      </c>
      <c r="T3987" s="37">
        <f t="shared" si="868"/>
        <v>215.50953872854353</v>
      </c>
      <c r="U3987" s="37">
        <f t="shared" si="868"/>
        <v>229.0431796471895</v>
      </c>
      <c r="V3987" s="37">
        <f t="shared" si="868"/>
        <v>242.59025361985147</v>
      </c>
      <c r="W3987" s="37">
        <f t="shared" si="868"/>
        <v>256.14894177137575</v>
      </c>
      <c r="X3987" s="37">
        <f t="shared" si="868"/>
        <v>269.71773894110146</v>
      </c>
      <c r="Y3987" s="37">
        <f t="shared" si="868"/>
        <v>283.29538893483971</v>
      </c>
    </row>
    <row r="3988" spans="1:25" x14ac:dyDescent="0.3">
      <c r="A3988" s="28">
        <v>4172</v>
      </c>
      <c r="B3988" s="34">
        <f t="shared" si="856"/>
        <v>4.172E-6</v>
      </c>
      <c r="C3988" s="37">
        <f t="shared" si="867"/>
        <v>3.0938897968521504</v>
      </c>
      <c r="D3988" s="37">
        <f t="shared" si="867"/>
        <v>10.511014002474797</v>
      </c>
      <c r="E3988" s="37">
        <f t="shared" si="867"/>
        <v>20.446717270912838</v>
      </c>
      <c r="F3988" s="37">
        <f t="shared" si="867"/>
        <v>36.427724035374162</v>
      </c>
      <c r="G3988" s="37">
        <f t="shared" si="867"/>
        <v>43.691918493236535</v>
      </c>
      <c r="H3988" s="37">
        <f t="shared" si="867"/>
        <v>48.626016239911429</v>
      </c>
      <c r="I3988" s="37">
        <f t="shared" si="867"/>
        <v>68.870230599399974</v>
      </c>
      <c r="J3988" s="37">
        <f t="shared" si="867"/>
        <v>76.611226969874394</v>
      </c>
      <c r="K3988" s="37">
        <f t="shared" si="867"/>
        <v>94.880873403222324</v>
      </c>
      <c r="L3988" s="37">
        <f t="shared" si="867"/>
        <v>108.06136254598472</v>
      </c>
      <c r="M3988" s="37">
        <f t="shared" si="868"/>
        <v>115.42511188924357</v>
      </c>
      <c r="N3988" s="37">
        <f t="shared" si="868"/>
        <v>134.64115170004493</v>
      </c>
      <c r="O3988" s="37">
        <f t="shared" si="868"/>
        <v>148.00979173515191</v>
      </c>
      <c r="P3988" s="37">
        <f t="shared" si="868"/>
        <v>161.41715523809182</v>
      </c>
      <c r="Q3988" s="37">
        <f t="shared" si="868"/>
        <v>174.85608112196491</v>
      </c>
      <c r="R3988" s="37">
        <f t="shared" si="868"/>
        <v>188.3210667706791</v>
      </c>
      <c r="S3988" s="37">
        <f t="shared" si="868"/>
        <v>201.80781537503003</v>
      </c>
      <c r="T3988" s="37">
        <f t="shared" si="868"/>
        <v>215.31292351964083</v>
      </c>
      <c r="U3988" s="37">
        <f t="shared" si="868"/>
        <v>228.8336609198428</v>
      </c>
      <c r="V3988" s="37">
        <f t="shared" si="868"/>
        <v>242.36781214338117</v>
      </c>
      <c r="W3988" s="37">
        <f t="shared" si="868"/>
        <v>255.91356091282651</v>
      </c>
      <c r="X3988" s="37">
        <f t="shared" si="868"/>
        <v>269.46940421844477</v>
      </c>
      <c r="Y3988" s="37">
        <f t="shared" si="868"/>
        <v>283.03408766209935</v>
      </c>
    </row>
    <row r="3989" spans="1:25" x14ac:dyDescent="0.3">
      <c r="A3989" s="28">
        <v>4173</v>
      </c>
      <c r="B3989" s="34">
        <f t="shared" si="856"/>
        <v>4.1730000000000005E-6</v>
      </c>
      <c r="C3989" s="37">
        <f t="shared" si="867"/>
        <v>3.0928233400441685</v>
      </c>
      <c r="D3989" s="37">
        <f t="shared" si="867"/>
        <v>10.504857373900196</v>
      </c>
      <c r="E3989" s="37">
        <f t="shared" si="867"/>
        <v>20.432502920106998</v>
      </c>
      <c r="F3989" s="37">
        <f t="shared" si="867"/>
        <v>36.399543738521764</v>
      </c>
      <c r="G3989" s="37">
        <f t="shared" si="867"/>
        <v>43.657192926840388</v>
      </c>
      <c r="H3989" s="37">
        <f t="shared" si="867"/>
        <v>48.586801779618938</v>
      </c>
      <c r="I3989" s="37">
        <f t="shared" si="867"/>
        <v>68.812356154468759</v>
      </c>
      <c r="J3989" s="37">
        <f t="shared" si="867"/>
        <v>76.546146220985293</v>
      </c>
      <c r="K3989" s="37">
        <f t="shared" si="867"/>
        <v>94.798686079869611</v>
      </c>
      <c r="L3989" s="37">
        <f t="shared" si="867"/>
        <v>107.96677146868758</v>
      </c>
      <c r="M3989" s="37">
        <f t="shared" si="868"/>
        <v>115.32357414478854</v>
      </c>
      <c r="N3989" s="37">
        <f t="shared" si="868"/>
        <v>134.52144264479975</v>
      </c>
      <c r="O3989" s="37">
        <f t="shared" si="868"/>
        <v>147.87741167363291</v>
      </c>
      <c r="P3989" s="37">
        <f t="shared" si="868"/>
        <v>161.2720489775684</v>
      </c>
      <c r="Q3989" s="37">
        <f t="shared" si="868"/>
        <v>174.69820362892858</v>
      </c>
      <c r="R3989" s="37">
        <f t="shared" si="868"/>
        <v>188.15038083072545</v>
      </c>
      <c r="S3989" s="37">
        <f t="shared" si="868"/>
        <v>201.62428988758094</v>
      </c>
      <c r="T3989" s="37">
        <f t="shared" si="868"/>
        <v>215.1165322321223</v>
      </c>
      <c r="U3989" s="37">
        <f t="shared" si="868"/>
        <v>228.62438147246141</v>
      </c>
      <c r="V3989" s="37">
        <f t="shared" si="868"/>
        <v>242.14562533755057</v>
      </c>
      <c r="W3989" s="37">
        <f t="shared" si="868"/>
        <v>255.67845014336066</v>
      </c>
      <c r="X3989" s="37">
        <f t="shared" si="868"/>
        <v>269.22135502750263</v>
      </c>
      <c r="Y3989" s="37">
        <f t="shared" si="868"/>
        <v>282.77308738489904</v>
      </c>
    </row>
    <row r="3990" spans="1:25" x14ac:dyDescent="0.3">
      <c r="A3990" s="28">
        <v>4174</v>
      </c>
      <c r="B3990" s="34">
        <f t="shared" si="856"/>
        <v>4.1740000000000002E-6</v>
      </c>
      <c r="C3990" s="37">
        <f t="shared" si="867"/>
        <v>3.0917569456798888</v>
      </c>
      <c r="D3990" s="37">
        <f t="shared" si="867"/>
        <v>10.498704680213274</v>
      </c>
      <c r="E3990" s="37">
        <f t="shared" si="867"/>
        <v>20.418300314010104</v>
      </c>
      <c r="F3990" s="37">
        <f t="shared" si="867"/>
        <v>36.371390114329252</v>
      </c>
      <c r="G3990" s="37">
        <f t="shared" si="867"/>
        <v>43.622501302760213</v>
      </c>
      <c r="H3990" s="37">
        <f t="shared" si="867"/>
        <v>48.547626307530514</v>
      </c>
      <c r="I3990" s="37">
        <f t="shared" si="867"/>
        <v>68.754542014969033</v>
      </c>
      <c r="J3990" s="37">
        <f t="shared" si="867"/>
        <v>76.481134110456992</v>
      </c>
      <c r="K3990" s="37">
        <f t="shared" si="867"/>
        <v>94.716587316192175</v>
      </c>
      <c r="L3990" s="37">
        <f t="shared" si="867"/>
        <v>107.87228348441947</v>
      </c>
      <c r="M3990" s="37">
        <f t="shared" si="868"/>
        <v>115.22214765671629</v>
      </c>
      <c r="N3990" s="37">
        <f t="shared" si="868"/>
        <v>134.40186626217297</v>
      </c>
      <c r="O3990" s="37">
        <f t="shared" si="868"/>
        <v>147.74517926011688</v>
      </c>
      <c r="P3990" s="37">
        <f t="shared" si="868"/>
        <v>161.1271054320807</v>
      </c>
      <c r="Q3990" s="37">
        <f t="shared" si="868"/>
        <v>174.54050399282949</v>
      </c>
      <c r="R3990" s="37">
        <f t="shared" si="868"/>
        <v>187.97988795154137</v>
      </c>
      <c r="S3990" s="37">
        <f t="shared" si="868"/>
        <v>201.44097271653223</v>
      </c>
      <c r="T3990" s="37">
        <f t="shared" si="868"/>
        <v>214.92036456038934</v>
      </c>
      <c r="U3990" s="37">
        <f t="shared" si="868"/>
        <v>228.41534097753839</v>
      </c>
      <c r="V3990" s="37">
        <f t="shared" si="868"/>
        <v>241.92369285288282</v>
      </c>
      <c r="W3990" s="37">
        <f t="shared" si="868"/>
        <v>255.44360909147892</v>
      </c>
      <c r="X3990" s="37">
        <f t="shared" si="868"/>
        <v>268.97359097470724</v>
      </c>
      <c r="Y3990" s="37">
        <f t="shared" si="868"/>
        <v>282.51238768756167</v>
      </c>
    </row>
    <row r="3991" spans="1:25" x14ac:dyDescent="0.3">
      <c r="A3991" s="28">
        <v>4175</v>
      </c>
      <c r="B3991" s="34">
        <f t="shared" si="856"/>
        <v>4.1749999999999998E-6</v>
      </c>
      <c r="C3991" s="37">
        <f t="shared" si="867"/>
        <v>3.0906906143915212</v>
      </c>
      <c r="D3991" s="37">
        <f t="shared" si="867"/>
        <v>10.492555919191632</v>
      </c>
      <c r="E3991" s="37">
        <f t="shared" si="867"/>
        <v>20.404109441816395</v>
      </c>
      <c r="F3991" s="37">
        <f t="shared" si="867"/>
        <v>36.343263133304902</v>
      </c>
      <c r="G3991" s="37">
        <f t="shared" si="867"/>
        <v>43.587843581960257</v>
      </c>
      <c r="H3991" s="37">
        <f t="shared" si="867"/>
        <v>48.508489777887739</v>
      </c>
      <c r="I3991" s="37">
        <f t="shared" si="867"/>
        <v>68.696788106178332</v>
      </c>
      <c r="J3991" s="37">
        <f t="shared" si="867"/>
        <v>76.416190552079314</v>
      </c>
      <c r="K3991" s="37">
        <f t="shared" si="867"/>
        <v>94.634576998284487</v>
      </c>
      <c r="L3991" s="37">
        <f t="shared" si="867"/>
        <v>107.77789845892282</v>
      </c>
      <c r="M3991" s="37">
        <f t="shared" si="868"/>
        <v>115.1208322792978</v>
      </c>
      <c r="N3991" s="37">
        <f t="shared" si="868"/>
        <v>134.28242237623684</v>
      </c>
      <c r="O3991" s="37">
        <f t="shared" si="868"/>
        <v>147.61309429749028</v>
      </c>
      <c r="P3991" s="37">
        <f t="shared" si="868"/>
        <v>160.98232438315534</v>
      </c>
      <c r="Q3991" s="37">
        <f t="shared" si="868"/>
        <v>174.38298197369275</v>
      </c>
      <c r="R3991" s="37">
        <f t="shared" si="868"/>
        <v>187.80958787153264</v>
      </c>
      <c r="S3991" s="37">
        <f t="shared" si="868"/>
        <v>201.25786357857206</v>
      </c>
      <c r="T3991" s="37">
        <f t="shared" si="868"/>
        <v>214.72442019932893</v>
      </c>
      <c r="U3991" s="37">
        <f t="shared" si="868"/>
        <v>228.20653910808866</v>
      </c>
      <c r="V3991" s="37">
        <f t="shared" si="868"/>
        <v>241.70201434045984</v>
      </c>
      <c r="W3991" s="37">
        <f t="shared" si="868"/>
        <v>255.20903738627723</v>
      </c>
      <c r="X3991" s="37">
        <f t="shared" si="868"/>
        <v>268.72611166712193</v>
      </c>
      <c r="Y3991" s="37">
        <f t="shared" si="868"/>
        <v>282.25198815507883</v>
      </c>
    </row>
    <row r="3992" spans="1:25" x14ac:dyDescent="0.3">
      <c r="A3992" s="28">
        <v>4176</v>
      </c>
      <c r="B3992" s="34">
        <f t="shared" si="856"/>
        <v>4.1760000000000003E-6</v>
      </c>
      <c r="C3992" s="37">
        <f t="shared" si="867"/>
        <v>3.0896243468100368</v>
      </c>
      <c r="D3992" s="37">
        <f t="shared" si="867"/>
        <v>10.486411088612918</v>
      </c>
      <c r="E3992" s="37">
        <f t="shared" si="867"/>
        <v>20.389930292730266</v>
      </c>
      <c r="F3992" s="37">
        <f t="shared" si="867"/>
        <v>36.315162765993691</v>
      </c>
      <c r="G3992" s="37">
        <f t="shared" si="867"/>
        <v>43.553219725455762</v>
      </c>
      <c r="H3992" s="37">
        <f t="shared" si="867"/>
        <v>48.469392144993463</v>
      </c>
      <c r="I3992" s="37">
        <f t="shared" si="867"/>
        <v>68.639094353480914</v>
      </c>
      <c r="J3992" s="37">
        <f t="shared" si="867"/>
        <v>76.351315459767335</v>
      </c>
      <c r="K3992" s="37">
        <f t="shared" si="867"/>
        <v>94.552655012410796</v>
      </c>
      <c r="L3992" s="37">
        <f t="shared" si="867"/>
        <v>107.68361625814299</v>
      </c>
      <c r="M3992" s="37">
        <f t="shared" si="868"/>
        <v>115.01962786702558</v>
      </c>
      <c r="N3992" s="37">
        <f t="shared" si="868"/>
        <v>134.16311081133478</v>
      </c>
      <c r="O3992" s="37">
        <f t="shared" si="868"/>
        <v>147.4811565889454</v>
      </c>
      <c r="P3992" s="37">
        <f t="shared" si="868"/>
        <v>160.83770561266033</v>
      </c>
      <c r="Q3992" s="37">
        <f t="shared" si="868"/>
        <v>174.22563733192027</v>
      </c>
      <c r="R3992" s="37">
        <f t="shared" si="868"/>
        <v>187.6394803295176</v>
      </c>
      <c r="S3992" s="37">
        <f t="shared" si="868"/>
        <v>201.07496219083694</v>
      </c>
      <c r="T3992" s="37">
        <f t="shared" si="868"/>
        <v>214.52869884431271</v>
      </c>
      <c r="U3992" s="37">
        <f t="shared" si="868"/>
        <v>227.99797553764807</v>
      </c>
      <c r="V3992" s="37">
        <f t="shared" si="868"/>
        <v>241.48058945192085</v>
      </c>
      <c r="W3992" s="37">
        <f t="shared" si="868"/>
        <v>254.97473465744551</v>
      </c>
      <c r="X3992" s="37">
        <f t="shared" si="868"/>
        <v>268.47891671244184</v>
      </c>
      <c r="Y3992" s="37">
        <f t="shared" si="868"/>
        <v>281.9918883731097</v>
      </c>
    </row>
    <row r="3993" spans="1:25" x14ac:dyDescent="0.3">
      <c r="A3993" s="28">
        <v>4177</v>
      </c>
      <c r="B3993" s="34">
        <f t="shared" ref="B3993:B4056" si="869">A3993*0.000000001</f>
        <v>4.177E-6</v>
      </c>
      <c r="C3993" s="37">
        <f t="shared" si="867"/>
        <v>3.0885581435651868</v>
      </c>
      <c r="D3993" s="37">
        <f t="shared" si="867"/>
        <v>10.480270186254808</v>
      </c>
      <c r="E3993" s="37">
        <f t="shared" si="867"/>
        <v>20.375762855966411</v>
      </c>
      <c r="F3993" s="37">
        <f t="shared" si="867"/>
        <v>36.287088982977394</v>
      </c>
      <c r="G3993" s="37">
        <f t="shared" si="867"/>
        <v>43.518629694313177</v>
      </c>
      <c r="H3993" s="37">
        <f t="shared" si="867"/>
        <v>48.430333363212121</v>
      </c>
      <c r="I3993" s="37">
        <f t="shared" si="867"/>
        <v>68.581460682368117</v>
      </c>
      <c r="J3993" s="37">
        <f t="shared" si="867"/>
        <v>76.286508747561442</v>
      </c>
      <c r="K3993" s="37">
        <f t="shared" si="867"/>
        <v>94.470821245005311</v>
      </c>
      <c r="L3993" s="37">
        <f t="shared" si="867"/>
        <v>107.58943674822849</v>
      </c>
      <c r="M3993" s="37">
        <f t="shared" si="868"/>
        <v>114.91853427461407</v>
      </c>
      <c r="N3993" s="37">
        <f t="shared" si="868"/>
        <v>134.0439313920815</v>
      </c>
      <c r="O3993" s="37">
        <f t="shared" si="868"/>
        <v>147.34936593798088</v>
      </c>
      <c r="P3993" s="37">
        <f t="shared" si="868"/>
        <v>160.69324890280535</v>
      </c>
      <c r="Q3993" s="37">
        <f t="shared" si="868"/>
        <v>174.06846982829086</v>
      </c>
      <c r="R3993" s="37">
        <f t="shared" si="868"/>
        <v>187.46956506472748</v>
      </c>
      <c r="S3993" s="37">
        <f t="shared" si="868"/>
        <v>200.8922682709123</v>
      </c>
      <c r="T3993" s="37">
        <f t="shared" si="868"/>
        <v>214.33320019119716</v>
      </c>
      <c r="U3993" s="37">
        <f t="shared" si="868"/>
        <v>227.78964994027373</v>
      </c>
      <c r="V3993" s="37">
        <f t="shared" si="868"/>
        <v>241.25941783946297</v>
      </c>
      <c r="W3993" s="37">
        <f t="shared" si="868"/>
        <v>254.74070053526788</v>
      </c>
      <c r="X3993" s="37">
        <f t="shared" si="868"/>
        <v>268.23200571899258</v>
      </c>
      <c r="Y3993" s="37">
        <f t="shared" si="868"/>
        <v>281.7320879279809</v>
      </c>
    </row>
    <row r="3994" spans="1:25" x14ac:dyDescent="0.3">
      <c r="A3994" s="28">
        <v>4178</v>
      </c>
      <c r="B3994" s="34">
        <f t="shared" si="869"/>
        <v>4.1780000000000005E-6</v>
      </c>
      <c r="C3994" s="37">
        <f t="shared" si="867"/>
        <v>3.0874920052854842</v>
      </c>
      <c r="D3994" s="37">
        <f t="shared" si="867"/>
        <v>10.474133209895028</v>
      </c>
      <c r="E3994" s="37">
        <f t="shared" si="867"/>
        <v>20.361607120749628</v>
      </c>
      <c r="F3994" s="37">
        <f t="shared" si="867"/>
        <v>36.259041754874332</v>
      </c>
      <c r="G3994" s="37">
        <f t="shared" si="867"/>
        <v>43.484073449649799</v>
      </c>
      <c r="H3994" s="37">
        <f t="shared" si="867"/>
        <v>48.391313386969237</v>
      </c>
      <c r="I3994" s="37">
        <f t="shared" si="867"/>
        <v>68.523887018437534</v>
      </c>
      <c r="J3994" s="37">
        <f t="shared" si="867"/>
        <v>76.221770329626594</v>
      </c>
      <c r="K3994" s="37">
        <f t="shared" si="867"/>
        <v>94.389075582671339</v>
      </c>
      <c r="L3994" s="37">
        <f t="shared" si="867"/>
        <v>107.49535979552986</v>
      </c>
      <c r="M3994" s="37">
        <f t="shared" si="868"/>
        <v>114.81755135699834</v>
      </c>
      <c r="N3994" s="37">
        <f t="shared" si="868"/>
        <v>133.92488394336181</v>
      </c>
      <c r="O3994" s="37">
        <f t="shared" si="868"/>
        <v>147.2177221483999</v>
      </c>
      <c r="P3994" s="37">
        <f t="shared" si="868"/>
        <v>160.54895403613935</v>
      </c>
      <c r="Q3994" s="37">
        <f t="shared" si="868"/>
        <v>173.91147922395851</v>
      </c>
      <c r="R3994" s="37">
        <f t="shared" si="868"/>
        <v>187.29984181680399</v>
      </c>
      <c r="S3994" s="37">
        <f t="shared" si="868"/>
        <v>200.70978153682984</v>
      </c>
      <c r="T3994" s="37">
        <f t="shared" si="868"/>
        <v>214.13792393632161</v>
      </c>
      <c r="U3994" s="37">
        <f t="shared" si="868"/>
        <v>227.58156199054181</v>
      </c>
      <c r="V3994" s="37">
        <f t="shared" si="868"/>
        <v>241.03849915583811</v>
      </c>
      <c r="W3994" s="37">
        <f t="shared" si="868"/>
        <v>254.50693465062002</v>
      </c>
      <c r="X3994" s="37">
        <f t="shared" si="868"/>
        <v>267.98537829572746</v>
      </c>
      <c r="Y3994" s="37">
        <f t="shared" si="868"/>
        <v>281.472586406684</v>
      </c>
    </row>
    <row r="3995" spans="1:25" x14ac:dyDescent="0.3">
      <c r="A3995" s="28">
        <v>4179</v>
      </c>
      <c r="B3995" s="34">
        <f t="shared" si="869"/>
        <v>4.1790000000000001E-6</v>
      </c>
      <c r="C3995" s="37">
        <f t="shared" si="867"/>
        <v>3.0864259325982064</v>
      </c>
      <c r="D3995" s="37">
        <f t="shared" si="867"/>
        <v>10.468000157311311</v>
      </c>
      <c r="E3995" s="37">
        <f t="shared" si="867"/>
        <v>20.347463076314895</v>
      </c>
      <c r="F3995" s="37">
        <f t="shared" si="867"/>
        <v>36.231021052339358</v>
      </c>
      <c r="G3995" s="37">
        <f t="shared" si="867"/>
        <v>43.4495509526338</v>
      </c>
      <c r="H3995" s="37">
        <f t="shared" si="867"/>
        <v>48.352332170751438</v>
      </c>
      <c r="I3995" s="37">
        <f t="shared" si="867"/>
        <v>68.466373287393225</v>
      </c>
      <c r="J3995" s="37">
        <f t="shared" si="867"/>
        <v>76.157100120252409</v>
      </c>
      <c r="K3995" s="37">
        <f t="shared" si="867"/>
        <v>94.307417912181293</v>
      </c>
      <c r="L3995" s="37">
        <f t="shared" si="867"/>
        <v>107.40138526659958</v>
      </c>
      <c r="M3995" s="37">
        <f t="shared" si="868"/>
        <v>114.71667896933418</v>
      </c>
      <c r="N3995" s="37">
        <f t="shared" si="868"/>
        <v>133.8059682903303</v>
      </c>
      <c r="O3995" s="37">
        <f t="shared" si="868"/>
        <v>147.08622502431027</v>
      </c>
      <c r="P3995" s="37">
        <f t="shared" si="868"/>
        <v>160.40482079555139</v>
      </c>
      <c r="Q3995" s="37">
        <f t="shared" si="868"/>
        <v>173.7546652804524</v>
      </c>
      <c r="R3995" s="37">
        <f t="shared" si="868"/>
        <v>187.13031032579985</v>
      </c>
      <c r="S3995" s="37">
        <f t="shared" si="868"/>
        <v>200.52750170706818</v>
      </c>
      <c r="T3995" s="37">
        <f t="shared" si="868"/>
        <v>213.94286977650785</v>
      </c>
      <c r="U3995" s="37">
        <f t="shared" si="868"/>
        <v>227.37371136354662</v>
      </c>
      <c r="V3995" s="37">
        <f t="shared" si="868"/>
        <v>240.81783305435317</v>
      </c>
      <c r="W3995" s="37">
        <f t="shared" si="868"/>
        <v>254.27343663496902</v>
      </c>
      <c r="X3995" s="37">
        <f t="shared" si="868"/>
        <v>267.73903405222774</v>
      </c>
      <c r="Y3995" s="37">
        <f t="shared" si="868"/>
        <v>281.21338339687435</v>
      </c>
    </row>
    <row r="3996" spans="1:25" x14ac:dyDescent="0.3">
      <c r="A3996" s="28">
        <v>4180</v>
      </c>
      <c r="B3996" s="34">
        <f t="shared" si="869"/>
        <v>4.1800000000000006E-6</v>
      </c>
      <c r="C3996" s="37">
        <f t="shared" ref="C3996:L4005" si="870">2*$C$3*$C$2^2/$B3996^5/(EXP($C$3*$C$2/$B3996/$C$4/C$7)-1)/1000000000</f>
        <v>3.0853599261294167</v>
      </c>
      <c r="D3996" s="37">
        <f t="shared" si="870"/>
        <v>10.461871026281459</v>
      </c>
      <c r="E3996" s="37">
        <f t="shared" si="870"/>
        <v>20.333330711907387</v>
      </c>
      <c r="F3996" s="37">
        <f t="shared" si="870"/>
        <v>36.203026846063935</v>
      </c>
      <c r="G3996" s="37">
        <f t="shared" si="870"/>
        <v>43.415062164484155</v>
      </c>
      <c r="H3996" s="37">
        <f t="shared" si="870"/>
        <v>48.313389669106456</v>
      </c>
      <c r="I3996" s="37">
        <f t="shared" si="870"/>
        <v>68.40891941504546</v>
      </c>
      <c r="J3996" s="37">
        <f t="shared" si="870"/>
        <v>76.092498033852976</v>
      </c>
      <c r="K3996" s="37">
        <f t="shared" si="870"/>
        <v>94.2258481204764</v>
      </c>
      <c r="L3996" s="37">
        <f t="shared" si="870"/>
        <v>107.30751302819182</v>
      </c>
      <c r="M3996" s="37">
        <f t="shared" ref="M3996:Y4005" si="871">2*$C$3*$C$2^2/$B3996^5/(EXP($C$3*$C$2/$B3996/$C$4/M$7)-1)/1000000000</f>
        <v>114.61591696699769</v>
      </c>
      <c r="N3996" s="37">
        <f t="shared" si="871"/>
        <v>133.68718425841109</v>
      </c>
      <c r="O3996" s="37">
        <f t="shared" si="871"/>
        <v>146.95487437012409</v>
      </c>
      <c r="P3996" s="37">
        <f t="shared" si="871"/>
        <v>160.26084896426929</v>
      </c>
      <c r="Q3996" s="37">
        <f t="shared" si="871"/>
        <v>173.59802775967566</v>
      </c>
      <c r="R3996" s="37">
        <f t="shared" si="871"/>
        <v>186.96097033217731</v>
      </c>
      <c r="S3996" s="37">
        <f t="shared" si="871"/>
        <v>200.34542850055104</v>
      </c>
      <c r="T3996" s="37">
        <f t="shared" si="871"/>
        <v>213.74803740905884</v>
      </c>
      <c r="U3996" s="37">
        <f t="shared" si="871"/>
        <v>227.16609773490046</v>
      </c>
      <c r="V3996" s="37">
        <f t="shared" si="871"/>
        <v>240.59741918886908</v>
      </c>
      <c r="W3996" s="37">
        <f t="shared" si="871"/>
        <v>254.04020612037172</v>
      </c>
      <c r="X3996" s="37">
        <f t="shared" si="871"/>
        <v>267.4929725987015</v>
      </c>
      <c r="Y3996" s="37">
        <f t="shared" si="871"/>
        <v>280.95447848687087</v>
      </c>
    </row>
    <row r="3997" spans="1:25" x14ac:dyDescent="0.3">
      <c r="A3997" s="28">
        <v>4181</v>
      </c>
      <c r="B3997" s="34">
        <f t="shared" si="869"/>
        <v>4.1810000000000003E-6</v>
      </c>
      <c r="C3997" s="37">
        <f t="shared" si="870"/>
        <v>3.0842939865039409</v>
      </c>
      <c r="D3997" s="37">
        <f t="shared" si="870"/>
        <v>10.455745814583315</v>
      </c>
      <c r="E3997" s="37">
        <f t="shared" si="870"/>
        <v>20.319210016782431</v>
      </c>
      <c r="F3997" s="37">
        <f t="shared" si="870"/>
        <v>36.175059106775969</v>
      </c>
      <c r="G3997" s="37">
        <f t="shared" si="870"/>
        <v>43.380607046470658</v>
      </c>
      <c r="H3997" s="37">
        <f t="shared" si="870"/>
        <v>48.274485836642953</v>
      </c>
      <c r="I3997" s="37">
        <f t="shared" si="870"/>
        <v>68.35152532731054</v>
      </c>
      <c r="J3997" s="37">
        <f t="shared" si="870"/>
        <v>76.027963984966647</v>
      </c>
      <c r="K3997" s="37">
        <f t="shared" si="870"/>
        <v>94.144366094666424</v>
      </c>
      <c r="L3997" s="37">
        <f t="shared" si="870"/>
        <v>107.2137429472622</v>
      </c>
      <c r="M3997" s="37">
        <f t="shared" si="871"/>
        <v>114.51526520558467</v>
      </c>
      <c r="N3997" s="37">
        <f t="shared" si="871"/>
        <v>133.56853167329726</v>
      </c>
      <c r="O3997" s="37">
        <f t="shared" si="871"/>
        <v>146.82366999055682</v>
      </c>
      <c r="P3997" s="37">
        <f t="shared" si="871"/>
        <v>160.11703832585945</v>
      </c>
      <c r="Q3997" s="37">
        <f t="shared" si="871"/>
        <v>173.44156642390558</v>
      </c>
      <c r="R3997" s="37">
        <f t="shared" si="871"/>
        <v>186.79182157680808</v>
      </c>
      <c r="S3997" s="37">
        <f t="shared" si="871"/>
        <v>200.1635616366475</v>
      </c>
      <c r="T3997" s="37">
        <f t="shared" si="871"/>
        <v>213.55342653175859</v>
      </c>
      <c r="U3997" s="37">
        <f t="shared" si="871"/>
        <v>226.95872078073228</v>
      </c>
      <c r="V3997" s="37">
        <f t="shared" si="871"/>
        <v>240.37725721379937</v>
      </c>
      <c r="W3997" s="37">
        <f t="shared" si="871"/>
        <v>253.80724273947448</v>
      </c>
      <c r="X3997" s="37">
        <f t="shared" si="871"/>
        <v>267.24719354598193</v>
      </c>
      <c r="Y3997" s="37">
        <f t="shared" si="871"/>
        <v>280.69587126565398</v>
      </c>
    </row>
    <row r="3998" spans="1:25" x14ac:dyDescent="0.3">
      <c r="A3998" s="28">
        <v>4182</v>
      </c>
      <c r="B3998" s="34">
        <f t="shared" si="869"/>
        <v>4.1819999999999999E-6</v>
      </c>
      <c r="C3998" s="37">
        <f t="shared" si="870"/>
        <v>3.083228114345391</v>
      </c>
      <c r="D3998" s="37">
        <f t="shared" si="870"/>
        <v>10.449624519994783</v>
      </c>
      <c r="E3998" s="37">
        <f t="shared" si="870"/>
        <v>20.305100980205506</v>
      </c>
      <c r="F3998" s="37">
        <f t="shared" si="870"/>
        <v>36.14711780523983</v>
      </c>
      <c r="G3998" s="37">
        <f t="shared" si="870"/>
        <v>43.346185559913685</v>
      </c>
      <c r="H3998" s="37">
        <f t="shared" si="870"/>
        <v>48.235620628030532</v>
      </c>
      <c r="I3998" s="37">
        <f t="shared" si="870"/>
        <v>68.294190950210719</v>
      </c>
      <c r="J3998" s="37">
        <f t="shared" si="870"/>
        <v>75.963497888255773</v>
      </c>
      <c r="K3998" s="37">
        <f t="shared" si="870"/>
        <v>94.062971722029303</v>
      </c>
      <c r="L3998" s="37">
        <f t="shared" si="870"/>
        <v>107.12007489096725</v>
      </c>
      <c r="M3998" s="37">
        <f t="shared" si="871"/>
        <v>114.41472354091074</v>
      </c>
      <c r="N3998" s="37">
        <f t="shared" si="871"/>
        <v>133.45001036095039</v>
      </c>
      <c r="O3998" s="37">
        <f t="shared" si="871"/>
        <v>146.69261169062679</v>
      </c>
      <c r="P3998" s="37">
        <f t="shared" si="871"/>
        <v>159.97338866422623</v>
      </c>
      <c r="Q3998" s="37">
        <f t="shared" si="871"/>
        <v>173.28528103579211</v>
      </c>
      <c r="R3998" s="37">
        <f t="shared" si="871"/>
        <v>186.62286380097203</v>
      </c>
      <c r="S3998" s="37">
        <f t="shared" si="871"/>
        <v>199.98190083517022</v>
      </c>
      <c r="T3998" s="37">
        <f t="shared" si="871"/>
        <v>213.35903684287078</v>
      </c>
      <c r="U3998" s="37">
        <f t="shared" si="871"/>
        <v>226.75158017768652</v>
      </c>
      <c r="V3998" s="37">
        <f t="shared" si="871"/>
        <v>240.15734678410936</v>
      </c>
      <c r="W3998" s="37">
        <f t="shared" si="871"/>
        <v>253.5745461255114</v>
      </c>
      <c r="X3998" s="37">
        <f t="shared" si="871"/>
        <v>267.00169650552652</v>
      </c>
      <c r="Y3998" s="37">
        <f t="shared" si="871"/>
        <v>280.43756132286501</v>
      </c>
    </row>
    <row r="3999" spans="1:25" x14ac:dyDescent="0.3">
      <c r="A3999" s="28">
        <v>4183</v>
      </c>
      <c r="B3999" s="34">
        <f t="shared" si="869"/>
        <v>4.1830000000000004E-6</v>
      </c>
      <c r="C3999" s="37">
        <f t="shared" si="870"/>
        <v>3.0821623102761477</v>
      </c>
      <c r="D3999" s="37">
        <f t="shared" si="870"/>
        <v>10.443507140293805</v>
      </c>
      <c r="E3999" s="37">
        <f t="shared" si="870"/>
        <v>20.29100359145221</v>
      </c>
      <c r="F3999" s="37">
        <f t="shared" si="870"/>
        <v>36.119202912256171</v>
      </c>
      <c r="G3999" s="37">
        <f t="shared" si="870"/>
        <v>43.311797666184205</v>
      </c>
      <c r="H3999" s="37">
        <f t="shared" si="870"/>
        <v>48.196793997999414</v>
      </c>
      <c r="I3999" s="37">
        <f t="shared" si="870"/>
        <v>68.236916209873726</v>
      </c>
      <c r="J3999" s="37">
        <f t="shared" si="870"/>
        <v>75.899099658506358</v>
      </c>
      <c r="K3999" s="37">
        <f t="shared" si="870"/>
        <v>93.981664890010805</v>
      </c>
      <c r="L3999" s="37">
        <f t="shared" si="870"/>
        <v>107.02650872666389</v>
      </c>
      <c r="M3999" s="37">
        <f t="shared" si="871"/>
        <v>114.3142918290102</v>
      </c>
      <c r="N3999" s="37">
        <f t="shared" si="871"/>
        <v>133.33162014759978</v>
      </c>
      <c r="O3999" s="37">
        <f t="shared" si="871"/>
        <v>146.56169927565475</v>
      </c>
      <c r="P3999" s="37">
        <f t="shared" si="871"/>
        <v>159.82989976361077</v>
      </c>
      <c r="Q3999" s="37">
        <f t="shared" si="871"/>
        <v>173.12917135835738</v>
      </c>
      <c r="R3999" s="37">
        <f t="shared" si="871"/>
        <v>186.4540967463565</v>
      </c>
      <c r="S3999" s="37">
        <f t="shared" si="871"/>
        <v>199.80044581637495</v>
      </c>
      <c r="T3999" s="37">
        <f t="shared" si="871"/>
        <v>213.16486804113774</v>
      </c>
      <c r="U3999" s="37">
        <f t="shared" si="871"/>
        <v>226.54467560292233</v>
      </c>
      <c r="V3999" s="37">
        <f t="shared" si="871"/>
        <v>239.93768755531491</v>
      </c>
      <c r="W3999" s="37">
        <f t="shared" si="871"/>
        <v>253.34211591230297</v>
      </c>
      <c r="X3999" s="37">
        <f t="shared" si="871"/>
        <v>266.75648108941544</v>
      </c>
      <c r="Y3999" s="37">
        <f t="shared" si="871"/>
        <v>280.17954824880371</v>
      </c>
    </row>
    <row r="4000" spans="1:25" x14ac:dyDescent="0.3">
      <c r="A4000" s="28">
        <v>4184</v>
      </c>
      <c r="B4000" s="34">
        <f t="shared" si="869"/>
        <v>4.1840000000000001E-6</v>
      </c>
      <c r="C4000" s="37">
        <f t="shared" si="870"/>
        <v>3.0810965749173711</v>
      </c>
      <c r="D4000" s="37">
        <f t="shared" si="870"/>
        <v>10.437393673258383</v>
      </c>
      <c r="E4000" s="37">
        <f t="shared" si="870"/>
        <v>20.276917839808291</v>
      </c>
      <c r="F4000" s="37">
        <f t="shared" si="870"/>
        <v>36.091314398662064</v>
      </c>
      <c r="G4000" s="37">
        <f t="shared" si="870"/>
        <v>43.277443326703697</v>
      </c>
      <c r="H4000" s="37">
        <f t="shared" si="870"/>
        <v>48.158005901340623</v>
      </c>
      <c r="I4000" s="37">
        <f t="shared" si="870"/>
        <v>68.179701032532961</v>
      </c>
      <c r="J4000" s="37">
        <f t="shared" si="870"/>
        <v>75.834769210628252</v>
      </c>
      <c r="K4000" s="37">
        <f t="shared" si="870"/>
        <v>93.900445486224413</v>
      </c>
      <c r="L4000" s="37">
        <f t="shared" si="870"/>
        <v>106.93304432190953</v>
      </c>
      <c r="M4000" s="37">
        <f t="shared" si="871"/>
        <v>114.2139699261364</v>
      </c>
      <c r="N4000" s="37">
        <f t="shared" si="871"/>
        <v>133.21336085974264</v>
      </c>
      <c r="O4000" s="37">
        <f t="shared" si="871"/>
        <v>146.4309325512634</v>
      </c>
      <c r="P4000" s="37">
        <f t="shared" si="871"/>
        <v>159.68657140859108</v>
      </c>
      <c r="Q4000" s="37">
        <f t="shared" si="871"/>
        <v>172.97323715499527</v>
      </c>
      <c r="R4000" s="37">
        <f t="shared" si="871"/>
        <v>186.28552015505582</v>
      </c>
      <c r="S4000" s="37">
        <f t="shared" si="871"/>
        <v>199.6191963009602</v>
      </c>
      <c r="T4000" s="37">
        <f t="shared" si="871"/>
        <v>212.97091982577982</v>
      </c>
      <c r="U4000" s="37">
        <f t="shared" si="871"/>
        <v>226.33800673411258</v>
      </c>
      <c r="V4000" s="37">
        <f t="shared" si="871"/>
        <v>239.71827918348171</v>
      </c>
      <c r="W4000" s="37">
        <f t="shared" si="871"/>
        <v>253.10995173425599</v>
      </c>
      <c r="X4000" s="37">
        <f t="shared" si="871"/>
        <v>266.51154691035094</v>
      </c>
      <c r="Y4000" s="37">
        <f t="shared" si="871"/>
        <v>279.921831634429</v>
      </c>
    </row>
    <row r="4001" spans="1:25" x14ac:dyDescent="0.3">
      <c r="A4001" s="28">
        <v>4185</v>
      </c>
      <c r="B4001" s="34">
        <f t="shared" si="869"/>
        <v>4.1850000000000006E-6</v>
      </c>
      <c r="C4001" s="37">
        <f t="shared" si="870"/>
        <v>3.0800309088890141</v>
      </c>
      <c r="D4001" s="37">
        <f t="shared" si="870"/>
        <v>10.4312841166666</v>
      </c>
      <c r="E4001" s="37">
        <f t="shared" si="870"/>
        <v>20.262843714569652</v>
      </c>
      <c r="F4001" s="37">
        <f t="shared" si="870"/>
        <v>36.063452235330836</v>
      </c>
      <c r="G4001" s="37">
        <f t="shared" si="870"/>
        <v>43.243122502944125</v>
      </c>
      <c r="H4001" s="37">
        <f t="shared" si="870"/>
        <v>48.119256292905746</v>
      </c>
      <c r="I4001" s="37">
        <f t="shared" si="870"/>
        <v>68.122545344527211</v>
      </c>
      <c r="J4001" s="37">
        <f t="shared" si="870"/>
        <v>75.770506459654499</v>
      </c>
      <c r="K4001" s="37">
        <f t="shared" si="870"/>
        <v>93.819313398450973</v>
      </c>
      <c r="L4001" s="37">
        <f t="shared" si="870"/>
        <v>106.83968154446144</v>
      </c>
      <c r="M4001" s="37">
        <f t="shared" si="871"/>
        <v>114.11375768876086</v>
      </c>
      <c r="N4001" s="37">
        <f t="shared" si="871"/>
        <v>133.09523232414287</v>
      </c>
      <c r="O4001" s="37">
        <f t="shared" si="871"/>
        <v>146.30031132337677</v>
      </c>
      <c r="P4001" s="37">
        <f t="shared" si="871"/>
        <v>159.54340338408105</v>
      </c>
      <c r="Q4001" s="37">
        <f t="shared" si="871"/>
        <v>172.81747818947065</v>
      </c>
      <c r="R4001" s="37">
        <f t="shared" si="871"/>
        <v>186.11713376957073</v>
      </c>
      <c r="S4001" s="37">
        <f t="shared" si="871"/>
        <v>199.43815201006547</v>
      </c>
      <c r="T4001" s="37">
        <f t="shared" si="871"/>
        <v>212.77719189649474</v>
      </c>
      <c r="U4001" s="37">
        <f t="shared" si="871"/>
        <v>226.13157324944336</v>
      </c>
      <c r="V4001" s="37">
        <f t="shared" si="871"/>
        <v>239.49912132522414</v>
      </c>
      <c r="W4001" s="37">
        <f t="shared" si="871"/>
        <v>252.87805322636149</v>
      </c>
      <c r="X4001" s="37">
        <f t="shared" si="871"/>
        <v>266.26689358165629</v>
      </c>
      <c r="Y4001" s="37">
        <f t="shared" si="871"/>
        <v>279.66441107135569</v>
      </c>
    </row>
    <row r="4002" spans="1:25" x14ac:dyDescent="0.3">
      <c r="A4002" s="28">
        <v>4186</v>
      </c>
      <c r="B4002" s="34">
        <f t="shared" si="869"/>
        <v>4.1860000000000002E-6</v>
      </c>
      <c r="C4002" s="37">
        <f t="shared" si="870"/>
        <v>3.0789653128097996</v>
      </c>
      <c r="D4002" s="37">
        <f t="shared" si="870"/>
        <v>10.425178468296592</v>
      </c>
      <c r="E4002" s="37">
        <f t="shared" si="870"/>
        <v>20.248781205042281</v>
      </c>
      <c r="F4002" s="37">
        <f t="shared" si="870"/>
        <v>36.035616393172042</v>
      </c>
      <c r="G4002" s="37">
        <f t="shared" si="870"/>
        <v>43.208835156427796</v>
      </c>
      <c r="H4002" s="37">
        <f t="shared" si="870"/>
        <v>48.080545127606889</v>
      </c>
      <c r="I4002" s="37">
        <f t="shared" si="870"/>
        <v>68.06544907230041</v>
      </c>
      <c r="J4002" s="37">
        <f t="shared" si="870"/>
        <v>75.706311320741605</v>
      </c>
      <c r="K4002" s="37">
        <f t="shared" si="870"/>
        <v>93.73826851463852</v>
      </c>
      <c r="L4002" s="37">
        <f t="shared" si="870"/>
        <v>106.74642026227654</v>
      </c>
      <c r="M4002" s="37">
        <f t="shared" si="871"/>
        <v>114.01365497357328</v>
      </c>
      <c r="N4002" s="37">
        <f t="shared" si="871"/>
        <v>132.97723436783139</v>
      </c>
      <c r="O4002" s="37">
        <f t="shared" si="871"/>
        <v>146.16983539821985</v>
      </c>
      <c r="P4002" s="37">
        <f t="shared" si="871"/>
        <v>159.40039547533036</v>
      </c>
      <c r="Q4002" s="37">
        <f t="shared" si="871"/>
        <v>172.66189422591876</v>
      </c>
      <c r="R4002" s="37">
        <f t="shared" si="871"/>
        <v>185.94893733280725</v>
      </c>
      <c r="S4002" s="37">
        <f t="shared" si="871"/>
        <v>199.2573126652718</v>
      </c>
      <c r="T4002" s="37">
        <f t="shared" si="871"/>
        <v>212.5836839534567</v>
      </c>
      <c r="U4002" s="37">
        <f t="shared" si="871"/>
        <v>225.92537482761267</v>
      </c>
      <c r="V4002" s="37">
        <f t="shared" si="871"/>
        <v>239.28021363770492</v>
      </c>
      <c r="W4002" s="37">
        <f t="shared" si="871"/>
        <v>252.64642002419478</v>
      </c>
      <c r="X4002" s="37">
        <f t="shared" si="871"/>
        <v>266.02252071727435</v>
      </c>
      <c r="Y4002" s="37">
        <f t="shared" si="871"/>
        <v>279.40728615185571</v>
      </c>
    </row>
    <row r="4003" spans="1:25" x14ac:dyDescent="0.3">
      <c r="A4003" s="28">
        <v>4187</v>
      </c>
      <c r="B4003" s="34">
        <f t="shared" si="869"/>
        <v>4.1869999999999999E-6</v>
      </c>
      <c r="C4003" s="37">
        <f t="shared" si="870"/>
        <v>3.0778997872972398</v>
      </c>
      <c r="D4003" s="37">
        <f t="shared" si="870"/>
        <v>10.419076725926562</v>
      </c>
      <c r="E4003" s="37">
        <f t="shared" si="870"/>
        <v>20.234730300542282</v>
      </c>
      <c r="F4003" s="37">
        <f t="shared" si="870"/>
        <v>36.007806843131434</v>
      </c>
      <c r="G4003" s="37">
        <f t="shared" si="870"/>
        <v>43.174581248727279</v>
      </c>
      <c r="H4003" s="37">
        <f t="shared" si="870"/>
        <v>48.041872360416512</v>
      </c>
      <c r="I4003" s="37">
        <f t="shared" si="870"/>
        <v>68.00841214240144</v>
      </c>
      <c r="J4003" s="37">
        <f t="shared" si="870"/>
        <v>75.642183709168762</v>
      </c>
      <c r="K4003" s="37">
        <f t="shared" si="870"/>
        <v>93.657310722901627</v>
      </c>
      <c r="L4003" s="37">
        <f t="shared" si="870"/>
        <v>106.65326034351087</v>
      </c>
      <c r="M4003" s="37">
        <f t="shared" si="871"/>
        <v>113.91366163748064</v>
      </c>
      <c r="N4003" s="37">
        <f t="shared" si="871"/>
        <v>132.85936681810472</v>
      </c>
      <c r="O4003" s="37">
        <f t="shared" si="871"/>
        <v>146.03950458231759</v>
      </c>
      <c r="P4003" s="37">
        <f t="shared" si="871"/>
        <v>159.25754746792296</v>
      </c>
      <c r="Q4003" s="37">
        <f t="shared" si="871"/>
        <v>172.50648502884428</v>
      </c>
      <c r="R4003" s="37">
        <f t="shared" si="871"/>
        <v>185.78093058807582</v>
      </c>
      <c r="S4003" s="37">
        <f t="shared" si="871"/>
        <v>199.07667798859933</v>
      </c>
      <c r="T4003" s="37">
        <f t="shared" si="871"/>
        <v>212.39039569731452</v>
      </c>
      <c r="U4003" s="37">
        <f t="shared" si="871"/>
        <v>225.71941114782905</v>
      </c>
      <c r="V4003" s="37">
        <f t="shared" si="871"/>
        <v>239.06155577863237</v>
      </c>
      <c r="W4003" s="37">
        <f t="shared" si="871"/>
        <v>252.4150517639132</v>
      </c>
      <c r="X4003" s="37">
        <f t="shared" si="871"/>
        <v>265.77842793176598</v>
      </c>
      <c r="Y4003" s="37">
        <f t="shared" si="871"/>
        <v>279.1504564688538</v>
      </c>
    </row>
    <row r="4004" spans="1:25" x14ac:dyDescent="0.3">
      <c r="A4004" s="28">
        <v>4188</v>
      </c>
      <c r="B4004" s="34">
        <f t="shared" si="869"/>
        <v>4.1880000000000004E-6</v>
      </c>
      <c r="C4004" s="37">
        <f t="shared" si="870"/>
        <v>3.0768343329676298</v>
      </c>
      <c r="D4004" s="37">
        <f t="shared" si="870"/>
        <v>10.4129788873348</v>
      </c>
      <c r="E4004" s="37">
        <f t="shared" si="870"/>
        <v>20.220690990395852</v>
      </c>
      <c r="F4004" s="37">
        <f t="shared" si="870"/>
        <v>35.980023556190808</v>
      </c>
      <c r="G4004" s="37">
        <f t="shared" si="870"/>
        <v>43.140360741465393</v>
      </c>
      <c r="H4004" s="37">
        <f t="shared" si="870"/>
        <v>48.003237946367413</v>
      </c>
      <c r="I4004" s="37">
        <f t="shared" si="870"/>
        <v>67.951434481484</v>
      </c>
      <c r="J4004" s="37">
        <f t="shared" si="870"/>
        <v>75.578123540338154</v>
      </c>
      <c r="K4004" s="37">
        <f t="shared" si="870"/>
        <v>93.576439911521447</v>
      </c>
      <c r="L4004" s="37">
        <f t="shared" si="870"/>
        <v>106.56020165651925</v>
      </c>
      <c r="M4004" s="37">
        <f t="shared" si="871"/>
        <v>113.81377753760738</v>
      </c>
      <c r="N4004" s="37">
        <f t="shared" si="871"/>
        <v>132.74162950252526</v>
      </c>
      <c r="O4004" s="37">
        <f t="shared" si="871"/>
        <v>145.9093186824949</v>
      </c>
      <c r="P4004" s="37">
        <f t="shared" si="871"/>
        <v>159.1148591477772</v>
      </c>
      <c r="Q4004" s="37">
        <f t="shared" si="871"/>
        <v>172.35125036312078</v>
      </c>
      <c r="R4004" s="37">
        <f t="shared" si="871"/>
        <v>185.61311327909101</v>
      </c>
      <c r="S4004" s="37">
        <f t="shared" si="871"/>
        <v>198.89624770250791</v>
      </c>
      <c r="T4004" s="37">
        <f t="shared" si="871"/>
        <v>212.19732682919212</v>
      </c>
      <c r="U4004" s="37">
        <f t="shared" si="871"/>
        <v>225.51368188981149</v>
      </c>
      <c r="V4004" s="37">
        <f t="shared" si="871"/>
        <v>238.84314740626118</v>
      </c>
      <c r="W4004" s="37">
        <f t="shared" si="871"/>
        <v>252.1839480822554</v>
      </c>
      <c r="X4004" s="37">
        <f t="shared" si="871"/>
        <v>265.53461484030959</v>
      </c>
      <c r="Y4004" s="37">
        <f t="shared" si="871"/>
        <v>278.89392161592912</v>
      </c>
    </row>
    <row r="4005" spans="1:25" x14ac:dyDescent="0.3">
      <c r="A4005" s="28">
        <v>4189</v>
      </c>
      <c r="B4005" s="34">
        <f t="shared" si="869"/>
        <v>4.189E-6</v>
      </c>
      <c r="C4005" s="37">
        <f t="shared" si="870"/>
        <v>3.0757689504360597</v>
      </c>
      <c r="D4005" s="37">
        <f t="shared" si="870"/>
        <v>10.406884950299663</v>
      </c>
      <c r="E4005" s="37">
        <f t="shared" si="870"/>
        <v>20.206663263939326</v>
      </c>
      <c r="F4005" s="37">
        <f t="shared" si="870"/>
        <v>35.952266503368222</v>
      </c>
      <c r="G4005" s="37">
        <f t="shared" si="870"/>
        <v>43.106173596315131</v>
      </c>
      <c r="H4005" s="37">
        <f t="shared" si="870"/>
        <v>47.964641840552702</v>
      </c>
      <c r="I4005" s="37">
        <f t="shared" si="870"/>
        <v>67.894516016306667</v>
      </c>
      <c r="J4005" s="37">
        <f t="shared" si="870"/>
        <v>75.514130729774607</v>
      </c>
      <c r="K4005" s="37">
        <f t="shared" si="870"/>
        <v>93.495655968945627</v>
      </c>
      <c r="L4005" s="37">
        <f t="shared" si="870"/>
        <v>106.46724406985544</v>
      </c>
      <c r="M4005" s="37">
        <f t="shared" si="871"/>
        <v>113.71400253129478</v>
      </c>
      <c r="N4005" s="37">
        <f t="shared" si="871"/>
        <v>132.62402224892091</v>
      </c>
      <c r="O4005" s="37">
        <f t="shared" si="871"/>
        <v>145.77927750587602</v>
      </c>
      <c r="P4005" s="37">
        <f t="shared" si="871"/>
        <v>158.97233030114532</v>
      </c>
      <c r="Q4005" s="37">
        <f t="shared" si="871"/>
        <v>172.19618999399071</v>
      </c>
      <c r="R4005" s="37">
        <f t="shared" si="871"/>
        <v>185.44548514997109</v>
      </c>
      <c r="S4005" s="37">
        <f t="shared" si="871"/>
        <v>198.7160215298959</v>
      </c>
      <c r="T4005" s="37">
        <f t="shared" si="871"/>
        <v>212.00447705068754</v>
      </c>
      <c r="U4005" s="37">
        <f t="shared" si="871"/>
        <v>225.30818673378843</v>
      </c>
      <c r="V4005" s="37">
        <f t="shared" si="871"/>
        <v>238.62498817939115</v>
      </c>
      <c r="W4005" s="37">
        <f t="shared" si="871"/>
        <v>251.9531086165415</v>
      </c>
      <c r="X4005" s="37">
        <f t="shared" si="871"/>
        <v>265.29108105870057</v>
      </c>
      <c r="Y4005" s="37">
        <f t="shared" si="871"/>
        <v>278.63768118731275</v>
      </c>
    </row>
    <row r="4006" spans="1:25" x14ac:dyDescent="0.3">
      <c r="A4006" s="28">
        <v>4190</v>
      </c>
      <c r="B4006" s="34">
        <f t="shared" si="869"/>
        <v>4.1900000000000005E-6</v>
      </c>
      <c r="C4006" s="37">
        <f t="shared" ref="C4006:L4015" si="872">2*$C$3*$C$2^2/$B4006^5/(EXP($C$3*$C$2/$B4006/$C$4/C$7)-1)/1000000000</f>
        <v>3.074703640316399</v>
      </c>
      <c r="D4006" s="37">
        <f t="shared" si="872"/>
        <v>10.400794912599597</v>
      </c>
      <c r="E4006" s="37">
        <f t="shared" si="872"/>
        <v>20.192647110519051</v>
      </c>
      <c r="F4006" s="37">
        <f t="shared" si="872"/>
        <v>35.92453565571757</v>
      </c>
      <c r="G4006" s="37">
        <f t="shared" si="872"/>
        <v>43.072019774999497</v>
      </c>
      <c r="H4006" s="37">
        <f t="shared" si="872"/>
        <v>47.92608399812547</v>
      </c>
      <c r="I4006" s="37">
        <f t="shared" si="872"/>
        <v>67.837656673732255</v>
      </c>
      <c r="J4006" s="37">
        <f t="shared" si="872"/>
        <v>75.450205193125129</v>
      </c>
      <c r="K4006" s="37">
        <f t="shared" si="872"/>
        <v>93.414958783787299</v>
      </c>
      <c r="L4006" s="37">
        <f t="shared" si="872"/>
        <v>106.37438745227094</v>
      </c>
      <c r="M4006" s="37">
        <f t="shared" ref="M4006:Y4015" si="873">2*$C$3*$C$2^2/$B4006^5/(EXP($C$3*$C$2/$B4006/$C$4/M$7)-1)/1000000000</f>
        <v>113.61433647610039</v>
      </c>
      <c r="N4006" s="37">
        <f t="shared" si="873"/>
        <v>132.50654488538362</v>
      </c>
      <c r="O4006" s="37">
        <f t="shared" si="873"/>
        <v>145.64938085988348</v>
      </c>
      <c r="P4006" s="37">
        <f t="shared" si="873"/>
        <v>158.82996071461218</v>
      </c>
      <c r="Q4006" s="37">
        <f t="shared" si="873"/>
        <v>172.04130368706333</v>
      </c>
      <c r="R4006" s="37">
        <f t="shared" si="873"/>
        <v>185.27804594523602</v>
      </c>
      <c r="S4006" s="37">
        <f t="shared" si="873"/>
        <v>198.53599919409865</v>
      </c>
      <c r="T4006" s="37">
        <f t="shared" si="873"/>
        <v>211.81184606387058</v>
      </c>
      <c r="U4006" s="37">
        <f t="shared" si="873"/>
        <v>225.10292536049556</v>
      </c>
      <c r="V4006" s="37">
        <f t="shared" si="873"/>
        <v>238.40707775736502</v>
      </c>
      <c r="W4006" s="37">
        <f t="shared" si="873"/>
        <v>251.72253300466946</v>
      </c>
      <c r="X4006" s="37">
        <f t="shared" si="873"/>
        <v>265.04782620334811</v>
      </c>
      <c r="Y4006" s="37">
        <f t="shared" si="873"/>
        <v>278.38173477788627</v>
      </c>
    </row>
    <row r="4007" spans="1:25" x14ac:dyDescent="0.3">
      <c r="A4007" s="28">
        <v>4191</v>
      </c>
      <c r="B4007" s="34">
        <f t="shared" si="869"/>
        <v>4.1910000000000002E-6</v>
      </c>
      <c r="C4007" s="37">
        <f t="shared" si="872"/>
        <v>3.0736384032213215</v>
      </c>
      <c r="D4007" s="37">
        <f t="shared" si="872"/>
        <v>10.394708772013143</v>
      </c>
      <c r="E4007" s="37">
        <f t="shared" si="872"/>
        <v>20.178642519491557</v>
      </c>
      <c r="F4007" s="37">
        <f t="shared" si="872"/>
        <v>35.896830984328922</v>
      </c>
      <c r="G4007" s="37">
        <f t="shared" si="872"/>
        <v>43.037899239291605</v>
      </c>
      <c r="H4007" s="37">
        <f t="shared" si="872"/>
        <v>47.887564374299082</v>
      </c>
      <c r="I4007" s="37">
        <f t="shared" si="872"/>
        <v>67.780856380728196</v>
      </c>
      <c r="J4007" s="37">
        <f t="shared" si="872"/>
        <v>75.386346846159185</v>
      </c>
      <c r="K4007" s="37">
        <f t="shared" si="872"/>
        <v>93.334348244825733</v>
      </c>
      <c r="L4007" s="37">
        <f t="shared" si="872"/>
        <v>106.28163167271563</v>
      </c>
      <c r="M4007" s="37">
        <f t="shared" si="873"/>
        <v>113.51477922979821</v>
      </c>
      <c r="N4007" s="37">
        <f t="shared" si="873"/>
        <v>132.38919724027039</v>
      </c>
      <c r="O4007" s="37">
        <f t="shared" si="873"/>
        <v>145.51962855223866</v>
      </c>
      <c r="P4007" s="37">
        <f t="shared" si="873"/>
        <v>158.68775017509549</v>
      </c>
      <c r="Q4007" s="37">
        <f t="shared" si="873"/>
        <v>171.88659120831576</v>
      </c>
      <c r="R4007" s="37">
        <f t="shared" si="873"/>
        <v>185.11079540980853</v>
      </c>
      <c r="S4007" s="37">
        <f t="shared" si="873"/>
        <v>198.35618041888915</v>
      </c>
      <c r="T4007" s="37">
        <f t="shared" si="873"/>
        <v>211.61943357128411</v>
      </c>
      <c r="U4007" s="37">
        <f t="shared" si="873"/>
        <v>224.8978974511771</v>
      </c>
      <c r="V4007" s="37">
        <f t="shared" si="873"/>
        <v>238.18941580006893</v>
      </c>
      <c r="W4007" s="37">
        <f t="shared" si="873"/>
        <v>251.49222088511718</v>
      </c>
      <c r="X4007" s="37">
        <f t="shared" si="873"/>
        <v>264.80484989127666</v>
      </c>
      <c r="Y4007" s="37">
        <f t="shared" si="873"/>
        <v>278.12608198318173</v>
      </c>
    </row>
    <row r="4008" spans="1:25" x14ac:dyDescent="0.3">
      <c r="A4008" s="28">
        <v>4192</v>
      </c>
      <c r="B4008" s="34">
        <f t="shared" si="869"/>
        <v>4.1919999999999998E-6</v>
      </c>
      <c r="C4008" s="37">
        <f t="shared" si="872"/>
        <v>3.0725732397622787</v>
      </c>
      <c r="D4008" s="37">
        <f t="shared" si="872"/>
        <v>10.388626526318907</v>
      </c>
      <c r="E4008" s="37">
        <f t="shared" si="872"/>
        <v>20.164649480223332</v>
      </c>
      <c r="F4008" s="37">
        <f t="shared" si="872"/>
        <v>35.86915246032811</v>
      </c>
      <c r="G4008" s="37">
        <f t="shared" si="872"/>
        <v>43.003811951014384</v>
      </c>
      <c r="H4008" s="37">
        <f t="shared" si="872"/>
        <v>47.849082924346632</v>
      </c>
      <c r="I4008" s="37">
        <f t="shared" si="872"/>
        <v>67.724115064365819</v>
      </c>
      <c r="J4008" s="37">
        <f t="shared" si="872"/>
        <v>75.322555604768027</v>
      </c>
      <c r="K4008" s="37">
        <f t="shared" si="872"/>
        <v>93.253824241005233</v>
      </c>
      <c r="L4008" s="37">
        <f t="shared" si="872"/>
        <v>106.18897660033649</v>
      </c>
      <c r="M4008" s="37">
        <f t="shared" si="873"/>
        <v>113.41533065037758</v>
      </c>
      <c r="N4008" s="37">
        <f t="shared" si="873"/>
        <v>132.2719791422013</v>
      </c>
      <c r="O4008" s="37">
        <f t="shared" si="873"/>
        <v>145.39002039095985</v>
      </c>
      <c r="P4008" s="37">
        <f t="shared" si="873"/>
        <v>158.54569846984444</v>
      </c>
      <c r="Q4008" s="37">
        <f t="shared" si="873"/>
        <v>171.73205232409083</v>
      </c>
      <c r="R4008" s="37">
        <f t="shared" si="873"/>
        <v>184.94373328901156</v>
      </c>
      <c r="S4008" s="37">
        <f t="shared" si="873"/>
        <v>198.17656492847561</v>
      </c>
      <c r="T4008" s="37">
        <f t="shared" si="873"/>
        <v>211.42723927594156</v>
      </c>
      <c r="U4008" s="37">
        <f t="shared" si="873"/>
        <v>224.69310268758298</v>
      </c>
      <c r="V4008" s="37">
        <f t="shared" si="873"/>
        <v>237.97200196793065</v>
      </c>
      <c r="W4008" s="37">
        <f t="shared" si="873"/>
        <v>251.26217189693855</v>
      </c>
      <c r="X4008" s="37">
        <f t="shared" si="873"/>
        <v>264.56215174012249</v>
      </c>
      <c r="Y4008" s="37">
        <f t="shared" si="873"/>
        <v>277.87072239937891</v>
      </c>
    </row>
    <row r="4009" spans="1:25" x14ac:dyDescent="0.3">
      <c r="A4009" s="28">
        <v>4193</v>
      </c>
      <c r="B4009" s="34">
        <f t="shared" si="869"/>
        <v>4.1930000000000003E-6</v>
      </c>
      <c r="C4009" s="37">
        <f t="shared" si="872"/>
        <v>3.0715081505495281</v>
      </c>
      <c r="D4009" s="37">
        <f t="shared" si="872"/>
        <v>10.382548173295604</v>
      </c>
      <c r="E4009" s="37">
        <f t="shared" si="872"/>
        <v>20.150667982090983</v>
      </c>
      <c r="F4009" s="37">
        <f t="shared" si="872"/>
        <v>35.841500054876953</v>
      </c>
      <c r="G4009" s="37">
        <f t="shared" si="872"/>
        <v>42.96975787204066</v>
      </c>
      <c r="H4009" s="37">
        <f t="shared" si="872"/>
        <v>47.810639603601189</v>
      </c>
      <c r="I4009" s="37">
        <f t="shared" si="872"/>
        <v>67.667432651820604</v>
      </c>
      <c r="J4009" s="37">
        <f t="shared" si="872"/>
        <v>75.258831384964751</v>
      </c>
      <c r="K4009" s="37">
        <f t="shared" si="872"/>
        <v>93.17338666143533</v>
      </c>
      <c r="L4009" s="37">
        <f t="shared" si="872"/>
        <v>106.09642210447778</v>
      </c>
      <c r="M4009" s="37">
        <f t="shared" si="873"/>
        <v>113.31599059604333</v>
      </c>
      <c r="N4009" s="37">
        <f t="shared" si="873"/>
        <v>132.15489042006016</v>
      </c>
      <c r="O4009" s="37">
        <f t="shared" si="873"/>
        <v>145.26055618436288</v>
      </c>
      <c r="P4009" s="37">
        <f t="shared" si="873"/>
        <v>158.40380538643967</v>
      </c>
      <c r="Q4009" s="37">
        <f t="shared" si="873"/>
        <v>171.57768680109723</v>
      </c>
      <c r="R4009" s="37">
        <f t="shared" si="873"/>
        <v>184.77685932856872</v>
      </c>
      <c r="S4009" s="37">
        <f t="shared" si="873"/>
        <v>197.99715244750192</v>
      </c>
      <c r="T4009" s="37">
        <f t="shared" si="873"/>
        <v>211.23526288132646</v>
      </c>
      <c r="U4009" s="37">
        <f t="shared" si="873"/>
        <v>224.48854075196837</v>
      </c>
      <c r="V4009" s="37">
        <f t="shared" si="873"/>
        <v>237.75483592191827</v>
      </c>
      <c r="W4009" s="37">
        <f t="shared" si="873"/>
        <v>251.03238567976442</v>
      </c>
      <c r="X4009" s="37">
        <f t="shared" si="873"/>
        <v>264.31973136813423</v>
      </c>
      <c r="Y4009" s="37">
        <f t="shared" si="873"/>
        <v>277.61565562330532</v>
      </c>
    </row>
    <row r="4010" spans="1:25" x14ac:dyDescent="0.3">
      <c r="A4010" s="28">
        <v>4194</v>
      </c>
      <c r="B4010" s="34">
        <f t="shared" si="869"/>
        <v>4.194E-6</v>
      </c>
      <c r="C4010" s="37">
        <f t="shared" si="872"/>
        <v>3.0704431361921154</v>
      </c>
      <c r="D4010" s="37">
        <f t="shared" si="872"/>
        <v>10.376473710722044</v>
      </c>
      <c r="E4010" s="37">
        <f t="shared" si="872"/>
        <v>20.136698014481169</v>
      </c>
      <c r="F4010" s="37">
        <f t="shared" si="872"/>
        <v>35.813873739173104</v>
      </c>
      <c r="G4010" s="37">
        <f t="shared" si="872"/>
        <v>42.935736964293099</v>
      </c>
      <c r="H4010" s="37">
        <f t="shared" si="872"/>
        <v>47.772234367455638</v>
      </c>
      <c r="I4010" s="37">
        <f t="shared" si="872"/>
        <v>67.610809070371872</v>
      </c>
      <c r="J4010" s="37">
        <f t="shared" si="872"/>
        <v>75.195174102884152</v>
      </c>
      <c r="K4010" s="37">
        <f t="shared" si="872"/>
        <v>93.093035395390444</v>
      </c>
      <c r="L4010" s="37">
        <f t="shared" si="872"/>
        <v>106.00396805468087</v>
      </c>
      <c r="M4010" s="37">
        <f t="shared" si="873"/>
        <v>113.21675892521546</v>
      </c>
      <c r="N4010" s="37">
        <f t="shared" si="873"/>
        <v>132.03793090299354</v>
      </c>
      <c r="O4010" s="37">
        <f t="shared" si="873"/>
        <v>145.1312357410601</v>
      </c>
      <c r="P4010" s="37">
        <f t="shared" si="873"/>
        <v>158.26207071279248</v>
      </c>
      <c r="Q4010" s="37">
        <f t="shared" si="873"/>
        <v>171.42349440640888</v>
      </c>
      <c r="R4010" s="37">
        <f t="shared" si="873"/>
        <v>184.61017327460351</v>
      </c>
      <c r="S4010" s="37">
        <f t="shared" si="873"/>
        <v>197.81794270104632</v>
      </c>
      <c r="T4010" s="37">
        <f t="shared" si="873"/>
        <v>211.04350409139238</v>
      </c>
      <c r="U4010" s="37">
        <f t="shared" si="873"/>
        <v>224.2842113270936</v>
      </c>
      <c r="V4010" s="37">
        <f t="shared" si="873"/>
        <v>237.53791732354043</v>
      </c>
      <c r="W4010" s="37">
        <f t="shared" si="873"/>
        <v>250.8028618738004</v>
      </c>
      <c r="X4010" s="37">
        <f t="shared" si="873"/>
        <v>264.07758839417113</v>
      </c>
      <c r="Y4010" s="37">
        <f t="shared" si="873"/>
        <v>277.36088125243464</v>
      </c>
    </row>
    <row r="4011" spans="1:25" x14ac:dyDescent="0.3">
      <c r="A4011" s="28">
        <v>4195</v>
      </c>
      <c r="B4011" s="34">
        <f t="shared" si="869"/>
        <v>4.1950000000000005E-6</v>
      </c>
      <c r="C4011" s="37">
        <f t="shared" si="872"/>
        <v>3.0693781972978886</v>
      </c>
      <c r="D4011" s="37">
        <f t="shared" si="872"/>
        <v>10.370403136377139</v>
      </c>
      <c r="E4011" s="37">
        <f t="shared" si="872"/>
        <v>20.122739566790589</v>
      </c>
      <c r="F4011" s="37">
        <f t="shared" si="872"/>
        <v>35.78627348445</v>
      </c>
      <c r="G4011" s="37">
        <f t="shared" si="872"/>
        <v>42.901749189743995</v>
      </c>
      <c r="H4011" s="37">
        <f t="shared" si="872"/>
        <v>47.73386717136249</v>
      </c>
      <c r="I4011" s="37">
        <f t="shared" si="872"/>
        <v>67.554244247402522</v>
      </c>
      <c r="J4011" s="37">
        <f t="shared" si="872"/>
        <v>75.131583674782306</v>
      </c>
      <c r="K4011" s="37">
        <f t="shared" si="872"/>
        <v>93.012770332309429</v>
      </c>
      <c r="L4011" s="37">
        <f t="shared" si="872"/>
        <v>105.91161432068327</v>
      </c>
      <c r="M4011" s="37">
        <f t="shared" si="873"/>
        <v>113.11763549652822</v>
      </c>
      <c r="N4011" s="37">
        <f t="shared" si="873"/>
        <v>131.92110042041043</v>
      </c>
      <c r="O4011" s="37">
        <f t="shared" si="873"/>
        <v>145.00205886995991</v>
      </c>
      <c r="P4011" s="37">
        <f t="shared" si="873"/>
        <v>158.12049423714407</v>
      </c>
      <c r="Q4011" s="37">
        <f t="shared" si="873"/>
        <v>171.26947490746386</v>
      </c>
      <c r="R4011" s="37">
        <f t="shared" si="873"/>
        <v>184.44367487363806</v>
      </c>
      <c r="S4011" s="37">
        <f t="shared" si="873"/>
        <v>197.63893541462073</v>
      </c>
      <c r="T4011" s="37">
        <f t="shared" si="873"/>
        <v>210.85196261056086</v>
      </c>
      <c r="U4011" s="37">
        <f t="shared" si="873"/>
        <v>224.08011409622236</v>
      </c>
      <c r="V4011" s="37">
        <f t="shared" si="873"/>
        <v>237.32124583484401</v>
      </c>
      <c r="W4011" s="37">
        <f t="shared" si="873"/>
        <v>250.57360011982658</v>
      </c>
      <c r="X4011" s="37">
        <f t="shared" si="873"/>
        <v>263.83572243770146</v>
      </c>
      <c r="Y4011" s="37">
        <f t="shared" si="873"/>
        <v>277.10639888488544</v>
      </c>
    </row>
    <row r="4012" spans="1:25" x14ac:dyDescent="0.3">
      <c r="A4012" s="28">
        <v>4196</v>
      </c>
      <c r="B4012" s="34">
        <f t="shared" si="869"/>
        <v>4.1960000000000001E-6</v>
      </c>
      <c r="C4012" s="37">
        <f t="shared" si="872"/>
        <v>3.0683133344734981</v>
      </c>
      <c r="D4012" s="37">
        <f t="shared" si="872"/>
        <v>10.364336448039912</v>
      </c>
      <c r="E4012" s="37">
        <f t="shared" si="872"/>
        <v>20.108792628425984</v>
      </c>
      <c r="F4012" s="37">
        <f t="shared" si="872"/>
        <v>35.758699261976815</v>
      </c>
      <c r="G4012" s="37">
        <f t="shared" si="872"/>
        <v>42.867794510415401</v>
      </c>
      <c r="H4012" s="37">
        <f t="shared" si="872"/>
        <v>47.695537970833975</v>
      </c>
      <c r="I4012" s="37">
        <f t="shared" si="872"/>
        <v>67.497738110399098</v>
      </c>
      <c r="J4012" s="37">
        <f t="shared" si="872"/>
        <v>75.068060017036586</v>
      </c>
      <c r="K4012" s="37">
        <f t="shared" si="872"/>
        <v>92.932591361795588</v>
      </c>
      <c r="L4012" s="37">
        <f t="shared" si="872"/>
        <v>105.8193607724191</v>
      </c>
      <c r="M4012" s="37">
        <f t="shared" si="873"/>
        <v>113.01862016883057</v>
      </c>
      <c r="N4012" s="37">
        <f t="shared" si="873"/>
        <v>131.80439880198196</v>
      </c>
      <c r="O4012" s="37">
        <f t="shared" si="873"/>
        <v>144.87302538026637</v>
      </c>
      <c r="P4012" s="37">
        <f t="shared" si="873"/>
        <v>157.97907574806561</v>
      </c>
      <c r="Q4012" s="37">
        <f t="shared" si="873"/>
        <v>171.11562807206414</v>
      </c>
      <c r="R4012" s="37">
        <f t="shared" si="873"/>
        <v>184.27736387259301</v>
      </c>
      <c r="S4012" s="37">
        <f t="shared" si="873"/>
        <v>197.46013031417013</v>
      </c>
      <c r="T4012" s="37">
        <f t="shared" si="873"/>
        <v>210.66063814372183</v>
      </c>
      <c r="U4012" s="37">
        <f t="shared" si="873"/>
        <v>223.87624874312121</v>
      </c>
      <c r="V4012" s="37">
        <f t="shared" si="873"/>
        <v>237.10482111841426</v>
      </c>
      <c r="W4012" s="37">
        <f t="shared" si="873"/>
        <v>250.34460005919584</v>
      </c>
      <c r="X4012" s="37">
        <f t="shared" si="873"/>
        <v>263.59413311880252</v>
      </c>
      <c r="Y4012" s="37">
        <f t="shared" si="873"/>
        <v>276.85220811942025</v>
      </c>
    </row>
    <row r="4013" spans="1:25" x14ac:dyDescent="0.3">
      <c r="A4013" s="28">
        <v>4197</v>
      </c>
      <c r="B4013" s="34">
        <f t="shared" si="869"/>
        <v>4.1970000000000006E-6</v>
      </c>
      <c r="C4013" s="37">
        <f t="shared" si="872"/>
        <v>3.0672485483243865</v>
      </c>
      <c r="D4013" s="37">
        <f t="shared" si="872"/>
        <v>10.358273643489472</v>
      </c>
      <c r="E4013" s="37">
        <f t="shared" si="872"/>
        <v>20.094857188804095</v>
      </c>
      <c r="F4013" s="37">
        <f t="shared" si="872"/>
        <v>35.731151043058411</v>
      </c>
      <c r="G4013" s="37">
        <f t="shared" si="872"/>
        <v>42.833872888378792</v>
      </c>
      <c r="H4013" s="37">
        <f t="shared" si="872"/>
        <v>47.657246721441645</v>
      </c>
      <c r="I4013" s="37">
        <f t="shared" si="872"/>
        <v>67.441290586951254</v>
      </c>
      <c r="J4013" s="37">
        <f t="shared" si="872"/>
        <v>75.004603046145178</v>
      </c>
      <c r="K4013" s="37">
        <f t="shared" si="872"/>
        <v>92.852498373615916</v>
      </c>
      <c r="L4013" s="37">
        <f t="shared" si="872"/>
        <v>105.72720728001788</v>
      </c>
      <c r="M4013" s="37">
        <f t="shared" si="873"/>
        <v>112.91971280118476</v>
      </c>
      <c r="N4013" s="37">
        <f t="shared" si="873"/>
        <v>131.68782587764028</v>
      </c>
      <c r="O4013" s="37">
        <f t="shared" si="873"/>
        <v>144.74413508147816</v>
      </c>
      <c r="P4013" s="37">
        <f t="shared" si="873"/>
        <v>157.83781503445658</v>
      </c>
      <c r="Q4013" s="37">
        <f t="shared" si="873"/>
        <v>170.96195366837458</v>
      </c>
      <c r="R4013" s="37">
        <f t="shared" si="873"/>
        <v>184.11124001878591</v>
      </c>
      <c r="S4013" s="37">
        <f t="shared" si="873"/>
        <v>197.28152712607124</v>
      </c>
      <c r="T4013" s="37">
        <f t="shared" si="873"/>
        <v>210.46953039623142</v>
      </c>
      <c r="U4013" s="37">
        <f t="shared" si="873"/>
        <v>223.67261495205801</v>
      </c>
      <c r="V4013" s="37">
        <f t="shared" si="873"/>
        <v>236.88864283737266</v>
      </c>
      <c r="W4013" s="37">
        <f t="shared" si="873"/>
        <v>250.11586133383307</v>
      </c>
      <c r="X4013" s="37">
        <f t="shared" si="873"/>
        <v>263.35282005815816</v>
      </c>
      <c r="Y4013" s="37">
        <f t="shared" si="873"/>
        <v>276.59830855544391</v>
      </c>
    </row>
    <row r="4014" spans="1:25" x14ac:dyDescent="0.3">
      <c r="A4014" s="28">
        <v>4198</v>
      </c>
      <c r="B4014" s="34">
        <f t="shared" si="869"/>
        <v>4.1980000000000003E-6</v>
      </c>
      <c r="C4014" s="37">
        <f t="shared" si="872"/>
        <v>3.0661838394548102</v>
      </c>
      <c r="D4014" s="37">
        <f t="shared" si="872"/>
        <v>10.352214720505067</v>
      </c>
      <c r="E4014" s="37">
        <f t="shared" si="872"/>
        <v>20.080933237351747</v>
      </c>
      <c r="F4014" s="37">
        <f t="shared" si="872"/>
        <v>35.703628799035336</v>
      </c>
      <c r="G4014" s="37">
        <f t="shared" si="872"/>
        <v>42.799984285755301</v>
      </c>
      <c r="H4014" s="37">
        <f t="shared" si="872"/>
        <v>47.618993378816668</v>
      </c>
      <c r="I4014" s="37">
        <f t="shared" si="872"/>
        <v>67.384901604752088</v>
      </c>
      <c r="J4014" s="37">
        <f t="shared" si="872"/>
        <v>74.941212678727325</v>
      </c>
      <c r="K4014" s="37">
        <f t="shared" si="872"/>
        <v>92.77249125770156</v>
      </c>
      <c r="L4014" s="37">
        <f t="shared" si="872"/>
        <v>105.63515371380505</v>
      </c>
      <c r="M4014" s="37">
        <f t="shared" si="873"/>
        <v>112.82091325286709</v>
      </c>
      <c r="N4014" s="37">
        <f t="shared" si="873"/>
        <v>131.57138147757919</v>
      </c>
      <c r="O4014" s="37">
        <f t="shared" si="873"/>
        <v>144.61538778338911</v>
      </c>
      <c r="P4014" s="37">
        <f t="shared" si="873"/>
        <v>157.69671188554528</v>
      </c>
      <c r="Q4014" s="37">
        <f t="shared" si="873"/>
        <v>170.80845146492291</v>
      </c>
      <c r="R4014" s="37">
        <f t="shared" si="873"/>
        <v>183.94530305993197</v>
      </c>
      <c r="S4014" s="37">
        <f t="shared" si="873"/>
        <v>197.1031255771324</v>
      </c>
      <c r="T4014" s="37">
        <f t="shared" si="873"/>
        <v>210.27863907391242</v>
      </c>
      <c r="U4014" s="37">
        <f t="shared" si="873"/>
        <v>223.46921240780236</v>
      </c>
      <c r="V4014" s="37">
        <f t="shared" si="873"/>
        <v>236.67271065537736</v>
      </c>
      <c r="W4014" s="37">
        <f t="shared" si="873"/>
        <v>249.88738358623465</v>
      </c>
      <c r="X4014" s="37">
        <f t="shared" si="873"/>
        <v>263.11178287705934</v>
      </c>
      <c r="Y4014" s="37">
        <f t="shared" si="873"/>
        <v>276.34469979300297</v>
      </c>
    </row>
    <row r="4015" spans="1:25" x14ac:dyDescent="0.3">
      <c r="A4015" s="28">
        <v>4199</v>
      </c>
      <c r="B4015" s="34">
        <f t="shared" si="869"/>
        <v>4.1989999999999999E-6</v>
      </c>
      <c r="C4015" s="37">
        <f t="shared" si="872"/>
        <v>3.0651192084678178</v>
      </c>
      <c r="D4015" s="37">
        <f t="shared" si="872"/>
        <v>10.346159676866048</v>
      </c>
      <c r="E4015" s="37">
        <f t="shared" si="872"/>
        <v>20.067020763505695</v>
      </c>
      <c r="F4015" s="37">
        <f t="shared" si="872"/>
        <v>35.676132501283682</v>
      </c>
      <c r="G4015" s="37">
        <f t="shared" si="872"/>
        <v>42.766128664715367</v>
      </c>
      <c r="H4015" s="37">
        <f t="shared" si="872"/>
        <v>47.580777898649409</v>
      </c>
      <c r="I4015" s="37">
        <f t="shared" si="872"/>
        <v>67.328571091597468</v>
      </c>
      <c r="J4015" s="37">
        <f t="shared" si="872"/>
        <v>74.877888831522725</v>
      </c>
      <c r="K4015" s="37">
        <f t="shared" si="872"/>
        <v>92.692569904146652</v>
      </c>
      <c r="L4015" s="37">
        <f t="shared" si="872"/>
        <v>105.54319994430094</v>
      </c>
      <c r="M4015" s="37">
        <f t="shared" si="873"/>
        <v>112.72222138336662</v>
      </c>
      <c r="N4015" s="37">
        <f t="shared" si="873"/>
        <v>131.45506543225255</v>
      </c>
      <c r="O4015" s="37">
        <f t="shared" si="873"/>
        <v>144.48678329608654</v>
      </c>
      <c r="P4015" s="37">
        <f t="shared" si="873"/>
        <v>157.55576609088746</v>
      </c>
      <c r="Q4015" s="37">
        <f t="shared" si="873"/>
        <v>170.65512123059804</v>
      </c>
      <c r="R4015" s="37">
        <f t="shared" si="873"/>
        <v>183.77955274414165</v>
      </c>
      <c r="S4015" s="37">
        <f t="shared" si="873"/>
        <v>196.92492539459252</v>
      </c>
      <c r="T4015" s="37">
        <f t="shared" si="873"/>
        <v>210.0879638830524</v>
      </c>
      <c r="U4015" s="37">
        <f t="shared" si="873"/>
        <v>223.26604079562341</v>
      </c>
      <c r="V4015" s="37">
        <f t="shared" si="873"/>
        <v>236.45702423662073</v>
      </c>
      <c r="W4015" s="37">
        <f t="shared" si="873"/>
        <v>249.65916645946621</v>
      </c>
      <c r="X4015" s="37">
        <f t="shared" si="873"/>
        <v>262.87102119740103</v>
      </c>
      <c r="Y4015" s="37">
        <f t="shared" si="873"/>
        <v>276.09138143278415</v>
      </c>
    </row>
    <row r="4016" spans="1:25" x14ac:dyDescent="0.3">
      <c r="A4016" s="28">
        <v>4200</v>
      </c>
      <c r="B4016" s="34">
        <f t="shared" si="869"/>
        <v>4.2000000000000004E-6</v>
      </c>
      <c r="C4016" s="37">
        <f t="shared" ref="C4016:L4025" si="874">2*$C$3*$C$2^2/$B4016^5/(EXP($C$3*$C$2/$B4016/$C$4/C$7)-1)/1000000000</f>
        <v>3.0640546559652755</v>
      </c>
      <c r="D4016" s="37">
        <f t="shared" si="874"/>
        <v>10.340108510351879</v>
      </c>
      <c r="E4016" s="37">
        <f t="shared" si="874"/>
        <v>20.05311975671275</v>
      </c>
      <c r="F4016" s="37">
        <f t="shared" si="874"/>
        <v>35.648662121215111</v>
      </c>
      <c r="G4016" s="37">
        <f t="shared" si="874"/>
        <v>42.732305987478846</v>
      </c>
      <c r="H4016" s="37">
        <f t="shared" si="874"/>
        <v>47.542600236689537</v>
      </c>
      <c r="I4016" s="37">
        <f t="shared" si="874"/>
        <v>67.27229897538615</v>
      </c>
      <c r="J4016" s="37">
        <f t="shared" si="874"/>
        <v>74.814631421391383</v>
      </c>
      <c r="K4016" s="37">
        <f t="shared" si="874"/>
        <v>92.612734203208731</v>
      </c>
      <c r="L4016" s="37">
        <f t="shared" si="874"/>
        <v>105.45134584222076</v>
      </c>
      <c r="M4016" s="37">
        <f t="shared" ref="M4016:Y4025" si="875">2*$C$3*$C$2^2/$B4016^5/(EXP($C$3*$C$2/$B4016/$C$4/M$7)-1)/1000000000</f>
        <v>112.62363705238529</v>
      </c>
      <c r="N4016" s="37">
        <f t="shared" si="875"/>
        <v>131.33887757237451</v>
      </c>
      <c r="O4016" s="37">
        <f t="shared" si="875"/>
        <v>144.3583214299513</v>
      </c>
      <c r="P4016" s="37">
        <f t="shared" si="875"/>
        <v>157.4149774403661</v>
      </c>
      <c r="Q4016" s="37">
        <f t="shared" si="875"/>
        <v>170.50196273465033</v>
      </c>
      <c r="R4016" s="37">
        <f t="shared" si="875"/>
        <v>183.61398881992119</v>
      </c>
      <c r="S4016" s="37">
        <f t="shared" si="875"/>
        <v>196.7469263061198</v>
      </c>
      <c r="T4016" s="37">
        <f t="shared" si="875"/>
        <v>209.89750453040332</v>
      </c>
      <c r="U4016" s="37">
        <f t="shared" si="875"/>
        <v>223.06309980128898</v>
      </c>
      <c r="V4016" s="37">
        <f t="shared" si="875"/>
        <v>236.24158324582925</v>
      </c>
      <c r="W4016" s="37">
        <f t="shared" si="875"/>
        <v>249.43120959716262</v>
      </c>
      <c r="X4016" s="37">
        <f t="shared" si="875"/>
        <v>262.63053464168297</v>
      </c>
      <c r="Y4016" s="37">
        <f t="shared" si="875"/>
        <v>275.83835307611315</v>
      </c>
    </row>
    <row r="4017" spans="1:25" x14ac:dyDescent="0.3">
      <c r="A4017" s="28">
        <v>4201</v>
      </c>
      <c r="B4017" s="34">
        <f t="shared" si="869"/>
        <v>4.2010000000000001E-6</v>
      </c>
      <c r="C4017" s="37">
        <f t="shared" si="874"/>
        <v>3.0629901825478472</v>
      </c>
      <c r="D4017" s="37">
        <f t="shared" si="874"/>
        <v>10.334061218742161</v>
      </c>
      <c r="E4017" s="37">
        <f t="shared" si="874"/>
        <v>20.039230206429721</v>
      </c>
      <c r="F4017" s="37">
        <f t="shared" si="874"/>
        <v>35.621217630276817</v>
      </c>
      <c r="G4017" s="37">
        <f t="shared" si="874"/>
        <v>42.698516216314871</v>
      </c>
      <c r="H4017" s="37">
        <f t="shared" si="874"/>
        <v>47.504460348745972</v>
      </c>
      <c r="I4017" s="37">
        <f t="shared" si="874"/>
        <v>67.216085184119663</v>
      </c>
      <c r="J4017" s="37">
        <f t="shared" si="874"/>
        <v>74.751440365313812</v>
      </c>
      <c r="K4017" s="37">
        <f t="shared" si="874"/>
        <v>92.532984045308282</v>
      </c>
      <c r="L4017" s="37">
        <f t="shared" si="874"/>
        <v>105.35959127847438</v>
      </c>
      <c r="M4017" s="37">
        <f t="shared" si="875"/>
        <v>112.52516011983751</v>
      </c>
      <c r="N4017" s="37">
        <f t="shared" si="875"/>
        <v>131.22281772891913</v>
      </c>
      <c r="O4017" s="37">
        <f t="shared" si="875"/>
        <v>144.23000199565746</v>
      </c>
      <c r="P4017" s="37">
        <f t="shared" si="875"/>
        <v>157.27434572419088</v>
      </c>
      <c r="Q4017" s="37">
        <f t="shared" si="875"/>
        <v>170.34897574669094</v>
      </c>
      <c r="R4017" s="37">
        <f t="shared" si="875"/>
        <v>183.4486110361716</v>
      </c>
      <c r="S4017" s="37">
        <f t="shared" si="875"/>
        <v>196.56912803981237</v>
      </c>
      <c r="T4017" s="37">
        <f t="shared" si="875"/>
        <v>209.70726072318121</v>
      </c>
      <c r="U4017" s="37">
        <f t="shared" si="875"/>
        <v>222.8603891110661</v>
      </c>
      <c r="V4017" s="37">
        <f t="shared" si="875"/>
        <v>236.02638734826283</v>
      </c>
      <c r="W4017" s="37">
        <f t="shared" si="875"/>
        <v>249.20351264352666</v>
      </c>
      <c r="X4017" s="37">
        <f t="shared" si="875"/>
        <v>262.39032283300753</v>
      </c>
      <c r="Y4017" s="37">
        <f t="shared" si="875"/>
        <v>275.58561432495407</v>
      </c>
    </row>
    <row r="4018" spans="1:25" x14ac:dyDescent="0.3">
      <c r="A4018" s="28">
        <v>4202</v>
      </c>
      <c r="B4018" s="34">
        <f t="shared" si="869"/>
        <v>4.2020000000000006E-6</v>
      </c>
      <c r="C4018" s="37">
        <f t="shared" si="874"/>
        <v>3.0619257888150173</v>
      </c>
      <c r="D4018" s="37">
        <f t="shared" si="874"/>
        <v>10.328017799816605</v>
      </c>
      <c r="E4018" s="37">
        <f t="shared" si="874"/>
        <v>20.025352102123389</v>
      </c>
      <c r="F4018" s="37">
        <f t="shared" si="874"/>
        <v>35.593798999951389</v>
      </c>
      <c r="G4018" s="37">
        <f t="shared" si="874"/>
        <v>42.664759313541751</v>
      </c>
      <c r="H4018" s="37">
        <f t="shared" si="874"/>
        <v>47.466358190686549</v>
      </c>
      <c r="I4018" s="37">
        <f t="shared" si="874"/>
        <v>67.159929645901897</v>
      </c>
      <c r="J4018" s="37">
        <f t="shared" si="874"/>
        <v>74.688315580390153</v>
      </c>
      <c r="K4018" s="37">
        <f t="shared" si="874"/>
        <v>92.453319321028232</v>
      </c>
      <c r="L4018" s="37">
        <f t="shared" si="874"/>
        <v>105.26793612416569</v>
      </c>
      <c r="M4018" s="37">
        <f t="shared" si="875"/>
        <v>112.4267904458496</v>
      </c>
      <c r="N4018" s="37">
        <f t="shared" si="875"/>
        <v>131.10688573311936</v>
      </c>
      <c r="O4018" s="37">
        <f t="shared" si="875"/>
        <v>144.10182480417129</v>
      </c>
      <c r="P4018" s="37">
        <f t="shared" si="875"/>
        <v>157.13387073289724</v>
      </c>
      <c r="Q4018" s="37">
        <f t="shared" si="875"/>
        <v>170.19616003669029</v>
      </c>
      <c r="R4018" s="37">
        <f t="shared" si="875"/>
        <v>183.28341914218734</v>
      </c>
      <c r="S4018" s="37">
        <f t="shared" si="875"/>
        <v>196.3915303241958</v>
      </c>
      <c r="T4018" s="37">
        <f t="shared" si="875"/>
        <v>209.51723216906387</v>
      </c>
      <c r="U4018" s="37">
        <f t="shared" si="875"/>
        <v>222.65790841171807</v>
      </c>
      <c r="V4018" s="37">
        <f t="shared" si="875"/>
        <v>235.81143620971292</v>
      </c>
      <c r="W4018" s="37">
        <f t="shared" si="875"/>
        <v>248.9760752433277</v>
      </c>
      <c r="X4018" s="37">
        <f t="shared" si="875"/>
        <v>262.1503853950785</v>
      </c>
      <c r="Y4018" s="37">
        <f t="shared" si="875"/>
        <v>275.33316478190687</v>
      </c>
    </row>
    <row r="4019" spans="1:25" x14ac:dyDescent="0.3">
      <c r="A4019" s="28">
        <v>4203</v>
      </c>
      <c r="B4019" s="34">
        <f t="shared" si="869"/>
        <v>4.2030000000000002E-6</v>
      </c>
      <c r="C4019" s="37">
        <f t="shared" si="874"/>
        <v>3.06086147536507</v>
      </c>
      <c r="D4019" s="37">
        <f t="shared" si="874"/>
        <v>10.32197825135507</v>
      </c>
      <c r="E4019" s="37">
        <f t="shared" si="874"/>
        <v>20.011485433270515</v>
      </c>
      <c r="F4019" s="37">
        <f t="shared" si="874"/>
        <v>35.566406201756891</v>
      </c>
      <c r="G4019" s="37">
        <f t="shared" si="874"/>
        <v>42.631035241527016</v>
      </c>
      <c r="H4019" s="37">
        <f t="shared" si="874"/>
        <v>47.428293718438148</v>
      </c>
      <c r="I4019" s="37">
        <f t="shared" si="874"/>
        <v>67.103832288939216</v>
      </c>
      <c r="J4019" s="37">
        <f t="shared" si="874"/>
        <v>74.625256983840742</v>
      </c>
      <c r="K4019" s="37">
        <f t="shared" si="874"/>
        <v>92.373739921113994</v>
      </c>
      <c r="L4019" s="37">
        <f t="shared" si="874"/>
        <v>105.17638025059252</v>
      </c>
      <c r="M4019" s="37">
        <f t="shared" si="875"/>
        <v>112.3285278907597</v>
      </c>
      <c r="N4019" s="37">
        <f t="shared" si="875"/>
        <v>130.99108141646713</v>
      </c>
      <c r="O4019" s="37">
        <f t="shared" si="875"/>
        <v>143.97378966675106</v>
      </c>
      <c r="P4019" s="37">
        <f t="shared" si="875"/>
        <v>156.99355225734652</v>
      </c>
      <c r="Q4019" s="37">
        <f t="shared" si="875"/>
        <v>170.04351537497851</v>
      </c>
      <c r="R4019" s="37">
        <f t="shared" si="875"/>
        <v>183.11841288765675</v>
      </c>
      <c r="S4019" s="37">
        <f t="shared" si="875"/>
        <v>196.21413288822342</v>
      </c>
      <c r="T4019" s="37">
        <f t="shared" si="875"/>
        <v>209.32741857619186</v>
      </c>
      <c r="U4019" s="37">
        <f t="shared" si="875"/>
        <v>222.45565739050554</v>
      </c>
      <c r="V4019" s="37">
        <f t="shared" si="875"/>
        <v>235.59672949650221</v>
      </c>
      <c r="W4019" s="37">
        <f t="shared" si="875"/>
        <v>248.74889704190167</v>
      </c>
      <c r="X4019" s="37">
        <f t="shared" si="875"/>
        <v>261.91072195220124</v>
      </c>
      <c r="Y4019" s="37">
        <f t="shared" si="875"/>
        <v>275.08100405020821</v>
      </c>
    </row>
    <row r="4020" spans="1:25" x14ac:dyDescent="0.3">
      <c r="A4020" s="28">
        <v>4204</v>
      </c>
      <c r="B4020" s="34">
        <f t="shared" si="869"/>
        <v>4.2039999999999999E-6</v>
      </c>
      <c r="C4020" s="37">
        <f t="shared" si="874"/>
        <v>3.0597972427951081</v>
      </c>
      <c r="D4020" s="37">
        <f t="shared" si="874"/>
        <v>10.315942571137544</v>
      </c>
      <c r="E4020" s="37">
        <f t="shared" si="874"/>
        <v>19.997630189357835</v>
      </c>
      <c r="F4020" s="37">
        <f t="shared" si="874"/>
        <v>35.539039207246717</v>
      </c>
      <c r="G4020" s="37">
        <f t="shared" si="874"/>
        <v>42.597343962687219</v>
      </c>
      <c r="H4020" s="37">
        <f t="shared" si="874"/>
        <v>47.390266887986627</v>
      </c>
      <c r="I4020" s="37">
        <f t="shared" si="874"/>
        <v>67.047793041540089</v>
      </c>
      <c r="J4020" s="37">
        <f t="shared" si="874"/>
        <v>74.562264493005259</v>
      </c>
      <c r="K4020" s="37">
        <f t="shared" si="874"/>
        <v>92.294245736473002</v>
      </c>
      <c r="L4020" s="37">
        <f t="shared" si="874"/>
        <v>105.0849235292462</v>
      </c>
      <c r="M4020" s="37">
        <f t="shared" si="875"/>
        <v>112.23037231511715</v>
      </c>
      <c r="N4020" s="37">
        <f t="shared" si="875"/>
        <v>130.87540461071254</v>
      </c>
      <c r="O4020" s="37">
        <f t="shared" si="875"/>
        <v>143.84589639494652</v>
      </c>
      <c r="P4020" s="37">
        <f t="shared" si="875"/>
        <v>156.85339008872447</v>
      </c>
      <c r="Q4020" s="37">
        <f t="shared" si="875"/>
        <v>169.89104153224412</v>
      </c>
      <c r="R4020" s="37">
        <f t="shared" si="875"/>
        <v>182.9535920226603</v>
      </c>
      <c r="S4020" s="37">
        <f t="shared" si="875"/>
        <v>196.03693546127545</v>
      </c>
      <c r="T4020" s="37">
        <f t="shared" si="875"/>
        <v>209.13781965316639</v>
      </c>
      <c r="U4020" s="37">
        <f t="shared" si="875"/>
        <v>222.25363573518385</v>
      </c>
      <c r="V4020" s="37">
        <f t="shared" si="875"/>
        <v>235.38226687548342</v>
      </c>
      <c r="W4020" s="37">
        <f t="shared" si="875"/>
        <v>248.52197768514819</v>
      </c>
      <c r="X4020" s="37">
        <f t="shared" si="875"/>
        <v>261.67133212927951</v>
      </c>
      <c r="Y4020" s="37">
        <f t="shared" si="875"/>
        <v>274.82913173372856</v>
      </c>
    </row>
    <row r="4021" spans="1:25" x14ac:dyDescent="0.3">
      <c r="A4021" s="28">
        <v>4205</v>
      </c>
      <c r="B4021" s="34">
        <f t="shared" si="869"/>
        <v>4.2050000000000004E-6</v>
      </c>
      <c r="C4021" s="37">
        <f t="shared" si="874"/>
        <v>3.0587330917010536</v>
      </c>
      <c r="D4021" s="37">
        <f t="shared" si="874"/>
        <v>10.30991075694414</v>
      </c>
      <c r="E4021" s="37">
        <f t="shared" si="874"/>
        <v>19.983786359882053</v>
      </c>
      <c r="F4021" s="37">
        <f t="shared" si="874"/>
        <v>35.51169798800953</v>
      </c>
      <c r="G4021" s="37">
        <f t="shared" si="874"/>
        <v>42.563685439487877</v>
      </c>
      <c r="H4021" s="37">
        <f t="shared" si="874"/>
        <v>47.352277655376511</v>
      </c>
      <c r="I4021" s="37">
        <f t="shared" si="874"/>
        <v>66.991811832114934</v>
      </c>
      <c r="J4021" s="37">
        <f t="shared" si="874"/>
        <v>74.499338025342894</v>
      </c>
      <c r="K4021" s="37">
        <f t="shared" si="874"/>
        <v>92.214836658174406</v>
      </c>
      <c r="L4021" s="37">
        <f t="shared" si="874"/>
        <v>104.99356583181111</v>
      </c>
      <c r="M4021" s="37">
        <f t="shared" si="875"/>
        <v>112.13232357968215</v>
      </c>
      <c r="N4021" s="37">
        <f t="shared" si="875"/>
        <v>130.75985514786356</v>
      </c>
      <c r="O4021" s="37">
        <f t="shared" si="875"/>
        <v>143.71814480059808</v>
      </c>
      <c r="P4021" s="37">
        <f t="shared" si="875"/>
        <v>156.71338401854103</v>
      </c>
      <c r="Q4021" s="37">
        <f t="shared" si="875"/>
        <v>169.73873827953352</v>
      </c>
      <c r="R4021" s="37">
        <f t="shared" si="875"/>
        <v>182.78895629767035</v>
      </c>
      <c r="S4021" s="37">
        <f t="shared" si="875"/>
        <v>195.85993777315755</v>
      </c>
      <c r="T4021" s="37">
        <f t="shared" si="875"/>
        <v>208.94843510904857</v>
      </c>
      <c r="U4021" s="37">
        <f t="shared" si="875"/>
        <v>222.05184313400321</v>
      </c>
      <c r="V4021" s="37">
        <f t="shared" si="875"/>
        <v>235.16804801403828</v>
      </c>
      <c r="W4021" s="37">
        <f t="shared" si="875"/>
        <v>248.29531681953139</v>
      </c>
      <c r="X4021" s="37">
        <f t="shared" si="875"/>
        <v>261.43221555181611</v>
      </c>
      <c r="Y4021" s="37">
        <f t="shared" si="875"/>
        <v>274.57754743697132</v>
      </c>
    </row>
    <row r="4022" spans="1:25" x14ac:dyDescent="0.3">
      <c r="A4022" s="28">
        <v>4206</v>
      </c>
      <c r="B4022" s="34">
        <f t="shared" si="869"/>
        <v>4.206E-6</v>
      </c>
      <c r="C4022" s="37">
        <f t="shared" si="874"/>
        <v>3.0576690226776342</v>
      </c>
      <c r="D4022" s="37">
        <f t="shared" si="874"/>
        <v>10.303882806555128</v>
      </c>
      <c r="E4022" s="37">
        <f t="shared" si="874"/>
        <v>19.969953934349824</v>
      </c>
      <c r="F4022" s="37">
        <f t="shared" si="874"/>
        <v>35.484382515669353</v>
      </c>
      <c r="G4022" s="37">
        <f t="shared" si="874"/>
        <v>42.530059634443532</v>
      </c>
      <c r="H4022" s="37">
        <f t="shared" si="874"/>
        <v>47.314325976711174</v>
      </c>
      <c r="I4022" s="37">
        <f t="shared" si="874"/>
        <v>66.935888589176187</v>
      </c>
      <c r="J4022" s="37">
        <f t="shared" si="874"/>
        <v>74.436477498432197</v>
      </c>
      <c r="K4022" s="37">
        <f t="shared" si="874"/>
        <v>92.135512577449063</v>
      </c>
      <c r="L4022" s="37">
        <f t="shared" si="874"/>
        <v>104.90230703016476</v>
      </c>
      <c r="M4022" s="37">
        <f t="shared" si="875"/>
        <v>112.03438154542573</v>
      </c>
      <c r="N4022" s="37">
        <f t="shared" si="875"/>
        <v>130.64443286018582</v>
      </c>
      <c r="O4022" s="37">
        <f t="shared" si="875"/>
        <v>143.59053469583691</v>
      </c>
      <c r="P4022" s="37">
        <f t="shared" si="875"/>
        <v>156.57353383863057</v>
      </c>
      <c r="Q4022" s="37">
        <f t="shared" si="875"/>
        <v>169.58660538825069</v>
      </c>
      <c r="R4022" s="37">
        <f t="shared" si="875"/>
        <v>182.62450546355058</v>
      </c>
      <c r="S4022" s="37">
        <f t="shared" si="875"/>
        <v>195.68313955410116</v>
      </c>
      <c r="T4022" s="37">
        <f t="shared" si="875"/>
        <v>208.75926465335957</v>
      </c>
      <c r="U4022" s="37">
        <f t="shared" si="875"/>
        <v>221.85027927570786</v>
      </c>
      <c r="V4022" s="37">
        <f t="shared" si="875"/>
        <v>234.95407258007717</v>
      </c>
      <c r="W4022" s="37">
        <f t="shared" si="875"/>
        <v>248.06891409207807</v>
      </c>
      <c r="X4022" s="37">
        <f t="shared" si="875"/>
        <v>261.19337184591183</v>
      </c>
      <c r="Y4022" s="37">
        <f t="shared" si="875"/>
        <v>274.32625076507304</v>
      </c>
    </row>
    <row r="4023" spans="1:25" x14ac:dyDescent="0.3">
      <c r="A4023" s="28">
        <v>4207</v>
      </c>
      <c r="B4023" s="34">
        <f t="shared" si="869"/>
        <v>4.2070000000000005E-6</v>
      </c>
      <c r="C4023" s="37">
        <f t="shared" si="874"/>
        <v>3.0566050363183996</v>
      </c>
      <c r="D4023" s="37">
        <f t="shared" si="874"/>
        <v>10.297858717750907</v>
      </c>
      <c r="E4023" s="37">
        <f t="shared" si="874"/>
        <v>19.956132902277727</v>
      </c>
      <c r="F4023" s="37">
        <f t="shared" si="874"/>
        <v>35.457092761885256</v>
      </c>
      <c r="G4023" s="37">
        <f t="shared" si="874"/>
        <v>42.496466510117472</v>
      </c>
      <c r="H4023" s="37">
        <f t="shared" si="874"/>
        <v>47.276411808152474</v>
      </c>
      <c r="I4023" s="37">
        <f t="shared" si="874"/>
        <v>66.88002324133771</v>
      </c>
      <c r="J4023" s="37">
        <f t="shared" si="874"/>
        <v>74.37368282997042</v>
      </c>
      <c r="K4023" s="37">
        <f t="shared" si="874"/>
        <v>92.056273385688783</v>
      </c>
      <c r="L4023" s="37">
        <f t="shared" si="874"/>
        <v>104.81114699637679</v>
      </c>
      <c r="M4023" s="37">
        <f t="shared" si="875"/>
        <v>111.9365460735287</v>
      </c>
      <c r="N4023" s="37">
        <f t="shared" si="875"/>
        <v>130.52913758020142</v>
      </c>
      <c r="O4023" s="37">
        <f t="shared" si="875"/>
        <v>143.46306589308352</v>
      </c>
      <c r="P4023" s="37">
        <f t="shared" si="875"/>
        <v>156.43383934114948</v>
      </c>
      <c r="Q4023" s="37">
        <f t="shared" si="875"/>
        <v>169.43464263015571</v>
      </c>
      <c r="R4023" s="37">
        <f t="shared" si="875"/>
        <v>182.46023927155466</v>
      </c>
      <c r="S4023" s="37">
        <f t="shared" si="875"/>
        <v>195.50654053476146</v>
      </c>
      <c r="T4023" s="37">
        <f t="shared" si="875"/>
        <v>208.5703079960783</v>
      </c>
      <c r="U4023" s="37">
        <f t="shared" si="875"/>
        <v>221.64894384953408</v>
      </c>
      <c r="V4023" s="37">
        <f t="shared" si="875"/>
        <v>234.74034024203681</v>
      </c>
      <c r="W4023" s="37">
        <f t="shared" si="875"/>
        <v>247.8427691503762</v>
      </c>
      <c r="X4023" s="37">
        <f t="shared" si="875"/>
        <v>260.95480063826238</v>
      </c>
      <c r="Y4023" s="37">
        <f t="shared" si="875"/>
        <v>274.0752413238003</v>
      </c>
    </row>
    <row r="4024" spans="1:25" x14ac:dyDescent="0.3">
      <c r="A4024" s="28">
        <v>4208</v>
      </c>
      <c r="B4024" s="34">
        <f t="shared" si="869"/>
        <v>4.2080000000000002E-6</v>
      </c>
      <c r="C4024" s="37">
        <f t="shared" si="874"/>
        <v>3.0555411332157232</v>
      </c>
      <c r="D4024" s="37">
        <f t="shared" si="874"/>
        <v>10.291838488312054</v>
      </c>
      <c r="E4024" s="37">
        <f t="shared" si="874"/>
        <v>19.942323253192342</v>
      </c>
      <c r="F4024" s="37">
        <f t="shared" si="874"/>
        <v>35.429828698351713</v>
      </c>
      <c r="G4024" s="37">
        <f t="shared" si="874"/>
        <v>42.46290602912191</v>
      </c>
      <c r="H4024" s="37">
        <f t="shared" si="874"/>
        <v>47.238535105921059</v>
      </c>
      <c r="I4024" s="37">
        <f t="shared" si="874"/>
        <v>66.824215717315226</v>
      </c>
      <c r="J4024" s="37">
        <f t="shared" si="874"/>
        <v>74.310953937774059</v>
      </c>
      <c r="K4024" s="37">
        <f t="shared" si="874"/>
        <v>91.97711897444681</v>
      </c>
      <c r="L4024" s="37">
        <f t="shared" si="874"/>
        <v>104.72008560270949</v>
      </c>
      <c r="M4024" s="37">
        <f t="shared" si="875"/>
        <v>111.83881702538235</v>
      </c>
      <c r="N4024" s="37">
        <f t="shared" si="875"/>
        <v>130.41396914068957</v>
      </c>
      <c r="O4024" s="37">
        <f t="shared" si="875"/>
        <v>143.33573820504856</v>
      </c>
      <c r="P4024" s="37">
        <f t="shared" si="875"/>
        <v>156.29430031857791</v>
      </c>
      <c r="Q4024" s="37">
        <f t="shared" si="875"/>
        <v>169.2828497773655</v>
      </c>
      <c r="R4024" s="37">
        <f t="shared" si="875"/>
        <v>182.29615747332684</v>
      </c>
      <c r="S4024" s="37">
        <f t="shared" si="875"/>
        <v>195.33014044621808</v>
      </c>
      <c r="T4024" s="37">
        <f t="shared" si="875"/>
        <v>208.38156484764218</v>
      </c>
      <c r="U4024" s="37">
        <f t="shared" si="875"/>
        <v>221.44783654521117</v>
      </c>
      <c r="V4024" s="37">
        <f t="shared" si="875"/>
        <v>234.52685066888142</v>
      </c>
      <c r="W4024" s="37">
        <f t="shared" si="875"/>
        <v>247.61688164257535</v>
      </c>
      <c r="X4024" s="37">
        <f t="shared" si="875"/>
        <v>260.71650155616027</v>
      </c>
      <c r="Y4024" s="37">
        <f t="shared" si="875"/>
        <v>273.82451871955016</v>
      </c>
    </row>
    <row r="4025" spans="1:25" x14ac:dyDescent="0.3">
      <c r="A4025" s="28">
        <v>4209</v>
      </c>
      <c r="B4025" s="34">
        <f t="shared" si="869"/>
        <v>4.2089999999999999E-6</v>
      </c>
      <c r="C4025" s="37">
        <f t="shared" si="874"/>
        <v>3.0544773139607955</v>
      </c>
      <c r="D4025" s="37">
        <f t="shared" si="874"/>
        <v>10.285822116019263</v>
      </c>
      <c r="E4025" s="37">
        <f t="shared" si="874"/>
        <v>19.928524976630122</v>
      </c>
      <c r="F4025" s="37">
        <f t="shared" si="874"/>
        <v>35.402590296798124</v>
      </c>
      <c r="G4025" s="37">
        <f t="shared" si="874"/>
        <v>42.429378154117686</v>
      </c>
      <c r="H4025" s="37">
        <f t="shared" si="874"/>
        <v>47.200695826295764</v>
      </c>
      <c r="I4025" s="37">
        <f t="shared" si="874"/>
        <v>66.768465945925541</v>
      </c>
      <c r="J4025" s="37">
        <f t="shared" si="874"/>
        <v>74.248290739778014</v>
      </c>
      <c r="K4025" s="37">
        <f t="shared" si="874"/>
        <v>91.898049235436645</v>
      </c>
      <c r="L4025" s="37">
        <f t="shared" si="874"/>
        <v>104.62912272161664</v>
      </c>
      <c r="M4025" s="37">
        <f t="shared" si="875"/>
        <v>111.74119426258687</v>
      </c>
      <c r="N4025" s="37">
        <f t="shared" si="875"/>
        <v>130.29892737468512</v>
      </c>
      <c r="O4025" s="37">
        <f t="shared" si="875"/>
        <v>143.2085514447308</v>
      </c>
      <c r="P4025" s="37">
        <f t="shared" si="875"/>
        <v>156.15491656371708</v>
      </c>
      <c r="Q4025" s="37">
        <f t="shared" si="875"/>
        <v>169.13122660235175</v>
      </c>
      <c r="R4025" s="37">
        <f t="shared" si="875"/>
        <v>182.13225982089966</v>
      </c>
      <c r="S4025" s="37">
        <f t="shared" si="875"/>
        <v>195.1539390199728</v>
      </c>
      <c r="T4025" s="37">
        <f t="shared" si="875"/>
        <v>208.19303491894487</v>
      </c>
      <c r="U4025" s="37">
        <f t="shared" si="875"/>
        <v>221.24695705295861</v>
      </c>
      <c r="V4025" s="37">
        <f t="shared" si="875"/>
        <v>234.31360353009927</v>
      </c>
      <c r="W4025" s="37">
        <f t="shared" si="875"/>
        <v>247.39125121738397</v>
      </c>
      <c r="X4025" s="37">
        <f t="shared" si="875"/>
        <v>260.47847422749089</v>
      </c>
      <c r="Y4025" s="37">
        <f t="shared" si="875"/>
        <v>273.57408255934797</v>
      </c>
    </row>
    <row r="4026" spans="1:25" x14ac:dyDescent="0.3">
      <c r="A4026" s="28">
        <v>4210</v>
      </c>
      <c r="B4026" s="34">
        <f t="shared" si="869"/>
        <v>4.2100000000000003E-6</v>
      </c>
      <c r="C4026" s="37">
        <f t="shared" ref="C4026:L4035" si="876">2*$C$3*$C$2^2/$B4026^5/(EXP($C$3*$C$2/$B4026/$C$4/C$7)-1)/1000000000</f>
        <v>3.053413579143629</v>
      </c>
      <c r="D4026" s="37">
        <f t="shared" si="876"/>
        <v>10.279809598653403</v>
      </c>
      <c r="E4026" s="37">
        <f t="shared" si="876"/>
        <v>19.914738062137459</v>
      </c>
      <c r="F4026" s="37">
        <f t="shared" si="876"/>
        <v>35.375377528989027</v>
      </c>
      <c r="G4026" s="37">
        <f t="shared" si="876"/>
        <v>42.395882847814278</v>
      </c>
      <c r="H4026" s="37">
        <f t="shared" si="876"/>
        <v>47.162893925613957</v>
      </c>
      <c r="I4026" s="37">
        <f t="shared" si="876"/>
        <v>66.712773856086713</v>
      </c>
      <c r="J4026" s="37">
        <f t="shared" si="876"/>
        <v>74.185693154035633</v>
      </c>
      <c r="K4026" s="37">
        <f t="shared" si="876"/>
        <v>91.819064060532426</v>
      </c>
      <c r="L4026" s="37">
        <f t="shared" si="876"/>
        <v>104.5382582257437</v>
      </c>
      <c r="M4026" s="37">
        <f t="shared" ref="M4026:Y4035" si="877">2*$C$3*$C$2^2/$B4026^5/(EXP($C$3*$C$2/$B4026/$C$4/M$7)-1)/1000000000</f>
        <v>111.64367764695186</v>
      </c>
      <c r="N4026" s="37">
        <f t="shared" si="877"/>
        <v>130.18401211547857</v>
      </c>
      <c r="O4026" s="37">
        <f t="shared" si="877"/>
        <v>143.08150542541765</v>
      </c>
      <c r="P4026" s="37">
        <f t="shared" si="877"/>
        <v>156.01568786969003</v>
      </c>
      <c r="Q4026" s="37">
        <f t="shared" si="877"/>
        <v>168.97977287794103</v>
      </c>
      <c r="R4026" s="37">
        <f t="shared" si="877"/>
        <v>181.96854606669416</v>
      </c>
      <c r="S4026" s="37">
        <f t="shared" si="877"/>
        <v>194.97793598794985</v>
      </c>
      <c r="T4026" s="37">
        <f t="shared" si="877"/>
        <v>208.00471792133644</v>
      </c>
      <c r="U4026" s="37">
        <f t="shared" si="877"/>
        <v>221.04630506348616</v>
      </c>
      <c r="V4026" s="37">
        <f t="shared" si="877"/>
        <v>234.10059849570351</v>
      </c>
      <c r="W4026" s="37">
        <f t="shared" si="877"/>
        <v>247.16587752406943</v>
      </c>
      <c r="X4026" s="37">
        <f t="shared" si="877"/>
        <v>260.24071828073312</v>
      </c>
      <c r="Y4026" s="37">
        <f t="shared" si="877"/>
        <v>273.32393245084666</v>
      </c>
    </row>
    <row r="4027" spans="1:25" x14ac:dyDescent="0.3">
      <c r="A4027" s="28">
        <v>4211</v>
      </c>
      <c r="B4027" s="34">
        <f t="shared" si="869"/>
        <v>4.211E-6</v>
      </c>
      <c r="C4027" s="37">
        <f t="shared" si="876"/>
        <v>3.0523499293530612</v>
      </c>
      <c r="D4027" s="37">
        <f t="shared" si="876"/>
        <v>10.27380093399549</v>
      </c>
      <c r="E4027" s="37">
        <f t="shared" si="876"/>
        <v>19.900962499270655</v>
      </c>
      <c r="F4027" s="37">
        <f t="shared" si="876"/>
        <v>35.348190366724005</v>
      </c>
      <c r="G4027" s="37">
        <f t="shared" si="876"/>
        <v>42.362420072969798</v>
      </c>
      <c r="H4027" s="37">
        <f t="shared" si="876"/>
        <v>47.125129360271274</v>
      </c>
      <c r="I4027" s="37">
        <f t="shared" si="876"/>
        <v>66.657139376817895</v>
      </c>
      <c r="J4027" s="37">
        <f t="shared" si="876"/>
        <v>74.123161098718583</v>
      </c>
      <c r="K4027" s="37">
        <f t="shared" si="876"/>
        <v>91.740163341768465</v>
      </c>
      <c r="L4027" s="37">
        <f t="shared" si="876"/>
        <v>104.44749198792736</v>
      </c>
      <c r="M4027" s="37">
        <f t="shared" si="877"/>
        <v>111.54626704049566</v>
      </c>
      <c r="N4027" s="37">
        <f t="shared" si="877"/>
        <v>130.06922319661584</v>
      </c>
      <c r="O4027" s="37">
        <f t="shared" si="877"/>
        <v>142.95459996068442</v>
      </c>
      <c r="P4027" s="37">
        <f t="shared" si="877"/>
        <v>155.87661402994064</v>
      </c>
      <c r="Q4027" s="37">
        <f t="shared" si="877"/>
        <v>168.82848837731427</v>
      </c>
      <c r="R4027" s="37">
        <f t="shared" si="877"/>
        <v>181.80501596351922</v>
      </c>
      <c r="S4027" s="37">
        <f t="shared" si="877"/>
        <v>194.8021310824949</v>
      </c>
      <c r="T4027" s="37">
        <f t="shared" si="877"/>
        <v>207.81661356662227</v>
      </c>
      <c r="U4027" s="37">
        <f t="shared" si="877"/>
        <v>220.84588026799315</v>
      </c>
      <c r="V4027" s="37">
        <f t="shared" si="877"/>
        <v>233.88783523623087</v>
      </c>
      <c r="W4027" s="37">
        <f t="shared" si="877"/>
        <v>246.94076021245684</v>
      </c>
      <c r="X4027" s="37">
        <f t="shared" si="877"/>
        <v>260.00323334495789</v>
      </c>
      <c r="Y4027" s="37">
        <f t="shared" si="877"/>
        <v>273.07406800232548</v>
      </c>
    </row>
    <row r="4028" spans="1:25" x14ac:dyDescent="0.3">
      <c r="A4028" s="28">
        <v>4212</v>
      </c>
      <c r="B4028" s="34">
        <f t="shared" si="869"/>
        <v>4.2120000000000005E-6</v>
      </c>
      <c r="C4028" s="37">
        <f t="shared" si="876"/>
        <v>3.0512863651767588</v>
      </c>
      <c r="D4028" s="37">
        <f t="shared" si="876"/>
        <v>10.26779611982672</v>
      </c>
      <c r="E4028" s="37">
        <f t="shared" si="876"/>
        <v>19.887198277595949</v>
      </c>
      <c r="F4028" s="37">
        <f t="shared" si="876"/>
        <v>35.321028781837583</v>
      </c>
      <c r="G4028" s="37">
        <f t="shared" si="876"/>
        <v>42.328989792390814</v>
      </c>
      <c r="H4028" s="37">
        <f t="shared" si="876"/>
        <v>47.087402086721482</v>
      </c>
      <c r="I4028" s="37">
        <f t="shared" si="876"/>
        <v>66.601562437239068</v>
      </c>
      <c r="J4028" s="37">
        <f t="shared" si="876"/>
        <v>74.060694492116596</v>
      </c>
      <c r="K4028" s="37">
        <f t="shared" si="876"/>
        <v>91.661346971338972</v>
      </c>
      <c r="L4028" s="37">
        <f t="shared" si="876"/>
        <v>104.35682388119515</v>
      </c>
      <c r="M4028" s="37">
        <f t="shared" si="877"/>
        <v>111.44896230544504</v>
      </c>
      <c r="N4028" s="37">
        <f t="shared" si="877"/>
        <v>129.95456045189738</v>
      </c>
      <c r="O4028" s="37">
        <f t="shared" si="877"/>
        <v>142.82783486439368</v>
      </c>
      <c r="P4028" s="37">
        <f t="shared" si="877"/>
        <v>155.73769483823304</v>
      </c>
      <c r="Q4028" s="37">
        <f t="shared" si="877"/>
        <v>168.67737287400575</v>
      </c>
      <c r="R4028" s="37">
        <f t="shared" si="877"/>
        <v>181.64166926457068</v>
      </c>
      <c r="S4028" s="37">
        <f t="shared" si="877"/>
        <v>194.62652403637409</v>
      </c>
      <c r="T4028" s="37">
        <f t="shared" si="877"/>
        <v>207.62872156706169</v>
      </c>
      <c r="U4028" s="37">
        <f t="shared" si="877"/>
        <v>220.64568235816705</v>
      </c>
      <c r="V4028" s="37">
        <f t="shared" si="877"/>
        <v>233.67531342274032</v>
      </c>
      <c r="W4028" s="37">
        <f t="shared" si="877"/>
        <v>246.7158989329277</v>
      </c>
      <c r="X4028" s="37">
        <f t="shared" si="877"/>
        <v>259.76601904982715</v>
      </c>
      <c r="Y4028" s="37">
        <f t="shared" si="877"/>
        <v>272.82448882268932</v>
      </c>
    </row>
    <row r="4029" spans="1:25" x14ac:dyDescent="0.3">
      <c r="A4029" s="28">
        <v>4213</v>
      </c>
      <c r="B4029" s="34">
        <f t="shared" si="869"/>
        <v>4.2130000000000002E-6</v>
      </c>
      <c r="C4029" s="37">
        <f t="shared" si="876"/>
        <v>3.0502228872012092</v>
      </c>
      <c r="D4029" s="37">
        <f t="shared" si="876"/>
        <v>10.261795153928437</v>
      </c>
      <c r="E4029" s="37">
        <f t="shared" si="876"/>
        <v>19.873445386689433</v>
      </c>
      <c r="F4029" s="37">
        <f t="shared" si="876"/>
        <v>35.293892746199248</v>
      </c>
      <c r="G4029" s="37">
        <f t="shared" si="876"/>
        <v>42.295591968932378</v>
      </c>
      <c r="H4029" s="37">
        <f t="shared" si="876"/>
        <v>47.049712061476562</v>
      </c>
      <c r="I4029" s="37">
        <f t="shared" si="876"/>
        <v>66.546042966570951</v>
      </c>
      <c r="J4029" s="37">
        <f t="shared" si="876"/>
        <v>73.998293252637239</v>
      </c>
      <c r="K4029" s="37">
        <f t="shared" si="876"/>
        <v>91.582614841597803</v>
      </c>
      <c r="L4029" s="37">
        <f t="shared" si="876"/>
        <v>104.26625377876523</v>
      </c>
      <c r="M4029" s="37">
        <f t="shared" si="877"/>
        <v>111.35176330423475</v>
      </c>
      <c r="N4029" s="37">
        <f t="shared" si="877"/>
        <v>129.84002371537792</v>
      </c>
      <c r="O4029" s="37">
        <f t="shared" si="877"/>
        <v>142.70120995069487</v>
      </c>
      <c r="P4029" s="37">
        <f t="shared" si="877"/>
        <v>155.59893008865095</v>
      </c>
      <c r="Q4029" s="37">
        <f t="shared" si="877"/>
        <v>168.52642614190273</v>
      </c>
      <c r="R4029" s="37">
        <f t="shared" si="877"/>
        <v>181.47850572343049</v>
      </c>
      <c r="S4029" s="37">
        <f t="shared" si="877"/>
        <v>194.45111458277339</v>
      </c>
      <c r="T4029" s="37">
        <f t="shared" si="877"/>
        <v>207.44104163536832</v>
      </c>
      <c r="U4029" s="37">
        <f t="shared" si="877"/>
        <v>220.44571102618286</v>
      </c>
      <c r="V4029" s="37">
        <f t="shared" si="877"/>
        <v>233.46303272681243</v>
      </c>
      <c r="W4029" s="37">
        <f t="shared" si="877"/>
        <v>246.49129333641963</v>
      </c>
      <c r="X4029" s="37">
        <f t="shared" si="877"/>
        <v>259.52907502559253</v>
      </c>
      <c r="Y4029" s="37">
        <f t="shared" si="877"/>
        <v>272.5751945214667</v>
      </c>
    </row>
    <row r="4030" spans="1:25" x14ac:dyDescent="0.3">
      <c r="A4030" s="28">
        <v>4214</v>
      </c>
      <c r="B4030" s="34">
        <f t="shared" si="869"/>
        <v>4.2140000000000006E-6</v>
      </c>
      <c r="C4030" s="37">
        <f t="shared" si="876"/>
        <v>3.0491594960117365</v>
      </c>
      <c r="D4030" s="37">
        <f t="shared" si="876"/>
        <v>10.255798034082172</v>
      </c>
      <c r="E4030" s="37">
        <f t="shared" si="876"/>
        <v>19.859703816137113</v>
      </c>
      <c r="F4030" s="37">
        <f t="shared" si="876"/>
        <v>35.266782231713336</v>
      </c>
      <c r="G4030" s="37">
        <f t="shared" si="876"/>
        <v>42.262226565497905</v>
      </c>
      <c r="H4030" s="37">
        <f t="shared" si="876"/>
        <v>47.0120592411064</v>
      </c>
      <c r="I4030" s="37">
        <f t="shared" si="876"/>
        <v>66.490580894134723</v>
      </c>
      <c r="J4030" s="37">
        <f t="shared" si="876"/>
        <v>73.935957298805789</v>
      </c>
      <c r="K4030" s="37">
        <f t="shared" si="876"/>
        <v>91.503966845058045</v>
      </c>
      <c r="L4030" s="37">
        <f t="shared" si="876"/>
        <v>104.17578155404583</v>
      </c>
      <c r="M4030" s="37">
        <f t="shared" si="877"/>
        <v>111.25466989950732</v>
      </c>
      <c r="N4030" s="37">
        <f t="shared" si="877"/>
        <v>129.72561282136616</v>
      </c>
      <c r="O4030" s="37">
        <f t="shared" si="877"/>
        <v>142.57472503402369</v>
      </c>
      <c r="P4030" s="37">
        <f t="shared" si="877"/>
        <v>155.4603195755974</v>
      </c>
      <c r="Q4030" s="37">
        <f t="shared" si="877"/>
        <v>168.37564795524452</v>
      </c>
      <c r="R4030" s="37">
        <f t="shared" si="877"/>
        <v>181.3155250940662</v>
      </c>
      <c r="S4030" s="37">
        <f t="shared" si="877"/>
        <v>194.27590245529805</v>
      </c>
      <c r="T4030" s="37">
        <f t="shared" si="877"/>
        <v>207.25357348470794</v>
      </c>
      <c r="U4030" s="37">
        <f t="shared" si="877"/>
        <v>220.24596596470221</v>
      </c>
      <c r="V4030" s="37">
        <f t="shared" si="877"/>
        <v>233.25099282054799</v>
      </c>
      <c r="W4030" s="37">
        <f t="shared" si="877"/>
        <v>246.26694307442398</v>
      </c>
      <c r="X4030" s="37">
        <f t="shared" si="877"/>
        <v>259.29240090309395</v>
      </c>
      <c r="Y4030" s="37">
        <f t="shared" si="877"/>
        <v>272.32618470880902</v>
      </c>
    </row>
    <row r="4031" spans="1:25" x14ac:dyDescent="0.3">
      <c r="A4031" s="28">
        <v>4215</v>
      </c>
      <c r="B4031" s="34">
        <f t="shared" si="869"/>
        <v>4.2150000000000003E-6</v>
      </c>
      <c r="C4031" s="37">
        <f t="shared" si="876"/>
        <v>3.0480961921924914</v>
      </c>
      <c r="D4031" s="37">
        <f t="shared" si="876"/>
        <v>10.249804758069615</v>
      </c>
      <c r="E4031" s="37">
        <f t="shared" si="876"/>
        <v>19.84597355553489</v>
      </c>
      <c r="F4031" s="37">
        <f t="shared" si="876"/>
        <v>35.239697210319051</v>
      </c>
      <c r="G4031" s="37">
        <f t="shared" si="876"/>
        <v>42.228893545039085</v>
      </c>
      <c r="H4031" s="37">
        <f t="shared" si="876"/>
        <v>46.974443582238955</v>
      </c>
      <c r="I4031" s="37">
        <f t="shared" si="876"/>
        <v>66.435176149352088</v>
      </c>
      <c r="J4031" s="37">
        <f t="shared" si="876"/>
        <v>73.873686549265088</v>
      </c>
      <c r="K4031" s="37">
        <f t="shared" si="876"/>
        <v>91.425402874392105</v>
      </c>
      <c r="L4031" s="37">
        <f t="shared" si="876"/>
        <v>104.08540708063535</v>
      </c>
      <c r="M4031" s="37">
        <f t="shared" si="877"/>
        <v>111.15768195411259</v>
      </c>
      <c r="N4031" s="37">
        <f t="shared" si="877"/>
        <v>129.6113276044241</v>
      </c>
      <c r="O4031" s="37">
        <f t="shared" si="877"/>
        <v>142.4483799291018</v>
      </c>
      <c r="P4031" s="37">
        <f t="shared" si="877"/>
        <v>155.32186309379406</v>
      </c>
      <c r="Q4031" s="37">
        <f t="shared" si="877"/>
        <v>168.22503808862228</v>
      </c>
      <c r="R4031" s="37">
        <f t="shared" si="877"/>
        <v>181.1527271308305</v>
      </c>
      <c r="S4031" s="37">
        <f t="shared" si="877"/>
        <v>194.10088738797162</v>
      </c>
      <c r="T4031" s="37">
        <f t="shared" si="877"/>
        <v>207.06631682869889</v>
      </c>
      <c r="U4031" s="37">
        <f t="shared" si="877"/>
        <v>220.04644686687274</v>
      </c>
      <c r="V4031" s="37">
        <f t="shared" si="877"/>
        <v>233.03919337656816</v>
      </c>
      <c r="W4031" s="37">
        <f t="shared" si="877"/>
        <v>246.04284779898688</v>
      </c>
      <c r="X4031" s="37">
        <f t="shared" si="877"/>
        <v>259.05599631375986</v>
      </c>
      <c r="Y4031" s="37">
        <f t="shared" si="877"/>
        <v>272.07745899549053</v>
      </c>
    </row>
    <row r="4032" spans="1:25" x14ac:dyDescent="0.3">
      <c r="A4032" s="28">
        <v>4216</v>
      </c>
      <c r="B4032" s="34">
        <f t="shared" si="869"/>
        <v>4.216E-6</v>
      </c>
      <c r="C4032" s="37">
        <f t="shared" si="876"/>
        <v>3.0470329763264585</v>
      </c>
      <c r="D4032" s="37">
        <f t="shared" si="876"/>
        <v>10.243815323672637</v>
      </c>
      <c r="E4032" s="37">
        <f t="shared" si="876"/>
        <v>19.832254594488511</v>
      </c>
      <c r="F4032" s="37">
        <f t="shared" si="876"/>
        <v>35.212637653990392</v>
      </c>
      <c r="G4032" s="37">
        <f t="shared" si="876"/>
        <v>42.195592870555856</v>
      </c>
      <c r="H4032" s="37">
        <f t="shared" si="876"/>
        <v>46.936865041559948</v>
      </c>
      <c r="I4032" s="37">
        <f t="shared" si="876"/>
        <v>66.379828661744853</v>
      </c>
      <c r="J4032" s="37">
        <f t="shared" si="876"/>
        <v>73.81148092277509</v>
      </c>
      <c r="K4032" s="37">
        <f t="shared" si="876"/>
        <v>91.346922822431026</v>
      </c>
      <c r="L4032" s="37">
        <f t="shared" si="876"/>
        <v>103.9951302323215</v>
      </c>
      <c r="M4032" s="37">
        <f t="shared" si="877"/>
        <v>111.0607993311074</v>
      </c>
      <c r="N4032" s="37">
        <f t="shared" si="877"/>
        <v>129.49716789936681</v>
      </c>
      <c r="O4032" s="37">
        <f t="shared" si="877"/>
        <v>142.32217445093602</v>
      </c>
      <c r="P4032" s="37">
        <f t="shared" si="877"/>
        <v>155.18356043828041</v>
      </c>
      <c r="Q4032" s="37">
        <f t="shared" si="877"/>
        <v>168.07459631697813</v>
      </c>
      <c r="R4032" s="37">
        <f t="shared" si="877"/>
        <v>180.99011158846011</v>
      </c>
      <c r="S4032" s="37">
        <f t="shared" si="877"/>
        <v>193.92606911523524</v>
      </c>
      <c r="T4032" s="37">
        <f t="shared" si="877"/>
        <v>206.87927138141023</v>
      </c>
      <c r="U4032" s="37">
        <f t="shared" si="877"/>
        <v>219.84715342632646</v>
      </c>
      <c r="V4032" s="37">
        <f t="shared" si="877"/>
        <v>232.82763406801197</v>
      </c>
      <c r="W4032" s="37">
        <f t="shared" si="877"/>
        <v>245.81900716270613</v>
      </c>
      <c r="X4032" s="37">
        <f t="shared" si="877"/>
        <v>258.81986088960485</v>
      </c>
      <c r="Y4032" s="37">
        <f t="shared" si="877"/>
        <v>271.82901699290483</v>
      </c>
    </row>
    <row r="4033" spans="1:25" x14ac:dyDescent="0.3">
      <c r="A4033" s="28">
        <v>4217</v>
      </c>
      <c r="B4033" s="34">
        <f t="shared" si="869"/>
        <v>4.2170000000000005E-6</v>
      </c>
      <c r="C4033" s="37">
        <f t="shared" si="876"/>
        <v>3.0459698489954548</v>
      </c>
      <c r="D4033" s="37">
        <f t="shared" si="876"/>
        <v>10.237829728673287</v>
      </c>
      <c r="E4033" s="37">
        <f t="shared" si="876"/>
        <v>19.818546922613582</v>
      </c>
      <c r="F4033" s="37">
        <f t="shared" si="876"/>
        <v>35.185603534736032</v>
      </c>
      <c r="G4033" s="37">
        <f t="shared" si="876"/>
        <v>42.162324505096251</v>
      </c>
      <c r="H4033" s="37">
        <f t="shared" si="876"/>
        <v>46.899323575812808</v>
      </c>
      <c r="I4033" s="37">
        <f t="shared" si="876"/>
        <v>66.324538360934909</v>
      </c>
      <c r="J4033" s="37">
        <f t="shared" si="876"/>
        <v>73.749340338212875</v>
      </c>
      <c r="K4033" s="37">
        <f t="shared" si="876"/>
        <v>91.26852658216437</v>
      </c>
      <c r="L4033" s="37">
        <f t="shared" si="876"/>
        <v>103.90495088308127</v>
      </c>
      <c r="M4033" s="37">
        <f t="shared" si="877"/>
        <v>110.96402189375502</v>
      </c>
      <c r="N4033" s="37">
        <f t="shared" si="877"/>
        <v>129.38313354126154</v>
      </c>
      <c r="O4033" s="37">
        <f t="shared" si="877"/>
        <v>142.19610841481796</v>
      </c>
      <c r="P4033" s="37">
        <f t="shared" si="877"/>
        <v>155.04541140441339</v>
      </c>
      <c r="Q4033" s="37">
        <f t="shared" si="877"/>
        <v>167.92432241560419</v>
      </c>
      <c r="R4033" s="37">
        <f t="shared" si="877"/>
        <v>180.82767822207498</v>
      </c>
      <c r="S4033" s="37">
        <f t="shared" si="877"/>
        <v>193.75144737194651</v>
      </c>
      <c r="T4033" s="37">
        <f t="shared" si="877"/>
        <v>206.69243685736146</v>
      </c>
      <c r="U4033" s="37">
        <f t="shared" si="877"/>
        <v>219.64808533717934</v>
      </c>
      <c r="V4033" s="37">
        <f t="shared" si="877"/>
        <v>232.61631456853635</v>
      </c>
      <c r="W4033" s="37">
        <f t="shared" si="877"/>
        <v>245.59542081873096</v>
      </c>
      <c r="X4033" s="37">
        <f t="shared" si="877"/>
        <v>258.58399426322842</v>
      </c>
      <c r="Y4033" s="37">
        <f t="shared" si="877"/>
        <v>271.58085831306551</v>
      </c>
    </row>
    <row r="4034" spans="1:25" x14ac:dyDescent="0.3">
      <c r="A4034" s="28">
        <v>4218</v>
      </c>
      <c r="B4034" s="34">
        <f t="shared" si="869"/>
        <v>4.2180000000000001E-6</v>
      </c>
      <c r="C4034" s="37">
        <f t="shared" si="876"/>
        <v>3.0449068107801374</v>
      </c>
      <c r="D4034" s="37">
        <f t="shared" si="876"/>
        <v>10.23184797085381</v>
      </c>
      <c r="E4034" s="37">
        <f t="shared" si="876"/>
        <v>19.804850529535621</v>
      </c>
      <c r="F4034" s="37">
        <f t="shared" si="876"/>
        <v>35.158594824599454</v>
      </c>
      <c r="G4034" s="37">
        <f t="shared" si="876"/>
        <v>42.129088411756541</v>
      </c>
      <c r="H4034" s="37">
        <f t="shared" si="876"/>
        <v>46.861819141798861</v>
      </c>
      <c r="I4034" s="37">
        <f t="shared" si="876"/>
        <v>66.269305176644167</v>
      </c>
      <c r="J4034" s="37">
        <f t="shared" si="876"/>
        <v>73.687264714572706</v>
      </c>
      <c r="K4034" s="37">
        <f t="shared" si="876"/>
        <v>91.19021404674028</v>
      </c>
      <c r="L4034" s="37">
        <f t="shared" si="876"/>
        <v>103.81486890708094</v>
      </c>
      <c r="M4034" s="37">
        <f t="shared" si="877"/>
        <v>110.86734950552544</v>
      </c>
      <c r="N4034" s="37">
        <f t="shared" si="877"/>
        <v>129.26922436542819</v>
      </c>
      <c r="O4034" s="37">
        <f t="shared" si="877"/>
        <v>142.07018163632398</v>
      </c>
      <c r="P4034" s="37">
        <f t="shared" si="877"/>
        <v>154.90741578786731</v>
      </c>
      <c r="Q4034" s="37">
        <f t="shared" si="877"/>
        <v>167.77421616014317</v>
      </c>
      <c r="R4034" s="37">
        <f t="shared" si="877"/>
        <v>180.66542678717872</v>
      </c>
      <c r="S4034" s="37">
        <f t="shared" si="877"/>
        <v>193.57702189338011</v>
      </c>
      <c r="T4034" s="37">
        <f t="shared" si="877"/>
        <v>206.50581297152186</v>
      </c>
      <c r="U4034" s="37">
        <f t="shared" si="877"/>
        <v>219.44924229403134</v>
      </c>
      <c r="V4034" s="37">
        <f t="shared" si="877"/>
        <v>232.40523455231585</v>
      </c>
      <c r="W4034" s="37">
        <f t="shared" si="877"/>
        <v>245.37208842076254</v>
      </c>
      <c r="X4034" s="37">
        <f t="shared" si="877"/>
        <v>258.34839606781645</v>
      </c>
      <c r="Y4034" s="37">
        <f t="shared" si="877"/>
        <v>271.33298256860559</v>
      </c>
    </row>
    <row r="4035" spans="1:25" x14ac:dyDescent="0.3">
      <c r="A4035" s="28">
        <v>4219</v>
      </c>
      <c r="B4035" s="34">
        <f t="shared" si="869"/>
        <v>4.2190000000000006E-6</v>
      </c>
      <c r="C4035" s="37">
        <f t="shared" si="876"/>
        <v>3.043843862259997</v>
      </c>
      <c r="D4035" s="37">
        <f t="shared" si="876"/>
        <v>10.225870047996624</v>
      </c>
      <c r="E4035" s="37">
        <f t="shared" si="876"/>
        <v>19.791165404889938</v>
      </c>
      <c r="F4035" s="37">
        <f t="shared" si="876"/>
        <v>35.131611495658653</v>
      </c>
      <c r="G4035" s="37">
        <f t="shared" si="876"/>
        <v>42.095884553680861</v>
      </c>
      <c r="H4035" s="37">
        <f t="shared" si="876"/>
        <v>46.82435169637678</v>
      </c>
      <c r="I4035" s="37">
        <f t="shared" si="876"/>
        <v>66.214129038694068</v>
      </c>
      <c r="J4035" s="37">
        <f t="shared" si="876"/>
        <v>73.62525397096519</v>
      </c>
      <c r="K4035" s="37">
        <f t="shared" si="876"/>
        <v>91.111985109464584</v>
      </c>
      <c r="L4035" s="37">
        <f t="shared" si="876"/>
        <v>103.72488417867491</v>
      </c>
      <c r="M4035" s="37">
        <f t="shared" si="877"/>
        <v>110.77078203009407</v>
      </c>
      <c r="N4035" s="37">
        <f t="shared" si="877"/>
        <v>129.15544020743769</v>
      </c>
      <c r="O4035" s="37">
        <f t="shared" si="877"/>
        <v>141.94439393131356</v>
      </c>
      <c r="P4035" s="37">
        <f t="shared" si="877"/>
        <v>154.76957338463217</v>
      </c>
      <c r="Q4035" s="37">
        <f t="shared" si="877"/>
        <v>167.62427732658603</v>
      </c>
      <c r="R4035" s="37">
        <f t="shared" si="877"/>
        <v>180.50335703965604</v>
      </c>
      <c r="S4035" s="37">
        <f t="shared" si="877"/>
        <v>193.40279241522498</v>
      </c>
      <c r="T4035" s="37">
        <f t="shared" si="877"/>
        <v>206.31939943930905</v>
      </c>
      <c r="U4035" s="37">
        <f t="shared" si="877"/>
        <v>219.25062399196364</v>
      </c>
      <c r="V4035" s="37">
        <f t="shared" si="877"/>
        <v>232.1943936940396</v>
      </c>
      <c r="W4035" s="37">
        <f t="shared" si="877"/>
        <v>245.14900962304995</v>
      </c>
      <c r="X4035" s="37">
        <f t="shared" si="877"/>
        <v>258.1130659371359</v>
      </c>
      <c r="Y4035" s="37">
        <f t="shared" si="877"/>
        <v>271.08538937277388</v>
      </c>
    </row>
    <row r="4036" spans="1:25" x14ac:dyDescent="0.3">
      <c r="A4036" s="28">
        <v>4220</v>
      </c>
      <c r="B4036" s="34">
        <f t="shared" si="869"/>
        <v>4.2200000000000003E-6</v>
      </c>
      <c r="C4036" s="37">
        <f t="shared" ref="C4036:L4045" si="878">2*$C$3*$C$2^2/$B4036^5/(EXP($C$3*$C$2/$B4036/$C$4/C$7)-1)/1000000000</f>
        <v>3.042781004013364</v>
      </c>
      <c r="D4036" s="37">
        <f t="shared" si="878"/>
        <v>10.219895957884342</v>
      </c>
      <c r="E4036" s="37">
        <f t="shared" si="878"/>
        <v>19.777491538321712</v>
      </c>
      <c r="F4036" s="37">
        <f t="shared" si="878"/>
        <v>35.104653520026375</v>
      </c>
      <c r="G4036" s="37">
        <f t="shared" si="878"/>
        <v>42.062712894061406</v>
      </c>
      <c r="H4036" s="37">
        <f t="shared" si="878"/>
        <v>46.786921196462927</v>
      </c>
      <c r="I4036" s="37">
        <f t="shared" si="878"/>
        <v>66.159009877005857</v>
      </c>
      <c r="J4036" s="37">
        <f t="shared" si="878"/>
        <v>73.563308026617761</v>
      </c>
      <c r="K4036" s="37">
        <f t="shared" si="878"/>
        <v>91.03383966380116</v>
      </c>
      <c r="L4036" s="37">
        <f t="shared" si="878"/>
        <v>103.63499657240632</v>
      </c>
      <c r="M4036" s="37">
        <f t="shared" ref="M4036:Y4045" si="879">2*$C$3*$C$2^2/$B4036^5/(EXP($C$3*$C$2/$B4036/$C$4/M$7)-1)/1000000000</f>
        <v>110.67431933134229</v>
      </c>
      <c r="N4036" s="37">
        <f t="shared" si="879"/>
        <v>129.04178090311271</v>
      </c>
      <c r="O4036" s="37">
        <f t="shared" si="879"/>
        <v>141.8187451159302</v>
      </c>
      <c r="P4036" s="37">
        <f t="shared" si="879"/>
        <v>154.63188399101418</v>
      </c>
      <c r="Q4036" s="37">
        <f t="shared" si="879"/>
        <v>167.47450569127292</v>
      </c>
      <c r="R4036" s="37">
        <f t="shared" si="879"/>
        <v>180.34146873577404</v>
      </c>
      <c r="S4036" s="37">
        <f t="shared" si="879"/>
        <v>193.22875867358556</v>
      </c>
      <c r="T4036" s="37">
        <f t="shared" si="879"/>
        <v>206.13319597658923</v>
      </c>
      <c r="U4036" s="37">
        <f t="shared" si="879"/>
        <v>219.05223012653946</v>
      </c>
      <c r="V4036" s="37">
        <f t="shared" si="879"/>
        <v>231.98379166891291</v>
      </c>
      <c r="W4036" s="37">
        <f t="shared" si="879"/>
        <v>244.92618408039226</v>
      </c>
      <c r="X4036" s="37">
        <f t="shared" si="879"/>
        <v>257.87800350553783</v>
      </c>
      <c r="Y4036" s="37">
        <f t="shared" si="879"/>
        <v>270.83807833943638</v>
      </c>
    </row>
    <row r="4037" spans="1:25" x14ac:dyDescent="0.3">
      <c r="A4037" s="28">
        <v>4221</v>
      </c>
      <c r="B4037" s="34">
        <f t="shared" si="869"/>
        <v>4.2209999999999999E-6</v>
      </c>
      <c r="C4037" s="37">
        <f t="shared" si="878"/>
        <v>3.0417182366174118</v>
      </c>
      <c r="D4037" s="37">
        <f t="shared" si="878"/>
        <v>10.213925698299771</v>
      </c>
      <c r="E4037" s="37">
        <f t="shared" si="878"/>
        <v>19.763828919485956</v>
      </c>
      <c r="F4037" s="37">
        <f t="shared" si="878"/>
        <v>35.077720869849784</v>
      </c>
      <c r="G4037" s="37">
        <f t="shared" si="878"/>
        <v>42.029573396138197</v>
      </c>
      <c r="H4037" s="37">
        <f t="shared" si="878"/>
        <v>46.749527599031005</v>
      </c>
      <c r="I4037" s="37">
        <f t="shared" si="878"/>
        <v>66.103947621600042</v>
      </c>
      <c r="J4037" s="37">
        <f t="shared" si="878"/>
        <v>73.501426800874071</v>
      </c>
      <c r="K4037" s="37">
        <f t="shared" si="878"/>
        <v>90.955777603371217</v>
      </c>
      <c r="L4037" s="37">
        <f t="shared" si="878"/>
        <v>103.54520596300594</v>
      </c>
      <c r="M4037" s="37">
        <f t="shared" si="879"/>
        <v>110.57796127335641</v>
      </c>
      <c r="N4037" s="37">
        <f t="shared" si="879"/>
        <v>128.92824628852631</v>
      </c>
      <c r="O4037" s="37">
        <f t="shared" si="879"/>
        <v>141.69323500659982</v>
      </c>
      <c r="P4037" s="37">
        <f t="shared" si="879"/>
        <v>154.49434740363469</v>
      </c>
      <c r="Q4037" s="37">
        <f t="shared" si="879"/>
        <v>167.32490103089154</v>
      </c>
      <c r="R4037" s="37">
        <f t="shared" si="879"/>
        <v>180.17976163218017</v>
      </c>
      <c r="S4037" s="37">
        <f t="shared" si="879"/>
        <v>193.05492040497973</v>
      </c>
      <c r="T4037" s="37">
        <f t="shared" si="879"/>
        <v>205.94720229967487</v>
      </c>
      <c r="U4037" s="37">
        <f t="shared" si="879"/>
        <v>218.85406039380223</v>
      </c>
      <c r="V4037" s="37">
        <f t="shared" si="879"/>
        <v>231.77342815265411</v>
      </c>
      <c r="W4037" s="37">
        <f t="shared" si="879"/>
        <v>244.70361144813532</v>
      </c>
      <c r="X4037" s="37">
        <f t="shared" si="879"/>
        <v>257.64320840795392</v>
      </c>
      <c r="Y4037" s="37">
        <f t="shared" si="879"/>
        <v>270.59104908307404</v>
      </c>
    </row>
    <row r="4038" spans="1:25" x14ac:dyDescent="0.3">
      <c r="A4038" s="28">
        <v>4222</v>
      </c>
      <c r="B4038" s="34">
        <f t="shared" si="869"/>
        <v>4.2220000000000004E-6</v>
      </c>
      <c r="C4038" s="37">
        <f t="shared" si="878"/>
        <v>3.0406555606481489</v>
      </c>
      <c r="D4038" s="37">
        <f t="shared" si="878"/>
        <v>10.207959267025915</v>
      </c>
      <c r="E4038" s="37">
        <f t="shared" si="878"/>
        <v>19.75017753804746</v>
      </c>
      <c r="F4038" s="37">
        <f t="shared" si="878"/>
        <v>35.050813517310601</v>
      </c>
      <c r="G4038" s="37">
        <f t="shared" si="878"/>
        <v>41.996466023199034</v>
      </c>
      <c r="H4038" s="37">
        <f t="shared" si="878"/>
        <v>46.712170861112021</v>
      </c>
      <c r="I4038" s="37">
        <f t="shared" si="878"/>
        <v>66.048942202596379</v>
      </c>
      <c r="J4038" s="37">
        <f t="shared" si="878"/>
        <v>73.439610213193831</v>
      </c>
      <c r="K4038" s="37">
        <f t="shared" si="878"/>
        <v>90.877798821953121</v>
      </c>
      <c r="L4038" s="37">
        <f t="shared" si="878"/>
        <v>103.45551222539227</v>
      </c>
      <c r="M4038" s="37">
        <f t="shared" si="879"/>
        <v>110.48170772042768</v>
      </c>
      <c r="N4038" s="37">
        <f t="shared" si="879"/>
        <v>128.81483620000193</v>
      </c>
      <c r="O4038" s="37">
        <f t="shared" si="879"/>
        <v>141.56786342003062</v>
      </c>
      <c r="P4038" s="37">
        <f t="shared" si="879"/>
        <v>154.35696341942963</v>
      </c>
      <c r="Q4038" s="37">
        <f t="shared" si="879"/>
        <v>167.17546312247666</v>
      </c>
      <c r="R4038" s="37">
        <f t="shared" si="879"/>
        <v>180.01823548590178</v>
      </c>
      <c r="S4038" s="37">
        <f t="shared" si="879"/>
        <v>192.88127734633832</v>
      </c>
      <c r="T4038" s="37">
        <f t="shared" si="879"/>
        <v>205.76141812532535</v>
      </c>
      <c r="U4038" s="37">
        <f t="shared" si="879"/>
        <v>218.65611449027483</v>
      </c>
      <c r="V4038" s="37">
        <f t="shared" si="879"/>
        <v>231.56330282149503</v>
      </c>
      <c r="W4038" s="37">
        <f t="shared" si="879"/>
        <v>244.48129138217161</v>
      </c>
      <c r="X4038" s="37">
        <f t="shared" si="879"/>
        <v>257.40868027989575</v>
      </c>
      <c r="Y4038" s="37">
        <f t="shared" si="879"/>
        <v>270.34430121878103</v>
      </c>
    </row>
    <row r="4039" spans="1:25" x14ac:dyDescent="0.3">
      <c r="A4039" s="28">
        <v>4223</v>
      </c>
      <c r="B4039" s="34">
        <f t="shared" si="869"/>
        <v>4.2230000000000001E-6</v>
      </c>
      <c r="C4039" s="37">
        <f t="shared" si="878"/>
        <v>3.0395929766804399</v>
      </c>
      <c r="D4039" s="37">
        <f t="shared" si="878"/>
        <v>10.201996661845982</v>
      </c>
      <c r="E4039" s="37">
        <f t="shared" si="878"/>
        <v>19.736537383680915</v>
      </c>
      <c r="F4039" s="37">
        <f t="shared" si="878"/>
        <v>35.023931434625077</v>
      </c>
      <c r="G4039" s="37">
        <f t="shared" si="878"/>
        <v>41.963390738579577</v>
      </c>
      <c r="H4039" s="37">
        <f t="shared" si="878"/>
        <v>46.674850939794382</v>
      </c>
      <c r="I4039" s="37">
        <f t="shared" si="878"/>
        <v>65.993993550213943</v>
      </c>
      <c r="J4039" s="37">
        <f t="shared" si="878"/>
        <v>73.377858183152952</v>
      </c>
      <c r="K4039" s="37">
        <f t="shared" si="878"/>
        <v>90.799903213482466</v>
      </c>
      <c r="L4039" s="37">
        <f t="shared" si="878"/>
        <v>103.36591523467136</v>
      </c>
      <c r="M4039" s="37">
        <f t="shared" si="879"/>
        <v>110.38555853705199</v>
      </c>
      <c r="N4039" s="37">
        <f t="shared" si="879"/>
        <v>128.70155047411311</v>
      </c>
      <c r="O4039" s="37">
        <f t="shared" si="879"/>
        <v>141.44263017321302</v>
      </c>
      <c r="P4039" s="37">
        <f t="shared" si="879"/>
        <v>154.21973183564907</v>
      </c>
      <c r="Q4039" s="37">
        <f t="shared" si="879"/>
        <v>167.02619174341027</v>
      </c>
      <c r="R4039" s="37">
        <f t="shared" si="879"/>
        <v>179.85689005434625</v>
      </c>
      <c r="S4039" s="37">
        <f t="shared" si="879"/>
        <v>192.70782923500522</v>
      </c>
      <c r="T4039" s="37">
        <f t="shared" si="879"/>
        <v>205.57584317074546</v>
      </c>
      <c r="U4039" s="37">
        <f t="shared" si="879"/>
        <v>218.45839211295953</v>
      </c>
      <c r="V4039" s="37">
        <f t="shared" si="879"/>
        <v>231.35341535217995</v>
      </c>
      <c r="W4039" s="37">
        <f t="shared" si="879"/>
        <v>244.25922353893995</v>
      </c>
      <c r="X4039" s="37">
        <f t="shared" si="879"/>
        <v>257.17441875745482</v>
      </c>
      <c r="Y4039" s="37">
        <f t="shared" si="879"/>
        <v>270.09783436226553</v>
      </c>
    </row>
    <row r="4040" spans="1:25" x14ac:dyDescent="0.3">
      <c r="A4040" s="28">
        <v>4224</v>
      </c>
      <c r="B4040" s="34">
        <f t="shared" si="869"/>
        <v>4.2240000000000006E-6</v>
      </c>
      <c r="C4040" s="37">
        <f t="shared" si="878"/>
        <v>3.0385304852879846</v>
      </c>
      <c r="D4040" s="37">
        <f t="shared" si="878"/>
        <v>10.196037880543376</v>
      </c>
      <c r="E4040" s="37">
        <f t="shared" si="878"/>
        <v>19.722908446070754</v>
      </c>
      <c r="F4040" s="37">
        <f t="shared" si="878"/>
        <v>34.997074594043752</v>
      </c>
      <c r="G4040" s="37">
        <f t="shared" si="878"/>
        <v>41.930347505663043</v>
      </c>
      <c r="H4040" s="37">
        <f t="shared" si="878"/>
        <v>46.63756779222345</v>
      </c>
      <c r="I4040" s="37">
        <f t="shared" si="878"/>
        <v>65.939101594770506</v>
      </c>
      <c r="J4040" s="37">
        <f t="shared" si="878"/>
        <v>73.316170630442841</v>
      </c>
      <c r="K4040" s="37">
        <f t="shared" si="878"/>
        <v>90.722090672051294</v>
      </c>
      <c r="L4040" s="37">
        <f t="shared" si="878"/>
        <v>103.27641486613598</v>
      </c>
      <c r="M4040" s="37">
        <f t="shared" si="879"/>
        <v>110.28951358792918</v>
      </c>
      <c r="N4040" s="37">
        <f t="shared" si="879"/>
        <v>128.58838894768257</v>
      </c>
      <c r="O4040" s="37">
        <f t="shared" si="879"/>
        <v>141.31753508341839</v>
      </c>
      <c r="P4040" s="37">
        <f t="shared" si="879"/>
        <v>154.08265244985671</v>
      </c>
      <c r="Q4040" s="37">
        <f t="shared" si="879"/>
        <v>166.87708667141999</v>
      </c>
      <c r="R4040" s="37">
        <f t="shared" si="879"/>
        <v>179.69572509529928</v>
      </c>
      <c r="S4040" s="37">
        <f t="shared" si="879"/>
        <v>192.53457580873524</v>
      </c>
      <c r="T4040" s="37">
        <f t="shared" si="879"/>
        <v>205.39047715358458</v>
      </c>
      <c r="U4040" s="37">
        <f t="shared" si="879"/>
        <v>218.26089295933585</v>
      </c>
      <c r="V4040" s="37">
        <f t="shared" si="879"/>
        <v>231.14376542196374</v>
      </c>
      <c r="W4040" s="37">
        <f t="shared" si="879"/>
        <v>244.03740757542312</v>
      </c>
      <c r="X4040" s="37">
        <f t="shared" si="879"/>
        <v>256.94042347730044</v>
      </c>
      <c r="Y4040" s="37">
        <f t="shared" si="879"/>
        <v>269.85164812984641</v>
      </c>
    </row>
    <row r="4041" spans="1:25" x14ac:dyDescent="0.3">
      <c r="A4041" s="28">
        <v>4225</v>
      </c>
      <c r="B4041" s="34">
        <f t="shared" si="869"/>
        <v>4.2250000000000002E-6</v>
      </c>
      <c r="C4041" s="37">
        <f t="shared" si="878"/>
        <v>3.0374680870433375</v>
      </c>
      <c r="D4041" s="37">
        <f t="shared" si="878"/>
        <v>10.190082920901725</v>
      </c>
      <c r="E4041" s="37">
        <f t="shared" si="878"/>
        <v>19.709290714911255</v>
      </c>
      <c r="F4041" s="37">
        <f t="shared" si="878"/>
        <v>34.970242967851675</v>
      </c>
      <c r="G4041" s="37">
        <f t="shared" si="878"/>
        <v>41.897336287880364</v>
      </c>
      <c r="H4041" s="37">
        <f t="shared" si="878"/>
        <v>46.600321375601915</v>
      </c>
      <c r="I4041" s="37">
        <f t="shared" si="878"/>
        <v>65.884266266682843</v>
      </c>
      <c r="J4041" s="37">
        <f t="shared" si="878"/>
        <v>73.254547474870776</v>
      </c>
      <c r="K4041" s="37">
        <f t="shared" si="878"/>
        <v>90.644361091908337</v>
      </c>
      <c r="L4041" s="37">
        <f t="shared" si="878"/>
        <v>103.18701099526589</v>
      </c>
      <c r="M4041" s="37">
        <f t="shared" si="879"/>
        <v>110.19357273796319</v>
      </c>
      <c r="N4041" s="37">
        <f t="shared" si="879"/>
        <v>128.47535145778247</v>
      </c>
      <c r="O4041" s="37">
        <f t="shared" si="879"/>
        <v>141.19257796819932</v>
      </c>
      <c r="P4041" s="37">
        <f t="shared" si="879"/>
        <v>153.9457250599294</v>
      </c>
      <c r="Q4041" s="37">
        <f t="shared" si="879"/>
        <v>166.72814768457923</v>
      </c>
      <c r="R4041" s="37">
        <f t="shared" si="879"/>
        <v>179.53474036692501</v>
      </c>
      <c r="S4041" s="37">
        <f t="shared" si="879"/>
        <v>192.36151680569492</v>
      </c>
      <c r="T4041" s="37">
        <f t="shared" si="879"/>
        <v>205.20531979193657</v>
      </c>
      <c r="U4041" s="37">
        <f t="shared" si="879"/>
        <v>218.06361672736114</v>
      </c>
      <c r="V4041" s="37">
        <f t="shared" si="879"/>
        <v>230.93435270861235</v>
      </c>
      <c r="W4041" s="37">
        <f t="shared" si="879"/>
        <v>243.81584314914804</v>
      </c>
      <c r="X4041" s="37">
        <f t="shared" si="879"/>
        <v>256.70669407667918</v>
      </c>
      <c r="Y4041" s="37">
        <f t="shared" si="879"/>
        <v>269.60574213845393</v>
      </c>
    </row>
    <row r="4042" spans="1:25" x14ac:dyDescent="0.3">
      <c r="A4042" s="28">
        <v>4226</v>
      </c>
      <c r="B4042" s="34">
        <f t="shared" si="869"/>
        <v>4.2259999999999999E-6</v>
      </c>
      <c r="C4042" s="37">
        <f t="shared" si="878"/>
        <v>3.0364057825178929</v>
      </c>
      <c r="D4042" s="37">
        <f t="shared" si="878"/>
        <v>10.184131780704844</v>
      </c>
      <c r="E4042" s="37">
        <f t="shared" si="878"/>
        <v>19.695684179906436</v>
      </c>
      <c r="F4042" s="37">
        <f t="shared" si="878"/>
        <v>34.943436528368082</v>
      </c>
      <c r="G4042" s="37">
        <f t="shared" si="878"/>
        <v>41.864357048709891</v>
      </c>
      <c r="H4042" s="37">
        <f t="shared" si="878"/>
        <v>46.563111647189253</v>
      </c>
      <c r="I4042" s="37">
        <f t="shared" si="878"/>
        <v>65.829487496466115</v>
      </c>
      <c r="J4042" s="37">
        <f t="shared" si="878"/>
        <v>73.192988636359175</v>
      </c>
      <c r="K4042" s="37">
        <f t="shared" si="878"/>
        <v>90.566714367458218</v>
      </c>
      <c r="L4042" s="37">
        <f t="shared" si="878"/>
        <v>103.09770349772691</v>
      </c>
      <c r="M4042" s="37">
        <f t="shared" si="879"/>
        <v>110.09773585226111</v>
      </c>
      <c r="N4042" s="37">
        <f t="shared" si="879"/>
        <v>128.36243784173294</v>
      </c>
      <c r="O4042" s="37">
        <f t="shared" si="879"/>
        <v>141.06775864538838</v>
      </c>
      <c r="P4042" s="37">
        <f t="shared" si="879"/>
        <v>153.80894946405607</v>
      </c>
      <c r="Q4042" s="37">
        <f t="shared" si="879"/>
        <v>166.57937456130585</v>
      </c>
      <c r="R4042" s="37">
        <f t="shared" si="879"/>
        <v>179.3739356277645</v>
      </c>
      <c r="S4042" s="37">
        <f t="shared" si="879"/>
        <v>192.18865196446012</v>
      </c>
      <c r="T4042" s="37">
        <f t="shared" si="879"/>
        <v>205.02037080433738</v>
      </c>
      <c r="U4042" s="37">
        <f t="shared" si="879"/>
        <v>217.86656311546801</v>
      </c>
      <c r="V4042" s="37">
        <f t="shared" si="879"/>
        <v>230.72517689040035</v>
      </c>
      <c r="W4042" s="37">
        <f t="shared" si="879"/>
        <v>243.59452991818353</v>
      </c>
      <c r="X4042" s="37">
        <f t="shared" si="879"/>
        <v>256.47323019341309</v>
      </c>
      <c r="Y4042" s="37">
        <f t="shared" si="879"/>
        <v>269.36011600562728</v>
      </c>
    </row>
    <row r="4043" spans="1:25" x14ac:dyDescent="0.3">
      <c r="A4043" s="28">
        <v>4227</v>
      </c>
      <c r="B4043" s="34">
        <f t="shared" si="869"/>
        <v>4.2270000000000004E-6</v>
      </c>
      <c r="C4043" s="37">
        <f t="shared" si="878"/>
        <v>3.0353435722819047</v>
      </c>
      <c r="D4043" s="37">
        <f t="shared" si="878"/>
        <v>10.178184457736785</v>
      </c>
      <c r="E4043" s="37">
        <f t="shared" si="878"/>
        <v>19.682088830770141</v>
      </c>
      <c r="F4043" s="37">
        <f t="shared" si="878"/>
        <v>34.916655247946558</v>
      </c>
      <c r="G4043" s="37">
        <f t="shared" si="878"/>
        <v>41.831409751677526</v>
      </c>
      <c r="H4043" s="37">
        <f t="shared" si="878"/>
        <v>46.525938564301924</v>
      </c>
      <c r="I4043" s="37">
        <f t="shared" si="878"/>
        <v>65.774765214734146</v>
      </c>
      <c r="J4043" s="37">
        <f t="shared" si="878"/>
        <v>73.131494034945803</v>
      </c>
      <c r="K4043" s="37">
        <f t="shared" si="878"/>
        <v>90.489150393261681</v>
      </c>
      <c r="L4043" s="37">
        <f t="shared" si="878"/>
        <v>103.00849224937107</v>
      </c>
      <c r="M4043" s="37">
        <f t="shared" si="879"/>
        <v>110.0020027961332</v>
      </c>
      <c r="N4043" s="37">
        <f t="shared" si="879"/>
        <v>128.24964793710276</v>
      </c>
      <c r="O4043" s="37">
        <f t="shared" si="879"/>
        <v>140.94307693309818</v>
      </c>
      <c r="P4043" s="37">
        <f t="shared" si="879"/>
        <v>153.67232546073771</v>
      </c>
      <c r="Q4043" s="37">
        <f t="shared" si="879"/>
        <v>166.43076708036196</v>
      </c>
      <c r="R4043" s="37">
        <f t="shared" si="879"/>
        <v>179.21331063673591</v>
      </c>
      <c r="S4043" s="37">
        <f t="shared" si="879"/>
        <v>192.01598102401667</v>
      </c>
      <c r="T4043" s="37">
        <f t="shared" si="879"/>
        <v>204.835629909766</v>
      </c>
      <c r="U4043" s="37">
        <f t="shared" si="879"/>
        <v>217.66973182256501</v>
      </c>
      <c r="V4043" s="37">
        <f t="shared" si="879"/>
        <v>230.51623764611114</v>
      </c>
      <c r="W4043" s="37">
        <f t="shared" si="879"/>
        <v>243.37346754114071</v>
      </c>
      <c r="X4043" s="37">
        <f t="shared" si="879"/>
        <v>256.24003146589979</v>
      </c>
      <c r="Y4043" s="37">
        <f t="shared" si="879"/>
        <v>269.11476934951406</v>
      </c>
    </row>
    <row r="4044" spans="1:25" x14ac:dyDescent="0.3">
      <c r="A4044" s="28">
        <v>4228</v>
      </c>
      <c r="B4044" s="34">
        <f t="shared" si="869"/>
        <v>4.228E-6</v>
      </c>
      <c r="C4044" s="37">
        <f t="shared" si="878"/>
        <v>3.034281456904476</v>
      </c>
      <c r="D4044" s="37">
        <f t="shared" si="878"/>
        <v>10.172240949781814</v>
      </c>
      <c r="E4044" s="37">
        <f t="shared" si="878"/>
        <v>19.668504657225991</v>
      </c>
      <c r="F4044" s="37">
        <f t="shared" si="878"/>
        <v>34.889899098974929</v>
      </c>
      <c r="G4044" s="37">
        <f t="shared" si="878"/>
        <v>41.798494360356599</v>
      </c>
      <c r="H4044" s="37">
        <f t="shared" si="878"/>
        <v>46.488802084313306</v>
      </c>
      <c r="I4044" s="37">
        <f t="shared" si="878"/>
        <v>65.720099352199071</v>
      </c>
      <c r="J4044" s="37">
        <f t="shared" si="878"/>
        <v>73.070063590783448</v>
      </c>
      <c r="K4044" s="37">
        <f t="shared" si="878"/>
        <v>90.411669064035124</v>
      </c>
      <c r="L4044" s="37">
        <f t="shared" si="878"/>
        <v>102.91937712623634</v>
      </c>
      <c r="M4044" s="37">
        <f t="shared" si="879"/>
        <v>109.90637343509273</v>
      </c>
      <c r="N4044" s="37">
        <f t="shared" si="879"/>
        <v>128.13698158170843</v>
      </c>
      <c r="O4044" s="37">
        <f t="shared" si="879"/>
        <v>140.81853264972085</v>
      </c>
      <c r="P4044" s="37">
        <f t="shared" si="879"/>
        <v>153.53585284878699</v>
      </c>
      <c r="Q4044" s="37">
        <f t="shared" si="879"/>
        <v>166.28232502085373</v>
      </c>
      <c r="R4044" s="37">
        <f t="shared" si="879"/>
        <v>179.05286515313355</v>
      </c>
      <c r="S4044" s="37">
        <f t="shared" si="879"/>
        <v>191.84350372375928</v>
      </c>
      <c r="T4044" s="37">
        <f t="shared" si="879"/>
        <v>204.65109682764319</v>
      </c>
      <c r="U4044" s="37">
        <f t="shared" si="879"/>
        <v>217.47312254803535</v>
      </c>
      <c r="V4044" s="37">
        <f t="shared" si="879"/>
        <v>230.30753465503574</v>
      </c>
      <c r="W4044" s="37">
        <f t="shared" si="879"/>
        <v>243.15265567717182</v>
      </c>
      <c r="X4044" s="37">
        <f t="shared" si="879"/>
        <v>256.00709753311111</v>
      </c>
      <c r="Y4044" s="37">
        <f t="shared" si="879"/>
        <v>268.86970178887003</v>
      </c>
    </row>
    <row r="4045" spans="1:25" x14ac:dyDescent="0.3">
      <c r="A4045" s="28">
        <v>4229</v>
      </c>
      <c r="B4045" s="34">
        <f t="shared" si="869"/>
        <v>4.2290000000000005E-6</v>
      </c>
      <c r="C4045" s="37">
        <f t="shared" si="878"/>
        <v>3.0332194369535581</v>
      </c>
      <c r="D4045" s="37">
        <f t="shared" si="878"/>
        <v>10.166301254624395</v>
      </c>
      <c r="E4045" s="37">
        <f t="shared" si="878"/>
        <v>19.65493164900732</v>
      </c>
      <c r="F4045" s="37">
        <f t="shared" si="878"/>
        <v>34.863168053875135</v>
      </c>
      <c r="G4045" s="37">
        <f t="shared" si="878"/>
        <v>41.765610838367635</v>
      </c>
      <c r="H4045" s="37">
        <f t="shared" si="878"/>
        <v>46.451702164653341</v>
      </c>
      <c r="I4045" s="37">
        <f t="shared" si="878"/>
        <v>65.665489839670997</v>
      </c>
      <c r="J4045" s="37">
        <f t="shared" si="878"/>
        <v>73.008697224139624</v>
      </c>
      <c r="K4045" s="37">
        <f t="shared" si="878"/>
        <v>90.334270274650152</v>
      </c>
      <c r="L4045" s="37">
        <f t="shared" si="878"/>
        <v>102.83035800454564</v>
      </c>
      <c r="M4045" s="37">
        <f t="shared" si="879"/>
        <v>109.81084763485499</v>
      </c>
      <c r="N4045" s="37">
        <f t="shared" si="879"/>
        <v>128.02443861361328</v>
      </c>
      <c r="O4045" s="37">
        <f t="shared" si="879"/>
        <v>140.6941256139271</v>
      </c>
      <c r="P4045" s="37">
        <f t="shared" si="879"/>
        <v>153.39953142732679</v>
      </c>
      <c r="Q4045" s="37">
        <f t="shared" si="879"/>
        <v>166.13404816222965</v>
      </c>
      <c r="R4045" s="37">
        <f t="shared" si="879"/>
        <v>178.89259893662651</v>
      </c>
      <c r="S4045" s="37">
        <f t="shared" si="879"/>
        <v>191.67121980349009</v>
      </c>
      <c r="T4045" s="37">
        <f t="shared" si="879"/>
        <v>204.46677127782959</v>
      </c>
      <c r="U4045" s="37">
        <f t="shared" si="879"/>
        <v>217.27673499173508</v>
      </c>
      <c r="V4045" s="37">
        <f t="shared" si="879"/>
        <v>230.09906759697131</v>
      </c>
      <c r="W4045" s="37">
        <f t="shared" si="879"/>
        <v>242.93209398596764</v>
      </c>
      <c r="X4045" s="37">
        <f t="shared" si="879"/>
        <v>255.77442803459058</v>
      </c>
      <c r="Y4045" s="37">
        <f t="shared" si="879"/>
        <v>268.62491294305556</v>
      </c>
    </row>
    <row r="4046" spans="1:25" x14ac:dyDescent="0.3">
      <c r="A4046" s="28">
        <v>4230</v>
      </c>
      <c r="B4046" s="34">
        <f t="shared" si="869"/>
        <v>4.2300000000000002E-6</v>
      </c>
      <c r="C4046" s="37">
        <f t="shared" ref="C4046:L4055" si="880">2*$C$3*$C$2^2/$B4046^5/(EXP($C$3*$C$2/$B4046/$C$4/C$7)-1)/1000000000</f>
        <v>3.0321575129959655</v>
      </c>
      <c r="D4046" s="37">
        <f t="shared" si="880"/>
        <v>10.160365370049256</v>
      </c>
      <c r="E4046" s="37">
        <f t="shared" si="880"/>
        <v>19.641369795857312</v>
      </c>
      <c r="F4046" s="37">
        <f t="shared" si="880"/>
        <v>34.836462085103364</v>
      </c>
      <c r="G4046" s="37">
        <f t="shared" si="880"/>
        <v>41.732759149378623</v>
      </c>
      <c r="H4046" s="37">
        <f t="shared" si="880"/>
        <v>46.414638762808863</v>
      </c>
      <c r="I4046" s="37">
        <f t="shared" si="880"/>
        <v>65.610936608058253</v>
      </c>
      <c r="J4046" s="37">
        <f t="shared" si="880"/>
        <v>72.947394855396666</v>
      </c>
      <c r="K4046" s="37">
        <f t="shared" si="880"/>
        <v>90.256953920133839</v>
      </c>
      <c r="L4046" s="37">
        <f t="shared" si="880"/>
        <v>102.74143476070758</v>
      </c>
      <c r="M4046" s="37">
        <f t="shared" ref="M4046:Y4055" si="881">2*$C$3*$C$2^2/$B4046^5/(EXP($C$3*$C$2/$B4046/$C$4/M$7)-1)/1000000000</f>
        <v>109.71542526133781</v>
      </c>
      <c r="N4046" s="37">
        <f t="shared" si="881"/>
        <v>127.91201887112821</v>
      </c>
      <c r="O4046" s="37">
        <f t="shared" si="881"/>
        <v>140.56985564466643</v>
      </c>
      <c r="P4046" s="37">
        <f t="shared" si="881"/>
        <v>153.26336099579092</v>
      </c>
      <c r="Q4046" s="37">
        <f t="shared" si="881"/>
        <v>165.98593628428122</v>
      </c>
      <c r="R4046" s="37">
        <f t="shared" si="881"/>
        <v>178.73251174725976</v>
      </c>
      <c r="S4046" s="37">
        <f t="shared" si="881"/>
        <v>191.49912900341906</v>
      </c>
      <c r="T4046" s="37">
        <f t="shared" si="881"/>
        <v>204.28265298062681</v>
      </c>
      <c r="U4046" s="37">
        <f t="shared" si="881"/>
        <v>217.08056885399412</v>
      </c>
      <c r="V4046" s="37">
        <f t="shared" si="881"/>
        <v>229.89083615222188</v>
      </c>
      <c r="W4046" s="37">
        <f t="shared" si="881"/>
        <v>242.71178212775911</v>
      </c>
      <c r="X4046" s="37">
        <f t="shared" si="881"/>
        <v>255.54202261045526</v>
      </c>
      <c r="Y4046" s="37">
        <f t="shared" si="881"/>
        <v>268.3804024320379</v>
      </c>
    </row>
    <row r="4047" spans="1:25" x14ac:dyDescent="0.3">
      <c r="A4047" s="28">
        <v>4231</v>
      </c>
      <c r="B4047" s="34">
        <f t="shared" si="869"/>
        <v>4.2310000000000007E-6</v>
      </c>
      <c r="C4047" s="37">
        <f t="shared" si="880"/>
        <v>3.0310956855973687</v>
      </c>
      <c r="D4047" s="37">
        <f t="shared" si="880"/>
        <v>10.154433293841318</v>
      </c>
      <c r="E4047" s="37">
        <f t="shared" si="880"/>
        <v>19.627819087528835</v>
      </c>
      <c r="F4047" s="37">
        <f t="shared" si="880"/>
        <v>34.809781165149779</v>
      </c>
      <c r="G4047" s="37">
        <f t="shared" si="880"/>
        <v>41.699939257104568</v>
      </c>
      <c r="H4047" s="37">
        <f t="shared" si="880"/>
        <v>46.377611836323076</v>
      </c>
      <c r="I4047" s="37">
        <f t="shared" si="880"/>
        <v>65.556439588366914</v>
      </c>
      <c r="J4047" s="37">
        <f t="shared" si="880"/>
        <v>72.886156405051196</v>
      </c>
      <c r="K4047" s="37">
        <f t="shared" si="880"/>
        <v>90.179719895667802</v>
      </c>
      <c r="L4047" s="37">
        <f t="shared" si="880"/>
        <v>102.65260727131511</v>
      </c>
      <c r="M4047" s="37">
        <f t="shared" si="881"/>
        <v>109.62010618066036</v>
      </c>
      <c r="N4047" s="37">
        <f t="shared" si="881"/>
        <v>127.79972219280998</v>
      </c>
      <c r="O4047" s="37">
        <f t="shared" si="881"/>
        <v>140.44572256116595</v>
      </c>
      <c r="P4047" s="37">
        <f t="shared" si="881"/>
        <v>153.12734135392233</v>
      </c>
      <c r="Q4047" s="37">
        <f t="shared" si="881"/>
        <v>165.83798916714133</v>
      </c>
      <c r="R4047" s="37">
        <f t="shared" si="881"/>
        <v>178.57260334545134</v>
      </c>
      <c r="S4047" s="37">
        <f t="shared" si="881"/>
        <v>191.3272310641625</v>
      </c>
      <c r="T4047" s="37">
        <f t="shared" si="881"/>
        <v>204.09874165677496</v>
      </c>
      <c r="U4047" s="37">
        <f t="shared" si="881"/>
        <v>216.88462383561333</v>
      </c>
      <c r="V4047" s="37">
        <f t="shared" si="881"/>
        <v>229.68284000159505</v>
      </c>
      <c r="W4047" s="37">
        <f t="shared" si="881"/>
        <v>242.49171976331363</v>
      </c>
      <c r="X4047" s="37">
        <f t="shared" si="881"/>
        <v>255.30988090139184</v>
      </c>
      <c r="Y4047" s="37">
        <f t="shared" si="881"/>
        <v>268.1361698763867</v>
      </c>
    </row>
    <row r="4048" spans="1:25" x14ac:dyDescent="0.3">
      <c r="A4048" s="28">
        <v>4232</v>
      </c>
      <c r="B4048" s="34">
        <f t="shared" si="869"/>
        <v>4.2320000000000003E-6</v>
      </c>
      <c r="C4048" s="37">
        <f t="shared" si="880"/>
        <v>3.030033955322291</v>
      </c>
      <c r="D4048" s="37">
        <f t="shared" si="880"/>
        <v>10.148505023785745</v>
      </c>
      <c r="E4048" s="37">
        <f t="shared" si="880"/>
        <v>19.61427951378451</v>
      </c>
      <c r="F4048" s="37">
        <f t="shared" si="880"/>
        <v>34.78312526653864</v>
      </c>
      <c r="G4048" s="37">
        <f t="shared" si="880"/>
        <v>41.667151125307718</v>
      </c>
      <c r="H4048" s="37">
        <f t="shared" si="880"/>
        <v>46.340621342795792</v>
      </c>
      <c r="I4048" s="37">
        <f t="shared" si="880"/>
        <v>65.50199871170075</v>
      </c>
      <c r="J4048" s="37">
        <f t="shared" si="880"/>
        <v>72.824981793714258</v>
      </c>
      <c r="K4048" s="37">
        <f t="shared" si="880"/>
        <v>90.102568096588485</v>
      </c>
      <c r="L4048" s="37">
        <f t="shared" si="880"/>
        <v>102.56387541314588</v>
      </c>
      <c r="M4048" s="37">
        <f t="shared" si="881"/>
        <v>109.52489025914335</v>
      </c>
      <c r="N4048" s="37">
        <f t="shared" si="881"/>
        <v>127.68754841746164</v>
      </c>
      <c r="O4048" s="37">
        <f t="shared" si="881"/>
        <v>140.32172618293029</v>
      </c>
      <c r="P4048" s="37">
        <f t="shared" si="881"/>
        <v>152.99147230177357</v>
      </c>
      <c r="Q4048" s="37">
        <f t="shared" si="881"/>
        <v>165.69020659128421</v>
      </c>
      <c r="R4048" s="37">
        <f t="shared" si="881"/>
        <v>178.41287349199303</v>
      </c>
      <c r="S4048" s="37">
        <f t="shared" si="881"/>
        <v>191.1555257267425</v>
      </c>
      <c r="T4048" s="37">
        <f t="shared" si="881"/>
        <v>203.91503702745257</v>
      </c>
      <c r="U4048" s="37">
        <f t="shared" si="881"/>
        <v>216.68889963786523</v>
      </c>
      <c r="V4048" s="37">
        <f t="shared" si="881"/>
        <v>229.47507882640281</v>
      </c>
      <c r="W4048" s="37">
        <f t="shared" si="881"/>
        <v>242.27190655393636</v>
      </c>
      <c r="X4048" s="37">
        <f t="shared" si="881"/>
        <v>255.07800254865722</v>
      </c>
      <c r="Y4048" s="37">
        <f t="shared" si="881"/>
        <v>267.89221489727555</v>
      </c>
    </row>
    <row r="4049" spans="1:25" x14ac:dyDescent="0.3">
      <c r="A4049" s="28">
        <v>4233</v>
      </c>
      <c r="B4049" s="34">
        <f t="shared" si="869"/>
        <v>4.233E-6</v>
      </c>
      <c r="C4049" s="37">
        <f t="shared" si="880"/>
        <v>3.0289723227341194</v>
      </c>
      <c r="D4049" s="37">
        <f t="shared" si="880"/>
        <v>10.142580557667946</v>
      </c>
      <c r="E4049" s="37">
        <f t="shared" si="880"/>
        <v>19.600751064396714</v>
      </c>
      <c r="F4049" s="37">
        <f t="shared" si="880"/>
        <v>34.756494361828238</v>
      </c>
      <c r="G4049" s="37">
        <f t="shared" si="880"/>
        <v>41.634394717797328</v>
      </c>
      <c r="H4049" s="37">
        <f t="shared" si="880"/>
        <v>46.303667239883175</v>
      </c>
      <c r="I4049" s="37">
        <f t="shared" si="880"/>
        <v>65.447613909261023</v>
      </c>
      <c r="J4049" s="37">
        <f t="shared" si="880"/>
        <v>72.76387094211087</v>
      </c>
      <c r="K4049" s="37">
        <f t="shared" si="880"/>
        <v>90.025498418386533</v>
      </c>
      <c r="L4049" s="37">
        <f t="shared" si="880"/>
        <v>102.47523906316167</v>
      </c>
      <c r="M4049" s="37">
        <f t="shared" si="881"/>
        <v>109.42977736330846</v>
      </c>
      <c r="N4049" s="37">
        <f t="shared" si="881"/>
        <v>127.57549738413169</v>
      </c>
      <c r="O4049" s="37">
        <f t="shared" si="881"/>
        <v>140.19786632974106</v>
      </c>
      <c r="P4049" s="37">
        <f t="shared" si="881"/>
        <v>152.85575363970543</v>
      </c>
      <c r="Q4049" s="37">
        <f t="shared" si="881"/>
        <v>165.54258833752453</v>
      </c>
      <c r="R4049" s="37">
        <f t="shared" si="881"/>
        <v>178.25332194804932</v>
      </c>
      <c r="S4049" s="37">
        <f t="shared" si="881"/>
        <v>190.98401273258605</v>
      </c>
      <c r="T4049" s="37">
        <f t="shared" si="881"/>
        <v>203.73153881427609</v>
      </c>
      <c r="U4049" s="37">
        <f t="shared" si="881"/>
        <v>216.49339596249229</v>
      </c>
      <c r="V4049" s="37">
        <f t="shared" si="881"/>
        <v>229.26755230846015</v>
      </c>
      <c r="W4049" s="37">
        <f t="shared" si="881"/>
        <v>242.05234216146795</v>
      </c>
      <c r="X4049" s="37">
        <f t="shared" si="881"/>
        <v>254.84638719407712</v>
      </c>
      <c r="Y4049" s="37">
        <f t="shared" si="881"/>
        <v>267.6485371164797</v>
      </c>
    </row>
    <row r="4050" spans="1:25" x14ac:dyDescent="0.3">
      <c r="A4050" s="28">
        <v>4234</v>
      </c>
      <c r="B4050" s="34">
        <f t="shared" si="869"/>
        <v>4.2340000000000005E-6</v>
      </c>
      <c r="C4050" s="37">
        <f t="shared" si="880"/>
        <v>3.0279107883951024</v>
      </c>
      <c r="D4050" s="37">
        <f t="shared" si="880"/>
        <v>10.136659893273542</v>
      </c>
      <c r="E4050" s="37">
        <f t="shared" si="880"/>
        <v>19.587233729147517</v>
      </c>
      <c r="F4050" s="37">
        <f t="shared" si="880"/>
        <v>34.72988842361071</v>
      </c>
      <c r="G4050" s="37">
        <f t="shared" si="880"/>
        <v>41.601669998429614</v>
      </c>
      <c r="H4050" s="37">
        <f t="shared" si="880"/>
        <v>46.266749485297701</v>
      </c>
      <c r="I4050" s="37">
        <f t="shared" si="880"/>
        <v>65.393285112346334</v>
      </c>
      <c r="J4050" s="37">
        <f t="shared" si="880"/>
        <v>72.702823771079878</v>
      </c>
      <c r="K4050" s="37">
        <f t="shared" si="880"/>
        <v>89.948510756706781</v>
      </c>
      <c r="L4050" s="37">
        <f t="shared" si="880"/>
        <v>102.38669809850796</v>
      </c>
      <c r="M4050" s="37">
        <f t="shared" si="881"/>
        <v>109.334767359878</v>
      </c>
      <c r="N4050" s="37">
        <f t="shared" si="881"/>
        <v>127.4635689321138</v>
      </c>
      <c r="O4050" s="37">
        <f t="shared" si="881"/>
        <v>140.07414282165612</v>
      </c>
      <c r="P4050" s="37">
        <f t="shared" si="881"/>
        <v>152.72018516838691</v>
      </c>
      <c r="Q4050" s="37">
        <f t="shared" si="881"/>
        <v>165.39513418701702</v>
      </c>
      <c r="R4050" s="37">
        <f t="shared" si="881"/>
        <v>178.09394847515662</v>
      </c>
      <c r="S4050" s="37">
        <f t="shared" si="881"/>
        <v>190.81269182352474</v>
      </c>
      <c r="T4050" s="37">
        <f t="shared" si="881"/>
        <v>203.54824673929835</v>
      </c>
      <c r="U4050" s="37">
        <f t="shared" si="881"/>
        <v>216.29811251170642</v>
      </c>
      <c r="V4050" s="37">
        <f t="shared" si="881"/>
        <v>229.06026013008415</v>
      </c>
      <c r="W4050" s="37">
        <f t="shared" si="881"/>
        <v>241.83302624828357</v>
      </c>
      <c r="X4050" s="37">
        <f t="shared" si="881"/>
        <v>254.61503448004484</v>
      </c>
      <c r="Y4050" s="37">
        <f t="shared" si="881"/>
        <v>267.40513615637394</v>
      </c>
    </row>
    <row r="4051" spans="1:25" x14ac:dyDescent="0.3">
      <c r="A4051" s="28">
        <v>4235</v>
      </c>
      <c r="B4051" s="34">
        <f t="shared" si="869"/>
        <v>4.2350000000000001E-6</v>
      </c>
      <c r="C4051" s="37">
        <f t="shared" si="880"/>
        <v>3.0268493528663569</v>
      </c>
      <c r="D4051" s="37">
        <f t="shared" si="880"/>
        <v>10.130743028388434</v>
      </c>
      <c r="E4051" s="37">
        <f t="shared" si="880"/>
        <v>19.57372749782877</v>
      </c>
      <c r="F4051" s="37">
        <f t="shared" si="880"/>
        <v>34.703307424512268</v>
      </c>
      <c r="G4051" s="37">
        <f t="shared" si="880"/>
        <v>41.568976931107848</v>
      </c>
      <c r="H4051" s="37">
        <f t="shared" si="880"/>
        <v>46.229868036808227</v>
      </c>
      <c r="I4051" s="37">
        <f t="shared" si="880"/>
        <v>65.339012252352717</v>
      </c>
      <c r="J4051" s="37">
        <f t="shared" si="880"/>
        <v>72.641840201574183</v>
      </c>
      <c r="K4051" s="37">
        <f t="shared" si="880"/>
        <v>89.871605007347995</v>
      </c>
      <c r="L4051" s="37">
        <f t="shared" si="880"/>
        <v>102.29825239651414</v>
      </c>
      <c r="M4051" s="37">
        <f t="shared" si="881"/>
        <v>109.239860115775</v>
      </c>
      <c r="N4051" s="37">
        <f t="shared" si="881"/>
        <v>127.35176290094661</v>
      </c>
      <c r="O4051" s="37">
        <f t="shared" si="881"/>
        <v>139.95055547900978</v>
      </c>
      <c r="P4051" s="37">
        <f t="shared" si="881"/>
        <v>152.58476668879501</v>
      </c>
      <c r="Q4051" s="37">
        <f t="shared" si="881"/>
        <v>165.24784392125602</v>
      </c>
      <c r="R4051" s="37">
        <f t="shared" si="881"/>
        <v>177.93475283522338</v>
      </c>
      <c r="S4051" s="37">
        <f t="shared" si="881"/>
        <v>190.64156274179405</v>
      </c>
      <c r="T4051" s="37">
        <f t="shared" si="881"/>
        <v>203.36516052500886</v>
      </c>
      <c r="U4051" s="37">
        <f t="shared" si="881"/>
        <v>216.1030489881885</v>
      </c>
      <c r="V4051" s="37">
        <f t="shared" si="881"/>
        <v>228.85320197409317</v>
      </c>
      <c r="W4051" s="37">
        <f t="shared" si="881"/>
        <v>241.61395847729324</v>
      </c>
      <c r="X4051" s="37">
        <f t="shared" si="881"/>
        <v>254.38394404952084</v>
      </c>
      <c r="Y4051" s="37">
        <f t="shared" si="881"/>
        <v>267.1620116399348</v>
      </c>
    </row>
    <row r="4052" spans="1:25" x14ac:dyDescent="0.3">
      <c r="A4052" s="28">
        <v>4236</v>
      </c>
      <c r="B4052" s="34">
        <f t="shared" si="869"/>
        <v>4.2360000000000006E-6</v>
      </c>
      <c r="C4052" s="37">
        <f t="shared" si="880"/>
        <v>3.0257880167078568</v>
      </c>
      <c r="D4052" s="37">
        <f t="shared" si="880"/>
        <v>10.124829960798728</v>
      </c>
      <c r="E4052" s="37">
        <f t="shared" si="880"/>
        <v>19.560232360241962</v>
      </c>
      <c r="F4052" s="37">
        <f t="shared" si="880"/>
        <v>34.676751337192826</v>
      </c>
      <c r="G4052" s="37">
        <f t="shared" si="880"/>
        <v>41.536315479782012</v>
      </c>
      <c r="H4052" s="37">
        <f t="shared" si="880"/>
        <v>46.193022852239572</v>
      </c>
      <c r="I4052" s="37">
        <f t="shared" si="880"/>
        <v>65.284795260773009</v>
      </c>
      <c r="J4052" s="37">
        <f t="shared" si="880"/>
        <v>72.580920154659822</v>
      </c>
      <c r="K4052" s="37">
        <f t="shared" si="880"/>
        <v>89.794781066262317</v>
      </c>
      <c r="L4052" s="37">
        <f t="shared" si="880"/>
        <v>102.2099018346925</v>
      </c>
      <c r="M4052" s="37">
        <f t="shared" si="881"/>
        <v>109.14505549812199</v>
      </c>
      <c r="N4052" s="37">
        <f t="shared" si="881"/>
        <v>127.24007913041265</v>
      </c>
      <c r="O4052" s="37">
        <f t="shared" si="881"/>
        <v>139.82710412241136</v>
      </c>
      <c r="P4052" s="37">
        <f t="shared" si="881"/>
        <v>152.44949800221295</v>
      </c>
      <c r="Q4052" s="37">
        <f t="shared" si="881"/>
        <v>165.10071732207396</v>
      </c>
      <c r="R4052" s="37">
        <f t="shared" si="881"/>
        <v>177.77573479052796</v>
      </c>
      <c r="S4052" s="37">
        <f t="shared" si="881"/>
        <v>190.47062523003186</v>
      </c>
      <c r="T4052" s="37">
        <f t="shared" si="881"/>
        <v>203.18227989433163</v>
      </c>
      <c r="U4052" s="37">
        <f t="shared" si="881"/>
        <v>215.90820509508652</v>
      </c>
      <c r="V4052" s="37">
        <f t="shared" si="881"/>
        <v>228.64637752380554</v>
      </c>
      <c r="W4052" s="37">
        <f t="shared" si="881"/>
        <v>241.395138511939</v>
      </c>
      <c r="X4052" s="37">
        <f t="shared" si="881"/>
        <v>254.15311554603085</v>
      </c>
      <c r="Y4052" s="37">
        <f t="shared" si="881"/>
        <v>266.91916319073522</v>
      </c>
    </row>
    <row r="4053" spans="1:25" x14ac:dyDescent="0.3">
      <c r="A4053" s="28">
        <v>4237</v>
      </c>
      <c r="B4053" s="34">
        <f t="shared" si="869"/>
        <v>4.2370000000000003E-6</v>
      </c>
      <c r="C4053" s="37">
        <f t="shared" si="880"/>
        <v>3.024726780478443</v>
      </c>
      <c r="D4053" s="37">
        <f t="shared" si="880"/>
        <v>10.118920688290796</v>
      </c>
      <c r="E4053" s="37">
        <f t="shared" si="880"/>
        <v>19.546748306198321</v>
      </c>
      <c r="F4053" s="37">
        <f t="shared" si="880"/>
        <v>34.650220134346192</v>
      </c>
      <c r="G4053" s="37">
        <f t="shared" si="880"/>
        <v>41.50368560844899</v>
      </c>
      <c r="H4053" s="37">
        <f t="shared" si="880"/>
        <v>46.156213889472731</v>
      </c>
      <c r="I4053" s="37">
        <f t="shared" si="880"/>
        <v>65.230634069197066</v>
      </c>
      <c r="J4053" s="37">
        <f t="shared" si="880"/>
        <v>72.520063551516415</v>
      </c>
      <c r="K4053" s="37">
        <f t="shared" si="880"/>
        <v>89.718038829555326</v>
      </c>
      <c r="L4053" s="37">
        <f t="shared" si="880"/>
        <v>102.12164629073835</v>
      </c>
      <c r="M4053" s="37">
        <f t="shared" si="881"/>
        <v>109.05035337424145</v>
      </c>
      <c r="N4053" s="37">
        <f t="shared" si="881"/>
        <v>127.12851746053879</v>
      </c>
      <c r="O4053" s="37">
        <f t="shared" si="881"/>
        <v>139.70378857274537</v>
      </c>
      <c r="P4053" s="37">
        <f t="shared" si="881"/>
        <v>152.314378910231</v>
      </c>
      <c r="Q4053" s="37">
        <f t="shared" si="881"/>
        <v>164.95375417164234</v>
      </c>
      <c r="R4053" s="37">
        <f t="shared" si="881"/>
        <v>177.61689410371935</v>
      </c>
      <c r="S4053" s="37">
        <f t="shared" si="881"/>
        <v>190.29987903127866</v>
      </c>
      <c r="T4053" s="37">
        <f t="shared" si="881"/>
        <v>202.99960457062568</v>
      </c>
      <c r="U4053" s="37">
        <f t="shared" si="881"/>
        <v>215.7135805360156</v>
      </c>
      <c r="V4053" s="37">
        <f t="shared" si="881"/>
        <v>228.4397864630393</v>
      </c>
      <c r="W4053" s="37">
        <f t="shared" si="881"/>
        <v>241.17656601619532</v>
      </c>
      <c r="X4053" s="37">
        <f t="shared" si="881"/>
        <v>253.92254861366513</v>
      </c>
      <c r="Y4053" s="37">
        <f t="shared" si="881"/>
        <v>266.67659043294719</v>
      </c>
    </row>
    <row r="4054" spans="1:25" x14ac:dyDescent="0.3">
      <c r="A4054" s="28">
        <v>4238</v>
      </c>
      <c r="B4054" s="34">
        <f t="shared" si="869"/>
        <v>4.2379999999999999E-6</v>
      </c>
      <c r="C4054" s="37">
        <f t="shared" si="880"/>
        <v>3.023665644735833</v>
      </c>
      <c r="D4054" s="37">
        <f t="shared" si="880"/>
        <v>10.113015208651271</v>
      </c>
      <c r="E4054" s="37">
        <f t="shared" si="880"/>
        <v>19.533275325518787</v>
      </c>
      <c r="F4054" s="37">
        <f t="shared" si="880"/>
        <v>34.623713788699931</v>
      </c>
      <c r="G4054" s="37">
        <f t="shared" si="880"/>
        <v>41.471087281152322</v>
      </c>
      <c r="H4054" s="37">
        <f t="shared" si="880"/>
        <v>46.119441106444725</v>
      </c>
      <c r="I4054" s="37">
        <f t="shared" si="880"/>
        <v>65.176528609311561</v>
      </c>
      <c r="J4054" s="37">
        <f t="shared" si="880"/>
        <v>72.459270313436704</v>
      </c>
      <c r="K4054" s="37">
        <f t="shared" si="880"/>
        <v>89.641378193485721</v>
      </c>
      <c r="L4054" s="37">
        <f t="shared" si="880"/>
        <v>102.03348564252967</v>
      </c>
      <c r="M4054" s="37">
        <f t="shared" si="881"/>
        <v>108.95575361165513</v>
      </c>
      <c r="N4054" s="37">
        <f t="shared" si="881"/>
        <v>127.01707773159502</v>
      </c>
      <c r="O4054" s="37">
        <f t="shared" si="881"/>
        <v>139.58060865117093</v>
      </c>
      <c r="P4054" s="37">
        <f t="shared" si="881"/>
        <v>152.17940921474511</v>
      </c>
      <c r="Q4054" s="37">
        <f t="shared" si="881"/>
        <v>164.80695425246952</v>
      </c>
      <c r="R4054" s="37">
        <f t="shared" si="881"/>
        <v>177.45823053781601</v>
      </c>
      <c r="S4054" s="37">
        <f t="shared" si="881"/>
        <v>190.12932388897613</v>
      </c>
      <c r="T4054" s="37">
        <f t="shared" si="881"/>
        <v>202.81713427768344</v>
      </c>
      <c r="U4054" s="37">
        <f t="shared" si="881"/>
        <v>215.51917501505685</v>
      </c>
      <c r="V4054" s="37">
        <f t="shared" si="881"/>
        <v>228.23342847611067</v>
      </c>
      <c r="W4054" s="37">
        <f t="shared" si="881"/>
        <v>240.9582406545675</v>
      </c>
      <c r="X4054" s="37">
        <f t="shared" si="881"/>
        <v>253.6922428970783</v>
      </c>
      <c r="Y4054" s="37">
        <f t="shared" si="881"/>
        <v>266.43429299133811</v>
      </c>
    </row>
    <row r="4055" spans="1:25" x14ac:dyDescent="0.3">
      <c r="A4055" s="28">
        <v>4239</v>
      </c>
      <c r="B4055" s="34">
        <f t="shared" si="869"/>
        <v>4.2390000000000004E-6</v>
      </c>
      <c r="C4055" s="37">
        <f t="shared" si="880"/>
        <v>3.0226046100366051</v>
      </c>
      <c r="D4055" s="37">
        <f t="shared" si="880"/>
        <v>10.107113519667013</v>
      </c>
      <c r="E4055" s="37">
        <f t="shared" si="880"/>
        <v>19.51981340803394</v>
      </c>
      <c r="F4055" s="37">
        <f t="shared" si="880"/>
        <v>34.597232273015322</v>
      </c>
      <c r="G4055" s="37">
        <f t="shared" si="880"/>
        <v>41.438520461982193</v>
      </c>
      <c r="H4055" s="37">
        <f t="shared" si="880"/>
        <v>46.082704461148388</v>
      </c>
      <c r="I4055" s="37">
        <f t="shared" si="880"/>
        <v>65.122478812899615</v>
      </c>
      <c r="J4055" s="37">
        <f t="shared" si="880"/>
        <v>72.398540361826278</v>
      </c>
      <c r="K4055" s="37">
        <f t="shared" si="880"/>
        <v>89.564799054464842</v>
      </c>
      <c r="L4055" s="37">
        <f t="shared" si="880"/>
        <v>101.9454197681266</v>
      </c>
      <c r="M4055" s="37">
        <f t="shared" si="881"/>
        <v>108.86125607808363</v>
      </c>
      <c r="N4055" s="37">
        <f t="shared" si="881"/>
        <v>126.90575978409444</v>
      </c>
      <c r="O4055" s="37">
        <f t="shared" si="881"/>
        <v>139.45756417912102</v>
      </c>
      <c r="P4055" s="37">
        <f t="shared" si="881"/>
        <v>152.04458871795657</v>
      </c>
      <c r="Q4055" s="37">
        <f t="shared" si="881"/>
        <v>164.66031734740102</v>
      </c>
      <c r="R4055" s="37">
        <f t="shared" si="881"/>
        <v>177.29974385620471</v>
      </c>
      <c r="S4055" s="37">
        <f t="shared" si="881"/>
        <v>189.95895954696687</v>
      </c>
      <c r="T4055" s="37">
        <f t="shared" si="881"/>
        <v>202.63486873973036</v>
      </c>
      <c r="U4055" s="37">
        <f t="shared" si="881"/>
        <v>215.3249882367567</v>
      </c>
      <c r="V4055" s="37">
        <f t="shared" si="881"/>
        <v>228.02730324783386</v>
      </c>
      <c r="W4055" s="37">
        <f t="shared" si="881"/>
        <v>240.7401620920912</v>
      </c>
      <c r="X4055" s="37">
        <f t="shared" si="881"/>
        <v>253.46219804148686</v>
      </c>
      <c r="Y4055" s="37">
        <f t="shared" si="881"/>
        <v>266.19227049127079</v>
      </c>
    </row>
    <row r="4056" spans="1:25" x14ac:dyDescent="0.3">
      <c r="A4056" s="28">
        <v>4240</v>
      </c>
      <c r="B4056" s="34">
        <f t="shared" si="869"/>
        <v>4.2400000000000001E-6</v>
      </c>
      <c r="C4056" s="37">
        <f t="shared" ref="C4056:L4065" si="882">2*$C$3*$C$2^2/$B4056^5/(EXP($C$3*$C$2/$B4056/$C$4/C$7)-1)/1000000000</f>
        <v>3.0215436769362141</v>
      </c>
      <c r="D4056" s="37">
        <f t="shared" si="882"/>
        <v>10.101215619125165</v>
      </c>
      <c r="E4056" s="37">
        <f t="shared" si="882"/>
        <v>19.506362543584082</v>
      </c>
      <c r="F4056" s="37">
        <f t="shared" si="882"/>
        <v>34.570775560087363</v>
      </c>
      <c r="G4056" s="37">
        <f t="shared" si="882"/>
        <v>41.40598511507546</v>
      </c>
      <c r="H4056" s="37">
        <f t="shared" si="882"/>
        <v>46.046003911632475</v>
      </c>
      <c r="I4056" s="37">
        <f t="shared" si="882"/>
        <v>65.068484611840958</v>
      </c>
      <c r="J4056" s="37">
        <f t="shared" si="882"/>
        <v>72.337873618203773</v>
      </c>
      <c r="K4056" s="37">
        <f t="shared" si="882"/>
        <v>89.488301309056851</v>
      </c>
      <c r="L4056" s="37">
        <f t="shared" si="882"/>
        <v>101.85744854577152</v>
      </c>
      <c r="M4056" s="37">
        <f t="shared" ref="M4056:Y4065" si="883">2*$C$3*$C$2^2/$B4056^5/(EXP($C$3*$C$2/$B4056/$C$4/M$7)-1)/1000000000</f>
        <v>108.76686064144651</v>
      </c>
      <c r="N4056" s="37">
        <f t="shared" si="883"/>
        <v>126.79456345879296</v>
      </c>
      <c r="O4056" s="37">
        <f t="shared" si="883"/>
        <v>139.3346549783025</v>
      </c>
      <c r="P4056" s="37">
        <f t="shared" si="883"/>
        <v>151.90991722237172</v>
      </c>
      <c r="Q4056" s="37">
        <f t="shared" si="883"/>
        <v>164.51384323961901</v>
      </c>
      <c r="R4056" s="37">
        <f t="shared" si="883"/>
        <v>177.14143382264103</v>
      </c>
      <c r="S4056" s="37">
        <f t="shared" si="883"/>
        <v>189.78878574949371</v>
      </c>
      <c r="T4056" s="37">
        <f t="shared" si="883"/>
        <v>202.45280768142428</v>
      </c>
      <c r="U4056" s="37">
        <f t="shared" si="883"/>
        <v>215.13101990612572</v>
      </c>
      <c r="V4056" s="37">
        <f t="shared" si="883"/>
        <v>227.82141046351919</v>
      </c>
      <c r="W4056" s="37">
        <f t="shared" si="883"/>
        <v>240.52232999433099</v>
      </c>
      <c r="X4056" s="37">
        <f t="shared" si="883"/>
        <v>253.23241369266955</v>
      </c>
      <c r="Y4056" s="37">
        <f t="shared" si="883"/>
        <v>265.95052255870269</v>
      </c>
    </row>
    <row r="4057" spans="1:25" x14ac:dyDescent="0.3">
      <c r="A4057" s="28">
        <v>4241</v>
      </c>
      <c r="B4057" s="34">
        <f t="shared" ref="B4057:B4120" si="884">A4057*0.000000001</f>
        <v>4.2410000000000006E-6</v>
      </c>
      <c r="C4057" s="37">
        <f t="shared" si="882"/>
        <v>3.0204828459889876</v>
      </c>
      <c r="D4057" s="37">
        <f t="shared" si="882"/>
        <v>10.095321504813128</v>
      </c>
      <c r="E4057" s="37">
        <f t="shared" si="882"/>
        <v>19.49292272201917</v>
      </c>
      <c r="F4057" s="37">
        <f t="shared" si="882"/>
        <v>34.544343622744613</v>
      </c>
      <c r="G4057" s="37">
        <f t="shared" si="882"/>
        <v>41.373481204615437</v>
      </c>
      <c r="H4057" s="37">
        <f t="shared" si="882"/>
        <v>46.00933941600141</v>
      </c>
      <c r="I4057" s="37">
        <f t="shared" si="882"/>
        <v>65.014545938111482</v>
      </c>
      <c r="J4057" s="37">
        <f t="shared" si="882"/>
        <v>72.277270004200176</v>
      </c>
      <c r="K4057" s="37">
        <f t="shared" si="882"/>
        <v>89.411884853977966</v>
      </c>
      <c r="L4057" s="37">
        <f t="shared" si="882"/>
        <v>101.76957185388815</v>
      </c>
      <c r="M4057" s="37">
        <f t="shared" si="883"/>
        <v>108.67256716986125</v>
      </c>
      <c r="N4057" s="37">
        <f t="shared" si="883"/>
        <v>126.68348859668842</v>
      </c>
      <c r="O4057" s="37">
        <f t="shared" si="883"/>
        <v>139.21188087069498</v>
      </c>
      <c r="P4057" s="37">
        <f t="shared" si="883"/>
        <v>151.77539453080095</v>
      </c>
      <c r="Q4057" s="37">
        <f t="shared" si="883"/>
        <v>164.36753171264112</v>
      </c>
      <c r="R4057" s="37">
        <f t="shared" si="883"/>
        <v>176.98330020124729</v>
      </c>
      <c r="S4057" s="37">
        <f t="shared" si="883"/>
        <v>189.61880224119852</v>
      </c>
      <c r="T4057" s="37">
        <f t="shared" si="883"/>
        <v>202.27095082785388</v>
      </c>
      <c r="U4057" s="37">
        <f t="shared" si="883"/>
        <v>214.93726972863831</v>
      </c>
      <c r="V4057" s="37">
        <f t="shared" si="883"/>
        <v>227.61574980897331</v>
      </c>
      <c r="W4057" s="37">
        <f t="shared" si="883"/>
        <v>240.30474402737937</v>
      </c>
      <c r="X4057" s="37">
        <f t="shared" si="883"/>
        <v>253.002889496965</v>
      </c>
      <c r="Y4057" s="37">
        <f t="shared" si="883"/>
        <v>265.70904882018391</v>
      </c>
    </row>
    <row r="4058" spans="1:25" x14ac:dyDescent="0.3">
      <c r="A4058" s="28">
        <v>4242</v>
      </c>
      <c r="B4058" s="34">
        <f t="shared" si="884"/>
        <v>4.2420000000000002E-6</v>
      </c>
      <c r="C4058" s="37">
        <f t="shared" si="882"/>
        <v>3.0194221177481215</v>
      </c>
      <c r="D4058" s="37">
        <f t="shared" si="882"/>
        <v>10.089431174518534</v>
      </c>
      <c r="E4058" s="37">
        <f t="shared" si="882"/>
        <v>19.4794939331988</v>
      </c>
      <c r="F4058" s="37">
        <f t="shared" si="882"/>
        <v>34.517936433849286</v>
      </c>
      <c r="G4058" s="37">
        <f t="shared" si="882"/>
        <v>41.341008694831885</v>
      </c>
      <c r="H4058" s="37">
        <f t="shared" si="882"/>
        <v>45.972710932415296</v>
      </c>
      <c r="I4058" s="37">
        <f t="shared" si="882"/>
        <v>64.960662723783273</v>
      </c>
      <c r="J4058" s="37">
        <f t="shared" si="882"/>
        <v>72.216729441559082</v>
      </c>
      <c r="K4058" s="37">
        <f t="shared" si="882"/>
        <v>89.335549586096505</v>
      </c>
      <c r="L4058" s="37">
        <f t="shared" si="882"/>
        <v>101.68178957108192</v>
      </c>
      <c r="M4058" s="37">
        <f t="shared" si="883"/>
        <v>108.57837553164353</v>
      </c>
      <c r="N4058" s="37">
        <f t="shared" si="883"/>
        <v>126.57253503902052</v>
      </c>
      <c r="O4058" s="37">
        <f t="shared" si="883"/>
        <v>139.08924167855091</v>
      </c>
      <c r="P4058" s="37">
        <f t="shared" si="883"/>
        <v>151.64102044635877</v>
      </c>
      <c r="Q4058" s="37">
        <f t="shared" si="883"/>
        <v>164.22138255032036</v>
      </c>
      <c r="R4058" s="37">
        <f t="shared" si="883"/>
        <v>176.82534275651324</v>
      </c>
      <c r="S4058" s="37">
        <f t="shared" si="883"/>
        <v>189.44900876712197</v>
      </c>
      <c r="T4058" s="37">
        <f t="shared" si="883"/>
        <v>202.08929790453877</v>
      </c>
      <c r="U4058" s="37">
        <f t="shared" si="883"/>
        <v>214.74373741023118</v>
      </c>
      <c r="V4058" s="37">
        <f t="shared" si="883"/>
        <v>227.41032097049739</v>
      </c>
      <c r="W4058" s="37">
        <f t="shared" si="883"/>
        <v>240.08740385785654</v>
      </c>
      <c r="X4058" s="37">
        <f t="shared" si="883"/>
        <v>252.77362510127224</v>
      </c>
      <c r="Y4058" s="37">
        <f t="shared" si="883"/>
        <v>265.46784890285687</v>
      </c>
    </row>
    <row r="4059" spans="1:25" x14ac:dyDescent="0.3">
      <c r="A4059" s="28">
        <v>4243</v>
      </c>
      <c r="B4059" s="34">
        <f t="shared" si="884"/>
        <v>4.2429999999999999E-6</v>
      </c>
      <c r="C4059" s="37">
        <f t="shared" si="882"/>
        <v>3.0183614927656994</v>
      </c>
      <c r="D4059" s="37">
        <f t="shared" si="882"/>
        <v>10.083544626029333</v>
      </c>
      <c r="E4059" s="37">
        <f t="shared" si="882"/>
        <v>19.46607616699227</v>
      </c>
      <c r="F4059" s="37">
        <f t="shared" si="882"/>
        <v>34.491553966297118</v>
      </c>
      <c r="G4059" s="37">
        <f t="shared" si="882"/>
        <v>41.308567550001023</v>
      </c>
      <c r="H4059" s="37">
        <f t="shared" si="882"/>
        <v>45.936118419089858</v>
      </c>
      <c r="I4059" s="37">
        <f t="shared" si="882"/>
        <v>64.906834901024425</v>
      </c>
      <c r="J4059" s="37">
        <f t="shared" si="882"/>
        <v>72.156251852136293</v>
      </c>
      <c r="K4059" s="37">
        <f t="shared" si="882"/>
        <v>89.25929540243277</v>
      </c>
      <c r="L4059" s="37">
        <f t="shared" si="882"/>
        <v>101.59410157613912</v>
      </c>
      <c r="M4059" s="37">
        <f t="shared" si="883"/>
        <v>108.48428559530664</v>
      </c>
      <c r="N4059" s="37">
        <f t="shared" si="883"/>
        <v>126.46170262727061</v>
      </c>
      <c r="O4059" s="37">
        <f t="shared" si="883"/>
        <v>138.96673722439493</v>
      </c>
      <c r="P4059" s="37">
        <f t="shared" si="883"/>
        <v>151.50679477246254</v>
      </c>
      <c r="Q4059" s="37">
        <f t="shared" si="883"/>
        <v>164.07539553684424</v>
      </c>
      <c r="R4059" s="37">
        <f t="shared" si="883"/>
        <v>176.66756125329462</v>
      </c>
      <c r="S4059" s="37">
        <f t="shared" si="883"/>
        <v>189.27940507270287</v>
      </c>
      <c r="T4059" s="37">
        <f t="shared" si="883"/>
        <v>201.90784863742857</v>
      </c>
      <c r="U4059" s="37">
        <f t="shared" si="883"/>
        <v>214.55042265730324</v>
      </c>
      <c r="V4059" s="37">
        <f t="shared" si="883"/>
        <v>227.205123634887</v>
      </c>
      <c r="W4059" s="37">
        <f t="shared" si="883"/>
        <v>239.87030915290856</v>
      </c>
      <c r="X4059" s="37">
        <f t="shared" si="883"/>
        <v>252.54462015304841</v>
      </c>
      <c r="Y4059" s="37">
        <f t="shared" si="883"/>
        <v>265.2269224344551</v>
      </c>
    </row>
    <row r="4060" spans="1:25" x14ac:dyDescent="0.3">
      <c r="A4060" s="28">
        <v>4244</v>
      </c>
      <c r="B4060" s="34">
        <f t="shared" si="884"/>
        <v>4.2440000000000004E-6</v>
      </c>
      <c r="C4060" s="37">
        <f t="shared" si="882"/>
        <v>3.0173009715926695</v>
      </c>
      <c r="D4060" s="37">
        <f t="shared" si="882"/>
        <v>10.077661857133698</v>
      </c>
      <c r="E4060" s="37">
        <f t="shared" si="882"/>
        <v>19.452669413278457</v>
      </c>
      <c r="F4060" s="37">
        <f t="shared" si="882"/>
        <v>34.465196193017306</v>
      </c>
      <c r="G4060" s="37">
        <f t="shared" si="882"/>
        <v>41.276157734445249</v>
      </c>
      <c r="H4060" s="37">
        <f t="shared" si="882"/>
        <v>45.899561834296215</v>
      </c>
      <c r="I4060" s="37">
        <f t="shared" si="882"/>
        <v>64.853062402098686</v>
      </c>
      <c r="J4060" s="37">
        <f t="shared" si="882"/>
        <v>72.095837157899524</v>
      </c>
      <c r="K4060" s="37">
        <f t="shared" si="882"/>
        <v>89.183122200158209</v>
      </c>
      <c r="L4060" s="37">
        <f t="shared" si="882"/>
        <v>101.50650774802672</v>
      </c>
      <c r="M4060" s="37">
        <f t="shared" si="883"/>
        <v>108.3902972295609</v>
      </c>
      <c r="N4060" s="37">
        <f t="shared" si="883"/>
        <v>126.35099120316028</v>
      </c>
      <c r="O4060" s="37">
        <f t="shared" si="883"/>
        <v>138.84436733102288</v>
      </c>
      <c r="P4060" s="37">
        <f t="shared" si="883"/>
        <v>151.37271731283244</v>
      </c>
      <c r="Q4060" s="37">
        <f t="shared" si="883"/>
        <v>163.92957045673407</v>
      </c>
      <c r="R4060" s="37">
        <f t="shared" si="883"/>
        <v>176.50995545681224</v>
      </c>
      <c r="S4060" s="37">
        <f t="shared" si="883"/>
        <v>189.10999090377649</v>
      </c>
      <c r="T4060" s="37">
        <f t="shared" si="883"/>
        <v>201.72660275290124</v>
      </c>
      <c r="U4060" s="37">
        <f t="shared" si="883"/>
        <v>214.35732517671403</v>
      </c>
      <c r="V4060" s="37">
        <f t="shared" si="883"/>
        <v>227.00015748943014</v>
      </c>
      <c r="W4060" s="37">
        <f t="shared" si="883"/>
        <v>239.6534595802068</v>
      </c>
      <c r="X4060" s="37">
        <f t="shared" si="883"/>
        <v>252.31587430030777</v>
      </c>
      <c r="Y4060" s="37">
        <f t="shared" si="883"/>
        <v>264.98626904330138</v>
      </c>
    </row>
    <row r="4061" spans="1:25" x14ac:dyDescent="0.3">
      <c r="A4061" s="28">
        <v>4245</v>
      </c>
      <c r="B4061" s="34">
        <f t="shared" si="884"/>
        <v>4.245E-6</v>
      </c>
      <c r="C4061" s="37">
        <f t="shared" si="882"/>
        <v>3.0162405547788742</v>
      </c>
      <c r="D4061" s="37">
        <f t="shared" si="882"/>
        <v>10.071782865620117</v>
      </c>
      <c r="E4061" s="37">
        <f t="shared" si="882"/>
        <v>19.439273661945968</v>
      </c>
      <c r="F4061" s="37">
        <f t="shared" si="882"/>
        <v>34.438863086972574</v>
      </c>
      <c r="G4061" s="37">
        <f t="shared" si="882"/>
        <v>41.243779212533425</v>
      </c>
      <c r="H4061" s="37">
        <f t="shared" si="882"/>
        <v>45.863041136361055</v>
      </c>
      <c r="I4061" s="37">
        <f t="shared" si="882"/>
        <v>64.799345159365828</v>
      </c>
      <c r="J4061" s="37">
        <f t="shared" si="882"/>
        <v>72.035485280928668</v>
      </c>
      <c r="K4061" s="37">
        <f t="shared" si="882"/>
        <v>89.107029876596002</v>
      </c>
      <c r="L4061" s="37">
        <f t="shared" si="882"/>
        <v>101.41900796589252</v>
      </c>
      <c r="M4061" s="37">
        <f t="shared" si="883"/>
        <v>108.29641030331406</v>
      </c>
      <c r="N4061" s="37">
        <f t="shared" si="883"/>
        <v>126.24040060865262</v>
      </c>
      <c r="O4061" s="37">
        <f t="shared" si="883"/>
        <v>138.72213182150261</v>
      </c>
      <c r="P4061" s="37">
        <f t="shared" si="883"/>
        <v>151.23878787149118</v>
      </c>
      <c r="Q4061" s="37">
        <f t="shared" si="883"/>
        <v>163.78390709484532</v>
      </c>
      <c r="R4061" s="37">
        <f t="shared" si="883"/>
        <v>176.35252513265269</v>
      </c>
      <c r="S4061" s="37">
        <f t="shared" si="883"/>
        <v>188.94076600657561</v>
      </c>
      <c r="T4061" s="37">
        <f t="shared" si="883"/>
        <v>201.5455599777641</v>
      </c>
      <c r="U4061" s="37">
        <f t="shared" si="883"/>
        <v>214.16444467578415</v>
      </c>
      <c r="V4061" s="37">
        <f t="shared" si="883"/>
        <v>226.79542222190821</v>
      </c>
      <c r="W4061" s="37">
        <f t="shared" si="883"/>
        <v>239.4368548079475</v>
      </c>
      <c r="X4061" s="37">
        <f t="shared" si="883"/>
        <v>252.08738719162247</v>
      </c>
      <c r="Y4061" s="37">
        <f t="shared" si="883"/>
        <v>264.74588835830815</v>
      </c>
    </row>
    <row r="4062" spans="1:25" x14ac:dyDescent="0.3">
      <c r="A4062" s="28">
        <v>4246</v>
      </c>
      <c r="B4062" s="34">
        <f t="shared" si="884"/>
        <v>4.2460000000000005E-6</v>
      </c>
      <c r="C4062" s="37">
        <f t="shared" si="882"/>
        <v>3.0151802428730221</v>
      </c>
      <c r="D4062" s="37">
        <f t="shared" si="882"/>
        <v>10.065907649277312</v>
      </c>
      <c r="E4062" s="37">
        <f t="shared" si="882"/>
        <v>19.42588890289294</v>
      </c>
      <c r="F4062" s="37">
        <f t="shared" si="882"/>
        <v>34.412554621158961</v>
      </c>
      <c r="G4062" s="37">
        <f t="shared" si="882"/>
        <v>41.211431948680392</v>
      </c>
      <c r="H4062" s="37">
        <f t="shared" si="882"/>
        <v>45.8265562836662</v>
      </c>
      <c r="I4062" s="37">
        <f t="shared" si="882"/>
        <v>64.745683105280747</v>
      </c>
      <c r="J4062" s="37">
        <f t="shared" si="882"/>
        <v>71.975196143415033</v>
      </c>
      <c r="K4062" s="37">
        <f t="shared" si="882"/>
        <v>89.031018329220061</v>
      </c>
      <c r="L4062" s="37">
        <f t="shared" si="882"/>
        <v>101.33160210906401</v>
      </c>
      <c r="M4062" s="37">
        <f t="shared" si="883"/>
        <v>108.20262468566997</v>
      </c>
      <c r="N4062" s="37">
        <f t="shared" si="883"/>
        <v>126.12993068594987</v>
      </c>
      <c r="O4062" s="37">
        <f t="shared" si="883"/>
        <v>138.60003051917187</v>
      </c>
      <c r="P4062" s="37">
        <f t="shared" si="883"/>
        <v>151.10500625276256</v>
      </c>
      <c r="Q4062" s="37">
        <f t="shared" si="883"/>
        <v>163.63840523636532</v>
      </c>
      <c r="R4062" s="37">
        <f t="shared" si="883"/>
        <v>176.19527004676587</v>
      </c>
      <c r="S4062" s="37">
        <f t="shared" si="883"/>
        <v>188.77173012772812</v>
      </c>
      <c r="T4062" s="37">
        <f t="shared" si="883"/>
        <v>201.36472003925101</v>
      </c>
      <c r="U4062" s="37">
        <f t="shared" si="883"/>
        <v>213.97178086229232</v>
      </c>
      <c r="V4062" s="37">
        <f t="shared" si="883"/>
        <v>226.59091752059271</v>
      </c>
      <c r="W4062" s="37">
        <f t="shared" si="883"/>
        <v>239.22049450484968</v>
      </c>
      <c r="X4062" s="37">
        <f t="shared" si="883"/>
        <v>251.85915847611912</v>
      </c>
      <c r="Y4062" s="37">
        <f t="shared" si="883"/>
        <v>264.50578000897508</v>
      </c>
    </row>
    <row r="4063" spans="1:25" x14ac:dyDescent="0.3">
      <c r="A4063" s="28">
        <v>4247</v>
      </c>
      <c r="B4063" s="34">
        <f t="shared" si="884"/>
        <v>4.2470000000000002E-6</v>
      </c>
      <c r="C4063" s="37">
        <f t="shared" si="882"/>
        <v>3.0141200364227143</v>
      </c>
      <c r="D4063" s="37">
        <f t="shared" si="882"/>
        <v>10.060036205894331</v>
      </c>
      <c r="E4063" s="37">
        <f t="shared" si="882"/>
        <v>19.412515126027209</v>
      </c>
      <c r="F4063" s="37">
        <f t="shared" si="882"/>
        <v>34.386270768605968</v>
      </c>
      <c r="G4063" s="37">
        <f t="shared" si="882"/>
        <v>41.179115907347281</v>
      </c>
      <c r="H4063" s="37">
        <f t="shared" si="882"/>
        <v>45.790107234648922</v>
      </c>
      <c r="I4063" s="37">
        <f t="shared" si="882"/>
        <v>64.692076172394039</v>
      </c>
      <c r="J4063" s="37">
        <f t="shared" si="882"/>
        <v>71.914969667661651</v>
      </c>
      <c r="K4063" s="37">
        <f t="shared" si="882"/>
        <v>88.955087455655246</v>
      </c>
      <c r="L4063" s="37">
        <f t="shared" si="882"/>
        <v>101.24429005704884</v>
      </c>
      <c r="M4063" s="37">
        <f t="shared" si="883"/>
        <v>108.10894024592915</v>
      </c>
      <c r="N4063" s="37">
        <f t="shared" si="883"/>
        <v>126.01958127749471</v>
      </c>
      <c r="O4063" s="37">
        <f t="shared" si="883"/>
        <v>138.47806324763926</v>
      </c>
      <c r="P4063" s="37">
        <f t="shared" si="883"/>
        <v>150.97137226127205</v>
      </c>
      <c r="Q4063" s="37">
        <f t="shared" si="883"/>
        <v>163.49306466681452</v>
      </c>
      <c r="R4063" s="37">
        <f t="shared" si="883"/>
        <v>176.03818996546613</v>
      </c>
      <c r="S4063" s="37">
        <f t="shared" si="883"/>
        <v>188.60288301425729</v>
      </c>
      <c r="T4063" s="37">
        <f t="shared" si="883"/>
        <v>201.18408266502337</v>
      </c>
      <c r="U4063" s="37">
        <f t="shared" si="883"/>
        <v>213.77933344447692</v>
      </c>
      <c r="V4063" s="37">
        <f t="shared" si="883"/>
        <v>226.38664307424645</v>
      </c>
      <c r="W4063" s="37">
        <f t="shared" si="883"/>
        <v>239.00437834015506</v>
      </c>
      <c r="X4063" s="37">
        <f t="shared" si="883"/>
        <v>251.63118780347898</v>
      </c>
      <c r="Y4063" s="37">
        <f t="shared" si="883"/>
        <v>264.26594362538901</v>
      </c>
    </row>
    <row r="4064" spans="1:25" x14ac:dyDescent="0.3">
      <c r="A4064" s="28">
        <v>4248</v>
      </c>
      <c r="B4064" s="34">
        <f t="shared" si="884"/>
        <v>4.2480000000000007E-6</v>
      </c>
      <c r="C4064" s="37">
        <f t="shared" si="882"/>
        <v>3.0130599359744314</v>
      </c>
      <c r="D4064" s="37">
        <f t="shared" si="882"/>
        <v>10.05416853326046</v>
      </c>
      <c r="E4064" s="37">
        <f t="shared" si="882"/>
        <v>19.399152321266179</v>
      </c>
      <c r="F4064" s="37">
        <f t="shared" si="882"/>
        <v>34.36001150237631</v>
      </c>
      <c r="G4064" s="37">
        <f t="shared" si="882"/>
        <v>41.146831053041147</v>
      </c>
      <c r="H4064" s="37">
        <f t="shared" si="882"/>
        <v>45.753693947801501</v>
      </c>
      <c r="I4064" s="37">
        <f t="shared" si="882"/>
        <v>64.638524293351281</v>
      </c>
      <c r="J4064" s="37">
        <f t="shared" si="882"/>
        <v>71.854805776082713</v>
      </c>
      <c r="K4064" s="37">
        <f t="shared" si="882"/>
        <v>88.879237153676755</v>
      </c>
      <c r="L4064" s="37">
        <f t="shared" si="882"/>
        <v>101.15707168953398</v>
      </c>
      <c r="M4064" s="37">
        <f t="shared" si="883"/>
        <v>108.01535685358778</v>
      </c>
      <c r="N4064" s="37">
        <f t="shared" si="883"/>
        <v>125.90935222596855</v>
      </c>
      <c r="O4064" s="37">
        <f t="shared" si="883"/>
        <v>138.35622983078275</v>
      </c>
      <c r="P4064" s="37">
        <f t="shared" si="883"/>
        <v>150.8378857019452</v>
      </c>
      <c r="Q4064" s="37">
        <f t="shared" si="883"/>
        <v>163.34788517204424</v>
      </c>
      <c r="R4064" s="37">
        <f t="shared" si="883"/>
        <v>175.88128465542977</v>
      </c>
      <c r="S4064" s="37">
        <f t="shared" si="883"/>
        <v>188.43422441358064</v>
      </c>
      <c r="T4064" s="37">
        <f t="shared" si="883"/>
        <v>201.003647583168</v>
      </c>
      <c r="U4064" s="37">
        <f t="shared" si="883"/>
        <v>213.58710213103362</v>
      </c>
      <c r="V4064" s="37">
        <f t="shared" si="883"/>
        <v>226.18259857212115</v>
      </c>
      <c r="W4064" s="37">
        <f t="shared" si="883"/>
        <v>238.78850598362692</v>
      </c>
      <c r="X4064" s="37">
        <f t="shared" si="883"/>
        <v>251.40347482393719</v>
      </c>
      <c r="Y4064" s="37">
        <f t="shared" si="883"/>
        <v>264.02637883822172</v>
      </c>
    </row>
    <row r="4065" spans="1:25" x14ac:dyDescent="0.3">
      <c r="A4065" s="28">
        <v>4249</v>
      </c>
      <c r="B4065" s="34">
        <f t="shared" si="884"/>
        <v>4.2490000000000003E-6</v>
      </c>
      <c r="C4065" s="37">
        <f t="shared" si="882"/>
        <v>3.011999942073543</v>
      </c>
      <c r="D4065" s="37">
        <f t="shared" si="882"/>
        <v>10.048304629165306</v>
      </c>
      <c r="E4065" s="37">
        <f t="shared" si="882"/>
        <v>19.385800478536879</v>
      </c>
      <c r="F4065" s="37">
        <f t="shared" si="882"/>
        <v>34.333776795566088</v>
      </c>
      <c r="G4065" s="37">
        <f t="shared" si="882"/>
        <v>41.114577350315145</v>
      </c>
      <c r="H4065" s="37">
        <f t="shared" si="882"/>
        <v>45.717316381671402</v>
      </c>
      <c r="I4065" s="37">
        <f t="shared" si="882"/>
        <v>64.585027400893267</v>
      </c>
      <c r="J4065" s="37">
        <f t="shared" si="882"/>
        <v>71.794704391203737</v>
      </c>
      <c r="K4065" s="37">
        <f t="shared" si="882"/>
        <v>88.80346732121032</v>
      </c>
      <c r="L4065" s="37">
        <f t="shared" si="882"/>
        <v>101.06994688638594</v>
      </c>
      <c r="M4065" s="37">
        <f t="shared" si="883"/>
        <v>107.92187437833788</v>
      </c>
      <c r="N4065" s="37">
        <f t="shared" si="883"/>
        <v>125.79924337429208</v>
      </c>
      <c r="O4065" s="37">
        <f t="shared" si="883"/>
        <v>138.23453009274996</v>
      </c>
      <c r="P4065" s="37">
        <f t="shared" si="883"/>
        <v>150.70454638000811</v>
      </c>
      <c r="Q4065" s="37">
        <f t="shared" si="883"/>
        <v>163.20286653823763</v>
      </c>
      <c r="R4065" s="37">
        <f t="shared" si="883"/>
        <v>175.72455388369639</v>
      </c>
      <c r="S4065" s="37">
        <f t="shared" si="883"/>
        <v>188.26575407350956</v>
      </c>
      <c r="T4065" s="37">
        <f t="shared" si="883"/>
        <v>200.8234145221974</v>
      </c>
      <c r="U4065" s="37">
        <f t="shared" si="883"/>
        <v>213.39508663111505</v>
      </c>
      <c r="V4065" s="37">
        <f t="shared" si="883"/>
        <v>225.97878370395824</v>
      </c>
      <c r="W4065" s="37">
        <f t="shared" si="883"/>
        <v>238.57287710554934</v>
      </c>
      <c r="X4065" s="37">
        <f t="shared" si="883"/>
        <v>251.17601918828163</v>
      </c>
      <c r="Y4065" s="37">
        <f t="shared" si="883"/>
        <v>263.78708527873067</v>
      </c>
    </row>
    <row r="4066" spans="1:25" x14ac:dyDescent="0.3">
      <c r="A4066" s="28">
        <v>4250</v>
      </c>
      <c r="B4066" s="34">
        <f t="shared" si="884"/>
        <v>4.25E-6</v>
      </c>
      <c r="C4066" s="37">
        <f t="shared" ref="C4066:L4075" si="885">2*$C$3*$C$2^2/$B4066^5/(EXP($C$3*$C$2/$B4066/$C$4/C$7)-1)/1000000000</f>
        <v>3.0109400552643049</v>
      </c>
      <c r="D4066" s="37">
        <f t="shared" si="885"/>
        <v>10.042444491398749</v>
      </c>
      <c r="E4066" s="37">
        <f t="shared" si="885"/>
        <v>19.372459587775946</v>
      </c>
      <c r="F4066" s="37">
        <f t="shared" si="885"/>
        <v>34.307566621304552</v>
      </c>
      <c r="G4066" s="37">
        <f t="shared" si="885"/>
        <v>41.082354763768301</v>
      </c>
      <c r="H4066" s="37">
        <f t="shared" si="885"/>
        <v>45.680974494861069</v>
      </c>
      <c r="I4066" s="37">
        <f t="shared" si="885"/>
        <v>64.531585427855703</v>
      </c>
      <c r="J4066" s="37">
        <f t="shared" si="885"/>
        <v>71.734665435661185</v>
      </c>
      <c r="K4066" s="37">
        <f t="shared" si="885"/>
        <v>88.727777856331556</v>
      </c>
      <c r="L4066" s="37">
        <f t="shared" si="885"/>
        <v>100.98291552764979</v>
      </c>
      <c r="M4066" s="37">
        <f t="shared" ref="M4066:Y4075" si="886">2*$C$3*$C$2^2/$B4066^5/(EXP($C$3*$C$2/$B4066/$C$4/M$7)-1)/1000000000</f>
        <v>107.82849269006664</v>
      </c>
      <c r="N4066" s="37">
        <f t="shared" si="886"/>
        <v>125.68925456562415</v>
      </c>
      <c r="O4066" s="37">
        <f t="shared" si="886"/>
        <v>138.11296385795714</v>
      </c>
      <c r="P4066" s="37">
        <f t="shared" si="886"/>
        <v>150.57135410098601</v>
      </c>
      <c r="Q4066" s="37">
        <f t="shared" si="886"/>
        <v>163.05800855190785</v>
      </c>
      <c r="R4066" s="37">
        <f t="shared" si="886"/>
        <v>175.56799741766676</v>
      </c>
      <c r="S4066" s="37">
        <f t="shared" si="886"/>
        <v>188.09747174224847</v>
      </c>
      <c r="T4066" s="37">
        <f t="shared" si="886"/>
        <v>200.64338321104819</v>
      </c>
      <c r="U4066" s="37">
        <f t="shared" si="886"/>
        <v>213.20328665433004</v>
      </c>
      <c r="V4066" s="37">
        <f t="shared" si="886"/>
        <v>225.7751981599861</v>
      </c>
      <c r="W4066" s="37">
        <f t="shared" si="886"/>
        <v>238.35749137672582</v>
      </c>
      <c r="X4066" s="37">
        <f t="shared" si="886"/>
        <v>250.94882054785126</v>
      </c>
      <c r="Y4066" s="37">
        <f t="shared" si="886"/>
        <v>263.54806257875578</v>
      </c>
    </row>
    <row r="4067" spans="1:25" x14ac:dyDescent="0.3">
      <c r="A4067" s="28">
        <v>4251</v>
      </c>
      <c r="B4067" s="34">
        <f t="shared" si="884"/>
        <v>4.2510000000000005E-6</v>
      </c>
      <c r="C4067" s="37">
        <f t="shared" si="885"/>
        <v>3.009880276089858</v>
      </c>
      <c r="D4067" s="37">
        <f t="shared" si="885"/>
        <v>10.036588117750954</v>
      </c>
      <c r="E4067" s="37">
        <f t="shared" si="885"/>
        <v>19.359129638929556</v>
      </c>
      <c r="F4067" s="37">
        <f t="shared" si="885"/>
        <v>34.281380952754098</v>
      </c>
      <c r="G4067" s="37">
        <f t="shared" si="885"/>
        <v>41.05016325804543</v>
      </c>
      <c r="H4067" s="37">
        <f t="shared" si="885"/>
        <v>45.644668246027784</v>
      </c>
      <c r="I4067" s="37">
        <f t="shared" si="885"/>
        <v>64.47819830716891</v>
      </c>
      <c r="J4067" s="37">
        <f t="shared" si="885"/>
        <v>71.674688832202136</v>
      </c>
      <c r="K4067" s="37">
        <f t="shared" si="885"/>
        <v>88.65216865726569</v>
      </c>
      <c r="L4067" s="37">
        <f t="shared" si="885"/>
        <v>100.89597749354934</v>
      </c>
      <c r="M4067" s="37">
        <f t="shared" si="886"/>
        <v>107.73521165885597</v>
      </c>
      <c r="N4067" s="37">
        <f t="shared" si="886"/>
        <v>125.5793856433617</v>
      </c>
      <c r="O4067" s="37">
        <f t="shared" si="886"/>
        <v>137.99153095108872</v>
      </c>
      <c r="P4067" s="37">
        <f t="shared" si="886"/>
        <v>150.43830867070324</v>
      </c>
      <c r="Q4067" s="37">
        <f t="shared" si="886"/>
        <v>162.91331099989776</v>
      </c>
      <c r="R4067" s="37">
        <f t="shared" si="886"/>
        <v>175.41161502510215</v>
      </c>
      <c r="S4067" s="37">
        <f t="shared" si="886"/>
        <v>187.92937716839356</v>
      </c>
      <c r="T4067" s="37">
        <f t="shared" si="886"/>
        <v>200.46355337908091</v>
      </c>
      <c r="U4067" s="37">
        <f t="shared" si="886"/>
        <v>213.01170191074232</v>
      </c>
      <c r="V4067" s="37">
        <f t="shared" si="886"/>
        <v>225.57184163092003</v>
      </c>
      <c r="W4067" s="37">
        <f t="shared" si="886"/>
        <v>238.14234846847813</v>
      </c>
      <c r="X4067" s="37">
        <f t="shared" si="886"/>
        <v>250.72187855453538</v>
      </c>
      <c r="Y4067" s="37">
        <f t="shared" si="886"/>
        <v>263.30931037071991</v>
      </c>
    </row>
    <row r="4068" spans="1:25" x14ac:dyDescent="0.3">
      <c r="A4068" s="28">
        <v>4252</v>
      </c>
      <c r="B4068" s="34">
        <f t="shared" si="884"/>
        <v>4.2520000000000001E-6</v>
      </c>
      <c r="C4068" s="37">
        <f t="shared" si="885"/>
        <v>3.0088206050922395</v>
      </c>
      <c r="D4068" s="37">
        <f t="shared" si="885"/>
        <v>10.030735506012396</v>
      </c>
      <c r="E4068" s="37">
        <f t="shared" si="885"/>
        <v>19.345810621953529</v>
      </c>
      <c r="F4068" s="37">
        <f t="shared" si="885"/>
        <v>34.255219763110389</v>
      </c>
      <c r="G4068" s="37">
        <f t="shared" si="885"/>
        <v>41.018002797837283</v>
      </c>
      <c r="H4068" s="37">
        <f t="shared" si="885"/>
        <v>45.608397593883801</v>
      </c>
      <c r="I4068" s="37">
        <f t="shared" si="885"/>
        <v>64.424865971857983</v>
      </c>
      <c r="J4068" s="37">
        <f t="shared" si="885"/>
        <v>71.614774503684529</v>
      </c>
      <c r="K4068" s="37">
        <f t="shared" si="885"/>
        <v>88.576639622387816</v>
      </c>
      <c r="L4068" s="37">
        <f t="shared" si="885"/>
        <v>100.80913266448688</v>
      </c>
      <c r="M4068" s="37">
        <f t="shared" si="886"/>
        <v>107.64203115498285</v>
      </c>
      <c r="N4068" s="37">
        <f t="shared" si="886"/>
        <v>125.46963645113949</v>
      </c>
      <c r="O4068" s="37">
        <f t="shared" si="886"/>
        <v>137.87023119709752</v>
      </c>
      <c r="P4068" s="37">
        <f t="shared" si="886"/>
        <v>150.30540989528285</v>
      </c>
      <c r="Q4068" s="37">
        <f t="shared" si="886"/>
        <v>162.76877366938035</v>
      </c>
      <c r="R4068" s="37">
        <f t="shared" si="886"/>
        <v>175.25540647412527</v>
      </c>
      <c r="S4068" s="37">
        <f t="shared" si="886"/>
        <v>187.76147010093334</v>
      </c>
      <c r="T4068" s="37">
        <f t="shared" si="886"/>
        <v>200.28392475607913</v>
      </c>
      <c r="U4068" s="37">
        <f t="shared" si="886"/>
        <v>212.82033211087068</v>
      </c>
      <c r="V4068" s="37">
        <f t="shared" si="886"/>
        <v>225.36871380796202</v>
      </c>
      <c r="W4068" s="37">
        <f t="shared" si="886"/>
        <v>237.92744805264695</v>
      </c>
      <c r="X4068" s="37">
        <f t="shared" si="886"/>
        <v>250.4951928607739</v>
      </c>
      <c r="Y4068" s="37">
        <f t="shared" si="886"/>
        <v>263.07082828762759</v>
      </c>
    </row>
    <row r="4069" spans="1:25" x14ac:dyDescent="0.3">
      <c r="A4069" s="28">
        <v>4253</v>
      </c>
      <c r="B4069" s="34">
        <f t="shared" si="884"/>
        <v>4.2530000000000006E-6</v>
      </c>
      <c r="C4069" s="37">
        <f t="shared" si="885"/>
        <v>3.0077610428123775</v>
      </c>
      <c r="D4069" s="37">
        <f t="shared" si="885"/>
        <v>10.024886653973844</v>
      </c>
      <c r="E4069" s="37">
        <f t="shared" si="885"/>
        <v>19.332502526813226</v>
      </c>
      <c r="F4069" s="37">
        <f t="shared" si="885"/>
        <v>34.229083025602051</v>
      </c>
      <c r="G4069" s="37">
        <f t="shared" si="885"/>
        <v>40.985873347880229</v>
      </c>
      <c r="H4069" s="37">
        <f t="shared" si="885"/>
        <v>45.572162497196061</v>
      </c>
      <c r="I4069" s="37">
        <f t="shared" si="885"/>
        <v>64.371588355042434</v>
      </c>
      <c r="J4069" s="37">
        <f t="shared" si="885"/>
        <v>71.554922373076565</v>
      </c>
      <c r="K4069" s="37">
        <f t="shared" si="885"/>
        <v>88.501190650222028</v>
      </c>
      <c r="L4069" s="37">
        <f t="shared" si="885"/>
        <v>100.72238092104257</v>
      </c>
      <c r="M4069" s="37">
        <f t="shared" si="886"/>
        <v>107.54895104891813</v>
      </c>
      <c r="N4069" s="37">
        <f t="shared" si="886"/>
        <v>125.36000683282924</v>
      </c>
      <c r="O4069" s="37">
        <f t="shared" si="886"/>
        <v>137.74906442120337</v>
      </c>
      <c r="P4069" s="37">
        <f t="shared" si="886"/>
        <v>150.17265758114553</v>
      </c>
      <c r="Q4069" s="37">
        <f t="shared" si="886"/>
        <v>162.62439634785653</v>
      </c>
      <c r="R4069" s="37">
        <f t="shared" si="886"/>
        <v>175.09937153321789</v>
      </c>
      <c r="S4069" s="37">
        <f t="shared" si="886"/>
        <v>187.59375028924688</v>
      </c>
      <c r="T4069" s="37">
        <f t="shared" si="886"/>
        <v>200.10449707224836</v>
      </c>
      <c r="U4069" s="37">
        <f t="shared" si="886"/>
        <v>212.62917696568695</v>
      </c>
      <c r="V4069" s="37">
        <f t="shared" si="886"/>
        <v>225.16581438279891</v>
      </c>
      <c r="W4069" s="37">
        <f t="shared" si="886"/>
        <v>237.71278980158857</v>
      </c>
      <c r="X4069" s="37">
        <f t="shared" si="886"/>
        <v>250.26876311955425</v>
      </c>
      <c r="Y4069" s="37">
        <f t="shared" si="886"/>
        <v>262.83261596306312</v>
      </c>
    </row>
    <row r="4070" spans="1:25" x14ac:dyDescent="0.3">
      <c r="A4070" s="28">
        <v>4254</v>
      </c>
      <c r="B4070" s="34">
        <f t="shared" si="884"/>
        <v>4.2540000000000003E-6</v>
      </c>
      <c r="C4070" s="37">
        <f t="shared" si="885"/>
        <v>3.0067015897900897</v>
      </c>
      <c r="D4070" s="37">
        <f t="shared" si="885"/>
        <v>10.019041559426375</v>
      </c>
      <c r="E4070" s="37">
        <f t="shared" si="885"/>
        <v>19.319205343483571</v>
      </c>
      <c r="F4070" s="37">
        <f t="shared" si="885"/>
        <v>34.202970713490856</v>
      </c>
      <c r="G4070" s="37">
        <f t="shared" si="885"/>
        <v>40.953774872956352</v>
      </c>
      <c r="H4070" s="37">
        <f t="shared" si="885"/>
        <v>45.535962914786197</v>
      </c>
      <c r="I4070" s="37">
        <f t="shared" si="885"/>
        <v>64.318365389936062</v>
      </c>
      <c r="J4070" s="37">
        <f t="shared" si="885"/>
        <v>71.495132363456889</v>
      </c>
      <c r="K4070" s="37">
        <f t="shared" si="885"/>
        <v>88.425821639441679</v>
      </c>
      <c r="L4070" s="37">
        <f t="shared" si="885"/>
        <v>100.63572214397439</v>
      </c>
      <c r="M4070" s="37">
        <f t="shared" si="886"/>
        <v>107.45597121132688</v>
      </c>
      <c r="N4070" s="37">
        <f t="shared" si="886"/>
        <v>125.25049663253975</v>
      </c>
      <c r="O4070" s="37">
        <f t="shared" si="886"/>
        <v>137.62803044889341</v>
      </c>
      <c r="P4070" s="37">
        <f t="shared" si="886"/>
        <v>150.04005153500975</v>
      </c>
      <c r="Q4070" s="37">
        <f t="shared" si="886"/>
        <v>162.480178823156</v>
      </c>
      <c r="R4070" s="37">
        <f t="shared" si="886"/>
        <v>174.94350997122106</v>
      </c>
      <c r="S4070" s="37">
        <f t="shared" si="886"/>
        <v>187.42621748310353</v>
      </c>
      <c r="T4070" s="37">
        <f t="shared" si="886"/>
        <v>199.9252700582162</v>
      </c>
      <c r="U4070" s="37">
        <f t="shared" si="886"/>
        <v>212.43823618661665</v>
      </c>
      <c r="V4070" s="37">
        <f t="shared" si="886"/>
        <v>224.9631430476023</v>
      </c>
      <c r="W4070" s="37">
        <f t="shared" si="886"/>
        <v>237.49837338817645</v>
      </c>
      <c r="X4070" s="37">
        <f t="shared" si="886"/>
        <v>250.04258898441242</v>
      </c>
      <c r="Y4070" s="37">
        <f t="shared" si="886"/>
        <v>262.59467303119106</v>
      </c>
    </row>
    <row r="4071" spans="1:25" x14ac:dyDescent="0.3">
      <c r="A4071" s="28">
        <v>4255</v>
      </c>
      <c r="B4071" s="34">
        <f t="shared" si="884"/>
        <v>4.2549999999999999E-6</v>
      </c>
      <c r="C4071" s="37">
        <f t="shared" si="885"/>
        <v>3.005642246564094</v>
      </c>
      <c r="D4071" s="37">
        <f t="shared" si="885"/>
        <v>10.013200220161352</v>
      </c>
      <c r="E4071" s="37">
        <f t="shared" si="885"/>
        <v>19.305919061949059</v>
      </c>
      <c r="F4071" s="37">
        <f t="shared" si="885"/>
        <v>34.176882800071525</v>
      </c>
      <c r="G4071" s="37">
        <f t="shared" si="885"/>
        <v>40.921707337893288</v>
      </c>
      <c r="H4071" s="37">
        <f t="shared" si="885"/>
        <v>45.499798805530446</v>
      </c>
      <c r="I4071" s="37">
        <f t="shared" si="885"/>
        <v>64.265197009846858</v>
      </c>
      <c r="J4071" s="37">
        <f t="shared" si="885"/>
        <v>71.435404398014072</v>
      </c>
      <c r="K4071" s="37">
        <f t="shared" si="885"/>
        <v>88.350532488868666</v>
      </c>
      <c r="L4071" s="37">
        <f t="shared" si="885"/>
        <v>100.5491562142176</v>
      </c>
      <c r="M4071" s="37">
        <f t="shared" si="886"/>
        <v>107.36309151306767</v>
      </c>
      <c r="N4071" s="37">
        <f t="shared" si="886"/>
        <v>125.14110569461593</v>
      </c>
      <c r="O4071" s="37">
        <f t="shared" si="886"/>
        <v>137.507129105921</v>
      </c>
      <c r="P4071" s="37">
        <f t="shared" si="886"/>
        <v>149.90759156389069</v>
      </c>
      <c r="Q4071" s="37">
        <f t="shared" si="886"/>
        <v>162.33612088343563</v>
      </c>
      <c r="R4071" s="37">
        <f t="shared" si="886"/>
        <v>174.78782155733424</v>
      </c>
      <c r="S4071" s="37">
        <f t="shared" si="886"/>
        <v>187.25887143266195</v>
      </c>
      <c r="T4071" s="37">
        <f t="shared" si="886"/>
        <v>199.74624344503019</v>
      </c>
      <c r="U4071" s="37">
        <f t="shared" si="886"/>
        <v>212.24750948553643</v>
      </c>
      <c r="V4071" s="37">
        <f t="shared" si="886"/>
        <v>224.76069949502642</v>
      </c>
      <c r="W4071" s="37">
        <f t="shared" si="886"/>
        <v>237.28419848579784</v>
      </c>
      <c r="X4071" s="37">
        <f t="shared" si="886"/>
        <v>249.81667010942994</v>
      </c>
      <c r="Y4071" s="37">
        <f t="shared" si="886"/>
        <v>262.35699912675318</v>
      </c>
    </row>
    <row r="4072" spans="1:25" x14ac:dyDescent="0.3">
      <c r="A4072" s="28">
        <v>4256</v>
      </c>
      <c r="B4072" s="34">
        <f t="shared" si="884"/>
        <v>4.2560000000000004E-6</v>
      </c>
      <c r="C4072" s="37">
        <f t="shared" si="885"/>
        <v>3.0045830136720011</v>
      </c>
      <c r="D4072" s="37">
        <f t="shared" si="885"/>
        <v>10.007362633970462</v>
      </c>
      <c r="E4072" s="37">
        <f t="shared" si="885"/>
        <v>19.29264367220371</v>
      </c>
      <c r="F4072" s="37">
        <f t="shared" si="885"/>
        <v>34.15081925867171</v>
      </c>
      <c r="G4072" s="37">
        <f t="shared" si="885"/>
        <v>40.889670707564214</v>
      </c>
      <c r="H4072" s="37">
        <f t="shared" si="885"/>
        <v>45.46367012835951</v>
      </c>
      <c r="I4072" s="37">
        <f t="shared" si="885"/>
        <v>64.212083148176731</v>
      </c>
      <c r="J4072" s="37">
        <f t="shared" si="885"/>
        <v>71.375738400046544</v>
      </c>
      <c r="K4072" s="37">
        <f t="shared" si="885"/>
        <v>88.275323097473489</v>
      </c>
      <c r="L4072" s="37">
        <f t="shared" si="885"/>
        <v>100.46268301288461</v>
      </c>
      <c r="M4072" s="37">
        <f t="shared" si="886"/>
        <v>107.27031182519219</v>
      </c>
      <c r="N4072" s="37">
        <f t="shared" si="886"/>
        <v>125.03183386363874</v>
      </c>
      <c r="O4072" s="37">
        <f t="shared" si="886"/>
        <v>137.38636021830555</v>
      </c>
      <c r="P4072" s="37">
        <f t="shared" si="886"/>
        <v>149.77527747509981</v>
      </c>
      <c r="Q4072" s="37">
        <f t="shared" si="886"/>
        <v>162.19222231717927</v>
      </c>
      <c r="R4072" s="37">
        <f t="shared" si="886"/>
        <v>174.63230606111452</v>
      </c>
      <c r="S4072" s="37">
        <f t="shared" si="886"/>
        <v>187.09171188846963</v>
      </c>
      <c r="T4072" s="37">
        <f t="shared" si="886"/>
        <v>199.56741696415807</v>
      </c>
      <c r="U4072" s="37">
        <f t="shared" si="886"/>
        <v>212.0569965747745</v>
      </c>
      <c r="V4072" s="37">
        <f t="shared" si="886"/>
        <v>224.55848341820857</v>
      </c>
      <c r="W4072" s="37">
        <f t="shared" si="886"/>
        <v>237.07026476835483</v>
      </c>
      <c r="X4072" s="37">
        <f t="shared" si="886"/>
        <v>249.5910061492346</v>
      </c>
      <c r="Y4072" s="37">
        <f t="shared" si="886"/>
        <v>262.11959388506909</v>
      </c>
    </row>
    <row r="4073" spans="1:25" x14ac:dyDescent="0.3">
      <c r="A4073" s="28">
        <v>4257</v>
      </c>
      <c r="B4073" s="34">
        <f t="shared" si="884"/>
        <v>4.2570000000000001E-6</v>
      </c>
      <c r="C4073" s="37">
        <f t="shared" si="885"/>
        <v>3.0035238916503233</v>
      </c>
      <c r="D4073" s="37">
        <f t="shared" si="885"/>
        <v>10.001528798645696</v>
      </c>
      <c r="E4073" s="37">
        <f t="shared" si="885"/>
        <v>19.279379164251115</v>
      </c>
      <c r="F4073" s="37">
        <f t="shared" si="885"/>
        <v>34.124780062652086</v>
      </c>
      <c r="G4073" s="37">
        <f t="shared" si="885"/>
        <v>40.857664946887816</v>
      </c>
      <c r="H4073" s="37">
        <f t="shared" si="885"/>
        <v>45.427576842258645</v>
      </c>
      <c r="I4073" s="37">
        <f t="shared" si="885"/>
        <v>64.159023738421666</v>
      </c>
      <c r="J4073" s="37">
        <f t="shared" si="885"/>
        <v>71.316134292962644</v>
      </c>
      <c r="K4073" s="37">
        <f t="shared" si="885"/>
        <v>88.200193364375124</v>
      </c>
      <c r="L4073" s="37">
        <f t="shared" si="885"/>
        <v>100.37630242126487</v>
      </c>
      <c r="M4073" s="37">
        <f t="shared" si="886"/>
        <v>107.17763201894543</v>
      </c>
      <c r="N4073" s="37">
        <f t="shared" si="886"/>
        <v>124.92268098442496</v>
      </c>
      <c r="O4073" s="37">
        <f t="shared" si="886"/>
        <v>137.26572361233232</v>
      </c>
      <c r="P4073" s="37">
        <f t="shared" si="886"/>
        <v>149.64310907624488</v>
      </c>
      <c r="Q4073" s="37">
        <f t="shared" si="886"/>
        <v>162.0484829131976</v>
      </c>
      <c r="R4073" s="37">
        <f t="shared" si="886"/>
        <v>174.47696325247671</v>
      </c>
      <c r="S4073" s="37">
        <f t="shared" si="886"/>
        <v>186.92473860146282</v>
      </c>
      <c r="T4073" s="37">
        <f t="shared" si="886"/>
        <v>199.3887903474874</v>
      </c>
      <c r="U4073" s="37">
        <f t="shared" si="886"/>
        <v>211.86669716711003</v>
      </c>
      <c r="V4073" s="37">
        <f t="shared" si="886"/>
        <v>224.35649451076813</v>
      </c>
      <c r="W4073" s="37">
        <f t="shared" si="886"/>
        <v>236.85657191026252</v>
      </c>
      <c r="X4073" s="37">
        <f t="shared" si="886"/>
        <v>249.36559675899906</v>
      </c>
      <c r="Y4073" s="37">
        <f t="shared" si="886"/>
        <v>261.88245694203493</v>
      </c>
    </row>
    <row r="4074" spans="1:25" x14ac:dyDescent="0.3">
      <c r="A4074" s="28">
        <v>4258</v>
      </c>
      <c r="B4074" s="34">
        <f t="shared" si="884"/>
        <v>4.2580000000000006E-6</v>
      </c>
      <c r="C4074" s="37">
        <f t="shared" si="885"/>
        <v>3.0024648810344714</v>
      </c>
      <c r="D4074" s="37">
        <f t="shared" si="885"/>
        <v>9.995698711979367</v>
      </c>
      <c r="E4074" s="37">
        <f t="shared" si="885"/>
        <v>19.266125528104375</v>
      </c>
      <c r="F4074" s="37">
        <f t="shared" si="885"/>
        <v>34.09876518540608</v>
      </c>
      <c r="G4074" s="37">
        <f t="shared" si="885"/>
        <v>40.825690020828112</v>
      </c>
      <c r="H4074" s="37">
        <f t="shared" si="885"/>
        <v>45.391518906267343</v>
      </c>
      <c r="I4074" s="37">
        <f t="shared" si="885"/>
        <v>64.106018714171086</v>
      </c>
      <c r="J4074" s="37">
        <f t="shared" si="885"/>
        <v>71.256592000280108</v>
      </c>
      <c r="K4074" s="37">
        <f t="shared" si="885"/>
        <v>88.125143188840255</v>
      </c>
      <c r="L4074" s="37">
        <f t="shared" si="885"/>
        <v>100.29001432082399</v>
      </c>
      <c r="M4074" s="37">
        <f t="shared" si="886"/>
        <v>107.08505196576473</v>
      </c>
      <c r="N4074" s="37">
        <f t="shared" si="886"/>
        <v>124.81364690202622</v>
      </c>
      <c r="O4074" s="37">
        <f t="shared" si="886"/>
        <v>137.1452191145514</v>
      </c>
      <c r="P4074" s="37">
        <f t="shared" si="886"/>
        <v>149.51108617522843</v>
      </c>
      <c r="Q4074" s="37">
        <f t="shared" si="886"/>
        <v>161.9049024606268</v>
      </c>
      <c r="R4074" s="37">
        <f t="shared" si="886"/>
        <v>174.32179290169171</v>
      </c>
      <c r="S4074" s="37">
        <f t="shared" si="886"/>
        <v>186.75795132296432</v>
      </c>
      <c r="T4074" s="37">
        <f t="shared" si="886"/>
        <v>199.21036332732319</v>
      </c>
      <c r="U4074" s="37">
        <f t="shared" si="886"/>
        <v>211.6766109757709</v>
      </c>
      <c r="V4074" s="37">
        <f t="shared" si="886"/>
        <v>224.15473246680486</v>
      </c>
      <c r="W4074" s="37">
        <f t="shared" si="886"/>
        <v>236.64311958644814</v>
      </c>
      <c r="X4074" s="37">
        <f t="shared" si="886"/>
        <v>249.14044159443878</v>
      </c>
      <c r="Y4074" s="37">
        <f t="shared" si="886"/>
        <v>261.64558793412124</v>
      </c>
    </row>
    <row r="4075" spans="1:25" x14ac:dyDescent="0.3">
      <c r="A4075" s="28">
        <v>4259</v>
      </c>
      <c r="B4075" s="34">
        <f t="shared" si="884"/>
        <v>4.2590000000000002E-6</v>
      </c>
      <c r="C4075" s="37">
        <f t="shared" si="885"/>
        <v>3.0014059823587576</v>
      </c>
      <c r="D4075" s="37">
        <f t="shared" si="885"/>
        <v>9.9898723717640916</v>
      </c>
      <c r="E4075" s="37">
        <f t="shared" si="885"/>
        <v>19.252882753786128</v>
      </c>
      <c r="F4075" s="37">
        <f t="shared" si="885"/>
        <v>34.072774600360034</v>
      </c>
      <c r="G4075" s="37">
        <f t="shared" si="885"/>
        <v>40.793745894394497</v>
      </c>
      <c r="H4075" s="37">
        <f t="shared" si="885"/>
        <v>45.355496279479418</v>
      </c>
      <c r="I4075" s="37">
        <f t="shared" si="885"/>
        <v>64.053068009108244</v>
      </c>
      <c r="J4075" s="37">
        <f t="shared" si="885"/>
        <v>71.197111445626135</v>
      </c>
      <c r="K4075" s="37">
        <f t="shared" si="885"/>
        <v>88.05017247028367</v>
      </c>
      <c r="L4075" s="37">
        <f t="shared" si="885"/>
        <v>100.2038185932041</v>
      </c>
      <c r="M4075" s="37">
        <f t="shared" si="886"/>
        <v>106.99257153727997</v>
      </c>
      <c r="N4075" s="37">
        <f t="shared" si="886"/>
        <v>124.70473146172924</v>
      </c>
      <c r="O4075" s="37">
        <f t="shared" si="886"/>
        <v>137.02484655177778</v>
      </c>
      <c r="P4075" s="37">
        <f t="shared" si="886"/>
        <v>149.3792085802485</v>
      </c>
      <c r="Q4075" s="37">
        <f t="shared" si="886"/>
        <v>161.76148074892865</v>
      </c>
      <c r="R4075" s="37">
        <f t="shared" si="886"/>
        <v>174.16679477938666</v>
      </c>
      <c r="S4075" s="37">
        <f t="shared" si="886"/>
        <v>186.59134980468431</v>
      </c>
      <c r="T4075" s="37">
        <f t="shared" si="886"/>
        <v>199.03213563638909</v>
      </c>
      <c r="U4075" s="37">
        <f t="shared" si="886"/>
        <v>211.48673771443447</v>
      </c>
      <c r="V4075" s="37">
        <f t="shared" si="886"/>
        <v>223.95319698089887</v>
      </c>
      <c r="W4075" s="37">
        <f t="shared" si="886"/>
        <v>236.42990747235029</v>
      </c>
      <c r="X4075" s="37">
        <f t="shared" si="886"/>
        <v>248.9155403118132</v>
      </c>
      <c r="Y4075" s="37">
        <f t="shared" si="886"/>
        <v>261.40898649837328</v>
      </c>
    </row>
    <row r="4076" spans="1:25" x14ac:dyDescent="0.3">
      <c r="A4076" s="28">
        <v>4260</v>
      </c>
      <c r="B4076" s="34">
        <f t="shared" si="884"/>
        <v>4.2599999999999999E-6</v>
      </c>
      <c r="C4076" s="37">
        <f t="shared" ref="C4076:L4085" si="887">2*$C$3*$C$2^2/$B4076^5/(EXP($C$3*$C$2/$B4076/$C$4/C$7)-1)/1000000000</f>
        <v>3.0003471961563979</v>
      </c>
      <c r="D4076" s="37">
        <f t="shared" si="887"/>
        <v>9.9840497757928173</v>
      </c>
      <c r="E4076" s="37">
        <f t="shared" si="887"/>
        <v>19.239650831328522</v>
      </c>
      <c r="F4076" s="37">
        <f t="shared" si="887"/>
        <v>34.046808280973018</v>
      </c>
      <c r="G4076" s="37">
        <f t="shared" si="887"/>
        <v>40.761832532641627</v>
      </c>
      <c r="H4076" s="37">
        <f t="shared" si="887"/>
        <v>45.319508921042903</v>
      </c>
      <c r="I4076" s="37">
        <f t="shared" si="887"/>
        <v>64.00017155700958</v>
      </c>
      <c r="J4076" s="37">
        <f t="shared" si="887"/>
        <v>71.137692552737064</v>
      </c>
      <c r="K4076" s="37">
        <f t="shared" si="887"/>
        <v>87.975281108267495</v>
      </c>
      <c r="L4076" s="37">
        <f t="shared" si="887"/>
        <v>100.1177151202231</v>
      </c>
      <c r="M4076" s="37">
        <f t="shared" ref="M4076:Y4085" si="888">2*$C$3*$C$2^2/$B4076^5/(EXP($C$3*$C$2/$B4076/$C$4/M$7)-1)/1000000000</f>
        <v>106.90019060531269</v>
      </c>
      <c r="N4076" s="37">
        <f t="shared" si="888"/>
        <v>124.59593450905481</v>
      </c>
      <c r="O4076" s="37">
        <f t="shared" si="888"/>
        <v>136.9046057510904</v>
      </c>
      <c r="P4076" s="37">
        <f t="shared" si="888"/>
        <v>149.24747609979696</v>
      </c>
      <c r="Q4076" s="37">
        <f t="shared" si="888"/>
        <v>161.61821756788936</v>
      </c>
      <c r="R4076" s="37">
        <f t="shared" si="888"/>
        <v>174.01196865654379</v>
      </c>
      <c r="S4076" s="37">
        <f t="shared" si="888"/>
        <v>186.42493379871885</v>
      </c>
      <c r="T4076" s="37">
        <f t="shared" si="888"/>
        <v>198.85410700782521</v>
      </c>
      <c r="U4076" s="37">
        <f t="shared" si="888"/>
        <v>211.29707709722584</v>
      </c>
      <c r="V4076" s="37">
        <f t="shared" si="888"/>
        <v>223.7518877481092</v>
      </c>
      <c r="W4076" s="37">
        <f t="shared" si="888"/>
        <v>236.21693524391796</v>
      </c>
      <c r="X4076" s="37">
        <f t="shared" si="888"/>
        <v>248.69089256792222</v>
      </c>
      <c r="Y4076" s="37">
        <f t="shared" si="888"/>
        <v>261.17265227240904</v>
      </c>
    </row>
    <row r="4077" spans="1:25" x14ac:dyDescent="0.3">
      <c r="A4077" s="28">
        <v>4261</v>
      </c>
      <c r="B4077" s="34">
        <f t="shared" si="884"/>
        <v>4.2610000000000004E-6</v>
      </c>
      <c r="C4077" s="37">
        <f t="shared" si="887"/>
        <v>2.9992885229595116</v>
      </c>
      <c r="D4077" s="37">
        <f t="shared" si="887"/>
        <v>9.9782309218588043</v>
      </c>
      <c r="E4077" s="37">
        <f t="shared" si="887"/>
        <v>19.226429750773203</v>
      </c>
      <c r="F4077" s="37">
        <f t="shared" si="887"/>
        <v>34.02086620073684</v>
      </c>
      <c r="G4077" s="37">
        <f t="shared" si="887"/>
        <v>40.729949900669318</v>
      </c>
      <c r="H4077" s="37">
        <f t="shared" si="887"/>
        <v>45.283556790159857</v>
      </c>
      <c r="I4077" s="37">
        <f t="shared" si="887"/>
        <v>63.9473292917449</v>
      </c>
      <c r="J4077" s="37">
        <f t="shared" si="887"/>
        <v>71.078335245458206</v>
      </c>
      <c r="K4077" s="37">
        <f t="shared" si="887"/>
        <v>87.90046900250114</v>
      </c>
      <c r="L4077" s="37">
        <f t="shared" si="887"/>
        <v>100.03170378387448</v>
      </c>
      <c r="M4077" s="37">
        <f t="shared" si="888"/>
        <v>106.80790904187626</v>
      </c>
      <c r="N4077" s="37">
        <f t="shared" si="888"/>
        <v>124.48725588975771</v>
      </c>
      <c r="O4077" s="37">
        <f t="shared" si="888"/>
        <v>136.78449653983199</v>
      </c>
      <c r="P4077" s="37">
        <f t="shared" si="888"/>
        <v>149.1158885426596</v>
      </c>
      <c r="Q4077" s="37">
        <f t="shared" si="888"/>
        <v>161.47511270761925</v>
      </c>
      <c r="R4077" s="37">
        <f t="shared" si="888"/>
        <v>173.85731430449994</v>
      </c>
      <c r="S4077" s="37">
        <f t="shared" si="888"/>
        <v>186.2587030575491</v>
      </c>
      <c r="T4077" s="37">
        <f t="shared" si="888"/>
        <v>198.67627717518772</v>
      </c>
      <c r="U4077" s="37">
        <f t="shared" si="888"/>
        <v>211.10762883871723</v>
      </c>
      <c r="V4077" s="37">
        <f t="shared" si="888"/>
        <v>223.55080446397295</v>
      </c>
      <c r="W4077" s="37">
        <f t="shared" si="888"/>
        <v>236.00420257760916</v>
      </c>
      <c r="X4077" s="37">
        <f t="shared" si="888"/>
        <v>248.46649802010663</v>
      </c>
      <c r="Y4077" s="37">
        <f t="shared" si="888"/>
        <v>260.9365848944185</v>
      </c>
    </row>
    <row r="4078" spans="1:25" x14ac:dyDescent="0.3">
      <c r="A4078" s="28">
        <v>4262</v>
      </c>
      <c r="B4078" s="34">
        <f t="shared" si="884"/>
        <v>4.262E-6</v>
      </c>
      <c r="C4078" s="37">
        <f t="shared" si="887"/>
        <v>2.9982299632991283</v>
      </c>
      <c r="D4078" s="37">
        <f t="shared" si="887"/>
        <v>9.9724158077556542</v>
      </c>
      <c r="E4078" s="37">
        <f t="shared" si="887"/>
        <v>19.213219502171356</v>
      </c>
      <c r="F4078" s="37">
        <f t="shared" si="887"/>
        <v>33.994948333176069</v>
      </c>
      <c r="G4078" s="37">
        <f t="shared" si="887"/>
        <v>40.698097963622615</v>
      </c>
      <c r="H4078" s="37">
        <f t="shared" si="887"/>
        <v>45.247639846086514</v>
      </c>
      <c r="I4078" s="37">
        <f t="shared" si="887"/>
        <v>63.894541147277216</v>
      </c>
      <c r="J4078" s="37">
        <f t="shared" si="887"/>
        <v>71.01903944774385</v>
      </c>
      <c r="K4078" s="37">
        <f t="shared" si="887"/>
        <v>87.825736052841293</v>
      </c>
      <c r="L4078" s="37">
        <f t="shared" si="887"/>
        <v>99.945784466327225</v>
      </c>
      <c r="M4078" s="37">
        <f t="shared" si="888"/>
        <v>106.71572671917548</v>
      </c>
      <c r="N4078" s="37">
        <f t="shared" si="888"/>
        <v>124.37869544982658</v>
      </c>
      <c r="O4078" s="37">
        <f t="shared" si="888"/>
        <v>136.66451874560877</v>
      </c>
      <c r="P4078" s="37">
        <f t="shared" si="888"/>
        <v>148.98444571791575</v>
      </c>
      <c r="Q4078" s="37">
        <f t="shared" si="888"/>
        <v>161.33216595855265</v>
      </c>
      <c r="R4078" s="37">
        <f t="shared" si="888"/>
        <v>173.70283149494645</v>
      </c>
      <c r="S4078" s="37">
        <f t="shared" si="888"/>
        <v>186.09265733404155</v>
      </c>
      <c r="T4078" s="37">
        <f t="shared" si="888"/>
        <v>198.49864587244912</v>
      </c>
      <c r="U4078" s="37">
        <f t="shared" si="888"/>
        <v>210.91839265392764</v>
      </c>
      <c r="V4078" s="37">
        <f t="shared" si="888"/>
        <v>223.34994682450539</v>
      </c>
      <c r="W4078" s="37">
        <f t="shared" si="888"/>
        <v>235.79170915039157</v>
      </c>
      <c r="X4078" s="37">
        <f t="shared" si="888"/>
        <v>248.24235632624814</v>
      </c>
      <c r="Y4078" s="37">
        <f t="shared" si="888"/>
        <v>260.70078400316328</v>
      </c>
    </row>
    <row r="4079" spans="1:25" x14ac:dyDescent="0.3">
      <c r="A4079" s="28">
        <v>4263</v>
      </c>
      <c r="B4079" s="34">
        <f t="shared" si="884"/>
        <v>4.2630000000000005E-6</v>
      </c>
      <c r="C4079" s="37">
        <f t="shared" si="887"/>
        <v>2.9971715177051794</v>
      </c>
      <c r="D4079" s="37">
        <f t="shared" si="887"/>
        <v>9.9666044312772843</v>
      </c>
      <c r="E4079" s="37">
        <f t="shared" si="887"/>
        <v>19.200020075583598</v>
      </c>
      <c r="F4079" s="37">
        <f t="shared" si="887"/>
        <v>33.969054651847813</v>
      </c>
      <c r="G4079" s="37">
        <f t="shared" si="887"/>
        <v>40.666276686691539</v>
      </c>
      <c r="H4079" s="37">
        <f t="shared" si="887"/>
        <v>45.211758048132943</v>
      </c>
      <c r="I4079" s="37">
        <f t="shared" si="887"/>
        <v>63.841807057662308</v>
      </c>
      <c r="J4079" s="37">
        <f t="shared" si="887"/>
        <v>70.959805083656775</v>
      </c>
      <c r="K4079" s="37">
        <f t="shared" si="887"/>
        <v>87.751082159291158</v>
      </c>
      <c r="L4079" s="37">
        <f t="shared" si="887"/>
        <v>99.859957049925185</v>
      </c>
      <c r="M4079" s="37">
        <f t="shared" si="888"/>
        <v>106.62364350960588</v>
      </c>
      <c r="N4079" s="37">
        <f t="shared" si="888"/>
        <v>124.27025303548282</v>
      </c>
      <c r="O4079" s="37">
        <f t="shared" si="888"/>
        <v>136.54467219628953</v>
      </c>
      <c r="P4079" s="37">
        <f t="shared" si="888"/>
        <v>148.85314743493723</v>
      </c>
      <c r="Q4079" s="37">
        <f t="shared" si="888"/>
        <v>161.18937711144628</v>
      </c>
      <c r="R4079" s="37">
        <f t="shared" si="888"/>
        <v>173.54851999992749</v>
      </c>
      <c r="S4079" s="37">
        <f t="shared" si="888"/>
        <v>185.92679638144594</v>
      </c>
      <c r="T4079" s="37">
        <f t="shared" si="888"/>
        <v>198.32121283399573</v>
      </c>
      <c r="U4079" s="37">
        <f t="shared" si="888"/>
        <v>210.72936825832133</v>
      </c>
      <c r="V4079" s="37">
        <f t="shared" si="888"/>
        <v>223.14931452619774</v>
      </c>
      <c r="W4079" s="37">
        <f t="shared" si="888"/>
        <v>235.57945463973934</v>
      </c>
      <c r="X4079" s="37">
        <f t="shared" si="888"/>
        <v>248.01846714476562</v>
      </c>
      <c r="Y4079" s="37">
        <f t="shared" si="888"/>
        <v>260.46524923797432</v>
      </c>
    </row>
    <row r="4080" spans="1:25" x14ac:dyDescent="0.3">
      <c r="A4080" s="28">
        <v>4264</v>
      </c>
      <c r="B4080" s="34">
        <f t="shared" si="884"/>
        <v>4.2640000000000002E-6</v>
      </c>
      <c r="C4080" s="37">
        <f t="shared" si="887"/>
        <v>2.9961131867065087</v>
      </c>
      <c r="D4080" s="37">
        <f t="shared" si="887"/>
        <v>9.9607967902179499</v>
      </c>
      <c r="E4080" s="37">
        <f t="shared" si="887"/>
        <v>19.186831461080086</v>
      </c>
      <c r="F4080" s="37">
        <f t="shared" si="887"/>
        <v>33.943185130341909</v>
      </c>
      <c r="G4080" s="37">
        <f t="shared" si="887"/>
        <v>40.634486035111188</v>
      </c>
      <c r="H4080" s="37">
        <f t="shared" si="887"/>
        <v>45.17591135566316</v>
      </c>
      <c r="I4080" s="37">
        <f t="shared" si="887"/>
        <v>63.789126957048978</v>
      </c>
      <c r="J4080" s="37">
        <f t="shared" si="887"/>
        <v>70.900632077368442</v>
      </c>
      <c r="K4080" s="37">
        <f t="shared" si="887"/>
        <v>87.676507222000751</v>
      </c>
      <c r="L4080" s="37">
        <f t="shared" si="887"/>
        <v>99.774221417187064</v>
      </c>
      <c r="M4080" s="37">
        <f t="shared" si="888"/>
        <v>106.53165928575392</v>
      </c>
      <c r="N4080" s="37">
        <f t="shared" si="888"/>
        <v>124.16192849318091</v>
      </c>
      <c r="O4080" s="37">
        <f t="shared" si="888"/>
        <v>136.42495672000561</v>
      </c>
      <c r="P4080" s="37">
        <f t="shared" si="888"/>
        <v>148.72199350338832</v>
      </c>
      <c r="Q4080" s="37">
        <f t="shared" si="888"/>
        <v>161.04674595737998</v>
      </c>
      <c r="R4080" s="37">
        <f t="shared" si="888"/>
        <v>173.39437959184059</v>
      </c>
      <c r="S4080" s="37">
        <f t="shared" si="888"/>
        <v>185.76111995339622</v>
      </c>
      <c r="T4080" s="37">
        <f t="shared" si="888"/>
        <v>198.1439777946286</v>
      </c>
      <c r="U4080" s="37">
        <f t="shared" si="888"/>
        <v>210.54055536780754</v>
      </c>
      <c r="V4080" s="37">
        <f t="shared" si="888"/>
        <v>222.94890726601733</v>
      </c>
      <c r="W4080" s="37">
        <f t="shared" si="888"/>
        <v>235.36743872363414</v>
      </c>
      <c r="X4080" s="37">
        <f t="shared" si="888"/>
        <v>247.79483013461714</v>
      </c>
      <c r="Y4080" s="37">
        <f t="shared" si="888"/>
        <v>260.22998023875198</v>
      </c>
    </row>
    <row r="4081" spans="1:25" x14ac:dyDescent="0.3">
      <c r="A4081" s="28">
        <v>4265</v>
      </c>
      <c r="B4081" s="34">
        <f t="shared" si="884"/>
        <v>4.2650000000000007E-6</v>
      </c>
      <c r="C4081" s="37">
        <f t="shared" si="887"/>
        <v>2.9950549708308722</v>
      </c>
      <c r="D4081" s="37">
        <f t="shared" si="887"/>
        <v>9.9549928823722418</v>
      </c>
      <c r="E4081" s="37">
        <f t="shared" si="887"/>
        <v>19.173653648740416</v>
      </c>
      <c r="F4081" s="37">
        <f t="shared" si="887"/>
        <v>33.917339742280646</v>
      </c>
      <c r="G4081" s="37">
        <f t="shared" si="887"/>
        <v>40.602725974161586</v>
      </c>
      <c r="H4081" s="37">
        <f t="shared" si="887"/>
        <v>45.14009972809491</v>
      </c>
      <c r="I4081" s="37">
        <f t="shared" si="887"/>
        <v>63.736500779678565</v>
      </c>
      <c r="J4081" s="37">
        <f t="shared" si="887"/>
        <v>70.841520353158387</v>
      </c>
      <c r="K4081" s="37">
        <f t="shared" si="887"/>
        <v>87.602011141266189</v>
      </c>
      <c r="L4081" s="37">
        <f t="shared" si="887"/>
        <v>99.688577450805923</v>
      </c>
      <c r="M4081" s="37">
        <f t="shared" si="888"/>
        <v>106.43977392039621</v>
      </c>
      <c r="N4081" s="37">
        <f t="shared" si="888"/>
        <v>124.05372166960737</v>
      </c>
      <c r="O4081" s="37">
        <f t="shared" si="888"/>
        <v>136.30537214515002</v>
      </c>
      <c r="P4081" s="37">
        <f t="shared" si="888"/>
        <v>148.59098373322499</v>
      </c>
      <c r="Q4081" s="37">
        <f t="shared" si="888"/>
        <v>160.90427228775471</v>
      </c>
      <c r="R4081" s="37">
        <f t="shared" si="888"/>
        <v>173.24041004343505</v>
      </c>
      <c r="S4081" s="37">
        <f t="shared" si="888"/>
        <v>185.59562780390817</v>
      </c>
      <c r="T4081" s="37">
        <f t="shared" si="888"/>
        <v>197.96694048956152</v>
      </c>
      <c r="U4081" s="37">
        <f t="shared" si="888"/>
        <v>210.35195369873952</v>
      </c>
      <c r="V4081" s="37">
        <f t="shared" si="888"/>
        <v>222.74872474140605</v>
      </c>
      <c r="W4081" s="37">
        <f t="shared" si="888"/>
        <v>235.15566108056294</v>
      </c>
      <c r="X4081" s="37">
        <f t="shared" si="888"/>
        <v>247.57144495529664</v>
      </c>
      <c r="Y4081" s="37">
        <f t="shared" si="888"/>
        <v>259.9949766459643</v>
      </c>
    </row>
    <row r="4082" spans="1:25" x14ac:dyDescent="0.3">
      <c r="A4082" s="28">
        <v>4266</v>
      </c>
      <c r="B4082" s="34">
        <f t="shared" si="884"/>
        <v>4.2660000000000003E-6</v>
      </c>
      <c r="C4082" s="37">
        <f t="shared" si="887"/>
        <v>2.993996870604938</v>
      </c>
      <c r="D4082" s="37">
        <f t="shared" si="887"/>
        <v>9.9491927055350864</v>
      </c>
      <c r="E4082" s="37">
        <f t="shared" si="887"/>
        <v>19.160486628653683</v>
      </c>
      <c r="F4082" s="37">
        <f t="shared" si="887"/>
        <v>33.891518461318924</v>
      </c>
      <c r="G4082" s="37">
        <f t="shared" si="887"/>
        <v>40.570996469167632</v>
      </c>
      <c r="H4082" s="37">
        <f t="shared" si="887"/>
        <v>45.10432312489975</v>
      </c>
      <c r="I4082" s="37">
        <f t="shared" si="887"/>
        <v>63.683928459885031</v>
      </c>
      <c r="J4082" s="37">
        <f t="shared" si="887"/>
        <v>70.78246983541456</v>
      </c>
      <c r="K4082" s="37">
        <f t="shared" si="887"/>
        <v>87.52759381752989</v>
      </c>
      <c r="L4082" s="37">
        <f t="shared" si="887"/>
        <v>99.603025033649089</v>
      </c>
      <c r="M4082" s="37">
        <f t="shared" si="888"/>
        <v>106.34798728649953</v>
      </c>
      <c r="N4082" s="37">
        <f t="shared" si="888"/>
        <v>123.94563241168102</v>
      </c>
      <c r="O4082" s="37">
        <f t="shared" si="888"/>
        <v>136.18591830037755</v>
      </c>
      <c r="P4082" s="37">
        <f t="shared" si="888"/>
        <v>148.46011793469461</v>
      </c>
      <c r="Q4082" s="37">
        <f t="shared" si="888"/>
        <v>160.76195589429355</v>
      </c>
      <c r="R4082" s="37">
        <f t="shared" si="888"/>
        <v>173.08661112781203</v>
      </c>
      <c r="S4082" s="37">
        <f t="shared" si="888"/>
        <v>185.43031968738015</v>
      </c>
      <c r="T4082" s="37">
        <f t="shared" si="888"/>
        <v>197.79010065442134</v>
      </c>
      <c r="U4082" s="37">
        <f t="shared" si="888"/>
        <v>210.16356296791409</v>
      </c>
      <c r="V4082" s="37">
        <f t="shared" si="888"/>
        <v>222.54876665028027</v>
      </c>
      <c r="W4082" s="37">
        <f t="shared" si="888"/>
        <v>234.94412138951819</v>
      </c>
      <c r="X4082" s="37">
        <f t="shared" si="888"/>
        <v>247.34831126683474</v>
      </c>
      <c r="Y4082" s="37">
        <f t="shared" si="888"/>
        <v>259.76023810064663</v>
      </c>
    </row>
    <row r="4083" spans="1:25" x14ac:dyDescent="0.3">
      <c r="A4083" s="28">
        <v>4267</v>
      </c>
      <c r="B4083" s="34">
        <f t="shared" si="884"/>
        <v>4.267E-6</v>
      </c>
      <c r="C4083" s="37">
        <f t="shared" si="887"/>
        <v>2.9929388865542843</v>
      </c>
      <c r="D4083" s="37">
        <f t="shared" si="887"/>
        <v>9.943396257501746</v>
      </c>
      <c r="E4083" s="37">
        <f t="shared" si="887"/>
        <v>19.147330390918409</v>
      </c>
      <c r="F4083" s="37">
        <f t="shared" si="887"/>
        <v>33.865721261144039</v>
      </c>
      <c r="G4083" s="37">
        <f t="shared" si="887"/>
        <v>40.53929748549902</v>
      </c>
      <c r="H4083" s="37">
        <f t="shared" si="887"/>
        <v>45.068581505602751</v>
      </c>
      <c r="I4083" s="37">
        <f t="shared" si="887"/>
        <v>63.631409932094627</v>
      </c>
      <c r="J4083" s="37">
        <f t="shared" si="887"/>
        <v>70.723480448632628</v>
      </c>
      <c r="K4083" s="37">
        <f t="shared" si="887"/>
        <v>87.453255151379906</v>
      </c>
      <c r="L4083" s="37">
        <f t="shared" si="887"/>
        <v>99.517564048757563</v>
      </c>
      <c r="M4083" s="37">
        <f t="shared" si="888"/>
        <v>106.25629925722021</v>
      </c>
      <c r="N4083" s="37">
        <f t="shared" si="888"/>
        <v>123.83766056655186</v>
      </c>
      <c r="O4083" s="37">
        <f t="shared" si="888"/>
        <v>136.06659501460371</v>
      </c>
      <c r="P4083" s="37">
        <f t="shared" si="888"/>
        <v>148.329395918335</v>
      </c>
      <c r="Q4083" s="37">
        <f t="shared" si="888"/>
        <v>160.61979656903958</v>
      </c>
      <c r="R4083" s="37">
        <f t="shared" si="888"/>
        <v>172.93298261842341</v>
      </c>
      <c r="S4083" s="37">
        <f t="shared" si="888"/>
        <v>185.26519535859146</v>
      </c>
      <c r="T4083" s="37">
        <f t="shared" si="888"/>
        <v>197.61345802524622</v>
      </c>
      <c r="U4083" s="37">
        <f t="shared" si="888"/>
        <v>209.97538289256966</v>
      </c>
      <c r="V4083" s="37">
        <f t="shared" si="888"/>
        <v>222.34903269102878</v>
      </c>
      <c r="W4083" s="37">
        <f t="shared" si="888"/>
        <v>234.73281932999564</v>
      </c>
      <c r="X4083" s="37">
        <f t="shared" si="888"/>
        <v>247.12542872979628</v>
      </c>
      <c r="Y4083" s="37">
        <f t="shared" si="888"/>
        <v>259.52576424439945</v>
      </c>
    </row>
    <row r="4084" spans="1:25" x14ac:dyDescent="0.3">
      <c r="A4084" s="28">
        <v>4268</v>
      </c>
      <c r="B4084" s="34">
        <f t="shared" si="884"/>
        <v>4.2680000000000005E-6</v>
      </c>
      <c r="C4084" s="37">
        <f t="shared" si="887"/>
        <v>2.9918810192034107</v>
      </c>
      <c r="D4084" s="37">
        <f t="shared" si="887"/>
        <v>9.9376035360678276</v>
      </c>
      <c r="E4084" s="37">
        <f t="shared" si="887"/>
        <v>19.134184925642582</v>
      </c>
      <c r="F4084" s="37">
        <f t="shared" si="887"/>
        <v>33.83994811547575</v>
      </c>
      <c r="G4084" s="37">
        <f t="shared" si="887"/>
        <v>40.507628988570197</v>
      </c>
      <c r="H4084" s="37">
        <f t="shared" si="887"/>
        <v>45.032874829782621</v>
      </c>
      <c r="I4084" s="37">
        <f t="shared" si="887"/>
        <v>63.578945130825872</v>
      </c>
      <c r="J4084" s="37">
        <f t="shared" si="887"/>
        <v>70.664552117416136</v>
      </c>
      <c r="K4084" s="37">
        <f t="shared" si="887"/>
        <v>87.378995043549907</v>
      </c>
      <c r="L4084" s="37">
        <f t="shared" si="887"/>
        <v>99.432194379346015</v>
      </c>
      <c r="M4084" s="37">
        <f t="shared" si="888"/>
        <v>106.16470970590402</v>
      </c>
      <c r="N4084" s="37">
        <f t="shared" si="888"/>
        <v>123.72980598160123</v>
      </c>
      <c r="O4084" s="37">
        <f t="shared" si="888"/>
        <v>135.94740211700457</v>
      </c>
      <c r="P4084" s="37">
        <f t="shared" si="888"/>
        <v>148.19881749497441</v>
      </c>
      <c r="Q4084" s="37">
        <f t="shared" si="888"/>
        <v>160.47779410435638</v>
      </c>
      <c r="R4084" s="37">
        <f t="shared" si="888"/>
        <v>172.77952428907116</v>
      </c>
      <c r="S4084" s="37">
        <f t="shared" si="888"/>
        <v>185.10025457270211</v>
      </c>
      <c r="T4084" s="37">
        <f t="shared" si="888"/>
        <v>197.4370123384856</v>
      </c>
      <c r="U4084" s="37">
        <f t="shared" si="888"/>
        <v>209.78741319038699</v>
      </c>
      <c r="V4084" s="37">
        <f t="shared" si="888"/>
        <v>222.14952256251351</v>
      </c>
      <c r="W4084" s="37">
        <f t="shared" si="888"/>
        <v>234.52175458199463</v>
      </c>
      <c r="X4084" s="37">
        <f t="shared" si="888"/>
        <v>246.90279700528009</v>
      </c>
      <c r="Y4084" s="37">
        <f t="shared" si="888"/>
        <v>259.29155471938873</v>
      </c>
    </row>
    <row r="4085" spans="1:25" x14ac:dyDescent="0.3">
      <c r="A4085" s="28">
        <v>4269</v>
      </c>
      <c r="B4085" s="34">
        <f t="shared" si="884"/>
        <v>4.2690000000000001E-6</v>
      </c>
      <c r="C4085" s="37">
        <f t="shared" si="887"/>
        <v>2.990823269075733</v>
      </c>
      <c r="D4085" s="37">
        <f t="shared" si="887"/>
        <v>9.931814539029304</v>
      </c>
      <c r="E4085" s="37">
        <f t="shared" si="887"/>
        <v>19.121050222943662</v>
      </c>
      <c r="F4085" s="37">
        <f t="shared" si="887"/>
        <v>33.814198998066239</v>
      </c>
      <c r="G4085" s="37">
        <f t="shared" si="887"/>
        <v>40.475990943840394</v>
      </c>
      <c r="H4085" s="37">
        <f t="shared" si="887"/>
        <v>44.997203057071573</v>
      </c>
      <c r="I4085" s="37">
        <f t="shared" si="887"/>
        <v>63.526533990689437</v>
      </c>
      <c r="J4085" s="37">
        <f t="shared" si="887"/>
        <v>70.605684766476301</v>
      </c>
      <c r="K4085" s="37">
        <f t="shared" si="887"/>
        <v>87.304813394919108</v>
      </c>
      <c r="L4085" s="37">
        <f t="shared" si="887"/>
        <v>99.346915908802416</v>
      </c>
      <c r="M4085" s="37">
        <f t="shared" si="888"/>
        <v>106.07321850608591</v>
      </c>
      <c r="N4085" s="37">
        <f t="shared" si="888"/>
        <v>123.62206850444129</v>
      </c>
      <c r="O4085" s="37">
        <f t="shared" si="888"/>
        <v>135.82833943701661</v>
      </c>
      <c r="P4085" s="37">
        <f t="shared" si="888"/>
        <v>148.068382475731</v>
      </c>
      <c r="Q4085" s="37">
        <f t="shared" si="888"/>
        <v>160.33594829292741</v>
      </c>
      <c r="R4085" s="37">
        <f t="shared" si="888"/>
        <v>172.62623591390781</v>
      </c>
      <c r="S4085" s="37">
        <f t="shared" si="888"/>
        <v>184.93549708525242</v>
      </c>
      <c r="T4085" s="37">
        <f t="shared" si="888"/>
        <v>197.26076333099948</v>
      </c>
      <c r="U4085" s="37">
        <f t="shared" si="888"/>
        <v>209.59965357948775</v>
      </c>
      <c r="V4085" s="37">
        <f t="shared" si="888"/>
        <v>221.95023596406745</v>
      </c>
      <c r="W4085" s="37">
        <f t="shared" si="888"/>
        <v>234.31092682601698</v>
      </c>
      <c r="X4085" s="37">
        <f t="shared" si="888"/>
        <v>246.68041575491898</v>
      </c>
      <c r="Y4085" s="37">
        <f t="shared" si="888"/>
        <v>259.05760916834424</v>
      </c>
    </row>
    <row r="4086" spans="1:25" x14ac:dyDescent="0.3">
      <c r="A4086" s="28">
        <v>4270</v>
      </c>
      <c r="B4086" s="34">
        <f t="shared" si="884"/>
        <v>4.2700000000000006E-6</v>
      </c>
      <c r="C4086" s="37">
        <f t="shared" ref="C4086:L4095" si="889">2*$C$3*$C$2^2/$B4086^5/(EXP($C$3*$C$2/$B4086/$C$4/C$7)-1)/1000000000</f>
        <v>2.989765636693579</v>
      </c>
      <c r="D4086" s="37">
        <f t="shared" si="889"/>
        <v>9.9260292641824694</v>
      </c>
      <c r="E4086" s="37">
        <f t="shared" si="889"/>
        <v>19.107926272948472</v>
      </c>
      <c r="F4086" s="37">
        <f t="shared" si="889"/>
        <v>33.788473882699947</v>
      </c>
      <c r="G4086" s="37">
        <f t="shared" si="889"/>
        <v>40.444383316813294</v>
      </c>
      <c r="H4086" s="37">
        <f t="shared" si="889"/>
        <v>44.961566147155118</v>
      </c>
      <c r="I4086" s="37">
        <f t="shared" si="889"/>
        <v>63.474176446387773</v>
      </c>
      <c r="J4086" s="37">
        <f t="shared" si="889"/>
        <v>70.546878320631635</v>
      </c>
      <c r="K4086" s="37">
        <f t="shared" si="889"/>
        <v>87.230710106511552</v>
      </c>
      <c r="L4086" s="37">
        <f t="shared" si="889"/>
        <v>99.261728520687541</v>
      </c>
      <c r="M4086" s="37">
        <f t="shared" ref="M4086:Y4095" si="890">2*$C$3*$C$2^2/$B4086^5/(EXP($C$3*$C$2/$B4086/$C$4/M$7)-1)/1000000000</f>
        <v>105.98182553148928</v>
      </c>
      <c r="N4086" s="37">
        <f t="shared" si="890"/>
        <v>123.51444798291429</v>
      </c>
      <c r="O4086" s="37">
        <f t="shared" si="890"/>
        <v>135.7094068043354</v>
      </c>
      <c r="P4086" s="37">
        <f t="shared" si="890"/>
        <v>147.93809067201158</v>
      </c>
      <c r="Q4086" s="37">
        <f t="shared" si="890"/>
        <v>160.1942589277545</v>
      </c>
      <c r="R4086" s="37">
        <f t="shared" si="890"/>
        <v>172.47311726743385</v>
      </c>
      <c r="S4086" s="37">
        <f t="shared" si="890"/>
        <v>184.77092265216115</v>
      </c>
      <c r="T4086" s="37">
        <f t="shared" si="890"/>
        <v>197.08471074005715</v>
      </c>
      <c r="U4086" s="37">
        <f t="shared" si="890"/>
        <v>209.41210377843322</v>
      </c>
      <c r="V4086" s="37">
        <f t="shared" si="890"/>
        <v>221.75117259549441</v>
      </c>
      <c r="W4086" s="37">
        <f t="shared" si="890"/>
        <v>234.10033574306487</v>
      </c>
      <c r="X4086" s="37">
        <f t="shared" si="890"/>
        <v>246.45828464087657</v>
      </c>
      <c r="Y4086" s="37">
        <f t="shared" si="890"/>
        <v>258.8239272345586</v>
      </c>
    </row>
    <row r="4087" spans="1:25" x14ac:dyDescent="0.3">
      <c r="A4087" s="28">
        <v>4271</v>
      </c>
      <c r="B4087" s="34">
        <f t="shared" si="884"/>
        <v>4.2710000000000003E-6</v>
      </c>
      <c r="C4087" s="37">
        <f t="shared" si="889"/>
        <v>2.9887081225782035</v>
      </c>
      <c r="D4087" s="37">
        <f t="shared" si="889"/>
        <v>9.9202477093239967</v>
      </c>
      <c r="E4087" s="37">
        <f t="shared" si="889"/>
        <v>19.094813065793343</v>
      </c>
      <c r="F4087" s="37">
        <f t="shared" si="889"/>
        <v>33.762772743193715</v>
      </c>
      <c r="G4087" s="37">
        <f t="shared" si="889"/>
        <v>40.412806073037302</v>
      </c>
      <c r="H4087" s="37">
        <f t="shared" si="889"/>
        <v>44.925964059772184</v>
      </c>
      <c r="I4087" s="37">
        <f t="shared" si="889"/>
        <v>63.421872432715311</v>
      </c>
      <c r="J4087" s="37">
        <f t="shared" si="889"/>
        <v>70.488132704808109</v>
      </c>
      <c r="K4087" s="37">
        <f t="shared" si="889"/>
        <v>87.156685079496327</v>
      </c>
      <c r="L4087" s="37">
        <f t="shared" si="889"/>
        <v>99.176632098735169</v>
      </c>
      <c r="M4087" s="37">
        <f t="shared" si="890"/>
        <v>105.89053065602629</v>
      </c>
      <c r="N4087" s="37">
        <f t="shared" si="890"/>
        <v>123.40694426509287</v>
      </c>
      <c r="O4087" s="37">
        <f t="shared" si="890"/>
        <v>135.5906040489163</v>
      </c>
      <c r="P4087" s="37">
        <f t="shared" si="890"/>
        <v>147.80794189551256</v>
      </c>
      <c r="Q4087" s="37">
        <f t="shared" si="890"/>
        <v>160.05272580215885</v>
      </c>
      <c r="R4087" s="37">
        <f t="shared" si="890"/>
        <v>172.32016812449913</v>
      </c>
      <c r="S4087" s="37">
        <f t="shared" si="890"/>
        <v>184.60653102972668</v>
      </c>
      <c r="T4087" s="37">
        <f t="shared" si="890"/>
        <v>196.90885430333716</v>
      </c>
      <c r="U4087" s="37">
        <f t="shared" si="890"/>
        <v>209.22476350622441</v>
      </c>
      <c r="V4087" s="37">
        <f t="shared" si="890"/>
        <v>221.55233215706798</v>
      </c>
      <c r="W4087" s="37">
        <f t="shared" si="890"/>
        <v>233.88998101464213</v>
      </c>
      <c r="X4087" s="37">
        <f t="shared" si="890"/>
        <v>246.23640332584858</v>
      </c>
      <c r="Y4087" s="37">
        <f t="shared" si="890"/>
        <v>258.5905085618864</v>
      </c>
    </row>
    <row r="4088" spans="1:25" x14ac:dyDescent="0.3">
      <c r="A4088" s="28">
        <v>4272</v>
      </c>
      <c r="B4088" s="34">
        <f t="shared" si="884"/>
        <v>4.2719999999999999E-6</v>
      </c>
      <c r="C4088" s="37">
        <f t="shared" si="889"/>
        <v>2.9876507272497861</v>
      </c>
      <c r="D4088" s="37">
        <f t="shared" si="889"/>
        <v>9.9144698722508924</v>
      </c>
      <c r="E4088" s="37">
        <f t="shared" si="889"/>
        <v>19.081710591623992</v>
      </c>
      <c r="F4088" s="37">
        <f t="shared" si="889"/>
        <v>33.737095553396564</v>
      </c>
      <c r="G4088" s="37">
        <f t="shared" si="889"/>
        <v>40.381259178105211</v>
      </c>
      <c r="H4088" s="37">
        <f t="shared" si="889"/>
        <v>44.890396754714914</v>
      </c>
      <c r="I4088" s="37">
        <f t="shared" si="889"/>
        <v>63.36962188455805</v>
      </c>
      <c r="J4088" s="37">
        <f t="shared" si="889"/>
        <v>70.429447844038648</v>
      </c>
      <c r="K4088" s="37">
        <f t="shared" si="889"/>
        <v>87.082738215187121</v>
      </c>
      <c r="L4088" s="37">
        <f t="shared" si="889"/>
        <v>99.091626526851115</v>
      </c>
      <c r="M4088" s="37">
        <f t="shared" si="890"/>
        <v>105.7993337537969</v>
      </c>
      <c r="N4088" s="37">
        <f t="shared" si="890"/>
        <v>123.29955719927881</v>
      </c>
      <c r="O4088" s="37">
        <f t="shared" si="890"/>
        <v>135.47193100097303</v>
      </c>
      <c r="P4088" s="37">
        <f t="shared" si="890"/>
        <v>147.67793595821772</v>
      </c>
      <c r="Q4088" s="37">
        <f t="shared" si="890"/>
        <v>159.91134870977885</v>
      </c>
      <c r="R4088" s="37">
        <f t="shared" si="890"/>
        <v>172.16738826030107</v>
      </c>
      <c r="S4088" s="37">
        <f t="shared" si="890"/>
        <v>184.44232197462469</v>
      </c>
      <c r="T4088" s="37">
        <f t="shared" si="890"/>
        <v>196.73319375892592</v>
      </c>
      <c r="U4088" s="37">
        <f t="shared" si="890"/>
        <v>209.03763248230069</v>
      </c>
      <c r="V4088" s="37">
        <f t="shared" si="890"/>
        <v>221.35371434953066</v>
      </c>
      <c r="W4088" s="37">
        <f t="shared" si="890"/>
        <v>233.67986232275098</v>
      </c>
      <c r="X4088" s="37">
        <f t="shared" si="890"/>
        <v>246.01477147306002</v>
      </c>
      <c r="Y4088" s="37">
        <f t="shared" si="890"/>
        <v>258.35735279474233</v>
      </c>
    </row>
    <row r="4089" spans="1:25" x14ac:dyDescent="0.3">
      <c r="A4089" s="28">
        <v>4273</v>
      </c>
      <c r="B4089" s="34">
        <f t="shared" si="884"/>
        <v>4.2730000000000004E-6</v>
      </c>
      <c r="C4089" s="37">
        <f t="shared" si="889"/>
        <v>2.9865934512274186</v>
      </c>
      <c r="D4089" s="37">
        <f t="shared" si="889"/>
        <v>9.9086957507605362</v>
      </c>
      <c r="E4089" s="37">
        <f t="shared" si="889"/>
        <v>19.068618840595516</v>
      </c>
      <c r="F4089" s="37">
        <f t="shared" si="889"/>
        <v>33.711442287189747</v>
      </c>
      <c r="G4089" s="37">
        <f t="shared" si="889"/>
        <v>40.349742597654291</v>
      </c>
      <c r="H4089" s="37">
        <f t="shared" si="889"/>
        <v>44.854864191828533</v>
      </c>
      <c r="I4089" s="37">
        <f t="shared" si="889"/>
        <v>63.317424736893393</v>
      </c>
      <c r="J4089" s="37">
        <f t="shared" si="889"/>
        <v>70.370823663463085</v>
      </c>
      <c r="K4089" s="37">
        <f t="shared" si="889"/>
        <v>87.008869415041872</v>
      </c>
      <c r="L4089" s="37">
        <f t="shared" si="889"/>
        <v>99.00671168911343</v>
      </c>
      <c r="M4089" s="37">
        <f t="shared" si="890"/>
        <v>105.70823469908893</v>
      </c>
      <c r="N4089" s="37">
        <f t="shared" si="890"/>
        <v>123.19228663400314</v>
      </c>
      <c r="O4089" s="37">
        <f t="shared" si="890"/>
        <v>135.35338749097758</v>
      </c>
      <c r="P4089" s="37">
        <f t="shared" si="890"/>
        <v>147.54807267239886</v>
      </c>
      <c r="Q4089" s="37">
        <f t="shared" si="890"/>
        <v>159.77012744457051</v>
      </c>
      <c r="R4089" s="37">
        <f t="shared" si="890"/>
        <v>172.01477745038386</v>
      </c>
      <c r="S4089" s="37">
        <f t="shared" si="890"/>
        <v>184.27829524390813</v>
      </c>
      <c r="T4089" s="37">
        <f t="shared" si="890"/>
        <v>196.55772884531726</v>
      </c>
      <c r="U4089" s="37">
        <f t="shared" si="890"/>
        <v>208.85071042653897</v>
      </c>
      <c r="V4089" s="37">
        <f t="shared" si="890"/>
        <v>221.15531887409304</v>
      </c>
      <c r="W4089" s="37">
        <f t="shared" si="890"/>
        <v>233.46997934989281</v>
      </c>
      <c r="X4089" s="37">
        <f t="shared" si="890"/>
        <v>245.79338874626535</v>
      </c>
      <c r="Y4089" s="37">
        <f t="shared" si="890"/>
        <v>258.12445957810201</v>
      </c>
    </row>
    <row r="4090" spans="1:25" x14ac:dyDescent="0.3">
      <c r="A4090" s="28">
        <v>4274</v>
      </c>
      <c r="B4090" s="34">
        <f t="shared" si="884"/>
        <v>4.2740000000000001E-6</v>
      </c>
      <c r="C4090" s="37">
        <f t="shared" si="889"/>
        <v>2.985536295029128</v>
      </c>
      <c r="D4090" s="37">
        <f t="shared" si="889"/>
        <v>9.9029253426506649</v>
      </c>
      <c r="E4090" s="37">
        <f t="shared" si="889"/>
        <v>19.055537802872482</v>
      </c>
      <c r="F4090" s="37">
        <f t="shared" si="889"/>
        <v>33.685812918486718</v>
      </c>
      <c r="G4090" s="37">
        <f t="shared" si="889"/>
        <v>40.318256297366183</v>
      </c>
      <c r="H4090" s="37">
        <f t="shared" si="889"/>
        <v>44.819366331011508</v>
      </c>
      <c r="I4090" s="37">
        <f t="shared" si="889"/>
        <v>63.265280924790318</v>
      </c>
      <c r="J4090" s="37">
        <f t="shared" si="889"/>
        <v>70.312260088328145</v>
      </c>
      <c r="K4090" s="37">
        <f t="shared" si="889"/>
        <v>86.935078580662903</v>
      </c>
      <c r="L4090" s="37">
        <f t="shared" si="889"/>
        <v>98.921887469772145</v>
      </c>
      <c r="M4090" s="37">
        <f t="shared" si="890"/>
        <v>105.61723336637782</v>
      </c>
      <c r="N4090" s="37">
        <f t="shared" si="890"/>
        <v>123.08513241802596</v>
      </c>
      <c r="O4090" s="37">
        <f t="shared" si="890"/>
        <v>135.23497334966015</v>
      </c>
      <c r="P4090" s="37">
        <f t="shared" si="890"/>
        <v>147.41835185061541</v>
      </c>
      <c r="Q4090" s="37">
        <f t="shared" si="890"/>
        <v>159.62906180080691</v>
      </c>
      <c r="R4090" s="37">
        <f t="shared" si="890"/>
        <v>171.86233547063924</v>
      </c>
      <c r="S4090" s="37">
        <f t="shared" si="890"/>
        <v>184.1144505950071</v>
      </c>
      <c r="T4090" s="37">
        <f t="shared" si="890"/>
        <v>196.38245930141207</v>
      </c>
      <c r="U4090" s="37">
        <f t="shared" si="890"/>
        <v>208.66399705925372</v>
      </c>
      <c r="V4090" s="37">
        <f t="shared" si="890"/>
        <v>220.95714543243329</v>
      </c>
      <c r="W4090" s="37">
        <f t="shared" si="890"/>
        <v>233.26033177906689</v>
      </c>
      <c r="X4090" s="37">
        <f t="shared" si="890"/>
        <v>245.57225480974779</v>
      </c>
      <c r="Y4090" s="37">
        <f t="shared" si="890"/>
        <v>257.89182855749897</v>
      </c>
    </row>
    <row r="4091" spans="1:25" x14ac:dyDescent="0.3">
      <c r="A4091" s="28">
        <v>4275</v>
      </c>
      <c r="B4091" s="34">
        <f t="shared" si="884"/>
        <v>4.2750000000000006E-6</v>
      </c>
      <c r="C4091" s="37">
        <f t="shared" si="889"/>
        <v>2.984479259171863</v>
      </c>
      <c r="D4091" s="37">
        <f t="shared" si="889"/>
        <v>9.8971586457193705</v>
      </c>
      <c r="E4091" s="37">
        <f t="shared" si="889"/>
        <v>19.042467468628789</v>
      </c>
      <c r="F4091" s="37">
        <f t="shared" si="889"/>
        <v>33.66020742123299</v>
      </c>
      <c r="G4091" s="37">
        <f t="shared" si="889"/>
        <v>40.286800242966784</v>
      </c>
      <c r="H4091" s="37">
        <f t="shared" si="889"/>
        <v>44.783903132215144</v>
      </c>
      <c r="I4091" s="37">
        <f t="shared" si="889"/>
        <v>63.213190383408751</v>
      </c>
      <c r="J4091" s="37">
        <f t="shared" si="889"/>
        <v>70.25375704398688</v>
      </c>
      <c r="K4091" s="37">
        <f t="shared" si="889"/>
        <v>86.861365613796139</v>
      </c>
      <c r="L4091" s="37">
        <f t="shared" si="889"/>
        <v>98.83715375324843</v>
      </c>
      <c r="M4091" s="37">
        <f t="shared" si="890"/>
        <v>105.52632963032582</v>
      </c>
      <c r="N4091" s="37">
        <f t="shared" si="890"/>
        <v>122.97809440033531</v>
      </c>
      <c r="O4091" s="37">
        <f t="shared" si="890"/>
        <v>135.11668840800778</v>
      </c>
      <c r="P4091" s="37">
        <f t="shared" si="890"/>
        <v>147.28877330571265</v>
      </c>
      <c r="Q4091" s="37">
        <f t="shared" si="890"/>
        <v>159.48815157307686</v>
      </c>
      <c r="R4091" s="37">
        <f t="shared" si="890"/>
        <v>171.7100620973041</v>
      </c>
      <c r="S4091" s="37">
        <f t="shared" si="890"/>
        <v>183.95078778572679</v>
      </c>
      <c r="T4091" s="37">
        <f t="shared" si="890"/>
        <v>196.20738486651669</v>
      </c>
      <c r="U4091" s="37">
        <f t="shared" si="890"/>
        <v>208.4774921011946</v>
      </c>
      <c r="V4091" s="37">
        <f t="shared" si="890"/>
        <v>220.75919372669554</v>
      </c>
      <c r="W4091" s="37">
        <f t="shared" si="890"/>
        <v>233.05091929376877</v>
      </c>
      <c r="X4091" s="37">
        <f t="shared" si="890"/>
        <v>245.35136932831705</v>
      </c>
      <c r="Y4091" s="37">
        <f t="shared" si="890"/>
        <v>257.65945937902501</v>
      </c>
    </row>
    <row r="4092" spans="1:25" x14ac:dyDescent="0.3">
      <c r="A4092" s="28">
        <v>4276</v>
      </c>
      <c r="B4092" s="34">
        <f t="shared" si="884"/>
        <v>4.2760000000000002E-6</v>
      </c>
      <c r="C4092" s="37">
        <f t="shared" si="889"/>
        <v>2.9834223441715029</v>
      </c>
      <c r="D4092" s="37">
        <f t="shared" si="889"/>
        <v>9.8913956577651323</v>
      </c>
      <c r="E4092" s="37">
        <f t="shared" si="889"/>
        <v>19.029407828047777</v>
      </c>
      <c r="F4092" s="37">
        <f t="shared" si="889"/>
        <v>33.63462576940627</v>
      </c>
      <c r="G4092" s="37">
        <f t="shared" si="889"/>
        <v>40.25537440022633</v>
      </c>
      <c r="H4092" s="37">
        <f t="shared" si="889"/>
        <v>44.748474555443849</v>
      </c>
      <c r="I4092" s="37">
        <f t="shared" si="889"/>
        <v>63.161153047999974</v>
      </c>
      <c r="J4092" s="37">
        <f t="shared" si="889"/>
        <v>70.195314455899052</v>
      </c>
      <c r="K4092" s="37">
        <f t="shared" si="889"/>
        <v>86.787730416331513</v>
      </c>
      <c r="L4092" s="37">
        <f t="shared" si="889"/>
        <v>98.752510424135181</v>
      </c>
      <c r="M4092" s="37">
        <f t="shared" si="890"/>
        <v>105.43552336578246</v>
      </c>
      <c r="N4092" s="37">
        <f t="shared" si="890"/>
        <v>122.87117243014765</v>
      </c>
      <c r="O4092" s="37">
        <f t="shared" si="890"/>
        <v>134.99853249726516</v>
      </c>
      <c r="P4092" s="37">
        <f t="shared" si="890"/>
        <v>147.15933685082302</v>
      </c>
      <c r="Q4092" s="37">
        <f t="shared" si="890"/>
        <v>159.3473965562857</v>
      </c>
      <c r="R4092" s="37">
        <f t="shared" si="890"/>
        <v>171.55795710696145</v>
      </c>
      <c r="S4092" s="37">
        <f t="shared" si="890"/>
        <v>183.78730657424848</v>
      </c>
      <c r="T4092" s="37">
        <f t="shared" si="890"/>
        <v>196.03250528034351</v>
      </c>
      <c r="U4092" s="37">
        <f t="shared" si="890"/>
        <v>208.29119527354791</v>
      </c>
      <c r="V4092" s="37">
        <f t="shared" si="890"/>
        <v>220.56146345949031</v>
      </c>
      <c r="W4092" s="37">
        <f t="shared" si="890"/>
        <v>232.84174157799089</v>
      </c>
      <c r="X4092" s="37">
        <f t="shared" si="890"/>
        <v>245.13073196731017</v>
      </c>
      <c r="Y4092" s="37">
        <f t="shared" si="890"/>
        <v>257.42735168932882</v>
      </c>
    </row>
    <row r="4093" spans="1:25" x14ac:dyDescent="0.3">
      <c r="A4093" s="28">
        <v>4277</v>
      </c>
      <c r="B4093" s="34">
        <f t="shared" si="884"/>
        <v>4.2769999999999999E-6</v>
      </c>
      <c r="C4093" s="37">
        <f t="shared" si="889"/>
        <v>2.9823655505428524</v>
      </c>
      <c r="D4093" s="37">
        <f t="shared" si="889"/>
        <v>9.885636376586783</v>
      </c>
      <c r="E4093" s="37">
        <f t="shared" si="889"/>
        <v>19.016358871322105</v>
      </c>
      <c r="F4093" s="37">
        <f t="shared" si="889"/>
        <v>33.609067937016171</v>
      </c>
      <c r="G4093" s="37">
        <f t="shared" si="889"/>
        <v>40.223978734959132</v>
      </c>
      <c r="H4093" s="37">
        <f t="shared" si="889"/>
        <v>44.713080560754705</v>
      </c>
      <c r="I4093" s="37">
        <f t="shared" si="889"/>
        <v>63.109168853905942</v>
      </c>
      <c r="J4093" s="37">
        <f t="shared" si="889"/>
        <v>70.136932249630405</v>
      </c>
      <c r="K4093" s="37">
        <f t="shared" si="889"/>
        <v>86.714172890302095</v>
      </c>
      <c r="L4093" s="37">
        <f t="shared" si="889"/>
        <v>98.667957367195768</v>
      </c>
      <c r="M4093" s="37">
        <f t="shared" si="890"/>
        <v>105.34481444778328</v>
      </c>
      <c r="N4093" s="37">
        <f t="shared" si="890"/>
        <v>122.76436635690668</v>
      </c>
      <c r="O4093" s="37">
        <f t="shared" si="890"/>
        <v>134.88050544893284</v>
      </c>
      <c r="P4093" s="37">
        <f t="shared" si="890"/>
        <v>147.03004229936406</v>
      </c>
      <c r="Q4093" s="37">
        <f t="shared" si="890"/>
        <v>159.20679654565305</v>
      </c>
      <c r="R4093" s="37">
        <f t="shared" si="890"/>
        <v>171.40602027653847</v>
      </c>
      <c r="S4093" s="37">
        <f t="shared" si="890"/>
        <v>183.62400671912755</v>
      </c>
      <c r="T4093" s="37">
        <f t="shared" si="890"/>
        <v>195.85782028300886</v>
      </c>
      <c r="U4093" s="37">
        <f t="shared" si="890"/>
        <v>208.10510629793342</v>
      </c>
      <c r="V4093" s="37">
        <f t="shared" si="890"/>
        <v>220.36395433389211</v>
      </c>
      <c r="W4093" s="37">
        <f t="shared" si="890"/>
        <v>232.63279831621955</v>
      </c>
      <c r="X4093" s="37">
        <f t="shared" si="890"/>
        <v>244.91034239258849</v>
      </c>
      <c r="Y4093" s="37">
        <f t="shared" si="890"/>
        <v>257.1955051356145</v>
      </c>
    </row>
    <row r="4094" spans="1:25" x14ac:dyDescent="0.3">
      <c r="A4094" s="28">
        <v>4278</v>
      </c>
      <c r="B4094" s="34">
        <f t="shared" si="884"/>
        <v>4.2780000000000004E-6</v>
      </c>
      <c r="C4094" s="37">
        <f t="shared" si="889"/>
        <v>2.9813088787996533</v>
      </c>
      <c r="D4094" s="37">
        <f t="shared" si="889"/>
        <v>9.8798807999835265</v>
      </c>
      <c r="E4094" s="37">
        <f t="shared" si="889"/>
        <v>19.00332058865386</v>
      </c>
      <c r="F4094" s="37">
        <f t="shared" si="889"/>
        <v>33.583533898104392</v>
      </c>
      <c r="G4094" s="37">
        <f t="shared" si="889"/>
        <v>40.192613213023641</v>
      </c>
      <c r="H4094" s="37">
        <f t="shared" si="889"/>
        <v>44.677721108257657</v>
      </c>
      <c r="I4094" s="37">
        <f t="shared" si="889"/>
        <v>63.057237736559486</v>
      </c>
      <c r="J4094" s="37">
        <f t="shared" si="889"/>
        <v>70.07861035085277</v>
      </c>
      <c r="K4094" s="37">
        <f t="shared" si="889"/>
        <v>86.640692937884211</v>
      </c>
      <c r="L4094" s="37">
        <f t="shared" si="889"/>
        <v>98.583494467364474</v>
      </c>
      <c r="M4094" s="37">
        <f t="shared" si="890"/>
        <v>105.25420275155024</v>
      </c>
      <c r="N4094" s="37">
        <f t="shared" si="890"/>
        <v>122.65767603028334</v>
      </c>
      <c r="O4094" s="37">
        <f t="shared" si="890"/>
        <v>134.76260709476765</v>
      </c>
      <c r="P4094" s="37">
        <f t="shared" si="890"/>
        <v>146.9008894650384</v>
      </c>
      <c r="Q4094" s="37">
        <f t="shared" si="890"/>
        <v>159.06635133671355</v>
      </c>
      <c r="R4094" s="37">
        <f t="shared" si="890"/>
        <v>171.25425138330678</v>
      </c>
      <c r="S4094" s="37">
        <f t="shared" si="890"/>
        <v>183.46088797929346</v>
      </c>
      <c r="T4094" s="37">
        <f t="shared" si="890"/>
        <v>195.68332961503285</v>
      </c>
      <c r="U4094" s="37">
        <f t="shared" si="890"/>
        <v>207.91922489640535</v>
      </c>
      <c r="V4094" s="37">
        <f t="shared" si="890"/>
        <v>220.1666660534398</v>
      </c>
      <c r="W4094" s="37">
        <f t="shared" si="890"/>
        <v>232.424089193436</v>
      </c>
      <c r="X4094" s="37">
        <f t="shared" si="890"/>
        <v>244.69020027053827</v>
      </c>
      <c r="Y4094" s="37">
        <f t="shared" si="890"/>
        <v>256.96391936564106</v>
      </c>
    </row>
    <row r="4095" spans="1:25" x14ac:dyDescent="0.3">
      <c r="A4095" s="28">
        <v>4279</v>
      </c>
      <c r="B4095" s="34">
        <f t="shared" si="884"/>
        <v>4.279E-6</v>
      </c>
      <c r="C4095" s="37">
        <f t="shared" si="889"/>
        <v>2.9802523294545717</v>
      </c>
      <c r="D4095" s="37">
        <f t="shared" si="889"/>
        <v>9.8741289257549596</v>
      </c>
      <c r="E4095" s="37">
        <f t="shared" si="889"/>
        <v>18.990292970254462</v>
      </c>
      <c r="F4095" s="37">
        <f t="shared" si="889"/>
        <v>33.558023626744564</v>
      </c>
      <c r="G4095" s="37">
        <f t="shared" si="889"/>
        <v>40.161277800322409</v>
      </c>
      <c r="H4095" s="37">
        <f t="shared" si="889"/>
        <v>44.642396158115361</v>
      </c>
      <c r="I4095" s="37">
        <f t="shared" si="889"/>
        <v>63.005359631484076</v>
      </c>
      <c r="J4095" s="37">
        <f t="shared" si="889"/>
        <v>70.020348685344004</v>
      </c>
      <c r="K4095" s="37">
        <f t="shared" si="889"/>
        <v>86.567290461397263</v>
      </c>
      <c r="L4095" s="37">
        <f t="shared" si="889"/>
        <v>98.499121609745856</v>
      </c>
      <c r="M4095" s="37">
        <f t="shared" si="890"/>
        <v>105.16368815249119</v>
      </c>
      <c r="N4095" s="37">
        <f t="shared" si="890"/>
        <v>122.55110130017566</v>
      </c>
      <c r="O4095" s="37">
        <f t="shared" si="890"/>
        <v>134.64483726678225</v>
      </c>
      <c r="P4095" s="37">
        <f t="shared" si="890"/>
        <v>146.77187816183402</v>
      </c>
      <c r="Q4095" s="37">
        <f t="shared" si="890"/>
        <v>158.92606072531598</v>
      </c>
      <c r="R4095" s="37">
        <f t="shared" si="890"/>
        <v>171.10265020488185</v>
      </c>
      <c r="S4095" s="37">
        <f t="shared" si="890"/>
        <v>183.29795011404912</v>
      </c>
      <c r="T4095" s="37">
        <f t="shared" si="890"/>
        <v>195.50903301733919</v>
      </c>
      <c r="U4095" s="37">
        <f t="shared" si="890"/>
        <v>207.73355079145108</v>
      </c>
      <c r="V4095" s="37">
        <f t="shared" si="890"/>
        <v>219.96959832213543</v>
      </c>
      <c r="W4095" s="37">
        <f t="shared" si="890"/>
        <v>232.21561389511467</v>
      </c>
      <c r="X4095" s="37">
        <f t="shared" si="890"/>
        <v>244.47030526806958</v>
      </c>
      <c r="Y4095" s="37">
        <f t="shared" si="890"/>
        <v>256.73259402772152</v>
      </c>
    </row>
    <row r="4096" spans="1:25" x14ac:dyDescent="0.3">
      <c r="A4096" s="28">
        <v>4280</v>
      </c>
      <c r="B4096" s="34">
        <f t="shared" si="884"/>
        <v>4.2800000000000005E-6</v>
      </c>
      <c r="C4096" s="37">
        <f t="shared" ref="C4096:L4105" si="891">2*$C$3*$C$2^2/$B4096^5/(EXP($C$3*$C$2/$B4096/$C$4/C$7)-1)/1000000000</f>
        <v>2.9791959030192174</v>
      </c>
      <c r="D4096" s="37">
        <f t="shared" si="891"/>
        <v>9.868380751701034</v>
      </c>
      <c r="E4096" s="37">
        <f t="shared" si="891"/>
        <v>18.977276006344699</v>
      </c>
      <c r="F4096" s="37">
        <f t="shared" si="891"/>
        <v>33.532537097042216</v>
      </c>
      <c r="G4096" s="37">
        <f t="shared" si="891"/>
        <v>40.129972462801902</v>
      </c>
      <c r="H4096" s="37">
        <f t="shared" si="891"/>
        <v>44.607105670543042</v>
      </c>
      <c r="I4096" s="37">
        <f t="shared" si="891"/>
        <v>62.953534474293711</v>
      </c>
      <c r="J4096" s="37">
        <f t="shared" si="891"/>
        <v>69.962147178987593</v>
      </c>
      <c r="K4096" s="37">
        <f t="shared" si="891"/>
        <v>86.493965363303218</v>
      </c>
      <c r="L4096" s="37">
        <f t="shared" si="891"/>
        <v>98.414838679614633</v>
      </c>
      <c r="M4096" s="37">
        <f t="shared" ref="M4096:Y4105" si="892">2*$C$3*$C$2^2/$B4096^5/(EXP($C$3*$C$2/$B4096/$C$4/M$7)-1)/1000000000</f>
        <v>105.07327052619952</v>
      </c>
      <c r="N4096" s="37">
        <f t="shared" si="892"/>
        <v>122.44464201670779</v>
      </c>
      <c r="O4096" s="37">
        <f t="shared" si="892"/>
        <v>134.52719579724419</v>
      </c>
      <c r="P4096" s="37">
        <f t="shared" si="892"/>
        <v>146.64300820402255</v>
      </c>
      <c r="Q4096" s="37">
        <f t="shared" si="892"/>
        <v>158.78592450762235</v>
      </c>
      <c r="R4096" s="37">
        <f t="shared" si="892"/>
        <v>170.95121651922167</v>
      </c>
      <c r="S4096" s="37">
        <f t="shared" si="892"/>
        <v>183.13519288306978</v>
      </c>
      <c r="T4096" s="37">
        <f t="shared" si="892"/>
        <v>195.33493023125374</v>
      </c>
      <c r="U4096" s="37">
        <f t="shared" si="892"/>
        <v>207.54808370598988</v>
      </c>
      <c r="V4096" s="37">
        <f t="shared" si="892"/>
        <v>219.77275084444324</v>
      </c>
      <c r="W4096" s="37">
        <f t="shared" si="892"/>
        <v>232.00737210722221</v>
      </c>
      <c r="X4096" s="37">
        <f t="shared" si="892"/>
        <v>244.2506570526148</v>
      </c>
      <c r="Y4096" s="37">
        <f t="shared" si="892"/>
        <v>256.50152877072168</v>
      </c>
    </row>
    <row r="4097" spans="1:25" x14ac:dyDescent="0.3">
      <c r="A4097" s="28">
        <v>4281</v>
      </c>
      <c r="B4097" s="34">
        <f t="shared" si="884"/>
        <v>4.2810000000000002E-6</v>
      </c>
      <c r="C4097" s="37">
        <f t="shared" si="891"/>
        <v>2.9781396000041314</v>
      </c>
      <c r="D4097" s="37">
        <f t="shared" si="891"/>
        <v>9.8626362756221173</v>
      </c>
      <c r="E4097" s="37">
        <f t="shared" si="891"/>
        <v>18.964269687154701</v>
      </c>
      <c r="F4097" s="37">
        <f t="shared" si="891"/>
        <v>33.50707428313477</v>
      </c>
      <c r="G4097" s="37">
        <f t="shared" si="891"/>
        <v>40.098697166452617</v>
      </c>
      <c r="H4097" s="37">
        <f t="shared" si="891"/>
        <v>44.571849605808495</v>
      </c>
      <c r="I4097" s="37">
        <f t="shared" si="891"/>
        <v>62.901762200692701</v>
      </c>
      <c r="J4097" s="37">
        <f t="shared" si="891"/>
        <v>69.904005757772595</v>
      </c>
      <c r="K4097" s="37">
        <f t="shared" si="891"/>
        <v>86.420717546206646</v>
      </c>
      <c r="L4097" s="37">
        <f t="shared" si="891"/>
        <v>98.330645562415313</v>
      </c>
      <c r="M4097" s="37">
        <f t="shared" si="892"/>
        <v>104.98294974845389</v>
      </c>
      <c r="N4097" s="37">
        <f t="shared" si="892"/>
        <v>122.33829803023015</v>
      </c>
      <c r="O4097" s="37">
        <f t="shared" si="892"/>
        <v>134.40968251867605</v>
      </c>
      <c r="P4097" s="37">
        <f t="shared" si="892"/>
        <v>146.51427940615972</v>
      </c>
      <c r="Q4097" s="37">
        <f t="shared" si="892"/>
        <v>158.64594248010803</v>
      </c>
      <c r="R4097" s="37">
        <f t="shared" si="892"/>
        <v>170.79995010462713</v>
      </c>
      <c r="S4097" s="37">
        <f t="shared" si="892"/>
        <v>182.97261604640286</v>
      </c>
      <c r="T4097" s="37">
        <f t="shared" si="892"/>
        <v>195.16102099850414</v>
      </c>
      <c r="U4097" s="37">
        <f t="shared" si="892"/>
        <v>207.36282336337317</v>
      </c>
      <c r="V4097" s="37">
        <f t="shared" si="892"/>
        <v>219.57612332528916</v>
      </c>
      <c r="W4097" s="37">
        <f t="shared" si="892"/>
        <v>231.79936351621726</v>
      </c>
      <c r="X4097" s="37">
        <f t="shared" si="892"/>
        <v>244.03125529212826</v>
      </c>
      <c r="Y4097" s="37">
        <f t="shared" si="892"/>
        <v>256.27072324405924</v>
      </c>
    </row>
    <row r="4098" spans="1:25" x14ac:dyDescent="0.3">
      <c r="A4098" s="28">
        <v>4282</v>
      </c>
      <c r="B4098" s="34">
        <f t="shared" si="884"/>
        <v>4.2820000000000007E-6</v>
      </c>
      <c r="C4098" s="37">
        <f t="shared" si="891"/>
        <v>2.9770834209187891</v>
      </c>
      <c r="D4098" s="37">
        <f t="shared" si="891"/>
        <v>9.8568954953189198</v>
      </c>
      <c r="E4098" s="37">
        <f t="shared" si="891"/>
        <v>18.951274002923927</v>
      </c>
      <c r="F4098" s="37">
        <f t="shared" si="891"/>
        <v>33.481635159191441</v>
      </c>
      <c r="G4098" s="37">
        <f t="shared" si="891"/>
        <v>40.067451877308777</v>
      </c>
      <c r="H4098" s="37">
        <f t="shared" si="891"/>
        <v>44.536627924231965</v>
      </c>
      <c r="I4098" s="37">
        <f t="shared" si="891"/>
        <v>62.850042746475488</v>
      </c>
      <c r="J4098" s="37">
        <f t="shared" si="891"/>
        <v>69.845924347793385</v>
      </c>
      <c r="K4098" s="37">
        <f t="shared" si="891"/>
        <v>86.347546912854227</v>
      </c>
      <c r="L4098" s="37">
        <f t="shared" si="891"/>
        <v>98.246542143761786</v>
      </c>
      <c r="M4098" s="37">
        <f t="shared" si="892"/>
        <v>104.89272569521775</v>
      </c>
      <c r="N4098" s="37">
        <f t="shared" si="892"/>
        <v>122.23206919131863</v>
      </c>
      <c r="O4098" s="37">
        <f t="shared" si="892"/>
        <v>134.29229726385435</v>
      </c>
      <c r="P4098" s="37">
        <f t="shared" si="892"/>
        <v>146.3856915830842</v>
      </c>
      <c r="Q4098" s="37">
        <f t="shared" si="892"/>
        <v>158.50611443956029</v>
      </c>
      <c r="R4098" s="37">
        <f t="shared" si="892"/>
        <v>170.64885073974042</v>
      </c>
      <c r="S4098" s="37">
        <f t="shared" si="892"/>
        <v>182.810219364467</v>
      </c>
      <c r="T4098" s="37">
        <f t="shared" si="892"/>
        <v>194.98730506121882</v>
      </c>
      <c r="U4098" s="37">
        <f t="shared" si="892"/>
        <v>207.17776948738239</v>
      </c>
      <c r="V4098" s="37">
        <f t="shared" si="892"/>
        <v>219.37971547005938</v>
      </c>
      <c r="W4098" s="37">
        <f t="shared" si="892"/>
        <v>231.59158780904843</v>
      </c>
      <c r="X4098" s="37">
        <f t="shared" si="892"/>
        <v>243.81209965508413</v>
      </c>
      <c r="Y4098" s="37">
        <f t="shared" si="892"/>
        <v>256.04017709770233</v>
      </c>
    </row>
    <row r="4099" spans="1:25" x14ac:dyDescent="0.3">
      <c r="A4099" s="28">
        <v>4283</v>
      </c>
      <c r="B4099" s="34">
        <f t="shared" si="884"/>
        <v>4.2830000000000003E-6</v>
      </c>
      <c r="C4099" s="37">
        <f t="shared" si="891"/>
        <v>2.9760273662716079</v>
      </c>
      <c r="D4099" s="37">
        <f t="shared" si="891"/>
        <v>9.8511584085925641</v>
      </c>
      <c r="E4099" s="37">
        <f t="shared" si="891"/>
        <v>18.938288943901181</v>
      </c>
      <c r="F4099" s="37">
        <f t="shared" si="891"/>
        <v>33.456219699413275</v>
      </c>
      <c r="G4099" s="37">
        <f t="shared" si="891"/>
        <v>40.036236561448511</v>
      </c>
      <c r="H4099" s="37">
        <f t="shared" si="891"/>
        <v>44.501440586186085</v>
      </c>
      <c r="I4099" s="37">
        <f t="shared" si="891"/>
        <v>62.798376047526695</v>
      </c>
      <c r="J4099" s="37">
        <f t="shared" si="891"/>
        <v>69.787902875249586</v>
      </c>
      <c r="K4099" s="37">
        <f t="shared" si="891"/>
        <v>86.27445336613475</v>
      </c>
      <c r="L4099" s="37">
        <f t="shared" si="891"/>
        <v>98.162528309437306</v>
      </c>
      <c r="M4099" s="37">
        <f t="shared" si="892"/>
        <v>104.80259824263933</v>
      </c>
      <c r="N4099" s="37">
        <f t="shared" si="892"/>
        <v>122.12595535077436</v>
      </c>
      <c r="O4099" s="37">
        <f t="shared" si="892"/>
        <v>134.17503986580971</v>
      </c>
      <c r="P4099" s="37">
        <f t="shared" si="892"/>
        <v>146.25724454991763</v>
      </c>
      <c r="Q4099" s="37">
        <f t="shared" si="892"/>
        <v>158.36644018307871</v>
      </c>
      <c r="R4099" s="37">
        <f t="shared" si="892"/>
        <v>170.49791820354514</v>
      </c>
      <c r="S4099" s="37">
        <f t="shared" si="892"/>
        <v>182.64800259805168</v>
      </c>
      <c r="T4099" s="37">
        <f t="shared" si="892"/>
        <v>194.8137821619267</v>
      </c>
      <c r="U4099" s="37">
        <f t="shared" si="892"/>
        <v>206.99292180222969</v>
      </c>
      <c r="V4099" s="37">
        <f t="shared" si="892"/>
        <v>219.18352698460058</v>
      </c>
      <c r="W4099" s="37">
        <f t="shared" si="892"/>
        <v>231.38404467315462</v>
      </c>
      <c r="X4099" s="37">
        <f t="shared" si="892"/>
        <v>243.59318981047744</v>
      </c>
      <c r="Y4099" s="37">
        <f t="shared" si="892"/>
        <v>255.80988998216949</v>
      </c>
    </row>
    <row r="4100" spans="1:25" x14ac:dyDescent="0.3">
      <c r="A4100" s="28">
        <v>4284</v>
      </c>
      <c r="B4100" s="34">
        <f t="shared" si="884"/>
        <v>4.284E-6</v>
      </c>
      <c r="C4100" s="37">
        <f t="shared" si="891"/>
        <v>2.9749714365699482</v>
      </c>
      <c r="D4100" s="37">
        <f t="shared" si="891"/>
        <v>9.8454250132445686</v>
      </c>
      <c r="E4100" s="37">
        <f t="shared" si="891"/>
        <v>18.925314500344594</v>
      </c>
      <c r="F4100" s="37">
        <f t="shared" si="891"/>
        <v>33.430827878032993</v>
      </c>
      <c r="G4100" s="37">
        <f t="shared" si="891"/>
        <v>40.005051184993647</v>
      </c>
      <c r="H4100" s="37">
        <f t="shared" si="891"/>
        <v>44.466287552095793</v>
      </c>
      <c r="I4100" s="37">
        <f t="shared" si="891"/>
        <v>62.74676203982083</v>
      </c>
      <c r="J4100" s="37">
        <f t="shared" si="891"/>
        <v>69.729941266445906</v>
      </c>
      <c r="K4100" s="37">
        <f t="shared" si="891"/>
        <v>86.201436809078729</v>
      </c>
      <c r="L4100" s="37">
        <f t="shared" si="891"/>
        <v>98.078603945393994</v>
      </c>
      <c r="M4100" s="37">
        <f t="shared" si="892"/>
        <v>104.71256726705107</v>
      </c>
      <c r="N4100" s="37">
        <f t="shared" si="892"/>
        <v>122.01995635962358</v>
      </c>
      <c r="O4100" s="37">
        <f t="shared" si="892"/>
        <v>134.05791015782614</v>
      </c>
      <c r="P4100" s="37">
        <f t="shared" si="892"/>
        <v>146.12893812206383</v>
      </c>
      <c r="Q4100" s="37">
        <f t="shared" si="892"/>
        <v>158.22691950807391</v>
      </c>
      <c r="R4100" s="37">
        <f t="shared" si="892"/>
        <v>170.34715227536543</v>
      </c>
      <c r="S4100" s="37">
        <f t="shared" si="892"/>
        <v>182.4859655083161</v>
      </c>
      <c r="T4100" s="37">
        <f t="shared" si="892"/>
        <v>194.64045204355628</v>
      </c>
      <c r="U4100" s="37">
        <f t="shared" si="892"/>
        <v>206.80828003255615</v>
      </c>
      <c r="V4100" s="37">
        <f t="shared" si="892"/>
        <v>218.98755757521795</v>
      </c>
      <c r="W4100" s="37">
        <f t="shared" si="892"/>
        <v>231.17673379646359</v>
      </c>
      <c r="X4100" s="37">
        <f t="shared" si="892"/>
        <v>243.3745254278216</v>
      </c>
      <c r="Y4100" s="37">
        <f t="shared" si="892"/>
        <v>255.5798615485279</v>
      </c>
    </row>
    <row r="4101" spans="1:25" x14ac:dyDescent="0.3">
      <c r="A4101" s="28">
        <v>4285</v>
      </c>
      <c r="B4101" s="34">
        <f t="shared" si="884"/>
        <v>4.2850000000000005E-6</v>
      </c>
      <c r="C4101" s="37">
        <f t="shared" si="891"/>
        <v>2.9739156323201046</v>
      </c>
      <c r="D4101" s="37">
        <f t="shared" si="891"/>
        <v>9.8396953070768109</v>
      </c>
      <c r="E4101" s="37">
        <f t="shared" si="891"/>
        <v>18.912350662521579</v>
      </c>
      <c r="F4101" s="37">
        <f t="shared" si="891"/>
        <v>33.405459669315015</v>
      </c>
      <c r="G4101" s="37">
        <f t="shared" si="891"/>
        <v>39.973895714109609</v>
      </c>
      <c r="H4101" s="37">
        <f t="shared" si="891"/>
        <v>44.431168782438192</v>
      </c>
      <c r="I4101" s="37">
        <f t="shared" si="891"/>
        <v>62.695200659422042</v>
      </c>
      <c r="J4101" s="37">
        <f t="shared" si="891"/>
        <v>69.672039447791761</v>
      </c>
      <c r="K4101" s="37">
        <f t="shared" si="891"/>
        <v>86.128497144858073</v>
      </c>
      <c r="L4101" s="37">
        <f t="shared" si="891"/>
        <v>97.994768937752568</v>
      </c>
      <c r="M4101" s="37">
        <f t="shared" si="892"/>
        <v>104.62263264496927</v>
      </c>
      <c r="N4101" s="37">
        <f t="shared" si="892"/>
        <v>121.91407206911654</v>
      </c>
      <c r="O4101" s="37">
        <f t="shared" si="892"/>
        <v>133.9409079734404</v>
      </c>
      <c r="P4101" s="37">
        <f t="shared" si="892"/>
        <v>146.00077211520809</v>
      </c>
      <c r="Q4101" s="37">
        <f t="shared" si="892"/>
        <v>158.08755221226724</v>
      </c>
      <c r="R4101" s="37">
        <f t="shared" si="892"/>
        <v>170.19655273486524</v>
      </c>
      <c r="S4101" s="37">
        <f t="shared" si="892"/>
        <v>182.32410785678877</v>
      </c>
      <c r="T4101" s="37">
        <f t="shared" si="892"/>
        <v>194.46731444943441</v>
      </c>
      <c r="U4101" s="37">
        <f t="shared" si="892"/>
        <v>206.62384390343101</v>
      </c>
      <c r="V4101" s="37">
        <f t="shared" si="892"/>
        <v>218.79180694867478</v>
      </c>
      <c r="W4101" s="37">
        <f t="shared" si="892"/>
        <v>230.96965486739055</v>
      </c>
      <c r="X4101" s="37">
        <f t="shared" si="892"/>
        <v>243.15610617714754</v>
      </c>
      <c r="Y4101" s="37">
        <f t="shared" si="892"/>
        <v>255.35009144839205</v>
      </c>
    </row>
    <row r="4102" spans="1:25" x14ac:dyDescent="0.3">
      <c r="A4102" s="28">
        <v>4286</v>
      </c>
      <c r="B4102" s="34">
        <f t="shared" si="884"/>
        <v>4.2860000000000001E-6</v>
      </c>
      <c r="C4102" s="37">
        <f t="shared" si="891"/>
        <v>2.9728599540273248</v>
      </c>
      <c r="D4102" s="37">
        <f t="shared" si="891"/>
        <v>9.833969287891609</v>
      </c>
      <c r="E4102" s="37">
        <f t="shared" si="891"/>
        <v>18.899397420708915</v>
      </c>
      <c r="F4102" s="37">
        <f t="shared" si="891"/>
        <v>33.380115047555506</v>
      </c>
      <c r="G4102" s="37">
        <f t="shared" si="891"/>
        <v>39.942770115005636</v>
      </c>
      <c r="H4102" s="37">
        <f t="shared" si="891"/>
        <v>44.396084237742684</v>
      </c>
      <c r="I4102" s="37">
        <f t="shared" si="891"/>
        <v>62.643691842484365</v>
      </c>
      <c r="J4102" s="37">
        <f t="shared" si="891"/>
        <v>69.614197345801514</v>
      </c>
      <c r="K4102" s="37">
        <f t="shared" si="891"/>
        <v>86.05563427678635</v>
      </c>
      <c r="L4102" s="37">
        <f t="shared" si="891"/>
        <v>97.911023172802317</v>
      </c>
      <c r="M4102" s="37">
        <f t="shared" si="892"/>
        <v>104.53279425309427</v>
      </c>
      <c r="N4102" s="37">
        <f t="shared" si="892"/>
        <v>121.80830233072824</v>
      </c>
      <c r="O4102" s="37">
        <f t="shared" si="892"/>
        <v>133.82403314644216</v>
      </c>
      <c r="P4102" s="37">
        <f t="shared" si="892"/>
        <v>145.87274634531747</v>
      </c>
      <c r="Q4102" s="37">
        <f t="shared" si="892"/>
        <v>157.94833809369064</v>
      </c>
      <c r="R4102" s="37">
        <f t="shared" si="892"/>
        <v>170.0461193620483</v>
      </c>
      <c r="S4102" s="37">
        <f t="shared" si="892"/>
        <v>182.16242940536739</v>
      </c>
      <c r="T4102" s="37">
        <f t="shared" si="892"/>
        <v>194.29436912328711</v>
      </c>
      <c r="U4102" s="37">
        <f t="shared" si="892"/>
        <v>206.43961314035201</v>
      </c>
      <c r="V4102" s="37">
        <f t="shared" si="892"/>
        <v>218.59627481219252</v>
      </c>
      <c r="W4102" s="37">
        <f t="shared" si="892"/>
        <v>230.76280757483883</v>
      </c>
      <c r="X4102" s="37">
        <f t="shared" si="892"/>
        <v>242.93793172900391</v>
      </c>
      <c r="Y4102" s="37">
        <f t="shared" si="892"/>
        <v>255.12057933392452</v>
      </c>
    </row>
    <row r="4103" spans="1:25" x14ac:dyDescent="0.3">
      <c r="A4103" s="28">
        <v>4287</v>
      </c>
      <c r="B4103" s="34">
        <f t="shared" si="884"/>
        <v>4.2870000000000006E-6</v>
      </c>
      <c r="C4103" s="37">
        <f t="shared" si="891"/>
        <v>2.9718044021957901</v>
      </c>
      <c r="D4103" s="37">
        <f t="shared" si="891"/>
        <v>9.8282469534916395</v>
      </c>
      <c r="E4103" s="37">
        <f t="shared" si="891"/>
        <v>18.88645476519261</v>
      </c>
      <c r="F4103" s="37">
        <f t="shared" si="891"/>
        <v>33.354793987082139</v>
      </c>
      <c r="G4103" s="37">
        <f t="shared" si="891"/>
        <v>39.911674353934288</v>
      </c>
      <c r="H4103" s="37">
        <f t="shared" si="891"/>
        <v>44.361033878590604</v>
      </c>
      <c r="I4103" s="37">
        <f t="shared" si="891"/>
        <v>62.592235525251084</v>
      </c>
      <c r="J4103" s="37">
        <f t="shared" si="891"/>
        <v>69.55641488709378</v>
      </c>
      <c r="K4103" s="37">
        <f t="shared" si="891"/>
        <v>85.982848108317782</v>
      </c>
      <c r="L4103" s="37">
        <f t="shared" si="891"/>
        <v>97.827366537000316</v>
      </c>
      <c r="M4103" s="37">
        <f t="shared" si="892"/>
        <v>104.44305196830936</v>
      </c>
      <c r="N4103" s="37">
        <f t="shared" si="892"/>
        <v>121.70264699615674</v>
      </c>
      <c r="O4103" s="37">
        <f t="shared" si="892"/>
        <v>133.70728551087288</v>
      </c>
      <c r="P4103" s="37">
        <f t="shared" si="892"/>
        <v>145.74486062863943</v>
      </c>
      <c r="Q4103" s="37">
        <f t="shared" si="892"/>
        <v>157.8092769506851</v>
      </c>
      <c r="R4103" s="37">
        <f t="shared" si="892"/>
        <v>169.89585193725682</v>
      </c>
      <c r="S4103" s="37">
        <f t="shared" si="892"/>
        <v>182.00092991631718</v>
      </c>
      <c r="T4103" s="37">
        <f t="shared" si="892"/>
        <v>194.12161580923674</v>
      </c>
      <c r="U4103" s="37">
        <f t="shared" si="892"/>
        <v>206.25558746924324</v>
      </c>
      <c r="V4103" s="37">
        <f t="shared" si="892"/>
        <v>218.40096087344818</v>
      </c>
      <c r="W4103" s="37">
        <f t="shared" si="892"/>
        <v>230.55619160819731</v>
      </c>
      <c r="X4103" s="37">
        <f t="shared" si="892"/>
        <v>242.72000175445478</v>
      </c>
      <c r="Y4103" s="37">
        <f t="shared" si="892"/>
        <v>254.89132485783264</v>
      </c>
    </row>
    <row r="4104" spans="1:25" x14ac:dyDescent="0.3">
      <c r="A4104" s="28">
        <v>4288</v>
      </c>
      <c r="B4104" s="34">
        <f t="shared" si="884"/>
        <v>4.2880000000000003E-6</v>
      </c>
      <c r="C4104" s="37">
        <f t="shared" si="891"/>
        <v>2.9707489773286411</v>
      </c>
      <c r="D4104" s="37">
        <f t="shared" si="891"/>
        <v>9.8225283016800091</v>
      </c>
      <c r="E4104" s="37">
        <f t="shared" si="891"/>
        <v>18.873522686268032</v>
      </c>
      <c r="F4104" s="37">
        <f t="shared" si="891"/>
        <v>33.32949646225422</v>
      </c>
      <c r="G4104" s="37">
        <f t="shared" si="891"/>
        <v>39.880608397191772</v>
      </c>
      <c r="H4104" s="37">
        <f t="shared" si="891"/>
        <v>44.326017665615382</v>
      </c>
      <c r="I4104" s="37">
        <f t="shared" si="891"/>
        <v>62.54083164405499</v>
      </c>
      <c r="J4104" s="37">
        <f t="shared" si="891"/>
        <v>69.49869199839182</v>
      </c>
      <c r="K4104" s="37">
        <f t="shared" si="891"/>
        <v>85.910138543047694</v>
      </c>
      <c r="L4104" s="37">
        <f t="shared" si="891"/>
        <v>97.743798916971798</v>
      </c>
      <c r="M4104" s="37">
        <f t="shared" si="892"/>
        <v>104.35340566768127</v>
      </c>
      <c r="N4104" s="37">
        <f t="shared" si="892"/>
        <v>121.59710591732399</v>
      </c>
      <c r="O4104" s="37">
        <f t="shared" si="892"/>
        <v>133.59066490102589</v>
      </c>
      <c r="P4104" s="37">
        <f t="shared" si="892"/>
        <v>145.61711478170187</v>
      </c>
      <c r="Q4104" s="37">
        <f t="shared" si="892"/>
        <v>157.67036858190158</v>
      </c>
      <c r="R4104" s="37">
        <f t="shared" si="892"/>
        <v>169.74575024117121</v>
      </c>
      <c r="S4104" s="37">
        <f t="shared" si="892"/>
        <v>181.83960915227112</v>
      </c>
      <c r="T4104" s="37">
        <f t="shared" si="892"/>
        <v>193.94905425180329</v>
      </c>
      <c r="U4104" s="37">
        <f t="shared" si="892"/>
        <v>206.07176661645514</v>
      </c>
      <c r="V4104" s="37">
        <f t="shared" si="892"/>
        <v>218.2058648405754</v>
      </c>
      <c r="W4104" s="37">
        <f t="shared" si="892"/>
        <v>230.34980665734068</v>
      </c>
      <c r="X4104" s="37">
        <f t="shared" si="892"/>
        <v>242.5023159250803</v>
      </c>
      <c r="Y4104" s="37">
        <f t="shared" si="892"/>
        <v>254.66232767336959</v>
      </c>
    </row>
    <row r="4105" spans="1:25" x14ac:dyDescent="0.3">
      <c r="A4105" s="28">
        <v>4289</v>
      </c>
      <c r="B4105" s="34">
        <f t="shared" si="884"/>
        <v>4.2889999999999999E-6</v>
      </c>
      <c r="C4105" s="37">
        <f t="shared" si="891"/>
        <v>2.9696936799279547</v>
      </c>
      <c r="D4105" s="37">
        <f t="shared" si="891"/>
        <v>9.8168133302602119</v>
      </c>
      <c r="E4105" s="37">
        <f t="shared" si="891"/>
        <v>18.860601174239779</v>
      </c>
      <c r="F4105" s="37">
        <f t="shared" si="891"/>
        <v>33.304222447462557</v>
      </c>
      <c r="G4105" s="37">
        <f t="shared" si="891"/>
        <v>39.849572211117646</v>
      </c>
      <c r="H4105" s="37">
        <f t="shared" si="891"/>
        <v>44.291035559502319</v>
      </c>
      <c r="I4105" s="37">
        <f t="shared" si="891"/>
        <v>62.48948013531804</v>
      </c>
      <c r="J4105" s="37">
        <f t="shared" si="891"/>
        <v>69.441028606522849</v>
      </c>
      <c r="K4105" s="37">
        <f t="shared" si="891"/>
        <v>85.83750548471194</v>
      </c>
      <c r="L4105" s="37">
        <f t="shared" si="891"/>
        <v>97.660320199509272</v>
      </c>
      <c r="M4105" s="37">
        <f t="shared" si="892"/>
        <v>104.26385522845921</v>
      </c>
      <c r="N4105" s="37">
        <f t="shared" si="892"/>
        <v>121.49167894637449</v>
      </c>
      <c r="O4105" s="37">
        <f t="shared" si="892"/>
        <v>133.47417115144569</v>
      </c>
      <c r="P4105" s="37">
        <f t="shared" si="892"/>
        <v>145.48950862131252</v>
      </c>
      <c r="Q4105" s="37">
        <f t="shared" si="892"/>
        <v>157.53161278629895</v>
      </c>
      <c r="R4105" s="37">
        <f t="shared" si="892"/>
        <v>169.59581405480952</v>
      </c>
      <c r="S4105" s="37">
        <f t="shared" si="892"/>
        <v>181.67846687622867</v>
      </c>
      <c r="T4105" s="37">
        <f t="shared" si="892"/>
        <v>193.77668419590208</v>
      </c>
      <c r="U4105" s="37">
        <f t="shared" si="892"/>
        <v>205.88815030876376</v>
      </c>
      <c r="V4105" s="37">
        <f t="shared" si="892"/>
        <v>218.01098642216257</v>
      </c>
      <c r="W4105" s="37">
        <f t="shared" si="892"/>
        <v>230.14365241262789</v>
      </c>
      <c r="X4105" s="37">
        <f t="shared" si="892"/>
        <v>242.28487391297358</v>
      </c>
      <c r="Y4105" s="37">
        <f t="shared" si="892"/>
        <v>254.43358743433186</v>
      </c>
    </row>
    <row r="4106" spans="1:25" x14ac:dyDescent="0.3">
      <c r="A4106" s="28">
        <v>4290</v>
      </c>
      <c r="B4106" s="34">
        <f t="shared" si="884"/>
        <v>4.2900000000000004E-6</v>
      </c>
      <c r="C4106" s="37">
        <f t="shared" ref="C4106:L4115" si="893">2*$C$3*$C$2^2/$B4106^5/(EXP($C$3*$C$2/$B4106/$C$4/C$7)-1)/1000000000</f>
        <v>2.968638510494765</v>
      </c>
      <c r="D4106" s="37">
        <f t="shared" si="893"/>
        <v>9.8111020370361466</v>
      </c>
      <c r="E4106" s="37">
        <f t="shared" si="893"/>
        <v>18.847690219421743</v>
      </c>
      <c r="F4106" s="37">
        <f t="shared" si="893"/>
        <v>33.278971917129404</v>
      </c>
      <c r="G4106" s="37">
        <f t="shared" si="893"/>
        <v>39.818565762094821</v>
      </c>
      <c r="H4106" s="37">
        <f t="shared" si="893"/>
        <v>44.25608752098853</v>
      </c>
      <c r="I4106" s="37">
        <f t="shared" si="893"/>
        <v>62.438180935551181</v>
      </c>
      <c r="J4106" s="37">
        <f t="shared" si="893"/>
        <v>69.383424638418163</v>
      </c>
      <c r="K4106" s="37">
        <f t="shared" si="893"/>
        <v>85.764948837186594</v>
      </c>
      <c r="L4106" s="37">
        <f t="shared" si="893"/>
        <v>97.576930271572408</v>
      </c>
      <c r="M4106" s="37">
        <f t="shared" ref="M4106:Y4115" si="894">2*$C$3*$C$2^2/$B4106^5/(EXP($C$3*$C$2/$B4106/$C$4/M$7)-1)/1000000000</f>
        <v>104.1744005280748</v>
      </c>
      <c r="N4106" s="37">
        <f t="shared" si="894"/>
        <v>121.38636593567537</v>
      </c>
      <c r="O4106" s="37">
        <f t="shared" si="894"/>
        <v>133.35780409692731</v>
      </c>
      <c r="P4106" s="37">
        <f t="shared" si="894"/>
        <v>145.36204196455813</v>
      </c>
      <c r="Q4106" s="37">
        <f t="shared" si="894"/>
        <v>157.39300936314424</v>
      </c>
      <c r="R4106" s="37">
        <f t="shared" si="894"/>
        <v>169.44604315952677</v>
      </c>
      <c r="S4106" s="37">
        <f t="shared" si="894"/>
        <v>181.51750285155529</v>
      </c>
      <c r="T4106" s="37">
        <f t="shared" si="894"/>
        <v>193.60450538684421</v>
      </c>
      <c r="U4106" s="37">
        <f t="shared" si="894"/>
        <v>205.70473827336957</v>
      </c>
      <c r="V4106" s="37">
        <f t="shared" si="894"/>
        <v>217.81632532725146</v>
      </c>
      <c r="W4106" s="37">
        <f t="shared" si="894"/>
        <v>229.93772856490168</v>
      </c>
      <c r="X4106" s="37">
        <f t="shared" si="894"/>
        <v>242.06767539074187</v>
      </c>
      <c r="Y4106" s="37">
        <f t="shared" si="894"/>
        <v>254.20510379505896</v>
      </c>
    </row>
    <row r="4107" spans="1:25" x14ac:dyDescent="0.3">
      <c r="A4107" s="28">
        <v>4291</v>
      </c>
      <c r="B4107" s="34">
        <f t="shared" si="884"/>
        <v>4.2910000000000001E-6</v>
      </c>
      <c r="C4107" s="37">
        <f t="shared" si="893"/>
        <v>2.9675834695290524</v>
      </c>
      <c r="D4107" s="37">
        <f t="shared" si="893"/>
        <v>9.8053944198121368</v>
      </c>
      <c r="E4107" s="37">
        <f t="shared" si="893"/>
        <v>18.834789812137092</v>
      </c>
      <c r="F4107" s="37">
        <f t="shared" si="893"/>
        <v>33.253744845708546</v>
      </c>
      <c r="G4107" s="37">
        <f t="shared" si="893"/>
        <v>39.78758901654956</v>
      </c>
      <c r="H4107" s="37">
        <f t="shared" si="893"/>
        <v>44.221173510863004</v>
      </c>
      <c r="I4107" s="37">
        <f t="shared" si="893"/>
        <v>62.38693398135441</v>
      </c>
      <c r="J4107" s="37">
        <f t="shared" si="893"/>
        <v>69.325880021113051</v>
      </c>
      <c r="K4107" s="37">
        <f t="shared" si="893"/>
        <v>85.692468504488133</v>
      </c>
      <c r="L4107" s="37">
        <f t="shared" si="893"/>
        <v>97.493629020288196</v>
      </c>
      <c r="M4107" s="37">
        <f t="shared" si="894"/>
        <v>104.08504144414205</v>
      </c>
      <c r="N4107" s="37">
        <f t="shared" si="894"/>
        <v>121.28116673781619</v>
      </c>
      <c r="O4107" s="37">
        <f t="shared" si="894"/>
        <v>133.2415635725167</v>
      </c>
      <c r="P4107" s="37">
        <f t="shared" si="894"/>
        <v>145.23471462880482</v>
      </c>
      <c r="Q4107" s="37">
        <f t="shared" si="894"/>
        <v>157.25455811201252</v>
      </c>
      <c r="R4107" s="37">
        <f t="shared" si="894"/>
        <v>169.29643733701454</v>
      </c>
      <c r="S4107" s="37">
        <f t="shared" si="894"/>
        <v>181.35671684198257</v>
      </c>
      <c r="T4107" s="37">
        <f t="shared" si="894"/>
        <v>193.43251757033531</v>
      </c>
      <c r="U4107" s="37">
        <f t="shared" si="894"/>
        <v>205.52153023789728</v>
      </c>
      <c r="V4107" s="37">
        <f t="shared" si="894"/>
        <v>217.62188126533854</v>
      </c>
      <c r="W4107" s="37">
        <f t="shared" si="894"/>
        <v>229.73203480548779</v>
      </c>
      <c r="X4107" s="37">
        <f t="shared" si="894"/>
        <v>241.85072003150486</v>
      </c>
      <c r="Y4107" s="37">
        <f t="shared" si="894"/>
        <v>253.97687641043311</v>
      </c>
    </row>
    <row r="4108" spans="1:25" x14ac:dyDescent="0.3">
      <c r="A4108" s="28">
        <v>4292</v>
      </c>
      <c r="B4108" s="34">
        <f t="shared" si="884"/>
        <v>4.2920000000000006E-6</v>
      </c>
      <c r="C4108" s="37">
        <f t="shared" si="893"/>
        <v>2.9665285575297524</v>
      </c>
      <c r="D4108" s="37">
        <f t="shared" si="893"/>
        <v>9.799690476392902</v>
      </c>
      <c r="E4108" s="37">
        <f t="shared" si="893"/>
        <v>18.821899942718233</v>
      </c>
      <c r="F4108" s="37">
        <f t="shared" si="893"/>
        <v>33.228541207685083</v>
      </c>
      <c r="G4108" s="37">
        <f t="shared" si="893"/>
        <v>39.756641940951305</v>
      </c>
      <c r="H4108" s="37">
        <f t="shared" si="893"/>
        <v>44.186293489966339</v>
      </c>
      <c r="I4108" s="37">
        <f t="shared" si="893"/>
        <v>62.335739209416396</v>
      </c>
      <c r="J4108" s="37">
        <f t="shared" si="893"/>
        <v>69.268394681746301</v>
      </c>
      <c r="K4108" s="37">
        <f t="shared" si="893"/>
        <v>85.620064390772669</v>
      </c>
      <c r="L4108" s="37">
        <f t="shared" si="893"/>
        <v>97.410416332949922</v>
      </c>
      <c r="M4108" s="37">
        <f t="shared" si="894"/>
        <v>103.99577785445653</v>
      </c>
      <c r="N4108" s="37">
        <f t="shared" si="894"/>
        <v>121.17608120560797</v>
      </c>
      <c r="O4108" s="37">
        <f t="shared" si="894"/>
        <v>133.12544941350919</v>
      </c>
      <c r="P4108" s="37">
        <f t="shared" si="894"/>
        <v>145.10752643169644</v>
      </c>
      <c r="Q4108" s="37">
        <f t="shared" si="894"/>
        <v>157.11625883278512</v>
      </c>
      <c r="R4108" s="37">
        <f t="shared" si="894"/>
        <v>169.14699636929996</v>
      </c>
      <c r="S4108" s="37">
        <f t="shared" si="894"/>
        <v>181.19610861160609</v>
      </c>
      <c r="T4108" s="37">
        <f t="shared" si="894"/>
        <v>193.26072049247497</v>
      </c>
      <c r="U4108" s="37">
        <f t="shared" si="894"/>
        <v>205.33852593039447</v>
      </c>
      <c r="V4108" s="37">
        <f t="shared" si="894"/>
        <v>217.42765394637163</v>
      </c>
      <c r="W4108" s="37">
        <f t="shared" si="894"/>
        <v>229.52657082619351</v>
      </c>
      <c r="X4108" s="37">
        <f t="shared" si="894"/>
        <v>241.63400750889303</v>
      </c>
      <c r="Y4108" s="37">
        <f t="shared" si="894"/>
        <v>253.74890493587645</v>
      </c>
    </row>
    <row r="4109" spans="1:25" x14ac:dyDescent="0.3">
      <c r="A4109" s="28">
        <v>4293</v>
      </c>
      <c r="B4109" s="34">
        <f t="shared" si="884"/>
        <v>4.2930000000000002E-6</v>
      </c>
      <c r="C4109" s="37">
        <f t="shared" si="893"/>
        <v>2.9654737749947562</v>
      </c>
      <c r="D4109" s="37">
        <f t="shared" si="893"/>
        <v>9.7939902045835865</v>
      </c>
      <c r="E4109" s="37">
        <f t="shared" si="893"/>
        <v>18.809020601506852</v>
      </c>
      <c r="F4109" s="37">
        <f t="shared" si="893"/>
        <v>33.203360977575535</v>
      </c>
      <c r="G4109" s="37">
        <f t="shared" si="893"/>
        <v>39.725724501812756</v>
      </c>
      <c r="H4109" s="37">
        <f t="shared" si="893"/>
        <v>44.151447419190774</v>
      </c>
      <c r="I4109" s="37">
        <f t="shared" si="893"/>
        <v>62.284596556514593</v>
      </c>
      <c r="J4109" s="37">
        <f t="shared" si="893"/>
        <v>69.210968547560441</v>
      </c>
      <c r="K4109" s="37">
        <f t="shared" si="893"/>
        <v>85.547736400336191</v>
      </c>
      <c r="L4109" s="37">
        <f t="shared" si="893"/>
        <v>97.327292097017548</v>
      </c>
      <c r="M4109" s="37">
        <f t="shared" si="894"/>
        <v>103.9066096369955</v>
      </c>
      <c r="N4109" s="37">
        <f t="shared" si="894"/>
        <v>121.07110919208353</v>
      </c>
      <c r="O4109" s="37">
        <f t="shared" si="894"/>
        <v>133.00946145545004</v>
      </c>
      <c r="P4109" s="37">
        <f t="shared" si="894"/>
        <v>144.98047719115527</v>
      </c>
      <c r="Q4109" s="37">
        <f t="shared" si="894"/>
        <v>156.9781113256505</v>
      </c>
      <c r="R4109" s="37">
        <f t="shared" si="894"/>
        <v>168.99772003874574</v>
      </c>
      <c r="S4109" s="37">
        <f t="shared" si="894"/>
        <v>181.03567792488616</v>
      </c>
      <c r="T4109" s="37">
        <f t="shared" si="894"/>
        <v>193.08911389975609</v>
      </c>
      <c r="U4109" s="37">
        <f t="shared" si="894"/>
        <v>205.15572507933146</v>
      </c>
      <c r="V4109" s="37">
        <f t="shared" si="894"/>
        <v>217.23364308075099</v>
      </c>
      <c r="W4109" s="37">
        <f t="shared" si="894"/>
        <v>229.32133631930796</v>
      </c>
      <c r="X4109" s="37">
        <f t="shared" si="894"/>
        <v>241.41753749704833</v>
      </c>
      <c r="Y4109" s="37">
        <f t="shared" si="894"/>
        <v>253.52118902735253</v>
      </c>
    </row>
    <row r="4110" spans="1:25" x14ac:dyDescent="0.3">
      <c r="A4110" s="28">
        <v>4294</v>
      </c>
      <c r="B4110" s="34">
        <f t="shared" si="884"/>
        <v>4.2939999999999999E-6</v>
      </c>
      <c r="C4110" s="37">
        <f t="shared" si="893"/>
        <v>2.9644191224209031</v>
      </c>
      <c r="D4110" s="37">
        <f t="shared" si="893"/>
        <v>9.7882936021897393</v>
      </c>
      <c r="E4110" s="37">
        <f t="shared" si="893"/>
        <v>18.79615177885384</v>
      </c>
      <c r="F4110" s="37">
        <f t="shared" si="893"/>
        <v>33.178204129927671</v>
      </c>
      <c r="G4110" s="37">
        <f t="shared" si="893"/>
        <v>39.694836665689635</v>
      </c>
      <c r="H4110" s="37">
        <f t="shared" si="893"/>
        <v>44.116635259480105</v>
      </c>
      <c r="I4110" s="37">
        <f t="shared" si="893"/>
        <v>62.233505959514794</v>
      </c>
      <c r="J4110" s="37">
        <f t="shared" si="893"/>
        <v>69.153601545901111</v>
      </c>
      <c r="K4110" s="37">
        <f t="shared" si="893"/>
        <v>85.475484437613972</v>
      </c>
      <c r="L4110" s="37">
        <f t="shared" si="893"/>
        <v>97.244256200116993</v>
      </c>
      <c r="M4110" s="37">
        <f t="shared" si="894"/>
        <v>103.8175366699173</v>
      </c>
      <c r="N4110" s="37">
        <f t="shared" si="894"/>
        <v>120.96625055049626</v>
      </c>
      <c r="O4110" s="37">
        <f t="shared" si="894"/>
        <v>132.89359953413324</v>
      </c>
      <c r="P4110" s="37">
        <f t="shared" si="894"/>
        <v>144.85356672538049</v>
      </c>
      <c r="Q4110" s="37">
        <f t="shared" si="894"/>
        <v>156.84011539110244</v>
      </c>
      <c r="R4110" s="37">
        <f t="shared" si="894"/>
        <v>168.84860812804891</v>
      </c>
      <c r="S4110" s="37">
        <f t="shared" si="894"/>
        <v>180.87542454664634</v>
      </c>
      <c r="T4110" s="37">
        <f t="shared" si="894"/>
        <v>192.91769753906391</v>
      </c>
      <c r="U4110" s="37">
        <f t="shared" si="894"/>
        <v>204.9731274136002</v>
      </c>
      <c r="V4110" s="37">
        <f t="shared" si="894"/>
        <v>217.03984837932748</v>
      </c>
      <c r="W4110" s="37">
        <f t="shared" si="894"/>
        <v>229.1163309775998</v>
      </c>
      <c r="X4110" s="37">
        <f t="shared" si="894"/>
        <v>241.20130967062187</v>
      </c>
      <c r="Y4110" s="37">
        <f t="shared" si="894"/>
        <v>253.29372834136291</v>
      </c>
    </row>
    <row r="4111" spans="1:25" x14ac:dyDescent="0.3">
      <c r="A4111" s="28">
        <v>4295</v>
      </c>
      <c r="B4111" s="34">
        <f t="shared" si="884"/>
        <v>4.2950000000000004E-6</v>
      </c>
      <c r="C4111" s="37">
        <f t="shared" si="893"/>
        <v>2.9633646003039984</v>
      </c>
      <c r="D4111" s="37">
        <f t="shared" si="893"/>
        <v>9.7826006670173431</v>
      </c>
      <c r="E4111" s="37">
        <f t="shared" si="893"/>
        <v>18.783293465119353</v>
      </c>
      <c r="F4111" s="37">
        <f t="shared" si="893"/>
        <v>33.153070639320589</v>
      </c>
      <c r="G4111" s="37">
        <f t="shared" si="893"/>
        <v>39.663978399180756</v>
      </c>
      <c r="H4111" s="37">
        <f t="shared" si="893"/>
        <v>44.081856971829545</v>
      </c>
      <c r="I4111" s="37">
        <f t="shared" si="893"/>
        <v>62.182467355371209</v>
      </c>
      <c r="J4111" s="37">
        <f t="shared" si="893"/>
        <v>69.096293604217266</v>
      </c>
      <c r="K4111" s="37">
        <f t="shared" si="893"/>
        <v>85.403308407180532</v>
      </c>
      <c r="L4111" s="37">
        <f t="shared" si="893"/>
        <v>97.161308530039989</v>
      </c>
      <c r="M4111" s="37">
        <f t="shared" si="894"/>
        <v>103.72855883156119</v>
      </c>
      <c r="N4111" s="37">
        <f t="shared" si="894"/>
        <v>120.86150513432062</v>
      </c>
      <c r="O4111" s="37">
        <f t="shared" si="894"/>
        <v>132.77786348560153</v>
      </c>
      <c r="P4111" s="37">
        <f t="shared" si="894"/>
        <v>144.72679485284843</v>
      </c>
      <c r="Q4111" s="37">
        <f t="shared" si="894"/>
        <v>156.70227082994035</v>
      </c>
      <c r="R4111" s="37">
        <f t="shared" si="894"/>
        <v>168.69966042024058</v>
      </c>
      <c r="S4111" s="37">
        <f t="shared" si="894"/>
        <v>180.71534824207296</v>
      </c>
      <c r="T4111" s="37">
        <f t="shared" si="894"/>
        <v>192.74647115767559</v>
      </c>
      <c r="U4111" s="37">
        <f t="shared" si="894"/>
        <v>204.79073266251316</v>
      </c>
      <c r="V4111" s="37">
        <f t="shared" si="894"/>
        <v>216.84626955340204</v>
      </c>
      <c r="W4111" s="37">
        <f t="shared" si="894"/>
        <v>228.91155449431733</v>
      </c>
      <c r="X4111" s="37">
        <f t="shared" si="894"/>
        <v>240.98532370477284</v>
      </c>
      <c r="Y4111" s="37">
        <f t="shared" si="894"/>
        <v>253.06652253494758</v>
      </c>
    </row>
    <row r="4112" spans="1:25" x14ac:dyDescent="0.3">
      <c r="A4112" s="28">
        <v>4296</v>
      </c>
      <c r="B4112" s="34">
        <f t="shared" si="884"/>
        <v>4.296E-6</v>
      </c>
      <c r="C4112" s="37">
        <f t="shared" si="893"/>
        <v>2.9623102091388027</v>
      </c>
      <c r="D4112" s="37">
        <f t="shared" si="893"/>
        <v>9.7769113968728121</v>
      </c>
      <c r="E4112" s="37">
        <f t="shared" si="893"/>
        <v>18.770445650672777</v>
      </c>
      <c r="F4112" s="37">
        <f t="shared" si="893"/>
        <v>33.127960480364614</v>
      </c>
      <c r="G4112" s="37">
        <f t="shared" si="893"/>
        <v>39.633149668927985</v>
      </c>
      <c r="H4112" s="37">
        <f t="shared" si="893"/>
        <v>44.047112517285733</v>
      </c>
      <c r="I4112" s="37">
        <f t="shared" si="893"/>
        <v>62.131480681126412</v>
      </c>
      <c r="J4112" s="37">
        <f t="shared" si="893"/>
        <v>69.039044650061001</v>
      </c>
      <c r="K4112" s="37">
        <f t="shared" si="893"/>
        <v>85.331208213749449</v>
      </c>
      <c r="L4112" s="37">
        <f t="shared" si="893"/>
        <v>97.078448974744092</v>
      </c>
      <c r="M4112" s="37">
        <f t="shared" si="894"/>
        <v>103.63967600044721</v>
      </c>
      <c r="N4112" s="37">
        <f t="shared" si="894"/>
        <v>120.75687279725119</v>
      </c>
      <c r="O4112" s="37">
        <f t="shared" si="894"/>
        <v>132.66225314614607</v>
      </c>
      <c r="P4112" s="37">
        <f t="shared" si="894"/>
        <v>144.60016139231178</v>
      </c>
      <c r="Q4112" s="37">
        <f t="shared" si="894"/>
        <v>156.56457744326869</v>
      </c>
      <c r="R4112" s="37">
        <f t="shared" si="894"/>
        <v>168.55087669868561</v>
      </c>
      <c r="S4112" s="37">
        <f t="shared" si="894"/>
        <v>180.55544877671528</v>
      </c>
      <c r="T4112" s="37">
        <f t="shared" si="894"/>
        <v>192.57543450325977</v>
      </c>
      <c r="U4112" s="37">
        <f t="shared" si="894"/>
        <v>204.60854055580384</v>
      </c>
      <c r="V4112" s="37">
        <f t="shared" si="894"/>
        <v>216.65290631472544</v>
      </c>
      <c r="W4112" s="37">
        <f t="shared" si="894"/>
        <v>228.70700656318766</v>
      </c>
      <c r="X4112" s="37">
        <f t="shared" si="894"/>
        <v>240.76957927516975</v>
      </c>
      <c r="Y4112" s="37">
        <f t="shared" si="894"/>
        <v>252.83957126568436</v>
      </c>
    </row>
    <row r="4113" spans="1:25" x14ac:dyDescent="0.3">
      <c r="A4113" s="28">
        <v>4297</v>
      </c>
      <c r="B4113" s="34">
        <f t="shared" si="884"/>
        <v>4.2970000000000005E-6</v>
      </c>
      <c r="C4113" s="37">
        <f t="shared" si="893"/>
        <v>2.9612559494190331</v>
      </c>
      <c r="D4113" s="37">
        <f t="shared" si="893"/>
        <v>9.7712257895629477</v>
      </c>
      <c r="E4113" s="37">
        <f t="shared" si="893"/>
        <v>18.757608325892686</v>
      </c>
      <c r="F4113" s="37">
        <f t="shared" si="893"/>
        <v>33.1028736277012</v>
      </c>
      <c r="G4113" s="37">
        <f t="shared" si="893"/>
        <v>39.602350441615997</v>
      </c>
      <c r="H4113" s="37">
        <f t="shared" si="893"/>
        <v>44.012401856946646</v>
      </c>
      <c r="I4113" s="37">
        <f t="shared" si="893"/>
        <v>62.080545873910822</v>
      </c>
      <c r="J4113" s="37">
        <f t="shared" si="893"/>
        <v>68.98185461108703</v>
      </c>
      <c r="K4113" s="37">
        <f t="shared" si="893"/>
        <v>85.259183762172896</v>
      </c>
      <c r="L4113" s="37">
        <f t="shared" si="893"/>
        <v>96.995677422351775</v>
      </c>
      <c r="M4113" s="37">
        <f t="shared" si="894"/>
        <v>103.55088805527537</v>
      </c>
      <c r="N4113" s="37">
        <f t="shared" si="894"/>
        <v>120.65235339320243</v>
      </c>
      <c r="O4113" s="37">
        <f t="shared" si="894"/>
        <v>132.54676835230541</v>
      </c>
      <c r="P4113" s="37">
        <f t="shared" si="894"/>
        <v>144.47366616279913</v>
      </c>
      <c r="Q4113" s="37">
        <f t="shared" si="894"/>
        <v>156.42703503249578</v>
      </c>
      <c r="R4113" s="37">
        <f t="shared" si="894"/>
        <v>168.40225674708148</v>
      </c>
      <c r="S4113" s="37">
        <f t="shared" si="894"/>
        <v>180.39572591648317</v>
      </c>
      <c r="T4113" s="37">
        <f t="shared" si="894"/>
        <v>192.40458732387503</v>
      </c>
      <c r="U4113" s="37">
        <f t="shared" si="894"/>
        <v>204.42655082362441</v>
      </c>
      <c r="V4113" s="37">
        <f t="shared" si="894"/>
        <v>216.45975837549605</v>
      </c>
      <c r="W4113" s="37">
        <f t="shared" si="894"/>
        <v>228.50268687841489</v>
      </c>
      <c r="X4113" s="37">
        <f t="shared" si="894"/>
        <v>240.55407605798666</v>
      </c>
      <c r="Y4113" s="37">
        <f t="shared" si="894"/>
        <v>252.61287419168613</v>
      </c>
    </row>
    <row r="4114" spans="1:25" x14ac:dyDescent="0.3">
      <c r="A4114" s="28">
        <v>4298</v>
      </c>
      <c r="B4114" s="34">
        <f t="shared" si="884"/>
        <v>4.2980000000000002E-6</v>
      </c>
      <c r="C4114" s="37">
        <f t="shared" si="893"/>
        <v>2.9602018216373733</v>
      </c>
      <c r="D4114" s="37">
        <f t="shared" si="893"/>
        <v>9.7655438428950241</v>
      </c>
      <c r="E4114" s="37">
        <f t="shared" si="893"/>
        <v>18.744781481166889</v>
      </c>
      <c r="F4114" s="37">
        <f t="shared" si="893"/>
        <v>33.077810056003038</v>
      </c>
      <c r="G4114" s="37">
        <f t="shared" si="893"/>
        <v>39.571580683972449</v>
      </c>
      <c r="H4114" s="37">
        <f t="shared" si="893"/>
        <v>43.977724951961456</v>
      </c>
      <c r="I4114" s="37">
        <f t="shared" si="893"/>
        <v>62.029662870943021</v>
      </c>
      <c r="J4114" s="37">
        <f t="shared" si="893"/>
        <v>68.924723415052952</v>
      </c>
      <c r="K4114" s="37">
        <f t="shared" si="893"/>
        <v>85.187234957441717</v>
      </c>
      <c r="L4114" s="37">
        <f t="shared" si="893"/>
        <v>96.91299376115083</v>
      </c>
      <c r="M4114" s="37">
        <f t="shared" si="894"/>
        <v>103.4621948749259</v>
      </c>
      <c r="N4114" s="37">
        <f t="shared" si="894"/>
        <v>120.54794677630844</v>
      </c>
      <c r="O4114" s="37">
        <f t="shared" si="894"/>
        <v>132.43140894086579</v>
      </c>
      <c r="P4114" s="37">
        <f t="shared" si="894"/>
        <v>144.34730898361465</v>
      </c>
      <c r="Q4114" s="37">
        <f t="shared" si="894"/>
        <v>156.2896433993343</v>
      </c>
      <c r="R4114" s="37">
        <f t="shared" si="894"/>
        <v>168.25380034945803</v>
      </c>
      <c r="S4114" s="37">
        <f t="shared" si="894"/>
        <v>180.23617942764841</v>
      </c>
      <c r="T4114" s="37">
        <f t="shared" si="894"/>
        <v>192.23392936797038</v>
      </c>
      <c r="U4114" s="37">
        <f t="shared" si="894"/>
        <v>204.24476319654613</v>
      </c>
      <c r="V4114" s="37">
        <f t="shared" si="894"/>
        <v>216.26682544836098</v>
      </c>
      <c r="W4114" s="37">
        <f t="shared" si="894"/>
        <v>228.29859513468091</v>
      </c>
      <c r="X4114" s="37">
        <f t="shared" si="894"/>
        <v>240.33881372990464</v>
      </c>
      <c r="Y4114" s="37">
        <f t="shared" si="894"/>
        <v>252.38643097160224</v>
      </c>
    </row>
    <row r="4115" spans="1:25" x14ac:dyDescent="0.3">
      <c r="A4115" s="28">
        <v>4299</v>
      </c>
      <c r="B4115" s="34">
        <f t="shared" si="884"/>
        <v>4.2990000000000007E-6</v>
      </c>
      <c r="C4115" s="37">
        <f t="shared" si="893"/>
        <v>2.959147826285466</v>
      </c>
      <c r="D4115" s="37">
        <f t="shared" si="893"/>
        <v>9.7598655546767095</v>
      </c>
      <c r="E4115" s="37">
        <f t="shared" si="893"/>
        <v>18.731965106892392</v>
      </c>
      <c r="F4115" s="37">
        <f t="shared" si="893"/>
        <v>33.052769739973847</v>
      </c>
      <c r="G4115" s="37">
        <f t="shared" si="893"/>
        <v>39.540840362767696</v>
      </c>
      <c r="H4115" s="37">
        <f t="shared" si="893"/>
        <v>43.943081763530479</v>
      </c>
      <c r="I4115" s="37">
        <f t="shared" si="893"/>
        <v>61.978831609529244</v>
      </c>
      <c r="J4115" s="37">
        <f t="shared" si="893"/>
        <v>68.86765098981877</v>
      </c>
      <c r="K4115" s="37">
        <f t="shared" si="893"/>
        <v>85.115361704684886</v>
      </c>
      <c r="L4115" s="37">
        <f t="shared" si="893"/>
        <v>96.830397879593548</v>
      </c>
      <c r="M4115" s="37">
        <f t="shared" si="894"/>
        <v>103.37359633845864</v>
      </c>
      <c r="N4115" s="37">
        <f t="shared" si="894"/>
        <v>120.44365280092227</v>
      </c>
      <c r="O4115" s="37">
        <f t="shared" si="894"/>
        <v>132.31617474886022</v>
      </c>
      <c r="P4115" s="37">
        <f t="shared" si="894"/>
        <v>144.22108967433724</v>
      </c>
      <c r="Q4115" s="37">
        <f t="shared" si="894"/>
        <v>156.15240234579957</v>
      </c>
      <c r="R4115" s="37">
        <f t="shared" si="894"/>
        <v>168.10550729017683</v>
      </c>
      <c r="S4115" s="37">
        <f t="shared" si="894"/>
        <v>180.07680907684241</v>
      </c>
      <c r="T4115" s="37">
        <f t="shared" si="894"/>
        <v>192.06346038438309</v>
      </c>
      <c r="U4115" s="37">
        <f t="shared" si="894"/>
        <v>204.06317740555801</v>
      </c>
      <c r="V4115" s="37">
        <f t="shared" si="894"/>
        <v>216.07410724641355</v>
      </c>
      <c r="W4115" s="37">
        <f t="shared" si="894"/>
        <v>228.09473102714267</v>
      </c>
      <c r="X4115" s="37">
        <f t="shared" si="894"/>
        <v>240.12379196810909</v>
      </c>
      <c r="Y4115" s="37">
        <f t="shared" si="894"/>
        <v>252.16024126461531</v>
      </c>
    </row>
    <row r="4116" spans="1:25" x14ac:dyDescent="0.3">
      <c r="A4116" s="28">
        <v>4300</v>
      </c>
      <c r="B4116" s="34">
        <f t="shared" si="884"/>
        <v>4.3000000000000003E-6</v>
      </c>
      <c r="C4116" s="37">
        <f t="shared" ref="C4116:L4125" si="895">2*$C$3*$C$2^2/$B4116^5/(EXP($C$3*$C$2/$B4116/$C$4/C$7)-1)/1000000000</f>
        <v>2.9580939638539254</v>
      </c>
      <c r="D4116" s="37">
        <f t="shared" si="895"/>
        <v>9.7541909227161394</v>
      </c>
      <c r="E4116" s="37">
        <f t="shared" si="895"/>
        <v>18.719159193475409</v>
      </c>
      <c r="F4116" s="37">
        <f t="shared" si="895"/>
        <v>33.027752654348483</v>
      </c>
      <c r="G4116" s="37">
        <f t="shared" si="895"/>
        <v>39.510129444814979</v>
      </c>
      <c r="H4116" s="37">
        <f t="shared" si="895"/>
        <v>43.908472252905227</v>
      </c>
      <c r="I4116" s="37">
        <f t="shared" si="895"/>
        <v>61.928052027063515</v>
      </c>
      <c r="J4116" s="37">
        <f t="shared" si="895"/>
        <v>68.81063726334699</v>
      </c>
      <c r="K4116" s="37">
        <f t="shared" si="895"/>
        <v>85.043563909169663</v>
      </c>
      <c r="L4116" s="37">
        <f t="shared" si="895"/>
        <v>96.747889666296871</v>
      </c>
      <c r="M4116" s="37">
        <f t="shared" ref="M4116:Y4125" si="896">2*$C$3*$C$2^2/$B4116^5/(EXP($C$3*$C$2/$B4116/$C$4/M$7)-1)/1000000000</f>
        <v>103.28509232511283</v>
      </c>
      <c r="N4116" s="37">
        <f t="shared" si="896"/>
        <v>120.3394713216161</v>
      </c>
      <c r="O4116" s="37">
        <f t="shared" si="896"/>
        <v>132.20106561356826</v>
      </c>
      <c r="P4116" s="37">
        <f t="shared" si="896"/>
        <v>144.09500805482065</v>
      </c>
      <c r="Q4116" s="37">
        <f t="shared" si="896"/>
        <v>156.01531167421024</v>
      </c>
      <c r="R4116" s="37">
        <f t="shared" si="896"/>
        <v>167.9573773539307</v>
      </c>
      <c r="S4116" s="37">
        <f t="shared" si="896"/>
        <v>179.91761463105675</v>
      </c>
      <c r="T4116" s="37">
        <f t="shared" si="896"/>
        <v>191.89318012233971</v>
      </c>
      <c r="U4116" s="37">
        <f t="shared" si="896"/>
        <v>203.88179318206667</v>
      </c>
      <c r="V4116" s="37">
        <f t="shared" si="896"/>
        <v>215.88160348319363</v>
      </c>
      <c r="W4116" s="37">
        <f t="shared" si="896"/>
        <v>227.891094251433</v>
      </c>
      <c r="X4116" s="37">
        <f t="shared" si="896"/>
        <v>239.90901045029014</v>
      </c>
      <c r="Y4116" s="37">
        <f t="shared" si="896"/>
        <v>251.93430473044205</v>
      </c>
    </row>
    <row r="4117" spans="1:25" x14ac:dyDescent="0.3">
      <c r="A4117" s="28">
        <v>4301</v>
      </c>
      <c r="B4117" s="34">
        <f t="shared" si="884"/>
        <v>4.301E-6</v>
      </c>
      <c r="C4117" s="37">
        <f t="shared" si="895"/>
        <v>2.9570402348323226</v>
      </c>
      <c r="D4117" s="37">
        <f t="shared" si="895"/>
        <v>9.748519944821858</v>
      </c>
      <c r="E4117" s="37">
        <f t="shared" si="895"/>
        <v>18.706363731331315</v>
      </c>
      <c r="F4117" s="37">
        <f t="shared" si="895"/>
        <v>33.002758773892722</v>
      </c>
      <c r="G4117" s="37">
        <f t="shared" si="895"/>
        <v>39.479447896970107</v>
      </c>
      <c r="H4117" s="37">
        <f t="shared" si="895"/>
        <v>43.873896381388079</v>
      </c>
      <c r="I4117" s="37">
        <f t="shared" si="895"/>
        <v>61.877324061027302</v>
      </c>
      <c r="J4117" s="37">
        <f t="shared" si="895"/>
        <v>68.753682163702166</v>
      </c>
      <c r="K4117" s="37">
        <f t="shared" si="895"/>
        <v>84.971841476300852</v>
      </c>
      <c r="L4117" s="37">
        <f t="shared" si="895"/>
        <v>96.665469010041775</v>
      </c>
      <c r="M4117" s="37">
        <f t="shared" si="896"/>
        <v>103.19668271430675</v>
      </c>
      <c r="N4117" s="37">
        <f t="shared" si="896"/>
        <v>120.23540219318014</v>
      </c>
      <c r="O4117" s="37">
        <f t="shared" si="896"/>
        <v>132.08608137251548</v>
      </c>
      <c r="P4117" s="37">
        <f t="shared" si="896"/>
        <v>143.96906394519229</v>
      </c>
      <c r="Q4117" s="37">
        <f t="shared" si="896"/>
        <v>155.87837118718662</v>
      </c>
      <c r="R4117" s="37">
        <f t="shared" si="896"/>
        <v>167.80941032574282</v>
      </c>
      <c r="S4117" s="37">
        <f t="shared" si="896"/>
        <v>179.75859585764195</v>
      </c>
      <c r="T4117" s="37">
        <f t="shared" si="896"/>
        <v>191.72308833145405</v>
      </c>
      <c r="U4117" s="37">
        <f t="shared" si="896"/>
        <v>203.70061025789488</v>
      </c>
      <c r="V4117" s="37">
        <f t="shared" si="896"/>
        <v>215.68931387268634</v>
      </c>
      <c r="W4117" s="37">
        <f t="shared" si="896"/>
        <v>227.6876845036584</v>
      </c>
      <c r="X4117" s="37">
        <f t="shared" si="896"/>
        <v>239.6944688546412</v>
      </c>
      <c r="Y4117" s="37">
        <f t="shared" si="896"/>
        <v>251.70862102933131</v>
      </c>
    </row>
    <row r="4118" spans="1:25" x14ac:dyDescent="0.3">
      <c r="A4118" s="28">
        <v>4302</v>
      </c>
      <c r="B4118" s="34">
        <f t="shared" si="884"/>
        <v>4.3020000000000005E-6</v>
      </c>
      <c r="C4118" s="37">
        <f t="shared" si="895"/>
        <v>2.9559866397092009</v>
      </c>
      <c r="D4118" s="37">
        <f t="shared" si="895"/>
        <v>9.7428526188028606</v>
      </c>
      <c r="E4118" s="37">
        <f t="shared" si="895"/>
        <v>18.693578710884669</v>
      </c>
      <c r="F4118" s="37">
        <f t="shared" si="895"/>
        <v>32.97778807340341</v>
      </c>
      <c r="G4118" s="37">
        <f t="shared" si="895"/>
        <v>39.448795686131561</v>
      </c>
      <c r="H4118" s="37">
        <f t="shared" si="895"/>
        <v>43.839354110332444</v>
      </c>
      <c r="I4118" s="37">
        <f t="shared" si="895"/>
        <v>61.82664764898945</v>
      </c>
      <c r="J4118" s="37">
        <f t="shared" si="895"/>
        <v>68.696785619050985</v>
      </c>
      <c r="K4118" s="37">
        <f t="shared" si="895"/>
        <v>84.900194311621064</v>
      </c>
      <c r="L4118" s="37">
        <f t="shared" si="895"/>
        <v>96.583135799773189</v>
      </c>
      <c r="M4118" s="37">
        <f t="shared" si="896"/>
        <v>103.10836738563741</v>
      </c>
      <c r="N4118" s="37">
        <f t="shared" si="896"/>
        <v>120.13144527062279</v>
      </c>
      <c r="O4118" s="37">
        <f t="shared" si="896"/>
        <v>131.97122186347318</v>
      </c>
      <c r="P4118" s="37">
        <f t="shared" si="896"/>
        <v>143.84325716585323</v>
      </c>
      <c r="Q4118" s="37">
        <f t="shared" si="896"/>
        <v>155.74158068765084</v>
      </c>
      <c r="R4118" s="37">
        <f t="shared" si="896"/>
        <v>167.66160599096636</v>
      </c>
      <c r="S4118" s="37">
        <f t="shared" si="896"/>
        <v>179.59975252430678</v>
      </c>
      <c r="T4118" s="37">
        <f t="shared" si="896"/>
        <v>191.55318476172684</v>
      </c>
      <c r="U4118" s="37">
        <f t="shared" si="896"/>
        <v>203.51962836528111</v>
      </c>
      <c r="V4118" s="37">
        <f t="shared" si="896"/>
        <v>215.49723812932103</v>
      </c>
      <c r="W4118" s="37">
        <f t="shared" si="896"/>
        <v>227.48450148039947</v>
      </c>
      <c r="X4118" s="37">
        <f t="shared" si="896"/>
        <v>239.4801668598576</v>
      </c>
      <c r="Y4118" s="37">
        <f t="shared" si="896"/>
        <v>251.4831898220632</v>
      </c>
    </row>
    <row r="4119" spans="1:25" x14ac:dyDescent="0.3">
      <c r="A4119" s="28">
        <v>4303</v>
      </c>
      <c r="B4119" s="34">
        <f t="shared" si="884"/>
        <v>4.3030000000000001E-6</v>
      </c>
      <c r="C4119" s="37">
        <f t="shared" si="895"/>
        <v>2.9549331789720741</v>
      </c>
      <c r="D4119" s="37">
        <f t="shared" si="895"/>
        <v>9.7371889424685758</v>
      </c>
      <c r="E4119" s="37">
        <f t="shared" si="895"/>
        <v>18.680804122569228</v>
      </c>
      <c r="F4119" s="37">
        <f t="shared" si="895"/>
        <v>32.952840527708297</v>
      </c>
      <c r="G4119" s="37">
        <f t="shared" si="895"/>
        <v>39.418172779240358</v>
      </c>
      <c r="H4119" s="37">
        <f t="shared" si="895"/>
        <v>43.804845401142593</v>
      </c>
      <c r="I4119" s="37">
        <f t="shared" si="895"/>
        <v>61.776022728606151</v>
      </c>
      <c r="J4119" s="37">
        <f t="shared" si="895"/>
        <v>68.639947557661969</v>
      </c>
      <c r="K4119" s="37">
        <f t="shared" si="895"/>
        <v>84.828622320810211</v>
      </c>
      <c r="L4119" s="37">
        <f t="shared" si="895"/>
        <v>96.50088992459969</v>
      </c>
      <c r="M4119" s="37">
        <f t="shared" si="896"/>
        <v>103.02014621888041</v>
      </c>
      <c r="N4119" s="37">
        <f t="shared" si="896"/>
        <v>120.02760040917016</v>
      </c>
      <c r="O4119" s="37">
        <f t="shared" si="896"/>
        <v>131.85648692445787</v>
      </c>
      <c r="P4119" s="37">
        <f t="shared" si="896"/>
        <v>143.7175875374779</v>
      </c>
      <c r="Q4119" s="37">
        <f t="shared" si="896"/>
        <v>155.60493997882645</v>
      </c>
      <c r="R4119" s="37">
        <f t="shared" si="896"/>
        <v>167.51396413528414</v>
      </c>
      <c r="S4119" s="37">
        <f t="shared" si="896"/>
        <v>179.44108439911807</v>
      </c>
      <c r="T4119" s="37">
        <f t="shared" si="896"/>
        <v>191.38346916354561</v>
      </c>
      <c r="U4119" s="37">
        <f t="shared" si="896"/>
        <v>203.33884723687922</v>
      </c>
      <c r="V4119" s="37">
        <f t="shared" si="896"/>
        <v>215.3053759679714</v>
      </c>
      <c r="W4119" s="37">
        <f t="shared" si="896"/>
        <v>227.28154487870881</v>
      </c>
      <c r="X4119" s="37">
        <f t="shared" si="896"/>
        <v>239.26610414513678</v>
      </c>
      <c r="Y4119" s="37">
        <f t="shared" si="896"/>
        <v>251.25801076994856</v>
      </c>
    </row>
    <row r="4120" spans="1:25" x14ac:dyDescent="0.3">
      <c r="A4120" s="28">
        <v>4304</v>
      </c>
      <c r="B4120" s="34">
        <f t="shared" si="884"/>
        <v>4.3040000000000006E-6</v>
      </c>
      <c r="C4120" s="37">
        <f t="shared" si="895"/>
        <v>2.9538798531074257</v>
      </c>
      <c r="D4120" s="37">
        <f t="shared" si="895"/>
        <v>9.7315289136288889</v>
      </c>
      <c r="E4120" s="37">
        <f t="shared" si="895"/>
        <v>18.668039956827894</v>
      </c>
      <c r="F4120" s="37">
        <f t="shared" si="895"/>
        <v>32.927916111666029</v>
      </c>
      <c r="G4120" s="37">
        <f t="shared" si="895"/>
        <v>39.38757914328005</v>
      </c>
      <c r="H4120" s="37">
        <f t="shared" si="895"/>
        <v>43.770370215273523</v>
      </c>
      <c r="I4120" s="37">
        <f t="shared" si="895"/>
        <v>61.725449237620644</v>
      </c>
      <c r="J4120" s="37">
        <f t="shared" si="895"/>
        <v>68.583167907905363</v>
      </c>
      <c r="K4120" s="37">
        <f t="shared" si="895"/>
        <v>84.757125409685372</v>
      </c>
      <c r="L4120" s="37">
        <f t="shared" si="895"/>
        <v>96.418731273793185</v>
      </c>
      <c r="M4120" s="37">
        <f t="shared" si="896"/>
        <v>102.93201909398944</v>
      </c>
      <c r="N4120" s="37">
        <f t="shared" si="896"/>
        <v>119.92386746426567</v>
      </c>
      <c r="O4120" s="37">
        <f t="shared" si="896"/>
        <v>131.74187639373085</v>
      </c>
      <c r="P4120" s="37">
        <f t="shared" si="896"/>
        <v>143.5920548810129</v>
      </c>
      <c r="Q4120" s="37">
        <f t="shared" si="896"/>
        <v>155.46844886423733</v>
      </c>
      <c r="R4120" s="37">
        <f t="shared" si="896"/>
        <v>167.36648454470759</v>
      </c>
      <c r="S4120" s="37">
        <f t="shared" si="896"/>
        <v>179.28259125049982</v>
      </c>
      <c r="T4120" s="37">
        <f t="shared" si="896"/>
        <v>191.21394128768316</v>
      </c>
      <c r="U4120" s="37">
        <f t="shared" si="896"/>
        <v>203.15826660575681</v>
      </c>
      <c r="V4120" s="37">
        <f t="shared" si="896"/>
        <v>215.11372710395369</v>
      </c>
      <c r="W4120" s="37">
        <f t="shared" si="896"/>
        <v>227.0788143961112</v>
      </c>
      <c r="X4120" s="37">
        <f t="shared" si="896"/>
        <v>239.05228039017672</v>
      </c>
      <c r="Y4120" s="37">
        <f t="shared" si="896"/>
        <v>251.03308353482765</v>
      </c>
    </row>
    <row r="4121" spans="1:25" x14ac:dyDescent="0.3">
      <c r="A4121" s="28">
        <v>4305</v>
      </c>
      <c r="B4121" s="34">
        <f t="shared" ref="B4121:B4184" si="897">A4121*0.000000001</f>
        <v>4.3050000000000003E-6</v>
      </c>
      <c r="C4121" s="37">
        <f t="shared" si="895"/>
        <v>2.9528266626007094</v>
      </c>
      <c r="D4121" s="37">
        <f t="shared" si="895"/>
        <v>9.7258725300941222</v>
      </c>
      <c r="E4121" s="37">
        <f t="shared" si="895"/>
        <v>18.655286204112709</v>
      </c>
      <c r="F4121" s="37">
        <f t="shared" si="895"/>
        <v>32.903014800166119</v>
      </c>
      <c r="G4121" s="37">
        <f t="shared" si="895"/>
        <v>39.357014745276629</v>
      </c>
      <c r="H4121" s="37">
        <f t="shared" si="895"/>
        <v>43.735928514231027</v>
      </c>
      <c r="I4121" s="37">
        <f t="shared" si="895"/>
        <v>61.674927113863163</v>
      </c>
      <c r="J4121" s="37">
        <f t="shared" si="895"/>
        <v>68.526446598252917</v>
      </c>
      <c r="K4121" s="37">
        <f t="shared" si="895"/>
        <v>84.685703484200545</v>
      </c>
      <c r="L4121" s="37">
        <f t="shared" si="895"/>
        <v>96.336659736788647</v>
      </c>
      <c r="M4121" s="37">
        <f t="shared" si="896"/>
        <v>102.84398589109611</v>
      </c>
      <c r="N4121" s="37">
        <f t="shared" si="896"/>
        <v>119.8202462915695</v>
      </c>
      <c r="O4121" s="37">
        <f t="shared" si="896"/>
        <v>131.62739010979777</v>
      </c>
      <c r="P4121" s="37">
        <f t="shared" si="896"/>
        <v>143.46665901767722</v>
      </c>
      <c r="Q4121" s="37">
        <f t="shared" si="896"/>
        <v>155.33210714770763</v>
      </c>
      <c r="R4121" s="37">
        <f t="shared" si="896"/>
        <v>167.2191670055764</v>
      </c>
      <c r="S4121" s="37">
        <f t="shared" si="896"/>
        <v>179.12427284723245</v>
      </c>
      <c r="T4121" s="37">
        <f t="shared" si="896"/>
        <v>191.04460088529751</v>
      </c>
      <c r="U4121" s="37">
        <f t="shared" si="896"/>
        <v>202.97788620539578</v>
      </c>
      <c r="V4121" s="37">
        <f t="shared" si="896"/>
        <v>214.92229125302651</v>
      </c>
      <c r="W4121" s="37">
        <f t="shared" si="896"/>
        <v>226.87630973060226</v>
      </c>
      <c r="X4121" s="37">
        <f t="shared" si="896"/>
        <v>238.83869527517479</v>
      </c>
      <c r="Y4121" s="37">
        <f t="shared" si="896"/>
        <v>250.80840777906977</v>
      </c>
    </row>
    <row r="4122" spans="1:25" x14ac:dyDescent="0.3">
      <c r="A4122" s="28">
        <v>4306</v>
      </c>
      <c r="B4122" s="34">
        <f t="shared" si="897"/>
        <v>4.3059999999999999E-6</v>
      </c>
      <c r="C4122" s="37">
        <f t="shared" si="895"/>
        <v>2.951773607936353</v>
      </c>
      <c r="D4122" s="37">
        <f t="shared" si="895"/>
        <v>9.7202197896750562</v>
      </c>
      <c r="E4122" s="37">
        <f t="shared" si="895"/>
        <v>18.642542854884887</v>
      </c>
      <c r="F4122" s="37">
        <f t="shared" si="895"/>
        <v>32.87813656812888</v>
      </c>
      <c r="G4122" s="37">
        <f t="shared" si="895"/>
        <v>39.326479552298473</v>
      </c>
      <c r="H4122" s="37">
        <f t="shared" si="895"/>
        <v>43.701520259571488</v>
      </c>
      <c r="I4122" s="37">
        <f t="shared" si="895"/>
        <v>61.624456295250766</v>
      </c>
      <c r="J4122" s="37">
        <f t="shared" si="895"/>
        <v>68.469783557277864</v>
      </c>
      <c r="K4122" s="37">
        <f t="shared" si="895"/>
        <v>84.614356450446422</v>
      </c>
      <c r="L4122" s="37">
        <f t="shared" si="895"/>
        <v>96.25467520318395</v>
      </c>
      <c r="M4122" s="37">
        <f t="shared" si="896"/>
        <v>102.75604649050955</v>
      </c>
      <c r="N4122" s="37">
        <f t="shared" si="896"/>
        <v>119.71673674695845</v>
      </c>
      <c r="O4122" s="37">
        <f t="shared" si="896"/>
        <v>131.51302791140833</v>
      </c>
      <c r="P4122" s="37">
        <f t="shared" si="896"/>
        <v>143.34139976896148</v>
      </c>
      <c r="Q4122" s="37">
        <f t="shared" si="896"/>
        <v>155.19591463336087</v>
      </c>
      <c r="R4122" s="37">
        <f t="shared" si="896"/>
        <v>167.07201130455792</v>
      </c>
      <c r="S4122" s="37">
        <f t="shared" si="896"/>
        <v>178.96612895845234</v>
      </c>
      <c r="T4122" s="37">
        <f t="shared" si="896"/>
        <v>190.87544770793099</v>
      </c>
      <c r="U4122" s="37">
        <f t="shared" si="896"/>
        <v>202.79770576969005</v>
      </c>
      <c r="V4122" s="37">
        <f t="shared" si="896"/>
        <v>214.73106813139003</v>
      </c>
      <c r="W4122" s="37">
        <f t="shared" si="896"/>
        <v>226.67403058064767</v>
      </c>
      <c r="X4122" s="37">
        <f t="shared" si="896"/>
        <v>238.62534848082745</v>
      </c>
      <c r="Y4122" s="37">
        <f t="shared" si="896"/>
        <v>250.58398316557114</v>
      </c>
    </row>
    <row r="4123" spans="1:25" x14ac:dyDescent="0.3">
      <c r="A4123" s="28">
        <v>4307</v>
      </c>
      <c r="B4123" s="34">
        <f t="shared" si="897"/>
        <v>4.3070000000000004E-6</v>
      </c>
      <c r="C4123" s="37">
        <f t="shared" si="895"/>
        <v>2.950720689597762</v>
      </c>
      <c r="D4123" s="37">
        <f t="shared" si="895"/>
        <v>9.7145706901829065</v>
      </c>
      <c r="E4123" s="37">
        <f t="shared" si="895"/>
        <v>18.629809899614756</v>
      </c>
      <c r="F4123" s="37">
        <f t="shared" si="895"/>
        <v>32.853281390505401</v>
      </c>
      <c r="G4123" s="37">
        <f t="shared" si="895"/>
        <v>39.295973531456205</v>
      </c>
      <c r="H4123" s="37">
        <f t="shared" si="895"/>
        <v>43.66714541290181</v>
      </c>
      <c r="I4123" s="37">
        <f t="shared" si="895"/>
        <v>61.574036719787195</v>
      </c>
      <c r="J4123" s="37">
        <f t="shared" si="895"/>
        <v>68.413178713654517</v>
      </c>
      <c r="K4123" s="37">
        <f t="shared" si="895"/>
        <v>84.543084214650065</v>
      </c>
      <c r="L4123" s="37">
        <f t="shared" si="895"/>
        <v>96.172777562739242</v>
      </c>
      <c r="M4123" s="37">
        <f t="shared" si="896"/>
        <v>102.66820077271608</v>
      </c>
      <c r="N4123" s="37">
        <f t="shared" si="896"/>
        <v>119.61333868652547</v>
      </c>
      <c r="O4123" s="37">
        <f t="shared" si="896"/>
        <v>131.39878963755561</v>
      </c>
      <c r="P4123" s="37">
        <f t="shared" si="896"/>
        <v>143.21627695662724</v>
      </c>
      <c r="Q4123" s="37">
        <f t="shared" si="896"/>
        <v>155.05987112561965</v>
      </c>
      <c r="R4123" s="37">
        <f t="shared" si="896"/>
        <v>166.92501722864657</v>
      </c>
      <c r="S4123" s="37">
        <f t="shared" si="896"/>
        <v>178.80815935365115</v>
      </c>
      <c r="T4123" s="37">
        <f t="shared" si="896"/>
        <v>190.70648150750918</v>
      </c>
      <c r="U4123" s="37">
        <f t="shared" si="896"/>
        <v>202.61772503294591</v>
      </c>
      <c r="V4123" s="37">
        <f t="shared" si="896"/>
        <v>214.54005745568452</v>
      </c>
      <c r="W4123" s="37">
        <f t="shared" si="896"/>
        <v>226.47197664518197</v>
      </c>
      <c r="X4123" s="37">
        <f t="shared" si="896"/>
        <v>238.41223968832912</v>
      </c>
      <c r="Y4123" s="37">
        <f t="shared" si="896"/>
        <v>250.35980935775507</v>
      </c>
    </row>
    <row r="4124" spans="1:25" x14ac:dyDescent="0.3">
      <c r="A4124" s="28">
        <v>4308</v>
      </c>
      <c r="B4124" s="34">
        <f t="shared" si="897"/>
        <v>4.3080000000000001E-6</v>
      </c>
      <c r="C4124" s="37">
        <f t="shared" si="895"/>
        <v>2.9496679080673163</v>
      </c>
      <c r="D4124" s="37">
        <f t="shared" si="895"/>
        <v>9.708925229429358</v>
      </c>
      <c r="E4124" s="37">
        <f t="shared" si="895"/>
        <v>18.61708732878181</v>
      </c>
      <c r="F4124" s="37">
        <f t="shared" si="895"/>
        <v>32.8284492422775</v>
      </c>
      <c r="G4124" s="37">
        <f t="shared" si="895"/>
        <v>39.265496649902822</v>
      </c>
      <c r="H4124" s="37">
        <f t="shared" si="895"/>
        <v>43.632803935879487</v>
      </c>
      <c r="I4124" s="37">
        <f t="shared" si="895"/>
        <v>61.523668325562866</v>
      </c>
      <c r="J4124" s="37">
        <f t="shared" si="895"/>
        <v>68.356631996158342</v>
      </c>
      <c r="K4124" s="37">
        <f t="shared" si="895"/>
        <v>84.471886683175043</v>
      </c>
      <c r="L4124" s="37">
        <f t="shared" si="895"/>
        <v>96.090966705377355</v>
      </c>
      <c r="M4124" s="37">
        <f t="shared" si="896"/>
        <v>102.58044861837921</v>
      </c>
      <c r="N4124" s="37">
        <f t="shared" si="896"/>
        <v>119.5100519665795</v>
      </c>
      <c r="O4124" s="37">
        <f t="shared" si="896"/>
        <v>131.28467512747611</v>
      </c>
      <c r="P4124" s="37">
        <f t="shared" si="896"/>
        <v>143.09129040270722</v>
      </c>
      <c r="Q4124" s="37">
        <f t="shared" si="896"/>
        <v>154.92397642920545</v>
      </c>
      <c r="R4124" s="37">
        <f t="shared" si="896"/>
        <v>166.77818456516357</v>
      </c>
      <c r="S4124" s="37">
        <f t="shared" si="896"/>
        <v>178.65036380267551</v>
      </c>
      <c r="T4124" s="37">
        <f t="shared" si="896"/>
        <v>190.5377020363415</v>
      </c>
      <c r="U4124" s="37">
        <f t="shared" si="896"/>
        <v>202.4379437298816</v>
      </c>
      <c r="V4124" s="37">
        <f t="shared" si="896"/>
        <v>214.34925894299084</v>
      </c>
      <c r="W4124" s="37">
        <f t="shared" si="896"/>
        <v>226.27014762360903</v>
      </c>
      <c r="X4124" s="37">
        <f t="shared" si="896"/>
        <v>238.19936857937131</v>
      </c>
      <c r="Y4124" s="37">
        <f t="shared" si="896"/>
        <v>250.13588601957093</v>
      </c>
    </row>
    <row r="4125" spans="1:25" x14ac:dyDescent="0.3">
      <c r="A4125" s="28">
        <v>4309</v>
      </c>
      <c r="B4125" s="34">
        <f t="shared" si="897"/>
        <v>4.3090000000000006E-6</v>
      </c>
      <c r="C4125" s="37">
        <f t="shared" si="895"/>
        <v>2.948615263826373</v>
      </c>
      <c r="D4125" s="37">
        <f t="shared" si="895"/>
        <v>9.7032834052265429</v>
      </c>
      <c r="E4125" s="37">
        <f t="shared" si="895"/>
        <v>18.60437513287463</v>
      </c>
      <c r="F4125" s="37">
        <f t="shared" si="895"/>
        <v>32.803640098457684</v>
      </c>
      <c r="G4125" s="37">
        <f t="shared" si="895"/>
        <v>39.235048874833446</v>
      </c>
      <c r="H4125" s="37">
        <f t="shared" si="895"/>
        <v>43.59849579021234</v>
      </c>
      <c r="I4125" s="37">
        <f t="shared" si="895"/>
        <v>61.473351050754488</v>
      </c>
      <c r="J4125" s="37">
        <f t="shared" si="895"/>
        <v>68.300143333665631</v>
      </c>
      <c r="K4125" s="37">
        <f t="shared" si="895"/>
        <v>84.400763762520612</v>
      </c>
      <c r="L4125" s="37">
        <f t="shared" si="895"/>
        <v>96.009242521182699</v>
      </c>
      <c r="M4125" s="37">
        <f t="shared" si="896"/>
        <v>102.49278990833891</v>
      </c>
      <c r="N4125" s="37">
        <f t="shared" si="896"/>
        <v>119.40687644364456</v>
      </c>
      <c r="O4125" s="37">
        <f t="shared" si="896"/>
        <v>131.1706842206487</v>
      </c>
      <c r="P4125" s="37">
        <f t="shared" si="896"/>
        <v>142.96643992950393</v>
      </c>
      <c r="Q4125" s="37">
        <f t="shared" si="896"/>
        <v>154.78823034913717</v>
      </c>
      <c r="R4125" s="37">
        <f t="shared" si="896"/>
        <v>166.63151310175567</v>
      </c>
      <c r="S4125" s="37">
        <f t="shared" si="896"/>
        <v>178.49274207572549</v>
      </c>
      <c r="T4125" s="37">
        <f t="shared" si="896"/>
        <v>190.36910904711854</v>
      </c>
      <c r="U4125" s="37">
        <f t="shared" si="896"/>
        <v>202.25836159562476</v>
      </c>
      <c r="V4125" s="37">
        <f t="shared" si="896"/>
        <v>214.15867231082822</v>
      </c>
      <c r="W4125" s="37">
        <f t="shared" si="896"/>
        <v>226.06854321579939</v>
      </c>
      <c r="X4125" s="37">
        <f t="shared" si="896"/>
        <v>237.98673483614141</v>
      </c>
      <c r="Y4125" s="37">
        <f t="shared" si="896"/>
        <v>249.91221281549252</v>
      </c>
    </row>
    <row r="4126" spans="1:25" x14ac:dyDescent="0.3">
      <c r="A4126" s="28">
        <v>4310</v>
      </c>
      <c r="B4126" s="34">
        <f t="shared" si="897"/>
        <v>4.3100000000000002E-6</v>
      </c>
      <c r="C4126" s="37">
        <f t="shared" ref="C4126:L4135" si="898">2*$C$3*$C$2^2/$B4126^5/(EXP($C$3*$C$2/$B4126/$C$4/C$7)-1)/1000000000</f>
        <v>2.9475627573552705</v>
      </c>
      <c r="D4126" s="37">
        <f t="shared" si="898"/>
        <v>9.6976452153870714</v>
      </c>
      <c r="E4126" s="37">
        <f t="shared" si="898"/>
        <v>18.591673302390937</v>
      </c>
      <c r="F4126" s="37">
        <f t="shared" si="898"/>
        <v>32.778853934089149</v>
      </c>
      <c r="G4126" s="37">
        <f t="shared" si="898"/>
        <v>39.204630173485391</v>
      </c>
      <c r="H4126" s="37">
        <f t="shared" si="898"/>
        <v>43.564220937658625</v>
      </c>
      <c r="I4126" s="37">
        <f t="shared" si="898"/>
        <v>61.423084833625161</v>
      </c>
      <c r="J4126" s="37">
        <f t="shared" si="898"/>
        <v>68.24371265515353</v>
      </c>
      <c r="K4126" s="37">
        <f t="shared" si="898"/>
        <v>84.32971535932208</v>
      </c>
      <c r="L4126" s="37">
        <f t="shared" si="898"/>
        <v>95.92760490040169</v>
      </c>
      <c r="M4126" s="37">
        <f t="shared" ref="M4126:Y4135" si="899">2*$C$3*$C$2^2/$B4126^5/(EXP($C$3*$C$2/$B4126/$C$4/M$7)-1)/1000000000</f>
        <v>102.40522452361168</v>
      </c>
      <c r="N4126" s="37">
        <f t="shared" si="899"/>
        <v>119.30381197446016</v>
      </c>
      <c r="O4126" s="37">
        <f t="shared" si="899"/>
        <v>131.0568167567948</v>
      </c>
      <c r="P4126" s="37">
        <f t="shared" si="899"/>
        <v>142.84172535959016</v>
      </c>
      <c r="Q4126" s="37">
        <f t="shared" si="899"/>
        <v>154.65263269073182</v>
      </c>
      <c r="R4126" s="37">
        <f t="shared" si="899"/>
        <v>166.4850026263955</v>
      </c>
      <c r="S4126" s="37">
        <f t="shared" si="899"/>
        <v>178.33529394335542</v>
      </c>
      <c r="T4126" s="37">
        <f t="shared" si="899"/>
        <v>190.20070229291363</v>
      </c>
      <c r="U4126" s="37">
        <f t="shared" si="899"/>
        <v>202.07897836571431</v>
      </c>
      <c r="V4126" s="37">
        <f t="shared" si="899"/>
        <v>213.96829727715487</v>
      </c>
      <c r="W4126" s="37">
        <f t="shared" si="899"/>
        <v>225.86716312209123</v>
      </c>
      <c r="X4126" s="37">
        <f t="shared" si="899"/>
        <v>237.7743381413228</v>
      </c>
      <c r="Y4126" s="37">
        <f t="shared" si="899"/>
        <v>249.68878941051773</v>
      </c>
    </row>
    <row r="4127" spans="1:25" x14ac:dyDescent="0.3">
      <c r="A4127" s="28">
        <v>4311</v>
      </c>
      <c r="B4127" s="34">
        <f t="shared" si="897"/>
        <v>4.3109999999999999E-6</v>
      </c>
      <c r="C4127" s="37">
        <f t="shared" si="898"/>
        <v>2.9465103891333286</v>
      </c>
      <c r="D4127" s="37">
        <f t="shared" si="898"/>
        <v>9.6920106577239835</v>
      </c>
      <c r="E4127" s="37">
        <f t="shared" si="898"/>
        <v>18.578981827837552</v>
      </c>
      <c r="F4127" s="37">
        <f t="shared" si="898"/>
        <v>32.754090724245621</v>
      </c>
      <c r="G4127" s="37">
        <f t="shared" si="898"/>
        <v>39.174240513137995</v>
      </c>
      <c r="H4127" s="37">
        <f t="shared" si="898"/>
        <v>43.529979340026763</v>
      </c>
      <c r="I4127" s="37">
        <f t="shared" si="898"/>
        <v>61.372869612524092</v>
      </c>
      <c r="J4127" s="37">
        <f t="shared" si="898"/>
        <v>68.187339889699587</v>
      </c>
      <c r="K4127" s="37">
        <f t="shared" si="898"/>
        <v>84.25874138035023</v>
      </c>
      <c r="L4127" s="37">
        <f t="shared" si="898"/>
        <v>95.84605373344202</v>
      </c>
      <c r="M4127" s="37">
        <f t="shared" si="899"/>
        <v>102.31775234539005</v>
      </c>
      <c r="N4127" s="37">
        <f t="shared" si="899"/>
        <v>119.20085841598014</v>
      </c>
      <c r="O4127" s="37">
        <f t="shared" si="899"/>
        <v>130.94307257587755</v>
      </c>
      <c r="P4127" s="37">
        <f t="shared" si="899"/>
        <v>142.71714651580743</v>
      </c>
      <c r="Q4127" s="37">
        <f t="shared" si="899"/>
        <v>154.51718325960297</v>
      </c>
      <c r="R4127" s="37">
        <f t="shared" si="899"/>
        <v>166.33865292738</v>
      </c>
      <c r="S4127" s="37">
        <f t="shared" si="899"/>
        <v>178.17801917647176</v>
      </c>
      <c r="T4127" s="37">
        <f t="shared" si="899"/>
        <v>190.0324815271801</v>
      </c>
      <c r="U4127" s="37">
        <f t="shared" si="899"/>
        <v>201.89979377609734</v>
      </c>
      <c r="V4127" s="37">
        <f t="shared" si="899"/>
        <v>213.77813356036583</v>
      </c>
      <c r="W4127" s="37">
        <f t="shared" si="899"/>
        <v>225.66600704328766</v>
      </c>
      <c r="X4127" s="37">
        <f t="shared" si="899"/>
        <v>237.56217817809255</v>
      </c>
      <c r="Y4127" s="37">
        <f t="shared" si="899"/>
        <v>249.46561547016736</v>
      </c>
    </row>
    <row r="4128" spans="1:25" x14ac:dyDescent="0.3">
      <c r="A4128" s="28">
        <v>4312</v>
      </c>
      <c r="B4128" s="34">
        <f t="shared" si="897"/>
        <v>4.3120000000000004E-6</v>
      </c>
      <c r="C4128" s="37">
        <f t="shared" si="898"/>
        <v>2.9454581596388496</v>
      </c>
      <c r="D4128" s="37">
        <f t="shared" si="898"/>
        <v>9.6863797300508168</v>
      </c>
      <c r="E4128" s="37">
        <f t="shared" si="898"/>
        <v>18.566300699730384</v>
      </c>
      <c r="F4128" s="37">
        <f t="shared" si="898"/>
        <v>32.729350444031446</v>
      </c>
      <c r="G4128" s="37">
        <f t="shared" si="898"/>
        <v>39.143879861112651</v>
      </c>
      <c r="H4128" s="37">
        <f t="shared" si="898"/>
        <v>43.495770959175417</v>
      </c>
      <c r="I4128" s="37">
        <f t="shared" si="898"/>
        <v>61.32270532588651</v>
      </c>
      <c r="J4128" s="37">
        <f t="shared" si="898"/>
        <v>68.131024966481917</v>
      </c>
      <c r="K4128" s="37">
        <f t="shared" si="898"/>
        <v>84.18784173251116</v>
      </c>
      <c r="L4128" s="37">
        <f t="shared" si="898"/>
        <v>95.764588910872618</v>
      </c>
      <c r="M4128" s="37">
        <f t="shared" si="899"/>
        <v>102.2303732550422</v>
      </c>
      <c r="N4128" s="37">
        <f t="shared" si="899"/>
        <v>119.09801562537277</v>
      </c>
      <c r="O4128" s="37">
        <f t="shared" si="899"/>
        <v>130.82945151810154</v>
      </c>
      <c r="P4128" s="37">
        <f t="shared" si="899"/>
        <v>142.5927032212665</v>
      </c>
      <c r="Q4128" s="37">
        <f t="shared" si="899"/>
        <v>154.38188186166062</v>
      </c>
      <c r="R4128" s="37">
        <f t="shared" si="899"/>
        <v>166.19246379333066</v>
      </c>
      <c r="S4128" s="37">
        <f t="shared" si="899"/>
        <v>178.02091754633341</v>
      </c>
      <c r="T4128" s="37">
        <f t="shared" si="899"/>
        <v>189.86444650375202</v>
      </c>
      <c r="U4128" s="37">
        <f t="shared" si="899"/>
        <v>201.72080756312971</v>
      </c>
      <c r="V4128" s="37">
        <f t="shared" si="899"/>
        <v>213.5881808792933</v>
      </c>
      <c r="W4128" s="37">
        <f t="shared" si="899"/>
        <v>225.46507468065758</v>
      </c>
      <c r="X4128" s="37">
        <f t="shared" si="899"/>
        <v>237.3502546301217</v>
      </c>
      <c r="Y4128" s="37">
        <f t="shared" si="899"/>
        <v>249.24269066048416</v>
      </c>
    </row>
    <row r="4129" spans="1:25" x14ac:dyDescent="0.3">
      <c r="A4129" s="28">
        <v>4313</v>
      </c>
      <c r="B4129" s="34">
        <f t="shared" si="897"/>
        <v>4.313E-6</v>
      </c>
      <c r="C4129" s="37">
        <f t="shared" si="898"/>
        <v>2.944406069349117</v>
      </c>
      <c r="D4129" s="37">
        <f t="shared" si="898"/>
        <v>9.6807524301815544</v>
      </c>
      <c r="E4129" s="37">
        <f t="shared" si="898"/>
        <v>18.553629908594452</v>
      </c>
      <c r="F4129" s="37">
        <f t="shared" si="898"/>
        <v>32.704633068581479</v>
      </c>
      <c r="G4129" s="37">
        <f t="shared" si="898"/>
        <v>39.113548184772689</v>
      </c>
      <c r="H4129" s="37">
        <f t="shared" si="898"/>
        <v>43.461595757013392</v>
      </c>
      <c r="I4129" s="37">
        <f t="shared" si="898"/>
        <v>61.272591912233551</v>
      </c>
      <c r="J4129" s="37">
        <f t="shared" si="898"/>
        <v>68.074767814778767</v>
      </c>
      <c r="K4129" s="37">
        <f t="shared" si="898"/>
        <v>84.117016322846112</v>
      </c>
      <c r="L4129" s="37">
        <f t="shared" si="898"/>
        <v>95.683210323423367</v>
      </c>
      <c r="M4129" s="37">
        <f t="shared" si="899"/>
        <v>102.14308713411201</v>
      </c>
      <c r="N4129" s="37">
        <f t="shared" si="899"/>
        <v>118.99528346002056</v>
      </c>
      <c r="O4129" s="37">
        <f t="shared" si="899"/>
        <v>130.71595342391248</v>
      </c>
      <c r="P4129" s="37">
        <f t="shared" si="899"/>
        <v>142.46839529934644</v>
      </c>
      <c r="Q4129" s="37">
        <f t="shared" si="899"/>
        <v>154.24672830311104</v>
      </c>
      <c r="R4129" s="37">
        <f t="shared" si="899"/>
        <v>166.04643501319268</v>
      </c>
      <c r="S4129" s="37">
        <f t="shared" si="899"/>
        <v>177.863988824551</v>
      </c>
      <c r="T4129" s="37">
        <f t="shared" si="899"/>
        <v>189.6965969768431</v>
      </c>
      <c r="U4129" s="37">
        <f t="shared" si="899"/>
        <v>201.54201946357534</v>
      </c>
      <c r="V4129" s="37">
        <f t="shared" si="899"/>
        <v>213.39843895320536</v>
      </c>
      <c r="W4129" s="37">
        <f t="shared" si="899"/>
        <v>225.26436573593432</v>
      </c>
      <c r="X4129" s="37">
        <f t="shared" si="899"/>
        <v>237.13856718157371</v>
      </c>
      <c r="Y4129" s="37">
        <f t="shared" si="899"/>
        <v>249.02001464803237</v>
      </c>
    </row>
    <row r="4130" spans="1:25" x14ac:dyDescent="0.3">
      <c r="A4130" s="28">
        <v>4314</v>
      </c>
      <c r="B4130" s="34">
        <f t="shared" si="897"/>
        <v>4.3140000000000005E-6</v>
      </c>
      <c r="C4130" s="37">
        <f t="shared" si="898"/>
        <v>2.9433541187404026</v>
      </c>
      <c r="D4130" s="37">
        <f t="shared" si="898"/>
        <v>9.6751287559306522</v>
      </c>
      <c r="E4130" s="37">
        <f t="shared" si="898"/>
        <v>18.540969444963835</v>
      </c>
      <c r="F4130" s="37">
        <f t="shared" si="898"/>
        <v>32.679938573061058</v>
      </c>
      <c r="G4130" s="37">
        <f t="shared" si="898"/>
        <v>39.083245451523361</v>
      </c>
      <c r="H4130" s="37">
        <f t="shared" si="898"/>
        <v>43.427453695499473</v>
      </c>
      <c r="I4130" s="37">
        <f t="shared" si="898"/>
        <v>61.222529310172064</v>
      </c>
      <c r="J4130" s="37">
        <f t="shared" si="898"/>
        <v>68.018568363968484</v>
      </c>
      <c r="K4130" s="37">
        <f t="shared" si="898"/>
        <v>84.046265058531219</v>
      </c>
      <c r="L4130" s="37">
        <f t="shared" si="898"/>
        <v>95.601917861984646</v>
      </c>
      <c r="M4130" s="37">
        <f t="shared" si="899"/>
        <v>102.05589386431831</v>
      </c>
      <c r="N4130" s="37">
        <f t="shared" si="899"/>
        <v>118.89266177751915</v>
      </c>
      <c r="O4130" s="37">
        <f t="shared" si="899"/>
        <v>130.60257813399662</v>
      </c>
      <c r="P4130" s="37">
        <f t="shared" si="899"/>
        <v>142.34422257369408</v>
      </c>
      <c r="Q4130" s="37">
        <f t="shared" si="899"/>
        <v>154.11172239045553</v>
      </c>
      <c r="R4130" s="37">
        <f t="shared" si="899"/>
        <v>165.90056637623417</v>
      </c>
      <c r="S4130" s="37">
        <f t="shared" si="899"/>
        <v>177.70723278308563</v>
      </c>
      <c r="T4130" s="37">
        <f t="shared" si="899"/>
        <v>189.52893270104573</v>
      </c>
      <c r="U4130" s="37">
        <f t="shared" si="899"/>
        <v>201.36342921460457</v>
      </c>
      <c r="V4130" s="37">
        <f t="shared" si="899"/>
        <v>213.20890750180519</v>
      </c>
      <c r="W4130" s="37">
        <f t="shared" si="899"/>
        <v>225.06387991131376</v>
      </c>
      <c r="X4130" s="37">
        <f t="shared" si="899"/>
        <v>236.92711551710383</v>
      </c>
      <c r="Y4130" s="37">
        <f t="shared" si="899"/>
        <v>248.79758709989591</v>
      </c>
    </row>
    <row r="4131" spans="1:25" x14ac:dyDescent="0.3">
      <c r="A4131" s="28">
        <v>4315</v>
      </c>
      <c r="B4131" s="34">
        <f t="shared" si="897"/>
        <v>4.3150000000000002E-6</v>
      </c>
      <c r="C4131" s="37">
        <f t="shared" si="898"/>
        <v>2.9423023082879665</v>
      </c>
      <c r="D4131" s="37">
        <f t="shared" si="898"/>
        <v>9.6695087051130582</v>
      </c>
      <c r="E4131" s="37">
        <f t="shared" si="898"/>
        <v>18.528319299381732</v>
      </c>
      <c r="F4131" s="37">
        <f t="shared" si="898"/>
        <v>32.655266932666009</v>
      </c>
      <c r="G4131" s="37">
        <f t="shared" si="898"/>
        <v>39.05297162881179</v>
      </c>
      <c r="H4131" s="37">
        <f t="shared" si="898"/>
        <v>43.39334473664254</v>
      </c>
      <c r="I4131" s="37">
        <f t="shared" si="898"/>
        <v>61.17251745839463</v>
      </c>
      <c r="J4131" s="37">
        <f t="shared" si="898"/>
        <v>67.962426543529489</v>
      </c>
      <c r="K4131" s="37">
        <f t="shared" si="898"/>
        <v>83.975587846877445</v>
      </c>
      <c r="L4131" s="37">
        <f t="shared" si="898"/>
        <v>95.520711417607473</v>
      </c>
      <c r="M4131" s="37">
        <f t="shared" si="899"/>
        <v>101.96879332755519</v>
      </c>
      <c r="N4131" s="37">
        <f t="shared" si="899"/>
        <v>118.79015043567793</v>
      </c>
      <c r="O4131" s="37">
        <f t="shared" si="899"/>
        <v>130.48932548928067</v>
      </c>
      <c r="P4131" s="37">
        <f t="shared" si="899"/>
        <v>142.22018486822409</v>
      </c>
      <c r="Q4131" s="37">
        <f t="shared" si="899"/>
        <v>153.97686393049082</v>
      </c>
      <c r="R4131" s="37">
        <f t="shared" si="899"/>
        <v>165.75485767204606</v>
      </c>
      <c r="S4131" s="37">
        <f t="shared" si="899"/>
        <v>177.55064919424962</v>
      </c>
      <c r="T4131" s="37">
        <f t="shared" si="899"/>
        <v>189.36145343133103</v>
      </c>
      <c r="U4131" s="37">
        <f t="shared" si="899"/>
        <v>201.18503655379456</v>
      </c>
      <c r="V4131" s="37">
        <f t="shared" si="899"/>
        <v>213.01958624523076</v>
      </c>
      <c r="W4131" s="37">
        <f t="shared" si="899"/>
        <v>224.86361690945557</v>
      </c>
      <c r="X4131" s="37">
        <f t="shared" si="899"/>
        <v>236.71589932185867</v>
      </c>
      <c r="Y4131" s="37">
        <f t="shared" si="899"/>
        <v>248.57540768367838</v>
      </c>
    </row>
    <row r="4132" spans="1:25" x14ac:dyDescent="0.3">
      <c r="A4132" s="28">
        <v>4316</v>
      </c>
      <c r="B4132" s="34">
        <f t="shared" si="897"/>
        <v>4.3160000000000007E-6</v>
      </c>
      <c r="C4132" s="37">
        <f t="shared" si="898"/>
        <v>2.9412506384660513</v>
      </c>
      <c r="D4132" s="37">
        <f t="shared" si="898"/>
        <v>9.6638922755441605</v>
      </c>
      <c r="E4132" s="37">
        <f t="shared" si="898"/>
        <v>18.515679462400339</v>
      </c>
      <c r="F4132" s="37">
        <f t="shared" si="898"/>
        <v>32.630618122622451</v>
      </c>
      <c r="G4132" s="37">
        <f t="shared" si="898"/>
        <v>39.022726684126781</v>
      </c>
      <c r="H4132" s="37">
        <f t="shared" si="898"/>
        <v>43.359268842501187</v>
      </c>
      <c r="I4132" s="37">
        <f t="shared" si="898"/>
        <v>61.122556295679075</v>
      </c>
      <c r="J4132" s="37">
        <f t="shared" si="898"/>
        <v>67.90634228303972</v>
      </c>
      <c r="K4132" s="37">
        <f t="shared" si="898"/>
        <v>83.904984595329893</v>
      </c>
      <c r="L4132" s="37">
        <f t="shared" si="898"/>
        <v>95.439590881502639</v>
      </c>
      <c r="M4132" s="37">
        <f t="shared" si="899"/>
        <v>101.88178540589087</v>
      </c>
      <c r="N4132" s="37">
        <f t="shared" si="899"/>
        <v>118.68774929251867</v>
      </c>
      <c r="O4132" s="37">
        <f t="shared" si="899"/>
        <v>130.37619533093064</v>
      </c>
      <c r="P4132" s="37">
        <f t="shared" si="899"/>
        <v>142.09628200711759</v>
      </c>
      <c r="Q4132" s="37">
        <f t="shared" si="899"/>
        <v>153.84215273030736</v>
      </c>
      <c r="R4132" s="37">
        <f t="shared" si="899"/>
        <v>165.60930869054087</v>
      </c>
      <c r="S4132" s="37">
        <f t="shared" si="899"/>
        <v>177.39423783070396</v>
      </c>
      <c r="T4132" s="37">
        <f t="shared" si="899"/>
        <v>189.19415892304679</v>
      </c>
      <c r="U4132" s="37">
        <f t="shared" si="899"/>
        <v>201.00684121912778</v>
      </c>
      <c r="V4132" s="37">
        <f t="shared" si="899"/>
        <v>212.83047490405303</v>
      </c>
      <c r="W4132" s="37">
        <f t="shared" si="899"/>
        <v>224.66357643348039</v>
      </c>
      <c r="X4132" s="37">
        <f t="shared" si="899"/>
        <v>236.50491828147432</v>
      </c>
      <c r="Y4132" s="37">
        <f t="shared" si="899"/>
        <v>248.35347606750122</v>
      </c>
    </row>
    <row r="4133" spans="1:25" x14ac:dyDescent="0.3">
      <c r="A4133" s="28">
        <v>4317</v>
      </c>
      <c r="B4133" s="34">
        <f t="shared" si="897"/>
        <v>4.3170000000000003E-6</v>
      </c>
      <c r="C4133" s="37">
        <f t="shared" si="898"/>
        <v>2.9401991097478994</v>
      </c>
      <c r="D4133" s="37">
        <f t="shared" si="898"/>
        <v>9.6582794650398611</v>
      </c>
      <c r="E4133" s="37">
        <f t="shared" si="898"/>
        <v>18.503049924581003</v>
      </c>
      <c r="F4133" s="37">
        <f t="shared" si="898"/>
        <v>32.605992118187018</v>
      </c>
      <c r="G4133" s="37">
        <f t="shared" si="898"/>
        <v>38.992510584998996</v>
      </c>
      <c r="H4133" s="37">
        <f t="shared" si="898"/>
        <v>43.325225975184061</v>
      </c>
      <c r="I4133" s="37">
        <f t="shared" si="898"/>
        <v>61.072645760888918</v>
      </c>
      <c r="J4133" s="37">
        <f t="shared" si="898"/>
        <v>67.850315512177005</v>
      </c>
      <c r="K4133" s="37">
        <f t="shared" si="898"/>
        <v>83.834455211468324</v>
      </c>
      <c r="L4133" s="37">
        <f t="shared" si="898"/>
        <v>95.358556145041121</v>
      </c>
      <c r="M4133" s="37">
        <f t="shared" si="899"/>
        <v>101.79486998156837</v>
      </c>
      <c r="N4133" s="37">
        <f t="shared" si="899"/>
        <v>118.58545820627616</v>
      </c>
      <c r="O4133" s="37">
        <f t="shared" si="899"/>
        <v>130.26318750035253</v>
      </c>
      <c r="P4133" s="37">
        <f t="shared" si="899"/>
        <v>141.97251381482269</v>
      </c>
      <c r="Q4133" s="37">
        <f t="shared" si="899"/>
        <v>153.70758859729028</v>
      </c>
      <c r="R4133" s="37">
        <f t="shared" si="899"/>
        <v>165.46391922195309</v>
      </c>
      <c r="S4133" s="37">
        <f t="shared" si="899"/>
        <v>177.23799846545975</v>
      </c>
      <c r="T4133" s="37">
        <f t="shared" si="899"/>
        <v>189.02704893191915</v>
      </c>
      <c r="U4133" s="37">
        <f t="shared" si="899"/>
        <v>200.82884294899188</v>
      </c>
      <c r="V4133" s="37">
        <f t="shared" si="899"/>
        <v>212.64157319927671</v>
      </c>
      <c r="W4133" s="37">
        <f t="shared" si="899"/>
        <v>224.46375818697049</v>
      </c>
      <c r="X4133" s="37">
        <f t="shared" si="899"/>
        <v>236.29417208207647</v>
      </c>
      <c r="Y4133" s="37">
        <f t="shared" si="899"/>
        <v>248.13179192000419</v>
      </c>
    </row>
    <row r="4134" spans="1:25" x14ac:dyDescent="0.3">
      <c r="A4134" s="28">
        <v>4318</v>
      </c>
      <c r="B4134" s="34">
        <f t="shared" si="897"/>
        <v>4.318E-6</v>
      </c>
      <c r="C4134" s="37">
        <f t="shared" si="898"/>
        <v>2.9391477226057341</v>
      </c>
      <c r="D4134" s="37">
        <f t="shared" si="898"/>
        <v>9.6526702714165111</v>
      </c>
      <c r="E4134" s="37">
        <f t="shared" si="898"/>
        <v>18.490430676494029</v>
      </c>
      <c r="F4134" s="37">
        <f t="shared" si="898"/>
        <v>32.581388894646523</v>
      </c>
      <c r="G4134" s="37">
        <f t="shared" si="898"/>
        <v>38.962323299000616</v>
      </c>
      <c r="H4134" s="37">
        <f t="shared" si="898"/>
        <v>43.291216096849368</v>
      </c>
      <c r="I4134" s="37">
        <f t="shared" si="898"/>
        <v>61.022785792972506</v>
      </c>
      <c r="J4134" s="37">
        <f t="shared" si="898"/>
        <v>67.794346160718334</v>
      </c>
      <c r="K4134" s="37">
        <f t="shared" si="898"/>
        <v>83.763999603006056</v>
      </c>
      <c r="L4134" s="37">
        <f t="shared" si="898"/>
        <v>95.277607099753141</v>
      </c>
      <c r="M4134" s="37">
        <f t="shared" si="899"/>
        <v>101.7080469370043</v>
      </c>
      <c r="N4134" s="37">
        <f t="shared" si="899"/>
        <v>118.48327703539687</v>
      </c>
      <c r="O4134" s="37">
        <f t="shared" si="899"/>
        <v>130.15030183919092</v>
      </c>
      <c r="P4134" s="37">
        <f t="shared" si="899"/>
        <v>141.84888011605329</v>
      </c>
      <c r="Q4134" s="37">
        <f t="shared" si="899"/>
        <v>153.57317133911732</v>
      </c>
      <c r="R4134" s="37">
        <f t="shared" si="899"/>
        <v>165.31868905683771</v>
      </c>
      <c r="S4134" s="37">
        <f t="shared" si="899"/>
        <v>177.0819308718759</v>
      </c>
      <c r="T4134" s="37">
        <f t="shared" si="899"/>
        <v>188.86012321404922</v>
      </c>
      <c r="U4134" s="37">
        <f t="shared" si="899"/>
        <v>200.65104148217804</v>
      </c>
      <c r="V4134" s="37">
        <f t="shared" si="899"/>
        <v>212.4528808523379</v>
      </c>
      <c r="W4134" s="37">
        <f t="shared" si="899"/>
        <v>224.26416187396742</v>
      </c>
      <c r="X4134" s="37">
        <f t="shared" si="899"/>
        <v>236.08366041027867</v>
      </c>
      <c r="Y4134" s="37">
        <f t="shared" si="899"/>
        <v>247.91035491034248</v>
      </c>
    </row>
    <row r="4135" spans="1:25" x14ac:dyDescent="0.3">
      <c r="A4135" s="28">
        <v>4319</v>
      </c>
      <c r="B4135" s="34">
        <f t="shared" si="897"/>
        <v>4.3190000000000005E-6</v>
      </c>
      <c r="C4135" s="37">
        <f t="shared" si="898"/>
        <v>2.9380964775107765</v>
      </c>
      <c r="D4135" s="37">
        <f t="shared" si="898"/>
        <v>9.6470646924909538</v>
      </c>
      <c r="E4135" s="37">
        <f t="shared" si="898"/>
        <v>18.477821708718814</v>
      </c>
      <c r="F4135" s="37">
        <f t="shared" si="898"/>
        <v>32.556808427318124</v>
      </c>
      <c r="G4135" s="37">
        <f t="shared" si="898"/>
        <v>38.932164793745493</v>
      </c>
      <c r="H4135" s="37">
        <f t="shared" si="898"/>
        <v>43.257239169705045</v>
      </c>
      <c r="I4135" s="37">
        <f t="shared" si="898"/>
        <v>60.972976330963483</v>
      </c>
      <c r="J4135" s="37">
        <f t="shared" si="898"/>
        <v>67.738434158540144</v>
      </c>
      <c r="K4135" s="37">
        <f t="shared" si="898"/>
        <v>83.693617677790471</v>
      </c>
      <c r="L4135" s="37">
        <f t="shared" si="898"/>
        <v>95.196743637328325</v>
      </c>
      <c r="M4135" s="37">
        <f t="shared" si="899"/>
        <v>101.62131615478916</v>
      </c>
      <c r="N4135" s="37">
        <f t="shared" si="899"/>
        <v>118.38120563853921</v>
      </c>
      <c r="O4135" s="37">
        <f t="shared" si="899"/>
        <v>130.03753818932884</v>
      </c>
      <c r="P4135" s="37">
        <f t="shared" si="899"/>
        <v>141.72538073578892</v>
      </c>
      <c r="Q4135" s="37">
        <f t="shared" si="899"/>
        <v>153.43890076375942</v>
      </c>
      <c r="R4135" s="37">
        <f t="shared" si="899"/>
        <v>165.17361798606981</v>
      </c>
      <c r="S4135" s="37">
        <f t="shared" si="899"/>
        <v>176.92603482365925</v>
      </c>
      <c r="T4135" s="37">
        <f t="shared" si="899"/>
        <v>188.69338152591416</v>
      </c>
      <c r="U4135" s="37">
        <f t="shared" si="899"/>
        <v>200.47343655788143</v>
      </c>
      <c r="V4135" s="37">
        <f t="shared" si="899"/>
        <v>212.26439758510421</v>
      </c>
      <c r="W4135" s="37">
        <f t="shared" si="899"/>
        <v>224.06478719897302</v>
      </c>
      <c r="X4135" s="37">
        <f t="shared" si="899"/>
        <v>235.8733829531821</v>
      </c>
      <c r="Y4135" s="37">
        <f t="shared" si="899"/>
        <v>247.68916470818712</v>
      </c>
    </row>
    <row r="4136" spans="1:25" x14ac:dyDescent="0.3">
      <c r="A4136" s="28">
        <v>4320</v>
      </c>
      <c r="B4136" s="34">
        <f t="shared" si="897"/>
        <v>4.3200000000000001E-6</v>
      </c>
      <c r="C4136" s="37">
        <f t="shared" ref="C4136:L4145" si="900">2*$C$3*$C$2^2/$B4136^5/(EXP($C$3*$C$2/$B4136/$C$4/C$7)-1)/1000000000</f>
        <v>2.9370453749332444</v>
      </c>
      <c r="D4136" s="37">
        <f t="shared" si="900"/>
        <v>9.6414627260805261</v>
      </c>
      <c r="E4136" s="37">
        <f t="shared" si="900"/>
        <v>18.465223011843804</v>
      </c>
      <c r="F4136" s="37">
        <f t="shared" si="900"/>
        <v>32.532250691549223</v>
      </c>
      <c r="G4136" s="37">
        <f t="shared" si="900"/>
        <v>38.90203503688906</v>
      </c>
      <c r="H4136" s="37">
        <f t="shared" si="900"/>
        <v>43.223295156008717</v>
      </c>
      <c r="I4136" s="37">
        <f t="shared" si="900"/>
        <v>60.923217313980444</v>
      </c>
      <c r="J4136" s="37">
        <f t="shared" si="900"/>
        <v>67.682579435618038</v>
      </c>
      <c r="K4136" s="37">
        <f t="shared" si="900"/>
        <v>83.623309343802561</v>
      </c>
      <c r="L4136" s="37">
        <f t="shared" si="900"/>
        <v>95.115965649615461</v>
      </c>
      <c r="M4136" s="37">
        <f t="shared" ref="M4136:Y4145" si="901">2*$C$3*$C$2^2/$B4136^5/(EXP($C$3*$C$2/$B4136/$C$4/M$7)-1)/1000000000</f>
        <v>101.53467751768699</v>
      </c>
      <c r="N4136" s="37">
        <f t="shared" si="901"/>
        <v>118.27924387457324</v>
      </c>
      <c r="O4136" s="37">
        <f t="shared" si="901"/>
        <v>129.92489639288794</v>
      </c>
      <c r="P4136" s="37">
        <f t="shared" si="901"/>
        <v>141.60201549927447</v>
      </c>
      <c r="Q4136" s="37">
        <f t="shared" si="901"/>
        <v>153.30477667948014</v>
      </c>
      <c r="R4136" s="37">
        <f t="shared" si="901"/>
        <v>165.02870580084493</v>
      </c>
      <c r="S4136" s="37">
        <f t="shared" si="901"/>
        <v>176.77031009486453</v>
      </c>
      <c r="T4136" s="37">
        <f t="shared" si="901"/>
        <v>188.52682362436653</v>
      </c>
      <c r="U4136" s="37">
        <f t="shared" si="901"/>
        <v>200.29602791569999</v>
      </c>
      <c r="V4136" s="37">
        <f t="shared" si="901"/>
        <v>212.07612311987418</v>
      </c>
      <c r="W4136" s="37">
        <f t="shared" si="901"/>
        <v>223.86563386694723</v>
      </c>
      <c r="X4136" s="37">
        <f t="shared" si="901"/>
        <v>235.66333939837483</v>
      </c>
      <c r="Y4136" s="37">
        <f t="shared" si="901"/>
        <v>247.46822098372428</v>
      </c>
    </row>
    <row r="4137" spans="1:25" x14ac:dyDescent="0.3">
      <c r="A4137" s="28">
        <v>4321</v>
      </c>
      <c r="B4137" s="34">
        <f t="shared" si="897"/>
        <v>4.3210000000000006E-6</v>
      </c>
      <c r="C4137" s="37">
        <f t="shared" si="900"/>
        <v>2.9359944153423481</v>
      </c>
      <c r="D4137" s="37">
        <f t="shared" si="900"/>
        <v>9.6358643700030484</v>
      </c>
      <c r="E4137" s="37">
        <f t="shared" si="900"/>
        <v>18.452634576466448</v>
      </c>
      <c r="F4137" s="37">
        <f t="shared" si="900"/>
        <v>32.507715662717416</v>
      </c>
      <c r="G4137" s="37">
        <f t="shared" si="900"/>
        <v>38.87193399612817</v>
      </c>
      <c r="H4137" s="37">
        <f t="shared" si="900"/>
        <v>43.189384018067464</v>
      </c>
      <c r="I4137" s="37">
        <f t="shared" si="900"/>
        <v>60.873508681226724</v>
      </c>
      <c r="J4137" s="37">
        <f t="shared" si="900"/>
        <v>67.626781922026524</v>
      </c>
      <c r="K4137" s="37">
        <f t="shared" si="900"/>
        <v>83.553074509156488</v>
      </c>
      <c r="L4137" s="37">
        <f t="shared" si="900"/>
        <v>95.035273028621972</v>
      </c>
      <c r="M4137" s="37">
        <f t="shared" si="901"/>
        <v>101.44813090863474</v>
      </c>
      <c r="N4137" s="37">
        <f t="shared" si="901"/>
        <v>118.17739160257985</v>
      </c>
      <c r="O4137" s="37">
        <f t="shared" si="901"/>
        <v>129.81237629222727</v>
      </c>
      <c r="P4137" s="37">
        <f t="shared" si="901"/>
        <v>141.47878423201928</v>
      </c>
      <c r="Q4137" s="37">
        <f t="shared" si="901"/>
        <v>153.17079889483446</v>
      </c>
      <c r="R4137" s="37">
        <f t="shared" si="901"/>
        <v>164.88395229267718</v>
      </c>
      <c r="S4137" s="37">
        <f t="shared" si="901"/>
        <v>176.61475645989267</v>
      </c>
      <c r="T4137" s="37">
        <f t="shared" si="901"/>
        <v>188.36044926663257</v>
      </c>
      <c r="U4137" s="37">
        <f t="shared" si="901"/>
        <v>200.11881529563317</v>
      </c>
      <c r="V4137" s="37">
        <f t="shared" si="901"/>
        <v>211.88805717937601</v>
      </c>
      <c r="W4137" s="37">
        <f t="shared" si="901"/>
        <v>223.66670158330786</v>
      </c>
      <c r="X4137" s="37">
        <f t="shared" si="901"/>
        <v>235.4535294339303</v>
      </c>
      <c r="Y4137" s="37">
        <f t="shared" si="901"/>
        <v>247.24752340765366</v>
      </c>
    </row>
    <row r="4138" spans="1:25" x14ac:dyDescent="0.3">
      <c r="A4138" s="28">
        <v>4322</v>
      </c>
      <c r="B4138" s="34">
        <f t="shared" si="897"/>
        <v>4.3220000000000003E-6</v>
      </c>
      <c r="C4138" s="37">
        <f t="shared" si="900"/>
        <v>2.9349435992062967</v>
      </c>
      <c r="D4138" s="37">
        <f t="shared" si="900"/>
        <v>9.6302696220768222</v>
      </c>
      <c r="E4138" s="37">
        <f t="shared" si="900"/>
        <v>18.440056393193213</v>
      </c>
      <c r="F4138" s="37">
        <f t="shared" si="900"/>
        <v>32.483203316230437</v>
      </c>
      <c r="G4138" s="37">
        <f t="shared" si="900"/>
        <v>38.841861639201156</v>
      </c>
      <c r="H4138" s="37">
        <f t="shared" si="900"/>
        <v>43.155505718237876</v>
      </c>
      <c r="I4138" s="37">
        <f t="shared" si="900"/>
        <v>60.823850371990346</v>
      </c>
      <c r="J4138" s="37">
        <f t="shared" si="900"/>
        <v>67.571041547938918</v>
      </c>
      <c r="K4138" s="37">
        <f t="shared" si="900"/>
        <v>83.482913082099742</v>
      </c>
      <c r="L4138" s="37">
        <f t="shared" si="900"/>
        <v>94.954665666513876</v>
      </c>
      <c r="M4138" s="37">
        <f t="shared" si="901"/>
        <v>101.36167621074244</v>
      </c>
      <c r="N4138" s="37">
        <f t="shared" si="901"/>
        <v>118.07564868185071</v>
      </c>
      <c r="O4138" s="37">
        <f t="shared" si="901"/>
        <v>129.69997772994336</v>
      </c>
      <c r="P4138" s="37">
        <f t="shared" si="901"/>
        <v>141.35568675979715</v>
      </c>
      <c r="Q4138" s="37">
        <f t="shared" si="901"/>
        <v>153.03696721866891</v>
      </c>
      <c r="R4138" s="37">
        <f t="shared" si="901"/>
        <v>164.73935725339956</v>
      </c>
      <c r="S4138" s="37">
        <f t="shared" si="901"/>
        <v>176.45937369349062</v>
      </c>
      <c r="T4138" s="37">
        <f t="shared" si="901"/>
        <v>188.1942582103126</v>
      </c>
      <c r="U4138" s="37">
        <f t="shared" si="901"/>
        <v>199.94179843808226</v>
      </c>
      <c r="V4138" s="37">
        <f t="shared" si="901"/>
        <v>211.70019948676676</v>
      </c>
      <c r="W4138" s="37">
        <f t="shared" si="901"/>
        <v>223.46799005392944</v>
      </c>
      <c r="X4138" s="37">
        <f t="shared" si="901"/>
        <v>235.24395274840674</v>
      </c>
      <c r="Y4138" s="37">
        <f t="shared" si="901"/>
        <v>247.02707165118747</v>
      </c>
    </row>
    <row r="4139" spans="1:25" x14ac:dyDescent="0.3">
      <c r="A4139" s="28">
        <v>4323</v>
      </c>
      <c r="B4139" s="34">
        <f t="shared" si="897"/>
        <v>4.3229999999999999E-6</v>
      </c>
      <c r="C4139" s="37">
        <f t="shared" si="900"/>
        <v>2.9338929269922951</v>
      </c>
      <c r="D4139" s="37">
        <f t="shared" si="900"/>
        <v>9.6246784801206502</v>
      </c>
      <c r="E4139" s="37">
        <f t="shared" si="900"/>
        <v>18.427488452639594</v>
      </c>
      <c r="F4139" s="37">
        <f t="shared" si="900"/>
        <v>32.458713627526173</v>
      </c>
      <c r="G4139" s="37">
        <f t="shared" si="900"/>
        <v>38.81181793388766</v>
      </c>
      <c r="H4139" s="37">
        <f t="shared" si="900"/>
        <v>43.121660218925889</v>
      </c>
      <c r="I4139" s="37">
        <f t="shared" si="900"/>
        <v>60.774242325643897</v>
      </c>
      <c r="J4139" s="37">
        <f t="shared" si="900"/>
        <v>67.515358243627176</v>
      </c>
      <c r="K4139" s="37">
        <f t="shared" si="900"/>
        <v>83.41282497101254</v>
      </c>
      <c r="L4139" s="37">
        <f t="shared" si="900"/>
        <v>94.874143455615339</v>
      </c>
      <c r="M4139" s="37">
        <f t="shared" si="901"/>
        <v>101.27531330729252</v>
      </c>
      <c r="N4139" s="37">
        <f t="shared" si="901"/>
        <v>117.9740149718878</v>
      </c>
      <c r="O4139" s="37">
        <f t="shared" si="901"/>
        <v>129.58770054886958</v>
      </c>
      <c r="P4139" s="37">
        <f t="shared" si="901"/>
        <v>141.23272290864543</v>
      </c>
      <c r="Q4139" s="37">
        <f t="shared" si="901"/>
        <v>152.90328146012092</v>
      </c>
      <c r="R4139" s="37">
        <f t="shared" si="901"/>
        <v>164.59492047516295</v>
      </c>
      <c r="S4139" s="37">
        <f t="shared" si="901"/>
        <v>176.30416157075103</v>
      </c>
      <c r="T4139" s="37">
        <f t="shared" si="901"/>
        <v>188.02825021337961</v>
      </c>
      <c r="U4139" s="37">
        <f t="shared" si="901"/>
        <v>199.76497708384883</v>
      </c>
      <c r="V4139" s="37">
        <f t="shared" si="901"/>
        <v>211.51254976563229</v>
      </c>
      <c r="W4139" s="37">
        <f t="shared" si="901"/>
        <v>223.26949898514295</v>
      </c>
      <c r="X4139" s="37">
        <f t="shared" si="901"/>
        <v>235.03460903084655</v>
      </c>
      <c r="Y4139" s="37">
        <f t="shared" si="901"/>
        <v>246.80686538605005</v>
      </c>
    </row>
    <row r="4140" spans="1:25" x14ac:dyDescent="0.3">
      <c r="A4140" s="28">
        <v>4324</v>
      </c>
      <c r="B4140" s="34">
        <f t="shared" si="897"/>
        <v>4.3240000000000004E-6</v>
      </c>
      <c r="C4140" s="37">
        <f t="shared" si="900"/>
        <v>2.932842399166554</v>
      </c>
      <c r="D4140" s="37">
        <f t="shared" si="900"/>
        <v>9.6190909419538198</v>
      </c>
      <c r="E4140" s="37">
        <f t="shared" si="900"/>
        <v>18.414930745430077</v>
      </c>
      <c r="F4140" s="37">
        <f t="shared" si="900"/>
        <v>32.434246572072531</v>
      </c>
      <c r="G4140" s="37">
        <f t="shared" si="900"/>
        <v>38.781802848008638</v>
      </c>
      <c r="H4140" s="37">
        <f t="shared" si="900"/>
        <v>43.087847482586739</v>
      </c>
      <c r="I4140" s="37">
        <f t="shared" si="900"/>
        <v>60.724684481644331</v>
      </c>
      <c r="J4140" s="37">
        <f t="shared" si="900"/>
        <v>67.459731939461776</v>
      </c>
      <c r="K4140" s="37">
        <f t="shared" si="900"/>
        <v>83.342810084407873</v>
      </c>
      <c r="L4140" s="37">
        <f t="shared" si="900"/>
        <v>94.793706288408487</v>
      </c>
      <c r="M4140" s="37">
        <f t="shared" si="901"/>
        <v>101.18904208173966</v>
      </c>
      <c r="N4140" s="37">
        <f t="shared" si="901"/>
        <v>117.87249033240303</v>
      </c>
      <c r="O4140" s="37">
        <f t="shared" si="901"/>
        <v>129.47554459207581</v>
      </c>
      <c r="P4140" s="37">
        <f t="shared" si="901"/>
        <v>141.10989250486475</v>
      </c>
      <c r="Q4140" s="37">
        <f t="shared" si="901"/>
        <v>152.76974142861795</v>
      </c>
      <c r="R4140" s="37">
        <f t="shared" si="901"/>
        <v>164.45064175043609</v>
      </c>
      <c r="S4140" s="37">
        <f t="shared" si="901"/>
        <v>176.14911986711127</v>
      </c>
      <c r="T4140" s="37">
        <f t="shared" si="901"/>
        <v>187.86242503417887</v>
      </c>
      <c r="U4140" s="37">
        <f t="shared" si="901"/>
        <v>199.5883509741345</v>
      </c>
      <c r="V4140" s="37">
        <f t="shared" si="901"/>
        <v>211.3251077399853</v>
      </c>
      <c r="W4140" s="37">
        <f t="shared" si="901"/>
        <v>223.07122808373421</v>
      </c>
      <c r="X4140" s="37">
        <f t="shared" si="901"/>
        <v>234.82549797077499</v>
      </c>
      <c r="Y4140" s="37">
        <f t="shared" si="901"/>
        <v>246.5869042844767</v>
      </c>
    </row>
    <row r="4141" spans="1:25" x14ac:dyDescent="0.3">
      <c r="A4141" s="28">
        <v>4325</v>
      </c>
      <c r="B4141" s="34">
        <f t="shared" si="897"/>
        <v>4.3250000000000001E-6</v>
      </c>
      <c r="C4141" s="37">
        <f t="shared" si="900"/>
        <v>2.9317920161942816</v>
      </c>
      <c r="D4141" s="37">
        <f t="shared" si="900"/>
        <v>9.6135070053961353</v>
      </c>
      <c r="E4141" s="37">
        <f t="shared" si="900"/>
        <v>18.40238326219816</v>
      </c>
      <c r="F4141" s="37">
        <f t="shared" si="900"/>
        <v>32.409802125367555</v>
      </c>
      <c r="G4141" s="37">
        <f t="shared" si="900"/>
        <v>38.75181634942637</v>
      </c>
      <c r="H4141" s="37">
        <f t="shared" si="900"/>
        <v>43.054067471725006</v>
      </c>
      <c r="I4141" s="37">
        <f t="shared" si="900"/>
        <v>60.675176779532954</v>
      </c>
      <c r="J4141" s="37">
        <f t="shared" si="900"/>
        <v>67.404162565911577</v>
      </c>
      <c r="K4141" s="37">
        <f t="shared" si="900"/>
        <v>83.272868330931303</v>
      </c>
      <c r="L4141" s="37">
        <f t="shared" si="900"/>
        <v>94.713354057533408</v>
      </c>
      <c r="M4141" s="37">
        <f t="shared" si="901"/>
        <v>101.1028624177107</v>
      </c>
      <c r="N4141" s="37">
        <f t="shared" si="901"/>
        <v>117.77107462331824</v>
      </c>
      <c r="O4141" s="37">
        <f t="shared" si="901"/>
        <v>129.36350970286824</v>
      </c>
      <c r="P4141" s="37">
        <f t="shared" si="901"/>
        <v>140.98719537501907</v>
      </c>
      <c r="Q4141" s="37">
        <f t="shared" si="901"/>
        <v>152.63634693387783</v>
      </c>
      <c r="R4141" s="37">
        <f t="shared" si="901"/>
        <v>164.30652087200446</v>
      </c>
      <c r="S4141" s="37">
        <f t="shared" si="901"/>
        <v>175.99424835835319</v>
      </c>
      <c r="T4141" s="37">
        <f t="shared" si="901"/>
        <v>187.69678243142792</v>
      </c>
      <c r="U4141" s="37">
        <f t="shared" si="901"/>
        <v>199.41191985054007</v>
      </c>
      <c r="V4141" s="37">
        <f t="shared" si="901"/>
        <v>211.13787313426619</v>
      </c>
      <c r="W4141" s="37">
        <f t="shared" si="901"/>
        <v>222.87317705694417</v>
      </c>
      <c r="X4141" s="37">
        <f t="shared" si="901"/>
        <v>234.6166192582001</v>
      </c>
      <c r="Y4141" s="37">
        <f t="shared" si="901"/>
        <v>246.36718801921302</v>
      </c>
    </row>
    <row r="4142" spans="1:25" x14ac:dyDescent="0.3">
      <c r="A4142" s="28">
        <v>4326</v>
      </c>
      <c r="B4142" s="34">
        <f t="shared" si="897"/>
        <v>4.3260000000000006E-6</v>
      </c>
      <c r="C4142" s="37">
        <f t="shared" si="900"/>
        <v>2.9307417785396899</v>
      </c>
      <c r="D4142" s="37">
        <f t="shared" si="900"/>
        <v>9.6079266682678668</v>
      </c>
      <c r="E4142" s="37">
        <f t="shared" si="900"/>
        <v>18.389845993586306</v>
      </c>
      <c r="F4142" s="37">
        <f t="shared" si="900"/>
        <v>32.385380262939151</v>
      </c>
      <c r="G4142" s="37">
        <f t="shared" si="900"/>
        <v>38.721858406044191</v>
      </c>
      <c r="H4142" s="37">
        <f t="shared" si="900"/>
        <v>43.020320148894328</v>
      </c>
      <c r="I4142" s="37">
        <f t="shared" si="900"/>
        <v>60.625719158935098</v>
      </c>
      <c r="J4142" s="37">
        <f t="shared" si="900"/>
        <v>67.348650053543494</v>
      </c>
      <c r="K4142" s="37">
        <f t="shared" si="900"/>
        <v>83.20299961936044</v>
      </c>
      <c r="L4142" s="37">
        <f t="shared" si="900"/>
        <v>94.633086655787196</v>
      </c>
      <c r="M4142" s="37">
        <f t="shared" si="901"/>
        <v>101.01677419900389</v>
      </c>
      <c r="N4142" s="37">
        <f t="shared" si="901"/>
        <v>117.66976770476407</v>
      </c>
      <c r="O4142" s="37">
        <f t="shared" si="901"/>
        <v>129.25159572478847</v>
      </c>
      <c r="P4142" s="37">
        <f t="shared" si="901"/>
        <v>140.86463134593419</v>
      </c>
      <c r="Q4142" s="37">
        <f t="shared" si="901"/>
        <v>152.50309778590707</v>
      </c>
      <c r="R4142" s="37">
        <f t="shared" si="901"/>
        <v>164.16255763296982</v>
      </c>
      <c r="S4142" s="37">
        <f t="shared" si="901"/>
        <v>175.83954682060164</v>
      </c>
      <c r="T4142" s="37">
        <f t="shared" si="901"/>
        <v>187.53132216421429</v>
      </c>
      <c r="U4142" s="37">
        <f t="shared" si="901"/>
        <v>199.23568345506476</v>
      </c>
      <c r="V4142" s="37">
        <f t="shared" si="901"/>
        <v>210.95084567334055</v>
      </c>
      <c r="W4142" s="37">
        <f t="shared" si="901"/>
        <v>222.67534561246677</v>
      </c>
      <c r="X4142" s="37">
        <f t="shared" si="901"/>
        <v>234.40797258361064</v>
      </c>
      <c r="Y4142" s="37">
        <f t="shared" si="901"/>
        <v>246.14771626351327</v>
      </c>
    </row>
    <row r="4143" spans="1:25" x14ac:dyDescent="0.3">
      <c r="A4143" s="28">
        <v>4327</v>
      </c>
      <c r="B4143" s="34">
        <f t="shared" si="897"/>
        <v>4.3270000000000002E-6</v>
      </c>
      <c r="C4143" s="37">
        <f t="shared" si="900"/>
        <v>2.929691686665997</v>
      </c>
      <c r="D4143" s="37">
        <f t="shared" si="900"/>
        <v>9.6023499283898239</v>
      </c>
      <c r="E4143" s="37">
        <f t="shared" si="900"/>
        <v>18.377318930245988</v>
      </c>
      <c r="F4143" s="37">
        <f t="shared" si="900"/>
        <v>32.360980960345309</v>
      </c>
      <c r="G4143" s="37">
        <f t="shared" si="900"/>
        <v>38.691928985806719</v>
      </c>
      <c r="H4143" s="37">
        <f t="shared" si="900"/>
        <v>42.98660547669752</v>
      </c>
      <c r="I4143" s="37">
        <f t="shared" si="900"/>
        <v>60.57631155956026</v>
      </c>
      <c r="J4143" s="37">
        <f t="shared" si="900"/>
        <v>67.29319433302264</v>
      </c>
      <c r="K4143" s="37">
        <f t="shared" si="900"/>
        <v>83.133203858605199</v>
      </c>
      <c r="L4143" s="37">
        <f t="shared" si="900"/>
        <v>94.552903976124625</v>
      </c>
      <c r="M4143" s="37">
        <f t="shared" si="901"/>
        <v>100.93077730958917</v>
      </c>
      <c r="N4143" s="37">
        <f t="shared" si="901"/>
        <v>117.5685694370806</v>
      </c>
      <c r="O4143" s="37">
        <f t="shared" si="901"/>
        <v>129.13980250161373</v>
      </c>
      <c r="P4143" s="37">
        <f t="shared" si="901"/>
        <v>140.74220024469821</v>
      </c>
      <c r="Q4143" s="37">
        <f t="shared" si="901"/>
        <v>152.36999379500159</v>
      </c>
      <c r="R4143" s="37">
        <f t="shared" si="901"/>
        <v>164.01875182675025</v>
      </c>
      <c r="S4143" s="37">
        <f t="shared" si="901"/>
        <v>175.68501503032567</v>
      </c>
      <c r="T4143" s="37">
        <f t="shared" si="901"/>
        <v>187.36604399199717</v>
      </c>
      <c r="U4143" s="37">
        <f t="shared" si="901"/>
        <v>199.05964153010558</v>
      </c>
      <c r="V4143" s="37">
        <f t="shared" si="901"/>
        <v>210.76402508250001</v>
      </c>
      <c r="W4143" s="37">
        <f t="shared" si="901"/>
        <v>222.47773345844956</v>
      </c>
      <c r="X4143" s="37">
        <f t="shared" si="901"/>
        <v>234.19955763797674</v>
      </c>
      <c r="Y4143" s="37">
        <f t="shared" si="901"/>
        <v>245.92848869114076</v>
      </c>
    </row>
    <row r="4144" spans="1:25" x14ac:dyDescent="0.3">
      <c r="A4144" s="28">
        <v>4328</v>
      </c>
      <c r="B4144" s="34">
        <f t="shared" si="897"/>
        <v>4.3279999999999999E-6</v>
      </c>
      <c r="C4144" s="37">
        <f t="shared" si="900"/>
        <v>2.9286417410354262</v>
      </c>
      <c r="D4144" s="37">
        <f t="shared" si="900"/>
        <v>9.5967767835832962</v>
      </c>
      <c r="E4144" s="37">
        <f t="shared" si="900"/>
        <v>18.364802062837619</v>
      </c>
      <c r="F4144" s="37">
        <f t="shared" si="900"/>
        <v>32.336604193173869</v>
      </c>
      <c r="G4144" s="37">
        <f t="shared" si="900"/>
        <v>38.662028056699526</v>
      </c>
      <c r="H4144" s="37">
        <f t="shared" si="900"/>
        <v>42.952923417786408</v>
      </c>
      <c r="I4144" s="37">
        <f t="shared" si="900"/>
        <v>60.526953921201645</v>
      </c>
      <c r="J4144" s="37">
        <f t="shared" si="900"/>
        <v>67.237795335111883</v>
      </c>
      <c r="K4144" s="37">
        <f t="shared" si="900"/>
        <v>83.063480957707142</v>
      </c>
      <c r="L4144" s="37">
        <f t="shared" si="900"/>
        <v>94.472805911656991</v>
      </c>
      <c r="M4144" s="37">
        <f t="shared" si="901"/>
        <v>100.84487163360741</v>
      </c>
      <c r="N4144" s="37">
        <f t="shared" si="901"/>
        <v>117.46747968081606</v>
      </c>
      <c r="O4144" s="37">
        <f t="shared" si="901"/>
        <v>129.02812987735598</v>
      </c>
      <c r="P4144" s="37">
        <f t="shared" si="901"/>
        <v>140.61990189866071</v>
      </c>
      <c r="Q4144" s="37">
        <f t="shared" si="901"/>
        <v>152.23703477174516</v>
      </c>
      <c r="R4144" s="37">
        <f t="shared" si="901"/>
        <v>163.87510324707873</v>
      </c>
      <c r="S4144" s="37">
        <f t="shared" si="901"/>
        <v>175.53065276433568</v>
      </c>
      <c r="T4144" s="37">
        <f t="shared" si="901"/>
        <v>187.20094767460435</v>
      </c>
      <c r="U4144" s="37">
        <f t="shared" si="901"/>
        <v>198.88379381845692</v>
      </c>
      <c r="V4144" s="37">
        <f t="shared" si="901"/>
        <v>210.5774110874604</v>
      </c>
      <c r="W4144" s="37">
        <f t="shared" si="901"/>
        <v>222.28034030349167</v>
      </c>
      <c r="X4144" s="37">
        <f t="shared" si="901"/>
        <v>233.99137411274731</v>
      </c>
      <c r="Y4144" s="37">
        <f t="shared" si="901"/>
        <v>245.70950497636562</v>
      </c>
    </row>
    <row r="4145" spans="1:25" x14ac:dyDescent="0.3">
      <c r="A4145" s="28">
        <v>4329</v>
      </c>
      <c r="B4145" s="34">
        <f t="shared" si="897"/>
        <v>4.3290000000000004E-6</v>
      </c>
      <c r="C4145" s="37">
        <f t="shared" si="900"/>
        <v>2.9275919421092076</v>
      </c>
      <c r="D4145" s="37">
        <f t="shared" si="900"/>
        <v>9.5912072316700847</v>
      </c>
      <c r="E4145" s="37">
        <f t="shared" si="900"/>
        <v>18.352295382030597</v>
      </c>
      <c r="F4145" s="37">
        <f t="shared" si="900"/>
        <v>32.312249937042537</v>
      </c>
      <c r="G4145" s="37">
        <f t="shared" si="900"/>
        <v>38.632155586749228</v>
      </c>
      <c r="H4145" s="37">
        <f t="shared" si="900"/>
        <v>42.919273934861707</v>
      </c>
      <c r="I4145" s="37">
        <f t="shared" si="900"/>
        <v>60.477646183736326</v>
      </c>
      <c r="J4145" s="37">
        <f t="shared" si="900"/>
        <v>67.182452990671749</v>
      </c>
      <c r="K4145" s="37">
        <f t="shared" si="900"/>
        <v>82.993830825839339</v>
      </c>
      <c r="L4145" s="37">
        <f t="shared" si="900"/>
        <v>94.392792355652432</v>
      </c>
      <c r="M4145" s="37">
        <f t="shared" si="901"/>
        <v>100.75905705537026</v>
      </c>
      <c r="N4145" s="37">
        <f t="shared" si="901"/>
        <v>117.36649829672697</v>
      </c>
      <c r="O4145" s="37">
        <f t="shared" si="901"/>
        <v>128.91657769626153</v>
      </c>
      <c r="P4145" s="37">
        <f t="shared" si="901"/>
        <v>140.49773613543209</v>
      </c>
      <c r="Q4145" s="37">
        <f t="shared" si="901"/>
        <v>152.10422052700972</v>
      </c>
      <c r="R4145" s="37">
        <f t="shared" si="901"/>
        <v>163.73161168800306</v>
      </c>
      <c r="S4145" s="37">
        <f t="shared" si="901"/>
        <v>175.37645979978444</v>
      </c>
      <c r="T4145" s="37">
        <f t="shared" si="901"/>
        <v>187.03603297223307</v>
      </c>
      <c r="U4145" s="37">
        <f t="shared" si="901"/>
        <v>198.70814006330883</v>
      </c>
      <c r="V4145" s="37">
        <f t="shared" si="901"/>
        <v>210.39100341436105</v>
      </c>
      <c r="W4145" s="37">
        <f t="shared" si="901"/>
        <v>222.08316585664346</v>
      </c>
      <c r="X4145" s="37">
        <f t="shared" si="901"/>
        <v>233.78342169985078</v>
      </c>
      <c r="Y4145" s="37">
        <f t="shared" si="901"/>
        <v>245.49076479396413</v>
      </c>
    </row>
    <row r="4146" spans="1:25" x14ac:dyDescent="0.3">
      <c r="A4146" s="28">
        <v>4330</v>
      </c>
      <c r="B4146" s="34">
        <f t="shared" si="897"/>
        <v>4.33E-6</v>
      </c>
      <c r="C4146" s="37">
        <f t="shared" ref="C4146:L4155" si="902">2*$C$3*$C$2^2/$B4146^5/(EXP($C$3*$C$2/$B4146/$C$4/C$7)-1)/1000000000</f>
        <v>2.9265422903475828</v>
      </c>
      <c r="D4146" s="37">
        <f t="shared" si="902"/>
        <v>9.5856412704725003</v>
      </c>
      <c r="E4146" s="37">
        <f t="shared" si="902"/>
        <v>18.339798878503281</v>
      </c>
      <c r="F4146" s="37">
        <f t="shared" si="902"/>
        <v>32.287918167598917</v>
      </c>
      <c r="G4146" s="37">
        <f t="shared" si="902"/>
        <v>38.602311544023451</v>
      </c>
      <c r="H4146" s="37">
        <f t="shared" si="902"/>
        <v>42.885656990673169</v>
      </c>
      <c r="I4146" s="37">
        <f t="shared" si="902"/>
        <v>60.428388287124996</v>
      </c>
      <c r="J4146" s="37">
        <f t="shared" si="902"/>
        <v>67.127167230660476</v>
      </c>
      <c r="K4146" s="37">
        <f t="shared" si="902"/>
        <v>82.924253372306595</v>
      </c>
      <c r="L4146" s="37">
        <f t="shared" si="902"/>
        <v>94.312863201535578</v>
      </c>
      <c r="M4146" s="37">
        <f t="shared" ref="M4146:Y4155" si="903">2*$C$3*$C$2^2/$B4146^5/(EXP($C$3*$C$2/$B4146/$C$4/M$7)-1)/1000000000</f>
        <v>100.67333345936021</v>
      </c>
      <c r="N4146" s="37">
        <f t="shared" si="903"/>
        <v>117.265625145778</v>
      </c>
      <c r="O4146" s="37">
        <f t="shared" si="903"/>
        <v>128.80514580281127</v>
      </c>
      <c r="P4146" s="37">
        <f t="shared" si="903"/>
        <v>140.37570278288376</v>
      </c>
      <c r="Q4146" s="37">
        <f t="shared" si="903"/>
        <v>151.97155087195438</v>
      </c>
      <c r="R4146" s="37">
        <f t="shared" si="903"/>
        <v>163.58827694388552</v>
      </c>
      <c r="S4146" s="37">
        <f t="shared" si="903"/>
        <v>175.22243591416606</v>
      </c>
      <c r="T4146" s="37">
        <f t="shared" si="903"/>
        <v>186.87129964544937</v>
      </c>
      <c r="U4146" s="37">
        <f t="shared" si="903"/>
        <v>198.53268000824812</v>
      </c>
      <c r="V4146" s="37">
        <f t="shared" si="903"/>
        <v>210.20480178976513</v>
      </c>
      <c r="W4146" s="37">
        <f t="shared" si="903"/>
        <v>221.88620982740656</v>
      </c>
      <c r="X4146" s="37">
        <f t="shared" si="903"/>
        <v>233.57570009169359</v>
      </c>
      <c r="Y4146" s="37">
        <f t="shared" si="903"/>
        <v>245.27226781921934</v>
      </c>
    </row>
    <row r="4147" spans="1:25" x14ac:dyDescent="0.3">
      <c r="A4147" s="28">
        <v>4331</v>
      </c>
      <c r="B4147" s="34">
        <f t="shared" si="897"/>
        <v>4.3310000000000005E-6</v>
      </c>
      <c r="C4147" s="37">
        <f t="shared" si="902"/>
        <v>2.925492786209801</v>
      </c>
      <c r="D4147" s="37">
        <f t="shared" si="902"/>
        <v>9.5800788978133724</v>
      </c>
      <c r="E4147" s="37">
        <f t="shared" si="902"/>
        <v>18.327312542942956</v>
      </c>
      <c r="F4147" s="37">
        <f t="shared" si="902"/>
        <v>32.263608860520335</v>
      </c>
      <c r="G4147" s="37">
        <f t="shared" si="902"/>
        <v>38.57249589663062</v>
      </c>
      <c r="H4147" s="37">
        <f t="shared" si="902"/>
        <v>42.852072548019201</v>
      </c>
      <c r="I4147" s="37">
        <f t="shared" si="902"/>
        <v>60.379180171411726</v>
      </c>
      <c r="J4147" s="37">
        <f t="shared" si="902"/>
        <v>67.071937986133548</v>
      </c>
      <c r="K4147" s="37">
        <f t="shared" si="902"/>
        <v>82.854748506544496</v>
      </c>
      <c r="L4147" s="37">
        <f t="shared" si="902"/>
        <v>94.23301834288695</v>
      </c>
      <c r="M4147" s="37">
        <f t="shared" si="903"/>
        <v>100.58770073022954</v>
      </c>
      <c r="N4147" s="37">
        <f t="shared" si="903"/>
        <v>117.1648600891409</v>
      </c>
      <c r="O4147" s="37">
        <f t="shared" si="903"/>
        <v>128.69383404171927</v>
      </c>
      <c r="P4147" s="37">
        <f t="shared" si="903"/>
        <v>140.25380166914687</v>
      </c>
      <c r="Q4147" s="37">
        <f t="shared" si="903"/>
        <v>151.83902561802506</v>
      </c>
      <c r="R4147" s="37">
        <f t="shared" si="903"/>
        <v>163.44509880940163</v>
      </c>
      <c r="S4147" s="37">
        <f t="shared" si="903"/>
        <v>175.06858088531496</v>
      </c>
      <c r="T4147" s="37">
        <f t="shared" si="903"/>
        <v>186.70674745518644</v>
      </c>
      <c r="U4147" s="37">
        <f t="shared" si="903"/>
        <v>198.35741339725558</v>
      </c>
      <c r="V4147" s="37">
        <f t="shared" si="903"/>
        <v>210.01880594065716</v>
      </c>
      <c r="W4147" s="37">
        <f t="shared" si="903"/>
        <v>221.68947192573117</v>
      </c>
      <c r="X4147" s="37">
        <f t="shared" si="903"/>
        <v>233.36820898115894</v>
      </c>
      <c r="Y4147" s="37">
        <f t="shared" si="903"/>
        <v>245.05401372791763</v>
      </c>
    </row>
    <row r="4148" spans="1:25" x14ac:dyDescent="0.3">
      <c r="A4148" s="28">
        <v>4332</v>
      </c>
      <c r="B4148" s="34">
        <f t="shared" si="897"/>
        <v>4.3320000000000002E-6</v>
      </c>
      <c r="C4148" s="37">
        <f t="shared" si="902"/>
        <v>2.9244434301541262</v>
      </c>
      <c r="D4148" s="37">
        <f t="shared" si="902"/>
        <v>9.5745201115160317</v>
      </c>
      <c r="E4148" s="37">
        <f t="shared" si="902"/>
        <v>18.314836366045878</v>
      </c>
      <c r="F4148" s="37">
        <f t="shared" si="902"/>
        <v>32.239321991513947</v>
      </c>
      <c r="G4148" s="37">
        <f t="shared" si="902"/>
        <v>38.542708612720133</v>
      </c>
      <c r="H4148" s="37">
        <f t="shared" si="902"/>
        <v>42.818520569747051</v>
      </c>
      <c r="I4148" s="37">
        <f t="shared" si="902"/>
        <v>60.330021776724074</v>
      </c>
      <c r="J4148" s="37">
        <f t="shared" si="902"/>
        <v>67.016765188243838</v>
      </c>
      <c r="K4148" s="37">
        <f t="shared" si="902"/>
        <v>82.785316138119953</v>
      </c>
      <c r="L4148" s="37">
        <f t="shared" si="902"/>
        <v>94.153257673443235</v>
      </c>
      <c r="M4148" s="37">
        <f t="shared" si="903"/>
        <v>100.50215875280097</v>
      </c>
      <c r="N4148" s="37">
        <f t="shared" si="903"/>
        <v>117.06420298819498</v>
      </c>
      <c r="O4148" s="37">
        <f t="shared" si="903"/>
        <v>128.58264225793323</v>
      </c>
      <c r="P4148" s="37">
        <f t="shared" si="903"/>
        <v>140.13203262261274</v>
      </c>
      <c r="Q4148" s="37">
        <f t="shared" si="903"/>
        <v>151.70664457695418</v>
      </c>
      <c r="R4148" s="37">
        <f t="shared" si="903"/>
        <v>163.30207707954068</v>
      </c>
      <c r="S4148" s="37">
        <f t="shared" si="903"/>
        <v>174.9148944914061</v>
      </c>
      <c r="T4148" s="37">
        <f t="shared" si="903"/>
        <v>186.5423761627452</v>
      </c>
      <c r="U4148" s="37">
        <f t="shared" si="903"/>
        <v>198.18233997470711</v>
      </c>
      <c r="V4148" s="37">
        <f t="shared" si="903"/>
        <v>209.83301559444439</v>
      </c>
      <c r="W4148" s="37">
        <f t="shared" si="903"/>
        <v>221.49295186201749</v>
      </c>
      <c r="X4148" s="37">
        <f t="shared" si="903"/>
        <v>233.16094806160663</v>
      </c>
      <c r="Y4148" s="37">
        <f t="shared" si="903"/>
        <v>244.83600219635031</v>
      </c>
    </row>
    <row r="4149" spans="1:25" x14ac:dyDescent="0.3">
      <c r="A4149" s="28">
        <v>4333</v>
      </c>
      <c r="B4149" s="34">
        <f t="shared" si="897"/>
        <v>4.3329999999999998E-6</v>
      </c>
      <c r="C4149" s="37">
        <f t="shared" si="902"/>
        <v>2.9233942226378327</v>
      </c>
      <c r="D4149" s="37">
        <f t="shared" si="902"/>
        <v>9.5689649094043343</v>
      </c>
      <c r="E4149" s="37">
        <f t="shared" si="902"/>
        <v>18.302370338517221</v>
      </c>
      <c r="F4149" s="37">
        <f t="shared" si="902"/>
        <v>32.215057536316564</v>
      </c>
      <c r="G4149" s="37">
        <f t="shared" si="902"/>
        <v>38.512949660482008</v>
      </c>
      <c r="H4149" s="37">
        <f t="shared" si="902"/>
        <v>42.785001018752588</v>
      </c>
      <c r="I4149" s="37">
        <f t="shared" si="902"/>
        <v>60.280913043272712</v>
      </c>
      <c r="J4149" s="37">
        <f t="shared" si="902"/>
        <v>66.961648768241204</v>
      </c>
      <c r="K4149" s="37">
        <f t="shared" si="902"/>
        <v>82.715956176730344</v>
      </c>
      <c r="L4149" s="37">
        <f t="shared" si="902"/>
        <v>94.073581087096485</v>
      </c>
      <c r="M4149" s="37">
        <f t="shared" si="903"/>
        <v>100.41670741206651</v>
      </c>
      <c r="N4149" s="37">
        <f t="shared" si="903"/>
        <v>116.96365370452594</v>
      </c>
      <c r="O4149" s="37">
        <f t="shared" si="903"/>
        <v>128.4715702966337</v>
      </c>
      <c r="P4149" s="37">
        <f t="shared" si="903"/>
        <v>140.01039547193153</v>
      </c>
      <c r="Q4149" s="37">
        <f t="shared" si="903"/>
        <v>151.57440756075974</v>
      </c>
      <c r="R4149" s="37">
        <f t="shared" si="903"/>
        <v>163.15921154960392</v>
      </c>
      <c r="S4149" s="37">
        <f t="shared" si="903"/>
        <v>174.76137651095348</v>
      </c>
      <c r="T4149" s="37">
        <f t="shared" si="903"/>
        <v>186.3781855297926</v>
      </c>
      <c r="U4149" s="37">
        <f t="shared" si="903"/>
        <v>198.00745948537158</v>
      </c>
      <c r="V4149" s="37">
        <f t="shared" si="903"/>
        <v>209.64743047895385</v>
      </c>
      <c r="W4149" s="37">
        <f t="shared" si="903"/>
        <v>221.29664934711309</v>
      </c>
      <c r="X4149" s="37">
        <f t="shared" si="903"/>
        <v>232.95391702687192</v>
      </c>
      <c r="Y4149" s="37">
        <f t="shared" si="903"/>
        <v>244.61823290131068</v>
      </c>
    </row>
    <row r="4150" spans="1:25" x14ac:dyDescent="0.3">
      <c r="A4150" s="28">
        <v>4334</v>
      </c>
      <c r="B4150" s="34">
        <f t="shared" si="897"/>
        <v>4.3340000000000003E-6</v>
      </c>
      <c r="C4150" s="37">
        <f t="shared" si="902"/>
        <v>2.9223451641172118</v>
      </c>
      <c r="D4150" s="37">
        <f t="shared" si="902"/>
        <v>9.5634132893026429</v>
      </c>
      <c r="E4150" s="37">
        <f t="shared" si="902"/>
        <v>18.289914451071056</v>
      </c>
      <c r="F4150" s="37">
        <f t="shared" si="902"/>
        <v>32.19081547069468</v>
      </c>
      <c r="G4150" s="37">
        <f t="shared" si="902"/>
        <v>38.483219008147074</v>
      </c>
      <c r="H4150" s="37">
        <f t="shared" si="902"/>
        <v>42.751513857980271</v>
      </c>
      <c r="I4150" s="37">
        <f t="shared" si="902"/>
        <v>60.231853911351401</v>
      </c>
      <c r="J4150" s="37">
        <f t="shared" si="902"/>
        <v>66.906588657472341</v>
      </c>
      <c r="K4150" s="37">
        <f t="shared" si="902"/>
        <v>82.646668532203634</v>
      </c>
      <c r="L4150" s="37">
        <f t="shared" si="902"/>
        <v>93.993988477894192</v>
      </c>
      <c r="M4150" s="37">
        <f t="shared" si="903"/>
        <v>100.33134659318776</v>
      </c>
      <c r="N4150" s="37">
        <f t="shared" si="903"/>
        <v>116.86321209992609</v>
      </c>
      <c r="O4150" s="37">
        <f t="shared" si="903"/>
        <v>128.36061800323338</v>
      </c>
      <c r="P4150" s="37">
        <f t="shared" si="903"/>
        <v>139.88889004601216</v>
      </c>
      <c r="Q4150" s="37">
        <f t="shared" si="903"/>
        <v>151.44231438174518</v>
      </c>
      <c r="R4150" s="37">
        <f t="shared" si="903"/>
        <v>163.01650201520476</v>
      </c>
      <c r="S4150" s="37">
        <f t="shared" si="903"/>
        <v>174.60802672281005</v>
      </c>
      <c r="T4150" s="37">
        <f t="shared" si="903"/>
        <v>186.21417531836147</v>
      </c>
      <c r="U4150" s="37">
        <f t="shared" si="903"/>
        <v>197.83277167441105</v>
      </c>
      <c r="V4150" s="37">
        <f t="shared" si="903"/>
        <v>209.4620503224327</v>
      </c>
      <c r="W4150" s="37">
        <f t="shared" si="903"/>
        <v>221.10056409231296</v>
      </c>
      <c r="X4150" s="37">
        <f t="shared" si="903"/>
        <v>232.74711557126437</v>
      </c>
      <c r="Y4150" s="37">
        <f t="shared" si="903"/>
        <v>244.40070552009414</v>
      </c>
    </row>
    <row r="4151" spans="1:25" x14ac:dyDescent="0.3">
      <c r="A4151" s="28">
        <v>4335</v>
      </c>
      <c r="B4151" s="34">
        <f t="shared" si="897"/>
        <v>4.335E-6</v>
      </c>
      <c r="C4151" s="37">
        <f t="shared" si="902"/>
        <v>2.9212962550475741</v>
      </c>
      <c r="D4151" s="37">
        <f t="shared" si="902"/>
        <v>9.5578652490358689</v>
      </c>
      <c r="E4151" s="37">
        <f t="shared" si="902"/>
        <v>18.277468694430443</v>
      </c>
      <c r="F4151" s="37">
        <f t="shared" si="902"/>
        <v>32.166595770444509</v>
      </c>
      <c r="G4151" s="37">
        <f t="shared" si="902"/>
        <v>38.453516623986886</v>
      </c>
      <c r="H4151" s="37">
        <f t="shared" si="902"/>
        <v>42.718059050423193</v>
      </c>
      <c r="I4151" s="37">
        <f t="shared" si="902"/>
        <v>60.182844321337022</v>
      </c>
      <c r="J4151" s="37">
        <f t="shared" si="902"/>
        <v>66.851584787381071</v>
      </c>
      <c r="K4151" s="37">
        <f t="shared" si="902"/>
        <v>82.577453114498269</v>
      </c>
      <c r="L4151" s="37">
        <f t="shared" si="902"/>
        <v>93.914479740039212</v>
      </c>
      <c r="M4151" s="37">
        <f t="shared" si="903"/>
        <v>100.24607618149555</v>
      </c>
      <c r="N4151" s="37">
        <f t="shared" si="903"/>
        <v>116.7628780363941</v>
      </c>
      <c r="O4151" s="37">
        <f t="shared" si="903"/>
        <v>128.24978522337781</v>
      </c>
      <c r="P4151" s="37">
        <f t="shared" si="903"/>
        <v>139.76751617402263</v>
      </c>
      <c r="Q4151" s="37">
        <f t="shared" si="903"/>
        <v>151.31036485249908</v>
      </c>
      <c r="R4151" s="37">
        <f t="shared" si="903"/>
        <v>162.87394827226854</v>
      </c>
      <c r="S4151" s="37">
        <f t="shared" si="903"/>
        <v>174.45484490616741</v>
      </c>
      <c r="T4151" s="37">
        <f t="shared" si="903"/>
        <v>186.05034529085046</v>
      </c>
      <c r="U4151" s="37">
        <f t="shared" si="903"/>
        <v>197.65827628738015</v>
      </c>
      <c r="V4151" s="37">
        <f t="shared" si="903"/>
        <v>209.27687485354858</v>
      </c>
      <c r="W4151" s="37">
        <f t="shared" si="903"/>
        <v>220.90469580935923</v>
      </c>
      <c r="X4151" s="37">
        <f t="shared" si="903"/>
        <v>232.54054338956809</v>
      </c>
      <c r="Y4151" s="37">
        <f t="shared" si="903"/>
        <v>244.18341973049823</v>
      </c>
    </row>
    <row r="4152" spans="1:25" x14ac:dyDescent="0.3">
      <c r="A4152" s="28">
        <v>4336</v>
      </c>
      <c r="B4152" s="34">
        <f t="shared" si="897"/>
        <v>4.3360000000000005E-6</v>
      </c>
      <c r="C4152" s="37">
        <f t="shared" si="902"/>
        <v>2.9202474958832374</v>
      </c>
      <c r="D4152" s="37">
        <f t="shared" si="902"/>
        <v>9.5523207864294015</v>
      </c>
      <c r="E4152" s="37">
        <f t="shared" si="902"/>
        <v>18.265033059327255</v>
      </c>
      <c r="F4152" s="37">
        <f t="shared" si="902"/>
        <v>32.142398411391703</v>
      </c>
      <c r="G4152" s="37">
        <f t="shared" si="902"/>
        <v>38.423842476313432</v>
      </c>
      <c r="H4152" s="37">
        <f t="shared" si="902"/>
        <v>42.684636559122701</v>
      </c>
      <c r="I4152" s="37">
        <f t="shared" si="902"/>
        <v>60.133884213689008</v>
      </c>
      <c r="J4152" s="37">
        <f t="shared" si="902"/>
        <v>66.796637089507342</v>
      </c>
      <c r="K4152" s="37">
        <f t="shared" si="902"/>
        <v>82.508309833702498</v>
      </c>
      <c r="L4152" s="37">
        <f t="shared" si="902"/>
        <v>93.83505476788865</v>
      </c>
      <c r="M4152" s="37">
        <f t="shared" si="903"/>
        <v>100.16089606248912</v>
      </c>
      <c r="N4152" s="37">
        <f t="shared" si="903"/>
        <v>116.66265137613379</v>
      </c>
      <c r="O4152" s="37">
        <f t="shared" si="903"/>
        <v>128.13907180294333</v>
      </c>
      <c r="P4152" s="37">
        <f t="shared" si="903"/>
        <v>139.64627368538788</v>
      </c>
      <c r="Q4152" s="37">
        <f t="shared" si="903"/>
        <v>151.17855878589367</v>
      </c>
      <c r="R4152" s="37">
        <f t="shared" si="903"/>
        <v>162.73155011703088</v>
      </c>
      <c r="S4152" s="37">
        <f t="shared" si="903"/>
        <v>174.30183084055426</v>
      </c>
      <c r="T4152" s="37">
        <f t="shared" si="903"/>
        <v>185.8866952100216</v>
      </c>
      <c r="U4152" s="37">
        <f t="shared" si="903"/>
        <v>197.48397307022418</v>
      </c>
      <c r="V4152" s="37">
        <f t="shared" si="903"/>
        <v>209.09190380138608</v>
      </c>
      <c r="W4152" s="37">
        <f t="shared" si="903"/>
        <v>220.70904421043844</v>
      </c>
      <c r="X4152" s="37">
        <f t="shared" si="903"/>
        <v>232.33420017703904</v>
      </c>
      <c r="Y4152" s="37">
        <f t="shared" si="903"/>
        <v>243.96637521081917</v>
      </c>
    </row>
    <row r="4153" spans="1:25" x14ac:dyDescent="0.3">
      <c r="A4153" s="28">
        <v>4337</v>
      </c>
      <c r="B4153" s="34">
        <f t="shared" si="897"/>
        <v>4.3370000000000001E-6</v>
      </c>
      <c r="C4153" s="37">
        <f t="shared" si="902"/>
        <v>2.919198887077552</v>
      </c>
      <c r="D4153" s="37">
        <f t="shared" si="902"/>
        <v>9.5467798993092039</v>
      </c>
      <c r="E4153" s="37">
        <f t="shared" si="902"/>
        <v>18.252607536502367</v>
      </c>
      <c r="F4153" s="37">
        <f t="shared" si="902"/>
        <v>32.118223369391657</v>
      </c>
      <c r="G4153" s="37">
        <f t="shared" si="902"/>
        <v>38.394196533479452</v>
      </c>
      <c r="H4153" s="37">
        <f t="shared" si="902"/>
        <v>42.651246347168794</v>
      </c>
      <c r="I4153" s="37">
        <f t="shared" si="902"/>
        <v>60.084973528949831</v>
      </c>
      <c r="J4153" s="37">
        <f t="shared" si="902"/>
        <v>66.74174549548809</v>
      </c>
      <c r="K4153" s="37">
        <f t="shared" si="902"/>
        <v>82.439238600034884</v>
      </c>
      <c r="L4153" s="37">
        <f t="shared" si="902"/>
        <v>93.755713455954989</v>
      </c>
      <c r="M4153" s="37">
        <f t="shared" si="903"/>
        <v>100.07580612183685</v>
      </c>
      <c r="N4153" s="37">
        <f t="shared" si="903"/>
        <v>116.56253198155513</v>
      </c>
      <c r="O4153" s="37">
        <f t="shared" si="903"/>
        <v>128.0284775880385</v>
      </c>
      <c r="P4153" s="37">
        <f t="shared" si="903"/>
        <v>139.52516240979125</v>
      </c>
      <c r="Q4153" s="37">
        <f t="shared" si="903"/>
        <v>151.04689599508598</v>
      </c>
      <c r="R4153" s="37">
        <f t="shared" si="903"/>
        <v>162.58930734603857</v>
      </c>
      <c r="S4153" s="37">
        <f t="shared" si="903"/>
        <v>174.14898430583722</v>
      </c>
      <c r="T4153" s="37">
        <f t="shared" si="903"/>
        <v>185.72322483900231</v>
      </c>
      <c r="U4153" s="37">
        <f t="shared" si="903"/>
        <v>197.30986176928047</v>
      </c>
      <c r="V4153" s="37">
        <f t="shared" si="903"/>
        <v>208.90713689544933</v>
      </c>
      <c r="W4153" s="37">
        <f t="shared" si="903"/>
        <v>220.51360900818403</v>
      </c>
      <c r="X4153" s="37">
        <f t="shared" si="903"/>
        <v>232.12808562940637</v>
      </c>
      <c r="Y4153" s="37">
        <f t="shared" si="903"/>
        <v>243.74957163985383</v>
      </c>
    </row>
    <row r="4154" spans="1:25" x14ac:dyDescent="0.3">
      <c r="A4154" s="28">
        <v>4338</v>
      </c>
      <c r="B4154" s="34">
        <f t="shared" si="897"/>
        <v>4.3380000000000006E-6</v>
      </c>
      <c r="C4154" s="37">
        <f t="shared" si="902"/>
        <v>2.9181504290828806</v>
      </c>
      <c r="D4154" s="37">
        <f t="shared" si="902"/>
        <v>9.5412425855017347</v>
      </c>
      <c r="E4154" s="37">
        <f t="shared" si="902"/>
        <v>18.240192116705476</v>
      </c>
      <c r="F4154" s="37">
        <f t="shared" si="902"/>
        <v>32.094070620329134</v>
      </c>
      <c r="G4154" s="37">
        <f t="shared" si="902"/>
        <v>38.364578763878001</v>
      </c>
      <c r="H4154" s="37">
        <f t="shared" si="902"/>
        <v>42.617888377699522</v>
      </c>
      <c r="I4154" s="37">
        <f t="shared" si="902"/>
        <v>60.036112207744189</v>
      </c>
      <c r="J4154" s="37">
        <f t="shared" si="902"/>
        <v>66.686909937056114</v>
      </c>
      <c r="K4154" s="37">
        <f t="shared" si="902"/>
        <v>82.370239323843165</v>
      </c>
      <c r="L4154" s="37">
        <f t="shared" si="902"/>
        <v>93.676455698904263</v>
      </c>
      <c r="M4154" s="37">
        <f t="shared" si="903"/>
        <v>99.990806245374785</v>
      </c>
      <c r="N4154" s="37">
        <f t="shared" si="903"/>
        <v>116.46251971527236</v>
      </c>
      <c r="O4154" s="37">
        <f t="shared" si="903"/>
        <v>127.918002425002</v>
      </c>
      <c r="P4154" s="37">
        <f t="shared" si="903"/>
        <v>139.4041821771724</v>
      </c>
      <c r="Q4154" s="37">
        <f t="shared" si="903"/>
        <v>150.91537629351546</v>
      </c>
      <c r="R4154" s="37">
        <f t="shared" si="903"/>
        <v>162.44721975614743</v>
      </c>
      <c r="S4154" s="37">
        <f t="shared" si="903"/>
        <v>173.9963050822185</v>
      </c>
      <c r="T4154" s="37">
        <f t="shared" si="903"/>
        <v>185.55993394128197</v>
      </c>
      <c r="U4154" s="37">
        <f t="shared" si="903"/>
        <v>197.13594213127527</v>
      </c>
      <c r="V4154" s="37">
        <f t="shared" si="903"/>
        <v>208.72257386565801</v>
      </c>
      <c r="W4154" s="37">
        <f t="shared" si="903"/>
        <v>220.31838991567173</v>
      </c>
      <c r="X4154" s="37">
        <f t="shared" si="903"/>
        <v>231.92219944286987</v>
      </c>
      <c r="Y4154" s="37">
        <f t="shared" si="903"/>
        <v>243.53300869689664</v>
      </c>
    </row>
    <row r="4155" spans="1:25" x14ac:dyDescent="0.3">
      <c r="A4155" s="28">
        <v>4339</v>
      </c>
      <c r="B4155" s="34">
        <f t="shared" si="897"/>
        <v>4.3390000000000003E-6</v>
      </c>
      <c r="C4155" s="37">
        <f t="shared" si="902"/>
        <v>2.9171021223506095</v>
      </c>
      <c r="D4155" s="37">
        <f t="shared" si="902"/>
        <v>9.5357088428339942</v>
      </c>
      <c r="E4155" s="37">
        <f t="shared" si="902"/>
        <v>18.227786790695191</v>
      </c>
      <c r="F4155" s="37">
        <f t="shared" si="902"/>
        <v>32.069940140118483</v>
      </c>
      <c r="G4155" s="37">
        <f t="shared" si="902"/>
        <v>38.334989135942699</v>
      </c>
      <c r="H4155" s="37">
        <f t="shared" si="902"/>
        <v>42.584562613901355</v>
      </c>
      <c r="I4155" s="37">
        <f t="shared" si="902"/>
        <v>59.987300190779472</v>
      </c>
      <c r="J4155" s="37">
        <f t="shared" si="902"/>
        <v>66.632130346040697</v>
      </c>
      <c r="K4155" s="37">
        <f t="shared" si="902"/>
        <v>82.301311915604913</v>
      </c>
      <c r="L4155" s="37">
        <f t="shared" si="902"/>
        <v>93.59728139155709</v>
      </c>
      <c r="M4155" s="37">
        <f t="shared" si="903"/>
        <v>99.905896319107427</v>
      </c>
      <c r="N4155" s="37">
        <f t="shared" si="903"/>
        <v>116.36261444010501</v>
      </c>
      <c r="O4155" s="37">
        <f t="shared" si="903"/>
        <v>127.80764616040365</v>
      </c>
      <c r="P4155" s="37">
        <f t="shared" si="903"/>
        <v>139.28333281772797</v>
      </c>
      <c r="Q4155" s="37">
        <f t="shared" si="903"/>
        <v>150.78399949490523</v>
      </c>
      <c r="R4155" s="37">
        <f t="shared" si="903"/>
        <v>162.30528714452342</v>
      </c>
      <c r="S4155" s="37">
        <f t="shared" si="903"/>
        <v>173.84379295023703</v>
      </c>
      <c r="T4155" s="37">
        <f t="shared" si="903"/>
        <v>185.39682228071351</v>
      </c>
      <c r="U4155" s="37">
        <f t="shared" si="903"/>
        <v>196.96221390332533</v>
      </c>
      <c r="V4155" s="37">
        <f t="shared" si="903"/>
        <v>208.53821444234958</v>
      </c>
      <c r="W4155" s="37">
        <f t="shared" si="903"/>
        <v>220.12338664642181</v>
      </c>
      <c r="X4155" s="37">
        <f t="shared" si="903"/>
        <v>231.71654131409991</v>
      </c>
      <c r="Y4155" s="37">
        <f t="shared" si="903"/>
        <v>243.31668606174017</v>
      </c>
    </row>
    <row r="4156" spans="1:25" x14ac:dyDescent="0.3">
      <c r="A4156" s="28">
        <v>4340</v>
      </c>
      <c r="B4156" s="34">
        <f t="shared" si="897"/>
        <v>4.34E-6</v>
      </c>
      <c r="C4156" s="37">
        <f t="shared" ref="C4156:L4165" si="904">2*$C$3*$C$2^2/$B4156^5/(EXP($C$3*$C$2/$B4156/$C$4/C$7)-1)/1000000000</f>
        <v>2.9160539673311501</v>
      </c>
      <c r="D4156" s="37">
        <f t="shared" si="904"/>
        <v>9.530178669133516</v>
      </c>
      <c r="E4156" s="37">
        <f t="shared" si="904"/>
        <v>18.215391549238998</v>
      </c>
      <c r="F4156" s="37">
        <f t="shared" si="904"/>
        <v>32.045831904703412</v>
      </c>
      <c r="G4156" s="37">
        <f t="shared" si="904"/>
        <v>38.305427618147455</v>
      </c>
      <c r="H4156" s="37">
        <f t="shared" si="904"/>
        <v>42.551269019008913</v>
      </c>
      <c r="I4156" s="37">
        <f t="shared" si="904"/>
        <v>59.938537418845314</v>
      </c>
      <c r="J4156" s="37">
        <f t="shared" si="904"/>
        <v>66.577406654367024</v>
      </c>
      <c r="K4156" s="37">
        <f t="shared" si="904"/>
        <v>82.232456285926887</v>
      </c>
      <c r="L4156" s="37">
        <f t="shared" si="904"/>
        <v>93.518190428887777</v>
      </c>
      <c r="M4156" s="37">
        <f t="shared" ref="M4156:Y4165" si="905">2*$C$3*$C$2^2/$B4156^5/(EXP($C$3*$C$2/$B4156/$C$4/M$7)-1)/1000000000</f>
        <v>99.821076229206739</v>
      </c>
      <c r="N4156" s="37">
        <f t="shared" si="905"/>
        <v>116.26281601907678</v>
      </c>
      <c r="O4156" s="37">
        <f t="shared" si="905"/>
        <v>127.697408641043</v>
      </c>
      <c r="P4156" s="37">
        <f t="shared" si="905"/>
        <v>139.16261416191077</v>
      </c>
      <c r="Q4156" s="37">
        <f t="shared" si="905"/>
        <v>150.65276541326034</v>
      </c>
      <c r="R4156" s="37">
        <f t="shared" si="905"/>
        <v>162.16350930864084</v>
      </c>
      <c r="S4156" s="37">
        <f t="shared" si="905"/>
        <v>173.69144769076667</v>
      </c>
      <c r="T4156" s="37">
        <f t="shared" si="905"/>
        <v>185.23388962151165</v>
      </c>
      <c r="U4156" s="37">
        <f t="shared" si="905"/>
        <v>196.78867683293586</v>
      </c>
      <c r="V4156" s="37">
        <f t="shared" si="905"/>
        <v>208.35405835627628</v>
      </c>
      <c r="W4156" s="37">
        <f t="shared" si="905"/>
        <v>219.92859891439673</v>
      </c>
      <c r="X4156" s="37">
        <f t="shared" si="905"/>
        <v>231.51111094023688</v>
      </c>
      <c r="Y4156" s="37">
        <f t="shared" si="905"/>
        <v>243.10060341467346</v>
      </c>
    </row>
    <row r="4157" spans="1:25" x14ac:dyDescent="0.3">
      <c r="A4157" s="28">
        <v>4341</v>
      </c>
      <c r="B4157" s="34">
        <f t="shared" si="897"/>
        <v>4.3410000000000005E-6</v>
      </c>
      <c r="C4157" s="37">
        <f t="shared" si="904"/>
        <v>2.9150059644739374</v>
      </c>
      <c r="D4157" s="37">
        <f t="shared" si="904"/>
        <v>9.5246520622283644</v>
      </c>
      <c r="E4157" s="37">
        <f t="shared" si="904"/>
        <v>18.203006383113252</v>
      </c>
      <c r="F4157" s="37">
        <f t="shared" si="904"/>
        <v>32.021745890057055</v>
      </c>
      <c r="G4157" s="37">
        <f t="shared" si="904"/>
        <v>38.275894179006528</v>
      </c>
      <c r="H4157" s="37">
        <f t="shared" si="904"/>
        <v>42.518007556304809</v>
      </c>
      <c r="I4157" s="37">
        <f t="shared" si="904"/>
        <v>59.889823832813441</v>
      </c>
      <c r="J4157" s="37">
        <f t="shared" si="904"/>
        <v>66.522738794055996</v>
      </c>
      <c r="K4157" s="37">
        <f t="shared" si="904"/>
        <v>82.163672345544683</v>
      </c>
      <c r="L4157" s="37">
        <f t="shared" si="904"/>
        <v>93.43918270602407</v>
      </c>
      <c r="M4157" s="37">
        <f t="shared" si="905"/>
        <v>99.736345862012072</v>
      </c>
      <c r="N4157" s="37">
        <f t="shared" si="905"/>
        <v>116.16312431541513</v>
      </c>
      <c r="O4157" s="37">
        <f t="shared" si="905"/>
        <v>127.58728971394945</v>
      </c>
      <c r="P4157" s="37">
        <f t="shared" si="905"/>
        <v>139.04202604042908</v>
      </c>
      <c r="Q4157" s="37">
        <f t="shared" si="905"/>
        <v>150.52167386286783</v>
      </c>
      <c r="R4157" s="37">
        <f t="shared" si="905"/>
        <v>162.02188604628225</v>
      </c>
      <c r="S4157" s="37">
        <f t="shared" si="905"/>
        <v>173.53926908501597</v>
      </c>
      <c r="T4157" s="37">
        <f t="shared" si="905"/>
        <v>185.0711357282521</v>
      </c>
      <c r="U4157" s="37">
        <f t="shared" si="905"/>
        <v>196.61533066799973</v>
      </c>
      <c r="V4157" s="37">
        <f t="shared" si="905"/>
        <v>208.17010533860537</v>
      </c>
      <c r="W4157" s="37">
        <f t="shared" si="905"/>
        <v>219.73402643400092</v>
      </c>
      <c r="X4157" s="37">
        <f t="shared" si="905"/>
        <v>231.30590801888897</v>
      </c>
      <c r="Y4157" s="37">
        <f t="shared" si="905"/>
        <v>242.88476043648123</v>
      </c>
    </row>
    <row r="4158" spans="1:25" x14ac:dyDescent="0.3">
      <c r="A4158" s="28">
        <v>4342</v>
      </c>
      <c r="B4158" s="34">
        <f t="shared" si="897"/>
        <v>4.3420000000000001E-6</v>
      </c>
      <c r="C4158" s="37">
        <f t="shared" si="904"/>
        <v>2.9139581142274333</v>
      </c>
      <c r="D4158" s="37">
        <f t="shared" si="904"/>
        <v>9.5191290199471439</v>
      </c>
      <c r="E4158" s="37">
        <f t="shared" si="904"/>
        <v>18.190631283103173</v>
      </c>
      <c r="F4158" s="37">
        <f t="shared" si="904"/>
        <v>31.997682072181934</v>
      </c>
      <c r="G4158" s="37">
        <f t="shared" si="904"/>
        <v>38.246388787074473</v>
      </c>
      <c r="H4158" s="37">
        <f t="shared" si="904"/>
        <v>42.484778189119844</v>
      </c>
      <c r="I4158" s="37">
        <f t="shared" si="904"/>
        <v>59.841159373637765</v>
      </c>
      <c r="J4158" s="37">
        <f t="shared" si="904"/>
        <v>66.468126697224463</v>
      </c>
      <c r="K4158" s="37">
        <f t="shared" si="904"/>
        <v>82.094960005322932</v>
      </c>
      <c r="L4158" s="37">
        <f t="shared" si="904"/>
        <v>93.36025811824716</v>
      </c>
      <c r="M4158" s="37">
        <f t="shared" si="905"/>
        <v>99.651705104030071</v>
      </c>
      <c r="N4158" s="37">
        <f t="shared" si="905"/>
        <v>116.06353919255157</v>
      </c>
      <c r="O4158" s="37">
        <f t="shared" si="905"/>
        <v>127.47728922638179</v>
      </c>
      <c r="P4158" s="37">
        <f t="shared" si="905"/>
        <v>138.92156828424672</v>
      </c>
      <c r="Q4158" s="37">
        <f t="shared" si="905"/>
        <v>150.39072465829619</v>
      </c>
      <c r="R4158" s="37">
        <f t="shared" si="905"/>
        <v>161.88041715553805</v>
      </c>
      <c r="S4158" s="37">
        <f t="shared" si="905"/>
        <v>173.38725691452811</v>
      </c>
      <c r="T4158" s="37">
        <f t="shared" si="905"/>
        <v>184.90856036587198</v>
      </c>
      <c r="U4158" s="37">
        <f t="shared" si="905"/>
        <v>196.44217515679784</v>
      </c>
      <c r="V4158" s="37">
        <f t="shared" si="905"/>
        <v>207.98635512091877</v>
      </c>
      <c r="W4158" s="37">
        <f t="shared" si="905"/>
        <v>219.53966892007952</v>
      </c>
      <c r="X4158" s="37">
        <f t="shared" si="905"/>
        <v>231.10093224813346</v>
      </c>
      <c r="Y4158" s="37">
        <f t="shared" si="905"/>
        <v>242.66915680844312</v>
      </c>
    </row>
    <row r="4159" spans="1:25" x14ac:dyDescent="0.3">
      <c r="A4159" s="28">
        <v>4343</v>
      </c>
      <c r="B4159" s="34">
        <f t="shared" si="897"/>
        <v>4.3430000000000006E-6</v>
      </c>
      <c r="C4159" s="37">
        <f t="shared" si="904"/>
        <v>2.9129104170391256</v>
      </c>
      <c r="D4159" s="37">
        <f t="shared" si="904"/>
        <v>9.5136095401189849</v>
      </c>
      <c r="E4159" s="37">
        <f t="shared" si="904"/>
        <v>18.178266240002802</v>
      </c>
      <c r="F4159" s="37">
        <f t="shared" si="904"/>
        <v>31.973640427109835</v>
      </c>
      <c r="G4159" s="37">
        <f t="shared" si="904"/>
        <v>38.21691141094594</v>
      </c>
      <c r="H4159" s="37">
        <f t="shared" si="904"/>
        <v>42.451580880832608</v>
      </c>
      <c r="I4159" s="37">
        <f t="shared" si="904"/>
        <v>59.792543982353976</v>
      </c>
      <c r="J4159" s="37">
        <f t="shared" si="904"/>
        <v>66.413570296084544</v>
      </c>
      <c r="K4159" s="37">
        <f t="shared" si="904"/>
        <v>82.026319176254731</v>
      </c>
      <c r="L4159" s="37">
        <f t="shared" si="904"/>
        <v>93.281416560991147</v>
      </c>
      <c r="M4159" s="37">
        <f t="shared" si="905"/>
        <v>99.567153841934029</v>
      </c>
      <c r="N4159" s="37">
        <f t="shared" si="905"/>
        <v>115.96406051412052</v>
      </c>
      <c r="O4159" s="37">
        <f t="shared" si="905"/>
        <v>127.36740702582763</v>
      </c>
      <c r="P4159" s="37">
        <f t="shared" si="905"/>
        <v>138.80124072458193</v>
      </c>
      <c r="Q4159" s="37">
        <f t="shared" si="905"/>
        <v>150.25991761439482</v>
      </c>
      <c r="R4159" s="37">
        <f t="shared" si="905"/>
        <v>161.73910243480577</v>
      </c>
      <c r="S4159" s="37">
        <f t="shared" si="905"/>
        <v>173.23541096117924</v>
      </c>
      <c r="T4159" s="37">
        <f t="shared" si="905"/>
        <v>184.74616329966776</v>
      </c>
      <c r="U4159" s="37">
        <f t="shared" si="905"/>
        <v>196.26921004799738</v>
      </c>
      <c r="V4159" s="37">
        <f t="shared" si="905"/>
        <v>207.80280743521112</v>
      </c>
      <c r="W4159" s="37">
        <f t="shared" si="905"/>
        <v>219.3455260879183</v>
      </c>
      <c r="X4159" s="37">
        <f t="shared" si="905"/>
        <v>230.89618332651381</v>
      </c>
      <c r="Y4159" s="37">
        <f t="shared" si="905"/>
        <v>242.45379221233273</v>
      </c>
    </row>
    <row r="4160" spans="1:25" x14ac:dyDescent="0.3">
      <c r="A4160" s="28">
        <v>4344</v>
      </c>
      <c r="B4160" s="34">
        <f t="shared" si="897"/>
        <v>4.3440000000000003E-6</v>
      </c>
      <c r="C4160" s="37">
        <f t="shared" si="904"/>
        <v>2.9118628733555374</v>
      </c>
      <c r="D4160" s="37">
        <f t="shared" si="904"/>
        <v>9.5080936205735913</v>
      </c>
      <c r="E4160" s="37">
        <f t="shared" si="904"/>
        <v>18.165911244615106</v>
      </c>
      <c r="F4160" s="37">
        <f t="shared" si="904"/>
        <v>31.949620930901919</v>
      </c>
      <c r="G4160" s="37">
        <f t="shared" si="904"/>
        <v>38.187462019255882</v>
      </c>
      <c r="H4160" s="37">
        <f t="shared" si="904"/>
        <v>42.418415594869828</v>
      </c>
      <c r="I4160" s="37">
        <f t="shared" si="904"/>
        <v>59.743977600079745</v>
      </c>
      <c r="J4160" s="37">
        <f t="shared" si="904"/>
        <v>66.359069522944111</v>
      </c>
      <c r="K4160" s="37">
        <f t="shared" si="904"/>
        <v>81.957749769461827</v>
      </c>
      <c r="L4160" s="37">
        <f t="shared" si="904"/>
        <v>93.202657929843198</v>
      </c>
      <c r="M4160" s="37">
        <f t="shared" si="905"/>
        <v>99.482691962564175</v>
      </c>
      <c r="N4160" s="37">
        <f t="shared" si="905"/>
        <v>115.86468814395975</v>
      </c>
      <c r="O4160" s="37">
        <f t="shared" si="905"/>
        <v>127.25764296000337</v>
      </c>
      <c r="P4160" s="37">
        <f t="shared" si="905"/>
        <v>138.68104319290805</v>
      </c>
      <c r="Q4160" s="37">
        <f t="shared" si="905"/>
        <v>150.12925254629374</v>
      </c>
      <c r="R4160" s="37">
        <f t="shared" si="905"/>
        <v>161.59794168278992</v>
      </c>
      <c r="S4160" s="37">
        <f t="shared" si="905"/>
        <v>173.08373100717921</v>
      </c>
      <c r="T4160" s="37">
        <f t="shared" si="905"/>
        <v>184.58394429529636</v>
      </c>
      <c r="U4160" s="37">
        <f t="shared" si="905"/>
        <v>196.09643509065234</v>
      </c>
      <c r="V4160" s="37">
        <f t="shared" si="905"/>
        <v>207.619462013891</v>
      </c>
      <c r="W4160" s="37">
        <f t="shared" si="905"/>
        <v>219.15159765324253</v>
      </c>
      <c r="X4160" s="37">
        <f t="shared" si="905"/>
        <v>230.69166095304053</v>
      </c>
      <c r="Y4160" s="37">
        <f t="shared" si="905"/>
        <v>242.23866633041766</v>
      </c>
    </row>
    <row r="4161" spans="1:25" x14ac:dyDescent="0.3">
      <c r="A4161" s="28">
        <v>4345</v>
      </c>
      <c r="B4161" s="34">
        <f t="shared" si="897"/>
        <v>4.3449999999999999E-6</v>
      </c>
      <c r="C4161" s="37">
        <f t="shared" si="904"/>
        <v>2.9108154836222173</v>
      </c>
      <c r="D4161" s="37">
        <f t="shared" si="904"/>
        <v>9.5025812591411825</v>
      </c>
      <c r="E4161" s="37">
        <f t="shared" si="904"/>
        <v>18.153566287751815</v>
      </c>
      <c r="F4161" s="37">
        <f t="shared" si="904"/>
        <v>31.925623559648496</v>
      </c>
      <c r="G4161" s="37">
        <f t="shared" si="904"/>
        <v>38.158040580679227</v>
      </c>
      <c r="H4161" s="37">
        <f t="shared" si="904"/>
        <v>42.385282294705796</v>
      </c>
      <c r="I4161" s="37">
        <f t="shared" si="904"/>
        <v>59.695460168014257</v>
      </c>
      <c r="J4161" s="37">
        <f t="shared" si="904"/>
        <v>66.304624310205952</v>
      </c>
      <c r="K4161" s="37">
        <f t="shared" si="904"/>
        <v>81.889251696193881</v>
      </c>
      <c r="L4161" s="37">
        <f t="shared" si="904"/>
        <v>93.123982120542706</v>
      </c>
      <c r="M4161" s="37">
        <f t="shared" si="905"/>
        <v>99.398319352926677</v>
      </c>
      <c r="N4161" s="37">
        <f t="shared" si="905"/>
        <v>115.76542194610946</v>
      </c>
      <c r="O4161" s="37">
        <f t="shared" si="905"/>
        <v>127.1479968768534</v>
      </c>
      <c r="P4161" s="37">
        <f t="shared" si="905"/>
        <v>138.56097552095181</v>
      </c>
      <c r="Q4161" s="37">
        <f t="shared" si="905"/>
        <v>149.99872926940259</v>
      </c>
      <c r="R4161" s="37">
        <f t="shared" si="905"/>
        <v>161.45693469850067</v>
      </c>
      <c r="S4161" s="37">
        <f t="shared" si="905"/>
        <v>172.93221683506994</v>
      </c>
      <c r="T4161" s="37">
        <f t="shared" si="905"/>
        <v>184.42190311877286</v>
      </c>
      <c r="U4161" s="37">
        <f t="shared" si="905"/>
        <v>195.92385003420128</v>
      </c>
      <c r="V4161" s="37">
        <f t="shared" si="905"/>
        <v>207.43631858977767</v>
      </c>
      <c r="W4161" s="37">
        <f t="shared" si="905"/>
        <v>218.95788333221617</v>
      </c>
      <c r="X4161" s="37">
        <f t="shared" si="905"/>
        <v>230.48736482718942</v>
      </c>
      <c r="Y4161" s="37">
        <f t="shared" si="905"/>
        <v>242.02377884545692</v>
      </c>
    </row>
    <row r="4162" spans="1:25" x14ac:dyDescent="0.3">
      <c r="A4162" s="28">
        <v>4346</v>
      </c>
      <c r="B4162" s="34">
        <f t="shared" si="897"/>
        <v>4.3460000000000004E-6</v>
      </c>
      <c r="C4162" s="37">
        <f t="shared" si="904"/>
        <v>2.9097682482837448</v>
      </c>
      <c r="D4162" s="37">
        <f t="shared" si="904"/>
        <v>9.4970724536525282</v>
      </c>
      <c r="E4162" s="37">
        <f t="shared" si="904"/>
        <v>18.141231360233512</v>
      </c>
      <c r="F4162" s="37">
        <f t="shared" si="904"/>
        <v>31.901648289469094</v>
      </c>
      <c r="G4162" s="37">
        <f t="shared" si="904"/>
        <v>38.128647063930963</v>
      </c>
      <c r="H4162" s="37">
        <f t="shared" si="904"/>
        <v>42.352180943862685</v>
      </c>
      <c r="I4162" s="37">
        <f t="shared" si="904"/>
        <v>59.646991627438275</v>
      </c>
      <c r="J4162" s="37">
        <f t="shared" si="904"/>
        <v>66.250234590368066</v>
      </c>
      <c r="K4162" s="37">
        <f t="shared" si="904"/>
        <v>81.82082486782862</v>
      </c>
      <c r="L4162" s="37">
        <f t="shared" si="904"/>
        <v>93.045389028981475</v>
      </c>
      <c r="M4162" s="37">
        <f t="shared" si="905"/>
        <v>99.314035900193829</v>
      </c>
      <c r="N4162" s="37">
        <f t="shared" si="905"/>
        <v>115.66626178481201</v>
      </c>
      <c r="O4162" s="37">
        <f t="shared" si="905"/>
        <v>127.03846862454979</v>
      </c>
      <c r="P4162" s="37">
        <f t="shared" si="905"/>
        <v>138.44103754069346</v>
      </c>
      <c r="Q4162" s="37">
        <f t="shared" si="905"/>
        <v>149.86834759941075</v>
      </c>
      <c r="R4162" s="37">
        <f t="shared" si="905"/>
        <v>161.31608128125384</v>
      </c>
      <c r="S4162" s="37">
        <f t="shared" si="905"/>
        <v>172.78086822772497</v>
      </c>
      <c r="T4162" s="37">
        <f t="shared" si="905"/>
        <v>184.26003953647057</v>
      </c>
      <c r="U4162" s="37">
        <f t="shared" si="905"/>
        <v>195.75145462846788</v>
      </c>
      <c r="V4162" s="37">
        <f t="shared" si="905"/>
        <v>207.25337689610248</v>
      </c>
      <c r="W4162" s="37">
        <f t="shared" si="905"/>
        <v>218.76438284144064</v>
      </c>
      <c r="X4162" s="37">
        <f t="shared" si="905"/>
        <v>230.28329464890041</v>
      </c>
      <c r="Y4162" s="37">
        <f t="shared" si="905"/>
        <v>241.8091294407009</v>
      </c>
    </row>
    <row r="4163" spans="1:25" x14ac:dyDescent="0.3">
      <c r="A4163" s="28">
        <v>4347</v>
      </c>
      <c r="B4163" s="34">
        <f t="shared" si="897"/>
        <v>4.3470000000000001E-6</v>
      </c>
      <c r="C4163" s="37">
        <f t="shared" si="904"/>
        <v>2.9087211677837392</v>
      </c>
      <c r="D4163" s="37">
        <f t="shared" si="904"/>
        <v>9.4915672019389614</v>
      </c>
      <c r="E4163" s="37">
        <f t="shared" si="904"/>
        <v>18.128906452889627</v>
      </c>
      <c r="F4163" s="37">
        <f t="shared" si="904"/>
        <v>31.877695096512479</v>
      </c>
      <c r="G4163" s="37">
        <f t="shared" si="904"/>
        <v>38.099281437766081</v>
      </c>
      <c r="H4163" s="37">
        <f t="shared" si="904"/>
        <v>42.319111505910399</v>
      </c>
      <c r="I4163" s="37">
        <f t="shared" si="904"/>
        <v>59.598571919714033</v>
      </c>
      <c r="J4163" s="37">
        <f t="shared" si="904"/>
        <v>66.195900296023467</v>
      </c>
      <c r="K4163" s="37">
        <f t="shared" si="904"/>
        <v>81.752469195871655</v>
      </c>
      <c r="L4163" s="37">
        <f t="shared" si="904"/>
        <v>92.966878551203479</v>
      </c>
      <c r="M4163" s="37">
        <f t="shared" si="905"/>
        <v>99.229841491703851</v>
      </c>
      <c r="N4163" s="37">
        <f t="shared" si="905"/>
        <v>115.56720752451204</v>
      </c>
      <c r="O4163" s="37">
        <f t="shared" si="905"/>
        <v>126.92905805149228</v>
      </c>
      <c r="P4163" s="37">
        <f t="shared" si="905"/>
        <v>138.32122908436671</v>
      </c>
      <c r="Q4163" s="37">
        <f t="shared" si="905"/>
        <v>149.73810735228653</v>
      </c>
      <c r="R4163" s="37">
        <f t="shared" si="905"/>
        <v>161.17538123067067</v>
      </c>
      <c r="S4163" s="37">
        <f t="shared" si="905"/>
        <v>172.62968496834966</v>
      </c>
      <c r="T4163" s="37">
        <f t="shared" si="905"/>
        <v>184.09835331512085</v>
      </c>
      <c r="U4163" s="37">
        <f t="shared" si="905"/>
        <v>195.57924862366002</v>
      </c>
      <c r="V4163" s="37">
        <f t="shared" si="905"/>
        <v>207.07063666650737</v>
      </c>
      <c r="W4163" s="37">
        <f t="shared" si="905"/>
        <v>218.57109589795536</v>
      </c>
      <c r="X4163" s="37">
        <f t="shared" si="905"/>
        <v>230.07945011857805</v>
      </c>
      <c r="Y4163" s="37">
        <f t="shared" si="905"/>
        <v>241.5947177998913</v>
      </c>
    </row>
    <row r="4164" spans="1:25" x14ac:dyDescent="0.3">
      <c r="A4164" s="28">
        <v>4348</v>
      </c>
      <c r="B4164" s="34">
        <f t="shared" si="897"/>
        <v>4.3480000000000006E-6</v>
      </c>
      <c r="C4164" s="37">
        <f t="shared" si="904"/>
        <v>2.9076742425648461</v>
      </c>
      <c r="D4164" s="37">
        <f t="shared" si="904"/>
        <v>9.4860655018323445</v>
      </c>
      <c r="E4164" s="37">
        <f t="shared" si="904"/>
        <v>18.116591556558355</v>
      </c>
      <c r="F4164" s="37">
        <f t="shared" si="904"/>
        <v>31.853763956956417</v>
      </c>
      <c r="G4164" s="37">
        <f t="shared" si="904"/>
        <v>38.069943670979448</v>
      </c>
      <c r="H4164" s="37">
        <f t="shared" si="904"/>
        <v>42.286073944466295</v>
      </c>
      <c r="I4164" s="37">
        <f t="shared" si="904"/>
        <v>59.550200986284928</v>
      </c>
      <c r="J4164" s="37">
        <f t="shared" si="904"/>
        <v>66.141621359859855</v>
      </c>
      <c r="K4164" s="37">
        <f t="shared" si="904"/>
        <v>81.684184591955997</v>
      </c>
      <c r="L4164" s="37">
        <f t="shared" si="904"/>
        <v>92.888450583404151</v>
      </c>
      <c r="M4164" s="37">
        <f t="shared" si="905"/>
        <v>99.14573601496015</v>
      </c>
      <c r="N4164" s="37">
        <f t="shared" si="905"/>
        <v>115.46825902985536</v>
      </c>
      <c r="O4164" s="37">
        <f t="shared" si="905"/>
        <v>126.81976500630728</v>
      </c>
      <c r="P4164" s="37">
        <f t="shared" si="905"/>
        <v>138.20154998445753</v>
      </c>
      <c r="Q4164" s="37">
        <f t="shared" si="905"/>
        <v>149.60800834427658</v>
      </c>
      <c r="R4164" s="37">
        <f t="shared" si="905"/>
        <v>161.03483434667652</v>
      </c>
      <c r="S4164" s="37">
        <f t="shared" si="905"/>
        <v>172.4786668404796</v>
      </c>
      <c r="T4164" s="37">
        <f t="shared" si="905"/>
        <v>183.93684422181167</v>
      </c>
      <c r="U4164" s="37">
        <f t="shared" si="905"/>
        <v>195.40723177036858</v>
      </c>
      <c r="V4164" s="37">
        <f t="shared" si="905"/>
        <v>206.88809763504344</v>
      </c>
      <c r="W4164" s="37">
        <f t="shared" si="905"/>
        <v>218.37802221923528</v>
      </c>
      <c r="X4164" s="37">
        <f t="shared" si="905"/>
        <v>229.87583093708926</v>
      </c>
      <c r="Y4164" s="37">
        <f t="shared" si="905"/>
        <v>241.38054360725886</v>
      </c>
    </row>
    <row r="4165" spans="1:25" x14ac:dyDescent="0.3">
      <c r="A4165" s="28">
        <v>4349</v>
      </c>
      <c r="B4165" s="34">
        <f t="shared" si="897"/>
        <v>4.3490000000000002E-6</v>
      </c>
      <c r="C4165" s="37">
        <f t="shared" si="904"/>
        <v>2.9066274730687534</v>
      </c>
      <c r="D4165" s="37">
        <f t="shared" si="904"/>
        <v>9.4805673511651083</v>
      </c>
      <c r="E4165" s="37">
        <f t="shared" si="904"/>
        <v>18.104286662086739</v>
      </c>
      <c r="F4165" s="37">
        <f t="shared" si="904"/>
        <v>31.829854847007894</v>
      </c>
      <c r="G4165" s="37">
        <f t="shared" si="904"/>
        <v>38.040633732405816</v>
      </c>
      <c r="H4165" s="37">
        <f t="shared" si="904"/>
        <v>42.25306822319542</v>
      </c>
      <c r="I4165" s="37">
        <f t="shared" si="904"/>
        <v>59.50187876867561</v>
      </c>
      <c r="J4165" s="37">
        <f t="shared" si="904"/>
        <v>66.087397714659588</v>
      </c>
      <c r="K4165" s="37">
        <f t="shared" si="904"/>
        <v>81.615970967842145</v>
      </c>
      <c r="L4165" s="37">
        <f t="shared" si="904"/>
        <v>92.810105021930823</v>
      </c>
      <c r="M4165" s="37">
        <f t="shared" si="905"/>
        <v>99.061719357631503</v>
      </c>
      <c r="N4165" s="37">
        <f t="shared" si="905"/>
        <v>115.36941616568936</v>
      </c>
      <c r="O4165" s="37">
        <f t="shared" si="905"/>
        <v>126.71058933784821</v>
      </c>
      <c r="P4165" s="37">
        <f t="shared" si="905"/>
        <v>138.08200007370436</v>
      </c>
      <c r="Q4165" s="37">
        <f t="shared" si="905"/>
        <v>149.47805039190581</v>
      </c>
      <c r="R4165" s="37">
        <f t="shared" si="905"/>
        <v>160.89444042950112</v>
      </c>
      <c r="S4165" s="37">
        <f t="shared" si="905"/>
        <v>172.32781362798093</v>
      </c>
      <c r="T4165" s="37">
        <f t="shared" si="905"/>
        <v>183.7755120239876</v>
      </c>
      <c r="U4165" s="37">
        <f t="shared" si="905"/>
        <v>195.23540381956732</v>
      </c>
      <c r="V4165" s="37">
        <f t="shared" si="905"/>
        <v>206.70575953617188</v>
      </c>
      <c r="W4165" s="37">
        <f t="shared" si="905"/>
        <v>218.18516152319185</v>
      </c>
      <c r="X4165" s="37">
        <f t="shared" si="905"/>
        <v>229.67243680576362</v>
      </c>
      <c r="Y4165" s="37">
        <f t="shared" si="905"/>
        <v>241.16660654752337</v>
      </c>
    </row>
    <row r="4166" spans="1:25" x14ac:dyDescent="0.3">
      <c r="A4166" s="28">
        <v>4350</v>
      </c>
      <c r="B4166" s="34">
        <f t="shared" si="897"/>
        <v>4.3499999999999999E-6</v>
      </c>
      <c r="C4166" s="37">
        <f t="shared" ref="C4166:L4175" si="906">2*$C$3*$C$2^2/$B4166^5/(EXP($C$3*$C$2/$B4166/$C$4/C$7)-1)/1000000000</f>
        <v>2.9055808597361912</v>
      </c>
      <c r="D4166" s="37">
        <f t="shared" si="906"/>
        <v>9.4750727477702412</v>
      </c>
      <c r="E4166" s="37">
        <f t="shared" si="906"/>
        <v>18.091991760330629</v>
      </c>
      <c r="F4166" s="37">
        <f t="shared" si="906"/>
        <v>31.805967742902862</v>
      </c>
      <c r="G4166" s="37">
        <f t="shared" si="906"/>
        <v>38.01135159091978</v>
      </c>
      <c r="H4166" s="37">
        <f t="shared" si="906"/>
        <v>42.220094305810285</v>
      </c>
      <c r="I4166" s="37">
        <f t="shared" si="906"/>
        <v>59.453605208491801</v>
      </c>
      <c r="J4166" s="37">
        <f t="shared" si="906"/>
        <v>66.033229293299613</v>
      </c>
      <c r="K4166" s="37">
        <f t="shared" si="906"/>
        <v>81.547828235417725</v>
      </c>
      <c r="L4166" s="37">
        <f t="shared" si="906"/>
        <v>92.731841763281878</v>
      </c>
      <c r="M4166" s="37">
        <f t="shared" ref="M4166:Y4175" si="907">2*$C$3*$C$2^2/$B4166^5/(EXP($C$3*$C$2/$B4166/$C$4/M$7)-1)/1000000000</f>
        <v>98.977791407551663</v>
      </c>
      <c r="N4166" s="37">
        <f t="shared" si="907"/>
        <v>115.27067879706226</v>
      </c>
      <c r="O4166" s="37">
        <f t="shared" si="907"/>
        <v>126.60153089519436</v>
      </c>
      <c r="P4166" s="37">
        <f t="shared" si="907"/>
        <v>137.96257918509752</v>
      </c>
      <c r="Q4166" s="37">
        <f t="shared" si="907"/>
        <v>149.34823331197674</v>
      </c>
      <c r="R4166" s="37">
        <f t="shared" si="907"/>
        <v>160.75419927967761</v>
      </c>
      <c r="S4166" s="37">
        <f t="shared" si="907"/>
        <v>172.17712511504899</v>
      </c>
      <c r="T4166" s="37">
        <f t="shared" si="907"/>
        <v>183.61435648944894</v>
      </c>
      <c r="U4166" s="37">
        <f t="shared" si="907"/>
        <v>195.06376452261213</v>
      </c>
      <c r="V4166" s="37">
        <f t="shared" si="907"/>
        <v>206.52362210476176</v>
      </c>
      <c r="W4166" s="37">
        <f t="shared" si="907"/>
        <v>217.9925135281708</v>
      </c>
      <c r="X4166" s="37">
        <f t="shared" si="907"/>
        <v>229.46926742639178</v>
      </c>
      <c r="Y4166" s="37">
        <f t="shared" si="907"/>
        <v>240.9529063058927</v>
      </c>
    </row>
    <row r="4167" spans="1:25" x14ac:dyDescent="0.3">
      <c r="A4167" s="28">
        <v>4351</v>
      </c>
      <c r="B4167" s="34">
        <f t="shared" si="897"/>
        <v>4.3510000000000004E-6</v>
      </c>
      <c r="C4167" s="37">
        <f t="shared" si="906"/>
        <v>2.9045344030069202</v>
      </c>
      <c r="D4167" s="37">
        <f t="shared" si="906"/>
        <v>9.4695816894812666</v>
      </c>
      <c r="E4167" s="37">
        <f t="shared" si="906"/>
        <v>18.079706842154632</v>
      </c>
      <c r="F4167" s="37">
        <f t="shared" si="906"/>
        <v>31.782102620906276</v>
      </c>
      <c r="G4167" s="37">
        <f t="shared" si="906"/>
        <v>37.982097215435587</v>
      </c>
      <c r="H4167" s="37">
        <f t="shared" si="906"/>
        <v>42.187152156070702</v>
      </c>
      <c r="I4167" s="37">
        <f t="shared" si="906"/>
        <v>59.405380247419991</v>
      </c>
      <c r="J4167" s="37">
        <f t="shared" si="906"/>
        <v>65.979116028751022</v>
      </c>
      <c r="K4167" s="37">
        <f t="shared" si="906"/>
        <v>81.479756306697169</v>
      </c>
      <c r="L4167" s="37">
        <f t="shared" si="906"/>
        <v>92.653660704106699</v>
      </c>
      <c r="M4167" s="37">
        <f t="shared" si="907"/>
        <v>98.893952052718731</v>
      </c>
      <c r="N4167" s="37">
        <f t="shared" si="907"/>
        <v>115.17204678922268</v>
      </c>
      <c r="O4167" s="37">
        <f t="shared" si="907"/>
        <v>126.49258952765092</v>
      </c>
      <c r="P4167" s="37">
        <f t="shared" si="907"/>
        <v>137.84328715187831</v>
      </c>
      <c r="Q4167" s="37">
        <f t="shared" si="907"/>
        <v>149.21855692156856</v>
      </c>
      <c r="R4167" s="37">
        <f t="shared" si="907"/>
        <v>160.6141106980416</v>
      </c>
      <c r="S4167" s="37">
        <f t="shared" si="907"/>
        <v>172.02660108620807</v>
      </c>
      <c r="T4167" s="37">
        <f t="shared" si="907"/>
        <v>183.45337738635075</v>
      </c>
      <c r="U4167" s="37">
        <f t="shared" si="907"/>
        <v>194.89231363124006</v>
      </c>
      <c r="V4167" s="37">
        <f t="shared" si="907"/>
        <v>206.3416850760895</v>
      </c>
      <c r="W4167" s="37">
        <f t="shared" si="907"/>
        <v>217.8000779529518</v>
      </c>
      <c r="X4167" s="37">
        <f t="shared" si="907"/>
        <v>229.26632250122512</v>
      </c>
      <c r="Y4167" s="37">
        <f t="shared" si="907"/>
        <v>240.73944256806132</v>
      </c>
    </row>
    <row r="4168" spans="1:25" x14ac:dyDescent="0.3">
      <c r="A4168" s="28">
        <v>4352</v>
      </c>
      <c r="B4168" s="34">
        <f t="shared" si="897"/>
        <v>4.352E-6</v>
      </c>
      <c r="C4168" s="37">
        <f t="shared" si="906"/>
        <v>2.9034881033197486</v>
      </c>
      <c r="D4168" s="37">
        <f t="shared" si="906"/>
        <v>9.4640941741323044</v>
      </c>
      <c r="E4168" s="37">
        <f t="shared" si="906"/>
        <v>18.067431898432176</v>
      </c>
      <c r="F4168" s="37">
        <f t="shared" si="906"/>
        <v>31.758259457312136</v>
      </c>
      <c r="G4168" s="37">
        <f t="shared" si="906"/>
        <v>37.952870574907323</v>
      </c>
      <c r="H4168" s="37">
        <f t="shared" si="906"/>
        <v>42.154241737783927</v>
      </c>
      <c r="I4168" s="37">
        <f t="shared" si="906"/>
        <v>59.357203827227572</v>
      </c>
      <c r="J4168" s="37">
        <f t="shared" si="906"/>
        <v>65.925057854079313</v>
      </c>
      <c r="K4168" s="37">
        <f t="shared" si="906"/>
        <v>81.411755093821895</v>
      </c>
      <c r="L4168" s="37">
        <f t="shared" si="906"/>
        <v>92.575561741205746</v>
      </c>
      <c r="M4168" s="37">
        <f t="shared" si="907"/>
        <v>98.810201181295625</v>
      </c>
      <c r="N4168" s="37">
        <f t="shared" si="907"/>
        <v>115.07352000761979</v>
      </c>
      <c r="O4168" s="37">
        <f t="shared" si="907"/>
        <v>126.38376508474883</v>
      </c>
      <c r="P4168" s="37">
        <f t="shared" si="907"/>
        <v>137.72412380753934</v>
      </c>
      <c r="Q4168" s="37">
        <f t="shared" si="907"/>
        <v>149.08902103803766</v>
      </c>
      <c r="R4168" s="37">
        <f t="shared" si="907"/>
        <v>160.47417448573205</v>
      </c>
      <c r="S4168" s="37">
        <f t="shared" si="907"/>
        <v>171.87624132631149</v>
      </c>
      <c r="T4168" s="37">
        <f t="shared" si="907"/>
        <v>183.29257448320334</v>
      </c>
      <c r="U4168" s="37">
        <f t="shared" si="907"/>
        <v>194.72105089756923</v>
      </c>
      <c r="V4168" s="37">
        <f t="shared" si="907"/>
        <v>206.15994818583948</v>
      </c>
      <c r="W4168" s="37">
        <f t="shared" si="907"/>
        <v>217.60785451674892</v>
      </c>
      <c r="X4168" s="37">
        <f t="shared" si="907"/>
        <v>229.06360173297512</v>
      </c>
      <c r="Y4168" s="37">
        <f t="shared" si="907"/>
        <v>240.52621502021108</v>
      </c>
    </row>
    <row r="4169" spans="1:25" x14ac:dyDescent="0.3">
      <c r="A4169" s="28">
        <v>4353</v>
      </c>
      <c r="B4169" s="34">
        <f t="shared" si="897"/>
        <v>4.3530000000000005E-6</v>
      </c>
      <c r="C4169" s="37">
        <f t="shared" si="906"/>
        <v>2.9024419611125163</v>
      </c>
      <c r="D4169" s="37">
        <f t="shared" si="906"/>
        <v>9.458610199557997</v>
      </c>
      <c r="E4169" s="37">
        <f t="shared" si="906"/>
        <v>18.055166920045409</v>
      </c>
      <c r="F4169" s="37">
        <f t="shared" si="906"/>
        <v>31.734438228443263</v>
      </c>
      <c r="G4169" s="37">
        <f t="shared" si="906"/>
        <v>37.923671638328543</v>
      </c>
      <c r="H4169" s="37">
        <f t="shared" si="906"/>
        <v>42.121363014804395</v>
      </c>
      <c r="I4169" s="37">
        <f t="shared" si="906"/>
        <v>59.309075889762447</v>
      </c>
      <c r="J4169" s="37">
        <f t="shared" si="906"/>
        <v>65.871054702443871</v>
      </c>
      <c r="K4169" s="37">
        <f t="shared" si="906"/>
        <v>81.34382450905953</v>
      </c>
      <c r="L4169" s="37">
        <f t="shared" si="906"/>
        <v>92.497544771529576</v>
      </c>
      <c r="M4169" s="37">
        <f t="shared" si="907"/>
        <v>98.726538681608872</v>
      </c>
      <c r="N4169" s="37">
        <f t="shared" si="907"/>
        <v>114.97509831790227</v>
      </c>
      <c r="O4169" s="37">
        <f t="shared" si="907"/>
        <v>126.27505741624365</v>
      </c>
      <c r="P4169" s="37">
        <f t="shared" si="907"/>
        <v>137.60508898582333</v>
      </c>
      <c r="Q4169" s="37">
        <f t="shared" si="907"/>
        <v>148.95962547901578</v>
      </c>
      <c r="R4169" s="37">
        <f t="shared" si="907"/>
        <v>160.33439044418881</v>
      </c>
      <c r="S4169" s="37">
        <f t="shared" si="907"/>
        <v>171.72604562053937</v>
      </c>
      <c r="T4169" s="37">
        <f t="shared" si="907"/>
        <v>183.1319475488699</v>
      </c>
      <c r="U4169" s="37">
        <f t="shared" si="907"/>
        <v>194.54997607409729</v>
      </c>
      <c r="V4169" s="37">
        <f t="shared" si="907"/>
        <v>205.97841117010142</v>
      </c>
      <c r="W4169" s="37">
        <f t="shared" si="907"/>
        <v>217.41584293920718</v>
      </c>
      <c r="X4169" s="37">
        <f t="shared" si="907"/>
        <v>228.86110482481129</v>
      </c>
      <c r="Y4169" s="37">
        <f t="shared" si="907"/>
        <v>240.31322334900773</v>
      </c>
    </row>
    <row r="4170" spans="1:25" x14ac:dyDescent="0.3">
      <c r="A4170" s="28">
        <v>4354</v>
      </c>
      <c r="B4170" s="34">
        <f t="shared" si="897"/>
        <v>4.3540000000000002E-6</v>
      </c>
      <c r="C4170" s="37">
        <f t="shared" si="906"/>
        <v>2.90139597682212</v>
      </c>
      <c r="D4170" s="37">
        <f t="shared" si="906"/>
        <v>9.4531297635935765</v>
      </c>
      <c r="E4170" s="37">
        <f t="shared" si="906"/>
        <v>18.042911897885315</v>
      </c>
      <c r="F4170" s="37">
        <f t="shared" si="906"/>
        <v>31.710638910651483</v>
      </c>
      <c r="G4170" s="37">
        <f t="shared" si="906"/>
        <v>37.894500374732516</v>
      </c>
      <c r="H4170" s="37">
        <f t="shared" si="906"/>
        <v>42.088515951033834</v>
      </c>
      <c r="I4170" s="37">
        <f t="shared" si="906"/>
        <v>59.260996376953194</v>
      </c>
      <c r="J4170" s="37">
        <f t="shared" si="906"/>
        <v>65.817106507097989</v>
      </c>
      <c r="K4170" s="37">
        <f t="shared" si="906"/>
        <v>81.275964464804275</v>
      </c>
      <c r="L4170" s="37">
        <f t="shared" si="906"/>
        <v>92.419609692179321</v>
      </c>
      <c r="M4170" s="37">
        <f t="shared" si="907"/>
        <v>98.642964442149122</v>
      </c>
      <c r="N4170" s="37">
        <f t="shared" si="907"/>
        <v>114.87678158591875</v>
      </c>
      <c r="O4170" s="37">
        <f t="shared" si="907"/>
        <v>126.16646637211598</v>
      </c>
      <c r="P4170" s="37">
        <f t="shared" si="907"/>
        <v>137.4861825207235</v>
      </c>
      <c r="Q4170" s="37">
        <f t="shared" si="907"/>
        <v>148.83037006241102</v>
      </c>
      <c r="R4170" s="37">
        <f t="shared" si="907"/>
        <v>160.19475837515395</v>
      </c>
      <c r="S4170" s="37">
        <f t="shared" si="907"/>
        <v>171.57601375440015</v>
      </c>
      <c r="T4170" s="37">
        <f t="shared" si="907"/>
        <v>182.97149635256784</v>
      </c>
      <c r="U4170" s="37">
        <f t="shared" si="907"/>
        <v>194.37908891370162</v>
      </c>
      <c r="V4170" s="37">
        <f t="shared" si="907"/>
        <v>205.79707376537104</v>
      </c>
      <c r="W4170" s="37">
        <f t="shared" si="907"/>
        <v>217.22404294040498</v>
      </c>
      <c r="X4170" s="37">
        <f t="shared" si="907"/>
        <v>228.65883148036218</v>
      </c>
      <c r="Y4170" s="37">
        <f t="shared" si="907"/>
        <v>240.10046724160273</v>
      </c>
    </row>
    <row r="4171" spans="1:25" x14ac:dyDescent="0.3">
      <c r="A4171" s="28">
        <v>4355</v>
      </c>
      <c r="B4171" s="34">
        <f t="shared" si="897"/>
        <v>4.3550000000000007E-6</v>
      </c>
      <c r="C4171" s="37">
        <f t="shared" si="906"/>
        <v>2.9003501508844951</v>
      </c>
      <c r="D4171" s="37">
        <f t="shared" si="906"/>
        <v>9.4476528640748274</v>
      </c>
      <c r="E4171" s="37">
        <f t="shared" si="906"/>
        <v>18.03066682285159</v>
      </c>
      <c r="F4171" s="37">
        <f t="shared" si="906"/>
        <v>31.686861480317372</v>
      </c>
      <c r="G4171" s="37">
        <f t="shared" si="906"/>
        <v>37.865356753191939</v>
      </c>
      <c r="H4171" s="37">
        <f t="shared" si="906"/>
        <v>42.055700510421019</v>
      </c>
      <c r="I4171" s="37">
        <f t="shared" si="906"/>
        <v>59.21296523080867</v>
      </c>
      <c r="J4171" s="37">
        <f t="shared" si="906"/>
        <v>65.763213201388751</v>
      </c>
      <c r="K4171" s="37">
        <f t="shared" si="906"/>
        <v>81.208174873576311</v>
      </c>
      <c r="L4171" s="37">
        <f t="shared" si="906"/>
        <v>92.341756400406013</v>
      </c>
      <c r="M4171" s="37">
        <f t="shared" si="907"/>
        <v>98.55947835157049</v>
      </c>
      <c r="N4171" s="37">
        <f t="shared" si="907"/>
        <v>114.77856967771672</v>
      </c>
      <c r="O4171" s="37">
        <f t="shared" si="907"/>
        <v>126.05799180257047</v>
      </c>
      <c r="P4171" s="37">
        <f t="shared" si="907"/>
        <v>137.36740424648224</v>
      </c>
      <c r="Q4171" s="37">
        <f t="shared" si="907"/>
        <v>148.70125460640617</v>
      </c>
      <c r="R4171" s="37">
        <f t="shared" si="907"/>
        <v>160.05527808066984</v>
      </c>
      <c r="S4171" s="37">
        <f t="shared" si="907"/>
        <v>171.42614551372819</v>
      </c>
      <c r="T4171" s="37">
        <f t="shared" si="907"/>
        <v>182.81122066386658</v>
      </c>
      <c r="U4171" s="37">
        <f t="shared" si="907"/>
        <v>194.20838916963808</v>
      </c>
      <c r="V4171" s="37">
        <f t="shared" si="907"/>
        <v>205.61593570854868</v>
      </c>
      <c r="W4171" s="37">
        <f t="shared" si="907"/>
        <v>217.03245424085074</v>
      </c>
      <c r="X4171" s="37">
        <f t="shared" si="907"/>
        <v>228.45678140371302</v>
      </c>
      <c r="Y4171" s="37">
        <f t="shared" si="907"/>
        <v>239.88794638563027</v>
      </c>
    </row>
    <row r="4172" spans="1:25" x14ac:dyDescent="0.3">
      <c r="A4172" s="28">
        <v>4356</v>
      </c>
      <c r="B4172" s="34">
        <f t="shared" si="897"/>
        <v>4.3560000000000003E-6</v>
      </c>
      <c r="C4172" s="37">
        <f t="shared" si="906"/>
        <v>2.899304483734622</v>
      </c>
      <c r="D4172" s="37">
        <f t="shared" si="906"/>
        <v>9.4421794988381151</v>
      </c>
      <c r="E4172" s="37">
        <f t="shared" si="906"/>
        <v>18.018431685852708</v>
      </c>
      <c r="F4172" s="37">
        <f t="shared" si="906"/>
        <v>31.663105913850401</v>
      </c>
      <c r="G4172" s="37">
        <f t="shared" si="906"/>
        <v>37.836240742819079</v>
      </c>
      <c r="H4172" s="37">
        <f t="shared" si="906"/>
        <v>42.022916656961826</v>
      </c>
      <c r="I4172" s="37">
        <f t="shared" si="906"/>
        <v>59.164982393418107</v>
      </c>
      <c r="J4172" s="37">
        <f t="shared" si="906"/>
        <v>65.709374718756806</v>
      </c>
      <c r="K4172" s="37">
        <f t="shared" si="906"/>
        <v>81.140455648021771</v>
      </c>
      <c r="L4172" s="37">
        <f t="shared" si="906"/>
        <v>92.263984793610561</v>
      </c>
      <c r="M4172" s="37">
        <f t="shared" si="907"/>
        <v>98.476080298690434</v>
      </c>
      <c r="N4172" s="37">
        <f t="shared" si="907"/>
        <v>114.68046245954281</v>
      </c>
      <c r="O4172" s="37">
        <f t="shared" si="907"/>
        <v>125.94963355803597</v>
      </c>
      <c r="P4172" s="37">
        <f t="shared" si="907"/>
        <v>137.24875399759159</v>
      </c>
      <c r="Q4172" s="37">
        <f t="shared" si="907"/>
        <v>148.57227892945912</v>
      </c>
      <c r="R4172" s="37">
        <f t="shared" si="907"/>
        <v>159.91594936307953</v>
      </c>
      <c r="S4172" s="37">
        <f t="shared" si="907"/>
        <v>171.27644068468447</v>
      </c>
      <c r="T4172" s="37">
        <f t="shared" si="907"/>
        <v>182.65112025268789</v>
      </c>
      <c r="U4172" s="37">
        <f t="shared" si="907"/>
        <v>194.03787659554092</v>
      </c>
      <c r="V4172" s="37">
        <f t="shared" si="907"/>
        <v>205.43499673693927</v>
      </c>
      <c r="W4172" s="37">
        <f t="shared" si="907"/>
        <v>216.84107656148379</v>
      </c>
      <c r="X4172" s="37">
        <f t="shared" si="907"/>
        <v>228.25495429940642</v>
      </c>
      <c r="Y4172" s="37">
        <f t="shared" si="907"/>
        <v>239.67566046920862</v>
      </c>
    </row>
    <row r="4173" spans="1:25" x14ac:dyDescent="0.3">
      <c r="A4173" s="28">
        <v>4357</v>
      </c>
      <c r="B4173" s="34">
        <f t="shared" si="897"/>
        <v>4.357E-6</v>
      </c>
      <c r="C4173" s="37">
        <f t="shared" si="906"/>
        <v>2.8982589758065322</v>
      </c>
      <c r="D4173" s="37">
        <f t="shared" si="906"/>
        <v>9.4367096657203753</v>
      </c>
      <c r="E4173" s="37">
        <f t="shared" si="906"/>
        <v>18.006206477805879</v>
      </c>
      <c r="F4173" s="37">
        <f t="shared" si="906"/>
        <v>31.639372187688799</v>
      </c>
      <c r="G4173" s="37">
        <f t="shared" si="906"/>
        <v>37.807152312765531</v>
      </c>
      <c r="H4173" s="37">
        <f t="shared" si="906"/>
        <v>41.990164354699111</v>
      </c>
      <c r="I4173" s="37">
        <f t="shared" si="906"/>
        <v>59.117047806950772</v>
      </c>
      <c r="J4173" s="37">
        <f t="shared" si="906"/>
        <v>65.655590992736279</v>
      </c>
      <c r="K4173" s="37">
        <f t="shared" si="906"/>
        <v>81.07280670091248</v>
      </c>
      <c r="L4173" s="37">
        <f t="shared" si="906"/>
        <v>92.186294769343363</v>
      </c>
      <c r="M4173" s="37">
        <f t="shared" si="907"/>
        <v>98.392770172489264</v>
      </c>
      <c r="N4173" s="37">
        <f t="shared" si="907"/>
        <v>114.58245979784212</v>
      </c>
      <c r="O4173" s="37">
        <f t="shared" si="907"/>
        <v>125.84139148916466</v>
      </c>
      <c r="P4173" s="37">
        <f t="shared" si="907"/>
        <v>137.13023160879217</v>
      </c>
      <c r="Q4173" s="37">
        <f t="shared" si="907"/>
        <v>148.44344285030149</v>
      </c>
      <c r="R4173" s="37">
        <f t="shared" si="907"/>
        <v>159.77677202502576</v>
      </c>
      <c r="S4173" s="37">
        <f t="shared" si="907"/>
        <v>171.12689905375532</v>
      </c>
      <c r="T4173" s="37">
        <f t="shared" si="907"/>
        <v>182.49119488930506</v>
      </c>
      <c r="U4173" s="37">
        <f t="shared" si="907"/>
        <v>193.86755094542136</v>
      </c>
      <c r="V4173" s="37">
        <f t="shared" si="907"/>
        <v>205.2542565882506</v>
      </c>
      <c r="W4173" s="37">
        <f t="shared" si="907"/>
        <v>216.64990962367264</v>
      </c>
      <c r="X4173" s="37">
        <f t="shared" si="907"/>
        <v>228.05334987243975</v>
      </c>
      <c r="Y4173" s="37">
        <f t="shared" si="907"/>
        <v>239.46360918093669</v>
      </c>
    </row>
    <row r="4174" spans="1:25" x14ac:dyDescent="0.3">
      <c r="A4174" s="28">
        <v>4358</v>
      </c>
      <c r="B4174" s="34">
        <f t="shared" si="897"/>
        <v>4.3580000000000005E-6</v>
      </c>
      <c r="C4174" s="37">
        <f t="shared" si="906"/>
        <v>2.8972136275333042</v>
      </c>
      <c r="D4174" s="37">
        <f t="shared" si="906"/>
        <v>9.4312433625590977</v>
      </c>
      <c r="E4174" s="37">
        <f t="shared" si="906"/>
        <v>17.99399118963704</v>
      </c>
      <c r="F4174" s="37">
        <f t="shared" si="906"/>
        <v>31.615660278299472</v>
      </c>
      <c r="G4174" s="37">
        <f t="shared" si="906"/>
        <v>37.778091432222276</v>
      </c>
      <c r="H4174" s="37">
        <f t="shared" si="906"/>
        <v>41.957443567722613</v>
      </c>
      <c r="I4174" s="37">
        <f t="shared" si="906"/>
        <v>59.069161413656019</v>
      </c>
      <c r="J4174" s="37">
        <f t="shared" si="906"/>
        <v>65.601861956954451</v>
      </c>
      <c r="K4174" s="37">
        <f t="shared" si="906"/>
        <v>81.005227945145691</v>
      </c>
      <c r="L4174" s="37">
        <f t="shared" si="906"/>
        <v>92.108686225303984</v>
      </c>
      <c r="M4174" s="37">
        <f t="shared" si="907"/>
        <v>98.309547862110051</v>
      </c>
      <c r="N4174" s="37">
        <f t="shared" si="907"/>
        <v>114.48456155925774</v>
      </c>
      <c r="O4174" s="37">
        <f t="shared" si="907"/>
        <v>125.73326544683182</v>
      </c>
      <c r="P4174" s="37">
        <f t="shared" si="907"/>
        <v>137.01183691507273</v>
      </c>
      <c r="Q4174" s="37">
        <f t="shared" si="907"/>
        <v>148.31474618793899</v>
      </c>
      <c r="R4174" s="37">
        <f t="shared" si="907"/>
        <v>159.6377458694505</v>
      </c>
      <c r="S4174" s="37">
        <f t="shared" si="907"/>
        <v>170.97752040775188</v>
      </c>
      <c r="T4174" s="37">
        <f t="shared" si="907"/>
        <v>182.33144434434152</v>
      </c>
      <c r="U4174" s="37">
        <f t="shared" si="907"/>
        <v>193.69741197366747</v>
      </c>
      <c r="V4174" s="37">
        <f t="shared" si="907"/>
        <v>205.07371500059338</v>
      </c>
      <c r="W4174" s="37">
        <f t="shared" si="907"/>
        <v>216.45895314921455</v>
      </c>
      <c r="X4174" s="37">
        <f t="shared" si="907"/>
        <v>227.85196782826594</v>
      </c>
      <c r="Y4174" s="37">
        <f t="shared" si="907"/>
        <v>239.25179220989503</v>
      </c>
    </row>
    <row r="4175" spans="1:25" x14ac:dyDescent="0.3">
      <c r="A4175" s="28">
        <v>4359</v>
      </c>
      <c r="B4175" s="34">
        <f t="shared" si="897"/>
        <v>4.3590000000000001E-6</v>
      </c>
      <c r="C4175" s="37">
        <f t="shared" si="906"/>
        <v>2.8961684393470679</v>
      </c>
      <c r="D4175" s="37">
        <f t="shared" si="906"/>
        <v>9.4257805871923583</v>
      </c>
      <c r="E4175" s="37">
        <f t="shared" si="906"/>
        <v>17.981785812280872</v>
      </c>
      <c r="F4175" s="37">
        <f t="shared" si="906"/>
        <v>31.591970162178104</v>
      </c>
      <c r="G4175" s="37">
        <f t="shared" si="906"/>
        <v>37.749058070419572</v>
      </c>
      <c r="H4175" s="37">
        <f t="shared" si="906"/>
        <v>41.924754260169038</v>
      </c>
      <c r="I4175" s="37">
        <f t="shared" si="906"/>
        <v>59.021323155863101</v>
      </c>
      <c r="J4175" s="37">
        <f t="shared" si="906"/>
        <v>65.548187545131896</v>
      </c>
      <c r="K4175" s="37">
        <f t="shared" si="906"/>
        <v>80.937719293744067</v>
      </c>
      <c r="L4175" s="37">
        <f t="shared" si="906"/>
        <v>92.031159059341206</v>
      </c>
      <c r="M4175" s="37">
        <f t="shared" si="907"/>
        <v>98.226413256858393</v>
      </c>
      <c r="N4175" s="37">
        <f t="shared" si="907"/>
        <v>114.386767610631</v>
      </c>
      <c r="O4175" s="37">
        <f t="shared" si="907"/>
        <v>125.62525528213577</v>
      </c>
      <c r="P4175" s="37">
        <f t="shared" si="907"/>
        <v>136.89356975167027</v>
      </c>
      <c r="Q4175" s="37">
        <f t="shared" si="907"/>
        <v>148.18618876165056</v>
      </c>
      <c r="R4175" s="37">
        <f t="shared" si="907"/>
        <v>159.49887069959465</v>
      </c>
      <c r="S4175" s="37">
        <f t="shared" si="907"/>
        <v>170.82830453381015</v>
      </c>
      <c r="T4175" s="37">
        <f t="shared" si="907"/>
        <v>182.1718683887718</v>
      </c>
      <c r="U4175" s="37">
        <f t="shared" si="907"/>
        <v>193.52745943504348</v>
      </c>
      <c r="V4175" s="37">
        <f t="shared" si="907"/>
        <v>204.8933717124805</v>
      </c>
      <c r="W4175" s="37">
        <f t="shared" si="907"/>
        <v>216.26820686033506</v>
      </c>
      <c r="X4175" s="37">
        <f t="shared" si="907"/>
        <v>227.65080787279157</v>
      </c>
      <c r="Y4175" s="37">
        <f t="shared" si="907"/>
        <v>239.04020924564452</v>
      </c>
    </row>
    <row r="4176" spans="1:25" x14ac:dyDescent="0.3">
      <c r="A4176" s="28">
        <v>4360</v>
      </c>
      <c r="B4176" s="34">
        <f t="shared" si="897"/>
        <v>4.3600000000000006E-6</v>
      </c>
      <c r="C4176" s="37">
        <f t="shared" ref="C4176:L4185" si="908">2*$C$3*$C$2^2/$B4176^5/(EXP($C$3*$C$2/$B4176/$C$4/C$7)-1)/1000000000</f>
        <v>2.8951234116790028</v>
      </c>
      <c r="D4176" s="37">
        <f t="shared" si="908"/>
        <v>9.4203213374588142</v>
      </c>
      <c r="E4176" s="37">
        <f t="shared" si="908"/>
        <v>17.969590336680756</v>
      </c>
      <c r="F4176" s="37">
        <f t="shared" si="908"/>
        <v>31.568301815848969</v>
      </c>
      <c r="G4176" s="37">
        <f t="shared" si="908"/>
        <v>37.720052196626938</v>
      </c>
      <c r="H4176" s="37">
        <f t="shared" si="908"/>
        <v>41.892096396221696</v>
      </c>
      <c r="I4176" s="37">
        <f t="shared" si="908"/>
        <v>58.973532975980945</v>
      </c>
      <c r="J4176" s="37">
        <f t="shared" si="908"/>
        <v>65.494567691082082</v>
      </c>
      <c r="K4176" s="37">
        <f t="shared" si="908"/>
        <v>80.870280659855126</v>
      </c>
      <c r="L4176" s="37">
        <f t="shared" si="908"/>
        <v>91.953713169452371</v>
      </c>
      <c r="M4176" s="37">
        <f t="shared" ref="M4176:Y4185" si="909">2*$C$3*$C$2^2/$B4176^5/(EXP($C$3*$C$2/$B4176/$C$4/M$7)-1)/1000000000</f>
        <v>98.14336624620195</v>
      </c>
      <c r="N4176" s="37">
        <f t="shared" si="909"/>
        <v>114.28907781900034</v>
      </c>
      <c r="O4176" s="37">
        <f t="shared" si="909"/>
        <v>125.51736084639683</v>
      </c>
      <c r="P4176" s="37">
        <f t="shared" si="909"/>
        <v>136.77542995406907</v>
      </c>
      <c r="Q4176" s="37">
        <f t="shared" si="909"/>
        <v>148.05777039098763</v>
      </c>
      <c r="R4176" s="37">
        <f t="shared" si="909"/>
        <v>159.3601463189971</v>
      </c>
      <c r="S4176" s="37">
        <f t="shared" si="909"/>
        <v>170.6792512193895</v>
      </c>
      <c r="T4176" s="37">
        <f t="shared" si="909"/>
        <v>182.01246679391929</v>
      </c>
      <c r="U4176" s="37">
        <f t="shared" si="909"/>
        <v>193.35769308468875</v>
      </c>
      <c r="V4176" s="37">
        <f t="shared" si="909"/>
        <v>204.71322646282567</v>
      </c>
      <c r="W4176" s="37">
        <f t="shared" si="909"/>
        <v>216.07767047968676</v>
      </c>
      <c r="X4176" s="37">
        <f t="shared" si="909"/>
        <v>227.44986971237699</v>
      </c>
      <c r="Y4176" s="37">
        <f t="shared" si="909"/>
        <v>238.82885997822547</v>
      </c>
    </row>
    <row r="4177" spans="1:25" x14ac:dyDescent="0.3">
      <c r="A4177" s="28">
        <v>4361</v>
      </c>
      <c r="B4177" s="34">
        <f t="shared" si="897"/>
        <v>4.3610000000000003E-6</v>
      </c>
      <c r="C4177" s="37">
        <f t="shared" si="908"/>
        <v>2.8940785449593496</v>
      </c>
      <c r="D4177" s="37">
        <f t="shared" si="908"/>
        <v>9.4148656111977065</v>
      </c>
      <c r="E4177" s="37">
        <f t="shared" si="908"/>
        <v>17.957404753788836</v>
      </c>
      <c r="F4177" s="37">
        <f t="shared" si="908"/>
        <v>31.544655215865085</v>
      </c>
      <c r="G4177" s="37">
        <f t="shared" si="908"/>
        <v>37.69107378015314</v>
      </c>
      <c r="H4177" s="37">
        <f t="shared" si="908"/>
        <v>41.859469940110863</v>
      </c>
      <c r="I4177" s="37">
        <f t="shared" si="908"/>
        <v>58.925790816498328</v>
      </c>
      <c r="J4177" s="37">
        <f t="shared" si="908"/>
        <v>65.441002328711519</v>
      </c>
      <c r="K4177" s="37">
        <f t="shared" si="908"/>
        <v>80.802911956751672</v>
      </c>
      <c r="L4177" s="37">
        <f t="shared" si="908"/>
        <v>91.876348453783763</v>
      </c>
      <c r="M4177" s="37">
        <f t="shared" si="909"/>
        <v>98.060406719770597</v>
      </c>
      <c r="N4177" s="37">
        <f t="shared" si="909"/>
        <v>114.19149205160203</v>
      </c>
      <c r="O4177" s="37">
        <f t="shared" si="909"/>
        <v>125.40958199115801</v>
      </c>
      <c r="P4177" s="37">
        <f t="shared" si="909"/>
        <v>136.65741735800091</v>
      </c>
      <c r="Q4177" s="37">
        <f t="shared" si="909"/>
        <v>147.92949089577462</v>
      </c>
      <c r="R4177" s="37">
        <f t="shared" si="909"/>
        <v>159.22157253149513</v>
      </c>
      <c r="S4177" s="37">
        <f t="shared" si="909"/>
        <v>170.53036025227328</v>
      </c>
      <c r="T4177" s="37">
        <f t="shared" si="909"/>
        <v>181.85323933145713</v>
      </c>
      <c r="U4177" s="37">
        <f t="shared" si="909"/>
        <v>193.18811267811807</v>
      </c>
      <c r="V4177" s="37">
        <f t="shared" si="909"/>
        <v>204.53327899094418</v>
      </c>
      <c r="W4177" s="37">
        <f t="shared" si="909"/>
        <v>215.88734373034936</v>
      </c>
      <c r="X4177" s="37">
        <f t="shared" si="909"/>
        <v>227.24915305383502</v>
      </c>
      <c r="Y4177" s="37">
        <f t="shared" si="909"/>
        <v>238.61774409815681</v>
      </c>
    </row>
    <row r="4178" spans="1:25" x14ac:dyDescent="0.3">
      <c r="A4178" s="28">
        <v>4362</v>
      </c>
      <c r="B4178" s="34">
        <f t="shared" si="897"/>
        <v>4.3619999999999999E-6</v>
      </c>
      <c r="C4178" s="37">
        <f t="shared" si="908"/>
        <v>2.893033839617396</v>
      </c>
      <c r="D4178" s="37">
        <f t="shared" si="908"/>
        <v>9.4094134062488468</v>
      </c>
      <c r="E4178" s="37">
        <f t="shared" si="908"/>
        <v>17.945229054565917</v>
      </c>
      <c r="F4178" s="37">
        <f t="shared" si="908"/>
        <v>31.521030338807908</v>
      </c>
      <c r="G4178" s="37">
        <f t="shared" si="908"/>
        <v>37.66212279034599</v>
      </c>
      <c r="H4178" s="37">
        <f t="shared" si="908"/>
        <v>41.826874856113221</v>
      </c>
      <c r="I4178" s="37">
        <f t="shared" si="908"/>
        <v>58.878096619983324</v>
      </c>
      <c r="J4178" s="37">
        <f t="shared" si="908"/>
        <v>65.387491392019129</v>
      </c>
      <c r="K4178" s="37">
        <f t="shared" si="908"/>
        <v>80.735613097830793</v>
      </c>
      <c r="L4178" s="37">
        <f t="shared" si="908"/>
        <v>91.799064810629503</v>
      </c>
      <c r="M4178" s="37">
        <f t="shared" si="909"/>
        <v>97.977534567355463</v>
      </c>
      <c r="N4178" s="37">
        <f t="shared" si="909"/>
        <v>114.09401017586858</v>
      </c>
      <c r="O4178" s="37">
        <f t="shared" si="909"/>
        <v>125.30191856818317</v>
      </c>
      <c r="P4178" s="37">
        <f t="shared" si="909"/>
        <v>136.53953179944361</v>
      </c>
      <c r="Q4178" s="37">
        <f t="shared" si="909"/>
        <v>147.80135009610723</v>
      </c>
      <c r="R4178" s="37">
        <f t="shared" si="909"/>
        <v>159.08314914122241</v>
      </c>
      <c r="S4178" s="37">
        <f t="shared" si="909"/>
        <v>170.38163142056695</v>
      </c>
      <c r="T4178" s="37">
        <f t="shared" si="909"/>
        <v>181.69418577340582</v>
      </c>
      <c r="U4178" s="37">
        <f t="shared" si="909"/>
        <v>193.0187179712195</v>
      </c>
      <c r="V4178" s="37">
        <f t="shared" si="909"/>
        <v>204.3535290365501</v>
      </c>
      <c r="W4178" s="37">
        <f t="shared" si="909"/>
        <v>215.69722633582742</v>
      </c>
      <c r="X4178" s="37">
        <f t="shared" si="909"/>
        <v>227.04865760442991</v>
      </c>
      <c r="Y4178" s="37">
        <f t="shared" si="909"/>
        <v>238.40686129643515</v>
      </c>
    </row>
    <row r="4179" spans="1:25" x14ac:dyDescent="0.3">
      <c r="A4179" s="28">
        <v>4363</v>
      </c>
      <c r="B4179" s="34">
        <f t="shared" si="897"/>
        <v>4.3630000000000004E-6</v>
      </c>
      <c r="C4179" s="37">
        <f t="shared" si="908"/>
        <v>2.8919892960814875</v>
      </c>
      <c r="D4179" s="37">
        <f t="shared" si="908"/>
        <v>9.4039647204526293</v>
      </c>
      <c r="E4179" s="37">
        <f t="shared" si="908"/>
        <v>17.933063229981503</v>
      </c>
      <c r="F4179" s="37">
        <f t="shared" si="908"/>
        <v>31.497427161287508</v>
      </c>
      <c r="G4179" s="37">
        <f t="shared" si="908"/>
        <v>37.633199196592408</v>
      </c>
      <c r="H4179" s="37">
        <f t="shared" si="908"/>
        <v>41.794311108552165</v>
      </c>
      <c r="I4179" s="37">
        <f t="shared" si="908"/>
        <v>58.830450329083519</v>
      </c>
      <c r="J4179" s="37">
        <f t="shared" si="908"/>
        <v>65.334034815096572</v>
      </c>
      <c r="K4179" s="37">
        <f t="shared" si="908"/>
        <v>80.668383996614153</v>
      </c>
      <c r="L4179" s="37">
        <f t="shared" si="908"/>
        <v>91.721862138431987</v>
      </c>
      <c r="M4179" s="37">
        <f t="shared" si="909"/>
        <v>97.894749678909278</v>
      </c>
      <c r="N4179" s="37">
        <f t="shared" si="909"/>
        <v>113.99663205942926</v>
      </c>
      <c r="O4179" s="37">
        <f t="shared" si="909"/>
        <v>125.19437042945789</v>
      </c>
      <c r="P4179" s="37">
        <f t="shared" si="909"/>
        <v>136.4217731146216</v>
      </c>
      <c r="Q4179" s="37">
        <f t="shared" si="909"/>
        <v>147.67334781235272</v>
      </c>
      <c r="R4179" s="37">
        <f t="shared" si="909"/>
        <v>158.94487595260995</v>
      </c>
      <c r="S4179" s="37">
        <f t="shared" si="909"/>
        <v>170.23306451269838</v>
      </c>
      <c r="T4179" s="37">
        <f t="shared" si="909"/>
        <v>181.53530589213449</v>
      </c>
      <c r="U4179" s="37">
        <f t="shared" si="909"/>
        <v>192.84950872025493</v>
      </c>
      <c r="V4179" s="37">
        <f t="shared" si="909"/>
        <v>204.17397633975733</v>
      </c>
      <c r="W4179" s="37">
        <f t="shared" si="909"/>
        <v>215.50731802005097</v>
      </c>
      <c r="X4179" s="37">
        <f t="shared" si="909"/>
        <v>226.8483830718769</v>
      </c>
      <c r="Y4179" s="37">
        <f t="shared" si="909"/>
        <v>238.19621126453362</v>
      </c>
    </row>
    <row r="4180" spans="1:25" x14ac:dyDescent="0.3">
      <c r="A4180" s="28">
        <v>4364</v>
      </c>
      <c r="B4180" s="34">
        <f t="shared" si="897"/>
        <v>4.3640000000000001E-6</v>
      </c>
      <c r="C4180" s="37">
        <f t="shared" si="908"/>
        <v>2.8909449147790309</v>
      </c>
      <c r="D4180" s="37">
        <f t="shared" si="908"/>
        <v>9.3985195516500397</v>
      </c>
      <c r="E4180" s="37">
        <f t="shared" si="908"/>
        <v>17.92090727101381</v>
      </c>
      <c r="F4180" s="37">
        <f t="shared" si="908"/>
        <v>31.473845659942498</v>
      </c>
      <c r="G4180" s="37">
        <f t="shared" si="908"/>
        <v>37.604302968318343</v>
      </c>
      <c r="H4180" s="37">
        <f t="shared" si="908"/>
        <v>41.761778661797599</v>
      </c>
      <c r="I4180" s="37">
        <f t="shared" si="908"/>
        <v>58.782851886525798</v>
      </c>
      <c r="J4180" s="37">
        <f t="shared" si="908"/>
        <v>65.28063253212791</v>
      </c>
      <c r="K4180" s="37">
        <f t="shared" si="908"/>
        <v>80.601224566747803</v>
      </c>
      <c r="L4180" s="37">
        <f t="shared" si="908"/>
        <v>91.644740335781464</v>
      </c>
      <c r="M4180" s="37">
        <f t="shared" si="909"/>
        <v>97.812051944545829</v>
      </c>
      <c r="N4180" s="37">
        <f t="shared" si="909"/>
        <v>113.89935757010973</v>
      </c>
      <c r="O4180" s="37">
        <f t="shared" si="909"/>
        <v>125.08693742718864</v>
      </c>
      <c r="P4180" s="37">
        <f t="shared" si="909"/>
        <v>136.30414114000519</v>
      </c>
      <c r="Q4180" s="37">
        <f t="shared" si="909"/>
        <v>147.54548386514929</v>
      </c>
      <c r="R4180" s="37">
        <f t="shared" si="909"/>
        <v>158.80675277038483</v>
      </c>
      <c r="S4180" s="37">
        <f t="shared" si="909"/>
        <v>170.08465931741725</v>
      </c>
      <c r="T4180" s="37">
        <f t="shared" si="909"/>
        <v>181.3765994603591</v>
      </c>
      <c r="U4180" s="37">
        <f t="shared" si="909"/>
        <v>192.68048468185921</v>
      </c>
      <c r="V4180" s="37">
        <f t="shared" si="909"/>
        <v>203.99462064107828</v>
      </c>
      <c r="W4180" s="37">
        <f t="shared" si="909"/>
        <v>215.31761850737482</v>
      </c>
      <c r="X4180" s="37">
        <f t="shared" si="909"/>
        <v>226.6483291643419</v>
      </c>
      <c r="Y4180" s="37">
        <f t="shared" si="909"/>
        <v>237.98579369440202</v>
      </c>
    </row>
    <row r="4181" spans="1:25" x14ac:dyDescent="0.3">
      <c r="A4181" s="28">
        <v>4365</v>
      </c>
      <c r="B4181" s="34">
        <f t="shared" si="897"/>
        <v>4.3650000000000006E-6</v>
      </c>
      <c r="C4181" s="37">
        <f t="shared" si="908"/>
        <v>2.8899006961364857</v>
      </c>
      <c r="D4181" s="37">
        <f t="shared" si="908"/>
        <v>9.3930778976826428</v>
      </c>
      <c r="E4181" s="37">
        <f t="shared" si="908"/>
        <v>17.908761168649701</v>
      </c>
      <c r="F4181" s="37">
        <f t="shared" si="908"/>
        <v>31.450285811439848</v>
      </c>
      <c r="G4181" s="37">
        <f t="shared" si="908"/>
        <v>37.575434074988692</v>
      </c>
      <c r="H4181" s="37">
        <f t="shared" si="908"/>
        <v>41.729277480265772</v>
      </c>
      <c r="I4181" s="37">
        <f t="shared" si="908"/>
        <v>58.735301235116026</v>
      </c>
      <c r="J4181" s="37">
        <f t="shared" si="908"/>
        <v>65.227284477389304</v>
      </c>
      <c r="K4181" s="37">
        <f t="shared" si="908"/>
        <v>80.534134722001653</v>
      </c>
      <c r="L4181" s="37">
        <f t="shared" si="908"/>
        <v>91.56769930141553</v>
      </c>
      <c r="M4181" s="37">
        <f t="shared" si="909"/>
        <v>97.729441254539566</v>
      </c>
      <c r="N4181" s="37">
        <f t="shared" si="909"/>
        <v>113.80218657593113</v>
      </c>
      <c r="O4181" s="37">
        <f t="shared" si="909"/>
        <v>124.97961941380217</v>
      </c>
      <c r="P4181" s="37">
        <f t="shared" si="909"/>
        <v>136.18663571230962</v>
      </c>
      <c r="Q4181" s="37">
        <f t="shared" si="909"/>
        <v>147.41775807540557</v>
      </c>
      <c r="R4181" s="37">
        <f t="shared" si="909"/>
        <v>158.66877939956944</v>
      </c>
      <c r="S4181" s="37">
        <f t="shared" si="909"/>
        <v>169.93641562379383</v>
      </c>
      <c r="T4181" s="37">
        <f t="shared" si="909"/>
        <v>181.21806625114183</v>
      </c>
      <c r="U4181" s="37">
        <f t="shared" si="909"/>
        <v>192.51164561303872</v>
      </c>
      <c r="V4181" s="37">
        <f t="shared" si="909"/>
        <v>203.81546168142268</v>
      </c>
      <c r="W4181" s="37">
        <f t="shared" si="909"/>
        <v>215.12812752257634</v>
      </c>
      <c r="X4181" s="37">
        <f t="shared" si="909"/>
        <v>226.44849559043914</v>
      </c>
      <c r="Y4181" s="37">
        <f t="shared" si="909"/>
        <v>237.77560827846449</v>
      </c>
    </row>
    <row r="4182" spans="1:25" x14ac:dyDescent="0.3">
      <c r="A4182" s="28">
        <v>4366</v>
      </c>
      <c r="B4182" s="34">
        <f t="shared" si="897"/>
        <v>4.3660000000000002E-6</v>
      </c>
      <c r="C4182" s="37">
        <f t="shared" si="908"/>
        <v>2.888856640579383</v>
      </c>
      <c r="D4182" s="37">
        <f t="shared" si="908"/>
        <v>9.3876397563926197</v>
      </c>
      <c r="E4182" s="37">
        <f t="shared" si="908"/>
        <v>17.896624913884789</v>
      </c>
      <c r="F4182" s="37">
        <f t="shared" si="908"/>
        <v>31.42674759247512</v>
      </c>
      <c r="G4182" s="37">
        <f t="shared" si="908"/>
        <v>37.546592486107343</v>
      </c>
      <c r="H4182" s="37">
        <f t="shared" si="908"/>
        <v>41.696807528419505</v>
      </c>
      <c r="I4182" s="37">
        <f t="shared" si="908"/>
        <v>58.6877983177394</v>
      </c>
      <c r="J4182" s="37">
        <f t="shared" si="908"/>
        <v>65.173990585249328</v>
      </c>
      <c r="K4182" s="37">
        <f t="shared" si="908"/>
        <v>80.467114376269734</v>
      </c>
      <c r="L4182" s="37">
        <f t="shared" si="908"/>
        <v>91.490738934219436</v>
      </c>
      <c r="M4182" s="37">
        <f t="shared" si="909"/>
        <v>97.64691749932598</v>
      </c>
      <c r="N4182" s="37">
        <f t="shared" si="909"/>
        <v>113.70511894511063</v>
      </c>
      <c r="O4182" s="37">
        <f t="shared" si="909"/>
        <v>124.87241624194576</v>
      </c>
      <c r="P4182" s="37">
        <f t="shared" si="909"/>
        <v>136.0692566684958</v>
      </c>
      <c r="Q4182" s="37">
        <f t="shared" si="909"/>
        <v>147.29017026430054</v>
      </c>
      <c r="R4182" s="37">
        <f t="shared" si="909"/>
        <v>158.53095564548212</v>
      </c>
      <c r="S4182" s="37">
        <f t="shared" si="909"/>
        <v>169.78833322121955</v>
      </c>
      <c r="T4182" s="37">
        <f t="shared" si="909"/>
        <v>181.05970603789169</v>
      </c>
      <c r="U4182" s="37">
        <f t="shared" si="909"/>
        <v>192.34299127117222</v>
      </c>
      <c r="V4182" s="37">
        <f t="shared" si="909"/>
        <v>203.63649920209807</v>
      </c>
      <c r="W4182" s="37">
        <f t="shared" si="909"/>
        <v>214.93884479085662</v>
      </c>
      <c r="X4182" s="37">
        <f t="shared" si="909"/>
        <v>226.24888205923247</v>
      </c>
      <c r="Y4182" s="37">
        <f t="shared" si="909"/>
        <v>237.5656547096211</v>
      </c>
    </row>
    <row r="4183" spans="1:25" x14ac:dyDescent="0.3">
      <c r="A4183" s="28">
        <v>4367</v>
      </c>
      <c r="B4183" s="34">
        <f t="shared" si="897"/>
        <v>4.3669999999999999E-6</v>
      </c>
      <c r="C4183" s="37">
        <f t="shared" si="908"/>
        <v>2.8878127485323031</v>
      </c>
      <c r="D4183" s="37">
        <f t="shared" si="908"/>
        <v>9.3822051256227024</v>
      </c>
      <c r="E4183" s="37">
        <f t="shared" si="908"/>
        <v>17.884498497723264</v>
      </c>
      <c r="F4183" s="37">
        <f t="shared" si="908"/>
        <v>31.403230979772143</v>
      </c>
      <c r="G4183" s="37">
        <f t="shared" si="908"/>
        <v>37.517778171216918</v>
      </c>
      <c r="H4183" s="37">
        <f t="shared" si="908"/>
        <v>41.66436877076773</v>
      </c>
      <c r="I4183" s="37">
        <f t="shared" si="908"/>
        <v>58.640343077359702</v>
      </c>
      <c r="J4183" s="37">
        <f t="shared" si="908"/>
        <v>65.120750790168231</v>
      </c>
      <c r="K4183" s="37">
        <f t="shared" si="908"/>
        <v>80.400163443569539</v>
      </c>
      <c r="L4183" s="37">
        <f t="shared" si="908"/>
        <v>91.413859133225131</v>
      </c>
      <c r="M4183" s="37">
        <f t="shared" si="909"/>
        <v>97.564480569500333</v>
      </c>
      <c r="N4183" s="37">
        <f t="shared" si="909"/>
        <v>113.60815454606026</v>
      </c>
      <c r="O4183" s="37">
        <f t="shared" si="909"/>
        <v>124.76532776448596</v>
      </c>
      <c r="P4183" s="37">
        <f t="shared" si="909"/>
        <v>135.95200384576859</v>
      </c>
      <c r="Q4183" s="37">
        <f t="shared" si="909"/>
        <v>147.16272025328206</v>
      </c>
      <c r="R4183" s="37">
        <f t="shared" si="909"/>
        <v>158.3932813137352</v>
      </c>
      <c r="S4183" s="37">
        <f t="shared" si="909"/>
        <v>169.64041189940534</v>
      </c>
      <c r="T4183" s="37">
        <f t="shared" si="909"/>
        <v>180.90151859436216</v>
      </c>
      <c r="U4183" s="37">
        <f t="shared" si="909"/>
        <v>192.17452141400847</v>
      </c>
      <c r="V4183" s="37">
        <f t="shared" si="909"/>
        <v>203.45773294480784</v>
      </c>
      <c r="W4183" s="37">
        <f t="shared" si="909"/>
        <v>214.74977003783837</v>
      </c>
      <c r="X4183" s="37">
        <f t="shared" si="909"/>
        <v>226.04948828023305</v>
      </c>
      <c r="Y4183" s="37">
        <f t="shared" si="909"/>
        <v>237.35593268124356</v>
      </c>
    </row>
    <row r="4184" spans="1:25" x14ac:dyDescent="0.3">
      <c r="A4184" s="28">
        <v>4368</v>
      </c>
      <c r="B4184" s="34">
        <f t="shared" si="897"/>
        <v>4.3680000000000004E-6</v>
      </c>
      <c r="C4184" s="37">
        <f t="shared" si="908"/>
        <v>2.8867690204188929</v>
      </c>
      <c r="D4184" s="37">
        <f t="shared" si="908"/>
        <v>9.3767740032162372</v>
      </c>
      <c r="E4184" s="37">
        <f t="shared" si="908"/>
        <v>17.872381911178007</v>
      </c>
      <c r="F4184" s="37">
        <f t="shared" si="908"/>
        <v>31.379735950083102</v>
      </c>
      <c r="G4184" s="37">
        <f t="shared" si="908"/>
        <v>37.488991099898882</v>
      </c>
      <c r="H4184" s="37">
        <f t="shared" si="908"/>
        <v>41.631961171865676</v>
      </c>
      <c r="I4184" s="37">
        <f t="shared" si="908"/>
        <v>58.592935457019578</v>
      </c>
      <c r="J4184" s="37">
        <f t="shared" si="908"/>
        <v>65.067565026698148</v>
      </c>
      <c r="K4184" s="37">
        <f t="shared" si="908"/>
        <v>80.333281838041941</v>
      </c>
      <c r="L4184" s="37">
        <f t="shared" si="908"/>
        <v>91.337059797611587</v>
      </c>
      <c r="M4184" s="37">
        <f t="shared" si="909"/>
        <v>97.482130355818128</v>
      </c>
      <c r="N4184" s="37">
        <f t="shared" si="909"/>
        <v>113.51129324738689</v>
      </c>
      <c r="O4184" s="37">
        <f t="shared" si="909"/>
        <v>124.65835383450897</v>
      </c>
      <c r="P4184" s="37">
        <f t="shared" si="909"/>
        <v>135.83487708157705</v>
      </c>
      <c r="Q4184" s="37">
        <f t="shared" si="909"/>
        <v>147.03540786406739</v>
      </c>
      <c r="R4184" s="37">
        <f t="shared" si="909"/>
        <v>158.25575621023532</v>
      </c>
      <c r="S4184" s="37">
        <f t="shared" si="909"/>
        <v>169.49265144838137</v>
      </c>
      <c r="T4184" s="37">
        <f t="shared" si="909"/>
        <v>180.74350369465162</v>
      </c>
      <c r="U4184" s="37">
        <f t="shared" si="909"/>
        <v>192.00623579966677</v>
      </c>
      <c r="V4184" s="37">
        <f t="shared" si="909"/>
        <v>203.27916265165118</v>
      </c>
      <c r="W4184" s="37">
        <f t="shared" si="909"/>
        <v>214.56090298956536</v>
      </c>
      <c r="X4184" s="37">
        <f t="shared" si="909"/>
        <v>225.85031396339863</v>
      </c>
      <c r="Y4184" s="37">
        <f t="shared" si="909"/>
        <v>237.14644188717739</v>
      </c>
    </row>
    <row r="4185" spans="1:25" x14ac:dyDescent="0.3">
      <c r="A4185" s="28">
        <v>4369</v>
      </c>
      <c r="B4185" s="34">
        <f t="shared" ref="B4185:B4248" si="910">A4185*0.000000001</f>
        <v>4.369E-6</v>
      </c>
      <c r="C4185" s="37">
        <f t="shared" si="908"/>
        <v>2.885725456661874</v>
      </c>
      <c r="D4185" s="37">
        <f t="shared" si="908"/>
        <v>9.3713463870171942</v>
      </c>
      <c r="E4185" s="37">
        <f t="shared" si="908"/>
        <v>17.860275145270588</v>
      </c>
      <c r="F4185" s="37">
        <f t="shared" si="908"/>
        <v>31.356262480188622</v>
      </c>
      <c r="G4185" s="37">
        <f t="shared" si="908"/>
        <v>37.460231241773542</v>
      </c>
      <c r="H4185" s="37">
        <f t="shared" si="908"/>
        <v>41.599584696314871</v>
      </c>
      <c r="I4185" s="37">
        <f t="shared" si="908"/>
        <v>58.545575399840502</v>
      </c>
      <c r="J4185" s="37">
        <f t="shared" si="908"/>
        <v>65.014433229483075</v>
      </c>
      <c r="K4185" s="37">
        <f t="shared" si="908"/>
        <v>80.266469473951432</v>
      </c>
      <c r="L4185" s="37">
        <f t="shared" si="908"/>
        <v>91.260340826704407</v>
      </c>
      <c r="M4185" s="37">
        <f t="shared" si="909"/>
        <v>97.399866749194814</v>
      </c>
      <c r="N4185" s="37">
        <f t="shared" si="909"/>
        <v>113.41453491789234</v>
      </c>
      <c r="O4185" s="37">
        <f t="shared" si="909"/>
        <v>124.55149430532013</v>
      </c>
      <c r="P4185" s="37">
        <f t="shared" si="909"/>
        <v>135.71787621361446</v>
      </c>
      <c r="Q4185" s="37">
        <f t="shared" si="909"/>
        <v>146.90823291864271</v>
      </c>
      <c r="R4185" s="37">
        <f t="shared" si="909"/>
        <v>158.11838014118322</v>
      </c>
      <c r="S4185" s="37">
        <f t="shared" si="909"/>
        <v>169.3450516584974</v>
      </c>
      <c r="T4185" s="37">
        <f t="shared" si="909"/>
        <v>180.58566111320332</v>
      </c>
      <c r="U4185" s="37">
        <f t="shared" si="909"/>
        <v>191.83813418663624</v>
      </c>
      <c r="V4185" s="37">
        <f t="shared" si="909"/>
        <v>203.10078806512286</v>
      </c>
      <c r="W4185" s="37">
        <f t="shared" si="909"/>
        <v>214.37224337250265</v>
      </c>
      <c r="X4185" s="37">
        <f t="shared" si="909"/>
        <v>225.65135881913392</v>
      </c>
      <c r="Y4185" s="37">
        <f t="shared" si="909"/>
        <v>236.93718202174003</v>
      </c>
    </row>
    <row r="4186" spans="1:25" x14ac:dyDescent="0.3">
      <c r="A4186" s="28">
        <v>4370</v>
      </c>
      <c r="B4186" s="34">
        <f t="shared" si="910"/>
        <v>4.3700000000000005E-6</v>
      </c>
      <c r="C4186" s="37">
        <f t="shared" ref="C4186:L4195" si="911">2*$C$3*$C$2^2/$B4186^5/(EXP($C$3*$C$2/$B4186/$C$4/C$7)-1)/1000000000</f>
        <v>2.8846820576830203</v>
      </c>
      <c r="D4186" s="37">
        <f t="shared" si="911"/>
        <v>9.3659222748700834</v>
      </c>
      <c r="E4186" s="37">
        <f t="shared" si="911"/>
        <v>17.84817819103117</v>
      </c>
      <c r="F4186" s="37">
        <f t="shared" si="911"/>
        <v>31.332810546897456</v>
      </c>
      <c r="G4186" s="37">
        <f t="shared" si="911"/>
        <v>37.431498566499755</v>
      </c>
      <c r="H4186" s="37">
        <f t="shared" si="911"/>
        <v>41.567239308762765</v>
      </c>
      <c r="I4186" s="37">
        <f t="shared" si="911"/>
        <v>58.498262849022254</v>
      </c>
      <c r="J4186" s="37">
        <f t="shared" si="911"/>
        <v>64.961355333258268</v>
      </c>
      <c r="K4186" s="37">
        <f t="shared" si="911"/>
        <v>80.199726265685186</v>
      </c>
      <c r="L4186" s="37">
        <f t="shared" si="911"/>
        <v>91.183702119975408</v>
      </c>
      <c r="M4186" s="37">
        <f t="shared" ref="M4186:Y4195" si="912">2*$C$3*$C$2^2/$B4186^5/(EXP($C$3*$C$2/$B4186/$C$4/M$7)-1)/1000000000</f>
        <v>97.317689640704998</v>
      </c>
      <c r="N4186" s="37">
        <f t="shared" si="912"/>
        <v>113.31787942657215</v>
      </c>
      <c r="O4186" s="37">
        <f t="shared" si="912"/>
        <v>124.44474903044319</v>
      </c>
      <c r="P4186" s="37">
        <f t="shared" si="912"/>
        <v>135.60100107981665</v>
      </c>
      <c r="Q4186" s="37">
        <f t="shared" si="912"/>
        <v>146.78119523926182</v>
      </c>
      <c r="R4186" s="37">
        <f t="shared" si="912"/>
        <v>157.98115291307212</v>
      </c>
      <c r="S4186" s="37">
        <f t="shared" si="912"/>
        <v>169.19761232042069</v>
      </c>
      <c r="T4186" s="37">
        <f t="shared" si="912"/>
        <v>180.42799062480302</v>
      </c>
      <c r="U4186" s="37">
        <f t="shared" si="912"/>
        <v>191.67021633377414</v>
      </c>
      <c r="V4186" s="37">
        <f t="shared" si="912"/>
        <v>202.92260892811106</v>
      </c>
      <c r="W4186" s="37">
        <f t="shared" si="912"/>
        <v>214.18379091353449</v>
      </c>
      <c r="X4186" s="37">
        <f t="shared" si="912"/>
        <v>225.45262255828851</v>
      </c>
      <c r="Y4186" s="37">
        <f t="shared" si="912"/>
        <v>236.72815277971941</v>
      </c>
    </row>
    <row r="4187" spans="1:25" x14ac:dyDescent="0.3">
      <c r="A4187" s="28">
        <v>4371</v>
      </c>
      <c r="B4187" s="34">
        <f t="shared" si="910"/>
        <v>4.3710000000000002E-6</v>
      </c>
      <c r="C4187" s="37">
        <f t="shared" si="911"/>
        <v>2.8836388239031825</v>
      </c>
      <c r="D4187" s="37">
        <f t="shared" si="911"/>
        <v>9.3605016646200649</v>
      </c>
      <c r="E4187" s="37">
        <f t="shared" si="911"/>
        <v>17.836091039498591</v>
      </c>
      <c r="F4187" s="37">
        <f t="shared" si="911"/>
        <v>31.309380127046715</v>
      </c>
      <c r="G4187" s="37">
        <f t="shared" si="911"/>
        <v>37.402793043775119</v>
      </c>
      <c r="H4187" s="37">
        <f t="shared" si="911"/>
        <v>41.534924973903017</v>
      </c>
      <c r="I4187" s="37">
        <f t="shared" si="911"/>
        <v>58.450997747843211</v>
      </c>
      <c r="J4187" s="37">
        <f t="shared" si="911"/>
        <v>64.908331272850603</v>
      </c>
      <c r="K4187" s="37">
        <f t="shared" si="911"/>
        <v>80.13305212775343</v>
      </c>
      <c r="L4187" s="37">
        <f t="shared" si="911"/>
        <v>91.107143577042635</v>
      </c>
      <c r="M4187" s="37">
        <f t="shared" si="912"/>
        <v>97.235598921582891</v>
      </c>
      <c r="N4187" s="37">
        <f t="shared" si="912"/>
        <v>113.22132664261629</v>
      </c>
      <c r="O4187" s="37">
        <f t="shared" si="912"/>
        <v>124.33811786362038</v>
      </c>
      <c r="P4187" s="37">
        <f t="shared" si="912"/>
        <v>135.48425151836318</v>
      </c>
      <c r="Q4187" s="37">
        <f t="shared" si="912"/>
        <v>146.65429464844655</v>
      </c>
      <c r="R4187" s="37">
        <f t="shared" si="912"/>
        <v>157.84407433268856</v>
      </c>
      <c r="S4187" s="37">
        <f t="shared" si="912"/>
        <v>169.0503332251368</v>
      </c>
      <c r="T4187" s="37">
        <f t="shared" si="912"/>
        <v>180.27049200458029</v>
      </c>
      <c r="U4187" s="37">
        <f t="shared" si="912"/>
        <v>191.50248200030717</v>
      </c>
      <c r="V4187" s="37">
        <f t="shared" si="912"/>
        <v>202.74462498389852</v>
      </c>
      <c r="W4187" s="37">
        <f t="shared" si="912"/>
        <v>213.99554533996465</v>
      </c>
      <c r="X4187" s="37">
        <f t="shared" si="912"/>
        <v>225.25410489215707</v>
      </c>
      <c r="Y4187" s="37">
        <f t="shared" si="912"/>
        <v>236.51935385637421</v>
      </c>
    </row>
    <row r="4188" spans="1:25" x14ac:dyDescent="0.3">
      <c r="A4188" s="28">
        <v>4372</v>
      </c>
      <c r="B4188" s="34">
        <f t="shared" si="910"/>
        <v>4.3720000000000007E-6</v>
      </c>
      <c r="C4188" s="37">
        <f t="shared" si="911"/>
        <v>2.8825957557422721</v>
      </c>
      <c r="D4188" s="37">
        <f t="shared" si="911"/>
        <v>9.3550845541128673</v>
      </c>
      <c r="E4188" s="37">
        <f t="shared" si="911"/>
        <v>17.82401368172026</v>
      </c>
      <c r="F4188" s="37">
        <f t="shared" si="911"/>
        <v>31.285971197501613</v>
      </c>
      <c r="G4188" s="37">
        <f t="shared" si="911"/>
        <v>37.374114643335709</v>
      </c>
      <c r="H4188" s="37">
        <f t="shared" si="911"/>
        <v>41.50264165647507</v>
      </c>
      <c r="I4188" s="37">
        <f t="shared" si="911"/>
        <v>58.403780039659786</v>
      </c>
      <c r="J4188" s="37">
        <f t="shared" si="911"/>
        <v>64.855360983177931</v>
      </c>
      <c r="K4188" s="37">
        <f t="shared" si="911"/>
        <v>80.066446974788846</v>
      </c>
      <c r="L4188" s="37">
        <f t="shared" si="911"/>
        <v>91.03066509766974</v>
      </c>
      <c r="M4188" s="37">
        <f t="shared" si="912"/>
        <v>97.153594483221227</v>
      </c>
      <c r="N4188" s="37">
        <f t="shared" si="912"/>
        <v>113.12487643540766</v>
      </c>
      <c r="O4188" s="37">
        <f t="shared" si="912"/>
        <v>124.2316006588114</v>
      </c>
      <c r="P4188" s="37">
        <f t="shared" si="912"/>
        <v>135.36762736767508</v>
      </c>
      <c r="Q4188" s="37">
        <f t="shared" si="912"/>
        <v>146.52753096898564</v>
      </c>
      <c r="R4188" s="37">
        <f t="shared" si="912"/>
        <v>157.7071442071105</v>
      </c>
      <c r="S4188" s="37">
        <f t="shared" si="912"/>
        <v>168.90321416394789</v>
      </c>
      <c r="T4188" s="37">
        <f t="shared" si="912"/>
        <v>180.11316502800634</v>
      </c>
      <c r="U4188" s="37">
        <f t="shared" si="912"/>
        <v>191.33493094582806</v>
      </c>
      <c r="V4188" s="37">
        <f t="shared" si="912"/>
        <v>202.56683597615998</v>
      </c>
      <c r="W4188" s="37">
        <f t="shared" si="912"/>
        <v>213.80750637951485</v>
      </c>
      <c r="X4188" s="37">
        <f t="shared" si="912"/>
        <v>225.05580553247734</v>
      </c>
      <c r="Y4188" s="37">
        <f t="shared" si="912"/>
        <v>236.31078494743173</v>
      </c>
    </row>
    <row r="4189" spans="1:25" x14ac:dyDescent="0.3">
      <c r="A4189" s="28">
        <v>4373</v>
      </c>
      <c r="B4189" s="34">
        <f t="shared" si="910"/>
        <v>4.3730000000000003E-6</v>
      </c>
      <c r="C4189" s="37">
        <f t="shared" si="911"/>
        <v>2.8815528536192851</v>
      </c>
      <c r="D4189" s="37">
        <f t="shared" si="911"/>
        <v>9.3496709411948675</v>
      </c>
      <c r="E4189" s="37">
        <f t="shared" si="911"/>
        <v>17.811946108752309</v>
      </c>
      <c r="F4189" s="37">
        <f t="shared" si="911"/>
        <v>31.262583735155673</v>
      </c>
      <c r="G4189" s="37">
        <f t="shared" si="911"/>
        <v>37.345463334956307</v>
      </c>
      <c r="H4189" s="37">
        <f t="shared" si="911"/>
        <v>41.470389321264527</v>
      </c>
      <c r="I4189" s="37">
        <f t="shared" si="911"/>
        <v>58.356609667906909</v>
      </c>
      <c r="J4189" s="37">
        <f t="shared" si="911"/>
        <v>64.80244439924958</v>
      </c>
      <c r="K4189" s="37">
        <f t="shared" si="911"/>
        <v>79.999910721546968</v>
      </c>
      <c r="L4189" s="37">
        <f t="shared" si="911"/>
        <v>90.954266581766419</v>
      </c>
      <c r="M4189" s="37">
        <f t="shared" si="912"/>
        <v>97.071676217171998</v>
      </c>
      <c r="N4189" s="37">
        <f t="shared" si="912"/>
        <v>113.02852867452323</v>
      </c>
      <c r="O4189" s="37">
        <f t="shared" si="912"/>
        <v>124.12519727019423</v>
      </c>
      <c r="P4189" s="37">
        <f t="shared" si="912"/>
        <v>135.25112846641659</v>
      </c>
      <c r="Q4189" s="37">
        <f t="shared" si="912"/>
        <v>146.40090402393517</v>
      </c>
      <c r="R4189" s="37">
        <f t="shared" si="912"/>
        <v>157.57036234370838</v>
      </c>
      <c r="S4189" s="37">
        <f t="shared" si="912"/>
        <v>168.75625492847365</v>
      </c>
      <c r="T4189" s="37">
        <f t="shared" si="912"/>
        <v>179.95600947089488</v>
      </c>
      <c r="U4189" s="37">
        <f t="shared" si="912"/>
        <v>191.16756293029835</v>
      </c>
      <c r="V4189" s="37">
        <f t="shared" si="912"/>
        <v>202.38924164896372</v>
      </c>
      <c r="W4189" s="37">
        <f t="shared" si="912"/>
        <v>213.61967376032533</v>
      </c>
      <c r="X4189" s="37">
        <f t="shared" si="912"/>
        <v>224.85772419143109</v>
      </c>
      <c r="Y4189" s="37">
        <f t="shared" si="912"/>
        <v>236.10244574908921</v>
      </c>
    </row>
    <row r="4190" spans="1:25" x14ac:dyDescent="0.3">
      <c r="A4190" s="28">
        <v>4374</v>
      </c>
      <c r="B4190" s="34">
        <f t="shared" si="910"/>
        <v>4.374E-6</v>
      </c>
      <c r="C4190" s="37">
        <f t="shared" si="911"/>
        <v>2.8805101179522699</v>
      </c>
      <c r="D4190" s="37">
        <f t="shared" si="911"/>
        <v>9.3442608237129896</v>
      </c>
      <c r="E4190" s="37">
        <f t="shared" si="911"/>
        <v>17.799888311659359</v>
      </c>
      <c r="F4190" s="37">
        <f t="shared" si="911"/>
        <v>31.239217716930391</v>
      </c>
      <c r="G4190" s="37">
        <f t="shared" si="911"/>
        <v>37.316839088449967</v>
      </c>
      <c r="H4190" s="37">
        <f t="shared" si="911"/>
        <v>41.438167933102577</v>
      </c>
      <c r="I4190" s="37">
        <f t="shared" si="911"/>
        <v>58.309486576097235</v>
      </c>
      <c r="J4190" s="37">
        <f t="shared" si="911"/>
        <v>64.74958145616543</v>
      </c>
      <c r="K4190" s="37">
        <f t="shared" si="911"/>
        <v>79.933443282905145</v>
      </c>
      <c r="L4190" s="37">
        <f t="shared" si="911"/>
        <v>90.877947929387375</v>
      </c>
      <c r="M4190" s="37">
        <f t="shared" si="912"/>
        <v>96.989844015145152</v>
      </c>
      <c r="N4190" s="37">
        <f t="shared" si="912"/>
        <v>112.93228322973205</v>
      </c>
      <c r="O4190" s="37">
        <f t="shared" si="912"/>
        <v>124.01890755216334</v>
      </c>
      <c r="P4190" s="37">
        <f t="shared" si="912"/>
        <v>135.13475465349245</v>
      </c>
      <c r="Q4190" s="37">
        <f t="shared" si="912"/>
        <v>146.27441363661683</v>
      </c>
      <c r="R4190" s="37">
        <f t="shared" si="912"/>
        <v>157.433728550143</v>
      </c>
      <c r="S4190" s="37">
        <f t="shared" si="912"/>
        <v>168.609455310649</v>
      </c>
      <c r="T4190" s="37">
        <f t="shared" si="912"/>
        <v>179.7990251094003</v>
      </c>
      <c r="U4190" s="37">
        <f t="shared" si="912"/>
        <v>191.00037771404433</v>
      </c>
      <c r="V4190" s="37">
        <f t="shared" si="912"/>
        <v>202.21184174676844</v>
      </c>
      <c r="W4190" s="37">
        <f t="shared" si="912"/>
        <v>213.43204721095188</v>
      </c>
      <c r="X4190" s="37">
        <f t="shared" si="912"/>
        <v>224.65986058164179</v>
      </c>
      <c r="Y4190" s="37">
        <f t="shared" si="912"/>
        <v>235.89433595800983</v>
      </c>
    </row>
    <row r="4191" spans="1:25" x14ac:dyDescent="0.3">
      <c r="A4191" s="28">
        <v>4375</v>
      </c>
      <c r="B4191" s="34">
        <f t="shared" si="910"/>
        <v>4.3750000000000005E-6</v>
      </c>
      <c r="C4191" s="37">
        <f t="shared" si="911"/>
        <v>2.8794675491583654</v>
      </c>
      <c r="D4191" s="37">
        <f t="shared" si="911"/>
        <v>9.338854199514806</v>
      </c>
      <c r="E4191" s="37">
        <f t="shared" si="911"/>
        <v>17.787840281514729</v>
      </c>
      <c r="F4191" s="37">
        <f t="shared" si="911"/>
        <v>31.215873119775427</v>
      </c>
      <c r="G4191" s="37">
        <f t="shared" si="911"/>
        <v>37.288241873668248</v>
      </c>
      <c r="H4191" s="37">
        <f t="shared" si="911"/>
        <v>41.405977456866331</v>
      </c>
      <c r="I4191" s="37">
        <f t="shared" si="911"/>
        <v>58.262410707821509</v>
      </c>
      <c r="J4191" s="37">
        <f t="shared" si="911"/>
        <v>64.696772089116351</v>
      </c>
      <c r="K4191" s="37">
        <f t="shared" si="911"/>
        <v>79.867044573863012</v>
      </c>
      <c r="L4191" s="37">
        <f t="shared" si="911"/>
        <v>90.801709040732561</v>
      </c>
      <c r="M4191" s="37">
        <f t="shared" si="912"/>
        <v>96.908097769009046</v>
      </c>
      <c r="N4191" s="37">
        <f t="shared" si="912"/>
        <v>112.83613997099624</v>
      </c>
      <c r="O4191" s="37">
        <f t="shared" si="912"/>
        <v>123.91273135933025</v>
      </c>
      <c r="P4191" s="37">
        <f t="shared" si="912"/>
        <v>135.01850576804941</v>
      </c>
      <c r="Q4191" s="37">
        <f t="shared" si="912"/>
        <v>146.14805963061863</v>
      </c>
      <c r="R4191" s="37">
        <f t="shared" si="912"/>
        <v>157.2972426343662</v>
      </c>
      <c r="S4191" s="37">
        <f t="shared" si="912"/>
        <v>168.46281510272479</v>
      </c>
      <c r="T4191" s="37">
        <f t="shared" si="912"/>
        <v>179.64221172001751</v>
      </c>
      <c r="U4191" s="37">
        <f t="shared" si="912"/>
        <v>190.83337505775887</v>
      </c>
      <c r="V4191" s="37">
        <f t="shared" si="912"/>
        <v>202.03463601442414</v>
      </c>
      <c r="W4191" s="37">
        <f t="shared" si="912"/>
        <v>213.24462646036756</v>
      </c>
      <c r="X4191" s="37">
        <f t="shared" si="912"/>
        <v>224.46221441617445</v>
      </c>
      <c r="Y4191" s="37">
        <f t="shared" si="912"/>
        <v>235.686455271325</v>
      </c>
    </row>
    <row r="4192" spans="1:25" x14ac:dyDescent="0.3">
      <c r="A4192" s="28">
        <v>4376</v>
      </c>
      <c r="B4192" s="34">
        <f t="shared" si="910"/>
        <v>4.3760000000000001E-6</v>
      </c>
      <c r="C4192" s="37">
        <f t="shared" si="911"/>
        <v>2.8784251476537723</v>
      </c>
      <c r="D4192" s="37">
        <f t="shared" si="911"/>
        <v>9.3334510664484984</v>
      </c>
      <c r="E4192" s="37">
        <f t="shared" si="911"/>
        <v>17.775802009400287</v>
      </c>
      <c r="F4192" s="37">
        <f t="shared" si="911"/>
        <v>31.192549920668515</v>
      </c>
      <c r="G4192" s="37">
        <f t="shared" si="911"/>
        <v>37.259671660501127</v>
      </c>
      <c r="H4192" s="37">
        <f t="shared" si="911"/>
        <v>41.373817857478571</v>
      </c>
      <c r="I4192" s="37">
        <f t="shared" si="911"/>
        <v>58.215382006748214</v>
      </c>
      <c r="J4192" s="37">
        <f t="shared" si="911"/>
        <v>64.644016233383937</v>
      </c>
      <c r="K4192" s="37">
        <f t="shared" si="911"/>
        <v>79.80071450954199</v>
      </c>
      <c r="L4192" s="37">
        <f t="shared" si="911"/>
        <v>90.725549816146895</v>
      </c>
      <c r="M4192" s="37">
        <f t="shared" si="912"/>
        <v>96.826437370789989</v>
      </c>
      <c r="N4192" s="37">
        <f t="shared" si="912"/>
        <v>112.74009876847022</v>
      </c>
      <c r="O4192" s="37">
        <f t="shared" si="912"/>
        <v>123.806668546523</v>
      </c>
      <c r="P4192" s="37">
        <f t="shared" si="912"/>
        <v>134.90238164947471</v>
      </c>
      <c r="Q4192" s="37">
        <f t="shared" si="912"/>
        <v>146.02184182979377</v>
      </c>
      <c r="R4192" s="37">
        <f t="shared" si="912"/>
        <v>157.16090440461997</v>
      </c>
      <c r="S4192" s="37">
        <f t="shared" si="912"/>
        <v>168.31633409726692</v>
      </c>
      <c r="T4192" s="37">
        <f t="shared" si="912"/>
        <v>179.48556907958178</v>
      </c>
      <c r="U4192" s="37">
        <f t="shared" si="912"/>
        <v>190.66655472249965</v>
      </c>
      <c r="V4192" s="37">
        <f t="shared" si="912"/>
        <v>201.85762419717119</v>
      </c>
      <c r="W4192" s="37">
        <f t="shared" si="912"/>
        <v>213.05741123796079</v>
      </c>
      <c r="X4192" s="37">
        <f t="shared" si="912"/>
        <v>224.26478540853512</v>
      </c>
      <c r="Y4192" s="37">
        <f t="shared" si="912"/>
        <v>235.47880338663197</v>
      </c>
    </row>
    <row r="4193" spans="1:25" x14ac:dyDescent="0.3">
      <c r="A4193" s="28">
        <v>4377</v>
      </c>
      <c r="B4193" s="34">
        <f t="shared" si="910"/>
        <v>4.3770000000000006E-6</v>
      </c>
      <c r="C4193" s="37">
        <f t="shared" si="911"/>
        <v>2.8773829138537756</v>
      </c>
      <c r="D4193" s="37">
        <f t="shared" si="911"/>
        <v>9.3280514223628472</v>
      </c>
      <c r="E4193" s="37">
        <f t="shared" si="911"/>
        <v>17.763773486406517</v>
      </c>
      <c r="F4193" s="37">
        <f t="shared" si="911"/>
        <v>31.169248096615373</v>
      </c>
      <c r="G4193" s="37">
        <f t="shared" si="911"/>
        <v>37.231128418876807</v>
      </c>
      <c r="H4193" s="37">
        <f t="shared" si="911"/>
        <v>41.341689099907718</v>
      </c>
      <c r="I4193" s="37">
        <f t="shared" si="911"/>
        <v>58.168400416623527</v>
      </c>
      <c r="J4193" s="37">
        <f t="shared" si="911"/>
        <v>64.591313824340148</v>
      </c>
      <c r="K4193" s="37">
        <f t="shared" si="911"/>
        <v>79.734453005185202</v>
      </c>
      <c r="L4193" s="37">
        <f t="shared" si="911"/>
        <v>90.649470156119833</v>
      </c>
      <c r="M4193" s="37">
        <f t="shared" si="912"/>
        <v>96.744862712671789</v>
      </c>
      <c r="N4193" s="37">
        <f t="shared" si="912"/>
        <v>112.64415949250011</v>
      </c>
      <c r="O4193" s="37">
        <f t="shared" si="912"/>
        <v>123.70071896878545</v>
      </c>
      <c r="P4193" s="37">
        <f t="shared" si="912"/>
        <v>134.78638213739603</v>
      </c>
      <c r="Q4193" s="37">
        <f t="shared" si="912"/>
        <v>145.89576005826044</v>
      </c>
      <c r="R4193" s="37">
        <f t="shared" si="912"/>
        <v>157.02471366943564</v>
      </c>
      <c r="S4193" s="37">
        <f t="shared" si="912"/>
        <v>168.17001208715558</v>
      </c>
      <c r="T4193" s="37">
        <f t="shared" si="912"/>
        <v>179.32909696526747</v>
      </c>
      <c r="U4193" s="37">
        <f t="shared" si="912"/>
        <v>190.49991646968871</v>
      </c>
      <c r="V4193" s="37">
        <f t="shared" si="912"/>
        <v>201.6808060406394</v>
      </c>
      <c r="W4193" s="37">
        <f t="shared" si="912"/>
        <v>212.87040127353396</v>
      </c>
      <c r="X4193" s="37">
        <f t="shared" si="912"/>
        <v>224.06757327266934</v>
      </c>
      <c r="Y4193" s="37">
        <f t="shared" si="912"/>
        <v>235.27138000199281</v>
      </c>
    </row>
    <row r="4194" spans="1:25" x14ac:dyDescent="0.3">
      <c r="A4194" s="28">
        <v>4378</v>
      </c>
      <c r="B4194" s="34">
        <f t="shared" si="910"/>
        <v>4.3780000000000003E-6</v>
      </c>
      <c r="C4194" s="37">
        <f t="shared" si="911"/>
        <v>2.8763408481727324</v>
      </c>
      <c r="D4194" s="37">
        <f t="shared" si="911"/>
        <v>9.3226552651072492</v>
      </c>
      <c r="E4194" s="37">
        <f t="shared" si="911"/>
        <v>17.751754703632464</v>
      </c>
      <c r="F4194" s="37">
        <f t="shared" si="911"/>
        <v>31.145967624649703</v>
      </c>
      <c r="G4194" s="37">
        <f t="shared" si="911"/>
        <v>37.20261211876177</v>
      </c>
      <c r="H4194" s="37">
        <f t="shared" si="911"/>
        <v>41.309591149167773</v>
      </c>
      <c r="I4194" s="37">
        <f t="shared" si="911"/>
        <v>58.121465881271213</v>
      </c>
      <c r="J4194" s="37">
        <f t="shared" si="911"/>
        <v>64.538664797447439</v>
      </c>
      <c r="K4194" s="37">
        <f t="shared" si="911"/>
        <v>79.668259976157245</v>
      </c>
      <c r="L4194" s="37">
        <f t="shared" si="911"/>
        <v>90.573469961285355</v>
      </c>
      <c r="M4194" s="37">
        <f t="shared" si="912"/>
        <v>96.66337368699574</v>
      </c>
      <c r="N4194" s="37">
        <f t="shared" si="912"/>
        <v>112.54832201362376</v>
      </c>
      <c r="O4194" s="37">
        <f t="shared" si="912"/>
        <v>123.59488248137738</v>
      </c>
      <c r="P4194" s="37">
        <f t="shared" si="912"/>
        <v>134.67050707168121</v>
      </c>
      <c r="Q4194" s="37">
        <f t="shared" si="912"/>
        <v>145.76981414040139</v>
      </c>
      <c r="R4194" s="37">
        <f t="shared" si="912"/>
        <v>156.88867023763405</v>
      </c>
      <c r="S4194" s="37">
        <f t="shared" si="912"/>
        <v>168.02384886558511</v>
      </c>
      <c r="T4194" s="37">
        <f t="shared" si="912"/>
        <v>179.1727951545879</v>
      </c>
      <c r="U4194" s="37">
        <f t="shared" si="912"/>
        <v>190.33346006111202</v>
      </c>
      <c r="V4194" s="37">
        <f t="shared" si="912"/>
        <v>201.50418129084758</v>
      </c>
      <c r="W4194" s="37">
        <f t="shared" si="912"/>
        <v>212.68359629730438</v>
      </c>
      <c r="X4194" s="37">
        <f t="shared" si="912"/>
        <v>223.87057772296259</v>
      </c>
      <c r="Y4194" s="37">
        <f t="shared" si="912"/>
        <v>235.06418481593465</v>
      </c>
    </row>
    <row r="4195" spans="1:25" x14ac:dyDescent="0.3">
      <c r="A4195" s="28">
        <v>4379</v>
      </c>
      <c r="B4195" s="34">
        <f t="shared" si="910"/>
        <v>4.3789999999999999E-6</v>
      </c>
      <c r="C4195" s="37">
        <f t="shared" si="911"/>
        <v>2.8752989510240807</v>
      </c>
      <c r="D4195" s="37">
        <f t="shared" si="911"/>
        <v>9.3172625925317263</v>
      </c>
      <c r="E4195" s="37">
        <f t="shared" si="911"/>
        <v>17.739745652185761</v>
      </c>
      <c r="F4195" s="37">
        <f t="shared" si="911"/>
        <v>31.122708481833165</v>
      </c>
      <c r="G4195" s="37">
        <f t="shared" si="911"/>
        <v>37.174122730160747</v>
      </c>
      <c r="H4195" s="37">
        <f t="shared" si="911"/>
        <v>41.277523970318228</v>
      </c>
      <c r="I4195" s="37">
        <f t="shared" si="911"/>
        <v>58.074578344592432</v>
      </c>
      <c r="J4195" s="37">
        <f t="shared" si="911"/>
        <v>64.486069088258432</v>
      </c>
      <c r="K4195" s="37">
        <f t="shared" si="911"/>
        <v>79.602135337943878</v>
      </c>
      <c r="L4195" s="37">
        <f t="shared" si="911"/>
        <v>90.497549132421568</v>
      </c>
      <c r="M4195" s="37">
        <f t="shared" si="912"/>
        <v>96.581970186260278</v>
      </c>
      <c r="N4195" s="37">
        <f t="shared" si="912"/>
        <v>112.45258620257046</v>
      </c>
      <c r="O4195" s="37">
        <f t="shared" si="912"/>
        <v>123.48915893977383</v>
      </c>
      <c r="P4195" s="37">
        <f t="shared" si="912"/>
        <v>134.5547562924375</v>
      </c>
      <c r="Q4195" s="37">
        <f t="shared" si="912"/>
        <v>145.64400390086337</v>
      </c>
      <c r="R4195" s="37">
        <f t="shared" si="912"/>
        <v>156.75277391832444</v>
      </c>
      <c r="S4195" s="37">
        <f t="shared" si="912"/>
        <v>167.8778442260629</v>
      </c>
      <c r="T4195" s="37">
        <f t="shared" si="912"/>
        <v>179.01666342539448</v>
      </c>
      <c r="U4195" s="37">
        <f t="shared" si="912"/>
        <v>190.16718525891869</v>
      </c>
      <c r="V4195" s="37">
        <f t="shared" si="912"/>
        <v>201.3277496942024</v>
      </c>
      <c r="W4195" s="37">
        <f t="shared" si="912"/>
        <v>212.49699603990189</v>
      </c>
      <c r="X4195" s="37">
        <f t="shared" si="912"/>
        <v>223.67379847423817</v>
      </c>
      <c r="Y4195" s="37">
        <f t="shared" si="912"/>
        <v>234.85721752744772</v>
      </c>
    </row>
    <row r="4196" spans="1:25" x14ac:dyDescent="0.3">
      <c r="A4196" s="28">
        <v>4380</v>
      </c>
      <c r="B4196" s="34">
        <f t="shared" si="910"/>
        <v>4.3800000000000004E-6</v>
      </c>
      <c r="C4196" s="37">
        <f t="shared" ref="C4196:L4205" si="913">2*$C$3*$C$2^2/$B4196^5/(EXP($C$3*$C$2/$B4196/$C$4/C$7)-1)/1000000000</f>
        <v>2.8742572228203369</v>
      </c>
      <c r="D4196" s="37">
        <f t="shared" si="913"/>
        <v>9.3118734024869134</v>
      </c>
      <c r="E4196" s="37">
        <f t="shared" si="913"/>
        <v>17.72774632318259</v>
      </c>
      <c r="F4196" s="37">
        <f t="shared" si="913"/>
        <v>31.099470645255295</v>
      </c>
      <c r="G4196" s="37">
        <f t="shared" si="913"/>
        <v>37.145660223116508</v>
      </c>
      <c r="H4196" s="37">
        <f t="shared" si="913"/>
        <v>41.245487528464011</v>
      </c>
      <c r="I4196" s="37">
        <f t="shared" si="913"/>
        <v>58.02773775056562</v>
      </c>
      <c r="J4196" s="37">
        <f t="shared" si="913"/>
        <v>64.433526632415834</v>
      </c>
      <c r="K4196" s="37">
        <f t="shared" si="913"/>
        <v>79.536079006152008</v>
      </c>
      <c r="L4196" s="37">
        <f t="shared" si="913"/>
        <v>90.42170757045055</v>
      </c>
      <c r="M4196" s="37">
        <f t="shared" ref="M4196:Y4205" si="914">2*$C$3*$C$2^2/$B4196^5/(EXP($C$3*$C$2/$B4196/$C$4/M$7)-1)/1000000000</f>
        <v>96.500652103120629</v>
      </c>
      <c r="N4196" s="37">
        <f t="shared" si="914"/>
        <v>112.35695193026015</v>
      </c>
      <c r="O4196" s="37">
        <f t="shared" si="914"/>
        <v>123.3835481996646</v>
      </c>
      <c r="P4196" s="37">
        <f t="shared" si="914"/>
        <v>134.43912964001117</v>
      </c>
      <c r="Q4196" s="37">
        <f t="shared" si="914"/>
        <v>145.51832916455646</v>
      </c>
      <c r="R4196" s="37">
        <f t="shared" si="914"/>
        <v>156.61702452090412</v>
      </c>
      <c r="S4196" s="37">
        <f t="shared" si="914"/>
        <v>167.73199796240934</v>
      </c>
      <c r="T4196" s="37">
        <f t="shared" si="914"/>
        <v>178.86070155587623</v>
      </c>
      <c r="U4196" s="37">
        <f t="shared" si="914"/>
        <v>190.00109182562022</v>
      </c>
      <c r="V4196" s="37">
        <f t="shared" si="914"/>
        <v>201.15151099749815</v>
      </c>
      <c r="W4196" s="37">
        <f t="shared" si="914"/>
        <v>212.31060023236944</v>
      </c>
      <c r="X4196" s="37">
        <f t="shared" si="914"/>
        <v>223.47723524175689</v>
      </c>
      <c r="Y4196" s="37">
        <f t="shared" si="914"/>
        <v>234.6504778359851</v>
      </c>
    </row>
    <row r="4197" spans="1:25" x14ac:dyDescent="0.3">
      <c r="A4197" s="28">
        <v>4381</v>
      </c>
      <c r="B4197" s="34">
        <f t="shared" si="910"/>
        <v>4.3810000000000001E-6</v>
      </c>
      <c r="C4197" s="37">
        <f t="shared" si="913"/>
        <v>2.8732156639731019</v>
      </c>
      <c r="D4197" s="37">
        <f t="shared" si="913"/>
        <v>9.3064876928240707</v>
      </c>
      <c r="E4197" s="37">
        <f t="shared" si="913"/>
        <v>17.71575670774773</v>
      </c>
      <c r="F4197" s="37">
        <f t="shared" si="913"/>
        <v>31.076254092033523</v>
      </c>
      <c r="G4197" s="37">
        <f t="shared" si="913"/>
        <v>37.117224567710061</v>
      </c>
      <c r="H4197" s="37">
        <f t="shared" si="913"/>
        <v>41.213481788755473</v>
      </c>
      <c r="I4197" s="37">
        <f t="shared" si="913"/>
        <v>57.980944043246545</v>
      </c>
      <c r="J4197" s="37">
        <f t="shared" si="913"/>
        <v>64.381037365652418</v>
      </c>
      <c r="K4197" s="37">
        <f t="shared" si="913"/>
        <v>79.470090896509419</v>
      </c>
      <c r="L4197" s="37">
        <f t="shared" si="913"/>
        <v>90.34594517643805</v>
      </c>
      <c r="M4197" s="37">
        <f t="shared" si="914"/>
        <v>96.419419330388777</v>
      </c>
      <c r="N4197" s="37">
        <f t="shared" si="914"/>
        <v>112.26141906780383</v>
      </c>
      <c r="O4197" s="37">
        <f t="shared" si="914"/>
        <v>123.27805011695445</v>
      </c>
      <c r="P4197" s="37">
        <f t="shared" si="914"/>
        <v>134.32362695498773</v>
      </c>
      <c r="Q4197" s="37">
        <f t="shared" si="914"/>
        <v>145.39278975665445</v>
      </c>
      <c r="R4197" s="37">
        <f t="shared" si="914"/>
        <v>156.48142185505833</v>
      </c>
      <c r="S4197" s="37">
        <f t="shared" si="914"/>
        <v>167.5863098687573</v>
      </c>
      <c r="T4197" s="37">
        <f t="shared" si="914"/>
        <v>178.70490932455954</v>
      </c>
      <c r="U4197" s="37">
        <f t="shared" si="914"/>
        <v>189.83517952409028</v>
      </c>
      <c r="V4197" s="37">
        <f t="shared" si="914"/>
        <v>200.97546494791629</v>
      </c>
      <c r="W4197" s="37">
        <f t="shared" si="914"/>
        <v>212.12440860616158</v>
      </c>
      <c r="X4197" s="37">
        <f t="shared" si="914"/>
        <v>223.2808877412173</v>
      </c>
      <c r="Y4197" s="37">
        <f t="shared" si="914"/>
        <v>234.44396544146267</v>
      </c>
    </row>
    <row r="4198" spans="1:25" x14ac:dyDescent="0.3">
      <c r="A4198" s="28">
        <v>4382</v>
      </c>
      <c r="B4198" s="34">
        <f t="shared" si="910"/>
        <v>4.3820000000000006E-6</v>
      </c>
      <c r="C4198" s="37">
        <f t="shared" si="913"/>
        <v>2.8721742748930557</v>
      </c>
      <c r="D4198" s="37">
        <f t="shared" si="913"/>
        <v>9.3011054613950623</v>
      </c>
      <c r="E4198" s="37">
        <f t="shared" si="913"/>
        <v>17.703776797014459</v>
      </c>
      <c r="F4198" s="37">
        <f t="shared" si="913"/>
        <v>31.053058799313085</v>
      </c>
      <c r="G4198" s="37">
        <f t="shared" si="913"/>
        <v>37.088815734060312</v>
      </c>
      <c r="H4198" s="37">
        <f t="shared" si="913"/>
        <v>41.181506716388185</v>
      </c>
      <c r="I4198" s="37">
        <f t="shared" si="913"/>
        <v>57.934197166767866</v>
      </c>
      <c r="J4198" s="37">
        <f t="shared" si="913"/>
        <v>64.328601223790471</v>
      </c>
      <c r="K4198" s="37">
        <f t="shared" si="913"/>
        <v>79.404170924864474</v>
      </c>
      <c r="L4198" s="37">
        <f t="shared" si="913"/>
        <v>90.270261851593276</v>
      </c>
      <c r="M4198" s="37">
        <f t="shared" si="914"/>
        <v>96.338271761032829</v>
      </c>
      <c r="N4198" s="37">
        <f t="shared" si="914"/>
        <v>112.16598748650244</v>
      </c>
      <c r="O4198" s="37">
        <f t="shared" si="914"/>
        <v>123.17266454776203</v>
      </c>
      <c r="P4198" s="37">
        <f t="shared" si="914"/>
        <v>134.20824807819045</v>
      </c>
      <c r="Q4198" s="37">
        <f t="shared" si="914"/>
        <v>145.26738550259299</v>
      </c>
      <c r="R4198" s="37">
        <f t="shared" si="914"/>
        <v>156.34596573075919</v>
      </c>
      <c r="S4198" s="37">
        <f t="shared" si="914"/>
        <v>167.44077973955086</v>
      </c>
      <c r="T4198" s="37">
        <f t="shared" si="914"/>
        <v>178.54928651030676</v>
      </c>
      <c r="U4198" s="37">
        <f t="shared" si="914"/>
        <v>189.66944811756321</v>
      </c>
      <c r="V4198" s="37">
        <f t="shared" si="914"/>
        <v>200.79961129302382</v>
      </c>
      <c r="W4198" s="37">
        <f t="shared" si="914"/>
        <v>211.93842089314387</v>
      </c>
      <c r="X4198" s="37">
        <f t="shared" si="914"/>
        <v>223.08475568875303</v>
      </c>
      <c r="Y4198" s="37">
        <f t="shared" si="914"/>
        <v>234.23768004425645</v>
      </c>
    </row>
    <row r="4199" spans="1:25" x14ac:dyDescent="0.3">
      <c r="A4199" s="28">
        <v>4383</v>
      </c>
      <c r="B4199" s="34">
        <f t="shared" si="910"/>
        <v>4.3830000000000002E-6</v>
      </c>
      <c r="C4199" s="37">
        <f t="shared" si="913"/>
        <v>2.871133055989965</v>
      </c>
      <c r="D4199" s="37">
        <f t="shared" si="913"/>
        <v>9.2957267060524078</v>
      </c>
      <c r="E4199" s="37">
        <f t="shared" si="913"/>
        <v>17.691806582124645</v>
      </c>
      <c r="F4199" s="37">
        <f t="shared" si="913"/>
        <v>31.029884744267047</v>
      </c>
      <c r="G4199" s="37">
        <f t="shared" si="913"/>
        <v>37.060433692324267</v>
      </c>
      <c r="H4199" s="37">
        <f t="shared" si="913"/>
        <v>41.149562276603106</v>
      </c>
      <c r="I4199" s="37">
        <f t="shared" si="913"/>
        <v>57.887497065339382</v>
      </c>
      <c r="J4199" s="37">
        <f t="shared" si="913"/>
        <v>64.276218142742351</v>
      </c>
      <c r="K4199" s="37">
        <f t="shared" si="913"/>
        <v>79.338319007186158</v>
      </c>
      <c r="L4199" s="37">
        <f t="shared" si="913"/>
        <v>90.194657497268821</v>
      </c>
      <c r="M4199" s="37">
        <f t="shared" si="914"/>
        <v>96.257209288177236</v>
      </c>
      <c r="N4199" s="37">
        <f t="shared" si="914"/>
        <v>112.07065705784738</v>
      </c>
      <c r="O4199" s="37">
        <f t="shared" si="914"/>
        <v>123.0673913484202</v>
      </c>
      <c r="P4199" s="37">
        <f t="shared" si="914"/>
        <v>134.09299285068127</v>
      </c>
      <c r="Q4199" s="37">
        <f t="shared" si="914"/>
        <v>145.14211622807073</v>
      </c>
      <c r="R4199" s="37">
        <f t="shared" si="914"/>
        <v>156.21065595826565</v>
      </c>
      <c r="S4199" s="37">
        <f t="shared" si="914"/>
        <v>167.29540736954604</v>
      </c>
      <c r="T4199" s="37">
        <f t="shared" si="914"/>
        <v>178.39383289231671</v>
      </c>
      <c r="U4199" s="37">
        <f t="shared" si="914"/>
        <v>189.50389736963498</v>
      </c>
      <c r="V4199" s="37">
        <f t="shared" si="914"/>
        <v>200.62394978077376</v>
      </c>
      <c r="W4199" s="37">
        <f t="shared" si="914"/>
        <v>211.7526368255925</v>
      </c>
      <c r="X4199" s="37">
        <f t="shared" si="914"/>
        <v>222.88883880093397</v>
      </c>
      <c r="Y4199" s="37">
        <f t="shared" si="914"/>
        <v>234.03162134520363</v>
      </c>
    </row>
    <row r="4200" spans="1:25" x14ac:dyDescent="0.3">
      <c r="A4200" s="28">
        <v>4384</v>
      </c>
      <c r="B4200" s="34">
        <f t="shared" si="910"/>
        <v>4.3839999999999999E-6</v>
      </c>
      <c r="C4200" s="37">
        <f t="shared" si="913"/>
        <v>2.8700920076726781</v>
      </c>
      <c r="D4200" s="37">
        <f t="shared" si="913"/>
        <v>9.2903514246492325</v>
      </c>
      <c r="E4200" s="37">
        <f t="shared" si="913"/>
        <v>17.679846054228658</v>
      </c>
      <c r="F4200" s="37">
        <f t="shared" si="913"/>
        <v>31.006731904096196</v>
      </c>
      <c r="G4200" s="37">
        <f t="shared" si="913"/>
        <v>37.032078412696812</v>
      </c>
      <c r="H4200" s="37">
        <f t="shared" si="913"/>
        <v>41.11764843468621</v>
      </c>
      <c r="I4200" s="37">
        <f t="shared" si="913"/>
        <v>57.840843683247606</v>
      </c>
      <c r="J4200" s="37">
        <f t="shared" si="913"/>
        <v>64.223888058509573</v>
      </c>
      <c r="K4200" s="37">
        <f t="shared" si="913"/>
        <v>79.272535059563623</v>
      </c>
      <c r="L4200" s="37">
        <f t="shared" si="913"/>
        <v>90.119132014959987</v>
      </c>
      <c r="M4200" s="37">
        <f t="shared" si="914"/>
        <v>96.176231805102105</v>
      </c>
      <c r="N4200" s="37">
        <f t="shared" si="914"/>
        <v>111.9754276535193</v>
      </c>
      <c r="O4200" s="37">
        <f t="shared" si="914"/>
        <v>122.962230375475</v>
      </c>
      <c r="P4200" s="37">
        <f t="shared" si="914"/>
        <v>133.97786111375899</v>
      </c>
      <c r="Q4200" s="37">
        <f t="shared" si="914"/>
        <v>145.01698175904775</v>
      </c>
      <c r="R4200" s="37">
        <f t="shared" si="914"/>
        <v>156.07549234812271</v>
      </c>
      <c r="S4200" s="37">
        <f t="shared" si="914"/>
        <v>167.15019255380903</v>
      </c>
      <c r="T4200" s="37">
        <f t="shared" si="914"/>
        <v>178.23854825012293</v>
      </c>
      <c r="U4200" s="37">
        <f t="shared" si="914"/>
        <v>189.33852704426062</v>
      </c>
      <c r="V4200" s="37">
        <f t="shared" si="914"/>
        <v>200.44848015950382</v>
      </c>
      <c r="W4200" s="37">
        <f t="shared" si="914"/>
        <v>211.56705613619306</v>
      </c>
      <c r="X4200" s="37">
        <f t="shared" si="914"/>
        <v>222.6931367947642</v>
      </c>
      <c r="Y4200" s="37">
        <f t="shared" si="914"/>
        <v>233.82578904560046</v>
      </c>
    </row>
    <row r="4201" spans="1:25" x14ac:dyDescent="0.3">
      <c r="A4201" s="28">
        <v>4385</v>
      </c>
      <c r="B4201" s="34">
        <f t="shared" si="910"/>
        <v>4.3850000000000004E-6</v>
      </c>
      <c r="C4201" s="37">
        <f t="shared" si="913"/>
        <v>2.8690511303491366</v>
      </c>
      <c r="D4201" s="37">
        <f t="shared" si="913"/>
        <v>9.2849796150392834</v>
      </c>
      <c r="E4201" s="37">
        <f t="shared" si="913"/>
        <v>17.667895204485404</v>
      </c>
      <c r="F4201" s="37">
        <f t="shared" si="913"/>
        <v>30.983600256029028</v>
      </c>
      <c r="G4201" s="37">
        <f t="shared" si="913"/>
        <v>37.003749865410668</v>
      </c>
      <c r="H4201" s="37">
        <f t="shared" si="913"/>
        <v>41.085765155968673</v>
      </c>
      <c r="I4201" s="37">
        <f t="shared" si="913"/>
        <v>57.794236964855749</v>
      </c>
      <c r="J4201" s="37">
        <f t="shared" si="913"/>
        <v>64.171610907183137</v>
      </c>
      <c r="K4201" s="37">
        <f t="shared" si="913"/>
        <v>79.206818998206074</v>
      </c>
      <c r="L4201" s="37">
        <f t="shared" si="913"/>
        <v>90.043685306305051</v>
      </c>
      <c r="M4201" s="37">
        <f t="shared" si="914"/>
        <v>96.095339205243093</v>
      </c>
      <c r="N4201" s="37">
        <f t="shared" si="914"/>
        <v>111.88029914538839</v>
      </c>
      <c r="O4201" s="37">
        <f t="shared" si="914"/>
        <v>122.85718148568576</v>
      </c>
      <c r="P4201" s="37">
        <f t="shared" si="914"/>
        <v>133.86285270895988</v>
      </c>
      <c r="Q4201" s="37">
        <f t="shared" si="914"/>
        <v>144.89198192174524</v>
      </c>
      <c r="R4201" s="37">
        <f t="shared" si="914"/>
        <v>155.94047471116099</v>
      </c>
      <c r="S4201" s="37">
        <f t="shared" si="914"/>
        <v>167.00513508771596</v>
      </c>
      <c r="T4201" s="37">
        <f t="shared" si="914"/>
        <v>178.08343236359391</v>
      </c>
      <c r="U4201" s="37">
        <f t="shared" si="914"/>
        <v>189.17333690575492</v>
      </c>
      <c r="V4201" s="37">
        <f t="shared" si="914"/>
        <v>200.27320217793547</v>
      </c>
      <c r="W4201" s="37">
        <f t="shared" si="914"/>
        <v>211.38167855804019</v>
      </c>
      <c r="X4201" s="37">
        <f t="shared" si="914"/>
        <v>222.49764938768155</v>
      </c>
      <c r="Y4201" s="37">
        <f t="shared" si="914"/>
        <v>233.6201828472023</v>
      </c>
    </row>
    <row r="4202" spans="1:25" x14ac:dyDescent="0.3">
      <c r="A4202" s="28">
        <v>4386</v>
      </c>
      <c r="B4202" s="34">
        <f t="shared" si="910"/>
        <v>4.386E-6</v>
      </c>
      <c r="C4202" s="37">
        <f t="shared" si="913"/>
        <v>2.8680104244263664</v>
      </c>
      <c r="D4202" s="37">
        <f t="shared" si="913"/>
        <v>9.2796112750769666</v>
      </c>
      <c r="E4202" s="37">
        <f t="shared" si="913"/>
        <v>17.655954024062339</v>
      </c>
      <c r="F4202" s="37">
        <f t="shared" si="913"/>
        <v>30.960489777321794</v>
      </c>
      <c r="G4202" s="37">
        <f t="shared" si="913"/>
        <v>36.975448020736494</v>
      </c>
      <c r="H4202" s="37">
        <f t="shared" si="913"/>
        <v>41.053912405826715</v>
      </c>
      <c r="I4202" s="37">
        <f t="shared" si="913"/>
        <v>57.747676854603768</v>
      </c>
      <c r="J4202" s="37">
        <f t="shared" si="913"/>
        <v>64.119386624943488</v>
      </c>
      <c r="K4202" s="37">
        <f t="shared" si="913"/>
        <v>79.141170739442714</v>
      </c>
      <c r="L4202" s="37">
        <f t="shared" si="913"/>
        <v>89.968317273084793</v>
      </c>
      <c r="M4202" s="37">
        <f t="shared" si="914"/>
        <v>96.014531382191379</v>
      </c>
      <c r="N4202" s="37">
        <f t="shared" si="914"/>
        <v>111.78527140551411</v>
      </c>
      <c r="O4202" s="37">
        <f t="shared" si="914"/>
        <v>122.75224453602469</v>
      </c>
      <c r="P4202" s="37">
        <f t="shared" si="914"/>
        <v>133.74796747805712</v>
      </c>
      <c r="Q4202" s="37">
        <f t="shared" si="914"/>
        <v>144.76711654264585</v>
      </c>
      <c r="R4202" s="37">
        <f t="shared" si="914"/>
        <v>155.80560285849654</v>
      </c>
      <c r="S4202" s="37">
        <f t="shared" si="914"/>
        <v>166.8602347669534</v>
      </c>
      <c r="T4202" s="37">
        <f t="shared" si="914"/>
        <v>177.92848501293244</v>
      </c>
      <c r="U4202" s="37">
        <f t="shared" si="914"/>
        <v>189.00832671879175</v>
      </c>
      <c r="V4202" s="37">
        <f t="shared" si="914"/>
        <v>200.09811558517421</v>
      </c>
      <c r="W4202" s="37">
        <f t="shared" si="914"/>
        <v>211.19650382463709</v>
      </c>
      <c r="X4202" s="37">
        <f t="shared" si="914"/>
        <v>222.30237629755726</v>
      </c>
      <c r="Y4202" s="37">
        <f t="shared" si="914"/>
        <v>233.41480245222246</v>
      </c>
    </row>
    <row r="4203" spans="1:25" x14ac:dyDescent="0.3">
      <c r="A4203" s="28">
        <v>4387</v>
      </c>
      <c r="B4203" s="34">
        <f t="shared" si="910"/>
        <v>4.3870000000000005E-6</v>
      </c>
      <c r="C4203" s="37">
        <f t="shared" si="913"/>
        <v>2.8669698903104774</v>
      </c>
      <c r="D4203" s="37">
        <f t="shared" si="913"/>
        <v>9.2742464026172922</v>
      </c>
      <c r="E4203" s="37">
        <f t="shared" si="913"/>
        <v>17.644022504135364</v>
      </c>
      <c r="F4203" s="37">
        <f t="shared" si="913"/>
        <v>30.937400445258252</v>
      </c>
      <c r="G4203" s="37">
        <f t="shared" si="913"/>
        <v>36.947172848982603</v>
      </c>
      <c r="H4203" s="37">
        <f t="shared" si="913"/>
        <v>41.022090149681461</v>
      </c>
      <c r="I4203" s="37">
        <f t="shared" si="913"/>
        <v>57.701163297007874</v>
      </c>
      <c r="J4203" s="37">
        <f t="shared" si="913"/>
        <v>64.067215148059816</v>
      </c>
      <c r="K4203" s="37">
        <f t="shared" si="913"/>
        <v>79.075590199722342</v>
      </c>
      <c r="L4203" s="37">
        <f t="shared" si="913"/>
        <v>89.893027817222134</v>
      </c>
      <c r="M4203" s="37">
        <f t="shared" si="914"/>
        <v>95.933808229692843</v>
      </c>
      <c r="N4203" s="37">
        <f t="shared" si="914"/>
        <v>111.69034430614427</v>
      </c>
      <c r="O4203" s="37">
        <f t="shared" si="914"/>
        <v>122.64741938367618</v>
      </c>
      <c r="P4203" s="37">
        <f t="shared" si="914"/>
        <v>133.63320526305972</v>
      </c>
      <c r="Q4203" s="37">
        <f t="shared" si="914"/>
        <v>144.64238544849192</v>
      </c>
      <c r="R4203" s="37">
        <f t="shared" si="914"/>
        <v>155.6708766015297</v>
      </c>
      <c r="S4203" s="37">
        <f t="shared" si="914"/>
        <v>166.7154913875159</v>
      </c>
      <c r="T4203" s="37">
        <f t="shared" si="914"/>
        <v>177.77370597867451</v>
      </c>
      <c r="U4203" s="37">
        <f t="shared" si="914"/>
        <v>188.84349624840232</v>
      </c>
      <c r="V4203" s="37">
        <f t="shared" si="914"/>
        <v>199.92322013070768</v>
      </c>
      <c r="W4203" s="37">
        <f t="shared" si="914"/>
        <v>211.01153166989383</v>
      </c>
      <c r="X4203" s="37">
        <f t="shared" si="914"/>
        <v>222.10731724269439</v>
      </c>
      <c r="Y4203" s="37">
        <f t="shared" si="914"/>
        <v>233.209647563331</v>
      </c>
    </row>
    <row r="4204" spans="1:25" x14ac:dyDescent="0.3">
      <c r="A4204" s="28">
        <v>4388</v>
      </c>
      <c r="B4204" s="34">
        <f t="shared" si="910"/>
        <v>4.3880000000000002E-6</v>
      </c>
      <c r="C4204" s="37">
        <f t="shared" si="913"/>
        <v>2.8659295284066846</v>
      </c>
      <c r="D4204" s="37">
        <f t="shared" si="913"/>
        <v>9.2688849955159132</v>
      </c>
      <c r="E4204" s="37">
        <f t="shared" si="913"/>
        <v>17.632100635888971</v>
      </c>
      <c r="F4204" s="37">
        <f t="shared" si="913"/>
        <v>30.914332237149939</v>
      </c>
      <c r="G4204" s="37">
        <f t="shared" si="913"/>
        <v>36.918924320495101</v>
      </c>
      <c r="H4204" s="37">
        <f t="shared" si="913"/>
        <v>40.990298352999112</v>
      </c>
      <c r="I4204" s="37">
        <f t="shared" si="913"/>
        <v>57.654696236660904</v>
      </c>
      <c r="J4204" s="37">
        <f t="shared" si="913"/>
        <v>64.015096412890529</v>
      </c>
      <c r="K4204" s="37">
        <f t="shared" si="913"/>
        <v>79.010077295613357</v>
      </c>
      <c r="L4204" s="37">
        <f t="shared" si="913"/>
        <v>89.817816840782328</v>
      </c>
      <c r="M4204" s="37">
        <f t="shared" si="914"/>
        <v>95.853169641648591</v>
      </c>
      <c r="N4204" s="37">
        <f t="shared" si="914"/>
        <v>111.59551771971552</v>
      </c>
      <c r="O4204" s="37">
        <f t="shared" si="914"/>
        <v>122.54270588603698</v>
      </c>
      <c r="P4204" s="37">
        <f t="shared" si="914"/>
        <v>133.51856590621318</v>
      </c>
      <c r="Q4204" s="37">
        <f t="shared" si="914"/>
        <v>144.51778846628653</v>
      </c>
      <c r="R4204" s="37">
        <f t="shared" si="914"/>
        <v>155.53629575194537</v>
      </c>
      <c r="S4204" s="37">
        <f t="shared" si="914"/>
        <v>166.57090474570751</v>
      </c>
      <c r="T4204" s="37">
        <f t="shared" si="914"/>
        <v>177.61909504168955</v>
      </c>
      <c r="U4204" s="37">
        <f t="shared" si="914"/>
        <v>188.6788452599763</v>
      </c>
      <c r="V4204" s="37">
        <f t="shared" si="914"/>
        <v>199.74851556440666</v>
      </c>
      <c r="W4204" s="37">
        <f t="shared" si="914"/>
        <v>210.8267618281281</v>
      </c>
      <c r="X4204" s="37">
        <f t="shared" si="914"/>
        <v>221.91247194182827</v>
      </c>
      <c r="Y4204" s="37">
        <f t="shared" si="914"/>
        <v>233.00471788365513</v>
      </c>
    </row>
    <row r="4205" spans="1:25" x14ac:dyDescent="0.3">
      <c r="A4205" s="28">
        <v>4389</v>
      </c>
      <c r="B4205" s="34">
        <f t="shared" si="910"/>
        <v>4.3890000000000007E-6</v>
      </c>
      <c r="C4205" s="37">
        <f t="shared" si="913"/>
        <v>2.8648893391192805</v>
      </c>
      <c r="D4205" s="37">
        <f t="shared" si="913"/>
        <v>9.2635270516291204</v>
      </c>
      <c r="E4205" s="37">
        <f t="shared" si="913"/>
        <v>17.620188410516064</v>
      </c>
      <c r="F4205" s="37">
        <f t="shared" si="913"/>
        <v>30.891285130335813</v>
      </c>
      <c r="G4205" s="37">
        <f t="shared" si="913"/>
        <v>36.890702405657713</v>
      </c>
      <c r="H4205" s="37">
        <f t="shared" si="913"/>
        <v>40.958536981290514</v>
      </c>
      <c r="I4205" s="37">
        <f t="shared" si="913"/>
        <v>57.608275618231616</v>
      </c>
      <c r="J4205" s="37">
        <f t="shared" si="913"/>
        <v>63.963030355882694</v>
      </c>
      <c r="K4205" s="37">
        <f t="shared" si="913"/>
        <v>78.944631943803316</v>
      </c>
      <c r="L4205" s="37">
        <f t="shared" si="913"/>
        <v>89.742684245972086</v>
      </c>
      <c r="M4205" s="37">
        <f t="shared" si="914"/>
        <v>95.772615512113873</v>
      </c>
      <c r="N4205" s="37">
        <f t="shared" si="914"/>
        <v>111.50079151885215</v>
      </c>
      <c r="O4205" s="37">
        <f t="shared" si="914"/>
        <v>122.43810390071526</v>
      </c>
      <c r="P4205" s="37">
        <f t="shared" si="914"/>
        <v>133.40404924999808</v>
      </c>
      <c r="Q4205" s="37">
        <f t="shared" si="914"/>
        <v>144.39332542329169</v>
      </c>
      <c r="R4205" s="37">
        <f t="shared" si="914"/>
        <v>155.40186012171185</v>
      </c>
      <c r="S4205" s="37">
        <f t="shared" si="914"/>
        <v>166.42647463813961</v>
      </c>
      <c r="T4205" s="37">
        <f t="shared" si="914"/>
        <v>177.46465198317881</v>
      </c>
      <c r="U4205" s="37">
        <f t="shared" si="914"/>
        <v>188.51437351925941</v>
      </c>
      <c r="V4205" s="37">
        <f t="shared" si="914"/>
        <v>199.57400163652213</v>
      </c>
      <c r="W4205" s="37">
        <f t="shared" si="914"/>
        <v>210.6421940340629</v>
      </c>
      <c r="X4205" s="37">
        <f t="shared" si="914"/>
        <v>221.71784011412436</v>
      </c>
      <c r="Y4205" s="37">
        <f t="shared" si="914"/>
        <v>232.80001311677674</v>
      </c>
    </row>
    <row r="4206" spans="1:25" x14ac:dyDescent="0.3">
      <c r="A4206" s="28">
        <v>4390</v>
      </c>
      <c r="B4206" s="34">
        <f t="shared" si="910"/>
        <v>4.3900000000000003E-6</v>
      </c>
      <c r="C4206" s="37">
        <f t="shared" ref="C4206:L4215" si="915">2*$C$3*$C$2^2/$B4206^5/(EXP($C$3*$C$2/$B4206/$C$4/C$7)-1)/1000000000</f>
        <v>2.8638493228516628</v>
      </c>
      <c r="D4206" s="37">
        <f t="shared" si="915"/>
        <v>9.2581725688138548</v>
      </c>
      <c r="E4206" s="37">
        <f t="shared" si="915"/>
        <v>17.608285819218121</v>
      </c>
      <c r="F4206" s="37">
        <f t="shared" si="915"/>
        <v>30.868259102182481</v>
      </c>
      <c r="G4206" s="37">
        <f t="shared" si="915"/>
        <v>36.862507074891838</v>
      </c>
      <c r="H4206" s="37">
        <f t="shared" si="915"/>
        <v>40.926806000111505</v>
      </c>
      <c r="I4206" s="37">
        <f t="shared" si="915"/>
        <v>57.561901386465216</v>
      </c>
      <c r="J4206" s="37">
        <f t="shared" si="915"/>
        <v>63.91101691357224</v>
      </c>
      <c r="K4206" s="37">
        <f t="shared" si="915"/>
        <v>78.879254061099104</v>
      </c>
      <c r="L4206" s="37">
        <f t="shared" si="915"/>
        <v>89.667629935140141</v>
      </c>
      <c r="M4206" s="37">
        <f t="shared" ref="M4206:Y4215" si="916">2*$C$3*$C$2^2/$B4206^5/(EXP($C$3*$C$2/$B4206/$C$4/M$7)-1)/1000000000</f>
        <v>95.69214573529861</v>
      </c>
      <c r="N4206" s="37">
        <f t="shared" si="916"/>
        <v>111.40616557636682</v>
      </c>
      <c r="O4206" s="37">
        <f t="shared" si="916"/>
        <v>122.33361328553089</v>
      </c>
      <c r="P4206" s="37">
        <f t="shared" si="916"/>
        <v>133.28965513713058</v>
      </c>
      <c r="Q4206" s="37">
        <f t="shared" si="916"/>
        <v>144.26899614702904</v>
      </c>
      <c r="R4206" s="37">
        <f t="shared" si="916"/>
        <v>155.26756952308105</v>
      </c>
      <c r="S4206" s="37">
        <f t="shared" si="916"/>
        <v>166.28220086173167</v>
      </c>
      <c r="T4206" s="37">
        <f t="shared" si="916"/>
        <v>177.31037658467594</v>
      </c>
      <c r="U4206" s="37">
        <f t="shared" si="916"/>
        <v>188.35008079235442</v>
      </c>
      <c r="V4206" s="37">
        <f t="shared" si="916"/>
        <v>199.39967809768709</v>
      </c>
      <c r="W4206" s="37">
        <f t="shared" si="916"/>
        <v>210.45782802282756</v>
      </c>
      <c r="X4206" s="37">
        <f t="shared" si="916"/>
        <v>221.52342147917864</v>
      </c>
      <c r="Y4206" s="37">
        <f t="shared" si="916"/>
        <v>232.59553296673346</v>
      </c>
    </row>
    <row r="4207" spans="1:25" x14ac:dyDescent="0.3">
      <c r="A4207" s="28">
        <v>4391</v>
      </c>
      <c r="B4207" s="34">
        <f t="shared" si="910"/>
        <v>4.391E-6</v>
      </c>
      <c r="C4207" s="37">
        <f t="shared" si="915"/>
        <v>2.862809480006316</v>
      </c>
      <c r="D4207" s="37">
        <f t="shared" si="915"/>
        <v>9.2528215449276736</v>
      </c>
      <c r="E4207" s="37">
        <f t="shared" si="915"/>
        <v>17.596392853205028</v>
      </c>
      <c r="F4207" s="37">
        <f t="shared" si="915"/>
        <v>30.845254130083969</v>
      </c>
      <c r="G4207" s="37">
        <f t="shared" si="915"/>
        <v>36.83433829865637</v>
      </c>
      <c r="H4207" s="37">
        <f t="shared" si="915"/>
        <v>40.895105375062471</v>
      </c>
      <c r="I4207" s="37">
        <f t="shared" si="915"/>
        <v>57.515573486182689</v>
      </c>
      <c r="J4207" s="37">
        <f t="shared" si="915"/>
        <v>63.859056022583381</v>
      </c>
      <c r="K4207" s="37">
        <f t="shared" si="915"/>
        <v>78.813943564426296</v>
      </c>
      <c r="L4207" s="37">
        <f t="shared" si="915"/>
        <v>89.592653810776156</v>
      </c>
      <c r="M4207" s="37">
        <f t="shared" si="916"/>
        <v>95.611760205566441</v>
      </c>
      <c r="N4207" s="37">
        <f t="shared" si="916"/>
        <v>111.31163976525917</v>
      </c>
      <c r="O4207" s="37">
        <f t="shared" si="916"/>
        <v>122.22923389851434</v>
      </c>
      <c r="P4207" s="37">
        <f t="shared" si="916"/>
        <v>133.17538341056115</v>
      </c>
      <c r="Q4207" s="37">
        <f t="shared" si="916"/>
        <v>144.14480046527834</v>
      </c>
      <c r="R4207" s="37">
        <f t="shared" si="916"/>
        <v>155.13342376858736</v>
      </c>
      <c r="S4207" s="37">
        <f t="shared" si="916"/>
        <v>166.13808321370934</v>
      </c>
      <c r="T4207" s="37">
        <f t="shared" si="916"/>
        <v>177.15626862804552</v>
      </c>
      <c r="U4207" s="37">
        <f t="shared" si="916"/>
        <v>188.18596684571904</v>
      </c>
      <c r="V4207" s="37">
        <f t="shared" si="916"/>
        <v>199.22554469891375</v>
      </c>
      <c r="W4207" s="37">
        <f t="shared" si="916"/>
        <v>210.2736635299552</v>
      </c>
      <c r="X4207" s="37">
        <f t="shared" si="916"/>
        <v>221.32921575701621</v>
      </c>
      <c r="Y4207" s="37">
        <f t="shared" si="916"/>
        <v>232.39127713801597</v>
      </c>
    </row>
    <row r="4208" spans="1:25" x14ac:dyDescent="0.3">
      <c r="A4208" s="28">
        <v>4392</v>
      </c>
      <c r="B4208" s="34">
        <f t="shared" si="910"/>
        <v>4.3920000000000005E-6</v>
      </c>
      <c r="C4208" s="37">
        <f t="shared" si="915"/>
        <v>2.861769810984824</v>
      </c>
      <c r="D4208" s="37">
        <f t="shared" si="915"/>
        <v>9.2474739778287933</v>
      </c>
      <c r="E4208" s="37">
        <f t="shared" si="915"/>
        <v>17.584509503695163</v>
      </c>
      <c r="F4208" s="37">
        <f t="shared" si="915"/>
        <v>30.822270191461769</v>
      </c>
      <c r="G4208" s="37">
        <f t="shared" si="915"/>
        <v>36.806196047447699</v>
      </c>
      <c r="H4208" s="37">
        <f t="shared" si="915"/>
        <v>40.863435071788508</v>
      </c>
      <c r="I4208" s="37">
        <f t="shared" si="915"/>
        <v>57.469291862280883</v>
      </c>
      <c r="J4208" s="37">
        <f t="shared" si="915"/>
        <v>63.807147619628843</v>
      </c>
      <c r="K4208" s="37">
        <f t="shared" si="915"/>
        <v>78.748700370829226</v>
      </c>
      <c r="L4208" s="37">
        <f t="shared" si="915"/>
        <v>89.517755775511048</v>
      </c>
      <c r="M4208" s="37">
        <f t="shared" si="916"/>
        <v>95.531458817434753</v>
      </c>
      <c r="N4208" s="37">
        <f t="shared" si="916"/>
        <v>111.21721395871606</v>
      </c>
      <c r="O4208" s="37">
        <f t="shared" si="916"/>
        <v>122.12496559790679</v>
      </c>
      <c r="P4208" s="37">
        <f t="shared" si="916"/>
        <v>133.06123391347464</v>
      </c>
      <c r="Q4208" s="37">
        <f t="shared" si="916"/>
        <v>144.02073820607788</v>
      </c>
      <c r="R4208" s="37">
        <f t="shared" si="916"/>
        <v>154.99942267104711</v>
      </c>
      <c r="S4208" s="37">
        <f t="shared" si="916"/>
        <v>165.99412149160509</v>
      </c>
      <c r="T4208" s="37">
        <f t="shared" si="916"/>
        <v>177.00232789548269</v>
      </c>
      <c r="U4208" s="37">
        <f t="shared" si="916"/>
        <v>188.0220314461663</v>
      </c>
      <c r="V4208" s="37">
        <f t="shared" si="916"/>
        <v>199.05160119159407</v>
      </c>
      <c r="W4208" s="37">
        <f t="shared" si="916"/>
        <v>210.0897002913832</v>
      </c>
      <c r="X4208" s="37">
        <f t="shared" si="916"/>
        <v>221.13522266809039</v>
      </c>
      <c r="Y4208" s="37">
        <f t="shared" si="916"/>
        <v>232.18724533556849</v>
      </c>
    </row>
    <row r="4209" spans="1:25" x14ac:dyDescent="0.3">
      <c r="A4209" s="28">
        <v>4393</v>
      </c>
      <c r="B4209" s="34">
        <f t="shared" si="910"/>
        <v>4.3930000000000001E-6</v>
      </c>
      <c r="C4209" s="37">
        <f t="shared" si="915"/>
        <v>2.8607303161878725</v>
      </c>
      <c r="D4209" s="37">
        <f t="shared" si="915"/>
        <v>9.242129865376068</v>
      </c>
      <c r="E4209" s="37">
        <f t="shared" si="915"/>
        <v>17.572635761915425</v>
      </c>
      <c r="F4209" s="37">
        <f t="shared" si="915"/>
        <v>30.799307263764874</v>
      </c>
      <c r="G4209" s="37">
        <f t="shared" si="915"/>
        <v>36.778080291799753</v>
      </c>
      <c r="H4209" s="37">
        <f t="shared" si="915"/>
        <v>40.83179505597937</v>
      </c>
      <c r="I4209" s="37">
        <f t="shared" si="915"/>
        <v>57.423056459732656</v>
      </c>
      <c r="J4209" s="37">
        <f t="shared" si="915"/>
        <v>63.755291641509714</v>
      </c>
      <c r="K4209" s="37">
        <f t="shared" si="915"/>
        <v>78.683524397470947</v>
      </c>
      <c r="L4209" s="37">
        <f t="shared" si="915"/>
        <v>89.442935732116851</v>
      </c>
      <c r="M4209" s="37">
        <f t="shared" si="916"/>
        <v>95.451241465574796</v>
      </c>
      <c r="N4209" s="37">
        <f t="shared" si="916"/>
        <v>111.12288803011157</v>
      </c>
      <c r="O4209" s="37">
        <f t="shared" si="916"/>
        <v>122.02080824216004</v>
      </c>
      <c r="P4209" s="37">
        <f t="shared" si="916"/>
        <v>132.94720648929029</v>
      </c>
      <c r="Q4209" s="37">
        <f t="shared" si="916"/>
        <v>143.89680919772385</v>
      </c>
      <c r="R4209" s="37">
        <f t="shared" si="916"/>
        <v>154.86556604355911</v>
      </c>
      <c r="S4209" s="37">
        <f t="shared" si="916"/>
        <v>165.85031549325748</v>
      </c>
      <c r="T4209" s="37">
        <f t="shared" si="916"/>
        <v>176.84855416951314</v>
      </c>
      <c r="U4209" s="37">
        <f t="shared" si="916"/>
        <v>187.85827436086402</v>
      </c>
      <c r="V4209" s="37">
        <f t="shared" si="916"/>
        <v>198.87784732749941</v>
      </c>
      <c r="W4209" s="37">
        <f t="shared" si="916"/>
        <v>209.90593804345266</v>
      </c>
      <c r="X4209" s="37">
        <f t="shared" si="916"/>
        <v>220.94144193328339</v>
      </c>
      <c r="Y4209" s="37">
        <f t="shared" si="916"/>
        <v>231.98343726478797</v>
      </c>
    </row>
    <row r="4210" spans="1:25" x14ac:dyDescent="0.3">
      <c r="A4210" s="28">
        <v>4394</v>
      </c>
      <c r="B4210" s="34">
        <f t="shared" si="910"/>
        <v>4.3940000000000006E-6</v>
      </c>
      <c r="C4210" s="37">
        <f t="shared" si="915"/>
        <v>2.8596909960152375</v>
      </c>
      <c r="D4210" s="37">
        <f t="shared" si="915"/>
        <v>9.2367892054289964</v>
      </c>
      <c r="E4210" s="37">
        <f t="shared" si="915"/>
        <v>17.560771619101082</v>
      </c>
      <c r="F4210" s="37">
        <f t="shared" si="915"/>
        <v>30.776365324469545</v>
      </c>
      <c r="G4210" s="37">
        <f t="shared" si="915"/>
        <v>36.749991002283757</v>
      </c>
      <c r="H4210" s="37">
        <f t="shared" si="915"/>
        <v>40.800185293369218</v>
      </c>
      <c r="I4210" s="37">
        <f t="shared" si="915"/>
        <v>57.376867223586196</v>
      </c>
      <c r="J4210" s="37">
        <f t="shared" si="915"/>
        <v>63.703488025114943</v>
      </c>
      <c r="K4210" s="37">
        <f t="shared" si="915"/>
        <v>78.618415561632602</v>
      </c>
      <c r="L4210" s="37">
        <f t="shared" si="915"/>
        <v>89.368193583505899</v>
      </c>
      <c r="M4210" s="37">
        <f t="shared" si="916"/>
        <v>95.371108044810697</v>
      </c>
      <c r="N4210" s="37">
        <f t="shared" si="916"/>
        <v>111.02866185300579</v>
      </c>
      <c r="O4210" s="37">
        <f t="shared" si="916"/>
        <v>121.91676168993538</v>
      </c>
      <c r="P4210" s="37">
        <f t="shared" si="916"/>
        <v>132.83330098166013</v>
      </c>
      <c r="Q4210" s="37">
        <f t="shared" si="916"/>
        <v>143.77301326876932</v>
      </c>
      <c r="R4210" s="37">
        <f t="shared" si="916"/>
        <v>154.73185369950269</v>
      </c>
      <c r="S4210" s="37">
        <f t="shared" si="916"/>
        <v>165.70666501681001</v>
      </c>
      <c r="T4210" s="37">
        <f t="shared" si="916"/>
        <v>176.69494723299152</v>
      </c>
      <c r="U4210" s="37">
        <f t="shared" si="916"/>
        <v>187.69469535733319</v>
      </c>
      <c r="V4210" s="37">
        <f t="shared" si="916"/>
        <v>198.70428285877827</v>
      </c>
      <c r="W4210" s="37">
        <f t="shared" si="916"/>
        <v>209.72237652290659</v>
      </c>
      <c r="X4210" s="37">
        <f t="shared" si="916"/>
        <v>220.747873273903</v>
      </c>
      <c r="Y4210" s="37">
        <f t="shared" si="916"/>
        <v>231.77985263152246</v>
      </c>
    </row>
    <row r="4211" spans="1:25" x14ac:dyDescent="0.3">
      <c r="A4211" s="28">
        <v>4395</v>
      </c>
      <c r="B4211" s="34">
        <f t="shared" si="910"/>
        <v>4.3950000000000003E-6</v>
      </c>
      <c r="C4211" s="37">
        <f t="shared" si="915"/>
        <v>2.8586518508658032</v>
      </c>
      <c r="D4211" s="37">
        <f t="shared" si="915"/>
        <v>9.2314519958477295</v>
      </c>
      <c r="E4211" s="37">
        <f t="shared" si="915"/>
        <v>17.548917066495928</v>
      </c>
      <c r="F4211" s="37">
        <f t="shared" si="915"/>
        <v>30.753444351079512</v>
      </c>
      <c r="G4211" s="37">
        <f t="shared" si="915"/>
        <v>36.721928149508365</v>
      </c>
      <c r="H4211" s="37">
        <f t="shared" si="915"/>
        <v>40.7686057497368</v>
      </c>
      <c r="I4211" s="37">
        <f t="shared" si="915"/>
        <v>57.33072409896549</v>
      </c>
      <c r="J4211" s="37">
        <f t="shared" si="915"/>
        <v>63.651736707421712</v>
      </c>
      <c r="K4211" s="37">
        <f t="shared" si="915"/>
        <v>78.553373780713684</v>
      </c>
      <c r="L4211" s="37">
        <f t="shared" si="915"/>
        <v>89.293529232731245</v>
      </c>
      <c r="M4211" s="37">
        <f t="shared" si="916"/>
        <v>95.291058450119934</v>
      </c>
      <c r="N4211" s="37">
        <f t="shared" si="916"/>
        <v>110.93453530114549</v>
      </c>
      <c r="O4211" s="37">
        <f t="shared" si="916"/>
        <v>121.81282580010402</v>
      </c>
      <c r="P4211" s="37">
        <f t="shared" si="916"/>
        <v>132.71951723447</v>
      </c>
      <c r="Q4211" s="37">
        <f t="shared" si="916"/>
        <v>143.64935024802466</v>
      </c>
      <c r="R4211" s="37">
        <f t="shared" si="916"/>
        <v>154.59828545253868</v>
      </c>
      <c r="S4211" s="37">
        <f t="shared" si="916"/>
        <v>165.56316986071127</v>
      </c>
      <c r="T4211" s="37">
        <f t="shared" si="916"/>
        <v>176.54150686910199</v>
      </c>
      <c r="U4211" s="37">
        <f t="shared" si="916"/>
        <v>187.53129420344848</v>
      </c>
      <c r="V4211" s="37">
        <f t="shared" si="916"/>
        <v>198.53090753795749</v>
      </c>
      <c r="W4211" s="37">
        <f t="shared" si="916"/>
        <v>209.53901546689036</v>
      </c>
      <c r="X4211" s="37">
        <f t="shared" si="916"/>
        <v>220.55451641168466</v>
      </c>
      <c r="Y4211" s="37">
        <f t="shared" si="916"/>
        <v>231.57649114207092</v>
      </c>
    </row>
    <row r="4212" spans="1:25" x14ac:dyDescent="0.3">
      <c r="A4212" s="28">
        <v>4396</v>
      </c>
      <c r="B4212" s="34">
        <f t="shared" si="910"/>
        <v>4.3959999999999999E-6</v>
      </c>
      <c r="C4212" s="37">
        <f t="shared" si="915"/>
        <v>2.8576128811375532</v>
      </c>
      <c r="D4212" s="37">
        <f t="shared" si="915"/>
        <v>9.2261182344930752</v>
      </c>
      <c r="E4212" s="37">
        <f t="shared" si="915"/>
        <v>17.537072095352173</v>
      </c>
      <c r="F4212" s="37">
        <f t="shared" si="915"/>
        <v>30.730544321125755</v>
      </c>
      <c r="G4212" s="37">
        <f t="shared" si="915"/>
        <v>36.693891704119501</v>
      </c>
      <c r="H4212" s="37">
        <f t="shared" si="915"/>
        <v>40.737056390905181</v>
      </c>
      <c r="I4212" s="37">
        <f t="shared" si="915"/>
        <v>57.284627031069817</v>
      </c>
      <c r="J4212" s="37">
        <f t="shared" si="915"/>
        <v>63.600037625494906</v>
      </c>
      <c r="K4212" s="37">
        <f t="shared" si="915"/>
        <v>78.48839897223155</v>
      </c>
      <c r="L4212" s="37">
        <f t="shared" si="915"/>
        <v>89.218942582986003</v>
      </c>
      <c r="M4212" s="37">
        <f t="shared" si="916"/>
        <v>95.211092576632495</v>
      </c>
      <c r="N4212" s="37">
        <f t="shared" si="916"/>
        <v>110.84050824846317</v>
      </c>
      <c r="O4212" s="37">
        <f t="shared" si="916"/>
        <v>121.70900043174612</v>
      </c>
      <c r="P4212" s="37">
        <f t="shared" si="916"/>
        <v>132.60585509183829</v>
      </c>
      <c r="Q4212" s="37">
        <f t="shared" si="916"/>
        <v>143.52581996455663</v>
      </c>
      <c r="R4212" s="37">
        <f t="shared" si="916"/>
        <v>154.46486111660769</v>
      </c>
      <c r="S4212" s="37">
        <f t="shared" si="916"/>
        <v>165.41982982371405</v>
      </c>
      <c r="T4212" s="37">
        <f t="shared" si="916"/>
        <v>176.38823286135698</v>
      </c>
      <c r="U4212" s="37">
        <f t="shared" si="916"/>
        <v>187.36807066743697</v>
      </c>
      <c r="V4212" s="37">
        <f t="shared" si="916"/>
        <v>198.35772111794043</v>
      </c>
      <c r="W4212" s="37">
        <f t="shared" si="916"/>
        <v>209.35585461295068</v>
      </c>
      <c r="X4212" s="37">
        <f t="shared" si="916"/>
        <v>220.36137106878851</v>
      </c>
      <c r="Y4212" s="37">
        <f t="shared" si="916"/>
        <v>231.3733525031827</v>
      </c>
    </row>
    <row r="4213" spans="1:25" x14ac:dyDescent="0.3">
      <c r="A4213" s="28">
        <v>4397</v>
      </c>
      <c r="B4213" s="34">
        <f t="shared" si="910"/>
        <v>4.3970000000000004E-6</v>
      </c>
      <c r="C4213" s="37">
        <f t="shared" si="915"/>
        <v>2.8565740872275742</v>
      </c>
      <c r="D4213" s="37">
        <f t="shared" si="915"/>
        <v>9.2207879192264652</v>
      </c>
      <c r="E4213" s="37">
        <f t="shared" si="915"/>
        <v>17.525236696930442</v>
      </c>
      <c r="F4213" s="37">
        <f t="shared" si="915"/>
        <v>30.707665212166511</v>
      </c>
      <c r="G4213" s="37">
        <f t="shared" si="915"/>
        <v>36.665881636800265</v>
      </c>
      <c r="H4213" s="37">
        <f t="shared" si="915"/>
        <v>40.705537182741722</v>
      </c>
      <c r="I4213" s="37">
        <f t="shared" si="915"/>
        <v>57.238575965173673</v>
      </c>
      <c r="J4213" s="37">
        <f t="shared" si="915"/>
        <v>63.548390716487056</v>
      </c>
      <c r="K4213" s="37">
        <f t="shared" si="915"/>
        <v>78.423491053821223</v>
      </c>
      <c r="L4213" s="37">
        <f t="shared" si="915"/>
        <v>89.144433537603177</v>
      </c>
      <c r="M4213" s="37">
        <f t="shared" si="916"/>
        <v>95.131210319630881</v>
      </c>
      <c r="N4213" s="37">
        <f t="shared" si="916"/>
        <v>110.74658056907664</v>
      </c>
      <c r="O4213" s="37">
        <f t="shared" si="916"/>
        <v>121.60528544415072</v>
      </c>
      <c r="P4213" s="37">
        <f t="shared" si="916"/>
        <v>132.4923143981153</v>
      </c>
      <c r="Q4213" s="37">
        <f t="shared" si="916"/>
        <v>143.40242224768772</v>
      </c>
      <c r="R4213" s="37">
        <f t="shared" si="916"/>
        <v>154.33158050593033</v>
      </c>
      <c r="S4213" s="37">
        <f t="shared" si="916"/>
        <v>165.27664470487483</v>
      </c>
      <c r="T4213" s="37">
        <f t="shared" si="916"/>
        <v>176.23512499359626</v>
      </c>
      <c r="U4213" s="37">
        <f t="shared" si="916"/>
        <v>187.20502451787743</v>
      </c>
      <c r="V4213" s="37">
        <f t="shared" si="916"/>
        <v>198.18472335200653</v>
      </c>
      <c r="W4213" s="37">
        <f t="shared" si="916"/>
        <v>209.17289369903381</v>
      </c>
      <c r="X4213" s="37">
        <f t="shared" si="916"/>
        <v>220.16843696779989</v>
      </c>
      <c r="Y4213" s="37">
        <f t="shared" si="916"/>
        <v>231.17043642205562</v>
      </c>
    </row>
    <row r="4214" spans="1:25" x14ac:dyDescent="0.3">
      <c r="A4214" s="28">
        <v>4398</v>
      </c>
      <c r="B4214" s="34">
        <f t="shared" si="910"/>
        <v>4.3980000000000001E-6</v>
      </c>
      <c r="C4214" s="37">
        <f t="shared" si="915"/>
        <v>2.8555354695320561</v>
      </c>
      <c r="D4214" s="37">
        <f t="shared" si="915"/>
        <v>9.215461047910015</v>
      </c>
      <c r="E4214" s="37">
        <f t="shared" si="915"/>
        <v>17.513410862499828</v>
      </c>
      <c r="F4214" s="37">
        <f t="shared" si="915"/>
        <v>30.684807001787327</v>
      </c>
      <c r="G4214" s="37">
        <f t="shared" si="915"/>
        <v>36.637897918271044</v>
      </c>
      <c r="H4214" s="37">
        <f t="shared" si="915"/>
        <v>40.674048091158156</v>
      </c>
      <c r="I4214" s="37">
        <f t="shared" si="915"/>
        <v>57.192570846626893</v>
      </c>
      <c r="J4214" s="37">
        <f t="shared" si="915"/>
        <v>63.496795917638394</v>
      </c>
      <c r="K4214" s="37">
        <f t="shared" si="915"/>
        <v>78.358649943235534</v>
      </c>
      <c r="L4214" s="37">
        <f t="shared" si="915"/>
        <v>89.070002000055695</v>
      </c>
      <c r="M4214" s="37">
        <f t="shared" si="916"/>
        <v>95.051411574550045</v>
      </c>
      <c r="N4214" s="37">
        <f t="shared" si="916"/>
        <v>110.65275213728955</v>
      </c>
      <c r="O4214" s="37">
        <f t="shared" si="916"/>
        <v>121.50168069681558</v>
      </c>
      <c r="P4214" s="37">
        <f t="shared" si="916"/>
        <v>132.37889499788406</v>
      </c>
      <c r="Q4214" s="37">
        <f t="shared" si="916"/>
        <v>143.27915692699628</v>
      </c>
      <c r="R4214" s="37">
        <f t="shared" si="916"/>
        <v>154.19844343500677</v>
      </c>
      <c r="S4214" s="37">
        <f t="shared" si="916"/>
        <v>165.13361430355368</v>
      </c>
      <c r="T4214" s="37">
        <f t="shared" si="916"/>
        <v>176.08218304998741</v>
      </c>
      <c r="U4214" s="37">
        <f t="shared" si="916"/>
        <v>187.04215552370076</v>
      </c>
      <c r="V4214" s="37">
        <f t="shared" si="916"/>
        <v>198.01191399381105</v>
      </c>
      <c r="W4214" s="37">
        <f t="shared" si="916"/>
        <v>208.99013246348699</v>
      </c>
      <c r="X4214" s="37">
        <f t="shared" si="916"/>
        <v>219.9757138317282</v>
      </c>
      <c r="Y4214" s="37">
        <f t="shared" si="916"/>
        <v>230.96774260633683</v>
      </c>
    </row>
    <row r="4215" spans="1:25" x14ac:dyDescent="0.3">
      <c r="A4215" s="28">
        <v>4399</v>
      </c>
      <c r="B4215" s="34">
        <f t="shared" si="910"/>
        <v>4.3990000000000006E-6</v>
      </c>
      <c r="C4215" s="37">
        <f t="shared" si="915"/>
        <v>2.8544970284462949</v>
      </c>
      <c r="D4215" s="37">
        <f t="shared" si="915"/>
        <v>9.210137618406474</v>
      </c>
      <c r="E4215" s="37">
        <f t="shared" si="915"/>
        <v>17.501594583337798</v>
      </c>
      <c r="F4215" s="37">
        <f t="shared" si="915"/>
        <v>30.661969667600893</v>
      </c>
      <c r="G4215" s="37">
        <f t="shared" si="915"/>
        <v>36.609940519289275</v>
      </c>
      <c r="H4215" s="37">
        <f t="shared" si="915"/>
        <v>40.64258908211032</v>
      </c>
      <c r="I4215" s="37">
        <f t="shared" si="915"/>
        <v>57.14661162085423</v>
      </c>
      <c r="J4215" s="37">
        <f t="shared" si="915"/>
        <v>63.445253166276444</v>
      </c>
      <c r="K4215" s="37">
        <f t="shared" si="915"/>
        <v>78.293875558344425</v>
      </c>
      <c r="L4215" s="37">
        <f t="shared" si="915"/>
        <v>88.995647873955761</v>
      </c>
      <c r="M4215" s="37">
        <f t="shared" si="916"/>
        <v>94.971696236976683</v>
      </c>
      <c r="N4215" s="37">
        <f t="shared" si="916"/>
        <v>110.55902282758996</v>
      </c>
      <c r="O4215" s="37">
        <f t="shared" si="916"/>
        <v>121.39818604944637</v>
      </c>
      <c r="P4215" s="37">
        <f t="shared" si="916"/>
        <v>132.26559673595835</v>
      </c>
      <c r="Q4215" s="37">
        <f t="shared" si="916"/>
        <v>143.15602383231564</v>
      </c>
      <c r="R4215" s="37">
        <f t="shared" si="916"/>
        <v>154.06544971861558</v>
      </c>
      <c r="S4215" s="37">
        <f t="shared" si="916"/>
        <v>164.99073841941288</v>
      </c>
      <c r="T4215" s="37">
        <f t="shared" si="916"/>
        <v>175.92940681502449</v>
      </c>
      <c r="U4215" s="37">
        <f t="shared" si="916"/>
        <v>186.87946345418749</v>
      </c>
      <c r="V4215" s="37">
        <f t="shared" si="916"/>
        <v>197.83929279738376</v>
      </c>
      <c r="W4215" s="37">
        <f t="shared" si="916"/>
        <v>208.80757064505548</v>
      </c>
      <c r="X4215" s="37">
        <f t="shared" si="916"/>
        <v>219.78320138400579</v>
      </c>
      <c r="Y4215" s="37">
        <f t="shared" si="916"/>
        <v>230.76527076412029</v>
      </c>
    </row>
    <row r="4216" spans="1:25" x14ac:dyDescent="0.3">
      <c r="A4216" s="28">
        <v>4400</v>
      </c>
      <c r="B4216" s="34">
        <f t="shared" si="910"/>
        <v>4.4000000000000002E-6</v>
      </c>
      <c r="C4216" s="37">
        <f t="shared" ref="C4216:L4225" si="917">2*$C$3*$C$2^2/$B4216^5/(EXP($C$3*$C$2/$B4216/$C$4/C$7)-1)/1000000000</f>
        <v>2.8534587643646985</v>
      </c>
      <c r="D4216" s="37">
        <f t="shared" si="917"/>
        <v>9.2048176285792689</v>
      </c>
      <c r="E4216" s="37">
        <f t="shared" si="917"/>
        <v>17.489787850730295</v>
      </c>
      <c r="F4216" s="37">
        <f t="shared" si="917"/>
        <v>30.639153187247125</v>
      </c>
      <c r="G4216" s="37">
        <f t="shared" si="917"/>
        <v>36.582009410649583</v>
      </c>
      <c r="H4216" s="37">
        <f t="shared" si="917"/>
        <v>40.611160121598303</v>
      </c>
      <c r="I4216" s="37">
        <f t="shared" si="917"/>
        <v>57.100698233355565</v>
      </c>
      <c r="J4216" s="37">
        <f t="shared" si="917"/>
        <v>63.39376239981614</v>
      </c>
      <c r="K4216" s="37">
        <f t="shared" si="917"/>
        <v>78.229167817135291</v>
      </c>
      <c r="L4216" s="37">
        <f t="shared" si="917"/>
        <v>88.921371063055105</v>
      </c>
      <c r="M4216" s="37">
        <f t="shared" ref="M4216:Y4225" si="918">2*$C$3*$C$2^2/$B4216^5/(EXP($C$3*$C$2/$B4216/$C$4/M$7)-1)/1000000000</f>
        <v>94.892064202649522</v>
      </c>
      <c r="N4216" s="37">
        <f t="shared" si="918"/>
        <v>110.46539251465116</v>
      </c>
      <c r="O4216" s="37">
        <f t="shared" si="918"/>
        <v>121.29480136195676</v>
      </c>
      <c r="P4216" s="37">
        <f t="shared" si="918"/>
        <v>132.15241945738379</v>
      </c>
      <c r="Q4216" s="37">
        <f t="shared" si="918"/>
        <v>143.03302279373412</v>
      </c>
      <c r="R4216" s="37">
        <f t="shared" si="918"/>
        <v>153.9325991718143</v>
      </c>
      <c r="S4216" s="37">
        <f t="shared" si="918"/>
        <v>164.84801685241735</v>
      </c>
      <c r="T4216" s="37">
        <f t="shared" si="918"/>
        <v>175.77679607352798</v>
      </c>
      <c r="U4216" s="37">
        <f t="shared" si="918"/>
        <v>186.71694807896955</v>
      </c>
      <c r="V4216" s="37">
        <f t="shared" si="918"/>
        <v>197.66685951712913</v>
      </c>
      <c r="W4216" s="37">
        <f t="shared" si="918"/>
        <v>208.62520798288395</v>
      </c>
      <c r="X4216" s="37">
        <f t="shared" si="918"/>
        <v>219.59089934848853</v>
      </c>
      <c r="Y4216" s="37">
        <f t="shared" si="918"/>
        <v>230.56302060394785</v>
      </c>
    </row>
    <row r="4217" spans="1:25" x14ac:dyDescent="0.3">
      <c r="A4217" s="28">
        <v>4401</v>
      </c>
      <c r="B4217" s="34">
        <f t="shared" si="910"/>
        <v>4.4009999999999999E-6</v>
      </c>
      <c r="C4217" s="37">
        <f t="shared" si="917"/>
        <v>2.8524206776807772</v>
      </c>
      <c r="D4217" s="37">
        <f t="shared" si="917"/>
        <v>9.1995010762924689</v>
      </c>
      <c r="E4217" s="37">
        <f t="shared" si="917"/>
        <v>17.477990655971603</v>
      </c>
      <c r="F4217" s="37">
        <f t="shared" si="917"/>
        <v>30.616357538393025</v>
      </c>
      <c r="G4217" s="37">
        <f t="shared" si="917"/>
        <v>36.554104563183515</v>
      </c>
      <c r="H4217" s="37">
        <f t="shared" si="917"/>
        <v>40.579761175666128</v>
      </c>
      <c r="I4217" s="37">
        <f t="shared" si="917"/>
        <v>57.0548306297054</v>
      </c>
      <c r="J4217" s="37">
        <f t="shared" si="917"/>
        <v>63.3423235557594</v>
      </c>
      <c r="K4217" s="37">
        <f t="shared" si="917"/>
        <v>78.164526637712328</v>
      </c>
      <c r="L4217" s="37">
        <f t="shared" si="917"/>
        <v>88.847171471244295</v>
      </c>
      <c r="M4217" s="37">
        <f t="shared" si="918"/>
        <v>94.812515367458531</v>
      </c>
      <c r="N4217" s="37">
        <f t="shared" si="918"/>
        <v>110.37186107333029</v>
      </c>
      <c r="O4217" s="37">
        <f t="shared" si="918"/>
        <v>121.19152649446768</v>
      </c>
      <c r="P4217" s="37">
        <f t="shared" si="918"/>
        <v>132.03936300743635</v>
      </c>
      <c r="Q4217" s="37">
        <f t="shared" si="918"/>
        <v>142.91015364159392</v>
      </c>
      <c r="R4217" s="37">
        <f t="shared" si="918"/>
        <v>153.79989160993799</v>
      </c>
      <c r="S4217" s="37">
        <f t="shared" si="918"/>
        <v>164.70544940283369</v>
      </c>
      <c r="T4217" s="37">
        <f t="shared" si="918"/>
        <v>175.62435061064343</v>
      </c>
      <c r="U4217" s="37">
        <f t="shared" si="918"/>
        <v>186.55460916802753</v>
      </c>
      <c r="V4217" s="37">
        <f t="shared" si="918"/>
        <v>197.49461390782494</v>
      </c>
      <c r="W4217" s="37">
        <f t="shared" si="918"/>
        <v>208.44304421651387</v>
      </c>
      <c r="X4217" s="37">
        <f t="shared" si="918"/>
        <v>219.39880744945313</v>
      </c>
      <c r="Y4217" s="37">
        <f t="shared" si="918"/>
        <v>230.36099183480633</v>
      </c>
    </row>
    <row r="4218" spans="1:25" x14ac:dyDescent="0.3">
      <c r="A4218" s="28">
        <v>4402</v>
      </c>
      <c r="B4218" s="34">
        <f t="shared" si="910"/>
        <v>4.4020000000000004E-6</v>
      </c>
      <c r="C4218" s="37">
        <f t="shared" si="917"/>
        <v>2.8513827687871522</v>
      </c>
      <c r="D4218" s="37">
        <f t="shared" si="917"/>
        <v>9.1941879594107974</v>
      </c>
      <c r="E4218" s="37">
        <f t="shared" si="917"/>
        <v>17.466202990364422</v>
      </c>
      <c r="F4218" s="37">
        <f t="shared" si="917"/>
        <v>30.593582698732668</v>
      </c>
      <c r="G4218" s="37">
        <f t="shared" si="917"/>
        <v>36.52622594775962</v>
      </c>
      <c r="H4218" s="37">
        <f t="shared" si="917"/>
        <v>40.548392210401914</v>
      </c>
      <c r="I4218" s="37">
        <f t="shared" si="917"/>
        <v>57.00900875555304</v>
      </c>
      <c r="J4218" s="37">
        <f t="shared" si="917"/>
        <v>63.290936571695234</v>
      </c>
      <c r="K4218" s="37">
        <f t="shared" si="917"/>
        <v>78.099951938296527</v>
      </c>
      <c r="L4218" s="37">
        <f t="shared" si="917"/>
        <v>88.773049002552725</v>
      </c>
      <c r="M4218" s="37">
        <f t="shared" si="918"/>
        <v>94.73304962744497</v>
      </c>
      <c r="N4218" s="37">
        <f t="shared" si="918"/>
        <v>110.27842837866866</v>
      </c>
      <c r="O4218" s="37">
        <f t="shared" si="918"/>
        <v>121.0883613073073</v>
      </c>
      <c r="P4218" s="37">
        <f t="shared" si="918"/>
        <v>131.92642723162243</v>
      </c>
      <c r="Q4218" s="37">
        <f t="shared" si="918"/>
        <v>142.78741620649123</v>
      </c>
      <c r="R4218" s="37">
        <f t="shared" si="918"/>
        <v>153.66732684859898</v>
      </c>
      <c r="S4218" s="37">
        <f t="shared" si="918"/>
        <v>164.56303587122912</v>
      </c>
      <c r="T4218" s="37">
        <f t="shared" si="918"/>
        <v>175.47207021184155</v>
      </c>
      <c r="U4218" s="37">
        <f t="shared" si="918"/>
        <v>186.39244649169083</v>
      </c>
      <c r="V4218" s="37">
        <f t="shared" si="918"/>
        <v>197.32255572462162</v>
      </c>
      <c r="W4218" s="37">
        <f t="shared" si="918"/>
        <v>208.26107908588398</v>
      </c>
      <c r="X4218" s="37">
        <f t="shared" si="918"/>
        <v>219.20692541159795</v>
      </c>
      <c r="Y4218" s="37">
        <f t="shared" si="918"/>
        <v>230.1591841661282</v>
      </c>
    </row>
    <row r="4219" spans="1:25" x14ac:dyDescent="0.3">
      <c r="A4219" s="28">
        <v>4403</v>
      </c>
      <c r="B4219" s="34">
        <f t="shared" si="910"/>
        <v>4.403E-6</v>
      </c>
      <c r="C4219" s="37">
        <f t="shared" si="917"/>
        <v>2.8503450380755599</v>
      </c>
      <c r="D4219" s="37">
        <f t="shared" si="917"/>
        <v>9.1888782757996701</v>
      </c>
      <c r="E4219" s="37">
        <f t="shared" si="917"/>
        <v>17.454424845219876</v>
      </c>
      <c r="F4219" s="37">
        <f t="shared" si="917"/>
        <v>30.570828645987298</v>
      </c>
      <c r="G4219" s="37">
        <f t="shared" si="917"/>
        <v>36.49837353528347</v>
      </c>
      <c r="H4219" s="37">
        <f t="shared" si="917"/>
        <v>40.517053191937762</v>
      </c>
      <c r="I4219" s="37">
        <f t="shared" si="917"/>
        <v>56.963232556622415</v>
      </c>
      <c r="J4219" s="37">
        <f t="shared" si="917"/>
        <v>63.239601385299601</v>
      </c>
      <c r="K4219" s="37">
        <f t="shared" si="917"/>
        <v>78.035443637225782</v>
      </c>
      <c r="L4219" s="37">
        <f t="shared" si="917"/>
        <v>88.699003561148587</v>
      </c>
      <c r="M4219" s="37">
        <f t="shared" si="918"/>
        <v>94.65366687880136</v>
      </c>
      <c r="N4219" s="37">
        <f t="shared" si="918"/>
        <v>110.18509430589172</v>
      </c>
      <c r="O4219" s="37">
        <f t="shared" si="918"/>
        <v>120.98530566101054</v>
      </c>
      <c r="P4219" s="37">
        <f t="shared" si="918"/>
        <v>131.81361197567867</v>
      </c>
      <c r="Q4219" s="37">
        <f t="shared" si="918"/>
        <v>142.6648103192758</v>
      </c>
      <c r="R4219" s="37">
        <f t="shared" si="918"/>
        <v>153.53490470368735</v>
      </c>
      <c r="S4219" s="37">
        <f t="shared" si="918"/>
        <v>164.42077605847246</v>
      </c>
      <c r="T4219" s="37">
        <f t="shared" si="918"/>
        <v>175.31995466291778</v>
      </c>
      <c r="U4219" s="37">
        <f t="shared" si="918"/>
        <v>186.23045982063809</v>
      </c>
      <c r="V4219" s="37">
        <f t="shared" si="918"/>
        <v>197.15068472304279</v>
      </c>
      <c r="W4219" s="37">
        <f t="shared" si="918"/>
        <v>208.07931233132993</v>
      </c>
      <c r="X4219" s="37">
        <f t="shared" si="918"/>
        <v>219.01525296004206</v>
      </c>
      <c r="Y4219" s="37">
        <f t="shared" si="918"/>
        <v>229.9575973077915</v>
      </c>
    </row>
    <row r="4220" spans="1:25" x14ac:dyDescent="0.3">
      <c r="A4220" s="28">
        <v>4404</v>
      </c>
      <c r="B4220" s="34">
        <f t="shared" si="910"/>
        <v>4.4040000000000005E-6</v>
      </c>
      <c r="C4220" s="37">
        <f t="shared" si="917"/>
        <v>2.849307485936849</v>
      </c>
      <c r="D4220" s="37">
        <f t="shared" si="917"/>
        <v>9.1835720233251408</v>
      </c>
      <c r="E4220" s="37">
        <f t="shared" si="917"/>
        <v>17.442656211857432</v>
      </c>
      <c r="F4220" s="37">
        <f t="shared" si="917"/>
        <v>30.548095357905069</v>
      </c>
      <c r="G4220" s="37">
        <f t="shared" si="917"/>
        <v>36.470547296697383</v>
      </c>
      <c r="H4220" s="37">
        <f t="shared" si="917"/>
        <v>40.485744086449529</v>
      </c>
      <c r="I4220" s="37">
        <f t="shared" si="917"/>
        <v>56.917501978711897</v>
      </c>
      <c r="J4220" s="37">
        <f t="shared" si="917"/>
        <v>63.188317934335025</v>
      </c>
      <c r="K4220" s="37">
        <f t="shared" si="917"/>
        <v>77.971001652954058</v>
      </c>
      <c r="L4220" s="37">
        <f t="shared" si="917"/>
        <v>88.625035051338131</v>
      </c>
      <c r="M4220" s="37">
        <f t="shared" si="918"/>
        <v>94.574367017870557</v>
      </c>
      <c r="N4220" s="37">
        <f t="shared" si="918"/>
        <v>110.09185873040767</v>
      </c>
      <c r="O4220" s="37">
        <f t="shared" si="918"/>
        <v>120.88235941631859</v>
      </c>
      <c r="P4220" s="37">
        <f t="shared" si="918"/>
        <v>131.70091708557092</v>
      </c>
      <c r="Q4220" s="37">
        <f t="shared" si="918"/>
        <v>142.54233581105004</v>
      </c>
      <c r="R4220" s="37">
        <f t="shared" si="918"/>
        <v>153.40262499136873</v>
      </c>
      <c r="S4220" s="37">
        <f t="shared" si="918"/>
        <v>164.27866976573165</v>
      </c>
      <c r="T4220" s="37">
        <f t="shared" si="918"/>
        <v>175.16800374999121</v>
      </c>
      <c r="U4220" s="37">
        <f t="shared" si="918"/>
        <v>186.06864892589482</v>
      </c>
      <c r="V4220" s="37">
        <f t="shared" si="918"/>
        <v>196.97900065898241</v>
      </c>
      <c r="W4220" s="37">
        <f t="shared" si="918"/>
        <v>207.89774369358199</v>
      </c>
      <c r="X4220" s="37">
        <f t="shared" si="918"/>
        <v>218.82378982032333</v>
      </c>
      <c r="Y4220" s="37">
        <f t="shared" si="918"/>
        <v>229.75623097011626</v>
      </c>
    </row>
    <row r="4221" spans="1:25" x14ac:dyDescent="0.3">
      <c r="A4221" s="28">
        <v>4405</v>
      </c>
      <c r="B4221" s="34">
        <f t="shared" si="910"/>
        <v>4.4050000000000002E-6</v>
      </c>
      <c r="C4221" s="37">
        <f t="shared" si="917"/>
        <v>2.8482701127609751</v>
      </c>
      <c r="D4221" s="37">
        <f t="shared" si="917"/>
        <v>9.1782691998539363</v>
      </c>
      <c r="E4221" s="37">
        <f t="shared" si="917"/>
        <v>17.430897081604943</v>
      </c>
      <c r="F4221" s="37">
        <f t="shared" si="917"/>
        <v>30.525382812261192</v>
      </c>
      <c r="G4221" s="37">
        <f t="shared" si="917"/>
        <v>36.442747202980563</v>
      </c>
      <c r="H4221" s="37">
        <f t="shared" si="917"/>
        <v>40.454464860157032</v>
      </c>
      <c r="I4221" s="37">
        <f t="shared" si="917"/>
        <v>56.871816967694244</v>
      </c>
      <c r="J4221" s="37">
        <f t="shared" si="917"/>
        <v>63.13708615665076</v>
      </c>
      <c r="K4221" s="37">
        <f t="shared" si="917"/>
        <v>77.906625904051779</v>
      </c>
      <c r="L4221" s="37">
        <f t="shared" si="917"/>
        <v>88.551143377565992</v>
      </c>
      <c r="M4221" s="37">
        <f t="shared" si="918"/>
        <v>94.495149941146209</v>
      </c>
      <c r="N4221" s="37">
        <f t="shared" si="918"/>
        <v>109.99872152780839</v>
      </c>
      <c r="O4221" s="37">
        <f t="shared" si="918"/>
        <v>120.77952243417884</v>
      </c>
      <c r="P4221" s="37">
        <f t="shared" si="918"/>
        <v>131.58834240749465</v>
      </c>
      <c r="Q4221" s="37">
        <f t="shared" si="918"/>
        <v>142.41999251316918</v>
      </c>
      <c r="R4221" s="37">
        <f t="shared" si="918"/>
        <v>153.27048752808545</v>
      </c>
      <c r="S4221" s="37">
        <f t="shared" si="918"/>
        <v>164.13671679447501</v>
      </c>
      <c r="T4221" s="37">
        <f t="shared" si="918"/>
        <v>175.01621725950434</v>
      </c>
      <c r="U4221" s="37">
        <f t="shared" si="918"/>
        <v>185.90701357883418</v>
      </c>
      <c r="V4221" s="37">
        <f t="shared" si="918"/>
        <v>196.80750328870678</v>
      </c>
      <c r="W4221" s="37">
        <f t="shared" si="918"/>
        <v>207.71637291376618</v>
      </c>
      <c r="X4221" s="37">
        <f t="shared" si="918"/>
        <v>218.63253571839945</v>
      </c>
      <c r="Y4221" s="37">
        <f t="shared" si="918"/>
        <v>229.55508486386705</v>
      </c>
    </row>
    <row r="4222" spans="1:25" x14ac:dyDescent="0.3">
      <c r="A4222" s="28">
        <v>4406</v>
      </c>
      <c r="B4222" s="34">
        <f t="shared" si="910"/>
        <v>4.4060000000000007E-6</v>
      </c>
      <c r="C4222" s="37">
        <f t="shared" si="917"/>
        <v>2.847232918937018</v>
      </c>
      <c r="D4222" s="37">
        <f t="shared" si="917"/>
        <v>9.1729698032534603</v>
      </c>
      <c r="E4222" s="37">
        <f t="shared" si="917"/>
        <v>17.419147445798636</v>
      </c>
      <c r="F4222" s="37">
        <f t="shared" si="917"/>
        <v>30.502690986857793</v>
      </c>
      <c r="G4222" s="37">
        <f t="shared" si="917"/>
        <v>36.414973225148984</v>
      </c>
      <c r="H4222" s="37">
        <f t="shared" si="917"/>
        <v>40.423215479323758</v>
      </c>
      <c r="I4222" s="37">
        <f t="shared" si="917"/>
        <v>56.826177469516431</v>
      </c>
      <c r="J4222" s="37">
        <f t="shared" si="917"/>
        <v>63.085905990182454</v>
      </c>
      <c r="K4222" s="37">
        <f t="shared" si="917"/>
        <v>77.842316309205401</v>
      </c>
      <c r="L4222" s="37">
        <f t="shared" si="917"/>
        <v>88.477328444414582</v>
      </c>
      <c r="M4222" s="37">
        <f t="shared" si="918"/>
        <v>94.416015545272131</v>
      </c>
      <c r="N4222" s="37">
        <f t="shared" si="918"/>
        <v>109.90568257386829</v>
      </c>
      <c r="O4222" s="37">
        <f t="shared" si="918"/>
        <v>120.67679457574434</v>
      </c>
      <c r="P4222" s="37">
        <f t="shared" si="918"/>
        <v>131.4758877878738</v>
      </c>
      <c r="Q4222" s="37">
        <f t="shared" si="918"/>
        <v>142.29778025724039</v>
      </c>
      <c r="R4222" s="37">
        <f t="shared" si="918"/>
        <v>153.13849213055497</v>
      </c>
      <c r="S4222" s="37">
        <f t="shared" si="918"/>
        <v>163.99491694646954</v>
      </c>
      <c r="T4222" s="37">
        <f t="shared" si="918"/>
        <v>174.86459497822236</v>
      </c>
      <c r="U4222" s="37">
        <f t="shared" si="918"/>
        <v>185.74555355117533</v>
      </c>
      <c r="V4222" s="37">
        <f t="shared" si="918"/>
        <v>196.63619236885151</v>
      </c>
      <c r="W4222" s="37">
        <f t="shared" si="918"/>
        <v>207.53519973340238</v>
      </c>
      <c r="X4222" s="37">
        <f t="shared" si="918"/>
        <v>218.44149038064552</v>
      </c>
      <c r="Y4222" s="37">
        <f t="shared" si="918"/>
        <v>229.35415870024977</v>
      </c>
    </row>
    <row r="4223" spans="1:25" x14ac:dyDescent="0.3">
      <c r="A4223" s="28">
        <v>4407</v>
      </c>
      <c r="B4223" s="34">
        <f t="shared" si="910"/>
        <v>4.4070000000000003E-6</v>
      </c>
      <c r="C4223" s="37">
        <f t="shared" si="917"/>
        <v>2.8461959048531673</v>
      </c>
      <c r="D4223" s="37">
        <f t="shared" si="917"/>
        <v>9.1676738313917649</v>
      </c>
      <c r="E4223" s="37">
        <f t="shared" si="917"/>
        <v>17.407407295783091</v>
      </c>
      <c r="F4223" s="37">
        <f t="shared" si="917"/>
        <v>30.480019859523939</v>
      </c>
      <c r="G4223" s="37">
        <f t="shared" si="917"/>
        <v>36.387225334255326</v>
      </c>
      <c r="H4223" s="37">
        <f t="shared" si="917"/>
        <v>40.391995910256902</v>
      </c>
      <c r="I4223" s="37">
        <f t="shared" si="917"/>
        <v>56.780583430199613</v>
      </c>
      <c r="J4223" s="37">
        <f t="shared" si="917"/>
        <v>63.034777372952078</v>
      </c>
      <c r="K4223" s="37">
        <f t="shared" si="917"/>
        <v>77.778072787217184</v>
      </c>
      <c r="L4223" s="37">
        <f t="shared" si="917"/>
        <v>88.403590156604011</v>
      </c>
      <c r="M4223" s="37">
        <f t="shared" si="918"/>
        <v>94.336963727042132</v>
      </c>
      <c r="N4223" s="37">
        <f t="shared" si="918"/>
        <v>109.81274174454437</v>
      </c>
      <c r="O4223" s="37">
        <f t="shared" si="918"/>
        <v>120.57417570237351</v>
      </c>
      <c r="P4223" s="37">
        <f t="shared" si="918"/>
        <v>131.36355307336086</v>
      </c>
      <c r="Q4223" s="37">
        <f t="shared" si="918"/>
        <v>142.17569887512258</v>
      </c>
      <c r="R4223" s="37">
        <f t="shared" si="918"/>
        <v>153.00663861577007</v>
      </c>
      <c r="S4223" s="37">
        <f t="shared" si="918"/>
        <v>163.85327002378119</v>
      </c>
      <c r="T4223" s="37">
        <f t="shared" si="918"/>
        <v>174.71313669323266</v>
      </c>
      <c r="U4223" s="37">
        <f t="shared" si="918"/>
        <v>185.58426861498396</v>
      </c>
      <c r="V4223" s="37">
        <f t="shared" si="918"/>
        <v>196.46506765642258</v>
      </c>
      <c r="W4223" s="37">
        <f t="shared" si="918"/>
        <v>207.3542238944041</v>
      </c>
      <c r="X4223" s="37">
        <f t="shared" si="918"/>
        <v>218.25065353385492</v>
      </c>
      <c r="Y4223" s="37">
        <f t="shared" si="918"/>
        <v>229.15345219091191</v>
      </c>
    </row>
    <row r="4224" spans="1:25" x14ac:dyDescent="0.3">
      <c r="A4224" s="28">
        <v>4408</v>
      </c>
      <c r="B4224" s="34">
        <f t="shared" si="910"/>
        <v>4.408E-6</v>
      </c>
      <c r="C4224" s="37">
        <f t="shared" si="917"/>
        <v>2.8451590708967354</v>
      </c>
      <c r="D4224" s="37">
        <f t="shared" si="917"/>
        <v>9.1623812821376021</v>
      </c>
      <c r="E4224" s="37">
        <f t="shared" si="917"/>
        <v>17.395676622911239</v>
      </c>
      <c r="F4224" s="37">
        <f t="shared" si="917"/>
        <v>30.457369408115579</v>
      </c>
      <c r="G4224" s="37">
        <f t="shared" si="917"/>
        <v>36.359503501388957</v>
      </c>
      <c r="H4224" s="37">
        <f t="shared" si="917"/>
        <v>40.360806119307334</v>
      </c>
      <c r="I4224" s="37">
        <f t="shared" si="917"/>
        <v>56.735034795838935</v>
      </c>
      <c r="J4224" s="37">
        <f t="shared" si="917"/>
        <v>62.983700243067858</v>
      </c>
      <c r="K4224" s="37">
        <f t="shared" si="917"/>
        <v>77.713895257005149</v>
      </c>
      <c r="L4224" s="37">
        <f t="shared" si="917"/>
        <v>88.329928418991898</v>
      </c>
      <c r="M4224" s="37">
        <f t="shared" si="918"/>
        <v>94.257994383399762</v>
      </c>
      <c r="N4224" s="37">
        <f t="shared" si="918"/>
        <v>109.71989891597583</v>
      </c>
      <c r="O4224" s="37">
        <f t="shared" si="918"/>
        <v>120.47166567562978</v>
      </c>
      <c r="P4224" s="37">
        <f t="shared" si="918"/>
        <v>131.25133811083657</v>
      </c>
      <c r="Q4224" s="37">
        <f t="shared" si="918"/>
        <v>142.05374819892594</v>
      </c>
      <c r="R4224" s="37">
        <f t="shared" si="918"/>
        <v>152.87492680099803</v>
      </c>
      <c r="S4224" s="37">
        <f t="shared" si="918"/>
        <v>163.71177582877351</v>
      </c>
      <c r="T4224" s="37">
        <f t="shared" si="918"/>
        <v>174.56184219194441</v>
      </c>
      <c r="U4224" s="37">
        <f t="shared" si="918"/>
        <v>185.42315854267056</v>
      </c>
      <c r="V4224" s="37">
        <f t="shared" si="918"/>
        <v>196.29412890879468</v>
      </c>
      <c r="W4224" s="37">
        <f t="shared" si="918"/>
        <v>207.17344513907778</v>
      </c>
      <c r="X4224" s="37">
        <f t="shared" si="918"/>
        <v>218.06002490523724</v>
      </c>
      <c r="Y4224" s="37">
        <f t="shared" si="918"/>
        <v>228.95296504794192</v>
      </c>
    </row>
    <row r="4225" spans="1:25" x14ac:dyDescent="0.3">
      <c r="A4225" s="28">
        <v>4409</v>
      </c>
      <c r="B4225" s="34">
        <f t="shared" si="910"/>
        <v>4.4090000000000005E-6</v>
      </c>
      <c r="C4225" s="37">
        <f t="shared" si="917"/>
        <v>2.8441224174541535</v>
      </c>
      <c r="D4225" s="37">
        <f t="shared" si="917"/>
        <v>9.1570921533603826</v>
      </c>
      <c r="E4225" s="37">
        <f t="shared" si="917"/>
        <v>17.38395541854436</v>
      </c>
      <c r="F4225" s="37">
        <f t="shared" si="917"/>
        <v>30.434739610515471</v>
      </c>
      <c r="G4225" s="37">
        <f t="shared" si="917"/>
        <v>36.331807697675821</v>
      </c>
      <c r="H4225" s="37">
        <f t="shared" si="917"/>
        <v>40.329646072869394</v>
      </c>
      <c r="I4225" s="37">
        <f t="shared" si="917"/>
        <v>56.689531512603402</v>
      </c>
      <c r="J4225" s="37">
        <f t="shared" si="917"/>
        <v>62.932674538723958</v>
      </c>
      <c r="K4225" s="37">
        <f t="shared" si="917"/>
        <v>77.649783637602738</v>
      </c>
      <c r="L4225" s="37">
        <f t="shared" si="917"/>
        <v>88.256343136572994</v>
      </c>
      <c r="M4225" s="37">
        <f t="shared" si="918"/>
        <v>94.179107411438068</v>
      </c>
      <c r="N4225" s="37">
        <f t="shared" si="918"/>
        <v>109.62715396448377</v>
      </c>
      <c r="O4225" s="37">
        <f t="shared" si="918"/>
        <v>120.36926435728108</v>
      </c>
      <c r="P4225" s="37">
        <f t="shared" si="918"/>
        <v>131.1392427474089</v>
      </c>
      <c r="Q4225" s="37">
        <f t="shared" si="918"/>
        <v>141.93192806101132</v>
      </c>
      <c r="R4225" s="37">
        <f t="shared" si="918"/>
        <v>152.74335650378015</v>
      </c>
      <c r="S4225" s="37">
        <f t="shared" si="918"/>
        <v>163.57043416410801</v>
      </c>
      <c r="T4225" s="37">
        <f t="shared" si="918"/>
        <v>174.41071126208772</v>
      </c>
      <c r="U4225" s="37">
        <f t="shared" si="918"/>
        <v>185.26222310699075</v>
      </c>
      <c r="V4225" s="37">
        <f t="shared" si="918"/>
        <v>196.12337588371102</v>
      </c>
      <c r="W4225" s="37">
        <f t="shared" si="918"/>
        <v>206.99286321012201</v>
      </c>
      <c r="X4225" s="37">
        <f t="shared" si="918"/>
        <v>217.86960422241796</v>
      </c>
      <c r="Y4225" s="37">
        <f t="shared" si="918"/>
        <v>228.75269698386782</v>
      </c>
    </row>
    <row r="4226" spans="1:25" x14ac:dyDescent="0.3">
      <c r="A4226" s="28">
        <v>4410</v>
      </c>
      <c r="B4226" s="34">
        <f t="shared" si="910"/>
        <v>4.4100000000000001E-6</v>
      </c>
      <c r="C4226" s="37">
        <f t="shared" ref="C4226:L4235" si="919">2*$C$3*$C$2^2/$B4226^5/(EXP($C$3*$C$2/$B4226/$C$4/C$7)-1)/1000000000</f>
        <v>2.8430859449109693</v>
      </c>
      <c r="D4226" s="37">
        <f t="shared" si="919"/>
        <v>9.1518064429301837</v>
      </c>
      <c r="E4226" s="37">
        <f t="shared" si="919"/>
        <v>17.372243674052072</v>
      </c>
      <c r="F4226" s="37">
        <f t="shared" si="919"/>
        <v>30.412130444633227</v>
      </c>
      <c r="G4226" s="37">
        <f t="shared" si="919"/>
        <v>36.304137894278462</v>
      </c>
      <c r="H4226" s="37">
        <f t="shared" si="919"/>
        <v>40.298515737381038</v>
      </c>
      <c r="I4226" s="37">
        <f t="shared" si="919"/>
        <v>56.64407352673593</v>
      </c>
      <c r="J4226" s="37">
        <f t="shared" si="919"/>
        <v>62.881700198200562</v>
      </c>
      <c r="K4226" s="37">
        <f t="shared" si="919"/>
        <v>77.585737848158743</v>
      </c>
      <c r="L4226" s="37">
        <f t="shared" si="919"/>
        <v>88.182834214479172</v>
      </c>
      <c r="M4226" s="37">
        <f t="shared" ref="M4226:Y4235" si="920">2*$C$3*$C$2^2/$B4226^5/(EXP($C$3*$C$2/$B4226/$C$4/M$7)-1)/1000000000</f>
        <v>94.100302708399397</v>
      </c>
      <c r="N4226" s="37">
        <f t="shared" si="920"/>
        <v>109.53450676657089</v>
      </c>
      <c r="O4226" s="37">
        <f t="shared" si="920"/>
        <v>120.26697160930003</v>
      </c>
      <c r="P4226" s="37">
        <f t="shared" si="920"/>
        <v>131.02726683041348</v>
      </c>
      <c r="Q4226" s="37">
        <f t="shared" si="920"/>
        <v>141.81023829399027</v>
      </c>
      <c r="R4226" s="37">
        <f t="shared" si="920"/>
        <v>152.61192754193175</v>
      </c>
      <c r="S4226" s="37">
        <f t="shared" si="920"/>
        <v>163.42924483274308</v>
      </c>
      <c r="T4226" s="37">
        <f t="shared" si="920"/>
        <v>174.25974369171345</v>
      </c>
      <c r="U4226" s="37">
        <f t="shared" si="920"/>
        <v>185.10146208104405</v>
      </c>
      <c r="V4226" s="37">
        <f t="shared" si="920"/>
        <v>195.95280833928271</v>
      </c>
      <c r="W4226" s="37">
        <f t="shared" si="920"/>
        <v>206.812477850627</v>
      </c>
      <c r="X4226" s="37">
        <f t="shared" si="920"/>
        <v>217.67939121343872</v>
      </c>
      <c r="Y4226" s="37">
        <f t="shared" si="920"/>
        <v>228.55264771165682</v>
      </c>
    </row>
    <row r="4227" spans="1:25" x14ac:dyDescent="0.3">
      <c r="A4227" s="28">
        <v>4411</v>
      </c>
      <c r="B4227" s="34">
        <f t="shared" si="910"/>
        <v>4.4110000000000006E-6</v>
      </c>
      <c r="C4227" s="37">
        <f t="shared" si="919"/>
        <v>2.842049653651856</v>
      </c>
      <c r="D4227" s="37">
        <f t="shared" si="919"/>
        <v>9.1465241487177682</v>
      </c>
      <c r="E4227" s="37">
        <f t="shared" si="919"/>
        <v>17.360541380812293</v>
      </c>
      <c r="F4227" s="37">
        <f t="shared" si="919"/>
        <v>30.389541888405191</v>
      </c>
      <c r="G4227" s="37">
        <f t="shared" si="919"/>
        <v>36.276494062395905</v>
      </c>
      <c r="H4227" s="37">
        <f t="shared" si="919"/>
        <v>40.267415079323541</v>
      </c>
      <c r="I4227" s="37">
        <f t="shared" si="919"/>
        <v>56.598660784552962</v>
      </c>
      <c r="J4227" s="37">
        <f t="shared" si="919"/>
        <v>62.830777159863516</v>
      </c>
      <c r="K4227" s="37">
        <f t="shared" si="919"/>
        <v>77.521757807936964</v>
      </c>
      <c r="L4227" s="37">
        <f t="shared" si="919"/>
        <v>88.109401557978885</v>
      </c>
      <c r="M4227" s="37">
        <f t="shared" si="920"/>
        <v>94.021580171675069</v>
      </c>
      <c r="N4227" s="37">
        <f t="shared" si="920"/>
        <v>109.44195719892105</v>
      </c>
      <c r="O4227" s="37">
        <f t="shared" si="920"/>
        <v>120.16478729386283</v>
      </c>
      <c r="P4227" s="37">
        <f t="shared" si="920"/>
        <v>130.91541020741252</v>
      </c>
      <c r="Q4227" s="37">
        <f t="shared" si="920"/>
        <v>141.68867873072378</v>
      </c>
      <c r="R4227" s="37">
        <f t="shared" si="920"/>
        <v>152.48063973354084</v>
      </c>
      <c r="S4227" s="37">
        <f t="shared" si="920"/>
        <v>163.28820763793351</v>
      </c>
      <c r="T4227" s="37">
        <f t="shared" si="920"/>
        <v>174.10893926919206</v>
      </c>
      <c r="U4227" s="37">
        <f t="shared" si="920"/>
        <v>184.94087523827326</v>
      </c>
      <c r="V4227" s="37">
        <f t="shared" si="920"/>
        <v>195.78242603398766</v>
      </c>
      <c r="W4227" s="37">
        <f t="shared" si="920"/>
        <v>206.63228880407348</v>
      </c>
      <c r="X4227" s="37">
        <f t="shared" si="920"/>
        <v>217.48938560675433</v>
      </c>
      <c r="Y4227" s="37">
        <f t="shared" si="920"/>
        <v>228.35281694471465</v>
      </c>
    </row>
    <row r="4228" spans="1:25" x14ac:dyDescent="0.3">
      <c r="A4228" s="28">
        <v>4412</v>
      </c>
      <c r="B4228" s="34">
        <f t="shared" si="910"/>
        <v>4.4120000000000003E-6</v>
      </c>
      <c r="C4228" s="37">
        <f t="shared" si="919"/>
        <v>2.8410135440606124</v>
      </c>
      <c r="D4228" s="37">
        <f t="shared" si="919"/>
        <v>9.1412452685945951</v>
      </c>
      <c r="E4228" s="37">
        <f t="shared" si="919"/>
        <v>17.348848530211324</v>
      </c>
      <c r="F4228" s="37">
        <f t="shared" si="919"/>
        <v>30.3669739197945</v>
      </c>
      <c r="G4228" s="37">
        <f t="shared" si="919"/>
        <v>36.248876173263696</v>
      </c>
      <c r="H4228" s="37">
        <f t="shared" si="919"/>
        <v>40.236344065221701</v>
      </c>
      <c r="I4228" s="37">
        <f t="shared" si="919"/>
        <v>56.553293232444673</v>
      </c>
      <c r="J4228" s="37">
        <f t="shared" si="919"/>
        <v>62.779905362164484</v>
      </c>
      <c r="K4228" s="37">
        <f t="shared" si="919"/>
        <v>77.457843436316367</v>
      </c>
      <c r="L4228" s="37">
        <f t="shared" si="919"/>
        <v>88.036045072477407</v>
      </c>
      <c r="M4228" s="37">
        <f t="shared" si="920"/>
        <v>93.942939698805247</v>
      </c>
      <c r="N4228" s="37">
        <f t="shared" si="920"/>
        <v>109.34950513839941</v>
      </c>
      <c r="O4228" s="37">
        <f t="shared" si="920"/>
        <v>120.06271127334968</v>
      </c>
      <c r="P4228" s="37">
        <f t="shared" si="920"/>
        <v>130.80367272619512</v>
      </c>
      <c r="Q4228" s="37">
        <f t="shared" si="920"/>
        <v>141.56724920432316</v>
      </c>
      <c r="R4228" s="37">
        <f t="shared" si="920"/>
        <v>152.3494928969686</v>
      </c>
      <c r="S4228" s="37">
        <f t="shared" si="920"/>
        <v>163.14732238323066</v>
      </c>
      <c r="T4228" s="37">
        <f t="shared" si="920"/>
        <v>173.95829778321414</v>
      </c>
      <c r="U4228" s="37">
        <f t="shared" si="920"/>
        <v>184.78046235246478</v>
      </c>
      <c r="V4228" s="37">
        <f t="shared" si="920"/>
        <v>195.61222872667088</v>
      </c>
      <c r="W4228" s="37">
        <f t="shared" si="920"/>
        <v>206.45229581433276</v>
      </c>
      <c r="X4228" s="37">
        <f t="shared" si="920"/>
        <v>217.29958713123506</v>
      </c>
      <c r="Y4228" s="37">
        <f t="shared" si="920"/>
        <v>228.15320439688477</v>
      </c>
    </row>
    <row r="4229" spans="1:25" x14ac:dyDescent="0.3">
      <c r="A4229" s="28">
        <v>4413</v>
      </c>
      <c r="B4229" s="34">
        <f t="shared" si="910"/>
        <v>4.4129999999999999E-6</v>
      </c>
      <c r="C4229" s="37">
        <f t="shared" si="919"/>
        <v>2.8399776165201529</v>
      </c>
      <c r="D4229" s="37">
        <f t="shared" si="919"/>
        <v>9.1359698004327701</v>
      </c>
      <c r="E4229" s="37">
        <f t="shared" si="919"/>
        <v>17.33716511364371</v>
      </c>
      <c r="F4229" s="37">
        <f t="shared" si="919"/>
        <v>30.344426516790939</v>
      </c>
      <c r="G4229" s="37">
        <f t="shared" si="919"/>
        <v>36.221284198153711</v>
      </c>
      <c r="H4229" s="37">
        <f t="shared" si="919"/>
        <v>40.205302661643493</v>
      </c>
      <c r="I4229" s="37">
        <f t="shared" si="919"/>
        <v>56.507970816874504</v>
      </c>
      <c r="J4229" s="37">
        <f t="shared" si="919"/>
        <v>62.729084743640463</v>
      </c>
      <c r="K4229" s="37">
        <f t="shared" si="919"/>
        <v>77.393994652790454</v>
      </c>
      <c r="L4229" s="37">
        <f t="shared" si="919"/>
        <v>87.96276466351614</v>
      </c>
      <c r="M4229" s="37">
        <f t="shared" si="920"/>
        <v>93.8643811874785</v>
      </c>
      <c r="N4229" s="37">
        <f t="shared" si="920"/>
        <v>109.25715046205146</v>
      </c>
      <c r="O4229" s="37">
        <f t="shared" si="920"/>
        <v>119.96074341034374</v>
      </c>
      <c r="P4229" s="37">
        <f t="shared" si="920"/>
        <v>130.69205423477604</v>
      </c>
      <c r="Q4229" s="37">
        <f t="shared" si="920"/>
        <v>141.44594954814801</v>
      </c>
      <c r="R4229" s="37">
        <f t="shared" si="920"/>
        <v>152.21848685084817</v>
      </c>
      <c r="S4229" s="37">
        <f t="shared" si="920"/>
        <v>163.00658887248085</v>
      </c>
      <c r="T4229" s="37">
        <f t="shared" si="920"/>
        <v>173.80781902278858</v>
      </c>
      <c r="U4229" s="37">
        <f t="shared" si="920"/>
        <v>184.62022319774707</v>
      </c>
      <c r="V4229" s="37">
        <f t="shared" si="920"/>
        <v>195.44221617654287</v>
      </c>
      <c r="W4229" s="37">
        <f t="shared" si="920"/>
        <v>206.27249862566541</v>
      </c>
      <c r="X4229" s="37">
        <f t="shared" si="920"/>
        <v>217.10999551616317</v>
      </c>
      <c r="Y4229" s="37">
        <f t="shared" si="920"/>
        <v>227.95380978244683</v>
      </c>
    </row>
    <row r="4230" spans="1:25" x14ac:dyDescent="0.3">
      <c r="A4230" s="28">
        <v>4414</v>
      </c>
      <c r="B4230" s="34">
        <f t="shared" si="910"/>
        <v>4.4140000000000004E-6</v>
      </c>
      <c r="C4230" s="37">
        <f t="shared" si="919"/>
        <v>2.8389418714125307</v>
      </c>
      <c r="D4230" s="37">
        <f t="shared" si="919"/>
        <v>9.1306977421051094</v>
      </c>
      <c r="E4230" s="37">
        <f t="shared" si="919"/>
        <v>17.325491122512361</v>
      </c>
      <c r="F4230" s="37">
        <f t="shared" si="919"/>
        <v>30.321899657410981</v>
      </c>
      <c r="G4230" s="37">
        <f t="shared" si="919"/>
        <v>36.19371810837422</v>
      </c>
      <c r="H4230" s="37">
        <f t="shared" si="919"/>
        <v>40.174290835200217</v>
      </c>
      <c r="I4230" s="37">
        <f t="shared" si="919"/>
        <v>56.462693484379358</v>
      </c>
      <c r="J4230" s="37">
        <f t="shared" si="919"/>
        <v>62.678315242913932</v>
      </c>
      <c r="K4230" s="37">
        <f t="shared" si="919"/>
        <v>77.330211376967341</v>
      </c>
      <c r="L4230" s="37">
        <f t="shared" si="919"/>
        <v>87.88956023677261</v>
      </c>
      <c r="M4230" s="37">
        <f t="shared" si="920"/>
        <v>93.785904535531742</v>
      </c>
      <c r="N4230" s="37">
        <f t="shared" si="920"/>
        <v>109.16489304710321</v>
      </c>
      <c r="O4230" s="37">
        <f t="shared" si="920"/>
        <v>119.85888356763132</v>
      </c>
      <c r="P4230" s="37">
        <f t="shared" si="920"/>
        <v>130.58055458139603</v>
      </c>
      <c r="Q4230" s="37">
        <f t="shared" si="920"/>
        <v>141.32477959580712</v>
      </c>
      <c r="R4230" s="37">
        <f t="shared" si="920"/>
        <v>152.08762141408462</v>
      </c>
      <c r="S4230" s="37">
        <f t="shared" si="920"/>
        <v>162.86600690982544</v>
      </c>
      <c r="T4230" s="37">
        <f t="shared" si="920"/>
        <v>173.6575027772426</v>
      </c>
      <c r="U4230" s="37">
        <f t="shared" si="920"/>
        <v>184.46015754858996</v>
      </c>
      <c r="V4230" s="37">
        <f t="shared" si="920"/>
        <v>195.2723881431792</v>
      </c>
      <c r="W4230" s="37">
        <f t="shared" si="920"/>
        <v>206.09289698272084</v>
      </c>
      <c r="X4230" s="37">
        <f t="shared" si="920"/>
        <v>216.92061049123373</v>
      </c>
      <c r="Y4230" s="37">
        <f t="shared" si="920"/>
        <v>227.75463281611718</v>
      </c>
    </row>
    <row r="4231" spans="1:25" x14ac:dyDescent="0.3">
      <c r="A4231" s="28">
        <v>4415</v>
      </c>
      <c r="B4231" s="34">
        <f t="shared" si="910"/>
        <v>4.4150000000000001E-6</v>
      </c>
      <c r="C4231" s="37">
        <f t="shared" si="919"/>
        <v>2.8379063091189138</v>
      </c>
      <c r="D4231" s="37">
        <f t="shared" si="919"/>
        <v>9.1254290914850955</v>
      </c>
      <c r="E4231" s="37">
        <f t="shared" si="919"/>
        <v>17.313826548228434</v>
      </c>
      <c r="F4231" s="37">
        <f t="shared" si="919"/>
        <v>30.299393319697732</v>
      </c>
      <c r="G4231" s="37">
        <f t="shared" si="919"/>
        <v>36.166177875269824</v>
      </c>
      <c r="H4231" s="37">
        <f t="shared" si="919"/>
        <v>40.143308552546351</v>
      </c>
      <c r="I4231" s="37">
        <f t="shared" si="919"/>
        <v>56.41746118156928</v>
      </c>
      <c r="J4231" s="37">
        <f t="shared" si="919"/>
        <v>62.627596798692572</v>
      </c>
      <c r="K4231" s="37">
        <f t="shared" si="919"/>
        <v>77.266493528569583</v>
      </c>
      <c r="L4231" s="37">
        <f t="shared" si="919"/>
        <v>87.816431698060384</v>
      </c>
      <c r="M4231" s="37">
        <f t="shared" si="920"/>
        <v>93.707509640949908</v>
      </c>
      <c r="N4231" s="37">
        <f t="shared" si="920"/>
        <v>109.07273277096083</v>
      </c>
      <c r="O4231" s="37">
        <f t="shared" si="920"/>
        <v>119.75713160820132</v>
      </c>
      <c r="P4231" s="37">
        <f t="shared" si="920"/>
        <v>130.46917361452125</v>
      </c>
      <c r="Q4231" s="37">
        <f t="shared" si="920"/>
        <v>141.20373918115749</v>
      </c>
      <c r="R4231" s="37">
        <f t="shared" si="920"/>
        <v>151.95689640585442</v>
      </c>
      <c r="S4231" s="37">
        <f t="shared" si="920"/>
        <v>162.7255762997008</v>
      </c>
      <c r="T4231" s="37">
        <f t="shared" si="920"/>
        <v>173.50734883622178</v>
      </c>
      <c r="U4231" s="37">
        <f t="shared" si="920"/>
        <v>184.30026517980497</v>
      </c>
      <c r="V4231" s="37">
        <f t="shared" si="920"/>
        <v>195.10274438652073</v>
      </c>
      <c r="W4231" s="37">
        <f t="shared" si="920"/>
        <v>205.91349063053647</v>
      </c>
      <c r="X4231" s="37">
        <f t="shared" si="920"/>
        <v>216.73143178655326</v>
      </c>
      <c r="Y4231" s="37">
        <f t="shared" si="920"/>
        <v>227.55567321304753</v>
      </c>
    </row>
    <row r="4232" spans="1:25" x14ac:dyDescent="0.3">
      <c r="A4232" s="28">
        <v>4416</v>
      </c>
      <c r="B4232" s="34">
        <f t="shared" si="910"/>
        <v>4.4160000000000006E-6</v>
      </c>
      <c r="C4232" s="37">
        <f t="shared" si="919"/>
        <v>2.8368709300196082</v>
      </c>
      <c r="D4232" s="37">
        <f t="shared" si="919"/>
        <v>9.1201638464469035</v>
      </c>
      <c r="E4232" s="37">
        <f t="shared" si="919"/>
        <v>17.302171382211426</v>
      </c>
      <c r="F4232" s="37">
        <f t="shared" si="919"/>
        <v>30.27690748172088</v>
      </c>
      <c r="G4232" s="37">
        <f t="shared" si="919"/>
        <v>36.138663470221324</v>
      </c>
      <c r="H4232" s="37">
        <f t="shared" si="919"/>
        <v>40.11235578037946</v>
      </c>
      <c r="I4232" s="37">
        <f t="shared" si="919"/>
        <v>56.372273855127474</v>
      </c>
      <c r="J4232" s="37">
        <f t="shared" si="919"/>
        <v>62.576929349769145</v>
      </c>
      <c r="K4232" s="37">
        <f t="shared" si="919"/>
        <v>77.202841027433834</v>
      </c>
      <c r="L4232" s="37">
        <f t="shared" si="919"/>
        <v>87.743378953328431</v>
      </c>
      <c r="M4232" s="37">
        <f t="shared" si="920"/>
        <v>93.62919640186567</v>
      </c>
      <c r="N4232" s="37">
        <f t="shared" si="920"/>
        <v>108.98066951121014</v>
      </c>
      <c r="O4232" s="37">
        <f t="shared" si="920"/>
        <v>119.65548739524486</v>
      </c>
      <c r="P4232" s="37">
        <f t="shared" si="920"/>
        <v>130.35791118284251</v>
      </c>
      <c r="Q4232" s="37">
        <f t="shared" si="920"/>
        <v>141.08282813830377</v>
      </c>
      <c r="R4232" s="37">
        <f t="shared" si="920"/>
        <v>151.82631164560468</v>
      </c>
      <c r="S4232" s="37">
        <f t="shared" si="920"/>
        <v>162.58529684683663</v>
      </c>
      <c r="T4232" s="37">
        <f t="shared" si="920"/>
        <v>173.35735698968813</v>
      </c>
      <c r="U4232" s="37">
        <f t="shared" si="920"/>
        <v>184.14054586654387</v>
      </c>
      <c r="V4232" s="37">
        <f t="shared" si="920"/>
        <v>194.93328466687132</v>
      </c>
      <c r="W4232" s="37">
        <f t="shared" si="920"/>
        <v>205.73427931453733</v>
      </c>
      <c r="X4232" s="37">
        <f t="shared" si="920"/>
        <v>216.54245913263972</v>
      </c>
      <c r="Y4232" s="37">
        <f t="shared" si="920"/>
        <v>227.35693068882335</v>
      </c>
    </row>
    <row r="4233" spans="1:25" x14ac:dyDescent="0.3">
      <c r="A4233" s="28">
        <v>4417</v>
      </c>
      <c r="B4233" s="34">
        <f t="shared" si="910"/>
        <v>4.4170000000000002E-6</v>
      </c>
      <c r="C4233" s="37">
        <f t="shared" si="919"/>
        <v>2.8358357344940441</v>
      </c>
      <c r="D4233" s="37">
        <f t="shared" si="919"/>
        <v>9.114902004865403</v>
      </c>
      <c r="E4233" s="37">
        <f t="shared" si="919"/>
        <v>17.290525615889081</v>
      </c>
      <c r="F4233" s="37">
        <f t="shared" si="919"/>
        <v>30.254442121576723</v>
      </c>
      <c r="G4233" s="37">
        <f t="shared" si="919"/>
        <v>36.111174864645783</v>
      </c>
      <c r="H4233" s="37">
        <f t="shared" si="919"/>
        <v>40.081432485440253</v>
      </c>
      <c r="I4233" s="37">
        <f t="shared" si="919"/>
        <v>56.327131451810132</v>
      </c>
      <c r="J4233" s="37">
        <f t="shared" si="919"/>
        <v>62.526312835021479</v>
      </c>
      <c r="K4233" s="37">
        <f t="shared" si="919"/>
        <v>77.139253793510861</v>
      </c>
      <c r="L4233" s="37">
        <f t="shared" si="919"/>
        <v>87.670401908661418</v>
      </c>
      <c r="M4233" s="37">
        <f t="shared" si="920"/>
        <v>93.550964716559434</v>
      </c>
      <c r="N4233" s="37">
        <f t="shared" si="920"/>
        <v>108.88870314561659</v>
      </c>
      <c r="O4233" s="37">
        <f t="shared" si="920"/>
        <v>119.55395079215502</v>
      </c>
      <c r="P4233" s="37">
        <f t="shared" si="920"/>
        <v>130.24676713527563</v>
      </c>
      <c r="Q4233" s="37">
        <f t="shared" si="920"/>
        <v>140.96204630159824</v>
      </c>
      <c r="R4233" s="37">
        <f t="shared" si="920"/>
        <v>151.6958669530531</v>
      </c>
      <c r="S4233" s="37">
        <f t="shared" si="920"/>
        <v>162.44516835625689</v>
      </c>
      <c r="T4233" s="37">
        <f t="shared" si="920"/>
        <v>173.20752702792123</v>
      </c>
      <c r="U4233" s="37">
        <f t="shared" si="920"/>
        <v>183.98099938429866</v>
      </c>
      <c r="V4233" s="37">
        <f t="shared" si="920"/>
        <v>194.76400874489931</v>
      </c>
      <c r="W4233" s="37">
        <f t="shared" si="920"/>
        <v>205.55526278053532</v>
      </c>
      <c r="X4233" s="37">
        <f t="shared" si="920"/>
        <v>216.35369226042096</v>
      </c>
      <c r="Y4233" s="37">
        <f t="shared" si="920"/>
        <v>227.15840495946492</v>
      </c>
    </row>
    <row r="4234" spans="1:25" x14ac:dyDescent="0.3">
      <c r="A4234" s="28">
        <v>4418</v>
      </c>
      <c r="B4234" s="34">
        <f t="shared" si="910"/>
        <v>4.4179999999999999E-6</v>
      </c>
      <c r="C4234" s="37">
        <f t="shared" si="919"/>
        <v>2.8348007229207863</v>
      </c>
      <c r="D4234" s="37">
        <f t="shared" si="919"/>
        <v>9.1096435646161424</v>
      </c>
      <c r="E4234" s="37">
        <f t="shared" si="919"/>
        <v>17.278889240697438</v>
      </c>
      <c r="F4234" s="37">
        <f t="shared" si="919"/>
        <v>30.231997217388017</v>
      </c>
      <c r="G4234" s="37">
        <f t="shared" si="919"/>
        <v>36.083712029996406</v>
      </c>
      <c r="H4234" s="37">
        <f t="shared" si="919"/>
        <v>40.050538634512364</v>
      </c>
      <c r="I4234" s="37">
        <f t="shared" si="919"/>
        <v>56.282033918446309</v>
      </c>
      <c r="J4234" s="37">
        <f t="shared" si="919"/>
        <v>62.475747193412168</v>
      </c>
      <c r="K4234" s="37">
        <f t="shared" si="919"/>
        <v>77.075731746865188</v>
      </c>
      <c r="L4234" s="37">
        <f t="shared" si="919"/>
        <v>87.597500470279115</v>
      </c>
      <c r="M4234" s="37">
        <f t="shared" si="920"/>
        <v>93.472814483458677</v>
      </c>
      <c r="N4234" s="37">
        <f t="shared" si="920"/>
        <v>108.79683355212475</v>
      </c>
      <c r="O4234" s="37">
        <f t="shared" si="920"/>
        <v>119.45252166252646</v>
      </c>
      <c r="P4234" s="37">
        <f t="shared" si="920"/>
        <v>130.13574132096042</v>
      </c>
      <c r="Q4234" s="37">
        <f t="shared" si="920"/>
        <v>140.84139350564013</v>
      </c>
      <c r="R4234" s="37">
        <f t="shared" si="920"/>
        <v>151.5655621481873</v>
      </c>
      <c r="S4234" s="37">
        <f t="shared" si="920"/>
        <v>162.30519063327796</v>
      </c>
      <c r="T4234" s="37">
        <f t="shared" si="920"/>
        <v>173.05785874151627</v>
      </c>
      <c r="U4234" s="37">
        <f t="shared" si="920"/>
        <v>183.82162550890075</v>
      </c>
      <c r="V4234" s="37">
        <f t="shared" si="920"/>
        <v>194.59491638163496</v>
      </c>
      <c r="W4234" s="37">
        <f t="shared" si="920"/>
        <v>205.37644077472817</v>
      </c>
      <c r="X4234" s="37">
        <f t="shared" si="920"/>
        <v>216.16513090123468</v>
      </c>
      <c r="Y4234" s="37">
        <f t="shared" si="920"/>
        <v>226.96009574142522</v>
      </c>
    </row>
    <row r="4235" spans="1:25" x14ac:dyDescent="0.3">
      <c r="A4235" s="28">
        <v>4419</v>
      </c>
      <c r="B4235" s="34">
        <f t="shared" si="910"/>
        <v>4.4190000000000004E-6</v>
      </c>
      <c r="C4235" s="37">
        <f t="shared" si="919"/>
        <v>2.8337658956775278</v>
      </c>
      <c r="D4235" s="37">
        <f t="shared" si="919"/>
        <v>9.1043885235753628</v>
      </c>
      <c r="E4235" s="37">
        <f t="shared" si="919"/>
        <v>17.267262248080776</v>
      </c>
      <c r="F4235" s="37">
        <f t="shared" si="919"/>
        <v>30.209572747304012</v>
      </c>
      <c r="G4235" s="37">
        <f t="shared" si="919"/>
        <v>36.056274937762417</v>
      </c>
      <c r="H4235" s="37">
        <f t="shared" si="919"/>
        <v>40.019674194422379</v>
      </c>
      <c r="I4235" s="37">
        <f t="shared" si="919"/>
        <v>56.236981201937773</v>
      </c>
      <c r="J4235" s="37">
        <f t="shared" si="919"/>
        <v>62.425232363988442</v>
      </c>
      <c r="K4235" s="37">
        <f t="shared" si="919"/>
        <v>77.012274807674885</v>
      </c>
      <c r="L4235" s="37">
        <f t="shared" si="919"/>
        <v>87.52467454453614</v>
      </c>
      <c r="M4235" s="37">
        <f t="shared" si="920"/>
        <v>93.394745601137899</v>
      </c>
      <c r="N4235" s="37">
        <f t="shared" si="920"/>
        <v>108.70506060885778</v>
      </c>
      <c r="O4235" s="37">
        <f t="shared" si="920"/>
        <v>119.35119987015496</v>
      </c>
      <c r="P4235" s="37">
        <f t="shared" si="920"/>
        <v>130.02483358926028</v>
      </c>
      <c r="Q4235" s="37">
        <f t="shared" si="920"/>
        <v>140.72086958527507</v>
      </c>
      <c r="R4235" s="37">
        <f t="shared" si="920"/>
        <v>151.43539705126412</v>
      </c>
      <c r="S4235" s="37">
        <f t="shared" si="920"/>
        <v>162.1653634835086</v>
      </c>
      <c r="T4235" s="37">
        <f t="shared" si="920"/>
        <v>172.90835192138391</v>
      </c>
      <c r="U4235" s="37">
        <f t="shared" si="920"/>
        <v>183.66242401651985</v>
      </c>
      <c r="V4235" s="37">
        <f t="shared" si="920"/>
        <v>194.42600733847061</v>
      </c>
      <c r="W4235" s="37">
        <f t="shared" si="920"/>
        <v>205.19781304369897</v>
      </c>
      <c r="X4235" s="37">
        <f t="shared" si="920"/>
        <v>215.97677478682678</v>
      </c>
      <c r="Y4235" s="37">
        <f t="shared" si="920"/>
        <v>226.76200275158882</v>
      </c>
    </row>
    <row r="4236" spans="1:25" x14ac:dyDescent="0.3">
      <c r="A4236" s="28">
        <v>4420</v>
      </c>
      <c r="B4236" s="34">
        <f t="shared" si="910"/>
        <v>4.42E-6</v>
      </c>
      <c r="C4236" s="37">
        <f t="shared" ref="C4236:L4245" si="921">2*$C$3*$C$2^2/$B4236^5/(EXP($C$3*$C$2/$B4236/$C$4/C$7)-1)/1000000000</f>
        <v>2.832731253141104</v>
      </c>
      <c r="D4236" s="37">
        <f t="shared" si="921"/>
        <v>9.0991368796200049</v>
      </c>
      <c r="E4236" s="37">
        <f t="shared" si="921"/>
        <v>17.255644629491691</v>
      </c>
      <c r="F4236" s="37">
        <f t="shared" si="921"/>
        <v>30.187168689500481</v>
      </c>
      <c r="G4236" s="37">
        <f t="shared" si="921"/>
        <v>36.028863559469237</v>
      </c>
      <c r="H4236" s="37">
        <f t="shared" si="921"/>
        <v>39.988839132039807</v>
      </c>
      <c r="I4236" s="37">
        <f t="shared" si="921"/>
        <v>56.1919732492591</v>
      </c>
      <c r="J4236" s="37">
        <f t="shared" si="921"/>
        <v>62.374768285882304</v>
      </c>
      <c r="K4236" s="37">
        <f t="shared" si="921"/>
        <v>76.948882896231694</v>
      </c>
      <c r="L4236" s="37">
        <f t="shared" si="921"/>
        <v>87.451924037922169</v>
      </c>
      <c r="M4236" s="37">
        <f t="shared" ref="M4236:Y4245" si="922">2*$C$3*$C$2^2/$B4236^5/(EXP($C$3*$C$2/$B4236/$C$4/M$7)-1)/1000000000</f>
        <v>93.316757968318711</v>
      </c>
      <c r="N4236" s="37">
        <f t="shared" si="922"/>
        <v>108.61338419411793</v>
      </c>
      <c r="O4236" s="37">
        <f t="shared" si="922"/>
        <v>119.24998527903749</v>
      </c>
      <c r="P4236" s="37">
        <f t="shared" si="922"/>
        <v>129.91404378976264</v>
      </c>
      <c r="Q4236" s="37">
        <f t="shared" si="922"/>
        <v>140.60047437559513</v>
      </c>
      <c r="R4236" s="37">
        <f t="shared" si="922"/>
        <v>151.30537148280996</v>
      </c>
      <c r="S4236" s="37">
        <f t="shared" si="922"/>
        <v>162.02568671285019</v>
      </c>
      <c r="T4236" s="37">
        <f t="shared" si="922"/>
        <v>172.75900635875064</v>
      </c>
      <c r="U4236" s="37">
        <f t="shared" si="922"/>
        <v>183.50339468366479</v>
      </c>
      <c r="V4236" s="37">
        <f t="shared" si="922"/>
        <v>194.25728137716064</v>
      </c>
      <c r="W4236" s="37">
        <f t="shared" si="922"/>
        <v>205.01937933441624</v>
      </c>
      <c r="X4236" s="37">
        <f t="shared" si="922"/>
        <v>215.7886236493523</v>
      </c>
      <c r="Y4236" s="37">
        <f t="shared" si="922"/>
        <v>226.56412570727306</v>
      </c>
    </row>
    <row r="4237" spans="1:25" x14ac:dyDescent="0.3">
      <c r="A4237" s="28">
        <v>4421</v>
      </c>
      <c r="B4237" s="34">
        <f t="shared" si="910"/>
        <v>4.4210000000000005E-6</v>
      </c>
      <c r="C4237" s="37">
        <f t="shared" si="921"/>
        <v>2.8316967956874741</v>
      </c>
      <c r="D4237" s="37">
        <f t="shared" si="921"/>
        <v>9.0938886306276974</v>
      </c>
      <c r="E4237" s="37">
        <f t="shared" si="921"/>
        <v>17.244036376390973</v>
      </c>
      <c r="F4237" s="37">
        <f t="shared" si="921"/>
        <v>30.164785022179551</v>
      </c>
      <c r="G4237" s="37">
        <f t="shared" si="921"/>
        <v>36.001477866678187</v>
      </c>
      <c r="H4237" s="37">
        <f t="shared" si="921"/>
        <v>39.958033414276933</v>
      </c>
      <c r="I4237" s="37">
        <f t="shared" si="921"/>
        <v>56.147010007457212</v>
      </c>
      <c r="J4237" s="37">
        <f t="shared" si="921"/>
        <v>62.324354898309977</v>
      </c>
      <c r="K4237" s="37">
        <f t="shared" si="921"/>
        <v>76.88555593294042</v>
      </c>
      <c r="L4237" s="37">
        <f t="shared" si="921"/>
        <v>87.379248857061214</v>
      </c>
      <c r="M4237" s="37">
        <f t="shared" si="922"/>
        <v>93.238851483868984</v>
      </c>
      <c r="N4237" s="37">
        <f t="shared" si="922"/>
        <v>108.52180418638531</v>
      </c>
      <c r="O4237" s="37">
        <f t="shared" si="922"/>
        <v>119.14887775337131</v>
      </c>
      <c r="P4237" s="37">
        <f t="shared" si="922"/>
        <v>129.80337177227744</v>
      </c>
      <c r="Q4237" s="37">
        <f t="shared" si="922"/>
        <v>140.48020771193796</v>
      </c>
      <c r="R4237" s="37">
        <f t="shared" si="922"/>
        <v>151.17548526361921</v>
      </c>
      <c r="S4237" s="37">
        <f t="shared" si="922"/>
        <v>161.88616012749517</v>
      </c>
      <c r="T4237" s="37">
        <f t="shared" si="922"/>
        <v>172.60982184515657</v>
      </c>
      <c r="U4237" s="37">
        <f t="shared" si="922"/>
        <v>183.34453728718111</v>
      </c>
      <c r="V4237" s="37">
        <f t="shared" si="922"/>
        <v>194.08873825981982</v>
      </c>
      <c r="W4237" s="37">
        <f t="shared" si="922"/>
        <v>204.84113939423193</v>
      </c>
      <c r="X4237" s="37">
        <f t="shared" si="922"/>
        <v>215.60067722137282</v>
      </c>
      <c r="Y4237" s="37">
        <f t="shared" si="922"/>
        <v>226.36646432622501</v>
      </c>
    </row>
    <row r="4238" spans="1:25" x14ac:dyDescent="0.3">
      <c r="A4238" s="28">
        <v>4422</v>
      </c>
      <c r="B4238" s="34">
        <f t="shared" si="910"/>
        <v>4.4220000000000002E-6</v>
      </c>
      <c r="C4238" s="37">
        <f t="shared" si="921"/>
        <v>2.8306625236917462</v>
      </c>
      <c r="D4238" s="37">
        <f t="shared" si="921"/>
        <v>9.0886437744767736</v>
      </c>
      <c r="E4238" s="37">
        <f t="shared" si="921"/>
        <v>17.232437480247707</v>
      </c>
      <c r="F4238" s="37">
        <f t="shared" si="921"/>
        <v>30.142421723569782</v>
      </c>
      <c r="G4238" s="37">
        <f t="shared" si="921"/>
        <v>35.974117830986572</v>
      </c>
      <c r="H4238" s="37">
        <f t="shared" si="921"/>
        <v>39.92725700808883</v>
      </c>
      <c r="I4238" s="37">
        <f t="shared" si="921"/>
        <v>56.102091423651665</v>
      </c>
      <c r="J4238" s="37">
        <f t="shared" si="921"/>
        <v>62.273992140572204</v>
      </c>
      <c r="K4238" s="37">
        <f t="shared" si="921"/>
        <v>76.822293838319126</v>
      </c>
      <c r="L4238" s="37">
        <f t="shared" si="921"/>
        <v>87.306648908711765</v>
      </c>
      <c r="M4238" s="37">
        <f t="shared" si="922"/>
        <v>93.161026046803286</v>
      </c>
      <c r="N4238" s="37">
        <f t="shared" si="922"/>
        <v>108.43032046431838</v>
      </c>
      <c r="O4238" s="37">
        <f t="shared" si="922"/>
        <v>119.04787715755417</v>
      </c>
      <c r="P4238" s="37">
        <f t="shared" si="922"/>
        <v>129.6928173868377</v>
      </c>
      <c r="Q4238" s="37">
        <f t="shared" si="922"/>
        <v>140.36006942988666</v>
      </c>
      <c r="R4238" s="37">
        <f t="shared" si="922"/>
        <v>151.04573821475486</v>
      </c>
      <c r="S4238" s="37">
        <f t="shared" si="922"/>
        <v>161.74678353392721</v>
      </c>
      <c r="T4238" s="37">
        <f t="shared" si="922"/>
        <v>172.46079817245661</v>
      </c>
      <c r="U4238" s="37">
        <f t="shared" si="922"/>
        <v>183.18585160425232</v>
      </c>
      <c r="V4238" s="37">
        <f t="shared" si="922"/>
        <v>193.92037774892356</v>
      </c>
      <c r="W4238" s="37">
        <f t="shared" si="922"/>
        <v>204.66309297088179</v>
      </c>
      <c r="X4238" s="37">
        <f t="shared" si="922"/>
        <v>215.41293523585725</v>
      </c>
      <c r="Y4238" s="37">
        <f t="shared" si="922"/>
        <v>226.16901832662262</v>
      </c>
    </row>
    <row r="4239" spans="1:25" x14ac:dyDescent="0.3">
      <c r="A4239" s="28">
        <v>4423</v>
      </c>
      <c r="B4239" s="34">
        <f t="shared" si="910"/>
        <v>4.4230000000000007E-6</v>
      </c>
      <c r="C4239" s="37">
        <f t="shared" si="921"/>
        <v>2.8296284375281542</v>
      </c>
      <c r="D4239" s="37">
        <f t="shared" si="921"/>
        <v>9.0834023090462477</v>
      </c>
      <c r="E4239" s="37">
        <f t="shared" si="921"/>
        <v>17.220847932539169</v>
      </c>
      <c r="F4239" s="37">
        <f t="shared" si="921"/>
        <v>30.120078771926018</v>
      </c>
      <c r="G4239" s="37">
        <f t="shared" si="921"/>
        <v>35.946783424027551</v>
      </c>
      <c r="H4239" s="37">
        <f t="shared" si="921"/>
        <v>39.896509880473175</v>
      </c>
      <c r="I4239" s="37">
        <f t="shared" si="921"/>
        <v>56.057217445034134</v>
      </c>
      <c r="J4239" s="37">
        <f t="shared" si="921"/>
        <v>62.223679952053658</v>
      </c>
      <c r="K4239" s="37">
        <f t="shared" si="921"/>
        <v>76.759096532998612</v>
      </c>
      <c r="L4239" s="37">
        <f t="shared" si="921"/>
        <v>87.234124099766234</v>
      </c>
      <c r="M4239" s="37">
        <f t="shared" si="922"/>
        <v>93.083281556281719</v>
      </c>
      <c r="N4239" s="37">
        <f t="shared" si="922"/>
        <v>108.3389329067529</v>
      </c>
      <c r="O4239" s="37">
        <f t="shared" si="922"/>
        <v>118.94698335618342</v>
      </c>
      <c r="P4239" s="37">
        <f t="shared" si="922"/>
        <v>129.58238048369844</v>
      </c>
      <c r="Q4239" s="37">
        <f t="shared" si="922"/>
        <v>140.24005936526902</v>
      </c>
      <c r="R4239" s="37">
        <f t="shared" si="922"/>
        <v>150.91613015754692</v>
      </c>
      <c r="S4239" s="37">
        <f t="shared" si="922"/>
        <v>161.60755673892004</v>
      </c>
      <c r="T4239" s="37">
        <f t="shared" si="922"/>
        <v>172.31193513281826</v>
      </c>
      <c r="U4239" s="37">
        <f t="shared" si="922"/>
        <v>183.02733741239766</v>
      </c>
      <c r="V4239" s="37">
        <f t="shared" si="922"/>
        <v>193.75219960730627</v>
      </c>
      <c r="W4239" s="37">
        <f t="shared" si="922"/>
        <v>204.48523981248408</v>
      </c>
      <c r="X4239" s="37">
        <f t="shared" si="922"/>
        <v>215.22539742618005</v>
      </c>
      <c r="Y4239" s="37">
        <f t="shared" si="922"/>
        <v>225.97178742707217</v>
      </c>
    </row>
    <row r="4240" spans="1:25" x14ac:dyDescent="0.3">
      <c r="A4240" s="28">
        <v>4424</v>
      </c>
      <c r="B4240" s="34">
        <f t="shared" si="910"/>
        <v>4.4240000000000003E-6</v>
      </c>
      <c r="C4240" s="37">
        <f t="shared" si="921"/>
        <v>2.8285945375700789</v>
      </c>
      <c r="D4240" s="37">
        <f t="shared" si="921"/>
        <v>9.0781642322158458</v>
      </c>
      <c r="E4240" s="37">
        <f t="shared" si="921"/>
        <v>17.209267724750887</v>
      </c>
      <c r="F4240" s="37">
        <f t="shared" si="921"/>
        <v>30.097756145529463</v>
      </c>
      <c r="G4240" s="37">
        <f t="shared" si="921"/>
        <v>35.9194746174702</v>
      </c>
      <c r="H4240" s="37">
        <f t="shared" si="921"/>
        <v>39.865791998470378</v>
      </c>
      <c r="I4240" s="37">
        <f t="shared" si="921"/>
        <v>56.012388018868641</v>
      </c>
      <c r="J4240" s="37">
        <f t="shared" si="921"/>
        <v>62.17341827222328</v>
      </c>
      <c r="K4240" s="37">
        <f t="shared" si="921"/>
        <v>76.695963937722595</v>
      </c>
      <c r="L4240" s="37">
        <f t="shared" si="921"/>
        <v>87.161674337251156</v>
      </c>
      <c r="M4240" s="37">
        <f t="shared" si="922"/>
        <v>93.005617911610813</v>
      </c>
      <c r="N4240" s="37">
        <f t="shared" si="922"/>
        <v>108.24764139270223</v>
      </c>
      <c r="O4240" s="37">
        <f t="shared" si="922"/>
        <v>118.84619621405626</v>
      </c>
      <c r="P4240" s="37">
        <f t="shared" si="922"/>
        <v>129.47206091333689</v>
      </c>
      <c r="Q4240" s="37">
        <f t="shared" si="922"/>
        <v>140.12017735415751</v>
      </c>
      <c r="R4240" s="37">
        <f t="shared" si="922"/>
        <v>150.78666091359324</v>
      </c>
      <c r="S4240" s="37">
        <f t="shared" si="922"/>
        <v>161.46847954953782</v>
      </c>
      <c r="T4240" s="37">
        <f t="shared" si="922"/>
        <v>172.16323251872268</v>
      </c>
      <c r="U4240" s="37">
        <f t="shared" si="922"/>
        <v>182.86899448947275</v>
      </c>
      <c r="V4240" s="37">
        <f t="shared" si="922"/>
        <v>193.58420359816171</v>
      </c>
      <c r="W4240" s="37">
        <f t="shared" si="922"/>
        <v>204.30757966753947</v>
      </c>
      <c r="X4240" s="37">
        <f t="shared" si="922"/>
        <v>215.03806352612105</v>
      </c>
      <c r="Y4240" s="37">
        <f t="shared" si="922"/>
        <v>225.77477134660947</v>
      </c>
    </row>
    <row r="4241" spans="1:25" x14ac:dyDescent="0.3">
      <c r="A4241" s="28">
        <v>4425</v>
      </c>
      <c r="B4241" s="34">
        <f t="shared" si="910"/>
        <v>4.425E-6</v>
      </c>
      <c r="C4241" s="37">
        <f t="shared" si="921"/>
        <v>2.8275608241900416</v>
      </c>
      <c r="D4241" s="37">
        <f t="shared" si="921"/>
        <v>9.0729295418660065</v>
      </c>
      <c r="E4241" s="37">
        <f t="shared" si="921"/>
        <v>17.197696848376644</v>
      </c>
      <c r="F4241" s="37">
        <f t="shared" si="921"/>
        <v>30.07545382268761</v>
      </c>
      <c r="G4241" s="37">
        <f t="shared" si="921"/>
        <v>35.892191383019387</v>
      </c>
      <c r="H4241" s="37">
        <f t="shared" si="921"/>
        <v>39.835103329163367</v>
      </c>
      <c r="I4241" s="37">
        <f t="shared" si="921"/>
        <v>55.967603092491274</v>
      </c>
      <c r="J4241" s="37">
        <f t="shared" si="921"/>
        <v>62.123207040633801</v>
      </c>
      <c r="K4241" s="37">
        <f t="shared" si="921"/>
        <v>76.632895973347175</v>
      </c>
      <c r="L4241" s="37">
        <f t="shared" si="921"/>
        <v>87.089299528326634</v>
      </c>
      <c r="M4241" s="37">
        <f t="shared" si="922"/>
        <v>92.92803501224239</v>
      </c>
      <c r="N4241" s="37">
        <f t="shared" si="922"/>
        <v>108.15644580135697</v>
      </c>
      <c r="O4241" s="37">
        <f t="shared" si="922"/>
        <v>118.74551559616897</v>
      </c>
      <c r="P4241" s="37">
        <f t="shared" si="922"/>
        <v>129.36185852645175</v>
      </c>
      <c r="Q4241" s="37">
        <f t="shared" si="922"/>
        <v>140.00042323286868</v>
      </c>
      <c r="R4241" s="37">
        <f t="shared" si="922"/>
        <v>150.65733030475812</v>
      </c>
      <c r="S4241" s="37">
        <f t="shared" si="922"/>
        <v>161.32955177313414</v>
      </c>
      <c r="T4241" s="37">
        <f t="shared" si="922"/>
        <v>172.01469012296323</v>
      </c>
      <c r="U4241" s="37">
        <f t="shared" si="922"/>
        <v>182.71082261366834</v>
      </c>
      <c r="V4241" s="37">
        <f t="shared" si="922"/>
        <v>193.41638948504212</v>
      </c>
      <c r="W4241" s="37">
        <f t="shared" si="922"/>
        <v>204.13011228492996</v>
      </c>
      <c r="X4241" s="37">
        <f t="shared" si="922"/>
        <v>214.85093326986521</v>
      </c>
      <c r="Y4241" s="37">
        <f t="shared" si="922"/>
        <v>225.57796980469749</v>
      </c>
    </row>
    <row r="4242" spans="1:25" x14ac:dyDescent="0.3">
      <c r="A4242" s="28">
        <v>4426</v>
      </c>
      <c r="B4242" s="34">
        <f t="shared" si="910"/>
        <v>4.4260000000000005E-6</v>
      </c>
      <c r="C4242" s="37">
        <f t="shared" si="921"/>
        <v>2.8265272977596978</v>
      </c>
      <c r="D4242" s="37">
        <f t="shared" si="921"/>
        <v>9.0676982358778364</v>
      </c>
      <c r="E4242" s="37">
        <f t="shared" si="921"/>
        <v>17.186135294918365</v>
      </c>
      <c r="F4242" s="37">
        <f t="shared" si="921"/>
        <v>30.053171781734125</v>
      </c>
      <c r="G4242" s="37">
        <f t="shared" si="921"/>
        <v>35.864933692415626</v>
      </c>
      <c r="H4242" s="37">
        <f t="shared" si="921"/>
        <v>39.804443839677553</v>
      </c>
      <c r="I4242" s="37">
        <f t="shared" si="921"/>
        <v>55.922862613309967</v>
      </c>
      <c r="J4242" s="37">
        <f t="shared" si="921"/>
        <v>62.073046196921688</v>
      </c>
      <c r="K4242" s="37">
        <f t="shared" si="921"/>
        <v>76.569892560840756</v>
      </c>
      <c r="L4242" s="37">
        <f t="shared" si="921"/>
        <v>87.016999580286026</v>
      </c>
      <c r="M4242" s="37">
        <f t="shared" si="922"/>
        <v>92.850532757773578</v>
      </c>
      <c r="N4242" s="37">
        <f t="shared" si="922"/>
        <v>108.06534601208412</v>
      </c>
      <c r="O4242" s="37">
        <f t="shared" si="922"/>
        <v>118.6449413677166</v>
      </c>
      <c r="P4242" s="37">
        <f t="shared" si="922"/>
        <v>129.2517731739627</v>
      </c>
      <c r="Q4242" s="37">
        <f t="shared" si="922"/>
        <v>139.88079683796246</v>
      </c>
      <c r="R4242" s="37">
        <f t="shared" si="922"/>
        <v>150.52813815317182</v>
      </c>
      <c r="S4242" s="37">
        <f t="shared" si="922"/>
        <v>161.19077321735131</v>
      </c>
      <c r="T4242" s="37">
        <f t="shared" si="922"/>
        <v>171.86630773864465</v>
      </c>
      <c r="U4242" s="37">
        <f t="shared" si="922"/>
        <v>182.55282156350961</v>
      </c>
      <c r="V4242" s="37">
        <f t="shared" si="922"/>
        <v>193.248757031857</v>
      </c>
      <c r="W4242" s="37">
        <f t="shared" si="922"/>
        <v>203.95283741391799</v>
      </c>
      <c r="X4242" s="37">
        <f t="shared" si="922"/>
        <v>214.66400639200032</v>
      </c>
      <c r="Y4242" s="37">
        <f t="shared" si="922"/>
        <v>225.38138252122633</v>
      </c>
    </row>
    <row r="4243" spans="1:25" x14ac:dyDescent="0.3">
      <c r="A4243" s="28">
        <v>4427</v>
      </c>
      <c r="B4243" s="34">
        <f t="shared" si="910"/>
        <v>4.4270000000000001E-6</v>
      </c>
      <c r="C4243" s="37">
        <f t="shared" si="921"/>
        <v>2.8254939586498575</v>
      </c>
      <c r="D4243" s="37">
        <f t="shared" si="921"/>
        <v>9.0624703121331933</v>
      </c>
      <c r="E4243" s="37">
        <f t="shared" si="921"/>
        <v>17.174583055886259</v>
      </c>
      <c r="F4243" s="37">
        <f t="shared" si="921"/>
        <v>30.030910001029021</v>
      </c>
      <c r="G4243" s="37">
        <f t="shared" si="921"/>
        <v>35.837701517435292</v>
      </c>
      <c r="H4243" s="37">
        <f t="shared" si="921"/>
        <v>39.773813497180875</v>
      </c>
      <c r="I4243" s="37">
        <f t="shared" si="921"/>
        <v>55.878166528804812</v>
      </c>
      <c r="J4243" s="37">
        <f t="shared" si="921"/>
        <v>62.022935680807237</v>
      </c>
      <c r="K4243" s="37">
        <f t="shared" si="921"/>
        <v>76.506953621284239</v>
      </c>
      <c r="L4243" s="37">
        <f t="shared" si="921"/>
        <v>86.944774400556355</v>
      </c>
      <c r="M4243" s="37">
        <f t="shared" si="922"/>
        <v>92.773111047946955</v>
      </c>
      <c r="N4243" s="37">
        <f t="shared" si="922"/>
        <v>107.97434190442765</v>
      </c>
      <c r="O4243" s="37">
        <f t="shared" si="922"/>
        <v>118.54447339409317</v>
      </c>
      <c r="P4243" s="37">
        <f t="shared" si="922"/>
        <v>129.14180470701081</v>
      </c>
      <c r="Q4243" s="37">
        <f t="shared" si="922"/>
        <v>139.76129800624261</v>
      </c>
      <c r="R4243" s="37">
        <f t="shared" si="922"/>
        <v>150.3990842812311</v>
      </c>
      <c r="S4243" s="37">
        <f t="shared" si="922"/>
        <v>161.05214369012066</v>
      </c>
      <c r="T4243" s="37">
        <f t="shared" si="922"/>
        <v>171.71808515918369</v>
      </c>
      <c r="U4243" s="37">
        <f t="shared" si="922"/>
        <v>182.39499111785696</v>
      </c>
      <c r="V4243" s="37">
        <f t="shared" si="922"/>
        <v>193.08130600287362</v>
      </c>
      <c r="W4243" s="37">
        <f t="shared" si="922"/>
        <v>203.77575480414691</v>
      </c>
      <c r="X4243" s="37">
        <f t="shared" si="922"/>
        <v>214.47728262751858</v>
      </c>
      <c r="Y4243" s="37">
        <f t="shared" si="922"/>
        <v>225.18500921651284</v>
      </c>
    </row>
    <row r="4244" spans="1:25" x14ac:dyDescent="0.3">
      <c r="A4244" s="28">
        <v>4428</v>
      </c>
      <c r="B4244" s="34">
        <f t="shared" si="910"/>
        <v>4.4280000000000006E-6</v>
      </c>
      <c r="C4244" s="37">
        <f t="shared" si="921"/>
        <v>2.8244608072304644</v>
      </c>
      <c r="D4244" s="37">
        <f t="shared" si="921"/>
        <v>9.0572457685145995</v>
      </c>
      <c r="E4244" s="37">
        <f t="shared" si="921"/>
        <v>17.163040122798684</v>
      </c>
      <c r="F4244" s="37">
        <f t="shared" si="921"/>
        <v>30.008668458958301</v>
      </c>
      <c r="G4244" s="37">
        <f t="shared" si="921"/>
        <v>35.810494829890253</v>
      </c>
      <c r="H4244" s="37">
        <f t="shared" si="921"/>
        <v>39.743212268883561</v>
      </c>
      <c r="I4244" s="37">
        <f t="shared" si="921"/>
        <v>55.833514786527346</v>
      </c>
      <c r="J4244" s="37">
        <f t="shared" si="921"/>
        <v>61.972875432094021</v>
      </c>
      <c r="K4244" s="37">
        <f t="shared" si="921"/>
        <v>76.44407907587015</v>
      </c>
      <c r="L4244" s="37">
        <f t="shared" si="921"/>
        <v>86.872623896697249</v>
      </c>
      <c r="M4244" s="37">
        <f t="shared" si="922"/>
        <v>92.695769782649634</v>
      </c>
      <c r="N4244" s="37">
        <f t="shared" si="922"/>
        <v>107.88343335810725</v>
      </c>
      <c r="O4244" s="37">
        <f t="shared" si="922"/>
        <v>118.4441115408903</v>
      </c>
      <c r="P4244" s="37">
        <f t="shared" si="922"/>
        <v>129.03195297695683</v>
      </c>
      <c r="Q4244" s="37">
        <f t="shared" si="922"/>
        <v>139.64192657475496</v>
      </c>
      <c r="R4244" s="37">
        <f t="shared" si="922"/>
        <v>150.27016851159738</v>
      </c>
      <c r="S4244" s="37">
        <f t="shared" si="922"/>
        <v>160.91366299966089</v>
      </c>
      <c r="T4244" s="37">
        <f t="shared" si="922"/>
        <v>171.57002217830714</v>
      </c>
      <c r="U4244" s="37">
        <f t="shared" si="922"/>
        <v>182.2373310559031</v>
      </c>
      <c r="V4244" s="37">
        <f t="shared" si="922"/>
        <v>192.91403616271512</v>
      </c>
      <c r="W4244" s="37">
        <f t="shared" si="922"/>
        <v>203.59886420563873</v>
      </c>
      <c r="X4244" s="37">
        <f t="shared" si="922"/>
        <v>214.29076171181379</v>
      </c>
      <c r="Y4244" s="37">
        <f t="shared" si="922"/>
        <v>224.98884961129886</v>
      </c>
    </row>
    <row r="4245" spans="1:25" x14ac:dyDescent="0.3">
      <c r="A4245" s="28">
        <v>4429</v>
      </c>
      <c r="B4245" s="34">
        <f t="shared" si="910"/>
        <v>4.4290000000000003E-6</v>
      </c>
      <c r="C4245" s="37">
        <f t="shared" si="921"/>
        <v>2.8234278438706175</v>
      </c>
      <c r="D4245" s="37">
        <f t="shared" si="921"/>
        <v>9.0520246029053197</v>
      </c>
      <c r="E4245" s="37">
        <f t="shared" si="921"/>
        <v>17.151506487182228</v>
      </c>
      <c r="F4245" s="37">
        <f t="shared" si="921"/>
        <v>29.986447133934298</v>
      </c>
      <c r="G4245" s="37">
        <f t="shared" si="921"/>
        <v>35.78331360162813</v>
      </c>
      <c r="H4245" s="37">
        <f t="shared" si="921"/>
        <v>39.712640122038252</v>
      </c>
      <c r="I4245" s="37">
        <f t="shared" si="921"/>
        <v>55.788907334101033</v>
      </c>
      <c r="J4245" s="37">
        <f t="shared" si="921"/>
        <v>61.922865390669273</v>
      </c>
      <c r="K4245" s="37">
        <f t="shared" si="921"/>
        <v>76.381268845903122</v>
      </c>
      <c r="L4245" s="37">
        <f t="shared" si="921"/>
        <v>86.800547976401518</v>
      </c>
      <c r="M4245" s="37">
        <f t="shared" si="922"/>
        <v>92.618508861913725</v>
      </c>
      <c r="N4245" s="37">
        <f t="shared" si="922"/>
        <v>107.79262025301909</v>
      </c>
      <c r="O4245" s="37">
        <f t="shared" si="922"/>
        <v>118.34385567389828</v>
      </c>
      <c r="P4245" s="37">
        <f t="shared" si="922"/>
        <v>128.9222178353823</v>
      </c>
      <c r="Q4245" s="37">
        <f t="shared" si="922"/>
        <v>139.52268238078864</v>
      </c>
      <c r="R4245" s="37">
        <f t="shared" si="922"/>
        <v>150.14139066719778</v>
      </c>
      <c r="S4245" s="37">
        <f t="shared" si="922"/>
        <v>160.77533095447905</v>
      </c>
      <c r="T4245" s="37">
        <f t="shared" si="922"/>
        <v>171.42211859005275</v>
      </c>
      <c r="U4245" s="37">
        <f t="shared" si="922"/>
        <v>182.07984115717474</v>
      </c>
      <c r="V4245" s="37">
        <f t="shared" si="922"/>
        <v>192.74694727636131</v>
      </c>
      <c r="W4245" s="37">
        <f t="shared" si="922"/>
        <v>203.42216536879499</v>
      </c>
      <c r="X4245" s="37">
        <f t="shared" si="922"/>
        <v>214.10444338068234</v>
      </c>
      <c r="Y4245" s="37">
        <f t="shared" si="922"/>
        <v>224.79290342675154</v>
      </c>
    </row>
    <row r="4246" spans="1:25" x14ac:dyDescent="0.3">
      <c r="A4246" s="28">
        <v>4430</v>
      </c>
      <c r="B4246" s="34">
        <f t="shared" si="910"/>
        <v>4.4299999999999999E-6</v>
      </c>
      <c r="C4246" s="37">
        <f t="shared" ref="C4246:L4255" si="923">2*$C$3*$C$2^2/$B4246^5/(EXP($C$3*$C$2/$B4246/$C$4/C$7)-1)/1000000000</f>
        <v>2.8223950689385533</v>
      </c>
      <c r="D4246" s="37">
        <f t="shared" si="923"/>
        <v>9.0468068131892903</v>
      </c>
      <c r="E4246" s="37">
        <f t="shared" si="923"/>
        <v>17.139982140571629</v>
      </c>
      <c r="F4246" s="37">
        <f t="shared" si="923"/>
        <v>29.964246004395285</v>
      </c>
      <c r="G4246" s="37">
        <f t="shared" si="923"/>
        <v>35.756157804531924</v>
      </c>
      <c r="H4246" s="37">
        <f t="shared" si="923"/>
        <v>39.68209702393974</v>
      </c>
      <c r="I4246" s="37">
        <f t="shared" si="923"/>
        <v>55.744344119220656</v>
      </c>
      <c r="J4246" s="37">
        <f t="shared" si="923"/>
        <v>61.872905496503158</v>
      </c>
      <c r="K4246" s="37">
        <f t="shared" si="923"/>
        <v>76.318522852799163</v>
      </c>
      <c r="L4246" s="37">
        <f t="shared" si="923"/>
        <v>86.728546547494119</v>
      </c>
      <c r="M4246" s="37">
        <f t="shared" ref="M4246:Y4255" si="924">2*$C$3*$C$2^2/$B4246^5/(EXP($C$3*$C$2/$B4246/$C$4/M$7)-1)/1000000000</f>
        <v>92.541328185915461</v>
      </c>
      <c r="N4246" s="37">
        <f t="shared" si="924"/>
        <v>107.70190246923441</v>
      </c>
      <c r="O4246" s="37">
        <f t="shared" si="924"/>
        <v>118.24370565910415</v>
      </c>
      <c r="P4246" s="37">
        <f t="shared" si="924"/>
        <v>128.81259913408795</v>
      </c>
      <c r="Q4246" s="37">
        <f t="shared" si="924"/>
        <v>139.40356526187392</v>
      </c>
      <c r="R4246" s="37">
        <f t="shared" si="924"/>
        <v>150.01275057122299</v>
      </c>
      <c r="S4246" s="37">
        <f t="shared" si="924"/>
        <v>160.63714736336817</v>
      </c>
      <c r="T4246" s="37">
        <f t="shared" si="924"/>
        <v>171.27437418876735</v>
      </c>
      <c r="U4246" s="37">
        <f t="shared" si="924"/>
        <v>181.92252120153051</v>
      </c>
      <c r="V4246" s="37">
        <f t="shared" si="924"/>
        <v>192.58003910914618</v>
      </c>
      <c r="W4246" s="37">
        <f t="shared" si="924"/>
        <v>203.24565804439476</v>
      </c>
      <c r="X4246" s="37">
        <f t="shared" si="924"/>
        <v>213.91832737032092</v>
      </c>
      <c r="Y4246" s="37">
        <f t="shared" si="924"/>
        <v>224.59717038446163</v>
      </c>
    </row>
    <row r="4247" spans="1:25" x14ac:dyDescent="0.3">
      <c r="A4247" s="28">
        <v>4431</v>
      </c>
      <c r="B4247" s="34">
        <f t="shared" si="910"/>
        <v>4.4310000000000004E-6</v>
      </c>
      <c r="C4247" s="37">
        <f t="shared" si="923"/>
        <v>2.8213624828016624</v>
      </c>
      <c r="D4247" s="37">
        <f t="shared" si="923"/>
        <v>9.041592397251188</v>
      </c>
      <c r="E4247" s="37">
        <f t="shared" si="923"/>
        <v>17.128467074509818</v>
      </c>
      <c r="F4247" s="37">
        <f t="shared" si="923"/>
        <v>29.942065048805699</v>
      </c>
      <c r="G4247" s="37">
        <f t="shared" si="923"/>
        <v>35.729027410520217</v>
      </c>
      <c r="H4247" s="37">
        <f t="shared" si="923"/>
        <v>39.651582941925092</v>
      </c>
      <c r="I4247" s="37">
        <f t="shared" si="923"/>
        <v>55.699825089652514</v>
      </c>
      <c r="J4247" s="37">
        <f t="shared" si="923"/>
        <v>61.822995689649183</v>
      </c>
      <c r="K4247" s="37">
        <f t="shared" si="923"/>
        <v>76.255841018085917</v>
      </c>
      <c r="L4247" s="37">
        <f t="shared" si="923"/>
        <v>86.656619517932739</v>
      </c>
      <c r="M4247" s="37">
        <f t="shared" si="924"/>
        <v>92.464227654975289</v>
      </c>
      <c r="N4247" s="37">
        <f t="shared" si="924"/>
        <v>107.61127988700005</v>
      </c>
      <c r="O4247" s="37">
        <f t="shared" si="924"/>
        <v>118.1436613626927</v>
      </c>
      <c r="P4247" s="37">
        <f t="shared" si="924"/>
        <v>128.70309672509399</v>
      </c>
      <c r="Q4247" s="37">
        <f t="shared" si="924"/>
        <v>139.28457505578319</v>
      </c>
      <c r="R4247" s="37">
        <f t="shared" si="924"/>
        <v>149.88424804712824</v>
      </c>
      <c r="S4247" s="37">
        <f t="shared" si="924"/>
        <v>160.49911203540876</v>
      </c>
      <c r="T4247" s="37">
        <f t="shared" si="924"/>
        <v>171.12678876910712</v>
      </c>
      <c r="U4247" s="37">
        <f t="shared" si="924"/>
        <v>181.76537096916093</v>
      </c>
      <c r="V4247" s="37">
        <f t="shared" si="924"/>
        <v>192.41331142675907</v>
      </c>
      <c r="W4247" s="37">
        <f t="shared" si="924"/>
        <v>203.06934198359474</v>
      </c>
      <c r="X4247" s="37">
        <f t="shared" si="924"/>
        <v>213.73241341732688</v>
      </c>
      <c r="Y4247" s="37">
        <f t="shared" si="924"/>
        <v>224.40165020644363</v>
      </c>
    </row>
    <row r="4248" spans="1:25" x14ac:dyDescent="0.3">
      <c r="A4248" s="28">
        <v>4432</v>
      </c>
      <c r="B4248" s="34">
        <f t="shared" si="910"/>
        <v>4.4320000000000001E-6</v>
      </c>
      <c r="C4248" s="37">
        <f t="shared" si="923"/>
        <v>2.8203300858264866</v>
      </c>
      <c r="D4248" s="37">
        <f t="shared" si="923"/>
        <v>9.0363813529764059</v>
      </c>
      <c r="E4248" s="37">
        <f t="shared" si="923"/>
        <v>17.116961280547912</v>
      </c>
      <c r="F4248" s="37">
        <f t="shared" si="923"/>
        <v>29.919904245656003</v>
      </c>
      <c r="G4248" s="37">
        <f t="shared" si="923"/>
        <v>35.701922391547107</v>
      </c>
      <c r="H4248" s="37">
        <f t="shared" si="923"/>
        <v>39.621097843373541</v>
      </c>
      <c r="I4248" s="37">
        <f t="shared" si="923"/>
        <v>55.655350193234256</v>
      </c>
      <c r="J4248" s="37">
        <f t="shared" si="923"/>
        <v>61.773135910243866</v>
      </c>
      <c r="K4248" s="37">
        <f t="shared" si="923"/>
        <v>76.193223263402345</v>
      </c>
      <c r="L4248" s="37">
        <f t="shared" si="923"/>
        <v>86.58476679580707</v>
      </c>
      <c r="M4248" s="37">
        <f t="shared" si="924"/>
        <v>92.387207169557925</v>
      </c>
      <c r="N4248" s="37">
        <f t="shared" si="924"/>
        <v>107.52075238673804</v>
      </c>
      <c r="O4248" s="37">
        <f t="shared" si="924"/>
        <v>118.0437226510456</v>
      </c>
      <c r="P4248" s="37">
        <f t="shared" si="924"/>
        <v>128.59371046063981</v>
      </c>
      <c r="Q4248" s="37">
        <f t="shared" si="924"/>
        <v>139.16571160053013</v>
      </c>
      <c r="R4248" s="37">
        <f t="shared" si="924"/>
        <v>149.75588291863238</v>
      </c>
      <c r="S4248" s="37">
        <f t="shared" si="924"/>
        <v>160.36122477996699</v>
      </c>
      <c r="T4248" s="37">
        <f t="shared" si="924"/>
        <v>170.9793621260371</v>
      </c>
      <c r="U4248" s="37">
        <f t="shared" si="924"/>
        <v>181.60839024058819</v>
      </c>
      <c r="V4248" s="37">
        <f t="shared" si="924"/>
        <v>192.24676399524375</v>
      </c>
      <c r="W4248" s="37">
        <f t="shared" si="924"/>
        <v>202.89321693792911</v>
      </c>
      <c r="X4248" s="37">
        <f t="shared" si="924"/>
        <v>213.54670125869757</v>
      </c>
      <c r="Y4248" s="37">
        <f t="shared" si="924"/>
        <v>224.20634261513453</v>
      </c>
    </row>
    <row r="4249" spans="1:25" x14ac:dyDescent="0.3">
      <c r="A4249" s="28">
        <v>4433</v>
      </c>
      <c r="B4249" s="34">
        <f t="shared" ref="B4249:B4312" si="925">A4249*0.000000001</f>
        <v>4.4330000000000006E-6</v>
      </c>
      <c r="C4249" s="37">
        <f t="shared" si="923"/>
        <v>2.8192978783787108</v>
      </c>
      <c r="D4249" s="37">
        <f t="shared" si="923"/>
        <v>9.0311736782510295</v>
      </c>
      <c r="E4249" s="37">
        <f t="shared" si="923"/>
        <v>17.105464750245162</v>
      </c>
      <c r="F4249" s="37">
        <f t="shared" si="923"/>
        <v>29.897763573462623</v>
      </c>
      <c r="G4249" s="37">
        <f t="shared" si="923"/>
        <v>35.674842719601955</v>
      </c>
      <c r="H4249" s="37">
        <f t="shared" si="923"/>
        <v>39.590641695706303</v>
      </c>
      <c r="I4249" s="37">
        <f t="shared" si="923"/>
        <v>55.610919377874652</v>
      </c>
      <c r="J4249" s="37">
        <f t="shared" si="923"/>
        <v>61.723326098506384</v>
      </c>
      <c r="K4249" s="37">
        <f t="shared" si="923"/>
        <v>76.130669510498322</v>
      </c>
      <c r="L4249" s="37">
        <f t="shared" si="923"/>
        <v>86.512988289338736</v>
      </c>
      <c r="M4249" s="37">
        <f t="shared" si="924"/>
        <v>92.310266630271258</v>
      </c>
      <c r="N4249" s="37">
        <f t="shared" si="924"/>
        <v>107.43031984904482</v>
      </c>
      <c r="O4249" s="37">
        <f t="shared" si="924"/>
        <v>117.94388939074074</v>
      </c>
      <c r="P4249" s="37">
        <f t="shared" si="924"/>
        <v>128.48444019318308</v>
      </c>
      <c r="Q4249" s="37">
        <f t="shared" si="924"/>
        <v>139.04697473436866</v>
      </c>
      <c r="R4249" s="37">
        <f t="shared" si="924"/>
        <v>149.62765500971713</v>
      </c>
      <c r="S4249" s="37">
        <f t="shared" si="924"/>
        <v>160.22348540669444</v>
      </c>
      <c r="T4249" s="37">
        <f t="shared" si="924"/>
        <v>170.83209405483024</v>
      </c>
      <c r="U4249" s="37">
        <f t="shared" si="924"/>
        <v>181.45157879666488</v>
      </c>
      <c r="V4249" s="37">
        <f t="shared" si="924"/>
        <v>192.08039658099659</v>
      </c>
      <c r="W4249" s="37">
        <f t="shared" si="924"/>
        <v>202.71728265930744</v>
      </c>
      <c r="X4249" s="37">
        <f t="shared" si="924"/>
        <v>213.36119063182929</v>
      </c>
      <c r="Y4249" s="37">
        <f t="shared" si="924"/>
        <v>224.0112473333933</v>
      </c>
    </row>
    <row r="4250" spans="1:25" x14ac:dyDescent="0.3">
      <c r="A4250" s="28">
        <v>4434</v>
      </c>
      <c r="B4250" s="34">
        <f t="shared" si="925"/>
        <v>4.4340000000000002E-6</v>
      </c>
      <c r="C4250" s="37">
        <f t="shared" si="923"/>
        <v>2.8182658608231823</v>
      </c>
      <c r="D4250" s="37">
        <f t="shared" si="923"/>
        <v>9.025969370961878</v>
      </c>
      <c r="E4250" s="37">
        <f t="shared" si="923"/>
        <v>17.093977475169009</v>
      </c>
      <c r="F4250" s="37">
        <f t="shared" si="923"/>
        <v>29.875643010768009</v>
      </c>
      <c r="G4250" s="37">
        <f t="shared" si="923"/>
        <v>35.64778836670957</v>
      </c>
      <c r="H4250" s="37">
        <f t="shared" si="923"/>
        <v>39.560214466386711</v>
      </c>
      <c r="I4250" s="37">
        <f t="shared" si="923"/>
        <v>55.566532591553738</v>
      </c>
      <c r="J4250" s="37">
        <f t="shared" si="923"/>
        <v>61.673566194738925</v>
      </c>
      <c r="K4250" s="37">
        <f t="shared" si="923"/>
        <v>76.068179681234838</v>
      </c>
      <c r="L4250" s="37">
        <f t="shared" si="923"/>
        <v>86.441283906881196</v>
      </c>
      <c r="M4250" s="37">
        <f t="shared" si="924"/>
        <v>92.233405937867147</v>
      </c>
      <c r="N4250" s="37">
        <f t="shared" si="924"/>
        <v>107.33998215469155</v>
      </c>
      <c r="O4250" s="37">
        <f t="shared" si="924"/>
        <v>117.84416144855268</v>
      </c>
      <c r="P4250" s="37">
        <f t="shared" si="924"/>
        <v>128.3752857753999</v>
      </c>
      <c r="Q4250" s="37">
        <f t="shared" si="924"/>
        <v>138.92836429579373</v>
      </c>
      <c r="R4250" s="37">
        <f t="shared" si="924"/>
        <v>149.49956414462716</v>
      </c>
      <c r="S4250" s="37">
        <f t="shared" si="924"/>
        <v>160.08589372552814</v>
      </c>
      <c r="T4250" s="37">
        <f t="shared" si="924"/>
        <v>170.68498435106716</v>
      </c>
      <c r="U4250" s="37">
        <f t="shared" si="924"/>
        <v>181.29493641857394</v>
      </c>
      <c r="V4250" s="37">
        <f t="shared" si="924"/>
        <v>191.9142089507672</v>
      </c>
      <c r="W4250" s="37">
        <f t="shared" si="924"/>
        <v>202.54153890001541</v>
      </c>
      <c r="X4250" s="37">
        <f t="shared" si="924"/>
        <v>213.17588127451637</v>
      </c>
      <c r="Y4250" s="37">
        <f t="shared" si="924"/>
        <v>223.8163640844999</v>
      </c>
    </row>
    <row r="4251" spans="1:25" x14ac:dyDescent="0.3">
      <c r="A4251" s="28">
        <v>4435</v>
      </c>
      <c r="B4251" s="34">
        <f t="shared" si="925"/>
        <v>4.4349999999999999E-6</v>
      </c>
      <c r="C4251" s="37">
        <f t="shared" si="923"/>
        <v>2.8172340335238899</v>
      </c>
      <c r="D4251" s="37">
        <f t="shared" si="923"/>
        <v>9.0207684289964725</v>
      </c>
      <c r="E4251" s="37">
        <f t="shared" si="923"/>
        <v>17.082499446894996</v>
      </c>
      <c r="F4251" s="37">
        <f t="shared" si="923"/>
        <v>29.853542536140473</v>
      </c>
      <c r="G4251" s="37">
        <f t="shared" si="923"/>
        <v>35.620759304930004</v>
      </c>
      <c r="H4251" s="37">
        <f t="shared" si="923"/>
        <v>39.529816122919975</v>
      </c>
      <c r="I4251" s="37">
        <f t="shared" si="923"/>
        <v>55.522189782322286</v>
      </c>
      <c r="J4251" s="37">
        <f t="shared" si="923"/>
        <v>61.62385613932598</v>
      </c>
      <c r="K4251" s="37">
        <f t="shared" si="923"/>
        <v>76.005753697583387</v>
      </c>
      <c r="L4251" s="37">
        <f t="shared" si="923"/>
        <v>86.369653556919147</v>
      </c>
      <c r="M4251" s="37">
        <f t="shared" si="924"/>
        <v>92.156624993240314</v>
      </c>
      <c r="N4251" s="37">
        <f t="shared" si="924"/>
        <v>107.24973918462341</v>
      </c>
      <c r="O4251" s="37">
        <f t="shared" si="924"/>
        <v>117.74453869145161</v>
      </c>
      <c r="P4251" s="37">
        <f t="shared" si="924"/>
        <v>128.26624706018401</v>
      </c>
      <c r="Q4251" s="37">
        <f t="shared" si="924"/>
        <v>138.80988012353964</v>
      </c>
      <c r="R4251" s="37">
        <f t="shared" si="924"/>
        <v>149.37161014786892</v>
      </c>
      <c r="S4251" s="37">
        <f t="shared" si="924"/>
        <v>159.94844954668943</v>
      </c>
      <c r="T4251" s="37">
        <f t="shared" si="924"/>
        <v>170.53803281063534</v>
      </c>
      <c r="U4251" s="37">
        <f t="shared" si="924"/>
        <v>181.13846288782776</v>
      </c>
      <c r="V4251" s="37">
        <f t="shared" si="924"/>
        <v>191.74820087165753</v>
      </c>
      <c r="W4251" s="37">
        <f t="shared" si="924"/>
        <v>202.36598541271329</v>
      </c>
      <c r="X4251" s="37">
        <f t="shared" si="924"/>
        <v>212.99077292495102</v>
      </c>
      <c r="Y4251" s="37">
        <f t="shared" si="924"/>
        <v>223.62169259215494</v>
      </c>
    </row>
    <row r="4252" spans="1:25" x14ac:dyDescent="0.3">
      <c r="A4252" s="28">
        <v>4436</v>
      </c>
      <c r="B4252" s="34">
        <f t="shared" si="925"/>
        <v>4.4360000000000004E-6</v>
      </c>
      <c r="C4252" s="37">
        <f t="shared" si="923"/>
        <v>2.8162023968439924</v>
      </c>
      <c r="D4252" s="37">
        <f t="shared" si="923"/>
        <v>9.0155708502430745</v>
      </c>
      <c r="E4252" s="37">
        <f t="shared" si="923"/>
        <v>17.071030657006858</v>
      </c>
      <c r="F4252" s="37">
        <f t="shared" si="923"/>
        <v>29.831462128174266</v>
      </c>
      <c r="G4252" s="37">
        <f t="shared" si="923"/>
        <v>35.593755506358598</v>
      </c>
      <c r="H4252" s="37">
        <f t="shared" si="923"/>
        <v>39.499446632853257</v>
      </c>
      <c r="I4252" s="37">
        <f t="shared" si="923"/>
        <v>55.477890898302178</v>
      </c>
      <c r="J4252" s="37">
        <f t="shared" si="923"/>
        <v>61.574195872734741</v>
      </c>
      <c r="K4252" s="37">
        <f t="shared" si="923"/>
        <v>75.943391481626279</v>
      </c>
      <c r="L4252" s="37">
        <f t="shared" si="923"/>
        <v>86.298097148068848</v>
      </c>
      <c r="M4252" s="37">
        <f t="shared" si="924"/>
        <v>92.079923697428683</v>
      </c>
      <c r="N4252" s="37">
        <f t="shared" si="924"/>
        <v>107.1595908199595</v>
      </c>
      <c r="O4252" s="37">
        <f t="shared" si="924"/>
        <v>117.64502098660328</v>
      </c>
      <c r="P4252" s="37">
        <f t="shared" si="924"/>
        <v>128.15732390064696</v>
      </c>
      <c r="Q4252" s="37">
        <f t="shared" si="924"/>
        <v>138.69152205658074</v>
      </c>
      <c r="R4252" s="37">
        <f t="shared" si="924"/>
        <v>149.24379284421101</v>
      </c>
      <c r="S4252" s="37">
        <f t="shared" si="924"/>
        <v>159.81115268068379</v>
      </c>
      <c r="T4252" s="37">
        <f t="shared" si="924"/>
        <v>170.39123922972911</v>
      </c>
      <c r="U4252" s="37">
        <f t="shared" si="924"/>
        <v>180.98215798626788</v>
      </c>
      <c r="V4252" s="37">
        <f t="shared" si="924"/>
        <v>191.58237211112083</v>
      </c>
      <c r="W4252" s="37">
        <f t="shared" si="924"/>
        <v>202.19062195043557</v>
      </c>
      <c r="X4252" s="37">
        <f t="shared" si="924"/>
        <v>212.80586532172237</v>
      </c>
      <c r="Y4252" s="37">
        <f t="shared" si="924"/>
        <v>223.42723258047846</v>
      </c>
    </row>
    <row r="4253" spans="1:25" x14ac:dyDescent="0.3">
      <c r="A4253" s="28">
        <v>4437</v>
      </c>
      <c r="B4253" s="34">
        <f t="shared" si="925"/>
        <v>4.437E-6</v>
      </c>
      <c r="C4253" s="37">
        <f t="shared" si="923"/>
        <v>2.8151709511457885</v>
      </c>
      <c r="D4253" s="37">
        <f t="shared" si="923"/>
        <v>9.0103766325906438</v>
      </c>
      <c r="E4253" s="37">
        <f t="shared" si="923"/>
        <v>17.059571097096416</v>
      </c>
      <c r="F4253" s="37">
        <f t="shared" si="923"/>
        <v>29.809401765489504</v>
      </c>
      <c r="G4253" s="37">
        <f t="shared" si="923"/>
        <v>35.566776943125845</v>
      </c>
      <c r="H4253" s="37">
        <f t="shared" si="923"/>
        <v>39.469105963775512</v>
      </c>
      <c r="I4253" s="37">
        <f t="shared" si="923"/>
        <v>55.433635887685924</v>
      </c>
      <c r="J4253" s="37">
        <f t="shared" si="923"/>
        <v>61.524585335514665</v>
      </c>
      <c r="K4253" s="37">
        <f t="shared" si="923"/>
        <v>75.881092955556056</v>
      </c>
      <c r="L4253" s="37">
        <f t="shared" si="923"/>
        <v>86.226614589077556</v>
      </c>
      <c r="M4253" s="37">
        <f t="shared" si="924"/>
        <v>92.003301951612883</v>
      </c>
      <c r="N4253" s="37">
        <f t="shared" si="924"/>
        <v>107.06953694199254</v>
      </c>
      <c r="O4253" s="37">
        <f t="shared" si="924"/>
        <v>117.54560820136892</v>
      </c>
      <c r="P4253" s="37">
        <f t="shared" si="924"/>
        <v>128.04851615011714</v>
      </c>
      <c r="Q4253" s="37">
        <f t="shared" si="924"/>
        <v>138.57328993413029</v>
      </c>
      <c r="R4253" s="37">
        <f t="shared" si="924"/>
        <v>149.11611205868329</v>
      </c>
      <c r="S4253" s="37">
        <f t="shared" si="924"/>
        <v>159.67400293830028</v>
      </c>
      <c r="T4253" s="37">
        <f t="shared" si="924"/>
        <v>170.24460340484836</v>
      </c>
      <c r="U4253" s="37">
        <f t="shared" si="924"/>
        <v>180.82602149606424</v>
      </c>
      <c r="V4253" s="37">
        <f t="shared" si="924"/>
        <v>191.41672243696155</v>
      </c>
      <c r="W4253" s="37">
        <f t="shared" si="924"/>
        <v>202.01544826659077</v>
      </c>
      <c r="X4253" s="37">
        <f t="shared" si="924"/>
        <v>212.62115820381581</v>
      </c>
      <c r="Y4253" s="37">
        <f t="shared" si="924"/>
        <v>223.23298377400957</v>
      </c>
    </row>
    <row r="4254" spans="1:25" x14ac:dyDescent="0.3">
      <c r="A4254" s="28">
        <v>4438</v>
      </c>
      <c r="B4254" s="34">
        <f t="shared" si="925"/>
        <v>4.4380000000000005E-6</v>
      </c>
      <c r="C4254" s="37">
        <f t="shared" si="923"/>
        <v>2.814139696790745</v>
      </c>
      <c r="D4254" s="37">
        <f t="shared" si="923"/>
        <v>9.0051857739288756</v>
      </c>
      <c r="E4254" s="37">
        <f t="shared" si="923"/>
        <v>17.048120758763641</v>
      </c>
      <c r="F4254" s="37">
        <f t="shared" si="923"/>
        <v>29.787361426732112</v>
      </c>
      <c r="G4254" s="37">
        <f t="shared" si="923"/>
        <v>35.539823587397414</v>
      </c>
      <c r="H4254" s="37">
        <f t="shared" si="923"/>
        <v>39.438794083317489</v>
      </c>
      <c r="I4254" s="37">
        <f t="shared" si="923"/>
        <v>55.389424698736725</v>
      </c>
      <c r="J4254" s="37">
        <f t="shared" si="923"/>
        <v>61.475024468297327</v>
      </c>
      <c r="K4254" s="37">
        <f t="shared" si="923"/>
        <v>75.818858041675441</v>
      </c>
      <c r="L4254" s="37">
        <f t="shared" si="923"/>
        <v>86.155205788823253</v>
      </c>
      <c r="M4254" s="37">
        <f t="shared" si="924"/>
        <v>91.926759657116008</v>
      </c>
      <c r="N4254" s="37">
        <f t="shared" si="924"/>
        <v>106.97957743218838</v>
      </c>
      <c r="O4254" s="37">
        <f t="shared" si="924"/>
        <v>117.44630020330439</v>
      </c>
      <c r="P4254" s="37">
        <f t="shared" si="924"/>
        <v>127.93982366213963</v>
      </c>
      <c r="Q4254" s="37">
        <f t="shared" si="924"/>
        <v>138.45518359564016</v>
      </c>
      <c r="R4254" s="37">
        <f t="shared" si="924"/>
        <v>148.98856761657618</v>
      </c>
      <c r="S4254" s="37">
        <f t="shared" si="924"/>
        <v>159.53700013061123</v>
      </c>
      <c r="T4254" s="37">
        <f t="shared" si="924"/>
        <v>170.09812513279877</v>
      </c>
      <c r="U4254" s="37">
        <f t="shared" si="924"/>
        <v>180.67005319971463</v>
      </c>
      <c r="V4254" s="37">
        <f t="shared" si="924"/>
        <v>191.25125161733445</v>
      </c>
      <c r="W4254" s="37">
        <f t="shared" si="924"/>
        <v>201.84046411495967</v>
      </c>
      <c r="X4254" s="37">
        <f t="shared" si="924"/>
        <v>212.43665131061212</v>
      </c>
      <c r="Y4254" s="37">
        <f t="shared" si="924"/>
        <v>223.03894589770556</v>
      </c>
    </row>
    <row r="4255" spans="1:25" x14ac:dyDescent="0.3">
      <c r="A4255" s="28">
        <v>4439</v>
      </c>
      <c r="B4255" s="34">
        <f t="shared" si="925"/>
        <v>4.4390000000000002E-6</v>
      </c>
      <c r="C4255" s="37">
        <f t="shared" si="923"/>
        <v>2.8131086341394878</v>
      </c>
      <c r="D4255" s="37">
        <f t="shared" si="923"/>
        <v>8.9999982721482041</v>
      </c>
      <c r="E4255" s="37">
        <f t="shared" si="923"/>
        <v>17.036679633616643</v>
      </c>
      <c r="F4255" s="37">
        <f t="shared" si="923"/>
        <v>29.765341090573852</v>
      </c>
      <c r="G4255" s="37">
        <f t="shared" si="923"/>
        <v>35.512895411374139</v>
      </c>
      <c r="H4255" s="37">
        <f t="shared" si="923"/>
        <v>39.408510959151698</v>
      </c>
      <c r="I4255" s="37">
        <f t="shared" si="923"/>
        <v>55.345257279788427</v>
      </c>
      <c r="J4255" s="37">
        <f t="shared" si="923"/>
        <v>61.425513211796655</v>
      </c>
      <c r="K4255" s="37">
        <f t="shared" si="923"/>
        <v>75.756686662397414</v>
      </c>
      <c r="L4255" s="37">
        <f t="shared" si="923"/>
        <v>86.083870656314829</v>
      </c>
      <c r="M4255" s="37">
        <f t="shared" si="924"/>
        <v>91.850296715403687</v>
      </c>
      <c r="N4255" s="37">
        <f t="shared" si="924"/>
        <v>106.88971217218632</v>
      </c>
      <c r="O4255" s="37">
        <f t="shared" si="924"/>
        <v>117.34709686016049</v>
      </c>
      <c r="P4255" s="37">
        <f t="shared" si="924"/>
        <v>127.83124629047643</v>
      </c>
      <c r="Q4255" s="37">
        <f t="shared" si="924"/>
        <v>138.33720288080119</v>
      </c>
      <c r="R4255" s="37">
        <f t="shared" si="924"/>
        <v>148.86115934344124</v>
      </c>
      <c r="S4255" s="37">
        <f t="shared" si="924"/>
        <v>159.40014406897174</v>
      </c>
      <c r="T4255" s="37">
        <f t="shared" si="924"/>
        <v>169.95180421069114</v>
      </c>
      <c r="U4255" s="37">
        <f t="shared" si="924"/>
        <v>180.51425288004461</v>
      </c>
      <c r="V4255" s="37">
        <f t="shared" si="924"/>
        <v>191.08595942074447</v>
      </c>
      <c r="W4255" s="37">
        <f t="shared" si="924"/>
        <v>201.66566924969635</v>
      </c>
      <c r="X4255" s="37">
        <f t="shared" si="924"/>
        <v>212.25234438188764</v>
      </c>
      <c r="Y4255" s="37">
        <f t="shared" si="924"/>
        <v>222.84511867694169</v>
      </c>
    </row>
    <row r="4256" spans="1:25" x14ac:dyDescent="0.3">
      <c r="A4256" s="28">
        <v>4440</v>
      </c>
      <c r="B4256" s="34">
        <f t="shared" si="925"/>
        <v>4.4400000000000007E-6</v>
      </c>
      <c r="C4256" s="37">
        <f t="shared" ref="C4256:L4265" si="926">2*$C$3*$C$2^2/$B4256^5/(EXP($C$3*$C$2/$B4256/$C$4/C$7)-1)/1000000000</f>
        <v>2.812077763551792</v>
      </c>
      <c r="D4256" s="37">
        <f t="shared" si="926"/>
        <v>8.9948141251397509</v>
      </c>
      <c r="E4256" s="37">
        <f t="shared" si="926"/>
        <v>17.025247713271575</v>
      </c>
      <c r="F4256" s="37">
        <f t="shared" si="926"/>
        <v>29.74334073571216</v>
      </c>
      <c r="G4256" s="37">
        <f t="shared" si="926"/>
        <v>35.485992387291759</v>
      </c>
      <c r="H4256" s="37">
        <f t="shared" si="926"/>
        <v>39.378256558992184</v>
      </c>
      <c r="I4256" s="37">
        <f t="shared" si="926"/>
        <v>55.301133579245125</v>
      </c>
      <c r="J4256" s="37">
        <f t="shared" si="926"/>
        <v>61.376051506808174</v>
      </c>
      <c r="K4256" s="37">
        <f t="shared" si="926"/>
        <v>75.694578740244452</v>
      </c>
      <c r="L4256" s="37">
        <f t="shared" si="926"/>
        <v>86.01260910069135</v>
      </c>
      <c r="M4256" s="37">
        <f t="shared" ref="M4256:Y4265" si="927">2*$C$3*$C$2^2/$B4256^5/(EXP($C$3*$C$2/$B4256/$C$4/M$7)-1)/1000000000</f>
        <v>91.773913028083186</v>
      </c>
      <c r="N4256" s="37">
        <f t="shared" si="927"/>
        <v>106.79994104379777</v>
      </c>
      <c r="O4256" s="37">
        <f t="shared" si="927"/>
        <v>117.24799803988189</v>
      </c>
      <c r="P4256" s="37">
        <f t="shared" si="927"/>
        <v>127.7227838891048</v>
      </c>
      <c r="Q4256" s="37">
        <f t="shared" si="927"/>
        <v>138.21934762954123</v>
      </c>
      <c r="R4256" s="37">
        <f t="shared" si="927"/>
        <v>148.73388706508914</v>
      </c>
      <c r="S4256" s="37">
        <f t="shared" si="927"/>
        <v>159.26343456501849</v>
      </c>
      <c r="T4256" s="37">
        <f t="shared" si="927"/>
        <v>169.80564043594018</v>
      </c>
      <c r="U4256" s="37">
        <f t="shared" si="927"/>
        <v>180.3586203202058</v>
      </c>
      <c r="V4256" s="37">
        <f t="shared" si="927"/>
        <v>190.9208456160448</v>
      </c>
      <c r="W4256" s="37">
        <f t="shared" si="927"/>
        <v>201.49106342532548</v>
      </c>
      <c r="X4256" s="37">
        <f t="shared" si="927"/>
        <v>212.06823715781161</v>
      </c>
      <c r="Y4256" s="37">
        <f t="shared" si="927"/>
        <v>222.65150183750922</v>
      </c>
    </row>
    <row r="4257" spans="1:25" x14ac:dyDescent="0.3">
      <c r="A4257" s="28">
        <v>4441</v>
      </c>
      <c r="B4257" s="34">
        <f t="shared" si="925"/>
        <v>4.4410000000000003E-6</v>
      </c>
      <c r="C4257" s="37">
        <f t="shared" si="926"/>
        <v>2.8110470853866087</v>
      </c>
      <c r="D4257" s="37">
        <f t="shared" si="926"/>
        <v>8.9896333307954031</v>
      </c>
      <c r="E4257" s="37">
        <f t="shared" si="926"/>
        <v>17.013824989352784</v>
      </c>
      <c r="F4257" s="37">
        <f t="shared" si="926"/>
        <v>29.721360340870287</v>
      </c>
      <c r="G4257" s="37">
        <f t="shared" si="926"/>
        <v>35.459114487421139</v>
      </c>
      <c r="H4257" s="37">
        <f t="shared" si="926"/>
        <v>39.348030850594746</v>
      </c>
      <c r="I4257" s="37">
        <f t="shared" si="926"/>
        <v>55.257053545581485</v>
      </c>
      <c r="J4257" s="37">
        <f t="shared" si="926"/>
        <v>61.326639294209549</v>
      </c>
      <c r="K4257" s="37">
        <f t="shared" si="926"/>
        <v>75.632534197849012</v>
      </c>
      <c r="L4257" s="37">
        <f t="shared" si="926"/>
        <v>85.941421031222319</v>
      </c>
      <c r="M4257" s="37">
        <f t="shared" si="927"/>
        <v>91.697608496904081</v>
      </c>
      <c r="N4257" s="37">
        <f t="shared" si="927"/>
        <v>106.71026392900707</v>
      </c>
      <c r="O4257" s="37">
        <f t="shared" si="927"/>
        <v>117.14900361060771</v>
      </c>
      <c r="P4257" s="37">
        <f t="shared" si="927"/>
        <v>127.61443631221832</v>
      </c>
      <c r="Q4257" s="37">
        <f t="shared" si="927"/>
        <v>138.10161768202661</v>
      </c>
      <c r="R4257" s="37">
        <f t="shared" si="927"/>
        <v>148.60675060759101</v>
      </c>
      <c r="S4257" s="37">
        <f t="shared" si="927"/>
        <v>159.12687143067063</v>
      </c>
      <c r="T4257" s="37">
        <f t="shared" si="927"/>
        <v>169.65963360626503</v>
      </c>
      <c r="U4257" s="37">
        <f t="shared" si="927"/>
        <v>180.2031553036766</v>
      </c>
      <c r="V4257" s="37">
        <f t="shared" si="927"/>
        <v>190.75590997243856</v>
      </c>
      <c r="W4257" s="37">
        <f t="shared" si="927"/>
        <v>201.31664639674378</v>
      </c>
      <c r="X4257" s="37">
        <f t="shared" si="927"/>
        <v>211.88432937894854</v>
      </c>
      <c r="Y4257" s="37">
        <f t="shared" si="927"/>
        <v>222.45809510561628</v>
      </c>
    </row>
    <row r="4258" spans="1:25" x14ac:dyDescent="0.3">
      <c r="A4258" s="28">
        <v>4442</v>
      </c>
      <c r="B4258" s="34">
        <f t="shared" si="925"/>
        <v>4.442E-6</v>
      </c>
      <c r="C4258" s="37">
        <f t="shared" si="926"/>
        <v>2.810016600002037</v>
      </c>
      <c r="D4258" s="37">
        <f t="shared" si="926"/>
        <v>8.9844558870077549</v>
      </c>
      <c r="E4258" s="37">
        <f t="shared" si="926"/>
        <v>17.002411453492634</v>
      </c>
      <c r="F4258" s="37">
        <f t="shared" si="926"/>
        <v>29.699399884797131</v>
      </c>
      <c r="G4258" s="37">
        <f t="shared" si="926"/>
        <v>35.432261684068067</v>
      </c>
      <c r="H4258" s="37">
        <f t="shared" si="926"/>
        <v>39.317833801756592</v>
      </c>
      <c r="I4258" s="37">
        <f t="shared" si="926"/>
        <v>55.213017127342191</v>
      </c>
      <c r="J4258" s="37">
        <f t="shared" si="926"/>
        <v>61.277276514959958</v>
      </c>
      <c r="K4258" s="37">
        <f t="shared" si="926"/>
        <v>75.570552957952927</v>
      </c>
      <c r="L4258" s="37">
        <f t="shared" si="926"/>
        <v>85.870306357307086</v>
      </c>
      <c r="M4258" s="37">
        <f t="shared" si="927"/>
        <v>91.621383023757176</v>
      </c>
      <c r="N4258" s="37">
        <f t="shared" si="927"/>
        <v>106.62068070997047</v>
      </c>
      <c r="O4258" s="37">
        <f t="shared" si="927"/>
        <v>117.0501134406702</v>
      </c>
      <c r="P4258" s="37">
        <f t="shared" si="927"/>
        <v>127.50620341422555</v>
      </c>
      <c r="Q4258" s="37">
        <f t="shared" si="927"/>
        <v>137.98401287866005</v>
      </c>
      <c r="R4258" s="37">
        <f t="shared" si="927"/>
        <v>148.47974979727636</v>
      </c>
      <c r="S4258" s="37">
        <f t="shared" si="927"/>
        <v>158.9904544781279</v>
      </c>
      <c r="T4258" s="37">
        <f t="shared" si="927"/>
        <v>169.51378351968793</v>
      </c>
      <c r="U4258" s="37">
        <f t="shared" si="927"/>
        <v>180.04785761426089</v>
      </c>
      <c r="V4258" s="37">
        <f t="shared" si="927"/>
        <v>190.59115225947573</v>
      </c>
      <c r="W4258" s="37">
        <f t="shared" si="927"/>
        <v>201.14241791921751</v>
      </c>
      <c r="X4258" s="37">
        <f t="shared" si="927"/>
        <v>211.70062078625421</v>
      </c>
      <c r="Y4258" s="37">
        <f t="shared" si="927"/>
        <v>222.26489820788578</v>
      </c>
    </row>
    <row r="4259" spans="1:25" x14ac:dyDescent="0.3">
      <c r="A4259" s="28">
        <v>4443</v>
      </c>
      <c r="B4259" s="34">
        <f t="shared" si="925"/>
        <v>4.4430000000000005E-6</v>
      </c>
      <c r="C4259" s="37">
        <f t="shared" si="926"/>
        <v>2.8089863077553514</v>
      </c>
      <c r="D4259" s="37">
        <f t="shared" si="926"/>
        <v>8.9792817916701342</v>
      </c>
      <c r="E4259" s="37">
        <f t="shared" si="926"/>
        <v>16.991007097331607</v>
      </c>
      <c r="F4259" s="37">
        <f t="shared" si="926"/>
        <v>29.677459346267224</v>
      </c>
      <c r="G4259" s="37">
        <f t="shared" si="926"/>
        <v>35.405433949573158</v>
      </c>
      <c r="H4259" s="37">
        <f t="shared" si="926"/>
        <v>39.287665380316419</v>
      </c>
      <c r="I4259" s="37">
        <f t="shared" si="926"/>
        <v>55.169024273142099</v>
      </c>
      <c r="J4259" s="37">
        <f t="shared" si="926"/>
        <v>61.22796311010017</v>
      </c>
      <c r="K4259" s="37">
        <f t="shared" si="926"/>
        <v>75.50863494340723</v>
      </c>
      <c r="L4259" s="37">
        <f t="shared" si="926"/>
        <v>85.799264988474775</v>
      </c>
      <c r="M4259" s="37">
        <f t="shared" si="927"/>
        <v>91.54523651067467</v>
      </c>
      <c r="N4259" s="37">
        <f t="shared" si="927"/>
        <v>106.53119126901602</v>
      </c>
      <c r="O4259" s="37">
        <f t="shared" si="927"/>
        <v>116.95132739859503</v>
      </c>
      <c r="P4259" s="37">
        <f t="shared" si="927"/>
        <v>127.39808504974984</v>
      </c>
      <c r="Q4259" s="37">
        <f t="shared" si="927"/>
        <v>137.86653306008139</v>
      </c>
      <c r="R4259" s="37">
        <f t="shared" si="927"/>
        <v>148.35288446073352</v>
      </c>
      <c r="S4259" s="37">
        <f t="shared" si="927"/>
        <v>158.85418351987082</v>
      </c>
      <c r="T4259" s="37">
        <f t="shared" si="927"/>
        <v>169.36808997453375</v>
      </c>
      <c r="U4259" s="37">
        <f t="shared" si="927"/>
        <v>179.89272703608725</v>
      </c>
      <c r="V4259" s="37">
        <f t="shared" si="927"/>
        <v>190.42657224705411</v>
      </c>
      <c r="W4259" s="37">
        <f t="shared" si="927"/>
        <v>200.96837774838301</v>
      </c>
      <c r="X4259" s="37">
        <f t="shared" si="927"/>
        <v>211.51711112107742</v>
      </c>
      <c r="Y4259" s="37">
        <f t="shared" si="927"/>
        <v>222.07191087135519</v>
      </c>
    </row>
    <row r="4260" spans="1:25" x14ac:dyDescent="0.3">
      <c r="A4260" s="28">
        <v>4444</v>
      </c>
      <c r="B4260" s="34">
        <f t="shared" si="925"/>
        <v>4.4440000000000001E-6</v>
      </c>
      <c r="C4260" s="37">
        <f t="shared" si="926"/>
        <v>2.8079562090029855</v>
      </c>
      <c r="D4260" s="37">
        <f t="shared" si="926"/>
        <v>8.9741110426766149</v>
      </c>
      <c r="E4260" s="37">
        <f t="shared" si="926"/>
        <v>16.979611912518294</v>
      </c>
      <c r="F4260" s="37">
        <f t="shared" si="926"/>
        <v>29.655538704080804</v>
      </c>
      <c r="G4260" s="37">
        <f t="shared" si="926"/>
        <v>35.37863125631204</v>
      </c>
      <c r="H4260" s="37">
        <f t="shared" si="926"/>
        <v>39.257525554154434</v>
      </c>
      <c r="I4260" s="37">
        <f t="shared" si="926"/>
        <v>55.125074931666219</v>
      </c>
      <c r="J4260" s="37">
        <f t="shared" si="926"/>
        <v>61.178699020752532</v>
      </c>
      <c r="K4260" s="37">
        <f t="shared" si="926"/>
        <v>75.44678007717242</v>
      </c>
      <c r="L4260" s="37">
        <f t="shared" si="926"/>
        <v>85.728296834384352</v>
      </c>
      <c r="M4260" s="37">
        <f t="shared" si="927"/>
        <v>91.469168859830205</v>
      </c>
      <c r="N4260" s="37">
        <f t="shared" si="927"/>
        <v>106.44179548864369</v>
      </c>
      <c r="O4260" s="37">
        <f t="shared" si="927"/>
        <v>116.85264535310118</v>
      </c>
      <c r="P4260" s="37">
        <f t="shared" si="927"/>
        <v>127.29008107362955</v>
      </c>
      <c r="Q4260" s="37">
        <f t="shared" si="927"/>
        <v>137.74917806716678</v>
      </c>
      <c r="R4260" s="37">
        <f t="shared" si="927"/>
        <v>148.22615442480955</v>
      </c>
      <c r="S4260" s="37">
        <f t="shared" si="927"/>
        <v>158.71805836866071</v>
      </c>
      <c r="T4260" s="37">
        <f t="shared" si="927"/>
        <v>169.22255276943045</v>
      </c>
      <c r="U4260" s="37">
        <f t="shared" si="927"/>
        <v>179.73776335360989</v>
      </c>
      <c r="V4260" s="37">
        <f t="shared" si="927"/>
        <v>190.26216970541859</v>
      </c>
      <c r="W4260" s="37">
        <f t="shared" si="927"/>
        <v>200.79452564024618</v>
      </c>
      <c r="X4260" s="37">
        <f t="shared" si="927"/>
        <v>211.33380012515849</v>
      </c>
      <c r="Y4260" s="37">
        <f t="shared" si="927"/>
        <v>221.87913282347674</v>
      </c>
    </row>
    <row r="4261" spans="1:25" x14ac:dyDescent="0.3">
      <c r="A4261" s="28">
        <v>4445</v>
      </c>
      <c r="B4261" s="34">
        <f t="shared" si="925"/>
        <v>4.4450000000000006E-6</v>
      </c>
      <c r="C4261" s="37">
        <f t="shared" si="926"/>
        <v>2.8069263041005397</v>
      </c>
      <c r="D4261" s="37">
        <f t="shared" si="926"/>
        <v>8.9689436379219831</v>
      </c>
      <c r="E4261" s="37">
        <f t="shared" si="926"/>
        <v>16.968225890709295</v>
      </c>
      <c r="F4261" s="37">
        <f t="shared" si="926"/>
        <v>29.633637937063604</v>
      </c>
      <c r="G4261" s="37">
        <f t="shared" si="926"/>
        <v>35.351853576694971</v>
      </c>
      <c r="H4261" s="37">
        <f t="shared" si="926"/>
        <v>39.227414291192062</v>
      </c>
      <c r="I4261" s="37">
        <f t="shared" si="926"/>
        <v>55.081169051669207</v>
      </c>
      <c r="J4261" s="37">
        <f t="shared" si="926"/>
        <v>61.129484188120557</v>
      </c>
      <c r="K4261" s="37">
        <f t="shared" si="926"/>
        <v>75.384988282317622</v>
      </c>
      <c r="L4261" s="37">
        <f t="shared" si="926"/>
        <v>85.65740180482382</v>
      </c>
      <c r="M4261" s="37">
        <f t="shared" si="927"/>
        <v>91.393179973537869</v>
      </c>
      <c r="N4261" s="37">
        <f t="shared" si="927"/>
        <v>106.35249325152427</v>
      </c>
      <c r="O4261" s="37">
        <f t="shared" si="927"/>
        <v>116.75406717309981</v>
      </c>
      <c r="P4261" s="37">
        <f t="shared" si="927"/>
        <v>127.18219134091686</v>
      </c>
      <c r="Q4261" s="37">
        <f t="shared" si="927"/>
        <v>137.63194774102811</v>
      </c>
      <c r="R4261" s="37">
        <f t="shared" si="927"/>
        <v>148.09955951660865</v>
      </c>
      <c r="S4261" s="37">
        <f t="shared" si="927"/>
        <v>158.58207883753786</v>
      </c>
      <c r="T4261" s="37">
        <f t="shared" si="927"/>
        <v>169.07717170330699</v>
      </c>
      <c r="U4261" s="37">
        <f t="shared" si="927"/>
        <v>179.58296635160559</v>
      </c>
      <c r="V4261" s="37">
        <f t="shared" si="927"/>
        <v>190.09794440515955</v>
      </c>
      <c r="W4261" s="37">
        <f t="shared" si="927"/>
        <v>200.62086135118051</v>
      </c>
      <c r="X4261" s="37">
        <f t="shared" si="927"/>
        <v>211.15068754062796</v>
      </c>
      <c r="Y4261" s="37">
        <f t="shared" si="927"/>
        <v>221.68656379211478</v>
      </c>
    </row>
    <row r="4262" spans="1:25" x14ac:dyDescent="0.3">
      <c r="A4262" s="28">
        <v>4446</v>
      </c>
      <c r="B4262" s="34">
        <f t="shared" si="925"/>
        <v>4.4460000000000003E-6</v>
      </c>
      <c r="C4262" s="37">
        <f t="shared" si="926"/>
        <v>2.8058965934027831</v>
      </c>
      <c r="D4262" s="37">
        <f t="shared" si="926"/>
        <v>8.9637795753017802</v>
      </c>
      <c r="E4262" s="37">
        <f t="shared" si="926"/>
        <v>16.956849023569333</v>
      </c>
      <c r="F4262" s="37">
        <f t="shared" si="926"/>
        <v>29.611757024066964</v>
      </c>
      <c r="G4262" s="37">
        <f t="shared" si="926"/>
        <v>35.325100883167089</v>
      </c>
      <c r="H4262" s="37">
        <f t="shared" si="926"/>
        <v>39.197331559392119</v>
      </c>
      <c r="I4262" s="37">
        <f t="shared" si="926"/>
        <v>55.037306581975734</v>
      </c>
      <c r="J4262" s="37">
        <f t="shared" si="926"/>
        <v>61.080318553489001</v>
      </c>
      <c r="K4262" s="37">
        <f t="shared" si="926"/>
        <v>75.323259482020944</v>
      </c>
      <c r="L4262" s="37">
        <f t="shared" si="926"/>
        <v>85.586579809710628</v>
      </c>
      <c r="M4262" s="37">
        <f t="shared" si="927"/>
        <v>91.317269754252848</v>
      </c>
      <c r="N4262" s="37">
        <f t="shared" si="927"/>
        <v>106.26328444049996</v>
      </c>
      <c r="O4262" s="37">
        <f t="shared" si="927"/>
        <v>116.65559272769477</v>
      </c>
      <c r="P4262" s="37">
        <f t="shared" si="927"/>
        <v>127.07441570687803</v>
      </c>
      <c r="Q4262" s="37">
        <f t="shared" si="927"/>
        <v>137.51484192301308</v>
      </c>
      <c r="R4262" s="37">
        <f t="shared" si="927"/>
        <v>147.9730995634927</v>
      </c>
      <c r="S4262" s="37">
        <f t="shared" si="927"/>
        <v>158.44624473982245</v>
      </c>
      <c r="T4262" s="37">
        <f t="shared" si="927"/>
        <v>168.93194657539428</v>
      </c>
      <c r="U4262" s="37">
        <f t="shared" si="927"/>
        <v>179.42833581517567</v>
      </c>
      <c r="V4262" s="37">
        <f t="shared" si="927"/>
        <v>189.93389611721372</v>
      </c>
      <c r="W4262" s="37">
        <f t="shared" si="927"/>
        <v>200.4473846379282</v>
      </c>
      <c r="X4262" s="37">
        <f t="shared" si="927"/>
        <v>210.9677731100071</v>
      </c>
      <c r="Y4262" s="37">
        <f t="shared" si="927"/>
        <v>221.49420350554689</v>
      </c>
    </row>
    <row r="4263" spans="1:25" x14ac:dyDescent="0.3">
      <c r="A4263" s="28">
        <v>4447</v>
      </c>
      <c r="B4263" s="34">
        <f t="shared" si="925"/>
        <v>4.4469999999999999E-6</v>
      </c>
      <c r="C4263" s="37">
        <f t="shared" si="926"/>
        <v>2.8048670772636553</v>
      </c>
      <c r="D4263" s="37">
        <f t="shared" si="926"/>
        <v>8.9586188527122772</v>
      </c>
      <c r="E4263" s="37">
        <f t="shared" si="926"/>
        <v>16.945481302771171</v>
      </c>
      <c r="F4263" s="37">
        <f t="shared" si="926"/>
        <v>29.589895943967747</v>
      </c>
      <c r="G4263" s="37">
        <f t="shared" si="926"/>
        <v>35.298373148208213</v>
      </c>
      <c r="H4263" s="37">
        <f t="shared" si="926"/>
        <v>39.167277326758658</v>
      </c>
      <c r="I4263" s="37">
        <f t="shared" si="926"/>
        <v>54.993487471480044</v>
      </c>
      <c r="J4263" s="37">
        <f t="shared" si="926"/>
        <v>61.03120205822372</v>
      </c>
      <c r="K4263" s="37">
        <f t="shared" si="926"/>
        <v>75.261593599569153</v>
      </c>
      <c r="L4263" s="37">
        <f t="shared" si="926"/>
        <v>85.515830759091074</v>
      </c>
      <c r="M4263" s="37">
        <f t="shared" si="927"/>
        <v>91.241438104570491</v>
      </c>
      <c r="N4263" s="37">
        <f t="shared" si="927"/>
        <v>106.17416893858348</v>
      </c>
      <c r="O4263" s="37">
        <f t="shared" si="927"/>
        <v>116.55722188618175</v>
      </c>
      <c r="P4263" s="37">
        <f t="shared" si="927"/>
        <v>126.9667540269927</v>
      </c>
      <c r="Q4263" s="37">
        <f t="shared" si="927"/>
        <v>137.39786045470433</v>
      </c>
      <c r="R4263" s="37">
        <f t="shared" si="927"/>
        <v>147.84677439308061</v>
      </c>
      <c r="S4263" s="37">
        <f t="shared" si="927"/>
        <v>158.31055588911329</v>
      </c>
      <c r="T4263" s="37">
        <f t="shared" si="927"/>
        <v>168.78687718522366</v>
      </c>
      <c r="U4263" s="37">
        <f t="shared" si="927"/>
        <v>179.27387152974387</v>
      </c>
      <c r="V4263" s="37">
        <f t="shared" si="927"/>
        <v>189.77002461286247</v>
      </c>
      <c r="W4263" s="37">
        <f t="shared" si="927"/>
        <v>200.27409525759833</v>
      </c>
      <c r="X4263" s="37">
        <f t="shared" si="927"/>
        <v>210.78505657620664</v>
      </c>
      <c r="Y4263" s="37">
        <f t="shared" si="927"/>
        <v>221.30205169246227</v>
      </c>
    </row>
    <row r="4264" spans="1:25" x14ac:dyDescent="0.3">
      <c r="A4264" s="28">
        <v>4448</v>
      </c>
      <c r="B4264" s="34">
        <f t="shared" si="925"/>
        <v>4.4480000000000004E-6</v>
      </c>
      <c r="C4264" s="37">
        <f t="shared" si="926"/>
        <v>2.8038377560362622</v>
      </c>
      <c r="D4264" s="37">
        <f t="shared" si="926"/>
        <v>8.9534614680504649</v>
      </c>
      <c r="E4264" s="37">
        <f t="shared" si="926"/>
        <v>16.93412271999561</v>
      </c>
      <c r="F4264" s="37">
        <f t="shared" si="926"/>
        <v>29.568054675668257</v>
      </c>
      <c r="G4264" s="37">
        <f t="shared" si="926"/>
        <v>35.271670344332748</v>
      </c>
      <c r="H4264" s="37">
        <f t="shared" si="926"/>
        <v>39.137251561336839</v>
      </c>
      <c r="I4264" s="37">
        <f t="shared" si="926"/>
        <v>54.949711669145941</v>
      </c>
      <c r="J4264" s="37">
        <f t="shared" si="926"/>
        <v>60.982134643771367</v>
      </c>
      <c r="K4264" s="37">
        <f t="shared" si="926"/>
        <v>75.199990558357285</v>
      </c>
      <c r="L4264" s="37">
        <f t="shared" si="926"/>
        <v>85.445154563140079</v>
      </c>
      <c r="M4264" s="37">
        <f t="shared" si="927"/>
        <v>91.16568492722638</v>
      </c>
      <c r="N4264" s="37">
        <f t="shared" si="927"/>
        <v>106.08514662895797</v>
      </c>
      <c r="O4264" s="37">
        <f t="shared" si="927"/>
        <v>116.45895451804806</v>
      </c>
      <c r="P4264" s="37">
        <f t="shared" si="927"/>
        <v>126.85920615695356</v>
      </c>
      <c r="Q4264" s="37">
        <f t="shared" si="927"/>
        <v>137.28100317791925</v>
      </c>
      <c r="R4264" s="37">
        <f t="shared" si="927"/>
        <v>147.7205838332473</v>
      </c>
      <c r="S4264" s="37">
        <f t="shared" si="927"/>
        <v>158.17501209928727</v>
      </c>
      <c r="T4264" s="37">
        <f t="shared" si="927"/>
        <v>168.64196333262691</v>
      </c>
      <c r="U4264" s="37">
        <f t="shared" si="927"/>
        <v>179.11957328105603</v>
      </c>
      <c r="V4264" s="37">
        <f t="shared" si="927"/>
        <v>189.60632966373137</v>
      </c>
      <c r="W4264" s="37">
        <f t="shared" si="927"/>
        <v>200.10099296766612</v>
      </c>
      <c r="X4264" s="37">
        <f t="shared" si="927"/>
        <v>210.60253768252534</v>
      </c>
      <c r="Y4264" s="37">
        <f t="shared" si="927"/>
        <v>221.11010808196048</v>
      </c>
    </row>
    <row r="4265" spans="1:25" x14ac:dyDescent="0.3">
      <c r="A4265" s="28">
        <v>4449</v>
      </c>
      <c r="B4265" s="34">
        <f t="shared" si="925"/>
        <v>4.4490000000000001E-6</v>
      </c>
      <c r="C4265" s="37">
        <f t="shared" si="926"/>
        <v>2.8028086300728829</v>
      </c>
      <c r="D4265" s="37">
        <f t="shared" si="926"/>
        <v>8.9483074192141085</v>
      </c>
      <c r="E4265" s="37">
        <f t="shared" si="926"/>
        <v>16.922773266931515</v>
      </c>
      <c r="F4265" s="37">
        <f t="shared" si="926"/>
        <v>29.546233198096314</v>
      </c>
      <c r="G4265" s="37">
        <f t="shared" si="926"/>
        <v>35.244992444089839</v>
      </c>
      <c r="H4265" s="37">
        <f t="shared" si="926"/>
        <v>39.10725423121302</v>
      </c>
      <c r="I4265" s="37">
        <f t="shared" si="926"/>
        <v>54.905979124006812</v>
      </c>
      <c r="J4265" s="37">
        <f t="shared" si="926"/>
        <v>60.933116251659627</v>
      </c>
      <c r="K4265" s="37">
        <f t="shared" si="926"/>
        <v>75.138450281888808</v>
      </c>
      <c r="L4265" s="37">
        <f t="shared" si="926"/>
        <v>85.374551132161301</v>
      </c>
      <c r="M4265" s="37">
        <f t="shared" si="927"/>
        <v>91.090010125096171</v>
      </c>
      <c r="N4265" s="37">
        <f t="shared" si="927"/>
        <v>105.99621739497682</v>
      </c>
      <c r="O4265" s="37">
        <f t="shared" si="927"/>
        <v>116.36079049297257</v>
      </c>
      <c r="P4265" s="37">
        <f t="shared" si="927"/>
        <v>126.75177195266639</v>
      </c>
      <c r="Q4265" s="37">
        <f t="shared" si="927"/>
        <v>137.16426993470969</v>
      </c>
      <c r="R4265" s="37">
        <f t="shared" si="927"/>
        <v>147.59452771212449</v>
      </c>
      <c r="S4265" s="37">
        <f t="shared" si="927"/>
        <v>158.03961318449964</v>
      </c>
      <c r="T4265" s="37">
        <f t="shared" si="927"/>
        <v>168.49720481773562</v>
      </c>
      <c r="U4265" s="37">
        <f t="shared" si="927"/>
        <v>178.96544085518025</v>
      </c>
      <c r="V4265" s="37">
        <f t="shared" si="927"/>
        <v>189.44281104179038</v>
      </c>
      <c r="W4265" s="37">
        <f t="shared" si="927"/>
        <v>199.92807752597355</v>
      </c>
      <c r="X4265" s="37">
        <f t="shared" si="927"/>
        <v>210.4202161726511</v>
      </c>
      <c r="Y4265" s="37">
        <f t="shared" si="927"/>
        <v>220.91837240355281</v>
      </c>
    </row>
    <row r="4266" spans="1:25" x14ac:dyDescent="0.3">
      <c r="A4266" s="28">
        <v>4450</v>
      </c>
      <c r="B4266" s="34">
        <f t="shared" si="925"/>
        <v>4.4500000000000006E-6</v>
      </c>
      <c r="C4266" s="37">
        <f t="shared" ref="C4266:L4275" si="928">2*$C$3*$C$2^2/$B4266^5/(EXP($C$3*$C$2/$B4266/$C$4/C$7)-1)/1000000000</f>
        <v>2.8017796997249724</v>
      </c>
      <c r="D4266" s="37">
        <f t="shared" si="928"/>
        <v>8.9431567041016891</v>
      </c>
      <c r="E4266" s="37">
        <f t="shared" si="928"/>
        <v>16.911432935275762</v>
      </c>
      <c r="F4266" s="37">
        <f t="shared" si="928"/>
        <v>29.52443149020511</v>
      </c>
      <c r="G4266" s="37">
        <f t="shared" si="928"/>
        <v>35.218339420063046</v>
      </c>
      <c r="H4266" s="37">
        <f t="shared" si="928"/>
        <v>39.07728530451454</v>
      </c>
      <c r="I4266" s="37">
        <f t="shared" si="928"/>
        <v>54.862289785165309</v>
      </c>
      <c r="J4266" s="37">
        <f t="shared" si="928"/>
        <v>60.884146823496657</v>
      </c>
      <c r="K4266" s="37">
        <f t="shared" si="928"/>
        <v>75.076972693775204</v>
      </c>
      <c r="L4266" s="37">
        <f t="shared" si="928"/>
        <v>85.304020376586564</v>
      </c>
      <c r="M4266" s="37">
        <f t="shared" ref="M4266:Y4275" si="929">2*$C$3*$C$2^2/$B4266^5/(EXP($C$3*$C$2/$B4266/$C$4/M$7)-1)/1000000000</f>
        <v>91.014413601195201</v>
      </c>
      <c r="N4266" s="37">
        <f t="shared" si="929"/>
        <v>105.90738112016324</v>
      </c>
      <c r="O4266" s="37">
        <f t="shared" si="929"/>
        <v>116.26272968082496</v>
      </c>
      <c r="P4266" s="37">
        <f t="shared" si="929"/>
        <v>126.64445127024898</v>
      </c>
      <c r="Q4266" s="37">
        <f t="shared" si="929"/>
        <v>137.04766056736128</v>
      </c>
      <c r="R4266" s="37">
        <f t="shared" si="929"/>
        <v>147.4686058580987</v>
      </c>
      <c r="S4266" s="37">
        <f t="shared" si="929"/>
        <v>157.90435895918262</v>
      </c>
      <c r="T4266" s="37">
        <f t="shared" si="929"/>
        <v>168.35260144098038</v>
      </c>
      <c r="U4266" s="37">
        <f t="shared" si="929"/>
        <v>178.81147403850557</v>
      </c>
      <c r="V4266" s="37">
        <f t="shared" si="929"/>
        <v>189.27946851935238</v>
      </c>
      <c r="W4266" s="37">
        <f t="shared" si="929"/>
        <v>199.75534869072717</v>
      </c>
      <c r="X4266" s="37">
        <f t="shared" si="929"/>
        <v>210.23809179065859</v>
      </c>
      <c r="Y4266" s="37">
        <f t="shared" si="929"/>
        <v>220.72684438715862</v>
      </c>
    </row>
    <row r="4267" spans="1:25" x14ac:dyDescent="0.3">
      <c r="A4267" s="28">
        <v>4451</v>
      </c>
      <c r="B4267" s="34">
        <f t="shared" si="925"/>
        <v>4.4510000000000002E-6</v>
      </c>
      <c r="C4267" s="37">
        <f t="shared" si="928"/>
        <v>2.8007509653431533</v>
      </c>
      <c r="D4267" s="37">
        <f t="shared" si="928"/>
        <v>8.9380093206124425</v>
      </c>
      <c r="E4267" s="37">
        <f t="shared" si="928"/>
        <v>16.900101716733285</v>
      </c>
      <c r="F4267" s="37">
        <f t="shared" si="928"/>
        <v>29.502649530973265</v>
      </c>
      <c r="G4267" s="37">
        <f t="shared" si="928"/>
        <v>35.191711244870589</v>
      </c>
      <c r="H4267" s="37">
        <f t="shared" si="928"/>
        <v>39.047344749409802</v>
      </c>
      <c r="I4267" s="37">
        <f t="shared" si="928"/>
        <v>54.81864360179334</v>
      </c>
      <c r="J4267" s="37">
        <f t="shared" si="928"/>
        <v>60.835226300971335</v>
      </c>
      <c r="K4267" s="37">
        <f t="shared" si="928"/>
        <v>75.015557717735945</v>
      </c>
      <c r="L4267" s="37">
        <f t="shared" si="928"/>
        <v>85.233562206975947</v>
      </c>
      <c r="M4267" s="37">
        <f t="shared" si="929"/>
        <v>90.938895258678386</v>
      </c>
      <c r="N4267" s="37">
        <f t="shared" si="929"/>
        <v>105.8186376882101</v>
      </c>
      <c r="O4267" s="37">
        <f t="shared" si="929"/>
        <v>116.16477195166597</v>
      </c>
      <c r="P4267" s="37">
        <f t="shared" si="929"/>
        <v>126.53724396603155</v>
      </c>
      <c r="Q4267" s="37">
        <f t="shared" si="929"/>
        <v>136.93117491839348</v>
      </c>
      <c r="R4267" s="37">
        <f t="shared" si="929"/>
        <v>147.34281809981221</v>
      </c>
      <c r="S4267" s="37">
        <f t="shared" si="929"/>
        <v>157.7692492380456</v>
      </c>
      <c r="T4267" s="37">
        <f t="shared" si="929"/>
        <v>168.20815300309096</v>
      </c>
      <c r="U4267" s="37">
        <f t="shared" si="929"/>
        <v>178.6576726177417</v>
      </c>
      <c r="V4267" s="37">
        <f t="shared" si="929"/>
        <v>189.11630186907283</v>
      </c>
      <c r="W4267" s="37">
        <f t="shared" si="929"/>
        <v>199.5828062204989</v>
      </c>
      <c r="X4267" s="37">
        <f t="shared" si="929"/>
        <v>210.05616428100973</v>
      </c>
      <c r="Y4267" s="37">
        <f t="shared" si="929"/>
        <v>220.53552376310753</v>
      </c>
    </row>
    <row r="4268" spans="1:25" x14ac:dyDescent="0.3">
      <c r="A4268" s="28">
        <v>4452</v>
      </c>
      <c r="B4268" s="34">
        <f t="shared" si="925"/>
        <v>4.4519999999999999E-6</v>
      </c>
      <c r="C4268" s="37">
        <f t="shared" si="928"/>
        <v>2.7997224272772301</v>
      </c>
      <c r="D4268" s="37">
        <f t="shared" si="928"/>
        <v>8.9328652666463437</v>
      </c>
      <c r="E4268" s="37">
        <f t="shared" si="928"/>
        <v>16.888779603017017</v>
      </c>
      <c r="F4268" s="37">
        <f t="shared" si="928"/>
        <v>29.480887299404703</v>
      </c>
      <c r="G4268" s="37">
        <f t="shared" si="928"/>
        <v>35.16510789116505</v>
      </c>
      <c r="H4268" s="37">
        <f t="shared" si="928"/>
        <v>39.017432534108146</v>
      </c>
      <c r="I4268" s="37">
        <f t="shared" si="928"/>
        <v>54.775040523132056</v>
      </c>
      <c r="J4268" s="37">
        <f t="shared" si="928"/>
        <v>60.786354625852844</v>
      </c>
      <c r="K4268" s="37">
        <f t="shared" si="928"/>
        <v>74.954205277598163</v>
      </c>
      <c r="L4268" s="37">
        <f t="shared" si="928"/>
        <v>85.163176534017325</v>
      </c>
      <c r="M4268" s="37">
        <f t="shared" si="929"/>
        <v>90.863455000839849</v>
      </c>
      <c r="N4268" s="37">
        <f t="shared" si="929"/>
        <v>105.72998698297953</v>
      </c>
      <c r="O4268" s="37">
        <f t="shared" si="929"/>
        <v>116.06691717574643</v>
      </c>
      <c r="P4268" s="37">
        <f t="shared" si="929"/>
        <v>126.43014989655575</v>
      </c>
      <c r="Q4268" s="37">
        <f t="shared" si="929"/>
        <v>136.81481283055859</v>
      </c>
      <c r="R4268" s="37">
        <f t="shared" si="929"/>
        <v>147.2171642661618</v>
      </c>
      <c r="S4268" s="37">
        <f t="shared" si="929"/>
        <v>157.63428383607416</v>
      </c>
      <c r="T4268" s="37">
        <f t="shared" si="929"/>
        <v>168.06385930509498</v>
      </c>
      <c r="U4268" s="37">
        <f t="shared" si="929"/>
        <v>178.50403637991852</v>
      </c>
      <c r="V4268" s="37">
        <f t="shared" si="929"/>
        <v>188.9533108639493</v>
      </c>
      <c r="W4268" s="37">
        <f t="shared" si="929"/>
        <v>199.41044987422407</v>
      </c>
      <c r="X4268" s="37">
        <f t="shared" si="929"/>
        <v>209.87443338855206</v>
      </c>
      <c r="Y4268" s="37">
        <f t="shared" si="929"/>
        <v>220.34441026213668</v>
      </c>
    </row>
    <row r="4269" spans="1:25" x14ac:dyDescent="0.3">
      <c r="A4269" s="28">
        <v>4453</v>
      </c>
      <c r="B4269" s="34">
        <f t="shared" si="925"/>
        <v>4.4530000000000004E-6</v>
      </c>
      <c r="C4269" s="37">
        <f t="shared" si="928"/>
        <v>2.7986940858761775</v>
      </c>
      <c r="D4269" s="37">
        <f t="shared" si="928"/>
        <v>8.9277245401041121</v>
      </c>
      <c r="E4269" s="37">
        <f t="shared" si="928"/>
        <v>16.877466585847909</v>
      </c>
      <c r="F4269" s="37">
        <f t="shared" si="928"/>
        <v>29.459144774528681</v>
      </c>
      <c r="G4269" s="37">
        <f t="shared" si="928"/>
        <v>35.138529331633457</v>
      </c>
      <c r="H4269" s="37">
        <f t="shared" si="928"/>
        <v>38.987548626859684</v>
      </c>
      <c r="I4269" s="37">
        <f t="shared" si="928"/>
        <v>54.7314804984915</v>
      </c>
      <c r="J4269" s="37">
        <f t="shared" si="928"/>
        <v>60.737531739990686</v>
      </c>
      <c r="K4269" s="37">
        <f t="shared" si="928"/>
        <v>74.892915297296625</v>
      </c>
      <c r="L4269" s="37">
        <f t="shared" si="928"/>
        <v>85.092863268526258</v>
      </c>
      <c r="M4269" s="37">
        <f t="shared" si="929"/>
        <v>90.788092731112741</v>
      </c>
      <c r="N4269" s="37">
        <f t="shared" si="929"/>
        <v>105.64142888850253</v>
      </c>
      <c r="O4269" s="37">
        <f t="shared" si="929"/>
        <v>115.96916522350729</v>
      </c>
      <c r="P4269" s="37">
        <f t="shared" si="929"/>
        <v>126.32316891857458</v>
      </c>
      <c r="Q4269" s="37">
        <f t="shared" si="929"/>
        <v>136.69857414684174</v>
      </c>
      <c r="R4269" s="37">
        <f t="shared" si="929"/>
        <v>147.09164418629857</v>
      </c>
      <c r="S4269" s="37">
        <f t="shared" si="929"/>
        <v>157.49946256853002</v>
      </c>
      <c r="T4269" s="37">
        <f t="shared" si="929"/>
        <v>167.91972014831779</v>
      </c>
      <c r="U4269" s="37">
        <f t="shared" si="929"/>
        <v>178.35056511238531</v>
      </c>
      <c r="V4269" s="37">
        <f t="shared" si="929"/>
        <v>188.79049527732076</v>
      </c>
      <c r="W4269" s="37">
        <f t="shared" si="929"/>
        <v>199.23827941120194</v>
      </c>
      <c r="X4269" s="37">
        <f t="shared" si="929"/>
        <v>209.69289885851879</v>
      </c>
      <c r="Y4269" s="37">
        <f t="shared" si="929"/>
        <v>220.15350361539052</v>
      </c>
    </row>
    <row r="4270" spans="1:25" x14ac:dyDescent="0.3">
      <c r="A4270" s="28">
        <v>4454</v>
      </c>
      <c r="B4270" s="34">
        <f t="shared" si="925"/>
        <v>4.454E-6</v>
      </c>
      <c r="C4270" s="37">
        <f t="shared" si="928"/>
        <v>2.7976659414881553</v>
      </c>
      <c r="D4270" s="37">
        <f t="shared" si="928"/>
        <v>8.9225871388872253</v>
      </c>
      <c r="E4270" s="37">
        <f t="shared" si="928"/>
        <v>16.866162656954938</v>
      </c>
      <c r="F4270" s="37">
        <f t="shared" si="928"/>
        <v>29.43742193539979</v>
      </c>
      <c r="G4270" s="37">
        <f t="shared" si="928"/>
        <v>35.111975538997214</v>
      </c>
      <c r="H4270" s="37">
        <f t="shared" si="928"/>
        <v>38.95769299595554</v>
      </c>
      <c r="I4270" s="37">
        <f t="shared" si="928"/>
        <v>54.687963477250833</v>
      </c>
      <c r="J4270" s="37">
        <f t="shared" si="928"/>
        <v>60.688757585314669</v>
      </c>
      <c r="K4270" s="37">
        <f t="shared" si="928"/>
        <v>74.831687700873559</v>
      </c>
      <c r="L4270" s="37">
        <f t="shared" si="928"/>
        <v>85.022622321445951</v>
      </c>
      <c r="M4270" s="37">
        <f t="shared" si="929"/>
        <v>90.712808353069306</v>
      </c>
      <c r="N4270" s="37">
        <f t="shared" si="929"/>
        <v>105.55296328897924</v>
      </c>
      <c r="O4270" s="37">
        <f t="shared" si="929"/>
        <v>115.87151596557959</v>
      </c>
      <c r="P4270" s="37">
        <f t="shared" si="929"/>
        <v>126.21630088905242</v>
      </c>
      <c r="Q4270" s="37">
        <f t="shared" si="929"/>
        <v>136.58245871046066</v>
      </c>
      <c r="R4270" s="37">
        <f t="shared" si="929"/>
        <v>146.9662576896275</v>
      </c>
      <c r="S4270" s="37">
        <f t="shared" si="929"/>
        <v>157.3647852509506</v>
      </c>
      <c r="T4270" s="37">
        <f t="shared" si="929"/>
        <v>167.77573533438246</v>
      </c>
      <c r="U4270" s="37">
        <f t="shared" si="929"/>
        <v>178.19725860281065</v>
      </c>
      <c r="V4270" s="37">
        <f t="shared" si="929"/>
        <v>188.62785488286747</v>
      </c>
      <c r="W4270" s="37">
        <f t="shared" si="929"/>
        <v>199.06629459109442</v>
      </c>
      <c r="X4270" s="37">
        <f t="shared" si="929"/>
        <v>209.51156043652824</v>
      </c>
      <c r="Y4270" s="37">
        <f t="shared" si="929"/>
        <v>219.96280355442082</v>
      </c>
    </row>
    <row r="4271" spans="1:25" x14ac:dyDescent="0.3">
      <c r="A4271" s="28">
        <v>4455</v>
      </c>
      <c r="B4271" s="34">
        <f t="shared" si="925"/>
        <v>4.4550000000000005E-6</v>
      </c>
      <c r="C4271" s="37">
        <f t="shared" si="928"/>
        <v>2.7966379944604927</v>
      </c>
      <c r="D4271" s="37">
        <f t="shared" si="928"/>
        <v>8.9174530608978912</v>
      </c>
      <c r="E4271" s="37">
        <f t="shared" si="928"/>
        <v>16.854867808075028</v>
      </c>
      <c r="F4271" s="37">
        <f t="shared" si="928"/>
        <v>29.415718761097772</v>
      </c>
      <c r="G4271" s="37">
        <f t="shared" si="928"/>
        <v>35.085446486012039</v>
      </c>
      <c r="H4271" s="37">
        <f t="shared" si="928"/>
        <v>38.927865609727391</v>
      </c>
      <c r="I4271" s="37">
        <f t="shared" si="928"/>
        <v>54.644489408857851</v>
      </c>
      <c r="J4271" s="37">
        <f t="shared" si="928"/>
        <v>60.640032103834422</v>
      </c>
      <c r="K4271" s="37">
        <f t="shared" si="928"/>
        <v>74.770522412478229</v>
      </c>
      <c r="L4271" s="37">
        <f t="shared" si="928"/>
        <v>84.952453603846664</v>
      </c>
      <c r="M4271" s="37">
        <f t="shared" si="929"/>
        <v>90.637601770420019</v>
      </c>
      <c r="N4271" s="37">
        <f t="shared" si="929"/>
        <v>105.4645900687778</v>
      </c>
      <c r="O4271" s="37">
        <f t="shared" si="929"/>
        <v>115.77396927278326</v>
      </c>
      <c r="P4271" s="37">
        <f t="shared" si="929"/>
        <v>126.10954566516361</v>
      </c>
      <c r="Q4271" s="37">
        <f t="shared" si="929"/>
        <v>136.46646636486471</v>
      </c>
      <c r="R4271" s="37">
        <f t="shared" si="929"/>
        <v>146.84100460580709</v>
      </c>
      <c r="S4271" s="37">
        <f t="shared" si="929"/>
        <v>157.23025169914783</v>
      </c>
      <c r="T4271" s="37">
        <f t="shared" si="929"/>
        <v>167.63190466520814</v>
      </c>
      <c r="U4271" s="37">
        <f t="shared" si="929"/>
        <v>178.04411663918125</v>
      </c>
      <c r="V4271" s="37">
        <f t="shared" si="929"/>
        <v>188.46538945460927</v>
      </c>
      <c r="W4271" s="37">
        <f t="shared" si="929"/>
        <v>198.89449517392515</v>
      </c>
      <c r="X4271" s="37">
        <f t="shared" si="929"/>
        <v>209.33041786858203</v>
      </c>
      <c r="Y4271" s="37">
        <f t="shared" si="929"/>
        <v>219.77230981118532</v>
      </c>
    </row>
    <row r="4272" spans="1:25" x14ac:dyDescent="0.3">
      <c r="A4272" s="28">
        <v>4456</v>
      </c>
      <c r="B4272" s="34">
        <f t="shared" si="925"/>
        <v>4.4560000000000002E-6</v>
      </c>
      <c r="C4272" s="37">
        <f t="shared" si="928"/>
        <v>2.7956102451397125</v>
      </c>
      <c r="D4272" s="37">
        <f t="shared" si="928"/>
        <v>8.9123223040391029</v>
      </c>
      <c r="E4272" s="37">
        <f t="shared" si="928"/>
        <v>16.843582030953179</v>
      </c>
      <c r="F4272" s="37">
        <f t="shared" si="928"/>
        <v>29.394035230727717</v>
      </c>
      <c r="G4272" s="37">
        <f t="shared" si="928"/>
        <v>35.058942145467967</v>
      </c>
      <c r="H4272" s="37">
        <f t="shared" si="928"/>
        <v>38.898066436547843</v>
      </c>
      <c r="I4272" s="37">
        <f t="shared" si="928"/>
        <v>54.601058242829303</v>
      </c>
      <c r="J4272" s="37">
        <f t="shared" si="928"/>
        <v>60.591355237639796</v>
      </c>
      <c r="K4272" s="37">
        <f t="shared" si="928"/>
        <v>74.709419356367306</v>
      </c>
      <c r="L4272" s="37">
        <f t="shared" si="928"/>
        <v>84.882357026926044</v>
      </c>
      <c r="M4272" s="37">
        <f t="shared" si="929"/>
        <v>90.562472887014081</v>
      </c>
      <c r="N4272" s="37">
        <f t="shared" si="929"/>
        <v>105.37630911243501</v>
      </c>
      <c r="O4272" s="37">
        <f t="shared" si="929"/>
        <v>115.67652501612808</v>
      </c>
      <c r="P4272" s="37">
        <f t="shared" si="929"/>
        <v>126.00290310429354</v>
      </c>
      <c r="Q4272" s="37">
        <f t="shared" si="929"/>
        <v>136.35059695373528</v>
      </c>
      <c r="R4272" s="37">
        <f t="shared" si="929"/>
        <v>146.71588476474892</v>
      </c>
      <c r="S4272" s="37">
        <f t="shared" si="929"/>
        <v>157.09586172920891</v>
      </c>
      <c r="T4272" s="37">
        <f t="shared" si="929"/>
        <v>167.48822794301068</v>
      </c>
      <c r="U4272" s="37">
        <f t="shared" si="929"/>
        <v>177.89113900980232</v>
      </c>
      <c r="V4272" s="37">
        <f t="shared" si="929"/>
        <v>188.30309876690654</v>
      </c>
      <c r="W4272" s="37">
        <f t="shared" si="929"/>
        <v>198.72288092008043</v>
      </c>
      <c r="X4272" s="37">
        <f t="shared" si="929"/>
        <v>209.14947090106654</v>
      </c>
      <c r="Y4272" s="37">
        <f t="shared" si="929"/>
        <v>219.58202211804709</v>
      </c>
    </row>
    <row r="4273" spans="1:25" x14ac:dyDescent="0.3">
      <c r="A4273" s="28">
        <v>4457</v>
      </c>
      <c r="B4273" s="34">
        <f t="shared" si="925"/>
        <v>4.4570000000000007E-6</v>
      </c>
      <c r="C4273" s="37">
        <f t="shared" si="928"/>
        <v>2.7945826938715039</v>
      </c>
      <c r="D4273" s="37">
        <f t="shared" si="928"/>
        <v>8.9071948662145566</v>
      </c>
      <c r="E4273" s="37">
        <f t="shared" si="928"/>
        <v>16.832305317342282</v>
      </c>
      <c r="F4273" s="37">
        <f t="shared" si="928"/>
        <v>29.372371323419777</v>
      </c>
      <c r="G4273" s="37">
        <f t="shared" si="928"/>
        <v>35.03246249018914</v>
      </c>
      <c r="H4273" s="37">
        <f t="shared" si="928"/>
        <v>38.868295444829918</v>
      </c>
      <c r="I4273" s="37">
        <f t="shared" si="928"/>
        <v>54.557669928750315</v>
      </c>
      <c r="J4273" s="37">
        <f t="shared" si="928"/>
        <v>60.542726928900187</v>
      </c>
      <c r="K4273" s="37">
        <f t="shared" si="928"/>
        <v>74.648378456903941</v>
      </c>
      <c r="L4273" s="37">
        <f t="shared" si="928"/>
        <v>84.812332502008246</v>
      </c>
      <c r="M4273" s="37">
        <f t="shared" si="929"/>
        <v>90.487421606838581</v>
      </c>
      <c r="N4273" s="37">
        <f t="shared" si="929"/>
        <v>105.28812030465515</v>
      </c>
      <c r="O4273" s="37">
        <f t="shared" si="929"/>
        <v>115.57918306681201</v>
      </c>
      <c r="P4273" s="37">
        <f t="shared" si="929"/>
        <v>125.89637306403685</v>
      </c>
      <c r="Q4273" s="37">
        <f t="shared" si="929"/>
        <v>136.23485032098449</v>
      </c>
      <c r="R4273" s="37">
        <f t="shared" si="929"/>
        <v>146.59089799661695</v>
      </c>
      <c r="S4273" s="37">
        <f t="shared" si="929"/>
        <v>156.96161515749435</v>
      </c>
      <c r="T4273" s="37">
        <f t="shared" si="929"/>
        <v>167.34470497030117</v>
      </c>
      <c r="U4273" s="37">
        <f t="shared" si="929"/>
        <v>177.73832550329561</v>
      </c>
      <c r="V4273" s="37">
        <f t="shared" si="929"/>
        <v>188.14098259445817</v>
      </c>
      <c r="W4273" s="37">
        <f t="shared" si="929"/>
        <v>198.55145159030633</v>
      </c>
      <c r="X4273" s="37">
        <f t="shared" si="929"/>
        <v>208.96871928074947</v>
      </c>
      <c r="Y4273" s="37">
        <f t="shared" si="929"/>
        <v>219.39194020777381</v>
      </c>
    </row>
    <row r="4274" spans="1:25" x14ac:dyDescent="0.3">
      <c r="A4274" s="28">
        <v>4458</v>
      </c>
      <c r="B4274" s="34">
        <f t="shared" si="925"/>
        <v>4.4580000000000003E-6</v>
      </c>
      <c r="C4274" s="37">
        <f t="shared" si="928"/>
        <v>2.7935553410007499</v>
      </c>
      <c r="D4274" s="37">
        <f t="shared" si="928"/>
        <v>8.9020707453287375</v>
      </c>
      <c r="E4274" s="37">
        <f t="shared" si="928"/>
        <v>16.821037659003274</v>
      </c>
      <c r="F4274" s="37">
        <f t="shared" si="928"/>
        <v>29.35072701832933</v>
      </c>
      <c r="G4274" s="37">
        <f t="shared" si="928"/>
        <v>35.006007493034019</v>
      </c>
      <c r="H4274" s="37">
        <f t="shared" si="928"/>
        <v>38.838552603027409</v>
      </c>
      <c r="I4274" s="37">
        <f t="shared" si="928"/>
        <v>54.514324416274746</v>
      </c>
      <c r="J4274" s="37">
        <f t="shared" si="928"/>
        <v>60.494147119864806</v>
      </c>
      <c r="K4274" s="37">
        <f t="shared" si="928"/>
        <v>74.587399638558352</v>
      </c>
      <c r="L4274" s="37">
        <f t="shared" si="928"/>
        <v>84.742379940544353</v>
      </c>
      <c r="M4274" s="37">
        <f t="shared" si="929"/>
        <v>90.412447834018721</v>
      </c>
      <c r="N4274" s="37">
        <f t="shared" si="929"/>
        <v>105.2000235303105</v>
      </c>
      <c r="O4274" s="37">
        <f t="shared" si="929"/>
        <v>115.48194329622198</v>
      </c>
      <c r="P4274" s="37">
        <f t="shared" si="929"/>
        <v>125.78995540219826</v>
      </c>
      <c r="Q4274" s="37">
        <f t="shared" si="929"/>
        <v>136.11922631075561</v>
      </c>
      <c r="R4274" s="37">
        <f t="shared" si="929"/>
        <v>146.46604413182752</v>
      </c>
      <c r="S4274" s="37">
        <f t="shared" si="929"/>
        <v>156.827511800639</v>
      </c>
      <c r="T4274" s="37">
        <f t="shared" si="929"/>
        <v>167.20133554988641</v>
      </c>
      <c r="U4274" s="37">
        <f t="shared" si="929"/>
        <v>177.58567590860068</v>
      </c>
      <c r="V4274" s="37">
        <f t="shared" si="929"/>
        <v>187.97904071230178</v>
      </c>
      <c r="W4274" s="37">
        <f t="shared" si="929"/>
        <v>198.38020694570989</v>
      </c>
      <c r="X4274" s="37">
        <f t="shared" si="929"/>
        <v>208.78816275478167</v>
      </c>
      <c r="Y4274" s="37">
        <f t="shared" si="929"/>
        <v>219.20206381353753</v>
      </c>
    </row>
    <row r="4275" spans="1:25" x14ac:dyDescent="0.3">
      <c r="A4275" s="28">
        <v>4459</v>
      </c>
      <c r="B4275" s="34">
        <f t="shared" si="925"/>
        <v>4.459E-6</v>
      </c>
      <c r="C4275" s="37">
        <f t="shared" si="928"/>
        <v>2.7925281868715168</v>
      </c>
      <c r="D4275" s="37">
        <f t="shared" si="928"/>
        <v>8.8969499392868823</v>
      </c>
      <c r="E4275" s="37">
        <f t="shared" si="928"/>
        <v>16.809779047705035</v>
      </c>
      <c r="F4275" s="37">
        <f t="shared" si="928"/>
        <v>29.329102294636844</v>
      </c>
      <c r="G4275" s="37">
        <f t="shared" si="928"/>
        <v>34.979577126895094</v>
      </c>
      <c r="H4275" s="37">
        <f t="shared" si="928"/>
        <v>38.808837879634538</v>
      </c>
      <c r="I4275" s="37">
        <f t="shared" si="928"/>
        <v>54.47102165512473</v>
      </c>
      <c r="J4275" s="37">
        <f t="shared" si="928"/>
        <v>60.445615752862409</v>
      </c>
      <c r="K4275" s="37">
        <f t="shared" si="928"/>
        <v>74.526482825907038</v>
      </c>
      <c r="L4275" s="37">
        <f t="shared" si="928"/>
        <v>84.672499254111884</v>
      </c>
      <c r="M4275" s="37">
        <f t="shared" si="929"/>
        <v>90.337551472817339</v>
      </c>
      <c r="N4275" s="37">
        <f t="shared" si="929"/>
        <v>105.11201867444042</v>
      </c>
      <c r="O4275" s="37">
        <f t="shared" si="929"/>
        <v>115.38480557593279</v>
      </c>
      <c r="P4275" s="37">
        <f t="shared" si="929"/>
        <v>125.68364997679143</v>
      </c>
      <c r="Q4275" s="37">
        <f t="shared" si="929"/>
        <v>136.00372476742211</v>
      </c>
      <c r="R4275" s="37">
        <f t="shared" si="929"/>
        <v>146.34132300104858</v>
      </c>
      <c r="S4275" s="37">
        <f t="shared" si="929"/>
        <v>156.69355147555046</v>
      </c>
      <c r="T4275" s="37">
        <f t="shared" si="929"/>
        <v>167.05811948486755</v>
      </c>
      <c r="U4275" s="37">
        <f t="shared" si="929"/>
        <v>177.43319001497238</v>
      </c>
      <c r="V4275" s="37">
        <f t="shared" si="929"/>
        <v>187.81727289581312</v>
      </c>
      <c r="W4275" s="37">
        <f t="shared" si="929"/>
        <v>198.20914674775767</v>
      </c>
      <c r="X4275" s="37">
        <f t="shared" si="929"/>
        <v>208.60780107069522</v>
      </c>
      <c r="Y4275" s="37">
        <f t="shared" si="929"/>
        <v>219.01239266891307</v>
      </c>
    </row>
    <row r="4276" spans="1:25" x14ac:dyDescent="0.3">
      <c r="A4276" s="28">
        <v>4460</v>
      </c>
      <c r="B4276" s="34">
        <f t="shared" si="925"/>
        <v>4.4600000000000005E-6</v>
      </c>
      <c r="C4276" s="37">
        <f t="shared" ref="C4276:L4285" si="930">2*$C$3*$C$2^2/$B4276^5/(EXP($C$3*$C$2/$B4276/$C$4/C$7)-1)/1000000000</f>
        <v>2.7915012318270485</v>
      </c>
      <c r="D4276" s="37">
        <f t="shared" si="930"/>
        <v>8.891832445994968</v>
      </c>
      <c r="E4276" s="37">
        <f t="shared" si="930"/>
        <v>16.798529475224392</v>
      </c>
      <c r="F4276" s="37">
        <f t="shared" si="930"/>
        <v>29.307497131547851</v>
      </c>
      <c r="G4276" s="37">
        <f t="shared" si="930"/>
        <v>34.95317136469896</v>
      </c>
      <c r="H4276" s="37">
        <f t="shared" si="930"/>
        <v>38.779151243186007</v>
      </c>
      <c r="I4276" s="37">
        <f t="shared" si="930"/>
        <v>54.427761595090686</v>
      </c>
      <c r="J4276" s="37">
        <f t="shared" si="930"/>
        <v>60.397132770301091</v>
      </c>
      <c r="K4276" s="37">
        <f t="shared" si="930"/>
        <v>74.46562794363301</v>
      </c>
      <c r="L4276" s="37">
        <f t="shared" si="930"/>
        <v>84.602690354414349</v>
      </c>
      <c r="M4276" s="37">
        <f t="shared" ref="M4276:Y4285" si="931">2*$C$3*$C$2^2/$B4276^5/(EXP($C$3*$C$2/$B4276/$C$4/M$7)-1)/1000000000</f>
        <v>90.262732427634589</v>
      </c>
      <c r="N4276" s="37">
        <f t="shared" si="931"/>
        <v>105.02410562225138</v>
      </c>
      <c r="O4276" s="37">
        <f t="shared" si="931"/>
        <v>115.28776977770723</v>
      </c>
      <c r="P4276" s="37">
        <f t="shared" si="931"/>
        <v>125.57745664603885</v>
      </c>
      <c r="Q4276" s="37">
        <f t="shared" si="931"/>
        <v>135.88834553558749</v>
      </c>
      <c r="R4276" s="37">
        <f t="shared" si="931"/>
        <v>146.21673443519933</v>
      </c>
      <c r="S4276" s="37">
        <f t="shared" si="931"/>
        <v>156.55973399940896</v>
      </c>
      <c r="T4276" s="37">
        <f t="shared" si="931"/>
        <v>166.91505657863982</v>
      </c>
      <c r="U4276" s="37">
        <f t="shared" si="931"/>
        <v>177.28086761198202</v>
      </c>
      <c r="V4276" s="37">
        <f t="shared" si="931"/>
        <v>187.65567892070493</v>
      </c>
      <c r="W4276" s="37">
        <f t="shared" si="931"/>
        <v>198.03827075827527</v>
      </c>
      <c r="X4276" s="37">
        <f t="shared" si="931"/>
        <v>208.42763397640272</v>
      </c>
      <c r="Y4276" s="37">
        <f t="shared" si="931"/>
        <v>218.82292650787824</v>
      </c>
    </row>
    <row r="4277" spans="1:25" x14ac:dyDescent="0.3">
      <c r="A4277" s="28">
        <v>4461</v>
      </c>
      <c r="B4277" s="34">
        <f t="shared" si="925"/>
        <v>4.4610000000000001E-6</v>
      </c>
      <c r="C4277" s="37">
        <f t="shared" si="930"/>
        <v>2.7904744762097855</v>
      </c>
      <c r="D4277" s="37">
        <f t="shared" si="930"/>
        <v>8.8867182633597519</v>
      </c>
      <c r="E4277" s="37">
        <f t="shared" si="930"/>
        <v>16.787288933346158</v>
      </c>
      <c r="F4277" s="37">
        <f t="shared" si="930"/>
        <v>29.285911508293015</v>
      </c>
      <c r="G4277" s="37">
        <f t="shared" si="930"/>
        <v>34.926790179406296</v>
      </c>
      <c r="H4277" s="37">
        <f t="shared" si="930"/>
        <v>38.749492662256991</v>
      </c>
      <c r="I4277" s="37">
        <f t="shared" si="930"/>
        <v>54.384544186031363</v>
      </c>
      <c r="J4277" s="37">
        <f t="shared" si="930"/>
        <v>60.348698114668409</v>
      </c>
      <c r="K4277" s="37">
        <f t="shared" si="930"/>
        <v>74.404834916525587</v>
      </c>
      <c r="L4277" s="37">
        <f t="shared" si="930"/>
        <v>84.532953153281738</v>
      </c>
      <c r="M4277" s="37">
        <f t="shared" si="931"/>
        <v>90.187990603008259</v>
      </c>
      <c r="N4277" s="37">
        <f t="shared" si="931"/>
        <v>104.93628425911692</v>
      </c>
      <c r="O4277" s="37">
        <f t="shared" si="931"/>
        <v>115.19083577349578</v>
      </c>
      <c r="P4277" s="37">
        <f t="shared" si="931"/>
        <v>125.47137526837197</v>
      </c>
      <c r="Q4277" s="37">
        <f t="shared" si="931"/>
        <v>135.77308846008518</v>
      </c>
      <c r="R4277" s="37">
        <f t="shared" si="931"/>
        <v>146.09227826545018</v>
      </c>
      <c r="S4277" s="37">
        <f t="shared" si="931"/>
        <v>156.42605918966763</v>
      </c>
      <c r="T4277" s="37">
        <f t="shared" si="931"/>
        <v>166.77214663489261</v>
      </c>
      <c r="U4277" s="37">
        <f t="shared" si="931"/>
        <v>177.12870848951601</v>
      </c>
      <c r="V4277" s="37">
        <f t="shared" si="931"/>
        <v>187.49425856302742</v>
      </c>
      <c r="W4277" s="37">
        <f t="shared" si="931"/>
        <v>197.867578739447</v>
      </c>
      <c r="X4277" s="37">
        <f t="shared" si="931"/>
        <v>208.24766122019747</v>
      </c>
      <c r="Y4277" s="37">
        <f t="shared" si="931"/>
        <v>218.63366506481279</v>
      </c>
    </row>
    <row r="4278" spans="1:25" x14ac:dyDescent="0.3">
      <c r="A4278" s="28">
        <v>4462</v>
      </c>
      <c r="B4278" s="34">
        <f t="shared" si="925"/>
        <v>4.4620000000000006E-6</v>
      </c>
      <c r="C4278" s="37">
        <f t="shared" si="930"/>
        <v>2.789447920361348</v>
      </c>
      <c r="D4278" s="37">
        <f t="shared" si="930"/>
        <v>8.8816073892887282</v>
      </c>
      <c r="E4278" s="37">
        <f t="shared" si="930"/>
        <v>16.776057413863064</v>
      </c>
      <c r="F4278" s="37">
        <f t="shared" si="930"/>
        <v>29.264345404127912</v>
      </c>
      <c r="G4278" s="37">
        <f t="shared" si="930"/>
        <v>34.900433544011662</v>
      </c>
      <c r="H4278" s="37">
        <f t="shared" si="930"/>
        <v>38.71986210546293</v>
      </c>
      <c r="I4278" s="37">
        <f t="shared" si="930"/>
        <v>54.341369377873484</v>
      </c>
      <c r="J4278" s="37">
        <f t="shared" si="930"/>
        <v>60.300311728530922</v>
      </c>
      <c r="K4278" s="37">
        <f t="shared" si="930"/>
        <v>74.344103669479807</v>
      </c>
      <c r="L4278" s="37">
        <f t="shared" si="930"/>
        <v>84.463287562669507</v>
      </c>
      <c r="M4278" s="37">
        <f t="shared" si="931"/>
        <v>90.113325903612704</v>
      </c>
      <c r="N4278" s="37">
        <f t="shared" si="931"/>
        <v>104.84855447057673</v>
      </c>
      <c r="O4278" s="37">
        <f t="shared" si="931"/>
        <v>115.09400343543599</v>
      </c>
      <c r="P4278" s="37">
        <f t="shared" si="931"/>
        <v>125.36540570242977</v>
      </c>
      <c r="Q4278" s="37">
        <f t="shared" si="931"/>
        <v>135.65795338597746</v>
      </c>
      <c r="R4278" s="37">
        <f t="shared" si="931"/>
        <v>145.96795432322148</v>
      </c>
      <c r="S4278" s="37">
        <f t="shared" si="931"/>
        <v>156.29252686405044</v>
      </c>
      <c r="T4278" s="37">
        <f t="shared" si="931"/>
        <v>166.62938945760806</v>
      </c>
      <c r="U4278" s="37">
        <f t="shared" si="931"/>
        <v>176.97671243777523</v>
      </c>
      <c r="V4278" s="37">
        <f t="shared" si="931"/>
        <v>187.33301159916607</v>
      </c>
      <c r="W4278" s="37">
        <f t="shared" si="931"/>
        <v>197.69707045381458</v>
      </c>
      <c r="X4278" s="37">
        <f t="shared" si="931"/>
        <v>208.06788255075173</v>
      </c>
      <c r="Y4278" s="37">
        <f t="shared" si="931"/>
        <v>218.44460807449715</v>
      </c>
    </row>
    <row r="4279" spans="1:25" x14ac:dyDescent="0.3">
      <c r="A4279" s="28">
        <v>4463</v>
      </c>
      <c r="B4279" s="34">
        <f t="shared" si="925"/>
        <v>4.4630000000000003E-6</v>
      </c>
      <c r="C4279" s="37">
        <f t="shared" si="930"/>
        <v>2.788421564622547</v>
      </c>
      <c r="D4279" s="37">
        <f t="shared" si="930"/>
        <v>8.8764998216901603</v>
      </c>
      <c r="E4279" s="37">
        <f t="shared" si="930"/>
        <v>16.764834908575796</v>
      </c>
      <c r="F4279" s="37">
        <f t="shared" si="930"/>
        <v>29.242798798333158</v>
      </c>
      <c r="G4279" s="37">
        <f t="shared" si="930"/>
        <v>34.874101431543664</v>
      </c>
      <c r="H4279" s="37">
        <f t="shared" si="930"/>
        <v>38.690259541459632</v>
      </c>
      <c r="I4279" s="37">
        <f t="shared" si="930"/>
        <v>54.29823712061178</v>
      </c>
      <c r="J4279" s="37">
        <f t="shared" si="930"/>
        <v>60.251973554534381</v>
      </c>
      <c r="K4279" s="37">
        <f t="shared" si="930"/>
        <v>74.283434127496875</v>
      </c>
      <c r="L4279" s="37">
        <f t="shared" si="930"/>
        <v>84.393693494658905</v>
      </c>
      <c r="M4279" s="37">
        <f t="shared" si="931"/>
        <v>90.038738234259498</v>
      </c>
      <c r="N4279" s="37">
        <f t="shared" si="931"/>
        <v>104.76091614233701</v>
      </c>
      <c r="O4279" s="37">
        <f t="shared" si="931"/>
        <v>114.99727263585243</v>
      </c>
      <c r="P4279" s="37">
        <f t="shared" si="931"/>
        <v>125.25954780705956</v>
      </c>
      <c r="Q4279" s="37">
        <f t="shared" si="931"/>
        <v>135.54294015855575</v>
      </c>
      <c r="R4279" s="37">
        <f t="shared" si="931"/>
        <v>145.84376244018407</v>
      </c>
      <c r="S4279" s="37">
        <f t="shared" si="931"/>
        <v>156.15913684055337</v>
      </c>
      <c r="T4279" s="37">
        <f t="shared" si="931"/>
        <v>166.48678485106115</v>
      </c>
      <c r="U4279" s="37">
        <f t="shared" si="931"/>
        <v>176.82487924727471</v>
      </c>
      <c r="V4279" s="37">
        <f t="shared" si="931"/>
        <v>187.17193780584307</v>
      </c>
      <c r="W4279" s="37">
        <f t="shared" si="931"/>
        <v>197.52674566427731</v>
      </c>
      <c r="X4279" s="37">
        <f t="shared" si="931"/>
        <v>207.88829771711698</v>
      </c>
      <c r="Y4279" s="37">
        <f t="shared" si="931"/>
        <v>218.25575527211313</v>
      </c>
    </row>
    <row r="4280" spans="1:25" x14ac:dyDescent="0.3">
      <c r="A4280" s="28">
        <v>4464</v>
      </c>
      <c r="B4280" s="34">
        <f t="shared" si="925"/>
        <v>4.464E-6</v>
      </c>
      <c r="C4280" s="37">
        <f t="shared" si="930"/>
        <v>2.7873954093333917</v>
      </c>
      <c r="D4280" s="37">
        <f t="shared" si="930"/>
        <v>8.8713955584730861</v>
      </c>
      <c r="E4280" s="37">
        <f t="shared" si="930"/>
        <v>16.75362140929299</v>
      </c>
      <c r="F4280" s="37">
        <f t="shared" si="930"/>
        <v>29.221271670214332</v>
      </c>
      <c r="G4280" s="37">
        <f t="shared" si="930"/>
        <v>34.847793815064726</v>
      </c>
      <c r="H4280" s="37">
        <f t="shared" si="930"/>
        <v>38.660684938943113</v>
      </c>
      <c r="I4280" s="37">
        <f t="shared" si="930"/>
        <v>54.255147364308975</v>
      </c>
      <c r="J4280" s="37">
        <f t="shared" si="930"/>
        <v>60.203683535403464</v>
      </c>
      <c r="K4280" s="37">
        <f t="shared" si="930"/>
        <v>74.222826215683583</v>
      </c>
      <c r="L4280" s="37">
        <f t="shared" si="930"/>
        <v>84.324170861456679</v>
      </c>
      <c r="M4280" s="37">
        <f t="shared" si="931"/>
        <v>89.964227499896566</v>
      </c>
      <c r="N4280" s="37">
        <f t="shared" si="931"/>
        <v>104.67336916026991</v>
      </c>
      <c r="O4280" s="37">
        <f t="shared" si="931"/>
        <v>114.9006432472564</v>
      </c>
      <c r="P4280" s="37">
        <f t="shared" si="931"/>
        <v>125.15380144131601</v>
      </c>
      <c r="Q4280" s="37">
        <f t="shared" si="931"/>
        <v>135.42804862333986</v>
      </c>
      <c r="R4280" s="37">
        <f t="shared" si="931"/>
        <v>145.71970244825829</v>
      </c>
      <c r="S4280" s="37">
        <f t="shared" si="931"/>
        <v>156.02588893744309</v>
      </c>
      <c r="T4280" s="37">
        <f t="shared" si="931"/>
        <v>166.34433261981917</v>
      </c>
      <c r="U4280" s="37">
        <f t="shared" si="931"/>
        <v>176.67320870884348</v>
      </c>
      <c r="V4280" s="37">
        <f t="shared" si="931"/>
        <v>187.01103696011498</v>
      </c>
      <c r="W4280" s="37">
        <f t="shared" si="931"/>
        <v>197.35660413409099</v>
      </c>
      <c r="X4280" s="37">
        <f t="shared" si="931"/>
        <v>207.708906468723</v>
      </c>
      <c r="Y4280" s="37">
        <f t="shared" si="931"/>
        <v>218.067106393242</v>
      </c>
    </row>
    <row r="4281" spans="1:25" x14ac:dyDescent="0.3">
      <c r="A4281" s="28">
        <v>4465</v>
      </c>
      <c r="B4281" s="34">
        <f t="shared" si="925"/>
        <v>4.4650000000000004E-6</v>
      </c>
      <c r="C4281" s="37">
        <f t="shared" si="930"/>
        <v>2.78636945483307</v>
      </c>
      <c r="D4281" s="37">
        <f t="shared" si="930"/>
        <v>8.8662945975472827</v>
      </c>
      <c r="E4281" s="37">
        <f t="shared" si="930"/>
        <v>16.742416907831153</v>
      </c>
      <c r="F4281" s="37">
        <f t="shared" si="930"/>
        <v>29.199763999101886</v>
      </c>
      <c r="G4281" s="37">
        <f t="shared" si="930"/>
        <v>34.821510667671134</v>
      </c>
      <c r="H4281" s="37">
        <f t="shared" si="930"/>
        <v>38.63113826664955</v>
      </c>
      <c r="I4281" s="37">
        <f t="shared" si="930"/>
        <v>54.212100059095363</v>
      </c>
      <c r="J4281" s="37">
        <f t="shared" si="930"/>
        <v>60.155441613941541</v>
      </c>
      <c r="K4281" s="37">
        <f t="shared" si="930"/>
        <v>74.16227985925218</v>
      </c>
      <c r="L4281" s="37">
        <f t="shared" si="930"/>
        <v>84.254719575394617</v>
      </c>
      <c r="M4281" s="37">
        <f t="shared" si="931"/>
        <v>89.889793605608119</v>
      </c>
      <c r="N4281" s="37">
        <f t="shared" si="931"/>
        <v>104.58591341041303</v>
      </c>
      <c r="O4281" s="37">
        <f t="shared" si="931"/>
        <v>114.80411514234527</v>
      </c>
      <c r="P4281" s="37">
        <f t="shared" si="931"/>
        <v>125.04816646446064</v>
      </c>
      <c r="Q4281" s="37">
        <f t="shared" si="931"/>
        <v>135.31327862607765</v>
      </c>
      <c r="R4281" s="37">
        <f t="shared" si="931"/>
        <v>145.59577417961347</v>
      </c>
      <c r="S4281" s="37">
        <f t="shared" si="931"/>
        <v>155.89278297325635</v>
      </c>
      <c r="T4281" s="37">
        <f t="shared" si="931"/>
        <v>166.20203256874069</v>
      </c>
      <c r="U4281" s="37">
        <f t="shared" si="931"/>
        <v>176.52170061362295</v>
      </c>
      <c r="V4281" s="37">
        <f t="shared" si="931"/>
        <v>186.85030883937304</v>
      </c>
      <c r="W4281" s="37">
        <f t="shared" si="931"/>
        <v>197.18664562686735</v>
      </c>
      <c r="X4281" s="37">
        <f t="shared" si="931"/>
        <v>207.52970855537637</v>
      </c>
      <c r="Y4281" s="37">
        <f t="shared" si="931"/>
        <v>217.87866117386369</v>
      </c>
    </row>
    <row r="4282" spans="1:25" x14ac:dyDescent="0.3">
      <c r="A4282" s="28">
        <v>4466</v>
      </c>
      <c r="B4282" s="34">
        <f t="shared" si="925"/>
        <v>4.4660000000000001E-6</v>
      </c>
      <c r="C4282" s="37">
        <f t="shared" si="930"/>
        <v>2.7853437014599751</v>
      </c>
      <c r="D4282" s="37">
        <f t="shared" si="930"/>
        <v>8.8611969368233208</v>
      </c>
      <c r="E4282" s="37">
        <f t="shared" si="930"/>
        <v>16.731221396014778</v>
      </c>
      <c r="F4282" s="37">
        <f t="shared" si="930"/>
        <v>29.17827576435122</v>
      </c>
      <c r="G4282" s="37">
        <f t="shared" si="930"/>
        <v>34.795251962492991</v>
      </c>
      <c r="H4282" s="37">
        <f t="shared" si="930"/>
        <v>38.601619493355308</v>
      </c>
      <c r="I4282" s="37">
        <f t="shared" si="930"/>
        <v>54.169095155169138</v>
      </c>
      <c r="J4282" s="37">
        <f t="shared" si="930"/>
        <v>60.107247733030846</v>
      </c>
      <c r="K4282" s="37">
        <f t="shared" si="930"/>
        <v>74.101794983520421</v>
      </c>
      <c r="L4282" s="37">
        <f t="shared" si="930"/>
        <v>84.185339548929775</v>
      </c>
      <c r="M4282" s="37">
        <f t="shared" si="931"/>
        <v>89.81543645661479</v>
      </c>
      <c r="N4282" s="37">
        <f t="shared" si="931"/>
        <v>104.49854877896976</v>
      </c>
      <c r="O4282" s="37">
        <f t="shared" si="931"/>
        <v>114.70768819400267</v>
      </c>
      <c r="P4282" s="37">
        <f t="shared" si="931"/>
        <v>124.94264273596225</v>
      </c>
      <c r="Q4282" s="37">
        <f t="shared" si="931"/>
        <v>135.19863001274481</v>
      </c>
      <c r="R4282" s="37">
        <f t="shared" si="931"/>
        <v>145.47197746666799</v>
      </c>
      <c r="S4282" s="37">
        <f t="shared" si="931"/>
        <v>155.75981876680038</v>
      </c>
      <c r="T4282" s="37">
        <f t="shared" si="931"/>
        <v>166.0598845029761</v>
      </c>
      <c r="U4282" s="37">
        <f t="shared" si="931"/>
        <v>176.3703547530678</v>
      </c>
      <c r="V4282" s="37">
        <f t="shared" si="931"/>
        <v>186.68975322134261</v>
      </c>
      <c r="W4282" s="37">
        <f t="shared" si="931"/>
        <v>197.0168699065739</v>
      </c>
      <c r="X4282" s="37">
        <f t="shared" si="931"/>
        <v>207.35070372726182</v>
      </c>
      <c r="Y4282" s="37">
        <f t="shared" si="931"/>
        <v>217.69041935035736</v>
      </c>
    </row>
    <row r="4283" spans="1:25" x14ac:dyDescent="0.3">
      <c r="A4283" s="28">
        <v>4467</v>
      </c>
      <c r="B4283" s="34">
        <f t="shared" si="925"/>
        <v>4.4670000000000006E-6</v>
      </c>
      <c r="C4283" s="37">
        <f t="shared" si="930"/>
        <v>2.7843181495516878</v>
      </c>
      <c r="D4283" s="37">
        <f t="shared" si="930"/>
        <v>8.8561025742125121</v>
      </c>
      <c r="E4283" s="37">
        <f t="shared" si="930"/>
        <v>16.720034865676219</v>
      </c>
      <c r="F4283" s="37">
        <f t="shared" si="930"/>
        <v>29.156806945342531</v>
      </c>
      <c r="G4283" s="37">
        <f t="shared" si="930"/>
        <v>34.769017672694133</v>
      </c>
      <c r="H4283" s="37">
        <f t="shared" si="930"/>
        <v>38.572128587876755</v>
      </c>
      <c r="I4283" s="37">
        <f t="shared" si="930"/>
        <v>54.126132602795948</v>
      </c>
      <c r="J4283" s="37">
        <f t="shared" si="930"/>
        <v>60.059101835632056</v>
      </c>
      <c r="K4283" s="37">
        <f t="shared" si="930"/>
        <v>74.04137151391113</v>
      </c>
      <c r="L4283" s="37">
        <f t="shared" si="930"/>
        <v>84.116030694643825</v>
      </c>
      <c r="M4283" s="37">
        <f t="shared" si="931"/>
        <v>89.741155958272842</v>
      </c>
      <c r="N4283" s="37">
        <f t="shared" si="931"/>
        <v>104.41127515230841</v>
      </c>
      <c r="O4283" s="37">
        <f t="shared" si="931"/>
        <v>114.61136227529781</v>
      </c>
      <c r="P4283" s="37">
        <f t="shared" si="931"/>
        <v>124.83723011549563</v>
      </c>
      <c r="Q4283" s="37">
        <f t="shared" si="931"/>
        <v>135.0841026295443</v>
      </c>
      <c r="R4283" s="37">
        <f t="shared" si="931"/>
        <v>145.34831214208842</v>
      </c>
      <c r="S4283" s="37">
        <f t="shared" si="931"/>
        <v>155.62699613715154</v>
      </c>
      <c r="T4283" s="37">
        <f t="shared" si="931"/>
        <v>165.91788822796607</v>
      </c>
      <c r="U4283" s="37">
        <f t="shared" si="931"/>
        <v>176.21917091894426</v>
      </c>
      <c r="V4283" s="37">
        <f t="shared" si="931"/>
        <v>186.52936988408214</v>
      </c>
      <c r="W4283" s="37">
        <f t="shared" si="931"/>
        <v>196.84727673753244</v>
      </c>
      <c r="X4283" s="37">
        <f t="shared" si="931"/>
        <v>207.17189173493932</v>
      </c>
      <c r="Y4283" s="37">
        <f t="shared" si="931"/>
        <v>217.50238065949949</v>
      </c>
    </row>
    <row r="4284" spans="1:25" x14ac:dyDescent="0.3">
      <c r="A4284" s="28">
        <v>4468</v>
      </c>
      <c r="B4284" s="34">
        <f t="shared" si="925"/>
        <v>4.4680000000000003E-6</v>
      </c>
      <c r="C4284" s="37">
        <f t="shared" si="930"/>
        <v>2.7832927994449812</v>
      </c>
      <c r="D4284" s="37">
        <f t="shared" si="930"/>
        <v>8.8510115076269535</v>
      </c>
      <c r="E4284" s="37">
        <f t="shared" si="930"/>
        <v>16.708857308655748</v>
      </c>
      <c r="F4284" s="37">
        <f t="shared" si="930"/>
        <v>29.135357521480845</v>
      </c>
      <c r="G4284" s="37">
        <f t="shared" si="930"/>
        <v>34.742807771472052</v>
      </c>
      <c r="H4284" s="37">
        <f t="shared" si="930"/>
        <v>38.542665519070276</v>
      </c>
      <c r="I4284" s="37">
        <f t="shared" si="930"/>
        <v>54.083212352308905</v>
      </c>
      <c r="J4284" s="37">
        <f t="shared" si="930"/>
        <v>60.011003864784307</v>
      </c>
      <c r="K4284" s="37">
        <f t="shared" si="930"/>
        <v>73.981009375952183</v>
      </c>
      <c r="L4284" s="37">
        <f t="shared" si="930"/>
        <v>84.046792925243182</v>
      </c>
      <c r="M4284" s="37">
        <f t="shared" si="931"/>
        <v>89.666952016074404</v>
      </c>
      <c r="N4284" s="37">
        <f t="shared" si="931"/>
        <v>104.3240924169622</v>
      </c>
      <c r="O4284" s="37">
        <f t="shared" si="931"/>
        <v>114.5151372594853</v>
      </c>
      <c r="P4284" s="37">
        <f t="shared" si="931"/>
        <v>124.73192846294187</v>
      </c>
      <c r="Q4284" s="37">
        <f t="shared" si="931"/>
        <v>134.969696322906</v>
      </c>
      <c r="R4284" s="37">
        <f t="shared" si="931"/>
        <v>145.22477803878928</v>
      </c>
      <c r="S4284" s="37">
        <f t="shared" si="931"/>
        <v>155.49431490365512</v>
      </c>
      <c r="T4284" s="37">
        <f t="shared" si="931"/>
        <v>165.77604354944145</v>
      </c>
      <c r="U4284" s="37">
        <f t="shared" si="931"/>
        <v>176.0681489033299</v>
      </c>
      <c r="V4284" s="37">
        <f t="shared" si="931"/>
        <v>186.36915860598307</v>
      </c>
      <c r="W4284" s="37">
        <f t="shared" si="931"/>
        <v>196.67786588441894</v>
      </c>
      <c r="X4284" s="37">
        <f t="shared" si="931"/>
        <v>206.99327232934473</v>
      </c>
      <c r="Y4284" s="37">
        <f t="shared" si="931"/>
        <v>217.31454483846375</v>
      </c>
    </row>
    <row r="4285" spans="1:25" x14ac:dyDescent="0.3">
      <c r="A4285" s="28">
        <v>4469</v>
      </c>
      <c r="B4285" s="34">
        <f t="shared" si="925"/>
        <v>4.4689999999999999E-6</v>
      </c>
      <c r="C4285" s="37">
        <f t="shared" si="930"/>
        <v>2.7822676514758333</v>
      </c>
      <c r="D4285" s="37">
        <f t="shared" si="930"/>
        <v>8.8459237349795057</v>
      </c>
      <c r="E4285" s="37">
        <f t="shared" si="930"/>
        <v>16.697688716801544</v>
      </c>
      <c r="F4285" s="37">
        <f t="shared" si="930"/>
        <v>29.113927472196014</v>
      </c>
      <c r="G4285" s="37">
        <f t="shared" si="930"/>
        <v>34.716622232058</v>
      </c>
      <c r="H4285" s="37">
        <f t="shared" si="930"/>
        <v>38.513230255832234</v>
      </c>
      <c r="I4285" s="37">
        <f t="shared" si="930"/>
        <v>54.040334354108552</v>
      </c>
      <c r="J4285" s="37">
        <f t="shared" si="930"/>
        <v>59.962953763605135</v>
      </c>
      <c r="K4285" s="37">
        <f t="shared" si="930"/>
        <v>73.920708495276358</v>
      </c>
      <c r="L4285" s="37">
        <f t="shared" si="930"/>
        <v>83.97762615355866</v>
      </c>
      <c r="M4285" s="37">
        <f t="shared" si="931"/>
        <v>89.592824535646983</v>
      </c>
      <c r="N4285" s="37">
        <f t="shared" si="931"/>
        <v>104.23700045962907</v>
      </c>
      <c r="O4285" s="37">
        <f t="shared" si="931"/>
        <v>114.41901302000491</v>
      </c>
      <c r="P4285" s="37">
        <f t="shared" si="931"/>
        <v>124.62673763838787</v>
      </c>
      <c r="Q4285" s="37">
        <f t="shared" si="931"/>
        <v>134.85541093948643</v>
      </c>
      <c r="R4285" s="37">
        <f t="shared" si="931"/>
        <v>145.10137498993268</v>
      </c>
      <c r="S4285" s="37">
        <f t="shared" si="931"/>
        <v>155.36177488592531</v>
      </c>
      <c r="T4285" s="37">
        <f t="shared" si="931"/>
        <v>165.63435027342325</v>
      </c>
      <c r="U4285" s="37">
        <f t="shared" si="931"/>
        <v>175.91728849861377</v>
      </c>
      <c r="V4285" s="37">
        <f t="shared" si="931"/>
        <v>186.20911916576904</v>
      </c>
      <c r="W4285" s="37">
        <f t="shared" si="931"/>
        <v>196.50863711226361</v>
      </c>
      <c r="X4285" s="37">
        <f t="shared" si="931"/>
        <v>206.81484526178926</v>
      </c>
      <c r="Y4285" s="37">
        <f t="shared" si="931"/>
        <v>217.12691162482054</v>
      </c>
    </row>
    <row r="4286" spans="1:25" x14ac:dyDescent="0.3">
      <c r="A4286" s="28">
        <v>4470</v>
      </c>
      <c r="B4286" s="34">
        <f t="shared" si="925"/>
        <v>4.4700000000000004E-6</v>
      </c>
      <c r="C4286" s="37">
        <f t="shared" ref="C4286:L4295" si="932">2*$C$3*$C$2^2/$B4286^5/(EXP($C$3*$C$2/$B4286/$C$4/C$7)-1)/1000000000</f>
        <v>2.7812427059794125</v>
      </c>
      <c r="D4286" s="37">
        <f t="shared" si="932"/>
        <v>8.8408392541837966</v>
      </c>
      <c r="E4286" s="37">
        <f t="shared" si="932"/>
        <v>16.686529081969635</v>
      </c>
      <c r="F4286" s="37">
        <f t="shared" si="932"/>
        <v>29.092516776942574</v>
      </c>
      <c r="G4286" s="37">
        <f t="shared" si="932"/>
        <v>34.690461027716701</v>
      </c>
      <c r="H4286" s="37">
        <f t="shared" si="932"/>
        <v>38.483822767098836</v>
      </c>
      <c r="I4286" s="37">
        <f t="shared" si="932"/>
        <v>53.997498558662578</v>
      </c>
      <c r="J4286" s="37">
        <f t="shared" si="932"/>
        <v>59.914951475290124</v>
      </c>
      <c r="K4286" s="37">
        <f t="shared" si="932"/>
        <v>73.860468797620939</v>
      </c>
      <c r="L4286" s="37">
        <f t="shared" si="932"/>
        <v>83.908530292545151</v>
      </c>
      <c r="M4286" s="37">
        <f t="shared" ref="M4286:Y4295" si="933">2*$C$3*$C$2^2/$B4286^5/(EXP($C$3*$C$2/$B4286/$C$4/M$7)-1)/1000000000</f>
        <v>89.518773422753284</v>
      </c>
      <c r="N4286" s="37">
        <f t="shared" si="933"/>
        <v>104.14999916717107</v>
      </c>
      <c r="O4286" s="37">
        <f t="shared" si="933"/>
        <v>114.32298943048093</v>
      </c>
      <c r="P4286" s="37">
        <f t="shared" si="933"/>
        <v>124.52165750212559</v>
      </c>
      <c r="Q4286" s="37">
        <f t="shared" si="933"/>
        <v>134.74124632616801</v>
      </c>
      <c r="R4286" s="37">
        <f t="shared" si="933"/>
        <v>144.97810282892752</v>
      </c>
      <c r="S4286" s="37">
        <f t="shared" si="933"/>
        <v>155.22937590384396</v>
      </c>
      <c r="T4286" s="37">
        <f t="shared" si="933"/>
        <v>165.4928082062207</v>
      </c>
      <c r="U4286" s="37">
        <f t="shared" si="933"/>
        <v>175.76658949749466</v>
      </c>
      <c r="V4286" s="37">
        <f t="shared" si="933"/>
        <v>186.04925134249507</v>
      </c>
      <c r="W4286" s="37">
        <f t="shared" si="933"/>
        <v>196.3395901864487</v>
      </c>
      <c r="X4286" s="37">
        <f t="shared" si="933"/>
        <v>206.63661028395745</v>
      </c>
      <c r="Y4286" s="37">
        <f t="shared" si="933"/>
        <v>216.93948075653503</v>
      </c>
    </row>
    <row r="4287" spans="1:25" x14ac:dyDescent="0.3">
      <c r="A4287" s="28">
        <v>4471</v>
      </c>
      <c r="B4287" s="34">
        <f t="shared" si="925"/>
        <v>4.4710000000000001E-6</v>
      </c>
      <c r="C4287" s="37">
        <f t="shared" si="932"/>
        <v>2.780217963290093</v>
      </c>
      <c r="D4287" s="37">
        <f t="shared" si="932"/>
        <v>8.8357580631542376</v>
      </c>
      <c r="E4287" s="37">
        <f t="shared" si="932"/>
        <v>16.675378396024001</v>
      </c>
      <c r="F4287" s="37">
        <f t="shared" si="932"/>
        <v>29.071125415199866</v>
      </c>
      <c r="G4287" s="37">
        <f t="shared" si="932"/>
        <v>34.664324131746582</v>
      </c>
      <c r="H4287" s="37">
        <f t="shared" si="932"/>
        <v>38.454443021846217</v>
      </c>
      <c r="I4287" s="37">
        <f t="shared" si="932"/>
        <v>53.95470491650601</v>
      </c>
      <c r="J4287" s="37">
        <f t="shared" si="932"/>
        <v>59.866996943113151</v>
      </c>
      <c r="K4287" s="37">
        <f t="shared" si="932"/>
        <v>73.800290208828073</v>
      </c>
      <c r="L4287" s="37">
        <f t="shared" si="932"/>
        <v>83.839505255281878</v>
      </c>
      <c r="M4287" s="37">
        <f t="shared" si="933"/>
        <v>89.444798583291302</v>
      </c>
      <c r="N4287" s="37">
        <f t="shared" si="933"/>
        <v>104.06308842661466</v>
      </c>
      <c r="O4287" s="37">
        <f t="shared" si="933"/>
        <v>114.2270663647225</v>
      </c>
      <c r="P4287" s="37">
        <f t="shared" si="933"/>
        <v>124.41668791465261</v>
      </c>
      <c r="Q4287" s="37">
        <f t="shared" si="933"/>
        <v>134.6272023300595</v>
      </c>
      <c r="R4287" s="37">
        <f t="shared" si="933"/>
        <v>144.85496138943003</v>
      </c>
      <c r="S4287" s="37">
        <f t="shared" si="933"/>
        <v>155.09711777756124</v>
      </c>
      <c r="T4287" s="37">
        <f t="shared" si="933"/>
        <v>165.35141715443319</v>
      </c>
      <c r="U4287" s="37">
        <f t="shared" si="933"/>
        <v>175.61605169298193</v>
      </c>
      <c r="V4287" s="37">
        <f t="shared" si="933"/>
        <v>185.88955491554782</v>
      </c>
      <c r="W4287" s="37">
        <f t="shared" si="933"/>
        <v>196.17072487270963</v>
      </c>
      <c r="X4287" s="37">
        <f t="shared" si="933"/>
        <v>206.45856714790909</v>
      </c>
      <c r="Y4287" s="37">
        <f t="shared" si="933"/>
        <v>216.752251971969</v>
      </c>
    </row>
    <row r="4288" spans="1:25" x14ac:dyDescent="0.3">
      <c r="A4288" s="28">
        <v>4472</v>
      </c>
      <c r="B4288" s="34">
        <f t="shared" si="925"/>
        <v>4.4720000000000006E-6</v>
      </c>
      <c r="C4288" s="37">
        <f t="shared" si="932"/>
        <v>2.7791934237414408</v>
      </c>
      <c r="D4288" s="37">
        <f t="shared" si="932"/>
        <v>8.8306801598059881</v>
      </c>
      <c r="E4288" s="37">
        <f t="shared" si="932"/>
        <v>16.664236650836408</v>
      </c>
      <c r="F4288" s="37">
        <f t="shared" si="932"/>
        <v>29.049753366471837</v>
      </c>
      <c r="G4288" s="37">
        <f t="shared" si="932"/>
        <v>34.638211517479419</v>
      </c>
      <c r="H4288" s="37">
        <f t="shared" si="932"/>
        <v>38.425090989090137</v>
      </c>
      <c r="I4288" s="37">
        <f t="shared" si="932"/>
        <v>53.911953378240725</v>
      </c>
      <c r="J4288" s="37">
        <f t="shared" si="932"/>
        <v>59.819090110425783</v>
      </c>
      <c r="K4288" s="37">
        <f t="shared" si="932"/>
        <v>73.74017265484386</v>
      </c>
      <c r="L4288" s="37">
        <f t="shared" si="932"/>
        <v>83.770550954971483</v>
      </c>
      <c r="M4288" s="37">
        <f t="shared" si="933"/>
        <v>89.37089992329345</v>
      </c>
      <c r="N4288" s="37">
        <f t="shared" si="933"/>
        <v>103.97626812514959</v>
      </c>
      <c r="O4288" s="37">
        <f t="shared" si="933"/>
        <v>114.13124369672254</v>
      </c>
      <c r="P4288" s="37">
        <f t="shared" si="933"/>
        <v>124.31182873667051</v>
      </c>
      <c r="Q4288" s="37">
        <f t="shared" si="933"/>
        <v>134.51327879849444</v>
      </c>
      <c r="R4288" s="37">
        <f t="shared" si="933"/>
        <v>144.73195050534176</v>
      </c>
      <c r="S4288" s="37">
        <f t="shared" si="933"/>
        <v>154.96500032749378</v>
      </c>
      <c r="T4288" s="37">
        <f t="shared" si="933"/>
        <v>165.21017692494692</v>
      </c>
      <c r="U4288" s="37">
        <f t="shared" si="933"/>
        <v>175.46567487839351</v>
      </c>
      <c r="V4288" s="37">
        <f t="shared" si="933"/>
        <v>185.73002966464381</v>
      </c>
      <c r="W4288" s="37">
        <f t="shared" si="933"/>
        <v>196.00204093713285</v>
      </c>
      <c r="X4288" s="37">
        <f t="shared" si="933"/>
        <v>206.28071560607523</v>
      </c>
      <c r="Y4288" s="37">
        <f t="shared" si="933"/>
        <v>216.56522500987671</v>
      </c>
    </row>
    <row r="4289" spans="1:25" x14ac:dyDescent="0.3">
      <c r="A4289" s="28">
        <v>4473</v>
      </c>
      <c r="B4289" s="34">
        <f t="shared" si="925"/>
        <v>4.4730000000000002E-6</v>
      </c>
      <c r="C4289" s="37">
        <f t="shared" si="932"/>
        <v>2.7781690876662357</v>
      </c>
      <c r="D4289" s="37">
        <f t="shared" si="932"/>
        <v>8.8256055420550243</v>
      </c>
      <c r="E4289" s="37">
        <f t="shared" si="932"/>
        <v>16.653103838286579</v>
      </c>
      <c r="F4289" s="37">
        <f t="shared" si="932"/>
        <v>29.028400610287168</v>
      </c>
      <c r="G4289" s="37">
        <f t="shared" si="932"/>
        <v>34.612123158280632</v>
      </c>
      <c r="H4289" s="37">
        <f t="shared" si="932"/>
        <v>38.395766637886268</v>
      </c>
      <c r="I4289" s="37">
        <f t="shared" si="932"/>
        <v>53.869243894535742</v>
      </c>
      <c r="J4289" s="37">
        <f t="shared" si="932"/>
        <v>59.771230920657729</v>
      </c>
      <c r="K4289" s="37">
        <f t="shared" si="932"/>
        <v>73.680116061718891</v>
      </c>
      <c r="L4289" s="37">
        <f t="shared" si="932"/>
        <v>83.701667304940656</v>
      </c>
      <c r="M4289" s="37">
        <f t="shared" si="933"/>
        <v>89.297077348927118</v>
      </c>
      <c r="N4289" s="37">
        <f t="shared" si="933"/>
        <v>103.8895381501297</v>
      </c>
      <c r="O4289" s="37">
        <f t="shared" si="933"/>
        <v>114.03552130065816</v>
      </c>
      <c r="P4289" s="37">
        <f t="shared" si="933"/>
        <v>124.207079829086</v>
      </c>
      <c r="Q4289" s="37">
        <f t="shared" si="933"/>
        <v>134.39947557903207</v>
      </c>
      <c r="R4289" s="37">
        <f t="shared" si="933"/>
        <v>144.60907001081117</v>
      </c>
      <c r="S4289" s="37">
        <f t="shared" si="933"/>
        <v>154.83302337432559</v>
      </c>
      <c r="T4289" s="37">
        <f t="shared" si="933"/>
        <v>165.06908732493693</v>
      </c>
      <c r="U4289" s="37">
        <f t="shared" si="933"/>
        <v>175.31545884735689</v>
      </c>
      <c r="V4289" s="37">
        <f t="shared" si="933"/>
        <v>185.57067536983007</v>
      </c>
      <c r="W4289" s="37">
        <f t="shared" si="933"/>
        <v>195.83353814615677</v>
      </c>
      <c r="X4289" s="37">
        <f t="shared" si="933"/>
        <v>206.10305541126093</v>
      </c>
      <c r="Y4289" s="37">
        <f t="shared" si="933"/>
        <v>216.37839960940786</v>
      </c>
    </row>
    <row r="4290" spans="1:25" x14ac:dyDescent="0.3">
      <c r="A4290" s="28">
        <v>4474</v>
      </c>
      <c r="B4290" s="34">
        <f t="shared" si="925"/>
        <v>4.4740000000000007E-6</v>
      </c>
      <c r="C4290" s="37">
        <f t="shared" si="932"/>
        <v>2.7771449553964449</v>
      </c>
      <c r="D4290" s="37">
        <f t="shared" si="932"/>
        <v>8.8205342078180582</v>
      </c>
      <c r="E4290" s="37">
        <f t="shared" si="932"/>
        <v>16.641979950262005</v>
      </c>
      <c r="F4290" s="37">
        <f t="shared" si="932"/>
        <v>29.007067126199079</v>
      </c>
      <c r="G4290" s="37">
        <f t="shared" si="932"/>
        <v>34.586059027548913</v>
      </c>
      <c r="H4290" s="37">
        <f t="shared" si="932"/>
        <v>38.366469937329747</v>
      </c>
      <c r="I4290" s="37">
        <f t="shared" si="932"/>
        <v>53.826576416126755</v>
      </c>
      <c r="J4290" s="37">
        <f t="shared" si="932"/>
        <v>59.723419317316122</v>
      </c>
      <c r="K4290" s="37">
        <f t="shared" si="932"/>
        <v>73.620120355607511</v>
      </c>
      <c r="L4290" s="37">
        <f t="shared" si="932"/>
        <v>83.632854218639054</v>
      </c>
      <c r="M4290" s="37">
        <f t="shared" si="933"/>
        <v>89.223330766493689</v>
      </c>
      <c r="N4290" s="37">
        <f t="shared" si="933"/>
        <v>103.80289838907156</v>
      </c>
      <c r="O4290" s="37">
        <f t="shared" si="933"/>
        <v>113.93989905088965</v>
      </c>
      <c r="P4290" s="37">
        <f t="shared" si="933"/>
        <v>124.1024410530092</v>
      </c>
      <c r="Q4290" s="37">
        <f t="shared" si="933"/>
        <v>134.28579251945564</v>
      </c>
      <c r="R4290" s="37">
        <f t="shared" si="933"/>
        <v>144.48631974023104</v>
      </c>
      <c r="S4290" s="37">
        <f t="shared" si="933"/>
        <v>154.70118673900629</v>
      </c>
      <c r="T4290" s="37">
        <f t="shared" si="933"/>
        <v>164.92814816186481</v>
      </c>
      <c r="U4290" s="37">
        <f t="shared" si="933"/>
        <v>175.16540339380731</v>
      </c>
      <c r="V4290" s="37">
        <f t="shared" si="933"/>
        <v>185.41149181148256</v>
      </c>
      <c r="W4290" s="37">
        <f t="shared" si="933"/>
        <v>195.66521626656953</v>
      </c>
      <c r="X4290" s="37">
        <f t="shared" si="933"/>
        <v>205.92558631664158</v>
      </c>
      <c r="Y4290" s="37">
        <f t="shared" si="933"/>
        <v>216.19177551010401</v>
      </c>
    </row>
    <row r="4291" spans="1:25" x14ac:dyDescent="0.3">
      <c r="A4291" s="28">
        <v>4475</v>
      </c>
      <c r="B4291" s="34">
        <f t="shared" si="925"/>
        <v>4.4750000000000004E-6</v>
      </c>
      <c r="C4291" s="37">
        <f t="shared" si="932"/>
        <v>2.7761210272632528</v>
      </c>
      <c r="D4291" s="37">
        <f t="shared" si="932"/>
        <v>8.8154661550126026</v>
      </c>
      <c r="E4291" s="37">
        <f t="shared" si="932"/>
        <v>16.630864978658114</v>
      </c>
      <c r="F4291" s="37">
        <f t="shared" si="932"/>
        <v>28.985752893785445</v>
      </c>
      <c r="G4291" s="37">
        <f t="shared" si="932"/>
        <v>34.560019098716417</v>
      </c>
      <c r="H4291" s="37">
        <f t="shared" si="932"/>
        <v>38.337200856555498</v>
      </c>
      <c r="I4291" s="37">
        <f t="shared" si="932"/>
        <v>53.783950893816375</v>
      </c>
      <c r="J4291" s="37">
        <f t="shared" si="932"/>
        <v>59.675655243985851</v>
      </c>
      <c r="K4291" s="37">
        <f t="shared" si="932"/>
        <v>73.560185462768189</v>
      </c>
      <c r="L4291" s="37">
        <f t="shared" si="932"/>
        <v>83.564111609639937</v>
      </c>
      <c r="M4291" s="37">
        <f t="shared" si="933"/>
        <v>89.149660082429051</v>
      </c>
      <c r="N4291" s="37">
        <f t="shared" si="933"/>
        <v>103.71634872965515</v>
      </c>
      <c r="O4291" s="37">
        <f t="shared" si="933"/>
        <v>113.84437682196094</v>
      </c>
      <c r="P4291" s="37">
        <f t="shared" si="933"/>
        <v>123.99791226975429</v>
      </c>
      <c r="Q4291" s="37">
        <f t="shared" si="933"/>
        <v>134.17222946777329</v>
      </c>
      <c r="R4291" s="37">
        <f t="shared" si="933"/>
        <v>144.36369952824012</v>
      </c>
      <c r="S4291" s="37">
        <f t="shared" si="933"/>
        <v>154.56949024275207</v>
      </c>
      <c r="T4291" s="37">
        <f t="shared" si="933"/>
        <v>164.78735924347924</v>
      </c>
      <c r="U4291" s="37">
        <f t="shared" si="933"/>
        <v>175.01550831198816</v>
      </c>
      <c r="V4291" s="37">
        <f t="shared" si="933"/>
        <v>185.25247877030668</v>
      </c>
      <c r="W4291" s="37">
        <f t="shared" si="933"/>
        <v>195.49707506550982</v>
      </c>
      <c r="X4291" s="37">
        <f t="shared" si="933"/>
        <v>205.74830807576487</v>
      </c>
      <c r="Y4291" s="37">
        <f t="shared" si="933"/>
        <v>216.00535245189937</v>
      </c>
    </row>
    <row r="4292" spans="1:25" x14ac:dyDescent="0.3">
      <c r="A4292" s="28">
        <v>4476</v>
      </c>
      <c r="B4292" s="34">
        <f t="shared" si="925"/>
        <v>4.476E-6</v>
      </c>
      <c r="C4292" s="37">
        <f t="shared" si="932"/>
        <v>2.775097303597045</v>
      </c>
      <c r="D4292" s="37">
        <f t="shared" si="932"/>
        <v>8.8104013815569377</v>
      </c>
      <c r="E4292" s="37">
        <f t="shared" si="932"/>
        <v>16.619758915378117</v>
      </c>
      <c r="F4292" s="37">
        <f t="shared" si="932"/>
        <v>28.964457892648696</v>
      </c>
      <c r="G4292" s="37">
        <f t="shared" si="932"/>
        <v>34.534003345248557</v>
      </c>
      <c r="H4292" s="37">
        <f t="shared" si="932"/>
        <v>38.307959364737854</v>
      </c>
      <c r="I4292" s="37">
        <f t="shared" si="932"/>
        <v>53.74136727847376</v>
      </c>
      <c r="J4292" s="37">
        <f t="shared" si="932"/>
        <v>59.627938644329305</v>
      </c>
      <c r="K4292" s="37">
        <f t="shared" si="932"/>
        <v>73.500311309562917</v>
      </c>
      <c r="L4292" s="37">
        <f t="shared" si="932"/>
        <v>83.495439391639323</v>
      </c>
      <c r="M4292" s="37">
        <f t="shared" si="933"/>
        <v>89.07606520330279</v>
      </c>
      <c r="N4292" s="37">
        <f t="shared" si="933"/>
        <v>103.62988905972293</v>
      </c>
      <c r="O4292" s="37">
        <f t="shared" si="933"/>
        <v>113.74895448859863</v>
      </c>
      <c r="P4292" s="37">
        <f t="shared" si="933"/>
        <v>123.89349334083867</v>
      </c>
      <c r="Q4292" s="37">
        <f t="shared" si="933"/>
        <v>134.05878627221662</v>
      </c>
      <c r="R4292" s="37">
        <f t="shared" si="933"/>
        <v>144.24120920972132</v>
      </c>
      <c r="S4292" s="37">
        <f t="shared" si="933"/>
        <v>154.43793370704418</v>
      </c>
      <c r="T4292" s="37">
        <f t="shared" si="933"/>
        <v>164.6467203778152</v>
      </c>
      <c r="U4292" s="37">
        <f t="shared" si="933"/>
        <v>174.86577339644967</v>
      </c>
      <c r="V4292" s="37">
        <f t="shared" si="933"/>
        <v>185.09363602733535</v>
      </c>
      <c r="W4292" s="37">
        <f t="shared" si="933"/>
        <v>195.3291143104652</v>
      </c>
      <c r="X4292" s="37">
        <f t="shared" si="933"/>
        <v>205.57122044254828</v>
      </c>
      <c r="Y4292" s="37">
        <f t="shared" si="933"/>
        <v>215.81913017512014</v>
      </c>
    </row>
    <row r="4293" spans="1:25" x14ac:dyDescent="0.3">
      <c r="A4293" s="28">
        <v>4477</v>
      </c>
      <c r="B4293" s="34">
        <f t="shared" si="925"/>
        <v>4.4770000000000005E-6</v>
      </c>
      <c r="C4293" s="37">
        <f t="shared" si="932"/>
        <v>2.7740737847274093</v>
      </c>
      <c r="D4293" s="37">
        <f t="shared" si="932"/>
        <v>8.8053398853701363</v>
      </c>
      <c r="E4293" s="37">
        <f t="shared" si="932"/>
        <v>16.608661752333081</v>
      </c>
      <c r="F4293" s="37">
        <f t="shared" si="932"/>
        <v>28.943182102415715</v>
      </c>
      <c r="G4293" s="37">
        <f t="shared" si="932"/>
        <v>34.508011740644072</v>
      </c>
      <c r="H4293" s="37">
        <f t="shared" si="932"/>
        <v>38.278745431090726</v>
      </c>
      <c r="I4293" s="37">
        <f t="shared" si="932"/>
        <v>53.698825521034564</v>
      </c>
      <c r="J4293" s="37">
        <f t="shared" si="932"/>
        <v>59.580269462086029</v>
      </c>
      <c r="K4293" s="37">
        <f t="shared" si="932"/>
        <v>73.440497822457104</v>
      </c>
      <c r="L4293" s="37">
        <f t="shared" si="932"/>
        <v>83.426837478456122</v>
      </c>
      <c r="M4293" s="37">
        <f t="shared" si="933"/>
        <v>89.002546035818213</v>
      </c>
      <c r="N4293" s="37">
        <f t="shared" si="933"/>
        <v>103.54351926727973</v>
      </c>
      <c r="O4293" s="37">
        <f t="shared" si="933"/>
        <v>113.65363192571196</v>
      </c>
      <c r="P4293" s="37">
        <f t="shared" si="933"/>
        <v>123.78918412798259</v>
      </c>
      <c r="Q4293" s="37">
        <f t="shared" si="933"/>
        <v>133.94546278124093</v>
      </c>
      <c r="R4293" s="37">
        <f t="shared" si="933"/>
        <v>144.11884861980144</v>
      </c>
      <c r="S4293" s="37">
        <f t="shared" si="933"/>
        <v>154.30651695362857</v>
      </c>
      <c r="T4293" s="37">
        <f t="shared" si="933"/>
        <v>164.50623137319315</v>
      </c>
      <c r="U4293" s="37">
        <f t="shared" si="933"/>
        <v>174.71619844204906</v>
      </c>
      <c r="V4293" s="37">
        <f t="shared" si="933"/>
        <v>184.93496336392965</v>
      </c>
      <c r="W4293" s="37">
        <f t="shared" si="933"/>
        <v>195.1613337692724</v>
      </c>
      <c r="X4293" s="37">
        <f t="shared" si="933"/>
        <v>205.39432317127927</v>
      </c>
      <c r="Y4293" s="37">
        <f t="shared" si="933"/>
        <v>215.63310842048278</v>
      </c>
    </row>
    <row r="4294" spans="1:25" x14ac:dyDescent="0.3">
      <c r="A4294" s="28">
        <v>4478</v>
      </c>
      <c r="B4294" s="34">
        <f t="shared" si="925"/>
        <v>4.4780000000000002E-6</v>
      </c>
      <c r="C4294" s="37">
        <f t="shared" si="932"/>
        <v>2.7730504709831472</v>
      </c>
      <c r="D4294" s="37">
        <f t="shared" si="932"/>
        <v>8.8002816643720507</v>
      </c>
      <c r="E4294" s="37">
        <f t="shared" si="932"/>
        <v>16.597573481441927</v>
      </c>
      <c r="F4294" s="37">
        <f t="shared" si="932"/>
        <v>28.921925502737995</v>
      </c>
      <c r="G4294" s="37">
        <f t="shared" si="932"/>
        <v>34.482044258434946</v>
      </c>
      <c r="H4294" s="37">
        <f t="shared" si="932"/>
        <v>38.249559024867452</v>
      </c>
      <c r="I4294" s="37">
        <f t="shared" si="932"/>
        <v>53.656325572501032</v>
      </c>
      <c r="J4294" s="37">
        <f t="shared" si="932"/>
        <v>59.532647641073083</v>
      </c>
      <c r="K4294" s="37">
        <f t="shared" si="932"/>
        <v>73.380744928019809</v>
      </c>
      <c r="L4294" s="37">
        <f t="shared" si="932"/>
        <v>83.358305784031955</v>
      </c>
      <c r="M4294" s="37">
        <f t="shared" si="933"/>
        <v>88.929102486812255</v>
      </c>
      <c r="N4294" s="37">
        <f t="shared" si="933"/>
        <v>103.45723924049285</v>
      </c>
      <c r="O4294" s="37">
        <f t="shared" si="933"/>
        <v>113.55840900839264</v>
      </c>
      <c r="P4294" s="37">
        <f t="shared" si="933"/>
        <v>123.68498449310941</v>
      </c>
      <c r="Q4294" s="37">
        <f t="shared" si="933"/>
        <v>133.83225884352481</v>
      </c>
      <c r="R4294" s="37">
        <f t="shared" si="933"/>
        <v>143.99661759385188</v>
      </c>
      <c r="S4294" s="37">
        <f t="shared" si="933"/>
        <v>154.17523980451617</v>
      </c>
      <c r="T4294" s="37">
        <f t="shared" si="933"/>
        <v>164.36589203821933</v>
      </c>
      <c r="U4294" s="37">
        <f t="shared" si="933"/>
        <v>174.56678324394991</v>
      </c>
      <c r="V4294" s="37">
        <f t="shared" si="933"/>
        <v>184.77646056177784</v>
      </c>
      <c r="W4294" s="37">
        <f t="shared" si="933"/>
        <v>194.99373321011626</v>
      </c>
      <c r="X4294" s="37">
        <f t="shared" si="933"/>
        <v>205.21761601661476</v>
      </c>
      <c r="Y4294" s="37">
        <f t="shared" si="933"/>
        <v>215.44728692909493</v>
      </c>
    </row>
    <row r="4295" spans="1:25" x14ac:dyDescent="0.3">
      <c r="A4295" s="28">
        <v>4479</v>
      </c>
      <c r="B4295" s="34">
        <f t="shared" si="925"/>
        <v>4.4790000000000007E-6</v>
      </c>
      <c r="C4295" s="37">
        <f t="shared" si="932"/>
        <v>2.7720273626922651</v>
      </c>
      <c r="D4295" s="37">
        <f t="shared" si="932"/>
        <v>8.7952267164832971</v>
      </c>
      <c r="E4295" s="37">
        <f t="shared" si="932"/>
        <v>16.586494094631348</v>
      </c>
      <c r="F4295" s="37">
        <f t="shared" si="932"/>
        <v>28.900688073291366</v>
      </c>
      <c r="G4295" s="37">
        <f t="shared" si="932"/>
        <v>34.456100872186255</v>
      </c>
      <c r="H4295" s="37">
        <f t="shared" si="932"/>
        <v>38.220400115360661</v>
      </c>
      <c r="I4295" s="37">
        <f t="shared" si="932"/>
        <v>53.613867383941582</v>
      </c>
      <c r="J4295" s="37">
        <f t="shared" si="932"/>
        <v>59.485073125184321</v>
      </c>
      <c r="K4295" s="37">
        <f t="shared" si="932"/>
        <v>73.321052552922964</v>
      </c>
      <c r="L4295" s="37">
        <f t="shared" si="932"/>
        <v>83.289844222430673</v>
      </c>
      <c r="M4295" s="37">
        <f t="shared" si="933"/>
        <v>88.855734463254947</v>
      </c>
      <c r="N4295" s="37">
        <f t="shared" si="933"/>
        <v>103.37104886769116</v>
      </c>
      <c r="O4295" s="37">
        <f t="shared" si="933"/>
        <v>113.4632856119142</v>
      </c>
      <c r="P4295" s="37">
        <f t="shared" si="933"/>
        <v>123.58089429834418</v>
      </c>
      <c r="Q4295" s="37">
        <f t="shared" si="933"/>
        <v>133.71917430796935</v>
      </c>
      <c r="R4295" s="37">
        <f t="shared" si="933"/>
        <v>143.87451596748645</v>
      </c>
      <c r="S4295" s="37">
        <f t="shared" si="933"/>
        <v>154.04410208198161</v>
      </c>
      <c r="T4295" s="37">
        <f t="shared" si="933"/>
        <v>164.22570218178433</v>
      </c>
      <c r="U4295" s="37">
        <f t="shared" si="933"/>
        <v>174.41752759762082</v>
      </c>
      <c r="V4295" s="37">
        <f t="shared" si="933"/>
        <v>184.6181274028944</v>
      </c>
      <c r="W4295" s="37">
        <f t="shared" si="933"/>
        <v>194.82631240152867</v>
      </c>
      <c r="X4295" s="37">
        <f t="shared" si="933"/>
        <v>205.04109873357962</v>
      </c>
      <c r="Y4295" s="37">
        <f t="shared" si="933"/>
        <v>215.26166544245288</v>
      </c>
    </row>
    <row r="4296" spans="1:25" x14ac:dyDescent="0.3">
      <c r="A4296" s="28">
        <v>4480</v>
      </c>
      <c r="B4296" s="34">
        <f t="shared" si="925"/>
        <v>4.4800000000000003E-6</v>
      </c>
      <c r="C4296" s="37">
        <f t="shared" ref="C4296:L4305" si="934">2*$C$3*$C$2^2/$B4296^5/(EXP($C$3*$C$2/$B4296/$C$4/C$7)-1)/1000000000</f>
        <v>2.7710044601819819</v>
      </c>
      <c r="D4296" s="37">
        <f t="shared" si="934"/>
        <v>8.7901750396253036</v>
      </c>
      <c r="E4296" s="37">
        <f t="shared" si="934"/>
        <v>16.575423583835903</v>
      </c>
      <c r="F4296" s="37">
        <f t="shared" si="934"/>
        <v>28.879469793776185</v>
      </c>
      <c r="G4296" s="37">
        <f t="shared" si="934"/>
        <v>34.430181555496333</v>
      </c>
      <c r="H4296" s="37">
        <f t="shared" si="934"/>
        <v>38.191268671902463</v>
      </c>
      <c r="I4296" s="37">
        <f t="shared" si="934"/>
        <v>53.571450906490995</v>
      </c>
      <c r="J4296" s="37">
        <f t="shared" si="934"/>
        <v>59.43754585839087</v>
      </c>
      <c r="K4296" s="37">
        <f t="shared" si="934"/>
        <v>73.26142062394176</v>
      </c>
      <c r="L4296" s="37">
        <f t="shared" si="934"/>
        <v>83.221452707838552</v>
      </c>
      <c r="M4296" s="37">
        <f t="shared" ref="M4296:Y4305" si="935">2*$C$3*$C$2^2/$B4296^5/(EXP($C$3*$C$2/$B4296/$C$4/M$7)-1)/1000000000</f>
        <v>88.782441872249606</v>
      </c>
      <c r="N4296" s="37">
        <f t="shared" si="935"/>
        <v>103.28494803736544</v>
      </c>
      <c r="O4296" s="37">
        <f t="shared" si="935"/>
        <v>113.36826161173218</v>
      </c>
      <c r="P4296" s="37">
        <f t="shared" si="935"/>
        <v>123.47691340601456</v>
      </c>
      <c r="Q4296" s="37">
        <f t="shared" si="935"/>
        <v>133.60620902369831</v>
      </c>
      <c r="R4296" s="37">
        <f t="shared" si="935"/>
        <v>143.75254357656269</v>
      </c>
      <c r="S4296" s="37">
        <f t="shared" si="935"/>
        <v>153.9131036085632</v>
      </c>
      <c r="T4296" s="37">
        <f t="shared" si="935"/>
        <v>164.08566161306345</v>
      </c>
      <c r="U4296" s="37">
        <f t="shared" si="935"/>
        <v>174.2684312988363</v>
      </c>
      <c r="V4296" s="37">
        <f t="shared" si="935"/>
        <v>184.45996366962029</v>
      </c>
      <c r="W4296" s="37">
        <f t="shared" si="935"/>
        <v>194.65907111238917</v>
      </c>
      <c r="X4296" s="37">
        <f t="shared" si="935"/>
        <v>204.86477107756753</v>
      </c>
      <c r="Y4296" s="37">
        <f t="shared" si="935"/>
        <v>215.07624370244304</v>
      </c>
    </row>
    <row r="4297" spans="1:25" x14ac:dyDescent="0.3">
      <c r="A4297" s="28">
        <v>4481</v>
      </c>
      <c r="B4297" s="34">
        <f t="shared" si="925"/>
        <v>4.481E-6</v>
      </c>
      <c r="C4297" s="37">
        <f t="shared" si="934"/>
        <v>2.7699817637787274</v>
      </c>
      <c r="D4297" s="37">
        <f t="shared" si="934"/>
        <v>8.7851266317202725</v>
      </c>
      <c r="E4297" s="37">
        <f t="shared" si="934"/>
        <v>16.564361940997927</v>
      </c>
      <c r="F4297" s="37">
        <f t="shared" si="934"/>
        <v>28.858270643917145</v>
      </c>
      <c r="G4297" s="37">
        <f t="shared" si="934"/>
        <v>34.404286281996569</v>
      </c>
      <c r="H4297" s="37">
        <f t="shared" si="934"/>
        <v>38.162164663864104</v>
      </c>
      <c r="I4297" s="37">
        <f t="shared" si="934"/>
        <v>53.529076091350142</v>
      </c>
      <c r="J4297" s="37">
        <f t="shared" si="934"/>
        <v>59.390065784740592</v>
      </c>
      <c r="K4297" s="37">
        <f t="shared" si="934"/>
        <v>73.201849067954115</v>
      </c>
      <c r="L4297" s="37">
        <f t="shared" si="934"/>
        <v>83.153131154563724</v>
      </c>
      <c r="M4297" s="37">
        <f t="shared" si="935"/>
        <v>88.709224621032178</v>
      </c>
      <c r="N4297" s="37">
        <f t="shared" si="935"/>
        <v>103.19893663816768</v>
      </c>
      <c r="O4297" s="37">
        <f t="shared" si="935"/>
        <v>113.27333688348327</v>
      </c>
      <c r="P4297" s="37">
        <f t="shared" si="935"/>
        <v>123.3730416786495</v>
      </c>
      <c r="Q4297" s="37">
        <f t="shared" si="935"/>
        <v>133.49336284005733</v>
      </c>
      <c r="R4297" s="37">
        <f t="shared" si="935"/>
        <v>143.63070025718019</v>
      </c>
      <c r="S4297" s="37">
        <f t="shared" si="935"/>
        <v>153.78224420706249</v>
      </c>
      <c r="T4297" s="37">
        <f t="shared" si="935"/>
        <v>163.94577014151554</v>
      </c>
      <c r="U4297" s="37">
        <f t="shared" si="935"/>
        <v>174.11949414367504</v>
      </c>
      <c r="V4297" s="37">
        <f t="shared" si="935"/>
        <v>184.30196914462158</v>
      </c>
      <c r="W4297" s="37">
        <f t="shared" si="935"/>
        <v>194.49200911192327</v>
      </c>
      <c r="X4297" s="37">
        <f t="shared" si="935"/>
        <v>204.68863280433868</v>
      </c>
      <c r="Y4297" s="37">
        <f t="shared" si="935"/>
        <v>214.89102145133918</v>
      </c>
    </row>
    <row r="4298" spans="1:25" x14ac:dyDescent="0.3">
      <c r="A4298" s="28">
        <v>4482</v>
      </c>
      <c r="B4298" s="34">
        <f t="shared" si="925"/>
        <v>4.4820000000000005E-6</v>
      </c>
      <c r="C4298" s="37">
        <f t="shared" si="934"/>
        <v>2.7689592738081421</v>
      </c>
      <c r="D4298" s="37">
        <f t="shared" si="934"/>
        <v>8.7800814906911846</v>
      </c>
      <c r="E4298" s="37">
        <f t="shared" si="934"/>
        <v>16.553309158067556</v>
      </c>
      <c r="F4298" s="37">
        <f t="shared" si="934"/>
        <v>28.837090603463299</v>
      </c>
      <c r="G4298" s="37">
        <f t="shared" si="934"/>
        <v>34.378415025351309</v>
      </c>
      <c r="H4298" s="37">
        <f t="shared" si="934"/>
        <v>38.133088060656092</v>
      </c>
      <c r="I4298" s="37">
        <f t="shared" si="934"/>
        <v>53.486742889785901</v>
      </c>
      <c r="J4298" s="37">
        <f t="shared" si="934"/>
        <v>59.342632848358029</v>
      </c>
      <c r="K4298" s="37">
        <f t="shared" si="934"/>
        <v>73.142337811940635</v>
      </c>
      <c r="L4298" s="37">
        <f t="shared" si="934"/>
        <v>83.084879477036196</v>
      </c>
      <c r="M4298" s="37">
        <f t="shared" si="935"/>
        <v>88.636082616971308</v>
      </c>
      <c r="N4298" s="37">
        <f t="shared" si="935"/>
        <v>103.11301455891095</v>
      </c>
      <c r="O4298" s="37">
        <f t="shared" si="935"/>
        <v>113.17851130298534</v>
      </c>
      <c r="P4298" s="37">
        <f t="shared" si="935"/>
        <v>123.26927897897932</v>
      </c>
      <c r="Q4298" s="37">
        <f t="shared" si="935"/>
        <v>133.38063560661374</v>
      </c>
      <c r="R4298" s="37">
        <f t="shared" si="935"/>
        <v>143.50898584568077</v>
      </c>
      <c r="S4298" s="37">
        <f t="shared" si="935"/>
        <v>153.65152370054369</v>
      </c>
      <c r="T4298" s="37">
        <f t="shared" si="935"/>
        <v>163.80602757688303</v>
      </c>
      <c r="U4298" s="37">
        <f t="shared" si="935"/>
        <v>173.97071592851984</v>
      </c>
      <c r="V4298" s="37">
        <f t="shared" si="935"/>
        <v>184.14414361088944</v>
      </c>
      <c r="W4298" s="37">
        <f t="shared" si="935"/>
        <v>194.32512616970212</v>
      </c>
      <c r="X4298" s="37">
        <f t="shared" si="935"/>
        <v>204.51268367002055</v>
      </c>
      <c r="Y4298" s="37">
        <f t="shared" si="935"/>
        <v>214.70599843180293</v>
      </c>
    </row>
    <row r="4299" spans="1:25" x14ac:dyDescent="0.3">
      <c r="A4299" s="28">
        <v>4483</v>
      </c>
      <c r="B4299" s="34">
        <f t="shared" si="925"/>
        <v>4.4830000000000001E-6</v>
      </c>
      <c r="C4299" s="37">
        <f t="shared" si="934"/>
        <v>2.7679369905950857</v>
      </c>
      <c r="D4299" s="37">
        <f t="shared" si="934"/>
        <v>8.7750396144618286</v>
      </c>
      <c r="E4299" s="37">
        <f t="shared" si="934"/>
        <v>16.542265227002751</v>
      </c>
      <c r="F4299" s="37">
        <f t="shared" si="934"/>
        <v>28.815929652188096</v>
      </c>
      <c r="G4299" s="37">
        <f t="shared" si="934"/>
        <v>34.352567759258051</v>
      </c>
      <c r="H4299" s="37">
        <f t="shared" si="934"/>
        <v>38.104038831728076</v>
      </c>
      <c r="I4299" s="37">
        <f t="shared" si="934"/>
        <v>53.444451253131156</v>
      </c>
      <c r="J4299" s="37">
        <f t="shared" si="934"/>
        <v>59.295246993444543</v>
      </c>
      <c r="K4299" s="37">
        <f t="shared" si="934"/>
        <v>73.082886782984573</v>
      </c>
      <c r="L4299" s="37">
        <f t="shared" si="934"/>
        <v>83.016697589807677</v>
      </c>
      <c r="M4299" s="37">
        <f t="shared" si="935"/>
        <v>88.563015767568118</v>
      </c>
      <c r="N4299" s="37">
        <f t="shared" si="935"/>
        <v>103.02718168856939</v>
      </c>
      <c r="O4299" s="37">
        <f t="shared" si="935"/>
        <v>113.08378474623726</v>
      </c>
      <c r="P4299" s="37">
        <f t="shared" si="935"/>
        <v>123.16562516993542</v>
      </c>
      <c r="Q4299" s="37">
        <f t="shared" si="935"/>
        <v>133.26802717315618</v>
      </c>
      <c r="R4299" s="37">
        <f t="shared" si="935"/>
        <v>143.38740017864831</v>
      </c>
      <c r="S4299" s="37">
        <f t="shared" si="935"/>
        <v>153.52094191233317</v>
      </c>
      <c r="T4299" s="37">
        <f t="shared" si="935"/>
        <v>163.6664337291912</v>
      </c>
      <c r="U4299" s="37">
        <f t="shared" si="935"/>
        <v>173.82209645005742</v>
      </c>
      <c r="V4299" s="37">
        <f t="shared" si="935"/>
        <v>183.98648685173933</v>
      </c>
      <c r="W4299" s="37">
        <f t="shared" si="935"/>
        <v>194.15842205564252</v>
      </c>
      <c r="X4299" s="37">
        <f t="shared" si="935"/>
        <v>204.33692343110641</v>
      </c>
      <c r="Y4299" s="37">
        <f t="shared" si="935"/>
        <v>214.52117438688327</v>
      </c>
    </row>
    <row r="4300" spans="1:25" x14ac:dyDescent="0.3">
      <c r="A4300" s="28">
        <v>4484</v>
      </c>
      <c r="B4300" s="34">
        <f t="shared" si="925"/>
        <v>4.4840000000000006E-6</v>
      </c>
      <c r="C4300" s="37">
        <f t="shared" si="934"/>
        <v>2.7669149144636256</v>
      </c>
      <c r="D4300" s="37">
        <f t="shared" si="934"/>
        <v>8.7700010009567642</v>
      </c>
      <c r="E4300" s="37">
        <f t="shared" si="934"/>
        <v>16.531230139769214</v>
      </c>
      <c r="F4300" s="37">
        <f t="shared" si="934"/>
        <v>28.794787769889215</v>
      </c>
      <c r="G4300" s="37">
        <f t="shared" si="934"/>
        <v>34.32674445744712</v>
      </c>
      <c r="H4300" s="37">
        <f t="shared" si="934"/>
        <v>38.075016946568795</v>
      </c>
      <c r="I4300" s="37">
        <f t="shared" si="934"/>
        <v>53.402201132784533</v>
      </c>
      <c r="J4300" s="37">
        <f t="shared" si="934"/>
        <v>59.247908164277852</v>
      </c>
      <c r="K4300" s="37">
        <f t="shared" si="934"/>
        <v>73.023495908271428</v>
      </c>
      <c r="L4300" s="37">
        <f t="shared" si="934"/>
        <v>82.948585407551235</v>
      </c>
      <c r="M4300" s="37">
        <f t="shared" si="935"/>
        <v>88.490023980455845</v>
      </c>
      <c r="N4300" s="37">
        <f t="shared" si="935"/>
        <v>102.94143791627747</v>
      </c>
      <c r="O4300" s="37">
        <f t="shared" si="935"/>
        <v>112.98915708941819</v>
      </c>
      <c r="P4300" s="37">
        <f t="shared" si="935"/>
        <v>123.06208011464966</v>
      </c>
      <c r="Q4300" s="37">
        <f t="shared" si="935"/>
        <v>133.15553738969413</v>
      </c>
      <c r="R4300" s="37">
        <f t="shared" si="935"/>
        <v>143.26594309290749</v>
      </c>
      <c r="S4300" s="37">
        <f t="shared" si="935"/>
        <v>153.39049866601925</v>
      </c>
      <c r="T4300" s="37">
        <f t="shared" si="935"/>
        <v>163.5269884087476</v>
      </c>
      <c r="U4300" s="37">
        <f t="shared" si="935"/>
        <v>173.67363550527708</v>
      </c>
      <c r="V4300" s="37">
        <f t="shared" si="935"/>
        <v>183.82899865081046</v>
      </c>
      <c r="W4300" s="37">
        <f t="shared" si="935"/>
        <v>193.99189654000546</v>
      </c>
      <c r="X4300" s="37">
        <f t="shared" si="935"/>
        <v>204.16135184445469</v>
      </c>
      <c r="Y4300" s="37">
        <f t="shared" si="935"/>
        <v>214.33654906001482</v>
      </c>
    </row>
    <row r="4301" spans="1:25" x14ac:dyDescent="0.3">
      <c r="A4301" s="28">
        <v>4485</v>
      </c>
      <c r="B4301" s="34">
        <f t="shared" si="925"/>
        <v>4.4850000000000003E-6</v>
      </c>
      <c r="C4301" s="37">
        <f t="shared" si="934"/>
        <v>2.7658930457370499</v>
      </c>
      <c r="D4301" s="37">
        <f t="shared" si="934"/>
        <v>8.7649656481013523</v>
      </c>
      <c r="E4301" s="37">
        <f t="shared" si="934"/>
        <v>16.520203888340465</v>
      </c>
      <c r="F4301" s="37">
        <f t="shared" si="934"/>
        <v>28.773664936388631</v>
      </c>
      <c r="G4301" s="37">
        <f t="shared" si="934"/>
        <v>34.300945093681825</v>
      </c>
      <c r="H4301" s="37">
        <f t="shared" si="934"/>
        <v>38.046022374706105</v>
      </c>
      <c r="I4301" s="37">
        <f t="shared" si="934"/>
        <v>53.359992480210465</v>
      </c>
      <c r="J4301" s="37">
        <f t="shared" si="934"/>
        <v>59.200616305212172</v>
      </c>
      <c r="K4301" s="37">
        <f t="shared" si="934"/>
        <v>72.964165115088946</v>
      </c>
      <c r="L4301" s="37">
        <f t="shared" si="934"/>
        <v>82.880542845061186</v>
      </c>
      <c r="M4301" s="37">
        <f t="shared" si="935"/>
        <v>88.417107163399763</v>
      </c>
      <c r="N4301" s="37">
        <f t="shared" si="935"/>
        <v>102.85578313133011</v>
      </c>
      <c r="O4301" s="37">
        <f t="shared" si="935"/>
        <v>112.89462820888765</v>
      </c>
      <c r="P4301" s="37">
        <f t="shared" si="935"/>
        <v>122.95864367645456</v>
      </c>
      <c r="Q4301" s="37">
        <f t="shared" si="935"/>
        <v>133.04316610645793</v>
      </c>
      <c r="R4301" s="37">
        <f t="shared" si="935"/>
        <v>143.14461442552437</v>
      </c>
      <c r="S4301" s="37">
        <f t="shared" si="935"/>
        <v>153.26019378545172</v>
      </c>
      <c r="T4301" s="37">
        <f t="shared" si="935"/>
        <v>163.387691426142</v>
      </c>
      <c r="U4301" s="37">
        <f t="shared" si="935"/>
        <v>173.52533289147127</v>
      </c>
      <c r="V4301" s="37">
        <f t="shared" si="935"/>
        <v>183.67167879206568</v>
      </c>
      <c r="W4301" s="37">
        <f t="shared" si="935"/>
        <v>193.82554939339624</v>
      </c>
      <c r="X4301" s="37">
        <f t="shared" si="935"/>
        <v>203.98596866728937</v>
      </c>
      <c r="Y4301" s="37">
        <f t="shared" si="935"/>
        <v>214.15212219501882</v>
      </c>
    </row>
    <row r="4302" spans="1:25" x14ac:dyDescent="0.3">
      <c r="A4302" s="28">
        <v>4486</v>
      </c>
      <c r="B4302" s="34">
        <f t="shared" si="925"/>
        <v>4.4859999999999999E-6</v>
      </c>
      <c r="C4302" s="37">
        <f t="shared" si="934"/>
        <v>2.7648713847378668</v>
      </c>
      <c r="D4302" s="37">
        <f t="shared" si="934"/>
        <v>8.7599335538217584</v>
      </c>
      <c r="E4302" s="37">
        <f t="shared" si="934"/>
        <v>16.509186464697777</v>
      </c>
      <c r="F4302" s="37">
        <f t="shared" si="934"/>
        <v>28.752561131532559</v>
      </c>
      <c r="G4302" s="37">
        <f t="shared" si="934"/>
        <v>34.275169641758325</v>
      </c>
      <c r="H4302" s="37">
        <f t="shared" si="934"/>
        <v>38.017055085706751</v>
      </c>
      <c r="I4302" s="37">
        <f t="shared" si="934"/>
        <v>53.317825246939002</v>
      </c>
      <c r="J4302" s="37">
        <f t="shared" si="934"/>
        <v>59.153371360677902</v>
      </c>
      <c r="K4302" s="37">
        <f t="shared" si="934"/>
        <v>72.904894330826977</v>
      </c>
      <c r="L4302" s="37">
        <f t="shared" si="934"/>
        <v>82.812569817252879</v>
      </c>
      <c r="M4302" s="37">
        <f t="shared" si="935"/>
        <v>88.34426522429689</v>
      </c>
      <c r="N4302" s="37">
        <f t="shared" si="935"/>
        <v>102.77021722318229</v>
      </c>
      <c r="O4302" s="37">
        <f t="shared" si="935"/>
        <v>112.80019798118508</v>
      </c>
      <c r="P4302" s="37">
        <f t="shared" si="935"/>
        <v>122.85531571888228</v>
      </c>
      <c r="Q4302" s="37">
        <f t="shared" si="935"/>
        <v>132.93091317389769</v>
      </c>
      <c r="R4302" s="37">
        <f t="shared" si="935"/>
        <v>143.02341401380514</v>
      </c>
      <c r="S4302" s="37">
        <f t="shared" si="935"/>
        <v>153.13002709474102</v>
      </c>
      <c r="T4302" s="37">
        <f t="shared" si="935"/>
        <v>163.24854259224549</v>
      </c>
      <c r="U4302" s="37">
        <f t="shared" si="935"/>
        <v>173.37718840623401</v>
      </c>
      <c r="V4302" s="37">
        <f t="shared" si="935"/>
        <v>183.51452705979</v>
      </c>
      <c r="W4302" s="37">
        <f t="shared" si="935"/>
        <v>193.6593803867633</v>
      </c>
      <c r="X4302" s="37">
        <f t="shared" si="935"/>
        <v>203.81077365719779</v>
      </c>
      <c r="Y4302" s="37">
        <f t="shared" si="935"/>
        <v>213.96789353610058</v>
      </c>
    </row>
    <row r="4303" spans="1:25" x14ac:dyDescent="0.3">
      <c r="A4303" s="28">
        <v>4487</v>
      </c>
      <c r="B4303" s="34">
        <f t="shared" si="925"/>
        <v>4.4870000000000004E-6</v>
      </c>
      <c r="C4303" s="37">
        <f t="shared" si="934"/>
        <v>2.763849931787798</v>
      </c>
      <c r="D4303" s="37">
        <f t="shared" si="934"/>
        <v>8.754904716044912</v>
      </c>
      <c r="E4303" s="37">
        <f t="shared" si="934"/>
        <v>16.498177860830179</v>
      </c>
      <c r="F4303" s="37">
        <f t="shared" si="934"/>
        <v>28.731476335191367</v>
      </c>
      <c r="G4303" s="37">
        <f t="shared" si="934"/>
        <v>34.249418075505545</v>
      </c>
      <c r="H4303" s="37">
        <f t="shared" si="934"/>
        <v>37.9881150491764</v>
      </c>
      <c r="I4303" s="37">
        <f t="shared" si="934"/>
        <v>53.275699384565669</v>
      </c>
      <c r="J4303" s="37">
        <f t="shared" si="934"/>
        <v>59.106173275181625</v>
      </c>
      <c r="K4303" s="37">
        <f t="shared" si="934"/>
        <v>72.845683482977066</v>
      </c>
      <c r="L4303" s="37">
        <f t="shared" si="934"/>
        <v>82.744666239162527</v>
      </c>
      <c r="M4303" s="37">
        <f t="shared" si="935"/>
        <v>88.271498071175643</v>
      </c>
      <c r="N4303" s="37">
        <f t="shared" si="935"/>
        <v>102.6847400814486</v>
      </c>
      <c r="O4303" s="37">
        <f t="shared" si="935"/>
        <v>112.70586628302928</v>
      </c>
      <c r="P4303" s="37">
        <f t="shared" si="935"/>
        <v>122.75209610566459</v>
      </c>
      <c r="Q4303" s="37">
        <f t="shared" si="935"/>
        <v>132.81877844268345</v>
      </c>
      <c r="R4303" s="37">
        <f t="shared" si="935"/>
        <v>142.90234169529626</v>
      </c>
      <c r="S4303" s="37">
        <f t="shared" si="935"/>
        <v>152.99999841825826</v>
      </c>
      <c r="T4303" s="37">
        <f t="shared" si="935"/>
        <v>163.10954171820984</v>
      </c>
      <c r="U4303" s="37">
        <f t="shared" si="935"/>
        <v>173.22920184746084</v>
      </c>
      <c r="V4303" s="37">
        <f t="shared" si="935"/>
        <v>183.35754323859069</v>
      </c>
      <c r="W4303" s="37">
        <f t="shared" si="935"/>
        <v>193.49338929139796</v>
      </c>
      <c r="X4303" s="37">
        <f t="shared" si="935"/>
        <v>203.63576657213113</v>
      </c>
      <c r="Y4303" s="37">
        <f t="shared" si="935"/>
        <v>213.78386282784984</v>
      </c>
    </row>
    <row r="4304" spans="1:25" x14ac:dyDescent="0.3">
      <c r="A4304" s="28">
        <v>4488</v>
      </c>
      <c r="B4304" s="34">
        <f t="shared" si="925"/>
        <v>4.4880000000000001E-6</v>
      </c>
      <c r="C4304" s="37">
        <f t="shared" si="934"/>
        <v>2.7628286872077856</v>
      </c>
      <c r="D4304" s="37">
        <f t="shared" si="934"/>
        <v>8.7498791326985597</v>
      </c>
      <c r="E4304" s="37">
        <f t="shared" si="934"/>
        <v>16.487178068734472</v>
      </c>
      <c r="F4304" s="37">
        <f t="shared" si="934"/>
        <v>28.710410527259675</v>
      </c>
      <c r="G4304" s="37">
        <f t="shared" si="934"/>
        <v>34.223690368785235</v>
      </c>
      <c r="H4304" s="37">
        <f t="shared" si="934"/>
        <v>37.959202234759687</v>
      </c>
      <c r="I4304" s="37">
        <f t="shared" si="934"/>
        <v>53.233614844751507</v>
      </c>
      <c r="J4304" s="37">
        <f t="shared" si="934"/>
        <v>59.059021993306004</v>
      </c>
      <c r="K4304" s="37">
        <f t="shared" si="934"/>
        <v>72.786532499132662</v>
      </c>
      <c r="L4304" s="37">
        <f t="shared" si="934"/>
        <v>82.676832025946908</v>
      </c>
      <c r="M4304" s="37">
        <f t="shared" si="935"/>
        <v>88.198805612196097</v>
      </c>
      <c r="N4304" s="37">
        <f t="shared" si="935"/>
        <v>102.59935159590331</v>
      </c>
      <c r="O4304" s="37">
        <f t="shared" si="935"/>
        <v>112.6116329913188</v>
      </c>
      <c r="P4304" s="37">
        <f t="shared" si="935"/>
        <v>122.64898470073285</v>
      </c>
      <c r="Q4304" s="37">
        <f t="shared" si="935"/>
        <v>132.70676176370483</v>
      </c>
      <c r="R4304" s="37">
        <f t="shared" si="935"/>
        <v>142.78139730778398</v>
      </c>
      <c r="S4304" s="37">
        <f t="shared" si="935"/>
        <v>152.87010758063468</v>
      </c>
      <c r="T4304" s="37">
        <f t="shared" si="935"/>
        <v>162.97068861546771</v>
      </c>
      <c r="U4304" s="37">
        <f t="shared" si="935"/>
        <v>173.08137301334875</v>
      </c>
      <c r="V4304" s="37">
        <f t="shared" si="935"/>
        <v>183.20072711339699</v>
      </c>
      <c r="W4304" s="37">
        <f t="shared" si="935"/>
        <v>193.327575878934</v>
      </c>
      <c r="X4304" s="37">
        <f t="shared" si="935"/>
        <v>203.46094717040376</v>
      </c>
      <c r="Y4304" s="37">
        <f t="shared" si="935"/>
        <v>213.60002981524042</v>
      </c>
    </row>
    <row r="4305" spans="1:25" x14ac:dyDescent="0.3">
      <c r="A4305" s="28">
        <v>4489</v>
      </c>
      <c r="B4305" s="34">
        <f t="shared" si="925"/>
        <v>4.4890000000000006E-6</v>
      </c>
      <c r="C4305" s="37">
        <f t="shared" si="934"/>
        <v>2.761807651317997</v>
      </c>
      <c r="D4305" s="37">
        <f t="shared" si="934"/>
        <v>8.7448568017112418</v>
      </c>
      <c r="E4305" s="37">
        <f t="shared" si="934"/>
        <v>16.476187080415201</v>
      </c>
      <c r="F4305" s="37">
        <f t="shared" si="934"/>
        <v>28.689363687656179</v>
      </c>
      <c r="G4305" s="37">
        <f t="shared" si="934"/>
        <v>34.197986495491868</v>
      </c>
      <c r="H4305" s="37">
        <f t="shared" si="934"/>
        <v>37.930316612140004</v>
      </c>
      <c r="I4305" s="37">
        <f t="shared" si="934"/>
        <v>53.19157157922281</v>
      </c>
      <c r="J4305" s="37">
        <f t="shared" si="934"/>
        <v>59.011917459709586</v>
      </c>
      <c r="K4305" s="37">
        <f t="shared" si="934"/>
        <v>72.72744130698868</v>
      </c>
      <c r="L4305" s="37">
        <f t="shared" si="934"/>
        <v>82.609067092883407</v>
      </c>
      <c r="M4305" s="37">
        <f t="shared" si="935"/>
        <v>88.126187755649141</v>
      </c>
      <c r="N4305" s="37">
        <f t="shared" si="935"/>
        <v>102.51405165647996</v>
      </c>
      <c r="O4305" s="37">
        <f t="shared" si="935"/>
        <v>112.51749798313095</v>
      </c>
      <c r="P4305" s="37">
        <f t="shared" si="935"/>
        <v>122.54598136821723</v>
      </c>
      <c r="Q4305" s="37">
        <f t="shared" si="935"/>
        <v>132.59486298807036</v>
      </c>
      <c r="R4305" s="37">
        <f t="shared" si="935"/>
        <v>142.66058068929371</v>
      </c>
      <c r="S4305" s="37">
        <f t="shared" si="935"/>
        <v>152.7403544067609</v>
      </c>
      <c r="T4305" s="37">
        <f t="shared" si="935"/>
        <v>162.83198309573166</v>
      </c>
      <c r="U4305" s="37">
        <f t="shared" si="935"/>
        <v>172.93370170239496</v>
      </c>
      <c r="V4305" s="37">
        <f t="shared" si="935"/>
        <v>183.04407846945881</v>
      </c>
      <c r="W4305" s="37">
        <f t="shared" si="935"/>
        <v>193.16193992134649</v>
      </c>
      <c r="X4305" s="37">
        <f t="shared" si="935"/>
        <v>203.28631521069209</v>
      </c>
      <c r="Y4305" s="37">
        <f t="shared" si="935"/>
        <v>213.41639424362893</v>
      </c>
    </row>
    <row r="4306" spans="1:25" x14ac:dyDescent="0.3">
      <c r="A4306" s="28">
        <v>4490</v>
      </c>
      <c r="B4306" s="34">
        <f t="shared" si="925"/>
        <v>4.4900000000000002E-6</v>
      </c>
      <c r="C4306" s="37">
        <f t="shared" ref="C4306:L4315" si="936">2*$C$3*$C$2^2/$B4306^5/(EXP($C$3*$C$2/$B4306/$C$4/C$7)-1)/1000000000</f>
        <v>2.7607868244378184</v>
      </c>
      <c r="D4306" s="37">
        <f t="shared" si="936"/>
        <v>8.7398377210122948</v>
      </c>
      <c r="E4306" s="37">
        <f t="shared" si="936"/>
        <v>16.46520488788466</v>
      </c>
      <c r="F4306" s="37">
        <f t="shared" si="936"/>
        <v>28.668335796323706</v>
      </c>
      <c r="G4306" s="37">
        <f t="shared" si="936"/>
        <v>34.172306429552563</v>
      </c>
      <c r="H4306" s="37">
        <f t="shared" si="936"/>
        <v>37.901458151039556</v>
      </c>
      <c r="I4306" s="37">
        <f t="shared" si="936"/>
        <v>53.14956953977115</v>
      </c>
      <c r="J4306" s="37">
        <f t="shared" si="936"/>
        <v>58.96485961912677</v>
      </c>
      <c r="K4306" s="37">
        <f t="shared" si="936"/>
        <v>72.668409834341489</v>
      </c>
      <c r="L4306" s="37">
        <f t="shared" si="936"/>
        <v>82.541371355369549</v>
      </c>
      <c r="M4306" s="37">
        <f t="shared" ref="M4306:Y4315" si="937">2*$C$3*$C$2^2/$B4306^5/(EXP($C$3*$C$2/$B4306/$C$4/M$7)-1)/1000000000</f>
        <v>88.053644409956831</v>
      </c>
      <c r="N4306" s="37">
        <f t="shared" si="937"/>
        <v>102.42884015327103</v>
      </c>
      <c r="O4306" s="37">
        <f t="shared" si="937"/>
        <v>112.42346113572181</v>
      </c>
      <c r="P4306" s="37">
        <f t="shared" si="937"/>
        <v>122.44308597244653</v>
      </c>
      <c r="Q4306" s="37">
        <f t="shared" si="937"/>
        <v>132.48308196710752</v>
      </c>
      <c r="R4306" s="37">
        <f t="shared" si="937"/>
        <v>142.53989167808976</v>
      </c>
      <c r="S4306" s="37">
        <f t="shared" si="937"/>
        <v>152.61073872178699</v>
      </c>
      <c r="T4306" s="37">
        <f t="shared" si="937"/>
        <v>162.69342497099393</v>
      </c>
      <c r="U4306" s="37">
        <f t="shared" si="937"/>
        <v>172.78618771339666</v>
      </c>
      <c r="V4306" s="37">
        <f t="shared" si="937"/>
        <v>182.88759709234688</v>
      </c>
      <c r="W4306" s="37">
        <f t="shared" si="937"/>
        <v>192.99648119095193</v>
      </c>
      <c r="X4306" s="37">
        <f t="shared" si="937"/>
        <v>203.11187045203428</v>
      </c>
      <c r="Y4306" s="37">
        <f t="shared" si="937"/>
        <v>213.23295585875431</v>
      </c>
    </row>
    <row r="4307" spans="1:25" x14ac:dyDescent="0.3">
      <c r="A4307" s="28">
        <v>4491</v>
      </c>
      <c r="B4307" s="34">
        <f t="shared" si="925"/>
        <v>4.4909999999999999E-6</v>
      </c>
      <c r="C4307" s="37">
        <f t="shared" si="936"/>
        <v>2.7597662068858613</v>
      </c>
      <c r="D4307" s="37">
        <f t="shared" si="936"/>
        <v>8.7348218885318527</v>
      </c>
      <c r="E4307" s="37">
        <f t="shared" si="936"/>
        <v>16.454231483162868</v>
      </c>
      <c r="F4307" s="37">
        <f t="shared" si="936"/>
        <v>28.647326833229137</v>
      </c>
      <c r="G4307" s="37">
        <f t="shared" si="936"/>
        <v>34.146650144927101</v>
      </c>
      <c r="H4307" s="37">
        <f t="shared" si="936"/>
        <v>37.872626821219164</v>
      </c>
      <c r="I4307" s="37">
        <f t="shared" si="936"/>
        <v>53.107608678253236</v>
      </c>
      <c r="J4307" s="37">
        <f t="shared" si="936"/>
        <v>58.917848416367555</v>
      </c>
      <c r="K4307" s="37">
        <f t="shared" si="936"/>
        <v>72.609438009088578</v>
      </c>
      <c r="L4307" s="37">
        <f t="shared" si="936"/>
        <v>82.473744728922952</v>
      </c>
      <c r="M4307" s="37">
        <f t="shared" si="937"/>
        <v>87.981175483671691</v>
      </c>
      <c r="N4307" s="37">
        <f t="shared" si="937"/>
        <v>102.34371697652769</v>
      </c>
      <c r="O4307" s="37">
        <f t="shared" si="937"/>
        <v>112.32952232652589</v>
      </c>
      <c r="P4307" s="37">
        <f t="shared" si="937"/>
        <v>122.34029837794793</v>
      </c>
      <c r="Q4307" s="37">
        <f t="shared" si="937"/>
        <v>132.37141855236177</v>
      </c>
      <c r="R4307" s="37">
        <f t="shared" si="937"/>
        <v>142.41933011267486</v>
      </c>
      <c r="S4307" s="37">
        <f t="shared" si="937"/>
        <v>152.48126035112165</v>
      </c>
      <c r="T4307" s="37">
        <f t="shared" si="937"/>
        <v>162.55501405352547</v>
      </c>
      <c r="U4307" s="37">
        <f t="shared" si="937"/>
        <v>172.63883084545057</v>
      </c>
      <c r="V4307" s="37">
        <f t="shared" si="937"/>
        <v>182.73128276795157</v>
      </c>
      <c r="W4307" s="37">
        <f t="shared" si="937"/>
        <v>192.83119946040719</v>
      </c>
      <c r="X4307" s="37">
        <f t="shared" si="937"/>
        <v>202.9376126538296</v>
      </c>
      <c r="Y4307" s="37">
        <f t="shared" si="937"/>
        <v>213.04971440673722</v>
      </c>
    </row>
    <row r="4308" spans="1:25" x14ac:dyDescent="0.3">
      <c r="A4308" s="28">
        <v>4492</v>
      </c>
      <c r="B4308" s="34">
        <f t="shared" si="925"/>
        <v>4.4920000000000004E-6</v>
      </c>
      <c r="C4308" s="37">
        <f t="shared" si="936"/>
        <v>2.7587457989799606</v>
      </c>
      <c r="D4308" s="37">
        <f t="shared" si="936"/>
        <v>8.7298093022008487</v>
      </c>
      <c r="E4308" s="37">
        <f t="shared" si="936"/>
        <v>16.443266858277571</v>
      </c>
      <c r="F4308" s="37">
        <f t="shared" si="936"/>
        <v>28.626336778363413</v>
      </c>
      <c r="G4308" s="37">
        <f t="shared" si="936"/>
        <v>34.121017615607819</v>
      </c>
      <c r="H4308" s="37">
        <f t="shared" si="936"/>
        <v>37.84382259247834</v>
      </c>
      <c r="I4308" s="37">
        <f t="shared" si="936"/>
        <v>53.065688946590754</v>
      </c>
      <c r="J4308" s="37">
        <f t="shared" si="936"/>
        <v>58.8708837963175</v>
      </c>
      <c r="K4308" s="37">
        <f t="shared" si="936"/>
        <v>72.550525759228549</v>
      </c>
      <c r="L4308" s="37">
        <f t="shared" si="936"/>
        <v>82.406187129181063</v>
      </c>
      <c r="M4308" s="37">
        <f t="shared" si="937"/>
        <v>87.908780885476816</v>
      </c>
      <c r="N4308" s="37">
        <f t="shared" si="937"/>
        <v>102.25868201665963</v>
      </c>
      <c r="O4308" s="37">
        <f t="shared" si="937"/>
        <v>112.23568143315583</v>
      </c>
      <c r="P4308" s="37">
        <f t="shared" si="937"/>
        <v>122.2376184494465</v>
      </c>
      <c r="Q4308" s="37">
        <f t="shared" si="937"/>
        <v>132.2598725955967</v>
      </c>
      <c r="R4308" s="37">
        <f t="shared" si="937"/>
        <v>142.29889583179002</v>
      </c>
      <c r="S4308" s="37">
        <f t="shared" si="937"/>
        <v>152.35191912043157</v>
      </c>
      <c r="T4308" s="37">
        <f t="shared" si="937"/>
        <v>162.41675015587623</v>
      </c>
      <c r="U4308" s="37">
        <f t="shared" si="937"/>
        <v>172.49163089795232</v>
      </c>
      <c r="V4308" s="37">
        <f t="shared" si="937"/>
        <v>182.57513528248285</v>
      </c>
      <c r="W4308" s="37">
        <f t="shared" si="937"/>
        <v>192.66609450270897</v>
      </c>
      <c r="X4308" s="37">
        <f t="shared" si="937"/>
        <v>202.76354157583742</v>
      </c>
      <c r="Y4308" s="37">
        <f t="shared" si="937"/>
        <v>212.86666963407905</v>
      </c>
    </row>
    <row r="4309" spans="1:25" x14ac:dyDescent="0.3">
      <c r="A4309" s="28">
        <v>4493</v>
      </c>
      <c r="B4309" s="34">
        <f t="shared" si="925"/>
        <v>4.493E-6</v>
      </c>
      <c r="C4309" s="37">
        <f t="shared" si="936"/>
        <v>2.7577256010371789</v>
      </c>
      <c r="D4309" s="37">
        <f t="shared" si="936"/>
        <v>8.7247999599510315</v>
      </c>
      <c r="E4309" s="37">
        <f t="shared" si="936"/>
        <v>16.432311005264257</v>
      </c>
      <c r="F4309" s="37">
        <f t="shared" si="936"/>
        <v>28.605365611741519</v>
      </c>
      <c r="G4309" s="37">
        <f t="shared" si="936"/>
        <v>34.09540881561967</v>
      </c>
      <c r="H4309" s="37">
        <f t="shared" si="936"/>
        <v>37.815045434655289</v>
      </c>
      <c r="I4309" s="37">
        <f t="shared" si="936"/>
        <v>53.023810296770399</v>
      </c>
      <c r="J4309" s="37">
        <f t="shared" si="936"/>
        <v>58.823965703937795</v>
      </c>
      <c r="K4309" s="37">
        <f t="shared" si="936"/>
        <v>72.491673012861028</v>
      </c>
      <c r="L4309" s="37">
        <f t="shared" si="936"/>
        <v>82.338698471901168</v>
      </c>
      <c r="M4309" s="37">
        <f t="shared" si="937"/>
        <v>87.836460524185725</v>
      </c>
      <c r="N4309" s="37">
        <f t="shared" si="937"/>
        <v>102.17373516423484</v>
      </c>
      <c r="O4309" s="37">
        <f t="shared" si="937"/>
        <v>112.14193833340229</v>
      </c>
      <c r="P4309" s="37">
        <f t="shared" si="937"/>
        <v>122.13504605186519</v>
      </c>
      <c r="Q4309" s="37">
        <f t="shared" si="937"/>
        <v>132.14844394879381</v>
      </c>
      <c r="R4309" s="37">
        <f t="shared" si="937"/>
        <v>142.17858867441387</v>
      </c>
      <c r="S4309" s="37">
        <f t="shared" si="937"/>
        <v>152.22271485564201</v>
      </c>
      <c r="T4309" s="37">
        <f t="shared" si="937"/>
        <v>162.27863309087405</v>
      </c>
      <c r="U4309" s="37">
        <f t="shared" si="937"/>
        <v>172.34458767059638</v>
      </c>
      <c r="V4309" s="37">
        <f t="shared" si="937"/>
        <v>182.41915442246963</v>
      </c>
      <c r="W4309" s="37">
        <f t="shared" si="937"/>
        <v>192.50116609119337</v>
      </c>
      <c r="X4309" s="37">
        <f t="shared" si="937"/>
        <v>202.58965697817786</v>
      </c>
      <c r="Y4309" s="37">
        <f t="shared" si="937"/>
        <v>212.68382128766223</v>
      </c>
    </row>
    <row r="4310" spans="1:25" x14ac:dyDescent="0.3">
      <c r="A4310" s="28">
        <v>4494</v>
      </c>
      <c r="B4310" s="34">
        <f t="shared" si="925"/>
        <v>4.4940000000000005E-6</v>
      </c>
      <c r="C4310" s="37">
        <f t="shared" si="936"/>
        <v>2.7567056133738026</v>
      </c>
      <c r="D4310" s="37">
        <f t="shared" si="936"/>
        <v>8.7197938597149207</v>
      </c>
      <c r="E4310" s="37">
        <f t="shared" si="936"/>
        <v>16.421363916166076</v>
      </c>
      <c r="F4310" s="37">
        <f t="shared" si="936"/>
        <v>28.584413313402322</v>
      </c>
      <c r="G4310" s="37">
        <f t="shared" si="936"/>
        <v>34.069823719019965</v>
      </c>
      <c r="H4310" s="37">
        <f t="shared" si="936"/>
        <v>37.786295317626582</v>
      </c>
      <c r="I4310" s="37">
        <f t="shared" si="936"/>
        <v>52.981972680843569</v>
      </c>
      <c r="J4310" s="37">
        <f t="shared" si="936"/>
        <v>58.777094084264704</v>
      </c>
      <c r="K4310" s="37">
        <f t="shared" si="936"/>
        <v>72.432879698186099</v>
      </c>
      <c r="L4310" s="37">
        <f t="shared" si="936"/>
        <v>82.271278672959752</v>
      </c>
      <c r="M4310" s="37">
        <f t="shared" si="937"/>
        <v>87.764214308741643</v>
      </c>
      <c r="N4310" s="37">
        <f t="shared" si="937"/>
        <v>102.08887630997901</v>
      </c>
      <c r="O4310" s="37">
        <f t="shared" si="937"/>
        <v>112.04829290523308</v>
      </c>
      <c r="P4310" s="37">
        <f t="shared" si="937"/>
        <v>122.03258105032378</v>
      </c>
      <c r="Q4310" s="37">
        <f t="shared" si="937"/>
        <v>132.03713246415114</v>
      </c>
      <c r="R4310" s="37">
        <f t="shared" si="937"/>
        <v>142.05840847976211</v>
      </c>
      <c r="S4310" s="37">
        <f t="shared" si="937"/>
        <v>152.09364738293479</v>
      </c>
      <c r="T4310" s="37">
        <f t="shared" si="937"/>
        <v>162.1406626716244</v>
      </c>
      <c r="U4310" s="37">
        <f t="shared" si="937"/>
        <v>172.19770096337433</v>
      </c>
      <c r="V4310" s="37">
        <f t="shared" si="937"/>
        <v>182.26333997475879</v>
      </c>
      <c r="W4310" s="37">
        <f t="shared" si="937"/>
        <v>192.33641399953515</v>
      </c>
      <c r="X4310" s="37">
        <f t="shared" si="937"/>
        <v>202.41595862132894</v>
      </c>
      <c r="Y4310" s="37">
        <f t="shared" si="937"/>
        <v>212.50116911474828</v>
      </c>
    </row>
    <row r="4311" spans="1:25" x14ac:dyDescent="0.3">
      <c r="A4311" s="28">
        <v>4495</v>
      </c>
      <c r="B4311" s="34">
        <f t="shared" si="925"/>
        <v>4.4950000000000002E-6</v>
      </c>
      <c r="C4311" s="37">
        <f t="shared" si="936"/>
        <v>2.7556858363053562</v>
      </c>
      <c r="D4311" s="37">
        <f t="shared" si="936"/>
        <v>8.714790999425885</v>
      </c>
      <c r="E4311" s="37">
        <f t="shared" si="936"/>
        <v>16.41042558303397</v>
      </c>
      <c r="F4311" s="37">
        <f t="shared" si="936"/>
        <v>28.563479863408755</v>
      </c>
      <c r="G4311" s="37">
        <f t="shared" si="936"/>
        <v>34.044262299898648</v>
      </c>
      <c r="H4311" s="37">
        <f t="shared" si="936"/>
        <v>37.757572211307462</v>
      </c>
      <c r="I4311" s="37">
        <f t="shared" si="936"/>
        <v>52.940176050926645</v>
      </c>
      <c r="J4311" s="37">
        <f t="shared" si="936"/>
        <v>58.730268882409916</v>
      </c>
      <c r="K4311" s="37">
        <f t="shared" si="936"/>
        <v>72.374145743504826</v>
      </c>
      <c r="L4311" s="37">
        <f t="shared" si="936"/>
        <v>82.203927648352888</v>
      </c>
      <c r="M4311" s="37">
        <f t="shared" si="937"/>
        <v>87.692042148218121</v>
      </c>
      <c r="N4311" s="37">
        <f t="shared" si="937"/>
        <v>102.00410534477597</v>
      </c>
      <c r="O4311" s="37">
        <f t="shared" si="937"/>
        <v>111.95474502679373</v>
      </c>
      <c r="P4311" s="37">
        <f t="shared" si="937"/>
        <v>121.9302233101397</v>
      </c>
      <c r="Q4311" s="37">
        <f t="shared" si="937"/>
        <v>131.92593799408453</v>
      </c>
      <c r="R4311" s="37">
        <f t="shared" si="937"/>
        <v>141.93835508728773</v>
      </c>
      <c r="S4311" s="37">
        <f t="shared" si="937"/>
        <v>151.96471652874968</v>
      </c>
      <c r="T4311" s="37">
        <f t="shared" si="937"/>
        <v>162.00283871151018</v>
      </c>
      <c r="U4311" s="37">
        <f t="shared" si="937"/>
        <v>172.05097057657645</v>
      </c>
      <c r="V4311" s="37">
        <f t="shared" si="937"/>
        <v>182.10769172651561</v>
      </c>
      <c r="W4311" s="37">
        <f t="shared" si="937"/>
        <v>192.17183800174743</v>
      </c>
      <c r="X4311" s="37">
        <f t="shared" si="937"/>
        <v>202.24244626612864</v>
      </c>
      <c r="Y4311" s="37">
        <f t="shared" si="937"/>
        <v>212.31871286297832</v>
      </c>
    </row>
    <row r="4312" spans="1:25" x14ac:dyDescent="0.3">
      <c r="A4312" s="28">
        <v>4496</v>
      </c>
      <c r="B4312" s="34">
        <f t="shared" si="925"/>
        <v>4.4960000000000007E-6</v>
      </c>
      <c r="C4312" s="37">
        <f t="shared" si="936"/>
        <v>2.7546662701465783</v>
      </c>
      <c r="D4312" s="37">
        <f t="shared" si="936"/>
        <v>8.7097913770180551</v>
      </c>
      <c r="E4312" s="37">
        <f t="shared" si="936"/>
        <v>16.399495997926486</v>
      </c>
      <c r="F4312" s="37">
        <f t="shared" si="936"/>
        <v>28.542565241847566</v>
      </c>
      <c r="G4312" s="37">
        <f t="shared" si="936"/>
        <v>34.018724532377917</v>
      </c>
      <c r="H4312" s="37">
        <f t="shared" si="936"/>
        <v>37.728876085651422</v>
      </c>
      <c r="I4312" s="37">
        <f t="shared" si="936"/>
        <v>52.898420359200315</v>
      </c>
      <c r="J4312" s="37">
        <f t="shared" si="936"/>
        <v>58.683490043560091</v>
      </c>
      <c r="K4312" s="37">
        <f t="shared" si="936"/>
        <v>72.315471077218305</v>
      </c>
      <c r="L4312" s="37">
        <f t="shared" si="936"/>
        <v>82.136645314195505</v>
      </c>
      <c r="M4312" s="37">
        <f t="shared" si="937"/>
        <v>87.619943951817845</v>
      </c>
      <c r="N4312" s="37">
        <f t="shared" si="937"/>
        <v>101.91942215966641</v>
      </c>
      <c r="O4312" s="37">
        <f t="shared" si="937"/>
        <v>111.86129457640632</v>
      </c>
      <c r="P4312" s="37">
        <f t="shared" si="937"/>
        <v>121.82797269682645</v>
      </c>
      <c r="Q4312" s="37">
        <f t="shared" si="937"/>
        <v>131.81486039122552</v>
      </c>
      <c r="R4312" s="37">
        <f t="shared" si="937"/>
        <v>141.81842833667972</v>
      </c>
      <c r="S4312" s="37">
        <f t="shared" si="937"/>
        <v>151.83592211978205</v>
      </c>
      <c r="T4312" s="37">
        <f t="shared" si="937"/>
        <v>161.86516102419085</v>
      </c>
      <c r="U4312" s="37">
        <f t="shared" si="937"/>
        <v>171.90439631078874</v>
      </c>
      <c r="V4312" s="37">
        <f t="shared" si="937"/>
        <v>181.95220946522198</v>
      </c>
      <c r="W4312" s="37">
        <f t="shared" si="937"/>
        <v>192.00743787218076</v>
      </c>
      <c r="X4312" s="37">
        <f t="shared" si="937"/>
        <v>202.06911967377178</v>
      </c>
      <c r="Y4312" s="37">
        <f t="shared" si="937"/>
        <v>212.1364522803712</v>
      </c>
    </row>
    <row r="4313" spans="1:25" x14ac:dyDescent="0.3">
      <c r="A4313" s="28">
        <v>4497</v>
      </c>
      <c r="B4313" s="34">
        <f t="shared" ref="B4313:B4376" si="938">A4313*0.000000001</f>
        <v>4.4970000000000003E-6</v>
      </c>
      <c r="C4313" s="37">
        <f t="shared" si="936"/>
        <v>2.7536469152114513</v>
      </c>
      <c r="D4313" s="37">
        <f t="shared" si="936"/>
        <v>8.7047949904263984</v>
      </c>
      <c r="E4313" s="37">
        <f t="shared" si="936"/>
        <v>16.388575152909937</v>
      </c>
      <c r="F4313" s="37">
        <f t="shared" si="936"/>
        <v>28.521669428829455</v>
      </c>
      <c r="G4313" s="37">
        <f t="shared" si="936"/>
        <v>33.993210390612411</v>
      </c>
      <c r="H4313" s="37">
        <f t="shared" si="936"/>
        <v>37.700206910650472</v>
      </c>
      <c r="I4313" s="37">
        <f t="shared" si="936"/>
        <v>52.856705557910075</v>
      </c>
      <c r="J4313" s="37">
        <f t="shared" si="936"/>
        <v>58.636757512976949</v>
      </c>
      <c r="K4313" s="37">
        <f t="shared" si="936"/>
        <v>72.256855627828216</v>
      </c>
      <c r="L4313" s="37">
        <f t="shared" si="936"/>
        <v>82.069431586721677</v>
      </c>
      <c r="M4313" s="37">
        <f t="shared" si="937"/>
        <v>87.547919628873402</v>
      </c>
      <c r="N4313" s="37">
        <f t="shared" si="937"/>
        <v>101.83482664584865</v>
      </c>
      <c r="O4313" s="37">
        <f t="shared" si="937"/>
        <v>111.76794143256998</v>
      </c>
      <c r="P4313" s="37">
        <f t="shared" si="937"/>
        <v>121.72582907609433</v>
      </c>
      <c r="Q4313" s="37">
        <f t="shared" si="937"/>
        <v>131.70389950842224</v>
      </c>
      <c r="R4313" s="37">
        <f t="shared" si="937"/>
        <v>141.69862806786369</v>
      </c>
      <c r="S4313" s="37">
        <f t="shared" si="937"/>
        <v>151.70726398298413</v>
      </c>
      <c r="T4313" s="37">
        <f t="shared" si="937"/>
        <v>161.72762942360222</v>
      </c>
      <c r="U4313" s="37">
        <f t="shared" si="937"/>
        <v>171.75797796689443</v>
      </c>
      <c r="V4313" s="37">
        <f t="shared" si="937"/>
        <v>181.79689297867705</v>
      </c>
      <c r="W4313" s="37">
        <f t="shared" si="937"/>
        <v>191.84321338552269</v>
      </c>
      <c r="X4313" s="37">
        <f t="shared" si="937"/>
        <v>201.89597860581142</v>
      </c>
      <c r="Y4313" s="37">
        <f t="shared" si="937"/>
        <v>211.95438711532444</v>
      </c>
    </row>
    <row r="4314" spans="1:25" x14ac:dyDescent="0.3">
      <c r="A4314" s="28">
        <v>4498</v>
      </c>
      <c r="B4314" s="34">
        <f t="shared" si="938"/>
        <v>4.498E-6</v>
      </c>
      <c r="C4314" s="37">
        <f t="shared" si="936"/>
        <v>2.7526277718131871</v>
      </c>
      <c r="D4314" s="37">
        <f t="shared" si="936"/>
        <v>8.6998018375866817</v>
      </c>
      <c r="E4314" s="37">
        <f t="shared" si="936"/>
        <v>16.37766304005828</v>
      </c>
      <c r="F4314" s="37">
        <f t="shared" si="936"/>
        <v>28.500792404488955</v>
      </c>
      <c r="G4314" s="37">
        <f t="shared" si="936"/>
        <v>33.967719848789059</v>
      </c>
      <c r="H4314" s="37">
        <f t="shared" si="936"/>
        <v>37.671564656334915</v>
      </c>
      <c r="I4314" s="37">
        <f t="shared" si="936"/>
        <v>52.815031599365753</v>
      </c>
      <c r="J4314" s="37">
        <f t="shared" si="936"/>
        <v>58.590071235997058</v>
      </c>
      <c r="K4314" s="37">
        <f t="shared" si="936"/>
        <v>72.198299323936197</v>
      </c>
      <c r="L4314" s="37">
        <f t="shared" si="936"/>
        <v>82.002286382283998</v>
      </c>
      <c r="M4314" s="37">
        <f t="shared" si="937"/>
        <v>87.475969088846227</v>
      </c>
      <c r="N4314" s="37">
        <f t="shared" si="937"/>
        <v>101.75031869467777</v>
      </c>
      <c r="O4314" s="37">
        <f t="shared" si="937"/>
        <v>111.67468547395995</v>
      </c>
      <c r="P4314" s="37">
        <f t="shared" si="937"/>
        <v>121.62379231384938</v>
      </c>
      <c r="Q4314" s="37">
        <f t="shared" si="937"/>
        <v>131.59305519873857</v>
      </c>
      <c r="R4314" s="37">
        <f t="shared" si="937"/>
        <v>141.57895412100055</v>
      </c>
      <c r="S4314" s="37">
        <f t="shared" si="937"/>
        <v>151.57874194556354</v>
      </c>
      <c r="T4314" s="37">
        <f t="shared" si="937"/>
        <v>161.59024372395572</v>
      </c>
      <c r="U4314" s="37">
        <f t="shared" si="937"/>
        <v>171.61171534607263</v>
      </c>
      <c r="V4314" s="37">
        <f t="shared" si="937"/>
        <v>181.64174205499575</v>
      </c>
      <c r="W4314" s="37">
        <f t="shared" si="937"/>
        <v>191.67916431679751</v>
      </c>
      <c r="X4314" s="37">
        <f t="shared" si="937"/>
        <v>201.72302282415691</v>
      </c>
      <c r="Y4314" s="37">
        <f t="shared" si="937"/>
        <v>211.77251711661199</v>
      </c>
    </row>
    <row r="4315" spans="1:25" x14ac:dyDescent="0.3">
      <c r="A4315" s="28">
        <v>4499</v>
      </c>
      <c r="B4315" s="34">
        <f t="shared" si="938"/>
        <v>4.4990000000000005E-6</v>
      </c>
      <c r="C4315" s="37">
        <f t="shared" si="936"/>
        <v>2.7516088402642223</v>
      </c>
      <c r="D4315" s="37">
        <f t="shared" si="936"/>
        <v>8.6948119164354729</v>
      </c>
      <c r="E4315" s="37">
        <f t="shared" si="936"/>
        <v>16.366759651453147</v>
      </c>
      <c r="F4315" s="37">
        <f t="shared" si="936"/>
        <v>28.47993414898438</v>
      </c>
      <c r="G4315" s="37">
        <f t="shared" si="936"/>
        <v>33.942252881127054</v>
      </c>
      <c r="H4315" s="37">
        <f t="shared" si="936"/>
        <v>37.642949292773224</v>
      </c>
      <c r="I4315" s="37">
        <f t="shared" si="936"/>
        <v>52.773398435941424</v>
      </c>
      <c r="J4315" s="37">
        <f t="shared" si="936"/>
        <v>58.543431158031609</v>
      </c>
      <c r="K4315" s="37">
        <f t="shared" si="936"/>
        <v>72.139802094243734</v>
      </c>
      <c r="L4315" s="37">
        <f t="shared" si="936"/>
        <v>81.93520961735355</v>
      </c>
      <c r="M4315" s="37">
        <f t="shared" si="937"/>
        <v>87.404092241326907</v>
      </c>
      <c r="N4315" s="37">
        <f t="shared" si="937"/>
        <v>101.66589819766538</v>
      </c>
      <c r="O4315" s="37">
        <f t="shared" si="937"/>
        <v>111.58152657942746</v>
      </c>
      <c r="P4315" s="37">
        <f t="shared" si="937"/>
        <v>121.52186227619329</v>
      </c>
      <c r="Q4315" s="37">
        <f t="shared" si="937"/>
        <v>131.48232731545349</v>
      </c>
      <c r="R4315" s="37">
        <f t="shared" si="937"/>
        <v>141.45940633648652</v>
      </c>
      <c r="S4315" s="37">
        <f t="shared" si="937"/>
        <v>151.4503558349831</v>
      </c>
      <c r="T4315" s="37">
        <f t="shared" si="937"/>
        <v>161.45300373973816</v>
      </c>
      <c r="U4315" s="37">
        <f t="shared" si="937"/>
        <v>171.46560824979738</v>
      </c>
      <c r="V4315" s="37">
        <f t="shared" si="937"/>
        <v>181.48675648260868</v>
      </c>
      <c r="W4315" s="37">
        <f t="shared" si="937"/>
        <v>191.51529044136487</v>
      </c>
      <c r="X4315" s="37">
        <f t="shared" si="937"/>
        <v>201.55025209107376</v>
      </c>
      <c r="Y4315" s="37">
        <f t="shared" si="937"/>
        <v>211.59084203338452</v>
      </c>
    </row>
    <row r="4316" spans="1:25" x14ac:dyDescent="0.3">
      <c r="A4316" s="28">
        <v>4500</v>
      </c>
      <c r="B4316" s="34">
        <f t="shared" si="938"/>
        <v>4.5000000000000001E-6</v>
      </c>
      <c r="C4316" s="37">
        <f t="shared" ref="C4316:L4325" si="939">2*$C$3*$C$2^2/$B4316^5/(EXP($C$3*$C$2/$B4316/$C$4/C$7)-1)/1000000000</f>
        <v>2.7505901208762391</v>
      </c>
      <c r="D4316" s="37">
        <f t="shared" si="939"/>
        <v>8.6898252249101606</v>
      </c>
      <c r="E4316" s="37">
        <f t="shared" si="939"/>
        <v>16.355864979183874</v>
      </c>
      <c r="F4316" s="37">
        <f t="shared" si="939"/>
        <v>28.459094642497899</v>
      </c>
      <c r="G4316" s="37">
        <f t="shared" si="939"/>
        <v>33.916809461877854</v>
      </c>
      <c r="H4316" s="37">
        <f t="shared" si="939"/>
        <v>37.614360790072212</v>
      </c>
      <c r="I4316" s="37">
        <f t="shared" si="939"/>
        <v>52.731806020075602</v>
      </c>
      <c r="J4316" s="37">
        <f t="shared" si="939"/>
        <v>58.49683722456669</v>
      </c>
      <c r="K4316" s="37">
        <f t="shared" si="939"/>
        <v>72.081363867552326</v>
      </c>
      <c r="L4316" s="37">
        <f t="shared" si="939"/>
        <v>81.868201208519991</v>
      </c>
      <c r="M4316" s="37">
        <f t="shared" ref="M4316:Y4325" si="940">2*$C$3*$C$2^2/$B4316^5/(EXP($C$3*$C$2/$B4316/$C$4/M$7)-1)/1000000000</f>
        <v>87.332288996034933</v>
      </c>
      <c r="N4316" s="37">
        <f t="shared" si="940"/>
        <v>101.58156504647974</v>
      </c>
      <c r="O4316" s="37">
        <f t="shared" si="940"/>
        <v>111.48846462799995</v>
      </c>
      <c r="P4316" s="37">
        <f t="shared" si="940"/>
        <v>121.42003882942333</v>
      </c>
      <c r="Q4316" s="37">
        <f t="shared" si="940"/>
        <v>131.37171571206162</v>
      </c>
      <c r="R4316" s="37">
        <f t="shared" si="940"/>
        <v>141.33998455495308</v>
      </c>
      <c r="S4316" s="37">
        <f t="shared" si="940"/>
        <v>151.32210547896068</v>
      </c>
      <c r="T4316" s="37">
        <f t="shared" si="940"/>
        <v>161.31590928571134</v>
      </c>
      <c r="U4316" s="37">
        <f t="shared" si="940"/>
        <v>171.3196564798383</v>
      </c>
      <c r="V4316" s="37">
        <f t="shared" si="940"/>
        <v>181.33193605026182</v>
      </c>
      <c r="W4316" s="37">
        <f t="shared" si="940"/>
        <v>191.35159153492029</v>
      </c>
      <c r="X4316" s="37">
        <f t="shared" si="940"/>
        <v>201.37766616918341</v>
      </c>
      <c r="Y4316" s="37">
        <f t="shared" si="940"/>
        <v>211.40936161516871</v>
      </c>
    </row>
    <row r="4317" spans="1:25" x14ac:dyDescent="0.3">
      <c r="A4317" s="28">
        <v>4501</v>
      </c>
      <c r="B4317" s="34">
        <f t="shared" si="938"/>
        <v>4.5010000000000006E-6</v>
      </c>
      <c r="C4317" s="37">
        <f t="shared" si="939"/>
        <v>2.7495716139601512</v>
      </c>
      <c r="D4317" s="37">
        <f t="shared" si="939"/>
        <v>8.6848417609489417</v>
      </c>
      <c r="E4317" s="37">
        <f t="shared" si="939"/>
        <v>16.344979015347416</v>
      </c>
      <c r="F4317" s="37">
        <f t="shared" si="939"/>
        <v>28.438273865235395</v>
      </c>
      <c r="G4317" s="37">
        <f t="shared" si="939"/>
        <v>33.891389565325049</v>
      </c>
      <c r="H4317" s="37">
        <f t="shared" si="939"/>
        <v>37.585799118376762</v>
      </c>
      <c r="I4317" s="37">
        <f t="shared" si="939"/>
        <v>52.690254304270759</v>
      </c>
      <c r="J4317" s="37">
        <f t="shared" si="939"/>
        <v>58.450289381162634</v>
      </c>
      <c r="K4317" s="37">
        <f t="shared" si="939"/>
        <v>72.02298457276288</v>
      </c>
      <c r="L4317" s="37">
        <f t="shared" si="939"/>
        <v>81.80126107249086</v>
      </c>
      <c r="M4317" s="37">
        <f t="shared" si="940"/>
        <v>87.260559262818163</v>
      </c>
      <c r="N4317" s="37">
        <f t="shared" si="940"/>
        <v>101.49731913294501</v>
      </c>
      <c r="O4317" s="37">
        <f t="shared" si="940"/>
        <v>111.39549949887984</v>
      </c>
      <c r="P4317" s="37">
        <f t="shared" si="940"/>
        <v>121.31832184003163</v>
      </c>
      <c r="Q4317" s="37">
        <f t="shared" si="940"/>
        <v>131.26122024227183</v>
      </c>
      <c r="R4317" s="37">
        <f t="shared" si="940"/>
        <v>141.22068861726575</v>
      </c>
      <c r="S4317" s="37">
        <f t="shared" si="940"/>
        <v>151.19399070546828</v>
      </c>
      <c r="T4317" s="37">
        <f t="shared" si="940"/>
        <v>161.17896017691103</v>
      </c>
      <c r="U4317" s="37">
        <f t="shared" si="940"/>
        <v>171.17385983825878</v>
      </c>
      <c r="V4317" s="37">
        <f t="shared" si="940"/>
        <v>181.17728054701504</v>
      </c>
      <c r="W4317" s="37">
        <f t="shared" si="940"/>
        <v>191.18806737349351</v>
      </c>
      <c r="X4317" s="37">
        <f t="shared" si="940"/>
        <v>201.20526482146178</v>
      </c>
      <c r="Y4317" s="37">
        <f t="shared" si="940"/>
        <v>211.22807561186622</v>
      </c>
    </row>
    <row r="4318" spans="1:25" x14ac:dyDescent="0.3">
      <c r="A4318" s="28">
        <v>4502</v>
      </c>
      <c r="B4318" s="34">
        <f t="shared" si="938"/>
        <v>4.5020000000000003E-6</v>
      </c>
      <c r="C4318" s="37">
        <f t="shared" si="939"/>
        <v>2.7485533198261072</v>
      </c>
      <c r="D4318" s="37">
        <f t="shared" si="939"/>
        <v>8.67986152249083</v>
      </c>
      <c r="E4318" s="37">
        <f t="shared" si="939"/>
        <v>16.334101752048429</v>
      </c>
      <c r="F4318" s="37">
        <f t="shared" si="939"/>
        <v>28.417471797426483</v>
      </c>
      <c r="G4318" s="37">
        <f t="shared" si="939"/>
        <v>33.865993165784403</v>
      </c>
      <c r="H4318" s="37">
        <f t="shared" si="939"/>
        <v>37.557264247869909</v>
      </c>
      <c r="I4318" s="37">
        <f t="shared" si="939"/>
        <v>52.648743241093548</v>
      </c>
      <c r="J4318" s="37">
        <f t="shared" si="939"/>
        <v>58.40378757345438</v>
      </c>
      <c r="K4318" s="37">
        <f t="shared" si="939"/>
        <v>71.964664138875975</v>
      </c>
      <c r="L4318" s="37">
        <f t="shared" si="939"/>
        <v>81.734389126091841</v>
      </c>
      <c r="M4318" s="37">
        <f t="shared" si="940"/>
        <v>87.188902951653063</v>
      </c>
      <c r="N4318" s="37">
        <f t="shared" si="940"/>
        <v>101.41316034904145</v>
      </c>
      <c r="O4318" s="37">
        <f t="shared" si="940"/>
        <v>111.30263107144523</v>
      </c>
      <c r="P4318" s="37">
        <f t="shared" si="940"/>
        <v>121.21671117470517</v>
      </c>
      <c r="Q4318" s="37">
        <f t="shared" si="940"/>
        <v>131.15084076000753</v>
      </c>
      <c r="R4318" s="37">
        <f t="shared" si="940"/>
        <v>141.10151836452451</v>
      </c>
      <c r="S4318" s="37">
        <f t="shared" si="940"/>
        <v>151.06601134273228</v>
      </c>
      <c r="T4318" s="37">
        <f t="shared" si="940"/>
        <v>161.04215622864771</v>
      </c>
      <c r="U4318" s="37">
        <f t="shared" si="940"/>
        <v>171.02821812741695</v>
      </c>
      <c r="V4318" s="37">
        <f t="shared" si="940"/>
        <v>181.02278976224335</v>
      </c>
      <c r="W4318" s="37">
        <f t="shared" si="940"/>
        <v>191.02471773344874</v>
      </c>
      <c r="X4318" s="37">
        <f t="shared" si="940"/>
        <v>201.03304781123938</v>
      </c>
      <c r="Y4318" s="37">
        <f t="shared" si="940"/>
        <v>211.04698377375334</v>
      </c>
    </row>
    <row r="4319" spans="1:25" x14ac:dyDescent="0.3">
      <c r="A4319" s="28">
        <v>4503</v>
      </c>
      <c r="B4319" s="34">
        <f t="shared" si="938"/>
        <v>4.5029999999999999E-6</v>
      </c>
      <c r="C4319" s="37">
        <f t="shared" si="939"/>
        <v>2.7475352387834966</v>
      </c>
      <c r="D4319" s="37">
        <f t="shared" si="939"/>
        <v>8.6748845074756442</v>
      </c>
      <c r="E4319" s="37">
        <f t="shared" si="939"/>
        <v>16.323233181399196</v>
      </c>
      <c r="F4319" s="37">
        <f t="shared" si="939"/>
        <v>28.396688419324512</v>
      </c>
      <c r="G4319" s="37">
        <f t="shared" si="939"/>
        <v>33.840620237603758</v>
      </c>
      <c r="H4319" s="37">
        <f t="shared" si="939"/>
        <v>37.528756148772729</v>
      </c>
      <c r="I4319" s="37">
        <f t="shared" si="939"/>
        <v>52.607272783174508</v>
      </c>
      <c r="J4319" s="37">
        <f t="shared" si="939"/>
        <v>58.3573317471511</v>
      </c>
      <c r="K4319" s="37">
        <f t="shared" si="939"/>
        <v>71.906402494991397</v>
      </c>
      <c r="L4319" s="37">
        <f t="shared" si="939"/>
        <v>81.667585286266259</v>
      </c>
      <c r="M4319" s="37">
        <f t="shared" si="940"/>
        <v>87.117319972644168</v>
      </c>
      <c r="N4319" s="37">
        <f t="shared" si="940"/>
        <v>101.32908858690477</v>
      </c>
      <c r="O4319" s="37">
        <f t="shared" si="940"/>
        <v>111.20985922524893</v>
      </c>
      <c r="P4319" s="37">
        <f t="shared" si="940"/>
        <v>121.11520670032516</v>
      </c>
      <c r="Q4319" s="37">
        <f t="shared" si="940"/>
        <v>131.04057711940618</v>
      </c>
      <c r="R4319" s="37">
        <f t="shared" si="940"/>
        <v>140.98247363806303</v>
      </c>
      <c r="S4319" s="37">
        <f t="shared" si="940"/>
        <v>150.93816721923224</v>
      </c>
      <c r="T4319" s="37">
        <f t="shared" si="940"/>
        <v>160.90549725650465</v>
      </c>
      <c r="U4319" s="37">
        <f t="shared" si="940"/>
        <v>170.88273114996392</v>
      </c>
      <c r="V4319" s="37">
        <f t="shared" si="940"/>
        <v>180.86846348563421</v>
      </c>
      <c r="W4319" s="37">
        <f t="shared" si="940"/>
        <v>190.86154239148371</v>
      </c>
      <c r="X4319" s="37">
        <f t="shared" si="940"/>
        <v>200.86101490220068</v>
      </c>
      <c r="Y4319" s="37">
        <f t="shared" si="940"/>
        <v>210.86608585148022</v>
      </c>
    </row>
    <row r="4320" spans="1:25" x14ac:dyDescent="0.3">
      <c r="A4320" s="28">
        <v>4504</v>
      </c>
      <c r="B4320" s="34">
        <f t="shared" si="938"/>
        <v>4.5040000000000004E-6</v>
      </c>
      <c r="C4320" s="37">
        <f t="shared" si="939"/>
        <v>2.746517371140945</v>
      </c>
      <c r="D4320" s="37">
        <f t="shared" si="939"/>
        <v>8.669910713844029</v>
      </c>
      <c r="E4320" s="37">
        <f t="shared" si="939"/>
        <v>16.312373295519617</v>
      </c>
      <c r="F4320" s="37">
        <f t="shared" si="939"/>
        <v>28.375923711206426</v>
      </c>
      <c r="G4320" s="37">
        <f t="shared" si="939"/>
        <v>33.815270755162963</v>
      </c>
      <c r="H4320" s="37">
        <f t="shared" si="939"/>
        <v>37.500274791344239</v>
      </c>
      <c r="I4320" s="37">
        <f t="shared" si="939"/>
        <v>52.565842883207992</v>
      </c>
      <c r="J4320" s="37">
        <f t="shared" si="939"/>
        <v>58.310921848036003</v>
      </c>
      <c r="K4320" s="37">
        <f t="shared" si="939"/>
        <v>71.848199570307983</v>
      </c>
      <c r="L4320" s="37">
        <f t="shared" si="939"/>
        <v>81.600849470074976</v>
      </c>
      <c r="M4320" s="37">
        <f t="shared" si="940"/>
        <v>87.045810236023883</v>
      </c>
      <c r="N4320" s="37">
        <f t="shared" si="940"/>
        <v>101.24510373882616</v>
      </c>
      <c r="O4320" s="37">
        <f t="shared" si="940"/>
        <v>111.11718384001823</v>
      </c>
      <c r="P4320" s="37">
        <f t="shared" si="940"/>
        <v>121.01380828396687</v>
      </c>
      <c r="Q4320" s="37">
        <f t="shared" si="940"/>
        <v>130.93042917481867</v>
      </c>
      <c r="R4320" s="37">
        <f t="shared" si="940"/>
        <v>140.86355427944804</v>
      </c>
      <c r="S4320" s="37">
        <f t="shared" si="940"/>
        <v>150.81045816370082</v>
      </c>
      <c r="T4320" s="37">
        <f t="shared" si="940"/>
        <v>160.76898307633803</v>
      </c>
      <c r="U4320" s="37">
        <f t="shared" si="940"/>
        <v>170.73739870884344</v>
      </c>
      <c r="V4320" s="37">
        <f t="shared" si="940"/>
        <v>180.71430150718845</v>
      </c>
      <c r="W4320" s="37">
        <f t="shared" si="940"/>
        <v>190.69854112462912</v>
      </c>
      <c r="X4320" s="37">
        <f t="shared" si="940"/>
        <v>200.68916585838244</v>
      </c>
      <c r="Y4320" s="37">
        <f t="shared" si="940"/>
        <v>210.68538159607036</v>
      </c>
    </row>
    <row r="4321" spans="1:25" x14ac:dyDescent="0.3">
      <c r="A4321" s="28">
        <v>4505</v>
      </c>
      <c r="B4321" s="34">
        <f t="shared" si="938"/>
        <v>4.5050000000000001E-6</v>
      </c>
      <c r="C4321" s="37">
        <f t="shared" si="939"/>
        <v>2.7454997172063189</v>
      </c>
      <c r="D4321" s="37">
        <f t="shared" si="939"/>
        <v>8.6649401395374355</v>
      </c>
      <c r="E4321" s="37">
        <f t="shared" si="939"/>
        <v>16.301522086537268</v>
      </c>
      <c r="F4321" s="37">
        <f t="shared" si="939"/>
        <v>28.355177653372859</v>
      </c>
      <c r="G4321" s="37">
        <f t="shared" si="939"/>
        <v>33.789944692873966</v>
      </c>
      <c r="H4321" s="37">
        <f t="shared" si="939"/>
        <v>37.471820145881459</v>
      </c>
      <c r="I4321" s="37">
        <f t="shared" si="939"/>
        <v>52.524453493952159</v>
      </c>
      <c r="J4321" s="37">
        <f t="shared" si="939"/>
        <v>58.264557821966548</v>
      </c>
      <c r="K4321" s="37">
        <f t="shared" si="939"/>
        <v>71.790055294123803</v>
      </c>
      <c r="L4321" s="37">
        <f t="shared" si="939"/>
        <v>81.53418159469642</v>
      </c>
      <c r="M4321" s="37">
        <f t="shared" si="940"/>
        <v>86.974373652152579</v>
      </c>
      <c r="N4321" s="37">
        <f t="shared" si="940"/>
        <v>101.16120569725197</v>
      </c>
      <c r="O4321" s="37">
        <f t="shared" si="940"/>
        <v>111.02460479565507</v>
      </c>
      <c r="P4321" s="37">
        <f t="shared" si="940"/>
        <v>120.91251579289954</v>
      </c>
      <c r="Q4321" s="37">
        <f t="shared" si="940"/>
        <v>130.82039678080935</v>
      </c>
      <c r="R4321" s="37">
        <f t="shared" si="940"/>
        <v>140.74476013047942</v>
      </c>
      <c r="S4321" s="37">
        <f t="shared" si="940"/>
        <v>150.68288400512384</v>
      </c>
      <c r="T4321" s="37">
        <f t="shared" si="940"/>
        <v>160.63261350427726</v>
      </c>
      <c r="U4321" s="37">
        <f t="shared" si="940"/>
        <v>170.59222060729249</v>
      </c>
      <c r="V4321" s="37">
        <f t="shared" si="940"/>
        <v>180.56030361721943</v>
      </c>
      <c r="W4321" s="37">
        <f t="shared" si="940"/>
        <v>190.53571371024807</v>
      </c>
      <c r="X4321" s="37">
        <f t="shared" si="940"/>
        <v>200.51750044417503</v>
      </c>
      <c r="Y4321" s="37">
        <f t="shared" si="940"/>
        <v>210.50487075892008</v>
      </c>
    </row>
    <row r="4322" spans="1:25" x14ac:dyDescent="0.3">
      <c r="A4322" s="28">
        <v>4506</v>
      </c>
      <c r="B4322" s="34">
        <f t="shared" si="938"/>
        <v>4.5060000000000006E-6</v>
      </c>
      <c r="C4322" s="37">
        <f t="shared" si="939"/>
        <v>2.7444822772867314</v>
      </c>
      <c r="D4322" s="37">
        <f t="shared" si="939"/>
        <v>8.6599727824981425</v>
      </c>
      <c r="E4322" s="37">
        <f t="shared" si="939"/>
        <v>16.290679546587331</v>
      </c>
      <c r="F4322" s="37">
        <f t="shared" si="939"/>
        <v>28.334450226148018</v>
      </c>
      <c r="G4322" s="37">
        <f t="shared" si="939"/>
        <v>33.764642025180564</v>
      </c>
      <c r="H4322" s="37">
        <f t="shared" si="939"/>
        <v>37.443392182719272</v>
      </c>
      <c r="I4322" s="37">
        <f t="shared" si="939"/>
        <v>52.483104568228811</v>
      </c>
      <c r="J4322" s="37">
        <f t="shared" si="939"/>
        <v>58.218239614874022</v>
      </c>
      <c r="K4322" s="37">
        <f t="shared" si="939"/>
        <v>71.731969595835551</v>
      </c>
      <c r="L4322" s="37">
        <f t="shared" si="939"/>
        <v>81.467581577426003</v>
      </c>
      <c r="M4322" s="37">
        <f t="shared" si="940"/>
        <v>86.903010131517945</v>
      </c>
      <c r="N4322" s="37">
        <f t="shared" si="940"/>
        <v>101.07739435478322</v>
      </c>
      <c r="O4322" s="37">
        <f t="shared" si="940"/>
        <v>110.93212197223514</v>
      </c>
      <c r="P4322" s="37">
        <f t="shared" si="940"/>
        <v>120.81132909458557</v>
      </c>
      <c r="Q4322" s="37">
        <f t="shared" si="940"/>
        <v>130.71047979215535</v>
      </c>
      <c r="R4322" s="37">
        <f t="shared" si="940"/>
        <v>140.62609103318965</v>
      </c>
      <c r="S4322" s="37">
        <f t="shared" si="940"/>
        <v>150.55544457273893</v>
      </c>
      <c r="T4322" s="37">
        <f t="shared" si="940"/>
        <v>160.4963883567232</v>
      </c>
      <c r="U4322" s="37">
        <f t="shared" si="940"/>
        <v>170.44719664883925</v>
      </c>
      <c r="V4322" s="37">
        <f t="shared" si="940"/>
        <v>180.40646960635206</v>
      </c>
      <c r="W4322" s="37">
        <f t="shared" si="940"/>
        <v>190.37305992603584</v>
      </c>
      <c r="X4322" s="37">
        <f t="shared" si="940"/>
        <v>200.34601842431999</v>
      </c>
      <c r="Y4322" s="37">
        <f t="shared" si="940"/>
        <v>210.32455309179738</v>
      </c>
    </row>
    <row r="4323" spans="1:25" x14ac:dyDescent="0.3">
      <c r="A4323" s="28">
        <v>4507</v>
      </c>
      <c r="B4323" s="34">
        <f t="shared" si="938"/>
        <v>4.5070000000000002E-6</v>
      </c>
      <c r="C4323" s="37">
        <f t="shared" si="939"/>
        <v>2.7434650516885317</v>
      </c>
      <c r="D4323" s="37">
        <f t="shared" si="939"/>
        <v>8.6550086406692355</v>
      </c>
      <c r="E4323" s="37">
        <f t="shared" si="939"/>
        <v>16.279845667812609</v>
      </c>
      <c r="F4323" s="37">
        <f t="shared" si="939"/>
        <v>28.313741409879693</v>
      </c>
      <c r="G4323" s="37">
        <f t="shared" si="939"/>
        <v>33.739362726558518</v>
      </c>
      <c r="H4323" s="37">
        <f t="shared" si="939"/>
        <v>37.414990872230376</v>
      </c>
      <c r="I4323" s="37">
        <f t="shared" si="939"/>
        <v>52.44179605892333</v>
      </c>
      <c r="J4323" s="37">
        <f t="shared" si="939"/>
        <v>58.171967172763566</v>
      </c>
      <c r="K4323" s="37">
        <f t="shared" si="939"/>
        <v>71.673942404938742</v>
      </c>
      <c r="L4323" s="37">
        <f t="shared" si="939"/>
        <v>81.401049335676305</v>
      </c>
      <c r="M4323" s="37">
        <f t="shared" si="940"/>
        <v>86.831719584735296</v>
      </c>
      <c r="N4323" s="37">
        <f t="shared" si="940"/>
        <v>100.99366960417579</v>
      </c>
      <c r="O4323" s="37">
        <f t="shared" si="940"/>
        <v>110.83973525000819</v>
      </c>
      <c r="P4323" s="37">
        <f t="shared" si="940"/>
        <v>120.71024805668057</v>
      </c>
      <c r="Q4323" s="37">
        <f t="shared" si="940"/>
        <v>130.60067806384663</v>
      </c>
      <c r="R4323" s="37">
        <f t="shared" si="940"/>
        <v>140.50754682984328</v>
      </c>
      <c r="S4323" s="37">
        <f t="shared" si="940"/>
        <v>150.42813969603557</v>
      </c>
      <c r="T4323" s="37">
        <f t="shared" si="940"/>
        <v>160.36030745034859</v>
      </c>
      <c r="U4323" s="37">
        <f t="shared" si="940"/>
        <v>170.30232663730379</v>
      </c>
      <c r="V4323" s="37">
        <f t="shared" si="940"/>
        <v>180.25279926552309</v>
      </c>
      <c r="W4323" s="37">
        <f t="shared" si="940"/>
        <v>190.21057955001868</v>
      </c>
      <c r="X4323" s="37">
        <f t="shared" si="940"/>
        <v>200.17471956391051</v>
      </c>
      <c r="Y4323" s="37">
        <f t="shared" si="940"/>
        <v>210.14442834684164</v>
      </c>
    </row>
    <row r="4324" spans="1:25" x14ac:dyDescent="0.3">
      <c r="A4324" s="28">
        <v>4508</v>
      </c>
      <c r="B4324" s="34">
        <f t="shared" si="938"/>
        <v>4.5079999999999999E-6</v>
      </c>
      <c r="C4324" s="37">
        <f t="shared" si="939"/>
        <v>2.7424480407173171</v>
      </c>
      <c r="D4324" s="37">
        <f t="shared" si="939"/>
        <v>8.6500477119946488</v>
      </c>
      <c r="E4324" s="37">
        <f t="shared" si="939"/>
        <v>16.26902044236353</v>
      </c>
      <c r="F4324" s="37">
        <f t="shared" si="939"/>
        <v>28.293051184939216</v>
      </c>
      <c r="G4324" s="37">
        <f t="shared" si="939"/>
        <v>33.71410677151551</v>
      </c>
      <c r="H4324" s="37">
        <f t="shared" si="939"/>
        <v>37.386616184825272</v>
      </c>
      <c r="I4324" s="37">
        <f t="shared" si="939"/>
        <v>52.40052791898453</v>
      </c>
      <c r="J4324" s="37">
        <f t="shared" si="939"/>
        <v>58.1257404417141</v>
      </c>
      <c r="K4324" s="37">
        <f t="shared" si="939"/>
        <v>71.615973651027346</v>
      </c>
      <c r="L4324" s="37">
        <f t="shared" si="939"/>
        <v>81.334584786976606</v>
      </c>
      <c r="M4324" s="37">
        <f t="shared" si="940"/>
        <v>86.760501922546794</v>
      </c>
      <c r="N4324" s="37">
        <f t="shared" si="940"/>
        <v>100.91003133833976</v>
      </c>
      <c r="O4324" s="37">
        <f t="shared" si="940"/>
        <v>110.74744450939728</v>
      </c>
      <c r="P4324" s="37">
        <f t="shared" si="940"/>
        <v>120.60927254703297</v>
      </c>
      <c r="Q4324" s="37">
        <f t="shared" si="940"/>
        <v>130.49099145108505</v>
      </c>
      <c r="R4324" s="37">
        <f t="shared" si="940"/>
        <v>140.38912736293662</v>
      </c>
      <c r="S4324" s="37">
        <f t="shared" si="940"/>
        <v>150.30096920475506</v>
      </c>
      <c r="T4324" s="37">
        <f t="shared" si="940"/>
        <v>160.22437060209734</v>
      </c>
      <c r="U4324" s="37">
        <f t="shared" si="940"/>
        <v>170.15761037679727</v>
      </c>
      <c r="V4324" s="37">
        <f t="shared" si="940"/>
        <v>180.09929238597968</v>
      </c>
      <c r="W4324" s="37">
        <f t="shared" si="940"/>
        <v>190.0482723605538</v>
      </c>
      <c r="X4324" s="37">
        <f t="shared" si="940"/>
        <v>200.00360362839047</v>
      </c>
      <c r="Y4324" s="37">
        <f t="shared" si="940"/>
        <v>209.96449627656338</v>
      </c>
    </row>
    <row r="4325" spans="1:25" x14ac:dyDescent="0.3">
      <c r="A4325" s="28">
        <v>4509</v>
      </c>
      <c r="B4325" s="34">
        <f t="shared" si="938"/>
        <v>4.5090000000000004E-6</v>
      </c>
      <c r="C4325" s="37">
        <f t="shared" si="939"/>
        <v>2.7414312446779308</v>
      </c>
      <c r="D4325" s="37">
        <f t="shared" si="939"/>
        <v>8.6450899944190933</v>
      </c>
      <c r="E4325" s="37">
        <f t="shared" si="939"/>
        <v>16.258203862398108</v>
      </c>
      <c r="F4325" s="37">
        <f t="shared" si="939"/>
        <v>28.272379531721405</v>
      </c>
      <c r="G4325" s="37">
        <f t="shared" si="939"/>
        <v>33.688874134590925</v>
      </c>
      <c r="H4325" s="37">
        <f t="shared" si="939"/>
        <v>37.358268090952159</v>
      </c>
      <c r="I4325" s="37">
        <f t="shared" si="939"/>
        <v>52.359300101424559</v>
      </c>
      <c r="J4325" s="37">
        <f t="shared" si="939"/>
        <v>58.079559367878012</v>
      </c>
      <c r="K4325" s="37">
        <f t="shared" si="939"/>
        <v>71.558063263793713</v>
      </c>
      <c r="L4325" s="37">
        <f t="shared" si="939"/>
        <v>81.268187848972801</v>
      </c>
      <c r="M4325" s="37">
        <f t="shared" si="940"/>
        <v>86.689357055821745</v>
      </c>
      <c r="N4325" s="37">
        <f t="shared" si="940"/>
        <v>100.82647945033932</v>
      </c>
      <c r="O4325" s="37">
        <f t="shared" si="940"/>
        <v>110.65524963099864</v>
      </c>
      <c r="P4325" s="37">
        <f t="shared" si="940"/>
        <v>120.50840243368353</v>
      </c>
      <c r="Q4325" s="37">
        <f t="shared" si="940"/>
        <v>130.38141980928449</v>
      </c>
      <c r="R4325" s="37">
        <f t="shared" si="940"/>
        <v>140.27083247519735</v>
      </c>
      <c r="S4325" s="37">
        <f t="shared" si="940"/>
        <v>150.17393292888923</v>
      </c>
      <c r="T4325" s="37">
        <f t="shared" si="940"/>
        <v>160.0885776291839</v>
      </c>
      <c r="U4325" s="37">
        <f t="shared" si="940"/>
        <v>170.01304767172081</v>
      </c>
      <c r="V4325" s="37">
        <f t="shared" si="940"/>
        <v>179.94594875927939</v>
      </c>
      <c r="W4325" s="37">
        <f t="shared" si="940"/>
        <v>189.88613813632833</v>
      </c>
      <c r="X4325" s="37">
        <f t="shared" si="940"/>
        <v>199.83267038355373</v>
      </c>
      <c r="Y4325" s="37">
        <f t="shared" si="940"/>
        <v>209.78475663384262</v>
      </c>
    </row>
    <row r="4326" spans="1:25" x14ac:dyDescent="0.3">
      <c r="A4326" s="28">
        <v>4510</v>
      </c>
      <c r="B4326" s="34">
        <f t="shared" si="938"/>
        <v>4.51E-6</v>
      </c>
      <c r="C4326" s="37">
        <f t="shared" ref="C4326:L4335" si="941">2*$C$3*$C$2^2/$B4326^5/(EXP($C$3*$C$2/$B4326/$C$4/C$7)-1)/1000000000</f>
        <v>2.7404146638744544</v>
      </c>
      <c r="D4326" s="37">
        <f t="shared" si="941"/>
        <v>8.6401354858881447</v>
      </c>
      <c r="E4326" s="37">
        <f t="shared" si="941"/>
        <v>16.24739592008196</v>
      </c>
      <c r="F4326" s="37">
        <f t="shared" si="941"/>
        <v>28.251726430644574</v>
      </c>
      <c r="G4326" s="37">
        <f t="shared" si="941"/>
        <v>33.663664790356044</v>
      </c>
      <c r="H4326" s="37">
        <f t="shared" si="941"/>
        <v>37.329946561096918</v>
      </c>
      <c r="I4326" s="37">
        <f t="shared" si="941"/>
        <v>52.318112559318884</v>
      </c>
      <c r="J4326" s="37">
        <f t="shared" si="941"/>
        <v>58.033423897481299</v>
      </c>
      <c r="K4326" s="37">
        <f t="shared" si="941"/>
        <v>71.500211173028418</v>
      </c>
      <c r="L4326" s="37">
        <f t="shared" si="941"/>
        <v>81.20185843942734</v>
      </c>
      <c r="M4326" s="37">
        <f t="shared" ref="M4326:Y4335" si="942">2*$C$3*$C$2^2/$B4326^5/(EXP($C$3*$C$2/$B4326/$C$4/M$7)-1)/1000000000</f>
        <v>86.618284895556087</v>
      </c>
      <c r="N4326" s="37">
        <f t="shared" si="942"/>
        <v>100.74301383339261</v>
      </c>
      <c r="O4326" s="37">
        <f t="shared" si="942"/>
        <v>110.56315049558148</v>
      </c>
      <c r="P4326" s="37">
        <f t="shared" si="942"/>
        <v>120.40763758486528</v>
      </c>
      <c r="Q4326" s="37">
        <f t="shared" si="942"/>
        <v>130.27196299407035</v>
      </c>
      <c r="R4326" s="37">
        <f t="shared" si="942"/>
        <v>140.15266200958422</v>
      </c>
      <c r="S4326" s="37">
        <f t="shared" si="942"/>
        <v>150.04703069868091</v>
      </c>
      <c r="T4326" s="37">
        <f t="shared" si="942"/>
        <v>159.95292834909316</v>
      </c>
      <c r="U4326" s="37">
        <f t="shared" si="942"/>
        <v>169.86863832676585</v>
      </c>
      <c r="V4326" s="37">
        <f t="shared" si="942"/>
        <v>179.79276817728984</v>
      </c>
      <c r="W4326" s="37">
        <f t="shared" si="942"/>
        <v>189.72417665635959</v>
      </c>
      <c r="X4326" s="37">
        <f t="shared" si="942"/>
        <v>199.66191959554388</v>
      </c>
      <c r="Y4326" s="37">
        <f t="shared" si="942"/>
        <v>209.60520917192943</v>
      </c>
    </row>
    <row r="4327" spans="1:25" x14ac:dyDescent="0.3">
      <c r="A4327" s="28">
        <v>4511</v>
      </c>
      <c r="B4327" s="34">
        <f t="shared" si="938"/>
        <v>4.5110000000000005E-6</v>
      </c>
      <c r="C4327" s="37">
        <f t="shared" si="941"/>
        <v>2.739398298610229</v>
      </c>
      <c r="D4327" s="37">
        <f t="shared" si="941"/>
        <v>8.6351841843481747</v>
      </c>
      <c r="E4327" s="37">
        <f t="shared" si="941"/>
        <v>16.236596607588307</v>
      </c>
      <c r="F4327" s="37">
        <f t="shared" si="941"/>
        <v>28.231091862150478</v>
      </c>
      <c r="G4327" s="37">
        <f t="shared" si="941"/>
        <v>33.638478713413789</v>
      </c>
      <c r="H4327" s="37">
        <f t="shared" si="941"/>
        <v>37.301651565783025</v>
      </c>
      <c r="I4327" s="37">
        <f t="shared" si="941"/>
        <v>52.276965245806117</v>
      </c>
      <c r="J4327" s="37">
        <f t="shared" si="941"/>
        <v>57.987333976823223</v>
      </c>
      <c r="K4327" s="37">
        <f t="shared" si="941"/>
        <v>71.442417308620051</v>
      </c>
      <c r="L4327" s="37">
        <f t="shared" si="941"/>
        <v>81.13559647621878</v>
      </c>
      <c r="M4327" s="37">
        <f t="shared" si="942"/>
        <v>86.547285352872294</v>
      </c>
      <c r="N4327" s="37">
        <f t="shared" si="942"/>
        <v>100.65963438087122</v>
      </c>
      <c r="O4327" s="37">
        <f t="shared" si="942"/>
        <v>110.47114698408757</v>
      </c>
      <c r="P4327" s="37">
        <f t="shared" si="942"/>
        <v>120.30697786900286</v>
      </c>
      <c r="Q4327" s="37">
        <f t="shared" si="942"/>
        <v>130.16262086127901</v>
      </c>
      <c r="R4327" s="37">
        <f t="shared" si="942"/>
        <v>140.03461580928644</v>
      </c>
      <c r="S4327" s="37">
        <f t="shared" si="942"/>
        <v>149.92026234462261</v>
      </c>
      <c r="T4327" s="37">
        <f t="shared" si="942"/>
        <v>159.81742257957953</v>
      </c>
      <c r="U4327" s="37">
        <f t="shared" si="942"/>
        <v>169.7243821469134</v>
      </c>
      <c r="V4327" s="37">
        <f t="shared" si="942"/>
        <v>179.63975043218755</v>
      </c>
      <c r="W4327" s="37">
        <f t="shared" si="942"/>
        <v>189.56238769999325</v>
      </c>
      <c r="X4327" s="37">
        <f t="shared" si="942"/>
        <v>199.49135103085308</v>
      </c>
      <c r="Y4327" s="37">
        <f t="shared" si="942"/>
        <v>209.42585364444224</v>
      </c>
    </row>
    <row r="4328" spans="1:25" x14ac:dyDescent="0.3">
      <c r="A4328" s="28">
        <v>4512</v>
      </c>
      <c r="B4328" s="34">
        <f t="shared" si="938"/>
        <v>4.5120000000000002E-6</v>
      </c>
      <c r="C4328" s="37">
        <f t="shared" si="941"/>
        <v>2.7383821491878351</v>
      </c>
      <c r="D4328" s="37">
        <f t="shared" si="941"/>
        <v>8.6302360877464004</v>
      </c>
      <c r="E4328" s="37">
        <f t="shared" si="941"/>
        <v>16.225805917097954</v>
      </c>
      <c r="F4328" s="37">
        <f t="shared" si="941"/>
        <v>28.210475806704302</v>
      </c>
      <c r="G4328" s="37">
        <f t="shared" si="941"/>
        <v>33.613315878398879</v>
      </c>
      <c r="H4328" s="37">
        <f t="shared" si="941"/>
        <v>37.273383075571594</v>
      </c>
      <c r="I4328" s="37">
        <f t="shared" si="941"/>
        <v>52.235858114087996</v>
      </c>
      <c r="J4328" s="37">
        <f t="shared" si="941"/>
        <v>57.941289552276473</v>
      </c>
      <c r="K4328" s="37">
        <f t="shared" si="941"/>
        <v>71.38468160055524</v>
      </c>
      <c r="L4328" s="37">
        <f t="shared" si="941"/>
        <v>81.069401877341974</v>
      </c>
      <c r="M4328" s="37">
        <f t="shared" si="942"/>
        <v>86.476358339019214</v>
      </c>
      <c r="N4328" s="37">
        <f t="shared" si="942"/>
        <v>100.57634098630029</v>
      </c>
      <c r="O4328" s="37">
        <f t="shared" si="942"/>
        <v>110.37923897763118</v>
      </c>
      <c r="P4328" s="37">
        <f t="shared" si="942"/>
        <v>120.20642315471274</v>
      </c>
      <c r="Q4328" s="37">
        <f t="shared" si="942"/>
        <v>130.05339326695804</v>
      </c>
      <c r="R4328" s="37">
        <f t="shared" si="942"/>
        <v>139.91669371772363</v>
      </c>
      <c r="S4328" s="37">
        <f t="shared" si="942"/>
        <v>149.79362769745711</v>
      </c>
      <c r="T4328" s="37">
        <f t="shared" si="942"/>
        <v>159.68206013866725</v>
      </c>
      <c r="U4328" s="37">
        <f t="shared" si="942"/>
        <v>169.58027893743329</v>
      </c>
      <c r="V4328" s="37">
        <f t="shared" si="942"/>
        <v>179.48689531645809</v>
      </c>
      <c r="W4328" s="37">
        <f t="shared" si="942"/>
        <v>189.40077104690437</v>
      </c>
      <c r="X4328" s="37">
        <f t="shared" si="942"/>
        <v>199.32096445632268</v>
      </c>
      <c r="Y4328" s="37">
        <f t="shared" si="942"/>
        <v>209.24668980536831</v>
      </c>
    </row>
    <row r="4329" spans="1:25" x14ac:dyDescent="0.3">
      <c r="A4329" s="28">
        <v>4513</v>
      </c>
      <c r="B4329" s="34">
        <f t="shared" si="938"/>
        <v>4.5130000000000007E-6</v>
      </c>
      <c r="C4329" s="37">
        <f t="shared" si="941"/>
        <v>2.7373662159091094</v>
      </c>
      <c r="D4329" s="37">
        <f t="shared" si="941"/>
        <v>8.625291194030849</v>
      </c>
      <c r="E4329" s="37">
        <f t="shared" si="941"/>
        <v>16.215023840799265</v>
      </c>
      <c r="F4329" s="37">
        <f t="shared" si="941"/>
        <v>28.189878244794599</v>
      </c>
      <c r="G4329" s="37">
        <f t="shared" si="941"/>
        <v>33.588176259977566</v>
      </c>
      <c r="H4329" s="37">
        <f t="shared" si="941"/>
        <v>37.245141061061119</v>
      </c>
      <c r="I4329" s="37">
        <f t="shared" si="941"/>
        <v>52.194791117429169</v>
      </c>
      <c r="J4329" s="37">
        <f t="shared" si="941"/>
        <v>57.895290570286669</v>
      </c>
      <c r="K4329" s="37">
        <f t="shared" si="941"/>
        <v>71.327003978918157</v>
      </c>
      <c r="L4329" s="37">
        <f t="shared" si="941"/>
        <v>81.003274560907343</v>
      </c>
      <c r="M4329" s="37">
        <f t="shared" si="942"/>
        <v>86.405503765371662</v>
      </c>
      <c r="N4329" s="37">
        <f t="shared" si="942"/>
        <v>100.49313354335784</v>
      </c>
      <c r="O4329" s="37">
        <f t="shared" si="942"/>
        <v>110.28742635749843</v>
      </c>
      <c r="P4329" s="37">
        <f t="shared" si="942"/>
        <v>120.10597331080223</v>
      </c>
      <c r="Q4329" s="37">
        <f t="shared" si="942"/>
        <v>129.94428006736496</v>
      </c>
      <c r="R4329" s="37">
        <f t="shared" si="942"/>
        <v>139.79889557854506</v>
      </c>
      <c r="S4329" s="37">
        <f t="shared" si="942"/>
        <v>149.66712658817605</v>
      </c>
      <c r="T4329" s="37">
        <f t="shared" si="942"/>
        <v>159.54684084464898</v>
      </c>
      <c r="U4329" s="37">
        <f t="shared" si="942"/>
        <v>169.43632850388389</v>
      </c>
      <c r="V4329" s="37">
        <f t="shared" si="942"/>
        <v>179.33420262289485</v>
      </c>
      <c r="W4329" s="37">
        <f t="shared" si="942"/>
        <v>189.23932647709498</v>
      </c>
      <c r="X4329" s="37">
        <f t="shared" si="942"/>
        <v>199.15075963914049</v>
      </c>
      <c r="Y4329" s="37">
        <f t="shared" si="942"/>
        <v>209.06771740906166</v>
      </c>
    </row>
    <row r="4330" spans="1:25" x14ac:dyDescent="0.3">
      <c r="A4330" s="28">
        <v>4514</v>
      </c>
      <c r="B4330" s="34">
        <f t="shared" si="938"/>
        <v>4.5140000000000003E-6</v>
      </c>
      <c r="C4330" s="37">
        <f t="shared" si="941"/>
        <v>2.7363504990751313</v>
      </c>
      <c r="D4330" s="37">
        <f t="shared" si="941"/>
        <v>8.6203495011503861</v>
      </c>
      <c r="E4330" s="37">
        <f t="shared" si="941"/>
        <v>16.20425037088819</v>
      </c>
      <c r="F4330" s="37">
        <f t="shared" si="941"/>
        <v>28.169299156933267</v>
      </c>
      <c r="G4330" s="37">
        <f t="shared" si="941"/>
        <v>33.563059832847799</v>
      </c>
      <c r="H4330" s="37">
        <f t="shared" si="941"/>
        <v>37.216925492887654</v>
      </c>
      <c r="I4330" s="37">
        <f t="shared" si="941"/>
        <v>52.153764209157181</v>
      </c>
      <c r="J4330" s="37">
        <f t="shared" si="941"/>
        <v>57.849336977372609</v>
      </c>
      <c r="K4330" s="37">
        <f t="shared" si="941"/>
        <v>71.269384373890688</v>
      </c>
      <c r="L4330" s="37">
        <f t="shared" si="941"/>
        <v>80.937214445141279</v>
      </c>
      <c r="M4330" s="37">
        <f t="shared" si="942"/>
        <v>86.334721543430547</v>
      </c>
      <c r="N4330" s="37">
        <f t="shared" si="942"/>
        <v>100.41001194587496</v>
      </c>
      <c r="O4330" s="37">
        <f t="shared" si="942"/>
        <v>110.19570900514725</v>
      </c>
      <c r="P4330" s="37">
        <f t="shared" si="942"/>
        <v>120.00562820626972</v>
      </c>
      <c r="Q4330" s="37">
        <f t="shared" si="942"/>
        <v>129.83528111896774</v>
      </c>
      <c r="R4330" s="37">
        <f t="shared" si="942"/>
        <v>139.68122123562961</v>
      </c>
      <c r="S4330" s="37">
        <f t="shared" si="942"/>
        <v>149.54075884802035</v>
      </c>
      <c r="T4330" s="37">
        <f t="shared" si="942"/>
        <v>159.41176451608578</v>
      </c>
      <c r="U4330" s="37">
        <f t="shared" si="942"/>
        <v>169.29253065211174</v>
      </c>
      <c r="V4330" s="37">
        <f t="shared" si="942"/>
        <v>179.18167214459936</v>
      </c>
      <c r="W4330" s="37">
        <f t="shared" si="942"/>
        <v>189.07805377089539</v>
      </c>
      <c r="X4330" s="37">
        <f t="shared" si="942"/>
        <v>198.98073634684289</v>
      </c>
      <c r="Y4330" s="37">
        <f t="shared" si="942"/>
        <v>208.88893621024397</v>
      </c>
    </row>
    <row r="4331" spans="1:25" x14ac:dyDescent="0.3">
      <c r="A4331" s="28">
        <v>4515</v>
      </c>
      <c r="B4331" s="34">
        <f t="shared" si="938"/>
        <v>4.515E-6</v>
      </c>
      <c r="C4331" s="37">
        <f t="shared" si="941"/>
        <v>2.7353349989862461</v>
      </c>
      <c r="D4331" s="37">
        <f t="shared" si="941"/>
        <v>8.6154110070546963</v>
      </c>
      <c r="E4331" s="37">
        <f t="shared" si="941"/>
        <v>16.193485499568244</v>
      </c>
      <c r="F4331" s="37">
        <f t="shared" si="941"/>
        <v>28.148738523655556</v>
      </c>
      <c r="G4331" s="37">
        <f t="shared" si="941"/>
        <v>33.537966571739027</v>
      </c>
      <c r="H4331" s="37">
        <f t="shared" si="941"/>
        <v>37.188736341724642</v>
      </c>
      <c r="I4331" s="37">
        <f t="shared" si="941"/>
        <v>52.112777342662419</v>
      </c>
      <c r="J4331" s="37">
        <f t="shared" si="941"/>
        <v>57.803428720126021</v>
      </c>
      <c r="K4331" s="37">
        <f t="shared" si="941"/>
        <v>71.211822715752177</v>
      </c>
      <c r="L4331" s="37">
        <f t="shared" si="941"/>
        <v>80.871221448385484</v>
      </c>
      <c r="M4331" s="37">
        <f t="shared" si="942"/>
        <v>86.264011584822399</v>
      </c>
      <c r="N4331" s="37">
        <f t="shared" si="942"/>
        <v>100.32697608783511</v>
      </c>
      <c r="O4331" s="37">
        <f t="shared" si="942"/>
        <v>110.10408680220725</v>
      </c>
      <c r="P4331" s="37">
        <f t="shared" si="942"/>
        <v>119.90538771030413</v>
      </c>
      <c r="Q4331" s="37">
        <f t="shared" si="942"/>
        <v>129.72639627844404</v>
      </c>
      <c r="R4331" s="37">
        <f t="shared" si="942"/>
        <v>139.56367053308514</v>
      </c>
      <c r="S4331" s="37">
        <f t="shared" si="942"/>
        <v>149.41452430847912</v>
      </c>
      <c r="T4331" s="37">
        <f t="shared" si="942"/>
        <v>159.27683097180716</v>
      </c>
      <c r="U4331" s="37">
        <f t="shared" si="942"/>
        <v>169.14888518825069</v>
      </c>
      <c r="V4331" s="37">
        <f t="shared" si="942"/>
        <v>179.02930367498001</v>
      </c>
      <c r="W4331" s="37">
        <f t="shared" si="942"/>
        <v>188.91695270896221</v>
      </c>
      <c r="X4331" s="37">
        <f t="shared" si="942"/>
        <v>198.81089434731157</v>
      </c>
      <c r="Y4331" s="37">
        <f t="shared" si="942"/>
        <v>208.71034596400281</v>
      </c>
    </row>
    <row r="4332" spans="1:25" x14ac:dyDescent="0.3">
      <c r="A4332" s="28">
        <v>4516</v>
      </c>
      <c r="B4332" s="34">
        <f t="shared" si="938"/>
        <v>4.5160000000000005E-6</v>
      </c>
      <c r="C4332" s="37">
        <f t="shared" si="941"/>
        <v>2.734319715942036</v>
      </c>
      <c r="D4332" s="37">
        <f t="shared" si="941"/>
        <v>8.610475709694299</v>
      </c>
      <c r="E4332" s="37">
        <f t="shared" si="941"/>
        <v>16.182729219050472</v>
      </c>
      <c r="F4332" s="37">
        <f t="shared" si="941"/>
        <v>28.128196325519951</v>
      </c>
      <c r="G4332" s="37">
        <f t="shared" si="941"/>
        <v>33.512896451412225</v>
      </c>
      <c r="H4332" s="37">
        <f t="shared" si="941"/>
        <v>37.160573578282758</v>
      </c>
      <c r="I4332" s="37">
        <f t="shared" si="941"/>
        <v>52.071830471397867</v>
      </c>
      <c r="J4332" s="37">
        <f t="shared" si="941"/>
        <v>57.757565745211267</v>
      </c>
      <c r="K4332" s="37">
        <f t="shared" si="941"/>
        <v>71.1543189348791</v>
      </c>
      <c r="L4332" s="37">
        <f t="shared" si="941"/>
        <v>80.805295489097034</v>
      </c>
      <c r="M4332" s="37">
        <f t="shared" si="942"/>
        <v>86.193373801299145</v>
      </c>
      <c r="N4332" s="37">
        <f t="shared" si="942"/>
        <v>100.24402586337415</v>
      </c>
      <c r="O4332" s="37">
        <f t="shared" si="942"/>
        <v>110.01255963047886</v>
      </c>
      <c r="P4332" s="37">
        <f t="shared" si="942"/>
        <v>119.80525169228433</v>
      </c>
      <c r="Q4332" s="37">
        <f t="shared" si="942"/>
        <v>129.61762540268069</v>
      </c>
      <c r="R4332" s="37">
        <f t="shared" si="942"/>
        <v>139.44624331524804</v>
      </c>
      <c r="S4332" s="37">
        <f t="shared" si="942"/>
        <v>149.28842280128939</v>
      </c>
      <c r="T4332" s="37">
        <f t="shared" si="942"/>
        <v>159.14204003090941</v>
      </c>
      <c r="U4332" s="37">
        <f t="shared" si="942"/>
        <v>169.00539191872178</v>
      </c>
      <c r="V4332" s="37">
        <f t="shared" si="942"/>
        <v>178.87709700775167</v>
      </c>
      <c r="W4332" s="37">
        <f t="shared" si="942"/>
        <v>188.75602307227842</v>
      </c>
      <c r="X4332" s="37">
        <f t="shared" si="942"/>
        <v>198.64123340877498</v>
      </c>
      <c r="Y4332" s="37">
        <f t="shared" si="942"/>
        <v>208.5319464257916</v>
      </c>
    </row>
    <row r="4333" spans="1:25" x14ac:dyDescent="0.3">
      <c r="A4333" s="28">
        <v>4517</v>
      </c>
      <c r="B4333" s="34">
        <f t="shared" si="938"/>
        <v>4.5170000000000001E-6</v>
      </c>
      <c r="C4333" s="37">
        <f t="shared" si="941"/>
        <v>2.7333046502413501</v>
      </c>
      <c r="D4333" s="37">
        <f t="shared" si="941"/>
        <v>8.6055436070205502</v>
      </c>
      <c r="E4333" s="37">
        <f t="shared" si="941"/>
        <v>16.171981521553494</v>
      </c>
      <c r="F4333" s="37">
        <f t="shared" si="941"/>
        <v>28.107672543108269</v>
      </c>
      <c r="G4333" s="37">
        <f t="shared" si="941"/>
        <v>33.48784944665988</v>
      </c>
      <c r="H4333" s="37">
        <f t="shared" si="941"/>
        <v>37.132437173310144</v>
      </c>
      <c r="I4333" s="37">
        <f t="shared" si="941"/>
        <v>52.030923548879194</v>
      </c>
      <c r="J4333" s="37">
        <f t="shared" si="941"/>
        <v>57.711747999365635</v>
      </c>
      <c r="K4333" s="37">
        <f t="shared" si="941"/>
        <v>71.096872961745248</v>
      </c>
      <c r="L4333" s="37">
        <f t="shared" si="941"/>
        <v>80.739436485848188</v>
      </c>
      <c r="M4333" s="37">
        <f t="shared" si="942"/>
        <v>86.12280810473824</v>
      </c>
      <c r="N4333" s="37">
        <f t="shared" si="942"/>
        <v>100.16116116678018</v>
      </c>
      <c r="O4333" s="37">
        <f t="shared" si="942"/>
        <v>109.92112737193382</v>
      </c>
      <c r="P4333" s="37">
        <f t="shared" si="942"/>
        <v>119.70522002177964</v>
      </c>
      <c r="Q4333" s="37">
        <f t="shared" si="942"/>
        <v>129.50896834877386</v>
      </c>
      <c r="R4333" s="37">
        <f t="shared" si="942"/>
        <v>139.32893942668338</v>
      </c>
      <c r="S4333" s="37">
        <f t="shared" si="942"/>
        <v>149.16245415843636</v>
      </c>
      <c r="T4333" s="37">
        <f t="shared" si="942"/>
        <v>159.00739151275678</v>
      </c>
      <c r="U4333" s="37">
        <f t="shared" si="942"/>
        <v>168.86205065023253</v>
      </c>
      <c r="V4333" s="37">
        <f t="shared" si="942"/>
        <v>178.72505193693578</v>
      </c>
      <c r="W4333" s="37">
        <f t="shared" si="942"/>
        <v>188.59526464215287</v>
      </c>
      <c r="X4333" s="37">
        <f t="shared" si="942"/>
        <v>198.47175329980684</v>
      </c>
      <c r="Y4333" s="37">
        <f t="shared" si="942"/>
        <v>208.35373735142889</v>
      </c>
    </row>
    <row r="4334" spans="1:25" x14ac:dyDescent="0.3">
      <c r="A4334" s="28">
        <v>4518</v>
      </c>
      <c r="B4334" s="34">
        <f t="shared" si="938"/>
        <v>4.5180000000000006E-6</v>
      </c>
      <c r="C4334" s="37">
        <f t="shared" si="941"/>
        <v>2.7322898021822866</v>
      </c>
      <c r="D4334" s="37">
        <f t="shared" si="941"/>
        <v>8.6006146969856285</v>
      </c>
      <c r="E4334" s="37">
        <f t="shared" si="941"/>
        <v>16.161242399303458</v>
      </c>
      <c r="F4334" s="37">
        <f t="shared" si="941"/>
        <v>28.087167157025505</v>
      </c>
      <c r="G4334" s="37">
        <f t="shared" si="941"/>
        <v>33.462825532305835</v>
      </c>
      <c r="H4334" s="37">
        <f t="shared" si="941"/>
        <v>37.104327097592034</v>
      </c>
      <c r="I4334" s="37">
        <f t="shared" si="941"/>
        <v>51.990056528684505</v>
      </c>
      <c r="J4334" s="37">
        <f t="shared" si="941"/>
        <v>57.665975429398806</v>
      </c>
      <c r="K4334" s="37">
        <f t="shared" si="941"/>
        <v>71.039484726921245</v>
      </c>
      <c r="L4334" s="37">
        <f t="shared" si="941"/>
        <v>80.673644357326111</v>
      </c>
      <c r="M4334" s="37">
        <f t="shared" si="942"/>
        <v>86.052314407141964</v>
      </c>
      <c r="N4334" s="37">
        <f t="shared" si="942"/>
        <v>100.07838189249301</v>
      </c>
      <c r="O4334" s="37">
        <f t="shared" si="942"/>
        <v>109.82978990871429</v>
      </c>
      <c r="P4334" s="37">
        <f t="shared" si="942"/>
        <v>119.60529256854844</v>
      </c>
      <c r="Q4334" s="37">
        <f t="shared" si="942"/>
        <v>129.40042497402825</v>
      </c>
      <c r="R4334" s="37">
        <f t="shared" si="942"/>
        <v>139.21175871218372</v>
      </c>
      <c r="S4334" s="37">
        <f t="shared" si="942"/>
        <v>149.03661821215201</v>
      </c>
      <c r="T4334" s="37">
        <f t="shared" si="942"/>
        <v>158.87288523697927</v>
      </c>
      <c r="U4334" s="37">
        <f t="shared" si="942"/>
        <v>168.7188611897767</v>
      </c>
      <c r="V4334" s="37">
        <f t="shared" si="942"/>
        <v>178.57316825685919</v>
      </c>
      <c r="W4334" s="37">
        <f t="shared" si="942"/>
        <v>188.43467720021931</v>
      </c>
      <c r="X4334" s="37">
        <f t="shared" si="942"/>
        <v>198.30245378932526</v>
      </c>
      <c r="Y4334" s="37">
        <f t="shared" si="942"/>
        <v>208.17571849709762</v>
      </c>
    </row>
    <row r="4335" spans="1:25" x14ac:dyDescent="0.3">
      <c r="A4335" s="28">
        <v>4519</v>
      </c>
      <c r="B4335" s="34">
        <f t="shared" si="938"/>
        <v>4.5190000000000003E-6</v>
      </c>
      <c r="C4335" s="37">
        <f t="shared" si="941"/>
        <v>2.731275172062205</v>
      </c>
      <c r="D4335" s="37">
        <f t="shared" si="941"/>
        <v>8.5956889775425438</v>
      </c>
      <c r="E4335" s="37">
        <f t="shared" si="941"/>
        <v>16.150511844534062</v>
      </c>
      <c r="F4335" s="37">
        <f t="shared" si="941"/>
        <v>28.066680147899891</v>
      </c>
      <c r="G4335" s="37">
        <f t="shared" si="941"/>
        <v>33.437824683205385</v>
      </c>
      <c r="H4335" s="37">
        <f t="shared" si="941"/>
        <v>37.076243321950948</v>
      </c>
      <c r="I4335" s="37">
        <f t="shared" si="941"/>
        <v>51.949229364454368</v>
      </c>
      <c r="J4335" s="37">
        <f t="shared" si="941"/>
        <v>57.62024798219305</v>
      </c>
      <c r="K4335" s="37">
        <f t="shared" si="941"/>
        <v>70.982154161074618</v>
      </c>
      <c r="L4335" s="37">
        <f t="shared" si="941"/>
        <v>80.60791902233278</v>
      </c>
      <c r="M4335" s="37">
        <f t="shared" si="942"/>
        <v>85.981892620637794</v>
      </c>
      <c r="N4335" s="37">
        <f t="shared" si="942"/>
        <v>99.995687935104115</v>
      </c>
      <c r="O4335" s="37">
        <f t="shared" si="942"/>
        <v>109.73854712313285</v>
      </c>
      <c r="P4335" s="37">
        <f t="shared" si="942"/>
        <v>119.50546920253869</v>
      </c>
      <c r="Q4335" s="37">
        <f t="shared" si="942"/>
        <v>129.29199513595702</v>
      </c>
      <c r="R4335" s="37">
        <f t="shared" si="942"/>
        <v>139.09470101676951</v>
      </c>
      <c r="S4335" s="37">
        <f t="shared" si="942"/>
        <v>148.91091479491536</v>
      </c>
      <c r="T4335" s="37">
        <f t="shared" si="942"/>
        <v>158.73852102347379</v>
      </c>
      <c r="U4335" s="37">
        <f t="shared" si="942"/>
        <v>168.57582334463356</v>
      </c>
      <c r="V4335" s="37">
        <f t="shared" si="942"/>
        <v>178.42144576215389</v>
      </c>
      <c r="W4335" s="37">
        <f t="shared" si="942"/>
        <v>188.27426052843674</v>
      </c>
      <c r="X4335" s="37">
        <f t="shared" si="942"/>
        <v>198.13333464659289</v>
      </c>
      <c r="Y4335" s="37">
        <f t="shared" si="942"/>
        <v>207.99788961934473</v>
      </c>
    </row>
    <row r="4336" spans="1:25" x14ac:dyDescent="0.3">
      <c r="A4336" s="28">
        <v>4520</v>
      </c>
      <c r="B4336" s="34">
        <f t="shared" si="938"/>
        <v>4.5199999999999999E-6</v>
      </c>
      <c r="C4336" s="37">
        <f t="shared" ref="C4336:L4345" si="943">2*$C$3*$C$2^2/$B4336^5/(EXP($C$3*$C$2/$B4336/$C$4/C$7)-1)/1000000000</f>
        <v>2.7302607601777202</v>
      </c>
      <c r="D4336" s="37">
        <f t="shared" si="943"/>
        <v>8.590766446645155</v>
      </c>
      <c r="E4336" s="37">
        <f t="shared" si="943"/>
        <v>16.139789849486522</v>
      </c>
      <c r="F4336" s="37">
        <f t="shared" si="943"/>
        <v>28.046211496382799</v>
      </c>
      <c r="G4336" s="37">
        <f t="shared" si="943"/>
        <v>33.412846874245133</v>
      </c>
      <c r="H4336" s="37">
        <f t="shared" si="943"/>
        <v>37.048185817246512</v>
      </c>
      <c r="I4336" s="37">
        <f t="shared" si="943"/>
        <v>51.908442009891637</v>
      </c>
      <c r="J4336" s="37">
        <f t="shared" si="943"/>
        <v>57.574565604702975</v>
      </c>
      <c r="K4336" s="37">
        <f t="shared" si="943"/>
        <v>70.924881194969529</v>
      </c>
      <c r="L4336" s="37">
        <f t="shared" si="943"/>
        <v>80.542260399784695</v>
      </c>
      <c r="M4336" s="37">
        <f t="shared" ref="M4336:Y4345" si="944">2*$C$3*$C$2^2/$B4336^5/(EXP($C$3*$C$2/$B4336/$C$4/M$7)-1)/1000000000</f>
        <v>85.911542657477639</v>
      </c>
      <c r="N4336" s="37">
        <f t="shared" si="944"/>
        <v>99.913079189356267</v>
      </c>
      <c r="O4336" s="37">
        <f t="shared" si="944"/>
        <v>109.64739889767215</v>
      </c>
      <c r="P4336" s="37">
        <f t="shared" si="944"/>
        <v>119.40574979388734</v>
      </c>
      <c r="Q4336" s="37">
        <f t="shared" si="944"/>
        <v>129.18367869228121</v>
      </c>
      <c r="R4336" s="37">
        <f t="shared" si="944"/>
        <v>138.97776618568804</v>
      </c>
      <c r="S4336" s="37">
        <f t="shared" si="944"/>
        <v>148.78534373945175</v>
      </c>
      <c r="T4336" s="37">
        <f t="shared" si="944"/>
        <v>158.60429869240249</v>
      </c>
      <c r="U4336" s="37">
        <f t="shared" si="944"/>
        <v>168.43293692236759</v>
      </c>
      <c r="V4336" s="37">
        <f t="shared" si="944"/>
        <v>178.26988424775612</v>
      </c>
      <c r="W4336" s="37">
        <f t="shared" si="944"/>
        <v>188.1140144090875</v>
      </c>
      <c r="X4336" s="37">
        <f t="shared" si="944"/>
        <v>197.96439564121633</v>
      </c>
      <c r="Y4336" s="37">
        <f t="shared" si="944"/>
        <v>207.82025047508009</v>
      </c>
    </row>
    <row r="4337" spans="1:25" x14ac:dyDescent="0.3">
      <c r="A4337" s="28">
        <v>4521</v>
      </c>
      <c r="B4337" s="34">
        <f t="shared" si="938"/>
        <v>4.5210000000000004E-6</v>
      </c>
      <c r="C4337" s="37">
        <f t="shared" si="943"/>
        <v>2.7292465668247088</v>
      </c>
      <c r="D4337" s="37">
        <f t="shared" si="943"/>
        <v>8.5858471022481453</v>
      </c>
      <c r="E4337" s="37">
        <f t="shared" si="943"/>
        <v>16.129076406409556</v>
      </c>
      <c r="F4337" s="37">
        <f t="shared" si="943"/>
        <v>28.025761183148749</v>
      </c>
      <c r="G4337" s="37">
        <f t="shared" si="943"/>
        <v>33.387892080342972</v>
      </c>
      <c r="H4337" s="37">
        <f t="shared" si="943"/>
        <v>37.020154554375388</v>
      </c>
      <c r="I4337" s="37">
        <f t="shared" si="943"/>
        <v>51.867694418761324</v>
      </c>
      <c r="J4337" s="37">
        <f t="shared" si="943"/>
        <v>57.52892824395537</v>
      </c>
      <c r="K4337" s="37">
        <f t="shared" si="943"/>
        <v>70.867665759466604</v>
      </c>
      <c r="L4337" s="37">
        <f t="shared" si="943"/>
        <v>80.476668408712712</v>
      </c>
      <c r="M4337" s="37">
        <f t="shared" si="944"/>
        <v>85.841264430037995</v>
      </c>
      <c r="N4337" s="37">
        <f t="shared" si="944"/>
        <v>99.830555550143302</v>
      </c>
      <c r="O4337" s="37">
        <f t="shared" si="944"/>
        <v>109.55634511498461</v>
      </c>
      <c r="P4337" s="37">
        <f t="shared" si="944"/>
        <v>119.30613421291974</v>
      </c>
      <c r="Q4337" s="37">
        <f t="shared" si="944"/>
        <v>129.07547550092957</v>
      </c>
      <c r="R4337" s="37">
        <f t="shared" si="944"/>
        <v>138.86095406441365</v>
      </c>
      <c r="S4337" s="37">
        <f t="shared" si="944"/>
        <v>148.65990487873228</v>
      </c>
      <c r="T4337" s="37">
        <f t="shared" si="944"/>
        <v>158.47021806419292</v>
      </c>
      <c r="U4337" s="37">
        <f t="shared" si="944"/>
        <v>168.29020173082748</v>
      </c>
      <c r="V4337" s="37">
        <f t="shared" si="944"/>
        <v>178.11848350890665</v>
      </c>
      <c r="W4337" s="37">
        <f t="shared" si="944"/>
        <v>187.95393862477783</v>
      </c>
      <c r="X4337" s="37">
        <f t="shared" si="944"/>
        <v>197.79563654314441</v>
      </c>
      <c r="Y4337" s="37">
        <f t="shared" si="944"/>
        <v>207.64280082157632</v>
      </c>
    </row>
    <row r="4338" spans="1:25" x14ac:dyDescent="0.3">
      <c r="A4338" s="28">
        <v>4522</v>
      </c>
      <c r="B4338" s="34">
        <f t="shared" si="938"/>
        <v>4.5220000000000001E-6</v>
      </c>
      <c r="C4338" s="37">
        <f t="shared" si="943"/>
        <v>2.7282325922983039</v>
      </c>
      <c r="D4338" s="37">
        <f t="shared" si="943"/>
        <v>8.5809309423070399</v>
      </c>
      <c r="E4338" s="37">
        <f t="shared" si="943"/>
        <v>16.118371507559427</v>
      </c>
      <c r="F4338" s="37">
        <f t="shared" si="943"/>
        <v>28.005329188895374</v>
      </c>
      <c r="G4338" s="37">
        <f t="shared" si="943"/>
        <v>33.362960276448085</v>
      </c>
      <c r="H4338" s="37">
        <f t="shared" si="943"/>
        <v>36.992149504271339</v>
      </c>
      <c r="I4338" s="37">
        <f t="shared" si="943"/>
        <v>51.826986544890687</v>
      </c>
      <c r="J4338" s="37">
        <f t="shared" si="943"/>
        <v>57.483335847049226</v>
      </c>
      <c r="K4338" s="37">
        <f t="shared" si="943"/>
        <v>70.810507785522901</v>
      </c>
      <c r="L4338" s="37">
        <f t="shared" si="943"/>
        <v>80.411142968262084</v>
      </c>
      <c r="M4338" s="37">
        <f t="shared" si="944"/>
        <v>85.771057850819687</v>
      </c>
      <c r="N4338" s="37">
        <f t="shared" si="944"/>
        <v>99.748116912510142</v>
      </c>
      <c r="O4338" s="37">
        <f t="shared" si="944"/>
        <v>109.46538565789221</v>
      </c>
      <c r="P4338" s="37">
        <f t="shared" si="944"/>
        <v>119.20662233014993</v>
      </c>
      <c r="Q4338" s="37">
        <f t="shared" si="944"/>
        <v>128.96738542003831</v>
      </c>
      <c r="R4338" s="37">
        <f t="shared" si="944"/>
        <v>138.74426449864683</v>
      </c>
      <c r="S4338" s="37">
        <f t="shared" si="944"/>
        <v>148.53459804597412</v>
      </c>
      <c r="T4338" s="37">
        <f t="shared" si="944"/>
        <v>158.33627895953754</v>
      </c>
      <c r="U4338" s="37">
        <f t="shared" si="944"/>
        <v>168.14761757814668</v>
      </c>
      <c r="V4338" s="37">
        <f t="shared" si="944"/>
        <v>177.96724334114944</v>
      </c>
      <c r="W4338" s="37">
        <f t="shared" si="944"/>
        <v>187.79403295843701</v>
      </c>
      <c r="X4338" s="37">
        <f t="shared" si="944"/>
        <v>197.62705712266919</v>
      </c>
      <c r="Y4338" s="37">
        <f t="shared" si="944"/>
        <v>207.46554041646797</v>
      </c>
    </row>
    <row r="4339" spans="1:25" x14ac:dyDescent="0.3">
      <c r="A4339" s="28">
        <v>4523</v>
      </c>
      <c r="B4339" s="34">
        <f t="shared" si="938"/>
        <v>4.5230000000000006E-6</v>
      </c>
      <c r="C4339" s="37">
        <f t="shared" si="943"/>
        <v>2.727218836892904</v>
      </c>
      <c r="D4339" s="37">
        <f t="shared" si="943"/>
        <v>8.5760179647781865</v>
      </c>
      <c r="E4339" s="37">
        <f t="shared" si="943"/>
        <v>16.107675145199874</v>
      </c>
      <c r="F4339" s="37">
        <f t="shared" si="943"/>
        <v>27.984915494343369</v>
      </c>
      <c r="G4339" s="37">
        <f t="shared" si="943"/>
        <v>33.338051437540791</v>
      </c>
      <c r="H4339" s="37">
        <f t="shared" si="943"/>
        <v>36.964170637905049</v>
      </c>
      <c r="I4339" s="37">
        <f t="shared" si="943"/>
        <v>51.78631834216889</v>
      </c>
      <c r="J4339" s="37">
        <f t="shared" si="943"/>
        <v>57.437788361155526</v>
      </c>
      <c r="K4339" s="37">
        <f t="shared" si="943"/>
        <v>70.753407204191632</v>
      </c>
      <c r="L4339" s="37">
        <f t="shared" si="943"/>
        <v>80.345683997691836</v>
      </c>
      <c r="M4339" s="37">
        <f t="shared" si="944"/>
        <v>85.700922832447588</v>
      </c>
      <c r="N4339" s="37">
        <f t="shared" si="944"/>
        <v>99.665763171651946</v>
      </c>
      <c r="O4339" s="37">
        <f t="shared" si="944"/>
        <v>109.37452040938615</v>
      </c>
      <c r="P4339" s="37">
        <f t="shared" si="944"/>
        <v>119.10721401627971</v>
      </c>
      <c r="Q4339" s="37">
        <f t="shared" si="944"/>
        <v>128.85940830795025</v>
      </c>
      <c r="R4339" s="37">
        <f t="shared" si="944"/>
        <v>138.62769733431429</v>
      </c>
      <c r="S4339" s="37">
        <f t="shared" si="944"/>
        <v>148.40942307463916</v>
      </c>
      <c r="T4339" s="37">
        <f t="shared" si="944"/>
        <v>158.20248119939311</v>
      </c>
      <c r="U4339" s="37">
        <f t="shared" si="944"/>
        <v>168.0051842727419</v>
      </c>
      <c r="V4339" s="37">
        <f t="shared" si="944"/>
        <v>177.81616354033159</v>
      </c>
      <c r="W4339" s="37">
        <f t="shared" si="944"/>
        <v>187.63429719331646</v>
      </c>
      <c r="X4339" s="37">
        <f t="shared" si="944"/>
        <v>197.45865715042407</v>
      </c>
      <c r="Y4339" s="37">
        <f t="shared" si="944"/>
        <v>207.28846901775117</v>
      </c>
    </row>
    <row r="4340" spans="1:25" x14ac:dyDescent="0.3">
      <c r="A4340" s="28">
        <v>4524</v>
      </c>
      <c r="B4340" s="34">
        <f t="shared" si="938"/>
        <v>4.5240000000000002E-6</v>
      </c>
      <c r="C4340" s="37">
        <f t="shared" si="943"/>
        <v>2.7262053009021674</v>
      </c>
      <c r="D4340" s="37">
        <f t="shared" si="943"/>
        <v>8.5711081676187995</v>
      </c>
      <c r="E4340" s="37">
        <f t="shared" si="943"/>
        <v>16.09698731160217</v>
      </c>
      <c r="F4340" s="37">
        <f t="shared" si="943"/>
        <v>27.964520080236507</v>
      </c>
      <c r="G4340" s="37">
        <f t="shared" si="943"/>
        <v>33.313165538632688</v>
      </c>
      <c r="H4340" s="37">
        <f t="shared" si="943"/>
        <v>36.936217926284144</v>
      </c>
      <c r="I4340" s="37">
        <f t="shared" si="943"/>
        <v>51.74568976454713</v>
      </c>
      <c r="J4340" s="37">
        <f t="shared" si="943"/>
        <v>57.392285733517177</v>
      </c>
      <c r="K4340" s="37">
        <f t="shared" si="943"/>
        <v>70.696363946622114</v>
      </c>
      <c r="L4340" s="37">
        <f t="shared" si="943"/>
        <v>80.280291416375078</v>
      </c>
      <c r="M4340" s="37">
        <f t="shared" si="944"/>
        <v>85.630859287670489</v>
      </c>
      <c r="N4340" s="37">
        <f t="shared" si="944"/>
        <v>99.583494222914624</v>
      </c>
      <c r="O4340" s="37">
        <f t="shared" si="944"/>
        <v>109.28374925262661</v>
      </c>
      <c r="P4340" s="37">
        <f t="shared" si="944"/>
        <v>119.00790914219881</v>
      </c>
      <c r="Q4340" s="37">
        <f t="shared" si="944"/>
        <v>128.75154402321536</v>
      </c>
      <c r="R4340" s="37">
        <f t="shared" si="944"/>
        <v>138.51125241756833</v>
      </c>
      <c r="S4340" s="37">
        <f t="shared" si="944"/>
        <v>148.28437979843426</v>
      </c>
      <c r="T4340" s="37">
        <f t="shared" si="944"/>
        <v>158.06882460498031</v>
      </c>
      <c r="U4340" s="37">
        <f t="shared" si="944"/>
        <v>167.86290162331341</v>
      </c>
      <c r="V4340" s="37">
        <f t="shared" si="944"/>
        <v>177.6652439026029</v>
      </c>
      <c r="W4340" s="37">
        <f t="shared" si="944"/>
        <v>187.47473111298996</v>
      </c>
      <c r="X4340" s="37">
        <f t="shared" si="944"/>
        <v>197.29043639738421</v>
      </c>
      <c r="Y4340" s="37">
        <f t="shared" si="944"/>
        <v>207.11158638378248</v>
      </c>
    </row>
    <row r="4341" spans="1:25" x14ac:dyDescent="0.3">
      <c r="A4341" s="28">
        <v>4525</v>
      </c>
      <c r="B4341" s="34">
        <f t="shared" si="938"/>
        <v>4.5249999999999999E-6</v>
      </c>
      <c r="C4341" s="37">
        <f t="shared" si="943"/>
        <v>2.7251919846190198</v>
      </c>
      <c r="D4341" s="37">
        <f t="shared" si="943"/>
        <v>8.5662015487869105</v>
      </c>
      <c r="E4341" s="37">
        <f t="shared" si="943"/>
        <v>16.086307999045051</v>
      </c>
      <c r="F4341" s="37">
        <f t="shared" si="943"/>
        <v>27.944142927341556</v>
      </c>
      <c r="G4341" s="37">
        <f t="shared" si="943"/>
        <v>33.28830255476641</v>
      </c>
      <c r="H4341" s="37">
        <f t="shared" si="943"/>
        <v>36.908291340453161</v>
      </c>
      <c r="I4341" s="37">
        <f t="shared" si="943"/>
        <v>51.705100766038363</v>
      </c>
      <c r="J4341" s="37">
        <f t="shared" si="943"/>
        <v>57.346827911448926</v>
      </c>
      <c r="K4341" s="37">
        <f t="shared" si="943"/>
        <v>70.639377944059589</v>
      </c>
      <c r="L4341" s="37">
        <f t="shared" si="943"/>
        <v>80.214965143798509</v>
      </c>
      <c r="M4341" s="37">
        <f t="shared" si="944"/>
        <v>85.560867129360901</v>
      </c>
      <c r="N4341" s="37">
        <f t="shared" si="944"/>
        <v>99.501309961793964</v>
      </c>
      <c r="O4341" s="37">
        <f t="shared" si="944"/>
        <v>109.19307207094241</v>
      </c>
      <c r="P4341" s="37">
        <f t="shared" si="944"/>
        <v>118.90870757898422</v>
      </c>
      <c r="Q4341" s="37">
        <f t="shared" si="944"/>
        <v>128.64379242458941</v>
      </c>
      <c r="R4341" s="37">
        <f t="shared" si="944"/>
        <v>138.39492959478645</v>
      </c>
      <c r="S4341" s="37">
        <f t="shared" si="944"/>
        <v>148.15946805131068</v>
      </c>
      <c r="T4341" s="37">
        <f t="shared" si="944"/>
        <v>157.93530899778366</v>
      </c>
      <c r="U4341" s="37">
        <f t="shared" si="944"/>
        <v>167.72076943884377</v>
      </c>
      <c r="V4341" s="37">
        <f t="shared" si="944"/>
        <v>177.51448422441496</v>
      </c>
      <c r="W4341" s="37">
        <f t="shared" si="944"/>
        <v>187.31533450135211</v>
      </c>
      <c r="X4341" s="37">
        <f t="shared" si="944"/>
        <v>197.12239463486515</v>
      </c>
      <c r="Y4341" s="37">
        <f t="shared" si="944"/>
        <v>206.93489227327885</v>
      </c>
    </row>
    <row r="4342" spans="1:25" x14ac:dyDescent="0.3">
      <c r="A4342" s="28">
        <v>4526</v>
      </c>
      <c r="B4342" s="34">
        <f t="shared" si="938"/>
        <v>4.5260000000000004E-6</v>
      </c>
      <c r="C4342" s="37">
        <f t="shared" si="943"/>
        <v>2.724178888335647</v>
      </c>
      <c r="D4342" s="37">
        <f t="shared" si="943"/>
        <v>8.5612981062413933</v>
      </c>
      <c r="E4342" s="37">
        <f t="shared" si="943"/>
        <v>16.075637199814722</v>
      </c>
      <c r="F4342" s="37">
        <f t="shared" si="943"/>
        <v>27.923784016448238</v>
      </c>
      <c r="G4342" s="37">
        <f t="shared" si="943"/>
        <v>33.263462461015642</v>
      </c>
      <c r="H4342" s="37">
        <f t="shared" si="943"/>
        <v>36.880390851493331</v>
      </c>
      <c r="I4342" s="37">
        <f t="shared" si="943"/>
        <v>51.664551300717285</v>
      </c>
      <c r="J4342" s="37">
        <f t="shared" si="943"/>
        <v>57.301414842337053</v>
      </c>
      <c r="K4342" s="37">
        <f t="shared" si="943"/>
        <v>70.582449127844868</v>
      </c>
      <c r="L4342" s="37">
        <f t="shared" si="943"/>
        <v>80.149705099562112</v>
      </c>
      <c r="M4342" s="37">
        <f t="shared" si="944"/>
        <v>85.49094627051457</v>
      </c>
      <c r="N4342" s="37">
        <f t="shared" si="944"/>
        <v>99.419210283935513</v>
      </c>
      <c r="O4342" s="37">
        <f t="shared" si="944"/>
        <v>109.10248874783068</v>
      </c>
      <c r="P4342" s="37">
        <f t="shared" si="944"/>
        <v>118.80960919789996</v>
      </c>
      <c r="Q4342" s="37">
        <f t="shared" si="944"/>
        <v>128.53615337103412</v>
      </c>
      <c r="R4342" s="37">
        <f t="shared" si="944"/>
        <v>138.27872871257091</v>
      </c>
      <c r="S4342" s="37">
        <f t="shared" si="944"/>
        <v>148.03468766746312</v>
      </c>
      <c r="T4342" s="37">
        <f t="shared" si="944"/>
        <v>157.80193419954992</v>
      </c>
      <c r="U4342" s="37">
        <f t="shared" si="944"/>
        <v>167.57878752859793</v>
      </c>
      <c r="V4342" s="37">
        <f t="shared" si="944"/>
        <v>177.36388430252066</v>
      </c>
      <c r="W4342" s="37">
        <f t="shared" si="944"/>
        <v>187.1561071426184</v>
      </c>
      <c r="X4342" s="37">
        <f t="shared" si="944"/>
        <v>196.95453163452228</v>
      </c>
      <c r="Y4342" s="37">
        <f t="shared" si="944"/>
        <v>206.7583864453164</v>
      </c>
    </row>
    <row r="4343" spans="1:25" x14ac:dyDescent="0.3">
      <c r="A4343" s="28">
        <v>4527</v>
      </c>
      <c r="B4343" s="34">
        <f t="shared" si="938"/>
        <v>4.527E-6</v>
      </c>
      <c r="C4343" s="37">
        <f t="shared" si="943"/>
        <v>2.7231660123435053</v>
      </c>
      <c r="D4343" s="37">
        <f t="shared" si="943"/>
        <v>8.5563978379419776</v>
      </c>
      <c r="E4343" s="37">
        <f t="shared" si="943"/>
        <v>16.064974906204924</v>
      </c>
      <c r="F4343" s="37">
        <f t="shared" si="943"/>
        <v>27.90344332836931</v>
      </c>
      <c r="G4343" s="37">
        <f t="shared" si="943"/>
        <v>33.238645232485233</v>
      </c>
      <c r="H4343" s="37">
        <f t="shared" si="943"/>
        <v>36.852516430522797</v>
      </c>
      <c r="I4343" s="37">
        <f t="shared" si="943"/>
        <v>51.624041322720345</v>
      </c>
      <c r="J4343" s="37">
        <f t="shared" si="943"/>
        <v>57.256046473639657</v>
      </c>
      <c r="K4343" s="37">
        <f t="shared" si="943"/>
        <v>70.525577429414582</v>
      </c>
      <c r="L4343" s="37">
        <f t="shared" si="943"/>
        <v>80.084511203379506</v>
      </c>
      <c r="M4343" s="37">
        <f t="shared" si="944"/>
        <v>85.421096624250964</v>
      </c>
      <c r="N4343" s="37">
        <f t="shared" si="944"/>
        <v>99.337195085134866</v>
      </c>
      <c r="O4343" s="37">
        <f t="shared" si="944"/>
        <v>109.01199916695695</v>
      </c>
      <c r="P4343" s="37">
        <f t="shared" si="944"/>
        <v>118.71061387039711</v>
      </c>
      <c r="Q4343" s="37">
        <f t="shared" si="944"/>
        <v>128.42862672171734</v>
      </c>
      <c r="R4343" s="37">
        <f t="shared" si="944"/>
        <v>138.16264961774883</v>
      </c>
      <c r="S4343" s="37">
        <f t="shared" si="944"/>
        <v>147.91003848133053</v>
      </c>
      <c r="T4343" s="37">
        <f t="shared" si="944"/>
        <v>157.66870003228937</v>
      </c>
      <c r="U4343" s="37">
        <f t="shared" si="944"/>
        <v>167.43695570212287</v>
      </c>
      <c r="V4343" s="37">
        <f t="shared" si="944"/>
        <v>177.2134439339743</v>
      </c>
      <c r="W4343" s="37">
        <f t="shared" si="944"/>
        <v>186.99704882132491</v>
      </c>
      <c r="X4343" s="37">
        <f t="shared" si="944"/>
        <v>196.78684716835156</v>
      </c>
      <c r="Y4343" s="37">
        <f t="shared" si="944"/>
        <v>206.58206865933073</v>
      </c>
    </row>
    <row r="4344" spans="1:25" x14ac:dyDescent="0.3">
      <c r="A4344" s="28">
        <v>4528</v>
      </c>
      <c r="B4344" s="34">
        <f t="shared" si="938"/>
        <v>4.5280000000000005E-6</v>
      </c>
      <c r="C4344" s="37">
        <f t="shared" si="943"/>
        <v>2.7221533569333194</v>
      </c>
      <c r="D4344" s="37">
        <f t="shared" si="943"/>
        <v>8.5515007418492335</v>
      </c>
      <c r="E4344" s="37">
        <f t="shared" si="943"/>
        <v>16.05432111051682</v>
      </c>
      <c r="F4344" s="37">
        <f t="shared" si="943"/>
        <v>27.883120843940382</v>
      </c>
      <c r="G4344" s="37">
        <f t="shared" si="943"/>
        <v>33.213850844310912</v>
      </c>
      <c r="H4344" s="37">
        <f t="shared" si="943"/>
        <v>36.824668048696346</v>
      </c>
      <c r="I4344" s="37">
        <f t="shared" si="943"/>
        <v>51.583570786245431</v>
      </c>
      <c r="J4344" s="37">
        <f t="shared" si="943"/>
        <v>57.210722752886099</v>
      </c>
      <c r="K4344" s="37">
        <f t="shared" si="943"/>
        <v>70.468762780300679</v>
      </c>
      <c r="L4344" s="37">
        <f t="shared" si="943"/>
        <v>80.019383375077155</v>
      </c>
      <c r="M4344" s="37">
        <f t="shared" si="944"/>
        <v>85.351318103812247</v>
      </c>
      <c r="N4344" s="37">
        <f t="shared" si="944"/>
        <v>99.255264261336606</v>
      </c>
      <c r="O4344" s="37">
        <f t="shared" si="944"/>
        <v>108.92160321215432</v>
      </c>
      <c r="P4344" s="37">
        <f t="shared" si="944"/>
        <v>118.61172146811302</v>
      </c>
      <c r="Q4344" s="37">
        <f t="shared" si="944"/>
        <v>128.32121233601148</v>
      </c>
      <c r="R4344" s="37">
        <f t="shared" si="944"/>
        <v>138.04669215737115</v>
      </c>
      <c r="S4344" s="37">
        <f t="shared" si="944"/>
        <v>147.78552032759444</v>
      </c>
      <c r="T4344" s="37">
        <f t="shared" si="944"/>
        <v>157.53560631827389</v>
      </c>
      <c r="U4344" s="37">
        <f t="shared" si="944"/>
        <v>167.29527376924639</v>
      </c>
      <c r="V4344" s="37">
        <f t="shared" si="944"/>
        <v>177.06316291613047</v>
      </c>
      <c r="W4344" s="37">
        <f t="shared" si="944"/>
        <v>186.83815932232702</v>
      </c>
      <c r="X4344" s="37">
        <f t="shared" si="944"/>
        <v>196.61934100868675</v>
      </c>
      <c r="Y4344" s="37">
        <f t="shared" si="944"/>
        <v>206.40593867511512</v>
      </c>
    </row>
    <row r="4345" spans="1:25" x14ac:dyDescent="0.3">
      <c r="A4345" s="28">
        <v>4529</v>
      </c>
      <c r="B4345" s="34">
        <f t="shared" si="938"/>
        <v>4.5290000000000002E-6</v>
      </c>
      <c r="C4345" s="37">
        <f t="shared" si="943"/>
        <v>2.7211409223950747</v>
      </c>
      <c r="D4345" s="37">
        <f t="shared" si="943"/>
        <v>8.5466068159245534</v>
      </c>
      <c r="E4345" s="37">
        <f t="shared" si="943"/>
        <v>16.043675805059042</v>
      </c>
      <c r="F4345" s="37">
        <f t="shared" si="943"/>
        <v>27.862816544020006</v>
      </c>
      <c r="G4345" s="37">
        <f t="shared" si="943"/>
        <v>33.189079271659388</v>
      </c>
      <c r="H4345" s="37">
        <f t="shared" si="943"/>
        <v>36.79684567720539</v>
      </c>
      <c r="I4345" s="37">
        <f t="shared" si="943"/>
        <v>51.543139645551946</v>
      </c>
      <c r="J4345" s="37">
        <f t="shared" si="943"/>
        <v>57.165443627677206</v>
      </c>
      <c r="K4345" s="37">
        <f t="shared" si="943"/>
        <v>70.412005112130458</v>
      </c>
      <c r="L4345" s="37">
        <f t="shared" si="943"/>
        <v>79.954321534594627</v>
      </c>
      <c r="M4345" s="37">
        <f t="shared" si="944"/>
        <v>85.281610622563718</v>
      </c>
      <c r="N4345" s="37">
        <f t="shared" si="944"/>
        <v>99.173417708634574</v>
      </c>
      <c r="O4345" s="37">
        <f t="shared" si="944"/>
        <v>108.83130076742367</v>
      </c>
      <c r="P4345" s="37">
        <f t="shared" si="944"/>
        <v>118.51293186287131</v>
      </c>
      <c r="Q4345" s="37">
        <f t="shared" si="944"/>
        <v>128.21391007349439</v>
      </c>
      <c r="R4345" s="37">
        <f t="shared" si="944"/>
        <v>137.9308561787127</v>
      </c>
      <c r="S4345" s="37">
        <f t="shared" si="944"/>
        <v>147.66113304117923</v>
      </c>
      <c r="T4345" s="37">
        <f t="shared" si="944"/>
        <v>157.40265288003729</v>
      </c>
      <c r="U4345" s="37">
        <f t="shared" si="944"/>
        <v>167.15374154007768</v>
      </c>
      <c r="V4345" s="37">
        <f t="shared" si="944"/>
        <v>176.91304104664368</v>
      </c>
      <c r="W4345" s="37">
        <f t="shared" si="944"/>
        <v>186.67943843079971</v>
      </c>
      <c r="X4345" s="37">
        <f t="shared" si="944"/>
        <v>196.45201292820099</v>
      </c>
      <c r="Y4345" s="37">
        <f t="shared" si="944"/>
        <v>206.22999625282091</v>
      </c>
    </row>
    <row r="4346" spans="1:25" x14ac:dyDescent="0.3">
      <c r="A4346" s="28">
        <v>4530</v>
      </c>
      <c r="B4346" s="34">
        <f t="shared" si="938"/>
        <v>4.5300000000000007E-6</v>
      </c>
      <c r="C4346" s="37">
        <f t="shared" ref="C4346:L4355" si="945">2*$C$3*$C$2^2/$B4346^5/(EXP($C$3*$C$2/$B4346/$C$4/C$7)-1)/1000000000</f>
        <v>2.720128709018037</v>
      </c>
      <c r="D4346" s="37">
        <f t="shared" si="945"/>
        <v>8.5417160581302074</v>
      </c>
      <c r="E4346" s="37">
        <f t="shared" si="945"/>
        <v>16.033038982147691</v>
      </c>
      <c r="F4346" s="37">
        <f t="shared" si="945"/>
        <v>27.842530409489555</v>
      </c>
      <c r="G4346" s="37">
        <f t="shared" si="945"/>
        <v>33.164330489728307</v>
      </c>
      <c r="H4346" s="37">
        <f t="shared" si="945"/>
        <v>36.769049287278015</v>
      </c>
      <c r="I4346" s="37">
        <f t="shared" si="945"/>
        <v>51.50274785496066</v>
      </c>
      <c r="J4346" s="37">
        <f t="shared" si="945"/>
        <v>57.120209045685016</v>
      </c>
      <c r="K4346" s="37">
        <f t="shared" si="945"/>
        <v>70.355304356626334</v>
      </c>
      <c r="L4346" s="37">
        <f t="shared" si="945"/>
        <v>79.889325601984069</v>
      </c>
      <c r="M4346" s="37">
        <f t="shared" ref="M4346:Y4355" si="946">2*$C$3*$C$2^2/$B4346^5/(EXP($C$3*$C$2/$B4346/$C$4/M$7)-1)/1000000000</f>
        <v>85.211974093993277</v>
      </c>
      <c r="N4346" s="37">
        <f t="shared" si="946"/>
        <v>99.091655323271567</v>
      </c>
      <c r="O4346" s="37">
        <f t="shared" si="946"/>
        <v>108.74109171693294</v>
      </c>
      <c r="P4346" s="37">
        <f t="shared" si="946"/>
        <v>118.41424492668138</v>
      </c>
      <c r="Q4346" s="37">
        <f t="shared" si="946"/>
        <v>128.10671979394812</v>
      </c>
      <c r="R4346" s="37">
        <f t="shared" si="946"/>
        <v>137.81514152927167</v>
      </c>
      <c r="S4346" s="37">
        <f t="shared" si="946"/>
        <v>147.53687645725154</v>
      </c>
      <c r="T4346" s="37">
        <f t="shared" si="946"/>
        <v>157.26983954037459</v>
      </c>
      <c r="U4346" s="37">
        <f t="shared" si="946"/>
        <v>167.01235882500566</v>
      </c>
      <c r="V4346" s="37">
        <f t="shared" si="946"/>
        <v>176.76307812346775</v>
      </c>
      <c r="W4346" s="37">
        <f t="shared" si="946"/>
        <v>186.52088593223604</v>
      </c>
      <c r="X4346" s="37">
        <f t="shared" si="946"/>
        <v>196.28486269990441</v>
      </c>
      <c r="Y4346" s="37">
        <f t="shared" si="946"/>
        <v>206.05424115295651</v>
      </c>
    </row>
    <row r="4347" spans="1:25" x14ac:dyDescent="0.3">
      <c r="A4347" s="28">
        <v>4531</v>
      </c>
      <c r="B4347" s="34">
        <f t="shared" si="938"/>
        <v>4.5310000000000003E-6</v>
      </c>
      <c r="C4347" s="37">
        <f t="shared" si="945"/>
        <v>2.7191167170907358</v>
      </c>
      <c r="D4347" s="37">
        <f t="shared" si="945"/>
        <v>8.5368284664292986</v>
      </c>
      <c r="E4347" s="37">
        <f t="shared" si="945"/>
        <v>16.022410634106325</v>
      </c>
      <c r="F4347" s="37">
        <f t="shared" si="945"/>
        <v>27.822262421253306</v>
      </c>
      <c r="G4347" s="37">
        <f t="shared" si="945"/>
        <v>33.139604473746168</v>
      </c>
      <c r="H4347" s="37">
        <f t="shared" si="945"/>
        <v>36.741278850178865</v>
      </c>
      <c r="I4347" s="37">
        <f t="shared" si="945"/>
        <v>51.462395368853677</v>
      </c>
      <c r="J4347" s="37">
        <f t="shared" si="945"/>
        <v>57.075018954652755</v>
      </c>
      <c r="K4347" s="37">
        <f t="shared" si="945"/>
        <v>70.298660445605762</v>
      </c>
      <c r="L4347" s="37">
        <f t="shared" si="945"/>
        <v>79.824395497410535</v>
      </c>
      <c r="M4347" s="37">
        <f t="shared" si="946"/>
        <v>85.142408431711374</v>
      </c>
      <c r="N4347" s="37">
        <f t="shared" si="946"/>
        <v>99.009977001639001</v>
      </c>
      <c r="O4347" s="37">
        <f t="shared" si="946"/>
        <v>108.65097594501742</v>
      </c>
      <c r="P4347" s="37">
        <f t="shared" si="946"/>
        <v>118.3156605317384</v>
      </c>
      <c r="Q4347" s="37">
        <f t="shared" si="946"/>
        <v>127.99964135735925</v>
      </c>
      <c r="R4347" s="37">
        <f t="shared" si="946"/>
        <v>137.6995480567694</v>
      </c>
      <c r="S4347" s="37">
        <f t="shared" si="946"/>
        <v>147.41275041122017</v>
      </c>
      <c r="T4347" s="37">
        <f t="shared" si="946"/>
        <v>157.1371661223418</v>
      </c>
      <c r="U4347" s="37">
        <f t="shared" si="946"/>
        <v>166.87112543469971</v>
      </c>
      <c r="V4347" s="37">
        <f t="shared" si="946"/>
        <v>176.61327394485605</v>
      </c>
      <c r="W4347" s="37">
        <f t="shared" si="946"/>
        <v>186.36250161244769</v>
      </c>
      <c r="X4347" s="37">
        <f t="shared" si="946"/>
        <v>196.11789009714522</v>
      </c>
      <c r="Y4347" s="37">
        <f t="shared" si="946"/>
        <v>205.87867313638682</v>
      </c>
    </row>
    <row r="4348" spans="1:25" x14ac:dyDescent="0.3">
      <c r="A4348" s="28">
        <v>4532</v>
      </c>
      <c r="B4348" s="34">
        <f t="shared" si="938"/>
        <v>4.532E-6</v>
      </c>
      <c r="C4348" s="37">
        <f t="shared" si="945"/>
        <v>2.7181049469009761</v>
      </c>
      <c r="D4348" s="37">
        <f t="shared" si="945"/>
        <v>8.531944038785765</v>
      </c>
      <c r="E4348" s="37">
        <f t="shared" si="945"/>
        <v>16.011790753265934</v>
      </c>
      <c r="F4348" s="37">
        <f t="shared" si="945"/>
        <v>27.802012560238257</v>
      </c>
      <c r="G4348" s="37">
        <f t="shared" si="945"/>
        <v>33.114901198972255</v>
      </c>
      <c r="H4348" s="37">
        <f t="shared" si="945"/>
        <v>36.713534337209012</v>
      </c>
      <c r="I4348" s="37">
        <f t="shared" si="945"/>
        <v>51.422082141674203</v>
      </c>
      <c r="J4348" s="37">
        <f t="shared" si="945"/>
        <v>57.029873302394641</v>
      </c>
      <c r="K4348" s="37">
        <f t="shared" si="945"/>
        <v>70.242073310980985</v>
      </c>
      <c r="L4348" s="37">
        <f t="shared" si="945"/>
        <v>79.759531141151058</v>
      </c>
      <c r="M4348" s="37">
        <f t="shared" si="946"/>
        <v>85.072913549450732</v>
      </c>
      <c r="N4348" s="37">
        <f t="shared" si="946"/>
        <v>98.928382640276666</v>
      </c>
      <c r="O4348" s="37">
        <f t="shared" si="946"/>
        <v>108.56095333617887</v>
      </c>
      <c r="P4348" s="37">
        <f t="shared" si="946"/>
        <v>118.21717855042249</v>
      </c>
      <c r="Q4348" s="37">
        <f t="shared" si="946"/>
        <v>127.89267462391814</v>
      </c>
      <c r="R4348" s="37">
        <f t="shared" si="946"/>
        <v>137.58407560914952</v>
      </c>
      <c r="S4348" s="37">
        <f t="shared" si="946"/>
        <v>147.28875473873501</v>
      </c>
      <c r="T4348" s="37">
        <f t="shared" si="946"/>
        <v>157.00463244925513</v>
      </c>
      <c r="U4348" s="37">
        <f t="shared" si="946"/>
        <v>166.73004118010817</v>
      </c>
      <c r="V4348" s="37">
        <f t="shared" si="946"/>
        <v>176.46362830935954</v>
      </c>
      <c r="W4348" s="37">
        <f t="shared" si="946"/>
        <v>186.20428525756361</v>
      </c>
      <c r="X4348" s="37">
        <f t="shared" si="946"/>
        <v>195.95109489360786</v>
      </c>
      <c r="Y4348" s="37">
        <f t="shared" si="946"/>
        <v>205.70329196433238</v>
      </c>
    </row>
    <row r="4349" spans="1:25" x14ac:dyDescent="0.3">
      <c r="A4349" s="28">
        <v>4533</v>
      </c>
      <c r="B4349" s="34">
        <f t="shared" si="938"/>
        <v>4.5330000000000005E-6</v>
      </c>
      <c r="C4349" s="37">
        <f t="shared" si="945"/>
        <v>2.7170933987358299</v>
      </c>
      <c r="D4349" s="37">
        <f t="shared" si="945"/>
        <v>8.5270627731644062</v>
      </c>
      <c r="E4349" s="37">
        <f t="shared" si="945"/>
        <v>16.001179331964909</v>
      </c>
      <c r="F4349" s="37">
        <f t="shared" si="945"/>
        <v>27.781780807394227</v>
      </c>
      <c r="G4349" s="37">
        <f t="shared" si="945"/>
        <v>33.09022064069665</v>
      </c>
      <c r="H4349" s="37">
        <f t="shared" si="945"/>
        <v>36.685815719706035</v>
      </c>
      <c r="I4349" s="37">
        <f t="shared" si="945"/>
        <v>51.381808127926462</v>
      </c>
      <c r="J4349" s="37">
        <f t="shared" si="945"/>
        <v>56.984772036795739</v>
      </c>
      <c r="K4349" s="37">
        <f t="shared" si="945"/>
        <v>70.185542884758874</v>
      </c>
      <c r="L4349" s="37">
        <f t="shared" si="945"/>
        <v>79.694732453595066</v>
      </c>
      <c r="M4349" s="37">
        <f t="shared" si="946"/>
        <v>85.003489361065988</v>
      </c>
      <c r="N4349" s="37">
        <f t="shared" si="946"/>
        <v>98.846872135872445</v>
      </c>
      <c r="O4349" s="37">
        <f t="shared" si="946"/>
        <v>108.47102377508553</v>
      </c>
      <c r="P4349" s="37">
        <f t="shared" si="946"/>
        <v>118.11879885529872</v>
      </c>
      <c r="Q4349" s="37">
        <f t="shared" si="946"/>
        <v>127.78581945401841</v>
      </c>
      <c r="R4349" s="37">
        <f t="shared" si="946"/>
        <v>137.46872403457829</v>
      </c>
      <c r="S4349" s="37">
        <f t="shared" si="946"/>
        <v>147.16488927568707</v>
      </c>
      <c r="T4349" s="37">
        <f t="shared" si="946"/>
        <v>156.87223834469077</v>
      </c>
      <c r="U4349" s="37">
        <f t="shared" si="946"/>
        <v>166.58910587245819</v>
      </c>
      <c r="V4349" s="37">
        <f t="shared" si="946"/>
        <v>176.31414101582769</v>
      </c>
      <c r="W4349" s="37">
        <f t="shared" si="946"/>
        <v>186.04623665402951</v>
      </c>
      <c r="X4349" s="37">
        <f t="shared" si="946"/>
        <v>195.78447686331259</v>
      </c>
      <c r="Y4349" s="37">
        <f t="shared" si="946"/>
        <v>205.528097398369</v>
      </c>
    </row>
    <row r="4350" spans="1:25" x14ac:dyDescent="0.3">
      <c r="A4350" s="28">
        <v>4534</v>
      </c>
      <c r="B4350" s="34">
        <f t="shared" si="938"/>
        <v>4.5340000000000001E-6</v>
      </c>
      <c r="C4350" s="37">
        <f t="shared" si="945"/>
        <v>2.7160820728816533</v>
      </c>
      <c r="D4350" s="37">
        <f t="shared" si="945"/>
        <v>8.522184667530885</v>
      </c>
      <c r="E4350" s="37">
        <f t="shared" si="945"/>
        <v>15.990576362549143</v>
      </c>
      <c r="F4350" s="37">
        <f t="shared" si="945"/>
        <v>27.761567143693799</v>
      </c>
      <c r="G4350" s="37">
        <f t="shared" si="945"/>
        <v>33.065562774240227</v>
      </c>
      <c r="H4350" s="37">
        <f t="shared" si="945"/>
        <v>36.65812296904393</v>
      </c>
      <c r="I4350" s="37">
        <f t="shared" si="945"/>
        <v>51.341573282175929</v>
      </c>
      <c r="J4350" s="37">
        <f t="shared" si="945"/>
        <v>56.939715105812056</v>
      </c>
      <c r="K4350" s="37">
        <f t="shared" si="945"/>
        <v>70.129069099041118</v>
      </c>
      <c r="L4350" s="37">
        <f t="shared" si="945"/>
        <v>79.629999355244166</v>
      </c>
      <c r="M4350" s="37">
        <f t="shared" si="946"/>
        <v>84.934135780534092</v>
      </c>
      <c r="N4350" s="37">
        <f t="shared" si="946"/>
        <v>98.765445385262439</v>
      </c>
      <c r="O4350" s="37">
        <f t="shared" si="946"/>
        <v>108.38118714657207</v>
      </c>
      <c r="P4350" s="37">
        <f t="shared" si="946"/>
        <v>118.02052131911728</v>
      </c>
      <c r="Q4350" s="37">
        <f t="shared" si="946"/>
        <v>127.6790757082574</v>
      </c>
      <c r="R4350" s="37">
        <f t="shared" si="946"/>
        <v>137.35349318144375</v>
      </c>
      <c r="S4350" s="37">
        <f t="shared" si="946"/>
        <v>147.04115385820853</v>
      </c>
      <c r="T4350" s="37">
        <f t="shared" si="946"/>
        <v>156.73998363248478</v>
      </c>
      <c r="U4350" s="37">
        <f t="shared" si="946"/>
        <v>166.44831932325619</v>
      </c>
      <c r="V4350" s="37">
        <f t="shared" si="946"/>
        <v>176.16481186340758</v>
      </c>
      <c r="W4350" s="37">
        <f t="shared" si="946"/>
        <v>185.88835558860814</v>
      </c>
      <c r="X4350" s="37">
        <f t="shared" si="946"/>
        <v>195.61803578061605</v>
      </c>
      <c r="Y4350" s="37">
        <f t="shared" si="946"/>
        <v>205.35308920042749</v>
      </c>
    </row>
    <row r="4351" spans="1:25" x14ac:dyDescent="0.3">
      <c r="A4351" s="28">
        <v>4535</v>
      </c>
      <c r="B4351" s="34">
        <f t="shared" si="938"/>
        <v>4.5350000000000006E-6</v>
      </c>
      <c r="C4351" s="37">
        <f t="shared" si="945"/>
        <v>2.7150709696240662</v>
      </c>
      <c r="D4351" s="37">
        <f t="shared" si="945"/>
        <v>8.5173097198516761</v>
      </c>
      <c r="E4351" s="37">
        <f t="shared" si="945"/>
        <v>15.97998183737187</v>
      </c>
      <c r="F4351" s="37">
        <f t="shared" si="945"/>
        <v>27.741371550132207</v>
      </c>
      <c r="G4351" s="37">
        <f t="shared" si="945"/>
        <v>33.040927574954438</v>
      </c>
      <c r="H4351" s="37">
        <f t="shared" si="945"/>
        <v>36.630456056632958</v>
      </c>
      <c r="I4351" s="37">
        <f t="shared" si="945"/>
        <v>51.301377559048689</v>
      </c>
      <c r="J4351" s="37">
        <f t="shared" si="945"/>
        <v>56.89470245747021</v>
      </c>
      <c r="K4351" s="37">
        <f t="shared" si="945"/>
        <v>70.072651886023422</v>
      </c>
      <c r="L4351" s="37">
        <f t="shared" si="945"/>
        <v>79.565331766711552</v>
      </c>
      <c r="M4351" s="37">
        <f t="shared" si="946"/>
        <v>84.864852721953284</v>
      </c>
      <c r="N4351" s="37">
        <f t="shared" si="946"/>
        <v>98.684102285429972</v>
      </c>
      <c r="O4351" s="37">
        <f t="shared" si="946"/>
        <v>108.29144333563879</v>
      </c>
      <c r="P4351" s="37">
        <f t="shared" si="946"/>
        <v>117.92234581481205</v>
      </c>
      <c r="Q4351" s="37">
        <f t="shared" si="946"/>
        <v>127.57244324743496</v>
      </c>
      <c r="R4351" s="37">
        <f t="shared" si="946"/>
        <v>137.23838289835524</v>
      </c>
      <c r="S4351" s="37">
        <f t="shared" si="946"/>
        <v>146.91754832267114</v>
      </c>
      <c r="T4351" s="37">
        <f t="shared" si="946"/>
        <v>156.60786813673175</v>
      </c>
      <c r="U4351" s="37">
        <f t="shared" si="946"/>
        <v>166.30768134428553</v>
      </c>
      <c r="V4351" s="37">
        <f t="shared" si="946"/>
        <v>176.01564065154247</v>
      </c>
      <c r="W4351" s="37">
        <f t="shared" si="946"/>
        <v>185.73064184837776</v>
      </c>
      <c r="X4351" s="37">
        <f t="shared" si="946"/>
        <v>195.4517714202089</v>
      </c>
      <c r="Y4351" s="37">
        <f t="shared" si="946"/>
        <v>205.17826713279243</v>
      </c>
    </row>
    <row r="4352" spans="1:25" x14ac:dyDescent="0.3">
      <c r="A4352" s="28">
        <v>4536</v>
      </c>
      <c r="B4352" s="34">
        <f t="shared" si="938"/>
        <v>4.5360000000000003E-6</v>
      </c>
      <c r="C4352" s="37">
        <f t="shared" si="945"/>
        <v>2.7140600892479805</v>
      </c>
      <c r="D4352" s="37">
        <f t="shared" si="945"/>
        <v>8.5124379280941529</v>
      </c>
      <c r="E4352" s="37">
        <f t="shared" si="945"/>
        <v>15.969395748793817</v>
      </c>
      <c r="F4352" s="37">
        <f t="shared" si="945"/>
        <v>27.721194007727458</v>
      </c>
      <c r="G4352" s="37">
        <f t="shared" si="945"/>
        <v>33.016315018221533</v>
      </c>
      <c r="H4352" s="37">
        <f t="shared" si="945"/>
        <v>36.602814953919825</v>
      </c>
      <c r="I4352" s="37">
        <f t="shared" si="945"/>
        <v>51.261220913231895</v>
      </c>
      <c r="J4352" s="37">
        <f t="shared" si="945"/>
        <v>56.849734039867514</v>
      </c>
      <c r="K4352" s="37">
        <f t="shared" si="945"/>
        <v>70.016291177996095</v>
      </c>
      <c r="L4352" s="37">
        <f t="shared" si="945"/>
        <v>79.500729608722338</v>
      </c>
      <c r="M4352" s="37">
        <f t="shared" si="946"/>
        <v>84.795640099543618</v>
      </c>
      <c r="N4352" s="37">
        <f t="shared" si="946"/>
        <v>98.602842733506364</v>
      </c>
      <c r="O4352" s="37">
        <f t="shared" si="946"/>
        <v>108.20179222745197</v>
      </c>
      <c r="P4352" s="37">
        <f t="shared" si="946"/>
        <v>117.82427221550144</v>
      </c>
      <c r="Q4352" s="37">
        <f t="shared" si="946"/>
        <v>127.46592193255378</v>
      </c>
      <c r="R4352" s="37">
        <f t="shared" si="946"/>
        <v>137.12339303414382</v>
      </c>
      <c r="S4352" s="37">
        <f t="shared" si="946"/>
        <v>146.79407250568724</v>
      </c>
      <c r="T4352" s="37">
        <f t="shared" si="946"/>
        <v>156.47589168178561</v>
      </c>
      <c r="U4352" s="37">
        <f t="shared" si="946"/>
        <v>166.16719174760797</v>
      </c>
      <c r="V4352" s="37">
        <f t="shared" si="946"/>
        <v>175.86662717997285</v>
      </c>
      <c r="W4352" s="37">
        <f t="shared" si="946"/>
        <v>185.57309522073223</v>
      </c>
      <c r="X4352" s="37">
        <f t="shared" si="946"/>
        <v>195.28568355711701</v>
      </c>
      <c r="Y4352" s="37">
        <f t="shared" si="946"/>
        <v>205.00363095810209</v>
      </c>
    </row>
    <row r="4353" spans="1:25" x14ac:dyDescent="0.3">
      <c r="A4353" s="28">
        <v>4537</v>
      </c>
      <c r="B4353" s="34">
        <f t="shared" si="938"/>
        <v>4.5369999999999999E-6</v>
      </c>
      <c r="C4353" s="37">
        <f t="shared" si="945"/>
        <v>2.7130494320375695</v>
      </c>
      <c r="D4353" s="37">
        <f t="shared" si="945"/>
        <v>8.5075692902265043</v>
      </c>
      <c r="E4353" s="37">
        <f t="shared" si="945"/>
        <v>15.958818089183048</v>
      </c>
      <c r="F4353" s="37">
        <f t="shared" si="945"/>
        <v>27.701034497520141</v>
      </c>
      <c r="G4353" s="37">
        <f t="shared" si="945"/>
        <v>32.991725079454213</v>
      </c>
      <c r="H4353" s="37">
        <f t="shared" si="945"/>
        <v>36.575199632387317</v>
      </c>
      <c r="I4353" s="37">
        <f t="shared" si="945"/>
        <v>51.221103299473249</v>
      </c>
      <c r="J4353" s="37">
        <f t="shared" si="945"/>
        <v>56.804809801171615</v>
      </c>
      <c r="K4353" s="37">
        <f t="shared" si="945"/>
        <v>69.959986907343279</v>
      </c>
      <c r="L4353" s="37">
        <f t="shared" si="945"/>
        <v>79.43619280211297</v>
      </c>
      <c r="M4353" s="37">
        <f t="shared" si="946"/>
        <v>84.726497827646327</v>
      </c>
      <c r="N4353" s="37">
        <f t="shared" si="946"/>
        <v>98.521666626769601</v>
      </c>
      <c r="O4353" s="37">
        <f t="shared" si="946"/>
        <v>108.11223370734301</v>
      </c>
      <c r="P4353" s="37">
        <f t="shared" si="946"/>
        <v>117.72630039448724</v>
      </c>
      <c r="Q4353" s="37">
        <f t="shared" si="946"/>
        <v>127.35951162481841</v>
      </c>
      <c r="R4353" s="37">
        <f t="shared" si="946"/>
        <v>137.00852343786073</v>
      </c>
      <c r="S4353" s="37">
        <f t="shared" si="946"/>
        <v>146.67072624410784</v>
      </c>
      <c r="T4353" s="37">
        <f t="shared" si="946"/>
        <v>156.34405409225798</v>
      </c>
      <c r="U4353" s="37">
        <f t="shared" si="946"/>
        <v>166.02685034556177</v>
      </c>
      <c r="V4353" s="37">
        <f t="shared" si="946"/>
        <v>175.71777124873464</v>
      </c>
      <c r="W4353" s="37">
        <f t="shared" si="946"/>
        <v>185.41571549338025</v>
      </c>
      <c r="X4353" s="37">
        <f t="shared" si="946"/>
        <v>195.11977196669983</v>
      </c>
      <c r="Y4353" s="37">
        <f t="shared" si="946"/>
        <v>204.82918043934717</v>
      </c>
    </row>
    <row r="4354" spans="1:25" x14ac:dyDescent="0.3">
      <c r="A4354" s="28">
        <v>4538</v>
      </c>
      <c r="B4354" s="34">
        <f t="shared" si="938"/>
        <v>4.5380000000000004E-6</v>
      </c>
      <c r="C4354" s="37">
        <f t="shared" si="945"/>
        <v>2.7120389982762934</v>
      </c>
      <c r="D4354" s="37">
        <f t="shared" si="945"/>
        <v>8.5027038042177914</v>
      </c>
      <c r="E4354" s="37">
        <f t="shared" si="945"/>
        <v>15.948248850915061</v>
      </c>
      <c r="F4354" s="37">
        <f t="shared" si="945"/>
        <v>27.680893000573477</v>
      </c>
      <c r="G4354" s="37">
        <f t="shared" si="945"/>
        <v>32.967157734095863</v>
      </c>
      <c r="H4354" s="37">
        <f t="shared" si="945"/>
        <v>36.547610063554501</v>
      </c>
      <c r="I4354" s="37">
        <f t="shared" si="945"/>
        <v>51.181024672581124</v>
      </c>
      <c r="J4354" s="37">
        <f t="shared" si="945"/>
        <v>56.759929689620613</v>
      </c>
      <c r="K4354" s="37">
        <f t="shared" si="945"/>
        <v>69.903739006543134</v>
      </c>
      <c r="L4354" s="37">
        <f t="shared" si="945"/>
        <v>79.371721267831219</v>
      </c>
      <c r="M4354" s="37">
        <f t="shared" si="946"/>
        <v>84.657425820723688</v>
      </c>
      <c r="N4354" s="37">
        <f t="shared" si="946"/>
        <v>98.440573862644882</v>
      </c>
      <c r="O4354" s="37">
        <f t="shared" si="946"/>
        <v>108.02276766080841</v>
      </c>
      <c r="P4354" s="37">
        <f t="shared" si="946"/>
        <v>117.62843022525492</v>
      </c>
      <c r="Q4354" s="37">
        <f t="shared" si="946"/>
        <v>127.25321218563539</v>
      </c>
      <c r="R4354" s="37">
        <f t="shared" si="946"/>
        <v>136.89377395877787</v>
      </c>
      <c r="S4354" s="37">
        <f t="shared" si="946"/>
        <v>146.54750937502371</v>
      </c>
      <c r="T4354" s="37">
        <f t="shared" si="946"/>
        <v>156.21235519301837</v>
      </c>
      <c r="U4354" s="37">
        <f t="shared" si="946"/>
        <v>165.88665695076185</v>
      </c>
      <c r="V4354" s="37">
        <f t="shared" si="946"/>
        <v>175.5690726581594</v>
      </c>
      <c r="W4354" s="37">
        <f t="shared" si="946"/>
        <v>185.25850245434458</v>
      </c>
      <c r="X4354" s="37">
        <f t="shared" si="946"/>
        <v>194.95403642464962</v>
      </c>
      <c r="Y4354" s="37">
        <f t="shared" si="946"/>
        <v>204.65491533987097</v>
      </c>
    </row>
    <row r="4355" spans="1:25" x14ac:dyDescent="0.3">
      <c r="A4355" s="28">
        <v>4539</v>
      </c>
      <c r="B4355" s="34">
        <f t="shared" si="938"/>
        <v>4.5390000000000001E-6</v>
      </c>
      <c r="C4355" s="37">
        <f t="shared" si="945"/>
        <v>2.7110287882468969</v>
      </c>
      <c r="D4355" s="37">
        <f t="shared" si="945"/>
        <v>8.4978414680379331</v>
      </c>
      <c r="E4355" s="37">
        <f t="shared" si="945"/>
        <v>15.937688026372768</v>
      </c>
      <c r="F4355" s="37">
        <f t="shared" si="945"/>
        <v>27.660769497973355</v>
      </c>
      <c r="G4355" s="37">
        <f t="shared" si="945"/>
        <v>32.942612957620369</v>
      </c>
      <c r="H4355" s="37">
        <f t="shared" si="945"/>
        <v>36.520046218976603</v>
      </c>
      <c r="I4355" s="37">
        <f t="shared" si="945"/>
        <v>51.140984987424524</v>
      </c>
      <c r="J4355" s="37">
        <f t="shared" si="945"/>
        <v>56.715093653522963</v>
      </c>
      <c r="K4355" s="37">
        <f t="shared" si="945"/>
        <v>69.847547408167785</v>
      </c>
      <c r="L4355" s="37">
        <f t="shared" si="945"/>
        <v>79.307314926936186</v>
      </c>
      <c r="M4355" s="37">
        <f t="shared" si="946"/>
        <v>84.588423993359228</v>
      </c>
      <c r="N4355" s="37">
        <f t="shared" si="946"/>
        <v>98.359564338704331</v>
      </c>
      <c r="O4355" s="37">
        <f t="shared" si="946"/>
        <v>107.93339397350985</v>
      </c>
      <c r="P4355" s="37">
        <f t="shared" si="946"/>
        <v>117.530661581473</v>
      </c>
      <c r="Q4355" s="37">
        <f t="shared" si="946"/>
        <v>127.14702347661306</v>
      </c>
      <c r="R4355" s="37">
        <f t="shared" si="946"/>
        <v>136.77914444638748</v>
      </c>
      <c r="S4355" s="37">
        <f t="shared" si="946"/>
        <v>146.4244217357641</v>
      </c>
      <c r="T4355" s="37">
        <f t="shared" si="946"/>
        <v>156.08079480919403</v>
      </c>
      <c r="U4355" s="37">
        <f t="shared" si="946"/>
        <v>165.74661137609968</v>
      </c>
      <c r="V4355" s="37">
        <f t="shared" si="946"/>
        <v>175.42053120887368</v>
      </c>
      <c r="W4355" s="37">
        <f t="shared" si="946"/>
        <v>185.10145589196242</v>
      </c>
      <c r="X4355" s="37">
        <f t="shared" si="946"/>
        <v>194.78847670699227</v>
      </c>
      <c r="Y4355" s="37">
        <f t="shared" si="946"/>
        <v>204.48083542336883</v>
      </c>
    </row>
    <row r="4356" spans="1:25" x14ac:dyDescent="0.3">
      <c r="A4356" s="28">
        <v>4540</v>
      </c>
      <c r="B4356" s="34">
        <f t="shared" si="938"/>
        <v>4.5400000000000006E-6</v>
      </c>
      <c r="C4356" s="37">
        <f t="shared" ref="C4356:L4365" si="947">2*$C$3*$C$2^2/$B4356^5/(EXP($C$3*$C$2/$B4356/$C$4/C$7)-1)/1000000000</f>
        <v>2.7100188022313945</v>
      </c>
      <c r="D4356" s="37">
        <f t="shared" si="947"/>
        <v>8.4929822796576833</v>
      </c>
      <c r="E4356" s="37">
        <f t="shared" si="947"/>
        <v>15.927135607946406</v>
      </c>
      <c r="F4356" s="37">
        <f t="shared" si="947"/>
        <v>27.640663970828097</v>
      </c>
      <c r="G4356" s="37">
        <f t="shared" si="947"/>
        <v>32.918090725532018</v>
      </c>
      <c r="H4356" s="37">
        <f t="shared" si="947"/>
        <v>36.492508070244853</v>
      </c>
      <c r="I4356" s="37">
        <f t="shared" si="947"/>
        <v>51.100984198932693</v>
      </c>
      <c r="J4356" s="37">
        <f t="shared" si="947"/>
        <v>56.670301641257048</v>
      </c>
      <c r="K4356" s="37">
        <f t="shared" si="947"/>
        <v>69.791412044882705</v>
      </c>
      <c r="L4356" s="37">
        <f t="shared" si="947"/>
        <v>79.242973700597574</v>
      </c>
      <c r="M4356" s="37">
        <f t="shared" ref="M4356:Y4365" si="948">2*$C$3*$C$2^2/$B4356^5/(EXP($C$3*$C$2/$B4356/$C$4/M$7)-1)/1000000000</f>
        <v>84.519492260256698</v>
      </c>
      <c r="N4356" s="37">
        <f t="shared" si="948"/>
        <v>98.278637952666031</v>
      </c>
      <c r="O4356" s="37">
        <f t="shared" si="948"/>
        <v>107.84411253127304</v>
      </c>
      <c r="P4356" s="37">
        <f t="shared" si="948"/>
        <v>117.43299433699249</v>
      </c>
      <c r="Q4356" s="37">
        <f t="shared" si="948"/>
        <v>127.04094535956045</v>
      </c>
      <c r="R4356" s="37">
        <f t="shared" si="948"/>
        <v>136.66463475040081</v>
      </c>
      <c r="S4356" s="37">
        <f t="shared" si="948"/>
        <v>146.30146316389616</v>
      </c>
      <c r="T4356" s="37">
        <f t="shared" si="948"/>
        <v>155.94937276616849</v>
      </c>
      <c r="U4356" s="37">
        <f t="shared" si="948"/>
        <v>165.60671343474166</v>
      </c>
      <c r="V4356" s="37">
        <f t="shared" si="948"/>
        <v>175.27214670179814</v>
      </c>
      <c r="W4356" s="37">
        <f t="shared" si="948"/>
        <v>184.94457559488345</v>
      </c>
      <c r="X4356" s="37">
        <f t="shared" si="948"/>
        <v>194.62309259008492</v>
      </c>
      <c r="Y4356" s="37">
        <f t="shared" si="948"/>
        <v>204.30694045388583</v>
      </c>
    </row>
    <row r="4357" spans="1:25" x14ac:dyDescent="0.3">
      <c r="A4357" s="28">
        <v>4541</v>
      </c>
      <c r="B4357" s="34">
        <f t="shared" si="938"/>
        <v>4.5410000000000002E-6</v>
      </c>
      <c r="C4357" s="37">
        <f t="shared" si="947"/>
        <v>2.7090090405110931</v>
      </c>
      <c r="D4357" s="37">
        <f t="shared" si="947"/>
        <v>8.4881262370486876</v>
      </c>
      <c r="E4357" s="37">
        <f t="shared" si="947"/>
        <v>15.916591588033656</v>
      </c>
      <c r="F4357" s="37">
        <f t="shared" si="947"/>
        <v>27.620576400268739</v>
      </c>
      <c r="G4357" s="37">
        <f t="shared" si="947"/>
        <v>32.893591013365679</v>
      </c>
      <c r="H4357" s="37">
        <f t="shared" si="947"/>
        <v>36.464995588986618</v>
      </c>
      <c r="I4357" s="37">
        <f t="shared" si="947"/>
        <v>51.061022262095491</v>
      </c>
      <c r="J4357" s="37">
        <f t="shared" si="947"/>
        <v>56.625553601271619</v>
      </c>
      <c r="K4357" s="37">
        <f t="shared" si="947"/>
        <v>69.73533284944719</v>
      </c>
      <c r="L4357" s="37">
        <f t="shared" si="947"/>
        <v>79.178697510096328</v>
      </c>
      <c r="M4357" s="37">
        <f t="shared" si="948"/>
        <v>84.450630536240894</v>
      </c>
      <c r="N4357" s="37">
        <f t="shared" si="948"/>
        <v>98.197794602394836</v>
      </c>
      <c r="O4357" s="37">
        <f t="shared" si="948"/>
        <v>107.75492322008854</v>
      </c>
      <c r="P4357" s="37">
        <f t="shared" si="948"/>
        <v>117.33542836584759</v>
      </c>
      <c r="Q4357" s="37">
        <f t="shared" si="948"/>
        <v>126.93497769648796</v>
      </c>
      <c r="R4357" s="37">
        <f t="shared" si="948"/>
        <v>136.55024472074933</v>
      </c>
      <c r="S4357" s="37">
        <f t="shared" si="948"/>
        <v>146.1786334972256</v>
      </c>
      <c r="T4357" s="37">
        <f t="shared" si="948"/>
        <v>155.8180888895825</v>
      </c>
      <c r="U4357" s="37">
        <f t="shared" si="948"/>
        <v>165.46696294013023</v>
      </c>
      <c r="V4357" s="37">
        <f t="shared" si="948"/>
        <v>175.12391893814808</v>
      </c>
      <c r="W4357" s="37">
        <f t="shared" si="948"/>
        <v>184.78786135207085</v>
      </c>
      <c r="X4357" s="37">
        <f t="shared" si="948"/>
        <v>194.45788385061695</v>
      </c>
      <c r="Y4357" s="37">
        <f t="shared" si="948"/>
        <v>204.13323019581921</v>
      </c>
    </row>
    <row r="4358" spans="1:25" x14ac:dyDescent="0.3">
      <c r="A4358" s="28">
        <v>4542</v>
      </c>
      <c r="B4358" s="34">
        <f t="shared" si="938"/>
        <v>4.5419999999999999E-6</v>
      </c>
      <c r="C4358" s="37">
        <f t="shared" si="947"/>
        <v>2.7079995033665778</v>
      </c>
      <c r="D4358" s="37">
        <f t="shared" si="947"/>
        <v>8.4832733381834196</v>
      </c>
      <c r="E4358" s="37">
        <f t="shared" si="947"/>
        <v>15.906055959039534</v>
      </c>
      <c r="F4358" s="37">
        <f t="shared" si="947"/>
        <v>27.600506767448636</v>
      </c>
      <c r="G4358" s="37">
        <f t="shared" si="947"/>
        <v>32.869113796686477</v>
      </c>
      <c r="H4358" s="37">
        <f t="shared" si="947"/>
        <v>36.437508746865205</v>
      </c>
      <c r="I4358" s="37">
        <f t="shared" si="947"/>
        <v>51.021099131962814</v>
      </c>
      <c r="J4358" s="37">
        <f t="shared" si="947"/>
        <v>56.580849482085071</v>
      </c>
      <c r="K4358" s="37">
        <f t="shared" si="947"/>
        <v>69.679309754713671</v>
      </c>
      <c r="L4358" s="37">
        <f t="shared" si="947"/>
        <v>79.114486276823612</v>
      </c>
      <c r="M4358" s="37">
        <f t="shared" si="948"/>
        <v>84.38183873625664</v>
      </c>
      <c r="N4358" s="37">
        <f t="shared" si="948"/>
        <v>98.117034185901318</v>
      </c>
      <c r="O4358" s="37">
        <f t="shared" si="948"/>
        <v>107.66582592611056</v>
      </c>
      <c r="P4358" s="37">
        <f t="shared" si="948"/>
        <v>117.23796354225416</v>
      </c>
      <c r="Q4358" s="37">
        <f t="shared" si="948"/>
        <v>126.82912034960627</v>
      </c>
      <c r="R4358" s="37">
        <f t="shared" si="948"/>
        <v>136.43597420758269</v>
      </c>
      <c r="S4358" s="37">
        <f t="shared" si="948"/>
        <v>146.05593257379493</v>
      </c>
      <c r="T4358" s="37">
        <f t="shared" si="948"/>
        <v>155.68694300533224</v>
      </c>
      <c r="U4358" s="37">
        <f t="shared" si="948"/>
        <v>165.32735970598188</v>
      </c>
      <c r="V4358" s="37">
        <f t="shared" si="948"/>
        <v>174.97584771943139</v>
      </c>
      <c r="W4358" s="37">
        <f t="shared" si="948"/>
        <v>184.63131295279945</v>
      </c>
      <c r="X4358" s="37">
        <f t="shared" si="948"/>
        <v>194.29285026560842</v>
      </c>
      <c r="Y4358" s="37">
        <f t="shared" si="948"/>
        <v>203.95970441391506</v>
      </c>
    </row>
    <row r="4359" spans="1:25" x14ac:dyDescent="0.3">
      <c r="A4359" s="28">
        <v>4543</v>
      </c>
      <c r="B4359" s="34">
        <f t="shared" si="938"/>
        <v>4.5430000000000004E-6</v>
      </c>
      <c r="C4359" s="37">
        <f t="shared" si="947"/>
        <v>2.7069901910777201</v>
      </c>
      <c r="D4359" s="37">
        <f t="shared" si="947"/>
        <v>8.4784235810352175</v>
      </c>
      <c r="E4359" s="37">
        <f t="shared" si="947"/>
        <v>15.895528713376425</v>
      </c>
      <c r="F4359" s="37">
        <f t="shared" si="947"/>
        <v>27.580455053543758</v>
      </c>
      <c r="G4359" s="37">
        <f t="shared" si="947"/>
        <v>32.844659051089948</v>
      </c>
      <c r="H4359" s="37">
        <f t="shared" si="947"/>
        <v>36.410047515579826</v>
      </c>
      <c r="I4359" s="37">
        <f t="shared" si="947"/>
        <v>50.981214763644829</v>
      </c>
      <c r="J4359" s="37">
        <f t="shared" si="947"/>
        <v>56.536189232285778</v>
      </c>
      <c r="K4359" s="37">
        <f t="shared" si="947"/>
        <v>69.623342693627833</v>
      </c>
      <c r="L4359" s="37">
        <f t="shared" si="947"/>
        <v>79.05033992228114</v>
      </c>
      <c r="M4359" s="37">
        <f t="shared" si="948"/>
        <v>84.313116775368925</v>
      </c>
      <c r="N4359" s="37">
        <f t="shared" si="948"/>
        <v>98.036356601341808</v>
      </c>
      <c r="O4359" s="37">
        <f t="shared" si="948"/>
        <v>107.57682053565715</v>
      </c>
      <c r="P4359" s="37">
        <f t="shared" si="948"/>
        <v>117.14059974061006</v>
      </c>
      <c r="Q4359" s="37">
        <f t="shared" si="948"/>
        <v>126.72337318132615</v>
      </c>
      <c r="R4359" s="37">
        <f t="shared" si="948"/>
        <v>136.32182306126938</v>
      </c>
      <c r="S4359" s="37">
        <f t="shared" si="948"/>
        <v>145.93336023188405</v>
      </c>
      <c r="T4359" s="37">
        <f t="shared" si="948"/>
        <v>155.55593493956997</v>
      </c>
      <c r="U4359" s="37">
        <f t="shared" si="948"/>
        <v>165.18790354628752</v>
      </c>
      <c r="V4359" s="37">
        <f t="shared" si="948"/>
        <v>174.82793284744946</v>
      </c>
      <c r="W4359" s="37">
        <f t="shared" si="948"/>
        <v>184.47493018665583</v>
      </c>
      <c r="X4359" s="37">
        <f t="shared" si="948"/>
        <v>194.1279916124098</v>
      </c>
      <c r="Y4359" s="37">
        <f t="shared" si="948"/>
        <v>203.78636287326853</v>
      </c>
    </row>
    <row r="4360" spans="1:25" x14ac:dyDescent="0.3">
      <c r="A4360" s="28">
        <v>4544</v>
      </c>
      <c r="B4360" s="34">
        <f t="shared" si="938"/>
        <v>4.544E-6</v>
      </c>
      <c r="C4360" s="37">
        <f t="shared" si="947"/>
        <v>2.7059811039236741</v>
      </c>
      <c r="D4360" s="37">
        <f t="shared" si="947"/>
        <v>8.4735769635782852</v>
      </c>
      <c r="E4360" s="37">
        <f t="shared" si="947"/>
        <v>15.885009843464076</v>
      </c>
      <c r="F4360" s="37">
        <f t="shared" si="947"/>
        <v>27.560421239752454</v>
      </c>
      <c r="G4360" s="37">
        <f t="shared" si="947"/>
        <v>32.820226752201968</v>
      </c>
      <c r="H4360" s="37">
        <f t="shared" si="947"/>
        <v>36.382611866865645</v>
      </c>
      <c r="I4360" s="37">
        <f t="shared" si="947"/>
        <v>50.941369112311783</v>
      </c>
      <c r="J4360" s="37">
        <f t="shared" si="947"/>
        <v>56.49157280053187</v>
      </c>
      <c r="K4360" s="37">
        <f t="shared" si="947"/>
        <v>69.56743159922847</v>
      </c>
      <c r="L4360" s="37">
        <f t="shared" si="947"/>
        <v>78.986258368080996</v>
      </c>
      <c r="M4360" s="37">
        <f t="shared" si="948"/>
        <v>84.244464568762879</v>
      </c>
      <c r="N4360" s="37">
        <f t="shared" si="948"/>
        <v>97.955761747018357</v>
      </c>
      <c r="O4360" s="37">
        <f t="shared" si="948"/>
        <v>107.48790693520999</v>
      </c>
      <c r="P4360" s="37">
        <f t="shared" si="948"/>
        <v>117.04333683549491</v>
      </c>
      <c r="Q4360" s="37">
        <f t="shared" si="948"/>
        <v>126.61773605425853</v>
      </c>
      <c r="R4360" s="37">
        <f t="shared" si="948"/>
        <v>136.20779113239635</v>
      </c>
      <c r="S4360" s="37">
        <f t="shared" si="948"/>
        <v>145.81091631000976</v>
      </c>
      <c r="T4360" s="37">
        <f t="shared" si="948"/>
        <v>155.42506451870301</v>
      </c>
      <c r="U4360" s="37">
        <f t="shared" si="948"/>
        <v>165.0485942753121</v>
      </c>
      <c r="V4360" s="37">
        <f t="shared" si="948"/>
        <v>174.68017412429603</v>
      </c>
      <c r="W4360" s="37">
        <f t="shared" si="948"/>
        <v>184.31871284353829</v>
      </c>
      <c r="X4360" s="37">
        <f t="shared" si="948"/>
        <v>193.9633076687017</v>
      </c>
      <c r="Y4360" s="37">
        <f t="shared" si="948"/>
        <v>203.61320533932425</v>
      </c>
    </row>
    <row r="4361" spans="1:25" x14ac:dyDescent="0.3">
      <c r="A4361" s="28">
        <v>4545</v>
      </c>
      <c r="B4361" s="34">
        <f t="shared" si="938"/>
        <v>4.5450000000000005E-6</v>
      </c>
      <c r="C4361" s="37">
        <f t="shared" si="947"/>
        <v>2.7049722421828881</v>
      </c>
      <c r="D4361" s="37">
        <f t="shared" si="947"/>
        <v>8.4687334837876982</v>
      </c>
      <c r="E4361" s="37">
        <f t="shared" si="947"/>
        <v>15.874499341729594</v>
      </c>
      <c r="F4361" s="37">
        <f t="shared" si="947"/>
        <v>27.540405307295501</v>
      </c>
      <c r="G4361" s="37">
        <f t="shared" si="947"/>
        <v>32.795816875678661</v>
      </c>
      <c r="H4361" s="37">
        <f t="shared" si="947"/>
        <v>36.355201772493615</v>
      </c>
      <c r="I4361" s="37">
        <f t="shared" si="947"/>
        <v>50.901562133193913</v>
      </c>
      <c r="J4361" s="37">
        <f t="shared" si="947"/>
        <v>56.447000135550979</v>
      </c>
      <c r="K4361" s="37">
        <f t="shared" si="947"/>
        <v>69.511576404647272</v>
      </c>
      <c r="L4361" s="37">
        <f t="shared" si="947"/>
        <v>78.922241535945204</v>
      </c>
      <c r="M4361" s="37">
        <f t="shared" si="948"/>
        <v>84.175882031743271</v>
      </c>
      <c r="N4361" s="37">
        <f t="shared" si="948"/>
        <v>97.87524952137808</v>
      </c>
      <c r="O4361" s="37">
        <f t="shared" si="948"/>
        <v>107.39908501141387</v>
      </c>
      <c r="P4361" s="37">
        <f t="shared" si="948"/>
        <v>116.94617470166965</v>
      </c>
      <c r="Q4361" s="37">
        <f t="shared" si="948"/>
        <v>126.51220883121367</v>
      </c>
      <c r="R4361" s="37">
        <f t="shared" si="948"/>
        <v>136.09387827176826</v>
      </c>
      <c r="S4361" s="37">
        <f t="shared" si="948"/>
        <v>145.68860064692456</v>
      </c>
      <c r="T4361" s="37">
        <f t="shared" si="948"/>
        <v>155.29433156939336</v>
      </c>
      <c r="U4361" s="37">
        <f t="shared" si="948"/>
        <v>164.90943170759371</v>
      </c>
      <c r="V4361" s="37">
        <f t="shared" si="948"/>
        <v>174.53257135235683</v>
      </c>
      <c r="W4361" s="37">
        <f t="shared" si="948"/>
        <v>184.16266071365499</v>
      </c>
      <c r="X4361" s="37">
        <f t="shared" si="948"/>
        <v>193.79879821249398</v>
      </c>
      <c r="Y4361" s="37">
        <f t="shared" si="948"/>
        <v>203.44023157787439</v>
      </c>
    </row>
    <row r="4362" spans="1:25" x14ac:dyDescent="0.3">
      <c r="A4362" s="28">
        <v>4546</v>
      </c>
      <c r="B4362" s="34">
        <f t="shared" si="938"/>
        <v>4.5460000000000002E-6</v>
      </c>
      <c r="C4362" s="37">
        <f t="shared" si="947"/>
        <v>2.7039636061330889</v>
      </c>
      <c r="D4362" s="37">
        <f t="shared" si="947"/>
        <v>8.4638931396393744</v>
      </c>
      <c r="E4362" s="37">
        <f t="shared" si="947"/>
        <v>15.863997200607416</v>
      </c>
      <c r="F4362" s="37">
        <f t="shared" si="947"/>
        <v>27.520407237416112</v>
      </c>
      <c r="G4362" s="37">
        <f t="shared" si="947"/>
        <v>32.771429397206369</v>
      </c>
      <c r="H4362" s="37">
        <f t="shared" si="947"/>
        <v>36.327817204270502</v>
      </c>
      <c r="I4362" s="37">
        <f t="shared" si="947"/>
        <v>50.861793781581326</v>
      </c>
      <c r="J4362" s="37">
        <f t="shared" si="947"/>
        <v>56.402471186140403</v>
      </c>
      <c r="K4362" s="37">
        <f t="shared" si="947"/>
        <v>69.455777043108739</v>
      </c>
      <c r="L4362" s="37">
        <f t="shared" si="947"/>
        <v>78.858289347705764</v>
      </c>
      <c r="M4362" s="37">
        <f t="shared" si="948"/>
        <v>84.107369079734454</v>
      </c>
      <c r="N4362" s="37">
        <f t="shared" si="948"/>
        <v>97.794819823013356</v>
      </c>
      <c r="O4362" s="37">
        <f t="shared" si="948"/>
        <v>107.31035465107655</v>
      </c>
      <c r="P4362" s="37">
        <f t="shared" si="948"/>
        <v>116.84911321407606</v>
      </c>
      <c r="Q4362" s="37">
        <f t="shared" si="948"/>
        <v>126.4067913752011</v>
      </c>
      <c r="R4362" s="37">
        <f t="shared" si="948"/>
        <v>135.98008433040707</v>
      </c>
      <c r="S4362" s="37">
        <f t="shared" si="948"/>
        <v>145.56641308161758</v>
      </c>
      <c r="T4362" s="37">
        <f t="shared" si="948"/>
        <v>155.16373591855768</v>
      </c>
      <c r="U4362" s="37">
        <f t="shared" si="948"/>
        <v>164.77041565794352</v>
      </c>
      <c r="V4362" s="37">
        <f t="shared" si="948"/>
        <v>174.38512433430893</v>
      </c>
      <c r="W4362" s="37">
        <f t="shared" si="948"/>
        <v>184.00677358752475</v>
      </c>
      <c r="X4362" s="37">
        <f t="shared" si="948"/>
        <v>193.63446302212549</v>
      </c>
      <c r="Y4362" s="37">
        <f t="shared" si="948"/>
        <v>203.26744135505908</v>
      </c>
    </row>
    <row r="4363" spans="1:25" x14ac:dyDescent="0.3">
      <c r="A4363" s="28">
        <v>4547</v>
      </c>
      <c r="B4363" s="34">
        <f t="shared" si="938"/>
        <v>4.5470000000000007E-6</v>
      </c>
      <c r="C4363" s="37">
        <f t="shared" si="947"/>
        <v>2.7029551960513016</v>
      </c>
      <c r="D4363" s="37">
        <f t="shared" si="947"/>
        <v>8.4590559291101055</v>
      </c>
      <c r="E4363" s="37">
        <f t="shared" si="947"/>
        <v>15.853503412539325</v>
      </c>
      <c r="F4363" s="37">
        <f t="shared" si="947"/>
        <v>27.500427011379763</v>
      </c>
      <c r="G4363" s="37">
        <f t="shared" si="947"/>
        <v>32.747064292501605</v>
      </c>
      <c r="H4363" s="37">
        <f t="shared" si="947"/>
        <v>36.300458134038742</v>
      </c>
      <c r="I4363" s="37">
        <f t="shared" si="947"/>
        <v>50.822064012823951</v>
      </c>
      <c r="J4363" s="37">
        <f t="shared" si="947"/>
        <v>56.3579859011667</v>
      </c>
      <c r="K4363" s="37">
        <f t="shared" si="947"/>
        <v>69.400033447929843</v>
      </c>
      <c r="L4363" s="37">
        <f t="shared" si="947"/>
        <v>78.794401725304326</v>
      </c>
      <c r="M4363" s="37">
        <f t="shared" si="948"/>
        <v>84.038925628280069</v>
      </c>
      <c r="N4363" s="37">
        <f t="shared" si="948"/>
        <v>97.714472550661199</v>
      </c>
      <c r="O4363" s="37">
        <f t="shared" si="948"/>
        <v>107.22171574116844</v>
      </c>
      <c r="P4363" s="37">
        <f t="shared" si="948"/>
        <v>116.7521522478368</v>
      </c>
      <c r="Q4363" s="37">
        <f t="shared" si="948"/>
        <v>126.30148354942909</v>
      </c>
      <c r="R4363" s="37">
        <f t="shared" si="948"/>
        <v>135.86640915955215</v>
      </c>
      <c r="S4363" s="37">
        <f t="shared" si="948"/>
        <v>145.44435345331271</v>
      </c>
      <c r="T4363" s="37">
        <f t="shared" si="948"/>
        <v>155.03327739336615</v>
      </c>
      <c r="U4363" s="37">
        <f t="shared" si="948"/>
        <v>164.6315459414449</v>
      </c>
      <c r="V4363" s="37">
        <f t="shared" si="948"/>
        <v>174.23783287312054</v>
      </c>
      <c r="W4363" s="37">
        <f t="shared" si="948"/>
        <v>183.85105125597576</v>
      </c>
      <c r="X4363" s="37">
        <f t="shared" si="948"/>
        <v>193.47030187626274</v>
      </c>
      <c r="Y4363" s="37">
        <f t="shared" si="948"/>
        <v>203.0948344373648</v>
      </c>
    </row>
    <row r="4364" spans="1:25" x14ac:dyDescent="0.3">
      <c r="A4364" s="28">
        <v>4548</v>
      </c>
      <c r="B4364" s="34">
        <f t="shared" si="938"/>
        <v>4.5480000000000003E-6</v>
      </c>
      <c r="C4364" s="37">
        <f t="shared" si="947"/>
        <v>2.7019470122138345</v>
      </c>
      <c r="D4364" s="37">
        <f t="shared" si="947"/>
        <v>8.4542218501775501</v>
      </c>
      <c r="E4364" s="37">
        <f t="shared" si="947"/>
        <v>15.84301796997444</v>
      </c>
      <c r="F4364" s="37">
        <f t="shared" si="947"/>
        <v>27.480464610474382</v>
      </c>
      <c r="G4364" s="37">
        <f t="shared" si="947"/>
        <v>32.722721537311102</v>
      </c>
      <c r="H4364" s="37">
        <f t="shared" si="947"/>
        <v>36.273124533676565</v>
      </c>
      <c r="I4364" s="37">
        <f t="shared" si="947"/>
        <v>50.78237278233145</v>
      </c>
      <c r="J4364" s="37">
        <f t="shared" si="947"/>
        <v>56.313544229565842</v>
      </c>
      <c r="K4364" s="37">
        <f t="shared" si="947"/>
        <v>69.344345552520267</v>
      </c>
      <c r="L4364" s="37">
        <f t="shared" si="947"/>
        <v>78.730578590792248</v>
      </c>
      <c r="M4364" s="37">
        <f t="shared" si="948"/>
        <v>83.970551593043183</v>
      </c>
      <c r="N4364" s="37">
        <f t="shared" si="948"/>
        <v>97.634207603203421</v>
      </c>
      <c r="O4364" s="37">
        <f t="shared" si="948"/>
        <v>107.13316816882252</v>
      </c>
      <c r="P4364" s="37">
        <f t="shared" si="948"/>
        <v>116.65529167825493</v>
      </c>
      <c r="Q4364" s="37">
        <f t="shared" si="948"/>
        <v>126.19628521730486</v>
      </c>
      <c r="R4364" s="37">
        <f t="shared" si="948"/>
        <v>135.75285261065969</v>
      </c>
      <c r="S4364" s="37">
        <f t="shared" si="948"/>
        <v>145.32242160146959</v>
      </c>
      <c r="T4364" s="37">
        <f t="shared" si="948"/>
        <v>154.90295582124298</v>
      </c>
      <c r="U4364" s="37">
        <f t="shared" si="948"/>
        <v>164.49282237345338</v>
      </c>
      <c r="V4364" s="37">
        <f t="shared" si="948"/>
        <v>174.09069677205034</v>
      </c>
      <c r="W4364" s="37">
        <f t="shared" si="948"/>
        <v>183.69549351014538</v>
      </c>
      <c r="X4364" s="37">
        <f t="shared" si="948"/>
        <v>193.30631455390068</v>
      </c>
      <c r="Y4364" s="37">
        <f t="shared" si="948"/>
        <v>202.92241059162495</v>
      </c>
    </row>
    <row r="4365" spans="1:25" x14ac:dyDescent="0.3">
      <c r="A4365" s="28">
        <v>4549</v>
      </c>
      <c r="B4365" s="34">
        <f t="shared" si="938"/>
        <v>4.549E-6</v>
      </c>
      <c r="C4365" s="37">
        <f t="shared" si="947"/>
        <v>2.7009390548962897</v>
      </c>
      <c r="D4365" s="37">
        <f t="shared" si="947"/>
        <v>8.4493909008202213</v>
      </c>
      <c r="E4365" s="37">
        <f t="shared" si="947"/>
        <v>15.832540865369181</v>
      </c>
      <c r="F4365" s="37">
        <f t="shared" si="947"/>
        <v>27.460520016010086</v>
      </c>
      <c r="G4365" s="37">
        <f t="shared" si="947"/>
        <v>32.698401107411605</v>
      </c>
      <c r="H4365" s="37">
        <f t="shared" si="947"/>
        <v>36.245816375097732</v>
      </c>
      <c r="I4365" s="37">
        <f t="shared" si="947"/>
        <v>50.742720045573073</v>
      </c>
      <c r="J4365" s="37">
        <f t="shared" si="947"/>
        <v>56.269146120342931</v>
      </c>
      <c r="K4365" s="37">
        <f t="shared" si="947"/>
        <v>69.288713290381807</v>
      </c>
      <c r="L4365" s="37">
        <f t="shared" si="947"/>
        <v>78.666819866330073</v>
      </c>
      <c r="M4365" s="37">
        <f t="shared" si="948"/>
        <v>83.902246889805653</v>
      </c>
      <c r="N4365" s="37">
        <f t="shared" si="948"/>
        <v>97.554024879665945</v>
      </c>
      <c r="O4365" s="37">
        <f t="shared" si="948"/>
        <v>107.04471182133373</v>
      </c>
      <c r="P4365" s="37">
        <f t="shared" si="948"/>
        <v>116.55853138081352</v>
      </c>
      <c r="Q4365" s="37">
        <f t="shared" si="948"/>
        <v>126.09119624243337</v>
      </c>
      <c r="R4365" s="37">
        <f t="shared" si="948"/>
        <v>135.63941453540201</v>
      </c>
      <c r="S4365" s="37">
        <f t="shared" si="948"/>
        <v>145.20061736578211</v>
      </c>
      <c r="T4365" s="37">
        <f t="shared" si="948"/>
        <v>154.77277102986486</v>
      </c>
      <c r="U4365" s="37">
        <f t="shared" si="948"/>
        <v>164.35424476959602</v>
      </c>
      <c r="V4365" s="37">
        <f t="shared" si="948"/>
        <v>173.94371583464695</v>
      </c>
      <c r="W4365" s="37">
        <f t="shared" si="948"/>
        <v>183.54010014147943</v>
      </c>
      <c r="X4365" s="37">
        <f t="shared" si="948"/>
        <v>193.14250083436087</v>
      </c>
      <c r="Y4365" s="37">
        <f t="shared" si="948"/>
        <v>202.75016958501828</v>
      </c>
    </row>
    <row r="4366" spans="1:25" x14ac:dyDescent="0.3">
      <c r="A4366" s="28">
        <v>4550</v>
      </c>
      <c r="B4366" s="34">
        <f t="shared" si="938"/>
        <v>4.5500000000000005E-6</v>
      </c>
      <c r="C4366" s="37">
        <f t="shared" ref="C4366:L4375" si="949">2*$C$3*$C$2^2/$B4366^5/(EXP($C$3*$C$2/$B4366/$C$4/C$7)-1)/1000000000</f>
        <v>2.6999313243735594</v>
      </c>
      <c r="D4366" s="37">
        <f t="shared" si="949"/>
        <v>8.4445630790175059</v>
      </c>
      <c r="E4366" s="37">
        <f t="shared" si="949"/>
        <v>15.822072091187284</v>
      </c>
      <c r="F4366" s="37">
        <f t="shared" si="949"/>
        <v>27.440593209319282</v>
      </c>
      <c r="G4366" s="37">
        <f t="shared" si="949"/>
        <v>32.674102978609938</v>
      </c>
      <c r="H4366" s="37">
        <f t="shared" si="949"/>
        <v>36.218533630251564</v>
      </c>
      <c r="I4366" s="37">
        <f t="shared" si="949"/>
        <v>50.703105758077569</v>
      </c>
      <c r="J4366" s="37">
        <f t="shared" si="949"/>
        <v>56.224791522572119</v>
      </c>
      <c r="K4366" s="37">
        <f t="shared" si="949"/>
        <v>69.23313659510849</v>
      </c>
      <c r="L4366" s="37">
        <f t="shared" si="949"/>
        <v>78.603125474187593</v>
      </c>
      <c r="M4366" s="37">
        <f t="shared" ref="M4366:Y4375" si="950">2*$C$3*$C$2^2/$B4366^5/(EXP($C$3*$C$2/$B4366/$C$4/M$7)-1)/1000000000</f>
        <v>83.834011434468067</v>
      </c>
      <c r="N4366" s="37">
        <f t="shared" si="950"/>
        <v>97.473924279218863</v>
      </c>
      <c r="O4366" s="37">
        <f t="shared" si="950"/>
        <v>106.95634658615896</v>
      </c>
      <c r="P4366" s="37">
        <f t="shared" si="950"/>
        <v>116.46187123117549</v>
      </c>
      <c r="Q4366" s="37">
        <f t="shared" si="950"/>
        <v>125.98621648861756</v>
      </c>
      <c r="R4366" s="37">
        <f t="shared" si="950"/>
        <v>135.5260947856676</v>
      </c>
      <c r="S4366" s="37">
        <f t="shared" si="950"/>
        <v>145.07894058617856</v>
      </c>
      <c r="T4366" s="37">
        <f t="shared" si="950"/>
        <v>154.64272284716139</v>
      </c>
      <c r="U4366" s="37">
        <f t="shared" si="950"/>
        <v>164.21581294577038</v>
      </c>
      <c r="V4366" s="37">
        <f t="shared" si="950"/>
        <v>173.79688986474844</v>
      </c>
      <c r="W4366" s="37">
        <f t="shared" si="950"/>
        <v>183.38487094173155</v>
      </c>
      <c r="X4366" s="37">
        <f t="shared" si="950"/>
        <v>192.97886049729124</v>
      </c>
      <c r="Y4366" s="37">
        <f t="shared" si="950"/>
        <v>202.57811118506848</v>
      </c>
    </row>
    <row r="4367" spans="1:25" x14ac:dyDescent="0.3">
      <c r="A4367" s="28">
        <v>4551</v>
      </c>
      <c r="B4367" s="34">
        <f t="shared" si="938"/>
        <v>4.5510000000000001E-6</v>
      </c>
      <c r="C4367" s="37">
        <f t="shared" si="949"/>
        <v>2.6989238209198394</v>
      </c>
      <c r="D4367" s="37">
        <f t="shared" si="949"/>
        <v>8.4397383827496615</v>
      </c>
      <c r="E4367" s="37">
        <f t="shared" si="949"/>
        <v>15.811611639899853</v>
      </c>
      <c r="F4367" s="37">
        <f t="shared" si="949"/>
        <v>27.420684171756712</v>
      </c>
      <c r="G4367" s="37">
        <f t="shared" si="949"/>
        <v>32.64982712674302</v>
      </c>
      <c r="H4367" s="37">
        <f t="shared" si="949"/>
        <v>36.191276271123066</v>
      </c>
      <c r="I4367" s="37">
        <f t="shared" si="949"/>
        <v>50.663529875433319</v>
      </c>
      <c r="J4367" s="37">
        <f t="shared" si="949"/>
        <v>56.180480385396685</v>
      </c>
      <c r="K4367" s="37">
        <f t="shared" si="949"/>
        <v>69.177615400386557</v>
      </c>
      <c r="L4367" s="37">
        <f t="shared" si="949"/>
        <v>78.539495336743784</v>
      </c>
      <c r="M4367" s="37">
        <f t="shared" si="950"/>
        <v>83.765845143049987</v>
      </c>
      <c r="N4367" s="37">
        <f t="shared" si="950"/>
        <v>97.393905701176379</v>
      </c>
      <c r="O4367" s="37">
        <f t="shared" si="950"/>
        <v>106.86807235091692</v>
      </c>
      <c r="P4367" s="37">
        <f t="shared" si="950"/>
        <v>116.36531110518352</v>
      </c>
      <c r="Q4367" s="37">
        <f t="shared" si="950"/>
        <v>125.8813458198583</v>
      </c>
      <c r="R4367" s="37">
        <f t="shared" si="950"/>
        <v>135.41289321356092</v>
      </c>
      <c r="S4367" s="37">
        <f t="shared" si="950"/>
        <v>144.95739110282159</v>
      </c>
      <c r="T4367" s="37">
        <f t="shared" si="950"/>
        <v>154.51281110131484</v>
      </c>
      <c r="U4367" s="37">
        <f t="shared" si="950"/>
        <v>164.0775267181458</v>
      </c>
      <c r="V4367" s="37">
        <f t="shared" si="950"/>
        <v>173.65021866648215</v>
      </c>
      <c r="W4367" s="37">
        <f t="shared" si="950"/>
        <v>183.22980570296343</v>
      </c>
      <c r="X4367" s="37">
        <f t="shared" si="950"/>
        <v>192.81539332266647</v>
      </c>
      <c r="Y4367" s="37">
        <f t="shared" si="950"/>
        <v>202.40623515964455</v>
      </c>
    </row>
    <row r="4368" spans="1:25" x14ac:dyDescent="0.3">
      <c r="A4368" s="28">
        <v>4552</v>
      </c>
      <c r="B4368" s="34">
        <f t="shared" si="938"/>
        <v>4.5520000000000006E-6</v>
      </c>
      <c r="C4368" s="37">
        <f t="shared" si="949"/>
        <v>2.697916544808606</v>
      </c>
      <c r="D4368" s="37">
        <f t="shared" si="949"/>
        <v>8.4349168099978087</v>
      </c>
      <c r="E4368" s="37">
        <f t="shared" si="949"/>
        <v>15.801159503985209</v>
      </c>
      <c r="F4368" s="37">
        <f t="shared" si="949"/>
        <v>27.400792884699211</v>
      </c>
      <c r="G4368" s="37">
        <f t="shared" si="949"/>
        <v>32.625573527677666</v>
      </c>
      <c r="H4368" s="37">
        <f t="shared" si="949"/>
        <v>36.164044269732543</v>
      </c>
      <c r="I4368" s="37">
        <f t="shared" si="949"/>
        <v>50.623992353287811</v>
      </c>
      <c r="J4368" s="37">
        <f t="shared" si="949"/>
        <v>56.136212658028619</v>
      </c>
      <c r="K4368" s="37">
        <f t="shared" si="949"/>
        <v>69.122149639993879</v>
      </c>
      <c r="L4368" s="37">
        <f t="shared" si="949"/>
        <v>78.475929376486221</v>
      </c>
      <c r="M4368" s="37">
        <f t="shared" si="950"/>
        <v>83.69774793168898</v>
      </c>
      <c r="N4368" s="37">
        <f t="shared" si="950"/>
        <v>97.313969044996028</v>
      </c>
      <c r="O4368" s="37">
        <f t="shared" si="950"/>
        <v>106.7798890033873</v>
      </c>
      <c r="P4368" s="37">
        <f t="shared" si="950"/>
        <v>116.26885087885915</v>
      </c>
      <c r="Q4368" s="37">
        <f t="shared" si="950"/>
        <v>125.77658410035322</v>
      </c>
      <c r="R4368" s="37">
        <f t="shared" si="950"/>
        <v>135.29980967140145</v>
      </c>
      <c r="S4368" s="37">
        <f t="shared" si="950"/>
        <v>144.83596875610675</v>
      </c>
      <c r="T4368" s="37">
        <f t="shared" si="950"/>
        <v>154.38303562075862</v>
      </c>
      <c r="U4368" s="37">
        <f t="shared" si="950"/>
        <v>163.93938590316051</v>
      </c>
      <c r="V4368" s="37">
        <f t="shared" si="950"/>
        <v>173.5037020442638</v>
      </c>
      <c r="W4368" s="37">
        <f t="shared" si="950"/>
        <v>183.07490421754326</v>
      </c>
      <c r="X4368" s="37">
        <f t="shared" si="950"/>
        <v>192.65209909078632</v>
      </c>
      <c r="Y4368" s="37">
        <f t="shared" si="950"/>
        <v>202.23454127695896</v>
      </c>
    </row>
    <row r="4369" spans="1:25" x14ac:dyDescent="0.3">
      <c r="A4369" s="28">
        <v>4553</v>
      </c>
      <c r="B4369" s="34">
        <f t="shared" si="938"/>
        <v>4.5530000000000003E-6</v>
      </c>
      <c r="C4369" s="37">
        <f t="shared" si="949"/>
        <v>2.6969094963126405</v>
      </c>
      <c r="D4369" s="37">
        <f t="shared" si="949"/>
        <v>8.4300983587439298</v>
      </c>
      <c r="E4369" s="37">
        <f t="shared" si="949"/>
        <v>15.790715675929027</v>
      </c>
      <c r="F4369" s="37">
        <f t="shared" si="949"/>
        <v>27.380919329545875</v>
      </c>
      <c r="G4369" s="37">
        <f t="shared" si="949"/>
        <v>32.60134215731064</v>
      </c>
      <c r="H4369" s="37">
        <f t="shared" si="949"/>
        <v>36.136837598135841</v>
      </c>
      <c r="I4369" s="37">
        <f t="shared" si="949"/>
        <v>50.584493147348013</v>
      </c>
      <c r="J4369" s="37">
        <f t="shared" si="949"/>
        <v>56.091988289748805</v>
      </c>
      <c r="K4369" s="37">
        <f t="shared" si="949"/>
        <v>69.066739247800271</v>
      </c>
      <c r="L4369" s="37">
        <f t="shared" si="949"/>
        <v>78.412427516011419</v>
      </c>
      <c r="M4369" s="37">
        <f t="shared" si="950"/>
        <v>83.629719716641176</v>
      </c>
      <c r="N4369" s="37">
        <f t="shared" si="950"/>
        <v>97.234114210279017</v>
      </c>
      <c r="O4369" s="37">
        <f t="shared" si="950"/>
        <v>106.69179643151129</v>
      </c>
      <c r="P4369" s="37">
        <f t="shared" si="950"/>
        <v>116.17249042840322</v>
      </c>
      <c r="Q4369" s="37">
        <f t="shared" si="950"/>
        <v>125.67193119449726</v>
      </c>
      <c r="R4369" s="37">
        <f t="shared" si="950"/>
        <v>135.18684401172374</v>
      </c>
      <c r="S4369" s="37">
        <f t="shared" si="950"/>
        <v>144.71467338666321</v>
      </c>
      <c r="T4369" s="37">
        <f t="shared" si="950"/>
        <v>154.25339623417787</v>
      </c>
      <c r="U4369" s="37">
        <f t="shared" si="950"/>
        <v>163.80139031752344</v>
      </c>
      <c r="V4369" s="37">
        <f t="shared" si="950"/>
        <v>173.35733980279718</v>
      </c>
      <c r="W4369" s="37">
        <f t="shared" si="950"/>
        <v>182.92016627814596</v>
      </c>
      <c r="X4369" s="37">
        <f t="shared" si="950"/>
        <v>192.48897758227537</v>
      </c>
      <c r="Y4369" s="37">
        <f t="shared" si="950"/>
        <v>202.06302930556757</v>
      </c>
    </row>
    <row r="4370" spans="1:25" x14ac:dyDescent="0.3">
      <c r="A4370" s="28">
        <v>4554</v>
      </c>
      <c r="B4370" s="34">
        <f t="shared" si="938"/>
        <v>4.5539999999999999E-6</v>
      </c>
      <c r="C4370" s="37">
        <f t="shared" si="949"/>
        <v>2.695902675704021</v>
      </c>
      <c r="D4370" s="37">
        <f t="shared" si="949"/>
        <v>8.4252830269708969</v>
      </c>
      <c r="E4370" s="37">
        <f t="shared" si="949"/>
        <v>15.780280148224255</v>
      </c>
      <c r="F4370" s="37">
        <f t="shared" si="949"/>
        <v>27.361063487717917</v>
      </c>
      <c r="G4370" s="37">
        <f t="shared" si="949"/>
        <v>32.577132991568647</v>
      </c>
      <c r="H4370" s="37">
        <f t="shared" si="949"/>
        <v>36.109656228424157</v>
      </c>
      <c r="I4370" s="37">
        <f t="shared" si="949"/>
        <v>50.545032213379905</v>
      </c>
      <c r="J4370" s="37">
        <f t="shared" si="949"/>
        <v>56.047807229906688</v>
      </c>
      <c r="K4370" s="37">
        <f t="shared" si="949"/>
        <v>69.011384157767154</v>
      </c>
      <c r="L4370" s="37">
        <f t="shared" si="949"/>
        <v>78.348989678024182</v>
      </c>
      <c r="M4370" s="37">
        <f t="shared" si="950"/>
        <v>83.561760414280528</v>
      </c>
      <c r="N4370" s="37">
        <f t="shared" si="950"/>
        <v>97.154341096769528</v>
      </c>
      <c r="O4370" s="37">
        <f t="shared" si="950"/>
        <v>106.60379452339069</v>
      </c>
      <c r="P4370" s="37">
        <f t="shared" si="950"/>
        <v>116.07622963019494</v>
      </c>
      <c r="Q4370" s="37">
        <f t="shared" si="950"/>
        <v>125.5673869668817</v>
      </c>
      <c r="R4370" s="37">
        <f t="shared" si="950"/>
        <v>135.07399608727715</v>
      </c>
      <c r="S4370" s="37">
        <f t="shared" si="950"/>
        <v>144.59350483535266</v>
      </c>
      <c r="T4370" s="37">
        <f t="shared" si="950"/>
        <v>154.12389277050875</v>
      </c>
      <c r="U4370" s="37">
        <f t="shared" si="950"/>
        <v>163.66353977821205</v>
      </c>
      <c r="V4370" s="37">
        <f t="shared" si="950"/>
        <v>173.21113174707378</v>
      </c>
      <c r="W4370" s="37">
        <f t="shared" si="950"/>
        <v>182.7655916777523</v>
      </c>
      <c r="X4370" s="37">
        <f t="shared" si="950"/>
        <v>192.32602857808271</v>
      </c>
      <c r="Y4370" s="37">
        <f t="shared" si="950"/>
        <v>201.89169901436927</v>
      </c>
    </row>
    <row r="4371" spans="1:25" x14ac:dyDescent="0.3">
      <c r="A4371" s="28">
        <v>4555</v>
      </c>
      <c r="B4371" s="34">
        <f t="shared" si="938"/>
        <v>4.5550000000000004E-6</v>
      </c>
      <c r="C4371" s="37">
        <f t="shared" si="949"/>
        <v>2.6948960832541138</v>
      </c>
      <c r="D4371" s="37">
        <f t="shared" si="949"/>
        <v>8.4204708126624261</v>
      </c>
      <c r="E4371" s="37">
        <f t="shared" si="949"/>
        <v>15.769852913371091</v>
      </c>
      <c r="F4371" s="37">
        <f t="shared" si="949"/>
        <v>27.34122534065866</v>
      </c>
      <c r="G4371" s="37">
        <f t="shared" si="949"/>
        <v>32.552946006408163</v>
      </c>
      <c r="H4371" s="37">
        <f t="shared" si="949"/>
        <v>36.082500132723936</v>
      </c>
      <c r="I4371" s="37">
        <f t="shared" si="949"/>
        <v>50.505609507208597</v>
      </c>
      <c r="J4371" s="37">
        <f t="shared" si="949"/>
        <v>56.0036694279203</v>
      </c>
      <c r="K4371" s="37">
        <f t="shared" si="949"/>
        <v>68.956084303947137</v>
      </c>
      <c r="L4371" s="37">
        <f t="shared" si="949"/>
        <v>78.285615785337697</v>
      </c>
      <c r="M4371" s="37">
        <f t="shared" si="950"/>
        <v>83.493869941098865</v>
      </c>
      <c r="N4371" s="37">
        <f t="shared" si="950"/>
        <v>97.074649604354718</v>
      </c>
      <c r="O4371" s="37">
        <f t="shared" si="950"/>
        <v>106.51588316728774</v>
      </c>
      <c r="P4371" s="37">
        <f t="shared" si="950"/>
        <v>115.98006836079189</v>
      </c>
      <c r="Q4371" s="37">
        <f t="shared" si="950"/>
        <v>125.46295128229389</v>
      </c>
      <c r="R4371" s="37">
        <f t="shared" si="950"/>
        <v>134.96126575102477</v>
      </c>
      <c r="S4371" s="37">
        <f t="shared" si="950"/>
        <v>144.47246294326925</v>
      </c>
      <c r="T4371" s="37">
        <f t="shared" si="950"/>
        <v>153.99452505893754</v>
      </c>
      <c r="U4371" s="37">
        <f t="shared" si="950"/>
        <v>163.52583410247277</v>
      </c>
      <c r="V4371" s="37">
        <f t="shared" si="950"/>
        <v>173.06507768237174</v>
      </c>
      <c r="W4371" s="37">
        <f t="shared" si="950"/>
        <v>182.61118020964818</v>
      </c>
      <c r="X4371" s="37">
        <f t="shared" si="950"/>
        <v>192.16325185948099</v>
      </c>
      <c r="Y4371" s="37">
        <f t="shared" si="950"/>
        <v>201.72055017260502</v>
      </c>
    </row>
    <row r="4372" spans="1:25" x14ac:dyDescent="0.3">
      <c r="A4372" s="28">
        <v>4556</v>
      </c>
      <c r="B4372" s="34">
        <f t="shared" si="938"/>
        <v>4.5560000000000001E-6</v>
      </c>
      <c r="C4372" s="37">
        <f t="shared" si="949"/>
        <v>2.6938897192335998</v>
      </c>
      <c r="D4372" s="37">
        <f t="shared" si="949"/>
        <v>8.4156617138031393</v>
      </c>
      <c r="E4372" s="37">
        <f t="shared" si="949"/>
        <v>15.759433963877076</v>
      </c>
      <c r="F4372" s="37">
        <f t="shared" si="949"/>
        <v>27.321404869833579</v>
      </c>
      <c r="G4372" s="37">
        <f t="shared" si="949"/>
        <v>32.528781177815588</v>
      </c>
      <c r="H4372" s="37">
        <f t="shared" si="949"/>
        <v>36.055369283197066</v>
      </c>
      <c r="I4372" s="37">
        <f t="shared" si="949"/>
        <v>50.466224984718274</v>
      </c>
      <c r="J4372" s="37">
        <f t="shared" si="949"/>
        <v>55.9595748332762</v>
      </c>
      <c r="K4372" s="37">
        <f t="shared" si="949"/>
        <v>68.900839620484547</v>
      </c>
      <c r="L4372" s="37">
        <f t="shared" si="949"/>
        <v>78.222305760873425</v>
      </c>
      <c r="M4372" s="37">
        <f t="shared" si="950"/>
        <v>83.42604821370584</v>
      </c>
      <c r="N4372" s="37">
        <f t="shared" si="950"/>
        <v>96.995039633064636</v>
      </c>
      <c r="O4372" s="37">
        <f t="shared" si="950"/>
        <v>106.42806225162539</v>
      </c>
      <c r="P4372" s="37">
        <f t="shared" si="950"/>
        <v>115.8840064969299</v>
      </c>
      <c r="Q4372" s="37">
        <f t="shared" si="950"/>
        <v>125.35862400571767</v>
      </c>
      <c r="R4372" s="37">
        <f t="shared" si="950"/>
        <v>134.84865285614444</v>
      </c>
      <c r="S4372" s="37">
        <f t="shared" si="950"/>
        <v>144.35154755173912</v>
      </c>
      <c r="T4372" s="37">
        <f t="shared" si="950"/>
        <v>153.86529292890148</v>
      </c>
      <c r="U4372" s="37">
        <f t="shared" si="950"/>
        <v>163.38827310782079</v>
      </c>
      <c r="V4372" s="37">
        <f t="shared" si="950"/>
        <v>172.91917741425658</v>
      </c>
      <c r="W4372" s="37">
        <f t="shared" si="950"/>
        <v>182.45693166742521</v>
      </c>
      <c r="X4372" s="37">
        <f t="shared" si="950"/>
        <v>192.00064720806668</v>
      </c>
      <c r="Y4372" s="37">
        <f t="shared" si="950"/>
        <v>201.54958254985769</v>
      </c>
    </row>
    <row r="4373" spans="1:25" x14ac:dyDescent="0.3">
      <c r="A4373" s="28">
        <v>4557</v>
      </c>
      <c r="B4373" s="34">
        <f t="shared" si="938"/>
        <v>4.5570000000000006E-6</v>
      </c>
      <c r="C4373" s="37">
        <f t="shared" si="949"/>
        <v>2.692883583912451</v>
      </c>
      <c r="D4373" s="37">
        <f t="shared" si="949"/>
        <v>8.410855728378495</v>
      </c>
      <c r="E4373" s="37">
        <f t="shared" si="949"/>
        <v>15.749023292256958</v>
      </c>
      <c r="F4373" s="37">
        <f t="shared" si="949"/>
        <v>27.301602056730172</v>
      </c>
      <c r="G4373" s="37">
        <f t="shared" si="949"/>
        <v>32.504638481806978</v>
      </c>
      <c r="H4373" s="37">
        <f t="shared" si="949"/>
        <v>36.028263652040522</v>
      </c>
      <c r="I4373" s="37">
        <f t="shared" si="949"/>
        <v>50.426878601851968</v>
      </c>
      <c r="J4373" s="37">
        <f t="shared" si="949"/>
        <v>55.915523395529213</v>
      </c>
      <c r="K4373" s="37">
        <f t="shared" si="949"/>
        <v>68.845650041614604</v>
      </c>
      <c r="L4373" s="37">
        <f t="shared" si="949"/>
        <v>78.159059527660716</v>
      </c>
      <c r="M4373" s="37">
        <f t="shared" si="950"/>
        <v>83.358295148828418</v>
      </c>
      <c r="N4373" s="37">
        <f t="shared" si="950"/>
        <v>96.915511083071578</v>
      </c>
      <c r="O4373" s="37">
        <f t="shared" si="950"/>
        <v>106.34033166498624</v>
      </c>
      <c r="P4373" s="37">
        <f t="shared" si="950"/>
        <v>115.78804391552249</v>
      </c>
      <c r="Q4373" s="37">
        <f t="shared" si="950"/>
        <v>125.25440500233206</v>
      </c>
      <c r="R4373" s="37">
        <f t="shared" si="950"/>
        <v>134.73615725602679</v>
      </c>
      <c r="S4373" s="37">
        <f t="shared" si="950"/>
        <v>144.23075850232004</v>
      </c>
      <c r="T4373" s="37">
        <f t="shared" si="950"/>
        <v>153.73619621008666</v>
      </c>
      <c r="U4373" s="37">
        <f t="shared" si="950"/>
        <v>163.25085661203863</v>
      </c>
      <c r="V4373" s="37">
        <f t="shared" si="950"/>
        <v>172.77343074857927</v>
      </c>
      <c r="W4373" s="37">
        <f t="shared" si="950"/>
        <v>182.30284584497872</v>
      </c>
      <c r="X4373" s="37">
        <f t="shared" si="950"/>
        <v>191.83821440575832</v>
      </c>
      <c r="Y4373" s="37">
        <f t="shared" si="950"/>
        <v>201.37879591605093</v>
      </c>
    </row>
    <row r="4374" spans="1:25" x14ac:dyDescent="0.3">
      <c r="A4374" s="28">
        <v>4558</v>
      </c>
      <c r="B4374" s="34">
        <f t="shared" si="938"/>
        <v>4.5580000000000002E-6</v>
      </c>
      <c r="C4374" s="37">
        <f t="shared" si="949"/>
        <v>2.6918776775599405</v>
      </c>
      <c r="D4374" s="37">
        <f t="shared" si="949"/>
        <v>8.4060528543748685</v>
      </c>
      <c r="E4374" s="37">
        <f t="shared" si="949"/>
        <v>15.738620891032776</v>
      </c>
      <c r="F4374" s="37">
        <f t="shared" si="949"/>
        <v>27.281816882857981</v>
      </c>
      <c r="G4374" s="37">
        <f t="shared" si="949"/>
        <v>32.480517894428232</v>
      </c>
      <c r="H4374" s="37">
        <f t="shared" si="949"/>
        <v>36.001183211486541</v>
      </c>
      <c r="I4374" s="37">
        <f t="shared" si="949"/>
        <v>50.387570314611565</v>
      </c>
      <c r="J4374" s="37">
        <f t="shared" si="949"/>
        <v>55.8715150643025</v>
      </c>
      <c r="K4374" s="37">
        <f t="shared" si="949"/>
        <v>68.790515501663734</v>
      </c>
      <c r="L4374" s="37">
        <f t="shared" si="949"/>
        <v>78.095877008836837</v>
      </c>
      <c r="M4374" s="37">
        <f t="shared" si="950"/>
        <v>83.290610663311</v>
      </c>
      <c r="N4374" s="37">
        <f t="shared" si="950"/>
        <v>96.836063854690337</v>
      </c>
      <c r="O4374" s="37">
        <f t="shared" si="950"/>
        <v>106.25269129611297</v>
      </c>
      <c r="P4374" s="37">
        <f t="shared" si="950"/>
        <v>115.69218049366057</v>
      </c>
      <c r="Q4374" s="37">
        <f t="shared" si="950"/>
        <v>125.15029413751152</v>
      </c>
      <c r="R4374" s="37">
        <f t="shared" si="950"/>
        <v>134.62377880427627</v>
      </c>
      <c r="S4374" s="37">
        <f t="shared" si="950"/>
        <v>144.11009563680099</v>
      </c>
      <c r="T4374" s="37">
        <f t="shared" si="950"/>
        <v>153.60723473242913</v>
      </c>
      <c r="U4374" s="37">
        <f t="shared" si="950"/>
        <v>163.11358443317675</v>
      </c>
      <c r="V4374" s="37">
        <f t="shared" si="950"/>
        <v>172.6278374914769</v>
      </c>
      <c r="W4374" s="37">
        <f t="shared" si="950"/>
        <v>182.14892253650837</v>
      </c>
      <c r="X4374" s="37">
        <f t="shared" si="950"/>
        <v>191.67595323479748</v>
      </c>
      <c r="Y4374" s="37">
        <f t="shared" si="950"/>
        <v>201.20819004144931</v>
      </c>
    </row>
    <row r="4375" spans="1:25" x14ac:dyDescent="0.3">
      <c r="A4375" s="28">
        <v>4559</v>
      </c>
      <c r="B4375" s="34">
        <f t="shared" si="938"/>
        <v>4.5589999999999999E-6</v>
      </c>
      <c r="C4375" s="37">
        <f t="shared" si="949"/>
        <v>2.6908720004446467</v>
      </c>
      <c r="D4375" s="37">
        <f t="shared" si="949"/>
        <v>8.4012530897794573</v>
      </c>
      <c r="E4375" s="37">
        <f t="shared" si="949"/>
        <v>15.728226752733807</v>
      </c>
      <c r="F4375" s="37">
        <f t="shared" si="949"/>
        <v>27.262049329748567</v>
      </c>
      <c r="G4375" s="37">
        <f t="shared" si="949"/>
        <v>32.456419391754821</v>
      </c>
      <c r="H4375" s="37">
        <f t="shared" si="949"/>
        <v>35.974127933802414</v>
      </c>
      <c r="I4375" s="37">
        <f t="shared" si="949"/>
        <v>50.34830007905758</v>
      </c>
      <c r="J4375" s="37">
        <f t="shared" si="949"/>
        <v>55.827549789287197</v>
      </c>
      <c r="K4375" s="37">
        <f t="shared" si="949"/>
        <v>68.73543593504904</v>
      </c>
      <c r="L4375" s="37">
        <f t="shared" si="949"/>
        <v>78.032758127646488</v>
      </c>
      <c r="M4375" s="37">
        <f t="shared" si="950"/>
        <v>83.222994674114872</v>
      </c>
      <c r="N4375" s="37">
        <f t="shared" si="950"/>
        <v>96.756697848377485</v>
      </c>
      <c r="O4375" s="37">
        <f t="shared" si="950"/>
        <v>106.16514103390753</v>
      </c>
      <c r="P4375" s="37">
        <f t="shared" si="950"/>
        <v>115.59641610861222</v>
      </c>
      <c r="Q4375" s="37">
        <f t="shared" si="950"/>
        <v>125.04629127682537</v>
      </c>
      <c r="R4375" s="37">
        <f t="shared" si="950"/>
        <v>134.51151735470972</v>
      </c>
      <c r="S4375" s="37">
        <f t="shared" si="950"/>
        <v>143.98955879720171</v>
      </c>
      <c r="T4375" s="37">
        <f t="shared" si="950"/>
        <v>153.47840832611342</v>
      </c>
      <c r="U4375" s="37">
        <f t="shared" si="950"/>
        <v>162.97645638955223</v>
      </c>
      <c r="V4375" s="37">
        <f t="shared" si="950"/>
        <v>172.48239744937118</v>
      </c>
      <c r="W4375" s="37">
        <f t="shared" si="950"/>
        <v>181.9951615365166</v>
      </c>
      <c r="X4375" s="37">
        <f t="shared" si="950"/>
        <v>191.5138634777465</v>
      </c>
      <c r="Y4375" s="37">
        <f t="shared" si="950"/>
        <v>201.03776469665692</v>
      </c>
    </row>
    <row r="4376" spans="1:25" x14ac:dyDescent="0.3">
      <c r="A4376" s="28">
        <v>4560</v>
      </c>
      <c r="B4376" s="34">
        <f t="shared" si="938"/>
        <v>4.5600000000000004E-6</v>
      </c>
      <c r="C4376" s="37">
        <f t="shared" ref="C4376:L4385" si="951">2*$C$3*$C$2^2/$B4376^5/(EXP($C$3*$C$2/$B4376/$C$4/C$7)-1)/1000000000</f>
        <v>2.6898665528344519</v>
      </c>
      <c r="D4376" s="37">
        <f t="shared" si="951"/>
        <v>8.396456432580381</v>
      </c>
      <c r="E4376" s="37">
        <f t="shared" si="951"/>
        <v>15.717840869896582</v>
      </c>
      <c r="F4376" s="37">
        <f t="shared" si="951"/>
        <v>27.242299378955448</v>
      </c>
      <c r="G4376" s="37">
        <f t="shared" si="951"/>
        <v>32.43234294989194</v>
      </c>
      <c r="H4376" s="37">
        <f t="shared" si="951"/>
        <v>35.94709779129056</v>
      </c>
      <c r="I4376" s="37">
        <f t="shared" si="951"/>
        <v>50.30906785130928</v>
      </c>
      <c r="J4376" s="37">
        <f t="shared" si="951"/>
        <v>55.783627520242604</v>
      </c>
      <c r="K4376" s="37">
        <f t="shared" si="951"/>
        <v>68.680411276278519</v>
      </c>
      <c r="L4376" s="37">
        <f t="shared" si="951"/>
        <v>77.96970280744199</v>
      </c>
      <c r="M4376" s="37">
        <f t="shared" ref="M4376:Y4385" si="952">2*$C$3*$C$2^2/$B4376^5/(EXP($C$3*$C$2/$B4376/$C$4/M$7)-1)/1000000000</f>
        <v>83.155447098318405</v>
      </c>
      <c r="N4376" s="37">
        <f t="shared" si="952"/>
        <v>96.677412964731488</v>
      </c>
      <c r="O4376" s="37">
        <f t="shared" si="952"/>
        <v>106.07768076743125</v>
      </c>
      <c r="P4376" s="37">
        <f t="shared" si="952"/>
        <v>115.50075063782243</v>
      </c>
      <c r="Q4376" s="37">
        <f t="shared" si="952"/>
        <v>124.94239628603763</v>
      </c>
      <c r="R4376" s="37">
        <f t="shared" si="952"/>
        <v>134.39937276135655</v>
      </c>
      <c r="S4376" s="37">
        <f t="shared" si="952"/>
        <v>143.8691478257723</v>
      </c>
      <c r="T4376" s="37">
        <f t="shared" si="952"/>
        <v>153.34971682157254</v>
      </c>
      <c r="U4376" s="37">
        <f t="shared" si="952"/>
        <v>162.83947229974868</v>
      </c>
      <c r="V4376" s="37">
        <f t="shared" si="952"/>
        <v>172.33711042896903</v>
      </c>
      <c r="W4376" s="37">
        <f t="shared" si="952"/>
        <v>181.84156263980941</v>
      </c>
      <c r="X4376" s="37">
        <f t="shared" si="952"/>
        <v>191.35194491748925</v>
      </c>
      <c r="Y4376" s="37">
        <f t="shared" si="952"/>
        <v>200.86751965261735</v>
      </c>
    </row>
    <row r="4377" spans="1:25" x14ac:dyDescent="0.3">
      <c r="A4377" s="28">
        <v>4561</v>
      </c>
      <c r="B4377" s="34">
        <f t="shared" ref="B4377:B4440" si="953">A4377*0.000000001</f>
        <v>4.561E-6</v>
      </c>
      <c r="C4377" s="37">
        <f t="shared" si="951"/>
        <v>2.6888613349965391</v>
      </c>
      <c r="D4377" s="37">
        <f t="shared" si="951"/>
        <v>8.3916628807666154</v>
      </c>
      <c r="E4377" s="37">
        <f t="shared" si="951"/>
        <v>15.707463235064875</v>
      </c>
      <c r="F4377" s="37">
        <f t="shared" si="951"/>
        <v>27.222567012054139</v>
      </c>
      <c r="G4377" s="37">
        <f t="shared" si="951"/>
        <v>32.408288544974383</v>
      </c>
      <c r="H4377" s="37">
        <f t="shared" si="951"/>
        <v>35.920092756288419</v>
      </c>
      <c r="I4377" s="37">
        <f t="shared" si="951"/>
        <v>50.269873587544474</v>
      </c>
      <c r="J4377" s="37">
        <f t="shared" si="951"/>
        <v>55.739748206995955</v>
      </c>
      <c r="K4377" s="37">
        <f t="shared" si="951"/>
        <v>68.625441459950792</v>
      </c>
      <c r="L4377" s="37">
        <f t="shared" si="951"/>
        <v>77.906710971682983</v>
      </c>
      <c r="M4377" s="37">
        <f t="shared" si="952"/>
        <v>83.087967853116695</v>
      </c>
      <c r="N4377" s="37">
        <f t="shared" si="952"/>
        <v>96.598209104492511</v>
      </c>
      <c r="O4377" s="37">
        <f t="shared" si="952"/>
        <v>105.99031038590455</v>
      </c>
      <c r="P4377" s="37">
        <f t="shared" si="952"/>
        <v>115.405183958913</v>
      </c>
      <c r="Q4377" s="37">
        <f t="shared" si="952"/>
        <v>124.8386090311067</v>
      </c>
      <c r="R4377" s="37">
        <f t="shared" si="952"/>
        <v>134.28734487845864</v>
      </c>
      <c r="S4377" s="37">
        <f t="shared" si="952"/>
        <v>143.74886256499335</v>
      </c>
      <c r="T4377" s="37">
        <f t="shared" si="952"/>
        <v>153.22116004948779</v>
      </c>
      <c r="U4377" s="37">
        <f t="shared" si="952"/>
        <v>162.70263198261634</v>
      </c>
      <c r="V4377" s="37">
        <f t="shared" si="952"/>
        <v>172.19197623726137</v>
      </c>
      <c r="W4377" s="37">
        <f t="shared" si="952"/>
        <v>181.68812564149482</v>
      </c>
      <c r="X4377" s="37">
        <f t="shared" si="952"/>
        <v>191.19019733723019</v>
      </c>
      <c r="Y4377" s="37">
        <f t="shared" si="952"/>
        <v>200.69745468061316</v>
      </c>
    </row>
    <row r="4378" spans="1:25" x14ac:dyDescent="0.3">
      <c r="A4378" s="28">
        <v>4562</v>
      </c>
      <c r="B4378" s="34">
        <f t="shared" si="953"/>
        <v>4.5620000000000005E-6</v>
      </c>
      <c r="C4378" s="37">
        <f t="shared" si="951"/>
        <v>2.687856347197402</v>
      </c>
      <c r="D4378" s="37">
        <f t="shared" si="951"/>
        <v>8.3868724323280066</v>
      </c>
      <c r="E4378" s="37">
        <f t="shared" si="951"/>
        <v>15.697093840789677</v>
      </c>
      <c r="F4378" s="37">
        <f t="shared" si="951"/>
        <v>27.202852210641989</v>
      </c>
      <c r="G4378" s="37">
        <f t="shared" si="951"/>
        <v>32.384256153166454</v>
      </c>
      <c r="H4378" s="37">
        <f t="shared" si="951"/>
        <v>35.8931128011684</v>
      </c>
      <c r="I4378" s="37">
        <f t="shared" si="951"/>
        <v>50.230717243999329</v>
      </c>
      <c r="J4378" s="37">
        <f t="shared" si="951"/>
        <v>55.695911799442214</v>
      </c>
      <c r="K4378" s="37">
        <f t="shared" si="951"/>
        <v>68.570526420754788</v>
      </c>
      <c r="L4378" s="37">
        <f t="shared" si="951"/>
        <v>77.843782543936143</v>
      </c>
      <c r="M4378" s="37">
        <f t="shared" si="952"/>
        <v>83.020556855821198</v>
      </c>
      <c r="N4378" s="37">
        <f t="shared" si="952"/>
        <v>96.519086168541676</v>
      </c>
      <c r="O4378" s="37">
        <f t="shared" si="952"/>
        <v>105.90302977870628</v>
      </c>
      <c r="P4378" s="37">
        <f t="shared" si="952"/>
        <v>115.30971594968159</v>
      </c>
      <c r="Q4378" s="37">
        <f t="shared" si="952"/>
        <v>124.73492937818484</v>
      </c>
      <c r="R4378" s="37">
        <f t="shared" si="952"/>
        <v>134.17543356046923</v>
      </c>
      <c r="S4378" s="37">
        <f t="shared" si="952"/>
        <v>143.62870285757441</v>
      </c>
      <c r="T4378" s="37">
        <f t="shared" si="952"/>
        <v>153.09273784078786</v>
      </c>
      <c r="U4378" s="37">
        <f t="shared" si="952"/>
        <v>162.56593525727038</v>
      </c>
      <c r="V4378" s="37">
        <f t="shared" si="952"/>
        <v>172.0469946815227</v>
      </c>
      <c r="W4378" s="37">
        <f t="shared" si="952"/>
        <v>181.53485033698269</v>
      </c>
      <c r="X4378" s="37">
        <f t="shared" si="952"/>
        <v>191.02862052049363</v>
      </c>
      <c r="Y4378" s="37">
        <f t="shared" si="952"/>
        <v>200.52756955226477</v>
      </c>
    </row>
    <row r="4379" spans="1:25" x14ac:dyDescent="0.3">
      <c r="A4379" s="28">
        <v>4563</v>
      </c>
      <c r="B4379" s="34">
        <f t="shared" si="953"/>
        <v>4.5630000000000002E-6</v>
      </c>
      <c r="C4379" s="37">
        <f t="shared" si="951"/>
        <v>2.6868515897028411</v>
      </c>
      <c r="D4379" s="37">
        <f t="shared" si="951"/>
        <v>8.382085085255305</v>
      </c>
      <c r="E4379" s="37">
        <f t="shared" si="951"/>
        <v>15.686732679629246</v>
      </c>
      <c r="F4379" s="37">
        <f t="shared" si="951"/>
        <v>27.18315495633837</v>
      </c>
      <c r="G4379" s="37">
        <f t="shared" si="951"/>
        <v>32.360245750662095</v>
      </c>
      <c r="H4379" s="37">
        <f t="shared" si="951"/>
        <v>35.866157898337875</v>
      </c>
      <c r="I4379" s="37">
        <f t="shared" si="951"/>
        <v>50.191598776968576</v>
      </c>
      <c r="J4379" s="37">
        <f t="shared" si="951"/>
        <v>55.652118247544188</v>
      </c>
      <c r="K4379" s="37">
        <f t="shared" si="951"/>
        <v>68.51566609346996</v>
      </c>
      <c r="L4379" s="37">
        <f t="shared" si="951"/>
        <v>77.780917447875254</v>
      </c>
      <c r="M4379" s="37">
        <f t="shared" si="952"/>
        <v>82.953214023859985</v>
      </c>
      <c r="N4379" s="37">
        <f t="shared" si="952"/>
        <v>96.440044057901659</v>
      </c>
      <c r="O4379" s="37">
        <f t="shared" si="952"/>
        <v>105.81583883537425</v>
      </c>
      <c r="P4379" s="37">
        <f t="shared" si="952"/>
        <v>115.21434648810239</v>
      </c>
      <c r="Q4379" s="37">
        <f t="shared" si="952"/>
        <v>124.63135719361819</v>
      </c>
      <c r="R4379" s="37">
        <f t="shared" si="952"/>
        <v>134.06363866205348</v>
      </c>
      <c r="S4379" s="37">
        <f t="shared" si="952"/>
        <v>143.5086685464552</v>
      </c>
      <c r="T4379" s="37">
        <f t="shared" si="952"/>
        <v>152.96445002664902</v>
      </c>
      <c r="U4379" s="37">
        <f t="shared" si="952"/>
        <v>162.42938194309178</v>
      </c>
      <c r="V4379" s="37">
        <f t="shared" si="952"/>
        <v>171.90216556931136</v>
      </c>
      <c r="W4379" s="37">
        <f t="shared" si="952"/>
        <v>181.38173652198446</v>
      </c>
      <c r="X4379" s="37">
        <f t="shared" si="952"/>
        <v>190.86721425112356</v>
      </c>
      <c r="Y4379" s="37">
        <f t="shared" si="952"/>
        <v>200.35786403953082</v>
      </c>
    </row>
    <row r="4380" spans="1:25" x14ac:dyDescent="0.3">
      <c r="A4380" s="28">
        <v>4564</v>
      </c>
      <c r="B4380" s="34">
        <f t="shared" si="953"/>
        <v>4.5640000000000007E-6</v>
      </c>
      <c r="C4380" s="37">
        <f t="shared" si="951"/>
        <v>2.6858470627779574</v>
      </c>
      <c r="D4380" s="37">
        <f t="shared" si="951"/>
        <v>8.3773008375401119</v>
      </c>
      <c r="E4380" s="37">
        <f t="shared" si="951"/>
        <v>15.676379744148994</v>
      </c>
      <c r="F4380" s="37">
        <f t="shared" si="951"/>
        <v>27.163475230784371</v>
      </c>
      <c r="G4380" s="37">
        <f t="shared" si="951"/>
        <v>32.336257313684598</v>
      </c>
      <c r="H4380" s="37">
        <f t="shared" si="951"/>
        <v>35.839228020238998</v>
      </c>
      <c r="I4380" s="37">
        <f t="shared" si="951"/>
        <v>50.152518142804993</v>
      </c>
      <c r="J4380" s="37">
        <f t="shared" si="951"/>
        <v>55.608367501332147</v>
      </c>
      <c r="K4380" s="37">
        <f t="shared" si="951"/>
        <v>68.460860412965673</v>
      </c>
      <c r="L4380" s="37">
        <f t="shared" si="951"/>
        <v>77.718115607280652</v>
      </c>
      <c r="M4380" s="37">
        <f t="shared" si="952"/>
        <v>82.88593927477703</v>
      </c>
      <c r="N4380" s="37">
        <f t="shared" si="952"/>
        <v>96.361082673735567</v>
      </c>
      <c r="O4380" s="37">
        <f t="shared" si="952"/>
        <v>105.72873744560407</v>
      </c>
      <c r="P4380" s="37">
        <f t="shared" si="952"/>
        <v>115.11907545232484</v>
      </c>
      <c r="Q4380" s="37">
        <f t="shared" si="952"/>
        <v>124.52789234394594</v>
      </c>
      <c r="R4380" s="37">
        <f t="shared" si="952"/>
        <v>133.95196003808704</v>
      </c>
      <c r="S4380" s="37">
        <f t="shared" si="952"/>
        <v>143.38875947480344</v>
      </c>
      <c r="T4380" s="37">
        <f t="shared" si="952"/>
        <v>152.83629643849375</v>
      </c>
      <c r="U4380" s="37">
        <f t="shared" si="952"/>
        <v>162.2929718597259</v>
      </c>
      <c r="V4380" s="37">
        <f t="shared" si="952"/>
        <v>171.75748870846755</v>
      </c>
      <c r="W4380" s="37">
        <f t="shared" si="952"/>
        <v>181.22878399251186</v>
      </c>
      <c r="X4380" s="37">
        <f t="shared" si="952"/>
        <v>190.7059783132826</v>
      </c>
      <c r="Y4380" s="37">
        <f t="shared" si="952"/>
        <v>200.1883379147063</v>
      </c>
    </row>
    <row r="4381" spans="1:25" x14ac:dyDescent="0.3">
      <c r="A4381" s="28">
        <v>4565</v>
      </c>
      <c r="B4381" s="34">
        <f t="shared" si="953"/>
        <v>4.5650000000000003E-6</v>
      </c>
      <c r="C4381" s="37">
        <f t="shared" si="951"/>
        <v>2.6848427666871748</v>
      </c>
      <c r="D4381" s="37">
        <f t="shared" si="951"/>
        <v>8.3725196871749326</v>
      </c>
      <c r="E4381" s="37">
        <f t="shared" si="951"/>
        <v>15.666035026921623</v>
      </c>
      <c r="F4381" s="37">
        <f t="shared" si="951"/>
        <v>27.143813015643055</v>
      </c>
      <c r="G4381" s="37">
        <f t="shared" si="951"/>
        <v>32.312290818486808</v>
      </c>
      <c r="H4381" s="37">
        <f t="shared" si="951"/>
        <v>35.812323139348905</v>
      </c>
      <c r="I4381" s="37">
        <f t="shared" si="951"/>
        <v>50.11347529791982</v>
      </c>
      <c r="J4381" s="37">
        <f t="shared" si="951"/>
        <v>55.564659510904086</v>
      </c>
      <c r="K4381" s="37">
        <f t="shared" si="951"/>
        <v>68.406109314201629</v>
      </c>
      <c r="L4381" s="37">
        <f t="shared" si="951"/>
        <v>77.655376946039553</v>
      </c>
      <c r="M4381" s="37">
        <f t="shared" si="952"/>
        <v>82.81873252623248</v>
      </c>
      <c r="N4381" s="37">
        <f t="shared" si="952"/>
        <v>96.282201917347635</v>
      </c>
      <c r="O4381" s="37">
        <f t="shared" si="952"/>
        <v>105.64172549924956</v>
      </c>
      <c r="P4381" s="37">
        <f t="shared" si="952"/>
        <v>115.02390272067423</v>
      </c>
      <c r="Q4381" s="37">
        <f t="shared" si="952"/>
        <v>124.42453469590077</v>
      </c>
      <c r="R4381" s="37">
        <f t="shared" si="952"/>
        <v>133.84039754365696</v>
      </c>
      <c r="S4381" s="37">
        <f t="shared" si="952"/>
        <v>143.2689754860163</v>
      </c>
      <c r="T4381" s="37">
        <f t="shared" si="952"/>
        <v>152.70827690799157</v>
      </c>
      <c r="U4381" s="37">
        <f t="shared" si="952"/>
        <v>162.15670482708276</v>
      </c>
      <c r="V4381" s="37">
        <f t="shared" si="952"/>
        <v>171.61296390711462</v>
      </c>
      <c r="W4381" s="37">
        <f t="shared" si="952"/>
        <v>181.07599254487786</v>
      </c>
      <c r="X4381" s="37">
        <f t="shared" si="952"/>
        <v>190.54491249145232</v>
      </c>
      <c r="Y4381" s="37">
        <f t="shared" si="952"/>
        <v>200.0189909504235</v>
      </c>
    </row>
    <row r="4382" spans="1:25" x14ac:dyDescent="0.3">
      <c r="A4382" s="28">
        <v>4566</v>
      </c>
      <c r="B4382" s="34">
        <f t="shared" si="953"/>
        <v>4.566E-6</v>
      </c>
      <c r="C4382" s="37">
        <f t="shared" si="951"/>
        <v>2.6838387016942149</v>
      </c>
      <c r="D4382" s="37">
        <f t="shared" si="951"/>
        <v>8.3677416321531357</v>
      </c>
      <c r="E4382" s="37">
        <f t="shared" si="951"/>
        <v>15.655698520526975</v>
      </c>
      <c r="F4382" s="37">
        <f t="shared" si="951"/>
        <v>27.124168292599208</v>
      </c>
      <c r="G4382" s="37">
        <f t="shared" si="951"/>
        <v>32.288346241350901</v>
      </c>
      <c r="H4382" s="37">
        <f t="shared" si="951"/>
        <v>35.78544322817941</v>
      </c>
      <c r="I4382" s="37">
        <f t="shared" si="951"/>
        <v>50.074470198782237</v>
      </c>
      <c r="J4382" s="37">
        <f t="shared" si="951"/>
        <v>55.520994226425223</v>
      </c>
      <c r="K4382" s="37">
        <f t="shared" si="951"/>
        <v>68.351412732227189</v>
      </c>
      <c r="L4382" s="37">
        <f t="shared" si="951"/>
        <v>77.592701388145514</v>
      </c>
      <c r="M4382" s="37">
        <f t="shared" si="952"/>
        <v>82.751593696002246</v>
      </c>
      <c r="N4382" s="37">
        <f t="shared" si="952"/>
        <v>96.203401690182105</v>
      </c>
      <c r="O4382" s="37">
        <f t="shared" si="952"/>
        <v>105.55480288632212</v>
      </c>
      <c r="P4382" s="37">
        <f t="shared" si="952"/>
        <v>114.92882817165078</v>
      </c>
      <c r="Q4382" s="37">
        <f t="shared" si="952"/>
        <v>124.3212841164077</v>
      </c>
      <c r="R4382" s="37">
        <f t="shared" si="952"/>
        <v>133.72895103406023</v>
      </c>
      <c r="S4382" s="37">
        <f t="shared" si="952"/>
        <v>143.14931642371835</v>
      </c>
      <c r="T4382" s="37">
        <f t="shared" si="952"/>
        <v>152.58039126705765</v>
      </c>
      <c r="U4382" s="37">
        <f t="shared" si="952"/>
        <v>162.02058066533598</v>
      </c>
      <c r="V4382" s="37">
        <f t="shared" si="952"/>
        <v>171.4685909736574</v>
      </c>
      <c r="W4382" s="37">
        <f t="shared" si="952"/>
        <v>180.9233619756946</v>
      </c>
      <c r="X4382" s="37">
        <f t="shared" si="952"/>
        <v>190.38401657043161</v>
      </c>
      <c r="Y4382" s="37">
        <f t="shared" si="952"/>
        <v>199.84982291964991</v>
      </c>
    </row>
    <row r="4383" spans="1:25" x14ac:dyDescent="0.3">
      <c r="A4383" s="28">
        <v>4567</v>
      </c>
      <c r="B4383" s="34">
        <f t="shared" si="953"/>
        <v>4.5670000000000005E-6</v>
      </c>
      <c r="C4383" s="37">
        <f t="shared" si="951"/>
        <v>2.6828348680621157</v>
      </c>
      <c r="D4383" s="37">
        <f t="shared" si="951"/>
        <v>8.3629666704689853</v>
      </c>
      <c r="E4383" s="37">
        <f t="shared" si="951"/>
        <v>15.645370217552113</v>
      </c>
      <c r="F4383" s="37">
        <f t="shared" si="951"/>
        <v>27.104541043359383</v>
      </c>
      <c r="G4383" s="37">
        <f t="shared" si="951"/>
        <v>32.264423558588419</v>
      </c>
      <c r="H4383" s="37">
        <f t="shared" si="951"/>
        <v>35.758588259277026</v>
      </c>
      <c r="I4383" s="37">
        <f t="shared" si="951"/>
        <v>50.035502801919407</v>
      </c>
      <c r="J4383" s="37">
        <f t="shared" si="951"/>
        <v>55.477371598128116</v>
      </c>
      <c r="K4383" s="37">
        <f t="shared" si="951"/>
        <v>68.296770602181468</v>
      </c>
      <c r="L4383" s="37">
        <f t="shared" si="951"/>
        <v>77.530088857698217</v>
      </c>
      <c r="M4383" s="37">
        <f t="shared" si="952"/>
        <v>82.684522701977599</v>
      </c>
      <c r="N4383" s="37">
        <f t="shared" si="952"/>
        <v>96.124681893823407</v>
      </c>
      <c r="O4383" s="37">
        <f t="shared" si="952"/>
        <v>105.46796949699053</v>
      </c>
      <c r="P4383" s="37">
        <f t="shared" si="952"/>
        <v>114.83385168392944</v>
      </c>
      <c r="Q4383" s="37">
        <f t="shared" si="952"/>
        <v>124.21814047258411</v>
      </c>
      <c r="R4383" s="37">
        <f t="shared" si="952"/>
        <v>133.61762036480388</v>
      </c>
      <c r="S4383" s="37">
        <f t="shared" si="952"/>
        <v>143.0297821317622</v>
      </c>
      <c r="T4383" s="37">
        <f t="shared" si="952"/>
        <v>152.45263934785265</v>
      </c>
      <c r="U4383" s="37">
        <f t="shared" si="952"/>
        <v>161.88459919492252</v>
      </c>
      <c r="V4383" s="37">
        <f t="shared" si="952"/>
        <v>171.32436971678186</v>
      </c>
      <c r="W4383" s="37">
        <f t="shared" si="952"/>
        <v>180.77089208187348</v>
      </c>
      <c r="X4383" s="37">
        <f t="shared" si="952"/>
        <v>190.22329033533666</v>
      </c>
      <c r="Y4383" s="37">
        <f t="shared" si="952"/>
        <v>199.68083359568874</v>
      </c>
    </row>
    <row r="4384" spans="1:25" x14ac:dyDescent="0.3">
      <c r="A4384" s="28">
        <v>4568</v>
      </c>
      <c r="B4384" s="34">
        <f t="shared" si="953"/>
        <v>4.5680000000000001E-6</v>
      </c>
      <c r="C4384" s="37">
        <f t="shared" si="951"/>
        <v>2.6818312660532295</v>
      </c>
      <c r="D4384" s="37">
        <f t="shared" si="951"/>
        <v>8.3581948001176229</v>
      </c>
      <c r="E4384" s="37">
        <f t="shared" si="951"/>
        <v>15.635050110591317</v>
      </c>
      <c r="F4384" s="37">
        <f t="shared" si="951"/>
        <v>27.084931249651952</v>
      </c>
      <c r="G4384" s="37">
        <f t="shared" si="951"/>
        <v>32.240522746540293</v>
      </c>
      <c r="H4384" s="37">
        <f t="shared" si="951"/>
        <v>35.731758205223066</v>
      </c>
      <c r="I4384" s="37">
        <f t="shared" si="951"/>
        <v>49.996573063916621</v>
      </c>
      <c r="J4384" s="37">
        <f t="shared" si="951"/>
        <v>55.433791576312636</v>
      </c>
      <c r="K4384" s="37">
        <f t="shared" si="951"/>
        <v>68.242182859293393</v>
      </c>
      <c r="L4384" s="37">
        <f t="shared" si="951"/>
        <v>77.467539278903701</v>
      </c>
      <c r="M4384" s="37">
        <f t="shared" si="952"/>
        <v>82.61751946216566</v>
      </c>
      <c r="N4384" s="37">
        <f t="shared" si="952"/>
        <v>96.046042429996348</v>
      </c>
      <c r="O4384" s="37">
        <f t="shared" si="952"/>
        <v>105.3812252215811</v>
      </c>
      <c r="P4384" s="37">
        <f t="shared" si="952"/>
        <v>114.73897313636019</v>
      </c>
      <c r="Q4384" s="37">
        <f t="shared" si="952"/>
        <v>124.11510363173991</v>
      </c>
      <c r="R4384" s="37">
        <f t="shared" si="952"/>
        <v>133.50640539160511</v>
      </c>
      <c r="S4384" s="37">
        <f t="shared" si="952"/>
        <v>142.91037245422817</v>
      </c>
      <c r="T4384" s="37">
        <f t="shared" si="952"/>
        <v>152.3250209827828</v>
      </c>
      <c r="U4384" s="37">
        <f t="shared" si="952"/>
        <v>161.74876023654303</v>
      </c>
      <c r="V4384" s="37">
        <f t="shared" si="952"/>
        <v>171.18029994545549</v>
      </c>
      <c r="W4384" s="37">
        <f t="shared" si="952"/>
        <v>180.61858266062521</v>
      </c>
      <c r="X4384" s="37">
        <f t="shared" si="952"/>
        <v>190.06273357160111</v>
      </c>
      <c r="Y4384" s="37">
        <f t="shared" si="952"/>
        <v>199.51202275217813</v>
      </c>
    </row>
    <row r="4385" spans="1:25" x14ac:dyDescent="0.3">
      <c r="A4385" s="28">
        <v>4569</v>
      </c>
      <c r="B4385" s="34">
        <f t="shared" si="953"/>
        <v>4.5690000000000006E-6</v>
      </c>
      <c r="C4385" s="37">
        <f t="shared" si="951"/>
        <v>2.6808278959292191</v>
      </c>
      <c r="D4385" s="37">
        <f t="shared" si="951"/>
        <v>8.3534260190950729</v>
      </c>
      <c r="E4385" s="37">
        <f t="shared" si="951"/>
        <v>15.624738192246008</v>
      </c>
      <c r="F4385" s="37">
        <f t="shared" si="951"/>
        <v>27.06533889322694</v>
      </c>
      <c r="G4385" s="37">
        <f t="shared" si="951"/>
        <v>32.21664378157665</v>
      </c>
      <c r="H4385" s="37">
        <f t="shared" si="951"/>
        <v>35.704953038633377</v>
      </c>
      <c r="I4385" s="37">
        <f t="shared" si="951"/>
        <v>49.957680941416825</v>
      </c>
      <c r="J4385" s="37">
        <f t="shared" si="951"/>
        <v>55.390254111345619</v>
      </c>
      <c r="K4385" s="37">
        <f t="shared" si="951"/>
        <v>68.18764943888111</v>
      </c>
      <c r="L4385" s="37">
        <f t="shared" si="951"/>
        <v>77.405052576073757</v>
      </c>
      <c r="M4385" s="37">
        <f t="shared" si="952"/>
        <v>82.55058389468843</v>
      </c>
      <c r="N4385" s="37">
        <f t="shared" si="952"/>
        <v>95.967483200564999</v>
      </c>
      <c r="O4385" s="37">
        <f t="shared" si="952"/>
        <v>105.29456995057663</v>
      </c>
      <c r="P4385" s="37">
        <f t="shared" si="952"/>
        <v>114.64419240796676</v>
      </c>
      <c r="Q4385" s="37">
        <f t="shared" si="952"/>
        <v>124.01217346137624</v>
      </c>
      <c r="R4385" s="37">
        <f t="shared" si="952"/>
        <v>133.39530597038993</v>
      </c>
      <c r="S4385" s="37">
        <f t="shared" si="952"/>
        <v>142.79108723542308</v>
      </c>
      <c r="T4385" s="37">
        <f t="shared" si="952"/>
        <v>152.19753600449863</v>
      </c>
      <c r="U4385" s="37">
        <f t="shared" si="952"/>
        <v>161.61306361115984</v>
      </c>
      <c r="V4385" s="37">
        <f t="shared" si="952"/>
        <v>171.03638146892536</v>
      </c>
      <c r="W4385" s="37">
        <f t="shared" si="952"/>
        <v>180.46643350945817</v>
      </c>
      <c r="X4385" s="37">
        <f t="shared" si="952"/>
        <v>189.90234606497415</v>
      </c>
      <c r="Y4385" s="37">
        <f t="shared" si="952"/>
        <v>199.34339016309011</v>
      </c>
    </row>
    <row r="4386" spans="1:25" x14ac:dyDescent="0.3">
      <c r="A4386" s="28">
        <v>4570</v>
      </c>
      <c r="B4386" s="34">
        <f t="shared" si="953"/>
        <v>4.5700000000000003E-6</v>
      </c>
      <c r="C4386" s="37">
        <f t="shared" ref="C4386:L4395" si="954">2*$C$3*$C$2^2/$B4386^5/(EXP($C$3*$C$2/$B4386/$C$4/C$7)-1)/1000000000</f>
        <v>2.6798247579510641</v>
      </c>
      <c r="D4386" s="37">
        <f t="shared" si="954"/>
        <v>8.3486603253982512</v>
      </c>
      <c r="E4386" s="37">
        <f t="shared" si="954"/>
        <v>15.614434455124822</v>
      </c>
      <c r="F4386" s="37">
        <f t="shared" si="954"/>
        <v>27.045763955856117</v>
      </c>
      <c r="G4386" s="37">
        <f t="shared" si="954"/>
        <v>32.192786640096926</v>
      </c>
      <c r="H4386" s="37">
        <f t="shared" si="954"/>
        <v>35.678172732158423</v>
      </c>
      <c r="I4386" s="37">
        <f t="shared" si="954"/>
        <v>49.918826391120888</v>
      </c>
      <c r="J4386" s="37">
        <f t="shared" si="954"/>
        <v>55.346759153661033</v>
      </c>
      <c r="K4386" s="37">
        <f t="shared" si="954"/>
        <v>68.133170276352274</v>
      </c>
      <c r="L4386" s="37">
        <f t="shared" si="954"/>
        <v>77.342628673626123</v>
      </c>
      <c r="M4386" s="37">
        <f t="shared" ref="M4386:Y4395" si="955">2*$C$3*$C$2^2/$B4386^5/(EXP($C$3*$C$2/$B4386/$C$4/M$7)-1)/1000000000</f>
        <v>82.483715917783144</v>
      </c>
      <c r="N4386" s="37">
        <f t="shared" si="955"/>
        <v>95.889004107533239</v>
      </c>
      <c r="O4386" s="37">
        <f t="shared" si="955"/>
        <v>105.20800357461695</v>
      </c>
      <c r="P4386" s="37">
        <f t="shared" si="955"/>
        <v>114.54950937794726</v>
      </c>
      <c r="Q4386" s="37">
        <f t="shared" si="955"/>
        <v>123.90934982918618</v>
      </c>
      <c r="R4386" s="37">
        <f t="shared" si="955"/>
        <v>133.28432195729357</v>
      </c>
      <c r="S4386" s="37">
        <f t="shared" si="955"/>
        <v>142.67192631988073</v>
      </c>
      <c r="T4386" s="37">
        <f t="shared" si="955"/>
        <v>152.07018424589538</v>
      </c>
      <c r="U4386" s="37">
        <f t="shared" si="955"/>
        <v>161.47750913999809</v>
      </c>
      <c r="V4386" s="37">
        <f t="shared" si="955"/>
        <v>170.89261409671937</v>
      </c>
      <c r="W4386" s="37">
        <f t="shared" si="955"/>
        <v>180.31444442617945</v>
      </c>
      <c r="X4386" s="37">
        <f t="shared" si="955"/>
        <v>189.74212760152133</v>
      </c>
      <c r="Y4386" s="37">
        <f t="shared" si="955"/>
        <v>199.17493560273098</v>
      </c>
    </row>
    <row r="4387" spans="1:25" x14ac:dyDescent="0.3">
      <c r="A4387" s="28">
        <v>4571</v>
      </c>
      <c r="B4387" s="34">
        <f t="shared" si="953"/>
        <v>4.5709999999999999E-6</v>
      </c>
      <c r="C4387" s="37">
        <f t="shared" si="954"/>
        <v>2.6788218523790563</v>
      </c>
      <c r="D4387" s="37">
        <f t="shared" si="954"/>
        <v>8.343897717024948</v>
      </c>
      <c r="E4387" s="37">
        <f t="shared" si="954"/>
        <v>15.604138891843544</v>
      </c>
      <c r="F4387" s="37">
        <f t="shared" si="954"/>
        <v>27.02620641933288</v>
      </c>
      <c r="G4387" s="37">
        <f t="shared" si="954"/>
        <v>32.168951298529691</v>
      </c>
      <c r="H4387" s="37">
        <f t="shared" si="954"/>
        <v>35.651417258483228</v>
      </c>
      <c r="I4387" s="37">
        <f t="shared" si="954"/>
        <v>49.880009369787224</v>
      </c>
      <c r="J4387" s="37">
        <f t="shared" si="954"/>
        <v>55.30330665375962</v>
      </c>
      <c r="K4387" s="37">
        <f t="shared" si="954"/>
        <v>68.078745307203647</v>
      </c>
      <c r="L4387" s="37">
        <f t="shared" si="954"/>
        <v>77.280267496084051</v>
      </c>
      <c r="M4387" s="37">
        <f t="shared" si="955"/>
        <v>82.41691544980182</v>
      </c>
      <c r="N4387" s="37">
        <f t="shared" si="955"/>
        <v>95.810605053044029</v>
      </c>
      <c r="O4387" s="37">
        <f t="shared" si="955"/>
        <v>105.12152598449816</v>
      </c>
      <c r="P4387" s="37">
        <f t="shared" si="955"/>
        <v>114.45492392567341</v>
      </c>
      <c r="Q4387" s="37">
        <f t="shared" si="955"/>
        <v>123.80663260305357</v>
      </c>
      <c r="R4387" s="37">
        <f t="shared" si="955"/>
        <v>133.17345320865999</v>
      </c>
      <c r="S4387" s="37">
        <f t="shared" si="955"/>
        <v>142.55288955236114</v>
      </c>
      <c r="T4387" s="37">
        <f t="shared" si="955"/>
        <v>151.942965540112</v>
      </c>
      <c r="U4387" s="37">
        <f t="shared" si="955"/>
        <v>161.34209664454406</v>
      </c>
      <c r="V4387" s="37">
        <f t="shared" si="955"/>
        <v>170.74899763864434</v>
      </c>
      <c r="W4387" s="37">
        <f t="shared" si="955"/>
        <v>180.16261520889267</v>
      </c>
      <c r="X4387" s="37">
        <f t="shared" si="955"/>
        <v>189.58207796762278</v>
      </c>
      <c r="Y4387" s="37">
        <f t="shared" si="955"/>
        <v>199.00665884573962</v>
      </c>
    </row>
    <row r="4388" spans="1:25" x14ac:dyDescent="0.3">
      <c r="A4388" s="28">
        <v>4572</v>
      </c>
      <c r="B4388" s="34">
        <f t="shared" si="953"/>
        <v>4.5720000000000004E-6</v>
      </c>
      <c r="C4388" s="37">
        <f t="shared" si="954"/>
        <v>2.6778191794728086</v>
      </c>
      <c r="D4388" s="37">
        <f t="shared" si="954"/>
        <v>8.3391381919738485</v>
      </c>
      <c r="E4388" s="37">
        <f t="shared" si="954"/>
        <v>15.59385149502512</v>
      </c>
      <c r="F4388" s="37">
        <f t="shared" si="954"/>
        <v>27.006666265472251</v>
      </c>
      <c r="G4388" s="37">
        <f t="shared" si="954"/>
        <v>32.145137733332696</v>
      </c>
      <c r="H4388" s="37">
        <f t="shared" si="954"/>
        <v>35.624686590327222</v>
      </c>
      <c r="I4388" s="37">
        <f t="shared" si="954"/>
        <v>49.841229834231846</v>
      </c>
      <c r="J4388" s="37">
        <f t="shared" si="954"/>
        <v>55.259896562208944</v>
      </c>
      <c r="K4388" s="37">
        <f t="shared" si="954"/>
        <v>68.024374467020962</v>
      </c>
      <c r="L4388" s="37">
        <f t="shared" si="954"/>
        <v>77.217968968076065</v>
      </c>
      <c r="M4388" s="37">
        <f t="shared" si="955"/>
        <v>82.350182409211101</v>
      </c>
      <c r="N4388" s="37">
        <f t="shared" si="955"/>
        <v>95.732285939379423</v>
      </c>
      <c r="O4388" s="37">
        <f t="shared" si="955"/>
        <v>105.03513707117241</v>
      </c>
      <c r="P4388" s="37">
        <f t="shared" si="955"/>
        <v>114.36043593069023</v>
      </c>
      <c r="Q4388" s="37">
        <f t="shared" si="955"/>
        <v>123.70402165105318</v>
      </c>
      <c r="R4388" s="37">
        <f t="shared" si="955"/>
        <v>133.06269958104127</v>
      </c>
      <c r="S4388" s="37">
        <f t="shared" si="955"/>
        <v>142.43397677784984</v>
      </c>
      <c r="T4388" s="37">
        <f t="shared" si="955"/>
        <v>151.81587972053083</v>
      </c>
      <c r="U4388" s="37">
        <f t="shared" si="955"/>
        <v>161.20682594654562</v>
      </c>
      <c r="V4388" s="37">
        <f t="shared" si="955"/>
        <v>170.60553190478592</v>
      </c>
      <c r="W4388" s="37">
        <f t="shared" si="955"/>
        <v>180.01094565599846</v>
      </c>
      <c r="X4388" s="37">
        <f t="shared" si="955"/>
        <v>189.4221969499734</v>
      </c>
      <c r="Y4388" s="37">
        <f t="shared" si="955"/>
        <v>198.83855966708722</v>
      </c>
    </row>
    <row r="4389" spans="1:25" x14ac:dyDescent="0.3">
      <c r="A4389" s="28">
        <v>4573</v>
      </c>
      <c r="B4389" s="34">
        <f t="shared" si="953"/>
        <v>4.5730000000000001E-6</v>
      </c>
      <c r="C4389" s="37">
        <f t="shared" si="954"/>
        <v>2.6768167394912523</v>
      </c>
      <c r="D4389" s="37">
        <f t="shared" si="954"/>
        <v>8.3343817482445299</v>
      </c>
      <c r="E4389" s="37">
        <f t="shared" si="954"/>
        <v>15.583572257299684</v>
      </c>
      <c r="F4389" s="37">
        <f t="shared" si="954"/>
        <v>26.987143476110923</v>
      </c>
      <c r="G4389" s="37">
        <f t="shared" si="954"/>
        <v>32.121345920992859</v>
      </c>
      <c r="H4389" s="37">
        <f t="shared" si="954"/>
        <v>35.597980700444388</v>
      </c>
      <c r="I4389" s="37">
        <f t="shared" si="954"/>
        <v>49.80248774132842</v>
      </c>
      <c r="J4389" s="37">
        <f t="shared" si="954"/>
        <v>55.216528829643316</v>
      </c>
      <c r="K4389" s="37">
        <f t="shared" si="954"/>
        <v>67.970057691479028</v>
      </c>
      <c r="L4389" s="37">
        <f t="shared" si="954"/>
        <v>77.155733014336249</v>
      </c>
      <c r="M4389" s="37">
        <f t="shared" si="955"/>
        <v>82.283516714592338</v>
      </c>
      <c r="N4389" s="37">
        <f t="shared" si="955"/>
        <v>95.654046668960504</v>
      </c>
      <c r="O4389" s="37">
        <f t="shared" si="955"/>
        <v>104.94883672574808</v>
      </c>
      <c r="P4389" s="37">
        <f t="shared" si="955"/>
        <v>114.26604527271616</v>
      </c>
      <c r="Q4389" s="37">
        <f t="shared" si="955"/>
        <v>123.60151684145046</v>
      </c>
      <c r="R4389" s="37">
        <f t="shared" si="955"/>
        <v>132.95206093119762</v>
      </c>
      <c r="S4389" s="37">
        <f t="shared" si="955"/>
        <v>142.31518784155858</v>
      </c>
      <c r="T4389" s="37">
        <f t="shared" si="955"/>
        <v>151.68892662077795</v>
      </c>
      <c r="U4389" s="37">
        <f t="shared" si="955"/>
        <v>161.07169686801146</v>
      </c>
      <c r="V4389" s="37">
        <f t="shared" si="955"/>
        <v>170.46221670550895</v>
      </c>
      <c r="W4389" s="37">
        <f t="shared" si="955"/>
        <v>179.85943556619389</v>
      </c>
      <c r="X4389" s="37">
        <f t="shared" si="955"/>
        <v>189.26248433558308</v>
      </c>
      <c r="Y4389" s="37">
        <f t="shared" si="955"/>
        <v>198.67063784207792</v>
      </c>
    </row>
    <row r="4390" spans="1:25" x14ac:dyDescent="0.3">
      <c r="A4390" s="28">
        <v>4574</v>
      </c>
      <c r="B4390" s="34">
        <f t="shared" si="953"/>
        <v>4.5740000000000006E-6</v>
      </c>
      <c r="C4390" s="37">
        <f t="shared" si="954"/>
        <v>2.6758145326926321</v>
      </c>
      <c r="D4390" s="37">
        <f t="shared" si="954"/>
        <v>8.3296283838374574</v>
      </c>
      <c r="E4390" s="37">
        <f t="shared" si="954"/>
        <v>15.573301171304488</v>
      </c>
      <c r="F4390" s="37">
        <f t="shared" si="954"/>
        <v>26.967638033107118</v>
      </c>
      <c r="G4390" s="37">
        <f t="shared" si="954"/>
        <v>32.097575838026145</v>
      </c>
      <c r="H4390" s="37">
        <f t="shared" si="954"/>
        <v>35.571299561623015</v>
      </c>
      <c r="I4390" s="37">
        <f t="shared" si="954"/>
        <v>49.763783048007838</v>
      </c>
      <c r="J4390" s="37">
        <f t="shared" si="954"/>
        <v>55.173203406763584</v>
      </c>
      <c r="K4390" s="37">
        <f t="shared" si="954"/>
        <v>67.915794916341341</v>
      </c>
      <c r="L4390" s="37">
        <f t="shared" si="954"/>
        <v>77.093559559703635</v>
      </c>
      <c r="M4390" s="37">
        <f t="shared" si="955"/>
        <v>82.216918284641039</v>
      </c>
      <c r="N4390" s="37">
        <f t="shared" si="955"/>
        <v>95.575887144346709</v>
      </c>
      <c r="O4390" s="37">
        <f t="shared" si="955"/>
        <v>104.86262483948896</v>
      </c>
      <c r="P4390" s="37">
        <f t="shared" si="955"/>
        <v>114.17175183164225</v>
      </c>
      <c r="Q4390" s="37">
        <f t="shared" si="955"/>
        <v>123.49911804270079</v>
      </c>
      <c r="R4390" s="37">
        <f t="shared" si="955"/>
        <v>132.84153711609693</v>
      </c>
      <c r="S4390" s="37">
        <f t="shared" si="955"/>
        <v>142.19652258892376</v>
      </c>
      <c r="T4390" s="37">
        <f t="shared" si="955"/>
        <v>151.56210607472156</v>
      </c>
      <c r="U4390" s="37">
        <f t="shared" si="955"/>
        <v>160.93670923121047</v>
      </c>
      <c r="V4390" s="37">
        <f t="shared" si="955"/>
        <v>170.31905185145607</v>
      </c>
      <c r="W4390" s="37">
        <f t="shared" si="955"/>
        <v>179.70808473847214</v>
      </c>
      <c r="X4390" s="37">
        <f t="shared" si="955"/>
        <v>189.10293991177409</v>
      </c>
      <c r="Y4390" s="37">
        <f t="shared" si="955"/>
        <v>198.50289314634651</v>
      </c>
    </row>
    <row r="4391" spans="1:25" x14ac:dyDescent="0.3">
      <c r="A4391" s="28">
        <v>4575</v>
      </c>
      <c r="B4391" s="34">
        <f t="shared" si="953"/>
        <v>4.5750000000000002E-6</v>
      </c>
      <c r="C4391" s="37">
        <f t="shared" si="954"/>
        <v>2.6748125593345207</v>
      </c>
      <c r="D4391" s="37">
        <f t="shared" si="954"/>
        <v>8.3248780967539773</v>
      </c>
      <c r="E4391" s="37">
        <f t="shared" si="954"/>
        <v>15.563038229683954</v>
      </c>
      <c r="F4391" s="37">
        <f t="shared" si="954"/>
        <v>26.948149918340622</v>
      </c>
      <c r="G4391" s="37">
        <f t="shared" si="954"/>
        <v>32.073827460977533</v>
      </c>
      <c r="H4391" s="37">
        <f t="shared" si="954"/>
        <v>35.544643146685758</v>
      </c>
      <c r="I4391" s="37">
        <f t="shared" si="954"/>
        <v>49.725115711258432</v>
      </c>
      <c r="J4391" s="37">
        <f t="shared" si="954"/>
        <v>55.129920244337157</v>
      </c>
      <c r="K4391" s="37">
        <f t="shared" si="954"/>
        <v>67.861586077460018</v>
      </c>
      <c r="L4391" s="37">
        <f t="shared" si="954"/>
        <v>77.03144852912223</v>
      </c>
      <c r="M4391" s="37">
        <f t="shared" si="955"/>
        <v>82.150387038166912</v>
      </c>
      <c r="N4391" s="37">
        <f t="shared" si="955"/>
        <v>95.497807268236002</v>
      </c>
      <c r="O4391" s="37">
        <f t="shared" si="955"/>
        <v>104.77650130381431</v>
      </c>
      <c r="P4391" s="37">
        <f t="shared" si="955"/>
        <v>114.07755548753236</v>
      </c>
      <c r="Q4391" s="37">
        <f t="shared" si="955"/>
        <v>123.39682512344974</v>
      </c>
      <c r="R4391" s="37">
        <f t="shared" si="955"/>
        <v>132.73112799291425</v>
      </c>
      <c r="S4391" s="37">
        <f t="shared" si="955"/>
        <v>142.07798086560666</v>
      </c>
      <c r="T4391" s="37">
        <f t="shared" si="955"/>
        <v>151.43541791647252</v>
      </c>
      <c r="U4391" s="37">
        <f t="shared" si="955"/>
        <v>160.80186285867174</v>
      </c>
      <c r="V4391" s="37">
        <f t="shared" si="955"/>
        <v>170.17603715354727</v>
      </c>
      <c r="W4391" s="37">
        <f t="shared" si="955"/>
        <v>179.5568929721212</v>
      </c>
      <c r="X4391" s="37">
        <f t="shared" si="955"/>
        <v>188.94356346618275</v>
      </c>
      <c r="Y4391" s="37">
        <f t="shared" si="955"/>
        <v>198.33532535585894</v>
      </c>
    </row>
    <row r="4392" spans="1:25" x14ac:dyDescent="0.3">
      <c r="A4392" s="28">
        <v>4576</v>
      </c>
      <c r="B4392" s="34">
        <f t="shared" si="953"/>
        <v>4.5759999999999999E-6</v>
      </c>
      <c r="C4392" s="37">
        <f t="shared" si="954"/>
        <v>2.6738108196738057</v>
      </c>
      <c r="D4392" s="37">
        <f t="shared" si="954"/>
        <v>8.3201308849963223</v>
      </c>
      <c r="E4392" s="37">
        <f t="shared" si="954"/>
        <v>15.55278342508962</v>
      </c>
      <c r="F4392" s="37">
        <f t="shared" si="954"/>
        <v>26.928679113712725</v>
      </c>
      <c r="G4392" s="37">
        <f t="shared" si="954"/>
        <v>32.050100766421011</v>
      </c>
      <c r="H4392" s="37">
        <f t="shared" si="954"/>
        <v>35.518011428489579</v>
      </c>
      <c r="I4392" s="37">
        <f t="shared" si="954"/>
        <v>49.686485688125742</v>
      </c>
      <c r="J4392" s="37">
        <f t="shared" si="954"/>
        <v>55.086679293197726</v>
      </c>
      <c r="K4392" s="37">
        <f t="shared" si="954"/>
        <v>67.807431110775667</v>
      </c>
      <c r="L4392" s="37">
        <f t="shared" si="954"/>
        <v>76.969399847640744</v>
      </c>
      <c r="M4392" s="37">
        <f t="shared" si="955"/>
        <v>82.083922894093618</v>
      </c>
      <c r="N4392" s="37">
        <f t="shared" si="955"/>
        <v>95.419806943464479</v>
      </c>
      <c r="O4392" s="37">
        <f t="shared" si="955"/>
        <v>104.69046601029859</v>
      </c>
      <c r="P4392" s="37">
        <f t="shared" si="955"/>
        <v>113.98345612062242</v>
      </c>
      <c r="Q4392" s="37">
        <f t="shared" si="955"/>
        <v>123.29463795253216</v>
      </c>
      <c r="R4392" s="37">
        <f t="shared" si="955"/>
        <v>132.6208334190315</v>
      </c>
      <c r="S4392" s="37">
        <f t="shared" si="955"/>
        <v>141.95956251749294</v>
      </c>
      <c r="T4392" s="37">
        <f t="shared" si="955"/>
        <v>151.30886198038357</v>
      </c>
      <c r="U4392" s="37">
        <f t="shared" si="955"/>
        <v>160.6671575731836</v>
      </c>
      <c r="V4392" s="37">
        <f t="shared" si="955"/>
        <v>170.03317242298007</v>
      </c>
      <c r="W4392" s="37">
        <f t="shared" si="955"/>
        <v>179.40586006672413</v>
      </c>
      <c r="X4392" s="37">
        <f t="shared" si="955"/>
        <v>188.78435478675729</v>
      </c>
      <c r="Y4392" s="37">
        <f t="shared" si="955"/>
        <v>198.16793424691153</v>
      </c>
    </row>
    <row r="4393" spans="1:25" x14ac:dyDescent="0.3">
      <c r="A4393" s="28">
        <v>4577</v>
      </c>
      <c r="B4393" s="34">
        <f t="shared" si="953"/>
        <v>4.5770000000000004E-6</v>
      </c>
      <c r="C4393" s="37">
        <f t="shared" si="954"/>
        <v>2.6728093139666953</v>
      </c>
      <c r="D4393" s="37">
        <f t="shared" si="954"/>
        <v>8.3153867465676292</v>
      </c>
      <c r="E4393" s="37">
        <f t="shared" si="954"/>
        <v>15.542536750180137</v>
      </c>
      <c r="F4393" s="37">
        <f t="shared" si="954"/>
        <v>26.909225601146208</v>
      </c>
      <c r="G4393" s="37">
        <f t="shared" si="954"/>
        <v>32.026395730959536</v>
      </c>
      <c r="H4393" s="37">
        <f t="shared" si="954"/>
        <v>35.491404379925584</v>
      </c>
      <c r="I4393" s="37">
        <f t="shared" si="954"/>
        <v>49.647892935712377</v>
      </c>
      <c r="J4393" s="37">
        <f t="shared" si="954"/>
        <v>55.043480504245252</v>
      </c>
      <c r="K4393" s="37">
        <f t="shared" si="954"/>
        <v>67.753329952317145</v>
      </c>
      <c r="L4393" s="37">
        <f t="shared" si="954"/>
        <v>76.907413440412498</v>
      </c>
      <c r="M4393" s="37">
        <f t="shared" si="955"/>
        <v>82.017525771458381</v>
      </c>
      <c r="N4393" s="37">
        <f t="shared" si="955"/>
        <v>95.341886073005952</v>
      </c>
      <c r="O4393" s="37">
        <f t="shared" si="955"/>
        <v>104.60451885067093</v>
      </c>
      <c r="P4393" s="37">
        <f t="shared" si="955"/>
        <v>113.88945361132039</v>
      </c>
      <c r="Q4393" s="37">
        <f t="shared" si="955"/>
        <v>123.19255639897207</v>
      </c>
      <c r="R4393" s="37">
        <f t="shared" si="955"/>
        <v>132.51065325203726</v>
      </c>
      <c r="S4393" s="37">
        <f t="shared" si="955"/>
        <v>141.84126739069208</v>
      </c>
      <c r="T4393" s="37">
        <f t="shared" si="955"/>
        <v>151.18243810104858</v>
      </c>
      <c r="U4393" s="37">
        <f t="shared" si="955"/>
        <v>160.53259319779335</v>
      </c>
      <c r="V4393" s="37">
        <f t="shared" si="955"/>
        <v>169.89045747122825</v>
      </c>
      <c r="W4393" s="37">
        <f t="shared" si="955"/>
        <v>179.25498582215815</v>
      </c>
      <c r="X4393" s="37">
        <f t="shared" si="955"/>
        <v>188.62531366175821</v>
      </c>
      <c r="Y4393" s="37">
        <f t="shared" si="955"/>
        <v>198.00071959612984</v>
      </c>
    </row>
    <row r="4394" spans="1:25" x14ac:dyDescent="0.3">
      <c r="A4394" s="28">
        <v>4578</v>
      </c>
      <c r="B4394" s="34">
        <f t="shared" si="953"/>
        <v>4.578E-6</v>
      </c>
      <c r="C4394" s="37">
        <f t="shared" si="954"/>
        <v>2.6718080424687334</v>
      </c>
      <c r="D4394" s="37">
        <f t="shared" si="954"/>
        <v>8.3106456794719303</v>
      </c>
      <c r="E4394" s="37">
        <f t="shared" si="954"/>
        <v>15.532298197621349</v>
      </c>
      <c r="F4394" s="37">
        <f t="shared" si="954"/>
        <v>26.889789362585386</v>
      </c>
      <c r="G4394" s="37">
        <f t="shared" si="954"/>
        <v>32.002712331224998</v>
      </c>
      <c r="H4394" s="37">
        <f t="shared" si="954"/>
        <v>35.464821973919243</v>
      </c>
      <c r="I4394" s="37">
        <f t="shared" si="954"/>
        <v>49.609337411178231</v>
      </c>
      <c r="J4394" s="37">
        <f t="shared" si="954"/>
        <v>55.000323828446049</v>
      </c>
      <c r="K4394" s="37">
        <f t="shared" si="954"/>
        <v>67.699282538201786</v>
      </c>
      <c r="L4394" s="37">
        <f t="shared" si="954"/>
        <v>76.845489232695385</v>
      </c>
      <c r="M4394" s="37">
        <f t="shared" si="955"/>
        <v>81.951195589412436</v>
      </c>
      <c r="N4394" s="37">
        <f t="shared" si="955"/>
        <v>95.264044559972419</v>
      </c>
      <c r="O4394" s="37">
        <f t="shared" si="955"/>
        <v>104.51865971681555</v>
      </c>
      <c r="P4394" s="37">
        <f t="shared" si="955"/>
        <v>113.7955478402063</v>
      </c>
      <c r="Q4394" s="37">
        <f t="shared" si="955"/>
        <v>123.09058033198298</v>
      </c>
      <c r="R4394" s="37">
        <f t="shared" si="955"/>
        <v>132.40058734972655</v>
      </c>
      <c r="S4394" s="37">
        <f t="shared" si="955"/>
        <v>141.72309533153782</v>
      </c>
      <c r="T4394" s="37">
        <f t="shared" si="955"/>
        <v>151.0561461133031</v>
      </c>
      <c r="U4394" s="37">
        <f t="shared" si="955"/>
        <v>160.39816955580747</v>
      </c>
      <c r="V4394" s="37">
        <f t="shared" si="955"/>
        <v>169.7478921100423</v>
      </c>
      <c r="W4394" s="37">
        <f t="shared" si="955"/>
        <v>179.10427003859485</v>
      </c>
      <c r="X4394" s="37">
        <f t="shared" si="955"/>
        <v>188.46643987975787</v>
      </c>
      <c r="Y4394" s="37">
        <f t="shared" si="955"/>
        <v>197.83368118046977</v>
      </c>
    </row>
    <row r="4395" spans="1:25" x14ac:dyDescent="0.3">
      <c r="A4395" s="28">
        <v>4579</v>
      </c>
      <c r="B4395" s="34">
        <f t="shared" si="953"/>
        <v>4.5790000000000005E-6</v>
      </c>
      <c r="C4395" s="37">
        <f t="shared" si="954"/>
        <v>2.6708070054347726</v>
      </c>
      <c r="D4395" s="37">
        <f t="shared" si="954"/>
        <v>8.3059076817141282</v>
      </c>
      <c r="E4395" s="37">
        <f t="shared" si="954"/>
        <v>15.522067760086134</v>
      </c>
      <c r="F4395" s="37">
        <f t="shared" si="954"/>
        <v>26.870370379995894</v>
      </c>
      <c r="G4395" s="37">
        <f t="shared" si="954"/>
        <v>31.979050543878127</v>
      </c>
      <c r="H4395" s="37">
        <f t="shared" si="954"/>
        <v>35.43826418343</v>
      </c>
      <c r="I4395" s="37">
        <f t="shared" si="954"/>
        <v>49.570819071739912</v>
      </c>
      <c r="J4395" s="37">
        <f t="shared" si="954"/>
        <v>54.957209216832332</v>
      </c>
      <c r="K4395" s="37">
        <f t="shared" si="954"/>
        <v>67.645288804634674</v>
      </c>
      <c r="L4395" s="37">
        <f t="shared" si="954"/>
        <v>76.783627149851327</v>
      </c>
      <c r="M4395" s="37">
        <f t="shared" si="955"/>
        <v>81.884932267219924</v>
      </c>
      <c r="N4395" s="37">
        <f t="shared" si="955"/>
        <v>95.186282307612814</v>
      </c>
      <c r="O4395" s="37">
        <f t="shared" si="955"/>
        <v>104.43288850077064</v>
      </c>
      <c r="P4395" s="37">
        <f t="shared" si="955"/>
        <v>113.70173868803111</v>
      </c>
      <c r="Q4395" s="37">
        <f t="shared" si="955"/>
        <v>122.98870962096629</v>
      </c>
      <c r="R4395" s="37">
        <f t="shared" si="955"/>
        <v>132.29063557009985</v>
      </c>
      <c r="S4395" s="37">
        <f t="shared" si="955"/>
        <v>141.60504618658626</v>
      </c>
      <c r="T4395" s="37">
        <f t="shared" si="955"/>
        <v>150.92998585222313</v>
      </c>
      <c r="U4395" s="37">
        <f t="shared" si="955"/>
        <v>160.26388647078994</v>
      </c>
      <c r="V4395" s="37">
        <f t="shared" si="955"/>
        <v>169.60547615144799</v>
      </c>
      <c r="W4395" s="37">
        <f t="shared" si="955"/>
        <v>178.95371251649831</v>
      </c>
      <c r="X4395" s="37">
        <f t="shared" si="955"/>
        <v>188.30773322963904</v>
      </c>
      <c r="Y4395" s="37">
        <f t="shared" si="955"/>
        <v>197.66681877721444</v>
      </c>
    </row>
    <row r="4396" spans="1:25" x14ac:dyDescent="0.3">
      <c r="A4396" s="28">
        <v>4580</v>
      </c>
      <c r="B4396" s="34">
        <f t="shared" si="953"/>
        <v>4.5800000000000002E-6</v>
      </c>
      <c r="C4396" s="37">
        <f t="shared" ref="C4396:L4405" si="956">2*$C$3*$C$2^2/$B4396^5/(EXP($C$3*$C$2/$B4396/$C$4/C$7)-1)/1000000000</f>
        <v>2.6698062031190046</v>
      </c>
      <c r="D4396" s="37">
        <f t="shared" si="956"/>
        <v>8.3011727513000562</v>
      </c>
      <c r="E4396" s="37">
        <f t="shared" si="956"/>
        <v>15.511845430254549</v>
      </c>
      <c r="F4396" s="37">
        <f t="shared" si="956"/>
        <v>26.850968635364918</v>
      </c>
      <c r="G4396" s="37">
        <f t="shared" si="956"/>
        <v>31.955410345608573</v>
      </c>
      <c r="H4396" s="37">
        <f t="shared" si="956"/>
        <v>35.411730981451576</v>
      </c>
      <c r="I4396" s="37">
        <f t="shared" si="956"/>
        <v>49.532337874671207</v>
      </c>
      <c r="J4396" s="37">
        <f t="shared" si="956"/>
        <v>54.914136620502454</v>
      </c>
      <c r="K4396" s="37">
        <f t="shared" si="956"/>
        <v>67.591348687909161</v>
      </c>
      <c r="L4396" s="37">
        <f t="shared" si="956"/>
        <v>76.721827117346692</v>
      </c>
      <c r="M4396" s="37">
        <f t="shared" ref="M4396:Y4405" si="957">2*$C$3*$C$2^2/$B4396^5/(EXP($C$3*$C$2/$B4396/$C$4/M$7)-1)/1000000000</f>
        <v>81.818735724258772</v>
      </c>
      <c r="N4396" s="37">
        <f t="shared" si="957"/>
        <v>95.108599219313859</v>
      </c>
      <c r="O4396" s="37">
        <f t="shared" si="957"/>
        <v>104.34720509472889</v>
      </c>
      <c r="P4396" s="37">
        <f t="shared" si="957"/>
        <v>113.60802603571757</v>
      </c>
      <c r="Q4396" s="37">
        <f t="shared" si="957"/>
        <v>122.88694413551256</v>
      </c>
      <c r="R4396" s="37">
        <f t="shared" si="957"/>
        <v>132.1807977713639</v>
      </c>
      <c r="S4396" s="37">
        <f t="shared" si="957"/>
        <v>141.48711980261754</v>
      </c>
      <c r="T4396" s="37">
        <f t="shared" si="957"/>
        <v>150.80395715312503</v>
      </c>
      <c r="U4396" s="37">
        <f t="shared" si="957"/>
        <v>160.12974376656337</v>
      </c>
      <c r="V4396" s="37">
        <f t="shared" si="957"/>
        <v>169.46320940774714</v>
      </c>
      <c r="W4396" s="37">
        <f t="shared" si="957"/>
        <v>178.80331305662668</v>
      </c>
      <c r="X4396" s="37">
        <f t="shared" si="957"/>
        <v>188.14919350059546</v>
      </c>
      <c r="Y4396" s="37">
        <f t="shared" si="957"/>
        <v>197.50013216397664</v>
      </c>
    </row>
    <row r="4397" spans="1:25" x14ac:dyDescent="0.3">
      <c r="A4397" s="28">
        <v>4581</v>
      </c>
      <c r="B4397" s="34">
        <f t="shared" si="953"/>
        <v>4.5810000000000007E-6</v>
      </c>
      <c r="C4397" s="37">
        <f t="shared" si="956"/>
        <v>2.6688056357749379</v>
      </c>
      <c r="D4397" s="37">
        <f t="shared" si="956"/>
        <v>8.2964408862363985</v>
      </c>
      <c r="E4397" s="37">
        <f t="shared" si="956"/>
        <v>15.501631200813696</v>
      </c>
      <c r="F4397" s="37">
        <f t="shared" si="956"/>
        <v>26.831584110700881</v>
      </c>
      <c r="G4397" s="37">
        <f t="shared" si="956"/>
        <v>31.931791713134636</v>
      </c>
      <c r="H4397" s="37">
        <f t="shared" si="956"/>
        <v>35.385222341011534</v>
      </c>
      <c r="I4397" s="37">
        <f t="shared" si="956"/>
        <v>49.493893777302453</v>
      </c>
      <c r="J4397" s="37">
        <f t="shared" si="956"/>
        <v>54.87110599062045</v>
      </c>
      <c r="K4397" s="37">
        <f t="shared" si="956"/>
        <v>67.537462124406076</v>
      </c>
      <c r="L4397" s="37">
        <f t="shared" si="956"/>
        <v>76.660089060751318</v>
      </c>
      <c r="M4397" s="37">
        <f t="shared" si="957"/>
        <v>81.752605880019402</v>
      </c>
      <c r="N4397" s="37">
        <f t="shared" si="957"/>
        <v>95.030995198598816</v>
      </c>
      <c r="O4397" s="37">
        <f t="shared" si="957"/>
        <v>104.26160939103644</v>
      </c>
      <c r="P4397" s="37">
        <f t="shared" si="957"/>
        <v>113.51440976435867</v>
      </c>
      <c r="Q4397" s="37">
        <f t="shared" si="957"/>
        <v>122.78528374539957</v>
      </c>
      <c r="R4397" s="37">
        <f t="shared" si="957"/>
        <v>132.07107381192995</v>
      </c>
      <c r="S4397" s="37">
        <f t="shared" si="957"/>
        <v>141.36931602663324</v>
      </c>
      <c r="T4397" s="37">
        <f t="shared" si="957"/>
        <v>150.67805985156491</v>
      </c>
      <c r="U4397" s="37">
        <f t="shared" si="957"/>
        <v>159.99574126720688</v>
      </c>
      <c r="V4397" s="37">
        <f t="shared" si="957"/>
        <v>169.32109169151536</v>
      </c>
      <c r="W4397" s="37">
        <f t="shared" si="957"/>
        <v>178.65307146002897</v>
      </c>
      <c r="X4397" s="37">
        <f t="shared" si="957"/>
        <v>187.99082048213026</v>
      </c>
      <c r="Y4397" s="37">
        <f t="shared" si="957"/>
        <v>197.33362111869508</v>
      </c>
    </row>
    <row r="4398" spans="1:25" x14ac:dyDescent="0.3">
      <c r="A4398" s="28">
        <v>4582</v>
      </c>
      <c r="B4398" s="34">
        <f t="shared" si="953"/>
        <v>4.5820000000000003E-6</v>
      </c>
      <c r="C4398" s="37">
        <f t="shared" si="956"/>
        <v>2.6678053036554141</v>
      </c>
      <c r="D4398" s="37">
        <f t="shared" si="956"/>
        <v>8.2917120845307632</v>
      </c>
      <c r="E4398" s="37">
        <f t="shared" si="956"/>
        <v>15.491425064457813</v>
      </c>
      <c r="F4398" s="37">
        <f t="shared" si="956"/>
        <v>26.81221678803368</v>
      </c>
      <c r="G4398" s="37">
        <f t="shared" si="956"/>
        <v>31.908194623203524</v>
      </c>
      <c r="H4398" s="37">
        <f t="shared" si="956"/>
        <v>35.358738235171622</v>
      </c>
      <c r="I4398" s="37">
        <f t="shared" si="956"/>
        <v>49.455486737020877</v>
      </c>
      <c r="J4398" s="37">
        <f t="shared" si="956"/>
        <v>54.828117278416336</v>
      </c>
      <c r="K4398" s="37">
        <f t="shared" si="956"/>
        <v>67.483629050594118</v>
      </c>
      <c r="L4398" s="37">
        <f t="shared" si="956"/>
        <v>76.598412905739309</v>
      </c>
      <c r="M4398" s="37">
        <f t="shared" si="957"/>
        <v>81.68654265410548</v>
      </c>
      <c r="N4398" s="37">
        <f t="shared" si="957"/>
        <v>94.953470149128165</v>
      </c>
      <c r="O4398" s="37">
        <f t="shared" si="957"/>
        <v>104.17610128219356</v>
      </c>
      <c r="P4398" s="37">
        <f t="shared" si="957"/>
        <v>113.42088975521848</v>
      </c>
      <c r="Q4398" s="37">
        <f t="shared" si="957"/>
        <v>122.6837283205933</v>
      </c>
      <c r="R4398" s="37">
        <f t="shared" si="957"/>
        <v>131.96146355041463</v>
      </c>
      <c r="S4398" s="37">
        <f t="shared" si="957"/>
        <v>141.25163470585773</v>
      </c>
      <c r="T4398" s="37">
        <f t="shared" si="957"/>
        <v>150.55229378333863</v>
      </c>
      <c r="U4398" s="37">
        <f t="shared" si="957"/>
        <v>159.8618787970571</v>
      </c>
      <c r="V4398" s="37">
        <f t="shared" si="957"/>
        <v>169.17912281560348</v>
      </c>
      <c r="W4398" s="37">
        <f t="shared" si="957"/>
        <v>178.50298752804756</v>
      </c>
      <c r="X4398" s="37">
        <f t="shared" si="957"/>
        <v>187.83261396405646</v>
      </c>
      <c r="Y4398" s="37">
        <f t="shared" si="957"/>
        <v>197.16728541963673</v>
      </c>
    </row>
    <row r="4399" spans="1:25" x14ac:dyDescent="0.3">
      <c r="A4399" s="28">
        <v>4583</v>
      </c>
      <c r="B4399" s="34">
        <f t="shared" si="953"/>
        <v>4.583E-6</v>
      </c>
      <c r="C4399" s="37">
        <f t="shared" si="956"/>
        <v>2.666805207012604</v>
      </c>
      <c r="D4399" s="37">
        <f t="shared" si="956"/>
        <v>8.2869863441916589</v>
      </c>
      <c r="E4399" s="37">
        <f t="shared" si="956"/>
        <v>15.481227013888221</v>
      </c>
      <c r="F4399" s="37">
        <f t="shared" si="956"/>
        <v>26.792866649414464</v>
      </c>
      <c r="G4399" s="37">
        <f t="shared" si="956"/>
        <v>31.884619052591116</v>
      </c>
      <c r="H4399" s="37">
        <f t="shared" si="956"/>
        <v>35.33227863702745</v>
      </c>
      <c r="I4399" s="37">
        <f t="shared" si="956"/>
        <v>49.417116711270332</v>
      </c>
      <c r="J4399" s="37">
        <f t="shared" si="956"/>
        <v>54.785170435185677</v>
      </c>
      <c r="K4399" s="37">
        <f t="shared" si="956"/>
        <v>67.429849403029479</v>
      </c>
      <c r="L4399" s="37">
        <f t="shared" si="956"/>
        <v>76.536798578087996</v>
      </c>
      <c r="M4399" s="37">
        <f t="shared" si="957"/>
        <v>81.62054596623318</v>
      </c>
      <c r="N4399" s="37">
        <f t="shared" si="957"/>
        <v>94.876023974698839</v>
      </c>
      <c r="O4399" s="37">
        <f t="shared" si="957"/>
        <v>104.09068066085356</v>
      </c>
      <c r="P4399" s="37">
        <f t="shared" si="957"/>
        <v>113.32746588973129</v>
      </c>
      <c r="Q4399" s="37">
        <f t="shared" si="957"/>
        <v>122.58227773124696</v>
      </c>
      <c r="R4399" s="37">
        <f t="shared" si="957"/>
        <v>131.85196684563894</v>
      </c>
      <c r="S4399" s="37">
        <f t="shared" si="957"/>
        <v>141.13407568773712</v>
      </c>
      <c r="T4399" s="37">
        <f t="shared" si="957"/>
        <v>150.42665878448108</v>
      </c>
      <c r="U4399" s="37">
        <f t="shared" si="957"/>
        <v>159.72815618070675</v>
      </c>
      <c r="V4399" s="37">
        <f t="shared" si="957"/>
        <v>169.03730259313588</v>
      </c>
      <c r="W4399" s="37">
        <f t="shared" si="957"/>
        <v>178.35306106231505</v>
      </c>
      <c r="X4399" s="37">
        <f t="shared" si="957"/>
        <v>187.67457373649592</v>
      </c>
      <c r="Y4399" s="37">
        <f t="shared" si="957"/>
        <v>197.00112484539457</v>
      </c>
    </row>
    <row r="4400" spans="1:25" x14ac:dyDescent="0.3">
      <c r="A4400" s="28">
        <v>4584</v>
      </c>
      <c r="B4400" s="34">
        <f t="shared" si="953"/>
        <v>4.5840000000000005E-6</v>
      </c>
      <c r="C4400" s="37">
        <f t="shared" si="956"/>
        <v>2.6658053460980029</v>
      </c>
      <c r="D4400" s="37">
        <f t="shared" si="956"/>
        <v>8.2822636632284645</v>
      </c>
      <c r="E4400" s="37">
        <f t="shared" si="956"/>
        <v>15.471037041813295</v>
      </c>
      <c r="F4400" s="37">
        <f t="shared" si="956"/>
        <v>26.773533676915683</v>
      </c>
      <c r="G4400" s="37">
        <f t="shared" si="956"/>
        <v>31.861064978101904</v>
      </c>
      <c r="H4400" s="37">
        <f t="shared" si="956"/>
        <v>35.305843519708517</v>
      </c>
      <c r="I4400" s="37">
        <f t="shared" si="956"/>
        <v>49.378783657551111</v>
      </c>
      <c r="J4400" s="37">
        <f t="shared" si="956"/>
        <v>54.74226541228964</v>
      </c>
      <c r="K4400" s="37">
        <f t="shared" si="956"/>
        <v>67.376123118355622</v>
      </c>
      <c r="L4400" s="37">
        <f t="shared" si="956"/>
        <v>76.475246003678365</v>
      </c>
      <c r="M4400" s="37">
        <f t="shared" si="957"/>
        <v>81.554615736231213</v>
      </c>
      <c r="N4400" s="37">
        <f t="shared" si="957"/>
        <v>94.79865657924401</v>
      </c>
      <c r="O4400" s="37">
        <f t="shared" si="957"/>
        <v>104.00534741982301</v>
      </c>
      <c r="P4400" s="37">
        <f t="shared" si="957"/>
        <v>113.23413804950127</v>
      </c>
      <c r="Q4400" s="37">
        <f t="shared" si="957"/>
        <v>122.4809318477008</v>
      </c>
      <c r="R4400" s="37">
        <f t="shared" si="957"/>
        <v>131.74258355662806</v>
      </c>
      <c r="S4400" s="37">
        <f t="shared" si="957"/>
        <v>141.01663881993881</v>
      </c>
      <c r="T4400" s="37">
        <f t="shared" si="957"/>
        <v>150.30115469126574</v>
      </c>
      <c r="U4400" s="37">
        <f t="shared" si="957"/>
        <v>159.59457324300487</v>
      </c>
      <c r="V4400" s="37">
        <f t="shared" si="957"/>
        <v>168.89563083751031</v>
      </c>
      <c r="W4400" s="37">
        <f t="shared" si="957"/>
        <v>178.20329186475567</v>
      </c>
      <c r="X4400" s="37">
        <f t="shared" si="957"/>
        <v>187.51669958987861</v>
      </c>
      <c r="Y4400" s="37">
        <f t="shared" si="957"/>
        <v>196.83513917488719</v>
      </c>
    </row>
    <row r="4401" spans="1:25" x14ac:dyDescent="0.3">
      <c r="A4401" s="28">
        <v>4585</v>
      </c>
      <c r="B4401" s="34">
        <f t="shared" si="953"/>
        <v>4.5850000000000001E-6</v>
      </c>
      <c r="C4401" s="37">
        <f t="shared" si="956"/>
        <v>2.6648057211624443</v>
      </c>
      <c r="D4401" s="37">
        <f t="shared" si="956"/>
        <v>8.2775440396514881</v>
      </c>
      <c r="E4401" s="37">
        <f t="shared" si="956"/>
        <v>15.46085514094853</v>
      </c>
      <c r="F4401" s="37">
        <f t="shared" si="956"/>
        <v>26.754217852631115</v>
      </c>
      <c r="G4401" s="37">
        <f t="shared" si="956"/>
        <v>31.837532376569133</v>
      </c>
      <c r="H4401" s="37">
        <f t="shared" si="956"/>
        <v>35.279432856378257</v>
      </c>
      <c r="I4401" s="37">
        <f t="shared" si="956"/>
        <v>49.340487533420131</v>
      </c>
      <c r="J4401" s="37">
        <f t="shared" si="956"/>
        <v>54.699402161154943</v>
      </c>
      <c r="K4401" s="37">
        <f t="shared" si="956"/>
        <v>67.322450133303448</v>
      </c>
      <c r="L4401" s="37">
        <f t="shared" si="956"/>
        <v>76.413755108494598</v>
      </c>
      <c r="M4401" s="37">
        <f t="shared" si="957"/>
        <v>81.48875188404071</v>
      </c>
      <c r="N4401" s="37">
        <f t="shared" si="957"/>
        <v>94.721367866833319</v>
      </c>
      <c r="O4401" s="37">
        <f t="shared" si="957"/>
        <v>103.92010145206156</v>
      </c>
      <c r="P4401" s="37">
        <f t="shared" si="957"/>
        <v>113.14090611630263</v>
      </c>
      <c r="Q4401" s="37">
        <f t="shared" si="957"/>
        <v>122.37969054048196</v>
      </c>
      <c r="R4401" s="37">
        <f t="shared" si="957"/>
        <v>131.63331354261129</v>
      </c>
      <c r="S4401" s="37">
        <f t="shared" si="957"/>
        <v>140.89932395035132</v>
      </c>
      <c r="T4401" s="37">
        <f t="shared" si="957"/>
        <v>150.17578134020465</v>
      </c>
      <c r="U4401" s="37">
        <f t="shared" si="957"/>
        <v>159.46112980905622</v>
      </c>
      <c r="V4401" s="37">
        <f t="shared" si="957"/>
        <v>168.75410736239795</v>
      </c>
      <c r="W4401" s="37">
        <f t="shared" si="957"/>
        <v>178.05367973758393</v>
      </c>
      <c r="X4401" s="37">
        <f t="shared" si="957"/>
        <v>187.35899131494276</v>
      </c>
      <c r="Y4401" s="37">
        <f t="shared" si="957"/>
        <v>196.66932818735904</v>
      </c>
    </row>
    <row r="4402" spans="1:25" x14ac:dyDescent="0.3">
      <c r="A4402" s="28">
        <v>4586</v>
      </c>
      <c r="B4402" s="34">
        <f t="shared" si="953"/>
        <v>4.5860000000000006E-6</v>
      </c>
      <c r="C4402" s="37">
        <f t="shared" si="956"/>
        <v>2.6638063324560863</v>
      </c>
      <c r="D4402" s="37">
        <f t="shared" si="956"/>
        <v>8.2728274714719028</v>
      </c>
      <c r="E4402" s="37">
        <f t="shared" si="956"/>
        <v>15.450681304016443</v>
      </c>
      <c r="F4402" s="37">
        <f t="shared" si="956"/>
        <v>26.734919158675687</v>
      </c>
      <c r="G4402" s="37">
        <f t="shared" si="956"/>
        <v>31.814021224854535</v>
      </c>
      <c r="H4402" s="37">
        <f t="shared" si="956"/>
        <v>35.253046620233782</v>
      </c>
      <c r="I4402" s="37">
        <f t="shared" si="956"/>
        <v>49.302228296490547</v>
      </c>
      <c r="J4402" s="37">
        <f t="shared" si="956"/>
        <v>54.656580633273528</v>
      </c>
      <c r="K4402" s="37">
        <f t="shared" si="956"/>
        <v>67.268830384690688</v>
      </c>
      <c r="L4402" s="37">
        <f t="shared" si="956"/>
        <v>76.352325818623981</v>
      </c>
      <c r="M4402" s="37">
        <f t="shared" si="957"/>
        <v>81.422954329714671</v>
      </c>
      <c r="N4402" s="37">
        <f t="shared" si="957"/>
        <v>94.644157741671961</v>
      </c>
      <c r="O4402" s="37">
        <f t="shared" si="957"/>
        <v>103.83494265068103</v>
      </c>
      <c r="P4402" s="37">
        <f t="shared" si="957"/>
        <v>113.04776997207881</v>
      </c>
      <c r="Q4402" s="37">
        <f t="shared" si="957"/>
        <v>122.27855368030397</v>
      </c>
      <c r="R4402" s="37">
        <f t="shared" si="957"/>
        <v>131.52415666302099</v>
      </c>
      <c r="S4402" s="37">
        <f t="shared" si="957"/>
        <v>140.78213092708384</v>
      </c>
      <c r="T4402" s="37">
        <f t="shared" si="957"/>
        <v>150.05053856804747</v>
      </c>
      <c r="U4402" s="37">
        <f t="shared" si="957"/>
        <v>159.32782570422017</v>
      </c>
      <c r="V4402" s="37">
        <f t="shared" si="957"/>
        <v>168.61273198174197</v>
      </c>
      <c r="W4402" s="37">
        <f t="shared" si="957"/>
        <v>177.90422448330369</v>
      </c>
      <c r="X4402" s="37">
        <f t="shared" si="957"/>
        <v>187.20144870273342</v>
      </c>
      <c r="Y4402" s="37">
        <f t="shared" si="957"/>
        <v>196.50369166237888</v>
      </c>
    </row>
    <row r="4403" spans="1:25" x14ac:dyDescent="0.3">
      <c r="A4403" s="28">
        <v>4587</v>
      </c>
      <c r="B4403" s="34">
        <f t="shared" si="953"/>
        <v>4.5870000000000003E-6</v>
      </c>
      <c r="C4403" s="37">
        <f t="shared" si="956"/>
        <v>2.662807180228429</v>
      </c>
      <c r="D4403" s="37">
        <f t="shared" si="956"/>
        <v>8.2681139567018285</v>
      </c>
      <c r="E4403" s="37">
        <f t="shared" si="956"/>
        <v>15.440515523746662</v>
      </c>
      <c r="F4403" s="37">
        <f t="shared" si="956"/>
        <v>26.715637577185653</v>
      </c>
      <c r="G4403" s="37">
        <f t="shared" si="956"/>
        <v>31.79053149984853</v>
      </c>
      <c r="H4403" s="37">
        <f t="shared" si="956"/>
        <v>35.226684784506148</v>
      </c>
      <c r="I4403" s="37">
        <f t="shared" si="956"/>
        <v>49.26400590443199</v>
      </c>
      <c r="J4403" s="37">
        <f t="shared" si="956"/>
        <v>54.613800780202858</v>
      </c>
      <c r="K4403" s="37">
        <f t="shared" si="956"/>
        <v>67.215263809422439</v>
      </c>
      <c r="L4403" s="37">
        <f t="shared" si="956"/>
        <v>76.290958060256884</v>
      </c>
      <c r="M4403" s="37">
        <f t="shared" si="957"/>
        <v>81.357222993418489</v>
      </c>
      <c r="N4403" s="37">
        <f t="shared" si="957"/>
        <v>94.567026108101274</v>
      </c>
      <c r="O4403" s="37">
        <f t="shared" si="957"/>
        <v>103.74987090894619</v>
      </c>
      <c r="P4403" s="37">
        <f t="shared" si="957"/>
        <v>112.95472949894283</v>
      </c>
      <c r="Q4403" s="37">
        <f t="shared" si="957"/>
        <v>122.17752113806661</v>
      </c>
      <c r="R4403" s="37">
        <f t="shared" si="957"/>
        <v>131.41511277749345</v>
      </c>
      <c r="S4403" s="37">
        <f t="shared" si="957"/>
        <v>140.66505959846606</v>
      </c>
      <c r="T4403" s="37">
        <f t="shared" si="957"/>
        <v>149.92542621178191</v>
      </c>
      <c r="U4403" s="37">
        <f t="shared" si="957"/>
        <v>159.19466075411191</v>
      </c>
      <c r="V4403" s="37">
        <f t="shared" si="957"/>
        <v>168.47150450975838</v>
      </c>
      <c r="W4403" s="37">
        <f t="shared" si="957"/>
        <v>177.75492590470938</v>
      </c>
      <c r="X4403" s="37">
        <f t="shared" si="957"/>
        <v>187.04407154460318</v>
      </c>
      <c r="Y4403" s="37">
        <f t="shared" si="957"/>
        <v>196.33822937984041</v>
      </c>
    </row>
    <row r="4404" spans="1:25" x14ac:dyDescent="0.3">
      <c r="A4404" s="28">
        <v>4588</v>
      </c>
      <c r="B4404" s="34">
        <f t="shared" si="953"/>
        <v>4.5879999999999999E-6</v>
      </c>
      <c r="C4404" s="37">
        <f t="shared" si="956"/>
        <v>2.6618082647282959</v>
      </c>
      <c r="D4404" s="37">
        <f t="shared" si="956"/>
        <v>8.2634034933542289</v>
      </c>
      <c r="E4404" s="37">
        <f t="shared" si="956"/>
        <v>15.430357792875826</v>
      </c>
      <c r="F4404" s="37">
        <f t="shared" si="956"/>
        <v>26.696373090318332</v>
      </c>
      <c r="G4404" s="37">
        <f t="shared" si="956"/>
        <v>31.767063178469932</v>
      </c>
      <c r="H4404" s="37">
        <f t="shared" si="956"/>
        <v>35.200347322459955</v>
      </c>
      <c r="I4404" s="37">
        <f t="shared" si="956"/>
        <v>49.225820314970129</v>
      </c>
      <c r="J4404" s="37">
        <f t="shared" si="956"/>
        <v>54.571062553565284</v>
      </c>
      <c r="K4404" s="37">
        <f t="shared" si="956"/>
        <v>67.161750344490258</v>
      </c>
      <c r="L4404" s="37">
        <f t="shared" si="956"/>
        <v>76.229651759686291</v>
      </c>
      <c r="M4404" s="37">
        <f t="shared" si="957"/>
        <v>81.291557795428957</v>
      </c>
      <c r="N4404" s="37">
        <f t="shared" si="957"/>
        <v>94.489972870597711</v>
      </c>
      <c r="O4404" s="37">
        <f t="shared" si="957"/>
        <v>103.66488612027356</v>
      </c>
      <c r="P4404" s="37">
        <f t="shared" si="957"/>
        <v>112.86178457917626</v>
      </c>
      <c r="Q4404" s="37">
        <f t="shared" si="957"/>
        <v>122.07659278485538</v>
      </c>
      <c r="R4404" s="37">
        <f t="shared" si="957"/>
        <v>131.30618174586709</v>
      </c>
      <c r="S4404" s="37">
        <f t="shared" si="957"/>
        <v>140.54810981304746</v>
      </c>
      <c r="T4404" s="37">
        <f t="shared" si="957"/>
        <v>149.80044410863218</v>
      </c>
      <c r="U4404" s="37">
        <f t="shared" si="957"/>
        <v>159.06163478459993</v>
      </c>
      <c r="V4404" s="37">
        <f t="shared" si="957"/>
        <v>168.33042476093394</v>
      </c>
      <c r="W4404" s="37">
        <f t="shared" si="957"/>
        <v>177.60578380488334</v>
      </c>
      <c r="X4404" s="37">
        <f t="shared" si="957"/>
        <v>186.88685963221045</v>
      </c>
      <c r="Y4404" s="37">
        <f t="shared" si="957"/>
        <v>196.17294111996023</v>
      </c>
    </row>
    <row r="4405" spans="1:25" x14ac:dyDescent="0.3">
      <c r="A4405" s="28">
        <v>4589</v>
      </c>
      <c r="B4405" s="34">
        <f t="shared" si="953"/>
        <v>4.5890000000000004E-6</v>
      </c>
      <c r="C4405" s="37">
        <f t="shared" si="956"/>
        <v>2.6608095862038583</v>
      </c>
      <c r="D4405" s="37">
        <f t="shared" si="956"/>
        <v>8.2586960794430126</v>
      </c>
      <c r="E4405" s="37">
        <f t="shared" si="956"/>
        <v>15.420208104147655</v>
      </c>
      <c r="F4405" s="37">
        <f t="shared" si="956"/>
        <v>26.677125680252292</v>
      </c>
      <c r="G4405" s="37">
        <f t="shared" si="956"/>
        <v>31.74361623766611</v>
      </c>
      <c r="H4405" s="37">
        <f t="shared" si="956"/>
        <v>35.174034207393561</v>
      </c>
      <c r="I4405" s="37">
        <f t="shared" si="956"/>
        <v>49.18767148588686</v>
      </c>
      <c r="J4405" s="37">
        <f t="shared" si="956"/>
        <v>54.528365905048453</v>
      </c>
      <c r="K4405" s="37">
        <f t="shared" si="956"/>
        <v>67.108289926972631</v>
      </c>
      <c r="L4405" s="37">
        <f t="shared" si="956"/>
        <v>76.168406843307878</v>
      </c>
      <c r="M4405" s="37">
        <f t="shared" si="957"/>
        <v>81.225958656134679</v>
      </c>
      <c r="N4405" s="37">
        <f t="shared" si="957"/>
        <v>94.412997933773255</v>
      </c>
      <c r="O4405" s="37">
        <f t="shared" si="957"/>
        <v>103.57998817823179</v>
      </c>
      <c r="P4405" s="37">
        <f t="shared" si="957"/>
        <v>112.76893509522954</v>
      </c>
      <c r="Q4405" s="37">
        <f t="shared" si="957"/>
        <v>121.97576849194149</v>
      </c>
      <c r="R4405" s="37">
        <f t="shared" si="957"/>
        <v>131.19736342818334</v>
      </c>
      <c r="S4405" s="37">
        <f t="shared" si="957"/>
        <v>140.43128141959707</v>
      </c>
      <c r="T4405" s="37">
        <f t="shared" si="957"/>
        <v>149.67559209605957</v>
      </c>
      <c r="U4405" s="37">
        <f t="shared" si="957"/>
        <v>158.92874762180742</v>
      </c>
      <c r="V4405" s="37">
        <f t="shared" si="957"/>
        <v>168.18949255002715</v>
      </c>
      <c r="W4405" s="37">
        <f t="shared" si="957"/>
        <v>177.45679798719684</v>
      </c>
      <c r="X4405" s="37">
        <f t="shared" si="957"/>
        <v>186.7298127575194</v>
      </c>
      <c r="Y4405" s="37">
        <f t="shared" si="957"/>
        <v>196.00782666327859</v>
      </c>
    </row>
    <row r="4406" spans="1:25" x14ac:dyDescent="0.3">
      <c r="A4406" s="28">
        <v>4590</v>
      </c>
      <c r="B4406" s="34">
        <f t="shared" si="953"/>
        <v>4.5900000000000001E-6</v>
      </c>
      <c r="C4406" s="37">
        <f t="shared" ref="C4406:L4415" si="958">2*$C$3*$C$2^2/$B4406^5/(EXP($C$3*$C$2/$B4406/$C$4/C$7)-1)/1000000000</f>
        <v>2.6598111449026125</v>
      </c>
      <c r="D4406" s="37">
        <f t="shared" si="958"/>
        <v>8.2539917129829767</v>
      </c>
      <c r="E4406" s="37">
        <f t="shared" si="958"/>
        <v>15.410066450312897</v>
      </c>
      <c r="F4406" s="37">
        <f t="shared" si="958"/>
        <v>26.657895329187205</v>
      </c>
      <c r="G4406" s="37">
        <f t="shared" si="958"/>
        <v>31.720190654412871</v>
      </c>
      <c r="H4406" s="37">
        <f t="shared" si="958"/>
        <v>35.147745412638933</v>
      </c>
      <c r="I4406" s="37">
        <f t="shared" si="958"/>
        <v>49.149559375020118</v>
      </c>
      <c r="J4406" s="37">
        <f t="shared" si="958"/>
        <v>54.485710786404901</v>
      </c>
      <c r="K4406" s="37">
        <f t="shared" si="958"/>
        <v>67.054882494034544</v>
      </c>
      <c r="L4406" s="37">
        <f t="shared" si="958"/>
        <v>76.107223237619834</v>
      </c>
      <c r="M4406" s="37">
        <f t="shared" ref="M4406:Y4415" si="959">2*$C$3*$C$2^2/$B4406^5/(EXP($C$3*$C$2/$B4406/$C$4/M$7)-1)/1000000000</f>
        <v>81.160425496035629</v>
      </c>
      <c r="N4406" s="37">
        <f t="shared" si="959"/>
        <v>94.336101202374877</v>
      </c>
      <c r="O4406" s="37">
        <f t="shared" si="959"/>
        <v>103.49517697654102</v>
      </c>
      <c r="P4406" s="37">
        <f t="shared" si="959"/>
        <v>112.67618092972151</v>
      </c>
      <c r="Q4406" s="37">
        <f t="shared" si="959"/>
        <v>121.87504813078134</v>
      </c>
      <c r="R4406" s="37">
        <f t="shared" si="959"/>
        <v>131.08865768468564</v>
      </c>
      <c r="S4406" s="37">
        <f t="shared" si="959"/>
        <v>140.31457426710347</v>
      </c>
      <c r="T4406" s="37">
        <f t="shared" si="959"/>
        <v>149.55087001176173</v>
      </c>
      <c r="U4406" s="37">
        <f t="shared" si="959"/>
        <v>158.79599909211061</v>
      </c>
      <c r="V4406" s="37">
        <f t="shared" si="959"/>
        <v>168.04870769206718</v>
      </c>
      <c r="W4406" s="37">
        <f t="shared" si="959"/>
        <v>177.30796825530919</v>
      </c>
      <c r="X4406" s="37">
        <f t="shared" si="959"/>
        <v>186.5729307127998</v>
      </c>
      <c r="Y4406" s="37">
        <f t="shared" si="959"/>
        <v>195.84288579065847</v>
      </c>
    </row>
    <row r="4407" spans="1:25" x14ac:dyDescent="0.3">
      <c r="A4407" s="28">
        <v>4591</v>
      </c>
      <c r="B4407" s="34">
        <f t="shared" si="953"/>
        <v>4.5910000000000006E-6</v>
      </c>
      <c r="C4407" s="37">
        <f t="shared" si="958"/>
        <v>2.6588129410714001</v>
      </c>
      <c r="D4407" s="37">
        <f t="shared" si="958"/>
        <v>8.2492903919898133</v>
      </c>
      <c r="E4407" s="37">
        <f t="shared" si="958"/>
        <v>15.399932824129328</v>
      </c>
      <c r="F4407" s="37">
        <f t="shared" si="958"/>
        <v>26.638682019343808</v>
      </c>
      <c r="G4407" s="37">
        <f t="shared" si="958"/>
        <v>31.696786405714409</v>
      </c>
      <c r="H4407" s="37">
        <f t="shared" si="958"/>
        <v>35.121480911561569</v>
      </c>
      <c r="I4407" s="37">
        <f t="shared" si="958"/>
        <v>49.111483940263774</v>
      </c>
      <c r="J4407" s="37">
        <f t="shared" si="958"/>
        <v>54.443097149452029</v>
      </c>
      <c r="K4407" s="37">
        <f t="shared" si="958"/>
        <v>67.001527982927385</v>
      </c>
      <c r="L4407" s="37">
        <f t="shared" si="958"/>
        <v>76.04610086922257</v>
      </c>
      <c r="M4407" s="37">
        <f t="shared" si="959"/>
        <v>81.094958235743036</v>
      </c>
      <c r="N4407" s="37">
        <f t="shared" si="959"/>
        <v>94.259282581284268</v>
      </c>
      <c r="O4407" s="37">
        <f t="shared" si="959"/>
        <v>103.41045240907287</v>
      </c>
      <c r="P4407" s="37">
        <f t="shared" si="959"/>
        <v>112.5835219654391</v>
      </c>
      <c r="Q4407" s="37">
        <f t="shared" si="959"/>
        <v>121.77443157301619</v>
      </c>
      <c r="R4407" s="37">
        <f t="shared" si="959"/>
        <v>130.98006437581944</v>
      </c>
      <c r="S4407" s="37">
        <f t="shared" si="959"/>
        <v>140.19798820477368</v>
      </c>
      <c r="T4407" s="37">
        <f t="shared" si="959"/>
        <v>149.4262776936722</v>
      </c>
      <c r="U4407" s="37">
        <f t="shared" si="959"/>
        <v>158.66338902213909</v>
      </c>
      <c r="V4407" s="37">
        <f t="shared" si="959"/>
        <v>167.90807000235353</v>
      </c>
      <c r="W4407" s="37">
        <f t="shared" si="959"/>
        <v>177.15929441316703</v>
      </c>
      <c r="X4407" s="37">
        <f t="shared" si="959"/>
        <v>186.41621329062602</v>
      </c>
      <c r="Y4407" s="37">
        <f t="shared" si="959"/>
        <v>195.67811828328453</v>
      </c>
    </row>
    <row r="4408" spans="1:25" x14ac:dyDescent="0.3">
      <c r="A4408" s="28">
        <v>4592</v>
      </c>
      <c r="B4408" s="34">
        <f t="shared" si="953"/>
        <v>4.5920000000000002E-6</v>
      </c>
      <c r="C4408" s="37">
        <f t="shared" si="958"/>
        <v>2.6578149749563966</v>
      </c>
      <c r="D4408" s="37">
        <f t="shared" si="958"/>
        <v>8.2445921144801364</v>
      </c>
      <c r="E4408" s="37">
        <f t="shared" si="958"/>
        <v>15.389807218361774</v>
      </c>
      <c r="F4408" s="37">
        <f t="shared" si="958"/>
        <v>26.619485732963994</v>
      </c>
      <c r="G4408" s="37">
        <f t="shared" si="958"/>
        <v>31.673403468603315</v>
      </c>
      <c r="H4408" s="37">
        <f t="shared" si="958"/>
        <v>35.095240677560554</v>
      </c>
      <c r="I4408" s="37">
        <f t="shared" si="958"/>
        <v>49.073445139567639</v>
      </c>
      <c r="J4408" s="37">
        <f t="shared" si="958"/>
        <v>54.400524946072167</v>
      </c>
      <c r="K4408" s="37">
        <f t="shared" si="958"/>
        <v>66.948226330988959</v>
      </c>
      <c r="L4408" s="37">
        <f t="shared" si="958"/>
        <v>75.985039664818771</v>
      </c>
      <c r="M4408" s="37">
        <f t="shared" si="959"/>
        <v>81.029556795979303</v>
      </c>
      <c r="N4408" s="37">
        <f t="shared" si="959"/>
        <v>94.182541975518063</v>
      </c>
      <c r="O4408" s="37">
        <f t="shared" si="959"/>
        <v>103.32581436985035</v>
      </c>
      <c r="P4408" s="37">
        <f t="shared" si="959"/>
        <v>112.49095808533714</v>
      </c>
      <c r="Q4408" s="37">
        <f t="shared" si="959"/>
        <v>121.67391869047216</v>
      </c>
      <c r="R4408" s="37">
        <f t="shared" si="959"/>
        <v>130.87158336223166</v>
      </c>
      <c r="S4408" s="37">
        <f t="shared" si="959"/>
        <v>140.08152308203381</v>
      </c>
      <c r="T4408" s="37">
        <f t="shared" si="959"/>
        <v>149.30181497996026</v>
      </c>
      <c r="U4408" s="37">
        <f t="shared" si="959"/>
        <v>158.53091723877506</v>
      </c>
      <c r="V4408" s="37">
        <f t="shared" si="959"/>
        <v>167.76757929645527</v>
      </c>
      <c r="W4408" s="37">
        <f t="shared" si="959"/>
        <v>177.01077626500438</v>
      </c>
      <c r="X4408" s="37">
        <f t="shared" si="959"/>
        <v>186.25966028387688</v>
      </c>
      <c r="Y4408" s="37">
        <f t="shared" si="959"/>
        <v>195.51352392266367</v>
      </c>
    </row>
    <row r="4409" spans="1:25" x14ac:dyDescent="0.3">
      <c r="A4409" s="28">
        <v>4593</v>
      </c>
      <c r="B4409" s="34">
        <f t="shared" si="953"/>
        <v>4.5929999999999999E-6</v>
      </c>
      <c r="C4409" s="37">
        <f t="shared" si="958"/>
        <v>2.6568172468031186</v>
      </c>
      <c r="D4409" s="37">
        <f t="shared" si="958"/>
        <v>8.239896878471443</v>
      </c>
      <c r="E4409" s="37">
        <f t="shared" si="958"/>
        <v>15.379689625782065</v>
      </c>
      <c r="F4409" s="37">
        <f t="shared" si="958"/>
        <v>26.600306452310623</v>
      </c>
      <c r="G4409" s="37">
        <f t="shared" si="958"/>
        <v>31.650041820140473</v>
      </c>
      <c r="H4409" s="37">
        <f t="shared" si="958"/>
        <v>35.069024684068388</v>
      </c>
      <c r="I4409" s="37">
        <f t="shared" si="958"/>
        <v>49.035442930937222</v>
      </c>
      <c r="J4409" s="37">
        <f t="shared" si="958"/>
        <v>54.357994128212134</v>
      </c>
      <c r="K4409" s="37">
        <f t="shared" si="958"/>
        <v>66.894977475643103</v>
      </c>
      <c r="L4409" s="37">
        <f t="shared" si="958"/>
        <v>75.924039551212957</v>
      </c>
      <c r="M4409" s="37">
        <f t="shared" si="959"/>
        <v>80.964221097577621</v>
      </c>
      <c r="N4409" s="37">
        <f t="shared" si="959"/>
        <v>94.105879290227023</v>
      </c>
      <c r="O4409" s="37">
        <f t="shared" si="959"/>
        <v>103.24126275304694</v>
      </c>
      <c r="P4409" s="37">
        <f t="shared" si="959"/>
        <v>112.39848917253796</v>
      </c>
      <c r="Q4409" s="37">
        <f t="shared" si="959"/>
        <v>121.57350935515952</v>
      </c>
      <c r="R4409" s="37">
        <f t="shared" si="959"/>
        <v>130.76321450477039</v>
      </c>
      <c r="S4409" s="37">
        <f t="shared" si="959"/>
        <v>139.96517874852756</v>
      </c>
      <c r="T4409" s="37">
        <f t="shared" si="959"/>
        <v>149.17748170902999</v>
      </c>
      <c r="U4409" s="37">
        <f t="shared" si="959"/>
        <v>158.39858356915312</v>
      </c>
      <c r="V4409" s="37">
        <f t="shared" si="959"/>
        <v>167.62723539021121</v>
      </c>
      <c r="W4409" s="37">
        <f t="shared" si="959"/>
        <v>176.86241361534127</v>
      </c>
      <c r="X4409" s="37">
        <f t="shared" si="959"/>
        <v>186.10327148573492</v>
      </c>
      <c r="Y4409" s="37">
        <f t="shared" si="959"/>
        <v>195.34910249062295</v>
      </c>
    </row>
    <row r="4410" spans="1:25" x14ac:dyDescent="0.3">
      <c r="A4410" s="28">
        <v>4594</v>
      </c>
      <c r="B4410" s="34">
        <f t="shared" si="953"/>
        <v>4.5940000000000004E-6</v>
      </c>
      <c r="C4410" s="37">
        <f t="shared" si="958"/>
        <v>2.6558197568564235</v>
      </c>
      <c r="D4410" s="37">
        <f t="shared" si="958"/>
        <v>8.2352046819821467</v>
      </c>
      <c r="E4410" s="37">
        <f t="shared" si="958"/>
        <v>15.369580039169037</v>
      </c>
      <c r="F4410" s="37">
        <f t="shared" si="958"/>
        <v>26.581144159667602</v>
      </c>
      <c r="G4410" s="37">
        <f t="shared" si="958"/>
        <v>31.626701437415019</v>
      </c>
      <c r="H4410" s="37">
        <f t="shared" si="958"/>
        <v>35.042832904551013</v>
      </c>
      <c r="I4410" s="37">
        <f t="shared" si="958"/>
        <v>48.997477272433784</v>
      </c>
      <c r="J4410" s="37">
        <f t="shared" si="958"/>
        <v>54.315504647883394</v>
      </c>
      <c r="K4410" s="37">
        <f t="shared" si="958"/>
        <v>66.841781354399671</v>
      </c>
      <c r="L4410" s="37">
        <f t="shared" si="958"/>
        <v>75.863100455311411</v>
      </c>
      <c r="M4410" s="37">
        <f t="shared" si="959"/>
        <v>80.89895106148181</v>
      </c>
      <c r="N4410" s="37">
        <f t="shared" si="959"/>
        <v>94.029294430696069</v>
      </c>
      <c r="O4410" s="37">
        <f t="shared" si="959"/>
        <v>103.15679745298705</v>
      </c>
      <c r="P4410" s="37">
        <f t="shared" si="959"/>
        <v>112.30611511033104</v>
      </c>
      <c r="Q4410" s="37">
        <f t="shared" si="959"/>
        <v>121.4732034392725</v>
      </c>
      <c r="R4410" s="37">
        <f t="shared" si="959"/>
        <v>130.65495766448447</v>
      </c>
      <c r="S4410" s="37">
        <f t="shared" si="959"/>
        <v>139.84895505411666</v>
      </c>
      <c r="T4410" s="37">
        <f t="shared" si="959"/>
        <v>149.05327771952059</v>
      </c>
      <c r="U4410" s="37">
        <f t="shared" si="959"/>
        <v>158.26638784065912</v>
      </c>
      <c r="V4410" s="37">
        <f t="shared" si="959"/>
        <v>167.48703809972852</v>
      </c>
      <c r="W4410" s="37">
        <f t="shared" si="959"/>
        <v>176.71420626898416</v>
      </c>
      <c r="X4410" s="37">
        <f t="shared" si="959"/>
        <v>185.94704668968544</v>
      </c>
      <c r="Y4410" s="37">
        <f t="shared" si="959"/>
        <v>195.18485376931008</v>
      </c>
    </row>
    <row r="4411" spans="1:25" x14ac:dyDescent="0.3">
      <c r="A4411" s="28">
        <v>4595</v>
      </c>
      <c r="B4411" s="34">
        <f t="shared" si="953"/>
        <v>4.5950000000000001E-6</v>
      </c>
      <c r="C4411" s="37">
        <f t="shared" si="958"/>
        <v>2.6548225053605097</v>
      </c>
      <c r="D4411" s="37">
        <f t="shared" si="958"/>
        <v>8.2305155230315759</v>
      </c>
      <c r="E4411" s="37">
        <f t="shared" si="958"/>
        <v>15.359478451308565</v>
      </c>
      <c r="F4411" s="37">
        <f t="shared" si="958"/>
        <v>26.561998837339861</v>
      </c>
      <c r="G4411" s="37">
        <f t="shared" si="958"/>
        <v>31.603382297544439</v>
      </c>
      <c r="H4411" s="37">
        <f t="shared" si="958"/>
        <v>35.016665312507783</v>
      </c>
      <c r="I4411" s="37">
        <f t="shared" si="958"/>
        <v>48.959548122174269</v>
      </c>
      <c r="J4411" s="37">
        <f t="shared" si="958"/>
        <v>54.273056457161985</v>
      </c>
      <c r="K4411" s="37">
        <f t="shared" si="958"/>
        <v>66.788637904854582</v>
      </c>
      <c r="L4411" s="37">
        <f t="shared" si="958"/>
        <v>75.802222304122324</v>
      </c>
      <c r="M4411" s="37">
        <f t="shared" si="959"/>
        <v>80.833746608746509</v>
      </c>
      <c r="N4411" s="37">
        <f t="shared" si="959"/>
        <v>93.952787302344376</v>
      </c>
      <c r="O4411" s="37">
        <f t="shared" si="959"/>
        <v>103.07241836414561</v>
      </c>
      <c r="P4411" s="37">
        <f t="shared" si="959"/>
        <v>112.21383578217326</v>
      </c>
      <c r="Q4411" s="37">
        <f t="shared" si="959"/>
        <v>121.37300081518931</v>
      </c>
      <c r="R4411" s="37">
        <f t="shared" si="959"/>
        <v>130.54681270262375</v>
      </c>
      <c r="S4411" s="37">
        <f t="shared" si="959"/>
        <v>139.73285184888041</v>
      </c>
      <c r="T4411" s="37">
        <f t="shared" si="959"/>
        <v>148.92920285030561</v>
      </c>
      <c r="U4411" s="37">
        <f t="shared" si="959"/>
        <v>158.13432988093118</v>
      </c>
      <c r="V4411" s="37">
        <f t="shared" si="959"/>
        <v>167.3469872413838</v>
      </c>
      <c r="W4411" s="37">
        <f t="shared" si="959"/>
        <v>176.56615403102526</v>
      </c>
      <c r="X4411" s="37">
        <f t="shared" si="959"/>
        <v>185.79098568951733</v>
      </c>
      <c r="Y4411" s="37">
        <f t="shared" si="959"/>
        <v>195.02077754119355</v>
      </c>
    </row>
    <row r="4412" spans="1:25" x14ac:dyDescent="0.3">
      <c r="A4412" s="28">
        <v>4596</v>
      </c>
      <c r="B4412" s="34">
        <f t="shared" si="953"/>
        <v>4.5960000000000006E-6</v>
      </c>
      <c r="C4412" s="37">
        <f t="shared" si="958"/>
        <v>2.653825492558918</v>
      </c>
      <c r="D4412" s="37">
        <f t="shared" si="958"/>
        <v>8.2258293996399399</v>
      </c>
      <c r="E4412" s="37">
        <f t="shared" si="958"/>
        <v>15.349384854993486</v>
      </c>
      <c r="F4412" s="37">
        <f t="shared" si="958"/>
        <v>26.542870467653209</v>
      </c>
      <c r="G4412" s="37">
        <f t="shared" si="958"/>
        <v>31.580084377674304</v>
      </c>
      <c r="H4412" s="37">
        <f t="shared" si="958"/>
        <v>34.990521881471324</v>
      </c>
      <c r="I4412" s="37">
        <f t="shared" si="958"/>
        <v>48.92165543833103</v>
      </c>
      <c r="J4412" s="37">
        <f t="shared" si="958"/>
        <v>54.230649508188144</v>
      </c>
      <c r="K4412" s="37">
        <f t="shared" si="958"/>
        <v>66.735547064689214</v>
      </c>
      <c r="L4412" s="37">
        <f t="shared" si="958"/>
        <v>75.741405024755068</v>
      </c>
      <c r="M4412" s="37">
        <f t="shared" si="959"/>
        <v>80.768607660536432</v>
      </c>
      <c r="N4412" s="37">
        <f t="shared" si="959"/>
        <v>93.876357810724571</v>
      </c>
      <c r="O4412" s="37">
        <f t="shared" si="959"/>
        <v>102.98812538114737</v>
      </c>
      <c r="P4412" s="37">
        <f t="shared" si="959"/>
        <v>112.12165107168778</v>
      </c>
      <c r="Q4412" s="37">
        <f t="shared" si="959"/>
        <v>121.27290135547132</v>
      </c>
      <c r="R4412" s="37">
        <f t="shared" si="959"/>
        <v>130.43877948063761</v>
      </c>
      <c r="S4412" s="37">
        <f t="shared" si="959"/>
        <v>139.6168689831149</v>
      </c>
      <c r="T4412" s="37">
        <f t="shared" si="959"/>
        <v>148.80525694049211</v>
      </c>
      <c r="U4412" s="37">
        <f t="shared" si="959"/>
        <v>158.00240951785767</v>
      </c>
      <c r="V4412" s="37">
        <f t="shared" si="959"/>
        <v>167.20708263182044</v>
      </c>
      <c r="W4412" s="37">
        <f t="shared" si="959"/>
        <v>176.41825670684116</v>
      </c>
      <c r="X4412" s="37">
        <f t="shared" si="959"/>
        <v>185.63508827932088</v>
      </c>
      <c r="Y4412" s="37">
        <f t="shared" si="959"/>
        <v>194.85687358905975</v>
      </c>
    </row>
    <row r="4413" spans="1:25" x14ac:dyDescent="0.3">
      <c r="A4413" s="28">
        <v>4597</v>
      </c>
      <c r="B4413" s="34">
        <f t="shared" si="953"/>
        <v>4.5970000000000002E-6</v>
      </c>
      <c r="C4413" s="37">
        <f t="shared" si="958"/>
        <v>2.652828718694539</v>
      </c>
      <c r="D4413" s="37">
        <f t="shared" si="958"/>
        <v>8.221146309828395</v>
      </c>
      <c r="E4413" s="37">
        <f t="shared" si="958"/>
        <v>15.339299243023696</v>
      </c>
      <c r="F4413" s="37">
        <f t="shared" si="958"/>
        <v>26.523759032954541</v>
      </c>
      <c r="G4413" s="37">
        <f t="shared" si="958"/>
        <v>31.55680765497851</v>
      </c>
      <c r="H4413" s="37">
        <f t="shared" si="958"/>
        <v>34.964402585007676</v>
      </c>
      <c r="I4413" s="37">
        <f t="shared" si="958"/>
        <v>48.883799179132133</v>
      </c>
      <c r="J4413" s="37">
        <f t="shared" si="958"/>
        <v>54.188283753166665</v>
      </c>
      <c r="K4413" s="37">
        <f t="shared" si="958"/>
        <v>66.682508771670996</v>
      </c>
      <c r="L4413" s="37">
        <f t="shared" si="958"/>
        <v>75.680648544420706</v>
      </c>
      <c r="M4413" s="37">
        <f t="shared" si="959"/>
        <v>80.703534138126912</v>
      </c>
      <c r="N4413" s="37">
        <f t="shared" si="959"/>
        <v>93.800005861523161</v>
      </c>
      <c r="O4413" s="37">
        <f t="shared" si="959"/>
        <v>102.90391839876766</v>
      </c>
      <c r="P4413" s="37">
        <f t="shared" si="959"/>
        <v>112.02956086266477</v>
      </c>
      <c r="Q4413" s="37">
        <f t="shared" si="959"/>
        <v>121.17290493286352</v>
      </c>
      <c r="R4413" s="37">
        <f t="shared" si="959"/>
        <v>130.33085786017605</v>
      </c>
      <c r="S4413" s="37">
        <f t="shared" si="959"/>
        <v>139.50100630733334</v>
      </c>
      <c r="T4413" s="37">
        <f t="shared" si="959"/>
        <v>148.68143982942198</v>
      </c>
      <c r="U4413" s="37">
        <f t="shared" si="959"/>
        <v>157.87062657957813</v>
      </c>
      <c r="V4413" s="37">
        <f t="shared" si="959"/>
        <v>167.06732408795068</v>
      </c>
      <c r="W4413" s="37">
        <f t="shared" si="959"/>
        <v>176.2705141020943</v>
      </c>
      <c r="X4413" s="37">
        <f t="shared" si="959"/>
        <v>185.47935425348916</v>
      </c>
      <c r="Y4413" s="37">
        <f t="shared" si="959"/>
        <v>194.69314169601569</v>
      </c>
    </row>
    <row r="4414" spans="1:25" x14ac:dyDescent="0.3">
      <c r="A4414" s="28">
        <v>4598</v>
      </c>
      <c r="B4414" s="34">
        <f t="shared" si="953"/>
        <v>4.5980000000000007E-6</v>
      </c>
      <c r="C4414" s="37">
        <f t="shared" si="958"/>
        <v>2.6518321840095962</v>
      </c>
      <c r="D4414" s="37">
        <f t="shared" si="958"/>
        <v>8.2164662516189644</v>
      </c>
      <c r="E4414" s="37">
        <f t="shared" si="958"/>
        <v>15.329221608205987</v>
      </c>
      <c r="F4414" s="37">
        <f t="shared" si="958"/>
        <v>26.504664515611491</v>
      </c>
      <c r="G4414" s="37">
        <f t="shared" si="958"/>
        <v>31.53355210665891</v>
      </c>
      <c r="H4414" s="37">
        <f t="shared" si="958"/>
        <v>34.938307396715942</v>
      </c>
      <c r="I4414" s="37">
        <f t="shared" si="958"/>
        <v>48.845979302860663</v>
      </c>
      <c r="J4414" s="37">
        <f t="shared" si="958"/>
        <v>54.14595914436628</v>
      </c>
      <c r="K4414" s="37">
        <f t="shared" si="958"/>
        <v>66.629522963652377</v>
      </c>
      <c r="L4414" s="37">
        <f t="shared" si="958"/>
        <v>75.619952790431071</v>
      </c>
      <c r="M4414" s="37">
        <f t="shared" si="959"/>
        <v>80.638525962902648</v>
      </c>
      <c r="N4414" s="37">
        <f t="shared" si="959"/>
        <v>93.723731360559583</v>
      </c>
      <c r="O4414" s="37">
        <f t="shared" si="959"/>
        <v>102.8197973119307</v>
      </c>
      <c r="P4414" s="37">
        <f t="shared" si="959"/>
        <v>111.93756503906009</v>
      </c>
      <c r="Q4414" s="37">
        <f t="shared" si="959"/>
        <v>121.07301142029304</v>
      </c>
      <c r="R4414" s="37">
        <f t="shared" si="959"/>
        <v>130.22304770308799</v>
      </c>
      <c r="S4414" s="37">
        <f t="shared" si="959"/>
        <v>139.38526367226467</v>
      </c>
      <c r="T4414" s="37">
        <f t="shared" si="959"/>
        <v>148.55775135666875</v>
      </c>
      <c r="U4414" s="37">
        <f t="shared" si="959"/>
        <v>157.7389808944817</v>
      </c>
      <c r="V4414" s="37">
        <f t="shared" si="959"/>
        <v>166.92771142695298</v>
      </c>
      <c r="W4414" s="37">
        <f t="shared" si="959"/>
        <v>176.12292602272998</v>
      </c>
      <c r="X4414" s="37">
        <f t="shared" si="959"/>
        <v>185.32378340671505</v>
      </c>
      <c r="Y4414" s="37">
        <f t="shared" si="959"/>
        <v>194.52958164548502</v>
      </c>
    </row>
    <row r="4415" spans="1:25" x14ac:dyDescent="0.3">
      <c r="A4415" s="28">
        <v>4599</v>
      </c>
      <c r="B4415" s="34">
        <f t="shared" si="953"/>
        <v>4.5990000000000004E-6</v>
      </c>
      <c r="C4415" s="37">
        <f t="shared" si="958"/>
        <v>2.6508358887456729</v>
      </c>
      <c r="D4415" s="37">
        <f t="shared" si="958"/>
        <v>8.2117892230346126</v>
      </c>
      <c r="E4415" s="37">
        <f t="shared" si="958"/>
        <v>15.319151943354225</v>
      </c>
      <c r="F4415" s="37">
        <f t="shared" si="958"/>
        <v>26.48558689801272</v>
      </c>
      <c r="G4415" s="37">
        <f t="shared" si="958"/>
        <v>31.510317709945586</v>
      </c>
      <c r="H4415" s="37">
        <f t="shared" si="958"/>
        <v>34.912236290228584</v>
      </c>
      <c r="I4415" s="37">
        <f t="shared" si="958"/>
        <v>48.808195767855331</v>
      </c>
      <c r="J4415" s="37">
        <f t="shared" si="958"/>
        <v>54.103675634120009</v>
      </c>
      <c r="K4415" s="37">
        <f t="shared" si="958"/>
        <v>66.576589578571586</v>
      </c>
      <c r="L4415" s="37">
        <f t="shared" si="958"/>
        <v>75.559317690199407</v>
      </c>
      <c r="M4415" s="37">
        <f t="shared" si="959"/>
        <v>80.573583056358871</v>
      </c>
      <c r="N4415" s="37">
        <f t="shared" si="959"/>
        <v>93.647534213786813</v>
      </c>
      <c r="O4415" s="37">
        <f t="shared" si="959"/>
        <v>102.73576201571085</v>
      </c>
      <c r="P4415" s="37">
        <f t="shared" si="959"/>
        <v>111.84566348499594</v>
      </c>
      <c r="Q4415" s="37">
        <f t="shared" si="959"/>
        <v>120.97322069087021</v>
      </c>
      <c r="R4415" s="37">
        <f t="shared" si="959"/>
        <v>130.11534887142199</v>
      </c>
      <c r="S4415" s="37">
        <f t="shared" si="959"/>
        <v>139.26964092885464</v>
      </c>
      <c r="T4415" s="37">
        <f t="shared" si="959"/>
        <v>148.43419136204017</v>
      </c>
      <c r="U4415" s="37">
        <f t="shared" si="959"/>
        <v>157.6074722912079</v>
      </c>
      <c r="V4415" s="37">
        <f t="shared" si="959"/>
        <v>166.78824446627311</v>
      </c>
      <c r="W4415" s="37">
        <f t="shared" si="959"/>
        <v>175.97549227497839</v>
      </c>
      <c r="X4415" s="37">
        <f t="shared" si="959"/>
        <v>185.16837553399358</v>
      </c>
      <c r="Y4415" s="37">
        <f t="shared" si="959"/>
        <v>194.36619322121064</v>
      </c>
    </row>
    <row r="4416" spans="1:25" x14ac:dyDescent="0.3">
      <c r="A4416" s="28">
        <v>4600</v>
      </c>
      <c r="B4416" s="34">
        <f t="shared" si="953"/>
        <v>4.6E-6</v>
      </c>
      <c r="C4416" s="37">
        <f t="shared" ref="C4416:L4425" si="960">2*$C$3*$C$2^2/$B4416^5/(EXP($C$3*$C$2/$B4416/$C$4/C$7)-1)/1000000000</f>
        <v>2.6498398331436861</v>
      </c>
      <c r="D4416" s="37">
        <f t="shared" si="960"/>
        <v>8.2071152220991941</v>
      </c>
      <c r="E4416" s="37">
        <f t="shared" si="960"/>
        <v>15.309090241289178</v>
      </c>
      <c r="F4416" s="37">
        <f t="shared" si="960"/>
        <v>26.466526162567646</v>
      </c>
      <c r="G4416" s="37">
        <f t="shared" si="960"/>
        <v>31.487104442096612</v>
      </c>
      <c r="H4416" s="37">
        <f t="shared" si="960"/>
        <v>34.886189239211106</v>
      </c>
      <c r="I4416" s="37">
        <f t="shared" si="960"/>
        <v>48.770448532509846</v>
      </c>
      <c r="J4416" s="37">
        <f t="shared" si="960"/>
        <v>54.061433174824714</v>
      </c>
      <c r="K4416" s="37">
        <f t="shared" si="960"/>
        <v>66.523708554451758</v>
      </c>
      <c r="L4416" s="37">
        <f t="shared" si="960"/>
        <v>75.498743171239482</v>
      </c>
      <c r="M4416" s="37">
        <f t="shared" ref="M4416:Y4425" si="961">2*$C$3*$C$2^2/$B4416^5/(EXP($C$3*$C$2/$B4416/$C$4/M$7)-1)/1000000000</f>
        <v>80.508705340100022</v>
      </c>
      <c r="N4416" s="37">
        <f t="shared" si="961"/>
        <v>93.571414327290384</v>
      </c>
      <c r="O4416" s="37">
        <f t="shared" si="961"/>
        <v>102.65181240533131</v>
      </c>
      <c r="P4416" s="37">
        <f t="shared" si="961"/>
        <v>111.75385608475996</v>
      </c>
      <c r="Q4416" s="37">
        <f t="shared" si="961"/>
        <v>120.87353261788705</v>
      </c>
      <c r="R4416" s="37">
        <f t="shared" si="961"/>
        <v>130.00776122742533</v>
      </c>
      <c r="S4416" s="37">
        <f t="shared" si="961"/>
        <v>139.15413792826402</v>
      </c>
      <c r="T4416" s="37">
        <f t="shared" si="961"/>
        <v>148.31075968557562</v>
      </c>
      <c r="U4416" s="37">
        <f t="shared" si="961"/>
        <v>157.47610059864485</v>
      </c>
      <c r="V4416" s="37">
        <f t="shared" si="961"/>
        <v>166.64892302362261</v>
      </c>
      <c r="W4416" s="37">
        <f t="shared" si="961"/>
        <v>175.82821266535197</v>
      </c>
      <c r="X4416" s="37">
        <f t="shared" si="961"/>
        <v>185.01313043061907</v>
      </c>
      <c r="Y4416" s="37">
        <f t="shared" si="961"/>
        <v>194.20297620725154</v>
      </c>
    </row>
    <row r="4417" spans="1:25" x14ac:dyDescent="0.3">
      <c r="A4417" s="28">
        <v>4601</v>
      </c>
      <c r="B4417" s="34">
        <f t="shared" si="953"/>
        <v>4.6010000000000005E-6</v>
      </c>
      <c r="C4417" s="37">
        <f t="shared" si="960"/>
        <v>2.6488440174439103</v>
      </c>
      <c r="D4417" s="37">
        <f t="shared" si="960"/>
        <v>8.2024442468374854</v>
      </c>
      <c r="E4417" s="37">
        <f t="shared" si="960"/>
        <v>15.299036494838617</v>
      </c>
      <c r="F4417" s="37">
        <f t="shared" si="960"/>
        <v>26.447482291706546</v>
      </c>
      <c r="G4417" s="37">
        <f t="shared" si="960"/>
        <v>31.46391228039807</v>
      </c>
      <c r="H4417" s="37">
        <f t="shared" si="960"/>
        <v>34.860166217362135</v>
      </c>
      <c r="I4417" s="37">
        <f t="shared" si="960"/>
        <v>48.732737555273125</v>
      </c>
      <c r="J4417" s="37">
        <f t="shared" si="960"/>
        <v>54.019231718941249</v>
      </c>
      <c r="K4417" s="37">
        <f t="shared" si="960"/>
        <v>66.470879829401284</v>
      </c>
      <c r="L4417" s="37">
        <f t="shared" si="960"/>
        <v>75.438229161165921</v>
      </c>
      <c r="M4417" s="37">
        <f t="shared" si="961"/>
        <v>80.443892735840208</v>
      </c>
      <c r="N4417" s="37">
        <f t="shared" si="961"/>
        <v>93.495371607288718</v>
      </c>
      <c r="O4417" s="37">
        <f t="shared" si="961"/>
        <v>102.5679483761643</v>
      </c>
      <c r="P4417" s="37">
        <f t="shared" si="961"/>
        <v>111.66214272280519</v>
      </c>
      <c r="Q4417" s="37">
        <f t="shared" si="961"/>
        <v>120.77394707481784</v>
      </c>
      <c r="R4417" s="37">
        <f t="shared" si="961"/>
        <v>129.90028463354395</v>
      </c>
      <c r="S4417" s="37">
        <f t="shared" si="961"/>
        <v>139.03875452186898</v>
      </c>
      <c r="T4417" s="37">
        <f t="shared" si="961"/>
        <v>148.18745616754688</v>
      </c>
      <c r="U4417" s="37">
        <f t="shared" si="961"/>
        <v>157.34486564593027</v>
      </c>
      <c r="V4417" s="37">
        <f t="shared" si="961"/>
        <v>166.509746916979</v>
      </c>
      <c r="W4417" s="37">
        <f t="shared" si="961"/>
        <v>175.68108700064639</v>
      </c>
      <c r="X4417" s="37">
        <f t="shared" si="961"/>
        <v>184.85804789218591</v>
      </c>
      <c r="Y4417" s="37">
        <f t="shared" si="961"/>
        <v>194.03993038798407</v>
      </c>
    </row>
    <row r="4418" spans="1:25" x14ac:dyDescent="0.3">
      <c r="A4418" s="28">
        <v>4602</v>
      </c>
      <c r="B4418" s="34">
        <f t="shared" si="953"/>
        <v>4.6020000000000002E-6</v>
      </c>
      <c r="C4418" s="37">
        <f t="shared" si="960"/>
        <v>2.6478484418859671</v>
      </c>
      <c r="D4418" s="37">
        <f t="shared" si="960"/>
        <v>8.1977762952751689</v>
      </c>
      <c r="E4418" s="37">
        <f t="shared" si="960"/>
        <v>15.288990696837288</v>
      </c>
      <c r="F4418" s="37">
        <f t="shared" si="960"/>
        <v>26.42845526788053</v>
      </c>
      <c r="G4418" s="37">
        <f t="shared" si="960"/>
        <v>31.440741202164055</v>
      </c>
      <c r="H4418" s="37">
        <f t="shared" si="960"/>
        <v>34.83416719841339</v>
      </c>
      <c r="I4418" s="37">
        <f t="shared" si="960"/>
        <v>48.695062794649175</v>
      </c>
      <c r="J4418" s="37">
        <f t="shared" si="960"/>
        <v>53.977071218994247</v>
      </c>
      <c r="K4418" s="37">
        <f t="shared" si="960"/>
        <v>66.418103341613474</v>
      </c>
      <c r="L4418" s="37">
        <f t="shared" si="960"/>
        <v>75.37777558769389</v>
      </c>
      <c r="M4418" s="37">
        <f t="shared" si="961"/>
        <v>80.379145165402861</v>
      </c>
      <c r="N4418" s="37">
        <f t="shared" si="961"/>
        <v>93.419405960132579</v>
      </c>
      <c r="O4418" s="37">
        <f t="shared" si="961"/>
        <v>102.48416982373094</v>
      </c>
      <c r="P4418" s="37">
        <f t="shared" si="961"/>
        <v>111.57052328374992</v>
      </c>
      <c r="Q4418" s="37">
        <f t="shared" si="961"/>
        <v>120.67446393531844</v>
      </c>
      <c r="R4418" s="37">
        <f t="shared" si="961"/>
        <v>129.79291895242187</v>
      </c>
      <c r="S4418" s="37">
        <f t="shared" si="961"/>
        <v>138.92349056126093</v>
      </c>
      <c r="T4418" s="37">
        <f t="shared" si="961"/>
        <v>148.0642806484575</v>
      </c>
      <c r="U4418" s="37">
        <f t="shared" si="961"/>
        <v>157.21376726244995</v>
      </c>
      <c r="V4418" s="37">
        <f t="shared" si="961"/>
        <v>166.37071596458546</v>
      </c>
      <c r="W4418" s="37">
        <f t="shared" si="961"/>
        <v>175.53411508793963</v>
      </c>
      <c r="X4418" s="37">
        <f t="shared" si="961"/>
        <v>184.70312771458768</v>
      </c>
      <c r="Y4418" s="37">
        <f t="shared" si="961"/>
        <v>193.87705554810071</v>
      </c>
    </row>
    <row r="4419" spans="1:25" x14ac:dyDescent="0.3">
      <c r="A4419" s="28">
        <v>4603</v>
      </c>
      <c r="B4419" s="34">
        <f t="shared" si="953"/>
        <v>4.6030000000000007E-6</v>
      </c>
      <c r="C4419" s="37">
        <f t="shared" si="960"/>
        <v>2.6468531067088237</v>
      </c>
      <c r="D4419" s="37">
        <f t="shared" si="960"/>
        <v>8.1931113654388419</v>
      </c>
      <c r="E4419" s="37">
        <f t="shared" si="960"/>
        <v>15.278952840126843</v>
      </c>
      <c r="F4419" s="37">
        <f t="shared" si="960"/>
        <v>26.409445073561425</v>
      </c>
      <c r="G4419" s="37">
        <f t="shared" si="960"/>
        <v>31.417591184736569</v>
      </c>
      <c r="H4419" s="37">
        <f t="shared" si="960"/>
        <v>34.808192156129529</v>
      </c>
      <c r="I4419" s="37">
        <f t="shared" si="960"/>
        <v>48.657424209196805</v>
      </c>
      <c r="J4419" s="37">
        <f t="shared" si="960"/>
        <v>53.934951627571991</v>
      </c>
      <c r="K4419" s="37">
        <f t="shared" si="960"/>
        <v>66.365379029366423</v>
      </c>
      <c r="L4419" s="37">
        <f t="shared" si="960"/>
        <v>75.31738237863884</v>
      </c>
      <c r="M4419" s="37">
        <f t="shared" si="961"/>
        <v>80.314462550720464</v>
      </c>
      <c r="N4419" s="37">
        <f t="shared" si="961"/>
        <v>93.343517292305037</v>
      </c>
      <c r="O4419" s="37">
        <f t="shared" si="961"/>
        <v>102.40047664370056</v>
      </c>
      <c r="P4419" s="37">
        <f t="shared" si="961"/>
        <v>111.47899765237709</v>
      </c>
      <c r="Q4419" s="37">
        <f t="shared" si="961"/>
        <v>120.57508307322587</v>
      </c>
      <c r="R4419" s="37">
        <f t="shared" si="961"/>
        <v>129.68566404690119</v>
      </c>
      <c r="S4419" s="37">
        <f t="shared" si="961"/>
        <v>138.80834589824539</v>
      </c>
      <c r="T4419" s="37">
        <f t="shared" si="961"/>
        <v>147.94123296904181</v>
      </c>
      <c r="U4419" s="37">
        <f t="shared" si="961"/>
        <v>157.08280527783779</v>
      </c>
      <c r="V4419" s="37">
        <f t="shared" si="961"/>
        <v>166.23182998494948</v>
      </c>
      <c r="W4419" s="37">
        <f t="shared" si="961"/>
        <v>175.3872967345911</v>
      </c>
      <c r="X4419" s="37">
        <f t="shared" si="961"/>
        <v>184.5483696940166</v>
      </c>
      <c r="Y4419" s="37">
        <f t="shared" si="961"/>
        <v>193.71435147260939</v>
      </c>
    </row>
    <row r="4420" spans="1:25" x14ac:dyDescent="0.3">
      <c r="A4420" s="28">
        <v>4604</v>
      </c>
      <c r="B4420" s="34">
        <f t="shared" si="953"/>
        <v>4.6040000000000003E-6</v>
      </c>
      <c r="C4420" s="37">
        <f t="shared" si="960"/>
        <v>2.6458580121508066</v>
      </c>
      <c r="D4420" s="37">
        <f t="shared" si="960"/>
        <v>8.1884494553560199</v>
      </c>
      <c r="E4420" s="37">
        <f t="shared" si="960"/>
        <v>15.268922917555935</v>
      </c>
      <c r="F4420" s="37">
        <f t="shared" si="960"/>
        <v>26.390451691241871</v>
      </c>
      <c r="G4420" s="37">
        <f t="shared" si="960"/>
        <v>31.394462205485542</v>
      </c>
      <c r="H4420" s="37">
        <f t="shared" si="960"/>
        <v>34.782241064308259</v>
      </c>
      <c r="I4420" s="37">
        <f t="shared" si="960"/>
        <v>48.619821757529927</v>
      </c>
      <c r="J4420" s="37">
        <f t="shared" si="960"/>
        <v>53.892872897326484</v>
      </c>
      <c r="K4420" s="37">
        <f t="shared" si="960"/>
        <v>66.312706831023078</v>
      </c>
      <c r="L4420" s="37">
        <f t="shared" si="960"/>
        <v>75.25704946191658</v>
      </c>
      <c r="M4420" s="37">
        <f t="shared" si="961"/>
        <v>80.249844813834699</v>
      </c>
      <c r="N4420" s="37">
        <f t="shared" si="961"/>
        <v>93.267705510421365</v>
      </c>
      <c r="O4420" s="37">
        <f t="shared" si="961"/>
        <v>102.31686873189108</v>
      </c>
      <c r="P4420" s="37">
        <f t="shared" si="961"/>
        <v>111.38756571363456</v>
      </c>
      <c r="Q4420" s="37">
        <f t="shared" si="961"/>
        <v>120.47580436255863</v>
      </c>
      <c r="R4420" s="37">
        <f t="shared" si="961"/>
        <v>129.57851978002168</v>
      </c>
      <c r="S4420" s="37">
        <f t="shared" si="961"/>
        <v>138.69332038484259</v>
      </c>
      <c r="T4420" s="37">
        <f t="shared" si="961"/>
        <v>147.81831297026594</v>
      </c>
      <c r="U4420" s="37">
        <f t="shared" si="961"/>
        <v>156.95197952197589</v>
      </c>
      <c r="V4420" s="37">
        <f t="shared" si="961"/>
        <v>166.09308879684392</v>
      </c>
      <c r="W4420" s="37">
        <f t="shared" si="961"/>
        <v>175.24063174824215</v>
      </c>
      <c r="X4420" s="37">
        <f t="shared" si="961"/>
        <v>184.39377362696328</v>
      </c>
      <c r="Y4420" s="37">
        <f t="shared" si="961"/>
        <v>193.55181794683352</v>
      </c>
    </row>
    <row r="4421" spans="1:25" x14ac:dyDescent="0.3">
      <c r="A4421" s="28">
        <v>4605</v>
      </c>
      <c r="B4421" s="34">
        <f t="shared" si="953"/>
        <v>4.605E-6</v>
      </c>
      <c r="C4421" s="37">
        <f t="shared" si="960"/>
        <v>2.6448631584495872</v>
      </c>
      <c r="D4421" s="37">
        <f t="shared" si="960"/>
        <v>8.1837905630551226</v>
      </c>
      <c r="E4421" s="37">
        <f t="shared" si="960"/>
        <v>15.258900921980127</v>
      </c>
      <c r="F4421" s="37">
        <f t="shared" si="960"/>
        <v>26.371475103435159</v>
      </c>
      <c r="G4421" s="37">
        <f t="shared" si="960"/>
        <v>31.371354241808746</v>
      </c>
      <c r="H4421" s="37">
        <f t="shared" si="960"/>
        <v>34.756313896780114</v>
      </c>
      <c r="I4421" s="37">
        <f t="shared" si="960"/>
        <v>48.582255398317102</v>
      </c>
      <c r="J4421" s="37">
        <f t="shared" si="960"/>
        <v>53.850834980973204</v>
      </c>
      <c r="K4421" s="37">
        <f t="shared" si="960"/>
        <v>66.260086685030714</v>
      </c>
      <c r="L4421" s="37">
        <f t="shared" si="960"/>
        <v>75.19677676554285</v>
      </c>
      <c r="M4421" s="37">
        <f t="shared" si="961"/>
        <v>80.185291876895747</v>
      </c>
      <c r="N4421" s="37">
        <f t="shared" si="961"/>
        <v>93.191970521228413</v>
      </c>
      <c r="O4421" s="37">
        <f t="shared" si="961"/>
        <v>102.23334598426808</v>
      </c>
      <c r="P4421" s="37">
        <f t="shared" si="961"/>
        <v>111.29622735263419</v>
      </c>
      <c r="Q4421" s="37">
        <f t="shared" si="961"/>
        <v>120.37662767751551</v>
      </c>
      <c r="R4421" s="37">
        <f t="shared" si="961"/>
        <v>129.47148601502016</v>
      </c>
      <c r="S4421" s="37">
        <f t="shared" si="961"/>
        <v>138.57841387328637</v>
      </c>
      <c r="T4421" s="37">
        <f t="shared" si="961"/>
        <v>147.69552049332577</v>
      </c>
      <c r="U4421" s="37">
        <f t="shared" si="961"/>
        <v>156.82128982499293</v>
      </c>
      <c r="V4421" s="37">
        <f t="shared" si="961"/>
        <v>165.95449221930471</v>
      </c>
      <c r="W4421" s="37">
        <f t="shared" si="961"/>
        <v>175.09411993681451</v>
      </c>
      <c r="X4421" s="37">
        <f t="shared" si="961"/>
        <v>184.23933931021594</v>
      </c>
      <c r="Y4421" s="37">
        <f t="shared" si="961"/>
        <v>193.38945475641086</v>
      </c>
    </row>
    <row r="4422" spans="1:25" x14ac:dyDescent="0.3">
      <c r="A4422" s="28">
        <v>4606</v>
      </c>
      <c r="B4422" s="34">
        <f t="shared" si="953"/>
        <v>4.6060000000000005E-6</v>
      </c>
      <c r="C4422" s="37">
        <f t="shared" si="960"/>
        <v>2.64386854584219</v>
      </c>
      <c r="D4422" s="37">
        <f t="shared" si="960"/>
        <v>8.1791346865654795</v>
      </c>
      <c r="E4422" s="37">
        <f t="shared" si="960"/>
        <v>15.248886846261911</v>
      </c>
      <c r="F4422" s="37">
        <f t="shared" si="960"/>
        <v>26.352515292675275</v>
      </c>
      <c r="G4422" s="37">
        <f t="shared" si="960"/>
        <v>31.348267271131743</v>
      </c>
      <c r="H4422" s="37">
        <f t="shared" si="960"/>
        <v>34.730410627408496</v>
      </c>
      <c r="I4422" s="37">
        <f t="shared" si="960"/>
        <v>48.544725090281553</v>
      </c>
      <c r="J4422" s="37">
        <f t="shared" si="960"/>
        <v>53.808837831290887</v>
      </c>
      <c r="K4422" s="37">
        <f t="shared" si="960"/>
        <v>66.207518529921117</v>
      </c>
      <c r="L4422" s="37">
        <f t="shared" si="960"/>
        <v>75.136564217633222</v>
      </c>
      <c r="M4422" s="37">
        <f t="shared" si="961"/>
        <v>80.120803662162587</v>
      </c>
      <c r="N4422" s="37">
        <f t="shared" si="961"/>
        <v>93.116312231604752</v>
      </c>
      <c r="O4422" s="37">
        <f t="shared" si="961"/>
        <v>102.14990829694507</v>
      </c>
      <c r="P4422" s="37">
        <f t="shared" si="961"/>
        <v>111.20498245465184</v>
      </c>
      <c r="Q4422" s="37">
        <f t="shared" si="961"/>
        <v>120.27755289247581</v>
      </c>
      <c r="R4422" s="37">
        <f t="shared" si="961"/>
        <v>129.36456261533039</v>
      </c>
      <c r="S4422" s="37">
        <f t="shared" si="961"/>
        <v>138.4636262160239</v>
      </c>
      <c r="T4422" s="37">
        <f t="shared" si="961"/>
        <v>147.57285537964756</v>
      </c>
      <c r="U4422" s="37">
        <f t="shared" si="961"/>
        <v>156.69073601726461</v>
      </c>
      <c r="V4422" s="37">
        <f t="shared" si="961"/>
        <v>165.81604007163207</v>
      </c>
      <c r="W4422" s="37">
        <f t="shared" si="961"/>
        <v>174.94776110851024</v>
      </c>
      <c r="X4422" s="37">
        <f t="shared" si="961"/>
        <v>184.08506654085986</v>
      </c>
      <c r="Y4422" s="37">
        <f t="shared" si="961"/>
        <v>193.22726168729312</v>
      </c>
    </row>
    <row r="4423" spans="1:25" x14ac:dyDescent="0.3">
      <c r="A4423" s="28">
        <v>4607</v>
      </c>
      <c r="B4423" s="34">
        <f t="shared" si="953"/>
        <v>4.6070000000000001E-6</v>
      </c>
      <c r="C4423" s="37">
        <f t="shared" si="960"/>
        <v>2.6428741745650028</v>
      </c>
      <c r="D4423" s="37">
        <f t="shared" si="960"/>
        <v>8.1744818239173611</v>
      </c>
      <c r="E4423" s="37">
        <f t="shared" si="960"/>
        <v>15.238880683270738</v>
      </c>
      <c r="F4423" s="37">
        <f t="shared" si="960"/>
        <v>26.333572241516958</v>
      </c>
      <c r="G4423" s="37">
        <f t="shared" si="960"/>
        <v>31.325201270907964</v>
      </c>
      <c r="H4423" s="37">
        <f t="shared" si="960"/>
        <v>34.704531230089742</v>
      </c>
      <c r="I4423" s="37">
        <f t="shared" si="960"/>
        <v>48.507230792201341</v>
      </c>
      <c r="J4423" s="37">
        <f t="shared" si="960"/>
        <v>53.766881401121829</v>
      </c>
      <c r="K4423" s="37">
        <f t="shared" si="960"/>
        <v>66.155002304310543</v>
      </c>
      <c r="L4423" s="37">
        <f t="shared" si="960"/>
        <v>75.076411746403323</v>
      </c>
      <c r="M4423" s="37">
        <f t="shared" si="961"/>
        <v>80.056380092002684</v>
      </c>
      <c r="N4423" s="37">
        <f t="shared" si="961"/>
        <v>93.040730548560447</v>
      </c>
      <c r="O4423" s="37">
        <f t="shared" si="961"/>
        <v>102.06655556618311</v>
      </c>
      <c r="P4423" s="37">
        <f t="shared" si="961"/>
        <v>111.11383090512766</v>
      </c>
      <c r="Q4423" s="37">
        <f t="shared" si="961"/>
        <v>120.1785798819993</v>
      </c>
      <c r="R4423" s="37">
        <f t="shared" si="961"/>
        <v>129.25774944458303</v>
      </c>
      <c r="S4423" s="37">
        <f t="shared" si="961"/>
        <v>138.34895726571602</v>
      </c>
      <c r="T4423" s="37">
        <f t="shared" si="961"/>
        <v>147.45031747088768</v>
      </c>
      <c r="U4423" s="37">
        <f t="shared" si="961"/>
        <v>156.56031792941349</v>
      </c>
      <c r="V4423" s="37">
        <f t="shared" si="961"/>
        <v>165.6777321733891</v>
      </c>
      <c r="W4423" s="37">
        <f t="shared" si="961"/>
        <v>174.80155507181172</v>
      </c>
      <c r="X4423" s="37">
        <f t="shared" si="961"/>
        <v>183.93095511627743</v>
      </c>
      <c r="Y4423" s="37">
        <f t="shared" si="961"/>
        <v>193.06523852574611</v>
      </c>
    </row>
    <row r="4424" spans="1:25" x14ac:dyDescent="0.3">
      <c r="A4424" s="28">
        <v>4608</v>
      </c>
      <c r="B4424" s="34">
        <f t="shared" si="953"/>
        <v>4.6080000000000006E-6</v>
      </c>
      <c r="C4424" s="37">
        <f t="shared" si="960"/>
        <v>2.6418800448537558</v>
      </c>
      <c r="D4424" s="37">
        <f t="shared" si="960"/>
        <v>8.1698319731419229</v>
      </c>
      <c r="E4424" s="37">
        <f t="shared" si="960"/>
        <v>15.228882425882937</v>
      </c>
      <c r="F4424" s="37">
        <f t="shared" si="960"/>
        <v>26.314645932535452</v>
      </c>
      <c r="G4424" s="37">
        <f t="shared" si="960"/>
        <v>31.302156218618499</v>
      </c>
      <c r="H4424" s="37">
        <f t="shared" si="960"/>
        <v>34.678675678752803</v>
      </c>
      <c r="I4424" s="37">
        <f t="shared" si="960"/>
        <v>48.469772462908857</v>
      </c>
      <c r="J4424" s="37">
        <f t="shared" si="960"/>
        <v>53.724965643371355</v>
      </c>
      <c r="K4424" s="37">
        <f t="shared" si="960"/>
        <v>66.102537946899105</v>
      </c>
      <c r="L4424" s="37">
        <f t="shared" si="960"/>
        <v>75.016319280167934</v>
      </c>
      <c r="M4424" s="37">
        <f t="shared" si="961"/>
        <v>79.992021088891647</v>
      </c>
      <c r="N4424" s="37">
        <f t="shared" si="961"/>
        <v>92.9652253792366</v>
      </c>
      <c r="O4424" s="37">
        <f t="shared" si="961"/>
        <v>101.98328768839048</v>
      </c>
      <c r="P4424" s="37">
        <f t="shared" si="961"/>
        <v>111.02277258966464</v>
      </c>
      <c r="Q4424" s="37">
        <f t="shared" si="961"/>
        <v>120.07970852082519</v>
      </c>
      <c r="R4424" s="37">
        <f t="shared" si="961"/>
        <v>129.15104636660465</v>
      </c>
      <c r="S4424" s="37">
        <f t="shared" si="961"/>
        <v>138.23440687523581</v>
      </c>
      <c r="T4424" s="37">
        <f t="shared" si="961"/>
        <v>147.32790660893147</v>
      </c>
      <c r="U4424" s="37">
        <f t="shared" si="961"/>
        <v>156.43003539230764</v>
      </c>
      <c r="V4424" s="37">
        <f t="shared" si="961"/>
        <v>165.53956834440152</v>
      </c>
      <c r="W4424" s="37">
        <f t="shared" si="961"/>
        <v>174.65550163548045</v>
      </c>
      <c r="X4424" s="37">
        <f t="shared" si="961"/>
        <v>183.77700483414668</v>
      </c>
      <c r="Y4424" s="37">
        <f t="shared" si="961"/>
        <v>192.90338505834791</v>
      </c>
    </row>
    <row r="4425" spans="1:25" x14ac:dyDescent="0.3">
      <c r="A4425" s="28">
        <v>4609</v>
      </c>
      <c r="B4425" s="34">
        <f t="shared" si="953"/>
        <v>4.6090000000000003E-6</v>
      </c>
      <c r="C4425" s="37">
        <f t="shared" si="960"/>
        <v>2.6408861569435507</v>
      </c>
      <c r="D4425" s="37">
        <f t="shared" si="960"/>
        <v>8.1651851322712687</v>
      </c>
      <c r="E4425" s="37">
        <f t="shared" si="960"/>
        <v>15.218892066981807</v>
      </c>
      <c r="F4425" s="37">
        <f t="shared" si="960"/>
        <v>26.295736348326763</v>
      </c>
      <c r="G4425" s="37">
        <f t="shared" si="960"/>
        <v>31.27913209177224</v>
      </c>
      <c r="H4425" s="37">
        <f t="shared" si="960"/>
        <v>34.652843947359507</v>
      </c>
      <c r="I4425" s="37">
        <f t="shared" si="960"/>
        <v>48.432350061291174</v>
      </c>
      <c r="J4425" s="37">
        <f t="shared" si="960"/>
        <v>53.683090511008089</v>
      </c>
      <c r="K4425" s="37">
        <f t="shared" si="960"/>
        <v>66.050125396471302</v>
      </c>
      <c r="L4425" s="37">
        <f t="shared" si="960"/>
        <v>74.956286747341721</v>
      </c>
      <c r="M4425" s="37">
        <f t="shared" si="961"/>
        <v>79.927726575413416</v>
      </c>
      <c r="N4425" s="37">
        <f t="shared" si="961"/>
        <v>92.889796630905551</v>
      </c>
      <c r="O4425" s="37">
        <f t="shared" si="961"/>
        <v>101.90010456012263</v>
      </c>
      <c r="P4425" s="37">
        <f t="shared" si="961"/>
        <v>110.93180739402966</v>
      </c>
      <c r="Q4425" s="37">
        <f t="shared" si="961"/>
        <v>119.98093868387269</v>
      </c>
      <c r="R4425" s="37">
        <f t="shared" si="961"/>
        <v>129.04445324541831</v>
      </c>
      <c r="S4425" s="37">
        <f t="shared" si="961"/>
        <v>138.11997489766947</v>
      </c>
      <c r="T4425" s="37">
        <f t="shared" si="961"/>
        <v>147.20562263589363</v>
      </c>
      <c r="U4425" s="37">
        <f t="shared" si="961"/>
        <v>156.29988823706131</v>
      </c>
      <c r="V4425" s="37">
        <f t="shared" si="961"/>
        <v>165.40154840475799</v>
      </c>
      <c r="W4425" s="37">
        <f t="shared" si="961"/>
        <v>174.50960060855752</v>
      </c>
      <c r="X4425" s="37">
        <f t="shared" si="961"/>
        <v>183.62321549244231</v>
      </c>
      <c r="Y4425" s="37">
        <f t="shared" si="961"/>
        <v>192.74170107199001</v>
      </c>
    </row>
    <row r="4426" spans="1:25" x14ac:dyDescent="0.3">
      <c r="A4426" s="28">
        <v>4610</v>
      </c>
      <c r="B4426" s="34">
        <f t="shared" si="953"/>
        <v>4.6099999999999999E-6</v>
      </c>
      <c r="C4426" s="37">
        <f t="shared" ref="C4426:L4435" si="962">2*$C$3*$C$2^2/$B4426^5/(EXP($C$3*$C$2/$B4426/$C$4/C$7)-1)/1000000000</f>
        <v>2.6398925110688327</v>
      </c>
      <c r="D4426" s="37">
        <f t="shared" si="962"/>
        <v>8.1605412993383926</v>
      </c>
      <c r="E4426" s="37">
        <f t="shared" si="962"/>
        <v>15.208909599457506</v>
      </c>
      <c r="F4426" s="37">
        <f t="shared" si="962"/>
        <v>26.276843471507366</v>
      </c>
      <c r="G4426" s="37">
        <f t="shared" si="962"/>
        <v>31.256128867905659</v>
      </c>
      <c r="H4426" s="37">
        <f t="shared" si="962"/>
        <v>34.627036009904273</v>
      </c>
      <c r="I4426" s="37">
        <f t="shared" si="962"/>
        <v>48.394963546289567</v>
      </c>
      <c r="J4426" s="37">
        <f t="shared" si="962"/>
        <v>53.641255957063514</v>
      </c>
      <c r="K4426" s="37">
        <f t="shared" si="962"/>
        <v>65.997764591895262</v>
      </c>
      <c r="L4426" s="37">
        <f t="shared" si="962"/>
        <v>74.896314076438244</v>
      </c>
      <c r="M4426" s="37">
        <f t="shared" ref="M4426:Y4435" si="963">2*$C$3*$C$2^2/$B4426^5/(EXP($C$3*$C$2/$B4426/$C$4/M$7)-1)/1000000000</f>
        <v>79.863496474259648</v>
      </c>
      <c r="N4426" s="37">
        <f t="shared" si="963"/>
        <v>92.814444210970166</v>
      </c>
      <c r="O4426" s="37">
        <f t="shared" si="963"/>
        <v>101.81700607808175</v>
      </c>
      <c r="P4426" s="37">
        <f t="shared" si="963"/>
        <v>110.84093520415212</v>
      </c>
      <c r="Q4426" s="37">
        <f t="shared" si="963"/>
        <v>119.88227024623994</v>
      </c>
      <c r="R4426" s="37">
        <f t="shared" si="963"/>
        <v>128.93796994524226</v>
      </c>
      <c r="S4426" s="37">
        <f t="shared" si="963"/>
        <v>138.00566118631474</v>
      </c>
      <c r="T4426" s="37">
        <f t="shared" si="963"/>
        <v>147.0834653941173</v>
      </c>
      <c r="U4426" s="37">
        <f t="shared" si="963"/>
        <v>156.16987629503345</v>
      </c>
      <c r="V4426" s="37">
        <f t="shared" si="963"/>
        <v>165.26367217480822</v>
      </c>
      <c r="W4426" s="37">
        <f t="shared" si="963"/>
        <v>174.36385180036169</v>
      </c>
      <c r="X4426" s="37">
        <f t="shared" si="963"/>
        <v>183.4695868894334</v>
      </c>
      <c r="Y4426" s="37">
        <f t="shared" si="963"/>
        <v>192.58018635387521</v>
      </c>
    </row>
    <row r="4427" spans="1:25" x14ac:dyDescent="0.3">
      <c r="A4427" s="28">
        <v>4611</v>
      </c>
      <c r="B4427" s="34">
        <f t="shared" si="953"/>
        <v>4.6110000000000004E-6</v>
      </c>
      <c r="C4427" s="37">
        <f t="shared" si="962"/>
        <v>2.6388991074634127</v>
      </c>
      <c r="D4427" s="37">
        <f t="shared" si="962"/>
        <v>8.1559004723772119</v>
      </c>
      <c r="E4427" s="37">
        <f t="shared" si="962"/>
        <v>15.198935016207102</v>
      </c>
      <c r="F4427" s="37">
        <f t="shared" si="962"/>
        <v>26.257967284714297</v>
      </c>
      <c r="G4427" s="37">
        <f t="shared" si="962"/>
        <v>31.233146524582875</v>
      </c>
      <c r="H4427" s="37">
        <f t="shared" si="962"/>
        <v>34.601251840414157</v>
      </c>
      <c r="I4427" s="37">
        <f t="shared" si="962"/>
        <v>48.357612876899687</v>
      </c>
      <c r="J4427" s="37">
        <f t="shared" si="962"/>
        <v>53.59946193463211</v>
      </c>
      <c r="K4427" s="37">
        <f t="shared" si="962"/>
        <v>65.945455472122916</v>
      </c>
      <c r="L4427" s="37">
        <f t="shared" si="962"/>
        <v>74.836401196070298</v>
      </c>
      <c r="M4427" s="37">
        <f t="shared" si="963"/>
        <v>79.799330708229746</v>
      </c>
      <c r="N4427" s="37">
        <f t="shared" si="963"/>
        <v>92.73916802696391</v>
      </c>
      <c r="O4427" s="37">
        <f t="shared" si="963"/>
        <v>101.73399213911637</v>
      </c>
      <c r="P4427" s="37">
        <f t="shared" si="963"/>
        <v>110.75015590612423</v>
      </c>
      <c r="Q4427" s="37">
        <f t="shared" si="963"/>
        <v>119.78370308320416</v>
      </c>
      <c r="R4427" s="37">
        <f t="shared" si="963"/>
        <v>128.83159633049016</v>
      </c>
      <c r="S4427" s="37">
        <f t="shared" si="963"/>
        <v>137.89146559468122</v>
      </c>
      <c r="T4427" s="37">
        <f t="shared" si="963"/>
        <v>146.96143472617376</v>
      </c>
      <c r="U4427" s="37">
        <f t="shared" si="963"/>
        <v>156.03999939782798</v>
      </c>
      <c r="V4427" s="37">
        <f t="shared" si="963"/>
        <v>165.12593947516359</v>
      </c>
      <c r="W4427" s="37">
        <f t="shared" si="963"/>
        <v>174.21825502049012</v>
      </c>
      <c r="X4427" s="37">
        <f t="shared" si="963"/>
        <v>183.31611882368398</v>
      </c>
      <c r="Y4427" s="37">
        <f t="shared" si="963"/>
        <v>192.41884069151774</v>
      </c>
    </row>
    <row r="4428" spans="1:25" x14ac:dyDescent="0.3">
      <c r="A4428" s="28">
        <v>4612</v>
      </c>
      <c r="B4428" s="34">
        <f t="shared" si="953"/>
        <v>4.6120000000000001E-6</v>
      </c>
      <c r="C4428" s="37">
        <f t="shared" si="962"/>
        <v>2.6379059463604606</v>
      </c>
      <c r="D4428" s="37">
        <f t="shared" si="962"/>
        <v>8.1512626494225788</v>
      </c>
      <c r="E4428" s="37">
        <f t="shared" si="962"/>
        <v>15.188968310134582</v>
      </c>
      <c r="F4428" s="37">
        <f t="shared" si="962"/>
        <v>26.239107770605191</v>
      </c>
      <c r="G4428" s="37">
        <f t="shared" si="962"/>
        <v>31.210185039395661</v>
      </c>
      <c r="H4428" s="37">
        <f t="shared" si="962"/>
        <v>34.575491412948836</v>
      </c>
      <c r="I4428" s="37">
        <f t="shared" si="962"/>
        <v>48.32029801217147</v>
      </c>
      <c r="J4428" s="37">
        <f t="shared" si="962"/>
        <v>53.557708396871242</v>
      </c>
      <c r="K4428" s="37">
        <f t="shared" si="962"/>
        <v>65.89319797619001</v>
      </c>
      <c r="L4428" s="37">
        <f t="shared" si="962"/>
        <v>74.776548034949755</v>
      </c>
      <c r="M4428" s="37">
        <f t="shared" si="963"/>
        <v>79.735229200231018</v>
      </c>
      <c r="N4428" s="37">
        <f t="shared" si="963"/>
        <v>92.663967986550816</v>
      </c>
      <c r="O4428" s="37">
        <f t="shared" si="963"/>
        <v>101.65106264022184</v>
      </c>
      <c r="P4428" s="37">
        <f t="shared" si="963"/>
        <v>110.65946938620093</v>
      </c>
      <c r="Q4428" s="37">
        <f t="shared" si="963"/>
        <v>119.68523707022132</v>
      </c>
      <c r="R4428" s="37">
        <f t="shared" si="963"/>
        <v>128.72533226577082</v>
      </c>
      <c r="S4428" s="37">
        <f t="shared" si="963"/>
        <v>137.77738797649022</v>
      </c>
      <c r="T4428" s="37">
        <f t="shared" si="963"/>
        <v>146.83953047486253</v>
      </c>
      <c r="U4428" s="37">
        <f t="shared" si="963"/>
        <v>155.91025737729348</v>
      </c>
      <c r="V4428" s="37">
        <f t="shared" si="963"/>
        <v>164.98835012669684</v>
      </c>
      <c r="W4428" s="37">
        <f t="shared" si="963"/>
        <v>174.07281007881809</v>
      </c>
      <c r="X4428" s="37">
        <f t="shared" si="963"/>
        <v>183.16281109405273</v>
      </c>
      <c r="Y4428" s="37">
        <f t="shared" si="963"/>
        <v>192.25766387274342</v>
      </c>
    </row>
    <row r="4429" spans="1:25" x14ac:dyDescent="0.3">
      <c r="A4429" s="28">
        <v>4613</v>
      </c>
      <c r="B4429" s="34">
        <f t="shared" si="953"/>
        <v>4.6130000000000006E-6</v>
      </c>
      <c r="C4429" s="37">
        <f t="shared" si="962"/>
        <v>2.6369130279925055</v>
      </c>
      <c r="D4429" s="37">
        <f t="shared" si="962"/>
        <v>8.1466278285102511</v>
      </c>
      <c r="E4429" s="37">
        <f t="shared" si="962"/>
        <v>15.179009474150796</v>
      </c>
      <c r="F4429" s="37">
        <f t="shared" si="962"/>
        <v>26.220264911858134</v>
      </c>
      <c r="G4429" s="37">
        <f t="shared" si="962"/>
        <v>31.187244389963283</v>
      </c>
      <c r="H4429" s="37">
        <f t="shared" si="962"/>
        <v>34.549754701600548</v>
      </c>
      <c r="I4429" s="37">
        <f t="shared" si="962"/>
        <v>48.283018911208892</v>
      </c>
      <c r="J4429" s="37">
        <f t="shared" si="962"/>
        <v>53.51599529700097</v>
      </c>
      <c r="K4429" s="37">
        <f t="shared" si="962"/>
        <v>65.840992043215621</v>
      </c>
      <c r="L4429" s="37">
        <f t="shared" si="962"/>
        <v>74.716754521887168</v>
      </c>
      <c r="M4429" s="37">
        <f t="shared" si="963"/>
        <v>79.671191873277905</v>
      </c>
      <c r="N4429" s="37">
        <f t="shared" si="963"/>
        <v>92.588843997524805</v>
      </c>
      <c r="O4429" s="37">
        <f t="shared" si="963"/>
        <v>101.5682174785392</v>
      </c>
      <c r="P4429" s="37">
        <f t="shared" si="963"/>
        <v>110.56887553079898</v>
      </c>
      <c r="Q4429" s="37">
        <f t="shared" si="963"/>
        <v>119.58687208292574</v>
      </c>
      <c r="R4429" s="37">
        <f t="shared" si="963"/>
        <v>128.61917761588774</v>
      </c>
      <c r="S4429" s="37">
        <f t="shared" si="963"/>
        <v>137.66342818567387</v>
      </c>
      <c r="T4429" s="37">
        <f t="shared" si="963"/>
        <v>146.71775248321035</v>
      </c>
      <c r="U4429" s="37">
        <f t="shared" si="963"/>
        <v>155.78065006552231</v>
      </c>
      <c r="V4429" s="37">
        <f t="shared" si="963"/>
        <v>164.85090395054084</v>
      </c>
      <c r="W4429" s="37">
        <f t="shared" si="963"/>
        <v>173.92751678549732</v>
      </c>
      <c r="X4429" s="37">
        <f t="shared" si="963"/>
        <v>183.00966349969164</v>
      </c>
      <c r="Y4429" s="37">
        <f t="shared" si="963"/>
        <v>192.09665568568786</v>
      </c>
    </row>
    <row r="4430" spans="1:25" x14ac:dyDescent="0.3">
      <c r="A4430" s="28">
        <v>4614</v>
      </c>
      <c r="B4430" s="34">
        <f t="shared" si="953"/>
        <v>4.6140000000000002E-6</v>
      </c>
      <c r="C4430" s="37">
        <f t="shared" si="962"/>
        <v>2.6359203525914396</v>
      </c>
      <c r="D4430" s="37">
        <f t="shared" si="962"/>
        <v>8.1419960076769158</v>
      </c>
      <c r="E4430" s="37">
        <f t="shared" si="962"/>
        <v>15.169058501173488</v>
      </c>
      <c r="F4430" s="37">
        <f t="shared" si="962"/>
        <v>26.201438691171713</v>
      </c>
      <c r="G4430" s="37">
        <f t="shared" si="962"/>
        <v>31.164324553932591</v>
      </c>
      <c r="H4430" s="37">
        <f t="shared" si="962"/>
        <v>34.52404168049398</v>
      </c>
      <c r="I4430" s="37">
        <f t="shared" si="962"/>
        <v>48.245775533170104</v>
      </c>
      <c r="J4430" s="37">
        <f t="shared" si="962"/>
        <v>53.474322588303998</v>
      </c>
      <c r="K4430" s="37">
        <f t="shared" si="962"/>
        <v>65.788837612402347</v>
      </c>
      <c r="L4430" s="37">
        <f t="shared" si="962"/>
        <v>74.657020585791727</v>
      </c>
      <c r="M4430" s="37">
        <f t="shared" si="963"/>
        <v>79.607218650492214</v>
      </c>
      <c r="N4430" s="37">
        <f t="shared" si="963"/>
        <v>92.513795967809941</v>
      </c>
      <c r="O4430" s="37">
        <f t="shared" si="963"/>
        <v>101.48545655135558</v>
      </c>
      <c r="P4430" s="37">
        <f t="shared" si="963"/>
        <v>110.47837422649732</v>
      </c>
      <c r="Q4430" s="37">
        <f t="shared" si="963"/>
        <v>119.4886079971299</v>
      </c>
      <c r="R4430" s="37">
        <f t="shared" si="963"/>
        <v>128.51313224583879</v>
      </c>
      <c r="S4430" s="37">
        <f t="shared" si="963"/>
        <v>137.54958607637505</v>
      </c>
      <c r="T4430" s="37">
        <f t="shared" si="963"/>
        <v>146.5961005944713</v>
      </c>
      <c r="U4430" s="37">
        <f t="shared" si="963"/>
        <v>155.65117729485056</v>
      </c>
      <c r="V4430" s="37">
        <f t="shared" si="963"/>
        <v>164.71360076808881</v>
      </c>
      <c r="W4430" s="37">
        <f t="shared" si="963"/>
        <v>173.78237495095664</v>
      </c>
      <c r="X4430" s="37">
        <f t="shared" si="963"/>
        <v>182.85667584004631</v>
      </c>
      <c r="Y4430" s="37">
        <f t="shared" si="963"/>
        <v>191.93581591879698</v>
      </c>
    </row>
    <row r="4431" spans="1:25" x14ac:dyDescent="0.3">
      <c r="A4431" s="28">
        <v>4615</v>
      </c>
      <c r="B4431" s="34">
        <f t="shared" si="953"/>
        <v>4.6150000000000007E-6</v>
      </c>
      <c r="C4431" s="37">
        <f t="shared" si="962"/>
        <v>2.6349279203885154</v>
      </c>
      <c r="D4431" s="37">
        <f t="shared" si="962"/>
        <v>8.1373671849601674</v>
      </c>
      <c r="E4431" s="37">
        <f t="shared" si="962"/>
        <v>15.159115384127261</v>
      </c>
      <c r="F4431" s="37">
        <f t="shared" si="962"/>
        <v>26.182629091264939</v>
      </c>
      <c r="G4431" s="37">
        <f t="shared" si="962"/>
        <v>31.141425508977811</v>
      </c>
      <c r="H4431" s="37">
        <f t="shared" si="962"/>
        <v>34.498352323786285</v>
      </c>
      <c r="I4431" s="37">
        <f t="shared" si="962"/>
        <v>48.20856783726709</v>
      </c>
      <c r="J4431" s="37">
        <f t="shared" si="962"/>
        <v>53.432690224125601</v>
      </c>
      <c r="K4431" s="37">
        <f t="shared" si="962"/>
        <v>65.736734623035872</v>
      </c>
      <c r="L4431" s="37">
        <f t="shared" si="962"/>
        <v>74.597346155671161</v>
      </c>
      <c r="M4431" s="37">
        <f t="shared" si="963"/>
        <v>79.543309455102772</v>
      </c>
      <c r="N4431" s="37">
        <f t="shared" si="963"/>
        <v>92.438823805459819</v>
      </c>
      <c r="O4431" s="37">
        <f t="shared" si="963"/>
        <v>101.40277975610357</v>
      </c>
      <c r="P4431" s="37">
        <f t="shared" si="963"/>
        <v>110.3879653600364</v>
      </c>
      <c r="Q4431" s="37">
        <f t="shared" si="963"/>
        <v>119.39044468882392</v>
      </c>
      <c r="R4431" s="37">
        <f t="shared" si="963"/>
        <v>128.40719602081569</v>
      </c>
      <c r="S4431" s="37">
        <f t="shared" si="963"/>
        <v>137.43586150294715</v>
      </c>
      <c r="T4431" s="37">
        <f t="shared" si="963"/>
        <v>146.47457465212585</v>
      </c>
      <c r="U4431" s="37">
        <f t="shared" si="963"/>
        <v>155.52183889785726</v>
      </c>
      <c r="V4431" s="37">
        <f t="shared" si="963"/>
        <v>164.57644040099333</v>
      </c>
      <c r="W4431" s="37">
        <f t="shared" si="963"/>
        <v>173.63738438590082</v>
      </c>
      <c r="X4431" s="37">
        <f t="shared" si="963"/>
        <v>182.70384791485475</v>
      </c>
      <c r="Y4431" s="37">
        <f t="shared" si="963"/>
        <v>191.77514436082569</v>
      </c>
    </row>
    <row r="4432" spans="1:25" x14ac:dyDescent="0.3">
      <c r="A4432" s="28">
        <v>4616</v>
      </c>
      <c r="B4432" s="34">
        <f t="shared" si="953"/>
        <v>4.6160000000000004E-6</v>
      </c>
      <c r="C4432" s="37">
        <f t="shared" si="962"/>
        <v>2.6339357316143532</v>
      </c>
      <c r="D4432" s="37">
        <f t="shared" si="962"/>
        <v>8.1327413583985404</v>
      </c>
      <c r="E4432" s="37">
        <f t="shared" si="962"/>
        <v>15.14918011594362</v>
      </c>
      <c r="F4432" s="37">
        <f t="shared" si="962"/>
        <v>26.163836094877276</v>
      </c>
      <c r="G4432" s="37">
        <f t="shared" si="962"/>
        <v>31.118547232800733</v>
      </c>
      <c r="H4432" s="37">
        <f t="shared" si="962"/>
        <v>34.472686605667079</v>
      </c>
      <c r="I4432" s="37">
        <f t="shared" si="962"/>
        <v>48.171395782765934</v>
      </c>
      <c r="J4432" s="37">
        <f t="shared" si="962"/>
        <v>53.391098157873529</v>
      </c>
      <c r="K4432" s="37">
        <f t="shared" si="962"/>
        <v>65.684683014485216</v>
      </c>
      <c r="L4432" s="37">
        <f t="shared" si="962"/>
        <v>74.537731160631566</v>
      </c>
      <c r="M4432" s="37">
        <f t="shared" si="963"/>
        <v>79.479464210445471</v>
      </c>
      <c r="N4432" s="37">
        <f t="shared" si="963"/>
        <v>92.363927418657781</v>
      </c>
      <c r="O4432" s="37">
        <f t="shared" si="963"/>
        <v>101.32018699036136</v>
      </c>
      <c r="P4432" s="37">
        <f t="shared" si="963"/>
        <v>110.29764881831825</v>
      </c>
      <c r="Q4432" s="37">
        <f t="shared" si="963"/>
        <v>119.29238203417565</v>
      </c>
      <c r="R4432" s="37">
        <f t="shared" si="963"/>
        <v>128.30136880620418</v>
      </c>
      <c r="S4432" s="37">
        <f t="shared" si="963"/>
        <v>137.32225431995346</v>
      </c>
      <c r="T4432" s="37">
        <f t="shared" si="963"/>
        <v>146.3531744998815</v>
      </c>
      <c r="U4432" s="37">
        <f t="shared" si="963"/>
        <v>155.39263470736464</v>
      </c>
      <c r="V4432" s="37">
        <f t="shared" si="963"/>
        <v>164.4394226711668</v>
      </c>
      <c r="W4432" s="37">
        <f t="shared" si="963"/>
        <v>173.49254490131071</v>
      </c>
      <c r="X4432" s="37">
        <f t="shared" si="963"/>
        <v>182.55117952414767</v>
      </c>
      <c r="Y4432" s="37">
        <f t="shared" si="963"/>
        <v>191.61464080083826</v>
      </c>
    </row>
    <row r="4433" spans="1:25" x14ac:dyDescent="0.3">
      <c r="A4433" s="28">
        <v>4617</v>
      </c>
      <c r="B4433" s="34">
        <f t="shared" si="953"/>
        <v>4.617E-6</v>
      </c>
      <c r="C4433" s="37">
        <f t="shared" si="962"/>
        <v>2.6329437864989327</v>
      </c>
      <c r="D4433" s="37">
        <f t="shared" si="962"/>
        <v>8.1281185260314786</v>
      </c>
      <c r="E4433" s="37">
        <f t="shared" si="962"/>
        <v>15.139252689560887</v>
      </c>
      <c r="F4433" s="37">
        <f t="shared" si="962"/>
        <v>26.145059684768569</v>
      </c>
      <c r="G4433" s="37">
        <f t="shared" si="962"/>
        <v>31.095689703130471</v>
      </c>
      <c r="H4433" s="37">
        <f t="shared" si="962"/>
        <v>34.447044500358253</v>
      </c>
      <c r="I4433" s="37">
        <f t="shared" si="962"/>
        <v>48.13425932898636</v>
      </c>
      <c r="J4433" s="37">
        <f t="shared" si="962"/>
        <v>53.349546343017835</v>
      </c>
      <c r="K4433" s="37">
        <f t="shared" si="962"/>
        <v>65.632682726202205</v>
      </c>
      <c r="L4433" s="37">
        <f t="shared" si="962"/>
        <v>74.478175529877092</v>
      </c>
      <c r="M4433" s="37">
        <f t="shared" si="963"/>
        <v>79.415682839962741</v>
      </c>
      <c r="N4433" s="37">
        <f t="shared" si="963"/>
        <v>92.289106715716343</v>
      </c>
      <c r="O4433" s="37">
        <f t="shared" si="963"/>
        <v>101.23767815185215</v>
      </c>
      <c r="P4433" s="37">
        <f t="shared" si="963"/>
        <v>110.20742448840586</v>
      </c>
      <c r="Q4433" s="37">
        <f t="shared" si="963"/>
        <v>119.1944199095301</v>
      </c>
      <c r="R4433" s="37">
        <f t="shared" si="963"/>
        <v>128.19565046758328</v>
      </c>
      <c r="S4433" s="37">
        <f t="shared" si="963"/>
        <v>137.20876438216703</v>
      </c>
      <c r="T4433" s="37">
        <f t="shared" si="963"/>
        <v>146.23189998167115</v>
      </c>
      <c r="U4433" s="37">
        <f t="shared" si="963"/>
        <v>155.26356455643705</v>
      </c>
      <c r="V4433" s="37">
        <f t="shared" si="963"/>
        <v>164.30254740078013</v>
      </c>
      <c r="W4433" s="37">
        <f t="shared" si="963"/>
        <v>173.34785630844218</v>
      </c>
      <c r="X4433" s="37">
        <f t="shared" si="963"/>
        <v>182.39867046824759</v>
      </c>
      <c r="Y4433" s="37">
        <f t="shared" si="963"/>
        <v>191.45430502820693</v>
      </c>
    </row>
    <row r="4434" spans="1:25" x14ac:dyDescent="0.3">
      <c r="A4434" s="28">
        <v>4618</v>
      </c>
      <c r="B4434" s="34">
        <f t="shared" si="953"/>
        <v>4.6180000000000005E-6</v>
      </c>
      <c r="C4434" s="37">
        <f t="shared" si="962"/>
        <v>2.6319520852716041</v>
      </c>
      <c r="D4434" s="37">
        <f t="shared" si="962"/>
        <v>8.1234986858993512</v>
      </c>
      <c r="E4434" s="37">
        <f t="shared" si="962"/>
        <v>15.129333097924265</v>
      </c>
      <c r="F4434" s="37">
        <f t="shared" si="962"/>
        <v>26.126299843718996</v>
      </c>
      <c r="G4434" s="37">
        <f t="shared" si="962"/>
        <v>31.072852897723514</v>
      </c>
      <c r="H4434" s="37">
        <f t="shared" si="962"/>
        <v>34.421425982114052</v>
      </c>
      <c r="I4434" s="37">
        <f t="shared" si="962"/>
        <v>48.097158435301893</v>
      </c>
      <c r="J4434" s="37">
        <f t="shared" si="962"/>
        <v>53.308034733090835</v>
      </c>
      <c r="K4434" s="37">
        <f t="shared" si="962"/>
        <v>65.580733697721584</v>
      </c>
      <c r="L4434" s="37">
        <f t="shared" si="962"/>
        <v>74.418679192709959</v>
      </c>
      <c r="M4434" s="37">
        <f t="shared" si="963"/>
        <v>79.351965267203681</v>
      </c>
      <c r="N4434" s="37">
        <f t="shared" si="963"/>
        <v>92.214361605076974</v>
      </c>
      <c r="O4434" s="37">
        <f t="shared" si="963"/>
        <v>101.15525313844392</v>
      </c>
      <c r="P4434" s="37">
        <f t="shared" si="963"/>
        <v>110.1172922575231</v>
      </c>
      <c r="Q4434" s="37">
        <f t="shared" si="963"/>
        <v>119.09655819140906</v>
      </c>
      <c r="R4434" s="37">
        <f t="shared" si="963"/>
        <v>128.09004087072498</v>
      </c>
      <c r="S4434" s="37">
        <f t="shared" si="963"/>
        <v>137.09539154456994</v>
      </c>
      <c r="T4434" s="37">
        <f t="shared" si="963"/>
        <v>146.11075094165352</v>
      </c>
      <c r="U4434" s="37">
        <f t="shared" si="963"/>
        <v>155.13462827838075</v>
      </c>
      <c r="V4434" s="37">
        <f t="shared" si="963"/>
        <v>164.16581441226216</v>
      </c>
      <c r="W4434" s="37">
        <f t="shared" si="963"/>
        <v>173.20331841882597</v>
      </c>
      <c r="X4434" s="37">
        <f t="shared" si="963"/>
        <v>182.24632054776779</v>
      </c>
      <c r="Y4434" s="37">
        <f t="shared" si="963"/>
        <v>191.29413683261197</v>
      </c>
    </row>
    <row r="4435" spans="1:25" x14ac:dyDescent="0.3">
      <c r="A4435" s="28">
        <v>4619</v>
      </c>
      <c r="B4435" s="34">
        <f t="shared" si="953"/>
        <v>4.6190000000000002E-6</v>
      </c>
      <c r="C4435" s="37">
        <f t="shared" si="962"/>
        <v>2.6309606281610809</v>
      </c>
      <c r="D4435" s="37">
        <f t="shared" si="962"/>
        <v>8.1188818360434567</v>
      </c>
      <c r="E4435" s="37">
        <f t="shared" si="962"/>
        <v>15.119421333985803</v>
      </c>
      <c r="F4435" s="37">
        <f t="shared" si="962"/>
        <v>26.107556554529165</v>
      </c>
      <c r="G4435" s="37">
        <f t="shared" si="962"/>
        <v>31.050036794363727</v>
      </c>
      <c r="H4435" s="37">
        <f t="shared" si="962"/>
        <v>34.395831025221007</v>
      </c>
      <c r="I4435" s="37">
        <f t="shared" si="962"/>
        <v>48.060093061139789</v>
      </c>
      <c r="J4435" s="37">
        <f t="shared" si="962"/>
        <v>53.266563281687112</v>
      </c>
      <c r="K4435" s="37">
        <f t="shared" si="962"/>
        <v>65.528835868660877</v>
      </c>
      <c r="L4435" s="37">
        <f t="shared" si="962"/>
        <v>74.3592420785304</v>
      </c>
      <c r="M4435" s="37">
        <f t="shared" si="963"/>
        <v>79.288311415823898</v>
      </c>
      <c r="N4435" s="37">
        <f t="shared" si="963"/>
        <v>92.139691995310457</v>
      </c>
      <c r="O4435" s="37">
        <f t="shared" si="963"/>
        <v>101.07291184814973</v>
      </c>
      <c r="P4435" s="37">
        <f t="shared" si="963"/>
        <v>110.02725201305464</v>
      </c>
      <c r="Q4435" s="37">
        <f t="shared" si="963"/>
        <v>118.99879675651128</v>
      </c>
      <c r="R4435" s="37">
        <f t="shared" si="963"/>
        <v>127.98453988159432</v>
      </c>
      <c r="S4435" s="37">
        <f t="shared" si="963"/>
        <v>136.98213566235384</v>
      </c>
      <c r="T4435" s="37">
        <f t="shared" si="963"/>
        <v>145.98972722421274</v>
      </c>
      <c r="U4435" s="37">
        <f t="shared" si="963"/>
        <v>155.00582570674385</v>
      </c>
      <c r="V4435" s="37">
        <f t="shared" si="963"/>
        <v>164.02922352830072</v>
      </c>
      <c r="W4435" s="37">
        <f t="shared" si="963"/>
        <v>173.05893104426744</v>
      </c>
      <c r="X4435" s="37">
        <f t="shared" si="963"/>
        <v>182.09412956361314</v>
      </c>
      <c r="Y4435" s="37">
        <f t="shared" si="963"/>
        <v>191.13413600404087</v>
      </c>
    </row>
    <row r="4436" spans="1:25" x14ac:dyDescent="0.3">
      <c r="A4436" s="28">
        <v>4620</v>
      </c>
      <c r="B4436" s="34">
        <f t="shared" si="953"/>
        <v>4.6200000000000007E-6</v>
      </c>
      <c r="C4436" s="37">
        <f t="shared" ref="C4436:L4445" si="964">2*$C$3*$C$2^2/$B4436^5/(EXP($C$3*$C$2/$B4436/$C$4/C$7)-1)/1000000000</f>
        <v>2.6299694153954469</v>
      </c>
      <c r="D4436" s="37">
        <f t="shared" si="964"/>
        <v>8.1142679745060189</v>
      </c>
      <c r="E4436" s="37">
        <f t="shared" si="964"/>
        <v>15.109517390704381</v>
      </c>
      <c r="F4436" s="37">
        <f t="shared" si="964"/>
        <v>26.088829800019919</v>
      </c>
      <c r="G4436" s="37">
        <f t="shared" si="964"/>
        <v>31.027241370862228</v>
      </c>
      <c r="H4436" s="37">
        <f t="shared" si="964"/>
        <v>34.370259603997866</v>
      </c>
      <c r="I4436" s="37">
        <f t="shared" si="964"/>
        <v>48.023063165980737</v>
      </c>
      <c r="J4436" s="37">
        <f t="shared" si="964"/>
        <v>53.225131942463236</v>
      </c>
      <c r="K4436" s="37">
        <f t="shared" si="964"/>
        <v>65.476989178720203</v>
      </c>
      <c r="L4436" s="37">
        <f t="shared" si="964"/>
        <v>74.299864116836176</v>
      </c>
      <c r="M4436" s="37">
        <f t="shared" ref="M4436:Y4445" si="965">2*$C$3*$C$2^2/$B4436^5/(EXP($C$3*$C$2/$B4436/$C$4/M$7)-1)/1000000000</f>
        <v>79.224721209585098</v>
      </c>
      <c r="N4436" s="37">
        <f t="shared" si="965"/>
        <v>92.065097795115889</v>
      </c>
      <c r="O4436" s="37">
        <f t="shared" si="965"/>
        <v>100.99065417912676</v>
      </c>
      <c r="P4436" s="37">
        <f t="shared" si="965"/>
        <v>109.9373036425453</v>
      </c>
      <c r="Q4436" s="37">
        <f t="shared" si="965"/>
        <v>118.90113548171158</v>
      </c>
      <c r="R4436" s="37">
        <f t="shared" si="965"/>
        <v>127.87914736634858</v>
      </c>
      <c r="S4436" s="37">
        <f t="shared" si="965"/>
        <v>136.86899659091853</v>
      </c>
      <c r="T4436" s="37">
        <f t="shared" si="965"/>
        <v>145.86882867395769</v>
      </c>
      <c r="U4436" s="37">
        <f t="shared" si="965"/>
        <v>154.87715667531549</v>
      </c>
      <c r="V4436" s="37">
        <f t="shared" si="965"/>
        <v>163.89277457184039</v>
      </c>
      <c r="W4436" s="37">
        <f t="shared" si="965"/>
        <v>172.91469399684567</v>
      </c>
      <c r="X4436" s="37">
        <f t="shared" si="965"/>
        <v>181.94209731697836</v>
      </c>
      <c r="Y4436" s="37">
        <f t="shared" si="965"/>
        <v>190.9743023327882</v>
      </c>
    </row>
    <row r="4437" spans="1:25" x14ac:dyDescent="0.3">
      <c r="A4437" s="28">
        <v>4621</v>
      </c>
      <c r="B4437" s="34">
        <f t="shared" si="953"/>
        <v>4.6210000000000003E-6</v>
      </c>
      <c r="C4437" s="37">
        <f t="shared" si="964"/>
        <v>2.6289784472021567</v>
      </c>
      <c r="D4437" s="37">
        <f t="shared" si="964"/>
        <v>8.10965709933018</v>
      </c>
      <c r="E4437" s="37">
        <f t="shared" si="964"/>
        <v>15.099621261045746</v>
      </c>
      <c r="F4437" s="37">
        <f t="shared" si="964"/>
        <v>26.070119563032463</v>
      </c>
      <c r="G4437" s="37">
        <f t="shared" si="964"/>
        <v>31.004466605057413</v>
      </c>
      <c r="H4437" s="37">
        <f t="shared" si="964"/>
        <v>34.34471169279557</v>
      </c>
      <c r="I4437" s="37">
        <f t="shared" si="964"/>
        <v>47.986068709359124</v>
      </c>
      <c r="J4437" s="37">
        <f t="shared" si="964"/>
        <v>53.18374066913784</v>
      </c>
      <c r="K4437" s="37">
        <f t="shared" si="964"/>
        <v>65.425193567682186</v>
      </c>
      <c r="L4437" s="37">
        <f t="shared" si="964"/>
        <v>74.240545237222747</v>
      </c>
      <c r="M4437" s="37">
        <f t="shared" si="965"/>
        <v>79.161194572355157</v>
      </c>
      <c r="N4437" s="37">
        <f t="shared" si="965"/>
        <v>91.990578913321116</v>
      </c>
      <c r="O4437" s="37">
        <f t="shared" si="965"/>
        <v>100.90848002967671</v>
      </c>
      <c r="P4437" s="37">
        <f t="shared" si="965"/>
        <v>109.84744703370019</v>
      </c>
      <c r="Q4437" s="37">
        <f t="shared" si="965"/>
        <v>118.80357424406115</v>
      </c>
      <c r="R4437" s="37">
        <f t="shared" si="965"/>
        <v>127.77386319133748</v>
      </c>
      <c r="S4437" s="37">
        <f t="shared" si="965"/>
        <v>136.75597418587233</v>
      </c>
      <c r="T4437" s="37">
        <f t="shared" si="965"/>
        <v>145.74805513572193</v>
      </c>
      <c r="U4437" s="37">
        <f t="shared" si="965"/>
        <v>154.74862101812596</v>
      </c>
      <c r="V4437" s="37">
        <f t="shared" si="965"/>
        <v>163.75646736608329</v>
      </c>
      <c r="W4437" s="37">
        <f t="shared" si="965"/>
        <v>172.77060708891347</v>
      </c>
      <c r="X4437" s="37">
        <f t="shared" si="965"/>
        <v>181.79022360934846</v>
      </c>
      <c r="Y4437" s="37">
        <f t="shared" si="965"/>
        <v>190.81463560945457</v>
      </c>
    </row>
    <row r="4438" spans="1:25" x14ac:dyDescent="0.3">
      <c r="A4438" s="28">
        <v>4622</v>
      </c>
      <c r="B4438" s="34">
        <f t="shared" si="953"/>
        <v>4.622E-6</v>
      </c>
      <c r="C4438" s="37">
        <f t="shared" si="964"/>
        <v>2.6279877238080291</v>
      </c>
      <c r="D4438" s="37">
        <f t="shared" si="964"/>
        <v>8.105049208560013</v>
      </c>
      <c r="E4438" s="37">
        <f t="shared" si="964"/>
        <v>15.089732937982431</v>
      </c>
      <c r="F4438" s="37">
        <f t="shared" si="964"/>
        <v>26.051425826428176</v>
      </c>
      <c r="G4438" s="37">
        <f t="shared" si="964"/>
        <v>30.981712474814866</v>
      </c>
      <c r="H4438" s="37">
        <f t="shared" si="964"/>
        <v>34.319187265997144</v>
      </c>
      <c r="I4438" s="37">
        <f t="shared" si="964"/>
        <v>47.949109650862582</v>
      </c>
      <c r="J4438" s="37">
        <f t="shared" si="964"/>
        <v>53.142389415491387</v>
      </c>
      <c r="K4438" s="37">
        <f t="shared" si="964"/>
        <v>65.373448975411719</v>
      </c>
      <c r="L4438" s="37">
        <f t="shared" si="964"/>
        <v>74.181285369382906</v>
      </c>
      <c r="M4438" s="37">
        <f t="shared" si="965"/>
        <v>79.097731428107778</v>
      </c>
      <c r="N4438" s="37">
        <f t="shared" si="965"/>
        <v>91.916135258882036</v>
      </c>
      <c r="O4438" s="37">
        <f t="shared" si="965"/>
        <v>100.82638929824488</v>
      </c>
      <c r="P4438" s="37">
        <f t="shared" si="965"/>
        <v>109.75768207438408</v>
      </c>
      <c r="Q4438" s="37">
        <f t="shared" si="965"/>
        <v>118.70611292078674</v>
      </c>
      <c r="R4438" s="37">
        <f t="shared" si="965"/>
        <v>127.66868722310231</v>
      </c>
      <c r="S4438" s="37">
        <f t="shared" si="965"/>
        <v>136.64306830303158</v>
      </c>
      <c r="T4438" s="37">
        <f t="shared" si="965"/>
        <v>145.62740645456302</v>
      </c>
      <c r="U4438" s="37">
        <f t="shared" si="965"/>
        <v>154.62021856944529</v>
      </c>
      <c r="V4438" s="37">
        <f t="shared" si="965"/>
        <v>163.62030173448792</v>
      </c>
      <c r="W4438" s="37">
        <f t="shared" si="965"/>
        <v>172.62667013309624</v>
      </c>
      <c r="X4438" s="37">
        <f t="shared" si="965"/>
        <v>181.63850824249741</v>
      </c>
      <c r="Y4438" s="37">
        <f t="shared" si="965"/>
        <v>190.65513562494627</v>
      </c>
    </row>
    <row r="4439" spans="1:25" x14ac:dyDescent="0.3">
      <c r="A4439" s="28">
        <v>4623</v>
      </c>
      <c r="B4439" s="34">
        <f t="shared" si="953"/>
        <v>4.6230000000000005E-6</v>
      </c>
      <c r="C4439" s="37">
        <f t="shared" si="964"/>
        <v>2.6269972454392536</v>
      </c>
      <c r="D4439" s="37">
        <f t="shared" si="964"/>
        <v>8.1004443002405075</v>
      </c>
      <c r="E4439" s="37">
        <f t="shared" si="964"/>
        <v>15.079852414493784</v>
      </c>
      <c r="F4439" s="37">
        <f t="shared" si="964"/>
        <v>26.032748573088725</v>
      </c>
      <c r="G4439" s="37">
        <f t="shared" si="964"/>
        <v>30.958978958027345</v>
      </c>
      <c r="H4439" s="37">
        <f t="shared" si="964"/>
        <v>34.293686298017725</v>
      </c>
      <c r="I4439" s="37">
        <f t="shared" si="964"/>
        <v>47.912185950132063</v>
      </c>
      <c r="J4439" s="37">
        <f t="shared" si="964"/>
        <v>53.101078135366052</v>
      </c>
      <c r="K4439" s="37">
        <f t="shared" si="964"/>
        <v>65.321755341855834</v>
      </c>
      <c r="L4439" s="37">
        <f t="shared" si="964"/>
        <v>74.122084443106587</v>
      </c>
      <c r="M4439" s="37">
        <f t="shared" si="965"/>
        <v>79.034331700922323</v>
      </c>
      <c r="N4439" s="37">
        <f t="shared" si="965"/>
        <v>91.841766740882676</v>
      </c>
      <c r="O4439" s="37">
        <f t="shared" si="965"/>
        <v>100.74438188342053</v>
      </c>
      <c r="P4439" s="37">
        <f t="shared" si="965"/>
        <v>109.66800865262127</v>
      </c>
      <c r="Q4439" s="37">
        <f t="shared" si="965"/>
        <v>118.60875138929052</v>
      </c>
      <c r="R4439" s="37">
        <f t="shared" si="965"/>
        <v>127.56361932837574</v>
      </c>
      <c r="S4439" s="37">
        <f t="shared" si="965"/>
        <v>136.53027879841986</v>
      </c>
      <c r="T4439" s="37">
        <f t="shared" si="965"/>
        <v>145.50688247576204</v>
      </c>
      <c r="U4439" s="37">
        <f t="shared" si="965"/>
        <v>154.49194916378389</v>
      </c>
      <c r="V4439" s="37">
        <f t="shared" si="965"/>
        <v>163.48427750076905</v>
      </c>
      <c r="W4439" s="37">
        <f t="shared" si="965"/>
        <v>172.48288294229209</v>
      </c>
      <c r="X4439" s="37">
        <f t="shared" si="965"/>
        <v>181.48695101848827</v>
      </c>
      <c r="Y4439" s="37">
        <f t="shared" si="965"/>
        <v>190.4958021704752</v>
      </c>
    </row>
    <row r="4440" spans="1:25" x14ac:dyDescent="0.3">
      <c r="A4440" s="28">
        <v>4624</v>
      </c>
      <c r="B4440" s="34">
        <f t="shared" si="953"/>
        <v>4.6240000000000001E-6</v>
      </c>
      <c r="C4440" s="37">
        <f t="shared" si="964"/>
        <v>2.6260070123214008</v>
      </c>
      <c r="D4440" s="37">
        <f t="shared" si="964"/>
        <v>8.0958423724176001</v>
      </c>
      <c r="E4440" s="37">
        <f t="shared" si="964"/>
        <v>15.069979683566034</v>
      </c>
      <c r="F4440" s="37">
        <f t="shared" si="964"/>
        <v>26.014087785916022</v>
      </c>
      <c r="G4440" s="37">
        <f t="shared" si="964"/>
        <v>30.936266032614803</v>
      </c>
      <c r="H4440" s="37">
        <f t="shared" si="964"/>
        <v>34.268208763304536</v>
      </c>
      <c r="I4440" s="37">
        <f t="shared" si="964"/>
        <v>47.875297566862017</v>
      </c>
      <c r="J4440" s="37">
        <f t="shared" si="964"/>
        <v>53.059806782665916</v>
      </c>
      <c r="K4440" s="37">
        <f t="shared" si="964"/>
        <v>65.27011260704397</v>
      </c>
      <c r="L4440" s="37">
        <f t="shared" si="964"/>
        <v>74.06294238828113</v>
      </c>
      <c r="M4440" s="37">
        <f t="shared" si="965"/>
        <v>78.970995314983995</v>
      </c>
      <c r="N4440" s="37">
        <f t="shared" si="965"/>
        <v>91.767473268535142</v>
      </c>
      <c r="O4440" s="37">
        <f t="shared" si="965"/>
        <v>100.66245768393657</v>
      </c>
      <c r="P4440" s="37">
        <f t="shared" si="965"/>
        <v>109.57842665659565</v>
      </c>
      <c r="Q4440" s="37">
        <f t="shared" si="965"/>
        <v>118.51148952715022</v>
      </c>
      <c r="R4440" s="37">
        <f t="shared" si="965"/>
        <v>127.4586593740821</v>
      </c>
      <c r="S4440" s="37">
        <f t="shared" si="965"/>
        <v>136.41760552826858</v>
      </c>
      <c r="T4440" s="37">
        <f t="shared" si="965"/>
        <v>145.38648304482416</v>
      </c>
      <c r="U4440" s="37">
        <f t="shared" si="965"/>
        <v>154.36381263589189</v>
      </c>
      <c r="V4440" s="37">
        <f t="shared" si="965"/>
        <v>163.3483944888977</v>
      </c>
      <c r="W4440" s="37">
        <f t="shared" si="965"/>
        <v>172.33924532967174</v>
      </c>
      <c r="X4440" s="37">
        <f t="shared" si="965"/>
        <v>181.3355517396727</v>
      </c>
      <c r="Y4440" s="37">
        <f t="shared" si="965"/>
        <v>190.33663503755787</v>
      </c>
    </row>
    <row r="4441" spans="1:25" x14ac:dyDescent="0.3">
      <c r="A4441" s="28">
        <v>4625</v>
      </c>
      <c r="B4441" s="34">
        <f t="shared" ref="B4441:B4504" si="966">A4441*0.000000001</f>
        <v>4.6250000000000006E-6</v>
      </c>
      <c r="C4441" s="37">
        <f t="shared" si="964"/>
        <v>2.6250170246794053</v>
      </c>
      <c r="D4441" s="37">
        <f t="shared" si="964"/>
        <v>8.0912434231381454</v>
      </c>
      <c r="E4441" s="37">
        <f t="shared" si="964"/>
        <v>15.060114738192151</v>
      </c>
      <c r="F4441" s="37">
        <f t="shared" si="964"/>
        <v>25.995443447832084</v>
      </c>
      <c r="G4441" s="37">
        <f t="shared" si="964"/>
        <v>30.913573676524269</v>
      </c>
      <c r="H4441" s="37">
        <f t="shared" si="964"/>
        <v>34.242754636336741</v>
      </c>
      <c r="I4441" s="37">
        <f t="shared" si="964"/>
        <v>47.838444460799806</v>
      </c>
      <c r="J4441" s="37">
        <f t="shared" si="964"/>
        <v>53.018575311356521</v>
      </c>
      <c r="K4441" s="37">
        <f t="shared" si="964"/>
        <v>65.218520711087223</v>
      </c>
      <c r="L4441" s="37">
        <f t="shared" si="964"/>
        <v>74.003859134890504</v>
      </c>
      <c r="M4441" s="37">
        <f t="shared" si="965"/>
        <v>78.907722194583116</v>
      </c>
      <c r="N4441" s="37">
        <f t="shared" si="965"/>
        <v>91.693254751178884</v>
      </c>
      <c r="O4441" s="37">
        <f t="shared" si="965"/>
        <v>100.58061659866902</v>
      </c>
      <c r="P4441" s="37">
        <f t="shared" si="965"/>
        <v>109.48893597464989</v>
      </c>
      <c r="Q4441" s="37">
        <f t="shared" si="965"/>
        <v>118.41432721211822</v>
      </c>
      <c r="R4441" s="37">
        <f t="shared" si="965"/>
        <v>127.35380722733638</v>
      </c>
      <c r="S4441" s="37">
        <f t="shared" si="965"/>
        <v>136.30504834901566</v>
      </c>
      <c r="T4441" s="37">
        <f t="shared" si="965"/>
        <v>145.26620800747702</v>
      </c>
      <c r="U4441" s="37">
        <f t="shared" si="965"/>
        <v>154.23580882075834</v>
      </c>
      <c r="V4441" s="37">
        <f t="shared" si="965"/>
        <v>163.21265252309982</v>
      </c>
      <c r="W4441" s="37">
        <f t="shared" si="965"/>
        <v>172.19575710867687</v>
      </c>
      <c r="X4441" s="37">
        <f t="shared" si="965"/>
        <v>181.18431020868996</v>
      </c>
      <c r="Y4441" s="37">
        <f t="shared" si="965"/>
        <v>190.17763401801503</v>
      </c>
    </row>
    <row r="4442" spans="1:25" x14ac:dyDescent="0.3">
      <c r="A4442" s="28">
        <v>4626</v>
      </c>
      <c r="B4442" s="34">
        <f t="shared" si="966"/>
        <v>4.6260000000000003E-6</v>
      </c>
      <c r="C4442" s="37">
        <f t="shared" si="964"/>
        <v>2.6240272827375799</v>
      </c>
      <c r="D4442" s="37">
        <f t="shared" si="964"/>
        <v>8.0866474504499219</v>
      </c>
      <c r="E4442" s="37">
        <f t="shared" si="964"/>
        <v>15.050257571371946</v>
      </c>
      <c r="F4442" s="37">
        <f t="shared" si="964"/>
        <v>25.976815541779168</v>
      </c>
      <c r="G4442" s="37">
        <f t="shared" si="964"/>
        <v>30.890901867729848</v>
      </c>
      <c r="H4442" s="37">
        <f t="shared" si="964"/>
        <v>34.217323891625519</v>
      </c>
      <c r="I4442" s="37">
        <f t="shared" si="964"/>
        <v>47.80162659174605</v>
      </c>
      <c r="J4442" s="37">
        <f t="shared" si="964"/>
        <v>52.97738367546502</v>
      </c>
      <c r="K4442" s="37">
        <f t="shared" si="964"/>
        <v>65.166979594178699</v>
      </c>
      <c r="L4442" s="37">
        <f t="shared" si="964"/>
        <v>73.944834613015757</v>
      </c>
      <c r="M4442" s="37">
        <f t="shared" si="965"/>
        <v>78.844512264115437</v>
      </c>
      <c r="N4442" s="37">
        <f t="shared" si="965"/>
        <v>91.619111098281081</v>
      </c>
      <c r="O4442" s="37">
        <f t="shared" si="965"/>
        <v>100.49885852663714</v>
      </c>
      <c r="P4442" s="37">
        <f t="shared" si="965"/>
        <v>109.39953649528572</v>
      </c>
      <c r="Q4442" s="37">
        <f t="shared" si="965"/>
        <v>118.31726432212176</v>
      </c>
      <c r="R4442" s="37">
        <f t="shared" si="965"/>
        <v>127.24906275544419</v>
      </c>
      <c r="S4442" s="37">
        <f t="shared" si="965"/>
        <v>136.19260711730607</v>
      </c>
      <c r="T4442" s="37">
        <f t="shared" si="965"/>
        <v>145.1460572096714</v>
      </c>
      <c r="U4442" s="37">
        <f t="shared" si="965"/>
        <v>154.10793755361149</v>
      </c>
      <c r="V4442" s="37">
        <f t="shared" si="965"/>
        <v>163.07705142785665</v>
      </c>
      <c r="W4442" s="37">
        <f t="shared" si="965"/>
        <v>172.05241809302106</v>
      </c>
      <c r="X4442" s="37">
        <f t="shared" si="965"/>
        <v>181.03322622846719</v>
      </c>
      <c r="Y4442" s="37">
        <f t="shared" si="965"/>
        <v>190.01879890397151</v>
      </c>
    </row>
    <row r="4443" spans="1:25" x14ac:dyDescent="0.3">
      <c r="A4443" s="28">
        <v>4627</v>
      </c>
      <c r="B4443" s="34">
        <f t="shared" si="966"/>
        <v>4.6269999999999999E-6</v>
      </c>
      <c r="C4443" s="37">
        <f t="shared" si="964"/>
        <v>2.6230377867196095</v>
      </c>
      <c r="D4443" s="37">
        <f t="shared" si="964"/>
        <v>8.0820544524016427</v>
      </c>
      <c r="E4443" s="37">
        <f t="shared" si="964"/>
        <v>15.040408176112008</v>
      </c>
      <c r="F4443" s="37">
        <f t="shared" si="964"/>
        <v>25.958204050719594</v>
      </c>
      <c r="G4443" s="37">
        <f t="shared" si="964"/>
        <v>30.868250584232655</v>
      </c>
      <c r="H4443" s="37">
        <f t="shared" si="964"/>
        <v>34.191916503713891</v>
      </c>
      <c r="I4443" s="37">
        <f t="shared" si="964"/>
        <v>47.764843919554338</v>
      </c>
      <c r="J4443" s="37">
        <f t="shared" si="964"/>
        <v>52.936231829079865</v>
      </c>
      <c r="K4443" s="37">
        <f t="shared" si="964"/>
        <v>65.115489196593131</v>
      </c>
      <c r="L4443" s="37">
        <f t="shared" si="964"/>
        <v>73.885868752834369</v>
      </c>
      <c r="M4443" s="37">
        <f t="shared" si="965"/>
        <v>78.781365448081601</v>
      </c>
      <c r="N4443" s="37">
        <f t="shared" si="965"/>
        <v>91.545042219436013</v>
      </c>
      <c r="O4443" s="37">
        <f t="shared" si="965"/>
        <v>100.41718336700274</v>
      </c>
      <c r="P4443" s="37">
        <f t="shared" si="965"/>
        <v>109.3102281071631</v>
      </c>
      <c r="Q4443" s="37">
        <f t="shared" si="965"/>
        <v>118.22030073526219</v>
      </c>
      <c r="R4443" s="37">
        <f t="shared" si="965"/>
        <v>127.14442582590129</v>
      </c>
      <c r="S4443" s="37">
        <f t="shared" si="965"/>
        <v>136.08028168999044</v>
      </c>
      <c r="T4443" s="37">
        <f t="shared" si="965"/>
        <v>145.02603049757974</v>
      </c>
      <c r="U4443" s="37">
        <f t="shared" si="965"/>
        <v>153.98019866991754</v>
      </c>
      <c r="V4443" s="37">
        <f t="shared" si="965"/>
        <v>162.94159102790391</v>
      </c>
      <c r="W4443" s="37">
        <f t="shared" si="965"/>
        <v>171.909228096688</v>
      </c>
      <c r="X4443" s="37">
        <f t="shared" si="965"/>
        <v>180.88229960221827</v>
      </c>
      <c r="Y4443" s="37">
        <f t="shared" si="965"/>
        <v>189.86012948785495</v>
      </c>
    </row>
    <row r="4444" spans="1:25" x14ac:dyDescent="0.3">
      <c r="A4444" s="28">
        <v>4628</v>
      </c>
      <c r="B4444" s="34">
        <f t="shared" si="966"/>
        <v>4.6280000000000004E-6</v>
      </c>
      <c r="C4444" s="37">
        <f t="shared" si="964"/>
        <v>2.6220485368485549</v>
      </c>
      <c r="D4444" s="37">
        <f t="shared" si="964"/>
        <v>8.0774644270429405</v>
      </c>
      <c r="E4444" s="37">
        <f t="shared" si="964"/>
        <v>15.030566545425698</v>
      </c>
      <c r="F4444" s="37">
        <f t="shared" si="964"/>
        <v>25.939608957635794</v>
      </c>
      <c r="G4444" s="37">
        <f t="shared" si="964"/>
        <v>30.845619804060771</v>
      </c>
      <c r="H4444" s="37">
        <f t="shared" si="964"/>
        <v>34.166532447176749</v>
      </c>
      <c r="I4444" s="37">
        <f t="shared" si="964"/>
        <v>47.728096404131136</v>
      </c>
      <c r="J4444" s="37">
        <f t="shared" si="964"/>
        <v>52.895119726350885</v>
      </c>
      <c r="K4444" s="37">
        <f t="shared" si="964"/>
        <v>65.064049458686824</v>
      </c>
      <c r="L4444" s="37">
        <f t="shared" si="964"/>
        <v>73.826961484620284</v>
      </c>
      <c r="M4444" s="37">
        <f t="shared" si="965"/>
        <v>78.718281671087198</v>
      </c>
      <c r="N4444" s="37">
        <f t="shared" si="965"/>
        <v>91.471048024364961</v>
      </c>
      <c r="O4444" s="37">
        <f t="shared" si="965"/>
        <v>100.33559101907041</v>
      </c>
      <c r="P4444" s="37">
        <f t="shared" si="965"/>
        <v>109.22101069910038</v>
      </c>
      <c r="Q4444" s="37">
        <f t="shared" si="965"/>
        <v>118.12343632981501</v>
      </c>
      <c r="R4444" s="37">
        <f t="shared" si="965"/>
        <v>127.03989630639344</v>
      </c>
      <c r="S4444" s="37">
        <f t="shared" si="965"/>
        <v>135.96807192412552</v>
      </c>
      <c r="T4444" s="37">
        <f t="shared" si="965"/>
        <v>144.90612771759695</v>
      </c>
      <c r="U4444" s="37">
        <f t="shared" si="965"/>
        <v>153.85259200538096</v>
      </c>
      <c r="V4444" s="37">
        <f t="shared" si="965"/>
        <v>162.8062711482313</v>
      </c>
      <c r="W4444" s="37">
        <f t="shared" si="965"/>
        <v>171.76618693393181</v>
      </c>
      <c r="X4444" s="37">
        <f t="shared" si="965"/>
        <v>180.73153013344336</v>
      </c>
      <c r="Y4444" s="37">
        <f t="shared" si="965"/>
        <v>189.70162556239555</v>
      </c>
    </row>
    <row r="4445" spans="1:25" x14ac:dyDescent="0.3">
      <c r="A4445" s="28">
        <v>4629</v>
      </c>
      <c r="B4445" s="34">
        <f t="shared" si="966"/>
        <v>4.6290000000000001E-6</v>
      </c>
      <c r="C4445" s="37">
        <f t="shared" si="964"/>
        <v>2.6210595333468603</v>
      </c>
      <c r="D4445" s="37">
        <f t="shared" si="964"/>
        <v>8.0728773724244078</v>
      </c>
      <c r="E4445" s="37">
        <f t="shared" si="964"/>
        <v>15.020732672333208</v>
      </c>
      <c r="F4445" s="37">
        <f t="shared" si="964"/>
        <v>25.92103024553035</v>
      </c>
      <c r="G4445" s="37">
        <f t="shared" si="964"/>
        <v>30.823009505269354</v>
      </c>
      <c r="H4445" s="37">
        <f t="shared" si="964"/>
        <v>34.141171696620887</v>
      </c>
      <c r="I4445" s="37">
        <f t="shared" si="964"/>
        <v>47.691384005435964</v>
      </c>
      <c r="J4445" s="37">
        <f t="shared" si="964"/>
        <v>52.854047321489212</v>
      </c>
      <c r="K4445" s="37">
        <f t="shared" si="964"/>
        <v>65.012660320897666</v>
      </c>
      <c r="L4445" s="37">
        <f t="shared" si="964"/>
        <v>73.768112738744051</v>
      </c>
      <c r="M4445" s="37">
        <f t="shared" si="965"/>
        <v>78.655260857842777</v>
      </c>
      <c r="N4445" s="37">
        <f t="shared" si="965"/>
        <v>91.39712842291631</v>
      </c>
      <c r="O4445" s="37">
        <f t="shared" si="965"/>
        <v>100.2540813822872</v>
      </c>
      <c r="P4445" s="37">
        <f t="shared" si="965"/>
        <v>109.13188416007421</v>
      </c>
      <c r="Q4445" s="37">
        <f t="shared" si="965"/>
        <v>118.02667098422971</v>
      </c>
      <c r="R4445" s="37">
        <f t="shared" si="965"/>
        <v>126.93547406479627</v>
      </c>
      <c r="S4445" s="37">
        <f t="shared" si="965"/>
        <v>135.85597767697419</v>
      </c>
      <c r="T4445" s="37">
        <f t="shared" si="965"/>
        <v>144.78634871633957</v>
      </c>
      <c r="U4445" s="37">
        <f t="shared" si="965"/>
        <v>153.72511739594393</v>
      </c>
      <c r="V4445" s="37">
        <f t="shared" si="965"/>
        <v>162.67109161408274</v>
      </c>
      <c r="W4445" s="37">
        <f t="shared" si="965"/>
        <v>171.62329441927702</v>
      </c>
      <c r="X4445" s="37">
        <f t="shared" si="965"/>
        <v>180.58091762592932</v>
      </c>
      <c r="Y4445" s="37">
        <f t="shared" si="965"/>
        <v>189.5432869206268</v>
      </c>
    </row>
    <row r="4446" spans="1:25" x14ac:dyDescent="0.3">
      <c r="A4446" s="28">
        <v>4630</v>
      </c>
      <c r="B4446" s="34">
        <f t="shared" si="966"/>
        <v>4.6300000000000006E-6</v>
      </c>
      <c r="C4446" s="37">
        <f t="shared" ref="C4446:L4455" si="967">2*$C$3*$C$2^2/$B4446^5/(EXP($C$3*$C$2/$B4446/$C$4/C$7)-1)/1000000000</f>
        <v>2.6200707764363385</v>
      </c>
      <c r="D4446" s="37">
        <f t="shared" si="967"/>
        <v>8.0682932865975303</v>
      </c>
      <c r="E4446" s="37">
        <f t="shared" si="967"/>
        <v>15.010906549861453</v>
      </c>
      <c r="F4446" s="37">
        <f t="shared" si="967"/>
        <v>25.902467897425794</v>
      </c>
      <c r="G4446" s="37">
        <f t="shared" si="967"/>
        <v>30.800419665940339</v>
      </c>
      <c r="H4446" s="37">
        <f t="shared" si="967"/>
        <v>34.11583422668474</v>
      </c>
      <c r="I4446" s="37">
        <f t="shared" si="967"/>
        <v>47.654706683480882</v>
      </c>
      <c r="J4446" s="37">
        <f t="shared" si="967"/>
        <v>52.813014568767038</v>
      </c>
      <c r="K4446" s="37">
        <f t="shared" si="967"/>
        <v>64.961321723744703</v>
      </c>
      <c r="L4446" s="37">
        <f t="shared" si="967"/>
        <v>73.709322445672086</v>
      </c>
      <c r="M4446" s="37">
        <f t="shared" ref="M4446:Y4455" si="968">2*$C$3*$C$2^2/$B4446^5/(EXP($C$3*$C$2/$B4446/$C$4/M$7)-1)/1000000000</f>
        <v>78.592302933163054</v>
      </c>
      <c r="N4446" s="37">
        <f t="shared" si="968"/>
        <v>91.323283325064708</v>
      </c>
      <c r="O4446" s="37">
        <f t="shared" si="968"/>
        <v>100.17265435624205</v>
      </c>
      <c r="P4446" s="37">
        <f t="shared" si="968"/>
        <v>109.04284837921858</v>
      </c>
      <c r="Q4446" s="37">
        <f t="shared" si="968"/>
        <v>117.930004577129</v>
      </c>
      <c r="R4446" s="37">
        <f t="shared" si="968"/>
        <v>126.83115896917441</v>
      </c>
      <c r="S4446" s="37">
        <f t="shared" si="968"/>
        <v>135.74399880600365</v>
      </c>
      <c r="T4446" s="37">
        <f t="shared" si="968"/>
        <v>144.66669334064477</v>
      </c>
      <c r="U4446" s="37">
        <f t="shared" si="968"/>
        <v>153.59777467778551</v>
      </c>
      <c r="V4446" s="37">
        <f t="shared" si="968"/>
        <v>162.53605225095464</v>
      </c>
      <c r="W4446" s="37">
        <f t="shared" si="968"/>
        <v>171.48055036751688</v>
      </c>
      <c r="X4446" s="37">
        <f t="shared" si="968"/>
        <v>180.43046188374788</v>
      </c>
      <c r="Y4446" s="37">
        <f t="shared" si="968"/>
        <v>189.38511335588268</v>
      </c>
    </row>
    <row r="4447" spans="1:25" x14ac:dyDescent="0.3">
      <c r="A4447" s="28">
        <v>4631</v>
      </c>
      <c r="B4447" s="34">
        <f t="shared" si="966"/>
        <v>4.6310000000000002E-6</v>
      </c>
      <c r="C4447" s="37">
        <f t="shared" si="967"/>
        <v>2.6190822663381925</v>
      </c>
      <c r="D4447" s="37">
        <f t="shared" si="967"/>
        <v>8.0637121676147618</v>
      </c>
      <c r="E4447" s="37">
        <f t="shared" si="967"/>
        <v>15.001088171044175</v>
      </c>
      <c r="F4447" s="37">
        <f t="shared" si="967"/>
        <v>25.883921896364793</v>
      </c>
      <c r="G4447" s="37">
        <f t="shared" si="967"/>
        <v>30.777850264182657</v>
      </c>
      <c r="H4447" s="37">
        <f t="shared" si="967"/>
        <v>34.090520012038652</v>
      </c>
      <c r="I4447" s="37">
        <f t="shared" si="967"/>
        <v>47.618064398330908</v>
      </c>
      <c r="J4447" s="37">
        <f t="shared" si="967"/>
        <v>52.772021422517724</v>
      </c>
      <c r="K4447" s="37">
        <f t="shared" si="967"/>
        <v>64.91003360782841</v>
      </c>
      <c r="L4447" s="37">
        <f t="shared" si="967"/>
        <v>73.650590535967197</v>
      </c>
      <c r="M4447" s="37">
        <f t="shared" si="968"/>
        <v>78.529407821967567</v>
      </c>
      <c r="N4447" s="37">
        <f t="shared" si="968"/>
        <v>91.249512640911732</v>
      </c>
      <c r="O4447" s="37">
        <f t="shared" si="968"/>
        <v>100.0913098406662</v>
      </c>
      <c r="P4447" s="37">
        <f t="shared" si="968"/>
        <v>108.95390324582547</v>
      </c>
      <c r="Q4447" s="37">
        <f t="shared" si="968"/>
        <v>117.83343698730924</v>
      </c>
      <c r="R4447" s="37">
        <f t="shared" si="968"/>
        <v>126.72695088778195</v>
      </c>
      <c r="S4447" s="37">
        <f t="shared" si="968"/>
        <v>135.632135168887</v>
      </c>
      <c r="T4447" s="37">
        <f t="shared" si="968"/>
        <v>144.54716143757148</v>
      </c>
      <c r="U4447" s="37">
        <f t="shared" si="968"/>
        <v>153.47056368732234</v>
      </c>
      <c r="V4447" s="37">
        <f t="shared" si="968"/>
        <v>162.40115288459734</v>
      </c>
      <c r="W4447" s="37">
        <f t="shared" si="968"/>
        <v>171.33795459371447</v>
      </c>
      <c r="X4447" s="37">
        <f t="shared" si="968"/>
        <v>180.28016271125665</v>
      </c>
      <c r="Y4447" s="37">
        <f t="shared" si="968"/>
        <v>189.22710466179939</v>
      </c>
    </row>
    <row r="4448" spans="1:25" x14ac:dyDescent="0.3">
      <c r="A4448" s="28">
        <v>4632</v>
      </c>
      <c r="B4448" s="34">
        <f t="shared" si="966"/>
        <v>4.6319999999999999E-6</v>
      </c>
      <c r="C4448" s="37">
        <f t="shared" si="967"/>
        <v>2.6180940032729922</v>
      </c>
      <c r="D4448" s="37">
        <f t="shared" si="967"/>
        <v>8.0591340135294622</v>
      </c>
      <c r="E4448" s="37">
        <f t="shared" si="967"/>
        <v>14.99127752892181</v>
      </c>
      <c r="F4448" s="37">
        <f t="shared" si="967"/>
        <v>25.865392225409924</v>
      </c>
      <c r="G4448" s="37">
        <f t="shared" si="967"/>
        <v>30.75530127813202</v>
      </c>
      <c r="H4448" s="37">
        <f t="shared" si="967"/>
        <v>34.065229027384468</v>
      </c>
      <c r="I4448" s="37">
        <f t="shared" si="967"/>
        <v>47.581457110103464</v>
      </c>
      <c r="J4448" s="37">
        <f t="shared" si="967"/>
        <v>52.731067837135434</v>
      </c>
      <c r="K4448" s="37">
        <f t="shared" si="967"/>
        <v>64.858795913830079</v>
      </c>
      <c r="L4448" s="37">
        <f t="shared" si="967"/>
        <v>73.591916940287732</v>
      </c>
      <c r="M4448" s="37">
        <f t="shared" si="968"/>
        <v>78.466575449279773</v>
      </c>
      <c r="N4448" s="37">
        <f t="shared" si="968"/>
        <v>91.175816280684728</v>
      </c>
      <c r="O4448" s="37">
        <f t="shared" si="968"/>
        <v>100.01004773543211</v>
      </c>
      <c r="P4448" s="37">
        <f t="shared" si="968"/>
        <v>108.86504864934361</v>
      </c>
      <c r="Q4448" s="37">
        <f t="shared" si="968"/>
        <v>117.73696809373922</v>
      </c>
      <c r="R4448" s="37">
        <f t="shared" si="968"/>
        <v>126.62284968906121</v>
      </c>
      <c r="S4448" s="37">
        <f t="shared" si="968"/>
        <v>135.52038662350105</v>
      </c>
      <c r="T4448" s="37">
        <f t="shared" si="968"/>
        <v>144.42775285439822</v>
      </c>
      <c r="U4448" s="37">
        <f t="shared" si="968"/>
        <v>153.34348426120664</v>
      </c>
      <c r="V4448" s="37">
        <f t="shared" si="968"/>
        <v>162.26639334101284</v>
      </c>
      <c r="W4448" s="37">
        <f t="shared" si="968"/>
        <v>171.19550691320035</v>
      </c>
      <c r="X4448" s="37">
        <f t="shared" si="968"/>
        <v>180.1300199130969</v>
      </c>
      <c r="Y4448" s="37">
        <f t="shared" si="968"/>
        <v>189.06926063231319</v>
      </c>
    </row>
    <row r="4449" spans="1:25" x14ac:dyDescent="0.3">
      <c r="A4449" s="28">
        <v>4633</v>
      </c>
      <c r="B4449" s="34">
        <f t="shared" si="966"/>
        <v>4.6330000000000004E-6</v>
      </c>
      <c r="C4449" s="37">
        <f t="shared" si="967"/>
        <v>2.6171059874606981</v>
      </c>
      <c r="D4449" s="37">
        <f t="shared" si="967"/>
        <v>8.0545588223959239</v>
      </c>
      <c r="E4449" s="37">
        <f t="shared" si="967"/>
        <v>14.98147461654159</v>
      </c>
      <c r="F4449" s="37">
        <f t="shared" si="967"/>
        <v>25.846878867643735</v>
      </c>
      <c r="G4449" s="37">
        <f t="shared" si="967"/>
        <v>30.73277268595092</v>
      </c>
      <c r="H4449" s="37">
        <f t="shared" si="967"/>
        <v>34.039961247455743</v>
      </c>
      <c r="I4449" s="37">
        <f t="shared" si="967"/>
        <v>47.544884778968608</v>
      </c>
      <c r="J4449" s="37">
        <f t="shared" si="967"/>
        <v>52.690153767075216</v>
      </c>
      <c r="K4449" s="37">
        <f t="shared" si="967"/>
        <v>64.807608582512088</v>
      </c>
      <c r="L4449" s="37">
        <f t="shared" si="967"/>
        <v>73.533301589387861</v>
      </c>
      <c r="M4449" s="37">
        <f t="shared" si="968"/>
        <v>78.40380574022727</v>
      </c>
      <c r="N4449" s="37">
        <f t="shared" si="968"/>
        <v>91.102194154737262</v>
      </c>
      <c r="O4449" s="37">
        <f t="shared" si="968"/>
        <v>99.928867940553943</v>
      </c>
      <c r="P4449" s="37">
        <f t="shared" si="968"/>
        <v>108.77628447937904</v>
      </c>
      <c r="Q4449" s="37">
        <f t="shared" si="968"/>
        <v>117.64059777556061</v>
      </c>
      <c r="R4449" s="37">
        <f t="shared" si="968"/>
        <v>126.51885524164317</v>
      </c>
      <c r="S4449" s="37">
        <f t="shared" si="968"/>
        <v>135.40875302792725</v>
      </c>
      <c r="T4449" s="37">
        <f t="shared" si="968"/>
        <v>144.30846743862404</v>
      </c>
      <c r="U4449" s="37">
        <f t="shared" si="968"/>
        <v>153.21653623632699</v>
      </c>
      <c r="V4449" s="37">
        <f t="shared" si="968"/>
        <v>162.13177344645527</v>
      </c>
      <c r="W4449" s="37">
        <f t="shared" si="968"/>
        <v>171.05320714157372</v>
      </c>
      <c r="X4449" s="37">
        <f t="shared" si="968"/>
        <v>179.98003329419453</v>
      </c>
      <c r="Y4449" s="37">
        <f t="shared" si="968"/>
        <v>188.91158106166083</v>
      </c>
    </row>
    <row r="4450" spans="1:25" x14ac:dyDescent="0.3">
      <c r="A4450" s="28">
        <v>4634</v>
      </c>
      <c r="B4450" s="34">
        <f t="shared" si="966"/>
        <v>4.634E-6</v>
      </c>
      <c r="C4450" s="37">
        <f t="shared" si="967"/>
        <v>2.6161182191206525</v>
      </c>
      <c r="D4450" s="37">
        <f t="shared" si="967"/>
        <v>8.0499865922694074</v>
      </c>
      <c r="E4450" s="37">
        <f t="shared" si="967"/>
        <v>14.971679426957515</v>
      </c>
      <c r="F4450" s="37">
        <f t="shared" si="967"/>
        <v>25.828381806168839</v>
      </c>
      <c r="G4450" s="37">
        <f t="shared" si="967"/>
        <v>30.710264465828757</v>
      </c>
      <c r="H4450" s="37">
        <f t="shared" si="967"/>
        <v>34.014716647017721</v>
      </c>
      <c r="I4450" s="37">
        <f t="shared" si="967"/>
        <v>47.50834736514895</v>
      </c>
      <c r="J4450" s="37">
        <f t="shared" si="967"/>
        <v>52.649279166853084</v>
      </c>
      <c r="K4450" s="37">
        <f t="shared" si="967"/>
        <v>64.756471554717763</v>
      </c>
      <c r="L4450" s="37">
        <f t="shared" si="967"/>
        <v>73.474744414117595</v>
      </c>
      <c r="M4450" s="37">
        <f t="shared" si="968"/>
        <v>78.341098620041791</v>
      </c>
      <c r="N4450" s="37">
        <f t="shared" si="968"/>
        <v>91.028646173548879</v>
      </c>
      <c r="O4450" s="37">
        <f t="shared" si="968"/>
        <v>99.847770356187169</v>
      </c>
      <c r="P4450" s="37">
        <f t="shared" si="968"/>
        <v>108.68761062569463</v>
      </c>
      <c r="Q4450" s="37">
        <f t="shared" si="968"/>
        <v>117.54432591208769</v>
      </c>
      <c r="R4450" s="37">
        <f t="shared" si="968"/>
        <v>126.41496741434717</v>
      </c>
      <c r="S4450" s="37">
        <f t="shared" si="968"/>
        <v>135.29723424045105</v>
      </c>
      <c r="T4450" s="37">
        <f t="shared" si="968"/>
        <v>144.18930503796798</v>
      </c>
      <c r="U4450" s="37">
        <f t="shared" si="968"/>
        <v>153.08971944980826</v>
      </c>
      <c r="V4450" s="37">
        <f t="shared" si="968"/>
        <v>161.99729302743094</v>
      </c>
      <c r="W4450" s="37">
        <f t="shared" si="968"/>
        <v>170.91105509470168</v>
      </c>
      <c r="X4450" s="37">
        <f t="shared" si="968"/>
        <v>179.83020265975952</v>
      </c>
      <c r="Y4450" s="37">
        <f t="shared" si="968"/>
        <v>188.7540657443792</v>
      </c>
    </row>
    <row r="4451" spans="1:25" x14ac:dyDescent="0.3">
      <c r="A4451" s="28">
        <v>4635</v>
      </c>
      <c r="B4451" s="34">
        <f t="shared" si="966"/>
        <v>4.6350000000000005E-6</v>
      </c>
      <c r="C4451" s="37">
        <f t="shared" si="967"/>
        <v>2.6151306984715763</v>
      </c>
      <c r="D4451" s="37">
        <f t="shared" si="967"/>
        <v>8.0454173212060702</v>
      </c>
      <c r="E4451" s="37">
        <f t="shared" si="967"/>
        <v>14.961891953230273</v>
      </c>
      <c r="F4451" s="37">
        <f t="shared" si="967"/>
        <v>25.809901024107639</v>
      </c>
      <c r="G4451" s="37">
        <f t="shared" si="967"/>
        <v>30.687776595981518</v>
      </c>
      <c r="H4451" s="37">
        <f t="shared" si="967"/>
        <v>33.989495200867054</v>
      </c>
      <c r="I4451" s="37">
        <f t="shared" si="967"/>
        <v>47.471844828919338</v>
      </c>
      <c r="J4451" s="37">
        <f t="shared" si="967"/>
        <v>52.608443991045505</v>
      </c>
      <c r="K4451" s="37">
        <f t="shared" si="967"/>
        <v>64.705384771370859</v>
      </c>
      <c r="L4451" s="37">
        <f t="shared" si="967"/>
        <v>73.416245345421999</v>
      </c>
      <c r="M4451" s="37">
        <f t="shared" si="968"/>
        <v>78.278454014058482</v>
      </c>
      <c r="N4451" s="37">
        <f t="shared" si="968"/>
        <v>90.955172247724519</v>
      </c>
      <c r="O4451" s="37">
        <f t="shared" si="968"/>
        <v>99.766754882628092</v>
      </c>
      <c r="P4451" s="37">
        <f t="shared" si="968"/>
        <v>108.59902697820949</v>
      </c>
      <c r="Q4451" s="37">
        <f t="shared" si="968"/>
        <v>117.44815238280646</v>
      </c>
      <c r="R4451" s="37">
        <f t="shared" si="968"/>
        <v>126.31118607617977</v>
      </c>
      <c r="S4451" s="37">
        <f t="shared" si="968"/>
        <v>135.18583011956113</v>
      </c>
      <c r="T4451" s="37">
        <f t="shared" si="968"/>
        <v>144.07026550036795</v>
      </c>
      <c r="U4451" s="37">
        <f t="shared" si="968"/>
        <v>152.96303373900955</v>
      </c>
      <c r="V4451" s="37">
        <f t="shared" si="968"/>
        <v>161.86295191069675</v>
      </c>
      <c r="W4451" s="37">
        <f t="shared" si="968"/>
        <v>170.76905058871804</v>
      </c>
      <c r="X4451" s="37">
        <f t="shared" si="968"/>
        <v>179.68052781528425</v>
      </c>
      <c r="Y4451" s="37">
        <f t="shared" si="968"/>
        <v>188.59671447530374</v>
      </c>
    </row>
    <row r="4452" spans="1:25" x14ac:dyDescent="0.3">
      <c r="A4452" s="28">
        <v>4636</v>
      </c>
      <c r="B4452" s="34">
        <f t="shared" si="966"/>
        <v>4.6360000000000002E-6</v>
      </c>
      <c r="C4452" s="37">
        <f t="shared" si="967"/>
        <v>2.6141434257315761</v>
      </c>
      <c r="D4452" s="37">
        <f t="shared" si="967"/>
        <v>8.0408510072630168</v>
      </c>
      <c r="E4452" s="37">
        <f t="shared" si="967"/>
        <v>14.952112188427337</v>
      </c>
      <c r="F4452" s="37">
        <f t="shared" si="967"/>
        <v>25.791436504602487</v>
      </c>
      <c r="G4452" s="37">
        <f t="shared" si="967"/>
        <v>30.665309054651953</v>
      </c>
      <c r="H4452" s="37">
        <f t="shared" si="967"/>
        <v>33.964296883831977</v>
      </c>
      <c r="I4452" s="37">
        <f t="shared" si="967"/>
        <v>47.435377130607051</v>
      </c>
      <c r="J4452" s="37">
        <f t="shared" si="967"/>
        <v>52.56764819428961</v>
      </c>
      <c r="K4452" s="37">
        <f t="shared" si="967"/>
        <v>64.654348173475924</v>
      </c>
      <c r="L4452" s="37">
        <f t="shared" si="967"/>
        <v>73.357804314341706</v>
      </c>
      <c r="M4452" s="37">
        <f t="shared" si="968"/>
        <v>78.215871847716286</v>
      </c>
      <c r="N4452" s="37">
        <f t="shared" si="968"/>
        <v>90.881772287994721</v>
      </c>
      <c r="O4452" s="37">
        <f t="shared" si="968"/>
        <v>99.685821420313843</v>
      </c>
      <c r="P4452" s="37">
        <f t="shared" si="968"/>
        <v>108.5105334269991</v>
      </c>
      <c r="Q4452" s="37">
        <f t="shared" si="968"/>
        <v>117.35207706737511</v>
      </c>
      <c r="R4452" s="37">
        <f t="shared" si="968"/>
        <v>126.20751109633554</v>
      </c>
      <c r="S4452" s="37">
        <f t="shared" si="968"/>
        <v>135.07454052394982</v>
      </c>
      <c r="T4452" s="37">
        <f t="shared" si="968"/>
        <v>143.95134867398124</v>
      </c>
      <c r="U4452" s="37">
        <f t="shared" si="968"/>
        <v>152.83647894152571</v>
      </c>
      <c r="V4452" s="37">
        <f t="shared" si="968"/>
        <v>161.72874992326081</v>
      </c>
      <c r="W4452" s="37">
        <f t="shared" si="968"/>
        <v>170.62719344002343</v>
      </c>
      <c r="X4452" s="37">
        <f t="shared" si="968"/>
        <v>179.53100856654433</v>
      </c>
      <c r="Y4452" s="37">
        <f t="shared" si="968"/>
        <v>188.43952704956897</v>
      </c>
    </row>
    <row r="4453" spans="1:25" x14ac:dyDescent="0.3">
      <c r="A4453" s="28">
        <v>4637</v>
      </c>
      <c r="B4453" s="34">
        <f t="shared" si="966"/>
        <v>4.6370000000000007E-6</v>
      </c>
      <c r="C4453" s="37">
        <f t="shared" si="967"/>
        <v>2.6131564011181458</v>
      </c>
      <c r="D4453" s="37">
        <f t="shared" si="967"/>
        <v>8.0362876484982948</v>
      </c>
      <c r="E4453" s="37">
        <f t="shared" si="967"/>
        <v>14.942340125622893</v>
      </c>
      <c r="F4453" s="37">
        <f t="shared" si="967"/>
        <v>25.772988230815606</v>
      </c>
      <c r="G4453" s="37">
        <f t="shared" si="967"/>
        <v>30.642861820109488</v>
      </c>
      <c r="H4453" s="37">
        <f t="shared" si="967"/>
        <v>33.939121670772174</v>
      </c>
      <c r="I4453" s="37">
        <f t="shared" si="967"/>
        <v>47.398944230591546</v>
      </c>
      <c r="J4453" s="37">
        <f t="shared" si="967"/>
        <v>52.526891731283079</v>
      </c>
      <c r="K4453" s="37">
        <f t="shared" si="967"/>
        <v>64.60336170211788</v>
      </c>
      <c r="L4453" s="37">
        <f t="shared" si="967"/>
        <v>73.299421252012351</v>
      </c>
      <c r="M4453" s="37">
        <f t="shared" si="968"/>
        <v>78.153352046557501</v>
      </c>
      <c r="N4453" s="37">
        <f t="shared" si="968"/>
        <v>90.808446205215134</v>
      </c>
      <c r="O4453" s="37">
        <f t="shared" si="968"/>
        <v>99.604969869822071</v>
      </c>
      <c r="P4453" s="37">
        <f t="shared" si="968"/>
        <v>108.42212986229494</v>
      </c>
      <c r="Q4453" s="37">
        <f t="shared" si="968"/>
        <v>117.25609984562298</v>
      </c>
      <c r="R4453" s="37">
        <f t="shared" si="968"/>
        <v>126.10394234419591</v>
      </c>
      <c r="S4453" s="37">
        <f t="shared" si="968"/>
        <v>134.96336531251188</v>
      </c>
      <c r="T4453" s="37">
        <f t="shared" si="968"/>
        <v>143.83255440718375</v>
      </c>
      <c r="U4453" s="37">
        <f t="shared" si="968"/>
        <v>152.71005489518572</v>
      </c>
      <c r="V4453" s="37">
        <f t="shared" si="968"/>
        <v>161.59468689238145</v>
      </c>
      <c r="W4453" s="37">
        <f t="shared" si="968"/>
        <v>170.48548346528509</v>
      </c>
      <c r="X4453" s="37">
        <f t="shared" si="968"/>
        <v>179.38164471959755</v>
      </c>
      <c r="Y4453" s="37">
        <f t="shared" si="968"/>
        <v>188.28250326260755</v>
      </c>
    </row>
    <row r="4454" spans="1:25" x14ac:dyDescent="0.3">
      <c r="A4454" s="28">
        <v>4638</v>
      </c>
      <c r="B4454" s="34">
        <f t="shared" si="966"/>
        <v>4.6380000000000003E-6</v>
      </c>
      <c r="C4454" s="37">
        <f t="shared" si="967"/>
        <v>2.6121696248481627</v>
      </c>
      <c r="D4454" s="37">
        <f t="shared" si="967"/>
        <v>8.0317272429708826</v>
      </c>
      <c r="E4454" s="37">
        <f t="shared" si="967"/>
        <v>14.93257575789784</v>
      </c>
      <c r="F4454" s="37">
        <f t="shared" si="967"/>
        <v>25.754556185929086</v>
      </c>
      <c r="G4454" s="37">
        <f t="shared" si="967"/>
        <v>30.620434870650168</v>
      </c>
      <c r="H4454" s="37">
        <f t="shared" si="967"/>
        <v>33.913969536578783</v>
      </c>
      <c r="I4454" s="37">
        <f t="shared" si="967"/>
        <v>47.362546089304466</v>
      </c>
      <c r="J4454" s="37">
        <f t="shared" si="967"/>
        <v>52.486174556783986</v>
      </c>
      <c r="K4454" s="37">
        <f t="shared" si="967"/>
        <v>64.552425298462012</v>
      </c>
      <c r="L4454" s="37">
        <f t="shared" si="967"/>
        <v>73.241096089664623</v>
      </c>
      <c r="M4454" s="37">
        <f t="shared" si="968"/>
        <v>78.090894536227694</v>
      </c>
      <c r="N4454" s="37">
        <f t="shared" si="968"/>
        <v>90.735193910366633</v>
      </c>
      <c r="O4454" s="37">
        <f t="shared" si="968"/>
        <v>99.524200131870884</v>
      </c>
      <c r="P4454" s="37">
        <f t="shared" si="968"/>
        <v>108.33381617448427</v>
      </c>
      <c r="Q4454" s="37">
        <f t="shared" si="968"/>
        <v>117.16022059755107</v>
      </c>
      <c r="R4454" s="37">
        <f t="shared" si="968"/>
        <v>126.00047968932941</v>
      </c>
      <c r="S4454" s="37">
        <f t="shared" si="968"/>
        <v>134.85230434434507</v>
      </c>
      <c r="T4454" s="37">
        <f t="shared" si="968"/>
        <v>143.71388254856984</v>
      </c>
      <c r="U4454" s="37">
        <f t="shared" si="968"/>
        <v>152.58376143805279</v>
      </c>
      <c r="V4454" s="37">
        <f t="shared" si="968"/>
        <v>161.46076264556686</v>
      </c>
      <c r="W4454" s="37">
        <f t="shared" si="968"/>
        <v>170.34392048143579</v>
      </c>
      <c r="X4454" s="37">
        <f t="shared" si="968"/>
        <v>179.23243608078369</v>
      </c>
      <c r="Y4454" s="37">
        <f t="shared" si="968"/>
        <v>188.12564291015013</v>
      </c>
    </row>
    <row r="4455" spans="1:25" x14ac:dyDescent="0.3">
      <c r="A4455" s="28">
        <v>4639</v>
      </c>
      <c r="B4455" s="34">
        <f t="shared" si="966"/>
        <v>4.639E-6</v>
      </c>
      <c r="C4455" s="37">
        <f t="shared" si="967"/>
        <v>2.6111830971378938</v>
      </c>
      <c r="D4455" s="37">
        <f t="shared" si="967"/>
        <v>8.0271697887406965</v>
      </c>
      <c r="E4455" s="37">
        <f t="shared" si="967"/>
        <v>14.922819078339813</v>
      </c>
      <c r="F4455" s="37">
        <f t="shared" si="967"/>
        <v>25.736140353144791</v>
      </c>
      <c r="G4455" s="37">
        <f t="shared" si="967"/>
        <v>30.598028184596608</v>
      </c>
      <c r="H4455" s="37">
        <f t="shared" si="967"/>
        <v>33.88884045617425</v>
      </c>
      <c r="I4455" s="37">
        <f t="shared" si="967"/>
        <v>47.326182667229524</v>
      </c>
      <c r="J4455" s="37">
        <f t="shared" si="967"/>
        <v>52.445496625610652</v>
      </c>
      <c r="K4455" s="37">
        <f t="shared" si="967"/>
        <v>64.50153890375374</v>
      </c>
      <c r="L4455" s="37">
        <f t="shared" si="967"/>
        <v>73.182828758624012</v>
      </c>
      <c r="M4455" s="37">
        <f t="shared" si="968"/>
        <v>78.02849924247549</v>
      </c>
      <c r="N4455" s="37">
        <f t="shared" si="968"/>
        <v>90.662015314554722</v>
      </c>
      <c r="O4455" s="37">
        <f t="shared" si="968"/>
        <v>99.443512107318298</v>
      </c>
      <c r="P4455" s="37">
        <f t="shared" si="968"/>
        <v>108.24559225410982</v>
      </c>
      <c r="Q4455" s="37">
        <f t="shared" si="968"/>
        <v>117.0644392033311</v>
      </c>
      <c r="R4455" s="37">
        <f t="shared" si="968"/>
        <v>125.89712300149104</v>
      </c>
      <c r="S4455" s="37">
        <f t="shared" si="968"/>
        <v>134.74135747874922</v>
      </c>
      <c r="T4455" s="37">
        <f t="shared" si="968"/>
        <v>143.59533294695171</v>
      </c>
      <c r="U4455" s="37">
        <f t="shared" si="968"/>
        <v>152.45759840842379</v>
      </c>
      <c r="V4455" s="37">
        <f t="shared" si="968"/>
        <v>161.32697701057526</v>
      </c>
      <c r="W4455" s="37">
        <f t="shared" si="968"/>
        <v>170.20250430567401</v>
      </c>
      <c r="X4455" s="37">
        <f t="shared" si="968"/>
        <v>179.08338245672323</v>
      </c>
      <c r="Y4455" s="37">
        <f t="shared" si="968"/>
        <v>187.96894578822432</v>
      </c>
    </row>
    <row r="4456" spans="1:25" x14ac:dyDescent="0.3">
      <c r="A4456" s="28">
        <v>4640</v>
      </c>
      <c r="B4456" s="34">
        <f t="shared" si="966"/>
        <v>4.6400000000000005E-6</v>
      </c>
      <c r="C4456" s="37">
        <f t="shared" ref="C4456:L4465" si="969">2*$C$3*$C$2^2/$B4456^5/(EXP($C$3*$C$2/$B4456/$C$4/C$7)-1)/1000000000</f>
        <v>2.6101968182029904</v>
      </c>
      <c r="D4456" s="37">
        <f t="shared" si="969"/>
        <v>8.0226152838685909</v>
      </c>
      <c r="E4456" s="37">
        <f t="shared" si="969"/>
        <v>14.913070080043132</v>
      </c>
      <c r="F4456" s="37">
        <f t="shared" si="969"/>
        <v>25.717740715684382</v>
      </c>
      <c r="G4456" s="37">
        <f t="shared" si="969"/>
        <v>30.575641740297979</v>
      </c>
      <c r="H4456" s="37">
        <f t="shared" si="969"/>
        <v>33.863734404512392</v>
      </c>
      <c r="I4456" s="37">
        <f t="shared" si="969"/>
        <v>47.289853924902388</v>
      </c>
      <c r="J4456" s="37">
        <f t="shared" si="969"/>
        <v>52.404857892641672</v>
      </c>
      <c r="K4456" s="37">
        <f t="shared" si="969"/>
        <v>64.450702459318578</v>
      </c>
      <c r="L4456" s="37">
        <f t="shared" si="969"/>
        <v>73.124619190310597</v>
      </c>
      <c r="M4456" s="37">
        <f t="shared" ref="M4456:Y4465" si="970">2*$C$3*$C$2^2/$B4456^5/(EXP($C$3*$C$2/$B4456/$C$4/M$7)-1)/1000000000</f>
        <v>77.966166091152374</v>
      </c>
      <c r="N4456" s="37">
        <f t="shared" si="970"/>
        <v>90.588910329009494</v>
      </c>
      <c r="O4456" s="37">
        <f t="shared" si="970"/>
        <v>99.362905697162262</v>
      </c>
      <c r="P4456" s="37">
        <f t="shared" si="970"/>
        <v>108.15745799186929</v>
      </c>
      <c r="Q4456" s="37">
        <f t="shared" si="970"/>
        <v>116.96875554330545</v>
      </c>
      <c r="R4456" s="37">
        <f t="shared" si="970"/>
        <v>125.79387215062194</v>
      </c>
      <c r="S4456" s="37">
        <f t="shared" si="970"/>
        <v>134.63052457522582</v>
      </c>
      <c r="T4456" s="37">
        <f t="shared" si="970"/>
        <v>143.47690545135882</v>
      </c>
      <c r="U4456" s="37">
        <f t="shared" si="970"/>
        <v>152.33156564482888</v>
      </c>
      <c r="V4456" s="37">
        <f t="shared" si="970"/>
        <v>161.19332981541345</v>
      </c>
      <c r="W4456" s="37">
        <f t="shared" si="970"/>
        <v>170.06123475546286</v>
      </c>
      <c r="X4456" s="37">
        <f t="shared" si="970"/>
        <v>178.934483654318</v>
      </c>
      <c r="Y4456" s="37">
        <f t="shared" si="970"/>
        <v>187.8124116931547</v>
      </c>
    </row>
    <row r="4457" spans="1:25" x14ac:dyDescent="0.3">
      <c r="A4457" s="28">
        <v>4641</v>
      </c>
      <c r="B4457" s="34">
        <f t="shared" si="966"/>
        <v>4.6410000000000001E-6</v>
      </c>
      <c r="C4457" s="37">
        <f t="shared" si="969"/>
        <v>2.6092107882584981</v>
      </c>
      <c r="D4457" s="37">
        <f t="shared" si="969"/>
        <v>8.0180637264163508</v>
      </c>
      <c r="E4457" s="37">
        <f t="shared" si="969"/>
        <v>14.90332875610885</v>
      </c>
      <c r="F4457" s="37">
        <f t="shared" si="969"/>
        <v>25.699357256789316</v>
      </c>
      <c r="G4457" s="37">
        <f t="shared" si="969"/>
        <v>30.553275516129972</v>
      </c>
      <c r="H4457" s="37">
        <f t="shared" si="969"/>
        <v>33.838651356578318</v>
      </c>
      <c r="I4457" s="37">
        <f t="shared" si="969"/>
        <v>47.253559822910738</v>
      </c>
      <c r="J4457" s="37">
        <f t="shared" si="969"/>
        <v>52.364258312815764</v>
      </c>
      <c r="K4457" s="37">
        <f t="shared" si="969"/>
        <v>64.399915906562086</v>
      </c>
      <c r="L4457" s="37">
        <f t="shared" si="969"/>
        <v>73.066467316239198</v>
      </c>
      <c r="M4457" s="37">
        <f t="shared" si="970"/>
        <v>77.9038950082128</v>
      </c>
      <c r="N4457" s="37">
        <f t="shared" si="970"/>
        <v>90.515878865085725</v>
      </c>
      <c r="O4457" s="37">
        <f t="shared" si="970"/>
        <v>99.282380802540388</v>
      </c>
      <c r="P4457" s="37">
        <f t="shared" si="970"/>
        <v>108.0694132786158</v>
      </c>
      <c r="Q4457" s="37">
        <f t="shared" si="970"/>
        <v>116.87316949798729</v>
      </c>
      <c r="R4457" s="37">
        <f t="shared" si="970"/>
        <v>125.6907270068494</v>
      </c>
      <c r="S4457" s="37">
        <f t="shared" si="970"/>
        <v>134.51980549347832</v>
      </c>
      <c r="T4457" s="37">
        <f t="shared" si="970"/>
        <v>143.35859991103843</v>
      </c>
      <c r="U4457" s="37">
        <f t="shared" si="970"/>
        <v>152.20566298603146</v>
      </c>
      <c r="V4457" s="37">
        <f t="shared" si="970"/>
        <v>161.05982088833724</v>
      </c>
      <c r="W4457" s="37">
        <f t="shared" si="970"/>
        <v>169.92011164853048</v>
      </c>
      <c r="X4457" s="37">
        <f t="shared" si="970"/>
        <v>178.78573948075027</v>
      </c>
      <c r="Y4457" s="37">
        <f t="shared" si="970"/>
        <v>187.65604042156187</v>
      </c>
    </row>
    <row r="4458" spans="1:25" x14ac:dyDescent="0.3">
      <c r="A4458" s="28">
        <v>4642</v>
      </c>
      <c r="B4458" s="34">
        <f t="shared" si="966"/>
        <v>4.6420000000000006E-6</v>
      </c>
      <c r="C4458" s="37">
        <f t="shared" si="969"/>
        <v>2.6082250075188491</v>
      </c>
      <c r="D4458" s="37">
        <f t="shared" si="969"/>
        <v>8.0135151144467152</v>
      </c>
      <c r="E4458" s="37">
        <f t="shared" si="969"/>
        <v>14.893595099644697</v>
      </c>
      <c r="F4458" s="37">
        <f t="shared" si="969"/>
        <v>25.68098995972078</v>
      </c>
      <c r="G4458" s="37">
        <f t="shared" si="969"/>
        <v>30.530929490494774</v>
      </c>
      <c r="H4458" s="37">
        <f t="shared" si="969"/>
        <v>33.813591287388377</v>
      </c>
      <c r="I4458" s="37">
        <f t="shared" si="969"/>
        <v>47.217300321894037</v>
      </c>
      <c r="J4458" s="37">
        <f t="shared" si="969"/>
        <v>52.323697841131711</v>
      </c>
      <c r="K4458" s="37">
        <f t="shared" si="969"/>
        <v>64.349179186969536</v>
      </c>
      <c r="L4458" s="37">
        <f t="shared" si="969"/>
        <v>73.008373068018869</v>
      </c>
      <c r="M4458" s="37">
        <f t="shared" si="970"/>
        <v>77.841685919713669</v>
      </c>
      <c r="N4458" s="37">
        <f t="shared" si="970"/>
        <v>90.442920834262253</v>
      </c>
      <c r="O4458" s="37">
        <f t="shared" si="970"/>
        <v>99.201937324729755</v>
      </c>
      <c r="P4458" s="37">
        <f t="shared" si="970"/>
        <v>107.98145800535693</v>
      </c>
      <c r="Q4458" s="37">
        <f t="shared" si="970"/>
        <v>116.7776809480596</v>
      </c>
      <c r="R4458" s="37">
        <f t="shared" si="970"/>
        <v>125.58768744048641</v>
      </c>
      <c r="S4458" s="37">
        <f t="shared" si="970"/>
        <v>134.40920009341133</v>
      </c>
      <c r="T4458" s="37">
        <f t="shared" si="970"/>
        <v>143.24041617545453</v>
      </c>
      <c r="U4458" s="37">
        <f t="shared" si="970"/>
        <v>152.07989027102732</v>
      </c>
      <c r="V4458" s="37">
        <f t="shared" si="970"/>
        <v>160.92645005785067</v>
      </c>
      <c r="W4458" s="37">
        <f t="shared" si="970"/>
        <v>169.77913480286853</v>
      </c>
      <c r="X4458" s="37">
        <f t="shared" si="970"/>
        <v>178.63714974348213</v>
      </c>
      <c r="Y4458" s="37">
        <f t="shared" si="970"/>
        <v>187.49983177036248</v>
      </c>
    </row>
    <row r="4459" spans="1:25" x14ac:dyDescent="0.3">
      <c r="A4459" s="28">
        <v>4643</v>
      </c>
      <c r="B4459" s="34">
        <f t="shared" si="966"/>
        <v>4.6430000000000003E-6</v>
      </c>
      <c r="C4459" s="37">
        <f t="shared" si="969"/>
        <v>2.6072394761978659</v>
      </c>
      <c r="D4459" s="37">
        <f t="shared" si="969"/>
        <v>8.0089694460233556</v>
      </c>
      <c r="E4459" s="37">
        <f t="shared" si="969"/>
        <v>14.883869103765099</v>
      </c>
      <c r="F4459" s="37">
        <f t="shared" si="969"/>
        <v>25.662638807759667</v>
      </c>
      <c r="G4459" s="37">
        <f t="shared" si="969"/>
        <v>30.508603641821026</v>
      </c>
      <c r="H4459" s="37">
        <f t="shared" si="969"/>
        <v>33.788554171990107</v>
      </c>
      <c r="I4459" s="37">
        <f t="shared" si="969"/>
        <v>47.181075382543554</v>
      </c>
      <c r="J4459" s="37">
        <f t="shared" si="969"/>
        <v>52.283176432648226</v>
      </c>
      <c r="K4459" s="37">
        <f t="shared" si="969"/>
        <v>64.298492242105993</v>
      </c>
      <c r="L4459" s="37">
        <f t="shared" si="969"/>
        <v>72.950336377353054</v>
      </c>
      <c r="M4459" s="37">
        <f t="shared" si="970"/>
        <v>77.779538751814357</v>
      </c>
      <c r="N4459" s="37">
        <f t="shared" si="970"/>
        <v>90.37003614814202</v>
      </c>
      <c r="O4459" s="37">
        <f t="shared" si="970"/>
        <v>99.121575165146595</v>
      </c>
      <c r="P4459" s="37">
        <f t="shared" si="970"/>
        <v>107.89359206325484</v>
      </c>
      <c r="Q4459" s="37">
        <f t="shared" si="970"/>
        <v>116.68228977437535</v>
      </c>
      <c r="R4459" s="37">
        <f t="shared" si="970"/>
        <v>125.48475332203115</v>
      </c>
      <c r="S4459" s="37">
        <f t="shared" si="970"/>
        <v>134.29870823513016</v>
      </c>
      <c r="T4459" s="37">
        <f t="shared" si="970"/>
        <v>143.1223540942874</v>
      </c>
      <c r="U4459" s="37">
        <f t="shared" si="970"/>
        <v>151.95424733904443</v>
      </c>
      <c r="V4459" s="37">
        <f t="shared" si="970"/>
        <v>160.79321715270615</v>
      </c>
      <c r="W4459" s="37">
        <f t="shared" si="970"/>
        <v>169.63830403673296</v>
      </c>
      <c r="X4459" s="37">
        <f t="shared" si="970"/>
        <v>178.48871425025484</v>
      </c>
      <c r="Y4459" s="37">
        <f t="shared" si="970"/>
        <v>187.34378553676856</v>
      </c>
    </row>
    <row r="4460" spans="1:25" x14ac:dyDescent="0.3">
      <c r="A4460" s="28">
        <v>4644</v>
      </c>
      <c r="B4460" s="34">
        <f t="shared" si="966"/>
        <v>4.6439999999999999E-6</v>
      </c>
      <c r="C4460" s="37">
        <f t="shared" si="969"/>
        <v>2.6062541945087676</v>
      </c>
      <c r="D4460" s="37">
        <f t="shared" si="969"/>
        <v>8.0044267192108833</v>
      </c>
      <c r="E4460" s="37">
        <f t="shared" si="969"/>
        <v>14.874150761591176</v>
      </c>
      <c r="F4460" s="37">
        <f t="shared" si="969"/>
        <v>25.644303784206567</v>
      </c>
      <c r="G4460" s="37">
        <f t="shared" si="969"/>
        <v>30.486297948563745</v>
      </c>
      <c r="H4460" s="37">
        <f t="shared" si="969"/>
        <v>33.763539985462209</v>
      </c>
      <c r="I4460" s="37">
        <f t="shared" si="969"/>
        <v>47.144884965602209</v>
      </c>
      <c r="J4460" s="37">
        <f t="shared" si="969"/>
        <v>52.242694042483905</v>
      </c>
      <c r="K4460" s="37">
        <f t="shared" si="969"/>
        <v>64.247855013616018</v>
      </c>
      <c r="L4460" s="37">
        <f t="shared" si="969"/>
        <v>72.892357176039113</v>
      </c>
      <c r="M4460" s="37">
        <f t="shared" si="970"/>
        <v>77.717453430776516</v>
      </c>
      <c r="N4460" s="37">
        <f t="shared" si="970"/>
        <v>90.297224718451801</v>
      </c>
      <c r="O4460" s="37">
        <f t="shared" si="970"/>
        <v>99.041294225345993</v>
      </c>
      <c r="P4460" s="37">
        <f t="shared" si="970"/>
        <v>107.80581534362587</v>
      </c>
      <c r="Q4460" s="37">
        <f t="shared" si="970"/>
        <v>116.58699585795711</v>
      </c>
      <c r="R4460" s="37">
        <f t="shared" si="970"/>
        <v>125.381924522167</v>
      </c>
      <c r="S4460" s="37">
        <f t="shared" si="970"/>
        <v>134.1883297789409</v>
      </c>
      <c r="T4460" s="37">
        <f t="shared" si="970"/>
        <v>143.00441351743385</v>
      </c>
      <c r="U4460" s="37">
        <f t="shared" si="970"/>
        <v>151.82873402954272</v>
      </c>
      <c r="V4460" s="37">
        <f t="shared" si="970"/>
        <v>160.66012200190278</v>
      </c>
      <c r="W4460" s="37">
        <f t="shared" si="970"/>
        <v>169.49761916864259</v>
      </c>
      <c r="X4460" s="37">
        <f t="shared" si="970"/>
        <v>178.34043280908921</v>
      </c>
      <c r="Y4460" s="37">
        <f t="shared" si="970"/>
        <v>187.18790151828645</v>
      </c>
    </row>
    <row r="4461" spans="1:25" x14ac:dyDescent="0.3">
      <c r="A4461" s="28">
        <v>4645</v>
      </c>
      <c r="B4461" s="34">
        <f t="shared" si="966"/>
        <v>4.6450000000000004E-6</v>
      </c>
      <c r="C4461" s="37">
        <f t="shared" si="969"/>
        <v>2.6052691626641624</v>
      </c>
      <c r="D4461" s="37">
        <f t="shared" si="969"/>
        <v>7.9998869320748449</v>
      </c>
      <c r="E4461" s="37">
        <f t="shared" si="969"/>
        <v>14.864440066250708</v>
      </c>
      <c r="F4461" s="37">
        <f t="shared" si="969"/>
        <v>25.625984872381725</v>
      </c>
      <c r="G4461" s="37">
        <f t="shared" si="969"/>
        <v>30.46401238920431</v>
      </c>
      <c r="H4461" s="37">
        <f t="shared" si="969"/>
        <v>33.738548702914493</v>
      </c>
      <c r="I4461" s="37">
        <f t="shared" si="969"/>
        <v>47.108729031864584</v>
      </c>
      <c r="J4461" s="37">
        <f t="shared" si="969"/>
        <v>52.202250625817022</v>
      </c>
      <c r="K4461" s="37">
        <f t="shared" si="969"/>
        <v>64.197267443223737</v>
      </c>
      <c r="L4461" s="37">
        <f t="shared" si="969"/>
        <v>72.834435395968427</v>
      </c>
      <c r="M4461" s="37">
        <f t="shared" si="970"/>
        <v>77.655429882963915</v>
      </c>
      <c r="N4461" s="37">
        <f t="shared" si="970"/>
        <v>90.224486457041877</v>
      </c>
      <c r="O4461" s="37">
        <f t="shared" si="970"/>
        <v>98.961094407021974</v>
      </c>
      <c r="P4461" s="37">
        <f t="shared" si="970"/>
        <v>107.71812773794029</v>
      </c>
      <c r="Q4461" s="37">
        <f t="shared" si="970"/>
        <v>116.49179907999674</v>
      </c>
      <c r="R4461" s="37">
        <f t="shared" si="970"/>
        <v>125.2792009117619</v>
      </c>
      <c r="S4461" s="37">
        <f t="shared" si="970"/>
        <v>134.07806458534972</v>
      </c>
      <c r="T4461" s="37">
        <f t="shared" si="970"/>
        <v>142.88659429500609</v>
      </c>
      <c r="U4461" s="37">
        <f t="shared" si="970"/>
        <v>151.70335018221343</v>
      </c>
      <c r="V4461" s="37">
        <f t="shared" si="970"/>
        <v>160.52716443468751</v>
      </c>
      <c r="W4461" s="37">
        <f t="shared" si="970"/>
        <v>169.35708001737902</v>
      </c>
      <c r="X4461" s="37">
        <f t="shared" si="970"/>
        <v>178.19230522828408</v>
      </c>
      <c r="Y4461" s="37">
        <f t="shared" si="970"/>
        <v>187.03217951271708</v>
      </c>
    </row>
    <row r="4462" spans="1:25" x14ac:dyDescent="0.3">
      <c r="A4462" s="28">
        <v>4646</v>
      </c>
      <c r="B4462" s="34">
        <f t="shared" si="966"/>
        <v>4.6460000000000001E-6</v>
      </c>
      <c r="C4462" s="37">
        <f t="shared" si="969"/>
        <v>2.6042843808760532</v>
      </c>
      <c r="D4462" s="37">
        <f t="shared" si="969"/>
        <v>7.9953500826817381</v>
      </c>
      <c r="E4462" s="37">
        <f t="shared" si="969"/>
        <v>14.854737010878161</v>
      </c>
      <c r="F4462" s="37">
        <f t="shared" si="969"/>
        <v>25.607682055625038</v>
      </c>
      <c r="G4462" s="37">
        <f t="shared" si="969"/>
        <v>30.4417469422505</v>
      </c>
      <c r="H4462" s="37">
        <f t="shared" si="969"/>
        <v>33.713580299487852</v>
      </c>
      <c r="I4462" s="37">
        <f t="shared" si="969"/>
        <v>47.072607542176783</v>
      </c>
      <c r="J4462" s="37">
        <f t="shared" si="969"/>
        <v>52.161846137885668</v>
      </c>
      <c r="K4462" s="37">
        <f t="shared" si="969"/>
        <v>64.146729472732531</v>
      </c>
      <c r="L4462" s="37">
        <f t="shared" si="969"/>
        <v>72.776570969126254</v>
      </c>
      <c r="M4462" s="37">
        <f t="shared" si="970"/>
        <v>77.593468034842331</v>
      </c>
      <c r="N4462" s="37">
        <f t="shared" si="970"/>
        <v>90.151821275886164</v>
      </c>
      <c r="O4462" s="37">
        <f t="shared" si="970"/>
        <v>98.880975612007035</v>
      </c>
      <c r="P4462" s="37">
        <f t="shared" si="970"/>
        <v>107.63052913782238</v>
      </c>
      <c r="Q4462" s="37">
        <f t="shared" si="970"/>
        <v>116.39669932185534</v>
      </c>
      <c r="R4462" s="37">
        <f t="shared" si="970"/>
        <v>125.17658236186858</v>
      </c>
      <c r="S4462" s="37">
        <f t="shared" si="970"/>
        <v>133.96791251506312</v>
      </c>
      <c r="T4462" s="37">
        <f t="shared" si="970"/>
        <v>142.76889627733235</v>
      </c>
      <c r="U4462" s="37">
        <f t="shared" si="970"/>
        <v>151.57809563697884</v>
      </c>
      <c r="V4462" s="37">
        <f t="shared" si="970"/>
        <v>160.39434428055361</v>
      </c>
      <c r="W4462" s="37">
        <f t="shared" si="970"/>
        <v>169.21668640198649</v>
      </c>
      <c r="X4462" s="37">
        <f t="shared" si="970"/>
        <v>178.0443313164169</v>
      </c>
      <c r="Y4462" s="37">
        <f t="shared" si="970"/>
        <v>186.87661931815529</v>
      </c>
    </row>
    <row r="4463" spans="1:25" x14ac:dyDescent="0.3">
      <c r="A4463" s="28">
        <v>4647</v>
      </c>
      <c r="B4463" s="34">
        <f t="shared" si="966"/>
        <v>4.6470000000000006E-6</v>
      </c>
      <c r="C4463" s="37">
        <f t="shared" si="969"/>
        <v>2.6032998493558388</v>
      </c>
      <c r="D4463" s="37">
        <f t="shared" si="969"/>
        <v>7.9908161690989941</v>
      </c>
      <c r="E4463" s="37">
        <f t="shared" si="969"/>
        <v>14.845041588614649</v>
      </c>
      <c r="F4463" s="37">
        <f t="shared" si="969"/>
        <v>25.589395317295995</v>
      </c>
      <c r="G4463" s="37">
        <f t="shared" si="969"/>
        <v>30.419501586236308</v>
      </c>
      <c r="H4463" s="37">
        <f t="shared" si="969"/>
        <v>33.68863475035414</v>
      </c>
      <c r="I4463" s="37">
        <f t="shared" si="969"/>
        <v>47.036520457436318</v>
      </c>
      <c r="J4463" s="37">
        <f t="shared" si="969"/>
        <v>52.121480533987402</v>
      </c>
      <c r="K4463" s="37">
        <f t="shared" si="969"/>
        <v>64.096241044025007</v>
      </c>
      <c r="L4463" s="37">
        <f t="shared" si="969"/>
        <v>72.718763827591346</v>
      </c>
      <c r="M4463" s="37">
        <f t="shared" si="970"/>
        <v>77.531567812979205</v>
      </c>
      <c r="N4463" s="37">
        <f t="shared" si="970"/>
        <v>90.079229087081671</v>
      </c>
      <c r="O4463" s="37">
        <f t="shared" si="970"/>
        <v>98.800937742271785</v>
      </c>
      <c r="P4463" s="37">
        <f t="shared" si="970"/>
        <v>107.5430194350494</v>
      </c>
      <c r="Q4463" s="37">
        <f t="shared" si="970"/>
        <v>116.30169646506238</v>
      </c>
      <c r="R4463" s="37">
        <f t="shared" si="970"/>
        <v>125.07406874372346</v>
      </c>
      <c r="S4463" s="37">
        <f t="shared" si="970"/>
        <v>133.85787342898655</v>
      </c>
      <c r="T4463" s="37">
        <f t="shared" si="970"/>
        <v>142.65131931495529</v>
      </c>
      <c r="U4463" s="37">
        <f t="shared" si="970"/>
        <v>151.45297023399206</v>
      </c>
      <c r="V4463" s="37">
        <f t="shared" si="970"/>
        <v>160.26166136924044</v>
      </c>
      <c r="W4463" s="37">
        <f t="shared" si="970"/>
        <v>169.07643814177078</v>
      </c>
      <c r="X4463" s="37">
        <f t="shared" si="970"/>
        <v>177.89651088234197</v>
      </c>
      <c r="Y4463" s="37">
        <f t="shared" si="970"/>
        <v>186.72122073298902</v>
      </c>
    </row>
    <row r="4464" spans="1:25" x14ac:dyDescent="0.3">
      <c r="A4464" s="28">
        <v>4648</v>
      </c>
      <c r="B4464" s="34">
        <f t="shared" si="966"/>
        <v>4.6480000000000002E-6</v>
      </c>
      <c r="C4464" s="37">
        <f t="shared" si="969"/>
        <v>2.6023155683143151</v>
      </c>
      <c r="D4464" s="37">
        <f t="shared" si="969"/>
        <v>7.9862851893949918</v>
      </c>
      <c r="E4464" s="37">
        <f t="shared" si="969"/>
        <v>14.835353792607972</v>
      </c>
      <c r="F4464" s="37">
        <f t="shared" si="969"/>
        <v>25.571124640773704</v>
      </c>
      <c r="G4464" s="37">
        <f t="shared" si="969"/>
        <v>30.397276299722073</v>
      </c>
      <c r="H4464" s="37">
        <f t="shared" si="969"/>
        <v>33.663712030716319</v>
      </c>
      <c r="I4464" s="37">
        <f t="shared" si="969"/>
        <v>47.000467738592199</v>
      </c>
      <c r="J4464" s="37">
        <f t="shared" si="969"/>
        <v>52.081153769479435</v>
      </c>
      <c r="K4464" s="37">
        <f t="shared" si="969"/>
        <v>64.045802099062911</v>
      </c>
      <c r="L4464" s="37">
        <f t="shared" si="969"/>
        <v>72.661013903536158</v>
      </c>
      <c r="M4464" s="37">
        <f t="shared" si="970"/>
        <v>77.469729144043797</v>
      </c>
      <c r="N4464" s="37">
        <f t="shared" si="970"/>
        <v>90.006709802848647</v>
      </c>
      <c r="O4464" s="37">
        <f t="shared" si="970"/>
        <v>98.720980699925249</v>
      </c>
      <c r="P4464" s="37">
        <f t="shared" si="970"/>
        <v>107.45559852155245</v>
      </c>
      <c r="Q4464" s="37">
        <f t="shared" si="970"/>
        <v>116.20679039131625</v>
      </c>
      <c r="R4464" s="37">
        <f t="shared" si="970"/>
        <v>124.97165992874727</v>
      </c>
      <c r="S4464" s="37">
        <f t="shared" si="970"/>
        <v>133.7479471882254</v>
      </c>
      <c r="T4464" s="37">
        <f t="shared" si="970"/>
        <v>142.533863258633</v>
      </c>
      <c r="U4464" s="37">
        <f t="shared" si="970"/>
        <v>151.32797381363639</v>
      </c>
      <c r="V4464" s="37">
        <f t="shared" si="970"/>
        <v>160.129115530734</v>
      </c>
      <c r="W4464" s="37">
        <f t="shared" si="970"/>
        <v>168.93633505629958</v>
      </c>
      <c r="X4464" s="37">
        <f t="shared" si="970"/>
        <v>177.7488437351916</v>
      </c>
      <c r="Y4464" s="37">
        <f t="shared" si="970"/>
        <v>186.56598355589929</v>
      </c>
    </row>
    <row r="4465" spans="1:25" x14ac:dyDescent="0.3">
      <c r="A4465" s="28">
        <v>4649</v>
      </c>
      <c r="B4465" s="34">
        <f t="shared" si="966"/>
        <v>4.6489999999999999E-6</v>
      </c>
      <c r="C4465" s="37">
        <f t="shared" si="969"/>
        <v>2.6013315379616744</v>
      </c>
      <c r="D4465" s="37">
        <f t="shared" si="969"/>
        <v>7.981757141639056</v>
      </c>
      <c r="E4465" s="37">
        <f t="shared" si="969"/>
        <v>14.825673616012557</v>
      </c>
      <c r="F4465" s="37">
        <f t="shared" si="969"/>
        <v>25.5528700094568</v>
      </c>
      <c r="G4465" s="37">
        <f t="shared" si="969"/>
        <v>30.37507106129431</v>
      </c>
      <c r="H4465" s="37">
        <f t="shared" si="969"/>
        <v>33.638812115808172</v>
      </c>
      <c r="I4465" s="37">
        <f t="shared" si="969"/>
        <v>46.964449346644649</v>
      </c>
      <c r="J4465" s="37">
        <f t="shared" si="969"/>
        <v>52.040865799778203</v>
      </c>
      <c r="K4465" s="37">
        <f t="shared" si="969"/>
        <v>63.995412579886896</v>
      </c>
      <c r="L4465" s="37">
        <f t="shared" si="969"/>
        <v>72.603321129226345</v>
      </c>
      <c r="M4465" s="37">
        <f t="shared" si="970"/>
        <v>77.407951954806705</v>
      </c>
      <c r="N4465" s="37">
        <f t="shared" si="970"/>
        <v>89.934263335529963</v>
      </c>
      <c r="O4465" s="37">
        <f t="shared" si="970"/>
        <v>98.641104387214028</v>
      </c>
      <c r="P4465" s="37">
        <f t="shared" si="970"/>
        <v>107.36826628941517</v>
      </c>
      <c r="Q4465" s="37">
        <f t="shared" si="970"/>
        <v>116.11198098248343</v>
      </c>
      <c r="R4465" s="37">
        <f t="shared" si="970"/>
        <v>124.86935578854401</v>
      </c>
      <c r="S4465" s="37">
        <f t="shared" si="970"/>
        <v>133.63813365408365</v>
      </c>
      <c r="T4465" s="37">
        <f t="shared" si="970"/>
        <v>142.41652795933754</v>
      </c>
      <c r="U4465" s="37">
        <f t="shared" si="970"/>
        <v>151.20310621652501</v>
      </c>
      <c r="V4465" s="37">
        <f t="shared" si="970"/>
        <v>159.99670659526484</v>
      </c>
      <c r="W4465" s="37">
        <f t="shared" si="970"/>
        <v>168.79637696540138</v>
      </c>
      <c r="X4465" s="37">
        <f t="shared" si="970"/>
        <v>177.60132968437421</v>
      </c>
      <c r="Y4465" s="37">
        <f t="shared" si="970"/>
        <v>186.41090758585952</v>
      </c>
    </row>
    <row r="4466" spans="1:25" x14ac:dyDescent="0.3">
      <c r="A4466" s="28">
        <v>4650</v>
      </c>
      <c r="B4466" s="34">
        <f t="shared" si="966"/>
        <v>4.6500000000000004E-6</v>
      </c>
      <c r="C4466" s="37">
        <f t="shared" ref="C4466:L4475" si="971">2*$C$3*$C$2^2/$B4466^5/(EXP($C$3*$C$2/$B4466/$C$4/C$7)-1)/1000000000</f>
        <v>2.600347758507505</v>
      </c>
      <c r="D4466" s="37">
        <f t="shared" si="971"/>
        <v>7.977232023901446</v>
      </c>
      <c r="E4466" s="37">
        <f t="shared" si="971"/>
        <v>14.816001051989481</v>
      </c>
      <c r="F4466" s="37">
        <f t="shared" si="971"/>
        <v>25.534631406763477</v>
      </c>
      <c r="G4466" s="37">
        <f t="shared" si="971"/>
        <v>30.352885849565737</v>
      </c>
      <c r="H4466" s="37">
        <f t="shared" si="971"/>
        <v>33.613934980894406</v>
      </c>
      <c r="I4466" s="37">
        <f t="shared" si="971"/>
        <v>46.928465242645139</v>
      </c>
      <c r="J4466" s="37">
        <f t="shared" si="971"/>
        <v>52.000616580359534</v>
      </c>
      <c r="K4466" s="37">
        <f t="shared" si="971"/>
        <v>63.945072428616484</v>
      </c>
      <c r="L4466" s="37">
        <f t="shared" si="971"/>
        <v>72.545685437020808</v>
      </c>
      <c r="M4466" s="37">
        <f t="shared" ref="M4466:Y4475" si="972">2*$C$3*$C$2^2/$B4466^5/(EXP($C$3*$C$2/$B4466/$C$4/M$7)-1)/1000000000</f>
        <v>77.346236172139811</v>
      </c>
      <c r="N4466" s="37">
        <f t="shared" si="972"/>
        <v>89.861889597591272</v>
      </c>
      <c r="O4466" s="37">
        <f t="shared" si="972"/>
        <v>98.561308706522425</v>
      </c>
      <c r="P4466" s="37">
        <f t="shared" si="972"/>
        <v>107.28102263087409</v>
      </c>
      <c r="Q4466" s="37">
        <f t="shared" si="972"/>
        <v>116.01726812059822</v>
      </c>
      <c r="R4466" s="37">
        <f t="shared" si="972"/>
        <v>124.76715619490095</v>
      </c>
      <c r="S4466" s="37">
        <f t="shared" si="972"/>
        <v>133.52843268806384</v>
      </c>
      <c r="T4466" s="37">
        <f t="shared" si="972"/>
        <v>142.29931326825513</v>
      </c>
      <c r="U4466" s="37">
        <f t="shared" si="972"/>
        <v>151.07836728350068</v>
      </c>
      <c r="V4466" s="37">
        <f t="shared" si="972"/>
        <v>159.86443439330915</v>
      </c>
      <c r="W4466" s="37">
        <f t="shared" si="972"/>
        <v>168.65656368916535</v>
      </c>
      <c r="X4466" s="37">
        <f t="shared" si="972"/>
        <v>177.45396853957453</v>
      </c>
      <c r="Y4466" s="37">
        <f t="shared" si="972"/>
        <v>186.25599262213444</v>
      </c>
    </row>
    <row r="4467" spans="1:25" x14ac:dyDescent="0.3">
      <c r="A4467" s="28">
        <v>4651</v>
      </c>
      <c r="B4467" s="34">
        <f t="shared" si="966"/>
        <v>4.651E-6</v>
      </c>
      <c r="C4467" s="37">
        <f t="shared" si="971"/>
        <v>2.5993642301607989</v>
      </c>
      <c r="D4467" s="37">
        <f t="shared" si="971"/>
        <v>7.9727098342533784</v>
      </c>
      <c r="E4467" s="37">
        <f t="shared" si="971"/>
        <v>14.806336093706483</v>
      </c>
      <c r="F4467" s="37">
        <f t="shared" si="971"/>
        <v>25.516408816131445</v>
      </c>
      <c r="G4467" s="37">
        <f t="shared" si="971"/>
        <v>30.330720643175265</v>
      </c>
      <c r="H4467" s="37">
        <f t="shared" si="971"/>
        <v>33.589080601270659</v>
      </c>
      <c r="I4467" s="37">
        <f t="shared" si="971"/>
        <v>46.892515387696371</v>
      </c>
      <c r="J4467" s="37">
        <f t="shared" si="971"/>
        <v>51.960406066758615</v>
      </c>
      <c r="K4467" s="37">
        <f t="shared" si="971"/>
        <v>63.894781587449998</v>
      </c>
      <c r="L4467" s="37">
        <f t="shared" si="971"/>
        <v>72.488106759371647</v>
      </c>
      <c r="M4467" s="37">
        <f t="shared" si="972"/>
        <v>77.284581723016416</v>
      </c>
      <c r="N4467" s="37">
        <f t="shared" si="972"/>
        <v>89.789588501620784</v>
      </c>
      <c r="O4467" s="37">
        <f t="shared" si="972"/>
        <v>98.481593560372389</v>
      </c>
      <c r="P4467" s="37">
        <f t="shared" si="972"/>
        <v>107.19386743831839</v>
      </c>
      <c r="Q4467" s="37">
        <f t="shared" si="972"/>
        <v>115.92265168786282</v>
      </c>
      <c r="R4467" s="37">
        <f t="shared" si="972"/>
        <v>124.66506101978858</v>
      </c>
      <c r="S4467" s="37">
        <f t="shared" si="972"/>
        <v>133.41884415186723</v>
      </c>
      <c r="T4467" s="37">
        <f t="shared" si="972"/>
        <v>142.18221903678594</v>
      </c>
      <c r="U4467" s="37">
        <f t="shared" si="972"/>
        <v>150.95375685563565</v>
      </c>
      <c r="V4467" s="37">
        <f t="shared" si="972"/>
        <v>159.73229875558792</v>
      </c>
      <c r="W4467" s="37">
        <f t="shared" si="972"/>
        <v>168.51689504794109</v>
      </c>
      <c r="X4467" s="37">
        <f t="shared" si="972"/>
        <v>177.30676011075357</v>
      </c>
      <c r="Y4467" s="37">
        <f t="shared" si="972"/>
        <v>186.10123846428095</v>
      </c>
    </row>
    <row r="4468" spans="1:25" x14ac:dyDescent="0.3">
      <c r="A4468" s="28">
        <v>4652</v>
      </c>
      <c r="B4468" s="34">
        <f t="shared" si="966"/>
        <v>4.6520000000000005E-6</v>
      </c>
      <c r="C4468" s="37">
        <f t="shared" si="971"/>
        <v>2.59838095312994</v>
      </c>
      <c r="D4468" s="37">
        <f t="shared" si="971"/>
        <v>7.9681905707669989</v>
      </c>
      <c r="E4468" s="37">
        <f t="shared" si="971"/>
        <v>14.796678734337878</v>
      </c>
      <c r="F4468" s="37">
        <f t="shared" si="971"/>
        <v>25.498202221017841</v>
      </c>
      <c r="G4468" s="37">
        <f t="shared" si="971"/>
        <v>30.308575420787843</v>
      </c>
      <c r="H4468" s="37">
        <f t="shared" si="971"/>
        <v>33.564248952263213</v>
      </c>
      <c r="I4468" s="37">
        <f t="shared" si="971"/>
        <v>46.856599742951971</v>
      </c>
      <c r="J4468" s="37">
        <f t="shared" si="971"/>
        <v>51.920234214569518</v>
      </c>
      <c r="K4468" s="37">
        <f t="shared" si="971"/>
        <v>63.844539998664175</v>
      </c>
      <c r="L4468" s="37">
        <f t="shared" si="971"/>
        <v>72.430585028823572</v>
      </c>
      <c r="M4468" s="37">
        <f t="shared" si="972"/>
        <v>77.222988534510407</v>
      </c>
      <c r="N4468" s="37">
        <f t="shared" si="972"/>
        <v>89.717359960328665</v>
      </c>
      <c r="O4468" s="37">
        <f t="shared" si="972"/>
        <v>98.401958851422592</v>
      </c>
      <c r="P4468" s="37">
        <f t="shared" si="972"/>
        <v>107.10680060428911</v>
      </c>
      <c r="Q4468" s="37">
        <f t="shared" si="972"/>
        <v>115.82813156664656</v>
      </c>
      <c r="R4468" s="37">
        <f t="shared" si="972"/>
        <v>124.56307013535964</v>
      </c>
      <c r="S4468" s="37">
        <f t="shared" si="972"/>
        <v>133.3093679073923</v>
      </c>
      <c r="T4468" s="37">
        <f t="shared" si="972"/>
        <v>142.06524511654303</v>
      </c>
      <c r="U4468" s="37">
        <f t="shared" si="972"/>
        <v>150.82927477423013</v>
      </c>
      <c r="V4468" s="37">
        <f t="shared" si="972"/>
        <v>159.60029951306561</v>
      </c>
      <c r="W4468" s="37">
        <f t="shared" si="972"/>
        <v>168.3773708623375</v>
      </c>
      <c r="X4468" s="37">
        <f t="shared" si="972"/>
        <v>177.15970420814676</v>
      </c>
      <c r="Y4468" s="37">
        <f t="shared" si="972"/>
        <v>185.94664491214607</v>
      </c>
    </row>
    <row r="4469" spans="1:25" x14ac:dyDescent="0.3">
      <c r="A4469" s="28">
        <v>4653</v>
      </c>
      <c r="B4469" s="34">
        <f t="shared" si="966"/>
        <v>4.6530000000000002E-6</v>
      </c>
      <c r="C4469" s="37">
        <f t="shared" si="971"/>
        <v>2.5973979276227244</v>
      </c>
      <c r="D4469" s="37">
        <f t="shared" si="971"/>
        <v>7.9636742315154132</v>
      </c>
      <c r="E4469" s="37">
        <f t="shared" si="971"/>
        <v>14.787028967064687</v>
      </c>
      <c r="F4469" s="37">
        <f t="shared" si="971"/>
        <v>25.480011604899364</v>
      </c>
      <c r="G4469" s="37">
        <f t="shared" si="971"/>
        <v>30.286450161094589</v>
      </c>
      <c r="H4469" s="37">
        <f t="shared" si="971"/>
        <v>33.539440009229303</v>
      </c>
      <c r="I4469" s="37">
        <f t="shared" si="971"/>
        <v>46.820718269616776</v>
      </c>
      <c r="J4469" s="37">
        <f t="shared" si="971"/>
        <v>51.880100979445643</v>
      </c>
      <c r="K4469" s="37">
        <f t="shared" si="971"/>
        <v>63.794347604614465</v>
      </c>
      <c r="L4469" s="37">
        <f t="shared" si="971"/>
        <v>72.373120178014503</v>
      </c>
      <c r="M4469" s="37">
        <f t="shared" si="972"/>
        <v>77.161456533796908</v>
      </c>
      <c r="N4469" s="37">
        <f t="shared" si="972"/>
        <v>89.645203886547577</v>
      </c>
      <c r="O4469" s="37">
        <f t="shared" si="972"/>
        <v>98.322404482469182</v>
      </c>
      <c r="P4469" s="37">
        <f t="shared" si="972"/>
        <v>107.01982202147978</v>
      </c>
      <c r="Q4469" s="37">
        <f t="shared" si="972"/>
        <v>115.7337076394863</v>
      </c>
      <c r="R4469" s="37">
        <f t="shared" si="972"/>
        <v>124.46118341394958</v>
      </c>
      <c r="S4469" s="37">
        <f t="shared" si="972"/>
        <v>133.20000381673617</v>
      </c>
      <c r="T4469" s="37">
        <f t="shared" si="972"/>
        <v>141.94839135935288</v>
      </c>
      <c r="U4469" s="37">
        <f t="shared" si="972"/>
        <v>150.70492088081363</v>
      </c>
      <c r="V4469" s="37">
        <f t="shared" si="972"/>
        <v>159.46843649695148</v>
      </c>
      <c r="W4469" s="37">
        <f t="shared" si="972"/>
        <v>168.23799095322343</v>
      </c>
      <c r="X4469" s="37">
        <f t="shared" si="972"/>
        <v>177.01280064226557</v>
      </c>
      <c r="Y4469" s="37">
        <f t="shared" si="972"/>
        <v>185.7922117658681</v>
      </c>
    </row>
    <row r="4470" spans="1:25" x14ac:dyDescent="0.3">
      <c r="A4470" s="28">
        <v>4654</v>
      </c>
      <c r="B4470" s="34">
        <f t="shared" si="966"/>
        <v>4.6540000000000007E-6</v>
      </c>
      <c r="C4470" s="37">
        <f t="shared" si="971"/>
        <v>2.5964151538463396</v>
      </c>
      <c r="D4470" s="37">
        <f t="shared" si="971"/>
        <v>7.9591608145726545</v>
      </c>
      <c r="E4470" s="37">
        <f t="shared" si="971"/>
        <v>14.777386785074476</v>
      </c>
      <c r="F4470" s="37">
        <f t="shared" si="971"/>
        <v>25.461836951272026</v>
      </c>
      <c r="G4470" s="37">
        <f t="shared" si="971"/>
        <v>30.264344842812609</v>
      </c>
      <c r="H4470" s="37">
        <f t="shared" si="971"/>
        <v>33.514653747556736</v>
      </c>
      <c r="I4470" s="37">
        <f t="shared" si="971"/>
        <v>46.784870928946347</v>
      </c>
      <c r="J4470" s="37">
        <f t="shared" si="971"/>
        <v>51.840006317099082</v>
      </c>
      <c r="K4470" s="37">
        <f t="shared" si="971"/>
        <v>63.744204347734446</v>
      </c>
      <c r="L4470" s="37">
        <f t="shared" si="971"/>
        <v>72.315712139674559</v>
      </c>
      <c r="M4470" s="37">
        <f t="shared" si="972"/>
        <v>77.09998564815136</v>
      </c>
      <c r="N4470" s="37">
        <f t="shared" si="972"/>
        <v>89.573120193231588</v>
      </c>
      <c r="O4470" s="37">
        <f t="shared" si="972"/>
        <v>98.242930356444703</v>
      </c>
      <c r="P4470" s="37">
        <f t="shared" si="972"/>
        <v>106.93293158273526</v>
      </c>
      <c r="Q4470" s="37">
        <f t="shared" si="972"/>
        <v>115.63937978908535</v>
      </c>
      <c r="R4470" s="37">
        <f t="shared" si="972"/>
        <v>124.35940072807563</v>
      </c>
      <c r="S4470" s="37">
        <f t="shared" si="972"/>
        <v>133.09075174219242</v>
      </c>
      <c r="T4470" s="37">
        <f t="shared" si="972"/>
        <v>141.83165761725436</v>
      </c>
      <c r="U4470" s="37">
        <f t="shared" si="972"/>
        <v>150.58069501714309</v>
      </c>
      <c r="V4470" s="37">
        <f t="shared" si="972"/>
        <v>159.33670953869756</v>
      </c>
      <c r="W4470" s="37">
        <f t="shared" si="972"/>
        <v>168.09875514172609</v>
      </c>
      <c r="X4470" s="37">
        <f t="shared" si="972"/>
        <v>176.86604922389455</v>
      </c>
      <c r="Y4470" s="37">
        <f t="shared" si="972"/>
        <v>185.63793882587441</v>
      </c>
    </row>
    <row r="4471" spans="1:25" x14ac:dyDescent="0.3">
      <c r="A4471" s="28">
        <v>4655</v>
      </c>
      <c r="B4471" s="34">
        <f t="shared" si="966"/>
        <v>4.6550000000000003E-6</v>
      </c>
      <c r="C4471" s="37">
        <f t="shared" si="971"/>
        <v>2.5954326320073857</v>
      </c>
      <c r="D4471" s="37">
        <f t="shared" si="971"/>
        <v>7.9546503180137336</v>
      </c>
      <c r="E4471" s="37">
        <f t="shared" si="971"/>
        <v>14.767752181561482</v>
      </c>
      <c r="F4471" s="37">
        <f t="shared" si="971"/>
        <v>25.44367824365138</v>
      </c>
      <c r="G4471" s="37">
        <f t="shared" si="971"/>
        <v>30.242259444685097</v>
      </c>
      <c r="H4471" s="37">
        <f t="shared" si="971"/>
        <v>33.489890142664102</v>
      </c>
      <c r="I4471" s="37">
        <f t="shared" si="971"/>
        <v>46.749057682247269</v>
      </c>
      <c r="J4471" s="37">
        <f t="shared" si="971"/>
        <v>51.799950183301071</v>
      </c>
      <c r="K4471" s="37">
        <f t="shared" si="971"/>
        <v>63.694110170536185</v>
      </c>
      <c r="L4471" s="37">
        <f t="shared" si="971"/>
        <v>72.258360846626672</v>
      </c>
      <c r="M4471" s="37">
        <f t="shared" si="972"/>
        <v>77.038575804950071</v>
      </c>
      <c r="N4471" s="37">
        <f t="shared" si="972"/>
        <v>89.501108793456908</v>
      </c>
      <c r="O4471" s="37">
        <f t="shared" si="972"/>
        <v>98.163536376418463</v>
      </c>
      <c r="P4471" s="37">
        <f t="shared" si="972"/>
        <v>106.84612918105231</v>
      </c>
      <c r="Q4471" s="37">
        <f t="shared" si="972"/>
        <v>115.54514789831404</v>
      </c>
      <c r="R4471" s="37">
        <f t="shared" si="972"/>
        <v>124.25772195043714</v>
      </c>
      <c r="S4471" s="37">
        <f t="shared" si="972"/>
        <v>132.98161154625217</v>
      </c>
      <c r="T4471" s="37">
        <f t="shared" si="972"/>
        <v>141.71504374249889</v>
      </c>
      <c r="U4471" s="37">
        <f t="shared" si="972"/>
        <v>150.45659702520371</v>
      </c>
      <c r="V4471" s="37">
        <f t="shared" si="972"/>
        <v>159.20511846999955</v>
      </c>
      <c r="W4471" s="37">
        <f t="shared" si="972"/>
        <v>167.95966324923165</v>
      </c>
      <c r="X4471" s="37">
        <f t="shared" si="972"/>
        <v>176.7194497640935</v>
      </c>
      <c r="Y4471" s="37">
        <f t="shared" si="972"/>
        <v>185.48382589288246</v>
      </c>
    </row>
    <row r="4472" spans="1:25" x14ac:dyDescent="0.3">
      <c r="A4472" s="28">
        <v>4656</v>
      </c>
      <c r="B4472" s="34">
        <f t="shared" si="966"/>
        <v>4.656E-6</v>
      </c>
      <c r="C4472" s="37">
        <f t="shared" si="971"/>
        <v>2.5944503623118607</v>
      </c>
      <c r="D4472" s="37">
        <f t="shared" si="971"/>
        <v>7.9501427399145816</v>
      </c>
      <c r="E4472" s="37">
        <f t="shared" si="971"/>
        <v>14.758125149726519</v>
      </c>
      <c r="F4472" s="37">
        <f t="shared" si="971"/>
        <v>25.425535465572267</v>
      </c>
      <c r="G4472" s="37">
        <f t="shared" si="971"/>
        <v>30.22019394548116</v>
      </c>
      <c r="H4472" s="37">
        <f t="shared" si="971"/>
        <v>33.465149170000579</v>
      </c>
      <c r="I4472" s="37">
        <f t="shared" si="971"/>
        <v>46.713278490876831</v>
      </c>
      <c r="J4472" s="37">
        <f t="shared" si="971"/>
        <v>51.759932533881475</v>
      </c>
      <c r="K4472" s="37">
        <f t="shared" si="971"/>
        <v>63.644065015609719</v>
      </c>
      <c r="L4472" s="37">
        <f t="shared" si="971"/>
        <v>72.201066231786015</v>
      </c>
      <c r="M4472" s="37">
        <f t="shared" si="972"/>
        <v>76.977226931669577</v>
      </c>
      <c r="N4472" s="37">
        <f t="shared" si="972"/>
        <v>89.429169600421005</v>
      </c>
      <c r="O4472" s="37">
        <f t="shared" si="972"/>
        <v>98.084222445595998</v>
      </c>
      <c r="P4472" s="37">
        <f t="shared" si="972"/>
        <v>106.75941470957872</v>
      </c>
      <c r="Q4472" s="37">
        <f t="shared" si="972"/>
        <v>115.45101185020873</v>
      </c>
      <c r="R4472" s="37">
        <f t="shared" si="972"/>
        <v>124.15614695391464</v>
      </c>
      <c r="S4472" s="37">
        <f t="shared" si="972"/>
        <v>132.87258309160308</v>
      </c>
      <c r="T4472" s="37">
        <f t="shared" si="972"/>
        <v>141.5985495875498</v>
      </c>
      <c r="U4472" s="37">
        <f t="shared" si="972"/>
        <v>150.33262674720743</v>
      </c>
      <c r="V4472" s="37">
        <f t="shared" si="972"/>
        <v>159.07366312279532</v>
      </c>
      <c r="W4472" s="37">
        <f t="shared" si="972"/>
        <v>167.82071509738415</v>
      </c>
      <c r="X4472" s="37">
        <f t="shared" si="972"/>
        <v>176.57300207419496</v>
      </c>
      <c r="Y4472" s="37">
        <f t="shared" si="972"/>
        <v>185.32987276789879</v>
      </c>
    </row>
    <row r="4473" spans="1:25" x14ac:dyDescent="0.3">
      <c r="A4473" s="28">
        <v>4657</v>
      </c>
      <c r="B4473" s="34">
        <f t="shared" si="966"/>
        <v>4.6570000000000005E-6</v>
      </c>
      <c r="C4473" s="37">
        <f t="shared" si="971"/>
        <v>2.593468344965165</v>
      </c>
      <c r="D4473" s="37">
        <f t="shared" si="971"/>
        <v>7.9456380783520721</v>
      </c>
      <c r="E4473" s="37">
        <f t="shared" si="971"/>
        <v>14.748505682776985</v>
      </c>
      <c r="F4473" s="37">
        <f t="shared" si="971"/>
        <v>25.40740860058888</v>
      </c>
      <c r="G4473" s="37">
        <f t="shared" si="971"/>
        <v>30.198148323995817</v>
      </c>
      <c r="H4473" s="37">
        <f t="shared" si="971"/>
        <v>33.440430805045878</v>
      </c>
      <c r="I4473" s="37">
        <f t="shared" si="971"/>
        <v>46.677533316242936</v>
      </c>
      <c r="J4473" s="37">
        <f t="shared" si="971"/>
        <v>51.71995332472877</v>
      </c>
      <c r="K4473" s="37">
        <f t="shared" si="971"/>
        <v>63.594068825622948</v>
      </c>
      <c r="L4473" s="37">
        <f t="shared" si="971"/>
        <v>72.143828228159748</v>
      </c>
      <c r="M4473" s="37">
        <f t="shared" si="972"/>
        <v>76.915938955886347</v>
      </c>
      <c r="N4473" s="37">
        <f t="shared" si="972"/>
        <v>89.357302527442442</v>
      </c>
      <c r="O4473" s="37">
        <f t="shared" si="972"/>
        <v>98.004988467318796</v>
      </c>
      <c r="P4473" s="37">
        <f t="shared" si="972"/>
        <v>106.67278806161318</v>
      </c>
      <c r="Q4473" s="37">
        <f t="shared" si="972"/>
        <v>115.35697152797178</v>
      </c>
      <c r="R4473" s="37">
        <f t="shared" si="972"/>
        <v>124.05467561156979</v>
      </c>
      <c r="S4473" s="37">
        <f t="shared" si="972"/>
        <v>132.76366624112887</v>
      </c>
      <c r="T4473" s="37">
        <f t="shared" si="972"/>
        <v>141.48217500508167</v>
      </c>
      <c r="U4473" s="37">
        <f t="shared" si="972"/>
        <v>150.20878402559296</v>
      </c>
      <c r="V4473" s="37">
        <f t="shared" si="972"/>
        <v>158.94234332926473</v>
      </c>
      <c r="W4473" s="37">
        <f t="shared" si="972"/>
        <v>167.68191050808488</v>
      </c>
      <c r="X4473" s="37">
        <f t="shared" si="972"/>
        <v>176.4267059658043</v>
      </c>
      <c r="Y4473" s="37">
        <f t="shared" si="972"/>
        <v>185.17607925221742</v>
      </c>
    </row>
    <row r="4474" spans="1:25" x14ac:dyDescent="0.3">
      <c r="A4474" s="28">
        <v>4658</v>
      </c>
      <c r="B4474" s="34">
        <f t="shared" si="966"/>
        <v>4.6580000000000001E-6</v>
      </c>
      <c r="C4474" s="37">
        <f t="shared" si="971"/>
        <v>2.5924865801721131</v>
      </c>
      <c r="D4474" s="37">
        <f t="shared" si="971"/>
        <v>7.9411363314040591</v>
      </c>
      <c r="E4474" s="37">
        <f t="shared" si="971"/>
        <v>14.738893773926913</v>
      </c>
      <c r="F4474" s="37">
        <f t="shared" si="971"/>
        <v>25.389297632274825</v>
      </c>
      <c r="G4474" s="37">
        <f t="shared" si="971"/>
        <v>30.176122559050107</v>
      </c>
      <c r="H4474" s="37">
        <f t="shared" si="971"/>
        <v>33.415735023310418</v>
      </c>
      <c r="I4474" s="37">
        <f t="shared" si="971"/>
        <v>46.641822119804253</v>
      </c>
      <c r="J4474" s="37">
        <f t="shared" si="971"/>
        <v>51.680012511790288</v>
      </c>
      <c r="K4474" s="37">
        <f t="shared" si="971"/>
        <v>63.544121543321964</v>
      </c>
      <c r="L4474" s="37">
        <f t="shared" si="971"/>
        <v>72.086646768847444</v>
      </c>
      <c r="M4474" s="37">
        <f t="shared" si="972"/>
        <v>76.85471180527739</v>
      </c>
      <c r="N4474" s="37">
        <f t="shared" si="972"/>
        <v>89.285507487961297</v>
      </c>
      <c r="O4474" s="37">
        <f t="shared" si="972"/>
        <v>97.92583434506453</v>
      </c>
      <c r="P4474" s="37">
        <f t="shared" si="972"/>
        <v>106.58624913060558</v>
      </c>
      <c r="Q4474" s="37">
        <f t="shared" si="972"/>
        <v>115.26302681497161</v>
      </c>
      <c r="R4474" s="37">
        <f t="shared" si="972"/>
        <v>123.95330779664542</v>
      </c>
      <c r="S4474" s="37">
        <f t="shared" si="972"/>
        <v>132.65486085790982</v>
      </c>
      <c r="T4474" s="37">
        <f t="shared" si="972"/>
        <v>141.36591984798076</v>
      </c>
      <c r="U4474" s="37">
        <f t="shared" si="972"/>
        <v>150.08506870302639</v>
      </c>
      <c r="V4474" s="37">
        <f t="shared" si="972"/>
        <v>158.81115892183061</v>
      </c>
      <c r="W4474" s="37">
        <f t="shared" si="972"/>
        <v>167.54324930349316</v>
      </c>
      <c r="X4474" s="37">
        <f t="shared" si="972"/>
        <v>176.28056125080053</v>
      </c>
      <c r="Y4474" s="37">
        <f t="shared" si="972"/>
        <v>185.02244514742156</v>
      </c>
    </row>
    <row r="4475" spans="1:25" x14ac:dyDescent="0.3">
      <c r="A4475" s="28">
        <v>4659</v>
      </c>
      <c r="B4475" s="34">
        <f t="shared" si="966"/>
        <v>4.6590000000000006E-6</v>
      </c>
      <c r="C4475" s="37">
        <f t="shared" si="971"/>
        <v>2.5915050681369189</v>
      </c>
      <c r="D4475" s="37">
        <f t="shared" si="971"/>
        <v>7.9366374971493077</v>
      </c>
      <c r="E4475" s="37">
        <f t="shared" si="971"/>
        <v>14.729289416396883</v>
      </c>
      <c r="F4475" s="37">
        <f t="shared" si="971"/>
        <v>25.371202544222943</v>
      </c>
      <c r="G4475" s="37">
        <f t="shared" si="971"/>
        <v>30.154116629490815</v>
      </c>
      <c r="H4475" s="37">
        <f t="shared" si="971"/>
        <v>33.391061800334953</v>
      </c>
      <c r="I4475" s="37">
        <f t="shared" si="971"/>
        <v>46.606144863069915</v>
      </c>
      <c r="J4475" s="37">
        <f t="shared" si="971"/>
        <v>51.640110051071623</v>
      </c>
      <c r="K4475" s="37">
        <f t="shared" si="971"/>
        <v>63.494223111530317</v>
      </c>
      <c r="L4475" s="37">
        <f t="shared" si="971"/>
        <v>72.029521787040238</v>
      </c>
      <c r="M4475" s="37">
        <f t="shared" si="972"/>
        <v>76.793545407619121</v>
      </c>
      <c r="N4475" s="37">
        <f t="shared" si="972"/>
        <v>89.213784395538227</v>
      </c>
      <c r="O4475" s="37">
        <f t="shared" si="972"/>
        <v>97.84675998244623</v>
      </c>
      <c r="P4475" s="37">
        <f t="shared" si="972"/>
        <v>106.49979781015585</v>
      </c>
      <c r="Q4475" s="37">
        <f t="shared" si="972"/>
        <v>115.16917759474191</v>
      </c>
      <c r="R4475" s="37">
        <f t="shared" si="972"/>
        <v>123.85204338256456</v>
      </c>
      <c r="S4475" s="37">
        <f t="shared" si="972"/>
        <v>132.54616680522159</v>
      </c>
      <c r="T4475" s="37">
        <f t="shared" si="972"/>
        <v>141.24978396934407</v>
      </c>
      <c r="U4475" s="37">
        <f t="shared" si="972"/>
        <v>149.96148062239902</v>
      </c>
      <c r="V4475" s="37">
        <f t="shared" si="972"/>
        <v>158.68010973315594</v>
      </c>
      <c r="W4475" s="37">
        <f t="shared" si="972"/>
        <v>167.40473130602436</v>
      </c>
      <c r="X4475" s="37">
        <f t="shared" si="972"/>
        <v>176.13456774133357</v>
      </c>
      <c r="Y4475" s="37">
        <f t="shared" si="972"/>
        <v>184.86897025538141</v>
      </c>
    </row>
    <row r="4476" spans="1:25" x14ac:dyDescent="0.3">
      <c r="A4476" s="28">
        <v>4660</v>
      </c>
      <c r="B4476" s="34">
        <f t="shared" si="966"/>
        <v>4.6600000000000003E-6</v>
      </c>
      <c r="C4476" s="37">
        <f t="shared" ref="C4476:L4485" si="973">2*$C$3*$C$2^2/$B4476^5/(EXP($C$3*$C$2/$B4476/$C$4/C$7)-1)/1000000000</f>
        <v>2.5905238090632121</v>
      </c>
      <c r="D4476" s="37">
        <f t="shared" si="973"/>
        <v>7.9321415736675762</v>
      </c>
      <c r="E4476" s="37">
        <f t="shared" si="973"/>
        <v>14.719692603414108</v>
      </c>
      <c r="F4476" s="37">
        <f t="shared" si="973"/>
        <v>25.353123320045409</v>
      </c>
      <c r="G4476" s="37">
        <f t="shared" si="973"/>
        <v>30.13213051419071</v>
      </c>
      <c r="H4476" s="37">
        <f t="shared" si="973"/>
        <v>33.366411111690859</v>
      </c>
      <c r="I4476" s="37">
        <f t="shared" si="973"/>
        <v>46.570501507599644</v>
      </c>
      <c r="J4476" s="37">
        <f t="shared" si="973"/>
        <v>51.600245898637013</v>
      </c>
      <c r="K4476" s="37">
        <f t="shared" si="973"/>
        <v>63.444373473149462</v>
      </c>
      <c r="L4476" s="37">
        <f t="shared" si="973"/>
        <v>71.972453216021378</v>
      </c>
      <c r="M4476" s="37">
        <f t="shared" ref="M4476:Y4485" si="974">2*$C$3*$C$2^2/$B4476^5/(EXP($C$3*$C$2/$B4476/$C$4/M$7)-1)/1000000000</f>
        <v>76.732439690788169</v>
      </c>
      <c r="N4476" s="37">
        <f t="shared" si="974"/>
        <v>89.142133163854922</v>
      </c>
      <c r="O4476" s="37">
        <f t="shared" si="974"/>
        <v>97.767765283212668</v>
      </c>
      <c r="P4476" s="37">
        <f t="shared" si="974"/>
        <v>106.41343399401477</v>
      </c>
      <c r="Q4476" s="37">
        <f t="shared" si="974"/>
        <v>115.07542375098191</v>
      </c>
      <c r="R4476" s="37">
        <f t="shared" si="974"/>
        <v>123.75088224293111</v>
      </c>
      <c r="S4476" s="37">
        <f t="shared" si="974"/>
        <v>132.43758394653545</v>
      </c>
      <c r="T4476" s="37">
        <f t="shared" si="974"/>
        <v>141.13376722247949</v>
      </c>
      <c r="U4476" s="37">
        <f t="shared" si="974"/>
        <v>149.83801962682875</v>
      </c>
      <c r="V4476" s="37">
        <f t="shared" si="974"/>
        <v>158.54919559614581</v>
      </c>
      <c r="W4476" s="37">
        <f t="shared" si="974"/>
        <v>167.2663563383509</v>
      </c>
      <c r="X4476" s="37">
        <f t="shared" si="974"/>
        <v>175.98872524982619</v>
      </c>
      <c r="Y4476" s="37">
        <f t="shared" si="974"/>
        <v>184.71565437825444</v>
      </c>
    </row>
    <row r="4477" spans="1:25" x14ac:dyDescent="0.3">
      <c r="A4477" s="28">
        <v>4661</v>
      </c>
      <c r="B4477" s="34">
        <f t="shared" si="966"/>
        <v>4.6609999999999999E-6</v>
      </c>
      <c r="C4477" s="37">
        <f t="shared" si="973"/>
        <v>2.5895428031540257</v>
      </c>
      <c r="D4477" s="37">
        <f t="shared" si="973"/>
        <v>7.9276485590395289</v>
      </c>
      <c r="E4477" s="37">
        <f t="shared" si="973"/>
        <v>14.710103328212332</v>
      </c>
      <c r="F4477" s="37">
        <f t="shared" si="973"/>
        <v>25.335059943373647</v>
      </c>
      <c r="G4477" s="37">
        <f t="shared" si="973"/>
        <v>30.110164192048209</v>
      </c>
      <c r="H4477" s="37">
        <f t="shared" si="973"/>
        <v>33.341782932979811</v>
      </c>
      <c r="I4477" s="37">
        <f t="shared" si="973"/>
        <v>46.534892015003443</v>
      </c>
      <c r="J4477" s="37">
        <f t="shared" si="973"/>
        <v>51.560420010608915</v>
      </c>
      <c r="K4477" s="37">
        <f t="shared" si="973"/>
        <v>63.394572571158221</v>
      </c>
      <c r="L4477" s="37">
        <f t="shared" si="973"/>
        <v>71.915440989165504</v>
      </c>
      <c r="M4477" s="37">
        <f t="shared" si="974"/>
        <v>76.671394582760314</v>
      </c>
      <c r="N4477" s="37">
        <f t="shared" si="974"/>
        <v>89.070553706713255</v>
      </c>
      <c r="O4477" s="37">
        <f t="shared" si="974"/>
        <v>97.688850151247621</v>
      </c>
      <c r="P4477" s="37">
        <f t="shared" si="974"/>
        <v>106.32715757608275</v>
      </c>
      <c r="Q4477" s="37">
        <f t="shared" si="974"/>
        <v>114.98176516755571</v>
      </c>
      <c r="R4477" s="37">
        <f t="shared" si="974"/>
        <v>123.64982425152846</v>
      </c>
      <c r="S4477" s="37">
        <f t="shared" si="974"/>
        <v>132.32911214551763</v>
      </c>
      <c r="T4477" s="37">
        <f t="shared" si="974"/>
        <v>141.01786946090471</v>
      </c>
      <c r="U4477" s="37">
        <f t="shared" si="974"/>
        <v>149.71468555965859</v>
      </c>
      <c r="V4477" s="37">
        <f t="shared" si="974"/>
        <v>158.41841634394549</v>
      </c>
      <c r="W4477" s="37">
        <f t="shared" si="974"/>
        <v>167.12812422340053</v>
      </c>
      <c r="X4477" s="37">
        <f t="shared" si="974"/>
        <v>175.84303358897182</v>
      </c>
      <c r="Y4477" s="37">
        <f t="shared" si="974"/>
        <v>184.56249731848467</v>
      </c>
    </row>
    <row r="4478" spans="1:25" x14ac:dyDescent="0.3">
      <c r="A4478" s="28">
        <v>4662</v>
      </c>
      <c r="B4478" s="34">
        <f t="shared" si="966"/>
        <v>4.6620000000000004E-6</v>
      </c>
      <c r="C4478" s="37">
        <f t="shared" si="973"/>
        <v>2.5885620506118006</v>
      </c>
      <c r="D4478" s="37">
        <f t="shared" si="973"/>
        <v>7.9231584513468025</v>
      </c>
      <c r="E4478" s="37">
        <f t="shared" si="973"/>
        <v>14.700521584031868</v>
      </c>
      <c r="F4478" s="37">
        <f t="shared" si="973"/>
        <v>25.317012397858246</v>
      </c>
      <c r="G4478" s="37">
        <f t="shared" si="973"/>
        <v>30.08821764198758</v>
      </c>
      <c r="H4478" s="37">
        <f t="shared" si="973"/>
        <v>33.317177239833917</v>
      </c>
      <c r="I4478" s="37">
        <f t="shared" si="973"/>
        <v>46.499316346941605</v>
      </c>
      <c r="J4478" s="37">
        <f t="shared" si="973"/>
        <v>51.520632343168046</v>
      </c>
      <c r="K4478" s="37">
        <f t="shared" si="973"/>
        <v>63.3448203486127</v>
      </c>
      <c r="L4478" s="37">
        <f t="shared" si="973"/>
        <v>71.858485039938628</v>
      </c>
      <c r="M4478" s="37">
        <f t="shared" si="974"/>
        <v>76.610410011610966</v>
      </c>
      <c r="N4478" s="37">
        <f t="shared" si="974"/>
        <v>88.999045938035579</v>
      </c>
      <c r="O4478" s="37">
        <f t="shared" si="974"/>
        <v>97.610014490569867</v>
      </c>
      <c r="P4478" s="37">
        <f t="shared" si="974"/>
        <v>106.24096845041008</v>
      </c>
      <c r="Q4478" s="37">
        <f t="shared" si="974"/>
        <v>114.88820172849182</v>
      </c>
      <c r="R4478" s="37">
        <f t="shared" si="974"/>
        <v>123.54886928231981</v>
      </c>
      <c r="S4478" s="37">
        <f t="shared" si="974"/>
        <v>132.220751266029</v>
      </c>
      <c r="T4478" s="37">
        <f t="shared" si="974"/>
        <v>140.9020905383473</v>
      </c>
      <c r="U4478" s="37">
        <f t="shared" si="974"/>
        <v>149.59147826445619</v>
      </c>
      <c r="V4478" s="37">
        <f t="shared" si="974"/>
        <v>158.28777180994041</v>
      </c>
      <c r="W4478" s="37">
        <f t="shared" si="974"/>
        <v>166.99003478435665</v>
      </c>
      <c r="X4478" s="37">
        <f t="shared" si="974"/>
        <v>175.69749257173439</v>
      </c>
      <c r="Y4478" s="37">
        <f t="shared" si="974"/>
        <v>184.40949887880194</v>
      </c>
    </row>
    <row r="4479" spans="1:25" x14ac:dyDescent="0.3">
      <c r="A4479" s="28">
        <v>4663</v>
      </c>
      <c r="B4479" s="34">
        <f t="shared" si="966"/>
        <v>4.6630000000000001E-6</v>
      </c>
      <c r="C4479" s="37">
        <f t="shared" si="973"/>
        <v>2.5875815516383942</v>
      </c>
      <c r="D4479" s="37">
        <f t="shared" si="973"/>
        <v>7.9186712486719797</v>
      </c>
      <c r="E4479" s="37">
        <f t="shared" si="973"/>
        <v>14.690947364119616</v>
      </c>
      <c r="F4479" s="37">
        <f t="shared" si="973"/>
        <v>25.29898066716909</v>
      </c>
      <c r="G4479" s="37">
        <f t="shared" si="973"/>
        <v>30.066290842958789</v>
      </c>
      <c r="H4479" s="37">
        <f t="shared" si="973"/>
        <v>33.292594007915618</v>
      </c>
      <c r="I4479" s="37">
        <f t="shared" si="973"/>
        <v>46.46377446512485</v>
      </c>
      <c r="J4479" s="37">
        <f t="shared" si="973"/>
        <v>51.48088285255335</v>
      </c>
      <c r="K4479" s="37">
        <f t="shared" si="973"/>
        <v>63.295116748646493</v>
      </c>
      <c r="L4479" s="37">
        <f t="shared" si="973"/>
        <v>71.801585301898413</v>
      </c>
      <c r="M4479" s="37">
        <f t="shared" si="974"/>
        <v>76.549485905514771</v>
      </c>
      <c r="N4479" s="37">
        <f t="shared" si="974"/>
        <v>88.927609771864482</v>
      </c>
      <c r="O4479" s="37">
        <f t="shared" si="974"/>
        <v>97.53125820533316</v>
      </c>
      <c r="P4479" s="37">
        <f t="shared" si="974"/>
        <v>106.15486651119677</v>
      </c>
      <c r="Q4479" s="37">
        <f t="shared" si="974"/>
        <v>114.79473331798366</v>
      </c>
      <c r="R4479" s="37">
        <f t="shared" si="974"/>
        <v>123.4480172094479</v>
      </c>
      <c r="S4479" s="37">
        <f t="shared" si="974"/>
        <v>132.11250117212518</v>
      </c>
      <c r="T4479" s="37">
        <f t="shared" si="974"/>
        <v>140.78643030874477</v>
      </c>
      <c r="U4479" s="37">
        <f t="shared" si="974"/>
        <v>149.4683975850146</v>
      </c>
      <c r="V4479" s="37">
        <f t="shared" si="974"/>
        <v>158.15726182775606</v>
      </c>
      <c r="W4479" s="37">
        <f t="shared" si="974"/>
        <v>166.85208784465806</v>
      </c>
      <c r="X4479" s="37">
        <f t="shared" si="974"/>
        <v>175.55210201134884</v>
      </c>
      <c r="Y4479" s="37">
        <f t="shared" si="974"/>
        <v>184.2566588622222</v>
      </c>
    </row>
    <row r="4480" spans="1:25" x14ac:dyDescent="0.3">
      <c r="A4480" s="28">
        <v>4664</v>
      </c>
      <c r="B4480" s="34">
        <f t="shared" si="966"/>
        <v>4.6640000000000006E-6</v>
      </c>
      <c r="C4480" s="37">
        <f t="shared" si="973"/>
        <v>2.5866013064350701</v>
      </c>
      <c r="D4480" s="37">
        <f t="shared" si="973"/>
        <v>7.9141869490985952</v>
      </c>
      <c r="E4480" s="37">
        <f t="shared" si="973"/>
        <v>14.681380661728996</v>
      </c>
      <c r="F4480" s="37">
        <f t="shared" si="973"/>
        <v>25.280964734995198</v>
      </c>
      <c r="G4480" s="37">
        <f t="shared" si="973"/>
        <v>30.044383773937511</v>
      </c>
      <c r="H4480" s="37">
        <f t="shared" si="973"/>
        <v>33.268033212917622</v>
      </c>
      <c r="I4480" s="37">
        <f t="shared" si="973"/>
        <v>46.428266331313857</v>
      </c>
      <c r="J4480" s="37">
        <f t="shared" si="973"/>
        <v>51.441171495061752</v>
      </c>
      <c r="K4480" s="37">
        <f t="shared" si="973"/>
        <v>63.245461714470238</v>
      </c>
      <c r="L4480" s="37">
        <f t="shared" si="973"/>
        <v>71.744741708693425</v>
      </c>
      <c r="M4480" s="37">
        <f t="shared" si="974"/>
        <v>76.488622192745368</v>
      </c>
      <c r="N4480" s="37">
        <f t="shared" si="974"/>
        <v>88.856245122362296</v>
      </c>
      <c r="O4480" s="37">
        <f t="shared" si="974"/>
        <v>97.452581199825559</v>
      </c>
      <c r="P4480" s="37">
        <f t="shared" si="974"/>
        <v>106.06885165279203</v>
      </c>
      <c r="Q4480" s="37">
        <f t="shared" si="974"/>
        <v>114.70135982038845</v>
      </c>
      <c r="R4480" s="37">
        <f t="shared" si="974"/>
        <v>123.34726790723435</v>
      </c>
      <c r="S4480" s="37">
        <f t="shared" si="974"/>
        <v>132.00436172805564</v>
      </c>
      <c r="T4480" s="37">
        <f t="shared" si="974"/>
        <v>140.67088862624351</v>
      </c>
      <c r="U4480" s="37">
        <f t="shared" si="974"/>
        <v>149.34544336535063</v>
      </c>
      <c r="V4480" s="37">
        <f t="shared" si="974"/>
        <v>158.02688623125744</v>
      </c>
      <c r="W4480" s="37">
        <f t="shared" si="974"/>
        <v>166.71428322799787</v>
      </c>
      <c r="X4480" s="37">
        <f t="shared" si="974"/>
        <v>175.40686172131956</v>
      </c>
      <c r="Y4480" s="37">
        <f t="shared" si="974"/>
        <v>184.10397707204621</v>
      </c>
    </row>
    <row r="4481" spans="1:25" x14ac:dyDescent="0.3">
      <c r="A4481" s="28">
        <v>4665</v>
      </c>
      <c r="B4481" s="34">
        <f t="shared" si="966"/>
        <v>4.6650000000000002E-6</v>
      </c>
      <c r="C4481" s="37">
        <f t="shared" si="973"/>
        <v>2.5856213152025114</v>
      </c>
      <c r="D4481" s="37">
        <f t="shared" si="973"/>
        <v>7.9097055507111484</v>
      </c>
      <c r="E4481" s="37">
        <f t="shared" si="973"/>
        <v>14.671821470120035</v>
      </c>
      <c r="F4481" s="37">
        <f t="shared" si="973"/>
        <v>25.262964585044781</v>
      </c>
      <c r="G4481" s="37">
        <f t="shared" si="973"/>
        <v>30.022496413925122</v>
      </c>
      <c r="H4481" s="37">
        <f t="shared" si="973"/>
        <v>33.243494830562966</v>
      </c>
      <c r="I4481" s="37">
        <f t="shared" si="973"/>
        <v>46.392791907319641</v>
      </c>
      <c r="J4481" s="37">
        <f t="shared" si="973"/>
        <v>51.401498227048315</v>
      </c>
      <c r="K4481" s="37">
        <f t="shared" si="973"/>
        <v>63.195855189371706</v>
      </c>
      <c r="L4481" s="37">
        <f t="shared" si="973"/>
        <v>71.687954194063536</v>
      </c>
      <c r="M4481" s="37">
        <f t="shared" si="974"/>
        <v>76.427818801675599</v>
      </c>
      <c r="N4481" s="37">
        <f t="shared" si="974"/>
        <v>88.784951903811361</v>
      </c>
      <c r="O4481" s="37">
        <f t="shared" si="974"/>
        <v>97.373983378469916</v>
      </c>
      <c r="P4481" s="37">
        <f t="shared" si="974"/>
        <v>105.98292376969435</v>
      </c>
      <c r="Q4481" s="37">
        <f t="shared" si="974"/>
        <v>114.60808112022779</v>
      </c>
      <c r="R4481" s="37">
        <f t="shared" si="974"/>
        <v>123.24662125018017</v>
      </c>
      <c r="S4481" s="37">
        <f t="shared" si="974"/>
        <v>131.89633279826401</v>
      </c>
      <c r="T4481" s="37">
        <f t="shared" si="974"/>
        <v>140.555465345199</v>
      </c>
      <c r="U4481" s="37">
        <f t="shared" si="974"/>
        <v>149.22261544970553</v>
      </c>
      <c r="V4481" s="37">
        <f t="shared" si="974"/>
        <v>157.89664485454887</v>
      </c>
      <c r="W4481" s="37">
        <f t="shared" si="974"/>
        <v>166.57662075832383</v>
      </c>
      <c r="X4481" s="37">
        <f t="shared" si="974"/>
        <v>175.26177151542086</v>
      </c>
      <c r="Y4481" s="37">
        <f t="shared" si="974"/>
        <v>183.95145331185981</v>
      </c>
    </row>
    <row r="4482" spans="1:25" x14ac:dyDescent="0.3">
      <c r="A4482" s="28">
        <v>4666</v>
      </c>
      <c r="B4482" s="34">
        <f t="shared" si="966"/>
        <v>4.6659999999999999E-6</v>
      </c>
      <c r="C4482" s="37">
        <f t="shared" si="973"/>
        <v>2.5846415781408107</v>
      </c>
      <c r="D4482" s="37">
        <f t="shared" si="973"/>
        <v>7.905227051595066</v>
      </c>
      <c r="E4482" s="37">
        <f t="shared" si="973"/>
        <v>14.662269782559248</v>
      </c>
      <c r="F4482" s="37">
        <f t="shared" si="973"/>
        <v>25.244980201045159</v>
      </c>
      <c r="G4482" s="37">
        <f t="shared" si="973"/>
        <v>30.000628741948535</v>
      </c>
      <c r="H4482" s="37">
        <f t="shared" si="973"/>
        <v>33.218978836604826</v>
      </c>
      <c r="I4482" s="37">
        <f t="shared" si="973"/>
        <v>46.35735115500308</v>
      </c>
      <c r="J4482" s="37">
        <f t="shared" si="973"/>
        <v>51.361863004925915</v>
      </c>
      <c r="K4482" s="37">
        <f t="shared" si="973"/>
        <v>63.146297116715466</v>
      </c>
      <c r="L4482" s="37">
        <f t="shared" si="973"/>
        <v>71.631222691839298</v>
      </c>
      <c r="M4482" s="37">
        <f t="shared" si="974"/>
        <v>76.367075660776862</v>
      </c>
      <c r="N4482" s="37">
        <f t="shared" si="974"/>
        <v>88.713730030613405</v>
      </c>
      <c r="O4482" s="37">
        <f t="shared" si="974"/>
        <v>97.295464645822804</v>
      </c>
      <c r="P4482" s="37">
        <f t="shared" si="974"/>
        <v>105.89708275655079</v>
      </c>
      <c r="Q4482" s="37">
        <f t="shared" si="974"/>
        <v>114.5148971021865</v>
      </c>
      <c r="R4482" s="37">
        <f t="shared" si="974"/>
        <v>123.14607711296425</v>
      </c>
      <c r="S4482" s="37">
        <f t="shared" si="974"/>
        <v>131.78841424738704</v>
      </c>
      <c r="T4482" s="37">
        <f t="shared" si="974"/>
        <v>140.44016032017504</v>
      </c>
      <c r="U4482" s="37">
        <f t="shared" si="974"/>
        <v>149.09991368254373</v>
      </c>
      <c r="V4482" s="37">
        <f t="shared" si="974"/>
        <v>157.7665375319728</v>
      </c>
      <c r="W4482" s="37">
        <f t="shared" si="974"/>
        <v>166.43910025983737</v>
      </c>
      <c r="X4482" s="37">
        <f t="shared" si="974"/>
        <v>175.11683120769587</v>
      </c>
      <c r="Y4482" s="37">
        <f t="shared" si="974"/>
        <v>183.7990873855326</v>
      </c>
    </row>
    <row r="4483" spans="1:25" x14ac:dyDescent="0.3">
      <c r="A4483" s="28">
        <v>4667</v>
      </c>
      <c r="B4483" s="34">
        <f t="shared" si="966"/>
        <v>4.6670000000000004E-6</v>
      </c>
      <c r="C4483" s="37">
        <f t="shared" si="973"/>
        <v>2.5836620954494731</v>
      </c>
      <c r="D4483" s="37">
        <f t="shared" si="973"/>
        <v>7.9007514498367453</v>
      </c>
      <c r="E4483" s="37">
        <f t="shared" si="973"/>
        <v>14.652725592319696</v>
      </c>
      <c r="F4483" s="37">
        <f t="shared" si="973"/>
        <v>25.227011566742746</v>
      </c>
      <c r="G4483" s="37">
        <f t="shared" si="973"/>
        <v>29.978780737060319</v>
      </c>
      <c r="H4483" s="37">
        <f t="shared" si="973"/>
        <v>33.194485206826542</v>
      </c>
      <c r="I4483" s="37">
        <f t="shared" si="973"/>
        <v>46.321944036275028</v>
      </c>
      <c r="J4483" s="37">
        <f t="shared" si="973"/>
        <v>51.322265785165186</v>
      </c>
      <c r="K4483" s="37">
        <f t="shared" si="973"/>
        <v>63.096787439942922</v>
      </c>
      <c r="L4483" s="37">
        <f t="shared" si="973"/>
        <v>71.574547135942112</v>
      </c>
      <c r="M4483" s="37">
        <f t="shared" si="974"/>
        <v>76.306392698619248</v>
      </c>
      <c r="N4483" s="37">
        <f t="shared" si="974"/>
        <v>88.642579417289468</v>
      </c>
      <c r="O4483" s="37">
        <f t="shared" si="974"/>
        <v>97.217024906574849</v>
      </c>
      <c r="P4483" s="37">
        <f t="shared" si="974"/>
        <v>105.81132850815715</v>
      </c>
      <c r="Q4483" s="37">
        <f t="shared" si="974"/>
        <v>114.42180765111289</v>
      </c>
      <c r="R4483" s="37">
        <f t="shared" si="974"/>
        <v>123.04563537044412</v>
      </c>
      <c r="S4483" s="37">
        <f t="shared" si="974"/>
        <v>131.68060594025485</v>
      </c>
      <c r="T4483" s="37">
        <f t="shared" si="974"/>
        <v>140.32497340594358</v>
      </c>
      <c r="U4483" s="37">
        <f t="shared" si="974"/>
        <v>148.97733790855301</v>
      </c>
      <c r="V4483" s="37">
        <f t="shared" si="974"/>
        <v>157.63656409811023</v>
      </c>
      <c r="W4483" s="37">
        <f t="shared" si="974"/>
        <v>166.3017215569931</v>
      </c>
      <c r="X4483" s="37">
        <f t="shared" si="974"/>
        <v>174.97204061245583</v>
      </c>
      <c r="Y4483" s="37">
        <f t="shared" si="974"/>
        <v>183.64687909721823</v>
      </c>
    </row>
    <row r="4484" spans="1:25" x14ac:dyDescent="0.3">
      <c r="A4484" s="28">
        <v>4668</v>
      </c>
      <c r="B4484" s="34">
        <f t="shared" si="966"/>
        <v>4.668E-6</v>
      </c>
      <c r="C4484" s="37">
        <f t="shared" si="973"/>
        <v>2.5826828673274256</v>
      </c>
      <c r="D4484" s="37">
        <f t="shared" si="973"/>
        <v>7.8962787435235411</v>
      </c>
      <c r="E4484" s="37">
        <f t="shared" si="973"/>
        <v>14.643188892681003</v>
      </c>
      <c r="F4484" s="37">
        <f t="shared" si="973"/>
        <v>25.209058665903083</v>
      </c>
      <c r="G4484" s="37">
        <f t="shared" si="973"/>
        <v>29.956952378338602</v>
      </c>
      <c r="H4484" s="37">
        <f t="shared" si="973"/>
        <v>33.170013917041643</v>
      </c>
      <c r="I4484" s="37">
        <f t="shared" si="973"/>
        <v>46.286570513096294</v>
      </c>
      <c r="J4484" s="37">
        <f t="shared" si="973"/>
        <v>51.282706524294653</v>
      </c>
      <c r="K4484" s="37">
        <f t="shared" si="973"/>
        <v>63.047326102572271</v>
      </c>
      <c r="L4484" s="37">
        <f t="shared" si="973"/>
        <v>71.517927460384101</v>
      </c>
      <c r="M4484" s="37">
        <f t="shared" si="974"/>
        <v>76.245769843871471</v>
      </c>
      <c r="N4484" s="37">
        <f t="shared" si="974"/>
        <v>88.571499978480091</v>
      </c>
      <c r="O4484" s="37">
        <f t="shared" si="974"/>
        <v>97.138664065550614</v>
      </c>
      <c r="P4484" s="37">
        <f t="shared" si="974"/>
        <v>105.72566091945779</v>
      </c>
      <c r="Q4484" s="37">
        <f t="shared" si="974"/>
        <v>114.32881265201863</v>
      </c>
      <c r="R4484" s="37">
        <f t="shared" si="974"/>
        <v>122.94529589765523</v>
      </c>
      <c r="S4484" s="37">
        <f t="shared" si="974"/>
        <v>131.57290774189053</v>
      </c>
      <c r="T4484" s="37">
        <f t="shared" si="974"/>
        <v>140.20990445748478</v>
      </c>
      <c r="U4484" s="37">
        <f t="shared" si="974"/>
        <v>148.85488797264412</v>
      </c>
      <c r="V4484" s="37">
        <f t="shared" si="974"/>
        <v>157.50672438778031</v>
      </c>
      <c r="W4484" s="37">
        <f t="shared" si="974"/>
        <v>166.1644844744992</v>
      </c>
      <c r="X4484" s="37">
        <f t="shared" si="974"/>
        <v>174.82739954428101</v>
      </c>
      <c r="Y4484" s="37">
        <f t="shared" si="974"/>
        <v>183.49482825135411</v>
      </c>
    </row>
    <row r="4485" spans="1:25" x14ac:dyDescent="0.3">
      <c r="A4485" s="28">
        <v>4669</v>
      </c>
      <c r="B4485" s="34">
        <f t="shared" si="966"/>
        <v>4.6690000000000005E-6</v>
      </c>
      <c r="C4485" s="37">
        <f t="shared" si="973"/>
        <v>2.5817038939730055</v>
      </c>
      <c r="D4485" s="37">
        <f t="shared" si="973"/>
        <v>7.8918089307437418</v>
      </c>
      <c r="E4485" s="37">
        <f t="shared" si="973"/>
        <v>14.633659676929277</v>
      </c>
      <c r="F4485" s="37">
        <f t="shared" si="973"/>
        <v>25.191121482310724</v>
      </c>
      <c r="G4485" s="37">
        <f t="shared" si="973"/>
        <v>29.935143644886971</v>
      </c>
      <c r="H4485" s="37">
        <f t="shared" si="973"/>
        <v>33.145564943093667</v>
      </c>
      <c r="I4485" s="37">
        <f t="shared" si="973"/>
        <v>46.251230547477377</v>
      </c>
      <c r="J4485" s="37">
        <f t="shared" si="973"/>
        <v>51.243185178900305</v>
      </c>
      <c r="K4485" s="37">
        <f t="shared" si="973"/>
        <v>62.997913048198093</v>
      </c>
      <c r="L4485" s="37">
        <f t="shared" si="973"/>
        <v>71.461363599267642</v>
      </c>
      <c r="M4485" s="37">
        <f t="shared" si="974"/>
        <v>76.185207025300286</v>
      </c>
      <c r="N4485" s="37">
        <f t="shared" si="974"/>
        <v>88.500491628944431</v>
      </c>
      <c r="O4485" s="37">
        <f t="shared" si="974"/>
        <v>97.060382027707789</v>
      </c>
      <c r="P4485" s="37">
        <f t="shared" si="974"/>
        <v>105.64007988554482</v>
      </c>
      <c r="Q4485" s="37">
        <f t="shared" si="974"/>
        <v>114.23591199007795</v>
      </c>
      <c r="R4485" s="37">
        <f t="shared" si="974"/>
        <v>122.84505856981042</v>
      </c>
      <c r="S4485" s="37">
        <f t="shared" si="974"/>
        <v>131.4653195175095</v>
      </c>
      <c r="T4485" s="37">
        <f t="shared" si="974"/>
        <v>140.09495332998566</v>
      </c>
      <c r="U4485" s="37">
        <f t="shared" si="974"/>
        <v>148.73256371995006</v>
      </c>
      <c r="V4485" s="37">
        <f t="shared" si="974"/>
        <v>157.37701823603939</v>
      </c>
      <c r="W4485" s="37">
        <f t="shared" si="974"/>
        <v>166.02738883731575</v>
      </c>
      <c r="X4485" s="37">
        <f t="shared" si="974"/>
        <v>174.68290781801846</v>
      </c>
      <c r="Y4485" s="37">
        <f t="shared" si="974"/>
        <v>183.34293465265938</v>
      </c>
    </row>
    <row r="4486" spans="1:25" x14ac:dyDescent="0.3">
      <c r="A4486" s="28">
        <v>4670</v>
      </c>
      <c r="B4486" s="34">
        <f t="shared" si="966"/>
        <v>4.6700000000000002E-6</v>
      </c>
      <c r="C4486" s="37">
        <f t="shared" ref="C4486:L4495" si="975">2*$C$3*$C$2^2/$B4486^5/(EXP($C$3*$C$2/$B4486/$C$4/C$7)-1)/1000000000</f>
        <v>2.5807251755839733</v>
      </c>
      <c r="D4486" s="37">
        <f t="shared" si="975"/>
        <v>7.8873420095866136</v>
      </c>
      <c r="E4486" s="37">
        <f t="shared" si="975"/>
        <v>14.624137938357173</v>
      </c>
      <c r="F4486" s="37">
        <f t="shared" si="975"/>
        <v>25.173199999769292</v>
      </c>
      <c r="G4486" s="37">
        <f t="shared" si="975"/>
        <v>29.913354515834577</v>
      </c>
      <c r="H4486" s="37">
        <f t="shared" si="975"/>
        <v>33.121138260856263</v>
      </c>
      <c r="I4486" s="37">
        <f t="shared" si="975"/>
        <v>46.215924101478649</v>
      </c>
      <c r="J4486" s="37">
        <f t="shared" si="975"/>
        <v>51.203701705625875</v>
      </c>
      <c r="K4486" s="37">
        <f t="shared" si="975"/>
        <v>62.948548220491595</v>
      </c>
      <c r="L4486" s="37">
        <f t="shared" si="975"/>
        <v>71.404855486785735</v>
      </c>
      <c r="M4486" s="37">
        <f t="shared" ref="M4486:Y4495" si="976">2*$C$3*$C$2^2/$B4486^5/(EXP($C$3*$C$2/$B4486/$C$4/M$7)-1)/1000000000</f>
        <v>76.124704171771015</v>
      </c>
      <c r="N4486" s="37">
        <f t="shared" si="976"/>
        <v>88.429554283560805</v>
      </c>
      <c r="O4486" s="37">
        <f t="shared" si="976"/>
        <v>96.982178698137744</v>
      </c>
      <c r="P4486" s="37">
        <f t="shared" si="976"/>
        <v>105.55458530165863</v>
      </c>
      <c r="Q4486" s="37">
        <f t="shared" si="976"/>
        <v>114.14310555062791</v>
      </c>
      <c r="R4486" s="37">
        <f t="shared" si="976"/>
        <v>122.74492326230052</v>
      </c>
      <c r="S4486" s="37">
        <f t="shared" si="976"/>
        <v>131.35784113251961</v>
      </c>
      <c r="T4486" s="37">
        <f t="shared" si="976"/>
        <v>139.98011987884107</v>
      </c>
      <c r="U4486" s="37">
        <f t="shared" si="976"/>
        <v>148.61036499582639</v>
      </c>
      <c r="V4486" s="37">
        <f t="shared" si="976"/>
        <v>157.24744547818125</v>
      </c>
      <c r="W4486" s="37">
        <f t="shared" si="976"/>
        <v>165.89043447065566</v>
      </c>
      <c r="X4486" s="37">
        <f t="shared" si="976"/>
        <v>174.53856524878339</v>
      </c>
      <c r="Y4486" s="37">
        <f t="shared" si="976"/>
        <v>183.19119810613648</v>
      </c>
    </row>
    <row r="4487" spans="1:25" x14ac:dyDescent="0.3">
      <c r="A4487" s="28">
        <v>4671</v>
      </c>
      <c r="B4487" s="34">
        <f t="shared" si="966"/>
        <v>4.6710000000000007E-6</v>
      </c>
      <c r="C4487" s="37">
        <f t="shared" si="975"/>
        <v>2.579746712357502</v>
      </c>
      <c r="D4487" s="37">
        <f t="shared" si="975"/>
        <v>7.8828779781423588</v>
      </c>
      <c r="E4487" s="37">
        <f t="shared" si="975"/>
        <v>14.614623670263819</v>
      </c>
      <c r="F4487" s="37">
        <f t="shared" si="975"/>
        <v>25.155294202101377</v>
      </c>
      <c r="G4487" s="37">
        <f t="shared" si="975"/>
        <v>29.891584970335945</v>
      </c>
      <c r="H4487" s="37">
        <f t="shared" si="975"/>
        <v>33.096733846233008</v>
      </c>
      <c r="I4487" s="37">
        <f t="shared" si="975"/>
        <v>46.180651137209964</v>
      </c>
      <c r="J4487" s="37">
        <f t="shared" si="975"/>
        <v>51.164256061172388</v>
      </c>
      <c r="K4487" s="37">
        <f t="shared" si="975"/>
        <v>62.899231563200111</v>
      </c>
      <c r="L4487" s="37">
        <f t="shared" si="975"/>
        <v>71.348403057221319</v>
      </c>
      <c r="M4487" s="37">
        <f t="shared" si="976"/>
        <v>76.064261212246592</v>
      </c>
      <c r="N4487" s="37">
        <f t="shared" si="976"/>
        <v>88.358687857325791</v>
      </c>
      <c r="O4487" s="37">
        <f t="shared" si="976"/>
        <v>96.904053982064582</v>
      </c>
      <c r="P4487" s="37">
        <f t="shared" si="976"/>
        <v>105.46917706318699</v>
      </c>
      <c r="Q4487" s="37">
        <f t="shared" si="976"/>
        <v>114.0503932191677</v>
      </c>
      <c r="R4487" s="37">
        <f t="shared" si="976"/>
        <v>122.64488985069268</v>
      </c>
      <c r="S4487" s="37">
        <f t="shared" si="976"/>
        <v>131.25047245252051</v>
      </c>
      <c r="T4487" s="37">
        <f t="shared" si="976"/>
        <v>139.86540395965216</v>
      </c>
      <c r="U4487" s="37">
        <f t="shared" si="976"/>
        <v>148.48829164584967</v>
      </c>
      <c r="V4487" s="37">
        <f t="shared" si="976"/>
        <v>157.11800594973607</v>
      </c>
      <c r="W4487" s="37">
        <f t="shared" si="976"/>
        <v>165.75362119998306</v>
      </c>
      <c r="X4487" s="37">
        <f t="shared" si="976"/>
        <v>174.39437165195696</v>
      </c>
      <c r="Y4487" s="37">
        <f t="shared" si="976"/>
        <v>183.03961841706919</v>
      </c>
    </row>
    <row r="4488" spans="1:25" x14ac:dyDescent="0.3">
      <c r="A4488" s="28">
        <v>4672</v>
      </c>
      <c r="B4488" s="34">
        <f t="shared" si="966"/>
        <v>4.6720000000000003E-6</v>
      </c>
      <c r="C4488" s="37">
        <f t="shared" si="975"/>
        <v>2.5787685044901925</v>
      </c>
      <c r="D4488" s="37">
        <f t="shared" si="975"/>
        <v>7.8784168345021532</v>
      </c>
      <c r="E4488" s="37">
        <f t="shared" si="975"/>
        <v>14.60511686595491</v>
      </c>
      <c r="F4488" s="37">
        <f t="shared" si="975"/>
        <v>25.137404073148623</v>
      </c>
      <c r="G4488" s="37">
        <f t="shared" si="975"/>
        <v>29.869834987571107</v>
      </c>
      <c r="H4488" s="37">
        <f t="shared" si="975"/>
        <v>33.072351675157535</v>
      </c>
      <c r="I4488" s="37">
        <f t="shared" si="975"/>
        <v>46.145411616830948</v>
      </c>
      <c r="J4488" s="37">
        <f t="shared" si="975"/>
        <v>51.124848202298431</v>
      </c>
      <c r="K4488" s="37">
        <f t="shared" si="975"/>
        <v>62.849963020147463</v>
      </c>
      <c r="L4488" s="37">
        <f t="shared" si="975"/>
        <v>71.292006244947629</v>
      </c>
      <c r="M4488" s="37">
        <f t="shared" si="976"/>
        <v>76.003878075788208</v>
      </c>
      <c r="N4488" s="37">
        <f t="shared" si="976"/>
        <v>88.287892265354813</v>
      </c>
      <c r="O4488" s="37">
        <f t="shared" si="976"/>
        <v>96.826007784845643</v>
      </c>
      <c r="P4488" s="37">
        <f t="shared" si="976"/>
        <v>105.38385506566532</v>
      </c>
      <c r="Q4488" s="37">
        <f t="shared" si="976"/>
        <v>113.9577748813589</v>
      </c>
      <c r="R4488" s="37">
        <f t="shared" si="976"/>
        <v>122.54495821073171</v>
      </c>
      <c r="S4488" s="37">
        <f t="shared" si="976"/>
        <v>131.14321334330367</v>
      </c>
      <c r="T4488" s="37">
        <f t="shared" si="976"/>
        <v>139.75080542822707</v>
      </c>
      <c r="U4488" s="37">
        <f t="shared" si="976"/>
        <v>148.36634351581884</v>
      </c>
      <c r="V4488" s="37">
        <f t="shared" si="976"/>
        <v>156.98869948647081</v>
      </c>
      <c r="W4488" s="37">
        <f t="shared" si="976"/>
        <v>165.61694885101397</v>
      </c>
      <c r="X4488" s="37">
        <f t="shared" si="976"/>
        <v>174.25032684318745</v>
      </c>
      <c r="Y4488" s="37">
        <f t="shared" si="976"/>
        <v>182.88819539102337</v>
      </c>
    </row>
    <row r="4489" spans="1:25" x14ac:dyDescent="0.3">
      <c r="A4489" s="28">
        <v>4673</v>
      </c>
      <c r="B4489" s="34">
        <f t="shared" si="966"/>
        <v>4.673E-6</v>
      </c>
      <c r="C4489" s="37">
        <f t="shared" si="975"/>
        <v>2.5777905521780586</v>
      </c>
      <c r="D4489" s="37">
        <f t="shared" si="975"/>
        <v>7.8739585767581159</v>
      </c>
      <c r="E4489" s="37">
        <f t="shared" si="975"/>
        <v>14.595617518742582</v>
      </c>
      <c r="F4489" s="37">
        <f t="shared" si="975"/>
        <v>25.119529596771564</v>
      </c>
      <c r="G4489" s="37">
        <f t="shared" si="975"/>
        <v>29.8481045467454</v>
      </c>
      <c r="H4489" s="37">
        <f t="shared" si="975"/>
        <v>33.047991723593277</v>
      </c>
      <c r="I4489" s="37">
        <f t="shared" si="975"/>
        <v>46.110205502550635</v>
      </c>
      <c r="J4489" s="37">
        <f t="shared" si="975"/>
        <v>51.08547808581973</v>
      </c>
      <c r="K4489" s="37">
        <f t="shared" si="975"/>
        <v>62.800742535233283</v>
      </c>
      <c r="L4489" s="37">
        <f t="shared" si="975"/>
        <v>71.235664984427586</v>
      </c>
      <c r="M4489" s="37">
        <f t="shared" si="976"/>
        <v>75.943554691554453</v>
      </c>
      <c r="N4489" s="37">
        <f t="shared" si="976"/>
        <v>88.217167422881175</v>
      </c>
      <c r="O4489" s="37">
        <f t="shared" si="976"/>
        <v>96.748040011970517</v>
      </c>
      <c r="P4489" s="37">
        <f t="shared" si="976"/>
        <v>105.29861920477603</v>
      </c>
      <c r="Q4489" s="37">
        <f t="shared" si="976"/>
        <v>113.86525042302455</v>
      </c>
      <c r="R4489" s="37">
        <f t="shared" si="976"/>
        <v>122.44512821833823</v>
      </c>
      <c r="S4489" s="37">
        <f t="shared" si="976"/>
        <v>131.0360636708516</v>
      </c>
      <c r="T4489" s="37">
        <f t="shared" si="976"/>
        <v>139.63632414057949</v>
      </c>
      <c r="U4489" s="37">
        <f t="shared" si="976"/>
        <v>148.24452045175317</v>
      </c>
      <c r="V4489" s="37">
        <f t="shared" si="976"/>
        <v>156.85952592438801</v>
      </c>
      <c r="W4489" s="37">
        <f t="shared" si="976"/>
        <v>165.48041724971486</v>
      </c>
      <c r="X4489" s="37">
        <f t="shared" si="976"/>
        <v>174.10643063838859</v>
      </c>
      <c r="Y4489" s="37">
        <f t="shared" si="976"/>
        <v>182.73692883384513</v>
      </c>
    </row>
    <row r="4490" spans="1:25" x14ac:dyDescent="0.3">
      <c r="A4490" s="28">
        <v>4674</v>
      </c>
      <c r="B4490" s="34">
        <f t="shared" si="966"/>
        <v>4.6740000000000005E-6</v>
      </c>
      <c r="C4490" s="37">
        <f t="shared" si="975"/>
        <v>2.5768128556165366</v>
      </c>
      <c r="D4490" s="37">
        <f t="shared" si="975"/>
        <v>7.8695032030033136</v>
      </c>
      <c r="E4490" s="37">
        <f t="shared" si="975"/>
        <v>14.586125621945477</v>
      </c>
      <c r="F4490" s="37">
        <f t="shared" si="975"/>
        <v>25.101670756849689</v>
      </c>
      <c r="G4490" s="37">
        <f t="shared" si="975"/>
        <v>29.826393627089498</v>
      </c>
      <c r="H4490" s="37">
        <f t="shared" si="975"/>
        <v>33.023653967533626</v>
      </c>
      <c r="I4490" s="37">
        <f t="shared" si="975"/>
        <v>46.075032756627444</v>
      </c>
      <c r="J4490" s="37">
        <f t="shared" si="975"/>
        <v>51.046145668609263</v>
      </c>
      <c r="K4490" s="37">
        <f t="shared" si="975"/>
        <v>62.751570052433323</v>
      </c>
      <c r="L4490" s="37">
        <f t="shared" si="975"/>
        <v>71.179379210214051</v>
      </c>
      <c r="M4490" s="37">
        <f t="shared" si="976"/>
        <v>75.883290988801576</v>
      </c>
      <c r="N4490" s="37">
        <f t="shared" si="976"/>
        <v>88.146513245256358</v>
      </c>
      <c r="O4490" s="37">
        <f t="shared" si="976"/>
        <v>96.670150569061491</v>
      </c>
      <c r="P4490" s="37">
        <f t="shared" si="976"/>
        <v>105.2134693763485</v>
      </c>
      <c r="Q4490" s="37">
        <f t="shared" si="976"/>
        <v>113.77281973014937</v>
      </c>
      <c r="R4490" s="37">
        <f t="shared" si="976"/>
        <v>122.34539974960933</v>
      </c>
      <c r="S4490" s="37">
        <f t="shared" si="976"/>
        <v>130.92902330133796</v>
      </c>
      <c r="T4490" s="37">
        <f t="shared" si="976"/>
        <v>139.52195995292936</v>
      </c>
      <c r="U4490" s="37">
        <f t="shared" si="976"/>
        <v>148.12282229989256</v>
      </c>
      <c r="V4490" s="37">
        <f t="shared" si="976"/>
        <v>156.73048509972588</v>
      </c>
      <c r="W4490" s="37">
        <f t="shared" si="976"/>
        <v>165.34402622230292</v>
      </c>
      <c r="X4490" s="37">
        <f t="shared" si="976"/>
        <v>173.96268285373975</v>
      </c>
      <c r="Y4490" s="37">
        <f t="shared" si="976"/>
        <v>182.58581855166125</v>
      </c>
    </row>
    <row r="4491" spans="1:25" x14ac:dyDescent="0.3">
      <c r="A4491" s="28">
        <v>4675</v>
      </c>
      <c r="B4491" s="34">
        <f t="shared" si="966"/>
        <v>4.6750000000000001E-6</v>
      </c>
      <c r="C4491" s="37">
        <f t="shared" si="975"/>
        <v>2.5758354150004892</v>
      </c>
      <c r="D4491" s="37">
        <f t="shared" si="975"/>
        <v>7.8650507113318016</v>
      </c>
      <c r="E4491" s="37">
        <f t="shared" si="975"/>
        <v>14.576641168888745</v>
      </c>
      <c r="F4491" s="37">
        <f t="shared" si="975"/>
        <v>25.083827537281419</v>
      </c>
      <c r="G4491" s="37">
        <f t="shared" si="975"/>
        <v>29.804702207859467</v>
      </c>
      <c r="H4491" s="37">
        <f t="shared" si="975"/>
        <v>32.999338383001763</v>
      </c>
      <c r="I4491" s="37">
        <f t="shared" si="975"/>
        <v>46.039893341369279</v>
      </c>
      <c r="J4491" s="37">
        <f t="shared" si="975"/>
        <v>51.006850907597219</v>
      </c>
      <c r="K4491" s="37">
        <f t="shared" si="975"/>
        <v>62.702445515799205</v>
      </c>
      <c r="L4491" s="37">
        <f t="shared" si="975"/>
        <v>71.123148856949442</v>
      </c>
      <c r="M4491" s="37">
        <f t="shared" si="976"/>
        <v>75.823086896883325</v>
      </c>
      <c r="N4491" s="37">
        <f t="shared" si="976"/>
        <v>88.075929647949863</v>
      </c>
      <c r="O4491" s="37">
        <f t="shared" si="976"/>
        <v>96.592339361873087</v>
      </c>
      <c r="P4491" s="37">
        <f t="shared" si="976"/>
        <v>105.12840547635898</v>
      </c>
      <c r="Q4491" s="37">
        <f t="shared" si="976"/>
        <v>113.68048268887948</v>
      </c>
      <c r="R4491" s="37">
        <f t="shared" si="976"/>
        <v>122.24577268081831</v>
      </c>
      <c r="S4491" s="37">
        <f t="shared" si="976"/>
        <v>130.82209210112708</v>
      </c>
      <c r="T4491" s="37">
        <f t="shared" si="976"/>
        <v>139.40771272170204</v>
      </c>
      <c r="U4491" s="37">
        <f t="shared" si="976"/>
        <v>148.00124890669773</v>
      </c>
      <c r="V4491" s="37">
        <f t="shared" si="976"/>
        <v>156.60157684895799</v>
      </c>
      <c r="W4491" s="37">
        <f t="shared" si="976"/>
        <v>165.20777559524555</v>
      </c>
      <c r="X4491" s="37">
        <f t="shared" si="976"/>
        <v>173.81908330568535</v>
      </c>
      <c r="Y4491" s="37">
        <f t="shared" si="976"/>
        <v>182.43486435087902</v>
      </c>
    </row>
    <row r="4492" spans="1:25" x14ac:dyDescent="0.3">
      <c r="A4492" s="28">
        <v>4676</v>
      </c>
      <c r="B4492" s="34">
        <f t="shared" si="966"/>
        <v>4.6760000000000006E-6</v>
      </c>
      <c r="C4492" s="37">
        <f t="shared" si="975"/>
        <v>2.5748582305241992</v>
      </c>
      <c r="D4492" s="37">
        <f t="shared" si="975"/>
        <v>7.8606010998385605</v>
      </c>
      <c r="E4492" s="37">
        <f t="shared" si="975"/>
        <v>14.567164152903981</v>
      </c>
      <c r="F4492" s="37">
        <f t="shared" si="975"/>
        <v>25.065999921984019</v>
      </c>
      <c r="G4492" s="37">
        <f t="shared" si="975"/>
        <v>29.783030268336585</v>
      </c>
      <c r="H4492" s="37">
        <f t="shared" si="975"/>
        <v>32.975044946050673</v>
      </c>
      <c r="I4492" s="37">
        <f t="shared" si="975"/>
        <v>46.004787219133263</v>
      </c>
      <c r="J4492" s="37">
        <f t="shared" si="975"/>
        <v>50.967593759770708</v>
      </c>
      <c r="K4492" s="37">
        <f t="shared" si="975"/>
        <v>62.653368869458191</v>
      </c>
      <c r="L4492" s="37">
        <f t="shared" si="975"/>
        <v>71.066973859365717</v>
      </c>
      <c r="M4492" s="37">
        <f t="shared" si="976"/>
        <v>75.762942345250607</v>
      </c>
      <c r="N4492" s="37">
        <f t="shared" si="976"/>
        <v>88.005416546548574</v>
      </c>
      <c r="O4492" s="37">
        <f t="shared" si="976"/>
        <v>96.514606296291646</v>
      </c>
      <c r="P4492" s="37">
        <f t="shared" si="976"/>
        <v>105.04342740092991</v>
      </c>
      <c r="Q4492" s="37">
        <f t="shared" si="976"/>
        <v>113.58823918552189</v>
      </c>
      <c r="R4492" s="37">
        <f t="shared" si="976"/>
        <v>122.14624688841374</v>
      </c>
      <c r="S4492" s="37">
        <f t="shared" si="976"/>
        <v>130.71526993677361</v>
      </c>
      <c r="T4492" s="37">
        <f t="shared" si="976"/>
        <v>139.29358230352761</v>
      </c>
      <c r="U4492" s="37">
        <f t="shared" si="976"/>
        <v>147.87980011884889</v>
      </c>
      <c r="V4492" s="37">
        <f t="shared" si="976"/>
        <v>156.47280100879243</v>
      </c>
      <c r="W4492" s="37">
        <f t="shared" si="976"/>
        <v>165.07166519525958</v>
      </c>
      <c r="X4492" s="37">
        <f t="shared" si="976"/>
        <v>173.67563181093442</v>
      </c>
      <c r="Y4492" s="37">
        <f t="shared" si="976"/>
        <v>182.2840660381847</v>
      </c>
    </row>
    <row r="4493" spans="1:25" x14ac:dyDescent="0.3">
      <c r="A4493" s="28">
        <v>4677</v>
      </c>
      <c r="B4493" s="34">
        <f t="shared" si="966"/>
        <v>4.6770000000000003E-6</v>
      </c>
      <c r="C4493" s="37">
        <f t="shared" si="975"/>
        <v>2.5738813023813751</v>
      </c>
      <c r="D4493" s="37">
        <f t="shared" si="975"/>
        <v>7.8561543666195481</v>
      </c>
      <c r="E4493" s="37">
        <f t="shared" si="975"/>
        <v>14.557694567329291</v>
      </c>
      <c r="F4493" s="37">
        <f t="shared" si="975"/>
        <v>25.048187894893683</v>
      </c>
      <c r="G4493" s="37">
        <f t="shared" si="975"/>
        <v>29.761377787827403</v>
      </c>
      <c r="H4493" s="37">
        <f t="shared" si="975"/>
        <v>32.950773632763131</v>
      </c>
      <c r="I4493" s="37">
        <f t="shared" si="975"/>
        <v>45.969714352325767</v>
      </c>
      <c r="J4493" s="37">
        <f t="shared" si="975"/>
        <v>50.928374182173933</v>
      </c>
      <c r="K4493" s="37">
        <f t="shared" si="975"/>
        <v>62.604340057613349</v>
      </c>
      <c r="L4493" s="37">
        <f t="shared" si="975"/>
        <v>71.010854152284239</v>
      </c>
      <c r="M4493" s="37">
        <f t="shared" si="976"/>
        <v>75.702857263451506</v>
      </c>
      <c r="N4493" s="37">
        <f t="shared" si="976"/>
        <v>87.934973856757253</v>
      </c>
      <c r="O4493" s="37">
        <f t="shared" si="976"/>
        <v>96.43695127833557</v>
      </c>
      <c r="P4493" s="37">
        <f t="shared" si="976"/>
        <v>104.95853504633035</v>
      </c>
      <c r="Q4493" s="37">
        <f t="shared" si="976"/>
        <v>113.49608910654446</v>
      </c>
      <c r="R4493" s="37">
        <f t="shared" si="976"/>
        <v>122.04682224901993</v>
      </c>
      <c r="S4493" s="37">
        <f t="shared" si="976"/>
        <v>130.60855667502241</v>
      </c>
      <c r="T4493" s="37">
        <f t="shared" si="976"/>
        <v>139.17956855524173</v>
      </c>
      <c r="U4493" s="37">
        <f t="shared" si="976"/>
        <v>147.7584757832463</v>
      </c>
      <c r="V4493" s="37">
        <f t="shared" si="976"/>
        <v>156.3441574161721</v>
      </c>
      <c r="W4493" s="37">
        <f t="shared" si="976"/>
        <v>164.93569484931137</v>
      </c>
      <c r="X4493" s="37">
        <f t="shared" si="976"/>
        <v>173.53232818646046</v>
      </c>
      <c r="Y4493" s="37">
        <f t="shared" si="976"/>
        <v>182.13342342054409</v>
      </c>
    </row>
    <row r="4494" spans="1:25" x14ac:dyDescent="0.3">
      <c r="A4494" s="28">
        <v>4678</v>
      </c>
      <c r="B4494" s="34">
        <f t="shared" si="966"/>
        <v>4.6779999999999999E-6</v>
      </c>
      <c r="C4494" s="37">
        <f t="shared" si="975"/>
        <v>2.5729046307651506</v>
      </c>
      <c r="D4494" s="37">
        <f t="shared" si="975"/>
        <v>7.8517105097716762</v>
      </c>
      <c r="E4494" s="37">
        <f t="shared" si="975"/>
        <v>14.548232405509216</v>
      </c>
      <c r="F4494" s="37">
        <f t="shared" si="975"/>
        <v>25.030391439965381</v>
      </c>
      <c r="G4494" s="37">
        <f t="shared" si="975"/>
        <v>29.739744745663685</v>
      </c>
      <c r="H4494" s="37">
        <f t="shared" si="975"/>
        <v>32.92652441925155</v>
      </c>
      <c r="I4494" s="37">
        <f t="shared" si="975"/>
        <v>45.934674703402273</v>
      </c>
      <c r="J4494" s="37">
        <f t="shared" si="975"/>
        <v>50.889192131907834</v>
      </c>
      <c r="K4494" s="37">
        <f t="shared" si="975"/>
        <v>62.555359024543094</v>
      </c>
      <c r="L4494" s="37">
        <f t="shared" si="975"/>
        <v>70.954789670615483</v>
      </c>
      <c r="M4494" s="37">
        <f t="shared" si="976"/>
        <v>75.642831581130963</v>
      </c>
      <c r="N4494" s="37">
        <f t="shared" si="976"/>
        <v>87.864601494397618</v>
      </c>
      <c r="O4494" s="37">
        <f t="shared" si="976"/>
        <v>96.359374214154727</v>
      </c>
      <c r="P4494" s="37">
        <f t="shared" si="976"/>
        <v>104.87372830897506</v>
      </c>
      <c r="Q4494" s="37">
        <f t="shared" si="976"/>
        <v>113.40403233857559</v>
      </c>
      <c r="R4494" s="37">
        <f t="shared" si="976"/>
        <v>121.94749863943606</v>
      </c>
      <c r="S4494" s="37">
        <f t="shared" si="976"/>
        <v>130.50195218280794</v>
      </c>
      <c r="T4494" s="37">
        <f t="shared" si="976"/>
        <v>139.0656713338839</v>
      </c>
      <c r="U4494" s="37">
        <f t="shared" si="976"/>
        <v>147.63727574700897</v>
      </c>
      <c r="V4494" s="37">
        <f t="shared" si="976"/>
        <v>156.2156459082737</v>
      </c>
      <c r="W4494" s="37">
        <f t="shared" si="976"/>
        <v>164.79986438461631</v>
      </c>
      <c r="X4494" s="37">
        <f t="shared" si="976"/>
        <v>173.38917224950023</v>
      </c>
      <c r="Y4494" s="37">
        <f t="shared" si="976"/>
        <v>181.98293630520141</v>
      </c>
    </row>
    <row r="4495" spans="1:25" x14ac:dyDescent="0.3">
      <c r="A4495" s="28">
        <v>4679</v>
      </c>
      <c r="B4495" s="34">
        <f t="shared" si="966"/>
        <v>4.6790000000000004E-6</v>
      </c>
      <c r="C4495" s="37">
        <f t="shared" si="975"/>
        <v>2.5719282158680832</v>
      </c>
      <c r="D4495" s="37">
        <f t="shared" si="975"/>
        <v>7.8472695273928066</v>
      </c>
      <c r="E4495" s="37">
        <f t="shared" si="975"/>
        <v>14.538777660794768</v>
      </c>
      <c r="F4495" s="37">
        <f t="shared" si="975"/>
        <v>25.012610541172894</v>
      </c>
      <c r="G4495" s="37">
        <f t="shared" si="975"/>
        <v>29.718131121202326</v>
      </c>
      <c r="H4495" s="37">
        <f t="shared" si="975"/>
        <v>32.902297281658022</v>
      </c>
      <c r="I4495" s="37">
        <f t="shared" si="975"/>
        <v>45.899668234867349</v>
      </c>
      <c r="J4495" s="37">
        <f t="shared" si="975"/>
        <v>50.850047566130165</v>
      </c>
      <c r="K4495" s="37">
        <f t="shared" si="975"/>
        <v>62.506425714601242</v>
      </c>
      <c r="L4495" s="37">
        <f t="shared" si="975"/>
        <v>70.898780349358972</v>
      </c>
      <c r="M4495" s="37">
        <f t="shared" si="976"/>
        <v>75.582865228030741</v>
      </c>
      <c r="N4495" s="37">
        <f t="shared" si="976"/>
        <v>87.794299375408627</v>
      </c>
      <c r="O4495" s="37">
        <f t="shared" si="976"/>
        <v>96.281875010030248</v>
      </c>
      <c r="P4495" s="37">
        <f t="shared" si="976"/>
        <v>104.78900708542464</v>
      </c>
      <c r="Q4495" s="37">
        <f t="shared" si="976"/>
        <v>113.31206876840375</v>
      </c>
      <c r="R4495" s="37">
        <f t="shared" si="976"/>
        <v>121.84827593663611</v>
      </c>
      <c r="S4495" s="37">
        <f t="shared" si="976"/>
        <v>130.39545632725404</v>
      </c>
      <c r="T4495" s="37">
        <f t="shared" si="976"/>
        <v>138.95189049669787</v>
      </c>
      <c r="U4495" s="37">
        <f t="shared" si="976"/>
        <v>147.51619985747499</v>
      </c>
      <c r="V4495" s="37">
        <f t="shared" si="976"/>
        <v>156.08726632250742</v>
      </c>
      <c r="W4495" s="37">
        <f t="shared" si="976"/>
        <v>164.66417362863766</v>
      </c>
      <c r="X4495" s="37">
        <f t="shared" si="976"/>
        <v>173.24616381755402</v>
      </c>
      <c r="Y4495" s="37">
        <f t="shared" si="976"/>
        <v>181.83260449967918</v>
      </c>
    </row>
    <row r="4496" spans="1:25" x14ac:dyDescent="0.3">
      <c r="A4496" s="28">
        <v>4680</v>
      </c>
      <c r="B4496" s="34">
        <f t="shared" si="966"/>
        <v>4.6800000000000001E-6</v>
      </c>
      <c r="C4496" s="37">
        <f t="shared" ref="C4496:L4505" si="977">2*$C$3*$C$2^2/$B4496^5/(EXP($C$3*$C$2/$B4496/$C$4/C$7)-1)/1000000000</f>
        <v>2.5709520578821641</v>
      </c>
      <c r="D4496" s="37">
        <f t="shared" si="977"/>
        <v>7.8428314175817757</v>
      </c>
      <c r="E4496" s="37">
        <f t="shared" si="977"/>
        <v>14.529330326543432</v>
      </c>
      <c r="F4496" s="37">
        <f t="shared" si="977"/>
        <v>24.994845182508854</v>
      </c>
      <c r="G4496" s="37">
        <f t="shared" si="977"/>
        <v>29.696536893825428</v>
      </c>
      <c r="H4496" s="37">
        <f t="shared" si="977"/>
        <v>32.878092196154334</v>
      </c>
      <c r="I4496" s="37">
        <f t="shared" si="977"/>
        <v>45.864694909274618</v>
      </c>
      <c r="J4496" s="37">
        <f t="shared" si="977"/>
        <v>50.810940442055461</v>
      </c>
      <c r="K4496" s="37">
        <f t="shared" si="977"/>
        <v>62.45754007221705</v>
      </c>
      <c r="L4496" s="37">
        <f t="shared" si="977"/>
        <v>70.842826123603459</v>
      </c>
      <c r="M4496" s="37">
        <f t="shared" ref="M4496:Y4505" si="978">2*$C$3*$C$2^2/$B4496^5/(EXP($C$3*$C$2/$B4496/$C$4/M$7)-1)/1000000000</f>
        <v>75.522958133989405</v>
      </c>
      <c r="N4496" s="37">
        <f t="shared" si="978"/>
        <v>87.724067415846392</v>
      </c>
      <c r="O4496" s="37">
        <f t="shared" si="978"/>
        <v>96.204453572374831</v>
      </c>
      <c r="P4496" s="37">
        <f t="shared" si="978"/>
        <v>104.7043712723854</v>
      </c>
      <c r="Q4496" s="37">
        <f t="shared" si="978"/>
        <v>113.2201982829778</v>
      </c>
      <c r="R4496" s="37">
        <f t="shared" si="978"/>
        <v>121.74915401776883</v>
      </c>
      <c r="S4496" s="37">
        <f t="shared" si="978"/>
        <v>130.28906897567413</v>
      </c>
      <c r="T4496" s="37">
        <f t="shared" si="978"/>
        <v>138.83822590113149</v>
      </c>
      <c r="U4496" s="37">
        <f t="shared" si="978"/>
        <v>147.39524796220121</v>
      </c>
      <c r="V4496" s="37">
        <f t="shared" si="978"/>
        <v>155.95901849651725</v>
      </c>
      <c r="W4496" s="37">
        <f t="shared" si="978"/>
        <v>164.52862240908752</v>
      </c>
      <c r="X4496" s="37">
        <f t="shared" si="978"/>
        <v>173.1033027083854</v>
      </c>
      <c r="Y4496" s="37">
        <f t="shared" si="978"/>
        <v>181.68242781177759</v>
      </c>
    </row>
    <row r="4497" spans="1:25" x14ac:dyDescent="0.3">
      <c r="A4497" s="28">
        <v>4681</v>
      </c>
      <c r="B4497" s="34">
        <f t="shared" si="966"/>
        <v>4.6810000000000006E-6</v>
      </c>
      <c r="C4497" s="37">
        <f t="shared" si="977"/>
        <v>2.5699761569988033</v>
      </c>
      <c r="D4497" s="37">
        <f t="shared" si="977"/>
        <v>7.8383961784383684</v>
      </c>
      <c r="E4497" s="37">
        <f t="shared" si="977"/>
        <v>14.5198903961191</v>
      </c>
      <c r="F4497" s="37">
        <f t="shared" si="977"/>
        <v>24.977095347984559</v>
      </c>
      <c r="G4497" s="37">
        <f t="shared" si="977"/>
        <v>29.674962042940123</v>
      </c>
      <c r="H4497" s="37">
        <f t="shared" si="977"/>
        <v>32.853909138941759</v>
      </c>
      <c r="I4497" s="37">
        <f t="shared" si="977"/>
        <v>45.829754689226483</v>
      </c>
      <c r="J4497" s="37">
        <f t="shared" si="977"/>
        <v>50.771870716954737</v>
      </c>
      <c r="K4497" s="37">
        <f t="shared" si="977"/>
        <v>62.408702041894664</v>
      </c>
      <c r="L4497" s="37">
        <f t="shared" si="977"/>
        <v>70.786926928526057</v>
      </c>
      <c r="M4497" s="37">
        <f t="shared" si="978"/>
        <v>75.463110228941702</v>
      </c>
      <c r="N4497" s="37">
        <f t="shared" si="978"/>
        <v>87.653905531883311</v>
      </c>
      <c r="O4497" s="37">
        <f t="shared" si="978"/>
        <v>96.127109807731571</v>
      </c>
      <c r="P4497" s="37">
        <f t="shared" si="978"/>
        <v>104.6198207667086</v>
      </c>
      <c r="Q4497" s="37">
        <f t="shared" si="978"/>
        <v>113.12842076940568</v>
      </c>
      <c r="R4497" s="37">
        <f t="shared" si="978"/>
        <v>121.65013276015688</v>
      </c>
      <c r="S4497" s="37">
        <f t="shared" si="978"/>
        <v>130.18278999556969</v>
      </c>
      <c r="T4497" s="37">
        <f t="shared" si="978"/>
        <v>138.72467740483555</v>
      </c>
      <c r="U4497" s="37">
        <f t="shared" si="978"/>
        <v>147.27441990896202</v>
      </c>
      <c r="V4497" s="37">
        <f t="shared" si="978"/>
        <v>155.83090226817939</v>
      </c>
      <c r="W4497" s="37">
        <f t="shared" si="978"/>
        <v>164.39321055392477</v>
      </c>
      <c r="X4497" s="37">
        <f t="shared" si="978"/>
        <v>172.96058874001957</v>
      </c>
      <c r="Y4497" s="37">
        <f t="shared" si="978"/>
        <v>181.53240604957418</v>
      </c>
    </row>
    <row r="4498" spans="1:25" x14ac:dyDescent="0.3">
      <c r="A4498" s="28">
        <v>4682</v>
      </c>
      <c r="B4498" s="34">
        <f t="shared" si="966"/>
        <v>4.6820000000000002E-6</v>
      </c>
      <c r="C4498" s="37">
        <f t="shared" si="977"/>
        <v>2.5690005134088474</v>
      </c>
      <c r="D4498" s="37">
        <f t="shared" si="977"/>
        <v>7.8339638080633369</v>
      </c>
      <c r="E4498" s="37">
        <f t="shared" si="977"/>
        <v>14.510457862892151</v>
      </c>
      <c r="F4498" s="37">
        <f t="shared" si="977"/>
        <v>24.959361021630151</v>
      </c>
      <c r="G4498" s="37">
        <f t="shared" si="977"/>
        <v>29.65340654797869</v>
      </c>
      <c r="H4498" s="37">
        <f t="shared" si="977"/>
        <v>32.8297480862512</v>
      </c>
      <c r="I4498" s="37">
        <f t="shared" si="977"/>
        <v>45.794847537374416</v>
      </c>
      <c r="J4498" s="37">
        <f t="shared" si="977"/>
        <v>50.73283834815566</v>
      </c>
      <c r="K4498" s="37">
        <f t="shared" si="977"/>
        <v>62.359911568213555</v>
      </c>
      <c r="L4498" s="37">
        <f t="shared" si="977"/>
        <v>70.731082699392971</v>
      </c>
      <c r="M4498" s="37">
        <f t="shared" si="978"/>
        <v>75.403321442919008</v>
      </c>
      <c r="N4498" s="37">
        <f t="shared" si="978"/>
        <v>87.583813639808838</v>
      </c>
      <c r="O4498" s="37">
        <f t="shared" si="978"/>
        <v>96.049843622774901</v>
      </c>
      <c r="P4498" s="37">
        <f t="shared" si="978"/>
        <v>104.53535546539095</v>
      </c>
      <c r="Q4498" s="37">
        <f t="shared" si="978"/>
        <v>113.03673611495559</v>
      </c>
      <c r="R4498" s="37">
        <f t="shared" si="978"/>
        <v>121.55121204129729</v>
      </c>
      <c r="S4498" s="37">
        <f t="shared" si="978"/>
        <v>130.07661925463165</v>
      </c>
      <c r="T4498" s="37">
        <f t="shared" si="978"/>
        <v>138.61124486566459</v>
      </c>
      <c r="U4498" s="37">
        <f t="shared" si="978"/>
        <v>147.15371554575029</v>
      </c>
      <c r="V4498" s="37">
        <f t="shared" si="978"/>
        <v>155.70291747560319</v>
      </c>
      <c r="W4498" s="37">
        <f t="shared" si="978"/>
        <v>164.25793789135651</v>
      </c>
      <c r="X4498" s="37">
        <f t="shared" si="978"/>
        <v>172.81802173074465</v>
      </c>
      <c r="Y4498" s="37">
        <f t="shared" si="978"/>
        <v>181.38253902142347</v>
      </c>
    </row>
    <row r="4499" spans="1:25" x14ac:dyDescent="0.3">
      <c r="A4499" s="28">
        <v>4683</v>
      </c>
      <c r="B4499" s="34">
        <f t="shared" si="966"/>
        <v>4.6829999999999999E-6</v>
      </c>
      <c r="C4499" s="37">
        <f t="shared" si="977"/>
        <v>2.5680251273025716</v>
      </c>
      <c r="D4499" s="37">
        <f t="shared" si="977"/>
        <v>7.8295343045583943</v>
      </c>
      <c r="E4499" s="37">
        <f t="shared" si="977"/>
        <v>14.501032720239367</v>
      </c>
      <c r="F4499" s="37">
        <f t="shared" si="977"/>
        <v>24.941642187494427</v>
      </c>
      <c r="G4499" s="37">
        <f t="shared" si="977"/>
        <v>29.631870388398415</v>
      </c>
      <c r="H4499" s="37">
        <f t="shared" si="977"/>
        <v>32.805609014342991</v>
      </c>
      <c r="I4499" s="37">
        <f t="shared" si="977"/>
        <v>45.759973416418489</v>
      </c>
      <c r="J4499" s="37">
        <f t="shared" si="977"/>
        <v>50.693843293042292</v>
      </c>
      <c r="K4499" s="37">
        <f t="shared" si="977"/>
        <v>62.311168595827958</v>
      </c>
      <c r="L4499" s="37">
        <f t="shared" si="977"/>
        <v>70.675293371558666</v>
      </c>
      <c r="M4499" s="37">
        <f t="shared" si="978"/>
        <v>75.343591706048798</v>
      </c>
      <c r="N4499" s="37">
        <f t="shared" si="978"/>
        <v>87.513791656028545</v>
      </c>
      <c r="O4499" s="37">
        <f t="shared" si="978"/>
        <v>95.972654924309438</v>
      </c>
      <c r="P4499" s="37">
        <f t="shared" si="978"/>
        <v>104.4509752655738</v>
      </c>
      <c r="Q4499" s="37">
        <f t="shared" si="978"/>
        <v>112.94514420705434</v>
      </c>
      <c r="R4499" s="37">
        <f t="shared" si="978"/>
        <v>121.45239173886038</v>
      </c>
      <c r="S4499" s="37">
        <f t="shared" si="978"/>
        <v>129.97055662073836</v>
      </c>
      <c r="T4499" s="37">
        <f t="shared" si="978"/>
        <v>138.49792814167554</v>
      </c>
      <c r="U4499" s="37">
        <f t="shared" si="978"/>
        <v>147.03313472077602</v>
      </c>
      <c r="V4499" s="37">
        <f t="shared" si="978"/>
        <v>155.57506395712957</v>
      </c>
      <c r="W4499" s="37">
        <f t="shared" si="978"/>
        <v>164.12280424983604</v>
      </c>
      <c r="X4499" s="37">
        <f t="shared" si="978"/>
        <v>172.67560149910963</v>
      </c>
      <c r="Y4499" s="37">
        <f t="shared" si="978"/>
        <v>181.23282653595601</v>
      </c>
    </row>
    <row r="4500" spans="1:25" x14ac:dyDescent="0.3">
      <c r="A4500" s="28">
        <v>4684</v>
      </c>
      <c r="B4500" s="34">
        <f t="shared" si="966"/>
        <v>4.6840000000000004E-6</v>
      </c>
      <c r="C4500" s="37">
        <f t="shared" si="977"/>
        <v>2.567049998869678</v>
      </c>
      <c r="D4500" s="37">
        <f t="shared" si="977"/>
        <v>7.8251076660262013</v>
      </c>
      <c r="E4500" s="37">
        <f t="shared" si="977"/>
        <v>14.491614961543963</v>
      </c>
      <c r="F4500" s="37">
        <f t="shared" si="977"/>
        <v>24.923938829644843</v>
      </c>
      <c r="G4500" s="37">
        <f t="shared" si="977"/>
        <v>29.610353543681533</v>
      </c>
      <c r="H4500" s="37">
        <f t="shared" si="977"/>
        <v>32.781491899506953</v>
      </c>
      <c r="I4500" s="37">
        <f t="shared" si="977"/>
        <v>45.725132289107535</v>
      </c>
      <c r="J4500" s="37">
        <f t="shared" si="977"/>
        <v>50.654885509054985</v>
      </c>
      <c r="K4500" s="37">
        <f t="shared" si="977"/>
        <v>62.262473069466935</v>
      </c>
      <c r="L4500" s="37">
        <f t="shared" si="977"/>
        <v>70.619558880466016</v>
      </c>
      <c r="M4500" s="37">
        <f t="shared" si="978"/>
        <v>75.283920948554538</v>
      </c>
      <c r="N4500" s="37">
        <f t="shared" si="978"/>
        <v>87.443839497064161</v>
      </c>
      <c r="O4500" s="37">
        <f t="shared" si="978"/>
        <v>95.895543619270171</v>
      </c>
      <c r="P4500" s="37">
        <f t="shared" si="978"/>
        <v>104.36668006454306</v>
      </c>
      <c r="Q4500" s="37">
        <f t="shared" si="978"/>
        <v>112.85364493328794</v>
      </c>
      <c r="R4500" s="37">
        <f t="shared" si="978"/>
        <v>121.35367173069011</v>
      </c>
      <c r="S4500" s="37">
        <f t="shared" si="978"/>
        <v>129.86460196195657</v>
      </c>
      <c r="T4500" s="37">
        <f t="shared" si="978"/>
        <v>138.38472709112787</v>
      </c>
      <c r="U4500" s="37">
        <f t="shared" si="978"/>
        <v>146.91267728246629</v>
      </c>
      <c r="V4500" s="37">
        <f t="shared" si="978"/>
        <v>155.44734155133159</v>
      </c>
      <c r="W4500" s="37">
        <f t="shared" si="978"/>
        <v>163.98780945806305</v>
      </c>
      <c r="X4500" s="37">
        <f t="shared" si="978"/>
        <v>172.53332786392505</v>
      </c>
      <c r="Y4500" s="37">
        <f t="shared" si="978"/>
        <v>181.08326840207818</v>
      </c>
    </row>
    <row r="4501" spans="1:25" x14ac:dyDescent="0.3">
      <c r="A4501" s="28">
        <v>4685</v>
      </c>
      <c r="B4501" s="34">
        <f t="shared" si="966"/>
        <v>4.685E-6</v>
      </c>
      <c r="C4501" s="37">
        <f t="shared" si="977"/>
        <v>2.5660751282993051</v>
      </c>
      <c r="D4501" s="37">
        <f t="shared" si="977"/>
        <v>7.8206838905703986</v>
      </c>
      <c r="E4501" s="37">
        <f t="shared" si="977"/>
        <v>14.482204580195592</v>
      </c>
      <c r="F4501" s="37">
        <f t="shared" si="977"/>
        <v>24.906250932167609</v>
      </c>
      <c r="G4501" s="37">
        <f t="shared" si="977"/>
        <v>29.588855993335351</v>
      </c>
      <c r="H4501" s="37">
        <f t="shared" si="977"/>
        <v>32.757396718062353</v>
      </c>
      <c r="I4501" s="37">
        <f t="shared" si="977"/>
        <v>45.690324118239083</v>
      </c>
      <c r="J4501" s="37">
        <f t="shared" si="977"/>
        <v>50.615964953690522</v>
      </c>
      <c r="K4501" s="37">
        <f t="shared" si="977"/>
        <v>62.213824933934333</v>
      </c>
      <c r="L4501" s="37">
        <f t="shared" si="977"/>
        <v>70.563879161646284</v>
      </c>
      <c r="M4501" s="37">
        <f t="shared" si="978"/>
        <v>75.224309100755633</v>
      </c>
      <c r="N4501" s="37">
        <f t="shared" si="978"/>
        <v>87.373957079553648</v>
      </c>
      <c r="O4501" s="37">
        <f t="shared" si="978"/>
        <v>95.818509614722387</v>
      </c>
      <c r="P4501" s="37">
        <f t="shared" si="978"/>
        <v>104.28246975972915</v>
      </c>
      <c r="Q4501" s="37">
        <f t="shared" si="978"/>
        <v>112.76223818140123</v>
      </c>
      <c r="R4501" s="37">
        <f t="shared" si="978"/>
        <v>121.25505189480354</v>
      </c>
      <c r="S4501" s="37">
        <f t="shared" si="978"/>
        <v>129.75875514654044</v>
      </c>
      <c r="T4501" s="37">
        <f t="shared" si="978"/>
        <v>138.27164157248339</v>
      </c>
      <c r="U4501" s="37">
        <f t="shared" si="978"/>
        <v>146.79234307946493</v>
      </c>
      <c r="V4501" s="37">
        <f t="shared" si="978"/>
        <v>155.31975009701355</v>
      </c>
      <c r="W4501" s="37">
        <f t="shared" si="978"/>
        <v>163.85295334498363</v>
      </c>
      <c r="X4501" s="37">
        <f t="shared" si="978"/>
        <v>172.39120064426209</v>
      </c>
      <c r="Y4501" s="37">
        <f t="shared" si="978"/>
        <v>180.93386442897241</v>
      </c>
    </row>
    <row r="4502" spans="1:25" x14ac:dyDescent="0.3">
      <c r="A4502" s="28">
        <v>4686</v>
      </c>
      <c r="B4502" s="34">
        <f t="shared" si="966"/>
        <v>4.6860000000000005E-6</v>
      </c>
      <c r="C4502" s="37">
        <f t="shared" si="977"/>
        <v>2.565100515780022</v>
      </c>
      <c r="D4502" s="37">
        <f t="shared" si="977"/>
        <v>7.8162629762955858</v>
      </c>
      <c r="E4502" s="37">
        <f t="shared" si="977"/>
        <v>14.472801569590311</v>
      </c>
      <c r="F4502" s="37">
        <f t="shared" si="977"/>
        <v>24.888578479167499</v>
      </c>
      <c r="G4502" s="37">
        <f t="shared" si="977"/>
        <v>29.567377716892032</v>
      </c>
      <c r="H4502" s="37">
        <f t="shared" si="977"/>
        <v>32.73332344635778</v>
      </c>
      <c r="I4502" s="37">
        <f t="shared" si="977"/>
        <v>45.65554886665911</v>
      </c>
      <c r="J4502" s="37">
        <f t="shared" si="977"/>
        <v>50.577081584501677</v>
      </c>
      <c r="K4502" s="37">
        <f t="shared" si="977"/>
        <v>62.165224134108485</v>
      </c>
      <c r="L4502" s="37">
        <f t="shared" si="977"/>
        <v>70.508254150718713</v>
      </c>
      <c r="M4502" s="37">
        <f t="shared" si="978"/>
        <v>75.164756093067226</v>
      </c>
      <c r="N4502" s="37">
        <f t="shared" si="978"/>
        <v>87.304144320250586</v>
      </c>
      <c r="O4502" s="37">
        <f t="shared" si="978"/>
        <v>95.741552817861191</v>
      </c>
      <c r="P4502" s="37">
        <f t="shared" si="978"/>
        <v>104.19834424870653</v>
      </c>
      <c r="Q4502" s="37">
        <f t="shared" si="978"/>
        <v>112.67092383929715</v>
      </c>
      <c r="R4502" s="37">
        <f t="shared" si="978"/>
        <v>121.15653210939054</v>
      </c>
      <c r="S4502" s="37">
        <f t="shared" si="978"/>
        <v>129.65301604293148</v>
      </c>
      <c r="T4502" s="37">
        <f t="shared" si="978"/>
        <v>138.15867144440554</v>
      </c>
      <c r="U4502" s="37">
        <f t="shared" si="978"/>
        <v>146.67213196063221</v>
      </c>
      <c r="V4502" s="37">
        <f t="shared" si="978"/>
        <v>155.19228943321076</v>
      </c>
      <c r="W4502" s="37">
        <f t="shared" si="978"/>
        <v>163.71823573978938</v>
      </c>
      <c r="X4502" s="37">
        <f t="shared" si="978"/>
        <v>172.24921965945222</v>
      </c>
      <c r="Y4502" s="37">
        <f t="shared" si="978"/>
        <v>180.78461442609557</v>
      </c>
    </row>
    <row r="4503" spans="1:25" x14ac:dyDescent="0.3">
      <c r="A4503" s="28">
        <v>4687</v>
      </c>
      <c r="B4503" s="34">
        <f t="shared" si="966"/>
        <v>4.6870000000000002E-6</v>
      </c>
      <c r="C4503" s="37">
        <f t="shared" si="977"/>
        <v>2.564126161499833</v>
      </c>
      <c r="D4503" s="37">
        <f t="shared" si="977"/>
        <v>7.8118449213073147</v>
      </c>
      <c r="E4503" s="37">
        <f t="shared" si="977"/>
        <v>14.463405923130592</v>
      </c>
      <c r="F4503" s="37">
        <f t="shared" si="977"/>
        <v>24.870921454767952</v>
      </c>
      <c r="G4503" s="37">
        <f t="shared" si="977"/>
        <v>29.545918693908686</v>
      </c>
      <c r="H4503" s="37">
        <f t="shared" si="977"/>
        <v>32.709272060771205</v>
      </c>
      <c r="I4503" s="37">
        <f t="shared" si="977"/>
        <v>45.620806497262251</v>
      </c>
      <c r="J4503" s="37">
        <f t="shared" si="977"/>
        <v>50.538235359097513</v>
      </c>
      <c r="K4503" s="37">
        <f t="shared" si="977"/>
        <v>62.116670614942265</v>
      </c>
      <c r="L4503" s="37">
        <f t="shared" si="977"/>
        <v>70.452683783390611</v>
      </c>
      <c r="M4503" s="37">
        <f t="shared" si="978"/>
        <v>75.10526185600007</v>
      </c>
      <c r="N4503" s="37">
        <f t="shared" si="978"/>
        <v>87.234401136024289</v>
      </c>
      <c r="O4503" s="37">
        <f t="shared" si="978"/>
        <v>95.664673136011416</v>
      </c>
      <c r="P4503" s="37">
        <f t="shared" si="978"/>
        <v>104.1143034291936</v>
      </c>
      <c r="Q4503" s="37">
        <f t="shared" si="978"/>
        <v>112.57970179503732</v>
      </c>
      <c r="R4503" s="37">
        <f t="shared" si="978"/>
        <v>121.05811225281354</v>
      </c>
      <c r="S4503" s="37">
        <f t="shared" si="978"/>
        <v>129.5473845197582</v>
      </c>
      <c r="T4503" s="37">
        <f t="shared" si="978"/>
        <v>138.04581656575925</v>
      </c>
      <c r="U4503" s="37">
        <f t="shared" si="978"/>
        <v>146.55204377504441</v>
      </c>
      <c r="V4503" s="37">
        <f t="shared" si="978"/>
        <v>155.06495939918909</v>
      </c>
      <c r="W4503" s="37">
        <f t="shared" si="978"/>
        <v>163.58365647191707</v>
      </c>
      <c r="X4503" s="37">
        <f t="shared" si="978"/>
        <v>172.10738472908685</v>
      </c>
      <c r="Y4503" s="37">
        <f t="shared" si="978"/>
        <v>180.63551820317954</v>
      </c>
    </row>
    <row r="4504" spans="1:25" x14ac:dyDescent="0.3">
      <c r="A4504" s="28">
        <v>4688</v>
      </c>
      <c r="B4504" s="34">
        <f t="shared" si="966"/>
        <v>4.6880000000000007E-6</v>
      </c>
      <c r="C4504" s="37">
        <f t="shared" si="977"/>
        <v>2.5631520656461775</v>
      </c>
      <c r="D4504" s="37">
        <f t="shared" si="977"/>
        <v>7.8074297237121142</v>
      </c>
      <c r="E4504" s="37">
        <f t="shared" si="977"/>
        <v>14.454017634225311</v>
      </c>
      <c r="F4504" s="37">
        <f t="shared" si="977"/>
        <v>24.853279843110979</v>
      </c>
      <c r="G4504" s="37">
        <f t="shared" si="977"/>
        <v>29.524478903967275</v>
      </c>
      <c r="H4504" s="37">
        <f t="shared" si="977"/>
        <v>32.685242537709883</v>
      </c>
      <c r="I4504" s="37">
        <f t="shared" si="977"/>
        <v>45.586096972991427</v>
      </c>
      <c r="J4504" s="37">
        <f t="shared" si="977"/>
        <v>50.499426235142998</v>
      </c>
      <c r="K4504" s="37">
        <f t="shared" si="977"/>
        <v>62.068164321462859</v>
      </c>
      <c r="L4504" s="37">
        <f t="shared" si="977"/>
        <v>70.39716799545711</v>
      </c>
      <c r="M4504" s="37">
        <f t="shared" si="978"/>
        <v>75.045826320160344</v>
      </c>
      <c r="N4504" s="37">
        <f t="shared" si="978"/>
        <v>87.164727443859533</v>
      </c>
      <c r="O4504" s="37">
        <f t="shared" si="978"/>
        <v>95.587870476627387</v>
      </c>
      <c r="P4504" s="37">
        <f t="shared" si="978"/>
        <v>104.03034719905258</v>
      </c>
      <c r="Q4504" s="37">
        <f t="shared" si="978"/>
        <v>112.48857193684084</v>
      </c>
      <c r="R4504" s="37">
        <f t="shared" si="978"/>
        <v>120.95979220360724</v>
      </c>
      <c r="S4504" s="37">
        <f t="shared" si="978"/>
        <v>129.4418604458358</v>
      </c>
      <c r="T4504" s="37">
        <f t="shared" si="978"/>
        <v>137.93307679561087</v>
      </c>
      <c r="U4504" s="37">
        <f t="shared" si="978"/>
        <v>146.43207837199347</v>
      </c>
      <c r="V4504" s="37">
        <f t="shared" si="978"/>
        <v>154.93775983444468</v>
      </c>
      <c r="W4504" s="37">
        <f t="shared" si="978"/>
        <v>163.4492153710483</v>
      </c>
      <c r="X4504" s="37">
        <f t="shared" si="978"/>
        <v>171.96569567301694</v>
      </c>
      <c r="Y4504" s="37">
        <f t="shared" si="978"/>
        <v>180.48657557022983</v>
      </c>
    </row>
    <row r="4505" spans="1:25" x14ac:dyDescent="0.3">
      <c r="A4505" s="28">
        <v>4689</v>
      </c>
      <c r="B4505" s="34">
        <f t="shared" ref="B4505:B4568" si="979">A4505*0.000000001</f>
        <v>4.6890000000000003E-6</v>
      </c>
      <c r="C4505" s="37">
        <f t="shared" si="977"/>
        <v>2.5621782284059278</v>
      </c>
      <c r="D4505" s="37">
        <f t="shared" si="977"/>
        <v>7.8030173816174635</v>
      </c>
      <c r="E4505" s="37">
        <f t="shared" si="977"/>
        <v>14.44463669628974</v>
      </c>
      <c r="F4505" s="37">
        <f t="shared" si="977"/>
        <v>24.835653628357157</v>
      </c>
      <c r="G4505" s="37">
        <f t="shared" si="977"/>
        <v>29.503058326674573</v>
      </c>
      <c r="H4505" s="37">
        <f t="shared" si="977"/>
        <v>32.661234853610331</v>
      </c>
      <c r="I4505" s="37">
        <f t="shared" si="977"/>
        <v>45.551420256837957</v>
      </c>
      <c r="J4505" s="37">
        <f t="shared" si="977"/>
        <v>50.460654170359099</v>
      </c>
      <c r="K4505" s="37">
        <f t="shared" si="977"/>
        <v>62.019705198771753</v>
      </c>
      <c r="L4505" s="37">
        <f t="shared" si="977"/>
        <v>70.341706722800964</v>
      </c>
      <c r="M4505" s="37">
        <f t="shared" si="978"/>
        <v>74.986449416249513</v>
      </c>
      <c r="N4505" s="37">
        <f t="shared" si="978"/>
        <v>87.095123160856403</v>
      </c>
      <c r="O4505" s="37">
        <f t="shared" si="978"/>
        <v>95.511144747292818</v>
      </c>
      <c r="P4505" s="37">
        <f t="shared" si="978"/>
        <v>103.94647545628882</v>
      </c>
      <c r="Q4505" s="37">
        <f t="shared" si="978"/>
        <v>112.39753415308485</v>
      </c>
      <c r="R4505" s="37">
        <f t="shared" si="978"/>
        <v>120.86157184047848</v>
      </c>
      <c r="S4505" s="37">
        <f t="shared" si="978"/>
        <v>129.33644369016591</v>
      </c>
      <c r="T4505" s="37">
        <f t="shared" si="978"/>
        <v>137.82045199322721</v>
      </c>
      <c r="U4505" s="37">
        <f t="shared" si="978"/>
        <v>146.31223560098672</v>
      </c>
      <c r="V4505" s="37">
        <f t="shared" si="978"/>
        <v>154.8106905787034</v>
      </c>
      <c r="W4505" s="37">
        <f t="shared" si="978"/>
        <v>163.31491226710912</v>
      </c>
      <c r="X4505" s="37">
        <f t="shared" si="978"/>
        <v>171.82415231135201</v>
      </c>
      <c r="Y4505" s="37">
        <f t="shared" si="978"/>
        <v>180.33778633752593</v>
      </c>
    </row>
    <row r="4506" spans="1:25" x14ac:dyDescent="0.3">
      <c r="A4506" s="28">
        <v>4690</v>
      </c>
      <c r="B4506" s="34">
        <f t="shared" si="979"/>
        <v>4.69E-6</v>
      </c>
      <c r="C4506" s="37">
        <f t="shared" ref="C4506:L4515" si="980">2*$C$3*$C$2^2/$B4506^5/(EXP($C$3*$C$2/$B4506/$C$4/C$7)-1)/1000000000</f>
        <v>2.5612046499653962</v>
      </c>
      <c r="D4506" s="37">
        <f t="shared" si="980"/>
        <v>7.7986078931318179</v>
      </c>
      <c r="E4506" s="37">
        <f t="shared" si="980"/>
        <v>14.435263102745546</v>
      </c>
      <c r="F4506" s="37">
        <f t="shared" si="980"/>
        <v>24.818042794685642</v>
      </c>
      <c r="G4506" s="37">
        <f t="shared" si="980"/>
        <v>29.481656941662198</v>
      </c>
      <c r="H4506" s="37">
        <f t="shared" si="980"/>
        <v>32.637248984938282</v>
      </c>
      <c r="I4506" s="37">
        <f t="shared" si="980"/>
        <v>45.516776311841468</v>
      </c>
      <c r="J4506" s="37">
        <f t="shared" si="980"/>
        <v>50.421919122522617</v>
      </c>
      <c r="K4506" s="37">
        <f t="shared" si="980"/>
        <v>61.971293192044499</v>
      </c>
      <c r="L4506" s="37">
        <f t="shared" si="980"/>
        <v>70.286299901392624</v>
      </c>
      <c r="M4506" s="37">
        <f t="shared" ref="M4506:Y4515" si="981">2*$C$3*$C$2^2/$B4506^5/(EXP($C$3*$C$2/$B4506/$C$4/M$7)-1)/1000000000</f>
        <v>74.927131075064196</v>
      </c>
      <c r="N4506" s="37">
        <f t="shared" si="981"/>
        <v>87.025588204230047</v>
      </c>
      <c r="O4506" s="37">
        <f t="shared" si="981"/>
        <v>95.434495855720471</v>
      </c>
      <c r="P4506" s="37">
        <f t="shared" si="981"/>
        <v>103.86268809905128</v>
      </c>
      <c r="Q4506" s="37">
        <f t="shared" si="981"/>
        <v>112.3065883323037</v>
      </c>
      <c r="R4506" s="37">
        <f t="shared" si="981"/>
        <v>120.76345104230565</v>
      </c>
      <c r="S4506" s="37">
        <f t="shared" si="981"/>
        <v>129.23113412193626</v>
      </c>
      <c r="T4506" s="37">
        <f t="shared" si="981"/>
        <v>137.70794201807587</v>
      </c>
      <c r="U4506" s="37">
        <f t="shared" si="981"/>
        <v>146.19251531174649</v>
      </c>
      <c r="V4506" s="37">
        <f t="shared" si="981"/>
        <v>154.68375147192111</v>
      </c>
      <c r="W4506" s="37">
        <f t="shared" si="981"/>
        <v>163.18074699026974</v>
      </c>
      <c r="X4506" s="37">
        <f t="shared" si="981"/>
        <v>171.68275446446074</v>
      </c>
      <c r="Y4506" s="37">
        <f t="shared" si="981"/>
        <v>180.18915031562048</v>
      </c>
    </row>
    <row r="4507" spans="1:25" x14ac:dyDescent="0.3">
      <c r="A4507" s="28">
        <v>4691</v>
      </c>
      <c r="B4507" s="34">
        <f t="shared" si="979"/>
        <v>4.6910000000000005E-6</v>
      </c>
      <c r="C4507" s="37">
        <f t="shared" si="980"/>
        <v>2.5602313305103293</v>
      </c>
      <c r="D4507" s="37">
        <f t="shared" si="980"/>
        <v>7.7942012563645839</v>
      </c>
      <c r="E4507" s="37">
        <f t="shared" si="980"/>
        <v>14.425896847020764</v>
      </c>
      <c r="F4507" s="37">
        <f t="shared" si="980"/>
        <v>24.800447326294037</v>
      </c>
      <c r="G4507" s="37">
        <f t="shared" si="980"/>
        <v>29.460274728586473</v>
      </c>
      <c r="H4507" s="37">
        <f t="shared" si="980"/>
        <v>32.613284908188582</v>
      </c>
      <c r="I4507" s="37">
        <f t="shared" si="980"/>
        <v>45.482165101089706</v>
      </c>
      <c r="J4507" s="37">
        <f t="shared" si="980"/>
        <v>50.383221049466044</v>
      </c>
      <c r="K4507" s="37">
        <f t="shared" si="980"/>
        <v>61.922928246530638</v>
      </c>
      <c r="L4507" s="37">
        <f t="shared" si="980"/>
        <v>70.230947467289781</v>
      </c>
      <c r="M4507" s="37">
        <f t="shared" si="981"/>
        <v>74.867871227495911</v>
      </c>
      <c r="N4507" s="37">
        <f t="shared" si="981"/>
        <v>86.956122491310424</v>
      </c>
      <c r="O4507" s="37">
        <f t="shared" si="981"/>
        <v>95.357923709751887</v>
      </c>
      <c r="P4507" s="37">
        <f t="shared" si="981"/>
        <v>103.77898502563146</v>
      </c>
      <c r="Q4507" s="37">
        <f t="shared" si="981"/>
        <v>112.21573436318897</v>
      </c>
      <c r="R4507" s="37">
        <f t="shared" si="981"/>
        <v>120.66542968813864</v>
      </c>
      <c r="S4507" s="37">
        <f t="shared" si="981"/>
        <v>129.1259316105201</v>
      </c>
      <c r="T4507" s="37">
        <f t="shared" si="981"/>
        <v>137.59554672982449</v>
      </c>
      <c r="U4507" s="37">
        <f t="shared" si="981"/>
        <v>146.0729173542093</v>
      </c>
      <c r="V4507" s="37">
        <f t="shared" si="981"/>
        <v>154.55694235428192</v>
      </c>
      <c r="W4507" s="37">
        <f t="shared" si="981"/>
        <v>163.04671937094349</v>
      </c>
      <c r="X4507" s="37">
        <f t="shared" si="981"/>
        <v>171.54150195296944</v>
      </c>
      <c r="Y4507" s="37">
        <f t="shared" si="981"/>
        <v>180.04066731533851</v>
      </c>
    </row>
    <row r="4508" spans="1:25" x14ac:dyDescent="0.3">
      <c r="A4508" s="28">
        <v>4692</v>
      </c>
      <c r="B4508" s="34">
        <f t="shared" si="979"/>
        <v>4.6920000000000001E-6</v>
      </c>
      <c r="C4508" s="37">
        <f t="shared" si="980"/>
        <v>2.5592582702259148</v>
      </c>
      <c r="D4508" s="37">
        <f t="shared" si="980"/>
        <v>7.7897974694261523</v>
      </c>
      <c r="E4508" s="37">
        <f t="shared" si="980"/>
        <v>14.416537922549841</v>
      </c>
      <c r="F4508" s="37">
        <f t="shared" si="980"/>
        <v>24.782867207398549</v>
      </c>
      <c r="G4508" s="37">
        <f t="shared" si="980"/>
        <v>29.438911667128544</v>
      </c>
      <c r="H4508" s="37">
        <f t="shared" si="980"/>
        <v>32.589342599885327</v>
      </c>
      <c r="I4508" s="37">
        <f t="shared" si="980"/>
        <v>45.447586587718689</v>
      </c>
      <c r="J4508" s="37">
        <f t="shared" si="980"/>
        <v>50.344559909077752</v>
      </c>
      <c r="K4508" s="37">
        <f t="shared" si="980"/>
        <v>61.87461030755378</v>
      </c>
      <c r="L4508" s="37">
        <f t="shared" si="980"/>
        <v>70.175649356637678</v>
      </c>
      <c r="M4508" s="37">
        <f t="shared" si="981"/>
        <v>74.808669804531306</v>
      </c>
      <c r="N4508" s="37">
        <f t="shared" si="981"/>
        <v>86.886725939542515</v>
      </c>
      <c r="O4508" s="37">
        <f t="shared" si="981"/>
        <v>95.2814282173576</v>
      </c>
      <c r="P4508" s="37">
        <f t="shared" si="981"/>
        <v>103.69536613446411</v>
      </c>
      <c r="Q4508" s="37">
        <f t="shared" si="981"/>
        <v>112.12497213458931</v>
      </c>
      <c r="R4508" s="37">
        <f t="shared" si="981"/>
        <v>120.5675076571987</v>
      </c>
      <c r="S4508" s="37">
        <f t="shared" si="981"/>
        <v>129.02083602547677</v>
      </c>
      <c r="T4508" s="37">
        <f t="shared" si="981"/>
        <v>137.48326598834069</v>
      </c>
      <c r="U4508" s="37">
        <f t="shared" si="981"/>
        <v>145.95344157852682</v>
      </c>
      <c r="V4508" s="37">
        <f t="shared" si="981"/>
        <v>154.43026306619947</v>
      </c>
      <c r="W4508" s="37">
        <f t="shared" si="981"/>
        <v>162.91282923978764</v>
      </c>
      <c r="X4508" s="37">
        <f t="shared" si="981"/>
        <v>171.40039459776301</v>
      </c>
      <c r="Y4508" s="37">
        <f t="shared" si="981"/>
        <v>179.89233714777814</v>
      </c>
    </row>
    <row r="4509" spans="1:25" x14ac:dyDescent="0.3">
      <c r="A4509" s="28">
        <v>4693</v>
      </c>
      <c r="B4509" s="34">
        <f t="shared" si="979"/>
        <v>4.6930000000000006E-6</v>
      </c>
      <c r="C4509" s="37">
        <f t="shared" si="980"/>
        <v>2.558285469296778</v>
      </c>
      <c r="D4509" s="37">
        <f t="shared" si="980"/>
        <v>7.7853965304278532</v>
      </c>
      <c r="E4509" s="37">
        <f t="shared" si="980"/>
        <v>14.407186322773549</v>
      </c>
      <c r="F4509" s="37">
        <f t="shared" si="980"/>
        <v>24.765302422233745</v>
      </c>
      <c r="G4509" s="37">
        <f t="shared" si="980"/>
        <v>29.417567736994137</v>
      </c>
      <c r="H4509" s="37">
        <f t="shared" si="980"/>
        <v>32.565422036581566</v>
      </c>
      <c r="I4509" s="37">
        <f t="shared" si="980"/>
        <v>45.413040734912329</v>
      </c>
      <c r="J4509" s="37">
        <f t="shared" si="980"/>
        <v>50.305935659301433</v>
      </c>
      <c r="K4509" s="37">
        <f t="shared" si="980"/>
        <v>61.826339320511025</v>
      </c>
      <c r="L4509" s="37">
        <f t="shared" si="980"/>
        <v>70.120405505668487</v>
      </c>
      <c r="M4509" s="37">
        <f t="shared" si="981"/>
        <v>74.749526737251287</v>
      </c>
      <c r="N4509" s="37">
        <f t="shared" si="981"/>
        <v>86.817398466485415</v>
      </c>
      <c r="O4509" s="37">
        <f t="shared" si="981"/>
        <v>95.205009286636169</v>
      </c>
      <c r="P4509" s="37">
        <f t="shared" si="981"/>
        <v>103.61183132412604</v>
      </c>
      <c r="Q4509" s="37">
        <f t="shared" si="981"/>
        <v>112.03430153550977</v>
      </c>
      <c r="R4509" s="37">
        <f t="shared" si="981"/>
        <v>120.46968482887759</v>
      </c>
      <c r="S4509" s="37">
        <f t="shared" si="981"/>
        <v>128.91584723655012</v>
      </c>
      <c r="T4509" s="37">
        <f t="shared" si="981"/>
        <v>137.37109965369143</v>
      </c>
      <c r="U4509" s="37">
        <f t="shared" si="981"/>
        <v>145.83408783506368</v>
      </c>
      <c r="V4509" s="37">
        <f t="shared" si="981"/>
        <v>154.30371344831525</v>
      </c>
      <c r="W4509" s="37">
        <f t="shared" si="981"/>
        <v>162.77907642770168</v>
      </c>
      <c r="X4509" s="37">
        <f t="shared" si="981"/>
        <v>171.25943221998247</v>
      </c>
      <c r="Y4509" s="37">
        <f t="shared" si="981"/>
        <v>179.74415962430831</v>
      </c>
    </row>
    <row r="4510" spans="1:25" x14ac:dyDescent="0.3">
      <c r="A4510" s="28">
        <v>4694</v>
      </c>
      <c r="B4510" s="34">
        <f t="shared" si="979"/>
        <v>4.6940000000000003E-6</v>
      </c>
      <c r="C4510" s="37">
        <f t="shared" si="980"/>
        <v>2.5573129279069882</v>
      </c>
      <c r="D4510" s="37">
        <f t="shared" si="980"/>
        <v>7.7809984374820109</v>
      </c>
      <c r="E4510" s="37">
        <f t="shared" si="980"/>
        <v>14.397842041139095</v>
      </c>
      <c r="F4510" s="37">
        <f t="shared" si="980"/>
        <v>24.747752955052743</v>
      </c>
      <c r="G4510" s="37">
        <f t="shared" si="980"/>
        <v>29.396242917913785</v>
      </c>
      <c r="H4510" s="37">
        <f t="shared" si="980"/>
        <v>32.541523194859565</v>
      </c>
      <c r="I4510" s="37">
        <f t="shared" si="980"/>
        <v>45.378527505902738</v>
      </c>
      <c r="J4510" s="37">
        <f t="shared" si="980"/>
        <v>50.267348258136622</v>
      </c>
      <c r="K4510" s="37">
        <f t="shared" si="980"/>
        <v>61.778115230873503</v>
      </c>
      <c r="L4510" s="37">
        <f t="shared" si="980"/>
        <v>70.065215850701577</v>
      </c>
      <c r="M4510" s="37">
        <f t="shared" si="981"/>
        <v>74.690441956831805</v>
      </c>
      <c r="N4510" s="37">
        <f t="shared" si="981"/>
        <v>86.748139989813126</v>
      </c>
      <c r="O4510" s="37">
        <f t="shared" si="981"/>
        <v>95.128666825814989</v>
      </c>
      <c r="P4510" s="37">
        <f t="shared" si="981"/>
        <v>103.52838049333685</v>
      </c>
      <c r="Q4510" s="37">
        <f t="shared" si="981"/>
        <v>111.94372245511222</v>
      </c>
      <c r="R4510" s="37">
        <f t="shared" si="981"/>
        <v>120.37196108273818</v>
      </c>
      <c r="S4510" s="37">
        <f t="shared" si="981"/>
        <v>128.81096511366937</v>
      </c>
      <c r="T4510" s="37">
        <f t="shared" si="981"/>
        <v>137.2590475861432</v>
      </c>
      <c r="U4510" s="37">
        <f t="shared" si="981"/>
        <v>145.7148559743988</v>
      </c>
      <c r="V4510" s="37">
        <f t="shared" si="981"/>
        <v>154.17729334149905</v>
      </c>
      <c r="W4510" s="37">
        <f t="shared" si="981"/>
        <v>162.64546076582812</v>
      </c>
      <c r="X4510" s="37">
        <f t="shared" si="981"/>
        <v>171.11861464102705</v>
      </c>
      <c r="Y4510" s="37">
        <f t="shared" si="981"/>
        <v>179.59613455657049</v>
      </c>
    </row>
    <row r="4511" spans="1:25" x14ac:dyDescent="0.3">
      <c r="A4511" s="28">
        <v>4695</v>
      </c>
      <c r="B4511" s="34">
        <f t="shared" si="979"/>
        <v>4.6949999999999999E-6</v>
      </c>
      <c r="C4511" s="37">
        <f t="shared" si="980"/>
        <v>2.5563406462400509</v>
      </c>
      <c r="D4511" s="37">
        <f t="shared" si="980"/>
        <v>7.7766031887018991</v>
      </c>
      <c r="E4511" s="37">
        <f t="shared" si="980"/>
        <v>14.388505071099976</v>
      </c>
      <c r="F4511" s="37">
        <f t="shared" si="980"/>
        <v>24.730218790127015</v>
      </c>
      <c r="G4511" s="37">
        <f t="shared" si="980"/>
        <v>29.374937189642534</v>
      </c>
      <c r="H4511" s="37">
        <f t="shared" si="980"/>
        <v>32.517646051330431</v>
      </c>
      <c r="I4511" s="37">
        <f t="shared" si="980"/>
        <v>45.344046863969773</v>
      </c>
      <c r="J4511" s="37">
        <f t="shared" si="980"/>
        <v>50.228797663638012</v>
      </c>
      <c r="K4511" s="37">
        <f t="shared" si="980"/>
        <v>61.729937984185632</v>
      </c>
      <c r="L4511" s="37">
        <f t="shared" si="980"/>
        <v>70.010080328143076</v>
      </c>
      <c r="M4511" s="37">
        <f t="shared" si="981"/>
        <v>74.631415394542842</v>
      </c>
      <c r="N4511" s="37">
        <f t="shared" si="981"/>
        <v>86.678950427313396</v>
      </c>
      <c r="O4511" s="37">
        <f t="shared" si="981"/>
        <v>95.052400743249052</v>
      </c>
      <c r="P4511" s="37">
        <f t="shared" si="981"/>
        <v>103.44501354095783</v>
      </c>
      <c r="Q4511" s="37">
        <f t="shared" si="981"/>
        <v>111.85323478271432</v>
      </c>
      <c r="R4511" s="37">
        <f t="shared" si="981"/>
        <v>120.27433629851332</v>
      </c>
      <c r="S4511" s="37">
        <f t="shared" si="981"/>
        <v>128.70618952694818</v>
      </c>
      <c r="T4511" s="37">
        <f t="shared" si="981"/>
        <v>137.147109646161</v>
      </c>
      <c r="U4511" s="37">
        <f t="shared" si="981"/>
        <v>145.59574584732411</v>
      </c>
      <c r="V4511" s="37">
        <f t="shared" si="981"/>
        <v>154.0510025868482</v>
      </c>
      <c r="W4511" s="37">
        <f t="shared" si="981"/>
        <v>162.5119820855509</v>
      </c>
      <c r="X4511" s="37">
        <f t="shared" si="981"/>
        <v>170.97794168255137</v>
      </c>
      <c r="Y4511" s="37">
        <f t="shared" si="981"/>
        <v>179.44826175647617</v>
      </c>
    </row>
    <row r="4512" spans="1:25" x14ac:dyDescent="0.3">
      <c r="A4512" s="28">
        <v>4696</v>
      </c>
      <c r="B4512" s="34">
        <f t="shared" si="979"/>
        <v>4.6960000000000004E-6</v>
      </c>
      <c r="C4512" s="37">
        <f t="shared" si="980"/>
        <v>2.5553686244789153</v>
      </c>
      <c r="D4512" s="37">
        <f t="shared" si="980"/>
        <v>7.7722107822017517</v>
      </c>
      <c r="E4512" s="37">
        <f t="shared" si="980"/>
        <v>14.379175406116071</v>
      </c>
      <c r="F4512" s="37">
        <f t="shared" si="980"/>
        <v>24.712699911746444</v>
      </c>
      <c r="G4512" s="37">
        <f t="shared" si="980"/>
        <v>29.353650531960049</v>
      </c>
      <c r="H4512" s="37">
        <f t="shared" si="980"/>
        <v>32.493790582634347</v>
      </c>
      <c r="I4512" s="37">
        <f t="shared" si="980"/>
        <v>45.309598772441184</v>
      </c>
      <c r="J4512" s="37">
        <f t="shared" si="980"/>
        <v>50.190283833915785</v>
      </c>
      <c r="K4512" s="37">
        <f t="shared" si="980"/>
        <v>61.681807526065363</v>
      </c>
      <c r="L4512" s="37">
        <f t="shared" si="980"/>
        <v>69.954998874485909</v>
      </c>
      <c r="M4512" s="37">
        <f t="shared" si="981"/>
        <v>74.572446981748698</v>
      </c>
      <c r="N4512" s="37">
        <f t="shared" si="981"/>
        <v>86.609829696888156</v>
      </c>
      <c r="O4512" s="37">
        <f t="shared" si="981"/>
        <v>94.97621094742145</v>
      </c>
      <c r="P4512" s="37">
        <f t="shared" si="981"/>
        <v>103.36173036599219</v>
      </c>
      <c r="Q4512" s="37">
        <f t="shared" si="981"/>
        <v>111.76283840778974</v>
      </c>
      <c r="R4512" s="37">
        <f t="shared" si="981"/>
        <v>120.17681035610602</v>
      </c>
      <c r="S4512" s="37">
        <f t="shared" si="981"/>
        <v>128.60152034668423</v>
      </c>
      <c r="T4512" s="37">
        <f t="shared" si="981"/>
        <v>137.03528569440851</v>
      </c>
      <c r="U4512" s="37">
        <f t="shared" si="981"/>
        <v>145.47675730484409</v>
      </c>
      <c r="V4512" s="37">
        <f t="shared" si="981"/>
        <v>153.92484102568702</v>
      </c>
      <c r="W4512" s="37">
        <f t="shared" si="981"/>
        <v>162.37864021849586</v>
      </c>
      <c r="X4512" s="37">
        <f t="shared" si="981"/>
        <v>170.8374131664668</v>
      </c>
      <c r="Y4512" s="37">
        <f t="shared" si="981"/>
        <v>179.30054103620768</v>
      </c>
    </row>
    <row r="4513" spans="1:25" x14ac:dyDescent="0.3">
      <c r="A4513" s="28">
        <v>4697</v>
      </c>
      <c r="B4513" s="34">
        <f t="shared" si="979"/>
        <v>4.6970000000000001E-6</v>
      </c>
      <c r="C4513" s="37">
        <f t="shared" si="980"/>
        <v>2.5543968628059761</v>
      </c>
      <c r="D4513" s="37">
        <f t="shared" si="980"/>
        <v>7.7678212160967872</v>
      </c>
      <c r="E4513" s="37">
        <f t="shared" si="980"/>
        <v>14.369853039653618</v>
      </c>
      <c r="F4513" s="37">
        <f t="shared" si="980"/>
        <v>24.695196304219326</v>
      </c>
      <c r="G4513" s="37">
        <f t="shared" si="980"/>
        <v>29.332382924670625</v>
      </c>
      <c r="H4513" s="37">
        <f t="shared" si="980"/>
        <v>32.469956765440394</v>
      </c>
      <c r="I4513" s="37">
        <f t="shared" si="980"/>
        <v>45.275183194692616</v>
      </c>
      <c r="J4513" s="37">
        <f t="shared" si="980"/>
        <v>50.151806727135408</v>
      </c>
      <c r="K4513" s="37">
        <f t="shared" si="980"/>
        <v>61.63372380220401</v>
      </c>
      <c r="L4513" s="37">
        <f t="shared" si="980"/>
        <v>69.899971426309619</v>
      </c>
      <c r="M4513" s="37">
        <f t="shared" si="981"/>
        <v>74.513536649907991</v>
      </c>
      <c r="N4513" s="37">
        <f t="shared" si="981"/>
        <v>86.540777716553166</v>
      </c>
      <c r="O4513" s="37">
        <f t="shared" si="981"/>
        <v>94.9000973469429</v>
      </c>
      <c r="P4513" s="37">
        <f t="shared" si="981"/>
        <v>103.27853086758492</v>
      </c>
      <c r="Q4513" s="37">
        <f t="shared" si="981"/>
        <v>111.67253321996806</v>
      </c>
      <c r="R4513" s="37">
        <f t="shared" si="981"/>
        <v>120.07938313558913</v>
      </c>
      <c r="S4513" s="37">
        <f t="shared" si="981"/>
        <v>128.49695744335975</v>
      </c>
      <c r="T4513" s="37">
        <f t="shared" si="981"/>
        <v>136.92357559174795</v>
      </c>
      <c r="U4513" s="37">
        <f t="shared" si="981"/>
        <v>145.35789019817628</v>
      </c>
      <c r="V4513" s="37">
        <f t="shared" si="981"/>
        <v>153.79880849956697</v>
      </c>
      <c r="W4513" s="37">
        <f t="shared" si="981"/>
        <v>162.24543499653021</v>
      </c>
      <c r="X4513" s="37">
        <f t="shared" si="981"/>
        <v>170.69702891494006</v>
      </c>
      <c r="Y4513" s="37">
        <f t="shared" si="981"/>
        <v>179.15297220821779</v>
      </c>
    </row>
    <row r="4514" spans="1:25" x14ac:dyDescent="0.3">
      <c r="A4514" s="28">
        <v>4698</v>
      </c>
      <c r="B4514" s="34">
        <f t="shared" si="979"/>
        <v>4.6980000000000006E-6</v>
      </c>
      <c r="C4514" s="37">
        <f t="shared" si="980"/>
        <v>2.5534253614030713</v>
      </c>
      <c r="D4514" s="37">
        <f t="shared" si="980"/>
        <v>7.7634344885031883</v>
      </c>
      <c r="E4514" s="37">
        <f t="shared" si="980"/>
        <v>14.360537965185189</v>
      </c>
      <c r="F4514" s="37">
        <f t="shared" si="980"/>
        <v>24.677707951872282</v>
      </c>
      <c r="G4514" s="37">
        <f t="shared" si="980"/>
        <v>29.31113434760303</v>
      </c>
      <c r="H4514" s="37">
        <f t="shared" si="980"/>
        <v>32.446144576446585</v>
      </c>
      <c r="I4514" s="37">
        <f t="shared" si="980"/>
        <v>45.240800094147268</v>
      </c>
      <c r="J4514" s="37">
        <f t="shared" si="980"/>
        <v>50.113366301517459</v>
      </c>
      <c r="K4514" s="37">
        <f t="shared" si="980"/>
        <v>61.585686758366094</v>
      </c>
      <c r="L4514" s="37">
        <f t="shared" si="980"/>
        <v>69.844997920280292</v>
      </c>
      <c r="M4514" s="37">
        <f t="shared" si="981"/>
        <v>74.454684330573031</v>
      </c>
      <c r="N4514" s="37">
        <f t="shared" si="981"/>
        <v>86.47179440443783</v>
      </c>
      <c r="O4514" s="37">
        <f t="shared" si="981"/>
        <v>94.824059850551649</v>
      </c>
      <c r="P4514" s="37">
        <f t="shared" si="981"/>
        <v>103.19541494502228</v>
      </c>
      <c r="Q4514" s="37">
        <f t="shared" si="981"/>
        <v>111.582319109034</v>
      </c>
      <c r="R4514" s="37">
        <f t="shared" si="981"/>
        <v>119.9820545172051</v>
      </c>
      <c r="S4514" s="37">
        <f t="shared" si="981"/>
        <v>128.39250068764011</v>
      </c>
      <c r="T4514" s="37">
        <f t="shared" si="981"/>
        <v>136.811979199239</v>
      </c>
      <c r="U4514" s="37">
        <f t="shared" si="981"/>
        <v>145.23914437875013</v>
      </c>
      <c r="V4514" s="37">
        <f t="shared" si="981"/>
        <v>153.67290485026598</v>
      </c>
      <c r="W4514" s="37">
        <f t="shared" si="981"/>
        <v>162.11236625176193</v>
      </c>
      <c r="X4514" s="37">
        <f t="shared" si="981"/>
        <v>170.55678875039305</v>
      </c>
      <c r="Y4514" s="37">
        <f t="shared" si="981"/>
        <v>179.00555508522831</v>
      </c>
    </row>
    <row r="4515" spans="1:25" x14ac:dyDescent="0.3">
      <c r="A4515" s="28">
        <v>4699</v>
      </c>
      <c r="B4515" s="34">
        <f t="shared" si="979"/>
        <v>4.6990000000000002E-6</v>
      </c>
      <c r="C4515" s="37">
        <f t="shared" si="980"/>
        <v>2.5524541204514835</v>
      </c>
      <c r="D4515" s="37">
        <f t="shared" si="980"/>
        <v>7.7590505975380912</v>
      </c>
      <c r="E4515" s="37">
        <f t="shared" si="980"/>
        <v>14.351230176189691</v>
      </c>
      <c r="F4515" s="37">
        <f t="shared" si="980"/>
        <v>24.66023483905029</v>
      </c>
      <c r="G4515" s="37">
        <f t="shared" si="980"/>
        <v>29.289904780610549</v>
      </c>
      <c r="H4515" s="37">
        <f t="shared" si="980"/>
        <v>32.422353992379719</v>
      </c>
      <c r="I4515" s="37">
        <f t="shared" si="980"/>
        <v>45.206449434276138</v>
      </c>
      <c r="J4515" s="37">
        <f t="shared" si="980"/>
        <v>50.074962515337681</v>
      </c>
      <c r="K4515" s="37">
        <f t="shared" si="980"/>
        <v>61.537696340389253</v>
      </c>
      <c r="L4515" s="37">
        <f t="shared" si="980"/>
        <v>69.790078293150273</v>
      </c>
      <c r="M4515" s="37">
        <f t="shared" si="981"/>
        <v>74.395889955390203</v>
      </c>
      <c r="N4515" s="37">
        <f t="shared" si="981"/>
        <v>86.402879678785055</v>
      </c>
      <c r="O4515" s="37">
        <f t="shared" si="981"/>
        <v>94.74809836711313</v>
      </c>
      <c r="P4515" s="37">
        <f t="shared" si="981"/>
        <v>103.11238249773182</v>
      </c>
      <c r="Q4515" s="37">
        <f t="shared" si="981"/>
        <v>111.49219596492763</v>
      </c>
      <c r="R4515" s="37">
        <f t="shared" si="981"/>
        <v>119.88482438136556</v>
      </c>
      <c r="S4515" s="37">
        <f t="shared" si="981"/>
        <v>128.28814995037459</v>
      </c>
      <c r="T4515" s="37">
        <f t="shared" si="981"/>
        <v>136.70049637813929</v>
      </c>
      <c r="U4515" s="37">
        <f t="shared" si="981"/>
        <v>145.12051969820706</v>
      </c>
      <c r="V4515" s="37">
        <f t="shared" si="981"/>
        <v>153.54712991978818</v>
      </c>
      <c r="W4515" s="37">
        <f t="shared" si="981"/>
        <v>161.97943381653934</v>
      </c>
      <c r="X4515" s="37">
        <f t="shared" si="981"/>
        <v>170.41669249550276</v>
      </c>
      <c r="Y4515" s="37">
        <f t="shared" si="981"/>
        <v>178.85828948023058</v>
      </c>
    </row>
    <row r="4516" spans="1:25" x14ac:dyDescent="0.3">
      <c r="A4516" s="28">
        <v>4700</v>
      </c>
      <c r="B4516" s="34">
        <f t="shared" si="979"/>
        <v>4.6999999999999999E-6</v>
      </c>
      <c r="C4516" s="37">
        <f t="shared" ref="C4516:L4525" si="982">2*$C$3*$C$2^2/$B4516^5/(EXP($C$3*$C$2/$B4516/$C$4/C$7)-1)/1000000000</f>
        <v>2.55148314013194</v>
      </c>
      <c r="D4516" s="37">
        <f t="shared" si="982"/>
        <v>7.7546695413196218</v>
      </c>
      <c r="E4516" s="37">
        <f t="shared" si="982"/>
        <v>14.341929666152353</v>
      </c>
      <c r="F4516" s="37">
        <f t="shared" si="982"/>
        <v>24.642776950116598</v>
      </c>
      <c r="G4516" s="37">
        <f t="shared" si="982"/>
        <v>29.268694203570931</v>
      </c>
      <c r="H4516" s="37">
        <f t="shared" si="982"/>
        <v>32.398584989995463</v>
      </c>
      <c r="I4516" s="37">
        <f t="shared" si="982"/>
        <v>45.172131178597624</v>
      </c>
      <c r="J4516" s="37">
        <f t="shared" si="982"/>
        <v>50.036595326926815</v>
      </c>
      <c r="K4516" s="37">
        <f t="shared" si="982"/>
        <v>61.48975249418411</v>
      </c>
      <c r="L4516" s="37">
        <f t="shared" si="982"/>
        <v>69.735212481758211</v>
      </c>
      <c r="M4516" s="37">
        <f t="shared" ref="M4516:Y4525" si="983">2*$C$3*$C$2^2/$B4516^5/(EXP($C$3*$C$2/$B4516/$C$4/M$7)-1)/1000000000</f>
        <v>74.337153456099273</v>
      </c>
      <c r="N4516" s="37">
        <f t="shared" si="983"/>
        <v>86.334033457950994</v>
      </c>
      <c r="O4516" s="37">
        <f t="shared" si="983"/>
        <v>94.672212805619807</v>
      </c>
      <c r="P4516" s="37">
        <f t="shared" si="983"/>
        <v>103.02943342528181</v>
      </c>
      <c r="Q4516" s="37">
        <f t="shared" si="983"/>
        <v>111.40216367774389</v>
      </c>
      <c r="R4516" s="37">
        <f t="shared" si="983"/>
        <v>119.78769260865097</v>
      </c>
      <c r="S4516" s="37">
        <f t="shared" si="983"/>
        <v>128.18390510259505</v>
      </c>
      <c r="T4516" s="37">
        <f t="shared" si="983"/>
        <v>136.58912698990358</v>
      </c>
      <c r="U4516" s="37">
        <f t="shared" si="983"/>
        <v>145.00201600839981</v>
      </c>
      <c r="V4516" s="37">
        <f t="shared" si="983"/>
        <v>153.42148355036312</v>
      </c>
      <c r="W4516" s="37">
        <f t="shared" si="983"/>
        <v>161.84663752345091</v>
      </c>
      <c r="X4516" s="37">
        <f t="shared" si="983"/>
        <v>170.27673997320042</v>
      </c>
      <c r="Y4516" s="37">
        <f t="shared" si="983"/>
        <v>178.71117520648474</v>
      </c>
    </row>
    <row r="4517" spans="1:25" x14ac:dyDescent="0.3">
      <c r="A4517" s="28">
        <v>4701</v>
      </c>
      <c r="B4517" s="34">
        <f t="shared" si="979"/>
        <v>4.7010000000000004E-6</v>
      </c>
      <c r="C4517" s="37">
        <f t="shared" si="982"/>
        <v>2.5505124206246133</v>
      </c>
      <c r="D4517" s="37">
        <f t="shared" si="982"/>
        <v>7.7502913179668518</v>
      </c>
      <c r="E4517" s="37">
        <f t="shared" si="982"/>
        <v>14.332636428564722</v>
      </c>
      <c r="F4517" s="37">
        <f t="shared" si="982"/>
        <v>24.625334269452736</v>
      </c>
      <c r="G4517" s="37">
        <f t="shared" si="982"/>
        <v>29.24750259638633</v>
      </c>
      <c r="H4517" s="37">
        <f t="shared" si="982"/>
        <v>32.374837546078169</v>
      </c>
      <c r="I4517" s="37">
        <f t="shared" si="982"/>
        <v>45.137845290677731</v>
      </c>
      <c r="J4517" s="37">
        <f t="shared" si="982"/>
        <v>49.998264694670496</v>
      </c>
      <c r="K4517" s="37">
        <f t="shared" si="982"/>
        <v>61.441855165734125</v>
      </c>
      <c r="L4517" s="37">
        <f t="shared" si="982"/>
        <v>69.680400423028658</v>
      </c>
      <c r="M4517" s="37">
        <f t="shared" si="983"/>
        <v>74.27847476453374</v>
      </c>
      <c r="N4517" s="37">
        <f t="shared" si="983"/>
        <v>86.265255660404776</v>
      </c>
      <c r="O4517" s="37">
        <f t="shared" si="983"/>
        <v>94.596403075190977</v>
      </c>
      <c r="P4517" s="37">
        <f t="shared" si="983"/>
        <v>102.94656762738141</v>
      </c>
      <c r="Q4517" s="37">
        <f t="shared" si="983"/>
        <v>111.31222213773216</v>
      </c>
      <c r="R4517" s="37">
        <f t="shared" si="983"/>
        <v>119.69065907981067</v>
      </c>
      <c r="S4517" s="37">
        <f t="shared" si="983"/>
        <v>128.07976601551647</v>
      </c>
      <c r="T4517" s="37">
        <f t="shared" si="983"/>
        <v>136.4778708961835</v>
      </c>
      <c r="U4517" s="37">
        <f t="shared" si="983"/>
        <v>144.88363316139231</v>
      </c>
      <c r="V4517" s="37">
        <f t="shared" si="983"/>
        <v>153.29596558444612</v>
      </c>
      <c r="W4517" s="37">
        <f t="shared" si="983"/>
        <v>161.71397720532457</v>
      </c>
      <c r="X4517" s="37">
        <f t="shared" si="983"/>
        <v>170.13693100667095</v>
      </c>
      <c r="Y4517" s="37">
        <f t="shared" si="983"/>
        <v>178.56421207751876</v>
      </c>
    </row>
    <row r="4518" spans="1:25" x14ac:dyDescent="0.3">
      <c r="A4518" s="28">
        <v>4702</v>
      </c>
      <c r="B4518" s="34">
        <f t="shared" si="979"/>
        <v>4.702E-6</v>
      </c>
      <c r="C4518" s="37">
        <f t="shared" si="982"/>
        <v>2.5495419621091338</v>
      </c>
      <c r="D4518" s="37">
        <f t="shared" si="982"/>
        <v>7.7459159255998413</v>
      </c>
      <c r="E4518" s="37">
        <f t="shared" si="982"/>
        <v>14.323350456924704</v>
      </c>
      <c r="F4518" s="37">
        <f t="shared" si="982"/>
        <v>24.607906781458542</v>
      </c>
      <c r="G4518" s="37">
        <f t="shared" si="982"/>
        <v>29.226329938983355</v>
      </c>
      <c r="H4518" s="37">
        <f t="shared" si="982"/>
        <v>32.351111637441051</v>
      </c>
      <c r="I4518" s="37">
        <f t="shared" si="982"/>
        <v>45.103591734129964</v>
      </c>
      <c r="J4518" s="37">
        <f t="shared" si="982"/>
        <v>49.959970577009344</v>
      </c>
      <c r="K4518" s="37">
        <f t="shared" si="982"/>
        <v>61.39400430109567</v>
      </c>
      <c r="L4518" s="37">
        <f t="shared" si="982"/>
        <v>69.625642053972413</v>
      </c>
      <c r="M4518" s="37">
        <f t="shared" si="983"/>
        <v>74.219853812620457</v>
      </c>
      <c r="N4518" s="37">
        <f t="shared" si="983"/>
        <v>86.196546204728818</v>
      </c>
      <c r="O4518" s="37">
        <f t="shared" si="983"/>
        <v>94.520669085072882</v>
      </c>
      <c r="P4518" s="37">
        <f t="shared" si="983"/>
        <v>102.86378500388034</v>
      </c>
      <c r="Q4518" s="37">
        <f t="shared" si="983"/>
        <v>111.22237123529681</v>
      </c>
      <c r="R4518" s="37">
        <f t="shared" si="983"/>
        <v>119.5937236757626</v>
      </c>
      <c r="S4518" s="37">
        <f t="shared" si="983"/>
        <v>127.97573256053641</v>
      </c>
      <c r="T4518" s="37">
        <f t="shared" si="983"/>
        <v>136.36672795882754</v>
      </c>
      <c r="U4518" s="37">
        <f t="shared" si="983"/>
        <v>144.76537100945947</v>
      </c>
      <c r="V4518" s="37">
        <f t="shared" si="983"/>
        <v>153.17057586471736</v>
      </c>
      <c r="W4518" s="37">
        <f t="shared" si="983"/>
        <v>161.58145269522819</v>
      </c>
      <c r="X4518" s="37">
        <f t="shared" si="983"/>
        <v>169.9972654193534</v>
      </c>
      <c r="Y4518" s="37">
        <f t="shared" si="983"/>
        <v>178.41739990712921</v>
      </c>
    </row>
    <row r="4519" spans="1:25" x14ac:dyDescent="0.3">
      <c r="A4519" s="28">
        <v>4703</v>
      </c>
      <c r="B4519" s="34">
        <f t="shared" si="979"/>
        <v>4.7030000000000005E-6</v>
      </c>
      <c r="C4519" s="37">
        <f t="shared" si="982"/>
        <v>2.5485717647645658</v>
      </c>
      <c r="D4519" s="37">
        <f t="shared" si="982"/>
        <v>7.7415433623396082</v>
      </c>
      <c r="E4519" s="37">
        <f t="shared" si="982"/>
        <v>14.314071744736447</v>
      </c>
      <c r="F4519" s="37">
        <f t="shared" si="982"/>
        <v>24.590494470552038</v>
      </c>
      <c r="G4519" s="37">
        <f t="shared" si="982"/>
        <v>29.205176211312921</v>
      </c>
      <c r="H4519" s="37">
        <f t="shared" si="982"/>
        <v>32.327407240925886</v>
      </c>
      <c r="I4519" s="37">
        <f t="shared" si="982"/>
        <v>45.069370472614949</v>
      </c>
      <c r="J4519" s="37">
        <f t="shared" si="982"/>
        <v>49.921712932438588</v>
      </c>
      <c r="K4519" s="37">
        <f t="shared" si="982"/>
        <v>61.346199846397603</v>
      </c>
      <c r="L4519" s="37">
        <f t="shared" si="982"/>
        <v>69.570937311685753</v>
      </c>
      <c r="M4519" s="37">
        <f t="shared" si="983"/>
        <v>74.161290532379368</v>
      </c>
      <c r="N4519" s="37">
        <f t="shared" si="983"/>
        <v>86.127905009617905</v>
      </c>
      <c r="O4519" s="37">
        <f t="shared" si="983"/>
        <v>94.445010744637742</v>
      </c>
      <c r="P4519" s="37">
        <f t="shared" si="983"/>
        <v>102.78108545476832</v>
      </c>
      <c r="Q4519" s="37">
        <f t="shared" si="983"/>
        <v>111.13261086099571</v>
      </c>
      <c r="R4519" s="37">
        <f t="shared" si="983"/>
        <v>119.4968862775924</v>
      </c>
      <c r="S4519" s="37">
        <f t="shared" si="983"/>
        <v>127.8718046092342</v>
      </c>
      <c r="T4519" s="37">
        <f t="shared" si="983"/>
        <v>136.25569803988012</v>
      </c>
      <c r="U4519" s="37">
        <f t="shared" si="983"/>
        <v>144.64722940508645</v>
      </c>
      <c r="V4519" s="37">
        <f t="shared" si="983"/>
        <v>153.0453142340817</v>
      </c>
      <c r="W4519" s="37">
        <f t="shared" si="983"/>
        <v>161.44906382646747</v>
      </c>
      <c r="X4519" s="37">
        <f t="shared" si="983"/>
        <v>169.85774303493943</v>
      </c>
      <c r="Y4519" s="37">
        <f t="shared" si="983"/>
        <v>178.27073850937924</v>
      </c>
    </row>
    <row r="4520" spans="1:25" x14ac:dyDescent="0.3">
      <c r="A4520" s="28">
        <v>4704</v>
      </c>
      <c r="B4520" s="34">
        <f t="shared" si="979"/>
        <v>4.7040000000000002E-6</v>
      </c>
      <c r="C4520" s="37">
        <f t="shared" si="982"/>
        <v>2.5476018287694333</v>
      </c>
      <c r="D4520" s="37">
        <f t="shared" si="982"/>
        <v>7.7371736263081541</v>
      </c>
      <c r="E4520" s="37">
        <f t="shared" si="982"/>
        <v>14.304800285510458</v>
      </c>
      <c r="F4520" s="37">
        <f t="shared" si="982"/>
        <v>24.573097321169488</v>
      </c>
      <c r="G4520" s="37">
        <f t="shared" si="982"/>
        <v>29.184041393350341</v>
      </c>
      <c r="H4520" s="37">
        <f t="shared" si="982"/>
        <v>32.303724333403196</v>
      </c>
      <c r="I4520" s="37">
        <f t="shared" si="982"/>
        <v>45.035181469840879</v>
      </c>
      <c r="J4520" s="37">
        <f t="shared" si="982"/>
        <v>49.883491719508342</v>
      </c>
      <c r="K4520" s="37">
        <f t="shared" si="982"/>
        <v>61.298441747841522</v>
      </c>
      <c r="L4520" s="37">
        <f t="shared" si="982"/>
        <v>69.516286133350974</v>
      </c>
      <c r="M4520" s="37">
        <f t="shared" si="983"/>
        <v>74.102784855923716</v>
      </c>
      <c r="N4520" s="37">
        <f t="shared" si="983"/>
        <v>86.059331993879681</v>
      </c>
      <c r="O4520" s="37">
        <f t="shared" si="983"/>
        <v>94.36942796338451</v>
      </c>
      <c r="P4520" s="37">
        <f t="shared" si="983"/>
        <v>102.69846888017544</v>
      </c>
      <c r="Q4520" s="37">
        <f t="shared" si="983"/>
        <v>111.0429409055412</v>
      </c>
      <c r="R4520" s="37">
        <f t="shared" si="983"/>
        <v>119.40014676655396</v>
      </c>
      <c r="S4520" s="37">
        <f t="shared" si="983"/>
        <v>127.76798203337168</v>
      </c>
      <c r="T4520" s="37">
        <f t="shared" si="983"/>
        <v>136.14478100158223</v>
      </c>
      <c r="U4520" s="37">
        <f t="shared" si="983"/>
        <v>144.52920820096875</v>
      </c>
      <c r="V4520" s="37">
        <f t="shared" si="983"/>
        <v>152.92018053566838</v>
      </c>
      <c r="W4520" s="37">
        <f t="shared" si="983"/>
        <v>161.31681043258763</v>
      </c>
      <c r="X4520" s="37">
        <f t="shared" si="983"/>
        <v>169.71836367737376</v>
      </c>
      <c r="Y4520" s="37">
        <f t="shared" si="983"/>
        <v>178.12422769860007</v>
      </c>
    </row>
    <row r="4521" spans="1:25" x14ac:dyDescent="0.3">
      <c r="A4521" s="28">
        <v>4705</v>
      </c>
      <c r="B4521" s="34">
        <f t="shared" si="979"/>
        <v>4.7050000000000007E-6</v>
      </c>
      <c r="C4521" s="37">
        <f t="shared" si="982"/>
        <v>2.5466321543017112</v>
      </c>
      <c r="D4521" s="37">
        <f t="shared" si="982"/>
        <v>7.7328067156284268</v>
      </c>
      <c r="E4521" s="37">
        <f t="shared" si="982"/>
        <v>14.295536072763527</v>
      </c>
      <c r="F4521" s="37">
        <f t="shared" si="982"/>
        <v>24.555715317765312</v>
      </c>
      <c r="G4521" s="37">
        <f t="shared" si="982"/>
        <v>29.162925465095135</v>
      </c>
      <c r="H4521" s="37">
        <f t="shared" si="982"/>
        <v>32.280062891772033</v>
      </c>
      <c r="I4521" s="37">
        <f t="shared" si="982"/>
        <v>45.001024689562996</v>
      </c>
      <c r="J4521" s="37">
        <f t="shared" si="982"/>
        <v>49.845306896823118</v>
      </c>
      <c r="K4521" s="37">
        <f t="shared" si="982"/>
        <v>61.250729951701302</v>
      </c>
      <c r="L4521" s="37">
        <f t="shared" si="982"/>
        <v>69.461688456235635</v>
      </c>
      <c r="M4521" s="37">
        <f t="shared" si="983"/>
        <v>74.044336715459494</v>
      </c>
      <c r="N4521" s="37">
        <f t="shared" si="983"/>
        <v>85.990827076434002</v>
      </c>
      <c r="O4521" s="37">
        <f t="shared" si="983"/>
        <v>94.293920650937835</v>
      </c>
      <c r="P4521" s="37">
        <f t="shared" si="983"/>
        <v>102.61593518037134</v>
      </c>
      <c r="Q4521" s="37">
        <f t="shared" si="983"/>
        <v>110.95336125979904</v>
      </c>
      <c r="R4521" s="37">
        <f t="shared" si="983"/>
        <v>119.30350502406868</v>
      </c>
      <c r="S4521" s="37">
        <f t="shared" si="983"/>
        <v>127.66426470489192</v>
      </c>
      <c r="T4521" s="37">
        <f t="shared" si="983"/>
        <v>136.03397670636997</v>
      </c>
      <c r="U4521" s="37">
        <f t="shared" si="983"/>
        <v>144.41130725001159</v>
      </c>
      <c r="V4521" s="37">
        <f t="shared" si="983"/>
        <v>152.79517461283027</v>
      </c>
      <c r="W4521" s="37">
        <f t="shared" si="983"/>
        <v>161.1846923473714</v>
      </c>
      <c r="X4521" s="37">
        <f t="shared" si="983"/>
        <v>169.57912717085313</v>
      </c>
      <c r="Y4521" s="37">
        <f t="shared" si="983"/>
        <v>177.97786728938814</v>
      </c>
    </row>
    <row r="4522" spans="1:25" x14ac:dyDescent="0.3">
      <c r="A4522" s="28">
        <v>4706</v>
      </c>
      <c r="B4522" s="34">
        <f t="shared" si="979"/>
        <v>4.7060000000000003E-6</v>
      </c>
      <c r="C4522" s="37">
        <f t="shared" si="982"/>
        <v>2.5456627415388189</v>
      </c>
      <c r="D4522" s="37">
        <f t="shared" si="982"/>
        <v>7.7284426284243732</v>
      </c>
      <c r="E4522" s="37">
        <f t="shared" si="982"/>
        <v>14.28627910001873</v>
      </c>
      <c r="F4522" s="37">
        <f t="shared" si="982"/>
        <v>24.538348444812133</v>
      </c>
      <c r="G4522" s="37">
        <f t="shared" si="982"/>
        <v>29.141828406571186</v>
      </c>
      <c r="H4522" s="37">
        <f t="shared" si="982"/>
        <v>32.256422892960096</v>
      </c>
      <c r="I4522" s="37">
        <f t="shared" si="982"/>
        <v>44.966900095583767</v>
      </c>
      <c r="J4522" s="37">
        <f t="shared" si="982"/>
        <v>49.807158423042139</v>
      </c>
      <c r="K4522" s="37">
        <f t="shared" si="982"/>
        <v>61.203064404323236</v>
      </c>
      <c r="L4522" s="37">
        <f t="shared" si="982"/>
        <v>69.407144217692888</v>
      </c>
      <c r="M4522" s="37">
        <f t="shared" si="983"/>
        <v>73.98594604328558</v>
      </c>
      <c r="N4522" s="37">
        <f t="shared" si="983"/>
        <v>85.922390176313129</v>
      </c>
      <c r="O4522" s="37">
        <f t="shared" si="983"/>
        <v>94.218488717048416</v>
      </c>
      <c r="P4522" s="37">
        <f t="shared" si="983"/>
        <v>102.53348425576552</v>
      </c>
      <c r="Q4522" s="37">
        <f t="shared" si="983"/>
        <v>110.86387181478855</v>
      </c>
      <c r="R4522" s="37">
        <f t="shared" si="983"/>
        <v>119.20696093172538</v>
      </c>
      <c r="S4522" s="37">
        <f t="shared" si="983"/>
        <v>127.56065249591948</v>
      </c>
      <c r="T4522" s="37">
        <f t="shared" si="983"/>
        <v>135.92328501687535</v>
      </c>
      <c r="U4522" s="37">
        <f t="shared" si="983"/>
        <v>144.29352640532949</v>
      </c>
      <c r="V4522" s="37">
        <f t="shared" si="983"/>
        <v>152.67029630914419</v>
      </c>
      <c r="W4522" s="37">
        <f t="shared" si="983"/>
        <v>161.05270940483928</v>
      </c>
      <c r="X4522" s="37">
        <f t="shared" si="983"/>
        <v>169.44003333982661</v>
      </c>
      <c r="Y4522" s="37">
        <f t="shared" si="983"/>
        <v>177.83165709660724</v>
      </c>
    </row>
    <row r="4523" spans="1:25" x14ac:dyDescent="0.3">
      <c r="A4523" s="28">
        <v>4707</v>
      </c>
      <c r="B4523" s="34">
        <f t="shared" si="979"/>
        <v>4.707E-6</v>
      </c>
      <c r="C4523" s="37">
        <f t="shared" si="982"/>
        <v>2.5446935906576327</v>
      </c>
      <c r="D4523" s="37">
        <f t="shared" si="982"/>
        <v>7.7240813628208969</v>
      </c>
      <c r="E4523" s="37">
        <f t="shared" si="982"/>
        <v>14.277029360805427</v>
      </c>
      <c r="F4523" s="37">
        <f t="shared" si="982"/>
        <v>24.5209966868007</v>
      </c>
      <c r="G4523" s="37">
        <f t="shared" si="982"/>
        <v>29.120750197826574</v>
      </c>
      <c r="H4523" s="37">
        <f t="shared" si="982"/>
        <v>32.232804313923573</v>
      </c>
      <c r="I4523" s="37">
        <f t="shared" si="982"/>
        <v>44.932807651752682</v>
      </c>
      <c r="J4523" s="37">
        <f t="shared" si="982"/>
        <v>49.769046256879001</v>
      </c>
      <c r="K4523" s="37">
        <f t="shared" si="982"/>
        <v>61.155445052125842</v>
      </c>
      <c r="L4523" s="37">
        <f t="shared" si="982"/>
        <v>69.352653355161095</v>
      </c>
      <c r="M4523" s="37">
        <f t="shared" si="983"/>
        <v>73.92761277179352</v>
      </c>
      <c r="N4523" s="37">
        <f t="shared" si="983"/>
        <v>85.854021212661223</v>
      </c>
      <c r="O4523" s="37">
        <f t="shared" si="983"/>
        <v>94.143132071592561</v>
      </c>
      <c r="P4523" s="37">
        <f t="shared" si="983"/>
        <v>102.45111600690662</v>
      </c>
      <c r="Q4523" s="37">
        <f t="shared" si="983"/>
        <v>110.77447246168208</v>
      </c>
      <c r="R4523" s="37">
        <f t="shared" si="983"/>
        <v>119.11051437127993</v>
      </c>
      <c r="S4523" s="37">
        <f t="shared" si="983"/>
        <v>127.45714527875981</v>
      </c>
      <c r="T4523" s="37">
        <f t="shared" si="983"/>
        <v>135.8127057959249</v>
      </c>
      <c r="U4523" s="37">
        <f t="shared" si="983"/>
        <v>144.17586552024619</v>
      </c>
      <c r="V4523" s="37">
        <f t="shared" si="983"/>
        <v>152.5455454684101</v>
      </c>
      <c r="W4523" s="37">
        <f t="shared" si="983"/>
        <v>160.92086143924939</v>
      </c>
      <c r="X4523" s="37">
        <f t="shared" si="983"/>
        <v>169.30108200899431</v>
      </c>
      <c r="Y4523" s="37">
        <f t="shared" si="983"/>
        <v>177.68559693538597</v>
      </c>
    </row>
    <row r="4524" spans="1:25" x14ac:dyDescent="0.3">
      <c r="A4524" s="28">
        <v>4708</v>
      </c>
      <c r="B4524" s="34">
        <f t="shared" si="979"/>
        <v>4.7080000000000005E-6</v>
      </c>
      <c r="C4524" s="37">
        <f t="shared" si="982"/>
        <v>2.5437247018344822</v>
      </c>
      <c r="D4524" s="37">
        <f t="shared" si="982"/>
        <v>7.7197229169438613</v>
      </c>
      <c r="E4524" s="37">
        <f t="shared" si="982"/>
        <v>14.267786848659261</v>
      </c>
      <c r="F4524" s="37">
        <f t="shared" si="982"/>
        <v>24.503660028239846</v>
      </c>
      <c r="G4524" s="37">
        <f t="shared" si="982"/>
        <v>29.0996908189335</v>
      </c>
      <c r="H4524" s="37">
        <f t="shared" si="982"/>
        <v>32.209207131647112</v>
      </c>
      <c r="I4524" s="37">
        <f t="shared" si="982"/>
        <v>44.898747321966276</v>
      </c>
      <c r="J4524" s="37">
        <f t="shared" si="982"/>
        <v>49.730970357101569</v>
      </c>
      <c r="K4524" s="37">
        <f t="shared" si="982"/>
        <v>61.107871841599646</v>
      </c>
      <c r="L4524" s="37">
        <f t="shared" si="982"/>
        <v>69.298215806163739</v>
      </c>
      <c r="M4524" s="37">
        <f t="shared" si="983"/>
        <v>73.869336833467244</v>
      </c>
      <c r="N4524" s="37">
        <f t="shared" si="983"/>
        <v>85.785720104734239</v>
      </c>
      <c r="O4524" s="37">
        <f t="shared" si="983"/>
        <v>94.067850624571847</v>
      </c>
      <c r="P4524" s="37">
        <f t="shared" si="983"/>
        <v>102.3688303344824</v>
      </c>
      <c r="Q4524" s="37">
        <f t="shared" si="983"/>
        <v>110.68516309180488</v>
      </c>
      <c r="R4524" s="37">
        <f t="shared" si="983"/>
        <v>119.01416522465472</v>
      </c>
      <c r="S4524" s="37">
        <f t="shared" si="983"/>
        <v>127.35374292589918</v>
      </c>
      <c r="T4524" s="37">
        <f t="shared" si="983"/>
        <v>135.70223890654003</v>
      </c>
      <c r="U4524" s="37">
        <f t="shared" si="983"/>
        <v>144.05832444829412</v>
      </c>
      <c r="V4524" s="37">
        <f t="shared" si="983"/>
        <v>152.42092193465018</v>
      </c>
      <c r="W4524" s="37">
        <f t="shared" si="983"/>
        <v>160.78914828509647</v>
      </c>
      <c r="X4524" s="37">
        <f t="shared" si="983"/>
        <v>169.16227300330755</v>
      </c>
      <c r="Y4524" s="37">
        <f t="shared" si="983"/>
        <v>177.53968662111851</v>
      </c>
    </row>
    <row r="4525" spans="1:25" x14ac:dyDescent="0.3">
      <c r="A4525" s="28">
        <v>4709</v>
      </c>
      <c r="B4525" s="34">
        <f t="shared" si="979"/>
        <v>4.7090000000000001E-6</v>
      </c>
      <c r="C4525" s="37">
        <f t="shared" si="982"/>
        <v>2.5427560752451535</v>
      </c>
      <c r="D4525" s="37">
        <f t="shared" si="982"/>
        <v>7.7153672889201355</v>
      </c>
      <c r="E4525" s="37">
        <f t="shared" si="982"/>
        <v>14.258551557122171</v>
      </c>
      <c r="F4525" s="37">
        <f t="shared" si="982"/>
        <v>24.486338453656572</v>
      </c>
      <c r="G4525" s="37">
        <f t="shared" si="982"/>
        <v>29.078650249988495</v>
      </c>
      <c r="H4525" s="37">
        <f t="shared" si="982"/>
        <v>32.185631323143909</v>
      </c>
      <c r="I4525" s="37">
        <f t="shared" si="982"/>
        <v>44.864719070168086</v>
      </c>
      <c r="J4525" s="37">
        <f t="shared" si="982"/>
        <v>49.692930682532243</v>
      </c>
      <c r="K4525" s="37">
        <f t="shared" si="982"/>
        <v>61.060344719307352</v>
      </c>
      <c r="L4525" s="37">
        <f t="shared" si="982"/>
        <v>69.243831508309498</v>
      </c>
      <c r="M4525" s="37">
        <f t="shared" si="983"/>
        <v>73.811118160883254</v>
      </c>
      <c r="N4525" s="37">
        <f t="shared" si="983"/>
        <v>85.717486771900084</v>
      </c>
      <c r="O4525" s="37">
        <f t="shared" si="983"/>
        <v>93.992644286113546</v>
      </c>
      <c r="P4525" s="37">
        <f t="shared" si="983"/>
        <v>102.28662713931993</v>
      </c>
      <c r="Q4525" s="37">
        <f t="shared" si="983"/>
        <v>110.59594359663537</v>
      </c>
      <c r="R4525" s="37">
        <f t="shared" si="983"/>
        <v>118.91791337393941</v>
      </c>
      <c r="S4525" s="37">
        <f t="shared" si="983"/>
        <v>127.25044531000451</v>
      </c>
      <c r="T4525" s="37">
        <f t="shared" si="983"/>
        <v>135.59188421193696</v>
      </c>
      <c r="U4525" s="37">
        <f t="shared" si="983"/>
        <v>143.94090304321455</v>
      </c>
      <c r="V4525" s="37">
        <f t="shared" si="983"/>
        <v>152.29642555211029</v>
      </c>
      <c r="W4525" s="37">
        <f t="shared" si="983"/>
        <v>160.65756977711203</v>
      </c>
      <c r="X4525" s="37">
        <f t="shared" si="983"/>
        <v>169.02360614796879</v>
      </c>
      <c r="Y4525" s="37">
        <f t="shared" si="983"/>
        <v>177.39392596946405</v>
      </c>
    </row>
    <row r="4526" spans="1:25" x14ac:dyDescent="0.3">
      <c r="A4526" s="28">
        <v>4710</v>
      </c>
      <c r="B4526" s="34">
        <f t="shared" si="979"/>
        <v>4.7100000000000006E-6</v>
      </c>
      <c r="C4526" s="37">
        <f t="shared" ref="C4526:L4535" si="984">2*$C$3*$C$2^2/$B4526^5/(EXP($C$3*$C$2/$B4526/$C$4/C$7)-1)/1000000000</f>
        <v>2.5417877110648819</v>
      </c>
      <c r="D4526" s="37">
        <f t="shared" si="984"/>
        <v>7.7110144768775184</v>
      </c>
      <c r="E4526" s="37">
        <f t="shared" si="984"/>
        <v>14.249323479742317</v>
      </c>
      <c r="F4526" s="37">
        <f t="shared" si="984"/>
        <v>24.469031947595866</v>
      </c>
      <c r="G4526" s="37">
        <f t="shared" si="984"/>
        <v>29.057628471112057</v>
      </c>
      <c r="H4526" s="37">
        <f t="shared" si="984"/>
        <v>32.162076865455454</v>
      </c>
      <c r="I4526" s="37">
        <f t="shared" si="984"/>
        <v>44.830722860348395</v>
      </c>
      <c r="J4526" s="37">
        <f t="shared" si="984"/>
        <v>49.654927192047374</v>
      </c>
      <c r="K4526" s="37">
        <f t="shared" si="984"/>
        <v>61.012863631883334</v>
      </c>
      <c r="L4526" s="37">
        <f t="shared" si="984"/>
        <v>69.189500399291632</v>
      </c>
      <c r="M4526" s="37">
        <f t="shared" ref="M4526:Y4535" si="985">2*$C$3*$C$2^2/$B4526^5/(EXP($C$3*$C$2/$B4526/$C$4/M$7)-1)/1000000000</f>
        <v>73.752956686709979</v>
      </c>
      <c r="N4526" s="37">
        <f t="shared" si="985"/>
        <v>85.649321133637898</v>
      </c>
      <c r="O4526" s="37">
        <f t="shared" si="985"/>
        <v>93.917512966469502</v>
      </c>
      <c r="P4526" s="37">
        <f t="shared" si="985"/>
        <v>102.20450632238452</v>
      </c>
      <c r="Q4526" s="37">
        <f t="shared" si="985"/>
        <v>110.5068138678038</v>
      </c>
      <c r="R4526" s="37">
        <f t="shared" si="985"/>
        <v>118.82175870138903</v>
      </c>
      <c r="S4526" s="37">
        <f t="shared" si="985"/>
        <v>127.14725230392243</v>
      </c>
      <c r="T4526" s="37">
        <f t="shared" si="985"/>
        <v>135.4816415755254</v>
      </c>
      <c r="U4526" s="37">
        <f t="shared" si="985"/>
        <v>143.82360115895591</v>
      </c>
      <c r="V4526" s="37">
        <f t="shared" si="985"/>
        <v>152.17205616525698</v>
      </c>
      <c r="W4526" s="37">
        <f t="shared" si="985"/>
        <v>160.52612575026345</v>
      </c>
      <c r="X4526" s="37">
        <f t="shared" si="985"/>
        <v>168.88508126842976</v>
      </c>
      <c r="Y4526" s="37">
        <f t="shared" si="985"/>
        <v>177.24831479634554</v>
      </c>
    </row>
    <row r="4527" spans="1:25" x14ac:dyDescent="0.3">
      <c r="A4527" s="28">
        <v>4711</v>
      </c>
      <c r="B4527" s="34">
        <f t="shared" si="979"/>
        <v>4.7110000000000003E-6</v>
      </c>
      <c r="C4527" s="37">
        <f t="shared" si="984"/>
        <v>2.5408196094683619</v>
      </c>
      <c r="D4527" s="37">
        <f t="shared" si="984"/>
        <v>7.7066644789448207</v>
      </c>
      <c r="E4527" s="37">
        <f t="shared" si="984"/>
        <v>14.240102610074164</v>
      </c>
      <c r="F4527" s="37">
        <f t="shared" si="984"/>
        <v>24.451740494620825</v>
      </c>
      <c r="G4527" s="37">
        <f t="shared" si="984"/>
        <v>29.036625462448924</v>
      </c>
      <c r="H4527" s="37">
        <f t="shared" si="984"/>
        <v>32.138543735651723</v>
      </c>
      <c r="I4527" s="37">
        <f t="shared" si="984"/>
        <v>44.796758656544426</v>
      </c>
      <c r="J4527" s="37">
        <f t="shared" si="984"/>
        <v>49.616959844577593</v>
      </c>
      <c r="K4527" s="37">
        <f t="shared" si="984"/>
        <v>60.965428526033946</v>
      </c>
      <c r="L4527" s="37">
        <f t="shared" si="984"/>
        <v>69.135222416888467</v>
      </c>
      <c r="M4527" s="37">
        <f t="shared" si="985"/>
        <v>73.694852343708277</v>
      </c>
      <c r="N4527" s="37">
        <f t="shared" si="985"/>
        <v>85.581223109538456</v>
      </c>
      <c r="O4527" s="37">
        <f t="shared" si="985"/>
        <v>93.842456576016772</v>
      </c>
      <c r="P4527" s="37">
        <f t="shared" si="985"/>
        <v>102.12246778478028</v>
      </c>
      <c r="Q4527" s="37">
        <f t="shared" si="985"/>
        <v>110.41777379709308</v>
      </c>
      <c r="R4527" s="37">
        <f t="shared" si="985"/>
        <v>118.72570108942536</v>
      </c>
      <c r="S4527" s="37">
        <f t="shared" si="985"/>
        <v>127.04416378067991</v>
      </c>
      <c r="T4527" s="37">
        <f t="shared" si="985"/>
        <v>135.37151086090947</v>
      </c>
      <c r="U4527" s="37">
        <f t="shared" si="985"/>
        <v>143.70641864967533</v>
      </c>
      <c r="V4527" s="37">
        <f t="shared" si="985"/>
        <v>152.0478136187798</v>
      </c>
      <c r="W4527" s="37">
        <f t="shared" si="985"/>
        <v>160.39481603975437</v>
      </c>
      <c r="X4527" s="37">
        <f t="shared" si="985"/>
        <v>168.746698190393</v>
      </c>
      <c r="Y4527" s="37">
        <f t="shared" si="985"/>
        <v>177.10285291795066</v>
      </c>
    </row>
    <row r="4528" spans="1:25" x14ac:dyDescent="0.3">
      <c r="A4528" s="28">
        <v>4712</v>
      </c>
      <c r="B4528" s="34">
        <f t="shared" si="979"/>
        <v>4.7119999999999999E-6</v>
      </c>
      <c r="C4528" s="37">
        <f t="shared" si="984"/>
        <v>2.539851770629745</v>
      </c>
      <c r="D4528" s="37">
        <f t="shared" si="984"/>
        <v>7.7023172932517978</v>
      </c>
      <c r="E4528" s="37">
        <f t="shared" si="984"/>
        <v>14.230888941678403</v>
      </c>
      <c r="F4528" s="37">
        <f t="shared" si="984"/>
        <v>24.434464079312534</v>
      </c>
      <c r="G4528" s="37">
        <f t="shared" si="984"/>
        <v>29.0156412041678</v>
      </c>
      <c r="H4528" s="37">
        <f t="shared" si="984"/>
        <v>32.11503191083095</v>
      </c>
      <c r="I4528" s="37">
        <f t="shared" si="984"/>
        <v>44.762826422840014</v>
      </c>
      <c r="J4528" s="37">
        <f t="shared" si="984"/>
        <v>49.579028599107538</v>
      </c>
      <c r="K4528" s="37">
        <f t="shared" si="984"/>
        <v>60.918039348537064</v>
      </c>
      <c r="L4528" s="37">
        <f t="shared" si="984"/>
        <v>69.080997498962802</v>
      </c>
      <c r="M4528" s="37">
        <f t="shared" si="985"/>
        <v>73.636805064730623</v>
      </c>
      <c r="N4528" s="37">
        <f t="shared" si="985"/>
        <v>85.513192619303439</v>
      </c>
      <c r="O4528" s="37">
        <f t="shared" si="985"/>
        <v>93.767475025256815</v>
      </c>
      <c r="P4528" s="37">
        <f t="shared" si="985"/>
        <v>102.04051142774951</v>
      </c>
      <c r="Q4528" s="37">
        <f t="shared" si="985"/>
        <v>110.32882327643782</v>
      </c>
      <c r="R4528" s="37">
        <f t="shared" si="985"/>
        <v>118.62974042063544</v>
      </c>
      <c r="S4528" s="37">
        <f t="shared" si="985"/>
        <v>126.94117961348327</v>
      </c>
      <c r="T4528" s="37">
        <f t="shared" si="985"/>
        <v>135.26149193188613</v>
      </c>
      <c r="U4528" s="37">
        <f t="shared" si="985"/>
        <v>143.58935536973681</v>
      </c>
      <c r="V4528" s="37">
        <f t="shared" si="985"/>
        <v>151.92369775758891</v>
      </c>
      <c r="W4528" s="37">
        <f t="shared" si="985"/>
        <v>160.2636404810234</v>
      </c>
      <c r="X4528" s="37">
        <f t="shared" si="985"/>
        <v>168.60845673980998</v>
      </c>
      <c r="Y4528" s="37">
        <f t="shared" si="985"/>
        <v>176.95754015072984</v>
      </c>
    </row>
    <row r="4529" spans="1:25" x14ac:dyDescent="0.3">
      <c r="A4529" s="28">
        <v>4713</v>
      </c>
      <c r="B4529" s="34">
        <f t="shared" si="979"/>
        <v>4.7130000000000004E-6</v>
      </c>
      <c r="C4529" s="37">
        <f t="shared" si="984"/>
        <v>2.5388841947226419</v>
      </c>
      <c r="D4529" s="37">
        <f t="shared" si="984"/>
        <v>7.6979729179291922</v>
      </c>
      <c r="E4529" s="37">
        <f t="shared" si="984"/>
        <v>14.221682468121985</v>
      </c>
      <c r="F4529" s="37">
        <f t="shared" si="984"/>
        <v>24.417202686270084</v>
      </c>
      <c r="G4529" s="37">
        <f t="shared" si="984"/>
        <v>28.994675676461473</v>
      </c>
      <c r="H4529" s="37">
        <f t="shared" si="984"/>
        <v>32.091541368119657</v>
      </c>
      <c r="I4529" s="37">
        <f t="shared" si="984"/>
        <v>44.728926123365746</v>
      </c>
      <c r="J4529" s="37">
        <f t="shared" si="984"/>
        <v>49.541133414675706</v>
      </c>
      <c r="K4529" s="37">
        <f t="shared" si="984"/>
        <v>60.870696046242202</v>
      </c>
      <c r="L4529" s="37">
        <f t="shared" si="984"/>
        <v>69.0268255834619</v>
      </c>
      <c r="M4529" s="37">
        <f t="shared" si="985"/>
        <v>73.578814782721423</v>
      </c>
      <c r="N4529" s="37">
        <f t="shared" si="985"/>
        <v>85.445229582745569</v>
      </c>
      <c r="O4529" s="37">
        <f t="shared" si="985"/>
        <v>93.692568224815702</v>
      </c>
      <c r="P4529" s="37">
        <f t="shared" si="985"/>
        <v>101.95863715267244</v>
      </c>
      <c r="Q4529" s="37">
        <f t="shared" si="985"/>
        <v>110.23996219792447</v>
      </c>
      <c r="R4529" s="37">
        <f t="shared" si="985"/>
        <v>118.53387657777208</v>
      </c>
      <c r="S4529" s="37">
        <f t="shared" si="985"/>
        <v>126.83829967571805</v>
      </c>
      <c r="T4529" s="37">
        <f t="shared" si="985"/>
        <v>135.15158465244591</v>
      </c>
      <c r="U4529" s="37">
        <f t="shared" si="985"/>
        <v>143.47241117371161</v>
      </c>
      <c r="V4529" s="37">
        <f t="shared" si="985"/>
        <v>151.79970842681556</v>
      </c>
      <c r="W4529" s="37">
        <f t="shared" si="985"/>
        <v>160.1325989097443</v>
      </c>
      <c r="X4529" s="37">
        <f t="shared" si="985"/>
        <v>168.47035674288117</v>
      </c>
      <c r="Y4529" s="37">
        <f t="shared" si="985"/>
        <v>176.81237631139703</v>
      </c>
    </row>
    <row r="4530" spans="1:25" x14ac:dyDescent="0.3">
      <c r="A4530" s="28">
        <v>4714</v>
      </c>
      <c r="B4530" s="34">
        <f t="shared" si="979"/>
        <v>4.7140000000000001E-6</v>
      </c>
      <c r="C4530" s="37">
        <f t="shared" si="984"/>
        <v>2.5379168819201205</v>
      </c>
      <c r="D4530" s="37">
        <f t="shared" si="984"/>
        <v>7.6936313511087242</v>
      </c>
      <c r="E4530" s="37">
        <f t="shared" si="984"/>
        <v>14.212483182978117</v>
      </c>
      <c r="F4530" s="37">
        <f t="shared" si="984"/>
        <v>24.399956300110571</v>
      </c>
      <c r="G4530" s="37">
        <f t="shared" si="984"/>
        <v>28.973728859546743</v>
      </c>
      <c r="H4530" s="37">
        <f t="shared" si="984"/>
        <v>32.068072084672693</v>
      </c>
      <c r="I4530" s="37">
        <f t="shared" si="984"/>
        <v>44.69505772229882</v>
      </c>
      <c r="J4530" s="37">
        <f t="shared" si="984"/>
        <v>49.503274250374652</v>
      </c>
      <c r="K4530" s="37">
        <f t="shared" si="984"/>
        <v>60.823398566070296</v>
      </c>
      <c r="L4530" s="37">
        <f t="shared" si="984"/>
        <v>68.972706608417468</v>
      </c>
      <c r="M4530" s="37">
        <f t="shared" si="985"/>
        <v>73.52088143071677</v>
      </c>
      <c r="N4530" s="37">
        <f t="shared" si="985"/>
        <v>85.377333919788484</v>
      </c>
      <c r="O4530" s="37">
        <f t="shared" si="985"/>
        <v>93.617736085443781</v>
      </c>
      <c r="P4530" s="37">
        <f t="shared" si="985"/>
        <v>101.87684486106731</v>
      </c>
      <c r="Q4530" s="37">
        <f t="shared" si="985"/>
        <v>110.15119045379103</v>
      </c>
      <c r="R4530" s="37">
        <f t="shared" si="985"/>
        <v>118.43810944375316</v>
      </c>
      <c r="S4530" s="37">
        <f t="shared" si="985"/>
        <v>126.73552384094899</v>
      </c>
      <c r="T4530" s="37">
        <f t="shared" si="985"/>
        <v>135.04178888677208</v>
      </c>
      <c r="U4530" s="37">
        <f t="shared" si="985"/>
        <v>143.35558591637775</v>
      </c>
      <c r="V4530" s="37">
        <f t="shared" si="985"/>
        <v>151.67584547181227</v>
      </c>
      <c r="W4530" s="37">
        <f t="shared" si="985"/>
        <v>160.00169116182556</v>
      </c>
      <c r="X4530" s="37">
        <f t="shared" si="985"/>
        <v>168.3323980260561</v>
      </c>
      <c r="Y4530" s="37">
        <f t="shared" si="985"/>
        <v>176.66736121692875</v>
      </c>
    </row>
    <row r="4531" spans="1:25" x14ac:dyDescent="0.3">
      <c r="A4531" s="28">
        <v>4715</v>
      </c>
      <c r="B4531" s="34">
        <f t="shared" si="979"/>
        <v>4.7150000000000006E-6</v>
      </c>
      <c r="C4531" s="37">
        <f t="shared" si="984"/>
        <v>2.536949832394706</v>
      </c>
      <c r="D4531" s="37">
        <f t="shared" si="984"/>
        <v>7.6892925909230687</v>
      </c>
      <c r="E4531" s="37">
        <f t="shared" si="984"/>
        <v>14.203291079826204</v>
      </c>
      <c r="F4531" s="37">
        <f t="shared" si="984"/>
        <v>24.382724905468994</v>
      </c>
      <c r="G4531" s="37">
        <f t="shared" si="984"/>
        <v>28.952800733664343</v>
      </c>
      <c r="H4531" s="37">
        <f t="shared" si="984"/>
        <v>32.044624037673032</v>
      </c>
      <c r="I4531" s="37">
        <f t="shared" si="984"/>
        <v>44.661221183862835</v>
      </c>
      <c r="J4531" s="37">
        <f t="shared" si="984"/>
        <v>49.465451065350585</v>
      </c>
      <c r="K4531" s="37">
        <f t="shared" si="984"/>
        <v>60.7761468550136</v>
      </c>
      <c r="L4531" s="37">
        <f t="shared" si="984"/>
        <v>68.918640511945384</v>
      </c>
      <c r="M4531" s="37">
        <f t="shared" si="985"/>
        <v>73.463004941844076</v>
      </c>
      <c r="N4531" s="37">
        <f t="shared" si="985"/>
        <v>85.309505550466355</v>
      </c>
      <c r="O4531" s="37">
        <f t="shared" si="985"/>
        <v>93.542978518015303</v>
      </c>
      <c r="P4531" s="37">
        <f t="shared" si="985"/>
        <v>101.79513445458979</v>
      </c>
      <c r="Q4531" s="37">
        <f t="shared" si="985"/>
        <v>110.06250793642656</v>
      </c>
      <c r="R4531" s="37">
        <f t="shared" si="985"/>
        <v>118.3424389016615</v>
      </c>
      <c r="S4531" s="37">
        <f t="shared" si="985"/>
        <v>126.63285198291931</v>
      </c>
      <c r="T4531" s="37">
        <f t="shared" si="985"/>
        <v>134.93210449924038</v>
      </c>
      <c r="U4531" s="37">
        <f t="shared" si="985"/>
        <v>143.23887945271952</v>
      </c>
      <c r="V4531" s="37">
        <f t="shared" si="985"/>
        <v>151.55210873815085</v>
      </c>
      <c r="W4531" s="37">
        <f t="shared" si="985"/>
        <v>159.87091707340977</v>
      </c>
      <c r="X4531" s="37">
        <f t="shared" si="985"/>
        <v>168.1945804160319</v>
      </c>
      <c r="Y4531" s="37">
        <f t="shared" si="985"/>
        <v>176.52249468456355</v>
      </c>
    </row>
    <row r="4532" spans="1:25" x14ac:dyDescent="0.3">
      <c r="A4532" s="28">
        <v>4716</v>
      </c>
      <c r="B4532" s="34">
        <f t="shared" si="979"/>
        <v>4.7160000000000002E-6</v>
      </c>
      <c r="C4532" s="37">
        <f t="shared" si="984"/>
        <v>2.5359830463183921</v>
      </c>
      <c r="D4532" s="37">
        <f t="shared" si="984"/>
        <v>7.6849566355059089</v>
      </c>
      <c r="E4532" s="37">
        <f t="shared" si="984"/>
        <v>14.194106152251944</v>
      </c>
      <c r="F4532" s="37">
        <f t="shared" si="984"/>
        <v>24.365508486998348</v>
      </c>
      <c r="G4532" s="37">
        <f t="shared" si="984"/>
        <v>28.931891279079018</v>
      </c>
      <c r="H4532" s="37">
        <f t="shared" si="984"/>
        <v>32.021197204331941</v>
      </c>
      <c r="I4532" s="37">
        <f t="shared" si="984"/>
        <v>44.627416472328093</v>
      </c>
      <c r="J4532" s="37">
        <f t="shared" si="984"/>
        <v>49.427663818803595</v>
      </c>
      <c r="K4532" s="37">
        <f t="shared" si="984"/>
        <v>60.728940860135729</v>
      </c>
      <c r="L4532" s="37">
        <f t="shared" si="984"/>
        <v>68.864627232245795</v>
      </c>
      <c r="M4532" s="37">
        <f t="shared" si="985"/>
        <v>73.405185249322386</v>
      </c>
      <c r="N4532" s="37">
        <f t="shared" si="985"/>
        <v>85.241744394924041</v>
      </c>
      <c r="O4532" s="37">
        <f t="shared" si="985"/>
        <v>93.468295433528695</v>
      </c>
      <c r="P4532" s="37">
        <f t="shared" si="985"/>
        <v>101.71350583503316</v>
      </c>
      <c r="Q4532" s="37">
        <f t="shared" si="985"/>
        <v>109.97391453837133</v>
      </c>
      <c r="R4532" s="37">
        <f t="shared" si="985"/>
        <v>118.24686483474473</v>
      </c>
      <c r="S4532" s="37">
        <f t="shared" si="985"/>
        <v>126.53028397555103</v>
      </c>
      <c r="T4532" s="37">
        <f t="shared" si="985"/>
        <v>134.82253135441908</v>
      </c>
      <c r="U4532" s="37">
        <f t="shared" si="985"/>
        <v>143.12229163792745</v>
      </c>
      <c r="V4532" s="37">
        <f t="shared" si="985"/>
        <v>151.4284980716242</v>
      </c>
      <c r="W4532" s="37">
        <f t="shared" si="985"/>
        <v>159.7402764808736</v>
      </c>
      <c r="X4532" s="37">
        <f t="shared" si="985"/>
        <v>168.05690373975409</v>
      </c>
      <c r="Y4532" s="37">
        <f t="shared" si="985"/>
        <v>176.37777653180234</v>
      </c>
    </row>
    <row r="4533" spans="1:25" x14ac:dyDescent="0.3">
      <c r="A4533" s="28">
        <v>4717</v>
      </c>
      <c r="B4533" s="34">
        <f t="shared" si="979"/>
        <v>4.7169999999999999E-6</v>
      </c>
      <c r="C4533" s="37">
        <f t="shared" si="984"/>
        <v>2.5350165238626237</v>
      </c>
      <c r="D4533" s="37">
        <f t="shared" si="984"/>
        <v>7.6806234829918658</v>
      </c>
      <c r="E4533" s="37">
        <f t="shared" si="984"/>
        <v>14.184928393847192</v>
      </c>
      <c r="F4533" s="37">
        <f t="shared" si="984"/>
        <v>24.348307029369472</v>
      </c>
      <c r="G4533" s="37">
        <f t="shared" si="984"/>
        <v>28.91100047607932</v>
      </c>
      <c r="H4533" s="37">
        <f t="shared" si="984"/>
        <v>31.997791561888693</v>
      </c>
      <c r="I4533" s="37">
        <f t="shared" si="984"/>
        <v>44.593643552011017</v>
      </c>
      <c r="J4533" s="37">
        <f t="shared" si="984"/>
        <v>49.389912469987209</v>
      </c>
      <c r="K4533" s="37">
        <f t="shared" si="984"/>
        <v>60.681780528571174</v>
      </c>
      <c r="L4533" s="37">
        <f t="shared" si="984"/>
        <v>68.810666707602493</v>
      </c>
      <c r="M4533" s="37">
        <f t="shared" si="985"/>
        <v>73.347422286461693</v>
      </c>
      <c r="N4533" s="37">
        <f t="shared" si="985"/>
        <v>85.174050373416321</v>
      </c>
      <c r="O4533" s="37">
        <f t="shared" si="985"/>
        <v>93.393686743105704</v>
      </c>
      <c r="P4533" s="37">
        <f t="shared" si="985"/>
        <v>101.63195890432759</v>
      </c>
      <c r="Q4533" s="37">
        <f t="shared" si="985"/>
        <v>109.88541015231608</v>
      </c>
      <c r="R4533" s="37">
        <f t="shared" si="985"/>
        <v>118.15138712641469</v>
      </c>
      <c r="S4533" s="37">
        <f t="shared" si="985"/>
        <v>126.42781969294383</v>
      </c>
      <c r="T4533" s="37">
        <f t="shared" si="985"/>
        <v>134.71306931706786</v>
      </c>
      <c r="U4533" s="37">
        <f t="shared" si="985"/>
        <v>143.00582232739754</v>
      </c>
      <c r="V4533" s="37">
        <f t="shared" si="985"/>
        <v>151.30501331824405</v>
      </c>
      <c r="W4533" s="37">
        <f t="shared" si="985"/>
        <v>159.60976922082699</v>
      </c>
      <c r="X4533" s="37">
        <f t="shared" si="985"/>
        <v>167.91936782441545</v>
      </c>
      <c r="Y4533" s="37">
        <f t="shared" si="985"/>
        <v>176.23320657640653</v>
      </c>
    </row>
    <row r="4534" spans="1:25" x14ac:dyDescent="0.3">
      <c r="A4534" s="28">
        <v>4718</v>
      </c>
      <c r="B4534" s="34">
        <f t="shared" si="979"/>
        <v>4.7180000000000004E-6</v>
      </c>
      <c r="C4534" s="37">
        <f t="shared" si="984"/>
        <v>2.5340502651983159</v>
      </c>
      <c r="D4534" s="37">
        <f t="shared" si="984"/>
        <v>7.6762931315165535</v>
      </c>
      <c r="E4534" s="37">
        <f t="shared" si="984"/>
        <v>14.175757798210066</v>
      </c>
      <c r="F4534" s="37">
        <f t="shared" si="984"/>
        <v>24.33112051727112</v>
      </c>
      <c r="G4534" s="37">
        <f t="shared" si="984"/>
        <v>28.890128304977729</v>
      </c>
      <c r="H4534" s="37">
        <f t="shared" si="984"/>
        <v>31.974407087610725</v>
      </c>
      <c r="I4534" s="37">
        <f t="shared" si="984"/>
        <v>44.559902387274512</v>
      </c>
      <c r="J4534" s="37">
        <f t="shared" si="984"/>
        <v>49.35219697820861</v>
      </c>
      <c r="K4534" s="37">
        <f t="shared" si="984"/>
        <v>60.634665807525636</v>
      </c>
      <c r="L4534" s="37">
        <f t="shared" si="984"/>
        <v>68.756758876383444</v>
      </c>
      <c r="M4534" s="37">
        <f t="shared" si="985"/>
        <v>73.289715986663225</v>
      </c>
      <c r="N4534" s="37">
        <f t="shared" si="985"/>
        <v>85.106423406308309</v>
      </c>
      <c r="O4534" s="37">
        <f t="shared" si="985"/>
        <v>93.319152357991726</v>
      </c>
      <c r="P4534" s="37">
        <f t="shared" si="985"/>
        <v>101.5504935645404</v>
      </c>
      <c r="Q4534" s="37">
        <f t="shared" si="985"/>
        <v>109.79699467110233</v>
      </c>
      <c r="R4534" s="37">
        <f t="shared" si="985"/>
        <v>118.05600566024749</v>
      </c>
      <c r="S4534" s="37">
        <f t="shared" si="985"/>
        <v>126.32545900937544</v>
      </c>
      <c r="T4534" s="37">
        <f t="shared" si="985"/>
        <v>134.60371825213826</v>
      </c>
      <c r="U4534" s="37">
        <f t="shared" si="985"/>
        <v>142.88947137673136</v>
      </c>
      <c r="V4534" s="37">
        <f t="shared" si="985"/>
        <v>151.18165432424144</v>
      </c>
      <c r="W4534" s="37">
        <f t="shared" si="985"/>
        <v>159.47939513011289</v>
      </c>
      <c r="X4534" s="37">
        <f t="shared" si="985"/>
        <v>167.7819724974552</v>
      </c>
      <c r="Y4534" s="37">
        <f t="shared" si="985"/>
        <v>176.08878463639888</v>
      </c>
    </row>
    <row r="4535" spans="1:25" x14ac:dyDescent="0.3">
      <c r="A4535" s="28">
        <v>4719</v>
      </c>
      <c r="B4535" s="34">
        <f t="shared" si="979"/>
        <v>4.7190000000000001E-6</v>
      </c>
      <c r="C4535" s="37">
        <f t="shared" si="984"/>
        <v>2.5330842704958423</v>
      </c>
      <c r="D4535" s="37">
        <f t="shared" si="984"/>
        <v>7.6719655792165717</v>
      </c>
      <c r="E4535" s="37">
        <f t="shared" si="984"/>
        <v>14.166594358944879</v>
      </c>
      <c r="F4535" s="37">
        <f t="shared" si="984"/>
        <v>24.313948935409911</v>
      </c>
      <c r="G4535" s="37">
        <f t="shared" si="984"/>
        <v>28.869274746110598</v>
      </c>
      <c r="H4535" s="37">
        <f t="shared" si="984"/>
        <v>31.951043758793574</v>
      </c>
      <c r="I4535" s="37">
        <f t="shared" si="984"/>
        <v>44.526192942527736</v>
      </c>
      <c r="J4535" s="37">
        <f t="shared" si="984"/>
        <v>49.314517302828584</v>
      </c>
      <c r="K4535" s="37">
        <f t="shared" si="984"/>
        <v>60.587596644275699</v>
      </c>
      <c r="L4535" s="37">
        <f t="shared" si="984"/>
        <v>68.70290367704014</v>
      </c>
      <c r="M4535" s="37">
        <f t="shared" si="985"/>
        <v>73.232066283419115</v>
      </c>
      <c r="N4535" s="37">
        <f t="shared" si="985"/>
        <v>85.038863414075138</v>
      </c>
      <c r="O4535" s="37">
        <f t="shared" si="985"/>
        <v>93.244692189555579</v>
      </c>
      <c r="P4535" s="37">
        <f t="shared" si="985"/>
        <v>101.46910971787563</v>
      </c>
      <c r="Q4535" s="37">
        <f t="shared" si="985"/>
        <v>109.70866798772175</v>
      </c>
      <c r="R4535" s="37">
        <f t="shared" si="985"/>
        <v>117.96072031998312</v>
      </c>
      <c r="S4535" s="37">
        <f t="shared" si="985"/>
        <v>126.22320179930142</v>
      </c>
      <c r="T4535" s="37">
        <f t="shared" si="985"/>
        <v>134.4944780247734</v>
      </c>
      <c r="U4535" s="37">
        <f t="shared" si="985"/>
        <v>142.77323864173565</v>
      </c>
      <c r="V4535" s="37">
        <f t="shared" si="985"/>
        <v>151.05842093606657</v>
      </c>
      <c r="W4535" s="37">
        <f t="shared" si="985"/>
        <v>159.34915404580738</v>
      </c>
      <c r="X4535" s="37">
        <f t="shared" si="985"/>
        <v>167.64471758656012</v>
      </c>
      <c r="Y4535" s="37">
        <f t="shared" si="985"/>
        <v>175.94451053006318</v>
      </c>
    </row>
    <row r="4536" spans="1:25" x14ac:dyDescent="0.3">
      <c r="A4536" s="28">
        <v>4720</v>
      </c>
      <c r="B4536" s="34">
        <f t="shared" si="979"/>
        <v>4.7200000000000005E-6</v>
      </c>
      <c r="C4536" s="37">
        <f t="shared" ref="C4536:L4545" si="986">2*$C$3*$C$2^2/$B4536^5/(EXP($C$3*$C$2/$B4536/$C$4/C$7)-1)/1000000000</f>
        <v>2.5321185399250425</v>
      </c>
      <c r="D4536" s="37">
        <f t="shared" si="986"/>
        <v>7.6676408242294674</v>
      </c>
      <c r="E4536" s="37">
        <f t="shared" si="986"/>
        <v>14.157438069662142</v>
      </c>
      <c r="F4536" s="37">
        <f t="shared" si="986"/>
        <v>24.29679226851027</v>
      </c>
      <c r="G4536" s="37">
        <f t="shared" si="986"/>
        <v>28.848439779838003</v>
      </c>
      <c r="H4536" s="37">
        <f t="shared" si="986"/>
        <v>31.927701552760684</v>
      </c>
      <c r="I4536" s="37">
        <f t="shared" si="986"/>
        <v>44.492515182225951</v>
      </c>
      <c r="J4536" s="37">
        <f t="shared" si="986"/>
        <v>49.27687340326105</v>
      </c>
      <c r="K4536" s="37">
        <f t="shared" si="986"/>
        <v>60.540572986168627</v>
      </c>
      <c r="L4536" s="37">
        <f t="shared" si="986"/>
        <v>68.649101048107639</v>
      </c>
      <c r="M4536" s="37">
        <f t="shared" ref="M4536:Y4545" si="987">2*$C$3*$C$2^2/$B4536^5/(EXP($C$3*$C$2/$B4536/$C$4/M$7)-1)/1000000000</f>
        <v>73.174473110312178</v>
      </c>
      <c r="N4536" s="37">
        <f t="shared" si="987"/>
        <v>84.971370317301464</v>
      </c>
      <c r="O4536" s="37">
        <f t="shared" si="987"/>
        <v>93.170306149288777</v>
      </c>
      <c r="P4536" s="37">
        <f t="shared" si="987"/>
        <v>101.38780726667363</v>
      </c>
      <c r="Q4536" s="37">
        <f t="shared" si="987"/>
        <v>109.62042999531592</v>
      </c>
      <c r="R4536" s="37">
        <f t="shared" si="987"/>
        <v>117.8655309895251</v>
      </c>
      <c r="S4536" s="37">
        <f t="shared" si="987"/>
        <v>126.12104793735406</v>
      </c>
      <c r="T4536" s="37">
        <f t="shared" si="987"/>
        <v>134.38534850030658</v>
      </c>
      <c r="U4536" s="37">
        <f t="shared" si="987"/>
        <v>142.65712397842162</v>
      </c>
      <c r="V4536" s="37">
        <f t="shared" si="987"/>
        <v>150.93531300038777</v>
      </c>
      <c r="W4536" s="37">
        <f t="shared" si="987"/>
        <v>159.21904580521831</v>
      </c>
      <c r="X4536" s="37">
        <f t="shared" si="987"/>
        <v>167.50760291966222</v>
      </c>
      <c r="Y4536" s="37">
        <f t="shared" si="987"/>
        <v>175.80038407594199</v>
      </c>
    </row>
    <row r="4537" spans="1:25" x14ac:dyDescent="0.3">
      <c r="A4537" s="28">
        <v>4721</v>
      </c>
      <c r="B4537" s="34">
        <f t="shared" si="979"/>
        <v>4.7210000000000002E-6</v>
      </c>
      <c r="C4537" s="37">
        <f t="shared" si="986"/>
        <v>2.5311530736552239</v>
      </c>
      <c r="D4537" s="37">
        <f t="shared" si="986"/>
        <v>7.6633188646937986</v>
      </c>
      <c r="E4537" s="37">
        <f t="shared" si="986"/>
        <v>14.148288923978599</v>
      </c>
      <c r="F4537" s="37">
        <f t="shared" si="986"/>
        <v>24.279650501314496</v>
      </c>
      <c r="G4537" s="37">
        <f t="shared" si="986"/>
        <v>28.827623386543888</v>
      </c>
      <c r="H4537" s="37">
        <f t="shared" si="986"/>
        <v>31.904380446863613</v>
      </c>
      <c r="I4537" s="37">
        <f t="shared" si="986"/>
        <v>44.458869070870641</v>
      </c>
      <c r="J4537" s="37">
        <f t="shared" si="986"/>
        <v>49.239265238973509</v>
      </c>
      <c r="K4537" s="37">
        <f t="shared" si="986"/>
        <v>60.493594780622551</v>
      </c>
      <c r="L4537" s="37">
        <f t="shared" si="986"/>
        <v>68.595350928204653</v>
      </c>
      <c r="M4537" s="37">
        <f t="shared" si="987"/>
        <v>73.116936401016076</v>
      </c>
      <c r="N4537" s="37">
        <f t="shared" si="987"/>
        <v>84.90394403668185</v>
      </c>
      <c r="O4537" s="37">
        <f t="shared" si="987"/>
        <v>93.095994148806241</v>
      </c>
      <c r="P4537" s="37">
        <f t="shared" si="987"/>
        <v>101.30658611341143</v>
      </c>
      <c r="Q4537" s="37">
        <f t="shared" si="987"/>
        <v>109.53228058717659</v>
      </c>
      <c r="R4537" s="37">
        <f t="shared" si="987"/>
        <v>117.77043755294051</v>
      </c>
      <c r="S4537" s="37">
        <f t="shared" si="987"/>
        <v>126.01899729834314</v>
      </c>
      <c r="T4537" s="37">
        <f t="shared" si="987"/>
        <v>134.27632954426278</v>
      </c>
      <c r="U4537" s="37">
        <f t="shared" si="987"/>
        <v>142.54112724300523</v>
      </c>
      <c r="V4537" s="37">
        <f t="shared" si="987"/>
        <v>150.81233036409208</v>
      </c>
      <c r="W4537" s="37">
        <f t="shared" si="987"/>
        <v>159.08907024588626</v>
      </c>
      <c r="X4537" s="37">
        <f t="shared" si="987"/>
        <v>167.37062832494018</v>
      </c>
      <c r="Y4537" s="37">
        <f t="shared" si="987"/>
        <v>175.65640509283898</v>
      </c>
    </row>
    <row r="4538" spans="1:25" x14ac:dyDescent="0.3">
      <c r="A4538" s="28">
        <v>4722</v>
      </c>
      <c r="B4538" s="34">
        <f t="shared" si="979"/>
        <v>4.7220000000000007E-6</v>
      </c>
      <c r="C4538" s="37">
        <f t="shared" si="986"/>
        <v>2.5301878718551567</v>
      </c>
      <c r="D4538" s="37">
        <f t="shared" si="986"/>
        <v>7.658999698749076</v>
      </c>
      <c r="E4538" s="37">
        <f t="shared" si="986"/>
        <v>14.139146915517157</v>
      </c>
      <c r="F4538" s="37">
        <f t="shared" si="986"/>
        <v>24.262523618582609</v>
      </c>
      <c r="G4538" s="37">
        <f t="shared" si="986"/>
        <v>28.806825546635885</v>
      </c>
      <c r="H4538" s="37">
        <f t="shared" si="986"/>
        <v>31.881080418481762</v>
      </c>
      <c r="I4538" s="37">
        <f t="shared" si="986"/>
        <v>44.425254573009298</v>
      </c>
      <c r="J4538" s="37">
        <f t="shared" si="986"/>
        <v>49.201692769486577</v>
      </c>
      <c r="K4538" s="37">
        <f t="shared" si="986"/>
        <v>60.446661975126013</v>
      </c>
      <c r="L4538" s="37">
        <f t="shared" si="986"/>
        <v>68.541653256033015</v>
      </c>
      <c r="M4538" s="37">
        <f t="shared" si="987"/>
        <v>73.059456089294869</v>
      </c>
      <c r="N4538" s="37">
        <f t="shared" si="987"/>
        <v>84.836584493020084</v>
      </c>
      <c r="O4538" s="37">
        <f t="shared" si="987"/>
        <v>93.021756099845149</v>
      </c>
      <c r="P4538" s="37">
        <f t="shared" si="987"/>
        <v>101.22544616070176</v>
      </c>
      <c r="Q4538" s="37">
        <f t="shared" si="987"/>
        <v>109.44421965674461</v>
      </c>
      <c r="R4538" s="37">
        <f t="shared" si="987"/>
        <v>117.67543989445932</v>
      </c>
      <c r="S4538" s="37">
        <f t="shared" si="987"/>
        <v>125.91704975725494</v>
      </c>
      <c r="T4538" s="37">
        <f t="shared" si="987"/>
        <v>134.16742102235654</v>
      </c>
      <c r="U4538" s="37">
        <f t="shared" si="987"/>
        <v>142.42524829190612</v>
      </c>
      <c r="V4538" s="37">
        <f t="shared" si="987"/>
        <v>150.68947287428384</v>
      </c>
      <c r="W4538" s="37">
        <f t="shared" si="987"/>
        <v>158.95922720558264</v>
      </c>
      <c r="X4538" s="37">
        <f t="shared" si="987"/>
        <v>167.23379363081756</v>
      </c>
      <c r="Y4538" s="37">
        <f t="shared" si="987"/>
        <v>175.51257339981598</v>
      </c>
    </row>
    <row r="4539" spans="1:25" x14ac:dyDescent="0.3">
      <c r="A4539" s="28">
        <v>4723</v>
      </c>
      <c r="B4539" s="34">
        <f t="shared" si="979"/>
        <v>4.7230000000000004E-6</v>
      </c>
      <c r="C4539" s="37">
        <f t="shared" si="986"/>
        <v>2.5292229346930784</v>
      </c>
      <c r="D4539" s="37">
        <f t="shared" si="986"/>
        <v>7.6546833245357977</v>
      </c>
      <c r="E4539" s="37">
        <f t="shared" si="986"/>
        <v>14.130012037906921</v>
      </c>
      <c r="F4539" s="37">
        <f t="shared" si="986"/>
        <v>24.245411605092464</v>
      </c>
      <c r="G4539" s="37">
        <f t="shared" si="986"/>
        <v>28.786046240545367</v>
      </c>
      <c r="H4539" s="37">
        <f t="shared" si="986"/>
        <v>31.857801445022488</v>
      </c>
      <c r="I4539" s="37">
        <f t="shared" si="986"/>
        <v>44.391671653235406</v>
      </c>
      <c r="J4539" s="37">
        <f t="shared" si="986"/>
        <v>49.16415595437406</v>
      </c>
      <c r="K4539" s="37">
        <f t="shared" si="986"/>
        <v>60.399774517238164</v>
      </c>
      <c r="L4539" s="37">
        <f t="shared" si="986"/>
        <v>68.488007970377851</v>
      </c>
      <c r="M4539" s="37">
        <f t="shared" si="987"/>
        <v>73.002032109002997</v>
      </c>
      <c r="N4539" s="37">
        <f t="shared" si="987"/>
        <v>84.769291607229249</v>
      </c>
      <c r="O4539" s="37">
        <f t="shared" si="987"/>
        <v>92.947591914265445</v>
      </c>
      <c r="P4539" s="37">
        <f t="shared" si="987"/>
        <v>101.14438731129343</v>
      </c>
      <c r="Q4539" s="37">
        <f t="shared" si="987"/>
        <v>109.35624709761046</v>
      </c>
      <c r="R4539" s="37">
        <f t="shared" si="987"/>
        <v>117.58053789847453</v>
      </c>
      <c r="S4539" s="37">
        <f t="shared" si="987"/>
        <v>125.81520518925211</v>
      </c>
      <c r="T4539" s="37">
        <f t="shared" si="987"/>
        <v>134.05862280049297</v>
      </c>
      <c r="U4539" s="37">
        <f t="shared" si="987"/>
        <v>142.30948698174799</v>
      </c>
      <c r="V4539" s="37">
        <f t="shared" si="987"/>
        <v>150.56674037828529</v>
      </c>
      <c r="W4539" s="37">
        <f t="shared" si="987"/>
        <v>158.82951652231063</v>
      </c>
      <c r="X4539" s="37">
        <f t="shared" si="987"/>
        <v>167.09709866596285</v>
      </c>
      <c r="Y4539" s="37">
        <f t="shared" si="987"/>
        <v>175.36888881619421</v>
      </c>
    </row>
    <row r="4540" spans="1:25" x14ac:dyDescent="0.3">
      <c r="A4540" s="28">
        <v>4724</v>
      </c>
      <c r="B4540" s="34">
        <f t="shared" si="979"/>
        <v>4.724E-6</v>
      </c>
      <c r="C4540" s="37">
        <f t="shared" si="986"/>
        <v>2.5282582623366943</v>
      </c>
      <c r="D4540" s="37">
        <f t="shared" si="986"/>
        <v>7.6503697401954334</v>
      </c>
      <c r="E4540" s="37">
        <f t="shared" si="986"/>
        <v>14.12088428478318</v>
      </c>
      <c r="F4540" s="37">
        <f t="shared" si="986"/>
        <v>24.228314445639622</v>
      </c>
      <c r="G4540" s="37">
        <f t="shared" si="986"/>
        <v>28.765285448727372</v>
      </c>
      <c r="H4540" s="37">
        <f t="shared" si="986"/>
        <v>31.83454350392099</v>
      </c>
      <c r="I4540" s="37">
        <f t="shared" si="986"/>
        <v>44.358120276188352</v>
      </c>
      <c r="J4540" s="37">
        <f t="shared" si="986"/>
        <v>49.126654753262855</v>
      </c>
      <c r="K4540" s="37">
        <f t="shared" si="986"/>
        <v>60.352932354588425</v>
      </c>
      <c r="L4540" s="37">
        <f t="shared" si="986"/>
        <v>68.434415010107315</v>
      </c>
      <c r="M4540" s="37">
        <f t="shared" si="987"/>
        <v>72.944664394085109</v>
      </c>
      <c r="N4540" s="37">
        <f t="shared" si="987"/>
        <v>84.702065300331483</v>
      </c>
      <c r="O4540" s="37">
        <f t="shared" si="987"/>
        <v>92.873501504049258</v>
      </c>
      <c r="P4540" s="37">
        <f t="shared" si="987"/>
        <v>101.06340946807084</v>
      </c>
      <c r="Q4540" s="37">
        <f t="shared" si="987"/>
        <v>109.26836280351361</v>
      </c>
      <c r="R4540" s="37">
        <f t="shared" si="987"/>
        <v>117.48573144954143</v>
      </c>
      <c r="S4540" s="37">
        <f t="shared" si="987"/>
        <v>125.71346346967347</v>
      </c>
      <c r="T4540" s="37">
        <f t="shared" si="987"/>
        <v>133.94993474476661</v>
      </c>
      <c r="U4540" s="37">
        <f t="shared" si="987"/>
        <v>142.19384316935771</v>
      </c>
      <c r="V4540" s="37">
        <f t="shared" si="987"/>
        <v>150.44413272363531</v>
      </c>
      <c r="W4540" s="37">
        <f t="shared" si="987"/>
        <v>158.69993803430398</v>
      </c>
      <c r="X4540" s="37">
        <f t="shared" si="987"/>
        <v>166.96054325928966</v>
      </c>
      <c r="Y4540" s="37">
        <f t="shared" si="987"/>
        <v>175.22535116155322</v>
      </c>
    </row>
    <row r="4541" spans="1:25" x14ac:dyDescent="0.3">
      <c r="A4541" s="28">
        <v>4725</v>
      </c>
      <c r="B4541" s="34">
        <f t="shared" si="979"/>
        <v>4.7250000000000005E-6</v>
      </c>
      <c r="C4541" s="37">
        <f t="shared" si="986"/>
        <v>2.5272938549531774</v>
      </c>
      <c r="D4541" s="37">
        <f t="shared" si="986"/>
        <v>7.6460589438704289</v>
      </c>
      <c r="E4541" s="37">
        <f t="shared" si="986"/>
        <v>14.111763649787381</v>
      </c>
      <c r="F4541" s="37">
        <f t="shared" si="986"/>
        <v>24.211232125037348</v>
      </c>
      <c r="G4541" s="37">
        <f t="shared" si="986"/>
        <v>28.744543151660547</v>
      </c>
      <c r="H4541" s="37">
        <f t="shared" si="986"/>
        <v>31.811306572640284</v>
      </c>
      <c r="I4541" s="37">
        <f t="shared" si="986"/>
        <v>44.324600406553344</v>
      </c>
      <c r="J4541" s="37">
        <f t="shared" si="986"/>
        <v>49.089189125832775</v>
      </c>
      <c r="K4541" s="37">
        <f t="shared" si="986"/>
        <v>60.306135434876452</v>
      </c>
      <c r="L4541" s="37">
        <f t="shared" si="986"/>
        <v>68.380874314172502</v>
      </c>
      <c r="M4541" s="37">
        <f t="shared" si="987"/>
        <v>72.887352878575911</v>
      </c>
      <c r="N4541" s="37">
        <f t="shared" si="987"/>
        <v>84.634905493457865</v>
      </c>
      <c r="O4541" s="37">
        <f t="shared" si="987"/>
        <v>92.799484781300805</v>
      </c>
      <c r="P4541" s="37">
        <f t="shared" si="987"/>
        <v>100.98251253405373</v>
      </c>
      <c r="Q4541" s="37">
        <f t="shared" si="987"/>
        <v>109.18056666834214</v>
      </c>
      <c r="R4541" s="37">
        <f t="shared" si="987"/>
        <v>117.39102043237789</v>
      </c>
      <c r="S4541" s="37">
        <f t="shared" si="987"/>
        <v>125.61182447403375</v>
      </c>
      <c r="T4541" s="37">
        <f t="shared" si="987"/>
        <v>133.84135672146144</v>
      </c>
      <c r="U4541" s="37">
        <f t="shared" si="987"/>
        <v>142.07831671176535</v>
      </c>
      <c r="V4541" s="37">
        <f t="shared" si="987"/>
        <v>150.32164975808968</v>
      </c>
      <c r="W4541" s="37">
        <f t="shared" si="987"/>
        <v>158.57049158002681</v>
      </c>
      <c r="X4541" s="37">
        <f t="shared" si="987"/>
        <v>166.82412723995506</v>
      </c>
      <c r="Y4541" s="37">
        <f t="shared" si="987"/>
        <v>175.08196025572994</v>
      </c>
    </row>
    <row r="4542" spans="1:25" x14ac:dyDescent="0.3">
      <c r="A4542" s="28">
        <v>4726</v>
      </c>
      <c r="B4542" s="34">
        <f t="shared" si="979"/>
        <v>4.7260000000000002E-6</v>
      </c>
      <c r="C4542" s="37">
        <f t="shared" si="986"/>
        <v>2.5263297127091726</v>
      </c>
      <c r="D4542" s="37">
        <f t="shared" si="986"/>
        <v>7.6417509337042153</v>
      </c>
      <c r="E4542" s="37">
        <f t="shared" si="986"/>
        <v>14.102650126567173</v>
      </c>
      <c r="F4542" s="37">
        <f t="shared" si="986"/>
        <v>24.194164628116663</v>
      </c>
      <c r="G4542" s="37">
        <f t="shared" si="986"/>
        <v>28.723819329847249</v>
      </c>
      <c r="H4542" s="37">
        <f t="shared" si="986"/>
        <v>31.788090628671217</v>
      </c>
      <c r="I4542" s="37">
        <f t="shared" si="986"/>
        <v>44.291112009061436</v>
      </c>
      <c r="J4542" s="37">
        <f t="shared" si="986"/>
        <v>49.051759031816687</v>
      </c>
      <c r="K4542" s="37">
        <f t="shared" si="986"/>
        <v>60.259383705872168</v>
      </c>
      <c r="L4542" s="37">
        <f t="shared" si="986"/>
        <v>68.327385821607308</v>
      </c>
      <c r="M4542" s="37">
        <f t="shared" si="987"/>
        <v>72.83009749660016</v>
      </c>
      <c r="N4542" s="37">
        <f t="shared" si="987"/>
        <v>84.567812107848226</v>
      </c>
      <c r="O4542" s="37">
        <f t="shared" si="987"/>
        <v>92.725541658246385</v>
      </c>
      <c r="P4542" s="37">
        <f t="shared" si="987"/>
        <v>100.90169641239721</v>
      </c>
      <c r="Q4542" s="37">
        <f t="shared" si="987"/>
        <v>109.09285858613309</v>
      </c>
      <c r="R4542" s="37">
        <f t="shared" si="987"/>
        <v>117.2964047318637</v>
      </c>
      <c r="S4542" s="37">
        <f t="shared" si="987"/>
        <v>125.51028807802319</v>
      </c>
      <c r="T4542" s="37">
        <f t="shared" si="987"/>
        <v>133.73288859705087</v>
      </c>
      <c r="U4542" s="37">
        <f t="shared" si="987"/>
        <v>141.96290746620375</v>
      </c>
      <c r="V4542" s="37">
        <f t="shared" si="987"/>
        <v>150.19929132962096</v>
      </c>
      <c r="W4542" s="37">
        <f t="shared" si="987"/>
        <v>158.44117699817352</v>
      </c>
      <c r="X4542" s="37">
        <f t="shared" si="987"/>
        <v>166.68785043736054</v>
      </c>
      <c r="Y4542" s="37">
        <f t="shared" si="987"/>
        <v>174.93871591881955</v>
      </c>
    </row>
    <row r="4543" spans="1:25" x14ac:dyDescent="0.3">
      <c r="A4543" s="28">
        <v>4727</v>
      </c>
      <c r="B4543" s="34">
        <f t="shared" si="979"/>
        <v>4.7270000000000007E-6</v>
      </c>
      <c r="C4543" s="37">
        <f t="shared" si="986"/>
        <v>2.5253658357707938</v>
      </c>
      <c r="D4543" s="37">
        <f t="shared" si="986"/>
        <v>7.6374457078412012</v>
      </c>
      <c r="E4543" s="37">
        <f t="shared" si="986"/>
        <v>14.093543708776338</v>
      </c>
      <c r="F4543" s="37">
        <f t="shared" si="986"/>
        <v>24.17711193972622</v>
      </c>
      <c r="G4543" s="37">
        <f t="shared" si="986"/>
        <v>28.703113963813333</v>
      </c>
      <c r="H4543" s="37">
        <f t="shared" si="986"/>
        <v>31.764895649532317</v>
      </c>
      <c r="I4543" s="37">
        <f t="shared" si="986"/>
        <v>44.257655048489369</v>
      </c>
      <c r="J4543" s="37">
        <f t="shared" si="986"/>
        <v>49.014364431000189</v>
      </c>
      <c r="K4543" s="37">
        <f t="shared" si="986"/>
        <v>60.212677115415438</v>
      </c>
      <c r="L4543" s="37">
        <f t="shared" si="986"/>
        <v>68.273949471528354</v>
      </c>
      <c r="M4543" s="37">
        <f t="shared" si="987"/>
        <v>72.772898182372387</v>
      </c>
      <c r="N4543" s="37">
        <f t="shared" si="987"/>
        <v>84.500785064850888</v>
      </c>
      <c r="O4543" s="37">
        <f t="shared" si="987"/>
        <v>92.651672047233845</v>
      </c>
      <c r="P4543" s="37">
        <f t="shared" si="987"/>
        <v>100.82096100639129</v>
      </c>
      <c r="Q4543" s="37">
        <f t="shared" si="987"/>
        <v>109.00523845107159</v>
      </c>
      <c r="R4543" s="37">
        <f t="shared" si="987"/>
        <v>117.20188423304045</v>
      </c>
      <c r="S4543" s="37">
        <f t="shared" si="987"/>
        <v>125.40885415750722</v>
      </c>
      <c r="T4543" s="37">
        <f t="shared" si="987"/>
        <v>133.62453023819685</v>
      </c>
      <c r="U4543" s="37">
        <f t="shared" si="987"/>
        <v>141.84761529010794</v>
      </c>
      <c r="V4543" s="37">
        <f t="shared" si="987"/>
        <v>150.07705728641727</v>
      </c>
      <c r="W4543" s="37">
        <f t="shared" si="987"/>
        <v>158.31199412766813</v>
      </c>
      <c r="X4543" s="37">
        <f t="shared" si="987"/>
        <v>166.55171268115063</v>
      </c>
      <c r="Y4543" s="37">
        <f t="shared" si="987"/>
        <v>174.79561797117404</v>
      </c>
    </row>
    <row r="4544" spans="1:25" x14ac:dyDescent="0.3">
      <c r="A4544" s="28">
        <v>4728</v>
      </c>
      <c r="B4544" s="34">
        <f t="shared" si="979"/>
        <v>4.7280000000000003E-6</v>
      </c>
      <c r="C4544" s="37">
        <f t="shared" si="986"/>
        <v>2.5244022243036297</v>
      </c>
      <c r="D4544" s="37">
        <f t="shared" si="986"/>
        <v>7.6331432644267769</v>
      </c>
      <c r="E4544" s="37">
        <f t="shared" si="986"/>
        <v>14.084444390074847</v>
      </c>
      <c r="F4544" s="37">
        <f t="shared" si="986"/>
        <v>24.160074044732369</v>
      </c>
      <c r="G4544" s="37">
        <f t="shared" si="986"/>
        <v>28.682427034108287</v>
      </c>
      <c r="H4544" s="37">
        <f t="shared" si="986"/>
        <v>31.741721612769943</v>
      </c>
      <c r="I4544" s="37">
        <f t="shared" si="986"/>
        <v>44.224229489659606</v>
      </c>
      <c r="J4544" s="37">
        <f t="shared" si="986"/>
        <v>48.977005283221857</v>
      </c>
      <c r="K4544" s="37">
        <f t="shared" si="986"/>
        <v>60.166015611416192</v>
      </c>
      <c r="L4544" s="37">
        <f t="shared" si="986"/>
        <v>68.220565203134882</v>
      </c>
      <c r="M4544" s="37">
        <f t="shared" si="987"/>
        <v>72.715754870196776</v>
      </c>
      <c r="N4544" s="37">
        <f t="shared" si="987"/>
        <v>84.43382428592281</v>
      </c>
      <c r="O4544" s="37">
        <f t="shared" si="987"/>
        <v>92.577875860732775</v>
      </c>
      <c r="P4544" s="37">
        <f t="shared" si="987"/>
        <v>100.7403062194609</v>
      </c>
      <c r="Q4544" s="37">
        <f t="shared" si="987"/>
        <v>108.91770615749121</v>
      </c>
      <c r="R4544" s="37">
        <f t="shared" si="987"/>
        <v>117.10745882111141</v>
      </c>
      <c r="S4544" s="37">
        <f t="shared" si="987"/>
        <v>125.30752258852675</v>
      </c>
      <c r="T4544" s="37">
        <f t="shared" si="987"/>
        <v>133.51628151175018</v>
      </c>
      <c r="U4544" s="37">
        <f t="shared" si="987"/>
        <v>141.73244004111567</v>
      </c>
      <c r="V4544" s="37">
        <f t="shared" si="987"/>
        <v>149.95494747688281</v>
      </c>
      <c r="W4544" s="37">
        <f t="shared" si="987"/>
        <v>158.18294280766418</v>
      </c>
      <c r="X4544" s="37">
        <f t="shared" si="987"/>
        <v>166.4157138012132</v>
      </c>
      <c r="Y4544" s="37">
        <f t="shared" si="987"/>
        <v>174.65266623340224</v>
      </c>
    </row>
    <row r="4545" spans="1:25" x14ac:dyDescent="0.3">
      <c r="A4545" s="28">
        <v>4729</v>
      </c>
      <c r="B4545" s="34">
        <f t="shared" si="979"/>
        <v>4.729E-6</v>
      </c>
      <c r="C4545" s="37">
        <f t="shared" si="986"/>
        <v>2.523438878472736</v>
      </c>
      <c r="D4545" s="37">
        <f t="shared" si="986"/>
        <v>7.6288436016072954</v>
      </c>
      <c r="E4545" s="37">
        <f t="shared" si="986"/>
        <v>14.075352164128788</v>
      </c>
      <c r="F4545" s="37">
        <f t="shared" si="986"/>
        <v>24.14305092801904</v>
      </c>
      <c r="G4545" s="37">
        <f t="shared" si="986"/>
        <v>28.661758521305025</v>
      </c>
      <c r="H4545" s="37">
        <f t="shared" si="986"/>
        <v>31.718568495957971</v>
      </c>
      <c r="I4545" s="37">
        <f t="shared" si="986"/>
        <v>44.190835297440032</v>
      </c>
      <c r="J4545" s="37">
        <f t="shared" si="986"/>
        <v>48.939681548372619</v>
      </c>
      <c r="K4545" s="37">
        <f t="shared" si="986"/>
        <v>60.119399141853982</v>
      </c>
      <c r="L4545" s="37">
        <f t="shared" si="986"/>
        <v>68.167232955708371</v>
      </c>
      <c r="M4545" s="37">
        <f t="shared" si="987"/>
        <v>72.658667494467011</v>
      </c>
      <c r="N4545" s="37">
        <f t="shared" si="987"/>
        <v>84.36692969262883</v>
      </c>
      <c r="O4545" s="37">
        <f t="shared" si="987"/>
        <v>92.504153011333855</v>
      </c>
      <c r="P4545" s="37">
        <f t="shared" si="987"/>
        <v>100.6597319551653</v>
      </c>
      <c r="Q4545" s="37">
        <f t="shared" si="987"/>
        <v>108.83026159987291</v>
      </c>
      <c r="R4545" s="37">
        <f t="shared" si="987"/>
        <v>117.01312838144091</v>
      </c>
      <c r="S4545" s="37">
        <f t="shared" si="987"/>
        <v>125.20629324729664</v>
      </c>
      <c r="T4545" s="37">
        <f t="shared" si="987"/>
        <v>133.40814228474937</v>
      </c>
      <c r="U4545" s="37">
        <f t="shared" si="987"/>
        <v>141.61738157706557</v>
      </c>
      <c r="V4545" s="37">
        <f t="shared" si="987"/>
        <v>149.8329617496367</v>
      </c>
      <c r="W4545" s="37">
        <f t="shared" si="987"/>
        <v>158.05402287754384</v>
      </c>
      <c r="X4545" s="37">
        <f t="shared" si="987"/>
        <v>166.27985362767839</v>
      </c>
      <c r="Y4545" s="37">
        <f t="shared" si="987"/>
        <v>174.50986052636904</v>
      </c>
    </row>
    <row r="4546" spans="1:25" x14ac:dyDescent="0.3">
      <c r="A4546" s="28">
        <v>4730</v>
      </c>
      <c r="B4546" s="34">
        <f t="shared" si="979"/>
        <v>4.7300000000000005E-6</v>
      </c>
      <c r="C4546" s="37">
        <f t="shared" ref="C4546:L4555" si="988">2*$C$3*$C$2^2/$B4546^5/(EXP($C$3*$C$2/$B4546/$C$4/C$7)-1)/1000000000</f>
        <v>2.5224757984426409</v>
      </c>
      <c r="D4546" s="37">
        <f t="shared" si="988"/>
        <v>7.6245467175301069</v>
      </c>
      <c r="E4546" s="37">
        <f t="shared" si="988"/>
        <v>14.066267024610411</v>
      </c>
      <c r="F4546" s="37">
        <f t="shared" si="988"/>
        <v>24.12604257448778</v>
      </c>
      <c r="G4546" s="37">
        <f t="shared" si="988"/>
        <v>28.641108406000019</v>
      </c>
      <c r="H4546" s="37">
        <f t="shared" si="988"/>
        <v>31.695436276698</v>
      </c>
      <c r="I4546" s="37">
        <f t="shared" si="988"/>
        <v>44.157472436744122</v>
      </c>
      <c r="J4546" s="37">
        <f t="shared" si="988"/>
        <v>48.902393186396303</v>
      </c>
      <c r="K4546" s="37">
        <f t="shared" si="988"/>
        <v>60.072827654778216</v>
      </c>
      <c r="L4546" s="37">
        <f t="shared" si="988"/>
        <v>68.113952668612697</v>
      </c>
      <c r="M4546" s="37">
        <f t="shared" ref="M4546:Y4555" si="989">2*$C$3*$C$2^2/$B4546^5/(EXP($C$3*$C$2/$B4546/$C$4/M$7)-1)/1000000000</f>
        <v>72.601635989666178</v>
      </c>
      <c r="N4546" s="37">
        <f t="shared" si="989"/>
        <v>84.300101206642069</v>
      </c>
      <c r="O4546" s="37">
        <f t="shared" si="989"/>
        <v>92.430503411749143</v>
      </c>
      <c r="P4546" s="37">
        <f t="shared" si="989"/>
        <v>100.57923811719824</v>
      </c>
      <c r="Q4546" s="37">
        <f t="shared" si="989"/>
        <v>108.74290467284568</v>
      </c>
      <c r="R4546" s="37">
        <f t="shared" si="989"/>
        <v>116.91889279955426</v>
      </c>
      <c r="S4546" s="37">
        <f t="shared" si="989"/>
        <v>125.10516601020679</v>
      </c>
      <c r="T4546" s="37">
        <f t="shared" si="989"/>
        <v>133.30011242442131</v>
      </c>
      <c r="U4546" s="37">
        <f t="shared" si="989"/>
        <v>141.50243975599835</v>
      </c>
      <c r="V4546" s="37">
        <f t="shared" si="989"/>
        <v>149.71109995351335</v>
      </c>
      <c r="W4546" s="37">
        <f t="shared" si="989"/>
        <v>157.92523417691822</v>
      </c>
      <c r="X4546" s="37">
        <f t="shared" si="989"/>
        <v>166.14413199091857</v>
      </c>
      <c r="Y4546" s="37">
        <f t="shared" si="989"/>
        <v>174.36720067119515</v>
      </c>
    </row>
    <row r="4547" spans="1:25" x14ac:dyDescent="0.3">
      <c r="A4547" s="28">
        <v>4731</v>
      </c>
      <c r="B4547" s="34">
        <f t="shared" si="979"/>
        <v>4.7310000000000001E-6</v>
      </c>
      <c r="C4547" s="37">
        <f t="shared" si="988"/>
        <v>2.5215129843773556</v>
      </c>
      <c r="D4547" s="37">
        <f t="shared" si="988"/>
        <v>7.6202526103435337</v>
      </c>
      <c r="E4547" s="37">
        <f t="shared" si="988"/>
        <v>14.057188965198121</v>
      </c>
      <c r="F4547" s="37">
        <f t="shared" si="988"/>
        <v>24.109048969057785</v>
      </c>
      <c r="G4547" s="37">
        <f t="shared" si="988"/>
        <v>28.620476668813168</v>
      </c>
      <c r="H4547" s="37">
        <f t="shared" si="988"/>
        <v>31.672324932619258</v>
      </c>
      <c r="I4547" s="37">
        <f t="shared" si="988"/>
        <v>44.124140872530923</v>
      </c>
      <c r="J4547" s="37">
        <f t="shared" si="988"/>
        <v>48.865140157289176</v>
      </c>
      <c r="K4547" s="37">
        <f t="shared" si="988"/>
        <v>60.026301098307975</v>
      </c>
      <c r="L4547" s="37">
        <f t="shared" si="988"/>
        <v>68.060724281294029</v>
      </c>
      <c r="M4547" s="37">
        <f t="shared" si="989"/>
        <v>72.544660290366679</v>
      </c>
      <c r="N4547" s="37">
        <f t="shared" si="989"/>
        <v>84.233338749743496</v>
      </c>
      <c r="O4547" s="37">
        <f t="shared" si="989"/>
        <v>92.356926974811515</v>
      </c>
      <c r="P4547" s="37">
        <f t="shared" si="989"/>
        <v>100.49882460938774</v>
      </c>
      <c r="Q4547" s="37">
        <f t="shared" si="989"/>
        <v>108.65563527118591</v>
      </c>
      <c r="R4547" s="37">
        <f t="shared" si="989"/>
        <v>116.82475196113791</v>
      </c>
      <c r="S4547" s="37">
        <f t="shared" si="989"/>
        <v>125.00414075382109</v>
      </c>
      <c r="T4547" s="37">
        <f t="shared" si="989"/>
        <v>133.1921917981804</v>
      </c>
      <c r="U4547" s="37">
        <f t="shared" si="989"/>
        <v>141.38761443615579</v>
      </c>
      <c r="V4547" s="37">
        <f t="shared" si="989"/>
        <v>149.58936193756207</v>
      </c>
      <c r="W4547" s="37">
        <f t="shared" si="989"/>
        <v>157.79657654562635</v>
      </c>
      <c r="X4547" s="37">
        <f t="shared" si="989"/>
        <v>166.00854872154832</v>
      </c>
      <c r="Y4547" s="37">
        <f t="shared" si="989"/>
        <v>174.22468648925724</v>
      </c>
    </row>
    <row r="4548" spans="1:25" x14ac:dyDescent="0.3">
      <c r="A4548" s="28">
        <v>4732</v>
      </c>
      <c r="B4548" s="34">
        <f t="shared" si="979"/>
        <v>4.7320000000000006E-6</v>
      </c>
      <c r="C4548" s="37">
        <f t="shared" si="988"/>
        <v>2.520550436440355</v>
      </c>
      <c r="D4548" s="37">
        <f t="shared" si="988"/>
        <v>7.6159612781968766</v>
      </c>
      <c r="E4548" s="37">
        <f t="shared" si="988"/>
        <v>14.048117979576421</v>
      </c>
      <c r="F4548" s="37">
        <f t="shared" si="988"/>
        <v>24.092070096665726</v>
      </c>
      <c r="G4548" s="37">
        <f t="shared" si="988"/>
        <v>28.599863290387798</v>
      </c>
      <c r="H4548" s="37">
        <f t="shared" si="988"/>
        <v>31.64923444137845</v>
      </c>
      <c r="I4548" s="37">
        <f t="shared" si="988"/>
        <v>44.090840569804627</v>
      </c>
      <c r="J4548" s="37">
        <f t="shared" si="988"/>
        <v>48.827922421099892</v>
      </c>
      <c r="K4548" s="37">
        <f t="shared" si="988"/>
        <v>59.979819420631706</v>
      </c>
      <c r="L4548" s="37">
        <f t="shared" si="988"/>
        <v>68.007547733280362</v>
      </c>
      <c r="M4548" s="37">
        <f t="shared" si="989"/>
        <v>72.487740331229944</v>
      </c>
      <c r="N4548" s="37">
        <f t="shared" si="989"/>
        <v>84.166642243821741</v>
      </c>
      <c r="O4548" s="37">
        <f t="shared" si="989"/>
        <v>92.283423613474739</v>
      </c>
      <c r="P4548" s="37">
        <f t="shared" si="989"/>
        <v>100.41849133569551</v>
      </c>
      <c r="Q4548" s="37">
        <f t="shared" si="989"/>
        <v>108.56845328981693</v>
      </c>
      <c r="R4548" s="37">
        <f t="shared" si="989"/>
        <v>116.73070575203835</v>
      </c>
      <c r="S4548" s="37">
        <f t="shared" si="989"/>
        <v>124.90321735487723</v>
      </c>
      <c r="T4548" s="37">
        <f t="shared" si="989"/>
        <v>133.08438027362814</v>
      </c>
      <c r="U4548" s="37">
        <f t="shared" si="989"/>
        <v>141.27290547598002</v>
      </c>
      <c r="V4548" s="37">
        <f t="shared" si="989"/>
        <v>149.46774755104582</v>
      </c>
      <c r="W4548" s="37">
        <f t="shared" si="989"/>
        <v>157.66804982373523</v>
      </c>
      <c r="X4548" s="37">
        <f t="shared" si="989"/>
        <v>165.87310365042313</v>
      </c>
      <c r="Y4548" s="37">
        <f t="shared" si="989"/>
        <v>174.08231780218614</v>
      </c>
    </row>
    <row r="4549" spans="1:25" x14ac:dyDescent="0.3">
      <c r="A4549" s="28">
        <v>4733</v>
      </c>
      <c r="B4549" s="34">
        <f t="shared" si="979"/>
        <v>4.7330000000000003E-6</v>
      </c>
      <c r="C4549" s="37">
        <f t="shared" si="988"/>
        <v>2.5195881547945982</v>
      </c>
      <c r="D4549" s="37">
        <f t="shared" si="988"/>
        <v>7.6116727192404277</v>
      </c>
      <c r="E4549" s="37">
        <f t="shared" si="988"/>
        <v>14.039054061435975</v>
      </c>
      <c r="F4549" s="37">
        <f t="shared" si="988"/>
        <v>24.075105942265871</v>
      </c>
      <c r="G4549" s="37">
        <f t="shared" si="988"/>
        <v>28.579268251390666</v>
      </c>
      <c r="H4549" s="37">
        <f t="shared" si="988"/>
        <v>31.626164780659849</v>
      </c>
      <c r="I4549" s="37">
        <f t="shared" si="988"/>
        <v>44.057571493614965</v>
      </c>
      <c r="J4549" s="37">
        <f t="shared" si="988"/>
        <v>48.790739937929594</v>
      </c>
      <c r="K4549" s="37">
        <f t="shared" si="988"/>
        <v>59.933382570007417</v>
      </c>
      <c r="L4549" s="37">
        <f t="shared" si="988"/>
        <v>67.954422964181816</v>
      </c>
      <c r="M4549" s="37">
        <f t="shared" si="989"/>
        <v>72.430876047006464</v>
      </c>
      <c r="N4549" s="37">
        <f t="shared" si="989"/>
        <v>84.100011610873125</v>
      </c>
      <c r="O4549" s="37">
        <f t="shared" si="989"/>
        <v>92.209993240813006</v>
      </c>
      <c r="P4549" s="37">
        <f t="shared" si="989"/>
        <v>100.33823820021721</v>
      </c>
      <c r="Q4549" s="37">
        <f t="shared" si="989"/>
        <v>108.48135862380923</v>
      </c>
      <c r="R4549" s="37">
        <f t="shared" si="989"/>
        <v>116.63675405826264</v>
      </c>
      <c r="S4549" s="37">
        <f t="shared" si="989"/>
        <v>124.8023956902866</v>
      </c>
      <c r="T4549" s="37">
        <f t="shared" si="989"/>
        <v>132.97667771855345</v>
      </c>
      <c r="U4549" s="37">
        <f t="shared" si="989"/>
        <v>141.15831273411425</v>
      </c>
      <c r="V4549" s="37">
        <f t="shared" si="989"/>
        <v>149.34625664344205</v>
      </c>
      <c r="W4549" s="37">
        <f t="shared" si="989"/>
        <v>157.53965385153944</v>
      </c>
      <c r="X4549" s="37">
        <f t="shared" si="989"/>
        <v>165.73779660863988</v>
      </c>
      <c r="Y4549" s="37">
        <f t="shared" si="989"/>
        <v>173.94009443186835</v>
      </c>
    </row>
    <row r="4550" spans="1:25" x14ac:dyDescent="0.3">
      <c r="A4550" s="28">
        <v>4734</v>
      </c>
      <c r="B4550" s="34">
        <f t="shared" si="979"/>
        <v>4.7339999999999999E-6</v>
      </c>
      <c r="C4550" s="37">
        <f t="shared" si="988"/>
        <v>2.518626139602516</v>
      </c>
      <c r="D4550" s="37">
        <f t="shared" si="988"/>
        <v>7.6073869316254417</v>
      </c>
      <c r="E4550" s="37">
        <f t="shared" si="988"/>
        <v>14.029997204473549</v>
      </c>
      <c r="F4550" s="37">
        <f t="shared" si="988"/>
        <v>24.058156490829994</v>
      </c>
      <c r="G4550" s="37">
        <f t="shared" si="988"/>
        <v>28.558691532511837</v>
      </c>
      <c r="H4550" s="37">
        <f t="shared" si="988"/>
        <v>31.603115928175193</v>
      </c>
      <c r="I4550" s="37">
        <f t="shared" si="988"/>
        <v>44.024333609056782</v>
      </c>
      <c r="J4550" s="37">
        <f t="shared" si="988"/>
        <v>48.753592667931635</v>
      </c>
      <c r="K4550" s="37">
        <f t="shared" si="988"/>
        <v>59.886990494762237</v>
      </c>
      <c r="L4550" s="37">
        <f t="shared" si="988"/>
        <v>67.901349913690169</v>
      </c>
      <c r="M4550" s="37">
        <f t="shared" si="989"/>
        <v>72.374067372535535</v>
      </c>
      <c r="N4550" s="37">
        <f t="shared" si="989"/>
        <v>84.033446773001145</v>
      </c>
      <c r="O4550" s="37">
        <f t="shared" si="989"/>
        <v>92.136635770021059</v>
      </c>
      <c r="P4550" s="37">
        <f t="shared" si="989"/>
        <v>100.25806510718179</v>
      </c>
      <c r="Q4550" s="37">
        <f t="shared" si="989"/>
        <v>108.39435116838006</v>
      </c>
      <c r="R4550" s="37">
        <f t="shared" si="989"/>
        <v>116.54289676597759</v>
      </c>
      <c r="S4550" s="37">
        <f t="shared" si="989"/>
        <v>124.70167563713387</v>
      </c>
      <c r="T4550" s="37">
        <f t="shared" si="989"/>
        <v>132.86908400093142</v>
      </c>
      <c r="U4550" s="37">
        <f t="shared" si="989"/>
        <v>141.04383606940129</v>
      </c>
      <c r="V4550" s="37">
        <f t="shared" si="989"/>
        <v>149.2248890644417</v>
      </c>
      <c r="W4550" s="37">
        <f t="shared" si="989"/>
        <v>157.41138846956071</v>
      </c>
      <c r="X4550" s="37">
        <f t="shared" si="989"/>
        <v>165.60262742753594</v>
      </c>
      <c r="Y4550" s="37">
        <f t="shared" si="989"/>
        <v>173.79801620044361</v>
      </c>
    </row>
    <row r="4551" spans="1:25" x14ac:dyDescent="0.3">
      <c r="A4551" s="28">
        <v>4735</v>
      </c>
      <c r="B4551" s="34">
        <f t="shared" si="979"/>
        <v>4.7350000000000004E-6</v>
      </c>
      <c r="C4551" s="37">
        <f t="shared" si="988"/>
        <v>2.5176643910260195</v>
      </c>
      <c r="D4551" s="37">
        <f t="shared" si="988"/>
        <v>7.6031039135041718</v>
      </c>
      <c r="E4551" s="37">
        <f t="shared" si="988"/>
        <v>14.020947402392025</v>
      </c>
      <c r="F4551" s="37">
        <f t="shared" si="988"/>
        <v>24.041221727347349</v>
      </c>
      <c r="G4551" s="37">
        <f t="shared" si="988"/>
        <v>28.538133114464721</v>
      </c>
      <c r="H4551" s="37">
        <f t="shared" si="988"/>
        <v>31.580087861663671</v>
      </c>
      <c r="I4551" s="37">
        <f t="shared" si="988"/>
        <v>43.991126881270127</v>
      </c>
      <c r="J4551" s="37">
        <f t="shared" si="988"/>
        <v>48.716480571311621</v>
      </c>
      <c r="K4551" s="37">
        <f t="shared" si="988"/>
        <v>59.840643143292638</v>
      </c>
      <c r="L4551" s="37">
        <f t="shared" si="988"/>
        <v>67.848328521578907</v>
      </c>
      <c r="M4551" s="37">
        <f t="shared" si="989"/>
        <v>72.317314242745084</v>
      </c>
      <c r="N4551" s="37">
        <f t="shared" si="989"/>
        <v>83.966947652416678</v>
      </c>
      <c r="O4551" s="37">
        <f t="shared" si="989"/>
        <v>92.063351114413777</v>
      </c>
      <c r="P4551" s="37">
        <f t="shared" si="989"/>
        <v>100.17797196095167</v>
      </c>
      <c r="Q4551" s="37">
        <f t="shared" si="989"/>
        <v>108.30743081889285</v>
      </c>
      <c r="R4551" s="37">
        <f t="shared" si="989"/>
        <v>116.44913376150991</v>
      </c>
      <c r="S4551" s="37">
        <f t="shared" si="989"/>
        <v>124.6010570726768</v>
      </c>
      <c r="T4551" s="37">
        <f t="shared" si="989"/>
        <v>132.76159898892402</v>
      </c>
      <c r="U4551" s="37">
        <f t="shared" si="989"/>
        <v>140.92947534088407</v>
      </c>
      <c r="V4551" s="37">
        <f t="shared" si="989"/>
        <v>149.10364466394887</v>
      </c>
      <c r="W4551" s="37">
        <f t="shared" si="989"/>
        <v>157.2832535185471</v>
      </c>
      <c r="X4551" s="37">
        <f t="shared" si="989"/>
        <v>165.46759593868921</v>
      </c>
      <c r="Y4551" s="37">
        <f t="shared" si="989"/>
        <v>173.65608293030584</v>
      </c>
    </row>
    <row r="4552" spans="1:25" x14ac:dyDescent="0.3">
      <c r="A4552" s="28">
        <v>4736</v>
      </c>
      <c r="B4552" s="34">
        <f t="shared" si="979"/>
        <v>4.7360000000000001E-6</v>
      </c>
      <c r="C4552" s="37">
        <f t="shared" si="988"/>
        <v>2.516702909226499</v>
      </c>
      <c r="D4552" s="37">
        <f t="shared" si="988"/>
        <v>7.5988236630298465</v>
      </c>
      <c r="E4552" s="37">
        <f t="shared" si="988"/>
        <v>14.011904648900416</v>
      </c>
      <c r="F4552" s="37">
        <f t="shared" si="988"/>
        <v>24.024301636824696</v>
      </c>
      <c r="G4552" s="37">
        <f t="shared" si="988"/>
        <v>28.51759297798607</v>
      </c>
      <c r="H4552" s="37">
        <f t="shared" si="988"/>
        <v>31.557080558891894</v>
      </c>
      <c r="I4552" s="37">
        <f t="shared" si="988"/>
        <v>43.957951275440209</v>
      </c>
      <c r="J4552" s="37">
        <f t="shared" si="988"/>
        <v>48.679403608327334</v>
      </c>
      <c r="K4552" s="37">
        <f t="shared" si="988"/>
        <v>59.794340464064149</v>
      </c>
      <c r="L4552" s="37">
        <f t="shared" si="988"/>
        <v>67.795358727703103</v>
      </c>
      <c r="M4552" s="37">
        <f t="shared" si="989"/>
        <v>72.260616592651701</v>
      </c>
      <c r="N4552" s="37">
        <f t="shared" si="989"/>
        <v>83.900514171437578</v>
      </c>
      <c r="O4552" s="37">
        <f t="shared" si="989"/>
        <v>91.990139187426024</v>
      </c>
      <c r="P4552" s="37">
        <f t="shared" si="989"/>
        <v>100.09795866602228</v>
      </c>
      <c r="Q4552" s="37">
        <f t="shared" si="989"/>
        <v>108.22059747085754</v>
      </c>
      <c r="R4552" s="37">
        <f t="shared" si="989"/>
        <v>116.35546493134575</v>
      </c>
      <c r="S4552" s="37">
        <f t="shared" si="989"/>
        <v>124.5005398743458</v>
      </c>
      <c r="T4552" s="37">
        <f t="shared" si="989"/>
        <v>132.65422255087918</v>
      </c>
      <c r="U4552" s="37">
        <f t="shared" si="989"/>
        <v>140.81523040780499</v>
      </c>
      <c r="V4552" s="37">
        <f t="shared" si="989"/>
        <v>148.9825232920806</v>
      </c>
      <c r="W4552" s="37">
        <f t="shared" si="989"/>
        <v>157.15524883947367</v>
      </c>
      <c r="X4552" s="37">
        <f t="shared" si="989"/>
        <v>165.33270197391693</v>
      </c>
      <c r="Y4552" s="37">
        <f t="shared" si="989"/>
        <v>173.51429444410275</v>
      </c>
    </row>
    <row r="4553" spans="1:25" x14ac:dyDescent="0.3">
      <c r="A4553" s="28">
        <v>4737</v>
      </c>
      <c r="B4553" s="34">
        <f t="shared" si="979"/>
        <v>4.7370000000000006E-6</v>
      </c>
      <c r="C4553" s="37">
        <f t="shared" si="988"/>
        <v>2.5157416943648188</v>
      </c>
      <c r="D4553" s="37">
        <f t="shared" si="988"/>
        <v>7.5945461783566586</v>
      </c>
      <c r="E4553" s="37">
        <f t="shared" si="988"/>
        <v>14.002868937713792</v>
      </c>
      <c r="F4553" s="37">
        <f t="shared" si="988"/>
        <v>24.007396204286174</v>
      </c>
      <c r="G4553" s="37">
        <f t="shared" si="988"/>
        <v>28.497071103835804</v>
      </c>
      <c r="H4553" s="37">
        <f t="shared" si="988"/>
        <v>31.534093997653763</v>
      </c>
      <c r="I4553" s="37">
        <f t="shared" si="988"/>
        <v>43.924806756797203</v>
      </c>
      <c r="J4553" s="37">
        <f t="shared" si="988"/>
        <v>48.642361739288539</v>
      </c>
      <c r="K4553" s="37">
        <f t="shared" si="988"/>
        <v>59.748082405611171</v>
      </c>
      <c r="L4553" s="37">
        <f t="shared" si="988"/>
        <v>67.742440471999132</v>
      </c>
      <c r="M4553" s="37">
        <f t="shared" si="989"/>
        <v>72.203974357360295</v>
      </c>
      <c r="N4553" s="37">
        <f t="shared" si="989"/>
        <v>83.834146252488509</v>
      </c>
      <c r="O4553" s="37">
        <f t="shared" si="989"/>
        <v>91.916999902612432</v>
      </c>
      <c r="P4553" s="37">
        <f t="shared" si="989"/>
        <v>100.01802512702179</v>
      </c>
      <c r="Q4553" s="37">
        <f t="shared" si="989"/>
        <v>108.13385101992991</v>
      </c>
      <c r="R4553" s="37">
        <f t="shared" si="989"/>
        <v>116.26189016213034</v>
      </c>
      <c r="S4553" s="37">
        <f t="shared" si="989"/>
        <v>124.40012391974379</v>
      </c>
      <c r="T4553" s="37">
        <f t="shared" si="989"/>
        <v>132.54695455533042</v>
      </c>
      <c r="U4553" s="37">
        <f t="shared" si="989"/>
        <v>140.70110112960535</v>
      </c>
      <c r="V4553" s="37">
        <f t="shared" si="989"/>
        <v>148.86152479916643</v>
      </c>
      <c r="W4553" s="37">
        <f t="shared" si="989"/>
        <v>157.0273742735408</v>
      </c>
      <c r="X4553" s="37">
        <f t="shared" si="989"/>
        <v>165.19794536527598</v>
      </c>
      <c r="Y4553" s="37">
        <f t="shared" si="989"/>
        <v>173.37265056473387</v>
      </c>
    </row>
    <row r="4554" spans="1:25" x14ac:dyDescent="0.3">
      <c r="A4554" s="28">
        <v>4738</v>
      </c>
      <c r="B4554" s="34">
        <f t="shared" si="979"/>
        <v>4.7380000000000002E-6</v>
      </c>
      <c r="C4554" s="37">
        <f t="shared" si="988"/>
        <v>2.5147807466013288</v>
      </c>
      <c r="D4554" s="37">
        <f t="shared" si="988"/>
        <v>7.5902714576398145</v>
      </c>
      <c r="E4554" s="37">
        <f t="shared" si="988"/>
        <v>13.99384026255338</v>
      </c>
      <c r="F4554" s="37">
        <f t="shared" si="988"/>
        <v>23.990505414773448</v>
      </c>
      <c r="G4554" s="37">
        <f t="shared" si="988"/>
        <v>28.476567472797196</v>
      </c>
      <c r="H4554" s="37">
        <f t="shared" si="988"/>
        <v>31.511128155770638</v>
      </c>
      <c r="I4554" s="37">
        <f t="shared" si="988"/>
        <v>43.891693290616381</v>
      </c>
      <c r="J4554" s="37">
        <f t="shared" si="988"/>
        <v>48.605354924557055</v>
      </c>
      <c r="K4554" s="37">
        <f t="shared" si="988"/>
        <v>59.701868916537144</v>
      </c>
      <c r="L4554" s="37">
        <f t="shared" si="988"/>
        <v>67.689573694484807</v>
      </c>
      <c r="M4554" s="37">
        <f t="shared" si="989"/>
        <v>72.14738747206421</v>
      </c>
      <c r="N4554" s="37">
        <f t="shared" si="989"/>
        <v>83.767843818101042</v>
      </c>
      <c r="O4554" s="37">
        <f t="shared" si="989"/>
        <v>91.8439331736474</v>
      </c>
      <c r="P4554" s="37">
        <f t="shared" si="989"/>
        <v>99.938171248711328</v>
      </c>
      <c r="Q4554" s="37">
        <f t="shared" si="989"/>
        <v>108.04719136191171</v>
      </c>
      <c r="R4554" s="37">
        <f t="shared" si="989"/>
        <v>116.16840934066809</v>
      </c>
      <c r="S4554" s="37">
        <f t="shared" si="989"/>
        <v>124.29980908664611</v>
      </c>
      <c r="T4554" s="37">
        <f t="shared" si="989"/>
        <v>132.43979487099719</v>
      </c>
      <c r="U4554" s="37">
        <f t="shared" si="989"/>
        <v>140.58708736592587</v>
      </c>
      <c r="V4554" s="37">
        <f t="shared" si="989"/>
        <v>148.7406490357485</v>
      </c>
      <c r="W4554" s="37">
        <f t="shared" si="989"/>
        <v>156.89962966217524</v>
      </c>
      <c r="X4554" s="37">
        <f t="shared" si="989"/>
        <v>165.06332594506284</v>
      </c>
      <c r="Y4554" s="37">
        <f t="shared" si="989"/>
        <v>173.2311511153527</v>
      </c>
    </row>
    <row r="4555" spans="1:25" x14ac:dyDescent="0.3">
      <c r="A4555" s="28">
        <v>4739</v>
      </c>
      <c r="B4555" s="34">
        <f t="shared" si="979"/>
        <v>4.7390000000000007E-6</v>
      </c>
      <c r="C4555" s="37">
        <f t="shared" si="988"/>
        <v>2.5138200660958594</v>
      </c>
      <c r="D4555" s="37">
        <f t="shared" si="988"/>
        <v>7.5859994990354771</v>
      </c>
      <c r="E4555" s="37">
        <f t="shared" si="988"/>
        <v>13.98481861714645</v>
      </c>
      <c r="F4555" s="37">
        <f t="shared" si="988"/>
        <v>23.973629253345521</v>
      </c>
      <c r="G4555" s="37">
        <f t="shared" si="988"/>
        <v>28.456082065676636</v>
      </c>
      <c r="H4555" s="37">
        <f t="shared" si="988"/>
        <v>31.488183011091053</v>
      </c>
      <c r="I4555" s="37">
        <f t="shared" si="988"/>
        <v>43.858610842217821</v>
      </c>
      <c r="J4555" s="37">
        <f t="shared" si="988"/>
        <v>48.5683831245466</v>
      </c>
      <c r="K4555" s="37">
        <f t="shared" si="988"/>
        <v>59.655699945514193</v>
      </c>
      <c r="L4555" s="37">
        <f t="shared" si="988"/>
        <v>67.636758335258989</v>
      </c>
      <c r="M4555" s="37">
        <f t="shared" si="989"/>
        <v>72.090855872044784</v>
      </c>
      <c r="N4555" s="37">
        <f t="shared" si="989"/>
        <v>83.70160679091299</v>
      </c>
      <c r="O4555" s="37">
        <f t="shared" si="989"/>
        <v>91.770938914324688</v>
      </c>
      <c r="P4555" s="37">
        <f t="shared" si="989"/>
        <v>99.858396935984175</v>
      </c>
      <c r="Q4555" s="37">
        <f t="shared" si="989"/>
        <v>107.96061839275006</v>
      </c>
      <c r="R4555" s="37">
        <f t="shared" si="989"/>
        <v>116.07502235392197</v>
      </c>
      <c r="S4555" s="37">
        <f t="shared" si="989"/>
        <v>124.19959525299973</v>
      </c>
      <c r="T4555" s="37">
        <f t="shared" si="989"/>
        <v>132.33274336678372</v>
      </c>
      <c r="U4555" s="37">
        <f t="shared" si="989"/>
        <v>140.4731889766052</v>
      </c>
      <c r="V4555" s="37">
        <f t="shared" si="989"/>
        <v>148.61989585258044</v>
      </c>
      <c r="W4555" s="37">
        <f t="shared" si="989"/>
        <v>156.77201484702826</v>
      </c>
      <c r="X4555" s="37">
        <f t="shared" si="989"/>
        <v>164.92884354581179</v>
      </c>
      <c r="Y4555" s="37">
        <f t="shared" si="989"/>
        <v>173.08979591936367</v>
      </c>
    </row>
    <row r="4556" spans="1:25" x14ac:dyDescent="0.3">
      <c r="A4556" s="28">
        <v>4740</v>
      </c>
      <c r="B4556" s="34">
        <f t="shared" si="979"/>
        <v>4.7400000000000004E-6</v>
      </c>
      <c r="C4556" s="37">
        <f t="shared" ref="C4556:L4565" si="990">2*$C$3*$C$2^2/$B4556^5/(EXP($C$3*$C$2/$B4556/$C$4/C$7)-1)/1000000000</f>
        <v>2.5128596530077205</v>
      </c>
      <c r="D4556" s="37">
        <f t="shared" si="990"/>
        <v>7.5817303007008112</v>
      </c>
      <c r="E4556" s="37">
        <f t="shared" si="990"/>
        <v>13.975803995226377</v>
      </c>
      <c r="F4556" s="37">
        <f t="shared" si="990"/>
        <v>23.956767705078789</v>
      </c>
      <c r="G4556" s="37">
        <f t="shared" si="990"/>
        <v>28.435614863303751</v>
      </c>
      <c r="H4556" s="37">
        <f t="shared" si="990"/>
        <v>31.465258541490872</v>
      </c>
      <c r="I4556" s="37">
        <f t="shared" si="990"/>
        <v>43.825559376966538</v>
      </c>
      <c r="J4556" s="37">
        <f t="shared" si="990"/>
        <v>48.531446299722774</v>
      </c>
      <c r="K4556" s="37">
        <f t="shared" si="990"/>
        <v>59.609575441283134</v>
      </c>
      <c r="L4556" s="37">
        <f t="shared" si="990"/>
        <v>67.58399433450171</v>
      </c>
      <c r="M4556" s="37">
        <f t="shared" ref="M4556:Y4565" si="991">2*$C$3*$C$2^2/$B4556^5/(EXP($C$3*$C$2/$B4556/$C$4/M$7)-1)/1000000000</f>
        <v>72.034379492671519</v>
      </c>
      <c r="N4556" s="37">
        <f t="shared" si="991"/>
        <v>83.635435093668917</v>
      </c>
      <c r="O4556" s="37">
        <f t="shared" si="991"/>
        <v>91.698017038557367</v>
      </c>
      <c r="P4556" s="37">
        <f t="shared" si="991"/>
        <v>99.778702093866102</v>
      </c>
      <c r="Q4556" s="37">
        <f t="shared" si="991"/>
        <v>107.87413200853747</v>
      </c>
      <c r="R4556" s="37">
        <f t="shared" si="991"/>
        <v>115.98172908901341</v>
      </c>
      <c r="S4556" s="37">
        <f t="shared" si="991"/>
        <v>124.09948229692351</v>
      </c>
      <c r="T4556" s="37">
        <f t="shared" si="991"/>
        <v>132.22579991177946</v>
      </c>
      <c r="U4556" s="37">
        <f t="shared" si="991"/>
        <v>140.35940582168061</v>
      </c>
      <c r="V4556" s="37">
        <f t="shared" si="991"/>
        <v>148.4992651006275</v>
      </c>
      <c r="W4556" s="37">
        <f t="shared" si="991"/>
        <v>156.64452966997678</v>
      </c>
      <c r="X4556" s="37">
        <f t="shared" si="991"/>
        <v>164.79449800029639</v>
      </c>
      <c r="Y4556" s="37">
        <f t="shared" si="991"/>
        <v>172.94858480042367</v>
      </c>
    </row>
    <row r="4557" spans="1:25" x14ac:dyDescent="0.3">
      <c r="A4557" s="28">
        <v>4741</v>
      </c>
      <c r="B4557" s="34">
        <f t="shared" si="979"/>
        <v>4.741E-6</v>
      </c>
      <c r="C4557" s="37">
        <f t="shared" si="990"/>
        <v>2.5118995074957069</v>
      </c>
      <c r="D4557" s="37">
        <f t="shared" si="990"/>
        <v>7.5774638607939462</v>
      </c>
      <c r="E4557" s="37">
        <f t="shared" si="990"/>
        <v>13.96679639053262</v>
      </c>
      <c r="F4557" s="37">
        <f t="shared" si="990"/>
        <v>23.939920755067025</v>
      </c>
      <c r="G4557" s="37">
        <f t="shared" si="990"/>
        <v>28.415165846531263</v>
      </c>
      <c r="H4557" s="37">
        <f t="shared" si="990"/>
        <v>31.442354724873137</v>
      </c>
      <c r="I4557" s="37">
        <f t="shared" si="990"/>
        <v>43.792538860272288</v>
      </c>
      <c r="J4557" s="37">
        <f t="shared" si="990"/>
        <v>48.494544410602806</v>
      </c>
      <c r="K4557" s="37">
        <f t="shared" si="990"/>
        <v>59.563495352653334</v>
      </c>
      <c r="L4557" s="37">
        <f t="shared" si="990"/>
        <v>67.53128163247375</v>
      </c>
      <c r="M4557" s="37">
        <f t="shared" si="991"/>
        <v>71.977958269401697</v>
      </c>
      <c r="N4557" s="37">
        <f t="shared" si="991"/>
        <v>83.569328649219258</v>
      </c>
      <c r="O4557" s="37">
        <f t="shared" si="991"/>
        <v>91.625167460377497</v>
      </c>
      <c r="P4557" s="37">
        <f t="shared" si="991"/>
        <v>99.699086627514745</v>
      </c>
      <c r="Q4557" s="37">
        <f t="shared" si="991"/>
        <v>107.78773210551151</v>
      </c>
      <c r="R4557" s="37">
        <f t="shared" si="991"/>
        <v>115.88852943322215</v>
      </c>
      <c r="S4557" s="37">
        <f t="shared" si="991"/>
        <v>123.99947009670764</v>
      </c>
      <c r="T4557" s="37">
        <f t="shared" si="991"/>
        <v>132.11896437525837</v>
      </c>
      <c r="U4557" s="37">
        <f t="shared" si="991"/>
        <v>140.24573776138692</v>
      </c>
      <c r="V4557" s="37">
        <f t="shared" si="991"/>
        <v>148.37875663106638</v>
      </c>
      <c r="W4557" s="37">
        <f t="shared" si="991"/>
        <v>156.51717397312183</v>
      </c>
      <c r="X4557" s="37">
        <f t="shared" si="991"/>
        <v>164.66028914152736</v>
      </c>
      <c r="Y4557" s="37">
        <f t="shared" si="991"/>
        <v>172.8075175824406</v>
      </c>
    </row>
    <row r="4558" spans="1:25" x14ac:dyDescent="0.3">
      <c r="A4558" s="28">
        <v>4742</v>
      </c>
      <c r="B4558" s="34">
        <f t="shared" si="979"/>
        <v>4.7420000000000005E-6</v>
      </c>
      <c r="C4558" s="37">
        <f t="shared" si="990"/>
        <v>2.5109396297180955</v>
      </c>
      <c r="D4558" s="37">
        <f t="shared" si="990"/>
        <v>7.5732001774740061</v>
      </c>
      <c r="E4558" s="37">
        <f t="shared" si="990"/>
        <v>13.957795796810686</v>
      </c>
      <c r="F4558" s="37">
        <f t="shared" si="990"/>
        <v>23.923088388421302</v>
      </c>
      <c r="G4558" s="37">
        <f t="shared" si="990"/>
        <v>28.394734996234998</v>
      </c>
      <c r="H4558" s="37">
        <f t="shared" si="990"/>
        <v>31.419471539168061</v>
      </c>
      <c r="I4558" s="37">
        <f t="shared" si="990"/>
        <v>43.759549257589526</v>
      </c>
      <c r="J4558" s="37">
        <f t="shared" si="990"/>
        <v>48.457677417755662</v>
      </c>
      <c r="K4558" s="37">
        <f t="shared" si="990"/>
        <v>59.517459628502579</v>
      </c>
      <c r="L4558" s="37">
        <f t="shared" si="990"/>
        <v>67.478620169516745</v>
      </c>
      <c r="M4558" s="37">
        <f t="shared" si="991"/>
        <v>71.92159213778028</v>
      </c>
      <c r="N4558" s="37">
        <f t="shared" si="991"/>
        <v>83.503287380520547</v>
      </c>
      <c r="O4558" s="37">
        <f t="shared" si="991"/>
        <v>91.552390093935955</v>
      </c>
      <c r="P4558" s="37">
        <f t="shared" si="991"/>
        <v>99.619550442219477</v>
      </c>
      <c r="Q4558" s="37">
        <f t="shared" si="991"/>
        <v>107.70141858005444</v>
      </c>
      <c r="R4558" s="37">
        <f t="shared" si="991"/>
        <v>115.79542327398565</v>
      </c>
      <c r="S4558" s="37">
        <f t="shared" si="991"/>
        <v>123.89955853081322</v>
      </c>
      <c r="T4558" s="37">
        <f t="shared" si="991"/>
        <v>132.01223662667851</v>
      </c>
      <c r="U4558" s="37">
        <f t="shared" si="991"/>
        <v>140.13218465615677</v>
      </c>
      <c r="V4558" s="37">
        <f t="shared" si="991"/>
        <v>148.25837029528404</v>
      </c>
      <c r="W4558" s="37">
        <f t="shared" si="991"/>
        <v>156.38994759878835</v>
      </c>
      <c r="X4558" s="37">
        <f t="shared" si="991"/>
        <v>164.52621680275305</v>
      </c>
      <c r="Y4558" s="37">
        <f t="shared" si="991"/>
        <v>172.66659408957315</v>
      </c>
    </row>
    <row r="4559" spans="1:25" x14ac:dyDescent="0.3">
      <c r="A4559" s="28">
        <v>4743</v>
      </c>
      <c r="B4559" s="34">
        <f t="shared" si="979"/>
        <v>4.7430000000000002E-6</v>
      </c>
      <c r="C4559" s="37">
        <f t="shared" si="990"/>
        <v>2.5099800198326516</v>
      </c>
      <c r="D4559" s="37">
        <f t="shared" si="990"/>
        <v>7.5689392489010974</v>
      </c>
      <c r="E4559" s="37">
        <f t="shared" si="990"/>
        <v>13.9488022078122</v>
      </c>
      <c r="F4559" s="37">
        <f t="shared" si="990"/>
        <v>23.906270590270076</v>
      </c>
      <c r="G4559" s="37">
        <f t="shared" si="990"/>
        <v>28.374322293313924</v>
      </c>
      <c r="H4559" s="37">
        <f t="shared" si="990"/>
        <v>31.396608962333055</v>
      </c>
      <c r="I4559" s="37">
        <f t="shared" si="990"/>
        <v>43.726590534417433</v>
      </c>
      <c r="J4559" s="37">
        <f t="shared" si="990"/>
        <v>48.420845281802002</v>
      </c>
      <c r="K4559" s="37">
        <f t="shared" si="990"/>
        <v>59.471468217777129</v>
      </c>
      <c r="L4559" s="37">
        <f t="shared" si="990"/>
        <v>67.426009886053095</v>
      </c>
      <c r="M4559" s="37">
        <f t="shared" si="991"/>
        <v>71.86528103344007</v>
      </c>
      <c r="N4559" s="37">
        <f t="shared" si="991"/>
        <v>83.437311210635457</v>
      </c>
      <c r="O4559" s="37">
        <f t="shared" si="991"/>
        <v>91.479684853502576</v>
      </c>
      <c r="P4559" s="37">
        <f t="shared" si="991"/>
        <v>99.540093443401574</v>
      </c>
      <c r="Q4559" s="37">
        <f t="shared" si="991"/>
        <v>107.61519132869357</v>
      </c>
      <c r="R4559" s="37">
        <f t="shared" si="991"/>
        <v>115.70241049889945</v>
      </c>
      <c r="S4559" s="37">
        <f t="shared" si="991"/>
        <v>123.79974747787267</v>
      </c>
      <c r="T4559" s="37">
        <f t="shared" si="991"/>
        <v>131.90561653568258</v>
      </c>
      <c r="U4559" s="37">
        <f t="shared" si="991"/>
        <v>140.01874636662012</v>
      </c>
      <c r="V4559" s="37">
        <f t="shared" si="991"/>
        <v>148.13810594487882</v>
      </c>
      <c r="W4559" s="37">
        <f t="shared" si="991"/>
        <v>156.26285038952591</v>
      </c>
      <c r="X4559" s="37">
        <f t="shared" si="991"/>
        <v>164.39228081745952</v>
      </c>
      <c r="Y4559" s="37">
        <f t="shared" si="991"/>
        <v>172.52581414623103</v>
      </c>
    </row>
    <row r="4560" spans="1:25" x14ac:dyDescent="0.3">
      <c r="A4560" s="28">
        <v>4744</v>
      </c>
      <c r="B4560" s="34">
        <f t="shared" si="979"/>
        <v>4.7440000000000007E-6</v>
      </c>
      <c r="C4560" s="37">
        <f t="shared" si="990"/>
        <v>2.509020677996618</v>
      </c>
      <c r="D4560" s="37">
        <f t="shared" si="990"/>
        <v>7.5646810732362955</v>
      </c>
      <c r="E4560" s="37">
        <f t="shared" si="990"/>
        <v>13.939815617294775</v>
      </c>
      <c r="F4560" s="37">
        <f t="shared" si="990"/>
        <v>23.889467345759009</v>
      </c>
      <c r="G4560" s="37">
        <f t="shared" si="990"/>
        <v>28.353927718689949</v>
      </c>
      <c r="H4560" s="37">
        <f t="shared" si="990"/>
        <v>31.373766972352534</v>
      </c>
      <c r="I4560" s="37">
        <f t="shared" si="990"/>
        <v>43.693662656299693</v>
      </c>
      <c r="J4560" s="37">
        <f t="shared" si="990"/>
        <v>48.384047963413842</v>
      </c>
      <c r="K4560" s="37">
        <f t="shared" si="990"/>
        <v>59.425521069491346</v>
      </c>
      <c r="L4560" s="37">
        <f t="shared" si="990"/>
        <v>67.373450722585574</v>
      </c>
      <c r="M4560" s="37">
        <f t="shared" si="991"/>
        <v>71.809024892101021</v>
      </c>
      <c r="N4560" s="37">
        <f t="shared" si="991"/>
        <v>83.371400062731993</v>
      </c>
      <c r="O4560" s="37">
        <f t="shared" si="991"/>
        <v>91.407051653465345</v>
      </c>
      <c r="P4560" s="37">
        <f t="shared" si="991"/>
        <v>99.460715536613435</v>
      </c>
      <c r="Q4560" s="37">
        <f t="shared" si="991"/>
        <v>107.52905024810005</v>
      </c>
      <c r="R4560" s="37">
        <f t="shared" si="991"/>
        <v>115.60949099571606</v>
      </c>
      <c r="S4560" s="37">
        <f t="shared" si="991"/>
        <v>123.70003681668813</v>
      </c>
      <c r="T4560" s="37">
        <f t="shared" si="991"/>
        <v>131.79910397209611</v>
      </c>
      <c r="U4560" s="37">
        <f t="shared" si="991"/>
        <v>139.90542275360337</v>
      </c>
      <c r="V4560" s="37">
        <f t="shared" si="991"/>
        <v>148.01796343165836</v>
      </c>
      <c r="W4560" s="37">
        <f t="shared" si="991"/>
        <v>156.13588218810665</v>
      </c>
      <c r="X4560" s="37">
        <f t="shared" si="991"/>
        <v>164.25848101936856</v>
      </c>
      <c r="Y4560" s="37">
        <f t="shared" si="991"/>
        <v>172.38517757707302</v>
      </c>
    </row>
    <row r="4561" spans="1:25" x14ac:dyDescent="0.3">
      <c r="A4561" s="28">
        <v>4745</v>
      </c>
      <c r="B4561" s="34">
        <f t="shared" si="979"/>
        <v>4.7450000000000003E-6</v>
      </c>
      <c r="C4561" s="37">
        <f t="shared" si="990"/>
        <v>2.5080616043667328</v>
      </c>
      <c r="D4561" s="37">
        <f t="shared" si="990"/>
        <v>7.5604256486416874</v>
      </c>
      <c r="E4561" s="37">
        <f t="shared" si="990"/>
        <v>13.930836019022157</v>
      </c>
      <c r="F4561" s="37">
        <f t="shared" si="990"/>
        <v>23.872678640051127</v>
      </c>
      <c r="G4561" s="37">
        <f t="shared" si="990"/>
        <v>28.333551253308123</v>
      </c>
      <c r="H4561" s="37">
        <f t="shared" si="990"/>
        <v>31.350945547238108</v>
      </c>
      <c r="I4561" s="37">
        <f t="shared" si="990"/>
        <v>43.660765588824596</v>
      </c>
      <c r="J4561" s="37">
        <f t="shared" si="990"/>
        <v>48.34728542331483</v>
      </c>
      <c r="K4561" s="37">
        <f t="shared" si="990"/>
        <v>59.379618132727913</v>
      </c>
      <c r="L4561" s="37">
        <f t="shared" si="990"/>
        <v>67.320942619697576</v>
      </c>
      <c r="M4561" s="37">
        <f t="shared" si="991"/>
        <v>71.752823649570729</v>
      </c>
      <c r="N4561" s="37">
        <f t="shared" si="991"/>
        <v>83.305553860084032</v>
      </c>
      <c r="O4561" s="37">
        <f t="shared" si="991"/>
        <v>91.334490408330922</v>
      </c>
      <c r="P4561" s="37">
        <f t="shared" si="991"/>
        <v>99.381416627538854</v>
      </c>
      <c r="Q4561" s="37">
        <f t="shared" si="991"/>
        <v>107.44299523508971</v>
      </c>
      <c r="R4561" s="37">
        <f t="shared" si="991"/>
        <v>115.51666465234568</v>
      </c>
      <c r="S4561" s="37">
        <f t="shared" si="991"/>
        <v>123.60042642623303</v>
      </c>
      <c r="T4561" s="37">
        <f t="shared" si="991"/>
        <v>131.69269880592887</v>
      </c>
      <c r="U4561" s="37">
        <f t="shared" si="991"/>
        <v>139.79221367813034</v>
      </c>
      <c r="V4561" s="37">
        <f t="shared" si="991"/>
        <v>147.89794260764103</v>
      </c>
      <c r="W4561" s="37">
        <f t="shared" si="991"/>
        <v>156.00904283752658</v>
      </c>
      <c r="X4561" s="37">
        <f t="shared" si="991"/>
        <v>164.12481724243963</v>
      </c>
      <c r="Y4561" s="37">
        <f t="shared" si="991"/>
        <v>172.2446842070089</v>
      </c>
    </row>
    <row r="4562" spans="1:25" x14ac:dyDescent="0.3">
      <c r="A4562" s="28">
        <v>4746</v>
      </c>
      <c r="B4562" s="34">
        <f t="shared" si="979"/>
        <v>4.746E-6</v>
      </c>
      <c r="C4562" s="37">
        <f t="shared" si="990"/>
        <v>2.5071027990992176</v>
      </c>
      <c r="D4562" s="37">
        <f t="shared" si="990"/>
        <v>7.5561729732803249</v>
      </c>
      <c r="E4562" s="37">
        <f t="shared" si="990"/>
        <v>13.921863406764089</v>
      </c>
      <c r="F4562" s="37">
        <f t="shared" si="990"/>
        <v>23.855904458326634</v>
      </c>
      <c r="G4562" s="37">
        <f t="shared" si="990"/>
        <v>28.313192878136405</v>
      </c>
      <c r="H4562" s="37">
        <f t="shared" si="990"/>
        <v>31.328144665028308</v>
      </c>
      <c r="I4562" s="37">
        <f t="shared" si="990"/>
        <v>43.627899297624829</v>
      </c>
      <c r="J4562" s="37">
        <f t="shared" si="990"/>
        <v>48.310557622279873</v>
      </c>
      <c r="K4562" s="37">
        <f t="shared" si="990"/>
        <v>59.33375935663738</v>
      </c>
      <c r="L4562" s="37">
        <f t="shared" si="990"/>
        <v>67.268485518052614</v>
      </c>
      <c r="M4562" s="37">
        <f t="shared" si="991"/>
        <v>71.696677241743799</v>
      </c>
      <c r="N4562" s="37">
        <f t="shared" si="991"/>
        <v>83.239772526070567</v>
      </c>
      <c r="O4562" s="37">
        <f t="shared" si="991"/>
        <v>91.262001032723816</v>
      </c>
      <c r="P4562" s="37">
        <f t="shared" si="991"/>
        <v>99.302196621992493</v>
      </c>
      <c r="Q4562" s="37">
        <f t="shared" si="991"/>
        <v>107.35702618662191</v>
      </c>
      <c r="R4562" s="37">
        <f t="shared" si="991"/>
        <v>115.42393135685499</v>
      </c>
      <c r="S4562" s="37">
        <f t="shared" si="991"/>
        <v>123.50091618565014</v>
      </c>
      <c r="T4562" s="37">
        <f t="shared" si="991"/>
        <v>131.58640090737333</v>
      </c>
      <c r="U4562" s="37">
        <f t="shared" si="991"/>
        <v>139.67911900142036</v>
      </c>
      <c r="V4562" s="37">
        <f t="shared" si="991"/>
        <v>147.77804332505383</v>
      </c>
      <c r="W4562" s="37">
        <f t="shared" si="991"/>
        <v>155.88233218100382</v>
      </c>
      <c r="X4562" s="37">
        <f t="shared" si="991"/>
        <v>163.99128932086714</v>
      </c>
      <c r="Y4562" s="37">
        <f t="shared" si="991"/>
        <v>172.10433386119692</v>
      </c>
    </row>
    <row r="4563" spans="1:25" x14ac:dyDescent="0.3">
      <c r="A4563" s="28">
        <v>4747</v>
      </c>
      <c r="B4563" s="34">
        <f t="shared" si="979"/>
        <v>4.7470000000000005E-6</v>
      </c>
      <c r="C4563" s="37">
        <f t="shared" si="990"/>
        <v>2.5061442623497783</v>
      </c>
      <c r="D4563" s="37">
        <f t="shared" si="990"/>
        <v>7.5519230453162383</v>
      </c>
      <c r="E4563" s="37">
        <f t="shared" si="990"/>
        <v>13.912897774296361</v>
      </c>
      <c r="F4563" s="37">
        <f t="shared" si="990"/>
        <v>23.839144785782953</v>
      </c>
      <c r="G4563" s="37">
        <f t="shared" si="990"/>
        <v>28.292852574165696</v>
      </c>
      <c r="H4563" s="37">
        <f t="shared" si="990"/>
        <v>31.305364303788693</v>
      </c>
      <c r="I4563" s="37">
        <f t="shared" si="990"/>
        <v>43.595063748377477</v>
      </c>
      <c r="J4563" s="37">
        <f t="shared" si="990"/>
        <v>48.273864521135145</v>
      </c>
      <c r="K4563" s="37">
        <f t="shared" si="990"/>
        <v>59.287944690438295</v>
      </c>
      <c r="L4563" s="37">
        <f t="shared" si="990"/>
        <v>67.216079358394381</v>
      </c>
      <c r="M4563" s="37">
        <f t="shared" si="991"/>
        <v>71.64058560460191</v>
      </c>
      <c r="N4563" s="37">
        <f t="shared" si="991"/>
        <v>83.174055984175936</v>
      </c>
      <c r="O4563" s="37">
        <f t="shared" si="991"/>
        <v>91.189583441386503</v>
      </c>
      <c r="P4563" s="37">
        <f t="shared" si="991"/>
        <v>99.223055425919696</v>
      </c>
      <c r="Q4563" s="37">
        <f t="shared" si="991"/>
        <v>107.27114299979978</v>
      </c>
      <c r="R4563" s="37">
        <f t="shared" si="991"/>
        <v>115.33129099746755</v>
      </c>
      <c r="S4563" s="37">
        <f t="shared" si="991"/>
        <v>123.40150597425195</v>
      </c>
      <c r="T4563" s="37">
        <f t="shared" si="991"/>
        <v>131.48021014680486</v>
      </c>
      <c r="U4563" s="37">
        <f t="shared" si="991"/>
        <v>139.56613858488902</v>
      </c>
      <c r="V4563" s="37">
        <f t="shared" si="991"/>
        <v>147.65826543633338</v>
      </c>
      <c r="W4563" s="37">
        <f t="shared" si="991"/>
        <v>155.75575006197911</v>
      </c>
      <c r="X4563" s="37">
        <f t="shared" si="991"/>
        <v>163.85789708908138</v>
      </c>
      <c r="Y4563" s="37">
        <f t="shared" si="991"/>
        <v>171.96412636504394</v>
      </c>
    </row>
    <row r="4564" spans="1:25" x14ac:dyDescent="0.3">
      <c r="A4564" s="28">
        <v>4748</v>
      </c>
      <c r="B4564" s="34">
        <f t="shared" si="979"/>
        <v>4.7480000000000001E-6</v>
      </c>
      <c r="C4564" s="37">
        <f t="shared" si="990"/>
        <v>2.505185994273619</v>
      </c>
      <c r="D4564" s="37">
        <f t="shared" si="990"/>
        <v>7.5476758629144722</v>
      </c>
      <c r="E4564" s="37">
        <f t="shared" si="990"/>
        <v>13.903939115400842</v>
      </c>
      <c r="F4564" s="37">
        <f t="shared" si="990"/>
        <v>23.8223996076348</v>
      </c>
      <c r="G4564" s="37">
        <f t="shared" si="990"/>
        <v>28.27253032240991</v>
      </c>
      <c r="H4564" s="37">
        <f t="shared" si="990"/>
        <v>31.282604441611813</v>
      </c>
      <c r="I4564" s="37">
        <f t="shared" si="990"/>
        <v>43.562258906804047</v>
      </c>
      <c r="J4564" s="37">
        <f t="shared" si="990"/>
        <v>48.237206080758192</v>
      </c>
      <c r="K4564" s="37">
        <f t="shared" si="990"/>
        <v>59.242174083417211</v>
      </c>
      <c r="L4564" s="37">
        <f t="shared" si="990"/>
        <v>67.163724081546832</v>
      </c>
      <c r="M4564" s="37">
        <f t="shared" si="991"/>
        <v>71.584548674213849</v>
      </c>
      <c r="N4564" s="37">
        <f t="shared" si="991"/>
        <v>83.108404157989625</v>
      </c>
      <c r="O4564" s="37">
        <f t="shared" si="991"/>
        <v>91.117237549179492</v>
      </c>
      <c r="P4564" s="37">
        <f t="shared" si="991"/>
        <v>99.143992945396803</v>
      </c>
      <c r="Q4564" s="37">
        <f t="shared" si="991"/>
        <v>107.18534557187024</v>
      </c>
      <c r="R4564" s="37">
        <f t="shared" si="991"/>
        <v>115.23874346256359</v>
      </c>
      <c r="S4564" s="37">
        <f t="shared" si="991"/>
        <v>123.30219567152101</v>
      </c>
      <c r="T4564" s="37">
        <f t="shared" si="991"/>
        <v>131.37412639478163</v>
      </c>
      <c r="U4564" s="37">
        <f t="shared" si="991"/>
        <v>139.45327229014808</v>
      </c>
      <c r="V4564" s="37">
        <f t="shared" si="991"/>
        <v>147.53860879412525</v>
      </c>
      <c r="W4564" s="37">
        <f t="shared" si="991"/>
        <v>155.62929632411553</v>
      </c>
      <c r="X4564" s="37">
        <f t="shared" si="991"/>
        <v>163.72464038174846</v>
      </c>
      <c r="Y4564" s="37">
        <f t="shared" si="991"/>
        <v>171.82406154420622</v>
      </c>
    </row>
    <row r="4565" spans="1:25" x14ac:dyDescent="0.3">
      <c r="A4565" s="28">
        <v>4749</v>
      </c>
      <c r="B4565" s="34">
        <f t="shared" si="979"/>
        <v>4.7490000000000006E-6</v>
      </c>
      <c r="C4565" s="37">
        <f t="shared" si="990"/>
        <v>2.5042279950254245</v>
      </c>
      <c r="D4565" s="37">
        <f t="shared" si="990"/>
        <v>7.543431424241021</v>
      </c>
      <c r="E4565" s="37">
        <f t="shared" si="990"/>
        <v>13.894987423865377</v>
      </c>
      <c r="F4565" s="37">
        <f t="shared" si="990"/>
        <v>23.805668909113962</v>
      </c>
      <c r="G4565" s="37">
        <f t="shared" si="990"/>
        <v>28.252226103905727</v>
      </c>
      <c r="H4565" s="37">
        <f t="shared" si="990"/>
        <v>31.259865056617063</v>
      </c>
      <c r="I4565" s="37">
        <f t="shared" si="990"/>
        <v>43.529484738670142</v>
      </c>
      <c r="J4565" s="37">
        <f t="shared" si="990"/>
        <v>48.200582262077525</v>
      </c>
      <c r="K4565" s="37">
        <f t="shared" si="990"/>
        <v>59.196447484928093</v>
      </c>
      <c r="L4565" s="37">
        <f t="shared" si="990"/>
        <v>67.111419628413543</v>
      </c>
      <c r="M4565" s="37">
        <f t="shared" si="991"/>
        <v>71.528566386734909</v>
      </c>
      <c r="N4565" s="37">
        <f t="shared" si="991"/>
        <v>83.042816971205738</v>
      </c>
      <c r="O4565" s="37">
        <f t="shared" si="991"/>
        <v>91.044963271080476</v>
      </c>
      <c r="P4565" s="37">
        <f t="shared" si="991"/>
        <v>99.065009086629885</v>
      </c>
      <c r="Q4565" s="37">
        <f t="shared" si="991"/>
        <v>107.0996338002229</v>
      </c>
      <c r="R4565" s="37">
        <f t="shared" si="991"/>
        <v>115.14628864067905</v>
      </c>
      <c r="S4565" s="37">
        <f t="shared" si="991"/>
        <v>123.20298515710836</v>
      </c>
      <c r="T4565" s="37">
        <f t="shared" si="991"/>
        <v>131.26814952204344</v>
      </c>
      <c r="U4565" s="37">
        <f t="shared" si="991"/>
        <v>139.34051997900363</v>
      </c>
      <c r="V4565" s="37">
        <f t="shared" si="991"/>
        <v>147.41907325128295</v>
      </c>
      <c r="W4565" s="37">
        <f t="shared" si="991"/>
        <v>155.50297081129705</v>
      </c>
      <c r="X4565" s="37">
        <f t="shared" si="991"/>
        <v>163.59151903376804</v>
      </c>
      <c r="Y4565" s="37">
        <f t="shared" si="991"/>
        <v>171.68413922458703</v>
      </c>
    </row>
    <row r="4566" spans="1:25" x14ac:dyDescent="0.3">
      <c r="A4566" s="28">
        <v>4750</v>
      </c>
      <c r="B4566" s="34">
        <f t="shared" si="979"/>
        <v>4.7500000000000003E-6</v>
      </c>
      <c r="C4566" s="37">
        <f t="shared" ref="C4566:L4575" si="992">2*$C$3*$C$2^2/$B4566^5/(EXP($C$3*$C$2/$B4566/$C$4/C$7)-1)/1000000000</f>
        <v>2.5032702647593732</v>
      </c>
      <c r="D4566" s="37">
        <f t="shared" si="992"/>
        <v>7.5391897274628814</v>
      </c>
      <c r="E4566" s="37">
        <f t="shared" si="992"/>
        <v>13.886042693483875</v>
      </c>
      <c r="F4566" s="37">
        <f t="shared" si="992"/>
        <v>23.788952675469456</v>
      </c>
      <c r="G4566" s="37">
        <f t="shared" si="992"/>
        <v>28.231939899712781</v>
      </c>
      <c r="H4566" s="37">
        <f t="shared" si="992"/>
        <v>31.237146126950776</v>
      </c>
      <c r="I4566" s="37">
        <f t="shared" si="992"/>
        <v>43.496741209785711</v>
      </c>
      <c r="J4566" s="37">
        <f t="shared" si="992"/>
        <v>48.163993026072824</v>
      </c>
      <c r="K4566" s="37">
        <f t="shared" si="992"/>
        <v>59.150764844392825</v>
      </c>
      <c r="L4566" s="37">
        <f t="shared" si="992"/>
        <v>67.059165939978087</v>
      </c>
      <c r="M4566" s="37">
        <f t="shared" ref="M4566:Y4575" si="993">2*$C$3*$C$2^2/$B4566^5/(EXP($C$3*$C$2/$B4566/$C$4/M$7)-1)/1000000000</f>
        <v>71.472638678407307</v>
      </c>
      <c r="N4566" s="37">
        <f t="shared" si="993"/>
        <v>82.977294347623328</v>
      </c>
      <c r="O4566" s="37">
        <f t="shared" si="993"/>
        <v>90.972760522184828</v>
      </c>
      <c r="P4566" s="37">
        <f t="shared" si="993"/>
        <v>98.98610375595571</v>
      </c>
      <c r="Q4566" s="37">
        <f t="shared" si="993"/>
        <v>107.01400758239097</v>
      </c>
      <c r="R4566" s="37">
        <f t="shared" si="993"/>
        <v>115.05392642050626</v>
      </c>
      <c r="S4566" s="37">
        <f t="shared" si="993"/>
        <v>123.10387431083444</v>
      </c>
      <c r="T4566" s="37">
        <f t="shared" si="993"/>
        <v>131.16227939951284</v>
      </c>
      <c r="U4566" s="37">
        <f t="shared" si="993"/>
        <v>139.22788151345776</v>
      </c>
      <c r="V4566" s="37">
        <f t="shared" si="993"/>
        <v>147.29965866086886</v>
      </c>
      <c r="W4566" s="37">
        <f t="shared" si="993"/>
        <v>155.37677336762971</v>
      </c>
      <c r="X4566" s="37">
        <f t="shared" si="993"/>
        <v>163.45853288027564</v>
      </c>
      <c r="Y4566" s="37">
        <f t="shared" si="993"/>
        <v>171.54435923233819</v>
      </c>
    </row>
    <row r="4567" spans="1:25" x14ac:dyDescent="0.3">
      <c r="A4567" s="28">
        <v>4751</v>
      </c>
      <c r="B4567" s="34">
        <f t="shared" si="979"/>
        <v>4.7509999999999999E-6</v>
      </c>
      <c r="C4567" s="37">
        <f t="shared" si="992"/>
        <v>2.5023128036291391</v>
      </c>
      <c r="D4567" s="37">
        <f t="shared" si="992"/>
        <v>7.5349507707480461</v>
      </c>
      <c r="E4567" s="37">
        <f t="shared" si="992"/>
        <v>13.877104918056258</v>
      </c>
      <c r="F4567" s="37">
        <f t="shared" si="992"/>
        <v>23.772250891967431</v>
      </c>
      <c r="G4567" s="37">
        <f t="shared" si="992"/>
        <v>28.21167169091353</v>
      </c>
      <c r="H4567" s="37">
        <f t="shared" si="992"/>
        <v>31.214447630786129</v>
      </c>
      <c r="I4567" s="37">
        <f t="shared" si="992"/>
        <v>43.464028286004805</v>
      </c>
      <c r="J4567" s="37">
        <f t="shared" si="992"/>
        <v>48.127438333774784</v>
      </c>
      <c r="K4567" s="37">
        <f t="shared" si="992"/>
        <v>59.105126111300706</v>
      </c>
      <c r="L4567" s="37">
        <f t="shared" si="992"/>
        <v>67.006962957303713</v>
      </c>
      <c r="M4567" s="37">
        <f t="shared" si="993"/>
        <v>71.416765485559679</v>
      </c>
      <c r="N4567" s="37">
        <f t="shared" si="993"/>
        <v>82.911836211145939</v>
      </c>
      <c r="O4567" s="37">
        <f t="shared" si="993"/>
        <v>90.900629217705074</v>
      </c>
      <c r="P4567" s="37">
        <f t="shared" si="993"/>
        <v>98.907276859840778</v>
      </c>
      <c r="Q4567" s="37">
        <f t="shared" si="993"/>
        <v>106.92846681605009</v>
      </c>
      <c r="R4567" s="37">
        <f t="shared" si="993"/>
        <v>114.96165669089307</v>
      </c>
      <c r="S4567" s="37">
        <f t="shared" si="993"/>
        <v>123.00486301268815</v>
      </c>
      <c r="T4567" s="37">
        <f t="shared" si="993"/>
        <v>131.05651589829364</v>
      </c>
      <c r="U4567" s="37">
        <f t="shared" si="993"/>
        <v>139.11535675570673</v>
      </c>
      <c r="V4567" s="37">
        <f t="shared" si="993"/>
        <v>147.18036487615271</v>
      </c>
      <c r="W4567" s="37">
        <f t="shared" si="993"/>
        <v>155.25070383744</v>
      </c>
      <c r="X4567" s="37">
        <f t="shared" si="993"/>
        <v>163.32568175664028</v>
      </c>
      <c r="Y4567" s="37">
        <f t="shared" si="993"/>
        <v>171.40472139385832</v>
      </c>
    </row>
    <row r="4568" spans="1:25" x14ac:dyDescent="0.3">
      <c r="A4568" s="28">
        <v>4752</v>
      </c>
      <c r="B4568" s="34">
        <f t="shared" si="979"/>
        <v>4.7520000000000004E-6</v>
      </c>
      <c r="C4568" s="37">
        <f t="shared" si="992"/>
        <v>2.501355611787881</v>
      </c>
      <c r="D4568" s="37">
        <f t="shared" si="992"/>
        <v>7.530714552265465</v>
      </c>
      <c r="E4568" s="37">
        <f t="shared" si="992"/>
        <v>13.868174091388429</v>
      </c>
      <c r="F4568" s="37">
        <f t="shared" si="992"/>
        <v>23.755563543891103</v>
      </c>
      <c r="G4568" s="37">
        <f t="shared" si="992"/>
        <v>28.191421458613156</v>
      </c>
      <c r="H4568" s="37">
        <f t="shared" si="992"/>
        <v>31.191769546323016</v>
      </c>
      <c r="I4568" s="37">
        <f t="shared" si="992"/>
        <v>43.431345933225444</v>
      </c>
      <c r="J4568" s="37">
        <f t="shared" si="992"/>
        <v>48.090918146264904</v>
      </c>
      <c r="K4568" s="37">
        <f t="shared" si="992"/>
        <v>59.059531235208389</v>
      </c>
      <c r="L4568" s="37">
        <f t="shared" si="992"/>
        <v>66.954810621533056</v>
      </c>
      <c r="M4568" s="37">
        <f t="shared" si="993"/>
        <v>71.360946744606963</v>
      </c>
      <c r="N4568" s="37">
        <f t="shared" si="993"/>
        <v>82.846442485781338</v>
      </c>
      <c r="O4568" s="37">
        <f t="shared" si="993"/>
        <v>90.82856927297054</v>
      </c>
      <c r="P4568" s="37">
        <f t="shared" si="993"/>
        <v>98.82852830488126</v>
      </c>
      <c r="Q4568" s="37">
        <f t="shared" si="993"/>
        <v>106.84301139901841</v>
      </c>
      <c r="R4568" s="37">
        <f t="shared" si="993"/>
        <v>114.86947934084253</v>
      </c>
      <c r="S4568" s="37">
        <f t="shared" si="993"/>
        <v>122.90595114282667</v>
      </c>
      <c r="T4568" s="37">
        <f t="shared" si="993"/>
        <v>130.95085888967066</v>
      </c>
      <c r="U4568" s="37">
        <f t="shared" si="993"/>
        <v>139.00294556814137</v>
      </c>
      <c r="V4568" s="37">
        <f t="shared" si="993"/>
        <v>147.0611917506115</v>
      </c>
      <c r="W4568" s="37">
        <f t="shared" si="993"/>
        <v>155.12476206527504</v>
      </c>
      <c r="X4568" s="37">
        <f t="shared" si="993"/>
        <v>163.19296549846402</v>
      </c>
      <c r="Y4568" s="37">
        <f t="shared" si="993"/>
        <v>171.26522553579267</v>
      </c>
    </row>
    <row r="4569" spans="1:25" x14ac:dyDescent="0.3">
      <c r="A4569" s="28">
        <v>4753</v>
      </c>
      <c r="B4569" s="34">
        <f t="shared" ref="B4569:B4632" si="994">A4569*0.000000001</f>
        <v>4.7530000000000001E-6</v>
      </c>
      <c r="C4569" s="37">
        <f t="shared" si="992"/>
        <v>2.5003986893882586</v>
      </c>
      <c r="D4569" s="37">
        <f t="shared" si="992"/>
        <v>7.5264810701851044</v>
      </c>
      <c r="E4569" s="37">
        <f t="shared" si="992"/>
        <v>13.859250207292362</v>
      </c>
      <c r="F4569" s="37">
        <f t="shared" si="992"/>
        <v>23.738890616540846</v>
      </c>
      <c r="G4569" s="37">
        <f t="shared" si="992"/>
        <v>28.171189183939724</v>
      </c>
      <c r="H4569" s="37">
        <f t="shared" si="992"/>
        <v>31.169111851788251</v>
      </c>
      <c r="I4569" s="37">
        <f t="shared" si="992"/>
        <v>43.398694117389788</v>
      </c>
      <c r="J4569" s="37">
        <f t="shared" si="992"/>
        <v>48.054432424675696</v>
      </c>
      <c r="K4569" s="37">
        <f t="shared" si="992"/>
        <v>59.013980165740023</v>
      </c>
      <c r="L4569" s="37">
        <f t="shared" si="992"/>
        <v>66.902708873888471</v>
      </c>
      <c r="M4569" s="37">
        <f t="shared" si="993"/>
        <v>71.305182392050568</v>
      </c>
      <c r="N4569" s="37">
        <f t="shared" si="993"/>
        <v>82.781113095641913</v>
      </c>
      <c r="O4569" s="37">
        <f t="shared" si="993"/>
        <v>90.756580603427693</v>
      </c>
      <c r="P4569" s="37">
        <f t="shared" si="993"/>
        <v>98.74985799780309</v>
      </c>
      <c r="Q4569" s="37">
        <f t="shared" si="993"/>
        <v>106.75764122925673</v>
      </c>
      <c r="R4569" s="37">
        <f t="shared" si="993"/>
        <v>114.7773942595134</v>
      </c>
      <c r="S4569" s="37">
        <f t="shared" si="993"/>
        <v>122.80713858157567</v>
      </c>
      <c r="T4569" s="37">
        <f t="shared" si="993"/>
        <v>130.84530824511063</v>
      </c>
      <c r="U4569" s="37">
        <f t="shared" si="993"/>
        <v>138.89064781334656</v>
      </c>
      <c r="V4569" s="37">
        <f t="shared" si="993"/>
        <v>146.94213913793007</v>
      </c>
      <c r="W4569" s="37">
        <f t="shared" si="993"/>
        <v>154.99894789590229</v>
      </c>
      <c r="X4569" s="37">
        <f t="shared" si="993"/>
        <v>163.06038394158361</v>
      </c>
      <c r="Y4569" s="37">
        <f t="shared" si="993"/>
        <v>171.12587148503368</v>
      </c>
    </row>
    <row r="4570" spans="1:25" x14ac:dyDescent="0.3">
      <c r="A4570" s="28">
        <v>4754</v>
      </c>
      <c r="B4570" s="34">
        <f t="shared" si="994"/>
        <v>4.7540000000000006E-6</v>
      </c>
      <c r="C4570" s="37">
        <f t="shared" si="992"/>
        <v>2.499442036582419</v>
      </c>
      <c r="D4570" s="37">
        <f t="shared" si="992"/>
        <v>7.5222503226778965</v>
      </c>
      <c r="E4570" s="37">
        <f t="shared" si="992"/>
        <v>13.850333259585968</v>
      </c>
      <c r="F4570" s="37">
        <f t="shared" si="992"/>
        <v>23.722232095234062</v>
      </c>
      <c r="G4570" s="37">
        <f t="shared" si="992"/>
        <v>28.150974848043937</v>
      </c>
      <c r="H4570" s="37">
        <f t="shared" si="992"/>
        <v>31.146474525435224</v>
      </c>
      <c r="I4570" s="37">
        <f t="shared" si="992"/>
        <v>43.366072804483849</v>
      </c>
      <c r="J4570" s="37">
        <f t="shared" si="992"/>
        <v>48.017981130190272</v>
      </c>
      <c r="K4570" s="37">
        <f t="shared" si="992"/>
        <v>58.968472852586792</v>
      </c>
      <c r="L4570" s="37">
        <f t="shared" si="992"/>
        <v>66.850657655671341</v>
      </c>
      <c r="M4570" s="37">
        <f t="shared" si="993"/>
        <v>71.249472364477825</v>
      </c>
      <c r="N4570" s="37">
        <f t="shared" si="993"/>
        <v>82.715847964943663</v>
      </c>
      <c r="O4570" s="37">
        <f t="shared" si="993"/>
        <v>90.684663124639414</v>
      </c>
      <c r="P4570" s="37">
        <f t="shared" si="993"/>
        <v>98.671265845461278</v>
      </c>
      <c r="Q4570" s="37">
        <f t="shared" si="993"/>
        <v>106.67235620486761</v>
      </c>
      <c r="R4570" s="37">
        <f t="shared" si="993"/>
        <v>114.6854013362188</v>
      </c>
      <c r="S4570" s="37">
        <f t="shared" si="993"/>
        <v>122.70842520942819</v>
      </c>
      <c r="T4570" s="37">
        <f t="shared" si="993"/>
        <v>130.73986383626047</v>
      </c>
      <c r="U4570" s="37">
        <f t="shared" si="993"/>
        <v>138.77846335410104</v>
      </c>
      <c r="V4570" s="37">
        <f t="shared" si="993"/>
        <v>146.82320689199932</v>
      </c>
      <c r="W4570" s="37">
        <f t="shared" si="993"/>
        <v>154.87326117430916</v>
      </c>
      <c r="X4570" s="37">
        <f t="shared" si="993"/>
        <v>162.92793692206757</v>
      </c>
      <c r="Y4570" s="37">
        <f t="shared" si="993"/>
        <v>170.98665906871909</v>
      </c>
    </row>
    <row r="4571" spans="1:25" x14ac:dyDescent="0.3">
      <c r="A4571" s="28">
        <v>4755</v>
      </c>
      <c r="B4571" s="34">
        <f t="shared" si="994"/>
        <v>4.7550000000000002E-6</v>
      </c>
      <c r="C4571" s="37">
        <f t="shared" si="992"/>
        <v>2.498485653522009</v>
      </c>
      <c r="D4571" s="37">
        <f t="shared" si="992"/>
        <v>7.5180223079157731</v>
      </c>
      <c r="E4571" s="37">
        <f t="shared" si="992"/>
        <v>13.841423242093194</v>
      </c>
      <c r="F4571" s="37">
        <f t="shared" si="992"/>
        <v>23.705587965305206</v>
      </c>
      <c r="G4571" s="37">
        <f t="shared" si="992"/>
        <v>28.130778432099277</v>
      </c>
      <c r="H4571" s="37">
        <f t="shared" si="992"/>
        <v>31.123857545544134</v>
      </c>
      <c r="I4571" s="37">
        <f t="shared" si="992"/>
        <v>43.333481960537569</v>
      </c>
      <c r="J4571" s="37">
        <f t="shared" si="992"/>
        <v>47.981564224042494</v>
      </c>
      <c r="K4571" s="37">
        <f t="shared" si="992"/>
        <v>58.923009245507139</v>
      </c>
      <c r="L4571" s="37">
        <f t="shared" si="992"/>
        <v>66.798656908262416</v>
      </c>
      <c r="M4571" s="37">
        <f t="shared" si="993"/>
        <v>71.193816598562236</v>
      </c>
      <c r="N4571" s="37">
        <f t="shared" si="993"/>
        <v>82.650647018006822</v>
      </c>
      <c r="O4571" s="37">
        <f t="shared" si="993"/>
        <v>90.612816752285241</v>
      </c>
      <c r="P4571" s="37">
        <f t="shared" si="993"/>
        <v>98.592751754840194</v>
      </c>
      <c r="Q4571" s="37">
        <f t="shared" si="993"/>
        <v>106.58715622409579</v>
      </c>
      <c r="R4571" s="37">
        <f t="shared" si="993"/>
        <v>114.59350046042711</v>
      </c>
      <c r="S4571" s="37">
        <f t="shared" si="993"/>
        <v>122.60981090704523</v>
      </c>
      <c r="T4571" s="37">
        <f t="shared" si="993"/>
        <v>130.63452553494767</v>
      </c>
      <c r="U4571" s="37">
        <f t="shared" si="993"/>
        <v>138.666392053377</v>
      </c>
      <c r="V4571" s="37">
        <f t="shared" si="993"/>
        <v>146.70439486691717</v>
      </c>
      <c r="W4571" s="37">
        <f t="shared" si="993"/>
        <v>154.74770174570227</v>
      </c>
      <c r="X4571" s="37">
        <f t="shared" si="993"/>
        <v>162.79562427621758</v>
      </c>
      <c r="Y4571" s="37">
        <f t="shared" si="993"/>
        <v>170.84758811423274</v>
      </c>
    </row>
    <row r="4572" spans="1:25" x14ac:dyDescent="0.3">
      <c r="A4572" s="28">
        <v>4756</v>
      </c>
      <c r="B4572" s="34">
        <f t="shared" si="994"/>
        <v>4.7560000000000007E-6</v>
      </c>
      <c r="C4572" s="37">
        <f t="shared" si="992"/>
        <v>2.4975295403581712</v>
      </c>
      <c r="D4572" s="37">
        <f t="shared" si="992"/>
        <v>7.5137970240716392</v>
      </c>
      <c r="E4572" s="37">
        <f t="shared" si="992"/>
        <v>13.832520148643967</v>
      </c>
      <c r="F4572" s="37">
        <f t="shared" si="992"/>
        <v>23.688958212105778</v>
      </c>
      <c r="G4572" s="37">
        <f t="shared" si="992"/>
        <v>28.110599917301833</v>
      </c>
      <c r="H4572" s="37">
        <f t="shared" si="992"/>
        <v>31.101260890421781</v>
      </c>
      <c r="I4572" s="37">
        <f t="shared" si="992"/>
        <v>43.300921551624661</v>
      </c>
      <c r="J4572" s="37">
        <f t="shared" si="992"/>
        <v>47.945181667516898</v>
      </c>
      <c r="K4572" s="37">
        <f t="shared" si="992"/>
        <v>58.877589294326469</v>
      </c>
      <c r="L4572" s="37">
        <f t="shared" si="992"/>
        <v>66.746706573121443</v>
      </c>
      <c r="M4572" s="37">
        <f t="shared" si="993"/>
        <v>71.138215031062998</v>
      </c>
      <c r="N4572" s="37">
        <f t="shared" si="993"/>
        <v>82.585510179255223</v>
      </c>
      <c r="O4572" s="37">
        <f t="shared" si="993"/>
        <v>90.541041402160843</v>
      </c>
      <c r="P4572" s="37">
        <f t="shared" si="993"/>
        <v>98.514315633052973</v>
      </c>
      <c r="Q4572" s="37">
        <f t="shared" si="993"/>
        <v>106.50204118532739</v>
      </c>
      <c r="R4572" s="37">
        <f t="shared" si="993"/>
        <v>114.50169152176078</v>
      </c>
      <c r="S4572" s="37">
        <f t="shared" si="993"/>
        <v>122.5112955552549</v>
      </c>
      <c r="T4572" s="37">
        <f t="shared" si="993"/>
        <v>130.52929321318018</v>
      </c>
      <c r="U4572" s="37">
        <f t="shared" si="993"/>
        <v>138.55443377433966</v>
      </c>
      <c r="V4572" s="37">
        <f t="shared" si="993"/>
        <v>146.58570291698729</v>
      </c>
      <c r="W4572" s="37">
        <f t="shared" si="993"/>
        <v>154.62226945550759</v>
      </c>
      <c r="X4572" s="37">
        <f t="shared" si="993"/>
        <v>162.66344584056722</v>
      </c>
      <c r="Y4572" s="37">
        <f t="shared" si="993"/>
        <v>170.70865844920351</v>
      </c>
    </row>
    <row r="4573" spans="1:25" x14ac:dyDescent="0.3">
      <c r="A4573" s="28">
        <v>4757</v>
      </c>
      <c r="B4573" s="34">
        <f t="shared" si="994"/>
        <v>4.7570000000000004E-6</v>
      </c>
      <c r="C4573" s="37">
        <f t="shared" si="992"/>
        <v>2.4965736972415415</v>
      </c>
      <c r="D4573" s="37">
        <f t="shared" si="992"/>
        <v>7.5095744693194018</v>
      </c>
      <c r="E4573" s="37">
        <f t="shared" si="992"/>
        <v>13.823623973074193</v>
      </c>
      <c r="F4573" s="37">
        <f t="shared" si="992"/>
        <v>23.672342821004289</v>
      </c>
      <c r="G4573" s="37">
        <f t="shared" si="992"/>
        <v>28.090439284870428</v>
      </c>
      <c r="H4573" s="37">
        <f t="shared" si="992"/>
        <v>31.07868453840161</v>
      </c>
      <c r="I4573" s="37">
        <f t="shared" si="992"/>
        <v>43.268391543862641</v>
      </c>
      <c r="J4573" s="37">
        <f t="shared" si="992"/>
        <v>47.908833421948501</v>
      </c>
      <c r="K4573" s="37">
        <f t="shared" si="992"/>
        <v>58.832212948937126</v>
      </c>
      <c r="L4573" s="37">
        <f t="shared" si="992"/>
        <v>66.694806591787184</v>
      </c>
      <c r="M4573" s="37">
        <f t="shared" si="993"/>
        <v>71.082667598825196</v>
      </c>
      <c r="N4573" s="37">
        <f t="shared" si="993"/>
        <v>82.520437373216325</v>
      </c>
      <c r="O4573" s="37">
        <f t="shared" si="993"/>
        <v>90.46933699017805</v>
      </c>
      <c r="P4573" s="37">
        <f t="shared" si="993"/>
        <v>98.435957387341674</v>
      </c>
      <c r="Q4573" s="37">
        <f t="shared" si="993"/>
        <v>106.41701098709022</v>
      </c>
      <c r="R4573" s="37">
        <f t="shared" si="993"/>
        <v>114.40997440999656</v>
      </c>
      <c r="S4573" s="37">
        <f t="shared" si="993"/>
        <v>122.41287903505246</v>
      </c>
      <c r="T4573" s="37">
        <f t="shared" si="993"/>
        <v>130.42416674314569</v>
      </c>
      <c r="U4573" s="37">
        <f t="shared" si="993"/>
        <v>138.44258838034733</v>
      </c>
      <c r="V4573" s="37">
        <f t="shared" si="993"/>
        <v>146.4671308967196</v>
      </c>
      <c r="W4573" s="37">
        <f t="shared" si="993"/>
        <v>154.49696414937014</v>
      </c>
      <c r="X4573" s="37">
        <f t="shared" si="993"/>
        <v>162.53140145188246</v>
      </c>
      <c r="Y4573" s="37">
        <f t="shared" si="993"/>
        <v>170.56986990150534</v>
      </c>
    </row>
    <row r="4574" spans="1:25" x14ac:dyDescent="0.3">
      <c r="A4574" s="28">
        <v>4758</v>
      </c>
      <c r="B4574" s="34">
        <f t="shared" si="994"/>
        <v>4.758E-6</v>
      </c>
      <c r="C4574" s="37">
        <f t="shared" si="992"/>
        <v>2.4956181243222559</v>
      </c>
      <c r="D4574" s="37">
        <f t="shared" si="992"/>
        <v>7.505354641833943</v>
      </c>
      <c r="E4574" s="37">
        <f t="shared" si="992"/>
        <v>13.814734709225764</v>
      </c>
      <c r="F4574" s="37">
        <f t="shared" si="992"/>
        <v>23.655741777386179</v>
      </c>
      <c r="G4574" s="37">
        <f t="shared" si="992"/>
        <v>28.070296516046422</v>
      </c>
      <c r="H4574" s="37">
        <f t="shared" si="992"/>
        <v>31.056128467843621</v>
      </c>
      <c r="I4574" s="37">
        <f t="shared" si="992"/>
        <v>43.235891903412629</v>
      </c>
      <c r="J4574" s="37">
        <f t="shared" si="992"/>
        <v>47.87251944872277</v>
      </c>
      <c r="K4574" s="37">
        <f t="shared" si="992"/>
        <v>58.786880159298221</v>
      </c>
      <c r="L4574" s="37">
        <f t="shared" si="992"/>
        <v>66.642956905877099</v>
      </c>
      <c r="M4574" s="37">
        <f t="shared" si="993"/>
        <v>71.027174238779367</v>
      </c>
      <c r="N4574" s="37">
        <f t="shared" si="993"/>
        <v>82.455428524520926</v>
      </c>
      <c r="O4574" s="37">
        <f t="shared" si="993"/>
        <v>90.397703432364608</v>
      </c>
      <c r="P4574" s="37">
        <f t="shared" si="993"/>
        <v>98.357676925076589</v>
      </c>
      <c r="Q4574" s="37">
        <f t="shared" si="993"/>
        <v>106.33206552805312</v>
      </c>
      <c r="R4574" s="37">
        <f t="shared" si="993"/>
        <v>114.31834901506529</v>
      </c>
      <c r="S4574" s="37">
        <f t="shared" si="993"/>
        <v>122.31456122759978</v>
      </c>
      <c r="T4574" s="37">
        <f t="shared" si="993"/>
        <v>130.31914599721148</v>
      </c>
      <c r="U4574" s="37">
        <f t="shared" si="993"/>
        <v>138.3308557349506</v>
      </c>
      <c r="V4574" s="37">
        <f t="shared" si="993"/>
        <v>146.34867866082905</v>
      </c>
      <c r="W4574" s="37">
        <f t="shared" si="993"/>
        <v>154.37178567315274</v>
      </c>
      <c r="X4574" s="37">
        <f t="shared" si="993"/>
        <v>162.39949094715965</v>
      </c>
      <c r="Y4574" s="37">
        <f t="shared" si="993"/>
        <v>170.4312222992564</v>
      </c>
    </row>
    <row r="4575" spans="1:25" x14ac:dyDescent="0.3">
      <c r="A4575" s="28">
        <v>4759</v>
      </c>
      <c r="B4575" s="34">
        <f t="shared" si="994"/>
        <v>4.7590000000000005E-6</v>
      </c>
      <c r="C4575" s="37">
        <f t="shared" si="992"/>
        <v>2.4946628217499502</v>
      </c>
      <c r="D4575" s="37">
        <f t="shared" si="992"/>
        <v>7.5011375397911442</v>
      </c>
      <c r="E4575" s="37">
        <f t="shared" si="992"/>
        <v>13.805852350946536</v>
      </c>
      <c r="F4575" s="37">
        <f t="shared" si="992"/>
        <v>23.639155066653924</v>
      </c>
      <c r="G4575" s="37">
        <f t="shared" si="992"/>
        <v>28.050171592093797</v>
      </c>
      <c r="H4575" s="37">
        <f t="shared" si="992"/>
        <v>31.033592657134403</v>
      </c>
      <c r="I4575" s="37">
        <f t="shared" si="992"/>
        <v>43.203422596479449</v>
      </c>
      <c r="J4575" s="37">
        <f t="shared" si="992"/>
        <v>47.836239709275638</v>
      </c>
      <c r="K4575" s="37">
        <f t="shared" si="992"/>
        <v>58.741590875435634</v>
      </c>
      <c r="L4575" s="37">
        <f t="shared" si="992"/>
        <v>66.59115745708749</v>
      </c>
      <c r="M4575" s="37">
        <f t="shared" si="993"/>
        <v>70.971734887941594</v>
      </c>
      <c r="N4575" s="37">
        <f t="shared" si="993"/>
        <v>82.390483557903167</v>
      </c>
      <c r="O4575" s="37">
        <f t="shared" si="993"/>
        <v>90.326140644863997</v>
      </c>
      <c r="P4575" s="37">
        <f t="shared" si="993"/>
        <v>98.279474153756567</v>
      </c>
      <c r="Q4575" s="37">
        <f t="shared" si="993"/>
        <v>106.24720470702593</v>
      </c>
      <c r="R4575" s="37">
        <f t="shared" si="993"/>
        <v>114.2268152270513</v>
      </c>
      <c r="S4575" s="37">
        <f t="shared" si="993"/>
        <v>122.2163420142254</v>
      </c>
      <c r="T4575" s="37">
        <f t="shared" si="993"/>
        <v>130.21423084792426</v>
      </c>
      <c r="U4575" s="37">
        <f t="shared" si="993"/>
        <v>138.21923570189239</v>
      </c>
      <c r="V4575" s="37">
        <f t="shared" si="993"/>
        <v>146.23034606423585</v>
      </c>
      <c r="W4575" s="37">
        <f t="shared" si="993"/>
        <v>154.2467338729368</v>
      </c>
      <c r="X4575" s="37">
        <f t="shared" si="993"/>
        <v>162.26771416362735</v>
      </c>
      <c r="Y4575" s="37">
        <f t="shared" si="993"/>
        <v>170.29271547081902</v>
      </c>
    </row>
    <row r="4576" spans="1:25" x14ac:dyDescent="0.3">
      <c r="A4576" s="28">
        <v>4760</v>
      </c>
      <c r="B4576" s="34">
        <f t="shared" si="994"/>
        <v>4.7600000000000002E-6</v>
      </c>
      <c r="C4576" s="37">
        <f t="shared" ref="C4576:L4585" si="995">2*$C$3*$C$2^2/$B4576^5/(EXP($C$3*$C$2/$B4576/$C$4/C$7)-1)/1000000000</f>
        <v>2.4937077896737541</v>
      </c>
      <c r="D4576" s="37">
        <f t="shared" si="995"/>
        <v>7.4969231613678602</v>
      </c>
      <c r="E4576" s="37">
        <f t="shared" si="995"/>
        <v>13.796976892090337</v>
      </c>
      <c r="F4576" s="37">
        <f t="shared" si="995"/>
        <v>23.622582674226891</v>
      </c>
      <c r="G4576" s="37">
        <f t="shared" si="995"/>
        <v>28.030064494299083</v>
      </c>
      <c r="H4576" s="37">
        <f t="shared" si="995"/>
        <v>31.011077084687031</v>
      </c>
      <c r="I4576" s="37">
        <f t="shared" si="995"/>
        <v>43.170983589311426</v>
      </c>
      <c r="J4576" s="37">
        <f t="shared" si="995"/>
        <v>47.799994165093253</v>
      </c>
      <c r="K4576" s="37">
        <f t="shared" si="995"/>
        <v>58.696345047441802</v>
      </c>
      <c r="L4576" s="37">
        <f t="shared" si="995"/>
        <v>66.539408187193203</v>
      </c>
      <c r="M4576" s="37">
        <f t="shared" ref="M4576:Y4585" si="996">2*$C$3*$C$2^2/$B4576^5/(EXP($C$3*$C$2/$B4576/$C$4/M$7)-1)/1000000000</f>
        <v>70.916349483413285</v>
      </c>
      <c r="N4576" s="37">
        <f t="shared" si="996"/>
        <v>82.325602398200289</v>
      </c>
      <c r="O4576" s="37">
        <f t="shared" si="996"/>
        <v>90.254648543935247</v>
      </c>
      <c r="P4576" s="37">
        <f t="shared" si="996"/>
        <v>98.201348981008437</v>
      </c>
      <c r="Q4576" s="37">
        <f t="shared" si="996"/>
        <v>106.16242842295934</v>
      </c>
      <c r="R4576" s="37">
        <f t="shared" si="996"/>
        <v>114.13537293619268</v>
      </c>
      <c r="S4576" s="37">
        <f t="shared" si="996"/>
        <v>122.11822127642405</v>
      </c>
      <c r="T4576" s="37">
        <f t="shared" si="996"/>
        <v>130.10942116800982</v>
      </c>
      <c r="U4576" s="37">
        <f t="shared" si="996"/>
        <v>138.10772814510773</v>
      </c>
      <c r="V4576" s="37">
        <f t="shared" si="996"/>
        <v>146.1121329620652</v>
      </c>
      <c r="W4576" s="37">
        <f t="shared" si="996"/>
        <v>154.12180859502129</v>
      </c>
      <c r="X4576" s="37">
        <f t="shared" si="996"/>
        <v>162.13607093874401</v>
      </c>
      <c r="Y4576" s="37">
        <f t="shared" si="996"/>
        <v>170.15434924479928</v>
      </c>
    </row>
    <row r="4577" spans="1:25" x14ac:dyDescent="0.3">
      <c r="A4577" s="28">
        <v>4761</v>
      </c>
      <c r="B4577" s="34">
        <f t="shared" si="994"/>
        <v>4.7610000000000007E-6</v>
      </c>
      <c r="C4577" s="37">
        <f t="shared" si="995"/>
        <v>2.4927530282423027</v>
      </c>
      <c r="D4577" s="37">
        <f t="shared" si="995"/>
        <v>7.4927115047419424</v>
      </c>
      <c r="E4577" s="37">
        <f t="shared" si="995"/>
        <v>13.788108326516943</v>
      </c>
      <c r="F4577" s="37">
        <f t="shared" si="995"/>
        <v>23.606024585541359</v>
      </c>
      <c r="G4577" s="37">
        <f t="shared" si="995"/>
        <v>28.009975203971329</v>
      </c>
      <c r="H4577" s="37">
        <f t="shared" si="995"/>
        <v>30.988581728941021</v>
      </c>
      <c r="I4577" s="37">
        <f t="shared" si="995"/>
        <v>43.138574848200349</v>
      </c>
      <c r="J4577" s="37">
        <f t="shared" si="995"/>
        <v>47.763782777712073</v>
      </c>
      <c r="K4577" s="37">
        <f t="shared" si="995"/>
        <v>58.651142625475657</v>
      </c>
      <c r="L4577" s="37">
        <f t="shared" si="995"/>
        <v>66.487709038047441</v>
      </c>
      <c r="M4577" s="37">
        <f t="shared" si="996"/>
        <v>70.861017962380998</v>
      </c>
      <c r="N4577" s="37">
        <f t="shared" si="996"/>
        <v>82.260784970352319</v>
      </c>
      <c r="O4577" s="37">
        <f t="shared" si="996"/>
        <v>90.183227045952691</v>
      </c>
      <c r="P4577" s="37">
        <f t="shared" si="996"/>
        <v>98.123301314586982</v>
      </c>
      <c r="Q4577" s="37">
        <f t="shared" si="996"/>
        <v>106.07773657494445</v>
      </c>
      <c r="R4577" s="37">
        <f t="shared" si="996"/>
        <v>114.04402203288035</v>
      </c>
      <c r="S4577" s="37">
        <f t="shared" si="996"/>
        <v>122.02019889585632</v>
      </c>
      <c r="T4577" s="37">
        <f t="shared" si="996"/>
        <v>130.00471683037262</v>
      </c>
      <c r="U4577" s="37">
        <f t="shared" si="996"/>
        <v>137.99633292872269</v>
      </c>
      <c r="V4577" s="37">
        <f t="shared" si="996"/>
        <v>145.99403920964656</v>
      </c>
      <c r="W4577" s="37">
        <f t="shared" si="996"/>
        <v>153.99700968592268</v>
      </c>
      <c r="X4577" s="37">
        <f t="shared" si="996"/>
        <v>162.00456111019869</v>
      </c>
      <c r="Y4577" s="37">
        <f t="shared" si="996"/>
        <v>170.01612345004636</v>
      </c>
    </row>
    <row r="4578" spans="1:25" x14ac:dyDescent="0.3">
      <c r="A4578" s="28">
        <v>4762</v>
      </c>
      <c r="B4578" s="34">
        <f t="shared" si="994"/>
        <v>4.7620000000000003E-6</v>
      </c>
      <c r="C4578" s="37">
        <f t="shared" si="995"/>
        <v>2.4917985376037297</v>
      </c>
      <c r="D4578" s="37">
        <f t="shared" si="995"/>
        <v>7.4885025680922386</v>
      </c>
      <c r="E4578" s="37">
        <f t="shared" si="995"/>
        <v>13.77924664809211</v>
      </c>
      <c r="F4578" s="37">
        <f t="shared" si="995"/>
        <v>23.589480786050551</v>
      </c>
      <c r="G4578" s="37">
        <f t="shared" si="995"/>
        <v>27.989903702442103</v>
      </c>
      <c r="H4578" s="37">
        <f t="shared" si="995"/>
        <v>30.966106568362406</v>
      </c>
      <c r="I4578" s="37">
        <f t="shared" si="995"/>
        <v>43.106196339481571</v>
      </c>
      <c r="J4578" s="37">
        <f t="shared" si="995"/>
        <v>47.72760550871876</v>
      </c>
      <c r="K4578" s="37">
        <f t="shared" si="995"/>
        <v>58.605983559762684</v>
      </c>
      <c r="L4578" s="37">
        <f t="shared" si="995"/>
        <v>66.436059951581953</v>
      </c>
      <c r="M4578" s="37">
        <f t="shared" si="996"/>
        <v>70.805740262116473</v>
      </c>
      <c r="N4578" s="37">
        <f t="shared" si="996"/>
        <v>82.19603119940227</v>
      </c>
      <c r="O4578" s="37">
        <f t="shared" si="996"/>
        <v>90.111876067406058</v>
      </c>
      <c r="P4578" s="37">
        <f t="shared" si="996"/>
        <v>98.045331062374743</v>
      </c>
      <c r="Q4578" s="37">
        <f t="shared" si="996"/>
        <v>105.99312906221283</v>
      </c>
      <c r="R4578" s="37">
        <f t="shared" si="996"/>
        <v>113.95276240765861</v>
      </c>
      <c r="S4578" s="37">
        <f t="shared" si="996"/>
        <v>121.92227475434872</v>
      </c>
      <c r="T4578" s="37">
        <f t="shared" si="996"/>
        <v>129.90011770809579</v>
      </c>
      <c r="U4578" s="37">
        <f t="shared" si="996"/>
        <v>137.8850499170554</v>
      </c>
      <c r="V4578" s="37">
        <f t="shared" si="996"/>
        <v>145.87606466251381</v>
      </c>
      <c r="W4578" s="37">
        <f t="shared" si="996"/>
        <v>153.87233699237444</v>
      </c>
      <c r="X4578" s="37">
        <f t="shared" si="996"/>
        <v>161.87318451591048</v>
      </c>
      <c r="Y4578" s="37">
        <f t="shared" si="996"/>
        <v>169.87803791565256</v>
      </c>
    </row>
    <row r="4579" spans="1:25" x14ac:dyDescent="0.3">
      <c r="A4579" s="28">
        <v>4763</v>
      </c>
      <c r="B4579" s="34">
        <f t="shared" si="994"/>
        <v>4.763E-6</v>
      </c>
      <c r="C4579" s="37">
        <f t="shared" si="995"/>
        <v>2.4908443179056738</v>
      </c>
      <c r="D4579" s="37">
        <f t="shared" si="995"/>
        <v>7.4842963495985702</v>
      </c>
      <c r="E4579" s="37">
        <f t="shared" si="995"/>
        <v>13.770391850687535</v>
      </c>
      <c r="F4579" s="37">
        <f t="shared" si="995"/>
        <v>23.572951261224539</v>
      </c>
      <c r="G4579" s="37">
        <f t="shared" si="995"/>
        <v>27.969849971065422</v>
      </c>
      <c r="H4579" s="37">
        <f t="shared" si="995"/>
        <v>30.943651581443596</v>
      </c>
      <c r="I4579" s="37">
        <f t="shared" si="995"/>
        <v>43.073848029533686</v>
      </c>
      <c r="J4579" s="37">
        <f t="shared" si="995"/>
        <v>47.691462319750002</v>
      </c>
      <c r="K4579" s="37">
        <f t="shared" si="995"/>
        <v>58.560867800594586</v>
      </c>
      <c r="L4579" s="37">
        <f t="shared" si="995"/>
        <v>66.38446086980656</v>
      </c>
      <c r="M4579" s="37">
        <f t="shared" si="996"/>
        <v>70.750516319976313</v>
      </c>
      <c r="N4579" s="37">
        <f t="shared" si="996"/>
        <v>82.131341010495689</v>
      </c>
      <c r="O4579" s="37">
        <f t="shared" si="996"/>
        <v>90.040595524899942</v>
      </c>
      <c r="P4579" s="37">
        <f t="shared" si="996"/>
        <v>97.967438132381787</v>
      </c>
      <c r="Q4579" s="37">
        <f t="shared" si="996"/>
        <v>105.90860578413607</v>
      </c>
      <c r="R4579" s="37">
        <f t="shared" si="996"/>
        <v>113.86159395122439</v>
      </c>
      <c r="S4579" s="37">
        <f t="shared" si="996"/>
        <v>121.82444873389321</v>
      </c>
      <c r="T4579" s="37">
        <f t="shared" si="996"/>
        <v>129.79562367444058</v>
      </c>
      <c r="U4579" s="37">
        <f t="shared" si="996"/>
        <v>137.77387897461463</v>
      </c>
      <c r="V4579" s="37">
        <f t="shared" si="996"/>
        <v>145.75820917640451</v>
      </c>
      <c r="W4579" s="37">
        <f t="shared" si="996"/>
        <v>153.74779036132668</v>
      </c>
      <c r="X4579" s="37">
        <f t="shared" si="996"/>
        <v>161.74194099402797</v>
      </c>
      <c r="Y4579" s="37">
        <f t="shared" si="996"/>
        <v>169.74009247095245</v>
      </c>
    </row>
    <row r="4580" spans="1:25" x14ac:dyDescent="0.3">
      <c r="A4580" s="28">
        <v>4764</v>
      </c>
      <c r="B4580" s="34">
        <f t="shared" si="994"/>
        <v>4.7640000000000005E-6</v>
      </c>
      <c r="C4580" s="37">
        <f t="shared" si="995"/>
        <v>2.4898903692952699</v>
      </c>
      <c r="D4580" s="37">
        <f t="shared" si="995"/>
        <v>7.4800928474417532</v>
      </c>
      <c r="E4580" s="37">
        <f t="shared" si="995"/>
        <v>13.76154392818083</v>
      </c>
      <c r="F4580" s="37">
        <f t="shared" si="995"/>
        <v>23.556435996550213</v>
      </c>
      <c r="G4580" s="37">
        <f t="shared" si="995"/>
        <v>27.949813991217709</v>
      </c>
      <c r="H4580" s="37">
        <f t="shared" si="995"/>
        <v>30.921216746703291</v>
      </c>
      <c r="I4580" s="37">
        <f t="shared" si="995"/>
        <v>43.041529884778598</v>
      </c>
      <c r="J4580" s="37">
        <f t="shared" si="995"/>
        <v>47.655353172492468</v>
      </c>
      <c r="K4580" s="37">
        <f t="shared" si="995"/>
        <v>58.515795298329159</v>
      </c>
      <c r="L4580" s="37">
        <f t="shared" si="995"/>
        <v>66.332911734809173</v>
      </c>
      <c r="M4580" s="37">
        <f t="shared" si="996"/>
        <v>70.695346073401822</v>
      </c>
      <c r="N4580" s="37">
        <f t="shared" si="996"/>
        <v>82.066714328880408</v>
      </c>
      <c r="O4580" s="37">
        <f t="shared" si="996"/>
        <v>89.969385335153675</v>
      </c>
      <c r="P4580" s="37">
        <f t="shared" si="996"/>
        <v>97.889622432745313</v>
      </c>
      <c r="Q4580" s="37">
        <f t="shared" si="996"/>
        <v>105.82416664022547</v>
      </c>
      <c r="R4580" s="37">
        <f t="shared" si="996"/>
        <v>113.77051655442682</v>
      </c>
      <c r="S4580" s="37">
        <f t="shared" si="996"/>
        <v>121.72672071664647</v>
      </c>
      <c r="T4580" s="37">
        <f t="shared" si="996"/>
        <v>129.69123460284595</v>
      </c>
      <c r="U4580" s="37">
        <f t="shared" si="996"/>
        <v>137.66281996609948</v>
      </c>
      <c r="V4580" s="37">
        <f t="shared" si="996"/>
        <v>145.64047260725945</v>
      </c>
      <c r="W4580" s="37">
        <f t="shared" si="996"/>
        <v>153.62336963994568</v>
      </c>
      <c r="X4580" s="37">
        <f t="shared" si="996"/>
        <v>161.61083038292892</v>
      </c>
      <c r="Y4580" s="37">
        <f t="shared" si="996"/>
        <v>169.60228694552262</v>
      </c>
    </row>
    <row r="4581" spans="1:25" x14ac:dyDescent="0.3">
      <c r="A4581" s="28">
        <v>4765</v>
      </c>
      <c r="B4581" s="34">
        <f t="shared" si="994"/>
        <v>4.7650000000000001E-6</v>
      </c>
      <c r="C4581" s="37">
        <f t="shared" si="995"/>
        <v>2.48893669191916</v>
      </c>
      <c r="D4581" s="37">
        <f t="shared" si="995"/>
        <v>7.4758920598035887</v>
      </c>
      <c r="E4581" s="37">
        <f t="shared" si="995"/>
        <v>13.752702874455567</v>
      </c>
      <c r="F4581" s="37">
        <f t="shared" si="995"/>
        <v>23.539934977531331</v>
      </c>
      <c r="G4581" s="37">
        <f t="shared" si="995"/>
        <v>27.929795744297813</v>
      </c>
      <c r="H4581" s="37">
        <f t="shared" si="995"/>
        <v>30.898802042686597</v>
      </c>
      <c r="I4581" s="37">
        <f t="shared" si="995"/>
        <v>43.00924187168151</v>
      </c>
      <c r="J4581" s="37">
        <f t="shared" si="995"/>
        <v>47.619278028682857</v>
      </c>
      <c r="K4581" s="37">
        <f t="shared" si="995"/>
        <v>58.47076600339048</v>
      </c>
      <c r="L4581" s="37">
        <f t="shared" si="995"/>
        <v>66.281412488755763</v>
      </c>
      <c r="M4581" s="37">
        <f t="shared" si="996"/>
        <v>70.640229459919183</v>
      </c>
      <c r="N4581" s="37">
        <f t="shared" si="996"/>
        <v>82.002151079906753</v>
      </c>
      <c r="O4581" s="37">
        <f t="shared" si="996"/>
        <v>89.898245415001327</v>
      </c>
      <c r="P4581" s="37">
        <f t="shared" si="996"/>
        <v>97.81188387172979</v>
      </c>
      <c r="Q4581" s="37">
        <f t="shared" si="996"/>
        <v>105.73981153013214</v>
      </c>
      <c r="R4581" s="37">
        <f t="shared" si="996"/>
        <v>113.67953010826767</v>
      </c>
      <c r="S4581" s="37">
        <f t="shared" si="996"/>
        <v>121.62909058493068</v>
      </c>
      <c r="T4581" s="37">
        <f t="shared" si="996"/>
        <v>129.58695036692865</v>
      </c>
      <c r="U4581" s="37">
        <f t="shared" si="996"/>
        <v>137.5518727564</v>
      </c>
      <c r="V4581" s="37">
        <f t="shared" si="996"/>
        <v>145.52285481122308</v>
      </c>
      <c r="W4581" s="37">
        <f t="shared" si="996"/>
        <v>153.49907467561403</v>
      </c>
      <c r="X4581" s="37">
        <f t="shared" si="996"/>
        <v>161.47985252121984</v>
      </c>
      <c r="Y4581" s="37">
        <f t="shared" si="996"/>
        <v>169.4646211691817</v>
      </c>
    </row>
    <row r="4582" spans="1:25" x14ac:dyDescent="0.3">
      <c r="A4582" s="28">
        <v>4766</v>
      </c>
      <c r="B4582" s="34">
        <f t="shared" si="994"/>
        <v>4.7660000000000006E-6</v>
      </c>
      <c r="C4582" s="37">
        <f t="shared" si="995"/>
        <v>2.4879832859234954</v>
      </c>
      <c r="D4582" s="37">
        <f t="shared" si="995"/>
        <v>7.4716939848668806</v>
      </c>
      <c r="E4582" s="37">
        <f t="shared" si="995"/>
        <v>13.743868683401262</v>
      </c>
      <c r="F4582" s="37">
        <f t="shared" si="995"/>
        <v>23.523448189688466</v>
      </c>
      <c r="G4582" s="37">
        <f t="shared" si="995"/>
        <v>27.909795211726966</v>
      </c>
      <c r="H4582" s="37">
        <f t="shared" si="995"/>
        <v>30.876407447964898</v>
      </c>
      <c r="I4582" s="37">
        <f t="shared" si="995"/>
        <v>42.976983956750757</v>
      </c>
      <c r="J4582" s="37">
        <f t="shared" si="995"/>
        <v>47.583236850107745</v>
      </c>
      <c r="K4582" s="37">
        <f t="shared" si="995"/>
        <v>58.42577986626857</v>
      </c>
      <c r="L4582" s="37">
        <f t="shared" si="995"/>
        <v>66.229963073890161</v>
      </c>
      <c r="M4582" s="37">
        <f t="shared" si="996"/>
        <v>70.585166417139007</v>
      </c>
      <c r="N4582" s="37">
        <f t="shared" si="996"/>
        <v>81.93765118902715</v>
      </c>
      <c r="O4582" s="37">
        <f t="shared" si="996"/>
        <v>89.827175681391509</v>
      </c>
      <c r="P4582" s="37">
        <f t="shared" si="996"/>
        <v>97.734222357726551</v>
      </c>
      <c r="Q4582" s="37">
        <f t="shared" si="996"/>
        <v>105.65554035364669</v>
      </c>
      <c r="R4582" s="37">
        <f t="shared" si="996"/>
        <v>113.58863450390056</v>
      </c>
      <c r="S4582" s="37">
        <f t="shared" si="996"/>
        <v>121.5315582212324</v>
      </c>
      <c r="T4582" s="37">
        <f t="shared" si="996"/>
        <v>129.48277084048286</v>
      </c>
      <c r="U4582" s="37">
        <f t="shared" si="996"/>
        <v>137.44103721059611</v>
      </c>
      <c r="V4582" s="37">
        <f t="shared" si="996"/>
        <v>145.40535564464236</v>
      </c>
      <c r="W4582" s="37">
        <f t="shared" si="996"/>
        <v>153.37490531592965</v>
      </c>
      <c r="X4582" s="37">
        <f t="shared" si="996"/>
        <v>161.3490072477359</v>
      </c>
      <c r="Y4582" s="37">
        <f t="shared" si="996"/>
        <v>169.32709497198934</v>
      </c>
    </row>
    <row r="4583" spans="1:25" x14ac:dyDescent="0.3">
      <c r="A4583" s="28">
        <v>4767</v>
      </c>
      <c r="B4583" s="34">
        <f t="shared" si="994"/>
        <v>4.7670000000000003E-6</v>
      </c>
      <c r="C4583" s="37">
        <f t="shared" si="995"/>
        <v>2.4870301514539226</v>
      </c>
      <c r="D4583" s="37">
        <f t="shared" si="995"/>
        <v>7.4674986208154062</v>
      </c>
      <c r="E4583" s="37">
        <f t="shared" si="995"/>
        <v>13.735041348913331</v>
      </c>
      <c r="F4583" s="37">
        <f t="shared" si="995"/>
        <v>23.506975618558958</v>
      </c>
      <c r="G4583" s="37">
        <f t="shared" si="995"/>
        <v>27.889812374948743</v>
      </c>
      <c r="H4583" s="37">
        <f t="shared" si="995"/>
        <v>30.854032941135838</v>
      </c>
      <c r="I4583" s="37">
        <f t="shared" si="995"/>
        <v>42.944756106537824</v>
      </c>
      <c r="J4583" s="37">
        <f t="shared" si="995"/>
        <v>47.547229598603437</v>
      </c>
      <c r="K4583" s="37">
        <f t="shared" si="995"/>
        <v>58.380836837519354</v>
      </c>
      <c r="L4583" s="37">
        <f t="shared" si="995"/>
        <v>66.178563432533934</v>
      </c>
      <c r="M4583" s="37">
        <f t="shared" si="996"/>
        <v>70.530156882756359</v>
      </c>
      <c r="N4583" s="37">
        <f t="shared" si="996"/>
        <v>81.873214581795963</v>
      </c>
      <c r="O4583" s="37">
        <f t="shared" si="996"/>
        <v>89.756176051387129</v>
      </c>
      <c r="P4583" s="37">
        <f t="shared" si="996"/>
        <v>97.656637799253602</v>
      </c>
      <c r="Q4583" s="37">
        <f t="shared" si="996"/>
        <v>105.57135301069874</v>
      </c>
      <c r="R4583" s="37">
        <f t="shared" si="996"/>
        <v>113.4978296326309</v>
      </c>
      <c r="S4583" s="37">
        <f t="shared" si="996"/>
        <v>121.43412350820269</v>
      </c>
      <c r="T4583" s="37">
        <f t="shared" si="996"/>
        <v>129.3786958974797</v>
      </c>
      <c r="U4583" s="37">
        <f t="shared" si="996"/>
        <v>137.33031319395729</v>
      </c>
      <c r="V4583" s="37">
        <f t="shared" si="996"/>
        <v>145.28797496406673</v>
      </c>
      <c r="W4583" s="37">
        <f t="shared" si="996"/>
        <v>153.25086140870627</v>
      </c>
      <c r="X4583" s="37">
        <f t="shared" si="996"/>
        <v>161.21829440154013</v>
      </c>
      <c r="Y4583" s="37">
        <f t="shared" si="996"/>
        <v>169.18970818424609</v>
      </c>
    </row>
    <row r="4584" spans="1:25" x14ac:dyDescent="0.3">
      <c r="A4584" s="28">
        <v>4768</v>
      </c>
      <c r="B4584" s="34">
        <f t="shared" si="994"/>
        <v>4.7679999999999999E-6</v>
      </c>
      <c r="C4584" s="37">
        <f t="shared" si="995"/>
        <v>2.4860772886556028</v>
      </c>
      <c r="D4584" s="37">
        <f t="shared" si="995"/>
        <v>7.4633059658339427</v>
      </c>
      <c r="E4584" s="37">
        <f t="shared" si="995"/>
        <v>13.726220864893129</v>
      </c>
      <c r="F4584" s="37">
        <f t="shared" si="995"/>
        <v>23.490517249696918</v>
      </c>
      <c r="G4584" s="37">
        <f t="shared" si="995"/>
        <v>27.869847215429015</v>
      </c>
      <c r="H4584" s="37">
        <f t="shared" si="995"/>
        <v>30.831678500823251</v>
      </c>
      <c r="I4584" s="37">
        <f t="shared" si="995"/>
        <v>42.912558287637225</v>
      </c>
      <c r="J4584" s="37">
        <f t="shared" si="995"/>
        <v>47.511256236056035</v>
      </c>
      <c r="K4584" s="37">
        <f t="shared" si="995"/>
        <v>58.335936867764573</v>
      </c>
      <c r="L4584" s="37">
        <f t="shared" si="995"/>
        <v>66.127213507086253</v>
      </c>
      <c r="M4584" s="37">
        <f t="shared" si="996"/>
        <v>70.475200794550545</v>
      </c>
      <c r="N4584" s="37">
        <f t="shared" si="996"/>
        <v>81.808841183869347</v>
      </c>
      <c r="O4584" s="37">
        <f t="shared" si="996"/>
        <v>89.685246442165067</v>
      </c>
      <c r="P4584" s="37">
        <f t="shared" si="996"/>
        <v>97.579130104955539</v>
      </c>
      <c r="Q4584" s="37">
        <f t="shared" si="996"/>
        <v>105.48724940135702</v>
      </c>
      <c r="R4584" s="37">
        <f t="shared" si="996"/>
        <v>113.40711538591553</v>
      </c>
      <c r="S4584" s="37">
        <f t="shared" si="996"/>
        <v>121.33678632865652</v>
      </c>
      <c r="T4584" s="37">
        <f t="shared" si="996"/>
        <v>129.2747254120672</v>
      </c>
      <c r="U4584" s="37">
        <f t="shared" si="996"/>
        <v>137.21970057194289</v>
      </c>
      <c r="V4584" s="37">
        <f t="shared" si="996"/>
        <v>145.17071262624822</v>
      </c>
      <c r="W4584" s="37">
        <f t="shared" si="996"/>
        <v>153.12694280197192</v>
      </c>
      <c r="X4584" s="37">
        <f t="shared" si="996"/>
        <v>161.0877138219235</v>
      </c>
      <c r="Y4584" s="37">
        <f t="shared" si="996"/>
        <v>169.05246063649346</v>
      </c>
    </row>
    <row r="4585" spans="1:25" x14ac:dyDescent="0.3">
      <c r="A4585" s="28">
        <v>4769</v>
      </c>
      <c r="B4585" s="34">
        <f t="shared" si="994"/>
        <v>4.7690000000000004E-6</v>
      </c>
      <c r="C4585" s="37">
        <f t="shared" si="995"/>
        <v>2.4851246976731987</v>
      </c>
      <c r="D4585" s="37">
        <f t="shared" si="995"/>
        <v>7.4591160181082508</v>
      </c>
      <c r="E4585" s="37">
        <f t="shared" si="995"/>
        <v>13.717407225247896</v>
      </c>
      <c r="F4585" s="37">
        <f t="shared" si="995"/>
        <v>23.47407306867321</v>
      </c>
      <c r="G4585" s="37">
        <f t="shared" si="995"/>
        <v>27.84989971465593</v>
      </c>
      <c r="H4585" s="37">
        <f t="shared" si="995"/>
        <v>30.809344105677187</v>
      </c>
      <c r="I4585" s="37">
        <f t="shared" si="995"/>
        <v>42.880390466686407</v>
      </c>
      <c r="J4585" s="37">
        <f t="shared" si="995"/>
        <v>47.475316724401189</v>
      </c>
      <c r="K4585" s="37">
        <f t="shared" si="995"/>
        <v>58.291079907691632</v>
      </c>
      <c r="L4585" s="37">
        <f t="shared" si="995"/>
        <v>66.075913240023766</v>
      </c>
      <c r="M4585" s="37">
        <f t="shared" si="996"/>
        <v>70.420298090385046</v>
      </c>
      <c r="N4585" s="37">
        <f t="shared" si="996"/>
        <v>81.744530921005136</v>
      </c>
      <c r="O4585" s="37">
        <f t="shared" si="996"/>
        <v>89.614386771016115</v>
      </c>
      <c r="P4585" s="37">
        <f t="shared" si="996"/>
        <v>97.501699183603122</v>
      </c>
      <c r="Q4585" s="37">
        <f t="shared" si="996"/>
        <v>105.40322942582888</v>
      </c>
      <c r="R4585" s="37">
        <f t="shared" si="996"/>
        <v>113.31649165536267</v>
      </c>
      <c r="S4585" s="37">
        <f t="shared" si="996"/>
        <v>121.23954656557288</v>
      </c>
      <c r="T4585" s="37">
        <f t="shared" si="996"/>
        <v>129.17085925856952</v>
      </c>
      <c r="U4585" s="37">
        <f t="shared" si="996"/>
        <v>137.10919921020096</v>
      </c>
      <c r="V4585" s="37">
        <f t="shared" si="996"/>
        <v>145.05356848814031</v>
      </c>
      <c r="W4585" s="37">
        <f t="shared" si="996"/>
        <v>153.00314934396951</v>
      </c>
      <c r="X4585" s="37">
        <f t="shared" si="996"/>
        <v>160.95726534840415</v>
      </c>
      <c r="Y4585" s="37">
        <f t="shared" si="996"/>
        <v>168.91535215951237</v>
      </c>
    </row>
    <row r="4586" spans="1:25" x14ac:dyDescent="0.3">
      <c r="A4586" s="28">
        <v>4770</v>
      </c>
      <c r="B4586" s="34">
        <f t="shared" si="994"/>
        <v>4.7700000000000001E-6</v>
      </c>
      <c r="C4586" s="37">
        <f t="shared" ref="C4586:L4595" si="997">2*$C$3*$C$2^2/$B4586^5/(EXP($C$3*$C$2/$B4586/$C$4/C$7)-1)/1000000000</f>
        <v>2.4841723786508862</v>
      </c>
      <c r="D4586" s="37">
        <f t="shared" si="997"/>
        <v>7.4549287758250884</v>
      </c>
      <c r="E4586" s="37">
        <f t="shared" si="997"/>
        <v>13.708600423890829</v>
      </c>
      <c r="F4586" s="37">
        <f t="shared" si="997"/>
        <v>23.457643061075412</v>
      </c>
      <c r="G4586" s="37">
        <f t="shared" si="997"/>
        <v>27.829969854139925</v>
      </c>
      <c r="H4586" s="37">
        <f t="shared" si="997"/>
        <v>30.787029734373853</v>
      </c>
      <c r="I4586" s="37">
        <f t="shared" si="997"/>
        <v>42.84825261036589</v>
      </c>
      <c r="J4586" s="37">
        <f t="shared" si="997"/>
        <v>47.439411025624295</v>
      </c>
      <c r="K4586" s="37">
        <f t="shared" si="997"/>
        <v>58.246265908053694</v>
      </c>
      <c r="L4586" s="37">
        <f t="shared" si="997"/>
        <v>66.024662573900599</v>
      </c>
      <c r="M4586" s="37">
        <f t="shared" ref="M4586:Y4595" si="998">2*$C$3*$C$2^2/$B4586^5/(EXP($C$3*$C$2/$B4586/$C$4/M$7)-1)/1000000000</f>
        <v>70.365448708207452</v>
      </c>
      <c r="N4586" s="37">
        <f t="shared" si="998"/>
        <v>81.680283719062743</v>
      </c>
      <c r="O4586" s="37">
        <f t="shared" si="998"/>
        <v>89.543596955345109</v>
      </c>
      <c r="P4586" s="37">
        <f t="shared" si="998"/>
        <v>97.424344944093377</v>
      </c>
      <c r="Q4586" s="37">
        <f t="shared" si="998"/>
        <v>105.31929298446056</v>
      </c>
      <c r="R4586" s="37">
        <f t="shared" si="998"/>
        <v>113.22595833273168</v>
      </c>
      <c r="S4586" s="37">
        <f t="shared" si="998"/>
        <v>121.14240410209447</v>
      </c>
      <c r="T4586" s="37">
        <f t="shared" si="998"/>
        <v>129.0670973114876</v>
      </c>
      <c r="U4586" s="37">
        <f t="shared" si="998"/>
        <v>136.99880897456893</v>
      </c>
      <c r="V4586" s="37">
        <f t="shared" si="998"/>
        <v>144.9365424068981</v>
      </c>
      <c r="W4586" s="37">
        <f t="shared" si="998"/>
        <v>152.87948088315628</v>
      </c>
      <c r="X4586" s="37">
        <f t="shared" si="998"/>
        <v>160.82694882072758</v>
      </c>
      <c r="Y4586" s="37">
        <f t="shared" si="998"/>
        <v>168.77838258432416</v>
      </c>
    </row>
    <row r="4587" spans="1:25" x14ac:dyDescent="0.3">
      <c r="A4587" s="28">
        <v>4771</v>
      </c>
      <c r="B4587" s="34">
        <f t="shared" si="994"/>
        <v>4.7710000000000006E-6</v>
      </c>
      <c r="C4587" s="37">
        <f t="shared" si="997"/>
        <v>2.4832203317323418</v>
      </c>
      <c r="D4587" s="37">
        <f t="shared" si="997"/>
        <v>7.4507442371721941</v>
      </c>
      <c r="E4587" s="37">
        <f t="shared" si="997"/>
        <v>13.699800454740961</v>
      </c>
      <c r="F4587" s="37">
        <f t="shared" si="997"/>
        <v>23.441227212507798</v>
      </c>
      <c r="G4587" s="37">
        <f t="shared" si="997"/>
        <v>27.810057615413616</v>
      </c>
      <c r="H4587" s="37">
        <f t="shared" si="997"/>
        <v>30.764735365615493</v>
      </c>
      <c r="I4587" s="37">
        <f t="shared" si="997"/>
        <v>42.816144685398875</v>
      </c>
      <c r="J4587" s="37">
        <f t="shared" si="997"/>
        <v>47.403539101760018</v>
      </c>
      <c r="K4587" s="37">
        <f t="shared" si="997"/>
        <v>58.201494819669179</v>
      </c>
      <c r="L4587" s="37">
        <f t="shared" si="997"/>
        <v>65.973461451348015</v>
      </c>
      <c r="M4587" s="37">
        <f t="shared" si="998"/>
        <v>70.310652586049031</v>
      </c>
      <c r="N4587" s="37">
        <f t="shared" si="998"/>
        <v>81.616099504002719</v>
      </c>
      <c r="O4587" s="37">
        <f t="shared" si="998"/>
        <v>89.472876912670046</v>
      </c>
      <c r="P4587" s="37">
        <f t="shared" si="998"/>
        <v>97.347067295449051</v>
      </c>
      <c r="Q4587" s="37">
        <f t="shared" si="998"/>
        <v>105.23543997773606</v>
      </c>
      <c r="R4587" s="37">
        <f t="shared" si="998"/>
        <v>113.13551530993243</v>
      </c>
      <c r="S4587" s="37">
        <f t="shared" si="998"/>
        <v>121.04535882152699</v>
      </c>
      <c r="T4587" s="37">
        <f t="shared" si="998"/>
        <v>128.96343944549776</v>
      </c>
      <c r="U4587" s="37">
        <f t="shared" si="998"/>
        <v>136.88852973107211</v>
      </c>
      <c r="V4587" s="37">
        <f t="shared" si="998"/>
        <v>144.81963423987793</v>
      </c>
      <c r="W4587" s="37">
        <f t="shared" si="998"/>
        <v>152.75593726820318</v>
      </c>
      <c r="X4587" s="37">
        <f t="shared" si="998"/>
        <v>160.6967640788651</v>
      </c>
      <c r="Y4587" s="37">
        <f t="shared" si="998"/>
        <v>168.64155174218902</v>
      </c>
    </row>
    <row r="4588" spans="1:25" x14ac:dyDescent="0.3">
      <c r="A4588" s="28">
        <v>4772</v>
      </c>
      <c r="B4588" s="34">
        <f t="shared" si="994"/>
        <v>4.7720000000000002E-6</v>
      </c>
      <c r="C4588" s="37">
        <f t="shared" si="997"/>
        <v>2.4822685570607583</v>
      </c>
      <c r="D4588" s="37">
        <f t="shared" si="997"/>
        <v>7.4465624003383111</v>
      </c>
      <c r="E4588" s="37">
        <f t="shared" si="997"/>
        <v>13.691007311723288</v>
      </c>
      <c r="F4588" s="37">
        <f t="shared" si="997"/>
        <v>23.424825508591354</v>
      </c>
      <c r="G4588" s="37">
        <f t="shared" si="997"/>
        <v>27.790162980031852</v>
      </c>
      <c r="H4588" s="37">
        <f t="shared" si="997"/>
        <v>30.742460978130538</v>
      </c>
      <c r="I4588" s="37">
        <f t="shared" si="997"/>
        <v>42.784066658551524</v>
      </c>
      <c r="J4588" s="37">
        <f t="shared" si="997"/>
        <v>47.36770091489268</v>
      </c>
      <c r="K4588" s="37">
        <f t="shared" si="997"/>
        <v>58.156766593422212</v>
      </c>
      <c r="L4588" s="37">
        <f t="shared" si="997"/>
        <v>65.922309815074627</v>
      </c>
      <c r="M4588" s="37">
        <f t="shared" si="998"/>
        <v>70.255909662025118</v>
      </c>
      <c r="N4588" s="37">
        <f t="shared" si="998"/>
        <v>81.551978201887025</v>
      </c>
      <c r="O4588" s="37">
        <f t="shared" si="998"/>
        <v>89.40222656062268</v>
      </c>
      <c r="P4588" s="37">
        <f t="shared" si="998"/>
        <v>97.269866146818856</v>
      </c>
      <c r="Q4588" s="37">
        <f t="shared" si="998"/>
        <v>105.15167030627802</v>
      </c>
      <c r="R4588" s="37">
        <f t="shared" si="998"/>
        <v>113.04516247902575</v>
      </c>
      <c r="S4588" s="37">
        <f t="shared" si="998"/>
        <v>120.94841060733971</v>
      </c>
      <c r="T4588" s="37">
        <f t="shared" si="998"/>
        <v>128.85988553545238</v>
      </c>
      <c r="U4588" s="37">
        <f t="shared" si="998"/>
        <v>136.77836134592479</v>
      </c>
      <c r="V4588" s="37">
        <f t="shared" si="998"/>
        <v>144.70284384463727</v>
      </c>
      <c r="W4588" s="37">
        <f t="shared" si="998"/>
        <v>152.63251834799513</v>
      </c>
      <c r="X4588" s="37">
        <f t="shared" si="998"/>
        <v>160.56671096301537</v>
      </c>
      <c r="Y4588" s="37">
        <f t="shared" si="998"/>
        <v>168.50485946460662</v>
      </c>
    </row>
    <row r="4589" spans="1:25" x14ac:dyDescent="0.3">
      <c r="A4589" s="28">
        <v>4773</v>
      </c>
      <c r="B4589" s="34">
        <f t="shared" si="994"/>
        <v>4.7730000000000007E-6</v>
      </c>
      <c r="C4589" s="37">
        <f t="shared" si="997"/>
        <v>2.4813170547788368</v>
      </c>
      <c r="D4589" s="37">
        <f t="shared" si="997"/>
        <v>7.4423832635131557</v>
      </c>
      <c r="E4589" s="37">
        <f t="shared" si="997"/>
        <v>13.682220988768645</v>
      </c>
      <c r="F4589" s="37">
        <f t="shared" si="997"/>
        <v>23.408437934963661</v>
      </c>
      <c r="G4589" s="37">
        <f t="shared" si="997"/>
        <v>27.770285929571607</v>
      </c>
      <c r="H4589" s="37">
        <f t="shared" si="997"/>
        <v>30.72020655067336</v>
      </c>
      <c r="I4589" s="37">
        <f t="shared" si="997"/>
        <v>42.752018496632594</v>
      </c>
      <c r="J4589" s="37">
        <f t="shared" si="997"/>
        <v>47.33189642715579</v>
      </c>
      <c r="K4589" s="37">
        <f t="shared" si="997"/>
        <v>58.112081180261953</v>
      </c>
      <c r="L4589" s="37">
        <f t="shared" si="997"/>
        <v>65.871207607865827</v>
      </c>
      <c r="M4589" s="37">
        <f t="shared" si="998"/>
        <v>70.201219874334384</v>
      </c>
      <c r="N4589" s="37">
        <f t="shared" si="998"/>
        <v>81.487919738878446</v>
      </c>
      <c r="O4589" s="37">
        <f t="shared" si="998"/>
        <v>89.331645816947727</v>
      </c>
      <c r="P4589" s="37">
        <f t="shared" si="998"/>
        <v>97.192741407476731</v>
      </c>
      <c r="Q4589" s="37">
        <f t="shared" si="998"/>
        <v>105.06798387084663</v>
      </c>
      <c r="R4589" s="37">
        <f t="shared" si="998"/>
        <v>112.95489973222239</v>
      </c>
      <c r="S4589" s="37">
        <f t="shared" si="998"/>
        <v>120.85155934316424</v>
      </c>
      <c r="T4589" s="37">
        <f t="shared" si="998"/>
        <v>128.7564354563788</v>
      </c>
      <c r="U4589" s="37">
        <f t="shared" si="998"/>
        <v>136.66830368552877</v>
      </c>
      <c r="V4589" s="37">
        <f t="shared" si="998"/>
        <v>144.58617107893366</v>
      </c>
      <c r="W4589" s="37">
        <f t="shared" si="998"/>
        <v>152.50922397162952</v>
      </c>
      <c r="X4589" s="37">
        <f t="shared" si="998"/>
        <v>160.43678931360202</v>
      </c>
      <c r="Y4589" s="37">
        <f t="shared" si="998"/>
        <v>168.36830558331485</v>
      </c>
    </row>
    <row r="4590" spans="1:25" x14ac:dyDescent="0.3">
      <c r="A4590" s="28">
        <v>4774</v>
      </c>
      <c r="B4590" s="34">
        <f t="shared" si="994"/>
        <v>4.7740000000000004E-6</v>
      </c>
      <c r="C4590" s="37">
        <f t="shared" si="997"/>
        <v>2.4803658250287874</v>
      </c>
      <c r="D4590" s="37">
        <f t="shared" si="997"/>
        <v>7.4382068248874482</v>
      </c>
      <c r="E4590" s="37">
        <f t="shared" si="997"/>
        <v>13.673441479813782</v>
      </c>
      <c r="F4590" s="37">
        <f t="shared" si="997"/>
        <v>23.392064477279007</v>
      </c>
      <c r="G4590" s="37">
        <f t="shared" si="997"/>
        <v>27.750426445632016</v>
      </c>
      <c r="H4590" s="37">
        <f t="shared" si="997"/>
        <v>30.697972062024405</v>
      </c>
      <c r="I4590" s="37">
        <f t="shared" si="997"/>
        <v>42.720000166493634</v>
      </c>
      <c r="J4590" s="37">
        <f t="shared" si="997"/>
        <v>47.296125600732303</v>
      </c>
      <c r="K4590" s="37">
        <f t="shared" si="997"/>
        <v>58.06743853120301</v>
      </c>
      <c r="L4590" s="37">
        <f t="shared" si="997"/>
        <v>65.820154772584175</v>
      </c>
      <c r="M4590" s="37">
        <f t="shared" si="998"/>
        <v>70.146583161259272</v>
      </c>
      <c r="N4590" s="37">
        <f t="shared" si="998"/>
        <v>81.423924041240824</v>
      </c>
      <c r="O4590" s="37">
        <f t="shared" si="998"/>
        <v>89.261134599503094</v>
      </c>
      <c r="P4590" s="37">
        <f t="shared" si="998"/>
        <v>97.115692986822125</v>
      </c>
      <c r="Q4590" s="37">
        <f t="shared" si="998"/>
        <v>104.98438057233997</v>
      </c>
      <c r="R4590" s="37">
        <f t="shared" si="998"/>
        <v>112.86472696188345</v>
      </c>
      <c r="S4590" s="37">
        <f t="shared" si="998"/>
        <v>120.75480491279509</v>
      </c>
      <c r="T4590" s="37">
        <f t="shared" si="998"/>
        <v>128.65308908347993</v>
      </c>
      <c r="U4590" s="37">
        <f t="shared" si="998"/>
        <v>136.55835661647353</v>
      </c>
      <c r="V4590" s="37">
        <f t="shared" si="998"/>
        <v>144.46961580072534</v>
      </c>
      <c r="W4590" s="37">
        <f t="shared" si="998"/>
        <v>152.38605398841736</v>
      </c>
      <c r="X4590" s="37">
        <f t="shared" si="998"/>
        <v>160.30699897127474</v>
      </c>
      <c r="Y4590" s="37">
        <f t="shared" si="998"/>
        <v>168.23188993028978</v>
      </c>
    </row>
    <row r="4591" spans="1:25" x14ac:dyDescent="0.3">
      <c r="A4591" s="28">
        <v>4775</v>
      </c>
      <c r="B4591" s="34">
        <f t="shared" si="994"/>
        <v>4.775E-6</v>
      </c>
      <c r="C4591" s="37">
        <f t="shared" si="997"/>
        <v>2.479414867952336</v>
      </c>
      <c r="D4591" s="37">
        <f t="shared" si="997"/>
        <v>7.4340330826528991</v>
      </c>
      <c r="E4591" s="37">
        <f t="shared" si="997"/>
        <v>13.664668778801314</v>
      </c>
      <c r="F4591" s="37">
        <f t="shared" si="997"/>
        <v>23.375705121208242</v>
      </c>
      <c r="G4591" s="37">
        <f t="shared" si="997"/>
        <v>27.730584509834316</v>
      </c>
      <c r="H4591" s="37">
        <f t="shared" si="997"/>
        <v>30.675757490990055</v>
      </c>
      <c r="I4591" s="37">
        <f t="shared" si="997"/>
        <v>42.688011635028772</v>
      </c>
      <c r="J4591" s="37">
        <f t="shared" si="997"/>
        <v>47.26038839785425</v>
      </c>
      <c r="K4591" s="37">
        <f t="shared" si="997"/>
        <v>58.022838597324956</v>
      </c>
      <c r="L4591" s="37">
        <f t="shared" si="997"/>
        <v>65.769151252168868</v>
      </c>
      <c r="M4591" s="37">
        <f t="shared" si="998"/>
        <v>70.091999461165415</v>
      </c>
      <c r="N4591" s="37">
        <f t="shared" si="998"/>
        <v>81.359991035338552</v>
      </c>
      <c r="O4591" s="37">
        <f t="shared" si="998"/>
        <v>89.190692826259522</v>
      </c>
      <c r="P4591" s="37">
        <f t="shared" si="998"/>
        <v>97.038720794379614</v>
      </c>
      <c r="Q4591" s="37">
        <f t="shared" si="998"/>
        <v>104.90086031179335</v>
      </c>
      <c r="R4591" s="37">
        <f t="shared" si="998"/>
        <v>112.77464406051988</v>
      </c>
      <c r="S4591" s="37">
        <f t="shared" si="998"/>
        <v>120.65814720018889</v>
      </c>
      <c r="T4591" s="37">
        <f t="shared" si="998"/>
        <v>128.54984629213311</v>
      </c>
      <c r="U4591" s="37">
        <f t="shared" si="998"/>
        <v>136.44852000553598</v>
      </c>
      <c r="V4591" s="37">
        <f t="shared" si="998"/>
        <v>144.35317786817026</v>
      </c>
      <c r="W4591" s="37">
        <f t="shared" si="998"/>
        <v>152.26300824788186</v>
      </c>
      <c r="X4591" s="37">
        <f t="shared" si="998"/>
        <v>160.17733977690816</v>
      </c>
      <c r="Y4591" s="37">
        <f t="shared" si="998"/>
        <v>168.09561233774573</v>
      </c>
    </row>
    <row r="4592" spans="1:25" x14ac:dyDescent="0.3">
      <c r="A4592" s="28">
        <v>4776</v>
      </c>
      <c r="B4592" s="34">
        <f t="shared" si="994"/>
        <v>4.7760000000000005E-6</v>
      </c>
      <c r="C4592" s="37">
        <f t="shared" si="997"/>
        <v>2.4784641836907166</v>
      </c>
      <c r="D4592" s="37">
        <f t="shared" si="997"/>
        <v>7.429862035002202</v>
      </c>
      <c r="E4592" s="37">
        <f t="shared" si="997"/>
        <v>13.655902879679724</v>
      </c>
      <c r="F4592" s="37">
        <f t="shared" si="997"/>
        <v>23.35935985243885</v>
      </c>
      <c r="G4592" s="37">
        <f t="shared" si="997"/>
        <v>27.710760103821784</v>
      </c>
      <c r="H4592" s="37">
        <f t="shared" si="997"/>
        <v>30.653562816402612</v>
      </c>
      <c r="I4592" s="37">
        <f t="shared" si="997"/>
        <v>42.65605286917463</v>
      </c>
      <c r="J4592" s="37">
        <f t="shared" si="997"/>
        <v>47.224684780802853</v>
      </c>
      <c r="K4592" s="37">
        <f t="shared" si="997"/>
        <v>57.978281329772386</v>
      </c>
      <c r="L4592" s="37">
        <f t="shared" si="997"/>
        <v>65.718196989635786</v>
      </c>
      <c r="M4592" s="37">
        <f t="shared" si="998"/>
        <v>70.037468712501791</v>
      </c>
      <c r="N4592" s="37">
        <f t="shared" si="998"/>
        <v>81.296120647636627</v>
      </c>
      <c r="O4592" s="37">
        <f t="shared" si="998"/>
        <v>89.12032041530037</v>
      </c>
      <c r="P4592" s="37">
        <f t="shared" si="998"/>
        <v>96.961824739798459</v>
      </c>
      <c r="Q4592" s="37">
        <f t="shared" si="998"/>
        <v>104.81742299037938</v>
      </c>
      <c r="R4592" s="37">
        <f t="shared" si="998"/>
        <v>112.68465092079205</v>
      </c>
      <c r="S4592" s="37">
        <f t="shared" si="998"/>
        <v>120.56158608946434</v>
      </c>
      <c r="T4592" s="37">
        <f t="shared" si="998"/>
        <v>128.44670695789026</v>
      </c>
      <c r="U4592" s="37">
        <f t="shared" si="998"/>
        <v>136.33879371968004</v>
      </c>
      <c r="V4592" s="37">
        <f t="shared" si="998"/>
        <v>144.2368571396261</v>
      </c>
      <c r="W4592" s="37">
        <f t="shared" si="998"/>
        <v>152.14008659975843</v>
      </c>
      <c r="X4592" s="37">
        <f t="shared" si="998"/>
        <v>160.0478115716017</v>
      </c>
      <c r="Y4592" s="37">
        <f t="shared" si="998"/>
        <v>167.95947263813366</v>
      </c>
    </row>
    <row r="4593" spans="1:25" x14ac:dyDescent="0.3">
      <c r="A4593" s="28">
        <v>4777</v>
      </c>
      <c r="B4593" s="34">
        <f t="shared" si="994"/>
        <v>4.7770000000000002E-6</v>
      </c>
      <c r="C4593" s="37">
        <f t="shared" si="997"/>
        <v>2.4775137723846821</v>
      </c>
      <c r="D4593" s="37">
        <f t="shared" si="997"/>
        <v>7.4256936801290498</v>
      </c>
      <c r="E4593" s="37">
        <f t="shared" si="997"/>
        <v>13.647143776403388</v>
      </c>
      <c r="F4593" s="37">
        <f t="shared" si="997"/>
        <v>23.343028656674861</v>
      </c>
      <c r="G4593" s="37">
        <f t="shared" si="997"/>
        <v>27.690953209259785</v>
      </c>
      <c r="H4593" s="37">
        <f t="shared" si="997"/>
        <v>30.631388017120308</v>
      </c>
      <c r="I4593" s="37">
        <f t="shared" si="997"/>
        <v>42.624123835910403</v>
      </c>
      <c r="J4593" s="37">
        <f t="shared" si="997"/>
        <v>47.189014711908392</v>
      </c>
      <c r="K4593" s="37">
        <f t="shared" si="997"/>
        <v>57.933766679754932</v>
      </c>
      <c r="L4593" s="37">
        <f t="shared" si="997"/>
        <v>65.667291928077447</v>
      </c>
      <c r="M4593" s="37">
        <f t="shared" si="998"/>
        <v>69.982990853800473</v>
      </c>
      <c r="N4593" s="37">
        <f t="shared" si="998"/>
        <v>81.232312804700499</v>
      </c>
      <c r="O4593" s="37">
        <f t="shared" si="998"/>
        <v>89.050017284821607</v>
      </c>
      <c r="P4593" s="37">
        <f t="shared" si="998"/>
        <v>96.885004732852991</v>
      </c>
      <c r="Q4593" s="37">
        <f t="shared" si="998"/>
        <v>104.7340685094079</v>
      </c>
      <c r="R4593" s="37">
        <f t="shared" si="998"/>
        <v>112.59474743550992</v>
      </c>
      <c r="S4593" s="37">
        <f t="shared" si="998"/>
        <v>120.46512146490205</v>
      </c>
      <c r="T4593" s="37">
        <f t="shared" si="998"/>
        <v>128.34367095647778</v>
      </c>
      <c r="U4593" s="37">
        <f t="shared" si="998"/>
        <v>136.22917762605644</v>
      </c>
      <c r="V4593" s="37">
        <f t="shared" si="998"/>
        <v>144.12065347364964</v>
      </c>
      <c r="W4593" s="37">
        <f t="shared" si="998"/>
        <v>152.01728889399428</v>
      </c>
      <c r="X4593" s="37">
        <f t="shared" si="998"/>
        <v>159.91841419667935</v>
      </c>
      <c r="Y4593" s="37">
        <f t="shared" si="998"/>
        <v>167.82347066414255</v>
      </c>
    </row>
    <row r="4594" spans="1:25" x14ac:dyDescent="0.3">
      <c r="A4594" s="28">
        <v>4778</v>
      </c>
      <c r="B4594" s="34">
        <f t="shared" si="994"/>
        <v>4.7780000000000007E-6</v>
      </c>
      <c r="C4594" s="37">
        <f t="shared" si="997"/>
        <v>2.4765636341744948</v>
      </c>
      <c r="D4594" s="37">
        <f t="shared" si="997"/>
        <v>7.4215280162281196</v>
      </c>
      <c r="E4594" s="37">
        <f t="shared" si="997"/>
        <v>13.6383914629325</v>
      </c>
      <c r="F4594" s="37">
        <f t="shared" si="997"/>
        <v>23.326711519636845</v>
      </c>
      <c r="G4594" s="37">
        <f t="shared" si="997"/>
        <v>27.671163807835658</v>
      </c>
      <c r="H4594" s="37">
        <f t="shared" si="997"/>
        <v>30.609233072027202</v>
      </c>
      <c r="I4594" s="37">
        <f t="shared" si="997"/>
        <v>42.592224502257629</v>
      </c>
      <c r="J4594" s="37">
        <f t="shared" si="997"/>
        <v>47.153378153550115</v>
      </c>
      <c r="K4594" s="37">
        <f t="shared" si="997"/>
        <v>57.889294598546869</v>
      </c>
      <c r="L4594" s="37">
        <f t="shared" si="997"/>
        <v>65.616436010662738</v>
      </c>
      <c r="M4594" s="37">
        <f t="shared" si="998"/>
        <v>69.928565823676536</v>
      </c>
      <c r="N4594" s="37">
        <f t="shared" si="998"/>
        <v>81.168567433195676</v>
      </c>
      <c r="O4594" s="37">
        <f t="shared" si="998"/>
        <v>88.97978335313141</v>
      </c>
      <c r="P4594" s="37">
        <f t="shared" si="998"/>
        <v>96.808260683441702</v>
      </c>
      <c r="Q4594" s="37">
        <f t="shared" si="998"/>
        <v>104.65079677032516</v>
      </c>
      <c r="R4594" s="37">
        <f t="shared" si="998"/>
        <v>112.50493349763232</v>
      </c>
      <c r="S4594" s="37">
        <f t="shared" si="998"/>
        <v>120.36875321094394</v>
      </c>
      <c r="T4594" s="37">
        <f t="shared" si="998"/>
        <v>128.24073816379556</v>
      </c>
      <c r="U4594" s="37">
        <f t="shared" si="998"/>
        <v>136.11967159200225</v>
      </c>
      <c r="V4594" s="37">
        <f t="shared" si="998"/>
        <v>144.00456672899662</v>
      </c>
      <c r="W4594" s="37">
        <f t="shared" si="998"/>
        <v>151.89461498074817</v>
      </c>
      <c r="X4594" s="37">
        <f t="shared" si="998"/>
        <v>159.78914749368894</v>
      </c>
      <c r="Y4594" s="37">
        <f t="shared" si="998"/>
        <v>167.68760624869702</v>
      </c>
    </row>
    <row r="4595" spans="1:25" x14ac:dyDescent="0.3">
      <c r="A4595" s="28">
        <v>4779</v>
      </c>
      <c r="B4595" s="34">
        <f t="shared" si="994"/>
        <v>4.7790000000000003E-6</v>
      </c>
      <c r="C4595" s="37">
        <f t="shared" si="997"/>
        <v>2.4756137691999367</v>
      </c>
      <c r="D4595" s="37">
        <f t="shared" si="997"/>
        <v>7.4173650414950991</v>
      </c>
      <c r="E4595" s="37">
        <f t="shared" si="997"/>
        <v>13.629645933233162</v>
      </c>
      <c r="F4595" s="37">
        <f t="shared" si="997"/>
        <v>23.310408427061972</v>
      </c>
      <c r="G4595" s="37">
        <f t="shared" si="997"/>
        <v>27.6513918812588</v>
      </c>
      <c r="H4595" s="37">
        <f t="shared" si="997"/>
        <v>30.58709796003324</v>
      </c>
      <c r="I4595" s="37">
        <f t="shared" si="997"/>
        <v>42.560354835280329</v>
      </c>
      <c r="J4595" s="37">
        <f t="shared" si="997"/>
        <v>47.117775068156313</v>
      </c>
      <c r="K4595" s="37">
        <f t="shared" si="997"/>
        <v>57.844865037487395</v>
      </c>
      <c r="L4595" s="37">
        <f t="shared" si="997"/>
        <v>65.565629180636975</v>
      </c>
      <c r="M4595" s="37">
        <f t="shared" si="998"/>
        <v>69.874193560827962</v>
      </c>
      <c r="N4595" s="37">
        <f t="shared" si="998"/>
        <v>81.104884459888055</v>
      </c>
      <c r="O4595" s="37">
        <f t="shared" si="998"/>
        <v>88.909618538650321</v>
      </c>
      <c r="P4595" s="37">
        <f t="shared" si="998"/>
        <v>96.731592501587727</v>
      </c>
      <c r="Q4595" s="37">
        <f t="shared" si="998"/>
        <v>104.56760767471444</v>
      </c>
      <c r="R4595" s="37">
        <f t="shared" si="998"/>
        <v>112.41520900026735</v>
      </c>
      <c r="S4595" s="37">
        <f t="shared" si="998"/>
        <v>120.27248121219348</v>
      </c>
      <c r="T4595" s="37">
        <f t="shared" si="998"/>
        <v>128.13790845591788</v>
      </c>
      <c r="U4595" s="37">
        <f t="shared" si="998"/>
        <v>136.01027548504084</v>
      </c>
      <c r="V4595" s="37">
        <f t="shared" si="998"/>
        <v>143.88859676462184</v>
      </c>
      <c r="W4595" s="37">
        <f t="shared" si="998"/>
        <v>151.77206471039023</v>
      </c>
      <c r="X4595" s="37">
        <f t="shared" si="998"/>
        <v>159.66001130440247</v>
      </c>
      <c r="Y4595" s="37">
        <f t="shared" si="998"/>
        <v>167.55187922495921</v>
      </c>
    </row>
    <row r="4596" spans="1:25" x14ac:dyDescent="0.3">
      <c r="A4596" s="28">
        <v>4780</v>
      </c>
      <c r="B4596" s="34">
        <f t="shared" si="994"/>
        <v>4.78E-6</v>
      </c>
      <c r="C4596" s="37">
        <f t="shared" ref="C4596:L4605" si="999">2*$C$3*$C$2^2/$B4596^5/(EXP($C$3*$C$2/$B4596/$C$4/C$7)-1)/1000000000</f>
        <v>2.4746641776003004</v>
      </c>
      <c r="D4596" s="37">
        <f t="shared" si="999"/>
        <v>7.4132047541266433</v>
      </c>
      <c r="E4596" s="37">
        <f t="shared" si="999"/>
        <v>13.620907181277273</v>
      </c>
      <c r="F4596" s="37">
        <f t="shared" si="999"/>
        <v>23.294119364703828</v>
      </c>
      <c r="G4596" s="37">
        <f t="shared" si="999"/>
        <v>27.631637411260463</v>
      </c>
      <c r="H4596" s="37">
        <f t="shared" si="999"/>
        <v>30.564982660074062</v>
      </c>
      <c r="I4596" s="37">
        <f t="shared" si="999"/>
        <v>42.5285148020847</v>
      </c>
      <c r="J4596" s="37">
        <f t="shared" si="999"/>
        <v>47.082205418203962</v>
      </c>
      <c r="K4596" s="37">
        <f t="shared" si="999"/>
        <v>57.800477947980141</v>
      </c>
      <c r="L4596" s="37">
        <f t="shared" si="999"/>
        <v>65.514871381321555</v>
      </c>
      <c r="M4596" s="37">
        <f t="shared" ref="M4596:Y4605" si="1000">2*$C$3*$C$2^2/$B4596^5/(EXP($C$3*$C$2/$B4596/$C$4/M$7)-1)/1000000000</f>
        <v>69.81987400403537</v>
      </c>
      <c r="N4596" s="37">
        <f t="shared" si="1000"/>
        <v>81.041263811643176</v>
      </c>
      <c r="O4596" s="37">
        <f t="shared" si="1000"/>
        <v>88.839522759910537</v>
      </c>
      <c r="P4596" s="37">
        <f t="shared" si="1000"/>
        <v>96.655000097438077</v>
      </c>
      <c r="Q4596" s="37">
        <f t="shared" si="1000"/>
        <v>104.48450112429491</v>
      </c>
      <c r="R4596" s="37">
        <f t="shared" si="1000"/>
        <v>112.32557383667145</v>
      </c>
      <c r="S4596" s="37">
        <f t="shared" si="1000"/>
        <v>120.1763053534149</v>
      </c>
      <c r="T4596" s="37">
        <f t="shared" si="1000"/>
        <v>128.03518170909175</v>
      </c>
      <c r="U4596" s="37">
        <f t="shared" si="1000"/>
        <v>135.90098917288128</v>
      </c>
      <c r="V4596" s="37">
        <f t="shared" si="1000"/>
        <v>143.77274343967773</v>
      </c>
      <c r="W4596" s="37">
        <f t="shared" si="1000"/>
        <v>151.649637933501</v>
      </c>
      <c r="X4596" s="37">
        <f t="shared" si="1000"/>
        <v>159.53100547081465</v>
      </c>
      <c r="Y4596" s="37">
        <f t="shared" si="1000"/>
        <v>167.41628942632582</v>
      </c>
    </row>
    <row r="4597" spans="1:25" x14ac:dyDescent="0.3">
      <c r="A4597" s="28">
        <v>4781</v>
      </c>
      <c r="B4597" s="34">
        <f t="shared" si="994"/>
        <v>4.7810000000000005E-6</v>
      </c>
      <c r="C4597" s="37">
        <f t="shared" si="999"/>
        <v>2.4737148595144012</v>
      </c>
      <c r="D4597" s="37">
        <f t="shared" si="999"/>
        <v>7.4090471523204124</v>
      </c>
      <c r="E4597" s="37">
        <f t="shared" si="999"/>
        <v>13.612175201042607</v>
      </c>
      <c r="F4597" s="37">
        <f t="shared" si="999"/>
        <v>23.27784431833253</v>
      </c>
      <c r="G4597" s="37">
        <f t="shared" si="999"/>
        <v>27.611900379593877</v>
      </c>
      <c r="H4597" s="37">
        <f t="shared" si="999"/>
        <v>30.542887151111131</v>
      </c>
      <c r="I4597" s="37">
        <f t="shared" si="999"/>
        <v>42.49670436981922</v>
      </c>
      <c r="J4597" s="37">
        <f t="shared" si="999"/>
        <v>47.046669166218877</v>
      </c>
      <c r="K4597" s="37">
        <f t="shared" si="999"/>
        <v>57.756133281493391</v>
      </c>
      <c r="L4597" s="37">
        <f t="shared" si="999"/>
        <v>65.464162556114033</v>
      </c>
      <c r="M4597" s="37">
        <f t="shared" si="1000"/>
        <v>69.765607092162114</v>
      </c>
      <c r="N4597" s="37">
        <f t="shared" si="1000"/>
        <v>80.97770541542647</v>
      </c>
      <c r="O4597" s="37">
        <f t="shared" si="1000"/>
        <v>88.769495935556407</v>
      </c>
      <c r="P4597" s="37">
        <f t="shared" si="1000"/>
        <v>96.578483381263936</v>
      </c>
      <c r="Q4597" s="37">
        <f t="shared" si="1000"/>
        <v>104.40147702092219</v>
      </c>
      <c r="R4597" s="37">
        <f t="shared" si="1000"/>
        <v>112.23602790024954</v>
      </c>
      <c r="S4597" s="37">
        <f t="shared" si="1000"/>
        <v>120.0802255195332</v>
      </c>
      <c r="T4597" s="37">
        <f t="shared" si="1000"/>
        <v>127.93255779973762</v>
      </c>
      <c r="U4597" s="37">
        <f t="shared" si="1000"/>
        <v>135.79181252341817</v>
      </c>
      <c r="V4597" s="37">
        <f t="shared" si="1000"/>
        <v>143.65700661351531</v>
      </c>
      <c r="W4597" s="37">
        <f t="shared" si="1000"/>
        <v>151.52733450087175</v>
      </c>
      <c r="X4597" s="37">
        <f t="shared" si="1000"/>
        <v>159.40212983514348</v>
      </c>
      <c r="Y4597" s="37">
        <f t="shared" si="1000"/>
        <v>167.28083668642995</v>
      </c>
    </row>
    <row r="4598" spans="1:25" x14ac:dyDescent="0.3">
      <c r="A4598" s="28">
        <v>4782</v>
      </c>
      <c r="B4598" s="34">
        <f t="shared" si="994"/>
        <v>4.7820000000000001E-6</v>
      </c>
      <c r="C4598" s="37">
        <f t="shared" si="999"/>
        <v>2.4727658150805696</v>
      </c>
      <c r="D4598" s="37">
        <f t="shared" si="999"/>
        <v>7.40489223427506</v>
      </c>
      <c r="E4598" s="37">
        <f t="shared" si="999"/>
        <v>13.60344998651278</v>
      </c>
      <c r="F4598" s="37">
        <f t="shared" si="999"/>
        <v>23.261583273734683</v>
      </c>
      <c r="G4598" s="37">
        <f t="shared" si="999"/>
        <v>27.592180768034176</v>
      </c>
      <c r="H4598" s="37">
        <f t="shared" si="999"/>
        <v>30.520811412131643</v>
      </c>
      <c r="I4598" s="37">
        <f t="shared" si="999"/>
        <v>42.464923505674633</v>
      </c>
      <c r="J4598" s="37">
        <f t="shared" si="999"/>
        <v>47.011166274775647</v>
      </c>
      <c r="K4598" s="37">
        <f t="shared" si="999"/>
        <v>57.711830989559822</v>
      </c>
      <c r="L4598" s="37">
        <f t="shared" si="999"/>
        <v>65.413502648488034</v>
      </c>
      <c r="M4598" s="37">
        <f t="shared" si="1000"/>
        <v>69.71139276415397</v>
      </c>
      <c r="N4598" s="37">
        <f t="shared" si="1000"/>
        <v>80.914209198302999</v>
      </c>
      <c r="O4598" s="37">
        <f t="shared" si="1000"/>
        <v>88.699537984343763</v>
      </c>
      <c r="P4598" s="37">
        <f t="shared" si="1000"/>
        <v>96.502042263460055</v>
      </c>
      <c r="Q4598" s="37">
        <f t="shared" si="1000"/>
        <v>104.31853526658786</v>
      </c>
      <c r="R4598" s="37">
        <f t="shared" si="1000"/>
        <v>112.14657108455498</v>
      </c>
      <c r="S4598" s="37">
        <f t="shared" si="1000"/>
        <v>119.9842415956342</v>
      </c>
      <c r="T4598" s="37">
        <f t="shared" si="1000"/>
        <v>127.83003660444899</v>
      </c>
      <c r="U4598" s="37">
        <f t="shared" si="1000"/>
        <v>135.68274540473161</v>
      </c>
      <c r="V4598" s="37">
        <f t="shared" si="1000"/>
        <v>143.54138614568311</v>
      </c>
      <c r="W4598" s="37">
        <f t="shared" si="1000"/>
        <v>151.40515426350404</v>
      </c>
      <c r="X4598" s="37">
        <f t="shared" si="1000"/>
        <v>159.27338423983002</v>
      </c>
      <c r="Y4598" s="37">
        <f t="shared" si="1000"/>
        <v>167.14552083913975</v>
      </c>
    </row>
    <row r="4599" spans="1:25" x14ac:dyDescent="0.3">
      <c r="A4599" s="28">
        <v>4783</v>
      </c>
      <c r="B4599" s="34">
        <f t="shared" si="994"/>
        <v>4.7830000000000006E-6</v>
      </c>
      <c r="C4599" s="37">
        <f t="shared" si="999"/>
        <v>2.4718170444366536</v>
      </c>
      <c r="D4599" s="37">
        <f t="shared" si="999"/>
        <v>7.4007399981902262</v>
      </c>
      <c r="E4599" s="37">
        <f t="shared" si="999"/>
        <v>13.594731531677215</v>
      </c>
      <c r="F4599" s="37">
        <f t="shared" si="999"/>
        <v>23.245336216713298</v>
      </c>
      <c r="G4599" s="37">
        <f t="shared" si="999"/>
        <v>27.572478558378339</v>
      </c>
      <c r="H4599" s="37">
        <f t="shared" si="999"/>
        <v>30.498755422148403</v>
      </c>
      <c r="I4599" s="37">
        <f t="shared" si="999"/>
        <v>42.433172176883673</v>
      </c>
      <c r="J4599" s="37">
        <f t="shared" si="999"/>
        <v>46.975696706497409</v>
      </c>
      <c r="K4599" s="37">
        <f t="shared" si="999"/>
        <v>57.667571023776397</v>
      </c>
      <c r="L4599" s="37">
        <f t="shared" si="999"/>
        <v>65.362891601992814</v>
      </c>
      <c r="M4599" s="37">
        <f t="shared" si="1000"/>
        <v>69.657230959039026</v>
      </c>
      <c r="N4599" s="37">
        <f t="shared" si="1000"/>
        <v>80.850775087437228</v>
      </c>
      <c r="O4599" s="37">
        <f t="shared" si="1000"/>
        <v>88.629648825139753</v>
      </c>
      <c r="P4599" s="37">
        <f t="shared" si="1000"/>
        <v>96.425676654544759</v>
      </c>
      <c r="Q4599" s="37">
        <f t="shared" si="1000"/>
        <v>104.23567576341905</v>
      </c>
      <c r="R4599" s="37">
        <f t="shared" si="1000"/>
        <v>112.05720328328869</v>
      </c>
      <c r="S4599" s="37">
        <f t="shared" si="1000"/>
        <v>119.88835346696344</v>
      </c>
      <c r="T4599" s="37">
        <f t="shared" si="1000"/>
        <v>127.72761799999142</v>
      </c>
      <c r="U4599" s="37">
        <f t="shared" si="1000"/>
        <v>135.57378768508636</v>
      </c>
      <c r="V4599" s="37">
        <f t="shared" si="1000"/>
        <v>143.42588189592669</v>
      </c>
      <c r="W4599" s="37">
        <f t="shared" si="1000"/>
        <v>151.28309707260888</v>
      </c>
      <c r="X4599" s="37">
        <f t="shared" si="1000"/>
        <v>159.14476852753694</v>
      </c>
      <c r="Y4599" s="37">
        <f t="shared" si="1000"/>
        <v>167.0103417185577</v>
      </c>
    </row>
    <row r="4600" spans="1:25" x14ac:dyDescent="0.3">
      <c r="A4600" s="28">
        <v>4784</v>
      </c>
      <c r="B4600" s="34">
        <f t="shared" si="994"/>
        <v>4.7840000000000003E-6</v>
      </c>
      <c r="C4600" s="37">
        <f t="shared" si="999"/>
        <v>2.4708685477200221</v>
      </c>
      <c r="D4600" s="37">
        <f t="shared" si="999"/>
        <v>7.3965904422665503</v>
      </c>
      <c r="E4600" s="37">
        <f t="shared" si="999"/>
        <v>13.586019830531191</v>
      </c>
      <c r="F4600" s="37">
        <f t="shared" si="999"/>
        <v>23.229103133087833</v>
      </c>
      <c r="G4600" s="37">
        <f t="shared" si="999"/>
        <v>27.552793732445192</v>
      </c>
      <c r="H4600" s="37">
        <f t="shared" si="999"/>
        <v>30.476719160199949</v>
      </c>
      <c r="I4600" s="37">
        <f t="shared" si="999"/>
        <v>42.401450350721234</v>
      </c>
      <c r="J4600" s="37">
        <f t="shared" si="999"/>
        <v>46.940260424055893</v>
      </c>
      <c r="K4600" s="37">
        <f t="shared" si="999"/>
        <v>57.623353335804389</v>
      </c>
      <c r="L4600" s="37">
        <f t="shared" si="999"/>
        <v>65.312329360253656</v>
      </c>
      <c r="M4600" s="37">
        <f t="shared" si="1000"/>
        <v>69.603121615927762</v>
      </c>
      <c r="N4600" s="37">
        <f t="shared" si="1000"/>
        <v>80.787403010092987</v>
      </c>
      <c r="O4600" s="37">
        <f t="shared" si="1000"/>
        <v>88.559828376923093</v>
      </c>
      <c r="P4600" s="37">
        <f t="shared" si="1000"/>
        <v>96.349386465159881</v>
      </c>
      <c r="Q4600" s="37">
        <f t="shared" si="1000"/>
        <v>104.15289841367846</v>
      </c>
      <c r="R4600" s="37">
        <f t="shared" si="1000"/>
        <v>111.96792439029957</v>
      </c>
      <c r="S4600" s="37">
        <f t="shared" si="1000"/>
        <v>119.79256101892703</v>
      </c>
      <c r="T4600" s="37">
        <f t="shared" si="1000"/>
        <v>127.62530186330342</v>
      </c>
      <c r="U4600" s="37">
        <f t="shared" si="1000"/>
        <v>135.46493923293198</v>
      </c>
      <c r="V4600" s="37">
        <f t="shared" si="1000"/>
        <v>143.3104937241894</v>
      </c>
      <c r="W4600" s="37">
        <f t="shared" si="1000"/>
        <v>151.16116277960714</v>
      </c>
      <c r="X4600" s="37">
        <f t="shared" si="1000"/>
        <v>159.01628254114917</v>
      </c>
      <c r="Y4600" s="37">
        <f t="shared" si="1000"/>
        <v>166.87529915902113</v>
      </c>
    </row>
    <row r="4601" spans="1:25" x14ac:dyDescent="0.3">
      <c r="A4601" s="28">
        <v>4785</v>
      </c>
      <c r="B4601" s="34">
        <f t="shared" si="994"/>
        <v>4.7849999999999999E-6</v>
      </c>
      <c r="C4601" s="37">
        <f t="shared" si="999"/>
        <v>2.4699203250675645</v>
      </c>
      <c r="D4601" s="37">
        <f t="shared" si="999"/>
        <v>7.3924435647056672</v>
      </c>
      <c r="E4601" s="37">
        <f t="shared" si="999"/>
        <v>13.577314877075782</v>
      </c>
      <c r="F4601" s="37">
        <f t="shared" si="999"/>
        <v>23.212884008694164</v>
      </c>
      <c r="G4601" s="37">
        <f t="shared" si="999"/>
        <v>27.533126272075382</v>
      </c>
      <c r="H4601" s="37">
        <f t="shared" si="999"/>
        <v>30.454702605350395</v>
      </c>
      <c r="I4601" s="37">
        <f t="shared" si="999"/>
        <v>42.369757994504148</v>
      </c>
      <c r="J4601" s="37">
        <f t="shared" si="999"/>
        <v>46.904857390171351</v>
      </c>
      <c r="K4601" s="37">
        <f t="shared" si="999"/>
        <v>57.579177877369219</v>
      </c>
      <c r="L4601" s="37">
        <f t="shared" si="999"/>
        <v>65.261815866971318</v>
      </c>
      <c r="M4601" s="37">
        <f t="shared" si="1000"/>
        <v>69.549064674012669</v>
      </c>
      <c r="N4601" s="37">
        <f t="shared" si="1000"/>
        <v>80.724092893633269</v>
      </c>
      <c r="O4601" s="37">
        <f t="shared" si="1000"/>
        <v>88.490076558783414</v>
      </c>
      <c r="P4601" s="37">
        <f t="shared" si="1000"/>
        <v>96.27317160607025</v>
      </c>
      <c r="Q4601" s="37">
        <f t="shared" si="1000"/>
        <v>104.0702031197642</v>
      </c>
      <c r="R4601" s="37">
        <f t="shared" si="1000"/>
        <v>111.8787342995841</v>
      </c>
      <c r="S4601" s="37">
        <f t="shared" si="1000"/>
        <v>119.69686413709044</v>
      </c>
      <c r="T4601" s="37">
        <f t="shared" si="1000"/>
        <v>127.523088071495</v>
      </c>
      <c r="U4601" s="37">
        <f t="shared" si="1000"/>
        <v>135.35619991690263</v>
      </c>
      <c r="V4601" s="37">
        <f t="shared" si="1000"/>
        <v>143.19522149061061</v>
      </c>
      <c r="W4601" s="37">
        <f t="shared" si="1000"/>
        <v>151.0393512361286</v>
      </c>
      <c r="X4601" s="37">
        <f t="shared" si="1000"/>
        <v>158.88792612377316</v>
      </c>
      <c r="Y4601" s="37">
        <f t="shared" si="1000"/>
        <v>166.7403929951011</v>
      </c>
    </row>
    <row r="4602" spans="1:25" x14ac:dyDescent="0.3">
      <c r="A4602" s="28">
        <v>4786</v>
      </c>
      <c r="B4602" s="34">
        <f t="shared" si="994"/>
        <v>4.7860000000000004E-6</v>
      </c>
      <c r="C4602" s="37">
        <f t="shared" si="999"/>
        <v>2.4689723766156901</v>
      </c>
      <c r="D4602" s="37">
        <f t="shared" si="999"/>
        <v>7.388299363710189</v>
      </c>
      <c r="E4602" s="37">
        <f t="shared" si="999"/>
        <v>13.568616665317887</v>
      </c>
      <c r="F4602" s="37">
        <f t="shared" si="999"/>
        <v>23.196678829384474</v>
      </c>
      <c r="G4602" s="37">
        <f t="shared" si="999"/>
        <v>27.51347615913129</v>
      </c>
      <c r="H4602" s="37">
        <f t="shared" si="999"/>
        <v>30.432705736689389</v>
      </c>
      <c r="I4602" s="37">
        <f t="shared" si="999"/>
        <v>42.338095075591163</v>
      </c>
      <c r="J4602" s="37">
        <f t="shared" si="999"/>
        <v>46.869487567612346</v>
      </c>
      <c r="K4602" s="37">
        <f t="shared" si="999"/>
        <v>57.535044600260171</v>
      </c>
      <c r="L4602" s="37">
        <f t="shared" si="999"/>
        <v>65.211351065921946</v>
      </c>
      <c r="M4602" s="37">
        <f t="shared" si="1000"/>
        <v>69.495060072568037</v>
      </c>
      <c r="N4602" s="37">
        <f t="shared" si="1000"/>
        <v>80.660844665519903</v>
      </c>
      <c r="O4602" s="37">
        <f t="shared" si="1000"/>
        <v>88.420393289921265</v>
      </c>
      <c r="P4602" s="37">
        <f t="shared" si="1000"/>
        <v>96.197031988163602</v>
      </c>
      <c r="Q4602" s="37">
        <f t="shared" si="1000"/>
        <v>103.98758978420912</v>
      </c>
      <c r="R4602" s="37">
        <f t="shared" si="1000"/>
        <v>111.78963290528557</v>
      </c>
      <c r="S4602" s="37">
        <f t="shared" si="1000"/>
        <v>119.60126270717853</v>
      </c>
      <c r="T4602" s="37">
        <f t="shared" si="1000"/>
        <v>127.42097650184809</v>
      </c>
      <c r="U4602" s="37">
        <f t="shared" si="1000"/>
        <v>135.24756960581584</v>
      </c>
      <c r="V4602" s="37">
        <f t="shared" si="1000"/>
        <v>143.08006505552623</v>
      </c>
      <c r="W4602" s="37">
        <f t="shared" si="1000"/>
        <v>150.91766229401154</v>
      </c>
      <c r="X4602" s="37">
        <f t="shared" si="1000"/>
        <v>158.75969911873625</v>
      </c>
      <c r="Y4602" s="37">
        <f t="shared" si="1000"/>
        <v>166.6056230616023</v>
      </c>
    </row>
    <row r="4603" spans="1:25" x14ac:dyDescent="0.3">
      <c r="A4603" s="28">
        <v>4787</v>
      </c>
      <c r="B4603" s="34">
        <f t="shared" si="994"/>
        <v>4.7870000000000001E-6</v>
      </c>
      <c r="C4603" s="37">
        <f t="shared" si="999"/>
        <v>2.4680247025003306</v>
      </c>
      <c r="D4603" s="37">
        <f t="shared" si="999"/>
        <v>7.3841578374837411</v>
      </c>
      <c r="E4603" s="37">
        <f t="shared" si="999"/>
        <v>13.559925189270217</v>
      </c>
      <c r="F4603" s="37">
        <f t="shared" si="999"/>
        <v>23.180487581027421</v>
      </c>
      <c r="G4603" s="37">
        <f t="shared" si="999"/>
        <v>27.493843375497104</v>
      </c>
      <c r="H4603" s="37">
        <f t="shared" si="999"/>
        <v>30.41072853333219</v>
      </c>
      <c r="I4603" s="37">
        <f t="shared" si="999"/>
        <v>42.306461561383017</v>
      </c>
      <c r="J4603" s="37">
        <f t="shared" si="999"/>
        <v>46.83415091919592</v>
      </c>
      <c r="K4603" s="37">
        <f t="shared" si="999"/>
        <v>57.490953456330722</v>
      </c>
      <c r="L4603" s="37">
        <f t="shared" si="999"/>
        <v>65.160934900957358</v>
      </c>
      <c r="M4603" s="37">
        <f t="shared" si="1000"/>
        <v>69.441107750950408</v>
      </c>
      <c r="N4603" s="37">
        <f t="shared" si="1000"/>
        <v>80.597658253313838</v>
      </c>
      <c r="O4603" s="37">
        <f t="shared" si="1000"/>
        <v>88.350778489648064</v>
      </c>
      <c r="P4603" s="37">
        <f t="shared" si="1000"/>
        <v>96.12096752245067</v>
      </c>
      <c r="Q4603" s="37">
        <f t="shared" si="1000"/>
        <v>103.90505830968141</v>
      </c>
      <c r="R4603" s="37">
        <f t="shared" si="1000"/>
        <v>111.70062010169488</v>
      </c>
      <c r="S4603" s="37">
        <f t="shared" si="1000"/>
        <v>119.50575661507573</v>
      </c>
      <c r="T4603" s="37">
        <f t="shared" si="1000"/>
        <v>127.31896703181626</v>
      </c>
      <c r="U4603" s="37">
        <f t="shared" si="1000"/>
        <v>135.13904816867381</v>
      </c>
      <c r="V4603" s="37">
        <f t="shared" si="1000"/>
        <v>142.96502427946891</v>
      </c>
      <c r="W4603" s="37">
        <f t="shared" si="1000"/>
        <v>150.79609580530351</v>
      </c>
      <c r="X4603" s="37">
        <f t="shared" si="1000"/>
        <v>158.63160136958726</v>
      </c>
      <c r="Y4603" s="37">
        <f t="shared" si="1000"/>
        <v>166.4709891935631</v>
      </c>
    </row>
    <row r="4604" spans="1:25" x14ac:dyDescent="0.3">
      <c r="A4604" s="28">
        <v>4788</v>
      </c>
      <c r="B4604" s="34">
        <f t="shared" si="994"/>
        <v>4.7880000000000006E-6</v>
      </c>
      <c r="C4604" s="37">
        <f t="shared" si="999"/>
        <v>2.4670773028569388</v>
      </c>
      <c r="D4604" s="37">
        <f t="shared" si="999"/>
        <v>7.3800189842309303</v>
      </c>
      <c r="E4604" s="37">
        <f t="shared" si="999"/>
        <v>13.551240442951283</v>
      </c>
      <c r="F4604" s="37">
        <f t="shared" si="999"/>
        <v>23.164310249507903</v>
      </c>
      <c r="G4604" s="37">
        <f t="shared" si="999"/>
        <v>27.474227903078699</v>
      </c>
      <c r="H4604" s="37">
        <f t="shared" si="999"/>
        <v>30.388770974419554</v>
      </c>
      <c r="I4604" s="37">
        <f t="shared" si="999"/>
        <v>42.274857419322096</v>
      </c>
      <c r="J4604" s="37">
        <f t="shared" si="999"/>
        <v>46.798847407787306</v>
      </c>
      <c r="K4604" s="37">
        <f t="shared" si="999"/>
        <v>57.446904397498017</v>
      </c>
      <c r="L4604" s="37">
        <f t="shared" si="999"/>
        <v>65.110567316004506</v>
      </c>
      <c r="M4604" s="37">
        <f t="shared" si="1000"/>
        <v>69.387207648597681</v>
      </c>
      <c r="N4604" s="37">
        <f t="shared" si="1000"/>
        <v>80.534533584674463</v>
      </c>
      <c r="O4604" s="37">
        <f t="shared" si="1000"/>
        <v>88.281232077385809</v>
      </c>
      <c r="P4604" s="37">
        <f t="shared" si="1000"/>
        <v>96.044978120064599</v>
      </c>
      <c r="Q4604" s="37">
        <f t="shared" si="1000"/>
        <v>103.82260859898345</v>
      </c>
      <c r="R4604" s="37">
        <f t="shared" si="1000"/>
        <v>111.61169578324917</v>
      </c>
      <c r="S4604" s="37">
        <f t="shared" si="1000"/>
        <v>119.41034574682524</v>
      </c>
      <c r="T4604" s="37">
        <f t="shared" si="1000"/>
        <v>127.21705953902412</v>
      </c>
      <c r="U4604" s="37">
        <f t="shared" si="1000"/>
        <v>135.03063547466155</v>
      </c>
      <c r="V4604" s="37">
        <f t="shared" si="1000"/>
        <v>142.85009902316614</v>
      </c>
      <c r="W4604" s="37">
        <f t="shared" si="1000"/>
        <v>150.67465162225929</v>
      </c>
      <c r="X4604" s="37">
        <f t="shared" si="1000"/>
        <v>158.50363272009497</v>
      </c>
      <c r="Y4604" s="37">
        <f t="shared" si="1000"/>
        <v>166.33649122625394</v>
      </c>
    </row>
    <row r="4605" spans="1:25" x14ac:dyDescent="0.3">
      <c r="A4605" s="28">
        <v>4789</v>
      </c>
      <c r="B4605" s="34">
        <f t="shared" si="994"/>
        <v>4.7890000000000002E-6</v>
      </c>
      <c r="C4605" s="37">
        <f t="shared" si="999"/>
        <v>2.4661301778204958</v>
      </c>
      <c r="D4605" s="37">
        <f t="shared" si="999"/>
        <v>7.3758828021573635</v>
      </c>
      <c r="E4605" s="37">
        <f t="shared" si="999"/>
        <v>13.542562420385401</v>
      </c>
      <c r="F4605" s="37">
        <f t="shared" si="999"/>
        <v>23.148146820727206</v>
      </c>
      <c r="G4605" s="37">
        <f t="shared" si="999"/>
        <v>27.454629723803642</v>
      </c>
      <c r="H4605" s="37">
        <f t="shared" si="999"/>
        <v>30.36683303911769</v>
      </c>
      <c r="I4605" s="37">
        <f t="shared" si="999"/>
        <v>42.243282616892706</v>
      </c>
      <c r="J4605" s="37">
        <f t="shared" si="999"/>
        <v>46.763576996299996</v>
      </c>
      <c r="K4605" s="37">
        <f t="shared" si="999"/>
        <v>57.402897375743059</v>
      </c>
      <c r="L4605" s="37">
        <f t="shared" si="999"/>
        <v>65.060248255065559</v>
      </c>
      <c r="M4605" s="37">
        <f t="shared" si="1000"/>
        <v>69.333359705029622</v>
      </c>
      <c r="N4605" s="37">
        <f t="shared" si="1000"/>
        <v>80.471470587359946</v>
      </c>
      <c r="O4605" s="37">
        <f t="shared" si="1000"/>
        <v>88.211753972666841</v>
      </c>
      <c r="P4605" s="37">
        <f t="shared" si="1000"/>
        <v>95.969063692261045</v>
      </c>
      <c r="Q4605" s="37">
        <f t="shared" si="1000"/>
        <v>103.74024055505248</v>
      </c>
      <c r="R4605" s="37">
        <f t="shared" si="1000"/>
        <v>111.52285984453258</v>
      </c>
      <c r="S4605" s="37">
        <f t="shared" si="1000"/>
        <v>119.31502998862914</v>
      </c>
      <c r="T4605" s="37">
        <f t="shared" si="1000"/>
        <v>127.11525390126739</v>
      </c>
      <c r="U4605" s="37">
        <f t="shared" si="1000"/>
        <v>134.92233139314769</v>
      </c>
      <c r="V4605" s="37">
        <f t="shared" si="1000"/>
        <v>142.73528914754166</v>
      </c>
      <c r="W4605" s="37">
        <f t="shared" si="1000"/>
        <v>150.55332959734216</v>
      </c>
      <c r="X4605" s="37">
        <f t="shared" si="1000"/>
        <v>158.37579301424844</v>
      </c>
      <c r="Y4605" s="37">
        <f t="shared" si="1000"/>
        <v>166.20212899517864</v>
      </c>
    </row>
    <row r="4606" spans="1:25" x14ac:dyDescent="0.3">
      <c r="A4606" s="28">
        <v>4790</v>
      </c>
      <c r="B4606" s="34">
        <f t="shared" si="994"/>
        <v>4.7899999999999999E-6</v>
      </c>
      <c r="C4606" s="37">
        <f t="shared" ref="C4606:L4615" si="1001">2*$C$3*$C$2^2/$B4606^5/(EXP($C$3*$C$2/$B4606/$C$4/C$7)-1)/1000000000</f>
        <v>2.4651833275255024</v>
      </c>
      <c r="D4606" s="37">
        <f t="shared" si="1001"/>
        <v>7.3717492894696361</v>
      </c>
      <c r="E4606" s="37">
        <f t="shared" si="1001"/>
        <v>13.533891115602668</v>
      </c>
      <c r="F4606" s="37">
        <f t="shared" si="1001"/>
        <v>23.131997280602864</v>
      </c>
      <c r="G4606" s="37">
        <f t="shared" si="1001"/>
        <v>27.435048819621169</v>
      </c>
      <c r="H4606" s="37">
        <f t="shared" si="1001"/>
        <v>30.344914706618233</v>
      </c>
      <c r="I4606" s="37">
        <f t="shared" si="1001"/>
        <v>42.211737121620743</v>
      </c>
      <c r="J4606" s="37">
        <f t="shared" si="1001"/>
        <v>46.728339647695584</v>
      </c>
      <c r="K4606" s="37">
        <f t="shared" si="1001"/>
        <v>57.358932343110475</v>
      </c>
      <c r="L4606" s="37">
        <f t="shared" si="1001"/>
        <v>65.009977662217651</v>
      </c>
      <c r="M4606" s="37">
        <f t="shared" ref="M4606:Y4615" si="1002">2*$C$3*$C$2^2/$B4606^5/(EXP($C$3*$C$2/$B4606/$C$4/M$7)-1)/1000000000</f>
        <v>69.279563859847286</v>
      </c>
      <c r="N4606" s="37">
        <f t="shared" si="1002"/>
        <v>80.408469189226551</v>
      </c>
      <c r="O4606" s="37">
        <f t="shared" si="1002"/>
        <v>88.142344095133765</v>
      </c>
      <c r="P4606" s="37">
        <f t="shared" si="1002"/>
        <v>95.893224150417723</v>
      </c>
      <c r="Q4606" s="37">
        <f t="shared" si="1002"/>
        <v>103.65795408095963</v>
      </c>
      <c r="R4606" s="37">
        <f t="shared" si="1002"/>
        <v>111.43411218027528</v>
      </c>
      <c r="S4606" s="37">
        <f t="shared" si="1002"/>
        <v>119.21980922684774</v>
      </c>
      <c r="T4606" s="37">
        <f t="shared" si="1002"/>
        <v>127.0135499965122</v>
      </c>
      <c r="U4606" s="37">
        <f t="shared" si="1002"/>
        <v>134.8141357936835</v>
      </c>
      <c r="V4606" s="37">
        <f t="shared" si="1002"/>
        <v>142.62059451371405</v>
      </c>
      <c r="W4606" s="37">
        <f t="shared" si="1002"/>
        <v>150.43212958322246</v>
      </c>
      <c r="X4606" s="37">
        <f t="shared" si="1002"/>
        <v>158.24808209625672</v>
      </c>
      <c r="Y4606" s="37">
        <f t="shared" si="1002"/>
        <v>166.06790233607231</v>
      </c>
    </row>
    <row r="4607" spans="1:25" x14ac:dyDescent="0.3">
      <c r="A4607" s="28">
        <v>4791</v>
      </c>
      <c r="B4607" s="34">
        <f t="shared" si="994"/>
        <v>4.7910000000000004E-6</v>
      </c>
      <c r="C4607" s="37">
        <f t="shared" si="1001"/>
        <v>2.4642367521059838</v>
      </c>
      <c r="D4607" s="37">
        <f t="shared" si="1001"/>
        <v>7.3676184443753385</v>
      </c>
      <c r="E4607" s="37">
        <f t="shared" si="1001"/>
        <v>13.525226522638958</v>
      </c>
      <c r="F4607" s="37">
        <f t="shared" si="1001"/>
        <v>23.115861615068702</v>
      </c>
      <c r="G4607" s="37">
        <f t="shared" si="1001"/>
        <v>27.415485172502134</v>
      </c>
      <c r="H4607" s="37">
        <f t="shared" si="1001"/>
        <v>30.323015956138242</v>
      </c>
      <c r="I4607" s="37">
        <f t="shared" si="1001"/>
        <v>42.180220901073703</v>
      </c>
      <c r="J4607" s="37">
        <f t="shared" si="1001"/>
        <v>46.693135324983679</v>
      </c>
      <c r="K4607" s="37">
        <f t="shared" si="1001"/>
        <v>57.315009251708325</v>
      </c>
      <c r="L4607" s="37">
        <f t="shared" si="1001"/>
        <v>64.959755481612916</v>
      </c>
      <c r="M4607" s="37">
        <f t="shared" si="1002"/>
        <v>69.22582005273317</v>
      </c>
      <c r="N4607" s="37">
        <f t="shared" si="1002"/>
        <v>80.345529318228941</v>
      </c>
      <c r="O4607" s="37">
        <f t="shared" si="1002"/>
        <v>88.073002364539221</v>
      </c>
      <c r="P4607" s="37">
        <f t="shared" si="1002"/>
        <v>95.817459406034345</v>
      </c>
      <c r="Q4607" s="37">
        <f t="shared" si="1002"/>
        <v>103.57574907991011</v>
      </c>
      <c r="R4607" s="37">
        <f t="shared" si="1002"/>
        <v>111.34545268535354</v>
      </c>
      <c r="S4607" s="37">
        <f t="shared" si="1002"/>
        <v>119.12468334799964</v>
      </c>
      <c r="T4607" s="37">
        <f t="shared" si="1002"/>
        <v>126.91194770289503</v>
      </c>
      <c r="U4607" s="37">
        <f t="shared" si="1002"/>
        <v>134.70604854600282</v>
      </c>
      <c r="V4607" s="37">
        <f t="shared" si="1002"/>
        <v>142.50601498299656</v>
      </c>
      <c r="W4607" s="37">
        <f t="shared" si="1002"/>
        <v>150.31105143277773</v>
      </c>
      <c r="X4607" s="37">
        <f t="shared" si="1002"/>
        <v>158.12049981054793</v>
      </c>
      <c r="Y4607" s="37">
        <f t="shared" si="1002"/>
        <v>165.93381108490246</v>
      </c>
    </row>
    <row r="4608" spans="1:25" x14ac:dyDescent="0.3">
      <c r="A4608" s="28">
        <v>4792</v>
      </c>
      <c r="B4608" s="34">
        <f t="shared" si="994"/>
        <v>4.792E-6</v>
      </c>
      <c r="C4608" s="37">
        <f t="shared" si="1001"/>
        <v>2.4632904516954954</v>
      </c>
      <c r="D4608" s="37">
        <f t="shared" si="1001"/>
        <v>7.36349026508306</v>
      </c>
      <c r="E4608" s="37">
        <f t="shared" si="1001"/>
        <v>13.516568635535959</v>
      </c>
      <c r="F4608" s="37">
        <f t="shared" si="1001"/>
        <v>23.099739810074837</v>
      </c>
      <c r="G4608" s="37">
        <f t="shared" si="1001"/>
        <v>27.395938764439023</v>
      </c>
      <c r="H4608" s="37">
        <f t="shared" si="1001"/>
        <v>30.301136766920166</v>
      </c>
      <c r="I4608" s="37">
        <f t="shared" si="1001"/>
        <v>42.148733922860785</v>
      </c>
      <c r="J4608" s="37">
        <f t="shared" si="1001"/>
        <v>46.657963991222026</v>
      </c>
      <c r="K4608" s="37">
        <f t="shared" si="1001"/>
        <v>57.271128053708352</v>
      </c>
      <c r="L4608" s="37">
        <f t="shared" si="1001"/>
        <v>64.909581657478398</v>
      </c>
      <c r="M4608" s="37">
        <f t="shared" si="1002"/>
        <v>69.172128223451082</v>
      </c>
      <c r="N4608" s="37">
        <f t="shared" si="1002"/>
        <v>80.282650902419974</v>
      </c>
      <c r="O4608" s="37">
        <f t="shared" si="1002"/>
        <v>88.003728700745881</v>
      </c>
      <c r="P4608" s="37">
        <f t="shared" si="1002"/>
        <v>95.741769370732698</v>
      </c>
      <c r="Q4608" s="37">
        <f t="shared" si="1002"/>
        <v>103.49362545524316</v>
      </c>
      <c r="R4608" s="37">
        <f t="shared" si="1002"/>
        <v>111.25688125478966</v>
      </c>
      <c r="S4608" s="37">
        <f t="shared" si="1002"/>
        <v>119.02965223876164</v>
      </c>
      <c r="T4608" s="37">
        <f t="shared" si="1002"/>
        <v>126.81044689872309</v>
      </c>
      <c r="U4608" s="37">
        <f t="shared" si="1002"/>
        <v>134.59806952002202</v>
      </c>
      <c r="V4608" s="37">
        <f t="shared" si="1002"/>
        <v>142.39155041689739</v>
      </c>
      <c r="W4608" s="37">
        <f t="shared" si="1002"/>
        <v>150.19009499909251</v>
      </c>
      <c r="X4608" s="37">
        <f t="shared" si="1002"/>
        <v>157.99304600176941</v>
      </c>
      <c r="Y4608" s="37">
        <f t="shared" si="1002"/>
        <v>165.79985507786782</v>
      </c>
    </row>
    <row r="4609" spans="1:25" x14ac:dyDescent="0.3">
      <c r="A4609" s="28">
        <v>4793</v>
      </c>
      <c r="B4609" s="34">
        <f t="shared" si="994"/>
        <v>4.7930000000000005E-6</v>
      </c>
      <c r="C4609" s="37">
        <f t="shared" si="1001"/>
        <v>2.4623444264271148</v>
      </c>
      <c r="D4609" s="37">
        <f t="shared" si="1001"/>
        <v>7.3593647498023707</v>
      </c>
      <c r="E4609" s="37">
        <f t="shared" si="1001"/>
        <v>13.507917448341093</v>
      </c>
      <c r="F4609" s="37">
        <f t="shared" si="1001"/>
        <v>23.083631851587565</v>
      </c>
      <c r="G4609" s="37">
        <f t="shared" si="1001"/>
        <v>27.376409577445841</v>
      </c>
      <c r="H4609" s="37">
        <f t="shared" si="1001"/>
        <v>30.279277118231708</v>
      </c>
      <c r="I4609" s="37">
        <f t="shared" si="1001"/>
        <v>42.117276154632535</v>
      </c>
      <c r="J4609" s="37">
        <f t="shared" si="1001"/>
        <v>46.622825609516099</v>
      </c>
      <c r="K4609" s="37">
        <f t="shared" si="1001"/>
        <v>57.2272887013455</v>
      </c>
      <c r="L4609" s="37">
        <f t="shared" si="1001"/>
        <v>64.859456134115689</v>
      </c>
      <c r="M4609" s="37">
        <f t="shared" si="1002"/>
        <v>69.118488311845667</v>
      </c>
      <c r="N4609" s="37">
        <f t="shared" si="1002"/>
        <v>80.219833869950136</v>
      </c>
      <c r="O4609" s="37">
        <f t="shared" si="1002"/>
        <v>87.934523023726015</v>
      </c>
      <c r="P4609" s="37">
        <f t="shared" si="1002"/>
        <v>95.666153956255769</v>
      </c>
      <c r="Q4609" s="37">
        <f t="shared" si="1002"/>
        <v>103.41158311043127</v>
      </c>
      <c r="R4609" s="37">
        <f t="shared" si="1002"/>
        <v>111.16839778375137</v>
      </c>
      <c r="S4609" s="37">
        <f t="shared" si="1002"/>
        <v>118.93471578596778</v>
      </c>
      <c r="T4609" s="37">
        <f t="shared" si="1002"/>
        <v>126.70904746247257</v>
      </c>
      <c r="U4609" s="37">
        <f t="shared" si="1002"/>
        <v>134.49019858583927</v>
      </c>
      <c r="V4609" s="37">
        <f t="shared" si="1002"/>
        <v>142.2772006771186</v>
      </c>
      <c r="W4609" s="37">
        <f t="shared" si="1002"/>
        <v>150.06926013545737</v>
      </c>
      <c r="X4609" s="37">
        <f t="shared" si="1002"/>
        <v>157.86572051478723</v>
      </c>
      <c r="Y4609" s="37">
        <f t="shared" si="1002"/>
        <v>165.66603415139761</v>
      </c>
    </row>
    <row r="4610" spans="1:25" x14ac:dyDescent="0.3">
      <c r="A4610" s="28">
        <v>4794</v>
      </c>
      <c r="B4610" s="34">
        <f t="shared" si="994"/>
        <v>4.7940000000000002E-6</v>
      </c>
      <c r="C4610" s="37">
        <f t="shared" si="1001"/>
        <v>2.4613986764334546</v>
      </c>
      <c r="D4610" s="37">
        <f t="shared" si="1001"/>
        <v>7.3552418967438653</v>
      </c>
      <c r="E4610" s="37">
        <f t="shared" si="1001"/>
        <v>13.499272955107598</v>
      </c>
      <c r="F4610" s="37">
        <f t="shared" si="1001"/>
        <v>23.067537725589446</v>
      </c>
      <c r="G4610" s="37">
        <f t="shared" si="1001"/>
        <v>27.356897593558244</v>
      </c>
      <c r="H4610" s="37">
        <f t="shared" si="1001"/>
        <v>30.257436989365985</v>
      </c>
      <c r="I4610" s="37">
        <f t="shared" si="1001"/>
        <v>42.085847564081149</v>
      </c>
      <c r="J4610" s="37">
        <f t="shared" si="1001"/>
        <v>46.587720143019403</v>
      </c>
      <c r="K4610" s="37">
        <f t="shared" si="1001"/>
        <v>57.183491146918129</v>
      </c>
      <c r="L4610" s="37">
        <f t="shared" si="1001"/>
        <v>64.809378855901144</v>
      </c>
      <c r="M4610" s="37">
        <f t="shared" si="1002"/>
        <v>69.06490025784295</v>
      </c>
      <c r="N4610" s="37">
        <f t="shared" si="1002"/>
        <v>80.157078149067999</v>
      </c>
      <c r="O4610" s="37">
        <f t="shared" si="1002"/>
        <v>87.865385253561541</v>
      </c>
      <c r="P4610" s="37">
        <f t="shared" si="1002"/>
        <v>95.590613074468408</v>
      </c>
      <c r="Q4610" s="37">
        <f t="shared" si="1002"/>
        <v>103.32962194908066</v>
      </c>
      <c r="R4610" s="37">
        <f t="shared" si="1002"/>
        <v>111.08000216755214</v>
      </c>
      <c r="S4610" s="37">
        <f t="shared" si="1002"/>
        <v>118.83987387661026</v>
      </c>
      <c r="T4610" s="37">
        <f t="shared" si="1002"/>
        <v>126.60774927278999</v>
      </c>
      <c r="U4610" s="37">
        <f t="shared" si="1002"/>
        <v>134.38243561373488</v>
      </c>
      <c r="V4610" s="37">
        <f t="shared" si="1002"/>
        <v>142.16296562555658</v>
      </c>
      <c r="W4610" s="37">
        <f t="shared" si="1002"/>
        <v>149.94854669536949</v>
      </c>
      <c r="X4610" s="37">
        <f t="shared" si="1002"/>
        <v>157.73852319468619</v>
      </c>
      <c r="Y4610" s="37">
        <f t="shared" si="1002"/>
        <v>165.53234814215264</v>
      </c>
    </row>
    <row r="4611" spans="1:25" x14ac:dyDescent="0.3">
      <c r="A4611" s="28">
        <v>4795</v>
      </c>
      <c r="B4611" s="34">
        <f t="shared" si="994"/>
        <v>4.7950000000000007E-6</v>
      </c>
      <c r="C4611" s="37">
        <f t="shared" si="1001"/>
        <v>2.4604532018466454</v>
      </c>
      <c r="D4611" s="37">
        <f t="shared" si="1001"/>
        <v>7.3511217041190955</v>
      </c>
      <c r="E4611" s="37">
        <f t="shared" si="1001"/>
        <v>13.490635149894425</v>
      </c>
      <c r="F4611" s="37">
        <f t="shared" si="1001"/>
        <v>23.051457418079195</v>
      </c>
      <c r="G4611" s="37">
        <f t="shared" si="1001"/>
        <v>27.337402794833267</v>
      </c>
      <c r="H4611" s="37">
        <f t="shared" si="1001"/>
        <v>30.23561635964127</v>
      </c>
      <c r="I4611" s="37">
        <f t="shared" si="1001"/>
        <v>42.05444811893998</v>
      </c>
      <c r="J4611" s="37">
        <f t="shared" si="1001"/>
        <v>46.552647554933088</v>
      </c>
      <c r="K4611" s="37">
        <f t="shared" si="1001"/>
        <v>57.139735342787567</v>
      </c>
      <c r="L4611" s="37">
        <f t="shared" si="1001"/>
        <v>64.759349767285428</v>
      </c>
      <c r="M4611" s="37">
        <f t="shared" si="1002"/>
        <v>69.011364001449365</v>
      </c>
      <c r="N4611" s="37">
        <f t="shared" si="1002"/>
        <v>80.094383668119505</v>
      </c>
      <c r="O4611" s="37">
        <f t="shared" si="1002"/>
        <v>87.796315310443603</v>
      </c>
      <c r="P4611" s="37">
        <f t="shared" si="1002"/>
        <v>95.515146637356295</v>
      </c>
      <c r="Q4611" s="37">
        <f t="shared" si="1002"/>
        <v>103.24774187493033</v>
      </c>
      <c r="R4611" s="37">
        <f t="shared" si="1002"/>
        <v>110.99169430165009</v>
      </c>
      <c r="S4611" s="37">
        <f t="shared" si="1002"/>
        <v>118.74512639783777</v>
      </c>
      <c r="T4611" s="37">
        <f t="shared" si="1002"/>
        <v>126.50655220849066</v>
      </c>
      <c r="U4611" s="37">
        <f t="shared" si="1002"/>
        <v>134.27478047416992</v>
      </c>
      <c r="V4611" s="37">
        <f t="shared" si="1002"/>
        <v>142.04884512430073</v>
      </c>
      <c r="W4611" s="37">
        <f t="shared" si="1002"/>
        <v>149.82795453253144</v>
      </c>
      <c r="X4611" s="37">
        <f t="shared" si="1002"/>
        <v>157.61145388676832</v>
      </c>
      <c r="Y4611" s="37">
        <f t="shared" si="1002"/>
        <v>165.39879688702294</v>
      </c>
    </row>
    <row r="4612" spans="1:25" x14ac:dyDescent="0.3">
      <c r="A4612" s="28">
        <v>4796</v>
      </c>
      <c r="B4612" s="34">
        <f t="shared" si="994"/>
        <v>4.7960000000000003E-6</v>
      </c>
      <c r="C4612" s="37">
        <f t="shared" si="1001"/>
        <v>2.4595080027983567</v>
      </c>
      <c r="D4612" s="37">
        <f t="shared" si="1001"/>
        <v>7.3470041701406368</v>
      </c>
      <c r="E4612" s="37">
        <f t="shared" si="1001"/>
        <v>13.482004026766321</v>
      </c>
      <c r="F4612" s="37">
        <f t="shared" si="1001"/>
        <v>23.035390915071723</v>
      </c>
      <c r="G4612" s="37">
        <f t="shared" si="1001"/>
        <v>27.31792516334956</v>
      </c>
      <c r="H4612" s="37">
        <f t="shared" si="1001"/>
        <v>30.213815208401147</v>
      </c>
      <c r="I4612" s="37">
        <f t="shared" si="1001"/>
        <v>42.023077786983933</v>
      </c>
      <c r="J4612" s="37">
        <f t="shared" si="1001"/>
        <v>46.517607808506142</v>
      </c>
      <c r="K4612" s="37">
        <f t="shared" si="1001"/>
        <v>57.096021241378459</v>
      </c>
      <c r="L4612" s="37">
        <f t="shared" si="1001"/>
        <v>64.709368812793741</v>
      </c>
      <c r="M4612" s="37">
        <f t="shared" si="1002"/>
        <v>68.957879482752517</v>
      </c>
      <c r="N4612" s="37">
        <f t="shared" si="1002"/>
        <v>80.031750355548297</v>
      </c>
      <c r="O4612" s="37">
        <f t="shared" si="1002"/>
        <v>87.72731311467281</v>
      </c>
      <c r="P4612" s="37">
        <f t="shared" si="1002"/>
        <v>95.439754557026561</v>
      </c>
      <c r="Q4612" s="37">
        <f t="shared" si="1002"/>
        <v>103.16594279185269</v>
      </c>
      <c r="R4612" s="37">
        <f t="shared" si="1002"/>
        <v>110.90347408164875</v>
      </c>
      <c r="S4612" s="37">
        <f t="shared" si="1002"/>
        <v>118.6504732369564</v>
      </c>
      <c r="T4612" s="37">
        <f t="shared" si="1002"/>
        <v>126.4054561485593</v>
      </c>
      <c r="U4612" s="37">
        <f t="shared" si="1002"/>
        <v>134.16723303778735</v>
      </c>
      <c r="V4612" s="37">
        <f t="shared" si="1002"/>
        <v>141.9348390356345</v>
      </c>
      <c r="W4612" s="37">
        <f t="shared" si="1002"/>
        <v>149.70748350085171</v>
      </c>
      <c r="X4612" s="37">
        <f t="shared" si="1002"/>
        <v>157.48451243655396</v>
      </c>
      <c r="Y4612" s="37">
        <f t="shared" si="1002"/>
        <v>165.26538022312945</v>
      </c>
    </row>
    <row r="4613" spans="1:25" x14ac:dyDescent="0.3">
      <c r="A4613" s="28">
        <v>4797</v>
      </c>
      <c r="B4613" s="34">
        <f t="shared" si="994"/>
        <v>4.797E-6</v>
      </c>
      <c r="C4613" s="37">
        <f t="shared" si="1001"/>
        <v>2.458563079419783</v>
      </c>
      <c r="D4613" s="37">
        <f t="shared" si="1001"/>
        <v>7.3428892930220462</v>
      </c>
      <c r="E4613" s="37">
        <f t="shared" si="1001"/>
        <v>13.473379579793766</v>
      </c>
      <c r="F4613" s="37">
        <f t="shared" si="1001"/>
        <v>23.019338202598096</v>
      </c>
      <c r="G4613" s="37">
        <f t="shared" si="1001"/>
        <v>27.298464681207147</v>
      </c>
      <c r="H4613" s="37">
        <f t="shared" si="1001"/>
        <v>30.192033515014337</v>
      </c>
      <c r="I4613" s="37">
        <f t="shared" si="1001"/>
        <v>41.991736536029038</v>
      </c>
      <c r="J4613" s="37">
        <f t="shared" si="1001"/>
        <v>46.482600867035075</v>
      </c>
      <c r="K4613" s="37">
        <f t="shared" si="1001"/>
        <v>57.052348795178268</v>
      </c>
      <c r="L4613" s="37">
        <f t="shared" si="1001"/>
        <v>64.659435937025449</v>
      </c>
      <c r="M4613" s="37">
        <f t="shared" si="1002"/>
        <v>68.904446641920245</v>
      </c>
      <c r="N4613" s="37">
        <f t="shared" si="1002"/>
        <v>79.969178139895135</v>
      </c>
      <c r="O4613" s="37">
        <f t="shared" si="1002"/>
        <v>87.658378586658571</v>
      </c>
      <c r="P4613" s="37">
        <f t="shared" si="1002"/>
        <v>95.364436745706882</v>
      </c>
      <c r="Q4613" s="37">
        <f t="shared" si="1002"/>
        <v>103.08422460385252</v>
      </c>
      <c r="R4613" s="37">
        <f t="shared" si="1002"/>
        <v>110.81534140329605</v>
      </c>
      <c r="S4613" s="37">
        <f t="shared" si="1002"/>
        <v>118.5559142814289</v>
      </c>
      <c r="T4613" s="37">
        <f t="shared" si="1002"/>
        <v>126.30446097214914</v>
      </c>
      <c r="U4613" s="37">
        <f t="shared" si="1002"/>
        <v>134.05979317541036</v>
      </c>
      <c r="V4613" s="37">
        <f t="shared" si="1002"/>
        <v>141.82094722203365</v>
      </c>
      <c r="W4613" s="37">
        <f t="shared" si="1002"/>
        <v>149.58713345444343</v>
      </c>
      <c r="X4613" s="37">
        <f t="shared" si="1002"/>
        <v>157.35769868978065</v>
      </c>
      <c r="Y4613" s="37">
        <f t="shared" si="1002"/>
        <v>165.13209798782177</v>
      </c>
    </row>
    <row r="4614" spans="1:25" x14ac:dyDescent="0.3">
      <c r="A4614" s="28">
        <v>4798</v>
      </c>
      <c r="B4614" s="34">
        <f t="shared" si="994"/>
        <v>4.7980000000000005E-6</v>
      </c>
      <c r="C4614" s="37">
        <f t="shared" si="1001"/>
        <v>2.457618431841647</v>
      </c>
      <c r="D4614" s="37">
        <f t="shared" si="1001"/>
        <v>7.3387770709778772</v>
      </c>
      <c r="E4614" s="37">
        <f t="shared" si="1001"/>
        <v>13.464761803052976</v>
      </c>
      <c r="F4614" s="37">
        <f t="shared" si="1001"/>
        <v>23.003299266705486</v>
      </c>
      <c r="G4614" s="37">
        <f t="shared" si="1001"/>
        <v>27.279021330527499</v>
      </c>
      <c r="H4614" s="37">
        <f t="shared" si="1001"/>
        <v>30.170271258874724</v>
      </c>
      <c r="I4614" s="37">
        <f t="shared" si="1001"/>
        <v>41.960424333932558</v>
      </c>
      <c r="J4614" s="37">
        <f t="shared" si="1001"/>
        <v>46.447626693863981</v>
      </c>
      <c r="K4614" s="37">
        <f t="shared" si="1001"/>
        <v>57.008717956737378</v>
      </c>
      <c r="L4614" s="37">
        <f t="shared" si="1001"/>
        <v>64.609551084654044</v>
      </c>
      <c r="M4614" s="37">
        <f t="shared" si="1002"/>
        <v>68.851065419201049</v>
      </c>
      <c r="N4614" s="37">
        <f t="shared" si="1002"/>
        <v>79.906666949798051</v>
      </c>
      <c r="O4614" s="37">
        <f t="shared" si="1002"/>
        <v>87.589511646919263</v>
      </c>
      <c r="P4614" s="37">
        <f t="shared" si="1002"/>
        <v>95.289193115745746</v>
      </c>
      <c r="Q4614" s="37">
        <f t="shared" si="1002"/>
        <v>103.00258721506729</v>
      </c>
      <c r="R4614" s="37">
        <f t="shared" si="1002"/>
        <v>110.72729616248444</v>
      </c>
      <c r="S4614" s="37">
        <f t="shared" si="1002"/>
        <v>118.46144941887435</v>
      </c>
      <c r="T4614" s="37">
        <f t="shared" si="1002"/>
        <v>126.20356655858194</v>
      </c>
      <c r="U4614" s="37">
        <f t="shared" si="1002"/>
        <v>133.95246075804317</v>
      </c>
      <c r="V4614" s="37">
        <f t="shared" si="1002"/>
        <v>141.70716954616688</v>
      </c>
      <c r="W4614" s="37">
        <f t="shared" si="1002"/>
        <v>149.46690424762485</v>
      </c>
      <c r="X4614" s="37">
        <f t="shared" si="1002"/>
        <v>157.23101249240267</v>
      </c>
      <c r="Y4614" s="37">
        <f t="shared" si="1002"/>
        <v>164.99895001867893</v>
      </c>
    </row>
    <row r="4615" spans="1:25" x14ac:dyDescent="0.3">
      <c r="A4615" s="28">
        <v>4799</v>
      </c>
      <c r="B4615" s="34">
        <f t="shared" si="994"/>
        <v>4.7990000000000001E-6</v>
      </c>
      <c r="C4615" s="37">
        <f t="shared" si="1001"/>
        <v>2.456674060194211</v>
      </c>
      <c r="D4615" s="37">
        <f t="shared" si="1001"/>
        <v>7.3346675022236845</v>
      </c>
      <c r="E4615" s="37">
        <f t="shared" si="1001"/>
        <v>13.456150690625945</v>
      </c>
      <c r="F4615" s="37">
        <f t="shared" si="1001"/>
        <v>22.987274093457206</v>
      </c>
      <c r="G4615" s="37">
        <f t="shared" si="1001"/>
        <v>27.25959509345353</v>
      </c>
      <c r="H4615" s="37">
        <f t="shared" si="1001"/>
        <v>30.148528419401387</v>
      </c>
      <c r="I4615" s="37">
        <f t="shared" si="1001"/>
        <v>41.929141148592983</v>
      </c>
      <c r="J4615" s="37">
        <f t="shared" si="1001"/>
        <v>46.412685252384527</v>
      </c>
      <c r="K4615" s="37">
        <f t="shared" si="1001"/>
        <v>56.965128678669075</v>
      </c>
      <c r="L4615" s="37">
        <f t="shared" si="1001"/>
        <v>64.559714200427166</v>
      </c>
      <c r="M4615" s="37">
        <f t="shared" si="1002"/>
        <v>68.797735754923863</v>
      </c>
      <c r="N4615" s="37">
        <f t="shared" si="1002"/>
        <v>79.844216713992168</v>
      </c>
      <c r="O4615" s="37">
        <f t="shared" si="1002"/>
        <v>87.52071221608206</v>
      </c>
      <c r="P4615" s="37">
        <f t="shared" si="1002"/>
        <v>95.214023579612075</v>
      </c>
      <c r="Q4615" s="37">
        <f t="shared" si="1002"/>
        <v>102.9210305297669</v>
      </c>
      <c r="R4615" s="37">
        <f t="shared" si="1002"/>
        <v>110.63933825525088</v>
      </c>
      <c r="S4615" s="37">
        <f t="shared" si="1002"/>
        <v>118.36707853706822</v>
      </c>
      <c r="T4615" s="37">
        <f t="shared" si="1002"/>
        <v>126.10277278734789</v>
      </c>
      <c r="U4615" s="37">
        <f t="shared" si="1002"/>
        <v>133.8452356568701</v>
      </c>
      <c r="V4615" s="37">
        <f t="shared" si="1002"/>
        <v>141.59350587089546</v>
      </c>
      <c r="W4615" s="37">
        <f t="shared" si="1002"/>
        <v>149.34679573491883</v>
      </c>
      <c r="X4615" s="37">
        <f t="shared" si="1002"/>
        <v>157.10445369059127</v>
      </c>
      <c r="Y4615" s="37">
        <f t="shared" si="1002"/>
        <v>164.86593615350904</v>
      </c>
    </row>
    <row r="4616" spans="1:25" x14ac:dyDescent="0.3">
      <c r="A4616" s="28">
        <v>4800</v>
      </c>
      <c r="B4616" s="34">
        <f t="shared" si="994"/>
        <v>4.8000000000000006E-6</v>
      </c>
      <c r="C4616" s="37">
        <f t="shared" ref="C4616:L4625" si="1003">2*$C$3*$C$2^2/$B4616^5/(EXP($C$3*$C$2/$B4616/$C$4/C$7)-1)/1000000000</f>
        <v>2.4557299646072615</v>
      </c>
      <c r="D4616" s="37">
        <f t="shared" si="1003"/>
        <v>7.3305605849760038</v>
      </c>
      <c r="E4616" s="37">
        <f t="shared" si="1003"/>
        <v>13.447546236600354</v>
      </c>
      <c r="F4616" s="37">
        <f t="shared" si="1003"/>
        <v>22.971262668932614</v>
      </c>
      <c r="G4616" s="37">
        <f t="shared" si="1003"/>
        <v>27.24018595214946</v>
      </c>
      <c r="H4616" s="37">
        <f t="shared" si="1003"/>
        <v>30.126804976038382</v>
      </c>
      <c r="I4616" s="37">
        <f t="shared" si="1003"/>
        <v>41.897886947949743</v>
      </c>
      <c r="J4616" s="37">
        <f t="shared" si="1003"/>
        <v>46.377776506035758</v>
      </c>
      <c r="K4616" s="37">
        <f t="shared" si="1003"/>
        <v>56.921580913649173</v>
      </c>
      <c r="L4616" s="37">
        <f t="shared" si="1003"/>
        <v>64.509925229166143</v>
      </c>
      <c r="M4616" s="37">
        <f t="shared" ref="M4616:Y4625" si="1004">2*$C$3*$C$2^2/$B4616^5/(EXP($C$3*$C$2/$B4616/$C$4/M$7)-1)/1000000000</f>
        <v>68.744457589497657</v>
      </c>
      <c r="N4616" s="37">
        <f t="shared" si="1004"/>
        <v>79.781827361309226</v>
      </c>
      <c r="O4616" s="37">
        <f t="shared" si="1004"/>
        <v>87.451980214882425</v>
      </c>
      <c r="P4616" s="37">
        <f t="shared" si="1004"/>
        <v>95.138928049895071</v>
      </c>
      <c r="Q4616" s="37">
        <f t="shared" si="1004"/>
        <v>102.83955445235311</v>
      </c>
      <c r="R4616" s="37">
        <f t="shared" si="1004"/>
        <v>110.55146757777595</v>
      </c>
      <c r="S4616" s="37">
        <f t="shared" si="1004"/>
        <v>118.27280152394165</v>
      </c>
      <c r="T4616" s="37">
        <f t="shared" si="1004"/>
        <v>126.00207953810478</v>
      </c>
      <c r="U4616" s="37">
        <f t="shared" si="1004"/>
        <v>133.7381177432552</v>
      </c>
      <c r="V4616" s="37">
        <f t="shared" si="1004"/>
        <v>141.47995605927221</v>
      </c>
      <c r="W4616" s="37">
        <f t="shared" si="1004"/>
        <v>149.22680777105188</v>
      </c>
      <c r="X4616" s="37">
        <f t="shared" si="1004"/>
        <v>156.97802213073345</v>
      </c>
      <c r="Y4616" s="37">
        <f t="shared" si="1004"/>
        <v>164.73305623034827</v>
      </c>
    </row>
    <row r="4617" spans="1:25" x14ac:dyDescent="0.3">
      <c r="A4617" s="28">
        <v>4801</v>
      </c>
      <c r="B4617" s="34">
        <f t="shared" si="994"/>
        <v>4.8010000000000003E-6</v>
      </c>
      <c r="C4617" s="37">
        <f t="shared" si="1003"/>
        <v>2.4547861452101261</v>
      </c>
      <c r="D4617" s="37">
        <f t="shared" si="1003"/>
        <v>7.3264563174523891</v>
      </c>
      <c r="E4617" s="37">
        <f t="shared" si="1003"/>
        <v>13.438948435069664</v>
      </c>
      <c r="F4617" s="37">
        <f t="shared" si="1003"/>
        <v>22.955264979227216</v>
      </c>
      <c r="G4617" s="37">
        <f t="shared" si="1003"/>
        <v>27.220793888800937</v>
      </c>
      <c r="H4617" s="37">
        <f t="shared" si="1003"/>
        <v>30.105100908254929</v>
      </c>
      <c r="I4617" s="37">
        <f t="shared" si="1003"/>
        <v>41.866661699983517</v>
      </c>
      <c r="J4617" s="37">
        <f t="shared" si="1003"/>
        <v>46.342900418304126</v>
      </c>
      <c r="K4617" s="37">
        <f t="shared" si="1003"/>
        <v>56.878074614416292</v>
      </c>
      <c r="L4617" s="37">
        <f t="shared" si="1003"/>
        <v>64.460184115766467</v>
      </c>
      <c r="M4617" s="37">
        <f t="shared" si="1004"/>
        <v>68.691230863411704</v>
      </c>
      <c r="N4617" s="37">
        <f t="shared" si="1004"/>
        <v>79.719498820678027</v>
      </c>
      <c r="O4617" s="37">
        <f t="shared" si="1004"/>
        <v>87.383315564164548</v>
      </c>
      <c r="P4617" s="37">
        <f t="shared" si="1004"/>
        <v>95.063906439304162</v>
      </c>
      <c r="Q4617" s="37">
        <f t="shared" si="1004"/>
        <v>102.75815888735997</v>
      </c>
      <c r="R4617" s="37">
        <f t="shared" si="1004"/>
        <v>110.46368402638446</v>
      </c>
      <c r="S4617" s="37">
        <f t="shared" si="1004"/>
        <v>118.17861826758197</v>
      </c>
      <c r="T4617" s="37">
        <f t="shared" si="1004"/>
        <v>125.90148669067868</v>
      </c>
      <c r="U4617" s="37">
        <f t="shared" si="1004"/>
        <v>133.63110688874298</v>
      </c>
      <c r="V4617" s="37">
        <f t="shared" si="1004"/>
        <v>141.36651997454243</v>
      </c>
      <c r="W4617" s="37">
        <f t="shared" si="1004"/>
        <v>149.10694021095489</v>
      </c>
      <c r="X4617" s="37">
        <f t="shared" si="1004"/>
        <v>156.85171765943284</v>
      </c>
      <c r="Y4617" s="37">
        <f t="shared" si="1004"/>
        <v>164.60031008746105</v>
      </c>
    </row>
    <row r="4618" spans="1:25" x14ac:dyDescent="0.3">
      <c r="A4618" s="28">
        <v>4802</v>
      </c>
      <c r="B4618" s="34">
        <f t="shared" si="994"/>
        <v>4.8019999999999999E-6</v>
      </c>
      <c r="C4618" s="37">
        <f t="shared" si="1003"/>
        <v>2.4538426021316586</v>
      </c>
      <c r="D4618" s="37">
        <f t="shared" si="1003"/>
        <v>7.3223546978713738</v>
      </c>
      <c r="E4618" s="37">
        <f t="shared" si="1003"/>
        <v>13.430357280133014</v>
      </c>
      <c r="F4618" s="37">
        <f t="shared" si="1003"/>
        <v>22.939281010452493</v>
      </c>
      <c r="G4618" s="37">
        <f t="shared" si="1003"/>
        <v>27.201418885614853</v>
      </c>
      <c r="H4618" s="37">
        <f t="shared" si="1003"/>
        <v>30.083416195545229</v>
      </c>
      <c r="I4618" s="37">
        <f t="shared" si="1003"/>
        <v>41.835465372715774</v>
      </c>
      <c r="J4618" s="37">
        <f t="shared" si="1003"/>
        <v>46.308056952723298</v>
      </c>
      <c r="K4618" s="37">
        <f t="shared" si="1003"/>
        <v>56.834609733771408</v>
      </c>
      <c r="L4618" s="37">
        <f t="shared" si="1003"/>
        <v>64.410490805196972</v>
      </c>
      <c r="M4618" s="37">
        <f t="shared" si="1004"/>
        <v>68.638055517235173</v>
      </c>
      <c r="N4618" s="37">
        <f t="shared" si="1004"/>
        <v>79.657231021123707</v>
      </c>
      <c r="O4618" s="37">
        <f t="shared" si="1004"/>
        <v>87.314718184880476</v>
      </c>
      <c r="P4618" s="37">
        <f t="shared" si="1004"/>
        <v>94.988958660668544</v>
      </c>
      <c r="Q4618" s="37">
        <f t="shared" si="1004"/>
        <v>102.67684373945291</v>
      </c>
      <c r="R4618" s="37">
        <f t="shared" si="1004"/>
        <v>110.37598749754439</v>
      </c>
      <c r="S4618" s="37">
        <f t="shared" si="1004"/>
        <v>118.08452865623171</v>
      </c>
      <c r="T4618" s="37">
        <f t="shared" si="1004"/>
        <v>125.80099412506252</v>
      </c>
      <c r="U4618" s="37">
        <f t="shared" si="1004"/>
        <v>133.52420296505662</v>
      </c>
      <c r="V4618" s="37">
        <f t="shared" si="1004"/>
        <v>141.25319748014223</v>
      </c>
      <c r="W4618" s="37">
        <f t="shared" si="1004"/>
        <v>148.987192909762</v>
      </c>
      <c r="X4618" s="37">
        <f t="shared" si="1004"/>
        <v>156.72554012350813</v>
      </c>
      <c r="Y4618" s="37">
        <f t="shared" si="1004"/>
        <v>164.46769756333939</v>
      </c>
    </row>
    <row r="4619" spans="1:25" x14ac:dyDescent="0.3">
      <c r="A4619" s="28">
        <v>4803</v>
      </c>
      <c r="B4619" s="34">
        <f t="shared" si="994"/>
        <v>4.8030000000000004E-6</v>
      </c>
      <c r="C4619" s="37">
        <f t="shared" si="1003"/>
        <v>2.4528993355002502</v>
      </c>
      <c r="D4619" s="37">
        <f t="shared" si="1003"/>
        <v>7.3182557244524782</v>
      </c>
      <c r="E4619" s="37">
        <f t="shared" si="1003"/>
        <v>13.42177276589527</v>
      </c>
      <c r="F4619" s="37">
        <f t="shared" si="1003"/>
        <v>22.923310748735954</v>
      </c>
      <c r="G4619" s="37">
        <f t="shared" si="1003"/>
        <v>27.182060924819364</v>
      </c>
      <c r="H4619" s="37">
        <f t="shared" si="1003"/>
        <v>30.0617508174284</v>
      </c>
      <c r="I4619" s="37">
        <f t="shared" si="1003"/>
        <v>41.804297934208883</v>
      </c>
      <c r="J4619" s="37">
        <f t="shared" si="1003"/>
        <v>46.273246072874159</v>
      </c>
      <c r="K4619" s="37">
        <f t="shared" si="1003"/>
        <v>56.791186224577913</v>
      </c>
      <c r="L4619" s="37">
        <f t="shared" si="1003"/>
        <v>64.36084524250019</v>
      </c>
      <c r="M4619" s="37">
        <f t="shared" si="1004"/>
        <v>68.584931491617041</v>
      </c>
      <c r="N4619" s="37">
        <f t="shared" si="1004"/>
        <v>79.595023891767767</v>
      </c>
      <c r="O4619" s="37">
        <f t="shared" si="1004"/>
        <v>87.246187998090349</v>
      </c>
      <c r="P4619" s="37">
        <f t="shared" si="1004"/>
        <v>94.914084626937125</v>
      </c>
      <c r="Q4619" s="37">
        <f t="shared" si="1004"/>
        <v>102.59560891342888</v>
      </c>
      <c r="R4619" s="37">
        <f t="shared" si="1004"/>
        <v>110.28837788786713</v>
      </c>
      <c r="S4619" s="37">
        <f t="shared" si="1004"/>
        <v>117.99053257828832</v>
      </c>
      <c r="T4619" s="37">
        <f t="shared" si="1004"/>
        <v>125.7006017214165</v>
      </c>
      <c r="U4619" s="37">
        <f t="shared" si="1004"/>
        <v>133.41740584409851</v>
      </c>
      <c r="V4619" s="37">
        <f t="shared" si="1004"/>
        <v>141.13998843969898</v>
      </c>
      <c r="W4619" s="37">
        <f t="shared" si="1004"/>
        <v>148.86756572281033</v>
      </c>
      <c r="X4619" s="37">
        <f t="shared" si="1004"/>
        <v>156.59948936999325</v>
      </c>
      <c r="Y4619" s="37">
        <f t="shared" si="1004"/>
        <v>164.3352184967022</v>
      </c>
    </row>
    <row r="4620" spans="1:25" x14ac:dyDescent="0.3">
      <c r="A4620" s="28">
        <v>4804</v>
      </c>
      <c r="B4620" s="34">
        <f t="shared" si="994"/>
        <v>4.8040000000000001E-6</v>
      </c>
      <c r="C4620" s="37">
        <f t="shared" si="1003"/>
        <v>2.4519563454438358</v>
      </c>
      <c r="D4620" s="37">
        <f t="shared" si="1003"/>
        <v>7.3141593954162554</v>
      </c>
      <c r="E4620" s="37">
        <f t="shared" si="1003"/>
        <v>13.41319488646705</v>
      </c>
      <c r="F4620" s="37">
        <f t="shared" si="1003"/>
        <v>22.907354180221201</v>
      </c>
      <c r="G4620" s="37">
        <f t="shared" si="1003"/>
        <v>27.162719988664016</v>
      </c>
      <c r="H4620" s="37">
        <f t="shared" si="1003"/>
        <v>30.040104753448674</v>
      </c>
      <c r="I4620" s="37">
        <f t="shared" si="1003"/>
        <v>41.773159352566289</v>
      </c>
      <c r="J4620" s="37">
        <f t="shared" si="1003"/>
        <v>46.238467742384906</v>
      </c>
      <c r="K4620" s="37">
        <f t="shared" si="1003"/>
        <v>56.747804039761711</v>
      </c>
      <c r="L4620" s="37">
        <f t="shared" si="1003"/>
        <v>64.311247372792266</v>
      </c>
      <c r="M4620" s="37">
        <f t="shared" si="1004"/>
        <v>68.531858727286263</v>
      </c>
      <c r="N4620" s="37">
        <f t="shared" si="1004"/>
        <v>79.532877361828326</v>
      </c>
      <c r="O4620" s="37">
        <f t="shared" si="1004"/>
        <v>87.177724924962433</v>
      </c>
      <c r="P4620" s="37">
        <f t="shared" si="1004"/>
        <v>94.83928425117854</v>
      </c>
      <c r="Q4620" s="37">
        <f t="shared" si="1004"/>
        <v>102.51445431421649</v>
      </c>
      <c r="R4620" s="37">
        <f t="shared" si="1004"/>
        <v>110.2008550941076</v>
      </c>
      <c r="S4620" s="37">
        <f t="shared" si="1004"/>
        <v>117.89662992230504</v>
      </c>
      <c r="T4620" s="37">
        <f t="shared" si="1004"/>
        <v>125.60030936006811</v>
      </c>
      <c r="U4620" s="37">
        <f t="shared" si="1004"/>
        <v>133.31071539795056</v>
      </c>
      <c r="V4620" s="37">
        <f t="shared" si="1004"/>
        <v>141.02689271703136</v>
      </c>
      <c r="W4620" s="37">
        <f t="shared" si="1004"/>
        <v>148.74805850564036</v>
      </c>
      <c r="X4620" s="37">
        <f t="shared" si="1004"/>
        <v>156.47356524613744</v>
      </c>
      <c r="Y4620" s="37">
        <f t="shared" si="1004"/>
        <v>164.20287272649642</v>
      </c>
    </row>
    <row r="4621" spans="1:25" x14ac:dyDescent="0.3">
      <c r="A4621" s="28">
        <v>4805</v>
      </c>
      <c r="B4621" s="34">
        <f t="shared" si="994"/>
        <v>4.8050000000000006E-6</v>
      </c>
      <c r="C4621" s="37">
        <f t="shared" si="1003"/>
        <v>2.4510136320898726</v>
      </c>
      <c r="D4621" s="37">
        <f t="shared" si="1003"/>
        <v>7.3100657089842063</v>
      </c>
      <c r="E4621" s="37">
        <f t="shared" si="1003"/>
        <v>13.404623635964613</v>
      </c>
      <c r="F4621" s="37">
        <f t="shared" si="1003"/>
        <v>22.891411291067708</v>
      </c>
      <c r="G4621" s="37">
        <f t="shared" si="1003"/>
        <v>27.143396059419423</v>
      </c>
      <c r="H4621" s="37">
        <f t="shared" si="1003"/>
        <v>30.018477983175021</v>
      </c>
      <c r="I4621" s="37">
        <f t="shared" si="1003"/>
        <v>41.742049595931931</v>
      </c>
      <c r="J4621" s="37">
        <f t="shared" si="1003"/>
        <v>46.203721924930555</v>
      </c>
      <c r="K4621" s="37">
        <f t="shared" si="1003"/>
        <v>56.704463132310693</v>
      </c>
      <c r="L4621" s="37">
        <f t="shared" si="1003"/>
        <v>64.261697141262459</v>
      </c>
      <c r="M4621" s="37">
        <f t="shared" si="1004"/>
        <v>68.478837165051118</v>
      </c>
      <c r="N4621" s="37">
        <f t="shared" si="1004"/>
        <v>79.470791360619145</v>
      </c>
      <c r="O4621" s="37">
        <f t="shared" si="1004"/>
        <v>87.109328886772261</v>
      </c>
      <c r="P4621" s="37">
        <f t="shared" si="1004"/>
        <v>94.764557446580454</v>
      </c>
      <c r="Q4621" s="37">
        <f t="shared" si="1004"/>
        <v>102.43337984687493</v>
      </c>
      <c r="R4621" s="37">
        <f t="shared" si="1004"/>
        <v>110.1134190131629</v>
      </c>
      <c r="S4621" s="37">
        <f t="shared" si="1004"/>
        <v>117.80282057698898</v>
      </c>
      <c r="T4621" s="37">
        <f t="shared" si="1004"/>
        <v>125.50011692151097</v>
      </c>
      <c r="U4621" s="37">
        <f t="shared" si="1004"/>
        <v>133.20413149887244</v>
      </c>
      <c r="V4621" s="37">
        <f t="shared" si="1004"/>
        <v>140.91391017614785</v>
      </c>
      <c r="W4621" s="37">
        <f t="shared" si="1004"/>
        <v>148.62867111399456</v>
      </c>
      <c r="X4621" s="37">
        <f t="shared" si="1004"/>
        <v>156.3477675994038</v>
      </c>
      <c r="Y4621" s="37">
        <f t="shared" si="1004"/>
        <v>164.07066009189435</v>
      </c>
    </row>
    <row r="4622" spans="1:25" x14ac:dyDescent="0.3">
      <c r="A4622" s="28">
        <v>4806</v>
      </c>
      <c r="B4622" s="34">
        <f t="shared" si="994"/>
        <v>4.8060000000000002E-6</v>
      </c>
      <c r="C4622" s="37">
        <f t="shared" si="1003"/>
        <v>2.4500711955653673</v>
      </c>
      <c r="D4622" s="37">
        <f t="shared" si="1003"/>
        <v>7.30597466337887</v>
      </c>
      <c r="E4622" s="37">
        <f t="shared" si="1003"/>
        <v>13.39605900850998</v>
      </c>
      <c r="F4622" s="37">
        <f t="shared" si="1003"/>
        <v>22.875482067451006</v>
      </c>
      <c r="G4622" s="37">
        <f t="shared" si="1003"/>
        <v>27.12408911937753</v>
      </c>
      <c r="H4622" s="37">
        <f t="shared" si="1003"/>
        <v>29.996870486201455</v>
      </c>
      <c r="I4622" s="37">
        <f t="shared" si="1003"/>
        <v>41.710968632490733</v>
      </c>
      <c r="J4622" s="37">
        <f t="shared" si="1003"/>
        <v>46.169008584233417</v>
      </c>
      <c r="K4622" s="37">
        <f t="shared" si="1003"/>
        <v>56.661163455275087</v>
      </c>
      <c r="L4622" s="37">
        <f t="shared" si="1003"/>
        <v>64.212194493173484</v>
      </c>
      <c r="M4622" s="37">
        <f t="shared" si="1004"/>
        <v>68.425866745799652</v>
      </c>
      <c r="N4622" s="37">
        <f t="shared" si="1004"/>
        <v>79.408765817550389</v>
      </c>
      <c r="O4622" s="37">
        <f t="shared" si="1004"/>
        <v>87.040999804903308</v>
      </c>
      <c r="P4622" s="37">
        <f t="shared" si="1004"/>
        <v>94.689904126450173</v>
      </c>
      <c r="Q4622" s="37">
        <f t="shared" si="1004"/>
        <v>102.35238541659471</v>
      </c>
      <c r="R4622" s="37">
        <f t="shared" si="1004"/>
        <v>110.02606954207354</v>
      </c>
      <c r="S4622" s="37">
        <f t="shared" si="1004"/>
        <v>117.70910443120243</v>
      </c>
      <c r="T4622" s="37">
        <f t="shared" si="1004"/>
        <v>125.4000242864054</v>
      </c>
      <c r="U4622" s="37">
        <f t="shared" si="1004"/>
        <v>133.09765401930269</v>
      </c>
      <c r="V4622" s="37">
        <f t="shared" si="1004"/>
        <v>140.8010406812478</v>
      </c>
      <c r="W4622" s="37">
        <f t="shared" si="1004"/>
        <v>148.50940340381794</v>
      </c>
      <c r="X4622" s="37">
        <f t="shared" si="1004"/>
        <v>156.2220962774704</v>
      </c>
      <c r="Y4622" s="37">
        <f t="shared" si="1004"/>
        <v>163.93858043229548</v>
      </c>
    </row>
    <row r="4623" spans="1:25" x14ac:dyDescent="0.3">
      <c r="A4623" s="28">
        <v>4807</v>
      </c>
      <c r="B4623" s="34">
        <f t="shared" si="994"/>
        <v>4.8069999999999999E-6</v>
      </c>
      <c r="C4623" s="37">
        <f t="shared" si="1003"/>
        <v>2.4491290359968576</v>
      </c>
      <c r="D4623" s="37">
        <f t="shared" si="1003"/>
        <v>7.3018862568237557</v>
      </c>
      <c r="E4623" s="37">
        <f t="shared" si="1003"/>
        <v>13.387500998230827</v>
      </c>
      <c r="F4623" s="37">
        <f t="shared" si="1003"/>
        <v>22.859566495562518</v>
      </c>
      <c r="G4623" s="37">
        <f t="shared" si="1003"/>
        <v>27.104799150851381</v>
      </c>
      <c r="H4623" s="37">
        <f t="shared" si="1003"/>
        <v>29.975282242146729</v>
      </c>
      <c r="I4623" s="37">
        <f t="shared" si="1003"/>
        <v>41.679916430468154</v>
      </c>
      <c r="J4623" s="37">
        <f t="shared" si="1003"/>
        <v>46.134327684062512</v>
      </c>
      <c r="K4623" s="37">
        <f t="shared" si="1003"/>
        <v>56.617904961767039</v>
      </c>
      <c r="L4623" s="37">
        <f t="shared" si="1003"/>
        <v>64.162739373861058</v>
      </c>
      <c r="M4623" s="37">
        <f t="shared" si="1004"/>
        <v>68.372947410499108</v>
      </c>
      <c r="N4623" s="37">
        <f t="shared" si="1004"/>
        <v>79.346800662127777</v>
      </c>
      <c r="O4623" s="37">
        <f t="shared" si="1004"/>
        <v>86.972737600846074</v>
      </c>
      <c r="P4623" s="37">
        <f t="shared" si="1004"/>
        <v>94.615324204213508</v>
      </c>
      <c r="Q4623" s="37">
        <f t="shared" si="1004"/>
        <v>102.27147092869669</v>
      </c>
      <c r="R4623" s="37">
        <f t="shared" si="1004"/>
        <v>109.93880657802188</v>
      </c>
      <c r="S4623" s="37">
        <f t="shared" si="1004"/>
        <v>117.61548137396143</v>
      </c>
      <c r="T4623" s="37">
        <f t="shared" si="1004"/>
        <v>125.30003133557773</v>
      </c>
      <c r="U4623" s="37">
        <f t="shared" si="1004"/>
        <v>132.9912828318574</v>
      </c>
      <c r="V4623" s="37">
        <f t="shared" si="1004"/>
        <v>140.68828409672008</v>
      </c>
      <c r="W4623" s="37">
        <f t="shared" si="1004"/>
        <v>148.39025523125733</v>
      </c>
      <c r="X4623" s="37">
        <f t="shared" si="1004"/>
        <v>156.09655112822875</v>
      </c>
      <c r="Y4623" s="37">
        <f t="shared" si="1004"/>
        <v>163.80663358732443</v>
      </c>
    </row>
    <row r="4624" spans="1:25" x14ac:dyDescent="0.3">
      <c r="A4624" s="28">
        <v>4808</v>
      </c>
      <c r="B4624" s="34">
        <f t="shared" si="994"/>
        <v>4.8080000000000004E-6</v>
      </c>
      <c r="C4624" s="37">
        <f t="shared" si="1003"/>
        <v>2.448187153510422</v>
      </c>
      <c r="D4624" s="37">
        <f t="shared" si="1003"/>
        <v>7.2978004875433786</v>
      </c>
      <c r="E4624" s="37">
        <f t="shared" si="1003"/>
        <v>13.378949599260528</v>
      </c>
      <c r="F4624" s="37">
        <f t="shared" si="1003"/>
        <v>22.843664561609607</v>
      </c>
      <c r="G4624" s="37">
        <f t="shared" si="1003"/>
        <v>27.085526136175162</v>
      </c>
      <c r="H4624" s="37">
        <f t="shared" si="1003"/>
        <v>29.953713230654451</v>
      </c>
      <c r="I4624" s="37">
        <f t="shared" si="1003"/>
        <v>41.648892958130283</v>
      </c>
      <c r="J4624" s="37">
        <f t="shared" si="1003"/>
        <v>46.099679188233871</v>
      </c>
      <c r="K4624" s="37">
        <f t="shared" si="1003"/>
        <v>56.574687604960694</v>
      </c>
      <c r="L4624" s="37">
        <f t="shared" si="1003"/>
        <v>64.113331728733968</v>
      </c>
      <c r="M4624" s="37">
        <f t="shared" si="1004"/>
        <v>68.320079100196082</v>
      </c>
      <c r="N4624" s="37">
        <f t="shared" si="1004"/>
        <v>79.284895823952809</v>
      </c>
      <c r="O4624" s="37">
        <f t="shared" si="1004"/>
        <v>86.904542196198364</v>
      </c>
      <c r="P4624" s="37">
        <f t="shared" si="1004"/>
        <v>94.540817593415269</v>
      </c>
      <c r="Q4624" s="37">
        <f t="shared" si="1004"/>
        <v>102.19063628863238</v>
      </c>
      <c r="R4624" s="37">
        <f t="shared" si="1004"/>
        <v>109.85163001833271</v>
      </c>
      <c r="S4624" s="37">
        <f t="shared" si="1004"/>
        <v>117.52195129443629</v>
      </c>
      <c r="T4624" s="37">
        <f t="shared" si="1004"/>
        <v>125.20013795002002</v>
      </c>
      <c r="U4624" s="37">
        <f t="shared" si="1004"/>
        <v>132.88501780933063</v>
      </c>
      <c r="V4624" s="37">
        <f t="shared" si="1004"/>
        <v>140.57564028714336</v>
      </c>
      <c r="W4624" s="37">
        <f t="shared" si="1004"/>
        <v>148.27122645266093</v>
      </c>
      <c r="X4624" s="37">
        <f t="shared" si="1004"/>
        <v>155.97113199978372</v>
      </c>
      <c r="Y4624" s="37">
        <f t="shared" si="1004"/>
        <v>163.67481939683174</v>
      </c>
    </row>
    <row r="4625" spans="1:25" x14ac:dyDescent="0.3">
      <c r="A4625" s="28">
        <v>4809</v>
      </c>
      <c r="B4625" s="34">
        <f t="shared" si="994"/>
        <v>4.809E-6</v>
      </c>
      <c r="C4625" s="37">
        <f t="shared" si="1003"/>
        <v>2.4472455482316806</v>
      </c>
      <c r="D4625" s="37">
        <f t="shared" si="1003"/>
        <v>7.2937173537632525</v>
      </c>
      <c r="E4625" s="37">
        <f t="shared" si="1003"/>
        <v>13.370404805738159</v>
      </c>
      <c r="F4625" s="37">
        <f t="shared" si="1003"/>
        <v>22.827776251815578</v>
      </c>
      <c r="G4625" s="37">
        <f t="shared" si="1003"/>
        <v>27.066270057704234</v>
      </c>
      <c r="H4625" s="37">
        <f t="shared" si="1003"/>
        <v>29.932163431393036</v>
      </c>
      <c r="I4625" s="37">
        <f t="shared" si="1003"/>
        <v>41.617898183783822</v>
      </c>
      <c r="J4625" s="37">
        <f t="shared" si="1003"/>
        <v>46.065063060610285</v>
      </c>
      <c r="K4625" s="37">
        <f t="shared" si="1003"/>
        <v>56.531511338092074</v>
      </c>
      <c r="L4625" s="37">
        <f t="shared" si="1003"/>
        <v>64.063971503273919</v>
      </c>
      <c r="M4625" s="37">
        <f t="shared" si="1004"/>
        <v>68.267261756016325</v>
      </c>
      <c r="N4625" s="37">
        <f t="shared" si="1004"/>
        <v>79.223051232722497</v>
      </c>
      <c r="O4625" s="37">
        <f t="shared" si="1004"/>
        <v>86.836413512665104</v>
      </c>
      <c r="P4625" s="37">
        <f t="shared" si="1004"/>
        <v>94.466384207718917</v>
      </c>
      <c r="Q4625" s="37">
        <f t="shared" si="1004"/>
        <v>102.10988140198351</v>
      </c>
      <c r="R4625" s="37">
        <f t="shared" si="1004"/>
        <v>109.76453976047294</v>
      </c>
      <c r="S4625" s="37">
        <f t="shared" si="1004"/>
        <v>117.42851408195111</v>
      </c>
      <c r="T4625" s="37">
        <f t="shared" si="1004"/>
        <v>125.10034401089015</v>
      </c>
      <c r="U4625" s="37">
        <f t="shared" si="1004"/>
        <v>132.77885882469386</v>
      </c>
      <c r="V4625" s="37">
        <f t="shared" si="1004"/>
        <v>140.46310911728565</v>
      </c>
      <c r="W4625" s="37">
        <f t="shared" si="1004"/>
        <v>148.15231692457837</v>
      </c>
      <c r="X4625" s="37">
        <f t="shared" si="1004"/>
        <v>155.84583874045367</v>
      </c>
      <c r="Y4625" s="37">
        <f t="shared" si="1004"/>
        <v>163.54313770089291</v>
      </c>
    </row>
    <row r="4626" spans="1:25" x14ac:dyDescent="0.3">
      <c r="A4626" s="28">
        <v>4810</v>
      </c>
      <c r="B4626" s="34">
        <f t="shared" si="994"/>
        <v>4.8100000000000005E-6</v>
      </c>
      <c r="C4626" s="37">
        <f t="shared" ref="C4626:L4635" si="1005">2*$C$3*$C$2^2/$B4626^5/(EXP($C$3*$C$2/$B4626/$C$4/C$7)-1)/1000000000</f>
        <v>2.4463042202857905</v>
      </c>
      <c r="D4626" s="37">
        <f t="shared" si="1005"/>
        <v>7.2896368537098812</v>
      </c>
      <c r="E4626" s="37">
        <f t="shared" si="1005"/>
        <v>13.361866611808445</v>
      </c>
      <c r="F4626" s="37">
        <f t="shared" si="1005"/>
        <v>22.811901552419549</v>
      </c>
      <c r="G4626" s="37">
        <f t="shared" si="1005"/>
        <v>27.047030897814981</v>
      </c>
      <c r="H4626" s="37">
        <f t="shared" si="1005"/>
        <v>29.910632824055597</v>
      </c>
      <c r="I4626" s="37">
        <f t="shared" si="1005"/>
        <v>41.586932075775913</v>
      </c>
      <c r="J4626" s="37">
        <f t="shared" si="1005"/>
        <v>46.030479265101278</v>
      </c>
      <c r="K4626" s="37">
        <f t="shared" si="1005"/>
        <v>56.488376114458909</v>
      </c>
      <c r="L4626" s="37">
        <f t="shared" si="1005"/>
        <v>64.014658643035403</v>
      </c>
      <c r="M4626" s="37">
        <f t="shared" ref="M4626:Y4635" si="1006">2*$C$3*$C$2^2/$B4626^5/(EXP($C$3*$C$2/$B4626/$C$4/M$7)-1)/1000000000</f>
        <v>68.21449531916447</v>
      </c>
      <c r="N4626" s="37">
        <f t="shared" si="1006"/>
        <v>79.161266818229223</v>
      </c>
      <c r="O4626" s="37">
        <f t="shared" si="1006"/>
        <v>86.768351472057901</v>
      </c>
      <c r="P4626" s="37">
        <f t="shared" si="1006"/>
        <v>94.392023960906201</v>
      </c>
      <c r="Q4626" s="37">
        <f t="shared" si="1006"/>
        <v>102.02920617446181</v>
      </c>
      <c r="R4626" s="37">
        <f t="shared" si="1006"/>
        <v>109.67753570205097</v>
      </c>
      <c r="S4626" s="37">
        <f t="shared" si="1006"/>
        <v>117.33516962598324</v>
      </c>
      <c r="T4626" s="37">
        <f t="shared" si="1006"/>
        <v>125.00064939951102</v>
      </c>
      <c r="U4626" s="37">
        <f t="shared" si="1006"/>
        <v>132.67280575109561</v>
      </c>
      <c r="V4626" s="37">
        <f t="shared" si="1006"/>
        <v>140.35069045210369</v>
      </c>
      <c r="W4626" s="37">
        <f t="shared" si="1006"/>
        <v>148.03352650376021</v>
      </c>
      <c r="X4626" s="37">
        <f t="shared" si="1006"/>
        <v>155.72067119876968</v>
      </c>
      <c r="Y4626" s="37">
        <f t="shared" si="1006"/>
        <v>163.41158833980828</v>
      </c>
    </row>
    <row r="4627" spans="1:25" x14ac:dyDescent="0.3">
      <c r="A4627" s="28">
        <v>4811</v>
      </c>
      <c r="B4627" s="34">
        <f t="shared" si="994"/>
        <v>4.8110000000000002E-6</v>
      </c>
      <c r="C4627" s="37">
        <f t="shared" si="1005"/>
        <v>2.4453631697974543</v>
      </c>
      <c r="D4627" s="37">
        <f t="shared" si="1005"/>
        <v>7.2855589856107805</v>
      </c>
      <c r="E4627" s="37">
        <f t="shared" si="1005"/>
        <v>13.353335011621812</v>
      </c>
      <c r="F4627" s="37">
        <f t="shared" si="1005"/>
        <v>22.796040449676585</v>
      </c>
      <c r="G4627" s="37">
        <f t="shared" si="1005"/>
        <v>27.027808638904908</v>
      </c>
      <c r="H4627" s="37">
        <f t="shared" si="1005"/>
        <v>29.889121388360046</v>
      </c>
      <c r="I4627" s="37">
        <f t="shared" si="1005"/>
        <v>41.555994602494202</v>
      </c>
      <c r="J4627" s="37">
        <f t="shared" si="1005"/>
        <v>45.995927765663112</v>
      </c>
      <c r="K4627" s="37">
        <f t="shared" si="1005"/>
        <v>56.445281887420705</v>
      </c>
      <c r="L4627" s="37">
        <f t="shared" si="1005"/>
        <v>63.965393093645631</v>
      </c>
      <c r="M4627" s="37">
        <f t="shared" si="1006"/>
        <v>68.161779730924323</v>
      </c>
      <c r="N4627" s="37">
        <f t="shared" si="1006"/>
        <v>79.099542510360664</v>
      </c>
      <c r="O4627" s="37">
        <f t="shared" si="1006"/>
        <v>86.700355996295301</v>
      </c>
      <c r="P4627" s="37">
        <f t="shared" si="1006"/>
        <v>94.317736766877317</v>
      </c>
      <c r="Q4627" s="37">
        <f t="shared" si="1006"/>
        <v>101.94861051190907</v>
      </c>
      <c r="R4627" s="37">
        <f t="shared" si="1006"/>
        <v>109.59061774081709</v>
      </c>
      <c r="S4627" s="37">
        <f t="shared" si="1006"/>
        <v>117.24191781616369</v>
      </c>
      <c r="T4627" s="37">
        <f t="shared" si="1006"/>
        <v>124.90105399737087</v>
      </c>
      <c r="U4627" s="37">
        <f t="shared" si="1006"/>
        <v>132.5668584618615</v>
      </c>
      <c r="V4627" s="37">
        <f t="shared" si="1006"/>
        <v>140.23838415674354</v>
      </c>
      <c r="W4627" s="37">
        <f t="shared" si="1006"/>
        <v>147.9148550471576</v>
      </c>
      <c r="X4627" s="37">
        <f t="shared" si="1006"/>
        <v>155.59562922347533</v>
      </c>
      <c r="Y4627" s="37">
        <f t="shared" si="1006"/>
        <v>163.28017115410282</v>
      </c>
    </row>
    <row r="4628" spans="1:25" x14ac:dyDescent="0.3">
      <c r="A4628" s="28">
        <v>4812</v>
      </c>
      <c r="B4628" s="34">
        <f t="shared" si="994"/>
        <v>4.8120000000000007E-6</v>
      </c>
      <c r="C4628" s="37">
        <f t="shared" si="1005"/>
        <v>2.4444223968909107</v>
      </c>
      <c r="D4628" s="37">
        <f t="shared" si="1005"/>
        <v>7.2814837476944332</v>
      </c>
      <c r="E4628" s="37">
        <f t="shared" si="1005"/>
        <v>13.344809999334323</v>
      </c>
      <c r="F4628" s="37">
        <f t="shared" si="1005"/>
        <v>22.780192929857503</v>
      </c>
      <c r="G4628" s="37">
        <f t="shared" si="1005"/>
        <v>27.008603263392466</v>
      </c>
      <c r="H4628" s="37">
        <f t="shared" si="1005"/>
        <v>29.867629104048838</v>
      </c>
      <c r="I4628" s="37">
        <f t="shared" si="1005"/>
        <v>41.525085732366641</v>
      </c>
      <c r="J4628" s="37">
        <f t="shared" si="1005"/>
        <v>45.961408526298491</v>
      </c>
      <c r="K4628" s="37">
        <f t="shared" si="1005"/>
        <v>56.402228610398375</v>
      </c>
      <c r="L4628" s="37">
        <f t="shared" si="1005"/>
        <v>63.916174800804271</v>
      </c>
      <c r="M4628" s="37">
        <f t="shared" si="1006"/>
        <v>68.109114932658045</v>
      </c>
      <c r="N4628" s="37">
        <f t="shared" si="1006"/>
        <v>79.037878239099356</v>
      </c>
      <c r="O4628" s="37">
        <f t="shared" si="1006"/>
        <v>86.632427007401944</v>
      </c>
      <c r="P4628" s="37">
        <f t="shared" si="1006"/>
        <v>94.243522539650129</v>
      </c>
      <c r="Q4628" s="37">
        <f t="shared" si="1006"/>
        <v>101.86809432029635</v>
      </c>
      <c r="R4628" s="37">
        <f t="shared" si="1006"/>
        <v>109.50378577466242</v>
      </c>
      <c r="S4628" s="37">
        <f t="shared" si="1006"/>
        <v>117.14875854227597</v>
      </c>
      <c r="T4628" s="37">
        <f t="shared" si="1006"/>
        <v>124.80155768612244</v>
      </c>
      <c r="U4628" s="37">
        <f t="shared" si="1006"/>
        <v>132.46101683049335</v>
      </c>
      <c r="V4628" s="37">
        <f t="shared" si="1006"/>
        <v>140.12619009653889</v>
      </c>
      <c r="W4628" s="37">
        <f t="shared" si="1006"/>
        <v>147.79630241192149</v>
      </c>
      <c r="X4628" s="37">
        <f t="shared" si="1006"/>
        <v>155.47071266352611</v>
      </c>
      <c r="Y4628" s="37">
        <f t="shared" si="1006"/>
        <v>163.14888598452475</v>
      </c>
    </row>
    <row r="4629" spans="1:25" x14ac:dyDescent="0.3">
      <c r="A4629" s="28">
        <v>4813</v>
      </c>
      <c r="B4629" s="34">
        <f t="shared" si="994"/>
        <v>4.8130000000000003E-6</v>
      </c>
      <c r="C4629" s="37">
        <f t="shared" si="1005"/>
        <v>2.4434819016899474</v>
      </c>
      <c r="D4629" s="37">
        <f t="shared" si="1005"/>
        <v>7.2774111381903568</v>
      </c>
      <c r="E4629" s="37">
        <f t="shared" si="1005"/>
        <v>13.336291569107738</v>
      </c>
      <c r="F4629" s="37">
        <f t="shared" si="1005"/>
        <v>22.764358979249046</v>
      </c>
      <c r="G4629" s="37">
        <f t="shared" si="1005"/>
        <v>26.98941475371722</v>
      </c>
      <c r="H4629" s="37">
        <f t="shared" si="1005"/>
        <v>29.846155950889244</v>
      </c>
      <c r="I4629" s="37">
        <f t="shared" si="1005"/>
        <v>41.49420543386158</v>
      </c>
      <c r="J4629" s="37">
        <f t="shared" si="1005"/>
        <v>45.926921511056861</v>
      </c>
      <c r="K4629" s="37">
        <f t="shared" si="1005"/>
        <v>56.359216236874552</v>
      </c>
      <c r="L4629" s="37">
        <f t="shared" si="1005"/>
        <v>63.86700371028369</v>
      </c>
      <c r="M4629" s="37">
        <f t="shared" si="1006"/>
        <v>68.056500865806925</v>
      </c>
      <c r="N4629" s="37">
        <f t="shared" si="1006"/>
        <v>78.976273934523149</v>
      </c>
      <c r="O4629" s="37">
        <f t="shared" si="1006"/>
        <v>86.564564427509339</v>
      </c>
      <c r="P4629" s="37">
        <f t="shared" si="1006"/>
        <v>94.169381193360906</v>
      </c>
      <c r="Q4629" s="37">
        <f t="shared" si="1006"/>
        <v>101.78765750572465</v>
      </c>
      <c r="R4629" s="37">
        <f t="shared" si="1006"/>
        <v>109.41703970161969</v>
      </c>
      <c r="S4629" s="37">
        <f t="shared" si="1006"/>
        <v>117.05569169425709</v>
      </c>
      <c r="T4629" s="37">
        <f t="shared" si="1006"/>
        <v>124.70216034758333</v>
      </c>
      <c r="U4629" s="37">
        <f t="shared" si="1006"/>
        <v>132.35528073066979</v>
      </c>
      <c r="V4629" s="37">
        <f t="shared" si="1006"/>
        <v>140.01410813701224</v>
      </c>
      <c r="W4629" s="37">
        <f t="shared" si="1006"/>
        <v>147.67786845540357</v>
      </c>
      <c r="X4629" s="37">
        <f t="shared" si="1006"/>
        <v>155.34592136808988</v>
      </c>
      <c r="Y4629" s="37">
        <f t="shared" si="1006"/>
        <v>163.01773267204709</v>
      </c>
    </row>
    <row r="4630" spans="1:25" x14ac:dyDescent="0.3">
      <c r="A4630" s="28">
        <v>4814</v>
      </c>
      <c r="B4630" s="34">
        <f t="shared" si="994"/>
        <v>4.814E-6</v>
      </c>
      <c r="C4630" s="37">
        <f t="shared" si="1005"/>
        <v>2.4425416843178942</v>
      </c>
      <c r="D4630" s="37">
        <f t="shared" si="1005"/>
        <v>7.2733411553290406</v>
      </c>
      <c r="E4630" s="37">
        <f t="shared" si="1005"/>
        <v>13.327779715109447</v>
      </c>
      <c r="F4630" s="37">
        <f t="shared" si="1005"/>
        <v>22.748538584153685</v>
      </c>
      <c r="G4630" s="37">
        <f t="shared" si="1005"/>
        <v>26.970243092339626</v>
      </c>
      <c r="H4630" s="37">
        <f t="shared" si="1005"/>
        <v>29.824701908673024</v>
      </c>
      <c r="I4630" s="37">
        <f t="shared" si="1005"/>
        <v>41.463353675487596</v>
      </c>
      <c r="J4630" s="37">
        <f t="shared" si="1005"/>
        <v>45.892466684033955</v>
      </c>
      <c r="K4630" s="37">
        <f t="shared" si="1005"/>
        <v>56.316244720393058</v>
      </c>
      <c r="L4630" s="37">
        <f t="shared" si="1005"/>
        <v>63.817879767928432</v>
      </c>
      <c r="M4630" s="37">
        <f t="shared" si="1006"/>
        <v>68.003937471890495</v>
      </c>
      <c r="N4630" s="37">
        <f t="shared" si="1006"/>
        <v>78.914729526804393</v>
      </c>
      <c r="O4630" s="37">
        <f t="shared" si="1006"/>
        <v>86.496768178854822</v>
      </c>
      <c r="P4630" s="37">
        <f t="shared" si="1006"/>
        <v>94.09531264226311</v>
      </c>
      <c r="Q4630" s="37">
        <f t="shared" si="1006"/>
        <v>101.70729997442392</v>
      </c>
      <c r="R4630" s="37">
        <f t="shared" si="1006"/>
        <v>109.33037941986218</v>
      </c>
      <c r="S4630" s="37">
        <f t="shared" si="1006"/>
        <v>116.96271716219606</v>
      </c>
      <c r="T4630" s="37">
        <f t="shared" si="1006"/>
        <v>124.60286186373517</v>
      </c>
      <c r="U4630" s="37">
        <f t="shared" si="1006"/>
        <v>132.24965003624501</v>
      </c>
      <c r="V4630" s="37">
        <f t="shared" si="1006"/>
        <v>139.90213814387349</v>
      </c>
      <c r="W4630" s="37">
        <f t="shared" si="1006"/>
        <v>147.55955303515472</v>
      </c>
      <c r="X4630" s="37">
        <f t="shared" si="1006"/>
        <v>155.22125518654545</v>
      </c>
      <c r="Y4630" s="37">
        <f t="shared" si="1006"/>
        <v>162.88671105786545</v>
      </c>
    </row>
    <row r="4631" spans="1:25" x14ac:dyDescent="0.3">
      <c r="A4631" s="28">
        <v>4815</v>
      </c>
      <c r="B4631" s="34">
        <f t="shared" si="994"/>
        <v>4.8150000000000005E-6</v>
      </c>
      <c r="C4631" s="37">
        <f t="shared" si="1005"/>
        <v>2.4416017448976213</v>
      </c>
      <c r="D4631" s="37">
        <f t="shared" si="1005"/>
        <v>7.2692737973419774</v>
      </c>
      <c r="E4631" s="37">
        <f t="shared" si="1005"/>
        <v>13.319274431512481</v>
      </c>
      <c r="F4631" s="37">
        <f t="shared" si="1005"/>
        <v>22.732731730889693</v>
      </c>
      <c r="G4631" s="37">
        <f t="shared" si="1005"/>
        <v>26.951088261741102</v>
      </c>
      <c r="H4631" s="37">
        <f t="shared" si="1005"/>
        <v>29.803266957216557</v>
      </c>
      <c r="I4631" s="37">
        <f t="shared" si="1005"/>
        <v>41.432530425793445</v>
      </c>
      <c r="J4631" s="37">
        <f t="shared" si="1005"/>
        <v>45.858044009371987</v>
      </c>
      <c r="K4631" s="37">
        <f t="shared" si="1005"/>
        <v>56.273314014559098</v>
      </c>
      <c r="L4631" s="37">
        <f t="shared" si="1005"/>
        <v>63.768802919655272</v>
      </c>
      <c r="M4631" s="37">
        <f t="shared" si="1006"/>
        <v>67.951424692506691</v>
      </c>
      <c r="N4631" s="37">
        <f t="shared" si="1006"/>
        <v>78.853244946210125</v>
      </c>
      <c r="O4631" s="37">
        <f t="shared" si="1006"/>
        <v>86.42903818378187</v>
      </c>
      <c r="P4631" s="37">
        <f t="shared" si="1006"/>
        <v>94.021316800727902</v>
      </c>
      <c r="Q4631" s="37">
        <f t="shared" si="1006"/>
        <v>101.62702163275299</v>
      </c>
      <c r="R4631" s="37">
        <f t="shared" si="1006"/>
        <v>109.24380482770381</v>
      </c>
      <c r="S4631" s="37">
        <f t="shared" si="1006"/>
        <v>116.86983483633423</v>
      </c>
      <c r="T4631" s="37">
        <f t="shared" si="1006"/>
        <v>124.50366211672349</v>
      </c>
      <c r="U4631" s="37">
        <f t="shared" si="1006"/>
        <v>132.14412462124909</v>
      </c>
      <c r="V4631" s="37">
        <f t="shared" si="1006"/>
        <v>139.7902799830201</v>
      </c>
      <c r="W4631" s="37">
        <f t="shared" si="1006"/>
        <v>147.44135600892497</v>
      </c>
      <c r="X4631" s="37">
        <f t="shared" si="1006"/>
        <v>155.09671396848285</v>
      </c>
      <c r="Y4631" s="37">
        <f t="shared" si="1006"/>
        <v>162.75582098339859</v>
      </c>
    </row>
    <row r="4632" spans="1:25" x14ac:dyDescent="0.3">
      <c r="A4632" s="28">
        <v>4816</v>
      </c>
      <c r="B4632" s="34">
        <f t="shared" si="994"/>
        <v>4.8160000000000001E-6</v>
      </c>
      <c r="C4632" s="37">
        <f t="shared" si="1005"/>
        <v>2.4406620835515476</v>
      </c>
      <c r="D4632" s="37">
        <f t="shared" si="1005"/>
        <v>7.265209062461655</v>
      </c>
      <c r="E4632" s="37">
        <f t="shared" si="1005"/>
        <v>13.310775712495548</v>
      </c>
      <c r="F4632" s="37">
        <f t="shared" si="1005"/>
        <v>22.716938405791112</v>
      </c>
      <c r="G4632" s="37">
        <f t="shared" si="1005"/>
        <v>26.931950244424005</v>
      </c>
      <c r="H4632" s="37">
        <f t="shared" si="1005"/>
        <v>29.781851076360773</v>
      </c>
      <c r="I4632" s="37">
        <f t="shared" si="1005"/>
        <v>41.401735653368064</v>
      </c>
      <c r="J4632" s="37">
        <f t="shared" si="1005"/>
        <v>45.823653451259474</v>
      </c>
      <c r="K4632" s="37">
        <f t="shared" si="1005"/>
        <v>56.230424073039117</v>
      </c>
      <c r="L4632" s="37">
        <f t="shared" si="1005"/>
        <v>63.719773111453279</v>
      </c>
      <c r="M4632" s="37">
        <f t="shared" si="1006"/>
        <v>67.898962469331906</v>
      </c>
      <c r="N4632" s="37">
        <f t="shared" si="1006"/>
        <v>78.791820123102013</v>
      </c>
      <c r="O4632" s="37">
        <f t="shared" si="1006"/>
        <v>86.361374364739859</v>
      </c>
      <c r="P4632" s="37">
        <f t="shared" si="1006"/>
        <v>93.947393583243795</v>
      </c>
      <c r="Q4632" s="37">
        <f t="shared" si="1006"/>
        <v>101.54682238719991</v>
      </c>
      <c r="R4632" s="37">
        <f t="shared" si="1006"/>
        <v>109.15731582359913</v>
      </c>
      <c r="S4632" s="37">
        <f t="shared" si="1006"/>
        <v>116.77704460706515</v>
      </c>
      <c r="T4632" s="37">
        <f t="shared" si="1006"/>
        <v>124.40456098885797</v>
      </c>
      <c r="U4632" s="37">
        <f t="shared" si="1006"/>
        <v>132.03870435988773</v>
      </c>
      <c r="V4632" s="37">
        <f t="shared" si="1006"/>
        <v>139.67853352053703</v>
      </c>
      <c r="W4632" s="37">
        <f t="shared" si="1006"/>
        <v>147.32327723466366</v>
      </c>
      <c r="X4632" s="37">
        <f t="shared" si="1006"/>
        <v>154.97229756370311</v>
      </c>
      <c r="Y4632" s="37">
        <f t="shared" si="1006"/>
        <v>162.62506229028781</v>
      </c>
    </row>
    <row r="4633" spans="1:25" x14ac:dyDescent="0.3">
      <c r="A4633" s="28">
        <v>4817</v>
      </c>
      <c r="B4633" s="34">
        <f t="shared" ref="B4633:B4696" si="1007">A4633*0.000000001</f>
        <v>4.8170000000000006E-6</v>
      </c>
      <c r="C4633" s="37">
        <f t="shared" si="1005"/>
        <v>2.4397227004016386</v>
      </c>
      <c r="D4633" s="37">
        <f t="shared" si="1005"/>
        <v>7.2611469489215645</v>
      </c>
      <c r="E4633" s="37">
        <f t="shared" si="1005"/>
        <v>13.30228355224296</v>
      </c>
      <c r="F4633" s="37">
        <f t="shared" si="1005"/>
        <v>22.701158595207719</v>
      </c>
      <c r="G4633" s="37">
        <f t="shared" si="1005"/>
        <v>26.912829022911556</v>
      </c>
      <c r="H4633" s="37">
        <f t="shared" si="1005"/>
        <v>29.760454245971111</v>
      </c>
      <c r="I4633" s="37">
        <f t="shared" si="1005"/>
        <v>41.370969326840466</v>
      </c>
      <c r="J4633" s="37">
        <f t="shared" si="1005"/>
        <v>45.789294973931185</v>
      </c>
      <c r="K4633" s="37">
        <f t="shared" si="1005"/>
        <v>56.18757484956059</v>
      </c>
      <c r="L4633" s="37">
        <f t="shared" si="1005"/>
        <v>63.670790289383362</v>
      </c>
      <c r="M4633" s="37">
        <f t="shared" si="1006"/>
        <v>67.846550744120577</v>
      </c>
      <c r="N4633" s="37">
        <f t="shared" si="1006"/>
        <v>78.730454987935886</v>
      </c>
      <c r="O4633" s="37">
        <f t="shared" si="1006"/>
        <v>86.29377664428371</v>
      </c>
      <c r="P4633" s="37">
        <f t="shared" si="1006"/>
        <v>93.873542904416325</v>
      </c>
      <c r="Q4633" s="37">
        <f t="shared" si="1006"/>
        <v>101.46670214438109</v>
      </c>
      <c r="R4633" s="37">
        <f t="shared" si="1006"/>
        <v>109.07091230614267</v>
      </c>
      <c r="S4633" s="37">
        <f t="shared" si="1006"/>
        <v>116.68434636493429</v>
      </c>
      <c r="T4633" s="37">
        <f t="shared" si="1006"/>
        <v>124.30555836261128</v>
      </c>
      <c r="U4633" s="37">
        <f t="shared" si="1006"/>
        <v>131.93338912654141</v>
      </c>
      <c r="V4633" s="37">
        <f t="shared" si="1006"/>
        <v>139.56689862269562</v>
      </c>
      <c r="W4633" s="37">
        <f t="shared" si="1006"/>
        <v>147.20531657051865</v>
      </c>
      <c r="X4633" s="37">
        <f t="shared" si="1006"/>
        <v>154.8480058222174</v>
      </c>
      <c r="Y4633" s="37">
        <f t="shared" si="1006"/>
        <v>162.49443482039666</v>
      </c>
    </row>
    <row r="4634" spans="1:25" x14ac:dyDescent="0.3">
      <c r="A4634" s="28">
        <v>4818</v>
      </c>
      <c r="B4634" s="34">
        <f t="shared" si="1007"/>
        <v>4.8180000000000003E-6</v>
      </c>
      <c r="C4634" s="37">
        <f t="shared" si="1005"/>
        <v>2.4387835955694044</v>
      </c>
      <c r="D4634" s="37">
        <f t="shared" si="1005"/>
        <v>7.2570874549561957</v>
      </c>
      <c r="E4634" s="37">
        <f t="shared" si="1005"/>
        <v>13.293797944944693</v>
      </c>
      <c r="F4634" s="37">
        <f t="shared" si="1005"/>
        <v>22.685392285505046</v>
      </c>
      <c r="G4634" s="37">
        <f t="shared" si="1005"/>
        <v>26.893724579747889</v>
      </c>
      <c r="H4634" s="37">
        <f t="shared" si="1005"/>
        <v>29.739076445937503</v>
      </c>
      <c r="I4634" s="37">
        <f t="shared" si="1005"/>
        <v>41.340231414879753</v>
      </c>
      <c r="J4634" s="37">
        <f t="shared" si="1005"/>
        <v>45.75496854166812</v>
      </c>
      <c r="K4634" s="37">
        <f t="shared" si="1005"/>
        <v>56.14476629791217</v>
      </c>
      <c r="L4634" s="37">
        <f t="shared" si="1005"/>
        <v>63.621854399578538</v>
      </c>
      <c r="M4634" s="37">
        <f t="shared" si="1006"/>
        <v>67.794189458705304</v>
      </c>
      <c r="N4634" s="37">
        <f t="shared" si="1006"/>
        <v>78.669149471261946</v>
      </c>
      <c r="O4634" s="37">
        <f t="shared" si="1006"/>
        <v>86.226244945074129</v>
      </c>
      <c r="P4634" s="37">
        <f t="shared" si="1006"/>
        <v>93.799764678968089</v>
      </c>
      <c r="Q4634" s="37">
        <f t="shared" si="1006"/>
        <v>101.38666081104155</v>
      </c>
      <c r="R4634" s="37">
        <f t="shared" si="1006"/>
        <v>108.98459417406922</v>
      </c>
      <c r="S4634" s="37">
        <f t="shared" si="1006"/>
        <v>116.59174000063861</v>
      </c>
      <c r="T4634" s="37">
        <f t="shared" si="1006"/>
        <v>124.20665412061983</v>
      </c>
      <c r="U4634" s="37">
        <f t="shared" si="1006"/>
        <v>131.82817879576618</v>
      </c>
      <c r="V4634" s="37">
        <f t="shared" si="1006"/>
        <v>139.45537515595439</v>
      </c>
      <c r="W4634" s="37">
        <f t="shared" si="1006"/>
        <v>147.08747387483609</v>
      </c>
      <c r="X4634" s="37">
        <f t="shared" si="1006"/>
        <v>154.7238385942475</v>
      </c>
      <c r="Y4634" s="37">
        <f t="shared" si="1006"/>
        <v>162.36393841581105</v>
      </c>
    </row>
    <row r="4635" spans="1:25" x14ac:dyDescent="0.3">
      <c r="A4635" s="28">
        <v>4819</v>
      </c>
      <c r="B4635" s="34">
        <f t="shared" si="1007"/>
        <v>4.8189999999999999E-6</v>
      </c>
      <c r="C4635" s="37">
        <f t="shared" si="1005"/>
        <v>2.4378447691759075</v>
      </c>
      <c r="D4635" s="37">
        <f t="shared" si="1005"/>
        <v>7.2530305788010336</v>
      </c>
      <c r="E4635" s="37">
        <f t="shared" si="1005"/>
        <v>13.285318884796339</v>
      </c>
      <c r="F4635" s="37">
        <f t="shared" si="1005"/>
        <v>22.669639463064293</v>
      </c>
      <c r="G4635" s="37">
        <f t="shared" si="1005"/>
        <v>26.874636897497947</v>
      </c>
      <c r="H4635" s="37">
        <f t="shared" si="1005"/>
        <v>29.717717656174315</v>
      </c>
      <c r="I4635" s="37">
        <f t="shared" si="1005"/>
        <v>41.30952188619495</v>
      </c>
      <c r="J4635" s="37">
        <f t="shared" si="1005"/>
        <v>45.720674118797412</v>
      </c>
      <c r="K4635" s="37">
        <f t="shared" si="1005"/>
        <v>56.101998371943317</v>
      </c>
      <c r="L4635" s="37">
        <f t="shared" si="1005"/>
        <v>63.572965388243581</v>
      </c>
      <c r="M4635" s="37">
        <f t="shared" si="1006"/>
        <v>67.741878554996589</v>
      </c>
      <c r="N4635" s="37">
        <f t="shared" si="1006"/>
        <v>78.607903503724444</v>
      </c>
      <c r="O4635" s="37">
        <f t="shared" si="1006"/>
        <v>86.158779189877066</v>
      </c>
      <c r="P4635" s="37">
        <f t="shared" si="1006"/>
        <v>93.726058821738405</v>
      </c>
      <c r="Q4635" s="37">
        <f t="shared" si="1006"/>
        <v>101.30669829405448</v>
      </c>
      <c r="R4635" s="37">
        <f t="shared" si="1006"/>
        <v>108.89836132625307</v>
      </c>
      <c r="S4635" s="37">
        <f t="shared" si="1006"/>
        <v>116.49922540502632</v>
      </c>
      <c r="T4635" s="37">
        <f t="shared" si="1006"/>
        <v>124.10784814568267</v>
      </c>
      <c r="U4635" s="37">
        <f t="shared" si="1006"/>
        <v>131.72307324229223</v>
      </c>
      <c r="V4635" s="37">
        <f t="shared" si="1006"/>
        <v>139.34396298695788</v>
      </c>
      <c r="W4635" s="37">
        <f t="shared" si="1006"/>
        <v>146.96974900616067</v>
      </c>
      <c r="X4635" s="37">
        <f t="shared" si="1006"/>
        <v>154.59979573022449</v>
      </c>
      <c r="Y4635" s="37">
        <f t="shared" si="1006"/>
        <v>162.23357291883787</v>
      </c>
    </row>
    <row r="4636" spans="1:25" x14ac:dyDescent="0.3">
      <c r="A4636" s="28">
        <v>4820</v>
      </c>
      <c r="B4636" s="34">
        <f t="shared" si="1007"/>
        <v>4.8200000000000004E-6</v>
      </c>
      <c r="C4636" s="37">
        <f t="shared" ref="C4636:L4645" si="1008">2*$C$3*$C$2^2/$B4636^5/(EXP($C$3*$C$2/$B4636/$C$4/C$7)-1)/1000000000</f>
        <v>2.4369062213417494</v>
      </c>
      <c r="D4636" s="37">
        <f t="shared" si="1008"/>
        <v>7.2489763186925531</v>
      </c>
      <c r="E4636" s="37">
        <f t="shared" si="1008"/>
        <v>13.276846365999091</v>
      </c>
      <c r="F4636" s="37">
        <f t="shared" si="1008"/>
        <v>22.65390011428233</v>
      </c>
      <c r="G4636" s="37">
        <f t="shared" si="1008"/>
        <v>26.855565958747416</v>
      </c>
      <c r="H4636" s="37">
        <f t="shared" si="1008"/>
        <v>29.696377856620295</v>
      </c>
      <c r="I4636" s="37">
        <f t="shared" si="1008"/>
        <v>41.278840709534961</v>
      </c>
      <c r="J4636" s="37">
        <f t="shared" si="1008"/>
        <v>45.686411669692106</v>
      </c>
      <c r="K4636" s="37">
        <f t="shared" si="1008"/>
        <v>56.059271025564314</v>
      </c>
      <c r="L4636" s="37">
        <f t="shared" si="1008"/>
        <v>63.524123201654824</v>
      </c>
      <c r="M4636" s="37">
        <f t="shared" ref="M4636:Y4645" si="1009">2*$C$3*$C$2^2/$B4636^5/(EXP($C$3*$C$2/$B4636/$C$4/M$7)-1)/1000000000</f>
        <v>67.689617974982625</v>
      </c>
      <c r="N4636" s="37">
        <f t="shared" si="1009"/>
        <v>78.546717016061351</v>
      </c>
      <c r="O4636" s="37">
        <f t="shared" si="1009"/>
        <v>86.091379301563478</v>
      </c>
      <c r="P4636" s="37">
        <f t="shared" si="1009"/>
        <v>93.652425247683027</v>
      </c>
      <c r="Q4636" s="37">
        <f t="shared" si="1009"/>
        <v>101.226814500421</v>
      </c>
      <c r="R4636" s="37">
        <f t="shared" si="1009"/>
        <v>108.81221366170809</v>
      </c>
      <c r="S4636" s="37">
        <f t="shared" si="1009"/>
        <v>116.40680246909679</v>
      </c>
      <c r="T4636" s="37">
        <f t="shared" si="1009"/>
        <v>124.00914032076146</v>
      </c>
      <c r="U4636" s="37">
        <f t="shared" si="1009"/>
        <v>131.61807234102406</v>
      </c>
      <c r="V4636" s="37">
        <f t="shared" si="1009"/>
        <v>139.23266198253668</v>
      </c>
      <c r="W4636" s="37">
        <f t="shared" si="1009"/>
        <v>146.85214182323392</v>
      </c>
      <c r="X4636" s="37">
        <f t="shared" si="1009"/>
        <v>154.4758770807891</v>
      </c>
      <c r="Y4636" s="37">
        <f t="shared" si="1009"/>
        <v>162.10333817200518</v>
      </c>
    </row>
    <row r="4637" spans="1:25" x14ac:dyDescent="0.3">
      <c r="A4637" s="28">
        <v>4821</v>
      </c>
      <c r="B4637" s="34">
        <f t="shared" si="1007"/>
        <v>4.8210000000000001E-6</v>
      </c>
      <c r="C4637" s="37">
        <f t="shared" si="1008"/>
        <v>2.4359679521870881</v>
      </c>
      <c r="D4637" s="37">
        <f t="shared" si="1008"/>
        <v>7.2449246728682386</v>
      </c>
      <c r="E4637" s="37">
        <f t="shared" si="1008"/>
        <v>13.268380382759791</v>
      </c>
      <c r="F4637" s="37">
        <f t="shared" si="1008"/>
        <v>22.638174225571742</v>
      </c>
      <c r="G4637" s="37">
        <f t="shared" si="1008"/>
        <v>26.836511746102872</v>
      </c>
      <c r="H4637" s="37">
        <f t="shared" si="1008"/>
        <v>29.675057027238616</v>
      </c>
      <c r="I4637" s="37">
        <f t="shared" si="1008"/>
        <v>41.248187853688592</v>
      </c>
      <c r="J4637" s="37">
        <f t="shared" si="1008"/>
        <v>45.652181158771441</v>
      </c>
      <c r="K4637" s="37">
        <f t="shared" si="1008"/>
        <v>56.016584212746338</v>
      </c>
      <c r="L4637" s="37">
        <f t="shared" si="1008"/>
        <v>63.475327786160356</v>
      </c>
      <c r="M4637" s="37">
        <f t="shared" si="1009"/>
        <v>67.637407660729494</v>
      </c>
      <c r="N4637" s="37">
        <f t="shared" si="1009"/>
        <v>78.485589939104685</v>
      </c>
      <c r="O4637" s="37">
        <f t="shared" si="1009"/>
        <v>86.024045203109665</v>
      </c>
      <c r="P4637" s="37">
        <f t="shared" si="1009"/>
        <v>93.578863871874361</v>
      </c>
      <c r="Q4637" s="37">
        <f t="shared" si="1009"/>
        <v>101.14700933727019</v>
      </c>
      <c r="R4637" s="37">
        <f t="shared" si="1009"/>
        <v>108.72615107958757</v>
      </c>
      <c r="S4637" s="37">
        <f t="shared" si="1009"/>
        <v>116.31447108400033</v>
      </c>
      <c r="T4637" s="37">
        <f t="shared" si="1009"/>
        <v>123.9105305289807</v>
      </c>
      <c r="U4637" s="37">
        <f t="shared" si="1009"/>
        <v>131.51317596704058</v>
      </c>
      <c r="V4637" s="37">
        <f t="shared" si="1009"/>
        <v>139.12147200970711</v>
      </c>
      <c r="W4637" s="37">
        <f t="shared" si="1009"/>
        <v>146.73465218499538</v>
      </c>
      <c r="X4637" s="37">
        <f t="shared" si="1009"/>
        <v>154.35208249679113</v>
      </c>
      <c r="Y4637" s="37">
        <f t="shared" si="1009"/>
        <v>161.9732340180625</v>
      </c>
    </row>
    <row r="4638" spans="1:25" x14ac:dyDescent="0.3">
      <c r="A4638" s="28">
        <v>4822</v>
      </c>
      <c r="B4638" s="34">
        <f t="shared" si="1007"/>
        <v>4.8220000000000006E-6</v>
      </c>
      <c r="C4638" s="37">
        <f t="shared" si="1008"/>
        <v>2.4350299618316309</v>
      </c>
      <c r="D4638" s="37">
        <f t="shared" si="1008"/>
        <v>7.2408756395665606</v>
      </c>
      <c r="E4638" s="37">
        <f t="shared" si="1008"/>
        <v>13.259920929290862</v>
      </c>
      <c r="F4638" s="37">
        <f t="shared" si="1008"/>
        <v>22.622461783360695</v>
      </c>
      <c r="G4638" s="37">
        <f t="shared" si="1008"/>
        <v>26.817474242191544</v>
      </c>
      <c r="H4638" s="37">
        <f t="shared" si="1008"/>
        <v>29.653755148016774</v>
      </c>
      <c r="I4638" s="37">
        <f t="shared" si="1008"/>
        <v>41.21756328748446</v>
      </c>
      <c r="J4638" s="37">
        <f t="shared" si="1008"/>
        <v>45.617982550500422</v>
      </c>
      <c r="K4638" s="37">
        <f t="shared" si="1008"/>
        <v>55.973937887521068</v>
      </c>
      <c r="L4638" s="37">
        <f t="shared" si="1008"/>
        <v>63.426579088179643</v>
      </c>
      <c r="M4638" s="37">
        <f t="shared" si="1009"/>
        <v>67.585247554380743</v>
      </c>
      <c r="N4638" s="37">
        <f t="shared" si="1009"/>
        <v>78.424522203779844</v>
      </c>
      <c r="O4638" s="37">
        <f t="shared" si="1009"/>
        <v>85.956776817596634</v>
      </c>
      <c r="P4638" s="37">
        <f t="shared" si="1009"/>
        <v>93.505374609500805</v>
      </c>
      <c r="Q4638" s="37">
        <f t="shared" si="1009"/>
        <v>101.06728271185865</v>
      </c>
      <c r="R4638" s="37">
        <f t="shared" si="1009"/>
        <v>108.64017347918386</v>
      </c>
      <c r="S4638" s="37">
        <f t="shared" si="1009"/>
        <v>116.22223114103778</v>
      </c>
      <c r="T4638" s="37">
        <f t="shared" si="1009"/>
        <v>123.81201865362662</v>
      </c>
      <c r="U4638" s="37">
        <f t="shared" si="1009"/>
        <v>131.40838399559402</v>
      </c>
      <c r="V4638" s="37">
        <f t="shared" si="1009"/>
        <v>139.01039293567092</v>
      </c>
      <c r="W4638" s="37">
        <f t="shared" si="1009"/>
        <v>146.61727995058169</v>
      </c>
      <c r="X4638" s="37">
        <f t="shared" si="1009"/>
        <v>154.22841182928914</v>
      </c>
      <c r="Y4638" s="37">
        <f t="shared" si="1009"/>
        <v>161.84326029997894</v>
      </c>
    </row>
    <row r="4639" spans="1:25" x14ac:dyDescent="0.3">
      <c r="A4639" s="28">
        <v>4823</v>
      </c>
      <c r="B4639" s="34">
        <f t="shared" si="1007"/>
        <v>4.8230000000000002E-6</v>
      </c>
      <c r="C4639" s="37">
        <f t="shared" si="1008"/>
        <v>2.4340922503946345</v>
      </c>
      <c r="D4639" s="37">
        <f t="shared" si="1008"/>
        <v>7.2368292170270117</v>
      </c>
      <c r="E4639" s="37">
        <f t="shared" si="1008"/>
        <v>13.251467999810371</v>
      </c>
      <c r="F4639" s="37">
        <f t="shared" si="1008"/>
        <v>22.606762774093053</v>
      </c>
      <c r="G4639" s="37">
        <f t="shared" si="1008"/>
        <v>26.798453429661485</v>
      </c>
      <c r="H4639" s="37">
        <f t="shared" si="1008"/>
        <v>29.632472198966617</v>
      </c>
      <c r="I4639" s="37">
        <f t="shared" si="1008"/>
        <v>41.186966979790952</v>
      </c>
      <c r="J4639" s="37">
        <f t="shared" si="1008"/>
        <v>45.583815809390039</v>
      </c>
      <c r="K4639" s="37">
        <f t="shared" si="1008"/>
        <v>55.931332003980927</v>
      </c>
      <c r="L4639" s="37">
        <f t="shared" si="1008"/>
        <v>63.377877054203694</v>
      </c>
      <c r="M4639" s="37">
        <f t="shared" si="1009"/>
        <v>67.533137598157481</v>
      </c>
      <c r="N4639" s="37">
        <f t="shared" si="1009"/>
        <v>78.363513741105976</v>
      </c>
      <c r="O4639" s="37">
        <f t="shared" si="1009"/>
        <v>85.889574068210251</v>
      </c>
      <c r="P4639" s="37">
        <f t="shared" si="1009"/>
        <v>93.4319573758671</v>
      </c>
      <c r="Q4639" s="37">
        <f t="shared" si="1009"/>
        <v>100.98763453157065</v>
      </c>
      <c r="R4639" s="37">
        <f t="shared" si="1009"/>
        <v>108.55428075992836</v>
      </c>
      <c r="S4639" s="37">
        <f t="shared" si="1009"/>
        <v>116.13008253166048</v>
      </c>
      <c r="T4639" s="37">
        <f t="shared" si="1009"/>
        <v>123.71360457814791</v>
      </c>
      <c r="U4639" s="37">
        <f t="shared" si="1009"/>
        <v>131.30369630211078</v>
      </c>
      <c r="V4639" s="37">
        <f t="shared" si="1009"/>
        <v>138.89942462781525</v>
      </c>
      <c r="W4639" s="37">
        <f t="shared" si="1009"/>
        <v>146.50002497932624</v>
      </c>
      <c r="X4639" s="37">
        <f t="shared" si="1009"/>
        <v>154.10486492955033</v>
      </c>
      <c r="Y4639" s="37">
        <f t="shared" si="1009"/>
        <v>161.71341686094487</v>
      </c>
    </row>
    <row r="4640" spans="1:25" x14ac:dyDescent="0.3">
      <c r="A4640" s="28">
        <v>4824</v>
      </c>
      <c r="B4640" s="34">
        <f t="shared" si="1007"/>
        <v>4.8239999999999999E-6</v>
      </c>
      <c r="C4640" s="37">
        <f t="shared" si="1008"/>
        <v>2.4331548179949083</v>
      </c>
      <c r="D4640" s="37">
        <f t="shared" si="1008"/>
        <v>7.2327854034900554</v>
      </c>
      <c r="E4640" s="37">
        <f t="shared" si="1008"/>
        <v>13.243021588541948</v>
      </c>
      <c r="F4640" s="37">
        <f t="shared" si="1008"/>
        <v>22.591077184228208</v>
      </c>
      <c r="G4640" s="37">
        <f t="shared" si="1008"/>
        <v>26.779449291181361</v>
      </c>
      <c r="H4640" s="37">
        <f t="shared" si="1008"/>
        <v>29.61120816012421</v>
      </c>
      <c r="I4640" s="37">
        <f t="shared" si="1008"/>
        <v>41.156398899516084</v>
      </c>
      <c r="J4640" s="37">
        <f t="shared" si="1008"/>
        <v>45.549680899996922</v>
      </c>
      <c r="K4640" s="37">
        <f t="shared" si="1008"/>
        <v>55.888766516278658</v>
      </c>
      <c r="L4640" s="37">
        <f t="shared" si="1008"/>
        <v>63.329221630794599</v>
      </c>
      <c r="M4640" s="37">
        <f t="shared" si="1009"/>
        <v>67.481077734358081</v>
      </c>
      <c r="N4640" s="37">
        <f t="shared" si="1009"/>
        <v>78.302564482195294</v>
      </c>
      <c r="O4640" s="37">
        <f t="shared" si="1009"/>
        <v>85.822436878240779</v>
      </c>
      <c r="P4640" s="37">
        <f t="shared" si="1009"/>
        <v>93.358612086393464</v>
      </c>
      <c r="Q4640" s="37">
        <f t="shared" si="1009"/>
        <v>100.90806470391742</v>
      </c>
      <c r="R4640" s="37">
        <f t="shared" si="1009"/>
        <v>108.46847282139078</v>
      </c>
      <c r="S4640" s="37">
        <f t="shared" si="1009"/>
        <v>116.03802514746988</v>
      </c>
      <c r="T4640" s="37">
        <f t="shared" si="1009"/>
        <v>123.61528818615453</v>
      </c>
      <c r="U4640" s="37">
        <f t="shared" si="1009"/>
        <v>131.19911276219005</v>
      </c>
      <c r="V4640" s="37">
        <f t="shared" si="1009"/>
        <v>138.78856695371169</v>
      </c>
      <c r="W4640" s="37">
        <f t="shared" si="1009"/>
        <v>146.38288713075843</v>
      </c>
      <c r="X4640" s="37">
        <f t="shared" si="1009"/>
        <v>153.98144164904969</v>
      </c>
      <c r="Y4640" s="37">
        <f t="shared" si="1009"/>
        <v>161.58370354436929</v>
      </c>
    </row>
    <row r="4641" spans="1:25" x14ac:dyDescent="0.3">
      <c r="A4641" s="28">
        <v>4825</v>
      </c>
      <c r="B4641" s="34">
        <f t="shared" si="1007"/>
        <v>4.8250000000000004E-6</v>
      </c>
      <c r="C4641" s="37">
        <f t="shared" si="1008"/>
        <v>2.4322176647508105</v>
      </c>
      <c r="D4641" s="37">
        <f t="shared" si="1008"/>
        <v>7.2287441971971589</v>
      </c>
      <c r="E4641" s="37">
        <f t="shared" si="1008"/>
        <v>13.234581689714823</v>
      </c>
      <c r="F4641" s="37">
        <f t="shared" si="1008"/>
        <v>22.575405000241155</v>
      </c>
      <c r="G4641" s="37">
        <f t="shared" si="1008"/>
        <v>26.760461809440507</v>
      </c>
      <c r="H4641" s="37">
        <f t="shared" si="1008"/>
        <v>29.58996301154987</v>
      </c>
      <c r="I4641" s="37">
        <f t="shared" si="1008"/>
        <v>41.125859015607475</v>
      </c>
      <c r="J4641" s="37">
        <f t="shared" si="1008"/>
        <v>45.515577786923501</v>
      </c>
      <c r="K4641" s="37">
        <f t="shared" si="1008"/>
        <v>55.846241378627425</v>
      </c>
      <c r="L4641" s="37">
        <f t="shared" si="1008"/>
        <v>63.280612764585648</v>
      </c>
      <c r="M4641" s="37">
        <f t="shared" si="1009"/>
        <v>67.429067905358096</v>
      </c>
      <c r="N4641" s="37">
        <f t="shared" si="1009"/>
        <v>78.24167435825332</v>
      </c>
      <c r="O4641" s="37">
        <f t="shared" si="1009"/>
        <v>85.755365171082843</v>
      </c>
      <c r="P4641" s="37">
        <f t="shared" si="1009"/>
        <v>93.28533865661592</v>
      </c>
      <c r="Q4641" s="37">
        <f t="shared" si="1009"/>
        <v>100.82857313653727</v>
      </c>
      <c r="R4641" s="37">
        <f t="shared" si="1009"/>
        <v>108.38274956327953</v>
      </c>
      <c r="S4641" s="37">
        <f t="shared" si="1009"/>
        <v>115.94605888021717</v>
      </c>
      <c r="T4641" s="37">
        <f t="shared" si="1009"/>
        <v>123.51706936141792</v>
      </c>
      <c r="U4641" s="37">
        <f t="shared" si="1009"/>
        <v>131.09463325160385</v>
      </c>
      <c r="V4641" s="37">
        <f t="shared" si="1009"/>
        <v>138.6778197811164</v>
      </c>
      <c r="W4641" s="37">
        <f t="shared" si="1009"/>
        <v>146.26586626460445</v>
      </c>
      <c r="X4641" s="37">
        <f t="shared" si="1009"/>
        <v>153.85814183947025</v>
      </c>
      <c r="Y4641" s="37">
        <f t="shared" si="1009"/>
        <v>161.45412019388115</v>
      </c>
    </row>
    <row r="4642" spans="1:25" x14ac:dyDescent="0.3">
      <c r="A4642" s="28">
        <v>4826</v>
      </c>
      <c r="B4642" s="34">
        <f t="shared" si="1007"/>
        <v>4.826E-6</v>
      </c>
      <c r="C4642" s="37">
        <f t="shared" si="1008"/>
        <v>2.4312807907802583</v>
      </c>
      <c r="D4642" s="37">
        <f t="shared" si="1008"/>
        <v>7.2247055963908089</v>
      </c>
      <c r="E4642" s="37">
        <f t="shared" si="1008"/>
        <v>13.226148297563835</v>
      </c>
      <c r="F4642" s="37">
        <f t="shared" si="1008"/>
        <v>22.559746208622503</v>
      </c>
      <c r="G4642" s="37">
        <f t="shared" si="1008"/>
        <v>26.741490967148984</v>
      </c>
      <c r="H4642" s="37">
        <f t="shared" si="1008"/>
        <v>29.568736733328212</v>
      </c>
      <c r="I4642" s="37">
        <f t="shared" si="1008"/>
        <v>41.095347297052434</v>
      </c>
      <c r="J4642" s="37">
        <f t="shared" si="1008"/>
        <v>45.481506434817931</v>
      </c>
      <c r="K4642" s="37">
        <f t="shared" si="1008"/>
        <v>55.803756545300836</v>
      </c>
      <c r="L4642" s="37">
        <f t="shared" si="1008"/>
        <v>63.232050402281303</v>
      </c>
      <c r="M4642" s="37">
        <f t="shared" si="1009"/>
        <v>67.377108053610371</v>
      </c>
      <c r="N4642" s="37">
        <f t="shared" si="1009"/>
        <v>78.180843300578729</v>
      </c>
      <c r="O4642" s="37">
        <f t="shared" si="1009"/>
        <v>85.688358870235547</v>
      </c>
      <c r="P4642" s="37">
        <f t="shared" si="1009"/>
        <v>93.212137002186225</v>
      </c>
      <c r="Q4642" s="37">
        <f t="shared" si="1009"/>
        <v>100.74915973719554</v>
      </c>
      <c r="R4642" s="37">
        <f t="shared" si="1009"/>
        <v>108.29711088544131</v>
      </c>
      <c r="S4642" s="37">
        <f t="shared" si="1009"/>
        <v>115.85418362180354</v>
      </c>
      <c r="T4642" s="37">
        <f t="shared" si="1009"/>
        <v>123.41894798787099</v>
      </c>
      <c r="U4642" s="37">
        <f t="shared" si="1009"/>
        <v>130.99025764629749</v>
      </c>
      <c r="V4642" s="37">
        <f t="shared" si="1009"/>
        <v>138.56718297797028</v>
      </c>
      <c r="W4642" s="37">
        <f t="shared" si="1009"/>
        <v>146.14896224078603</v>
      </c>
      <c r="X4642" s="37">
        <f t="shared" si="1009"/>
        <v>153.73496535270226</v>
      </c>
      <c r="Y4642" s="37">
        <f t="shared" si="1009"/>
        <v>161.32466665332876</v>
      </c>
    </row>
    <row r="4643" spans="1:25" x14ac:dyDescent="0.3">
      <c r="A4643" s="28">
        <v>4827</v>
      </c>
      <c r="B4643" s="34">
        <f t="shared" si="1007"/>
        <v>4.8270000000000005E-6</v>
      </c>
      <c r="C4643" s="37">
        <f t="shared" si="1008"/>
        <v>2.4303441962007146</v>
      </c>
      <c r="D4643" s="37">
        <f t="shared" si="1008"/>
        <v>7.2206695993144558</v>
      </c>
      <c r="E4643" s="37">
        <f t="shared" si="1008"/>
        <v>13.217721406329373</v>
      </c>
      <c r="F4643" s="37">
        <f t="shared" si="1008"/>
        <v>22.5441007958783</v>
      </c>
      <c r="G4643" s="37">
        <f t="shared" si="1008"/>
        <v>26.722536747037346</v>
      </c>
      <c r="H4643" s="37">
        <f t="shared" si="1008"/>
        <v>29.547529305567895</v>
      </c>
      <c r="I4643" s="37">
        <f t="shared" si="1008"/>
        <v>41.064863712877617</v>
      </c>
      <c r="J4643" s="37">
        <f t="shared" si="1008"/>
        <v>45.447466808373754</v>
      </c>
      <c r="K4643" s="37">
        <f t="shared" si="1008"/>
        <v>55.761311970632455</v>
      </c>
      <c r="L4643" s="37">
        <f t="shared" si="1008"/>
        <v>63.183534490656776</v>
      </c>
      <c r="M4643" s="37">
        <f t="shared" si="1009"/>
        <v>67.325198121644519</v>
      </c>
      <c r="N4643" s="37">
        <f t="shared" si="1009"/>
        <v>78.120071240562879</v>
      </c>
      <c r="O4643" s="37">
        <f t="shared" si="1009"/>
        <v>85.621417899301733</v>
      </c>
      <c r="P4643" s="37">
        <f t="shared" si="1009"/>
        <v>93.139007038871</v>
      </c>
      <c r="Q4643" s="37">
        <f t="shared" si="1009"/>
        <v>100.66982441378386</v>
      </c>
      <c r="R4643" s="37">
        <f t="shared" si="1009"/>
        <v>108.21155668786049</v>
      </c>
      <c r="S4643" s="37">
        <f t="shared" si="1009"/>
        <v>115.7623992642793</v>
      </c>
      <c r="T4643" s="37">
        <f t="shared" si="1009"/>
        <v>123.32092394960709</v>
      </c>
      <c r="U4643" s="37">
        <f t="shared" si="1009"/>
        <v>130.88598582238794</v>
      </c>
      <c r="V4643" s="37">
        <f t="shared" si="1009"/>
        <v>138.45665641239756</v>
      </c>
      <c r="W4643" s="37">
        <f t="shared" si="1009"/>
        <v>146.03217491942013</v>
      </c>
      <c r="X4643" s="37">
        <f t="shared" si="1009"/>
        <v>153.61191204084327</v>
      </c>
      <c r="Y4643" s="37">
        <f t="shared" si="1009"/>
        <v>161.19534276677837</v>
      </c>
    </row>
    <row r="4644" spans="1:25" x14ac:dyDescent="0.3">
      <c r="A4644" s="28">
        <v>4828</v>
      </c>
      <c r="B4644" s="34">
        <f t="shared" si="1007"/>
        <v>4.8280000000000002E-6</v>
      </c>
      <c r="C4644" s="37">
        <f t="shared" si="1008"/>
        <v>2.4294078811292046</v>
      </c>
      <c r="D4644" s="37">
        <f t="shared" si="1008"/>
        <v>7.2166362042125849</v>
      </c>
      <c r="E4644" s="37">
        <f t="shared" si="1008"/>
        <v>13.209301010257441</v>
      </c>
      <c r="F4644" s="37">
        <f t="shared" si="1008"/>
        <v>22.528468748530244</v>
      </c>
      <c r="G4644" s="37">
        <f t="shared" si="1008"/>
        <v>26.703599131856855</v>
      </c>
      <c r="H4644" s="37">
        <f t="shared" si="1008"/>
        <v>29.52634070840185</v>
      </c>
      <c r="I4644" s="37">
        <f t="shared" si="1008"/>
        <v>41.034408232149318</v>
      </c>
      <c r="J4644" s="37">
        <f t="shared" si="1008"/>
        <v>45.413458872330246</v>
      </c>
      <c r="K4644" s="37">
        <f t="shared" si="1008"/>
        <v>55.718907609016206</v>
      </c>
      <c r="L4644" s="37">
        <f t="shared" si="1008"/>
        <v>63.135064976558326</v>
      </c>
      <c r="M4644" s="37">
        <f t="shared" si="1009"/>
        <v>67.273338052067203</v>
      </c>
      <c r="N4644" s="37">
        <f t="shared" si="1009"/>
        <v>78.059358109690095</v>
      </c>
      <c r="O4644" s="37">
        <f t="shared" si="1009"/>
        <v>85.554542181988381</v>
      </c>
      <c r="P4644" s="37">
        <f t="shared" si="1009"/>
        <v>93.06594868255246</v>
      </c>
      <c r="Q4644" s="37">
        <f t="shared" si="1009"/>
        <v>100.59056707432063</v>
      </c>
      <c r="R4644" s="37">
        <f t="shared" si="1009"/>
        <v>108.12608687065972</v>
      </c>
      <c r="S4644" s="37">
        <f t="shared" si="1009"/>
        <v>115.67070569984432</v>
      </c>
      <c r="T4644" s="37">
        <f t="shared" si="1009"/>
        <v>123.2229971308806</v>
      </c>
      <c r="U4644" s="37">
        <f t="shared" si="1009"/>
        <v>130.78181765616515</v>
      </c>
      <c r="V4644" s="37">
        <f t="shared" si="1009"/>
        <v>138.34623995270647</v>
      </c>
      <c r="W4644" s="37">
        <f t="shared" si="1009"/>
        <v>145.91550416081969</v>
      </c>
      <c r="X4644" s="37">
        <f t="shared" si="1009"/>
        <v>153.48898175619766</v>
      </c>
      <c r="Y4644" s="37">
        <f t="shared" si="1009"/>
        <v>161.06614837851569</v>
      </c>
    </row>
    <row r="4645" spans="1:25" x14ac:dyDescent="0.3">
      <c r="A4645" s="28">
        <v>4829</v>
      </c>
      <c r="B4645" s="34">
        <f t="shared" si="1007"/>
        <v>4.8290000000000007E-6</v>
      </c>
      <c r="C4645" s="37">
        <f t="shared" si="1008"/>
        <v>2.4284718456823047</v>
      </c>
      <c r="D4645" s="37">
        <f t="shared" si="1008"/>
        <v>7.2126054093306493</v>
      </c>
      <c r="E4645" s="37">
        <f t="shared" si="1008"/>
        <v>13.20088710359958</v>
      </c>
      <c r="F4645" s="37">
        <f t="shared" si="1008"/>
        <v>22.512850053115411</v>
      </c>
      <c r="G4645" s="37">
        <f t="shared" si="1008"/>
        <v>26.684678104379209</v>
      </c>
      <c r="H4645" s="37">
        <f t="shared" si="1008"/>
        <v>29.505170921987038</v>
      </c>
      <c r="I4645" s="37">
        <f t="shared" si="1008"/>
        <v>41.003980823973066</v>
      </c>
      <c r="J4645" s="37">
        <f t="shared" si="1008"/>
        <v>45.379482591471998</v>
      </c>
      <c r="K4645" s="37">
        <f t="shared" si="1008"/>
        <v>55.676543414905893</v>
      </c>
      <c r="L4645" s="37">
        <f t="shared" si="1008"/>
        <v>63.086641806902769</v>
      </c>
      <c r="M4645" s="37">
        <f t="shared" si="1009"/>
        <v>67.221527787561755</v>
      </c>
      <c r="N4645" s="37">
        <f t="shared" si="1009"/>
        <v>77.998703839537185</v>
      </c>
      <c r="O4645" s="37">
        <f t="shared" si="1009"/>
        <v>85.487731642106155</v>
      </c>
      <c r="P4645" s="37">
        <f t="shared" si="1009"/>
        <v>92.992961849227456</v>
      </c>
      <c r="Q4645" s="37">
        <f t="shared" si="1009"/>
        <v>100.51138762695032</v>
      </c>
      <c r="R4645" s="37">
        <f t="shared" si="1009"/>
        <v>108.04070133409877</v>
      </c>
      <c r="S4645" s="37">
        <f t="shared" si="1009"/>
        <v>115.57910282084701</v>
      </c>
      <c r="T4645" s="37">
        <f t="shared" si="1009"/>
        <v>123.12516741610619</v>
      </c>
      <c r="U4645" s="37">
        <f t="shared" si="1009"/>
        <v>130.67775302409015</v>
      </c>
      <c r="V4645" s="37">
        <f t="shared" si="1009"/>
        <v>138.23593346738869</v>
      </c>
      <c r="W4645" s="37">
        <f t="shared" si="1009"/>
        <v>145.79894982549172</v>
      </c>
      <c r="X4645" s="37">
        <f t="shared" si="1009"/>
        <v>153.3661743512759</v>
      </c>
      <c r="Y4645" s="37">
        <f t="shared" si="1009"/>
        <v>160.93708333304323</v>
      </c>
    </row>
    <row r="4646" spans="1:25" x14ac:dyDescent="0.3">
      <c r="A4646" s="28">
        <v>4830</v>
      </c>
      <c r="B4646" s="34">
        <f t="shared" si="1007"/>
        <v>4.8300000000000003E-6</v>
      </c>
      <c r="C4646" s="37">
        <f t="shared" ref="C4646:L4655" si="1010">2*$C$3*$C$2^2/$B4646^5/(EXP($C$3*$C$2/$B4646/$C$4/C$7)-1)/1000000000</f>
        <v>2.4275360899761509</v>
      </c>
      <c r="D4646" s="37">
        <f t="shared" si="1010"/>
        <v>7.2085772129151318</v>
      </c>
      <c r="E4646" s="37">
        <f t="shared" si="1010"/>
        <v>13.192479680612935</v>
      </c>
      <c r="F4646" s="37">
        <f t="shared" si="1010"/>
        <v>22.497244696186485</v>
      </c>
      <c r="G4646" s="37">
        <f t="shared" si="1010"/>
        <v>26.665773647396765</v>
      </c>
      <c r="H4646" s="37">
        <f t="shared" si="1010"/>
        <v>29.484019926504576</v>
      </c>
      <c r="I4646" s="37">
        <f t="shared" si="1010"/>
        <v>40.973581457493921</v>
      </c>
      <c r="J4646" s="37">
        <f t="shared" si="1010"/>
        <v>45.345537930629085</v>
      </c>
      <c r="K4646" s="37">
        <f t="shared" si="1010"/>
        <v>55.634219342815371</v>
      </c>
      <c r="L4646" s="37">
        <f t="shared" si="1010"/>
        <v>63.038264928677677</v>
      </c>
      <c r="M4646" s="37">
        <f t="shared" ref="M4646:Y4655" si="1011">2*$C$3*$C$2^2/$B4646^5/(EXP($C$3*$C$2/$B4646/$C$4/M$7)-1)/1000000000</f>
        <v>67.169767270888244</v>
      </c>
      <c r="N4646" s="37">
        <f t="shared" si="1011"/>
        <v>77.938108361773601</v>
      </c>
      <c r="O4646" s="37">
        <f t="shared" si="1011"/>
        <v>85.420986203569342</v>
      </c>
      <c r="P4646" s="37">
        <f t="shared" si="1011"/>
        <v>92.920046455007864</v>
      </c>
      <c r="Q4646" s="37">
        <f t="shared" si="1011"/>
        <v>100.43228597994354</v>
      </c>
      <c r="R4646" s="37">
        <f t="shared" si="1011"/>
        <v>107.95539997857519</v>
      </c>
      <c r="S4646" s="37">
        <f t="shared" si="1011"/>
        <v>115.48759051978497</v>
      </c>
      <c r="T4646" s="37">
        <f t="shared" si="1011"/>
        <v>123.02743468985879</v>
      </c>
      <c r="U4646" s="37">
        <f t="shared" si="1011"/>
        <v>130.57379180279634</v>
      </c>
      <c r="V4646" s="37">
        <f t="shared" si="1011"/>
        <v>138.12573682511888</v>
      </c>
      <c r="W4646" s="37">
        <f t="shared" si="1011"/>
        <v>145.68251177413859</v>
      </c>
      <c r="X4646" s="37">
        <f t="shared" si="1011"/>
        <v>153.24348967879516</v>
      </c>
      <c r="Y4646" s="37">
        <f t="shared" si="1011"/>
        <v>160.80814747508228</v>
      </c>
    </row>
    <row r="4647" spans="1:25" x14ac:dyDescent="0.3">
      <c r="A4647" s="28">
        <v>4831</v>
      </c>
      <c r="B4647" s="34">
        <f t="shared" si="1007"/>
        <v>4.831E-6</v>
      </c>
      <c r="C4647" s="37">
        <f t="shared" si="1010"/>
        <v>2.4266006141264311</v>
      </c>
      <c r="D4647" s="37">
        <f t="shared" si="1010"/>
        <v>7.2045516132134804</v>
      </c>
      <c r="E4647" s="37">
        <f t="shared" si="1010"/>
        <v>13.184078735560172</v>
      </c>
      <c r="F4647" s="37">
        <f t="shared" si="1010"/>
        <v>22.4816526643115</v>
      </c>
      <c r="G4647" s="37">
        <f t="shared" si="1010"/>
        <v>26.646885743722272</v>
      </c>
      <c r="H4647" s="37">
        <f t="shared" si="1010"/>
        <v>29.462887702159545</v>
      </c>
      <c r="I4647" s="37">
        <f t="shared" si="1010"/>
        <v>40.943210101896014</v>
      </c>
      <c r="J4647" s="37">
        <f t="shared" si="1010"/>
        <v>45.311624854676772</v>
      </c>
      <c r="K4647" s="37">
        <f t="shared" si="1010"/>
        <v>55.591935347318206</v>
      </c>
      <c r="L4647" s="37">
        <f t="shared" si="1010"/>
        <v>62.989934288941001</v>
      </c>
      <c r="M4647" s="37">
        <f t="shared" si="1011"/>
        <v>67.118056444883081</v>
      </c>
      <c r="N4647" s="37">
        <f t="shared" si="1011"/>
        <v>77.877571608160935</v>
      </c>
      <c r="O4647" s="37">
        <f t="shared" si="1011"/>
        <v>85.354305790395486</v>
      </c>
      <c r="P4647" s="37">
        <f t="shared" si="1011"/>
        <v>92.847202416119828</v>
      </c>
      <c r="Q4647" s="37">
        <f t="shared" si="1011"/>
        <v>100.35326204169658</v>
      </c>
      <c r="R4647" s="37">
        <f t="shared" si="1011"/>
        <v>107.87018270462332</v>
      </c>
      <c r="S4647" s="37">
        <f t="shared" si="1011"/>
        <v>115.39616868930405</v>
      </c>
      <c r="T4647" s="37">
        <f t="shared" si="1011"/>
        <v>122.92979883687298</v>
      </c>
      <c r="U4647" s="37">
        <f t="shared" si="1011"/>
        <v>130.4699338690877</v>
      </c>
      <c r="V4647" s="37">
        <f t="shared" si="1011"/>
        <v>138.01564989475438</v>
      </c>
      <c r="W4647" s="37">
        <f t="shared" si="1011"/>
        <v>145.56618986765619</v>
      </c>
      <c r="X4647" s="37">
        <f t="shared" si="1011"/>
        <v>153.120927591678</v>
      </c>
      <c r="Y4647" s="37">
        <f t="shared" si="1011"/>
        <v>160.67934064957078</v>
      </c>
    </row>
    <row r="4648" spans="1:25" x14ac:dyDescent="0.3">
      <c r="A4648" s="28">
        <v>4832</v>
      </c>
      <c r="B4648" s="34">
        <f t="shared" si="1007"/>
        <v>4.8320000000000005E-6</v>
      </c>
      <c r="C4648" s="37">
        <f t="shared" si="1010"/>
        <v>2.4256654182483954</v>
      </c>
      <c r="D4648" s="37">
        <f t="shared" si="1010"/>
        <v>7.2005286084741646</v>
      </c>
      <c r="E4648" s="37">
        <f t="shared" si="1010"/>
        <v>13.175684262709536</v>
      </c>
      <c r="F4648" s="37">
        <f t="shared" si="1010"/>
        <v>22.466073944074004</v>
      </c>
      <c r="G4648" s="37">
        <f t="shared" si="1010"/>
        <v>26.628014376189</v>
      </c>
      <c r="H4648" s="37">
        <f t="shared" si="1010"/>
        <v>29.441774229181096</v>
      </c>
      <c r="I4648" s="37">
        <f t="shared" si="1010"/>
        <v>40.912866726402861</v>
      </c>
      <c r="J4648" s="37">
        <f t="shared" si="1010"/>
        <v>45.277743328535685</v>
      </c>
      <c r="K4648" s="37">
        <f t="shared" si="1010"/>
        <v>55.549691383047815</v>
      </c>
      <c r="L4648" s="37">
        <f t="shared" si="1010"/>
        <v>62.941649834821206</v>
      </c>
      <c r="M4648" s="37">
        <f t="shared" si="1011"/>
        <v>67.066395252459245</v>
      </c>
      <c r="N4648" s="37">
        <f t="shared" si="1011"/>
        <v>77.81709351055305</v>
      </c>
      <c r="O4648" s="37">
        <f t="shared" si="1011"/>
        <v>85.287690326705587</v>
      </c>
      <c r="P4648" s="37">
        <f t="shared" si="1011"/>
        <v>92.774429648904203</v>
      </c>
      <c r="Q4648" s="37">
        <f t="shared" si="1011"/>
        <v>100.27431572073139</v>
      </c>
      <c r="R4648" s="37">
        <f t="shared" si="1011"/>
        <v>107.78504941291457</v>
      </c>
      <c r="S4648" s="37">
        <f t="shared" si="1011"/>
        <v>115.3048372221982</v>
      </c>
      <c r="T4648" s="37">
        <f t="shared" si="1011"/>
        <v>122.83225974204302</v>
      </c>
      <c r="U4648" s="37">
        <f t="shared" si="1011"/>
        <v>130.36617909993981</v>
      </c>
      <c r="V4648" s="37">
        <f t="shared" si="1011"/>
        <v>137.90567254533505</v>
      </c>
      <c r="W4648" s="37">
        <f t="shared" si="1011"/>
        <v>145.44998396713481</v>
      </c>
      <c r="X4648" s="37">
        <f t="shared" si="1011"/>
        <v>152.99848794305228</v>
      </c>
      <c r="Y4648" s="37">
        <f t="shared" si="1011"/>
        <v>160.55066270166378</v>
      </c>
    </row>
    <row r="4649" spans="1:25" x14ac:dyDescent="0.3">
      <c r="A4649" s="28">
        <v>4833</v>
      </c>
      <c r="B4649" s="34">
        <f t="shared" si="1007"/>
        <v>4.8330000000000001E-6</v>
      </c>
      <c r="C4649" s="37">
        <f t="shared" si="1010"/>
        <v>2.4247305024568502</v>
      </c>
      <c r="D4649" s="37">
        <f t="shared" si="1010"/>
        <v>7.1965081969466507</v>
      </c>
      <c r="E4649" s="37">
        <f t="shared" si="1010"/>
        <v>13.167296256334819</v>
      </c>
      <c r="F4649" s="37">
        <f t="shared" si="1010"/>
        <v>22.450508522072941</v>
      </c>
      <c r="G4649" s="37">
        <f t="shared" si="1010"/>
        <v>26.609159527650693</v>
      </c>
      <c r="H4649" s="37">
        <f t="shared" si="1010"/>
        <v>29.420679487822355</v>
      </c>
      <c r="I4649" s="37">
        <f t="shared" si="1010"/>
        <v>40.8825513002771</v>
      </c>
      <c r="J4649" s="37">
        <f t="shared" si="1010"/>
        <v>45.243893317171647</v>
      </c>
      <c r="K4649" s="37">
        <f t="shared" si="1010"/>
        <v>55.507487404697287</v>
      </c>
      <c r="L4649" s="37">
        <f t="shared" si="1010"/>
        <v>62.893411513517009</v>
      </c>
      <c r="M4649" s="37">
        <f t="shared" si="1011"/>
        <v>67.014783636605941</v>
      </c>
      <c r="N4649" s="37">
        <f t="shared" si="1011"/>
        <v>77.756674000895899</v>
      </c>
      <c r="O4649" s="37">
        <f t="shared" si="1011"/>
        <v>85.221139736723615</v>
      </c>
      <c r="P4649" s="37">
        <f t="shared" si="1011"/>
        <v>92.701728069816056</v>
      </c>
      <c r="Q4649" s="37">
        <f t="shared" si="1011"/>
        <v>100.19544692569571</v>
      </c>
      <c r="R4649" s="37">
        <f t="shared" si="1011"/>
        <v>107.70000000425726</v>
      </c>
      <c r="S4649" s="37">
        <f t="shared" si="1011"/>
        <v>115.21359601140982</v>
      </c>
      <c r="T4649" s="37">
        <f t="shared" si="1011"/>
        <v>122.73481729042297</v>
      </c>
      <c r="U4649" s="37">
        <f t="shared" si="1011"/>
        <v>130.26252737249874</v>
      </c>
      <c r="V4649" s="37">
        <f t="shared" si="1011"/>
        <v>137.79580464608321</v>
      </c>
      <c r="W4649" s="37">
        <f t="shared" si="1011"/>
        <v>145.33389393385863</v>
      </c>
      <c r="X4649" s="37">
        <f t="shared" si="1011"/>
        <v>152.87617058625156</v>
      </c>
      <c r="Y4649" s="37">
        <f t="shared" si="1011"/>
        <v>160.42211347673319</v>
      </c>
    </row>
    <row r="4650" spans="1:25" x14ac:dyDescent="0.3">
      <c r="A4650" s="28">
        <v>4834</v>
      </c>
      <c r="B4650" s="34">
        <f t="shared" si="1007"/>
        <v>4.8340000000000006E-6</v>
      </c>
      <c r="C4650" s="37">
        <f t="shared" si="1010"/>
        <v>2.423795866866159</v>
      </c>
      <c r="D4650" s="37">
        <f t="shared" si="1010"/>
        <v>7.1924903768813868</v>
      </c>
      <c r="E4650" s="37">
        <f t="shared" si="1010"/>
        <v>13.158914710715335</v>
      </c>
      <c r="F4650" s="37">
        <f t="shared" si="1010"/>
        <v>22.434956384922639</v>
      </c>
      <c r="G4650" s="37">
        <f t="shared" si="1010"/>
        <v>26.590321180981444</v>
      </c>
      <c r="H4650" s="37">
        <f t="shared" si="1010"/>
        <v>29.399603458360346</v>
      </c>
      <c r="I4650" s="37">
        <f t="shared" si="1010"/>
        <v>40.852263792820438</v>
      </c>
      <c r="J4650" s="37">
        <f t="shared" si="1010"/>
        <v>45.210074785595445</v>
      </c>
      <c r="K4650" s="37">
        <f t="shared" si="1010"/>
        <v>55.465323367019202</v>
      </c>
      <c r="L4650" s="37">
        <f t="shared" si="1010"/>
        <v>62.845219272297285</v>
      </c>
      <c r="M4650" s="37">
        <f t="shared" si="1011"/>
        <v>66.96322154038856</v>
      </c>
      <c r="N4650" s="37">
        <f t="shared" si="1011"/>
        <v>77.696313011227275</v>
      </c>
      <c r="O4650" s="37">
        <f t="shared" si="1011"/>
        <v>85.154653944776499</v>
      </c>
      <c r="P4650" s="37">
        <f t="shared" si="1011"/>
        <v>92.629097595424213</v>
      </c>
      <c r="Q4650" s="37">
        <f t="shared" si="1011"/>
        <v>100.11665556536195</v>
      </c>
      <c r="R4650" s="37">
        <f t="shared" si="1011"/>
        <v>107.61503437959568</v>
      </c>
      <c r="S4650" s="37">
        <f t="shared" si="1011"/>
        <v>115.12244495002878</v>
      </c>
      <c r="T4650" s="37">
        <f t="shared" si="1011"/>
        <v>122.63747136722537</v>
      </c>
      <c r="U4650" s="37">
        <f t="shared" si="1011"/>
        <v>130.15897856408128</v>
      </c>
      <c r="V4650" s="37">
        <f t="shared" si="1011"/>
        <v>137.68604606640278</v>
      </c>
      <c r="W4650" s="37">
        <f t="shared" si="1011"/>
        <v>145.21791962930448</v>
      </c>
      <c r="X4650" s="37">
        <f t="shared" si="1011"/>
        <v>152.75397537481362</v>
      </c>
      <c r="Y4650" s="37">
        <f t="shared" si="1011"/>
        <v>160.2936928203666</v>
      </c>
    </row>
    <row r="4651" spans="1:25" x14ac:dyDescent="0.3">
      <c r="A4651" s="28">
        <v>4835</v>
      </c>
      <c r="B4651" s="34">
        <f t="shared" si="1007"/>
        <v>4.8350000000000003E-6</v>
      </c>
      <c r="C4651" s="37">
        <f t="shared" si="1010"/>
        <v>2.4228615115902525</v>
      </c>
      <c r="D4651" s="37">
        <f t="shared" si="1010"/>
        <v>7.1884751465298509</v>
      </c>
      <c r="E4651" s="37">
        <f t="shared" si="1010"/>
        <v>13.15053962013598</v>
      </c>
      <c r="F4651" s="37">
        <f t="shared" si="1010"/>
        <v>22.419417519252892</v>
      </c>
      <c r="G4651" s="37">
        <f t="shared" si="1010"/>
        <v>26.571499319075855</v>
      </c>
      <c r="H4651" s="37">
        <f t="shared" si="1010"/>
        <v>29.378546121096136</v>
      </c>
      <c r="I4651" s="37">
        <f t="shared" si="1010"/>
        <v>40.82200417337377</v>
      </c>
      <c r="J4651" s="37">
        <f t="shared" si="1010"/>
        <v>45.176287698863177</v>
      </c>
      <c r="K4651" s="37">
        <f t="shared" si="1010"/>
        <v>55.423199224825801</v>
      </c>
      <c r="L4651" s="37">
        <f t="shared" si="1010"/>
        <v>62.797073058501176</v>
      </c>
      <c r="M4651" s="37">
        <f t="shared" si="1011"/>
        <v>66.911708906948604</v>
      </c>
      <c r="N4651" s="37">
        <f t="shared" si="1011"/>
        <v>77.636010473676848</v>
      </c>
      <c r="O4651" s="37">
        <f t="shared" si="1011"/>
        <v>85.088232875294096</v>
      </c>
      <c r="P4651" s="37">
        <f t="shared" si="1011"/>
        <v>92.556538142411853</v>
      </c>
      <c r="Q4651" s="37">
        <f t="shared" si="1011"/>
        <v>100.03794154862817</v>
      </c>
      <c r="R4651" s="37">
        <f t="shared" si="1011"/>
        <v>107.53015244001111</v>
      </c>
      <c r="S4651" s="37">
        <f t="shared" si="1011"/>
        <v>115.03138393129269</v>
      </c>
      <c r="T4651" s="37">
        <f t="shared" si="1011"/>
        <v>122.54022185782242</v>
      </c>
      <c r="U4651" s="37">
        <f t="shared" si="1011"/>
        <v>130.05553255217433</v>
      </c>
      <c r="V4651" s="37">
        <f t="shared" si="1011"/>
        <v>137.57639667587978</v>
      </c>
      <c r="W4651" s="37">
        <f t="shared" si="1011"/>
        <v>145.10206091514308</v>
      </c>
      <c r="X4651" s="37">
        <f t="shared" si="1011"/>
        <v>152.63190216248128</v>
      </c>
      <c r="Y4651" s="37">
        <f t="shared" si="1011"/>
        <v>160.16540057836872</v>
      </c>
    </row>
    <row r="4652" spans="1:25" x14ac:dyDescent="0.3">
      <c r="A4652" s="28">
        <v>4836</v>
      </c>
      <c r="B4652" s="34">
        <f t="shared" si="1007"/>
        <v>4.8359999999999999E-6</v>
      </c>
      <c r="C4652" s="37">
        <f t="shared" si="1010"/>
        <v>2.4219274367426142</v>
      </c>
      <c r="D4652" s="37">
        <f t="shared" si="1010"/>
        <v>7.1844625041444923</v>
      </c>
      <c r="E4652" s="37">
        <f t="shared" si="1010"/>
        <v>13.142170978887151</v>
      </c>
      <c r="F4652" s="37">
        <f t="shared" si="1010"/>
        <v>22.403891911708762</v>
      </c>
      <c r="G4652" s="37">
        <f t="shared" si="1010"/>
        <v>26.552693924848768</v>
      </c>
      <c r="H4652" s="37">
        <f t="shared" si="1010"/>
        <v>29.357507456354522</v>
      </c>
      <c r="I4652" s="37">
        <f t="shared" si="1010"/>
        <v>40.791772411316877</v>
      </c>
      <c r="J4652" s="37">
        <f t="shared" si="1010"/>
        <v>45.142532022075699</v>
      </c>
      <c r="K4652" s="37">
        <f t="shared" si="1010"/>
        <v>55.381114932988552</v>
      </c>
      <c r="L4652" s="37">
        <f t="shared" si="1010"/>
        <v>62.74897281953757</v>
      </c>
      <c r="M4652" s="37">
        <f t="shared" si="1011"/>
        <v>66.860245679503421</v>
      </c>
      <c r="N4652" s="37">
        <f t="shared" si="1011"/>
        <v>77.575766320465789</v>
      </c>
      <c r="O4652" s="37">
        <f t="shared" si="1011"/>
        <v>85.021876452808741</v>
      </c>
      <c r="P4652" s="37">
        <f t="shared" si="1011"/>
        <v>92.484049627575445</v>
      </c>
      <c r="Q4652" s="37">
        <f t="shared" si="1011"/>
        <v>99.959304784516888</v>
      </c>
      <c r="R4652" s="37">
        <f t="shared" si="1011"/>
        <v>107.44535408672044</v>
      </c>
      <c r="S4652" s="37">
        <f t="shared" si="1011"/>
        <v>114.94041284858646</v>
      </c>
      <c r="T4652" s="37">
        <f t="shared" si="1011"/>
        <v>122.44306864774416</v>
      </c>
      <c r="U4652" s="37">
        <f t="shared" si="1011"/>
        <v>129.95218921443481</v>
      </c>
      <c r="V4652" s="37">
        <f t="shared" si="1011"/>
        <v>137.46685634428098</v>
      </c>
      <c r="W4652" s="37">
        <f t="shared" si="1011"/>
        <v>144.98631765323725</v>
      </c>
      <c r="X4652" s="37">
        <f t="shared" si="1011"/>
        <v>152.50995080320121</v>
      </c>
      <c r="Y4652" s="37">
        <f t="shared" si="1011"/>
        <v>160.03723659675853</v>
      </c>
    </row>
    <row r="4653" spans="1:25" x14ac:dyDescent="0.3">
      <c r="A4653" s="28">
        <v>4837</v>
      </c>
      <c r="B4653" s="34">
        <f t="shared" si="1007"/>
        <v>4.8370000000000004E-6</v>
      </c>
      <c r="C4653" s="37">
        <f t="shared" si="1010"/>
        <v>2.4209936424362928</v>
      </c>
      <c r="D4653" s="37">
        <f t="shared" si="1010"/>
        <v>7.1804524479787695</v>
      </c>
      <c r="E4653" s="37">
        <f t="shared" si="1010"/>
        <v>13.133808781264769</v>
      </c>
      <c r="F4653" s="37">
        <f t="shared" si="1010"/>
        <v>22.388379548950699</v>
      </c>
      <c r="G4653" s="37">
        <f t="shared" si="1010"/>
        <v>26.533904981235441</v>
      </c>
      <c r="H4653" s="37">
        <f t="shared" si="1010"/>
        <v>29.336487444484248</v>
      </c>
      <c r="I4653" s="37">
        <f t="shared" si="1010"/>
        <v>40.76156847606849</v>
      </c>
      <c r="J4653" s="37">
        <f t="shared" si="1010"/>
        <v>45.108807720378891</v>
      </c>
      <c r="K4653" s="37">
        <f t="shared" si="1010"/>
        <v>55.339070446438321</v>
      </c>
      <c r="L4653" s="37">
        <f t="shared" si="1010"/>
        <v>62.700918502885358</v>
      </c>
      <c r="M4653" s="37">
        <f t="shared" si="1011"/>
        <v>66.808831801346244</v>
      </c>
      <c r="N4653" s="37">
        <f t="shared" si="1011"/>
        <v>77.515580483906788</v>
      </c>
      <c r="O4653" s="37">
        <f t="shared" si="1011"/>
        <v>84.955584601955152</v>
      </c>
      <c r="P4653" s="37">
        <f t="shared" si="1011"/>
        <v>92.41163196782523</v>
      </c>
      <c r="Q4653" s="37">
        <f t="shared" si="1011"/>
        <v>99.880745182175332</v>
      </c>
      <c r="R4653" s="37">
        <f t="shared" si="1011"/>
        <v>107.36063922107637</v>
      </c>
      <c r="S4653" s="37">
        <f t="shared" si="1011"/>
        <v>114.84953159544193</v>
      </c>
      <c r="T4653" s="37">
        <f t="shared" si="1011"/>
        <v>122.34601162267963</v>
      </c>
      <c r="U4653" s="37">
        <f t="shared" si="1011"/>
        <v>129.84894842868931</v>
      </c>
      <c r="V4653" s="37">
        <f t="shared" si="1011"/>
        <v>137.35742494155451</v>
      </c>
      <c r="W4653" s="37">
        <f t="shared" si="1011"/>
        <v>144.87068970564246</v>
      </c>
      <c r="X4653" s="37">
        <f t="shared" si="1011"/>
        <v>152.38812115112367</v>
      </c>
      <c r="Y4653" s="37">
        <f t="shared" si="1011"/>
        <v>159.9092007217711</v>
      </c>
    </row>
    <row r="4654" spans="1:25" x14ac:dyDescent="0.3">
      <c r="A4654" s="28">
        <v>4838</v>
      </c>
      <c r="B4654" s="34">
        <f t="shared" si="1007"/>
        <v>4.8380000000000001E-6</v>
      </c>
      <c r="C4654" s="37">
        <f t="shared" si="1010"/>
        <v>2.4200601287839012</v>
      </c>
      <c r="D4654" s="37">
        <f t="shared" si="1010"/>
        <v>7.1764449762871445</v>
      </c>
      <c r="E4654" s="37">
        <f t="shared" si="1010"/>
        <v>13.125453021570305</v>
      </c>
      <c r="F4654" s="37">
        <f t="shared" si="1010"/>
        <v>22.372880417654503</v>
      </c>
      <c r="G4654" s="37">
        <f t="shared" si="1010"/>
        <v>26.515132471191425</v>
      </c>
      <c r="H4654" s="37">
        <f t="shared" si="1010"/>
        <v>29.315486065857883</v>
      </c>
      <c r="I4654" s="37">
        <f t="shared" si="1010"/>
        <v>40.731392337086355</v>
      </c>
      <c r="J4654" s="37">
        <f t="shared" si="1010"/>
        <v>45.075114758963508</v>
      </c>
      <c r="K4654" s="37">
        <f t="shared" si="1010"/>
        <v>55.297065720165243</v>
      </c>
      <c r="L4654" s="37">
        <f t="shared" si="1010"/>
        <v>62.652910056093233</v>
      </c>
      <c r="M4654" s="37">
        <f t="shared" si="1011"/>
        <v>66.75746721584602</v>
      </c>
      <c r="N4654" s="37">
        <f t="shared" si="1011"/>
        <v>77.455452896403955</v>
      </c>
      <c r="O4654" s="37">
        <f t="shared" si="1011"/>
        <v>84.889357247470599</v>
      </c>
      <c r="P4654" s="37">
        <f t="shared" si="1011"/>
        <v>92.33928508018478</v>
      </c>
      <c r="Q4654" s="37">
        <f t="shared" si="1011"/>
        <v>99.80226265087552</v>
      </c>
      <c r="R4654" s="37">
        <f t="shared" si="1011"/>
        <v>107.27600774456764</v>
      </c>
      <c r="S4654" s="37">
        <f t="shared" si="1011"/>
        <v>114.75874006553816</v>
      </c>
      <c r="T4654" s="37">
        <f t="shared" si="1011"/>
        <v>122.24905066847569</v>
      </c>
      <c r="U4654" s="37">
        <f t="shared" si="1011"/>
        <v>129.74581007293409</v>
      </c>
      <c r="V4654" s="37">
        <f t="shared" si="1011"/>
        <v>137.24810233782949</v>
      </c>
      <c r="W4654" s="37">
        <f t="shared" si="1011"/>
        <v>144.75517693460648</v>
      </c>
      <c r="X4654" s="37">
        <f t="shared" si="1011"/>
        <v>152.26641306060318</v>
      </c>
      <c r="Y4654" s="37">
        <f t="shared" si="1011"/>
        <v>159.78129279985598</v>
      </c>
    </row>
    <row r="4655" spans="1:25" x14ac:dyDescent="0.3">
      <c r="A4655" s="28">
        <v>4839</v>
      </c>
      <c r="B4655" s="34">
        <f t="shared" si="1007"/>
        <v>4.8390000000000006E-6</v>
      </c>
      <c r="C4655" s="37">
        <f t="shared" si="1010"/>
        <v>2.4191268958976089</v>
      </c>
      <c r="D4655" s="37">
        <f t="shared" si="1010"/>
        <v>7.1724400873250707</v>
      </c>
      <c r="E4655" s="37">
        <f t="shared" si="1010"/>
        <v>13.11710369411071</v>
      </c>
      <c r="F4655" s="37">
        <f t="shared" si="1010"/>
        <v>22.357394504511216</v>
      </c>
      <c r="G4655" s="37">
        <f t="shared" si="1010"/>
        <v>26.496376377692542</v>
      </c>
      <c r="H4655" s="37">
        <f t="shared" si="1010"/>
        <v>29.294503300871696</v>
      </c>
      <c r="I4655" s="37">
        <f t="shared" si="1010"/>
        <v>40.701243963866858</v>
      </c>
      <c r="J4655" s="37">
        <f t="shared" si="1010"/>
        <v>45.041453103065017</v>
      </c>
      <c r="K4655" s="37">
        <f t="shared" si="1010"/>
        <v>55.255100709218432</v>
      </c>
      <c r="L4655" s="37">
        <f t="shared" si="1010"/>
        <v>62.604947426779411</v>
      </c>
      <c r="M4655" s="37">
        <f t="shared" si="1011"/>
        <v>66.706151866447215</v>
      </c>
      <c r="N4655" s="37">
        <f t="shared" si="1011"/>
        <v>77.39538349045246</v>
      </c>
      <c r="O4655" s="37">
        <f t="shared" si="1011"/>
        <v>84.823194314194268</v>
      </c>
      <c r="P4655" s="37">
        <f t="shared" si="1011"/>
        <v>92.267008881790701</v>
      </c>
      <c r="Q4655" s="37">
        <f t="shared" si="1011"/>
        <v>99.723857100013234</v>
      </c>
      <c r="R4655" s="37">
        <f t="shared" si="1011"/>
        <v>107.19145955881795</v>
      </c>
      <c r="S4655" s="37">
        <f t="shared" si="1011"/>
        <v>114.66803815270048</v>
      </c>
      <c r="T4655" s="37">
        <f t="shared" si="1011"/>
        <v>122.15218567113718</v>
      </c>
      <c r="U4655" s="37">
        <f t="shared" si="1011"/>
        <v>129.64277402533406</v>
      </c>
      <c r="V4655" s="37">
        <f t="shared" si="1011"/>
        <v>137.13888840341494</v>
      </c>
      <c r="W4655" s="37">
        <f t="shared" si="1011"/>
        <v>144.63977920256852</v>
      </c>
      <c r="X4655" s="37">
        <f t="shared" si="1011"/>
        <v>152.14482638619643</v>
      </c>
      <c r="Y4655" s="37">
        <f t="shared" si="1011"/>
        <v>159.6535126776777</v>
      </c>
    </row>
    <row r="4656" spans="1:25" x14ac:dyDescent="0.3">
      <c r="A4656" s="28">
        <v>4840</v>
      </c>
      <c r="B4656" s="34">
        <f t="shared" si="1007"/>
        <v>4.8400000000000002E-6</v>
      </c>
      <c r="C4656" s="37">
        <f t="shared" ref="C4656:L4665" si="1012">2*$C$3*$C$2^2/$B4656^5/(EXP($C$3*$C$2/$B4656/$C$4/C$7)-1)/1000000000</f>
        <v>2.4181939438891584</v>
      </c>
      <c r="D4656" s="37">
        <f t="shared" si="1012"/>
        <v>7.1684377793490093</v>
      </c>
      <c r="E4656" s="37">
        <f t="shared" si="1012"/>
        <v>13.108760793198488</v>
      </c>
      <c r="F4656" s="37">
        <f t="shared" si="1012"/>
        <v>22.34192179622724</v>
      </c>
      <c r="G4656" s="37">
        <f t="shared" si="1012"/>
        <v>26.477636683734925</v>
      </c>
      <c r="H4656" s="37">
        <f t="shared" si="1012"/>
        <v>29.273539129945821</v>
      </c>
      <c r="I4656" s="37">
        <f t="shared" si="1012"/>
        <v>40.671123325945381</v>
      </c>
      <c r="J4656" s="37">
        <f t="shared" si="1012"/>
        <v>45.007822717963755</v>
      </c>
      <c r="K4656" s="37">
        <f t="shared" si="1012"/>
        <v>55.213175368706246</v>
      </c>
      <c r="L4656" s="37">
        <f t="shared" si="1012"/>
        <v>62.557030562631851</v>
      </c>
      <c r="M4656" s="37">
        <f t="shared" ref="M4656:Y4665" si="1013">2*$C$3*$C$2^2/$B4656^5/(EXP($C$3*$C$2/$B4656/$C$4/M$7)-1)/1000000000</f>
        <v>66.65488569666995</v>
      </c>
      <c r="N4656" s="37">
        <f t="shared" si="1013"/>
        <v>77.335372198638723</v>
      </c>
      <c r="O4656" s="37">
        <f t="shared" si="1013"/>
        <v>84.757095727067551</v>
      </c>
      <c r="P4656" s="37">
        <f t="shared" si="1013"/>
        <v>92.194803289892761</v>
      </c>
      <c r="Q4656" s="37">
        <f t="shared" si="1013"/>
        <v>99.645528439108773</v>
      </c>
      <c r="R4656" s="37">
        <f t="shared" si="1013"/>
        <v>107.10699456558666</v>
      </c>
      <c r="S4656" s="37">
        <f t="shared" si="1013"/>
        <v>114.57742575090097</v>
      </c>
      <c r="T4656" s="37">
        <f t="shared" si="1013"/>
        <v>122.0554165168267</v>
      </c>
      <c r="U4656" s="37">
        <f t="shared" si="1013"/>
        <v>129.5398401642237</v>
      </c>
      <c r="V4656" s="37">
        <f t="shared" si="1013"/>
        <v>137.02978300880076</v>
      </c>
      <c r="W4656" s="37">
        <f t="shared" si="1013"/>
        <v>144.52449637215969</v>
      </c>
      <c r="X4656" s="37">
        <f t="shared" si="1013"/>
        <v>152.02336098266392</v>
      </c>
      <c r="Y4656" s="37">
        <f t="shared" si="1013"/>
        <v>159.52586020211473</v>
      </c>
    </row>
    <row r="4657" spans="1:25" x14ac:dyDescent="0.3">
      <c r="A4657" s="28">
        <v>4841</v>
      </c>
      <c r="B4657" s="34">
        <f t="shared" si="1007"/>
        <v>4.8409999999999999E-6</v>
      </c>
      <c r="C4657" s="37">
        <f t="shared" si="1012"/>
        <v>2.4172612728698506</v>
      </c>
      <c r="D4657" s="37">
        <f t="shared" si="1012"/>
        <v>7.1644380506164156</v>
      </c>
      <c r="E4657" s="37">
        <f t="shared" si="1012"/>
        <v>13.100424313151617</v>
      </c>
      <c r="F4657" s="37">
        <f t="shared" si="1012"/>
        <v>22.326462279524197</v>
      </c>
      <c r="G4657" s="37">
        <f t="shared" si="1012"/>
        <v>26.45891337233487</v>
      </c>
      <c r="H4657" s="37">
        <f t="shared" si="1012"/>
        <v>29.252593533524045</v>
      </c>
      <c r="I4657" s="37">
        <f t="shared" si="1012"/>
        <v>40.641030392895864</v>
      </c>
      <c r="J4657" s="37">
        <f t="shared" si="1012"/>
        <v>44.974223568984549</v>
      </c>
      <c r="K4657" s="37">
        <f t="shared" si="1012"/>
        <v>55.171289653795867</v>
      </c>
      <c r="L4657" s="37">
        <f t="shared" si="1012"/>
        <v>62.509159411407886</v>
      </c>
      <c r="M4657" s="37">
        <f t="shared" si="1013"/>
        <v>66.603668650109569</v>
      </c>
      <c r="N4657" s="37">
        <f t="shared" si="1013"/>
        <v>77.275418953639971</v>
      </c>
      <c r="O4657" s="37">
        <f t="shared" si="1013"/>
        <v>84.691061411133447</v>
      </c>
      <c r="P4657" s="37">
        <f t="shared" si="1013"/>
        <v>92.122668221853516</v>
      </c>
      <c r="Q4657" s="37">
        <f t="shared" si="1013"/>
        <v>99.567276577806197</v>
      </c>
      <c r="R4657" s="37">
        <f t="shared" si="1013"/>
        <v>107.02261266676791</v>
      </c>
      <c r="S4657" s="37">
        <f t="shared" si="1013"/>
        <v>114.48690275425764</v>
      </c>
      <c r="T4657" s="37">
        <f t="shared" si="1013"/>
        <v>121.95874309186402</v>
      </c>
      <c r="U4657" s="37">
        <f t="shared" si="1013"/>
        <v>129.43700836810558</v>
      </c>
      <c r="V4657" s="37">
        <f t="shared" si="1013"/>
        <v>136.92078602465625</v>
      </c>
      <c r="W4657" s="37">
        <f t="shared" si="1013"/>
        <v>144.40932830620227</v>
      </c>
      <c r="X4657" s="37">
        <f t="shared" si="1013"/>
        <v>151.90201670496828</v>
      </c>
      <c r="Y4657" s="37">
        <f t="shared" si="1013"/>
        <v>159.39833522025944</v>
      </c>
    </row>
    <row r="4658" spans="1:25" x14ac:dyDescent="0.3">
      <c r="A4658" s="28">
        <v>4842</v>
      </c>
      <c r="B4658" s="34">
        <f t="shared" si="1007"/>
        <v>4.8420000000000004E-6</v>
      </c>
      <c r="C4658" s="37">
        <f t="shared" si="1012"/>
        <v>2.41632888295055</v>
      </c>
      <c r="D4658" s="37">
        <f t="shared" si="1012"/>
        <v>7.1604408993857422</v>
      </c>
      <c r="E4658" s="37">
        <f t="shared" si="1012"/>
        <v>13.092094248293568</v>
      </c>
      <c r="F4658" s="37">
        <f t="shared" si="1012"/>
        <v>22.311015941138944</v>
      </c>
      <c r="G4658" s="37">
        <f t="shared" si="1012"/>
        <v>26.440206426528892</v>
      </c>
      <c r="H4658" s="37">
        <f t="shared" si="1012"/>
        <v>29.231666492073835</v>
      </c>
      <c r="I4658" s="37">
        <f t="shared" si="1012"/>
        <v>40.610965134330947</v>
      </c>
      <c r="J4658" s="37">
        <f t="shared" si="1012"/>
        <v>44.940655621496902</v>
      </c>
      <c r="K4658" s="37">
        <f t="shared" si="1012"/>
        <v>55.129443519713362</v>
      </c>
      <c r="L4658" s="37">
        <f t="shared" si="1012"/>
        <v>62.461333920934059</v>
      </c>
      <c r="M4658" s="37">
        <f t="shared" si="1013"/>
        <v>66.552500670436658</v>
      </c>
      <c r="N4658" s="37">
        <f t="shared" si="1013"/>
        <v>77.215523688224124</v>
      </c>
      <c r="O4658" s="37">
        <f t="shared" si="1013"/>
        <v>84.625091291536691</v>
      </c>
      <c r="P4658" s="37">
        <f t="shared" si="1013"/>
        <v>92.050603595147976</v>
      </c>
      <c r="Q4658" s="37">
        <f t="shared" si="1013"/>
        <v>99.489101425873059</v>
      </c>
      <c r="R4658" s="37">
        <f t="shared" si="1013"/>
        <v>106.93831376439051</v>
      </c>
      <c r="S4658" s="37">
        <f t="shared" si="1013"/>
        <v>114.39646905703447</v>
      </c>
      <c r="T4658" s="37">
        <f t="shared" si="1013"/>
        <v>121.86216528272601</v>
      </c>
      <c r="U4658" s="37">
        <f t="shared" si="1013"/>
        <v>129.33427851565088</v>
      </c>
      <c r="V4658" s="37">
        <f t="shared" si="1013"/>
        <v>136.81189732183054</v>
      </c>
      <c r="W4658" s="37">
        <f t="shared" si="1013"/>
        <v>144.29427486770894</v>
      </c>
      <c r="X4658" s="37">
        <f t="shared" si="1013"/>
        <v>151.78079340827404</v>
      </c>
      <c r="Y4658" s="37">
        <f t="shared" si="1013"/>
        <v>159.27093757941756</v>
      </c>
    </row>
    <row r="4659" spans="1:25" x14ac:dyDescent="0.3">
      <c r="A4659" s="28">
        <v>4843</v>
      </c>
      <c r="B4659" s="34">
        <f t="shared" si="1007"/>
        <v>4.843E-6</v>
      </c>
      <c r="C4659" s="37">
        <f t="shared" si="1012"/>
        <v>2.4153967742416946</v>
      </c>
      <c r="D4659" s="37">
        <f t="shared" si="1012"/>
        <v>7.1564463239164464</v>
      </c>
      <c r="E4659" s="37">
        <f t="shared" si="1012"/>
        <v>13.083770592953348</v>
      </c>
      <c r="F4659" s="37">
        <f t="shared" si="1012"/>
        <v>22.295582767823628</v>
      </c>
      <c r="G4659" s="37">
        <f t="shared" si="1012"/>
        <v>26.421515829373732</v>
      </c>
      <c r="H4659" s="37">
        <f t="shared" si="1012"/>
        <v>29.210757986086385</v>
      </c>
      <c r="I4659" s="37">
        <f t="shared" si="1012"/>
        <v>40.580927519901962</v>
      </c>
      <c r="J4659" s="37">
        <f t="shared" si="1012"/>
        <v>44.907118840914912</v>
      </c>
      <c r="K4659" s="37">
        <f t="shared" si="1012"/>
        <v>55.087636921743687</v>
      </c>
      <c r="L4659" s="37">
        <f t="shared" si="1012"/>
        <v>62.413554039106444</v>
      </c>
      <c r="M4659" s="37">
        <f t="shared" si="1013"/>
        <v>66.501381701397037</v>
      </c>
      <c r="N4659" s="37">
        <f t="shared" si="1013"/>
        <v>77.155686335249996</v>
      </c>
      <c r="O4659" s="37">
        <f t="shared" si="1013"/>
        <v>84.55918529352374</v>
      </c>
      <c r="P4659" s="37">
        <f t="shared" si="1013"/>
        <v>91.978609327363984</v>
      </c>
      <c r="Q4659" s="37">
        <f t="shared" si="1013"/>
        <v>99.411002893200788</v>
      </c>
      <c r="R4659" s="37">
        <f t="shared" si="1013"/>
        <v>106.85409776061827</v>
      </c>
      <c r="S4659" s="37">
        <f t="shared" si="1013"/>
        <v>114.30612455364127</v>
      </c>
      <c r="T4659" s="37">
        <f t="shared" si="1013"/>
        <v>121.76568297604688</v>
      </c>
      <c r="U4659" s="37">
        <f t="shared" si="1013"/>
        <v>129.23165048569894</v>
      </c>
      <c r="V4659" s="37">
        <f t="shared" si="1013"/>
        <v>136.70311677135223</v>
      </c>
      <c r="W4659" s="37">
        <f t="shared" si="1013"/>
        <v>144.17933591988375</v>
      </c>
      <c r="X4659" s="37">
        <f t="shared" si="1013"/>
        <v>151.65969094794838</v>
      </c>
      <c r="Y4659" s="37">
        <f t="shared" si="1013"/>
        <v>159.14366712710873</v>
      </c>
    </row>
    <row r="4660" spans="1:25" x14ac:dyDescent="0.3">
      <c r="A4660" s="28">
        <v>4844</v>
      </c>
      <c r="B4660" s="34">
        <f t="shared" si="1007"/>
        <v>4.8440000000000005E-6</v>
      </c>
      <c r="C4660" s="37">
        <f t="shared" si="1012"/>
        <v>2.4144649468532808</v>
      </c>
      <c r="D4660" s="37">
        <f t="shared" si="1012"/>
        <v>7.1524543224689827</v>
      </c>
      <c r="E4660" s="37">
        <f t="shared" si="1012"/>
        <v>13.07545334146541</v>
      </c>
      <c r="F4660" s="37">
        <f t="shared" si="1012"/>
        <v>22.280162746345535</v>
      </c>
      <c r="G4660" s="37">
        <f t="shared" si="1012"/>
        <v>26.402841563946222</v>
      </c>
      <c r="H4660" s="37">
        <f t="shared" si="1012"/>
        <v>29.189867996076419</v>
      </c>
      <c r="I4660" s="37">
        <f t="shared" si="1012"/>
        <v>40.550917519298714</v>
      </c>
      <c r="J4660" s="37">
        <f t="shared" si="1012"/>
        <v>44.873613192697007</v>
      </c>
      <c r="K4660" s="37">
        <f t="shared" si="1012"/>
        <v>55.045869815230319</v>
      </c>
      <c r="L4660" s="37">
        <f t="shared" si="1012"/>
        <v>62.365819713889998</v>
      </c>
      <c r="M4660" s="37">
        <f t="shared" si="1013"/>
        <v>66.450311686811489</v>
      </c>
      <c r="N4660" s="37">
        <f t="shared" si="1013"/>
        <v>77.095906827666667</v>
      </c>
      <c r="O4660" s="37">
        <f t="shared" si="1013"/>
        <v>84.493343342442046</v>
      </c>
      <c r="P4660" s="37">
        <f t="shared" si="1013"/>
        <v>91.906685336201292</v>
      </c>
      <c r="Q4660" s="37">
        <f t="shared" si="1013"/>
        <v>99.332980889803693</v>
      </c>
      <c r="R4660" s="37">
        <f t="shared" si="1013"/>
        <v>106.76996455774882</v>
      </c>
      <c r="S4660" s="37">
        <f t="shared" si="1013"/>
        <v>114.21586913863327</v>
      </c>
      <c r="T4660" s="37">
        <f t="shared" si="1013"/>
        <v>121.66929605861694</v>
      </c>
      <c r="U4660" s="37">
        <f t="shared" si="1013"/>
        <v>129.12912415725671</v>
      </c>
      <c r="V4660" s="37">
        <f t="shared" si="1013"/>
        <v>136.5944442444285</v>
      </c>
      <c r="W4660" s="37">
        <f t="shared" si="1013"/>
        <v>144.06451132612048</v>
      </c>
      <c r="X4660" s="37">
        <f t="shared" si="1013"/>
        <v>151.53870917955919</v>
      </c>
      <c r="Y4660" s="37">
        <f t="shared" si="1013"/>
        <v>159.01652371106451</v>
      </c>
    </row>
    <row r="4661" spans="1:25" x14ac:dyDescent="0.3">
      <c r="A4661" s="28">
        <v>4845</v>
      </c>
      <c r="B4661" s="34">
        <f t="shared" si="1007"/>
        <v>4.8450000000000002E-6</v>
      </c>
      <c r="C4661" s="37">
        <f t="shared" si="1012"/>
        <v>2.4135334008948806</v>
      </c>
      <c r="D4661" s="37">
        <f t="shared" si="1012"/>
        <v>7.1484648933048112</v>
      </c>
      <c r="E4661" s="37">
        <f t="shared" si="1012"/>
        <v>13.067142488169724</v>
      </c>
      <c r="F4661" s="37">
        <f t="shared" si="1012"/>
        <v>22.264755863487199</v>
      </c>
      <c r="G4661" s="37">
        <f t="shared" si="1012"/>
        <v>26.384183613343364</v>
      </c>
      <c r="H4661" s="37">
        <f t="shared" si="1012"/>
        <v>29.16899650258236</v>
      </c>
      <c r="I4661" s="37">
        <f t="shared" si="1012"/>
        <v>40.52093510224956</v>
      </c>
      <c r="J4661" s="37">
        <f t="shared" si="1012"/>
        <v>44.840138642346155</v>
      </c>
      <c r="K4661" s="37">
        <f t="shared" si="1012"/>
        <v>55.004142155575522</v>
      </c>
      <c r="L4661" s="37">
        <f t="shared" si="1012"/>
        <v>62.31813089331888</v>
      </c>
      <c r="M4661" s="37">
        <f t="shared" si="1013"/>
        <v>66.399290570575744</v>
      </c>
      <c r="N4661" s="37">
        <f t="shared" si="1013"/>
        <v>77.036185098513755</v>
      </c>
      <c r="O4661" s="37">
        <f t="shared" si="1013"/>
        <v>84.427565363740655</v>
      </c>
      <c r="P4661" s="37">
        <f t="shared" si="1013"/>
        <v>91.834831539472219</v>
      </c>
      <c r="Q4661" s="37">
        <f t="shared" si="1013"/>
        <v>99.255035325819605</v>
      </c>
      <c r="R4661" s="37">
        <f t="shared" si="1013"/>
        <v>106.68591405821455</v>
      </c>
      <c r="S4661" s="37">
        <f t="shared" si="1013"/>
        <v>114.1257027067111</v>
      </c>
      <c r="T4661" s="37">
        <f t="shared" si="1013"/>
        <v>121.57300441738326</v>
      </c>
      <c r="U4661" s="37">
        <f t="shared" si="1013"/>
        <v>129.02669940949897</v>
      </c>
      <c r="V4661" s="37">
        <f t="shared" si="1013"/>
        <v>136.48587961244601</v>
      </c>
      <c r="W4661" s="37">
        <f t="shared" si="1013"/>
        <v>143.94980095000327</v>
      </c>
      <c r="X4661" s="37">
        <f t="shared" si="1013"/>
        <v>151.41784795887637</v>
      </c>
      <c r="Y4661" s="37">
        <f t="shared" si="1013"/>
        <v>158.88950717922975</v>
      </c>
    </row>
    <row r="4662" spans="1:25" x14ac:dyDescent="0.3">
      <c r="A4662" s="28">
        <v>4846</v>
      </c>
      <c r="B4662" s="34">
        <f t="shared" si="1007"/>
        <v>4.8460000000000007E-6</v>
      </c>
      <c r="C4662" s="37">
        <f t="shared" si="1012"/>
        <v>2.4126021364756269</v>
      </c>
      <c r="D4662" s="37">
        <f t="shared" si="1012"/>
        <v>7.1444780346863741</v>
      </c>
      <c r="E4662" s="37">
        <f t="shared" si="1012"/>
        <v>13.058838027411701</v>
      </c>
      <c r="F4662" s="37">
        <f t="shared" si="1012"/>
        <v>22.249362106046263</v>
      </c>
      <c r="G4662" s="37">
        <f t="shared" si="1012"/>
        <v>26.365541960682204</v>
      </c>
      <c r="H4662" s="37">
        <f t="shared" si="1012"/>
        <v>29.148143486166077</v>
      </c>
      <c r="I4662" s="37">
        <f t="shared" si="1012"/>
        <v>40.49098023852121</v>
      </c>
      <c r="J4662" s="37">
        <f t="shared" si="1012"/>
        <v>44.806695155409528</v>
      </c>
      <c r="K4662" s="37">
        <f t="shared" si="1012"/>
        <v>54.962453898239914</v>
      </c>
      <c r="L4662" s="37">
        <f t="shared" si="1012"/>
        <v>62.270487525496051</v>
      </c>
      <c r="M4662" s="37">
        <f t="shared" si="1013"/>
        <v>66.348318296660253</v>
      </c>
      <c r="N4662" s="37">
        <f t="shared" si="1013"/>
        <v>76.976521080920918</v>
      </c>
      <c r="O4662" s="37">
        <f t="shared" si="1013"/>
        <v>84.361851282969312</v>
      </c>
      <c r="P4662" s="37">
        <f t="shared" si="1013"/>
        <v>91.763047855100496</v>
      </c>
      <c r="Q4662" s="37">
        <f t="shared" si="1013"/>
        <v>99.177166111508953</v>
      </c>
      <c r="R4662" s="37">
        <f t="shared" si="1013"/>
        <v>106.60194616458121</v>
      </c>
      <c r="S4662" s="37">
        <f t="shared" si="1013"/>
        <v>114.03562515272007</v>
      </c>
      <c r="T4662" s="37">
        <f t="shared" si="1013"/>
        <v>121.47680793944885</v>
      </c>
      <c r="U4662" s="37">
        <f t="shared" si="1013"/>
        <v>128.92437612176758</v>
      </c>
      <c r="V4662" s="37">
        <f t="shared" si="1013"/>
        <v>136.37742274696922</v>
      </c>
      <c r="W4662" s="37">
        <f t="shared" si="1013"/>
        <v>143.8352046553056</v>
      </c>
      <c r="X4662" s="37">
        <f t="shared" si="1013"/>
        <v>151.29710714187021</v>
      </c>
      <c r="Y4662" s="37">
        <f t="shared" si="1013"/>
        <v>158.76261737976088</v>
      </c>
    </row>
    <row r="4663" spans="1:25" x14ac:dyDescent="0.3">
      <c r="A4663" s="28">
        <v>4847</v>
      </c>
      <c r="B4663" s="34">
        <f t="shared" si="1007"/>
        <v>4.8470000000000003E-6</v>
      </c>
      <c r="C4663" s="37">
        <f t="shared" si="1012"/>
        <v>2.4116711537042281</v>
      </c>
      <c r="D4663" s="37">
        <f t="shared" si="1012"/>
        <v>7.1404937448771344</v>
      </c>
      <c r="E4663" s="37">
        <f t="shared" si="1012"/>
        <v>13.050539953542268</v>
      </c>
      <c r="F4663" s="37">
        <f t="shared" si="1012"/>
        <v>22.233981460835576</v>
      </c>
      <c r="G4663" s="37">
        <f t="shared" si="1012"/>
        <v>26.346916589099919</v>
      </c>
      <c r="H4663" s="37">
        <f t="shared" si="1012"/>
        <v>29.127308927413068</v>
      </c>
      <c r="I4663" s="37">
        <f t="shared" si="1012"/>
        <v>40.461052897918925</v>
      </c>
      <c r="J4663" s="37">
        <f t="shared" si="1012"/>
        <v>44.773282697478692</v>
      </c>
      <c r="K4663" s="37">
        <f t="shared" si="1012"/>
        <v>54.920804998742703</v>
      </c>
      <c r="L4663" s="37">
        <f t="shared" si="1012"/>
        <v>62.222889558593401</v>
      </c>
      <c r="M4663" s="37">
        <f t="shared" si="1013"/>
        <v>66.297394809110244</v>
      </c>
      <c r="N4663" s="37">
        <f t="shared" si="1013"/>
        <v>76.916914708108123</v>
      </c>
      <c r="O4663" s="37">
        <f t="shared" si="1013"/>
        <v>84.296201025778913</v>
      </c>
      <c r="P4663" s="37">
        <f t="shared" si="1013"/>
        <v>91.69133420112216</v>
      </c>
      <c r="Q4663" s="37">
        <f t="shared" si="1013"/>
        <v>99.099373157255158</v>
      </c>
      <c r="R4663" s="37">
        <f t="shared" si="1013"/>
        <v>106.51806077954882</v>
      </c>
      <c r="S4663" s="37">
        <f t="shared" si="1013"/>
        <v>113.94563637165074</v>
      </c>
      <c r="T4663" s="37">
        <f t="shared" si="1013"/>
        <v>121.38070651207279</v>
      </c>
      <c r="U4663" s="37">
        <f t="shared" si="1013"/>
        <v>128.82215417357159</v>
      </c>
      <c r="V4663" s="37">
        <f t="shared" si="1013"/>
        <v>136.2690735197412</v>
      </c>
      <c r="W4663" s="37">
        <f t="shared" si="1013"/>
        <v>143.72072230599071</v>
      </c>
      <c r="X4663" s="37">
        <f t="shared" si="1013"/>
        <v>151.17648658471191</v>
      </c>
      <c r="Y4663" s="37">
        <f t="shared" si="1013"/>
        <v>158.63585416102669</v>
      </c>
    </row>
    <row r="4664" spans="1:25" x14ac:dyDescent="0.3">
      <c r="A4664" s="28">
        <v>4848</v>
      </c>
      <c r="B4664" s="34">
        <f t="shared" si="1007"/>
        <v>4.848E-6</v>
      </c>
      <c r="C4664" s="37">
        <f t="shared" si="1012"/>
        <v>2.4107404526889602</v>
      </c>
      <c r="D4664" s="37">
        <f t="shared" si="1012"/>
        <v>7.1365120221415443</v>
      </c>
      <c r="E4664" s="37">
        <f t="shared" si="1012"/>
        <v>13.042248260917788</v>
      </c>
      <c r="F4664" s="37">
        <f t="shared" si="1012"/>
        <v>22.218613914683093</v>
      </c>
      <c r="G4664" s="37">
        <f t="shared" si="1012"/>
        <v>26.328307481753683</v>
      </c>
      <c r="H4664" s="37">
        <f t="shared" si="1012"/>
        <v>29.106492806932273</v>
      </c>
      <c r="I4664" s="37">
        <f t="shared" si="1012"/>
        <v>40.431153050286134</v>
      </c>
      <c r="J4664" s="37">
        <f t="shared" si="1012"/>
        <v>44.739901234189333</v>
      </c>
      <c r="K4664" s="37">
        <f t="shared" si="1012"/>
        <v>54.879195412661353</v>
      </c>
      <c r="L4664" s="37">
        <f t="shared" si="1012"/>
        <v>62.17533694085153</v>
      </c>
      <c r="M4664" s="37">
        <f t="shared" si="1013"/>
        <v>66.246520052045483</v>
      </c>
      <c r="N4664" s="37">
        <f t="shared" si="1013"/>
        <v>76.857365913385109</v>
      </c>
      <c r="O4664" s="37">
        <f t="shared" si="1013"/>
        <v>84.230614517920927</v>
      </c>
      <c r="P4664" s="37">
        <f t="shared" si="1013"/>
        <v>91.619690495684509</v>
      </c>
      <c r="Q4664" s="37">
        <f t="shared" si="1013"/>
        <v>99.021656373564028</v>
      </c>
      <c r="R4664" s="37">
        <f t="shared" si="1013"/>
        <v>106.43425780595062</v>
      </c>
      <c r="S4664" s="37">
        <f t="shared" si="1013"/>
        <v>113.855736258638</v>
      </c>
      <c r="T4664" s="37">
        <f t="shared" si="1013"/>
        <v>121.28470002266967</v>
      </c>
      <c r="U4664" s="37">
        <f t="shared" si="1013"/>
        <v>128.72003344458682</v>
      </c>
      <c r="V4664" s="37">
        <f t="shared" si="1013"/>
        <v>136.16083180268299</v>
      </c>
      <c r="W4664" s="37">
        <f t="shared" si="1013"/>
        <v>143.60635376621076</v>
      </c>
      <c r="X4664" s="37">
        <f t="shared" si="1013"/>
        <v>151.05598614377291</v>
      </c>
      <c r="Y4664" s="37">
        <f t="shared" si="1013"/>
        <v>158.50921737160712</v>
      </c>
    </row>
    <row r="4665" spans="1:25" x14ac:dyDescent="0.3">
      <c r="A4665" s="28">
        <v>4849</v>
      </c>
      <c r="B4665" s="34">
        <f t="shared" si="1007"/>
        <v>4.8490000000000005E-6</v>
      </c>
      <c r="C4665" s="37">
        <f t="shared" si="1012"/>
        <v>2.4098100335376671</v>
      </c>
      <c r="D4665" s="37">
        <f t="shared" si="1012"/>
        <v>7.1325328647450554</v>
      </c>
      <c r="E4665" s="37">
        <f t="shared" si="1012"/>
        <v>13.033962943900095</v>
      </c>
      <c r="F4665" s="37">
        <f t="shared" si="1012"/>
        <v>22.203259454431862</v>
      </c>
      <c r="G4665" s="37">
        <f t="shared" si="1012"/>
        <v>26.309714621820685</v>
      </c>
      <c r="H4665" s="37">
        <f t="shared" si="1012"/>
        <v>29.085695105356095</v>
      </c>
      <c r="I4665" s="37">
        <f t="shared" si="1012"/>
        <v>40.401280665504672</v>
      </c>
      <c r="J4665" s="37">
        <f t="shared" si="1012"/>
        <v>44.706550731221299</v>
      </c>
      <c r="K4665" s="37">
        <f t="shared" si="1012"/>
        <v>54.837625095631566</v>
      </c>
      <c r="L4665" s="37">
        <f t="shared" si="1012"/>
        <v>62.127829620579554</v>
      </c>
      <c r="M4665" s="37">
        <f t="shared" si="1013"/>
        <v>66.195693969660113</v>
      </c>
      <c r="N4665" s="37">
        <f t="shared" si="1013"/>
        <v>76.797874630151512</v>
      </c>
      <c r="O4665" s="37">
        <f t="shared" si="1013"/>
        <v>84.165091685247447</v>
      </c>
      <c r="P4665" s="37">
        <f t="shared" si="1013"/>
        <v>91.548116657046322</v>
      </c>
      <c r="Q4665" s="37">
        <f t="shared" si="1013"/>
        <v>98.94401567106361</v>
      </c>
      <c r="R4665" s="37">
        <f t="shared" si="1013"/>
        <v>106.3505371467532</v>
      </c>
      <c r="S4665" s="37">
        <f t="shared" si="1013"/>
        <v>113.76592470896101</v>
      </c>
      <c r="T4665" s="37">
        <f t="shared" si="1013"/>
        <v>121.1887883588096</v>
      </c>
      <c r="U4665" s="37">
        <f t="shared" si="1013"/>
        <v>128.61801381465551</v>
      </c>
      <c r="V4665" s="37">
        <f t="shared" si="1013"/>
        <v>136.05269746789293</v>
      </c>
      <c r="W4665" s="37">
        <f t="shared" si="1013"/>
        <v>143.49209890030656</v>
      </c>
      <c r="X4665" s="37">
        <f t="shared" si="1013"/>
        <v>150.93560567562437</v>
      </c>
      <c r="Y4665" s="37">
        <f t="shared" si="1013"/>
        <v>158.38270686029335</v>
      </c>
    </row>
    <row r="4666" spans="1:25" x14ac:dyDescent="0.3">
      <c r="A4666" s="28">
        <v>4850</v>
      </c>
      <c r="B4666" s="34">
        <f t="shared" si="1007"/>
        <v>4.8500000000000002E-6</v>
      </c>
      <c r="C4666" s="37">
        <f t="shared" ref="C4666:L4675" si="1014">2*$C$3*$C$2^2/$B4666^5/(EXP($C$3*$C$2/$B4666/$C$4/C$7)-1)/1000000000</f>
        <v>2.4088798963577704</v>
      </c>
      <c r="D4666" s="37">
        <f t="shared" si="1014"/>
        <v>7.128556270954129</v>
      </c>
      <c r="E4666" s="37">
        <f t="shared" si="1014"/>
        <v>13.025683996856491</v>
      </c>
      <c r="F4666" s="37">
        <f t="shared" si="1014"/>
        <v>22.187918066940085</v>
      </c>
      <c r="G4666" s="37">
        <f t="shared" si="1014"/>
        <v>26.291137992498168</v>
      </c>
      <c r="H4666" s="37">
        <f t="shared" si="1014"/>
        <v>29.064915803340423</v>
      </c>
      <c r="I4666" s="37">
        <f t="shared" si="1014"/>
        <v>40.371435713494527</v>
      </c>
      <c r="J4666" s="37">
        <f t="shared" si="1014"/>
        <v>44.673231154298591</v>
      </c>
      <c r="K4666" s="37">
        <f t="shared" si="1014"/>
        <v>54.796094003347328</v>
      </c>
      <c r="L4666" s="37">
        <f t="shared" si="1014"/>
        <v>62.080367546155323</v>
      </c>
      <c r="M4666" s="37">
        <f t="shared" ref="M4666:Y4675" si="1015">2*$C$3*$C$2^2/$B4666^5/(EXP($C$3*$C$2/$B4666/$C$4/M$7)-1)/1000000000</f>
        <v>66.144916506222813</v>
      </c>
      <c r="N4666" s="37">
        <f t="shared" si="1015"/>
        <v>76.738440791896664</v>
      </c>
      <c r="O4666" s="37">
        <f t="shared" si="1015"/>
        <v>84.099632453711081</v>
      </c>
      <c r="P4666" s="37">
        <f t="shared" si="1015"/>
        <v>91.476612603577806</v>
      </c>
      <c r="Q4666" s="37">
        <f t="shared" si="1015"/>
        <v>98.866450960504508</v>
      </c>
      <c r="R4666" s="37">
        <f t="shared" si="1015"/>
        <v>106.26689870505649</v>
      </c>
      <c r="S4666" s="37">
        <f t="shared" si="1015"/>
        <v>113.67620161804331</v>
      </c>
      <c r="T4666" s="37">
        <f t="shared" si="1015"/>
        <v>121.09297140821798</v>
      </c>
      <c r="U4666" s="37">
        <f t="shared" si="1015"/>
        <v>128.5160951637863</v>
      </c>
      <c r="V4666" s="37">
        <f t="shared" si="1015"/>
        <v>135.94467038764711</v>
      </c>
      <c r="W4666" s="37">
        <f t="shared" si="1015"/>
        <v>143.3779575728079</v>
      </c>
      <c r="X4666" s="37">
        <f t="shared" si="1015"/>
        <v>150.81534503703776</v>
      </c>
      <c r="Y4666" s="37">
        <f t="shared" si="1015"/>
        <v>158.25632247608775</v>
      </c>
    </row>
    <row r="4667" spans="1:25" x14ac:dyDescent="0.3">
      <c r="A4667" s="28">
        <v>4851</v>
      </c>
      <c r="B4667" s="34">
        <f t="shared" si="1007"/>
        <v>4.8510000000000006E-6</v>
      </c>
      <c r="C4667" s="37">
        <f t="shared" si="1014"/>
        <v>2.4079500412562549</v>
      </c>
      <c r="D4667" s="37">
        <f t="shared" si="1014"/>
        <v>7.1245822390362026</v>
      </c>
      <c r="E4667" s="37">
        <f t="shared" si="1014"/>
        <v>13.017411414159692</v>
      </c>
      <c r="F4667" s="37">
        <f t="shared" si="1014"/>
        <v>22.172589739080951</v>
      </c>
      <c r="G4667" s="37">
        <f t="shared" si="1014"/>
        <v>26.272577577003222</v>
      </c>
      <c r="H4667" s="37">
        <f t="shared" si="1014"/>
        <v>29.044154881564449</v>
      </c>
      <c r="I4667" s="37">
        <f t="shared" si="1014"/>
        <v>40.341618164213841</v>
      </c>
      <c r="J4667" s="37">
        <f t="shared" si="1014"/>
        <v>44.639942469189073</v>
      </c>
      <c r="K4667" s="37">
        <f t="shared" si="1014"/>
        <v>54.754602091560514</v>
      </c>
      <c r="L4667" s="37">
        <f t="shared" si="1014"/>
        <v>62.032950666024774</v>
      </c>
      <c r="M4667" s="37">
        <f t="shared" si="1015"/>
        <v>66.094187606076204</v>
      </c>
      <c r="N4667" s="37">
        <f t="shared" si="1015"/>
        <v>76.67906433219926</v>
      </c>
      <c r="O4667" s="37">
        <f t="shared" si="1015"/>
        <v>84.034236749364453</v>
      </c>
      <c r="P4667" s="37">
        <f t="shared" si="1015"/>
        <v>91.405178253759985</v>
      </c>
      <c r="Q4667" s="37">
        <f t="shared" si="1015"/>
        <v>98.788962152758771</v>
      </c>
      <c r="R4667" s="37">
        <f t="shared" si="1015"/>
        <v>106.18334238409291</v>
      </c>
      <c r="S4667" s="37">
        <f t="shared" si="1015"/>
        <v>113.586566881452</v>
      </c>
      <c r="T4667" s="37">
        <f t="shared" si="1015"/>
        <v>120.99724905877471</v>
      </c>
      <c r="U4667" s="37">
        <f t="shared" si="1015"/>
        <v>128.41427737215346</v>
      </c>
      <c r="V4667" s="37">
        <f t="shared" si="1015"/>
        <v>135.83675043439834</v>
      </c>
      <c r="W4667" s="37">
        <f t="shared" si="1015"/>
        <v>143.26392964843211</v>
      </c>
      <c r="X4667" s="37">
        <f t="shared" si="1015"/>
        <v>150.69520408498292</v>
      </c>
      <c r="Y4667" s="37">
        <f t="shared" si="1015"/>
        <v>158.13006406820247</v>
      </c>
    </row>
    <row r="4668" spans="1:25" x14ac:dyDescent="0.3">
      <c r="A4668" s="28">
        <v>4852</v>
      </c>
      <c r="B4668" s="34">
        <f t="shared" si="1007"/>
        <v>4.8520000000000003E-6</v>
      </c>
      <c r="C4668" s="37">
        <f t="shared" si="1014"/>
        <v>2.4070204683396872</v>
      </c>
      <c r="D4668" s="37">
        <f t="shared" si="1014"/>
        <v>7.1206107672597465</v>
      </c>
      <c r="E4668" s="37">
        <f t="shared" si="1014"/>
        <v>13.009145190187917</v>
      </c>
      <c r="F4668" s="37">
        <f t="shared" si="1014"/>
        <v>22.157274457742787</v>
      </c>
      <c r="G4668" s="37">
        <f t="shared" si="1014"/>
        <v>26.254033358573018</v>
      </c>
      <c r="H4668" s="37">
        <f t="shared" si="1014"/>
        <v>29.023412320730845</v>
      </c>
      <c r="I4668" s="37">
        <f t="shared" si="1014"/>
        <v>40.31182798765898</v>
      </c>
      <c r="J4668" s="37">
        <f t="shared" si="1014"/>
        <v>44.606684641704717</v>
      </c>
      <c r="K4668" s="37">
        <f t="shared" si="1014"/>
        <v>54.71314931608125</v>
      </c>
      <c r="L4668" s="37">
        <f t="shared" si="1014"/>
        <v>61.985578928702537</v>
      </c>
      <c r="M4668" s="37">
        <f t="shared" si="1015"/>
        <v>66.043507213637369</v>
      </c>
      <c r="N4668" s="37">
        <f t="shared" si="1015"/>
        <v>76.619745184727719</v>
      </c>
      <c r="O4668" s="37">
        <f t="shared" si="1015"/>
        <v>83.968904498360686</v>
      </c>
      <c r="P4668" s="37">
        <f t="shared" si="1015"/>
        <v>91.333813526185068</v>
      </c>
      <c r="Q4668" s="37">
        <f t="shared" si="1015"/>
        <v>98.711549158820688</v>
      </c>
      <c r="R4668" s="37">
        <f t="shared" si="1015"/>
        <v>106.09986808722809</v>
      </c>
      <c r="S4668" s="37">
        <f t="shared" si="1015"/>
        <v>113.49702039489827</v>
      </c>
      <c r="T4668" s="37">
        <f t="shared" si="1015"/>
        <v>120.90162119851489</v>
      </c>
      <c r="U4668" s="37">
        <f t="shared" si="1015"/>
        <v>128.31256032009759</v>
      </c>
      <c r="V4668" s="37">
        <f t="shared" si="1015"/>
        <v>135.72893748077652</v>
      </c>
      <c r="W4668" s="37">
        <f t="shared" si="1015"/>
        <v>143.15001499208512</v>
      </c>
      <c r="X4668" s="37">
        <f t="shared" si="1015"/>
        <v>150.57518267662968</v>
      </c>
      <c r="Y4668" s="37">
        <f t="shared" si="1015"/>
        <v>158.00393148606057</v>
      </c>
    </row>
    <row r="4669" spans="1:25" x14ac:dyDescent="0.3">
      <c r="A4669" s="28">
        <v>4853</v>
      </c>
      <c r="B4669" s="34">
        <f t="shared" si="1007"/>
        <v>4.853E-6</v>
      </c>
      <c r="C4669" s="37">
        <f t="shared" si="1014"/>
        <v>2.4060911777142029</v>
      </c>
      <c r="D4669" s="37">
        <f t="shared" si="1014"/>
        <v>7.1166418538942029</v>
      </c>
      <c r="E4669" s="37">
        <f t="shared" si="1014"/>
        <v>13.000885319324775</v>
      </c>
      <c r="F4669" s="37">
        <f t="shared" si="1014"/>
        <v>22.141972209828893</v>
      </c>
      <c r="G4669" s="37">
        <f t="shared" si="1014"/>
        <v>26.235505320464497</v>
      </c>
      <c r="H4669" s="37">
        <f t="shared" si="1014"/>
        <v>29.002688101565528</v>
      </c>
      <c r="I4669" s="37">
        <f t="shared" si="1014"/>
        <v>40.282065153864238</v>
      </c>
      <c r="J4669" s="37">
        <f t="shared" si="1014"/>
        <v>44.573457637701281</v>
      </c>
      <c r="K4669" s="37">
        <f t="shared" si="1014"/>
        <v>54.671735632777384</v>
      </c>
      <c r="L4669" s="37">
        <f t="shared" si="1014"/>
        <v>61.938252282771138</v>
      </c>
      <c r="M4669" s="37">
        <f t="shared" si="1015"/>
        <v>65.99287527339709</v>
      </c>
      <c r="N4669" s="37">
        <f t="shared" si="1015"/>
        <v>76.560483283239392</v>
      </c>
      <c r="O4669" s="37">
        <f t="shared" si="1015"/>
        <v>83.903635626952465</v>
      </c>
      <c r="P4669" s="37">
        <f t="shared" si="1015"/>
        <v>91.262518339555811</v>
      </c>
      <c r="Q4669" s="37">
        <f t="shared" si="1015"/>
        <v>98.634211889805812</v>
      </c>
      <c r="R4669" s="37">
        <f t="shared" si="1015"/>
        <v>106.01647571795982</v>
      </c>
      <c r="S4669" s="37">
        <f t="shared" si="1015"/>
        <v>113.40756205423639</v>
      </c>
      <c r="T4669" s="37">
        <f t="shared" si="1015"/>
        <v>120.80608771562768</v>
      </c>
      <c r="U4669" s="37">
        <f t="shared" si="1015"/>
        <v>128.21094388812429</v>
      </c>
      <c r="V4669" s="37">
        <f t="shared" si="1015"/>
        <v>135.621231399588</v>
      </c>
      <c r="W4669" s="37">
        <f t="shared" si="1015"/>
        <v>143.0362134688597</v>
      </c>
      <c r="X4669" s="37">
        <f t="shared" si="1015"/>
        <v>150.4552806693458</v>
      </c>
      <c r="Y4669" s="37">
        <f t="shared" si="1015"/>
        <v>157.8779245792945</v>
      </c>
    </row>
    <row r="4670" spans="1:25" x14ac:dyDescent="0.3">
      <c r="A4670" s="28">
        <v>4854</v>
      </c>
      <c r="B4670" s="34">
        <f t="shared" si="1007"/>
        <v>4.8540000000000005E-6</v>
      </c>
      <c r="C4670" s="37">
        <f t="shared" si="1014"/>
        <v>2.4051621694855125</v>
      </c>
      <c r="D4670" s="37">
        <f t="shared" si="1014"/>
        <v>7.1126754972100299</v>
      </c>
      <c r="E4670" s="37">
        <f t="shared" si="1014"/>
        <v>12.992631795959328</v>
      </c>
      <c r="F4670" s="37">
        <f t="shared" si="1014"/>
        <v>22.126682982257599</v>
      </c>
      <c r="G4670" s="37">
        <f t="shared" si="1014"/>
        <v>26.216993445954571</v>
      </c>
      <c r="H4670" s="37">
        <f t="shared" si="1014"/>
        <v>28.981982204817776</v>
      </c>
      <c r="I4670" s="37">
        <f t="shared" si="1014"/>
        <v>40.252329632901976</v>
      </c>
      <c r="J4670" s="37">
        <f t="shared" si="1014"/>
        <v>44.540261423078356</v>
      </c>
      <c r="K4670" s="37">
        <f t="shared" si="1014"/>
        <v>54.63036099757462</v>
      </c>
      <c r="L4670" s="37">
        <f t="shared" si="1014"/>
        <v>61.890970676881309</v>
      </c>
      <c r="M4670" s="37">
        <f t="shared" si="1015"/>
        <v>65.9422917299202</v>
      </c>
      <c r="N4670" s="37">
        <f t="shared" si="1015"/>
        <v>76.501278561580918</v>
      </c>
      <c r="O4670" s="37">
        <f t="shared" si="1015"/>
        <v>83.838430061492474</v>
      </c>
      <c r="P4670" s="37">
        <f t="shared" si="1015"/>
        <v>91.19129261268553</v>
      </c>
      <c r="Q4670" s="37">
        <f t="shared" si="1015"/>
        <v>98.556950256951211</v>
      </c>
      <c r="R4670" s="37">
        <f t="shared" si="1015"/>
        <v>105.93316517991813</v>
      </c>
      <c r="S4670" s="37">
        <f t="shared" si="1015"/>
        <v>113.31819175546404</v>
      </c>
      <c r="T4670" s="37">
        <f t="shared" si="1015"/>
        <v>120.71064849845658</v>
      </c>
      <c r="U4670" s="37">
        <f t="shared" si="1015"/>
        <v>128.10942795690437</v>
      </c>
      <c r="V4670" s="37">
        <f t="shared" si="1015"/>
        <v>135.51363206381509</v>
      </c>
      <c r="W4670" s="37">
        <f t="shared" si="1015"/>
        <v>142.92252494403658</v>
      </c>
      <c r="X4670" s="37">
        <f t="shared" si="1015"/>
        <v>150.33549792069792</v>
      </c>
      <c r="Y4670" s="37">
        <f t="shared" si="1015"/>
        <v>157.75204319774613</v>
      </c>
    </row>
    <row r="4671" spans="1:25" x14ac:dyDescent="0.3">
      <c r="A4671" s="28">
        <v>4855</v>
      </c>
      <c r="B4671" s="34">
        <f t="shared" si="1007"/>
        <v>4.8550000000000001E-6</v>
      </c>
      <c r="C4671" s="37">
        <f t="shared" si="1014"/>
        <v>2.4042334437589026</v>
      </c>
      <c r="D4671" s="37">
        <f t="shared" si="1014"/>
        <v>7.1087116954786786</v>
      </c>
      <c r="E4671" s="37">
        <f t="shared" si="1014"/>
        <v>12.984384614486078</v>
      </c>
      <c r="F4671" s="37">
        <f t="shared" si="1014"/>
        <v>22.111406761962268</v>
      </c>
      <c r="G4671" s="37">
        <f t="shared" si="1014"/>
        <v>26.198497718340001</v>
      </c>
      <c r="H4671" s="37">
        <f t="shared" si="1014"/>
        <v>28.96129461126014</v>
      </c>
      <c r="I4671" s="37">
        <f t="shared" si="1014"/>
        <v>40.222621394882523</v>
      </c>
      <c r="J4671" s="37">
        <f t="shared" si="1014"/>
        <v>44.507095963779349</v>
      </c>
      <c r="K4671" s="37">
        <f t="shared" si="1014"/>
        <v>54.589025366456482</v>
      </c>
      <c r="L4671" s="37">
        <f t="shared" si="1014"/>
        <v>61.843734059751881</v>
      </c>
      <c r="M4671" s="37">
        <f t="shared" si="1015"/>
        <v>65.891756527845303</v>
      </c>
      <c r="N4671" s="37">
        <f t="shared" si="1015"/>
        <v>76.442130953687965</v>
      </c>
      <c r="O4671" s="37">
        <f t="shared" si="1015"/>
        <v>83.773287728433132</v>
      </c>
      <c r="P4671" s="37">
        <f t="shared" si="1015"/>
        <v>91.120136264498143</v>
      </c>
      <c r="Q4671" s="37">
        <f t="shared" si="1015"/>
        <v>98.479764171615315</v>
      </c>
      <c r="R4671" s="37">
        <f t="shared" si="1015"/>
        <v>105.8499363768654</v>
      </c>
      <c r="S4671" s="37">
        <f t="shared" si="1015"/>
        <v>113.22890939472185</v>
      </c>
      <c r="T4671" s="37">
        <f t="shared" si="1015"/>
        <v>120.6153034354991</v>
      </c>
      <c r="U4671" s="37">
        <f t="shared" si="1015"/>
        <v>128.00801240727384</v>
      </c>
      <c r="V4671" s="37">
        <f t="shared" si="1015"/>
        <v>135.40613934661667</v>
      </c>
      <c r="W4671" s="37">
        <f t="shared" si="1015"/>
        <v>142.80894928308339</v>
      </c>
      <c r="X4671" s="37">
        <f t="shared" si="1015"/>
        <v>150.21583428845071</v>
      </c>
      <c r="Y4671" s="37">
        <f t="shared" si="1015"/>
        <v>157.62628719146701</v>
      </c>
    </row>
    <row r="4672" spans="1:25" x14ac:dyDescent="0.3">
      <c r="A4672" s="28">
        <v>4856</v>
      </c>
      <c r="B4672" s="34">
        <f t="shared" si="1007"/>
        <v>4.8560000000000006E-6</v>
      </c>
      <c r="C4672" s="37">
        <f t="shared" si="1014"/>
        <v>2.4033050006392336</v>
      </c>
      <c r="D4672" s="37">
        <f t="shared" si="1014"/>
        <v>7.1047504469726013</v>
      </c>
      <c r="E4672" s="37">
        <f t="shared" si="1014"/>
        <v>12.976143769304922</v>
      </c>
      <c r="F4672" s="37">
        <f t="shared" si="1014"/>
        <v>22.096143535891173</v>
      </c>
      <c r="G4672" s="37">
        <f t="shared" si="1014"/>
        <v>26.180018120937305</v>
      </c>
      <c r="H4672" s="37">
        <f t="shared" si="1014"/>
        <v>28.940625301688332</v>
      </c>
      <c r="I4672" s="37">
        <f t="shared" si="1014"/>
        <v>40.192940409954026</v>
      </c>
      <c r="J4672" s="37">
        <f t="shared" si="1014"/>
        <v>44.473961225791257</v>
      </c>
      <c r="K4672" s="37">
        <f t="shared" si="1014"/>
        <v>54.547728695464031</v>
      </c>
      <c r="L4672" s="37">
        <f t="shared" si="1014"/>
        <v>61.796542380169363</v>
      </c>
      <c r="M4672" s="37">
        <f t="shared" si="1015"/>
        <v>65.841269611884556</v>
      </c>
      <c r="N4672" s="37">
        <f t="shared" si="1015"/>
        <v>76.383040393584807</v>
      </c>
      <c r="O4672" s="37">
        <f t="shared" si="1015"/>
        <v>83.708208554326163</v>
      </c>
      <c r="P4672" s="37">
        <f t="shared" si="1015"/>
        <v>91.049049214027463</v>
      </c>
      <c r="Q4672" s="37">
        <f t="shared" si="1015"/>
        <v>98.402653545277204</v>
      </c>
      <c r="R4672" s="37">
        <f t="shared" si="1015"/>
        <v>105.76678921269558</v>
      </c>
      <c r="S4672" s="37">
        <f t="shared" si="1015"/>
        <v>113.13971486829311</v>
      </c>
      <c r="T4672" s="37">
        <f t="shared" si="1015"/>
        <v>120.52005241540623</v>
      </c>
      <c r="U4672" s="37">
        <f t="shared" si="1015"/>
        <v>127.90669712023312</v>
      </c>
      <c r="V4672" s="37">
        <f t="shared" si="1015"/>
        <v>135.29875312132646</v>
      </c>
      <c r="W4672" s="37">
        <f t="shared" si="1015"/>
        <v>142.69548635165387</v>
      </c>
      <c r="X4672" s="37">
        <f t="shared" si="1015"/>
        <v>150.09628963056628</v>
      </c>
      <c r="Y4672" s="37">
        <f t="shared" si="1015"/>
        <v>157.50065641071697</v>
      </c>
    </row>
    <row r="4673" spans="1:25" x14ac:dyDescent="0.3">
      <c r="A4673" s="28">
        <v>4857</v>
      </c>
      <c r="B4673" s="34">
        <f t="shared" si="1007"/>
        <v>4.8570000000000003E-6</v>
      </c>
      <c r="C4673" s="37">
        <f t="shared" si="1014"/>
        <v>2.4023768402309456</v>
      </c>
      <c r="D4673" s="37">
        <f t="shared" si="1014"/>
        <v>7.1007917499652535</v>
      </c>
      <c r="E4673" s="37">
        <f t="shared" si="1014"/>
        <v>12.967909254821214</v>
      </c>
      <c r="F4673" s="37">
        <f t="shared" si="1014"/>
        <v>22.08089329100763</v>
      </c>
      <c r="G4673" s="37">
        <f t="shared" si="1014"/>
        <v>26.161554637082929</v>
      </c>
      <c r="H4673" s="37">
        <f t="shared" si="1014"/>
        <v>28.919974256921414</v>
      </c>
      <c r="I4673" s="37">
        <f t="shared" si="1014"/>
        <v>40.163286648302609</v>
      </c>
      <c r="J4673" s="37">
        <f t="shared" si="1014"/>
        <v>44.440857175144849</v>
      </c>
      <c r="K4673" s="37">
        <f t="shared" si="1014"/>
        <v>54.506470940696026</v>
      </c>
      <c r="L4673" s="37">
        <f t="shared" si="1014"/>
        <v>61.749395586988349</v>
      </c>
      <c r="M4673" s="37">
        <f t="shared" si="1015"/>
        <v>65.790830926823887</v>
      </c>
      <c r="N4673" s="37">
        <f t="shared" si="1015"/>
        <v>76.324006815384806</v>
      </c>
      <c r="O4673" s="37">
        <f t="shared" si="1015"/>
        <v>83.643192465822736</v>
      </c>
      <c r="P4673" s="37">
        <f t="shared" si="1015"/>
        <v>90.978031380417761</v>
      </c>
      <c r="Q4673" s="37">
        <f t="shared" si="1015"/>
        <v>98.32561828953726</v>
      </c>
      <c r="R4673" s="37">
        <f t="shared" si="1015"/>
        <v>105.68372359143461</v>
      </c>
      <c r="S4673" s="37">
        <f t="shared" si="1015"/>
        <v>113.05060807260395</v>
      </c>
      <c r="T4673" s="37">
        <f t="shared" si="1015"/>
        <v>120.42489532698282</v>
      </c>
      <c r="U4673" s="37">
        <f t="shared" si="1015"/>
        <v>127.80548197694735</v>
      </c>
      <c r="V4673" s="37">
        <f t="shared" si="1015"/>
        <v>135.19147326145446</v>
      </c>
      <c r="W4673" s="37">
        <f t="shared" si="1015"/>
        <v>142.58213601558904</v>
      </c>
      <c r="X4673" s="37">
        <f t="shared" si="1015"/>
        <v>149.97686380520466</v>
      </c>
      <c r="Y4673" s="37">
        <f t="shared" si="1015"/>
        <v>157.37515070596453</v>
      </c>
    </row>
    <row r="4674" spans="1:25" x14ac:dyDescent="0.3">
      <c r="A4674" s="28">
        <v>4858</v>
      </c>
      <c r="B4674" s="34">
        <f t="shared" si="1007"/>
        <v>4.8579999999999999E-6</v>
      </c>
      <c r="C4674" s="37">
        <f t="shared" si="1014"/>
        <v>2.4014489626380553</v>
      </c>
      <c r="D4674" s="37">
        <f t="shared" si="1014"/>
        <v>7.0968356027310913</v>
      </c>
      <c r="E4674" s="37">
        <f t="shared" si="1014"/>
        <v>12.959681065445691</v>
      </c>
      <c r="F4674" s="37">
        <f t="shared" si="1014"/>
        <v>22.065656014289825</v>
      </c>
      <c r="G4674" s="37">
        <f t="shared" si="1014"/>
        <v>26.143107250132992</v>
      </c>
      <c r="H4674" s="37">
        <f t="shared" si="1014"/>
        <v>28.899341457801519</v>
      </c>
      <c r="I4674" s="37">
        <f t="shared" si="1014"/>
        <v>40.133660080152076</v>
      </c>
      <c r="J4674" s="37">
        <f t="shared" si="1014"/>
        <v>44.407783777914361</v>
      </c>
      <c r="K4674" s="37">
        <f t="shared" si="1014"/>
        <v>54.465252058308643</v>
      </c>
      <c r="L4674" s="37">
        <f t="shared" si="1014"/>
        <v>61.702293629130885</v>
      </c>
      <c r="M4674" s="37">
        <f t="shared" si="1015"/>
        <v>65.740440417522535</v>
      </c>
      <c r="N4674" s="37">
        <f t="shared" si="1015"/>
        <v>76.265030153289672</v>
      </c>
      <c r="O4674" s="37">
        <f t="shared" si="1015"/>
        <v>83.578239389673286</v>
      </c>
      <c r="P4674" s="37">
        <f t="shared" si="1015"/>
        <v>90.907082682922805</v>
      </c>
      <c r="Q4674" s="37">
        <f t="shared" si="1015"/>
        <v>98.248658316116092</v>
      </c>
      <c r="R4674" s="37">
        <f t="shared" si="1015"/>
        <v>105.60073941723964</v>
      </c>
      <c r="S4674" s="37">
        <f t="shared" si="1015"/>
        <v>112.96158890422245</v>
      </c>
      <c r="T4674" s="37">
        <f t="shared" si="1015"/>
        <v>120.32983205918656</v>
      </c>
      <c r="U4674" s="37">
        <f t="shared" si="1015"/>
        <v>127.70436685874563</v>
      </c>
      <c r="V4674" s="37">
        <f t="shared" si="1015"/>
        <v>135.08429964068534</v>
      </c>
      <c r="W4674" s="37">
        <f t="shared" si="1015"/>
        <v>142.46889814091548</v>
      </c>
      <c r="X4674" s="37">
        <f t="shared" si="1015"/>
        <v>149.85755667072257</v>
      </c>
      <c r="Y4674" s="37">
        <f t="shared" si="1015"/>
        <v>157.24976992788658</v>
      </c>
    </row>
    <row r="4675" spans="1:25" x14ac:dyDescent="0.3">
      <c r="A4675" s="28">
        <v>4859</v>
      </c>
      <c r="B4675" s="34">
        <f t="shared" si="1007"/>
        <v>4.8590000000000004E-6</v>
      </c>
      <c r="C4675" s="37">
        <f t="shared" si="1014"/>
        <v>2.4005213679641559</v>
      </c>
      <c r="D4675" s="37">
        <f t="shared" si="1014"/>
        <v>7.0928820035455589</v>
      </c>
      <c r="E4675" s="37">
        <f t="shared" si="1014"/>
        <v>12.951459195594506</v>
      </c>
      <c r="F4675" s="37">
        <f t="shared" si="1014"/>
        <v>22.050431692730861</v>
      </c>
      <c r="G4675" s="37">
        <f t="shared" si="1014"/>
        <v>26.12467594346338</v>
      </c>
      <c r="H4675" s="37">
        <f t="shared" si="1014"/>
        <v>28.878726885193917</v>
      </c>
      <c r="I4675" s="37">
        <f t="shared" si="1014"/>
        <v>40.104060675763925</v>
      </c>
      <c r="J4675" s="37">
        <f t="shared" si="1014"/>
        <v>44.374741000217483</v>
      </c>
      <c r="K4675" s="37">
        <f t="shared" si="1014"/>
        <v>54.424072004515359</v>
      </c>
      <c r="L4675" s="37">
        <f t="shared" si="1014"/>
        <v>61.655236455586682</v>
      </c>
      <c r="M4675" s="37">
        <f t="shared" si="1015"/>
        <v>65.690098028912999</v>
      </c>
      <c r="N4675" s="37">
        <f t="shared" si="1015"/>
        <v>76.206110341589451</v>
      </c>
      <c r="O4675" s="37">
        <f t="shared" si="1015"/>
        <v>83.513349252726996</v>
      </c>
      <c r="P4675" s="37">
        <f t="shared" si="1015"/>
        <v>90.836203040906284</v>
      </c>
      <c r="Q4675" s="37">
        <f t="shared" si="1015"/>
        <v>98.171773536854872</v>
      </c>
      <c r="R4675" s="37">
        <f t="shared" si="1015"/>
        <v>105.51783659439906</v>
      </c>
      <c r="S4675" s="37">
        <f t="shared" si="1015"/>
        <v>112.87265725985908</v>
      </c>
      <c r="T4675" s="37">
        <f t="shared" si="1015"/>
        <v>120.23486250112828</v>
      </c>
      <c r="U4675" s="37">
        <f t="shared" si="1015"/>
        <v>127.60335164712085</v>
      </c>
      <c r="V4675" s="37">
        <f t="shared" si="1015"/>
        <v>134.97723213287844</v>
      </c>
      <c r="W4675" s="37">
        <f t="shared" si="1015"/>
        <v>142.35577259384564</v>
      </c>
      <c r="X4675" s="37">
        <f t="shared" si="1015"/>
        <v>149.73836808567361</v>
      </c>
      <c r="Y4675" s="37">
        <f t="shared" si="1015"/>
        <v>157.12451392736747</v>
      </c>
    </row>
    <row r="4676" spans="1:25" x14ac:dyDescent="0.3">
      <c r="A4676" s="28">
        <v>4860</v>
      </c>
      <c r="B4676" s="34">
        <f t="shared" si="1007"/>
        <v>4.8600000000000001E-6</v>
      </c>
      <c r="C4676" s="37">
        <f t="shared" ref="C4676:L4685" si="1016">2*$C$3*$C$2^2/$B4676^5/(EXP($C$3*$C$2/$B4676/$C$4/C$7)-1)/1000000000</f>
        <v>2.3995940563124205</v>
      </c>
      <c r="D4676" s="37">
        <f t="shared" si="1016"/>
        <v>7.0889309506851212</v>
      </c>
      <c r="E4676" s="37">
        <f t="shared" si="1016"/>
        <v>12.943243639689223</v>
      </c>
      <c r="F4676" s="37">
        <f t="shared" si="1016"/>
        <v>22.035220313338826</v>
      </c>
      <c r="G4676" s="37">
        <f t="shared" si="1016"/>
        <v>26.106260700469779</v>
      </c>
      <c r="H4676" s="37">
        <f t="shared" si="1016"/>
        <v>28.858130519987114</v>
      </c>
      <c r="I4676" s="37">
        <f t="shared" si="1016"/>
        <v>40.074488405437492</v>
      </c>
      <c r="J4676" s="37">
        <f t="shared" si="1016"/>
        <v>44.341728808215521</v>
      </c>
      <c r="K4676" s="37">
        <f t="shared" si="1016"/>
        <v>54.382930735587152</v>
      </c>
      <c r="L4676" s="37">
        <f t="shared" si="1016"/>
        <v>61.608224015413001</v>
      </c>
      <c r="M4676" s="37">
        <f t="shared" ref="M4676:Y4685" si="1017">2*$C$3*$C$2^2/$B4676^5/(EXP($C$3*$C$2/$B4676/$C$4/M$7)-1)/1000000000</f>
        <v>65.639803706001203</v>
      </c>
      <c r="N4676" s="37">
        <f t="shared" si="1017"/>
        <v>76.147247314662792</v>
      </c>
      <c r="O4676" s="37">
        <f t="shared" si="1017"/>
        <v>83.448521981932345</v>
      </c>
      <c r="P4676" s="37">
        <f t="shared" si="1017"/>
        <v>90.765392373841479</v>
      </c>
      <c r="Q4676" s="37">
        <f t="shared" si="1017"/>
        <v>98.094963863715336</v>
      </c>
      <c r="R4676" s="37">
        <f t="shared" si="1017"/>
        <v>105.43501502733258</v>
      </c>
      <c r="S4676" s="37">
        <f t="shared" si="1017"/>
        <v>112.78381303636614</v>
      </c>
      <c r="T4676" s="37">
        <f t="shared" si="1017"/>
        <v>120.13998654207163</v>
      </c>
      <c r="U4676" s="37">
        <f t="shared" si="1017"/>
        <v>127.50243622372994</v>
      </c>
      <c r="V4676" s="37">
        <f t="shared" si="1017"/>
        <v>134.87027061206814</v>
      </c>
      <c r="W4676" s="37">
        <f t="shared" si="1017"/>
        <v>142.24275924077787</v>
      </c>
      <c r="X4676" s="37">
        <f t="shared" si="1017"/>
        <v>149.61929790880831</v>
      </c>
      <c r="Y4676" s="37">
        <f t="shared" si="1017"/>
        <v>156.99938255549932</v>
      </c>
    </row>
    <row r="4677" spans="1:25" x14ac:dyDescent="0.3">
      <c r="A4677" s="28">
        <v>4861</v>
      </c>
      <c r="B4677" s="34">
        <f t="shared" si="1007"/>
        <v>4.8610000000000006E-6</v>
      </c>
      <c r="C4677" s="37">
        <f t="shared" si="1016"/>
        <v>2.3986670277855997</v>
      </c>
      <c r="D4677" s="37">
        <f t="shared" si="1016"/>
        <v>7.0849824424272185</v>
      </c>
      <c r="E4677" s="37">
        <f t="shared" si="1016"/>
        <v>12.935034392156773</v>
      </c>
      <c r="F4677" s="37">
        <f t="shared" si="1016"/>
        <v>22.020021863136574</v>
      </c>
      <c r="G4677" s="37">
        <f t="shared" si="1016"/>
        <v>26.08786150456746</v>
      </c>
      <c r="H4677" s="37">
        <f t="shared" si="1016"/>
        <v>28.837552343092533</v>
      </c>
      <c r="I4677" s="37">
        <f t="shared" si="1016"/>
        <v>40.044943239509543</v>
      </c>
      <c r="J4677" s="37">
        <f t="shared" si="1016"/>
        <v>44.308747168112951</v>
      </c>
      <c r="K4677" s="37">
        <f t="shared" si="1016"/>
        <v>54.341828207852053</v>
      </c>
      <c r="L4677" s="37">
        <f t="shared" si="1016"/>
        <v>61.56125625773435</v>
      </c>
      <c r="M4677" s="37">
        <f t="shared" si="1017"/>
        <v>65.589557393865931</v>
      </c>
      <c r="N4677" s="37">
        <f t="shared" si="1017"/>
        <v>76.088441006976268</v>
      </c>
      <c r="O4677" s="37">
        <f t="shared" si="1017"/>
        <v>83.383757504336117</v>
      </c>
      <c r="P4677" s="37">
        <f t="shared" si="1017"/>
        <v>90.694650601310727</v>
      </c>
      <c r="Q4677" s="37">
        <f t="shared" si="1017"/>
        <v>98.018229208778763</v>
      </c>
      <c r="R4677" s="37">
        <f t="shared" si="1017"/>
        <v>105.35227462059035</v>
      </c>
      <c r="S4677" s="37">
        <f t="shared" si="1017"/>
        <v>112.69505613073726</v>
      </c>
      <c r="T4677" s="37">
        <f t="shared" si="1017"/>
        <v>120.04520407143255</v>
      </c>
      <c r="U4677" s="37">
        <f t="shared" si="1017"/>
        <v>127.40162047039271</v>
      </c>
      <c r="V4677" s="37">
        <f t="shared" si="1017"/>
        <v>134.76341495246277</v>
      </c>
      <c r="W4677" s="37">
        <f t="shared" si="1017"/>
        <v>142.12985794829513</v>
      </c>
      <c r="X4677" s="37">
        <f t="shared" si="1017"/>
        <v>149.50034599907272</v>
      </c>
      <c r="Y4677" s="37">
        <f t="shared" si="1017"/>
        <v>156.87437566358113</v>
      </c>
    </row>
    <row r="4678" spans="1:25" x14ac:dyDescent="0.3">
      <c r="A4678" s="28">
        <v>4862</v>
      </c>
      <c r="B4678" s="34">
        <f t="shared" si="1007"/>
        <v>4.8620000000000002E-6</v>
      </c>
      <c r="C4678" s="37">
        <f t="shared" si="1016"/>
        <v>2.3977402824860286</v>
      </c>
      <c r="D4678" s="37">
        <f t="shared" si="1016"/>
        <v>7.0810364770503167</v>
      </c>
      <c r="E4678" s="37">
        <f t="shared" si="1016"/>
        <v>12.926831447429525</v>
      </c>
      <c r="F4678" s="37">
        <f t="shared" si="1016"/>
        <v>22.004836329161915</v>
      </c>
      <c r="G4678" s="37">
        <f t="shared" si="1016"/>
        <v>26.069478339191473</v>
      </c>
      <c r="H4678" s="37">
        <f t="shared" si="1016"/>
        <v>28.816992335444812</v>
      </c>
      <c r="I4678" s="37">
        <f t="shared" si="1016"/>
        <v>40.015425148354595</v>
      </c>
      <c r="J4678" s="37">
        <f t="shared" si="1016"/>
        <v>44.275796046157744</v>
      </c>
      <c r="K4678" s="37">
        <f t="shared" si="1016"/>
        <v>54.300764377695373</v>
      </c>
      <c r="L4678" s="37">
        <f t="shared" si="1016"/>
        <v>61.514333131742745</v>
      </c>
      <c r="M4678" s="37">
        <f t="shared" si="1017"/>
        <v>65.539359037659253</v>
      </c>
      <c r="N4678" s="37">
        <f t="shared" si="1017"/>
        <v>76.029691353084658</v>
      </c>
      <c r="O4678" s="37">
        <f t="shared" si="1017"/>
        <v>83.319055747084064</v>
      </c>
      <c r="P4678" s="37">
        <f t="shared" si="1017"/>
        <v>90.623977643006072</v>
      </c>
      <c r="Q4678" s="37">
        <f t="shared" si="1017"/>
        <v>97.94156948424687</v>
      </c>
      <c r="R4678" s="37">
        <f t="shared" si="1017"/>
        <v>105.26961527885361</v>
      </c>
      <c r="S4678" s="37">
        <f t="shared" si="1017"/>
        <v>112.60638644010811</v>
      </c>
      <c r="T4678" s="37">
        <f t="shared" si="1017"/>
        <v>119.95051497877961</v>
      </c>
      <c r="U4678" s="37">
        <f t="shared" si="1017"/>
        <v>127.30090426909254</v>
      </c>
      <c r="V4678" s="37">
        <f t="shared" si="1017"/>
        <v>134.65666502844499</v>
      </c>
      <c r="W4678" s="37">
        <f t="shared" si="1017"/>
        <v>142.01706858316598</v>
      </c>
      <c r="X4678" s="37">
        <f t="shared" si="1017"/>
        <v>149.38151221560955</v>
      </c>
      <c r="Y4678" s="37">
        <f t="shared" si="1017"/>
        <v>156.74949310311933</v>
      </c>
    </row>
    <row r="4679" spans="1:25" x14ac:dyDescent="0.3">
      <c r="A4679" s="28">
        <v>4863</v>
      </c>
      <c r="B4679" s="34">
        <f t="shared" si="1007"/>
        <v>4.8630000000000007E-6</v>
      </c>
      <c r="C4679" s="37">
        <f t="shared" si="1016"/>
        <v>2.3968138205156211</v>
      </c>
      <c r="D4679" s="37">
        <f t="shared" si="1016"/>
        <v>7.0770930528338596</v>
      </c>
      <c r="E4679" s="37">
        <f t="shared" si="1016"/>
        <v>12.918634799945199</v>
      </c>
      <c r="F4679" s="37">
        <f t="shared" si="1016"/>
        <v>21.989663698467453</v>
      </c>
      <c r="G4679" s="37">
        <f t="shared" si="1016"/>
        <v>26.051111187796426</v>
      </c>
      <c r="H4679" s="37">
        <f t="shared" si="1016"/>
        <v>28.796450478001479</v>
      </c>
      <c r="I4679" s="37">
        <f t="shared" si="1016"/>
        <v>39.985934102384526</v>
      </c>
      <c r="J4679" s="37">
        <f t="shared" si="1016"/>
        <v>44.242875408640991</v>
      </c>
      <c r="K4679" s="37">
        <f t="shared" si="1016"/>
        <v>54.259739201559341</v>
      </c>
      <c r="L4679" s="37">
        <f t="shared" si="1016"/>
        <v>61.46745458669713</v>
      </c>
      <c r="M4679" s="37">
        <f t="shared" si="1017"/>
        <v>65.489208582605883</v>
      </c>
      <c r="N4679" s="37">
        <f t="shared" si="1017"/>
        <v>75.970998287630493</v>
      </c>
      <c r="O4679" s="37">
        <f t="shared" si="1017"/>
        <v>83.254416637420078</v>
      </c>
      <c r="P4679" s="37">
        <f t="shared" si="1017"/>
        <v>90.553373418728057</v>
      </c>
      <c r="Q4679" s="37">
        <f t="shared" si="1017"/>
        <v>97.864984602440728</v>
      </c>
      <c r="R4679" s="37">
        <f t="shared" si="1017"/>
        <v>105.18703690693359</v>
      </c>
      <c r="S4679" s="37">
        <f t="shared" si="1017"/>
        <v>112.51780386175494</v>
      </c>
      <c r="T4679" s="37">
        <f t="shared" si="1017"/>
        <v>119.85591915383289</v>
      </c>
      <c r="U4679" s="37">
        <f t="shared" si="1017"/>
        <v>127.20028750197542</v>
      </c>
      <c r="V4679" s="37">
        <f t="shared" si="1017"/>
        <v>134.55002071457071</v>
      </c>
      <c r="W4679" s="37">
        <f t="shared" si="1017"/>
        <v>141.9043910123433</v>
      </c>
      <c r="X4679" s="37">
        <f t="shared" si="1017"/>
        <v>149.26279641775628</v>
      </c>
      <c r="Y4679" s="37">
        <f t="shared" si="1017"/>
        <v>156.62473472582627</v>
      </c>
    </row>
    <row r="4680" spans="1:25" x14ac:dyDescent="0.3">
      <c r="A4680" s="28">
        <v>4864</v>
      </c>
      <c r="B4680" s="34">
        <f t="shared" si="1007"/>
        <v>4.8640000000000004E-6</v>
      </c>
      <c r="C4680" s="37">
        <f t="shared" si="1016"/>
        <v>2.3958876419758757</v>
      </c>
      <c r="D4680" s="37">
        <f t="shared" si="1016"/>
        <v>7.0731521680583169</v>
      </c>
      <c r="E4680" s="37">
        <f t="shared" si="1016"/>
        <v>12.910444444146922</v>
      </c>
      <c r="F4680" s="37">
        <f t="shared" si="1016"/>
        <v>21.974503958120671</v>
      </c>
      <c r="G4680" s="37">
        <f t="shared" si="1016"/>
        <v>26.03276003385665</v>
      </c>
      <c r="H4680" s="37">
        <f t="shared" si="1016"/>
        <v>28.775926751743171</v>
      </c>
      <c r="I4680" s="37">
        <f t="shared" si="1016"/>
        <v>39.956470072048852</v>
      </c>
      <c r="J4680" s="37">
        <f t="shared" si="1016"/>
        <v>44.209985221897092</v>
      </c>
      <c r="K4680" s="37">
        <f t="shared" si="1016"/>
        <v>54.218752635943311</v>
      </c>
      <c r="L4680" s="37">
        <f t="shared" si="1016"/>
        <v>61.42062057192382</v>
      </c>
      <c r="M4680" s="37">
        <f t="shared" si="1017"/>
        <v>65.439105974003525</v>
      </c>
      <c r="N4680" s="37">
        <f t="shared" si="1017"/>
        <v>75.912361745344271</v>
      </c>
      <c r="O4680" s="37">
        <f t="shared" si="1017"/>
        <v>83.18984010268656</v>
      </c>
      <c r="P4680" s="37">
        <f t="shared" si="1017"/>
        <v>90.482837848386609</v>
      </c>
      <c r="Q4680" s="37">
        <f t="shared" si="1017"/>
        <v>97.788474475801138</v>
      </c>
      <c r="R4680" s="37">
        <f t="shared" si="1017"/>
        <v>105.10453940977224</v>
      </c>
      <c r="S4680" s="37">
        <f t="shared" si="1017"/>
        <v>112.42930829309553</v>
      </c>
      <c r="T4680" s="37">
        <f t="shared" si="1017"/>
        <v>119.76141648646488</v>
      </c>
      <c r="U4680" s="37">
        <f t="shared" si="1017"/>
        <v>127.09977005135022</v>
      </c>
      <c r="V4680" s="37">
        <f t="shared" si="1017"/>
        <v>134.44348188557001</v>
      </c>
      <c r="W4680" s="37">
        <f t="shared" si="1017"/>
        <v>141.7918251029644</v>
      </c>
      <c r="X4680" s="37">
        <f t="shared" si="1017"/>
        <v>149.14419846504654</v>
      </c>
      <c r="Y4680" s="37">
        <f t="shared" si="1017"/>
        <v>156.50010038362092</v>
      </c>
    </row>
    <row r="4681" spans="1:25" x14ac:dyDescent="0.3">
      <c r="A4681" s="28">
        <v>4865</v>
      </c>
      <c r="B4681" s="34">
        <f t="shared" si="1007"/>
        <v>4.865E-6</v>
      </c>
      <c r="C4681" s="37">
        <f t="shared" si="1016"/>
        <v>2.3949617469678679</v>
      </c>
      <c r="D4681" s="37">
        <f t="shared" si="1016"/>
        <v>7.069213821005131</v>
      </c>
      <c r="E4681" s="37">
        <f t="shared" si="1016"/>
        <v>12.902260374483157</v>
      </c>
      <c r="F4681" s="37">
        <f t="shared" si="1016"/>
        <v>21.959357095203771</v>
      </c>
      <c r="G4681" s="37">
        <f t="shared" si="1016"/>
        <v>26.014424860865951</v>
      </c>
      <c r="H4681" s="37">
        <f t="shared" si="1016"/>
        <v>28.75542113767337</v>
      </c>
      <c r="I4681" s="37">
        <f t="shared" si="1016"/>
        <v>39.92703302783432</v>
      </c>
      <c r="J4681" s="37">
        <f t="shared" si="1016"/>
        <v>44.177125452303443</v>
      </c>
      <c r="K4681" s="37">
        <f t="shared" si="1016"/>
        <v>54.177804637403405</v>
      </c>
      <c r="L4681" s="37">
        <f t="shared" si="1016"/>
        <v>61.373831036815794</v>
      </c>
      <c r="M4681" s="37">
        <f t="shared" si="1017"/>
        <v>65.389051157222369</v>
      </c>
      <c r="N4681" s="37">
        <f t="shared" si="1017"/>
        <v>75.853781661043897</v>
      </c>
      <c r="O4681" s="37">
        <f t="shared" si="1017"/>
        <v>83.125326070323766</v>
      </c>
      <c r="P4681" s="37">
        <f t="shared" si="1017"/>
        <v>90.412370851999896</v>
      </c>
      <c r="Q4681" s="37">
        <f t="shared" si="1017"/>
        <v>97.712039016888014</v>
      </c>
      <c r="R4681" s="37">
        <f t="shared" si="1017"/>
        <v>105.02212269244106</v>
      </c>
      <c r="S4681" s="37">
        <f t="shared" si="1017"/>
        <v>112.34089963168802</v>
      </c>
      <c r="T4681" s="37">
        <f t="shared" si="1017"/>
        <v>119.66700686669903</v>
      </c>
      <c r="U4681" s="37">
        <f t="shared" si="1017"/>
        <v>126.99935179968793</v>
      </c>
      <c r="V4681" s="37">
        <f t="shared" si="1017"/>
        <v>134.33704841634557</v>
      </c>
      <c r="W4681" s="37">
        <f t="shared" si="1017"/>
        <v>141.67937072235037</v>
      </c>
      <c r="X4681" s="37">
        <f t="shared" si="1017"/>
        <v>149.02571821720807</v>
      </c>
      <c r="Y4681" s="37">
        <f t="shared" si="1017"/>
        <v>156.37558992862753</v>
      </c>
    </row>
    <row r="4682" spans="1:25" x14ac:dyDescent="0.3">
      <c r="A4682" s="28">
        <v>4866</v>
      </c>
      <c r="B4682" s="34">
        <f t="shared" si="1007"/>
        <v>4.8660000000000005E-6</v>
      </c>
      <c r="C4682" s="37">
        <f t="shared" si="1016"/>
        <v>2.3940361355922581</v>
      </c>
      <c r="D4682" s="37">
        <f t="shared" si="1016"/>
        <v>7.0652780099567494</v>
      </c>
      <c r="E4682" s="37">
        <f t="shared" si="1016"/>
        <v>12.894082585407766</v>
      </c>
      <c r="F4682" s="37">
        <f t="shared" si="1016"/>
        <v>21.944223096813783</v>
      </c>
      <c r="G4682" s="37">
        <f t="shared" si="1016"/>
        <v>25.996105652337754</v>
      </c>
      <c r="H4682" s="37">
        <f t="shared" si="1016"/>
        <v>28.734933616818537</v>
      </c>
      <c r="I4682" s="37">
        <f t="shared" si="1016"/>
        <v>39.89762294026508</v>
      </c>
      <c r="J4682" s="37">
        <f t="shared" si="1016"/>
        <v>44.144296066280532</v>
      </c>
      <c r="K4682" s="37">
        <f t="shared" si="1016"/>
        <v>54.13689516255252</v>
      </c>
      <c r="L4682" s="37">
        <f t="shared" si="1016"/>
        <v>61.327085930833107</v>
      </c>
      <c r="M4682" s="37">
        <f t="shared" si="1017"/>
        <v>65.339044077705211</v>
      </c>
      <c r="N4682" s="37">
        <f t="shared" si="1017"/>
        <v>75.795257969634861</v>
      </c>
      <c r="O4682" s="37">
        <f t="shared" si="1017"/>
        <v>83.060874467870065</v>
      </c>
      <c r="P4682" s="37">
        <f t="shared" si="1017"/>
        <v>90.341972349694743</v>
      </c>
      <c r="Q4682" s="37">
        <f t="shared" si="1017"/>
        <v>97.635678138380484</v>
      </c>
      <c r="R4682" s="37">
        <f t="shared" si="1017"/>
        <v>104.93978666014149</v>
      </c>
      <c r="S4682" s="37">
        <f t="shared" si="1017"/>
        <v>112.2525777752312</v>
      </c>
      <c r="T4682" s="37">
        <f t="shared" si="1017"/>
        <v>119.57269018471028</v>
      </c>
      <c r="U4682" s="37">
        <f t="shared" si="1017"/>
        <v>126.89903262962139</v>
      </c>
      <c r="V4682" s="37">
        <f t="shared" si="1017"/>
        <v>134.23072018197317</v>
      </c>
      <c r="W4682" s="37">
        <f t="shared" si="1017"/>
        <v>141.56702773800654</v>
      </c>
      <c r="X4682" s="37">
        <f t="shared" si="1017"/>
        <v>148.90735553416366</v>
      </c>
      <c r="Y4682" s="37">
        <f t="shared" si="1017"/>
        <v>156.25120321317655</v>
      </c>
    </row>
    <row r="4683" spans="1:25" x14ac:dyDescent="0.3">
      <c r="A4683" s="28">
        <v>4867</v>
      </c>
      <c r="B4683" s="34">
        <f t="shared" si="1007"/>
        <v>4.8670000000000002E-6</v>
      </c>
      <c r="C4683" s="37">
        <f t="shared" si="1016"/>
        <v>2.3931108079492946</v>
      </c>
      <c r="D4683" s="37">
        <f t="shared" si="1016"/>
        <v>7.0613447331966412</v>
      </c>
      <c r="E4683" s="37">
        <f t="shared" si="1016"/>
        <v>12.885911071379985</v>
      </c>
      <c r="F4683" s="37">
        <f t="shared" si="1016"/>
        <v>21.929101950062567</v>
      </c>
      <c r="G4683" s="37">
        <f t="shared" si="1016"/>
        <v>25.977802391805074</v>
      </c>
      <c r="H4683" s="37">
        <f t="shared" si="1016"/>
        <v>28.714464170228055</v>
      </c>
      <c r="I4683" s="37">
        <f t="shared" si="1016"/>
        <v>39.868239779902673</v>
      </c>
      <c r="J4683" s="37">
        <f t="shared" si="1016"/>
        <v>44.111497030291957</v>
      </c>
      <c r="K4683" s="37">
        <f t="shared" si="1016"/>
        <v>54.096024168060389</v>
      </c>
      <c r="L4683" s="37">
        <f t="shared" si="1016"/>
        <v>61.280385203502632</v>
      </c>
      <c r="M4683" s="37">
        <f t="shared" si="1017"/>
        <v>65.28908468096742</v>
      </c>
      <c r="N4683" s="37">
        <f t="shared" si="1017"/>
        <v>75.736790606110091</v>
      </c>
      <c r="O4683" s="37">
        <f t="shared" si="1017"/>
        <v>82.996485222961795</v>
      </c>
      <c r="P4683" s="37">
        <f t="shared" si="1017"/>
        <v>90.271642261706603</v>
      </c>
      <c r="Q4683" s="37">
        <f t="shared" si="1017"/>
        <v>97.559391753076852</v>
      </c>
      <c r="R4683" s="37">
        <f t="shared" si="1017"/>
        <v>104.85753121820498</v>
      </c>
      <c r="S4683" s="37">
        <f t="shared" si="1017"/>
        <v>112.16434262156447</v>
      </c>
      <c r="T4683" s="37">
        <f t="shared" si="1017"/>
        <v>119.47846633082501</v>
      </c>
      <c r="U4683" s="37">
        <f t="shared" si="1017"/>
        <v>126.798812423946</v>
      </c>
      <c r="V4683" s="37">
        <f t="shared" si="1017"/>
        <v>134.1244970577016</v>
      </c>
      <c r="W4683" s="37">
        <f t="shared" si="1017"/>
        <v>141.45479601762156</v>
      </c>
      <c r="X4683" s="37">
        <f t="shared" si="1017"/>
        <v>148.78911027603041</v>
      </c>
      <c r="Y4683" s="37">
        <f t="shared" si="1017"/>
        <v>156.12694008980333</v>
      </c>
    </row>
    <row r="4684" spans="1:25" x14ac:dyDescent="0.3">
      <c r="A4684" s="28">
        <v>4868</v>
      </c>
      <c r="B4684" s="34">
        <f t="shared" si="1007"/>
        <v>4.8680000000000007E-6</v>
      </c>
      <c r="C4684" s="37">
        <f t="shared" si="1016"/>
        <v>2.392185764138806</v>
      </c>
      <c r="D4684" s="37">
        <f t="shared" si="1016"/>
        <v>7.05741398900925</v>
      </c>
      <c r="E4684" s="37">
        <f t="shared" si="1016"/>
        <v>12.877745826864366</v>
      </c>
      <c r="F4684" s="37">
        <f t="shared" si="1016"/>
        <v>21.913993642076633</v>
      </c>
      <c r="G4684" s="37">
        <f t="shared" si="1016"/>
        <v>25.959515062820351</v>
      </c>
      <c r="H4684" s="37">
        <f t="shared" si="1016"/>
        <v>28.694012778974106</v>
      </c>
      <c r="I4684" s="37">
        <f t="shared" si="1016"/>
        <v>39.838883517345778</v>
      </c>
      <c r="J4684" s="37">
        <f t="shared" si="1016"/>
        <v>44.078728310844085</v>
      </c>
      <c r="K4684" s="37">
        <f t="shared" si="1016"/>
        <v>54.05519161065326</v>
      </c>
      <c r="L4684" s="37">
        <f t="shared" si="1016"/>
        <v>61.233728804417765</v>
      </c>
      <c r="M4684" s="37">
        <f t="shared" si="1017"/>
        <v>65.239172912596501</v>
      </c>
      <c r="N4684" s="37">
        <f t="shared" si="1017"/>
        <v>75.678379505549657</v>
      </c>
      <c r="O4684" s="37">
        <f t="shared" si="1017"/>
        <v>82.932158263332639</v>
      </c>
      <c r="P4684" s="37">
        <f t="shared" si="1017"/>
        <v>90.201380508378733</v>
      </c>
      <c r="Q4684" s="37">
        <f t="shared" si="1017"/>
        <v>97.483179773893895</v>
      </c>
      <c r="R4684" s="37">
        <f t="shared" si="1017"/>
        <v>104.77535627209186</v>
      </c>
      <c r="S4684" s="37">
        <f t="shared" si="1017"/>
        <v>112.07619406866681</v>
      </c>
      <c r="T4684" s="37">
        <f t="shared" si="1017"/>
        <v>119.38433519551984</v>
      </c>
      <c r="U4684" s="37">
        <f t="shared" si="1017"/>
        <v>126.69869106561816</v>
      </c>
      <c r="V4684" s="37">
        <f t="shared" si="1017"/>
        <v>134.01837891895127</v>
      </c>
      <c r="W4684" s="37">
        <f t="shared" si="1017"/>
        <v>141.34267542906701</v>
      </c>
      <c r="X4684" s="37">
        <f t="shared" si="1017"/>
        <v>148.67098230311947</v>
      </c>
      <c r="Y4684" s="37">
        <f t="shared" si="1017"/>
        <v>156.00280041124776</v>
      </c>
    </row>
    <row r="4685" spans="1:25" x14ac:dyDescent="0.3">
      <c r="A4685" s="28">
        <v>4869</v>
      </c>
      <c r="B4685" s="34">
        <f t="shared" si="1007"/>
        <v>4.8690000000000003E-6</v>
      </c>
      <c r="C4685" s="37">
        <f t="shared" si="1016"/>
        <v>2.3912610042602118</v>
      </c>
      <c r="D4685" s="37">
        <f t="shared" si="1016"/>
        <v>7.0534857756800386</v>
      </c>
      <c r="E4685" s="37">
        <f t="shared" si="1016"/>
        <v>12.869586846330877</v>
      </c>
      <c r="F4685" s="37">
        <f t="shared" si="1016"/>
        <v>21.898898159997302</v>
      </c>
      <c r="G4685" s="37">
        <f t="shared" si="1016"/>
        <v>25.94124364895562</v>
      </c>
      <c r="H4685" s="37">
        <f t="shared" si="1016"/>
        <v>28.673579424151804</v>
      </c>
      <c r="I4685" s="37">
        <f t="shared" si="1016"/>
        <v>39.809554123230349</v>
      </c>
      <c r="J4685" s="37">
        <f t="shared" si="1016"/>
        <v>44.045989874486331</v>
      </c>
      <c r="K4685" s="37">
        <f t="shared" si="1016"/>
        <v>54.014397447114078</v>
      </c>
      <c r="L4685" s="37">
        <f t="shared" si="1016"/>
        <v>61.187116683238635</v>
      </c>
      <c r="M4685" s="37">
        <f t="shared" si="1017"/>
        <v>65.189308718252462</v>
      </c>
      <c r="N4685" s="37">
        <f t="shared" si="1017"/>
        <v>75.620024603120839</v>
      </c>
      <c r="O4685" s="37">
        <f t="shared" si="1017"/>
        <v>82.867893516814178</v>
      </c>
      <c r="P4685" s="37">
        <f t="shared" si="1017"/>
        <v>90.131187010162691</v>
      </c>
      <c r="Q4685" s="37">
        <f t="shared" si="1017"/>
        <v>97.407042113867277</v>
      </c>
      <c r="R4685" s="37">
        <f t="shared" si="1017"/>
        <v>104.69326172739208</v>
      </c>
      <c r="S4685" s="37">
        <f t="shared" si="1017"/>
        <v>111.98813201465768</v>
      </c>
      <c r="T4685" s="37">
        <f t="shared" si="1017"/>
        <v>119.29029666942249</v>
      </c>
      <c r="U4685" s="37">
        <f t="shared" si="1017"/>
        <v>126.59866843775599</v>
      </c>
      <c r="V4685" s="37">
        <f t="shared" si="1017"/>
        <v>133.9123656413156</v>
      </c>
      <c r="W4685" s="37">
        <f t="shared" si="1017"/>
        <v>141.23066584039776</v>
      </c>
      <c r="X4685" s="37">
        <f t="shared" si="1017"/>
        <v>148.55297147593575</v>
      </c>
      <c r="Y4685" s="37">
        <f t="shared" si="1017"/>
        <v>155.87878403045519</v>
      </c>
    </row>
    <row r="4686" spans="1:25" x14ac:dyDescent="0.3">
      <c r="A4686" s="28">
        <v>4870</v>
      </c>
      <c r="B4686" s="34">
        <f t="shared" si="1007"/>
        <v>4.87E-6</v>
      </c>
      <c r="C4686" s="37">
        <f t="shared" ref="C4686:L4695" si="1018">2*$C$3*$C$2^2/$B4686^5/(EXP($C$3*$C$2/$B4686/$C$4/C$7)-1)/1000000000</f>
        <v>2.3903365284125129</v>
      </c>
      <c r="D4686" s="37">
        <f t="shared" si="1018"/>
        <v>7.0495600914954597</v>
      </c>
      <c r="E4686" s="37">
        <f t="shared" si="1018"/>
        <v>12.861434124254783</v>
      </c>
      <c r="F4686" s="37">
        <f t="shared" si="1018"/>
        <v>21.88381549098056</v>
      </c>
      <c r="G4686" s="37">
        <f t="shared" si="1018"/>
        <v>25.922988133802285</v>
      </c>
      <c r="H4686" s="37">
        <f t="shared" si="1018"/>
        <v>28.653164086878974</v>
      </c>
      <c r="I4686" s="37">
        <f t="shared" si="1018"/>
        <v>39.780251568229446</v>
      </c>
      <c r="J4686" s="37">
        <f t="shared" si="1018"/>
        <v>44.013281687810775</v>
      </c>
      <c r="K4686" s="37">
        <f t="shared" si="1018"/>
        <v>53.973641634282075</v>
      </c>
      <c r="L4686" s="37">
        <f t="shared" si="1018"/>
        <v>61.140548789691785</v>
      </c>
      <c r="M4686" s="37">
        <f t="shared" ref="M4686:Y4695" si="1019">2*$C$3*$C$2^2/$B4686^5/(EXP($C$3*$C$2/$B4686/$C$4/M$7)-1)/1000000000</f>
        <v>65.139492043667147</v>
      </c>
      <c r="N4686" s="37">
        <f t="shared" si="1019"/>
        <v>75.561725834077748</v>
      </c>
      <c r="O4686" s="37">
        <f t="shared" si="1019"/>
        <v>82.803690911335053</v>
      </c>
      <c r="P4686" s="37">
        <f t="shared" si="1019"/>
        <v>90.061061687617809</v>
      </c>
      <c r="Q4686" s="37">
        <f t="shared" si="1019"/>
        <v>97.330978686150885</v>
      </c>
      <c r="R4686" s="37">
        <f t="shared" si="1019"/>
        <v>104.61124748982439</v>
      </c>
      <c r="S4686" s="37">
        <f t="shared" si="1019"/>
        <v>111.90015635779574</v>
      </c>
      <c r="T4686" s="37">
        <f t="shared" si="1019"/>
        <v>119.19635064331078</v>
      </c>
      <c r="U4686" s="37">
        <f t="shared" si="1019"/>
        <v>126.49874442363836</v>
      </c>
      <c r="V4686" s="37">
        <f t="shared" si="1019"/>
        <v>133.80645710055919</v>
      </c>
      <c r="W4686" s="37">
        <f t="shared" si="1019"/>
        <v>141.11876711985119</v>
      </c>
      <c r="X4686" s="37">
        <f t="shared" si="1019"/>
        <v>148.43507765517728</v>
      </c>
      <c r="Y4686" s="37">
        <f t="shared" si="1019"/>
        <v>155.75489080057429</v>
      </c>
    </row>
    <row r="4687" spans="1:25" x14ac:dyDescent="0.3">
      <c r="A4687" s="28">
        <v>4871</v>
      </c>
      <c r="B4687" s="34">
        <f t="shared" si="1007"/>
        <v>4.8710000000000005E-6</v>
      </c>
      <c r="C4687" s="37">
        <f t="shared" si="1018"/>
        <v>2.3894123366942974</v>
      </c>
      <c r="D4687" s="37">
        <f t="shared" si="1018"/>
        <v>7.0456369347429666</v>
      </c>
      <c r="E4687" s="37">
        <f t="shared" si="1018"/>
        <v>12.853287655116706</v>
      </c>
      <c r="F4687" s="37">
        <f t="shared" si="1018"/>
        <v>21.868745622197089</v>
      </c>
      <c r="G4687" s="37">
        <f t="shared" si="1018"/>
        <v>25.90474850097123</v>
      </c>
      <c r="H4687" s="37">
        <f t="shared" si="1018"/>
        <v>28.632766748296234</v>
      </c>
      <c r="I4687" s="37">
        <f t="shared" si="1018"/>
        <v>39.750975823053167</v>
      </c>
      <c r="J4687" s="37">
        <f t="shared" si="1018"/>
        <v>43.980603717452318</v>
      </c>
      <c r="K4687" s="37">
        <f t="shared" si="1018"/>
        <v>53.93292412905295</v>
      </c>
      <c r="L4687" s="37">
        <f t="shared" si="1018"/>
        <v>61.094025073570066</v>
      </c>
      <c r="M4687" s="37">
        <f t="shared" si="1019"/>
        <v>65.08972283464459</v>
      </c>
      <c r="N4687" s="37">
        <f t="shared" si="1019"/>
        <v>75.50348313376135</v>
      </c>
      <c r="O4687" s="37">
        <f t="shared" si="1019"/>
        <v>82.739550374921208</v>
      </c>
      <c r="P4687" s="37">
        <f t="shared" si="1019"/>
        <v>89.991004461410981</v>
      </c>
      <c r="Q4687" s="37">
        <f t="shared" si="1019"/>
        <v>97.254989404016783</v>
      </c>
      <c r="R4687" s="37">
        <f t="shared" si="1019"/>
        <v>104.52931346523638</v>
      </c>
      <c r="S4687" s="37">
        <f t="shared" si="1019"/>
        <v>111.81226699647931</v>
      </c>
      <c r="T4687" s="37">
        <f t="shared" si="1019"/>
        <v>119.10249700811266</v>
      </c>
      <c r="U4687" s="37">
        <f t="shared" si="1019"/>
        <v>126.39891890670516</v>
      </c>
      <c r="V4687" s="37">
        <f t="shared" si="1019"/>
        <v>133.70065317261827</v>
      </c>
      <c r="W4687" s="37">
        <f t="shared" si="1019"/>
        <v>141.00697913584668</v>
      </c>
      <c r="X4687" s="37">
        <f t="shared" si="1019"/>
        <v>148.31730070173549</v>
      </c>
      <c r="Y4687" s="37">
        <f t="shared" si="1019"/>
        <v>155.63112057495812</v>
      </c>
    </row>
    <row r="4688" spans="1:25" x14ac:dyDescent="0.3">
      <c r="A4688" s="28">
        <v>4872</v>
      </c>
      <c r="B4688" s="34">
        <f t="shared" si="1007"/>
        <v>4.8720000000000001E-6</v>
      </c>
      <c r="C4688" s="37">
        <f t="shared" si="1018"/>
        <v>2.388488429203746</v>
      </c>
      <c r="D4688" s="37">
        <f t="shared" si="1018"/>
        <v>7.0417163037110173</v>
      </c>
      <c r="E4688" s="37">
        <f t="shared" si="1018"/>
        <v>12.845147433402627</v>
      </c>
      <c r="F4688" s="37">
        <f t="shared" si="1018"/>
        <v>21.853688540832291</v>
      </c>
      <c r="G4688" s="37">
        <f t="shared" si="1018"/>
        <v>25.886524734092767</v>
      </c>
      <c r="H4688" s="37">
        <f t="shared" si="1018"/>
        <v>28.612387389567004</v>
      </c>
      <c r="I4688" s="37">
        <f t="shared" si="1018"/>
        <v>39.721726858448768</v>
      </c>
      <c r="J4688" s="37">
        <f t="shared" si="1018"/>
        <v>43.947955930088575</v>
      </c>
      <c r="K4688" s="37">
        <f t="shared" si="1018"/>
        <v>53.892244888378741</v>
      </c>
      <c r="L4688" s="37">
        <f t="shared" si="1018"/>
        <v>61.047545484732787</v>
      </c>
      <c r="M4688" s="37">
        <f t="shared" si="1019"/>
        <v>65.040001037060719</v>
      </c>
      <c r="N4688" s="37">
        <f t="shared" si="1019"/>
        <v>75.445296437599481</v>
      </c>
      <c r="O4688" s="37">
        <f t="shared" si="1019"/>
        <v>82.675471835695788</v>
      </c>
      <c r="P4688" s="37">
        <f t="shared" si="1019"/>
        <v>89.921015252316906</v>
      </c>
      <c r="Q4688" s="37">
        <f t="shared" si="1019"/>
        <v>97.179074180855295</v>
      </c>
      <c r="R4688" s="37">
        <f t="shared" si="1019"/>
        <v>104.4474595596044</v>
      </c>
      <c r="S4688" s="37">
        <f t="shared" si="1019"/>
        <v>111.72446382924601</v>
      </c>
      <c r="T4688" s="37">
        <f t="shared" si="1019"/>
        <v>119.0087356549061</v>
      </c>
      <c r="U4688" s="37">
        <f t="shared" si="1019"/>
        <v>126.29919177055685</v>
      </c>
      <c r="V4688" s="37">
        <f t="shared" si="1019"/>
        <v>133.59495373360099</v>
      </c>
      <c r="W4688" s="37">
        <f t="shared" si="1019"/>
        <v>140.8953017569863</v>
      </c>
      <c r="X4688" s="37">
        <f t="shared" si="1019"/>
        <v>148.1996404766949</v>
      </c>
      <c r="Y4688" s="37">
        <f t="shared" si="1019"/>
        <v>155.50747320716323</v>
      </c>
    </row>
    <row r="4689" spans="1:25" x14ac:dyDescent="0.3">
      <c r="A4689" s="28">
        <v>4873</v>
      </c>
      <c r="B4689" s="34">
        <f t="shared" si="1007"/>
        <v>4.8730000000000006E-6</v>
      </c>
      <c r="C4689" s="37">
        <f t="shared" si="1018"/>
        <v>2.3875648060386179</v>
      </c>
      <c r="D4689" s="37">
        <f t="shared" si="1018"/>
        <v>7.0377981966890628</v>
      </c>
      <c r="E4689" s="37">
        <f t="shared" si="1018"/>
        <v>12.837013453603811</v>
      </c>
      <c r="F4689" s="37">
        <f t="shared" si="1018"/>
        <v>21.838644234086146</v>
      </c>
      <c r="G4689" s="37">
        <f t="shared" si="1018"/>
        <v>25.868316816816545</v>
      </c>
      <c r="H4689" s="37">
        <f t="shared" si="1018"/>
        <v>28.592025991877314</v>
      </c>
      <c r="I4689" s="37">
        <f t="shared" si="1018"/>
        <v>39.692504645200316</v>
      </c>
      <c r="J4689" s="37">
        <f t="shared" si="1018"/>
        <v>43.915338292439671</v>
      </c>
      <c r="K4689" s="37">
        <f t="shared" si="1018"/>
        <v>53.851603869267556</v>
      </c>
      <c r="L4689" s="37">
        <f t="shared" si="1018"/>
        <v>61.001109973105194</v>
      </c>
      <c r="M4689" s="37">
        <f t="shared" si="1019"/>
        <v>64.990326596863142</v>
      </c>
      <c r="N4689" s="37">
        <f t="shared" si="1019"/>
        <v>75.387165681106197</v>
      </c>
      <c r="O4689" s="37">
        <f t="shared" si="1019"/>
        <v>82.611455221878643</v>
      </c>
      <c r="P4689" s="37">
        <f t="shared" si="1019"/>
        <v>89.851093981217289</v>
      </c>
      <c r="Q4689" s="37">
        <f t="shared" si="1019"/>
        <v>97.103232930174315</v>
      </c>
      <c r="R4689" s="37">
        <f t="shared" si="1019"/>
        <v>104.36568567903292</v>
      </c>
      <c r="S4689" s="37">
        <f t="shared" si="1019"/>
        <v>111.63674675477222</v>
      </c>
      <c r="T4689" s="37">
        <f t="shared" si="1019"/>
        <v>118.91506647491858</v>
      </c>
      <c r="U4689" s="37">
        <f t="shared" si="1019"/>
        <v>126.19956289895411</v>
      </c>
      <c r="V4689" s="37">
        <f t="shared" si="1019"/>
        <v>133.48935865978564</v>
      </c>
      <c r="W4689" s="37">
        <f t="shared" si="1019"/>
        <v>140.78373485205304</v>
      </c>
      <c r="X4689" s="37">
        <f t="shared" si="1019"/>
        <v>148.08209684133149</v>
      </c>
      <c r="Y4689" s="37">
        <f t="shared" si="1019"/>
        <v>155.38394855094927</v>
      </c>
    </row>
    <row r="4690" spans="1:25" x14ac:dyDescent="0.3">
      <c r="A4690" s="28">
        <v>4874</v>
      </c>
      <c r="B4690" s="34">
        <f t="shared" si="1007"/>
        <v>4.8740000000000003E-6</v>
      </c>
      <c r="C4690" s="37">
        <f t="shared" si="1018"/>
        <v>2.3866414672962741</v>
      </c>
      <c r="D4690" s="37">
        <f t="shared" si="1018"/>
        <v>7.0338826119675657</v>
      </c>
      <c r="E4690" s="37">
        <f t="shared" si="1018"/>
        <v>12.82888571021692</v>
      </c>
      <c r="F4690" s="37">
        <f t="shared" si="1018"/>
        <v>21.823612689173359</v>
      </c>
      <c r="G4690" s="37">
        <f t="shared" si="1018"/>
        <v>25.850124732811643</v>
      </c>
      <c r="H4690" s="37">
        <f t="shared" si="1018"/>
        <v>28.571682536435976</v>
      </c>
      <c r="I4690" s="37">
        <f t="shared" si="1018"/>
        <v>39.66330915412901</v>
      </c>
      <c r="J4690" s="37">
        <f t="shared" si="1018"/>
        <v>43.882750771268483</v>
      </c>
      <c r="K4690" s="37">
        <f t="shared" si="1018"/>
        <v>53.811001028783849</v>
      </c>
      <c r="L4690" s="37">
        <f t="shared" si="1018"/>
        <v>60.954718488678893</v>
      </c>
      <c r="M4690" s="37">
        <f t="shared" si="1019"/>
        <v>64.940699460071315</v>
      </c>
      <c r="N4690" s="37">
        <f t="shared" si="1019"/>
        <v>75.32909079988238</v>
      </c>
      <c r="O4690" s="37">
        <f t="shared" si="1019"/>
        <v>82.547500461786683</v>
      </c>
      <c r="P4690" s="37">
        <f t="shared" si="1019"/>
        <v>89.781240569101371</v>
      </c>
      <c r="Q4690" s="37">
        <f t="shared" si="1019"/>
        <v>97.027465565599798</v>
      </c>
      <c r="R4690" s="37">
        <f t="shared" si="1019"/>
        <v>104.28399172975507</v>
      </c>
      <c r="S4690" s="37">
        <f t="shared" si="1019"/>
        <v>111.54911567187342</v>
      </c>
      <c r="T4690" s="37">
        <f t="shared" si="1019"/>
        <v>118.82148935952712</v>
      </c>
      <c r="U4690" s="37">
        <f t="shared" si="1019"/>
        <v>126.10003217581797</v>
      </c>
      <c r="V4690" s="37">
        <f t="shared" si="1019"/>
        <v>133.38386782762183</v>
      </c>
      <c r="W4690" s="37">
        <f t="shared" si="1019"/>
        <v>140.67227829001217</v>
      </c>
      <c r="X4690" s="37">
        <f t="shared" si="1019"/>
        <v>147.96466965711468</v>
      </c>
      <c r="Y4690" s="37">
        <f t="shared" si="1019"/>
        <v>155.26054646027924</v>
      </c>
    </row>
    <row r="4691" spans="1:25" x14ac:dyDescent="0.3">
      <c r="A4691" s="28">
        <v>4875</v>
      </c>
      <c r="B4691" s="34">
        <f t="shared" si="1007"/>
        <v>4.8749999999999999E-6</v>
      </c>
      <c r="C4691" s="37">
        <f t="shared" si="1018"/>
        <v>2.3857184130736533</v>
      </c>
      <c r="D4691" s="37">
        <f t="shared" si="1018"/>
        <v>7.0299695478379727</v>
      </c>
      <c r="E4691" s="37">
        <f t="shared" si="1018"/>
        <v>12.820764197743864</v>
      </c>
      <c r="F4691" s="37">
        <f t="shared" si="1018"/>
        <v>21.808593893323177</v>
      </c>
      <c r="G4691" s="37">
        <f t="shared" si="1018"/>
        <v>25.831948465766398</v>
      </c>
      <c r="H4691" s="37">
        <f t="shared" si="1018"/>
        <v>28.551357004474351</v>
      </c>
      <c r="I4691" s="37">
        <f t="shared" si="1018"/>
        <v>39.634140356092743</v>
      </c>
      <c r="J4691" s="37">
        <f t="shared" si="1018"/>
        <v>43.850193333380197</v>
      </c>
      <c r="K4691" s="37">
        <f t="shared" si="1018"/>
        <v>53.770436324047871</v>
      </c>
      <c r="L4691" s="37">
        <f t="shared" si="1018"/>
        <v>60.908370981511254</v>
      </c>
      <c r="M4691" s="37">
        <f t="shared" si="1019"/>
        <v>64.891119572776148</v>
      </c>
      <c r="N4691" s="37">
        <f t="shared" si="1019"/>
        <v>75.271071729614988</v>
      </c>
      <c r="O4691" s="37">
        <f t="shared" si="1019"/>
        <v>82.483607483833111</v>
      </c>
      <c r="P4691" s="37">
        <f t="shared" si="1019"/>
        <v>89.711454937065128</v>
      </c>
      <c r="Q4691" s="37">
        <f t="shared" si="1019"/>
        <v>96.951772000874769</v>
      </c>
      <c r="R4691" s="37">
        <f t="shared" si="1019"/>
        <v>104.20237761813151</v>
      </c>
      <c r="S4691" s="37">
        <f t="shared" si="1019"/>
        <v>111.46157047950344</v>
      </c>
      <c r="T4691" s="37">
        <f t="shared" si="1019"/>
        <v>118.7280042002578</v>
      </c>
      <c r="U4691" s="37">
        <f t="shared" si="1019"/>
        <v>126.000599485229</v>
      </c>
      <c r="V4691" s="37">
        <f t="shared" si="1019"/>
        <v>133.27848111372955</v>
      </c>
      <c r="W4691" s="37">
        <f t="shared" si="1019"/>
        <v>140.5609319400096</v>
      </c>
      <c r="X4691" s="37">
        <f t="shared" si="1019"/>
        <v>147.84735878570493</v>
      </c>
      <c r="Y4691" s="37">
        <f t="shared" si="1019"/>
        <v>155.13726678931818</v>
      </c>
    </row>
    <row r="4692" spans="1:25" x14ac:dyDescent="0.3">
      <c r="A4692" s="28">
        <v>4876</v>
      </c>
      <c r="B4692" s="34">
        <f t="shared" si="1007"/>
        <v>4.8760000000000004E-6</v>
      </c>
      <c r="C4692" s="37">
        <f t="shared" si="1018"/>
        <v>2.3847956434672954</v>
      </c>
      <c r="D4692" s="37">
        <f t="shared" si="1018"/>
        <v>7.0260590025927447</v>
      </c>
      <c r="E4692" s="37">
        <f t="shared" si="1018"/>
        <v>12.812648910691923</v>
      </c>
      <c r="F4692" s="37">
        <f t="shared" si="1018"/>
        <v>21.79358783377949</v>
      </c>
      <c r="G4692" s="37">
        <f t="shared" si="1018"/>
        <v>25.813787999388513</v>
      </c>
      <c r="H4692" s="37">
        <f t="shared" si="1018"/>
        <v>28.531049377246514</v>
      </c>
      <c r="I4692" s="37">
        <f t="shared" si="1018"/>
        <v>39.604998221986321</v>
      </c>
      <c r="J4692" s="37">
        <f t="shared" si="1018"/>
        <v>43.817665945622522</v>
      </c>
      <c r="K4692" s="37">
        <f t="shared" si="1018"/>
        <v>53.729909712236008</v>
      </c>
      <c r="L4692" s="37">
        <f t="shared" si="1018"/>
        <v>60.862067401725618</v>
      </c>
      <c r="M4692" s="37">
        <f t="shared" si="1019"/>
        <v>64.841586881140032</v>
      </c>
      <c r="N4692" s="37">
        <f t="shared" si="1019"/>
        <v>75.21310840607714</v>
      </c>
      <c r="O4692" s="37">
        <f t="shared" si="1019"/>
        <v>82.419776216527865</v>
      </c>
      <c r="P4692" s="37">
        <f t="shared" si="1019"/>
        <v>89.641737006311573</v>
      </c>
      <c r="Q4692" s="37">
        <f t="shared" si="1019"/>
        <v>96.876152149859806</v>
      </c>
      <c r="R4692" s="37">
        <f t="shared" si="1019"/>
        <v>104.12084325065096</v>
      </c>
      <c r="S4692" s="37">
        <f t="shared" si="1019"/>
        <v>111.37411107675457</v>
      </c>
      <c r="T4692" s="37">
        <f t="shared" si="1019"/>
        <v>118.63461088878576</v>
      </c>
      <c r="U4692" s="37">
        <f t="shared" si="1019"/>
        <v>125.90126471142733</v>
      </c>
      <c r="V4692" s="37">
        <f t="shared" si="1019"/>
        <v>133.17319839489886</v>
      </c>
      <c r="W4692" s="37">
        <f t="shared" si="1019"/>
        <v>140.44969567137238</v>
      </c>
      <c r="X4692" s="37">
        <f t="shared" si="1019"/>
        <v>147.73016408895458</v>
      </c>
      <c r="Y4692" s="37">
        <f t="shared" si="1019"/>
        <v>155.01410939243374</v>
      </c>
    </row>
    <row r="4693" spans="1:25" x14ac:dyDescent="0.3">
      <c r="A4693" s="28">
        <v>4877</v>
      </c>
      <c r="B4693" s="34">
        <f t="shared" si="1007"/>
        <v>4.8770000000000001E-6</v>
      </c>
      <c r="C4693" s="37">
        <f t="shared" si="1018"/>
        <v>2.3838731585733255</v>
      </c>
      <c r="D4693" s="37">
        <f t="shared" si="1018"/>
        <v>7.0221509745253385</v>
      </c>
      <c r="E4693" s="37">
        <f t="shared" si="1018"/>
        <v>12.804539843573671</v>
      </c>
      <c r="F4693" s="37">
        <f t="shared" si="1018"/>
        <v>21.778594497800785</v>
      </c>
      <c r="G4693" s="37">
        <f t="shared" si="1018"/>
        <v>25.795643317404952</v>
      </c>
      <c r="H4693" s="37">
        <f t="shared" si="1018"/>
        <v>28.510759636029061</v>
      </c>
      <c r="I4693" s="37">
        <f t="shared" si="1018"/>
        <v>39.575882722741319</v>
      </c>
      <c r="J4693" s="37">
        <f t="shared" si="1018"/>
        <v>43.785168574885596</v>
      </c>
      <c r="K4693" s="37">
        <f t="shared" si="1018"/>
        <v>53.689421150580507</v>
      </c>
      <c r="L4693" s="37">
        <f t="shared" si="1018"/>
        <v>60.81580769951109</v>
      </c>
      <c r="M4693" s="37">
        <f t="shared" si="1019"/>
        <v>64.792101331396836</v>
      </c>
      <c r="N4693" s="37">
        <f t="shared" si="1019"/>
        <v>75.155200765128072</v>
      </c>
      <c r="O4693" s="37">
        <f t="shared" si="1019"/>
        <v>82.356006588477101</v>
      </c>
      <c r="P4693" s="37">
        <f t="shared" si="1019"/>
        <v>89.572086698150414</v>
      </c>
      <c r="Q4693" s="37">
        <f t="shared" si="1019"/>
        <v>96.80060592653264</v>
      </c>
      <c r="R4693" s="37">
        <f t="shared" si="1019"/>
        <v>104.03938853392989</v>
      </c>
      <c r="S4693" s="37">
        <f t="shared" si="1019"/>
        <v>111.28673736285728</v>
      </c>
      <c r="T4693" s="37">
        <f t="shared" si="1019"/>
        <v>118.54130931693479</v>
      </c>
      <c r="U4693" s="37">
        <f t="shared" si="1019"/>
        <v>125.80202773881265</v>
      </c>
      <c r="V4693" s="37">
        <f t="shared" si="1019"/>
        <v>133.06801954809004</v>
      </c>
      <c r="W4693" s="37">
        <f t="shared" si="1019"/>
        <v>140.33856935360802</v>
      </c>
      <c r="X4693" s="37">
        <f t="shared" si="1019"/>
        <v>147.61308542890745</v>
      </c>
      <c r="Y4693" s="37">
        <f t="shared" si="1019"/>
        <v>154.89107412419585</v>
      </c>
    </row>
    <row r="4694" spans="1:25" x14ac:dyDescent="0.3">
      <c r="A4694" s="28">
        <v>4878</v>
      </c>
      <c r="B4694" s="34">
        <f t="shared" si="1007"/>
        <v>4.8780000000000006E-6</v>
      </c>
      <c r="C4694" s="37">
        <f t="shared" si="1018"/>
        <v>2.382950958487462</v>
      </c>
      <c r="D4694" s="37">
        <f t="shared" si="1018"/>
        <v>7.0182454619302099</v>
      </c>
      <c r="E4694" s="37">
        <f t="shared" si="1018"/>
        <v>12.796436990906981</v>
      </c>
      <c r="F4694" s="37">
        <f t="shared" si="1018"/>
        <v>21.763613872660056</v>
      </c>
      <c r="G4694" s="37">
        <f t="shared" si="1018"/>
        <v>25.777514403561952</v>
      </c>
      <c r="H4694" s="37">
        <f t="shared" si="1018"/>
        <v>28.49048776212118</v>
      </c>
      <c r="I4694" s="37">
        <f t="shared" si="1018"/>
        <v>39.546793829325978</v>
      </c>
      <c r="J4694" s="37">
        <f t="shared" si="1018"/>
        <v>43.752701188101796</v>
      </c>
      <c r="K4694" s="37">
        <f t="shared" si="1018"/>
        <v>53.648970596369303</v>
      </c>
      <c r="L4694" s="37">
        <f t="shared" si="1018"/>
        <v>60.769591825122504</v>
      </c>
      <c r="M4694" s="37">
        <f t="shared" si="1019"/>
        <v>64.742662869851557</v>
      </c>
      <c r="N4694" s="37">
        <f t="shared" si="1019"/>
        <v>75.097348742712924</v>
      </c>
      <c r="O4694" s="37">
        <f t="shared" si="1019"/>
        <v>82.2922985283831</v>
      </c>
      <c r="P4694" s="37">
        <f t="shared" si="1019"/>
        <v>89.502503933997801</v>
      </c>
      <c r="Q4694" s="37">
        <f t="shared" si="1019"/>
        <v>96.725133244987802</v>
      </c>
      <c r="R4694" s="37">
        <f t="shared" si="1019"/>
        <v>103.95801337471195</v>
      </c>
      <c r="S4694" s="37">
        <f t="shared" si="1019"/>
        <v>111.19944923717988</v>
      </c>
      <c r="T4694" s="37">
        <f t="shared" si="1019"/>
        <v>118.44809937667726</v>
      </c>
      <c r="U4694" s="37">
        <f t="shared" si="1019"/>
        <v>125.70288845194352</v>
      </c>
      <c r="V4694" s="37">
        <f t="shared" si="1019"/>
        <v>132.96294445043284</v>
      </c>
      <c r="W4694" s="37">
        <f t="shared" si="1019"/>
        <v>140.22755285640446</v>
      </c>
      <c r="X4694" s="37">
        <f t="shared" si="1019"/>
        <v>147.49612266779775</v>
      </c>
      <c r="Y4694" s="37">
        <f t="shared" si="1019"/>
        <v>154.76816083937558</v>
      </c>
    </row>
    <row r="4695" spans="1:25" x14ac:dyDescent="0.3">
      <c r="A4695" s="28">
        <v>4879</v>
      </c>
      <c r="B4695" s="34">
        <f t="shared" si="1007"/>
        <v>4.8790000000000002E-6</v>
      </c>
      <c r="C4695" s="37">
        <f t="shared" si="1018"/>
        <v>2.3820290433050171</v>
      </c>
      <c r="D4695" s="37">
        <f t="shared" si="1018"/>
        <v>7.0143424631028131</v>
      </c>
      <c r="E4695" s="37">
        <f t="shared" si="1018"/>
        <v>12.788340347215037</v>
      </c>
      <c r="F4695" s="37">
        <f t="shared" si="1018"/>
        <v>21.748645945644903</v>
      </c>
      <c r="G4695" s="37">
        <f t="shared" si="1018"/>
        <v>25.759401241624975</v>
      </c>
      <c r="H4695" s="37">
        <f t="shared" si="1018"/>
        <v>28.470233736844563</v>
      </c>
      <c r="I4695" s="37">
        <f t="shared" si="1018"/>
        <v>39.517731512745293</v>
      </c>
      <c r="J4695" s="37">
        <f t="shared" si="1018"/>
        <v>43.720263752245813</v>
      </c>
      <c r="K4695" s="37">
        <f t="shared" si="1018"/>
        <v>53.60855800694619</v>
      </c>
      <c r="L4695" s="37">
        <f t="shared" si="1018"/>
        <v>60.723419728880224</v>
      </c>
      <c r="M4695" s="37">
        <f t="shared" si="1019"/>
        <v>64.693271442880416</v>
      </c>
      <c r="N4695" s="37">
        <f t="shared" si="1019"/>
        <v>75.039552274862615</v>
      </c>
      <c r="O4695" s="37">
        <f t="shared" si="1019"/>
        <v>82.228651965044364</v>
      </c>
      <c r="P4695" s="37">
        <f t="shared" si="1019"/>
        <v>89.432988635376361</v>
      </c>
      <c r="Q4695" s="37">
        <f t="shared" si="1019"/>
        <v>96.64973401943675</v>
      </c>
      <c r="R4695" s="37">
        <f t="shared" si="1019"/>
        <v>103.87671767986804</v>
      </c>
      <c r="S4695" s="37">
        <f t="shared" si="1019"/>
        <v>111.11224659922854</v>
      </c>
      <c r="T4695" s="37">
        <f t="shared" si="1019"/>
        <v>118.35498096013376</v>
      </c>
      <c r="U4695" s="37">
        <f t="shared" si="1019"/>
        <v>125.60384673553743</v>
      </c>
      <c r="V4695" s="37">
        <f t="shared" si="1019"/>
        <v>132.85797297922647</v>
      </c>
      <c r="W4695" s="37">
        <f t="shared" si="1019"/>
        <v>140.11664604962957</v>
      </c>
      <c r="X4695" s="37">
        <f t="shared" si="1019"/>
        <v>147.37927566805112</v>
      </c>
      <c r="Y4695" s="37">
        <f t="shared" si="1019"/>
        <v>154.6453693929455</v>
      </c>
    </row>
    <row r="4696" spans="1:25" x14ac:dyDescent="0.3">
      <c r="A4696" s="28">
        <v>4880</v>
      </c>
      <c r="B4696" s="34">
        <f t="shared" si="1007"/>
        <v>4.8800000000000007E-6</v>
      </c>
      <c r="C4696" s="37">
        <f t="shared" ref="C4696:L4705" si="1020">2*$C$3*$C$2^2/$B4696^5/(EXP($C$3*$C$2/$B4696/$C$4/C$7)-1)/1000000000</f>
        <v>2.3811074131208936</v>
      </c>
      <c r="D4696" s="37">
        <f t="shared" si="1020"/>
        <v>7.0104419763396058</v>
      </c>
      <c r="E4696" s="37">
        <f t="shared" si="1020"/>
        <v>12.780249907026306</v>
      </c>
      <c r="F4696" s="37">
        <f t="shared" si="1020"/>
        <v>21.733690704057388</v>
      </c>
      <c r="G4696" s="37">
        <f t="shared" si="1020"/>
        <v>25.741303815378661</v>
      </c>
      <c r="H4696" s="37">
        <f t="shared" si="1020"/>
        <v>28.449997541543411</v>
      </c>
      <c r="I4696" s="37">
        <f t="shared" si="1020"/>
        <v>39.488695744040768</v>
      </c>
      <c r="J4696" s="37">
        <f t="shared" si="1020"/>
        <v>43.687856234334475</v>
      </c>
      <c r="K4696" s="37">
        <f t="shared" si="1020"/>
        <v>53.568183339710473</v>
      </c>
      <c r="L4696" s="37">
        <f t="shared" si="1020"/>
        <v>60.677291361170106</v>
      </c>
      <c r="M4696" s="37">
        <f t="shared" ref="M4696:Y4705" si="1021">2*$C$3*$C$2^2/$B4696^5/(EXP($C$3*$C$2/$B4696/$C$4/M$7)-1)/1000000000</f>
        <v>64.643926996930588</v>
      </c>
      <c r="N4696" s="37">
        <f t="shared" si="1021"/>
        <v>74.981811297693639</v>
      </c>
      <c r="O4696" s="37">
        <f t="shared" si="1021"/>
        <v>82.165066827355062</v>
      </c>
      <c r="P4696" s="37">
        <f t="shared" si="1021"/>
        <v>89.363540723914738</v>
      </c>
      <c r="Q4696" s="37">
        <f t="shared" si="1021"/>
        <v>96.574408164207384</v>
      </c>
      <c r="R4696" s="37">
        <f t="shared" si="1021"/>
        <v>103.79550135639623</v>
      </c>
      <c r="S4696" s="37">
        <f t="shared" si="1021"/>
        <v>111.02512934864671</v>
      </c>
      <c r="T4696" s="37">
        <f t="shared" si="1021"/>
        <v>118.26195395957279</v>
      </c>
      <c r="U4696" s="37">
        <f t="shared" si="1021"/>
        <v>125.50490247447041</v>
      </c>
      <c r="V4696" s="37">
        <f t="shared" si="1021"/>
        <v>132.7531050119392</v>
      </c>
      <c r="W4696" s="37">
        <f t="shared" si="1021"/>
        <v>140.00584880333122</v>
      </c>
      <c r="X4696" s="37">
        <f t="shared" si="1021"/>
        <v>147.26254429228294</v>
      </c>
      <c r="Y4696" s="37">
        <f t="shared" si="1021"/>
        <v>154.52269964007931</v>
      </c>
    </row>
    <row r="4697" spans="1:25" x14ac:dyDescent="0.3">
      <c r="A4697" s="28">
        <v>4881</v>
      </c>
      <c r="B4697" s="34">
        <f t="shared" ref="B4697:B4760" si="1022">A4697*0.000000001</f>
        <v>4.8810000000000004E-6</v>
      </c>
      <c r="C4697" s="37">
        <f t="shared" si="1020"/>
        <v>2.3801860680295932</v>
      </c>
      <c r="D4697" s="37">
        <f t="shared" si="1020"/>
        <v>7.0065439999380477</v>
      </c>
      <c r="E4697" s="37">
        <f t="shared" si="1020"/>
        <v>12.772165664874565</v>
      </c>
      <c r="F4697" s="37">
        <f t="shared" si="1020"/>
        <v>21.71874813521416</v>
      </c>
      <c r="G4697" s="37">
        <f t="shared" si="1020"/>
        <v>25.723222108626903</v>
      </c>
      <c r="H4697" s="37">
        <f t="shared" si="1020"/>
        <v>28.429779157584395</v>
      </c>
      <c r="I4697" s="37">
        <f t="shared" si="1020"/>
        <v>39.459686494290573</v>
      </c>
      <c r="J4697" s="37">
        <f t="shared" si="1020"/>
        <v>43.6554786014268</v>
      </c>
      <c r="K4697" s="37">
        <f t="shared" si="1020"/>
        <v>53.527846552117104</v>
      </c>
      <c r="L4697" s="37">
        <f t="shared" si="1020"/>
        <v>60.631206672443483</v>
      </c>
      <c r="M4697" s="37">
        <f t="shared" si="1021"/>
        <v>64.594629478520346</v>
      </c>
      <c r="N4697" s="37">
        <f t="shared" si="1021"/>
        <v>74.924125747408084</v>
      </c>
      <c r="O4697" s="37">
        <f t="shared" si="1021"/>
        <v>82.101543044305302</v>
      </c>
      <c r="P4697" s="37">
        <f t="shared" si="1021"/>
        <v>89.294160121347872</v>
      </c>
      <c r="Q4697" s="37">
        <f t="shared" si="1021"/>
        <v>96.499155593744121</v>
      </c>
      <c r="R4697" s="37">
        <f t="shared" si="1021"/>
        <v>103.71436431142129</v>
      </c>
      <c r="S4697" s="37">
        <f t="shared" si="1021"/>
        <v>110.93809738521549</v>
      </c>
      <c r="T4697" s="37">
        <f t="shared" si="1021"/>
        <v>118.16901826741078</v>
      </c>
      <c r="U4697" s="37">
        <f t="shared" si="1021"/>
        <v>125.40605555377687</v>
      </c>
      <c r="V4697" s="37">
        <f t="shared" si="1021"/>
        <v>132.64834042620865</v>
      </c>
      <c r="W4697" s="37">
        <f t="shared" si="1021"/>
        <v>139.89516098773643</v>
      </c>
      <c r="X4697" s="37">
        <f t="shared" si="1021"/>
        <v>147.14592840329917</v>
      </c>
      <c r="Y4697" s="37">
        <f t="shared" si="1021"/>
        <v>154.40015143615145</v>
      </c>
    </row>
    <row r="4698" spans="1:25" x14ac:dyDescent="0.3">
      <c r="A4698" s="28">
        <v>4882</v>
      </c>
      <c r="B4698" s="34">
        <f t="shared" si="1022"/>
        <v>4.882E-6</v>
      </c>
      <c r="C4698" s="37">
        <f t="shared" si="1020"/>
        <v>2.3792650081252056</v>
      </c>
      <c r="D4698" s="37">
        <f t="shared" si="1020"/>
        <v>7.0026485321965817</v>
      </c>
      <c r="E4698" s="37">
        <f t="shared" si="1020"/>
        <v>12.764087615298848</v>
      </c>
      <c r="F4698" s="37">
        <f t="shared" si="1020"/>
        <v>21.703818226446273</v>
      </c>
      <c r="G4698" s="37">
        <f t="shared" si="1020"/>
        <v>25.70515610519265</v>
      </c>
      <c r="H4698" s="37">
        <f t="shared" si="1020"/>
        <v>28.409578566356586</v>
      </c>
      <c r="I4698" s="37">
        <f t="shared" si="1020"/>
        <v>39.430703734609239</v>
      </c>
      <c r="J4698" s="37">
        <f t="shared" si="1020"/>
        <v>43.623130820623807</v>
      </c>
      <c r="K4698" s="37">
        <f t="shared" si="1020"/>
        <v>53.487547601676361</v>
      </c>
      <c r="L4698" s="37">
        <f t="shared" si="1020"/>
        <v>60.58516561321683</v>
      </c>
      <c r="M4698" s="37">
        <f t="shared" si="1021"/>
        <v>64.545378834238534</v>
      </c>
      <c r="N4698" s="37">
        <f t="shared" si="1021"/>
        <v>74.866495560293359</v>
      </c>
      <c r="O4698" s="37">
        <f t="shared" si="1021"/>
        <v>82.038080544980531</v>
      </c>
      <c r="P4698" s="37">
        <f t="shared" si="1021"/>
        <v>89.224846749516274</v>
      </c>
      <c r="Q4698" s="37">
        <f t="shared" si="1021"/>
        <v>96.423976222607479</v>
      </c>
      <c r="R4698" s="37">
        <f t="shared" si="1021"/>
        <v>103.63330645219452</v>
      </c>
      <c r="S4698" s="37">
        <f t="shared" si="1021"/>
        <v>110.85115060885251</v>
      </c>
      <c r="T4698" s="37">
        <f t="shared" si="1021"/>
        <v>118.07617377621156</v>
      </c>
      <c r="U4698" s="37">
        <f t="shared" si="1021"/>
        <v>125.30730585864897</v>
      </c>
      <c r="V4698" s="37">
        <f t="shared" si="1021"/>
        <v>132.54367909984038</v>
      </c>
      <c r="W4698" s="37">
        <f t="shared" si="1021"/>
        <v>139.78458247325148</v>
      </c>
      <c r="X4698" s="37">
        <f t="shared" si="1021"/>
        <v>147.02942786409506</v>
      </c>
      <c r="Y4698" s="37">
        <f t="shared" si="1021"/>
        <v>154.27772463673639</v>
      </c>
    </row>
    <row r="4699" spans="1:25" x14ac:dyDescent="0.3">
      <c r="A4699" s="28">
        <v>4883</v>
      </c>
      <c r="B4699" s="34">
        <f t="shared" si="1022"/>
        <v>4.8830000000000005E-6</v>
      </c>
      <c r="C4699" s="37">
        <f t="shared" si="1020"/>
        <v>2.3783442335014238</v>
      </c>
      <c r="D4699" s="37">
        <f t="shared" si="1020"/>
        <v>6.9987555714146765</v>
      </c>
      <c r="E4699" s="37">
        <f t="shared" si="1020"/>
        <v>12.756015752843496</v>
      </c>
      <c r="F4699" s="37">
        <f t="shared" si="1020"/>
        <v>21.6889009650993</v>
      </c>
      <c r="G4699" s="37">
        <f t="shared" si="1020"/>
        <v>25.687105788918068</v>
      </c>
      <c r="H4699" s="37">
        <f t="shared" si="1020"/>
        <v>28.389395749271493</v>
      </c>
      <c r="I4699" s="37">
        <f t="shared" si="1020"/>
        <v>39.401747436147893</v>
      </c>
      <c r="J4699" s="37">
        <f t="shared" si="1020"/>
        <v>43.590812859068606</v>
      </c>
      <c r="K4699" s="37">
        <f t="shared" si="1020"/>
        <v>53.447286445954042</v>
      </c>
      <c r="L4699" s="37">
        <f t="shared" si="1020"/>
        <v>60.539168134071922</v>
      </c>
      <c r="M4699" s="37">
        <f t="shared" si="1021"/>
        <v>64.496175010744963</v>
      </c>
      <c r="N4699" s="37">
        <f t="shared" si="1021"/>
        <v>74.808920672722152</v>
      </c>
      <c r="O4699" s="37">
        <f t="shared" si="1021"/>
        <v>81.974679258561849</v>
      </c>
      <c r="P4699" s="37">
        <f t="shared" si="1021"/>
        <v>89.155600530366399</v>
      </c>
      <c r="Q4699" s="37">
        <f t="shared" si="1021"/>
        <v>96.348869965474094</v>
      </c>
      <c r="R4699" s="37">
        <f t="shared" si="1021"/>
        <v>103.5523276860939</v>
      </c>
      <c r="S4699" s="37">
        <f t="shared" si="1021"/>
        <v>110.7642889196127</v>
      </c>
      <c r="T4699" s="37">
        <f t="shared" si="1021"/>
        <v>117.9834203786864</v>
      </c>
      <c r="U4699" s="37">
        <f t="shared" si="1021"/>
        <v>125.20865327443722</v>
      </c>
      <c r="V4699" s="37">
        <f t="shared" si="1021"/>
        <v>132.43912091080864</v>
      </c>
      <c r="W4699" s="37">
        <f t="shared" si="1021"/>
        <v>139.67411313046173</v>
      </c>
      <c r="X4699" s="37">
        <f t="shared" si="1021"/>
        <v>146.91304253785563</v>
      </c>
      <c r="Y4699" s="37">
        <f t="shared" si="1021"/>
        <v>154.1554190976091</v>
      </c>
    </row>
    <row r="4700" spans="1:25" x14ac:dyDescent="0.3">
      <c r="A4700" s="28">
        <v>4884</v>
      </c>
      <c r="B4700" s="34">
        <f t="shared" si="1022"/>
        <v>4.8840000000000002E-6</v>
      </c>
      <c r="C4700" s="37">
        <f t="shared" si="1020"/>
        <v>2.3774237442515354</v>
      </c>
      <c r="D4700" s="37">
        <f t="shared" si="1020"/>
        <v>6.994865115892785</v>
      </c>
      <c r="E4700" s="37">
        <f t="shared" si="1020"/>
        <v>12.747950072058114</v>
      </c>
      <c r="F4700" s="37">
        <f t="shared" si="1020"/>
        <v>21.673996338533289</v>
      </c>
      <c r="G4700" s="37">
        <f t="shared" si="1020"/>
        <v>25.669071143664411</v>
      </c>
      <c r="H4700" s="37">
        <f t="shared" si="1020"/>
        <v>28.369230687763014</v>
      </c>
      <c r="I4700" s="37">
        <f t="shared" si="1020"/>
        <v>39.372817570094035</v>
      </c>
      <c r="J4700" s="37">
        <f t="shared" si="1020"/>
        <v>43.558524683946217</v>
      </c>
      <c r="K4700" s="37">
        <f t="shared" si="1020"/>
        <v>53.407063042571231</v>
      </c>
      <c r="L4700" s="37">
        <f t="shared" si="1020"/>
        <v>60.493214185655638</v>
      </c>
      <c r="M4700" s="37">
        <f t="shared" si="1021"/>
        <v>64.447017954769933</v>
      </c>
      <c r="N4700" s="37">
        <f t="shared" si="1021"/>
        <v>74.751401021152375</v>
      </c>
      <c r="O4700" s="37">
        <f t="shared" si="1021"/>
        <v>81.911339114325628</v>
      </c>
      <c r="P4700" s="37">
        <f t="shared" si="1021"/>
        <v>89.08642138595026</v>
      </c>
      <c r="Q4700" s="37">
        <f t="shared" si="1021"/>
        <v>96.273836737136548</v>
      </c>
      <c r="R4700" s="37">
        <f t="shared" si="1021"/>
        <v>103.47142792062354</v>
      </c>
      <c r="S4700" s="37">
        <f t="shared" si="1021"/>
        <v>110.67751221768762</v>
      </c>
      <c r="T4700" s="37">
        <f t="shared" si="1021"/>
        <v>117.8907579676938</v>
      </c>
      <c r="U4700" s="37">
        <f t="shared" si="1021"/>
        <v>125.11009768664934</v>
      </c>
      <c r="V4700" s="37">
        <f t="shared" si="1021"/>
        <v>132.33466573725596</v>
      </c>
      <c r="W4700" s="37">
        <f t="shared" si="1021"/>
        <v>139.56375283013114</v>
      </c>
      <c r="X4700" s="37">
        <f t="shared" si="1021"/>
        <v>146.79677228795506</v>
      </c>
      <c r="Y4700" s="37">
        <f t="shared" si="1021"/>
        <v>154.03323467474414</v>
      </c>
    </row>
    <row r="4701" spans="1:25" x14ac:dyDescent="0.3">
      <c r="A4701" s="28">
        <v>4885</v>
      </c>
      <c r="B4701" s="34">
        <f t="shared" si="1022"/>
        <v>4.8850000000000007E-6</v>
      </c>
      <c r="C4701" s="37">
        <f t="shared" si="1020"/>
        <v>2.3765035404684194</v>
      </c>
      <c r="D4701" s="37">
        <f t="shared" si="1020"/>
        <v>6.9909771639323601</v>
      </c>
      <c r="E4701" s="37">
        <f t="shared" si="1020"/>
        <v>12.739890567497556</v>
      </c>
      <c r="F4701" s="37">
        <f t="shared" si="1020"/>
        <v>21.659104334122649</v>
      </c>
      <c r="G4701" s="37">
        <f t="shared" si="1020"/>
        <v>25.651052153311959</v>
      </c>
      <c r="H4701" s="37">
        <f t="shared" si="1020"/>
        <v>28.349083363287335</v>
      </c>
      <c r="I4701" s="37">
        <f t="shared" si="1020"/>
        <v>39.343914107671424</v>
      </c>
      <c r="J4701" s="37">
        <f t="shared" si="1020"/>
        <v>43.526266262483531</v>
      </c>
      <c r="K4701" s="37">
        <f t="shared" si="1020"/>
        <v>53.36687734920411</v>
      </c>
      <c r="L4701" s="37">
        <f t="shared" si="1020"/>
        <v>60.447303718679713</v>
      </c>
      <c r="M4701" s="37">
        <f t="shared" si="1021"/>
        <v>64.397907613114228</v>
      </c>
      <c r="N4701" s="37">
        <f t="shared" si="1021"/>
        <v>74.693936542126679</v>
      </c>
      <c r="O4701" s="37">
        <f t="shared" si="1021"/>
        <v>81.848060041643265</v>
      </c>
      <c r="P4701" s="37">
        <f t="shared" si="1021"/>
        <v>89.017309238425028</v>
      </c>
      <c r="Q4701" s="37">
        <f t="shared" si="1021"/>
        <v>96.198876452502873</v>
      </c>
      <c r="R4701" s="37">
        <f t="shared" si="1021"/>
        <v>103.39060706341336</v>
      </c>
      <c r="S4701" s="37">
        <f t="shared" si="1021"/>
        <v>110.59082040340495</v>
      </c>
      <c r="T4701" s="37">
        <f t="shared" si="1021"/>
        <v>117.79818643623872</v>
      </c>
      <c r="U4701" s="37">
        <f t="shared" si="1021"/>
        <v>125.01163898095038</v>
      </c>
      <c r="V4701" s="37">
        <f t="shared" si="1021"/>
        <v>132.23031345749214</v>
      </c>
      <c r="W4701" s="37">
        <f t="shared" si="1021"/>
        <v>139.45350144320159</v>
      </c>
      <c r="X4701" s="37">
        <f t="shared" si="1021"/>
        <v>146.68061697795645</v>
      </c>
      <c r="Y4701" s="37">
        <f t="shared" si="1021"/>
        <v>153.9111712243153</v>
      </c>
    </row>
    <row r="4702" spans="1:25" x14ac:dyDescent="0.3">
      <c r="A4702" s="28">
        <v>4886</v>
      </c>
      <c r="B4702" s="34">
        <f t="shared" si="1022"/>
        <v>4.8860000000000003E-6</v>
      </c>
      <c r="C4702" s="37">
        <f t="shared" si="1020"/>
        <v>2.3755836222445592</v>
      </c>
      <c r="D4702" s="37">
        <f t="shared" si="1020"/>
        <v>6.9870917138358619</v>
      </c>
      <c r="E4702" s="37">
        <f t="shared" si="1020"/>
        <v>12.731837233721979</v>
      </c>
      <c r="F4702" s="37">
        <f t="shared" si="1020"/>
        <v>21.644224939256286</v>
      </c>
      <c r="G4702" s="37">
        <f t="shared" si="1020"/>
        <v>25.633048801760129</v>
      </c>
      <c r="H4702" s="37">
        <f t="shared" si="1020"/>
        <v>28.328953757323024</v>
      </c>
      <c r="I4702" s="37">
        <f t="shared" si="1020"/>
        <v>39.315037020140274</v>
      </c>
      <c r="J4702" s="37">
        <f t="shared" si="1020"/>
        <v>43.494037561949334</v>
      </c>
      <c r="K4702" s="37">
        <f t="shared" si="1020"/>
        <v>53.326729323584168</v>
      </c>
      <c r="L4702" s="37">
        <f t="shared" si="1020"/>
        <v>60.401436683921055</v>
      </c>
      <c r="M4702" s="37">
        <f t="shared" si="1021"/>
        <v>64.34884393264916</v>
      </c>
      <c r="N4702" s="37">
        <f t="shared" si="1021"/>
        <v>74.63652717227292</v>
      </c>
      <c r="O4702" s="37">
        <f t="shared" si="1021"/>
        <v>81.784841969981386</v>
      </c>
      <c r="P4702" s="37">
        <f t="shared" si="1021"/>
        <v>88.94826401005345</v>
      </c>
      <c r="Q4702" s="37">
        <f t="shared" si="1021"/>
        <v>96.123989026596931</v>
      </c>
      <c r="R4702" s="37">
        <f t="shared" si="1021"/>
        <v>103.30986502221957</v>
      </c>
      <c r="S4702" s="37">
        <f t="shared" si="1021"/>
        <v>110.50421337722902</v>
      </c>
      <c r="T4702" s="37">
        <f t="shared" si="1021"/>
        <v>117.70570567747326</v>
      </c>
      <c r="U4702" s="37">
        <f t="shared" si="1021"/>
        <v>124.91327704316282</v>
      </c>
      <c r="V4702" s="37">
        <f t="shared" si="1021"/>
        <v>132.12606394999526</v>
      </c>
      <c r="W4702" s="37">
        <f t="shared" si="1021"/>
        <v>139.34335884079383</v>
      </c>
      <c r="X4702" s="37">
        <f t="shared" si="1021"/>
        <v>146.56457647161128</v>
      </c>
      <c r="Y4702" s="37">
        <f t="shared" si="1021"/>
        <v>153.78922860269589</v>
      </c>
    </row>
    <row r="4703" spans="1:25" x14ac:dyDescent="0.3">
      <c r="A4703" s="28">
        <v>4887</v>
      </c>
      <c r="B4703" s="34">
        <f t="shared" si="1022"/>
        <v>4.887E-6</v>
      </c>
      <c r="C4703" s="37">
        <f t="shared" si="1020"/>
        <v>2.374663989672035</v>
      </c>
      <c r="D4703" s="37">
        <f t="shared" si="1020"/>
        <v>6.9832087639067471</v>
      </c>
      <c r="E4703" s="37">
        <f t="shared" si="1020"/>
        <v>12.723790065296766</v>
      </c>
      <c r="F4703" s="37">
        <f t="shared" si="1020"/>
        <v>21.629358141337441</v>
      </c>
      <c r="G4703" s="37">
        <f t="shared" si="1020"/>
        <v>25.615061072927315</v>
      </c>
      <c r="H4703" s="37">
        <f t="shared" si="1020"/>
        <v>28.308841851370882</v>
      </c>
      <c r="I4703" s="37">
        <f t="shared" si="1020"/>
        <v>39.286186278796912</v>
      </c>
      <c r="J4703" s="37">
        <f t="shared" si="1020"/>
        <v>43.461838549654111</v>
      </c>
      <c r="K4703" s="37">
        <f t="shared" si="1020"/>
        <v>53.286618923497834</v>
      </c>
      <c r="L4703" s="37">
        <f t="shared" si="1020"/>
        <v>60.3556130322211</v>
      </c>
      <c r="M4703" s="37">
        <f t="shared" si="1021"/>
        <v>64.299826860316202</v>
      </c>
      <c r="N4703" s="37">
        <f t="shared" si="1021"/>
        <v>74.579172848303386</v>
      </c>
      <c r="O4703" s="37">
        <f t="shared" si="1021"/>
        <v>81.721684828901218</v>
      </c>
      <c r="P4703" s="37">
        <f t="shared" si="1021"/>
        <v>88.879285623202946</v>
      </c>
      <c r="Q4703" s="37">
        <f t="shared" si="1021"/>
        <v>96.04917437455758</v>
      </c>
      <c r="R4703" s="37">
        <f t="shared" si="1021"/>
        <v>103.2292017049236</v>
      </c>
      <c r="S4703" s="37">
        <f t="shared" si="1021"/>
        <v>110.4176910397597</v>
      </c>
      <c r="T4703" s="37">
        <f t="shared" si="1021"/>
        <v>117.61331558469556</v>
      </c>
      <c r="U4703" s="37">
        <f t="shared" si="1021"/>
        <v>124.81501175926554</v>
      </c>
      <c r="V4703" s="37">
        <f t="shared" si="1021"/>
        <v>132.0219170934102</v>
      </c>
      <c r="W4703" s="37">
        <f t="shared" si="1021"/>
        <v>139.23332489420557</v>
      </c>
      <c r="X4703" s="37">
        <f t="shared" si="1021"/>
        <v>146.44865063285962</v>
      </c>
      <c r="Y4703" s="37">
        <f t="shared" si="1021"/>
        <v>153.66740666645759</v>
      </c>
    </row>
    <row r="4704" spans="1:25" x14ac:dyDescent="0.3">
      <c r="A4704" s="28">
        <v>4888</v>
      </c>
      <c r="B4704" s="34">
        <f t="shared" si="1022"/>
        <v>4.8880000000000005E-6</v>
      </c>
      <c r="C4704" s="37">
        <f t="shared" si="1020"/>
        <v>2.3737446428425208</v>
      </c>
      <c r="D4704" s="37">
        <f t="shared" si="1020"/>
        <v>6.9793283124494589</v>
      </c>
      <c r="E4704" s="37">
        <f t="shared" si="1020"/>
        <v>12.715749056792557</v>
      </c>
      <c r="F4704" s="37">
        <f t="shared" si="1020"/>
        <v>21.614503927783741</v>
      </c>
      <c r="G4704" s="37">
        <f t="shared" si="1020"/>
        <v>25.59708895075088</v>
      </c>
      <c r="H4704" s="37">
        <f t="shared" si="1020"/>
        <v>28.288747626953938</v>
      </c>
      <c r="I4704" s="37">
        <f t="shared" si="1020"/>
        <v>39.257361854973844</v>
      </c>
      <c r="J4704" s="37">
        <f t="shared" si="1020"/>
        <v>43.429669192950051</v>
      </c>
      <c r="K4704" s="37">
        <f t="shared" si="1020"/>
        <v>53.246546106786468</v>
      </c>
      <c r="L4704" s="37">
        <f t="shared" si="1020"/>
        <v>60.30983271448607</v>
      </c>
      <c r="M4704" s="37">
        <f t="shared" si="1021"/>
        <v>64.250856343126998</v>
      </c>
      <c r="N4704" s="37">
        <f t="shared" si="1021"/>
        <v>74.521873507015059</v>
      </c>
      <c r="O4704" s="37">
        <f t="shared" si="1021"/>
        <v>81.658588548058731</v>
      </c>
      <c r="P4704" s="37">
        <f t="shared" si="1021"/>
        <v>88.810374000345973</v>
      </c>
      <c r="Q4704" s="37">
        <f t="shared" si="1021"/>
        <v>95.974432411638986</v>
      </c>
      <c r="R4704" s="37">
        <f t="shared" si="1021"/>
        <v>103.14861701953249</v>
      </c>
      <c r="S4704" s="37">
        <f t="shared" si="1021"/>
        <v>110.33125329173291</v>
      </c>
      <c r="T4704" s="37">
        <f t="shared" si="1021"/>
        <v>117.52101605134989</v>
      </c>
      <c r="U4704" s="37">
        <f t="shared" si="1021"/>
        <v>124.71684301539413</v>
      </c>
      <c r="V4704" s="37">
        <f t="shared" si="1021"/>
        <v>131.91787276654875</v>
      </c>
      <c r="W4704" s="37">
        <f t="shared" si="1021"/>
        <v>139.12339947491233</v>
      </c>
      <c r="X4704" s="37">
        <f t="shared" si="1021"/>
        <v>146.3328393258289</v>
      </c>
      <c r="Y4704" s="37">
        <f t="shared" si="1021"/>
        <v>153.54570527237072</v>
      </c>
    </row>
    <row r="4705" spans="1:25" x14ac:dyDescent="0.3">
      <c r="A4705" s="28">
        <v>4889</v>
      </c>
      <c r="B4705" s="34">
        <f t="shared" si="1022"/>
        <v>4.8890000000000001E-6</v>
      </c>
      <c r="C4705" s="37">
        <f t="shared" si="1020"/>
        <v>2.3728255818473016</v>
      </c>
      <c r="D4705" s="37">
        <f t="shared" si="1020"/>
        <v>6.9754503577694695</v>
      </c>
      <c r="E4705" s="37">
        <f t="shared" si="1020"/>
        <v>12.707714202785262</v>
      </c>
      <c r="F4705" s="37">
        <f t="shared" si="1020"/>
        <v>21.599662286027229</v>
      </c>
      <c r="G4705" s="37">
        <f t="shared" si="1020"/>
        <v>25.579132419187275</v>
      </c>
      <c r="H4705" s="37">
        <f t="shared" si="1020"/>
        <v>28.268671065617543</v>
      </c>
      <c r="I4705" s="37">
        <f t="shared" si="1020"/>
        <v>39.228563720039894</v>
      </c>
      <c r="J4705" s="37">
        <f t="shared" si="1020"/>
        <v>43.397529459231087</v>
      </c>
      <c r="K4705" s="37">
        <f t="shared" si="1020"/>
        <v>53.206510831346527</v>
      </c>
      <c r="L4705" s="37">
        <f t="shared" si="1020"/>
        <v>60.264095681686932</v>
      </c>
      <c r="M4705" s="37">
        <f t="shared" si="1021"/>
        <v>64.20193232816348</v>
      </c>
      <c r="N4705" s="37">
        <f t="shared" si="1021"/>
        <v>74.464629085289573</v>
      </c>
      <c r="O4705" s="37">
        <f t="shared" si="1021"/>
        <v>81.59555305720481</v>
      </c>
      <c r="P4705" s="37">
        <f t="shared" si="1021"/>
        <v>88.741529064059918</v>
      </c>
      <c r="Q4705" s="37">
        <f t="shared" si="1021"/>
        <v>95.899763053210378</v>
      </c>
      <c r="R4705" s="37">
        <f t="shared" si="1021"/>
        <v>103.06811087417864</v>
      </c>
      <c r="S4705" s="37">
        <f t="shared" si="1021"/>
        <v>110.24490003402025</v>
      </c>
      <c r="T4705" s="37">
        <f t="shared" si="1021"/>
        <v>117.42880697102694</v>
      </c>
      <c r="U4705" s="37">
        <f t="shared" si="1021"/>
        <v>124.61877069784087</v>
      </c>
      <c r="V4705" s="37">
        <f t="shared" si="1021"/>
        <v>131.81393084839007</v>
      </c>
      <c r="W4705" s="37">
        <f t="shared" si="1021"/>
        <v>139.01358245456723</v>
      </c>
      <c r="X4705" s="37">
        <f t="shared" si="1021"/>
        <v>146.21714241483522</v>
      </c>
      <c r="Y4705" s="37">
        <f t="shared" si="1021"/>
        <v>153.4241242774043</v>
      </c>
    </row>
    <row r="4706" spans="1:25" x14ac:dyDescent="0.3">
      <c r="A4706" s="28">
        <v>4890</v>
      </c>
      <c r="B4706" s="34">
        <f t="shared" si="1022"/>
        <v>4.8900000000000006E-6</v>
      </c>
      <c r="C4706" s="37">
        <f t="shared" ref="C4706:L4715" si="1023">2*$C$3*$C$2^2/$B4706^5/(EXP($C$3*$C$2/$B4706/$C$4/C$7)-1)/1000000000</f>
        <v>2.3719068067772509</v>
      </c>
      <c r="D4706" s="37">
        <f t="shared" si="1023"/>
        <v>6.971574898173218</v>
      </c>
      <c r="E4706" s="37">
        <f t="shared" si="1023"/>
        <v>12.699685497856002</v>
      </c>
      <c r="F4706" s="37">
        <f t="shared" si="1023"/>
        <v>21.584833203514219</v>
      </c>
      <c r="G4706" s="37">
        <f t="shared" si="1023"/>
        <v>25.561191462211795</v>
      </c>
      <c r="H4706" s="37">
        <f t="shared" si="1023"/>
        <v>28.248612148929137</v>
      </c>
      <c r="I4706" s="37">
        <f t="shared" si="1023"/>
        <v>39.199791845399766</v>
      </c>
      <c r="J4706" s="37">
        <f t="shared" si="1023"/>
        <v>43.365419315932591</v>
      </c>
      <c r="K4706" s="37">
        <f t="shared" si="1023"/>
        <v>53.166513055129023</v>
      </c>
      <c r="L4706" s="37">
        <f t="shared" si="1023"/>
        <v>60.218401884858942</v>
      </c>
      <c r="M4706" s="37">
        <f t="shared" ref="M4706:Y4715" si="1024">2*$C$3*$C$2^2/$B4706^5/(EXP($C$3*$C$2/$B4706/$C$4/M$7)-1)/1000000000</f>
        <v>64.153054762577241</v>
      </c>
      <c r="N4706" s="37">
        <f t="shared" si="1024"/>
        <v>74.407439520092609</v>
      </c>
      <c r="O4706" s="37">
        <f t="shared" si="1024"/>
        <v>81.532578286184233</v>
      </c>
      <c r="P4706" s="37">
        <f t="shared" si="1024"/>
        <v>88.67275073702649</v>
      </c>
      <c r="Q4706" s="37">
        <f t="shared" si="1024"/>
        <v>95.825166214755484</v>
      </c>
      <c r="R4706" s="37">
        <f t="shared" si="1024"/>
        <v>102.98768317711932</v>
      </c>
      <c r="S4706" s="37">
        <f t="shared" si="1024"/>
        <v>110.1586311676285</v>
      </c>
      <c r="T4706" s="37">
        <f t="shared" si="1024"/>
        <v>117.33668823746255</v>
      </c>
      <c r="U4706" s="37">
        <f t="shared" si="1024"/>
        <v>124.52079469305357</v>
      </c>
      <c r="V4706" s="37">
        <f t="shared" si="1024"/>
        <v>131.7100912180793</v>
      </c>
      <c r="W4706" s="37">
        <f t="shared" si="1024"/>
        <v>138.90387370499943</v>
      </c>
      <c r="X4706" s="37">
        <f t="shared" si="1024"/>
        <v>146.10155976438122</v>
      </c>
      <c r="Y4706" s="37">
        <f t="shared" si="1024"/>
        <v>153.30266353872412</v>
      </c>
    </row>
    <row r="4707" spans="1:25" x14ac:dyDescent="0.3">
      <c r="A4707" s="28">
        <v>4891</v>
      </c>
      <c r="B4707" s="34">
        <f t="shared" si="1022"/>
        <v>4.8910000000000003E-6</v>
      </c>
      <c r="C4707" s="37">
        <f t="shared" si="1023"/>
        <v>2.3709883177228543</v>
      </c>
      <c r="D4707" s="37">
        <f t="shared" si="1023"/>
        <v>6.9677019319681728</v>
      </c>
      <c r="E4707" s="37">
        <f t="shared" si="1023"/>
        <v>12.691662936591177</v>
      </c>
      <c r="F4707" s="37">
        <f t="shared" si="1023"/>
        <v>21.57001666770541</v>
      </c>
      <c r="G4707" s="37">
        <f t="shared" si="1023"/>
        <v>25.543266063818745</v>
      </c>
      <c r="H4707" s="37">
        <f t="shared" si="1023"/>
        <v>28.228570858478403</v>
      </c>
      <c r="I4707" s="37">
        <f t="shared" si="1023"/>
        <v>39.171046202494395</v>
      </c>
      <c r="J4707" s="37">
        <f t="shared" si="1023"/>
        <v>43.333338730531629</v>
      </c>
      <c r="K4707" s="37">
        <f t="shared" si="1023"/>
        <v>53.126552736139914</v>
      </c>
      <c r="L4707" s="37">
        <f t="shared" si="1023"/>
        <v>60.172751275102002</v>
      </c>
      <c r="M4707" s="37">
        <f t="shared" si="1024"/>
        <v>64.104223593590078</v>
      </c>
      <c r="N4707" s="37">
        <f t="shared" si="1024"/>
        <v>74.350304748474414</v>
      </c>
      <c r="O4707" s="37">
        <f t="shared" si="1024"/>
        <v>81.469664164936532</v>
      </c>
      <c r="P4707" s="37">
        <f t="shared" si="1024"/>
        <v>88.604038942031991</v>
      </c>
      <c r="Q4707" s="37">
        <f t="shared" si="1024"/>
        <v>95.750641811873081</v>
      </c>
      <c r="R4707" s="37">
        <f t="shared" si="1024"/>
        <v>102.90733383673687</v>
      </c>
      <c r="S4707" s="37">
        <f t="shared" si="1024"/>
        <v>110.07244659369965</v>
      </c>
      <c r="T4707" s="37">
        <f t="shared" si="1024"/>
        <v>117.24465974453854</v>
      </c>
      <c r="U4707" s="37">
        <f t="shared" si="1024"/>
        <v>124.42291488763651</v>
      </c>
      <c r="V4707" s="37">
        <f t="shared" si="1024"/>
        <v>131.60635375492797</v>
      </c>
      <c r="W4707" s="37">
        <f t="shared" si="1024"/>
        <v>138.79427309821588</v>
      </c>
      <c r="X4707" s="37">
        <f t="shared" si="1024"/>
        <v>145.98609123915702</v>
      </c>
      <c r="Y4707" s="37">
        <f t="shared" si="1024"/>
        <v>153.18132291369452</v>
      </c>
    </row>
    <row r="4708" spans="1:25" x14ac:dyDescent="0.3">
      <c r="A4708" s="28">
        <v>4892</v>
      </c>
      <c r="B4708" s="34">
        <f t="shared" si="1022"/>
        <v>4.8919999999999999E-6</v>
      </c>
      <c r="C4708" s="37">
        <f t="shared" si="1023"/>
        <v>2.3700701147741925</v>
      </c>
      <c r="D4708" s="37">
        <f t="shared" si="1023"/>
        <v>6.9638314574627831</v>
      </c>
      <c r="E4708" s="37">
        <f t="shared" si="1023"/>
        <v>12.683646513582376</v>
      </c>
      <c r="F4708" s="37">
        <f t="shared" si="1023"/>
        <v>21.555212666075779</v>
      </c>
      <c r="G4708" s="37">
        <f t="shared" si="1023"/>
        <v>25.525356208021286</v>
      </c>
      <c r="H4708" s="37">
        <f t="shared" si="1023"/>
        <v>28.208547175877101</v>
      </c>
      <c r="I4708" s="37">
        <f t="shared" si="1023"/>
        <v>39.142326762800565</v>
      </c>
      <c r="J4708" s="37">
        <f t="shared" si="1023"/>
        <v>43.301287670546607</v>
      </c>
      <c r="K4708" s="37">
        <f t="shared" si="1023"/>
        <v>53.086629832439684</v>
      </c>
      <c r="L4708" s="37">
        <f t="shared" si="1023"/>
        <v>60.127143803580182</v>
      </c>
      <c r="M4708" s="37">
        <f t="shared" si="1024"/>
        <v>64.055438768493332</v>
      </c>
      <c r="N4708" s="37">
        <f t="shared" si="1024"/>
        <v>74.293224707568967</v>
      </c>
      <c r="O4708" s="37">
        <f t="shared" si="1024"/>
        <v>81.406810623495048</v>
      </c>
      <c r="P4708" s="37">
        <f t="shared" si="1024"/>
        <v>88.535393601966874</v>
      </c>
      <c r="Q4708" s="37">
        <f t="shared" si="1024"/>
        <v>95.676189760275989</v>
      </c>
      <c r="R4708" s="37">
        <f t="shared" si="1024"/>
        <v>102.82706276153813</v>
      </c>
      <c r="S4708" s="37">
        <f t="shared" si="1024"/>
        <v>109.98634621351071</v>
      </c>
      <c r="T4708" s="37">
        <f t="shared" si="1024"/>
        <v>117.15272138628158</v>
      </c>
      <c r="U4708" s="37">
        <f t="shared" si="1024"/>
        <v>124.32513116834899</v>
      </c>
      <c r="V4708" s="37">
        <f t="shared" si="1024"/>
        <v>131.50271833841384</v>
      </c>
      <c r="W4708" s="37">
        <f t="shared" si="1024"/>
        <v>138.68478050639911</v>
      </c>
      <c r="X4708" s="37">
        <f t="shared" si="1024"/>
        <v>145.87073670403953</v>
      </c>
      <c r="Y4708" s="37">
        <f t="shared" si="1024"/>
        <v>153.06010225987674</v>
      </c>
    </row>
    <row r="4709" spans="1:25" x14ac:dyDescent="0.3">
      <c r="A4709" s="28">
        <v>4893</v>
      </c>
      <c r="B4709" s="34">
        <f t="shared" si="1022"/>
        <v>4.8930000000000004E-6</v>
      </c>
      <c r="C4709" s="37">
        <f t="shared" si="1023"/>
        <v>2.3691521980209505</v>
      </c>
      <c r="D4709" s="37">
        <f t="shared" si="1023"/>
        <v>6.9599634729664945</v>
      </c>
      <c r="E4709" s="37">
        <f t="shared" si="1023"/>
        <v>12.67563622342643</v>
      </c>
      <c r="F4709" s="37">
        <f t="shared" si="1023"/>
        <v>21.54042118611455</v>
      </c>
      <c r="G4709" s="37">
        <f t="shared" si="1023"/>
        <v>25.507461878851441</v>
      </c>
      <c r="H4709" s="37">
        <f t="shared" si="1023"/>
        <v>28.188541082759091</v>
      </c>
      <c r="I4709" s="37">
        <f t="shared" si="1023"/>
        <v>39.113633497831024</v>
      </c>
      <c r="J4709" s="37">
        <f t="shared" si="1023"/>
        <v>43.269266103537348</v>
      </c>
      <c r="K4709" s="37">
        <f t="shared" si="1023"/>
        <v>53.046744302143345</v>
      </c>
      <c r="L4709" s="37">
        <f t="shared" si="1023"/>
        <v>60.081579421521724</v>
      </c>
      <c r="M4709" s="37">
        <f t="shared" si="1024"/>
        <v>64.006700234647994</v>
      </c>
      <c r="N4709" s="37">
        <f t="shared" si="1024"/>
        <v>74.236199334594417</v>
      </c>
      <c r="O4709" s="37">
        <f t="shared" si="1024"/>
        <v>81.344017591987225</v>
      </c>
      <c r="P4709" s="37">
        <f t="shared" si="1024"/>
        <v>88.466814639825586</v>
      </c>
      <c r="Q4709" s="37">
        <f t="shared" si="1024"/>
        <v>95.601809975791355</v>
      </c>
      <c r="R4709" s="37">
        <f t="shared" si="1024"/>
        <v>102.74686986015431</v>
      </c>
      <c r="S4709" s="37">
        <f t="shared" si="1024"/>
        <v>109.90032992847325</v>
      </c>
      <c r="T4709" s="37">
        <f t="shared" si="1024"/>
        <v>117.06087305686357</v>
      </c>
      <c r="U4709" s="37">
        <f t="shared" si="1024"/>
        <v>124.22744342210602</v>
      </c>
      <c r="V4709" s="37">
        <f t="shared" si="1024"/>
        <v>131.39918484817986</v>
      </c>
      <c r="W4709" s="37">
        <f t="shared" si="1024"/>
        <v>138.57539580190769</v>
      </c>
      <c r="X4709" s="37">
        <f t="shared" si="1024"/>
        <v>145.75549602409188</v>
      </c>
      <c r="Y4709" s="37">
        <f t="shared" si="1024"/>
        <v>152.93900143502862</v>
      </c>
    </row>
    <row r="4710" spans="1:25" x14ac:dyDescent="0.3">
      <c r="A4710" s="28">
        <v>4894</v>
      </c>
      <c r="B4710" s="34">
        <f t="shared" si="1022"/>
        <v>4.8940000000000001E-6</v>
      </c>
      <c r="C4710" s="37">
        <f t="shared" si="1023"/>
        <v>2.3682345675524159</v>
      </c>
      <c r="D4710" s="37">
        <f t="shared" si="1023"/>
        <v>6.9560979767897715</v>
      </c>
      <c r="E4710" s="37">
        <f t="shared" si="1023"/>
        <v>12.667632060725397</v>
      </c>
      <c r="F4710" s="37">
        <f t="shared" si="1023"/>
        <v>21.525642215325302</v>
      </c>
      <c r="G4710" s="37">
        <f t="shared" si="1023"/>
        <v>25.489583060360157</v>
      </c>
      <c r="H4710" s="37">
        <f t="shared" si="1023"/>
        <v>28.168552560780363</v>
      </c>
      <c r="I4710" s="37">
        <f t="shared" si="1023"/>
        <v>39.084966379134435</v>
      </c>
      <c r="J4710" s="37">
        <f t="shared" si="1023"/>
        <v>43.237273997105085</v>
      </c>
      <c r="K4710" s="37">
        <f t="shared" si="1023"/>
        <v>53.006896103420573</v>
      </c>
      <c r="L4710" s="37">
        <f t="shared" si="1023"/>
        <v>60.036058080219206</v>
      </c>
      <c r="M4710" s="37">
        <f t="shared" si="1024"/>
        <v>63.958007939484787</v>
      </c>
      <c r="N4710" s="37">
        <f t="shared" si="1024"/>
        <v>74.179228566852785</v>
      </c>
      <c r="O4710" s="37">
        <f t="shared" si="1024"/>
        <v>81.281285000634426</v>
      </c>
      <c r="P4710" s="37">
        <f t="shared" si="1024"/>
        <v>88.398301978706797</v>
      </c>
      <c r="Q4710" s="37">
        <f t="shared" si="1024"/>
        <v>95.527502374360537</v>
      </c>
      <c r="R4710" s="37">
        <f t="shared" si="1024"/>
        <v>102.66675504134133</v>
      </c>
      <c r="S4710" s="37">
        <f t="shared" si="1024"/>
        <v>109.81439764013363</v>
      </c>
      <c r="T4710" s="37">
        <f t="shared" si="1024"/>
        <v>116.96911465060128</v>
      </c>
      <c r="U4710" s="37">
        <f t="shared" si="1024"/>
        <v>124.12985153597779</v>
      </c>
      <c r="V4710" s="37">
        <f t="shared" si="1024"/>
        <v>131.29575316403501</v>
      </c>
      <c r="W4710" s="37">
        <f t="shared" si="1024"/>
        <v>138.4661188572768</v>
      </c>
      <c r="X4710" s="37">
        <f t="shared" si="1024"/>
        <v>145.64036906456388</v>
      </c>
      <c r="Y4710" s="37">
        <f t="shared" si="1024"/>
        <v>152.81802029710508</v>
      </c>
    </row>
    <row r="4711" spans="1:25" x14ac:dyDescent="0.3">
      <c r="A4711" s="28">
        <v>4895</v>
      </c>
      <c r="B4711" s="34">
        <f t="shared" si="1022"/>
        <v>4.8950000000000006E-6</v>
      </c>
      <c r="C4711" s="37">
        <f t="shared" si="1023"/>
        <v>2.3673172234574853</v>
      </c>
      <c r="D4711" s="37">
        <f t="shared" si="1023"/>
        <v>6.9522349672440624</v>
      </c>
      <c r="E4711" s="37">
        <f t="shared" si="1023"/>
        <v>12.659634020086557</v>
      </c>
      <c r="F4711" s="37">
        <f t="shared" si="1023"/>
        <v>21.510875741225803</v>
      </c>
      <c r="G4711" s="37">
        <f t="shared" si="1023"/>
        <v>25.471719736617139</v>
      </c>
      <c r="H4711" s="37">
        <f t="shared" si="1023"/>
        <v>28.148581591618889</v>
      </c>
      <c r="I4711" s="37">
        <f t="shared" si="1023"/>
        <v>39.056325378295313</v>
      </c>
      <c r="J4711" s="37">
        <f t="shared" si="1023"/>
        <v>43.205311318892299</v>
      </c>
      <c r="K4711" s="37">
        <f t="shared" si="1023"/>
        <v>52.967085194495269</v>
      </c>
      <c r="L4711" s="37">
        <f t="shared" si="1023"/>
        <v>59.990579731029044</v>
      </c>
      <c r="M4711" s="37">
        <f t="shared" si="1024"/>
        <v>63.909361830503705</v>
      </c>
      <c r="N4711" s="37">
        <f t="shared" si="1024"/>
        <v>74.122312341729682</v>
      </c>
      <c r="O4711" s="37">
        <f t="shared" si="1024"/>
        <v>81.218612779751567</v>
      </c>
      <c r="P4711" s="37">
        <f t="shared" si="1024"/>
        <v>88.329855541812663</v>
      </c>
      <c r="Q4711" s="37">
        <f t="shared" si="1024"/>
        <v>95.453266872038839</v>
      </c>
      <c r="R4711" s="37">
        <f t="shared" si="1024"/>
        <v>102.58671821397874</v>
      </c>
      <c r="S4711" s="37">
        <f t="shared" si="1024"/>
        <v>109.72854925017234</v>
      </c>
      <c r="T4711" s="37">
        <f t="shared" si="1024"/>
        <v>116.87744606195599</v>
      </c>
      <c r="U4711" s="37">
        <f t="shared" si="1024"/>
        <v>124.03235539718922</v>
      </c>
      <c r="V4711" s="37">
        <f t="shared" si="1024"/>
        <v>131.1924231659531</v>
      </c>
      <c r="W4711" s="37">
        <f t="shared" si="1024"/>
        <v>138.35694954521634</v>
      </c>
      <c r="X4711" s="37">
        <f t="shared" si="1024"/>
        <v>145.5253556908909</v>
      </c>
      <c r="Y4711" s="37">
        <f t="shared" si="1024"/>
        <v>152.69715870425722</v>
      </c>
    </row>
    <row r="4712" spans="1:25" x14ac:dyDescent="0.3">
      <c r="A4712" s="28">
        <v>4896</v>
      </c>
      <c r="B4712" s="34">
        <f t="shared" si="1022"/>
        <v>4.8960000000000002E-6</v>
      </c>
      <c r="C4712" s="37">
        <f t="shared" si="1023"/>
        <v>2.3664001658246541</v>
      </c>
      <c r="D4712" s="37">
        <f t="shared" si="1023"/>
        <v>6.9483744426418221</v>
      </c>
      <c r="E4712" s="37">
        <f t="shared" si="1023"/>
        <v>12.651642096122389</v>
      </c>
      <c r="F4712" s="37">
        <f t="shared" si="1023"/>
        <v>21.496121751348085</v>
      </c>
      <c r="G4712" s="37">
        <f t="shared" si="1023"/>
        <v>25.45387189171095</v>
      </c>
      <c r="H4712" s="37">
        <f t="shared" si="1023"/>
        <v>28.128628156974692</v>
      </c>
      <c r="I4712" s="37">
        <f t="shared" si="1023"/>
        <v>39.027710466933911</v>
      </c>
      <c r="J4712" s="37">
        <f t="shared" si="1023"/>
        <v>43.173378036582704</v>
      </c>
      <c r="K4712" s="37">
        <f t="shared" si="1023"/>
        <v>52.927311533645778</v>
      </c>
      <c r="L4712" s="37">
        <f t="shared" si="1023"/>
        <v>59.945144325371693</v>
      </c>
      <c r="M4712" s="37">
        <f t="shared" si="1024"/>
        <v>63.860761855274184</v>
      </c>
      <c r="N4712" s="37">
        <f t="shared" si="1024"/>
        <v>74.065450596694347</v>
      </c>
      <c r="O4712" s="37">
        <f t="shared" si="1024"/>
        <v>81.156000859747252</v>
      </c>
      <c r="P4712" s="37">
        <f t="shared" si="1024"/>
        <v>88.261475252449159</v>
      </c>
      <c r="Q4712" s="37">
        <f t="shared" si="1024"/>
        <v>95.379103384995091</v>
      </c>
      <c r="R4712" s="37">
        <f t="shared" si="1024"/>
        <v>102.50675928707031</v>
      </c>
      <c r="S4712" s="37">
        <f t="shared" si="1024"/>
        <v>109.64278466040403</v>
      </c>
      <c r="T4712" s="37">
        <f t="shared" si="1024"/>
        <v>116.78586718553328</v>
      </c>
      <c r="U4712" s="37">
        <f t="shared" si="1024"/>
        <v>123.93495489311981</v>
      </c>
      <c r="V4712" s="37">
        <f t="shared" si="1024"/>
        <v>131.08919473407312</v>
      </c>
      <c r="W4712" s="37">
        <f t="shared" si="1024"/>
        <v>138.24788773861195</v>
      </c>
      <c r="X4712" s="37">
        <f t="shared" si="1024"/>
        <v>145.41045576869405</v>
      </c>
      <c r="Y4712" s="37">
        <f t="shared" si="1024"/>
        <v>152.576416514832</v>
      </c>
    </row>
    <row r="4713" spans="1:25" x14ac:dyDescent="0.3">
      <c r="A4713" s="28">
        <v>4897</v>
      </c>
      <c r="B4713" s="34">
        <f t="shared" si="1022"/>
        <v>4.8970000000000007E-6</v>
      </c>
      <c r="C4713" s="37">
        <f t="shared" si="1023"/>
        <v>2.3654833947420251</v>
      </c>
      <c r="D4713" s="37">
        <f t="shared" si="1023"/>
        <v>6.9445164012964922</v>
      </c>
      <c r="E4713" s="37">
        <f t="shared" si="1023"/>
        <v>12.643656283450566</v>
      </c>
      <c r="F4713" s="37">
        <f t="shared" si="1023"/>
        <v>21.481380233238358</v>
      </c>
      <c r="G4713" s="37">
        <f t="shared" si="1023"/>
        <v>25.436039509748859</v>
      </c>
      <c r="H4713" s="37">
        <f t="shared" si="1023"/>
        <v>28.108692238569748</v>
      </c>
      <c r="I4713" s="37">
        <f t="shared" si="1023"/>
        <v>38.999121616706191</v>
      </c>
      <c r="J4713" s="37">
        <f t="shared" si="1023"/>
        <v>43.141474117901126</v>
      </c>
      <c r="K4713" s="37">
        <f t="shared" si="1023"/>
        <v>52.887575079204559</v>
      </c>
      <c r="L4713" s="37">
        <f t="shared" si="1023"/>
        <v>59.899751814731367</v>
      </c>
      <c r="M4713" s="37">
        <f t="shared" si="1024"/>
        <v>63.812207961434872</v>
      </c>
      <c r="N4713" s="37">
        <f t="shared" si="1024"/>
        <v>74.008643269299384</v>
      </c>
      <c r="O4713" s="37">
        <f t="shared" si="1024"/>
        <v>81.093449171123382</v>
      </c>
      <c r="P4713" s="37">
        <f t="shared" si="1024"/>
        <v>88.193161034025451</v>
      </c>
      <c r="Q4713" s="37">
        <f t="shared" si="1024"/>
        <v>95.305011829511713</v>
      </c>
      <c r="R4713" s="37">
        <f t="shared" si="1024"/>
        <v>102.42687816974325</v>
      </c>
      <c r="S4713" s="37">
        <f t="shared" si="1024"/>
        <v>109.55710377277715</v>
      </c>
      <c r="T4713" s="37">
        <f t="shared" si="1024"/>
        <v>116.69437791608297</v>
      </c>
      <c r="U4713" s="37">
        <f t="shared" si="1024"/>
        <v>123.83764991130357</v>
      </c>
      <c r="V4713" s="37">
        <f t="shared" si="1024"/>
        <v>130.9860677486985</v>
      </c>
      <c r="W4713" s="37">
        <f t="shared" si="1024"/>
        <v>138.13893331052404</v>
      </c>
      <c r="X4713" s="37">
        <f t="shared" si="1024"/>
        <v>145.29566916377976</v>
      </c>
      <c r="Y4713" s="37">
        <f t="shared" si="1024"/>
        <v>152.45579358737206</v>
      </c>
    </row>
    <row r="4714" spans="1:25" x14ac:dyDescent="0.3">
      <c r="A4714" s="28">
        <v>4898</v>
      </c>
      <c r="B4714" s="34">
        <f t="shared" si="1022"/>
        <v>4.8980000000000004E-6</v>
      </c>
      <c r="C4714" s="37">
        <f t="shared" si="1023"/>
        <v>2.364566910297313</v>
      </c>
      <c r="D4714" s="37">
        <f t="shared" si="1023"/>
        <v>6.9406608415225381</v>
      </c>
      <c r="E4714" s="37">
        <f t="shared" si="1023"/>
        <v>12.635676576694006</v>
      </c>
      <c r="F4714" s="37">
        <f t="shared" si="1023"/>
        <v>21.466651174457095</v>
      </c>
      <c r="G4714" s="37">
        <f t="shared" si="1023"/>
        <v>25.418222574856998</v>
      </c>
      <c r="H4714" s="37">
        <f t="shared" si="1023"/>
        <v>28.088773818148042</v>
      </c>
      <c r="I4714" s="37">
        <f t="shared" si="1023"/>
        <v>38.970558799303916</v>
      </c>
      <c r="J4714" s="37">
        <f t="shared" si="1023"/>
        <v>43.10959953061365</v>
      </c>
      <c r="K4714" s="37">
        <f t="shared" si="1023"/>
        <v>52.847875789558444</v>
      </c>
      <c r="L4714" s="37">
        <f t="shared" si="1023"/>
        <v>59.854402150656142</v>
      </c>
      <c r="M4714" s="37">
        <f t="shared" si="1024"/>
        <v>63.763700096693633</v>
      </c>
      <c r="N4714" s="37">
        <f t="shared" si="1024"/>
        <v>73.951890297180981</v>
      </c>
      <c r="O4714" s="37">
        <f t="shared" si="1024"/>
        <v>81.030957644475336</v>
      </c>
      <c r="P4714" s="37">
        <f t="shared" si="1024"/>
        <v>88.124912810054397</v>
      </c>
      <c r="Q4714" s="37">
        <f t="shared" si="1024"/>
        <v>95.230992121984784</v>
      </c>
      <c r="R4714" s="37">
        <f t="shared" si="1024"/>
        <v>102.34707477124864</v>
      </c>
      <c r="S4714" s="37">
        <f t="shared" si="1024"/>
        <v>109.47150648937415</v>
      </c>
      <c r="T4714" s="37">
        <f t="shared" si="1024"/>
        <v>116.60297814849889</v>
      </c>
      <c r="U4714" s="37">
        <f t="shared" si="1024"/>
        <v>123.74044033942863</v>
      </c>
      <c r="V4714" s="37">
        <f t="shared" si="1024"/>
        <v>130.88304209029755</v>
      </c>
      <c r="W4714" s="37">
        <f t="shared" si="1024"/>
        <v>138.03008613418814</v>
      </c>
      <c r="X4714" s="37">
        <f t="shared" si="1024"/>
        <v>145.18099574213963</v>
      </c>
      <c r="Y4714" s="37">
        <f t="shared" si="1024"/>
        <v>152.3352897806158</v>
      </c>
    </row>
    <row r="4715" spans="1:25" x14ac:dyDescent="0.3">
      <c r="A4715" s="28">
        <v>4899</v>
      </c>
      <c r="B4715" s="34">
        <f t="shared" si="1022"/>
        <v>4.899E-6</v>
      </c>
      <c r="C4715" s="37">
        <f t="shared" si="1023"/>
        <v>2.3636507125778308</v>
      </c>
      <c r="D4715" s="37">
        <f t="shared" si="1023"/>
        <v>6.9368077616354062</v>
      </c>
      <c r="E4715" s="37">
        <f t="shared" si="1023"/>
        <v>12.627702970480779</v>
      </c>
      <c r="F4715" s="37">
        <f t="shared" si="1023"/>
        <v>21.451934562578881</v>
      </c>
      <c r="G4715" s="37">
        <f t="shared" si="1023"/>
        <v>25.40042107118013</v>
      </c>
      <c r="H4715" s="37">
        <f t="shared" si="1023"/>
        <v>28.068872877475417</v>
      </c>
      <c r="I4715" s="37">
        <f t="shared" si="1023"/>
        <v>38.942021986454371</v>
      </c>
      <c r="J4715" s="37">
        <f t="shared" si="1023"/>
        <v>43.077754242527256</v>
      </c>
      <c r="K4715" s="37">
        <f t="shared" si="1023"/>
        <v>52.808213623148156</v>
      </c>
      <c r="L4715" s="37">
        <f t="shared" si="1023"/>
        <v>59.809095284757625</v>
      </c>
      <c r="M4715" s="37">
        <f t="shared" si="1024"/>
        <v>63.715238208827209</v>
      </c>
      <c r="N4715" s="37">
        <f t="shared" si="1024"/>
        <v>73.895191618058277</v>
      </c>
      <c r="O4715" s="37">
        <f t="shared" si="1024"/>
        <v>80.968526210491333</v>
      </c>
      <c r="P4715" s="37">
        <f t="shared" si="1024"/>
        <v>88.056730504151616</v>
      </c>
      <c r="Q4715" s="37">
        <f t="shared" si="1024"/>
        <v>95.157044178923201</v>
      </c>
      <c r="R4715" s="37">
        <f t="shared" si="1024"/>
        <v>102.26734900096046</v>
      </c>
      <c r="S4715" s="37">
        <f t="shared" si="1024"/>
        <v>109.38599271241067</v>
      </c>
      <c r="T4715" s="37">
        <f t="shared" si="1024"/>
        <v>116.51166777781822</v>
      </c>
      <c r="U4715" s="37">
        <f t="shared" si="1024"/>
        <v>123.64332606533723</v>
      </c>
      <c r="V4715" s="37">
        <f t="shared" si="1024"/>
        <v>130.78011763950215</v>
      </c>
      <c r="W4715" s="37">
        <f t="shared" si="1024"/>
        <v>137.92134608301367</v>
      </c>
      <c r="X4715" s="37">
        <f t="shared" si="1024"/>
        <v>145.06643536994986</v>
      </c>
      <c r="Y4715" s="37">
        <f t="shared" si="1024"/>
        <v>152.21490495349596</v>
      </c>
    </row>
    <row r="4716" spans="1:25" x14ac:dyDescent="0.3">
      <c r="A4716" s="28">
        <v>4900</v>
      </c>
      <c r="B4716" s="34">
        <f t="shared" si="1022"/>
        <v>4.9000000000000005E-6</v>
      </c>
      <c r="C4716" s="37">
        <f t="shared" ref="C4716:L4725" si="1025">2*$C$3*$C$2^2/$B4716^5/(EXP($C$3*$C$2/$B4716/$C$4/C$7)-1)/1000000000</f>
        <v>2.362734801670503</v>
      </c>
      <c r="D4716" s="37">
        <f t="shared" si="1025"/>
        <v>6.9329571599515356</v>
      </c>
      <c r="E4716" s="37">
        <f t="shared" si="1025"/>
        <v>12.619735459444156</v>
      </c>
      <c r="F4716" s="37">
        <f t="shared" si="1025"/>
        <v>21.437230385192489</v>
      </c>
      <c r="G4716" s="37">
        <f t="shared" si="1025"/>
        <v>25.382634982881736</v>
      </c>
      <c r="H4716" s="37">
        <f t="shared" si="1025"/>
        <v>28.048989398339625</v>
      </c>
      <c r="I4716" s="37">
        <f t="shared" si="1025"/>
        <v>38.913511149920396</v>
      </c>
      <c r="J4716" s="37">
        <f t="shared" si="1025"/>
        <v>43.045938221489934</v>
      </c>
      <c r="K4716" s="37">
        <f t="shared" si="1025"/>
        <v>52.76858853846845</v>
      </c>
      <c r="L4716" s="37">
        <f t="shared" si="1025"/>
        <v>59.763831168710979</v>
      </c>
      <c r="M4716" s="37">
        <f t="shared" ref="M4716:Y4725" si="1026">2*$C$3*$C$2^2/$B4716^5/(EXP($C$3*$C$2/$B4716/$C$4/M$7)-1)/1000000000</f>
        <v>63.66682224568131</v>
      </c>
      <c r="N4716" s="37">
        <f t="shared" si="1026"/>
        <v>73.838547169733431</v>
      </c>
      <c r="O4716" s="37">
        <f t="shared" si="1026"/>
        <v>80.906154799952745</v>
      </c>
      <c r="P4716" s="37">
        <f t="shared" si="1026"/>
        <v>87.988614040035813</v>
      </c>
      <c r="Q4716" s="37">
        <f t="shared" si="1026"/>
        <v>95.08316791694908</v>
      </c>
      <c r="R4716" s="37">
        <f t="shared" si="1026"/>
        <v>102.187700768376</v>
      </c>
      <c r="S4716" s="37">
        <f t="shared" si="1026"/>
        <v>109.30056234423562</v>
      </c>
      <c r="T4716" s="37">
        <f t="shared" si="1026"/>
        <v>116.42044669922183</v>
      </c>
      <c r="U4716" s="37">
        <f t="shared" si="1026"/>
        <v>123.5463069770248</v>
      </c>
      <c r="V4716" s="37">
        <f t="shared" si="1026"/>
        <v>130.67729427710833</v>
      </c>
      <c r="W4716" s="37">
        <f t="shared" si="1026"/>
        <v>137.81271303058446</v>
      </c>
      <c r="X4716" s="37">
        <f t="shared" si="1026"/>
        <v>144.95198791357112</v>
      </c>
      <c r="Y4716" s="37">
        <f t="shared" si="1026"/>
        <v>152.09463896514083</v>
      </c>
    </row>
    <row r="4717" spans="1:25" x14ac:dyDescent="0.3">
      <c r="A4717" s="28">
        <v>4901</v>
      </c>
      <c r="B4717" s="34">
        <f t="shared" si="1022"/>
        <v>4.9010000000000002E-6</v>
      </c>
      <c r="C4717" s="37">
        <f t="shared" si="1025"/>
        <v>2.3618191776618662</v>
      </c>
      <c r="D4717" s="37">
        <f t="shared" si="1025"/>
        <v>6.9291090347883895</v>
      </c>
      <c r="E4717" s="37">
        <f t="shared" si="1025"/>
        <v>12.611774038222613</v>
      </c>
      <c r="F4717" s="37">
        <f t="shared" si="1025"/>
        <v>21.422538629900849</v>
      </c>
      <c r="G4717" s="37">
        <f t="shared" si="1025"/>
        <v>25.364864294144049</v>
      </c>
      <c r="H4717" s="37">
        <f t="shared" si="1025"/>
        <v>28.029123362550326</v>
      </c>
      <c r="I4717" s="37">
        <f t="shared" si="1025"/>
        <v>38.885026261500478</v>
      </c>
      <c r="J4717" s="37">
        <f t="shared" si="1025"/>
        <v>43.014151435390716</v>
      </c>
      <c r="K4717" s="37">
        <f t="shared" si="1025"/>
        <v>52.729000494068153</v>
      </c>
      <c r="L4717" s="37">
        <f t="shared" si="1025"/>
        <v>59.718609754254956</v>
      </c>
      <c r="M4717" s="37">
        <f t="shared" si="1026"/>
        <v>63.618452155170665</v>
      </c>
      <c r="N4717" s="37">
        <f t="shared" si="1026"/>
        <v>73.781956890091891</v>
      </c>
      <c r="O4717" s="37">
        <f t="shared" si="1026"/>
        <v>80.843843343733809</v>
      </c>
      <c r="P4717" s="37">
        <f t="shared" si="1026"/>
        <v>87.920563341528705</v>
      </c>
      <c r="Q4717" s="37">
        <f t="shared" si="1026"/>
        <v>95.009363252797499</v>
      </c>
      <c r="R4717" s="37">
        <f t="shared" si="1026"/>
        <v>102.10812998311579</v>
      </c>
      <c r="S4717" s="37">
        <f t="shared" si="1026"/>
        <v>109.2152152873312</v>
      </c>
      <c r="T4717" s="37">
        <f t="shared" si="1026"/>
        <v>116.32931480803386</v>
      </c>
      <c r="U4717" s="37">
        <f t="shared" si="1026"/>
        <v>123.44938296264077</v>
      </c>
      <c r="V4717" s="37">
        <f t="shared" si="1026"/>
        <v>130.57457188407616</v>
      </c>
      <c r="W4717" s="37">
        <f t="shared" si="1026"/>
        <v>137.7041868506586</v>
      </c>
      <c r="X4717" s="37">
        <f t="shared" si="1026"/>
        <v>144.83765323954822</v>
      </c>
      <c r="Y4717" s="37">
        <f t="shared" si="1026"/>
        <v>151.97449167487264</v>
      </c>
    </row>
    <row r="4718" spans="1:25" x14ac:dyDescent="0.3">
      <c r="A4718" s="28">
        <v>4902</v>
      </c>
      <c r="B4718" s="34">
        <f t="shared" si="1022"/>
        <v>4.9020000000000007E-6</v>
      </c>
      <c r="C4718" s="37">
        <f t="shared" si="1025"/>
        <v>2.3609038406380596</v>
      </c>
      <c r="D4718" s="37">
        <f t="shared" si="1025"/>
        <v>6.925263384464408</v>
      </c>
      <c r="E4718" s="37">
        <f t="shared" si="1025"/>
        <v>12.60381870145978</v>
      </c>
      <c r="F4718" s="37">
        <f t="shared" si="1025"/>
        <v>21.407859284321006</v>
      </c>
      <c r="G4718" s="37">
        <f t="shared" si="1025"/>
        <v>25.347108989167879</v>
      </c>
      <c r="H4718" s="37">
        <f t="shared" si="1025"/>
        <v>28.009274751938982</v>
      </c>
      <c r="I4718" s="37">
        <f t="shared" si="1025"/>
        <v>38.856567293028498</v>
      </c>
      <c r="J4718" s="37">
        <f t="shared" si="1025"/>
        <v>42.982393852159383</v>
      </c>
      <c r="K4718" s="37">
        <f t="shared" si="1025"/>
        <v>52.689449448549766</v>
      </c>
      <c r="L4718" s="37">
        <f t="shared" si="1025"/>
        <v>59.673430993191531</v>
      </c>
      <c r="M4718" s="37">
        <f t="shared" si="1026"/>
        <v>63.570127885278467</v>
      </c>
      <c r="N4718" s="37">
        <f t="shared" si="1026"/>
        <v>73.725420717101542</v>
      </c>
      <c r="O4718" s="37">
        <f t="shared" si="1026"/>
        <v>80.78159177280142</v>
      </c>
      <c r="P4718" s="37">
        <f t="shared" si="1026"/>
        <v>87.852578332554373</v>
      </c>
      <c r="Q4718" s="37">
        <f t="shared" si="1026"/>
        <v>94.935630103315944</v>
      </c>
      <c r="R4718" s="37">
        <f t="shared" si="1026"/>
        <v>102.02863655492256</v>
      </c>
      <c r="S4718" s="37">
        <f t="shared" si="1026"/>
        <v>109.12995144431231</v>
      </c>
      <c r="T4718" s="37">
        <f t="shared" si="1026"/>
        <v>116.23827199972136</v>
      </c>
      <c r="U4718" s="37">
        <f t="shared" si="1026"/>
        <v>123.35255391048733</v>
      </c>
      <c r="V4718" s="37">
        <f t="shared" si="1026"/>
        <v>130.47195034152858</v>
      </c>
      <c r="W4718" s="37">
        <f t="shared" si="1026"/>
        <v>137.59576741716717</v>
      </c>
      <c r="X4718" s="37">
        <f t="shared" si="1026"/>
        <v>144.72343121461006</v>
      </c>
      <c r="Y4718" s="37">
        <f t="shared" si="1026"/>
        <v>151.85446294220796</v>
      </c>
    </row>
    <row r="4719" spans="1:25" x14ac:dyDescent="0.3">
      <c r="A4719" s="28">
        <v>4903</v>
      </c>
      <c r="B4719" s="34">
        <f t="shared" si="1022"/>
        <v>4.9030000000000003E-6</v>
      </c>
      <c r="C4719" s="37">
        <f t="shared" si="1025"/>
        <v>2.3599887906848354</v>
      </c>
      <c r="D4719" s="37">
        <f t="shared" si="1025"/>
        <v>6.9214202072990378</v>
      </c>
      <c r="E4719" s="37">
        <f t="shared" si="1025"/>
        <v>12.595869443804471</v>
      </c>
      <c r="F4719" s="37">
        <f t="shared" si="1025"/>
        <v>21.393192336084109</v>
      </c>
      <c r="G4719" s="37">
        <f t="shared" si="1025"/>
        <v>25.329369052172687</v>
      </c>
      <c r="H4719" s="37">
        <f t="shared" si="1025"/>
        <v>27.989443548358832</v>
      </c>
      <c r="I4719" s="37">
        <f t="shared" si="1025"/>
        <v>38.828134216373755</v>
      </c>
      <c r="J4719" s="37">
        <f t="shared" si="1025"/>
        <v>42.950665439766553</v>
      </c>
      <c r="K4719" s="37">
        <f t="shared" si="1025"/>
        <v>52.649935360569643</v>
      </c>
      <c r="L4719" s="37">
        <f t="shared" si="1025"/>
        <v>59.628294837385972</v>
      </c>
      <c r="M4719" s="37">
        <f t="shared" si="1026"/>
        <v>63.521849384056672</v>
      </c>
      <c r="N4719" s="37">
        <f t="shared" si="1026"/>
        <v>73.668938588813205</v>
      </c>
      <c r="O4719" s="37">
        <f t="shared" si="1026"/>
        <v>80.71940001821504</v>
      </c>
      <c r="P4719" s="37">
        <f t="shared" si="1026"/>
        <v>87.784658937139582</v>
      </c>
      <c r="Q4719" s="37">
        <f t="shared" si="1026"/>
        <v>94.861968385464621</v>
      </c>
      <c r="R4719" s="37">
        <f t="shared" si="1026"/>
        <v>101.94922039366199</v>
      </c>
      <c r="S4719" s="37">
        <f t="shared" si="1026"/>
        <v>109.04477071792662</v>
      </c>
      <c r="T4719" s="37">
        <f t="shared" si="1026"/>
        <v>116.14731816989419</v>
      </c>
      <c r="U4719" s="37">
        <f t="shared" si="1026"/>
        <v>123.25581970901985</v>
      </c>
      <c r="V4719" s="37">
        <f t="shared" si="1026"/>
        <v>130.36942953075194</v>
      </c>
      <c r="W4719" s="37">
        <f t="shared" si="1026"/>
        <v>137.48745460421517</v>
      </c>
      <c r="X4719" s="37">
        <f t="shared" si="1026"/>
        <v>144.60932170566883</v>
      </c>
      <c r="Y4719" s="37">
        <f t="shared" si="1026"/>
        <v>151.73455262685718</v>
      </c>
    </row>
    <row r="4720" spans="1:25" x14ac:dyDescent="0.3">
      <c r="A4720" s="28">
        <v>4904</v>
      </c>
      <c r="B4720" s="34">
        <f t="shared" si="1022"/>
        <v>4.904E-6</v>
      </c>
      <c r="C4720" s="37">
        <f t="shared" si="1025"/>
        <v>2.3590740278875582</v>
      </c>
      <c r="D4720" s="37">
        <f t="shared" si="1025"/>
        <v>6.9175795016127317</v>
      </c>
      <c r="E4720" s="37">
        <f t="shared" si="1025"/>
        <v>12.587926259910683</v>
      </c>
      <c r="F4720" s="37">
        <f t="shared" si="1025"/>
        <v>21.378537772835408</v>
      </c>
      <c r="G4720" s="37">
        <f t="shared" si="1025"/>
        <v>25.311644467396572</v>
      </c>
      <c r="H4720" s="37">
        <f t="shared" si="1025"/>
        <v>27.969629733684965</v>
      </c>
      <c r="I4720" s="37">
        <f t="shared" si="1025"/>
        <v>38.799727003440999</v>
      </c>
      <c r="J4720" s="37">
        <f t="shared" si="1025"/>
        <v>42.918966166223669</v>
      </c>
      <c r="K4720" s="37">
        <f t="shared" si="1025"/>
        <v>52.610458188837839</v>
      </c>
      <c r="L4720" s="37">
        <f t="shared" si="1025"/>
        <v>59.583201238766804</v>
      </c>
      <c r="M4720" s="37">
        <f t="shared" si="1026"/>
        <v>63.473616599625785</v>
      </c>
      <c r="N4720" s="37">
        <f t="shared" si="1026"/>
        <v>73.61251044336025</v>
      </c>
      <c r="O4720" s="37">
        <f t="shared" si="1026"/>
        <v>80.65726801112659</v>
      </c>
      <c r="P4720" s="37">
        <f t="shared" si="1026"/>
        <v>87.716805079413433</v>
      </c>
      <c r="Q4720" s="37">
        <f t="shared" si="1026"/>
        <v>94.788378016315988</v>
      </c>
      <c r="R4720" s="37">
        <f t="shared" si="1026"/>
        <v>101.86988140932205</v>
      </c>
      <c r="S4720" s="37">
        <f t="shared" si="1026"/>
        <v>108.95967301105409</v>
      </c>
      <c r="T4720" s="37">
        <f t="shared" si="1026"/>
        <v>116.05645321430478</v>
      </c>
      <c r="U4720" s="37">
        <f t="shared" si="1026"/>
        <v>123.15918024684643</v>
      </c>
      <c r="V4720" s="37">
        <f t="shared" si="1026"/>
        <v>130.26700933319549</v>
      </c>
      <c r="W4720" s="37">
        <f t="shared" si="1026"/>
        <v>137.37924828608033</v>
      </c>
      <c r="X4720" s="37">
        <f t="shared" si="1026"/>
        <v>144.49532457982033</v>
      </c>
      <c r="Y4720" s="37">
        <f t="shared" si="1026"/>
        <v>151.61476058872424</v>
      </c>
    </row>
    <row r="4721" spans="1:25" x14ac:dyDescent="0.3">
      <c r="A4721" s="28">
        <v>4905</v>
      </c>
      <c r="B4721" s="34">
        <f t="shared" si="1022"/>
        <v>4.9050000000000005E-6</v>
      </c>
      <c r="C4721" s="37">
        <f t="shared" si="1025"/>
        <v>2.3581595523311978</v>
      </c>
      <c r="D4721" s="37">
        <f t="shared" si="1025"/>
        <v>6.913741265726923</v>
      </c>
      <c r="E4721" s="37">
        <f t="shared" si="1025"/>
        <v>12.579989144437546</v>
      </c>
      <c r="F4721" s="37">
        <f t="shared" si="1025"/>
        <v>21.363895582234182</v>
      </c>
      <c r="G4721" s="37">
        <f t="shared" si="1025"/>
        <v>25.293935219096142</v>
      </c>
      <c r="H4721" s="37">
        <f t="shared" si="1025"/>
        <v>27.949833289814123</v>
      </c>
      <c r="I4721" s="37">
        <f t="shared" si="1025"/>
        <v>38.771345626170202</v>
      </c>
      <c r="J4721" s="37">
        <f t="shared" si="1025"/>
        <v>42.88729599958274</v>
      </c>
      <c r="K4721" s="37">
        <f t="shared" si="1025"/>
        <v>52.571017892117858</v>
      </c>
      <c r="L4721" s="37">
        <f t="shared" si="1025"/>
        <v>59.53815014932546</v>
      </c>
      <c r="M4721" s="37">
        <f t="shared" si="1026"/>
        <v>63.425429480174486</v>
      </c>
      <c r="N4721" s="37">
        <f t="shared" si="1026"/>
        <v>73.556136218958258</v>
      </c>
      <c r="O4721" s="37">
        <f t="shared" si="1026"/>
        <v>80.59519568278003</v>
      </c>
      <c r="P4721" s="37">
        <f t="shared" si="1026"/>
        <v>87.649016683607044</v>
      </c>
      <c r="Q4721" s="37">
        <f t="shared" si="1026"/>
        <v>94.714858913054542</v>
      </c>
      <c r="R4721" s="37">
        <f t="shared" si="1026"/>
        <v>101.79061951201264</v>
      </c>
      <c r="S4721" s="37">
        <f t="shared" si="1026"/>
        <v>108.87465822670696</v>
      </c>
      <c r="T4721" s="37">
        <f t="shared" si="1026"/>
        <v>115.96567702884791</v>
      </c>
      <c r="U4721" s="37">
        <f t="shared" si="1026"/>
        <v>123.06263541272729</v>
      </c>
      <c r="V4721" s="37">
        <f t="shared" si="1026"/>
        <v>130.16468963047078</v>
      </c>
      <c r="W4721" s="37">
        <f t="shared" si="1026"/>
        <v>137.27114833721325</v>
      </c>
      <c r="X4721" s="37">
        <f t="shared" si="1026"/>
        <v>144.38143970434305</v>
      </c>
      <c r="Y4721" s="37">
        <f t="shared" si="1026"/>
        <v>151.49508668790617</v>
      </c>
    </row>
    <row r="4722" spans="1:25" x14ac:dyDescent="0.3">
      <c r="A4722" s="28">
        <v>4906</v>
      </c>
      <c r="B4722" s="34">
        <f t="shared" si="1022"/>
        <v>4.9060000000000001E-6</v>
      </c>
      <c r="C4722" s="37">
        <f t="shared" si="1025"/>
        <v>2.357245364100343</v>
      </c>
      <c r="D4722" s="37">
        <f t="shared" si="1025"/>
        <v>6.9099054979640657</v>
      </c>
      <c r="E4722" s="37">
        <f t="shared" si="1025"/>
        <v>12.572058092049389</v>
      </c>
      <c r="F4722" s="37">
        <f t="shared" si="1025"/>
        <v>21.34926575195384</v>
      </c>
      <c r="G4722" s="37">
        <f t="shared" si="1025"/>
        <v>25.276241291546647</v>
      </c>
      <c r="H4722" s="37">
        <f t="shared" si="1025"/>
        <v>27.93005419866487</v>
      </c>
      <c r="I4722" s="37">
        <f t="shared" si="1025"/>
        <v>38.742990056536705</v>
      </c>
      <c r="J4722" s="37">
        <f t="shared" si="1025"/>
        <v>42.855654907936561</v>
      </c>
      <c r="K4722" s="37">
        <f t="shared" si="1025"/>
        <v>52.53161442922702</v>
      </c>
      <c r="L4722" s="37">
        <f t="shared" si="1025"/>
        <v>59.49314152111662</v>
      </c>
      <c r="M4722" s="37">
        <f t="shared" si="1026"/>
        <v>63.377287973960129</v>
      </c>
      <c r="N4722" s="37">
        <f t="shared" si="1026"/>
        <v>73.49981585390546</v>
      </c>
      <c r="O4722" s="37">
        <f t="shared" si="1026"/>
        <v>80.53318296451188</v>
      </c>
      <c r="P4722" s="37">
        <f t="shared" si="1026"/>
        <v>87.581293674053825</v>
      </c>
      <c r="Q4722" s="37">
        <f t="shared" si="1026"/>
        <v>94.641410992977086</v>
      </c>
      <c r="R4722" s="37">
        <f t="shared" si="1026"/>
        <v>101.71143461196614</v>
      </c>
      <c r="S4722" s="37">
        <f t="shared" si="1026"/>
        <v>108.7897262680297</v>
      </c>
      <c r="T4722" s="37">
        <f t="shared" si="1026"/>
        <v>115.87498950956051</v>
      </c>
      <c r="U4722" s="37">
        <f t="shared" si="1026"/>
        <v>122.96618509557557</v>
      </c>
      <c r="V4722" s="37">
        <f t="shared" si="1026"/>
        <v>130.06247030435227</v>
      </c>
      <c r="W4722" s="37">
        <f t="shared" si="1026"/>
        <v>137.16315463223731</v>
      </c>
      <c r="X4722" s="37">
        <f t="shared" si="1026"/>
        <v>144.26766694669851</v>
      </c>
      <c r="Y4722" s="37">
        <f t="shared" si="1026"/>
        <v>151.37553078469313</v>
      </c>
    </row>
    <row r="4723" spans="1:25" x14ac:dyDescent="0.3">
      <c r="A4723" s="28">
        <v>4907</v>
      </c>
      <c r="B4723" s="34">
        <f t="shared" si="1022"/>
        <v>4.9070000000000006E-6</v>
      </c>
      <c r="C4723" s="37">
        <f t="shared" si="1025"/>
        <v>2.3563314632791905</v>
      </c>
      <c r="D4723" s="37">
        <f t="shared" si="1025"/>
        <v>6.9060721966475951</v>
      </c>
      <c r="E4723" s="37">
        <f t="shared" si="1025"/>
        <v>12.564133097415658</v>
      </c>
      <c r="F4723" s="37">
        <f t="shared" si="1025"/>
        <v>21.33464826968175</v>
      </c>
      <c r="G4723" s="37">
        <f t="shared" si="1025"/>
        <v>25.258562669041797</v>
      </c>
      <c r="H4723" s="37">
        <f t="shared" si="1025"/>
        <v>27.910292442177365</v>
      </c>
      <c r="I4723" s="37">
        <f t="shared" si="1025"/>
        <v>38.714660266551029</v>
      </c>
      <c r="J4723" s="37">
        <f t="shared" si="1025"/>
        <v>42.824042859418327</v>
      </c>
      <c r="K4723" s="37">
        <f t="shared" si="1025"/>
        <v>52.492247759035791</v>
      </c>
      <c r="L4723" s="37">
        <f t="shared" si="1025"/>
        <v>59.448175306257575</v>
      </c>
      <c r="M4723" s="37">
        <f t="shared" si="1026"/>
        <v>63.329192029307926</v>
      </c>
      <c r="N4723" s="37">
        <f t="shared" si="1026"/>
        <v>73.443549286582027</v>
      </c>
      <c r="O4723" s="37">
        <f t="shared" si="1026"/>
        <v>80.471229787750261</v>
      </c>
      <c r="P4723" s="37">
        <f t="shared" si="1026"/>
        <v>87.513635975188834</v>
      </c>
      <c r="Q4723" s="37">
        <f t="shared" si="1026"/>
        <v>94.568034173491895</v>
      </c>
      <c r="R4723" s="37">
        <f t="shared" si="1026"/>
        <v>101.63232661953627</v>
      </c>
      <c r="S4723" s="37">
        <f t="shared" si="1026"/>
        <v>108.70487703829829</v>
      </c>
      <c r="T4723" s="37">
        <f t="shared" si="1026"/>
        <v>115.78439055262128</v>
      </c>
      <c r="U4723" s="37">
        <f t="shared" si="1026"/>
        <v>122.86982918445565</v>
      </c>
      <c r="V4723" s="37">
        <f t="shared" si="1026"/>
        <v>129.96035123677609</v>
      </c>
      <c r="W4723" s="37">
        <f t="shared" si="1026"/>
        <v>137.05526704594777</v>
      </c>
      <c r="X4723" s="37">
        <f t="shared" si="1026"/>
        <v>144.15400617453039</v>
      </c>
      <c r="Y4723" s="37">
        <f t="shared" si="1026"/>
        <v>151.25609273956766</v>
      </c>
    </row>
    <row r="4724" spans="1:25" x14ac:dyDescent="0.3">
      <c r="A4724" s="28">
        <v>4908</v>
      </c>
      <c r="B4724" s="34">
        <f t="shared" si="1022"/>
        <v>4.9080000000000003E-6</v>
      </c>
      <c r="C4724" s="37">
        <f t="shared" si="1025"/>
        <v>2.3554178499515532</v>
      </c>
      <c r="D4724" s="37">
        <f t="shared" si="1025"/>
        <v>6.9022413601019572</v>
      </c>
      <c r="E4724" s="37">
        <f t="shared" si="1025"/>
        <v>12.556214155210975</v>
      </c>
      <c r="F4724" s="37">
        <f t="shared" si="1025"/>
        <v>21.320043123119362</v>
      </c>
      <c r="G4724" s="37">
        <f t="shared" si="1025"/>
        <v>25.240899335893868</v>
      </c>
      <c r="H4724" s="37">
        <f t="shared" si="1025"/>
        <v>27.890548002313484</v>
      </c>
      <c r="I4724" s="37">
        <f t="shared" si="1025"/>
        <v>38.68635622825888</v>
      </c>
      <c r="J4724" s="37">
        <f t="shared" si="1025"/>
        <v>42.792459822201941</v>
      </c>
      <c r="K4724" s="37">
        <f t="shared" si="1025"/>
        <v>52.452917840468224</v>
      </c>
      <c r="L4724" s="37">
        <f t="shared" si="1025"/>
        <v>59.403251456928636</v>
      </c>
      <c r="M4724" s="37">
        <f t="shared" si="1026"/>
        <v>63.281141594611476</v>
      </c>
      <c r="N4724" s="37">
        <f t="shared" si="1026"/>
        <v>73.387336455450409</v>
      </c>
      <c r="O4724" s="37">
        <f t="shared" si="1026"/>
        <v>80.409336084015422</v>
      </c>
      <c r="P4724" s="37">
        <f t="shared" si="1026"/>
        <v>87.446043511549007</v>
      </c>
      <c r="Q4724" s="37">
        <f t="shared" si="1026"/>
        <v>94.494728372119113</v>
      </c>
      <c r="R4724" s="37">
        <f t="shared" si="1026"/>
        <v>101.55329544519864</v>
      </c>
      <c r="S4724" s="37">
        <f t="shared" si="1026"/>
        <v>108.62011044092068</v>
      </c>
      <c r="T4724" s="37">
        <f t="shared" si="1026"/>
        <v>115.69388005435091</v>
      </c>
      <c r="U4724" s="37">
        <f t="shared" si="1026"/>
        <v>122.77356756858427</v>
      </c>
      <c r="V4724" s="37">
        <f t="shared" si="1026"/>
        <v>129.85833230984051</v>
      </c>
      <c r="W4724" s="37">
        <f t="shared" si="1026"/>
        <v>136.94748545331237</v>
      </c>
      <c r="X4724" s="37">
        <f t="shared" si="1026"/>
        <v>144.04045725566482</v>
      </c>
      <c r="Y4724" s="37">
        <f t="shared" si="1026"/>
        <v>151.13677241320505</v>
      </c>
    </row>
    <row r="4725" spans="1:25" x14ac:dyDescent="0.3">
      <c r="A4725" s="28">
        <v>4909</v>
      </c>
      <c r="B4725" s="34">
        <f t="shared" si="1022"/>
        <v>4.9089999999999999E-6</v>
      </c>
      <c r="C4725" s="37">
        <f t="shared" si="1025"/>
        <v>2.3545045242008564</v>
      </c>
      <c r="D4725" s="37">
        <f t="shared" si="1025"/>
        <v>6.8984129866525938</v>
      </c>
      <c r="E4725" s="37">
        <f t="shared" si="1025"/>
        <v>12.548301260115103</v>
      </c>
      <c r="F4725" s="37">
        <f t="shared" si="1025"/>
        <v>21.305450299982095</v>
      </c>
      <c r="G4725" s="37">
        <f t="shared" si="1025"/>
        <v>25.223251276433572</v>
      </c>
      <c r="H4725" s="37">
        <f t="shared" si="1025"/>
        <v>27.870820861056711</v>
      </c>
      <c r="I4725" s="37">
        <f t="shared" si="1025"/>
        <v>38.658077913741103</v>
      </c>
      <c r="J4725" s="37">
        <f t="shared" si="1025"/>
        <v>42.760905764501629</v>
      </c>
      <c r="K4725" s="37">
        <f t="shared" si="1025"/>
        <v>52.413624632501595</v>
      </c>
      <c r="L4725" s="37">
        <f t="shared" si="1025"/>
        <v>59.358369925372671</v>
      </c>
      <c r="M4725" s="37">
        <f t="shared" si="1026"/>
        <v>63.233136618332196</v>
      </c>
      <c r="N4725" s="37">
        <f t="shared" si="1026"/>
        <v>73.331177299054801</v>
      </c>
      <c r="O4725" s="37">
        <f t="shared" si="1026"/>
        <v>80.347501784919189</v>
      </c>
      <c r="P4725" s="37">
        <f t="shared" si="1026"/>
        <v>87.378516207772819</v>
      </c>
      <c r="Q4725" s="37">
        <f t="shared" si="1026"/>
        <v>94.421493506490236</v>
      </c>
      <c r="R4725" s="37">
        <f t="shared" si="1026"/>
        <v>101.47434099955024</v>
      </c>
      <c r="S4725" s="37">
        <f t="shared" si="1026"/>
        <v>108.53542637943607</v>
      </c>
      <c r="T4725" s="37">
        <f t="shared" si="1026"/>
        <v>115.60345791121119</v>
      </c>
      <c r="U4725" s="37">
        <f t="shared" si="1026"/>
        <v>122.67740013732934</v>
      </c>
      <c r="V4725" s="37">
        <f t="shared" si="1026"/>
        <v>129.7564134058054</v>
      </c>
      <c r="W4725" s="37">
        <f t="shared" si="1026"/>
        <v>136.83980972947003</v>
      </c>
      <c r="X4725" s="37">
        <f t="shared" si="1026"/>
        <v>143.92702005810949</v>
      </c>
      <c r="Y4725" s="37">
        <f t="shared" si="1026"/>
        <v>151.01756966647213</v>
      </c>
    </row>
    <row r="4726" spans="1:25" x14ac:dyDescent="0.3">
      <c r="A4726" s="28">
        <v>4910</v>
      </c>
      <c r="B4726" s="34">
        <f t="shared" si="1022"/>
        <v>4.9100000000000004E-6</v>
      </c>
      <c r="C4726" s="37">
        <f t="shared" ref="C4726:L4735" si="1027">2*$C$3*$C$2^2/$B4726^5/(EXP($C$3*$C$2/$B4726/$C$4/C$7)-1)/1000000000</f>
        <v>2.3535914861101395</v>
      </c>
      <c r="D4726" s="37">
        <f t="shared" si="1027"/>
        <v>6.8945870746259397</v>
      </c>
      <c r="E4726" s="37">
        <f t="shared" si="1027"/>
        <v>12.540394406812924</v>
      </c>
      <c r="F4726" s="37">
        <f t="shared" si="1027"/>
        <v>21.290869787999338</v>
      </c>
      <c r="G4726" s="37">
        <f t="shared" si="1027"/>
        <v>25.205618475010102</v>
      </c>
      <c r="H4726" s="37">
        <f t="shared" si="1027"/>
        <v>27.851111000412118</v>
      </c>
      <c r="I4726" s="37">
        <f t="shared" si="1027"/>
        <v>38.629825295113577</v>
      </c>
      <c r="J4726" s="37">
        <f t="shared" si="1027"/>
        <v>42.729380654572076</v>
      </c>
      <c r="K4726" s="37">
        <f t="shared" si="1027"/>
        <v>52.3743680941663</v>
      </c>
      <c r="L4726" s="37">
        <f t="shared" si="1027"/>
        <v>59.313530663895193</v>
      </c>
      <c r="M4726" s="37">
        <f t="shared" ref="M4726:Y4735" si="1028">2*$C$3*$C$2^2/$B4726^5/(EXP($C$3*$C$2/$B4726/$C$4/M$7)-1)/1000000000</f>
        <v>63.185177048999492</v>
      </c>
      <c r="N4726" s="37">
        <f t="shared" si="1028"/>
        <v>73.275071756021319</v>
      </c>
      <c r="O4726" s="37">
        <f t="shared" si="1028"/>
        <v>80.285726822164918</v>
      </c>
      <c r="P4726" s="37">
        <f t="shared" si="1028"/>
        <v>87.311053988599923</v>
      </c>
      <c r="Q4726" s="37">
        <f t="shared" si="1028"/>
        <v>94.348329494348022</v>
      </c>
      <c r="R4726" s="37">
        <f t="shared" si="1028"/>
        <v>101.39546319330906</v>
      </c>
      <c r="S4726" s="37">
        <f t="shared" si="1028"/>
        <v>108.45082475751479</v>
      </c>
      <c r="T4726" s="37">
        <f t="shared" si="1028"/>
        <v>115.51312401980535</v>
      </c>
      <c r="U4726" s="37">
        <f t="shared" si="1028"/>
        <v>122.58132678021022</v>
      </c>
      <c r="V4726" s="37">
        <f t="shared" si="1028"/>
        <v>129.65459440709179</v>
      </c>
      <c r="W4726" s="37">
        <f t="shared" si="1028"/>
        <v>136.7322397497316</v>
      </c>
      <c r="X4726" s="37">
        <f t="shared" si="1028"/>
        <v>143.8136944500539</v>
      </c>
      <c r="Y4726" s="37">
        <f t="shared" si="1028"/>
        <v>150.89848436042763</v>
      </c>
    </row>
    <row r="4727" spans="1:25" x14ac:dyDescent="0.3">
      <c r="A4727" s="28">
        <v>4911</v>
      </c>
      <c r="B4727" s="34">
        <f t="shared" si="1022"/>
        <v>4.9110000000000001E-6</v>
      </c>
      <c r="C4727" s="37">
        <f t="shared" si="1027"/>
        <v>2.3526787357620571</v>
      </c>
      <c r="D4727" s="37">
        <f t="shared" si="1027"/>
        <v>6.8907636223494331</v>
      </c>
      <c r="E4727" s="37">
        <f t="shared" si="1027"/>
        <v>12.532493589994466</v>
      </c>
      <c r="F4727" s="37">
        <f t="shared" si="1027"/>
        <v>21.276301574914466</v>
      </c>
      <c r="G4727" s="37">
        <f t="shared" si="1027"/>
        <v>25.188000915991086</v>
      </c>
      <c r="H4727" s="37">
        <f t="shared" si="1027"/>
        <v>27.831418402406381</v>
      </c>
      <c r="I4727" s="37">
        <f t="shared" si="1027"/>
        <v>38.601598344527254</v>
      </c>
      <c r="J4727" s="37">
        <f t="shared" si="1027"/>
        <v>42.697884460708266</v>
      </c>
      <c r="K4727" s="37">
        <f t="shared" si="1027"/>
        <v>52.335148184546028</v>
      </c>
      <c r="L4727" s="37">
        <f t="shared" si="1027"/>
        <v>59.268733624864296</v>
      </c>
      <c r="M4727" s="37">
        <f t="shared" si="1028"/>
        <v>63.137262835210507</v>
      </c>
      <c r="N4727" s="37">
        <f t="shared" si="1028"/>
        <v>73.219019765057766</v>
      </c>
      <c r="O4727" s="37">
        <f t="shared" si="1028"/>
        <v>80.224011127547584</v>
      </c>
      <c r="P4727" s="37">
        <f t="shared" si="1028"/>
        <v>87.243656778871596</v>
      </c>
      <c r="Q4727" s="37">
        <f t="shared" si="1028"/>
        <v>94.275236253546524</v>
      </c>
      <c r="R4727" s="37">
        <f t="shared" si="1028"/>
        <v>101.31666193731448</v>
      </c>
      <c r="S4727" s="37">
        <f t="shared" si="1028"/>
        <v>108.36630547895848</v>
      </c>
      <c r="T4727" s="37">
        <f t="shared" si="1028"/>
        <v>115.42287827687763</v>
      </c>
      <c r="U4727" s="37">
        <f t="shared" si="1028"/>
        <v>122.48534738689726</v>
      </c>
      <c r="V4727" s="37">
        <f t="shared" si="1028"/>
        <v>129.55287519628209</v>
      </c>
      <c r="W4727" s="37">
        <f t="shared" si="1028"/>
        <v>136.62477538957893</v>
      </c>
      <c r="X4727" s="37">
        <f t="shared" si="1028"/>
        <v>143.70048029986879</v>
      </c>
      <c r="Y4727" s="37">
        <f t="shared" si="1028"/>
        <v>150.77951635632195</v>
      </c>
    </row>
    <row r="4728" spans="1:25" x14ac:dyDescent="0.3">
      <c r="A4728" s="28">
        <v>4912</v>
      </c>
      <c r="B4728" s="34">
        <f t="shared" si="1022"/>
        <v>4.9120000000000006E-6</v>
      </c>
      <c r="C4728" s="37">
        <f t="shared" si="1027"/>
        <v>2.3517662732388827</v>
      </c>
      <c r="D4728" s="37">
        <f t="shared" si="1027"/>
        <v>6.8869426281515063</v>
      </c>
      <c r="E4728" s="37">
        <f t="shared" si="1027"/>
        <v>12.524598804354886</v>
      </c>
      <c r="F4728" s="37">
        <f t="shared" si="1027"/>
        <v>21.261745648484805</v>
      </c>
      <c r="G4728" s="37">
        <f t="shared" si="1027"/>
        <v>25.17039858376253</v>
      </c>
      <c r="H4728" s="37">
        <f t="shared" si="1027"/>
        <v>27.811743049087685</v>
      </c>
      <c r="I4728" s="37">
        <f t="shared" si="1027"/>
        <v>38.573397034168003</v>
      </c>
      <c r="J4728" s="37">
        <f t="shared" si="1027"/>
        <v>42.666417151245504</v>
      </c>
      <c r="K4728" s="37">
        <f t="shared" si="1027"/>
        <v>52.295964862777375</v>
      </c>
      <c r="L4728" s="37">
        <f t="shared" si="1027"/>
        <v>59.223978760710381</v>
      </c>
      <c r="M4728" s="37">
        <f t="shared" si="1028"/>
        <v>63.089393925630134</v>
      </c>
      <c r="N4728" s="37">
        <f t="shared" si="1028"/>
        <v>73.163021264953457</v>
      </c>
      <c r="O4728" s="37">
        <f t="shared" si="1028"/>
        <v>80.162354632953239</v>
      </c>
      <c r="P4728" s="37">
        <f t="shared" si="1028"/>
        <v>87.176324503529827</v>
      </c>
      <c r="Q4728" s="37">
        <f t="shared" si="1028"/>
        <v>94.202213702050585</v>
      </c>
      <c r="R4728" s="37">
        <f t="shared" si="1028"/>
        <v>101.23793714252655</v>
      </c>
      <c r="S4728" s="37">
        <f t="shared" si="1028"/>
        <v>108.28186844769914</v>
      </c>
      <c r="T4728" s="37">
        <f t="shared" si="1028"/>
        <v>115.33272057931288</v>
      </c>
      <c r="U4728" s="37">
        <f t="shared" si="1028"/>
        <v>122.38946184721158</v>
      </c>
      <c r="V4728" s="37">
        <f t="shared" si="1028"/>
        <v>129.45125565611929</v>
      </c>
      <c r="W4728" s="37">
        <f t="shared" si="1028"/>
        <v>136.51741652466475</v>
      </c>
      <c r="X4728" s="37">
        <f t="shared" si="1028"/>
        <v>143.58737747610579</v>
      </c>
      <c r="Y4728" s="37">
        <f t="shared" si="1028"/>
        <v>150.66066551559601</v>
      </c>
    </row>
    <row r="4729" spans="1:25" x14ac:dyDescent="0.3">
      <c r="A4729" s="28">
        <v>4913</v>
      </c>
      <c r="B4729" s="34">
        <f t="shared" si="1022"/>
        <v>4.9130000000000002E-6</v>
      </c>
      <c r="C4729" s="37">
        <f t="shared" si="1027"/>
        <v>2.3508540986225044</v>
      </c>
      <c r="D4729" s="37">
        <f t="shared" si="1027"/>
        <v>6.8831240903616022</v>
      </c>
      <c r="E4729" s="37">
        <f t="shared" si="1027"/>
        <v>12.516710044594477</v>
      </c>
      <c r="F4729" s="37">
        <f t="shared" si="1027"/>
        <v>21.247201996481618</v>
      </c>
      <c r="G4729" s="37">
        <f t="shared" si="1027"/>
        <v>25.152811462728895</v>
      </c>
      <c r="H4729" s="37">
        <f t="shared" si="1027"/>
        <v>27.792084922525767</v>
      </c>
      <c r="I4729" s="37">
        <f t="shared" si="1027"/>
        <v>38.545221336256724</v>
      </c>
      <c r="J4729" s="37">
        <f t="shared" si="1027"/>
        <v>42.634978694559344</v>
      </c>
      <c r="K4729" s="37">
        <f t="shared" si="1027"/>
        <v>52.256818088050075</v>
      </c>
      <c r="L4729" s="37">
        <f t="shared" si="1027"/>
        <v>59.179266023926303</v>
      </c>
      <c r="M4729" s="37">
        <f t="shared" si="1028"/>
        <v>63.041570268990888</v>
      </c>
      <c r="N4729" s="37">
        <f t="shared" si="1028"/>
        <v>73.107076194579264</v>
      </c>
      <c r="O4729" s="37">
        <f t="shared" si="1028"/>
        <v>80.100757270359267</v>
      </c>
      <c r="P4729" s="37">
        <f t="shared" si="1028"/>
        <v>87.109057087617941</v>
      </c>
      <c r="Q4729" s="37">
        <f t="shared" si="1028"/>
        <v>94.129261757935907</v>
      </c>
      <c r="R4729" s="37">
        <f t="shared" si="1028"/>
        <v>101.15928872002604</v>
      </c>
      <c r="S4729" s="37">
        <f t="shared" si="1028"/>
        <v>108.19751356779992</v>
      </c>
      <c r="T4729" s="37">
        <f t="shared" si="1028"/>
        <v>115.24265082413686</v>
      </c>
      <c r="U4729" s="37">
        <f t="shared" si="1028"/>
        <v>122.29367005112509</v>
      </c>
      <c r="V4729" s="37">
        <f t="shared" si="1028"/>
        <v>129.34973566950734</v>
      </c>
      <c r="W4729" s="37">
        <f t="shared" si="1028"/>
        <v>136.41016303081256</v>
      </c>
      <c r="X4729" s="37">
        <f t="shared" si="1028"/>
        <v>143.47438584749747</v>
      </c>
      <c r="Y4729" s="37">
        <f t="shared" si="1028"/>
        <v>150.54193169988207</v>
      </c>
    </row>
    <row r="4730" spans="1:25" x14ac:dyDescent="0.3">
      <c r="A4730" s="28">
        <v>4914</v>
      </c>
      <c r="B4730" s="34">
        <f t="shared" si="1022"/>
        <v>4.9140000000000007E-6</v>
      </c>
      <c r="C4730" s="37">
        <f t="shared" si="1027"/>
        <v>2.3499422119944242</v>
      </c>
      <c r="D4730" s="37">
        <f t="shared" si="1027"/>
        <v>6.8793080073101391</v>
      </c>
      <c r="E4730" s="37">
        <f t="shared" si="1027"/>
        <v>12.508827305418611</v>
      </c>
      <c r="F4730" s="37">
        <f t="shared" si="1027"/>
        <v>21.232670606690014</v>
      </c>
      <c r="G4730" s="37">
        <f t="shared" si="1027"/>
        <v>25.135239537312902</v>
      </c>
      <c r="H4730" s="37">
        <f t="shared" si="1027"/>
        <v>27.772444004811771</v>
      </c>
      <c r="I4730" s="37">
        <f t="shared" si="1027"/>
        <v>38.51707122304903</v>
      </c>
      <c r="J4730" s="37">
        <f t="shared" si="1027"/>
        <v>42.6035690590654</v>
      </c>
      <c r="K4730" s="37">
        <f t="shared" si="1027"/>
        <v>52.217707819606545</v>
      </c>
      <c r="L4730" s="37">
        <f t="shared" si="1027"/>
        <v>59.134595367067007</v>
      </c>
      <c r="M4730" s="37">
        <f t="shared" si="1028"/>
        <v>62.993791814092667</v>
      </c>
      <c r="N4730" s="37">
        <f t="shared" si="1028"/>
        <v>73.051184492887288</v>
      </c>
      <c r="O4730" s="37">
        <f t="shared" si="1028"/>
        <v>80.039218971833918</v>
      </c>
      <c r="P4730" s="37">
        <f t="shared" si="1028"/>
        <v>87.041854456279566</v>
      </c>
      <c r="Q4730" s="37">
        <f t="shared" si="1028"/>
        <v>94.056380339388639</v>
      </c>
      <c r="R4730" s="37">
        <f t="shared" si="1028"/>
        <v>101.0807165810141</v>
      </c>
      <c r="S4730" s="37">
        <f t="shared" si="1028"/>
        <v>108.11324074345382</v>
      </c>
      <c r="T4730" s="37">
        <f t="shared" si="1028"/>
        <v>115.15266890851537</v>
      </c>
      <c r="U4730" s="37">
        <f t="shared" si="1028"/>
        <v>122.19797188875964</v>
      </c>
      <c r="V4730" s="37">
        <f t="shared" si="1028"/>
        <v>129.24831511951007</v>
      </c>
      <c r="W4730" s="37">
        <f t="shared" si="1028"/>
        <v>136.30301478401609</v>
      </c>
      <c r="X4730" s="37">
        <f t="shared" si="1028"/>
        <v>143.3615052829565</v>
      </c>
      <c r="Y4730" s="37">
        <f t="shared" si="1028"/>
        <v>150.42331477100271</v>
      </c>
    </row>
    <row r="4731" spans="1:25" x14ac:dyDescent="0.3">
      <c r="A4731" s="28">
        <v>4915</v>
      </c>
      <c r="B4731" s="34">
        <f t="shared" si="1022"/>
        <v>4.9150000000000004E-6</v>
      </c>
      <c r="C4731" s="37">
        <f t="shared" si="1027"/>
        <v>2.3490306134357688</v>
      </c>
      <c r="D4731" s="37">
        <f t="shared" si="1027"/>
        <v>6.8754943773285584</v>
      </c>
      <c r="E4731" s="37">
        <f t="shared" si="1027"/>
        <v>12.500950581537817</v>
      </c>
      <c r="F4731" s="37">
        <f t="shared" si="1027"/>
        <v>21.218151466909099</v>
      </c>
      <c r="G4731" s="37">
        <f t="shared" si="1027"/>
        <v>25.117682791955705</v>
      </c>
      <c r="H4731" s="37">
        <f t="shared" si="1027"/>
        <v>27.752820278058412</v>
      </c>
      <c r="I4731" s="37">
        <f t="shared" si="1027"/>
        <v>38.48894666683551</v>
      </c>
      <c r="J4731" s="37">
        <f t="shared" si="1027"/>
        <v>42.572188213219562</v>
      </c>
      <c r="K4731" s="37">
        <f t="shared" si="1027"/>
        <v>52.178634016742251</v>
      </c>
      <c r="L4731" s="37">
        <f t="shared" si="1027"/>
        <v>59.089966742749787</v>
      </c>
      <c r="M4731" s="37">
        <f t="shared" si="1028"/>
        <v>62.946058509802867</v>
      </c>
      <c r="N4731" s="37">
        <f t="shared" si="1028"/>
        <v>72.995346098910858</v>
      </c>
      <c r="O4731" s="37">
        <f t="shared" si="1028"/>
        <v>79.977739669536518</v>
      </c>
      <c r="P4731" s="37">
        <f t="shared" si="1028"/>
        <v>86.97471653475948</v>
      </c>
      <c r="Q4731" s="37">
        <f t="shared" si="1028"/>
        <v>93.983569364705673</v>
      </c>
      <c r="R4731" s="37">
        <f t="shared" si="1028"/>
        <v>101.00222063681241</v>
      </c>
      <c r="S4731" s="37">
        <f t="shared" si="1028"/>
        <v>108.02904987898458</v>
      </c>
      <c r="T4731" s="37">
        <f t="shared" si="1028"/>
        <v>115.06277472975468</v>
      </c>
      <c r="U4731" s="37">
        <f t="shared" si="1028"/>
        <v>122.10236725038766</v>
      </c>
      <c r="V4731" s="37">
        <f t="shared" si="1028"/>
        <v>129.1469938893519</v>
      </c>
      <c r="W4731" s="37">
        <f t="shared" si="1028"/>
        <v>136.1959716604394</v>
      </c>
      <c r="X4731" s="37">
        <f t="shared" si="1028"/>
        <v>143.24873565157628</v>
      </c>
      <c r="Y4731" s="37">
        <f t="shared" si="1028"/>
        <v>150.30481459097086</v>
      </c>
    </row>
    <row r="4732" spans="1:25" x14ac:dyDescent="0.3">
      <c r="A4732" s="28">
        <v>4916</v>
      </c>
      <c r="B4732" s="34">
        <f t="shared" si="1022"/>
        <v>4.916E-6</v>
      </c>
      <c r="C4732" s="37">
        <f t="shared" si="1027"/>
        <v>2.3481193030272842</v>
      </c>
      <c r="D4732" s="37">
        <f t="shared" si="1027"/>
        <v>6.8716831987492917</v>
      </c>
      <c r="E4732" s="37">
        <f t="shared" si="1027"/>
        <v>12.493079867667721</v>
      </c>
      <c r="F4732" s="37">
        <f t="shared" si="1027"/>
        <v>21.203644564951805</v>
      </c>
      <c r="G4732" s="37">
        <f t="shared" si="1027"/>
        <v>25.100141211116746</v>
      </c>
      <c r="H4732" s="37">
        <f t="shared" si="1027"/>
        <v>27.733213724399736</v>
      </c>
      <c r="I4732" s="37">
        <f t="shared" si="1027"/>
        <v>38.46084763994152</v>
      </c>
      <c r="J4732" s="37">
        <f t="shared" si="1027"/>
        <v>42.540836125517636</v>
      </c>
      <c r="K4732" s="37">
        <f t="shared" si="1027"/>
        <v>52.139596638805301</v>
      </c>
      <c r="L4732" s="37">
        <f t="shared" si="1027"/>
        <v>59.045380103653827</v>
      </c>
      <c r="M4732" s="37">
        <f t="shared" si="1028"/>
        <v>62.898370305056162</v>
      </c>
      <c r="N4732" s="37">
        <f t="shared" si="1028"/>
        <v>72.939560951764463</v>
      </c>
      <c r="O4732" s="37">
        <f t="shared" si="1028"/>
        <v>79.916319295716974</v>
      </c>
      <c r="P4732" s="37">
        <f t="shared" si="1028"/>
        <v>86.907643248402636</v>
      </c>
      <c r="Q4732" s="37">
        <f t="shared" si="1028"/>
        <v>93.910828752294051</v>
      </c>
      <c r="R4732" s="37">
        <f t="shared" si="1028"/>
        <v>100.92380079886269</v>
      </c>
      <c r="S4732" s="37">
        <f t="shared" si="1028"/>
        <v>107.94494087884559</v>
      </c>
      <c r="T4732" s="37">
        <f t="shared" si="1028"/>
        <v>114.97296818530067</v>
      </c>
      <c r="U4732" s="37">
        <f t="shared" si="1028"/>
        <v>122.00685602643134</v>
      </c>
      <c r="V4732" s="37">
        <f t="shared" si="1028"/>
        <v>129.04577186241684</v>
      </c>
      <c r="W4732" s="37">
        <f t="shared" si="1028"/>
        <v>136.08903353641631</v>
      </c>
      <c r="X4732" s="37">
        <f t="shared" si="1028"/>
        <v>143.13607682262946</v>
      </c>
      <c r="Y4732" s="37">
        <f t="shared" si="1028"/>
        <v>150.18643102198905</v>
      </c>
    </row>
    <row r="4733" spans="1:25" x14ac:dyDescent="0.3">
      <c r="A4733" s="28">
        <v>4917</v>
      </c>
      <c r="B4733" s="34">
        <f t="shared" si="1022"/>
        <v>4.9170000000000005E-6</v>
      </c>
      <c r="C4733" s="37">
        <f t="shared" si="1027"/>
        <v>2.3472082808493226</v>
      </c>
      <c r="D4733" s="37">
        <f t="shared" si="1027"/>
        <v>6.8678744699057459</v>
      </c>
      <c r="E4733" s="37">
        <f t="shared" si="1027"/>
        <v>12.485215158529009</v>
      </c>
      <c r="F4733" s="37">
        <f t="shared" si="1027"/>
        <v>21.189149888644867</v>
      </c>
      <c r="G4733" s="37">
        <f t="shared" si="1027"/>
        <v>25.082614779273666</v>
      </c>
      <c r="H4733" s="37">
        <f t="shared" si="1027"/>
        <v>27.713624325991173</v>
      </c>
      <c r="I4733" s="37">
        <f t="shared" si="1027"/>
        <v>38.432774114726961</v>
      </c>
      <c r="J4733" s="37">
        <f t="shared" si="1027"/>
        <v>42.509512764495412</v>
      </c>
      <c r="K4733" s="37">
        <f t="shared" si="1027"/>
        <v>52.100595645196336</v>
      </c>
      <c r="L4733" s="37">
        <f t="shared" si="1027"/>
        <v>59.00083540252021</v>
      </c>
      <c r="M4733" s="37">
        <f t="shared" si="1028"/>
        <v>62.850727148854283</v>
      </c>
      <c r="N4733" s="37">
        <f t="shared" si="1028"/>
        <v>72.883828990643281</v>
      </c>
      <c r="O4733" s="37">
        <f t="shared" si="1028"/>
        <v>79.854957782715715</v>
      </c>
      <c r="P4733" s="37">
        <f t="shared" si="1028"/>
        <v>86.840634522654113</v>
      </c>
      <c r="Q4733" s="37">
        <f t="shared" si="1028"/>
        <v>93.838158420670609</v>
      </c>
      <c r="R4733" s="37">
        <f t="shared" si="1028"/>
        <v>100.8454569787263</v>
      </c>
      <c r="S4733" s="37">
        <f t="shared" si="1028"/>
        <v>107.86091364761997</v>
      </c>
      <c r="T4733" s="37">
        <f t="shared" si="1028"/>
        <v>114.88324917273893</v>
      </c>
      <c r="U4733" s="37">
        <f t="shared" si="1028"/>
        <v>121.91143810746205</v>
      </c>
      <c r="V4733" s="37">
        <f t="shared" si="1028"/>
        <v>128.94464892224832</v>
      </c>
      <c r="W4733" s="37">
        <f t="shared" si="1028"/>
        <v>135.98220028845012</v>
      </c>
      <c r="X4733" s="37">
        <f t="shared" si="1028"/>
        <v>143.02352866556851</v>
      </c>
      <c r="Y4733" s="37">
        <f t="shared" si="1028"/>
        <v>150.06816392644953</v>
      </c>
    </row>
    <row r="4734" spans="1:25" x14ac:dyDescent="0.3">
      <c r="A4734" s="28">
        <v>4918</v>
      </c>
      <c r="B4734" s="34">
        <f t="shared" si="1022"/>
        <v>4.9180000000000002E-6</v>
      </c>
      <c r="C4734" s="37">
        <f t="shared" si="1027"/>
        <v>2.3462975469818779</v>
      </c>
      <c r="D4734" s="37">
        <f t="shared" si="1027"/>
        <v>6.8640681891323707</v>
      </c>
      <c r="E4734" s="37">
        <f t="shared" si="1027"/>
        <v>12.477356448847539</v>
      </c>
      <c r="F4734" s="37">
        <f t="shared" si="1027"/>
        <v>21.174667425828986</v>
      </c>
      <c r="G4734" s="37">
        <f t="shared" si="1027"/>
        <v>25.065103480922524</v>
      </c>
      <c r="H4734" s="37">
        <f t="shared" si="1027"/>
        <v>27.69405206500965</v>
      </c>
      <c r="I4734" s="37">
        <f t="shared" si="1027"/>
        <v>38.404726063586693</v>
      </c>
      <c r="J4734" s="37">
        <f t="shared" si="1027"/>
        <v>42.478218098728789</v>
      </c>
      <c r="K4734" s="37">
        <f t="shared" si="1027"/>
        <v>52.061630995368866</v>
      </c>
      <c r="L4734" s="37">
        <f t="shared" si="1027"/>
        <v>58.956332592152137</v>
      </c>
      <c r="M4734" s="37">
        <f t="shared" si="1028"/>
        <v>62.80312899026633</v>
      </c>
      <c r="N4734" s="37">
        <f t="shared" si="1028"/>
        <v>72.828150154823732</v>
      </c>
      <c r="O4734" s="37">
        <f t="shared" si="1028"/>
        <v>79.793655062963921</v>
      </c>
      <c r="P4734" s="37">
        <f t="shared" si="1028"/>
        <v>86.773690283059693</v>
      </c>
      <c r="Q4734" s="37">
        <f t="shared" si="1028"/>
        <v>93.765558288462714</v>
      </c>
      <c r="R4734" s="37">
        <f t="shared" si="1028"/>
        <v>100.76718908808483</v>
      </c>
      <c r="S4734" s="37">
        <f t="shared" si="1028"/>
        <v>107.77696809002092</v>
      </c>
      <c r="T4734" s="37">
        <f t="shared" si="1028"/>
        <v>114.79361758979502</v>
      </c>
      <c r="U4734" s="37">
        <f t="shared" si="1028"/>
        <v>121.81611338420126</v>
      </c>
      <c r="V4734" s="37">
        <f t="shared" si="1028"/>
        <v>128.84362495254985</v>
      </c>
      <c r="W4734" s="37">
        <f t="shared" si="1028"/>
        <v>135.87547179321362</v>
      </c>
      <c r="X4734" s="37">
        <f t="shared" si="1028"/>
        <v>142.91109105002553</v>
      </c>
      <c r="Y4734" s="37">
        <f t="shared" si="1028"/>
        <v>149.95001316693421</v>
      </c>
    </row>
    <row r="4735" spans="1:25" x14ac:dyDescent="0.3">
      <c r="A4735" s="28">
        <v>4919</v>
      </c>
      <c r="B4735" s="34">
        <f t="shared" si="1022"/>
        <v>4.9190000000000007E-6</v>
      </c>
      <c r="C4735" s="37">
        <f t="shared" si="1027"/>
        <v>2.3453871015045427</v>
      </c>
      <c r="D4735" s="37">
        <f t="shared" si="1027"/>
        <v>6.8602643547645634</v>
      </c>
      <c r="E4735" s="37">
        <f t="shared" si="1027"/>
        <v>12.469503733354184</v>
      </c>
      <c r="F4735" s="37">
        <f t="shared" si="1027"/>
        <v>21.160197164358564</v>
      </c>
      <c r="G4735" s="37">
        <f t="shared" si="1027"/>
        <v>25.047607300577468</v>
      </c>
      <c r="H4735" s="37">
        <f t="shared" si="1027"/>
        <v>27.674496923653258</v>
      </c>
      <c r="I4735" s="37">
        <f t="shared" si="1027"/>
        <v>38.376703458949933</v>
      </c>
      <c r="J4735" s="37">
        <f t="shared" si="1027"/>
        <v>42.446952096833307</v>
      </c>
      <c r="K4735" s="37">
        <f t="shared" si="1027"/>
        <v>52.022702648828627</v>
      </c>
      <c r="L4735" s="37">
        <f t="shared" si="1027"/>
        <v>58.911871625414243</v>
      </c>
      <c r="M4735" s="37">
        <f t="shared" si="1028"/>
        <v>62.755575778428039</v>
      </c>
      <c r="N4735" s="37">
        <f t="shared" si="1028"/>
        <v>72.772524383662528</v>
      </c>
      <c r="O4735" s="37">
        <f t="shared" si="1028"/>
        <v>79.732411068982714</v>
      </c>
      <c r="P4735" s="37">
        <f t="shared" si="1028"/>
        <v>86.706810455264659</v>
      </c>
      <c r="Q4735" s="37">
        <f t="shared" si="1028"/>
        <v>93.693028274406771</v>
      </c>
      <c r="R4735" s="37">
        <f t="shared" si="1028"/>
        <v>100.68899703873895</v>
      </c>
      <c r="S4735" s="37">
        <f t="shared" si="1028"/>
        <v>107.69310411089047</v>
      </c>
      <c r="T4735" s="37">
        <f t="shared" si="1028"/>
        <v>114.70407333433295</v>
      </c>
      <c r="U4735" s="37">
        <f t="shared" si="1028"/>
        <v>121.72088174751909</v>
      </c>
      <c r="V4735" s="37">
        <f t="shared" si="1028"/>
        <v>128.74269983718301</v>
      </c>
      <c r="W4735" s="37">
        <f t="shared" si="1028"/>
        <v>135.76884792754845</v>
      </c>
      <c r="X4735" s="37">
        <f t="shared" si="1028"/>
        <v>142.79876384581104</v>
      </c>
      <c r="Y4735" s="37">
        <f t="shared" si="1028"/>
        <v>149.83197860621348</v>
      </c>
    </row>
    <row r="4736" spans="1:25" x14ac:dyDescent="0.3">
      <c r="A4736" s="28">
        <v>4920</v>
      </c>
      <c r="B4736" s="34">
        <f t="shared" si="1022"/>
        <v>4.9200000000000003E-6</v>
      </c>
      <c r="C4736" s="37">
        <f t="shared" ref="C4736:L4745" si="1029">2*$C$3*$C$2^2/$B4736^5/(EXP($C$3*$C$2/$B4736/$C$4/C$7)-1)/1000000000</f>
        <v>2.3444769444965492</v>
      </c>
      <c r="D4736" s="37">
        <f t="shared" si="1029"/>
        <v>6.8564629651387676</v>
      </c>
      <c r="E4736" s="37">
        <f t="shared" si="1029"/>
        <v>12.46165700678498</v>
      </c>
      <c r="F4736" s="37">
        <f t="shared" si="1029"/>
        <v>21.145739092101905</v>
      </c>
      <c r="G4736" s="37">
        <f t="shared" si="1029"/>
        <v>25.030126222770996</v>
      </c>
      <c r="H4736" s="37">
        <f t="shared" si="1029"/>
        <v>27.654958884141575</v>
      </c>
      <c r="I4736" s="37">
        <f t="shared" si="1029"/>
        <v>38.34870627328069</v>
      </c>
      <c r="J4736" s="37">
        <f t="shared" si="1029"/>
        <v>42.415714727464533</v>
      </c>
      <c r="K4736" s="37">
        <f t="shared" si="1029"/>
        <v>51.983810565134043</v>
      </c>
      <c r="L4736" s="37">
        <f t="shared" si="1029"/>
        <v>58.867452455233256</v>
      </c>
      <c r="M4736" s="37">
        <f t="shared" ref="M4736:Y4745" si="1030">2*$C$3*$C$2^2/$B4736^5/(EXP($C$3*$C$2/$B4736/$C$4/M$7)-1)/1000000000</f>
        <v>62.708067462542381</v>
      </c>
      <c r="N4736" s="37">
        <f t="shared" si="1030"/>
        <v>72.716951616597285</v>
      </c>
      <c r="O4736" s="37">
        <f t="shared" si="1030"/>
        <v>79.671225733383849</v>
      </c>
      <c r="P4736" s="37">
        <f t="shared" si="1030"/>
        <v>86.639994965014552</v>
      </c>
      <c r="Q4736" s="37">
        <f t="shared" si="1030"/>
        <v>93.620568297349507</v>
      </c>
      <c r="R4736" s="37">
        <f t="shared" si="1030"/>
        <v>100.61088074260915</v>
      </c>
      <c r="S4736" s="37">
        <f t="shared" si="1030"/>
        <v>107.60932161520027</v>
      </c>
      <c r="T4736" s="37">
        <f t="shared" si="1030"/>
        <v>114.61461630435674</v>
      </c>
      <c r="U4736" s="37">
        <f t="shared" si="1030"/>
        <v>121.62574308843507</v>
      </c>
      <c r="V4736" s="37">
        <f t="shared" si="1030"/>
        <v>128.64187346016922</v>
      </c>
      <c r="W4736" s="37">
        <f t="shared" si="1030"/>
        <v>135.66232856846545</v>
      </c>
      <c r="X4736" s="37">
        <f t="shared" si="1030"/>
        <v>142.68654692291489</v>
      </c>
      <c r="Y4736" s="37">
        <f t="shared" si="1030"/>
        <v>149.71406010724704</v>
      </c>
    </row>
    <row r="4737" spans="1:25" x14ac:dyDescent="0.3">
      <c r="A4737" s="28">
        <v>4921</v>
      </c>
      <c r="B4737" s="34">
        <f t="shared" si="1022"/>
        <v>4.921E-6</v>
      </c>
      <c r="C4737" s="37">
        <f t="shared" si="1029"/>
        <v>2.3435670760367402</v>
      </c>
      <c r="D4737" s="37">
        <f t="shared" si="1029"/>
        <v>6.8526640185923888</v>
      </c>
      <c r="E4737" s="37">
        <f t="shared" si="1029"/>
        <v>12.45381626388099</v>
      </c>
      <c r="F4737" s="37">
        <f t="shared" si="1029"/>
        <v>21.131293196941051</v>
      </c>
      <c r="G4737" s="37">
        <f t="shared" si="1029"/>
        <v>25.012660232053694</v>
      </c>
      <c r="H4737" s="37">
        <f t="shared" si="1029"/>
        <v>27.635437928715312</v>
      </c>
      <c r="I4737" s="37">
        <f t="shared" si="1029"/>
        <v>38.320734479077394</v>
      </c>
      <c r="J4737" s="37">
        <f t="shared" si="1029"/>
        <v>42.3845059593177</v>
      </c>
      <c r="K4737" s="37">
        <f t="shared" si="1029"/>
        <v>51.944954703895689</v>
      </c>
      <c r="L4737" s="37">
        <f t="shared" si="1029"/>
        <v>58.823075034597117</v>
      </c>
      <c r="M4737" s="37">
        <f t="shared" si="1030"/>
        <v>62.660603991878915</v>
      </c>
      <c r="N4737" s="37">
        <f t="shared" si="1030"/>
        <v>72.661431793145908</v>
      </c>
      <c r="O4737" s="37">
        <f t="shared" si="1030"/>
        <v>79.610098988868771</v>
      </c>
      <c r="P4737" s="37">
        <f t="shared" si="1030"/>
        <v>86.573243738154332</v>
      </c>
      <c r="Q4737" s="37">
        <f t="shared" si="1030"/>
        <v>93.548178276246617</v>
      </c>
      <c r="R4737" s="37">
        <f t="shared" si="1030"/>
        <v>100.53284011173483</v>
      </c>
      <c r="S4737" s="37">
        <f t="shared" si="1030"/>
        <v>107.52562050805072</v>
      </c>
      <c r="T4737" s="37">
        <f t="shared" si="1030"/>
        <v>114.52524639800855</v>
      </c>
      <c r="U4737" s="37">
        <f t="shared" si="1030"/>
        <v>121.530697298117</v>
      </c>
      <c r="V4737" s="37">
        <f t="shared" si="1030"/>
        <v>128.54114570568791</v>
      </c>
      <c r="W4737" s="37">
        <f t="shared" si="1030"/>
        <v>135.55591359314363</v>
      </c>
      <c r="X4737" s="37">
        <f t="shared" si="1030"/>
        <v>142.5744401515052</v>
      </c>
      <c r="Y4737" s="37">
        <f t="shared" si="1030"/>
        <v>149.5962575331825</v>
      </c>
    </row>
    <row r="4738" spans="1:25" x14ac:dyDescent="0.3">
      <c r="A4738" s="28">
        <v>4922</v>
      </c>
      <c r="B4738" s="34">
        <f t="shared" si="1022"/>
        <v>4.9220000000000005E-6</v>
      </c>
      <c r="C4738" s="37">
        <f t="shared" si="1029"/>
        <v>2.3426574962035853</v>
      </c>
      <c r="D4738" s="37">
        <f t="shared" si="1029"/>
        <v>6.8488675134638397</v>
      </c>
      <c r="E4738" s="37">
        <f t="shared" si="1029"/>
        <v>12.445981499388354</v>
      </c>
      <c r="F4738" s="37">
        <f t="shared" si="1029"/>
        <v>21.1168594667718</v>
      </c>
      <c r="G4738" s="37">
        <f t="shared" si="1029"/>
        <v>24.995209312994351</v>
      </c>
      <c r="H4738" s="37">
        <f t="shared" si="1029"/>
        <v>27.61593403963651</v>
      </c>
      <c r="I4738" s="37">
        <f t="shared" si="1029"/>
        <v>38.292788048872922</v>
      </c>
      <c r="J4738" s="37">
        <f t="shared" si="1029"/>
        <v>42.353325761127699</v>
      </c>
      <c r="K4738" s="37">
        <f t="shared" si="1029"/>
        <v>51.906135024776489</v>
      </c>
      <c r="L4738" s="37">
        <f t="shared" si="1029"/>
        <v>58.778739316555409</v>
      </c>
      <c r="M4738" s="37">
        <f t="shared" si="1030"/>
        <v>62.613185315773833</v>
      </c>
      <c r="N4738" s="37">
        <f t="shared" si="1030"/>
        <v>72.605964852906666</v>
      </c>
      <c r="O4738" s="37">
        <f t="shared" si="1030"/>
        <v>79.549030768228903</v>
      </c>
      <c r="P4738" s="37">
        <f t="shared" si="1030"/>
        <v>86.506556700628551</v>
      </c>
      <c r="Q4738" s="37">
        <f t="shared" si="1030"/>
        <v>93.475858130163004</v>
      </c>
      <c r="R4738" s="37">
        <f t="shared" si="1030"/>
        <v>100.45487505827435</v>
      </c>
      <c r="S4738" s="37">
        <f t="shared" si="1030"/>
        <v>107.44200069467104</v>
      </c>
      <c r="T4738" s="37">
        <f t="shared" si="1030"/>
        <v>114.43596351356928</v>
      </c>
      <c r="U4738" s="37">
        <f t="shared" si="1030"/>
        <v>121.43574426788125</v>
      </c>
      <c r="V4738" s="37">
        <f t="shared" si="1030"/>
        <v>128.44051645807696</v>
      </c>
      <c r="W4738" s="37">
        <f t="shared" si="1030"/>
        <v>135.44960287893016</v>
      </c>
      <c r="X4738" s="37">
        <f t="shared" si="1030"/>
        <v>142.46244340192791</v>
      </c>
      <c r="Y4738" s="37">
        <f t="shared" si="1030"/>
        <v>149.4785707473556</v>
      </c>
    </row>
    <row r="4739" spans="1:25" x14ac:dyDescent="0.3">
      <c r="A4739" s="28">
        <v>4923</v>
      </c>
      <c r="B4739" s="34">
        <f t="shared" si="1022"/>
        <v>4.9230000000000001E-6</v>
      </c>
      <c r="C4739" s="37">
        <f t="shared" si="1029"/>
        <v>2.3417482050751799</v>
      </c>
      <c r="D4739" s="37">
        <f t="shared" si="1029"/>
        <v>6.8450734480925437</v>
      </c>
      <c r="E4739" s="37">
        <f t="shared" si="1029"/>
        <v>12.438152708058336</v>
      </c>
      <c r="F4739" s="37">
        <f t="shared" si="1029"/>
        <v>21.102437889503786</v>
      </c>
      <c r="G4739" s="37">
        <f t="shared" si="1029"/>
        <v>24.977773450179935</v>
      </c>
      <c r="H4739" s="37">
        <f t="shared" si="1029"/>
        <v>27.596447199188436</v>
      </c>
      <c r="I4739" s="37">
        <f t="shared" si="1029"/>
        <v>38.264866955234702</v>
      </c>
      <c r="J4739" s="37">
        <f t="shared" si="1029"/>
        <v>42.322174101669226</v>
      </c>
      <c r="K4739" s="37">
        <f t="shared" si="1029"/>
        <v>51.867351487491646</v>
      </c>
      <c r="L4739" s="37">
        <f t="shared" si="1029"/>
        <v>58.73444525421921</v>
      </c>
      <c r="M4739" s="37">
        <f t="shared" si="1030"/>
        <v>62.565811383630148</v>
      </c>
      <c r="N4739" s="37">
        <f t="shared" si="1030"/>
        <v>72.550550735558133</v>
      </c>
      <c r="O4739" s="37">
        <f t="shared" si="1030"/>
        <v>79.488021004345612</v>
      </c>
      <c r="P4739" s="37">
        <f t="shared" si="1030"/>
        <v>86.439933778481389</v>
      </c>
      <c r="Q4739" s="37">
        <f t="shared" si="1030"/>
        <v>93.403607778273042</v>
      </c>
      <c r="R4739" s="37">
        <f t="shared" si="1030"/>
        <v>100.37698549450521</v>
      </c>
      <c r="S4739" s="37">
        <f t="shared" si="1030"/>
        <v>107.35846208041929</v>
      </c>
      <c r="T4739" s="37">
        <f t="shared" si="1030"/>
        <v>114.34676754945855</v>
      </c>
      <c r="U4739" s="37">
        <f t="shared" si="1030"/>
        <v>121.34088388919277</v>
      </c>
      <c r="V4739" s="37">
        <f t="shared" si="1030"/>
        <v>128.33998560183264</v>
      </c>
      <c r="W4739" s="37">
        <f t="shared" si="1030"/>
        <v>135.34339630334074</v>
      </c>
      <c r="X4739" s="37">
        <f t="shared" si="1030"/>
        <v>142.35055654470764</v>
      </c>
      <c r="Y4739" s="37">
        <f t="shared" si="1030"/>
        <v>149.36099961329052</v>
      </c>
    </row>
    <row r="4740" spans="1:25" x14ac:dyDescent="0.3">
      <c r="A4740" s="28">
        <v>4924</v>
      </c>
      <c r="B4740" s="34">
        <f t="shared" si="1022"/>
        <v>4.9240000000000006E-6</v>
      </c>
      <c r="C4740" s="37">
        <f t="shared" si="1029"/>
        <v>2.3408392027292382</v>
      </c>
      <c r="D4740" s="37">
        <f t="shared" si="1029"/>
        <v>6.8412818208188986</v>
      </c>
      <c r="E4740" s="37">
        <f t="shared" si="1029"/>
        <v>12.4303298846472</v>
      </c>
      <c r="F4740" s="37">
        <f t="shared" si="1029"/>
        <v>21.088028453060268</v>
      </c>
      <c r="G4740" s="37">
        <f t="shared" si="1029"/>
        <v>24.960352628215453</v>
      </c>
      <c r="H4740" s="37">
        <f t="shared" si="1029"/>
        <v>27.576977389675498</v>
      </c>
      <c r="I4740" s="37">
        <f t="shared" si="1029"/>
        <v>38.23697117076442</v>
      </c>
      <c r="J4740" s="37">
        <f t="shared" si="1029"/>
        <v>42.291050949756368</v>
      </c>
      <c r="K4740" s="37">
        <f t="shared" si="1029"/>
        <v>51.82860405180832</v>
      </c>
      <c r="L4740" s="37">
        <f t="shared" si="1029"/>
        <v>58.690192800760727</v>
      </c>
      <c r="M4740" s="37">
        <f t="shared" si="1030"/>
        <v>62.518482144917122</v>
      </c>
      <c r="N4740" s="37">
        <f t="shared" si="1030"/>
        <v>72.495189380858861</v>
      </c>
      <c r="O4740" s="37">
        <f t="shared" si="1030"/>
        <v>79.427069630189678</v>
      </c>
      <c r="P4740" s="37">
        <f t="shared" si="1030"/>
        <v>86.373374897855953</v>
      </c>
      <c r="Q4740" s="37">
        <f t="shared" si="1030"/>
        <v>93.331427139859613</v>
      </c>
      <c r="R4740" s="37">
        <f t="shared" si="1030"/>
        <v>100.29917133282308</v>
      </c>
      <c r="S4740" s="37">
        <f t="shared" si="1030"/>
        <v>107.27500457078145</v>
      </c>
      <c r="T4740" s="37">
        <f t="shared" si="1030"/>
        <v>114.25765840423371</v>
      </c>
      <c r="U4740" s="37">
        <f t="shared" si="1030"/>
        <v>121.2461160536641</v>
      </c>
      <c r="V4740" s="37">
        <f t="shared" si="1030"/>
        <v>128.23955302160866</v>
      </c>
      <c r="W4740" s="37">
        <f t="shared" si="1030"/>
        <v>135.23729374405826</v>
      </c>
      <c r="X4740" s="37">
        <f t="shared" si="1030"/>
        <v>142.23877945054571</v>
      </c>
      <c r="Y4740" s="37">
        <f t="shared" si="1030"/>
        <v>149.2435439946984</v>
      </c>
    </row>
    <row r="4741" spans="1:25" x14ac:dyDescent="0.3">
      <c r="A4741" s="28">
        <v>4925</v>
      </c>
      <c r="B4741" s="34">
        <f t="shared" si="1022"/>
        <v>4.9250000000000003E-6</v>
      </c>
      <c r="C4741" s="37">
        <f t="shared" si="1029"/>
        <v>2.3399304892431032</v>
      </c>
      <c r="D4741" s="37">
        <f t="shared" si="1029"/>
        <v>6.8374926299843182</v>
      </c>
      <c r="E4741" s="37">
        <f t="shared" si="1029"/>
        <v>12.422513023916327</v>
      </c>
      <c r="F4741" s="37">
        <f t="shared" si="1029"/>
        <v>21.073631145378314</v>
      </c>
      <c r="G4741" s="37">
        <f t="shared" si="1029"/>
        <v>24.942946831724093</v>
      </c>
      <c r="H4741" s="37">
        <f t="shared" si="1029"/>
        <v>27.557524593423341</v>
      </c>
      <c r="I4741" s="37">
        <f t="shared" si="1029"/>
        <v>38.209100668098209</v>
      </c>
      <c r="J4741" s="37">
        <f t="shared" si="1029"/>
        <v>42.259956274242953</v>
      </c>
      <c r="K4741" s="37">
        <f t="shared" si="1029"/>
        <v>51.789892677545893</v>
      </c>
      <c r="L4741" s="37">
        <f t="shared" si="1029"/>
        <v>58.645981909413599</v>
      </c>
      <c r="M4741" s="37">
        <f t="shared" si="1030"/>
        <v>62.471197549170562</v>
      </c>
      <c r="N4741" s="37">
        <f t="shared" si="1030"/>
        <v>72.439880728647509</v>
      </c>
      <c r="O4741" s="37">
        <f t="shared" si="1030"/>
        <v>79.366176578821623</v>
      </c>
      <c r="P4741" s="37">
        <f t="shared" si="1030"/>
        <v>86.306879984994708</v>
      </c>
      <c r="Q4741" s="37">
        <f t="shared" si="1030"/>
        <v>93.259316134314673</v>
      </c>
      <c r="R4741" s="37">
        <f t="shared" si="1030"/>
        <v>100.22143248574254</v>
      </c>
      <c r="S4741" s="37">
        <f t="shared" si="1030"/>
        <v>107.19162807137235</v>
      </c>
      <c r="T4741" s="37">
        <f t="shared" si="1030"/>
        <v>114.16863597659059</v>
      </c>
      <c r="U4741" s="37">
        <f t="shared" si="1030"/>
        <v>121.15144065305586</v>
      </c>
      <c r="V4741" s="37">
        <f t="shared" si="1030"/>
        <v>128.13921860221672</v>
      </c>
      <c r="W4741" s="37">
        <f t="shared" si="1030"/>
        <v>135.13129507893336</v>
      </c>
      <c r="X4741" s="37">
        <f t="shared" si="1030"/>
        <v>142.12711199032168</v>
      </c>
      <c r="Y4741" s="37">
        <f t="shared" si="1030"/>
        <v>149.12620375547769</v>
      </c>
    </row>
    <row r="4742" spans="1:25" x14ac:dyDescent="0.3">
      <c r="A4742" s="28">
        <v>4926</v>
      </c>
      <c r="B4742" s="34">
        <f t="shared" si="1022"/>
        <v>4.9259999999999999E-6</v>
      </c>
      <c r="C4742" s="37">
        <f t="shared" si="1029"/>
        <v>2.3390220646937463</v>
      </c>
      <c r="D4742" s="37">
        <f t="shared" si="1029"/>
        <v>6.8337058739312111</v>
      </c>
      <c r="E4742" s="37">
        <f t="shared" si="1029"/>
        <v>12.414702120632128</v>
      </c>
      <c r="F4742" s="37">
        <f t="shared" si="1029"/>
        <v>21.05924595440867</v>
      </c>
      <c r="G4742" s="37">
        <f t="shared" si="1029"/>
        <v>24.925556045347083</v>
      </c>
      <c r="H4742" s="37">
        <f t="shared" si="1029"/>
        <v>27.538088792778733</v>
      </c>
      <c r="I4742" s="37">
        <f t="shared" si="1029"/>
        <v>38.181255419906407</v>
      </c>
      <c r="J4742" s="37">
        <f t="shared" si="1029"/>
        <v>42.228890044022158</v>
      </c>
      <c r="K4742" s="37">
        <f t="shared" si="1029"/>
        <v>51.751217324575634</v>
      </c>
      <c r="L4742" s="37">
        <f t="shared" si="1029"/>
        <v>58.601812533472447</v>
      </c>
      <c r="M4742" s="37">
        <f t="shared" si="1030"/>
        <v>62.423957545992536</v>
      </c>
      <c r="N4742" s="37">
        <f t="shared" si="1030"/>
        <v>72.384624718842517</v>
      </c>
      <c r="O4742" s="37">
        <f t="shared" si="1030"/>
        <v>79.305341783391114</v>
      </c>
      <c r="P4742" s="37">
        <f t="shared" si="1030"/>
        <v>86.240448966239015</v>
      </c>
      <c r="Q4742" s="37">
        <f t="shared" si="1030"/>
        <v>93.187274681138618</v>
      </c>
      <c r="R4742" s="37">
        <f t="shared" si="1030"/>
        <v>100.14376886589621</v>
      </c>
      <c r="S4742" s="37">
        <f t="shared" si="1030"/>
        <v>107.10833248793425</v>
      </c>
      <c r="T4742" s="37">
        <f t="shared" si="1030"/>
        <v>114.07970016536247</v>
      </c>
      <c r="U4742" s="37">
        <f t="shared" si="1030"/>
        <v>121.05685757927623</v>
      </c>
      <c r="V4742" s="37">
        <f t="shared" si="1030"/>
        <v>128.03898222862588</v>
      </c>
      <c r="W4742" s="37">
        <f t="shared" si="1030"/>
        <v>135.02540018598398</v>
      </c>
      <c r="X4742" s="37">
        <f t="shared" si="1030"/>
        <v>142.01555403509175</v>
      </c>
      <c r="Y4742" s="37">
        <f t="shared" si="1030"/>
        <v>149.00897875971413</v>
      </c>
    </row>
    <row r="4743" spans="1:25" x14ac:dyDescent="0.3">
      <c r="A4743" s="28">
        <v>4927</v>
      </c>
      <c r="B4743" s="34">
        <f t="shared" si="1022"/>
        <v>4.9270000000000004E-6</v>
      </c>
      <c r="C4743" s="37">
        <f t="shared" si="1029"/>
        <v>2.338113929157756</v>
      </c>
      <c r="D4743" s="37">
        <f t="shared" si="1029"/>
        <v>6.82992155100297</v>
      </c>
      <c r="E4743" s="37">
        <f t="shared" si="1029"/>
        <v>12.406897169566051</v>
      </c>
      <c r="F4743" s="37">
        <f t="shared" si="1029"/>
        <v>21.044872868115718</v>
      </c>
      <c r="G4743" s="37">
        <f t="shared" si="1029"/>
        <v>24.908180253743662</v>
      </c>
      <c r="H4743" s="37">
        <f t="shared" si="1029"/>
        <v>27.518669970109471</v>
      </c>
      <c r="I4743" s="37">
        <f t="shared" si="1029"/>
        <v>38.153435398893578</v>
      </c>
      <c r="J4743" s="37">
        <f t="shared" si="1029"/>
        <v>42.197852228026555</v>
      </c>
      <c r="K4743" s="37">
        <f t="shared" si="1029"/>
        <v>51.712577952820659</v>
      </c>
      <c r="L4743" s="37">
        <f t="shared" si="1029"/>
        <v>58.557684626292932</v>
      </c>
      <c r="M4743" s="37">
        <f t="shared" si="1030"/>
        <v>62.376762085051226</v>
      </c>
      <c r="N4743" s="37">
        <f t="shared" si="1030"/>
        <v>72.329421291441975</v>
      </c>
      <c r="O4743" s="37">
        <f t="shared" si="1030"/>
        <v>79.244565177137105</v>
      </c>
      <c r="P4743" s="37">
        <f t="shared" si="1030"/>
        <v>86.174081768028742</v>
      </c>
      <c r="Q4743" s="37">
        <f t="shared" si="1030"/>
        <v>93.115302699940116</v>
      </c>
      <c r="R4743" s="37">
        <f t="shared" si="1030"/>
        <v>100.06618038603479</v>
      </c>
      <c r="S4743" s="37">
        <f t="shared" si="1030"/>
        <v>107.0251177263375</v>
      </c>
      <c r="T4743" s="37">
        <f t="shared" si="1030"/>
        <v>113.99085086952017</v>
      </c>
      <c r="U4743" s="37">
        <f t="shared" si="1030"/>
        <v>120.96236672438027</v>
      </c>
      <c r="V4743" s="37">
        <f t="shared" si="1030"/>
        <v>127.93884378596195</v>
      </c>
      <c r="W4743" s="37">
        <f t="shared" si="1030"/>
        <v>134.91960894339465</v>
      </c>
      <c r="X4743" s="37">
        <f t="shared" si="1030"/>
        <v>141.90410545608867</v>
      </c>
      <c r="Y4743" s="37">
        <f t="shared" si="1030"/>
        <v>148.89186887167946</v>
      </c>
    </row>
    <row r="4744" spans="1:25" x14ac:dyDescent="0.3">
      <c r="A4744" s="28">
        <v>4928</v>
      </c>
      <c r="B4744" s="34">
        <f t="shared" si="1022"/>
        <v>4.9280000000000001E-6</v>
      </c>
      <c r="C4744" s="37">
        <f t="shared" si="1029"/>
        <v>2.3372060827113579</v>
      </c>
      <c r="D4744" s="37">
        <f t="shared" si="1029"/>
        <v>6.8261396595440038</v>
      </c>
      <c r="E4744" s="37">
        <f t="shared" si="1029"/>
        <v>12.399098165494642</v>
      </c>
      <c r="F4744" s="37">
        <f t="shared" si="1029"/>
        <v>21.0305118744776</v>
      </c>
      <c r="G4744" s="37">
        <f t="shared" si="1029"/>
        <v>24.890819441591166</v>
      </c>
      <c r="H4744" s="37">
        <f t="shared" si="1029"/>
        <v>27.499268107804564</v>
      </c>
      <c r="I4744" s="37">
        <f t="shared" si="1029"/>
        <v>38.125640577798585</v>
      </c>
      <c r="J4744" s="37">
        <f t="shared" si="1029"/>
        <v>42.166842795228241</v>
      </c>
      <c r="K4744" s="37">
        <f t="shared" si="1029"/>
        <v>51.673974522256024</v>
      </c>
      <c r="L4744" s="37">
        <f t="shared" si="1029"/>
        <v>58.513598141291787</v>
      </c>
      <c r="M4744" s="37">
        <f t="shared" si="1030"/>
        <v>62.329611116081026</v>
      </c>
      <c r="N4744" s="37">
        <f t="shared" si="1030"/>
        <v>72.274270386523838</v>
      </c>
      <c r="O4744" s="37">
        <f t="shared" si="1030"/>
        <v>79.183846693387792</v>
      </c>
      <c r="P4744" s="37">
        <f t="shared" si="1030"/>
        <v>86.107778316902937</v>
      </c>
      <c r="Q4744" s="37">
        <f t="shared" si="1030"/>
        <v>93.043400110436465</v>
      </c>
      <c r="R4744" s="37">
        <f t="shared" si="1030"/>
        <v>99.988666959027015</v>
      </c>
      <c r="S4744" s="37">
        <f t="shared" si="1030"/>
        <v>106.94198369257997</v>
      </c>
      <c r="T4744" s="37">
        <f t="shared" si="1030"/>
        <v>113.90208798817203</v>
      </c>
      <c r="U4744" s="37">
        <f t="shared" si="1030"/>
        <v>120.86796798057091</v>
      </c>
      <c r="V4744" s="37">
        <f t="shared" si="1030"/>
        <v>127.83880315950803</v>
      </c>
      <c r="W4744" s="37">
        <f t="shared" si="1030"/>
        <v>134.81392122951704</v>
      </c>
      <c r="X4744" s="37">
        <f t="shared" si="1030"/>
        <v>141.79276612472225</v>
      </c>
      <c r="Y4744" s="37">
        <f t="shared" si="1030"/>
        <v>148.77487395583287</v>
      </c>
    </row>
    <row r="4745" spans="1:25" x14ac:dyDescent="0.3">
      <c r="A4745" s="28">
        <v>4929</v>
      </c>
      <c r="B4745" s="34">
        <f t="shared" si="1022"/>
        <v>4.9290000000000006E-6</v>
      </c>
      <c r="C4745" s="37">
        <f t="shared" si="1029"/>
        <v>2.3362985254303963</v>
      </c>
      <c r="D4745" s="37">
        <f t="shared" si="1029"/>
        <v>6.8223601978996964</v>
      </c>
      <c r="E4745" s="37">
        <f t="shared" si="1029"/>
        <v>12.391305103199418</v>
      </c>
      <c r="F4745" s="37">
        <f t="shared" si="1029"/>
        <v>21.016162961486017</v>
      </c>
      <c r="G4745" s="37">
        <f t="shared" si="1029"/>
        <v>24.873473593584844</v>
      </c>
      <c r="H4745" s="37">
        <f t="shared" si="1029"/>
        <v>27.479883188273963</v>
      </c>
      <c r="I4745" s="37">
        <f t="shared" si="1029"/>
        <v>38.097870929394254</v>
      </c>
      <c r="J4745" s="37">
        <f t="shared" si="1029"/>
        <v>42.135861714638423</v>
      </c>
      <c r="K4745" s="37">
        <f t="shared" si="1029"/>
        <v>51.635406992908379</v>
      </c>
      <c r="L4745" s="37">
        <f t="shared" si="1029"/>
        <v>58.469553031946425</v>
      </c>
      <c r="M4745" s="37">
        <f t="shared" si="1030"/>
        <v>62.282504588882148</v>
      </c>
      <c r="N4745" s="37">
        <f t="shared" si="1030"/>
        <v>72.21917194424519</v>
      </c>
      <c r="O4745" s="37">
        <f t="shared" si="1030"/>
        <v>79.123186265560037</v>
      </c>
      <c r="P4745" s="37">
        <f t="shared" si="1030"/>
        <v>86.041538539498518</v>
      </c>
      <c r="Q4745" s="37">
        <f t="shared" si="1030"/>
        <v>92.971566832452581</v>
      </c>
      <c r="R4745" s="37">
        <f t="shared" si="1030"/>
        <v>99.911228497859156</v>
      </c>
      <c r="S4745" s="37">
        <f t="shared" si="1030"/>
        <v>106.85893029278688</v>
      </c>
      <c r="T4745" s="37">
        <f t="shared" si="1030"/>
        <v>113.81341142056331</v>
      </c>
      <c r="U4745" s="37">
        <f t="shared" si="1030"/>
        <v>120.77366124019713</v>
      </c>
      <c r="V4745" s="37">
        <f t="shared" si="1030"/>
        <v>127.73886023470361</v>
      </c>
      <c r="W4745" s="37">
        <f t="shared" si="1030"/>
        <v>134.70833692286885</v>
      </c>
      <c r="X4745" s="37">
        <f t="shared" si="1030"/>
        <v>141.68153591257811</v>
      </c>
      <c r="Y4745" s="37">
        <f t="shared" si="1030"/>
        <v>148.65799387681832</v>
      </c>
    </row>
    <row r="4746" spans="1:25" x14ac:dyDescent="0.3">
      <c r="A4746" s="28">
        <v>4930</v>
      </c>
      <c r="B4746" s="34">
        <f t="shared" si="1022"/>
        <v>4.9300000000000002E-6</v>
      </c>
      <c r="C4746" s="37">
        <f t="shared" ref="C4746:L4755" si="1031">2*$C$3*$C$2^2/$B4746^5/(EXP($C$3*$C$2/$B4746/$C$4/C$7)-1)/1000000000</f>
        <v>2.335391257390353</v>
      </c>
      <c r="D4746" s="37">
        <f t="shared" si="1031"/>
        <v>6.8185831644164514</v>
      </c>
      <c r="E4746" s="37">
        <f t="shared" si="1031"/>
        <v>12.38351797746701</v>
      </c>
      <c r="F4746" s="37">
        <f t="shared" si="1031"/>
        <v>21.001826117146383</v>
      </c>
      <c r="G4746" s="37">
        <f t="shared" si="1031"/>
        <v>24.856142694438009</v>
      </c>
      <c r="H4746" s="37">
        <f t="shared" si="1031"/>
        <v>27.460515193948737</v>
      </c>
      <c r="I4746" s="37">
        <f t="shared" si="1031"/>
        <v>38.070126426487711</v>
      </c>
      <c r="J4746" s="37">
        <f t="shared" si="1031"/>
        <v>42.104908955307749</v>
      </c>
      <c r="K4746" s="37">
        <f t="shared" si="1031"/>
        <v>51.596875324856221</v>
      </c>
      <c r="L4746" s="37">
        <f t="shared" si="1031"/>
        <v>58.425549251795253</v>
      </c>
      <c r="M4746" s="37">
        <f t="shared" ref="M4746:Y4755" si="1032">2*$C$3*$C$2^2/$B4746^5/(EXP($C$3*$C$2/$B4746/$C$4/M$7)-1)/1000000000</f>
        <v>62.235442453320942</v>
      </c>
      <c r="N4746" s="37">
        <f t="shared" si="1032"/>
        <v>72.164125904842948</v>
      </c>
      <c r="O4746" s="37">
        <f t="shared" si="1032"/>
        <v>79.062583827159912</v>
      </c>
      <c r="P4746" s="37">
        <f t="shared" si="1032"/>
        <v>85.975362362551422</v>
      </c>
      <c r="Q4746" s="37">
        <f t="shared" si="1032"/>
        <v>92.899802785921793</v>
      </c>
      <c r="R4746" s="37">
        <f t="shared" si="1032"/>
        <v>99.833864915635331</v>
      </c>
      <c r="S4746" s="37">
        <f t="shared" si="1032"/>
        <v>106.77595743321095</v>
      </c>
      <c r="T4746" s="37">
        <f t="shared" si="1032"/>
        <v>113.7248210660764</v>
      </c>
      <c r="U4746" s="37">
        <f t="shared" si="1032"/>
        <v>120.67944639575532</v>
      </c>
      <c r="V4746" s="37">
        <f t="shared" si="1032"/>
        <v>127.639014897145</v>
      </c>
      <c r="W4746" s="37">
        <f t="shared" si="1032"/>
        <v>134.60285590213448</v>
      </c>
      <c r="X4746" s="37">
        <f t="shared" si="1032"/>
        <v>141.57041469141825</v>
      </c>
      <c r="Y4746" s="37">
        <f t="shared" si="1032"/>
        <v>148.54122849946651</v>
      </c>
    </row>
    <row r="4747" spans="1:25" x14ac:dyDescent="0.3">
      <c r="A4747" s="28">
        <v>4931</v>
      </c>
      <c r="B4747" s="34">
        <f t="shared" si="1022"/>
        <v>4.9310000000000007E-6</v>
      </c>
      <c r="C4747" s="37">
        <f t="shared" si="1031"/>
        <v>2.3344842786663293</v>
      </c>
      <c r="D4747" s="37">
        <f t="shared" si="1031"/>
        <v>6.8148085574416513</v>
      </c>
      <c r="E4747" s="37">
        <f t="shared" si="1031"/>
        <v>12.37573678308901</v>
      </c>
      <c r="F4747" s="37">
        <f t="shared" si="1031"/>
        <v>20.987501329477634</v>
      </c>
      <c r="G4747" s="37">
        <f t="shared" si="1031"/>
        <v>24.838826728881859</v>
      </c>
      <c r="H4747" s="37">
        <f t="shared" si="1031"/>
        <v>27.441164107280844</v>
      </c>
      <c r="I4747" s="37">
        <f t="shared" si="1031"/>
        <v>38.042407041919923</v>
      </c>
      <c r="J4747" s="37">
        <f t="shared" si="1031"/>
        <v>42.073984486325877</v>
      </c>
      <c r="K4747" s="37">
        <f t="shared" si="1031"/>
        <v>51.558379478229433</v>
      </c>
      <c r="L4747" s="37">
        <f t="shared" si="1031"/>
        <v>58.381586754437116</v>
      </c>
      <c r="M4747" s="37">
        <f t="shared" si="1032"/>
        <v>62.188424659329371</v>
      </c>
      <c r="N4747" s="37">
        <f t="shared" si="1032"/>
        <v>72.109132208632829</v>
      </c>
      <c r="O4747" s="37">
        <f t="shared" si="1032"/>
        <v>79.002039311781786</v>
      </c>
      <c r="P4747" s="37">
        <f t="shared" si="1032"/>
        <v>85.90924971289509</v>
      </c>
      <c r="Q4747" s="37">
        <f t="shared" si="1032"/>
        <v>92.828107890884709</v>
      </c>
      <c r="R4747" s="37">
        <f t="shared" si="1032"/>
        <v>99.756576125576615</v>
      </c>
      <c r="S4747" s="37">
        <f t="shared" si="1032"/>
        <v>106.6930650202315</v>
      </c>
      <c r="T4747" s="37">
        <f t="shared" si="1032"/>
        <v>113.63631682423016</v>
      </c>
      <c r="U4747" s="37">
        <f t="shared" si="1032"/>
        <v>120.58532333988755</v>
      </c>
      <c r="V4747" s="37">
        <f t="shared" si="1032"/>
        <v>127.53926703258399</v>
      </c>
      <c r="W4747" s="37">
        <f t="shared" si="1032"/>
        <v>134.49747804616351</v>
      </c>
      <c r="X4747" s="37">
        <f t="shared" si="1032"/>
        <v>141.45940233317984</v>
      </c>
      <c r="Y4747" s="37">
        <f t="shared" si="1032"/>
        <v>148.42457768879325</v>
      </c>
    </row>
    <row r="4748" spans="1:25" x14ac:dyDescent="0.3">
      <c r="A4748" s="28">
        <v>4932</v>
      </c>
      <c r="B4748" s="34">
        <f t="shared" si="1022"/>
        <v>4.9320000000000004E-6</v>
      </c>
      <c r="C4748" s="37">
        <f t="shared" si="1031"/>
        <v>2.3335775893330633</v>
      </c>
      <c r="D4748" s="37">
        <f t="shared" si="1031"/>
        <v>6.8110363753236838</v>
      </c>
      <c r="E4748" s="37">
        <f t="shared" si="1031"/>
        <v>12.367961514862085</v>
      </c>
      <c r="F4748" s="37">
        <f t="shared" si="1031"/>
        <v>20.973188586512411</v>
      </c>
      <c r="G4748" s="37">
        <f t="shared" si="1031"/>
        <v>24.821525681665577</v>
      </c>
      <c r="H4748" s="37">
        <f t="shared" si="1031"/>
        <v>27.421829910743337</v>
      </c>
      <c r="I4748" s="37">
        <f t="shared" si="1031"/>
        <v>38.014712748565969</v>
      </c>
      <c r="J4748" s="37">
        <f t="shared" si="1031"/>
        <v>42.043088276821763</v>
      </c>
      <c r="K4748" s="37">
        <f t="shared" si="1031"/>
        <v>51.519919413209585</v>
      </c>
      <c r="L4748" s="37">
        <f t="shared" si="1031"/>
        <v>58.337665493531631</v>
      </c>
      <c r="M4748" s="37">
        <f t="shared" si="1032"/>
        <v>62.14145115690512</v>
      </c>
      <c r="N4748" s="37">
        <f t="shared" si="1032"/>
        <v>72.054190796010019</v>
      </c>
      <c r="O4748" s="37">
        <f t="shared" si="1032"/>
        <v>78.941552653108857</v>
      </c>
      <c r="P4748" s="37">
        <f t="shared" si="1032"/>
        <v>85.843200517461568</v>
      </c>
      <c r="Q4748" s="37">
        <f t="shared" si="1032"/>
        <v>92.756482067489884</v>
      </c>
      <c r="R4748" s="37">
        <f t="shared" si="1032"/>
        <v>99.679362041021676</v>
      </c>
      <c r="S4748" s="37">
        <f t="shared" si="1032"/>
        <v>106.61025296035496</v>
      </c>
      <c r="T4748" s="37">
        <f t="shared" si="1032"/>
        <v>113.54789859468018</v>
      </c>
      <c r="U4748" s="37">
        <f t="shared" si="1032"/>
        <v>120.49129196538279</v>
      </c>
      <c r="V4748" s="37">
        <f t="shared" si="1032"/>
        <v>127.43961652692886</v>
      </c>
      <c r="W4748" s="37">
        <f t="shared" si="1032"/>
        <v>134.39220323397177</v>
      </c>
      <c r="X4748" s="37">
        <f t="shared" si="1032"/>
        <v>141.34849870997604</v>
      </c>
      <c r="Y4748" s="37">
        <f t="shared" si="1032"/>
        <v>148.30804130999965</v>
      </c>
    </row>
    <row r="4749" spans="1:25" x14ac:dyDescent="0.3">
      <c r="A4749" s="28">
        <v>4933</v>
      </c>
      <c r="B4749" s="34">
        <f t="shared" si="1022"/>
        <v>4.933E-6</v>
      </c>
      <c r="C4749" s="37">
        <f t="shared" si="1031"/>
        <v>2.3326711894649215</v>
      </c>
      <c r="D4749" s="37">
        <f t="shared" si="1031"/>
        <v>6.8072666164119369</v>
      </c>
      <c r="E4749" s="37">
        <f t="shared" si="1031"/>
        <v>12.360192167587908</v>
      </c>
      <c r="F4749" s="37">
        <f t="shared" si="1031"/>
        <v>20.95888787629687</v>
      </c>
      <c r="G4749" s="37">
        <f t="shared" si="1031"/>
        <v>24.804239537556214</v>
      </c>
      <c r="H4749" s="37">
        <f t="shared" si="1031"/>
        <v>27.40251258683011</v>
      </c>
      <c r="I4749" s="37">
        <f t="shared" si="1031"/>
        <v>37.987043519334897</v>
      </c>
      <c r="J4749" s="37">
        <f t="shared" si="1031"/>
        <v>42.012220295963381</v>
      </c>
      <c r="K4749" s="37">
        <f t="shared" si="1031"/>
        <v>51.481495090029632</v>
      </c>
      <c r="L4749" s="37">
        <f t="shared" si="1031"/>
        <v>58.293785422798891</v>
      </c>
      <c r="M4749" s="37">
        <f t="shared" si="1032"/>
        <v>62.09452189611158</v>
      </c>
      <c r="N4749" s="37">
        <f t="shared" si="1032"/>
        <v>71.999301607448587</v>
      </c>
      <c r="O4749" s="37">
        <f t="shared" si="1032"/>
        <v>78.881123784912631</v>
      </c>
      <c r="P4749" s="37">
        <f t="shared" si="1032"/>
        <v>85.77721470328045</v>
      </c>
      <c r="Q4749" s="37">
        <f t="shared" si="1032"/>
        <v>92.684925235993163</v>
      </c>
      <c r="R4749" s="37">
        <f t="shared" si="1032"/>
        <v>99.602222575425955</v>
      </c>
      <c r="S4749" s="37">
        <f t="shared" si="1032"/>
        <v>106.52752116021439</v>
      </c>
      <c r="T4749" s="37">
        <f t="shared" si="1032"/>
        <v>113.45956627721817</v>
      </c>
      <c r="U4749" s="37">
        <f t="shared" si="1032"/>
        <v>120.39735216517549</v>
      </c>
      <c r="V4749" s="37">
        <f t="shared" si="1032"/>
        <v>127.34006326624333</v>
      </c>
      <c r="W4749" s="37">
        <f t="shared" si="1032"/>
        <v>134.28703134474051</v>
      </c>
      <c r="X4749" s="37">
        <f t="shared" si="1032"/>
        <v>141.23770369409476</v>
      </c>
      <c r="Y4749" s="37">
        <f t="shared" si="1032"/>
        <v>148.19161922847184</v>
      </c>
    </row>
    <row r="4750" spans="1:25" x14ac:dyDescent="0.3">
      <c r="A4750" s="28">
        <v>4934</v>
      </c>
      <c r="B4750" s="34">
        <f t="shared" si="1022"/>
        <v>4.9340000000000005E-6</v>
      </c>
      <c r="C4750" s="37">
        <f t="shared" si="1031"/>
        <v>2.3317650791358973</v>
      </c>
      <c r="D4750" s="37">
        <f t="shared" si="1031"/>
        <v>6.8034992790567754</v>
      </c>
      <c r="E4750" s="37">
        <f t="shared" si="1031"/>
        <v>12.352428736073149</v>
      </c>
      <c r="F4750" s="37">
        <f t="shared" si="1031"/>
        <v>20.944599186890713</v>
      </c>
      <c r="G4750" s="37">
        <f t="shared" si="1031"/>
        <v>24.786968281338684</v>
      </c>
      <c r="H4750" s="37">
        <f t="shared" si="1031"/>
        <v>27.38321211805598</v>
      </c>
      <c r="I4750" s="37">
        <f t="shared" si="1031"/>
        <v>37.959399327169507</v>
      </c>
      <c r="J4750" s="37">
        <f t="shared" si="1031"/>
        <v>41.981380512957671</v>
      </c>
      <c r="K4750" s="37">
        <f t="shared" si="1031"/>
        <v>51.44310646897376</v>
      </c>
      <c r="L4750" s="37">
        <f t="shared" si="1031"/>
        <v>58.249946496019213</v>
      </c>
      <c r="M4750" s="37">
        <f t="shared" si="1032"/>
        <v>62.047636827077447</v>
      </c>
      <c r="N4750" s="37">
        <f t="shared" si="1032"/>
        <v>71.9444645835014</v>
      </c>
      <c r="O4750" s="37">
        <f t="shared" si="1032"/>
        <v>78.820752641052792</v>
      </c>
      <c r="P4750" s="37">
        <f t="shared" si="1032"/>
        <v>85.711292197479153</v>
      </c>
      <c r="Q4750" s="37">
        <f t="shared" si="1032"/>
        <v>92.613437316757512</v>
      </c>
      <c r="R4750" s="37">
        <f t="shared" si="1032"/>
        <v>99.525157642361535</v>
      </c>
      <c r="S4750" s="37">
        <f t="shared" si="1032"/>
        <v>106.44486952656894</v>
      </c>
      <c r="T4750" s="37">
        <f t="shared" si="1032"/>
        <v>113.37131977177182</v>
      </c>
      <c r="U4750" s="37">
        <f t="shared" si="1032"/>
        <v>120.30350383234581</v>
      </c>
      <c r="V4750" s="37">
        <f t="shared" si="1032"/>
        <v>127.24060713674636</v>
      </c>
      <c r="W4750" s="37">
        <f t="shared" si="1032"/>
        <v>134.18196225781543</v>
      </c>
      <c r="X4750" s="37">
        <f t="shared" si="1032"/>
        <v>141.12701715799875</v>
      </c>
      <c r="Y4750" s="37">
        <f t="shared" si="1032"/>
        <v>148.07531130978006</v>
      </c>
    </row>
    <row r="4751" spans="1:25" x14ac:dyDescent="0.3">
      <c r="A4751" s="28">
        <v>4935</v>
      </c>
      <c r="B4751" s="34">
        <f t="shared" si="1022"/>
        <v>4.9350000000000002E-6</v>
      </c>
      <c r="C4751" s="37">
        <f t="shared" si="1031"/>
        <v>2.3308592584196197</v>
      </c>
      <c r="D4751" s="37">
        <f t="shared" si="1031"/>
        <v>6.7997343616095858</v>
      </c>
      <c r="E4751" s="37">
        <f t="shared" si="1031"/>
        <v>12.344671215129518</v>
      </c>
      <c r="F4751" s="37">
        <f t="shared" si="1031"/>
        <v>20.930322506367265</v>
      </c>
      <c r="G4751" s="37">
        <f t="shared" si="1031"/>
        <v>24.769711897815831</v>
      </c>
      <c r="H4751" s="37">
        <f t="shared" si="1031"/>
        <v>27.363928486956716</v>
      </c>
      <c r="I4751" s="37">
        <f t="shared" si="1031"/>
        <v>37.931780145046616</v>
      </c>
      <c r="J4751" s="37">
        <f t="shared" si="1031"/>
        <v>41.950568897050665</v>
      </c>
      <c r="K4751" s="37">
        <f t="shared" si="1031"/>
        <v>51.404753510377645</v>
      </c>
      <c r="L4751" s="37">
        <f t="shared" si="1031"/>
        <v>58.206148667033496</v>
      </c>
      <c r="M4751" s="37">
        <f t="shared" si="1032"/>
        <v>62.00079589999703</v>
      </c>
      <c r="N4751" s="37">
        <f t="shared" si="1032"/>
        <v>71.88967966480034</v>
      </c>
      <c r="O4751" s="37">
        <f t="shared" si="1032"/>
        <v>78.760439155477442</v>
      </c>
      <c r="P4751" s="37">
        <f t="shared" si="1032"/>
        <v>85.64543292728284</v>
      </c>
      <c r="Q4751" s="37">
        <f t="shared" si="1032"/>
        <v>92.542018230253262</v>
      </c>
      <c r="R4751" s="37">
        <f t="shared" si="1032"/>
        <v>99.448167155517737</v>
      </c>
      <c r="S4751" s="37">
        <f t="shared" si="1032"/>
        <v>106.3622979663044</v>
      </c>
      <c r="T4751" s="37">
        <f t="shared" si="1032"/>
        <v>113.28315897840501</v>
      </c>
      <c r="U4751" s="37">
        <f t="shared" si="1032"/>
        <v>120.20974686011974</v>
      </c>
      <c r="V4751" s="37">
        <f t="shared" si="1032"/>
        <v>127.14124802481247</v>
      </c>
      <c r="W4751" s="37">
        <f t="shared" si="1032"/>
        <v>134.07699585270791</v>
      </c>
      <c r="X4751" s="37">
        <f t="shared" si="1032"/>
        <v>141.01643897432584</v>
      </c>
      <c r="Y4751" s="37">
        <f t="shared" si="1032"/>
        <v>147.95911741967947</v>
      </c>
    </row>
    <row r="4752" spans="1:25" x14ac:dyDescent="0.3">
      <c r="A4752" s="28">
        <v>4936</v>
      </c>
      <c r="B4752" s="34">
        <f t="shared" si="1022"/>
        <v>4.9360000000000007E-6</v>
      </c>
      <c r="C4752" s="37">
        <f t="shared" si="1031"/>
        <v>2.3299537273893525</v>
      </c>
      <c r="D4752" s="37">
        <f t="shared" si="1031"/>
        <v>6.7959718624227357</v>
      </c>
      <c r="E4752" s="37">
        <f t="shared" si="1031"/>
        <v>12.336919599573722</v>
      </c>
      <c r="F4752" s="37">
        <f t="shared" si="1031"/>
        <v>20.916057822813311</v>
      </c>
      <c r="G4752" s="37">
        <f t="shared" si="1031"/>
        <v>24.752470371808254</v>
      </c>
      <c r="H4752" s="37">
        <f t="shared" si="1031"/>
        <v>27.344661676088855</v>
      </c>
      <c r="I4752" s="37">
        <f t="shared" si="1031"/>
        <v>37.904185945976714</v>
      </c>
      <c r="J4752" s="37">
        <f t="shared" si="1031"/>
        <v>41.919785417527201</v>
      </c>
      <c r="K4752" s="37">
        <f t="shared" si="1031"/>
        <v>51.366436174628056</v>
      </c>
      <c r="L4752" s="37">
        <f t="shared" si="1031"/>
        <v>58.162391889742629</v>
      </c>
      <c r="M4752" s="37">
        <f t="shared" si="1032"/>
        <v>61.953999065129793</v>
      </c>
      <c r="N4752" s="37">
        <f t="shared" si="1032"/>
        <v>71.834946792055646</v>
      </c>
      <c r="O4752" s="37">
        <f t="shared" si="1032"/>
        <v>78.700183262222453</v>
      </c>
      <c r="P4752" s="37">
        <f t="shared" si="1032"/>
        <v>85.579636820013803</v>
      </c>
      <c r="Q4752" s="37">
        <f t="shared" si="1032"/>
        <v>92.470667897057425</v>
      </c>
      <c r="R4752" s="37">
        <f t="shared" si="1032"/>
        <v>99.371251028699604</v>
      </c>
      <c r="S4752" s="37">
        <f t="shared" si="1032"/>
        <v>106.27980638643233</v>
      </c>
      <c r="T4752" s="37">
        <f t="shared" si="1032"/>
        <v>113.19508379731681</v>
      </c>
      <c r="U4752" s="37">
        <f t="shared" si="1032"/>
        <v>120.11608114186822</v>
      </c>
      <c r="V4752" s="37">
        <f t="shared" si="1032"/>
        <v>127.04198581697085</v>
      </c>
      <c r="W4752" s="37">
        <f t="shared" si="1032"/>
        <v>133.97213200909343</v>
      </c>
      <c r="X4752" s="37">
        <f t="shared" si="1032"/>
        <v>140.90596901588754</v>
      </c>
      <c r="Y4752" s="37">
        <f t="shared" si="1032"/>
        <v>147.84303742410896</v>
      </c>
    </row>
    <row r="4753" spans="1:25" x14ac:dyDescent="0.3">
      <c r="A4753" s="28">
        <v>4937</v>
      </c>
      <c r="B4753" s="34">
        <f t="shared" si="1022"/>
        <v>4.9370000000000003E-6</v>
      </c>
      <c r="C4753" s="37">
        <f t="shared" si="1031"/>
        <v>2.3290484861179852</v>
      </c>
      <c r="D4753" s="37">
        <f t="shared" si="1031"/>
        <v>6.7922117798495902</v>
      </c>
      <c r="E4753" s="37">
        <f t="shared" si="1031"/>
        <v>12.329173884227471</v>
      </c>
      <c r="F4753" s="37">
        <f t="shared" si="1031"/>
        <v>20.901805124329186</v>
      </c>
      <c r="G4753" s="37">
        <f t="shared" si="1031"/>
        <v>24.735243688154437</v>
      </c>
      <c r="H4753" s="37">
        <f t="shared" si="1031"/>
        <v>27.325411668029851</v>
      </c>
      <c r="I4753" s="37">
        <f t="shared" si="1031"/>
        <v>37.87661670300416</v>
      </c>
      <c r="J4753" s="37">
        <f t="shared" si="1031"/>
        <v>41.889030043711067</v>
      </c>
      <c r="K4753" s="37">
        <f t="shared" si="1031"/>
        <v>51.328154422162967</v>
      </c>
      <c r="L4753" s="37">
        <f t="shared" si="1031"/>
        <v>58.118676118107878</v>
      </c>
      <c r="M4753" s="37">
        <f t="shared" si="1032"/>
        <v>61.907246272800528</v>
      </c>
      <c r="N4753" s="37">
        <f t="shared" si="1032"/>
        <v>71.780265906056414</v>
      </c>
      <c r="O4753" s="37">
        <f t="shared" si="1032"/>
        <v>78.639984895411686</v>
      </c>
      <c r="P4753" s="37">
        <f t="shared" si="1032"/>
        <v>85.513903803091992</v>
      </c>
      <c r="Q4753" s="37">
        <f t="shared" si="1032"/>
        <v>92.39938623785396</v>
      </c>
      <c r="R4753" s="37">
        <f t="shared" si="1032"/>
        <v>99.294409175829074</v>
      </c>
      <c r="S4753" s="37">
        <f t="shared" si="1032"/>
        <v>106.19739469409038</v>
      </c>
      <c r="T4753" s="37">
        <f t="shared" si="1032"/>
        <v>113.10709412884208</v>
      </c>
      <c r="U4753" s="37">
        <f t="shared" si="1032"/>
        <v>120.02250657110764</v>
      </c>
      <c r="V4753" s="37">
        <f t="shared" si="1032"/>
        <v>126.94282039990554</v>
      </c>
      <c r="W4753" s="37">
        <f t="shared" si="1032"/>
        <v>133.86737060681227</v>
      </c>
      <c r="X4753" s="37">
        <f t="shared" si="1032"/>
        <v>140.79560715566984</v>
      </c>
      <c r="Y4753" s="37">
        <f t="shared" si="1032"/>
        <v>147.72707118919141</v>
      </c>
    </row>
    <row r="4754" spans="1:25" x14ac:dyDescent="0.3">
      <c r="A4754" s="28">
        <v>4938</v>
      </c>
      <c r="B4754" s="34">
        <f t="shared" si="1022"/>
        <v>4.938E-6</v>
      </c>
      <c r="C4754" s="37">
        <f t="shared" si="1031"/>
        <v>2.3281435346780466</v>
      </c>
      <c r="D4754" s="37">
        <f t="shared" si="1031"/>
        <v>6.7884541122445166</v>
      </c>
      <c r="E4754" s="37">
        <f t="shared" si="1031"/>
        <v>12.321434063917456</v>
      </c>
      <c r="F4754" s="37">
        <f t="shared" si="1031"/>
        <v>20.887564399028712</v>
      </c>
      <c r="G4754" s="37">
        <f t="shared" si="1031"/>
        <v>24.718031831710597</v>
      </c>
      <c r="H4754" s="37">
        <f t="shared" si="1031"/>
        <v>27.306178445377874</v>
      </c>
      <c r="I4754" s="37">
        <f t="shared" si="1031"/>
        <v>37.849072389206903</v>
      </c>
      <c r="J4754" s="37">
        <f t="shared" si="1031"/>
        <v>41.858302744964774</v>
      </c>
      <c r="K4754" s="37">
        <f t="shared" si="1031"/>
        <v>51.289908213471335</v>
      </c>
      <c r="L4754" s="37">
        <f t="shared" si="1031"/>
        <v>58.075001306150384</v>
      </c>
      <c r="M4754" s="37">
        <f t="shared" si="1032"/>
        <v>61.860537473399049</v>
      </c>
      <c r="N4754" s="37">
        <f t="shared" si="1032"/>
        <v>71.725636947669969</v>
      </c>
      <c r="O4754" s="37">
        <f t="shared" si="1032"/>
        <v>78.579843989256773</v>
      </c>
      <c r="P4754" s="37">
        <f t="shared" si="1032"/>
        <v>85.448233804034217</v>
      </c>
      <c r="Q4754" s="37">
        <f t="shared" si="1032"/>
        <v>92.32817317343337</v>
      </c>
      <c r="R4754" s="37">
        <f t="shared" si="1032"/>
        <v>99.217641510943807</v>
      </c>
      <c r="S4754" s="37">
        <f t="shared" si="1032"/>
        <v>106.11506279654158</v>
      </c>
      <c r="T4754" s="37">
        <f t="shared" si="1032"/>
        <v>113.01918987345074</v>
      </c>
      <c r="U4754" s="37">
        <f t="shared" si="1032"/>
        <v>119.92902304149877</v>
      </c>
      <c r="V4754" s="37">
        <f t="shared" si="1032"/>
        <v>126.84375166045491</v>
      </c>
      <c r="W4754" s="37">
        <f t="shared" si="1032"/>
        <v>133.76271152586853</v>
      </c>
      <c r="X4754" s="37">
        <f t="shared" si="1032"/>
        <v>140.68535326683238</v>
      </c>
      <c r="Y4754" s="37">
        <f t="shared" si="1032"/>
        <v>147.61121858123289</v>
      </c>
    </row>
    <row r="4755" spans="1:25" x14ac:dyDescent="0.3">
      <c r="A4755" s="28">
        <v>4939</v>
      </c>
      <c r="B4755" s="34">
        <f t="shared" si="1022"/>
        <v>4.9390000000000005E-6</v>
      </c>
      <c r="C4755" s="37">
        <f t="shared" si="1031"/>
        <v>2.3272388731416966</v>
      </c>
      <c r="D4755" s="37">
        <f t="shared" si="1031"/>
        <v>6.7846988579628666</v>
      </c>
      <c r="E4755" s="37">
        <f t="shared" si="1031"/>
        <v>12.313700133475368</v>
      </c>
      <c r="F4755" s="37">
        <f t="shared" si="1031"/>
        <v>20.873335635039169</v>
      </c>
      <c r="G4755" s="37">
        <f t="shared" si="1031"/>
        <v>24.700834787350722</v>
      </c>
      <c r="H4755" s="37">
        <f t="shared" si="1031"/>
        <v>27.286961990751898</v>
      </c>
      <c r="I4755" s="37">
        <f t="shared" si="1031"/>
        <v>37.821552977696605</v>
      </c>
      <c r="J4755" s="37">
        <f t="shared" si="1031"/>
        <v>41.827603490689597</v>
      </c>
      <c r="K4755" s="37">
        <f t="shared" si="1031"/>
        <v>51.251697509093127</v>
      </c>
      <c r="L4755" s="37">
        <f t="shared" si="1031"/>
        <v>58.031367407951215</v>
      </c>
      <c r="M4755" s="37">
        <f t="shared" si="1032"/>
        <v>61.813872617380156</v>
      </c>
      <c r="N4755" s="37">
        <f t="shared" si="1032"/>
        <v>71.671059857841868</v>
      </c>
      <c r="O4755" s="37">
        <f t="shared" si="1032"/>
        <v>78.519760478056796</v>
      </c>
      <c r="P4755" s="37">
        <f t="shared" si="1032"/>
        <v>85.382626750454392</v>
      </c>
      <c r="Q4755" s="37">
        <f t="shared" si="1032"/>
        <v>92.257028624692396</v>
      </c>
      <c r="R4755" s="37">
        <f t="shared" si="1032"/>
        <v>99.140947948197564</v>
      </c>
      <c r="S4755" s="37">
        <f t="shared" si="1032"/>
        <v>106.03281060117452</v>
      </c>
      <c r="T4755" s="37">
        <f t="shared" si="1032"/>
        <v>112.93137093174779</v>
      </c>
      <c r="U4755" s="37">
        <f t="shared" si="1032"/>
        <v>119.83563044684728</v>
      </c>
      <c r="V4755" s="37">
        <f t="shared" si="1032"/>
        <v>126.74477948561152</v>
      </c>
      <c r="W4755" s="37">
        <f t="shared" si="1032"/>
        <v>133.65815464642992</v>
      </c>
      <c r="X4755" s="37">
        <f t="shared" si="1032"/>
        <v>140.57520722270829</v>
      </c>
      <c r="Y4755" s="37">
        <f t="shared" si="1032"/>
        <v>147.49547946672277</v>
      </c>
    </row>
    <row r="4756" spans="1:25" x14ac:dyDescent="0.3">
      <c r="A4756" s="28">
        <v>4940</v>
      </c>
      <c r="B4756" s="34">
        <f t="shared" si="1022"/>
        <v>4.9400000000000001E-6</v>
      </c>
      <c r="C4756" s="37">
        <f t="shared" ref="C4756:L4765" si="1033">2*$C$3*$C$2^2/$B4756^5/(EXP($C$3*$C$2/$B4756/$C$4/C$7)-1)/1000000000</f>
        <v>2.3263345015807326</v>
      </c>
      <c r="D4756" s="37">
        <f t="shared" si="1033"/>
        <v>6.7809460153610024</v>
      </c>
      <c r="E4756" s="37">
        <f t="shared" si="1033"/>
        <v>12.305972087737901</v>
      </c>
      <c r="F4756" s="37">
        <f t="shared" si="1033"/>
        <v>20.859118820501344</v>
      </c>
      <c r="G4756" s="37">
        <f t="shared" si="1033"/>
        <v>24.683652539966584</v>
      </c>
      <c r="H4756" s="37">
        <f t="shared" si="1033"/>
        <v>27.267762286791687</v>
      </c>
      <c r="I4756" s="37">
        <f t="shared" si="1033"/>
        <v>37.794058441618567</v>
      </c>
      <c r="J4756" s="37">
        <f t="shared" si="1033"/>
        <v>41.796932250325561</v>
      </c>
      <c r="K4756" s="37">
        <f t="shared" si="1033"/>
        <v>51.213522269619261</v>
      </c>
      <c r="L4756" s="37">
        <f t="shared" si="1033"/>
        <v>57.987774377651554</v>
      </c>
      <c r="M4756" s="37">
        <f t="shared" ref="M4756:Y4765" si="1034">2*$C$3*$C$2^2/$B4756^5/(EXP($C$3*$C$2/$B4756/$C$4/M$7)-1)/1000000000</f>
        <v>61.767251655263721</v>
      </c>
      <c r="N4756" s="37">
        <f t="shared" si="1034"/>
        <v>71.616534577596084</v>
      </c>
      <c r="O4756" s="37">
        <f t="shared" si="1034"/>
        <v>78.459734296198576</v>
      </c>
      <c r="P4756" s="37">
        <f t="shared" si="1034"/>
        <v>85.317082570063306</v>
      </c>
      <c r="Q4756" s="37">
        <f t="shared" si="1034"/>
        <v>92.185952512634486</v>
      </c>
      <c r="R4756" s="37">
        <f t="shared" si="1034"/>
        <v>99.064328401859797</v>
      </c>
      <c r="S4756" s="37">
        <f t="shared" si="1034"/>
        <v>105.9506380155031</v>
      </c>
      <c r="T4756" s="37">
        <f t="shared" si="1034"/>
        <v>112.843637204473</v>
      </c>
      <c r="U4756" s="37">
        <f t="shared" si="1034"/>
        <v>119.74232868110305</v>
      </c>
      <c r="V4756" s="37">
        <f t="shared" si="1034"/>
        <v>126.64590376252218</v>
      </c>
      <c r="W4756" s="37">
        <f t="shared" si="1034"/>
        <v>133.55369984882844</v>
      </c>
      <c r="X4756" s="37">
        <f t="shared" si="1034"/>
        <v>140.46516889680402</v>
      </c>
      <c r="Y4756" s="37">
        <f t="shared" si="1034"/>
        <v>147.37985371233327</v>
      </c>
    </row>
    <row r="4757" spans="1:25" x14ac:dyDescent="0.3">
      <c r="A4757" s="28">
        <v>4941</v>
      </c>
      <c r="B4757" s="34">
        <f t="shared" si="1022"/>
        <v>4.9410000000000006E-6</v>
      </c>
      <c r="C4757" s="37">
        <f t="shared" si="1033"/>
        <v>2.3254304200665872</v>
      </c>
      <c r="D4757" s="37">
        <f t="shared" si="1033"/>
        <v>6.7771955827962636</v>
      </c>
      <c r="E4757" s="37">
        <f t="shared" si="1033"/>
        <v>12.298249921546706</v>
      </c>
      <c r="F4757" s="37">
        <f t="shared" si="1033"/>
        <v>20.84491394356942</v>
      </c>
      <c r="G4757" s="37">
        <f t="shared" si="1033"/>
        <v>24.666485074467612</v>
      </c>
      <c r="H4757" s="37">
        <f t="shared" si="1033"/>
        <v>27.24857931615762</v>
      </c>
      <c r="I4757" s="37">
        <f t="shared" si="1033"/>
        <v>37.766588754151599</v>
      </c>
      <c r="J4757" s="37">
        <f t="shared" si="1033"/>
        <v>41.76628899335126</v>
      </c>
      <c r="K4757" s="37">
        <f t="shared" si="1033"/>
        <v>51.17538245569142</v>
      </c>
      <c r="L4757" s="37">
        <f t="shared" si="1033"/>
        <v>57.94422216945204</v>
      </c>
      <c r="M4757" s="37">
        <f t="shared" si="1034"/>
        <v>61.720674537634217</v>
      </c>
      <c r="N4757" s="37">
        <f t="shared" si="1034"/>
        <v>71.562061048034437</v>
      </c>
      <c r="O4757" s="37">
        <f t="shared" si="1034"/>
        <v>78.399765378156047</v>
      </c>
      <c r="P4757" s="37">
        <f t="shared" si="1034"/>
        <v>85.25160119066841</v>
      </c>
      <c r="Q4757" s="37">
        <f t="shared" si="1034"/>
        <v>92.114944758368722</v>
      </c>
      <c r="R4757" s="37">
        <f t="shared" si="1034"/>
        <v>98.98778278631552</v>
      </c>
      <c r="S4757" s="37">
        <f t="shared" si="1034"/>
        <v>105.86854494716621</v>
      </c>
      <c r="T4757" s="37">
        <f t="shared" si="1034"/>
        <v>112.7559885925006</v>
      </c>
      <c r="U4757" s="37">
        <f t="shared" si="1034"/>
        <v>119.6491176383602</v>
      </c>
      <c r="V4757" s="37">
        <f t="shared" si="1034"/>
        <v>126.54712437848713</v>
      </c>
      <c r="W4757" s="37">
        <f t="shared" si="1034"/>
        <v>133.44934701355871</v>
      </c>
      <c r="X4757" s="37">
        <f t="shared" si="1034"/>
        <v>140.35523816279877</v>
      </c>
      <c r="Y4757" s="37">
        <f t="shared" si="1034"/>
        <v>147.26434118491937</v>
      </c>
    </row>
    <row r="4758" spans="1:25" x14ac:dyDescent="0.3">
      <c r="A4758" s="28">
        <v>4942</v>
      </c>
      <c r="B4758" s="34">
        <f t="shared" si="1022"/>
        <v>4.9420000000000003E-6</v>
      </c>
      <c r="C4758" s="37">
        <f t="shared" si="1033"/>
        <v>2.3245266286703261</v>
      </c>
      <c r="D4758" s="37">
        <f t="shared" si="1033"/>
        <v>6.773447558627006</v>
      </c>
      <c r="E4758" s="37">
        <f t="shared" si="1033"/>
        <v>12.290533629748428</v>
      </c>
      <c r="F4758" s="37">
        <f t="shared" si="1033"/>
        <v>20.830720992411038</v>
      </c>
      <c r="G4758" s="37">
        <f t="shared" si="1033"/>
        <v>24.649332375780986</v>
      </c>
      <c r="H4758" s="37">
        <f t="shared" si="1033"/>
        <v>27.229413061530877</v>
      </c>
      <c r="I4758" s="37">
        <f t="shared" si="1033"/>
        <v>37.739143888508046</v>
      </c>
      <c r="J4758" s="37">
        <f t="shared" si="1033"/>
        <v>41.7356736892839</v>
      </c>
      <c r="K4758" s="37">
        <f t="shared" si="1033"/>
        <v>51.137278028002171</v>
      </c>
      <c r="L4758" s="37">
        <f t="shared" si="1033"/>
        <v>57.900710737613288</v>
      </c>
      <c r="M4758" s="37">
        <f t="shared" si="1034"/>
        <v>61.674141215141056</v>
      </c>
      <c r="N4758" s="37">
        <f t="shared" si="1034"/>
        <v>71.507639210336848</v>
      </c>
      <c r="O4758" s="37">
        <f t="shared" si="1034"/>
        <v>78.339853658490497</v>
      </c>
      <c r="P4758" s="37">
        <f t="shared" si="1034"/>
        <v>85.186182540173789</v>
      </c>
      <c r="Q4758" s="37">
        <f t="shared" si="1034"/>
        <v>92.044005283110522</v>
      </c>
      <c r="R4758" s="37">
        <f t="shared" si="1034"/>
        <v>98.911311016065198</v>
      </c>
      <c r="S4758" s="37">
        <f t="shared" si="1034"/>
        <v>105.78653130392763</v>
      </c>
      <c r="T4758" s="37">
        <f t="shared" si="1034"/>
        <v>112.66842499683965</v>
      </c>
      <c r="U4758" s="37">
        <f t="shared" si="1034"/>
        <v>119.55599721285697</v>
      </c>
      <c r="V4758" s="37">
        <f t="shared" si="1034"/>
        <v>126.44844122096038</v>
      </c>
      <c r="W4758" s="37">
        <f t="shared" si="1034"/>
        <v>133.34509602127886</v>
      </c>
      <c r="X4758" s="37">
        <f t="shared" si="1034"/>
        <v>140.24541489454487</v>
      </c>
      <c r="Y4758" s="37">
        <f t="shared" si="1034"/>
        <v>147.14894175151824</v>
      </c>
    </row>
    <row r="4759" spans="1:25" x14ac:dyDescent="0.3">
      <c r="A4759" s="28">
        <v>4943</v>
      </c>
      <c r="B4759" s="34">
        <f t="shared" si="1022"/>
        <v>4.9429999999999999E-6</v>
      </c>
      <c r="C4759" s="37">
        <f t="shared" si="1033"/>
        <v>2.3236231274626591</v>
      </c>
      <c r="D4759" s="37">
        <f t="shared" si="1033"/>
        <v>6.7697019412125661</v>
      </c>
      <c r="E4759" s="37">
        <f t="shared" si="1033"/>
        <v>12.282823207194676</v>
      </c>
      <c r="F4759" s="37">
        <f t="shared" si="1033"/>
        <v>20.816539955207261</v>
      </c>
      <c r="G4759" s="37">
        <f t="shared" si="1033"/>
        <v>24.632194428851523</v>
      </c>
      <c r="H4759" s="37">
        <f t="shared" si="1033"/>
        <v>27.210263505613227</v>
      </c>
      <c r="I4759" s="37">
        <f t="shared" si="1033"/>
        <v>37.711723817933752</v>
      </c>
      <c r="J4759" s="37">
        <f t="shared" si="1033"/>
        <v>41.705086307679224</v>
      </c>
      <c r="K4759" s="37">
        <f t="shared" si="1033"/>
        <v>51.099208947294663</v>
      </c>
      <c r="L4759" s="37">
        <f t="shared" si="1033"/>
        <v>57.857240036455373</v>
      </c>
      <c r="M4759" s="37">
        <f t="shared" si="1034"/>
        <v>61.627651638498151</v>
      </c>
      <c r="N4759" s="37">
        <f t="shared" si="1034"/>
        <v>71.453269005761001</v>
      </c>
      <c r="O4759" s="37">
        <f t="shared" si="1034"/>
        <v>78.279999071850284</v>
      </c>
      <c r="P4759" s="37">
        <f t="shared" si="1034"/>
        <v>85.120826546579778</v>
      </c>
      <c r="Q4759" s="37">
        <f t="shared" si="1034"/>
        <v>91.973134008180921</v>
      </c>
      <c r="R4759" s="37">
        <f t="shared" si="1034"/>
        <v>98.834913005724474</v>
      </c>
      <c r="S4759" s="37">
        <f t="shared" si="1034"/>
        <v>105.70459699367598</v>
      </c>
      <c r="T4759" s="37">
        <f t="shared" si="1034"/>
        <v>112.58094631863288</v>
      </c>
      <c r="U4759" s="37">
        <f t="shared" si="1034"/>
        <v>119.46296729897487</v>
      </c>
      <c r="V4759" s="37">
        <f t="shared" si="1034"/>
        <v>126.34985417754891</v>
      </c>
      <c r="W4759" s="37">
        <f t="shared" si="1034"/>
        <v>133.24094675280992</v>
      </c>
      <c r="X4759" s="37">
        <f t="shared" si="1034"/>
        <v>140.13569896606666</v>
      </c>
      <c r="Y4759" s="37">
        <f t="shared" si="1034"/>
        <v>147.03365527934906</v>
      </c>
    </row>
    <row r="4760" spans="1:25" x14ac:dyDescent="0.3">
      <c r="A4760" s="28">
        <v>4944</v>
      </c>
      <c r="B4760" s="34">
        <f t="shared" si="1022"/>
        <v>4.9440000000000004E-6</v>
      </c>
      <c r="C4760" s="37">
        <f t="shared" si="1033"/>
        <v>2.322719916513921</v>
      </c>
      <c r="D4760" s="37">
        <f t="shared" si="1033"/>
        <v>6.7659587289132723</v>
      </c>
      <c r="E4760" s="37">
        <f t="shared" si="1033"/>
        <v>12.275118648742007</v>
      </c>
      <c r="F4760" s="37">
        <f t="shared" si="1033"/>
        <v>20.802370820152486</v>
      </c>
      <c r="G4760" s="37">
        <f t="shared" si="1033"/>
        <v>24.61507121864167</v>
      </c>
      <c r="H4760" s="37">
        <f t="shared" si="1033"/>
        <v>27.191130631127059</v>
      </c>
      <c r="I4760" s="37">
        <f t="shared" si="1033"/>
        <v>37.684328515707861</v>
      </c>
      <c r="J4760" s="37">
        <f t="shared" si="1033"/>
        <v>41.674526818131348</v>
      </c>
      <c r="K4760" s="37">
        <f t="shared" si="1033"/>
        <v>51.061175174362617</v>
      </c>
      <c r="L4760" s="37">
        <f t="shared" si="1033"/>
        <v>57.813810020357856</v>
      </c>
      <c r="M4760" s="37">
        <f t="shared" si="1034"/>
        <v>61.581205758483904</v>
      </c>
      <c r="N4760" s="37">
        <f t="shared" si="1034"/>
        <v>71.398950375642215</v>
      </c>
      <c r="O4760" s="37">
        <f t="shared" si="1034"/>
        <v>78.220201552970565</v>
      </c>
      <c r="P4760" s="37">
        <f t="shared" si="1034"/>
        <v>85.055533137982991</v>
      </c>
      <c r="Q4760" s="37">
        <f t="shared" si="1034"/>
        <v>91.902330855006383</v>
      </c>
      <c r="R4760" s="37">
        <f t="shared" si="1034"/>
        <v>98.758588670023855</v>
      </c>
      <c r="S4760" s="37">
        <f t="shared" si="1034"/>
        <v>105.62274192442391</v>
      </c>
      <c r="T4760" s="37">
        <f t="shared" si="1034"/>
        <v>112.49355245915713</v>
      </c>
      <c r="U4760" s="37">
        <f t="shared" si="1034"/>
        <v>119.37002779123917</v>
      </c>
      <c r="V4760" s="37">
        <f t="shared" si="1034"/>
        <v>126.25136313601281</v>
      </c>
      <c r="W4760" s="37">
        <f t="shared" si="1034"/>
        <v>133.13689908913514</v>
      </c>
      <c r="X4760" s="37">
        <f t="shared" si="1034"/>
        <v>140.02609025156056</v>
      </c>
      <c r="Y4760" s="37">
        <f t="shared" si="1034"/>
        <v>146.91848163581264</v>
      </c>
    </row>
    <row r="4761" spans="1:25" x14ac:dyDescent="0.3">
      <c r="A4761" s="28">
        <v>4945</v>
      </c>
      <c r="B4761" s="34">
        <f t="shared" ref="B4761:B4824" si="1035">A4761*0.000000001</f>
        <v>4.9450000000000001E-6</v>
      </c>
      <c r="C4761" s="37">
        <f t="shared" si="1033"/>
        <v>2.3218169958940997</v>
      </c>
      <c r="D4761" s="37">
        <f t="shared" si="1033"/>
        <v>6.7622179200904684</v>
      </c>
      <c r="E4761" s="37">
        <f t="shared" si="1033"/>
        <v>12.267419949251984</v>
      </c>
      <c r="F4761" s="37">
        <f t="shared" si="1033"/>
        <v>20.788213575454563</v>
      </c>
      <c r="G4761" s="37">
        <f t="shared" si="1033"/>
        <v>24.59796273013157</v>
      </c>
      <c r="H4761" s="37">
        <f t="shared" si="1033"/>
        <v>27.172014420815451</v>
      </c>
      <c r="I4761" s="37">
        <f t="shared" si="1033"/>
        <v>37.656957955143099</v>
      </c>
      <c r="J4761" s="37">
        <f t="shared" si="1033"/>
        <v>41.643995190272975</v>
      </c>
      <c r="K4761" s="37">
        <f t="shared" si="1033"/>
        <v>51.023176670050482</v>
      </c>
      <c r="L4761" s="37">
        <f t="shared" si="1033"/>
        <v>57.770420643759856</v>
      </c>
      <c r="M4761" s="37">
        <f t="shared" si="1034"/>
        <v>61.5348035259413</v>
      </c>
      <c r="N4761" s="37">
        <f t="shared" si="1034"/>
        <v>71.344683261393584</v>
      </c>
      <c r="O4761" s="37">
        <f t="shared" si="1034"/>
        <v>78.16046103667361</v>
      </c>
      <c r="P4761" s="37">
        <f t="shared" si="1034"/>
        <v>84.990302242576419</v>
      </c>
      <c r="Q4761" s="37">
        <f t="shared" si="1034"/>
        <v>91.831595745119287</v>
      </c>
      <c r="R4761" s="37">
        <f t="shared" si="1034"/>
        <v>98.682337923809143</v>
      </c>
      <c r="S4761" s="37">
        <f t="shared" si="1034"/>
        <v>105.54096600430901</v>
      </c>
      <c r="T4761" s="37">
        <f t="shared" si="1034"/>
        <v>112.40624331982329</v>
      </c>
      <c r="U4761" s="37">
        <f t="shared" si="1034"/>
        <v>119.27717858431853</v>
      </c>
      <c r="V4761" s="37">
        <f t="shared" si="1034"/>
        <v>126.15296798426527</v>
      </c>
      <c r="W4761" s="37">
        <f t="shared" si="1034"/>
        <v>133.0329529114004</v>
      </c>
      <c r="X4761" s="37">
        <f t="shared" si="1034"/>
        <v>139.91658862539549</v>
      </c>
      <c r="Y4761" s="37">
        <f t="shared" si="1034"/>
        <v>146.80342068849171</v>
      </c>
    </row>
    <row r="4762" spans="1:25" x14ac:dyDescent="0.3">
      <c r="A4762" s="28">
        <v>4946</v>
      </c>
      <c r="B4762" s="34">
        <f t="shared" si="1035"/>
        <v>4.9460000000000006E-6</v>
      </c>
      <c r="C4762" s="37">
        <f t="shared" si="1033"/>
        <v>2.3209143656728104</v>
      </c>
      <c r="D4762" s="37">
        <f t="shared" si="1033"/>
        <v>6.7584795131064705</v>
      </c>
      <c r="E4762" s="37">
        <f t="shared" si="1033"/>
        <v>12.259727103591075</v>
      </c>
      <c r="F4762" s="37">
        <f t="shared" si="1033"/>
        <v>20.77406820933464</v>
      </c>
      <c r="G4762" s="37">
        <f t="shared" si="1033"/>
        <v>24.580868948318891</v>
      </c>
      <c r="H4762" s="37">
        <f t="shared" si="1033"/>
        <v>27.152914857441967</v>
      </c>
      <c r="I4762" s="37">
        <f t="shared" si="1033"/>
        <v>37.629612109585302</v>
      </c>
      <c r="J4762" s="37">
        <f t="shared" si="1033"/>
        <v>41.613491393775014</v>
      </c>
      <c r="K4762" s="37">
        <f t="shared" si="1033"/>
        <v>50.98521339525297</v>
      </c>
      <c r="L4762" s="37">
        <f t="shared" si="1033"/>
        <v>57.727071861159722</v>
      </c>
      <c r="M4762" s="37">
        <f t="shared" si="1034"/>
        <v>61.488444891777533</v>
      </c>
      <c r="N4762" s="37">
        <f t="shared" si="1034"/>
        <v>71.290467604505523</v>
      </c>
      <c r="O4762" s="37">
        <f t="shared" si="1034"/>
        <v>78.100777457868091</v>
      </c>
      <c r="P4762" s="37">
        <f t="shared" si="1034"/>
        <v>84.925133788648679</v>
      </c>
      <c r="Q4762" s="37">
        <f t="shared" si="1034"/>
        <v>91.760928600156873</v>
      </c>
      <c r="R4762" s="37">
        <f t="shared" si="1034"/>
        <v>98.606160682040354</v>
      </c>
      <c r="S4762" s="37">
        <f t="shared" si="1034"/>
        <v>105.45926914159244</v>
      </c>
      <c r="T4762" s="37">
        <f t="shared" si="1034"/>
        <v>112.31901880217544</v>
      </c>
      <c r="U4762" s="37">
        <f t="shared" si="1034"/>
        <v>119.18441957302441</v>
      </c>
      <c r="V4762" s="37">
        <f t="shared" si="1034"/>
        <v>126.05466861037148</v>
      </c>
      <c r="W4762" s="37">
        <f t="shared" si="1034"/>
        <v>132.92910810091345</v>
      </c>
      <c r="X4762" s="37">
        <f t="shared" si="1034"/>
        <v>139.80719396211128</v>
      </c>
      <c r="Y4762" s="37">
        <f t="shared" si="1034"/>
        <v>146.68847230514982</v>
      </c>
    </row>
    <row r="4763" spans="1:25" x14ac:dyDescent="0.3">
      <c r="A4763" s="28">
        <v>4947</v>
      </c>
      <c r="B4763" s="34">
        <f t="shared" si="1035"/>
        <v>4.9470000000000002E-6</v>
      </c>
      <c r="C4763" s="37">
        <f t="shared" si="1033"/>
        <v>2.3200120259193149</v>
      </c>
      <c r="D4763" s="37">
        <f t="shared" si="1033"/>
        <v>6.754743506324604</v>
      </c>
      <c r="E4763" s="37">
        <f t="shared" si="1033"/>
        <v>12.252040106630744</v>
      </c>
      <c r="F4763" s="37">
        <f t="shared" si="1033"/>
        <v>20.759934710027256</v>
      </c>
      <c r="G4763" s="37">
        <f t="shared" si="1033"/>
        <v>24.563789858218932</v>
      </c>
      <c r="H4763" s="37">
        <f t="shared" si="1033"/>
        <v>27.133831923790773</v>
      </c>
      <c r="I4763" s="37">
        <f t="shared" si="1033"/>
        <v>37.602290952413732</v>
      </c>
      <c r="J4763" s="37">
        <f t="shared" si="1033"/>
        <v>41.583015398346767</v>
      </c>
      <c r="K4763" s="37">
        <f t="shared" si="1033"/>
        <v>50.947285310915284</v>
      </c>
      <c r="L4763" s="37">
        <f t="shared" si="1033"/>
        <v>57.683763627115134</v>
      </c>
      <c r="M4763" s="37">
        <f t="shared" si="1034"/>
        <v>61.442129806964125</v>
      </c>
      <c r="N4763" s="37">
        <f t="shared" si="1034"/>
        <v>71.23630334654591</v>
      </c>
      <c r="O4763" s="37">
        <f t="shared" si="1034"/>
        <v>78.041150751549424</v>
      </c>
      <c r="P4763" s="37">
        <f t="shared" si="1034"/>
        <v>84.860027704584382</v>
      </c>
      <c r="Q4763" s="37">
        <f t="shared" si="1034"/>
        <v>91.690329341861826</v>
      </c>
      <c r="R4763" s="37">
        <f t="shared" si="1034"/>
        <v>98.530056859792296</v>
      </c>
      <c r="S4763" s="37">
        <f t="shared" si="1034"/>
        <v>105.37765124465956</v>
      </c>
      <c r="T4763" s="37">
        <f t="shared" si="1034"/>
        <v>112.23187880789125</v>
      </c>
      <c r="U4763" s="37">
        <f t="shared" si="1034"/>
        <v>119.09175065231111</v>
      </c>
      <c r="V4763" s="37">
        <f t="shared" si="1034"/>
        <v>125.95646490254943</v>
      </c>
      <c r="W4763" s="37">
        <f t="shared" si="1034"/>
        <v>132.82536453914409</v>
      </c>
      <c r="X4763" s="37">
        <f t="shared" si="1034"/>
        <v>139.69790613641968</v>
      </c>
      <c r="Y4763" s="37">
        <f t="shared" si="1034"/>
        <v>146.57363635373147</v>
      </c>
    </row>
    <row r="4764" spans="1:25" x14ac:dyDescent="0.3">
      <c r="A4764" s="28">
        <v>4948</v>
      </c>
      <c r="B4764" s="34">
        <f t="shared" si="1035"/>
        <v>4.9479999999999999E-6</v>
      </c>
      <c r="C4764" s="37">
        <f t="shared" si="1033"/>
        <v>2.3191099767025114</v>
      </c>
      <c r="D4764" s="37">
        <f t="shared" si="1033"/>
        <v>6.7510098981091815</v>
      </c>
      <c r="E4764" s="37">
        <f t="shared" si="1033"/>
        <v>12.244358953247374</v>
      </c>
      <c r="F4764" s="37">
        <f t="shared" si="1033"/>
        <v>20.745813065780254</v>
      </c>
      <c r="G4764" s="37">
        <f t="shared" si="1033"/>
        <v>24.54672544486451</v>
      </c>
      <c r="H4764" s="37">
        <f t="shared" si="1033"/>
        <v>27.114765602666541</v>
      </c>
      <c r="I4764" s="37">
        <f t="shared" si="1033"/>
        <v>37.574994457040823</v>
      </c>
      <c r="J4764" s="37">
        <f t="shared" si="1033"/>
        <v>41.552567173735738</v>
      </c>
      <c r="K4764" s="37">
        <f t="shared" si="1033"/>
        <v>50.90939237803294</v>
      </c>
      <c r="L4764" s="37">
        <f t="shared" si="1033"/>
        <v>57.640495896242889</v>
      </c>
      <c r="M4764" s="37">
        <f t="shared" si="1034"/>
        <v>61.395858222536695</v>
      </c>
      <c r="N4764" s="37">
        <f t="shared" si="1034"/>
        <v>71.182190429159803</v>
      </c>
      <c r="O4764" s="37">
        <f t="shared" si="1034"/>
        <v>77.981580852799311</v>
      </c>
      <c r="P4764" s="37">
        <f t="shared" si="1034"/>
        <v>84.794983918863835</v>
      </c>
      <c r="Q4764" s="37">
        <f t="shared" si="1034"/>
        <v>91.619797892081664</v>
      </c>
      <c r="R4764" s="37">
        <f t="shared" si="1034"/>
        <v>98.454026372253978</v>
      </c>
      <c r="S4764" s="37">
        <f t="shared" si="1034"/>
        <v>105.29611222201932</v>
      </c>
      <c r="T4764" s="37">
        <f t="shared" si="1034"/>
        <v>112.1448232387815</v>
      </c>
      <c r="U4764" s="37">
        <f t="shared" si="1034"/>
        <v>118.99917171727571</v>
      </c>
      <c r="V4764" s="37">
        <f t="shared" si="1034"/>
        <v>125.85835674916898</v>
      </c>
      <c r="W4764" s="37">
        <f t="shared" si="1034"/>
        <v>132.72172210772356</v>
      </c>
      <c r="X4764" s="37">
        <f t="shared" si="1034"/>
        <v>139.58872502320318</v>
      </c>
      <c r="Y4764" s="37">
        <f t="shared" si="1034"/>
        <v>146.45891270236169</v>
      </c>
    </row>
    <row r="4765" spans="1:25" x14ac:dyDescent="0.3">
      <c r="A4765" s="28">
        <v>4949</v>
      </c>
      <c r="B4765" s="34">
        <f t="shared" si="1035"/>
        <v>4.9490000000000004E-6</v>
      </c>
      <c r="C4765" s="37">
        <f t="shared" si="1033"/>
        <v>2.3182082180909389</v>
      </c>
      <c r="D4765" s="37">
        <f t="shared" si="1033"/>
        <v>6.747278686825509</v>
      </c>
      <c r="E4765" s="37">
        <f t="shared" si="1033"/>
        <v>12.236683638322285</v>
      </c>
      <c r="F4765" s="37">
        <f t="shared" si="1033"/>
        <v>20.731703264854762</v>
      </c>
      <c r="G4765" s="37">
        <f t="shared" si="1033"/>
        <v>24.52967569330599</v>
      </c>
      <c r="H4765" s="37">
        <f t="shared" si="1033"/>
        <v>27.095715876894417</v>
      </c>
      <c r="I4765" s="37">
        <f t="shared" si="1033"/>
        <v>37.547722596912138</v>
      </c>
      <c r="J4765" s="37">
        <f t="shared" si="1033"/>
        <v>41.522146689727613</v>
      </c>
      <c r="K4765" s="37">
        <f t="shared" si="1033"/>
        <v>50.871534557651643</v>
      </c>
      <c r="L4765" s="37">
        <f t="shared" si="1033"/>
        <v>57.597268623218817</v>
      </c>
      <c r="M4765" s="37">
        <f t="shared" si="1034"/>
        <v>61.349630089594861</v>
      </c>
      <c r="N4765" s="37">
        <f t="shared" si="1034"/>
        <v>71.12812879406934</v>
      </c>
      <c r="O4765" s="37">
        <f t="shared" si="1034"/>
        <v>77.922067696785817</v>
      </c>
      <c r="P4765" s="37">
        <f t="shared" si="1034"/>
        <v>84.730002360062656</v>
      </c>
      <c r="Q4765" s="37">
        <f t="shared" si="1034"/>
        <v>91.54933417276871</v>
      </c>
      <c r="R4765" s="37">
        <f t="shared" si="1034"/>
        <v>98.378069134728563</v>
      </c>
      <c r="S4765" s="37">
        <f t="shared" si="1034"/>
        <v>105.2146519823042</v>
      </c>
      <c r="T4765" s="37">
        <f t="shared" si="1034"/>
        <v>112.05785199678962</v>
      </c>
      <c r="U4765" s="37">
        <f t="shared" si="1034"/>
        <v>118.90668266315735</v>
      </c>
      <c r="V4765" s="37">
        <f t="shared" si="1034"/>
        <v>125.76034403875157</v>
      </c>
      <c r="W4765" s="37">
        <f t="shared" si="1034"/>
        <v>132.61818068844423</v>
      </c>
      <c r="X4765" s="37">
        <f t="shared" si="1034"/>
        <v>139.479650497515</v>
      </c>
      <c r="Y4765" s="37">
        <f t="shared" si="1034"/>
        <v>146.34430121934594</v>
      </c>
    </row>
    <row r="4766" spans="1:25" x14ac:dyDescent="0.3">
      <c r="A4766" s="28">
        <v>4950</v>
      </c>
      <c r="B4766" s="34">
        <f t="shared" si="1035"/>
        <v>4.95E-6</v>
      </c>
      <c r="C4766" s="37">
        <f t="shared" ref="C4766:L4775" si="1036">2*$C$3*$C$2^2/$B4766^5/(EXP($C$3*$C$2/$B4766/$C$4/C$7)-1)/1000000000</f>
        <v>2.3173067501527815</v>
      </c>
      <c r="D4766" s="37">
        <f t="shared" si="1036"/>
        <v>6.7435498708398987</v>
      </c>
      <c r="E4766" s="37">
        <f t="shared" si="1036"/>
        <v>12.229014156741764</v>
      </c>
      <c r="F4766" s="37">
        <f t="shared" si="1036"/>
        <v>20.717605295525264</v>
      </c>
      <c r="G4766" s="37">
        <f t="shared" si="1036"/>
        <v>24.512640588611262</v>
      </c>
      <c r="H4766" s="37">
        <f t="shared" si="1036"/>
        <v>27.07668272932008</v>
      </c>
      <c r="I4766" s="37">
        <f t="shared" si="1036"/>
        <v>37.520475345506497</v>
      </c>
      <c r="J4766" s="37">
        <f t="shared" si="1036"/>
        <v>41.491753916146301</v>
      </c>
      <c r="K4766" s="37">
        <f t="shared" si="1036"/>
        <v>50.833711810867364</v>
      </c>
      <c r="L4766" s="37">
        <f t="shared" si="1036"/>
        <v>57.554081762777855</v>
      </c>
      <c r="M4766" s="37">
        <f t="shared" ref="M4766:Y4775" si="1037">2*$C$3*$C$2^2/$B4766^5/(EXP($C$3*$C$2/$B4766/$C$4/M$7)-1)/1000000000</f>
        <v>61.303445359302337</v>
      </c>
      <c r="N4766" s="37">
        <f t="shared" si="1037"/>
        <v>71.074118383073852</v>
      </c>
      <c r="O4766" s="37">
        <f t="shared" si="1037"/>
        <v>77.86261121876322</v>
      </c>
      <c r="P4766" s="37">
        <f t="shared" si="1037"/>
        <v>84.665082956852217</v>
      </c>
      <c r="Q4766" s="37">
        <f t="shared" si="1037"/>
        <v>91.478938105979992</v>
      </c>
      <c r="R4766" s="37">
        <f t="shared" si="1037"/>
        <v>98.302185062633356</v>
      </c>
      <c r="S4766" s="37">
        <f t="shared" si="1037"/>
        <v>105.1332704342702</v>
      </c>
      <c r="T4766" s="37">
        <f t="shared" si="1037"/>
        <v>111.97096498399225</v>
      </c>
      <c r="U4766" s="37">
        <f t="shared" si="1037"/>
        <v>118.81428338533773</v>
      </c>
      <c r="V4766" s="37">
        <f t="shared" si="1037"/>
        <v>125.66242665997093</v>
      </c>
      <c r="W4766" s="37">
        <f t="shared" si="1037"/>
        <v>132.51474016326003</v>
      </c>
      <c r="X4766" s="37">
        <f t="shared" si="1037"/>
        <v>139.37068243457938</v>
      </c>
      <c r="Y4766" s="37">
        <f t="shared" si="1037"/>
        <v>146.22980177317004</v>
      </c>
    </row>
    <row r="4767" spans="1:25" x14ac:dyDescent="0.3">
      <c r="A4767" s="28">
        <v>4951</v>
      </c>
      <c r="B4767" s="34">
        <f t="shared" si="1035"/>
        <v>4.9510000000000005E-6</v>
      </c>
      <c r="C4767" s="37">
        <f t="shared" si="1036"/>
        <v>2.3164055729558624</v>
      </c>
      <c r="D4767" s="37">
        <f t="shared" si="1036"/>
        <v>6.7398234485196458</v>
      </c>
      <c r="E4767" s="37">
        <f t="shared" si="1036"/>
        <v>12.221350503396996</v>
      </c>
      <c r="F4767" s="37">
        <f t="shared" si="1036"/>
        <v>20.703519146079447</v>
      </c>
      <c r="G4767" s="37">
        <f t="shared" si="1036"/>
        <v>24.495620115865684</v>
      </c>
      <c r="H4767" s="37">
        <f t="shared" si="1036"/>
        <v>27.057666142809548</v>
      </c>
      <c r="I4767" s="37">
        <f t="shared" si="1036"/>
        <v>37.493252676335736</v>
      </c>
      <c r="J4767" s="37">
        <f t="shared" si="1036"/>
        <v>41.461388822853692</v>
      </c>
      <c r="K4767" s="37">
        <f t="shared" si="1036"/>
        <v>50.795924098826056</v>
      </c>
      <c r="L4767" s="37">
        <f t="shared" si="1036"/>
        <v>57.510935269713713</v>
      </c>
      <c r="M4767" s="37">
        <f t="shared" si="1037"/>
        <v>61.257303982886512</v>
      </c>
      <c r="N4767" s="37">
        <f t="shared" si="1037"/>
        <v>71.02015913804938</v>
      </c>
      <c r="O4767" s="37">
        <f t="shared" si="1037"/>
        <v>77.803211354071721</v>
      </c>
      <c r="P4767" s="37">
        <f t="shared" si="1037"/>
        <v>84.600225637998761</v>
      </c>
      <c r="Q4767" s="37">
        <f t="shared" si="1037"/>
        <v>91.408609613877047</v>
      </c>
      <c r="R4767" s="37">
        <f t="shared" si="1037"/>
        <v>98.226374071499222</v>
      </c>
      <c r="S4767" s="37">
        <f t="shared" si="1037"/>
        <v>105.0519674867962</v>
      </c>
      <c r="T4767" s="37">
        <f t="shared" si="1037"/>
        <v>111.88416210259825</v>
      </c>
      <c r="U4767" s="37">
        <f t="shared" si="1037"/>
        <v>118.72197377934013</v>
      </c>
      <c r="V4767" s="37">
        <f t="shared" si="1037"/>
        <v>125.56460450165127</v>
      </c>
      <c r="W4767" s="37">
        <f t="shared" si="1037"/>
        <v>132.41140041428505</v>
      </c>
      <c r="X4767" s="37">
        <f t="shared" si="1037"/>
        <v>139.26182070979053</v>
      </c>
      <c r="Y4767" s="37">
        <f t="shared" si="1037"/>
        <v>146.11541423249909</v>
      </c>
    </row>
    <row r="4768" spans="1:25" x14ac:dyDescent="0.3">
      <c r="A4768" s="28">
        <v>4952</v>
      </c>
      <c r="B4768" s="34">
        <f t="shared" si="1035"/>
        <v>4.9520000000000002E-6</v>
      </c>
      <c r="C4768" s="37">
        <f t="shared" si="1036"/>
        <v>2.3155046865676461</v>
      </c>
      <c r="D4768" s="37">
        <f t="shared" si="1036"/>
        <v>6.7360994182330334</v>
      </c>
      <c r="E4768" s="37">
        <f t="shared" si="1036"/>
        <v>12.213692673184102</v>
      </c>
      <c r="F4768" s="37">
        <f t="shared" si="1036"/>
        <v>20.689444804818301</v>
      </c>
      <c r="G4768" s="37">
        <f t="shared" si="1036"/>
        <v>24.478614260172051</v>
      </c>
      <c r="H4768" s="37">
        <f t="shared" si="1036"/>
        <v>27.038666100249337</v>
      </c>
      <c r="I4768" s="37">
        <f t="shared" si="1036"/>
        <v>37.46605456294472</v>
      </c>
      <c r="J4768" s="37">
        <f t="shared" si="1036"/>
        <v>41.431051379749761</v>
      </c>
      <c r="K4768" s="37">
        <f t="shared" si="1036"/>
        <v>50.758171382723788</v>
      </c>
      <c r="L4768" s="37">
        <f t="shared" si="1036"/>
        <v>57.467829098879022</v>
      </c>
      <c r="M4768" s="37">
        <f t="shared" si="1037"/>
        <v>61.211205911638743</v>
      </c>
      <c r="N4768" s="37">
        <f t="shared" si="1037"/>
        <v>70.966251000948859</v>
      </c>
      <c r="O4768" s="37">
        <f t="shared" si="1037"/>
        <v>77.743868038137478</v>
      </c>
      <c r="P4768" s="37">
        <f t="shared" si="1037"/>
        <v>84.535430332363816</v>
      </c>
      <c r="Q4768" s="37">
        <f t="shared" si="1037"/>
        <v>91.338348618725718</v>
      </c>
      <c r="R4768" s="37">
        <f t="shared" si="1037"/>
        <v>98.150636076970827</v>
      </c>
      <c r="S4768" s="37">
        <f t="shared" si="1037"/>
        <v>104.97074304888422</v>
      </c>
      <c r="T4768" s="37">
        <f t="shared" si="1037"/>
        <v>111.7974432549488</v>
      </c>
      <c r="U4768" s="37">
        <f t="shared" si="1037"/>
        <v>118.62975374082974</v>
      </c>
      <c r="V4768" s="37">
        <f t="shared" si="1037"/>
        <v>125.46687745276876</v>
      </c>
      <c r="W4768" s="37">
        <f t="shared" si="1037"/>
        <v>132.30816132379465</v>
      </c>
      <c r="X4768" s="37">
        <f t="shared" si="1037"/>
        <v>139.15306519871248</v>
      </c>
      <c r="Y4768" s="37">
        <f t="shared" si="1037"/>
        <v>146.00113846617776</v>
      </c>
    </row>
    <row r="4769" spans="1:25" x14ac:dyDescent="0.3">
      <c r="A4769" s="28">
        <v>4953</v>
      </c>
      <c r="B4769" s="34">
        <f t="shared" si="1035"/>
        <v>4.9530000000000007E-6</v>
      </c>
      <c r="C4769" s="37">
        <f t="shared" si="1036"/>
        <v>2.3146040910552443</v>
      </c>
      <c r="D4769" s="37">
        <f t="shared" si="1036"/>
        <v>6.7323777783493588</v>
      </c>
      <c r="E4769" s="37">
        <f t="shared" si="1036"/>
        <v>12.206040661004145</v>
      </c>
      <c r="F4769" s="37">
        <f t="shared" si="1036"/>
        <v>20.675382260056065</v>
      </c>
      <c r="G4769" s="37">
        <f t="shared" si="1036"/>
        <v>24.461623006650658</v>
      </c>
      <c r="H4769" s="37">
        <f t="shared" si="1036"/>
        <v>27.019682584546313</v>
      </c>
      <c r="I4769" s="37">
        <f t="shared" si="1036"/>
        <v>37.438880978911349</v>
      </c>
      <c r="J4769" s="37">
        <f t="shared" si="1036"/>
        <v>41.400741556772473</v>
      </c>
      <c r="K4769" s="37">
        <f t="shared" si="1036"/>
        <v>50.720453623806485</v>
      </c>
      <c r="L4769" s="37">
        <f t="shared" si="1036"/>
        <v>57.424763205185073</v>
      </c>
      <c r="M4769" s="37">
        <f t="shared" si="1037"/>
        <v>61.165151096913867</v>
      </c>
      <c r="N4769" s="37">
        <f t="shared" si="1037"/>
        <v>70.912393913801779</v>
      </c>
      <c r="O4769" s="37">
        <f t="shared" si="1037"/>
        <v>77.684581206472416</v>
      </c>
      <c r="P4769" s="37">
        <f t="shared" si="1037"/>
        <v>84.470696968903809</v>
      </c>
      <c r="Q4769" s="37">
        <f t="shared" si="1037"/>
        <v>91.268155042895984</v>
      </c>
      <c r="R4769" s="37">
        <f t="shared" si="1037"/>
        <v>98.074970994806193</v>
      </c>
      <c r="S4769" s="37">
        <f t="shared" si="1037"/>
        <v>104.88959702965899</v>
      </c>
      <c r="T4769" s="37">
        <f t="shared" si="1037"/>
        <v>111.71080834351741</v>
      </c>
      <c r="U4769" s="37">
        <f t="shared" si="1037"/>
        <v>118.53762316561317</v>
      </c>
      <c r="V4769" s="37">
        <f t="shared" si="1037"/>
        <v>125.36924540244978</v>
      </c>
      <c r="W4769" s="37">
        <f t="shared" si="1037"/>
        <v>132.20502277422392</v>
      </c>
      <c r="X4769" s="37">
        <f t="shared" si="1037"/>
        <v>139.04441577707937</v>
      </c>
      <c r="Y4769" s="37">
        <f t="shared" si="1037"/>
        <v>145.88697434323012</v>
      </c>
    </row>
    <row r="4770" spans="1:25" x14ac:dyDescent="0.3">
      <c r="A4770" s="28">
        <v>4954</v>
      </c>
      <c r="B4770" s="34">
        <f t="shared" si="1035"/>
        <v>4.9540000000000003E-6</v>
      </c>
      <c r="C4770" s="37">
        <f t="shared" si="1036"/>
        <v>2.3137037864854109</v>
      </c>
      <c r="D4770" s="37">
        <f t="shared" si="1036"/>
        <v>6.7286585272388999</v>
      </c>
      <c r="E4770" s="37">
        <f t="shared" si="1036"/>
        <v>12.19839446176308</v>
      </c>
      <c r="F4770" s="37">
        <f t="shared" si="1036"/>
        <v>20.66133150012018</v>
      </c>
      <c r="G4770" s="37">
        <f t="shared" si="1036"/>
        <v>24.444646340439185</v>
      </c>
      <c r="H4770" s="37">
        <f t="shared" si="1036"/>
        <v>27.000715578627716</v>
      </c>
      <c r="I4770" s="37">
        <f t="shared" si="1036"/>
        <v>37.411731897846472</v>
      </c>
      <c r="J4770" s="37">
        <f t="shared" si="1036"/>
        <v>41.370459323897698</v>
      </c>
      <c r="K4770" s="37">
        <f t="shared" si="1036"/>
        <v>50.682770783370096</v>
      </c>
      <c r="L4770" s="37">
        <f t="shared" si="1036"/>
        <v>57.38173754360183</v>
      </c>
      <c r="M4770" s="37">
        <f t="shared" si="1037"/>
        <v>61.119139490130451</v>
      </c>
      <c r="N4770" s="37">
        <f t="shared" si="1037"/>
        <v>70.858587818714327</v>
      </c>
      <c r="O4770" s="37">
        <f t="shared" si="1037"/>
        <v>77.625350794674148</v>
      </c>
      <c r="P4770" s="37">
        <f t="shared" si="1037"/>
        <v>84.406025476669996</v>
      </c>
      <c r="Q4770" s="37">
        <f t="shared" si="1037"/>
        <v>91.198028808862006</v>
      </c>
      <c r="R4770" s="37">
        <f t="shared" si="1037"/>
        <v>97.999378740876764</v>
      </c>
      <c r="S4770" s="37">
        <f t="shared" si="1037"/>
        <v>104.80852933836789</v>
      </c>
      <c r="T4770" s="37">
        <f t="shared" si="1037"/>
        <v>111.62425727090928</v>
      </c>
      <c r="U4770" s="37">
        <f t="shared" si="1037"/>
        <v>118.44558194963845</v>
      </c>
      <c r="V4770" s="37">
        <f t="shared" si="1037"/>
        <v>125.27170823997201</v>
      </c>
      <c r="W4770" s="37">
        <f t="shared" si="1037"/>
        <v>132.10198464816833</v>
      </c>
      <c r="X4770" s="37">
        <f t="shared" si="1037"/>
        <v>138.93587232079497</v>
      </c>
      <c r="Y4770" s="37">
        <f t="shared" si="1037"/>
        <v>145.7729217328594</v>
      </c>
    </row>
    <row r="4771" spans="1:25" x14ac:dyDescent="0.3">
      <c r="A4771" s="28">
        <v>4955</v>
      </c>
      <c r="B4771" s="34">
        <f t="shared" si="1035"/>
        <v>4.955E-6</v>
      </c>
      <c r="C4771" s="37">
        <f t="shared" si="1036"/>
        <v>2.3128037729245436</v>
      </c>
      <c r="D4771" s="37">
        <f t="shared" si="1036"/>
        <v>6.7249416632729249</v>
      </c>
      <c r="E4771" s="37">
        <f t="shared" si="1036"/>
        <v>12.19075407037178</v>
      </c>
      <c r="F4771" s="37">
        <f t="shared" si="1036"/>
        <v>20.647292513351296</v>
      </c>
      <c r="G4771" s="37">
        <f t="shared" si="1036"/>
        <v>24.427684246692682</v>
      </c>
      <c r="H4771" s="37">
        <f t="shared" si="1036"/>
        <v>26.981765065441074</v>
      </c>
      <c r="I4771" s="37">
        <f t="shared" si="1036"/>
        <v>37.384607293393806</v>
      </c>
      <c r="J4771" s="37">
        <f t="shared" si="1036"/>
        <v>41.340204651139125</v>
      </c>
      <c r="K4771" s="37">
        <f t="shared" si="1036"/>
        <v>50.645122822760207</v>
      </c>
      <c r="L4771" s="37">
        <f t="shared" si="1036"/>
        <v>57.338752069157785</v>
      </c>
      <c r="M4771" s="37">
        <f t="shared" si="1037"/>
        <v>61.073171042770433</v>
      </c>
      <c r="N4771" s="37">
        <f t="shared" si="1037"/>
        <v>70.804832657868999</v>
      </c>
      <c r="O4771" s="37">
        <f t="shared" si="1037"/>
        <v>77.56617673842571</v>
      </c>
      <c r="P4771" s="37">
        <f t="shared" si="1037"/>
        <v>84.341415784808305</v>
      </c>
      <c r="Q4771" s="37">
        <f t="shared" si="1037"/>
        <v>91.127969839201569</v>
      </c>
      <c r="R4771" s="37">
        <f t="shared" si="1037"/>
        <v>97.923859231166915</v>
      </c>
      <c r="S4771" s="37">
        <f t="shared" si="1037"/>
        <v>104.7275398843806</v>
      </c>
      <c r="T4771" s="37">
        <f t="shared" si="1037"/>
        <v>111.53778993986145</v>
      </c>
      <c r="U4771" s="37">
        <f t="shared" si="1037"/>
        <v>118.35362998899436</v>
      </c>
      <c r="V4771" s="37">
        <f t="shared" si="1037"/>
        <v>125.17426585476298</v>
      </c>
      <c r="W4771" s="37">
        <f t="shared" si="1037"/>
        <v>131.99904682838311</v>
      </c>
      <c r="X4771" s="37">
        <f t="shared" si="1037"/>
        <v>138.82743470593167</v>
      </c>
      <c r="Y4771" s="37">
        <f t="shared" si="1037"/>
        <v>145.65898050444676</v>
      </c>
    </row>
    <row r="4772" spans="1:25" x14ac:dyDescent="0.3">
      <c r="A4772" s="28">
        <v>4956</v>
      </c>
      <c r="B4772" s="34">
        <f t="shared" si="1035"/>
        <v>4.9560000000000005E-6</v>
      </c>
      <c r="C4772" s="37">
        <f t="shared" si="1036"/>
        <v>2.3119040504386876</v>
      </c>
      <c r="D4772" s="37">
        <f t="shared" si="1036"/>
        <v>6.7212271848237028</v>
      </c>
      <c r="E4772" s="37">
        <f t="shared" si="1036"/>
        <v>12.183119481746029</v>
      </c>
      <c r="F4772" s="37">
        <f t="shared" si="1036"/>
        <v>20.633265288103264</v>
      </c>
      <c r="G4772" s="37">
        <f t="shared" si="1036"/>
        <v>24.410736710583613</v>
      </c>
      <c r="H4772" s="37">
        <f t="shared" si="1036"/>
        <v>26.962831027954252</v>
      </c>
      <c r="I4772" s="37">
        <f t="shared" si="1036"/>
        <v>37.357507139229952</v>
      </c>
      <c r="J4772" s="37">
        <f t="shared" si="1036"/>
        <v>41.309977508548322</v>
      </c>
      <c r="K4772" s="37">
        <f t="shared" si="1036"/>
        <v>50.607509703372202</v>
      </c>
      <c r="L4772" s="37">
        <f t="shared" si="1036"/>
        <v>57.29580673693988</v>
      </c>
      <c r="M4772" s="37">
        <f t="shared" si="1037"/>
        <v>61.027245706379155</v>
      </c>
      <c r="N4772" s="37">
        <f t="shared" si="1037"/>
        <v>70.751128373524637</v>
      </c>
      <c r="O4772" s="37">
        <f t="shared" si="1037"/>
        <v>77.507058973495546</v>
      </c>
      <c r="P4772" s="37">
        <f t="shared" si="1037"/>
        <v>84.276867822559041</v>
      </c>
      <c r="Q4772" s="37">
        <f t="shared" si="1037"/>
        <v>91.05797805659634</v>
      </c>
      <c r="R4772" s="37">
        <f t="shared" si="1037"/>
        <v>97.848412381774082</v>
      </c>
      <c r="S4772" s="37">
        <f t="shared" si="1037"/>
        <v>104.64662857718892</v>
      </c>
      <c r="T4772" s="37">
        <f t="shared" si="1037"/>
        <v>111.45140625324233</v>
      </c>
      <c r="U4772" s="37">
        <f t="shared" si="1037"/>
        <v>118.26176717991079</v>
      </c>
      <c r="V4772" s="37">
        <f t="shared" si="1037"/>
        <v>125.07691813640066</v>
      </c>
      <c r="W4772" s="37">
        <f t="shared" si="1037"/>
        <v>131.89620919778298</v>
      </c>
      <c r="X4772" s="37">
        <f t="shared" si="1037"/>
        <v>138.71910280873124</v>
      </c>
      <c r="Y4772" s="37">
        <f t="shared" si="1037"/>
        <v>145.54515052755241</v>
      </c>
    </row>
    <row r="4773" spans="1:25" x14ac:dyDescent="0.3">
      <c r="A4773" s="28">
        <v>4957</v>
      </c>
      <c r="B4773" s="34">
        <f t="shared" si="1035"/>
        <v>4.9570000000000001E-6</v>
      </c>
      <c r="C4773" s="37">
        <f t="shared" si="1036"/>
        <v>2.3110046190935352</v>
      </c>
      <c r="D4773" s="37">
        <f t="shared" si="1036"/>
        <v>6.717515090264504</v>
      </c>
      <c r="E4773" s="37">
        <f t="shared" si="1036"/>
        <v>12.175490690806523</v>
      </c>
      <c r="F4773" s="37">
        <f t="shared" si="1036"/>
        <v>20.619249812743139</v>
      </c>
      <c r="G4773" s="37">
        <f t="shared" si="1036"/>
        <v>24.393803717301797</v>
      </c>
      <c r="H4773" s="37">
        <f t="shared" si="1036"/>
        <v>26.943913449155428</v>
      </c>
      <c r="I4773" s="37">
        <f t="shared" si="1036"/>
        <v>37.330431409064332</v>
      </c>
      <c r="J4773" s="37">
        <f t="shared" si="1036"/>
        <v>41.27977786621463</v>
      </c>
      <c r="K4773" s="37">
        <f t="shared" si="1036"/>
        <v>50.569931386651199</v>
      </c>
      <c r="L4773" s="37">
        <f t="shared" si="1036"/>
        <v>57.252901502093565</v>
      </c>
      <c r="M4773" s="37">
        <f t="shared" si="1037"/>
        <v>60.981363432565352</v>
      </c>
      <c r="N4773" s="37">
        <f t="shared" si="1037"/>
        <v>70.697474908016417</v>
      </c>
      <c r="O4773" s="37">
        <f t="shared" si="1037"/>
        <v>77.447997435737477</v>
      </c>
      <c r="P4773" s="37">
        <f t="shared" si="1037"/>
        <v>84.212381519257093</v>
      </c>
      <c r="Q4773" s="37">
        <f t="shared" si="1037"/>
        <v>90.988053383831584</v>
      </c>
      <c r="R4773" s="37">
        <f t="shared" si="1037"/>
        <v>97.773038108908423</v>
      </c>
      <c r="S4773" s="37">
        <f t="shared" si="1037"/>
        <v>104.56579532640706</v>
      </c>
      <c r="T4773" s="37">
        <f t="shared" si="1037"/>
        <v>111.3651061140519</v>
      </c>
      <c r="U4773" s="37">
        <f t="shared" si="1037"/>
        <v>118.16999341875822</v>
      </c>
      <c r="V4773" s="37">
        <f t="shared" si="1037"/>
        <v>124.97966497461323</v>
      </c>
      <c r="W4773" s="37">
        <f t="shared" si="1037"/>
        <v>131.79347163944234</v>
      </c>
      <c r="X4773" s="37">
        <f t="shared" si="1037"/>
        <v>138.61087650560435</v>
      </c>
      <c r="Y4773" s="37">
        <f t="shared" si="1037"/>
        <v>145.43143167191437</v>
      </c>
    </row>
    <row r="4774" spans="1:25" x14ac:dyDescent="0.3">
      <c r="A4774" s="28">
        <v>4958</v>
      </c>
      <c r="B4774" s="34">
        <f t="shared" si="1035"/>
        <v>4.9580000000000006E-6</v>
      </c>
      <c r="C4774" s="37">
        <f t="shared" si="1036"/>
        <v>2.310105478954418</v>
      </c>
      <c r="D4774" s="37">
        <f t="shared" si="1036"/>
        <v>6.7138053779695666</v>
      </c>
      <c r="E4774" s="37">
        <f t="shared" si="1036"/>
        <v>12.167867692478815</v>
      </c>
      <c r="F4774" s="37">
        <f t="shared" si="1036"/>
        <v>20.605246075651053</v>
      </c>
      <c r="G4774" s="37">
        <f t="shared" si="1036"/>
        <v>24.376885252054297</v>
      </c>
      <c r="H4774" s="37">
        <f t="shared" si="1036"/>
        <v>26.925012312052907</v>
      </c>
      <c r="I4774" s="37">
        <f t="shared" si="1036"/>
        <v>37.30338007663908</v>
      </c>
      <c r="J4774" s="37">
        <f t="shared" si="1036"/>
        <v>41.249605694264972</v>
      </c>
      <c r="K4774" s="37">
        <f t="shared" si="1036"/>
        <v>50.532387834091729</v>
      </c>
      <c r="L4774" s="37">
        <f t="shared" si="1036"/>
        <v>57.210036319822365</v>
      </c>
      <c r="M4774" s="37">
        <f t="shared" si="1037"/>
        <v>60.935524173000744</v>
      </c>
      <c r="N4774" s="37">
        <f t="shared" si="1037"/>
        <v>70.643872203755294</v>
      </c>
      <c r="O4774" s="37">
        <f t="shared" si="1037"/>
        <v>77.38899206109015</v>
      </c>
      <c r="P4774" s="37">
        <f t="shared" si="1037"/>
        <v>84.147956804331329</v>
      </c>
      <c r="Q4774" s="37">
        <f t="shared" si="1037"/>
        <v>90.91819574379555</v>
      </c>
      <c r="R4774" s="37">
        <f t="shared" si="1037"/>
        <v>97.697736328892645</v>
      </c>
      <c r="S4774" s="37">
        <f t="shared" si="1037"/>
        <v>104.48504004177053</v>
      </c>
      <c r="T4774" s="37">
        <f t="shared" si="1037"/>
        <v>111.27888942542093</v>
      </c>
      <c r="U4774" s="37">
        <f t="shared" si="1037"/>
        <v>118.07830860204737</v>
      </c>
      <c r="V4774" s="37">
        <f t="shared" si="1037"/>
        <v>124.88250625927817</v>
      </c>
      <c r="W4774" s="37">
        <f t="shared" si="1037"/>
        <v>131.69083403659397</v>
      </c>
      <c r="X4774" s="37">
        <f t="shared" si="1037"/>
        <v>138.50275567312951</v>
      </c>
      <c r="Y4774" s="37">
        <f t="shared" si="1037"/>
        <v>145.31782380744832</v>
      </c>
    </row>
    <row r="4775" spans="1:25" x14ac:dyDescent="0.3">
      <c r="A4775" s="28">
        <v>4959</v>
      </c>
      <c r="B4775" s="34">
        <f t="shared" si="1035"/>
        <v>4.9590000000000003E-6</v>
      </c>
      <c r="C4775" s="37">
        <f t="shared" si="1036"/>
        <v>2.3092066300863254</v>
      </c>
      <c r="D4775" s="37">
        <f t="shared" si="1036"/>
        <v>6.7100980463141449</v>
      </c>
      <c r="E4775" s="37">
        <f t="shared" si="1036"/>
        <v>12.160250481693401</v>
      </c>
      <c r="F4775" s="37">
        <f t="shared" si="1036"/>
        <v>20.591254065220387</v>
      </c>
      <c r="G4775" s="37">
        <f t="shared" si="1036"/>
        <v>24.359981300065581</v>
      </c>
      <c r="H4775" s="37">
        <f t="shared" si="1036"/>
        <v>26.906127599675354</v>
      </c>
      <c r="I4775" s="37">
        <f t="shared" si="1036"/>
        <v>37.276353115729108</v>
      </c>
      <c r="J4775" s="37">
        <f t="shared" si="1036"/>
        <v>41.219460962864076</v>
      </c>
      <c r="K4775" s="37">
        <f t="shared" si="1036"/>
        <v>50.494879007238005</v>
      </c>
      <c r="L4775" s="37">
        <f t="shared" si="1036"/>
        <v>57.167211145388208</v>
      </c>
      <c r="M4775" s="37">
        <f t="shared" si="1037"/>
        <v>60.889727879420384</v>
      </c>
      <c r="N4775" s="37">
        <f t="shared" si="1037"/>
        <v>70.590320203228586</v>
      </c>
      <c r="O4775" s="37">
        <f t="shared" si="1037"/>
        <v>77.330042785577604</v>
      </c>
      <c r="P4775" s="37">
        <f t="shared" si="1037"/>
        <v>84.083593607304991</v>
      </c>
      <c r="Q4775" s="37">
        <f t="shared" si="1037"/>
        <v>90.848405059480285</v>
      </c>
      <c r="R4775" s="37">
        <f t="shared" si="1037"/>
        <v>97.622506958161864</v>
      </c>
      <c r="S4775" s="37">
        <f t="shared" si="1037"/>
        <v>104.40436263313691</v>
      </c>
      <c r="T4775" s="37">
        <f t="shared" si="1037"/>
        <v>111.19275609061137</v>
      </c>
      <c r="U4775" s="37">
        <f t="shared" si="1037"/>
        <v>117.98671262642944</v>
      </c>
      <c r="V4775" s="37">
        <f t="shared" si="1037"/>
        <v>124.78544188042267</v>
      </c>
      <c r="W4775" s="37">
        <f t="shared" si="1037"/>
        <v>131.58829627263006</v>
      </c>
      <c r="X4775" s="37">
        <f t="shared" si="1037"/>
        <v>138.39474018805396</v>
      </c>
      <c r="Y4775" s="37">
        <f t="shared" si="1037"/>
        <v>145.20432680424796</v>
      </c>
    </row>
    <row r="4776" spans="1:25" x14ac:dyDescent="0.3">
      <c r="A4776" s="28">
        <v>4960</v>
      </c>
      <c r="B4776" s="34">
        <f t="shared" si="1035"/>
        <v>4.9599999999999999E-6</v>
      </c>
      <c r="C4776" s="37">
        <f t="shared" ref="C4776:L4785" si="1038">2*$C$3*$C$2^2/$B4776^5/(EXP($C$3*$C$2/$B4776/$C$4/C$7)-1)/1000000000</f>
        <v>2.3083080725538867</v>
      </c>
      <c r="D4776" s="37">
        <f t="shared" si="1038"/>
        <v>6.7063930936744827</v>
      </c>
      <c r="E4776" s="37">
        <f t="shared" si="1038"/>
        <v>12.152639053385638</v>
      </c>
      <c r="F4776" s="37">
        <f t="shared" si="1038"/>
        <v>20.577273769857563</v>
      </c>
      <c r="G4776" s="37">
        <f t="shared" si="1038"/>
        <v>24.343091846577359</v>
      </c>
      <c r="H4776" s="37">
        <f t="shared" si="1038"/>
        <v>26.887259295071548</v>
      </c>
      <c r="I4776" s="37">
        <f t="shared" si="1038"/>
        <v>37.249350500141972</v>
      </c>
      <c r="J4776" s="37">
        <f t="shared" si="1038"/>
        <v>41.18934364221419</v>
      </c>
      <c r="K4776" s="37">
        <f t="shared" si="1038"/>
        <v>50.457404867683593</v>
      </c>
      <c r="L4776" s="37">
        <f t="shared" si="1038"/>
        <v>57.124425934111052</v>
      </c>
      <c r="M4776" s="37">
        <f t="shared" ref="M4776:Y4785" si="1039">2*$C$3*$C$2^2/$B4776^5/(EXP($C$3*$C$2/$B4776/$C$4/M$7)-1)/1000000000</f>
        <v>60.843974503622249</v>
      </c>
      <c r="N4776" s="37">
        <f t="shared" si="1039"/>
        <v>70.536818848999204</v>
      </c>
      <c r="O4776" s="37">
        <f t="shared" si="1039"/>
        <v>77.271149545308432</v>
      </c>
      <c r="P4776" s="37">
        <f t="shared" si="1039"/>
        <v>84.019291857795011</v>
      </c>
      <c r="Q4776" s="37">
        <f t="shared" si="1039"/>
        <v>90.77868125398048</v>
      </c>
      <c r="R4776" s="37">
        <f t="shared" si="1039"/>
        <v>97.547349913263545</v>
      </c>
      <c r="S4776" s="37">
        <f t="shared" si="1039"/>
        <v>104.32376301048497</v>
      </c>
      <c r="T4776" s="37">
        <f t="shared" si="1039"/>
        <v>111.1067060130156</v>
      </c>
      <c r="U4776" s="37">
        <f t="shared" si="1039"/>
        <v>117.8952053886953</v>
      </c>
      <c r="V4776" s="37">
        <f t="shared" si="1039"/>
        <v>124.68847172822316</v>
      </c>
      <c r="W4776" s="37">
        <f t="shared" si="1039"/>
        <v>131.48585823110125</v>
      </c>
      <c r="X4776" s="37">
        <f t="shared" si="1039"/>
        <v>138.28682992729253</v>
      </c>
      <c r="Y4776" s="37">
        <f t="shared" si="1039"/>
        <v>145.09094053258383</v>
      </c>
    </row>
    <row r="4777" spans="1:25" x14ac:dyDescent="0.3">
      <c r="A4777" s="28">
        <v>4961</v>
      </c>
      <c r="B4777" s="34">
        <f t="shared" si="1035"/>
        <v>4.9610000000000004E-6</v>
      </c>
      <c r="C4777" s="37">
        <f t="shared" si="1038"/>
        <v>2.3074098064213837</v>
      </c>
      <c r="D4777" s="37">
        <f t="shared" si="1038"/>
        <v>6.7026905184278078</v>
      </c>
      <c r="E4777" s="37">
        <f t="shared" si="1038"/>
        <v>12.145033402495754</v>
      </c>
      <c r="F4777" s="37">
        <f t="shared" si="1038"/>
        <v>20.563305177982162</v>
      </c>
      <c r="G4777" s="37">
        <f t="shared" si="1038"/>
        <v>24.326216876848555</v>
      </c>
      <c r="H4777" s="37">
        <f t="shared" si="1038"/>
        <v>26.868407381310444</v>
      </c>
      <c r="I4777" s="37">
        <f t="shared" si="1038"/>
        <v>37.222372203717825</v>
      </c>
      <c r="J4777" s="37">
        <f t="shared" si="1038"/>
        <v>41.15925370255507</v>
      </c>
      <c r="K4777" s="37">
        <f t="shared" si="1038"/>
        <v>50.419965377071428</v>
      </c>
      <c r="L4777" s="37">
        <f t="shared" si="1038"/>
        <v>57.081680641368891</v>
      </c>
      <c r="M4777" s="37">
        <f t="shared" si="1039"/>
        <v>60.798263997467096</v>
      </c>
      <c r="N4777" s="37">
        <f t="shared" si="1039"/>
        <v>70.483368083705827</v>
      </c>
      <c r="O4777" s="37">
        <f t="shared" si="1039"/>
        <v>77.212312276476041</v>
      </c>
      <c r="P4777" s="37">
        <f t="shared" si="1039"/>
        <v>83.955051485512229</v>
      </c>
      <c r="Q4777" s="37">
        <f t="shared" si="1039"/>
        <v>90.709024250493826</v>
      </c>
      <c r="R4777" s="37">
        <f t="shared" si="1039"/>
        <v>97.472265110857165</v>
      </c>
      <c r="S4777" s="37">
        <f t="shared" si="1039"/>
        <v>104.24324108391481</v>
      </c>
      <c r="T4777" s="37">
        <f t="shared" si="1039"/>
        <v>111.02073909615669</v>
      </c>
      <c r="U4777" s="37">
        <f t="shared" si="1039"/>
        <v>117.80378678577561</v>
      </c>
      <c r="V4777" s="37">
        <f t="shared" si="1039"/>
        <v>124.59159569300509</v>
      </c>
      <c r="W4777" s="37">
        <f t="shared" si="1039"/>
        <v>131.38351979571647</v>
      </c>
      <c r="X4777" s="37">
        <f t="shared" si="1039"/>
        <v>138.1790247679279</v>
      </c>
      <c r="Y4777" s="37">
        <f t="shared" si="1039"/>
        <v>144.97766486290357</v>
      </c>
    </row>
    <row r="4778" spans="1:25" x14ac:dyDescent="0.3">
      <c r="A4778" s="28">
        <v>4962</v>
      </c>
      <c r="B4778" s="34">
        <f t="shared" si="1035"/>
        <v>4.9620000000000001E-6</v>
      </c>
      <c r="C4778" s="37">
        <f t="shared" si="1038"/>
        <v>2.3065118317527467</v>
      </c>
      <c r="D4778" s="37">
        <f t="shared" si="1038"/>
        <v>6.6989903189523465</v>
      </c>
      <c r="E4778" s="37">
        <f t="shared" si="1038"/>
        <v>12.137433523968882</v>
      </c>
      <c r="F4778" s="37">
        <f t="shared" si="1038"/>
        <v>20.549348278026827</v>
      </c>
      <c r="G4778" s="37">
        <f t="shared" si="1038"/>
        <v>24.309356376155403</v>
      </c>
      <c r="H4778" s="37">
        <f t="shared" si="1038"/>
        <v>26.849571841481158</v>
      </c>
      <c r="I4778" s="37">
        <f t="shared" si="1038"/>
        <v>37.195418200329478</v>
      </c>
      <c r="J4778" s="37">
        <f t="shared" si="1038"/>
        <v>41.129191114164044</v>
      </c>
      <c r="K4778" s="37">
        <f t="shared" si="1038"/>
        <v>50.382560497093756</v>
      </c>
      <c r="L4778" s="37">
        <f t="shared" si="1038"/>
        <v>57.038975222597685</v>
      </c>
      <c r="M4778" s="37">
        <f t="shared" si="1039"/>
        <v>60.752596312878737</v>
      </c>
      <c r="N4778" s="37">
        <f t="shared" si="1039"/>
        <v>70.42996785006288</v>
      </c>
      <c r="O4778" s="37">
        <f t="shared" si="1039"/>
        <v>77.153530915358573</v>
      </c>
      <c r="P4778" s="37">
        <f t="shared" si="1039"/>
        <v>83.890872420261076</v>
      </c>
      <c r="Q4778" s="37">
        <f t="shared" si="1039"/>
        <v>90.639433972320901</v>
      </c>
      <c r="R4778" s="37">
        <f t="shared" si="1039"/>
        <v>97.397252467713969</v>
      </c>
      <c r="S4778" s="37">
        <f t="shared" si="1039"/>
        <v>104.16279676364779</v>
      </c>
      <c r="T4778" s="37">
        <f t="shared" si="1039"/>
        <v>110.93485524368805</v>
      </c>
      <c r="U4778" s="37">
        <f t="shared" si="1039"/>
        <v>117.7124567147409</v>
      </c>
      <c r="V4778" s="37">
        <f t="shared" si="1039"/>
        <v>124.49481366524286</v>
      </c>
      <c r="W4778" s="37">
        <f t="shared" si="1039"/>
        <v>131.28128085034271</v>
      </c>
      <c r="X4778" s="37">
        <f t="shared" si="1039"/>
        <v>138.07132458720994</v>
      </c>
      <c r="Y4778" s="37">
        <f t="shared" si="1039"/>
        <v>144.86449966583172</v>
      </c>
    </row>
    <row r="4779" spans="1:25" x14ac:dyDescent="0.3">
      <c r="A4779" s="28">
        <v>4963</v>
      </c>
      <c r="B4779" s="34">
        <f t="shared" si="1035"/>
        <v>4.9630000000000006E-6</v>
      </c>
      <c r="C4779" s="37">
        <f t="shared" si="1038"/>
        <v>2.305614148611554</v>
      </c>
      <c r="D4779" s="37">
        <f t="shared" si="1038"/>
        <v>6.6952924936273162</v>
      </c>
      <c r="E4779" s="37">
        <f t="shared" si="1038"/>
        <v>12.129839412755</v>
      </c>
      <c r="F4779" s="37">
        <f t="shared" si="1038"/>
        <v>20.535403058437296</v>
      </c>
      <c r="G4779" s="37">
        <f t="shared" si="1038"/>
        <v>24.292510329791288</v>
      </c>
      <c r="H4779" s="37">
        <f t="shared" si="1038"/>
        <v>26.830752658692905</v>
      </c>
      <c r="I4779" s="37">
        <f t="shared" si="1038"/>
        <v>37.168488463882156</v>
      </c>
      <c r="J4779" s="37">
        <f t="shared" si="1038"/>
        <v>41.09915584735581</v>
      </c>
      <c r="K4779" s="37">
        <f t="shared" si="1038"/>
        <v>50.345190189492051</v>
      </c>
      <c r="L4779" s="37">
        <f t="shared" si="1038"/>
        <v>56.996309633291261</v>
      </c>
      <c r="M4779" s="37">
        <f t="shared" si="1039"/>
        <v>60.706971401843504</v>
      </c>
      <c r="N4779" s="37">
        <f t="shared" si="1039"/>
        <v>70.376618090860248</v>
      </c>
      <c r="O4779" s="37">
        <f t="shared" si="1039"/>
        <v>77.094805398318414</v>
      </c>
      <c r="P4779" s="37">
        <f t="shared" si="1039"/>
        <v>83.826754591939604</v>
      </c>
      <c r="Q4779" s="37">
        <f t="shared" si="1039"/>
        <v>90.569910342864787</v>
      </c>
      <c r="R4779" s="37">
        <f t="shared" si="1039"/>
        <v>97.322311900717168</v>
      </c>
      <c r="S4779" s="37">
        <f t="shared" si="1039"/>
        <v>104.08242996002588</v>
      </c>
      <c r="T4779" s="37">
        <f t="shared" si="1039"/>
        <v>110.84905435939289</v>
      </c>
      <c r="U4779" s="37">
        <f t="shared" si="1039"/>
        <v>117.62121507280047</v>
      </c>
      <c r="V4779" s="37">
        <f t="shared" si="1039"/>
        <v>124.3981255355591</v>
      </c>
      <c r="W4779" s="37">
        <f t="shared" si="1039"/>
        <v>131.17914127900468</v>
      </c>
      <c r="X4779" s="37">
        <f t="shared" si="1039"/>
        <v>137.96372926255577</v>
      </c>
      <c r="Y4779" s="37">
        <f t="shared" si="1039"/>
        <v>144.75144481216876</v>
      </c>
    </row>
    <row r="4780" spans="1:25" x14ac:dyDescent="0.3">
      <c r="A4780" s="28">
        <v>4964</v>
      </c>
      <c r="B4780" s="34">
        <f t="shared" si="1035"/>
        <v>4.9640000000000002E-6</v>
      </c>
      <c r="C4780" s="37">
        <f t="shared" si="1038"/>
        <v>2.3047167570610374</v>
      </c>
      <c r="D4780" s="37">
        <f t="shared" si="1038"/>
        <v>6.6915970408329271</v>
      </c>
      <c r="E4780" s="37">
        <f t="shared" si="1038"/>
        <v>12.122251063808982</v>
      </c>
      <c r="F4780" s="37">
        <f t="shared" si="1038"/>
        <v>20.521469507672371</v>
      </c>
      <c r="G4780" s="37">
        <f t="shared" si="1038"/>
        <v>24.275678723066818</v>
      </c>
      <c r="H4780" s="37">
        <f t="shared" si="1038"/>
        <v>26.811949816074989</v>
      </c>
      <c r="I4780" s="37">
        <f t="shared" si="1038"/>
        <v>37.141582968313685</v>
      </c>
      <c r="J4780" s="37">
        <f t="shared" si="1038"/>
        <v>41.069147872482482</v>
      </c>
      <c r="K4780" s="37">
        <f t="shared" si="1038"/>
        <v>50.307854416056934</v>
      </c>
      <c r="L4780" s="37">
        <f t="shared" si="1038"/>
        <v>56.9536838290012</v>
      </c>
      <c r="M4780" s="37">
        <f t="shared" si="1039"/>
        <v>60.66138921641052</v>
      </c>
      <c r="N4780" s="37">
        <f t="shared" si="1039"/>
        <v>70.323318748963217</v>
      </c>
      <c r="O4780" s="37">
        <f t="shared" si="1039"/>
        <v>77.036135661802618</v>
      </c>
      <c r="P4780" s="37">
        <f t="shared" si="1039"/>
        <v>83.76269793053919</v>
      </c>
      <c r="Q4780" s="37">
        <f t="shared" si="1039"/>
        <v>90.500453285631025</v>
      </c>
      <c r="R4780" s="37">
        <f t="shared" si="1039"/>
        <v>97.247443326861415</v>
      </c>
      <c r="S4780" s="37">
        <f t="shared" si="1039"/>
        <v>104.00214058351196</v>
      </c>
      <c r="T4780" s="37">
        <f t="shared" si="1039"/>
        <v>110.76333634718466</v>
      </c>
      <c r="U4780" s="37">
        <f t="shared" si="1039"/>
        <v>117.53006175730333</v>
      </c>
      <c r="V4780" s="37">
        <f t="shared" si="1039"/>
        <v>124.30153119472519</v>
      </c>
      <c r="W4780" s="37">
        <f t="shared" si="1039"/>
        <v>131.07710096588505</v>
      </c>
      <c r="X4780" s="37">
        <f t="shared" si="1039"/>
        <v>137.85623867154956</v>
      </c>
      <c r="Y4780" s="37">
        <f t="shared" si="1039"/>
        <v>144.63850017289204</v>
      </c>
    </row>
    <row r="4781" spans="1:25" x14ac:dyDescent="0.3">
      <c r="A4781" s="28">
        <v>4965</v>
      </c>
      <c r="B4781" s="34">
        <f t="shared" si="1035"/>
        <v>4.9649999999999999E-6</v>
      </c>
      <c r="C4781" s="37">
        <f t="shared" si="1038"/>
        <v>2.3038196571640777</v>
      </c>
      <c r="D4781" s="37">
        <f t="shared" si="1038"/>
        <v>6.6879039589503817</v>
      </c>
      <c r="E4781" s="37">
        <f t="shared" si="1038"/>
        <v>12.114668472090537</v>
      </c>
      <c r="F4781" s="37">
        <f t="shared" si="1038"/>
        <v>20.507547614203872</v>
      </c>
      <c r="G4781" s="37">
        <f t="shared" si="1038"/>
        <v>24.258861541309766</v>
      </c>
      <c r="H4781" s="37">
        <f t="shared" si="1038"/>
        <v>26.793163296776761</v>
      </c>
      <c r="I4781" s="37">
        <f t="shared" si="1038"/>
        <v>37.114701687594277</v>
      </c>
      <c r="J4781" s="37">
        <f t="shared" si="1038"/>
        <v>41.039167159933506</v>
      </c>
      <c r="K4781" s="37">
        <f t="shared" si="1038"/>
        <v>50.27055313862806</v>
      </c>
      <c r="L4781" s="37">
        <f t="shared" si="1038"/>
        <v>56.911097765336812</v>
      </c>
      <c r="M4781" s="37">
        <f t="shared" si="1039"/>
        <v>60.615849708691357</v>
      </c>
      <c r="N4781" s="37">
        <f t="shared" si="1039"/>
        <v>70.270069767312336</v>
      </c>
      <c r="O4781" s="37">
        <f t="shared" si="1039"/>
        <v>76.977521642342182</v>
      </c>
      <c r="P4781" s="37">
        <f t="shared" si="1039"/>
        <v>83.698702366144332</v>
      </c>
      <c r="Q4781" s="37">
        <f t="shared" si="1039"/>
        <v>90.43106272422736</v>
      </c>
      <c r="R4781" s="37">
        <f t="shared" si="1039"/>
        <v>97.172646663252635</v>
      </c>
      <c r="S4781" s="37">
        <f t="shared" si="1039"/>
        <v>103.92192854468929</v>
      </c>
      <c r="T4781" s="37">
        <f t="shared" si="1039"/>
        <v>110.6777011111063</v>
      </c>
      <c r="U4781" s="37">
        <f t="shared" si="1039"/>
        <v>117.43899666573687</v>
      </c>
      <c r="V4781" s="37">
        <f t="shared" si="1039"/>
        <v>124.20503053366035</v>
      </c>
      <c r="W4781" s="37">
        <f t="shared" si="1039"/>
        <v>130.97515979532366</v>
      </c>
      <c r="X4781" s="37">
        <f t="shared" si="1039"/>
        <v>137.74885269194178</v>
      </c>
      <c r="Y4781" s="37">
        <f t="shared" si="1039"/>
        <v>144.52566561915418</v>
      </c>
    </row>
    <row r="4782" spans="1:25" x14ac:dyDescent="0.3">
      <c r="A4782" s="28">
        <v>4966</v>
      </c>
      <c r="B4782" s="34">
        <f t="shared" si="1035"/>
        <v>4.9660000000000004E-6</v>
      </c>
      <c r="C4782" s="37">
        <f t="shared" si="1038"/>
        <v>2.3029228489832079</v>
      </c>
      <c r="D4782" s="37">
        <f t="shared" si="1038"/>
        <v>6.6842132463618729</v>
      </c>
      <c r="E4782" s="37">
        <f t="shared" si="1038"/>
        <v>12.10709163256424</v>
      </c>
      <c r="F4782" s="37">
        <f t="shared" si="1038"/>
        <v>20.493637366516669</v>
      </c>
      <c r="G4782" s="37">
        <f t="shared" si="1038"/>
        <v>24.242058769865025</v>
      </c>
      <c r="H4782" s="37">
        <f t="shared" si="1038"/>
        <v>26.774393083967606</v>
      </c>
      <c r="I4782" s="37">
        <f t="shared" si="1038"/>
        <v>37.087844595726516</v>
      </c>
      <c r="J4782" s="37">
        <f t="shared" si="1038"/>
        <v>41.009213680135538</v>
      </c>
      <c r="K4782" s="37">
        <f t="shared" si="1038"/>
        <v>50.233286319094155</v>
      </c>
      <c r="L4782" s="37">
        <f t="shared" si="1038"/>
        <v>56.868551397964964</v>
      </c>
      <c r="M4782" s="37">
        <f t="shared" si="1039"/>
        <v>60.570352830860088</v>
      </c>
      <c r="N4782" s="37">
        <f t="shared" si="1039"/>
        <v>70.216871088923355</v>
      </c>
      <c r="O4782" s="37">
        <f t="shared" si="1039"/>
        <v>76.918963276552319</v>
      </c>
      <c r="P4782" s="37">
        <f t="shared" si="1039"/>
        <v>83.634767828932709</v>
      </c>
      <c r="Q4782" s="37">
        <f t="shared" si="1039"/>
        <v>90.361738582363742</v>
      </c>
      <c r="R4782" s="37">
        <f t="shared" si="1039"/>
        <v>97.097921827108109</v>
      </c>
      <c r="S4782" s="37">
        <f t="shared" si="1039"/>
        <v>103.84179375426166</v>
      </c>
      <c r="T4782" s="37">
        <f t="shared" si="1039"/>
        <v>110.59214855533028</v>
      </c>
      <c r="U4782" s="37">
        <f t="shared" si="1039"/>
        <v>117.34801969572743</v>
      </c>
      <c r="V4782" s="37">
        <f t="shared" si="1039"/>
        <v>124.10862344343165</v>
      </c>
      <c r="W4782" s="37">
        <f t="shared" si="1039"/>
        <v>130.87331765181719</v>
      </c>
      <c r="X4782" s="37">
        <f t="shared" si="1039"/>
        <v>137.64157120164933</v>
      </c>
      <c r="Y4782" s="37">
        <f t="shared" si="1039"/>
        <v>144.41294102228375</v>
      </c>
    </row>
    <row r="4783" spans="1:25" x14ac:dyDescent="0.3">
      <c r="A4783" s="28">
        <v>4967</v>
      </c>
      <c r="B4783" s="34">
        <f t="shared" si="1035"/>
        <v>4.967E-6</v>
      </c>
      <c r="C4783" s="37">
        <f t="shared" si="1038"/>
        <v>2.3020263325806147</v>
      </c>
      <c r="D4783" s="37">
        <f t="shared" si="1038"/>
        <v>6.6805249014505881</v>
      </c>
      <c r="E4783" s="37">
        <f t="shared" si="1038"/>
        <v>12.099520540199535</v>
      </c>
      <c r="F4783" s="37">
        <f t="shared" si="1038"/>
        <v>20.479738753108641</v>
      </c>
      <c r="G4783" s="37">
        <f t="shared" si="1038"/>
        <v>24.225270394094647</v>
      </c>
      <c r="H4783" s="37">
        <f t="shared" si="1038"/>
        <v>26.75563916083696</v>
      </c>
      <c r="I4783" s="37">
        <f t="shared" si="1038"/>
        <v>37.061011666745401</v>
      </c>
      <c r="J4783" s="37">
        <f t="shared" si="1038"/>
        <v>40.979287403552568</v>
      </c>
      <c r="K4783" s="37">
        <f t="shared" si="1038"/>
        <v>50.196053919392867</v>
      </c>
      <c r="L4783" s="37">
        <f t="shared" si="1038"/>
        <v>56.826044682610124</v>
      </c>
      <c r="M4783" s="37">
        <f t="shared" si="1039"/>
        <v>60.524898535153071</v>
      </c>
      <c r="N4783" s="37">
        <f t="shared" si="1039"/>
        <v>70.163722656887145</v>
      </c>
      <c r="O4783" s="37">
        <f t="shared" si="1039"/>
        <v>76.860460501132252</v>
      </c>
      <c r="P4783" s="37">
        <f t="shared" si="1039"/>
        <v>83.570894249175012</v>
      </c>
      <c r="Q4783" s="37">
        <f t="shared" si="1039"/>
        <v>90.292480783852128</v>
      </c>
      <c r="R4783" s="37">
        <f t="shared" si="1039"/>
        <v>97.023268735756176</v>
      </c>
      <c r="S4783" s="37">
        <f t="shared" si="1039"/>
        <v>103.76173612305281</v>
      </c>
      <c r="T4783" s="37">
        <f t="shared" si="1039"/>
        <v>110.50667858415844</v>
      </c>
      <c r="U4783" s="37">
        <f t="shared" si="1039"/>
        <v>117.25713074503979</v>
      </c>
      <c r="V4783" s="37">
        <f t="shared" si="1039"/>
        <v>124.01230981525411</v>
      </c>
      <c r="W4783" s="37">
        <f t="shared" si="1039"/>
        <v>130.77157442001968</v>
      </c>
      <c r="X4783" s="37">
        <f t="shared" si="1039"/>
        <v>137.53439407875533</v>
      </c>
      <c r="Y4783" s="37">
        <f t="shared" si="1039"/>
        <v>144.30032625378448</v>
      </c>
    </row>
    <row r="4784" spans="1:25" x14ac:dyDescent="0.3">
      <c r="A4784" s="28">
        <v>4968</v>
      </c>
      <c r="B4784" s="34">
        <f t="shared" si="1035"/>
        <v>4.9680000000000005E-6</v>
      </c>
      <c r="C4784" s="37">
        <f t="shared" si="1038"/>
        <v>2.3011301080181381</v>
      </c>
      <c r="D4784" s="37">
        <f t="shared" si="1038"/>
        <v>6.6768389226007061</v>
      </c>
      <c r="E4784" s="37">
        <f t="shared" si="1038"/>
        <v>12.091955189970696</v>
      </c>
      <c r="F4784" s="37">
        <f t="shared" si="1038"/>
        <v>20.465851762490651</v>
      </c>
      <c r="G4784" s="37">
        <f t="shared" si="1038"/>
        <v>24.208496399377751</v>
      </c>
      <c r="H4784" s="37">
        <f t="shared" si="1038"/>
        <v>26.736901510594162</v>
      </c>
      <c r="I4784" s="37">
        <f t="shared" si="1038"/>
        <v>37.034202874718183</v>
      </c>
      <c r="J4784" s="37">
        <f t="shared" si="1038"/>
        <v>40.949388300685655</v>
      </c>
      <c r="K4784" s="37">
        <f t="shared" si="1038"/>
        <v>50.158855901510684</v>
      </c>
      <c r="L4784" s="37">
        <f t="shared" si="1038"/>
        <v>56.783577575054068</v>
      </c>
      <c r="M4784" s="37">
        <f t="shared" si="1039"/>
        <v>60.479486773869013</v>
      </c>
      <c r="N4784" s="37">
        <f t="shared" si="1039"/>
        <v>70.110624414369482</v>
      </c>
      <c r="O4784" s="37">
        <f t="shared" si="1039"/>
        <v>76.802013252864938</v>
      </c>
      <c r="P4784" s="37">
        <f t="shared" si="1039"/>
        <v>83.507081557234571</v>
      </c>
      <c r="Q4784" s="37">
        <f t="shared" si="1039"/>
        <v>90.223289252606222</v>
      </c>
      <c r="R4784" s="37">
        <f t="shared" si="1039"/>
        <v>96.948687306635861</v>
      </c>
      <c r="S4784" s="37">
        <f t="shared" si="1039"/>
        <v>103.68175556200653</v>
      </c>
      <c r="T4784" s="37">
        <f t="shared" si="1039"/>
        <v>110.42129110202153</v>
      </c>
      <c r="U4784" s="37">
        <f t="shared" si="1039"/>
        <v>117.16632971157688</v>
      </c>
      <c r="V4784" s="37">
        <f t="shared" si="1039"/>
        <v>123.91608954048993</v>
      </c>
      <c r="W4784" s="37">
        <f t="shared" si="1039"/>
        <v>130.66992998474137</v>
      </c>
      <c r="X4784" s="37">
        <f t="shared" si="1039"/>
        <v>137.4273212015087</v>
      </c>
      <c r="Y4784" s="37">
        <f t="shared" si="1039"/>
        <v>144.18782118533537</v>
      </c>
    </row>
    <row r="4785" spans="1:25" x14ac:dyDescent="0.3">
      <c r="A4785" s="28">
        <v>4969</v>
      </c>
      <c r="B4785" s="34">
        <f t="shared" si="1035"/>
        <v>4.9690000000000002E-6</v>
      </c>
      <c r="C4785" s="37">
        <f t="shared" si="1038"/>
        <v>2.3002341753572653</v>
      </c>
      <c r="D4785" s="37">
        <f t="shared" si="1038"/>
        <v>6.6731553081973924</v>
      </c>
      <c r="E4785" s="37">
        <f t="shared" si="1038"/>
        <v>12.084395576856835</v>
      </c>
      <c r="F4785" s="37">
        <f t="shared" si="1038"/>
        <v>20.45197638318654</v>
      </c>
      <c r="G4785" s="37">
        <f t="shared" si="1038"/>
        <v>24.191736771110538</v>
      </c>
      <c r="H4785" s="37">
        <f t="shared" si="1038"/>
        <v>26.71818011646856</v>
      </c>
      <c r="I4785" s="37">
        <f t="shared" si="1038"/>
        <v>37.007418193744371</v>
      </c>
      <c r="J4785" s="37">
        <f t="shared" si="1038"/>
        <v>40.919516342073003</v>
      </c>
      <c r="K4785" s="37">
        <f t="shared" si="1038"/>
        <v>50.12169222748291</v>
      </c>
      <c r="L4785" s="37">
        <f t="shared" si="1038"/>
        <v>56.741150031136044</v>
      </c>
      <c r="M4785" s="37">
        <f t="shared" si="1039"/>
        <v>60.43411749936871</v>
      </c>
      <c r="N4785" s="37">
        <f t="shared" si="1039"/>
        <v>70.057576304610919</v>
      </c>
      <c r="O4785" s="37">
        <f t="shared" si="1039"/>
        <v>76.743621468617164</v>
      </c>
      <c r="P4785" s="37">
        <f t="shared" si="1039"/>
        <v>83.443329683567555</v>
      </c>
      <c r="Q4785" s="37">
        <f t="shared" si="1039"/>
        <v>90.154163912641408</v>
      </c>
      <c r="R4785" s="37">
        <f t="shared" si="1039"/>
        <v>96.874177457297208</v>
      </c>
      <c r="S4785" s="37">
        <f t="shared" si="1039"/>
        <v>103.60185198218647</v>
      </c>
      <c r="T4785" s="37">
        <f t="shared" si="1039"/>
        <v>110.3359860134794</v>
      </c>
      <c r="U4785" s="37">
        <f t="shared" si="1039"/>
        <v>117.0756164933798</v>
      </c>
      <c r="V4785" s="37">
        <f t="shared" si="1039"/>
        <v>123.81996251064845</v>
      </c>
      <c r="W4785" s="37">
        <f t="shared" si="1039"/>
        <v>130.56838423094925</v>
      </c>
      <c r="X4785" s="37">
        <f t="shared" si="1039"/>
        <v>137.32035244832386</v>
      </c>
      <c r="Y4785" s="37">
        <f t="shared" si="1039"/>
        <v>144.07542568879001</v>
      </c>
    </row>
    <row r="4786" spans="1:25" x14ac:dyDescent="0.3">
      <c r="A4786" s="28">
        <v>4970</v>
      </c>
      <c r="B4786" s="34">
        <f t="shared" si="1035"/>
        <v>4.9700000000000007E-6</v>
      </c>
      <c r="C4786" s="37">
        <f t="shared" ref="C4786:L4795" si="1040">2*$C$3*$C$2^2/$B4786^5/(EXP($C$3*$C$2/$B4786/$C$4/C$7)-1)/1000000000</f>
        <v>2.2993385346591495</v>
      </c>
      <c r="D4786" s="37">
        <f t="shared" si="1040"/>
        <v>6.6694740566268118</v>
      </c>
      <c r="E4786" s="37">
        <f t="shared" si="1040"/>
        <v>12.076841695841923</v>
      </c>
      <c r="F4786" s="37">
        <f t="shared" si="1040"/>
        <v>20.438112603733128</v>
      </c>
      <c r="G4786" s="37">
        <f t="shared" si="1040"/>
        <v>24.174991494706301</v>
      </c>
      <c r="H4786" s="37">
        <f t="shared" si="1040"/>
        <v>26.699474961709395</v>
      </c>
      <c r="I4786" s="37">
        <f t="shared" si="1040"/>
        <v>36.980657597955727</v>
      </c>
      <c r="J4786" s="37">
        <f t="shared" si="1040"/>
        <v>40.889671498289921</v>
      </c>
      <c r="K4786" s="37">
        <f t="shared" si="1040"/>
        <v>50.084562859393522</v>
      </c>
      <c r="L4786" s="37">
        <f t="shared" si="1040"/>
        <v>56.698762006752553</v>
      </c>
      <c r="M4786" s="37">
        <f t="shared" ref="M4786:Y4795" si="1041">2*$C$3*$C$2^2/$B4786^5/(EXP($C$3*$C$2/$B4786/$C$4/M$7)-1)/1000000000</f>
        <v>60.388790664075103</v>
      </c>
      <c r="N4786" s="37">
        <f t="shared" si="1041"/>
        <v>70.004578270926842</v>
      </c>
      <c r="O4786" s="37">
        <f t="shared" si="1041"/>
        <v>76.685285085339274</v>
      </c>
      <c r="P4786" s="37">
        <f t="shared" si="1041"/>
        <v>83.37963855872249</v>
      </c>
      <c r="Q4786" s="37">
        <f t="shared" si="1041"/>
        <v>90.085104688074551</v>
      </c>
      <c r="R4786" s="37">
        <f t="shared" si="1041"/>
        <v>96.799739105400477</v>
      </c>
      <c r="S4786" s="37">
        <f t="shared" si="1041"/>
        <v>103.5220252947757</v>
      </c>
      <c r="T4786" s="37">
        <f t="shared" si="1041"/>
        <v>110.25076322322049</v>
      </c>
      <c r="U4786" s="37">
        <f t="shared" si="1041"/>
        <v>116.98499098862726</v>
      </c>
      <c r="V4786" s="37">
        <f t="shared" si="1041"/>
        <v>123.72392861738625</v>
      </c>
      <c r="W4786" s="37">
        <f t="shared" si="1041"/>
        <v>130.46693704376594</v>
      </c>
      <c r="X4786" s="37">
        <f t="shared" si="1041"/>
        <v>137.21348769778066</v>
      </c>
      <c r="Y4786" s="37">
        <f t="shared" si="1041"/>
        <v>143.96313963617672</v>
      </c>
    </row>
    <row r="4787" spans="1:25" x14ac:dyDescent="0.3">
      <c r="A4787" s="28">
        <v>4971</v>
      </c>
      <c r="B4787" s="34">
        <f t="shared" si="1035"/>
        <v>4.9710000000000003E-6</v>
      </c>
      <c r="C4787" s="37">
        <f t="shared" si="1040"/>
        <v>2.2984431859845897</v>
      </c>
      <c r="D4787" s="37">
        <f t="shared" si="1040"/>
        <v>6.6657951662761183</v>
      </c>
      <c r="E4787" s="37">
        <f t="shared" si="1040"/>
        <v>12.069293541914755</v>
      </c>
      <c r="F4787" s="37">
        <f t="shared" si="1040"/>
        <v>20.424260412680173</v>
      </c>
      <c r="G4787" s="37">
        <f t="shared" si="1040"/>
        <v>24.15826055559533</v>
      </c>
      <c r="H4787" s="37">
        <f t="shared" si="1040"/>
        <v>26.680786029585853</v>
      </c>
      <c r="I4787" s="37">
        <f t="shared" si="1040"/>
        <v>36.953921061516148</v>
      </c>
      <c r="J4787" s="37">
        <f t="shared" si="1040"/>
        <v>40.85985373994869</v>
      </c>
      <c r="K4787" s="37">
        <f t="shared" si="1040"/>
        <v>50.047467759375259</v>
      </c>
      <c r="L4787" s="37">
        <f t="shared" si="1040"/>
        <v>56.656413457857255</v>
      </c>
      <c r="M4787" s="37">
        <f t="shared" si="1041"/>
        <v>60.343506220473124</v>
      </c>
      <c r="N4787" s="37">
        <f t="shared" si="1041"/>
        <v>69.95163025670729</v>
      </c>
      <c r="O4787" s="37">
        <f t="shared" si="1041"/>
        <v>76.627004040065074</v>
      </c>
      <c r="P4787" s="37">
        <f t="shared" si="1041"/>
        <v>83.31600811334043</v>
      </c>
      <c r="Q4787" s="37">
        <f t="shared" si="1041"/>
        <v>90.016111503123994</v>
      </c>
      <c r="R4787" s="37">
        <f t="shared" si="1041"/>
        <v>96.725372168716518</v>
      </c>
      <c r="S4787" s="37">
        <f t="shared" si="1041"/>
        <v>103.44227541107708</v>
      </c>
      <c r="T4787" s="37">
        <f t="shared" si="1041"/>
        <v>110.16562263606191</v>
      </c>
      <c r="U4787" s="37">
        <f t="shared" si="1041"/>
        <v>116.89445309563594</v>
      </c>
      <c r="V4787" s="37">
        <f t="shared" si="1041"/>
        <v>123.6279877525065</v>
      </c>
      <c r="W4787" s="37">
        <f t="shared" si="1041"/>
        <v>130.36558830847071</v>
      </c>
      <c r="X4787" s="37">
        <f t="shared" si="1041"/>
        <v>137.10672682862389</v>
      </c>
      <c r="Y4787" s="37">
        <f t="shared" si="1041"/>
        <v>143.85096289969786</v>
      </c>
    </row>
    <row r="4788" spans="1:25" x14ac:dyDescent="0.3">
      <c r="A4788" s="28">
        <v>4972</v>
      </c>
      <c r="B4788" s="34">
        <f t="shared" si="1035"/>
        <v>4.972E-6</v>
      </c>
      <c r="C4788" s="37">
        <f t="shared" si="1040"/>
        <v>2.2975481293940407</v>
      </c>
      <c r="D4788" s="37">
        <f t="shared" si="1040"/>
        <v>6.6621186355334467</v>
      </c>
      <c r="E4788" s="37">
        <f t="shared" si="1040"/>
        <v>12.06175111006894</v>
      </c>
      <c r="F4788" s="37">
        <f t="shared" si="1040"/>
        <v>20.410419798590333</v>
      </c>
      <c r="G4788" s="37">
        <f t="shared" si="1040"/>
        <v>24.14154393922491</v>
      </c>
      <c r="H4788" s="37">
        <f t="shared" si="1040"/>
        <v>26.662113303386906</v>
      </c>
      <c r="I4788" s="37">
        <f t="shared" si="1040"/>
        <v>36.927208558621643</v>
      </c>
      <c r="J4788" s="37">
        <f t="shared" si="1040"/>
        <v>40.830063037698515</v>
      </c>
      <c r="K4788" s="37">
        <f t="shared" si="1040"/>
        <v>50.010406889609307</v>
      </c>
      <c r="L4788" s="37">
        <f t="shared" si="1040"/>
        <v>56.614104340460848</v>
      </c>
      <c r="M4788" s="37">
        <f t="shared" si="1041"/>
        <v>60.298264121109504</v>
      </c>
      <c r="N4788" s="37">
        <f t="shared" si="1041"/>
        <v>69.898732205416593</v>
      </c>
      <c r="O4788" s="37">
        <f t="shared" si="1041"/>
        <v>76.568778269911675</v>
      </c>
      <c r="P4788" s="37">
        <f t="shared" si="1041"/>
        <v>83.252438278154528</v>
      </c>
      <c r="Q4788" s="37">
        <f t="shared" si="1041"/>
        <v>89.947184282109021</v>
      </c>
      <c r="R4788" s="37">
        <f t="shared" si="1041"/>
        <v>96.65107656512626</v>
      </c>
      <c r="S4788" s="37">
        <f t="shared" si="1041"/>
        <v>103.36260224251212</v>
      </c>
      <c r="T4788" s="37">
        <f t="shared" si="1041"/>
        <v>110.08056415694877</v>
      </c>
      <c r="U4788" s="37">
        <f t="shared" si="1041"/>
        <v>116.80400271285956</v>
      </c>
      <c r="V4788" s="37">
        <f t="shared" si="1041"/>
        <v>123.53213980795871</v>
      </c>
      <c r="W4788" s="37">
        <f t="shared" si="1041"/>
        <v>130.26433791049769</v>
      </c>
      <c r="X4788" s="37">
        <f t="shared" si="1041"/>
        <v>137.0000697197633</v>
      </c>
      <c r="Y4788" s="37">
        <f t="shared" si="1041"/>
        <v>143.73889535172992</v>
      </c>
    </row>
    <row r="4789" spans="1:25" x14ac:dyDescent="0.3">
      <c r="A4789" s="28">
        <v>4973</v>
      </c>
      <c r="B4789" s="34">
        <f t="shared" si="1035"/>
        <v>4.9730000000000005E-6</v>
      </c>
      <c r="C4789" s="37">
        <f t="shared" si="1040"/>
        <v>2.2966533649476184</v>
      </c>
      <c r="D4789" s="37">
        <f t="shared" si="1040"/>
        <v>6.6584444627879353</v>
      </c>
      <c r="E4789" s="37">
        <f t="shared" si="1040"/>
        <v>12.054214395302923</v>
      </c>
      <c r="F4789" s="37">
        <f t="shared" si="1040"/>
        <v>20.396590750039199</v>
      </c>
      <c r="G4789" s="37">
        <f t="shared" si="1040"/>
        <v>24.12484163105934</v>
      </c>
      <c r="H4789" s="37">
        <f t="shared" si="1040"/>
        <v>26.643456766421441</v>
      </c>
      <c r="I4789" s="37">
        <f t="shared" si="1040"/>
        <v>36.900520063500302</v>
      </c>
      <c r="J4789" s="37">
        <f t="shared" si="1040"/>
        <v>40.800299362225559</v>
      </c>
      <c r="K4789" s="37">
        <f t="shared" si="1040"/>
        <v>49.973380212325374</v>
      </c>
      <c r="L4789" s="37">
        <f t="shared" si="1040"/>
        <v>56.5718346106311</v>
      </c>
      <c r="M4789" s="37">
        <f t="shared" si="1041"/>
        <v>60.253064318592848</v>
      </c>
      <c r="N4789" s="37">
        <f t="shared" si="1041"/>
        <v>69.845884060593633</v>
      </c>
      <c r="O4789" s="37">
        <f t="shared" si="1041"/>
        <v>76.510607712079405</v>
      </c>
      <c r="P4789" s="37">
        <f t="shared" si="1041"/>
        <v>83.188928983990124</v>
      </c>
      <c r="Q4789" s="37">
        <f t="shared" si="1041"/>
        <v>89.878322949450194</v>
      </c>
      <c r="R4789" s="37">
        <f t="shared" si="1041"/>
        <v>96.576852212620622</v>
      </c>
      <c r="S4789" s="37">
        <f t="shared" si="1041"/>
        <v>103.28300570062181</v>
      </c>
      <c r="T4789" s="37">
        <f t="shared" si="1041"/>
        <v>109.99558769095441</v>
      </c>
      <c r="U4789" s="37">
        <f t="shared" si="1041"/>
        <v>116.71363973888911</v>
      </c>
      <c r="V4789" s="37">
        <f t="shared" si="1041"/>
        <v>123.43638467583899</v>
      </c>
      <c r="W4789" s="37">
        <f t="shared" si="1041"/>
        <v>130.16318573543677</v>
      </c>
      <c r="X4789" s="37">
        <f t="shared" si="1041"/>
        <v>136.89351625027288</v>
      </c>
      <c r="Y4789" s="37">
        <f t="shared" si="1041"/>
        <v>143.62693686482285</v>
      </c>
    </row>
    <row r="4790" spans="1:25" x14ac:dyDescent="0.3">
      <c r="A4790" s="28">
        <v>4974</v>
      </c>
      <c r="B4790" s="34">
        <f t="shared" si="1035"/>
        <v>4.9740000000000001E-6</v>
      </c>
      <c r="C4790" s="37">
        <f t="shared" si="1040"/>
        <v>2.2957588927050954</v>
      </c>
      <c r="D4790" s="37">
        <f t="shared" si="1040"/>
        <v>6.654772646429711</v>
      </c>
      <c r="E4790" s="37">
        <f t="shared" si="1040"/>
        <v>12.04668339261999</v>
      </c>
      <c r="F4790" s="37">
        <f t="shared" si="1040"/>
        <v>20.382773255615302</v>
      </c>
      <c r="G4790" s="37">
        <f t="shared" si="1040"/>
        <v>24.108153616579902</v>
      </c>
      <c r="H4790" s="37">
        <f t="shared" si="1040"/>
        <v>26.624816402018165</v>
      </c>
      <c r="I4790" s="37">
        <f t="shared" si="1040"/>
        <v>36.87385555041233</v>
      </c>
      <c r="J4790" s="37">
        <f t="shared" si="1040"/>
        <v>40.77056268425283</v>
      </c>
      <c r="K4790" s="37">
        <f t="shared" si="1040"/>
        <v>49.936387689801762</v>
      </c>
      <c r="L4790" s="37">
        <f t="shared" si="1040"/>
        <v>56.529604224492786</v>
      </c>
      <c r="M4790" s="37">
        <f t="shared" si="1041"/>
        <v>60.207906765593528</v>
      </c>
      <c r="N4790" s="37">
        <f t="shared" si="1041"/>
        <v>69.793085765851643</v>
      </c>
      <c r="O4790" s="37">
        <f t="shared" si="1041"/>
        <v>76.452492303851756</v>
      </c>
      <c r="P4790" s="37">
        <f t="shared" si="1041"/>
        <v>83.125480161764585</v>
      </c>
      <c r="Q4790" s="37">
        <f t="shared" si="1041"/>
        <v>89.809527429668947</v>
      </c>
      <c r="R4790" s="37">
        <f t="shared" si="1041"/>
        <v>96.502699029300558</v>
      </c>
      <c r="S4790" s="37">
        <f t="shared" si="1041"/>
        <v>103.20348569706603</v>
      </c>
      <c r="T4790" s="37">
        <f t="shared" si="1041"/>
        <v>109.91069314328024</v>
      </c>
      <c r="U4790" s="37">
        <f t="shared" si="1041"/>
        <v>116.62336407245282</v>
      </c>
      <c r="V4790" s="37">
        <f t="shared" si="1041"/>
        <v>123.34072224838944</v>
      </c>
      <c r="W4790" s="37">
        <f t="shared" si="1041"/>
        <v>130.06213166903328</v>
      </c>
      <c r="X4790" s="37">
        <f t="shared" si="1041"/>
        <v>136.78706629939148</v>
      </c>
      <c r="Y4790" s="37">
        <f t="shared" si="1041"/>
        <v>143.51508731170048</v>
      </c>
    </row>
    <row r="4791" spans="1:25" x14ac:dyDescent="0.3">
      <c r="A4791" s="28">
        <v>4975</v>
      </c>
      <c r="B4791" s="34">
        <f t="shared" si="1035"/>
        <v>4.9750000000000006E-6</v>
      </c>
      <c r="C4791" s="37">
        <f t="shared" si="1040"/>
        <v>2.2948647127258974</v>
      </c>
      <c r="D4791" s="37">
        <f t="shared" si="1040"/>
        <v>6.6511031848498847</v>
      </c>
      <c r="E4791" s="37">
        <f t="shared" si="1040"/>
        <v>12.039158097028196</v>
      </c>
      <c r="F4791" s="37">
        <f t="shared" si="1040"/>
        <v>20.36896730391998</v>
      </c>
      <c r="G4791" s="37">
        <f t="shared" si="1040"/>
        <v>24.091479881284787</v>
      </c>
      <c r="H4791" s="37">
        <f t="shared" si="1040"/>
        <v>26.606192193525544</v>
      </c>
      <c r="I4791" s="37">
        <f t="shared" si="1040"/>
        <v>36.847214993649757</v>
      </c>
      <c r="J4791" s="37">
        <f t="shared" si="1040"/>
        <v>40.740852974540097</v>
      </c>
      <c r="K4791" s="37">
        <f t="shared" si="1040"/>
        <v>49.899429284364928</v>
      </c>
      <c r="L4791" s="37">
        <f t="shared" si="1040"/>
        <v>56.487413138227375</v>
      </c>
      <c r="M4791" s="37">
        <f t="shared" si="1041"/>
        <v>60.162791414843404</v>
      </c>
      <c r="N4791" s="37">
        <f t="shared" si="1041"/>
        <v>69.740337264877809</v>
      </c>
      <c r="O4791" s="37">
        <f t="shared" si="1041"/>
        <v>76.394431982595123</v>
      </c>
      <c r="P4791" s="37">
        <f t="shared" si="1041"/>
        <v>83.062091742486942</v>
      </c>
      <c r="Q4791" s="37">
        <f t="shared" si="1041"/>
        <v>89.740797647387311</v>
      </c>
      <c r="R4791" s="37">
        <f t="shared" si="1041"/>
        <v>96.428616933376588</v>
      </c>
      <c r="S4791" s="37">
        <f t="shared" si="1041"/>
        <v>103.12404214362303</v>
      </c>
      <c r="T4791" s="37">
        <f t="shared" si="1041"/>
        <v>109.8258804192552</v>
      </c>
      <c r="U4791" s="37">
        <f t="shared" si="1041"/>
        <v>116.53317561241518</v>
      </c>
      <c r="V4791" s="37">
        <f t="shared" si="1041"/>
        <v>123.24515241799779</v>
      </c>
      <c r="W4791" s="37">
        <f t="shared" si="1041"/>
        <v>129.96117559718692</v>
      </c>
      <c r="X4791" s="37">
        <f t="shared" si="1041"/>
        <v>136.68071974652148</v>
      </c>
      <c r="Y4791" s="37">
        <f t="shared" si="1041"/>
        <v>143.40334656525943</v>
      </c>
    </row>
    <row r="4792" spans="1:25" x14ac:dyDescent="0.3">
      <c r="A4792" s="28">
        <v>4976</v>
      </c>
      <c r="B4792" s="34">
        <f t="shared" si="1035"/>
        <v>4.9760000000000003E-6</v>
      </c>
      <c r="C4792" s="37">
        <f t="shared" si="1040"/>
        <v>2.2939708250691093</v>
      </c>
      <c r="D4792" s="37">
        <f t="shared" si="1040"/>
        <v>6.6474360764405676</v>
      </c>
      <c r="E4792" s="37">
        <f t="shared" si="1040"/>
        <v>12.031638503540437</v>
      </c>
      <c r="F4792" s="37">
        <f t="shared" si="1040"/>
        <v>20.355172883567477</v>
      </c>
      <c r="G4792" s="37">
        <f t="shared" si="1040"/>
        <v>24.074820410689117</v>
      </c>
      <c r="H4792" s="37">
        <f t="shared" si="1040"/>
        <v>26.587584124311821</v>
      </c>
      <c r="I4792" s="37">
        <f t="shared" si="1040"/>
        <v>36.820598367536697</v>
      </c>
      <c r="J4792" s="37">
        <f t="shared" si="1040"/>
        <v>40.711170203883938</v>
      </c>
      <c r="K4792" s="37">
        <f t="shared" si="1040"/>
        <v>49.862504958389806</v>
      </c>
      <c r="L4792" s="37">
        <f t="shared" si="1040"/>
        <v>56.445261308073206</v>
      </c>
      <c r="M4792" s="37">
        <f t="shared" si="1041"/>
        <v>60.117718219135995</v>
      </c>
      <c r="N4792" s="37">
        <f t="shared" si="1041"/>
        <v>69.687638501433597</v>
      </c>
      <c r="O4792" s="37">
        <f t="shared" si="1041"/>
        <v>76.336426685758738</v>
      </c>
      <c r="P4792" s="37">
        <f t="shared" si="1041"/>
        <v>82.99876365725801</v>
      </c>
      <c r="Q4792" s="37">
        <f t="shared" si="1041"/>
        <v>89.672133527328</v>
      </c>
      <c r="R4792" s="37">
        <f t="shared" si="1041"/>
        <v>96.354605843168727</v>
      </c>
      <c r="S4792" s="37">
        <f t="shared" si="1041"/>
        <v>103.04467495218989</v>
      </c>
      <c r="T4792" s="37">
        <f t="shared" si="1041"/>
        <v>109.74114942433587</v>
      </c>
      <c r="U4792" s="37">
        <f t="shared" si="1041"/>
        <v>116.44307425777775</v>
      </c>
      <c r="V4792" s="37">
        <f t="shared" si="1041"/>
        <v>123.14967507719777</v>
      </c>
      <c r="W4792" s="37">
        <f t="shared" si="1041"/>
        <v>129.86031740595266</v>
      </c>
      <c r="X4792" s="37">
        <f t="shared" si="1041"/>
        <v>136.57447647122925</v>
      </c>
      <c r="Y4792" s="37">
        <f t="shared" si="1041"/>
        <v>143.29171449856943</v>
      </c>
    </row>
    <row r="4793" spans="1:25" x14ac:dyDescent="0.3">
      <c r="A4793" s="28">
        <v>4977</v>
      </c>
      <c r="B4793" s="34">
        <f t="shared" si="1035"/>
        <v>4.977E-6</v>
      </c>
      <c r="C4793" s="37">
        <f t="shared" si="1040"/>
        <v>2.2930772297934774</v>
      </c>
      <c r="D4793" s="37">
        <f t="shared" si="1040"/>
        <v>6.6437713195948511</v>
      </c>
      <c r="E4793" s="37">
        <f t="shared" si="1040"/>
        <v>12.024124607174398</v>
      </c>
      <c r="F4793" s="37">
        <f t="shared" si="1040"/>
        <v>20.341389983184882</v>
      </c>
      <c r="G4793" s="37">
        <f t="shared" si="1040"/>
        <v>24.058175190324931</v>
      </c>
      <c r="H4793" s="37">
        <f t="shared" si="1040"/>
        <v>26.568992177764972</v>
      </c>
      <c r="I4793" s="37">
        <f t="shared" si="1040"/>
        <v>36.794005646429078</v>
      </c>
      <c r="J4793" s="37">
        <f t="shared" si="1040"/>
        <v>40.681514343117549</v>
      </c>
      <c r="K4793" s="37">
        <f t="shared" si="1040"/>
        <v>49.825614674299409</v>
      </c>
      <c r="L4793" s="37">
        <f t="shared" si="1040"/>
        <v>56.403148690325267</v>
      </c>
      <c r="M4793" s="37">
        <f t="shared" si="1041"/>
        <v>60.07268713132612</v>
      </c>
      <c r="N4793" s="37">
        <f t="shared" si="1041"/>
        <v>69.634989419354241</v>
      </c>
      <c r="O4793" s="37">
        <f t="shared" si="1041"/>
        <v>76.278476350874527</v>
      </c>
      <c r="P4793" s="37">
        <f t="shared" si="1041"/>
        <v>82.935495837270125</v>
      </c>
      <c r="Q4793" s="37">
        <f t="shared" si="1041"/>
        <v>89.60353499431416</v>
      </c>
      <c r="R4793" s="37">
        <f t="shared" si="1041"/>
        <v>96.280665677106455</v>
      </c>
      <c r="S4793" s="37">
        <f t="shared" si="1041"/>
        <v>102.96538403478186</v>
      </c>
      <c r="T4793" s="37">
        <f t="shared" si="1041"/>
        <v>109.65650006410605</v>
      </c>
      <c r="U4793" s="37">
        <f t="shared" si="1041"/>
        <v>116.35305990767813</v>
      </c>
      <c r="V4793" s="37">
        <f t="shared" si="1041"/>
        <v>123.05429011866798</v>
      </c>
      <c r="W4793" s="37">
        <f t="shared" si="1041"/>
        <v>129.75955698153956</v>
      </c>
      <c r="X4793" s="37">
        <f t="shared" si="1041"/>
        <v>136.46833635324467</v>
      </c>
      <c r="Y4793" s="37">
        <f t="shared" si="1041"/>
        <v>143.18019098487272</v>
      </c>
    </row>
    <row r="4794" spans="1:25" x14ac:dyDescent="0.3">
      <c r="A4794" s="28">
        <v>4978</v>
      </c>
      <c r="B4794" s="34">
        <f t="shared" si="1035"/>
        <v>4.9780000000000005E-6</v>
      </c>
      <c r="C4794" s="37">
        <f t="shared" si="1040"/>
        <v>2.2921839269574038</v>
      </c>
      <c r="D4794" s="37">
        <f t="shared" si="1040"/>
        <v>6.6401089127068165</v>
      </c>
      <c r="E4794" s="37">
        <f t="shared" si="1040"/>
        <v>12.016616402952565</v>
      </c>
      <c r="F4794" s="37">
        <f t="shared" si="1040"/>
        <v>20.327618591412094</v>
      </c>
      <c r="G4794" s="37">
        <f t="shared" si="1040"/>
        <v>24.041544205741094</v>
      </c>
      <c r="H4794" s="37">
        <f t="shared" si="1040"/>
        <v>26.550416337292699</v>
      </c>
      <c r="I4794" s="37">
        <f t="shared" si="1040"/>
        <v>36.767436804714684</v>
      </c>
      <c r="J4794" s="37">
        <f t="shared" si="1040"/>
        <v>40.651885363110786</v>
      </c>
      <c r="K4794" s="37">
        <f t="shared" si="1040"/>
        <v>49.788758394564958</v>
      </c>
      <c r="L4794" s="37">
        <f t="shared" si="1040"/>
        <v>56.361075241335058</v>
      </c>
      <c r="M4794" s="37">
        <f t="shared" si="1041"/>
        <v>60.027698104330007</v>
      </c>
      <c r="N4794" s="37">
        <f t="shared" si="1041"/>
        <v>69.582389962548888</v>
      </c>
      <c r="O4794" s="37">
        <f t="shared" si="1041"/>
        <v>76.220580915557036</v>
      </c>
      <c r="P4794" s="37">
        <f t="shared" si="1041"/>
        <v>82.872288213806968</v>
      </c>
      <c r="Q4794" s="37">
        <f t="shared" si="1041"/>
        <v>89.535001973269047</v>
      </c>
      <c r="R4794" s="37">
        <f t="shared" si="1041"/>
        <v>96.206796353728222</v>
      </c>
      <c r="S4794" s="37">
        <f t="shared" si="1041"/>
        <v>102.88616930353223</v>
      </c>
      <c r="T4794" s="37">
        <f t="shared" si="1041"/>
        <v>109.5719322442765</v>
      </c>
      <c r="U4794" s="37">
        <f t="shared" si="1041"/>
        <v>116.26313246139009</v>
      </c>
      <c r="V4794" s="37">
        <f t="shared" si="1041"/>
        <v>122.95899743523253</v>
      </c>
      <c r="W4794" s="37">
        <f t="shared" si="1041"/>
        <v>129.65889421031071</v>
      </c>
      <c r="X4794" s="37">
        <f t="shared" si="1041"/>
        <v>136.36229927246089</v>
      </c>
      <c r="Y4794" s="37">
        <f t="shared" si="1041"/>
        <v>143.06877589758398</v>
      </c>
    </row>
    <row r="4795" spans="1:25" x14ac:dyDescent="0.3">
      <c r="A4795" s="28">
        <v>4979</v>
      </c>
      <c r="B4795" s="34">
        <f t="shared" si="1035"/>
        <v>4.9790000000000001E-6</v>
      </c>
      <c r="C4795" s="37">
        <f t="shared" si="1040"/>
        <v>2.2912909166189568</v>
      </c>
      <c r="D4795" s="37">
        <f t="shared" si="1040"/>
        <v>6.6364488541715501</v>
      </c>
      <c r="E4795" s="37">
        <f t="shared" si="1040"/>
        <v>12.00911388590224</v>
      </c>
      <c r="F4795" s="37">
        <f t="shared" si="1040"/>
        <v>20.31385869690186</v>
      </c>
      <c r="G4795" s="37">
        <f t="shared" si="1040"/>
        <v>24.024927442503401</v>
      </c>
      <c r="H4795" s="37">
        <f t="shared" si="1040"/>
        <v>26.531856586322398</v>
      </c>
      <c r="I4795" s="37">
        <f t="shared" si="1040"/>
        <v>36.740891816813203</v>
      </c>
      <c r="J4795" s="37">
        <f t="shared" si="1040"/>
        <v>40.62228323477018</v>
      </c>
      <c r="K4795" s="37">
        <f t="shared" si="1040"/>
        <v>49.75193608170585</v>
      </c>
      <c r="L4795" s="37">
        <f t="shared" si="1040"/>
        <v>56.319040917510797</v>
      </c>
      <c r="M4795" s="37">
        <f t="shared" si="1041"/>
        <v>59.982751091125238</v>
      </c>
      <c r="N4795" s="37">
        <f t="shared" si="1041"/>
        <v>69.529840075000493</v>
      </c>
      <c r="O4795" s="37">
        <f t="shared" si="1041"/>
        <v>76.162740317503363</v>
      </c>
      <c r="P4795" s="37">
        <f t="shared" si="1041"/>
        <v>82.809140718243697</v>
      </c>
      <c r="Q4795" s="37">
        <f t="shared" si="1041"/>
        <v>89.466534389216392</v>
      </c>
      <c r="R4795" s="37">
        <f t="shared" si="1041"/>
        <v>96.13299779168193</v>
      </c>
      <c r="S4795" s="37">
        <f t="shared" si="1041"/>
        <v>102.80703067069253</v>
      </c>
      <c r="T4795" s="37">
        <f t="shared" si="1041"/>
        <v>109.48744587068541</v>
      </c>
      <c r="U4795" s="37">
        <f t="shared" si="1041"/>
        <v>116.17329181832335</v>
      </c>
      <c r="V4795" s="37">
        <f t="shared" si="1041"/>
        <v>122.86379691986052</v>
      </c>
      <c r="W4795" s="37">
        <f t="shared" si="1041"/>
        <v>129.55832897878386</v>
      </c>
      <c r="X4795" s="37">
        <f t="shared" si="1041"/>
        <v>136.25636510893429</v>
      </c>
      <c r="Y4795" s="37">
        <f t="shared" si="1041"/>
        <v>142.95746911029008</v>
      </c>
    </row>
    <row r="4796" spans="1:25" x14ac:dyDescent="0.3">
      <c r="A4796" s="28">
        <v>4980</v>
      </c>
      <c r="B4796" s="34">
        <f t="shared" si="1035"/>
        <v>4.9800000000000006E-6</v>
      </c>
      <c r="C4796" s="37">
        <f t="shared" ref="C4796:L4805" si="1042">2*$C$3*$C$2^2/$B4796^5/(EXP($C$3*$C$2/$B4796/$C$4/C$7)-1)/1000000000</f>
        <v>2.2903981988358559</v>
      </c>
      <c r="D4796" s="37">
        <f t="shared" si="1042"/>
        <v>6.6327911423851074</v>
      </c>
      <c r="E4796" s="37">
        <f t="shared" si="1042"/>
        <v>12.001617051055474</v>
      </c>
      <c r="F4796" s="37">
        <f t="shared" si="1042"/>
        <v>20.30011028831969</v>
      </c>
      <c r="G4796" s="37">
        <f t="shared" si="1042"/>
        <v>24.008324886194416</v>
      </c>
      <c r="H4796" s="37">
        <f t="shared" si="1042"/>
        <v>26.513312908301085</v>
      </c>
      <c r="I4796" s="37">
        <f t="shared" si="1042"/>
        <v>36.714370657175913</v>
      </c>
      <c r="J4796" s="37">
        <f t="shared" si="1042"/>
        <v>40.592707929038653</v>
      </c>
      <c r="K4796" s="37">
        <f t="shared" si="1042"/>
        <v>49.715147698289329</v>
      </c>
      <c r="L4796" s="37">
        <f t="shared" si="1042"/>
        <v>56.277045675316877</v>
      </c>
      <c r="M4796" s="37">
        <f t="shared" ref="M4796:Y4805" si="1043">2*$C$3*$C$2^2/$B4796^5/(EXP($C$3*$C$2/$B4796/$C$4/M$7)-1)/1000000000</f>
        <v>59.937846044750373</v>
      </c>
      <c r="N4796" s="37">
        <f t="shared" si="1043"/>
        <v>69.477339700765413</v>
      </c>
      <c r="O4796" s="37">
        <f t="shared" si="1043"/>
        <v>76.104954494492702</v>
      </c>
      <c r="P4796" s="37">
        <f t="shared" si="1043"/>
        <v>82.74605328204629</v>
      </c>
      <c r="Q4796" s="37">
        <f t="shared" si="1043"/>
        <v>89.398132167279456</v>
      </c>
      <c r="R4796" s="37">
        <f t="shared" si="1043"/>
        <v>96.05926990972381</v>
      </c>
      <c r="S4796" s="37">
        <f t="shared" si="1043"/>
        <v>102.72796804863165</v>
      </c>
      <c r="T4796" s="37">
        <f t="shared" si="1043"/>
        <v>109.40304084929708</v>
      </c>
      <c r="U4796" s="37">
        <f t="shared" si="1043"/>
        <v>116.08353787802338</v>
      </c>
      <c r="V4796" s="37">
        <f t="shared" si="1043"/>
        <v>122.76868846566542</v>
      </c>
      <c r="W4796" s="37">
        <f t="shared" si="1043"/>
        <v>129.45786117362979</v>
      </c>
      <c r="X4796" s="37">
        <f t="shared" si="1043"/>
        <v>136.1505337428836</v>
      </c>
      <c r="Y4796" s="37">
        <f t="shared" si="1043"/>
        <v>142.84627049674921</v>
      </c>
    </row>
    <row r="4797" spans="1:25" x14ac:dyDescent="0.3">
      <c r="A4797" s="28">
        <v>4981</v>
      </c>
      <c r="B4797" s="34">
        <f t="shared" si="1035"/>
        <v>4.9810000000000003E-6</v>
      </c>
      <c r="C4797" s="37">
        <f t="shared" si="1042"/>
        <v>2.2895057736654909</v>
      </c>
      <c r="D4797" s="37">
        <f t="shared" si="1042"/>
        <v>6.629135775744551</v>
      </c>
      <c r="E4797" s="37">
        <f t="shared" si="1042"/>
        <v>11.994125893449148</v>
      </c>
      <c r="F4797" s="37">
        <f t="shared" si="1042"/>
        <v>20.286373354343926</v>
      </c>
      <c r="G4797" s="37">
        <f t="shared" si="1042"/>
        <v>23.991736522413547</v>
      </c>
      <c r="H4797" s="37">
        <f t="shared" si="1042"/>
        <v>26.494785286695464</v>
      </c>
      <c r="I4797" s="37">
        <f t="shared" si="1042"/>
        <v>36.687873300285972</v>
      </c>
      <c r="J4797" s="37">
        <f t="shared" si="1042"/>
        <v>40.563159416895751</v>
      </c>
      <c r="K4797" s="37">
        <f t="shared" si="1042"/>
        <v>49.678393206930743</v>
      </c>
      <c r="L4797" s="37">
        <f t="shared" si="1042"/>
        <v>56.235089471274264</v>
      </c>
      <c r="M4797" s="37">
        <f t="shared" si="1043"/>
        <v>59.892982918305208</v>
      </c>
      <c r="N4797" s="37">
        <f t="shared" si="1043"/>
        <v>69.424888783973728</v>
      </c>
      <c r="O4797" s="37">
        <f t="shared" si="1043"/>
        <v>76.047223384386768</v>
      </c>
      <c r="P4797" s="37">
        <f t="shared" si="1043"/>
        <v>82.683025836772003</v>
      </c>
      <c r="Q4797" s="37">
        <f t="shared" si="1043"/>
        <v>89.329795232681704</v>
      </c>
      <c r="R4797" s="37">
        <f t="shared" si="1043"/>
        <v>95.985612626719302</v>
      </c>
      <c r="S4797" s="37">
        <f t="shared" si="1043"/>
        <v>102.64898134983666</v>
      </c>
      <c r="T4797" s="37">
        <f t="shared" si="1043"/>
        <v>109.31871708620297</v>
      </c>
      <c r="U4797" s="37">
        <f t="shared" si="1043"/>
        <v>115.99387054017122</v>
      </c>
      <c r="V4797" s="37">
        <f t="shared" si="1043"/>
        <v>122.67367196590571</v>
      </c>
      <c r="W4797" s="37">
        <f t="shared" si="1043"/>
        <v>129.3574906816732</v>
      </c>
      <c r="X4797" s="37">
        <f t="shared" si="1043"/>
        <v>136.0448050546905</v>
      </c>
      <c r="Y4797" s="37">
        <f t="shared" si="1043"/>
        <v>142.73517993089206</v>
      </c>
    </row>
    <row r="4798" spans="1:25" x14ac:dyDescent="0.3">
      <c r="A4798" s="28">
        <v>4982</v>
      </c>
      <c r="B4798" s="34">
        <f t="shared" si="1035"/>
        <v>4.9819999999999999E-6</v>
      </c>
      <c r="C4798" s="37">
        <f t="shared" si="1042"/>
        <v>2.2886136411649081</v>
      </c>
      <c r="D4798" s="37">
        <f t="shared" si="1042"/>
        <v>6.6254827526479181</v>
      </c>
      <c r="E4798" s="37">
        <f t="shared" si="1042"/>
        <v>11.986640408124885</v>
      </c>
      <c r="F4798" s="37">
        <f t="shared" si="1042"/>
        <v>20.27264788366562</v>
      </c>
      <c r="G4798" s="37">
        <f t="shared" si="1042"/>
        <v>23.975162336776982</v>
      </c>
      <c r="H4798" s="37">
        <f t="shared" si="1042"/>
        <v>26.476273704991797</v>
      </c>
      <c r="I4798" s="37">
        <f t="shared" si="1042"/>
        <v>36.661399720658125</v>
      </c>
      <c r="J4798" s="37">
        <f t="shared" si="1042"/>
        <v>40.533637669357354</v>
      </c>
      <c r="K4798" s="37">
        <f t="shared" si="1042"/>
        <v>49.641672570293196</v>
      </c>
      <c r="L4798" s="37">
        <f t="shared" si="1042"/>
        <v>56.193172261960022</v>
      </c>
      <c r="M4798" s="37">
        <f t="shared" si="1043"/>
        <v>59.84816166495041</v>
      </c>
      <c r="N4798" s="37">
        <f t="shared" si="1043"/>
        <v>69.372487268828806</v>
      </c>
      <c r="O4798" s="37">
        <f t="shared" si="1043"/>
        <v>75.989546925129105</v>
      </c>
      <c r="P4798" s="37">
        <f t="shared" si="1043"/>
        <v>82.620058314068729</v>
      </c>
      <c r="Q4798" s="37">
        <f t="shared" si="1043"/>
        <v>89.261523510746017</v>
      </c>
      <c r="R4798" s="37">
        <f t="shared" si="1043"/>
        <v>95.912025861641879</v>
      </c>
      <c r="S4798" s="37">
        <f t="shared" si="1043"/>
        <v>102.57007048691152</v>
      </c>
      <c r="T4798" s="37">
        <f t="shared" si="1043"/>
        <v>109.23447448762036</v>
      </c>
      <c r="U4798" s="37">
        <f t="shared" si="1043"/>
        <v>115.90428970458291</v>
      </c>
      <c r="V4798" s="37">
        <f t="shared" si="1043"/>
        <v>122.57874731398367</v>
      </c>
      <c r="W4798" s="37">
        <f t="shared" si="1043"/>
        <v>129.25721738989193</v>
      </c>
      <c r="X4798" s="37">
        <f t="shared" si="1043"/>
        <v>135.93917892489864</v>
      </c>
      <c r="Y4798" s="37">
        <f t="shared" si="1043"/>
        <v>142.62419728681962</v>
      </c>
    </row>
    <row r="4799" spans="1:25" x14ac:dyDescent="0.3">
      <c r="A4799" s="28">
        <v>4983</v>
      </c>
      <c r="B4799" s="34">
        <f t="shared" si="1035"/>
        <v>4.9830000000000004E-6</v>
      </c>
      <c r="C4799" s="37">
        <f t="shared" si="1042"/>
        <v>2.2877218013908154</v>
      </c>
      <c r="D4799" s="37">
        <f t="shared" si="1042"/>
        <v>6.6218320714942402</v>
      </c>
      <c r="E4799" s="37">
        <f t="shared" si="1042"/>
        <v>11.979160590129091</v>
      </c>
      <c r="F4799" s="37">
        <f t="shared" si="1042"/>
        <v>20.258933864988599</v>
      </c>
      <c r="G4799" s="37">
        <f t="shared" si="1042"/>
        <v>23.958602314917645</v>
      </c>
      <c r="H4799" s="37">
        <f t="shared" si="1042"/>
        <v>26.457778146695937</v>
      </c>
      <c r="I4799" s="37">
        <f t="shared" si="1042"/>
        <v>36.634949892838719</v>
      </c>
      <c r="J4799" s="37">
        <f t="shared" si="1042"/>
        <v>40.504142657475725</v>
      </c>
      <c r="K4799" s="37">
        <f t="shared" si="1042"/>
        <v>49.604985751087604</v>
      </c>
      <c r="L4799" s="37">
        <f t="shared" si="1042"/>
        <v>56.15129400400739</v>
      </c>
      <c r="M4799" s="37">
        <f t="shared" si="1043"/>
        <v>59.803382237907542</v>
      </c>
      <c r="N4799" s="37">
        <f t="shared" si="1043"/>
        <v>69.320135099607228</v>
      </c>
      <c r="O4799" s="37">
        <f t="shared" si="1043"/>
        <v>75.931925054745307</v>
      </c>
      <c r="P4799" s="37">
        <f t="shared" si="1043"/>
        <v>82.557150645675108</v>
      </c>
      <c r="Q4799" s="37">
        <f t="shared" si="1043"/>
        <v>89.193316926894852</v>
      </c>
      <c r="R4799" s="37">
        <f t="shared" si="1043"/>
        <v>95.838509533573571</v>
      </c>
      <c r="S4799" s="37">
        <f t="shared" si="1043"/>
        <v>102.49123537257753</v>
      </c>
      <c r="T4799" s="37">
        <f t="shared" si="1043"/>
        <v>109.1503129598928</v>
      </c>
      <c r="U4799" s="37">
        <f t="shared" si="1043"/>
        <v>115.8147952712098</v>
      </c>
      <c r="V4799" s="37">
        <f t="shared" si="1043"/>
        <v>122.48391440344565</v>
      </c>
      <c r="W4799" s="37">
        <f t="shared" si="1043"/>
        <v>129.1570411854166</v>
      </c>
      <c r="X4799" s="37">
        <f t="shared" si="1043"/>
        <v>135.83365523421375</v>
      </c>
      <c r="Y4799" s="37">
        <f t="shared" si="1043"/>
        <v>142.51332243880447</v>
      </c>
    </row>
    <row r="4800" spans="1:25" x14ac:dyDescent="0.3">
      <c r="A4800" s="28">
        <v>4984</v>
      </c>
      <c r="B4800" s="34">
        <f t="shared" si="1035"/>
        <v>4.9840000000000001E-6</v>
      </c>
      <c r="C4800" s="37">
        <f t="shared" si="1042"/>
        <v>2.2868302543995904</v>
      </c>
      <c r="D4800" s="37">
        <f t="shared" si="1042"/>
        <v>6.6181837306835503</v>
      </c>
      <c r="E4800" s="37">
        <f t="shared" si="1042"/>
        <v>11.971686434512975</v>
      </c>
      <c r="F4800" s="37">
        <f t="shared" si="1042"/>
        <v>20.245231287029458</v>
      </c>
      <c r="G4800" s="37">
        <f t="shared" si="1042"/>
        <v>23.942056442485271</v>
      </c>
      <c r="H4800" s="37">
        <f t="shared" si="1042"/>
        <v>26.439298595333348</v>
      </c>
      <c r="I4800" s="37">
        <f t="shared" si="1042"/>
        <v>36.60852379140578</v>
      </c>
      <c r="J4800" s="37">
        <f t="shared" si="1042"/>
        <v>40.474674352339569</v>
      </c>
      <c r="K4800" s="37">
        <f t="shared" si="1042"/>
        <v>49.568332712072781</v>
      </c>
      <c r="L4800" s="37">
        <f t="shared" si="1042"/>
        <v>56.109454654105875</v>
      </c>
      <c r="M4800" s="37">
        <f t="shared" si="1043"/>
        <v>59.758644590459099</v>
      </c>
      <c r="N4800" s="37">
        <f t="shared" si="1043"/>
        <v>69.267832220659002</v>
      </c>
      <c r="O4800" s="37">
        <f t="shared" si="1043"/>
        <v>75.87435771134291</v>
      </c>
      <c r="P4800" s="37">
        <f t="shared" si="1043"/>
        <v>82.494302763420592</v>
      </c>
      <c r="Q4800" s="37">
        <f t="shared" si="1043"/>
        <v>89.125175406650214</v>
      </c>
      <c r="R4800" s="37">
        <f t="shared" si="1043"/>
        <v>95.765063561704849</v>
      </c>
      <c r="S4800" s="37">
        <f t="shared" si="1043"/>
        <v>102.41247591967337</v>
      </c>
      <c r="T4800" s="37">
        <f t="shared" si="1043"/>
        <v>109.06623240949014</v>
      </c>
      <c r="U4800" s="37">
        <f t="shared" si="1043"/>
        <v>115.72538714013828</v>
      </c>
      <c r="V4800" s="37">
        <f t="shared" si="1043"/>
        <v>122.38917312798226</v>
      </c>
      <c r="W4800" s="37">
        <f t="shared" si="1043"/>
        <v>129.05696195553114</v>
      </c>
      <c r="X4800" s="37">
        <f t="shared" si="1043"/>
        <v>135.72823386350359</v>
      </c>
      <c r="Y4800" s="37">
        <f t="shared" si="1043"/>
        <v>142.4025552612901</v>
      </c>
    </row>
    <row r="4801" spans="1:25" x14ac:dyDescent="0.3">
      <c r="A4801" s="28">
        <v>4985</v>
      </c>
      <c r="B4801" s="34">
        <f t="shared" si="1035"/>
        <v>4.9850000000000006E-6</v>
      </c>
      <c r="C4801" s="37">
        <f t="shared" si="1042"/>
        <v>2.2859390002472679</v>
      </c>
      <c r="D4801" s="37">
        <f t="shared" si="1042"/>
        <v>6.6145377286168507</v>
      </c>
      <c r="E4801" s="37">
        <f t="shared" si="1042"/>
        <v>11.964217936332465</v>
      </c>
      <c r="F4801" s="37">
        <f t="shared" si="1042"/>
        <v>20.23154013851746</v>
      </c>
      <c r="G4801" s="37">
        <f t="shared" si="1042"/>
        <v>23.92552470514627</v>
      </c>
      <c r="H4801" s="37">
        <f t="shared" si="1042"/>
        <v>26.420835034448938</v>
      </c>
      <c r="I4801" s="37">
        <f t="shared" si="1042"/>
        <v>36.58212139096878</v>
      </c>
      <c r="J4801" s="37">
        <f t="shared" si="1042"/>
        <v>40.445232725073723</v>
      </c>
      <c r="K4801" s="37">
        <f t="shared" si="1042"/>
        <v>49.531713416054991</v>
      </c>
      <c r="L4801" s="37">
        <f t="shared" si="1042"/>
        <v>56.067654169000832</v>
      </c>
      <c r="M4801" s="37">
        <f t="shared" si="1043"/>
        <v>59.713948675948117</v>
      </c>
      <c r="N4801" s="37">
        <f t="shared" si="1043"/>
        <v>69.215578576406884</v>
      </c>
      <c r="O4801" s="37">
        <f t="shared" si="1043"/>
        <v>75.816844833111091</v>
      </c>
      <c r="P4801" s="37">
        <f t="shared" si="1043"/>
        <v>82.431514599224727</v>
      </c>
      <c r="Q4801" s="37">
        <f t="shared" si="1043"/>
        <v>89.057098875633002</v>
      </c>
      <c r="R4801" s="37">
        <f t="shared" si="1043"/>
        <v>95.691687865333876</v>
      </c>
      <c r="S4801" s="37">
        <f t="shared" si="1043"/>
        <v>102.33379204115421</v>
      </c>
      <c r="T4801" s="37">
        <f t="shared" si="1043"/>
        <v>108.98223274300761</v>
      </c>
      <c r="U4801" s="37">
        <f t="shared" si="1043"/>
        <v>115.63606521158897</v>
      </c>
      <c r="V4801" s="37">
        <f t="shared" si="1043"/>
        <v>122.29452338142727</v>
      </c>
      <c r="W4801" s="37">
        <f t="shared" si="1043"/>
        <v>128.95697958767167</v>
      </c>
      <c r="X4801" s="37">
        <f t="shared" si="1043"/>
        <v>135.62291469379721</v>
      </c>
      <c r="Y4801" s="37">
        <f t="shared" si="1043"/>
        <v>142.29189562888999</v>
      </c>
    </row>
    <row r="4802" spans="1:25" x14ac:dyDescent="0.3">
      <c r="A4802" s="28">
        <v>4986</v>
      </c>
      <c r="B4802" s="34">
        <f t="shared" si="1035"/>
        <v>4.9860000000000002E-6</v>
      </c>
      <c r="C4802" s="37">
        <f t="shared" si="1042"/>
        <v>2.2850480389895487</v>
      </c>
      <c r="D4802" s="37">
        <f t="shared" si="1042"/>
        <v>6.6108940636961435</v>
      </c>
      <c r="E4802" s="37">
        <f t="shared" si="1042"/>
        <v>11.956755090648285</v>
      </c>
      <c r="F4802" s="37">
        <f t="shared" si="1042"/>
        <v>20.2178604081946</v>
      </c>
      <c r="G4802" s="37">
        <f t="shared" si="1042"/>
        <v>23.90900708858376</v>
      </c>
      <c r="H4802" s="37">
        <f t="shared" si="1042"/>
        <v>26.402387447607172</v>
      </c>
      <c r="I4802" s="37">
        <f t="shared" si="1042"/>
        <v>36.555742666168719</v>
      </c>
      <c r="J4802" s="37">
        <f t="shared" si="1042"/>
        <v>40.415817746839366</v>
      </c>
      <c r="K4802" s="37">
        <f t="shared" si="1042"/>
        <v>49.495127825888218</v>
      </c>
      <c r="L4802" s="37">
        <f t="shared" si="1042"/>
        <v>56.02589250549363</v>
      </c>
      <c r="M4802" s="37">
        <f t="shared" si="1043"/>
        <v>59.669294447778363</v>
      </c>
      <c r="N4802" s="37">
        <f t="shared" si="1043"/>
        <v>69.163374111346812</v>
      </c>
      <c r="O4802" s="37">
        <f t="shared" si="1043"/>
        <v>75.759386358320583</v>
      </c>
      <c r="P4802" s="37">
        <f t="shared" si="1043"/>
        <v>82.368786085097611</v>
      </c>
      <c r="Q4802" s="37">
        <f t="shared" si="1043"/>
        <v>88.989087259563405</v>
      </c>
      <c r="R4802" s="37">
        <f t="shared" si="1043"/>
        <v>95.6183823638668</v>
      </c>
      <c r="S4802" s="37">
        <f t="shared" si="1043"/>
        <v>102.25518365009218</v>
      </c>
      <c r="T4802" s="37">
        <f t="shared" si="1043"/>
        <v>108.89831386716617</v>
      </c>
      <c r="U4802" s="37">
        <f t="shared" si="1043"/>
        <v>115.54682938591736</v>
      </c>
      <c r="V4802" s="37">
        <f t="shared" si="1043"/>
        <v>122.19996505775792</v>
      </c>
      <c r="W4802" s="37">
        <f t="shared" si="1043"/>
        <v>128.85709396942661</v>
      </c>
      <c r="X4802" s="37">
        <f t="shared" si="1043"/>
        <v>135.5176976062848</v>
      </c>
      <c r="Y4802" s="37">
        <f t="shared" si="1043"/>
        <v>142.18134341638813</v>
      </c>
    </row>
    <row r="4803" spans="1:25" x14ac:dyDescent="0.3">
      <c r="A4803" s="28">
        <v>4987</v>
      </c>
      <c r="B4803" s="34">
        <f t="shared" si="1035"/>
        <v>4.9870000000000007E-6</v>
      </c>
      <c r="C4803" s="37">
        <f t="shared" si="1042"/>
        <v>2.284157370681799</v>
      </c>
      <c r="D4803" s="37">
        <f t="shared" si="1042"/>
        <v>6.607252734324411</v>
      </c>
      <c r="E4803" s="37">
        <f t="shared" si="1042"/>
        <v>11.949297892525886</v>
      </c>
      <c r="F4803" s="37">
        <f t="shared" si="1042"/>
        <v>20.204192084815546</v>
      </c>
      <c r="G4803" s="37">
        <f t="shared" si="1042"/>
        <v>23.892503578497525</v>
      </c>
      <c r="H4803" s="37">
        <f t="shared" si="1042"/>
        <v>26.383955818391968</v>
      </c>
      <c r="I4803" s="37">
        <f t="shared" si="1042"/>
        <v>36.529387591678059</v>
      </c>
      <c r="J4803" s="37">
        <f t="shared" si="1042"/>
        <v>40.386429388833712</v>
      </c>
      <c r="K4803" s="37">
        <f t="shared" si="1042"/>
        <v>49.458575904473918</v>
      </c>
      <c r="L4803" s="37">
        <f t="shared" si="1042"/>
        <v>55.984169620441364</v>
      </c>
      <c r="M4803" s="37">
        <f t="shared" si="1043"/>
        <v>59.624681859414061</v>
      </c>
      <c r="N4803" s="37">
        <f t="shared" si="1043"/>
        <v>69.111218770047458</v>
      </c>
      <c r="O4803" s="37">
        <f t="shared" si="1043"/>
        <v>75.701982225323619</v>
      </c>
      <c r="P4803" s="37">
        <f t="shared" si="1043"/>
        <v>82.306117153139354</v>
      </c>
      <c r="Q4803" s="37">
        <f t="shared" si="1043"/>
        <v>88.921140484260349</v>
      </c>
      <c r="R4803" s="37">
        <f t="shared" si="1043"/>
        <v>95.545146976817392</v>
      </c>
      <c r="S4803" s="37">
        <f t="shared" si="1043"/>
        <v>102.17665065967572</v>
      </c>
      <c r="T4803" s="37">
        <f t="shared" si="1043"/>
        <v>108.81447568881195</v>
      </c>
      <c r="U4803" s="37">
        <f t="shared" si="1043"/>
        <v>115.45767956361293</v>
      </c>
      <c r="V4803" s="37">
        <f t="shared" si="1043"/>
        <v>122.10549805109477</v>
      </c>
      <c r="W4803" s="37">
        <f t="shared" si="1043"/>
        <v>128.75730498853656</v>
      </c>
      <c r="X4803" s="37">
        <f t="shared" si="1043"/>
        <v>135.4125824823177</v>
      </c>
      <c r="Y4803" s="37">
        <f t="shared" si="1043"/>
        <v>142.07089849873853</v>
      </c>
    </row>
    <row r="4804" spans="1:25" x14ac:dyDescent="0.3">
      <c r="A4804" s="28">
        <v>4988</v>
      </c>
      <c r="B4804" s="34">
        <f t="shared" si="1035"/>
        <v>4.9880000000000004E-6</v>
      </c>
      <c r="C4804" s="37">
        <f t="shared" si="1042"/>
        <v>2.2832669953790514</v>
      </c>
      <c r="D4804" s="37">
        <f t="shared" si="1042"/>
        <v>6.6036137389056373</v>
      </c>
      <c r="E4804" s="37">
        <f t="shared" si="1042"/>
        <v>11.941846337035502</v>
      </c>
      <c r="F4804" s="37">
        <f t="shared" si="1042"/>
        <v>20.190535157147657</v>
      </c>
      <c r="G4804" s="37">
        <f t="shared" si="1042"/>
        <v>23.876014160604051</v>
      </c>
      <c r="H4804" s="37">
        <f t="shared" si="1042"/>
        <v>26.365540130406728</v>
      </c>
      <c r="I4804" s="37">
        <f t="shared" si="1042"/>
        <v>36.503056142200663</v>
      </c>
      <c r="J4804" s="37">
        <f t="shared" si="1042"/>
        <v>40.357067622290259</v>
      </c>
      <c r="K4804" s="37">
        <f t="shared" si="1042"/>
        <v>49.422057614761052</v>
      </c>
      <c r="L4804" s="37">
        <f t="shared" si="1042"/>
        <v>55.942485470757106</v>
      </c>
      <c r="M4804" s="37">
        <f t="shared" si="1043"/>
        <v>59.580110864379975</v>
      </c>
      <c r="N4804" s="37">
        <f t="shared" si="1043"/>
        <v>69.059112497150281</v>
      </c>
      <c r="O4804" s="37">
        <f t="shared" si="1043"/>
        <v>75.6446323725539</v>
      </c>
      <c r="P4804" s="37">
        <f t="shared" si="1043"/>
        <v>82.243507735540248</v>
      </c>
      <c r="Q4804" s="37">
        <f t="shared" si="1043"/>
        <v>88.85325847564178</v>
      </c>
      <c r="R4804" s="37">
        <f t="shared" si="1043"/>
        <v>95.471981623807181</v>
      </c>
      <c r="S4804" s="37">
        <f t="shared" si="1043"/>
        <v>102.0981929832099</v>
      </c>
      <c r="T4804" s="37">
        <f t="shared" si="1043"/>
        <v>108.73071811491664</v>
      </c>
      <c r="U4804" s="37">
        <f t="shared" si="1043"/>
        <v>115.36861564529947</v>
      </c>
      <c r="V4804" s="37">
        <f t="shared" si="1043"/>
        <v>122.0111222557012</v>
      </c>
      <c r="W4804" s="37">
        <f t="shared" si="1043"/>
        <v>128.65761253289406</v>
      </c>
      <c r="X4804" s="37">
        <f t="shared" si="1043"/>
        <v>135.30756920340832</v>
      </c>
      <c r="Y4804" s="37">
        <f t="shared" si="1043"/>
        <v>141.96056075106486</v>
      </c>
    </row>
    <row r="4805" spans="1:25" x14ac:dyDescent="0.3">
      <c r="A4805" s="28">
        <v>4989</v>
      </c>
      <c r="B4805" s="34">
        <f t="shared" si="1035"/>
        <v>4.989E-6</v>
      </c>
      <c r="C4805" s="37">
        <f t="shared" si="1042"/>
        <v>2.2823769131360039</v>
      </c>
      <c r="D4805" s="37">
        <f t="shared" si="1042"/>
        <v>6.5999770758447855</v>
      </c>
      <c r="E4805" s="37">
        <f t="shared" si="1042"/>
        <v>11.934400419252093</v>
      </c>
      <c r="F4805" s="37">
        <f t="shared" si="1042"/>
        <v>20.176889613970932</v>
      </c>
      <c r="G4805" s="37">
        <f t="shared" si="1042"/>
        <v>23.859538820636416</v>
      </c>
      <c r="H4805" s="37">
        <f t="shared" si="1042"/>
        <v>26.347140367274253</v>
      </c>
      <c r="I4805" s="37">
        <f t="shared" si="1042"/>
        <v>36.47674829247174</v>
      </c>
      <c r="J4805" s="37">
        <f t="shared" si="1042"/>
        <v>40.327732418478476</v>
      </c>
      <c r="K4805" s="37">
        <f t="shared" si="1042"/>
        <v>49.385572919745975</v>
      </c>
      <c r="L4805" s="37">
        <f t="shared" si="1042"/>
        <v>55.900840013409407</v>
      </c>
      <c r="M4805" s="37">
        <f t="shared" si="1043"/>
        <v>59.535581416261159</v>
      </c>
      <c r="N4805" s="37">
        <f t="shared" si="1043"/>
        <v>69.007055237369372</v>
      </c>
      <c r="O4805" s="37">
        <f t="shared" si="1043"/>
        <v>75.587336738526218</v>
      </c>
      <c r="P4805" s="37">
        <f t="shared" si="1043"/>
        <v>82.180957764580398</v>
      </c>
      <c r="Q4805" s="37">
        <f t="shared" si="1043"/>
        <v>88.785441159724087</v>
      </c>
      <c r="R4805" s="37">
        <f t="shared" si="1043"/>
        <v>95.398886224564876</v>
      </c>
      <c r="S4805" s="37">
        <f t="shared" si="1043"/>
        <v>102.01981053411569</v>
      </c>
      <c r="T4805" s="37">
        <f t="shared" si="1043"/>
        <v>108.64704105257674</v>
      </c>
      <c r="U4805" s="37">
        <f t="shared" si="1043"/>
        <v>115.27963753173441</v>
      </c>
      <c r="V4805" s="37">
        <f t="shared" si="1043"/>
        <v>121.91683756598341</v>
      </c>
      <c r="W4805" s="37">
        <f t="shared" si="1043"/>
        <v>128.55801649054305</v>
      </c>
      <c r="X4805" s="37">
        <f t="shared" si="1043"/>
        <v>135.20265765122909</v>
      </c>
      <c r="Y4805" s="37">
        <f t="shared" si="1043"/>
        <v>141.85033004866025</v>
      </c>
    </row>
    <row r="4806" spans="1:25" x14ac:dyDescent="0.3">
      <c r="A4806" s="28">
        <v>4990</v>
      </c>
      <c r="B4806" s="34">
        <f t="shared" si="1035"/>
        <v>4.9900000000000005E-6</v>
      </c>
      <c r="C4806" s="37">
        <f t="shared" ref="C4806:L4815" si="1044">2*$C$3*$C$2^2/$B4806^5/(EXP($C$3*$C$2/$B4806/$C$4/C$7)-1)/1000000000</f>
        <v>2.2814871240070209</v>
      </c>
      <c r="D4806" s="37">
        <f t="shared" si="1044"/>
        <v>6.5963427435477993</v>
      </c>
      <c r="E4806" s="37">
        <f t="shared" si="1044"/>
        <v>11.926960134255353</v>
      </c>
      <c r="F4806" s="37">
        <f t="shared" si="1044"/>
        <v>20.163255444077997</v>
      </c>
      <c r="G4806" s="37">
        <f t="shared" si="1044"/>
        <v>23.843077544344304</v>
      </c>
      <c r="H4806" s="37">
        <f t="shared" si="1044"/>
        <v>26.328756512636705</v>
      </c>
      <c r="I4806" s="37">
        <f t="shared" si="1044"/>
        <v>36.450464017257808</v>
      </c>
      <c r="J4806" s="37">
        <f t="shared" si="1044"/>
        <v>40.29842374870384</v>
      </c>
      <c r="K4806" s="37">
        <f t="shared" si="1044"/>
        <v>49.349121782472267</v>
      </c>
      <c r="L4806" s="37">
        <f t="shared" si="1044"/>
        <v>55.859233205422512</v>
      </c>
      <c r="M4806" s="37">
        <f t="shared" ref="M4806:Y4815" si="1045">2*$C$3*$C$2^2/$B4806^5/(EXP($C$3*$C$2/$B4806/$C$4/M$7)-1)/1000000000</f>
        <v>59.491093468702864</v>
      </c>
      <c r="N4806" s="37">
        <f t="shared" si="1045"/>
        <v>68.955046935491254</v>
      </c>
      <c r="O4806" s="37">
        <f t="shared" si="1045"/>
        <v>75.530095261836451</v>
      </c>
      <c r="P4806" s="37">
        <f t="shared" si="1045"/>
        <v>82.118467172629536</v>
      </c>
      <c r="Q4806" s="37">
        <f t="shared" si="1045"/>
        <v>88.717688462621979</v>
      </c>
      <c r="R4806" s="37">
        <f t="shared" si="1045"/>
        <v>95.325860698926292</v>
      </c>
      <c r="S4806" s="37">
        <f t="shared" si="1045"/>
        <v>101.94150322593003</v>
      </c>
      <c r="T4806" s="37">
        <f t="shared" si="1045"/>
        <v>108.56344440901329</v>
      </c>
      <c r="U4806" s="37">
        <f t="shared" si="1045"/>
        <v>115.1907451238087</v>
      </c>
      <c r="V4806" s="37">
        <f t="shared" si="1045"/>
        <v>121.82264387648972</v>
      </c>
      <c r="W4806" s="37">
        <f t="shared" si="1045"/>
        <v>128.45851674967895</v>
      </c>
      <c r="X4806" s="37">
        <f t="shared" si="1045"/>
        <v>135.09784770761291</v>
      </c>
      <c r="Y4806" s="37">
        <f t="shared" si="1045"/>
        <v>141.7402062669868</v>
      </c>
    </row>
    <row r="4807" spans="1:25" x14ac:dyDescent="0.3">
      <c r="A4807" s="28">
        <v>4991</v>
      </c>
      <c r="B4807" s="34">
        <f t="shared" si="1035"/>
        <v>4.9910000000000002E-6</v>
      </c>
      <c r="C4807" s="37">
        <f t="shared" si="1044"/>
        <v>2.2805976280461357</v>
      </c>
      <c r="D4807" s="37">
        <f t="shared" si="1044"/>
        <v>6.592710740421631</v>
      </c>
      <c r="E4807" s="37">
        <f t="shared" si="1044"/>
        <v>11.919525477129739</v>
      </c>
      <c r="F4807" s="37">
        <f t="shared" si="1044"/>
        <v>20.149632636274134</v>
      </c>
      <c r="G4807" s="37">
        <f t="shared" si="1044"/>
        <v>23.826630317494057</v>
      </c>
      <c r="H4807" s="37">
        <f t="shared" si="1044"/>
        <v>26.310388550155707</v>
      </c>
      <c r="I4807" s="37">
        <f t="shared" si="1044"/>
        <v>36.424203291356719</v>
      </c>
      <c r="J4807" s="37">
        <f t="shared" si="1044"/>
        <v>40.26914158430791</v>
      </c>
      <c r="K4807" s="37">
        <f t="shared" si="1044"/>
        <v>49.31270416603089</v>
      </c>
      <c r="L4807" s="37">
        <f t="shared" si="1044"/>
        <v>55.817665003876243</v>
      </c>
      <c r="M4807" s="37">
        <f t="shared" si="1045"/>
        <v>59.446646975410701</v>
      </c>
      <c r="N4807" s="37">
        <f t="shared" si="1045"/>
        <v>68.903087536375011</v>
      </c>
      <c r="O4807" s="37">
        <f t="shared" si="1045"/>
        <v>75.472907881161603</v>
      </c>
      <c r="P4807" s="37">
        <f t="shared" si="1045"/>
        <v>82.056035892147293</v>
      </c>
      <c r="Q4807" s="37">
        <f t="shared" si="1045"/>
        <v>88.650000310548791</v>
      </c>
      <c r="R4807" s="37">
        <f t="shared" si="1045"/>
        <v>95.252904966834578</v>
      </c>
      <c r="S4807" s="37">
        <f t="shared" si="1045"/>
        <v>101.86327097230605</v>
      </c>
      <c r="T4807" s="37">
        <f t="shared" si="1045"/>
        <v>108.47992809157243</v>
      </c>
      <c r="U4807" s="37">
        <f t="shared" si="1045"/>
        <v>115.10193832254704</v>
      </c>
      <c r="V4807" s="37">
        <f t="shared" si="1045"/>
        <v>121.72854108191135</v>
      </c>
      <c r="W4807" s="37">
        <f t="shared" si="1045"/>
        <v>128.35911319864849</v>
      </c>
      <c r="X4807" s="37">
        <f t="shared" si="1045"/>
        <v>134.99313925455294</v>
      </c>
      <c r="Y4807" s="37">
        <f t="shared" si="1045"/>
        <v>141.63018928167602</v>
      </c>
    </row>
    <row r="4808" spans="1:25" x14ac:dyDescent="0.3">
      <c r="A4808" s="28">
        <v>4992</v>
      </c>
      <c r="B4808" s="34">
        <f t="shared" si="1035"/>
        <v>4.9920000000000007E-6</v>
      </c>
      <c r="C4808" s="37">
        <f t="shared" si="1044"/>
        <v>2.2797084253070468</v>
      </c>
      <c r="D4808" s="37">
        <f t="shared" si="1044"/>
        <v>6.589081064874196</v>
      </c>
      <c r="E4808" s="37">
        <f t="shared" si="1044"/>
        <v>11.912096442964412</v>
      </c>
      <c r="F4808" s="37">
        <f t="shared" si="1044"/>
        <v>20.136021179377206</v>
      </c>
      <c r="G4808" s="37">
        <f t="shared" si="1044"/>
        <v>23.810197125868502</v>
      </c>
      <c r="H4808" s="37">
        <f t="shared" si="1044"/>
        <v>26.292036463512158</v>
      </c>
      <c r="I4808" s="37">
        <f t="shared" si="1044"/>
        <v>36.397966089597453</v>
      </c>
      <c r="J4808" s="37">
        <f t="shared" si="1044"/>
        <v>40.239885896667971</v>
      </c>
      <c r="K4808" s="37">
        <f t="shared" si="1044"/>
        <v>49.276320033559905</v>
      </c>
      <c r="L4808" s="37">
        <f t="shared" si="1044"/>
        <v>55.776135365905716</v>
      </c>
      <c r="M4808" s="37">
        <f t="shared" si="1045"/>
        <v>59.402241890150165</v>
      </c>
      <c r="N4808" s="37">
        <f t="shared" si="1045"/>
        <v>68.851176984951891</v>
      </c>
      <c r="O4808" s="37">
        <f t="shared" si="1045"/>
        <v>75.415774535259402</v>
      </c>
      <c r="P4808" s="37">
        <f t="shared" si="1045"/>
        <v>81.99366385568257</v>
      </c>
      <c r="Q4808" s="37">
        <f t="shared" si="1045"/>
        <v>88.582376629815769</v>
      </c>
      <c r="R4808" s="37">
        <f t="shared" si="1045"/>
        <v>95.180018948339466</v>
      </c>
      <c r="S4808" s="37">
        <f t="shared" si="1045"/>
        <v>101.785113687012</v>
      </c>
      <c r="T4808" s="37">
        <f t="shared" si="1045"/>
        <v>108.39649200772428</v>
      </c>
      <c r="U4808" s="37">
        <f t="shared" si="1045"/>
        <v>115.01321702910722</v>
      </c>
      <c r="V4808" s="37">
        <f t="shared" si="1045"/>
        <v>121.63452907708098</v>
      </c>
      <c r="W4808" s="37">
        <f t="shared" si="1045"/>
        <v>128.25980572594892</v>
      </c>
      <c r="X4808" s="37">
        <f t="shared" si="1045"/>
        <v>134.88853217420177</v>
      </c>
      <c r="Y4808" s="37">
        <f t="shared" si="1045"/>
        <v>141.52027896852761</v>
      </c>
    </row>
    <row r="4809" spans="1:25" x14ac:dyDescent="0.3">
      <c r="A4809" s="28">
        <v>4993</v>
      </c>
      <c r="B4809" s="34">
        <f t="shared" si="1035"/>
        <v>4.9930000000000003E-6</v>
      </c>
      <c r="C4809" s="37">
        <f t="shared" si="1044"/>
        <v>2.278819515843125</v>
      </c>
      <c r="D4809" s="37">
        <f t="shared" si="1044"/>
        <v>6.5854537153144168</v>
      </c>
      <c r="E4809" s="37">
        <f t="shared" si="1044"/>
        <v>11.90467302685329</v>
      </c>
      <c r="F4809" s="37">
        <f t="shared" si="1044"/>
        <v>20.12242106221769</v>
      </c>
      <c r="G4809" s="37">
        <f t="shared" si="1044"/>
        <v>23.793777955267082</v>
      </c>
      <c r="H4809" s="37">
        <f t="shared" si="1044"/>
        <v>26.273700236406327</v>
      </c>
      <c r="I4809" s="37">
        <f t="shared" si="1044"/>
        <v>36.371752386840278</v>
      </c>
      <c r="J4809" s="37">
        <f t="shared" si="1044"/>
        <v>40.21065665719739</v>
      </c>
      <c r="K4809" s="37">
        <f t="shared" si="1044"/>
        <v>49.239969348244493</v>
      </c>
      <c r="L4809" s="37">
        <f t="shared" si="1044"/>
        <v>55.734644248701542</v>
      </c>
      <c r="M4809" s="37">
        <f t="shared" si="1045"/>
        <v>59.357878166746893</v>
      </c>
      <c r="N4809" s="37">
        <f t="shared" si="1045"/>
        <v>68.799315226225474</v>
      </c>
      <c r="O4809" s="37">
        <f t="shared" si="1045"/>
        <v>75.358695162968459</v>
      </c>
      <c r="P4809" s="37">
        <f t="shared" si="1045"/>
        <v>81.931350995873743</v>
      </c>
      <c r="Q4809" s="37">
        <f t="shared" si="1045"/>
        <v>88.514817346832331</v>
      </c>
      <c r="R4809" s="37">
        <f t="shared" si="1045"/>
        <v>95.107202563597724</v>
      </c>
      <c r="S4809" s="37">
        <f t="shared" si="1045"/>
        <v>101.70703128393198</v>
      </c>
      <c r="T4809" s="37">
        <f t="shared" si="1045"/>
        <v>108.31313606506347</v>
      </c>
      <c r="U4809" s="37">
        <f t="shared" si="1045"/>
        <v>114.92458114477999</v>
      </c>
      <c r="V4809" s="37">
        <f t="shared" si="1045"/>
        <v>121.5406077569737</v>
      </c>
      <c r="W4809" s="37">
        <f t="shared" si="1045"/>
        <v>128.16059422022849</v>
      </c>
      <c r="X4809" s="37">
        <f t="shared" si="1045"/>
        <v>134.78402634887175</v>
      </c>
      <c r="Y4809" s="37">
        <f t="shared" si="1045"/>
        <v>141.41047520350978</v>
      </c>
    </row>
    <row r="4810" spans="1:25" x14ac:dyDescent="0.3">
      <c r="A4810" s="28">
        <v>4994</v>
      </c>
      <c r="B4810" s="34">
        <f t="shared" si="1035"/>
        <v>4.994E-6</v>
      </c>
      <c r="C4810" s="37">
        <f t="shared" si="1044"/>
        <v>2.2779308997074073</v>
      </c>
      <c r="D4810" s="37">
        <f t="shared" si="1044"/>
        <v>6.5818286901521903</v>
      </c>
      <c r="E4810" s="37">
        <f t="shared" si="1044"/>
        <v>11.897255223894987</v>
      </c>
      <c r="F4810" s="37">
        <f t="shared" si="1044"/>
        <v>20.108832273638626</v>
      </c>
      <c r="G4810" s="37">
        <f t="shared" si="1044"/>
        <v>23.777372791505737</v>
      </c>
      <c r="H4810" s="37">
        <f t="shared" si="1044"/>
        <v>26.255379852557727</v>
      </c>
      <c r="I4810" s="37">
        <f t="shared" si="1044"/>
        <v>36.345562157976524</v>
      </c>
      <c r="J4810" s="37">
        <f t="shared" si="1044"/>
        <v>40.181453837345174</v>
      </c>
      <c r="K4810" s="37">
        <f t="shared" si="1044"/>
        <v>49.203652073316931</v>
      </c>
      <c r="L4810" s="37">
        <f t="shared" si="1044"/>
        <v>55.693191609509512</v>
      </c>
      <c r="M4810" s="37">
        <f t="shared" si="1045"/>
        <v>59.313555759086356</v>
      </c>
      <c r="N4810" s="37">
        <f t="shared" si="1045"/>
        <v>68.747502205271289</v>
      </c>
      <c r="O4810" s="37">
        <f t="shared" si="1045"/>
        <v>75.301669703207864</v>
      </c>
      <c r="P4810" s="37">
        <f t="shared" si="1045"/>
        <v>81.869097245448302</v>
      </c>
      <c r="Q4810" s="37">
        <f t="shared" si="1045"/>
        <v>88.447322388105661</v>
      </c>
      <c r="R4810" s="37">
        <f t="shared" si="1045"/>
        <v>95.034455732872431</v>
      </c>
      <c r="S4810" s="37">
        <f t="shared" si="1045"/>
        <v>101.62902367706519</v>
      </c>
      <c r="T4810" s="37">
        <f t="shared" si="1045"/>
        <v>108.22986017130857</v>
      </c>
      <c r="U4810" s="37">
        <f t="shared" si="1045"/>
        <v>114.8360305709891</v>
      </c>
      <c r="V4810" s="37">
        <f t="shared" si="1045"/>
        <v>121.44677701670572</v>
      </c>
      <c r="W4810" s="37">
        <f t="shared" si="1045"/>
        <v>128.06147857028591</v>
      </c>
      <c r="X4810" s="37">
        <f t="shared" si="1045"/>
        <v>134.67962166103428</v>
      </c>
      <c r="Y4810" s="37">
        <f t="shared" si="1045"/>
        <v>141.30077786275902</v>
      </c>
    </row>
    <row r="4811" spans="1:25" x14ac:dyDescent="0.3">
      <c r="A4811" s="28">
        <v>4995</v>
      </c>
      <c r="B4811" s="34">
        <f t="shared" si="1035"/>
        <v>4.9950000000000005E-6</v>
      </c>
      <c r="C4811" s="37">
        <f t="shared" si="1044"/>
        <v>2.2770425769526006</v>
      </c>
      <c r="D4811" s="37">
        <f t="shared" si="1044"/>
        <v>6.5782059877984036</v>
      </c>
      <c r="E4811" s="37">
        <f t="shared" si="1044"/>
        <v>11.889843029192841</v>
      </c>
      <c r="F4811" s="37">
        <f t="shared" si="1044"/>
        <v>20.095254802495575</v>
      </c>
      <c r="G4811" s="37">
        <f t="shared" si="1044"/>
        <v>23.760981620416889</v>
      </c>
      <c r="H4811" s="37">
        <f t="shared" si="1044"/>
        <v>26.237075295705154</v>
      </c>
      <c r="I4811" s="37">
        <f t="shared" si="1044"/>
        <v>36.319395377928643</v>
      </c>
      <c r="J4811" s="37">
        <f t="shared" si="1044"/>
        <v>40.152277408596149</v>
      </c>
      <c r="K4811" s="37">
        <f t="shared" si="1044"/>
        <v>49.167368172056356</v>
      </c>
      <c r="L4811" s="37">
        <f t="shared" si="1044"/>
        <v>55.651777405630625</v>
      </c>
      <c r="M4811" s="37">
        <f t="shared" si="1045"/>
        <v>59.269274621113802</v>
      </c>
      <c r="N4811" s="37">
        <f t="shared" si="1045"/>
        <v>68.695737867236872</v>
      </c>
      <c r="O4811" s="37">
        <f t="shared" si="1045"/>
        <v>75.244698094977252</v>
      </c>
      <c r="P4811" s="37">
        <f t="shared" si="1045"/>
        <v>81.806902537222854</v>
      </c>
      <c r="Q4811" s="37">
        <f t="shared" si="1045"/>
        <v>88.379891680240632</v>
      </c>
      <c r="R4811" s="37">
        <f t="shared" si="1045"/>
        <v>94.961778376533047</v>
      </c>
      <c r="S4811" s="37">
        <f t="shared" si="1045"/>
        <v>101.55109078052584</v>
      </c>
      <c r="T4811" s="37">
        <f t="shared" si="1045"/>
        <v>108.1466642343018</v>
      </c>
      <c r="U4811" s="37">
        <f t="shared" si="1045"/>
        <v>114.74756520929041</v>
      </c>
      <c r="V4811" s="37">
        <f t="shared" si="1045"/>
        <v>121.35303675153472</v>
      </c>
      <c r="W4811" s="37">
        <f t="shared" si="1045"/>
        <v>127.96245866506969</v>
      </c>
      <c r="X4811" s="37">
        <f t="shared" si="1045"/>
        <v>134.57531799332003</v>
      </c>
      <c r="Y4811" s="37">
        <f t="shared" si="1045"/>
        <v>141.19118682257948</v>
      </c>
    </row>
    <row r="4812" spans="1:25" x14ac:dyDescent="0.3">
      <c r="A4812" s="28">
        <v>4996</v>
      </c>
      <c r="B4812" s="34">
        <f t="shared" si="1035"/>
        <v>4.9960000000000001E-6</v>
      </c>
      <c r="C4812" s="37">
        <f t="shared" si="1044"/>
        <v>2.2761545476310845</v>
      </c>
      <c r="D4812" s="37">
        <f t="shared" si="1044"/>
        <v>6.574585606664936</v>
      </c>
      <c r="E4812" s="37">
        <f t="shared" si="1044"/>
        <v>11.882436437854913</v>
      </c>
      <c r="F4812" s="37">
        <f t="shared" si="1044"/>
        <v>20.081688637656725</v>
      </c>
      <c r="G4812" s="37">
        <f t="shared" si="1044"/>
        <v>23.744604427849488</v>
      </c>
      <c r="H4812" s="37">
        <f t="shared" si="1044"/>
        <v>26.218786549606705</v>
      </c>
      <c r="I4812" s="37">
        <f t="shared" si="1044"/>
        <v>36.293252021650183</v>
      </c>
      <c r="J4812" s="37">
        <f t="shared" si="1044"/>
        <v>40.123127342470916</v>
      </c>
      <c r="K4812" s="37">
        <f t="shared" si="1044"/>
        <v>49.13111760778898</v>
      </c>
      <c r="L4812" s="37">
        <f t="shared" si="1044"/>
        <v>55.610401594421084</v>
      </c>
      <c r="M4812" s="37">
        <f t="shared" si="1045"/>
        <v>59.225034706834371</v>
      </c>
      <c r="N4812" s="37">
        <f t="shared" si="1045"/>
        <v>68.644022157341723</v>
      </c>
      <c r="O4812" s="37">
        <f t="shared" si="1045"/>
        <v>75.187780277356708</v>
      </c>
      <c r="P4812" s="37">
        <f t="shared" si="1045"/>
        <v>81.744766804103037</v>
      </c>
      <c r="Q4812" s="37">
        <f t="shared" si="1045"/>
        <v>88.312525149939802</v>
      </c>
      <c r="R4812" s="37">
        <f t="shared" si="1045"/>
        <v>94.889170415055446</v>
      </c>
      <c r="S4812" s="37">
        <f t="shared" si="1045"/>
        <v>101.47323250854338</v>
      </c>
      <c r="T4812" s="37">
        <f t="shared" si="1045"/>
        <v>108.0635481620095</v>
      </c>
      <c r="U4812" s="37">
        <f t="shared" si="1045"/>
        <v>114.65918496137299</v>
      </c>
      <c r="V4812" s="37">
        <f t="shared" si="1045"/>
        <v>121.25938685685999</v>
      </c>
      <c r="W4812" s="37">
        <f t="shared" si="1045"/>
        <v>127.86353439367895</v>
      </c>
      <c r="X4812" s="37">
        <f t="shared" si="1045"/>
        <v>134.47111522851833</v>
      </c>
      <c r="Y4812" s="37">
        <f t="shared" si="1045"/>
        <v>141.08170195944319</v>
      </c>
    </row>
    <row r="4813" spans="1:25" x14ac:dyDescent="0.3">
      <c r="A4813" s="28">
        <v>4997</v>
      </c>
      <c r="B4813" s="34">
        <f t="shared" si="1035"/>
        <v>4.9970000000000006E-6</v>
      </c>
      <c r="C4813" s="37">
        <f t="shared" si="1044"/>
        <v>2.2752668117949084</v>
      </c>
      <c r="D4813" s="37">
        <f t="shared" si="1044"/>
        <v>6.5709675451646428</v>
      </c>
      <c r="E4813" s="37">
        <f t="shared" si="1044"/>
        <v>11.875035444993967</v>
      </c>
      <c r="F4813" s="37">
        <f t="shared" si="1044"/>
        <v>20.068133768002735</v>
      </c>
      <c r="G4813" s="37">
        <f t="shared" si="1044"/>
        <v>23.728241199668918</v>
      </c>
      <c r="H4813" s="37">
        <f t="shared" si="1044"/>
        <v>26.20051359803961</v>
      </c>
      <c r="I4813" s="37">
        <f t="shared" si="1044"/>
        <v>36.267132064125626</v>
      </c>
      <c r="J4813" s="37">
        <f t="shared" si="1044"/>
        <v>40.094003610525633</v>
      </c>
      <c r="K4813" s="37">
        <f t="shared" si="1044"/>
        <v>49.094900343887701</v>
      </c>
      <c r="L4813" s="37">
        <f t="shared" si="1044"/>
        <v>55.569064133291945</v>
      </c>
      <c r="M4813" s="37">
        <f t="shared" si="1045"/>
        <v>59.180835970312657</v>
      </c>
      <c r="N4813" s="37">
        <f t="shared" si="1045"/>
        <v>68.59235502087698</v>
      </c>
      <c r="O4813" s="37">
        <f t="shared" si="1045"/>
        <v>75.130916189506408</v>
      </c>
      <c r="P4813" s="37">
        <f t="shared" si="1045"/>
        <v>81.682689979083108</v>
      </c>
      <c r="Q4813" s="37">
        <f t="shared" si="1045"/>
        <v>88.245222724003</v>
      </c>
      <c r="R4813" s="37">
        <f t="shared" si="1045"/>
        <v>94.816631769021285</v>
      </c>
      <c r="S4813" s="37">
        <f t="shared" si="1045"/>
        <v>101.39544877546173</v>
      </c>
      <c r="T4813" s="37">
        <f t="shared" si="1045"/>
        <v>107.98051186252101</v>
      </c>
      <c r="U4813" s="37">
        <f t="shared" si="1045"/>
        <v>114.57088972905737</v>
      </c>
      <c r="V4813" s="37">
        <f t="shared" si="1045"/>
        <v>121.1658272282212</v>
      </c>
      <c r="W4813" s="37">
        <f t="shared" si="1045"/>
        <v>127.76470564536191</v>
      </c>
      <c r="X4813" s="37">
        <f t="shared" si="1045"/>
        <v>134.3670132495771</v>
      </c>
      <c r="Y4813" s="37">
        <f t="shared" si="1045"/>
        <v>140.97232314998939</v>
      </c>
    </row>
    <row r="4814" spans="1:25" x14ac:dyDescent="0.3">
      <c r="A4814" s="28">
        <v>4998</v>
      </c>
      <c r="B4814" s="34">
        <f t="shared" si="1035"/>
        <v>4.9980000000000003E-6</v>
      </c>
      <c r="C4814" s="37">
        <f t="shared" si="1044"/>
        <v>2.2743793694957941</v>
      </c>
      <c r="D4814" s="37">
        <f t="shared" si="1044"/>
        <v>6.5673518017113794</v>
      </c>
      <c r="E4814" s="37">
        <f t="shared" si="1044"/>
        <v>11.86764004572747</v>
      </c>
      <c r="F4814" s="37">
        <f t="shared" si="1044"/>
        <v>20.054590182426789</v>
      </c>
      <c r="G4814" s="37">
        <f t="shared" si="1044"/>
        <v>23.711891921757037</v>
      </c>
      <c r="H4814" s="37">
        <f t="shared" si="1044"/>
        <v>26.182256424800354</v>
      </c>
      <c r="I4814" s="37">
        <f t="shared" si="1044"/>
        <v>36.241035480370499</v>
      </c>
      <c r="J4814" s="37">
        <f t="shared" si="1044"/>
        <v>40.064906184352175</v>
      </c>
      <c r="K4814" s="37">
        <f t="shared" si="1044"/>
        <v>49.058716343772318</v>
      </c>
      <c r="L4814" s="37">
        <f t="shared" si="1044"/>
        <v>55.527764979709431</v>
      </c>
      <c r="M4814" s="37">
        <f t="shared" si="1045"/>
        <v>59.136678365672957</v>
      </c>
      <c r="N4814" s="37">
        <f t="shared" si="1045"/>
        <v>68.540736403205585</v>
      </c>
      <c r="O4814" s="37">
        <f t="shared" si="1045"/>
        <v>75.074105770666932</v>
      </c>
      <c r="P4814" s="37">
        <f t="shared" si="1045"/>
        <v>81.620671995246283</v>
      </c>
      <c r="Q4814" s="37">
        <f t="shared" si="1045"/>
        <v>88.177984329327572</v>
      </c>
      <c r="R4814" s="37">
        <f t="shared" si="1045"/>
        <v>94.74416235911859</v>
      </c>
      <c r="S4814" s="37">
        <f t="shared" si="1045"/>
        <v>101.31773949573952</v>
      </c>
      <c r="T4814" s="37">
        <f t="shared" si="1045"/>
        <v>107.89755524404923</v>
      </c>
      <c r="U4814" s="37">
        <f t="shared" si="1045"/>
        <v>114.48267941429673</v>
      </c>
      <c r="V4814" s="37">
        <f t="shared" si="1045"/>
        <v>121.07235776129946</v>
      </c>
      <c r="W4814" s="37">
        <f t="shared" si="1045"/>
        <v>127.66597230951697</v>
      </c>
      <c r="X4814" s="37">
        <f t="shared" si="1045"/>
        <v>134.26301193960276</v>
      </c>
      <c r="Y4814" s="37">
        <f t="shared" si="1045"/>
        <v>140.86305027102443</v>
      </c>
    </row>
    <row r="4815" spans="1:25" x14ac:dyDescent="0.3">
      <c r="A4815" s="28">
        <v>4999</v>
      </c>
      <c r="B4815" s="34">
        <f t="shared" si="1035"/>
        <v>4.9989999999999999E-6</v>
      </c>
      <c r="C4815" s="37">
        <f t="shared" si="1044"/>
        <v>2.2734922207851347</v>
      </c>
      <c r="D4815" s="37">
        <f t="shared" si="1044"/>
        <v>6.5637383747199731</v>
      </c>
      <c r="E4815" s="37">
        <f t="shared" si="1044"/>
        <v>11.860250235177592</v>
      </c>
      <c r="F4815" s="37">
        <f t="shared" si="1044"/>
        <v>20.041057869834574</v>
      </c>
      <c r="G4815" s="37">
        <f t="shared" si="1044"/>
        <v>23.69555658001207</v>
      </c>
      <c r="H4815" s="37">
        <f t="shared" si="1044"/>
        <v>26.164015013704581</v>
      </c>
      <c r="I4815" s="37">
        <f t="shared" si="1044"/>
        <v>36.214962245431188</v>
      </c>
      <c r="J4815" s="37">
        <f t="shared" si="1044"/>
        <v>40.035835035577904</v>
      </c>
      <c r="K4815" s="37">
        <f t="shared" si="1044"/>
        <v>49.022565570909244</v>
      </c>
      <c r="L4815" s="37">
        <f t="shared" si="1044"/>
        <v>55.486504091194483</v>
      </c>
      <c r="M4815" s="37">
        <f t="shared" si="1045"/>
        <v>59.092561847098956</v>
      </c>
      <c r="N4815" s="37">
        <f t="shared" si="1045"/>
        <v>68.48916624976188</v>
      </c>
      <c r="O4815" s="37">
        <f t="shared" si="1045"/>
        <v>75.017348960158628</v>
      </c>
      <c r="P4815" s="37">
        <f t="shared" si="1045"/>
        <v>81.558712785764087</v>
      </c>
      <c r="Q4815" s="37">
        <f t="shared" si="1045"/>
        <v>88.110809892907724</v>
      </c>
      <c r="R4815" s="37">
        <f t="shared" si="1045"/>
        <v>94.671762106140676</v>
      </c>
      <c r="S4815" s="37">
        <f t="shared" si="1045"/>
        <v>101.24010458394982</v>
      </c>
      <c r="T4815" s="37">
        <f t="shared" si="1045"/>
        <v>107.8146782149301</v>
      </c>
      <c r="U4815" s="37">
        <f t="shared" si="1045"/>
        <v>114.39455391917546</v>
      </c>
      <c r="V4815" s="37">
        <f t="shared" si="1045"/>
        <v>120.97897835191573</v>
      </c>
      <c r="W4815" s="37">
        <f t="shared" si="1045"/>
        <v>127.56733427569122</v>
      </c>
      <c r="X4815" s="37">
        <f t="shared" si="1045"/>
        <v>134.15911118185937</v>
      </c>
      <c r="Y4815" s="37">
        <f t="shared" si="1045"/>
        <v>140.75388319952148</v>
      </c>
    </row>
    <row r="4816" spans="1:25" x14ac:dyDescent="0.3">
      <c r="A4816" s="28">
        <v>5000</v>
      </c>
      <c r="B4816" s="34">
        <f t="shared" si="1035"/>
        <v>5.0000000000000004E-6</v>
      </c>
      <c r="C4816" s="37">
        <f t="shared" ref="C4816:L4825" si="1046">2*$C$3*$C$2^2/$B4816^5/(EXP($C$3*$C$2/$B4816/$C$4/C$7)-1)/1000000000</f>
        <v>2.2726053657139951</v>
      </c>
      <c r="D4816" s="37">
        <f t="shared" si="1046"/>
        <v>6.5601272626062448</v>
      </c>
      <c r="E4816" s="37">
        <f t="shared" si="1046"/>
        <v>11.852866008471178</v>
      </c>
      <c r="F4816" s="37">
        <f t="shared" si="1046"/>
        <v>20.027536819144252</v>
      </c>
      <c r="G4816" s="37">
        <f t="shared" si="1046"/>
        <v>23.679235160348671</v>
      </c>
      <c r="H4816" s="37">
        <f t="shared" si="1046"/>
        <v>26.145789348587034</v>
      </c>
      <c r="I4816" s="37">
        <f t="shared" si="1046"/>
        <v>36.188912334384987</v>
      </c>
      <c r="J4816" s="37">
        <f t="shared" si="1046"/>
        <v>40.006790135865678</v>
      </c>
      <c r="K4816" s="37">
        <f t="shared" si="1046"/>
        <v>48.986447988811513</v>
      </c>
      <c r="L4816" s="37">
        <f t="shared" si="1046"/>
        <v>55.445281425322854</v>
      </c>
      <c r="M4816" s="37">
        <f t="shared" ref="M4816:Y4825" si="1047">2*$C$3*$C$2^2/$B4816^5/(EXP($C$3*$C$2/$B4816/$C$4/M$7)-1)/1000000000</f>
        <v>59.048486368833657</v>
      </c>
      <c r="N4816" s="37">
        <f t="shared" si="1047"/>
        <v>68.437644506051754</v>
      </c>
      <c r="O4816" s="37">
        <f t="shared" si="1047"/>
        <v>74.960645697381807</v>
      </c>
      <c r="P4816" s="37">
        <f t="shared" si="1047"/>
        <v>81.496812283896475</v>
      </c>
      <c r="Q4816" s="37">
        <f t="shared" si="1047"/>
        <v>88.043699341834696</v>
      </c>
      <c r="R4816" s="37">
        <f t="shared" si="1047"/>
        <v>94.599430930986543</v>
      </c>
      <c r="S4816" s="37">
        <f t="shared" si="1047"/>
        <v>101.16254395477965</v>
      </c>
      <c r="T4816" s="37">
        <f t="shared" si="1047"/>
        <v>107.73188068362225</v>
      </c>
      <c r="U4816" s="37">
        <f t="shared" si="1047"/>
        <v>114.30651314590973</v>
      </c>
      <c r="V4816" s="37">
        <f t="shared" si="1047"/>
        <v>120.88568889603147</v>
      </c>
      <c r="W4816" s="37">
        <f t="shared" si="1047"/>
        <v>127.46879143358102</v>
      </c>
      <c r="X4816" s="37">
        <f t="shared" si="1047"/>
        <v>134.05531085976892</v>
      </c>
      <c r="Y4816" s="37">
        <f t="shared" si="1047"/>
        <v>140.64482181262025</v>
      </c>
    </row>
    <row r="4817" spans="1:25" x14ac:dyDescent="0.3">
      <c r="A4817" s="28">
        <v>5001</v>
      </c>
      <c r="B4817" s="34">
        <f t="shared" si="1035"/>
        <v>5.0010000000000001E-6</v>
      </c>
      <c r="C4817" s="37">
        <f t="shared" si="1046"/>
        <v>2.2717188043331156</v>
      </c>
      <c r="D4817" s="37">
        <f t="shared" si="1046"/>
        <v>6.5565184637870031</v>
      </c>
      <c r="E4817" s="37">
        <f t="shared" si="1046"/>
        <v>11.84548736073979</v>
      </c>
      <c r="F4817" s="37">
        <f t="shared" si="1046"/>
        <v>20.014027019286466</v>
      </c>
      <c r="G4817" s="37">
        <f t="shared" si="1046"/>
        <v>23.662927648697885</v>
      </c>
      <c r="H4817" s="37">
        <f t="shared" si="1046"/>
        <v>26.127579413301621</v>
      </c>
      <c r="I4817" s="37">
        <f t="shared" si="1046"/>
        <v>36.162885722340036</v>
      </c>
      <c r="J4817" s="37">
        <f t="shared" si="1046"/>
        <v>39.977771456913892</v>
      </c>
      <c r="K4817" s="37">
        <f t="shared" si="1046"/>
        <v>48.950363561038834</v>
      </c>
      <c r="L4817" s="37">
        <f t="shared" si="1046"/>
        <v>55.404096939725079</v>
      </c>
      <c r="M4817" s="37">
        <f t="shared" si="1047"/>
        <v>59.004451885179556</v>
      </c>
      <c r="N4817" s="37">
        <f t="shared" si="1047"/>
        <v>68.386171117652395</v>
      </c>
      <c r="O4817" s="37">
        <f t="shared" si="1047"/>
        <v>74.903995921816616</v>
      </c>
      <c r="P4817" s="37">
        <f t="shared" si="1047"/>
        <v>81.434970422991867</v>
      </c>
      <c r="Q4817" s="37">
        <f t="shared" si="1047"/>
        <v>87.976652603296728</v>
      </c>
      <c r="R4817" s="37">
        <f t="shared" si="1047"/>
        <v>94.527168754660892</v>
      </c>
      <c r="S4817" s="37">
        <f t="shared" si="1047"/>
        <v>101.08505752303051</v>
      </c>
      <c r="T4817" s="37">
        <f t="shared" si="1047"/>
        <v>107.64916255870736</v>
      </c>
      <c r="U4817" s="37">
        <f t="shared" si="1047"/>
        <v>114.21855699684754</v>
      </c>
      <c r="V4817" s="37">
        <f t="shared" si="1047"/>
        <v>120.7924892897488</v>
      </c>
      <c r="W4817" s="37">
        <f t="shared" si="1047"/>
        <v>127.37034367303185</v>
      </c>
      <c r="X4817" s="37">
        <f t="shared" si="1047"/>
        <v>133.95161085691134</v>
      </c>
      <c r="Y4817" s="37">
        <f t="shared" si="1047"/>
        <v>140.53586598762712</v>
      </c>
    </row>
    <row r="4818" spans="1:25" x14ac:dyDescent="0.3">
      <c r="A4818" s="28">
        <v>5002</v>
      </c>
      <c r="B4818" s="34">
        <f t="shared" si="1035"/>
        <v>5.0020000000000006E-6</v>
      </c>
      <c r="C4818" s="37">
        <f t="shared" si="1046"/>
        <v>2.270832536692911</v>
      </c>
      <c r="D4818" s="37">
        <f t="shared" si="1046"/>
        <v>6.5529119766800319</v>
      </c>
      <c r="E4818" s="37">
        <f t="shared" si="1046"/>
        <v>11.838114287119655</v>
      </c>
      <c r="F4818" s="37">
        <f t="shared" si="1046"/>
        <v>20.000528459204272</v>
      </c>
      <c r="G4818" s="37">
        <f t="shared" si="1046"/>
        <v>23.646634031007057</v>
      </c>
      <c r="H4818" s="37">
        <f t="shared" si="1046"/>
        <v>26.109385191721298</v>
      </c>
      <c r="I4818" s="37">
        <f t="shared" si="1046"/>
        <v>36.136882384435232</v>
      </c>
      <c r="J4818" s="37">
        <f t="shared" si="1046"/>
        <v>39.948778970456267</v>
      </c>
      <c r="K4818" s="37">
        <f t="shared" si="1046"/>
        <v>48.914312251197302</v>
      </c>
      <c r="L4818" s="37">
        <f t="shared" si="1046"/>
        <v>55.362950592086186</v>
      </c>
      <c r="M4818" s="37">
        <f t="shared" si="1047"/>
        <v>58.960458350498129</v>
      </c>
      <c r="N4818" s="37">
        <f t="shared" si="1047"/>
        <v>68.334746030212159</v>
      </c>
      <c r="O4818" s="37">
        <f t="shared" si="1047"/>
        <v>74.847399573022813</v>
      </c>
      <c r="P4818" s="37">
        <f t="shared" si="1047"/>
        <v>81.373187136486578</v>
      </c>
      <c r="Q4818" s="37">
        <f t="shared" si="1047"/>
        <v>87.909669604578497</v>
      </c>
      <c r="R4818" s="37">
        <f t="shared" si="1047"/>
        <v>94.454975498273328</v>
      </c>
      <c r="S4818" s="37">
        <f t="shared" si="1047"/>
        <v>101.00764520361741</v>
      </c>
      <c r="T4818" s="37">
        <f t="shared" si="1047"/>
        <v>107.56652374888938</v>
      </c>
      <c r="U4818" s="37">
        <f t="shared" si="1047"/>
        <v>114.13068537446739</v>
      </c>
      <c r="V4818" s="37">
        <f t="shared" si="1047"/>
        <v>120.69937942930876</v>
      </c>
      <c r="W4818" s="37">
        <f t="shared" si="1047"/>
        <v>127.27199088403729</v>
      </c>
      <c r="X4818" s="37">
        <f t="shared" si="1047"/>
        <v>133.84801105702348</v>
      </c>
      <c r="Y4818" s="37">
        <f t="shared" si="1047"/>
        <v>140.42701560201377</v>
      </c>
    </row>
    <row r="4819" spans="1:25" x14ac:dyDescent="0.3">
      <c r="A4819" s="28">
        <v>5003</v>
      </c>
      <c r="B4819" s="34">
        <f t="shared" si="1035"/>
        <v>5.0030000000000002E-6</v>
      </c>
      <c r="C4819" s="37">
        <f t="shared" si="1046"/>
        <v>2.2699465628434701</v>
      </c>
      <c r="D4819" s="37">
        <f t="shared" si="1046"/>
        <v>6.549307799704116</v>
      </c>
      <c r="E4819" s="37">
        <f t="shared" si="1046"/>
        <v>11.830746782751696</v>
      </c>
      <c r="F4819" s="37">
        <f t="shared" si="1046"/>
        <v>19.98704112785321</v>
      </c>
      <c r="G4819" s="37">
        <f t="shared" si="1046"/>
        <v>23.630354293239947</v>
      </c>
      <c r="H4819" s="37">
        <f t="shared" si="1046"/>
        <v>26.09120666773817</v>
      </c>
      <c r="I4819" s="37">
        <f t="shared" si="1046"/>
        <v>36.110902295840269</v>
      </c>
      <c r="J4819" s="37">
        <f t="shared" si="1046"/>
        <v>39.919812648261988</v>
      </c>
      <c r="K4819" s="37">
        <f t="shared" si="1046"/>
        <v>48.878294022939556</v>
      </c>
      <c r="L4819" s="37">
        <f t="shared" si="1046"/>
        <v>55.321842340145942</v>
      </c>
      <c r="M4819" s="37">
        <f t="shared" si="1047"/>
        <v>58.916505719210143</v>
      </c>
      <c r="N4819" s="37">
        <f t="shared" si="1047"/>
        <v>68.28336918945071</v>
      </c>
      <c r="O4819" s="37">
        <f t="shared" si="1047"/>
        <v>74.790856590639706</v>
      </c>
      <c r="P4819" s="37">
        <f t="shared" si="1047"/>
        <v>81.311462357905171</v>
      </c>
      <c r="Q4819" s="37">
        <f t="shared" si="1047"/>
        <v>87.842750273061426</v>
      </c>
      <c r="R4819" s="37">
        <f t="shared" si="1047"/>
        <v>94.382851083038773</v>
      </c>
      <c r="S4819" s="37">
        <f t="shared" si="1047"/>
        <v>100.93030691156933</v>
      </c>
      <c r="T4819" s="37">
        <f t="shared" si="1047"/>
        <v>107.48396416299478</v>
      </c>
      <c r="U4819" s="37">
        <f t="shared" si="1047"/>
        <v>114.0428981813794</v>
      </c>
      <c r="V4819" s="37">
        <f t="shared" si="1047"/>
        <v>120.60635921109302</v>
      </c>
      <c r="W4819" s="37">
        <f t="shared" si="1047"/>
        <v>127.17373295673984</v>
      </c>
      <c r="X4819" s="37">
        <f t="shared" si="1047"/>
        <v>133.74451134399953</v>
      </c>
      <c r="Y4819" s="37">
        <f t="shared" si="1047"/>
        <v>140.31827053341863</v>
      </c>
    </row>
    <row r="4820" spans="1:25" x14ac:dyDescent="0.3">
      <c r="A4820" s="28">
        <v>5004</v>
      </c>
      <c r="B4820" s="34">
        <f t="shared" si="1035"/>
        <v>5.0040000000000007E-6</v>
      </c>
      <c r="C4820" s="37">
        <f t="shared" si="1046"/>
        <v>2.2690608828345562</v>
      </c>
      <c r="D4820" s="37">
        <f t="shared" si="1046"/>
        <v>6.5457059312790102</v>
      </c>
      <c r="E4820" s="37">
        <f t="shared" si="1046"/>
        <v>11.823384842781488</v>
      </c>
      <c r="F4820" s="37">
        <f t="shared" si="1046"/>
        <v>19.973565014201196</v>
      </c>
      <c r="G4820" s="37">
        <f t="shared" si="1046"/>
        <v>23.614088421376543</v>
      </c>
      <c r="H4820" s="37">
        <f t="shared" si="1046"/>
        <v>26.073043825263248</v>
      </c>
      <c r="I4820" s="37">
        <f t="shared" si="1046"/>
        <v>36.084945431755507</v>
      </c>
      <c r="J4820" s="37">
        <f t="shared" si="1046"/>
        <v>39.890872462135377</v>
      </c>
      <c r="K4820" s="37">
        <f t="shared" si="1046"/>
        <v>48.842308839964467</v>
      </c>
      <c r="L4820" s="37">
        <f t="shared" si="1046"/>
        <v>55.280772141698357</v>
      </c>
      <c r="M4820" s="37">
        <f t="shared" si="1047"/>
        <v>58.872593945795245</v>
      </c>
      <c r="N4820" s="37">
        <f t="shared" si="1047"/>
        <v>68.232040541158497</v>
      </c>
      <c r="O4820" s="37">
        <f t="shared" si="1047"/>
        <v>74.734366914385973</v>
      </c>
      <c r="P4820" s="37">
        <f t="shared" si="1047"/>
        <v>81.249796020859819</v>
      </c>
      <c r="Q4820" s="37">
        <f t="shared" si="1047"/>
        <v>87.775894536223205</v>
      </c>
      <c r="R4820" s="37">
        <f t="shared" si="1047"/>
        <v>94.310795430277025</v>
      </c>
      <c r="S4820" s="37">
        <f t="shared" si="1047"/>
        <v>100.85304256202853</v>
      </c>
      <c r="T4820" s="37">
        <f t="shared" si="1047"/>
        <v>107.40148370997193</v>
      </c>
      <c r="U4820" s="37">
        <f t="shared" si="1047"/>
        <v>113.95519532032388</v>
      </c>
      <c r="V4820" s="37">
        <f t="shared" si="1047"/>
        <v>120.51342853162198</v>
      </c>
      <c r="W4820" s="37">
        <f t="shared" si="1047"/>
        <v>127.07556978142941</v>
      </c>
      <c r="X4820" s="37">
        <f t="shared" si="1047"/>
        <v>133.64111160189015</v>
      </c>
      <c r="Y4820" s="37">
        <f t="shared" si="1047"/>
        <v>140.20963065964509</v>
      </c>
    </row>
    <row r="4821" spans="1:25" x14ac:dyDescent="0.3">
      <c r="A4821" s="28">
        <v>5005</v>
      </c>
      <c r="B4821" s="34">
        <f t="shared" si="1035"/>
        <v>5.0050000000000004E-6</v>
      </c>
      <c r="C4821" s="37">
        <f t="shared" si="1046"/>
        <v>2.2681754967156094</v>
      </c>
      <c r="D4821" s="37">
        <f t="shared" si="1046"/>
        <v>6.5421063698254622</v>
      </c>
      <c r="E4821" s="37">
        <f t="shared" si="1046"/>
        <v>11.816028462359311</v>
      </c>
      <c r="F4821" s="37">
        <f t="shared" si="1046"/>
        <v>19.960100107228588</v>
      </c>
      <c r="G4821" s="37">
        <f t="shared" si="1046"/>
        <v>23.597836401413186</v>
      </c>
      <c r="H4821" s="37">
        <f t="shared" si="1046"/>
        <v>26.054896648226674</v>
      </c>
      <c r="I4821" s="37">
        <f t="shared" si="1046"/>
        <v>36.059011767412009</v>
      </c>
      <c r="J4821" s="37">
        <f t="shared" si="1046"/>
        <v>39.861958383916217</v>
      </c>
      <c r="K4821" s="37">
        <f t="shared" si="1046"/>
        <v>48.806356666017351</v>
      </c>
      <c r="L4821" s="37">
        <f t="shared" si="1046"/>
        <v>55.239739954592046</v>
      </c>
      <c r="M4821" s="37">
        <f t="shared" si="1047"/>
        <v>58.828722984792144</v>
      </c>
      <c r="N4821" s="37">
        <f t="shared" si="1047"/>
        <v>68.180760031197039</v>
      </c>
      <c r="O4821" s="37">
        <f t="shared" si="1047"/>
        <v>74.677930484059686</v>
      </c>
      <c r="P4821" s="37">
        <f t="shared" si="1047"/>
        <v>81.188188059050745</v>
      </c>
      <c r="Q4821" s="37">
        <f t="shared" si="1047"/>
        <v>87.709102321637829</v>
      </c>
      <c r="R4821" s="37">
        <f t="shared" si="1047"/>
        <v>94.238808461412688</v>
      </c>
      <c r="S4821" s="37">
        <f t="shared" si="1047"/>
        <v>100.77585207025093</v>
      </c>
      <c r="T4821" s="37">
        <f t="shared" si="1047"/>
        <v>107.31908229889152</v>
      </c>
      <c r="U4821" s="37">
        <f t="shared" si="1047"/>
        <v>113.8675766941724</v>
      </c>
      <c r="V4821" s="37">
        <f t="shared" si="1047"/>
        <v>120.42058728755579</v>
      </c>
      <c r="W4821" s="37">
        <f t="shared" si="1047"/>
        <v>126.9775012485446</v>
      </c>
      <c r="X4821" s="37">
        <f t="shared" si="1047"/>
        <v>133.53781171490303</v>
      </c>
      <c r="Y4821" s="37">
        <f t="shared" si="1047"/>
        <v>140.10109585866184</v>
      </c>
    </row>
    <row r="4822" spans="1:25" x14ac:dyDescent="0.3">
      <c r="A4822" s="28">
        <v>5006</v>
      </c>
      <c r="B4822" s="34">
        <f t="shared" si="1035"/>
        <v>5.006E-6</v>
      </c>
      <c r="C4822" s="37">
        <f t="shared" si="1046"/>
        <v>2.2672904045357472</v>
      </c>
      <c r="D4822" s="37">
        <f t="shared" si="1046"/>
        <v>6.5385091137652047</v>
      </c>
      <c r="E4822" s="37">
        <f t="shared" si="1046"/>
        <v>11.808677636640077</v>
      </c>
      <c r="F4822" s="37">
        <f t="shared" si="1046"/>
        <v>19.946646395928106</v>
      </c>
      <c r="G4822" s="37">
        <f t="shared" si="1046"/>
        <v>23.581598219362458</v>
      </c>
      <c r="H4822" s="37">
        <f t="shared" si="1046"/>
        <v>26.036765120577545</v>
      </c>
      <c r="I4822" s="37">
        <f t="shared" si="1046"/>
        <v>36.033101278071427</v>
      </c>
      <c r="J4822" s="37">
        <f t="shared" si="1046"/>
        <v>39.833070385479353</v>
      </c>
      <c r="K4822" s="37">
        <f t="shared" si="1046"/>
        <v>48.770437464889653</v>
      </c>
      <c r="L4822" s="37">
        <f t="shared" si="1046"/>
        <v>55.198745736729812</v>
      </c>
      <c r="M4822" s="37">
        <f t="shared" si="1047"/>
        <v>58.784892790798345</v>
      </c>
      <c r="N4822" s="37">
        <f t="shared" si="1047"/>
        <v>68.129527605498637</v>
      </c>
      <c r="O4822" s="37">
        <f t="shared" si="1047"/>
        <v>74.621547239538074</v>
      </c>
      <c r="P4822" s="37">
        <f t="shared" si="1047"/>
        <v>81.126638406265585</v>
      </c>
      <c r="Q4822" s="37">
        <f t="shared" si="1047"/>
        <v>87.642373556975414</v>
      </c>
      <c r="R4822" s="37">
        <f t="shared" si="1047"/>
        <v>94.166890097975028</v>
      </c>
      <c r="S4822" s="37">
        <f t="shared" si="1047"/>
        <v>100.69873535160541</v>
      </c>
      <c r="T4822" s="37">
        <f t="shared" si="1047"/>
        <v>107.23675983894563</v>
      </c>
      <c r="U4822" s="37">
        <f t="shared" si="1047"/>
        <v>113.78004220592641</v>
      </c>
      <c r="V4822" s="37">
        <f t="shared" si="1047"/>
        <v>120.32783537569327</v>
      </c>
      <c r="W4822" s="37">
        <f t="shared" si="1047"/>
        <v>126.87952724867127</v>
      </c>
      <c r="X4822" s="37">
        <f t="shared" si="1047"/>
        <v>133.43461156740219</v>
      </c>
      <c r="Y4822" s="37">
        <f t="shared" si="1047"/>
        <v>139.99266600860304</v>
      </c>
    </row>
    <row r="4823" spans="1:25" x14ac:dyDescent="0.3">
      <c r="A4823" s="28">
        <v>5007</v>
      </c>
      <c r="B4823" s="34">
        <f t="shared" si="1035"/>
        <v>5.0070000000000005E-6</v>
      </c>
      <c r="C4823" s="37">
        <f t="shared" si="1046"/>
        <v>2.2664056063437581</v>
      </c>
      <c r="D4823" s="37">
        <f t="shared" si="1046"/>
        <v>6.534914161520943</v>
      </c>
      <c r="E4823" s="37">
        <f t="shared" si="1046"/>
        <v>11.801332360783359</v>
      </c>
      <c r="F4823" s="37">
        <f t="shared" si="1046"/>
        <v>19.93320386930483</v>
      </c>
      <c r="G4823" s="37">
        <f t="shared" si="1046"/>
        <v>23.565373861253164</v>
      </c>
      <c r="H4823" s="37">
        <f t="shared" si="1046"/>
        <v>26.018649226283856</v>
      </c>
      <c r="I4823" s="37">
        <f t="shared" si="1046"/>
        <v>36.007213939025938</v>
      </c>
      <c r="J4823" s="37">
        <f t="shared" si="1046"/>
        <v>39.804208438734825</v>
      </c>
      <c r="K4823" s="37">
        <f t="shared" si="1046"/>
        <v>48.73455120041897</v>
      </c>
      <c r="L4823" s="37">
        <f t="shared" si="1046"/>
        <v>55.157789446068627</v>
      </c>
      <c r="M4823" s="37">
        <f t="shared" si="1047"/>
        <v>58.741103318470053</v>
      </c>
      <c r="N4823" s="37">
        <f t="shared" si="1047"/>
        <v>68.078343210066194</v>
      </c>
      <c r="O4823" s="37">
        <f t="shared" si="1047"/>
        <v>74.56521712077722</v>
      </c>
      <c r="P4823" s="37">
        <f t="shared" si="1047"/>
        <v>81.065146996379411</v>
      </c>
      <c r="Q4823" s="37">
        <f t="shared" si="1047"/>
        <v>87.575708170001789</v>
      </c>
      <c r="R4823" s="37">
        <f t="shared" si="1047"/>
        <v>94.095040261597561</v>
      </c>
      <c r="S4823" s="37">
        <f t="shared" si="1047"/>
        <v>100.6216923215738</v>
      </c>
      <c r="T4823" s="37">
        <f t="shared" si="1047"/>
        <v>107.15451623944816</v>
      </c>
      <c r="U4823" s="37">
        <f t="shared" si="1047"/>
        <v>113.6925917587176</v>
      </c>
      <c r="V4823" s="37">
        <f t="shared" si="1047"/>
        <v>120.23517269297216</v>
      </c>
      <c r="W4823" s="37">
        <f t="shared" si="1047"/>
        <v>126.78164767254268</v>
      </c>
      <c r="X4823" s="37">
        <f t="shared" si="1047"/>
        <v>133.33151104390714</v>
      </c>
      <c r="Y4823" s="37">
        <f t="shared" si="1047"/>
        <v>139.88434098776699</v>
      </c>
    </row>
    <row r="4824" spans="1:25" x14ac:dyDescent="0.3">
      <c r="A4824" s="28">
        <v>5008</v>
      </c>
      <c r="B4824" s="34">
        <f t="shared" si="1035"/>
        <v>5.0080000000000002E-6</v>
      </c>
      <c r="C4824" s="37">
        <f t="shared" si="1046"/>
        <v>2.2655211021881194</v>
      </c>
      <c r="D4824" s="37">
        <f t="shared" si="1046"/>
        <v>6.531321511516393</v>
      </c>
      <c r="E4824" s="37">
        <f t="shared" si="1046"/>
        <v>11.793992629953427</v>
      </c>
      <c r="F4824" s="37">
        <f t="shared" si="1046"/>
        <v>19.919772516376245</v>
      </c>
      <c r="G4824" s="37">
        <f t="shared" si="1046"/>
        <v>23.549163313130421</v>
      </c>
      <c r="H4824" s="37">
        <f t="shared" si="1046"/>
        <v>26.000548949332678</v>
      </c>
      <c r="I4824" s="37">
        <f t="shared" si="1046"/>
        <v>35.981349725598427</v>
      </c>
      <c r="J4824" s="37">
        <f t="shared" si="1046"/>
        <v>39.775372515627836</v>
      </c>
      <c r="K4824" s="37">
        <f t="shared" si="1046"/>
        <v>48.698697836489139</v>
      </c>
      <c r="L4824" s="37">
        <f t="shared" si="1046"/>
        <v>55.116871040619813</v>
      </c>
      <c r="M4824" s="37">
        <f t="shared" si="1047"/>
        <v>58.697354522522389</v>
      </c>
      <c r="N4824" s="37">
        <f t="shared" si="1047"/>
        <v>68.027206790973395</v>
      </c>
      <c r="O4824" s="37">
        <f t="shared" si="1047"/>
        <v>74.50894006781256</v>
      </c>
      <c r="P4824" s="37">
        <f t="shared" si="1047"/>
        <v>81.003713763354966</v>
      </c>
      <c r="Q4824" s="37">
        <f t="shared" si="1047"/>
        <v>87.50910608857906</v>
      </c>
      <c r="R4824" s="37">
        <f t="shared" si="1047"/>
        <v>94.023258874018538</v>
      </c>
      <c r="S4824" s="37">
        <f t="shared" si="1047"/>
        <v>100.54472289575109</v>
      </c>
      <c r="T4824" s="37">
        <f t="shared" si="1047"/>
        <v>107.07235140983448</v>
      </c>
      <c r="U4824" s="37">
        <f t="shared" si="1047"/>
        <v>113.60522525580799</v>
      </c>
      <c r="V4824" s="37">
        <f t="shared" si="1047"/>
        <v>120.14259913646913</v>
      </c>
      <c r="W4824" s="37">
        <f t="shared" si="1047"/>
        <v>126.68386241103967</v>
      </c>
      <c r="X4824" s="37">
        <f t="shared" si="1047"/>
        <v>133.2285100290942</v>
      </c>
      <c r="Y4824" s="37">
        <f t="shared" si="1047"/>
        <v>139.7761206746174</v>
      </c>
    </row>
    <row r="4825" spans="1:25" x14ac:dyDescent="0.3">
      <c r="A4825" s="28">
        <v>5009</v>
      </c>
      <c r="B4825" s="34">
        <f t="shared" ref="B4825:B4888" si="1048">A4825*0.000000001</f>
        <v>5.0090000000000007E-6</v>
      </c>
      <c r="C4825" s="37">
        <f t="shared" si="1046"/>
        <v>2.2646368921169762</v>
      </c>
      <c r="D4825" s="37">
        <f t="shared" si="1046"/>
        <v>6.5277311621762175</v>
      </c>
      <c r="E4825" s="37">
        <f t="shared" si="1046"/>
        <v>11.786658439319151</v>
      </c>
      <c r="F4825" s="37">
        <f t="shared" si="1046"/>
        <v>19.906352326172115</v>
      </c>
      <c r="G4825" s="37">
        <f t="shared" si="1046"/>
        <v>23.532966561055431</v>
      </c>
      <c r="H4825" s="37">
        <f t="shared" si="1046"/>
        <v>25.982464273729839</v>
      </c>
      <c r="I4825" s="37">
        <f t="shared" si="1046"/>
        <v>35.955508613142044</v>
      </c>
      <c r="J4825" s="37">
        <f t="shared" si="1046"/>
        <v>39.746562588138538</v>
      </c>
      <c r="K4825" s="37">
        <f t="shared" si="1046"/>
        <v>48.662877337029784</v>
      </c>
      <c r="L4825" s="37">
        <f t="shared" si="1046"/>
        <v>55.075990478448503</v>
      </c>
      <c r="M4825" s="37">
        <f t="shared" si="1047"/>
        <v>58.653646357728753</v>
      </c>
      <c r="N4825" s="37">
        <f t="shared" si="1047"/>
        <v>67.976118294364142</v>
      </c>
      <c r="O4825" s="37">
        <f t="shared" si="1047"/>
        <v>74.452716020757876</v>
      </c>
      <c r="P4825" s="37">
        <f t="shared" si="1047"/>
        <v>80.942338641241662</v>
      </c>
      <c r="Q4825" s="37">
        <f t="shared" si="1047"/>
        <v>87.442567240664417</v>
      </c>
      <c r="R4825" s="37">
        <f t="shared" si="1047"/>
        <v>93.95154585707985</v>
      </c>
      <c r="S4825" s="37">
        <f t="shared" si="1047"/>
        <v>100.4678269898446</v>
      </c>
      <c r="T4825" s="37">
        <f t="shared" si="1047"/>
        <v>106.99026525966093</v>
      </c>
      <c r="U4825" s="37">
        <f t="shared" si="1047"/>
        <v>113.51794260058894</v>
      </c>
      <c r="V4825" s="37">
        <f t="shared" si="1047"/>
        <v>120.05011460339855</v>
      </c>
      <c r="W4825" s="37">
        <f t="shared" si="1047"/>
        <v>126.58617135518956</v>
      </c>
      <c r="X4825" s="37">
        <f t="shared" si="1047"/>
        <v>133.1256084077946</v>
      </c>
      <c r="Y4825" s="37">
        <f t="shared" si="1047"/>
        <v>139.66800494778118</v>
      </c>
    </row>
    <row r="4826" spans="1:25" x14ac:dyDescent="0.3">
      <c r="A4826" s="28">
        <v>5010</v>
      </c>
      <c r="B4826" s="34">
        <f t="shared" si="1048"/>
        <v>5.0100000000000003E-6</v>
      </c>
      <c r="C4826" s="37">
        <f t="shared" ref="C4826:L4835" si="1049">2*$C$3*$C$2^2/$B4826^5/(EXP($C$3*$C$2/$B4826/$C$4/C$7)-1)/1000000000</f>
        <v>2.263752976178159</v>
      </c>
      <c r="D4826" s="37">
        <f t="shared" si="1049"/>
        <v>6.5241431119261009</v>
      </c>
      <c r="E4826" s="37">
        <f t="shared" si="1049"/>
        <v>11.77932978405409</v>
      </c>
      <c r="F4826" s="37">
        <f t="shared" si="1049"/>
        <v>19.892943287734589</v>
      </c>
      <c r="G4826" s="37">
        <f t="shared" si="1049"/>
        <v>23.51678359110571</v>
      </c>
      <c r="H4826" s="37">
        <f t="shared" si="1049"/>
        <v>25.964395183500187</v>
      </c>
      <c r="I4826" s="37">
        <f t="shared" si="1049"/>
        <v>35.929690577040581</v>
      </c>
      <c r="J4826" s="37">
        <f t="shared" si="1049"/>
        <v>39.717778628282204</v>
      </c>
      <c r="K4826" s="37">
        <f t="shared" si="1049"/>
        <v>48.627089666016744</v>
      </c>
      <c r="L4826" s="37">
        <f t="shared" si="1049"/>
        <v>55.035147717674093</v>
      </c>
      <c r="M4826" s="37">
        <f t="shared" ref="M4826:Y4835" si="1050">2*$C$3*$C$2^2/$B4826^5/(EXP($C$3*$C$2/$B4826/$C$4/M$7)-1)/1000000000</f>
        <v>58.609978778921295</v>
      </c>
      <c r="N4826" s="37">
        <f t="shared" si="1050"/>
        <v>67.925077666453049</v>
      </c>
      <c r="O4826" s="37">
        <f t="shared" si="1050"/>
        <v>74.396544919806061</v>
      </c>
      <c r="P4826" s="37">
        <f t="shared" si="1050"/>
        <v>80.881021564176592</v>
      </c>
      <c r="Q4826" s="37">
        <f t="shared" si="1050"/>
        <v>87.376091554311131</v>
      </c>
      <c r="R4826" s="37">
        <f t="shared" si="1050"/>
        <v>93.879901132727767</v>
      </c>
      <c r="S4826" s="37">
        <f t="shared" si="1050"/>
        <v>100.39100451967442</v>
      </c>
      <c r="T4826" s="37">
        <f t="shared" si="1050"/>
        <v>106.90825769860511</v>
      </c>
      <c r="U4826" s="37">
        <f t="shared" si="1050"/>
        <v>113.4307436965819</v>
      </c>
      <c r="V4826" s="37">
        <f t="shared" si="1050"/>
        <v>119.95771899111371</v>
      </c>
      <c r="W4826" s="37">
        <f t="shared" si="1050"/>
        <v>126.48857439616704</v>
      </c>
      <c r="X4826" s="37">
        <f t="shared" si="1050"/>
        <v>133.02280606499536</v>
      </c>
      <c r="Y4826" s="37">
        <f t="shared" si="1050"/>
        <v>139.55999368605021</v>
      </c>
    </row>
    <row r="4827" spans="1:25" x14ac:dyDescent="0.3">
      <c r="A4827" s="28">
        <v>5011</v>
      </c>
      <c r="B4827" s="34">
        <f t="shared" si="1048"/>
        <v>5.011E-6</v>
      </c>
      <c r="C4827" s="37">
        <f t="shared" si="1049"/>
        <v>2.2628693544191774</v>
      </c>
      <c r="D4827" s="37">
        <f t="shared" si="1049"/>
        <v>6.52055735919269</v>
      </c>
      <c r="E4827" s="37">
        <f t="shared" si="1049"/>
        <v>11.772006659336432</v>
      </c>
      <c r="F4827" s="37">
        <f t="shared" si="1049"/>
        <v>19.879545390118111</v>
      </c>
      <c r="G4827" s="37">
        <f t="shared" si="1049"/>
        <v>23.500614389374842</v>
      </c>
      <c r="H4827" s="37">
        <f t="shared" si="1049"/>
        <v>25.94634166268736</v>
      </c>
      <c r="I4827" s="37">
        <f t="shared" si="1049"/>
        <v>35.903895592708167</v>
      </c>
      <c r="J4827" s="37">
        <f t="shared" si="1049"/>
        <v>39.689020608109033</v>
      </c>
      <c r="K4827" s="37">
        <f t="shared" si="1049"/>
        <v>48.591334787471673</v>
      </c>
      <c r="L4827" s="37">
        <f t="shared" si="1049"/>
        <v>54.994342716469717</v>
      </c>
      <c r="M4827" s="37">
        <f t="shared" si="1050"/>
        <v>58.566351740990534</v>
      </c>
      <c r="N4827" s="37">
        <f t="shared" si="1050"/>
        <v>67.874084853524764</v>
      </c>
      <c r="O4827" s="37">
        <f t="shared" si="1050"/>
        <v>74.340426705228438</v>
      </c>
      <c r="P4827" s="37">
        <f t="shared" si="1050"/>
        <v>80.81976246638348</v>
      </c>
      <c r="Q4827" s="37">
        <f t="shared" si="1050"/>
        <v>87.309678957667501</v>
      </c>
      <c r="R4827" s="37">
        <f t="shared" si="1050"/>
        <v>93.808324623012268</v>
      </c>
      <c r="S4827" s="37">
        <f t="shared" si="1050"/>
        <v>100.31425540117274</v>
      </c>
      <c r="T4827" s="37">
        <f t="shared" si="1050"/>
        <v>106.82632863646545</v>
      </c>
      <c r="U4827" s="37">
        <f t="shared" si="1050"/>
        <v>113.3436284474374</v>
      </c>
      <c r="V4827" s="37">
        <f t="shared" si="1050"/>
        <v>119.86541219710547</v>
      </c>
      <c r="W4827" s="37">
        <f t="shared" si="1050"/>
        <v>126.39107142529303</v>
      </c>
      <c r="X4827" s="37">
        <f t="shared" si="1050"/>
        <v>132.92010288583862</v>
      </c>
      <c r="Y4827" s="37">
        <f t="shared" si="1050"/>
        <v>139.4520867683797</v>
      </c>
    </row>
    <row r="4828" spans="1:25" x14ac:dyDescent="0.3">
      <c r="A4828" s="28">
        <v>5012</v>
      </c>
      <c r="B4828" s="34">
        <f t="shared" si="1048"/>
        <v>5.0120000000000005E-6</v>
      </c>
      <c r="C4828" s="37">
        <f t="shared" si="1049"/>
        <v>2.2619860268872141</v>
      </c>
      <c r="D4828" s="37">
        <f t="shared" si="1049"/>
        <v>6.516973902403608</v>
      </c>
      <c r="E4828" s="37">
        <f t="shared" si="1049"/>
        <v>11.764689060348969</v>
      </c>
      <c r="F4828" s="37">
        <f t="shared" si="1049"/>
        <v>19.86615862238936</v>
      </c>
      <c r="G4828" s="37">
        <f t="shared" si="1049"/>
        <v>23.484458941972569</v>
      </c>
      <c r="H4828" s="37">
        <f t="shared" si="1049"/>
        <v>25.928303695353819</v>
      </c>
      <c r="I4828" s="37">
        <f t="shared" si="1049"/>
        <v>35.878123635589191</v>
      </c>
      <c r="J4828" s="37">
        <f t="shared" si="1049"/>
        <v>39.660288499704031</v>
      </c>
      <c r="K4828" s="37">
        <f t="shared" si="1049"/>
        <v>48.555612665461886</v>
      </c>
      <c r="L4828" s="37">
        <f t="shared" si="1049"/>
        <v>54.953575433062291</v>
      </c>
      <c r="M4828" s="37">
        <f t="shared" si="1050"/>
        <v>58.522765198885146</v>
      </c>
      <c r="N4828" s="37">
        <f t="shared" si="1050"/>
        <v>67.823139801934147</v>
      </c>
      <c r="O4828" s="37">
        <f t="shared" si="1050"/>
        <v>74.284361317374589</v>
      </c>
      <c r="P4828" s="37">
        <f t="shared" si="1050"/>
        <v>80.758561282172806</v>
      </c>
      <c r="Q4828" s="37">
        <f t="shared" si="1050"/>
        <v>87.243329378976995</v>
      </c>
      <c r="R4828" s="37">
        <f t="shared" si="1050"/>
        <v>93.736816250086804</v>
      </c>
      <c r="S4828" s="37">
        <f t="shared" si="1050"/>
        <v>100.237579550384</v>
      </c>
      <c r="T4828" s="37">
        <f t="shared" si="1050"/>
        <v>106.74447798316066</v>
      </c>
      <c r="U4828" s="37">
        <f t="shared" si="1050"/>
        <v>113.25659675693498</v>
      </c>
      <c r="V4828" s="37">
        <f t="shared" si="1050"/>
        <v>119.77319411900217</v>
      </c>
      <c r="W4828" s="37">
        <f t="shared" si="1050"/>
        <v>126.29366233403465</v>
      </c>
      <c r="X4828" s="37">
        <f t="shared" si="1050"/>
        <v>132.81749875562105</v>
      </c>
      <c r="Y4828" s="37">
        <f t="shared" si="1050"/>
        <v>139.34428407388825</v>
      </c>
    </row>
    <row r="4829" spans="1:25" x14ac:dyDescent="0.3">
      <c r="A4829" s="28">
        <v>5013</v>
      </c>
      <c r="B4829" s="34">
        <f t="shared" si="1048"/>
        <v>5.0130000000000001E-6</v>
      </c>
      <c r="C4829" s="37">
        <f t="shared" si="1049"/>
        <v>2.2611029936291414</v>
      </c>
      <c r="D4829" s="37">
        <f t="shared" si="1049"/>
        <v>6.5133927399874834</v>
      </c>
      <c r="E4829" s="37">
        <f t="shared" si="1049"/>
        <v>11.757376982279181</v>
      </c>
      <c r="F4829" s="37">
        <f t="shared" si="1049"/>
        <v>19.852782973627388</v>
      </c>
      <c r="G4829" s="37">
        <f t="shared" si="1049"/>
        <v>23.468317235024799</v>
      </c>
      <c r="H4829" s="37">
        <f t="shared" si="1049"/>
        <v>25.910281265580913</v>
      </c>
      <c r="I4829" s="37">
        <f t="shared" si="1049"/>
        <v>35.852374681158537</v>
      </c>
      <c r="J4829" s="37">
        <f t="shared" si="1049"/>
        <v>39.631582275187235</v>
      </c>
      <c r="K4829" s="37">
        <f t="shared" si="1049"/>
        <v>48.519923264100697</v>
      </c>
      <c r="L4829" s="37">
        <f t="shared" si="1049"/>
        <v>54.912845825732681</v>
      </c>
      <c r="M4829" s="37">
        <f t="shared" si="1050"/>
        <v>58.479219107612352</v>
      </c>
      <c r="N4829" s="37">
        <f t="shared" si="1050"/>
        <v>67.77224245810622</v>
      </c>
      <c r="O4829" s="37">
        <f t="shared" si="1050"/>
        <v>74.228348696672882</v>
      </c>
      <c r="P4829" s="37">
        <f t="shared" si="1050"/>
        <v>80.697417945941993</v>
      </c>
      <c r="Q4829" s="37">
        <f t="shared" si="1050"/>
        <v>87.177042746578522</v>
      </c>
      <c r="R4829" s="37">
        <f t="shared" si="1050"/>
        <v>93.665375936208775</v>
      </c>
      <c r="S4829" s="37">
        <f t="shared" si="1050"/>
        <v>100.16097688346476</v>
      </c>
      <c r="T4829" s="37">
        <f t="shared" si="1050"/>
        <v>106.66270564873065</v>
      </c>
      <c r="U4829" s="37">
        <f t="shared" si="1050"/>
        <v>113.16964852898367</v>
      </c>
      <c r="V4829" s="37">
        <f t="shared" si="1050"/>
        <v>119.68106465457049</v>
      </c>
      <c r="W4829" s="37">
        <f t="shared" si="1050"/>
        <v>126.19634701400553</v>
      </c>
      <c r="X4829" s="37">
        <f t="shared" si="1050"/>
        <v>132.71499355979449</v>
      </c>
      <c r="Y4829" s="37">
        <f t="shared" si="1050"/>
        <v>139.23658548185819</v>
      </c>
    </row>
    <row r="4830" spans="1:25" x14ac:dyDescent="0.3">
      <c r="A4830" s="28">
        <v>5014</v>
      </c>
      <c r="B4830" s="34">
        <f t="shared" si="1048"/>
        <v>5.0140000000000006E-6</v>
      </c>
      <c r="C4830" s="37">
        <f t="shared" si="1049"/>
        <v>2.2602202546915087</v>
      </c>
      <c r="D4830" s="37">
        <f t="shared" si="1049"/>
        <v>6.509813870373911</v>
      </c>
      <c r="E4830" s="37">
        <f t="shared" si="1049"/>
        <v>11.750070420319144</v>
      </c>
      <c r="F4830" s="37">
        <f t="shared" si="1049"/>
        <v>19.839418432923452</v>
      </c>
      <c r="G4830" s="37">
        <f t="shared" si="1049"/>
        <v>23.452189254673499</v>
      </c>
      <c r="H4830" s="37">
        <f t="shared" si="1049"/>
        <v>25.892274357468711</v>
      </c>
      <c r="I4830" s="37">
        <f t="shared" si="1049"/>
        <v>35.826648704921261</v>
      </c>
      <c r="J4830" s="37">
        <f t="shared" si="1049"/>
        <v>39.60290190671337</v>
      </c>
      <c r="K4830" s="37">
        <f t="shared" si="1049"/>
        <v>48.484266547547037</v>
      </c>
      <c r="L4830" s="37">
        <f t="shared" si="1049"/>
        <v>54.872153852815231</v>
      </c>
      <c r="M4830" s="37">
        <f t="shared" si="1050"/>
        <v>58.435713422237335</v>
      </c>
      <c r="N4830" s="37">
        <f t="shared" si="1050"/>
        <v>67.721392768535907</v>
      </c>
      <c r="O4830" s="37">
        <f t="shared" si="1050"/>
        <v>74.172388783629543</v>
      </c>
      <c r="P4830" s="37">
        <f t="shared" si="1050"/>
        <v>80.636332392174793</v>
      </c>
      <c r="Q4830" s="37">
        <f t="shared" si="1050"/>
        <v>87.110818988905621</v>
      </c>
      <c r="R4830" s="37">
        <f t="shared" si="1050"/>
        <v>93.594003603738514</v>
      </c>
      <c r="S4830" s="37">
        <f t="shared" si="1050"/>
        <v>100.08444731668304</v>
      </c>
      <c r="T4830" s="37">
        <f t="shared" si="1050"/>
        <v>106.58101154333498</v>
      </c>
      <c r="U4830" s="37">
        <f t="shared" si="1050"/>
        <v>113.08278366762097</v>
      </c>
      <c r="V4830" s="37">
        <f t="shared" si="1050"/>
        <v>119.5890237017137</v>
      </c>
      <c r="W4830" s="37">
        <f t="shared" si="1050"/>
        <v>126.09912535696469</v>
      </c>
      <c r="X4830" s="37">
        <f t="shared" si="1050"/>
        <v>132.61258718396491</v>
      </c>
      <c r="Y4830" s="37">
        <f t="shared" si="1050"/>
        <v>139.12899087173443</v>
      </c>
    </row>
    <row r="4831" spans="1:25" x14ac:dyDescent="0.3">
      <c r="A4831" s="28">
        <v>5015</v>
      </c>
      <c r="B4831" s="34">
        <f t="shared" si="1048"/>
        <v>5.0150000000000003E-6</v>
      </c>
      <c r="C4831" s="37">
        <f t="shared" si="1049"/>
        <v>2.2593378101205479</v>
      </c>
      <c r="D4831" s="37">
        <f t="shared" si="1049"/>
        <v>6.5062372919934761</v>
      </c>
      <c r="E4831" s="37">
        <f t="shared" si="1049"/>
        <v>11.742769369665565</v>
      </c>
      <c r="F4831" s="37">
        <f t="shared" si="1049"/>
        <v>19.826064989381074</v>
      </c>
      <c r="G4831" s="37">
        <f t="shared" si="1049"/>
        <v>23.43607498707674</v>
      </c>
      <c r="H4831" s="37">
        <f t="shared" si="1049"/>
        <v>25.874282955136085</v>
      </c>
      <c r="I4831" s="37">
        <f t="shared" si="1049"/>
        <v>35.800945682412703</v>
      </c>
      <c r="J4831" s="37">
        <f t="shared" si="1049"/>
        <v>39.574247366471987</v>
      </c>
      <c r="K4831" s="37">
        <f t="shared" si="1049"/>
        <v>48.448642480005439</v>
      </c>
      <c r="L4831" s="37">
        <f t="shared" si="1049"/>
        <v>54.831499472698056</v>
      </c>
      <c r="M4831" s="37">
        <f t="shared" si="1050"/>
        <v>58.39224809788341</v>
      </c>
      <c r="N4831" s="37">
        <f t="shared" si="1050"/>
        <v>67.670590679788077</v>
      </c>
      <c r="O4831" s="37">
        <f t="shared" si="1050"/>
        <v>74.116481518829147</v>
      </c>
      <c r="P4831" s="37">
        <f t="shared" si="1050"/>
        <v>80.575304555441591</v>
      </c>
      <c r="Q4831" s="37">
        <f t="shared" si="1050"/>
        <v>87.044658034486787</v>
      </c>
      <c r="R4831" s="37">
        <f t="shared" si="1050"/>
        <v>93.522699175139891</v>
      </c>
      <c r="S4831" s="37">
        <f t="shared" si="1050"/>
        <v>100.00799076641897</v>
      </c>
      <c r="T4831" s="37">
        <f t="shared" si="1050"/>
        <v>106.49939557725365</v>
      </c>
      <c r="U4831" s="37">
        <f t="shared" si="1050"/>
        <v>112.99600207701309</v>
      </c>
      <c r="V4831" s="37">
        <f t="shared" si="1050"/>
        <v>119.49707115847248</v>
      </c>
      <c r="W4831" s="37">
        <f t="shared" si="1050"/>
        <v>126.00199725481723</v>
      </c>
      <c r="X4831" s="37">
        <f t="shared" si="1050"/>
        <v>132.51027951389278</v>
      </c>
      <c r="Y4831" s="37">
        <f t="shared" si="1050"/>
        <v>139.02150012312498</v>
      </c>
    </row>
    <row r="4832" spans="1:25" x14ac:dyDescent="0.3">
      <c r="A4832" s="28">
        <v>5016</v>
      </c>
      <c r="B4832" s="34">
        <f t="shared" si="1048"/>
        <v>5.0159999999999999E-6</v>
      </c>
      <c r="C4832" s="37">
        <f t="shared" si="1049"/>
        <v>2.2584556599621735</v>
      </c>
      <c r="D4832" s="37">
        <f t="shared" si="1049"/>
        <v>6.5026630032777453</v>
      </c>
      <c r="E4832" s="37">
        <f t="shared" si="1049"/>
        <v>11.735473825519774</v>
      </c>
      <c r="F4832" s="37">
        <f t="shared" si="1049"/>
        <v>19.812722632116017</v>
      </c>
      <c r="G4832" s="37">
        <f t="shared" si="1049"/>
        <v>23.419974418408646</v>
      </c>
      <c r="H4832" s="37">
        <f t="shared" si="1049"/>
        <v>25.856307042720637</v>
      </c>
      <c r="I4832" s="37">
        <f t="shared" si="1049"/>
        <v>35.775265589198369</v>
      </c>
      <c r="J4832" s="37">
        <f t="shared" si="1049"/>
        <v>39.5456186266873</v>
      </c>
      <c r="K4832" s="37">
        <f t="shared" si="1049"/>
        <v>48.413051025726013</v>
      </c>
      <c r="L4832" s="37">
        <f t="shared" si="1049"/>
        <v>54.79088264382267</v>
      </c>
      <c r="M4832" s="37">
        <f t="shared" si="1050"/>
        <v>58.348823089731887</v>
      </c>
      <c r="N4832" s="37">
        <f t="shared" si="1050"/>
        <v>67.619836138497163</v>
      </c>
      <c r="O4832" s="37">
        <f t="shared" si="1050"/>
        <v>74.060626842934141</v>
      </c>
      <c r="P4832" s="37">
        <f t="shared" si="1050"/>
        <v>80.514334370398942</v>
      </c>
      <c r="Q4832" s="37">
        <f t="shared" si="1050"/>
        <v>86.978559811945047</v>
      </c>
      <c r="R4832" s="37">
        <f t="shared" si="1050"/>
        <v>93.451462572979594</v>
      </c>
      <c r="S4832" s="37">
        <f t="shared" si="1050"/>
        <v>99.931607149163824</v>
      </c>
      <c r="T4832" s="37">
        <f t="shared" si="1050"/>
        <v>106.41785766088651</v>
      </c>
      <c r="U4832" s="37">
        <f t="shared" si="1050"/>
        <v>112.90930366145476</v>
      </c>
      <c r="V4832" s="37">
        <f t="shared" si="1050"/>
        <v>119.40520692302462</v>
      </c>
      <c r="W4832" s="37">
        <f t="shared" si="1050"/>
        <v>125.90496259961353</v>
      </c>
      <c r="X4832" s="37">
        <f t="shared" si="1050"/>
        <v>132.40807043549219</v>
      </c>
      <c r="Y4832" s="37">
        <f t="shared" si="1050"/>
        <v>138.91411311580021</v>
      </c>
    </row>
    <row r="4833" spans="1:25" x14ac:dyDescent="0.3">
      <c r="A4833" s="28">
        <v>5017</v>
      </c>
      <c r="B4833" s="34">
        <f t="shared" si="1048"/>
        <v>5.0170000000000004E-6</v>
      </c>
      <c r="C4833" s="37">
        <f t="shared" si="1049"/>
        <v>2.2575738042619795</v>
      </c>
      <c r="D4833" s="37">
        <f t="shared" si="1049"/>
        <v>6.4990910026592559</v>
      </c>
      <c r="E4833" s="37">
        <f t="shared" si="1049"/>
        <v>11.728183783087688</v>
      </c>
      <c r="F4833" s="37">
        <f t="shared" si="1049"/>
        <v>19.799391350256222</v>
      </c>
      <c r="G4833" s="37">
        <f t="shared" si="1049"/>
        <v>23.403887534859322</v>
      </c>
      <c r="H4833" s="37">
        <f t="shared" si="1049"/>
        <v>25.838346604378621</v>
      </c>
      <c r="I4833" s="37">
        <f t="shared" si="1049"/>
        <v>35.749608400873889</v>
      </c>
      <c r="J4833" s="37">
        <f t="shared" si="1049"/>
        <v>39.517015659618167</v>
      </c>
      <c r="K4833" s="37">
        <f t="shared" si="1049"/>
        <v>48.377492149004311</v>
      </c>
      <c r="L4833" s="37">
        <f t="shared" si="1049"/>
        <v>54.750303324683976</v>
      </c>
      <c r="M4833" s="37">
        <f t="shared" si="1050"/>
        <v>58.305438353021948</v>
      </c>
      <c r="N4833" s="37">
        <f t="shared" si="1050"/>
        <v>67.569129091367415</v>
      </c>
      <c r="O4833" s="37">
        <f t="shared" si="1050"/>
        <v>74.004824696684764</v>
      </c>
      <c r="P4833" s="37">
        <f t="shared" si="1050"/>
        <v>80.45342177178955</v>
      </c>
      <c r="Q4833" s="37">
        <f t="shared" si="1050"/>
        <v>86.912524249997972</v>
      </c>
      <c r="R4833" s="37">
        <f t="shared" si="1050"/>
        <v>93.380293719927195</v>
      </c>
      <c r="S4833" s="37">
        <f t="shared" si="1050"/>
        <v>99.855296381520105</v>
      </c>
      <c r="T4833" s="37">
        <f t="shared" si="1050"/>
        <v>106.33639770475307</v>
      </c>
      <c r="U4833" s="37">
        <f t="shared" si="1050"/>
        <v>112.82268832536847</v>
      </c>
      <c r="V4833" s="37">
        <f t="shared" si="1050"/>
        <v>119.31343089368407</v>
      </c>
      <c r="W4833" s="37">
        <f t="shared" si="1050"/>
        <v>125.80802128354888</v>
      </c>
      <c r="X4833" s="37">
        <f t="shared" si="1050"/>
        <v>132.30595983483104</v>
      </c>
      <c r="Y4833" s="37">
        <f t="shared" si="1050"/>
        <v>138.80682972969248</v>
      </c>
    </row>
    <row r="4834" spans="1:25" x14ac:dyDescent="0.3">
      <c r="A4834" s="28">
        <v>5018</v>
      </c>
      <c r="B4834" s="34">
        <f t="shared" si="1048"/>
        <v>5.0180000000000001E-6</v>
      </c>
      <c r="C4834" s="37">
        <f t="shared" si="1049"/>
        <v>2.2566922430652516</v>
      </c>
      <c r="D4834" s="37">
        <f t="shared" si="1049"/>
        <v>6.495521288571549</v>
      </c>
      <c r="E4834" s="37">
        <f t="shared" si="1049"/>
        <v>11.720899237579886</v>
      </c>
      <c r="F4834" s="37">
        <f t="shared" si="1049"/>
        <v>19.786071132941913</v>
      </c>
      <c r="G4834" s="37">
        <f t="shared" si="1049"/>
        <v>23.387814322635002</v>
      </c>
      <c r="H4834" s="37">
        <f t="shared" si="1049"/>
        <v>25.820401624285104</v>
      </c>
      <c r="I4834" s="37">
        <f t="shared" si="1049"/>
        <v>35.723974093065088</v>
      </c>
      <c r="J4834" s="37">
        <f t="shared" si="1049"/>
        <v>39.488438437558173</v>
      </c>
      <c r="K4834" s="37">
        <f t="shared" si="1049"/>
        <v>48.341965814181506</v>
      </c>
      <c r="L4834" s="37">
        <f t="shared" si="1049"/>
        <v>54.709761473830426</v>
      </c>
      <c r="M4834" s="37">
        <f t="shared" si="1050"/>
        <v>58.262093843050707</v>
      </c>
      <c r="N4834" s="37">
        <f t="shared" si="1050"/>
        <v>67.518469485172659</v>
      </c>
      <c r="O4834" s="37">
        <f t="shared" si="1050"/>
        <v>73.949075020899386</v>
      </c>
      <c r="P4834" s="37">
        <f t="shared" si="1050"/>
        <v>80.392566694442351</v>
      </c>
      <c r="Q4834" s="37">
        <f t="shared" si="1050"/>
        <v>86.846551277457692</v>
      </c>
      <c r="R4834" s="37">
        <f t="shared" si="1050"/>
        <v>93.309192538755283</v>
      </c>
      <c r="S4834" s="37">
        <f t="shared" si="1050"/>
        <v>99.77905838020186</v>
      </c>
      <c r="T4834" s="37">
        <f t="shared" si="1050"/>
        <v>106.25501561949257</v>
      </c>
      <c r="U4834" s="37">
        <f t="shared" si="1050"/>
        <v>112.73615597330537</v>
      </c>
      <c r="V4834" s="37">
        <f t="shared" si="1050"/>
        <v>119.22174296890184</v>
      </c>
      <c r="W4834" s="37">
        <f t="shared" si="1050"/>
        <v>125.7111731989642</v>
      </c>
      <c r="X4834" s="37">
        <f t="shared" si="1050"/>
        <v>132.20394759813104</v>
      </c>
      <c r="Y4834" s="37">
        <f t="shared" si="1050"/>
        <v>138.69964984489675</v>
      </c>
    </row>
    <row r="4835" spans="1:25" x14ac:dyDescent="0.3">
      <c r="A4835" s="28">
        <v>5019</v>
      </c>
      <c r="B4835" s="34">
        <f t="shared" si="1048"/>
        <v>5.0190000000000006E-6</v>
      </c>
      <c r="C4835" s="37">
        <f t="shared" si="1049"/>
        <v>2.2558109764169498</v>
      </c>
      <c r="D4835" s="37">
        <f t="shared" si="1049"/>
        <v>6.4919538594491284</v>
      </c>
      <c r="E4835" s="37">
        <f t="shared" si="1049"/>
        <v>11.713620184211496</v>
      </c>
      <c r="F4835" s="37">
        <f t="shared" si="1049"/>
        <v>19.772761969325398</v>
      </c>
      <c r="G4835" s="37">
        <f t="shared" si="1049"/>
        <v>23.371754767957803</v>
      </c>
      <c r="H4835" s="37">
        <f t="shared" si="1049"/>
        <v>25.802472086633671</v>
      </c>
      <c r="I4835" s="37">
        <f t="shared" si="1049"/>
        <v>35.698362641427742</v>
      </c>
      <c r="J4835" s="37">
        <f t="shared" si="1049"/>
        <v>39.459886932835303</v>
      </c>
      <c r="K4835" s="37">
        <f t="shared" si="1049"/>
        <v>48.306471985643888</v>
      </c>
      <c r="L4835" s="37">
        <f t="shared" si="1049"/>
        <v>54.669257049863539</v>
      </c>
      <c r="M4835" s="37">
        <f t="shared" si="1050"/>
        <v>58.218789515172823</v>
      </c>
      <c r="N4835" s="37">
        <f t="shared" si="1050"/>
        <v>67.467857266755985</v>
      </c>
      <c r="O4835" s="37">
        <f t="shared" si="1050"/>
        <v>73.893377756473598</v>
      </c>
      <c r="P4835" s="37">
        <f t="shared" si="1050"/>
        <v>80.3317690732719</v>
      </c>
      <c r="Q4835" s="37">
        <f t="shared" si="1050"/>
        <v>86.780640823230129</v>
      </c>
      <c r="R4835" s="37">
        <f t="shared" si="1050"/>
        <v>93.23815895233858</v>
      </c>
      <c r="S4835" s="37">
        <f t="shared" si="1050"/>
        <v>99.702893062033695</v>
      </c>
      <c r="T4835" s="37">
        <f t="shared" si="1050"/>
        <v>106.17371131586344</v>
      </c>
      <c r="U4835" s="37">
        <f t="shared" si="1050"/>
        <v>112.64970650994391</v>
      </c>
      <c r="V4835" s="37">
        <f t="shared" si="1050"/>
        <v>119.1301430472648</v>
      </c>
      <c r="W4835" s="37">
        <f t="shared" si="1050"/>
        <v>125.61441823834438</v>
      </c>
      <c r="X4835" s="37">
        <f t="shared" si="1050"/>
        <v>132.10203361176661</v>
      </c>
      <c r="Y4835" s="37">
        <f t="shared" si="1050"/>
        <v>138.59257334166909</v>
      </c>
    </row>
    <row r="4836" spans="1:25" x14ac:dyDescent="0.3">
      <c r="A4836" s="28">
        <v>5020</v>
      </c>
      <c r="B4836" s="34">
        <f t="shared" si="1048"/>
        <v>5.0200000000000002E-6</v>
      </c>
      <c r="C4836" s="37">
        <f t="shared" ref="C4836:L4845" si="1051">2*$C$3*$C$2^2/$B4836^5/(EXP($C$3*$C$2/$B4836/$C$4/C$7)-1)/1000000000</f>
        <v>2.2549300043617286</v>
      </c>
      <c r="D4836" s="37">
        <f t="shared" si="1051"/>
        <v>6.4883887137274936</v>
      </c>
      <c r="E4836" s="37">
        <f t="shared" si="1051"/>
        <v>11.706346618202295</v>
      </c>
      <c r="F4836" s="37">
        <f t="shared" si="1051"/>
        <v>19.759463848571265</v>
      </c>
      <c r="G4836" s="37">
        <f t="shared" si="1051"/>
        <v>23.355708857065913</v>
      </c>
      <c r="H4836" s="37">
        <f t="shared" si="1051"/>
        <v>25.784557975636687</v>
      </c>
      <c r="I4836" s="37">
        <f t="shared" si="1051"/>
        <v>35.672774021647797</v>
      </c>
      <c r="J4836" s="37">
        <f t="shared" si="1051"/>
        <v>39.431361117812237</v>
      </c>
      <c r="K4836" s="37">
        <f t="shared" si="1051"/>
        <v>48.27101062782328</v>
      </c>
      <c r="L4836" s="37">
        <f t="shared" si="1051"/>
        <v>54.628790011438284</v>
      </c>
      <c r="M4836" s="37">
        <f t="shared" ref="M4836:Y4845" si="1052">2*$C$3*$C$2^2/$B4836^5/(EXP($C$3*$C$2/$B4836/$C$4/M$7)-1)/1000000000</f>
        <v>58.175525324800844</v>
      </c>
      <c r="N4836" s="37">
        <f t="shared" si="1052"/>
        <v>67.417292383030087</v>
      </c>
      <c r="O4836" s="37">
        <f t="shared" si="1052"/>
        <v>73.837732844380838</v>
      </c>
      <c r="P4836" s="37">
        <f t="shared" si="1052"/>
        <v>80.271028843278856</v>
      </c>
      <c r="Q4836" s="37">
        <f t="shared" si="1052"/>
        <v>86.714792816315864</v>
      </c>
      <c r="R4836" s="37">
        <f t="shared" si="1052"/>
        <v>93.167192883654721</v>
      </c>
      <c r="S4836" s="37">
        <f t="shared" si="1052"/>
        <v>99.626800343951246</v>
      </c>
      <c r="T4836" s="37">
        <f t="shared" si="1052"/>
        <v>106.09248470474357</v>
      </c>
      <c r="U4836" s="37">
        <f t="shared" si="1052"/>
        <v>112.56333984009059</v>
      </c>
      <c r="V4836" s="37">
        <f t="shared" si="1052"/>
        <v>119.03863102749618</v>
      </c>
      <c r="W4836" s="37">
        <f t="shared" si="1052"/>
        <v>125.51775629431958</v>
      </c>
      <c r="X4836" s="37">
        <f t="shared" si="1052"/>
        <v>132.00021776226583</v>
      </c>
      <c r="Y4836" s="37">
        <f t="shared" si="1052"/>
        <v>138.48560010042789</v>
      </c>
    </row>
    <row r="4837" spans="1:25" x14ac:dyDescent="0.3">
      <c r="A4837" s="28">
        <v>5021</v>
      </c>
      <c r="B4837" s="34">
        <f t="shared" si="1048"/>
        <v>5.0210000000000007E-6</v>
      </c>
      <c r="C4837" s="37">
        <f t="shared" si="1051"/>
        <v>2.2540493269439215</v>
      </c>
      <c r="D4837" s="37">
        <f t="shared" si="1051"/>
        <v>6.4848258498431122</v>
      </c>
      <c r="E4837" s="37">
        <f t="shared" si="1051"/>
        <v>11.699078534776618</v>
      </c>
      <c r="F4837" s="37">
        <f t="shared" si="1051"/>
        <v>19.74617675985618</v>
      </c>
      <c r="G4837" s="37">
        <f t="shared" si="1051"/>
        <v>23.3396765762134</v>
      </c>
      <c r="H4837" s="37">
        <f t="shared" si="1051"/>
        <v>25.766659275525022</v>
      </c>
      <c r="I4837" s="37">
        <f t="shared" si="1051"/>
        <v>35.647208209441047</v>
      </c>
      <c r="J4837" s="37">
        <f t="shared" si="1051"/>
        <v>39.40286096488596</v>
      </c>
      <c r="K4837" s="37">
        <f t="shared" si="1051"/>
        <v>48.235581705196537</v>
      </c>
      <c r="L4837" s="37">
        <f t="shared" si="1051"/>
        <v>54.588360317262492</v>
      </c>
      <c r="M4837" s="37">
        <f t="shared" si="1052"/>
        <v>58.132301227404653</v>
      </c>
      <c r="N4837" s="37">
        <f t="shared" si="1052"/>
        <v>67.366774780976627</v>
      </c>
      <c r="O4837" s="37">
        <f t="shared" si="1052"/>
        <v>73.782140225671768</v>
      </c>
      <c r="P4837" s="37">
        <f t="shared" si="1052"/>
        <v>80.210345939549299</v>
      </c>
      <c r="Q4837" s="37">
        <f t="shared" si="1052"/>
        <v>86.649007185808912</v>
      </c>
      <c r="R4837" s="37">
        <f t="shared" si="1052"/>
        <v>93.096294255783235</v>
      </c>
      <c r="S4837" s="37">
        <f t="shared" si="1052"/>
        <v>99.550780143000665</v>
      </c>
      <c r="T4837" s="37">
        <f t="shared" si="1052"/>
        <v>106.0113356971296</v>
      </c>
      <c r="U4837" s="37">
        <f t="shared" si="1052"/>
        <v>112.47705586867887</v>
      </c>
      <c r="V4837" s="37">
        <f t="shared" si="1052"/>
        <v>118.94720680845501</v>
      </c>
      <c r="W4837" s="37">
        <f t="shared" si="1052"/>
        <v>125.42118725966382</v>
      </c>
      <c r="X4837" s="37">
        <f t="shared" si="1052"/>
        <v>131.89849993630898</v>
      </c>
      <c r="Y4837" s="37">
        <f t="shared" si="1052"/>
        <v>138.37873000175185</v>
      </c>
    </row>
    <row r="4838" spans="1:25" x14ac:dyDescent="0.3">
      <c r="A4838" s="28">
        <v>5022</v>
      </c>
      <c r="B4838" s="34">
        <f t="shared" si="1048"/>
        <v>5.0220000000000004E-6</v>
      </c>
      <c r="C4838" s="37">
        <f t="shared" si="1051"/>
        <v>2.25316894420755</v>
      </c>
      <c r="D4838" s="37">
        <f t="shared" si="1051"/>
        <v>6.4812652662334438</v>
      </c>
      <c r="E4838" s="37">
        <f t="shared" si="1051"/>
        <v>11.69181592916342</v>
      </c>
      <c r="F4838" s="37">
        <f t="shared" si="1051"/>
        <v>19.732900692368979</v>
      </c>
      <c r="G4838" s="37">
        <f t="shared" si="1051"/>
        <v>23.32365791167031</v>
      </c>
      <c r="H4838" s="37">
        <f t="shared" si="1051"/>
        <v>25.748775970548188</v>
      </c>
      <c r="I4838" s="37">
        <f t="shared" si="1051"/>
        <v>35.621665180553308</v>
      </c>
      <c r="J4838" s="37">
        <f t="shared" si="1051"/>
        <v>39.374386446488003</v>
      </c>
      <c r="K4838" s="37">
        <f t="shared" si="1051"/>
        <v>48.200185182285864</v>
      </c>
      <c r="L4838" s="37">
        <f t="shared" si="1051"/>
        <v>54.547967926097229</v>
      </c>
      <c r="M4838" s="37">
        <f t="shared" si="1052"/>
        <v>58.089117178511835</v>
      </c>
      <c r="N4838" s="37">
        <f t="shared" si="1052"/>
        <v>67.316304407646655</v>
      </c>
      <c r="O4838" s="37">
        <f t="shared" si="1052"/>
        <v>73.726599841474496</v>
      </c>
      <c r="P4838" s="37">
        <f t="shared" si="1052"/>
        <v>80.149720297255001</v>
      </c>
      <c r="Q4838" s="37">
        <f t="shared" si="1052"/>
        <v>86.583283860897453</v>
      </c>
      <c r="R4838" s="37">
        <f t="shared" si="1052"/>
        <v>93.025462991905925</v>
      </c>
      <c r="S4838" s="37">
        <f t="shared" si="1052"/>
        <v>99.474832376338668</v>
      </c>
      <c r="T4838" s="37">
        <f t="shared" si="1052"/>
        <v>105.93026420413713</v>
      </c>
      <c r="U4838" s="37">
        <f t="shared" si="1052"/>
        <v>112.39085450076993</v>
      </c>
      <c r="V4838" s="37">
        <f t="shared" si="1052"/>
        <v>118.85587028913594</v>
      </c>
      <c r="W4838" s="37">
        <f t="shared" si="1052"/>
        <v>125.32471102729539</v>
      </c>
      <c r="X4838" s="37">
        <f t="shared" si="1052"/>
        <v>131.79688002072919</v>
      </c>
      <c r="Y4838" s="37">
        <f t="shared" si="1052"/>
        <v>138.27196292638146</v>
      </c>
    </row>
    <row r="4839" spans="1:25" x14ac:dyDescent="0.3">
      <c r="A4839" s="28">
        <v>5023</v>
      </c>
      <c r="B4839" s="34">
        <f t="shared" si="1048"/>
        <v>5.023E-6</v>
      </c>
      <c r="C4839" s="37">
        <f t="shared" si="1051"/>
        <v>2.252288856196321</v>
      </c>
      <c r="D4839" s="37">
        <f t="shared" si="1051"/>
        <v>6.4777069613369234</v>
      </c>
      <c r="E4839" s="37">
        <f t="shared" si="1051"/>
        <v>11.68455879659621</v>
      </c>
      <c r="F4839" s="37">
        <f t="shared" si="1051"/>
        <v>19.719635635310635</v>
      </c>
      <c r="G4839" s="37">
        <f t="shared" si="1051"/>
        <v>23.307652849722576</v>
      </c>
      <c r="H4839" s="37">
        <f t="shared" si="1051"/>
        <v>25.730908044974242</v>
      </c>
      <c r="I4839" s="37">
        <f t="shared" si="1051"/>
        <v>35.596144910760266</v>
      </c>
      <c r="J4839" s="37">
        <f t="shared" si="1051"/>
        <v>39.345937535084161</v>
      </c>
      <c r="K4839" s="37">
        <f t="shared" si="1051"/>
        <v>48.16482102365844</v>
      </c>
      <c r="L4839" s="37">
        <f t="shared" si="1051"/>
        <v>54.50761279675644</v>
      </c>
      <c r="M4839" s="37">
        <f t="shared" si="1052"/>
        <v>58.045973133707179</v>
      </c>
      <c r="N4839" s="37">
        <f t="shared" si="1052"/>
        <v>67.265881210160018</v>
      </c>
      <c r="O4839" s="37">
        <f t="shared" si="1052"/>
        <v>73.671111632994197</v>
      </c>
      <c r="P4839" s="37">
        <f t="shared" si="1052"/>
        <v>80.089151851652929</v>
      </c>
      <c r="Q4839" s="37">
        <f t="shared" si="1052"/>
        <v>86.517622770863056</v>
      </c>
      <c r="R4839" s="37">
        <f t="shared" si="1052"/>
        <v>92.954699015306545</v>
      </c>
      <c r="S4839" s="37">
        <f t="shared" si="1052"/>
        <v>99.398956961232074</v>
      </c>
      <c r="T4839" s="37">
        <f t="shared" si="1052"/>
        <v>105.84927013700047</v>
      </c>
      <c r="U4839" s="37">
        <f t="shared" si="1052"/>
        <v>112.30473564155159</v>
      </c>
      <c r="V4839" s="37">
        <f t="shared" si="1052"/>
        <v>118.7646213686689</v>
      </c>
      <c r="W4839" s="37">
        <f t="shared" si="1052"/>
        <v>125.22832749027641</v>
      </c>
      <c r="X4839" s="37">
        <f t="shared" si="1052"/>
        <v>131.69535790251197</v>
      </c>
      <c r="Y4839" s="37">
        <f t="shared" si="1052"/>
        <v>138.16529875521763</v>
      </c>
    </row>
    <row r="4840" spans="1:25" x14ac:dyDescent="0.3">
      <c r="A4840" s="28">
        <v>5024</v>
      </c>
      <c r="B4840" s="34">
        <f t="shared" si="1048"/>
        <v>5.0240000000000005E-6</v>
      </c>
      <c r="C4840" s="37">
        <f t="shared" si="1051"/>
        <v>2.2514090629536314</v>
      </c>
      <c r="D4840" s="37">
        <f t="shared" si="1051"/>
        <v>6.4741509335929646</v>
      </c>
      <c r="E4840" s="37">
        <f t="shared" si="1051"/>
        <v>11.677307132313111</v>
      </c>
      <c r="F4840" s="37">
        <f t="shared" si="1051"/>
        <v>19.706381577894192</v>
      </c>
      <c r="G4840" s="37">
        <f t="shared" si="1051"/>
        <v>23.291661376672021</v>
      </c>
      <c r="H4840" s="37">
        <f t="shared" si="1051"/>
        <v>25.713055483089786</v>
      </c>
      <c r="I4840" s="37">
        <f t="shared" si="1051"/>
        <v>35.570647375867452</v>
      </c>
      <c r="J4840" s="37">
        <f t="shared" si="1051"/>
        <v>39.317514203174568</v>
      </c>
      <c r="K4840" s="37">
        <f t="shared" si="1051"/>
        <v>48.129489193926538</v>
      </c>
      <c r="L4840" s="37">
        <f t="shared" si="1051"/>
        <v>54.467294888106984</v>
      </c>
      <c r="M4840" s="37">
        <f t="shared" si="1052"/>
        <v>58.002869048632874</v>
      </c>
      <c r="N4840" s="37">
        <f t="shared" si="1052"/>
        <v>67.215505135705627</v>
      </c>
      <c r="O4840" s="37">
        <f t="shared" si="1052"/>
        <v>73.615675541513127</v>
      </c>
      <c r="P4840" s="37">
        <f t="shared" si="1052"/>
        <v>80.028640538085483</v>
      </c>
      <c r="Q4840" s="37">
        <f t="shared" si="1052"/>
        <v>86.452023845080888</v>
      </c>
      <c r="R4840" s="37">
        <f t="shared" si="1052"/>
        <v>92.884002249370596</v>
      </c>
      <c r="S4840" s="37">
        <f t="shared" si="1052"/>
        <v>99.323153815058035</v>
      </c>
      <c r="T4840" s="37">
        <f t="shared" si="1052"/>
        <v>105.76835340707223</v>
      </c>
      <c r="U4840" s="37">
        <f t="shared" si="1052"/>
        <v>112.2186991963387</v>
      </c>
      <c r="V4840" s="37">
        <f t="shared" si="1052"/>
        <v>118.67345994631926</v>
      </c>
      <c r="W4840" s="37">
        <f t="shared" si="1052"/>
        <v>125.13203654181257</v>
      </c>
      <c r="X4840" s="37">
        <f t="shared" si="1052"/>
        <v>131.59393346879449</v>
      </c>
      <c r="Y4840" s="37">
        <f t="shared" si="1052"/>
        <v>138.05873736932173</v>
      </c>
    </row>
    <row r="4841" spans="1:25" x14ac:dyDescent="0.3">
      <c r="A4841" s="28">
        <v>5025</v>
      </c>
      <c r="B4841" s="34">
        <f t="shared" si="1048"/>
        <v>5.0250000000000002E-6</v>
      </c>
      <c r="C4841" s="37">
        <f t="shared" si="1051"/>
        <v>2.2505295645225609</v>
      </c>
      <c r="D4841" s="37">
        <f t="shared" si="1051"/>
        <v>6.4705971814419678</v>
      </c>
      <c r="E4841" s="37">
        <f t="shared" si="1051"/>
        <v>11.670060931556806</v>
      </c>
      <c r="F4841" s="37">
        <f t="shared" si="1051"/>
        <v>19.693138509344845</v>
      </c>
      <c r="G4841" s="37">
        <f t="shared" si="1051"/>
        <v>23.275683478836367</v>
      </c>
      <c r="H4841" s="37">
        <f t="shared" si="1051"/>
        <v>25.695218269199927</v>
      </c>
      <c r="I4841" s="37">
        <f t="shared" si="1051"/>
        <v>35.545172551710252</v>
      </c>
      <c r="J4841" s="37">
        <f t="shared" si="1051"/>
        <v>39.289116423293706</v>
      </c>
      <c r="K4841" s="37">
        <f t="shared" si="1051"/>
        <v>48.094189657747393</v>
      </c>
      <c r="L4841" s="37">
        <f t="shared" si="1051"/>
        <v>54.427014159068584</v>
      </c>
      <c r="M4841" s="37">
        <f t="shared" si="1052"/>
        <v>57.959804878988379</v>
      </c>
      <c r="N4841" s="37">
        <f t="shared" si="1052"/>
        <v>67.165176131541273</v>
      </c>
      <c r="O4841" s="37">
        <f t="shared" si="1052"/>
        <v>73.56029150839062</v>
      </c>
      <c r="P4841" s="37">
        <f t="shared" si="1052"/>
        <v>79.968186291980132</v>
      </c>
      <c r="Q4841" s="37">
        <f t="shared" si="1052"/>
        <v>86.386487013019618</v>
      </c>
      <c r="R4841" s="37">
        <f t="shared" si="1052"/>
        <v>92.813372617585216</v>
      </c>
      <c r="S4841" s="37">
        <f t="shared" si="1052"/>
        <v>99.247422855303583</v>
      </c>
      <c r="T4841" s="37">
        <f t="shared" si="1052"/>
        <v>105.68751392582345</v>
      </c>
      <c r="U4841" s="37">
        <f t="shared" si="1052"/>
        <v>112.13274507057272</v>
      </c>
      <c r="V4841" s="37">
        <f t="shared" si="1052"/>
        <v>118.58238592148744</v>
      </c>
      <c r="W4841" s="37">
        <f t="shared" si="1052"/>
        <v>125.03583807525324</v>
      </c>
      <c r="X4841" s="37">
        <f t="shared" si="1052"/>
        <v>131.49260660686642</v>
      </c>
      <c r="Y4841" s="37">
        <f t="shared" si="1052"/>
        <v>137.95227864991577</v>
      </c>
    </row>
    <row r="4842" spans="1:25" x14ac:dyDescent="0.3">
      <c r="A4842" s="28">
        <v>5026</v>
      </c>
      <c r="B4842" s="34">
        <f t="shared" si="1048"/>
        <v>5.0260000000000007E-6</v>
      </c>
      <c r="C4842" s="37">
        <f t="shared" si="1051"/>
        <v>2.2496503609458838</v>
      </c>
      <c r="D4842" s="37">
        <f t="shared" si="1051"/>
        <v>6.4670457033253115</v>
      </c>
      <c r="E4842" s="37">
        <f t="shared" si="1051"/>
        <v>11.662820189574555</v>
      </c>
      <c r="F4842" s="37">
        <f t="shared" si="1051"/>
        <v>19.679906418899833</v>
      </c>
      <c r="G4842" s="37">
        <f t="shared" si="1051"/>
        <v>23.259719142549162</v>
      </c>
      <c r="H4842" s="37">
        <f t="shared" si="1051"/>
        <v>25.677396387628303</v>
      </c>
      <c r="I4842" s="37">
        <f t="shared" si="1051"/>
        <v>35.519720414153774</v>
      </c>
      <c r="J4842" s="37">
        <f t="shared" si="1051"/>
        <v>39.260744168010213</v>
      </c>
      <c r="K4842" s="37">
        <f t="shared" si="1051"/>
        <v>48.058922379823173</v>
      </c>
      <c r="L4842" s="37">
        <f t="shared" si="1051"/>
        <v>54.386770568613642</v>
      </c>
      <c r="M4842" s="37">
        <f t="shared" si="1052"/>
        <v>57.916780580530222</v>
      </c>
      <c r="N4842" s="37">
        <f t="shared" si="1052"/>
        <v>67.114894144993315</v>
      </c>
      <c r="O4842" s="37">
        <f t="shared" si="1052"/>
        <v>73.504959475062719</v>
      </c>
      <c r="P4842" s="37">
        <f t="shared" si="1052"/>
        <v>79.907789048849466</v>
      </c>
      <c r="Q4842" s="37">
        <f t="shared" si="1052"/>
        <v>86.321012204240986</v>
      </c>
      <c r="R4842" s="37">
        <f t="shared" si="1052"/>
        <v>92.742810043539208</v>
      </c>
      <c r="S4842" s="37">
        <f t="shared" si="1052"/>
        <v>99.171763999565428</v>
      </c>
      <c r="T4842" s="37">
        <f t="shared" si="1052"/>
        <v>105.6067516048433</v>
      </c>
      <c r="U4842" s="37">
        <f t="shared" si="1052"/>
        <v>112.04687316982172</v>
      </c>
      <c r="V4842" s="37">
        <f t="shared" si="1052"/>
        <v>118.49139919370865</v>
      </c>
      <c r="W4842" s="37">
        <f t="shared" si="1052"/>
        <v>124.93973198409068</v>
      </c>
      <c r="X4842" s="37">
        <f t="shared" si="1052"/>
        <v>131.39137720416841</v>
      </c>
      <c r="Y4842" s="37">
        <f t="shared" si="1052"/>
        <v>137.8459224783814</v>
      </c>
    </row>
    <row r="4843" spans="1:25" x14ac:dyDescent="0.3">
      <c r="A4843" s="28">
        <v>5027</v>
      </c>
      <c r="B4843" s="34">
        <f t="shared" si="1048"/>
        <v>5.0270000000000003E-6</v>
      </c>
      <c r="C4843" s="37">
        <f t="shared" si="1051"/>
        <v>2.2487714522660589</v>
      </c>
      <c r="D4843" s="37">
        <f t="shared" si="1051"/>
        <v>6.4634964976853535</v>
      </c>
      <c r="E4843" s="37">
        <f t="shared" si="1051"/>
        <v>11.655584901618186</v>
      </c>
      <c r="F4843" s="37">
        <f t="shared" si="1051"/>
        <v>19.666685295808492</v>
      </c>
      <c r="G4843" s="37">
        <f t="shared" si="1051"/>
        <v>23.243768354159805</v>
      </c>
      <c r="H4843" s="37">
        <f t="shared" si="1051"/>
        <v>25.659589822716974</v>
      </c>
      <c r="I4843" s="37">
        <f t="shared" si="1051"/>
        <v>35.494290939092927</v>
      </c>
      <c r="J4843" s="37">
        <f t="shared" si="1051"/>
        <v>39.232397409926946</v>
      </c>
      <c r="K4843" s="37">
        <f t="shared" si="1051"/>
        <v>48.023687324900877</v>
      </c>
      <c r="L4843" s="37">
        <f t="shared" si="1051"/>
        <v>54.34656407576724</v>
      </c>
      <c r="M4843" s="37">
        <f t="shared" si="1052"/>
        <v>57.873796109072053</v>
      </c>
      <c r="N4843" s="37">
        <f t="shared" si="1052"/>
        <v>67.06465912345692</v>
      </c>
      <c r="O4843" s="37">
        <f t="shared" si="1052"/>
        <v>73.44967938304228</v>
      </c>
      <c r="P4843" s="37">
        <f t="shared" si="1052"/>
        <v>79.847448744290858</v>
      </c>
      <c r="Q4843" s="37">
        <f t="shared" si="1052"/>
        <v>86.255599348399969</v>
      </c>
      <c r="R4843" s="37">
        <f t="shared" si="1052"/>
        <v>92.672314450922528</v>
      </c>
      <c r="S4843" s="37">
        <f t="shared" si="1052"/>
        <v>99.096177165550202</v>
      </c>
      <c r="T4843" s="37">
        <f t="shared" si="1052"/>
        <v>105.52606635583876</v>
      </c>
      <c r="U4843" s="37">
        <f t="shared" si="1052"/>
        <v>111.96108339977978</v>
      </c>
      <c r="V4843" s="37">
        <f t="shared" si="1052"/>
        <v>118.40049966265273</v>
      </c>
      <c r="W4843" s="37">
        <f t="shared" si="1052"/>
        <v>124.84371816196041</v>
      </c>
      <c r="X4843" s="37">
        <f t="shared" si="1052"/>
        <v>131.29024514829297</v>
      </c>
      <c r="Y4843" s="37">
        <f t="shared" si="1052"/>
        <v>137.7396687362602</v>
      </c>
    </row>
    <row r="4844" spans="1:25" x14ac:dyDescent="0.3">
      <c r="A4844" s="28">
        <v>5028</v>
      </c>
      <c r="B4844" s="34">
        <f t="shared" si="1048"/>
        <v>5.028E-6</v>
      </c>
      <c r="C4844" s="37">
        <f t="shared" si="1051"/>
        <v>2.247892838525237</v>
      </c>
      <c r="D4844" s="37">
        <f t="shared" si="1051"/>
        <v>6.4599495629654307</v>
      </c>
      <c r="E4844" s="37">
        <f t="shared" si="1051"/>
        <v>11.648355062944091</v>
      </c>
      <c r="F4844" s="37">
        <f t="shared" si="1051"/>
        <v>19.653475129332165</v>
      </c>
      <c r="G4844" s="37">
        <f t="shared" si="1051"/>
        <v>23.227831100033484</v>
      </c>
      <c r="H4844" s="37">
        <f t="shared" si="1051"/>
        <v>25.641798558826444</v>
      </c>
      <c r="I4844" s="37">
        <f t="shared" si="1051"/>
        <v>35.468884102452257</v>
      </c>
      <c r="J4844" s="37">
        <f t="shared" si="1051"/>
        <v>39.204076121680806</v>
      </c>
      <c r="K4844" s="37">
        <f t="shared" si="1051"/>
        <v>47.988484457772316</v>
      </c>
      <c r="L4844" s="37">
        <f t="shared" si="1051"/>
        <v>54.306394639607078</v>
      </c>
      <c r="M4844" s="37">
        <f t="shared" si="1052"/>
        <v>57.830851420484457</v>
      </c>
      <c r="N4844" s="37">
        <f t="shared" si="1052"/>
        <v>67.014471014395681</v>
      </c>
      <c r="O4844" s="37">
        <f t="shared" si="1052"/>
        <v>73.394451173918696</v>
      </c>
      <c r="P4844" s="37">
        <f t="shared" si="1052"/>
        <v>79.787165313986463</v>
      </c>
      <c r="Q4844" s="37">
        <f t="shared" si="1052"/>
        <v>86.190248375244337</v>
      </c>
      <c r="R4844" s="37">
        <f t="shared" si="1052"/>
        <v>92.601885763526454</v>
      </c>
      <c r="S4844" s="37">
        <f t="shared" si="1052"/>
        <v>99.020662271073689</v>
      </c>
      <c r="T4844" s="37">
        <f t="shared" si="1052"/>
        <v>105.44545809063474</v>
      </c>
      <c r="U4844" s="37">
        <f t="shared" si="1052"/>
        <v>111.87537566626742</v>
      </c>
      <c r="V4844" s="37">
        <f t="shared" si="1052"/>
        <v>118.30968722812395</v>
      </c>
      <c r="W4844" s="37">
        <f t="shared" si="1052"/>
        <v>124.74779650264063</v>
      </c>
      <c r="X4844" s="37">
        <f t="shared" si="1052"/>
        <v>131.18921032698356</v>
      </c>
      <c r="Y4844" s="37">
        <f t="shared" si="1052"/>
        <v>137.63351730525335</v>
      </c>
    </row>
    <row r="4845" spans="1:25" x14ac:dyDescent="0.3">
      <c r="A4845" s="28">
        <v>5029</v>
      </c>
      <c r="B4845" s="34">
        <f t="shared" si="1048"/>
        <v>5.0290000000000005E-6</v>
      </c>
      <c r="C4845" s="37">
        <f t="shared" si="1051"/>
        <v>2.2470145197652545</v>
      </c>
      <c r="D4845" s="37">
        <f t="shared" si="1051"/>
        <v>6.4564048976098531</v>
      </c>
      <c r="E4845" s="37">
        <f t="shared" si="1051"/>
        <v>11.641130668813211</v>
      </c>
      <c r="F4845" s="37">
        <f t="shared" si="1051"/>
        <v>19.640275908744254</v>
      </c>
      <c r="G4845" s="37">
        <f t="shared" si="1051"/>
        <v>23.211907366551156</v>
      </c>
      <c r="H4845" s="37">
        <f t="shared" si="1051"/>
        <v>25.624022580335641</v>
      </c>
      <c r="I4845" s="37">
        <f t="shared" si="1051"/>
        <v>35.443499880185946</v>
      </c>
      <c r="J4845" s="37">
        <f t="shared" si="1051"/>
        <v>39.175780275942834</v>
      </c>
      <c r="K4845" s="37">
        <f t="shared" si="1051"/>
        <v>47.953313743273874</v>
      </c>
      <c r="L4845" s="37">
        <f t="shared" si="1051"/>
        <v>54.266262219263247</v>
      </c>
      <c r="M4845" s="37">
        <f t="shared" si="1052"/>
        <v>57.787946470694898</v>
      </c>
      <c r="N4845" s="37">
        <f t="shared" si="1052"/>
        <v>66.964329765341503</v>
      </c>
      <c r="O4845" s="37">
        <f t="shared" si="1052"/>
        <v>73.339274789357873</v>
      </c>
      <c r="P4845" s="37">
        <f t="shared" si="1052"/>
        <v>79.726938693702962</v>
      </c>
      <c r="Q4845" s="37">
        <f t="shared" si="1052"/>
        <v>86.124959214614762</v>
      </c>
      <c r="R4845" s="37">
        <f t="shared" si="1052"/>
        <v>92.531523905243063</v>
      </c>
      <c r="S4845" s="37">
        <f t="shared" si="1052"/>
        <v>98.945219234060971</v>
      </c>
      <c r="T4845" s="37">
        <f t="shared" si="1052"/>
        <v>105.36492672117352</v>
      </c>
      <c r="U4845" s="37">
        <f t="shared" si="1052"/>
        <v>111.78974987523036</v>
      </c>
      <c r="V4845" s="37">
        <f t="shared" si="1052"/>
        <v>118.21896179006042</v>
      </c>
      <c r="W4845" s="37">
        <f t="shared" si="1052"/>
        <v>124.65196690005192</v>
      </c>
      <c r="X4845" s="37">
        <f t="shared" si="1052"/>
        <v>131.08827262813435</v>
      </c>
      <c r="Y4845" s="37">
        <f t="shared" si="1052"/>
        <v>137.52746806722106</v>
      </c>
    </row>
    <row r="4846" spans="1:25" x14ac:dyDescent="0.3">
      <c r="A4846" s="28">
        <v>5030</v>
      </c>
      <c r="B4846" s="34">
        <f t="shared" si="1048"/>
        <v>5.0300000000000001E-6</v>
      </c>
      <c r="C4846" s="37">
        <f t="shared" ref="C4846:L4855" si="1053">2*$C$3*$C$2^2/$B4846^5/(EXP($C$3*$C$2/$B4846/$C$4/C$7)-1)/1000000000</f>
        <v>2.2461364960276446</v>
      </c>
      <c r="D4846" s="37">
        <f t="shared" si="1053"/>
        <v>6.4528625000639277</v>
      </c>
      <c r="E4846" s="37">
        <f t="shared" si="1053"/>
        <v>11.633911714491061</v>
      </c>
      <c r="F4846" s="37">
        <f t="shared" si="1053"/>
        <v>19.627087623330208</v>
      </c>
      <c r="G4846" s="37">
        <f t="shared" si="1053"/>
        <v>23.195997140109618</v>
      </c>
      <c r="H4846" s="37">
        <f t="shared" si="1053"/>
        <v>25.606261871641916</v>
      </c>
      <c r="I4846" s="37">
        <f t="shared" si="1053"/>
        <v>35.418138248277863</v>
      </c>
      <c r="J4846" s="37">
        <f t="shared" si="1053"/>
        <v>39.147509845418135</v>
      </c>
      <c r="K4846" s="37">
        <f t="shared" si="1053"/>
        <v>47.918175146286806</v>
      </c>
      <c r="L4846" s="37">
        <f t="shared" si="1053"/>
        <v>54.226166773918457</v>
      </c>
      <c r="M4846" s="37">
        <f t="shared" ref="M4846:Y4855" si="1054">2*$C$3*$C$2^2/$B4846^5/(EXP($C$3*$C$2/$B4846/$C$4/M$7)-1)/1000000000</f>
        <v>57.745081215687712</v>
      </c>
      <c r="N4846" s="37">
        <f t="shared" si="1054"/>
        <v>66.914235323894857</v>
      </c>
      <c r="O4846" s="37">
        <f t="shared" si="1054"/>
        <v>73.284150171102198</v>
      </c>
      <c r="P4846" s="37">
        <f t="shared" si="1054"/>
        <v>79.666768819291789</v>
      </c>
      <c r="Q4846" s="37">
        <f t="shared" si="1054"/>
        <v>86.059731796444666</v>
      </c>
      <c r="R4846" s="37">
        <f t="shared" si="1054"/>
        <v>92.461228800065726</v>
      </c>
      <c r="S4846" s="37">
        <f t="shared" si="1054"/>
        <v>98.869847972546509</v>
      </c>
      <c r="T4846" s="37">
        <f t="shared" si="1054"/>
        <v>105.28447215951496</v>
      </c>
      <c r="U4846" s="37">
        <f t="shared" si="1054"/>
        <v>111.70420593274095</v>
      </c>
      <c r="V4846" s="37">
        <f t="shared" si="1054"/>
        <v>118.12832324853495</v>
      </c>
      <c r="W4846" s="37">
        <f t="shared" si="1054"/>
        <v>124.55622924825757</v>
      </c>
      <c r="X4846" s="37">
        <f t="shared" si="1054"/>
        <v>130.98743193979058</v>
      </c>
      <c r="Y4846" s="37">
        <f t="shared" si="1054"/>
        <v>137.42152090418298</v>
      </c>
    </row>
    <row r="4847" spans="1:25" x14ac:dyDescent="0.3">
      <c r="A4847" s="28">
        <v>5031</v>
      </c>
      <c r="B4847" s="34">
        <f t="shared" si="1048"/>
        <v>5.0310000000000006E-6</v>
      </c>
      <c r="C4847" s="37">
        <f t="shared" si="1053"/>
        <v>2.2452587673536275</v>
      </c>
      <c r="D4847" s="37">
        <f t="shared" si="1053"/>
        <v>6.4493223687739221</v>
      </c>
      <c r="E4847" s="37">
        <f t="shared" si="1053"/>
        <v>11.626698195247693</v>
      </c>
      <c r="F4847" s="37">
        <f t="shared" si="1053"/>
        <v>19.613910262387432</v>
      </c>
      <c r="G4847" s="37">
        <f t="shared" si="1053"/>
        <v>23.180100407121333</v>
      </c>
      <c r="H4847" s="37">
        <f t="shared" si="1053"/>
        <v>25.588516417160914</v>
      </c>
      <c r="I4847" s="37">
        <f t="shared" si="1053"/>
        <v>35.392799182741349</v>
      </c>
      <c r="J4847" s="37">
        <f t="shared" si="1053"/>
        <v>39.119264802845699</v>
      </c>
      <c r="K4847" s="37">
        <f t="shared" si="1053"/>
        <v>47.883068631736755</v>
      </c>
      <c r="L4847" s="37">
        <f t="shared" si="1053"/>
        <v>54.186108262807601</v>
      </c>
      <c r="M4847" s="37">
        <f t="shared" si="1054"/>
        <v>57.702255611503894</v>
      </c>
      <c r="N4847" s="37">
        <f t="shared" si="1054"/>
        <v>66.864187637724214</v>
      </c>
      <c r="O4847" s="37">
        <f t="shared" si="1054"/>
        <v>73.229077260970186</v>
      </c>
      <c r="P4847" s="37">
        <f t="shared" si="1054"/>
        <v>79.606655626688479</v>
      </c>
      <c r="Q4847" s="37">
        <f t="shared" si="1054"/>
        <v>85.994566050759815</v>
      </c>
      <c r="R4847" s="37">
        <f t="shared" si="1054"/>
        <v>92.391000372088072</v>
      </c>
      <c r="S4847" s="37">
        <f t="shared" si="1054"/>
        <v>98.794548404673506</v>
      </c>
      <c r="T4847" s="37">
        <f t="shared" si="1054"/>
        <v>105.20409431783594</v>
      </c>
      <c r="U4847" s="37">
        <f t="shared" si="1054"/>
        <v>111.61874374499615</v>
      </c>
      <c r="V4847" s="37">
        <f t="shared" si="1054"/>
        <v>118.03777150375359</v>
      </c>
      <c r="W4847" s="37">
        <f t="shared" si="1054"/>
        <v>124.46058344146267</v>
      </c>
      <c r="X4847" s="37">
        <f t="shared" si="1054"/>
        <v>130.88668815014768</v>
      </c>
      <c r="Y4847" s="37">
        <f t="shared" si="1054"/>
        <v>137.31567569831731</v>
      </c>
    </row>
    <row r="4848" spans="1:25" x14ac:dyDescent="0.3">
      <c r="A4848" s="28">
        <v>5032</v>
      </c>
      <c r="B4848" s="34">
        <f t="shared" si="1048"/>
        <v>5.0320000000000003E-6</v>
      </c>
      <c r="C4848" s="37">
        <f t="shared" si="1053"/>
        <v>2.2443813337841183</v>
      </c>
      <c r="D4848" s="37">
        <f t="shared" si="1053"/>
        <v>6.4457845021870916</v>
      </c>
      <c r="E4848" s="37">
        <f t="shared" si="1053"/>
        <v>11.6194901063577</v>
      </c>
      <c r="F4848" s="37">
        <f t="shared" si="1053"/>
        <v>19.600743815225364</v>
      </c>
      <c r="G4848" s="37">
        <f t="shared" si="1053"/>
        <v>23.164217154014544</v>
      </c>
      <c r="H4848" s="37">
        <f t="shared" si="1053"/>
        <v>25.570786201326719</v>
      </c>
      <c r="I4848" s="37">
        <f t="shared" si="1053"/>
        <v>35.367482659619341</v>
      </c>
      <c r="J4848" s="37">
        <f t="shared" si="1053"/>
        <v>39.09104512099853</v>
      </c>
      <c r="K4848" s="37">
        <f t="shared" si="1053"/>
        <v>47.847994164594049</v>
      </c>
      <c r="L4848" s="37">
        <f t="shared" si="1053"/>
        <v>54.146086645217963</v>
      </c>
      <c r="M4848" s="37">
        <f t="shared" si="1054"/>
        <v>57.659469614241161</v>
      </c>
      <c r="N4848" s="37">
        <f t="shared" si="1054"/>
        <v>66.814186654566313</v>
      </c>
      <c r="O4848" s="37">
        <f t="shared" si="1054"/>
        <v>73.174056000856595</v>
      </c>
      <c r="P4848" s="37">
        <f t="shared" si="1054"/>
        <v>79.546599051913091</v>
      </c>
      <c r="Q4848" s="37">
        <f t="shared" si="1054"/>
        <v>85.929461907678615</v>
      </c>
      <c r="R4848" s="37">
        <f t="shared" si="1054"/>
        <v>92.320838545504742</v>
      </c>
      <c r="S4848" s="37">
        <f t="shared" si="1054"/>
        <v>98.719320448694106</v>
      </c>
      <c r="T4848" s="37">
        <f t="shared" si="1054"/>
        <v>105.12379310843062</v>
      </c>
      <c r="U4848" s="37">
        <f t="shared" si="1054"/>
        <v>111.5333632183189</v>
      </c>
      <c r="V4848" s="37">
        <f t="shared" si="1054"/>
        <v>117.94730645605625</v>
      </c>
      <c r="W4848" s="37">
        <f t="shared" si="1054"/>
        <v>124.36502937401434</v>
      </c>
      <c r="X4848" s="37">
        <f t="shared" si="1054"/>
        <v>130.7860411475514</v>
      </c>
      <c r="Y4848" s="37">
        <f t="shared" si="1054"/>
        <v>137.20993233196089</v>
      </c>
    </row>
    <row r="4849" spans="1:25" x14ac:dyDescent="0.3">
      <c r="A4849" s="28">
        <v>5033</v>
      </c>
      <c r="B4849" s="34">
        <f t="shared" si="1048"/>
        <v>5.0329999999999999E-6</v>
      </c>
      <c r="C4849" s="37">
        <f t="shared" si="1053"/>
        <v>2.2435041953597183</v>
      </c>
      <c r="D4849" s="37">
        <f t="shared" si="1053"/>
        <v>6.4422488987516671</v>
      </c>
      <c r="E4849" s="37">
        <f t="shared" si="1053"/>
        <v>11.612287443100222</v>
      </c>
      <c r="F4849" s="37">
        <f t="shared" si="1053"/>
        <v>19.587588271165391</v>
      </c>
      <c r="G4849" s="37">
        <f t="shared" si="1053"/>
        <v>23.148347367233178</v>
      </c>
      <c r="H4849" s="37">
        <f t="shared" si="1053"/>
        <v>25.553071208591657</v>
      </c>
      <c r="I4849" s="37">
        <f t="shared" si="1053"/>
        <v>35.342188654984213</v>
      </c>
      <c r="J4849" s="37">
        <f t="shared" si="1053"/>
        <v>39.062850772683454</v>
      </c>
      <c r="K4849" s="37">
        <f t="shared" si="1053"/>
        <v>47.812951709873346</v>
      </c>
      <c r="L4849" s="37">
        <f t="shared" si="1053"/>
        <v>54.106101880488957</v>
      </c>
      <c r="M4849" s="37">
        <f t="shared" si="1054"/>
        <v>57.616723180053697</v>
      </c>
      <c r="N4849" s="37">
        <f t="shared" si="1054"/>
        <v>66.764232322225766</v>
      </c>
      <c r="O4849" s="37">
        <f t="shared" si="1054"/>
        <v>73.119086332732167</v>
      </c>
      <c r="P4849" s="37">
        <f t="shared" si="1054"/>
        <v>79.486599031069602</v>
      </c>
      <c r="Q4849" s="37">
        <f t="shared" si="1054"/>
        <v>85.864419297411459</v>
      </c>
      <c r="R4849" s="37">
        <f t="shared" si="1054"/>
        <v>92.250743244610447</v>
      </c>
      <c r="S4849" s="37">
        <f t="shared" si="1054"/>
        <v>98.644164022968909</v>
      </c>
      <c r="T4849" s="37">
        <f t="shared" si="1054"/>
        <v>105.04356844370983</v>
      </c>
      <c r="U4849" s="37">
        <f t="shared" si="1054"/>
        <v>111.44806425915691</v>
      </c>
      <c r="V4849" s="37">
        <f t="shared" si="1054"/>
        <v>117.85692800591607</v>
      </c>
      <c r="W4849" s="37">
        <f t="shared" si="1054"/>
        <v>124.26956694040133</v>
      </c>
      <c r="X4849" s="37">
        <f t="shared" si="1054"/>
        <v>130.68549082049751</v>
      </c>
      <c r="Y4849" s="37">
        <f t="shared" si="1054"/>
        <v>137.10429068760888</v>
      </c>
    </row>
    <row r="4850" spans="1:25" x14ac:dyDescent="0.3">
      <c r="A4850" s="28">
        <v>5034</v>
      </c>
      <c r="B4850" s="34">
        <f t="shared" si="1048"/>
        <v>5.0340000000000004E-6</v>
      </c>
      <c r="C4850" s="37">
        <f t="shared" si="1053"/>
        <v>2.2426273521207278</v>
      </c>
      <c r="D4850" s="37">
        <f t="shared" si="1053"/>
        <v>6.4387155569168604</v>
      </c>
      <c r="E4850" s="37">
        <f t="shared" si="1053"/>
        <v>11.605090200758921</v>
      </c>
      <c r="F4850" s="37">
        <f t="shared" si="1053"/>
        <v>19.574443619540858</v>
      </c>
      <c r="G4850" s="37">
        <f t="shared" si="1053"/>
        <v>23.132491033236839</v>
      </c>
      <c r="H4850" s="37">
        <f t="shared" si="1053"/>
        <v>25.535371423426358</v>
      </c>
      <c r="I4850" s="37">
        <f t="shared" si="1053"/>
        <v>35.31691714493779</v>
      </c>
      <c r="J4850" s="37">
        <f t="shared" si="1053"/>
        <v>39.034681730741191</v>
      </c>
      <c r="K4850" s="37">
        <f t="shared" si="1053"/>
        <v>47.777941232633722</v>
      </c>
      <c r="L4850" s="37">
        <f t="shared" si="1053"/>
        <v>54.066153928012099</v>
      </c>
      <c r="M4850" s="37">
        <f t="shared" si="1054"/>
        <v>57.574016265152189</v>
      </c>
      <c r="N4850" s="37">
        <f t="shared" si="1054"/>
        <v>66.714324588575181</v>
      </c>
      <c r="O4850" s="37">
        <f t="shared" si="1054"/>
        <v>73.064168198643571</v>
      </c>
      <c r="P4850" s="37">
        <f t="shared" si="1054"/>
        <v>79.426655500345888</v>
      </c>
      <c r="Q4850" s="37">
        <f t="shared" si="1054"/>
        <v>85.799438150260968</v>
      </c>
      <c r="R4850" s="37">
        <f t="shared" si="1054"/>
        <v>92.180714393800329</v>
      </c>
      <c r="S4850" s="37">
        <f t="shared" si="1054"/>
        <v>98.569079045967001</v>
      </c>
      <c r="T4850" s="37">
        <f t="shared" si="1054"/>
        <v>104.96342023620106</v>
      </c>
      <c r="U4850" s="37">
        <f t="shared" si="1054"/>
        <v>111.36284677408266</v>
      </c>
      <c r="V4850" s="37">
        <f t="shared" si="1054"/>
        <v>117.76663605393948</v>
      </c>
      <c r="W4850" s="37">
        <f t="shared" si="1054"/>
        <v>124.17419603525377</v>
      </c>
      <c r="X4850" s="37">
        <f t="shared" si="1054"/>
        <v>130.58503705763133</v>
      </c>
      <c r="Y4850" s="37">
        <f t="shared" si="1054"/>
        <v>136.99875064791422</v>
      </c>
    </row>
    <row r="4851" spans="1:25" x14ac:dyDescent="0.3">
      <c r="A4851" s="28">
        <v>5035</v>
      </c>
      <c r="B4851" s="34">
        <f t="shared" si="1048"/>
        <v>5.0350000000000001E-6</v>
      </c>
      <c r="C4851" s="37">
        <f t="shared" si="1053"/>
        <v>2.2417508041071432</v>
      </c>
      <c r="D4851" s="37">
        <f t="shared" si="1053"/>
        <v>6.4351844751328677</v>
      </c>
      <c r="E4851" s="37">
        <f t="shared" si="1053"/>
        <v>11.597898374622035</v>
      </c>
      <c r="F4851" s="37">
        <f t="shared" si="1053"/>
        <v>19.561309849697111</v>
      </c>
      <c r="G4851" s="37">
        <f t="shared" si="1053"/>
        <v>23.116648138500853</v>
      </c>
      <c r="H4851" s="37">
        <f t="shared" si="1053"/>
        <v>25.517686830319803</v>
      </c>
      <c r="I4851" s="37">
        <f t="shared" si="1053"/>
        <v>35.291668105611372</v>
      </c>
      <c r="J4851" s="37">
        <f t="shared" si="1053"/>
        <v>39.006537968046274</v>
      </c>
      <c r="K4851" s="37">
        <f t="shared" si="1053"/>
        <v>47.742962697978697</v>
      </c>
      <c r="L4851" s="37">
        <f t="shared" si="1053"/>
        <v>54.026242747231166</v>
      </c>
      <c r="M4851" s="37">
        <f t="shared" si="1054"/>
        <v>57.531348825803839</v>
      </c>
      <c r="N4851" s="37">
        <f t="shared" si="1054"/>
        <v>66.664463401555096</v>
      </c>
      <c r="O4851" s="37">
        <f t="shared" si="1054"/>
        <v>73.009301540713466</v>
      </c>
      <c r="P4851" s="37">
        <f t="shared" si="1054"/>
        <v>79.366768396014209</v>
      </c>
      <c r="Q4851" s="37">
        <f t="shared" si="1054"/>
        <v>85.734518396621937</v>
      </c>
      <c r="R4851" s="37">
        <f t="shared" si="1054"/>
        <v>92.110751917569772</v>
      </c>
      <c r="S4851" s="37">
        <f t="shared" si="1054"/>
        <v>98.494065436266084</v>
      </c>
      <c r="T4851" s="37">
        <f t="shared" si="1054"/>
        <v>104.88334839854855</v>
      </c>
      <c r="U4851" s="37">
        <f t="shared" si="1054"/>
        <v>111.27771066979393</v>
      </c>
      <c r="V4851" s="37">
        <f t="shared" si="1054"/>
        <v>117.67643050086608</v>
      </c>
      <c r="W4851" s="37">
        <f t="shared" si="1054"/>
        <v>124.07891655334355</v>
      </c>
      <c r="X4851" s="37">
        <f t="shared" si="1054"/>
        <v>130.4846797477482</v>
      </c>
      <c r="Y4851" s="37">
        <f t="shared" si="1054"/>
        <v>136.89331209568829</v>
      </c>
    </row>
    <row r="4852" spans="1:25" x14ac:dyDescent="0.3">
      <c r="A4852" s="28">
        <v>5036</v>
      </c>
      <c r="B4852" s="34">
        <f t="shared" si="1048"/>
        <v>5.0360000000000006E-6</v>
      </c>
      <c r="C4852" s="37">
        <f t="shared" si="1053"/>
        <v>2.2408745513586465</v>
      </c>
      <c r="D4852" s="37">
        <f t="shared" si="1053"/>
        <v>6.4316556518508463</v>
      </c>
      <c r="E4852" s="37">
        <f t="shared" si="1053"/>
        <v>11.590711959982269</v>
      </c>
      <c r="F4852" s="37">
        <f t="shared" si="1053"/>
        <v>19.548186950991333</v>
      </c>
      <c r="G4852" s="37">
        <f t="shared" si="1053"/>
        <v>23.100818669516109</v>
      </c>
      <c r="H4852" s="37">
        <f t="shared" si="1053"/>
        <v>25.500017413779098</v>
      </c>
      <c r="I4852" s="37">
        <f t="shared" si="1053"/>
        <v>35.266441513165489</v>
      </c>
      <c r="J4852" s="37">
        <f t="shared" si="1053"/>
        <v>38.978419457506838</v>
      </c>
      <c r="K4852" s="37">
        <f t="shared" si="1053"/>
        <v>47.70801607105588</v>
      </c>
      <c r="L4852" s="37">
        <f t="shared" si="1053"/>
        <v>53.986368297641555</v>
      </c>
      <c r="M4852" s="37">
        <f t="shared" si="1054"/>
        <v>57.48872081833197</v>
      </c>
      <c r="N4852" s="37">
        <f t="shared" si="1054"/>
        <v>66.614648709173537</v>
      </c>
      <c r="O4852" s="37">
        <f t="shared" si="1054"/>
        <v>72.954486301139909</v>
      </c>
      <c r="P4852" s="37">
        <f t="shared" si="1054"/>
        <v>79.306937654429902</v>
      </c>
      <c r="Q4852" s="37">
        <f t="shared" si="1054"/>
        <v>85.669659966980646</v>
      </c>
      <c r="R4852" s="37">
        <f t="shared" si="1054"/>
        <v>92.040855740513919</v>
      </c>
      <c r="S4852" s="37">
        <f t="shared" si="1054"/>
        <v>98.419123112551517</v>
      </c>
      <c r="T4852" s="37">
        <f t="shared" si="1054"/>
        <v>104.80335284351257</v>
      </c>
      <c r="U4852" s="37">
        <f t="shared" si="1054"/>
        <v>111.19265585311241</v>
      </c>
      <c r="V4852" s="37">
        <f t="shared" si="1054"/>
        <v>117.58631124756779</v>
      </c>
      <c r="W4852" s="37">
        <f t="shared" si="1054"/>
        <v>123.98372838958285</v>
      </c>
      <c r="X4852" s="37">
        <f t="shared" si="1054"/>
        <v>130.38441877979213</v>
      </c>
      <c r="Y4852" s="37">
        <f t="shared" si="1054"/>
        <v>136.7879749138994</v>
      </c>
    </row>
    <row r="4853" spans="1:25" x14ac:dyDescent="0.3">
      <c r="A4853" s="28">
        <v>5037</v>
      </c>
      <c r="B4853" s="34">
        <f t="shared" si="1048"/>
        <v>5.0370000000000002E-6</v>
      </c>
      <c r="C4853" s="37">
        <f t="shared" si="1053"/>
        <v>2.2399985939146179</v>
      </c>
      <c r="D4853" s="37">
        <f t="shared" si="1053"/>
        <v>6.4281290855229409</v>
      </c>
      <c r="E4853" s="37">
        <f t="shared" si="1053"/>
        <v>11.583530952136885</v>
      </c>
      <c r="F4853" s="37">
        <f t="shared" si="1053"/>
        <v>19.535074912792705</v>
      </c>
      <c r="G4853" s="37">
        <f t="shared" si="1053"/>
        <v>23.085002612789175</v>
      </c>
      <c r="H4853" s="37">
        <f t="shared" si="1053"/>
        <v>25.482363158329651</v>
      </c>
      <c r="I4853" s="37">
        <f t="shared" si="1053"/>
        <v>35.24123734379009</v>
      </c>
      <c r="J4853" s="37">
        <f t="shared" si="1053"/>
        <v>38.950326172064869</v>
      </c>
      <c r="K4853" s="37">
        <f t="shared" si="1053"/>
        <v>47.673101317057181</v>
      </c>
      <c r="L4853" s="37">
        <f t="shared" si="1053"/>
        <v>53.946530538790881</v>
      </c>
      <c r="M4853" s="37">
        <f t="shared" si="1054"/>
        <v>57.446132199116249</v>
      </c>
      <c r="N4853" s="37">
        <f t="shared" si="1054"/>
        <v>66.564880459506227</v>
      </c>
      <c r="O4853" s="37">
        <f t="shared" si="1054"/>
        <v>72.899722422196731</v>
      </c>
      <c r="P4853" s="37">
        <f t="shared" si="1054"/>
        <v>79.247163212032405</v>
      </c>
      <c r="Q4853" s="37">
        <f t="shared" si="1054"/>
        <v>85.604862791915309</v>
      </c>
      <c r="R4853" s="37">
        <f t="shared" si="1054"/>
        <v>91.971025787327818</v>
      </c>
      <c r="S4853" s="37">
        <f t="shared" si="1054"/>
        <v>98.344251993616993</v>
      </c>
      <c r="T4853" s="37">
        <f t="shared" si="1054"/>
        <v>104.72343348396981</v>
      </c>
      <c r="U4853" s="37">
        <f t="shared" si="1054"/>
        <v>111.10768223098461</v>
      </c>
      <c r="V4853" s="37">
        <f t="shared" si="1054"/>
        <v>117.4962781950494</v>
      </c>
      <c r="W4853" s="37">
        <f t="shared" si="1054"/>
        <v>123.8886314390251</v>
      </c>
      <c r="X4853" s="37">
        <f t="shared" si="1054"/>
        <v>130.28425404285659</v>
      </c>
      <c r="Y4853" s="37">
        <f t="shared" si="1054"/>
        <v>136.68273898567364</v>
      </c>
    </row>
    <row r="4854" spans="1:25" x14ac:dyDescent="0.3">
      <c r="A4854" s="28">
        <v>5038</v>
      </c>
      <c r="B4854" s="34">
        <f t="shared" si="1048"/>
        <v>5.0380000000000007E-6</v>
      </c>
      <c r="C4854" s="37">
        <f t="shared" si="1053"/>
        <v>2.239122931814137</v>
      </c>
      <c r="D4854" s="37">
        <f t="shared" si="1053"/>
        <v>6.4246047746022761</v>
      </c>
      <c r="E4854" s="37">
        <f t="shared" si="1053"/>
        <v>11.576355346387656</v>
      </c>
      <c r="F4854" s="37">
        <f t="shared" si="1053"/>
        <v>19.521973724482272</v>
      </c>
      <c r="G4854" s="37">
        <f t="shared" si="1053"/>
        <v>23.069199954842219</v>
      </c>
      <c r="H4854" s="37">
        <f t="shared" si="1053"/>
        <v>25.464724048515045</v>
      </c>
      <c r="I4854" s="37">
        <f t="shared" si="1053"/>
        <v>35.216055573704359</v>
      </c>
      <c r="J4854" s="37">
        <f t="shared" si="1053"/>
        <v>38.922258084695912</v>
      </c>
      <c r="K4854" s="37">
        <f t="shared" si="1053"/>
        <v>47.638218401218644</v>
      </c>
      <c r="L4854" s="37">
        <f t="shared" si="1053"/>
        <v>53.906729430278375</v>
      </c>
      <c r="M4854" s="37">
        <f t="shared" si="1054"/>
        <v>57.403582924592442</v>
      </c>
      <c r="N4854" s="37">
        <f t="shared" si="1054"/>
        <v>66.515158600696481</v>
      </c>
      <c r="O4854" s="37">
        <f t="shared" si="1054"/>
        <v>72.845009846233268</v>
      </c>
      <c r="P4854" s="37">
        <f t="shared" si="1054"/>
        <v>79.187445005344415</v>
      </c>
      <c r="Q4854" s="37">
        <f t="shared" si="1054"/>
        <v>85.540126802095656</v>
      </c>
      <c r="R4854" s="37">
        <f t="shared" si="1054"/>
        <v>91.901261982806162</v>
      </c>
      <c r="S4854" s="37">
        <f t="shared" si="1054"/>
        <v>98.269451998363735</v>
      </c>
      <c r="T4854" s="37">
        <f t="shared" si="1054"/>
        <v>104.64359023291267</v>
      </c>
      <c r="U4854" s="37">
        <f t="shared" si="1054"/>
        <v>111.02278971048088</v>
      </c>
      <c r="V4854" s="37">
        <f t="shared" si="1054"/>
        <v>117.40633124444807</v>
      </c>
      <c r="W4854" s="37">
        <f t="shared" si="1054"/>
        <v>123.79362559686416</v>
      </c>
      <c r="X4854" s="37">
        <f t="shared" si="1054"/>
        <v>130.18418542618394</v>
      </c>
      <c r="Y4854" s="37">
        <f t="shared" si="1054"/>
        <v>136.57760419429411</v>
      </c>
    </row>
    <row r="4855" spans="1:25" x14ac:dyDescent="0.3">
      <c r="A4855" s="28">
        <v>5039</v>
      </c>
      <c r="B4855" s="34">
        <f t="shared" si="1048"/>
        <v>5.0390000000000004E-6</v>
      </c>
      <c r="C4855" s="37">
        <f t="shared" si="1053"/>
        <v>2.238247565095973</v>
      </c>
      <c r="D4855" s="37">
        <f t="shared" si="1053"/>
        <v>6.4210827175429497</v>
      </c>
      <c r="E4855" s="37">
        <f t="shared" si="1053"/>
        <v>11.569185138040867</v>
      </c>
      <c r="F4855" s="37">
        <f t="shared" si="1053"/>
        <v>19.508883375452982</v>
      </c>
      <c r="G4855" s="37">
        <f t="shared" si="1053"/>
        <v>23.053410682212974</v>
      </c>
      <c r="H4855" s="37">
        <f t="shared" si="1053"/>
        <v>25.447100068897051</v>
      </c>
      <c r="I4855" s="37">
        <f t="shared" si="1053"/>
        <v>35.190896179156759</v>
      </c>
      <c r="J4855" s="37">
        <f t="shared" si="1053"/>
        <v>38.894215168409147</v>
      </c>
      <c r="K4855" s="37">
        <f t="shared" si="1053"/>
        <v>47.603367288820394</v>
      </c>
      <c r="L4855" s="37">
        <f t="shared" si="1053"/>
        <v>53.866964931755149</v>
      </c>
      <c r="M4855" s="37">
        <f t="shared" si="1054"/>
        <v>57.361072951252467</v>
      </c>
      <c r="N4855" s="37">
        <f t="shared" si="1054"/>
        <v>66.465483080954954</v>
      </c>
      <c r="O4855" s="37">
        <f t="shared" si="1054"/>
        <v>72.790348515674154</v>
      </c>
      <c r="P4855" s="37">
        <f t="shared" si="1054"/>
        <v>79.127782970972177</v>
      </c>
      <c r="Q4855" s="37">
        <f t="shared" si="1054"/>
        <v>85.47545192828288</v>
      </c>
      <c r="R4855" s="37">
        <f t="shared" si="1054"/>
        <v>91.831564251843304</v>
      </c>
      <c r="S4855" s="37">
        <f t="shared" si="1054"/>
        <v>98.194723045800927</v>
      </c>
      <c r="T4855" s="37">
        <f t="shared" si="1054"/>
        <v>104.56382300344953</v>
      </c>
      <c r="U4855" s="37">
        <f t="shared" si="1054"/>
        <v>110.93797819879579</v>
      </c>
      <c r="V4855" s="37">
        <f t="shared" si="1054"/>
        <v>117.31647029703316</v>
      </c>
      <c r="W4855" s="37">
        <f t="shared" si="1054"/>
        <v>123.69871075843466</v>
      </c>
      <c r="X4855" s="37">
        <f t="shared" si="1054"/>
        <v>130.08421281916489</v>
      </c>
      <c r="Y4855" s="37">
        <f t="shared" si="1054"/>
        <v>136.47257042320055</v>
      </c>
    </row>
    <row r="4856" spans="1:25" x14ac:dyDescent="0.3">
      <c r="A4856" s="28">
        <v>5040</v>
      </c>
      <c r="B4856" s="34">
        <f t="shared" si="1048"/>
        <v>5.04E-6</v>
      </c>
      <c r="C4856" s="37">
        <f t="shared" ref="C4856:L4865" si="1055">2*$C$3*$C$2^2/$B4856^5/(EXP($C$3*$C$2/$B4856/$C$4/C$7)-1)/1000000000</f>
        <v>2.2373724937985977</v>
      </c>
      <c r="D4856" s="37">
        <f t="shared" si="1055"/>
        <v>6.4175629128000411</v>
      </c>
      <c r="E4856" s="37">
        <f t="shared" si="1055"/>
        <v>11.562020322407324</v>
      </c>
      <c r="F4856" s="37">
        <f t="shared" si="1055"/>
        <v>19.495803855109632</v>
      </c>
      <c r="G4856" s="37">
        <f t="shared" si="1055"/>
        <v>23.037634781454777</v>
      </c>
      <c r="H4856" s="37">
        <f t="shared" si="1055"/>
        <v>25.429491204055577</v>
      </c>
      <c r="I4856" s="37">
        <f t="shared" si="1055"/>
        <v>35.165759136424931</v>
      </c>
      <c r="J4856" s="37">
        <f t="shared" si="1055"/>
        <v>38.866197396247316</v>
      </c>
      <c r="K4856" s="37">
        <f t="shared" si="1055"/>
        <v>47.568547945186559</v>
      </c>
      <c r="L4856" s="37">
        <f t="shared" si="1055"/>
        <v>53.827237002923923</v>
      </c>
      <c r="M4856" s="37">
        <f t="shared" ref="M4856:Y4865" si="1056">2*$C$3*$C$2^2/$B4856^5/(EXP($C$3*$C$2/$B4856/$C$4/M$7)-1)/1000000000</f>
        <v>57.318602235644114</v>
      </c>
      <c r="N4856" s="37">
        <f t="shared" si="1056"/>
        <v>66.415853848559678</v>
      </c>
      <c r="O4856" s="37">
        <f t="shared" si="1056"/>
        <v>72.735738373019259</v>
      </c>
      <c r="P4856" s="37">
        <f t="shared" si="1056"/>
        <v>79.06817704560504</v>
      </c>
      <c r="Q4856" s="37">
        <f t="shared" si="1056"/>
        <v>85.410838101329418</v>
      </c>
      <c r="R4856" s="37">
        <f t="shared" si="1056"/>
        <v>91.761932519432847</v>
      </c>
      <c r="S4856" s="37">
        <f t="shared" si="1056"/>
        <v>98.120065055045075</v>
      </c>
      <c r="T4856" s="37">
        <f t="shared" si="1056"/>
        <v>104.48413170880445</v>
      </c>
      <c r="U4856" s="37">
        <f t="shared" si="1056"/>
        <v>110.85324760324769</v>
      </c>
      <c r="V4856" s="37">
        <f t="shared" si="1056"/>
        <v>117.22669525420584</v>
      </c>
      <c r="W4856" s="37">
        <f t="shared" si="1056"/>
        <v>123.60388681921089</v>
      </c>
      <c r="X4856" s="37">
        <f t="shared" si="1056"/>
        <v>129.98433611133891</v>
      </c>
      <c r="Y4856" s="37">
        <f t="shared" si="1056"/>
        <v>136.36763755598972</v>
      </c>
    </row>
    <row r="4857" spans="1:25" x14ac:dyDescent="0.3">
      <c r="A4857" s="28">
        <v>5041</v>
      </c>
      <c r="B4857" s="34">
        <f t="shared" si="1048"/>
        <v>5.0410000000000005E-6</v>
      </c>
      <c r="C4857" s="37">
        <f t="shared" si="1055"/>
        <v>2.2364977179601713</v>
      </c>
      <c r="D4857" s="37">
        <f t="shared" si="1055"/>
        <v>6.4140453588295925</v>
      </c>
      <c r="E4857" s="37">
        <f t="shared" si="1055"/>
        <v>11.554860894802294</v>
      </c>
      <c r="F4857" s="37">
        <f t="shared" si="1055"/>
        <v>19.482735152868877</v>
      </c>
      <c r="G4857" s="37">
        <f t="shared" si="1055"/>
        <v>23.021872239136421</v>
      </c>
      <c r="H4857" s="37">
        <f t="shared" si="1055"/>
        <v>25.411897438588618</v>
      </c>
      <c r="I4857" s="37">
        <f t="shared" si="1055"/>
        <v>35.140644421815608</v>
      </c>
      <c r="J4857" s="37">
        <f t="shared" si="1055"/>
        <v>38.838204741286567</v>
      </c>
      <c r="K4857" s="37">
        <f t="shared" si="1055"/>
        <v>47.533760335685109</v>
      </c>
      <c r="L4857" s="37">
        <f t="shared" si="1055"/>
        <v>53.787545603538945</v>
      </c>
      <c r="M4857" s="37">
        <f t="shared" si="1056"/>
        <v>57.27617073437105</v>
      </c>
      <c r="N4857" s="37">
        <f t="shared" si="1056"/>
        <v>66.366270851855717</v>
      </c>
      <c r="O4857" s="37">
        <f t="shared" si="1056"/>
        <v>72.681179360843515</v>
      </c>
      <c r="P4857" s="37">
        <f t="shared" si="1056"/>
        <v>79.008627166015359</v>
      </c>
      <c r="Q4857" s="37">
        <f t="shared" si="1056"/>
        <v>85.346285252178674</v>
      </c>
      <c r="R4857" s="37">
        <f t="shared" si="1056"/>
        <v>91.692366710667386</v>
      </c>
      <c r="S4857" s="37">
        <f t="shared" si="1056"/>
        <v>98.045477945319803</v>
      </c>
      <c r="T4857" s="37">
        <f t="shared" si="1056"/>
        <v>104.40451626231655</v>
      </c>
      <c r="U4857" s="37">
        <f t="shared" si="1056"/>
        <v>110.76859783127816</v>
      </c>
      <c r="V4857" s="37">
        <f t="shared" si="1056"/>
        <v>117.13700601749916</v>
      </c>
      <c r="W4857" s="37">
        <f t="shared" si="1056"/>
        <v>123.50915367480728</v>
      </c>
      <c r="X4857" s="37">
        <f t="shared" si="1056"/>
        <v>129.88455519239307</v>
      </c>
      <c r="Y4857" s="37">
        <f t="shared" si="1056"/>
        <v>136.26280547641426</v>
      </c>
    </row>
    <row r="4858" spans="1:25" x14ac:dyDescent="0.3">
      <c r="A4858" s="28">
        <v>5042</v>
      </c>
      <c r="B4858" s="34">
        <f t="shared" si="1048"/>
        <v>5.0420000000000002E-6</v>
      </c>
      <c r="C4858" s="37">
        <f t="shared" si="1055"/>
        <v>2.2356232376185612</v>
      </c>
      <c r="D4858" s="37">
        <f t="shared" si="1055"/>
        <v>6.4105300540886443</v>
      </c>
      <c r="E4858" s="37">
        <f t="shared" si="1055"/>
        <v>11.547706850545607</v>
      </c>
      <c r="F4858" s="37">
        <f t="shared" si="1055"/>
        <v>19.469677258159255</v>
      </c>
      <c r="G4858" s="37">
        <f t="shared" si="1055"/>
        <v>23.00612304184234</v>
      </c>
      <c r="H4858" s="37">
        <f t="shared" si="1055"/>
        <v>25.394318757112362</v>
      </c>
      <c r="I4858" s="37">
        <f t="shared" si="1055"/>
        <v>35.115552011664747</v>
      </c>
      <c r="J4858" s="37">
        <f t="shared" si="1055"/>
        <v>38.810237176636676</v>
      </c>
      <c r="K4858" s="37">
        <f t="shared" si="1055"/>
        <v>47.499004425728096</v>
      </c>
      <c r="L4858" s="37">
        <f t="shared" si="1055"/>
        <v>53.747890693406134</v>
      </c>
      <c r="M4858" s="37">
        <f t="shared" si="1056"/>
        <v>57.233778404092952</v>
      </c>
      <c r="N4858" s="37">
        <f t="shared" si="1056"/>
        <v>66.316734039255536</v>
      </c>
      <c r="O4858" s="37">
        <f t="shared" si="1056"/>
        <v>72.62667142179717</v>
      </c>
      <c r="P4858" s="37">
        <f t="shared" si="1056"/>
        <v>78.949133269058891</v>
      </c>
      <c r="Q4858" s="37">
        <f t="shared" si="1056"/>
        <v>85.281793311865457</v>
      </c>
      <c r="R4858" s="37">
        <f t="shared" si="1056"/>
        <v>91.62286675073905</v>
      </c>
      <c r="S4858" s="37">
        <f t="shared" si="1056"/>
        <v>97.970961635956243</v>
      </c>
      <c r="T4858" s="37">
        <f t="shared" si="1056"/>
        <v>104.32497657744082</v>
      </c>
      <c r="U4858" s="37">
        <f t="shared" si="1056"/>
        <v>110.68402879045273</v>
      </c>
      <c r="V4858" s="37">
        <f t="shared" si="1056"/>
        <v>117.04740248857782</v>
      </c>
      <c r="W4858" s="37">
        <f t="shared" si="1056"/>
        <v>123.41451122097823</v>
      </c>
      <c r="X4858" s="37">
        <f t="shared" si="1056"/>
        <v>129.78486995216309</v>
      </c>
      <c r="Y4858" s="37">
        <f t="shared" si="1056"/>
        <v>136.1580740683834</v>
      </c>
    </row>
    <row r="4859" spans="1:25" x14ac:dyDescent="0.3">
      <c r="A4859" s="28">
        <v>5043</v>
      </c>
      <c r="B4859" s="34">
        <f t="shared" si="1048"/>
        <v>5.0430000000000007E-6</v>
      </c>
      <c r="C4859" s="37">
        <f t="shared" si="1055"/>
        <v>2.2347490528113254</v>
      </c>
      <c r="D4859" s="37">
        <f t="shared" si="1055"/>
        <v>6.4070169970351909</v>
      </c>
      <c r="E4859" s="37">
        <f t="shared" si="1055"/>
        <v>11.540558184961528</v>
      </c>
      <c r="F4859" s="37">
        <f t="shared" si="1055"/>
        <v>19.456630160421078</v>
      </c>
      <c r="G4859" s="37">
        <f t="shared" si="1055"/>
        <v>22.99038717617238</v>
      </c>
      <c r="H4859" s="37">
        <f t="shared" si="1055"/>
        <v>25.37675514426099</v>
      </c>
      <c r="I4859" s="37">
        <f t="shared" si="1055"/>
        <v>35.090481882337293</v>
      </c>
      <c r="J4859" s="37">
        <f t="shared" si="1055"/>
        <v>38.782294675440625</v>
      </c>
      <c r="K4859" s="37">
        <f t="shared" si="1055"/>
        <v>47.464280180771212</v>
      </c>
      <c r="L4859" s="37">
        <f t="shared" si="1055"/>
        <v>53.708272232382704</v>
      </c>
      <c r="M4859" s="37">
        <f t="shared" si="1056"/>
        <v>57.191425201524972</v>
      </c>
      <c r="N4859" s="37">
        <f t="shared" si="1056"/>
        <v>66.267243359238307</v>
      </c>
      <c r="O4859" s="37">
        <f t="shared" si="1056"/>
        <v>72.572214498605007</v>
      </c>
      <c r="P4859" s="37">
        <f t="shared" si="1056"/>
        <v>78.889695291673803</v>
      </c>
      <c r="Q4859" s="37">
        <f t="shared" si="1056"/>
        <v>85.217362211515024</v>
      </c>
      <c r="R4859" s="37">
        <f t="shared" si="1056"/>
        <v>91.553432564938504</v>
      </c>
      <c r="S4859" s="37">
        <f t="shared" si="1056"/>
        <v>97.896516046392293</v>
      </c>
      <c r="T4859" s="37">
        <f t="shared" si="1056"/>
        <v>104.2455125677468</v>
      </c>
      <c r="U4859" s="37">
        <f t="shared" si="1056"/>
        <v>110.59954038845967</v>
      </c>
      <c r="V4859" s="37">
        <f t="shared" si="1056"/>
        <v>116.95788456923763</v>
      </c>
      <c r="W4859" s="37">
        <f t="shared" si="1056"/>
        <v>123.31995935361724</v>
      </c>
      <c r="X4859" s="37">
        <f t="shared" si="1056"/>
        <v>129.6852802806317</v>
      </c>
      <c r="Y4859" s="37">
        <f t="shared" si="1056"/>
        <v>136.05344321596206</v>
      </c>
    </row>
    <row r="4860" spans="1:25" x14ac:dyDescent="0.3">
      <c r="A4860" s="28">
        <v>5044</v>
      </c>
      <c r="B4860" s="34">
        <f t="shared" si="1048"/>
        <v>5.0440000000000003E-6</v>
      </c>
      <c r="C4860" s="37">
        <f t="shared" si="1055"/>
        <v>2.2338751635757252</v>
      </c>
      <c r="D4860" s="37">
        <f t="shared" si="1055"/>
        <v>6.4035061861282188</v>
      </c>
      <c r="E4860" s="37">
        <f t="shared" si="1055"/>
        <v>11.533414893378856</v>
      </c>
      <c r="F4860" s="37">
        <f t="shared" si="1055"/>
        <v>19.443593849106502</v>
      </c>
      <c r="G4860" s="37">
        <f t="shared" si="1055"/>
        <v>22.974664628741916</v>
      </c>
      <c r="H4860" s="37">
        <f t="shared" si="1055"/>
        <v>25.359206584686788</v>
      </c>
      <c r="I4860" s="37">
        <f t="shared" si="1055"/>
        <v>35.065434010227278</v>
      </c>
      <c r="J4860" s="37">
        <f t="shared" si="1055"/>
        <v>38.754377210874956</v>
      </c>
      <c r="K4860" s="37">
        <f t="shared" si="1055"/>
        <v>47.429587566314012</v>
      </c>
      <c r="L4860" s="37">
        <f t="shared" si="1055"/>
        <v>53.668690180377382</v>
      </c>
      <c r="M4860" s="37">
        <f t="shared" si="1056"/>
        <v>57.149111083438157</v>
      </c>
      <c r="N4860" s="37">
        <f t="shared" si="1056"/>
        <v>66.217798760350377</v>
      </c>
      <c r="O4860" s="37">
        <f t="shared" si="1056"/>
        <v>72.517808534066901</v>
      </c>
      <c r="P4860" s="37">
        <f t="shared" si="1056"/>
        <v>78.830313170881354</v>
      </c>
      <c r="Q4860" s="37">
        <f t="shared" si="1056"/>
        <v>85.152991882343798</v>
      </c>
      <c r="R4860" s="37">
        <f t="shared" si="1056"/>
        <v>91.48406407865545</v>
      </c>
      <c r="S4860" s="37">
        <f t="shared" si="1056"/>
        <v>97.822141096172757</v>
      </c>
      <c r="T4860" s="37">
        <f t="shared" si="1056"/>
        <v>104.16612414691923</v>
      </c>
      <c r="U4860" s="37">
        <f t="shared" si="1056"/>
        <v>110.51513253311062</v>
      </c>
      <c r="V4860" s="37">
        <f t="shared" si="1056"/>
        <v>116.86845216140591</v>
      </c>
      <c r="W4860" s="37">
        <f t="shared" si="1056"/>
        <v>123.22549796875752</v>
      </c>
      <c r="X4860" s="37">
        <f t="shared" si="1056"/>
        <v>129.58578606792958</v>
      </c>
      <c r="Y4860" s="37">
        <f t="shared" si="1056"/>
        <v>135.94891280337086</v>
      </c>
    </row>
    <row r="4861" spans="1:25" x14ac:dyDescent="0.3">
      <c r="A4861" s="28">
        <v>5045</v>
      </c>
      <c r="B4861" s="34">
        <f t="shared" si="1048"/>
        <v>5.045E-6</v>
      </c>
      <c r="C4861" s="37">
        <f t="shared" si="1055"/>
        <v>2.23300156994872</v>
      </c>
      <c r="D4861" s="37">
        <f t="shared" si="1055"/>
        <v>6.3999976198276833</v>
      </c>
      <c r="E4861" s="37">
        <f t="shared" si="1055"/>
        <v>11.526276971130855</v>
      </c>
      <c r="F4861" s="37">
        <f t="shared" si="1055"/>
        <v>19.430568313679473</v>
      </c>
      <c r="G4861" s="37">
        <f t="shared" si="1055"/>
        <v>22.958955386181788</v>
      </c>
      <c r="H4861" s="37">
        <f t="shared" si="1055"/>
        <v>25.341673063060053</v>
      </c>
      <c r="I4861" s="37">
        <f t="shared" si="1055"/>
        <v>35.040408371757721</v>
      </c>
      <c r="J4861" s="37">
        <f t="shared" si="1055"/>
        <v>38.726484756149404</v>
      </c>
      <c r="K4861" s="37">
        <f t="shared" si="1055"/>
        <v>47.394926547899722</v>
      </c>
      <c r="L4861" s="37">
        <f t="shared" si="1055"/>
        <v>53.629144497350069</v>
      </c>
      <c r="M4861" s="37">
        <f t="shared" si="1056"/>
        <v>57.106836006658973</v>
      </c>
      <c r="N4861" s="37">
        <f t="shared" si="1056"/>
        <v>66.168400191204768</v>
      </c>
      <c r="O4861" s="37">
        <f t="shared" si="1056"/>
        <v>72.463453471057321</v>
      </c>
      <c r="P4861" s="37">
        <f t="shared" si="1056"/>
        <v>78.770986843785266</v>
      </c>
      <c r="Q4861" s="37">
        <f t="shared" si="1056"/>
        <v>85.088682255658497</v>
      </c>
      <c r="R4861" s="37">
        <f t="shared" si="1056"/>
        <v>91.414761217378015</v>
      </c>
      <c r="S4861" s="37">
        <f t="shared" si="1056"/>
        <v>97.747836704949123</v>
      </c>
      <c r="T4861" s="37">
        <f t="shared" si="1056"/>
        <v>104.08681122875763</v>
      </c>
      <c r="U4861" s="37">
        <f t="shared" si="1056"/>
        <v>110.43080513233998</v>
      </c>
      <c r="V4861" s="37">
        <f t="shared" si="1056"/>
        <v>116.77910516714074</v>
      </c>
      <c r="W4861" s="37">
        <f t="shared" si="1056"/>
        <v>123.13112696257126</v>
      </c>
      <c r="X4861" s="37">
        <f t="shared" si="1056"/>
        <v>129.48638720433453</v>
      </c>
      <c r="Y4861" s="37">
        <f t="shared" si="1056"/>
        <v>135.84448271498573</v>
      </c>
    </row>
    <row r="4862" spans="1:25" x14ac:dyDescent="0.3">
      <c r="A4862" s="28">
        <v>5046</v>
      </c>
      <c r="B4862" s="34">
        <f t="shared" si="1048"/>
        <v>5.0460000000000005E-6</v>
      </c>
      <c r="C4862" s="37">
        <f t="shared" si="1055"/>
        <v>2.2321282719669657</v>
      </c>
      <c r="D4862" s="37">
        <f t="shared" si="1055"/>
        <v>6.3964912965945082</v>
      </c>
      <c r="E4862" s="37">
        <f t="shared" si="1055"/>
        <v>11.519144413555264</v>
      </c>
      <c r="F4862" s="37">
        <f t="shared" si="1055"/>
        <v>19.417553543615707</v>
      </c>
      <c r="G4862" s="37">
        <f t="shared" si="1055"/>
        <v>22.94325943513822</v>
      </c>
      <c r="H4862" s="37">
        <f t="shared" si="1055"/>
        <v>25.324154564069065</v>
      </c>
      <c r="I4862" s="37">
        <f t="shared" si="1055"/>
        <v>35.015404943380545</v>
      </c>
      <c r="J4862" s="37">
        <f t="shared" si="1055"/>
        <v>38.698617284506973</v>
      </c>
      <c r="K4862" s="37">
        <f t="shared" si="1055"/>
        <v>47.360297091115136</v>
      </c>
      <c r="L4862" s="37">
        <f t="shared" si="1055"/>
        <v>53.589635143311909</v>
      </c>
      <c r="M4862" s="37">
        <f t="shared" si="1056"/>
        <v>57.064599928069384</v>
      </c>
      <c r="N4862" s="37">
        <f t="shared" si="1056"/>
        <v>66.119047600481196</v>
      </c>
      <c r="O4862" s="37">
        <f t="shared" si="1056"/>
        <v>72.409149252525225</v>
      </c>
      <c r="P4862" s="37">
        <f t="shared" si="1056"/>
        <v>78.711716247571673</v>
      </c>
      <c r="Q4862" s="37">
        <f t="shared" si="1056"/>
        <v>85.02443326285632</v>
      </c>
      <c r="R4862" s="37">
        <f t="shared" si="1056"/>
        <v>91.34552390669279</v>
      </c>
      <c r="S4862" s="37">
        <f t="shared" si="1056"/>
        <v>97.673602792479358</v>
      </c>
      <c r="T4862" s="37">
        <f t="shared" si="1056"/>
        <v>104.00757372717582</v>
      </c>
      <c r="U4862" s="37">
        <f t="shared" si="1056"/>
        <v>110.34655809420464</v>
      </c>
      <c r="V4862" s="37">
        <f t="shared" si="1056"/>
        <v>116.68984348863073</v>
      </c>
      <c r="W4862" s="37">
        <f t="shared" si="1056"/>
        <v>123.03684623136937</v>
      </c>
      <c r="X4862" s="37">
        <f t="shared" si="1056"/>
        <v>129.38708358027122</v>
      </c>
      <c r="Y4862" s="37">
        <f t="shared" si="1056"/>
        <v>135.74015283533788</v>
      </c>
    </row>
    <row r="4863" spans="1:25" x14ac:dyDescent="0.3">
      <c r="A4863" s="28">
        <v>5047</v>
      </c>
      <c r="B4863" s="34">
        <f t="shared" si="1048"/>
        <v>5.0470000000000001E-6</v>
      </c>
      <c r="C4863" s="37">
        <f t="shared" si="1055"/>
        <v>2.231255269666824</v>
      </c>
      <c r="D4863" s="37">
        <f t="shared" si="1055"/>
        <v>6.3929872148906091</v>
      </c>
      <c r="E4863" s="37">
        <f t="shared" si="1055"/>
        <v>11.512017215994321</v>
      </c>
      <c r="F4863" s="37">
        <f t="shared" si="1055"/>
        <v>19.404549528402708</v>
      </c>
      <c r="G4863" s="37">
        <f t="shared" si="1055"/>
        <v>22.927576762272956</v>
      </c>
      <c r="H4863" s="37">
        <f t="shared" si="1055"/>
        <v>25.306651072420127</v>
      </c>
      <c r="I4863" s="37">
        <f t="shared" si="1055"/>
        <v>34.990423701576681</v>
      </c>
      <c r="J4863" s="37">
        <f t="shared" si="1055"/>
        <v>38.670774769223961</v>
      </c>
      <c r="K4863" s="37">
        <f t="shared" si="1055"/>
        <v>47.325699161590698</v>
      </c>
      <c r="L4863" s="37">
        <f t="shared" si="1055"/>
        <v>53.550162078325279</v>
      </c>
      <c r="M4863" s="37">
        <f t="shared" si="1056"/>
        <v>57.022402804606848</v>
      </c>
      <c r="N4863" s="37">
        <f t="shared" si="1056"/>
        <v>66.069740936926109</v>
      </c>
      <c r="O4863" s="37">
        <f t="shared" si="1056"/>
        <v>72.354895821494182</v>
      </c>
      <c r="P4863" s="37">
        <f t="shared" si="1056"/>
        <v>78.652501319509312</v>
      </c>
      <c r="Q4863" s="37">
        <f t="shared" si="1056"/>
        <v>84.96024483542503</v>
      </c>
      <c r="R4863" s="37">
        <f t="shared" si="1056"/>
        <v>91.276352072284922</v>
      </c>
      <c r="S4863" s="37">
        <f t="shared" si="1056"/>
        <v>97.599439278627713</v>
      </c>
      <c r="T4863" s="37">
        <f t="shared" si="1056"/>
        <v>103.92841155620241</v>
      </c>
      <c r="U4863" s="37">
        <f t="shared" si="1056"/>
        <v>110.26239132688421</v>
      </c>
      <c r="V4863" s="37">
        <f t="shared" si="1056"/>
        <v>116.60066702819564</v>
      </c>
      <c r="W4863" s="37">
        <f t="shared" si="1056"/>
        <v>122.9426556716018</v>
      </c>
      <c r="X4863" s="37">
        <f t="shared" si="1056"/>
        <v>129.28787508631152</v>
      </c>
      <c r="Y4863" s="37">
        <f t="shared" si="1056"/>
        <v>135.63592304911356</v>
      </c>
    </row>
    <row r="4864" spans="1:25" x14ac:dyDescent="0.3">
      <c r="A4864" s="28">
        <v>5048</v>
      </c>
      <c r="B4864" s="34">
        <f t="shared" si="1048"/>
        <v>5.0480000000000006E-6</v>
      </c>
      <c r="C4864" s="37">
        <f t="shared" si="1055"/>
        <v>2.2303825630843548</v>
      </c>
      <c r="D4864" s="37">
        <f t="shared" si="1055"/>
        <v>6.3894853731788652</v>
      </c>
      <c r="E4864" s="37">
        <f t="shared" si="1055"/>
        <v>11.504895373794721</v>
      </c>
      <c r="F4864" s="37">
        <f t="shared" si="1055"/>
        <v>19.39155625753973</v>
      </c>
      <c r="G4864" s="37">
        <f t="shared" si="1055"/>
        <v>22.911907354263068</v>
      </c>
      <c r="H4864" s="37">
        <f t="shared" si="1055"/>
        <v>25.28916257283748</v>
      </c>
      <c r="I4864" s="37">
        <f t="shared" si="1055"/>
        <v>34.965464622855833</v>
      </c>
      <c r="J4864" s="37">
        <f t="shared" si="1055"/>
        <v>38.642957183609774</v>
      </c>
      <c r="K4864" s="37">
        <f t="shared" si="1055"/>
        <v>47.291132725000331</v>
      </c>
      <c r="L4864" s="37">
        <f t="shared" si="1055"/>
        <v>53.51072526250352</v>
      </c>
      <c r="M4864" s="37">
        <f t="shared" si="1056"/>
        <v>56.980244593264104</v>
      </c>
      <c r="N4864" s="37">
        <f t="shared" si="1056"/>
        <v>66.02048014935238</v>
      </c>
      <c r="O4864" s="37">
        <f t="shared" si="1056"/>
        <v>72.300693121062039</v>
      </c>
      <c r="P4864" s="37">
        <f t="shared" si="1056"/>
        <v>78.593341996949022</v>
      </c>
      <c r="Q4864" s="37">
        <f t="shared" si="1056"/>
        <v>84.896116904942289</v>
      </c>
      <c r="R4864" s="37">
        <f t="shared" si="1056"/>
        <v>91.20724563993754</v>
      </c>
      <c r="S4864" s="37">
        <f t="shared" si="1056"/>
        <v>97.525346083364838</v>
      </c>
      <c r="T4864" s="37">
        <f t="shared" si="1056"/>
        <v>103.84932462997992</v>
      </c>
      <c r="U4864" s="37">
        <f t="shared" si="1056"/>
        <v>110.17830473868047</v>
      </c>
      <c r="V4864" s="37">
        <f t="shared" si="1056"/>
        <v>116.51157568828519</v>
      </c>
      <c r="W4864" s="37">
        <f t="shared" si="1056"/>
        <v>122.84855517985659</v>
      </c>
      <c r="X4864" s="37">
        <f t="shared" si="1056"/>
        <v>129.18876161317343</v>
      </c>
      <c r="Y4864" s="37">
        <f t="shared" si="1056"/>
        <v>135.53179324115374</v>
      </c>
    </row>
    <row r="4865" spans="1:25" x14ac:dyDescent="0.3">
      <c r="A4865" s="28">
        <v>5049</v>
      </c>
      <c r="B4865" s="34">
        <f t="shared" si="1048"/>
        <v>5.0490000000000003E-6</v>
      </c>
      <c r="C4865" s="37">
        <f t="shared" si="1055"/>
        <v>2.2295101522553167</v>
      </c>
      <c r="D4865" s="37">
        <f t="shared" si="1055"/>
        <v>6.3859857699231295</v>
      </c>
      <c r="E4865" s="37">
        <f t="shared" si="1055"/>
        <v>11.497778882307623</v>
      </c>
      <c r="F4865" s="37">
        <f t="shared" si="1055"/>
        <v>19.378573720537752</v>
      </c>
      <c r="G4865" s="37">
        <f t="shared" si="1055"/>
        <v>22.896251197801035</v>
      </c>
      <c r="H4865" s="37">
        <f t="shared" si="1055"/>
        <v>25.271689050063294</v>
      </c>
      <c r="I4865" s="37">
        <f t="shared" si="1055"/>
        <v>34.940527683756599</v>
      </c>
      <c r="J4865" s="37">
        <f t="shared" si="1055"/>
        <v>38.615164501006973</v>
      </c>
      <c r="K4865" s="37">
        <f t="shared" si="1055"/>
        <v>47.256597747061377</v>
      </c>
      <c r="L4865" s="37">
        <f t="shared" si="1055"/>
        <v>53.471324656010985</v>
      </c>
      <c r="M4865" s="37">
        <f t="shared" si="1056"/>
        <v>56.938125251089104</v>
      </c>
      <c r="N4865" s="37">
        <f t="shared" si="1056"/>
        <v>65.971265186639329</v>
      </c>
      <c r="O4865" s="37">
        <f t="shared" si="1056"/>
        <v>72.246541094400925</v>
      </c>
      <c r="P4865" s="37">
        <f t="shared" si="1056"/>
        <v>78.534238217323846</v>
      </c>
      <c r="Q4865" s="37">
        <f t="shared" si="1056"/>
        <v>84.832049403075999</v>
      </c>
      <c r="R4865" s="37">
        <f t="shared" si="1056"/>
        <v>91.138204535531727</v>
      </c>
      <c r="S4865" s="37">
        <f t="shared" si="1056"/>
        <v>97.451323126767093</v>
      </c>
      <c r="T4865" s="37">
        <f t="shared" si="1056"/>
        <v>103.77031286276497</v>
      </c>
      <c r="U4865" s="37">
        <f t="shared" si="1056"/>
        <v>110.09429823801723</v>
      </c>
      <c r="V4865" s="37">
        <f t="shared" si="1056"/>
        <v>116.42256937147916</v>
      </c>
      <c r="W4865" s="37">
        <f t="shared" si="1056"/>
        <v>122.75454465286013</v>
      </c>
      <c r="X4865" s="37">
        <f t="shared" si="1056"/>
        <v>129.0897430517216</v>
      </c>
      <c r="Y4865" s="37">
        <f t="shared" si="1056"/>
        <v>135.42776329645341</v>
      </c>
    </row>
    <row r="4866" spans="1:25" x14ac:dyDescent="0.3">
      <c r="A4866" s="28">
        <v>5050</v>
      </c>
      <c r="B4866" s="34">
        <f t="shared" si="1048"/>
        <v>5.0499999999999999E-6</v>
      </c>
      <c r="C4866" s="37">
        <f t="shared" ref="C4866:L4875" si="1057">2*$C$3*$C$2^2/$B4866^5/(EXP($C$3*$C$2/$B4866/$C$4/C$7)-1)/1000000000</f>
        <v>2.2286380372151777</v>
      </c>
      <c r="D4866" s="37">
        <f t="shared" si="1057"/>
        <v>6.382488403588237</v>
      </c>
      <c r="E4866" s="37">
        <f t="shared" si="1057"/>
        <v>11.490667736888666</v>
      </c>
      <c r="F4866" s="37">
        <f t="shared" si="1057"/>
        <v>19.365601906919501</v>
      </c>
      <c r="G4866" s="37">
        <f t="shared" si="1057"/>
        <v>22.880608279594714</v>
      </c>
      <c r="H4866" s="37">
        <f t="shared" si="1057"/>
        <v>25.254230488857676</v>
      </c>
      <c r="I4866" s="37">
        <f t="shared" si="1057"/>
        <v>34.91561286084638</v>
      </c>
      <c r="J4866" s="37">
        <f t="shared" si="1057"/>
        <v>38.587396694791224</v>
      </c>
      <c r="K4866" s="37">
        <f t="shared" si="1057"/>
        <v>47.222094193534623</v>
      </c>
      <c r="L4866" s="37">
        <f t="shared" si="1057"/>
        <v>53.431960219063065</v>
      </c>
      <c r="M4866" s="37">
        <f t="shared" ref="M4866:Y4875" si="1058">2*$C$3*$C$2^2/$B4866^5/(EXP($C$3*$C$2/$B4866/$C$4/M$7)-1)/1000000000</f>
        <v>56.896044735185086</v>
      </c>
      <c r="N4866" s="37">
        <f t="shared" si="1058"/>
        <v>65.922095997732711</v>
      </c>
      <c r="O4866" s="37">
        <f t="shared" si="1058"/>
        <v>72.192439684757119</v>
      </c>
      <c r="P4866" s="37">
        <f t="shared" si="1058"/>
        <v>78.4751899181488</v>
      </c>
      <c r="Q4866" s="37">
        <f t="shared" si="1058"/>
        <v>84.768042261584029</v>
      </c>
      <c r="R4866" s="37">
        <f t="shared" si="1058"/>
        <v>91.06922868504671</v>
      </c>
      <c r="S4866" s="37">
        <f t="shared" si="1058"/>
        <v>97.377370329017026</v>
      </c>
      <c r="T4866" s="37">
        <f t="shared" si="1058"/>
        <v>103.69137616892831</v>
      </c>
      <c r="U4866" s="37">
        <f t="shared" si="1058"/>
        <v>110.01037173344048</v>
      </c>
      <c r="V4866" s="37">
        <f t="shared" si="1058"/>
        <v>116.33364798048788</v>
      </c>
      <c r="W4866" s="37">
        <f t="shared" si="1058"/>
        <v>122.66062398747717</v>
      </c>
      <c r="X4866" s="37">
        <f t="shared" si="1058"/>
        <v>128.99081929296688</v>
      </c>
      <c r="Y4866" s="37">
        <f t="shared" si="1058"/>
        <v>135.3238331001626</v>
      </c>
    </row>
    <row r="4867" spans="1:25" x14ac:dyDescent="0.3">
      <c r="A4867" s="28">
        <v>5051</v>
      </c>
      <c r="B4867" s="34">
        <f t="shared" si="1048"/>
        <v>5.0510000000000004E-6</v>
      </c>
      <c r="C4867" s="37">
        <f t="shared" si="1057"/>
        <v>2.2277662179991</v>
      </c>
      <c r="D4867" s="37">
        <f t="shared" si="1057"/>
        <v>6.3789932726399821</v>
      </c>
      <c r="E4867" s="37">
        <f t="shared" si="1057"/>
        <v>11.483561932897922</v>
      </c>
      <c r="F4867" s="37">
        <f t="shared" si="1057"/>
        <v>19.352640806219373</v>
      </c>
      <c r="G4867" s="37">
        <f t="shared" si="1057"/>
        <v>22.864978586367268</v>
      </c>
      <c r="H4867" s="37">
        <f t="shared" si="1057"/>
        <v>25.236786873998579</v>
      </c>
      <c r="I4867" s="37">
        <f t="shared" si="1057"/>
        <v>34.890720130721242</v>
      </c>
      <c r="J4867" s="37">
        <f t="shared" si="1057"/>
        <v>38.559653738371139</v>
      </c>
      <c r="K4867" s="37">
        <f t="shared" si="1057"/>
        <v>47.18762203022402</v>
      </c>
      <c r="L4867" s="37">
        <f t="shared" si="1057"/>
        <v>53.39263191192579</v>
      </c>
      <c r="M4867" s="37">
        <f t="shared" si="1058"/>
        <v>56.854003002710151</v>
      </c>
      <c r="N4867" s="37">
        <f t="shared" si="1058"/>
        <v>65.872972531644237</v>
      </c>
      <c r="O4867" s="37">
        <f t="shared" si="1058"/>
        <v>72.138388835450812</v>
      </c>
      <c r="P4867" s="37">
        <f t="shared" si="1058"/>
        <v>78.41619703702068</v>
      </c>
      <c r="Q4867" s="37">
        <f t="shared" si="1058"/>
        <v>84.704095412313848</v>
      </c>
      <c r="R4867" s="37">
        <f t="shared" si="1058"/>
        <v>91.000318014559127</v>
      </c>
      <c r="S4867" s="37">
        <f t="shared" si="1058"/>
        <v>97.303487610402655</v>
      </c>
      <c r="T4867" s="37">
        <f t="shared" si="1058"/>
        <v>103.612514462954</v>
      </c>
      <c r="U4867" s="37">
        <f t="shared" si="1058"/>
        <v>109.92652513361746</v>
      </c>
      <c r="V4867" s="37">
        <f t="shared" si="1058"/>
        <v>116.24481141815068</v>
      </c>
      <c r="W4867" s="37">
        <f t="shared" si="1058"/>
        <v>122.56679308070977</v>
      </c>
      <c r="X4867" s="37">
        <f t="shared" si="1058"/>
        <v>128.89199022806554</v>
      </c>
      <c r="Y4867" s="37">
        <f t="shared" si="1058"/>
        <v>135.22000253758449</v>
      </c>
    </row>
    <row r="4868" spans="1:25" x14ac:dyDescent="0.3">
      <c r="A4868" s="28">
        <v>5052</v>
      </c>
      <c r="B4868" s="34">
        <f t="shared" si="1048"/>
        <v>5.0520000000000001E-6</v>
      </c>
      <c r="C4868" s="37">
        <f t="shared" si="1057"/>
        <v>2.2268946946419548</v>
      </c>
      <c r="D4868" s="37">
        <f t="shared" si="1057"/>
        <v>6.3755003755451547</v>
      </c>
      <c r="E4868" s="37">
        <f t="shared" si="1057"/>
        <v>11.476461465699945</v>
      </c>
      <c r="F4868" s="37">
        <f t="shared" si="1057"/>
        <v>19.339690407983507</v>
      </c>
      <c r="G4868" s="37">
        <f t="shared" si="1057"/>
        <v>22.849362104857228</v>
      </c>
      <c r="H4868" s="37">
        <f t="shared" si="1057"/>
        <v>25.219358190281859</v>
      </c>
      <c r="I4868" s="37">
        <f t="shared" si="1057"/>
        <v>34.86584947000609</v>
      </c>
      <c r="J4868" s="37">
        <f t="shared" si="1057"/>
        <v>38.531935605188444</v>
      </c>
      <c r="K4868" s="37">
        <f t="shared" si="1057"/>
        <v>47.153181222976983</v>
      </c>
      <c r="L4868" s="37">
        <f t="shared" si="1057"/>
        <v>53.353339694916201</v>
      </c>
      <c r="M4868" s="37">
        <f t="shared" si="1058"/>
        <v>56.812000010877703</v>
      </c>
      <c r="N4868" s="37">
        <f t="shared" si="1058"/>
        <v>65.823894737451994</v>
      </c>
      <c r="O4868" s="37">
        <f t="shared" si="1058"/>
        <v>72.084388489876275</v>
      </c>
      <c r="P4868" s="37">
        <f t="shared" si="1058"/>
        <v>78.357259511618224</v>
      </c>
      <c r="Q4868" s="37">
        <f t="shared" si="1058"/>
        <v>84.64020878720271</v>
      </c>
      <c r="R4868" s="37">
        <f t="shared" si="1058"/>
        <v>90.931472450243533</v>
      </c>
      <c r="S4868" s="37">
        <f t="shared" si="1058"/>
        <v>97.229674891317657</v>
      </c>
      <c r="T4868" s="37">
        <f t="shared" si="1058"/>
        <v>103.53372765944002</v>
      </c>
      <c r="U4868" s="37">
        <f t="shared" si="1058"/>
        <v>109.84275834733748</v>
      </c>
      <c r="V4868" s="37">
        <f t="shared" si="1058"/>
        <v>116.1560595874372</v>
      </c>
      <c r="W4868" s="37">
        <f t="shared" si="1058"/>
        <v>122.47305182969816</v>
      </c>
      <c r="X4868" s="37">
        <f t="shared" si="1058"/>
        <v>128.79325574832009</v>
      </c>
      <c r="Y4868" s="37">
        <f t="shared" si="1058"/>
        <v>135.11627149417663</v>
      </c>
    </row>
    <row r="4869" spans="1:25" x14ac:dyDescent="0.3">
      <c r="A4869" s="28">
        <v>5053</v>
      </c>
      <c r="B4869" s="34">
        <f t="shared" si="1048"/>
        <v>5.0530000000000006E-6</v>
      </c>
      <c r="C4869" s="37">
        <f t="shared" si="1057"/>
        <v>2.2260234671783148</v>
      </c>
      <c r="D4869" s="37">
        <f t="shared" si="1057"/>
        <v>6.3720097107714926</v>
      </c>
      <c r="E4869" s="37">
        <f t="shared" si="1057"/>
        <v>11.469366330663716</v>
      </c>
      <c r="F4869" s="37">
        <f t="shared" si="1057"/>
        <v>19.326750701769679</v>
      </c>
      <c r="G4869" s="37">
        <f t="shared" si="1057"/>
        <v>22.833758821818371</v>
      </c>
      <c r="H4869" s="37">
        <f t="shared" si="1057"/>
        <v>25.201944422521159</v>
      </c>
      <c r="I4869" s="37">
        <f t="shared" si="1057"/>
        <v>34.84100085535438</v>
      </c>
      <c r="J4869" s="37">
        <f t="shared" si="1057"/>
        <v>38.504242268717682</v>
      </c>
      <c r="K4869" s="37">
        <f t="shared" si="1057"/>
        <v>47.118771737683929</v>
      </c>
      <c r="L4869" s="37">
        <f t="shared" si="1057"/>
        <v>53.314083528401774</v>
      </c>
      <c r="M4869" s="37">
        <f t="shared" si="1058"/>
        <v>56.770035716955725</v>
      </c>
      <c r="N4869" s="37">
        <f t="shared" si="1058"/>
        <v>65.774862564299951</v>
      </c>
      <c r="O4869" s="37">
        <f t="shared" si="1058"/>
        <v>72.030438591501422</v>
      </c>
      <c r="P4869" s="37">
        <f t="shared" si="1058"/>
        <v>78.298377279701725</v>
      </c>
      <c r="Q4869" s="37">
        <f t="shared" si="1058"/>
        <v>84.576382318277396</v>
      </c>
      <c r="R4869" s="37">
        <f t="shared" si="1058"/>
        <v>90.862691918371581</v>
      </c>
      <c r="S4869" s="37">
        <f t="shared" si="1058"/>
        <v>97.155932092261011</v>
      </c>
      <c r="T4869" s="37">
        <f t="shared" si="1058"/>
        <v>103.45501567309729</v>
      </c>
      <c r="U4869" s="37">
        <f t="shared" si="1058"/>
        <v>109.75907128351078</v>
      </c>
      <c r="V4869" s="37">
        <f t="shared" si="1058"/>
        <v>116.06739239144571</v>
      </c>
      <c r="W4869" s="37">
        <f t="shared" si="1058"/>
        <v>122.37940013171938</v>
      </c>
      <c r="X4869" s="37">
        <f t="shared" si="1058"/>
        <v>128.6946157451782</v>
      </c>
      <c r="Y4869" s="37">
        <f t="shared" si="1058"/>
        <v>135.01263985554965</v>
      </c>
    </row>
    <row r="4870" spans="1:25" x14ac:dyDescent="0.3">
      <c r="A4870" s="28">
        <v>5054</v>
      </c>
      <c r="B4870" s="34">
        <f t="shared" si="1048"/>
        <v>5.0540000000000002E-6</v>
      </c>
      <c r="C4870" s="37">
        <f t="shared" si="1057"/>
        <v>2.225152535642458</v>
      </c>
      <c r="D4870" s="37">
        <f t="shared" si="1057"/>
        <v>6.3685212767877362</v>
      </c>
      <c r="E4870" s="37">
        <f t="shared" si="1057"/>
        <v>11.462276523162682</v>
      </c>
      <c r="F4870" s="37">
        <f t="shared" si="1057"/>
        <v>19.313821677147377</v>
      </c>
      <c r="G4870" s="37">
        <f t="shared" si="1057"/>
        <v>22.818168724019849</v>
      </c>
      <c r="H4870" s="37">
        <f t="shared" si="1057"/>
        <v>25.184545555548027</v>
      </c>
      <c r="I4870" s="37">
        <f t="shared" si="1057"/>
        <v>34.816174263448296</v>
      </c>
      <c r="J4870" s="37">
        <f t="shared" si="1057"/>
        <v>38.476573702466403</v>
      </c>
      <c r="K4870" s="37">
        <f t="shared" si="1057"/>
        <v>47.084393540278583</v>
      </c>
      <c r="L4870" s="37">
        <f t="shared" si="1057"/>
        <v>53.274863372800937</v>
      </c>
      <c r="M4870" s="37">
        <f t="shared" si="1058"/>
        <v>56.728110078267427</v>
      </c>
      <c r="N4870" s="37">
        <f t="shared" si="1058"/>
        <v>65.725875961398174</v>
      </c>
      <c r="O4870" s="37">
        <f t="shared" si="1058"/>
        <v>71.97653908386809</v>
      </c>
      <c r="P4870" s="37">
        <f t="shared" si="1058"/>
        <v>78.239550279113004</v>
      </c>
      <c r="Q4870" s="37">
        <f t="shared" si="1058"/>
        <v>84.512615937653976</v>
      </c>
      <c r="R4870" s="37">
        <f t="shared" si="1058"/>
        <v>90.793976345312544</v>
      </c>
      <c r="S4870" s="37">
        <f t="shared" si="1058"/>
        <v>97.082259133837042</v>
      </c>
      <c r="T4870" s="37">
        <f t="shared" si="1058"/>
        <v>103.37637841875045</v>
      </c>
      <c r="U4870" s="37">
        <f t="shared" si="1058"/>
        <v>109.67546385116913</v>
      </c>
      <c r="V4870" s="37">
        <f t="shared" si="1058"/>
        <v>115.97880973340455</v>
      </c>
      <c r="W4870" s="37">
        <f t="shared" si="1058"/>
        <v>122.28583788418842</v>
      </c>
      <c r="X4870" s="37">
        <f t="shared" si="1058"/>
        <v>128.59607011023297</v>
      </c>
      <c r="Y4870" s="37">
        <f t="shared" si="1058"/>
        <v>134.90910750746804</v>
      </c>
    </row>
    <row r="4871" spans="1:25" x14ac:dyDescent="0.3">
      <c r="A4871" s="28">
        <v>5055</v>
      </c>
      <c r="B4871" s="34">
        <f t="shared" si="1048"/>
        <v>5.0550000000000007E-6</v>
      </c>
      <c r="C4871" s="37">
        <f t="shared" si="1057"/>
        <v>2.2242819000683656</v>
      </c>
      <c r="D4871" s="37">
        <f t="shared" si="1057"/>
        <v>6.3650350720635718</v>
      </c>
      <c r="E4871" s="37">
        <f t="shared" si="1057"/>
        <v>11.455192038574713</v>
      </c>
      <c r="F4871" s="37">
        <f t="shared" si="1057"/>
        <v>19.300903323697693</v>
      </c>
      <c r="G4871" s="37">
        <f t="shared" si="1057"/>
        <v>22.802591798245981</v>
      </c>
      <c r="H4871" s="37">
        <f t="shared" si="1057"/>
        <v>25.167161574211722</v>
      </c>
      <c r="I4871" s="37">
        <f t="shared" si="1057"/>
        <v>34.791369670998563</v>
      </c>
      <c r="J4871" s="37">
        <f t="shared" si="1057"/>
        <v>38.448929879974912</v>
      </c>
      <c r="K4871" s="37">
        <f t="shared" si="1057"/>
        <v>47.05004659673758</v>
      </c>
      <c r="L4871" s="37">
        <f t="shared" si="1057"/>
        <v>53.235679188582367</v>
      </c>
      <c r="M4871" s="37">
        <f t="shared" si="1058"/>
        <v>56.686223052190478</v>
      </c>
      <c r="N4871" s="37">
        <f t="shared" si="1058"/>
        <v>65.676934878022351</v>
      </c>
      <c r="O4871" s="37">
        <f t="shared" si="1058"/>
        <v>71.92268991059143</v>
      </c>
      <c r="P4871" s="37">
        <f t="shared" si="1058"/>
        <v>78.180778447775253</v>
      </c>
      <c r="Q4871" s="37">
        <f t="shared" si="1058"/>
        <v>84.448909577537918</v>
      </c>
      <c r="R4871" s="37">
        <f t="shared" si="1058"/>
        <v>90.725325657532593</v>
      </c>
      <c r="S4871" s="37">
        <f t="shared" si="1058"/>
        <v>97.008655936755076</v>
      </c>
      <c r="T4871" s="37">
        <f t="shared" si="1058"/>
        <v>103.29781581133668</v>
      </c>
      <c r="U4871" s="37">
        <f t="shared" si="1058"/>
        <v>109.59193595946516</v>
      </c>
      <c r="V4871" s="37">
        <f t="shared" si="1058"/>
        <v>115.89031151667022</v>
      </c>
      <c r="W4871" s="37">
        <f t="shared" si="1058"/>
        <v>122.19236498465655</v>
      </c>
      <c r="X4871" s="37">
        <f t="shared" si="1058"/>
        <v>128.49761873522246</v>
      </c>
      <c r="Y4871" s="37">
        <f t="shared" si="1058"/>
        <v>134.80567433584869</v>
      </c>
    </row>
    <row r="4872" spans="1:25" x14ac:dyDescent="0.3">
      <c r="A4872" s="28">
        <v>5056</v>
      </c>
      <c r="B4872" s="34">
        <f t="shared" si="1048"/>
        <v>5.0560000000000004E-6</v>
      </c>
      <c r="C4872" s="37">
        <f t="shared" si="1057"/>
        <v>2.2234115604897258</v>
      </c>
      <c r="D4872" s="37">
        <f t="shared" si="1057"/>
        <v>6.3615510950696734</v>
      </c>
      <c r="E4872" s="37">
        <f t="shared" si="1057"/>
        <v>11.448112872282122</v>
      </c>
      <c r="F4872" s="37">
        <f t="shared" si="1057"/>
        <v>19.287995631013377</v>
      </c>
      <c r="G4872" s="37">
        <f t="shared" si="1057"/>
        <v>22.78702803129638</v>
      </c>
      <c r="H4872" s="37">
        <f t="shared" si="1057"/>
        <v>25.149792463379299</v>
      </c>
      <c r="I4872" s="37">
        <f t="shared" si="1057"/>
        <v>34.766587054744463</v>
      </c>
      <c r="J4872" s="37">
        <f t="shared" si="1057"/>
        <v>38.421310774816362</v>
      </c>
      <c r="K4872" s="37">
        <f t="shared" si="1057"/>
        <v>47.015730873080628</v>
      </c>
      <c r="L4872" s="37">
        <f t="shared" si="1057"/>
        <v>53.196530936265376</v>
      </c>
      <c r="M4872" s="37">
        <f t="shared" si="1058"/>
        <v>56.644374596157334</v>
      </c>
      <c r="N4872" s="37">
        <f t="shared" si="1058"/>
        <v>65.62803926351404</v>
      </c>
      <c r="O4872" s="37">
        <f t="shared" si="1058"/>
        <v>71.868891015360262</v>
      </c>
      <c r="P4872" s="37">
        <f t="shared" si="1058"/>
        <v>78.122061723692994</v>
      </c>
      <c r="Q4872" s="37">
        <f t="shared" si="1058"/>
        <v>84.385263170223681</v>
      </c>
      <c r="R4872" s="37">
        <f t="shared" si="1058"/>
        <v>90.656739781594979</v>
      </c>
      <c r="S4872" s="37">
        <f t="shared" si="1058"/>
        <v>96.935122421829334</v>
      </c>
      <c r="T4872" s="37">
        <f t="shared" si="1058"/>
        <v>103.2193277659062</v>
      </c>
      <c r="U4872" s="37">
        <f t="shared" si="1058"/>
        <v>109.50848751767214</v>
      </c>
      <c r="V4872" s="37">
        <f t="shared" si="1058"/>
        <v>115.80189764472856</v>
      </c>
      <c r="W4872" s="37">
        <f t="shared" si="1058"/>
        <v>122.09898133081219</v>
      </c>
      <c r="X4872" s="37">
        <f t="shared" si="1058"/>
        <v>128.39926151202934</v>
      </c>
      <c r="Y4872" s="37">
        <f t="shared" si="1058"/>
        <v>134.70234022676181</v>
      </c>
    </row>
    <row r="4873" spans="1:25" x14ac:dyDescent="0.3">
      <c r="A4873" s="28">
        <v>5057</v>
      </c>
      <c r="B4873" s="34">
        <f t="shared" si="1048"/>
        <v>5.057E-6</v>
      </c>
      <c r="C4873" s="37">
        <f t="shared" si="1057"/>
        <v>2.2225415169399314</v>
      </c>
      <c r="D4873" s="37">
        <f t="shared" si="1057"/>
        <v>6.3580693442776868</v>
      </c>
      <c r="E4873" s="37">
        <f t="shared" si="1057"/>
        <v>11.44103901967166</v>
      </c>
      <c r="F4873" s="37">
        <f t="shared" si="1057"/>
        <v>19.275098588698825</v>
      </c>
      <c r="G4873" s="37">
        <f t="shared" si="1057"/>
        <v>22.771477409985881</v>
      </c>
      <c r="H4873" s="37">
        <f t="shared" si="1057"/>
        <v>25.132438207935564</v>
      </c>
      <c r="I4873" s="37">
        <f t="shared" si="1057"/>
        <v>34.741826391453827</v>
      </c>
      <c r="J4873" s="37">
        <f t="shared" si="1057"/>
        <v>38.393716360596684</v>
      </c>
      <c r="K4873" s="37">
        <f t="shared" si="1057"/>
        <v>46.981446335370421</v>
      </c>
      <c r="L4873" s="37">
        <f t="shared" si="1057"/>
        <v>53.15741857641968</v>
      </c>
      <c r="M4873" s="37">
        <f t="shared" si="1058"/>
        <v>56.602564667655109</v>
      </c>
      <c r="N4873" s="37">
        <f t="shared" si="1058"/>
        <v>65.579189067280467</v>
      </c>
      <c r="O4873" s="37">
        <f t="shared" si="1058"/>
        <v>71.815142341936735</v>
      </c>
      <c r="P4873" s="37">
        <f t="shared" si="1058"/>
        <v>78.063400044951919</v>
      </c>
      <c r="Q4873" s="37">
        <f t="shared" si="1058"/>
        <v>84.321676648094751</v>
      </c>
      <c r="R4873" s="37">
        <f t="shared" si="1058"/>
        <v>90.58821864415988</v>
      </c>
      <c r="S4873" s="37">
        <f t="shared" si="1058"/>
        <v>96.861658509978852</v>
      </c>
      <c r="T4873" s="37">
        <f t="shared" si="1058"/>
        <v>103.14091419762204</v>
      </c>
      <c r="U4873" s="37">
        <f t="shared" si="1058"/>
        <v>109.42511843518426</v>
      </c>
      <c r="V4873" s="37">
        <f t="shared" si="1058"/>
        <v>115.71356802119367</v>
      </c>
      <c r="W4873" s="37">
        <f t="shared" si="1058"/>
        <v>122.00568682048042</v>
      </c>
      <c r="X4873" s="37">
        <f t="shared" si="1058"/>
        <v>128.30099833268102</v>
      </c>
      <c r="Y4873" s="37">
        <f t="shared" si="1058"/>
        <v>134.59910506643004</v>
      </c>
    </row>
    <row r="4874" spans="1:25" x14ac:dyDescent="0.3">
      <c r="A4874" s="28">
        <v>5058</v>
      </c>
      <c r="B4874" s="34">
        <f t="shared" si="1048"/>
        <v>5.0580000000000005E-6</v>
      </c>
      <c r="C4874" s="37">
        <f t="shared" si="1057"/>
        <v>2.2216717694520836</v>
      </c>
      <c r="D4874" s="37">
        <f t="shared" si="1057"/>
        <v>6.3545898181602203</v>
      </c>
      <c r="E4874" s="37">
        <f t="shared" si="1057"/>
        <v>11.433970476134485</v>
      </c>
      <c r="F4874" s="37">
        <f t="shared" si="1057"/>
        <v>19.262212186369986</v>
      </c>
      <c r="G4874" s="37">
        <f t="shared" si="1057"/>
        <v>22.755939921144488</v>
      </c>
      <c r="H4874" s="37">
        <f t="shared" si="1057"/>
        <v>25.115098792783019</v>
      </c>
      <c r="I4874" s="37">
        <f t="shared" si="1057"/>
        <v>34.717087657922889</v>
      </c>
      <c r="J4874" s="37">
        <f t="shared" si="1057"/>
        <v>38.366146610954445</v>
      </c>
      <c r="K4874" s="37">
        <f t="shared" si="1057"/>
        <v>46.947192949712409</v>
      </c>
      <c r="L4874" s="37">
        <f t="shared" si="1057"/>
        <v>53.118342069665239</v>
      </c>
      <c r="M4874" s="37">
        <f t="shared" si="1058"/>
        <v>56.560793224225328</v>
      </c>
      <c r="N4874" s="37">
        <f t="shared" si="1058"/>
        <v>65.530384238794198</v>
      </c>
      <c r="O4874" s="37">
        <f t="shared" si="1058"/>
        <v>71.761443834156125</v>
      </c>
      <c r="P4874" s="37">
        <f t="shared" si="1058"/>
        <v>78.004793349718511</v>
      </c>
      <c r="Q4874" s="37">
        <f t="shared" si="1058"/>
        <v>84.258149943623394</v>
      </c>
      <c r="R4874" s="37">
        <f t="shared" si="1058"/>
        <v>90.519762171983913</v>
      </c>
      <c r="S4874" s="37">
        <f t="shared" si="1058"/>
        <v>96.788264122227091</v>
      </c>
      <c r="T4874" s="37">
        <f t="shared" si="1058"/>
        <v>103.06257502175939</v>
      </c>
      <c r="U4874" s="37">
        <f t="shared" si="1058"/>
        <v>109.34182862151589</v>
      </c>
      <c r="V4874" s="37">
        <f t="shared" si="1058"/>
        <v>115.62532254980813</v>
      </c>
      <c r="W4874" s="37">
        <f t="shared" si="1058"/>
        <v>121.91248135162229</v>
      </c>
      <c r="X4874" s="37">
        <f t="shared" si="1058"/>
        <v>128.20282908934925</v>
      </c>
      <c r="Y4874" s="37">
        <f t="shared" si="1058"/>
        <v>134.49596874122813</v>
      </c>
    </row>
    <row r="4875" spans="1:25" x14ac:dyDescent="0.3">
      <c r="A4875" s="28">
        <v>5059</v>
      </c>
      <c r="B4875" s="34">
        <f t="shared" si="1048"/>
        <v>5.0590000000000002E-6</v>
      </c>
      <c r="C4875" s="37">
        <f t="shared" si="1057"/>
        <v>2.2208023180589884</v>
      </c>
      <c r="D4875" s="37">
        <f t="shared" si="1057"/>
        <v>6.3511125151908674</v>
      </c>
      <c r="E4875" s="37">
        <f t="shared" si="1057"/>
        <v>11.426907237066199</v>
      </c>
      <c r="F4875" s="37">
        <f t="shared" si="1057"/>
        <v>19.249336413654451</v>
      </c>
      <c r="G4875" s="37">
        <f t="shared" si="1057"/>
        <v>22.74041555161747</v>
      </c>
      <c r="H4875" s="37">
        <f t="shared" si="1057"/>
        <v>25.097774202841929</v>
      </c>
      <c r="I4875" s="37">
        <f t="shared" si="1057"/>
        <v>34.692370830976401</v>
      </c>
      <c r="J4875" s="37">
        <f t="shared" si="1057"/>
        <v>38.338601499560959</v>
      </c>
      <c r="K4875" s="37">
        <f t="shared" si="1057"/>
        <v>46.912970682255036</v>
      </c>
      <c r="L4875" s="37">
        <f t="shared" si="1057"/>
        <v>53.079301376672376</v>
      </c>
      <c r="M4875" s="37">
        <f t="shared" si="1058"/>
        <v>56.519060223464116</v>
      </c>
      <c r="N4875" s="37">
        <f t="shared" si="1058"/>
        <v>65.481624727593555</v>
      </c>
      <c r="O4875" s="37">
        <f t="shared" si="1058"/>
        <v>71.707795435927125</v>
      </c>
      <c r="P4875" s="37">
        <f t="shared" si="1058"/>
        <v>77.946241576240539</v>
      </c>
      <c r="Q4875" s="37">
        <f t="shared" si="1058"/>
        <v>84.194682989370762</v>
      </c>
      <c r="R4875" s="37">
        <f t="shared" si="1058"/>
        <v>90.451370291920767</v>
      </c>
      <c r="S4875" s="37">
        <f t="shared" si="1058"/>
        <v>96.714939179702213</v>
      </c>
      <c r="T4875" s="37">
        <f t="shared" si="1058"/>
        <v>102.9843101537062</v>
      </c>
      <c r="U4875" s="37">
        <f t="shared" si="1058"/>
        <v>109.25861798630183</v>
      </c>
      <c r="V4875" s="37">
        <f t="shared" si="1058"/>
        <v>115.537161134443</v>
      </c>
      <c r="W4875" s="37">
        <f t="shared" si="1058"/>
        <v>121.81936482233557</v>
      </c>
      <c r="X4875" s="37">
        <f t="shared" si="1058"/>
        <v>128.10475367435006</v>
      </c>
      <c r="Y4875" s="37">
        <f t="shared" si="1058"/>
        <v>134.39293113768349</v>
      </c>
    </row>
    <row r="4876" spans="1:25" x14ac:dyDescent="0.3">
      <c r="A4876" s="28">
        <v>5060</v>
      </c>
      <c r="B4876" s="34">
        <f t="shared" si="1048"/>
        <v>5.0600000000000007E-6</v>
      </c>
      <c r="C4876" s="37">
        <f t="shared" ref="C4876:L4885" si="1059">2*$C$3*$C$2^2/$B4876^5/(EXP($C$3*$C$2/$B4876/$C$4/C$7)-1)/1000000000</f>
        <v>2.2199331627931622</v>
      </c>
      <c r="D4876" s="37">
        <f t="shared" si="1059"/>
        <v>6.3476374338441817</v>
      </c>
      <c r="E4876" s="37">
        <f t="shared" si="1059"/>
        <v>11.41984929786682</v>
      </c>
      <c r="F4876" s="37">
        <f t="shared" si="1059"/>
        <v>19.236471260191365</v>
      </c>
      <c r="G4876" s="37">
        <f t="shared" si="1059"/>
        <v>22.724904288265169</v>
      </c>
      <c r="H4876" s="37">
        <f t="shared" si="1059"/>
        <v>25.080464423050152</v>
      </c>
      <c r="I4876" s="37">
        <f t="shared" si="1059"/>
        <v>34.667675887467446</v>
      </c>
      <c r="J4876" s="37">
        <f t="shared" si="1059"/>
        <v>38.311081000120097</v>
      </c>
      <c r="K4876" s="37">
        <f t="shared" si="1059"/>
        <v>46.87877949918937</v>
      </c>
      <c r="L4876" s="37">
        <f t="shared" si="1059"/>
        <v>53.040296458161535</v>
      </c>
      <c r="M4876" s="37">
        <f t="shared" ref="M4876:Y4885" si="1060">2*$C$3*$C$2^2/$B4876^5/(EXP($C$3*$C$2/$B4876/$C$4/M$7)-1)/1000000000</f>
        <v>56.47736562302179</v>
      </c>
      <c r="N4876" s="37">
        <f t="shared" si="1060"/>
        <v>65.432910483281916</v>
      </c>
      <c r="O4876" s="37">
        <f t="shared" si="1060"/>
        <v>71.654197091231183</v>
      </c>
      <c r="P4876" s="37">
        <f t="shared" si="1060"/>
        <v>77.887744662846316</v>
      </c>
      <c r="Q4876" s="37">
        <f t="shared" si="1060"/>
        <v>84.131275717986441</v>
      </c>
      <c r="R4876" s="37">
        <f t="shared" si="1060"/>
        <v>90.383042930919885</v>
      </c>
      <c r="S4876" s="37">
        <f t="shared" si="1060"/>
        <v>96.641683603636352</v>
      </c>
      <c r="T4876" s="37">
        <f t="shared" si="1060"/>
        <v>102.90611950896218</v>
      </c>
      <c r="U4876" s="37">
        <f t="shared" si="1060"/>
        <v>109.1754864392968</v>
      </c>
      <c r="V4876" s="37">
        <f t="shared" si="1060"/>
        <v>115.44908367909677</v>
      </c>
      <c r="W4876" s="37">
        <f t="shared" si="1060"/>
        <v>121.72633713085341</v>
      </c>
      <c r="X4876" s="37">
        <f t="shared" si="1060"/>
        <v>128.0067719801431</v>
      </c>
      <c r="Y4876" s="37">
        <f t="shared" si="1060"/>
        <v>134.28999214247494</v>
      </c>
    </row>
    <row r="4877" spans="1:25" x14ac:dyDescent="0.3">
      <c r="A4877" s="28">
        <v>5061</v>
      </c>
      <c r="B4877" s="34">
        <f t="shared" si="1048"/>
        <v>5.0610000000000003E-6</v>
      </c>
      <c r="C4877" s="37">
        <f t="shared" si="1059"/>
        <v>2.2190643036868267</v>
      </c>
      <c r="D4877" s="37">
        <f t="shared" si="1059"/>
        <v>6.344164572595699</v>
      </c>
      <c r="E4877" s="37">
        <f t="shared" si="1059"/>
        <v>11.412796653940772</v>
      </c>
      <c r="F4877" s="37">
        <f t="shared" si="1059"/>
        <v>19.223616715631447</v>
      </c>
      <c r="G4877" s="37">
        <f t="shared" si="1059"/>
        <v>22.70940611796313</v>
      </c>
      <c r="H4877" s="37">
        <f t="shared" si="1059"/>
        <v>25.063169438363268</v>
      </c>
      <c r="I4877" s="37">
        <f t="shared" si="1059"/>
        <v>34.643002804277515</v>
      </c>
      <c r="J4877" s="37">
        <f t="shared" si="1059"/>
        <v>38.283585086368333</v>
      </c>
      <c r="K4877" s="37">
        <f t="shared" si="1059"/>
        <v>46.844619366749235</v>
      </c>
      <c r="L4877" s="37">
        <f t="shared" si="1059"/>
        <v>53.001327274903318</v>
      </c>
      <c r="M4877" s="37">
        <f t="shared" si="1060"/>
        <v>56.435709380603129</v>
      </c>
      <c r="N4877" s="37">
        <f t="shared" si="1060"/>
        <v>65.384241455528141</v>
      </c>
      <c r="O4877" s="37">
        <f t="shared" si="1060"/>
        <v>71.600648744122907</v>
      </c>
      <c r="P4877" s="37">
        <f t="shared" si="1060"/>
        <v>77.829302547944863</v>
      </c>
      <c r="Q4877" s="37">
        <f t="shared" si="1060"/>
        <v>84.067928062208566</v>
      </c>
      <c r="R4877" s="37">
        <f t="shared" si="1060"/>
        <v>90.314780016027612</v>
      </c>
      <c r="S4877" s="37">
        <f t="shared" si="1060"/>
        <v>96.568497315366088</v>
      </c>
      <c r="T4877" s="37">
        <f t="shared" si="1060"/>
        <v>102.82800300313937</v>
      </c>
      <c r="U4877" s="37">
        <f t="shared" si="1060"/>
        <v>109.09243389037567</v>
      </c>
      <c r="V4877" s="37">
        <f t="shared" si="1060"/>
        <v>115.36109008789644</v>
      </c>
      <c r="W4877" s="37">
        <f t="shared" si="1060"/>
        <v>121.63339817554512</v>
      </c>
      <c r="X4877" s="37">
        <f t="shared" si="1060"/>
        <v>127.90888389933197</v>
      </c>
      <c r="Y4877" s="37">
        <f t="shared" si="1060"/>
        <v>134.18715164243324</v>
      </c>
    </row>
    <row r="4878" spans="1:25" x14ac:dyDescent="0.3">
      <c r="A4878" s="28">
        <v>5062</v>
      </c>
      <c r="B4878" s="34">
        <f t="shared" si="1048"/>
        <v>5.062E-6</v>
      </c>
      <c r="C4878" s="37">
        <f t="shared" si="1059"/>
        <v>2.2181957407719151</v>
      </c>
      <c r="D4878" s="37">
        <f t="shared" si="1059"/>
        <v>6.3406939299219189</v>
      </c>
      <c r="E4878" s="37">
        <f t="shared" si="1059"/>
        <v>11.405749300696884</v>
      </c>
      <c r="F4878" s="37">
        <f t="shared" si="1059"/>
        <v>19.210772769636961</v>
      </c>
      <c r="G4878" s="37">
        <f t="shared" si="1059"/>
        <v>22.693921027602009</v>
      </c>
      <c r="H4878" s="37">
        <f t="shared" si="1059"/>
        <v>25.04588923375443</v>
      </c>
      <c r="I4878" s="37">
        <f t="shared" si="1059"/>
        <v>34.618351558316355</v>
      </c>
      <c r="J4878" s="37">
        <f t="shared" si="1059"/>
        <v>38.25611373207466</v>
      </c>
      <c r="K4878" s="37">
        <f t="shared" si="1059"/>
        <v>46.810490251211057</v>
      </c>
      <c r="L4878" s="37">
        <f t="shared" si="1059"/>
        <v>52.962393787718298</v>
      </c>
      <c r="M4878" s="37">
        <f t="shared" si="1060"/>
        <v>56.394091453966929</v>
      </c>
      <c r="N4878" s="37">
        <f t="shared" si="1060"/>
        <v>65.335617594066022</v>
      </c>
      <c r="O4878" s="37">
        <f t="shared" si="1060"/>
        <v>71.547150338729594</v>
      </c>
      <c r="P4878" s="37">
        <f t="shared" si="1060"/>
        <v>77.770915170025845</v>
      </c>
      <c r="Q4878" s="37">
        <f t="shared" si="1060"/>
        <v>84.004639954863464</v>
      </c>
      <c r="R4878" s="37">
        <f t="shared" si="1060"/>
        <v>90.246581474386005</v>
      </c>
      <c r="S4878" s="37">
        <f t="shared" si="1060"/>
        <v>96.495380236331684</v>
      </c>
      <c r="T4878" s="37">
        <f t="shared" si="1060"/>
        <v>102.74996055196152</v>
      </c>
      <c r="U4878" s="37">
        <f t="shared" si="1060"/>
        <v>109.00946024953275</v>
      </c>
      <c r="V4878" s="37">
        <f t="shared" si="1060"/>
        <v>115.273180265096</v>
      </c>
      <c r="W4878" s="37">
        <f t="shared" si="1060"/>
        <v>121.5405478549154</v>
      </c>
      <c r="X4878" s="37">
        <f t="shared" si="1060"/>
        <v>127.81108932466356</v>
      </c>
      <c r="Y4878" s="37">
        <f t="shared" si="1060"/>
        <v>134.08440952454026</v>
      </c>
    </row>
    <row r="4879" spans="1:25" x14ac:dyDescent="0.3">
      <c r="A4879" s="28">
        <v>5063</v>
      </c>
      <c r="B4879" s="34">
        <f t="shared" si="1048"/>
        <v>5.0630000000000005E-6</v>
      </c>
      <c r="C4879" s="37">
        <f t="shared" si="1059"/>
        <v>2.2173274740800659</v>
      </c>
      <c r="D4879" s="37">
        <f t="shared" si="1059"/>
        <v>6.3372255043003065</v>
      </c>
      <c r="E4879" s="37">
        <f t="shared" si="1059"/>
        <v>11.398707233548397</v>
      </c>
      <c r="F4879" s="37">
        <f t="shared" si="1059"/>
        <v>19.197939411881691</v>
      </c>
      <c r="G4879" s="37">
        <f t="shared" si="1059"/>
        <v>22.678449004087547</v>
      </c>
      <c r="H4879" s="37">
        <f t="shared" si="1059"/>
        <v>25.028623794214408</v>
      </c>
      <c r="I4879" s="37">
        <f t="shared" si="1059"/>
        <v>34.59372212652201</v>
      </c>
      <c r="J4879" s="37">
        <f t="shared" si="1059"/>
        <v>38.22866691104052</v>
      </c>
      <c r="K4879" s="37">
        <f t="shared" si="1059"/>
        <v>46.776392118893853</v>
      </c>
      <c r="L4879" s="37">
        <f t="shared" si="1059"/>
        <v>52.923495957477066</v>
      </c>
      <c r="M4879" s="37">
        <f t="shared" si="1060"/>
        <v>56.352511800926223</v>
      </c>
      <c r="N4879" s="37">
        <f t="shared" si="1060"/>
        <v>65.287038848694593</v>
      </c>
      <c r="O4879" s="37">
        <f t="shared" si="1060"/>
        <v>71.493701819251257</v>
      </c>
      <c r="P4879" s="37">
        <f t="shared" si="1060"/>
        <v>77.712582467659146</v>
      </c>
      <c r="Q4879" s="37">
        <f t="shared" si="1060"/>
        <v>83.941411328865726</v>
      </c>
      <c r="R4879" s="37">
        <f t="shared" si="1060"/>
        <v>90.178447233233086</v>
      </c>
      <c r="S4879" s="37">
        <f t="shared" si="1060"/>
        <v>96.422332288077286</v>
      </c>
      <c r="T4879" s="37">
        <f t="shared" si="1060"/>
        <v>102.67199207126374</v>
      </c>
      <c r="U4879" s="37">
        <f t="shared" si="1060"/>
        <v>108.92656542688201</v>
      </c>
      <c r="V4879" s="37">
        <f t="shared" si="1060"/>
        <v>115.18535411507732</v>
      </c>
      <c r="W4879" s="37">
        <f t="shared" si="1060"/>
        <v>121.44778606760427</v>
      </c>
      <c r="X4879" s="37">
        <f t="shared" si="1060"/>
        <v>127.71338814902806</v>
      </c>
      <c r="Y4879" s="37">
        <f t="shared" si="1060"/>
        <v>133.98176567592924</v>
      </c>
    </row>
    <row r="4880" spans="1:25" x14ac:dyDescent="0.3">
      <c r="A4880" s="28">
        <v>5064</v>
      </c>
      <c r="B4880" s="34">
        <f t="shared" si="1048"/>
        <v>5.0640000000000001E-6</v>
      </c>
      <c r="C4880" s="37">
        <f t="shared" si="1059"/>
        <v>2.2164595036426307</v>
      </c>
      <c r="D4880" s="37">
        <f t="shared" si="1059"/>
        <v>6.3337592942093117</v>
      </c>
      <c r="E4880" s="37">
        <f t="shared" si="1059"/>
        <v>11.391670447912958</v>
      </c>
      <c r="F4880" s="37">
        <f t="shared" si="1059"/>
        <v>19.185116632050988</v>
      </c>
      <c r="G4880" s="37">
        <f t="shared" si="1059"/>
        <v>22.662990034340609</v>
      </c>
      <c r="H4880" s="37">
        <f t="shared" si="1059"/>
        <v>25.011373104751609</v>
      </c>
      <c r="I4880" s="37">
        <f t="shared" si="1059"/>
        <v>34.569114485860801</v>
      </c>
      <c r="J4880" s="37">
        <f t="shared" si="1059"/>
        <v>38.201244597099866</v>
      </c>
      <c r="K4880" s="37">
        <f t="shared" si="1059"/>
        <v>46.742324936159228</v>
      </c>
      <c r="L4880" s="37">
        <f t="shared" si="1059"/>
        <v>52.884633745100146</v>
      </c>
      <c r="M4880" s="37">
        <f t="shared" si="1060"/>
        <v>56.310970379348142</v>
      </c>
      <c r="N4880" s="37">
        <f t="shared" si="1060"/>
        <v>65.238505169277772</v>
      </c>
      <c r="O4880" s="37">
        <f t="shared" si="1060"/>
        <v>71.440303129960611</v>
      </c>
      <c r="P4880" s="37">
        <f t="shared" si="1060"/>
        <v>77.654304379495244</v>
      </c>
      <c r="Q4880" s="37">
        <f t="shared" si="1060"/>
        <v>83.878242117218065</v>
      </c>
      <c r="R4880" s="37">
        <f t="shared" si="1060"/>
        <v>90.110377219903128</v>
      </c>
      <c r="S4880" s="37">
        <f t="shared" si="1060"/>
        <v>96.349353392250805</v>
      </c>
      <c r="T4880" s="37">
        <f t="shared" si="1060"/>
        <v>102.5940974769932</v>
      </c>
      <c r="U4880" s="37">
        <f t="shared" si="1060"/>
        <v>108.84374933265674</v>
      </c>
      <c r="V4880" s="37">
        <f t="shared" si="1060"/>
        <v>115.09761154234923</v>
      </c>
      <c r="W4880" s="37">
        <f t="shared" si="1060"/>
        <v>121.35511271238691</v>
      </c>
      <c r="X4880" s="37">
        <f t="shared" si="1060"/>
        <v>127.61578026545898</v>
      </c>
      <c r="Y4880" s="37">
        <f t="shared" si="1060"/>
        <v>133.87921998388478</v>
      </c>
    </row>
    <row r="4881" spans="1:25" x14ac:dyDescent="0.3">
      <c r="A4881" s="28">
        <v>5065</v>
      </c>
      <c r="B4881" s="34">
        <f t="shared" si="1048"/>
        <v>5.0650000000000006E-6</v>
      </c>
      <c r="C4881" s="37">
        <f t="shared" si="1059"/>
        <v>2.2155918294906729</v>
      </c>
      <c r="D4881" s="37">
        <f t="shared" si="1059"/>
        <v>6.3302952981283482</v>
      </c>
      <c r="E4881" s="37">
        <f t="shared" si="1059"/>
        <v>11.384638939212609</v>
      </c>
      <c r="F4881" s="37">
        <f t="shared" si="1059"/>
        <v>19.172304419841666</v>
      </c>
      <c r="G4881" s="37">
        <f t="shared" si="1059"/>
        <v>22.647544105297104</v>
      </c>
      <c r="H4881" s="37">
        <f t="shared" si="1059"/>
        <v>24.994137150391925</v>
      </c>
      <c r="I4881" s="37">
        <f t="shared" si="1059"/>
        <v>34.544528613327202</v>
      </c>
      <c r="J4881" s="37">
        <f t="shared" si="1059"/>
        <v>38.173846764118949</v>
      </c>
      <c r="K4881" s="37">
        <f t="shared" si="1059"/>
        <v>46.708288669411068</v>
      </c>
      <c r="L4881" s="37">
        <f t="shared" si="1059"/>
        <v>52.845807111557775</v>
      </c>
      <c r="M4881" s="37">
        <f t="shared" si="1060"/>
        <v>56.269467147153655</v>
      </c>
      <c r="N4881" s="37">
        <f t="shared" si="1060"/>
        <v>65.190016505744353</v>
      </c>
      <c r="O4881" s="37">
        <f t="shared" si="1060"/>
        <v>71.386954215202806</v>
      </c>
      <c r="P4881" s="37">
        <f t="shared" si="1060"/>
        <v>77.596080844264563</v>
      </c>
      <c r="Q4881" s="37">
        <f t="shared" si="1060"/>
        <v>83.815132253010972</v>
      </c>
      <c r="R4881" s="37">
        <f t="shared" si="1060"/>
        <v>90.042371361825559</v>
      </c>
      <c r="S4881" s="37">
        <f t="shared" si="1060"/>
        <v>96.276443470603496</v>
      </c>
      <c r="T4881" s="37">
        <f t="shared" si="1060"/>
        <v>102.51627668520791</v>
      </c>
      <c r="U4881" s="37">
        <f t="shared" si="1060"/>
        <v>108.76101187720943</v>
      </c>
      <c r="V4881" s="37">
        <f t="shared" si="1060"/>
        <v>115.00995245154758</v>
      </c>
      <c r="W4881" s="37">
        <f t="shared" si="1060"/>
        <v>121.26252768817344</v>
      </c>
      <c r="X4881" s="37">
        <f t="shared" si="1060"/>
        <v>127.5182655671321</v>
      </c>
      <c r="Y4881" s="37">
        <f t="shared" si="1060"/>
        <v>133.77677233584149</v>
      </c>
    </row>
    <row r="4882" spans="1:25" x14ac:dyDescent="0.3">
      <c r="A4882" s="28">
        <v>5066</v>
      </c>
      <c r="B4882" s="34">
        <f t="shared" si="1048"/>
        <v>5.0660000000000003E-6</v>
      </c>
      <c r="C4882" s="37">
        <f t="shared" si="1059"/>
        <v>2.2147244516549627</v>
      </c>
      <c r="D4882" s="37">
        <f t="shared" si="1059"/>
        <v>6.3268335145377961</v>
      </c>
      <c r="E4882" s="37">
        <f t="shared" si="1059"/>
        <v>11.377612702873765</v>
      </c>
      <c r="F4882" s="37">
        <f t="shared" si="1059"/>
        <v>19.159502764962049</v>
      </c>
      <c r="G4882" s="37">
        <f t="shared" si="1059"/>
        <v>22.632111203907989</v>
      </c>
      <c r="H4882" s="37">
        <f t="shared" si="1059"/>
        <v>24.976915916178818</v>
      </c>
      <c r="I4882" s="37">
        <f t="shared" si="1059"/>
        <v>34.519964485943866</v>
      </c>
      <c r="J4882" s="37">
        <f t="shared" si="1059"/>
        <v>38.146473385996444</v>
      </c>
      <c r="K4882" s="37">
        <f t="shared" si="1059"/>
        <v>46.674283285095818</v>
      </c>
      <c r="L4882" s="37">
        <f t="shared" si="1059"/>
        <v>52.807016017870055</v>
      </c>
      <c r="M4882" s="37">
        <f t="shared" si="1060"/>
        <v>56.228002062317735</v>
      </c>
      <c r="N4882" s="37">
        <f t="shared" si="1060"/>
        <v>65.141572808087943</v>
      </c>
      <c r="O4882" s="37">
        <f t="shared" si="1060"/>
        <v>71.333655019395394</v>
      </c>
      <c r="P4882" s="37">
        <f t="shared" si="1060"/>
        <v>77.537911800777735</v>
      </c>
      <c r="Q4882" s="37">
        <f t="shared" si="1060"/>
        <v>83.752081669422878</v>
      </c>
      <c r="R4882" s="37">
        <f t="shared" si="1060"/>
        <v>89.974429586525773</v>
      </c>
      <c r="S4882" s="37">
        <f t="shared" si="1060"/>
        <v>96.203602444990096</v>
      </c>
      <c r="T4882" s="37">
        <f t="shared" si="1060"/>
        <v>102.43852961207726</v>
      </c>
      <c r="U4882" s="37">
        <f t="shared" si="1060"/>
        <v>108.67835297101155</v>
      </c>
      <c r="V4882" s="37">
        <f t="shared" si="1060"/>
        <v>114.92237674743542</v>
      </c>
      <c r="W4882" s="37">
        <f t="shared" si="1060"/>
        <v>121.17003089400858</v>
      </c>
      <c r="X4882" s="37">
        <f t="shared" si="1060"/>
        <v>127.42084394736635</v>
      </c>
      <c r="Y4882" s="37">
        <f t="shared" si="1060"/>
        <v>133.67442261938507</v>
      </c>
    </row>
    <row r="4883" spans="1:25" x14ac:dyDescent="0.3">
      <c r="A4883" s="28">
        <v>5067</v>
      </c>
      <c r="B4883" s="34">
        <f t="shared" si="1048"/>
        <v>5.0669999999999999E-6</v>
      </c>
      <c r="C4883" s="37">
        <f t="shared" si="1059"/>
        <v>2.2138573701659836</v>
      </c>
      <c r="D4883" s="37">
        <f t="shared" si="1059"/>
        <v>6.3233739419190096</v>
      </c>
      <c r="E4883" s="37">
        <f t="shared" si="1059"/>
        <v>11.370591734327252</v>
      </c>
      <c r="F4883" s="37">
        <f t="shared" si="1059"/>
        <v>19.146711657131931</v>
      </c>
      <c r="G4883" s="37">
        <f t="shared" si="1059"/>
        <v>22.616691317139271</v>
      </c>
      <c r="H4883" s="37">
        <f t="shared" si="1059"/>
        <v>24.959709387173284</v>
      </c>
      <c r="I4883" s="37">
        <f t="shared" si="1059"/>
        <v>34.495422080761543</v>
      </c>
      <c r="J4883" s="37">
        <f t="shared" si="1059"/>
        <v>38.11912443666327</v>
      </c>
      <c r="K4883" s="37">
        <f t="shared" si="1059"/>
        <v>46.640308749702193</v>
      </c>
      <c r="L4883" s="37">
        <f t="shared" si="1059"/>
        <v>52.768260425106703</v>
      </c>
      <c r="M4883" s="37">
        <f t="shared" si="1060"/>
        <v>56.186575082869119</v>
      </c>
      <c r="N4883" s="37">
        <f t="shared" si="1060"/>
        <v>65.093174026366739</v>
      </c>
      <c r="O4883" s="37">
        <f t="shared" si="1060"/>
        <v>71.280405487028233</v>
      </c>
      <c r="P4883" s="37">
        <f t="shared" si="1060"/>
        <v>77.4797971879253</v>
      </c>
      <c r="Q4883" s="37">
        <f t="shared" si="1060"/>
        <v>83.689090299719723</v>
      </c>
      <c r="R4883" s="37">
        <f t="shared" si="1060"/>
        <v>89.906551821624419</v>
      </c>
      <c r="S4883" s="37">
        <f t="shared" si="1060"/>
        <v>96.130830237368414</v>
      </c>
      <c r="T4883" s="37">
        <f t="shared" si="1060"/>
        <v>102.36085617388164</v>
      </c>
      <c r="U4883" s="37">
        <f t="shared" si="1060"/>
        <v>108.59577252465341</v>
      </c>
      <c r="V4883" s="37">
        <f t="shared" si="1060"/>
        <v>114.83488433490204</v>
      </c>
      <c r="W4883" s="37">
        <f t="shared" si="1060"/>
        <v>121.07762222907182</v>
      </c>
      <c r="X4883" s="37">
        <f t="shared" si="1060"/>
        <v>127.32351529962273</v>
      </c>
      <c r="Y4883" s="37">
        <f t="shared" si="1060"/>
        <v>133.57217072225109</v>
      </c>
    </row>
    <row r="4884" spans="1:25" x14ac:dyDescent="0.3">
      <c r="A4884" s="28">
        <v>5068</v>
      </c>
      <c r="B4884" s="34">
        <f t="shared" si="1048"/>
        <v>5.0680000000000004E-6</v>
      </c>
      <c r="C4884" s="37">
        <f t="shared" si="1059"/>
        <v>2.2129905850539329</v>
      </c>
      <c r="D4884" s="37">
        <f t="shared" si="1059"/>
        <v>6.3199165787543103</v>
      </c>
      <c r="E4884" s="37">
        <f t="shared" si="1059"/>
        <v>11.363576029008264</v>
      </c>
      <c r="F4884" s="37">
        <f t="shared" si="1059"/>
        <v>19.13393108608258</v>
      </c>
      <c r="G4884" s="37">
        <f t="shared" si="1059"/>
        <v>22.601284431971916</v>
      </c>
      <c r="H4884" s="37">
        <f t="shared" si="1059"/>
        <v>24.942517548453736</v>
      </c>
      <c r="I4884" s="37">
        <f t="shared" si="1059"/>
        <v>34.470901374859082</v>
      </c>
      <c r="J4884" s="37">
        <f t="shared" si="1059"/>
        <v>38.091799890082612</v>
      </c>
      <c r="K4884" s="37">
        <f t="shared" si="1059"/>
        <v>46.606365029761122</v>
      </c>
      <c r="L4884" s="37">
        <f t="shared" si="1059"/>
        <v>52.729540294387</v>
      </c>
      <c r="M4884" s="37">
        <f t="shared" si="1060"/>
        <v>56.145186166890234</v>
      </c>
      <c r="N4884" s="37">
        <f t="shared" si="1060"/>
        <v>65.044820110703597</v>
      </c>
      <c r="O4884" s="37">
        <f t="shared" si="1060"/>
        <v>71.227205562663315</v>
      </c>
      <c r="P4884" s="37">
        <f t="shared" si="1060"/>
        <v>77.421736944677548</v>
      </c>
      <c r="Q4884" s="37">
        <f t="shared" si="1060"/>
        <v>83.62615807725507</v>
      </c>
      <c r="R4884" s="37">
        <f t="shared" si="1060"/>
        <v>89.838737994837246</v>
      </c>
      <c r="S4884" s="37">
        <f t="shared" si="1060"/>
        <v>96.058126769799259</v>
      </c>
      <c r="T4884" s="37">
        <f t="shared" si="1060"/>
        <v>102.28325628701198</v>
      </c>
      <c r="U4884" s="37">
        <f t="shared" si="1060"/>
        <v>108.51327044884376</v>
      </c>
      <c r="V4884" s="37">
        <f t="shared" si="1060"/>
        <v>114.74747511896334</v>
      </c>
      <c r="W4884" s="37">
        <f t="shared" si="1060"/>
        <v>120.98530159267656</v>
      </c>
      <c r="X4884" s="37">
        <f t="shared" si="1060"/>
        <v>127.22627951750444</v>
      </c>
      <c r="Y4884" s="37">
        <f t="shared" si="1060"/>
        <v>133.47001653232539</v>
      </c>
    </row>
    <row r="4885" spans="1:25" x14ac:dyDescent="0.3">
      <c r="A4885" s="28">
        <v>5069</v>
      </c>
      <c r="B4885" s="34">
        <f t="shared" si="1048"/>
        <v>5.0690000000000001E-6</v>
      </c>
      <c r="C4885" s="37">
        <f t="shared" si="1059"/>
        <v>2.2121240963487172</v>
      </c>
      <c r="D4885" s="37">
        <f t="shared" si="1059"/>
        <v>6.3164614235269889</v>
      </c>
      <c r="E4885" s="37">
        <f t="shared" si="1059"/>
        <v>11.35656558235638</v>
      </c>
      <c r="F4885" s="37">
        <f t="shared" si="1059"/>
        <v>19.121161041556714</v>
      </c>
      <c r="G4885" s="37">
        <f t="shared" si="1059"/>
        <v>22.585890535401944</v>
      </c>
      <c r="H4885" s="37">
        <f t="shared" si="1059"/>
        <v>24.925340385116151</v>
      </c>
      <c r="I4885" s="37">
        <f t="shared" si="1059"/>
        <v>34.446402345343401</v>
      </c>
      <c r="J4885" s="37">
        <f t="shared" si="1059"/>
        <v>38.064499720249863</v>
      </c>
      <c r="K4885" s="37">
        <f t="shared" si="1059"/>
        <v>46.572452091845832</v>
      </c>
      <c r="L4885" s="37">
        <f t="shared" si="1059"/>
        <v>52.69085558687992</v>
      </c>
      <c r="M4885" s="37">
        <f t="shared" si="1060"/>
        <v>56.103835272517266</v>
      </c>
      <c r="N4885" s="37">
        <f t="shared" si="1060"/>
        <v>64.996511011285847</v>
      </c>
      <c r="O4885" s="37">
        <f t="shared" si="1060"/>
        <v>71.174055190934794</v>
      </c>
      <c r="P4885" s="37">
        <f t="shared" si="1060"/>
        <v>77.363731010084692</v>
      </c>
      <c r="Q4885" s="37">
        <f t="shared" si="1060"/>
        <v>83.563284935469881</v>
      </c>
      <c r="R4885" s="37">
        <f t="shared" si="1060"/>
        <v>89.770988033975414</v>
      </c>
      <c r="S4885" s="37">
        <f t="shared" si="1060"/>
        <v>95.985491964446396</v>
      </c>
      <c r="T4885" s="37">
        <f t="shared" si="1060"/>
        <v>102.20572986797026</v>
      </c>
      <c r="U4885" s="37">
        <f t="shared" si="1060"/>
        <v>108.43084665441006</v>
      </c>
      <c r="V4885" s="37">
        <f t="shared" si="1060"/>
        <v>114.66014900476152</v>
      </c>
      <c r="W4885" s="37">
        <f t="shared" si="1060"/>
        <v>120.89306888427073</v>
      </c>
      <c r="X4885" s="37">
        <f t="shared" si="1060"/>
        <v>127.12913649475682</v>
      </c>
      <c r="Y4885" s="37">
        <f t="shared" si="1060"/>
        <v>133.3679599376436</v>
      </c>
    </row>
    <row r="4886" spans="1:25" x14ac:dyDescent="0.3">
      <c r="A4886" s="28">
        <v>5070</v>
      </c>
      <c r="B4886" s="34">
        <f t="shared" si="1048"/>
        <v>5.0700000000000006E-6</v>
      </c>
      <c r="C4886" s="37">
        <f t="shared" ref="C4886:L4895" si="1061">2*$C$3*$C$2^2/$B4886^5/(EXP($C$3*$C$2/$B4886/$C$4/C$7)-1)/1000000000</f>
        <v>2.2112579040799587</v>
      </c>
      <c r="D4886" s="37">
        <f t="shared" si="1061"/>
        <v>6.3130084747213076</v>
      </c>
      <c r="E4886" s="37">
        <f t="shared" si="1061"/>
        <v>11.349560389815553</v>
      </c>
      <c r="F4886" s="37">
        <f t="shared" si="1061"/>
        <v>19.108401513308461</v>
      </c>
      <c r="G4886" s="37">
        <f t="shared" si="1061"/>
        <v>22.570509614440294</v>
      </c>
      <c r="H4886" s="37">
        <f t="shared" si="1061"/>
        <v>24.908177882273854</v>
      </c>
      <c r="I4886" s="37">
        <f t="shared" si="1061"/>
        <v>34.421924969349348</v>
      </c>
      <c r="J4886" s="37">
        <f t="shared" si="1061"/>
        <v>38.037223901192583</v>
      </c>
      <c r="K4886" s="37">
        <f t="shared" si="1061"/>
        <v>46.538569902571666</v>
      </c>
      <c r="L4886" s="37">
        <f t="shared" si="1061"/>
        <v>52.65220626380367</v>
      </c>
      <c r="M4886" s="37">
        <f t="shared" ref="M4886:Y4895" si="1062">2*$C$3*$C$2^2/$B4886^5/(EXP($C$3*$C$2/$B4886/$C$4/M$7)-1)/1000000000</f>
        <v>56.062522357939855</v>
      </c>
      <c r="N4886" s="37">
        <f t="shared" si="1062"/>
        <v>64.948246678365138</v>
      </c>
      <c r="O4886" s="37">
        <f t="shared" si="1062"/>
        <v>71.120954316548634</v>
      </c>
      <c r="P4886" s="37">
        <f t="shared" si="1062"/>
        <v>77.305779323276255</v>
      </c>
      <c r="Q4886" s="37">
        <f t="shared" si="1062"/>
        <v>83.500470807892299</v>
      </c>
      <c r="R4886" s="37">
        <f t="shared" si="1062"/>
        <v>89.703301866944841</v>
      </c>
      <c r="S4886" s="37">
        <f t="shared" si="1062"/>
        <v>95.912925743576238</v>
      </c>
      <c r="T4886" s="37">
        <f t="shared" si="1062"/>
        <v>102.1282768333687</v>
      </c>
      <c r="U4886" s="37">
        <f t="shared" si="1062"/>
        <v>108.34850105229785</v>
      </c>
      <c r="V4886" s="37">
        <f t="shared" si="1062"/>
        <v>114.57290589756484</v>
      </c>
      <c r="W4886" s="37">
        <f t="shared" si="1062"/>
        <v>120.80092400343582</v>
      </c>
      <c r="X4886" s="37">
        <f t="shared" si="1062"/>
        <v>127.03208612526663</v>
      </c>
      <c r="Y4886" s="37">
        <f t="shared" si="1062"/>
        <v>133.26600082639089</v>
      </c>
    </row>
    <row r="4887" spans="1:25" x14ac:dyDescent="0.3">
      <c r="A4887" s="28">
        <v>5071</v>
      </c>
      <c r="B4887" s="34">
        <f t="shared" si="1048"/>
        <v>5.0710000000000002E-6</v>
      </c>
      <c r="C4887" s="37">
        <f t="shared" si="1061"/>
        <v>2.2103920082769917</v>
      </c>
      <c r="D4887" s="37">
        <f t="shared" si="1061"/>
        <v>6.3095577308224922</v>
      </c>
      <c r="E4887" s="37">
        <f t="shared" si="1061"/>
        <v>11.342560446834097</v>
      </c>
      <c r="F4887" s="37">
        <f t="shared" si="1061"/>
        <v>19.095652491103401</v>
      </c>
      <c r="G4887" s="37">
        <f t="shared" si="1061"/>
        <v>22.555141656112873</v>
      </c>
      <c r="H4887" s="37">
        <f t="shared" si="1061"/>
        <v>24.89103002505767</v>
      </c>
      <c r="I4887" s="37">
        <f t="shared" si="1061"/>
        <v>34.397469224039803</v>
      </c>
      <c r="J4887" s="37">
        <f t="shared" si="1061"/>
        <v>38.009972406970441</v>
      </c>
      <c r="K4887" s="37">
        <f t="shared" si="1061"/>
        <v>46.504718428596028</v>
      </c>
      <c r="L4887" s="37">
        <f t="shared" si="1061"/>
        <v>52.613592286426034</v>
      </c>
      <c r="M4887" s="37">
        <f t="shared" si="1062"/>
        <v>56.021247381401245</v>
      </c>
      <c r="N4887" s="37">
        <f t="shared" si="1062"/>
        <v>64.90002706225755</v>
      </c>
      <c r="O4887" s="37">
        <f t="shared" si="1062"/>
        <v>71.067902884282802</v>
      </c>
      <c r="P4887" s="37">
        <f t="shared" si="1062"/>
        <v>77.247881823461526</v>
      </c>
      <c r="Q4887" s="37">
        <f t="shared" si="1062"/>
        <v>83.43771562813771</v>
      </c>
      <c r="R4887" s="37">
        <f t="shared" si="1062"/>
        <v>89.635679421746389</v>
      </c>
      <c r="S4887" s="37">
        <f t="shared" si="1062"/>
        <v>95.840428029557856</v>
      </c>
      <c r="T4887" s="37">
        <f t="shared" si="1062"/>
        <v>102.0508970999298</v>
      </c>
      <c r="U4887" s="37">
        <f t="shared" si="1062"/>
        <v>108.26623355357093</v>
      </c>
      <c r="V4887" s="37">
        <f t="shared" si="1062"/>
        <v>114.4857457027675</v>
      </c>
      <c r="W4887" s="37">
        <f t="shared" si="1062"/>
        <v>120.70886684988724</v>
      </c>
      <c r="X4887" s="37">
        <f t="shared" si="1062"/>
        <v>126.93512830306257</v>
      </c>
      <c r="Y4887" s="37">
        <f t="shared" si="1062"/>
        <v>133.16413908690183</v>
      </c>
    </row>
    <row r="4888" spans="1:25" x14ac:dyDescent="0.3">
      <c r="A4888" s="28">
        <v>5072</v>
      </c>
      <c r="B4888" s="34">
        <f t="shared" si="1048"/>
        <v>5.0720000000000007E-6</v>
      </c>
      <c r="C4888" s="37">
        <f t="shared" si="1061"/>
        <v>2.2095264089688684</v>
      </c>
      <c r="D4888" s="37">
        <f t="shared" si="1061"/>
        <v>6.3061091903167474</v>
      </c>
      <c r="E4888" s="37">
        <f t="shared" si="1061"/>
        <v>11.335565748864701</v>
      </c>
      <c r="F4888" s="37">
        <f t="shared" si="1061"/>
        <v>19.082913964718522</v>
      </c>
      <c r="G4888" s="37">
        <f t="shared" si="1061"/>
        <v>22.539786647460531</v>
      </c>
      <c r="H4888" s="37">
        <f t="shared" si="1061"/>
        <v>24.873896798615768</v>
      </c>
      <c r="I4888" s="37">
        <f t="shared" si="1061"/>
        <v>34.373035086605533</v>
      </c>
      <c r="J4888" s="37">
        <f t="shared" si="1061"/>
        <v>37.982745211675201</v>
      </c>
      <c r="K4888" s="37">
        <f t="shared" si="1061"/>
        <v>46.470897636618396</v>
      </c>
      <c r="L4888" s="37">
        <f t="shared" si="1061"/>
        <v>52.575013616064062</v>
      </c>
      <c r="M4888" s="37">
        <f t="shared" si="1062"/>
        <v>55.980010301198064</v>
      </c>
      <c r="N4888" s="37">
        <f t="shared" si="1062"/>
        <v>64.851852113343199</v>
      </c>
      <c r="O4888" s="37">
        <f t="shared" si="1062"/>
        <v>71.014900838986989</v>
      </c>
      <c r="P4888" s="37">
        <f t="shared" si="1062"/>
        <v>77.190038449928949</v>
      </c>
      <c r="Q4888" s="37">
        <f t="shared" si="1062"/>
        <v>83.375019329908483</v>
      </c>
      <c r="R4888" s="37">
        <f t="shared" si="1062"/>
        <v>89.568120626475519</v>
      </c>
      <c r="S4888" s="37">
        <f t="shared" si="1062"/>
        <v>95.767998744862624</v>
      </c>
      <c r="T4888" s="37">
        <f t="shared" si="1062"/>
        <v>101.97359058448639</v>
      </c>
      <c r="U4888" s="37">
        <f t="shared" si="1062"/>
        <v>108.18404406941085</v>
      </c>
      <c r="V4888" s="37">
        <f t="shared" si="1062"/>
        <v>114.39866832588919</v>
      </c>
      <c r="W4888" s="37">
        <f t="shared" si="1062"/>
        <v>120.61689732347375</v>
      </c>
      <c r="X4888" s="37">
        <f t="shared" si="1062"/>
        <v>126.83826292231421</v>
      </c>
      <c r="Y4888" s="37">
        <f t="shared" si="1062"/>
        <v>133.0623746076601</v>
      </c>
    </row>
    <row r="4889" spans="1:25" x14ac:dyDescent="0.3">
      <c r="A4889" s="28">
        <v>5073</v>
      </c>
      <c r="B4889" s="34">
        <f t="shared" ref="B4889:B4952" si="1063">A4889*0.000000001</f>
        <v>5.0730000000000004E-6</v>
      </c>
      <c r="C4889" s="37">
        <f t="shared" si="1061"/>
        <v>2.2086611061843491</v>
      </c>
      <c r="D4889" s="37">
        <f t="shared" si="1061"/>
        <v>6.3026628516912346</v>
      </c>
      <c r="E4889" s="37">
        <f t="shared" si="1061"/>
        <v>11.328576291364413</v>
      </c>
      <c r="F4889" s="37">
        <f t="shared" si="1061"/>
        <v>19.07018592394218</v>
      </c>
      <c r="G4889" s="37">
        <f t="shared" si="1061"/>
        <v>22.524444575539022</v>
      </c>
      <c r="H4889" s="37">
        <f t="shared" si="1061"/>
        <v>24.856778188113719</v>
      </c>
      <c r="I4889" s="37">
        <f t="shared" si="1061"/>
        <v>34.348622534265203</v>
      </c>
      <c r="J4889" s="37">
        <f t="shared" si="1061"/>
        <v>37.955542289430618</v>
      </c>
      <c r="K4889" s="37">
        <f t="shared" si="1061"/>
        <v>46.437107493380203</v>
      </c>
      <c r="L4889" s="37">
        <f t="shared" si="1061"/>
        <v>52.536470214084019</v>
      </c>
      <c r="M4889" s="37">
        <f t="shared" si="1062"/>
        <v>55.938811075680285</v>
      </c>
      <c r="N4889" s="37">
        <f t="shared" si="1062"/>
        <v>64.803721782066475</v>
      </c>
      <c r="O4889" s="37">
        <f t="shared" si="1062"/>
        <v>70.961948125582452</v>
      </c>
      <c r="P4889" s="37">
        <f t="shared" si="1062"/>
        <v>77.132249142046305</v>
      </c>
      <c r="Q4889" s="37">
        <f t="shared" si="1062"/>
        <v>83.312381846993773</v>
      </c>
      <c r="R4889" s="37">
        <f t="shared" si="1062"/>
        <v>89.500625409322424</v>
      </c>
      <c r="S4889" s="37">
        <f t="shared" si="1062"/>
        <v>95.695637812064234</v>
      </c>
      <c r="T4889" s="37">
        <f t="shared" si="1062"/>
        <v>101.89635720398111</v>
      </c>
      <c r="U4889" s="37">
        <f t="shared" si="1062"/>
        <v>108.10193251111701</v>
      </c>
      <c r="V4889" s="37">
        <f t="shared" si="1062"/>
        <v>114.3116736725754</v>
      </c>
      <c r="W4889" s="37">
        <f t="shared" si="1062"/>
        <v>120.52501532417759</v>
      </c>
      <c r="X4889" s="37">
        <f t="shared" si="1062"/>
        <v>126.74148987733241</v>
      </c>
      <c r="Y4889" s="37">
        <f t="shared" si="1062"/>
        <v>132.96070727729827</v>
      </c>
    </row>
    <row r="4890" spans="1:25" x14ac:dyDescent="0.3">
      <c r="A4890" s="28">
        <v>5074</v>
      </c>
      <c r="B4890" s="34">
        <f t="shared" si="1063"/>
        <v>5.074E-6</v>
      </c>
      <c r="C4890" s="37">
        <f t="shared" si="1061"/>
        <v>2.2077960999519153</v>
      </c>
      <c r="D4890" s="37">
        <f t="shared" si="1061"/>
        <v>6.2992187134340867</v>
      </c>
      <c r="E4890" s="37">
        <f t="shared" si="1061"/>
        <v>11.321592069794631</v>
      </c>
      <c r="F4890" s="37">
        <f t="shared" si="1061"/>
        <v>19.05746835857412</v>
      </c>
      <c r="G4890" s="37">
        <f t="shared" si="1061"/>
        <v>22.509115427418969</v>
      </c>
      <c r="H4890" s="37">
        <f t="shared" si="1061"/>
        <v>24.839674178734416</v>
      </c>
      <c r="I4890" s="37">
        <f t="shared" si="1061"/>
        <v>34.324231544265338</v>
      </c>
      <c r="J4890" s="37">
        <f t="shared" si="1061"/>
        <v>37.928363614392453</v>
      </c>
      <c r="K4890" s="37">
        <f t="shared" si="1061"/>
        <v>46.403347965664729</v>
      </c>
      <c r="L4890" s="37">
        <f t="shared" si="1061"/>
        <v>52.497962041901367</v>
      </c>
      <c r="M4890" s="37">
        <f t="shared" si="1062"/>
        <v>55.897649663251109</v>
      </c>
      <c r="N4890" s="37">
        <f t="shared" si="1062"/>
        <v>64.755636018935633</v>
      </c>
      <c r="O4890" s="37">
        <f t="shared" si="1062"/>
        <v>70.909044689062071</v>
      </c>
      <c r="P4890" s="37">
        <f t="shared" si="1062"/>
        <v>77.074513839260376</v>
      </c>
      <c r="Q4890" s="37">
        <f t="shared" si="1062"/>
        <v>83.249803113269593</v>
      </c>
      <c r="R4890" s="37">
        <f t="shared" si="1062"/>
        <v>89.433193698571401</v>
      </c>
      <c r="S4890" s="37">
        <f t="shared" si="1062"/>
        <v>95.6233451538384</v>
      </c>
      <c r="T4890" s="37">
        <f t="shared" si="1062"/>
        <v>101.81919687546649</v>
      </c>
      <c r="U4890" s="37">
        <f t="shared" si="1062"/>
        <v>108.01989879010617</v>
      </c>
      <c r="V4890" s="37">
        <f t="shared" si="1062"/>
        <v>114.2247616485966</v>
      </c>
      <c r="W4890" s="37">
        <f t="shared" si="1062"/>
        <v>120.4332207521137</v>
      </c>
      <c r="X4890" s="37">
        <f t="shared" si="1062"/>
        <v>126.64480906256905</v>
      </c>
      <c r="Y4890" s="37">
        <f t="shared" si="1062"/>
        <v>132.85913698459754</v>
      </c>
    </row>
    <row r="4891" spans="1:25" x14ac:dyDescent="0.3">
      <c r="A4891" s="28">
        <v>5075</v>
      </c>
      <c r="B4891" s="34">
        <f t="shared" si="1063"/>
        <v>5.0750000000000005E-6</v>
      </c>
      <c r="C4891" s="37">
        <f t="shared" si="1061"/>
        <v>2.2069313902997609</v>
      </c>
      <c r="D4891" s="37">
        <f t="shared" si="1061"/>
        <v>6.2957767740344037</v>
      </c>
      <c r="E4891" s="37">
        <f t="shared" si="1061"/>
        <v>11.314613079621109</v>
      </c>
      <c r="F4891" s="37">
        <f t="shared" si="1061"/>
        <v>19.044761258425442</v>
      </c>
      <c r="G4891" s="37">
        <f t="shared" si="1061"/>
        <v>22.4937991901859</v>
      </c>
      <c r="H4891" s="37">
        <f t="shared" si="1061"/>
        <v>24.822584755678118</v>
      </c>
      <c r="I4891" s="37">
        <f t="shared" si="1061"/>
        <v>34.299862093880236</v>
      </c>
      <c r="J4891" s="37">
        <f t="shared" si="1061"/>
        <v>37.90120916074838</v>
      </c>
      <c r="K4891" s="37">
        <f t="shared" si="1061"/>
        <v>46.369619020297179</v>
      </c>
      <c r="L4891" s="37">
        <f t="shared" si="1061"/>
        <v>52.459489060980644</v>
      </c>
      <c r="M4891" s="37">
        <f t="shared" si="1062"/>
        <v>55.856526022366928</v>
      </c>
      <c r="N4891" s="37">
        <f t="shared" si="1062"/>
        <v>64.707594774522889</v>
      </c>
      <c r="O4891" s="37">
        <f t="shared" si="1062"/>
        <v>70.856190474490106</v>
      </c>
      <c r="P4891" s="37">
        <f t="shared" si="1062"/>
        <v>77.016832481097055</v>
      </c>
      <c r="Q4891" s="37">
        <f t="shared" si="1062"/>
        <v>83.187283062698441</v>
      </c>
      <c r="R4891" s="37">
        <f t="shared" si="1062"/>
        <v>89.36582542260129</v>
      </c>
      <c r="S4891" s="37">
        <f t="shared" si="1062"/>
        <v>95.55112069296284</v>
      </c>
      <c r="T4891" s="37">
        <f t="shared" si="1062"/>
        <v>101.74210951610466</v>
      </c>
      <c r="U4891" s="37">
        <f t="shared" si="1062"/>
        <v>107.93794281791267</v>
      </c>
      <c r="V4891" s="37">
        <f t="shared" si="1062"/>
        <v>114.13793215984865</v>
      </c>
      <c r="W4891" s="37">
        <f t="shared" si="1062"/>
        <v>120.34151350753037</v>
      </c>
      <c r="X4891" s="37">
        <f t="shared" si="1062"/>
        <v>126.5482203726163</v>
      </c>
      <c r="Y4891" s="37">
        <f t="shared" si="1062"/>
        <v>132.75766361848767</v>
      </c>
    </row>
    <row r="4892" spans="1:25" x14ac:dyDescent="0.3">
      <c r="A4892" s="28">
        <v>5076</v>
      </c>
      <c r="B4892" s="34">
        <f t="shared" si="1063"/>
        <v>5.0760000000000002E-6</v>
      </c>
      <c r="C4892" s="37">
        <f t="shared" si="1061"/>
        <v>2.2060669772557988</v>
      </c>
      <c r="D4892" s="37">
        <f t="shared" si="1061"/>
        <v>6.2923370319822576</v>
      </c>
      <c r="E4892" s="37">
        <f t="shared" si="1061"/>
        <v>11.307639316313951</v>
      </c>
      <c r="F4892" s="37">
        <f t="shared" si="1061"/>
        <v>19.032064613318639</v>
      </c>
      <c r="G4892" s="37">
        <f t="shared" si="1061"/>
        <v>22.478495850940188</v>
      </c>
      <c r="H4892" s="37">
        <f t="shared" si="1061"/>
        <v>24.805509904162363</v>
      </c>
      <c r="I4892" s="37">
        <f t="shared" si="1061"/>
        <v>34.275514160412001</v>
      </c>
      <c r="J4892" s="37">
        <f t="shared" si="1061"/>
        <v>37.874078902718004</v>
      </c>
      <c r="K4892" s="37">
        <f t="shared" si="1061"/>
        <v>46.335920624144528</v>
      </c>
      <c r="L4892" s="37">
        <f t="shared" si="1061"/>
        <v>52.421051232835495</v>
      </c>
      <c r="M4892" s="37">
        <f t="shared" si="1062"/>
        <v>55.815440111537328</v>
      </c>
      <c r="N4892" s="37">
        <f t="shared" si="1062"/>
        <v>64.659597999464424</v>
      </c>
      <c r="O4892" s="37">
        <f t="shared" si="1062"/>
        <v>70.80338542700224</v>
      </c>
      <c r="P4892" s="37">
        <f t="shared" si="1062"/>
        <v>76.959205007161131</v>
      </c>
      <c r="Q4892" s="37">
        <f t="shared" si="1062"/>
        <v>83.124821629329475</v>
      </c>
      <c r="R4892" s="37">
        <f t="shared" si="1062"/>
        <v>89.298520509884881</v>
      </c>
      <c r="S4892" s="37">
        <f t="shared" si="1062"/>
        <v>95.478964352317092</v>
      </c>
      <c r="T4892" s="37">
        <f t="shared" si="1062"/>
        <v>101.66509504316737</v>
      </c>
      <c r="U4892" s="37">
        <f t="shared" si="1062"/>
        <v>107.85606450618808</v>
      </c>
      <c r="V4892" s="37">
        <f t="shared" si="1062"/>
        <v>114.05118511235226</v>
      </c>
      <c r="W4892" s="37">
        <f t="shared" si="1062"/>
        <v>120.24989349080833</v>
      </c>
      <c r="X4892" s="37">
        <f t="shared" si="1062"/>
        <v>126.45172370220726</v>
      </c>
      <c r="Y4892" s="37">
        <f t="shared" si="1062"/>
        <v>132.65628706804645</v>
      </c>
    </row>
    <row r="4893" spans="1:25" x14ac:dyDescent="0.3">
      <c r="A4893" s="28">
        <v>5077</v>
      </c>
      <c r="B4893" s="34">
        <f t="shared" si="1063"/>
        <v>5.0770000000000007E-6</v>
      </c>
      <c r="C4893" s="37">
        <f t="shared" si="1061"/>
        <v>2.205202860847657</v>
      </c>
      <c r="D4893" s="37">
        <f t="shared" si="1061"/>
        <v>6.2888994857686793</v>
      </c>
      <c r="E4893" s="37">
        <f t="shared" si="1061"/>
        <v>11.300670775347601</v>
      </c>
      <c r="F4893" s="37">
        <f t="shared" si="1061"/>
        <v>19.019378413087473</v>
      </c>
      <c r="G4893" s="37">
        <f t="shared" si="1061"/>
        <v>22.463205396797029</v>
      </c>
      <c r="H4893" s="37">
        <f t="shared" si="1061"/>
        <v>24.788449609421978</v>
      </c>
      <c r="I4893" s="37">
        <f t="shared" si="1061"/>
        <v>34.251187721190455</v>
      </c>
      <c r="J4893" s="37">
        <f t="shared" si="1061"/>
        <v>37.846972814552714</v>
      </c>
      <c r="K4893" s="37">
        <f t="shared" si="1061"/>
        <v>46.302252744115457</v>
      </c>
      <c r="L4893" s="37">
        <f t="shared" si="1061"/>
        <v>52.382648519028422</v>
      </c>
      <c r="M4893" s="37">
        <f t="shared" si="1062"/>
        <v>55.774391889324825</v>
      </c>
      <c r="N4893" s="37">
        <f t="shared" si="1062"/>
        <v>64.611645644459898</v>
      </c>
      <c r="O4893" s="37">
        <f t="shared" si="1062"/>
        <v>70.750629491805185</v>
      </c>
      <c r="P4893" s="37">
        <f t="shared" si="1062"/>
        <v>76.901631357136026</v>
      </c>
      <c r="Q4893" s="37">
        <f t="shared" si="1062"/>
        <v>83.06241874729804</v>
      </c>
      <c r="R4893" s="37">
        <f t="shared" si="1062"/>
        <v>89.23127888898911</v>
      </c>
      <c r="S4893" s="37">
        <f t="shared" si="1062"/>
        <v>95.40687605488219</v>
      </c>
      <c r="T4893" s="37">
        <f t="shared" si="1062"/>
        <v>101.58815337403549</v>
      </c>
      <c r="U4893" s="37">
        <f t="shared" si="1062"/>
        <v>107.77426376670078</v>
      </c>
      <c r="V4893" s="37">
        <f t="shared" si="1062"/>
        <v>113.96452041225282</v>
      </c>
      <c r="W4893" s="37">
        <f t="shared" si="1062"/>
        <v>120.15836060246065</v>
      </c>
      <c r="X4893" s="37">
        <f t="shared" si="1062"/>
        <v>126.35531894621477</v>
      </c>
      <c r="Y4893" s="37">
        <f t="shared" si="1062"/>
        <v>132.5550072225</v>
      </c>
    </row>
    <row r="4894" spans="1:25" x14ac:dyDescent="0.3">
      <c r="A4894" s="28">
        <v>5078</v>
      </c>
      <c r="B4894" s="34">
        <f t="shared" si="1063"/>
        <v>5.0780000000000003E-6</v>
      </c>
      <c r="C4894" s="37">
        <f t="shared" si="1061"/>
        <v>2.2043390411026804</v>
      </c>
      <c r="D4894" s="37">
        <f t="shared" si="1061"/>
        <v>6.2854641338856734</v>
      </c>
      <c r="E4894" s="37">
        <f t="shared" si="1061"/>
        <v>11.29370745220084</v>
      </c>
      <c r="F4894" s="37">
        <f t="shared" si="1061"/>
        <v>19.006702647577086</v>
      </c>
      <c r="G4894" s="37">
        <f t="shared" si="1061"/>
        <v>22.447927814886452</v>
      </c>
      <c r="H4894" s="37">
        <f t="shared" si="1061"/>
        <v>24.771403856709053</v>
      </c>
      <c r="I4894" s="37">
        <f t="shared" si="1061"/>
        <v>34.226882753573115</v>
      </c>
      <c r="J4894" s="37">
        <f t="shared" si="1061"/>
        <v>37.819890870535779</v>
      </c>
      <c r="K4894" s="37">
        <f t="shared" si="1061"/>
        <v>46.268615347160342</v>
      </c>
      <c r="L4894" s="37">
        <f t="shared" si="1061"/>
        <v>52.344280881170917</v>
      </c>
      <c r="M4894" s="37">
        <f t="shared" si="1062"/>
        <v>55.73338131434496</v>
      </c>
      <c r="N4894" s="37">
        <f t="shared" si="1062"/>
        <v>64.563737660272807</v>
      </c>
      <c r="O4894" s="37">
        <f t="shared" si="1062"/>
        <v>70.697922614177031</v>
      </c>
      <c r="P4894" s="37">
        <f t="shared" si="1062"/>
        <v>76.844111470784057</v>
      </c>
      <c r="Q4894" s="37">
        <f t="shared" si="1062"/>
        <v>83.000074350825813</v>
      </c>
      <c r="R4894" s="37">
        <f t="shared" si="1062"/>
        <v>89.164100488574533</v>
      </c>
      <c r="S4894" s="37">
        <f t="shared" si="1062"/>
        <v>95.334855723740887</v>
      </c>
      <c r="T4894" s="37">
        <f t="shared" si="1062"/>
        <v>101.51128442619917</v>
      </c>
      <c r="U4894" s="37">
        <f t="shared" si="1062"/>
        <v>107.69254051133615</v>
      </c>
      <c r="V4894" s="37">
        <f t="shared" si="1062"/>
        <v>113.87793796582038</v>
      </c>
      <c r="W4894" s="37">
        <f t="shared" si="1062"/>
        <v>120.06691474313311</v>
      </c>
      <c r="X4894" s="37">
        <f t="shared" si="1062"/>
        <v>126.25900599965209</v>
      </c>
      <c r="Y4894" s="37">
        <f t="shared" si="1062"/>
        <v>132.45382397122188</v>
      </c>
    </row>
    <row r="4895" spans="1:25" x14ac:dyDescent="0.3">
      <c r="A4895" s="28">
        <v>5079</v>
      </c>
      <c r="B4895" s="34">
        <f t="shared" si="1063"/>
        <v>5.079E-6</v>
      </c>
      <c r="C4895" s="37">
        <f t="shared" si="1061"/>
        <v>2.2034755180479348</v>
      </c>
      <c r="D4895" s="37">
        <f t="shared" si="1061"/>
        <v>6.2820309748262115</v>
      </c>
      <c r="E4895" s="37">
        <f t="shared" si="1061"/>
        <v>11.286749342356789</v>
      </c>
      <c r="F4895" s="37">
        <f t="shared" si="1061"/>
        <v>18.994037306643907</v>
      </c>
      <c r="G4895" s="37">
        <f t="shared" si="1061"/>
        <v>22.432663092353284</v>
      </c>
      <c r="H4895" s="37">
        <f t="shared" si="1061"/>
        <v>24.754372631292931</v>
      </c>
      <c r="I4895" s="37">
        <f t="shared" si="1061"/>
        <v>34.202599234945154</v>
      </c>
      <c r="J4895" s="37">
        <f t="shared" si="1061"/>
        <v>37.792833044982189</v>
      </c>
      <c r="K4895" s="37">
        <f t="shared" si="1061"/>
        <v>46.23500840027112</v>
      </c>
      <c r="L4895" s="37">
        <f t="shared" si="1061"/>
        <v>52.305948280923232</v>
      </c>
      <c r="M4895" s="37">
        <f t="shared" si="1062"/>
        <v>55.692408345266138</v>
      </c>
      <c r="N4895" s="37">
        <f t="shared" si="1062"/>
        <v>64.515873997730097</v>
      </c>
      <c r="O4895" s="37">
        <f t="shared" si="1062"/>
        <v>70.645264739466654</v>
      </c>
      <c r="P4895" s="37">
        <f t="shared" si="1062"/>
        <v>76.786645287945802</v>
      </c>
      <c r="Q4895" s="37">
        <f t="shared" si="1062"/>
        <v>82.937788374220602</v>
      </c>
      <c r="R4895" s="37">
        <f t="shared" si="1062"/>
        <v>89.096985237395643</v>
      </c>
      <c r="S4895" s="37">
        <f t="shared" si="1062"/>
        <v>95.262903282077062</v>
      </c>
      <c r="T4895" s="37">
        <f t="shared" si="1062"/>
        <v>101.43448811725759</v>
      </c>
      <c r="U4895" s="37">
        <f t="shared" si="1062"/>
        <v>107.61089465209616</v>
      </c>
      <c r="V4895" s="37">
        <f t="shared" si="1062"/>
        <v>113.79143767944936</v>
      </c>
      <c r="W4895" s="37">
        <f t="shared" si="1062"/>
        <v>119.97555581360312</v>
      </c>
      <c r="X4895" s="37">
        <f t="shared" si="1062"/>
        <v>126.16278475767201</v>
      </c>
      <c r="Y4895" s="37">
        <f t="shared" si="1062"/>
        <v>132.35273720373357</v>
      </c>
    </row>
    <row r="4896" spans="1:25" x14ac:dyDescent="0.3">
      <c r="A4896" s="28">
        <v>5080</v>
      </c>
      <c r="B4896" s="34">
        <f t="shared" si="1063"/>
        <v>5.0800000000000005E-6</v>
      </c>
      <c r="C4896" s="37">
        <f t="shared" ref="C4896:L4905" si="1064">2*$C$3*$C$2^2/$B4896^5/(EXP($C$3*$C$2/$B4896/$C$4/C$7)-1)/1000000000</f>
        <v>2.2026122917101993</v>
      </c>
      <c r="D4896" s="37">
        <f t="shared" si="1064"/>
        <v>6.2786000070842158</v>
      </c>
      <c r="E4896" s="37">
        <f t="shared" si="1064"/>
        <v>11.279796441302878</v>
      </c>
      <c r="F4896" s="37">
        <f t="shared" si="1064"/>
        <v>18.981382380155619</v>
      </c>
      <c r="G4896" s="37">
        <f t="shared" si="1064"/>
        <v>22.41741121635707</v>
      </c>
      <c r="H4896" s="37">
        <f t="shared" si="1064"/>
        <v>24.7373559184601</v>
      </c>
      <c r="I4896" s="37">
        <f t="shared" si="1064"/>
        <v>34.178337142719315</v>
      </c>
      <c r="J4896" s="37">
        <f t="shared" si="1064"/>
        <v>37.765799312238585</v>
      </c>
      <c r="K4896" s="37">
        <f t="shared" si="1064"/>
        <v>46.201431870481279</v>
      </c>
      <c r="L4896" s="37">
        <f t="shared" si="1064"/>
        <v>52.267650679994333</v>
      </c>
      <c r="M4896" s="37">
        <f t="shared" ref="M4896:Y4905" si="1065">2*$C$3*$C$2^2/$B4896^5/(EXP($C$3*$C$2/$B4896/$C$4/M$7)-1)/1000000000</f>
        <v>55.651472940809441</v>
      </c>
      <c r="N4896" s="37">
        <f t="shared" si="1065"/>
        <v>64.468054607722124</v>
      </c>
      <c r="O4896" s="37">
        <f t="shared" si="1065"/>
        <v>70.592655813093828</v>
      </c>
      <c r="P4896" s="37">
        <f t="shared" si="1065"/>
        <v>76.729232748540355</v>
      </c>
      <c r="Q4896" s="37">
        <f t="shared" si="1065"/>
        <v>82.875560751875938</v>
      </c>
      <c r="R4896" s="37">
        <f t="shared" si="1065"/>
        <v>89.029933064300224</v>
      </c>
      <c r="S4896" s="37">
        <f t="shared" si="1065"/>
        <v>95.191018653175647</v>
      </c>
      <c r="T4896" s="37">
        <f t="shared" si="1065"/>
        <v>101.35776436491854</v>
      </c>
      <c r="U4896" s="37">
        <f t="shared" si="1065"/>
        <v>107.52932610109924</v>
      </c>
      <c r="V4896" s="37">
        <f t="shared" si="1065"/>
        <v>113.7050194596579</v>
      </c>
      <c r="W4896" s="37">
        <f t="shared" si="1065"/>
        <v>119.88428371478004</v>
      </c>
      <c r="X4896" s="37">
        <f t="shared" si="1065"/>
        <v>126.06665511556687</v>
      </c>
      <c r="Y4896" s="37">
        <f t="shared" si="1065"/>
        <v>132.25174680970309</v>
      </c>
    </row>
    <row r="4897" spans="1:25" x14ac:dyDescent="0.3">
      <c r="A4897" s="28">
        <v>5081</v>
      </c>
      <c r="B4897" s="34">
        <f t="shared" si="1063"/>
        <v>5.0810000000000001E-6</v>
      </c>
      <c r="C4897" s="37">
        <f t="shared" si="1064"/>
        <v>2.2017493621159812</v>
      </c>
      <c r="D4897" s="37">
        <f t="shared" si="1064"/>
        <v>6.275171229154604</v>
      </c>
      <c r="E4897" s="37">
        <f t="shared" si="1064"/>
        <v>11.272848744530906</v>
      </c>
      <c r="F4897" s="37">
        <f t="shared" si="1064"/>
        <v>18.968737857991272</v>
      </c>
      <c r="G4897" s="37">
        <f t="shared" si="1064"/>
        <v>22.402172174072234</v>
      </c>
      <c r="H4897" s="37">
        <f t="shared" si="1064"/>
        <v>24.720353703514352</v>
      </c>
      <c r="I4897" s="37">
        <f t="shared" si="1064"/>
        <v>34.154096454336035</v>
      </c>
      <c r="J4897" s="37">
        <f t="shared" si="1064"/>
        <v>37.738789646683408</v>
      </c>
      <c r="K4897" s="37">
        <f t="shared" si="1064"/>
        <v>46.167885724865911</v>
      </c>
      <c r="L4897" s="37">
        <f t="shared" si="1064"/>
        <v>52.22938804014202</v>
      </c>
      <c r="M4897" s="37">
        <f t="shared" si="1065"/>
        <v>55.610575059748953</v>
      </c>
      <c r="N4897" s="37">
        <f t="shared" si="1065"/>
        <v>64.420279441202808</v>
      </c>
      <c r="O4897" s="37">
        <f t="shared" si="1065"/>
        <v>70.540095780549436</v>
      </c>
      <c r="P4897" s="37">
        <f t="shared" si="1065"/>
        <v>76.671873792565293</v>
      </c>
      <c r="Q4897" s="37">
        <f t="shared" si="1065"/>
        <v>82.813391418271564</v>
      </c>
      <c r="R4897" s="37">
        <f t="shared" si="1065"/>
        <v>88.962943898229824</v>
      </c>
      <c r="S4897" s="37">
        <f t="shared" si="1065"/>
        <v>95.119201760423209</v>
      </c>
      <c r="T4897" s="37">
        <f t="shared" si="1065"/>
        <v>101.28111308699874</v>
      </c>
      <c r="U4897" s="37">
        <f t="shared" si="1065"/>
        <v>107.44783477058043</v>
      </c>
      <c r="V4897" s="37">
        <f t="shared" si="1065"/>
        <v>113.61868321308914</v>
      </c>
      <c r="W4897" s="37">
        <f t="shared" si="1065"/>
        <v>119.79309834770534</v>
      </c>
      <c r="X4897" s="37">
        <f t="shared" si="1065"/>
        <v>125.97061696876888</v>
      </c>
      <c r="Y4897" s="37">
        <f t="shared" si="1065"/>
        <v>132.15085267894671</v>
      </c>
    </row>
    <row r="4898" spans="1:25" x14ac:dyDescent="0.3">
      <c r="A4898" s="28">
        <v>5082</v>
      </c>
      <c r="B4898" s="34">
        <f t="shared" si="1063"/>
        <v>5.0820000000000006E-6</v>
      </c>
      <c r="C4898" s="37">
        <f t="shared" si="1064"/>
        <v>2.2008867292914958</v>
      </c>
      <c r="D4898" s="37">
        <f t="shared" si="1064"/>
        <v>6.2717446395332281</v>
      </c>
      <c r="E4898" s="37">
        <f t="shared" si="1064"/>
        <v>11.265906247536947</v>
      </c>
      <c r="F4898" s="37">
        <f t="shared" si="1064"/>
        <v>18.956103730041104</v>
      </c>
      <c r="G4898" s="37">
        <f t="shared" si="1064"/>
        <v>22.386945952687821</v>
      </c>
      <c r="H4898" s="37">
        <f t="shared" si="1064"/>
        <v>24.703365971776545</v>
      </c>
      <c r="I4898" s="37">
        <f t="shared" si="1064"/>
        <v>34.129877147263173</v>
      </c>
      <c r="J4898" s="37">
        <f t="shared" si="1064"/>
        <v>37.711804022726611</v>
      </c>
      <c r="K4898" s="37">
        <f t="shared" si="1064"/>
        <v>46.134369930541389</v>
      </c>
      <c r="L4898" s="37">
        <f t="shared" si="1064"/>
        <v>52.191160323172539</v>
      </c>
      <c r="M4898" s="37">
        <f t="shared" si="1065"/>
        <v>55.569714660911124</v>
      </c>
      <c r="N4898" s="37">
        <f t="shared" si="1065"/>
        <v>64.37254844918904</v>
      </c>
      <c r="O4898" s="37">
        <f t="shared" si="1065"/>
        <v>70.48758458739465</v>
      </c>
      <c r="P4898" s="37">
        <f t="shared" si="1065"/>
        <v>76.614568360095987</v>
      </c>
      <c r="Q4898" s="37">
        <f t="shared" si="1065"/>
        <v>82.751280307972593</v>
      </c>
      <c r="R4898" s="37">
        <f t="shared" si="1065"/>
        <v>88.896017668218974</v>
      </c>
      <c r="S4898" s="37">
        <f t="shared" si="1065"/>
        <v>95.047452527306461</v>
      </c>
      <c r="T4898" s="37">
        <f t="shared" si="1065"/>
        <v>101.20453420142324</v>
      </c>
      <c r="U4898" s="37">
        <f t="shared" si="1065"/>
        <v>107.36642057289043</v>
      </c>
      <c r="V4898" s="37">
        <f t="shared" si="1065"/>
        <v>113.53242884650891</v>
      </c>
      <c r="W4898" s="37">
        <f t="shared" si="1065"/>
        <v>119.70199961355144</v>
      </c>
      <c r="X4898" s="37">
        <f t="shared" si="1065"/>
        <v>125.8746702128488</v>
      </c>
      <c r="Y4898" s="37">
        <f t="shared" si="1065"/>
        <v>132.05005470142663</v>
      </c>
    </row>
    <row r="4899" spans="1:25" x14ac:dyDescent="0.3">
      <c r="A4899" s="28">
        <v>5083</v>
      </c>
      <c r="B4899" s="34">
        <f t="shared" si="1063"/>
        <v>5.0830000000000003E-6</v>
      </c>
      <c r="C4899" s="37">
        <f t="shared" si="1064"/>
        <v>2.2000243932626882</v>
      </c>
      <c r="D4899" s="37">
        <f t="shared" si="1064"/>
        <v>6.2683202367169253</v>
      </c>
      <c r="E4899" s="37">
        <f t="shared" si="1064"/>
        <v>11.258968945821424</v>
      </c>
      <c r="F4899" s="37">
        <f t="shared" si="1064"/>
        <v>18.94347998620664</v>
      </c>
      <c r="G4899" s="37">
        <f t="shared" si="1064"/>
        <v>22.371732539407649</v>
      </c>
      <c r="H4899" s="37">
        <f t="shared" si="1064"/>
        <v>24.686392708584751</v>
      </c>
      <c r="I4899" s="37">
        <f t="shared" si="1064"/>
        <v>34.10567919899615</v>
      </c>
      <c r="J4899" s="37">
        <f t="shared" si="1064"/>
        <v>37.684842414809786</v>
      </c>
      <c r="K4899" s="37">
        <f t="shared" si="1064"/>
        <v>46.100884454665511</v>
      </c>
      <c r="L4899" s="37">
        <f t="shared" si="1064"/>
        <v>52.152967490940711</v>
      </c>
      <c r="M4899" s="37">
        <f t="shared" si="1065"/>
        <v>55.52889170317512</v>
      </c>
      <c r="N4899" s="37">
        <f t="shared" si="1065"/>
        <v>64.324861582761073</v>
      </c>
      <c r="O4899" s="37">
        <f t="shared" si="1065"/>
        <v>70.435122179261512</v>
      </c>
      <c r="P4899" s="37">
        <f t="shared" si="1065"/>
        <v>76.557316391286264</v>
      </c>
      <c r="Q4899" s="37">
        <f t="shared" si="1065"/>
        <v>82.689227355630067</v>
      </c>
      <c r="R4899" s="37">
        <f t="shared" si="1065"/>
        <v>88.829154303395399</v>
      </c>
      <c r="S4899" s="37">
        <f t="shared" si="1065"/>
        <v>94.975770877413211</v>
      </c>
      <c r="T4899" s="37">
        <f t="shared" si="1065"/>
        <v>101.12802762622553</v>
      </c>
      <c r="U4899" s="37">
        <f t="shared" si="1065"/>
        <v>107.28508342049628</v>
      </c>
      <c r="V4899" s="37">
        <f t="shared" si="1065"/>
        <v>113.44625626680735</v>
      </c>
      <c r="W4899" s="37">
        <f t="shared" si="1065"/>
        <v>119.61098741362234</v>
      </c>
      <c r="X4899" s="37">
        <f t="shared" si="1065"/>
        <v>125.77881474351688</v>
      </c>
      <c r="Y4899" s="37">
        <f t="shared" si="1065"/>
        <v>131.94935276725207</v>
      </c>
    </row>
    <row r="4900" spans="1:25" x14ac:dyDescent="0.3">
      <c r="A4900" s="28">
        <v>5084</v>
      </c>
      <c r="B4900" s="34">
        <f t="shared" si="1063"/>
        <v>5.0839999999999999E-6</v>
      </c>
      <c r="C4900" s="37">
        <f t="shared" si="1064"/>
        <v>2.1991623540552188</v>
      </c>
      <c r="D4900" s="37">
        <f t="shared" si="1064"/>
        <v>6.2648980192034962</v>
      </c>
      <c r="E4900" s="37">
        <f t="shared" si="1064"/>
        <v>11.252036834889051</v>
      </c>
      <c r="F4900" s="37">
        <f t="shared" si="1064"/>
        <v>18.930866616400639</v>
      </c>
      <c r="G4900" s="37">
        <f t="shared" si="1064"/>
        <v>22.356531921450255</v>
      </c>
      <c r="H4900" s="37">
        <f t="shared" si="1064"/>
        <v>24.669433899294138</v>
      </c>
      <c r="I4900" s="37">
        <f t="shared" si="1064"/>
        <v>34.081502587057834</v>
      </c>
      <c r="J4900" s="37">
        <f t="shared" si="1064"/>
        <v>37.657904797406047</v>
      </c>
      <c r="K4900" s="37">
        <f t="shared" si="1064"/>
        <v>46.067429264437443</v>
      </c>
      <c r="L4900" s="37">
        <f t="shared" si="1064"/>
        <v>52.114809505349903</v>
      </c>
      <c r="M4900" s="37">
        <f t="shared" si="1065"/>
        <v>55.488106145472614</v>
      </c>
      <c r="N4900" s="37">
        <f t="shared" si="1065"/>
        <v>64.277218793062232</v>
      </c>
      <c r="O4900" s="37">
        <f t="shared" si="1065"/>
        <v>70.382708501852449</v>
      </c>
      <c r="P4900" s="37">
        <f t="shared" si="1065"/>
        <v>76.500117826367742</v>
      </c>
      <c r="Q4900" s="37">
        <f t="shared" si="1065"/>
        <v>82.627232495980138</v>
      </c>
      <c r="R4900" s="37">
        <f t="shared" si="1065"/>
        <v>88.762353732979989</v>
      </c>
      <c r="S4900" s="37">
        <f t="shared" si="1065"/>
        <v>94.904156734431936</v>
      </c>
      <c r="T4900" s="37">
        <f t="shared" si="1065"/>
        <v>101.05159327954719</v>
      </c>
      <c r="U4900" s="37">
        <f t="shared" si="1065"/>
        <v>107.20382322598073</v>
      </c>
      <c r="V4900" s="37">
        <f t="shared" si="1065"/>
        <v>113.3601653809979</v>
      </c>
      <c r="W4900" s="37">
        <f t="shared" si="1065"/>
        <v>119.520061649353</v>
      </c>
      <c r="X4900" s="37">
        <f t="shared" si="1065"/>
        <v>125.6830504566216</v>
      </c>
      <c r="Y4900" s="37">
        <f t="shared" si="1065"/>
        <v>131.84874676667872</v>
      </c>
    </row>
    <row r="4901" spans="1:25" x14ac:dyDescent="0.3">
      <c r="A4901" s="28">
        <v>5085</v>
      </c>
      <c r="B4901" s="34">
        <f t="shared" si="1063"/>
        <v>5.0850000000000004E-6</v>
      </c>
      <c r="C4901" s="37">
        <f t="shared" si="1064"/>
        <v>2.1983006116944703</v>
      </c>
      <c r="D4901" s="37">
        <f t="shared" si="1064"/>
        <v>6.2614779854916849</v>
      </c>
      <c r="E4901" s="37">
        <f t="shared" si="1064"/>
        <v>11.245109910248855</v>
      </c>
      <c r="F4901" s="37">
        <f t="shared" si="1064"/>
        <v>18.918263610547054</v>
      </c>
      <c r="G4901" s="37">
        <f t="shared" si="1064"/>
        <v>22.341344086048789</v>
      </c>
      <c r="H4901" s="37">
        <f t="shared" si="1064"/>
        <v>24.652489529276949</v>
      </c>
      <c r="I4901" s="37">
        <f t="shared" si="1064"/>
        <v>34.057347288998493</v>
      </c>
      <c r="J4901" s="37">
        <f t="shared" si="1064"/>
        <v>37.630991145019941</v>
      </c>
      <c r="K4901" s="37">
        <f t="shared" si="1064"/>
        <v>46.034004327097456</v>
      </c>
      <c r="L4901" s="37">
        <f t="shared" si="1064"/>
        <v>52.076686328351748</v>
      </c>
      <c r="M4901" s="37">
        <f t="shared" si="1065"/>
        <v>55.447357946787534</v>
      </c>
      <c r="N4901" s="37">
        <f t="shared" si="1065"/>
        <v>64.229620031298637</v>
      </c>
      <c r="O4901" s="37">
        <f t="shared" si="1065"/>
        <v>70.330343500940231</v>
      </c>
      <c r="P4901" s="37">
        <f t="shared" si="1065"/>
        <v>76.442972605649686</v>
      </c>
      <c r="Q4901" s="37">
        <f t="shared" si="1065"/>
        <v>82.565295663844466</v>
      </c>
      <c r="R4901" s="37">
        <f t="shared" si="1065"/>
        <v>88.695615886286248</v>
      </c>
      <c r="S4901" s="37">
        <f t="shared" si="1065"/>
        <v>94.83261002215113</v>
      </c>
      <c r="T4901" s="37">
        <f t="shared" si="1065"/>
        <v>100.97523107963762</v>
      </c>
      <c r="U4901" s="37">
        <f t="shared" si="1065"/>
        <v>107.12263990204195</v>
      </c>
      <c r="V4901" s="37">
        <f t="shared" si="1065"/>
        <v>113.27415609621688</v>
      </c>
      <c r="W4901" s="37">
        <f t="shared" si="1065"/>
        <v>119.42922222230906</v>
      </c>
      <c r="X4901" s="37">
        <f t="shared" si="1065"/>
        <v>125.58737724815032</v>
      </c>
      <c r="Y4901" s="37">
        <f t="shared" si="1065"/>
        <v>131.74823659010812</v>
      </c>
    </row>
    <row r="4902" spans="1:25" x14ac:dyDescent="0.3">
      <c r="A4902" s="28">
        <v>5086</v>
      </c>
      <c r="B4902" s="34">
        <f t="shared" si="1063"/>
        <v>5.0860000000000001E-6</v>
      </c>
      <c r="C4902" s="37">
        <f t="shared" si="1064"/>
        <v>2.1974391662055481</v>
      </c>
      <c r="D4902" s="37">
        <f t="shared" si="1064"/>
        <v>6.258060134081231</v>
      </c>
      <c r="E4902" s="37">
        <f t="shared" si="1064"/>
        <v>11.238188167414181</v>
      </c>
      <c r="F4902" s="37">
        <f t="shared" si="1064"/>
        <v>18.905670958581105</v>
      </c>
      <c r="G4902" s="37">
        <f t="shared" si="1064"/>
        <v>22.32616902045114</v>
      </c>
      <c r="H4902" s="37">
        <f t="shared" si="1064"/>
        <v>24.635559583922564</v>
      </c>
      <c r="I4902" s="37">
        <f t="shared" si="1064"/>
        <v>34.033213282395842</v>
      </c>
      <c r="J4902" s="37">
        <f t="shared" si="1064"/>
        <v>37.604101432187569</v>
      </c>
      <c r="K4902" s="37">
        <f t="shared" si="1064"/>
        <v>46.000609609927203</v>
      </c>
      <c r="L4902" s="37">
        <f t="shared" si="1064"/>
        <v>52.03859792194632</v>
      </c>
      <c r="M4902" s="37">
        <f t="shared" si="1065"/>
        <v>55.406647066156381</v>
      </c>
      <c r="N4902" s="37">
        <f t="shared" si="1065"/>
        <v>64.182065248739562</v>
      </c>
      <c r="O4902" s="37">
        <f t="shared" si="1065"/>
        <v>70.278027122368016</v>
      </c>
      <c r="P4902" s="37">
        <f t="shared" si="1065"/>
        <v>76.385880669519466</v>
      </c>
      <c r="Q4902" s="37">
        <f t="shared" si="1065"/>
        <v>82.503416794129933</v>
      </c>
      <c r="R4902" s="37">
        <f t="shared" si="1065"/>
        <v>88.628940692720676</v>
      </c>
      <c r="S4902" s="37">
        <f t="shared" si="1065"/>
        <v>94.76113066446004</v>
      </c>
      <c r="T4902" s="37">
        <f t="shared" si="1065"/>
        <v>100.89894094485457</v>
      </c>
      <c r="U4902" s="37">
        <f t="shared" si="1065"/>
        <v>107.0415333614938</v>
      </c>
      <c r="V4902" s="37">
        <f t="shared" si="1065"/>
        <v>113.18822831972423</v>
      </c>
      <c r="W4902" s="37">
        <f t="shared" si="1065"/>
        <v>119.3384690341875</v>
      </c>
      <c r="X4902" s="37">
        <f t="shared" si="1065"/>
        <v>125.49179501422876</v>
      </c>
      <c r="Y4902" s="37">
        <f t="shared" si="1065"/>
        <v>131.64782212808845</v>
      </c>
    </row>
    <row r="4903" spans="1:25" x14ac:dyDescent="0.3">
      <c r="A4903" s="28">
        <v>5087</v>
      </c>
      <c r="B4903" s="34">
        <f t="shared" si="1063"/>
        <v>5.0870000000000006E-6</v>
      </c>
      <c r="C4903" s="37">
        <f t="shared" si="1064"/>
        <v>2.1965780176132812</v>
      </c>
      <c r="D4903" s="37">
        <f t="shared" si="1064"/>
        <v>6.25464446347282</v>
      </c>
      <c r="E4903" s="37">
        <f t="shared" si="1064"/>
        <v>11.231271601902657</v>
      </c>
      <c r="F4903" s="37">
        <f t="shared" si="1064"/>
        <v>18.893088650449155</v>
      </c>
      <c r="G4903" s="37">
        <f t="shared" si="1064"/>
        <v>22.311006711919802</v>
      </c>
      <c r="H4903" s="37">
        <f t="shared" si="1064"/>
        <v>24.618644048637371</v>
      </c>
      <c r="I4903" s="37">
        <f t="shared" si="1064"/>
        <v>34.009100544854896</v>
      </c>
      <c r="J4903" s="37">
        <f t="shared" si="1064"/>
        <v>37.577235633476349</v>
      </c>
      <c r="K4903" s="37">
        <f t="shared" si="1064"/>
        <v>45.967245080249292</v>
      </c>
      <c r="L4903" s="37">
        <f t="shared" si="1064"/>
        <v>52.000544248181903</v>
      </c>
      <c r="M4903" s="37">
        <f t="shared" si="1065"/>
        <v>55.365973462667732</v>
      </c>
      <c r="N4903" s="37">
        <f t="shared" si="1065"/>
        <v>64.134554396716894</v>
      </c>
      <c r="O4903" s="37">
        <f t="shared" si="1065"/>
        <v>70.225759312049021</v>
      </c>
      <c r="P4903" s="37">
        <f t="shared" si="1065"/>
        <v>76.328841958441714</v>
      </c>
      <c r="Q4903" s="37">
        <f t="shared" si="1065"/>
        <v>82.441595821828443</v>
      </c>
      <c r="R4903" s="37">
        <f t="shared" si="1065"/>
        <v>88.562328081782027</v>
      </c>
      <c r="S4903" s="37">
        <f t="shared" si="1065"/>
        <v>94.68971858534762</v>
      </c>
      <c r="T4903" s="37">
        <f t="shared" si="1065"/>
        <v>100.82272279366295</v>
      </c>
      <c r="U4903" s="37">
        <f t="shared" si="1065"/>
        <v>106.96050351726518</v>
      </c>
      <c r="V4903" s="37">
        <f t="shared" si="1065"/>
        <v>113.10238195890231</v>
      </c>
      <c r="W4903" s="37">
        <f t="shared" si="1065"/>
        <v>119.24780198681496</v>
      </c>
      <c r="X4903" s="37">
        <f t="shared" si="1065"/>
        <v>125.3963036511205</v>
      </c>
      <c r="Y4903" s="37">
        <f t="shared" si="1065"/>
        <v>131.54750327131299</v>
      </c>
    </row>
    <row r="4904" spans="1:25" x14ac:dyDescent="0.3">
      <c r="A4904" s="28">
        <v>5088</v>
      </c>
      <c r="B4904" s="34">
        <f t="shared" si="1063"/>
        <v>5.0880000000000002E-6</v>
      </c>
      <c r="C4904" s="37">
        <f t="shared" si="1064"/>
        <v>2.195717165942217</v>
      </c>
      <c r="D4904" s="37">
        <f t="shared" si="1064"/>
        <v>6.2512309721681039</v>
      </c>
      <c r="E4904" s="37">
        <f t="shared" si="1064"/>
        <v>11.224360209236211</v>
      </c>
      <c r="F4904" s="37">
        <f t="shared" si="1064"/>
        <v>18.880516676108787</v>
      </c>
      <c r="G4904" s="37">
        <f t="shared" si="1064"/>
        <v>22.295857147731905</v>
      </c>
      <c r="H4904" s="37">
        <f t="shared" si="1064"/>
        <v>24.601742908844837</v>
      </c>
      <c r="I4904" s="37">
        <f t="shared" si="1064"/>
        <v>33.985009054008017</v>
      </c>
      <c r="J4904" s="37">
        <f t="shared" si="1064"/>
        <v>37.550393723485122</v>
      </c>
      <c r="K4904" s="37">
        <f t="shared" si="1064"/>
        <v>45.93391070542755</v>
      </c>
      <c r="L4904" s="37">
        <f t="shared" si="1064"/>
        <v>51.962525269154995</v>
      </c>
      <c r="M4904" s="37">
        <f t="shared" si="1065"/>
        <v>55.325337095462508</v>
      </c>
      <c r="N4904" s="37">
        <f t="shared" si="1065"/>
        <v>64.087087426625359</v>
      </c>
      <c r="O4904" s="37">
        <f t="shared" si="1065"/>
        <v>70.173540015966694</v>
      </c>
      <c r="P4904" s="37">
        <f t="shared" si="1065"/>
        <v>76.271856412958812</v>
      </c>
      <c r="Q4904" s="37">
        <f t="shared" si="1065"/>
        <v>82.37983268201684</v>
      </c>
      <c r="R4904" s="37">
        <f t="shared" si="1065"/>
        <v>88.495777983061885</v>
      </c>
      <c r="S4904" s="37">
        <f t="shared" si="1065"/>
        <v>94.618373708903135</v>
      </c>
      <c r="T4904" s="37">
        <f t="shared" si="1065"/>
        <v>100.74657654463552</v>
      </c>
      <c r="U4904" s="37">
        <f t="shared" si="1065"/>
        <v>106.87955028240043</v>
      </c>
      <c r="V4904" s="37">
        <f t="shared" si="1065"/>
        <v>113.01661692125641</v>
      </c>
      <c r="W4904" s="37">
        <f t="shared" si="1065"/>
        <v>119.157220982149</v>
      </c>
      <c r="X4904" s="37">
        <f t="shared" si="1065"/>
        <v>125.3009030552272</v>
      </c>
      <c r="Y4904" s="37">
        <f t="shared" si="1065"/>
        <v>131.44727991062086</v>
      </c>
    </row>
    <row r="4905" spans="1:25" x14ac:dyDescent="0.3">
      <c r="A4905" s="28">
        <v>5089</v>
      </c>
      <c r="B4905" s="34">
        <f t="shared" si="1063"/>
        <v>5.0889999999999999E-6</v>
      </c>
      <c r="C4905" s="37">
        <f t="shared" si="1064"/>
        <v>2.1948566112166317</v>
      </c>
      <c r="D4905" s="37">
        <f t="shared" si="1064"/>
        <v>6.2478196586697052</v>
      </c>
      <c r="E4905" s="37">
        <f t="shared" si="1064"/>
        <v>11.217453984941072</v>
      </c>
      <c r="F4905" s="37">
        <f t="shared" si="1064"/>
        <v>18.867955025528737</v>
      </c>
      <c r="G4905" s="37">
        <f t="shared" si="1064"/>
        <v>22.280720315179199</v>
      </c>
      <c r="H4905" s="37">
        <f t="shared" si="1064"/>
        <v>24.584856149985409</v>
      </c>
      <c r="I4905" s="37">
        <f t="shared" si="1064"/>
        <v>33.960938787514856</v>
      </c>
      <c r="J4905" s="37">
        <f t="shared" si="1064"/>
        <v>37.523575676844025</v>
      </c>
      <c r="K4905" s="37">
        <f t="shared" si="1064"/>
        <v>45.900606452866775</v>
      </c>
      <c r="L4905" s="37">
        <f t="shared" si="1064"/>
        <v>51.924540947010193</v>
      </c>
      <c r="M4905" s="37">
        <f t="shared" si="1065"/>
        <v>55.28473792373363</v>
      </c>
      <c r="N4905" s="37">
        <f t="shared" si="1065"/>
        <v>64.039664289922186</v>
      </c>
      <c r="O4905" s="37">
        <f t="shared" si="1065"/>
        <v>70.121369180174298</v>
      </c>
      <c r="P4905" s="37">
        <f t="shared" si="1065"/>
        <v>76.214923973690375</v>
      </c>
      <c r="Q4905" s="37">
        <f t="shared" si="1065"/>
        <v>82.318127309856962</v>
      </c>
      <c r="R4905" s="37">
        <f t="shared" si="1065"/>
        <v>88.429290326243901</v>
      </c>
      <c r="S4905" s="37">
        <f t="shared" si="1065"/>
        <v>94.547095959315413</v>
      </c>
      <c r="T4905" s="37">
        <f t="shared" si="1065"/>
        <v>100.6705021164523</v>
      </c>
      <c r="U4905" s="37">
        <f t="shared" si="1065"/>
        <v>106.79867357005843</v>
      </c>
      <c r="V4905" s="37">
        <f t="shared" si="1065"/>
        <v>112.93093311441422</v>
      </c>
      <c r="W4905" s="37">
        <f t="shared" si="1065"/>
        <v>119.06672592227704</v>
      </c>
      <c r="X4905" s="37">
        <f t="shared" si="1065"/>
        <v>125.20559312308828</v>
      </c>
      <c r="Y4905" s="37">
        <f t="shared" si="1065"/>
        <v>131.34715193699668</v>
      </c>
    </row>
    <row r="4906" spans="1:25" x14ac:dyDescent="0.3">
      <c r="A4906" s="28">
        <v>5090</v>
      </c>
      <c r="B4906" s="34">
        <f t="shared" si="1063"/>
        <v>5.0900000000000004E-6</v>
      </c>
      <c r="C4906" s="37">
        <f t="shared" ref="C4906:L4915" si="1066">2*$C$3*$C$2^2/$B4906^5/(EXP($C$3*$C$2/$B4906/$C$4/C$7)-1)/1000000000</f>
        <v>2.1939963534605194</v>
      </c>
      <c r="D4906" s="37">
        <f t="shared" si="1066"/>
        <v>6.2444105214811891</v>
      </c>
      <c r="E4906" s="37">
        <f t="shared" si="1066"/>
        <v>11.210552924547727</v>
      </c>
      <c r="F4906" s="37">
        <f t="shared" si="1066"/>
        <v>18.85540368868887</v>
      </c>
      <c r="G4906" s="37">
        <f t="shared" si="1066"/>
        <v>22.265596201567956</v>
      </c>
      <c r="H4906" s="37">
        <f t="shared" si="1066"/>
        <v>24.567983757516483</v>
      </c>
      <c r="I4906" s="37">
        <f t="shared" si="1066"/>
        <v>33.936889723062173</v>
      </c>
      <c r="J4906" s="37">
        <f t="shared" si="1066"/>
        <v>37.496781468214358</v>
      </c>
      <c r="K4906" s="37">
        <f t="shared" si="1066"/>
        <v>45.867332290012591</v>
      </c>
      <c r="L4906" s="37">
        <f t="shared" si="1066"/>
        <v>51.886591243940046</v>
      </c>
      <c r="M4906" s="37">
        <f t="shared" ref="M4906:Y4915" si="1067">2*$C$3*$C$2^2/$B4906^5/(EXP($C$3*$C$2/$B4906/$C$4/M$7)-1)/1000000000</f>
        <v>55.244175906726021</v>
      </c>
      <c r="N4906" s="37">
        <f t="shared" si="1067"/>
        <v>63.992284938127085</v>
      </c>
      <c r="O4906" s="37">
        <f t="shared" si="1067"/>
        <v>70.069246750794917</v>
      </c>
      <c r="P4906" s="37">
        <f t="shared" si="1067"/>
        <v>76.158044581333115</v>
      </c>
      <c r="Q4906" s="37">
        <f t="shared" si="1067"/>
        <v>82.256479640594918</v>
      </c>
      <c r="R4906" s="37">
        <f t="shared" si="1067"/>
        <v>88.362865041103717</v>
      </c>
      <c r="S4906" s="37">
        <f t="shared" si="1067"/>
        <v>94.475885260873</v>
      </c>
      <c r="T4906" s="37">
        <f t="shared" si="1067"/>
        <v>100.59449942790027</v>
      </c>
      <c r="U4906" s="37">
        <f t="shared" si="1067"/>
        <v>106.71787329351288</v>
      </c>
      <c r="V4906" s="37">
        <f t="shared" si="1067"/>
        <v>112.8453304461256</v>
      </c>
      <c r="W4906" s="37">
        <f t="shared" si="1067"/>
        <v>118.97631670941614</v>
      </c>
      <c r="X4906" s="37">
        <f t="shared" si="1067"/>
        <v>125.11037375138037</v>
      </c>
      <c r="Y4906" s="37">
        <f t="shared" si="1067"/>
        <v>131.24711924156955</v>
      </c>
    </row>
    <row r="4907" spans="1:25" x14ac:dyDescent="0.3">
      <c r="A4907" s="28">
        <v>5091</v>
      </c>
      <c r="B4907" s="34">
        <f t="shared" si="1063"/>
        <v>5.091E-6</v>
      </c>
      <c r="C4907" s="37">
        <f t="shared" si="1066"/>
        <v>2.1931363926976042</v>
      </c>
      <c r="D4907" s="37">
        <f t="shared" si="1066"/>
        <v>6.2410035591071136</v>
      </c>
      <c r="E4907" s="37">
        <f t="shared" si="1066"/>
        <v>11.203657023590985</v>
      </c>
      <c r="F4907" s="37">
        <f t="shared" si="1066"/>
        <v>18.842862655580255</v>
      </c>
      <c r="G4907" s="37">
        <f t="shared" si="1066"/>
        <v>22.250484794219123</v>
      </c>
      <c r="H4907" s="37">
        <f t="shared" si="1066"/>
        <v>24.551125716912523</v>
      </c>
      <c r="I4907" s="37">
        <f t="shared" si="1066"/>
        <v>33.912861838364115</v>
      </c>
      <c r="J4907" s="37">
        <f t="shared" si="1066"/>
        <v>37.470011072288855</v>
      </c>
      <c r="K4907" s="37">
        <f t="shared" si="1066"/>
        <v>45.834088184351756</v>
      </c>
      <c r="L4907" s="37">
        <f t="shared" si="1066"/>
        <v>51.848676122185331</v>
      </c>
      <c r="M4907" s="37">
        <f t="shared" si="1067"/>
        <v>55.203651003736773</v>
      </c>
      <c r="N4907" s="37">
        <f t="shared" si="1067"/>
        <v>63.944949322822396</v>
      </c>
      <c r="O4907" s="37">
        <f t="shared" si="1067"/>
        <v>70.017172674021651</v>
      </c>
      <c r="P4907" s="37">
        <f t="shared" si="1067"/>
        <v>76.10121817666132</v>
      </c>
      <c r="Q4907" s="37">
        <f t="shared" si="1067"/>
        <v>82.194889609561912</v>
      </c>
      <c r="R4907" s="37">
        <f t="shared" si="1067"/>
        <v>88.2965020575095</v>
      </c>
      <c r="S4907" s="37">
        <f t="shared" si="1067"/>
        <v>94.404741537964185</v>
      </c>
      <c r="T4907" s="37">
        <f t="shared" si="1067"/>
        <v>100.51856839787401</v>
      </c>
      <c r="U4907" s="37">
        <f t="shared" si="1067"/>
        <v>106.63714936615227</v>
      </c>
      <c r="V4907" s="37">
        <f t="shared" si="1067"/>
        <v>112.75980882426286</v>
      </c>
      <c r="W4907" s="37">
        <f t="shared" si="1067"/>
        <v>118.88599324591361</v>
      </c>
      <c r="X4907" s="37">
        <f t="shared" si="1067"/>
        <v>125.01524483691769</v>
      </c>
      <c r="Y4907" s="37">
        <f t="shared" si="1067"/>
        <v>131.14718171561415</v>
      </c>
    </row>
    <row r="4908" spans="1:25" x14ac:dyDescent="0.3">
      <c r="A4908" s="28">
        <v>5092</v>
      </c>
      <c r="B4908" s="34">
        <f t="shared" si="1063"/>
        <v>5.0920000000000005E-6</v>
      </c>
      <c r="C4908" s="37">
        <f t="shared" si="1066"/>
        <v>2.1922767289513305</v>
      </c>
      <c r="D4908" s="37">
        <f t="shared" si="1066"/>
        <v>6.2375987700529718</v>
      </c>
      <c r="E4908" s="37">
        <f t="shared" si="1066"/>
        <v>11.196766277609887</v>
      </c>
      <c r="F4908" s="37">
        <f t="shared" si="1066"/>
        <v>18.83033191620499</v>
      </c>
      <c r="G4908" s="37">
        <f t="shared" si="1066"/>
        <v>22.235386080468089</v>
      </c>
      <c r="H4908" s="37">
        <f t="shared" si="1066"/>
        <v>24.534282013664843</v>
      </c>
      <c r="I4908" s="37">
        <f t="shared" si="1066"/>
        <v>33.888855111161824</v>
      </c>
      <c r="J4908" s="37">
        <f t="shared" si="1066"/>
        <v>37.443264463791245</v>
      </c>
      <c r="K4908" s="37">
        <f t="shared" si="1066"/>
        <v>45.800874103411658</v>
      </c>
      <c r="L4908" s="37">
        <f t="shared" si="1066"/>
        <v>51.810795544034434</v>
      </c>
      <c r="M4908" s="37">
        <f t="shared" si="1067"/>
        <v>55.163163174114587</v>
      </c>
      <c r="N4908" s="37">
        <f t="shared" si="1067"/>
        <v>63.897657395652601</v>
      </c>
      <c r="O4908" s="37">
        <f t="shared" si="1067"/>
        <v>69.965146896116934</v>
      </c>
      <c r="P4908" s="37">
        <f t="shared" si="1067"/>
        <v>76.044444700525801</v>
      </c>
      <c r="Q4908" s="37">
        <f t="shared" si="1067"/>
        <v>82.133357152173176</v>
      </c>
      <c r="R4908" s="37">
        <f t="shared" si="1067"/>
        <v>88.230201305420835</v>
      </c>
      <c r="S4908" s="37">
        <f t="shared" si="1067"/>
        <v>94.333664715076267</v>
      </c>
      <c r="T4908" s="37">
        <f t="shared" si="1067"/>
        <v>100.44270894537435</v>
      </c>
      <c r="U4908" s="37">
        <f t="shared" si="1067"/>
        <v>106.55650170147921</v>
      </c>
      <c r="V4908" s="37">
        <f t="shared" si="1067"/>
        <v>112.67436815681999</v>
      </c>
      <c r="W4908" s="37">
        <f t="shared" si="1067"/>
        <v>118.79575543424559</v>
      </c>
      <c r="X4908" s="37">
        <f t="shared" si="1067"/>
        <v>124.92020627665138</v>
      </c>
      <c r="Y4908" s="37">
        <f t="shared" si="1067"/>
        <v>131.04733925054944</v>
      </c>
    </row>
    <row r="4909" spans="1:25" x14ac:dyDescent="0.3">
      <c r="A4909" s="28">
        <v>5093</v>
      </c>
      <c r="B4909" s="34">
        <f t="shared" si="1063"/>
        <v>5.0930000000000002E-6</v>
      </c>
      <c r="C4909" s="37">
        <f t="shared" si="1066"/>
        <v>2.1914173622448705</v>
      </c>
      <c r="D4909" s="37">
        <f t="shared" si="1066"/>
        <v>6.2341961528252376</v>
      </c>
      <c r="E4909" s="37">
        <f t="shared" si="1066"/>
        <v>11.189880682147789</v>
      </c>
      <c r="F4909" s="37">
        <f t="shared" si="1066"/>
        <v>18.817811460576397</v>
      </c>
      <c r="G4909" s="37">
        <f t="shared" si="1066"/>
        <v>22.220300047664871</v>
      </c>
      <c r="H4909" s="37">
        <f t="shared" si="1066"/>
        <v>24.517452633281735</v>
      </c>
      <c r="I4909" s="37">
        <f t="shared" si="1066"/>
        <v>33.864869519223689</v>
      </c>
      <c r="J4909" s="37">
        <f t="shared" si="1066"/>
        <v>37.416541617476518</v>
      </c>
      <c r="K4909" s="37">
        <f t="shared" si="1066"/>
        <v>45.767690014760618</v>
      </c>
      <c r="L4909" s="37">
        <f t="shared" si="1066"/>
        <v>51.7729494718238</v>
      </c>
      <c r="M4909" s="37">
        <f t="shared" si="1067"/>
        <v>55.122712377260221</v>
      </c>
      <c r="N4909" s="37">
        <f t="shared" si="1067"/>
        <v>63.850409108324527</v>
      </c>
      <c r="O4909" s="37">
        <f t="shared" si="1067"/>
        <v>69.913169363413047</v>
      </c>
      <c r="P4909" s="37">
        <f t="shared" si="1067"/>
        <v>75.987724093854766</v>
      </c>
      <c r="Q4909" s="37">
        <f t="shared" si="1067"/>
        <v>82.071882203928467</v>
      </c>
      <c r="R4909" s="37">
        <f t="shared" si="1067"/>
        <v>88.163962714889365</v>
      </c>
      <c r="S4909" s="37">
        <f t="shared" si="1067"/>
        <v>94.262654716796021</v>
      </c>
      <c r="T4909" s="37">
        <f t="shared" si="1067"/>
        <v>100.36692098950923</v>
      </c>
      <c r="U4909" s="37">
        <f t="shared" si="1067"/>
        <v>106.47593021311071</v>
      </c>
      <c r="V4909" s="37">
        <f t="shared" si="1067"/>
        <v>112.58900835191281</v>
      </c>
      <c r="W4909" s="37">
        <f t="shared" si="1067"/>
        <v>118.70560317701822</v>
      </c>
      <c r="X4909" s="37">
        <f t="shared" si="1067"/>
        <v>124.82525796766946</v>
      </c>
      <c r="Y4909" s="37">
        <f t="shared" si="1067"/>
        <v>130.94759173793881</v>
      </c>
    </row>
    <row r="4910" spans="1:25" x14ac:dyDescent="0.3">
      <c r="A4910" s="28">
        <v>5094</v>
      </c>
      <c r="B4910" s="34">
        <f t="shared" si="1063"/>
        <v>5.0940000000000007E-6</v>
      </c>
      <c r="C4910" s="37">
        <f t="shared" si="1066"/>
        <v>2.1905582926011244</v>
      </c>
      <c r="D4910" s="37">
        <f t="shared" si="1066"/>
        <v>6.2307957059313361</v>
      </c>
      <c r="E4910" s="37">
        <f t="shared" si="1066"/>
        <v>11.183000232752294</v>
      </c>
      <c r="F4910" s="37">
        <f t="shared" si="1066"/>
        <v>18.805301278718808</v>
      </c>
      <c r="G4910" s="37">
        <f t="shared" si="1066"/>
        <v>22.205226683173905</v>
      </c>
      <c r="H4910" s="37">
        <f t="shared" si="1066"/>
        <v>24.500637561288368</v>
      </c>
      <c r="I4910" s="37">
        <f t="shared" si="1066"/>
        <v>33.840905040345106</v>
      </c>
      <c r="J4910" s="37">
        <f t="shared" si="1066"/>
        <v>37.389842508130677</v>
      </c>
      <c r="K4910" s="37">
        <f t="shared" si="1066"/>
        <v>45.734535886007585</v>
      </c>
      <c r="L4910" s="37">
        <f t="shared" si="1066"/>
        <v>51.735137867937581</v>
      </c>
      <c r="M4910" s="37">
        <f t="shared" si="1067"/>
        <v>55.082298572626009</v>
      </c>
      <c r="N4910" s="37">
        <f t="shared" si="1067"/>
        <v>63.803204412607109</v>
      </c>
      <c r="O4910" s="37">
        <f t="shared" si="1067"/>
        <v>69.861240022311492</v>
      </c>
      <c r="P4910" s="37">
        <f t="shared" si="1067"/>
        <v>75.93105629765283</v>
      </c>
      <c r="Q4910" s="37">
        <f t="shared" si="1067"/>
        <v>82.010464700411717</v>
      </c>
      <c r="R4910" s="37">
        <f t="shared" si="1067"/>
        <v>88.097786216058182</v>
      </c>
      <c r="S4910" s="37">
        <f t="shared" si="1067"/>
        <v>94.191711467809228</v>
      </c>
      <c r="T4910" s="37">
        <f t="shared" si="1067"/>
        <v>100.29120444949299</v>
      </c>
      <c r="U4910" s="37">
        <f t="shared" si="1067"/>
        <v>106.39543481477781</v>
      </c>
      <c r="V4910" s="37">
        <f t="shared" si="1067"/>
        <v>112.50372931777878</v>
      </c>
      <c r="W4910" s="37">
        <f t="shared" si="1067"/>
        <v>118.6155363769662</v>
      </c>
      <c r="X4910" s="37">
        <f t="shared" si="1067"/>
        <v>124.73039980719651</v>
      </c>
      <c r="Y4910" s="37">
        <f t="shared" si="1067"/>
        <v>130.84793906948988</v>
      </c>
    </row>
    <row r="4911" spans="1:25" x14ac:dyDescent="0.3">
      <c r="A4911" s="28">
        <v>5095</v>
      </c>
      <c r="B4911" s="34">
        <f t="shared" si="1063"/>
        <v>5.0950000000000003E-6</v>
      </c>
      <c r="C4911" s="37">
        <f t="shared" si="1066"/>
        <v>2.1896995200427165</v>
      </c>
      <c r="D4911" s="37">
        <f t="shared" si="1066"/>
        <v>6.2273974278796675</v>
      </c>
      <c r="E4911" s="37">
        <f t="shared" si="1066"/>
        <v>11.176124924975278</v>
      </c>
      <c r="F4911" s="37">
        <f t="shared" si="1066"/>
        <v>18.792801360667713</v>
      </c>
      <c r="G4911" s="37">
        <f t="shared" si="1066"/>
        <v>22.190165974374214</v>
      </c>
      <c r="H4911" s="37">
        <f t="shared" si="1066"/>
        <v>24.483836783226803</v>
      </c>
      <c r="I4911" s="37">
        <f t="shared" si="1066"/>
        <v>33.816961652348589</v>
      </c>
      <c r="J4911" s="37">
        <f t="shared" si="1066"/>
        <v>37.36316711057087</v>
      </c>
      <c r="K4911" s="37">
        <f t="shared" si="1066"/>
        <v>45.701411684802224</v>
      </c>
      <c r="L4911" s="37">
        <f t="shared" si="1066"/>
        <v>51.697360694807593</v>
      </c>
      <c r="M4911" s="37">
        <f t="shared" si="1067"/>
        <v>55.041921719716051</v>
      </c>
      <c r="N4911" s="37">
        <f t="shared" si="1067"/>
        <v>63.756043260331452</v>
      </c>
      <c r="O4911" s="37">
        <f t="shared" si="1067"/>
        <v>69.809358819283318</v>
      </c>
      <c r="P4911" s="37">
        <f t="shared" si="1067"/>
        <v>75.874441253001592</v>
      </c>
      <c r="Q4911" s="37">
        <f t="shared" si="1067"/>
        <v>81.949104577290939</v>
      </c>
      <c r="R4911" s="37">
        <f t="shared" si="1067"/>
        <v>88.031671739162007</v>
      </c>
      <c r="S4911" s="37">
        <f t="shared" si="1067"/>
        <v>94.120834892900646</v>
      </c>
      <c r="T4911" s="37">
        <f t="shared" si="1067"/>
        <v>100.21555924464647</v>
      </c>
      <c r="U4911" s="37">
        <f t="shared" si="1067"/>
        <v>106.31501542032552</v>
      </c>
      <c r="V4911" s="37">
        <f t="shared" si="1067"/>
        <v>112.41853096277666</v>
      </c>
      <c r="W4911" s="37">
        <f t="shared" si="1067"/>
        <v>118.52555493695344</v>
      </c>
      <c r="X4911" s="37">
        <f t="shared" si="1067"/>
        <v>124.63563169259373</v>
      </c>
      <c r="Y4911" s="37">
        <f t="shared" si="1067"/>
        <v>130.74838113705462</v>
      </c>
    </row>
    <row r="4912" spans="1:25" x14ac:dyDescent="0.3">
      <c r="A4912" s="28">
        <v>5096</v>
      </c>
      <c r="B4912" s="34">
        <f t="shared" si="1063"/>
        <v>5.096E-6</v>
      </c>
      <c r="C4912" s="37">
        <f t="shared" si="1066"/>
        <v>2.1888410445919964</v>
      </c>
      <c r="D4912" s="37">
        <f t="shared" si="1066"/>
        <v>6.2240013171795736</v>
      </c>
      <c r="E4912" s="37">
        <f t="shared" si="1066"/>
        <v>11.169254754372874</v>
      </c>
      <c r="F4912" s="37">
        <f t="shared" si="1066"/>
        <v>18.780311696469596</v>
      </c>
      <c r="G4912" s="37">
        <f t="shared" si="1066"/>
        <v>22.175117908659217</v>
      </c>
      <c r="H4912" s="37">
        <f t="shared" si="1066"/>
        <v>24.467050284655926</v>
      </c>
      <c r="I4912" s="37">
        <f t="shared" si="1066"/>
        <v>33.793039333083584</v>
      </c>
      <c r="J4912" s="37">
        <f t="shared" si="1066"/>
        <v>37.336515399645172</v>
      </c>
      <c r="K4912" s="37">
        <f t="shared" si="1066"/>
        <v>45.668317378834764</v>
      </c>
      <c r="L4912" s="37">
        <f t="shared" si="1066"/>
        <v>51.659617914913333</v>
      </c>
      <c r="M4912" s="37">
        <f t="shared" si="1067"/>
        <v>55.001581778085963</v>
      </c>
      <c r="N4912" s="37">
        <f t="shared" si="1067"/>
        <v>63.708925603390462</v>
      </c>
      <c r="O4912" s="37">
        <f t="shared" si="1067"/>
        <v>69.757525700868655</v>
      </c>
      <c r="P4912" s="37">
        <f t="shared" si="1067"/>
        <v>75.81787890105899</v>
      </c>
      <c r="Q4912" s="37">
        <f t="shared" si="1067"/>
        <v>81.887801770317992</v>
      </c>
      <c r="R4912" s="37">
        <f t="shared" si="1067"/>
        <v>87.96561921452664</v>
      </c>
      <c r="S4912" s="37">
        <f t="shared" si="1067"/>
        <v>94.05002491695366</v>
      </c>
      <c r="T4912" s="37">
        <f t="shared" si="1067"/>
        <v>100.13998529439665</v>
      </c>
      <c r="U4912" s="37">
        <f t="shared" si="1067"/>
        <v>106.2346719437123</v>
      </c>
      <c r="V4912" s="37">
        <f t="shared" si="1067"/>
        <v>112.33341319538647</v>
      </c>
      <c r="W4912" s="37">
        <f t="shared" si="1067"/>
        <v>118.43565875997234</v>
      </c>
      <c r="X4912" s="37">
        <f t="shared" si="1067"/>
        <v>124.54095352135852</v>
      </c>
      <c r="Y4912" s="37">
        <f t="shared" si="1067"/>
        <v>130.64891783262814</v>
      </c>
    </row>
    <row r="4913" spans="1:25" x14ac:dyDescent="0.3">
      <c r="A4913" s="28">
        <v>5097</v>
      </c>
      <c r="B4913" s="34">
        <f t="shared" si="1063"/>
        <v>5.0970000000000005E-6</v>
      </c>
      <c r="C4913" s="37">
        <f t="shared" si="1066"/>
        <v>2.1879828662710428</v>
      </c>
      <c r="D4913" s="37">
        <f t="shared" si="1066"/>
        <v>6.2206073723413713</v>
      </c>
      <c r="E4913" s="37">
        <f t="shared" si="1066"/>
        <v>11.162389716505457</v>
      </c>
      <c r="F4913" s="37">
        <f t="shared" si="1066"/>
        <v>18.767832276182048</v>
      </c>
      <c r="G4913" s="37">
        <f t="shared" si="1066"/>
        <v>22.160082473436834</v>
      </c>
      <c r="H4913" s="37">
        <f t="shared" si="1066"/>
        <v>24.450278051151479</v>
      </c>
      <c r="I4913" s="37">
        <f t="shared" si="1066"/>
        <v>33.769138060426542</v>
      </c>
      <c r="J4913" s="37">
        <f t="shared" si="1066"/>
        <v>37.309887350232636</v>
      </c>
      <c r="K4913" s="37">
        <f t="shared" si="1066"/>
        <v>45.635252935836</v>
      </c>
      <c r="L4913" s="37">
        <f t="shared" si="1066"/>
        <v>51.621909490781817</v>
      </c>
      <c r="M4913" s="37">
        <f t="shared" si="1067"/>
        <v>54.961278707342828</v>
      </c>
      <c r="N4913" s="37">
        <f t="shared" si="1067"/>
        <v>63.66185139373902</v>
      </c>
      <c r="O4913" s="37">
        <f t="shared" si="1067"/>
        <v>69.705740613676795</v>
      </c>
      <c r="P4913" s="37">
        <f t="shared" si="1067"/>
        <v>75.761369183059529</v>
      </c>
      <c r="Q4913" s="37">
        <f t="shared" si="1067"/>
        <v>81.826556215328523</v>
      </c>
      <c r="R4913" s="37">
        <f t="shared" si="1067"/>
        <v>87.899628572569398</v>
      </c>
      <c r="S4913" s="37">
        <f t="shared" si="1067"/>
        <v>93.979281464950404</v>
      </c>
      <c r="T4913" s="37">
        <f t="shared" si="1067"/>
        <v>100.06448251827651</v>
      </c>
      <c r="U4913" s="37">
        <f t="shared" si="1067"/>
        <v>106.15440429901021</v>
      </c>
      <c r="V4913" s="37">
        <f t="shared" si="1067"/>
        <v>112.24837592420906</v>
      </c>
      <c r="W4913" s="37">
        <f t="shared" si="1067"/>
        <v>118.34584774914407</v>
      </c>
      <c r="X4913" s="37">
        <f t="shared" si="1067"/>
        <v>124.44636519112417</v>
      </c>
      <c r="Y4913" s="37">
        <f t="shared" si="1067"/>
        <v>130.54954904834949</v>
      </c>
    </row>
    <row r="4914" spans="1:25" x14ac:dyDescent="0.3">
      <c r="A4914" s="28">
        <v>5098</v>
      </c>
      <c r="B4914" s="34">
        <f t="shared" si="1063"/>
        <v>5.0980000000000001E-6</v>
      </c>
      <c r="C4914" s="37">
        <f t="shared" si="1066"/>
        <v>2.1871249851016654</v>
      </c>
      <c r="D4914" s="37">
        <f t="shared" si="1066"/>
        <v>6.2172155918763377</v>
      </c>
      <c r="E4914" s="37">
        <f t="shared" si="1066"/>
        <v>11.155529806937681</v>
      </c>
      <c r="F4914" s="37">
        <f t="shared" si="1066"/>
        <v>18.755363089873708</v>
      </c>
      <c r="G4914" s="37">
        <f t="shared" si="1066"/>
        <v>22.145059656129405</v>
      </c>
      <c r="H4914" s="37">
        <f t="shared" si="1066"/>
        <v>24.433520068306027</v>
      </c>
      <c r="I4914" s="37">
        <f t="shared" si="1066"/>
        <v>33.745257812280876</v>
      </c>
      <c r="J4914" s="37">
        <f t="shared" si="1066"/>
        <v>37.283282937243285</v>
      </c>
      <c r="K4914" s="37">
        <f t="shared" si="1066"/>
        <v>45.602218323577247</v>
      </c>
      <c r="L4914" s="37">
        <f t="shared" si="1066"/>
        <v>51.584235384987586</v>
      </c>
      <c r="M4914" s="37">
        <f t="shared" si="1067"/>
        <v>54.921012467145303</v>
      </c>
      <c r="N4914" s="37">
        <f t="shared" si="1067"/>
        <v>63.614820583393858</v>
      </c>
      <c r="O4914" s="37">
        <f t="shared" si="1067"/>
        <v>69.654003504386267</v>
      </c>
      <c r="P4914" s="37">
        <f t="shared" si="1067"/>
        <v>75.704912040314085</v>
      </c>
      <c r="Q4914" s="37">
        <f t="shared" si="1067"/>
        <v>81.765367848242093</v>
      </c>
      <c r="R4914" s="37">
        <f t="shared" si="1067"/>
        <v>87.833699743798505</v>
      </c>
      <c r="S4914" s="37">
        <f t="shared" si="1067"/>
        <v>93.908604461971464</v>
      </c>
      <c r="T4914" s="37">
        <f t="shared" si="1067"/>
        <v>99.989050835924999</v>
      </c>
      <c r="U4914" s="37">
        <f t="shared" si="1067"/>
        <v>106.07421240040502</v>
      </c>
      <c r="V4914" s="37">
        <f t="shared" si="1067"/>
        <v>112.16341905796649</v>
      </c>
      <c r="W4914" s="37">
        <f t="shared" si="1067"/>
        <v>118.25612180771797</v>
      </c>
      <c r="X4914" s="37">
        <f t="shared" si="1067"/>
        <v>124.35186659966006</v>
      </c>
      <c r="Y4914" s="37">
        <f t="shared" si="1067"/>
        <v>130.45027467650121</v>
      </c>
    </row>
    <row r="4915" spans="1:25" x14ac:dyDescent="0.3">
      <c r="A4915" s="28">
        <v>5099</v>
      </c>
      <c r="B4915" s="34">
        <f t="shared" si="1063"/>
        <v>5.0990000000000006E-6</v>
      </c>
      <c r="C4915" s="37">
        <f t="shared" si="1066"/>
        <v>2.186267401105396</v>
      </c>
      <c r="D4915" s="37">
        <f t="shared" si="1066"/>
        <v>6.2138259742967028</v>
      </c>
      <c r="E4915" s="37">
        <f t="shared" si="1066"/>
        <v>11.14867502123842</v>
      </c>
      <c r="F4915" s="37">
        <f t="shared" si="1066"/>
        <v>18.742904127624215</v>
      </c>
      <c r="G4915" s="37">
        <f t="shared" si="1066"/>
        <v>22.130049444173689</v>
      </c>
      <c r="H4915" s="37">
        <f t="shared" si="1066"/>
        <v>24.416776321728893</v>
      </c>
      <c r="I4915" s="37">
        <f t="shared" si="1066"/>
        <v>33.721398566576859</v>
      </c>
      <c r="J4915" s="37">
        <f t="shared" si="1066"/>
        <v>37.256702135617957</v>
      </c>
      <c r="K4915" s="37">
        <f t="shared" si="1066"/>
        <v>45.569213509870224</v>
      </c>
      <c r="L4915" s="37">
        <f t="shared" si="1066"/>
        <v>51.546595560152589</v>
      </c>
      <c r="M4915" s="37">
        <f t="shared" si="1067"/>
        <v>54.880783017203299</v>
      </c>
      <c r="N4915" s="37">
        <f t="shared" si="1067"/>
        <v>63.567833124433271</v>
      </c>
      <c r="O4915" s="37">
        <f t="shared" si="1067"/>
        <v>69.602314319744281</v>
      </c>
      <c r="P4915" s="37">
        <f t="shared" si="1067"/>
        <v>75.648507414209718</v>
      </c>
      <c r="Q4915" s="37">
        <f t="shared" si="1067"/>
        <v>81.704236605061553</v>
      </c>
      <c r="R4915" s="37">
        <f t="shared" si="1067"/>
        <v>87.76783265881312</v>
      </c>
      <c r="S4915" s="37">
        <f t="shared" si="1067"/>
        <v>93.837993833195767</v>
      </c>
      <c r="T4915" s="37">
        <f t="shared" si="1067"/>
        <v>99.913690167086969</v>
      </c>
      <c r="U4915" s="37">
        <f t="shared" si="1067"/>
        <v>105.99409616219518</v>
      </c>
      <c r="V4915" s="37">
        <f t="shared" si="1067"/>
        <v>112.07854250550122</v>
      </c>
      <c r="W4915" s="37">
        <f t="shared" si="1067"/>
        <v>118.1664808390715</v>
      </c>
      <c r="X4915" s="37">
        <f t="shared" si="1067"/>
        <v>124.25745764487078</v>
      </c>
      <c r="Y4915" s="37">
        <f t="shared" si="1067"/>
        <v>130.35109460950855</v>
      </c>
    </row>
    <row r="4916" spans="1:25" x14ac:dyDescent="0.3">
      <c r="A4916" s="28">
        <v>5100</v>
      </c>
      <c r="B4916" s="34">
        <f t="shared" si="1063"/>
        <v>5.1000000000000003E-6</v>
      </c>
      <c r="C4916" s="37">
        <f t="shared" ref="C4916:L4925" si="1068">2*$C$3*$C$2^2/$B4916^5/(EXP($C$3*$C$2/$B4916/$C$4/C$7)-1)/1000000000</f>
        <v>2.1854101143035045</v>
      </c>
      <c r="D4916" s="37">
        <f t="shared" si="1068"/>
        <v>6.2104385181156667</v>
      </c>
      <c r="E4916" s="37">
        <f t="shared" si="1068"/>
        <v>11.141825354980826</v>
      </c>
      <c r="F4916" s="37">
        <f t="shared" si="1068"/>
        <v>18.730455379524258</v>
      </c>
      <c r="G4916" s="37">
        <f t="shared" si="1068"/>
        <v>22.115051825020874</v>
      </c>
      <c r="H4916" s="37">
        <f t="shared" si="1068"/>
        <v>24.400046797046198</v>
      </c>
      <c r="I4916" s="37">
        <f t="shared" si="1068"/>
        <v>33.6975603012717</v>
      </c>
      <c r="J4916" s="37">
        <f t="shared" si="1068"/>
        <v>37.230144920328421</v>
      </c>
      <c r="K4916" s="37">
        <f t="shared" si="1068"/>
        <v>45.536238462567063</v>
      </c>
      <c r="L4916" s="37">
        <f t="shared" si="1068"/>
        <v>51.508989978946218</v>
      </c>
      <c r="M4916" s="37">
        <f t="shared" ref="M4916:Y4925" si="1069">2*$C$3*$C$2^2/$B4916^5/(EXP($C$3*$C$2/$B4916/$C$4/M$7)-1)/1000000000</f>
        <v>54.840590317278114</v>
      </c>
      <c r="N4916" s="37">
        <f t="shared" si="1069"/>
        <v>63.520888968997326</v>
      </c>
      <c r="O4916" s="37">
        <f t="shared" si="1069"/>
        <v>69.550673006567095</v>
      </c>
      <c r="P4916" s="37">
        <f t="shared" si="1069"/>
        <v>75.592155246209657</v>
      </c>
      <c r="Q4916" s="37">
        <f t="shared" si="1069"/>
        <v>81.643162421873527</v>
      </c>
      <c r="R4916" s="37">
        <f t="shared" si="1069"/>
        <v>87.702027248303324</v>
      </c>
      <c r="S4916" s="37">
        <f t="shared" si="1069"/>
        <v>93.767449503900394</v>
      </c>
      <c r="T4916" s="37">
        <f t="shared" si="1069"/>
        <v>99.838400431612797</v>
      </c>
      <c r="U4916" s="37">
        <f t="shared" si="1069"/>
        <v>105.91405549879264</v>
      </c>
      <c r="V4916" s="37">
        <f t="shared" si="1069"/>
        <v>111.99374617577617</v>
      </c>
      <c r="W4916" s="37">
        <f t="shared" si="1069"/>
        <v>118.07692474671029</v>
      </c>
      <c r="X4916" s="37">
        <f t="shared" si="1069"/>
        <v>124.16313822479688</v>
      </c>
      <c r="Y4916" s="37">
        <f t="shared" si="1069"/>
        <v>130.25200873994015</v>
      </c>
    </row>
    <row r="4917" spans="1:25" x14ac:dyDescent="0.3">
      <c r="A4917" s="28">
        <v>5101</v>
      </c>
      <c r="B4917" s="34">
        <f t="shared" si="1063"/>
        <v>5.101E-6</v>
      </c>
      <c r="C4917" s="37">
        <f t="shared" si="1068"/>
        <v>2.1845531247169814</v>
      </c>
      <c r="D4917" s="37">
        <f t="shared" si="1068"/>
        <v>6.2070532218473797</v>
      </c>
      <c r="E4917" s="37">
        <f t="shared" si="1068"/>
        <v>11.134980803742254</v>
      </c>
      <c r="F4917" s="37">
        <f t="shared" si="1068"/>
        <v>18.718016835675503</v>
      </c>
      <c r="G4917" s="37">
        <f t="shared" si="1068"/>
        <v>22.100066786136487</v>
      </c>
      <c r="H4917" s="37">
        <f t="shared" si="1068"/>
        <v>24.383331479900782</v>
      </c>
      <c r="I4917" s="37">
        <f t="shared" si="1068"/>
        <v>33.673742994349318</v>
      </c>
      <c r="J4917" s="37">
        <f t="shared" si="1068"/>
        <v>37.203611266377123</v>
      </c>
      <c r="K4917" s="37">
        <f t="shared" si="1068"/>
        <v>45.503293149560122</v>
      </c>
      <c r="L4917" s="37">
        <f t="shared" si="1068"/>
        <v>51.471418604085017</v>
      </c>
      <c r="M4917" s="37">
        <f t="shared" si="1069"/>
        <v>54.800434327182117</v>
      </c>
      <c r="N4917" s="37">
        <f t="shared" si="1069"/>
        <v>63.473988069287458</v>
      </c>
      <c r="O4917" s="37">
        <f t="shared" si="1069"/>
        <v>69.499079511739524</v>
      </c>
      <c r="P4917" s="37">
        <f t="shared" si="1069"/>
        <v>75.535855477853062</v>
      </c>
      <c r="Q4917" s="37">
        <f t="shared" si="1069"/>
        <v>81.582145234847559</v>
      </c>
      <c r="R4917" s="37">
        <f t="shared" si="1069"/>
        <v>87.636283443049663</v>
      </c>
      <c r="S4917" s="37">
        <f t="shared" si="1069"/>
        <v>93.696971399460494</v>
      </c>
      <c r="T4917" s="37">
        <f t="shared" si="1069"/>
        <v>99.763181549458167</v>
      </c>
      <c r="U4917" s="37">
        <f t="shared" si="1069"/>
        <v>105.83409032472193</v>
      </c>
      <c r="V4917" s="37">
        <f t="shared" si="1069"/>
        <v>111.90902997787462</v>
      </c>
      <c r="W4917" s="37">
        <f t="shared" si="1069"/>
        <v>117.98745343426732</v>
      </c>
      <c r="X4917" s="37">
        <f t="shared" si="1069"/>
        <v>124.06890823761371</v>
      </c>
      <c r="Y4917" s="37">
        <f t="shared" si="1069"/>
        <v>130.15301696050685</v>
      </c>
    </row>
    <row r="4918" spans="1:25" x14ac:dyDescent="0.3">
      <c r="A4918" s="28">
        <v>5102</v>
      </c>
      <c r="B4918" s="34">
        <f t="shared" si="1063"/>
        <v>5.1020000000000004E-6</v>
      </c>
      <c r="C4918" s="37">
        <f t="shared" si="1068"/>
        <v>2.1836964323665531</v>
      </c>
      <c r="D4918" s="37">
        <f t="shared" si="1068"/>
        <v>6.2036700840069567</v>
      </c>
      <c r="E4918" s="37">
        <f t="shared" si="1068"/>
        <v>11.128141363104307</v>
      </c>
      <c r="F4918" s="37">
        <f t="shared" si="1068"/>
        <v>18.705588486190596</v>
      </c>
      <c r="G4918" s="37">
        <f t="shared" si="1068"/>
        <v>22.085094315000422</v>
      </c>
      <c r="H4918" s="37">
        <f t="shared" si="1068"/>
        <v>24.366630355952221</v>
      </c>
      <c r="I4918" s="37">
        <f t="shared" si="1068"/>
        <v>33.64994662382049</v>
      </c>
      <c r="J4918" s="37">
        <f t="shared" si="1068"/>
        <v>37.177101148797313</v>
      </c>
      <c r="K4918" s="37">
        <f t="shared" si="1068"/>
        <v>45.470377538782095</v>
      </c>
      <c r="L4918" s="37">
        <f t="shared" si="1068"/>
        <v>51.433881398332801</v>
      </c>
      <c r="M4918" s="37">
        <f t="shared" si="1069"/>
        <v>54.760315006778875</v>
      </c>
      <c r="N4918" s="37">
        <f t="shared" si="1069"/>
        <v>63.427130377566556</v>
      </c>
      <c r="O4918" s="37">
        <f t="shared" si="1069"/>
        <v>69.447533782215146</v>
      </c>
      <c r="P4918" s="37">
        <f t="shared" si="1069"/>
        <v>75.479608050755033</v>
      </c>
      <c r="Q4918" s="37">
        <f t="shared" si="1069"/>
        <v>81.52118498023664</v>
      </c>
      <c r="R4918" s="37">
        <f t="shared" si="1069"/>
        <v>87.570601173923251</v>
      </c>
      <c r="S4918" s="37">
        <f t="shared" si="1069"/>
        <v>93.626559445349073</v>
      </c>
      <c r="T4918" s="37">
        <f t="shared" si="1069"/>
        <v>99.688033440684052</v>
      </c>
      <c r="U4918" s="37">
        <f t="shared" si="1069"/>
        <v>105.7542005546202</v>
      </c>
      <c r="V4918" s="37">
        <f t="shared" si="1069"/>
        <v>111.82439382099997</v>
      </c>
      <c r="W4918" s="37">
        <f t="shared" si="1069"/>
        <v>117.89806680550336</v>
      </c>
      <c r="X4918" s="37">
        <f t="shared" si="1069"/>
        <v>123.97476758163167</v>
      </c>
      <c r="Y4918" s="37">
        <f t="shared" si="1069"/>
        <v>130.05411916406212</v>
      </c>
    </row>
    <row r="4919" spans="1:25" x14ac:dyDescent="0.3">
      <c r="A4919" s="28">
        <v>5103</v>
      </c>
      <c r="B4919" s="34">
        <f t="shared" si="1063"/>
        <v>5.1030000000000001E-6</v>
      </c>
      <c r="C4919" s="37">
        <f t="shared" si="1068"/>
        <v>2.1828400372726748</v>
      </c>
      <c r="D4919" s="37">
        <f t="shared" si="1068"/>
        <v>6.2002891031104781</v>
      </c>
      <c r="E4919" s="37">
        <f t="shared" si="1068"/>
        <v>11.121307028652829</v>
      </c>
      <c r="F4919" s="37">
        <f t="shared" si="1068"/>
        <v>18.693170321193207</v>
      </c>
      <c r="G4919" s="37">
        <f t="shared" si="1068"/>
        <v>22.070134399106976</v>
      </c>
      <c r="H4919" s="37">
        <f t="shared" si="1068"/>
        <v>24.349943410876801</v>
      </c>
      <c r="I4919" s="37">
        <f t="shared" si="1068"/>
        <v>33.626171167722774</v>
      </c>
      <c r="J4919" s="37">
        <f t="shared" si="1068"/>
        <v>37.15061454265301</v>
      </c>
      <c r="K4919" s="37">
        <f t="shared" si="1068"/>
        <v>45.437491598205924</v>
      </c>
      <c r="L4919" s="37">
        <f t="shared" si="1068"/>
        <v>51.396378324500638</v>
      </c>
      <c r="M4919" s="37">
        <f t="shared" si="1069"/>
        <v>54.720232315983147</v>
      </c>
      <c r="N4919" s="37">
        <f t="shared" si="1069"/>
        <v>63.380315846159007</v>
      </c>
      <c r="O4919" s="37">
        <f t="shared" si="1069"/>
        <v>69.396035765016066</v>
      </c>
      <c r="P4919" s="37">
        <f t="shared" si="1069"/>
        <v>75.423412906606487</v>
      </c>
      <c r="Q4919" s="37">
        <f t="shared" si="1069"/>
        <v>81.46028159437688</v>
      </c>
      <c r="R4919" s="37">
        <f t="shared" si="1069"/>
        <v>87.504980371885864</v>
      </c>
      <c r="S4919" s="37">
        <f t="shared" si="1069"/>
        <v>93.556213567136993</v>
      </c>
      <c r="T4919" s="37">
        <f t="shared" si="1069"/>
        <v>99.612956025456796</v>
      </c>
      <c r="U4919" s="37">
        <f t="shared" si="1069"/>
        <v>105.6743861032374</v>
      </c>
      <c r="V4919" s="37">
        <f t="shared" si="1069"/>
        <v>111.73983761447568</v>
      </c>
      <c r="W4919" s="37">
        <f t="shared" si="1069"/>
        <v>117.8087647643067</v>
      </c>
      <c r="X4919" s="37">
        <f t="shared" si="1069"/>
        <v>123.88071615529623</v>
      </c>
      <c r="Y4919" s="37">
        <f t="shared" si="1069"/>
        <v>129.95531524360206</v>
      </c>
    </row>
    <row r="4920" spans="1:25" x14ac:dyDescent="0.3">
      <c r="A4920" s="28">
        <v>5104</v>
      </c>
      <c r="B4920" s="34">
        <f t="shared" si="1063"/>
        <v>5.1040000000000006E-6</v>
      </c>
      <c r="C4920" s="37">
        <f t="shared" si="1068"/>
        <v>2.1819839394555327</v>
      </c>
      <c r="D4920" s="37">
        <f t="shared" si="1068"/>
        <v>6.1969102776749638</v>
      </c>
      <c r="E4920" s="37">
        <f t="shared" si="1068"/>
        <v>11.114477795977869</v>
      </c>
      <c r="F4920" s="37">
        <f t="shared" si="1068"/>
        <v>18.68076233081791</v>
      </c>
      <c r="G4920" s="37">
        <f t="shared" si="1068"/>
        <v>22.055187025964685</v>
      </c>
      <c r="H4920" s="37">
        <f t="shared" si="1068"/>
        <v>24.333270630367441</v>
      </c>
      <c r="I4920" s="37">
        <f t="shared" si="1068"/>
        <v>33.60241660412035</v>
      </c>
      <c r="J4920" s="37">
        <f t="shared" si="1068"/>
        <v>37.124151423038768</v>
      </c>
      <c r="K4920" s="37">
        <f t="shared" si="1068"/>
        <v>45.404635295844535</v>
      </c>
      <c r="L4920" s="37">
        <f t="shared" si="1068"/>
        <v>51.358909345446484</v>
      </c>
      <c r="M4920" s="37">
        <f t="shared" si="1069"/>
        <v>54.680186214760418</v>
      </c>
      <c r="N4920" s="37">
        <f t="shared" si="1069"/>
        <v>63.333544427450185</v>
      </c>
      <c r="O4920" s="37">
        <f t="shared" si="1069"/>
        <v>69.344585407232742</v>
      </c>
      <c r="P4920" s="37">
        <f t="shared" si="1069"/>
        <v>75.367269987173913</v>
      </c>
      <c r="Q4920" s="37">
        <f t="shared" si="1069"/>
        <v>81.399435013687068</v>
      </c>
      <c r="R4920" s="37">
        <f t="shared" si="1069"/>
        <v>87.43942096798915</v>
      </c>
      <c r="S4920" s="37">
        <f t="shared" si="1069"/>
        <v>93.485933690492459</v>
      </c>
      <c r="T4920" s="37">
        <f t="shared" si="1069"/>
        <v>99.537949224047338</v>
      </c>
      <c r="U4920" s="37">
        <f t="shared" si="1069"/>
        <v>105.59464688543557</v>
      </c>
      <c r="V4920" s="37">
        <f t="shared" si="1069"/>
        <v>111.6553612677446</v>
      </c>
      <c r="W4920" s="37">
        <f t="shared" si="1069"/>
        <v>117.71954721469237</v>
      </c>
      <c r="X4920" s="37">
        <f t="shared" si="1069"/>
        <v>123.78675385718702</v>
      </c>
      <c r="Y4920" s="37">
        <f t="shared" si="1069"/>
        <v>129.85660509226423</v>
      </c>
    </row>
    <row r="4921" spans="1:25" x14ac:dyDescent="0.3">
      <c r="A4921" s="28">
        <v>5105</v>
      </c>
      <c r="B4921" s="34">
        <f t="shared" si="1063"/>
        <v>5.1050000000000003E-6</v>
      </c>
      <c r="C4921" s="37">
        <f t="shared" si="1068"/>
        <v>2.1811281389350441</v>
      </c>
      <c r="D4921" s="37">
        <f t="shared" si="1068"/>
        <v>6.1935336062184172</v>
      </c>
      <c r="E4921" s="37">
        <f t="shared" si="1068"/>
        <v>11.107653660673721</v>
      </c>
      <c r="F4921" s="37">
        <f t="shared" si="1068"/>
        <v>18.668364505210274</v>
      </c>
      <c r="G4921" s="37">
        <f t="shared" si="1068"/>
        <v>22.04025218309647</v>
      </c>
      <c r="H4921" s="37">
        <f t="shared" si="1068"/>
        <v>24.316612000133794</v>
      </c>
      <c r="I4921" s="37">
        <f t="shared" si="1068"/>
        <v>33.578682911104181</v>
      </c>
      <c r="J4921" s="37">
        <f t="shared" si="1068"/>
        <v>37.097711765079879</v>
      </c>
      <c r="K4921" s="37">
        <f t="shared" si="1068"/>
        <v>45.371808599751141</v>
      </c>
      <c r="L4921" s="37">
        <f t="shared" si="1068"/>
        <v>51.321474424075561</v>
      </c>
      <c r="M4921" s="37">
        <f t="shared" si="1069"/>
        <v>54.640176663127377</v>
      </c>
      <c r="N4921" s="37">
        <f t="shared" si="1069"/>
        <v>63.286816073886932</v>
      </c>
      <c r="O4921" s="37">
        <f t="shared" si="1069"/>
        <v>69.293182656024058</v>
      </c>
      <c r="P4921" s="37">
        <f t="shared" si="1069"/>
        <v>75.311179234299544</v>
      </c>
      <c r="Q4921" s="37">
        <f t="shared" si="1069"/>
        <v>81.338645174669111</v>
      </c>
      <c r="R4921" s="37">
        <f t="shared" si="1069"/>
        <v>87.373922893375138</v>
      </c>
      <c r="S4921" s="37">
        <f t="shared" si="1069"/>
        <v>93.415719741181448</v>
      </c>
      <c r="T4921" s="37">
        <f t="shared" si="1069"/>
        <v>99.463012956831761</v>
      </c>
      <c r="U4921" s="37">
        <f t="shared" si="1069"/>
        <v>105.51498281618913</v>
      </c>
      <c r="V4921" s="37">
        <f t="shared" si="1069"/>
        <v>111.57096469036952</v>
      </c>
      <c r="W4921" s="37">
        <f t="shared" si="1069"/>
        <v>117.63041406080278</v>
      </c>
      <c r="X4921" s="37">
        <f t="shared" si="1069"/>
        <v>123.69288058601862</v>
      </c>
      <c r="Y4921" s="37">
        <f t="shared" si="1069"/>
        <v>129.75798860332847</v>
      </c>
    </row>
    <row r="4922" spans="1:25" x14ac:dyDescent="0.3">
      <c r="A4922" s="28">
        <v>5106</v>
      </c>
      <c r="B4922" s="34">
        <f t="shared" si="1063"/>
        <v>5.1059999999999999E-6</v>
      </c>
      <c r="C4922" s="37">
        <f t="shared" si="1068"/>
        <v>2.1802726357308608</v>
      </c>
      <c r="D4922" s="37">
        <f t="shared" si="1068"/>
        <v>6.1901590872597776</v>
      </c>
      <c r="E4922" s="37">
        <f t="shared" si="1068"/>
        <v>11.100834618338876</v>
      </c>
      <c r="F4922" s="37">
        <f t="shared" si="1068"/>
        <v>18.655976834526772</v>
      </c>
      <c r="G4922" s="37">
        <f t="shared" si="1068"/>
        <v>22.025329858039481</v>
      </c>
      <c r="H4922" s="37">
        <f t="shared" si="1068"/>
        <v>24.299967505902064</v>
      </c>
      <c r="I4922" s="37">
        <f t="shared" si="1068"/>
        <v>33.554970066791768</v>
      </c>
      <c r="J4922" s="37">
        <f t="shared" si="1068"/>
        <v>37.071295543932138</v>
      </c>
      <c r="K4922" s="37">
        <f t="shared" si="1068"/>
        <v>45.339011478018811</v>
      </c>
      <c r="L4922" s="37">
        <f t="shared" si="1068"/>
        <v>51.284073523339821</v>
      </c>
      <c r="M4922" s="37">
        <f t="shared" si="1069"/>
        <v>54.600203621151351</v>
      </c>
      <c r="N4922" s="37">
        <f t="shared" si="1069"/>
        <v>63.240130737976834</v>
      </c>
      <c r="O4922" s="37">
        <f t="shared" si="1069"/>
        <v>69.241827458617095</v>
      </c>
      <c r="P4922" s="37">
        <f t="shared" si="1069"/>
        <v>75.25514058990079</v>
      </c>
      <c r="Q4922" s="37">
        <f t="shared" si="1069"/>
        <v>81.277912013907468</v>
      </c>
      <c r="R4922" s="37">
        <f t="shared" si="1069"/>
        <v>87.308486079275781</v>
      </c>
      <c r="S4922" s="37">
        <f t="shared" si="1069"/>
        <v>93.345571645067025</v>
      </c>
      <c r="T4922" s="37">
        <f t="shared" si="1069"/>
        <v>99.388147144290471</v>
      </c>
      <c r="U4922" s="37">
        <f t="shared" si="1069"/>
        <v>105.43539381058432</v>
      </c>
      <c r="V4922" s="37">
        <f t="shared" si="1069"/>
        <v>111.4866477920323</v>
      </c>
      <c r="W4922" s="37">
        <f t="shared" si="1069"/>
        <v>117.54136520690687</v>
      </c>
      <c r="X4922" s="37">
        <f t="shared" si="1069"/>
        <v>123.59909624063923</v>
      </c>
      <c r="Y4922" s="37">
        <f t="shared" si="1069"/>
        <v>129.65946567021581</v>
      </c>
    </row>
    <row r="4923" spans="1:25" x14ac:dyDescent="0.3">
      <c r="A4923" s="28">
        <v>5107</v>
      </c>
      <c r="B4923" s="34">
        <f t="shared" si="1063"/>
        <v>5.1070000000000004E-6</v>
      </c>
      <c r="C4923" s="37">
        <f t="shared" si="1068"/>
        <v>2.1794174298623656</v>
      </c>
      <c r="D4923" s="37">
        <f t="shared" si="1068"/>
        <v>6.1867867193189632</v>
      </c>
      <c r="E4923" s="37">
        <f t="shared" si="1068"/>
        <v>11.094020664576055</v>
      </c>
      <c r="F4923" s="37">
        <f t="shared" si="1068"/>
        <v>18.64359930893481</v>
      </c>
      <c r="G4923" s="37">
        <f t="shared" si="1068"/>
        <v>22.010420038345192</v>
      </c>
      <c r="H4923" s="37">
        <f t="shared" si="1068"/>
        <v>24.283337133415138</v>
      </c>
      <c r="I4923" s="37">
        <f t="shared" si="1068"/>
        <v>33.531278049327298</v>
      </c>
      <c r="J4923" s="37">
        <f t="shared" si="1068"/>
        <v>37.044902734781907</v>
      </c>
      <c r="K4923" s="37">
        <f t="shared" si="1068"/>
        <v>45.3062438987807</v>
      </c>
      <c r="L4923" s="37">
        <f t="shared" si="1068"/>
        <v>51.246706606238185</v>
      </c>
      <c r="M4923" s="37">
        <f t="shared" si="1069"/>
        <v>54.560267048950486</v>
      </c>
      <c r="N4923" s="37">
        <f t="shared" si="1069"/>
        <v>63.193488372288741</v>
      </c>
      <c r="O4923" s="37">
        <f t="shared" si="1069"/>
        <v>69.190519762307034</v>
      </c>
      <c r="P4923" s="37">
        <f t="shared" si="1069"/>
        <v>75.19915399597059</v>
      </c>
      <c r="Q4923" s="37">
        <f t="shared" si="1069"/>
        <v>81.217235468069134</v>
      </c>
      <c r="R4923" s="37">
        <f t="shared" si="1069"/>
        <v>87.243110457012818</v>
      </c>
      <c r="S4923" s="37">
        <f t="shared" si="1069"/>
        <v>93.275489328109416</v>
      </c>
      <c r="T4923" s="37">
        <f t="shared" si="1069"/>
        <v>99.313351707008707</v>
      </c>
      <c r="U4923" s="37">
        <f t="shared" si="1069"/>
        <v>105.3558797838193</v>
      </c>
      <c r="V4923" s="37">
        <f t="shared" si="1069"/>
        <v>111.40241048253438</v>
      </c>
      <c r="W4923" s="37">
        <f t="shared" si="1069"/>
        <v>117.4524005574003</v>
      </c>
      <c r="X4923" s="37">
        <f t="shared" si="1069"/>
        <v>123.50540072003129</v>
      </c>
      <c r="Y4923" s="37">
        <f t="shared" si="1069"/>
        <v>129.56103618648922</v>
      </c>
    </row>
    <row r="4924" spans="1:25" x14ac:dyDescent="0.3">
      <c r="A4924" s="28">
        <v>5108</v>
      </c>
      <c r="B4924" s="34">
        <f t="shared" si="1063"/>
        <v>5.1080000000000001E-6</v>
      </c>
      <c r="C4924" s="37">
        <f t="shared" si="1068"/>
        <v>2.1785625213486757</v>
      </c>
      <c r="D4924" s="37">
        <f t="shared" si="1068"/>
        <v>6.1834165009168336</v>
      </c>
      <c r="E4924" s="37">
        <f t="shared" si="1068"/>
        <v>11.087211794992179</v>
      </c>
      <c r="F4924" s="37">
        <f t="shared" si="1068"/>
        <v>18.631231918612713</v>
      </c>
      <c r="G4924" s="37">
        <f t="shared" si="1068"/>
        <v>21.995522711579305</v>
      </c>
      <c r="H4924" s="37">
        <f t="shared" si="1068"/>
        <v>24.266720868432468</v>
      </c>
      <c r="I4924" s="37">
        <f t="shared" si="1068"/>
        <v>33.507606836881507</v>
      </c>
      <c r="J4924" s="37">
        <f t="shared" si="1068"/>
        <v>37.018533312846074</v>
      </c>
      <c r="K4924" s="37">
        <f t="shared" si="1068"/>
        <v>45.273505830209871</v>
      </c>
      <c r="L4924" s="37">
        <f t="shared" si="1068"/>
        <v>51.209373635816455</v>
      </c>
      <c r="M4924" s="37">
        <f t="shared" si="1069"/>
        <v>54.520366906693717</v>
      </c>
      <c r="N4924" s="37">
        <f t="shared" si="1069"/>
        <v>63.146888929452238</v>
      </c>
      <c r="O4924" s="37">
        <f t="shared" si="1069"/>
        <v>69.139259514457166</v>
      </c>
      <c r="P4924" s="37">
        <f t="shared" si="1069"/>
        <v>75.143219394577102</v>
      </c>
      <c r="Q4924" s="37">
        <f t="shared" si="1069"/>
        <v>81.156615473903742</v>
      </c>
      <c r="R4924" s="37">
        <f t="shared" si="1069"/>
        <v>87.17779595799783</v>
      </c>
      <c r="S4924" s="37">
        <f t="shared" si="1069"/>
        <v>93.205472716366117</v>
      </c>
      <c r="T4924" s="37">
        <f t="shared" si="1069"/>
        <v>99.238626565675858</v>
      </c>
      <c r="U4924" s="37">
        <f t="shared" si="1069"/>
        <v>105.27644065120396</v>
      </c>
      <c r="V4924" s="37">
        <f t="shared" si="1069"/>
        <v>111.31825267179596</v>
      </c>
      <c r="W4924" s="37">
        <f t="shared" si="1069"/>
        <v>117.36352001680518</v>
      </c>
      <c r="X4924" s="37">
        <f t="shared" si="1069"/>
        <v>123.41179392331142</v>
      </c>
      <c r="Y4924" s="37">
        <f t="shared" si="1069"/>
        <v>129.46270004585239</v>
      </c>
    </row>
    <row r="4925" spans="1:25" x14ac:dyDescent="0.3">
      <c r="A4925" s="28">
        <v>5109</v>
      </c>
      <c r="B4925" s="34">
        <f t="shared" si="1063"/>
        <v>5.1090000000000006E-6</v>
      </c>
      <c r="C4925" s="37">
        <f t="shared" si="1068"/>
        <v>2.1777079102086376</v>
      </c>
      <c r="D4925" s="37">
        <f t="shared" si="1068"/>
        <v>6.180048430575205</v>
      </c>
      <c r="E4925" s="37">
        <f t="shared" si="1068"/>
        <v>11.080408005198354</v>
      </c>
      <c r="F4925" s="37">
        <f t="shared" si="1068"/>
        <v>18.618874653749664</v>
      </c>
      <c r="G4925" s="37">
        <f t="shared" si="1068"/>
        <v>21.980637865321718</v>
      </c>
      <c r="H4925" s="37">
        <f t="shared" si="1068"/>
        <v>24.250118696730034</v>
      </c>
      <c r="I4925" s="37">
        <f t="shared" si="1068"/>
        <v>33.483956407651569</v>
      </c>
      <c r="J4925" s="37">
        <f t="shared" si="1068"/>
        <v>36.992187253371881</v>
      </c>
      <c r="K4925" s="37">
        <f t="shared" si="1068"/>
        <v>45.240797240519136</v>
      </c>
      <c r="L4925" s="37">
        <f t="shared" si="1068"/>
        <v>51.172074575167024</v>
      </c>
      <c r="M4925" s="37">
        <f t="shared" si="1069"/>
        <v>54.480503154600413</v>
      </c>
      <c r="N4925" s="37">
        <f t="shared" si="1069"/>
        <v>63.100332362157673</v>
      </c>
      <c r="O4925" s="37">
        <f t="shared" si="1069"/>
        <v>69.088046662498584</v>
      </c>
      <c r="P4925" s="37">
        <f t="shared" si="1069"/>
        <v>75.08733672786343</v>
      </c>
      <c r="Q4925" s="37">
        <f t="shared" si="1069"/>
        <v>81.096051968242975</v>
      </c>
      <c r="R4925" s="37">
        <f t="shared" si="1069"/>
        <v>87.112542513731825</v>
      </c>
      <c r="S4925" s="37">
        <f t="shared" si="1069"/>
        <v>93.135521735991034</v>
      </c>
      <c r="T4925" s="37">
        <f t="shared" si="1069"/>
        <v>99.163971641085368</v>
      </c>
      <c r="U4925" s="37">
        <f t="shared" si="1069"/>
        <v>105.19707632815954</v>
      </c>
      <c r="V4925" s="37">
        <f t="shared" si="1069"/>
        <v>111.23417426985591</v>
      </c>
      <c r="W4925" s="37">
        <f t="shared" si="1069"/>
        <v>117.27472348976954</v>
      </c>
      <c r="X4925" s="37">
        <f t="shared" si="1069"/>
        <v>123.3182757497289</v>
      </c>
      <c r="Y4925" s="37">
        <f t="shared" si="1069"/>
        <v>129.36445714215006</v>
      </c>
    </row>
    <row r="4926" spans="1:25" x14ac:dyDescent="0.3">
      <c r="A4926" s="28">
        <v>5110</v>
      </c>
      <c r="B4926" s="34">
        <f t="shared" si="1063"/>
        <v>5.1100000000000002E-6</v>
      </c>
      <c r="C4926" s="37">
        <f t="shared" ref="C4926:L4935" si="1070">2*$C$3*$C$2^2/$B4926^5/(EXP($C$3*$C$2/$B4926/$C$4/C$7)-1)/1000000000</f>
        <v>2.1768535964608429</v>
      </c>
      <c r="D4926" s="37">
        <f t="shared" si="1070"/>
        <v>6.1766825068168716</v>
      </c>
      <c r="E4926" s="37">
        <f t="shared" si="1070"/>
        <v>11.07360929080995</v>
      </c>
      <c r="F4926" s="37">
        <f t="shared" si="1070"/>
        <v>18.606527504545777</v>
      </c>
      <c r="G4926" s="37">
        <f t="shared" si="1070"/>
        <v>21.965765487166635</v>
      </c>
      <c r="H4926" s="37">
        <f t="shared" si="1070"/>
        <v>24.233530604100455</v>
      </c>
      <c r="I4926" s="37">
        <f t="shared" si="1070"/>
        <v>33.46032673986133</v>
      </c>
      <c r="J4926" s="37">
        <f t="shared" si="1070"/>
        <v>36.965864531637109</v>
      </c>
      <c r="K4926" s="37">
        <f t="shared" si="1070"/>
        <v>45.208118097961311</v>
      </c>
      <c r="L4926" s="37">
        <f t="shared" si="1070"/>
        <v>51.134809387429144</v>
      </c>
      <c r="M4926" s="37">
        <f t="shared" ref="M4926:Y4935" si="1071">2*$C$3*$C$2^2/$B4926^5/(EXP($C$3*$C$2/$B4926/$C$4/M$7)-1)/1000000000</f>
        <v>54.440675752940741</v>
      </c>
      <c r="N4926" s="37">
        <f t="shared" si="1071"/>
        <v>63.05381862315631</v>
      </c>
      <c r="O4926" s="37">
        <f t="shared" si="1071"/>
        <v>69.036881153930409</v>
      </c>
      <c r="P4926" s="37">
        <f t="shared" si="1071"/>
        <v>75.031505938047971</v>
      </c>
      <c r="Q4926" s="37">
        <f t="shared" si="1071"/>
        <v>81.03554488800107</v>
      </c>
      <c r="R4926" s="37">
        <f t="shared" si="1071"/>
        <v>87.047350055805481</v>
      </c>
      <c r="S4926" s="37">
        <f t="shared" si="1071"/>
        <v>93.065636313235373</v>
      </c>
      <c r="T4926" s="37">
        <f t="shared" si="1071"/>
        <v>99.089386854134986</v>
      </c>
      <c r="U4926" s="37">
        <f t="shared" si="1071"/>
        <v>105.11778673021898</v>
      </c>
      <c r="V4926" s="37">
        <f t="shared" si="1071"/>
        <v>111.15017518687242</v>
      </c>
      <c r="W4926" s="37">
        <f t="shared" si="1071"/>
        <v>117.18601088106792</v>
      </c>
      <c r="X4926" s="37">
        <f t="shared" si="1071"/>
        <v>123.22484609866741</v>
      </c>
      <c r="Y4926" s="37">
        <f t="shared" si="1071"/>
        <v>129.26630736936804</v>
      </c>
    </row>
    <row r="4927" spans="1:25" x14ac:dyDescent="0.3">
      <c r="A4927" s="28">
        <v>5111</v>
      </c>
      <c r="B4927" s="34">
        <f t="shared" si="1063"/>
        <v>5.1110000000000007E-6</v>
      </c>
      <c r="C4927" s="37">
        <f t="shared" si="1070"/>
        <v>2.1759995801236034</v>
      </c>
      <c r="D4927" s="37">
        <f t="shared" si="1070"/>
        <v>6.1733187281655546</v>
      </c>
      <c r="E4927" s="37">
        <f t="shared" si="1070"/>
        <v>11.066815647446441</v>
      </c>
      <c r="F4927" s="37">
        <f t="shared" si="1070"/>
        <v>18.59419046121198</v>
      </c>
      <c r="G4927" s="37">
        <f t="shared" si="1070"/>
        <v>21.950905564722351</v>
      </c>
      <c r="H4927" s="37">
        <f t="shared" si="1070"/>
        <v>24.216956576352786</v>
      </c>
      <c r="I4927" s="37">
        <f t="shared" si="1070"/>
        <v>33.436717811760879</v>
      </c>
      <c r="J4927" s="37">
        <f t="shared" si="1070"/>
        <v>36.939565122949752</v>
      </c>
      <c r="K4927" s="37">
        <f t="shared" si="1070"/>
        <v>45.175468370828717</v>
      </c>
      <c r="L4927" s="37">
        <f t="shared" si="1070"/>
        <v>51.097578035788487</v>
      </c>
      <c r="M4927" s="37">
        <f t="shared" si="1071"/>
        <v>54.400884662035068</v>
      </c>
      <c r="N4927" s="37">
        <f t="shared" si="1071"/>
        <v>63.007347665259772</v>
      </c>
      <c r="O4927" s="37">
        <f t="shared" si="1071"/>
        <v>68.985762936319205</v>
      </c>
      <c r="P4927" s="37">
        <f t="shared" si="1071"/>
        <v>74.975726967423654</v>
      </c>
      <c r="Q4927" s="37">
        <f t="shared" si="1071"/>
        <v>80.975094170173975</v>
      </c>
      <c r="R4927" s="37">
        <f t="shared" si="1071"/>
        <v>86.982218515898523</v>
      </c>
      <c r="S4927" s="37">
        <f t="shared" si="1071"/>
        <v>92.99581637444625</v>
      </c>
      <c r="T4927" s="37">
        <f t="shared" si="1071"/>
        <v>99.014872125825988</v>
      </c>
      <c r="U4927" s="37">
        <f t="shared" si="1071"/>
        <v>105.03857177302579</v>
      </c>
      <c r="V4927" s="37">
        <f t="shared" si="1071"/>
        <v>111.06625533312142</v>
      </c>
      <c r="W4927" s="37">
        <f t="shared" si="1071"/>
        <v>117.09738209559995</v>
      </c>
      <c r="X4927" s="37">
        <f t="shared" si="1071"/>
        <v>123.13150486964302</v>
      </c>
      <c r="Y4927" s="37">
        <f t="shared" si="1071"/>
        <v>129.16825062163207</v>
      </c>
    </row>
    <row r="4928" spans="1:25" x14ac:dyDescent="0.3">
      <c r="A4928" s="28">
        <v>5112</v>
      </c>
      <c r="B4928" s="34">
        <f t="shared" si="1063"/>
        <v>5.1120000000000004E-6</v>
      </c>
      <c r="C4928" s="37">
        <f t="shared" si="1070"/>
        <v>2.175145861214979</v>
      </c>
      <c r="D4928" s="37">
        <f t="shared" si="1070"/>
        <v>6.1699570931459622</v>
      </c>
      <c r="E4928" s="37">
        <f t="shared" si="1070"/>
        <v>11.060027070731586</v>
      </c>
      <c r="F4928" s="37">
        <f t="shared" si="1070"/>
        <v>18.581863513970109</v>
      </c>
      <c r="G4928" s="37">
        <f t="shared" si="1070"/>
        <v>21.936058085611446</v>
      </c>
      <c r="H4928" s="37">
        <f t="shared" si="1070"/>
        <v>24.200396599312654</v>
      </c>
      <c r="I4928" s="37">
        <f t="shared" si="1070"/>
        <v>33.413129601626949</v>
      </c>
      <c r="J4928" s="37">
        <f t="shared" si="1070"/>
        <v>36.913289002648291</v>
      </c>
      <c r="K4928" s="37">
        <f t="shared" si="1070"/>
        <v>45.142848027453596</v>
      </c>
      <c r="L4928" s="37">
        <f t="shared" si="1070"/>
        <v>51.060380483477509</v>
      </c>
      <c r="M4928" s="37">
        <f t="shared" si="1071"/>
        <v>54.361129842254421</v>
      </c>
      <c r="N4928" s="37">
        <f t="shared" si="1071"/>
        <v>62.960919441340508</v>
      </c>
      <c r="O4928" s="37">
        <f t="shared" si="1071"/>
        <v>68.934691957299549</v>
      </c>
      <c r="P4928" s="37">
        <f t="shared" si="1071"/>
        <v>74.919999758358557</v>
      </c>
      <c r="Q4928" s="37">
        <f t="shared" si="1071"/>
        <v>80.91469975183999</v>
      </c>
      <c r="R4928" s="37">
        <f t="shared" si="1071"/>
        <v>86.917147825780191</v>
      </c>
      <c r="S4928" s="37">
        <f t="shared" si="1071"/>
        <v>92.926061846067952</v>
      </c>
      <c r="T4928" s="37">
        <f t="shared" si="1071"/>
        <v>98.940427377263802</v>
      </c>
      <c r="U4928" s="37">
        <f t="shared" si="1071"/>
        <v>104.9594313723351</v>
      </c>
      <c r="V4928" s="37">
        <f t="shared" si="1071"/>
        <v>110.98241461899772</v>
      </c>
      <c r="W4928" s="37">
        <f t="shared" si="1071"/>
        <v>117.00883703839186</v>
      </c>
      <c r="X4928" s="37">
        <f t="shared" si="1071"/>
        <v>123.03825196230525</v>
      </c>
      <c r="Y4928" s="37">
        <f t="shared" si="1071"/>
        <v>129.07028679320911</v>
      </c>
    </row>
    <row r="4929" spans="1:25" x14ac:dyDescent="0.3">
      <c r="A4929" s="28">
        <v>5113</v>
      </c>
      <c r="B4929" s="34">
        <f t="shared" si="1063"/>
        <v>5.113E-6</v>
      </c>
      <c r="C4929" s="37">
        <f t="shared" si="1070"/>
        <v>2.1742924397527581</v>
      </c>
      <c r="D4929" s="37">
        <f t="shared" si="1070"/>
        <v>6.1665976002837333</v>
      </c>
      <c r="E4929" s="37">
        <f t="shared" si="1070"/>
        <v>11.05324355629326</v>
      </c>
      <c r="F4929" s="37">
        <f t="shared" si="1070"/>
        <v>18.5695466530528</v>
      </c>
      <c r="G4929" s="37">
        <f t="shared" si="1070"/>
        <v>21.921223037470579</v>
      </c>
      <c r="H4929" s="37">
        <f t="shared" si="1070"/>
        <v>24.183850658822127</v>
      </c>
      <c r="I4929" s="37">
        <f t="shared" si="1070"/>
        <v>33.389562087762492</v>
      </c>
      <c r="J4929" s="37">
        <f t="shared" si="1070"/>
        <v>36.887036146101373</v>
      </c>
      <c r="K4929" s="37">
        <f t="shared" si="1070"/>
        <v>45.110257036207663</v>
      </c>
      <c r="L4929" s="37">
        <f t="shared" si="1070"/>
        <v>51.02321669377492</v>
      </c>
      <c r="M4929" s="37">
        <f t="shared" si="1071"/>
        <v>54.321411254019971</v>
      </c>
      <c r="N4929" s="37">
        <f t="shared" si="1071"/>
        <v>62.914533904331186</v>
      </c>
      <c r="O4929" s="37">
        <f t="shared" si="1071"/>
        <v>68.88366816457318</v>
      </c>
      <c r="P4929" s="37">
        <f t="shared" si="1071"/>
        <v>74.864324253295109</v>
      </c>
      <c r="Q4929" s="37">
        <f t="shared" si="1071"/>
        <v>80.854361570158929</v>
      </c>
      <c r="R4929" s="37">
        <f t="shared" si="1071"/>
        <v>86.852137917308482</v>
      </c>
      <c r="S4929" s="37">
        <f t="shared" si="1071"/>
        <v>92.85637265464041</v>
      </c>
      <c r="T4929" s="37">
        <f t="shared" si="1071"/>
        <v>98.866052529657054</v>
      </c>
      <c r="U4929" s="37">
        <f t="shared" si="1071"/>
        <v>104.88036544401248</v>
      </c>
      <c r="V4929" s="37">
        <f t="shared" si="1071"/>
        <v>110.89865295501396</v>
      </c>
      <c r="W4929" s="37">
        <f t="shared" si="1071"/>
        <v>116.9203756145946</v>
      </c>
      <c r="X4929" s="37">
        <f t="shared" si="1071"/>
        <v>122.94508727643628</v>
      </c>
      <c r="Y4929" s="37">
        <f t="shared" si="1071"/>
        <v>128.97241577850525</v>
      </c>
    </row>
    <row r="4930" spans="1:25" x14ac:dyDescent="0.3">
      <c r="A4930" s="28">
        <v>5114</v>
      </c>
      <c r="B4930" s="34">
        <f t="shared" si="1063"/>
        <v>5.1140000000000005E-6</v>
      </c>
      <c r="C4930" s="37">
        <f t="shared" si="1070"/>
        <v>2.1734393157544671</v>
      </c>
      <c r="D4930" s="37">
        <f t="shared" si="1070"/>
        <v>6.1632402481054722</v>
      </c>
      <c r="E4930" s="37">
        <f t="shared" si="1070"/>
        <v>11.046465099763559</v>
      </c>
      <c r="F4930" s="37">
        <f t="shared" si="1070"/>
        <v>18.557239868703515</v>
      </c>
      <c r="G4930" s="37">
        <f t="shared" si="1070"/>
        <v>21.906400407950578</v>
      </c>
      <c r="H4930" s="37">
        <f t="shared" si="1070"/>
        <v>24.167318740739731</v>
      </c>
      <c r="I4930" s="37">
        <f t="shared" si="1070"/>
        <v>33.366015248496844</v>
      </c>
      <c r="J4930" s="37">
        <f t="shared" si="1070"/>
        <v>36.860806528707876</v>
      </c>
      <c r="K4930" s="37">
        <f t="shared" si="1070"/>
        <v>45.077695365502258</v>
      </c>
      <c r="L4930" s="37">
        <f t="shared" si="1070"/>
        <v>50.986086630005893</v>
      </c>
      <c r="M4930" s="37">
        <f t="shared" si="1071"/>
        <v>54.281728857803188</v>
      </c>
      <c r="N4930" s="37">
        <f t="shared" si="1071"/>
        <v>62.868191007224823</v>
      </c>
      <c r="O4930" s="37">
        <f t="shared" si="1071"/>
        <v>68.832691505909537</v>
      </c>
      <c r="P4930" s="37">
        <f t="shared" si="1071"/>
        <v>74.808700394750431</v>
      </c>
      <c r="Q4930" s="37">
        <f t="shared" si="1071"/>
        <v>80.794079562372502</v>
      </c>
      <c r="R4930" s="37">
        <f t="shared" si="1071"/>
        <v>86.7871887224304</v>
      </c>
      <c r="S4930" s="37">
        <f t="shared" si="1071"/>
        <v>92.786748726800099</v>
      </c>
      <c r="T4930" s="37">
        <f t="shared" si="1071"/>
        <v>98.791747504317669</v>
      </c>
      <c r="U4930" s="37">
        <f t="shared" si="1071"/>
        <v>104.80137390403418</v>
      </c>
      <c r="V4930" s="37">
        <f t="shared" si="1071"/>
        <v>110.81497025180077</v>
      </c>
      <c r="W4930" s="37">
        <f t="shared" si="1071"/>
        <v>116.83199772948444</v>
      </c>
      <c r="X4930" s="37">
        <f t="shared" si="1071"/>
        <v>122.85201071195067</v>
      </c>
      <c r="Y4930" s="37">
        <f t="shared" si="1071"/>
        <v>128.87463747206721</v>
      </c>
    </row>
    <row r="4931" spans="1:25" x14ac:dyDescent="0.3">
      <c r="A4931" s="28">
        <v>5115</v>
      </c>
      <c r="B4931" s="34">
        <f t="shared" si="1063"/>
        <v>5.1150000000000002E-6</v>
      </c>
      <c r="C4931" s="37">
        <f t="shared" si="1070"/>
        <v>2.172586489237371</v>
      </c>
      <c r="D4931" s="37">
        <f t="shared" si="1070"/>
        <v>6.1598850351387462</v>
      </c>
      <c r="E4931" s="37">
        <f t="shared" si="1070"/>
        <v>11.039691696778753</v>
      </c>
      <c r="F4931" s="37">
        <f t="shared" si="1070"/>
        <v>18.544943151176568</v>
      </c>
      <c r="G4931" s="37">
        <f t="shared" si="1070"/>
        <v>21.891590184716417</v>
      </c>
      <c r="H4931" s="37">
        <f t="shared" si="1070"/>
        <v>24.150800830940472</v>
      </c>
      <c r="I4931" s="37">
        <f t="shared" si="1070"/>
        <v>33.342489062185706</v>
      </c>
      <c r="J4931" s="37">
        <f t="shared" si="1070"/>
        <v>36.834600125897012</v>
      </c>
      <c r="K4931" s="37">
        <f t="shared" si="1070"/>
        <v>45.045162983788259</v>
      </c>
      <c r="L4931" s="37">
        <f t="shared" si="1070"/>
        <v>50.948990255542071</v>
      </c>
      <c r="M4931" s="37">
        <f t="shared" si="1071"/>
        <v>54.242082614125806</v>
      </c>
      <c r="N4931" s="37">
        <f t="shared" si="1071"/>
        <v>62.821890703074963</v>
      </c>
      <c r="O4931" s="37">
        <f t="shared" si="1071"/>
        <v>68.781761929145219</v>
      </c>
      <c r="P4931" s="37">
        <f t="shared" si="1071"/>
        <v>74.75312812531611</v>
      </c>
      <c r="Q4931" s="37">
        <f t="shared" si="1071"/>
        <v>80.733853665804034</v>
      </c>
      <c r="R4931" s="37">
        <f t="shared" si="1071"/>
        <v>86.722300173181935</v>
      </c>
      <c r="S4931" s="37">
        <f t="shared" si="1071"/>
        <v>92.717189989279376</v>
      </c>
      <c r="T4931" s="37">
        <f t="shared" si="1071"/>
        <v>98.717512222661384</v>
      </c>
      <c r="U4931" s="37">
        <f t="shared" si="1071"/>
        <v>104.72245666848724</v>
      </c>
      <c r="V4931" s="37">
        <f t="shared" si="1071"/>
        <v>110.7313664201067</v>
      </c>
      <c r="W4931" s="37">
        <f t="shared" si="1071"/>
        <v>116.74370328846311</v>
      </c>
      <c r="X4931" s="37">
        <f t="shared" si="1071"/>
        <v>122.75902216889561</v>
      </c>
      <c r="Y4931" s="37">
        <f t="shared" si="1071"/>
        <v>128.776951768581</v>
      </c>
    </row>
    <row r="4932" spans="1:25" x14ac:dyDescent="0.3">
      <c r="A4932" s="28">
        <v>5116</v>
      </c>
      <c r="B4932" s="34">
        <f t="shared" si="1063"/>
        <v>5.1160000000000007E-6</v>
      </c>
      <c r="C4932" s="37">
        <f t="shared" si="1070"/>
        <v>2.171733960218468</v>
      </c>
      <c r="D4932" s="37">
        <f t="shared" si="1070"/>
        <v>6.1565319599120629</v>
      </c>
      <c r="E4932" s="37">
        <f t="shared" si="1070"/>
        <v>11.032923342979265</v>
      </c>
      <c r="F4932" s="37">
        <f t="shared" si="1070"/>
        <v>18.532656490737025</v>
      </c>
      <c r="G4932" s="37">
        <f t="shared" si="1070"/>
        <v>21.87679235544714</v>
      </c>
      <c r="H4932" s="37">
        <f t="shared" si="1070"/>
        <v>24.134296915315726</v>
      </c>
      <c r="I4932" s="37">
        <f t="shared" si="1070"/>
        <v>33.318983507210973</v>
      </c>
      <c r="J4932" s="37">
        <f t="shared" si="1070"/>
        <v>36.808416913127928</v>
      </c>
      <c r="K4932" s="37">
        <f t="shared" si="1070"/>
        <v>45.012659859555995</v>
      </c>
      <c r="L4932" s="37">
        <f t="shared" si="1070"/>
        <v>50.911927533801212</v>
      </c>
      <c r="M4932" s="37">
        <f t="shared" si="1071"/>
        <v>54.202472483559553</v>
      </c>
      <c r="N4932" s="37">
        <f t="shared" si="1071"/>
        <v>62.775632944994996</v>
      </c>
      <c r="O4932" s="37">
        <f t="shared" si="1071"/>
        <v>68.730879382184156</v>
      </c>
      <c r="P4932" s="37">
        <f t="shared" si="1071"/>
        <v>74.697607387658053</v>
      </c>
      <c r="Q4932" s="37">
        <f t="shared" si="1071"/>
        <v>80.673683817858148</v>
      </c>
      <c r="R4932" s="37">
        <f t="shared" si="1071"/>
        <v>86.657472201687369</v>
      </c>
      <c r="S4932" s="37">
        <f t="shared" si="1071"/>
        <v>92.647696368906338</v>
      </c>
      <c r="T4932" s="37">
        <f t="shared" si="1071"/>
        <v>98.643346606206265</v>
      </c>
      <c r="U4932" s="37">
        <f t="shared" si="1071"/>
        <v>104.64361365356869</v>
      </c>
      <c r="V4932" s="37">
        <f t="shared" si="1071"/>
        <v>110.64784137079759</v>
      </c>
      <c r="W4932" s="37">
        <f t="shared" si="1071"/>
        <v>116.6554921970568</v>
      </c>
      <c r="X4932" s="37">
        <f t="shared" si="1071"/>
        <v>122.66612154745022</v>
      </c>
      <c r="Y4932" s="37">
        <f t="shared" si="1071"/>
        <v>128.67935856287232</v>
      </c>
    </row>
    <row r="4933" spans="1:25" x14ac:dyDescent="0.3">
      <c r="A4933" s="28">
        <v>5117</v>
      </c>
      <c r="B4933" s="34">
        <f t="shared" si="1063"/>
        <v>5.1170000000000003E-6</v>
      </c>
      <c r="C4933" s="37">
        <f t="shared" si="1070"/>
        <v>2.1708817287145012</v>
      </c>
      <c r="D4933" s="37">
        <f t="shared" si="1070"/>
        <v>6.1531810209549009</v>
      </c>
      <c r="E4933" s="37">
        <f t="shared" si="1070"/>
        <v>11.026160034009733</v>
      </c>
      <c r="F4933" s="37">
        <f t="shared" si="1070"/>
        <v>18.52037987766078</v>
      </c>
      <c r="G4933" s="37">
        <f t="shared" si="1070"/>
        <v>21.862006907835926</v>
      </c>
      <c r="H4933" s="37">
        <f t="shared" si="1070"/>
        <v>24.117806979773302</v>
      </c>
      <c r="I4933" s="37">
        <f t="shared" si="1070"/>
        <v>33.295498561980899</v>
      </c>
      <c r="J4933" s="37">
        <f t="shared" si="1070"/>
        <v>36.782256865890119</v>
      </c>
      <c r="K4933" s="37">
        <f t="shared" si="1070"/>
        <v>44.980185961335181</v>
      </c>
      <c r="L4933" s="37">
        <f t="shared" si="1070"/>
        <v>50.874898428247427</v>
      </c>
      <c r="M4933" s="37">
        <f t="shared" si="1071"/>
        <v>54.162898426726315</v>
      </c>
      <c r="N4933" s="37">
        <f t="shared" si="1071"/>
        <v>62.729417686158712</v>
      </c>
      <c r="O4933" s="37">
        <f t="shared" si="1071"/>
        <v>68.68004381299744</v>
      </c>
      <c r="P4933" s="37">
        <f t="shared" si="1071"/>
        <v>74.642138124516421</v>
      </c>
      <c r="Q4933" s="37">
        <f t="shared" si="1071"/>
        <v>80.613569956021109</v>
      </c>
      <c r="R4933" s="37">
        <f t="shared" si="1071"/>
        <v>86.592704740159846</v>
      </c>
      <c r="S4933" s="37">
        <f t="shared" si="1071"/>
        <v>92.578267792605118</v>
      </c>
      <c r="T4933" s="37">
        <f t="shared" si="1071"/>
        <v>98.569250576573978</v>
      </c>
      <c r="U4933" s="37">
        <f t="shared" si="1071"/>
        <v>104.56484477558605</v>
      </c>
      <c r="V4933" s="37">
        <f t="shared" si="1071"/>
        <v>110.56439501485731</v>
      </c>
      <c r="W4933" s="37">
        <f t="shared" si="1071"/>
        <v>116.56736436091686</v>
      </c>
      <c r="X4933" s="37">
        <f t="shared" si="1071"/>
        <v>122.57330874792591</v>
      </c>
      <c r="Y4933" s="37">
        <f t="shared" si="1071"/>
        <v>128.58185774990616</v>
      </c>
    </row>
    <row r="4934" spans="1:25" x14ac:dyDescent="0.3">
      <c r="A4934" s="28">
        <v>5118</v>
      </c>
      <c r="B4934" s="34">
        <f t="shared" si="1063"/>
        <v>5.118E-6</v>
      </c>
      <c r="C4934" s="37">
        <f t="shared" si="1070"/>
        <v>2.1700297947419447</v>
      </c>
      <c r="D4934" s="37">
        <f t="shared" si="1070"/>
        <v>6.1498322167976802</v>
      </c>
      <c r="E4934" s="37">
        <f t="shared" si="1070"/>
        <v>11.019401765518916</v>
      </c>
      <c r="F4934" s="37">
        <f t="shared" si="1070"/>
        <v>18.508113302234474</v>
      </c>
      <c r="G4934" s="37">
        <f t="shared" si="1070"/>
        <v>21.847233829589978</v>
      </c>
      <c r="H4934" s="37">
        <f t="shared" si="1070"/>
        <v>24.101331010237384</v>
      </c>
      <c r="I4934" s="37">
        <f t="shared" si="1070"/>
        <v>33.272034204929803</v>
      </c>
      <c r="J4934" s="37">
        <f t="shared" si="1070"/>
        <v>36.756119959702993</v>
      </c>
      <c r="K4934" s="37">
        <f t="shared" si="1070"/>
        <v>44.947741257694943</v>
      </c>
      <c r="L4934" s="37">
        <f t="shared" si="1070"/>
        <v>50.837902902390859</v>
      </c>
      <c r="M4934" s="37">
        <f t="shared" si="1071"/>
        <v>54.123360404297877</v>
      </c>
      <c r="N4934" s="37">
        <f t="shared" si="1071"/>
        <v>62.683244879799695</v>
      </c>
      <c r="O4934" s="37">
        <f t="shared" si="1071"/>
        <v>68.629255169623079</v>
      </c>
      <c r="P4934" s="37">
        <f t="shared" si="1071"/>
        <v>74.586720278705414</v>
      </c>
      <c r="Q4934" s="37">
        <f t="shared" si="1071"/>
        <v>80.553512017860228</v>
      </c>
      <c r="R4934" s="37">
        <f t="shared" si="1071"/>
        <v>86.527997720900728</v>
      </c>
      <c r="S4934" s="37">
        <f t="shared" si="1071"/>
        <v>92.508904187395089</v>
      </c>
      <c r="T4934" s="37">
        <f t="shared" si="1071"/>
        <v>98.495224055488606</v>
      </c>
      <c r="U4934" s="37">
        <f t="shared" si="1071"/>
        <v>104.48614995095666</v>
      </c>
      <c r="V4934" s="37">
        <f t="shared" si="1071"/>
        <v>110.48102726338627</v>
      </c>
      <c r="W4934" s="37">
        <f t="shared" si="1071"/>
        <v>116.47931968581857</v>
      </c>
      <c r="X4934" s="37">
        <f t="shared" si="1071"/>
        <v>122.48058367076578</v>
      </c>
      <c r="Y4934" s="37">
        <f t="shared" si="1071"/>
        <v>128.4844492247864</v>
      </c>
    </row>
    <row r="4935" spans="1:25" x14ac:dyDescent="0.3">
      <c r="A4935" s="28">
        <v>5119</v>
      </c>
      <c r="B4935" s="34">
        <f t="shared" si="1063"/>
        <v>5.1190000000000005E-6</v>
      </c>
      <c r="C4935" s="37">
        <f t="shared" si="1070"/>
        <v>2.1691781583170147</v>
      </c>
      <c r="D4935" s="37">
        <f t="shared" si="1070"/>
        <v>6.1464855459717773</v>
      </c>
      <c r="E4935" s="37">
        <f t="shared" si="1070"/>
        <v>11.012648533159753</v>
      </c>
      <c r="F4935" s="37">
        <f t="shared" si="1070"/>
        <v>18.495856754755504</v>
      </c>
      <c r="G4935" s="37">
        <f t="shared" si="1070"/>
        <v>21.832473108430559</v>
      </c>
      <c r="H4935" s="37">
        <f t="shared" si="1070"/>
        <v>24.08486899264847</v>
      </c>
      <c r="I4935" s="37">
        <f t="shared" si="1070"/>
        <v>33.248590414518212</v>
      </c>
      <c r="J4935" s="37">
        <f t="shared" si="1070"/>
        <v>36.730006170115999</v>
      </c>
      <c r="K4935" s="37">
        <f t="shared" si="1070"/>
        <v>44.915325717243611</v>
      </c>
      <c r="L4935" s="37">
        <f t="shared" si="1070"/>
        <v>50.800940919787742</v>
      </c>
      <c r="M4935" s="37">
        <f t="shared" si="1071"/>
        <v>54.083858376995842</v>
      </c>
      <c r="N4935" s="37">
        <f t="shared" si="1071"/>
        <v>62.637114479211476</v>
      </c>
      <c r="O4935" s="37">
        <f t="shared" si="1071"/>
        <v>68.578513400166074</v>
      </c>
      <c r="P4935" s="37">
        <f t="shared" si="1071"/>
        <v>74.531353793113254</v>
      </c>
      <c r="Q4935" s="37">
        <f t="shared" si="1071"/>
        <v>80.49350994102393</v>
      </c>
      <c r="R4935" s="37">
        <f t="shared" si="1071"/>
        <v>86.463351076299602</v>
      </c>
      <c r="S4935" s="37">
        <f t="shared" si="1071"/>
        <v>92.439605480391208</v>
      </c>
      <c r="T4935" s="37">
        <f t="shared" si="1071"/>
        <v>98.421266964776862</v>
      </c>
      <c r="U4935" s="37">
        <f t="shared" si="1071"/>
        <v>104.40752909620761</v>
      </c>
      <c r="V4935" s="37">
        <f t="shared" si="1071"/>
        <v>110.39773802760234</v>
      </c>
      <c r="W4935" s="37">
        <f t="shared" si="1071"/>
        <v>116.39135807766198</v>
      </c>
      <c r="X4935" s="37">
        <f t="shared" si="1071"/>
        <v>122.38794621654409</v>
      </c>
      <c r="Y4935" s="37">
        <f t="shared" si="1071"/>
        <v>128.38713288275574</v>
      </c>
    </row>
    <row r="4936" spans="1:25" x14ac:dyDescent="0.3">
      <c r="A4936" s="28">
        <v>5120</v>
      </c>
      <c r="B4936" s="34">
        <f t="shared" si="1063"/>
        <v>5.1200000000000001E-6</v>
      </c>
      <c r="C4936" s="37">
        <f t="shared" ref="C4936:L4945" si="1072">2*$C$3*$C$2^2/$B4936^5/(EXP($C$3*$C$2/$B4936/$C$4/C$7)-1)/1000000000</f>
        <v>2.1683268194556682</v>
      </c>
      <c r="D4936" s="37">
        <f t="shared" si="1072"/>
        <v>6.1431410070095307</v>
      </c>
      <c r="E4936" s="37">
        <f t="shared" si="1072"/>
        <v>11.005900332589357</v>
      </c>
      <c r="F4936" s="37">
        <f t="shared" si="1072"/>
        <v>18.483610225532043</v>
      </c>
      <c r="G4936" s="37">
        <f t="shared" si="1072"/>
        <v>21.817724732092998</v>
      </c>
      <c r="H4936" s="37">
        <f t="shared" si="1072"/>
        <v>24.068420912963429</v>
      </c>
      <c r="I4936" s="37">
        <f t="shared" si="1072"/>
        <v>33.225167169232883</v>
      </c>
      <c r="J4936" s="37">
        <f t="shared" si="1072"/>
        <v>36.703915472708658</v>
      </c>
      <c r="K4936" s="37">
        <f t="shared" si="1072"/>
        <v>44.882939308628877</v>
      </c>
      <c r="L4936" s="37">
        <f t="shared" si="1072"/>
        <v>50.764012444040453</v>
      </c>
      <c r="M4936" s="37">
        <f t="shared" ref="M4936:Y4945" si="1073">2*$C$3*$C$2^2/$B4936^5/(EXP($C$3*$C$2/$B4936/$C$4/M$7)-1)/1000000000</f>
        <v>54.044392305591792</v>
      </c>
      <c r="N4936" s="37">
        <f t="shared" si="1073"/>
        <v>62.59102643774758</v>
      </c>
      <c r="O4936" s="37">
        <f t="shared" si="1073"/>
        <v>68.5278184527984</v>
      </c>
      <c r="P4936" s="37">
        <f t="shared" si="1073"/>
        <v>74.47603861070219</v>
      </c>
      <c r="Q4936" s="37">
        <f t="shared" si="1073"/>
        <v>80.433563663241742</v>
      </c>
      <c r="R4936" s="37">
        <f t="shared" si="1073"/>
        <v>86.398764738834345</v>
      </c>
      <c r="S4936" s="37">
        <f t="shared" si="1073"/>
        <v>92.370371598803743</v>
      </c>
      <c r="T4936" s="37">
        <f t="shared" si="1073"/>
        <v>98.34737922636819</v>
      </c>
      <c r="U4936" s="37">
        <f t="shared" si="1073"/>
        <v>104.32898212797595</v>
      </c>
      <c r="V4936" s="37">
        <f t="shared" si="1073"/>
        <v>110.31452721884027</v>
      </c>
      <c r="W4936" s="37">
        <f t="shared" si="1073"/>
        <v>116.30347944247109</v>
      </c>
      <c r="X4936" s="37">
        <f t="shared" si="1073"/>
        <v>122.29539628596712</v>
      </c>
      <c r="Y4936" s="37">
        <f t="shared" si="1073"/>
        <v>128.28990861919584</v>
      </c>
    </row>
    <row r="4937" spans="1:25" x14ac:dyDescent="0.3">
      <c r="A4937" s="28">
        <v>5121</v>
      </c>
      <c r="B4937" s="34">
        <f t="shared" si="1063"/>
        <v>5.1210000000000006E-6</v>
      </c>
      <c r="C4937" s="37">
        <f t="shared" si="1072"/>
        <v>2.1674757781735998</v>
      </c>
      <c r="D4937" s="37">
        <f t="shared" si="1072"/>
        <v>6.1397985984442283</v>
      </c>
      <c r="E4937" s="37">
        <f t="shared" si="1072"/>
        <v>10.999157159468973</v>
      </c>
      <c r="F4937" s="37">
        <f t="shared" si="1072"/>
        <v>18.471373704882975</v>
      </c>
      <c r="G4937" s="37">
        <f t="shared" si="1072"/>
        <v>21.802988688326618</v>
      </c>
      <c r="H4937" s="37">
        <f t="shared" si="1072"/>
        <v>24.05198675715544</v>
      </c>
      <c r="I4937" s="37">
        <f t="shared" si="1072"/>
        <v>33.201764447586534</v>
      </c>
      <c r="J4937" s="37">
        <f t="shared" si="1072"/>
        <v>36.677847843090355</v>
      </c>
      <c r="K4937" s="37">
        <f t="shared" si="1072"/>
        <v>44.850582000537486</v>
      </c>
      <c r="L4937" s="37">
        <f t="shared" si="1072"/>
        <v>50.727117438797109</v>
      </c>
      <c r="M4937" s="37">
        <f t="shared" si="1073"/>
        <v>54.004962150906969</v>
      </c>
      <c r="N4937" s="37">
        <f t="shared" si="1073"/>
        <v>62.544980708821086</v>
      </c>
      <c r="O4937" s="37">
        <f t="shared" si="1073"/>
        <v>68.477170275758539</v>
      </c>
      <c r="P4937" s="37">
        <f t="shared" si="1073"/>
        <v>74.420774674508095</v>
      </c>
      <c r="Q4937" s="37">
        <f t="shared" si="1073"/>
        <v>80.373673122323908</v>
      </c>
      <c r="R4937" s="37">
        <f t="shared" si="1073"/>
        <v>86.334238641070755</v>
      </c>
      <c r="S4937" s="37">
        <f t="shared" si="1073"/>
        <v>92.301202469938104</v>
      </c>
      <c r="T4937" s="37">
        <f t="shared" si="1073"/>
        <v>98.27356076229411</v>
      </c>
      <c r="U4937" s="37">
        <f t="shared" si="1073"/>
        <v>104.25050896300796</v>
      </c>
      <c r="V4937" s="37">
        <f t="shared" si="1073"/>
        <v>110.23139474855151</v>
      </c>
      <c r="W4937" s="37">
        <f t="shared" si="1073"/>
        <v>116.21568368639389</v>
      </c>
      <c r="X4937" s="37">
        <f t="shared" si="1073"/>
        <v>122.20293377987197</v>
      </c>
      <c r="Y4937" s="37">
        <f t="shared" si="1073"/>
        <v>128.19277632962653</v>
      </c>
    </row>
    <row r="4938" spans="1:25" x14ac:dyDescent="0.3">
      <c r="A4938" s="28">
        <v>5122</v>
      </c>
      <c r="B4938" s="34">
        <f t="shared" si="1063"/>
        <v>5.1220000000000003E-6</v>
      </c>
      <c r="C4938" s="37">
        <f t="shared" si="1072"/>
        <v>2.1666250344862448</v>
      </c>
      <c r="D4938" s="37">
        <f t="shared" si="1072"/>
        <v>6.1364583188101056</v>
      </c>
      <c r="E4938" s="37">
        <f t="shared" si="1072"/>
        <v>10.992419009464005</v>
      </c>
      <c r="F4938" s="37">
        <f t="shared" si="1072"/>
        <v>18.459147183137912</v>
      </c>
      <c r="G4938" s="37">
        <f t="shared" si="1072"/>
        <v>21.788264964894729</v>
      </c>
      <c r="H4938" s="37">
        <f t="shared" si="1072"/>
        <v>24.03556651121394</v>
      </c>
      <c r="I4938" s="37">
        <f t="shared" si="1072"/>
        <v>33.178382228118018</v>
      </c>
      <c r="J4938" s="37">
        <f t="shared" si="1072"/>
        <v>36.651803256900415</v>
      </c>
      <c r="K4938" s="37">
        <f t="shared" si="1072"/>
        <v>44.818253761695416</v>
      </c>
      <c r="L4938" s="37">
        <f t="shared" si="1072"/>
        <v>50.690255867751894</v>
      </c>
      <c r="M4938" s="37">
        <f t="shared" si="1073"/>
        <v>53.965567873812319</v>
      </c>
      <c r="N4938" s="37">
        <f t="shared" si="1073"/>
        <v>62.498977245904797</v>
      </c>
      <c r="O4938" s="37">
        <f t="shared" si="1073"/>
        <v>68.426568817351836</v>
      </c>
      <c r="P4938" s="37">
        <f t="shared" si="1073"/>
        <v>74.365561927640684</v>
      </c>
      <c r="Q4938" s="37">
        <f t="shared" si="1073"/>
        <v>80.313838256161702</v>
      </c>
      <c r="R4938" s="37">
        <f t="shared" si="1073"/>
        <v>86.269772715662469</v>
      </c>
      <c r="S4938" s="37">
        <f t="shared" si="1073"/>
        <v>92.232098021194602</v>
      </c>
      <c r="T4938" s="37">
        <f t="shared" si="1073"/>
        <v>98.199811494688291</v>
      </c>
      <c r="U4938" s="37">
        <f t="shared" si="1073"/>
        <v>104.17210951815946</v>
      </c>
      <c r="V4938" s="37">
        <f t="shared" si="1073"/>
        <v>110.14834052830405</v>
      </c>
      <c r="W4938" s="37">
        <f t="shared" si="1073"/>
        <v>116.1279707157022</v>
      </c>
      <c r="X4938" s="37">
        <f t="shared" si="1073"/>
        <v>122.11055859922682</v>
      </c>
      <c r="Y4938" s="37">
        <f t="shared" si="1073"/>
        <v>128.09573590970581</v>
      </c>
    </row>
    <row r="4939" spans="1:25" x14ac:dyDescent="0.3">
      <c r="A4939" s="28">
        <v>5123</v>
      </c>
      <c r="B4939" s="34">
        <f t="shared" si="1063"/>
        <v>5.1229999999999999E-6</v>
      </c>
      <c r="C4939" s="37">
        <f t="shared" si="1072"/>
        <v>2.1657745884087816</v>
      </c>
      <c r="D4939" s="37">
        <f t="shared" si="1072"/>
        <v>6.1331201666423576</v>
      </c>
      <c r="E4939" s="37">
        <f t="shared" si="1072"/>
        <v>10.985685878244004</v>
      </c>
      <c r="F4939" s="37">
        <f t="shared" si="1072"/>
        <v>18.446930650637167</v>
      </c>
      <c r="G4939" s="37">
        <f t="shared" si="1072"/>
        <v>21.773553549574647</v>
      </c>
      <c r="H4939" s="37">
        <f t="shared" si="1072"/>
        <v>24.019160161144672</v>
      </c>
      <c r="I4939" s="37">
        <f t="shared" si="1072"/>
        <v>33.1550204893922</v>
      </c>
      <c r="J4939" s="37">
        <f t="shared" si="1072"/>
        <v>36.625781689808015</v>
      </c>
      <c r="K4939" s="37">
        <f t="shared" si="1072"/>
        <v>44.785954560867658</v>
      </c>
      <c r="L4939" s="37">
        <f t="shared" si="1072"/>
        <v>50.653427694644684</v>
      </c>
      <c r="M4939" s="37">
        <f t="shared" si="1073"/>
        <v>53.926209435228365</v>
      </c>
      <c r="N4939" s="37">
        <f t="shared" si="1073"/>
        <v>62.453016002531143</v>
      </c>
      <c r="O4939" s="37">
        <f t="shared" si="1073"/>
        <v>68.376014025950013</v>
      </c>
      <c r="P4939" s="37">
        <f t="shared" si="1073"/>
        <v>74.310400313283026</v>
      </c>
      <c r="Q4939" s="37">
        <f t="shared" si="1073"/>
        <v>80.254059002726791</v>
      </c>
      <c r="R4939" s="37">
        <f t="shared" si="1073"/>
        <v>86.205366895350878</v>
      </c>
      <c r="S4939" s="37">
        <f t="shared" si="1073"/>
        <v>92.163058180068546</v>
      </c>
      <c r="T4939" s="37">
        <f t="shared" si="1073"/>
        <v>98.126131345786618</v>
      </c>
      <c r="U4939" s="37">
        <f t="shared" si="1073"/>
        <v>104.09378371039539</v>
      </c>
      <c r="V4939" s="37">
        <f t="shared" si="1073"/>
        <v>110.06536446978204</v>
      </c>
      <c r="W4939" s="37">
        <f t="shared" si="1073"/>
        <v>116.04034043679118</v>
      </c>
      <c r="X4939" s="37">
        <f t="shared" si="1073"/>
        <v>122.01827064513041</v>
      </c>
      <c r="Y4939" s="37">
        <f t="shared" si="1073"/>
        <v>127.99878725522997</v>
      </c>
    </row>
    <row r="4940" spans="1:25" x14ac:dyDescent="0.3">
      <c r="A4940" s="28">
        <v>5124</v>
      </c>
      <c r="B4940" s="34">
        <f t="shared" si="1063"/>
        <v>5.1240000000000004E-6</v>
      </c>
      <c r="C4940" s="37">
        <f t="shared" si="1072"/>
        <v>2.1649244399561245</v>
      </c>
      <c r="D4940" s="37">
        <f t="shared" si="1072"/>
        <v>6.1297841404771267</v>
      </c>
      <c r="E4940" s="37">
        <f t="shared" si="1072"/>
        <v>10.978957761482636</v>
      </c>
      <c r="F4940" s="37">
        <f t="shared" si="1072"/>
        <v>18.434724097731728</v>
      </c>
      <c r="G4940" s="37">
        <f t="shared" si="1072"/>
        <v>21.758854430157605</v>
      </c>
      <c r="H4940" s="37">
        <f t="shared" si="1072"/>
        <v>24.002767692969574</v>
      </c>
      <c r="I4940" s="37">
        <f t="shared" si="1072"/>
        <v>33.131679209999859</v>
      </c>
      <c r="J4940" s="37">
        <f t="shared" si="1072"/>
        <v>36.599783117512118</v>
      </c>
      <c r="K4940" s="37">
        <f t="shared" si="1072"/>
        <v>44.753684366858188</v>
      </c>
      <c r="L4940" s="37">
        <f t="shared" si="1072"/>
        <v>50.616632883261111</v>
      </c>
      <c r="M4940" s="37">
        <f t="shared" si="1073"/>
        <v>53.886886796125111</v>
      </c>
      <c r="N4940" s="37">
        <f t="shared" si="1073"/>
        <v>62.407096932291871</v>
      </c>
      <c r="O4940" s="37">
        <f t="shared" si="1073"/>
        <v>68.325505849991259</v>
      </c>
      <c r="P4940" s="37">
        <f t="shared" si="1073"/>
        <v>74.255289774691832</v>
      </c>
      <c r="Q4940" s="37">
        <f t="shared" si="1073"/>
        <v>80.194335300071302</v>
      </c>
      <c r="R4940" s="37">
        <f t="shared" si="1073"/>
        <v>86.141021112964864</v>
      </c>
      <c r="S4940" s="37">
        <f t="shared" si="1073"/>
        <v>92.094082874149791</v>
      </c>
      <c r="T4940" s="37">
        <f t="shared" si="1073"/>
        <v>98.052520237926544</v>
      </c>
      <c r="U4940" s="37">
        <f t="shared" si="1073"/>
        <v>104.01553145678952</v>
      </c>
      <c r="V4940" s="37">
        <f t="shared" si="1073"/>
        <v>109.98246648478623</v>
      </c>
      <c r="W4940" s="37">
        <f t="shared" si="1073"/>
        <v>115.95279275617958</v>
      </c>
      <c r="X4940" s="37">
        <f t="shared" si="1073"/>
        <v>121.92606981881239</v>
      </c>
      <c r="Y4940" s="37">
        <f t="shared" si="1073"/>
        <v>127.90193026213275</v>
      </c>
    </row>
    <row r="4941" spans="1:25" x14ac:dyDescent="0.3">
      <c r="A4941" s="28">
        <v>5125</v>
      </c>
      <c r="B4941" s="34">
        <f t="shared" si="1063"/>
        <v>5.1250000000000001E-6</v>
      </c>
      <c r="C4941" s="37">
        <f t="shared" si="1072"/>
        <v>2.1640745891429387</v>
      </c>
      <c r="D4941" s="37">
        <f t="shared" si="1072"/>
        <v>6.1264502388515165</v>
      </c>
      <c r="E4941" s="37">
        <f t="shared" si="1072"/>
        <v>10.972234654857763</v>
      </c>
      <c r="F4941" s="37">
        <f t="shared" si="1072"/>
        <v>18.422527514783322</v>
      </c>
      <c r="G4941" s="37">
        <f t="shared" si="1072"/>
        <v>21.744167594448854</v>
      </c>
      <c r="H4941" s="37">
        <f t="shared" si="1072"/>
        <v>23.986389092726892</v>
      </c>
      <c r="I4941" s="37">
        <f t="shared" si="1072"/>
        <v>33.10835836855788</v>
      </c>
      <c r="J4941" s="37">
        <f t="shared" si="1072"/>
        <v>36.573807515741542</v>
      </c>
      <c r="K4941" s="37">
        <f t="shared" si="1072"/>
        <v>44.721443148510083</v>
      </c>
      <c r="L4941" s="37">
        <f t="shared" si="1072"/>
        <v>50.579871397432612</v>
      </c>
      <c r="M4941" s="37">
        <f t="shared" si="1073"/>
        <v>53.847599917522217</v>
      </c>
      <c r="N4941" s="37">
        <f t="shared" si="1073"/>
        <v>62.3612199888384</v>
      </c>
      <c r="O4941" s="37">
        <f t="shared" si="1073"/>
        <v>68.275044237980339</v>
      </c>
      <c r="P4941" s="37">
        <f t="shared" si="1073"/>
        <v>74.200230255197184</v>
      </c>
      <c r="Q4941" s="37">
        <f t="shared" si="1073"/>
        <v>80.134667086328122</v>
      </c>
      <c r="R4941" s="37">
        <f t="shared" si="1073"/>
        <v>86.076735301421095</v>
      </c>
      <c r="S4941" s="37">
        <f t="shared" si="1073"/>
        <v>92.025172031123077</v>
      </c>
      <c r="T4941" s="37">
        <f t="shared" si="1073"/>
        <v>97.978978093547681</v>
      </c>
      <c r="U4941" s="37">
        <f t="shared" si="1073"/>
        <v>103.93735267452497</v>
      </c>
      <c r="V4941" s="37">
        <f t="shared" si="1073"/>
        <v>109.89964648523308</v>
      </c>
      <c r="W4941" s="37">
        <f t="shared" si="1073"/>
        <v>115.8653275805093</v>
      </c>
      <c r="X4941" s="37">
        <f t="shared" si="1073"/>
        <v>121.8339560216327</v>
      </c>
      <c r="Y4941" s="37">
        <f t="shared" si="1073"/>
        <v>127.80516482648572</v>
      </c>
    </row>
    <row r="4942" spans="1:25" x14ac:dyDescent="0.3">
      <c r="A4942" s="28">
        <v>5126</v>
      </c>
      <c r="B4942" s="34">
        <f t="shared" si="1063"/>
        <v>5.1260000000000006E-6</v>
      </c>
      <c r="C4942" s="37">
        <f t="shared" si="1072"/>
        <v>2.163225035983622</v>
      </c>
      <c r="D4942" s="37">
        <f t="shared" si="1072"/>
        <v>6.1231184603035711</v>
      </c>
      <c r="E4942" s="37">
        <f t="shared" si="1072"/>
        <v>10.965516554051321</v>
      </c>
      <c r="F4942" s="37">
        <f t="shared" si="1072"/>
        <v>18.410340892164264</v>
      </c>
      <c r="G4942" s="37">
        <f t="shared" si="1072"/>
        <v>21.729493030267484</v>
      </c>
      <c r="H4942" s="37">
        <f t="shared" si="1072"/>
        <v>23.970024346470986</v>
      </c>
      <c r="I4942" s="37">
        <f t="shared" si="1072"/>
        <v>33.085057943708897</v>
      </c>
      <c r="J4942" s="37">
        <f t="shared" si="1072"/>
        <v>36.547854860254766</v>
      </c>
      <c r="K4942" s="37">
        <f t="shared" si="1072"/>
        <v>44.689230874705146</v>
      </c>
      <c r="L4942" s="37">
        <f t="shared" si="1072"/>
        <v>50.54314320103606</v>
      </c>
      <c r="M4942" s="37">
        <f t="shared" si="1073"/>
        <v>53.808348760488535</v>
      </c>
      <c r="N4942" s="37">
        <f t="shared" si="1073"/>
        <v>62.315385125881136</v>
      </c>
      <c r="O4942" s="37">
        <f t="shared" si="1073"/>
        <v>68.224629138487927</v>
      </c>
      <c r="P4942" s="37">
        <f t="shared" si="1073"/>
        <v>74.145221698202249</v>
      </c>
      <c r="Q4942" s="37">
        <f t="shared" si="1073"/>
        <v>80.075054299710047</v>
      </c>
      <c r="R4942" s="37">
        <f t="shared" si="1073"/>
        <v>86.012509393723249</v>
      </c>
      <c r="S4942" s="37">
        <f t="shared" si="1073"/>
        <v>91.95632557876722</v>
      </c>
      <c r="T4942" s="37">
        <f t="shared" si="1073"/>
        <v>97.905504835190627</v>
      </c>
      <c r="U4942" s="37">
        <f t="shared" si="1073"/>
        <v>103.85924728089293</v>
      </c>
      <c r="V4942" s="37">
        <f t="shared" si="1073"/>
        <v>109.81690438315489</v>
      </c>
      <c r="W4942" s="37">
        <f t="shared" si="1073"/>
        <v>115.77794481654527</v>
      </c>
      <c r="X4942" s="37">
        <f t="shared" si="1073"/>
        <v>121.74192915508131</v>
      </c>
      <c r="Y4942" s="37">
        <f t="shared" si="1073"/>
        <v>127.70849084449785</v>
      </c>
    </row>
    <row r="4943" spans="1:25" x14ac:dyDescent="0.3">
      <c r="A4943" s="28">
        <v>5127</v>
      </c>
      <c r="B4943" s="34">
        <f t="shared" si="1063"/>
        <v>5.1270000000000002E-6</v>
      </c>
      <c r="C4943" s="37">
        <f t="shared" si="1072"/>
        <v>2.1623757804923209</v>
      </c>
      <c r="D4943" s="37">
        <f t="shared" si="1072"/>
        <v>6.1197888033722947</v>
      </c>
      <c r="E4943" s="37">
        <f t="shared" si="1072"/>
        <v>10.958803454749402</v>
      </c>
      <c r="F4943" s="37">
        <f t="shared" si="1072"/>
        <v>18.398164220257595</v>
      </c>
      <c r="G4943" s="37">
        <f t="shared" si="1072"/>
        <v>21.714830725446578</v>
      </c>
      <c r="H4943" s="37">
        <f t="shared" si="1072"/>
        <v>23.95367344027245</v>
      </c>
      <c r="I4943" s="37">
        <f t="shared" si="1072"/>
        <v>33.061777914121542</v>
      </c>
      <c r="J4943" s="37">
        <f t="shared" si="1072"/>
        <v>36.521925126840046</v>
      </c>
      <c r="K4943" s="37">
        <f t="shared" si="1072"/>
        <v>44.657047514364194</v>
      </c>
      <c r="L4943" s="37">
        <f t="shared" si="1072"/>
        <v>50.506448257994002</v>
      </c>
      <c r="M4943" s="37">
        <f t="shared" si="1073"/>
        <v>53.769133286142342</v>
      </c>
      <c r="N4943" s="37">
        <f t="shared" si="1073"/>
        <v>62.269592297189973</v>
      </c>
      <c r="O4943" s="37">
        <f t="shared" si="1073"/>
        <v>68.174260500151135</v>
      </c>
      <c r="P4943" s="37">
        <f t="shared" si="1073"/>
        <v>74.090264047183524</v>
      </c>
      <c r="Q4943" s="37">
        <f t="shared" si="1073"/>
        <v>80.015496878510234</v>
      </c>
      <c r="R4943" s="37">
        <f t="shared" si="1073"/>
        <v>85.948343322962515</v>
      </c>
      <c r="S4943" s="37">
        <f t="shared" si="1073"/>
        <v>91.887543444955625</v>
      </c>
      <c r="T4943" s="37">
        <f t="shared" si="1073"/>
        <v>97.832100385497924</v>
      </c>
      <c r="U4943" s="37">
        <f t="shared" si="1073"/>
        <v>103.78121519329369</v>
      </c>
      <c r="V4943" s="37">
        <f t="shared" si="1073"/>
        <v>109.73424009069984</v>
      </c>
      <c r="W4943" s="37">
        <f t="shared" si="1073"/>
        <v>115.69064437117521</v>
      </c>
      <c r="X4943" s="37">
        <f t="shared" si="1073"/>
        <v>121.64998912077851</v>
      </c>
      <c r="Y4943" s="37">
        <f t="shared" si="1073"/>
        <v>127.61190821251519</v>
      </c>
    </row>
    <row r="4944" spans="1:25" x14ac:dyDescent="0.3">
      <c r="A4944" s="28">
        <v>5128</v>
      </c>
      <c r="B4944" s="34">
        <f t="shared" si="1063"/>
        <v>5.1280000000000007E-6</v>
      </c>
      <c r="C4944" s="37">
        <f t="shared" si="1072"/>
        <v>2.1615268226829261</v>
      </c>
      <c r="D4944" s="37">
        <f t="shared" si="1072"/>
        <v>6.1164612665976392</v>
      </c>
      <c r="E4944" s="37">
        <f t="shared" si="1072"/>
        <v>10.952095352642226</v>
      </c>
      <c r="F4944" s="37">
        <f t="shared" si="1072"/>
        <v>18.385997489456955</v>
      </c>
      <c r="G4944" s="37">
        <f t="shared" si="1072"/>
        <v>21.700180667833038</v>
      </c>
      <c r="H4944" s="37">
        <f t="shared" si="1072"/>
        <v>23.93733636021804</v>
      </c>
      <c r="I4944" s="37">
        <f t="shared" si="1072"/>
        <v>33.038518258490228</v>
      </c>
      <c r="J4944" s="37">
        <f t="shared" si="1072"/>
        <v>36.496018291315188</v>
      </c>
      <c r="K4944" s="37">
        <f t="shared" si="1072"/>
        <v>44.6248930364467</v>
      </c>
      <c r="L4944" s="37">
        <f t="shared" si="1072"/>
        <v>50.469786532274426</v>
      </c>
      <c r="M4944" s="37">
        <f t="shared" si="1073"/>
        <v>53.729953455651099</v>
      </c>
      <c r="N4944" s="37">
        <f t="shared" si="1073"/>
        <v>62.223841456593767</v>
      </c>
      <c r="O4944" s="37">
        <f t="shared" si="1073"/>
        <v>68.123938271672969</v>
      </c>
      <c r="P4944" s="37">
        <f t="shared" si="1073"/>
        <v>74.035357245690349</v>
      </c>
      <c r="Q4944" s="37">
        <f t="shared" si="1073"/>
        <v>79.955994761101778</v>
      </c>
      <c r="R4944" s="37">
        <f t="shared" si="1073"/>
        <v>85.884237022316825</v>
      </c>
      <c r="S4944" s="37">
        <f t="shared" si="1073"/>
        <v>91.818825557655629</v>
      </c>
      <c r="T4944" s="37">
        <f t="shared" si="1073"/>
        <v>97.758764667212986</v>
      </c>
      <c r="U4944" s="37">
        <f t="shared" si="1073"/>
        <v>103.70325632923533</v>
      </c>
      <c r="V4944" s="37">
        <f t="shared" si="1073"/>
        <v>109.65165352013156</v>
      </c>
      <c r="W4944" s="37">
        <f t="shared" si="1073"/>
        <v>115.60342615140944</v>
      </c>
      <c r="X4944" s="37">
        <f t="shared" si="1073"/>
        <v>121.55813582047409</v>
      </c>
      <c r="Y4944" s="37">
        <f t="shared" si="1073"/>
        <v>127.51541682702069</v>
      </c>
    </row>
    <row r="4945" spans="1:25" x14ac:dyDescent="0.3">
      <c r="A4945" s="28">
        <v>5129</v>
      </c>
      <c r="B4945" s="34">
        <f t="shared" si="1063"/>
        <v>5.1290000000000004E-6</v>
      </c>
      <c r="C4945" s="37">
        <f t="shared" si="1072"/>
        <v>2.1606781625690687</v>
      </c>
      <c r="D4945" s="37">
        <f t="shared" si="1072"/>
        <v>6.1131358485205114</v>
      </c>
      <c r="E4945" s="37">
        <f t="shared" si="1072"/>
        <v>10.945392243424124</v>
      </c>
      <c r="F4945" s="37">
        <f t="shared" si="1072"/>
        <v>18.373840690166634</v>
      </c>
      <c r="G4945" s="37">
        <f t="shared" si="1072"/>
        <v>21.685542845287692</v>
      </c>
      <c r="H4945" s="37">
        <f t="shared" si="1072"/>
        <v>23.921013092410643</v>
      </c>
      <c r="I4945" s="37">
        <f t="shared" si="1072"/>
        <v>33.015278955535223</v>
      </c>
      <c r="J4945" s="37">
        <f t="shared" si="1072"/>
        <v>36.470134329527703</v>
      </c>
      <c r="K4945" s="37">
        <f t="shared" si="1072"/>
        <v>44.592767409950994</v>
      </c>
      <c r="L4945" s="37">
        <f t="shared" si="1072"/>
        <v>50.433157987890802</v>
      </c>
      <c r="M4945" s="37">
        <f t="shared" si="1073"/>
        <v>53.690809230231544</v>
      </c>
      <c r="N4945" s="37">
        <f t="shared" si="1073"/>
        <v>62.178132557980568</v>
      </c>
      <c r="O4945" s="37">
        <f t="shared" si="1073"/>
        <v>68.073662401822503</v>
      </c>
      <c r="P4945" s="37">
        <f t="shared" si="1073"/>
        <v>73.980501237345166</v>
      </c>
      <c r="Q4945" s="37">
        <f t="shared" si="1073"/>
        <v>79.896547885937835</v>
      </c>
      <c r="R4945" s="37">
        <f t="shared" si="1073"/>
        <v>85.820190425051422</v>
      </c>
      <c r="S4945" s="37">
        <f t="shared" si="1073"/>
        <v>91.750171844928801</v>
      </c>
      <c r="T4945" s="37">
        <f t="shared" si="1073"/>
        <v>97.685497603180551</v>
      </c>
      <c r="U4945" s="37">
        <f t="shared" si="1073"/>
        <v>103.62537060633481</v>
      </c>
      <c r="V4945" s="37">
        <f t="shared" si="1073"/>
        <v>109.56914458382887</v>
      </c>
      <c r="W4945" s="37">
        <f t="shared" si="1073"/>
        <v>115.5162900643809</v>
      </c>
      <c r="X4945" s="37">
        <f t="shared" si="1073"/>
        <v>121.46636915604769</v>
      </c>
      <c r="Y4945" s="37">
        <f t="shared" si="1073"/>
        <v>127.41901658463438</v>
      </c>
    </row>
    <row r="4946" spans="1:25" x14ac:dyDescent="0.3">
      <c r="A4946" s="28">
        <v>5130</v>
      </c>
      <c r="B4946" s="34">
        <f t="shared" si="1063"/>
        <v>5.13E-6</v>
      </c>
      <c r="C4946" s="37">
        <f t="shared" ref="C4946:L4955" si="1074">2*$C$3*$C$2^2/$B4946^5/(EXP($C$3*$C$2/$B4946/$C$4/C$7)-1)/1000000000</f>
        <v>2.1598298001641263</v>
      </c>
      <c r="D4946" s="37">
        <f t="shared" si="1074"/>
        <v>6.1098125476827621</v>
      </c>
      <c r="E4946" s="37">
        <f t="shared" si="1074"/>
        <v>10.938694122793544</v>
      </c>
      <c r="F4946" s="37">
        <f t="shared" si="1074"/>
        <v>18.361693812801509</v>
      </c>
      <c r="G4946" s="37">
        <f t="shared" si="1074"/>
        <v>21.670917245685192</v>
      </c>
      <c r="H4946" s="37">
        <f t="shared" si="1074"/>
        <v>23.904703622969258</v>
      </c>
      <c r="I4946" s="37">
        <f t="shared" si="1074"/>
        <v>32.992059984002523</v>
      </c>
      <c r="J4946" s="37">
        <f t="shared" si="1074"/>
        <v>36.444273217354628</v>
      </c>
      <c r="K4946" s="37">
        <f t="shared" si="1074"/>
        <v>44.560670603914012</v>
      </c>
      <c r="L4946" s="37">
        <f t="shared" si="1074"/>
        <v>50.396562588901865</v>
      </c>
      <c r="M4946" s="37">
        <f t="shared" ref="M4946:Y4955" si="1075">2*$C$3*$C$2^2/$B4946^5/(EXP($C$3*$C$2/$B4946/$C$4/M$7)-1)/1000000000</f>
        <v>53.651700571149419</v>
      </c>
      <c r="N4946" s="37">
        <f t="shared" si="1075"/>
        <v>62.132465555297266</v>
      </c>
      <c r="O4946" s="37">
        <f t="shared" si="1075"/>
        <v>68.023432839434605</v>
      </c>
      <c r="P4946" s="37">
        <f t="shared" si="1075"/>
        <v>73.925695965843161</v>
      </c>
      <c r="Q4946" s="37">
        <f t="shared" si="1075"/>
        <v>79.837156191551244</v>
      </c>
      <c r="R4946" s="37">
        <f t="shared" si="1075"/>
        <v>85.756203464518194</v>
      </c>
      <c r="S4946" s="37">
        <f t="shared" si="1075"/>
        <v>91.681582234930502</v>
      </c>
      <c r="T4946" s="37">
        <f t="shared" si="1075"/>
        <v>97.612299116346179</v>
      </c>
      <c r="U4946" s="37">
        <f t="shared" si="1075"/>
        <v>103.5475579423166</v>
      </c>
      <c r="V4946" s="37">
        <f t="shared" si="1075"/>
        <v>109.48671319428581</v>
      </c>
      <c r="W4946" s="37">
        <f t="shared" si="1075"/>
        <v>115.42923601734464</v>
      </c>
      <c r="X4946" s="37">
        <f t="shared" si="1075"/>
        <v>121.374689029508</v>
      </c>
      <c r="Y4946" s="37">
        <f t="shared" si="1075"/>
        <v>127.32270738211251</v>
      </c>
    </row>
    <row r="4947" spans="1:25" x14ac:dyDescent="0.3">
      <c r="A4947" s="28">
        <v>5131</v>
      </c>
      <c r="B4947" s="34">
        <f t="shared" si="1063"/>
        <v>5.1310000000000005E-6</v>
      </c>
      <c r="C4947" s="37">
        <f t="shared" si="1074"/>
        <v>2.1589817354812184</v>
      </c>
      <c r="D4947" s="37">
        <f t="shared" si="1074"/>
        <v>6.1064913626271924</v>
      </c>
      <c r="E4947" s="37">
        <f t="shared" si="1074"/>
        <v>10.932000986453037</v>
      </c>
      <c r="F4947" s="37">
        <f t="shared" si="1074"/>
        <v>18.349556847787071</v>
      </c>
      <c r="G4947" s="37">
        <f t="shared" si="1074"/>
        <v>21.656303856914018</v>
      </c>
      <c r="H4947" s="37">
        <f t="shared" si="1074"/>
        <v>23.88840793802898</v>
      </c>
      <c r="I4947" s="37">
        <f t="shared" si="1074"/>
        <v>32.968861322663855</v>
      </c>
      <c r="J4947" s="37">
        <f t="shared" si="1074"/>
        <v>36.418434930702496</v>
      </c>
      <c r="K4947" s="37">
        <f t="shared" si="1074"/>
        <v>44.528602587411321</v>
      </c>
      <c r="L4947" s="37">
        <f t="shared" si="1074"/>
        <v>50.360000299411631</v>
      </c>
      <c r="M4947" s="37">
        <f t="shared" si="1075"/>
        <v>53.612627439719482</v>
      </c>
      <c r="N4947" s="37">
        <f t="shared" si="1075"/>
        <v>62.086840402549655</v>
      </c>
      <c r="O4947" s="37">
        <f t="shared" si="1075"/>
        <v>67.973249533409884</v>
      </c>
      <c r="P4947" s="37">
        <f t="shared" si="1075"/>
        <v>73.870941374952096</v>
      </c>
      <c r="Q4947" s="37">
        <f t="shared" si="1075"/>
        <v>79.77781961655451</v>
      </c>
      <c r="R4947" s="37">
        <f t="shared" si="1075"/>
        <v>85.692276074155643</v>
      </c>
      <c r="S4947" s="37">
        <f t="shared" si="1075"/>
        <v>91.613056655909702</v>
      </c>
      <c r="T4947" s="37">
        <f t="shared" si="1075"/>
        <v>97.539169129756147</v>
      </c>
      <c r="U4947" s="37">
        <f t="shared" si="1075"/>
        <v>103.46981825501311</v>
      </c>
      <c r="V4947" s="37">
        <f t="shared" si="1075"/>
        <v>109.40435926411136</v>
      </c>
      <c r="W4947" s="37">
        <f t="shared" si="1075"/>
        <v>115.34226391767785</v>
      </c>
      <c r="X4947" s="37">
        <f t="shared" si="1075"/>
        <v>121.28309534299336</v>
      </c>
      <c r="Y4947" s="37">
        <f t="shared" si="1075"/>
        <v>127.22648911634772</v>
      </c>
    </row>
    <row r="4948" spans="1:25" x14ac:dyDescent="0.3">
      <c r="A4948" s="28">
        <v>5132</v>
      </c>
      <c r="B4948" s="34">
        <f t="shared" si="1063"/>
        <v>5.1320000000000002E-6</v>
      </c>
      <c r="C4948" s="37">
        <f t="shared" si="1074"/>
        <v>2.1581339685332139</v>
      </c>
      <c r="D4948" s="37">
        <f t="shared" si="1074"/>
        <v>6.1031722918975655</v>
      </c>
      <c r="E4948" s="37">
        <f t="shared" si="1074"/>
        <v>10.925312830109291</v>
      </c>
      <c r="F4948" s="37">
        <f t="shared" si="1074"/>
        <v>18.337429785559426</v>
      </c>
      <c r="G4948" s="37">
        <f t="shared" si="1074"/>
        <v>21.641702666876505</v>
      </c>
      <c r="H4948" s="37">
        <f t="shared" si="1074"/>
        <v>23.872126023741004</v>
      </c>
      <c r="I4948" s="37">
        <f t="shared" si="1074"/>
        <v>32.945682950316709</v>
      </c>
      <c r="J4948" s="37">
        <f t="shared" si="1074"/>
        <v>36.392619445507449</v>
      </c>
      <c r="K4948" s="37">
        <f t="shared" si="1074"/>
        <v>44.496563329557155</v>
      </c>
      <c r="L4948" s="37">
        <f t="shared" si="1074"/>
        <v>50.323471083569466</v>
      </c>
      <c r="M4948" s="37">
        <f t="shared" si="1075"/>
        <v>53.573589797305637</v>
      </c>
      <c r="N4948" s="37">
        <f t="shared" si="1075"/>
        <v>62.04125705380239</v>
      </c>
      <c r="O4948" s="37">
        <f t="shared" si="1075"/>
        <v>67.923112432714774</v>
      </c>
      <c r="P4948" s="37">
        <f t="shared" si="1075"/>
        <v>73.816237408512606</v>
      </c>
      <c r="Q4948" s="37">
        <f t="shared" si="1075"/>
        <v>79.718538099639844</v>
      </c>
      <c r="R4948" s="37">
        <f t="shared" si="1075"/>
        <v>85.628408187489072</v>
      </c>
      <c r="S4948" s="37">
        <f t="shared" si="1075"/>
        <v>91.544595036209174</v>
      </c>
      <c r="T4948" s="37">
        <f t="shared" si="1075"/>
        <v>97.466107566557753</v>
      </c>
      <c r="U4948" s="37">
        <f t="shared" si="1075"/>
        <v>103.39215146236475</v>
      </c>
      <c r="V4948" s="37">
        <f t="shared" si="1075"/>
        <v>109.32208270602956</v>
      </c>
      <c r="W4948" s="37">
        <f t="shared" si="1075"/>
        <v>115.2553736728797</v>
      </c>
      <c r="X4948" s="37">
        <f t="shared" si="1075"/>
        <v>121.19158799877081</v>
      </c>
      <c r="Y4948" s="37">
        <f t="shared" si="1075"/>
        <v>127.13036168436909</v>
      </c>
    </row>
    <row r="4949" spans="1:25" x14ac:dyDescent="0.3">
      <c r="A4949" s="28">
        <v>5133</v>
      </c>
      <c r="B4949" s="34">
        <f t="shared" si="1063"/>
        <v>5.1330000000000007E-6</v>
      </c>
      <c r="C4949" s="37">
        <f t="shared" si="1074"/>
        <v>2.1572864993327254</v>
      </c>
      <c r="D4949" s="37">
        <f t="shared" si="1074"/>
        <v>6.099855334038577</v>
      </c>
      <c r="E4949" s="37">
        <f t="shared" si="1074"/>
        <v>10.918629649473059</v>
      </c>
      <c r="F4949" s="37">
        <f t="shared" si="1074"/>
        <v>18.325312616565192</v>
      </c>
      <c r="G4949" s="37">
        <f t="shared" si="1074"/>
        <v>21.627113663488757</v>
      </c>
      <c r="H4949" s="37">
        <f t="shared" si="1074"/>
        <v>23.855857866272544</v>
      </c>
      <c r="I4949" s="37">
        <f t="shared" si="1074"/>
        <v>32.922524845784181</v>
      </c>
      <c r="J4949" s="37">
        <f t="shared" si="1074"/>
        <v>36.366826737734911</v>
      </c>
      <c r="K4949" s="37">
        <f t="shared" si="1074"/>
        <v>44.464552799504112</v>
      </c>
      <c r="L4949" s="37">
        <f t="shared" si="1074"/>
        <v>50.286974905569735</v>
      </c>
      <c r="M4949" s="37">
        <f t="shared" si="1075"/>
        <v>53.534587605320411</v>
      </c>
      <c r="N4949" s="37">
        <f t="shared" si="1075"/>
        <v>61.995715463178698</v>
      </c>
      <c r="O4949" s="37">
        <f t="shared" si="1075"/>
        <v>67.873021486381035</v>
      </c>
      <c r="P4949" s="37">
        <f t="shared" si="1075"/>
        <v>73.761584010437502</v>
      </c>
      <c r="Q4949" s="37">
        <f t="shared" si="1075"/>
        <v>79.659311579578755</v>
      </c>
      <c r="R4949" s="37">
        <f t="shared" si="1075"/>
        <v>85.564599738129985</v>
      </c>
      <c r="S4949" s="37">
        <f t="shared" si="1075"/>
        <v>91.476197304264915</v>
      </c>
      <c r="T4949" s="37">
        <f t="shared" si="1075"/>
        <v>97.393114349998356</v>
      </c>
      <c r="U4949" s="37">
        <f t="shared" si="1075"/>
        <v>103.31455748241922</v>
      </c>
      <c r="V4949" s="37">
        <f t="shared" si="1075"/>
        <v>109.2398834328785</v>
      </c>
      <c r="W4949" s="37">
        <f t="shared" si="1075"/>
        <v>115.1685651905709</v>
      </c>
      <c r="X4949" s="37">
        <f t="shared" si="1075"/>
        <v>121.10016689923646</v>
      </c>
      <c r="Y4949" s="37">
        <f t="shared" si="1075"/>
        <v>127.03432498334119</v>
      </c>
    </row>
    <row r="4950" spans="1:25" x14ac:dyDescent="0.3">
      <c r="A4950" s="28">
        <v>5134</v>
      </c>
      <c r="B4950" s="34">
        <f t="shared" si="1063"/>
        <v>5.1340000000000003E-6</v>
      </c>
      <c r="C4950" s="37">
        <f t="shared" si="1074"/>
        <v>2.1564393278921155</v>
      </c>
      <c r="D4950" s="37">
        <f t="shared" si="1074"/>
        <v>6.0965404875958917</v>
      </c>
      <c r="E4950" s="37">
        <f t="shared" si="1074"/>
        <v>10.911951440259241</v>
      </c>
      <c r="F4950" s="37">
        <f t="shared" si="1074"/>
        <v>18.313205331261642</v>
      </c>
      <c r="G4950" s="37">
        <f t="shared" si="1074"/>
        <v>21.612536834680704</v>
      </c>
      <c r="H4950" s="37">
        <f t="shared" si="1074"/>
        <v>23.83960345180693</v>
      </c>
      <c r="I4950" s="37">
        <f t="shared" si="1074"/>
        <v>32.899386987915094</v>
      </c>
      <c r="J4950" s="37">
        <f t="shared" si="1074"/>
        <v>36.341056783379884</v>
      </c>
      <c r="K4950" s="37">
        <f t="shared" si="1074"/>
        <v>44.43257096644345</v>
      </c>
      <c r="L4950" s="37">
        <f t="shared" si="1074"/>
        <v>50.250511729652082</v>
      </c>
      <c r="M4950" s="37">
        <f t="shared" si="1075"/>
        <v>53.495620825225465</v>
      </c>
      <c r="N4950" s="37">
        <f t="shared" si="1075"/>
        <v>61.950215584860672</v>
      </c>
      <c r="O4950" s="37">
        <f t="shared" si="1075"/>
        <v>67.822976643506237</v>
      </c>
      <c r="P4950" s="37">
        <f t="shared" si="1075"/>
        <v>73.706981124712357</v>
      </c>
      <c r="Q4950" s="37">
        <f t="shared" si="1075"/>
        <v>79.600139995222293</v>
      </c>
      <c r="R4950" s="37">
        <f t="shared" si="1075"/>
        <v>85.500850659776475</v>
      </c>
      <c r="S4950" s="37">
        <f t="shared" si="1075"/>
        <v>91.4078633886066</v>
      </c>
      <c r="T4950" s="37">
        <f t="shared" si="1075"/>
        <v>97.320189403425942</v>
      </c>
      <c r="U4950" s="37">
        <f t="shared" si="1075"/>
        <v>103.23703623333185</v>
      </c>
      <c r="V4950" s="37">
        <f t="shared" si="1075"/>
        <v>109.15776135761148</v>
      </c>
      <c r="W4950" s="37">
        <f t="shared" si="1075"/>
        <v>115.08183837849407</v>
      </c>
      <c r="X4950" s="37">
        <f t="shared" si="1075"/>
        <v>121.00883194691488</v>
      </c>
      <c r="Y4950" s="37">
        <f t="shared" si="1075"/>
        <v>126.93837891056492</v>
      </c>
    </row>
    <row r="4951" spans="1:25" x14ac:dyDescent="0.3">
      <c r="A4951" s="28">
        <v>5135</v>
      </c>
      <c r="B4951" s="34">
        <f t="shared" si="1063"/>
        <v>5.135E-6</v>
      </c>
      <c r="C4951" s="37">
        <f t="shared" si="1074"/>
        <v>2.1555924542234868</v>
      </c>
      <c r="D4951" s="37">
        <f t="shared" si="1074"/>
        <v>6.0932277511161033</v>
      </c>
      <c r="E4951" s="37">
        <f t="shared" si="1074"/>
        <v>10.905278198186787</v>
      </c>
      <c r="F4951" s="37">
        <f t="shared" si="1074"/>
        <v>18.301107920116507</v>
      </c>
      <c r="G4951" s="37">
        <f t="shared" si="1074"/>
        <v>21.597972168395984</v>
      </c>
      <c r="H4951" s="37">
        <f t="shared" si="1074"/>
        <v>23.823362766543394</v>
      </c>
      <c r="I4951" s="37">
        <f t="shared" si="1074"/>
        <v>32.87626935558373</v>
      </c>
      <c r="J4951" s="37">
        <f t="shared" si="1074"/>
        <v>36.31530955846663</v>
      </c>
      <c r="K4951" s="37">
        <f t="shared" si="1074"/>
        <v>44.400617799604674</v>
      </c>
      <c r="L4951" s="37">
        <f t="shared" si="1074"/>
        <v>50.214081520101033</v>
      </c>
      <c r="M4951" s="37">
        <f t="shared" si="1075"/>
        <v>53.456689418530942</v>
      </c>
      <c r="N4951" s="37">
        <f t="shared" si="1075"/>
        <v>61.904757373088636</v>
      </c>
      <c r="O4951" s="37">
        <f t="shared" si="1075"/>
        <v>67.772977853253053</v>
      </c>
      <c r="P4951" s="37">
        <f t="shared" si="1075"/>
        <v>73.652428695394732</v>
      </c>
      <c r="Q4951" s="37">
        <f t="shared" si="1075"/>
        <v>79.541023285500486</v>
      </c>
      <c r="R4951" s="37">
        <f t="shared" si="1075"/>
        <v>85.437160886212581</v>
      </c>
      <c r="S4951" s="37">
        <f t="shared" si="1075"/>
        <v>91.339593217856745</v>
      </c>
      <c r="T4951" s="37">
        <f t="shared" si="1075"/>
        <v>97.247332650288669</v>
      </c>
      <c r="U4951" s="37">
        <f t="shared" si="1075"/>
        <v>103.15958763336495</v>
      </c>
      <c r="V4951" s="37">
        <f t="shared" si="1075"/>
        <v>109.07571639329561</v>
      </c>
      <c r="W4951" s="37">
        <f t="shared" si="1075"/>
        <v>114.99519314451281</v>
      </c>
      <c r="X4951" s="37">
        <f t="shared" si="1075"/>
        <v>120.91758304445923</v>
      </c>
      <c r="Y4951" s="37">
        <f t="shared" si="1075"/>
        <v>126.84252336347626</v>
      </c>
    </row>
    <row r="4952" spans="1:25" x14ac:dyDescent="0.3">
      <c r="A4952" s="28">
        <v>5136</v>
      </c>
      <c r="B4952" s="34">
        <f t="shared" si="1063"/>
        <v>5.1360000000000005E-6</v>
      </c>
      <c r="C4952" s="37">
        <f t="shared" si="1074"/>
        <v>2.1547458783386935</v>
      </c>
      <c r="D4952" s="37">
        <f t="shared" si="1074"/>
        <v>6.0899171231467584</v>
      </c>
      <c r="E4952" s="37">
        <f t="shared" si="1074"/>
        <v>10.898609918978746</v>
      </c>
      <c r="F4952" s="37">
        <f t="shared" si="1074"/>
        <v>18.289020373608075</v>
      </c>
      <c r="G4952" s="37">
        <f t="shared" si="1074"/>
        <v>21.583419652591999</v>
      </c>
      <c r="H4952" s="37">
        <f t="shared" si="1074"/>
        <v>23.80713579669721</v>
      </c>
      <c r="I4952" s="37">
        <f t="shared" si="1074"/>
        <v>32.853171927689999</v>
      </c>
      <c r="J4952" s="37">
        <f t="shared" si="1074"/>
        <v>36.289585039048696</v>
      </c>
      <c r="K4952" s="37">
        <f t="shared" si="1074"/>
        <v>44.368693268255683</v>
      </c>
      <c r="L4952" s="37">
        <f t="shared" si="1074"/>
        <v>50.177684241246055</v>
      </c>
      <c r="M4952" s="37">
        <f t="shared" si="1075"/>
        <v>53.417793346795769</v>
      </c>
      <c r="N4952" s="37">
        <f t="shared" si="1075"/>
        <v>61.859340782161503</v>
      </c>
      <c r="O4952" s="37">
        <f t="shared" si="1075"/>
        <v>67.723025064849509</v>
      </c>
      <c r="P4952" s="37">
        <f t="shared" si="1075"/>
        <v>73.597926666614285</v>
      </c>
      <c r="Q4952" s="37">
        <f t="shared" si="1075"/>
        <v>79.481961389422565</v>
      </c>
      <c r="R4952" s="37">
        <f t="shared" si="1075"/>
        <v>85.373530351308375</v>
      </c>
      <c r="S4952" s="37">
        <f t="shared" si="1075"/>
        <v>91.271386720730973</v>
      </c>
      <c r="T4952" s="37">
        <f t="shared" si="1075"/>
        <v>97.17454401413444</v>
      </c>
      <c r="U4952" s="37">
        <f t="shared" si="1075"/>
        <v>103.08221160088802</v>
      </c>
      <c r="V4952" s="37">
        <f t="shared" si="1075"/>
        <v>108.99374845311202</v>
      </c>
      <c r="W4952" s="37">
        <f t="shared" si="1075"/>
        <v>114.908629396612</v>
      </c>
      <c r="X4952" s="37">
        <f t="shared" si="1075"/>
        <v>120.82642009465054</v>
      </c>
      <c r="Y4952" s="37">
        <f t="shared" si="1075"/>
        <v>126.74675823964628</v>
      </c>
    </row>
    <row r="4953" spans="1:25" x14ac:dyDescent="0.3">
      <c r="A4953" s="28">
        <v>5137</v>
      </c>
      <c r="B4953" s="34">
        <f t="shared" ref="B4953:B5016" si="1076">A4953*0.000000001</f>
        <v>5.1370000000000001E-6</v>
      </c>
      <c r="C4953" s="37">
        <f t="shared" si="1074"/>
        <v>2.1538996002493409</v>
      </c>
      <c r="D4953" s="37">
        <f t="shared" si="1074"/>
        <v>6.086608602236371</v>
      </c>
      <c r="E4953" s="37">
        <f t="shared" si="1074"/>
        <v>10.891946598362296</v>
      </c>
      <c r="F4953" s="37">
        <f t="shared" si="1074"/>
        <v>18.276942682225219</v>
      </c>
      <c r="G4953" s="37">
        <f t="shared" si="1074"/>
        <v>21.568879275239947</v>
      </c>
      <c r="H4953" s="37">
        <f t="shared" si="1074"/>
        <v>23.790922528499685</v>
      </c>
      <c r="I4953" s="37">
        <f t="shared" si="1074"/>
        <v>32.830094683159388</v>
      </c>
      <c r="J4953" s="37">
        <f t="shared" si="1074"/>
        <v>36.263883201209083</v>
      </c>
      <c r="K4953" s="37">
        <f t="shared" si="1074"/>
        <v>44.336797341702784</v>
      </c>
      <c r="L4953" s="37">
        <f t="shared" si="1074"/>
        <v>50.14131985746171</v>
      </c>
      <c r="M4953" s="37">
        <f t="shared" si="1075"/>
        <v>53.378932571627594</v>
      </c>
      <c r="N4953" s="37">
        <f t="shared" si="1075"/>
        <v>61.813965766436674</v>
      </c>
      <c r="O4953" s="37">
        <f t="shared" si="1075"/>
        <v>67.673118227589001</v>
      </c>
      <c r="P4953" s="37">
        <f t="shared" si="1075"/>
        <v>73.543474982573215</v>
      </c>
      <c r="Q4953" s="37">
        <f t="shared" si="1075"/>
        <v>79.42295424607687</v>
      </c>
      <c r="R4953" s="37">
        <f t="shared" si="1075"/>
        <v>85.309958989020188</v>
      </c>
      <c r="S4953" s="37">
        <f t="shared" si="1075"/>
        <v>91.203243826038033</v>
      </c>
      <c r="T4953" s="37">
        <f t="shared" si="1075"/>
        <v>97.10182341861163</v>
      </c>
      <c r="U4953" s="37">
        <f t="shared" si="1075"/>
        <v>103.00490805437761</v>
      </c>
      <c r="V4953" s="37">
        <f t="shared" si="1075"/>
        <v>108.91185745035627</v>
      </c>
      <c r="W4953" s="37">
        <f t="shared" si="1075"/>
        <v>114.82214704289767</v>
      </c>
      <c r="X4953" s="37">
        <f t="shared" si="1075"/>
        <v>120.73534300039869</v>
      </c>
      <c r="Y4953" s="37">
        <f t="shared" si="1075"/>
        <v>126.65108343678213</v>
      </c>
    </row>
    <row r="4954" spans="1:25" x14ac:dyDescent="0.3">
      <c r="A4954" s="28">
        <v>5138</v>
      </c>
      <c r="B4954" s="34">
        <f t="shared" si="1076"/>
        <v>5.1380000000000006E-6</v>
      </c>
      <c r="C4954" s="37">
        <f t="shared" si="1074"/>
        <v>2.1530536199667729</v>
      </c>
      <c r="D4954" s="37">
        <f t="shared" si="1074"/>
        <v>6.0833021869343771</v>
      </c>
      <c r="E4954" s="37">
        <f t="shared" si="1074"/>
        <v>10.885288232068635</v>
      </c>
      <c r="F4954" s="37">
        <f t="shared" si="1074"/>
        <v>18.264874836467246</v>
      </c>
      <c r="G4954" s="37">
        <f t="shared" si="1074"/>
        <v>21.554351024324646</v>
      </c>
      <c r="H4954" s="37">
        <f t="shared" si="1074"/>
        <v>23.774722948197965</v>
      </c>
      <c r="I4954" s="37">
        <f t="shared" si="1074"/>
        <v>32.807037600942763</v>
      </c>
      <c r="J4954" s="37">
        <f t="shared" si="1074"/>
        <v>36.238204021059857</v>
      </c>
      <c r="K4954" s="37">
        <f t="shared" si="1074"/>
        <v>44.304929989290343</v>
      </c>
      <c r="L4954" s="37">
        <f t="shared" si="1074"/>
        <v>50.104988333167157</v>
      </c>
      <c r="M4954" s="37">
        <f t="shared" si="1075"/>
        <v>53.340107054682377</v>
      </c>
      <c r="N4954" s="37">
        <f t="shared" si="1075"/>
        <v>61.768632280329605</v>
      </c>
      <c r="O4954" s="37">
        <f t="shared" si="1075"/>
        <v>67.623257290829713</v>
      </c>
      <c r="P4954" s="37">
        <f t="shared" si="1075"/>
        <v>73.489073587545136</v>
      </c>
      <c r="Q4954" s="37">
        <f t="shared" si="1075"/>
        <v>79.36400179463034</v>
      </c>
      <c r="R4954" s="37">
        <f t="shared" si="1075"/>
        <v>85.246446733389774</v>
      </c>
      <c r="S4954" s="37">
        <f t="shared" si="1075"/>
        <v>91.135164462679072</v>
      </c>
      <c r="T4954" s="37">
        <f t="shared" si="1075"/>
        <v>97.029170787467805</v>
      </c>
      <c r="U4954" s="37">
        <f t="shared" si="1075"/>
        <v>102.9276769124168</v>
      </c>
      <c r="V4954" s="37">
        <f t="shared" si="1075"/>
        <v>108.83004329843732</v>
      </c>
      <c r="W4954" s="37">
        <f t="shared" si="1075"/>
        <v>114.73574599159642</v>
      </c>
      <c r="X4954" s="37">
        <f t="shared" si="1075"/>
        <v>120.6443516647403</v>
      </c>
      <c r="Y4954" s="37">
        <f t="shared" si="1075"/>
        <v>126.55549885272472</v>
      </c>
    </row>
    <row r="4955" spans="1:25" x14ac:dyDescent="0.3">
      <c r="A4955" s="28">
        <v>5139</v>
      </c>
      <c r="B4955" s="34">
        <f t="shared" si="1076"/>
        <v>5.1390000000000003E-6</v>
      </c>
      <c r="C4955" s="37">
        <f t="shared" si="1074"/>
        <v>2.1522079375020944</v>
      </c>
      <c r="D4955" s="37">
        <f t="shared" si="1074"/>
        <v>6.079997875791177</v>
      </c>
      <c r="E4955" s="37">
        <f t="shared" si="1074"/>
        <v>10.878634815833095</v>
      </c>
      <c r="F4955" s="37">
        <f t="shared" si="1074"/>
        <v>18.252816826844001</v>
      </c>
      <c r="G4955" s="37">
        <f t="shared" si="1074"/>
        <v>21.539834887844663</v>
      </c>
      <c r="H4955" s="37">
        <f t="shared" si="1074"/>
        <v>23.758537042055238</v>
      </c>
      <c r="I4955" s="37">
        <f t="shared" si="1074"/>
        <v>32.784000660016595</v>
      </c>
      <c r="J4955" s="37">
        <f t="shared" si="1074"/>
        <v>36.212547474742415</v>
      </c>
      <c r="K4955" s="37">
        <f t="shared" si="1074"/>
        <v>44.273091180401138</v>
      </c>
      <c r="L4955" s="37">
        <f t="shared" si="1074"/>
        <v>50.068689632826569</v>
      </c>
      <c r="M4955" s="37">
        <f t="shared" si="1075"/>
        <v>53.301316757664829</v>
      </c>
      <c r="N4955" s="37">
        <f t="shared" si="1075"/>
        <v>61.723340278314147</v>
      </c>
      <c r="O4955" s="37">
        <f t="shared" si="1075"/>
        <v>67.573442203995143</v>
      </c>
      <c r="P4955" s="37">
        <f t="shared" si="1075"/>
        <v>73.434722425875933</v>
      </c>
      <c r="Q4955" s="37">
        <f t="shared" si="1075"/>
        <v>79.305103974328915</v>
      </c>
      <c r="R4955" s="37">
        <f t="shared" si="1075"/>
        <v>85.182993518544805</v>
      </c>
      <c r="S4955" s="37">
        <f t="shared" si="1075"/>
        <v>91.067148559648317</v>
      </c>
      <c r="T4955" s="37">
        <f t="shared" si="1075"/>
        <v>96.956586044550505</v>
      </c>
      <c r="U4955" s="37">
        <f t="shared" si="1075"/>
        <v>102.8505180936954</v>
      </c>
      <c r="V4955" s="37">
        <f t="shared" si="1075"/>
        <v>108.74830591087786</v>
      </c>
      <c r="W4955" s="37">
        <f t="shared" si="1075"/>
        <v>114.64942615105571</v>
      </c>
      <c r="X4955" s="37">
        <f t="shared" si="1075"/>
        <v>120.55344599084076</v>
      </c>
      <c r="Y4955" s="37">
        <f t="shared" si="1075"/>
        <v>126.46000438545072</v>
      </c>
    </row>
    <row r="4956" spans="1:25" x14ac:dyDescent="0.3">
      <c r="A4956" s="28">
        <v>5140</v>
      </c>
      <c r="B4956" s="34">
        <f t="shared" si="1076"/>
        <v>5.1399999999999999E-6</v>
      </c>
      <c r="C4956" s="37">
        <f t="shared" ref="C4956:L4965" si="1077">2*$C$3*$C$2^2/$B4956^5/(EXP($C$3*$C$2/$B4956/$C$4/C$7)-1)/1000000000</f>
        <v>2.1513625528661504</v>
      </c>
      <c r="D4956" s="37">
        <f t="shared" si="1077"/>
        <v>6.0766956673581127</v>
      </c>
      <c r="E4956" s="37">
        <f t="shared" si="1077"/>
        <v>10.871986345395056</v>
      </c>
      <c r="F4956" s="37">
        <f t="shared" si="1077"/>
        <v>18.240768643875796</v>
      </c>
      <c r="G4956" s="37">
        <f t="shared" si="1077"/>
        <v>21.525330853812239</v>
      </c>
      <c r="H4956" s="37">
        <f t="shared" si="1077"/>
        <v>23.742364796350515</v>
      </c>
      <c r="I4956" s="37">
        <f t="shared" si="1077"/>
        <v>32.760983839382639</v>
      </c>
      <c r="J4956" s="37">
        <f t="shared" si="1077"/>
        <v>36.186913538427234</v>
      </c>
      <c r="K4956" s="37">
        <f t="shared" si="1077"/>
        <v>44.241280884455911</v>
      </c>
      <c r="L4956" s="37">
        <f t="shared" si="1077"/>
        <v>50.0324237209486</v>
      </c>
      <c r="M4956" s="37">
        <f t="shared" ref="M4956:Y4965" si="1078">2*$C$3*$C$2^2/$B4956^5/(EXP($C$3*$C$2/$B4956/$C$4/M$7)-1)/1000000000</f>
        <v>53.26256164232781</v>
      </c>
      <c r="N4956" s="37">
        <f t="shared" si="1078"/>
        <v>61.678089714922102</v>
      </c>
      <c r="O4956" s="37">
        <f t="shared" si="1078"/>
        <v>67.523672916573489</v>
      </c>
      <c r="P4956" s="37">
        <f t="shared" si="1078"/>
        <v>73.380421441982932</v>
      </c>
      <c r="Q4956" s="37">
        <f t="shared" si="1078"/>
        <v>79.246260724497091</v>
      </c>
      <c r="R4956" s="37">
        <f t="shared" si="1078"/>
        <v>85.119599278698374</v>
      </c>
      <c r="S4956" s="37">
        <f t="shared" si="1078"/>
        <v>90.999196046032054</v>
      </c>
      <c r="T4956" s="37">
        <f t="shared" si="1078"/>
        <v>96.884069113806532</v>
      </c>
      <c r="U4956" s="37">
        <f t="shared" si="1078"/>
        <v>102.77343151700973</v>
      </c>
      <c r="V4956" s="37">
        <f t="shared" si="1078"/>
        <v>108.66664520131395</v>
      </c>
      <c r="W4956" s="37">
        <f t="shared" si="1078"/>
        <v>114.56318742974335</v>
      </c>
      <c r="X4956" s="37">
        <f t="shared" si="1078"/>
        <v>120.46262588199231</v>
      </c>
      <c r="Y4956" s="37">
        <f t="shared" si="1078"/>
        <v>126.36459993307049</v>
      </c>
    </row>
    <row r="4957" spans="1:25" x14ac:dyDescent="0.3">
      <c r="A4957" s="28">
        <v>5141</v>
      </c>
      <c r="B4957" s="34">
        <f t="shared" si="1076"/>
        <v>5.1410000000000004E-6</v>
      </c>
      <c r="C4957" s="37">
        <f t="shared" si="1077"/>
        <v>2.1505174660695374</v>
      </c>
      <c r="D4957" s="37">
        <f t="shared" si="1077"/>
        <v>6.0733955601874685</v>
      </c>
      <c r="E4957" s="37">
        <f t="shared" si="1077"/>
        <v>10.865342816497959</v>
      </c>
      <c r="F4957" s="37">
        <f t="shared" si="1077"/>
        <v>18.228730278093419</v>
      </c>
      <c r="G4957" s="37">
        <f t="shared" si="1077"/>
        <v>21.510838910253238</v>
      </c>
      <c r="H4957" s="37">
        <f t="shared" si="1077"/>
        <v>23.726206197378719</v>
      </c>
      <c r="I4957" s="37">
        <f t="shared" si="1077"/>
        <v>32.737987118068062</v>
      </c>
      <c r="J4957" s="37">
        <f t="shared" si="1077"/>
        <v>36.161302188313918</v>
      </c>
      <c r="K4957" s="37">
        <f t="shared" si="1077"/>
        <v>44.209499070913537</v>
      </c>
      <c r="L4957" s="37">
        <f t="shared" si="1077"/>
        <v>49.996190562086646</v>
      </c>
      <c r="M4957" s="37">
        <f t="shared" si="1078"/>
        <v>53.223841670472609</v>
      </c>
      <c r="N4957" s="37">
        <f t="shared" si="1078"/>
        <v>61.632880544743337</v>
      </c>
      <c r="O4957" s="37">
        <f t="shared" si="1078"/>
        <v>67.47394937811778</v>
      </c>
      <c r="P4957" s="37">
        <f t="shared" si="1078"/>
        <v>73.326170580355267</v>
      </c>
      <c r="Q4957" s="37">
        <f t="shared" si="1078"/>
        <v>79.187471984537694</v>
      </c>
      <c r="R4957" s="37">
        <f t="shared" si="1078"/>
        <v>85.056263948148967</v>
      </c>
      <c r="S4957" s="37">
        <f t="shared" si="1078"/>
        <v>90.931306851009126</v>
      </c>
      <c r="T4957" s="37">
        <f t="shared" si="1078"/>
        <v>96.811619919281966</v>
      </c>
      <c r="U4957" s="37">
        <f t="shared" si="1078"/>
        <v>102.69641710126203</v>
      </c>
      <c r="V4957" s="37">
        <f t="shared" si="1078"/>
        <v>108.58506108349499</v>
      </c>
      <c r="W4957" s="37">
        <f t="shared" si="1078"/>
        <v>114.47702973624723</v>
      </c>
      <c r="X4957" s="37">
        <f t="shared" si="1078"/>
        <v>120.37189124161445</v>
      </c>
      <c r="Y4957" s="37">
        <f t="shared" si="1078"/>
        <v>126.26928539382916</v>
      </c>
    </row>
    <row r="4958" spans="1:25" x14ac:dyDescent="0.3">
      <c r="A4958" s="28">
        <v>5142</v>
      </c>
      <c r="B4958" s="34">
        <f t="shared" si="1076"/>
        <v>5.1420000000000001E-6</v>
      </c>
      <c r="C4958" s="37">
        <f t="shared" si="1077"/>
        <v>2.1496726771226071</v>
      </c>
      <c r="D4958" s="37">
        <f t="shared" si="1077"/>
        <v>6.0700975528324852</v>
      </c>
      <c r="E4958" s="37">
        <f t="shared" si="1077"/>
        <v>10.858704224889337</v>
      </c>
      <c r="F4958" s="37">
        <f t="shared" si="1077"/>
        <v>18.216701720038113</v>
      </c>
      <c r="G4958" s="37">
        <f t="shared" si="1077"/>
        <v>21.496359045207221</v>
      </c>
      <c r="H4958" s="37">
        <f t="shared" si="1077"/>
        <v>23.710061231450673</v>
      </c>
      <c r="I4958" s="37">
        <f t="shared" si="1077"/>
        <v>32.71501047512546</v>
      </c>
      <c r="J4958" s="37">
        <f t="shared" si="1077"/>
        <v>36.135713400631218</v>
      </c>
      <c r="K4958" s="37">
        <f t="shared" si="1077"/>
        <v>44.177745709270958</v>
      </c>
      <c r="L4958" s="37">
        <f t="shared" si="1077"/>
        <v>49.959990120838761</v>
      </c>
      <c r="M4958" s="37">
        <f t="shared" si="1078"/>
        <v>53.185156803948857</v>
      </c>
      <c r="N4958" s="37">
        <f t="shared" si="1078"/>
        <v>61.587712722425742</v>
      </c>
      <c r="O4958" s="37">
        <f t="shared" si="1078"/>
        <v>67.424271538245847</v>
      </c>
      <c r="P4958" s="37">
        <f t="shared" si="1078"/>
        <v>73.271969785553637</v>
      </c>
      <c r="Q4958" s="37">
        <f t="shared" si="1078"/>
        <v>79.128737693932294</v>
      </c>
      <c r="R4958" s="37">
        <f t="shared" si="1078"/>
        <v>84.992987461280563</v>
      </c>
      <c r="S4958" s="37">
        <f t="shared" si="1078"/>
        <v>90.863480903850615</v>
      </c>
      <c r="T4958" s="37">
        <f t="shared" si="1078"/>
        <v>96.739238385122178</v>
      </c>
      <c r="U4958" s="37">
        <f t="shared" si="1078"/>
        <v>102.61947476546109</v>
      </c>
      <c r="V4958" s="37">
        <f t="shared" si="1078"/>
        <v>108.50355347128348</v>
      </c>
      <c r="W4958" s="37">
        <f t="shared" si="1078"/>
        <v>114.39095297927574</v>
      </c>
      <c r="X4958" s="37">
        <f t="shared" si="1078"/>
        <v>120.28124197325414</v>
      </c>
      <c r="Y4958" s="37">
        <f t="shared" si="1078"/>
        <v>126.17406066610576</v>
      </c>
    </row>
    <row r="4959" spans="1:25" x14ac:dyDescent="0.3">
      <c r="A4959" s="28">
        <v>5143</v>
      </c>
      <c r="B4959" s="34">
        <f t="shared" si="1076"/>
        <v>5.1430000000000006E-6</v>
      </c>
      <c r="C4959" s="37">
        <f t="shared" si="1077"/>
        <v>2.1488281860354568</v>
      </c>
      <c r="D4959" s="37">
        <f t="shared" si="1077"/>
        <v>6.0668016438473451</v>
      </c>
      <c r="E4959" s="37">
        <f t="shared" si="1077"/>
        <v>10.852070566320766</v>
      </c>
      <c r="F4959" s="37">
        <f t="shared" si="1077"/>
        <v>18.204682960261586</v>
      </c>
      <c r="G4959" s="37">
        <f t="shared" si="1077"/>
        <v>21.481891246727347</v>
      </c>
      <c r="H4959" s="37">
        <f t="shared" si="1077"/>
        <v>23.693929884893027</v>
      </c>
      <c r="I4959" s="37">
        <f t="shared" si="1077"/>
        <v>32.69205388963266</v>
      </c>
      <c r="J4959" s="37">
        <f t="shared" si="1077"/>
        <v>36.11014715163688</v>
      </c>
      <c r="K4959" s="37">
        <f t="shared" si="1077"/>
        <v>44.146020769063092</v>
      </c>
      <c r="L4959" s="37">
        <f t="shared" si="1077"/>
        <v>49.923822361847364</v>
      </c>
      <c r="M4959" s="37">
        <f t="shared" si="1078"/>
        <v>53.146507004654282</v>
      </c>
      <c r="N4959" s="37">
        <f t="shared" si="1078"/>
        <v>61.542586202674983</v>
      </c>
      <c r="O4959" s="37">
        <f t="shared" si="1078"/>
        <v>67.374639346640123</v>
      </c>
      <c r="P4959" s="37">
        <f t="shared" si="1078"/>
        <v>73.217819002210078</v>
      </c>
      <c r="Q4959" s="37">
        <f t="shared" si="1078"/>
        <v>79.070057792240434</v>
      </c>
      <c r="R4959" s="37">
        <f t="shared" si="1078"/>
        <v>84.929769752562109</v>
      </c>
      <c r="S4959" s="37">
        <f t="shared" si="1078"/>
        <v>90.79571813391955</v>
      </c>
      <c r="T4959" s="37">
        <f t="shared" si="1078"/>
        <v>96.666924435571573</v>
      </c>
      <c r="U4959" s="37">
        <f t="shared" si="1078"/>
        <v>102.54260442872152</v>
      </c>
      <c r="V4959" s="37">
        <f t="shared" si="1078"/>
        <v>108.42212227865475</v>
      </c>
      <c r="W4959" s="37">
        <f t="shared" si="1078"/>
        <v>114.30495706765694</v>
      </c>
      <c r="X4959" s="37">
        <f t="shared" si="1078"/>
        <v>120.19067798058497</v>
      </c>
      <c r="Y4959" s="37">
        <f t="shared" si="1078"/>
        <v>126.07892564841349</v>
      </c>
    </row>
    <row r="4960" spans="1:25" x14ac:dyDescent="0.3">
      <c r="A4960" s="28">
        <v>5144</v>
      </c>
      <c r="B4960" s="34">
        <f t="shared" si="1076"/>
        <v>5.1440000000000002E-6</v>
      </c>
      <c r="C4960" s="37">
        <f t="shared" si="1077"/>
        <v>2.1479839928179381</v>
      </c>
      <c r="D4960" s="37">
        <f t="shared" si="1077"/>
        <v>6.06350783178718</v>
      </c>
      <c r="E4960" s="37">
        <f t="shared" si="1077"/>
        <v>10.845441836547899</v>
      </c>
      <c r="F4960" s="37">
        <f t="shared" si="1077"/>
        <v>18.192673989325957</v>
      </c>
      <c r="G4960" s="37">
        <f t="shared" si="1077"/>
        <v>21.467435502880395</v>
      </c>
      <c r="H4960" s="37">
        <f t="shared" si="1077"/>
        <v>23.677812144048278</v>
      </c>
      <c r="I4960" s="37">
        <f t="shared" si="1077"/>
        <v>32.669117340692878</v>
      </c>
      <c r="J4960" s="37">
        <f t="shared" si="1077"/>
        <v>36.084603417617657</v>
      </c>
      <c r="K4960" s="37">
        <f t="shared" si="1077"/>
        <v>44.114324219862787</v>
      </c>
      <c r="L4960" s="37">
        <f t="shared" si="1077"/>
        <v>49.887687249799491</v>
      </c>
      <c r="M4960" s="37">
        <f t="shared" si="1078"/>
        <v>53.107892234534795</v>
      </c>
      <c r="N4960" s="37">
        <f t="shared" si="1078"/>
        <v>61.497500940254575</v>
      </c>
      <c r="O4960" s="37">
        <f t="shared" si="1078"/>
        <v>67.325052753047586</v>
      </c>
      <c r="P4960" s="37">
        <f t="shared" si="1078"/>
        <v>73.16371817502808</v>
      </c>
      <c r="Q4960" s="37">
        <f t="shared" si="1078"/>
        <v>79.011432219100115</v>
      </c>
      <c r="R4960" s="37">
        <f t="shared" si="1078"/>
        <v>84.8666107565478</v>
      </c>
      <c r="S4960" s="37">
        <f t="shared" si="1078"/>
        <v>90.728018470671145</v>
      </c>
      <c r="T4960" s="37">
        <f t="shared" si="1078"/>
        <v>96.594677994973352</v>
      </c>
      <c r="U4960" s="37">
        <f t="shared" si="1078"/>
        <v>102.46580601026366</v>
      </c>
      <c r="V4960" s="37">
        <f t="shared" si="1078"/>
        <v>108.34076741969716</v>
      </c>
      <c r="W4960" s="37">
        <f t="shared" si="1078"/>
        <v>114.2190419103386</v>
      </c>
      <c r="X4960" s="37">
        <f t="shared" si="1078"/>
        <v>120.10019916740744</v>
      </c>
      <c r="Y4960" s="37">
        <f t="shared" si="1078"/>
        <v>125.98388023939916</v>
      </c>
    </row>
    <row r="4961" spans="1:25" x14ac:dyDescent="0.3">
      <c r="A4961" s="28">
        <v>5145</v>
      </c>
      <c r="B4961" s="34">
        <f t="shared" si="1076"/>
        <v>5.1450000000000007E-6</v>
      </c>
      <c r="C4961" s="37">
        <f t="shared" si="1077"/>
        <v>2.1471400974796517</v>
      </c>
      <c r="D4961" s="37">
        <f t="shared" si="1077"/>
        <v>6.0602161152080551</v>
      </c>
      <c r="E4961" s="37">
        <f t="shared" si="1077"/>
        <v>10.838818031330421</v>
      </c>
      <c r="F4961" s="37">
        <f t="shared" si="1077"/>
        <v>18.180674797803761</v>
      </c>
      <c r="G4961" s="37">
        <f t="shared" si="1077"/>
        <v>21.452991801746691</v>
      </c>
      <c r="H4961" s="37">
        <f t="shared" si="1077"/>
        <v>23.661707995274661</v>
      </c>
      <c r="I4961" s="37">
        <f t="shared" si="1077"/>
        <v>32.646200807434404</v>
      </c>
      <c r="J4961" s="37">
        <f t="shared" si="1077"/>
        <v>36.059082174889262</v>
      </c>
      <c r="K4961" s="37">
        <f t="shared" si="1077"/>
        <v>44.082656031280656</v>
      </c>
      <c r="L4961" s="37">
        <f t="shared" si="1077"/>
        <v>49.851584749426408</v>
      </c>
      <c r="M4961" s="37">
        <f t="shared" si="1078"/>
        <v>53.069312455584274</v>
      </c>
      <c r="N4961" s="37">
        <f t="shared" si="1078"/>
        <v>61.452456889985591</v>
      </c>
      <c r="O4961" s="37">
        <f t="shared" si="1078"/>
        <v>67.275511707279477</v>
      </c>
      <c r="P4961" s="37">
        <f t="shared" si="1078"/>
        <v>73.109667248782202</v>
      </c>
      <c r="Q4961" s="37">
        <f t="shared" si="1078"/>
        <v>78.952860914227088</v>
      </c>
      <c r="R4961" s="37">
        <f t="shared" si="1078"/>
        <v>84.803510407876416</v>
      </c>
      <c r="S4961" s="37">
        <f t="shared" si="1078"/>
        <v>90.660381843652132</v>
      </c>
      <c r="T4961" s="37">
        <f t="shared" si="1078"/>
        <v>96.522498987769225</v>
      </c>
      <c r="U4961" s="37">
        <f t="shared" si="1078"/>
        <v>102.38907942941337</v>
      </c>
      <c r="V4961" s="37">
        <f t="shared" si="1078"/>
        <v>108.25948880861118</v>
      </c>
      <c r="W4961" s="37">
        <f t="shared" si="1078"/>
        <v>114.133207416388</v>
      </c>
      <c r="X4961" s="37">
        <f t="shared" si="1078"/>
        <v>120.00980543764817</v>
      </c>
      <c r="Y4961" s="37">
        <f t="shared" si="1078"/>
        <v>125.88892433784274</v>
      </c>
    </row>
    <row r="4962" spans="1:25" x14ac:dyDescent="0.3">
      <c r="A4962" s="28">
        <v>5146</v>
      </c>
      <c r="B4962" s="34">
        <f t="shared" si="1076"/>
        <v>5.1460000000000004E-6</v>
      </c>
      <c r="C4962" s="37">
        <f t="shared" si="1077"/>
        <v>2.146296500029953</v>
      </c>
      <c r="D4962" s="37">
        <f t="shared" si="1077"/>
        <v>6.0569264926669986</v>
      </c>
      <c r="E4962" s="37">
        <f t="shared" si="1077"/>
        <v>10.832199146432087</v>
      </c>
      <c r="F4962" s="37">
        <f t="shared" si="1077"/>
        <v>18.168685376277953</v>
      </c>
      <c r="G4962" s="37">
        <f t="shared" si="1077"/>
        <v>21.438560131420207</v>
      </c>
      <c r="H4962" s="37">
        <f t="shared" si="1077"/>
        <v>23.645617424946284</v>
      </c>
      <c r="I4962" s="37">
        <f t="shared" si="1077"/>
        <v>32.623304269010916</v>
      </c>
      <c r="J4962" s="37">
        <f t="shared" si="1077"/>
        <v>36.033583399796342</v>
      </c>
      <c r="K4962" s="37">
        <f t="shared" si="1077"/>
        <v>44.051016172965284</v>
      </c>
      <c r="L4962" s="37">
        <f t="shared" si="1077"/>
        <v>49.815514825503826</v>
      </c>
      <c r="M4962" s="37">
        <f t="shared" si="1078"/>
        <v>53.030767629844732</v>
      </c>
      <c r="N4962" s="37">
        <f t="shared" si="1078"/>
        <v>61.407454006746853</v>
      </c>
      <c r="O4962" s="37">
        <f t="shared" si="1078"/>
        <v>67.226016159211667</v>
      </c>
      <c r="P4962" s="37">
        <f t="shared" si="1078"/>
        <v>73.055666168318268</v>
      </c>
      <c r="Q4962" s="37">
        <f t="shared" si="1078"/>
        <v>78.894343817415248</v>
      </c>
      <c r="R4962" s="37">
        <f t="shared" si="1078"/>
        <v>84.74046864127186</v>
      </c>
      <c r="S4962" s="37">
        <f t="shared" si="1078"/>
        <v>90.592808182501074</v>
      </c>
      <c r="T4962" s="37">
        <f t="shared" si="1078"/>
        <v>96.450387338499908</v>
      </c>
      <c r="U4962" s="37">
        <f t="shared" si="1078"/>
        <v>102.3124246056025</v>
      </c>
      <c r="V4962" s="37">
        <f t="shared" si="1078"/>
        <v>108.17828635971019</v>
      </c>
      <c r="W4962" s="37">
        <f t="shared" si="1078"/>
        <v>114.04745349499207</v>
      </c>
      <c r="X4962" s="37">
        <f t="shared" si="1078"/>
        <v>119.91949669536069</v>
      </c>
      <c r="Y4962" s="37">
        <f t="shared" si="1078"/>
        <v>125.79405784265793</v>
      </c>
    </row>
    <row r="4963" spans="1:25" x14ac:dyDescent="0.3">
      <c r="A4963" s="28">
        <v>5147</v>
      </c>
      <c r="B4963" s="34">
        <f t="shared" si="1076"/>
        <v>5.147E-6</v>
      </c>
      <c r="C4963" s="37">
        <f t="shared" si="1077"/>
        <v>2.1454532004779518</v>
      </c>
      <c r="D4963" s="37">
        <f t="shared" si="1077"/>
        <v>6.0536389627219727</v>
      </c>
      <c r="E4963" s="37">
        <f t="shared" si="1077"/>
        <v>10.825585177620692</v>
      </c>
      <c r="F4963" s="37">
        <f t="shared" si="1077"/>
        <v>18.156705715341886</v>
      </c>
      <c r="G4963" s="37">
        <f t="shared" si="1077"/>
        <v>21.424140480008422</v>
      </c>
      <c r="H4963" s="37">
        <f t="shared" si="1077"/>
        <v>23.629540419452969</v>
      </c>
      <c r="I4963" s="37">
        <f t="shared" si="1077"/>
        <v>32.600427704601216</v>
      </c>
      <c r="J4963" s="37">
        <f t="shared" si="1077"/>
        <v>36.008107068712413</v>
      </c>
      <c r="K4963" s="37">
        <f t="shared" si="1077"/>
        <v>44.019404614602934</v>
      </c>
      <c r="L4963" s="37">
        <f t="shared" si="1077"/>
        <v>49.779477442851636</v>
      </c>
      <c r="M4963" s="37">
        <f t="shared" si="1078"/>
        <v>52.992257719405963</v>
      </c>
      <c r="N4963" s="37">
        <f t="shared" si="1078"/>
        <v>61.362492245474634</v>
      </c>
      <c r="O4963" s="37">
        <f t="shared" si="1078"/>
        <v>67.176566058784061</v>
      </c>
      <c r="P4963" s="37">
        <f t="shared" si="1078"/>
        <v>73.001714878553003</v>
      </c>
      <c r="Q4963" s="37">
        <f t="shared" si="1078"/>
        <v>78.83588086853635</v>
      </c>
      <c r="R4963" s="37">
        <f t="shared" si="1078"/>
        <v>84.677485391542589</v>
      </c>
      <c r="S4963" s="37">
        <f t="shared" si="1078"/>
        <v>90.525297416948078</v>
      </c>
      <c r="T4963" s="37">
        <f t="shared" si="1078"/>
        <v>96.378342971804216</v>
      </c>
      <c r="U4963" s="37">
        <f t="shared" si="1078"/>
        <v>102.23584145836764</v>
      </c>
      <c r="V4963" s="37">
        <f t="shared" si="1078"/>
        <v>108.09715998741959</v>
      </c>
      <c r="W4963" s="37">
        <f t="shared" si="1078"/>
        <v>113.96178005545653</v>
      </c>
      <c r="X4963" s="37">
        <f t="shared" si="1078"/>
        <v>119.82927284472429</v>
      </c>
      <c r="Y4963" s="37">
        <f t="shared" si="1078"/>
        <v>125.69928065289152</v>
      </c>
    </row>
    <row r="4964" spans="1:25" x14ac:dyDescent="0.3">
      <c r="A4964" s="28">
        <v>5148</v>
      </c>
      <c r="B4964" s="34">
        <f t="shared" si="1076"/>
        <v>5.1480000000000005E-6</v>
      </c>
      <c r="C4964" s="37">
        <f t="shared" si="1077"/>
        <v>2.1446101988325021</v>
      </c>
      <c r="D4964" s="37">
        <f t="shared" si="1077"/>
        <v>6.0503535239318778</v>
      </c>
      <c r="E4964" s="37">
        <f t="shared" si="1077"/>
        <v>10.818976120668044</v>
      </c>
      <c r="F4964" s="37">
        <f t="shared" si="1077"/>
        <v>18.144735805599257</v>
      </c>
      <c r="G4964" s="37">
        <f t="shared" si="1077"/>
        <v>21.409732835632333</v>
      </c>
      <c r="H4964" s="37">
        <f t="shared" si="1077"/>
        <v>23.613476965200274</v>
      </c>
      <c r="I4964" s="37">
        <f t="shared" si="1077"/>
        <v>32.577571093409126</v>
      </c>
      <c r="J4964" s="37">
        <f t="shared" si="1077"/>
        <v>35.982653158039788</v>
      </c>
      <c r="K4964" s="37">
        <f t="shared" si="1077"/>
        <v>43.987821325917508</v>
      </c>
      <c r="L4964" s="37">
        <f t="shared" si="1077"/>
        <v>49.743472566333956</v>
      </c>
      <c r="M4964" s="37">
        <f t="shared" si="1078"/>
        <v>52.953782686405596</v>
      </c>
      <c r="N4964" s="37">
        <f t="shared" si="1078"/>
        <v>61.317571561162545</v>
      </c>
      <c r="O4964" s="37">
        <f t="shared" si="1078"/>
        <v>67.127161356000627</v>
      </c>
      <c r="P4964" s="37">
        <f t="shared" si="1078"/>
        <v>72.947813324474055</v>
      </c>
      <c r="Q4964" s="37">
        <f t="shared" si="1078"/>
        <v>78.7774720075396</v>
      </c>
      <c r="R4964" s="37">
        <f t="shared" si="1078"/>
        <v>84.614560593581473</v>
      </c>
      <c r="S4964" s="37">
        <f t="shared" si="1078"/>
        <v>90.457849476814474</v>
      </c>
      <c r="T4964" s="37">
        <f t="shared" si="1078"/>
        <v>96.306365812419187</v>
      </c>
      <c r="U4964" s="37">
        <f t="shared" si="1078"/>
        <v>102.15932990735072</v>
      </c>
      <c r="V4964" s="37">
        <f t="shared" si="1078"/>
        <v>108.0161096062767</v>
      </c>
      <c r="W4964" s="37">
        <f t="shared" si="1078"/>
        <v>113.8761870072064</v>
      </c>
      <c r="X4964" s="37">
        <f t="shared" si="1078"/>
        <v>119.73913379004406</v>
      </c>
      <c r="Y4964" s="37">
        <f t="shared" si="1078"/>
        <v>125.6045926677227</v>
      </c>
    </row>
    <row r="4965" spans="1:25" x14ac:dyDescent="0.3">
      <c r="A4965" s="28">
        <v>5149</v>
      </c>
      <c r="B4965" s="34">
        <f t="shared" si="1076"/>
        <v>5.1490000000000002E-6</v>
      </c>
      <c r="C4965" s="37">
        <f t="shared" si="1077"/>
        <v>2.143767495102225</v>
      </c>
      <c r="D4965" s="37">
        <f t="shared" si="1077"/>
        <v>6.0470701748565778</v>
      </c>
      <c r="E4965" s="37">
        <f t="shared" si="1077"/>
        <v>10.81237197135005</v>
      </c>
      <c r="F4965" s="37">
        <f t="shared" si="1077"/>
        <v>18.132775637664196</v>
      </c>
      <c r="G4965" s="37">
        <f t="shared" si="1077"/>
        <v>21.39533718642652</v>
      </c>
      <c r="H4965" s="37">
        <f t="shared" si="1077"/>
        <v>23.597427048609529</v>
      </c>
      <c r="I4965" s="37">
        <f t="shared" si="1077"/>
        <v>32.554734414663798</v>
      </c>
      <c r="J4965" s="37">
        <f t="shared" si="1077"/>
        <v>35.957221644209696</v>
      </c>
      <c r="K4965" s="37">
        <f t="shared" si="1077"/>
        <v>43.956266276670767</v>
      </c>
      <c r="L4965" s="37">
        <f t="shared" si="1077"/>
        <v>49.70750016085907</v>
      </c>
      <c r="M4965" s="37">
        <f t="shared" si="1078"/>
        <v>52.915342493029229</v>
      </c>
      <c r="N4965" s="37">
        <f t="shared" si="1078"/>
        <v>61.272691908861816</v>
      </c>
      <c r="O4965" s="37">
        <f t="shared" si="1078"/>
        <v>67.077802000929779</v>
      </c>
      <c r="P4965" s="37">
        <f t="shared" si="1078"/>
        <v>72.893961451140072</v>
      </c>
      <c r="Q4965" s="37">
        <f t="shared" si="1078"/>
        <v>78.719117174452137</v>
      </c>
      <c r="R4965" s="37">
        <f t="shared" si="1078"/>
        <v>84.551694182365964</v>
      </c>
      <c r="S4965" s="37">
        <f t="shared" si="1078"/>
        <v>90.390464292013093</v>
      </c>
      <c r="T4965" s="37">
        <f t="shared" si="1078"/>
        <v>96.234455785180316</v>
      </c>
      <c r="U4965" s="37">
        <f t="shared" si="1078"/>
        <v>102.08288987229899</v>
      </c>
      <c r="V4965" s="37">
        <f t="shared" si="1078"/>
        <v>107.9351351309312</v>
      </c>
      <c r="W4965" s="37">
        <f t="shared" si="1078"/>
        <v>113.7906742597855</v>
      </c>
      <c r="X4965" s="37">
        <f t="shared" si="1078"/>
        <v>119.64907943575143</v>
      </c>
      <c r="Y4965" s="37">
        <f t="shared" si="1078"/>
        <v>125.50999378646411</v>
      </c>
    </row>
    <row r="4966" spans="1:25" x14ac:dyDescent="0.3">
      <c r="A4966" s="28">
        <v>5150</v>
      </c>
      <c r="B4966" s="34">
        <f t="shared" si="1076"/>
        <v>5.1500000000000007E-6</v>
      </c>
      <c r="C4966" s="37">
        <f t="shared" ref="C4966:L4975" si="1079">2*$C$3*$C$2^2/$B4966^5/(EXP($C$3*$C$2/$B4966/$C$4/C$7)-1)/1000000000</f>
        <v>2.142925089295483</v>
      </c>
      <c r="D4966" s="37">
        <f t="shared" si="1079"/>
        <v>6.0437889140568597</v>
      </c>
      <c r="E4966" s="37">
        <f t="shared" si="1079"/>
        <v>10.805772725446589</v>
      </c>
      <c r="F4966" s="37">
        <f t="shared" si="1079"/>
        <v>18.120825202161122</v>
      </c>
      <c r="G4966" s="37">
        <f t="shared" si="1079"/>
        <v>21.380953520539016</v>
      </c>
      <c r="H4966" s="37">
        <f t="shared" si="1079"/>
        <v>23.581390656117723</v>
      </c>
      <c r="I4966" s="37">
        <f t="shared" si="1079"/>
        <v>32.531917647619238</v>
      </c>
      <c r="J4966" s="37">
        <f t="shared" si="1079"/>
        <v>35.931812503681975</v>
      </c>
      <c r="K4966" s="37">
        <f t="shared" si="1079"/>
        <v>43.924739436661845</v>
      </c>
      <c r="L4966" s="37">
        <f t="shared" si="1079"/>
        <v>49.671560191379264</v>
      </c>
      <c r="M4966" s="37">
        <f t="shared" ref="M4966:Y4975" si="1080">2*$C$3*$C$2^2/$B4966^5/(EXP($C$3*$C$2/$B4966/$C$4/M$7)-1)/1000000000</f>
        <v>52.87693710150991</v>
      </c>
      <c r="N4966" s="37">
        <f t="shared" si="1080"/>
        <v>61.227853243680656</v>
      </c>
      <c r="O4966" s="37">
        <f t="shared" si="1080"/>
        <v>67.028487943703439</v>
      </c>
      <c r="P4966" s="37">
        <f t="shared" si="1080"/>
        <v>72.840159203680045</v>
      </c>
      <c r="Q4966" s="37">
        <f t="shared" si="1080"/>
        <v>78.660816309378262</v>
      </c>
      <c r="R4966" s="37">
        <f t="shared" si="1080"/>
        <v>84.488886092957685</v>
      </c>
      <c r="S4966" s="37">
        <f t="shared" si="1080"/>
        <v>90.32314179254773</v>
      </c>
      <c r="T4966" s="37">
        <f t="shared" si="1080"/>
        <v>96.16261281502068</v>
      </c>
      <c r="U4966" s="37">
        <f t="shared" si="1080"/>
        <v>102.00652127306417</v>
      </c>
      <c r="V4966" s="37">
        <f t="shared" si="1080"/>
        <v>107.85423647614407</v>
      </c>
      <c r="W4966" s="37">
        <f t="shared" si="1080"/>
        <v>113.70524172285612</v>
      </c>
      <c r="X4966" s="37">
        <f t="shared" si="1080"/>
        <v>119.55910968640288</v>
      </c>
      <c r="Y4966" s="37">
        <f t="shared" si="1080"/>
        <v>125.41548390856029</v>
      </c>
    </row>
    <row r="4967" spans="1:25" x14ac:dyDescent="0.3">
      <c r="A4967" s="28">
        <v>5151</v>
      </c>
      <c r="B4967" s="34">
        <f t="shared" si="1076"/>
        <v>5.1510000000000003E-6</v>
      </c>
      <c r="C4967" s="37">
        <f t="shared" si="1079"/>
        <v>2.1420829814204034</v>
      </c>
      <c r="D4967" s="37">
        <f t="shared" si="1079"/>
        <v>6.0405097400944756</v>
      </c>
      <c r="E4967" s="37">
        <f t="shared" si="1079"/>
        <v>10.799178378741614</v>
      </c>
      <c r="F4967" s="37">
        <f t="shared" si="1079"/>
        <v>18.108884489724847</v>
      </c>
      <c r="G4967" s="37">
        <f t="shared" si="1079"/>
        <v>21.366581826131387</v>
      </c>
      <c r="H4967" s="37">
        <f t="shared" si="1079"/>
        <v>23.565367774177556</v>
      </c>
      <c r="I4967" s="37">
        <f t="shared" si="1079"/>
        <v>32.509120771554706</v>
      </c>
      <c r="J4967" s="37">
        <f t="shared" si="1079"/>
        <v>35.906425712945349</v>
      </c>
      <c r="K4967" s="37">
        <f t="shared" si="1079"/>
        <v>43.893240775727634</v>
      </c>
      <c r="L4967" s="37">
        <f t="shared" si="1079"/>
        <v>49.635652622890952</v>
      </c>
      <c r="M4967" s="37">
        <f t="shared" si="1080"/>
        <v>52.838566474128598</v>
      </c>
      <c r="N4967" s="37">
        <f t="shared" si="1080"/>
        <v>61.183055520784713</v>
      </c>
      <c r="O4967" s="37">
        <f t="shared" si="1080"/>
        <v>66.979219134517763</v>
      </c>
      <c r="P4967" s="37">
        <f t="shared" si="1080"/>
        <v>72.786406527293963</v>
      </c>
      <c r="Q4967" s="37">
        <f t="shared" si="1080"/>
        <v>78.602569352499927</v>
      </c>
      <c r="R4967" s="37">
        <f t="shared" si="1080"/>
        <v>84.426136260502659</v>
      </c>
      <c r="S4967" s="37">
        <f t="shared" si="1080"/>
        <v>90.255881908513274</v>
      </c>
      <c r="T4967" s="37">
        <f t="shared" si="1080"/>
        <v>96.090836826971568</v>
      </c>
      <c r="U4967" s="37">
        <f t="shared" si="1080"/>
        <v>101.93022402960304</v>
      </c>
      <c r="V4967" s="37">
        <f t="shared" si="1080"/>
        <v>107.7734135567883</v>
      </c>
      <c r="W4967" s="37">
        <f t="shared" si="1080"/>
        <v>113.61988930619938</v>
      </c>
      <c r="X4967" s="37">
        <f t="shared" si="1080"/>
        <v>119.46922444668066</v>
      </c>
      <c r="Y4967" s="37">
        <f t="shared" si="1080"/>
        <v>125.32106293358858</v>
      </c>
    </row>
    <row r="4968" spans="1:25" x14ac:dyDescent="0.3">
      <c r="A4968" s="28">
        <v>5152</v>
      </c>
      <c r="B4968" s="34">
        <f t="shared" si="1076"/>
        <v>5.152E-6</v>
      </c>
      <c r="C4968" s="37">
        <f t="shared" si="1079"/>
        <v>2.1412411714848623</v>
      </c>
      <c r="D4968" s="37">
        <f t="shared" si="1079"/>
        <v>6.0372326515321006</v>
      </c>
      <c r="E4968" s="37">
        <f t="shared" si="1079"/>
        <v>10.792588927023075</v>
      </c>
      <c r="F4968" s="37">
        <f t="shared" si="1079"/>
        <v>18.096953491000473</v>
      </c>
      <c r="G4968" s="37">
        <f t="shared" si="1079"/>
        <v>21.352222091378607</v>
      </c>
      <c r="H4968" s="37">
        <f t="shared" si="1079"/>
        <v>23.549358389257357</v>
      </c>
      <c r="I4968" s="37">
        <f t="shared" si="1079"/>
        <v>32.486343765774279</v>
      </c>
      <c r="J4968" s="37">
        <f t="shared" si="1079"/>
        <v>35.881061248517092</v>
      </c>
      <c r="K4968" s="37">
        <f t="shared" si="1079"/>
        <v>43.861770263742315</v>
      </c>
      <c r="L4968" s="37">
        <f t="shared" si="1079"/>
        <v>49.599777420434357</v>
      </c>
      <c r="M4968" s="37">
        <f t="shared" si="1080"/>
        <v>52.800230573213611</v>
      </c>
      <c r="N4968" s="37">
        <f t="shared" si="1080"/>
        <v>61.138298695396486</v>
      </c>
      <c r="O4968" s="37">
        <f t="shared" si="1080"/>
        <v>66.9299955236324</v>
      </c>
      <c r="P4968" s="37">
        <f t="shared" si="1080"/>
        <v>72.732703367252014</v>
      </c>
      <c r="Q4968" s="37">
        <f t="shared" si="1080"/>
        <v>78.544376244076091</v>
      </c>
      <c r="R4968" s="37">
        <f t="shared" si="1080"/>
        <v>84.363444620230538</v>
      </c>
      <c r="S4968" s="37">
        <f t="shared" si="1080"/>
        <v>90.188684570095333</v>
      </c>
      <c r="T4968" s="37">
        <f t="shared" si="1080"/>
        <v>96.019127746161701</v>
      </c>
      <c r="U4968" s="37">
        <f t="shared" si="1080"/>
        <v>101.85399806197648</v>
      </c>
      <c r="V4968" s="37">
        <f t="shared" si="1080"/>
        <v>107.69266628784786</v>
      </c>
      <c r="W4968" s="37">
        <f t="shared" si="1080"/>
        <v>113.53461691971428</v>
      </c>
      <c r="X4968" s="37">
        <f t="shared" si="1080"/>
        <v>119.37942362139168</v>
      </c>
      <c r="Y4968" s="37">
        <f t="shared" si="1080"/>
        <v>125.22673076125784</v>
      </c>
    </row>
    <row r="4969" spans="1:25" x14ac:dyDescent="0.3">
      <c r="A4969" s="28">
        <v>5153</v>
      </c>
      <c r="B4969" s="34">
        <f t="shared" si="1076"/>
        <v>5.1530000000000005E-6</v>
      </c>
      <c r="C4969" s="37">
        <f t="shared" si="1079"/>
        <v>2.1403996594964965</v>
      </c>
      <c r="D4969" s="37">
        <f t="shared" si="1079"/>
        <v>6.0339576469333638</v>
      </c>
      <c r="E4969" s="37">
        <f t="shared" si="1079"/>
        <v>10.78600436608296</v>
      </c>
      <c r="F4969" s="37">
        <f t="shared" si="1079"/>
        <v>18.085032196643443</v>
      </c>
      <c r="G4969" s="37">
        <f t="shared" si="1079"/>
        <v>21.33787430446915</v>
      </c>
      <c r="H4969" s="37">
        <f t="shared" si="1079"/>
        <v>23.533362487841138</v>
      </c>
      <c r="I4969" s="37">
        <f t="shared" si="1079"/>
        <v>32.463586609607127</v>
      </c>
      <c r="J4969" s="37">
        <f t="shared" si="1079"/>
        <v>35.855719086943161</v>
      </c>
      <c r="K4969" s="37">
        <f t="shared" si="1079"/>
        <v>43.830327870617673</v>
      </c>
      <c r="L4969" s="37">
        <f t="shared" si="1079"/>
        <v>49.563934549093645</v>
      </c>
      <c r="M4969" s="37">
        <f t="shared" si="1080"/>
        <v>52.761929361140844</v>
      </c>
      <c r="N4969" s="37">
        <f t="shared" si="1080"/>
        <v>61.093582722795695</v>
      </c>
      <c r="O4969" s="37">
        <f t="shared" si="1080"/>
        <v>66.880817061370863</v>
      </c>
      <c r="P4969" s="37">
        <f t="shared" si="1080"/>
        <v>72.679049668894848</v>
      </c>
      <c r="Q4969" s="37">
        <f t="shared" si="1080"/>
        <v>78.486236924443034</v>
      </c>
      <c r="R4969" s="37">
        <f t="shared" si="1080"/>
        <v>84.300811107455246</v>
      </c>
      <c r="S4969" s="37">
        <f t="shared" si="1080"/>
        <v>90.12154970757031</v>
      </c>
      <c r="T4969" s="37">
        <f t="shared" si="1080"/>
        <v>95.947485497817496</v>
      </c>
      <c r="U4969" s="37">
        <f t="shared" si="1080"/>
        <v>101.77784329035015</v>
      </c>
      <c r="V4969" s="37">
        <f t="shared" si="1080"/>
        <v>107.61199458441826</v>
      </c>
      <c r="W4969" s="37">
        <f t="shared" si="1080"/>
        <v>113.44942447341823</v>
      </c>
      <c r="X4969" s="37">
        <f t="shared" si="1080"/>
        <v>119.28970711546852</v>
      </c>
      <c r="Y4969" s="37">
        <f t="shared" si="1080"/>
        <v>125.13248729140929</v>
      </c>
    </row>
    <row r="4970" spans="1:25" x14ac:dyDescent="0.3">
      <c r="A4970" s="28">
        <v>5154</v>
      </c>
      <c r="B4970" s="34">
        <f t="shared" si="1076"/>
        <v>5.1540000000000001E-6</v>
      </c>
      <c r="C4970" s="37">
        <f t="shared" si="1079"/>
        <v>2.1395584454626926</v>
      </c>
      <c r="D4970" s="37">
        <f t="shared" si="1079"/>
        <v>6.0306847248628346</v>
      </c>
      <c r="E4970" s="37">
        <f t="shared" si="1079"/>
        <v>10.779424691717267</v>
      </c>
      <c r="F4970" s="37">
        <f t="shared" si="1079"/>
        <v>18.073120597319509</v>
      </c>
      <c r="G4970" s="37">
        <f t="shared" si="1079"/>
        <v>21.323538453604915</v>
      </c>
      <c r="H4970" s="37">
        <f t="shared" si="1079"/>
        <v>23.517380056428507</v>
      </c>
      <c r="I4970" s="37">
        <f t="shared" si="1079"/>
        <v>32.440849282407306</v>
      </c>
      <c r="J4970" s="37">
        <f t="shared" si="1079"/>
        <v>35.830399204798134</v>
      </c>
      <c r="K4970" s="37">
        <f t="shared" si="1079"/>
        <v>43.798913566302836</v>
      </c>
      <c r="L4970" s="37">
        <f t="shared" si="1079"/>
        <v>49.528123973996848</v>
      </c>
      <c r="M4970" s="37">
        <f t="shared" si="1080"/>
        <v>52.723662800333663</v>
      </c>
      <c r="N4970" s="37">
        <f t="shared" si="1080"/>
        <v>61.048907558318945</v>
      </c>
      <c r="O4970" s="37">
        <f t="shared" si="1080"/>
        <v>66.831683698120258</v>
      </c>
      <c r="P4970" s="37">
        <f t="shared" si="1080"/>
        <v>72.62544537763354</v>
      </c>
      <c r="Q4970" s="37">
        <f t="shared" si="1080"/>
        <v>78.428151334014018</v>
      </c>
      <c r="R4970" s="37">
        <f t="shared" si="1080"/>
        <v>84.238235657574364</v>
      </c>
      <c r="S4970" s="37">
        <f t="shared" si="1080"/>
        <v>90.054477251305201</v>
      </c>
      <c r="T4970" s="37">
        <f t="shared" si="1080"/>
        <v>95.875910007262604</v>
      </c>
      <c r="U4970" s="37">
        <f t="shared" si="1080"/>
        <v>101.70175963499375</v>
      </c>
      <c r="V4970" s="37">
        <f t="shared" si="1080"/>
        <v>107.53139836170604</v>
      </c>
      <c r="W4970" s="37">
        <f t="shared" si="1080"/>
        <v>113.36431187744655</v>
      </c>
      <c r="X4970" s="37">
        <f t="shared" si="1080"/>
        <v>119.20007483396817</v>
      </c>
      <c r="Y4970" s="37">
        <f t="shared" si="1080"/>
        <v>125.03833242401581</v>
      </c>
    </row>
    <row r="4971" spans="1:25" x14ac:dyDescent="0.3">
      <c r="A4971" s="28">
        <v>5155</v>
      </c>
      <c r="B4971" s="34">
        <f t="shared" si="1076"/>
        <v>5.1550000000000006E-6</v>
      </c>
      <c r="C4971" s="37">
        <f t="shared" si="1079"/>
        <v>2.1387175293905987</v>
      </c>
      <c r="D4971" s="37">
        <f t="shared" si="1079"/>
        <v>6.0274138838860214</v>
      </c>
      <c r="E4971" s="37">
        <f t="shared" si="1079"/>
        <v>10.77284989972601</v>
      </c>
      <c r="F4971" s="37">
        <f t="shared" si="1079"/>
        <v>18.061218683704684</v>
      </c>
      <c r="G4971" s="37">
        <f t="shared" si="1079"/>
        <v>21.309214527001195</v>
      </c>
      <c r="H4971" s="37">
        <f t="shared" si="1079"/>
        <v>23.50141108153467</v>
      </c>
      <c r="I4971" s="37">
        <f t="shared" si="1079"/>
        <v>32.418131763553774</v>
      </c>
      <c r="J4971" s="37">
        <f t="shared" si="1079"/>
        <v>35.805101578685111</v>
      </c>
      <c r="K4971" s="37">
        <f t="shared" si="1079"/>
        <v>43.767527320784225</v>
      </c>
      <c r="L4971" s="37">
        <f t="shared" si="1079"/>
        <v>49.492345660315671</v>
      </c>
      <c r="M4971" s="37">
        <f t="shared" si="1080"/>
        <v>52.685430853262773</v>
      </c>
      <c r="N4971" s="37">
        <f t="shared" si="1080"/>
        <v>61.004273157359641</v>
      </c>
      <c r="O4971" s="37">
        <f t="shared" si="1080"/>
        <v>66.782595384331017</v>
      </c>
      <c r="P4971" s="37">
        <f t="shared" si="1080"/>
        <v>72.57189043894914</v>
      </c>
      <c r="Q4971" s="37">
        <f t="shared" si="1080"/>
        <v>78.370119413279113</v>
      </c>
      <c r="R4971" s="37">
        <f t="shared" si="1080"/>
        <v>84.175718206069163</v>
      </c>
      <c r="S4971" s="37">
        <f t="shared" si="1080"/>
        <v>89.987467131757512</v>
      </c>
      <c r="T4971" s="37">
        <f t="shared" si="1080"/>
        <v>95.80440119991809</v>
      </c>
      <c r="U4971" s="37">
        <f t="shared" si="1080"/>
        <v>101.62574701628115</v>
      </c>
      <c r="V4971" s="37">
        <f t="shared" si="1080"/>
        <v>107.45087753502862</v>
      </c>
      <c r="W4971" s="37">
        <f t="shared" si="1080"/>
        <v>113.27927904205225</v>
      </c>
      <c r="X4971" s="37">
        <f t="shared" si="1080"/>
        <v>119.1105266820723</v>
      </c>
      <c r="Y4971" s="37">
        <f t="shared" si="1080"/>
        <v>124.94426605918169</v>
      </c>
    </row>
    <row r="4972" spans="1:25" x14ac:dyDescent="0.3">
      <c r="A4972" s="28">
        <v>5156</v>
      </c>
      <c r="B4972" s="34">
        <f t="shared" si="1076"/>
        <v>5.1560000000000003E-6</v>
      </c>
      <c r="C4972" s="37">
        <f t="shared" si="1079"/>
        <v>2.1378769112871185</v>
      </c>
      <c r="D4972" s="37">
        <f t="shared" si="1079"/>
        <v>6.0241451225693829</v>
      </c>
      <c r="E4972" s="37">
        <f t="shared" si="1079"/>
        <v>10.766279985913213</v>
      </c>
      <c r="F4972" s="37">
        <f t="shared" si="1079"/>
        <v>18.049326446485306</v>
      </c>
      <c r="G4972" s="37">
        <f t="shared" si="1079"/>
        <v>21.294902512886718</v>
      </c>
      <c r="H4972" s="37">
        <f t="shared" si="1079"/>
        <v>23.485455549690439</v>
      </c>
      <c r="I4972" s="37">
        <f t="shared" si="1079"/>
        <v>32.395434032450403</v>
      </c>
      <c r="J4972" s="37">
        <f t="shared" si="1079"/>
        <v>35.779826185235784</v>
      </c>
      <c r="K4972" s="37">
        <f t="shared" si="1079"/>
        <v>43.73616910408564</v>
      </c>
      <c r="L4972" s="37">
        <f t="shared" si="1079"/>
        <v>49.456599573265599</v>
      </c>
      <c r="M4972" s="37">
        <f t="shared" si="1080"/>
        <v>52.64723348244619</v>
      </c>
      <c r="N4972" s="37">
        <f t="shared" si="1080"/>
        <v>60.959679475368063</v>
      </c>
      <c r="O4972" s="37">
        <f t="shared" si="1080"/>
        <v>66.733552070517192</v>
      </c>
      <c r="P4972" s="37">
        <f t="shared" si="1080"/>
        <v>72.518384798392972</v>
      </c>
      <c r="Q4972" s="37">
        <f t="shared" si="1080"/>
        <v>78.312141102805313</v>
      </c>
      <c r="R4972" s="37">
        <f t="shared" si="1080"/>
        <v>84.113258688504459</v>
      </c>
      <c r="S4972" s="37">
        <f t="shared" si="1080"/>
        <v>89.920519279474973</v>
      </c>
      <c r="T4972" s="37">
        <f t="shared" si="1080"/>
        <v>95.732959001302135</v>
      </c>
      <c r="U4972" s="37">
        <f t="shared" si="1080"/>
        <v>101.54980535469018</v>
      </c>
      <c r="V4972" s="37">
        <f t="shared" si="1080"/>
        <v>107.37043201981412</v>
      </c>
      <c r="W4972" s="37">
        <f t="shared" si="1080"/>
        <v>113.19432587760606</v>
      </c>
      <c r="X4972" s="37">
        <f t="shared" si="1080"/>
        <v>119.02106256508722</v>
      </c>
      <c r="Y4972" s="37">
        <f t="shared" si="1080"/>
        <v>124.85028809714244</v>
      </c>
    </row>
    <row r="4973" spans="1:25" x14ac:dyDescent="0.3">
      <c r="A4973" s="28">
        <v>5157</v>
      </c>
      <c r="B4973" s="34">
        <f t="shared" si="1076"/>
        <v>5.1569999999999999E-6</v>
      </c>
      <c r="C4973" s="37">
        <f t="shared" si="1079"/>
        <v>2.1370365911589135</v>
      </c>
      <c r="D4973" s="37">
        <f t="shared" si="1079"/>
        <v>6.0208784394803105</v>
      </c>
      <c r="E4973" s="37">
        <f t="shared" si="1079"/>
        <v>10.759714946086904</v>
      </c>
      <c r="F4973" s="37">
        <f t="shared" si="1079"/>
        <v>18.037443876357941</v>
      </c>
      <c r="G4973" s="37">
        <f t="shared" si="1079"/>
        <v>21.280602399503579</v>
      </c>
      <c r="H4973" s="37">
        <f t="shared" si="1079"/>
        <v>23.469513447442161</v>
      </c>
      <c r="I4973" s="37">
        <f t="shared" si="1079"/>
        <v>32.372756068525845</v>
      </c>
      <c r="J4973" s="37">
        <f t="shared" si="1079"/>
        <v>35.754573001110252</v>
      </c>
      <c r="K4973" s="37">
        <f t="shared" si="1079"/>
        <v>43.704838886267972</v>
      </c>
      <c r="L4973" s="37">
        <f t="shared" si="1079"/>
        <v>49.420885678105655</v>
      </c>
      <c r="M4973" s="37">
        <f t="shared" si="1080"/>
        <v>52.609070650449141</v>
      </c>
      <c r="N4973" s="37">
        <f t="shared" si="1080"/>
        <v>60.915126467851067</v>
      </c>
      <c r="O4973" s="37">
        <f t="shared" si="1080"/>
        <v>66.684553707256029</v>
      </c>
      <c r="P4973" s="37">
        <f t="shared" si="1080"/>
        <v>72.464928401586278</v>
      </c>
      <c r="Q4973" s="37">
        <f t="shared" si="1080"/>
        <v>78.254216343236251</v>
      </c>
      <c r="R4973" s="37">
        <f t="shared" si="1080"/>
        <v>84.050857040528456</v>
      </c>
      <c r="S4973" s="37">
        <f t="shared" si="1080"/>
        <v>89.853633625095469</v>
      </c>
      <c r="T4973" s="37">
        <f t="shared" si="1080"/>
        <v>95.661583337029697</v>
      </c>
      <c r="U4973" s="37">
        <f t="shared" si="1080"/>
        <v>101.47393457080226</v>
      </c>
      <c r="V4973" s="37">
        <f t="shared" si="1080"/>
        <v>107.29006173160144</v>
      </c>
      <c r="W4973" s="37">
        <f t="shared" si="1080"/>
        <v>113.109452294596</v>
      </c>
      <c r="X4973" s="37">
        <f t="shared" si="1080"/>
        <v>118.93168238844328</v>
      </c>
      <c r="Y4973" s="37">
        <f t="shared" si="1080"/>
        <v>124.75639843826497</v>
      </c>
    </row>
    <row r="4974" spans="1:25" x14ac:dyDescent="0.3">
      <c r="A4974" s="28">
        <v>5158</v>
      </c>
      <c r="B4974" s="34">
        <f t="shared" si="1076"/>
        <v>5.1580000000000004E-6</v>
      </c>
      <c r="C4974" s="37">
        <f t="shared" si="1079"/>
        <v>2.1361965690124012</v>
      </c>
      <c r="D4974" s="37">
        <f t="shared" si="1079"/>
        <v>6.0176138331871378</v>
      </c>
      <c r="E4974" s="37">
        <f t="shared" si="1079"/>
        <v>10.753154776059102</v>
      </c>
      <c r="F4974" s="37">
        <f t="shared" si="1079"/>
        <v>18.025570964029406</v>
      </c>
      <c r="G4974" s="37">
        <f t="shared" si="1079"/>
        <v>21.266314175107219</v>
      </c>
      <c r="H4974" s="37">
        <f t="shared" si="1079"/>
        <v>23.45358476135171</v>
      </c>
      <c r="I4974" s="37">
        <f t="shared" si="1079"/>
        <v>32.350097851233564</v>
      </c>
      <c r="J4974" s="37">
        <f t="shared" si="1079"/>
        <v>35.729342002997079</v>
      </c>
      <c r="K4974" s="37">
        <f t="shared" si="1079"/>
        <v>43.673536637429422</v>
      </c>
      <c r="L4974" s="37">
        <f t="shared" si="1079"/>
        <v>49.385203940138489</v>
      </c>
      <c r="M4974" s="37">
        <f t="shared" si="1080"/>
        <v>52.570942319884011</v>
      </c>
      <c r="N4974" s="37">
        <f t="shared" si="1080"/>
        <v>60.870614090372165</v>
      </c>
      <c r="O4974" s="37">
        <f t="shared" si="1080"/>
        <v>66.635600245187959</v>
      </c>
      <c r="P4974" s="37">
        <f t="shared" si="1080"/>
        <v>72.411521194220029</v>
      </c>
      <c r="Q4974" s="37">
        <f t="shared" si="1080"/>
        <v>78.196345075292001</v>
      </c>
      <c r="R4974" s="37">
        <f t="shared" si="1080"/>
        <v>83.988513197872592</v>
      </c>
      <c r="S4974" s="37">
        <f t="shared" si="1080"/>
        <v>89.78681009934698</v>
      </c>
      <c r="T4974" s="37">
        <f t="shared" si="1080"/>
        <v>95.590274132812738</v>
      </c>
      <c r="U4974" s="37">
        <f t="shared" si="1080"/>
        <v>101.39813458530242</v>
      </c>
      <c r="V4974" s="37">
        <f t="shared" si="1080"/>
        <v>107.20976658603958</v>
      </c>
      <c r="W4974" s="37">
        <f t="shared" si="1080"/>
        <v>113.02465820362725</v>
      </c>
      <c r="X4974" s="37">
        <f t="shared" si="1080"/>
        <v>118.84238605769495</v>
      </c>
      <c r="Y4974" s="37">
        <f t="shared" si="1080"/>
        <v>124.66259698304684</v>
      </c>
    </row>
    <row r="4975" spans="1:25" x14ac:dyDescent="0.3">
      <c r="A4975" s="28">
        <v>5159</v>
      </c>
      <c r="B4975" s="34">
        <f t="shared" si="1076"/>
        <v>5.1590000000000001E-6</v>
      </c>
      <c r="C4975" s="37">
        <f t="shared" si="1079"/>
        <v>2.1353568448537636</v>
      </c>
      <c r="D4975" s="37">
        <f t="shared" si="1079"/>
        <v>6.0143513022591444</v>
      </c>
      <c r="E4975" s="37">
        <f t="shared" si="1079"/>
        <v>10.746599471645853</v>
      </c>
      <c r="F4975" s="37">
        <f t="shared" si="1079"/>
        <v>18.013707700216802</v>
      </c>
      <c r="G4975" s="37">
        <f t="shared" si="1079"/>
        <v>21.252037827966472</v>
      </c>
      <c r="H4975" s="37">
        <f t="shared" si="1079"/>
        <v>23.43766947799654</v>
      </c>
      <c r="I4975" s="37">
        <f t="shared" si="1079"/>
        <v>32.32745936005184</v>
      </c>
      <c r="J4975" s="37">
        <f t="shared" si="1079"/>
        <v>35.704133167613257</v>
      </c>
      <c r="K4975" s="37">
        <f t="shared" si="1079"/>
        <v>43.642262327705268</v>
      </c>
      <c r="L4975" s="37">
        <f t="shared" si="1079"/>
        <v>49.34955432471029</v>
      </c>
      <c r="M4975" s="37">
        <f t="shared" si="1080"/>
        <v>52.532848453410402</v>
      </c>
      <c r="N4975" s="37">
        <f t="shared" si="1080"/>
        <v>60.826142298551439</v>
      </c>
      <c r="O4975" s="37">
        <f t="shared" si="1080"/>
        <v>66.586691635016706</v>
      </c>
      <c r="P4975" s="37">
        <f t="shared" si="1080"/>
        <v>72.358163122055245</v>
      </c>
      <c r="Q4975" s="37">
        <f t="shared" si="1080"/>
        <v>78.138527239769488</v>
      </c>
      <c r="R4975" s="37">
        <f t="shared" si="1080"/>
        <v>83.926227096351781</v>
      </c>
      <c r="S4975" s="37">
        <f t="shared" si="1080"/>
        <v>89.720048633047526</v>
      </c>
      <c r="T4975" s="37">
        <f t="shared" si="1080"/>
        <v>95.51903131445988</v>
      </c>
      <c r="U4975" s="37">
        <f t="shared" si="1080"/>
        <v>101.32240531897953</v>
      </c>
      <c r="V4975" s="37">
        <f t="shared" si="1080"/>
        <v>107.1295464988882</v>
      </c>
      <c r="W4975" s="37">
        <f t="shared" si="1080"/>
        <v>112.93994351542239</v>
      </c>
      <c r="X4975" s="37">
        <f t="shared" si="1080"/>
        <v>118.75317347852075</v>
      </c>
      <c r="Y4975" s="37">
        <f t="shared" si="1080"/>
        <v>124.56888363211654</v>
      </c>
    </row>
    <row r="4976" spans="1:25" x14ac:dyDescent="0.3">
      <c r="A4976" s="28">
        <v>5160</v>
      </c>
      <c r="B4976" s="34">
        <f t="shared" si="1076"/>
        <v>5.1600000000000006E-6</v>
      </c>
      <c r="C4976" s="37">
        <f t="shared" ref="C4976:L4985" si="1081">2*$C$3*$C$2^2/$B4976^5/(EXP($C$3*$C$2/$B4976/$C$4/C$7)-1)/1000000000</f>
        <v>2.1345174186889326</v>
      </c>
      <c r="D4976" s="37">
        <f t="shared" si="1081"/>
        <v>6.011090845266545</v>
      </c>
      <c r="E4976" s="37">
        <f t="shared" si="1081"/>
        <v>10.740049028667153</v>
      </c>
      <c r="F4976" s="37">
        <f t="shared" si="1081"/>
        <v>18.001854075647397</v>
      </c>
      <c r="G4976" s="37">
        <f t="shared" si="1081"/>
        <v>21.237773346363458</v>
      </c>
      <c r="H4976" s="37">
        <f t="shared" si="1081"/>
        <v>23.42176758396954</v>
      </c>
      <c r="I4976" s="37">
        <f t="shared" si="1081"/>
        <v>32.30484057448362</v>
      </c>
      <c r="J4976" s="37">
        <f t="shared" si="1081"/>
        <v>35.678946471704116</v>
      </c>
      <c r="K4976" s="37">
        <f t="shared" si="1081"/>
        <v>43.611015927267822</v>
      </c>
      <c r="L4976" s="37">
        <f t="shared" si="1081"/>
        <v>49.313936797210594</v>
      </c>
      <c r="M4976" s="37">
        <f t="shared" ref="M4976:Y4985" si="1082">2*$C$3*$C$2^2/$B4976^5/(EXP($C$3*$C$2/$B4976/$C$4/M$7)-1)/1000000000</f>
        <v>52.494789013734717</v>
      </c>
      <c r="N4976" s="37">
        <f t="shared" si="1082"/>
        <v>60.781711048065326</v>
      </c>
      <c r="O4976" s="37">
        <f t="shared" si="1082"/>
        <v>66.537827827508792</v>
      </c>
      <c r="P4976" s="37">
        <f t="shared" si="1082"/>
        <v>72.304854130922365</v>
      </c>
      <c r="Q4976" s="37">
        <f t="shared" si="1082"/>
        <v>78.080762777541409</v>
      </c>
      <c r="R4976" s="37">
        <f t="shared" si="1082"/>
        <v>83.863998671863556</v>
      </c>
      <c r="S4976" s="37">
        <f t="shared" si="1082"/>
        <v>89.653349157104685</v>
      </c>
      <c r="T4976" s="37">
        <f t="shared" si="1082"/>
        <v>95.447854807876183</v>
      </c>
      <c r="U4976" s="37">
        <f t="shared" si="1082"/>
        <v>101.24674669272522</v>
      </c>
      <c r="V4976" s="37">
        <f t="shared" si="1082"/>
        <v>107.04940138601664</v>
      </c>
      <c r="W4976" s="37">
        <f t="shared" si="1082"/>
        <v>112.8553081408205</v>
      </c>
      <c r="X4976" s="37">
        <f t="shared" si="1082"/>
        <v>118.66404455672259</v>
      </c>
      <c r="Y4976" s="37">
        <f t="shared" si="1082"/>
        <v>124.47525828623277</v>
      </c>
    </row>
    <row r="4977" spans="1:25" x14ac:dyDescent="0.3">
      <c r="A4977" s="28">
        <v>5161</v>
      </c>
      <c r="B4977" s="34">
        <f t="shared" si="1076"/>
        <v>5.1610000000000002E-6</v>
      </c>
      <c r="C4977" s="37">
        <f t="shared" si="1081"/>
        <v>2.1336782905236085</v>
      </c>
      <c r="D4977" s="37">
        <f t="shared" si="1081"/>
        <v>6.0078324607805005</v>
      </c>
      <c r="E4977" s="37">
        <f t="shared" si="1081"/>
        <v>10.733503442947029</v>
      </c>
      <c r="F4977" s="37">
        <f t="shared" si="1081"/>
        <v>17.990010081058738</v>
      </c>
      <c r="G4977" s="37">
        <f t="shared" si="1081"/>
        <v>21.223520718593647</v>
      </c>
      <c r="H4977" s="37">
        <f t="shared" si="1081"/>
        <v>23.405879065879123</v>
      </c>
      <c r="I4977" s="37">
        <f t="shared" si="1081"/>
        <v>32.282241474056612</v>
      </c>
      <c r="J4977" s="37">
        <f t="shared" si="1081"/>
        <v>35.653781892043334</v>
      </c>
      <c r="K4977" s="37">
        <f t="shared" si="1081"/>
        <v>43.579797406326506</v>
      </c>
      <c r="L4977" s="37">
        <f t="shared" si="1081"/>
        <v>49.278351323072442</v>
      </c>
      <c r="M4977" s="37">
        <f t="shared" si="1082"/>
        <v>52.456763963610548</v>
      </c>
      <c r="N4977" s="37">
        <f t="shared" si="1082"/>
        <v>60.737320294646743</v>
      </c>
      <c r="O4977" s="37">
        <f t="shared" si="1082"/>
        <v>66.489008773493921</v>
      </c>
      <c r="P4977" s="37">
        <f t="shared" si="1082"/>
        <v>72.251594166721574</v>
      </c>
      <c r="Q4977" s="37">
        <f t="shared" si="1082"/>
        <v>78.02305162955723</v>
      </c>
      <c r="R4977" s="37">
        <f t="shared" si="1082"/>
        <v>83.801827860388713</v>
      </c>
      <c r="S4977" s="37">
        <f t="shared" si="1082"/>
        <v>89.586711602515791</v>
      </c>
      <c r="T4977" s="37">
        <f t="shared" si="1082"/>
        <v>95.376744539063182</v>
      </c>
      <c r="U4977" s="37">
        <f t="shared" si="1082"/>
        <v>101.17115862753477</v>
      </c>
      <c r="V4977" s="37">
        <f t="shared" si="1082"/>
        <v>106.96933116340462</v>
      </c>
      <c r="W4977" s="37">
        <f t="shared" si="1082"/>
        <v>112.77075199077777</v>
      </c>
      <c r="X4977" s="37">
        <f t="shared" si="1082"/>
        <v>118.57499919822639</v>
      </c>
      <c r="Y4977" s="37">
        <f t="shared" si="1082"/>
        <v>124.38172084628505</v>
      </c>
    </row>
    <row r="4978" spans="1:25" x14ac:dyDescent="0.3">
      <c r="A4978" s="28">
        <v>5162</v>
      </c>
      <c r="B4978" s="34">
        <f t="shared" si="1076"/>
        <v>5.1620000000000007E-6</v>
      </c>
      <c r="C4978" s="37">
        <f t="shared" si="1081"/>
        <v>2.1328394603632463</v>
      </c>
      <c r="D4978" s="37">
        <f t="shared" si="1081"/>
        <v>6.0045761473731041</v>
      </c>
      <c r="E4978" s="37">
        <f t="shared" si="1081"/>
        <v>10.726962710313465</v>
      </c>
      <c r="F4978" s="37">
        <f t="shared" si="1081"/>
        <v>17.978175707198528</v>
      </c>
      <c r="G4978" s="37">
        <f t="shared" si="1081"/>
        <v>21.209279932965785</v>
      </c>
      <c r="H4978" s="37">
        <f t="shared" si="1081"/>
        <v>23.390003910349126</v>
      </c>
      <c r="I4978" s="37">
        <f t="shared" si="1081"/>
        <v>32.259662038323128</v>
      </c>
      <c r="J4978" s="37">
        <f t="shared" si="1081"/>
        <v>35.628639405432857</v>
      </c>
      <c r="K4978" s="37">
        <f t="shared" si="1081"/>
        <v>43.548606735127642</v>
      </c>
      <c r="L4978" s="37">
        <f t="shared" si="1081"/>
        <v>49.242797867772119</v>
      </c>
      <c r="M4978" s="37">
        <f t="shared" si="1082"/>
        <v>52.418773265838219</v>
      </c>
      <c r="N4978" s="37">
        <f t="shared" si="1082"/>
        <v>60.692969994084784</v>
      </c>
      <c r="O4978" s="37">
        <f t="shared" si="1082"/>
        <v>66.440234423864453</v>
      </c>
      <c r="P4978" s="37">
        <f t="shared" si="1082"/>
        <v>72.198383175422435</v>
      </c>
      <c r="Q4978" s="37">
        <f t="shared" si="1082"/>
        <v>77.965393736842245</v>
      </c>
      <c r="R4978" s="37">
        <f t="shared" si="1082"/>
        <v>83.739714597990741</v>
      </c>
      <c r="S4978" s="37">
        <f t="shared" si="1082"/>
        <v>89.520135900367777</v>
      </c>
      <c r="T4978" s="37">
        <f t="shared" si="1082"/>
        <v>95.30570043411862</v>
      </c>
      <c r="U4978" s="37">
        <f t="shared" si="1082"/>
        <v>101.09564104450605</v>
      </c>
      <c r="V4978" s="37">
        <f t="shared" si="1082"/>
        <v>106.88933574714106</v>
      </c>
      <c r="W4978" s="37">
        <f t="shared" si="1082"/>
        <v>112.68627497636662</v>
      </c>
      <c r="X4978" s="37">
        <f t="shared" si="1082"/>
        <v>118.48603730908097</v>
      </c>
      <c r="Y4978" s="37">
        <f t="shared" si="1082"/>
        <v>124.28827121329273</v>
      </c>
    </row>
    <row r="4979" spans="1:25" x14ac:dyDescent="0.3">
      <c r="A4979" s="28">
        <v>5163</v>
      </c>
      <c r="B4979" s="34">
        <f t="shared" si="1076"/>
        <v>5.1630000000000004E-6</v>
      </c>
      <c r="C4979" s="37">
        <f t="shared" si="1081"/>
        <v>2.1320009282130616</v>
      </c>
      <c r="D4979" s="37">
        <f t="shared" si="1081"/>
        <v>6.0013219036173941</v>
      </c>
      <c r="E4979" s="37">
        <f t="shared" si="1081"/>
        <v>10.720426826598443</v>
      </c>
      <c r="F4979" s="37">
        <f t="shared" si="1081"/>
        <v>17.966350944824693</v>
      </c>
      <c r="G4979" s="37">
        <f t="shared" si="1081"/>
        <v>21.195050977801909</v>
      </c>
      <c r="H4979" s="37">
        <f t="shared" si="1081"/>
        <v>23.374142104018858</v>
      </c>
      <c r="I4979" s="37">
        <f t="shared" si="1081"/>
        <v>32.237102246860175</v>
      </c>
      <c r="J4979" s="37">
        <f t="shared" si="1081"/>
        <v>35.603518988702895</v>
      </c>
      <c r="K4979" s="37">
        <f t="shared" si="1081"/>
        <v>43.517443883954499</v>
      </c>
      <c r="L4979" s="37">
        <f t="shared" si="1081"/>
        <v>49.20727639682918</v>
      </c>
      <c r="M4979" s="37">
        <f t="shared" si="1082"/>
        <v>52.380816883265041</v>
      </c>
      <c r="N4979" s="37">
        <f t="shared" si="1082"/>
        <v>60.648660102224795</v>
      </c>
      <c r="O4979" s="37">
        <f t="shared" si="1082"/>
        <v>66.391504729575701</v>
      </c>
      <c r="P4979" s="37">
        <f t="shared" si="1082"/>
        <v>72.145221103063932</v>
      </c>
      <c r="Q4979" s="37">
        <f t="shared" si="1082"/>
        <v>77.907789040497832</v>
      </c>
      <c r="R4979" s="37">
        <f t="shared" si="1082"/>
        <v>83.677658820815736</v>
      </c>
      <c r="S4979" s="37">
        <f t="shared" si="1082"/>
        <v>89.453621981836847</v>
      </c>
      <c r="T4979" s="37">
        <f t="shared" si="1082"/>
        <v>95.234722419236419</v>
      </c>
      <c r="U4979" s="37">
        <f t="shared" si="1082"/>
        <v>101.02019386484011</v>
      </c>
      <c r="V4979" s="37">
        <f t="shared" si="1082"/>
        <v>106.80941505342514</v>
      </c>
      <c r="W4979" s="37">
        <f t="shared" si="1082"/>
        <v>112.60187700877597</v>
      </c>
      <c r="X4979" s="37">
        <f t="shared" si="1082"/>
        <v>118.39715879545848</v>
      </c>
      <c r="Y4979" s="37">
        <f t="shared" si="1082"/>
        <v>124.194909288405</v>
      </c>
    </row>
    <row r="4980" spans="1:25" x14ac:dyDescent="0.3">
      <c r="A4980" s="28">
        <v>5164</v>
      </c>
      <c r="B4980" s="34">
        <f t="shared" si="1076"/>
        <v>5.164E-6</v>
      </c>
      <c r="C4980" s="37">
        <f t="shared" si="1081"/>
        <v>2.1311626940780344</v>
      </c>
      <c r="D4980" s="37">
        <f t="shared" si="1081"/>
        <v>5.9980697280873461</v>
      </c>
      <c r="E4980" s="37">
        <f t="shared" si="1081"/>
        <v>10.713895787637911</v>
      </c>
      <c r="F4980" s="37">
        <f t="shared" si="1081"/>
        <v>17.95453578470531</v>
      </c>
      <c r="G4980" s="37">
        <f t="shared" si="1081"/>
        <v>21.180833841437327</v>
      </c>
      <c r="H4980" s="37">
        <f t="shared" si="1081"/>
        <v>23.358293633543035</v>
      </c>
      <c r="I4980" s="37">
        <f t="shared" si="1081"/>
        <v>32.214562079269328</v>
      </c>
      <c r="J4980" s="37">
        <f t="shared" si="1081"/>
        <v>35.578420618711846</v>
      </c>
      <c r="K4980" s="37">
        <f t="shared" si="1081"/>
        <v>43.486308823127189</v>
      </c>
      <c r="L4980" s="37">
        <f t="shared" si="1081"/>
        <v>49.171786875806404</v>
      </c>
      <c r="M4980" s="37">
        <f t="shared" si="1082"/>
        <v>52.342894778784917</v>
      </c>
      <c r="N4980" s="37">
        <f t="shared" si="1082"/>
        <v>60.604390574968221</v>
      </c>
      <c r="O4980" s="37">
        <f t="shared" si="1082"/>
        <v>66.342819641645434</v>
      </c>
      <c r="P4980" s="37">
        <f t="shared" si="1082"/>
        <v>72.092107895754239</v>
      </c>
      <c r="Q4980" s="37">
        <f t="shared" si="1082"/>
        <v>77.850237481701285</v>
      </c>
      <c r="R4980" s="37">
        <f t="shared" si="1082"/>
        <v>83.61566046509256</v>
      </c>
      <c r="S4980" s="37">
        <f t="shared" si="1082"/>
        <v>89.387169778188479</v>
      </c>
      <c r="T4980" s="37">
        <f t="shared" si="1082"/>
        <v>95.163810420706341</v>
      </c>
      <c r="U4980" s="37">
        <f t="shared" si="1082"/>
        <v>100.94481700984052</v>
      </c>
      <c r="V4980" s="37">
        <f t="shared" si="1082"/>
        <v>106.72956899856484</v>
      </c>
      <c r="W4980" s="37">
        <f t="shared" si="1082"/>
        <v>112.51755799931095</v>
      </c>
      <c r="X4980" s="37">
        <f t="shared" si="1082"/>
        <v>118.30836356365403</v>
      </c>
      <c r="Y4980" s="37">
        <f t="shared" si="1082"/>
        <v>124.1016349729011</v>
      </c>
    </row>
    <row r="4981" spans="1:25" x14ac:dyDescent="0.3">
      <c r="A4981" s="28">
        <v>5165</v>
      </c>
      <c r="B4981" s="34">
        <f t="shared" si="1076"/>
        <v>5.1650000000000005E-6</v>
      </c>
      <c r="C4981" s="37">
        <f t="shared" si="1081"/>
        <v>2.1303247579629003</v>
      </c>
      <c r="D4981" s="37">
        <f t="shared" si="1081"/>
        <v>5.9948196193578669</v>
      </c>
      <c r="E4981" s="37">
        <f t="shared" si="1081"/>
        <v>10.707369589271785</v>
      </c>
      <c r="F4981" s="37">
        <f t="shared" si="1081"/>
        <v>17.942730217618625</v>
      </c>
      <c r="G4981" s="37">
        <f t="shared" si="1081"/>
        <v>21.166628512220559</v>
      </c>
      <c r="H4981" s="37">
        <f t="shared" si="1081"/>
        <v>23.342458485591731</v>
      </c>
      <c r="I4981" s="37">
        <f t="shared" si="1081"/>
        <v>32.192041515176662</v>
      </c>
      <c r="J4981" s="37">
        <f t="shared" si="1081"/>
        <v>35.553344272346251</v>
      </c>
      <c r="K4981" s="37">
        <f t="shared" si="1081"/>
        <v>43.455201523002636</v>
      </c>
      <c r="L4981" s="37">
        <f t="shared" si="1081"/>
        <v>49.136329270309631</v>
      </c>
      <c r="M4981" s="37">
        <f t="shared" si="1082"/>
        <v>52.305006915338502</v>
      </c>
      <c r="N4981" s="37">
        <f t="shared" si="1082"/>
        <v>60.56016136827251</v>
      </c>
      <c r="O4981" s="37">
        <f t="shared" si="1082"/>
        <v>66.294179111154122</v>
      </c>
      <c r="P4981" s="37">
        <f t="shared" si="1082"/>
        <v>72.039043499670697</v>
      </c>
      <c r="Q4981" s="37">
        <f t="shared" si="1082"/>
        <v>77.79273900170557</v>
      </c>
      <c r="R4981" s="37">
        <f t="shared" si="1082"/>
        <v>83.553719467132254</v>
      </c>
      <c r="S4981" s="37">
        <f t="shared" si="1082"/>
        <v>89.320779220777268</v>
      </c>
      <c r="T4981" s="37">
        <f t="shared" si="1082"/>
        <v>95.092964364914053</v>
      </c>
      <c r="U4981" s="37">
        <f t="shared" si="1082"/>
        <v>100.86951040091326</v>
      </c>
      <c r="V4981" s="37">
        <f t="shared" si="1082"/>
        <v>106.64979749897788</v>
      </c>
      <c r="W4981" s="37">
        <f t="shared" si="1082"/>
        <v>112.43331785939256</v>
      </c>
      <c r="X4981" s="37">
        <f t="shared" si="1082"/>
        <v>118.21965152008522</v>
      </c>
      <c r="Y4981" s="37">
        <f t="shared" si="1082"/>
        <v>124.00844816818942</v>
      </c>
    </row>
    <row r="4982" spans="1:25" x14ac:dyDescent="0.3">
      <c r="A4982" s="28">
        <v>5166</v>
      </c>
      <c r="B4982" s="34">
        <f t="shared" si="1076"/>
        <v>5.1660000000000002E-6</v>
      </c>
      <c r="C4982" s="37">
        <f t="shared" si="1081"/>
        <v>2.1294871198721643</v>
      </c>
      <c r="D4982" s="37">
        <f t="shared" si="1081"/>
        <v>5.991571576004822</v>
      </c>
      <c r="E4982" s="37">
        <f t="shared" si="1081"/>
        <v>10.700848227343975</v>
      </c>
      <c r="F4982" s="37">
        <f t="shared" si="1081"/>
        <v>17.930934234353078</v>
      </c>
      <c r="G4982" s="37">
        <f t="shared" si="1081"/>
        <v>21.152434978513412</v>
      </c>
      <c r="H4982" s="37">
        <f t="shared" si="1081"/>
        <v>23.326636646850496</v>
      </c>
      <c r="I4982" s="37">
        <f t="shared" si="1081"/>
        <v>32.169540534232951</v>
      </c>
      <c r="J4982" s="37">
        <f t="shared" si="1081"/>
        <v>35.528289926520905</v>
      </c>
      <c r="K4982" s="37">
        <f t="shared" si="1081"/>
        <v>43.424121953974577</v>
      </c>
      <c r="L4982" s="37">
        <f t="shared" si="1081"/>
        <v>49.100903545987912</v>
      </c>
      <c r="M4982" s="37">
        <f t="shared" si="1082"/>
        <v>52.2671532559132</v>
      </c>
      <c r="N4982" s="37">
        <f t="shared" si="1082"/>
        <v>60.515972438151181</v>
      </c>
      <c r="O4982" s="37">
        <f t="shared" si="1082"/>
        <v>66.245583089244789</v>
      </c>
      <c r="P4982" s="37">
        <f t="shared" si="1082"/>
        <v>71.986027861059881</v>
      </c>
      <c r="Q4982" s="37">
        <f t="shared" si="1082"/>
        <v>77.735293541839553</v>
      </c>
      <c r="R4982" s="37">
        <f t="shared" si="1082"/>
        <v>83.491835763328382</v>
      </c>
      <c r="S4982" s="37">
        <f t="shared" si="1082"/>
        <v>89.254450241046825</v>
      </c>
      <c r="T4982" s="37">
        <f t="shared" si="1082"/>
        <v>95.022184178340922</v>
      </c>
      <c r="U4982" s="37">
        <f t="shared" si="1082"/>
        <v>100.79427395956704</v>
      </c>
      <c r="V4982" s="37">
        <f t="shared" si="1082"/>
        <v>106.5701004711909</v>
      </c>
      <c r="W4982" s="37">
        <f t="shared" si="1082"/>
        <v>112.349156500558</v>
      </c>
      <c r="X4982" s="37">
        <f t="shared" si="1082"/>
        <v>118.13102257129303</v>
      </c>
      <c r="Y4982" s="37">
        <f t="shared" si="1082"/>
        <v>123.91534877580827</v>
      </c>
    </row>
    <row r="4983" spans="1:25" x14ac:dyDescent="0.3">
      <c r="A4983" s="28">
        <v>5167</v>
      </c>
      <c r="B4983" s="34">
        <f t="shared" si="1076"/>
        <v>5.1670000000000007E-6</v>
      </c>
      <c r="C4983" s="37">
        <f t="shared" si="1081"/>
        <v>2.1286497798100856</v>
      </c>
      <c r="D4983" s="37">
        <f t="shared" si="1081"/>
        <v>5.9883255966049864</v>
      </c>
      <c r="E4983" s="37">
        <f t="shared" si="1081"/>
        <v>10.694331697702321</v>
      </c>
      <c r="F4983" s="37">
        <f t="shared" si="1081"/>
        <v>17.919147825707157</v>
      </c>
      <c r="G4983" s="37">
        <f t="shared" si="1081"/>
        <v>21.138253228690829</v>
      </c>
      <c r="H4983" s="37">
        <f t="shared" si="1081"/>
        <v>23.310828104020111</v>
      </c>
      <c r="I4983" s="37">
        <f t="shared" si="1081"/>
        <v>32.147059116113269</v>
      </c>
      <c r="J4983" s="37">
        <f t="shared" si="1081"/>
        <v>35.50325755817849</v>
      </c>
      <c r="K4983" s="37">
        <f t="shared" si="1081"/>
        <v>43.393070086473344</v>
      </c>
      <c r="L4983" s="37">
        <f t="shared" si="1081"/>
        <v>49.06550966853316</v>
      </c>
      <c r="M4983" s="37">
        <f t="shared" si="1082"/>
        <v>52.229333763542741</v>
      </c>
      <c r="N4983" s="37">
        <f t="shared" si="1082"/>
        <v>60.471823740673457</v>
      </c>
      <c r="O4983" s="37">
        <f t="shared" si="1082"/>
        <v>66.197031527122604</v>
      </c>
      <c r="P4983" s="37">
        <f t="shared" si="1082"/>
        <v>71.933060926237019</v>
      </c>
      <c r="Q4983" s="37">
        <f t="shared" si="1082"/>
        <v>77.677901043507404</v>
      </c>
      <c r="R4983" s="37">
        <f t="shared" si="1082"/>
        <v>83.430009290156562</v>
      </c>
      <c r="S4983" s="37">
        <f t="shared" si="1082"/>
        <v>89.188182770529522</v>
      </c>
      <c r="T4983" s="37">
        <f t="shared" si="1082"/>
        <v>94.951469787563681</v>
      </c>
      <c r="U4983" s="37">
        <f t="shared" si="1082"/>
        <v>100.71910760741238</v>
      </c>
      <c r="V4983" s="37">
        <f t="shared" si="1082"/>
        <v>106.49047783183934</v>
      </c>
      <c r="W4983" s="37">
        <f t="shared" si="1082"/>
        <v>112.26507383445964</v>
      </c>
      <c r="X4983" s="37">
        <f t="shared" si="1082"/>
        <v>118.04247662393982</v>
      </c>
      <c r="Y4983" s="37">
        <f t="shared" si="1082"/>
        <v>123.82233669742457</v>
      </c>
    </row>
    <row r="4984" spans="1:25" x14ac:dyDescent="0.3">
      <c r="A4984" s="28">
        <v>5168</v>
      </c>
      <c r="B4984" s="34">
        <f t="shared" si="1076"/>
        <v>5.1680000000000003E-6</v>
      </c>
      <c r="C4984" s="37">
        <f t="shared" si="1081"/>
        <v>2.1278127377806921</v>
      </c>
      <c r="D4984" s="37">
        <f t="shared" si="1081"/>
        <v>5.9850816797360986</v>
      </c>
      <c r="E4984" s="37">
        <f t="shared" si="1081"/>
        <v>10.687819996198654</v>
      </c>
      <c r="F4984" s="37">
        <f t="shared" si="1081"/>
        <v>17.907370982489596</v>
      </c>
      <c r="G4984" s="37">
        <f t="shared" si="1081"/>
        <v>21.124083251141048</v>
      </c>
      <c r="H4984" s="37">
        <f t="shared" si="1081"/>
        <v>23.29503284381682</v>
      </c>
      <c r="I4984" s="37">
        <f t="shared" si="1081"/>
        <v>32.124597240517296</v>
      </c>
      <c r="J4984" s="37">
        <f t="shared" si="1081"/>
        <v>35.478247144289931</v>
      </c>
      <c r="K4984" s="37">
        <f t="shared" si="1081"/>
        <v>43.362045890966094</v>
      </c>
      <c r="L4984" s="37">
        <f t="shared" si="1081"/>
        <v>49.03014760368039</v>
      </c>
      <c r="M4984" s="37">
        <f t="shared" si="1082"/>
        <v>52.191548401307578</v>
      </c>
      <c r="N4984" s="37">
        <f t="shared" si="1082"/>
        <v>60.427715231964505</v>
      </c>
      <c r="O4984" s="37">
        <f t="shared" si="1082"/>
        <v>66.148524376055406</v>
      </c>
      <c r="P4984" s="37">
        <f t="shared" si="1082"/>
        <v>71.880142641586545</v>
      </c>
      <c r="Q4984" s="37">
        <f t="shared" si="1082"/>
        <v>77.620561448189022</v>
      </c>
      <c r="R4984" s="37">
        <f t="shared" si="1082"/>
        <v>83.368239984174664</v>
      </c>
      <c r="S4984" s="37">
        <f t="shared" si="1082"/>
        <v>89.121976740846677</v>
      </c>
      <c r="T4984" s="37">
        <f t="shared" si="1082"/>
        <v>94.880821119254733</v>
      </c>
      <c r="U4984" s="37">
        <f t="shared" si="1082"/>
        <v>100.64401126616235</v>
      </c>
      <c r="V4984" s="37">
        <f t="shared" si="1082"/>
        <v>106.41092949766777</v>
      </c>
      <c r="W4984" s="37">
        <f t="shared" si="1082"/>
        <v>112.18106977286591</v>
      </c>
      <c r="X4984" s="37">
        <f t="shared" si="1082"/>
        <v>117.95401358481108</v>
      </c>
      <c r="Y4984" s="37">
        <f t="shared" si="1082"/>
        <v>123.72941183483458</v>
      </c>
    </row>
    <row r="4985" spans="1:25" x14ac:dyDescent="0.3">
      <c r="A4985" s="28">
        <v>5169</v>
      </c>
      <c r="B4985" s="34">
        <f t="shared" si="1076"/>
        <v>5.169E-6</v>
      </c>
      <c r="C4985" s="37">
        <f t="shared" si="1081"/>
        <v>2.1269759937877719</v>
      </c>
      <c r="D4985" s="37">
        <f t="shared" si="1081"/>
        <v>5.9818398239768191</v>
      </c>
      <c r="E4985" s="37">
        <f t="shared" si="1081"/>
        <v>10.681313118688744</v>
      </c>
      <c r="F4985" s="37">
        <f t="shared" si="1081"/>
        <v>17.895603695519156</v>
      </c>
      <c r="G4985" s="37">
        <f t="shared" si="1081"/>
        <v>21.109925034265384</v>
      </c>
      <c r="H4985" s="37">
        <f t="shared" si="1081"/>
        <v>23.279250852972112</v>
      </c>
      <c r="I4985" s="37">
        <f t="shared" si="1081"/>
        <v>32.102154887169092</v>
      </c>
      <c r="J4985" s="37">
        <f t="shared" si="1081"/>
        <v>35.453258661854079</v>
      </c>
      <c r="K4985" s="37">
        <f t="shared" si="1081"/>
        <v>43.331049337956429</v>
      </c>
      <c r="L4985" s="37">
        <f t="shared" si="1081"/>
        <v>48.99481731720735</v>
      </c>
      <c r="M4985" s="37">
        <f t="shared" si="1082"/>
        <v>52.153797132334432</v>
      </c>
      <c r="N4985" s="37">
        <f t="shared" si="1082"/>
        <v>60.38364686820514</v>
      </c>
      <c r="O4985" s="37">
        <f t="shared" si="1082"/>
        <v>66.100061587372892</v>
      </c>
      <c r="P4985" s="37">
        <f t="shared" si="1082"/>
        <v>71.827272953561391</v>
      </c>
      <c r="Q4985" s="37">
        <f t="shared" si="1082"/>
        <v>77.56327469743934</v>
      </c>
      <c r="R4985" s="37">
        <f t="shared" si="1082"/>
        <v>83.306527782022386</v>
      </c>
      <c r="S4985" s="37">
        <f t="shared" si="1082"/>
        <v>89.055832083708012</v>
      </c>
      <c r="T4985" s="37">
        <f t="shared" si="1082"/>
        <v>94.810238100181451</v>
      </c>
      <c r="U4985" s="37">
        <f t="shared" si="1082"/>
        <v>100.56898485763155</v>
      </c>
      <c r="V4985" s="37">
        <f t="shared" si="1082"/>
        <v>106.33145538552913</v>
      </c>
      <c r="W4985" s="37">
        <f t="shared" si="1082"/>
        <v>112.09714422766001</v>
      </c>
      <c r="X4985" s="37">
        <f t="shared" si="1082"/>
        <v>117.8656333608137</v>
      </c>
      <c r="Y4985" s="37">
        <f t="shared" si="1082"/>
        <v>123.63657408996323</v>
      </c>
    </row>
    <row r="4986" spans="1:25" x14ac:dyDescent="0.3">
      <c r="A4986" s="28">
        <v>5170</v>
      </c>
      <c r="B4986" s="34">
        <f t="shared" si="1076"/>
        <v>5.1700000000000005E-6</v>
      </c>
      <c r="C4986" s="37">
        <f t="shared" ref="C4986:L4995" si="1083">2*$C$3*$C$2^2/$B4986^5/(EXP($C$3*$C$2/$B4986/$C$4/C$7)-1)/1000000000</f>
        <v>2.1261395478348795</v>
      </c>
      <c r="D4986" s="37">
        <f t="shared" si="1083"/>
        <v>5.9786000279067499</v>
      </c>
      <c r="E4986" s="37">
        <f t="shared" si="1083"/>
        <v>10.674811061032322</v>
      </c>
      <c r="F4986" s="37">
        <f t="shared" si="1083"/>
        <v>17.883845955624739</v>
      </c>
      <c r="G4986" s="37">
        <f t="shared" si="1083"/>
        <v>21.095778566478394</v>
      </c>
      <c r="H4986" s="37">
        <f t="shared" si="1083"/>
        <v>23.26348211823278</v>
      </c>
      <c r="I4986" s="37">
        <f t="shared" si="1083"/>
        <v>32.079732035817109</v>
      </c>
      <c r="J4986" s="37">
        <f t="shared" si="1083"/>
        <v>35.428292087897738</v>
      </c>
      <c r="K4986" s="37">
        <f t="shared" si="1083"/>
        <v>43.300080397984587</v>
      </c>
      <c r="L4986" s="37">
        <f t="shared" si="1083"/>
        <v>48.959518774934722</v>
      </c>
      <c r="M4986" s="37">
        <f t="shared" ref="M4986:Y4995" si="1084">2*$C$3*$C$2^2/$B4986^5/(EXP($C$3*$C$2/$B4986/$C$4/M$7)-1)/1000000000</f>
        <v>52.116079919796434</v>
      </c>
      <c r="N4986" s="37">
        <f t="shared" si="1084"/>
        <v>60.339618605631777</v>
      </c>
      <c r="O4986" s="37">
        <f t="shared" si="1084"/>
        <v>66.05164311246709</v>
      </c>
      <c r="P4986" s="37">
        <f t="shared" si="1084"/>
        <v>71.774451808683267</v>
      </c>
      <c r="Q4986" s="37">
        <f t="shared" si="1084"/>
        <v>77.506040732888806</v>
      </c>
      <c r="R4986" s="37">
        <f t="shared" si="1084"/>
        <v>83.244872620421191</v>
      </c>
      <c r="S4986" s="37">
        <f t="shared" si="1084"/>
        <v>88.989748730911614</v>
      </c>
      <c r="T4986" s="37">
        <f t="shared" si="1084"/>
        <v>94.73972065720659</v>
      </c>
      <c r="U4986" s="37">
        <f t="shared" si="1084"/>
        <v>100.49402830373657</v>
      </c>
      <c r="V4986" s="37">
        <f t="shared" si="1084"/>
        <v>106.25205541238491</v>
      </c>
      <c r="W4986" s="37">
        <f t="shared" si="1084"/>
        <v>112.0132971108407</v>
      </c>
      <c r="X4986" s="37">
        <f t="shared" si="1084"/>
        <v>117.77733585897693</v>
      </c>
      <c r="Y4986" s="37">
        <f t="shared" si="1084"/>
        <v>123.54382336486373</v>
      </c>
    </row>
    <row r="4987" spans="1:25" x14ac:dyDescent="0.3">
      <c r="A4987" s="28">
        <v>5171</v>
      </c>
      <c r="B4987" s="34">
        <f t="shared" si="1076"/>
        <v>5.1710000000000001E-6</v>
      </c>
      <c r="C4987" s="37">
        <f t="shared" si="1083"/>
        <v>2.1253033999253312</v>
      </c>
      <c r="D4987" s="37">
        <f t="shared" si="1083"/>
        <v>5.9753622901064318</v>
      </c>
      <c r="E4987" s="37">
        <f t="shared" si="1083"/>
        <v>10.66831381909307</v>
      </c>
      <c r="F4987" s="37">
        <f t="shared" si="1083"/>
        <v>17.872097753645328</v>
      </c>
      <c r="G4987" s="37">
        <f t="shared" si="1083"/>
        <v>21.081643836207739</v>
      </c>
      <c r="H4987" s="37">
        <f t="shared" si="1083"/>
        <v>23.247726626360933</v>
      </c>
      <c r="I4987" s="37">
        <f t="shared" si="1083"/>
        <v>32.057328666234199</v>
      </c>
      <c r="J4987" s="37">
        <f t="shared" si="1083"/>
        <v>35.403347399475713</v>
      </c>
      <c r="K4987" s="37">
        <f t="shared" si="1083"/>
        <v>43.269139041627312</v>
      </c>
      <c r="L4987" s="37">
        <f t="shared" si="1083"/>
        <v>48.924251942725974</v>
      </c>
      <c r="M4987" s="37">
        <f t="shared" si="1084"/>
        <v>52.078396726913056</v>
      </c>
      <c r="N4987" s="37">
        <f t="shared" si="1084"/>
        <v>60.295630400536446</v>
      </c>
      <c r="O4987" s="37">
        <f t="shared" si="1084"/>
        <v>66.003268902792087</v>
      </c>
      <c r="P4987" s="37">
        <f t="shared" si="1084"/>
        <v>71.721679153542439</v>
      </c>
      <c r="Q4987" s="37">
        <f t="shared" si="1084"/>
        <v>77.448859496242846</v>
      </c>
      <c r="R4987" s="37">
        <f t="shared" si="1084"/>
        <v>83.183274436174429</v>
      </c>
      <c r="S4987" s="37">
        <f t="shared" si="1084"/>
        <v>88.923726614344233</v>
      </c>
      <c r="T4987" s="37">
        <f t="shared" si="1084"/>
        <v>94.669268717287594</v>
      </c>
      <c r="U4987" s="37">
        <f t="shared" si="1084"/>
        <v>100.41914152649561</v>
      </c>
      <c r="V4987" s="37">
        <f t="shared" si="1084"/>
        <v>106.17272949530489</v>
      </c>
      <c r="W4987" s="37">
        <f t="shared" si="1084"/>
        <v>111.92952833452166</v>
      </c>
      <c r="X4987" s="37">
        <f t="shared" si="1084"/>
        <v>117.68912098645136</v>
      </c>
      <c r="Y4987" s="37">
        <f t="shared" si="1084"/>
        <v>123.45115956171838</v>
      </c>
    </row>
    <row r="4988" spans="1:25" x14ac:dyDescent="0.3">
      <c r="A4988" s="28">
        <v>5172</v>
      </c>
      <c r="B4988" s="34">
        <f t="shared" si="1076"/>
        <v>5.1720000000000006E-6</v>
      </c>
      <c r="C4988" s="37">
        <f t="shared" si="1083"/>
        <v>2.1244675500622079</v>
      </c>
      <c r="D4988" s="37">
        <f t="shared" si="1083"/>
        <v>5.9721266091573355</v>
      </c>
      <c r="E4988" s="37">
        <f t="shared" si="1083"/>
        <v>10.661821388738604</v>
      </c>
      <c r="F4988" s="37">
        <f t="shared" si="1083"/>
        <v>17.86035908042998</v>
      </c>
      <c r="G4988" s="37">
        <f t="shared" si="1083"/>
        <v>21.06752083189421</v>
      </c>
      <c r="H4988" s="37">
        <f t="shared" si="1083"/>
        <v>23.231984364133879</v>
      </c>
      <c r="I4988" s="37">
        <f t="shared" si="1083"/>
        <v>32.034944758217463</v>
      </c>
      <c r="J4988" s="37">
        <f t="shared" si="1083"/>
        <v>35.378424573670642</v>
      </c>
      <c r="K4988" s="37">
        <f t="shared" si="1083"/>
        <v>43.238225239497744</v>
      </c>
      <c r="L4988" s="37">
        <f t="shared" si="1083"/>
        <v>48.88901678648719</v>
      </c>
      <c r="M4988" s="37">
        <f t="shared" si="1084"/>
        <v>52.040747516949892</v>
      </c>
      <c r="N4988" s="37">
        <f t="shared" si="1084"/>
        <v>60.251682209266612</v>
      </c>
      <c r="O4988" s="37">
        <f t="shared" si="1084"/>
        <v>65.954938909863671</v>
      </c>
      <c r="P4988" s="37">
        <f t="shared" si="1084"/>
        <v>71.668954934797526</v>
      </c>
      <c r="Q4988" s="37">
        <f t="shared" si="1084"/>
        <v>77.391730929281849</v>
      </c>
      <c r="R4988" s="37">
        <f t="shared" si="1084"/>
        <v>83.121733166166919</v>
      </c>
      <c r="S4988" s="37">
        <f t="shared" si="1084"/>
        <v>88.857765665980509</v>
      </c>
      <c r="T4988" s="37">
        <f t="shared" si="1084"/>
        <v>94.598882207477018</v>
      </c>
      <c r="U4988" s="37">
        <f t="shared" si="1084"/>
        <v>100.34432444802826</v>
      </c>
      <c r="V4988" s="37">
        <f t="shared" si="1084"/>
        <v>106.09347755146698</v>
      </c>
      <c r="W4988" s="37">
        <f t="shared" si="1084"/>
        <v>111.84583781093117</v>
      </c>
      <c r="X4988" s="37">
        <f t="shared" si="1084"/>
        <v>117.60098865050918</v>
      </c>
      <c r="Y4988" s="37">
        <f t="shared" si="1084"/>
        <v>123.35858258283693</v>
      </c>
    </row>
    <row r="4989" spans="1:25" x14ac:dyDescent="0.3">
      <c r="A4989" s="28">
        <v>5173</v>
      </c>
      <c r="B4989" s="34">
        <f t="shared" si="1076"/>
        <v>5.1730000000000003E-6</v>
      </c>
      <c r="C4989" s="37">
        <f t="shared" si="1083"/>
        <v>2.1236319982483569</v>
      </c>
      <c r="D4989" s="37">
        <f t="shared" si="1083"/>
        <v>5.968892983641874</v>
      </c>
      <c r="E4989" s="37">
        <f t="shared" si="1083"/>
        <v>10.655333765840489</v>
      </c>
      <c r="F4989" s="37">
        <f t="shared" si="1083"/>
        <v>17.848629926837848</v>
      </c>
      <c r="G4989" s="37">
        <f t="shared" si="1083"/>
        <v>21.05340954199173</v>
      </c>
      <c r="H4989" s="37">
        <f t="shared" si="1083"/>
        <v>23.216255318344249</v>
      </c>
      <c r="I4989" s="37">
        <f t="shared" si="1083"/>
        <v>32.012580291588407</v>
      </c>
      <c r="J4989" s="37">
        <f t="shared" si="1083"/>
        <v>35.353523587593081</v>
      </c>
      <c r="K4989" s="37">
        <f t="shared" si="1083"/>
        <v>43.207338962245487</v>
      </c>
      <c r="L4989" s="37">
        <f t="shared" si="1083"/>
        <v>48.853813272167166</v>
      </c>
      <c r="M4989" s="37">
        <f t="shared" si="1084"/>
        <v>52.003132253218851</v>
      </c>
      <c r="N4989" s="37">
        <f t="shared" si="1084"/>
        <v>60.207773988225142</v>
      </c>
      <c r="O4989" s="37">
        <f t="shared" si="1084"/>
        <v>65.906653085259762</v>
      </c>
      <c r="P4989" s="37">
        <f t="shared" si="1084"/>
        <v>71.616279099175713</v>
      </c>
      <c r="Q4989" s="37">
        <f t="shared" si="1084"/>
        <v>77.334654973861248</v>
      </c>
      <c r="R4989" s="37">
        <f t="shared" si="1084"/>
        <v>83.06024874736508</v>
      </c>
      <c r="S4989" s="37">
        <f t="shared" si="1084"/>
        <v>88.791865817883362</v>
      </c>
      <c r="T4989" s="37">
        <f t="shared" si="1084"/>
        <v>94.528561054921909</v>
      </c>
      <c r="U4989" s="37">
        <f t="shared" si="1084"/>
        <v>100.26957699055551</v>
      </c>
      <c r="V4989" s="37">
        <f t="shared" si="1084"/>
        <v>106.01429949815703</v>
      </c>
      <c r="W4989" s="37">
        <f t="shared" si="1084"/>
        <v>111.76222545241251</v>
      </c>
      <c r="X4989" s="37">
        <f t="shared" si="1084"/>
        <v>117.512938758544</v>
      </c>
      <c r="Y4989" s="37">
        <f t="shared" si="1084"/>
        <v>123.26609233065767</v>
      </c>
    </row>
    <row r="4990" spans="1:25" x14ac:dyDescent="0.3">
      <c r="A4990" s="28">
        <v>5174</v>
      </c>
      <c r="B4990" s="34">
        <f t="shared" si="1076"/>
        <v>5.1739999999999999E-6</v>
      </c>
      <c r="C4990" s="37">
        <f t="shared" si="1083"/>
        <v>2.1227967444863918</v>
      </c>
      <c r="D4990" s="37">
        <f t="shared" si="1083"/>
        <v>5.9656614121433957</v>
      </c>
      <c r="E4990" s="37">
        <f t="shared" si="1083"/>
        <v>10.648850946274232</v>
      </c>
      <c r="F4990" s="37">
        <f t="shared" si="1083"/>
        <v>17.836910283738082</v>
      </c>
      <c r="G4990" s="37">
        <f t="shared" si="1083"/>
        <v>21.039309954967312</v>
      </c>
      <c r="H4990" s="37">
        <f t="shared" si="1083"/>
        <v>23.200539475799832</v>
      </c>
      <c r="I4990" s="37">
        <f t="shared" si="1083"/>
        <v>31.990235246192732</v>
      </c>
      <c r="J4990" s="37">
        <f t="shared" si="1083"/>
        <v>35.32864441838138</v>
      </c>
      <c r="K4990" s="37">
        <f t="shared" si="1083"/>
        <v>43.176480180556467</v>
      </c>
      <c r="L4990" s="37">
        <f t="shared" si="1083"/>
        <v>48.818641365757301</v>
      </c>
      <c r="M4990" s="37">
        <f t="shared" si="1084"/>
        <v>51.965550899077769</v>
      </c>
      <c r="N4990" s="37">
        <f t="shared" si="1084"/>
        <v>60.163905693870234</v>
      </c>
      <c r="O4990" s="37">
        <f t="shared" si="1084"/>
        <v>65.858411380619913</v>
      </c>
      <c r="P4990" s="37">
        <f t="shared" si="1084"/>
        <v>71.563651593472215</v>
      </c>
      <c r="Q4990" s="37">
        <f t="shared" si="1084"/>
        <v>77.277631571911201</v>
      </c>
      <c r="R4990" s="37">
        <f t="shared" si="1084"/>
        <v>82.998821116816544</v>
      </c>
      <c r="S4990" s="37">
        <f t="shared" si="1084"/>
        <v>88.72602700220358</v>
      </c>
      <c r="T4990" s="37">
        <f t="shared" si="1084"/>
        <v>94.458305186863882</v>
      </c>
      <c r="U4990" s="37">
        <f t="shared" si="1084"/>
        <v>100.19489907639962</v>
      </c>
      <c r="V4990" s="37">
        <f t="shared" si="1084"/>
        <v>105.93519525276881</v>
      </c>
      <c r="W4990" s="37">
        <f t="shared" si="1084"/>
        <v>111.67869117142311</v>
      </c>
      <c r="X4990" s="37">
        <f t="shared" si="1084"/>
        <v>117.42497121807051</v>
      </c>
      <c r="Y4990" s="37">
        <f t="shared" si="1084"/>
        <v>123.17368870774645</v>
      </c>
    </row>
    <row r="4991" spans="1:25" x14ac:dyDescent="0.3">
      <c r="A4991" s="28">
        <v>5175</v>
      </c>
      <c r="B4991" s="34">
        <f t="shared" si="1076"/>
        <v>5.1750000000000004E-6</v>
      </c>
      <c r="C4991" s="37">
        <f t="shared" si="1083"/>
        <v>2.1219617887786879</v>
      </c>
      <c r="D4991" s="37">
        <f t="shared" si="1083"/>
        <v>5.9624318932461717</v>
      </c>
      <c r="E4991" s="37">
        <f t="shared" si="1083"/>
        <v>10.642372925919245</v>
      </c>
      <c r="F4991" s="37">
        <f t="shared" si="1083"/>
        <v>17.825200142009908</v>
      </c>
      <c r="G4991" s="37">
        <f t="shared" si="1083"/>
        <v>21.025222059301008</v>
      </c>
      <c r="H4991" s="37">
        <f t="shared" si="1083"/>
        <v>23.18483682332359</v>
      </c>
      <c r="I4991" s="37">
        <f t="shared" si="1083"/>
        <v>31.967909601900352</v>
      </c>
      <c r="J4991" s="37">
        <f t="shared" si="1083"/>
        <v>35.303787043201609</v>
      </c>
      <c r="K4991" s="37">
        <f t="shared" si="1083"/>
        <v>43.145648865152843</v>
      </c>
      <c r="L4991" s="37">
        <f t="shared" si="1083"/>
        <v>48.783501033291422</v>
      </c>
      <c r="M4991" s="37">
        <f t="shared" si="1084"/>
        <v>51.928003417930555</v>
      </c>
      <c r="N4991" s="37">
        <f t="shared" si="1084"/>
        <v>60.120077282715179</v>
      </c>
      <c r="O4991" s="37">
        <f t="shared" si="1084"/>
        <v>65.810213747645278</v>
      </c>
      <c r="P4991" s="37">
        <f t="shared" si="1084"/>
        <v>71.511072364550529</v>
      </c>
      <c r="Q4991" s="37">
        <f t="shared" si="1084"/>
        <v>77.220660665436384</v>
      </c>
      <c r="R4991" s="37">
        <f t="shared" si="1084"/>
        <v>82.937450211650088</v>
      </c>
      <c r="S4991" s="37">
        <f t="shared" si="1084"/>
        <v>88.660249151179556</v>
      </c>
      <c r="T4991" s="37">
        <f t="shared" si="1084"/>
        <v>94.388114530639001</v>
      </c>
      <c r="U4991" s="37">
        <f t="shared" si="1084"/>
        <v>100.12029062798348</v>
      </c>
      <c r="V4991" s="37">
        <f t="shared" si="1084"/>
        <v>105.85616473280363</v>
      </c>
      <c r="W4991" s="37">
        <f t="shared" si="1084"/>
        <v>111.59523488053479</v>
      </c>
      <c r="X4991" s="37">
        <f t="shared" si="1084"/>
        <v>117.33708593672418</v>
      </c>
      <c r="Y4991" s="37">
        <f t="shared" si="1084"/>
        <v>123.0813716167966</v>
      </c>
    </row>
    <row r="4992" spans="1:25" x14ac:dyDescent="0.3">
      <c r="A4992" s="28">
        <v>5176</v>
      </c>
      <c r="B4992" s="34">
        <f t="shared" si="1076"/>
        <v>5.1760000000000001E-6</v>
      </c>
      <c r="C4992" s="37">
        <f t="shared" si="1083"/>
        <v>2.1211271311273934</v>
      </c>
      <c r="D4992" s="37">
        <f t="shared" si="1083"/>
        <v>5.9592044255354297</v>
      </c>
      <c r="E4992" s="37">
        <f t="shared" si="1083"/>
        <v>10.635899700658918</v>
      </c>
      <c r="F4992" s="37">
        <f t="shared" si="1083"/>
        <v>17.813499492542608</v>
      </c>
      <c r="G4992" s="37">
        <f t="shared" si="1083"/>
        <v>21.011145843486013</v>
      </c>
      <c r="H4992" s="37">
        <f t="shared" si="1083"/>
        <v>23.169147347753764</v>
      </c>
      <c r="I4992" s="37">
        <f t="shared" si="1083"/>
        <v>31.94560333860548</v>
      </c>
      <c r="J4992" s="37">
        <f t="shared" si="1083"/>
        <v>35.278951439247727</v>
      </c>
      <c r="K4992" s="37">
        <f t="shared" si="1083"/>
        <v>43.114844986793145</v>
      </c>
      <c r="L4992" s="37">
        <f t="shared" si="1083"/>
        <v>48.748392240845945</v>
      </c>
      <c r="M4992" s="37">
        <f t="shared" si="1084"/>
        <v>51.890489773227209</v>
      </c>
      <c r="N4992" s="37">
        <f t="shared" si="1084"/>
        <v>60.076288711328687</v>
      </c>
      <c r="O4992" s="37">
        <f t="shared" si="1084"/>
        <v>65.762060138098775</v>
      </c>
      <c r="P4992" s="37">
        <f t="shared" si="1084"/>
        <v>71.458541359342192</v>
      </c>
      <c r="Q4992" s="37">
        <f t="shared" si="1084"/>
        <v>77.163742196516424</v>
      </c>
      <c r="R4992" s="37">
        <f t="shared" si="1084"/>
        <v>82.876135969076032</v>
      </c>
      <c r="S4992" s="37">
        <f t="shared" si="1084"/>
        <v>88.594532197137767</v>
      </c>
      <c r="T4992" s="37">
        <f t="shared" si="1084"/>
        <v>94.317989013677717</v>
      </c>
      <c r="U4992" s="37">
        <f t="shared" si="1084"/>
        <v>100.04575156783137</v>
      </c>
      <c r="V4992" s="37">
        <f t="shared" si="1084"/>
        <v>105.7772078558704</v>
      </c>
      <c r="W4992" s="37">
        <f t="shared" si="1084"/>
        <v>111.51185649243376</v>
      </c>
      <c r="X4992" s="37">
        <f t="shared" si="1084"/>
        <v>117.24928282226172</v>
      </c>
      <c r="Y4992" s="37">
        <f t="shared" si="1084"/>
        <v>122.98914096062946</v>
      </c>
    </row>
    <row r="4993" spans="1:25" x14ac:dyDescent="0.3">
      <c r="A4993" s="28">
        <v>5177</v>
      </c>
      <c r="B4993" s="34">
        <f t="shared" si="1076"/>
        <v>5.1770000000000006E-6</v>
      </c>
      <c r="C4993" s="37">
        <f t="shared" si="1083"/>
        <v>2.1202927715344182</v>
      </c>
      <c r="D4993" s="37">
        <f t="shared" si="1083"/>
        <v>5.9559790075973069</v>
      </c>
      <c r="E4993" s="37">
        <f t="shared" si="1083"/>
        <v>10.629431266380516</v>
      </c>
      <c r="F4993" s="37">
        <f t="shared" si="1083"/>
        <v>17.801808326235406</v>
      </c>
      <c r="G4993" s="37">
        <f t="shared" si="1083"/>
        <v>20.997081296028465</v>
      </c>
      <c r="H4993" s="37">
        <f t="shared" si="1083"/>
        <v>23.15347103594365</v>
      </c>
      <c r="I4993" s="37">
        <f t="shared" si="1083"/>
        <v>31.923316436226376</v>
      </c>
      <c r="J4993" s="37">
        <f t="shared" si="1083"/>
        <v>35.254137583741219</v>
      </c>
      <c r="K4993" s="37">
        <f t="shared" si="1083"/>
        <v>43.084068516271984</v>
      </c>
      <c r="L4993" s="37">
        <f t="shared" si="1083"/>
        <v>48.713314954539584</v>
      </c>
      <c r="M4993" s="37">
        <f t="shared" si="1084"/>
        <v>51.853009928463457</v>
      </c>
      <c r="N4993" s="37">
        <f t="shared" si="1084"/>
        <v>60.032539936334231</v>
      </c>
      <c r="O4993" s="37">
        <f t="shared" si="1084"/>
        <v>65.713950503804597</v>
      </c>
      <c r="P4993" s="37">
        <f t="shared" si="1084"/>
        <v>71.406058524846685</v>
      </c>
      <c r="Q4993" s="37">
        <f t="shared" si="1084"/>
        <v>77.106876107304998</v>
      </c>
      <c r="R4993" s="37">
        <f t="shared" si="1084"/>
        <v>82.814878326385113</v>
      </c>
      <c r="S4993" s="37">
        <f t="shared" si="1084"/>
        <v>88.52887607249184</v>
      </c>
      <c r="T4993" s="37">
        <f t="shared" si="1084"/>
        <v>94.247928563504303</v>
      </c>
      <c r="U4993" s="37">
        <f t="shared" si="1084"/>
        <v>99.971281818567888</v>
      </c>
      <c r="V4993" s="37">
        <f t="shared" si="1084"/>
        <v>105.69832453968527</v>
      </c>
      <c r="W4993" s="37">
        <f t="shared" si="1084"/>
        <v>111.42855591991959</v>
      </c>
      <c r="X4993" s="37">
        <f t="shared" si="1084"/>
        <v>117.16156178255983</v>
      </c>
      <c r="Y4993" s="37">
        <f t="shared" si="1084"/>
        <v>122.8969966421929</v>
      </c>
    </row>
    <row r="4994" spans="1:25" x14ac:dyDescent="0.3">
      <c r="A4994" s="28">
        <v>5178</v>
      </c>
      <c r="B4994" s="34">
        <f t="shared" si="1076"/>
        <v>5.1780000000000002E-6</v>
      </c>
      <c r="C4994" s="37">
        <f t="shared" si="1083"/>
        <v>2.1194587100014441</v>
      </c>
      <c r="D4994" s="37">
        <f t="shared" si="1083"/>
        <v>5.9527556380189015</v>
      </c>
      <c r="E4994" s="37">
        <f t="shared" si="1083"/>
        <v>10.622967618975263</v>
      </c>
      <c r="F4994" s="37">
        <f t="shared" si="1083"/>
        <v>17.790126633997616</v>
      </c>
      <c r="G4994" s="37">
        <f t="shared" si="1083"/>
        <v>20.983028405447648</v>
      </c>
      <c r="H4994" s="37">
        <f t="shared" si="1083"/>
        <v>23.137807874761773</v>
      </c>
      <c r="I4994" s="37">
        <f t="shared" si="1083"/>
        <v>31.901048874705523</v>
      </c>
      <c r="J4994" s="37">
        <f t="shared" si="1083"/>
        <v>35.229345453931423</v>
      </c>
      <c r="K4994" s="37">
        <f t="shared" si="1083"/>
        <v>43.053319424420202</v>
      </c>
      <c r="L4994" s="37">
        <f t="shared" si="1083"/>
        <v>48.678269140533502</v>
      </c>
      <c r="M4994" s="37">
        <f t="shared" si="1084"/>
        <v>51.815563847180975</v>
      </c>
      <c r="N4994" s="37">
        <f t="shared" si="1084"/>
        <v>59.988830914410592</v>
      </c>
      <c r="O4994" s="37">
        <f t="shared" si="1084"/>
        <v>65.665884796648641</v>
      </c>
      <c r="P4994" s="37">
        <f t="shared" si="1084"/>
        <v>71.353623808131445</v>
      </c>
      <c r="Q4994" s="37">
        <f t="shared" si="1084"/>
        <v>77.050062340030422</v>
      </c>
      <c r="R4994" s="37">
        <f t="shared" si="1084"/>
        <v>82.753677220949484</v>
      </c>
      <c r="S4994" s="37">
        <f t="shared" si="1084"/>
        <v>88.463280709743188</v>
      </c>
      <c r="T4994" s="37">
        <f t="shared" si="1084"/>
        <v>94.177933107737402</v>
      </c>
      <c r="U4994" s="37">
        <f t="shared" si="1084"/>
        <v>99.896881302918601</v>
      </c>
      <c r="V4994" s="37">
        <f t="shared" si="1084"/>
        <v>105.61951470207171</v>
      </c>
      <c r="W4994" s="37">
        <f t="shared" si="1084"/>
        <v>111.34533307590637</v>
      </c>
      <c r="X4994" s="37">
        <f t="shared" si="1084"/>
        <v>117.07392272561609</v>
      </c>
      <c r="Y4994" s="37">
        <f t="shared" si="1084"/>
        <v>122.80493856456251</v>
      </c>
    </row>
    <row r="4995" spans="1:25" x14ac:dyDescent="0.3">
      <c r="A4995" s="28">
        <v>5179</v>
      </c>
      <c r="B4995" s="34">
        <f t="shared" si="1076"/>
        <v>5.1790000000000007E-6</v>
      </c>
      <c r="C4995" s="37">
        <f t="shared" si="1083"/>
        <v>2.1186249465299158</v>
      </c>
      <c r="D4995" s="37">
        <f t="shared" si="1083"/>
        <v>5.9495343153882221</v>
      </c>
      <c r="E4995" s="37">
        <f t="shared" si="1083"/>
        <v>10.616508754338277</v>
      </c>
      <c r="F4995" s="37">
        <f t="shared" si="1083"/>
        <v>17.778454406748473</v>
      </c>
      <c r="G4995" s="37">
        <f t="shared" si="1083"/>
        <v>20.968987160275741</v>
      </c>
      <c r="H4995" s="37">
        <f t="shared" si="1083"/>
        <v>23.122157851091707</v>
      </c>
      <c r="I4995" s="37">
        <f t="shared" si="1083"/>
        <v>31.878800634009423</v>
      </c>
      <c r="J4995" s="37">
        <f t="shared" si="1083"/>
        <v>35.204575027095146</v>
      </c>
      <c r="K4995" s="37">
        <f t="shared" si="1083"/>
        <v>43.022597682104667</v>
      </c>
      <c r="L4995" s="37">
        <f t="shared" si="1083"/>
        <v>48.643254765031017</v>
      </c>
      <c r="M4995" s="37">
        <f t="shared" si="1084"/>
        <v>51.778151492967098</v>
      </c>
      <c r="N4995" s="37">
        <f t="shared" si="1084"/>
        <v>59.945161602291122</v>
      </c>
      <c r="O4995" s="37">
        <f t="shared" si="1084"/>
        <v>65.617862968577754</v>
      </c>
      <c r="P4995" s="37">
        <f t="shared" si="1084"/>
        <v>71.301237156331439</v>
      </c>
      <c r="Q4995" s="37">
        <f t="shared" si="1084"/>
        <v>76.993300836995104</v>
      </c>
      <c r="R4995" s="37">
        <f t="shared" si="1084"/>
        <v>82.692532590221631</v>
      </c>
      <c r="S4995" s="37">
        <f t="shared" si="1084"/>
        <v>88.397746041480247</v>
      </c>
      <c r="T4995" s="37">
        <f t="shared" si="1084"/>
        <v>94.108002574089113</v>
      </c>
      <c r="U4995" s="37">
        <f t="shared" si="1084"/>
        <v>99.822549943709063</v>
      </c>
      <c r="V4995" s="37">
        <f t="shared" si="1084"/>
        <v>105.5407782609599</v>
      </c>
      <c r="W4995" s="37">
        <f t="shared" si="1084"/>
        <v>111.26218787342127</v>
      </c>
      <c r="X4995" s="37">
        <f t="shared" si="1084"/>
        <v>116.98636555954816</v>
      </c>
      <c r="Y4995" s="37">
        <f t="shared" si="1084"/>
        <v>122.71296663094016</v>
      </c>
    </row>
    <row r="4996" spans="1:25" x14ac:dyDescent="0.3">
      <c r="A4996" s="28">
        <v>5180</v>
      </c>
      <c r="B4996" s="34">
        <f t="shared" si="1076"/>
        <v>5.1800000000000004E-6</v>
      </c>
      <c r="C4996" s="37">
        <f t="shared" ref="C4996:L5005" si="1085">2*$C$3*$C$2^2/$B4996^5/(EXP($C$3*$C$2/$B4996/$C$4/C$7)-1)/1000000000</f>
        <v>2.1177914811210505</v>
      </c>
      <c r="D4996" s="37">
        <f t="shared" si="1085"/>
        <v>5.9463150382942223</v>
      </c>
      <c r="E4996" s="37">
        <f t="shared" si="1085"/>
        <v>10.610054668368592</v>
      </c>
      <c r="F4996" s="37">
        <f t="shared" si="1085"/>
        <v>17.766791635417245</v>
      </c>
      <c r="G4996" s="37">
        <f t="shared" si="1085"/>
        <v>20.954957549058005</v>
      </c>
      <c r="H4996" s="37">
        <f t="shared" si="1085"/>
        <v>23.10652095183217</v>
      </c>
      <c r="I4996" s="37">
        <f t="shared" si="1085"/>
        <v>31.856571694128739</v>
      </c>
      <c r="J4996" s="37">
        <f t="shared" si="1085"/>
        <v>35.179826280536872</v>
      </c>
      <c r="K4996" s="37">
        <f t="shared" si="1085"/>
        <v>42.991903260228334</v>
      </c>
      <c r="L4996" s="37">
        <f t="shared" si="1085"/>
        <v>48.608271794277783</v>
      </c>
      <c r="M4996" s="37">
        <f t="shared" ref="M4996:Y5005" si="1086">2*$C$3*$C$2^2/$B4996^5/(EXP($C$3*$C$2/$B4996/$C$4/M$7)-1)/1000000000</f>
        <v>51.740772829454976</v>
      </c>
      <c r="N4996" s="37">
        <f t="shared" si="1086"/>
        <v>59.901531956764295</v>
      </c>
      <c r="O4996" s="37">
        <f t="shared" si="1086"/>
        <v>65.56988497160026</v>
      </c>
      <c r="P4996" s="37">
        <f t="shared" si="1086"/>
        <v>71.248898516649604</v>
      </c>
      <c r="Q4996" s="37">
        <f t="shared" si="1086"/>
        <v>76.936591540575677</v>
      </c>
      <c r="R4996" s="37">
        <f t="shared" si="1086"/>
        <v>82.631444371734943</v>
      </c>
      <c r="S4996" s="37">
        <f t="shared" si="1086"/>
        <v>88.332272000378708</v>
      </c>
      <c r="T4996" s="37">
        <f t="shared" si="1086"/>
        <v>94.038136890365649</v>
      </c>
      <c r="U4996" s="37">
        <f t="shared" si="1086"/>
        <v>99.748287663865497</v>
      </c>
      <c r="V4996" s="37">
        <f t="shared" si="1086"/>
        <v>105.46211513438736</v>
      </c>
      <c r="W4996" s="37">
        <f t="shared" si="1086"/>
        <v>111.17912022560512</v>
      </c>
      <c r="X4996" s="37">
        <f t="shared" si="1086"/>
        <v>116.89889019259375</v>
      </c>
      <c r="Y4996" s="37">
        <f t="shared" si="1086"/>
        <v>122.62108074465482</v>
      </c>
    </row>
    <row r="4997" spans="1:25" x14ac:dyDescent="0.3">
      <c r="A4997" s="28">
        <v>5181</v>
      </c>
      <c r="B4997" s="34">
        <f t="shared" si="1076"/>
        <v>5.181E-6</v>
      </c>
      <c r="C4997" s="37">
        <f t="shared" si="1085"/>
        <v>2.1169583137758323</v>
      </c>
      <c r="D4997" s="37">
        <f t="shared" si="1085"/>
        <v>5.9430978053267864</v>
      </c>
      <c r="E4997" s="37">
        <f t="shared" si="1085"/>
        <v>10.603605356969162</v>
      </c>
      <c r="F4997" s="37">
        <f t="shared" si="1085"/>
        <v>17.755138310943121</v>
      </c>
      <c r="G4997" s="37">
        <f t="shared" si="1085"/>
        <v>20.940939560352643</v>
      </c>
      <c r="H4997" s="37">
        <f t="shared" si="1085"/>
        <v>23.090897163896955</v>
      </c>
      <c r="I4997" s="37">
        <f t="shared" si="1085"/>
        <v>31.834362035078076</v>
      </c>
      <c r="J4997" s="37">
        <f t="shared" si="1085"/>
        <v>35.155099191588633</v>
      </c>
      <c r="K4997" s="37">
        <f t="shared" si="1085"/>
        <v>42.961236129730125</v>
      </c>
      <c r="L4997" s="37">
        <f t="shared" si="1085"/>
        <v>48.573320194561589</v>
      </c>
      <c r="M4997" s="37">
        <f t="shared" si="1086"/>
        <v>51.703427820323306</v>
      </c>
      <c r="N4997" s="37">
        <f t="shared" si="1086"/>
        <v>59.857941934673207</v>
      </c>
      <c r="O4997" s="37">
        <f t="shared" si="1086"/>
        <v>65.521950757785604</v>
      </c>
      <c r="P4997" s="37">
        <f t="shared" si="1086"/>
        <v>71.196607836356151</v>
      </c>
      <c r="Q4997" s="37">
        <f t="shared" si="1086"/>
        <v>76.879934393222726</v>
      </c>
      <c r="R4997" s="37">
        <f t="shared" si="1086"/>
        <v>82.570412503103185</v>
      </c>
      <c r="S4997" s="37">
        <f t="shared" si="1086"/>
        <v>88.26685851920135</v>
      </c>
      <c r="T4997" s="37">
        <f t="shared" si="1086"/>
        <v>93.968335984466506</v>
      </c>
      <c r="U4997" s="37">
        <f t="shared" si="1086"/>
        <v>99.674094386413955</v>
      </c>
      <c r="V4997" s="37">
        <f t="shared" si="1086"/>
        <v>105.38352524049793</v>
      </c>
      <c r="W4997" s="37">
        <f t="shared" si="1086"/>
        <v>111.09613004571212</v>
      </c>
      <c r="X4997" s="37">
        <f t="shared" si="1086"/>
        <v>116.81149653311049</v>
      </c>
      <c r="Y4997" s="37">
        <f t="shared" si="1086"/>
        <v>122.52928080916175</v>
      </c>
    </row>
    <row r="4998" spans="1:25" x14ac:dyDescent="0.3">
      <c r="A4998" s="28">
        <v>5182</v>
      </c>
      <c r="B4998" s="34">
        <f t="shared" si="1076"/>
        <v>5.1820000000000005E-6</v>
      </c>
      <c r="C4998" s="37">
        <f t="shared" si="1085"/>
        <v>2.1161254444950122</v>
      </c>
      <c r="D4998" s="37">
        <f t="shared" si="1085"/>
        <v>5.939882615076721</v>
      </c>
      <c r="E4998" s="37">
        <f t="shared" si="1085"/>
        <v>10.597160816046825</v>
      </c>
      <c r="F4998" s="37">
        <f t="shared" si="1085"/>
        <v>17.743494424275248</v>
      </c>
      <c r="G4998" s="37">
        <f t="shared" si="1085"/>
        <v>20.926933182730792</v>
      </c>
      <c r="H4998" s="37">
        <f t="shared" si="1085"/>
        <v>23.075286474214881</v>
      </c>
      <c r="I4998" s="37">
        <f t="shared" si="1085"/>
        <v>31.81217163689605</v>
      </c>
      <c r="J4998" s="37">
        <f t="shared" si="1085"/>
        <v>35.130393737609893</v>
      </c>
      <c r="K4998" s="37">
        <f t="shared" si="1085"/>
        <v>42.930596261584846</v>
      </c>
      <c r="L4998" s="37">
        <f t="shared" si="1085"/>
        <v>48.538399932212229</v>
      </c>
      <c r="M4998" s="37">
        <f t="shared" si="1086"/>
        <v>51.66611642929638</v>
      </c>
      <c r="N4998" s="37">
        <f t="shared" si="1086"/>
        <v>59.814391492915533</v>
      </c>
      <c r="O4998" s="37">
        <f t="shared" si="1086"/>
        <v>65.47406027926408</v>
      </c>
      <c r="P4998" s="37">
        <f t="shared" si="1086"/>
        <v>71.144365062788879</v>
      </c>
      <c r="Q4998" s="37">
        <f t="shared" si="1086"/>
        <v>76.823329337460734</v>
      </c>
      <c r="R4998" s="37">
        <f t="shared" si="1086"/>
        <v>82.509436922020484</v>
      </c>
      <c r="S4998" s="37">
        <f t="shared" si="1086"/>
        <v>88.201505530797689</v>
      </c>
      <c r="T4998" s="37">
        <f t="shared" si="1086"/>
        <v>93.898599784384615</v>
      </c>
      <c r="U4998" s="37">
        <f t="shared" si="1086"/>
        <v>99.599970034480506</v>
      </c>
      <c r="V4998" s="37">
        <f t="shared" si="1086"/>
        <v>105.30500849754188</v>
      </c>
      <c r="W4998" s="37">
        <f t="shared" si="1086"/>
        <v>111.01321724710924</v>
      </c>
      <c r="X4998" s="37">
        <f t="shared" si="1086"/>
        <v>116.72418448957553</v>
      </c>
      <c r="Y4998" s="37">
        <f t="shared" si="1086"/>
        <v>122.4375667280423</v>
      </c>
    </row>
    <row r="4999" spans="1:25" x14ac:dyDescent="0.3">
      <c r="A4999" s="28">
        <v>5183</v>
      </c>
      <c r="B4999" s="34">
        <f t="shared" si="1076"/>
        <v>5.1830000000000002E-6</v>
      </c>
      <c r="C4999" s="37">
        <f t="shared" si="1085"/>
        <v>2.1152928732791176</v>
      </c>
      <c r="D4999" s="37">
        <f t="shared" si="1085"/>
        <v>5.9366694661357915</v>
      </c>
      <c r="E4999" s="37">
        <f t="shared" si="1085"/>
        <v>10.590721041512358</v>
      </c>
      <c r="F4999" s="37">
        <f t="shared" si="1085"/>
        <v>17.731859966372795</v>
      </c>
      <c r="G4999" s="37">
        <f t="shared" si="1085"/>
        <v>20.912938404776618</v>
      </c>
      <c r="H4999" s="37">
        <f t="shared" si="1085"/>
        <v>23.059688869729893</v>
      </c>
      <c r="I4999" s="37">
        <f t="shared" si="1085"/>
        <v>31.790000479645347</v>
      </c>
      <c r="J4999" s="37">
        <f t="shared" si="1085"/>
        <v>35.105709895987758</v>
      </c>
      <c r="K4999" s="37">
        <f t="shared" si="1085"/>
        <v>42.899983626803355</v>
      </c>
      <c r="L4999" s="37">
        <f t="shared" si="1085"/>
        <v>48.503510973601735</v>
      </c>
      <c r="M4999" s="37">
        <f t="shared" si="1086"/>
        <v>51.628838620144045</v>
      </c>
      <c r="N4999" s="37">
        <f t="shared" si="1086"/>
        <v>59.770880588443823</v>
      </c>
      <c r="O4999" s="37">
        <f t="shared" si="1086"/>
        <v>65.426213488227219</v>
      </c>
      <c r="P4999" s="37">
        <f t="shared" si="1086"/>
        <v>71.092170143353087</v>
      </c>
      <c r="Q4999" s="37">
        <f t="shared" si="1086"/>
        <v>76.766776315888194</v>
      </c>
      <c r="R4999" s="37">
        <f t="shared" si="1086"/>
        <v>82.448517566261501</v>
      </c>
      <c r="S4999" s="37">
        <f t="shared" si="1086"/>
        <v>88.136212968104275</v>
      </c>
      <c r="T4999" s="37">
        <f t="shared" si="1086"/>
        <v>93.828928218206443</v>
      </c>
      <c r="U4999" s="37">
        <f t="shared" si="1086"/>
        <v>99.525914531291434</v>
      </c>
      <c r="V4999" s="37">
        <f t="shared" si="1086"/>
        <v>105.22656482387642</v>
      </c>
      <c r="W4999" s="37">
        <f t="shared" si="1086"/>
        <v>110.93038174327697</v>
      </c>
      <c r="X4999" s="37">
        <f t="shared" si="1086"/>
        <v>116.63695397058596</v>
      </c>
      <c r="Y4999" s="37">
        <f t="shared" si="1086"/>
        <v>122.3459384050046</v>
      </c>
    </row>
    <row r="5000" spans="1:25" x14ac:dyDescent="0.3">
      <c r="A5000" s="28">
        <v>5184</v>
      </c>
      <c r="B5000" s="34">
        <f t="shared" si="1076"/>
        <v>5.1840000000000007E-6</v>
      </c>
      <c r="C5000" s="37">
        <f t="shared" si="1085"/>
        <v>2.1144606001284401</v>
      </c>
      <c r="D5000" s="37">
        <f t="shared" si="1085"/>
        <v>5.9334583570966686</v>
      </c>
      <c r="E5000" s="37">
        <f t="shared" si="1085"/>
        <v>10.584286029280385</v>
      </c>
      <c r="F5000" s="37">
        <f t="shared" si="1085"/>
        <v>17.720234928204743</v>
      </c>
      <c r="G5000" s="37">
        <f t="shared" si="1085"/>
        <v>20.898955215087128</v>
      </c>
      <c r="H5000" s="37">
        <f t="shared" si="1085"/>
        <v>23.044104337400853</v>
      </c>
      <c r="I5000" s="37">
        <f t="shared" si="1085"/>
        <v>31.767848543412459</v>
      </c>
      <c r="J5000" s="37">
        <f t="shared" si="1085"/>
        <v>35.081047644136589</v>
      </c>
      <c r="K5000" s="37">
        <f t="shared" si="1085"/>
        <v>42.869398196432144</v>
      </c>
      <c r="L5000" s="37">
        <f t="shared" si="1085"/>
        <v>48.468653285143915</v>
      </c>
      <c r="M5000" s="37">
        <f t="shared" si="1086"/>
        <v>51.591594356681462</v>
      </c>
      <c r="N5000" s="37">
        <f t="shared" si="1086"/>
        <v>59.727409178264821</v>
      </c>
      <c r="O5000" s="37">
        <f t="shared" si="1086"/>
        <v>65.378410336927217</v>
      </c>
      <c r="P5000" s="37">
        <f t="shared" si="1086"/>
        <v>71.040023025521066</v>
      </c>
      <c r="Q5000" s="37">
        <f t="shared" si="1086"/>
        <v>76.710275271176954</v>
      </c>
      <c r="R5000" s="37">
        <f t="shared" si="1086"/>
        <v>82.387654373680775</v>
      </c>
      <c r="S5000" s="37">
        <f t="shared" si="1086"/>
        <v>88.070980764144011</v>
      </c>
      <c r="T5000" s="37">
        <f t="shared" si="1086"/>
        <v>93.75932121411131</v>
      </c>
      <c r="U5000" s="37">
        <f t="shared" si="1086"/>
        <v>99.451927800172101</v>
      </c>
      <c r="V5000" s="37">
        <f t="shared" si="1086"/>
        <v>105.14819413796451</v>
      </c>
      <c r="W5000" s="37">
        <f t="shared" si="1086"/>
        <v>110.84762344780795</v>
      </c>
      <c r="X5000" s="37">
        <f t="shared" si="1086"/>
        <v>116.54980488485766</v>
      </c>
      <c r="Y5000" s="37">
        <f t="shared" si="1086"/>
        <v>122.25439574388191</v>
      </c>
    </row>
    <row r="5001" spans="1:25" x14ac:dyDescent="0.3">
      <c r="A5001" s="28">
        <v>5185</v>
      </c>
      <c r="B5001" s="34">
        <f t="shared" si="1076"/>
        <v>5.1850000000000003E-6</v>
      </c>
      <c r="C5001" s="37">
        <f t="shared" si="1085"/>
        <v>2.1136286250430452</v>
      </c>
      <c r="D5001" s="37">
        <f t="shared" si="1085"/>
        <v>5.9302492865529643</v>
      </c>
      <c r="E5001" s="37">
        <f t="shared" si="1085"/>
        <v>10.577855775269471</v>
      </c>
      <c r="F5001" s="37">
        <f t="shared" si="1085"/>
        <v>17.708619300750083</v>
      </c>
      <c r="G5001" s="37">
        <f t="shared" si="1085"/>
        <v>20.884983602272293</v>
      </c>
      <c r="H5001" s="37">
        <f t="shared" si="1085"/>
        <v>23.028532864201718</v>
      </c>
      <c r="I5001" s="37">
        <f t="shared" si="1085"/>
        <v>31.745715808307882</v>
      </c>
      <c r="J5001" s="37">
        <f t="shared" si="1085"/>
        <v>35.056406959498268</v>
      </c>
      <c r="K5001" s="37">
        <f t="shared" si="1085"/>
        <v>42.83883994155368</v>
      </c>
      <c r="L5001" s="37">
        <f t="shared" si="1085"/>
        <v>48.43382683329466</v>
      </c>
      <c r="M5001" s="37">
        <f t="shared" si="1086"/>
        <v>51.554383602769335</v>
      </c>
      <c r="N5001" s="37">
        <f t="shared" si="1086"/>
        <v>59.683977219439967</v>
      </c>
      <c r="O5001" s="37">
        <f t="shared" si="1086"/>
        <v>65.330650777677135</v>
      </c>
      <c r="P5001" s="37">
        <f t="shared" si="1086"/>
        <v>70.987923656832521</v>
      </c>
      <c r="Q5001" s="37">
        <f t="shared" si="1086"/>
        <v>76.653826146072845</v>
      </c>
      <c r="R5001" s="37">
        <f t="shared" si="1086"/>
        <v>82.326847282213009</v>
      </c>
      <c r="S5001" s="37">
        <f t="shared" si="1086"/>
        <v>88.005808852026661</v>
      </c>
      <c r="T5001" s="37">
        <f t="shared" si="1086"/>
        <v>93.689778700371917</v>
      </c>
      <c r="U5001" s="37">
        <f t="shared" si="1086"/>
        <v>99.378009764547926</v>
      </c>
      <c r="V5001" s="37">
        <f t="shared" si="1086"/>
        <v>105.06989635837527</v>
      </c>
      <c r="W5001" s="37">
        <f t="shared" si="1086"/>
        <v>110.76494227440796</v>
      </c>
      <c r="X5001" s="37">
        <f t="shared" si="1086"/>
        <v>116.46273714122621</v>
      </c>
      <c r="Y5001" s="37">
        <f t="shared" si="1086"/>
        <v>122.16293864863363</v>
      </c>
    </row>
    <row r="5002" spans="1:25" x14ac:dyDescent="0.3">
      <c r="A5002" s="28">
        <v>5186</v>
      </c>
      <c r="B5002" s="34">
        <f t="shared" si="1076"/>
        <v>5.186E-6</v>
      </c>
      <c r="C5002" s="37">
        <f t="shared" si="1085"/>
        <v>2.1127969480227673</v>
      </c>
      <c r="D5002" s="37">
        <f t="shared" si="1085"/>
        <v>5.9270422530992208</v>
      </c>
      <c r="E5002" s="37">
        <f t="shared" si="1085"/>
        <v>10.571430275402038</v>
      </c>
      <c r="F5002" s="37">
        <f t="shared" si="1085"/>
        <v>17.697013074997653</v>
      </c>
      <c r="G5002" s="37">
        <f t="shared" si="1085"/>
        <v>20.871023554954963</v>
      </c>
      <c r="H5002" s="37">
        <f t="shared" si="1085"/>
        <v>23.012974437121361</v>
      </c>
      <c r="I5002" s="37">
        <f t="shared" si="1085"/>
        <v>31.723602254465916</v>
      </c>
      <c r="J5002" s="37">
        <f t="shared" si="1085"/>
        <v>35.031787819542011</v>
      </c>
      <c r="K5002" s="37">
        <f t="shared" si="1085"/>
        <v>42.808308833286034</v>
      </c>
      <c r="L5002" s="37">
        <f t="shared" si="1085"/>
        <v>48.399031584551651</v>
      </c>
      <c r="M5002" s="37">
        <f t="shared" si="1086"/>
        <v>51.517206322313541</v>
      </c>
      <c r="N5002" s="37">
        <f t="shared" si="1086"/>
        <v>59.640584669084859</v>
      </c>
      <c r="O5002" s="37">
        <f t="shared" si="1086"/>
        <v>65.282934762850729</v>
      </c>
      <c r="P5002" s="37">
        <f t="shared" si="1086"/>
        <v>70.935871984894078</v>
      </c>
      <c r="Q5002" s="37">
        <f t="shared" si="1086"/>
        <v>76.597428883394855</v>
      </c>
      <c r="R5002" s="37">
        <f t="shared" si="1086"/>
        <v>82.2660962298729</v>
      </c>
      <c r="S5002" s="37">
        <f t="shared" si="1086"/>
        <v>87.94069716494802</v>
      </c>
      <c r="T5002" s="37">
        <f t="shared" si="1086"/>
        <v>93.620300605353407</v>
      </c>
      <c r="U5002" s="37">
        <f t="shared" si="1086"/>
        <v>99.304160347943423</v>
      </c>
      <c r="V5002" s="37">
        <f t="shared" si="1086"/>
        <v>104.99167140378381</v>
      </c>
      <c r="W5002" s="37">
        <f t="shared" si="1086"/>
        <v>110.68233813689484</v>
      </c>
      <c r="X5002" s="37">
        <f t="shared" si="1086"/>
        <v>116.37575064864575</v>
      </c>
      <c r="Y5002" s="37">
        <f t="shared" si="1086"/>
        <v>122.07156702334477</v>
      </c>
    </row>
    <row r="5003" spans="1:25" x14ac:dyDescent="0.3">
      <c r="A5003" s="28">
        <v>5187</v>
      </c>
      <c r="B5003" s="34">
        <f t="shared" si="1076"/>
        <v>5.1870000000000005E-6</v>
      </c>
      <c r="C5003" s="37">
        <f t="shared" si="1085"/>
        <v>2.1119655690672157</v>
      </c>
      <c r="D5003" s="37">
        <f t="shared" si="1085"/>
        <v>5.9238372553309171</v>
      </c>
      <c r="E5003" s="37">
        <f t="shared" si="1085"/>
        <v>10.565009525604411</v>
      </c>
      <c r="F5003" s="37">
        <f t="shared" si="1085"/>
        <v>17.685416241946232</v>
      </c>
      <c r="G5003" s="37">
        <f t="shared" si="1085"/>
        <v>20.857075061770871</v>
      </c>
      <c r="H5003" s="37">
        <f t="shared" si="1085"/>
        <v>22.997429043163667</v>
      </c>
      <c r="I5003" s="37">
        <f t="shared" si="1085"/>
        <v>31.701507862044707</v>
      </c>
      <c r="J5003" s="37">
        <f t="shared" si="1085"/>
        <v>35.007190201764331</v>
      </c>
      <c r="K5003" s="37">
        <f t="shared" si="1085"/>
        <v>42.77780484278302</v>
      </c>
      <c r="L5003" s="37">
        <f t="shared" si="1085"/>
        <v>48.364267505454372</v>
      </c>
      <c r="M5003" s="37">
        <f t="shared" si="1086"/>
        <v>51.480062479265243</v>
      </c>
      <c r="N5003" s="37">
        <f t="shared" si="1086"/>
        <v>59.597231484369516</v>
      </c>
      <c r="O5003" s="37">
        <f t="shared" si="1086"/>
        <v>65.235262244882307</v>
      </c>
      <c r="P5003" s="37">
        <f t="shared" si="1086"/>
        <v>70.883867957379394</v>
      </c>
      <c r="Q5003" s="37">
        <f t="shared" si="1086"/>
        <v>76.541083426035527</v>
      </c>
      <c r="R5003" s="37">
        <f t="shared" si="1086"/>
        <v>82.205401154754881</v>
      </c>
      <c r="S5003" s="37">
        <f t="shared" si="1086"/>
        <v>87.875645636190484</v>
      </c>
      <c r="T5003" s="37">
        <f t="shared" si="1086"/>
        <v>93.550886857514072</v>
      </c>
      <c r="U5003" s="37">
        <f t="shared" si="1086"/>
        <v>99.230379473982367</v>
      </c>
      <c r="V5003" s="37">
        <f t="shared" si="1086"/>
        <v>104.91351919297099</v>
      </c>
      <c r="W5003" s="37">
        <f t="shared" si="1086"/>
        <v>110.59981094919884</v>
      </c>
      <c r="X5003" s="37">
        <f t="shared" si="1086"/>
        <v>116.28884531618951</v>
      </c>
      <c r="Y5003" s="37">
        <f t="shared" si="1086"/>
        <v>121.98028077222553</v>
      </c>
    </row>
    <row r="5004" spans="1:25" x14ac:dyDescent="0.3">
      <c r="A5004" s="28">
        <v>5188</v>
      </c>
      <c r="B5004" s="34">
        <f t="shared" si="1076"/>
        <v>5.1880000000000001E-6</v>
      </c>
      <c r="C5004" s="37">
        <f t="shared" si="1085"/>
        <v>2.1111344881757668</v>
      </c>
      <c r="D5004" s="37">
        <f t="shared" si="1085"/>
        <v>5.9206342918444532</v>
      </c>
      <c r="E5004" s="37">
        <f t="shared" si="1085"/>
        <v>10.558593521806786</v>
      </c>
      <c r="F5004" s="37">
        <f t="shared" si="1085"/>
        <v>17.673828792604457</v>
      </c>
      <c r="G5004" s="37">
        <f t="shared" si="1085"/>
        <v>20.843138111368617</v>
      </c>
      <c r="H5004" s="37">
        <f t="shared" si="1085"/>
        <v>22.981896669347439</v>
      </c>
      <c r="I5004" s="37">
        <f t="shared" si="1085"/>
        <v>31.679432611226254</v>
      </c>
      <c r="J5004" s="37">
        <f t="shared" si="1085"/>
        <v>34.98261408368905</v>
      </c>
      <c r="K5004" s="37">
        <f t="shared" si="1085"/>
        <v>42.747327941234111</v>
      </c>
      <c r="L5004" s="37">
        <f t="shared" si="1085"/>
        <v>48.329534562584065</v>
      </c>
      <c r="M5004" s="37">
        <f t="shared" si="1086"/>
        <v>51.442952037620806</v>
      </c>
      <c r="N5004" s="37">
        <f t="shared" si="1086"/>
        <v>59.553917622518107</v>
      </c>
      <c r="O5004" s="37">
        <f t="shared" si="1086"/>
        <v>65.187633176266743</v>
      </c>
      <c r="P5004" s="37">
        <f t="shared" si="1086"/>
        <v>70.831911522029017</v>
      </c>
      <c r="Q5004" s="37">
        <f t="shared" si="1086"/>
        <v>76.484789716960606</v>
      </c>
      <c r="R5004" s="37">
        <f t="shared" si="1086"/>
        <v>82.144761995033008</v>
      </c>
      <c r="S5004" s="37">
        <f t="shared" si="1086"/>
        <v>87.810654199122396</v>
      </c>
      <c r="T5004" s="37">
        <f t="shared" si="1086"/>
        <v>93.481537385404522</v>
      </c>
      <c r="U5004" s="37">
        <f t="shared" si="1086"/>
        <v>99.156667066387797</v>
      </c>
      <c r="V5004" s="37">
        <f t="shared" si="1086"/>
        <v>104.83543964482321</v>
      </c>
      <c r="W5004" s="37">
        <f t="shared" si="1086"/>
        <v>110.51736062536244</v>
      </c>
      <c r="X5004" s="37">
        <f t="shared" si="1086"/>
        <v>116.20202105304924</v>
      </c>
      <c r="Y5004" s="37">
        <f t="shared" si="1086"/>
        <v>121.88907979961118</v>
      </c>
    </row>
    <row r="5005" spans="1:25" x14ac:dyDescent="0.3">
      <c r="A5005" s="28">
        <v>5189</v>
      </c>
      <c r="B5005" s="34">
        <f t="shared" si="1076"/>
        <v>5.1890000000000006E-6</v>
      </c>
      <c r="C5005" s="37">
        <f t="shared" si="1085"/>
        <v>2.1103037053475711</v>
      </c>
      <c r="D5005" s="37">
        <f t="shared" si="1085"/>
        <v>5.917433361237161</v>
      </c>
      <c r="E5005" s="37">
        <f t="shared" si="1085"/>
        <v>10.552182259943232</v>
      </c>
      <c r="F5005" s="37">
        <f t="shared" si="1085"/>
        <v>17.662250717990805</v>
      </c>
      <c r="G5005" s="37">
        <f t="shared" si="1085"/>
        <v>20.82921269240963</v>
      </c>
      <c r="H5005" s="37">
        <f t="shared" si="1085"/>
        <v>22.966377302706409</v>
      </c>
      <c r="I5005" s="37">
        <f t="shared" si="1085"/>
        <v>31.657376482216229</v>
      </c>
      <c r="J5005" s="37">
        <f t="shared" si="1085"/>
        <v>34.958059442867217</v>
      </c>
      <c r="K5005" s="37">
        <f t="shared" si="1085"/>
        <v>42.716878099864275</v>
      </c>
      <c r="L5005" s="37">
        <f t="shared" si="1085"/>
        <v>48.294832722563605</v>
      </c>
      <c r="M5005" s="37">
        <f t="shared" si="1086"/>
        <v>51.405874961421652</v>
      </c>
      <c r="N5005" s="37">
        <f t="shared" si="1086"/>
        <v>59.510643040808887</v>
      </c>
      <c r="O5005" s="37">
        <f t="shared" si="1086"/>
        <v>65.140047509559281</v>
      </c>
      <c r="P5005" s="37">
        <f t="shared" si="1086"/>
        <v>70.780002626650173</v>
      </c>
      <c r="Q5005" s="37">
        <f t="shared" si="1086"/>
        <v>76.42854769920902</v>
      </c>
      <c r="R5005" s="37">
        <f t="shared" si="1086"/>
        <v>82.084178688960975</v>
      </c>
      <c r="S5005" s="37">
        <f t="shared" si="1086"/>
        <v>87.745722787198034</v>
      </c>
      <c r="T5005" s="37">
        <f t="shared" si="1086"/>
        <v>93.41225211766799</v>
      </c>
      <c r="U5005" s="37">
        <f t="shared" si="1086"/>
        <v>99.083023048981488</v>
      </c>
      <c r="V5005" s="37">
        <f t="shared" si="1086"/>
        <v>104.75743267833219</v>
      </c>
      <c r="W5005" s="37">
        <f t="shared" si="1086"/>
        <v>110.43498707953978</v>
      </c>
      <c r="X5005" s="37">
        <f t="shared" si="1086"/>
        <v>116.11527776853505</v>
      </c>
      <c r="Y5005" s="37">
        <f t="shared" si="1086"/>
        <v>121.79796400996221</v>
      </c>
    </row>
    <row r="5006" spans="1:25" x14ac:dyDescent="0.3">
      <c r="A5006" s="28">
        <v>5190</v>
      </c>
      <c r="B5006" s="34">
        <f t="shared" si="1076"/>
        <v>5.1900000000000003E-6</v>
      </c>
      <c r="C5006" s="37">
        <f t="shared" ref="C5006:L5015" si="1087">2*$C$3*$C$2^2/$B5006^5/(EXP($C$3*$C$2/$B5006/$C$4/C$7)-1)/1000000000</f>
        <v>2.1094732205815565</v>
      </c>
      <c r="D5006" s="37">
        <f t="shared" si="1087"/>
        <v>5.9142344621073075</v>
      </c>
      <c r="E5006" s="37">
        <f t="shared" si="1087"/>
        <v>10.545775735951713</v>
      </c>
      <c r="F5006" s="37">
        <f t="shared" si="1087"/>
        <v>17.650682009133678</v>
      </c>
      <c r="G5006" s="37">
        <f t="shared" si="1087"/>
        <v>20.815298793568207</v>
      </c>
      <c r="H5006" s="37">
        <f t="shared" si="1087"/>
        <v>22.950870930289234</v>
      </c>
      <c r="I5006" s="37">
        <f t="shared" si="1087"/>
        <v>31.635339455244178</v>
      </c>
      <c r="J5006" s="37">
        <f t="shared" si="1087"/>
        <v>34.933526256877173</v>
      </c>
      <c r="K5006" s="37">
        <f t="shared" si="1087"/>
        <v>42.686455289934159</v>
      </c>
      <c r="L5006" s="37">
        <f t="shared" si="1087"/>
        <v>48.260161952057651</v>
      </c>
      <c r="M5006" s="37">
        <f t="shared" ref="M5006:Y5015" si="1088">2*$C$3*$C$2^2/$B5006^5/(EXP($C$3*$C$2/$B5006/$C$4/M$7)-1)/1000000000</f>
        <v>51.36883121475438</v>
      </c>
      <c r="N5006" s="37">
        <f t="shared" si="1088"/>
        <v>59.467407696574249</v>
      </c>
      <c r="O5006" s="37">
        <f t="shared" si="1088"/>
        <v>65.092505197375658</v>
      </c>
      <c r="P5006" s="37">
        <f t="shared" si="1088"/>
        <v>70.728141219116978</v>
      </c>
      <c r="Q5006" s="37">
        <f t="shared" si="1088"/>
        <v>76.372357315892813</v>
      </c>
      <c r="R5006" s="37">
        <f t="shared" si="1088"/>
        <v>82.023651174872029</v>
      </c>
      <c r="S5006" s="37">
        <f t="shared" si="1088"/>
        <v>87.680851333957847</v>
      </c>
      <c r="T5006" s="37">
        <f t="shared" si="1088"/>
        <v>93.343030983040151</v>
      </c>
      <c r="U5006" s="37">
        <f t="shared" si="1088"/>
        <v>99.009447345684222</v>
      </c>
      <c r="V5006" s="37">
        <f t="shared" si="1088"/>
        <v>104.67949821259522</v>
      </c>
      <c r="W5006" s="37">
        <f t="shared" si="1088"/>
        <v>110.35269022599716</v>
      </c>
      <c r="X5006" s="37">
        <f t="shared" si="1088"/>
        <v>116.02861537207561</v>
      </c>
      <c r="Y5006" s="37">
        <f t="shared" si="1088"/>
        <v>121.70693330786393</v>
      </c>
    </row>
    <row r="5007" spans="1:25" x14ac:dyDescent="0.3">
      <c r="A5007" s="28">
        <v>5191</v>
      </c>
      <c r="B5007" s="34">
        <f t="shared" si="1076"/>
        <v>5.1909999999999999E-6</v>
      </c>
      <c r="C5007" s="37">
        <f t="shared" si="1087"/>
        <v>2.1086430338764193</v>
      </c>
      <c r="D5007" s="37">
        <f t="shared" si="1087"/>
        <v>5.9110375930540844</v>
      </c>
      <c r="E5007" s="37">
        <f t="shared" si="1087"/>
        <v>10.539373945774043</v>
      </c>
      <c r="F5007" s="37">
        <f t="shared" si="1087"/>
        <v>17.639122657071276</v>
      </c>
      <c r="G5007" s="37">
        <f t="shared" si="1087"/>
        <v>20.80139640353142</v>
      </c>
      <c r="H5007" s="37">
        <f t="shared" si="1087"/>
        <v>22.935377539159436</v>
      </c>
      <c r="I5007" s="37">
        <f t="shared" si="1087"/>
        <v>31.613321510563267</v>
      </c>
      <c r="J5007" s="37">
        <f t="shared" si="1087"/>
        <v>34.909014503324343</v>
      </c>
      <c r="K5007" s="37">
        <f t="shared" si="1087"/>
        <v>42.656059482739785</v>
      </c>
      <c r="L5007" s="37">
        <f t="shared" si="1087"/>
        <v>48.225522217772244</v>
      </c>
      <c r="M5007" s="37">
        <f t="shared" si="1088"/>
        <v>51.331820761750421</v>
      </c>
      <c r="N5007" s="37">
        <f t="shared" si="1088"/>
        <v>59.424211547200471</v>
      </c>
      <c r="O5007" s="37">
        <f t="shared" si="1088"/>
        <v>65.045006192391696</v>
      </c>
      <c r="P5007" s="37">
        <f t="shared" si="1088"/>
        <v>70.676327247369855</v>
      </c>
      <c r="Q5007" s="37">
        <f t="shared" si="1088"/>
        <v>76.316218510196848</v>
      </c>
      <c r="R5007" s="37">
        <f t="shared" si="1088"/>
        <v>81.963179391178684</v>
      </c>
      <c r="S5007" s="37">
        <f t="shared" si="1088"/>
        <v>87.616039773027765</v>
      </c>
      <c r="T5007" s="37">
        <f t="shared" si="1088"/>
        <v>93.273873910348513</v>
      </c>
      <c r="U5007" s="37">
        <f t="shared" si="1088"/>
        <v>98.935939880515249</v>
      </c>
      <c r="V5007" s="37">
        <f t="shared" si="1088"/>
        <v>104.60163616681456</v>
      </c>
      <c r="W5007" s="37">
        <f t="shared" si="1088"/>
        <v>110.27046997911219</v>
      </c>
      <c r="X5007" s="37">
        <f t="shared" si="1088"/>
        <v>115.94203377321743</v>
      </c>
      <c r="Y5007" s="37">
        <f t="shared" si="1088"/>
        <v>121.61598759802591</v>
      </c>
    </row>
    <row r="5008" spans="1:25" x14ac:dyDescent="0.3">
      <c r="A5008" s="28">
        <v>5192</v>
      </c>
      <c r="B5008" s="34">
        <f t="shared" si="1076"/>
        <v>5.1920000000000004E-6</v>
      </c>
      <c r="C5008" s="37">
        <f t="shared" si="1087"/>
        <v>2.1078131452306308</v>
      </c>
      <c r="D5008" s="37">
        <f t="shared" si="1087"/>
        <v>5.9078427526776141</v>
      </c>
      <c r="E5008" s="37">
        <f t="shared" si="1087"/>
        <v>10.532976885355909</v>
      </c>
      <c r="F5008" s="37">
        <f t="shared" si="1087"/>
        <v>17.627572652851637</v>
      </c>
      <c r="G5008" s="37">
        <f t="shared" si="1087"/>
        <v>20.78750551099915</v>
      </c>
      <c r="H5008" s="37">
        <f t="shared" si="1087"/>
        <v>22.919897116395401</v>
      </c>
      <c r="I5008" s="37">
        <f t="shared" si="1087"/>
        <v>31.591322628450335</v>
      </c>
      <c r="J5008" s="37">
        <f t="shared" si="1087"/>
        <v>34.884524159841298</v>
      </c>
      <c r="K5008" s="37">
        <f t="shared" si="1087"/>
        <v>42.625690649612636</v>
      </c>
      <c r="L5008" s="37">
        <f t="shared" si="1087"/>
        <v>48.190913486455024</v>
      </c>
      <c r="M5008" s="37">
        <f t="shared" si="1088"/>
        <v>51.294843566586188</v>
      </c>
      <c r="N5008" s="37">
        <f t="shared" si="1088"/>
        <v>59.381054550127693</v>
      </c>
      <c r="O5008" s="37">
        <f t="shared" si="1088"/>
        <v>64.997550447343386</v>
      </c>
      <c r="P5008" s="37">
        <f t="shared" si="1088"/>
        <v>70.624560659415948</v>
      </c>
      <c r="Q5008" s="37">
        <f t="shared" si="1088"/>
        <v>76.260131225378885</v>
      </c>
      <c r="R5008" s="37">
        <f t="shared" si="1088"/>
        <v>81.902763276372511</v>
      </c>
      <c r="S5008" s="37">
        <f t="shared" si="1088"/>
        <v>87.551288038119523</v>
      </c>
      <c r="T5008" s="37">
        <f t="shared" si="1088"/>
        <v>93.204780828512995</v>
      </c>
      <c r="U5008" s="37">
        <f t="shared" si="1088"/>
        <v>98.862500577592385</v>
      </c>
      <c r="V5008" s="37">
        <f t="shared" si="1088"/>
        <v>104.52384646029735</v>
      </c>
      <c r="W5008" s="37">
        <f t="shared" si="1088"/>
        <v>110.18832625337389</v>
      </c>
      <c r="X5008" s="37">
        <f t="shared" si="1088"/>
        <v>115.85553288162494</v>
      </c>
      <c r="Y5008" s="37">
        <f t="shared" si="1088"/>
        <v>121.52512678528245</v>
      </c>
    </row>
    <row r="5009" spans="1:25" x14ac:dyDescent="0.3">
      <c r="A5009" s="28">
        <v>5193</v>
      </c>
      <c r="B5009" s="34">
        <f t="shared" si="1076"/>
        <v>5.1930000000000001E-6</v>
      </c>
      <c r="C5009" s="37">
        <f t="shared" si="1087"/>
        <v>2.1069835546424374</v>
      </c>
      <c r="D5009" s="37">
        <f t="shared" si="1087"/>
        <v>5.9046499395789462</v>
      </c>
      <c r="E5009" s="37">
        <f t="shared" si="1087"/>
        <v>10.526584550646859</v>
      </c>
      <c r="F5009" s="37">
        <f t="shared" si="1087"/>
        <v>17.616031987532633</v>
      </c>
      <c r="G5009" s="37">
        <f t="shared" si="1087"/>
        <v>20.773626104684087</v>
      </c>
      <c r="H5009" s="37">
        <f t="shared" si="1087"/>
        <v>22.9044296490904</v>
      </c>
      <c r="I5009" s="37">
        <f t="shared" si="1087"/>
        <v>31.569342789205919</v>
      </c>
      <c r="J5009" s="37">
        <f t="shared" si="1087"/>
        <v>34.860055204087786</v>
      </c>
      <c r="K5009" s="37">
        <f t="shared" si="1087"/>
        <v>42.595348761919645</v>
      </c>
      <c r="L5009" s="37">
        <f t="shared" si="1087"/>
        <v>48.156335724895108</v>
      </c>
      <c r="M5009" s="37">
        <f t="shared" si="1088"/>
        <v>51.257899593483032</v>
      </c>
      <c r="N5009" s="37">
        <f t="shared" si="1088"/>
        <v>59.337936662850026</v>
      </c>
      <c r="O5009" s="37">
        <f t="shared" si="1088"/>
        <v>64.950137915027014</v>
      </c>
      <c r="P5009" s="37">
        <f t="shared" si="1088"/>
        <v>70.572841403328709</v>
      </c>
      <c r="Q5009" s="37">
        <f t="shared" si="1088"/>
        <v>76.204095404769546</v>
      </c>
      <c r="R5009" s="37">
        <f t="shared" si="1088"/>
        <v>81.842402769024574</v>
      </c>
      <c r="S5009" s="37">
        <f t="shared" si="1088"/>
        <v>87.486596063030376</v>
      </c>
      <c r="T5009" s="37">
        <f t="shared" si="1088"/>
        <v>93.135751666545303</v>
      </c>
      <c r="U5009" s="37">
        <f t="shared" si="1088"/>
        <v>98.78912936113197</v>
      </c>
      <c r="V5009" s="37">
        <f t="shared" si="1088"/>
        <v>104.44612901245567</v>
      </c>
      <c r="W5009" s="37">
        <f t="shared" si="1088"/>
        <v>110.10625896338284</v>
      </c>
      <c r="X5009" s="37">
        <f t="shared" si="1088"/>
        <v>115.76911260708067</v>
      </c>
      <c r="Y5009" s="37">
        <f t="shared" si="1088"/>
        <v>121.43435077459212</v>
      </c>
    </row>
    <row r="5010" spans="1:25" x14ac:dyDescent="0.3">
      <c r="A5010" s="28">
        <v>5194</v>
      </c>
      <c r="B5010" s="34">
        <f t="shared" si="1076"/>
        <v>5.1940000000000006E-6</v>
      </c>
      <c r="C5010" s="37">
        <f t="shared" si="1087"/>
        <v>2.106154262109861</v>
      </c>
      <c r="D5010" s="37">
        <f t="shared" si="1087"/>
        <v>5.9014591523600597</v>
      </c>
      <c r="E5010" s="37">
        <f t="shared" si="1087"/>
        <v>10.520196937600302</v>
      </c>
      <c r="F5010" s="37">
        <f t="shared" si="1087"/>
        <v>17.604500652181937</v>
      </c>
      <c r="G5010" s="37">
        <f t="shared" si="1087"/>
        <v>20.759758173311646</v>
      </c>
      <c r="H5010" s="37">
        <f t="shared" si="1087"/>
        <v>22.888975124352481</v>
      </c>
      <c r="I5010" s="37">
        <f t="shared" si="1087"/>
        <v>31.54738197315411</v>
      </c>
      <c r="J5010" s="37">
        <f t="shared" si="1087"/>
        <v>34.835607613750511</v>
      </c>
      <c r="K5010" s="37">
        <f t="shared" si="1087"/>
        <v>42.565033791062973</v>
      </c>
      <c r="L5010" s="37">
        <f t="shared" si="1087"/>
        <v>48.121788899922919</v>
      </c>
      <c r="M5010" s="37">
        <f t="shared" si="1088"/>
        <v>51.220988806706977</v>
      </c>
      <c r="N5010" s="37">
        <f t="shared" si="1088"/>
        <v>59.294857842915135</v>
      </c>
      <c r="O5010" s="37">
        <f t="shared" si="1088"/>
        <v>64.902768548298525</v>
      </c>
      <c r="P5010" s="37">
        <f t="shared" si="1088"/>
        <v>70.521169427247798</v>
      </c>
      <c r="Q5010" s="37">
        <f t="shared" si="1088"/>
        <v>76.14811099177183</v>
      </c>
      <c r="R5010" s="37">
        <f t="shared" si="1088"/>
        <v>81.782097807784581</v>
      </c>
      <c r="S5010" s="37">
        <f t="shared" si="1088"/>
        <v>87.421963781642702</v>
      </c>
      <c r="T5010" s="37">
        <f t="shared" si="1088"/>
        <v>93.066786353548935</v>
      </c>
      <c r="U5010" s="37">
        <f t="shared" si="1088"/>
        <v>98.715826155448212</v>
      </c>
      <c r="V5010" s="37">
        <f t="shared" si="1088"/>
        <v>104.36848374280629</v>
      </c>
      <c r="W5010" s="37">
        <f t="shared" si="1088"/>
        <v>110.02426802385047</v>
      </c>
      <c r="X5010" s="37">
        <f t="shared" si="1088"/>
        <v>115.68277285948432</v>
      </c>
      <c r="Y5010" s="37">
        <f t="shared" si="1088"/>
        <v>121.34365947103731</v>
      </c>
    </row>
    <row r="5011" spans="1:25" x14ac:dyDescent="0.3">
      <c r="A5011" s="28">
        <v>5195</v>
      </c>
      <c r="B5011" s="34">
        <f t="shared" si="1076"/>
        <v>5.1950000000000002E-6</v>
      </c>
      <c r="C5011" s="37">
        <f t="shared" si="1087"/>
        <v>2.1053252676306955</v>
      </c>
      <c r="D5011" s="37">
        <f t="shared" si="1087"/>
        <v>5.8982703896238586</v>
      </c>
      <c r="E5011" s="37">
        <f t="shared" si="1087"/>
        <v>10.513814042173495</v>
      </c>
      <c r="F5011" s="37">
        <f t="shared" si="1087"/>
        <v>17.592978637877021</v>
      </c>
      <c r="G5011" s="37">
        <f t="shared" si="1087"/>
        <v>20.745901705620003</v>
      </c>
      <c r="H5011" s="37">
        <f t="shared" si="1087"/>
        <v>22.873533529304559</v>
      </c>
      <c r="I5011" s="37">
        <f t="shared" si="1087"/>
        <v>31.525440160642628</v>
      </c>
      <c r="J5011" s="37">
        <f t="shared" si="1087"/>
        <v>34.811181366543281</v>
      </c>
      <c r="K5011" s="37">
        <f t="shared" si="1087"/>
        <v>42.534745708480173</v>
      </c>
      <c r="L5011" s="37">
        <f t="shared" si="1087"/>
        <v>48.087272978410276</v>
      </c>
      <c r="M5011" s="37">
        <f t="shared" si="1088"/>
        <v>51.184111170568841</v>
      </c>
      <c r="N5011" s="37">
        <f t="shared" si="1088"/>
        <v>59.251818047924452</v>
      </c>
      <c r="O5011" s="37">
        <f t="shared" si="1088"/>
        <v>64.85544230007406</v>
      </c>
      <c r="P5011" s="37">
        <f t="shared" si="1088"/>
        <v>70.469544679379212</v>
      </c>
      <c r="Q5011" s="37">
        <f t="shared" si="1088"/>
        <v>76.092177929861521</v>
      </c>
      <c r="R5011" s="37">
        <f t="shared" si="1088"/>
        <v>81.721848331381253</v>
      </c>
      <c r="S5011" s="37">
        <f t="shared" si="1088"/>
        <v>87.357391127924473</v>
      </c>
      <c r="T5011" s="37">
        <f t="shared" si="1088"/>
        <v>92.997884818719086</v>
      </c>
      <c r="U5011" s="37">
        <f t="shared" si="1088"/>
        <v>98.64259088495379</v>
      </c>
      <c r="V5011" s="37">
        <f t="shared" si="1088"/>
        <v>104.2909105709703</v>
      </c>
      <c r="W5011" s="37">
        <f t="shared" si="1088"/>
        <v>109.9423533495993</v>
      </c>
      <c r="X5011" s="37">
        <f t="shared" si="1088"/>
        <v>115.59651354885317</v>
      </c>
      <c r="Y5011" s="37">
        <f t="shared" si="1088"/>
        <v>121.25305277982433</v>
      </c>
    </row>
    <row r="5012" spans="1:25" x14ac:dyDescent="0.3">
      <c r="A5012" s="28">
        <v>5196</v>
      </c>
      <c r="B5012" s="34">
        <f t="shared" si="1076"/>
        <v>5.1960000000000007E-6</v>
      </c>
      <c r="C5012" s="37">
        <f t="shared" si="1087"/>
        <v>2.104496571202513</v>
      </c>
      <c r="D5012" s="37">
        <f t="shared" si="1087"/>
        <v>5.8950836499741763</v>
      </c>
      <c r="E5012" s="37">
        <f t="shared" si="1087"/>
        <v>10.507435860327542</v>
      </c>
      <c r="F5012" s="37">
        <f t="shared" si="1087"/>
        <v>17.581465935705143</v>
      </c>
      <c r="G5012" s="37">
        <f t="shared" si="1087"/>
        <v>20.732056690360086</v>
      </c>
      <c r="H5012" s="37">
        <f t="shared" si="1087"/>
        <v>22.858104851084271</v>
      </c>
      <c r="I5012" s="37">
        <f t="shared" si="1087"/>
        <v>31.503517332042684</v>
      </c>
      <c r="J5012" s="37">
        <f t="shared" si="1087"/>
        <v>34.786776440206857</v>
      </c>
      <c r="K5012" s="37">
        <f t="shared" si="1087"/>
        <v>42.504484485643957</v>
      </c>
      <c r="L5012" s="37">
        <f t="shared" si="1087"/>
        <v>48.052787927270259</v>
      </c>
      <c r="M5012" s="37">
        <f t="shared" si="1088"/>
        <v>51.147266649424054</v>
      </c>
      <c r="N5012" s="37">
        <f t="shared" si="1088"/>
        <v>59.208817235532891</v>
      </c>
      <c r="O5012" s="37">
        <f t="shared" si="1088"/>
        <v>64.808159123329432</v>
      </c>
      <c r="P5012" s="37">
        <f t="shared" si="1088"/>
        <v>70.417967107994969</v>
      </c>
      <c r="Q5012" s="37">
        <f t="shared" si="1088"/>
        <v>76.036296162586595</v>
      </c>
      <c r="R5012" s="37">
        <f t="shared" si="1088"/>
        <v>81.661654278621995</v>
      </c>
      <c r="S5012" s="37">
        <f t="shared" si="1088"/>
        <v>87.292878035928567</v>
      </c>
      <c r="T5012" s="37">
        <f t="shared" si="1088"/>
        <v>92.929046991342403</v>
      </c>
      <c r="U5012" s="37">
        <f t="shared" si="1088"/>
        <v>98.569423474158953</v>
      </c>
      <c r="V5012" s="37">
        <f t="shared" si="1088"/>
        <v>104.21340941667334</v>
      </c>
      <c r="W5012" s="37">
        <f t="shared" si="1088"/>
        <v>109.86051485556257</v>
      </c>
      <c r="X5012" s="37">
        <f t="shared" si="1088"/>
        <v>115.51033458532167</v>
      </c>
      <c r="Y5012" s="37">
        <f t="shared" si="1088"/>
        <v>121.16253060628331</v>
      </c>
    </row>
    <row r="5013" spans="1:25" x14ac:dyDescent="0.3">
      <c r="A5013" s="28">
        <v>5197</v>
      </c>
      <c r="B5013" s="34">
        <f t="shared" si="1076"/>
        <v>5.1970000000000004E-6</v>
      </c>
      <c r="C5013" s="37">
        <f t="shared" si="1087"/>
        <v>2.1036681728226623</v>
      </c>
      <c r="D5013" s="37">
        <f t="shared" si="1087"/>
        <v>5.8918989320157777</v>
      </c>
      <c r="E5013" s="37">
        <f t="shared" si="1087"/>
        <v>10.50106238802741</v>
      </c>
      <c r="F5013" s="37">
        <f t="shared" si="1087"/>
        <v>17.569962536763331</v>
      </c>
      <c r="G5013" s="37">
        <f t="shared" si="1087"/>
        <v>20.718223116295533</v>
      </c>
      <c r="H5013" s="37">
        <f t="shared" si="1087"/>
        <v>22.842689076844092</v>
      </c>
      <c r="I5013" s="37">
        <f t="shared" si="1087"/>
        <v>31.481613467749071</v>
      </c>
      <c r="J5013" s="37">
        <f t="shared" si="1087"/>
        <v>34.762392812508985</v>
      </c>
      <c r="K5013" s="37">
        <f t="shared" si="1087"/>
        <v>42.474250094062306</v>
      </c>
      <c r="L5013" s="37">
        <f t="shared" si="1087"/>
        <v>48.01833371345716</v>
      </c>
      <c r="M5013" s="37">
        <f t="shared" si="1088"/>
        <v>51.110455207672778</v>
      </c>
      <c r="N5013" s="37">
        <f t="shared" si="1088"/>
        <v>59.165855363449019</v>
      </c>
      <c r="O5013" s="37">
        <f t="shared" si="1088"/>
        <v>64.760918971100224</v>
      </c>
      <c r="P5013" s="37">
        <f t="shared" si="1088"/>
        <v>70.366436661433085</v>
      </c>
      <c r="Q5013" s="37">
        <f t="shared" si="1088"/>
        <v>75.980465633567505</v>
      </c>
      <c r="R5013" s="37">
        <f t="shared" si="1088"/>
        <v>81.601515588393084</v>
      </c>
      <c r="S5013" s="37">
        <f t="shared" si="1088"/>
        <v>87.228424439792988</v>
      </c>
      <c r="T5013" s="37">
        <f t="shared" si="1088"/>
        <v>92.860272800797077</v>
      </c>
      <c r="U5013" s="37">
        <f t="shared" si="1088"/>
        <v>98.496323847672102</v>
      </c>
      <c r="V5013" s="37">
        <f t="shared" si="1088"/>
        <v>104.13598019974512</v>
      </c>
      <c r="W5013" s="37">
        <f t="shared" si="1088"/>
        <v>109.7787524567842</v>
      </c>
      <c r="X5013" s="37">
        <f t="shared" si="1088"/>
        <v>115.42423587914152</v>
      </c>
      <c r="Y5013" s="37">
        <f t="shared" si="1088"/>
        <v>121.07209285586795</v>
      </c>
    </row>
    <row r="5014" spans="1:25" x14ac:dyDescent="0.3">
      <c r="A5014" s="28">
        <v>5198</v>
      </c>
      <c r="B5014" s="34">
        <f t="shared" si="1076"/>
        <v>5.198E-6</v>
      </c>
      <c r="C5014" s="37">
        <f t="shared" si="1087"/>
        <v>2.1028400724882674</v>
      </c>
      <c r="D5014" s="37">
        <f t="shared" si="1087"/>
        <v>5.8887162343543453</v>
      </c>
      <c r="E5014" s="37">
        <f t="shared" si="1087"/>
        <v>10.494693621241897</v>
      </c>
      <c r="F5014" s="37">
        <f t="shared" si="1087"/>
        <v>17.558468432158399</v>
      </c>
      <c r="G5014" s="37">
        <f t="shared" si="1087"/>
        <v>20.704400972202663</v>
      </c>
      <c r="H5014" s="37">
        <f t="shared" si="1087"/>
        <v>22.827286193751224</v>
      </c>
      <c r="I5014" s="37">
        <f t="shared" si="1087"/>
        <v>31.459728548180017</v>
      </c>
      <c r="J5014" s="37">
        <f t="shared" si="1087"/>
        <v>34.738030461244293</v>
      </c>
      <c r="K5014" s="37">
        <f t="shared" si="1087"/>
        <v>42.444042505278283</v>
      </c>
      <c r="L5014" s="37">
        <f t="shared" si="1087"/>
        <v>47.983910303966383</v>
      </c>
      <c r="M5014" s="37">
        <f t="shared" si="1088"/>
        <v>51.073676809759569</v>
      </c>
      <c r="N5014" s="37">
        <f t="shared" si="1088"/>
        <v>59.122932389434716</v>
      </c>
      <c r="O5014" s="37">
        <f t="shared" si="1088"/>
        <v>64.713721796481664</v>
      </c>
      <c r="P5014" s="37">
        <f t="shared" si="1088"/>
        <v>70.31495328809757</v>
      </c>
      <c r="Q5014" s="37">
        <f t="shared" si="1088"/>
        <v>75.924686286496836</v>
      </c>
      <c r="R5014" s="37">
        <f t="shared" si="1088"/>
        <v>81.541432199659113</v>
      </c>
      <c r="S5014" s="37">
        <f t="shared" si="1088"/>
        <v>87.164030273740607</v>
      </c>
      <c r="T5014" s="37">
        <f t="shared" si="1088"/>
        <v>92.791562176552276</v>
      </c>
      <c r="U5014" s="37">
        <f t="shared" si="1088"/>
        <v>98.4232919301989</v>
      </c>
      <c r="V5014" s="37">
        <f t="shared" si="1088"/>
        <v>104.05862284011943</v>
      </c>
      <c r="W5014" s="37">
        <f t="shared" si="1088"/>
        <v>109.69706606841854</v>
      </c>
      <c r="X5014" s="37">
        <f t="shared" si="1088"/>
        <v>115.33821734068097</v>
      </c>
      <c r="Y5014" s="37">
        <f t="shared" si="1088"/>
        <v>120.98173943415493</v>
      </c>
    </row>
    <row r="5015" spans="1:25" x14ac:dyDescent="0.3">
      <c r="A5015" s="28">
        <v>5199</v>
      </c>
      <c r="B5015" s="34">
        <f t="shared" si="1076"/>
        <v>5.1990000000000005E-6</v>
      </c>
      <c r="C5015" s="37">
        <f t="shared" si="1087"/>
        <v>2.1020122701962274</v>
      </c>
      <c r="D5015" s="37">
        <f t="shared" si="1087"/>
        <v>5.8855355555964941</v>
      </c>
      <c r="E5015" s="37">
        <f t="shared" si="1087"/>
        <v>10.488329555943626</v>
      </c>
      <c r="F5015" s="37">
        <f t="shared" si="1087"/>
        <v>17.546983613006841</v>
      </c>
      <c r="G5015" s="37">
        <f t="shared" si="1087"/>
        <v>20.690590246870492</v>
      </c>
      <c r="H5015" s="37">
        <f t="shared" si="1087"/>
        <v>22.811896188987568</v>
      </c>
      <c r="I5015" s="37">
        <f t="shared" si="1087"/>
        <v>31.437862553777194</v>
      </c>
      <c r="J5015" s="37">
        <f t="shared" si="1087"/>
        <v>34.713689364234263</v>
      </c>
      <c r="K5015" s="37">
        <f t="shared" si="1087"/>
        <v>42.413861690870021</v>
      </c>
      <c r="L5015" s="37">
        <f t="shared" si="1087"/>
        <v>47.949517665834506</v>
      </c>
      <c r="M5015" s="37">
        <f t="shared" si="1088"/>
        <v>51.036931420173495</v>
      </c>
      <c r="N5015" s="37">
        <f t="shared" si="1088"/>
        <v>59.080048271305152</v>
      </c>
      <c r="O5015" s="37">
        <f t="shared" si="1088"/>
        <v>64.666567552628493</v>
      </c>
      <c r="P5015" s="37">
        <f t="shared" si="1088"/>
        <v>70.263516936458061</v>
      </c>
      <c r="Q5015" s="37">
        <f t="shared" si="1088"/>
        <v>75.868958065139211</v>
      </c>
      <c r="R5015" s="37">
        <f t="shared" si="1088"/>
        <v>81.481404051463031</v>
      </c>
      <c r="S5015" s="37">
        <f t="shared" si="1088"/>
        <v>87.099695472078878</v>
      </c>
      <c r="T5015" s="37">
        <f t="shared" si="1088"/>
        <v>92.722915048168417</v>
      </c>
      <c r="U5015" s="37">
        <f t="shared" si="1088"/>
        <v>98.350327646542681</v>
      </c>
      <c r="V5015" s="37">
        <f t="shared" si="1088"/>
        <v>103.98133725783391</v>
      </c>
      <c r="W5015" s="37">
        <f t="shared" si="1088"/>
        <v>109.61545560573001</v>
      </c>
      <c r="X5015" s="37">
        <f t="shared" si="1088"/>
        <v>115.25227888042529</v>
      </c>
      <c r="Y5015" s="37">
        <f t="shared" si="1088"/>
        <v>120.89147024684425</v>
      </c>
    </row>
    <row r="5016" spans="1:25" x14ac:dyDescent="0.3">
      <c r="A5016" s="28">
        <v>5200</v>
      </c>
      <c r="B5016" s="34">
        <f t="shared" si="1076"/>
        <v>5.2000000000000002E-6</v>
      </c>
      <c r="C5016" s="37">
        <f t="shared" ref="C5016:L5025" si="1089">2*$C$3*$C$2^2/$B5016^5/(EXP($C$3*$C$2/$B5016/$C$4/C$7)-1)/1000000000</f>
        <v>2.1011847659432243</v>
      </c>
      <c r="D5016" s="37">
        <f t="shared" si="1089"/>
        <v>5.8823568943497646</v>
      </c>
      <c r="E5016" s="37">
        <f t="shared" si="1089"/>
        <v>10.481970188109088</v>
      </c>
      <c r="F5016" s="37">
        <f t="shared" si="1089"/>
        <v>17.535508070434979</v>
      </c>
      <c r="G5016" s="37">
        <f t="shared" si="1089"/>
        <v>20.676790929100722</v>
      </c>
      <c r="H5016" s="37">
        <f t="shared" si="1089"/>
        <v>22.796519049749804</v>
      </c>
      <c r="I5016" s="37">
        <f t="shared" si="1089"/>
        <v>31.416015465005749</v>
      </c>
      <c r="J5016" s="37">
        <f t="shared" si="1089"/>
        <v>34.689369499327285</v>
      </c>
      <c r="K5016" s="37">
        <f t="shared" si="1089"/>
        <v>42.383707622450778</v>
      </c>
      <c r="L5016" s="37">
        <f t="shared" si="1089"/>
        <v>47.915155766139101</v>
      </c>
      <c r="M5016" s="37">
        <f t="shared" ref="M5016:Y5025" si="1090">2*$C$3*$C$2^2/$B5016^5/(EXP($C$3*$C$2/$B5016/$C$4/M$7)-1)/1000000000</f>
        <v>51.000219003448123</v>
      </c>
      <c r="N5016" s="37">
        <f t="shared" si="1090"/>
        <v>59.037202966928966</v>
      </c>
      <c r="O5016" s="37">
        <f t="shared" si="1090"/>
        <v>64.61945619275501</v>
      </c>
      <c r="P5016" s="37">
        <f t="shared" si="1090"/>
        <v>70.212127555050159</v>
      </c>
      <c r="Q5016" s="37">
        <f t="shared" si="1090"/>
        <v>75.813280913331411</v>
      </c>
      <c r="R5016" s="37">
        <f t="shared" si="1090"/>
        <v>81.421431082926347</v>
      </c>
      <c r="S5016" s="37">
        <f t="shared" si="1090"/>
        <v>87.035419969200177</v>
      </c>
      <c r="T5016" s="37">
        <f t="shared" si="1090"/>
        <v>92.654331345297038</v>
      </c>
      <c r="U5016" s="37">
        <f t="shared" si="1090"/>
        <v>98.27743092160425</v>
      </c>
      <c r="V5016" s="37">
        <f t="shared" si="1090"/>
        <v>103.90412337303003</v>
      </c>
      <c r="W5016" s="37">
        <f t="shared" si="1090"/>
        <v>109.53392098409357</v>
      </c>
      <c r="X5016" s="37">
        <f t="shared" si="1090"/>
        <v>115.16642040897607</v>
      </c>
      <c r="Y5016" s="37">
        <f t="shared" si="1090"/>
        <v>120.80128519975906</v>
      </c>
    </row>
    <row r="5017" spans="1:25" x14ac:dyDescent="0.3">
      <c r="A5017" s="28">
        <v>5201</v>
      </c>
      <c r="B5017" s="34">
        <f t="shared" ref="B5017:B5080" si="1091">A5017*0.000000001</f>
        <v>5.2010000000000007E-6</v>
      </c>
      <c r="C5017" s="37">
        <f t="shared" si="1089"/>
        <v>2.1003575597257127</v>
      </c>
      <c r="D5017" s="37">
        <f t="shared" si="1089"/>
        <v>5.8791802492226131</v>
      </c>
      <c r="E5017" s="37">
        <f t="shared" si="1089"/>
        <v>10.475615513718568</v>
      </c>
      <c r="F5017" s="37">
        <f t="shared" si="1089"/>
        <v>17.524041795578785</v>
      </c>
      <c r="G5017" s="37">
        <f t="shared" si="1089"/>
        <v>20.663003007707655</v>
      </c>
      <c r="H5017" s="37">
        <f t="shared" si="1089"/>
        <v>22.781154763249237</v>
      </c>
      <c r="I5017" s="37">
        <f t="shared" si="1089"/>
        <v>31.394187262354151</v>
      </c>
      <c r="J5017" s="37">
        <f t="shared" si="1089"/>
        <v>34.665070844398471</v>
      </c>
      <c r="K5017" s="37">
        <f t="shared" si="1089"/>
        <v>42.353580271668704</v>
      </c>
      <c r="L5017" s="37">
        <f t="shared" si="1089"/>
        <v>47.880824571998687</v>
      </c>
      <c r="M5017" s="37">
        <f t="shared" si="1090"/>
        <v>50.96353952416122</v>
      </c>
      <c r="N5017" s="37">
        <f t="shared" si="1090"/>
        <v>58.994396434227731</v>
      </c>
      <c r="O5017" s="37">
        <f t="shared" si="1090"/>
        <v>64.572387670134788</v>
      </c>
      <c r="P5017" s="37">
        <f t="shared" si="1090"/>
        <v>70.160785092474825</v>
      </c>
      <c r="Q5017" s="37">
        <f t="shared" si="1090"/>
        <v>75.757654774981901</v>
      </c>
      <c r="R5017" s="37">
        <f t="shared" si="1090"/>
        <v>81.361513233248417</v>
      </c>
      <c r="S5017" s="37">
        <f t="shared" si="1090"/>
        <v>86.971203699581082</v>
      </c>
      <c r="T5017" s="37">
        <f t="shared" si="1090"/>
        <v>92.585810997680312</v>
      </c>
      <c r="U5017" s="37">
        <f t="shared" si="1090"/>
        <v>98.204601680381288</v>
      </c>
      <c r="V5017" s="37">
        <f t="shared" si="1090"/>
        <v>103.82698110595265</v>
      </c>
      <c r="W5017" s="37">
        <f t="shared" si="1090"/>
        <v>109.45246211899371</v>
      </c>
      <c r="X5017" s="37">
        <f t="shared" si="1090"/>
        <v>115.08064183705118</v>
      </c>
      <c r="Y5017" s="37">
        <f t="shared" si="1090"/>
        <v>120.71118419884463</v>
      </c>
    </row>
    <row r="5018" spans="1:25" x14ac:dyDescent="0.3">
      <c r="A5018" s="28">
        <v>5202</v>
      </c>
      <c r="B5018" s="34">
        <f t="shared" si="1091"/>
        <v>5.2020000000000003E-6</v>
      </c>
      <c r="C5018" s="37">
        <f t="shared" si="1089"/>
        <v>2.0995306515399275</v>
      </c>
      <c r="D5018" s="37">
        <f t="shared" si="1089"/>
        <v>5.8760056188244452</v>
      </c>
      <c r="E5018" s="37">
        <f t="shared" si="1089"/>
        <v>10.469265528756203</v>
      </c>
      <c r="F5018" s="37">
        <f t="shared" si="1089"/>
        <v>17.512584779584007</v>
      </c>
      <c r="G5018" s="37">
        <f t="shared" si="1089"/>
        <v>20.649226471518308</v>
      </c>
      <c r="H5018" s="37">
        <f t="shared" si="1089"/>
        <v>22.765803316711924</v>
      </c>
      <c r="I5018" s="37">
        <f t="shared" si="1089"/>
        <v>31.372377926334284</v>
      </c>
      <c r="J5018" s="37">
        <f t="shared" si="1089"/>
        <v>34.640793377349816</v>
      </c>
      <c r="K5018" s="37">
        <f t="shared" si="1089"/>
        <v>42.323479610207009</v>
      </c>
      <c r="L5018" s="37">
        <f t="shared" si="1089"/>
        <v>47.846524050572832</v>
      </c>
      <c r="M5018" s="37">
        <f t="shared" si="1090"/>
        <v>50.926892946935006</v>
      </c>
      <c r="N5018" s="37">
        <f t="shared" si="1090"/>
        <v>58.951628631176405</v>
      </c>
      <c r="O5018" s="37">
        <f t="shared" si="1090"/>
        <v>64.5253619381009</v>
      </c>
      <c r="P5018" s="37">
        <f t="shared" si="1090"/>
        <v>70.109489497398812</v>
      </c>
      <c r="Q5018" s="37">
        <f t="shared" si="1090"/>
        <v>75.702079594071108</v>
      </c>
      <c r="R5018" s="37">
        <f t="shared" si="1090"/>
        <v>81.301650441707125</v>
      </c>
      <c r="S5018" s="37">
        <f t="shared" si="1090"/>
        <v>86.907046597782866</v>
      </c>
      <c r="T5018" s="37">
        <f t="shared" si="1090"/>
        <v>92.51735393515132</v>
      </c>
      <c r="U5018" s="37">
        <f t="shared" si="1090"/>
        <v>98.131839847968962</v>
      </c>
      <c r="V5018" s="37">
        <f t="shared" si="1090"/>
        <v>103.74991037695024</v>
      </c>
      <c r="W5018" s="37">
        <f t="shared" si="1090"/>
        <v>109.37107892602518</v>
      </c>
      <c r="X5018" s="37">
        <f t="shared" si="1090"/>
        <v>114.9949430754851</v>
      </c>
      <c r="Y5018" s="37">
        <f t="shared" si="1090"/>
        <v>120.62116715016987</v>
      </c>
    </row>
    <row r="5019" spans="1:25" x14ac:dyDescent="0.3">
      <c r="A5019" s="28">
        <v>5203</v>
      </c>
      <c r="B5019" s="34">
        <f t="shared" si="1091"/>
        <v>5.203E-6</v>
      </c>
      <c r="C5019" s="37">
        <f t="shared" si="1089"/>
        <v>2.0987040413818825</v>
      </c>
      <c r="D5019" s="37">
        <f t="shared" si="1089"/>
        <v>5.8728330017655592</v>
      </c>
      <c r="E5019" s="37">
        <f t="shared" si="1089"/>
        <v>10.462920229209946</v>
      </c>
      <c r="F5019" s="37">
        <f t="shared" si="1089"/>
        <v>17.501137013606034</v>
      </c>
      <c r="G5019" s="37">
        <f t="shared" si="1089"/>
        <v>20.635461309372239</v>
      </c>
      <c r="H5019" s="37">
        <f t="shared" si="1089"/>
        <v>22.750464697378515</v>
      </c>
      <c r="I5019" s="37">
        <f t="shared" si="1089"/>
        <v>31.35058743748132</v>
      </c>
      <c r="J5019" s="37">
        <f t="shared" si="1089"/>
        <v>34.616537076109893</v>
      </c>
      <c r="K5019" s="37">
        <f t="shared" si="1089"/>
        <v>42.29340560978369</v>
      </c>
      <c r="L5019" s="37">
        <f t="shared" si="1089"/>
        <v>47.812254169061831</v>
      </c>
      <c r="M5019" s="37">
        <f t="shared" si="1090"/>
        <v>50.890279236435781</v>
      </c>
      <c r="N5019" s="37">
        <f t="shared" si="1090"/>
        <v>58.908899515802851</v>
      </c>
      <c r="O5019" s="37">
        <f t="shared" si="1090"/>
        <v>64.478378950045354</v>
      </c>
      <c r="P5019" s="37">
        <f t="shared" si="1090"/>
        <v>70.058240718554075</v>
      </c>
      <c r="Q5019" s="37">
        <f t="shared" si="1090"/>
        <v>75.64655531465111</v>
      </c>
      <c r="R5019" s="37">
        <f t="shared" si="1090"/>
        <v>81.241842647657847</v>
      </c>
      <c r="S5019" s="37">
        <f t="shared" si="1090"/>
        <v>86.842948598450775</v>
      </c>
      <c r="T5019" s="37">
        <f t="shared" si="1090"/>
        <v>92.448960087633552</v>
      </c>
      <c r="U5019" s="37">
        <f t="shared" si="1090"/>
        <v>98.059145349558989</v>
      </c>
      <c r="V5019" s="37">
        <f t="shared" si="1090"/>
        <v>103.6729111064745</v>
      </c>
      <c r="W5019" s="37">
        <f t="shared" si="1090"/>
        <v>109.289771320892</v>
      </c>
      <c r="X5019" s="37">
        <f t="shared" si="1090"/>
        <v>114.90932403522783</v>
      </c>
      <c r="Y5019" s="37">
        <f t="shared" si="1090"/>
        <v>120.53123395992496</v>
      </c>
    </row>
    <row r="5020" spans="1:25" x14ac:dyDescent="0.3">
      <c r="A5020" s="28">
        <v>5204</v>
      </c>
      <c r="B5020" s="34">
        <f t="shared" si="1091"/>
        <v>5.2040000000000005E-6</v>
      </c>
      <c r="C5020" s="37">
        <f t="shared" si="1089"/>
        <v>2.0978777292473714</v>
      </c>
      <c r="D5020" s="37">
        <f t="shared" si="1089"/>
        <v>5.8696623966572048</v>
      </c>
      <c r="E5020" s="37">
        <f t="shared" si="1089"/>
        <v>10.456579611071565</v>
      </c>
      <c r="F5020" s="37">
        <f t="shared" si="1089"/>
        <v>17.489698488809989</v>
      </c>
      <c r="G5020" s="37">
        <f t="shared" si="1089"/>
        <v>20.621707510121659</v>
      </c>
      <c r="H5020" s="37">
        <f t="shared" si="1089"/>
        <v>22.73513889250431</v>
      </c>
      <c r="I5020" s="37">
        <f t="shared" si="1089"/>
        <v>31.328815776353704</v>
      </c>
      <c r="J5020" s="37">
        <f t="shared" si="1089"/>
        <v>34.592301918634078</v>
      </c>
      <c r="K5020" s="37">
        <f t="shared" si="1089"/>
        <v>42.263358242151604</v>
      </c>
      <c r="L5020" s="37">
        <f t="shared" si="1089"/>
        <v>47.7780148947068</v>
      </c>
      <c r="M5020" s="37">
        <f t="shared" si="1090"/>
        <v>50.853698357374071</v>
      </c>
      <c r="N5020" s="37">
        <f t="shared" si="1090"/>
        <v>58.866209046187812</v>
      </c>
      <c r="O5020" s="37">
        <f t="shared" si="1090"/>
        <v>64.431438659419527</v>
      </c>
      <c r="P5020" s="37">
        <f t="shared" si="1090"/>
        <v>70.00703870473798</v>
      </c>
      <c r="Q5020" s="37">
        <f t="shared" si="1090"/>
        <v>75.59108188084538</v>
      </c>
      <c r="R5020" s="37">
        <f t="shared" si="1090"/>
        <v>81.182089790534064</v>
      </c>
      <c r="S5020" s="37">
        <f t="shared" si="1090"/>
        <v>86.778909636314353</v>
      </c>
      <c r="T5020" s="37">
        <f t="shared" si="1090"/>
        <v>92.380629385140935</v>
      </c>
      <c r="U5020" s="37">
        <f t="shared" si="1090"/>
        <v>97.986518110439931</v>
      </c>
      <c r="V5020" s="37">
        <f t="shared" si="1090"/>
        <v>103.59598321508011</v>
      </c>
      <c r="W5020" s="37">
        <f t="shared" si="1090"/>
        <v>109.20853921940771</v>
      </c>
      <c r="X5020" s="37">
        <f t="shared" si="1090"/>
        <v>114.82378462734553</v>
      </c>
      <c r="Y5020" s="37">
        <f t="shared" si="1090"/>
        <v>120.44138453442301</v>
      </c>
    </row>
    <row r="5021" spans="1:25" x14ac:dyDescent="0.3">
      <c r="A5021" s="28">
        <v>5205</v>
      </c>
      <c r="B5021" s="34">
        <f t="shared" si="1091"/>
        <v>5.2050000000000001E-6</v>
      </c>
      <c r="C5021" s="37">
        <f t="shared" si="1089"/>
        <v>2.0970517151319652</v>
      </c>
      <c r="D5021" s="37">
        <f t="shared" si="1089"/>
        <v>5.8664938021115418</v>
      </c>
      <c r="E5021" s="37">
        <f t="shared" si="1089"/>
        <v>10.450243670336643</v>
      </c>
      <c r="F5021" s="37">
        <f t="shared" si="1089"/>
        <v>17.47826919637065</v>
      </c>
      <c r="G5021" s="37">
        <f t="shared" si="1089"/>
        <v>20.607965062631347</v>
      </c>
      <c r="H5021" s="37">
        <f t="shared" si="1089"/>
        <v>22.719825889359264</v>
      </c>
      <c r="I5021" s="37">
        <f t="shared" si="1089"/>
        <v>31.307062923533191</v>
      </c>
      <c r="J5021" s="37">
        <f t="shared" si="1089"/>
        <v>34.568087882904386</v>
      </c>
      <c r="K5021" s="37">
        <f t="shared" si="1089"/>
        <v>42.233337479098481</v>
      </c>
      <c r="L5021" s="37">
        <f t="shared" si="1089"/>
        <v>47.743806194789748</v>
      </c>
      <c r="M5021" s="37">
        <f t="shared" si="1090"/>
        <v>50.817150274504506</v>
      </c>
      <c r="N5021" s="37">
        <f t="shared" si="1090"/>
        <v>58.823557180465102</v>
      </c>
      <c r="O5021" s="37">
        <f t="shared" si="1090"/>
        <v>64.384541019733675</v>
      </c>
      <c r="P5021" s="37">
        <f t="shared" si="1090"/>
        <v>69.955883404813207</v>
      </c>
      <c r="Q5021" s="37">
        <f t="shared" si="1090"/>
        <v>75.535659236849099</v>
      </c>
      <c r="R5021" s="37">
        <f t="shared" si="1090"/>
        <v>81.122391809846974</v>
      </c>
      <c r="S5021" s="37">
        <f t="shared" si="1090"/>
        <v>86.714929646187102</v>
      </c>
      <c r="T5021" s="37">
        <f t="shared" si="1090"/>
        <v>92.312361757777936</v>
      </c>
      <c r="U5021" s="37">
        <f t="shared" si="1090"/>
        <v>97.913958055997199</v>
      </c>
      <c r="V5021" s="37">
        <f t="shared" si="1090"/>
        <v>103.51912662342495</v>
      </c>
      <c r="W5021" s="37">
        <f t="shared" si="1090"/>
        <v>109.12738253749529</v>
      </c>
      <c r="X5021" s="37">
        <f t="shared" si="1090"/>
        <v>114.7383247630199</v>
      </c>
      <c r="Y5021" s="37">
        <f t="shared" si="1090"/>
        <v>120.35161878009899</v>
      </c>
    </row>
    <row r="5022" spans="1:25" x14ac:dyDescent="0.3">
      <c r="A5022" s="28">
        <v>5206</v>
      </c>
      <c r="B5022" s="34">
        <f t="shared" si="1091"/>
        <v>5.2060000000000006E-6</v>
      </c>
      <c r="C5022" s="37">
        <f t="shared" si="1089"/>
        <v>2.0962259990310201</v>
      </c>
      <c r="D5022" s="37">
        <f t="shared" si="1089"/>
        <v>5.8633272167416566</v>
      </c>
      <c r="E5022" s="37">
        <f t="shared" si="1089"/>
        <v>10.443912403004585</v>
      </c>
      <c r="F5022" s="37">
        <f t="shared" si="1089"/>
        <v>17.466849127472486</v>
      </c>
      <c r="G5022" s="37">
        <f t="shared" si="1089"/>
        <v>20.594233955778662</v>
      </c>
      <c r="H5022" s="37">
        <f t="shared" si="1089"/>
        <v>22.704525675227899</v>
      </c>
      <c r="I5022" s="37">
        <f t="shared" si="1089"/>
        <v>31.285328859624741</v>
      </c>
      <c r="J5022" s="37">
        <f t="shared" si="1089"/>
        <v>34.54389494692942</v>
      </c>
      <c r="K5022" s="37">
        <f t="shared" si="1089"/>
        <v>42.203343292446732</v>
      </c>
      <c r="L5022" s="37">
        <f t="shared" si="1089"/>
        <v>47.70962803663317</v>
      </c>
      <c r="M5022" s="37">
        <f t="shared" si="1090"/>
        <v>50.780634952625732</v>
      </c>
      <c r="N5022" s="37">
        <f t="shared" si="1090"/>
        <v>58.78094387682124</v>
      </c>
      <c r="O5022" s="37">
        <f t="shared" si="1090"/>
        <v>64.33768598455714</v>
      </c>
      <c r="P5022" s="37">
        <f t="shared" si="1090"/>
        <v>69.90477476770748</v>
      </c>
      <c r="Q5022" s="37">
        <f t="shared" si="1090"/>
        <v>75.480287326928718</v>
      </c>
      <c r="R5022" s="37">
        <f t="shared" si="1090"/>
        <v>81.062748645185181</v>
      </c>
      <c r="S5022" s="37">
        <f t="shared" si="1090"/>
        <v>86.651008562966496</v>
      </c>
      <c r="T5022" s="37">
        <f t="shared" si="1090"/>
        <v>92.244157135738931</v>
      </c>
      <c r="U5022" s="37">
        <f t="shared" si="1090"/>
        <v>97.841465111712409</v>
      </c>
      <c r="V5022" s="37">
        <f t="shared" si="1090"/>
        <v>103.44234125226943</v>
      </c>
      <c r="W5022" s="37">
        <f t="shared" si="1090"/>
        <v>109.04630119118691</v>
      </c>
      <c r="X5022" s="37">
        <f t="shared" si="1090"/>
        <v>114.65294435354819</v>
      </c>
      <c r="Y5022" s="37">
        <f t="shared" si="1090"/>
        <v>120.26193660350964</v>
      </c>
    </row>
    <row r="5023" spans="1:25" x14ac:dyDescent="0.3">
      <c r="A5023" s="28">
        <v>5207</v>
      </c>
      <c r="B5023" s="34">
        <f t="shared" si="1091"/>
        <v>5.2070000000000003E-6</v>
      </c>
      <c r="C5023" s="37">
        <f t="shared" si="1089"/>
        <v>2.0954005809396641</v>
      </c>
      <c r="D5023" s="37">
        <f t="shared" si="1089"/>
        <v>5.8601626391615573</v>
      </c>
      <c r="E5023" s="37">
        <f t="shared" si="1089"/>
        <v>10.437585805078589</v>
      </c>
      <c r="F5023" s="37">
        <f t="shared" si="1089"/>
        <v>17.455438273309575</v>
      </c>
      <c r="G5023" s="37">
        <f t="shared" si="1089"/>
        <v>20.58051417845353</v>
      </c>
      <c r="H5023" s="37">
        <f t="shared" si="1089"/>
        <v>22.68923823740932</v>
      </c>
      <c r="I5023" s="37">
        <f t="shared" si="1089"/>
        <v>31.263613565256513</v>
      </c>
      <c r="J5023" s="37">
        <f t="shared" si="1089"/>
        <v>34.519723088744378</v>
      </c>
      <c r="K5023" s="37">
        <f t="shared" si="1089"/>
        <v>42.17337565405348</v>
      </c>
      <c r="L5023" s="37">
        <f t="shared" si="1089"/>
        <v>47.675480387600345</v>
      </c>
      <c r="M5023" s="37">
        <f t="shared" si="1090"/>
        <v>50.744152356580344</v>
      </c>
      <c r="N5023" s="37">
        <f t="shared" si="1090"/>
        <v>58.738369093495479</v>
      </c>
      <c r="O5023" s="37">
        <f t="shared" si="1090"/>
        <v>64.290873507518057</v>
      </c>
      <c r="P5023" s="37">
        <f t="shared" si="1090"/>
        <v>69.85371274241362</v>
      </c>
      <c r="Q5023" s="37">
        <f t="shared" si="1090"/>
        <v>75.424966095421865</v>
      </c>
      <c r="R5023" s="37">
        <f t="shared" si="1090"/>
        <v>81.003160236215095</v>
      </c>
      <c r="S5023" s="37">
        <f t="shared" si="1090"/>
        <v>86.587146321633554</v>
      </c>
      <c r="T5023" s="37">
        <f t="shared" si="1090"/>
        <v>92.176015449308437</v>
      </c>
      <c r="U5023" s="37">
        <f t="shared" si="1090"/>
        <v>97.769039203163743</v>
      </c>
      <c r="V5023" s="37">
        <f t="shared" si="1090"/>
        <v>103.36562702247694</v>
      </c>
      <c r="W5023" s="37">
        <f t="shared" si="1090"/>
        <v>108.96529509662348</v>
      </c>
      <c r="X5023" s="37">
        <f t="shared" si="1090"/>
        <v>114.56764331034294</v>
      </c>
      <c r="Y5023" s="37">
        <f t="shared" si="1090"/>
        <v>120.17233791133347</v>
      </c>
    </row>
    <row r="5024" spans="1:25" x14ac:dyDescent="0.3">
      <c r="A5024" s="28">
        <v>5208</v>
      </c>
      <c r="B5024" s="34">
        <f t="shared" si="1091"/>
        <v>5.2079999999999999E-6</v>
      </c>
      <c r="C5024" s="37">
        <f t="shared" si="1089"/>
        <v>2.0945754608528153</v>
      </c>
      <c r="D5024" s="37">
        <f t="shared" si="1089"/>
        <v>5.8570000679861804</v>
      </c>
      <c r="E5024" s="37">
        <f t="shared" si="1089"/>
        <v>10.431263872565665</v>
      </c>
      <c r="F5024" s="37">
        <f t="shared" si="1089"/>
        <v>17.44403662508569</v>
      </c>
      <c r="G5024" s="37">
        <f t="shared" si="1089"/>
        <v>20.566805719558381</v>
      </c>
      <c r="H5024" s="37">
        <f t="shared" si="1089"/>
        <v>22.67396356321721</v>
      </c>
      <c r="I5024" s="37">
        <f t="shared" si="1089"/>
        <v>31.241917021079836</v>
      </c>
      <c r="J5024" s="37">
        <f t="shared" si="1089"/>
        <v>34.495572286411033</v>
      </c>
      <c r="K5024" s="37">
        <f t="shared" si="1089"/>
        <v>42.143434535810492</v>
      </c>
      <c r="L5024" s="37">
        <f t="shared" si="1089"/>
        <v>47.641363215095083</v>
      </c>
      <c r="M5024" s="37">
        <f t="shared" si="1090"/>
        <v>50.70770245125491</v>
      </c>
      <c r="N5024" s="37">
        <f t="shared" si="1090"/>
        <v>58.695832788779811</v>
      </c>
      <c r="O5024" s="37">
        <f t="shared" si="1090"/>
        <v>64.244103542303336</v>
      </c>
      <c r="P5024" s="37">
        <f t="shared" si="1090"/>
        <v>69.802697277989424</v>
      </c>
      <c r="Q5024" s="37">
        <f t="shared" si="1090"/>
        <v>75.369695486737498</v>
      </c>
      <c r="R5024" s="37">
        <f t="shared" si="1090"/>
        <v>80.943626522680319</v>
      </c>
      <c r="S5024" s="37">
        <f t="shared" si="1090"/>
        <v>86.523342857253169</v>
      </c>
      <c r="T5024" s="37">
        <f t="shared" si="1090"/>
        <v>92.107936628861054</v>
      </c>
      <c r="U5024" s="37">
        <f t="shared" si="1090"/>
        <v>97.696680256025545</v>
      </c>
      <c r="V5024" s="37">
        <f t="shared" si="1090"/>
        <v>103.28898385501314</v>
      </c>
      <c r="W5024" s="37">
        <f t="shared" si="1090"/>
        <v>108.88436417005495</v>
      </c>
      <c r="X5024" s="37">
        <f t="shared" si="1090"/>
        <v>114.48242154493177</v>
      </c>
      <c r="Y5024" s="37">
        <f t="shared" si="1090"/>
        <v>120.0828226103705</v>
      </c>
    </row>
    <row r="5025" spans="1:25" x14ac:dyDescent="0.3">
      <c r="A5025" s="28">
        <v>5209</v>
      </c>
      <c r="B5025" s="34">
        <f t="shared" si="1091"/>
        <v>5.2090000000000004E-6</v>
      </c>
      <c r="C5025" s="37">
        <f t="shared" si="1089"/>
        <v>2.0937506387651674</v>
      </c>
      <c r="D5025" s="37">
        <f t="shared" si="1089"/>
        <v>5.8538395018313745</v>
      </c>
      <c r="E5025" s="37">
        <f t="shared" si="1089"/>
        <v>10.424946601476616</v>
      </c>
      <c r="F5025" s="37">
        <f t="shared" si="1089"/>
        <v>17.432644174014175</v>
      </c>
      <c r="G5025" s="37">
        <f t="shared" si="1089"/>
        <v>20.553108568008188</v>
      </c>
      <c r="H5025" s="37">
        <f t="shared" si="1089"/>
        <v>22.658701639979768</v>
      </c>
      <c r="I5025" s="37">
        <f t="shared" si="1089"/>
        <v>31.220239207769133</v>
      </c>
      <c r="J5025" s="37">
        <f t="shared" si="1089"/>
        <v>34.471442518017582</v>
      </c>
      <c r="K5025" s="37">
        <f t="shared" si="1089"/>
        <v>42.113519909644126</v>
      </c>
      <c r="L5025" s="37">
        <f t="shared" si="1089"/>
        <v>47.607276486561645</v>
      </c>
      <c r="M5025" s="37">
        <f t="shared" si="1090"/>
        <v>50.671285201579742</v>
      </c>
      <c r="N5025" s="37">
        <f t="shared" si="1090"/>
        <v>58.653334921018661</v>
      </c>
      <c r="O5025" s="37">
        <f t="shared" si="1090"/>
        <v>64.197376042658632</v>
      </c>
      <c r="P5025" s="37">
        <f t="shared" si="1090"/>
        <v>69.751728323557415</v>
      </c>
      <c r="Q5025" s="37">
        <f t="shared" si="1090"/>
        <v>75.314475445355356</v>
      </c>
      <c r="R5025" s="37">
        <f t="shared" si="1090"/>
        <v>80.884147444401677</v>
      </c>
      <c r="S5025" s="37">
        <f t="shared" si="1090"/>
        <v>86.459598104973594</v>
      </c>
      <c r="T5025" s="37">
        <f t="shared" si="1090"/>
        <v>92.039920604860782</v>
      </c>
      <c r="U5025" s="37">
        <f t="shared" si="1090"/>
        <v>97.624388196068054</v>
      </c>
      <c r="V5025" s="37">
        <f t="shared" si="1090"/>
        <v>103.21241167094597</v>
      </c>
      <c r="W5025" s="37">
        <f t="shared" si="1090"/>
        <v>108.80350832783985</v>
      </c>
      <c r="X5025" s="37">
        <f t="shared" si="1090"/>
        <v>114.39727896895738</v>
      </c>
      <c r="Y5025" s="37">
        <f t="shared" si="1090"/>
        <v>119.99339060754174</v>
      </c>
    </row>
    <row r="5026" spans="1:25" x14ac:dyDescent="0.3">
      <c r="A5026" s="28">
        <v>5210</v>
      </c>
      <c r="B5026" s="34">
        <f t="shared" si="1091"/>
        <v>5.2100000000000001E-6</v>
      </c>
      <c r="C5026" s="37">
        <f t="shared" ref="C5026:L5035" si="1092">2*$C$3*$C$2^2/$B5026^5/(EXP($C$3*$C$2/$B5026/$C$4/C$7)-1)/1000000000</f>
        <v>2.0929261146712008</v>
      </c>
      <c r="D5026" s="37">
        <f t="shared" si="1092"/>
        <v>5.8506809393139276</v>
      </c>
      <c r="E5026" s="37">
        <f t="shared" si="1092"/>
        <v>10.418633987826061</v>
      </c>
      <c r="F5026" s="37">
        <f t="shared" si="1092"/>
        <v>17.421260911318075</v>
      </c>
      <c r="G5026" s="37">
        <f t="shared" si="1092"/>
        <v>20.539422712730474</v>
      </c>
      <c r="H5026" s="37">
        <f t="shared" si="1092"/>
        <v>22.643452455039771</v>
      </c>
      <c r="I5026" s="37">
        <f t="shared" si="1092"/>
        <v>31.198580106022035</v>
      </c>
      <c r="J5026" s="37">
        <f t="shared" si="1092"/>
        <v>34.447333761678834</v>
      </c>
      <c r="K5026" s="37">
        <f t="shared" si="1092"/>
        <v>42.083631747515383</v>
      </c>
      <c r="L5026" s="37">
        <f t="shared" si="1092"/>
        <v>47.573220169484891</v>
      </c>
      <c r="M5026" s="37">
        <f t="shared" ref="M5026:Y5035" si="1093">2*$C$3*$C$2^2/$B5026^5/(EXP($C$3*$C$2/$B5026/$C$4/M$7)-1)/1000000000</f>
        <v>50.634900572529077</v>
      </c>
      <c r="N5026" s="37">
        <f t="shared" si="1093"/>
        <v>58.610875448609178</v>
      </c>
      <c r="O5026" s="37">
        <f t="shared" si="1093"/>
        <v>64.150690962388282</v>
      </c>
      <c r="P5026" s="37">
        <f t="shared" si="1093"/>
        <v>69.700805828305178</v>
      </c>
      <c r="Q5026" s="37">
        <f t="shared" si="1093"/>
        <v>75.259305915826559</v>
      </c>
      <c r="R5026" s="37">
        <f t="shared" si="1093"/>
        <v>80.8247229412775</v>
      </c>
      <c r="S5026" s="37">
        <f t="shared" si="1093"/>
        <v>86.395912000026698</v>
      </c>
      <c r="T5026" s="37">
        <f t="shared" si="1093"/>
        <v>91.971967307861746</v>
      </c>
      <c r="U5026" s="37">
        <f t="shared" si="1093"/>
        <v>97.552162949157591</v>
      </c>
      <c r="V5026" s="37">
        <f t="shared" si="1093"/>
        <v>103.13591039144599</v>
      </c>
      <c r="W5026" s="37">
        <f t="shared" si="1093"/>
        <v>108.72272748644527</v>
      </c>
      <c r="X5026" s="37">
        <f t="shared" si="1093"/>
        <v>114.31221549417737</v>
      </c>
      <c r="Y5026" s="37">
        <f t="shared" si="1093"/>
        <v>119.90404180988989</v>
      </c>
    </row>
    <row r="5027" spans="1:25" x14ac:dyDescent="0.3">
      <c r="A5027" s="28">
        <v>5211</v>
      </c>
      <c r="B5027" s="34">
        <f t="shared" si="1091"/>
        <v>5.2110000000000006E-6</v>
      </c>
      <c r="C5027" s="37">
        <f t="shared" si="1092"/>
        <v>2.0921018885651717</v>
      </c>
      <c r="D5027" s="37">
        <f t="shared" si="1092"/>
        <v>5.8475243790515252</v>
      </c>
      <c r="E5027" s="37">
        <f t="shared" si="1092"/>
        <v>10.412326027632377</v>
      </c>
      <c r="F5027" s="37">
        <f t="shared" si="1092"/>
        <v>17.409886828229951</v>
      </c>
      <c r="G5027" s="37">
        <f t="shared" si="1092"/>
        <v>20.525748142665154</v>
      </c>
      <c r="H5027" s="37">
        <f t="shared" si="1092"/>
        <v>22.628215995754424</v>
      </c>
      <c r="I5027" s="37">
        <f t="shared" si="1092"/>
        <v>31.176939696559103</v>
      </c>
      <c r="J5027" s="37">
        <f t="shared" si="1092"/>
        <v>34.423245995535893</v>
      </c>
      <c r="K5027" s="37">
        <f t="shared" si="1092"/>
        <v>42.053770021419609</v>
      </c>
      <c r="L5027" s="37">
        <f t="shared" si="1092"/>
        <v>47.53919423138997</v>
      </c>
      <c r="M5027" s="37">
        <f t="shared" si="1093"/>
        <v>50.598548529120691</v>
      </c>
      <c r="N5027" s="37">
        <f t="shared" si="1093"/>
        <v>58.568454330000733</v>
      </c>
      <c r="O5027" s="37">
        <f t="shared" si="1093"/>
        <v>64.104048255354982</v>
      </c>
      <c r="P5027" s="37">
        <f t="shared" si="1093"/>
        <v>69.649929741484584</v>
      </c>
      <c r="Q5027" s="37">
        <f t="shared" si="1093"/>
        <v>75.204186842772586</v>
      </c>
      <c r="R5027" s="37">
        <f t="shared" si="1093"/>
        <v>80.765352953282559</v>
      </c>
      <c r="S5027" s="37">
        <f t="shared" si="1093"/>
        <v>86.332284477727285</v>
      </c>
      <c r="T5027" s="37">
        <f t="shared" si="1093"/>
        <v>91.904076668507173</v>
      </c>
      <c r="U5027" s="37">
        <f t="shared" si="1093"/>
        <v>97.480004441256256</v>
      </c>
      <c r="V5027" s="37">
        <f t="shared" si="1093"/>
        <v>103.05947993778535</v>
      </c>
      <c r="W5027" s="37">
        <f t="shared" si="1093"/>
        <v>108.6420215624465</v>
      </c>
      <c r="X5027" s="37">
        <f t="shared" si="1093"/>
        <v>114.22723103246382</v>
      </c>
      <c r="Y5027" s="37">
        <f t="shared" si="1093"/>
        <v>119.81477612457807</v>
      </c>
    </row>
    <row r="5028" spans="1:25" x14ac:dyDescent="0.3">
      <c r="A5028" s="28">
        <v>5212</v>
      </c>
      <c r="B5028" s="34">
        <f t="shared" si="1091"/>
        <v>5.2120000000000002E-6</v>
      </c>
      <c r="C5028" s="37">
        <f t="shared" si="1092"/>
        <v>2.091277960441126</v>
      </c>
      <c r="D5028" s="37">
        <f t="shared" si="1092"/>
        <v>5.8443698196628011</v>
      </c>
      <c r="E5028" s="37">
        <f t="shared" si="1092"/>
        <v>10.406022716917763</v>
      </c>
      <c r="F5028" s="37">
        <f t="shared" si="1092"/>
        <v>17.398521915992017</v>
      </c>
      <c r="G5028" s="37">
        <f t="shared" si="1092"/>
        <v>20.51208484676474</v>
      </c>
      <c r="H5028" s="37">
        <f t="shared" si="1092"/>
        <v>22.612992249495505</v>
      </c>
      <c r="I5028" s="37">
        <f t="shared" si="1092"/>
        <v>31.155317960124076</v>
      </c>
      <c r="J5028" s="37">
        <f t="shared" si="1092"/>
        <v>34.399179197756375</v>
      </c>
      <c r="K5028" s="37">
        <f t="shared" si="1092"/>
        <v>42.023934703386743</v>
      </c>
      <c r="L5028" s="37">
        <f t="shared" si="1092"/>
        <v>47.505198639842462</v>
      </c>
      <c r="M5028" s="37">
        <f t="shared" si="1093"/>
        <v>50.562229036416227</v>
      </c>
      <c r="N5028" s="37">
        <f t="shared" si="1093"/>
        <v>58.526071523695208</v>
      </c>
      <c r="O5028" s="37">
        <f t="shared" si="1093"/>
        <v>64.057447875480023</v>
      </c>
      <c r="P5028" s="37">
        <f t="shared" si="1093"/>
        <v>69.599100012412435</v>
      </c>
      <c r="Q5028" s="37">
        <f t="shared" si="1093"/>
        <v>75.149118170886069</v>
      </c>
      <c r="R5028" s="37">
        <f t="shared" si="1093"/>
        <v>80.706037420469244</v>
      </c>
      <c r="S5028" s="37">
        <f t="shared" si="1093"/>
        <v>86.268715473473591</v>
      </c>
      <c r="T5028" s="37">
        <f t="shared" si="1093"/>
        <v>91.836248617529947</v>
      </c>
      <c r="U5028" s="37">
        <f t="shared" si="1093"/>
        <v>97.407912598421731</v>
      </c>
      <c r="V5028" s="37">
        <f t="shared" si="1093"/>
        <v>102.98312023133836</v>
      </c>
      <c r="W5028" s="37">
        <f t="shared" si="1093"/>
        <v>108.56139047252732</v>
      </c>
      <c r="X5028" s="37">
        <f t="shared" si="1093"/>
        <v>114.14232549580332</v>
      </c>
      <c r="Y5028" s="37">
        <f t="shared" si="1093"/>
        <v>119.72559345889069</v>
      </c>
    </row>
    <row r="5029" spans="1:25" x14ac:dyDescent="0.3">
      <c r="A5029" s="28">
        <v>5213</v>
      </c>
      <c r="B5029" s="34">
        <f t="shared" si="1091"/>
        <v>5.2130000000000007E-6</v>
      </c>
      <c r="C5029" s="37">
        <f t="shared" si="1092"/>
        <v>2.0904543302928866</v>
      </c>
      <c r="D5029" s="37">
        <f t="shared" si="1092"/>
        <v>5.8412172597672836</v>
      </c>
      <c r="E5029" s="37">
        <f t="shared" si="1092"/>
        <v>10.399724051708171</v>
      </c>
      <c r="F5029" s="37">
        <f t="shared" si="1092"/>
        <v>17.387166165856044</v>
      </c>
      <c r="G5029" s="37">
        <f t="shared" si="1092"/>
        <v>20.498432813994103</v>
      </c>
      <c r="H5029" s="37">
        <f t="shared" si="1092"/>
        <v>22.597781203649163</v>
      </c>
      <c r="I5029" s="37">
        <f t="shared" si="1092"/>
        <v>31.13371487748358</v>
      </c>
      <c r="J5029" s="37">
        <f t="shared" si="1092"/>
        <v>34.375133346534163</v>
      </c>
      <c r="K5029" s="37">
        <f t="shared" si="1092"/>
        <v>41.994125765481066</v>
      </c>
      <c r="L5029" s="37">
        <f t="shared" si="1092"/>
        <v>47.471233362448089</v>
      </c>
      <c r="M5029" s="37">
        <f t="shared" si="1093"/>
        <v>50.525942059520723</v>
      </c>
      <c r="N5029" s="37">
        <f t="shared" si="1093"/>
        <v>58.48372698824663</v>
      </c>
      <c r="O5029" s="37">
        <f t="shared" si="1093"/>
        <v>64.010889776742957</v>
      </c>
      <c r="P5029" s="37">
        <f t="shared" si="1093"/>
        <v>69.548316590469696</v>
      </c>
      <c r="Q5029" s="37">
        <f t="shared" si="1093"/>
        <v>75.094099844929929</v>
      </c>
      <c r="R5029" s="37">
        <f t="shared" si="1093"/>
        <v>80.646776282966243</v>
      </c>
      <c r="S5029" s="37">
        <f t="shared" si="1093"/>
        <v>86.205204922746717</v>
      </c>
      <c r="T5029" s="37">
        <f t="shared" si="1093"/>
        <v>91.768483085751981</v>
      </c>
      <c r="U5029" s="37">
        <f t="shared" si="1093"/>
        <v>97.335887346807141</v>
      </c>
      <c r="V5029" s="37">
        <f t="shared" si="1093"/>
        <v>102.906831193581</v>
      </c>
      <c r="W5029" s="37">
        <f t="shared" si="1093"/>
        <v>108.48083413347909</v>
      </c>
      <c r="X5029" s="37">
        <f t="shared" si="1093"/>
        <v>114.05749879629666</v>
      </c>
      <c r="Y5029" s="37">
        <f t="shared" si="1093"/>
        <v>119.63649372023207</v>
      </c>
    </row>
    <row r="5030" spans="1:25" x14ac:dyDescent="0.3">
      <c r="A5030" s="28">
        <v>5214</v>
      </c>
      <c r="B5030" s="34">
        <f t="shared" si="1091"/>
        <v>5.2140000000000004E-6</v>
      </c>
      <c r="C5030" s="37">
        <f t="shared" si="1092"/>
        <v>2.0896309981140631</v>
      </c>
      <c r="D5030" s="37">
        <f t="shared" si="1092"/>
        <v>5.8380666979854432</v>
      </c>
      <c r="E5030" s="37">
        <f t="shared" si="1092"/>
        <v>10.393430028033361</v>
      </c>
      <c r="F5030" s="37">
        <f t="shared" si="1092"/>
        <v>17.375819569083401</v>
      </c>
      <c r="G5030" s="37">
        <f t="shared" si="1092"/>
        <v>20.484792033330621</v>
      </c>
      <c r="H5030" s="37">
        <f t="shared" si="1092"/>
        <v>22.582582845616095</v>
      </c>
      <c r="I5030" s="37">
        <f t="shared" si="1092"/>
        <v>31.112130429427307</v>
      </c>
      <c r="J5030" s="37">
        <f t="shared" si="1092"/>
        <v>34.35110842008956</v>
      </c>
      <c r="K5030" s="37">
        <f t="shared" si="1092"/>
        <v>41.964343179801233</v>
      </c>
      <c r="L5030" s="37">
        <f t="shared" si="1092"/>
        <v>47.437298366853</v>
      </c>
      <c r="M5030" s="37">
        <f t="shared" si="1093"/>
        <v>50.489687563582912</v>
      </c>
      <c r="N5030" s="37">
        <f t="shared" si="1093"/>
        <v>58.441420682261416</v>
      </c>
      <c r="O5030" s="37">
        <f t="shared" si="1093"/>
        <v>63.964373913181738</v>
      </c>
      <c r="P5030" s="37">
        <f t="shared" si="1093"/>
        <v>69.497579425102003</v>
      </c>
      <c r="Q5030" s="37">
        <f t="shared" si="1093"/>
        <v>75.039131809737896</v>
      </c>
      <c r="R5030" s="37">
        <f t="shared" si="1093"/>
        <v>80.587569480979184</v>
      </c>
      <c r="S5030" s="37">
        <f t="shared" si="1093"/>
        <v>86.141752761110752</v>
      </c>
      <c r="T5030" s="37">
        <f t="shared" si="1093"/>
        <v>91.700780004084521</v>
      </c>
      <c r="U5030" s="37">
        <f t="shared" si="1093"/>
        <v>97.263928612661061</v>
      </c>
      <c r="V5030" s="37">
        <f t="shared" si="1093"/>
        <v>102.83061274609092</v>
      </c>
      <c r="W5030" s="37">
        <f t="shared" si="1093"/>
        <v>108.40035246220135</v>
      </c>
      <c r="X5030" s="37">
        <f t="shared" si="1093"/>
        <v>113.97275084615907</v>
      </c>
      <c r="Y5030" s="37">
        <f t="shared" si="1093"/>
        <v>119.54747681612774</v>
      </c>
    </row>
    <row r="5031" spans="1:25" x14ac:dyDescent="0.3">
      <c r="A5031" s="28">
        <v>5215</v>
      </c>
      <c r="B5031" s="34">
        <f t="shared" si="1091"/>
        <v>5.215E-6</v>
      </c>
      <c r="C5031" s="37">
        <f t="shared" si="1092"/>
        <v>2.0888079638980543</v>
      </c>
      <c r="D5031" s="37">
        <f t="shared" si="1092"/>
        <v>5.8349181329386646</v>
      </c>
      <c r="E5031" s="37">
        <f t="shared" si="1092"/>
        <v>10.387140641926869</v>
      </c>
      <c r="F5031" s="37">
        <f t="shared" si="1092"/>
        <v>17.364482116945009</v>
      </c>
      <c r="G5031" s="37">
        <f t="shared" si="1092"/>
        <v>20.471162493764091</v>
      </c>
      <c r="H5031" s="37">
        <f t="shared" si="1092"/>
        <v>22.567397162811389</v>
      </c>
      <c r="I5031" s="37">
        <f t="shared" si="1092"/>
        <v>31.090564596767898</v>
      </c>
      <c r="J5031" s="37">
        <f t="shared" si="1092"/>
        <v>34.327104396669128</v>
      </c>
      <c r="K5031" s="37">
        <f t="shared" si="1092"/>
        <v>41.93458691848025</v>
      </c>
      <c r="L5031" s="37">
        <f t="shared" si="1092"/>
        <v>47.403393620743429</v>
      </c>
      <c r="M5031" s="37">
        <f t="shared" si="1093"/>
        <v>50.453465513794946</v>
      </c>
      <c r="N5031" s="37">
        <f t="shared" si="1093"/>
        <v>58.399152564397973</v>
      </c>
      <c r="O5031" s="37">
        <f t="shared" si="1093"/>
        <v>63.917900238892443</v>
      </c>
      <c r="P5031" s="37">
        <f t="shared" si="1093"/>
        <v>69.446888465819214</v>
      </c>
      <c r="Q5031" s="37">
        <f t="shared" si="1093"/>
        <v>74.984214010214103</v>
      </c>
      <c r="R5031" s="37">
        <f t="shared" si="1093"/>
        <v>80.528416954790401</v>
      </c>
      <c r="S5031" s="37">
        <f t="shared" si="1093"/>
        <v>86.078358924212694</v>
      </c>
      <c r="T5031" s="37">
        <f t="shared" si="1093"/>
        <v>91.633139303527813</v>
      </c>
      <c r="U5031" s="37">
        <f t="shared" si="1093"/>
        <v>97.192036322327368</v>
      </c>
      <c r="V5031" s="37">
        <f t="shared" si="1093"/>
        <v>102.75446481054726</v>
      </c>
      <c r="W5031" s="37">
        <f t="shared" si="1093"/>
        <v>108.31994537570147</v>
      </c>
      <c r="X5031" s="37">
        <f t="shared" si="1093"/>
        <v>113.88808155771954</v>
      </c>
      <c r="Y5031" s="37">
        <f t="shared" si="1093"/>
        <v>119.45854265422292</v>
      </c>
    </row>
    <row r="5032" spans="1:25" x14ac:dyDescent="0.3">
      <c r="A5032" s="28">
        <v>5216</v>
      </c>
      <c r="B5032" s="34">
        <f t="shared" si="1091"/>
        <v>5.2160000000000005E-6</v>
      </c>
      <c r="C5032" s="37">
        <f t="shared" si="1092"/>
        <v>2.0879852276380295</v>
      </c>
      <c r="D5032" s="37">
        <f t="shared" si="1092"/>
        <v>5.8317715632492355</v>
      </c>
      <c r="E5032" s="37">
        <f t="shared" si="1092"/>
        <v>10.380855889425964</v>
      </c>
      <c r="F5032" s="37">
        <f t="shared" si="1092"/>
        <v>17.35315380072128</v>
      </c>
      <c r="G5032" s="37">
        <f t="shared" si="1092"/>
        <v>20.457544184296669</v>
      </c>
      <c r="H5032" s="37">
        <f t="shared" si="1092"/>
        <v>22.552224142664492</v>
      </c>
      <c r="I5032" s="37">
        <f t="shared" si="1092"/>
        <v>31.069017360340794</v>
      </c>
      <c r="J5032" s="37">
        <f t="shared" si="1092"/>
        <v>34.303121254545601</v>
      </c>
      <c r="K5032" s="37">
        <f t="shared" si="1092"/>
        <v>41.904856953685261</v>
      </c>
      <c r="L5032" s="37">
        <f t="shared" si="1092"/>
        <v>47.369519091845625</v>
      </c>
      <c r="M5032" s="37">
        <f t="shared" si="1093"/>
        <v>50.417275875392271</v>
      </c>
      <c r="N5032" s="37">
        <f t="shared" si="1093"/>
        <v>58.356922593366747</v>
      </c>
      <c r="O5032" s="37">
        <f t="shared" si="1093"/>
        <v>63.871468708029184</v>
      </c>
      <c r="P5032" s="37">
        <f t="shared" si="1093"/>
        <v>69.396243662195175</v>
      </c>
      <c r="Q5032" s="37">
        <f t="shared" si="1093"/>
        <v>74.929346391332686</v>
      </c>
      <c r="R5032" s="37">
        <f t="shared" si="1093"/>
        <v>80.469318644758346</v>
      </c>
      <c r="S5032" s="37">
        <f t="shared" si="1093"/>
        <v>86.015023347781806</v>
      </c>
      <c r="T5032" s="37">
        <f t="shared" si="1093"/>
        <v>91.565560915170607</v>
      </c>
      <c r="U5032" s="37">
        <f t="shared" si="1093"/>
        <v>97.120210402244709</v>
      </c>
      <c r="V5032" s="37">
        <f t="shared" si="1093"/>
        <v>102.67838730873017</v>
      </c>
      <c r="W5032" s="37">
        <f t="shared" si="1093"/>
        <v>108.23961279109368</v>
      </c>
      <c r="X5032" s="37">
        <f t="shared" si="1093"/>
        <v>113.80349084342066</v>
      </c>
      <c r="Y5032" s="37">
        <f t="shared" si="1093"/>
        <v>119.36969114228272</v>
      </c>
    </row>
    <row r="5033" spans="1:25" x14ac:dyDescent="0.3">
      <c r="A5033" s="28">
        <v>5217</v>
      </c>
      <c r="B5033" s="34">
        <f t="shared" si="1091"/>
        <v>5.2170000000000002E-6</v>
      </c>
      <c r="C5033" s="37">
        <f t="shared" si="1092"/>
        <v>2.0871627893269609</v>
      </c>
      <c r="D5033" s="37">
        <f t="shared" si="1092"/>
        <v>5.8286269875403942</v>
      </c>
      <c r="E5033" s="37">
        <f t="shared" si="1092"/>
        <v>10.374575766571743</v>
      </c>
      <c r="F5033" s="37">
        <f t="shared" si="1092"/>
        <v>17.341834611702271</v>
      </c>
      <c r="G5033" s="37">
        <f t="shared" si="1092"/>
        <v>20.443937093943006</v>
      </c>
      <c r="H5033" s="37">
        <f t="shared" si="1092"/>
        <v>22.537063772619348</v>
      </c>
      <c r="I5033" s="37">
        <f t="shared" si="1092"/>
        <v>31.047488701004486</v>
      </c>
      <c r="J5033" s="37">
        <f t="shared" si="1092"/>
        <v>34.279158972018102</v>
      </c>
      <c r="K5033" s="37">
        <f t="shared" si="1092"/>
        <v>41.875153257617818</v>
      </c>
      <c r="L5033" s="37">
        <f t="shared" si="1092"/>
        <v>47.335674747926163</v>
      </c>
      <c r="M5033" s="37">
        <f t="shared" si="1093"/>
        <v>50.381118613653939</v>
      </c>
      <c r="N5033" s="37">
        <f t="shared" si="1093"/>
        <v>58.314730727930367</v>
      </c>
      <c r="O5033" s="37">
        <f t="shared" si="1093"/>
        <v>63.82507927480426</v>
      </c>
      <c r="P5033" s="37">
        <f t="shared" si="1093"/>
        <v>69.345644963868224</v>
      </c>
      <c r="Q5033" s="37">
        <f t="shared" si="1093"/>
        <v>74.874528898138564</v>
      </c>
      <c r="R5033" s="37">
        <f t="shared" si="1093"/>
        <v>80.410274491318219</v>
      </c>
      <c r="S5033" s="37">
        <f t="shared" si="1093"/>
        <v>85.951745967630359</v>
      </c>
      <c r="T5033" s="37">
        <f t="shared" si="1093"/>
        <v>91.498044770190958</v>
      </c>
      <c r="U5033" s="37">
        <f t="shared" si="1093"/>
        <v>97.048450778947</v>
      </c>
      <c r="V5033" s="37">
        <f t="shared" si="1093"/>
        <v>102.60238016252131</v>
      </c>
      <c r="W5033" s="37">
        <f t="shared" si="1093"/>
        <v>108.15935462560061</v>
      </c>
      <c r="X5033" s="37">
        <f t="shared" si="1093"/>
        <v>113.71897861581904</v>
      </c>
      <c r="Y5033" s="37">
        <f t="shared" si="1093"/>
        <v>119.28092218819293</v>
      </c>
    </row>
    <row r="5034" spans="1:25" x14ac:dyDescent="0.3">
      <c r="A5034" s="28">
        <v>5218</v>
      </c>
      <c r="B5034" s="34">
        <f t="shared" si="1091"/>
        <v>5.2180000000000007E-6</v>
      </c>
      <c r="C5034" s="37">
        <f t="shared" si="1092"/>
        <v>2.0863406489575893</v>
      </c>
      <c r="D5034" s="37">
        <f t="shared" si="1092"/>
        <v>5.8254844044362679</v>
      </c>
      <c r="E5034" s="37">
        <f t="shared" si="1092"/>
        <v>10.368300269409016</v>
      </c>
      <c r="F5034" s="37">
        <f t="shared" si="1092"/>
        <v>17.330524541187451</v>
      </c>
      <c r="G5034" s="37">
        <f t="shared" si="1092"/>
        <v>20.430341211730031</v>
      </c>
      <c r="H5034" s="37">
        <f t="shared" si="1092"/>
        <v>22.521916040134169</v>
      </c>
      <c r="I5034" s="37">
        <f t="shared" si="1092"/>
        <v>31.025978599640176</v>
      </c>
      <c r="J5034" s="37">
        <f t="shared" si="1092"/>
        <v>34.255217527411759</v>
      </c>
      <c r="K5034" s="37">
        <f t="shared" si="1092"/>
        <v>41.845475802513434</v>
      </c>
      <c r="L5034" s="37">
        <f t="shared" si="1092"/>
        <v>47.301860556791283</v>
      </c>
      <c r="M5034" s="37">
        <f t="shared" si="1093"/>
        <v>50.344993693901984</v>
      </c>
      <c r="N5034" s="37">
        <f t="shared" si="1093"/>
        <v>58.272576926903042</v>
      </c>
      <c r="O5034" s="37">
        <f t="shared" si="1093"/>
        <v>63.778731893487745</v>
      </c>
      <c r="P5034" s="37">
        <f t="shared" si="1093"/>
        <v>69.295092320540377</v>
      </c>
      <c r="Q5034" s="37">
        <f t="shared" si="1093"/>
        <v>74.819761475746262</v>
      </c>
      <c r="R5034" s="37">
        <f t="shared" si="1093"/>
        <v>80.351284434981253</v>
      </c>
      <c r="S5034" s="37">
        <f t="shared" si="1093"/>
        <v>85.888526719652646</v>
      </c>
      <c r="T5034" s="37">
        <f t="shared" si="1093"/>
        <v>91.430590799854883</v>
      </c>
      <c r="U5034" s="37">
        <f t="shared" si="1093"/>
        <v>96.976757379062661</v>
      </c>
      <c r="V5034" s="37">
        <f t="shared" si="1093"/>
        <v>102.52644329390309</v>
      </c>
      <c r="W5034" s="37">
        <f t="shared" si="1093"/>
        <v>108.07917079655111</v>
      </c>
      <c r="X5034" s="37">
        <f t="shared" si="1093"/>
        <v>113.63454478758453</v>
      </c>
      <c r="Y5034" s="37">
        <f t="shared" si="1093"/>
        <v>119.19223569995812</v>
      </c>
    </row>
    <row r="5035" spans="1:25" x14ac:dyDescent="0.3">
      <c r="A5035" s="28">
        <v>5219</v>
      </c>
      <c r="B5035" s="34">
        <f t="shared" si="1091"/>
        <v>5.2190000000000003E-6</v>
      </c>
      <c r="C5035" s="37">
        <f t="shared" si="1092"/>
        <v>2.0855188065224519</v>
      </c>
      <c r="D5035" s="37">
        <f t="shared" si="1092"/>
        <v>5.8223438125619209</v>
      </c>
      <c r="E5035" s="37">
        <f t="shared" si="1092"/>
        <v>10.36202939398639</v>
      </c>
      <c r="F5035" s="37">
        <f t="shared" si="1092"/>
        <v>17.31922358048589</v>
      </c>
      <c r="G5035" s="37">
        <f t="shared" si="1092"/>
        <v>20.416756526697128</v>
      </c>
      <c r="H5035" s="37">
        <f t="shared" si="1092"/>
        <v>22.506780932681618</v>
      </c>
      <c r="I5035" s="37">
        <f t="shared" si="1092"/>
        <v>31.004487037151982</v>
      </c>
      <c r="J5035" s="37">
        <f t="shared" si="1092"/>
        <v>34.231296899077996</v>
      </c>
      <c r="K5035" s="37">
        <f t="shared" si="1092"/>
        <v>41.815824560641921</v>
      </c>
      <c r="L5035" s="37">
        <f t="shared" si="1092"/>
        <v>47.268076486287477</v>
      </c>
      <c r="M5035" s="37">
        <f t="shared" si="1093"/>
        <v>50.308901081501944</v>
      </c>
      <c r="N5035" s="37">
        <f t="shared" si="1093"/>
        <v>58.230461149151175</v>
      </c>
      <c r="O5035" s="37">
        <f t="shared" si="1093"/>
        <v>63.732426518407777</v>
      </c>
      <c r="P5035" s="37">
        <f t="shared" si="1093"/>
        <v>69.244585681977753</v>
      </c>
      <c r="Q5035" s="37">
        <f t="shared" si="1093"/>
        <v>74.765044069340703</v>
      </c>
      <c r="R5035" s="37">
        <f t="shared" si="1093"/>
        <v>80.292348416335003</v>
      </c>
      <c r="S5035" s="37">
        <f t="shared" si="1093"/>
        <v>85.825365539825654</v>
      </c>
      <c r="T5035" s="37">
        <f t="shared" si="1093"/>
        <v>91.363198935517445</v>
      </c>
      <c r="U5035" s="37">
        <f t="shared" si="1093"/>
        <v>96.905130129315111</v>
      </c>
      <c r="V5035" s="37">
        <f t="shared" si="1093"/>
        <v>102.45057662495893</v>
      </c>
      <c r="W5035" s="37">
        <f t="shared" si="1093"/>
        <v>107.99906122138189</v>
      </c>
      <c r="X5035" s="37">
        <f t="shared" si="1093"/>
        <v>113.5501892715003</v>
      </c>
      <c r="Y5035" s="37">
        <f t="shared" si="1093"/>
        <v>119.103631585703</v>
      </c>
    </row>
    <row r="5036" spans="1:25" x14ac:dyDescent="0.3">
      <c r="A5036" s="28">
        <v>5220</v>
      </c>
      <c r="B5036" s="34">
        <f t="shared" si="1091"/>
        <v>5.22E-6</v>
      </c>
      <c r="C5036" s="37">
        <f t="shared" ref="C5036:L5045" si="1094">2*$C$3*$C$2^2/$B5036^5/(EXP($C$3*$C$2/$B5036/$C$4/C$7)-1)/1000000000</f>
        <v>2.08469726201387</v>
      </c>
      <c r="D5036" s="37">
        <f t="shared" si="1094"/>
        <v>5.8192052105433314</v>
      </c>
      <c r="E5036" s="37">
        <f t="shared" si="1094"/>
        <v>10.355763136356213</v>
      </c>
      <c r="F5036" s="37">
        <f t="shared" si="1094"/>
        <v>17.307931720916113</v>
      </c>
      <c r="G5036" s="37">
        <f t="shared" si="1094"/>
        <v>20.403183027895967</v>
      </c>
      <c r="H5036" s="37">
        <f t="shared" si="1094"/>
        <v>22.491658437748637</v>
      </c>
      <c r="I5036" s="37">
        <f t="shared" si="1094"/>
        <v>30.983013994466777</v>
      </c>
      <c r="J5036" s="37">
        <f t="shared" si="1094"/>
        <v>34.207397065394261</v>
      </c>
      <c r="K5036" s="37">
        <f t="shared" si="1094"/>
        <v>41.786199504307064</v>
      </c>
      <c r="L5036" s="37">
        <f t="shared" si="1094"/>
        <v>47.234322504300962</v>
      </c>
      <c r="M5036" s="37">
        <f t="shared" ref="M5036:Y5045" si="1095">2*$C$3*$C$2^2/$B5036^5/(EXP($C$3*$C$2/$B5036/$C$4/M$7)-1)/1000000000</f>
        <v>50.27284074186236</v>
      </c>
      <c r="N5036" s="37">
        <f t="shared" si="1095"/>
        <v>58.18838335359267</v>
      </c>
      <c r="O5036" s="37">
        <f t="shared" si="1095"/>
        <v>63.686163103950065</v>
      </c>
      <c r="P5036" s="37">
        <f t="shared" si="1095"/>
        <v>69.194124998010281</v>
      </c>
      <c r="Q5036" s="37">
        <f t="shared" si="1095"/>
        <v>74.710376624176519</v>
      </c>
      <c r="R5036" s="37">
        <f t="shared" si="1095"/>
        <v>80.233466376042898</v>
      </c>
      <c r="S5036" s="37">
        <f t="shared" si="1095"/>
        <v>85.762262364208212</v>
      </c>
      <c r="T5036" s="37">
        <f t="shared" si="1095"/>
        <v>91.295869108621687</v>
      </c>
      <c r="U5036" s="37">
        <f t="shared" si="1095"/>
        <v>96.833568956521944</v>
      </c>
      <c r="V5036" s="37">
        <f t="shared" si="1095"/>
        <v>102.374780077873</v>
      </c>
      <c r="W5036" s="37">
        <f t="shared" si="1095"/>
        <v>107.91902581763614</v>
      </c>
      <c r="X5036" s="37">
        <f t="shared" si="1095"/>
        <v>113.46591198046254</v>
      </c>
      <c r="Y5036" s="37">
        <f t="shared" si="1095"/>
        <v>119.01510975367141</v>
      </c>
    </row>
    <row r="5037" spans="1:25" x14ac:dyDescent="0.3">
      <c r="A5037" s="28">
        <v>5221</v>
      </c>
      <c r="B5037" s="34">
        <f t="shared" si="1091"/>
        <v>5.2210000000000005E-6</v>
      </c>
      <c r="C5037" s="37">
        <f t="shared" si="1094"/>
        <v>2.0838760154239506</v>
      </c>
      <c r="D5037" s="37">
        <f t="shared" si="1094"/>
        <v>5.8160685970073898</v>
      </c>
      <c r="E5037" s="37">
        <f t="shared" si="1094"/>
        <v>10.349501492574591</v>
      </c>
      <c r="F5037" s="37">
        <f t="shared" si="1094"/>
        <v>17.296648953806141</v>
      </c>
      <c r="G5037" s="37">
        <f t="shared" si="1094"/>
        <v>20.38962070439058</v>
      </c>
      <c r="H5037" s="37">
        <f t="shared" si="1094"/>
        <v>22.4765485428365</v>
      </c>
      <c r="I5037" s="37">
        <f t="shared" si="1094"/>
        <v>30.9615594525342</v>
      </c>
      <c r="J5037" s="37">
        <f t="shared" si="1094"/>
        <v>34.183518004764096</v>
      </c>
      <c r="K5037" s="37">
        <f t="shared" si="1094"/>
        <v>41.75660060584665</v>
      </c>
      <c r="L5037" s="37">
        <f t="shared" si="1094"/>
        <v>47.20059857875782</v>
      </c>
      <c r="M5037" s="37">
        <f t="shared" si="1095"/>
        <v>50.236812640434906</v>
      </c>
      <c r="N5037" s="37">
        <f t="shared" si="1095"/>
        <v>58.146343499197215</v>
      </c>
      <c r="O5037" s="37">
        <f t="shared" si="1095"/>
        <v>63.639941604558075</v>
      </c>
      <c r="P5037" s="37">
        <f t="shared" si="1095"/>
        <v>69.143710218531567</v>
      </c>
      <c r="Q5037" s="37">
        <f t="shared" si="1095"/>
        <v>74.655759085578225</v>
      </c>
      <c r="R5037" s="37">
        <f t="shared" si="1095"/>
        <v>80.174638254844382</v>
      </c>
      <c r="S5037" s="37">
        <f t="shared" si="1095"/>
        <v>85.699217128941356</v>
      </c>
      <c r="T5037" s="37">
        <f t="shared" si="1095"/>
        <v>91.228601250698929</v>
      </c>
      <c r="U5037" s="37">
        <f t="shared" si="1095"/>
        <v>96.762073787595227</v>
      </c>
      <c r="V5037" s="37">
        <f t="shared" si="1095"/>
        <v>102.29905357492974</v>
      </c>
      <c r="W5037" s="37">
        <f t="shared" si="1095"/>
        <v>107.83906450296379</v>
      </c>
      <c r="X5037" s="37">
        <f t="shared" si="1095"/>
        <v>113.38171282748063</v>
      </c>
      <c r="Y5037" s="37">
        <f t="shared" si="1095"/>
        <v>118.92667011222632</v>
      </c>
    </row>
    <row r="5038" spans="1:25" x14ac:dyDescent="0.3">
      <c r="A5038" s="28">
        <v>5222</v>
      </c>
      <c r="B5038" s="34">
        <f t="shared" si="1091"/>
        <v>5.2220000000000001E-6</v>
      </c>
      <c r="C5038" s="37">
        <f t="shared" si="1094"/>
        <v>2.0830550667445848</v>
      </c>
      <c r="D5038" s="37">
        <f t="shared" si="1094"/>
        <v>5.8129339705819145</v>
      </c>
      <c r="E5038" s="37">
        <f t="shared" si="1094"/>
        <v>10.343244458701372</v>
      </c>
      <c r="F5038" s="37">
        <f t="shared" si="1094"/>
        <v>17.285375270493489</v>
      </c>
      <c r="G5038" s="37">
        <f t="shared" si="1094"/>
        <v>20.37606954525732</v>
      </c>
      <c r="H5038" s="37">
        <f t="shared" si="1094"/>
        <v>22.461451235460789</v>
      </c>
      <c r="I5038" s="37">
        <f t="shared" si="1094"/>
        <v>30.940123392326598</v>
      </c>
      <c r="J5038" s="37">
        <f t="shared" si="1094"/>
        <v>34.159659695617108</v>
      </c>
      <c r="K5038" s="37">
        <f t="shared" si="1094"/>
        <v>41.727027837632555</v>
      </c>
      <c r="L5038" s="37">
        <f t="shared" si="1094"/>
        <v>47.166904677623961</v>
      </c>
      <c r="M5038" s="37">
        <f t="shared" si="1095"/>
        <v>50.200816742714316</v>
      </c>
      <c r="N5038" s="37">
        <f t="shared" si="1095"/>
        <v>58.104341544986077</v>
      </c>
      <c r="O5038" s="37">
        <f t="shared" si="1095"/>
        <v>63.593761974732971</v>
      </c>
      <c r="P5038" s="37">
        <f t="shared" si="1095"/>
        <v>69.093341293498952</v>
      </c>
      <c r="Q5038" s="37">
        <f t="shared" si="1095"/>
        <v>74.601191398940045</v>
      </c>
      <c r="R5038" s="37">
        <f t="shared" si="1095"/>
        <v>80.115863993554768</v>
      </c>
      <c r="S5038" s="37">
        <f t="shared" si="1095"/>
        <v>85.636229770248079</v>
      </c>
      <c r="T5038" s="37">
        <f t="shared" si="1095"/>
        <v>91.161395293368727</v>
      </c>
      <c r="U5038" s="37">
        <f t="shared" si="1095"/>
        <v>96.690644549541432</v>
      </c>
      <c r="V5038" s="37">
        <f t="shared" si="1095"/>
        <v>102.22339703851436</v>
      </c>
      <c r="W5038" s="37">
        <f t="shared" si="1095"/>
        <v>107.75917719512155</v>
      </c>
      <c r="X5038" s="37">
        <f t="shared" si="1095"/>
        <v>113.29759172567655</v>
      </c>
      <c r="Y5038" s="37">
        <f t="shared" si="1095"/>
        <v>118.8383125698499</v>
      </c>
    </row>
    <row r="5039" spans="1:25" x14ac:dyDescent="0.3">
      <c r="A5039" s="28">
        <v>5223</v>
      </c>
      <c r="B5039" s="34">
        <f t="shared" si="1091"/>
        <v>5.2230000000000006E-6</v>
      </c>
      <c r="C5039" s="37">
        <f t="shared" si="1094"/>
        <v>2.0822344159674584</v>
      </c>
      <c r="D5039" s="37">
        <f t="shared" si="1094"/>
        <v>5.8098013298956301</v>
      </c>
      <c r="E5039" s="37">
        <f t="shared" si="1094"/>
        <v>10.336992030800168</v>
      </c>
      <c r="F5039" s="37">
        <f t="shared" si="1094"/>
        <v>17.274110662325111</v>
      </c>
      <c r="G5039" s="37">
        <f t="shared" si="1094"/>
        <v>20.362529539584834</v>
      </c>
      <c r="H5039" s="37">
        <f t="shared" si="1094"/>
        <v>22.446366503151356</v>
      </c>
      <c r="I5039" s="37">
        <f t="shared" si="1094"/>
        <v>30.918705794839045</v>
      </c>
      <c r="J5039" s="37">
        <f t="shared" si="1094"/>
        <v>34.135822116408868</v>
      </c>
      <c r="K5039" s="37">
        <f t="shared" si="1094"/>
        <v>41.697481172070447</v>
      </c>
      <c r="L5039" s="37">
        <f t="shared" si="1094"/>
        <v>47.133240768904912</v>
      </c>
      <c r="M5039" s="37">
        <f t="shared" si="1095"/>
        <v>50.164853014238275</v>
      </c>
      <c r="N5039" s="37">
        <f t="shared" si="1095"/>
        <v>58.062377450032123</v>
      </c>
      <c r="O5039" s="37">
        <f t="shared" si="1095"/>
        <v>63.547624169033327</v>
      </c>
      <c r="P5039" s="37">
        <f t="shared" si="1095"/>
        <v>69.043018172933245</v>
      </c>
      <c r="Q5039" s="37">
        <f t="shared" si="1095"/>
        <v>74.546673509725821</v>
      </c>
      <c r="R5039" s="37">
        <f t="shared" si="1095"/>
        <v>80.057143533064902</v>
      </c>
      <c r="S5039" s="37">
        <f t="shared" si="1095"/>
        <v>85.573300224433112</v>
      </c>
      <c r="T5039" s="37">
        <f t="shared" si="1095"/>
        <v>91.094251168338275</v>
      </c>
      <c r="U5039" s="37">
        <f t="shared" si="1095"/>
        <v>96.619281169460876</v>
      </c>
      <c r="V5039" s="37">
        <f t="shared" si="1095"/>
        <v>102.1478103911121</v>
      </c>
      <c r="W5039" s="37">
        <f t="shared" si="1095"/>
        <v>107.67936381197241</v>
      </c>
      <c r="X5039" s="37">
        <f t="shared" si="1095"/>
        <v>113.21354858828482</v>
      </c>
      <c r="Y5039" s="37">
        <f t="shared" si="1095"/>
        <v>118.75003703514265</v>
      </c>
    </row>
    <row r="5040" spans="1:25" x14ac:dyDescent="0.3">
      <c r="A5040" s="28">
        <v>5224</v>
      </c>
      <c r="B5040" s="34">
        <f t="shared" si="1091"/>
        <v>5.2240000000000003E-6</v>
      </c>
      <c r="C5040" s="37">
        <f t="shared" si="1094"/>
        <v>2.0814140630840381</v>
      </c>
      <c r="D5040" s="37">
        <f t="shared" si="1094"/>
        <v>5.8066706735781839</v>
      </c>
      <c r="E5040" s="37">
        <f t="shared" si="1094"/>
        <v>10.330744204938316</v>
      </c>
      <c r="F5040" s="37">
        <f t="shared" si="1094"/>
        <v>17.262855120657445</v>
      </c>
      <c r="G5040" s="37">
        <f t="shared" si="1094"/>
        <v>20.349000676474056</v>
      </c>
      <c r="H5040" s="37">
        <f t="shared" si="1094"/>
        <v>22.431294333452335</v>
      </c>
      <c r="I5040" s="37">
        <f t="shared" si="1094"/>
        <v>30.897306641089298</v>
      </c>
      <c r="J5040" s="37">
        <f t="shared" si="1094"/>
        <v>34.112005245620963</v>
      </c>
      <c r="K5040" s="37">
        <f t="shared" si="1094"/>
        <v>41.667960581599985</v>
      </c>
      <c r="L5040" s="37">
        <f t="shared" si="1094"/>
        <v>47.099606820646017</v>
      </c>
      <c r="M5040" s="37">
        <f t="shared" si="1095"/>
        <v>50.128921420587446</v>
      </c>
      <c r="N5040" s="37">
        <f t="shared" si="1095"/>
        <v>58.020451173459655</v>
      </c>
      <c r="O5040" s="37">
        <f t="shared" si="1095"/>
        <v>63.501528142075202</v>
      </c>
      <c r="P5040" s="37">
        <f t="shared" si="1095"/>
        <v>68.992740806918789</v>
      </c>
      <c r="Q5040" s="37">
        <f t="shared" si="1095"/>
        <v>74.492205363468955</v>
      </c>
      <c r="R5040" s="37">
        <f t="shared" si="1095"/>
        <v>79.998476814341402</v>
      </c>
      <c r="S5040" s="37">
        <f t="shared" si="1095"/>
        <v>85.510428427883042</v>
      </c>
      <c r="T5040" s="37">
        <f t="shared" si="1095"/>
        <v>91.027168807402973</v>
      </c>
      <c r="U5040" s="37">
        <f t="shared" si="1095"/>
        <v>96.54798357454807</v>
      </c>
      <c r="V5040" s="37">
        <f t="shared" si="1095"/>
        <v>102.07229355530835</v>
      </c>
      <c r="W5040" s="37">
        <f t="shared" si="1095"/>
        <v>107.59962427148585</v>
      </c>
      <c r="X5040" s="37">
        <f t="shared" si="1095"/>
        <v>113.12958332865271</v>
      </c>
      <c r="Y5040" s="37">
        <f t="shared" si="1095"/>
        <v>118.66184341682424</v>
      </c>
    </row>
    <row r="5041" spans="1:25" x14ac:dyDescent="0.3">
      <c r="A5041" s="28">
        <v>5225</v>
      </c>
      <c r="B5041" s="34">
        <f t="shared" si="1091"/>
        <v>5.2249999999999999E-6</v>
      </c>
      <c r="C5041" s="37">
        <f t="shared" si="1094"/>
        <v>2.080594008085586</v>
      </c>
      <c r="D5041" s="37">
        <f t="shared" si="1094"/>
        <v>5.8035420002601432</v>
      </c>
      <c r="E5041" s="37">
        <f t="shared" si="1094"/>
        <v>10.324500977186908</v>
      </c>
      <c r="F5041" s="37">
        <f t="shared" si="1094"/>
        <v>17.251608636856368</v>
      </c>
      <c r="G5041" s="37">
        <f t="shared" si="1094"/>
        <v>20.335482945038216</v>
      </c>
      <c r="H5041" s="37">
        <f t="shared" si="1094"/>
        <v>22.416234713922108</v>
      </c>
      <c r="I5041" s="37">
        <f t="shared" si="1094"/>
        <v>30.875925912117722</v>
      </c>
      <c r="J5041" s="37">
        <f t="shared" si="1094"/>
        <v>34.088209061760892</v>
      </c>
      <c r="K5041" s="37">
        <f t="shared" si="1094"/>
        <v>41.638466038694638</v>
      </c>
      <c r="L5041" s="37">
        <f t="shared" si="1094"/>
        <v>47.066002800932132</v>
      </c>
      <c r="M5041" s="37">
        <f t="shared" si="1095"/>
        <v>50.093021927385315</v>
      </c>
      <c r="N5041" s="37">
        <f t="shared" si="1095"/>
        <v>57.978562674444298</v>
      </c>
      <c r="O5041" s="37">
        <f t="shared" si="1095"/>
        <v>63.455473848532115</v>
      </c>
      <c r="P5041" s="37">
        <f t="shared" si="1095"/>
        <v>68.942509145603267</v>
      </c>
      <c r="Q5041" s="37">
        <f t="shared" si="1095"/>
        <v>74.437786905772214</v>
      </c>
      <c r="R5041" s="37">
        <f t="shared" si="1095"/>
        <v>79.939863778426329</v>
      </c>
      <c r="S5041" s="37">
        <f t="shared" si="1095"/>
        <v>85.447614317065785</v>
      </c>
      <c r="T5041" s="37">
        <f t="shared" si="1095"/>
        <v>90.960148142445689</v>
      </c>
      <c r="U5041" s="37">
        <f t="shared" si="1095"/>
        <v>96.47675169209117</v>
      </c>
      <c r="V5041" s="37">
        <f t="shared" si="1095"/>
        <v>101.99684645378849</v>
      </c>
      <c r="W5041" s="37">
        <f t="shared" si="1095"/>
        <v>107.51995849173726</v>
      </c>
      <c r="X5041" s="37">
        <f t="shared" si="1095"/>
        <v>113.04569586023959</v>
      </c>
      <c r="Y5041" s="37">
        <f t="shared" si="1095"/>
        <v>118.57373162373266</v>
      </c>
    </row>
    <row r="5042" spans="1:25" x14ac:dyDescent="0.3">
      <c r="A5042" s="28">
        <v>5226</v>
      </c>
      <c r="B5042" s="34">
        <f t="shared" si="1091"/>
        <v>5.2260000000000004E-6</v>
      </c>
      <c r="C5042" s="37">
        <f t="shared" si="1094"/>
        <v>2.0797742509631427</v>
      </c>
      <c r="D5042" s="37">
        <f t="shared" si="1094"/>
        <v>5.8004153085729779</v>
      </c>
      <c r="E5042" s="37">
        <f t="shared" si="1094"/>
        <v>10.318262343620745</v>
      </c>
      <c r="F5042" s="37">
        <f t="shared" si="1094"/>
        <v>17.240371202297158</v>
      </c>
      <c r="G5042" s="37">
        <f t="shared" si="1094"/>
        <v>20.321976334402748</v>
      </c>
      <c r="H5042" s="37">
        <f t="shared" si="1094"/>
        <v>22.401187632133237</v>
      </c>
      <c r="I5042" s="37">
        <f t="shared" si="1094"/>
        <v>30.854563588987258</v>
      </c>
      <c r="J5042" s="37">
        <f t="shared" si="1094"/>
        <v>34.064433543362021</v>
      </c>
      <c r="K5042" s="37">
        <f t="shared" si="1094"/>
        <v>41.608997515861589</v>
      </c>
      <c r="L5042" s="37">
        <f t="shared" si="1094"/>
        <v>47.032428677887644</v>
      </c>
      <c r="M5042" s="37">
        <f t="shared" si="1095"/>
        <v>50.057154500298125</v>
      </c>
      <c r="N5042" s="37">
        <f t="shared" si="1095"/>
        <v>57.93671191221307</v>
      </c>
      <c r="O5042" s="37">
        <f t="shared" si="1095"/>
        <v>63.409461243134622</v>
      </c>
      <c r="P5042" s="37">
        <f t="shared" si="1095"/>
        <v>68.892323139197629</v>
      </c>
      <c r="Q5042" s="37">
        <f t="shared" si="1095"/>
        <v>74.383418082307685</v>
      </c>
      <c r="R5042" s="37">
        <f t="shared" si="1095"/>
        <v>79.881304366437035</v>
      </c>
      <c r="S5042" s="37">
        <f t="shared" si="1095"/>
        <v>85.384857828530912</v>
      </c>
      <c r="T5042" s="37">
        <f t="shared" si="1095"/>
        <v>90.893189105436747</v>
      </c>
      <c r="U5042" s="37">
        <f t="shared" si="1095"/>
        <v>96.405585449472085</v>
      </c>
      <c r="V5042" s="37">
        <f t="shared" si="1095"/>
        <v>101.92146900933767</v>
      </c>
      <c r="W5042" s="37">
        <f t="shared" si="1095"/>
        <v>107.44036639090795</v>
      </c>
      <c r="X5042" s="37">
        <f t="shared" si="1095"/>
        <v>112.96188609661685</v>
      </c>
      <c r="Y5042" s="37">
        <f t="shared" si="1095"/>
        <v>118.48570156482397</v>
      </c>
    </row>
    <row r="5043" spans="1:25" x14ac:dyDescent="0.3">
      <c r="A5043" s="28">
        <v>5227</v>
      </c>
      <c r="B5043" s="34">
        <f t="shared" si="1091"/>
        <v>5.2270000000000001E-6</v>
      </c>
      <c r="C5043" s="37">
        <f t="shared" si="1094"/>
        <v>2.0789547917075506</v>
      </c>
      <c r="D5043" s="37">
        <f t="shared" si="1094"/>
        <v>5.7972905971490905</v>
      </c>
      <c r="E5043" s="37">
        <f t="shared" si="1094"/>
        <v>10.31202830031839</v>
      </c>
      <c r="F5043" s="37">
        <f t="shared" si="1094"/>
        <v>17.22914280836455</v>
      </c>
      <c r="G5043" s="37">
        <f t="shared" si="1094"/>
        <v>20.308480833705396</v>
      </c>
      <c r="H5043" s="37">
        <f t="shared" si="1094"/>
        <v>22.38615307567256</v>
      </c>
      <c r="I5043" s="37">
        <f t="shared" si="1094"/>
        <v>30.833219652783523</v>
      </c>
      <c r="J5043" s="37">
        <f t="shared" si="1094"/>
        <v>34.040678668983638</v>
      </c>
      <c r="K5043" s="37">
        <f t="shared" si="1094"/>
        <v>41.57955498564187</v>
      </c>
      <c r="L5043" s="37">
        <f t="shared" si="1094"/>
        <v>46.998884419676529</v>
      </c>
      <c r="M5043" s="37">
        <f t="shared" si="1095"/>
        <v>50.021319105034948</v>
      </c>
      <c r="N5043" s="37">
        <f t="shared" si="1095"/>
        <v>57.894898846044249</v>
      </c>
      <c r="O5043" s="37">
        <f t="shared" si="1095"/>
        <v>63.36349028067076</v>
      </c>
      <c r="P5043" s="37">
        <f t="shared" si="1095"/>
        <v>68.84218273797606</v>
      </c>
      <c r="Q5043" s="37">
        <f t="shared" si="1095"/>
        <v>74.329098838816691</v>
      </c>
      <c r="R5043" s="37">
        <f t="shared" si="1095"/>
        <v>79.82279851956622</v>
      </c>
      <c r="S5043" s="37">
        <f t="shared" si="1095"/>
        <v>85.322158898909336</v>
      </c>
      <c r="T5043" s="37">
        <f t="shared" si="1095"/>
        <v>90.826291628434248</v>
      </c>
      <c r="U5043" s="37">
        <f t="shared" si="1095"/>
        <v>96.33448477416637</v>
      </c>
      <c r="V5043" s="37">
        <f t="shared" si="1095"/>
        <v>101.84616114484088</v>
      </c>
      <c r="W5043" s="37">
        <f t="shared" si="1095"/>
        <v>107.36084788728535</v>
      </c>
      <c r="X5043" s="37">
        <f t="shared" si="1095"/>
        <v>112.87815395146805</v>
      </c>
      <c r="Y5043" s="37">
        <f t="shared" si="1095"/>
        <v>118.39775314917246</v>
      </c>
    </row>
    <row r="5044" spans="1:25" x14ac:dyDescent="0.3">
      <c r="A5044" s="28">
        <v>5228</v>
      </c>
      <c r="B5044" s="34">
        <f t="shared" si="1091"/>
        <v>5.2280000000000006E-6</v>
      </c>
      <c r="C5044" s="37">
        <f t="shared" si="1094"/>
        <v>2.0781356303094318</v>
      </c>
      <c r="D5044" s="37">
        <f t="shared" si="1094"/>
        <v>5.7941678646217838</v>
      </c>
      <c r="E5044" s="37">
        <f t="shared" si="1094"/>
        <v>10.305798843362107</v>
      </c>
      <c r="F5044" s="37">
        <f t="shared" si="1094"/>
        <v>17.217923446452669</v>
      </c>
      <c r="G5044" s="37">
        <f t="shared" si="1094"/>
        <v>20.29499643209606</v>
      </c>
      <c r="H5044" s="37">
        <f t="shared" si="1094"/>
        <v>22.371131032141054</v>
      </c>
      <c r="I5044" s="37">
        <f t="shared" si="1094"/>
        <v>30.811894084614561</v>
      </c>
      <c r="J5044" s="37">
        <f t="shared" si="1094"/>
        <v>34.016944417210816</v>
      </c>
      <c r="K5044" s="37">
        <f t="shared" si="1094"/>
        <v>41.550138420610097</v>
      </c>
      <c r="L5044" s="37">
        <f t="shared" si="1094"/>
        <v>46.965369994502105</v>
      </c>
      <c r="M5044" s="37">
        <f t="shared" si="1095"/>
        <v>49.985515707347446</v>
      </c>
      <c r="N5044" s="37">
        <f t="shared" si="1095"/>
        <v>57.853123435267165</v>
      </c>
      <c r="O5044" s="37">
        <f t="shared" si="1095"/>
        <v>63.317560915985418</v>
      </c>
      <c r="P5044" s="37">
        <f t="shared" si="1095"/>
        <v>68.792087892275745</v>
      </c>
      <c r="Q5044" s="37">
        <f t="shared" si="1095"/>
        <v>74.274829121109619</v>
      </c>
      <c r="R5044" s="37">
        <f t="shared" si="1095"/>
        <v>79.764346179081755</v>
      </c>
      <c r="S5044" s="37">
        <f t="shared" si="1095"/>
        <v>85.259517464913046</v>
      </c>
      <c r="T5044" s="37">
        <f t="shared" si="1095"/>
        <v>90.759455643583181</v>
      </c>
      <c r="U5044" s="37">
        <f t="shared" si="1095"/>
        <v>96.263449593742735</v>
      </c>
      <c r="V5044" s="37">
        <f t="shared" si="1095"/>
        <v>101.77092278328236</v>
      </c>
      <c r="W5044" s="37">
        <f t="shared" si="1095"/>
        <v>107.28140289926212</v>
      </c>
      <c r="X5044" s="37">
        <f t="shared" si="1095"/>
        <v>112.79449933858834</v>
      </c>
      <c r="Y5044" s="37">
        <f t="shared" si="1095"/>
        <v>118.30988628597051</v>
      </c>
    </row>
    <row r="5045" spans="1:25" x14ac:dyDescent="0.3">
      <c r="A5045" s="28">
        <v>5229</v>
      </c>
      <c r="B5045" s="34">
        <f t="shared" si="1091"/>
        <v>5.2290000000000002E-6</v>
      </c>
      <c r="C5045" s="37">
        <f t="shared" si="1094"/>
        <v>2.0773167667592047</v>
      </c>
      <c r="D5045" s="37">
        <f t="shared" si="1094"/>
        <v>5.7910471096252873</v>
      </c>
      <c r="E5045" s="37">
        <f t="shared" si="1094"/>
        <v>10.299573968837906</v>
      </c>
      <c r="F5045" s="37">
        <f t="shared" si="1094"/>
        <v>17.206713107965061</v>
      </c>
      <c r="G5045" s="37">
        <f t="shared" si="1094"/>
        <v>20.281523118736906</v>
      </c>
      <c r="H5045" s="37">
        <f t="shared" si="1094"/>
        <v>22.356121489153903</v>
      </c>
      <c r="I5045" s="37">
        <f t="shared" si="1094"/>
        <v>30.790586865611033</v>
      </c>
      <c r="J5045" s="37">
        <f t="shared" si="1094"/>
        <v>33.993230766654435</v>
      </c>
      <c r="K5045" s="37">
        <f t="shared" si="1094"/>
        <v>41.520747793374667</v>
      </c>
      <c r="L5045" s="37">
        <f t="shared" si="1094"/>
        <v>46.931885370607205</v>
      </c>
      <c r="M5045" s="37">
        <f t="shared" si="1095"/>
        <v>49.949744273029985</v>
      </c>
      <c r="N5045" s="37">
        <f t="shared" si="1095"/>
        <v>57.81138563926239</v>
      </c>
      <c r="O5045" s="37">
        <f t="shared" si="1095"/>
        <v>63.271673103980739</v>
      </c>
      <c r="P5045" s="37">
        <f t="shared" si="1095"/>
        <v>68.742038552497064</v>
      </c>
      <c r="Q5045" s="37">
        <f t="shared" si="1095"/>
        <v>74.220608875065949</v>
      </c>
      <c r="R5045" s="37">
        <f t="shared" si="1095"/>
        <v>79.705947286326506</v>
      </c>
      <c r="S5045" s="37">
        <f t="shared" si="1095"/>
        <v>85.196933463335313</v>
      </c>
      <c r="T5045" s="37">
        <f t="shared" si="1095"/>
        <v>90.692681083116071</v>
      </c>
      <c r="U5045" s="37">
        <f t="shared" si="1095"/>
        <v>96.192479835863395</v>
      </c>
      <c r="V5045" s="37">
        <f t="shared" si="1095"/>
        <v>101.69575384774595</v>
      </c>
      <c r="W5045" s="37">
        <f t="shared" si="1095"/>
        <v>107.20203134533679</v>
      </c>
      <c r="X5045" s="37">
        <f t="shared" si="1095"/>
        <v>112.71092217188466</v>
      </c>
      <c r="Y5045" s="37">
        <f t="shared" si="1095"/>
        <v>118.22210088452805</v>
      </c>
    </row>
    <row r="5046" spans="1:25" x14ac:dyDescent="0.3">
      <c r="A5046" s="28">
        <v>5230</v>
      </c>
      <c r="B5046" s="34">
        <f t="shared" si="1091"/>
        <v>5.2300000000000007E-6</v>
      </c>
      <c r="C5046" s="37">
        <f t="shared" ref="C5046:L5055" si="1096">2*$C$3*$C$2^2/$B5046^5/(EXP($C$3*$C$2/$B5046/$C$4/C$7)-1)/1000000000</f>
        <v>2.0764982010470732</v>
      </c>
      <c r="D5046" s="37">
        <f t="shared" si="1096"/>
        <v>5.7879283307947329</v>
      </c>
      <c r="E5046" s="37">
        <f t="shared" si="1096"/>
        <v>10.293353672835492</v>
      </c>
      <c r="F5046" s="37">
        <f t="shared" si="1096"/>
        <v>17.195511784314601</v>
      </c>
      <c r="G5046" s="37">
        <f t="shared" si="1096"/>
        <v>20.268060882802249</v>
      </c>
      <c r="H5046" s="37">
        <f t="shared" si="1096"/>
        <v>22.341124434340397</v>
      </c>
      <c r="I5046" s="37">
        <f t="shared" si="1096"/>
        <v>30.769297976926001</v>
      </c>
      <c r="J5046" s="37">
        <f t="shared" si="1096"/>
        <v>33.969537695951125</v>
      </c>
      <c r="K5046" s="37">
        <f t="shared" si="1096"/>
        <v>41.491383076577378</v>
      </c>
      <c r="L5046" s="37">
        <f t="shared" si="1096"/>
        <v>46.898430516273848</v>
      </c>
      <c r="M5046" s="37">
        <f t="shared" ref="M5046:Y5055" si="1097">2*$C$3*$C$2^2/$B5046^5/(EXP($C$3*$C$2/$B5046/$C$4/M$7)-1)/1000000000</f>
        <v>49.914004767919344</v>
      </c>
      <c r="N5046" s="37">
        <f t="shared" si="1097"/>
        <v>57.769685417461346</v>
      </c>
      <c r="O5046" s="37">
        <f t="shared" si="1097"/>
        <v>63.225826799615604</v>
      </c>
      <c r="P5046" s="37">
        <f t="shared" si="1097"/>
        <v>68.692034669103023</v>
      </c>
      <c r="Q5046" s="37">
        <f t="shared" si="1097"/>
        <v>74.166438046633999</v>
      </c>
      <c r="R5046" s="37">
        <f t="shared" si="1097"/>
        <v>79.647601782718212</v>
      </c>
      <c r="S5046" s="37">
        <f t="shared" si="1097"/>
        <v>85.134406831050157</v>
      </c>
      <c r="T5046" s="37">
        <f t="shared" si="1097"/>
        <v>90.625967879352274</v>
      </c>
      <c r="U5046" s="37">
        <f t="shared" si="1097"/>
        <v>96.121575428283563</v>
      </c>
      <c r="V5046" s="37">
        <f t="shared" si="1097"/>
        <v>101.62065426141463</v>
      </c>
      <c r="W5046" s="37">
        <f t="shared" si="1097"/>
        <v>107.12273314411296</v>
      </c>
      <c r="X5046" s="37">
        <f t="shared" si="1097"/>
        <v>112.62742236537535</v>
      </c>
      <c r="Y5046" s="37">
        <f t="shared" si="1097"/>
        <v>118.13439685427255</v>
      </c>
    </row>
    <row r="5047" spans="1:25" x14ac:dyDescent="0.3">
      <c r="A5047" s="28">
        <v>5231</v>
      </c>
      <c r="B5047" s="34">
        <f t="shared" si="1091"/>
        <v>5.2310000000000004E-6</v>
      </c>
      <c r="C5047" s="37">
        <f t="shared" si="1096"/>
        <v>2.075679933163038</v>
      </c>
      <c r="D5047" s="37">
        <f t="shared" si="1096"/>
        <v>5.7848115267661795</v>
      </c>
      <c r="E5047" s="37">
        <f t="shared" si="1096"/>
        <v>10.287137951448315</v>
      </c>
      <c r="F5047" s="37">
        <f t="shared" si="1096"/>
        <v>17.184319466923615</v>
      </c>
      <c r="G5047" s="37">
        <f t="shared" si="1096"/>
        <v>20.254609713478633</v>
      </c>
      <c r="H5047" s="37">
        <f t="shared" si="1096"/>
        <v>22.326139855344042</v>
      </c>
      <c r="I5047" s="37">
        <f t="shared" si="1096"/>
        <v>30.748027399735072</v>
      </c>
      <c r="J5047" s="37">
        <f t="shared" si="1096"/>
        <v>33.94586518376326</v>
      </c>
      <c r="K5047" s="37">
        <f t="shared" si="1096"/>
        <v>41.462044242893832</v>
      </c>
      <c r="L5047" s="37">
        <f t="shared" si="1096"/>
        <v>46.865005399823495</v>
      </c>
      <c r="M5047" s="37">
        <f t="shared" si="1097"/>
        <v>49.87829715789502</v>
      </c>
      <c r="N5047" s="37">
        <f t="shared" si="1097"/>
        <v>57.728022729346648</v>
      </c>
      <c r="O5047" s="37">
        <f t="shared" si="1097"/>
        <v>63.180021957905993</v>
      </c>
      <c r="P5047" s="37">
        <f t="shared" si="1097"/>
        <v>68.642076192619726</v>
      </c>
      <c r="Q5047" s="37">
        <f t="shared" si="1097"/>
        <v>74.112316581830953</v>
      </c>
      <c r="R5047" s="37">
        <f t="shared" si="1097"/>
        <v>79.589309609749691</v>
      </c>
      <c r="S5047" s="37">
        <f t="shared" si="1097"/>
        <v>85.071937505012798</v>
      </c>
      <c r="T5047" s="37">
        <f t="shared" si="1097"/>
        <v>90.559315964698285</v>
      </c>
      <c r="U5047" s="37">
        <f t="shared" si="1097"/>
        <v>96.05073629885166</v>
      </c>
      <c r="V5047" s="37">
        <f t="shared" si="1097"/>
        <v>101.5456239475705</v>
      </c>
      <c r="W5047" s="37">
        <f t="shared" si="1097"/>
        <v>107.04350821429968</v>
      </c>
      <c r="X5047" s="37">
        <f t="shared" si="1097"/>
        <v>112.54399983318999</v>
      </c>
      <c r="Y5047" s="37">
        <f t="shared" si="1097"/>
        <v>118.04677410474937</v>
      </c>
    </row>
    <row r="5048" spans="1:25" x14ac:dyDescent="0.3">
      <c r="A5048" s="28">
        <v>5232</v>
      </c>
      <c r="B5048" s="34">
        <f t="shared" si="1091"/>
        <v>5.2320000000000001E-6</v>
      </c>
      <c r="C5048" s="37">
        <f t="shared" si="1096"/>
        <v>2.0748619630968865</v>
      </c>
      <c r="D5048" s="37">
        <f t="shared" si="1096"/>
        <v>5.7816966961765868</v>
      </c>
      <c r="E5048" s="37">
        <f t="shared" si="1096"/>
        <v>10.280926800773514</v>
      </c>
      <c r="F5048" s="37">
        <f t="shared" si="1096"/>
        <v>17.17313614722373</v>
      </c>
      <c r="G5048" s="37">
        <f t="shared" si="1096"/>
        <v>20.241169599964717</v>
      </c>
      <c r="H5048" s="37">
        <f t="shared" si="1096"/>
        <v>22.311167739822373</v>
      </c>
      <c r="I5048" s="37">
        <f t="shared" si="1096"/>
        <v>30.726775115236187</v>
      </c>
      <c r="J5048" s="37">
        <f t="shared" si="1096"/>
        <v>33.922213208778864</v>
      </c>
      <c r="K5048" s="37">
        <f t="shared" si="1096"/>
        <v>41.432731265032906</v>
      </c>
      <c r="L5048" s="37">
        <f t="shared" si="1096"/>
        <v>46.831609989616638</v>
      </c>
      <c r="M5048" s="37">
        <f t="shared" si="1097"/>
        <v>49.842621408878721</v>
      </c>
      <c r="N5048" s="37">
        <f t="shared" si="1097"/>
        <v>57.686397534451544</v>
      </c>
      <c r="O5048" s="37">
        <f t="shared" si="1097"/>
        <v>63.134258533924488</v>
      </c>
      <c r="P5048" s="37">
        <f t="shared" si="1097"/>
        <v>68.592163073635874</v>
      </c>
      <c r="Q5048" s="37">
        <f t="shared" si="1097"/>
        <v>74.058244426742661</v>
      </c>
      <c r="R5048" s="37">
        <f t="shared" si="1097"/>
        <v>79.531070708988111</v>
      </c>
      <c r="S5048" s="37">
        <f t="shared" si="1097"/>
        <v>85.009525422258932</v>
      </c>
      <c r="T5048" s="37">
        <f t="shared" si="1097"/>
        <v>90.492725271647132</v>
      </c>
      <c r="U5048" s="37">
        <f t="shared" si="1097"/>
        <v>95.979962375508578</v>
      </c>
      <c r="V5048" s="37">
        <f t="shared" si="1097"/>
        <v>101.47066282959457</v>
      </c>
      <c r="W5048" s="37">
        <f t="shared" si="1097"/>
        <v>106.96435647471074</v>
      </c>
      <c r="X5048" s="37">
        <f t="shared" si="1097"/>
        <v>112.46065448956929</v>
      </c>
      <c r="Y5048" s="37">
        <f t="shared" si="1097"/>
        <v>117.95923254562044</v>
      </c>
    </row>
    <row r="5049" spans="1:25" x14ac:dyDescent="0.3">
      <c r="A5049" s="28">
        <v>5233</v>
      </c>
      <c r="B5049" s="34">
        <f t="shared" si="1091"/>
        <v>5.2330000000000005E-6</v>
      </c>
      <c r="C5049" s="37">
        <f t="shared" si="1096"/>
        <v>2.0740442908381982</v>
      </c>
      <c r="D5049" s="37">
        <f t="shared" si="1096"/>
        <v>5.7785838376638381</v>
      </c>
      <c r="E5049" s="37">
        <f t="shared" si="1096"/>
        <v>10.274720216911938</v>
      </c>
      <c r="F5049" s="37">
        <f t="shared" si="1096"/>
        <v>17.161961816655957</v>
      </c>
      <c r="G5049" s="37">
        <f t="shared" si="1096"/>
        <v>20.227740531471337</v>
      </c>
      <c r="H5049" s="37">
        <f t="shared" si="1096"/>
        <v>22.296208075447076</v>
      </c>
      <c r="I5049" s="37">
        <f t="shared" si="1096"/>
        <v>30.705541104649711</v>
      </c>
      <c r="J5049" s="37">
        <f t="shared" si="1096"/>
        <v>33.898581749711624</v>
      </c>
      <c r="K5049" s="37">
        <f t="shared" si="1096"/>
        <v>41.403444115737045</v>
      </c>
      <c r="L5049" s="37">
        <f t="shared" si="1096"/>
        <v>46.798244254053081</v>
      </c>
      <c r="M5049" s="37">
        <f t="shared" si="1097"/>
        <v>49.806977486834626</v>
      </c>
      <c r="N5049" s="37">
        <f t="shared" si="1097"/>
        <v>57.644809792360213</v>
      </c>
      <c r="O5049" s="37">
        <f t="shared" si="1097"/>
        <v>63.088536482800365</v>
      </c>
      <c r="P5049" s="37">
        <f t="shared" si="1097"/>
        <v>68.542295262802753</v>
      </c>
      <c r="Q5049" s="37">
        <f t="shared" si="1097"/>
        <v>74.004221527523526</v>
      </c>
      <c r="R5049" s="37">
        <f t="shared" si="1097"/>
        <v>79.472885022075559</v>
      </c>
      <c r="S5049" s="37">
        <f t="shared" si="1097"/>
        <v>84.947170519904859</v>
      </c>
      <c r="T5049" s="37">
        <f t="shared" si="1097"/>
        <v>90.426195732778595</v>
      </c>
      <c r="U5049" s="37">
        <f t="shared" si="1097"/>
        <v>95.909253586288301</v>
      </c>
      <c r="V5049" s="37">
        <f t="shared" si="1097"/>
        <v>101.39577083096653</v>
      </c>
      <c r="W5049" s="37">
        <f t="shared" si="1097"/>
        <v>106.88527784426489</v>
      </c>
      <c r="X5049" s="37">
        <f t="shared" si="1097"/>
        <v>112.37738624886504</v>
      </c>
      <c r="Y5049" s="37">
        <f t="shared" si="1097"/>
        <v>117.87177208666515</v>
      </c>
    </row>
    <row r="5050" spans="1:25" x14ac:dyDescent="0.3">
      <c r="A5050" s="28">
        <v>5234</v>
      </c>
      <c r="B5050" s="34">
        <f t="shared" si="1091"/>
        <v>5.2340000000000002E-6</v>
      </c>
      <c r="C5050" s="37">
        <f t="shared" si="1096"/>
        <v>2.0732269163763477</v>
      </c>
      <c r="D5050" s="37">
        <f t="shared" si="1096"/>
        <v>5.7754729498667245</v>
      </c>
      <c r="E5050" s="37">
        <f t="shared" si="1096"/>
        <v>10.268518195968158</v>
      </c>
      <c r="F5050" s="37">
        <f t="shared" si="1096"/>
        <v>17.150796466670638</v>
      </c>
      <c r="G5050" s="37">
        <f t="shared" si="1096"/>
        <v>20.214322497221453</v>
      </c>
      <c r="H5050" s="37">
        <f t="shared" si="1096"/>
        <v>22.281260849903909</v>
      </c>
      <c r="I5050" s="37">
        <f t="shared" si="1096"/>
        <v>30.684325349218419</v>
      </c>
      <c r="J5050" s="37">
        <f t="shared" si="1096"/>
        <v>33.874970785300867</v>
      </c>
      <c r="K5050" s="37">
        <f t="shared" si="1096"/>
        <v>41.374182767782138</v>
      </c>
      <c r="L5050" s="37">
        <f t="shared" si="1096"/>
        <v>46.764908161571711</v>
      </c>
      <c r="M5050" s="37">
        <f t="shared" si="1097"/>
        <v>49.771365357769319</v>
      </c>
      <c r="N5050" s="37">
        <f t="shared" si="1097"/>
        <v>57.603259462707555</v>
      </c>
      <c r="O5050" s="37">
        <f t="shared" si="1097"/>
        <v>63.042855759719686</v>
      </c>
      <c r="P5050" s="37">
        <f t="shared" si="1097"/>
        <v>68.492472710834406</v>
      </c>
      <c r="Q5050" s="37">
        <f t="shared" si="1097"/>
        <v>73.950247830396691</v>
      </c>
      <c r="R5050" s="37">
        <f t="shared" si="1097"/>
        <v>79.414752490728503</v>
      </c>
      <c r="S5050" s="37">
        <f t="shared" si="1097"/>
        <v>84.884872735147653</v>
      </c>
      <c r="T5050" s="37">
        <f t="shared" si="1097"/>
        <v>90.359727280759216</v>
      </c>
      <c r="U5050" s="37">
        <f t="shared" si="1097"/>
        <v>95.838609859317202</v>
      </c>
      <c r="V5050" s="37">
        <f t="shared" si="1097"/>
        <v>101.32094787526506</v>
      </c>
      <c r="W5050" s="37">
        <f t="shared" si="1097"/>
        <v>106.80627224198581</v>
      </c>
      <c r="X5050" s="37">
        <f t="shared" si="1097"/>
        <v>112.29419502553972</v>
      </c>
      <c r="Y5050" s="37">
        <f t="shared" si="1097"/>
        <v>117.78439263777967</v>
      </c>
    </row>
    <row r="5051" spans="1:25" x14ac:dyDescent="0.3">
      <c r="A5051" s="28">
        <v>5235</v>
      </c>
      <c r="B5051" s="34">
        <f t="shared" si="1091"/>
        <v>5.2350000000000007E-6</v>
      </c>
      <c r="C5051" s="37">
        <f t="shared" si="1096"/>
        <v>2.0724098397005002</v>
      </c>
      <c r="D5051" s="37">
        <f t="shared" si="1096"/>
        <v>5.7723640314249458</v>
      </c>
      <c r="E5051" s="37">
        <f t="shared" si="1096"/>
        <v>10.262320734050425</v>
      </c>
      <c r="F5051" s="37">
        <f t="shared" si="1096"/>
        <v>17.13964008872744</v>
      </c>
      <c r="G5051" s="37">
        <f t="shared" si="1096"/>
        <v>20.200915486450121</v>
      </c>
      <c r="H5051" s="37">
        <f t="shared" si="1096"/>
        <v>22.266326050892669</v>
      </c>
      <c r="I5051" s="37">
        <f t="shared" si="1096"/>
        <v>30.663127830207344</v>
      </c>
      <c r="J5051" s="37">
        <f t="shared" si="1096"/>
        <v>33.851380294311461</v>
      </c>
      <c r="K5051" s="37">
        <f t="shared" si="1096"/>
        <v>41.344947193977312</v>
      </c>
      <c r="L5051" s="37">
        <f t="shared" si="1096"/>
        <v>46.731601680650371</v>
      </c>
      <c r="M5051" s="37">
        <f t="shared" si="1097"/>
        <v>49.735784987731435</v>
      </c>
      <c r="N5051" s="37">
        <f t="shared" si="1097"/>
        <v>57.561746505179045</v>
      </c>
      <c r="O5051" s="37">
        <f t="shared" si="1097"/>
        <v>62.997216319924867</v>
      </c>
      <c r="P5051" s="37">
        <f t="shared" si="1097"/>
        <v>68.442695368507088</v>
      </c>
      <c r="Q5051" s="37">
        <f t="shared" si="1097"/>
        <v>73.896323281653409</v>
      </c>
      <c r="R5051" s="37">
        <f t="shared" si="1097"/>
        <v>79.356673056737762</v>
      </c>
      <c r="S5051" s="37">
        <f t="shared" si="1097"/>
        <v>84.822632005264495</v>
      </c>
      <c r="T5051" s="37">
        <f t="shared" si="1097"/>
        <v>90.29331984834154</v>
      </c>
      <c r="U5051" s="37">
        <f t="shared" si="1097"/>
        <v>95.768031122814207</v>
      </c>
      <c r="V5051" s="37">
        <f t="shared" si="1097"/>
        <v>101.24619388616684</v>
      </c>
      <c r="W5051" s="37">
        <f t="shared" si="1097"/>
        <v>106.72733958700141</v>
      </c>
      <c r="X5051" s="37">
        <f t="shared" si="1097"/>
        <v>112.21108073416642</v>
      </c>
      <c r="Y5051" s="37">
        <f t="shared" si="1097"/>
        <v>117.69709410897697</v>
      </c>
    </row>
    <row r="5052" spans="1:25" x14ac:dyDescent="0.3">
      <c r="A5052" s="28">
        <v>5236</v>
      </c>
      <c r="B5052" s="34">
        <f t="shared" si="1091"/>
        <v>5.2360000000000004E-6</v>
      </c>
      <c r="C5052" s="37">
        <f t="shared" si="1096"/>
        <v>2.0715930607996156</v>
      </c>
      <c r="D5052" s="37">
        <f t="shared" si="1096"/>
        <v>5.7692570809791288</v>
      </c>
      <c r="E5052" s="37">
        <f t="shared" si="1096"/>
        <v>10.256127827270708</v>
      </c>
      <c r="F5052" s="37">
        <f t="shared" si="1096"/>
        <v>17.128492674295362</v>
      </c>
      <c r="G5052" s="37">
        <f t="shared" si="1096"/>
        <v>20.187519488404575</v>
      </c>
      <c r="H5052" s="37">
        <f t="shared" si="1096"/>
        <v>22.251403666127253</v>
      </c>
      <c r="I5052" s="37">
        <f t="shared" si="1096"/>
        <v>30.641948528903907</v>
      </c>
      <c r="J5052" s="37">
        <f t="shared" si="1096"/>
        <v>33.827810255533876</v>
      </c>
      <c r="K5052" s="37">
        <f t="shared" si="1096"/>
        <v>41.315737367165177</v>
      </c>
      <c r="L5052" s="37">
        <f t="shared" si="1096"/>
        <v>46.698324779806107</v>
      </c>
      <c r="M5052" s="37">
        <f t="shared" si="1097"/>
        <v>49.700236342812019</v>
      </c>
      <c r="N5052" s="37">
        <f t="shared" si="1097"/>
        <v>57.520270879510925</v>
      </c>
      <c r="O5052" s="37">
        <f t="shared" si="1097"/>
        <v>62.95161811871499</v>
      </c>
      <c r="P5052" s="37">
        <f t="shared" si="1097"/>
        <v>68.392963186659657</v>
      </c>
      <c r="Q5052" s="37">
        <f t="shared" si="1097"/>
        <v>73.84244782765353</v>
      </c>
      <c r="R5052" s="37">
        <f t="shared" si="1097"/>
        <v>79.298646661968561</v>
      </c>
      <c r="S5052" s="37">
        <f t="shared" si="1097"/>
        <v>84.760448267613185</v>
      </c>
      <c r="T5052" s="37">
        <f t="shared" si="1097"/>
        <v>90.226973368364852</v>
      </c>
      <c r="U5052" s="37">
        <f t="shared" si="1097"/>
        <v>95.697517305090486</v>
      </c>
      <c r="V5052" s="37">
        <f t="shared" si="1097"/>
        <v>101.17150878744748</v>
      </c>
      <c r="W5052" s="37">
        <f t="shared" si="1097"/>
        <v>106.6484797985444</v>
      </c>
      <c r="X5052" s="37">
        <f t="shared" si="1097"/>
        <v>112.12804328942886</v>
      </c>
      <c r="Y5052" s="37">
        <f t="shared" si="1097"/>
        <v>117.60987641038665</v>
      </c>
    </row>
    <row r="5053" spans="1:25" x14ac:dyDescent="0.3">
      <c r="A5053" s="28">
        <v>5237</v>
      </c>
      <c r="B5053" s="34">
        <f t="shared" si="1091"/>
        <v>5.237E-6</v>
      </c>
      <c r="C5053" s="37">
        <f t="shared" si="1096"/>
        <v>2.0707765796624447</v>
      </c>
      <c r="D5053" s="37">
        <f t="shared" si="1096"/>
        <v>5.7661520971707922</v>
      </c>
      <c r="E5053" s="37">
        <f t="shared" si="1096"/>
        <v>10.249939471744653</v>
      </c>
      <c r="F5053" s="37">
        <f t="shared" si="1096"/>
        <v>17.117354214852686</v>
      </c>
      <c r="G5053" s="37">
        <f t="shared" si="1096"/>
        <v>20.174134492344034</v>
      </c>
      <c r="H5053" s="37">
        <f t="shared" si="1096"/>
        <v>22.236493683335532</v>
      </c>
      <c r="I5053" s="37">
        <f t="shared" si="1096"/>
        <v>30.620787426617724</v>
      </c>
      <c r="J5053" s="37">
        <f t="shared" si="1096"/>
        <v>33.804260647784041</v>
      </c>
      <c r="K5053" s="37">
        <f t="shared" si="1096"/>
        <v>41.286553260221481</v>
      </c>
      <c r="L5053" s="37">
        <f t="shared" si="1096"/>
        <v>46.665077427594696</v>
      </c>
      <c r="M5053" s="37">
        <f t="shared" si="1097"/>
        <v>49.664719389144089</v>
      </c>
      <c r="N5053" s="37">
        <f t="shared" si="1097"/>
        <v>57.478832545489766</v>
      </c>
      <c r="O5053" s="37">
        <f t="shared" si="1097"/>
        <v>62.90606111144529</v>
      </c>
      <c r="P5053" s="37">
        <f t="shared" si="1097"/>
        <v>68.343276116193053</v>
      </c>
      <c r="Q5053" s="37">
        <f t="shared" si="1097"/>
        <v>73.788621414824973</v>
      </c>
      <c r="R5053" s="37">
        <f t="shared" si="1097"/>
        <v>79.240673248360181</v>
      </c>
      <c r="S5053" s="37">
        <f t="shared" si="1097"/>
        <v>84.698321459631288</v>
      </c>
      <c r="T5053" s="37">
        <f t="shared" si="1097"/>
        <v>90.160687773754248</v>
      </c>
      <c r="U5053" s="37">
        <f t="shared" si="1097"/>
        <v>95.627068334549506</v>
      </c>
      <c r="V5053" s="37">
        <f t="shared" si="1097"/>
        <v>101.09689250298031</v>
      </c>
      <c r="W5053" s="37">
        <f t="shared" si="1097"/>
        <v>106.56969279595127</v>
      </c>
      <c r="X5053" s="37">
        <f t="shared" si="1097"/>
        <v>112.0450826061209</v>
      </c>
      <c r="Y5053" s="37">
        <f t="shared" si="1097"/>
        <v>117.52273945225434</v>
      </c>
    </row>
    <row r="5054" spans="1:25" x14ac:dyDescent="0.3">
      <c r="A5054" s="28">
        <v>5238</v>
      </c>
      <c r="B5054" s="34">
        <f t="shared" si="1091"/>
        <v>5.2380000000000005E-6</v>
      </c>
      <c r="C5054" s="37">
        <f t="shared" si="1096"/>
        <v>2.0699603962775335</v>
      </c>
      <c r="D5054" s="37">
        <f t="shared" si="1096"/>
        <v>5.763049078642374</v>
      </c>
      <c r="E5054" s="37">
        <f t="shared" si="1096"/>
        <v>10.243755663591591</v>
      </c>
      <c r="F5054" s="37">
        <f t="shared" si="1096"/>
        <v>17.106224701886998</v>
      </c>
      <c r="G5054" s="37">
        <f t="shared" si="1096"/>
        <v>20.160760487539843</v>
      </c>
      <c r="H5054" s="37">
        <f t="shared" si="1096"/>
        <v>22.221596090259389</v>
      </c>
      <c r="I5054" s="37">
        <f t="shared" si="1096"/>
        <v>30.599644504680665</v>
      </c>
      <c r="J5054" s="37">
        <f t="shared" si="1096"/>
        <v>33.78073144990335</v>
      </c>
      <c r="K5054" s="37">
        <f t="shared" si="1096"/>
        <v>41.257394846055227</v>
      </c>
      <c r="L5054" s="37">
        <f t="shared" si="1096"/>
        <v>46.631859592610901</v>
      </c>
      <c r="M5054" s="37">
        <f t="shared" si="1097"/>
        <v>49.629234092902792</v>
      </c>
      <c r="N5054" s="37">
        <f t="shared" si="1097"/>
        <v>57.437431462952617</v>
      </c>
      <c r="O5054" s="37">
        <f t="shared" si="1097"/>
        <v>62.860545253527349</v>
      </c>
      <c r="P5054" s="37">
        <f t="shared" si="1097"/>
        <v>68.293634108070449</v>
      </c>
      <c r="Q5054" s="37">
        <f t="shared" si="1097"/>
        <v>73.734843989663617</v>
      </c>
      <c r="R5054" s="37">
        <f t="shared" si="1097"/>
        <v>79.18275275792594</v>
      </c>
      <c r="S5054" s="37">
        <f t="shared" si="1097"/>
        <v>84.63625151883663</v>
      </c>
      <c r="T5054" s="37">
        <f t="shared" si="1097"/>
        <v>90.094462997520978</v>
      </c>
      <c r="U5054" s="37">
        <f t="shared" si="1097"/>
        <v>95.556684139686425</v>
      </c>
      <c r="V5054" s="37">
        <f t="shared" si="1097"/>
        <v>101.02234495673686</v>
      </c>
      <c r="W5054" s="37">
        <f t="shared" si="1097"/>
        <v>106.49097849866295</v>
      </c>
      <c r="X5054" s="37">
        <f t="shared" si="1097"/>
        <v>111.9621985991467</v>
      </c>
      <c r="Y5054" s="37">
        <f t="shared" si="1097"/>
        <v>117.43568314494203</v>
      </c>
    </row>
    <row r="5055" spans="1:25" x14ac:dyDescent="0.3">
      <c r="A5055" s="28">
        <v>5239</v>
      </c>
      <c r="B5055" s="34">
        <f t="shared" si="1091"/>
        <v>5.2390000000000002E-6</v>
      </c>
      <c r="C5055" s="37">
        <f t="shared" si="1096"/>
        <v>2.0691445106332242</v>
      </c>
      <c r="D5055" s="37">
        <f t="shared" si="1096"/>
        <v>5.7599480240372323</v>
      </c>
      <c r="E5055" s="37">
        <f t="shared" si="1096"/>
        <v>10.237576398934564</v>
      </c>
      <c r="F5055" s="37">
        <f t="shared" si="1096"/>
        <v>17.095104126895183</v>
      </c>
      <c r="G5055" s="37">
        <f t="shared" si="1096"/>
        <v>20.147397463275425</v>
      </c>
      <c r="H5055" s="37">
        <f t="shared" si="1096"/>
        <v>22.206710874654732</v>
      </c>
      <c r="I5055" s="37">
        <f t="shared" si="1096"/>
        <v>30.578519744446869</v>
      </c>
      <c r="J5055" s="37">
        <f t="shared" si="1096"/>
        <v>33.757222640758727</v>
      </c>
      <c r="K5055" s="37">
        <f t="shared" si="1096"/>
        <v>41.228262097608692</v>
      </c>
      <c r="L5055" s="37">
        <f t="shared" si="1096"/>
        <v>46.598671243488347</v>
      </c>
      <c r="M5055" s="37">
        <f t="shared" si="1097"/>
        <v>49.593780420305372</v>
      </c>
      <c r="N5055" s="37">
        <f t="shared" si="1097"/>
        <v>57.396067591786966</v>
      </c>
      <c r="O5055" s="37">
        <f t="shared" si="1097"/>
        <v>62.815070500429165</v>
      </c>
      <c r="P5055" s="37">
        <f t="shared" si="1097"/>
        <v>68.244037113317276</v>
      </c>
      <c r="Q5055" s="37">
        <f t="shared" si="1097"/>
        <v>73.681115498733746</v>
      </c>
      <c r="R5055" s="37">
        <f t="shared" si="1097"/>
        <v>79.124885132753306</v>
      </c>
      <c r="S5055" s="37">
        <f t="shared" si="1097"/>
        <v>84.574238382826948</v>
      </c>
      <c r="T5055" s="37">
        <f t="shared" si="1097"/>
        <v>90.028298972762343</v>
      </c>
      <c r="U5055" s="37">
        <f t="shared" si="1097"/>
        <v>95.486364649088983</v>
      </c>
      <c r="V5055" s="37">
        <f t="shared" si="1097"/>
        <v>100.94786607278678</v>
      </c>
      <c r="W5055" s="37">
        <f t="shared" si="1097"/>
        <v>106.4123368262243</v>
      </c>
      <c r="X5055" s="37">
        <f t="shared" si="1097"/>
        <v>111.87939118352021</v>
      </c>
      <c r="Y5055" s="37">
        <f t="shared" si="1097"/>
        <v>117.34870739892806</v>
      </c>
    </row>
    <row r="5056" spans="1:25" x14ac:dyDescent="0.3">
      <c r="A5056" s="28">
        <v>5240</v>
      </c>
      <c r="B5056" s="34">
        <f t="shared" si="1091"/>
        <v>5.2400000000000007E-6</v>
      </c>
      <c r="C5056" s="37">
        <f t="shared" ref="C5056:L5065" si="1098">2*$C$3*$C$2^2/$B5056^5/(EXP($C$3*$C$2/$B5056/$C$4/C$7)-1)/1000000000</f>
        <v>2.0683289227176505</v>
      </c>
      <c r="D5056" s="37">
        <f t="shared" si="1098"/>
        <v>5.7568489319996212</v>
      </c>
      <c r="E5056" s="37">
        <f t="shared" si="1098"/>
        <v>10.231401673900272</v>
      </c>
      <c r="F5056" s="37">
        <f t="shared" si="1098"/>
        <v>17.083992481383373</v>
      </c>
      <c r="G5056" s="37">
        <f t="shared" si="1098"/>
        <v>20.134045408846173</v>
      </c>
      <c r="H5056" s="37">
        <f t="shared" si="1098"/>
        <v>22.191838024291393</v>
      </c>
      <c r="I5056" s="37">
        <f t="shared" si="1098"/>
        <v>30.557413127292588</v>
      </c>
      <c r="J5056" s="37">
        <f t="shared" si="1098"/>
        <v>33.733734199242377</v>
      </c>
      <c r="K5056" s="37">
        <f t="shared" si="1098"/>
        <v>41.199154987857106</v>
      </c>
      <c r="L5056" s="37">
        <f t="shared" si="1098"/>
        <v>46.565512348899404</v>
      </c>
      <c r="M5056" s="37">
        <f t="shared" ref="M5056:Y5065" si="1099">2*$C$3*$C$2^2/$B5056^5/(EXP($C$3*$C$2/$B5056/$C$4/M$7)-1)/1000000000</f>
        <v>49.558358337610862</v>
      </c>
      <c r="N5056" s="37">
        <f t="shared" si="1099"/>
        <v>57.354740891930554</v>
      </c>
      <c r="O5056" s="37">
        <f t="shared" si="1099"/>
        <v>62.769636807674573</v>
      </c>
      <c r="P5056" s="37">
        <f t="shared" si="1099"/>
        <v>68.194485083020709</v>
      </c>
      <c r="Q5056" s="37">
        <f t="shared" si="1099"/>
        <v>73.627435888667151</v>
      </c>
      <c r="R5056" s="37">
        <f t="shared" si="1099"/>
        <v>79.06707031500342</v>
      </c>
      <c r="S5056" s="37">
        <f t="shared" si="1099"/>
        <v>84.512281989279771</v>
      </c>
      <c r="T5056" s="37">
        <f t="shared" si="1099"/>
        <v>89.962195632661121</v>
      </c>
      <c r="U5056" s="37">
        <f t="shared" si="1099"/>
        <v>95.416109791435858</v>
      </c>
      <c r="V5056" s="37">
        <f t="shared" si="1099"/>
        <v>100.8734557752973</v>
      </c>
      <c r="W5056" s="37">
        <f t="shared" si="1099"/>
        <v>106.33376769828381</v>
      </c>
      <c r="X5056" s="37">
        <f t="shared" si="1099"/>
        <v>111.79666027436537</v>
      </c>
      <c r="Y5056" s="37">
        <f t="shared" si="1099"/>
        <v>117.26181212480614</v>
      </c>
    </row>
    <row r="5057" spans="1:25" x14ac:dyDescent="0.3">
      <c r="A5057" s="28">
        <v>5241</v>
      </c>
      <c r="B5057" s="34">
        <f t="shared" si="1091"/>
        <v>5.2410000000000003E-6</v>
      </c>
      <c r="C5057" s="37">
        <f t="shared" si="1098"/>
        <v>2.0675136325187435</v>
      </c>
      <c r="D5057" s="37">
        <f t="shared" si="1098"/>
        <v>5.75375180117471</v>
      </c>
      <c r="E5057" s="37">
        <f t="shared" si="1098"/>
        <v>10.225231484619105</v>
      </c>
      <c r="F5057" s="37">
        <f t="shared" si="1098"/>
        <v>17.072889756866971</v>
      </c>
      <c r="G5057" s="37">
        <f t="shared" si="1098"/>
        <v>20.120704313559571</v>
      </c>
      <c r="H5057" s="37">
        <f t="shared" si="1098"/>
        <v>22.176977526953198</v>
      </c>
      <c r="I5057" s="37">
        <f t="shared" si="1098"/>
        <v>30.536324634616289</v>
      </c>
      <c r="J5057" s="37">
        <f t="shared" si="1098"/>
        <v>33.710266104271973</v>
      </c>
      <c r="K5057" s="37">
        <f t="shared" si="1098"/>
        <v>41.170073489808971</v>
      </c>
      <c r="L5057" s="37">
        <f t="shared" si="1098"/>
        <v>46.532382877555165</v>
      </c>
      <c r="M5057" s="37">
        <f t="shared" si="1099"/>
        <v>49.522967811120374</v>
      </c>
      <c r="N5057" s="37">
        <f t="shared" si="1099"/>
        <v>57.313451323371353</v>
      </c>
      <c r="O5057" s="37">
        <f t="shared" si="1099"/>
        <v>62.724244130843672</v>
      </c>
      <c r="P5057" s="37">
        <f t="shared" si="1099"/>
        <v>68.14497796833011</v>
      </c>
      <c r="Q5057" s="37">
        <f t="shared" si="1099"/>
        <v>73.573805106163746</v>
      </c>
      <c r="R5057" s="37">
        <f t="shared" si="1099"/>
        <v>79.009308246911218</v>
      </c>
      <c r="S5057" s="37">
        <f t="shared" si="1099"/>
        <v>84.450382275952265</v>
      </c>
      <c r="T5057" s="37">
        <f t="shared" si="1099"/>
        <v>89.896152910486009</v>
      </c>
      <c r="U5057" s="37">
        <f t="shared" si="1099"/>
        <v>95.345919495498066</v>
      </c>
      <c r="V5057" s="37">
        <f t="shared" si="1099"/>
        <v>100.79911398853339</v>
      </c>
      <c r="W5057" s="37">
        <f t="shared" si="1099"/>
        <v>106.25527103459376</v>
      </c>
      <c r="X5057" s="37">
        <f t="shared" si="1099"/>
        <v>111.71400578691572</v>
      </c>
      <c r="Y5057" s="37">
        <f t="shared" si="1099"/>
        <v>117.17499723328589</v>
      </c>
    </row>
    <row r="5058" spans="1:25" x14ac:dyDescent="0.3">
      <c r="A5058" s="28">
        <v>5242</v>
      </c>
      <c r="B5058" s="34">
        <f t="shared" si="1091"/>
        <v>5.242E-6</v>
      </c>
      <c r="C5058" s="37">
        <f t="shared" si="1098"/>
        <v>2.0666986400242315</v>
      </c>
      <c r="D5058" s="37">
        <f t="shared" si="1098"/>
        <v>5.750656630208586</v>
      </c>
      <c r="E5058" s="37">
        <f t="shared" si="1098"/>
        <v>10.219065827225128</v>
      </c>
      <c r="F5058" s="37">
        <f t="shared" si="1098"/>
        <v>17.061795944870642</v>
      </c>
      <c r="G5058" s="37">
        <f t="shared" si="1098"/>
        <v>20.107374166735102</v>
      </c>
      <c r="H5058" s="37">
        <f t="shared" si="1098"/>
        <v>22.162129370437921</v>
      </c>
      <c r="I5058" s="37">
        <f t="shared" si="1098"/>
        <v>30.515254247838527</v>
      </c>
      <c r="J5058" s="37">
        <f t="shared" si="1098"/>
        <v>33.686818334790509</v>
      </c>
      <c r="K5058" s="37">
        <f t="shared" si="1098"/>
        <v>41.141017576505718</v>
      </c>
      <c r="L5058" s="37">
        <f t="shared" si="1098"/>
        <v>46.499282798205435</v>
      </c>
      <c r="M5058" s="37">
        <f t="shared" si="1099"/>
        <v>49.487608807176741</v>
      </c>
      <c r="N5058" s="37">
        <f t="shared" si="1099"/>
        <v>57.272198846147525</v>
      </c>
      <c r="O5058" s="37">
        <f t="shared" si="1099"/>
        <v>62.678892425572521</v>
      </c>
      <c r="P5058" s="37">
        <f t="shared" si="1099"/>
        <v>68.09551572045649</v>
      </c>
      <c r="Q5058" s="37">
        <f t="shared" si="1099"/>
        <v>73.520223097991064</v>
      </c>
      <c r="R5058" s="37">
        <f t="shared" si="1099"/>
        <v>78.951598870785361</v>
      </c>
      <c r="S5058" s="37">
        <f t="shared" si="1099"/>
        <v>84.388539180681292</v>
      </c>
      <c r="T5058" s="37">
        <f t="shared" si="1099"/>
        <v>89.830170739591154</v>
      </c>
      <c r="U5058" s="37">
        <f t="shared" si="1099"/>
        <v>95.275793690137817</v>
      </c>
      <c r="V5058" s="37">
        <f t="shared" si="1099"/>
        <v>100.72484063685746</v>
      </c>
      <c r="W5058" s="37">
        <f t="shared" si="1099"/>
        <v>106.17684675500992</v>
      </c>
      <c r="X5058" s="37">
        <f t="shared" si="1099"/>
        <v>111.63142763651433</v>
      </c>
      <c r="Y5058" s="37">
        <f t="shared" si="1099"/>
        <v>117.08826263519258</v>
      </c>
    </row>
    <row r="5059" spans="1:25" x14ac:dyDescent="0.3">
      <c r="A5059" s="28">
        <v>5243</v>
      </c>
      <c r="B5059" s="34">
        <f t="shared" si="1091"/>
        <v>5.2430000000000005E-6</v>
      </c>
      <c r="C5059" s="37">
        <f t="shared" si="1098"/>
        <v>2.0658839452216315</v>
      </c>
      <c r="D5059" s="37">
        <f t="shared" si="1098"/>
        <v>5.7475634177482258</v>
      </c>
      <c r="E5059" s="37">
        <f t="shared" si="1098"/>
        <v>10.212904697856063</v>
      </c>
      <c r="F5059" s="37">
        <f t="shared" si="1098"/>
        <v>17.050711036928256</v>
      </c>
      <c r="G5059" s="37">
        <f t="shared" si="1098"/>
        <v>20.094054957704198</v>
      </c>
      <c r="H5059" s="37">
        <f t="shared" si="1098"/>
        <v>22.147293542557186</v>
      </c>
      <c r="I5059" s="37">
        <f t="shared" si="1098"/>
        <v>30.494201948401916</v>
      </c>
      <c r="J5059" s="37">
        <f t="shared" si="1098"/>
        <v>33.663390869766218</v>
      </c>
      <c r="K5059" s="37">
        <f t="shared" si="1098"/>
        <v>41.111987221021757</v>
      </c>
      <c r="L5059" s="37">
        <f t="shared" si="1098"/>
        <v>46.466212079638524</v>
      </c>
      <c r="M5059" s="37">
        <f t="shared" si="1099"/>
        <v>49.452281292164571</v>
      </c>
      <c r="N5059" s="37">
        <f t="shared" si="1099"/>
        <v>57.230983420347165</v>
      </c>
      <c r="O5059" s="37">
        <f t="shared" si="1099"/>
        <v>62.633581647552859</v>
      </c>
      <c r="P5059" s="37">
        <f t="shared" si="1099"/>
        <v>68.046098290672631</v>
      </c>
      <c r="Q5059" s="37">
        <f t="shared" si="1099"/>
        <v>73.466689810984164</v>
      </c>
      <c r="R5059" s="37">
        <f t="shared" si="1099"/>
        <v>78.893942129007826</v>
      </c>
      <c r="S5059" s="37">
        <f t="shared" si="1099"/>
        <v>84.326752641383038</v>
      </c>
      <c r="T5059" s="37">
        <f t="shared" si="1099"/>
        <v>89.764249053416108</v>
      </c>
      <c r="U5059" s="37">
        <f t="shared" si="1099"/>
        <v>95.205732304308626</v>
      </c>
      <c r="V5059" s="37">
        <f t="shared" si="1099"/>
        <v>100.65063564472914</v>
      </c>
      <c r="W5059" s="37">
        <f t="shared" si="1099"/>
        <v>106.09849477949118</v>
      </c>
      <c r="X5059" s="37">
        <f t="shared" si="1099"/>
        <v>111.54892573861353</v>
      </c>
      <c r="Y5059" s="37">
        <f t="shared" si="1099"/>
        <v>117.00160824146653</v>
      </c>
    </row>
    <row r="5060" spans="1:25" x14ac:dyDescent="0.3">
      <c r="A5060" s="28">
        <v>5244</v>
      </c>
      <c r="B5060" s="34">
        <f t="shared" si="1091"/>
        <v>5.2440000000000001E-6</v>
      </c>
      <c r="C5060" s="37">
        <f t="shared" si="1098"/>
        <v>2.0650695480982679</v>
      </c>
      <c r="D5060" s="37">
        <f t="shared" si="1098"/>
        <v>5.744472162441542</v>
      </c>
      <c r="E5060" s="37">
        <f t="shared" si="1098"/>
        <v>10.206748092653323</v>
      </c>
      <c r="F5060" s="37">
        <f t="shared" si="1098"/>
        <v>17.039635024582957</v>
      </c>
      <c r="G5060" s="37">
        <f t="shared" si="1098"/>
        <v>20.080746675810342</v>
      </c>
      <c r="H5060" s="37">
        <f t="shared" si="1098"/>
        <v>22.132470031136592</v>
      </c>
      <c r="I5060" s="37">
        <f t="shared" si="1098"/>
        <v>30.473167717771226</v>
      </c>
      <c r="J5060" s="37">
        <f t="shared" si="1098"/>
        <v>33.6399836881927</v>
      </c>
      <c r="K5060" s="37">
        <f t="shared" si="1098"/>
        <v>41.082982396464558</v>
      </c>
      <c r="L5060" s="37">
        <f t="shared" si="1098"/>
        <v>46.433170690681479</v>
      </c>
      <c r="M5060" s="37">
        <f t="shared" si="1099"/>
        <v>49.416985232510307</v>
      </c>
      <c r="N5060" s="37">
        <f t="shared" si="1099"/>
        <v>57.1898050061086</v>
      </c>
      <c r="O5060" s="37">
        <f t="shared" si="1099"/>
        <v>62.588311752532526</v>
      </c>
      <c r="P5060" s="37">
        <f t="shared" si="1099"/>
        <v>67.996725630313094</v>
      </c>
      <c r="Q5060" s="37">
        <f t="shared" si="1099"/>
        <v>73.413205192045766</v>
      </c>
      <c r="R5060" s="37">
        <f t="shared" si="1099"/>
        <v>78.836337964034328</v>
      </c>
      <c r="S5060" s="37">
        <f t="shared" si="1099"/>
        <v>84.265022596053115</v>
      </c>
      <c r="T5060" s="37">
        <f t="shared" si="1099"/>
        <v>89.69838778548565</v>
      </c>
      <c r="U5060" s="37">
        <f t="shared" si="1099"/>
        <v>95.135735267055495</v>
      </c>
      <c r="V5060" s="37">
        <f t="shared" si="1099"/>
        <v>100.57649893670563</v>
      </c>
      <c r="W5060" s="37">
        <f t="shared" si="1099"/>
        <v>106.0202150281</v>
      </c>
      <c r="X5060" s="37">
        <f t="shared" si="1099"/>
        <v>111.4665000087749</v>
      </c>
      <c r="Y5060" s="37">
        <f t="shared" si="1099"/>
        <v>116.91503396316344</v>
      </c>
    </row>
    <row r="5061" spans="1:25" x14ac:dyDescent="0.3">
      <c r="A5061" s="28">
        <v>5245</v>
      </c>
      <c r="B5061" s="34">
        <f t="shared" si="1091"/>
        <v>5.2450000000000006E-6</v>
      </c>
      <c r="C5061" s="37">
        <f t="shared" si="1098"/>
        <v>2.0642554486412537</v>
      </c>
      <c r="D5061" s="37">
        <f t="shared" si="1098"/>
        <v>5.7413828629373302</v>
      </c>
      <c r="E5061" s="37">
        <f t="shared" si="1098"/>
        <v>10.200596007761966</v>
      </c>
      <c r="F5061" s="37">
        <f t="shared" si="1098"/>
        <v>17.028567899387067</v>
      </c>
      <c r="G5061" s="37">
        <f t="shared" si="1098"/>
        <v>20.067449310408918</v>
      </c>
      <c r="H5061" s="37">
        <f t="shared" si="1098"/>
        <v>22.117658824015574</v>
      </c>
      <c r="I5061" s="37">
        <f t="shared" si="1098"/>
        <v>30.452151537433174</v>
      </c>
      <c r="J5061" s="37">
        <f t="shared" si="1098"/>
        <v>33.616596769088723</v>
      </c>
      <c r="K5061" s="37">
        <f t="shared" si="1098"/>
        <v>41.054003075974393</v>
      </c>
      <c r="L5061" s="37">
        <f t="shared" si="1098"/>
        <v>46.400158600199724</v>
      </c>
      <c r="M5061" s="37">
        <f t="shared" si="1099"/>
        <v>49.381720594681916</v>
      </c>
      <c r="N5061" s="37">
        <f t="shared" si="1099"/>
        <v>57.148663563619913</v>
      </c>
      <c r="O5061" s="37">
        <f t="shared" si="1099"/>
        <v>62.543082696314912</v>
      </c>
      <c r="P5061" s="37">
        <f t="shared" si="1099"/>
        <v>67.94739769077384</v>
      </c>
      <c r="Q5061" s="37">
        <f t="shared" si="1099"/>
        <v>73.359769188145918</v>
      </c>
      <c r="R5061" s="37">
        <f t="shared" si="1099"/>
        <v>78.778786318393571</v>
      </c>
      <c r="S5061" s="37">
        <f t="shared" si="1099"/>
        <v>84.203348982766414</v>
      </c>
      <c r="T5061" s="37">
        <f t="shared" si="1099"/>
        <v>89.632586869409877</v>
      </c>
      <c r="U5061" s="37">
        <f t="shared" si="1099"/>
        <v>95.065802507514263</v>
      </c>
      <c r="V5061" s="37">
        <f t="shared" si="1099"/>
        <v>100.50243043744079</v>
      </c>
      <c r="W5061" s="37">
        <f t="shared" si="1099"/>
        <v>105.94200742100148</v>
      </c>
      <c r="X5061" s="37">
        <f t="shared" si="1099"/>
        <v>111.38415036266896</v>
      </c>
      <c r="Y5061" s="37">
        <f t="shared" si="1099"/>
        <v>116.82853971145403</v>
      </c>
    </row>
    <row r="5062" spans="1:25" x14ac:dyDescent="0.3">
      <c r="A5062" s="28">
        <v>5246</v>
      </c>
      <c r="B5062" s="34">
        <f t="shared" si="1091"/>
        <v>5.2460000000000003E-6</v>
      </c>
      <c r="C5062" s="37">
        <f t="shared" si="1098"/>
        <v>2.0634416468375005</v>
      </c>
      <c r="D5062" s="37">
        <f t="shared" si="1098"/>
        <v>5.7382955178853079</v>
      </c>
      <c r="E5062" s="37">
        <f t="shared" si="1098"/>
        <v>10.194448439330717</v>
      </c>
      <c r="F5062" s="37">
        <f t="shared" si="1098"/>
        <v>17.01750965290212</v>
      </c>
      <c r="G5062" s="37">
        <f t="shared" si="1098"/>
        <v>20.054162850867304</v>
      </c>
      <c r="H5062" s="37">
        <f t="shared" si="1098"/>
        <v>22.10285990904746</v>
      </c>
      <c r="I5062" s="37">
        <f t="shared" si="1098"/>
        <v>30.431153388896522</v>
      </c>
      <c r="J5062" s="37">
        <f t="shared" si="1098"/>
        <v>33.593230091498256</v>
      </c>
      <c r="K5062" s="37">
        <f t="shared" si="1098"/>
        <v>41.025049232724427</v>
      </c>
      <c r="L5062" s="37">
        <f t="shared" si="1098"/>
        <v>46.36717577709716</v>
      </c>
      <c r="M5062" s="37">
        <f t="shared" si="1099"/>
        <v>49.346487345189026</v>
      </c>
      <c r="N5062" s="37">
        <f t="shared" si="1099"/>
        <v>57.107559053119161</v>
      </c>
      <c r="O5062" s="37">
        <f t="shared" si="1099"/>
        <v>62.497894434759118</v>
      </c>
      <c r="P5062" s="37">
        <f t="shared" si="1099"/>
        <v>67.898114423512368</v>
      </c>
      <c r="Q5062" s="37">
        <f t="shared" si="1099"/>
        <v>73.306381746322117</v>
      </c>
      <c r="R5062" s="37">
        <f t="shared" si="1099"/>
        <v>78.721287134687728</v>
      </c>
      <c r="S5062" s="37">
        <f t="shared" si="1099"/>
        <v>84.141731739676757</v>
      </c>
      <c r="T5062" s="37">
        <f t="shared" si="1099"/>
        <v>89.566846238883727</v>
      </c>
      <c r="U5062" s="37">
        <f t="shared" si="1099"/>
        <v>94.995933954911862</v>
      </c>
      <c r="V5062" s="37">
        <f t="shared" si="1099"/>
        <v>100.42843007168564</v>
      </c>
      <c r="W5062" s="37">
        <f t="shared" si="1099"/>
        <v>105.86387187846383</v>
      </c>
      <c r="X5062" s="37">
        <f t="shared" si="1099"/>
        <v>111.30187671607518</v>
      </c>
      <c r="Y5062" s="37">
        <f t="shared" si="1099"/>
        <v>116.74212539762364</v>
      </c>
    </row>
    <row r="5063" spans="1:25" x14ac:dyDescent="0.3">
      <c r="A5063" s="28">
        <v>5247</v>
      </c>
      <c r="B5063" s="34">
        <f t="shared" si="1091"/>
        <v>5.2469999999999999E-6</v>
      </c>
      <c r="C5063" s="37">
        <f t="shared" si="1098"/>
        <v>2.0626281426737214</v>
      </c>
      <c r="D5063" s="37">
        <f t="shared" si="1098"/>
        <v>5.7352101259361055</v>
      </c>
      <c r="E5063" s="37">
        <f t="shared" si="1098"/>
        <v>10.188305383511963</v>
      </c>
      <c r="F5063" s="37">
        <f t="shared" si="1098"/>
        <v>17.006460276698853</v>
      </c>
      <c r="G5063" s="37">
        <f t="shared" si="1098"/>
        <v>20.040887286564804</v>
      </c>
      <c r="H5063" s="37">
        <f t="shared" si="1098"/>
        <v>22.088073274099415</v>
      </c>
      <c r="I5063" s="37">
        <f t="shared" si="1098"/>
        <v>30.410173253692012</v>
      </c>
      <c r="J5063" s="37">
        <f t="shared" si="1098"/>
        <v>33.569883634490459</v>
      </c>
      <c r="K5063" s="37">
        <f t="shared" si="1098"/>
        <v>40.996120839920657</v>
      </c>
      <c r="L5063" s="37">
        <f t="shared" si="1098"/>
        <v>46.334222190316162</v>
      </c>
      <c r="M5063" s="37">
        <f t="shared" si="1099"/>
        <v>49.311285450582858</v>
      </c>
      <c r="N5063" s="37">
        <f t="shared" si="1099"/>
        <v>57.066491434894168</v>
      </c>
      <c r="O5063" s="37">
        <f t="shared" si="1099"/>
        <v>62.452746923779813</v>
      </c>
      <c r="P5063" s="37">
        <f t="shared" si="1099"/>
        <v>67.848875780047607</v>
      </c>
      <c r="Q5063" s="37">
        <f t="shared" si="1099"/>
        <v>73.253042813679002</v>
      </c>
      <c r="R5063" s="37">
        <f t="shared" si="1099"/>
        <v>78.663840355591901</v>
      </c>
      <c r="S5063" s="37">
        <f t="shared" si="1099"/>
        <v>84.080170805017175</v>
      </c>
      <c r="T5063" s="37">
        <f t="shared" si="1099"/>
        <v>89.50116582768716</v>
      </c>
      <c r="U5063" s="37">
        <f t="shared" si="1099"/>
        <v>94.926129538566229</v>
      </c>
      <c r="V5063" s="37">
        <f t="shared" si="1099"/>
        <v>100.35449776428793</v>
      </c>
      <c r="W5063" s="37">
        <f t="shared" si="1099"/>
        <v>105.78580832085807</v>
      </c>
      <c r="X5063" s="37">
        <f t="shared" si="1099"/>
        <v>111.21967898488178</v>
      </c>
      <c r="Y5063" s="37">
        <f t="shared" si="1099"/>
        <v>116.65579093307259</v>
      </c>
    </row>
    <row r="5064" spans="1:25" x14ac:dyDescent="0.3">
      <c r="A5064" s="28">
        <v>5248</v>
      </c>
      <c r="B5064" s="34">
        <f t="shared" si="1091"/>
        <v>5.2480000000000004E-6</v>
      </c>
      <c r="C5064" s="37">
        <f t="shared" si="1098"/>
        <v>2.0618149361364231</v>
      </c>
      <c r="D5064" s="37">
        <f t="shared" si="1098"/>
        <v>5.7321266857412381</v>
      </c>
      <c r="E5064" s="37">
        <f t="shared" si="1098"/>
        <v>10.18216683646172</v>
      </c>
      <c r="F5064" s="37">
        <f t="shared" si="1098"/>
        <v>16.995419762357159</v>
      </c>
      <c r="G5064" s="37">
        <f t="shared" si="1098"/>
        <v>20.027622606892592</v>
      </c>
      <c r="H5064" s="37">
        <f t="shared" si="1098"/>
        <v>22.07329890705239</v>
      </c>
      <c r="I5064" s="37">
        <f t="shared" si="1098"/>
        <v>30.389211113372273</v>
      </c>
      <c r="J5064" s="37">
        <f t="shared" si="1098"/>
        <v>33.54655737715958</v>
      </c>
      <c r="K5064" s="37">
        <f t="shared" si="1098"/>
        <v>40.96721787080174</v>
      </c>
      <c r="L5064" s="37">
        <f t="shared" si="1098"/>
        <v>46.301297808837305</v>
      </c>
      <c r="M5064" s="37">
        <f t="shared" si="1099"/>
        <v>49.27611487745596</v>
      </c>
      <c r="N5064" s="37">
        <f t="shared" si="1099"/>
        <v>57.02546066928241</v>
      </c>
      <c r="O5064" s="37">
        <f t="shared" si="1099"/>
        <v>62.4076401193471</v>
      </c>
      <c r="P5064" s="37">
        <f t="shared" si="1099"/>
        <v>67.799681711959636</v>
      </c>
      <c r="Q5064" s="37">
        <f t="shared" si="1099"/>
        <v>73.199752337388233</v>
      </c>
      <c r="R5064" s="37">
        <f t="shared" si="1099"/>
        <v>78.606445923854182</v>
      </c>
      <c r="S5064" s="37">
        <f t="shared" si="1099"/>
        <v>84.018666117099386</v>
      </c>
      <c r="T5064" s="37">
        <f t="shared" si="1099"/>
        <v>89.435545569684805</v>
      </c>
      <c r="U5064" s="37">
        <f t="shared" si="1099"/>
        <v>94.856389187885611</v>
      </c>
      <c r="V5064" s="37">
        <f t="shared" si="1099"/>
        <v>100.28063344019189</v>
      </c>
      <c r="W5064" s="37">
        <f t="shared" si="1099"/>
        <v>105.70781666865733</v>
      </c>
      <c r="X5064" s="37">
        <f t="shared" si="1099"/>
        <v>111.13755708508515</v>
      </c>
      <c r="Y5064" s="37">
        <f t="shared" si="1099"/>
        <v>116.56953622931533</v>
      </c>
    </row>
    <row r="5065" spans="1:25" x14ac:dyDescent="0.3">
      <c r="A5065" s="28">
        <v>5249</v>
      </c>
      <c r="B5065" s="34">
        <f t="shared" si="1091"/>
        <v>5.2490000000000001E-6</v>
      </c>
      <c r="C5065" s="37">
        <f t="shared" si="1098"/>
        <v>2.0610020272119138</v>
      </c>
      <c r="D5065" s="37">
        <f t="shared" si="1098"/>
        <v>5.7290451959531525</v>
      </c>
      <c r="E5065" s="37">
        <f t="shared" si="1098"/>
        <v>10.176032794339687</v>
      </c>
      <c r="F5065" s="37">
        <f t="shared" si="1098"/>
        <v>16.984388101466145</v>
      </c>
      <c r="G5065" s="37">
        <f t="shared" si="1098"/>
        <v>20.014368801253838</v>
      </c>
      <c r="H5065" s="37">
        <f t="shared" si="1098"/>
        <v>22.058536795801245</v>
      </c>
      <c r="I5065" s="37">
        <f t="shared" si="1098"/>
        <v>30.368266949511938</v>
      </c>
      <c r="J5065" s="37">
        <f t="shared" si="1098"/>
        <v>33.523251298625041</v>
      </c>
      <c r="K5065" s="37">
        <f t="shared" si="1098"/>
        <v>40.938340298639218</v>
      </c>
      <c r="L5065" s="37">
        <f t="shared" si="1098"/>
        <v>46.268402601679625</v>
      </c>
      <c r="M5065" s="37">
        <f t="shared" si="1099"/>
        <v>49.240975592442545</v>
      </c>
      <c r="N5065" s="37">
        <f t="shared" si="1099"/>
        <v>56.984466716671157</v>
      </c>
      <c r="O5065" s="37">
        <f t="shared" si="1099"/>
        <v>62.362573977486619</v>
      </c>
      <c r="P5065" s="37">
        <f t="shared" si="1099"/>
        <v>67.750532170889954</v>
      </c>
      <c r="Q5065" s="37">
        <f t="shared" si="1099"/>
        <v>73.146510264688828</v>
      </c>
      <c r="R5065" s="37">
        <f t="shared" si="1099"/>
        <v>78.54910378229583</v>
      </c>
      <c r="S5065" s="37">
        <f t="shared" si="1099"/>
        <v>83.957217614314033</v>
      </c>
      <c r="T5065" s="37">
        <f t="shared" si="1099"/>
        <v>89.369985398826202</v>
      </c>
      <c r="U5065" s="37">
        <f t="shared" si="1099"/>
        <v>94.786712832369219</v>
      </c>
      <c r="V5065" s="37">
        <f t="shared" si="1099"/>
        <v>100.2068370244386</v>
      </c>
      <c r="W5065" s="37">
        <f t="shared" si="1099"/>
        <v>105.62989684243793</v>
      </c>
      <c r="X5065" s="37">
        <f t="shared" si="1099"/>
        <v>111.05551093279053</v>
      </c>
      <c r="Y5065" s="37">
        <f t="shared" si="1099"/>
        <v>116.48336119798113</v>
      </c>
    </row>
    <row r="5066" spans="1:25" x14ac:dyDescent="0.3">
      <c r="A5066" s="28">
        <v>5250</v>
      </c>
      <c r="B5066" s="34">
        <f t="shared" si="1091"/>
        <v>5.2500000000000006E-6</v>
      </c>
      <c r="C5066" s="37">
        <f t="shared" ref="C5066:L5075" si="1100">2*$C$3*$C$2^2/$B5066^5/(EXP($C$3*$C$2/$B5066/$C$4/C$7)-1)/1000000000</f>
        <v>2.0601894158862981</v>
      </c>
      <c r="D5066" s="37">
        <f t="shared" si="1100"/>
        <v>5.725965655225183</v>
      </c>
      <c r="E5066" s="37">
        <f t="shared" si="1100"/>
        <v>10.169903253309178</v>
      </c>
      <c r="F5066" s="37">
        <f t="shared" si="1100"/>
        <v>16.973365285624034</v>
      </c>
      <c r="G5066" s="37">
        <f t="shared" si="1100"/>
        <v>20.001125859063507</v>
      </c>
      <c r="H5066" s="37">
        <f t="shared" si="1100"/>
        <v>22.043786928254526</v>
      </c>
      <c r="I5066" s="37">
        <f t="shared" si="1100"/>
        <v>30.347340743707431</v>
      </c>
      <c r="J5066" s="37">
        <f t="shared" si="1100"/>
        <v>33.49996537803122</v>
      </c>
      <c r="K5066" s="37">
        <f t="shared" si="1100"/>
        <v>40.909488096737178</v>
      </c>
      <c r="L5066" s="37">
        <f t="shared" si="1100"/>
        <v>46.235536537900252</v>
      </c>
      <c r="M5066" s="37">
        <f t="shared" ref="M5066:Y5075" si="1101">2*$C$3*$C$2^2/$B5066^5/(EXP($C$3*$C$2/$B5066/$C$4/M$7)-1)/1000000000</f>
        <v>49.205867562217932</v>
      </c>
      <c r="N5066" s="37">
        <f t="shared" si="1101"/>
        <v>56.943509537497086</v>
      </c>
      <c r="O5066" s="37">
        <f t="shared" si="1101"/>
        <v>62.317548454279155</v>
      </c>
      <c r="P5066" s="37">
        <f t="shared" si="1101"/>
        <v>67.701427108541026</v>
      </c>
      <c r="Q5066" s="37">
        <f t="shared" si="1101"/>
        <v>73.09331654288637</v>
      </c>
      <c r="R5066" s="37">
        <f t="shared" si="1101"/>
        <v>78.491813873810472</v>
      </c>
      <c r="S5066" s="37">
        <f t="shared" si="1101"/>
        <v>83.895825235130303</v>
      </c>
      <c r="T5066" s="37">
        <f t="shared" si="1101"/>
        <v>89.304485249145102</v>
      </c>
      <c r="U5066" s="37">
        <f t="shared" si="1101"/>
        <v>94.717100401606302</v>
      </c>
      <c r="V5066" s="37">
        <f t="shared" si="1101"/>
        <v>100.13310844216508</v>
      </c>
      <c r="W5066" s="37">
        <f t="shared" si="1101"/>
        <v>105.55204876287767</v>
      </c>
      <c r="X5066" s="37">
        <f t="shared" si="1101"/>
        <v>110.97354044421105</v>
      </c>
      <c r="Y5066" s="37">
        <f t="shared" si="1101"/>
        <v>116.39726575081275</v>
      </c>
    </row>
    <row r="5067" spans="1:25" x14ac:dyDescent="0.3">
      <c r="A5067" s="28">
        <v>5251</v>
      </c>
      <c r="B5067" s="34">
        <f t="shared" si="1091"/>
        <v>5.2510000000000002E-6</v>
      </c>
      <c r="C5067" s="37">
        <f t="shared" si="1100"/>
        <v>2.0593771021454836</v>
      </c>
      <c r="D5067" s="37">
        <f t="shared" si="1100"/>
        <v>5.7228880622115854</v>
      </c>
      <c r="E5067" s="37">
        <f t="shared" si="1100"/>
        <v>10.163778209537165</v>
      </c>
      <c r="F5067" s="37">
        <f t="shared" si="1100"/>
        <v>16.962351306438233</v>
      </c>
      <c r="G5067" s="37">
        <f t="shared" si="1100"/>
        <v>19.987893769748524</v>
      </c>
      <c r="H5067" s="37">
        <f t="shared" si="1100"/>
        <v>22.029049292334644</v>
      </c>
      <c r="I5067" s="37">
        <f t="shared" si="1100"/>
        <v>30.326432477577125</v>
      </c>
      <c r="J5067" s="37">
        <f t="shared" si="1100"/>
        <v>33.476699594547618</v>
      </c>
      <c r="K5067" s="37">
        <f t="shared" si="1100"/>
        <v>40.880661238432388</v>
      </c>
      <c r="L5067" s="37">
        <f t="shared" si="1100"/>
        <v>46.202699586594619</v>
      </c>
      <c r="M5067" s="37">
        <f t="shared" si="1101"/>
        <v>49.170790753498991</v>
      </c>
      <c r="N5067" s="37">
        <f t="shared" si="1101"/>
        <v>56.902589092246608</v>
      </c>
      <c r="O5067" s="37">
        <f t="shared" si="1101"/>
        <v>62.27256350586098</v>
      </c>
      <c r="P5067" s="37">
        <f t="shared" si="1101"/>
        <v>67.652366476676391</v>
      </c>
      <c r="Q5067" s="37">
        <f t="shared" si="1101"/>
        <v>73.040171119353616</v>
      </c>
      <c r="R5067" s="37">
        <f t="shared" si="1101"/>
        <v>78.434576141364744</v>
      </c>
      <c r="S5067" s="37">
        <f t="shared" si="1101"/>
        <v>83.834488918096014</v>
      </c>
      <c r="T5067" s="37">
        <f t="shared" si="1101"/>
        <v>89.239045054759984</v>
      </c>
      <c r="U5067" s="37">
        <f t="shared" si="1101"/>
        <v>94.647551825276921</v>
      </c>
      <c r="V5067" s="37">
        <f t="shared" si="1101"/>
        <v>100.05944761860492</v>
      </c>
      <c r="W5067" s="37">
        <f t="shared" si="1101"/>
        <v>105.474272350757</v>
      </c>
      <c r="X5067" s="37">
        <f t="shared" si="1101"/>
        <v>110.89164553566799</v>
      </c>
      <c r="Y5067" s="37">
        <f t="shared" si="1101"/>
        <v>116.31124979966755</v>
      </c>
    </row>
    <row r="5068" spans="1:25" x14ac:dyDescent="0.3">
      <c r="A5068" s="28">
        <v>5252</v>
      </c>
      <c r="B5068" s="34">
        <f t="shared" si="1091"/>
        <v>5.2520000000000007E-6</v>
      </c>
      <c r="C5068" s="37">
        <f t="shared" si="1100"/>
        <v>2.0585650859751743</v>
      </c>
      <c r="D5068" s="37">
        <f t="shared" si="1100"/>
        <v>5.7198124155675103</v>
      </c>
      <c r="E5068" s="37">
        <f t="shared" si="1100"/>
        <v>10.157657659194252</v>
      </c>
      <c r="F5068" s="37">
        <f t="shared" si="1100"/>
        <v>16.951346155525254</v>
      </c>
      <c r="G5068" s="37">
        <f t="shared" si="1100"/>
        <v>19.974672522747596</v>
      </c>
      <c r="H5068" s="37">
        <f t="shared" si="1100"/>
        <v>22.014323875977691</v>
      </c>
      <c r="I5068" s="37">
        <f t="shared" si="1100"/>
        <v>30.305542132761133</v>
      </c>
      <c r="J5068" s="37">
        <f t="shared" si="1100"/>
        <v>33.453453927368649</v>
      </c>
      <c r="K5068" s="37">
        <f t="shared" si="1100"/>
        <v>40.851859697094184</v>
      </c>
      <c r="L5068" s="37">
        <f t="shared" si="1100"/>
        <v>46.16989171689621</v>
      </c>
      <c r="M5068" s="37">
        <f t="shared" si="1101"/>
        <v>49.135745133043628</v>
      </c>
      <c r="N5068" s="37">
        <f t="shared" si="1101"/>
        <v>56.86170534145532</v>
      </c>
      <c r="O5068" s="37">
        <f t="shared" si="1101"/>
        <v>62.227619088423339</v>
      </c>
      <c r="P5068" s="37">
        <f t="shared" si="1101"/>
        <v>67.603350227120558</v>
      </c>
      <c r="Q5068" s="37">
        <f t="shared" si="1101"/>
        <v>72.987073941529772</v>
      </c>
      <c r="R5068" s="37">
        <f t="shared" si="1101"/>
        <v>78.377390527997647</v>
      </c>
      <c r="S5068" s="37">
        <f t="shared" si="1101"/>
        <v>83.773208601837283</v>
      </c>
      <c r="T5068" s="37">
        <f t="shared" si="1101"/>
        <v>89.173664749873311</v>
      </c>
      <c r="U5068" s="37">
        <f t="shared" si="1101"/>
        <v>94.57806703315083</v>
      </c>
      <c r="V5068" s="37">
        <f t="shared" si="1101"/>
        <v>99.985854479087394</v>
      </c>
      <c r="W5068" s="37">
        <f t="shared" si="1101"/>
        <v>105.39656752695825</v>
      </c>
      <c r="X5068" s="37">
        <f t="shared" si="1101"/>
        <v>110.8098261235906</v>
      </c>
      <c r="Y5068" s="37">
        <f t="shared" si="1101"/>
        <v>116.22531325651632</v>
      </c>
    </row>
    <row r="5069" spans="1:25" x14ac:dyDescent="0.3">
      <c r="A5069" s="28">
        <v>5253</v>
      </c>
      <c r="B5069" s="34">
        <f t="shared" si="1091"/>
        <v>5.2530000000000004E-6</v>
      </c>
      <c r="C5069" s="37">
        <f t="shared" si="1100"/>
        <v>2.0577533673608772</v>
      </c>
      <c r="D5069" s="37">
        <f t="shared" si="1100"/>
        <v>5.716738713949022</v>
      </c>
      <c r="E5069" s="37">
        <f t="shared" si="1100"/>
        <v>10.151541598454687</v>
      </c>
      <c r="F5069" s="37">
        <f t="shared" si="1100"/>
        <v>16.940349824510765</v>
      </c>
      <c r="G5069" s="37">
        <f t="shared" si="1100"/>
        <v>19.961462107511348</v>
      </c>
      <c r="H5069" s="37">
        <f t="shared" si="1100"/>
        <v>21.999610667133584</v>
      </c>
      <c r="I5069" s="37">
        <f t="shared" si="1100"/>
        <v>30.284669690921437</v>
      </c>
      <c r="J5069" s="37">
        <f t="shared" si="1100"/>
        <v>33.430228355713801</v>
      </c>
      <c r="K5069" s="37">
        <f t="shared" si="1100"/>
        <v>40.823083446124478</v>
      </c>
      <c r="L5069" s="37">
        <f t="shared" si="1100"/>
        <v>46.137112897976657</v>
      </c>
      <c r="M5069" s="37">
        <f t="shared" si="1101"/>
        <v>49.100730667651135</v>
      </c>
      <c r="N5069" s="37">
        <f t="shared" si="1101"/>
        <v>56.820858245708465</v>
      </c>
      <c r="O5069" s="37">
        <f t="shared" si="1101"/>
        <v>62.182715158212709</v>
      </c>
      <c r="P5069" s="37">
        <f t="shared" si="1101"/>
        <v>67.554378311758882</v>
      </c>
      <c r="Q5069" s="37">
        <f t="shared" si="1101"/>
        <v>72.934024956921007</v>
      </c>
      <c r="R5069" s="37">
        <f t="shared" si="1101"/>
        <v>78.320256976820914</v>
      </c>
      <c r="S5069" s="37">
        <f t="shared" si="1101"/>
        <v>83.711984225058714</v>
      </c>
      <c r="T5069" s="37">
        <f t="shared" si="1101"/>
        <v>89.108344268772044</v>
      </c>
      <c r="U5069" s="37">
        <f t="shared" si="1101"/>
        <v>94.508645955088227</v>
      </c>
      <c r="V5069" s="37">
        <f t="shared" si="1101"/>
        <v>99.912328949038113</v>
      </c>
      <c r="W5069" s="37">
        <f t="shared" si="1101"/>
        <v>105.31893421246552</v>
      </c>
      <c r="X5069" s="37">
        <f t="shared" si="1101"/>
        <v>110.72808212451588</v>
      </c>
      <c r="Y5069" s="37">
        <f t="shared" si="1101"/>
        <v>116.13945603344393</v>
      </c>
    </row>
    <row r="5070" spans="1:25" x14ac:dyDescent="0.3">
      <c r="A5070" s="28">
        <v>5254</v>
      </c>
      <c r="B5070" s="34">
        <f t="shared" si="1091"/>
        <v>5.254E-6</v>
      </c>
      <c r="C5070" s="37">
        <f t="shared" si="1100"/>
        <v>2.0569419462878966</v>
      </c>
      <c r="D5070" s="37">
        <f t="shared" si="1100"/>
        <v>5.7136669560130802</v>
      </c>
      <c r="E5070" s="37">
        <f t="shared" si="1100"/>
        <v>10.145430023496329</v>
      </c>
      <c r="F5070" s="37">
        <f t="shared" si="1100"/>
        <v>16.929362305029521</v>
      </c>
      <c r="G5070" s="37">
        <f t="shared" si="1100"/>
        <v>19.948262513502172</v>
      </c>
      <c r="H5070" s="37">
        <f t="shared" si="1100"/>
        <v>21.984909653765865</v>
      </c>
      <c r="I5070" s="37">
        <f t="shared" si="1100"/>
        <v>30.263815133741733</v>
      </c>
      <c r="J5070" s="37">
        <f t="shared" si="1100"/>
        <v>33.407022858827347</v>
      </c>
      <c r="K5070" s="37">
        <f t="shared" si="1100"/>
        <v>40.794332458957598</v>
      </c>
      <c r="L5070" s="37">
        <f t="shared" si="1100"/>
        <v>46.1043630990455</v>
      </c>
      <c r="M5070" s="37">
        <f t="shared" si="1101"/>
        <v>49.065747324161784</v>
      </c>
      <c r="N5070" s="37">
        <f t="shared" si="1101"/>
        <v>56.780047765640312</v>
      </c>
      <c r="O5070" s="37">
        <f t="shared" si="1101"/>
        <v>62.137851671530427</v>
      </c>
      <c r="P5070" s="37">
        <f t="shared" si="1101"/>
        <v>67.505450682537443</v>
      </c>
      <c r="Q5070" s="37">
        <f t="shared" si="1101"/>
        <v>72.881024113099755</v>
      </c>
      <c r="R5070" s="37">
        <f t="shared" si="1101"/>
        <v>78.26317543101824</v>
      </c>
      <c r="S5070" s="37">
        <f t="shared" si="1101"/>
        <v>83.650815726542859</v>
      </c>
      <c r="T5070" s="37">
        <f t="shared" si="1101"/>
        <v>89.043083545826818</v>
      </c>
      <c r="U5070" s="37">
        <f t="shared" si="1101"/>
        <v>94.439288521038819</v>
      </c>
      <c r="V5070" s="37">
        <f t="shared" si="1101"/>
        <v>99.838870953978201</v>
      </c>
      <c r="W5070" s="37">
        <f t="shared" si="1101"/>
        <v>105.24137232836443</v>
      </c>
      <c r="X5070" s="37">
        <f t="shared" si="1101"/>
        <v>110.64641345508815</v>
      </c>
      <c r="Y5070" s="37">
        <f t="shared" si="1101"/>
        <v>116.05367804264826</v>
      </c>
    </row>
    <row r="5071" spans="1:25" x14ac:dyDescent="0.3">
      <c r="A5071" s="28">
        <v>5255</v>
      </c>
      <c r="B5071" s="34">
        <f t="shared" si="1091"/>
        <v>5.2550000000000005E-6</v>
      </c>
      <c r="C5071" s="37">
        <f t="shared" si="1100"/>
        <v>2.0561308227413386</v>
      </c>
      <c r="D5071" s="37">
        <f t="shared" si="1100"/>
        <v>5.7105971404175531</v>
      </c>
      <c r="E5071" s="37">
        <f t="shared" si="1100"/>
        <v>10.139322930500676</v>
      </c>
      <c r="F5071" s="37">
        <f t="shared" si="1100"/>
        <v>16.918383588725391</v>
      </c>
      <c r="G5071" s="37">
        <f t="shared" si="1100"/>
        <v>19.935073730194294</v>
      </c>
      <c r="H5071" s="37">
        <f t="shared" si="1100"/>
        <v>21.97022082385185</v>
      </c>
      <c r="I5071" s="37">
        <f t="shared" si="1100"/>
        <v>30.242978442927459</v>
      </c>
      <c r="J5071" s="37">
        <f t="shared" si="1100"/>
        <v>33.383837415978512</v>
      </c>
      <c r="K5071" s="37">
        <f t="shared" si="1100"/>
        <v>40.765606709060357</v>
      </c>
      <c r="L5071" s="37">
        <f t="shared" si="1100"/>
        <v>46.071642289350358</v>
      </c>
      <c r="M5071" s="37">
        <f t="shared" si="1101"/>
        <v>49.030795069456985</v>
      </c>
      <c r="N5071" s="37">
        <f t="shared" si="1101"/>
        <v>56.739273861934535</v>
      </c>
      <c r="O5071" s="37">
        <f t="shared" si="1101"/>
        <v>62.093028584732913</v>
      </c>
      <c r="P5071" s="37">
        <f t="shared" si="1101"/>
        <v>67.456567291463017</v>
      </c>
      <c r="Q5071" s="37">
        <f t="shared" si="1101"/>
        <v>72.828071357705028</v>
      </c>
      <c r="R5071" s="37">
        <f t="shared" si="1101"/>
        <v>78.20614583384598</v>
      </c>
      <c r="S5071" s="37">
        <f t="shared" si="1101"/>
        <v>83.589703045150557</v>
      </c>
      <c r="T5071" s="37">
        <f t="shared" si="1101"/>
        <v>88.977882515492482</v>
      </c>
      <c r="U5071" s="37">
        <f t="shared" si="1101"/>
        <v>94.369994661042313</v>
      </c>
      <c r="V5071" s="37">
        <f t="shared" si="1101"/>
        <v>99.765480419524479</v>
      </c>
      <c r="W5071" s="37">
        <f t="shared" si="1101"/>
        <v>105.16388179584249</v>
      </c>
      <c r="X5071" s="37">
        <f t="shared" si="1101"/>
        <v>110.56482003205932</v>
      </c>
      <c r="Y5071" s="37">
        <f t="shared" si="1101"/>
        <v>115.96797919644057</v>
      </c>
    </row>
    <row r="5072" spans="1:25" x14ac:dyDescent="0.3">
      <c r="A5072" s="28">
        <v>5256</v>
      </c>
      <c r="B5072" s="34">
        <f t="shared" si="1091"/>
        <v>5.2560000000000002E-6</v>
      </c>
      <c r="C5072" s="37">
        <f t="shared" si="1100"/>
        <v>2.0553199967061144</v>
      </c>
      <c r="D5072" s="37">
        <f t="shared" si="1100"/>
        <v>5.7075292658212158</v>
      </c>
      <c r="E5072" s="37">
        <f t="shared" si="1100"/>
        <v>10.133220315652851</v>
      </c>
      <c r="F5072" s="37">
        <f t="shared" si="1100"/>
        <v>16.907413667251351</v>
      </c>
      <c r="G5072" s="37">
        <f t="shared" si="1100"/>
        <v>19.921895747073766</v>
      </c>
      <c r="H5072" s="37">
        <f t="shared" si="1100"/>
        <v>21.955544165382531</v>
      </c>
      <c r="I5072" s="37">
        <f t="shared" si="1100"/>
        <v>30.222159600205817</v>
      </c>
      <c r="J5072" s="37">
        <f t="shared" si="1100"/>
        <v>33.360672006461428</v>
      </c>
      <c r="K5072" s="37">
        <f t="shared" si="1100"/>
        <v>40.736906169932006</v>
      </c>
      <c r="L5072" s="37">
        <f t="shared" si="1100"/>
        <v>46.038950438176741</v>
      </c>
      <c r="M5072" s="37">
        <f t="shared" si="1101"/>
        <v>48.995873870459171</v>
      </c>
      <c r="N5072" s="37">
        <f t="shared" si="1101"/>
        <v>56.698536495323921</v>
      </c>
      <c r="O5072" s="37">
        <f t="shared" si="1101"/>
        <v>62.048245854231425</v>
      </c>
      <c r="P5072" s="37">
        <f t="shared" si="1101"/>
        <v>67.407728090603044</v>
      </c>
      <c r="Q5072" s="37">
        <f t="shared" si="1101"/>
        <v>72.775166638442229</v>
      </c>
      <c r="R5072" s="37">
        <f t="shared" si="1101"/>
        <v>78.149168128632354</v>
      </c>
      <c r="S5072" s="37">
        <f t="shared" si="1101"/>
        <v>83.528646119820579</v>
      </c>
      <c r="T5072" s="37">
        <f t="shared" si="1101"/>
        <v>88.912741112307614</v>
      </c>
      <c r="U5072" s="37">
        <f t="shared" si="1101"/>
        <v>94.300764305228086</v>
      </c>
      <c r="V5072" s="37">
        <f t="shared" si="1101"/>
        <v>99.692157271389405</v>
      </c>
      <c r="W5072" s="37">
        <f t="shared" si="1101"/>
        <v>105.08646253618825</v>
      </c>
      <c r="X5072" s="37">
        <f t="shared" si="1101"/>
        <v>110.48330177228863</v>
      </c>
      <c r="Y5072" s="37">
        <f t="shared" si="1101"/>
        <v>115.88235940724567</v>
      </c>
    </row>
    <row r="5073" spans="1:25" x14ac:dyDescent="0.3">
      <c r="A5073" s="28">
        <v>5257</v>
      </c>
      <c r="B5073" s="34">
        <f t="shared" si="1091"/>
        <v>5.2570000000000007E-6</v>
      </c>
      <c r="C5073" s="37">
        <f t="shared" si="1100"/>
        <v>2.0545094681669318</v>
      </c>
      <c r="D5073" s="37">
        <f t="shared" si="1100"/>
        <v>5.7044633308837405</v>
      </c>
      <c r="E5073" s="37">
        <f t="shared" si="1100"/>
        <v>10.127122175141587</v>
      </c>
      <c r="F5073" s="37">
        <f t="shared" si="1100"/>
        <v>16.896452532269429</v>
      </c>
      <c r="G5073" s="37">
        <f t="shared" si="1100"/>
        <v>19.908728553638376</v>
      </c>
      <c r="H5073" s="37">
        <f t="shared" si="1100"/>
        <v>21.940879666362527</v>
      </c>
      <c r="I5073" s="37">
        <f t="shared" si="1100"/>
        <v>30.201358587325604</v>
      </c>
      <c r="J5073" s="37">
        <f t="shared" si="1100"/>
        <v>33.337526609594946</v>
      </c>
      <c r="K5073" s="37">
        <f t="shared" si="1100"/>
        <v>40.708230815104088</v>
      </c>
      <c r="L5073" s="37">
        <f t="shared" si="1100"/>
        <v>46.006287514847962</v>
      </c>
      <c r="M5073" s="37">
        <f t="shared" si="1101"/>
        <v>48.960983694131706</v>
      </c>
      <c r="N5073" s="37">
        <f t="shared" si="1101"/>
        <v>56.65783562659032</v>
      </c>
      <c r="O5073" s="37">
        <f t="shared" si="1101"/>
        <v>62.003503436491876</v>
      </c>
      <c r="P5073" s="37">
        <f t="shared" si="1101"/>
        <v>67.358933032085332</v>
      </c>
      <c r="Q5073" s="37">
        <f t="shared" si="1101"/>
        <v>72.72230990308293</v>
      </c>
      <c r="R5073" s="37">
        <f t="shared" si="1101"/>
        <v>78.092242258777745</v>
      </c>
      <c r="S5073" s="37">
        <f t="shared" si="1101"/>
        <v>83.467644889569414</v>
      </c>
      <c r="T5073" s="37">
        <f t="shared" si="1101"/>
        <v>88.847659270894269</v>
      </c>
      <c r="U5073" s="37">
        <f t="shared" si="1101"/>
        <v>94.231597383814986</v>
      </c>
      <c r="V5073" s="37">
        <f t="shared" si="1101"/>
        <v>99.618901435380479</v>
      </c>
      <c r="W5073" s="37">
        <f t="shared" si="1101"/>
        <v>105.00911447079163</v>
      </c>
      <c r="X5073" s="37">
        <f t="shared" si="1101"/>
        <v>110.40185859274233</v>
      </c>
      <c r="Y5073" s="37">
        <f t="shared" si="1101"/>
        <v>115.79681858760097</v>
      </c>
    </row>
    <row r="5074" spans="1:25" x14ac:dyDescent="0.3">
      <c r="A5074" s="28">
        <v>5258</v>
      </c>
      <c r="B5074" s="34">
        <f t="shared" si="1091"/>
        <v>5.2580000000000003E-6</v>
      </c>
      <c r="C5074" s="37">
        <f t="shared" si="1100"/>
        <v>2.0536992371083067</v>
      </c>
      <c r="D5074" s="37">
        <f t="shared" si="1100"/>
        <v>5.7013993342657168</v>
      </c>
      <c r="E5074" s="37">
        <f t="shared" si="1100"/>
        <v>10.12102850515925</v>
      </c>
      <c r="F5074" s="37">
        <f t="shared" si="1100"/>
        <v>16.885500175450773</v>
      </c>
      <c r="G5074" s="37">
        <f t="shared" si="1100"/>
        <v>19.895572139397746</v>
      </c>
      <c r="H5074" s="37">
        <f t="shared" si="1100"/>
        <v>21.926227314810209</v>
      </c>
      <c r="I5074" s="37">
        <f t="shared" si="1100"/>
        <v>30.180575386057374</v>
      </c>
      <c r="J5074" s="37">
        <f t="shared" si="1100"/>
        <v>33.314401204722841</v>
      </c>
      <c r="K5074" s="37">
        <f t="shared" si="1100"/>
        <v>40.679580618140562</v>
      </c>
      <c r="L5074" s="37">
        <f t="shared" si="1100"/>
        <v>45.973653488725297</v>
      </c>
      <c r="M5074" s="37">
        <f t="shared" si="1101"/>
        <v>48.926124507478946</v>
      </c>
      <c r="N5074" s="37">
        <f t="shared" si="1101"/>
        <v>56.617171216564699</v>
      </c>
      <c r="O5074" s="37">
        <f t="shared" si="1101"/>
        <v>61.958801288035112</v>
      </c>
      <c r="P5074" s="37">
        <f t="shared" si="1101"/>
        <v>67.310182068098328</v>
      </c>
      <c r="Q5074" s="37">
        <f t="shared" si="1101"/>
        <v>72.669501099465052</v>
      </c>
      <c r="R5074" s="37">
        <f t="shared" si="1101"/>
        <v>78.035368167754584</v>
      </c>
      <c r="S5074" s="37">
        <f t="shared" si="1101"/>
        <v>83.406699293491599</v>
      </c>
      <c r="T5074" s="37">
        <f t="shared" si="1101"/>
        <v>88.782636925958485</v>
      </c>
      <c r="U5074" s="37">
        <f t="shared" si="1101"/>
        <v>94.162493827111263</v>
      </c>
      <c r="V5074" s="37">
        <f t="shared" si="1101"/>
        <v>99.545712837401041</v>
      </c>
      <c r="W5074" s="37">
        <f t="shared" si="1101"/>
        <v>104.93183752114366</v>
      </c>
      <c r="X5074" s="37">
        <f t="shared" si="1101"/>
        <v>110.32049041049382</v>
      </c>
      <c r="Y5074" s="37">
        <f t="shared" si="1101"/>
        <v>115.71135665015692</v>
      </c>
    </row>
    <row r="5075" spans="1:25" x14ac:dyDescent="0.3">
      <c r="A5075" s="28">
        <v>5259</v>
      </c>
      <c r="B5075" s="34">
        <f t="shared" si="1091"/>
        <v>5.259E-6</v>
      </c>
      <c r="C5075" s="37">
        <f t="shared" si="1100"/>
        <v>2.0528893035145503</v>
      </c>
      <c r="D5075" s="37">
        <f t="shared" si="1100"/>
        <v>5.6983372746286172</v>
      </c>
      <c r="E5075" s="37">
        <f t="shared" si="1100"/>
        <v>10.114939301901794</v>
      </c>
      <c r="F5075" s="37">
        <f t="shared" si="1100"/>
        <v>16.874556588475524</v>
      </c>
      <c r="G5075" s="37">
        <f t="shared" si="1100"/>
        <v>19.882426493873208</v>
      </c>
      <c r="H5075" s="37">
        <f t="shared" si="1100"/>
        <v>21.911587098757465</v>
      </c>
      <c r="I5075" s="37">
        <f t="shared" si="1100"/>
        <v>30.159809978193174</v>
      </c>
      <c r="J5075" s="37">
        <f t="shared" si="1100"/>
        <v>33.291295771213505</v>
      </c>
      <c r="K5075" s="37">
        <f t="shared" si="1100"/>
        <v>40.650955552637519</v>
      </c>
      <c r="L5075" s="37">
        <f t="shared" si="1100"/>
        <v>45.941048329207575</v>
      </c>
      <c r="M5075" s="37">
        <f t="shared" si="1101"/>
        <v>48.891296277545926</v>
      </c>
      <c r="N5075" s="37">
        <f t="shared" si="1101"/>
        <v>56.576543226126823</v>
      </c>
      <c r="O5075" s="37">
        <f t="shared" si="1101"/>
        <v>61.914139365436306</v>
      </c>
      <c r="P5075" s="37">
        <f t="shared" si="1101"/>
        <v>67.261475150890561</v>
      </c>
      <c r="Q5075" s="37">
        <f t="shared" si="1101"/>
        <v>72.61674017549241</v>
      </c>
      <c r="R5075" s="37">
        <f t="shared" si="1101"/>
        <v>77.978545799106897</v>
      </c>
      <c r="S5075" s="37">
        <f t="shared" si="1101"/>
        <v>83.345809270758863</v>
      </c>
      <c r="T5075" s="37">
        <f t="shared" si="1101"/>
        <v>88.717674012289251</v>
      </c>
      <c r="U5075" s="37">
        <f t="shared" si="1101"/>
        <v>94.093453565514338</v>
      </c>
      <c r="V5075" s="37">
        <f t="shared" si="1101"/>
        <v>99.472591403448803</v>
      </c>
      <c r="W5075" s="37">
        <f t="shared" si="1101"/>
        <v>104.85463160883633</v>
      </c>
      <c r="X5075" s="37">
        <f t="shared" si="1101"/>
        <v>110.23919714272287</v>
      </c>
      <c r="Y5075" s="37">
        <f t="shared" si="1101"/>
        <v>115.62597350767638</v>
      </c>
    </row>
    <row r="5076" spans="1:25" x14ac:dyDescent="0.3">
      <c r="A5076" s="28">
        <v>5260</v>
      </c>
      <c r="B5076" s="34">
        <f t="shared" si="1091"/>
        <v>5.2600000000000005E-6</v>
      </c>
      <c r="C5076" s="37">
        <f t="shared" ref="C5076:L5085" si="1102">2*$C$3*$C$2^2/$B5076^5/(EXP($C$3*$C$2/$B5076/$C$4/C$7)-1)/1000000000</f>
        <v>2.0520796673697821</v>
      </c>
      <c r="D5076" s="37">
        <f t="shared" si="1102"/>
        <v>5.6952771506348263</v>
      </c>
      <c r="E5076" s="37">
        <f t="shared" si="1102"/>
        <v>10.108854561568792</v>
      </c>
      <c r="F5076" s="37">
        <f t="shared" si="1102"/>
        <v>16.863621763032913</v>
      </c>
      <c r="G5076" s="37">
        <f t="shared" si="1102"/>
        <v>19.869291606597805</v>
      </c>
      <c r="H5076" s="37">
        <f t="shared" si="1102"/>
        <v>21.896959006249855</v>
      </c>
      <c r="I5076" s="37">
        <f t="shared" si="1102"/>
        <v>30.139062345546726</v>
      </c>
      <c r="J5076" s="37">
        <f t="shared" si="1102"/>
        <v>33.268210288460139</v>
      </c>
      <c r="K5076" s="37">
        <f t="shared" si="1102"/>
        <v>40.622355592223336</v>
      </c>
      <c r="L5076" s="37">
        <f t="shared" si="1102"/>
        <v>45.908472005731454</v>
      </c>
      <c r="M5076" s="37">
        <f t="shared" ref="M5076:Y5085" si="1103">2*$C$3*$C$2^2/$B5076^5/(EXP($C$3*$C$2/$B5076/$C$4/M$7)-1)/1000000000</f>
        <v>48.856498971418624</v>
      </c>
      <c r="N5076" s="37">
        <f t="shared" si="1103"/>
        <v>56.535951616205452</v>
      </c>
      <c r="O5076" s="37">
        <f t="shared" si="1103"/>
        <v>61.869517625325408</v>
      </c>
      <c r="P5076" s="37">
        <f t="shared" si="1103"/>
        <v>67.212812232770915</v>
      </c>
      <c r="Q5076" s="37">
        <f t="shared" si="1103"/>
        <v>72.564027079134775</v>
      </c>
      <c r="R5076" s="37">
        <f t="shared" si="1103"/>
        <v>77.921775096450673</v>
      </c>
      <c r="S5076" s="37">
        <f t="shared" si="1103"/>
        <v>83.284974760620756</v>
      </c>
      <c r="T5076" s="37">
        <f t="shared" si="1103"/>
        <v>88.652770464759172</v>
      </c>
      <c r="U5076" s="37">
        <f t="shared" si="1103"/>
        <v>94.024476529510807</v>
      </c>
      <c r="V5076" s="37">
        <f t="shared" si="1103"/>
        <v>99.399537059616804</v>
      </c>
      <c r="W5076" s="37">
        <f t="shared" si="1103"/>
        <v>104.77749665556226</v>
      </c>
      <c r="X5076" s="37">
        <f t="shared" si="1103"/>
        <v>110.15797870671615</v>
      </c>
      <c r="Y5076" s="37">
        <f t="shared" si="1103"/>
        <v>115.54066907303488</v>
      </c>
    </row>
    <row r="5077" spans="1:25" x14ac:dyDescent="0.3">
      <c r="A5077" s="28">
        <v>5261</v>
      </c>
      <c r="B5077" s="34">
        <f t="shared" si="1091"/>
        <v>5.2610000000000001E-6</v>
      </c>
      <c r="C5077" s="37">
        <f t="shared" si="1102"/>
        <v>2.0512703286579246</v>
      </c>
      <c r="D5077" s="37">
        <f t="shared" si="1102"/>
        <v>5.6922189609476401</v>
      </c>
      <c r="E5077" s="37">
        <f t="shared" si="1102"/>
        <v>10.102774280363432</v>
      </c>
      <c r="F5077" s="37">
        <f t="shared" si="1102"/>
        <v>16.852695690821214</v>
      </c>
      <c r="G5077" s="37">
        <f t="shared" si="1102"/>
        <v>19.856167467116396</v>
      </c>
      <c r="H5077" s="37">
        <f t="shared" si="1102"/>
        <v>21.882343025346557</v>
      </c>
      <c r="I5077" s="37">
        <f t="shared" si="1102"/>
        <v>30.118332469953316</v>
      </c>
      <c r="J5077" s="37">
        <f t="shared" si="1102"/>
        <v>33.245144735880608</v>
      </c>
      <c r="K5077" s="37">
        <f t="shared" si="1102"/>
        <v>40.593780710558612</v>
      </c>
      <c r="L5077" s="37">
        <f t="shared" si="1102"/>
        <v>45.875924487771258</v>
      </c>
      <c r="M5077" s="37">
        <f t="shared" si="1103"/>
        <v>48.821732556223694</v>
      </c>
      <c r="N5077" s="37">
        <f t="shared" si="1103"/>
        <v>56.495396347778147</v>
      </c>
      <c r="O5077" s="37">
        <f t="shared" si="1103"/>
        <v>61.824936024386737</v>
      </c>
      <c r="P5077" s="37">
        <f t="shared" si="1103"/>
        <v>67.16419326610847</v>
      </c>
      <c r="Q5077" s="37">
        <f t="shared" si="1103"/>
        <v>72.511361758428009</v>
      </c>
      <c r="R5077" s="37">
        <f t="shared" si="1103"/>
        <v>77.865056003473413</v>
      </c>
      <c r="S5077" s="37">
        <f t="shared" si="1103"/>
        <v>83.224195702404188</v>
      </c>
      <c r="T5077" s="37">
        <f t="shared" si="1103"/>
        <v>88.587926218323972</v>
      </c>
      <c r="U5077" s="37">
        <f t="shared" si="1103"/>
        <v>93.955562649676324</v>
      </c>
      <c r="V5077" s="37">
        <f t="shared" si="1103"/>
        <v>99.326549732092985</v>
      </c>
      <c r="W5077" s="37">
        <f t="shared" si="1103"/>
        <v>104.70043258311479</v>
      </c>
      <c r="X5077" s="37">
        <f t="shared" si="1103"/>
        <v>110.07683501986693</v>
      </c>
      <c r="Y5077" s="37">
        <f t="shared" si="1103"/>
        <v>115.45544325922033</v>
      </c>
    </row>
    <row r="5078" spans="1:25" x14ac:dyDescent="0.3">
      <c r="A5078" s="28">
        <v>5262</v>
      </c>
      <c r="B5078" s="34">
        <f t="shared" si="1091"/>
        <v>5.2620000000000006E-6</v>
      </c>
      <c r="C5078" s="37">
        <f t="shared" si="1102"/>
        <v>2.0504612873627033</v>
      </c>
      <c r="D5078" s="37">
        <f t="shared" si="1102"/>
        <v>5.6891627042312374</v>
      </c>
      <c r="E5078" s="37">
        <f t="shared" si="1102"/>
        <v>10.096698454492492</v>
      </c>
      <c r="F5078" s="37">
        <f t="shared" si="1102"/>
        <v>16.841778363547704</v>
      </c>
      <c r="G5078" s="37">
        <f t="shared" si="1102"/>
        <v>19.843054064985463</v>
      </c>
      <c r="H5078" s="37">
        <f t="shared" si="1102"/>
        <v>21.867739144120293</v>
      </c>
      <c r="I5078" s="37">
        <f t="shared" si="1102"/>
        <v>30.097620333269731</v>
      </c>
      <c r="J5078" s="37">
        <f t="shared" si="1102"/>
        <v>33.222099092917432</v>
      </c>
      <c r="K5078" s="37">
        <f t="shared" si="1102"/>
        <v>40.565230881335992</v>
      </c>
      <c r="L5078" s="37">
        <f t="shared" si="1102"/>
        <v>45.843405744838826</v>
      </c>
      <c r="M5078" s="37">
        <f t="shared" si="1103"/>
        <v>48.786996999128398</v>
      </c>
      <c r="N5078" s="37">
        <f t="shared" si="1103"/>
        <v>56.4548773818711</v>
      </c>
      <c r="O5078" s="37">
        <f t="shared" si="1103"/>
        <v>61.780394519358985</v>
      </c>
      <c r="P5078" s="37">
        <f t="shared" si="1103"/>
        <v>67.115618203332389</v>
      </c>
      <c r="Q5078" s="37">
        <f t="shared" si="1103"/>
        <v>72.458744161473561</v>
      </c>
      <c r="R5078" s="37">
        <f t="shared" si="1103"/>
        <v>77.808388463934108</v>
      </c>
      <c r="S5078" s="37">
        <f t="shared" si="1103"/>
        <v>83.163472035513223</v>
      </c>
      <c r="T5078" s="37">
        <f t="shared" si="1103"/>
        <v>88.523141208022381</v>
      </c>
      <c r="U5078" s="37">
        <f t="shared" si="1103"/>
        <v>93.886711856675291</v>
      </c>
      <c r="V5078" s="37">
        <f t="shared" si="1103"/>
        <v>99.253629347159574</v>
      </c>
      <c r="W5078" s="37">
        <f t="shared" si="1103"/>
        <v>104.62343931338782</v>
      </c>
      <c r="X5078" s="37">
        <f t="shared" si="1103"/>
        <v>109.99576599967449</v>
      </c>
      <c r="Y5078" s="37">
        <f t="shared" si="1103"/>
        <v>115.37029597933257</v>
      </c>
    </row>
    <row r="5079" spans="1:25" x14ac:dyDescent="0.3">
      <c r="A5079" s="28">
        <v>5263</v>
      </c>
      <c r="B5079" s="34">
        <f t="shared" si="1091"/>
        <v>5.2630000000000003E-6</v>
      </c>
      <c r="C5079" s="37">
        <f t="shared" si="1102"/>
        <v>2.0496525434676474</v>
      </c>
      <c r="D5079" s="37">
        <f t="shared" si="1102"/>
        <v>5.6861083791507152</v>
      </c>
      <c r="E5079" s="37">
        <f t="shared" si="1102"/>
        <v>10.090627080166348</v>
      </c>
      <c r="F5079" s="37">
        <f t="shared" si="1102"/>
        <v>16.830869772928679</v>
      </c>
      <c r="G5079" s="37">
        <f t="shared" si="1102"/>
        <v>19.829951389773235</v>
      </c>
      <c r="H5079" s="37">
        <f t="shared" si="1102"/>
        <v>21.853147350657373</v>
      </c>
      <c r="I5079" s="37">
        <f t="shared" si="1102"/>
        <v>30.076925917374282</v>
      </c>
      <c r="J5079" s="37">
        <f t="shared" si="1102"/>
        <v>33.199073339037746</v>
      </c>
      <c r="K5079" s="37">
        <f t="shared" si="1102"/>
        <v>40.536706078280289</v>
      </c>
      <c r="L5079" s="37">
        <f t="shared" si="1102"/>
        <v>45.810915746483637</v>
      </c>
      <c r="M5079" s="37">
        <f t="shared" si="1103"/>
        <v>48.752292267340742</v>
      </c>
      <c r="N5079" s="37">
        <f t="shared" si="1103"/>
        <v>56.414394679559351</v>
      </c>
      <c r="O5079" s="37">
        <f t="shared" si="1103"/>
        <v>61.735893067035228</v>
      </c>
      <c r="P5079" s="37">
        <f t="shared" si="1103"/>
        <v>67.067086996931678</v>
      </c>
      <c r="Q5079" s="37">
        <f t="shared" si="1103"/>
        <v>72.40617423643863</v>
      </c>
      <c r="R5079" s="37">
        <f t="shared" si="1103"/>
        <v>77.751772421663318</v>
      </c>
      <c r="S5079" s="37">
        <f t="shared" si="1103"/>
        <v>83.102803699429387</v>
      </c>
      <c r="T5079" s="37">
        <f t="shared" si="1103"/>
        <v>88.458415368976134</v>
      </c>
      <c r="U5079" s="37">
        <f t="shared" si="1103"/>
        <v>93.817924081260955</v>
      </c>
      <c r="V5079" s="37">
        <f t="shared" si="1103"/>
        <v>99.180775831193799</v>
      </c>
      <c r="W5079" s="37">
        <f t="shared" si="1103"/>
        <v>104.54651676837547</v>
      </c>
      <c r="X5079" s="37">
        <f t="shared" si="1103"/>
        <v>109.91477156374451</v>
      </c>
      <c r="Y5079" s="37">
        <f t="shared" si="1103"/>
        <v>115.28522714658368</v>
      </c>
    </row>
    <row r="5080" spans="1:25" x14ac:dyDescent="0.3">
      <c r="A5080" s="28">
        <v>5264</v>
      </c>
      <c r="B5080" s="34">
        <f t="shared" si="1091"/>
        <v>5.2639999999999999E-6</v>
      </c>
      <c r="C5080" s="37">
        <f t="shared" si="1102"/>
        <v>2.048844096956091</v>
      </c>
      <c r="D5080" s="37">
        <f t="shared" si="1102"/>
        <v>5.6830559843720589</v>
      </c>
      <c r="E5080" s="37">
        <f t="shared" si="1102"/>
        <v>10.08456015359897</v>
      </c>
      <c r="F5080" s="37">
        <f t="shared" si="1102"/>
        <v>16.819969910689473</v>
      </c>
      <c r="G5080" s="37">
        <f t="shared" si="1102"/>
        <v>19.816859431059608</v>
      </c>
      <c r="H5080" s="37">
        <f t="shared" si="1102"/>
        <v>21.838567633057654</v>
      </c>
      <c r="I5080" s="37">
        <f t="shared" si="1102"/>
        <v>30.056249204166754</v>
      </c>
      <c r="J5080" s="37">
        <f t="shared" si="1102"/>
        <v>33.176067453733296</v>
      </c>
      <c r="K5080" s="37">
        <f t="shared" si="1102"/>
        <v>40.508206275148282</v>
      </c>
      <c r="L5080" s="37">
        <f t="shared" si="1102"/>
        <v>45.778454462292594</v>
      </c>
      <c r="M5080" s="37">
        <f t="shared" si="1103"/>
        <v>48.717618328109154</v>
      </c>
      <c r="N5080" s="37">
        <f t="shared" si="1103"/>
        <v>56.373948201966421</v>
      </c>
      <c r="O5080" s="37">
        <f t="shared" si="1103"/>
        <v>61.691431624262748</v>
      </c>
      <c r="P5080" s="37">
        <f t="shared" si="1103"/>
        <v>67.018599599455428</v>
      </c>
      <c r="Q5080" s="37">
        <f t="shared" si="1103"/>
        <v>72.353651931556101</v>
      </c>
      <c r="R5080" s="37">
        <f t="shared" si="1103"/>
        <v>77.695207820562885</v>
      </c>
      <c r="S5080" s="37">
        <f t="shared" si="1103"/>
        <v>83.042190633710874</v>
      </c>
      <c r="T5080" s="37">
        <f t="shared" si="1103"/>
        <v>88.393748636389816</v>
      </c>
      <c r="U5080" s="37">
        <f t="shared" si="1103"/>
        <v>93.749199254275055</v>
      </c>
      <c r="V5080" s="37">
        <f t="shared" si="1103"/>
        <v>99.10798911066702</v>
      </c>
      <c r="W5080" s="37">
        <f t="shared" si="1103"/>
        <v>104.46966487017225</v>
      </c>
      <c r="X5080" s="37">
        <f t="shared" si="1103"/>
        <v>109.83385162978858</v>
      </c>
      <c r="Y5080" s="37">
        <f t="shared" si="1103"/>
        <v>115.20023667429743</v>
      </c>
    </row>
    <row r="5081" spans="1:25" x14ac:dyDescent="0.3">
      <c r="A5081" s="28">
        <v>5265</v>
      </c>
      <c r="B5081" s="34">
        <f t="shared" ref="B5081:B5144" si="1104">A5081*0.000000001</f>
        <v>5.2650000000000004E-6</v>
      </c>
      <c r="C5081" s="37">
        <f t="shared" si="1102"/>
        <v>2.0480359478111758</v>
      </c>
      <c r="D5081" s="37">
        <f t="shared" si="1102"/>
        <v>5.6800055185621625</v>
      </c>
      <c r="E5081" s="37">
        <f t="shared" si="1102"/>
        <v>10.078497671007922</v>
      </c>
      <c r="F5081" s="37">
        <f t="shared" si="1102"/>
        <v>16.809078768564358</v>
      </c>
      <c r="G5081" s="37">
        <f t="shared" si="1102"/>
        <v>19.803778178436126</v>
      </c>
      <c r="H5081" s="37">
        <f t="shared" si="1102"/>
        <v>21.8239999794345</v>
      </c>
      <c r="I5081" s="37">
        <f t="shared" si="1102"/>
        <v>30.035590175568366</v>
      </c>
      <c r="J5081" s="37">
        <f t="shared" si="1102"/>
        <v>33.153081416520344</v>
      </c>
      <c r="K5081" s="37">
        <f t="shared" si="1102"/>
        <v>40.479731445728845</v>
      </c>
      <c r="L5081" s="37">
        <f t="shared" si="1102"/>
        <v>45.746021861890071</v>
      </c>
      <c r="M5081" s="37">
        <f t="shared" si="1103"/>
        <v>48.682975148722655</v>
      </c>
      <c r="N5081" s="37">
        <f t="shared" si="1103"/>
        <v>56.333537910264361</v>
      </c>
      <c r="O5081" s="37">
        <f t="shared" si="1103"/>
        <v>61.647010147942886</v>
      </c>
      <c r="P5081" s="37">
        <f t="shared" si="1103"/>
        <v>66.970155963512397</v>
      </c>
      <c r="Q5081" s="37">
        <f t="shared" si="1103"/>
        <v>72.301177195124197</v>
      </c>
      <c r="R5081" s="37">
        <f t="shared" si="1103"/>
        <v>77.638694604605618</v>
      </c>
      <c r="S5081" s="37">
        <f t="shared" si="1103"/>
        <v>82.981632777993099</v>
      </c>
      <c r="T5081" s="37">
        <f t="shared" si="1103"/>
        <v>88.32914094555062</v>
      </c>
      <c r="U5081" s="37">
        <f t="shared" si="1103"/>
        <v>93.680537306647821</v>
      </c>
      <c r="V5081" s="37">
        <f t="shared" si="1103"/>
        <v>99.035269112144746</v>
      </c>
      <c r="W5081" s="37">
        <f t="shared" si="1103"/>
        <v>104.39288354097239</v>
      </c>
      <c r="X5081" s="37">
        <f t="shared" si="1103"/>
        <v>109.7530061156241</v>
      </c>
      <c r="Y5081" s="37">
        <f t="shared" si="1103"/>
        <v>115.1153244759092</v>
      </c>
    </row>
    <row r="5082" spans="1:25" x14ac:dyDescent="0.3">
      <c r="A5082" s="28">
        <v>5266</v>
      </c>
      <c r="B5082" s="34">
        <f t="shared" si="1104"/>
        <v>5.2660000000000001E-6</v>
      </c>
      <c r="C5082" s="37">
        <f t="shared" si="1102"/>
        <v>2.0472280960158433</v>
      </c>
      <c r="D5082" s="37">
        <f t="shared" si="1102"/>
        <v>5.6769569803888125</v>
      </c>
      <c r="E5082" s="37">
        <f t="shared" si="1102"/>
        <v>10.072439628614349</v>
      </c>
      <c r="F5082" s="37">
        <f t="shared" si="1102"/>
        <v>16.798196338296624</v>
      </c>
      <c r="G5082" s="37">
        <f t="shared" si="1102"/>
        <v>19.790707621506012</v>
      </c>
      <c r="H5082" s="37">
        <f t="shared" si="1102"/>
        <v>21.809444377914822</v>
      </c>
      <c r="I5082" s="37">
        <f t="shared" si="1102"/>
        <v>30.014948813521766</v>
      </c>
      <c r="J5082" s="37">
        <f t="shared" si="1102"/>
        <v>33.130115206939713</v>
      </c>
      <c r="K5082" s="37">
        <f t="shared" si="1102"/>
        <v>40.451281563842713</v>
      </c>
      <c r="L5082" s="37">
        <f t="shared" si="1102"/>
        <v>45.713617914937799</v>
      </c>
      <c r="M5082" s="37">
        <f t="shared" si="1103"/>
        <v>48.648362696510674</v>
      </c>
      <c r="N5082" s="37">
        <f t="shared" si="1103"/>
        <v>56.293163765673732</v>
      </c>
      <c r="O5082" s="37">
        <f t="shared" si="1103"/>
        <v>61.602628595031206</v>
      </c>
      <c r="P5082" s="37">
        <f t="shared" si="1103"/>
        <v>66.921756041771104</v>
      </c>
      <c r="Q5082" s="37">
        <f t="shared" si="1103"/>
        <v>72.248749975506669</v>
      </c>
      <c r="R5082" s="37">
        <f t="shared" si="1103"/>
        <v>77.582232717835907</v>
      </c>
      <c r="S5082" s="37">
        <f t="shared" si="1103"/>
        <v>82.921130071988358</v>
      </c>
      <c r="T5082" s="37">
        <f t="shared" si="1103"/>
        <v>88.264592231828431</v>
      </c>
      <c r="U5082" s="37">
        <f t="shared" si="1103"/>
        <v>93.611938169397959</v>
      </c>
      <c r="V5082" s="37">
        <f t="shared" si="1103"/>
        <v>98.962615762286831</v>
      </c>
      <c r="W5082" s="37">
        <f t="shared" si="1103"/>
        <v>104.31617270307039</v>
      </c>
      <c r="X5082" s="37">
        <f t="shared" si="1103"/>
        <v>109.67223493917434</v>
      </c>
      <c r="Y5082" s="37">
        <f t="shared" si="1103"/>
        <v>115.03049046496594</v>
      </c>
    </row>
    <row r="5083" spans="1:25" x14ac:dyDescent="0.3">
      <c r="A5083" s="28">
        <v>5267</v>
      </c>
      <c r="B5083" s="34">
        <f t="shared" si="1104"/>
        <v>5.2670000000000006E-6</v>
      </c>
      <c r="C5083" s="37">
        <f t="shared" si="1102"/>
        <v>2.0464205415528456</v>
      </c>
      <c r="D5083" s="37">
        <f t="shared" si="1102"/>
        <v>5.6739103685206986</v>
      </c>
      <c r="E5083" s="37">
        <f t="shared" si="1102"/>
        <v>10.066386022642973</v>
      </c>
      <c r="F5083" s="37">
        <f t="shared" si="1102"/>
        <v>16.787322611638515</v>
      </c>
      <c r="G5083" s="37">
        <f t="shared" si="1102"/>
        <v>19.777647749884107</v>
      </c>
      <c r="H5083" s="37">
        <f t="shared" si="1102"/>
        <v>21.794900816638979</v>
      </c>
      <c r="I5083" s="37">
        <f t="shared" si="1102"/>
        <v>29.994325099990977</v>
      </c>
      <c r="J5083" s="37">
        <f t="shared" si="1102"/>
        <v>33.10716880455665</v>
      </c>
      <c r="K5083" s="37">
        <f t="shared" si="1102"/>
        <v>40.422856603342545</v>
      </c>
      <c r="L5083" s="37">
        <f t="shared" si="1102"/>
        <v>45.68124259113484</v>
      </c>
      <c r="M5083" s="37">
        <f t="shared" si="1103"/>
        <v>48.613780938842979</v>
      </c>
      <c r="N5083" s="37">
        <f t="shared" si="1103"/>
        <v>56.252825729463424</v>
      </c>
      <c r="O5083" s="37">
        <f t="shared" si="1103"/>
        <v>61.558286922537093</v>
      </c>
      <c r="P5083" s="37">
        <f t="shared" si="1103"/>
        <v>66.873399786959794</v>
      </c>
      <c r="Q5083" s="37">
        <f t="shared" si="1103"/>
        <v>72.196370221132526</v>
      </c>
      <c r="R5083" s="37">
        <f t="shared" si="1103"/>
        <v>77.525822104368572</v>
      </c>
      <c r="S5083" s="37">
        <f t="shared" si="1103"/>
        <v>82.860682455485346</v>
      </c>
      <c r="T5083" s="37">
        <f t="shared" si="1103"/>
        <v>88.200102430675472</v>
      </c>
      <c r="U5083" s="37">
        <f t="shared" si="1103"/>
        <v>93.543401773632198</v>
      </c>
      <c r="V5083" s="37">
        <f t="shared" si="1103"/>
        <v>98.890028987846861</v>
      </c>
      <c r="W5083" s="37">
        <f t="shared" si="1103"/>
        <v>104.23953227886004</v>
      </c>
      <c r="X5083" s="37">
        <f t="shared" si="1103"/>
        <v>109.59153801846774</v>
      </c>
      <c r="Y5083" s="37">
        <f t="shared" si="1103"/>
        <v>114.94573455512582</v>
      </c>
    </row>
    <row r="5084" spans="1:25" x14ac:dyDescent="0.3">
      <c r="A5084" s="28">
        <v>5268</v>
      </c>
      <c r="B5084" s="34">
        <f t="shared" si="1104"/>
        <v>5.2680000000000002E-6</v>
      </c>
      <c r="C5084" s="37">
        <f t="shared" si="1102"/>
        <v>2.0456132844047423</v>
      </c>
      <c r="D5084" s="37">
        <f t="shared" si="1102"/>
        <v>5.6708656816274186</v>
      </c>
      <c r="E5084" s="37">
        <f t="shared" si="1102"/>
        <v>10.060336849322125</v>
      </c>
      <c r="F5084" s="37">
        <f t="shared" si="1102"/>
        <v>16.776457580351277</v>
      </c>
      <c r="G5084" s="37">
        <f t="shared" si="1102"/>
        <v>19.76459855319689</v>
      </c>
      <c r="H5084" s="37">
        <f t="shared" si="1102"/>
        <v>21.780369283760876</v>
      </c>
      <c r="I5084" s="37">
        <f t="shared" si="1102"/>
        <v>29.973719016961425</v>
      </c>
      <c r="J5084" s="37">
        <f t="shared" si="1102"/>
        <v>33.084242188960971</v>
      </c>
      <c r="K5084" s="37">
        <f t="shared" si="1102"/>
        <v>40.394456538112976</v>
      </c>
      <c r="L5084" s="37">
        <f t="shared" si="1102"/>
        <v>45.648895860217657</v>
      </c>
      <c r="M5084" s="37">
        <f t="shared" si="1103"/>
        <v>48.579229843129816</v>
      </c>
      <c r="N5084" s="37">
        <f t="shared" si="1103"/>
        <v>56.212523762950823</v>
      </c>
      <c r="O5084" s="37">
        <f t="shared" si="1103"/>
        <v>61.513985087524098</v>
      </c>
      <c r="P5084" s="37">
        <f t="shared" si="1103"/>
        <v>66.8250871518662</v>
      </c>
      <c r="Q5084" s="37">
        <f t="shared" si="1103"/>
        <v>72.144037880496057</v>
      </c>
      <c r="R5084" s="37">
        <f t="shared" si="1103"/>
        <v>77.469462708389969</v>
      </c>
      <c r="S5084" s="37">
        <f t="shared" si="1103"/>
        <v>82.800289868349836</v>
      </c>
      <c r="T5084" s="37">
        <f t="shared" si="1103"/>
        <v>88.135671477626573</v>
      </c>
      <c r="U5084" s="37">
        <f t="shared" si="1103"/>
        <v>93.474928050545543</v>
      </c>
      <c r="V5084" s="37">
        <f t="shared" si="1103"/>
        <v>98.81750871567273</v>
      </c>
      <c r="W5084" s="37">
        <f t="shared" si="1103"/>
        <v>104.16296219083543</v>
      </c>
      <c r="X5084" s="37">
        <f t="shared" si="1103"/>
        <v>109.51091527163868</v>
      </c>
      <c r="Y5084" s="37">
        <f t="shared" si="1103"/>
        <v>114.86105666015861</v>
      </c>
    </row>
    <row r="5085" spans="1:25" x14ac:dyDescent="0.3">
      <c r="A5085" s="28">
        <v>5269</v>
      </c>
      <c r="B5085" s="34">
        <f t="shared" si="1104"/>
        <v>5.2690000000000007E-6</v>
      </c>
      <c r="C5085" s="37">
        <f t="shared" si="1102"/>
        <v>2.0448063245538948</v>
      </c>
      <c r="D5085" s="37">
        <f t="shared" si="1102"/>
        <v>5.6678229183794508</v>
      </c>
      <c r="E5085" s="37">
        <f t="shared" si="1102"/>
        <v>10.05429210488367</v>
      </c>
      <c r="F5085" s="37">
        <f t="shared" si="1102"/>
        <v>16.76560123620504</v>
      </c>
      <c r="G5085" s="37">
        <f t="shared" si="1102"/>
        <v>19.751560021082437</v>
      </c>
      <c r="H5085" s="37">
        <f t="shared" si="1102"/>
        <v>21.765849767447804</v>
      </c>
      <c r="I5085" s="37">
        <f t="shared" si="1102"/>
        <v>29.953130546439809</v>
      </c>
      <c r="J5085" s="37">
        <f t="shared" si="1102"/>
        <v>33.061335339766771</v>
      </c>
      <c r="K5085" s="37">
        <f t="shared" si="1102"/>
        <v>40.366081342070288</v>
      </c>
      <c r="L5085" s="37">
        <f t="shared" si="1102"/>
        <v>45.616577691959762</v>
      </c>
      <c r="M5085" s="37">
        <f t="shared" si="1103"/>
        <v>48.544709376821494</v>
      </c>
      <c r="N5085" s="37">
        <f t="shared" si="1103"/>
        <v>56.172257827501291</v>
      </c>
      <c r="O5085" s="37">
        <f t="shared" si="1103"/>
        <v>61.469723047109376</v>
      </c>
      <c r="P5085" s="37">
        <f t="shared" si="1103"/>
        <v>66.776818089337425</v>
      </c>
      <c r="Q5085" s="37">
        <f t="shared" si="1103"/>
        <v>72.091752902156585</v>
      </c>
      <c r="R5085" s="37">
        <f t="shared" si="1103"/>
        <v>77.413154474156755</v>
      </c>
      <c r="S5085" s="37">
        <f t="shared" si="1103"/>
        <v>82.739952250523658</v>
      </c>
      <c r="T5085" s="37">
        <f t="shared" si="1103"/>
        <v>88.071299308298322</v>
      </c>
      <c r="U5085" s="37">
        <f t="shared" si="1103"/>
        <v>93.406516931420782</v>
      </c>
      <c r="V5085" s="37">
        <f t="shared" si="1103"/>
        <v>98.745054872705381</v>
      </c>
      <c r="W5085" s="37">
        <f t="shared" si="1103"/>
        <v>104.08646236158935</v>
      </c>
      <c r="X5085" s="37">
        <f t="shared" si="1103"/>
        <v>109.43036661692616</v>
      </c>
      <c r="Y5085" s="37">
        <f t="shared" si="1103"/>
        <v>114.77645669394433</v>
      </c>
    </row>
    <row r="5086" spans="1:25" x14ac:dyDescent="0.3">
      <c r="A5086" s="28">
        <v>5270</v>
      </c>
      <c r="B5086" s="34">
        <f t="shared" si="1104"/>
        <v>5.2700000000000004E-6</v>
      </c>
      <c r="C5086" s="37">
        <f t="shared" ref="C5086:L5095" si="1105">2*$C$3*$C$2^2/$B5086^5/(EXP($C$3*$C$2/$B5086/$C$4/C$7)-1)/1000000000</f>
        <v>2.0439996619824745</v>
      </c>
      <c r="D5086" s="37">
        <f t="shared" si="1105"/>
        <v>5.6647820774481872</v>
      </c>
      <c r="E5086" s="37">
        <f t="shared" si="1105"/>
        <v>10.048251785563078</v>
      </c>
      <c r="F5086" s="37">
        <f t="shared" si="1105"/>
        <v>16.754753570978924</v>
      </c>
      <c r="G5086" s="37">
        <f t="shared" si="1105"/>
        <v>19.738532143190415</v>
      </c>
      <c r="H5086" s="37">
        <f t="shared" si="1105"/>
        <v>21.751342255880552</v>
      </c>
      <c r="I5086" s="37">
        <f t="shared" si="1105"/>
        <v>29.932559670454182</v>
      </c>
      <c r="J5086" s="37">
        <f t="shared" si="1105"/>
        <v>33.038448236612652</v>
      </c>
      <c r="K5086" s="37">
        <f t="shared" si="1105"/>
        <v>40.337730989162672</v>
      </c>
      <c r="L5086" s="37">
        <f t="shared" si="1105"/>
        <v>45.584288056172007</v>
      </c>
      <c r="M5086" s="37">
        <f t="shared" ref="M5086:Y5095" si="1106">2*$C$3*$C$2^2/$B5086^5/(EXP($C$3*$C$2/$B5086/$C$4/M$7)-1)/1000000000</f>
        <v>48.510219507408728</v>
      </c>
      <c r="N5086" s="37">
        <f t="shared" si="1106"/>
        <v>56.132027884528661</v>
      </c>
      <c r="O5086" s="37">
        <f t="shared" si="1106"/>
        <v>61.425500758464004</v>
      </c>
      <c r="P5086" s="37">
        <f t="shared" si="1106"/>
        <v>66.728592552280205</v>
      </c>
      <c r="Q5086" s="37">
        <f t="shared" si="1106"/>
        <v>72.039515234738616</v>
      </c>
      <c r="R5086" s="37">
        <f t="shared" si="1106"/>
        <v>77.356897345996586</v>
      </c>
      <c r="S5086" s="37">
        <f t="shared" si="1106"/>
        <v>82.679669542025437</v>
      </c>
      <c r="T5086" s="37">
        <f t="shared" si="1106"/>
        <v>88.006985858389925</v>
      </c>
      <c r="U5086" s="37">
        <f t="shared" si="1106"/>
        <v>93.33816834762861</v>
      </c>
      <c r="V5086" s="37">
        <f t="shared" si="1106"/>
        <v>98.672667385979906</v>
      </c>
      <c r="W5086" s="37">
        <f t="shared" si="1106"/>
        <v>104.01003271381452</v>
      </c>
      <c r="X5086" s="37">
        <f t="shared" si="1106"/>
        <v>109.34989197267473</v>
      </c>
      <c r="Y5086" s="37">
        <f t="shared" si="1106"/>
        <v>114.69193457047463</v>
      </c>
    </row>
    <row r="5087" spans="1:25" x14ac:dyDescent="0.3">
      <c r="A5087" s="28">
        <v>5271</v>
      </c>
      <c r="B5087" s="34">
        <f t="shared" si="1104"/>
        <v>5.271E-6</v>
      </c>
      <c r="C5087" s="37">
        <f t="shared" si="1105"/>
        <v>2.0431932966724622</v>
      </c>
      <c r="D5087" s="37">
        <f t="shared" si="1105"/>
        <v>5.6617431575059145</v>
      </c>
      <c r="E5087" s="37">
        <f t="shared" si="1105"/>
        <v>10.042215887599374</v>
      </c>
      <c r="F5087" s="37">
        <f t="shared" si="1105"/>
        <v>16.743914576460973</v>
      </c>
      <c r="G5087" s="37">
        <f t="shared" si="1105"/>
        <v>19.725514909182092</v>
      </c>
      <c r="H5087" s="37">
        <f t="shared" si="1105"/>
        <v>21.736846737253323</v>
      </c>
      <c r="I5087" s="37">
        <f t="shared" si="1105"/>
        <v>29.912006371053852</v>
      </c>
      <c r="J5087" s="37">
        <f t="shared" si="1105"/>
        <v>33.015580859161517</v>
      </c>
      <c r="K5087" s="37">
        <f t="shared" si="1105"/>
        <v>40.309405453370047</v>
      </c>
      <c r="L5087" s="37">
        <f t="shared" si="1105"/>
        <v>45.552026922702296</v>
      </c>
      <c r="M5087" s="37">
        <f t="shared" si="1106"/>
        <v>48.4757602024223</v>
      </c>
      <c r="N5087" s="37">
        <f t="shared" si="1106"/>
        <v>56.091833895494752</v>
      </c>
      <c r="O5087" s="37">
        <f t="shared" si="1106"/>
        <v>61.381318178812734</v>
      </c>
      <c r="P5087" s="37">
        <f t="shared" si="1106"/>
        <v>66.680410493660389</v>
      </c>
      <c r="Q5087" s="37">
        <f t="shared" si="1106"/>
        <v>71.987324826931413</v>
      </c>
      <c r="R5087" s="37">
        <f t="shared" si="1106"/>
        <v>77.300691268307531</v>
      </c>
      <c r="S5087" s="37">
        <f t="shared" si="1106"/>
        <v>82.619441682949841</v>
      </c>
      <c r="T5087" s="37">
        <f t="shared" si="1106"/>
        <v>87.942731063682302</v>
      </c>
      <c r="U5087" s="37">
        <f t="shared" si="1106"/>
        <v>93.269882230627559</v>
      </c>
      <c r="V5087" s="37">
        <f t="shared" si="1106"/>
        <v>98.600346182624577</v>
      </c>
      <c r="W5087" s="37">
        <f t="shared" si="1106"/>
        <v>103.93367317030241</v>
      </c>
      <c r="X5087" s="37">
        <f t="shared" si="1106"/>
        <v>109.26949125733377</v>
      </c>
      <c r="Y5087" s="37">
        <f t="shared" si="1106"/>
        <v>114.60749020385127</v>
      </c>
    </row>
    <row r="5088" spans="1:25" x14ac:dyDescent="0.3">
      <c r="A5088" s="28">
        <v>5272</v>
      </c>
      <c r="B5088" s="34">
        <f t="shared" si="1104"/>
        <v>5.2720000000000005E-6</v>
      </c>
      <c r="C5088" s="37">
        <f t="shared" si="1105"/>
        <v>2.0423872286056377</v>
      </c>
      <c r="D5088" s="37">
        <f t="shared" si="1105"/>
        <v>5.6587061572258062</v>
      </c>
      <c r="E5088" s="37">
        <f t="shared" si="1105"/>
        <v>10.03618440723513</v>
      </c>
      <c r="F5088" s="37">
        <f t="shared" si="1105"/>
        <v>16.73308424444809</v>
      </c>
      <c r="G5088" s="37">
        <f t="shared" si="1105"/>
        <v>19.712508308730239</v>
      </c>
      <c r="H5088" s="37">
        <f t="shared" si="1105"/>
        <v>21.722363199773678</v>
      </c>
      <c r="I5088" s="37">
        <f t="shared" si="1105"/>
        <v>29.891470630309318</v>
      </c>
      <c r="J5088" s="37">
        <f t="shared" si="1105"/>
        <v>32.992733187100541</v>
      </c>
      <c r="K5088" s="37">
        <f t="shared" si="1105"/>
        <v>40.281104708703893</v>
      </c>
      <c r="L5088" s="37">
        <f t="shared" si="1105"/>
        <v>45.519794261435521</v>
      </c>
      <c r="M5088" s="37">
        <f t="shared" si="1106"/>
        <v>48.441331429433042</v>
      </c>
      <c r="N5088" s="37">
        <f t="shared" si="1106"/>
        <v>56.051675821909328</v>
      </c>
      <c r="O5088" s="37">
        <f t="shared" si="1106"/>
        <v>61.337175265433757</v>
      </c>
      <c r="P5088" s="37">
        <f t="shared" si="1106"/>
        <v>66.632271866502919</v>
      </c>
      <c r="Q5088" s="37">
        <f t="shared" si="1106"/>
        <v>71.935181627489072</v>
      </c>
      <c r="R5088" s="37">
        <f t="shared" si="1106"/>
        <v>77.244536185558204</v>
      </c>
      <c r="S5088" s="37">
        <f t="shared" si="1106"/>
        <v>82.559268613467637</v>
      </c>
      <c r="T5088" s="37">
        <f t="shared" si="1106"/>
        <v>87.878534860038101</v>
      </c>
      <c r="U5088" s="37">
        <f t="shared" si="1106"/>
        <v>93.201658511963345</v>
      </c>
      <c r="V5088" s="37">
        <f t="shared" si="1106"/>
        <v>98.52809118986066</v>
      </c>
      <c r="W5088" s="37">
        <f t="shared" si="1106"/>
        <v>103.8573836539437</v>
      </c>
      <c r="X5088" s="37">
        <f t="shared" si="1106"/>
        <v>109.18916438945701</v>
      </c>
      <c r="Y5088" s="37">
        <f t="shared" si="1106"/>
        <v>114.52312350828674</v>
      </c>
    </row>
    <row r="5089" spans="1:25" x14ac:dyDescent="0.3">
      <c r="A5089" s="28">
        <v>5273</v>
      </c>
      <c r="B5089" s="34">
        <f t="shared" si="1104"/>
        <v>5.2730000000000002E-6</v>
      </c>
      <c r="C5089" s="37">
        <f t="shared" si="1105"/>
        <v>2.0415814577636042</v>
      </c>
      <c r="D5089" s="37">
        <f t="shared" si="1105"/>
        <v>5.6556710752819495</v>
      </c>
      <c r="E5089" s="37">
        <f t="shared" si="1105"/>
        <v>10.030157340716523</v>
      </c>
      <c r="F5089" s="37">
        <f t="shared" si="1105"/>
        <v>16.722262566746188</v>
      </c>
      <c r="G5089" s="37">
        <f t="shared" si="1105"/>
        <v>19.699512331519269</v>
      </c>
      <c r="H5089" s="37">
        <f t="shared" si="1105"/>
        <v>21.707891631662665</v>
      </c>
      <c r="I5089" s="37">
        <f t="shared" si="1105"/>
        <v>29.870952430312418</v>
      </c>
      <c r="J5089" s="37">
        <f t="shared" si="1105"/>
        <v>32.969905200141312</v>
      </c>
      <c r="K5089" s="37">
        <f t="shared" si="1105"/>
        <v>40.252828729207494</v>
      </c>
      <c r="L5089" s="37">
        <f t="shared" si="1105"/>
        <v>45.487590042293803</v>
      </c>
      <c r="M5089" s="37">
        <f t="shared" si="1106"/>
        <v>48.406933156051984</v>
      </c>
      <c r="N5089" s="37">
        <f t="shared" si="1106"/>
        <v>56.011553625330386</v>
      </c>
      <c r="O5089" s="37">
        <f t="shared" si="1106"/>
        <v>61.293071975659068</v>
      </c>
      <c r="P5089" s="37">
        <f t="shared" si="1106"/>
        <v>66.584176623892262</v>
      </c>
      <c r="Q5089" s="37">
        <f t="shared" si="1106"/>
        <v>71.883085585230702</v>
      </c>
      <c r="R5089" s="37">
        <f t="shared" si="1106"/>
        <v>77.188432042287786</v>
      </c>
      <c r="S5089" s="37">
        <f t="shared" si="1106"/>
        <v>82.499150273825919</v>
      </c>
      <c r="T5089" s="37">
        <f t="shared" si="1106"/>
        <v>87.814397183402065</v>
      </c>
      <c r="U5089" s="37">
        <f t="shared" si="1106"/>
        <v>93.133497123269564</v>
      </c>
      <c r="V5089" s="37">
        <f t="shared" si="1106"/>
        <v>98.455902335003344</v>
      </c>
      <c r="W5089" s="37">
        <f t="shared" si="1106"/>
        <v>103.781164087728</v>
      </c>
      <c r="X5089" s="37">
        <f t="shared" si="1106"/>
        <v>109.10891128770335</v>
      </c>
      <c r="Y5089" s="37">
        <f t="shared" si="1106"/>
        <v>114.43883439810398</v>
      </c>
    </row>
    <row r="5090" spans="1:25" x14ac:dyDescent="0.3">
      <c r="A5090" s="28">
        <v>5274</v>
      </c>
      <c r="B5090" s="34">
        <f t="shared" si="1104"/>
        <v>5.2740000000000007E-6</v>
      </c>
      <c r="C5090" s="37">
        <f t="shared" si="1105"/>
        <v>2.0407759841277571</v>
      </c>
      <c r="D5090" s="37">
        <f t="shared" si="1105"/>
        <v>5.652637910349311</v>
      </c>
      <c r="E5090" s="37">
        <f t="shared" si="1105"/>
        <v>10.024134684293234</v>
      </c>
      <c r="F5090" s="37">
        <f t="shared" si="1105"/>
        <v>16.711449535169962</v>
      </c>
      <c r="G5090" s="37">
        <f t="shared" si="1105"/>
        <v>19.686526967245033</v>
      </c>
      <c r="H5090" s="37">
        <f t="shared" si="1105"/>
        <v>21.69343202115461</v>
      </c>
      <c r="I5090" s="37">
        <f t="shared" si="1105"/>
        <v>29.850451753176038</v>
      </c>
      <c r="J5090" s="37">
        <f t="shared" si="1105"/>
        <v>32.947096878019543</v>
      </c>
      <c r="K5090" s="37">
        <f t="shared" si="1105"/>
        <v>40.224577488955646</v>
      </c>
      <c r="L5090" s="37">
        <f t="shared" si="1105"/>
        <v>45.45541423523602</v>
      </c>
      <c r="M5090" s="37">
        <f t="shared" si="1106"/>
        <v>48.372565349929957</v>
      </c>
      <c r="N5090" s="37">
        <f t="shared" si="1106"/>
        <v>55.971467267363579</v>
      </c>
      <c r="O5090" s="37">
        <f t="shared" si="1106"/>
        <v>61.249008266873936</v>
      </c>
      <c r="P5090" s="37">
        <f t="shared" si="1106"/>
        <v>66.536124718971521</v>
      </c>
      <c r="Q5090" s="37">
        <f t="shared" si="1106"/>
        <v>71.831036649039731</v>
      </c>
      <c r="R5090" s="37">
        <f t="shared" si="1106"/>
        <v>77.132378783105409</v>
      </c>
      <c r="S5090" s="37">
        <f t="shared" si="1106"/>
        <v>82.439086604347452</v>
      </c>
      <c r="T5090" s="37">
        <f t="shared" si="1106"/>
        <v>87.750317969800321</v>
      </c>
      <c r="U5090" s="37">
        <f t="shared" si="1106"/>
        <v>93.065397996266896</v>
      </c>
      <c r="V5090" s="37">
        <f t="shared" si="1106"/>
        <v>98.383779545459959</v>
      </c>
      <c r="W5090" s="37">
        <f t="shared" si="1106"/>
        <v>103.70501439474342</v>
      </c>
      <c r="X5090" s="37">
        <f t="shared" si="1106"/>
        <v>109.02873187083587</v>
      </c>
      <c r="Y5090" s="37">
        <f t="shared" si="1106"/>
        <v>114.35462278773588</v>
      </c>
    </row>
    <row r="5091" spans="1:25" x14ac:dyDescent="0.3">
      <c r="A5091" s="28">
        <v>5275</v>
      </c>
      <c r="B5091" s="34">
        <f t="shared" si="1104"/>
        <v>5.2750000000000003E-6</v>
      </c>
      <c r="C5091" s="37">
        <f t="shared" si="1105"/>
        <v>2.0399708076793162</v>
      </c>
      <c r="D5091" s="37">
        <f t="shared" si="1105"/>
        <v>5.6496066611037739</v>
      </c>
      <c r="E5091" s="37">
        <f t="shared" si="1105"/>
        <v>10.018116434218555</v>
      </c>
      <c r="F5091" s="37">
        <f t="shared" si="1105"/>
        <v>16.700645141543095</v>
      </c>
      <c r="G5091" s="37">
        <f t="shared" si="1105"/>
        <v>19.673552205614985</v>
      </c>
      <c r="H5091" s="37">
        <f t="shared" si="1105"/>
        <v>21.678984356497281</v>
      </c>
      <c r="I5091" s="37">
        <f t="shared" si="1105"/>
        <v>29.829968581034372</v>
      </c>
      <c r="J5091" s="37">
        <f t="shared" si="1105"/>
        <v>32.924308200495283</v>
      </c>
      <c r="K5091" s="37">
        <f t="shared" si="1105"/>
        <v>40.196350962054765</v>
      </c>
      <c r="L5091" s="37">
        <f t="shared" si="1105"/>
        <v>45.423266810258184</v>
      </c>
      <c r="M5091" s="37">
        <f t="shared" si="1106"/>
        <v>48.338227978757928</v>
      </c>
      <c r="N5091" s="37">
        <f t="shared" si="1106"/>
        <v>55.93141670966267</v>
      </c>
      <c r="O5091" s="37">
        <f t="shared" si="1106"/>
        <v>61.20498409651713</v>
      </c>
      <c r="P5091" s="37">
        <f t="shared" si="1106"/>
        <v>66.488116104943046</v>
      </c>
      <c r="Q5091" s="37">
        <f t="shared" si="1106"/>
        <v>71.779034767864474</v>
      </c>
      <c r="R5091" s="37">
        <f t="shared" si="1106"/>
        <v>77.076376352690858</v>
      </c>
      <c r="S5091" s="37">
        <f t="shared" si="1106"/>
        <v>82.37907754543113</v>
      </c>
      <c r="T5091" s="37">
        <f t="shared" si="1106"/>
        <v>87.68629715534064</v>
      </c>
      <c r="U5091" s="37">
        <f t="shared" si="1106"/>
        <v>92.997361062763346</v>
      </c>
      <c r="V5091" s="37">
        <f t="shared" si="1106"/>
        <v>98.31172274873154</v>
      </c>
      <c r="W5091" s="37">
        <f t="shared" si="1106"/>
        <v>103.62893449817703</v>
      </c>
      <c r="X5091" s="37">
        <f t="shared" si="1106"/>
        <v>108.94862605772215</v>
      </c>
      <c r="Y5091" s="37">
        <f t="shared" si="1106"/>
        <v>114.27048859172572</v>
      </c>
    </row>
    <row r="5092" spans="1:25" x14ac:dyDescent="0.3">
      <c r="A5092" s="28">
        <v>5276</v>
      </c>
      <c r="B5092" s="34">
        <f t="shared" si="1104"/>
        <v>5.276E-6</v>
      </c>
      <c r="C5092" s="37">
        <f t="shared" si="1105"/>
        <v>2.0391659283992971</v>
      </c>
      <c r="D5092" s="37">
        <f t="shared" si="1105"/>
        <v>5.646577326222098</v>
      </c>
      <c r="E5092" s="37">
        <f t="shared" si="1105"/>
        <v>10.012102586749279</v>
      </c>
      <c r="F5092" s="37">
        <f t="shared" si="1105"/>
        <v>16.68984937769806</v>
      </c>
      <c r="G5092" s="37">
        <f t="shared" si="1105"/>
        <v>19.660588036348035</v>
      </c>
      <c r="H5092" s="37">
        <f t="shared" si="1105"/>
        <v>21.66454862595171</v>
      </c>
      <c r="I5092" s="37">
        <f t="shared" si="1105"/>
        <v>29.809502896042616</v>
      </c>
      <c r="J5092" s="37">
        <f t="shared" si="1105"/>
        <v>32.901539147352686</v>
      </c>
      <c r="K5092" s="37">
        <f t="shared" si="1105"/>
        <v>40.168149122642703</v>
      </c>
      <c r="L5092" s="37">
        <f t="shared" si="1105"/>
        <v>45.39114773739297</v>
      </c>
      <c r="M5092" s="37">
        <f t="shared" si="1106"/>
        <v>48.303921010266563</v>
      </c>
      <c r="N5092" s="37">
        <f t="shared" si="1106"/>
        <v>55.891401913928981</v>
      </c>
      <c r="O5092" s="37">
        <f t="shared" si="1106"/>
        <v>61.160999422080621</v>
      </c>
      <c r="P5092" s="37">
        <f t="shared" si="1106"/>
        <v>66.440150735067846</v>
      </c>
      <c r="Q5092" s="37">
        <f t="shared" si="1106"/>
        <v>71.727079890717405</v>
      </c>
      <c r="R5092" s="37">
        <f t="shared" si="1106"/>
        <v>77.020424695793537</v>
      </c>
      <c r="S5092" s="37">
        <f t="shared" si="1106"/>
        <v>82.319123037551378</v>
      </c>
      <c r="T5092" s="37">
        <f t="shared" si="1106"/>
        <v>87.622334676212049</v>
      </c>
      <c r="U5092" s="37">
        <f t="shared" si="1106"/>
        <v>92.929386254653835</v>
      </c>
      <c r="V5092" s="37">
        <f t="shared" si="1106"/>
        <v>98.23973187241117</v>
      </c>
      <c r="W5092" s="37">
        <f t="shared" si="1106"/>
        <v>103.55292432131397</v>
      </c>
      <c r="X5092" s="37">
        <f t="shared" si="1106"/>
        <v>108.86859376733354</v>
      </c>
      <c r="Y5092" s="37">
        <f t="shared" si="1106"/>
        <v>114.18643172472623</v>
      </c>
    </row>
    <row r="5093" spans="1:25" x14ac:dyDescent="0.3">
      <c r="A5093" s="28">
        <v>5277</v>
      </c>
      <c r="B5093" s="34">
        <f t="shared" si="1104"/>
        <v>5.2770000000000005E-6</v>
      </c>
      <c r="C5093" s="37">
        <f t="shared" si="1105"/>
        <v>2.0383613462685353</v>
      </c>
      <c r="D5093" s="37">
        <f t="shared" si="1105"/>
        <v>5.643549904381949</v>
      </c>
      <c r="E5093" s="37">
        <f t="shared" si="1105"/>
        <v>10.006093138145767</v>
      </c>
      <c r="F5093" s="37">
        <f t="shared" si="1105"/>
        <v>16.679062235476238</v>
      </c>
      <c r="G5093" s="37">
        <f t="shared" si="1105"/>
        <v>19.647634449174582</v>
      </c>
      <c r="H5093" s="37">
        <f t="shared" si="1105"/>
        <v>21.650124817792296</v>
      </c>
      <c r="I5093" s="37">
        <f t="shared" si="1105"/>
        <v>29.789054680377124</v>
      </c>
      <c r="J5093" s="37">
        <f t="shared" si="1105"/>
        <v>32.878789698400077</v>
      </c>
      <c r="K5093" s="37">
        <f t="shared" si="1105"/>
        <v>40.139971944888799</v>
      </c>
      <c r="L5093" s="37">
        <f t="shared" si="1105"/>
        <v>45.359056986709959</v>
      </c>
      <c r="M5093" s="37">
        <f t="shared" si="1106"/>
        <v>48.269644412226434</v>
      </c>
      <c r="N5093" s="37">
        <f t="shared" si="1106"/>
        <v>55.851422841911571</v>
      </c>
      <c r="O5093" s="37">
        <f t="shared" si="1106"/>
        <v>61.11705420110966</v>
      </c>
      <c r="P5093" s="37">
        <f t="shared" si="1106"/>
        <v>66.392228562665849</v>
      </c>
      <c r="Q5093" s="37">
        <f t="shared" si="1106"/>
        <v>71.675171966675563</v>
      </c>
      <c r="R5093" s="37">
        <f t="shared" si="1106"/>
        <v>76.964523757233124</v>
      </c>
      <c r="S5093" s="37">
        <f t="shared" si="1106"/>
        <v>82.259223021258279</v>
      </c>
      <c r="T5093" s="37">
        <f t="shared" si="1106"/>
        <v>87.558430468684961</v>
      </c>
      <c r="U5093" s="37">
        <f t="shared" si="1106"/>
        <v>92.861473503920209</v>
      </c>
      <c r="V5093" s="37">
        <f t="shared" si="1106"/>
        <v>98.167806844184938</v>
      </c>
      <c r="W5093" s="37">
        <f t="shared" si="1106"/>
        <v>103.4769837875379</v>
      </c>
      <c r="X5093" s="37">
        <f t="shared" si="1106"/>
        <v>108.78863491874569</v>
      </c>
      <c r="Y5093" s="37">
        <f t="shared" si="1106"/>
        <v>114.10245210150002</v>
      </c>
    </row>
    <row r="5094" spans="1:25" x14ac:dyDescent="0.3">
      <c r="A5094" s="28">
        <v>5278</v>
      </c>
      <c r="B5094" s="34">
        <f t="shared" si="1104"/>
        <v>5.2780000000000001E-6</v>
      </c>
      <c r="C5094" s="37">
        <f t="shared" si="1105"/>
        <v>2.0375570612676706</v>
      </c>
      <c r="D5094" s="37">
        <f t="shared" si="1105"/>
        <v>5.6405243942618846</v>
      </c>
      <c r="E5094" s="37">
        <f t="shared" si="1105"/>
        <v>10.000088084671928</v>
      </c>
      <c r="F5094" s="37">
        <f t="shared" si="1105"/>
        <v>16.668283706727856</v>
      </c>
      <c r="G5094" s="37">
        <f t="shared" si="1105"/>
        <v>19.634691433836537</v>
      </c>
      <c r="H5094" s="37">
        <f t="shared" si="1105"/>
        <v>21.635712920306748</v>
      </c>
      <c r="I5094" s="37">
        <f t="shared" si="1105"/>
        <v>29.768623916235342</v>
      </c>
      <c r="J5094" s="37">
        <f t="shared" si="1105"/>
        <v>32.856059833469942</v>
      </c>
      <c r="K5094" s="37">
        <f t="shared" si="1105"/>
        <v>40.111819402993902</v>
      </c>
      <c r="L5094" s="37">
        <f t="shared" si="1105"/>
        <v>45.326994528315531</v>
      </c>
      <c r="M5094" s="37">
        <f t="shared" si="1106"/>
        <v>48.235398152447893</v>
      </c>
      <c r="N5094" s="37">
        <f t="shared" si="1106"/>
        <v>55.81147945540728</v>
      </c>
      <c r="O5094" s="37">
        <f t="shared" si="1106"/>
        <v>61.073148391202665</v>
      </c>
      <c r="P5094" s="37">
        <f t="shared" si="1106"/>
        <v>66.344349541115676</v>
      </c>
      <c r="Q5094" s="37">
        <f t="shared" si="1106"/>
        <v>71.623310944880288</v>
      </c>
      <c r="R5094" s="37">
        <f t="shared" si="1106"/>
        <v>76.908673481899058</v>
      </c>
      <c r="S5094" s="37">
        <f t="shared" si="1106"/>
        <v>82.199377437177404</v>
      </c>
      <c r="T5094" s="37">
        <f t="shared" si="1106"/>
        <v>87.494584469110791</v>
      </c>
      <c r="U5094" s="37">
        <f t="shared" si="1106"/>
        <v>92.793622742631328</v>
      </c>
      <c r="V5094" s="37">
        <f t="shared" si="1106"/>
        <v>98.095947591831319</v>
      </c>
      <c r="W5094" s="37">
        <f t="shared" si="1106"/>
        <v>103.40111282033071</v>
      </c>
      <c r="X5094" s="37">
        <f t="shared" si="1106"/>
        <v>108.70874943113814</v>
      </c>
      <c r="Y5094" s="37">
        <f t="shared" si="1106"/>
        <v>114.01854963691942</v>
      </c>
    </row>
    <row r="5095" spans="1:25" x14ac:dyDescent="0.3">
      <c r="A5095" s="28">
        <v>5279</v>
      </c>
      <c r="B5095" s="34">
        <f t="shared" si="1104"/>
        <v>5.2790000000000006E-6</v>
      </c>
      <c r="C5095" s="37">
        <f t="shared" si="1105"/>
        <v>2.0367530733771564</v>
      </c>
      <c r="D5095" s="37">
        <f t="shared" si="1105"/>
        <v>5.6375007945413538</v>
      </c>
      <c r="E5095" s="37">
        <f t="shared" si="1105"/>
        <v>9.994087422595193</v>
      </c>
      <c r="F5095" s="37">
        <f t="shared" si="1105"/>
        <v>16.65751378331197</v>
      </c>
      <c r="G5095" s="37">
        <f t="shared" si="1105"/>
        <v>19.621758980087236</v>
      </c>
      <c r="H5095" s="37">
        <f t="shared" si="1105"/>
        <v>21.621312921796022</v>
      </c>
      <c r="I5095" s="37">
        <f t="shared" si="1105"/>
        <v>29.748210585835722</v>
      </c>
      <c r="J5095" s="37">
        <f t="shared" si="1105"/>
        <v>32.833349532418815</v>
      </c>
      <c r="K5095" s="37">
        <f t="shared" si="1105"/>
        <v>40.083691471190143</v>
      </c>
      <c r="L5095" s="37">
        <f t="shared" si="1105"/>
        <v>45.294960332352716</v>
      </c>
      <c r="M5095" s="37">
        <f t="shared" si="1106"/>
        <v>48.201182198780913</v>
      </c>
      <c r="N5095" s="37">
        <f t="shared" si="1106"/>
        <v>55.771571716260389</v>
      </c>
      <c r="O5095" s="37">
        <f t="shared" si="1106"/>
        <v>61.029281950011068</v>
      </c>
      <c r="P5095" s="37">
        <f t="shared" si="1106"/>
        <v>66.29651362385448</v>
      </c>
      <c r="Q5095" s="37">
        <f t="shared" si="1106"/>
        <v>71.571496774536939</v>
      </c>
      <c r="R5095" s="37">
        <f t="shared" si="1106"/>
        <v>76.852873814750723</v>
      </c>
      <c r="S5095" s="37">
        <f t="shared" si="1106"/>
        <v>82.139586226009811</v>
      </c>
      <c r="T5095" s="37">
        <f t="shared" si="1106"/>
        <v>87.430796613922183</v>
      </c>
      <c r="U5095" s="37">
        <f t="shared" si="1106"/>
        <v>92.725833902942483</v>
      </c>
      <c r="V5095" s="37">
        <f t="shared" si="1106"/>
        <v>98.024154043221131</v>
      </c>
      <c r="W5095" s="37">
        <f t="shared" si="1106"/>
        <v>103.32531134327195</v>
      </c>
      <c r="X5095" s="37">
        <f t="shared" si="1106"/>
        <v>108.62893722379397</v>
      </c>
      <c r="Y5095" s="37">
        <f t="shared" si="1106"/>
        <v>113.93472424596582</v>
      </c>
    </row>
    <row r="5096" spans="1:25" x14ac:dyDescent="0.3">
      <c r="A5096" s="28">
        <v>5280</v>
      </c>
      <c r="B5096" s="34">
        <f t="shared" si="1104"/>
        <v>5.2800000000000003E-6</v>
      </c>
      <c r="C5096" s="37">
        <f t="shared" ref="C5096:L5105" si="1107">2*$C$3*$C$2^2/$B5096^5/(EXP($C$3*$C$2/$B5096/$C$4/C$7)-1)/1000000000</f>
        <v>2.0359493825772588</v>
      </c>
      <c r="D5096" s="37">
        <f t="shared" si="1107"/>
        <v>5.6344791039007145</v>
      </c>
      <c r="E5096" s="37">
        <f t="shared" si="1107"/>
        <v>9.9880911481865589</v>
      </c>
      <c r="F5096" s="37">
        <f t="shared" si="1107"/>
        <v>16.64675245709649</v>
      </c>
      <c r="G5096" s="37">
        <f t="shared" si="1107"/>
        <v>19.60883707769149</v>
      </c>
      <c r="H5096" s="37">
        <f t="shared" si="1107"/>
        <v>21.606924810574412</v>
      </c>
      <c r="I5096" s="37">
        <f t="shared" si="1107"/>
        <v>29.727814671417789</v>
      </c>
      <c r="J5096" s="37">
        <f t="shared" si="1107"/>
        <v>32.810658775127337</v>
      </c>
      <c r="K5096" s="37">
        <f t="shared" si="1107"/>
        <v>40.055588123741046</v>
      </c>
      <c r="L5096" s="37">
        <f t="shared" si="1107"/>
        <v>45.262954369001257</v>
      </c>
      <c r="M5096" s="37">
        <f t="shared" ref="M5096:Y5105" si="1108">2*$C$3*$C$2^2/$B5096^5/(EXP($C$3*$C$2/$B5096/$C$4/M$7)-1)/1000000000</f>
        <v>48.16699651911528</v>
      </c>
      <c r="N5096" s="37">
        <f t="shared" si="1108"/>
        <v>55.731699586362787</v>
      </c>
      <c r="O5096" s="37">
        <f t="shared" si="1108"/>
        <v>60.985454835239501</v>
      </c>
      <c r="P5096" s="37">
        <f t="shared" si="1108"/>
        <v>66.248720764378149</v>
      </c>
      <c r="Q5096" s="37">
        <f t="shared" si="1108"/>
        <v>71.519729404915225</v>
      </c>
      <c r="R5096" s="37">
        <f t="shared" si="1108"/>
        <v>76.79712470081698</v>
      </c>
      <c r="S5096" s="37">
        <f t="shared" si="1108"/>
        <v>82.079849328531765</v>
      </c>
      <c r="T5096" s="37">
        <f t="shared" si="1108"/>
        <v>87.367066839632614</v>
      </c>
      <c r="U5096" s="37">
        <f t="shared" si="1108"/>
        <v>92.658106917095807</v>
      </c>
      <c r="V5096" s="37">
        <f t="shared" si="1108"/>
        <v>97.952426126317562</v>
      </c>
      <c r="W5096" s="37">
        <f t="shared" si="1108"/>
        <v>103.24957928003946</v>
      </c>
      <c r="X5096" s="37">
        <f t="shared" si="1108"/>
        <v>108.54919821609987</v>
      </c>
      <c r="Y5096" s="37">
        <f t="shared" si="1108"/>
        <v>113.85097584373021</v>
      </c>
    </row>
    <row r="5097" spans="1:25" x14ac:dyDescent="0.3">
      <c r="A5097" s="28">
        <v>5281</v>
      </c>
      <c r="B5097" s="34">
        <f t="shared" si="1104"/>
        <v>5.2809999999999999E-6</v>
      </c>
      <c r="C5097" s="37">
        <f t="shared" si="1107"/>
        <v>2.0351459888480479</v>
      </c>
      <c r="D5097" s="37">
        <f t="shared" si="1107"/>
        <v>5.6314593210211958</v>
      </c>
      <c r="E5097" s="37">
        <f t="shared" si="1107"/>
        <v>9.9820992577205185</v>
      </c>
      <c r="F5097" s="37">
        <f t="shared" si="1107"/>
        <v>16.635999719958122</v>
      </c>
      <c r="G5097" s="37">
        <f t="shared" si="1107"/>
        <v>19.595925716425526</v>
      </c>
      <c r="H5097" s="37">
        <f t="shared" si="1107"/>
        <v>21.592548574969406</v>
      </c>
      <c r="I5097" s="37">
        <f t="shared" si="1107"/>
        <v>29.707436155241989</v>
      </c>
      <c r="J5097" s="37">
        <f t="shared" si="1107"/>
        <v>32.787987541500115</v>
      </c>
      <c r="K5097" s="37">
        <f t="shared" si="1107"/>
        <v>40.027509334941421</v>
      </c>
      <c r="L5097" s="37">
        <f t="shared" si="1107"/>
        <v>45.230976608477455</v>
      </c>
      <c r="M5097" s="37">
        <f t="shared" si="1108"/>
        <v>48.132841081380178</v>
      </c>
      <c r="N5097" s="37">
        <f t="shared" si="1108"/>
        <v>55.69186302765371</v>
      </c>
      <c r="O5097" s="37">
        <f t="shared" si="1108"/>
        <v>60.941667004645254</v>
      </c>
      <c r="P5097" s="37">
        <f t="shared" si="1108"/>
        <v>66.200970916240749</v>
      </c>
      <c r="Q5097" s="37">
        <f t="shared" si="1108"/>
        <v>71.46800878534863</v>
      </c>
      <c r="R5097" s="37">
        <f t="shared" si="1108"/>
        <v>76.741426085196494</v>
      </c>
      <c r="S5097" s="37">
        <f t="shared" si="1108"/>
        <v>82.020166685594859</v>
      </c>
      <c r="T5097" s="37">
        <f t="shared" si="1108"/>
        <v>87.303395082836317</v>
      </c>
      <c r="U5097" s="37">
        <f t="shared" si="1108"/>
        <v>92.590441717419537</v>
      </c>
      <c r="V5097" s="37">
        <f t="shared" si="1108"/>
        <v>97.880763769175417</v>
      </c>
      <c r="W5097" s="37">
        <f t="shared" si="1108"/>
        <v>103.17391655440858</v>
      </c>
      <c r="X5097" s="37">
        <f t="shared" si="1108"/>
        <v>108.46953232754586</v>
      </c>
      <c r="Y5097" s="37">
        <f t="shared" si="1108"/>
        <v>113.76730434541227</v>
      </c>
    </row>
    <row r="5098" spans="1:25" x14ac:dyDescent="0.3">
      <c r="A5098" s="28">
        <v>5282</v>
      </c>
      <c r="B5098" s="34">
        <f t="shared" si="1104"/>
        <v>5.2820000000000004E-6</v>
      </c>
      <c r="C5098" s="37">
        <f t="shared" si="1107"/>
        <v>2.0343428921694153</v>
      </c>
      <c r="D5098" s="37">
        <f t="shared" si="1107"/>
        <v>5.6284414445849356</v>
      </c>
      <c r="E5098" s="37">
        <f t="shared" si="1107"/>
        <v>9.9761117474751106</v>
      </c>
      <c r="F5098" s="37">
        <f t="shared" si="1107"/>
        <v>16.625255563782378</v>
      </c>
      <c r="G5098" s="37">
        <f t="shared" si="1107"/>
        <v>19.583024886076988</v>
      </c>
      <c r="H5098" s="37">
        <f t="shared" si="1107"/>
        <v>21.578184203321729</v>
      </c>
      <c r="I5098" s="37">
        <f t="shared" si="1107"/>
        <v>29.687075019589773</v>
      </c>
      <c r="J5098" s="37">
        <f t="shared" si="1107"/>
        <v>32.765335811465768</v>
      </c>
      <c r="K5098" s="37">
        <f t="shared" si="1107"/>
        <v>39.999455079117297</v>
      </c>
      <c r="L5098" s="37">
        <f t="shared" si="1107"/>
        <v>45.199027021034162</v>
      </c>
      <c r="M5098" s="37">
        <f t="shared" si="1108"/>
        <v>48.098715853544441</v>
      </c>
      <c r="N5098" s="37">
        <f t="shared" si="1108"/>
        <v>55.652062002119756</v>
      </c>
      <c r="O5098" s="37">
        <f t="shared" si="1108"/>
        <v>60.897918416038607</v>
      </c>
      <c r="P5098" s="37">
        <f t="shared" si="1108"/>
        <v>66.15326403305491</v>
      </c>
      <c r="Q5098" s="37">
        <f t="shared" si="1108"/>
        <v>71.416334865234617</v>
      </c>
      <c r="R5098" s="37">
        <f t="shared" si="1108"/>
        <v>76.685777913057109</v>
      </c>
      <c r="S5098" s="37">
        <f t="shared" si="1108"/>
        <v>81.96053823812548</v>
      </c>
      <c r="T5098" s="37">
        <f t="shared" si="1108"/>
        <v>87.239781280208192</v>
      </c>
      <c r="U5098" s="37">
        <f t="shared" si="1108"/>
        <v>92.522838236328383</v>
      </c>
      <c r="V5098" s="37">
        <f t="shared" si="1108"/>
        <v>97.8091668999419</v>
      </c>
      <c r="W5098" s="37">
        <f t="shared" si="1108"/>
        <v>103.09832309025219</v>
      </c>
      <c r="X5098" s="37">
        <f t="shared" si="1108"/>
        <v>108.38993947772519</v>
      </c>
      <c r="Y5098" s="37">
        <f t="shared" si="1108"/>
        <v>113.68370966632082</v>
      </c>
    </row>
    <row r="5099" spans="1:25" x14ac:dyDescent="0.3">
      <c r="A5099" s="28">
        <v>5283</v>
      </c>
      <c r="B5099" s="34">
        <f t="shared" si="1104"/>
        <v>5.2830000000000001E-6</v>
      </c>
      <c r="C5099" s="37">
        <f t="shared" si="1107"/>
        <v>2.03354009252106</v>
      </c>
      <c r="D5099" s="37">
        <f t="shared" si="1107"/>
        <v>5.6254254732749676</v>
      </c>
      <c r="E5099" s="37">
        <f t="shared" si="1107"/>
        <v>9.9701286137319158</v>
      </c>
      <c r="F5099" s="37">
        <f t="shared" si="1107"/>
        <v>16.614519980463616</v>
      </c>
      <c r="G5099" s="37">
        <f t="shared" si="1107"/>
        <v>19.570134576444971</v>
      </c>
      <c r="H5099" s="37">
        <f t="shared" si="1107"/>
        <v>21.563831683985409</v>
      </c>
      <c r="I5099" s="37">
        <f t="shared" si="1107"/>
        <v>29.666731246763561</v>
      </c>
      <c r="J5099" s="37">
        <f t="shared" si="1107"/>
        <v>32.742703564976956</v>
      </c>
      <c r="K5099" s="37">
        <f t="shared" si="1107"/>
        <v>39.971425330626005</v>
      </c>
      <c r="L5099" s="37">
        <f t="shared" si="1107"/>
        <v>45.1671055769609</v>
      </c>
      <c r="M5099" s="37">
        <f t="shared" si="1108"/>
        <v>48.064620803616471</v>
      </c>
      <c r="N5099" s="37">
        <f t="shared" si="1108"/>
        <v>55.612296471795005</v>
      </c>
      <c r="O5099" s="37">
        <f t="shared" si="1108"/>
        <v>60.854209027282678</v>
      </c>
      <c r="P5099" s="37">
        <f t="shared" si="1108"/>
        <v>66.10560006849154</v>
      </c>
      <c r="Q5099" s="37">
        <f t="shared" si="1108"/>
        <v>71.364707594034613</v>
      </c>
      <c r="R5099" s="37">
        <f t="shared" si="1108"/>
        <v>76.630180129636472</v>
      </c>
      <c r="S5099" s="37">
        <f t="shared" si="1108"/>
        <v>81.900963927125332</v>
      </c>
      <c r="T5099" s="37">
        <f t="shared" si="1108"/>
        <v>87.176225368503935</v>
      </c>
      <c r="U5099" s="37">
        <f t="shared" si="1108"/>
        <v>92.455296406323384</v>
      </c>
      <c r="V5099" s="37">
        <f t="shared" si="1108"/>
        <v>97.737635446856018</v>
      </c>
      <c r="W5099" s="37">
        <f t="shared" si="1108"/>
        <v>103.02279881154087</v>
      </c>
      <c r="X5099" s="37">
        <f t="shared" si="1108"/>
        <v>108.31041958633448</v>
      </c>
      <c r="Y5099" s="37">
        <f t="shared" si="1108"/>
        <v>113.60019172187347</v>
      </c>
    </row>
    <row r="5100" spans="1:25" x14ac:dyDescent="0.3">
      <c r="A5100" s="28">
        <v>5284</v>
      </c>
      <c r="B5100" s="34">
        <f t="shared" si="1104"/>
        <v>5.2840000000000006E-6</v>
      </c>
      <c r="C5100" s="37">
        <f t="shared" si="1107"/>
        <v>2.0327375898824904</v>
      </c>
      <c r="D5100" s="37">
        <f t="shared" si="1107"/>
        <v>5.6224114057752015</v>
      </c>
      <c r="E5100" s="37">
        <f t="shared" si="1107"/>
        <v>9.9641498527759982</v>
      </c>
      <c r="F5100" s="37">
        <f t="shared" si="1107"/>
        <v>16.603792961904912</v>
      </c>
      <c r="G5100" s="37">
        <f t="shared" si="1107"/>
        <v>19.557254777339871</v>
      </c>
      <c r="H5100" s="37">
        <f t="shared" si="1107"/>
        <v>21.549491005327557</v>
      </c>
      <c r="I5100" s="37">
        <f t="shared" si="1107"/>
        <v>29.646404819086573</v>
      </c>
      <c r="J5100" s="37">
        <f t="shared" si="1107"/>
        <v>32.720090782010111</v>
      </c>
      <c r="K5100" s="37">
        <f t="shared" si="1107"/>
        <v>39.943420063855918</v>
      </c>
      <c r="L5100" s="37">
        <f t="shared" si="1107"/>
        <v>45.135212246583357</v>
      </c>
      <c r="M5100" s="37">
        <f t="shared" si="1108"/>
        <v>48.0305558996439</v>
      </c>
      <c r="N5100" s="37">
        <f t="shared" si="1108"/>
        <v>55.572566398760522</v>
      </c>
      <c r="O5100" s="37">
        <f t="shared" si="1108"/>
        <v>60.81053879629313</v>
      </c>
      <c r="P5100" s="37">
        <f t="shared" si="1108"/>
        <v>66.057978976279628</v>
      </c>
      <c r="Q5100" s="37">
        <f t="shared" si="1108"/>
        <v>71.313126921273565</v>
      </c>
      <c r="R5100" s="37">
        <f t="shared" si="1108"/>
        <v>76.574632680241081</v>
      </c>
      <c r="S5100" s="37">
        <f t="shared" si="1108"/>
        <v>81.841443693670684</v>
      </c>
      <c r="T5100" s="37">
        <f t="shared" si="1108"/>
        <v>87.112727284559242</v>
      </c>
      <c r="U5100" s="37">
        <f t="shared" si="1108"/>
        <v>92.387816159991317</v>
      </c>
      <c r="V5100" s="37">
        <f t="shared" si="1108"/>
        <v>97.666169338247954</v>
      </c>
      <c r="W5100" s="37">
        <f t="shared" si="1108"/>
        <v>102.94734364234212</v>
      </c>
      <c r="X5100" s="37">
        <f t="shared" si="1108"/>
        <v>108.23097257317278</v>
      </c>
      <c r="Y5100" s="37">
        <f t="shared" si="1108"/>
        <v>113.51675042759614</v>
      </c>
    </row>
    <row r="5101" spans="1:25" x14ac:dyDescent="0.3">
      <c r="A5101" s="28">
        <v>5285</v>
      </c>
      <c r="B5101" s="34">
        <f t="shared" si="1104"/>
        <v>5.2850000000000002E-6</v>
      </c>
      <c r="C5101" s="37">
        <f t="shared" si="1107"/>
        <v>2.0319353842330337</v>
      </c>
      <c r="D5101" s="37">
        <f t="shared" si="1107"/>
        <v>5.6193992407704547</v>
      </c>
      <c r="E5101" s="37">
        <f t="shared" si="1107"/>
        <v>9.9581754608959763</v>
      </c>
      <c r="F5101" s="37">
        <f t="shared" si="1107"/>
        <v>16.593074500018169</v>
      </c>
      <c r="G5101" s="37">
        <f t="shared" si="1107"/>
        <v>19.544385478583536</v>
      </c>
      <c r="H5101" s="37">
        <f t="shared" si="1107"/>
        <v>21.535162155728578</v>
      </c>
      <c r="I5101" s="37">
        <f t="shared" si="1107"/>
        <v>29.626095718903006</v>
      </c>
      <c r="J5101" s="37">
        <f t="shared" si="1107"/>
        <v>32.697497442565691</v>
      </c>
      <c r="K5101" s="37">
        <f t="shared" si="1107"/>
        <v>39.915439253226637</v>
      </c>
      <c r="L5101" s="37">
        <f t="shared" si="1107"/>
        <v>45.103347000263902</v>
      </c>
      <c r="M5101" s="37">
        <f t="shared" si="1108"/>
        <v>47.996521109713903</v>
      </c>
      <c r="N5101" s="37">
        <f t="shared" si="1108"/>
        <v>55.532871745144746</v>
      </c>
      <c r="O5101" s="37">
        <f t="shared" si="1108"/>
        <v>60.766907681038447</v>
      </c>
      <c r="P5101" s="37">
        <f t="shared" si="1108"/>
        <v>66.010400710206397</v>
      </c>
      <c r="Q5101" s="37">
        <f t="shared" si="1108"/>
        <v>71.261592796540185</v>
      </c>
      <c r="R5101" s="37">
        <f t="shared" si="1108"/>
        <v>76.519135510246954</v>
      </c>
      <c r="S5101" s="37">
        <f t="shared" si="1108"/>
        <v>81.781977478912708</v>
      </c>
      <c r="T5101" s="37">
        <f t="shared" si="1108"/>
        <v>87.049286965290634</v>
      </c>
      <c r="U5101" s="37">
        <f t="shared" si="1108"/>
        <v>92.320397430005144</v>
      </c>
      <c r="V5101" s="37">
        <f t="shared" si="1108"/>
        <v>97.594768502540049</v>
      </c>
      <c r="W5101" s="37">
        <f t="shared" si="1108"/>
        <v>102.87195750682103</v>
      </c>
      <c r="X5101" s="37">
        <f t="shared" si="1108"/>
        <v>108.15159835814238</v>
      </c>
      <c r="Y5101" s="37">
        <f t="shared" si="1108"/>
        <v>113.43338569912343</v>
      </c>
    </row>
    <row r="5102" spans="1:25" x14ac:dyDescent="0.3">
      <c r="A5102" s="28">
        <v>5286</v>
      </c>
      <c r="B5102" s="34">
        <f t="shared" si="1104"/>
        <v>5.2860000000000007E-6</v>
      </c>
      <c r="C5102" s="37">
        <f t="shared" si="1107"/>
        <v>2.03113347555183</v>
      </c>
      <c r="D5102" s="37">
        <f t="shared" si="1107"/>
        <v>5.616388976946431</v>
      </c>
      <c r="E5102" s="37">
        <f t="shared" si="1107"/>
        <v>9.9522054343839645</v>
      </c>
      <c r="F5102" s="37">
        <f t="shared" si="1107"/>
        <v>16.582364586724047</v>
      </c>
      <c r="G5102" s="37">
        <f t="shared" si="1107"/>
        <v>19.531526670009146</v>
      </c>
      <c r="H5102" s="37">
        <f t="shared" si="1107"/>
        <v>21.520845123581978</v>
      </c>
      <c r="I5102" s="37">
        <f t="shared" si="1107"/>
        <v>29.605803928577888</v>
      </c>
      <c r="J5102" s="37">
        <f t="shared" si="1107"/>
        <v>32.674923526667975</v>
      </c>
      <c r="K5102" s="37">
        <f t="shared" si="1107"/>
        <v>39.88748287318878</v>
      </c>
      <c r="L5102" s="37">
        <f t="shared" si="1107"/>
        <v>45.071509808401089</v>
      </c>
      <c r="M5102" s="37">
        <f t="shared" si="1108"/>
        <v>47.962516401952904</v>
      </c>
      <c r="N5102" s="37">
        <f t="shared" si="1108"/>
        <v>55.49321247312313</v>
      </c>
      <c r="O5102" s="37">
        <f t="shared" si="1108"/>
        <v>60.723315639539443</v>
      </c>
      <c r="P5102" s="37">
        <f t="shared" si="1108"/>
        <v>65.962865224117081</v>
      </c>
      <c r="Q5102" s="37">
        <f t="shared" si="1108"/>
        <v>71.21010516948671</v>
      </c>
      <c r="R5102" s="37">
        <f t="shared" si="1108"/>
        <v>76.463688565098977</v>
      </c>
      <c r="S5102" s="37">
        <f t="shared" si="1108"/>
        <v>81.722565224077172</v>
      </c>
      <c r="T5102" s="37">
        <f t="shared" si="1108"/>
        <v>86.985904347694515</v>
      </c>
      <c r="U5102" s="37">
        <f t="shared" si="1108"/>
        <v>92.253040149123493</v>
      </c>
      <c r="V5102" s="37">
        <f t="shared" si="1108"/>
        <v>97.523432868245621</v>
      </c>
      <c r="W5102" s="37">
        <f t="shared" si="1108"/>
        <v>102.79664032923932</v>
      </c>
      <c r="X5102" s="37">
        <f t="shared" si="1108"/>
        <v>108.07229686124805</v>
      </c>
      <c r="Y5102" s="37">
        <f t="shared" si="1108"/>
        <v>113.350097452198</v>
      </c>
    </row>
    <row r="5103" spans="1:25" x14ac:dyDescent="0.3">
      <c r="A5103" s="28">
        <v>5287</v>
      </c>
      <c r="B5103" s="34">
        <f t="shared" si="1104"/>
        <v>5.2870000000000004E-6</v>
      </c>
      <c r="C5103" s="37">
        <f t="shared" si="1107"/>
        <v>2.03033186381783</v>
      </c>
      <c r="D5103" s="37">
        <f t="shared" si="1107"/>
        <v>5.6133806129897259</v>
      </c>
      <c r="E5103" s="37">
        <f t="shared" si="1107"/>
        <v>9.9462397695355946</v>
      </c>
      <c r="F5103" s="37">
        <f t="shared" si="1107"/>
        <v>16.57166321395195</v>
      </c>
      <c r="G5103" s="37">
        <f t="shared" si="1107"/>
        <v>19.518678341461257</v>
      </c>
      <c r="H5103" s="37">
        <f t="shared" si="1107"/>
        <v>21.506539897294473</v>
      </c>
      <c r="I5103" s="37">
        <f t="shared" si="1107"/>
        <v>29.585529430497036</v>
      </c>
      <c r="J5103" s="37">
        <f t="shared" si="1107"/>
        <v>32.652369014365078</v>
      </c>
      <c r="K5103" s="37">
        <f t="shared" si="1107"/>
        <v>39.859550898224064</v>
      </c>
      <c r="L5103" s="37">
        <f t="shared" si="1107"/>
        <v>45.039700641429903</v>
      </c>
      <c r="M5103" s="37">
        <f t="shared" si="1108"/>
        <v>47.928541744526633</v>
      </c>
      <c r="N5103" s="37">
        <f t="shared" si="1108"/>
        <v>55.453588544918205</v>
      </c>
      <c r="O5103" s="37">
        <f t="shared" si="1108"/>
        <v>60.679762629869643</v>
      </c>
      <c r="P5103" s="37">
        <f t="shared" si="1108"/>
        <v>65.915372471914822</v>
      </c>
      <c r="Q5103" s="37">
        <f t="shared" si="1108"/>
        <v>71.158663989828909</v>
      </c>
      <c r="R5103" s="37">
        <f t="shared" si="1108"/>
        <v>76.408291790311239</v>
      </c>
      <c r="S5103" s="37">
        <f t="shared" si="1108"/>
        <v>81.66320687046445</v>
      </c>
      <c r="T5103" s="37">
        <f t="shared" si="1108"/>
        <v>86.92257936884765</v>
      </c>
      <c r="U5103" s="37">
        <f t="shared" si="1108"/>
        <v>92.18574425019078</v>
      </c>
      <c r="V5103" s="37">
        <f t="shared" si="1108"/>
        <v>97.452162363969478</v>
      </c>
      <c r="W5103" s="37">
        <f t="shared" si="1108"/>
        <v>102.72139203395582</v>
      </c>
      <c r="X5103" s="37">
        <f t="shared" si="1108"/>
        <v>107.99306800259714</v>
      </c>
      <c r="Y5103" s="37">
        <f t="shared" si="1108"/>
        <v>113.26688560267102</v>
      </c>
    </row>
    <row r="5104" spans="1:25" x14ac:dyDescent="0.3">
      <c r="A5104" s="28">
        <v>5288</v>
      </c>
      <c r="B5104" s="34">
        <f t="shared" si="1104"/>
        <v>5.288E-6</v>
      </c>
      <c r="C5104" s="37">
        <f t="shared" si="1107"/>
        <v>2.0295305490097979</v>
      </c>
      <c r="D5104" s="37">
        <f t="shared" si="1107"/>
        <v>5.610374147587823</v>
      </c>
      <c r="E5104" s="37">
        <f t="shared" si="1107"/>
        <v>9.9402784626499976</v>
      </c>
      <c r="F5104" s="37">
        <f t="shared" si="1107"/>
        <v>16.560970373640039</v>
      </c>
      <c r="G5104" s="37">
        <f t="shared" si="1107"/>
        <v>19.505840482795698</v>
      </c>
      <c r="H5104" s="37">
        <f t="shared" si="1107"/>
        <v>21.492246465285838</v>
      </c>
      <c r="I5104" s="37">
        <f t="shared" si="1107"/>
        <v>29.565272207067071</v>
      </c>
      <c r="J5104" s="37">
        <f t="shared" si="1107"/>
        <v>32.629833885728871</v>
      </c>
      <c r="K5104" s="37">
        <f t="shared" si="1107"/>
        <v>39.83164330284513</v>
      </c>
      <c r="L5104" s="37">
        <f t="shared" si="1107"/>
        <v>45.007919469821431</v>
      </c>
      <c r="M5104" s="37">
        <f t="shared" si="1108"/>
        <v>47.894597105639946</v>
      </c>
      <c r="N5104" s="37">
        <f t="shared" si="1108"/>
        <v>55.413999922799377</v>
      </c>
      <c r="O5104" s="37">
        <f t="shared" si="1108"/>
        <v>60.63624861015473</v>
      </c>
      <c r="P5104" s="37">
        <f t="shared" si="1108"/>
        <v>65.867922407560684</v>
      </c>
      <c r="Q5104" s="37">
        <f t="shared" si="1108"/>
        <v>71.107269207345695</v>
      </c>
      <c r="R5104" s="37">
        <f t="shared" si="1108"/>
        <v>76.352945131466399</v>
      </c>
      <c r="S5104" s="37">
        <f t="shared" si="1108"/>
        <v>81.603902359449194</v>
      </c>
      <c r="T5104" s="37">
        <f t="shared" si="1108"/>
        <v>86.859311965906429</v>
      </c>
      <c r="U5104" s="37">
        <f t="shared" si="1108"/>
        <v>92.118509666136873</v>
      </c>
      <c r="V5104" s="37">
        <f t="shared" si="1108"/>
        <v>97.380956918407435</v>
      </c>
      <c r="W5104" s="37">
        <f t="shared" si="1108"/>
        <v>102.64621254542605</v>
      </c>
      <c r="X5104" s="37">
        <f t="shared" si="1108"/>
        <v>107.91391170239902</v>
      </c>
      <c r="Y5104" s="37">
        <f t="shared" si="1108"/>
        <v>113.18375006650101</v>
      </c>
    </row>
    <row r="5105" spans="1:25" x14ac:dyDescent="0.3">
      <c r="A5105" s="28">
        <v>5289</v>
      </c>
      <c r="B5105" s="34">
        <f t="shared" si="1104"/>
        <v>5.2890000000000005E-6</v>
      </c>
      <c r="C5105" s="37">
        <f t="shared" si="1107"/>
        <v>2.0287295311063178</v>
      </c>
      <c r="D5105" s="37">
        <f t="shared" si="1107"/>
        <v>5.607369579429097</v>
      </c>
      <c r="E5105" s="37">
        <f t="shared" si="1107"/>
        <v>9.9343215100298146</v>
      </c>
      <c r="F5105" s="37">
        <f t="shared" si="1107"/>
        <v>16.550286057735192</v>
      </c>
      <c r="G5105" s="37">
        <f t="shared" si="1107"/>
        <v>19.49301308387966</v>
      </c>
      <c r="H5105" s="37">
        <f t="shared" si="1107"/>
        <v>21.477964815989029</v>
      </c>
      <c r="I5105" s="37">
        <f t="shared" si="1107"/>
        <v>29.545032240715376</v>
      </c>
      <c r="J5105" s="37">
        <f t="shared" si="1107"/>
        <v>32.607318120855027</v>
      </c>
      <c r="K5105" s="37">
        <f t="shared" si="1107"/>
        <v>39.803760061595582</v>
      </c>
      <c r="L5105" s="37">
        <f t="shared" si="1107"/>
        <v>44.976166264083062</v>
      </c>
      <c r="M5105" s="37">
        <f t="shared" si="1108"/>
        <v>47.86068245353691</v>
      </c>
      <c r="N5105" s="37">
        <f t="shared" si="1108"/>
        <v>55.374446569083048</v>
      </c>
      <c r="O5105" s="37">
        <f t="shared" si="1108"/>
        <v>60.592773538572906</v>
      </c>
      <c r="P5105" s="37">
        <f t="shared" si="1108"/>
        <v>65.820514985073416</v>
      </c>
      <c r="Q5105" s="37">
        <f t="shared" si="1108"/>
        <v>71.055920771879443</v>
      </c>
      <c r="R5105" s="37">
        <f t="shared" si="1108"/>
        <v>76.297648534216137</v>
      </c>
      <c r="S5105" s="37">
        <f t="shared" si="1108"/>
        <v>81.544651632480452</v>
      </c>
      <c r="T5105" s="37">
        <f t="shared" si="1108"/>
        <v>86.796102076107346</v>
      </c>
      <c r="U5105" s="37">
        <f t="shared" si="1108"/>
        <v>92.051336329976962</v>
      </c>
      <c r="V5105" s="37">
        <f t="shared" si="1108"/>
        <v>97.30981646034634</v>
      </c>
      <c r="W5105" s="37">
        <f t="shared" si="1108"/>
        <v>102.57110178820199</v>
      </c>
      <c r="X5105" s="37">
        <f t="shared" si="1108"/>
        <v>107.83482788096551</v>
      </c>
      <c r="Y5105" s="37">
        <f t="shared" si="1108"/>
        <v>113.10069075975476</v>
      </c>
    </row>
    <row r="5106" spans="1:25" x14ac:dyDescent="0.3">
      <c r="A5106" s="28">
        <v>5290</v>
      </c>
      <c r="B5106" s="34">
        <f t="shared" si="1104"/>
        <v>5.2900000000000002E-6</v>
      </c>
      <c r="C5106" s="37">
        <f t="shared" ref="C5106:L5115" si="1109">2*$C$3*$C$2^2/$B5106^5/(EXP($C$3*$C$2/$B5106/$C$4/C$7)-1)/1000000000</f>
        <v>2.0279288100857844</v>
      </c>
      <c r="D5106" s="37">
        <f t="shared" si="1109"/>
        <v>5.6043669072028166</v>
      </c>
      <c r="E5106" s="37">
        <f t="shared" si="1109"/>
        <v>9.9283689079811861</v>
      </c>
      <c r="F5106" s="37">
        <f t="shared" si="1109"/>
        <v>16.53961025819304</v>
      </c>
      <c r="G5106" s="37">
        <f t="shared" si="1109"/>
        <v>19.480196134591644</v>
      </c>
      <c r="H5106" s="37">
        <f t="shared" si="1109"/>
        <v>21.463694937850111</v>
      </c>
      <c r="I5106" s="37">
        <f t="shared" si="1109"/>
        <v>29.524809513890112</v>
      </c>
      <c r="J5106" s="37">
        <f t="shared" si="1109"/>
        <v>32.584821699862985</v>
      </c>
      <c r="K5106" s="37">
        <f t="shared" si="1109"/>
        <v>39.775901149049993</v>
      </c>
      <c r="L5106" s="37">
        <f t="shared" si="1109"/>
        <v>44.944440994758352</v>
      </c>
      <c r="M5106" s="37">
        <f t="shared" ref="M5106:Y5115" si="1110">2*$C$3*$C$2^2/$B5106^5/(EXP($C$3*$C$2/$B5106/$C$4/M$7)-1)/1000000000</f>
        <v>47.826797756500731</v>
      </c>
      <c r="N5106" s="37">
        <f t="shared" si="1110"/>
        <v>55.334928446132487</v>
      </c>
      <c r="O5106" s="37">
        <f t="shared" si="1110"/>
        <v>60.549337373354561</v>
      </c>
      <c r="P5106" s="37">
        <f t="shared" si="1110"/>
        <v>65.773150158529631</v>
      </c>
      <c r="Q5106" s="37">
        <f t="shared" si="1110"/>
        <v>71.004618633335667</v>
      </c>
      <c r="R5106" s="37">
        <f t="shared" si="1110"/>
        <v>76.242401944280886</v>
      </c>
      <c r="S5106" s="37">
        <f t="shared" si="1110"/>
        <v>81.48545463108151</v>
      </c>
      <c r="T5106" s="37">
        <f t="shared" si="1110"/>
        <v>86.732949636766705</v>
      </c>
      <c r="U5106" s="37">
        <f t="shared" si="1110"/>
        <v>91.984224174811871</v>
      </c>
      <c r="V5106" s="37">
        <f t="shared" si="1110"/>
        <v>97.238740918664092</v>
      </c>
      <c r="W5106" s="37">
        <f t="shared" si="1110"/>
        <v>102.49605968693237</v>
      </c>
      <c r="X5106" s="37">
        <f t="shared" si="1110"/>
        <v>107.75581645871046</v>
      </c>
      <c r="Y5106" s="37">
        <f t="shared" si="1110"/>
        <v>113.01770759860653</v>
      </c>
    </row>
    <row r="5107" spans="1:25" x14ac:dyDescent="0.3">
      <c r="A5107" s="28">
        <v>5291</v>
      </c>
      <c r="B5107" s="34">
        <f t="shared" si="1104"/>
        <v>5.2910000000000007E-6</v>
      </c>
      <c r="C5107" s="37">
        <f t="shared" si="1109"/>
        <v>2.0271283859264084</v>
      </c>
      <c r="D5107" s="37">
        <f t="shared" si="1109"/>
        <v>5.601366129599139</v>
      </c>
      <c r="E5107" s="37">
        <f t="shared" si="1109"/>
        <v>9.9224206528137486</v>
      </c>
      <c r="F5107" s="37">
        <f t="shared" si="1109"/>
        <v>16.52894296697789</v>
      </c>
      <c r="G5107" s="37">
        <f t="shared" si="1109"/>
        <v>19.467389624821422</v>
      </c>
      <c r="H5107" s="37">
        <f t="shared" si="1109"/>
        <v>21.44943681932817</v>
      </c>
      <c r="I5107" s="37">
        <f t="shared" si="1109"/>
        <v>29.504604009060099</v>
      </c>
      <c r="J5107" s="37">
        <f t="shared" si="1109"/>
        <v>32.562344602895799</v>
      </c>
      <c r="K5107" s="37">
        <f t="shared" si="1109"/>
        <v>39.748066539813735</v>
      </c>
      <c r="L5107" s="37">
        <f t="shared" si="1109"/>
        <v>44.912743632426881</v>
      </c>
      <c r="M5107" s="37">
        <f t="shared" si="1110"/>
        <v>47.792942982853546</v>
      </c>
      <c r="N5107" s="37">
        <f t="shared" si="1110"/>
        <v>55.295445516357638</v>
      </c>
      <c r="O5107" s="37">
        <f t="shared" si="1110"/>
        <v>60.505940072782217</v>
      </c>
      <c r="P5107" s="37">
        <f t="shared" si="1110"/>
        <v>65.725827882063442</v>
      </c>
      <c r="Q5107" s="37">
        <f t="shared" si="1110"/>
        <v>70.953362741682966</v>
      </c>
      <c r="R5107" s="37">
        <f t="shared" si="1110"/>
        <v>76.187205307449332</v>
      </c>
      <c r="S5107" s="37">
        <f t="shared" si="1110"/>
        <v>81.426311296849761</v>
      </c>
      <c r="T5107" s="37">
        <f t="shared" si="1110"/>
        <v>86.669854585280248</v>
      </c>
      <c r="U5107" s="37">
        <f t="shared" si="1110"/>
        <v>91.917173133827333</v>
      </c>
      <c r="V5107" s="37">
        <f t="shared" si="1110"/>
        <v>97.167730222329027</v>
      </c>
      <c r="W5107" s="37">
        <f t="shared" si="1110"/>
        <v>102.42108616636177</v>
      </c>
      <c r="X5107" s="37">
        <f t="shared" si="1110"/>
        <v>107.67687735614955</v>
      </c>
      <c r="Y5107" s="37">
        <f t="shared" si="1110"/>
        <v>112.93480049933801</v>
      </c>
    </row>
    <row r="5108" spans="1:25" x14ac:dyDescent="0.3">
      <c r="A5108" s="28">
        <v>5292</v>
      </c>
      <c r="B5108" s="34">
        <f t="shared" si="1104"/>
        <v>5.2920000000000003E-6</v>
      </c>
      <c r="C5108" s="37">
        <f t="shared" si="1109"/>
        <v>2.0263282586062181</v>
      </c>
      <c r="D5108" s="37">
        <f t="shared" si="1109"/>
        <v>5.5983672453091033</v>
      </c>
      <c r="E5108" s="37">
        <f t="shared" si="1109"/>
        <v>9.916476740840638</v>
      </c>
      <c r="F5108" s="37">
        <f t="shared" si="1109"/>
        <v>16.518284176062796</v>
      </c>
      <c r="G5108" s="37">
        <f t="shared" si="1109"/>
        <v>19.454593544470036</v>
      </c>
      <c r="H5108" s="37">
        <f t="shared" si="1109"/>
        <v>21.43519044889544</v>
      </c>
      <c r="I5108" s="37">
        <f t="shared" si="1109"/>
        <v>29.484415708714877</v>
      </c>
      <c r="J5108" s="37">
        <f t="shared" si="1109"/>
        <v>32.539886810120279</v>
      </c>
      <c r="K5108" s="37">
        <f t="shared" si="1109"/>
        <v>39.720256208523018</v>
      </c>
      <c r="L5108" s="37">
        <f t="shared" si="1109"/>
        <v>44.881074147704339</v>
      </c>
      <c r="M5108" s="37">
        <f t="shared" si="1110"/>
        <v>47.759118100956627</v>
      </c>
      <c r="N5108" s="37">
        <f t="shared" si="1110"/>
        <v>55.255997742215186</v>
      </c>
      <c r="O5108" s="37">
        <f t="shared" si="1110"/>
        <v>60.462581595190592</v>
      </c>
      <c r="P5108" s="37">
        <f t="shared" si="1110"/>
        <v>65.678548109866497</v>
      </c>
      <c r="Q5108" s="37">
        <f t="shared" si="1110"/>
        <v>70.902153046952947</v>
      </c>
      <c r="R5108" s="37">
        <f t="shared" si="1110"/>
        <v>76.132058569578973</v>
      </c>
      <c r="S5108" s="37">
        <f t="shared" si="1110"/>
        <v>81.367221571456454</v>
      </c>
      <c r="T5108" s="37">
        <f t="shared" si="1110"/>
        <v>86.606816859123398</v>
      </c>
      <c r="U5108" s="37">
        <f t="shared" si="1110"/>
        <v>91.850183140294149</v>
      </c>
      <c r="V5108" s="37">
        <f t="shared" si="1110"/>
        <v>97.096784300400273</v>
      </c>
      <c r="W5108" s="37">
        <f t="shared" si="1110"/>
        <v>102.34618115133136</v>
      </c>
      <c r="X5108" s="37">
        <f t="shared" si="1110"/>
        <v>107.59801049390026</v>
      </c>
      <c r="Y5108" s="37">
        <f t="shared" si="1110"/>
        <v>112.85196937833832</v>
      </c>
    </row>
    <row r="5109" spans="1:25" x14ac:dyDescent="0.3">
      <c r="A5109" s="28">
        <v>5293</v>
      </c>
      <c r="B5109" s="34">
        <f t="shared" si="1104"/>
        <v>5.293E-6</v>
      </c>
      <c r="C5109" s="37">
        <f t="shared" si="1109"/>
        <v>2.0255284281030557</v>
      </c>
      <c r="D5109" s="37">
        <f t="shared" si="1109"/>
        <v>5.5953702530246536</v>
      </c>
      <c r="E5109" s="37">
        <f t="shared" si="1109"/>
        <v>9.9105371683784682</v>
      </c>
      <c r="F5109" s="37">
        <f t="shared" si="1109"/>
        <v>16.50763387742948</v>
      </c>
      <c r="G5109" s="37">
        <f t="shared" si="1109"/>
        <v>19.44180788344983</v>
      </c>
      <c r="H5109" s="37">
        <f t="shared" si="1109"/>
        <v>21.420955815037164</v>
      </c>
      <c r="I5109" s="37">
        <f t="shared" si="1109"/>
        <v>29.464244595364622</v>
      </c>
      <c r="J5109" s="37">
        <f t="shared" si="1109"/>
        <v>32.517448301726837</v>
      </c>
      <c r="K5109" s="37">
        <f t="shared" si="1109"/>
        <v>39.692470129844899</v>
      </c>
      <c r="L5109" s="37">
        <f t="shared" si="1109"/>
        <v>44.849432511242448</v>
      </c>
      <c r="M5109" s="37">
        <f t="shared" si="1110"/>
        <v>47.725323079210106</v>
      </c>
      <c r="N5109" s="37">
        <f t="shared" si="1110"/>
        <v>55.216585086208497</v>
      </c>
      <c r="O5109" s="37">
        <f t="shared" si="1110"/>
        <v>60.419261898966383</v>
      </c>
      <c r="P5109" s="37">
        <f t="shared" si="1110"/>
        <v>65.631310796188032</v>
      </c>
      <c r="Q5109" s="37">
        <f t="shared" si="1110"/>
        <v>70.8509894992401</v>
      </c>
      <c r="R5109" s="37">
        <f t="shared" si="1110"/>
        <v>76.07696167659563</v>
      </c>
      <c r="S5109" s="37">
        <f t="shared" si="1110"/>
        <v>81.308185396646962</v>
      </c>
      <c r="T5109" s="37">
        <f t="shared" si="1110"/>
        <v>86.543836395850917</v>
      </c>
      <c r="U5109" s="37">
        <f t="shared" si="1110"/>
        <v>91.78325412756837</v>
      </c>
      <c r="V5109" s="37">
        <f t="shared" si="1110"/>
        <v>97.025903082027483</v>
      </c>
      <c r="W5109" s="37">
        <f t="shared" si="1110"/>
        <v>102.27134456677813</v>
      </c>
      <c r="X5109" s="37">
        <f t="shared" si="1110"/>
        <v>107.51921579268173</v>
      </c>
      <c r="Y5109" s="37">
        <f t="shared" si="1110"/>
        <v>112.76921415210354</v>
      </c>
    </row>
    <row r="5110" spans="1:25" x14ac:dyDescent="0.3">
      <c r="A5110" s="28">
        <v>5294</v>
      </c>
      <c r="B5110" s="34">
        <f t="shared" si="1104"/>
        <v>5.2940000000000005E-6</v>
      </c>
      <c r="C5110" s="37">
        <f t="shared" si="1109"/>
        <v>2.0247288943945816</v>
      </c>
      <c r="D5110" s="37">
        <f t="shared" si="1109"/>
        <v>5.5923751514386026</v>
      </c>
      <c r="E5110" s="37">
        <f t="shared" si="1109"/>
        <v>9.9046019317473455</v>
      </c>
      <c r="F5110" s="37">
        <f t="shared" si="1109"/>
        <v>16.49699206306833</v>
      </c>
      <c r="G5110" s="37">
        <f t="shared" si="1109"/>
        <v>19.42903263168434</v>
      </c>
      <c r="H5110" s="37">
        <f t="shared" si="1109"/>
        <v>21.406732906251605</v>
      </c>
      <c r="I5110" s="37">
        <f t="shared" si="1109"/>
        <v>29.444090651540129</v>
      </c>
      <c r="J5110" s="37">
        <f t="shared" si="1109"/>
        <v>32.495029057929464</v>
      </c>
      <c r="K5110" s="37">
        <f t="shared" si="1109"/>
        <v>39.664708278477065</v>
      </c>
      <c r="L5110" s="37">
        <f t="shared" si="1109"/>
        <v>44.817818693728746</v>
      </c>
      <c r="M5110" s="37">
        <f t="shared" si="1110"/>
        <v>47.691557886052919</v>
      </c>
      <c r="N5110" s="37">
        <f t="shared" si="1110"/>
        <v>55.177207510887449</v>
      </c>
      <c r="O5110" s="37">
        <f t="shared" si="1110"/>
        <v>60.375980942548154</v>
      </c>
      <c r="P5110" s="37">
        <f t="shared" si="1110"/>
        <v>65.584115895334406</v>
      </c>
      <c r="Q5110" s="37">
        <f t="shared" si="1110"/>
        <v>70.799872048701715</v>
      </c>
      <c r="R5110" s="37">
        <f t="shared" si="1110"/>
        <v>76.021914574493238</v>
      </c>
      <c r="S5110" s="37">
        <f t="shared" si="1110"/>
        <v>81.249202714240212</v>
      </c>
      <c r="T5110" s="37">
        <f t="shared" si="1110"/>
        <v>86.480913133096777</v>
      </c>
      <c r="U5110" s="37">
        <f t="shared" si="1110"/>
        <v>91.716386029090302</v>
      </c>
      <c r="V5110" s="37">
        <f t="shared" si="1110"/>
        <v>96.955086496450448</v>
      </c>
      <c r="W5110" s="37">
        <f t="shared" si="1110"/>
        <v>102.19657633773502</v>
      </c>
      <c r="X5110" s="37">
        <f t="shared" si="1110"/>
        <v>107.44049317331414</v>
      </c>
      <c r="Y5110" s="37">
        <f t="shared" si="1110"/>
        <v>112.68653473723711</v>
      </c>
    </row>
    <row r="5111" spans="1:25" x14ac:dyDescent="0.3">
      <c r="A5111" s="28">
        <v>5295</v>
      </c>
      <c r="B5111" s="34">
        <f t="shared" si="1104"/>
        <v>5.2950000000000001E-6</v>
      </c>
      <c r="C5111" s="37">
        <f t="shared" si="1109"/>
        <v>2.0239296574582717</v>
      </c>
      <c r="D5111" s="37">
        <f t="shared" si="1109"/>
        <v>5.5893819392446638</v>
      </c>
      <c r="E5111" s="37">
        <f t="shared" si="1109"/>
        <v>9.8986710272708613</v>
      </c>
      <c r="F5111" s="37">
        <f t="shared" si="1109"/>
        <v>16.486358724978427</v>
      </c>
      <c r="G5111" s="37">
        <f t="shared" si="1109"/>
        <v>19.416267779108381</v>
      </c>
      <c r="H5111" s="37">
        <f t="shared" si="1109"/>
        <v>21.39252171105009</v>
      </c>
      <c r="I5111" s="37">
        <f t="shared" si="1109"/>
        <v>29.423953859792832</v>
      </c>
      <c r="J5111" s="37">
        <f t="shared" si="1109"/>
        <v>32.472629058965779</v>
      </c>
      <c r="K5111" s="37">
        <f t="shared" si="1109"/>
        <v>39.636970629147982</v>
      </c>
      <c r="L5111" s="37">
        <f t="shared" si="1109"/>
        <v>44.786232665886807</v>
      </c>
      <c r="M5111" s="37">
        <f t="shared" si="1110"/>
        <v>47.657822489962967</v>
      </c>
      <c r="N5111" s="37">
        <f t="shared" si="1110"/>
        <v>55.137864978848455</v>
      </c>
      <c r="O5111" s="37">
        <f t="shared" si="1110"/>
        <v>60.332738684426552</v>
      </c>
      <c r="P5111" s="37">
        <f t="shared" si="1110"/>
        <v>65.536963361669549</v>
      </c>
      <c r="Q5111" s="37">
        <f t="shared" si="1110"/>
        <v>70.748800645557935</v>
      </c>
      <c r="R5111" s="37">
        <f t="shared" si="1110"/>
        <v>75.966917209334156</v>
      </c>
      <c r="S5111" s="37">
        <f t="shared" si="1110"/>
        <v>81.190273466128971</v>
      </c>
      <c r="T5111" s="37">
        <f t="shared" si="1110"/>
        <v>86.41804700857432</v>
      </c>
      <c r="U5111" s="37">
        <f t="shared" si="1110"/>
        <v>91.649578778385489</v>
      </c>
      <c r="V5111" s="37">
        <f t="shared" si="1110"/>
        <v>96.884334472999342</v>
      </c>
      <c r="W5111" s="37">
        <f t="shared" si="1110"/>
        <v>102.12187638933081</v>
      </c>
      <c r="X5111" s="37">
        <f t="shared" si="1110"/>
        <v>107.36184255671942</v>
      </c>
      <c r="Y5111" s="37">
        <f t="shared" si="1110"/>
        <v>112.60393105044891</v>
      </c>
    </row>
    <row r="5112" spans="1:25" x14ac:dyDescent="0.3">
      <c r="A5112" s="28">
        <v>5296</v>
      </c>
      <c r="B5112" s="34">
        <f t="shared" si="1104"/>
        <v>5.2960000000000006E-6</v>
      </c>
      <c r="C5112" s="37">
        <f t="shared" si="1109"/>
        <v>2.023130717271421</v>
      </c>
      <c r="D5112" s="37">
        <f t="shared" si="1109"/>
        <v>5.5863906151374385</v>
      </c>
      <c r="E5112" s="37">
        <f t="shared" si="1109"/>
        <v>9.89274445127608</v>
      </c>
      <c r="F5112" s="37">
        <f t="shared" si="1109"/>
        <v>16.475733855167523</v>
      </c>
      <c r="G5112" s="37">
        <f t="shared" si="1109"/>
        <v>19.403513315667958</v>
      </c>
      <c r="H5112" s="37">
        <f t="shared" si="1109"/>
        <v>21.378322217956928</v>
      </c>
      <c r="I5112" s="37">
        <f t="shared" si="1109"/>
        <v>29.403834202694682</v>
      </c>
      <c r="J5112" s="37">
        <f t="shared" si="1109"/>
        <v>32.45024828509689</v>
      </c>
      <c r="K5112" s="37">
        <f t="shared" si="1109"/>
        <v>39.609257156616714</v>
      </c>
      <c r="L5112" s="37">
        <f t="shared" si="1109"/>
        <v>44.75467439847602</v>
      </c>
      <c r="M5112" s="37">
        <f t="shared" si="1110"/>
        <v>47.624116859456848</v>
      </c>
      <c r="N5112" s="37">
        <f t="shared" si="1110"/>
        <v>55.098557452734397</v>
      </c>
      <c r="O5112" s="37">
        <f t="shared" si="1110"/>
        <v>60.289535083143832</v>
      </c>
      <c r="P5112" s="37">
        <f t="shared" si="1110"/>
        <v>65.489853149614476</v>
      </c>
      <c r="Q5112" s="37">
        <f t="shared" si="1110"/>
        <v>70.697775240091417</v>
      </c>
      <c r="R5112" s="37">
        <f t="shared" si="1110"/>
        <v>75.911969527248672</v>
      </c>
      <c r="S5112" s="37">
        <f t="shared" si="1110"/>
        <v>81.131397594279491</v>
      </c>
      <c r="T5112" s="37">
        <f t="shared" si="1110"/>
        <v>86.355237960075712</v>
      </c>
      <c r="U5112" s="37">
        <f t="shared" si="1110"/>
        <v>91.582832309063662</v>
      </c>
      <c r="V5112" s="37">
        <f t="shared" si="1110"/>
        <v>96.813646941094433</v>
      </c>
      <c r="W5112" s="37">
        <f t="shared" si="1110"/>
        <v>102.04724464678969</v>
      </c>
      <c r="X5112" s="37">
        <f t="shared" si="1110"/>
        <v>107.28326386392058</v>
      </c>
      <c r="Y5112" s="37">
        <f t="shared" si="1110"/>
        <v>112.52140300855578</v>
      </c>
    </row>
    <row r="5113" spans="1:25" x14ac:dyDescent="0.3">
      <c r="A5113" s="28">
        <v>5297</v>
      </c>
      <c r="B5113" s="34">
        <f t="shared" si="1104"/>
        <v>5.2970000000000003E-6</v>
      </c>
      <c r="C5113" s="37">
        <f t="shared" si="1109"/>
        <v>2.022332073811139</v>
      </c>
      <c r="D5113" s="37">
        <f t="shared" si="1109"/>
        <v>5.583401177812406</v>
      </c>
      <c r="E5113" s="37">
        <f t="shared" si="1109"/>
        <v>9.8868222000935457</v>
      </c>
      <c r="F5113" s="37">
        <f t="shared" si="1109"/>
        <v>16.465117445651988</v>
      </c>
      <c r="G5113" s="37">
        <f t="shared" si="1109"/>
        <v>19.390769231320299</v>
      </c>
      <c r="H5113" s="37">
        <f t="shared" si="1109"/>
        <v>21.364134415509394</v>
      </c>
      <c r="I5113" s="37">
        <f t="shared" si="1109"/>
        <v>29.383731662838212</v>
      </c>
      <c r="J5113" s="37">
        <f t="shared" si="1109"/>
        <v>32.427886716607453</v>
      </c>
      <c r="K5113" s="37">
        <f t="shared" si="1109"/>
        <v>39.581567835672985</v>
      </c>
      <c r="L5113" s="37">
        <f t="shared" si="1109"/>
        <v>44.723143862291543</v>
      </c>
      <c r="M5113" s="37">
        <f t="shared" si="1110"/>
        <v>47.590440963089861</v>
      </c>
      <c r="N5113" s="37">
        <f t="shared" si="1110"/>
        <v>55.059284895234441</v>
      </c>
      <c r="O5113" s="37">
        <f t="shared" si="1110"/>
        <v>60.246370097294104</v>
      </c>
      <c r="P5113" s="37">
        <f t="shared" si="1110"/>
        <v>65.442785213647213</v>
      </c>
      <c r="Q5113" s="37">
        <f t="shared" si="1110"/>
        <v>70.646795782647402</v>
      </c>
      <c r="R5113" s="37">
        <f t="shared" si="1110"/>
        <v>75.857071474435131</v>
      </c>
      <c r="S5113" s="37">
        <f t="shared" si="1110"/>
        <v>81.072575040731437</v>
      </c>
      <c r="T5113" s="37">
        <f t="shared" si="1110"/>
        <v>86.292485925472278</v>
      </c>
      <c r="U5113" s="37">
        <f t="shared" si="1110"/>
        <v>91.516146554819201</v>
      </c>
      <c r="V5113" s="37">
        <f t="shared" si="1110"/>
        <v>96.743023830245789</v>
      </c>
      <c r="W5113" s="37">
        <f t="shared" si="1110"/>
        <v>101.97268103543139</v>
      </c>
      <c r="X5113" s="37">
        <f t="shared" si="1110"/>
        <v>107.20475701604137</v>
      </c>
      <c r="Y5113" s="37">
        <f t="shared" si="1110"/>
        <v>112.43895052848099</v>
      </c>
    </row>
    <row r="5114" spans="1:25" x14ac:dyDescent="0.3">
      <c r="A5114" s="28">
        <v>5298</v>
      </c>
      <c r="B5114" s="34">
        <f t="shared" si="1104"/>
        <v>5.2979999999999999E-6</v>
      </c>
      <c r="C5114" s="37">
        <f t="shared" si="1109"/>
        <v>2.0215337270543601</v>
      </c>
      <c r="D5114" s="37">
        <f t="shared" si="1109"/>
        <v>5.5804136259659458</v>
      </c>
      <c r="E5114" s="37">
        <f t="shared" si="1109"/>
        <v>9.8809042700572842</v>
      </c>
      <c r="F5114" s="37">
        <f t="shared" si="1109"/>
        <v>16.454509488456878</v>
      </c>
      <c r="G5114" s="37">
        <f t="shared" si="1109"/>
        <v>19.378035516033844</v>
      </c>
      <c r="H5114" s="37">
        <f t="shared" si="1109"/>
        <v>21.349958292257789</v>
      </c>
      <c r="I5114" s="37">
        <f t="shared" si="1109"/>
        <v>29.36364622283649</v>
      </c>
      <c r="J5114" s="37">
        <f t="shared" si="1109"/>
        <v>32.405544333805608</v>
      </c>
      <c r="K5114" s="37">
        <f t="shared" si="1109"/>
        <v>39.553902641137093</v>
      </c>
      <c r="L5114" s="37">
        <f t="shared" si="1109"/>
        <v>44.691641028164327</v>
      </c>
      <c r="M5114" s="37">
        <f t="shared" si="1110"/>
        <v>47.556794769456062</v>
      </c>
      <c r="N5114" s="37">
        <f t="shared" si="1110"/>
        <v>55.020047269084237</v>
      </c>
      <c r="O5114" s="37">
        <f t="shared" si="1110"/>
        <v>60.203243685523177</v>
      </c>
      <c r="P5114" s="37">
        <f t="shared" si="1110"/>
        <v>65.395759508303115</v>
      </c>
      <c r="Q5114" s="37">
        <f t="shared" si="1110"/>
        <v>70.595862223633645</v>
      </c>
      <c r="R5114" s="37">
        <f t="shared" si="1110"/>
        <v>75.802222997159845</v>
      </c>
      <c r="S5114" s="37">
        <f t="shared" si="1110"/>
        <v>81.013805747597985</v>
      </c>
      <c r="T5114" s="37">
        <f t="shared" si="1110"/>
        <v>86.229790842714138</v>
      </c>
      <c r="U5114" s="37">
        <f t="shared" si="1110"/>
        <v>91.449521449430762</v>
      </c>
      <c r="V5114" s="37">
        <f t="shared" si="1110"/>
        <v>96.672465070053534</v>
      </c>
      <c r="W5114" s="37">
        <f t="shared" si="1110"/>
        <v>101.89818548067113</v>
      </c>
      <c r="X5114" s="37">
        <f t="shared" si="1110"/>
        <v>107.1263219343068</v>
      </c>
      <c r="Y5114" s="37">
        <f t="shared" si="1110"/>
        <v>112.35657352725438</v>
      </c>
    </row>
    <row r="5115" spans="1:25" x14ac:dyDescent="0.3">
      <c r="A5115" s="28">
        <v>5299</v>
      </c>
      <c r="B5115" s="34">
        <f t="shared" si="1104"/>
        <v>5.2990000000000004E-6</v>
      </c>
      <c r="C5115" s="37">
        <f t="shared" si="1109"/>
        <v>2.0207356769778255</v>
      </c>
      <c r="D5115" s="37">
        <f t="shared" si="1109"/>
        <v>5.5774279582953046</v>
      </c>
      <c r="E5115" s="37">
        <f t="shared" si="1109"/>
        <v>9.8749906575047532</v>
      </c>
      <c r="F5115" s="37">
        <f t="shared" si="1109"/>
        <v>16.443909975615803</v>
      </c>
      <c r="G5115" s="37">
        <f t="shared" si="1109"/>
        <v>19.365312159788129</v>
      </c>
      <c r="H5115" s="37">
        <f t="shared" si="1109"/>
        <v>21.335793836765269</v>
      </c>
      <c r="I5115" s="37">
        <f t="shared" si="1109"/>
        <v>29.343577865322978</v>
      </c>
      <c r="J5115" s="37">
        <f t="shared" si="1109"/>
        <v>32.383221117022849</v>
      </c>
      <c r="K5115" s="37">
        <f t="shared" si="1109"/>
        <v>39.526261547859733</v>
      </c>
      <c r="L5115" s="37">
        <f t="shared" si="1109"/>
        <v>44.660165866960924</v>
      </c>
      <c r="M5115" s="37">
        <f t="shared" si="1110"/>
        <v>47.523178247187957</v>
      </c>
      <c r="N5115" s="37">
        <f t="shared" si="1110"/>
        <v>54.980844537065394</v>
      </c>
      <c r="O5115" s="37">
        <f t="shared" si="1110"/>
        <v>60.160155806528209</v>
      </c>
      <c r="P5115" s="37">
        <f t="shared" si="1110"/>
        <v>65.34877598817414</v>
      </c>
      <c r="Q5115" s="37">
        <f t="shared" si="1110"/>
        <v>70.544974513520103</v>
      </c>
      <c r="R5115" s="37">
        <f t="shared" si="1110"/>
        <v>75.747424041756744</v>
      </c>
      <c r="S5115" s="37">
        <f t="shared" si="1110"/>
        <v>80.955089657065372</v>
      </c>
      <c r="T5115" s="37">
        <f t="shared" si="1110"/>
        <v>86.16715264982976</v>
      </c>
      <c r="U5115" s="37">
        <f t="shared" si="1110"/>
        <v>91.382956926760968</v>
      </c>
      <c r="V5115" s="37">
        <f t="shared" si="1110"/>
        <v>96.601970590207074</v>
      </c>
      <c r="W5115" s="37">
        <f t="shared" si="1110"/>
        <v>101.82375790801896</v>
      </c>
      <c r="X5115" s="37">
        <f t="shared" si="1110"/>
        <v>107.0479585400419</v>
      </c>
      <c r="Y5115" s="37">
        <f t="shared" si="1110"/>
        <v>112.27427192201154</v>
      </c>
    </row>
    <row r="5116" spans="1:25" x14ac:dyDescent="0.3">
      <c r="A5116" s="28">
        <v>5300</v>
      </c>
      <c r="B5116" s="34">
        <f t="shared" si="1104"/>
        <v>5.3000000000000001E-6</v>
      </c>
      <c r="C5116" s="37">
        <f t="shared" ref="C5116:L5125" si="1111">2*$C$3*$C$2^2/$B5116^5/(EXP($C$3*$C$2/$B5116/$C$4/C$7)-1)/1000000000</f>
        <v>2.0199379235581087</v>
      </c>
      <c r="D5116" s="37">
        <f t="shared" si="1111"/>
        <v>5.5744441734986356</v>
      </c>
      <c r="E5116" s="37">
        <f t="shared" si="1111"/>
        <v>9.8690813587769295</v>
      </c>
      <c r="F5116" s="37">
        <f t="shared" si="1111"/>
        <v>16.433318899171084</v>
      </c>
      <c r="G5116" s="37">
        <f t="shared" si="1111"/>
        <v>19.352599152573958</v>
      </c>
      <c r="H5116" s="37">
        <f t="shared" si="1111"/>
        <v>21.321641037608046</v>
      </c>
      <c r="I5116" s="37">
        <f t="shared" si="1111"/>
        <v>29.323526572951749</v>
      </c>
      <c r="J5116" s="37">
        <f t="shared" si="1111"/>
        <v>32.360917046614226</v>
      </c>
      <c r="K5116" s="37">
        <f t="shared" si="1111"/>
        <v>39.498644530722281</v>
      </c>
      <c r="L5116" s="37">
        <f t="shared" si="1111"/>
        <v>44.628718349583714</v>
      </c>
      <c r="M5116" s="37">
        <f t="shared" ref="M5116:Y5125" si="1112">2*$C$3*$C$2^2/$B5116^5/(EXP($C$3*$C$2/$B5116/$C$4/M$7)-1)/1000000000</f>
        <v>47.489591364956773</v>
      </c>
      <c r="N5116" s="37">
        <f t="shared" si="1112"/>
        <v>54.941676662006024</v>
      </c>
      <c r="O5116" s="37">
        <f t="shared" si="1112"/>
        <v>60.117106419058153</v>
      </c>
      <c r="P5116" s="37">
        <f t="shared" si="1112"/>
        <v>65.301834607909441</v>
      </c>
      <c r="Q5116" s="37">
        <f t="shared" si="1112"/>
        <v>70.494132602839272</v>
      </c>
      <c r="R5116" s="37">
        <f t="shared" si="1112"/>
        <v>75.692674554627658</v>
      </c>
      <c r="S5116" s="37">
        <f t="shared" si="1112"/>
        <v>80.896426711393204</v>
      </c>
      <c r="T5116" s="37">
        <f t="shared" si="1112"/>
        <v>86.104571284926891</v>
      </c>
      <c r="U5116" s="37">
        <f t="shared" si="1112"/>
        <v>91.316452920756916</v>
      </c>
      <c r="V5116" s="37">
        <f t="shared" si="1112"/>
        <v>96.531540320485945</v>
      </c>
      <c r="W5116" s="37">
        <f t="shared" si="1112"/>
        <v>101.74939824308046</v>
      </c>
      <c r="X5116" s="37">
        <f t="shared" si="1112"/>
        <v>106.96966675467314</v>
      </c>
      <c r="Y5116" s="37">
        <f t="shared" si="1112"/>
        <v>112.19204562999472</v>
      </c>
    </row>
    <row r="5117" spans="1:25" x14ac:dyDescent="0.3">
      <c r="A5117" s="28">
        <v>5301</v>
      </c>
      <c r="B5117" s="34">
        <f t="shared" si="1104"/>
        <v>5.3010000000000006E-6</v>
      </c>
      <c r="C5117" s="37">
        <f t="shared" si="1111"/>
        <v>2.0191404667715909</v>
      </c>
      <c r="D5117" s="37">
        <f t="shared" si="1111"/>
        <v>5.5714622702749619</v>
      </c>
      <c r="E5117" s="37">
        <f t="shared" si="1111"/>
        <v>9.8631763702182003</v>
      </c>
      <c r="F5117" s="37">
        <f t="shared" si="1111"/>
        <v>16.422736251173571</v>
      </c>
      <c r="G5117" s="37">
        <f t="shared" si="1111"/>
        <v>19.339896484393204</v>
      </c>
      <c r="H5117" s="37">
        <f t="shared" si="1111"/>
        <v>21.307499883375147</v>
      </c>
      <c r="I5117" s="37">
        <f t="shared" si="1111"/>
        <v>29.303492328397162</v>
      </c>
      <c r="J5117" s="37">
        <f t="shared" si="1111"/>
        <v>32.338632102958066</v>
      </c>
      <c r="K5117" s="37">
        <f t="shared" si="1111"/>
        <v>39.471051564636397</v>
      </c>
      <c r="L5117" s="37">
        <f t="shared" si="1111"/>
        <v>44.59729844697047</v>
      </c>
      <c r="M5117" s="37">
        <f t="shared" si="1112"/>
        <v>47.456034091472105</v>
      </c>
      <c r="N5117" s="37">
        <f t="shared" si="1112"/>
        <v>54.902543606780107</v>
      </c>
      <c r="O5117" s="37">
        <f t="shared" si="1112"/>
        <v>60.074095481913197</v>
      </c>
      <c r="P5117" s="37">
        <f t="shared" si="1112"/>
        <v>65.254935322214791</v>
      </c>
      <c r="Q5117" s="37">
        <f t="shared" si="1112"/>
        <v>70.443336442185597</v>
      </c>
      <c r="R5117" s="37">
        <f t="shared" si="1112"/>
        <v>75.637974482241802</v>
      </c>
      <c r="S5117" s="37">
        <f t="shared" si="1112"/>
        <v>80.837816852913775</v>
      </c>
      <c r="T5117" s="37">
        <f t="shared" si="1112"/>
        <v>86.042046686191128</v>
      </c>
      <c r="U5117" s="37">
        <f t="shared" si="1112"/>
        <v>91.250009365449344</v>
      </c>
      <c r="V5117" s="37">
        <f t="shared" si="1112"/>
        <v>96.461174190758499</v>
      </c>
      <c r="W5117" s="37">
        <f t="shared" si="1112"/>
        <v>101.67510641155567</v>
      </c>
      <c r="X5117" s="37">
        <f t="shared" si="1112"/>
        <v>106.89144649972665</v>
      </c>
      <c r="Y5117" s="37">
        <f t="shared" si="1112"/>
        <v>112.1098945685516</v>
      </c>
    </row>
    <row r="5118" spans="1:25" x14ac:dyDescent="0.3">
      <c r="A5118" s="28">
        <v>5302</v>
      </c>
      <c r="B5118" s="34">
        <f t="shared" si="1104"/>
        <v>5.3020000000000002E-6</v>
      </c>
      <c r="C5118" s="37">
        <f t="shared" si="1111"/>
        <v>2.018343306594482</v>
      </c>
      <c r="D5118" s="37">
        <f t="shared" si="1111"/>
        <v>5.5684822473242042</v>
      </c>
      <c r="E5118" s="37">
        <f t="shared" si="1111"/>
        <v>9.8572756881764541</v>
      </c>
      <c r="F5118" s="37">
        <f t="shared" si="1111"/>
        <v>16.412162023682768</v>
      </c>
      <c r="G5118" s="37">
        <f t="shared" si="1111"/>
        <v>19.327204145258939</v>
      </c>
      <c r="H5118" s="37">
        <f t="shared" si="1111"/>
        <v>21.293370362668583</v>
      </c>
      <c r="I5118" s="37">
        <f t="shared" si="1111"/>
        <v>29.283475114354118</v>
      </c>
      <c r="J5118" s="37">
        <f t="shared" si="1111"/>
        <v>32.316366266456086</v>
      </c>
      <c r="K5118" s="37">
        <f t="shared" si="1111"/>
        <v>39.443482624544281</v>
      </c>
      <c r="L5118" s="37">
        <f t="shared" si="1111"/>
        <v>44.565906130094724</v>
      </c>
      <c r="M5118" s="37">
        <f t="shared" si="1112"/>
        <v>47.42250639548211</v>
      </c>
      <c r="N5118" s="37">
        <f t="shared" si="1112"/>
        <v>54.863445334307833</v>
      </c>
      <c r="O5118" s="37">
        <f t="shared" si="1112"/>
        <v>60.031122953945101</v>
      </c>
      <c r="P5118" s="37">
        <f t="shared" si="1112"/>
        <v>65.208078085852819</v>
      </c>
      <c r="Q5118" s="37">
        <f t="shared" si="1112"/>
        <v>70.39258598221582</v>
      </c>
      <c r="R5118" s="37">
        <f t="shared" si="1112"/>
        <v>75.583323771136264</v>
      </c>
      <c r="S5118" s="37">
        <f t="shared" si="1112"/>
        <v>80.779260024032794</v>
      </c>
      <c r="T5118" s="37">
        <f t="shared" si="1112"/>
        <v>85.979578791886809</v>
      </c>
      <c r="U5118" s="37">
        <f t="shared" si="1112"/>
        <v>91.18362619495305</v>
      </c>
      <c r="V5118" s="37">
        <f t="shared" si="1112"/>
        <v>96.390872130982956</v>
      </c>
      <c r="W5118" s="37">
        <f t="shared" si="1112"/>
        <v>101.60088233923986</v>
      </c>
      <c r="X5118" s="37">
        <f t="shared" si="1112"/>
        <v>106.81329769682931</v>
      </c>
      <c r="Y5118" s="37">
        <f t="shared" si="1112"/>
        <v>112.02781865513603</v>
      </c>
    </row>
    <row r="5119" spans="1:25" x14ac:dyDescent="0.3">
      <c r="A5119" s="28">
        <v>5303</v>
      </c>
      <c r="B5119" s="34">
        <f t="shared" si="1104"/>
        <v>5.3030000000000007E-6</v>
      </c>
      <c r="C5119" s="37">
        <f t="shared" si="1111"/>
        <v>2.0175464430028036</v>
      </c>
      <c r="D5119" s="37">
        <f t="shared" si="1111"/>
        <v>5.5655041033471546</v>
      </c>
      <c r="E5119" s="37">
        <f t="shared" si="1111"/>
        <v>9.8513793090029953</v>
      </c>
      <c r="F5119" s="37">
        <f t="shared" si="1111"/>
        <v>16.40159620876673</v>
      </c>
      <c r="G5119" s="37">
        <f t="shared" si="1111"/>
        <v>19.314522125195285</v>
      </c>
      <c r="H5119" s="37">
        <f t="shared" si="1111"/>
        <v>21.279252464103173</v>
      </c>
      <c r="I5119" s="37">
        <f t="shared" si="1111"/>
        <v>29.26347491353776</v>
      </c>
      <c r="J5119" s="37">
        <f t="shared" si="1111"/>
        <v>32.294119517533289</v>
      </c>
      <c r="K5119" s="37">
        <f t="shared" si="1111"/>
        <v>39.415937685418321</v>
      </c>
      <c r="L5119" s="37">
        <f t="shared" si="1111"/>
        <v>44.534541369965311</v>
      </c>
      <c r="M5119" s="37">
        <f t="shared" si="1112"/>
        <v>47.389008245773198</v>
      </c>
      <c r="N5119" s="37">
        <f t="shared" si="1112"/>
        <v>54.824381807555213</v>
      </c>
      <c r="O5119" s="37">
        <f t="shared" si="1112"/>
        <v>59.988188794056668</v>
      </c>
      <c r="P5119" s="37">
        <f t="shared" si="1112"/>
        <v>65.161262853642612</v>
      </c>
      <c r="Q5119" s="37">
        <f t="shared" si="1112"/>
        <v>70.341881173648503</v>
      </c>
      <c r="R5119" s="37">
        <f t="shared" si="1112"/>
        <v>75.528722367915037</v>
      </c>
      <c r="S5119" s="37">
        <f t="shared" si="1112"/>
        <v>80.720756167228302</v>
      </c>
      <c r="T5119" s="37">
        <f t="shared" si="1112"/>
        <v>85.917167540356445</v>
      </c>
      <c r="U5119" s="37">
        <f t="shared" si="1112"/>
        <v>91.117303343466304</v>
      </c>
      <c r="V5119" s="37">
        <f t="shared" si="1112"/>
        <v>96.320634071206271</v>
      </c>
      <c r="W5119" s="37">
        <f t="shared" si="1112"/>
        <v>101.5267259520224</v>
      </c>
      <c r="X5119" s="37">
        <f t="shared" si="1112"/>
        <v>106.73522026770779</v>
      </c>
      <c r="Y5119" s="37">
        <f t="shared" si="1112"/>
        <v>111.94581780730711</v>
      </c>
    </row>
    <row r="5120" spans="1:25" x14ac:dyDescent="0.3">
      <c r="A5120" s="28">
        <v>5304</v>
      </c>
      <c r="B5120" s="34">
        <f t="shared" si="1104"/>
        <v>5.3040000000000004E-6</v>
      </c>
      <c r="C5120" s="37">
        <f t="shared" si="1111"/>
        <v>2.0167498759724065</v>
      </c>
      <c r="D5120" s="37">
        <f t="shared" si="1111"/>
        <v>5.5625278370455025</v>
      </c>
      <c r="E5120" s="37">
        <f t="shared" si="1111"/>
        <v>9.8454872290526136</v>
      </c>
      <c r="F5120" s="37">
        <f t="shared" si="1111"/>
        <v>16.391038798502123</v>
      </c>
      <c r="G5120" s="37">
        <f t="shared" si="1111"/>
        <v>19.301850414237553</v>
      </c>
      <c r="H5120" s="37">
        <f t="shared" si="1111"/>
        <v>21.2651461763067</v>
      </c>
      <c r="I5120" s="37">
        <f t="shared" si="1111"/>
        <v>29.243491708683724</v>
      </c>
      <c r="J5120" s="37">
        <f t="shared" si="1111"/>
        <v>32.271891836638076</v>
      </c>
      <c r="K5120" s="37">
        <f t="shared" si="1111"/>
        <v>39.388416722261404</v>
      </c>
      <c r="L5120" s="37">
        <f t="shared" si="1111"/>
        <v>44.503204137626696</v>
      </c>
      <c r="M5120" s="37">
        <f t="shared" si="1112"/>
        <v>47.355539611170322</v>
      </c>
      <c r="N5120" s="37">
        <f t="shared" si="1112"/>
        <v>54.785352989534381</v>
      </c>
      <c r="O5120" s="37">
        <f t="shared" si="1112"/>
        <v>59.945292961202192</v>
      </c>
      <c r="P5120" s="37">
        <f t="shared" si="1112"/>
        <v>65.114489580460031</v>
      </c>
      <c r="Q5120" s="37">
        <f t="shared" si="1112"/>
        <v>70.291221967264363</v>
      </c>
      <c r="R5120" s="37">
        <f t="shared" si="1112"/>
        <v>75.474170219249984</v>
      </c>
      <c r="S5120" s="37">
        <f t="shared" si="1112"/>
        <v>80.662305225051526</v>
      </c>
      <c r="T5120" s="37">
        <f t="shared" si="1112"/>
        <v>85.854812870020666</v>
      </c>
      <c r="U5120" s="37">
        <f t="shared" si="1112"/>
        <v>91.051040745271152</v>
      </c>
      <c r="V5120" s="37">
        <f t="shared" si="1112"/>
        <v>96.250459941564657</v>
      </c>
      <c r="W5120" s="37">
        <f t="shared" si="1112"/>
        <v>101.45263717588773</v>
      </c>
      <c r="X5120" s="37">
        <f t="shared" si="1112"/>
        <v>106.65721413418912</v>
      </c>
      <c r="Y5120" s="37">
        <f t="shared" si="1112"/>
        <v>111.86389194272967</v>
      </c>
    </row>
    <row r="5121" spans="1:25" x14ac:dyDescent="0.3">
      <c r="A5121" s="28">
        <v>5305</v>
      </c>
      <c r="B5121" s="34">
        <f t="shared" si="1104"/>
        <v>5.305E-6</v>
      </c>
      <c r="C5121" s="37">
        <f t="shared" si="1111"/>
        <v>2.0159536054789529</v>
      </c>
      <c r="D5121" s="37">
        <f t="shared" si="1111"/>
        <v>5.5595534471218109</v>
      </c>
      <c r="E5121" s="37">
        <f t="shared" si="1111"/>
        <v>9.8395994446835147</v>
      </c>
      <c r="F5121" s="37">
        <f t="shared" si="1111"/>
        <v>16.380489784974145</v>
      </c>
      <c r="G5121" s="37">
        <f t="shared" si="1111"/>
        <v>19.289189002432064</v>
      </c>
      <c r="H5121" s="37">
        <f t="shared" si="1111"/>
        <v>21.251051487919707</v>
      </c>
      <c r="I5121" s="37">
        <f t="shared" si="1111"/>
        <v>29.223525482547853</v>
      </c>
      <c r="J5121" s="37">
        <f t="shared" si="1111"/>
        <v>32.249683204241926</v>
      </c>
      <c r="K5121" s="37">
        <f t="shared" si="1111"/>
        <v>39.360919710106536</v>
      </c>
      <c r="L5121" s="37">
        <f t="shared" si="1111"/>
        <v>44.471894404158618</v>
      </c>
      <c r="M5121" s="37">
        <f t="shared" si="1112"/>
        <v>47.32210046053649</v>
      </c>
      <c r="N5121" s="37">
        <f t="shared" si="1112"/>
        <v>54.746358843303106</v>
      </c>
      <c r="O5121" s="37">
        <f t="shared" si="1112"/>
        <v>59.902435414386851</v>
      </c>
      <c r="P5121" s="37">
        <f t="shared" si="1112"/>
        <v>65.067758221237185</v>
      </c>
      <c r="Q5121" s="37">
        <f t="shared" si="1112"/>
        <v>70.240608313905682</v>
      </c>
      <c r="R5121" s="37">
        <f t="shared" si="1112"/>
        <v>75.419667271879618</v>
      </c>
      <c r="S5121" s="37">
        <f t="shared" si="1112"/>
        <v>80.603907140125855</v>
      </c>
      <c r="T5121" s="37">
        <f t="shared" si="1112"/>
        <v>85.792514719378119</v>
      </c>
      <c r="U5121" s="37">
        <f t="shared" si="1112"/>
        <v>90.984838334732984</v>
      </c>
      <c r="V5121" s="37">
        <f t="shared" si="1112"/>
        <v>96.180349672283143</v>
      </c>
      <c r="W5121" s="37">
        <f t="shared" si="1112"/>
        <v>101.37861593691413</v>
      </c>
      <c r="X5121" s="37">
        <f t="shared" si="1112"/>
        <v>106.5792792181997</v>
      </c>
      <c r="Y5121" s="37">
        <f t="shared" si="1112"/>
        <v>111.78204097917352</v>
      </c>
    </row>
    <row r="5122" spans="1:25" x14ac:dyDescent="0.3">
      <c r="A5122" s="28">
        <v>5306</v>
      </c>
      <c r="B5122" s="34">
        <f t="shared" si="1104"/>
        <v>5.3060000000000005E-6</v>
      </c>
      <c r="C5122" s="37">
        <f t="shared" si="1111"/>
        <v>2.0151576314979311</v>
      </c>
      <c r="D5122" s="37">
        <f t="shared" si="1111"/>
        <v>5.5565809322795241</v>
      </c>
      <c r="E5122" s="37">
        <f t="shared" si="1111"/>
        <v>9.8337159522573643</v>
      </c>
      <c r="F5122" s="37">
        <f t="shared" si="1111"/>
        <v>16.369949160276555</v>
      </c>
      <c r="G5122" s="37">
        <f t="shared" si="1111"/>
        <v>19.276537879836273</v>
      </c>
      <c r="H5122" s="37">
        <f t="shared" si="1111"/>
        <v>21.236968387595628</v>
      </c>
      <c r="I5122" s="37">
        <f t="shared" si="1111"/>
        <v>29.203576217906338</v>
      </c>
      <c r="J5122" s="37">
        <f t="shared" si="1111"/>
        <v>32.227493600839651</v>
      </c>
      <c r="K5122" s="37">
        <f t="shared" si="1111"/>
        <v>39.333446624017007</v>
      </c>
      <c r="L5122" s="37">
        <f t="shared" si="1111"/>
        <v>44.440612140676173</v>
      </c>
      <c r="M5122" s="37">
        <f t="shared" si="1112"/>
        <v>47.288690762773072</v>
      </c>
      <c r="N5122" s="37">
        <f t="shared" si="1112"/>
        <v>54.707399331965043</v>
      </c>
      <c r="O5122" s="37">
        <f t="shared" si="1112"/>
        <v>59.859616112666984</v>
      </c>
      <c r="P5122" s="37">
        <f t="shared" si="1112"/>
        <v>65.021068730962753</v>
      </c>
      <c r="Q5122" s="37">
        <f t="shared" si="1112"/>
        <v>70.190040164476684</v>
      </c>
      <c r="R5122" s="37">
        <f t="shared" si="1112"/>
        <v>75.365213472609994</v>
      </c>
      <c r="S5122" s="37">
        <f t="shared" si="1112"/>
        <v>80.545561855147454</v>
      </c>
      <c r="T5122" s="37">
        <f t="shared" si="1112"/>
        <v>85.730273027005353</v>
      </c>
      <c r="U5122" s="37">
        <f t="shared" si="1112"/>
        <v>90.918696046300511</v>
      </c>
      <c r="V5122" s="37">
        <f t="shared" si="1112"/>
        <v>96.110303193675506</v>
      </c>
      <c r="W5122" s="37">
        <f t="shared" si="1112"/>
        <v>101.30466216127441</v>
      </c>
      <c r="X5122" s="37">
        <f t="shared" si="1112"/>
        <v>106.50141544176576</v>
      </c>
      <c r="Y5122" s="37">
        <f t="shared" si="1112"/>
        <v>111.7002648345139</v>
      </c>
    </row>
    <row r="5123" spans="1:25" x14ac:dyDescent="0.3">
      <c r="A5123" s="28">
        <v>5307</v>
      </c>
      <c r="B5123" s="34">
        <f t="shared" si="1104"/>
        <v>5.3070000000000002E-6</v>
      </c>
      <c r="C5123" s="37">
        <f t="shared" si="1111"/>
        <v>2.0143619540046545</v>
      </c>
      <c r="D5123" s="37">
        <f t="shared" si="1111"/>
        <v>5.5536102912229861</v>
      </c>
      <c r="E5123" s="37">
        <f t="shared" si="1111"/>
        <v>9.8278367481392799</v>
      </c>
      <c r="F5123" s="37">
        <f t="shared" si="1111"/>
        <v>16.359416916511691</v>
      </c>
      <c r="G5123" s="37">
        <f t="shared" si="1111"/>
        <v>19.263897036518699</v>
      </c>
      <c r="H5123" s="37">
        <f t="shared" si="1111"/>
        <v>21.22289686400072</v>
      </c>
      <c r="I5123" s="37">
        <f t="shared" si="1111"/>
        <v>29.183643897555676</v>
      </c>
      <c r="J5123" s="37">
        <f t="shared" si="1111"/>
        <v>32.2053230069493</v>
      </c>
      <c r="K5123" s="37">
        <f t="shared" si="1111"/>
        <v>39.305997439086376</v>
      </c>
      <c r="L5123" s="37">
        <f t="shared" si="1111"/>
        <v>44.409357318329889</v>
      </c>
      <c r="M5123" s="37">
        <f t="shared" si="1112"/>
        <v>47.255310486819617</v>
      </c>
      <c r="N5123" s="37">
        <f t="shared" si="1112"/>
        <v>54.668474418669668</v>
      </c>
      <c r="O5123" s="37">
        <f t="shared" si="1112"/>
        <v>59.81683501515014</v>
      </c>
      <c r="P5123" s="37">
        <f t="shared" si="1112"/>
        <v>64.974421064681735</v>
      </c>
      <c r="Q5123" s="37">
        <f t="shared" si="1112"/>
        <v>70.1395174699432</v>
      </c>
      <c r="R5123" s="37">
        <f t="shared" si="1112"/>
        <v>75.310808768314061</v>
      </c>
      <c r="S5123" s="37">
        <f t="shared" si="1112"/>
        <v>80.487269312884976</v>
      </c>
      <c r="T5123" s="37">
        <f t="shared" si="1112"/>
        <v>85.668087731556881</v>
      </c>
      <c r="U5123" s="37">
        <f t="shared" si="1112"/>
        <v>90.852613814505858</v>
      </c>
      <c r="V5123" s="37">
        <f t="shared" si="1112"/>
        <v>96.040320436144427</v>
      </c>
      <c r="W5123" s="37">
        <f t="shared" si="1112"/>
        <v>101.23077577523549</v>
      </c>
      <c r="X5123" s="37">
        <f t="shared" si="1112"/>
        <v>106.42362272701332</v>
      </c>
      <c r="Y5123" s="37">
        <f t="shared" si="1112"/>
        <v>111.61856342673092</v>
      </c>
    </row>
    <row r="5124" spans="1:25" x14ac:dyDescent="0.3">
      <c r="A5124" s="28">
        <v>5308</v>
      </c>
      <c r="B5124" s="34">
        <f t="shared" si="1104"/>
        <v>5.3080000000000007E-6</v>
      </c>
      <c r="C5124" s="37">
        <f t="shared" si="1111"/>
        <v>2.0135665729742493</v>
      </c>
      <c r="D5124" s="37">
        <f t="shared" si="1111"/>
        <v>5.5506415226574033</v>
      </c>
      <c r="E5124" s="37">
        <f t="shared" si="1111"/>
        <v>9.8219618286977859</v>
      </c>
      <c r="F5124" s="37">
        <f t="shared" si="1111"/>
        <v>16.348893045790376</v>
      </c>
      <c r="G5124" s="37">
        <f t="shared" si="1111"/>
        <v>19.251266462558871</v>
      </c>
      <c r="H5124" s="37">
        <f t="shared" si="1111"/>
        <v>21.208836905814003</v>
      </c>
      <c r="I5124" s="37">
        <f t="shared" si="1111"/>
        <v>29.163728504312534</v>
      </c>
      <c r="J5124" s="37">
        <f t="shared" si="1111"/>
        <v>32.183171403111956</v>
      </c>
      <c r="K5124" s="37">
        <f t="shared" si="1111"/>
        <v>39.278572130438221</v>
      </c>
      <c r="L5124" s="37">
        <f t="shared" si="1111"/>
        <v>44.378129908305397</v>
      </c>
      <c r="M5124" s="37">
        <f t="shared" si="1112"/>
        <v>47.221959601653722</v>
      </c>
      <c r="N5124" s="37">
        <f t="shared" si="1112"/>
        <v>54.629584066611898</v>
      </c>
      <c r="O5124" s="37">
        <f t="shared" si="1112"/>
        <v>59.774092080994464</v>
      </c>
      <c r="P5124" s="37">
        <f t="shared" si="1112"/>
        <v>64.927815177495134</v>
      </c>
      <c r="Q5124" s="37">
        <f t="shared" si="1112"/>
        <v>70.089040181332592</v>
      </c>
      <c r="R5124" s="37">
        <f t="shared" si="1112"/>
        <v>75.256453105931598</v>
      </c>
      <c r="S5124" s="37">
        <f t="shared" si="1112"/>
        <v>80.429029456179123</v>
      </c>
      <c r="T5124" s="37">
        <f t="shared" si="1112"/>
        <v>85.605958771764762</v>
      </c>
      <c r="U5124" s="37">
        <f t="shared" si="1112"/>
        <v>90.786591573963989</v>
      </c>
      <c r="V5124" s="37">
        <f t="shared" si="1112"/>
        <v>95.970401330180721</v>
      </c>
      <c r="W5124" s="37">
        <f t="shared" si="1112"/>
        <v>101.15695670515805</v>
      </c>
      <c r="X5124" s="37">
        <f t="shared" si="1112"/>
        <v>106.3459009961674</v>
      </c>
      <c r="Y5124" s="37">
        <f t="shared" si="1112"/>
        <v>111.53693667390954</v>
      </c>
    </row>
    <row r="5125" spans="1:25" x14ac:dyDescent="0.3">
      <c r="A5125" s="28">
        <v>5309</v>
      </c>
      <c r="B5125" s="34">
        <f t="shared" si="1104"/>
        <v>5.3090000000000003E-6</v>
      </c>
      <c r="C5125" s="37">
        <f t="shared" si="1111"/>
        <v>2.012771488381675</v>
      </c>
      <c r="D5125" s="37">
        <f t="shared" si="1111"/>
        <v>5.5476746252888844</v>
      </c>
      <c r="E5125" s="37">
        <f t="shared" si="1111"/>
        <v>9.8160911903048831</v>
      </c>
      <c r="F5125" s="37">
        <f t="shared" si="1111"/>
        <v>16.338377540232035</v>
      </c>
      <c r="G5125" s="37">
        <f t="shared" si="1111"/>
        <v>19.238646148047437</v>
      </c>
      <c r="H5125" s="37">
        <f t="shared" si="1111"/>
        <v>21.194788501727363</v>
      </c>
      <c r="I5125" s="37">
        <f t="shared" si="1111"/>
        <v>29.143830021013898</v>
      </c>
      <c r="J5125" s="37">
        <f t="shared" si="1111"/>
        <v>32.161038769891981</v>
      </c>
      <c r="K5125" s="37">
        <f t="shared" si="1111"/>
        <v>39.25117067322639</v>
      </c>
      <c r="L5125" s="37">
        <f t="shared" si="1111"/>
        <v>44.346929881823669</v>
      </c>
      <c r="M5125" s="37">
        <f t="shared" si="1112"/>
        <v>47.188638076291227</v>
      </c>
      <c r="N5125" s="37">
        <f t="shared" si="1112"/>
        <v>54.590728239032529</v>
      </c>
      <c r="O5125" s="37">
        <f t="shared" si="1112"/>
        <v>59.731387269409232</v>
      </c>
      <c r="P5125" s="37">
        <f t="shared" si="1112"/>
        <v>64.881251024560484</v>
      </c>
      <c r="Q5125" s="37">
        <f t="shared" si="1112"/>
        <v>70.038608249733855</v>
      </c>
      <c r="R5125" s="37">
        <f t="shared" si="1112"/>
        <v>75.202146432469448</v>
      </c>
      <c r="S5125" s="37">
        <f t="shared" si="1112"/>
        <v>80.370842227943058</v>
      </c>
      <c r="T5125" s="37">
        <f t="shared" si="1112"/>
        <v>85.543886086438704</v>
      </c>
      <c r="U5125" s="37">
        <f t="shared" si="1112"/>
        <v>90.720629259373254</v>
      </c>
      <c r="V5125" s="37">
        <f t="shared" si="1112"/>
        <v>95.900545806364022</v>
      </c>
      <c r="W5125" s="37">
        <f t="shared" si="1112"/>
        <v>101.08320487749684</v>
      </c>
      <c r="X5125" s="37">
        <f t="shared" si="1112"/>
        <v>106.26825017155268</v>
      </c>
      <c r="Y5125" s="37">
        <f t="shared" si="1112"/>
        <v>111.4553844942396</v>
      </c>
    </row>
    <row r="5126" spans="1:25" x14ac:dyDescent="0.3">
      <c r="A5126" s="28">
        <v>5310</v>
      </c>
      <c r="B5126" s="34">
        <f t="shared" si="1104"/>
        <v>5.31E-6</v>
      </c>
      <c r="C5126" s="37">
        <f t="shared" ref="C5126:L5135" si="1113">2*$C$3*$C$2^2/$B5126^5/(EXP($C$3*$C$2/$B5126/$C$4/C$7)-1)/1000000000</f>
        <v>2.0119767002017008</v>
      </c>
      <c r="D5126" s="37">
        <f t="shared" si="1113"/>
        <v>5.5447095978243954</v>
      </c>
      <c r="E5126" s="37">
        <f t="shared" si="1113"/>
        <v>9.8102248293359509</v>
      </c>
      <c r="F5126" s="37">
        <f t="shared" si="1113"/>
        <v>16.327870391964513</v>
      </c>
      <c r="G5126" s="37">
        <f t="shared" si="1113"/>
        <v>19.226036083085969</v>
      </c>
      <c r="H5126" s="37">
        <f t="shared" si="1113"/>
        <v>21.180751640445354</v>
      </c>
      <c r="I5126" s="37">
        <f t="shared" si="1113"/>
        <v>29.123948430516812</v>
      </c>
      <c r="J5126" s="37">
        <f t="shared" si="1113"/>
        <v>32.138925087876693</v>
      </c>
      <c r="K5126" s="37">
        <f t="shared" si="1113"/>
        <v>39.223793042634604</v>
      </c>
      <c r="L5126" s="37">
        <f t="shared" si="1113"/>
        <v>44.31575721014071</v>
      </c>
      <c r="M5126" s="37">
        <f t="shared" ref="M5126:Y5135" si="1114">2*$C$3*$C$2^2/$B5126^5/(EXP($C$3*$C$2/$B5126/$C$4/M$7)-1)/1000000000</f>
        <v>47.155345879785742</v>
      </c>
      <c r="N5126" s="37">
        <f t="shared" si="1114"/>
        <v>54.551906899217599</v>
      </c>
      <c r="O5126" s="37">
        <f t="shared" si="1114"/>
        <v>59.688720539654334</v>
      </c>
      <c r="P5126" s="37">
        <f t="shared" si="1114"/>
        <v>64.834728561091069</v>
      </c>
      <c r="Q5126" s="37">
        <f t="shared" si="1114"/>
        <v>69.988221626297147</v>
      </c>
      <c r="R5126" s="37">
        <f t="shared" si="1114"/>
        <v>75.147888695000873</v>
      </c>
      <c r="S5126" s="37">
        <f t="shared" si="1114"/>
        <v>80.312707571161781</v>
      </c>
      <c r="T5126" s="37">
        <f t="shared" si="1114"/>
        <v>85.481869614465808</v>
      </c>
      <c r="U5126" s="37">
        <f t="shared" si="1114"/>
        <v>90.654726805514329</v>
      </c>
      <c r="V5126" s="37">
        <f t="shared" si="1114"/>
        <v>95.830753795361758</v>
      </c>
      <c r="W5126" s="37">
        <f t="shared" si="1114"/>
        <v>101.00952021880006</v>
      </c>
      <c r="X5126" s="37">
        <f t="shared" si="1114"/>
        <v>106.19067017559256</v>
      </c>
      <c r="Y5126" s="37">
        <f t="shared" si="1114"/>
        <v>111.37390680601487</v>
      </c>
    </row>
    <row r="5127" spans="1:25" x14ac:dyDescent="0.3">
      <c r="A5127" s="28">
        <v>5311</v>
      </c>
      <c r="B5127" s="34">
        <f t="shared" si="1104"/>
        <v>5.3110000000000005E-6</v>
      </c>
      <c r="C5127" s="37">
        <f t="shared" si="1113"/>
        <v>2.0111822084089326</v>
      </c>
      <c r="D5127" s="37">
        <f t="shared" si="1113"/>
        <v>5.5417464389718045</v>
      </c>
      <c r="E5127" s="37">
        <f t="shared" si="1113"/>
        <v>9.8043627421698396</v>
      </c>
      <c r="F5127" s="37">
        <f t="shared" si="1113"/>
        <v>16.317371593124221</v>
      </c>
      <c r="G5127" s="37">
        <f t="shared" si="1113"/>
        <v>19.213436257787112</v>
      </c>
      <c r="H5127" s="37">
        <f t="shared" si="1113"/>
        <v>21.166726310685362</v>
      </c>
      <c r="I5127" s="37">
        <f t="shared" si="1113"/>
        <v>29.104083715698597</v>
      </c>
      <c r="J5127" s="37">
        <f t="shared" si="1113"/>
        <v>32.116830337676568</v>
      </c>
      <c r="K5127" s="37">
        <f t="shared" si="1113"/>
        <v>39.196439213876744</v>
      </c>
      <c r="L5127" s="37">
        <f t="shared" si="1113"/>
        <v>44.284611864547685</v>
      </c>
      <c r="M5127" s="37">
        <f t="shared" si="1114"/>
        <v>47.122082981229028</v>
      </c>
      <c r="N5127" s="37">
        <f t="shared" si="1114"/>
        <v>54.513120010498739</v>
      </c>
      <c r="O5127" s="37">
        <f t="shared" si="1114"/>
        <v>59.646091851040438</v>
      </c>
      <c r="P5127" s="37">
        <f t="shared" si="1114"/>
        <v>64.788247742356276</v>
      </c>
      <c r="Q5127" s="37">
        <f t="shared" si="1114"/>
        <v>69.937880262234003</v>
      </c>
      <c r="R5127" s="37">
        <f t="shared" si="1114"/>
        <v>75.09367984066597</v>
      </c>
      <c r="S5127" s="37">
        <f t="shared" si="1114"/>
        <v>80.254625428892467</v>
      </c>
      <c r="T5127" s="37">
        <f t="shared" si="1114"/>
        <v>85.419909294810608</v>
      </c>
      <c r="U5127" s="37">
        <f t="shared" si="1114"/>
        <v>90.588884147251079</v>
      </c>
      <c r="V5127" s="37">
        <f t="shared" si="1114"/>
        <v>95.761025227929835</v>
      </c>
      <c r="W5127" s="37">
        <f t="shared" si="1114"/>
        <v>100.93590265570941</v>
      </c>
      <c r="X5127" s="37">
        <f t="shared" si="1114"/>
        <v>106.11316093080954</v>
      </c>
      <c r="Y5127" s="37">
        <f t="shared" si="1114"/>
        <v>111.29250352763424</v>
      </c>
    </row>
    <row r="5128" spans="1:25" x14ac:dyDescent="0.3">
      <c r="A5128" s="28">
        <v>5312</v>
      </c>
      <c r="B5128" s="34">
        <f t="shared" si="1104"/>
        <v>5.3120000000000001E-6</v>
      </c>
      <c r="C5128" s="37">
        <f t="shared" si="1113"/>
        <v>2.0103880129777867</v>
      </c>
      <c r="D5128" s="37">
        <f t="shared" si="1113"/>
        <v>5.5387851474398504</v>
      </c>
      <c r="E5128" s="37">
        <f t="shared" si="1113"/>
        <v>9.7985049251887908</v>
      </c>
      <c r="F5128" s="37">
        <f t="shared" si="1113"/>
        <v>16.306881135856056</v>
      </c>
      <c r="G5128" s="37">
        <f t="shared" si="1113"/>
        <v>19.2008466622745</v>
      </c>
      <c r="H5128" s="37">
        <f t="shared" si="1113"/>
        <v>21.152712501177504</v>
      </c>
      <c r="I5128" s="37">
        <f t="shared" si="1113"/>
        <v>29.084235859456648</v>
      </c>
      <c r="J5128" s="37">
        <f t="shared" si="1113"/>
        <v>32.094754499925095</v>
      </c>
      <c r="K5128" s="37">
        <f t="shared" si="1113"/>
        <v>39.169109162196655</v>
      </c>
      <c r="L5128" s="37">
        <f t="shared" si="1113"/>
        <v>44.253493816370828</v>
      </c>
      <c r="M5128" s="37">
        <f t="shared" si="1114"/>
        <v>47.088849349750696</v>
      </c>
      <c r="N5128" s="37">
        <f t="shared" si="1114"/>
        <v>54.474367536253034</v>
      </c>
      <c r="O5128" s="37">
        <f t="shared" si="1114"/>
        <v>59.603501162928872</v>
      </c>
      <c r="P5128" s="37">
        <f t="shared" si="1114"/>
        <v>64.741808523681513</v>
      </c>
      <c r="Q5128" s="37">
        <f t="shared" si="1114"/>
        <v>69.887584108817336</v>
      </c>
      <c r="R5128" s="37">
        <f t="shared" si="1114"/>
        <v>75.039519816671401</v>
      </c>
      <c r="S5128" s="37">
        <f t="shared" si="1114"/>
        <v>80.19659574426413</v>
      </c>
      <c r="T5128" s="37">
        <f t="shared" si="1114"/>
        <v>85.358005066514863</v>
      </c>
      <c r="U5128" s="37">
        <f t="shared" si="1114"/>
        <v>90.523101219529735</v>
      </c>
      <c r="V5128" s="37">
        <f t="shared" si="1114"/>
        <v>95.691360034912094</v>
      </c>
      <c r="W5128" s="37">
        <f t="shared" si="1114"/>
        <v>100.86235211496032</v>
      </c>
      <c r="X5128" s="37">
        <f t="shared" si="1114"/>
        <v>106.0357223598251</v>
      </c>
      <c r="Y5128" s="37">
        <f t="shared" si="1114"/>
        <v>111.21117457760035</v>
      </c>
    </row>
    <row r="5129" spans="1:25" x14ac:dyDescent="0.3">
      <c r="A5129" s="28">
        <v>5313</v>
      </c>
      <c r="B5129" s="34">
        <f t="shared" si="1104"/>
        <v>5.3130000000000006E-6</v>
      </c>
      <c r="C5129" s="37">
        <f t="shared" si="1113"/>
        <v>2.009594113882514</v>
      </c>
      <c r="D5129" s="37">
        <f t="shared" si="1113"/>
        <v>5.5358257219381537</v>
      </c>
      <c r="E5129" s="37">
        <f t="shared" si="1113"/>
        <v>9.7926513747784885</v>
      </c>
      <c r="F5129" s="37">
        <f t="shared" si="1113"/>
        <v>16.296399012313373</v>
      </c>
      <c r="G5129" s="37">
        <f t="shared" si="1113"/>
        <v>19.188267286682724</v>
      </c>
      <c r="H5129" s="37">
        <f t="shared" si="1113"/>
        <v>21.138710200664587</v>
      </c>
      <c r="I5129" s="37">
        <f t="shared" si="1113"/>
        <v>29.064404844708491</v>
      </c>
      <c r="J5129" s="37">
        <f t="shared" si="1113"/>
        <v>32.072697555278751</v>
      </c>
      <c r="K5129" s="37">
        <f t="shared" si="1113"/>
        <v>39.141802862868083</v>
      </c>
      <c r="L5129" s="37">
        <f t="shared" si="1113"/>
        <v>44.222403036971365</v>
      </c>
      <c r="M5129" s="37">
        <f t="shared" si="1114"/>
        <v>47.055644954518186</v>
      </c>
      <c r="N5129" s="37">
        <f t="shared" si="1114"/>
        <v>54.435649439902818</v>
      </c>
      <c r="O5129" s="37">
        <f t="shared" si="1114"/>
        <v>59.560948434731429</v>
      </c>
      <c r="P5129" s="37">
        <f t="shared" si="1114"/>
        <v>64.69541086044778</v>
      </c>
      <c r="Q5129" s="37">
        <f t="shared" si="1114"/>
        <v>69.83733311738095</v>
      </c>
      <c r="R5129" s="37">
        <f t="shared" si="1114"/>
        <v>74.985408570290161</v>
      </c>
      <c r="S5129" s="37">
        <f t="shared" si="1114"/>
        <v>80.13861846047746</v>
      </c>
      <c r="T5129" s="37">
        <f t="shared" si="1114"/>
        <v>85.296156868697537</v>
      </c>
      <c r="U5129" s="37">
        <f t="shared" si="1114"/>
        <v>90.457377957379038</v>
      </c>
      <c r="V5129" s="37">
        <f t="shared" si="1114"/>
        <v>95.621758147240271</v>
      </c>
      <c r="W5129" s="37">
        <f t="shared" si="1114"/>
        <v>100.7888685233811</v>
      </c>
      <c r="X5129" s="37">
        <f t="shared" si="1114"/>
        <v>105.95835438535906</v>
      </c>
      <c r="Y5129" s="37">
        <f t="shared" si="1114"/>
        <v>111.12991987451994</v>
      </c>
    </row>
    <row r="5130" spans="1:25" x14ac:dyDescent="0.3">
      <c r="A5130" s="28">
        <v>5314</v>
      </c>
      <c r="B5130" s="34">
        <f t="shared" si="1104"/>
        <v>5.3140000000000003E-6</v>
      </c>
      <c r="C5130" s="37">
        <f t="shared" si="1113"/>
        <v>2.0088005110971814</v>
      </c>
      <c r="D5130" s="37">
        <f t="shared" si="1113"/>
        <v>5.5328681611772152</v>
      </c>
      <c r="E5130" s="37">
        <f t="shared" si="1113"/>
        <v>9.7868020873280219</v>
      </c>
      <c r="F5130" s="37">
        <f t="shared" si="1113"/>
        <v>16.28592521465804</v>
      </c>
      <c r="G5130" s="37">
        <f t="shared" si="1113"/>
        <v>19.175698121157382</v>
      </c>
      <c r="H5130" s="37">
        <f t="shared" si="1113"/>
        <v>21.124719397902147</v>
      </c>
      <c r="I5130" s="37">
        <f t="shared" si="1113"/>
        <v>29.044590654391737</v>
      </c>
      <c r="J5130" s="37">
        <f t="shared" si="1113"/>
        <v>32.050659484417018</v>
      </c>
      <c r="K5130" s="37">
        <f t="shared" si="1113"/>
        <v>39.114520291194701</v>
      </c>
      <c r="L5130" s="37">
        <f t="shared" si="1113"/>
        <v>44.191339497745552</v>
      </c>
      <c r="M5130" s="37">
        <f t="shared" si="1114"/>
        <v>47.022469764736833</v>
      </c>
      <c r="N5130" s="37">
        <f t="shared" si="1114"/>
        <v>54.396965684915713</v>
      </c>
      <c r="O5130" s="37">
        <f t="shared" si="1114"/>
        <v>59.518433625910596</v>
      </c>
      <c r="P5130" s="37">
        <f t="shared" si="1114"/>
        <v>64.649054708092137</v>
      </c>
      <c r="Q5130" s="37">
        <f t="shared" si="1114"/>
        <v>69.787127239319886</v>
      </c>
      <c r="R5130" s="37">
        <f t="shared" si="1114"/>
        <v>74.931346048861727</v>
      </c>
      <c r="S5130" s="37">
        <f t="shared" si="1114"/>
        <v>80.080693520805085</v>
      </c>
      <c r="T5130" s="37">
        <f t="shared" si="1114"/>
        <v>85.234364640554446</v>
      </c>
      <c r="U5130" s="37">
        <f t="shared" si="1114"/>
        <v>90.391714295910333</v>
      </c>
      <c r="V5130" s="37">
        <f t="shared" si="1114"/>
        <v>95.552219495933699</v>
      </c>
      <c r="W5130" s="37">
        <f t="shared" si="1114"/>
        <v>100.71545180789353</v>
      </c>
      <c r="X5130" s="37">
        <f t="shared" si="1114"/>
        <v>105.88105693023002</v>
      </c>
      <c r="Y5130" s="37">
        <f t="shared" si="1114"/>
        <v>111.04873933710397</v>
      </c>
    </row>
    <row r="5131" spans="1:25" x14ac:dyDescent="0.3">
      <c r="A5131" s="28">
        <v>5315</v>
      </c>
      <c r="B5131" s="34">
        <f t="shared" si="1104"/>
        <v>5.3149999999999999E-6</v>
      </c>
      <c r="C5131" s="37">
        <f t="shared" si="1113"/>
        <v>2.008007204595688</v>
      </c>
      <c r="D5131" s="37">
        <f t="shared" si="1113"/>
        <v>5.5299124638684241</v>
      </c>
      <c r="E5131" s="37">
        <f t="shared" si="1113"/>
        <v>9.7809570592299</v>
      </c>
      <c r="F5131" s="37">
        <f t="shared" si="1113"/>
        <v>16.275459735060384</v>
      </c>
      <c r="G5131" s="37">
        <f t="shared" si="1113"/>
        <v>19.163139155855028</v>
      </c>
      <c r="H5131" s="37">
        <f t="shared" si="1113"/>
        <v>21.110740081658435</v>
      </c>
      <c r="I5131" s="37">
        <f t="shared" si="1113"/>
        <v>29.024793271464056</v>
      </c>
      <c r="J5131" s="37">
        <f t="shared" si="1113"/>
        <v>32.028640268042338</v>
      </c>
      <c r="K5131" s="37">
        <f t="shared" si="1113"/>
        <v>39.087261422510089</v>
      </c>
      <c r="L5131" s="37">
        <f t="shared" si="1113"/>
        <v>44.160303170124465</v>
      </c>
      <c r="M5131" s="37">
        <f t="shared" si="1114"/>
        <v>46.98932374964965</v>
      </c>
      <c r="N5131" s="37">
        <f t="shared" si="1114"/>
        <v>54.358316234804654</v>
      </c>
      <c r="O5131" s="37">
        <f t="shared" si="1114"/>
        <v>59.47595669597915</v>
      </c>
      <c r="P5131" s="37">
        <f t="shared" si="1114"/>
        <v>64.602740022107128</v>
      </c>
      <c r="Q5131" s="37">
        <f t="shared" si="1114"/>
        <v>69.736966426090135</v>
      </c>
      <c r="R5131" s="37">
        <f t="shared" si="1114"/>
        <v>74.87733219979178</v>
      </c>
      <c r="S5131" s="37">
        <f t="shared" si="1114"/>
        <v>80.022820868590955</v>
      </c>
      <c r="T5131" s="37">
        <f t="shared" si="1114"/>
        <v>85.172628321358602</v>
      </c>
      <c r="U5131" s="37">
        <f t="shared" si="1114"/>
        <v>90.326110170317136</v>
      </c>
      <c r="V5131" s="37">
        <f t="shared" si="1114"/>
        <v>95.482744012099616</v>
      </c>
      <c r="W5131" s="37">
        <f t="shared" si="1114"/>
        <v>100.64210189551221</v>
      </c>
      <c r="X5131" s="37">
        <f t="shared" si="1114"/>
        <v>105.80382991735496</v>
      </c>
      <c r="Y5131" s="37">
        <f t="shared" si="1114"/>
        <v>110.96763288416709</v>
      </c>
    </row>
    <row r="5132" spans="1:25" x14ac:dyDescent="0.3">
      <c r="A5132" s="28">
        <v>5316</v>
      </c>
      <c r="B5132" s="34">
        <f t="shared" si="1104"/>
        <v>5.3160000000000004E-6</v>
      </c>
      <c r="C5132" s="37">
        <f t="shared" si="1113"/>
        <v>2.0072141943517483</v>
      </c>
      <c r="D5132" s="37">
        <f t="shared" si="1113"/>
        <v>5.526958628724028</v>
      </c>
      <c r="E5132" s="37">
        <f t="shared" si="1113"/>
        <v>9.7751162868800208</v>
      </c>
      <c r="F5132" s="37">
        <f t="shared" si="1113"/>
        <v>16.265002565699124</v>
      </c>
      <c r="G5132" s="37">
        <f t="shared" si="1113"/>
        <v>19.150590380943068</v>
      </c>
      <c r="H5132" s="37">
        <f t="shared" si="1113"/>
        <v>21.096772240714305</v>
      </c>
      <c r="I5132" s="37">
        <f t="shared" si="1113"/>
        <v>29.005012678903096</v>
      </c>
      <c r="J5132" s="37">
        <f t="shared" si="1113"/>
        <v>32.006639886879974</v>
      </c>
      <c r="K5132" s="37">
        <f t="shared" si="1113"/>
        <v>39.060026232177485</v>
      </c>
      <c r="L5132" s="37">
        <f t="shared" si="1113"/>
        <v>44.129294025574012</v>
      </c>
      <c r="M5132" s="37">
        <f t="shared" si="1114"/>
        <v>46.95620687853733</v>
      </c>
      <c r="N5132" s="37">
        <f t="shared" si="1114"/>
        <v>54.319701053127474</v>
      </c>
      <c r="O5132" s="37">
        <f t="shared" si="1114"/>
        <v>59.433517604500118</v>
      </c>
      <c r="P5132" s="37">
        <f t="shared" si="1114"/>
        <v>64.556466758040813</v>
      </c>
      <c r="Q5132" s="37">
        <f t="shared" si="1114"/>
        <v>69.686850629208237</v>
      </c>
      <c r="R5132" s="37">
        <f t="shared" si="1114"/>
        <v>74.823366970551959</v>
      </c>
      <c r="S5132" s="37">
        <f t="shared" si="1114"/>
        <v>79.965000447250574</v>
      </c>
      <c r="T5132" s="37">
        <f t="shared" si="1114"/>
        <v>85.110947850459397</v>
      </c>
      <c r="U5132" s="37">
        <f t="shared" si="1114"/>
        <v>90.260565515874788</v>
      </c>
      <c r="V5132" s="37">
        <f t="shared" si="1114"/>
        <v>95.413331626932404</v>
      </c>
      <c r="W5132" s="37">
        <f t="shared" si="1114"/>
        <v>100.56881871334451</v>
      </c>
      <c r="X5132" s="37">
        <f t="shared" si="1114"/>
        <v>105.72667326974876</v>
      </c>
      <c r="Y5132" s="37">
        <f t="shared" si="1114"/>
        <v>110.88660043462704</v>
      </c>
    </row>
    <row r="5133" spans="1:25" x14ac:dyDescent="0.3">
      <c r="A5133" s="28">
        <v>5317</v>
      </c>
      <c r="B5133" s="34">
        <f t="shared" si="1104"/>
        <v>5.3170000000000001E-6</v>
      </c>
      <c r="C5133" s="37">
        <f t="shared" si="1113"/>
        <v>2.0064214803389122</v>
      </c>
      <c r="D5133" s="37">
        <f t="shared" si="1113"/>
        <v>5.5240066544571755</v>
      </c>
      <c r="E5133" s="37">
        <f t="shared" si="1113"/>
        <v>9.7692797666777196</v>
      </c>
      <c r="F5133" s="37">
        <f t="shared" si="1113"/>
        <v>16.254553698761512</v>
      </c>
      <c r="G5133" s="37">
        <f t="shared" si="1113"/>
        <v>19.138051786599981</v>
      </c>
      <c r="H5133" s="37">
        <f t="shared" si="1113"/>
        <v>21.08281586386336</v>
      </c>
      <c r="I5133" s="37">
        <f t="shared" si="1113"/>
        <v>28.985248859706601</v>
      </c>
      <c r="J5133" s="37">
        <f t="shared" si="1113"/>
        <v>31.984658321678182</v>
      </c>
      <c r="K5133" s="37">
        <f t="shared" si="1113"/>
        <v>39.03281469559014</v>
      </c>
      <c r="L5133" s="37">
        <f t="shared" si="1113"/>
        <v>44.0983120355951</v>
      </c>
      <c r="M5133" s="37">
        <f t="shared" si="1114"/>
        <v>46.92311912071834</v>
      </c>
      <c r="N5133" s="37">
        <f t="shared" si="1114"/>
        <v>54.281120103487432</v>
      </c>
      <c r="O5133" s="37">
        <f t="shared" si="1114"/>
        <v>59.391116311087075</v>
      </c>
      <c r="P5133" s="37">
        <f t="shared" si="1114"/>
        <v>64.510234871497033</v>
      </c>
      <c r="Q5133" s="37">
        <f t="shared" si="1114"/>
        <v>69.636779800252015</v>
      </c>
      <c r="R5133" s="37">
        <f t="shared" si="1114"/>
        <v>74.769450308680334</v>
      </c>
      <c r="S5133" s="37">
        <f t="shared" si="1114"/>
        <v>79.907232200270869</v>
      </c>
      <c r="T5133" s="37">
        <f t="shared" si="1114"/>
        <v>85.049323167283362</v>
      </c>
      <c r="U5133" s="37">
        <f t="shared" si="1114"/>
        <v>90.195080267941194</v>
      </c>
      <c r="V5133" s="37">
        <f t="shared" si="1114"/>
        <v>95.343982271714168</v>
      </c>
      <c r="W5133" s="37">
        <f t="shared" si="1114"/>
        <v>100.49560218859078</v>
      </c>
      <c r="X5133" s="37">
        <f t="shared" si="1114"/>
        <v>105.64958691052487</v>
      </c>
      <c r="Y5133" s="37">
        <f t="shared" si="1114"/>
        <v>110.80564190750579</v>
      </c>
    </row>
    <row r="5134" spans="1:25" x14ac:dyDescent="0.3">
      <c r="A5134" s="28">
        <v>5318</v>
      </c>
      <c r="B5134" s="34">
        <f t="shared" si="1104"/>
        <v>5.3180000000000006E-6</v>
      </c>
      <c r="C5134" s="37">
        <f t="shared" si="1113"/>
        <v>2.0056290625305464</v>
      </c>
      <c r="D5134" s="37">
        <f t="shared" si="1113"/>
        <v>5.5210565397818767</v>
      </c>
      <c r="E5134" s="37">
        <f t="shared" si="1113"/>
        <v>9.7634474950257015</v>
      </c>
      <c r="F5134" s="37">
        <f t="shared" si="1113"/>
        <v>16.244113126443157</v>
      </c>
      <c r="G5134" s="37">
        <f t="shared" si="1113"/>
        <v>19.125523363015031</v>
      </c>
      <c r="H5134" s="37">
        <f t="shared" si="1113"/>
        <v>21.068870939911754</v>
      </c>
      <c r="I5134" s="37">
        <f t="shared" si="1113"/>
        <v>28.965501796892198</v>
      </c>
      <c r="J5134" s="37">
        <f t="shared" si="1113"/>
        <v>31.962695553207983</v>
      </c>
      <c r="K5134" s="37">
        <f t="shared" si="1113"/>
        <v>39.005626788170829</v>
      </c>
      <c r="L5134" s="37">
        <f t="shared" si="1113"/>
        <v>44.067357171723195</v>
      </c>
      <c r="M5134" s="37">
        <f t="shared" si="1114"/>
        <v>46.890060445548549</v>
      </c>
      <c r="N5134" s="37">
        <f t="shared" si="1114"/>
        <v>54.242573349532456</v>
      </c>
      <c r="O5134" s="37">
        <f t="shared" si="1114"/>
        <v>59.348752775403554</v>
      </c>
      <c r="P5134" s="37">
        <f t="shared" si="1114"/>
        <v>64.464044318134853</v>
      </c>
      <c r="Q5134" s="37">
        <f t="shared" si="1114"/>
        <v>69.586753890859526</v>
      </c>
      <c r="R5134" s="37">
        <f t="shared" si="1114"/>
        <v>74.715582161780674</v>
      </c>
      <c r="S5134" s="37">
        <f t="shared" si="1114"/>
        <v>79.849516071209948</v>
      </c>
      <c r="T5134" s="37">
        <f t="shared" si="1114"/>
        <v>84.987754211333225</v>
      </c>
      <c r="U5134" s="37">
        <f t="shared" si="1114"/>
        <v>90.129654361955687</v>
      </c>
      <c r="V5134" s="37">
        <f t="shared" si="1114"/>
        <v>95.274695877813969</v>
      </c>
      <c r="W5134" s="37">
        <f t="shared" si="1114"/>
        <v>100.42245224854365</v>
      </c>
      <c r="X5134" s="37">
        <f t="shared" si="1114"/>
        <v>105.5725707628943</v>
      </c>
      <c r="Y5134" s="37">
        <f t="shared" si="1114"/>
        <v>110.72475722192806</v>
      </c>
    </row>
    <row r="5135" spans="1:25" x14ac:dyDescent="0.3">
      <c r="A5135" s="28">
        <v>5319</v>
      </c>
      <c r="B5135" s="34">
        <f t="shared" si="1104"/>
        <v>5.3190000000000002E-6</v>
      </c>
      <c r="C5135" s="37">
        <f t="shared" si="1113"/>
        <v>2.0048369408998501</v>
      </c>
      <c r="D5135" s="37">
        <f t="shared" si="1113"/>
        <v>5.5181082834130306</v>
      </c>
      <c r="E5135" s="37">
        <f t="shared" si="1113"/>
        <v>9.7576194683301019</v>
      </c>
      <c r="F5135" s="37">
        <f t="shared" si="1113"/>
        <v>16.233680840948143</v>
      </c>
      <c r="G5135" s="37">
        <f t="shared" si="1113"/>
        <v>19.113005100388463</v>
      </c>
      <c r="H5135" s="37">
        <f t="shared" si="1113"/>
        <v>21.054937457678349</v>
      </c>
      <c r="I5135" s="37">
        <f t="shared" si="1113"/>
        <v>28.945771473497537</v>
      </c>
      <c r="J5135" s="37">
        <f t="shared" si="1113"/>
        <v>31.94075156226328</v>
      </c>
      <c r="K5135" s="37">
        <f t="shared" si="1113"/>
        <v>38.978462485372162</v>
      </c>
      <c r="L5135" s="37">
        <f t="shared" si="1113"/>
        <v>44.036429405528636</v>
      </c>
      <c r="M5135" s="37">
        <f t="shared" si="1114"/>
        <v>46.857030822421549</v>
      </c>
      <c r="N5135" s="37">
        <f t="shared" si="1114"/>
        <v>54.204060754955705</v>
      </c>
      <c r="O5135" s="37">
        <f t="shared" si="1114"/>
        <v>59.306426957163438</v>
      </c>
      <c r="P5135" s="37">
        <f t="shared" si="1114"/>
        <v>64.417895053668815</v>
      </c>
      <c r="Q5135" s="37">
        <f t="shared" si="1114"/>
        <v>69.536772852729825</v>
      </c>
      <c r="R5135" s="37">
        <f t="shared" si="1114"/>
        <v>74.661762477522743</v>
      </c>
      <c r="S5135" s="37">
        <f t="shared" si="1114"/>
        <v>79.791852003697173</v>
      </c>
      <c r="T5135" s="37">
        <f t="shared" si="1114"/>
        <v>84.926240922188583</v>
      </c>
      <c r="U5135" s="37">
        <f t="shared" si="1114"/>
        <v>90.06428773343977</v>
      </c>
      <c r="V5135" s="37">
        <f t="shared" si="1114"/>
        <v>95.205472376688277</v>
      </c>
      <c r="W5135" s="37">
        <f t="shared" si="1114"/>
        <v>100.34936882058869</v>
      </c>
      <c r="X5135" s="37">
        <f t="shared" si="1114"/>
        <v>105.4956247501663</v>
      </c>
      <c r="Y5135" s="37">
        <f t="shared" si="1114"/>
        <v>110.64394629712217</v>
      </c>
    </row>
    <row r="5136" spans="1:25" x14ac:dyDescent="0.3">
      <c r="A5136" s="28">
        <v>5320</v>
      </c>
      <c r="B5136" s="34">
        <f t="shared" si="1104"/>
        <v>5.3200000000000007E-6</v>
      </c>
      <c r="C5136" s="37">
        <f t="shared" ref="C5136:L5145" si="1115">2*$C$3*$C$2^2/$B5136^5/(EXP($C$3*$C$2/$B5136/$C$4/C$7)-1)/1000000000</f>
        <v>2.0040451154198431</v>
      </c>
      <c r="D5136" s="37">
        <f t="shared" si="1115"/>
        <v>5.5151618840664041</v>
      </c>
      <c r="E5136" s="37">
        <f t="shared" si="1115"/>
        <v>9.7517956830004238</v>
      </c>
      <c r="F5136" s="37">
        <f t="shared" si="1115"/>
        <v>16.223256834488939</v>
      </c>
      <c r="G5136" s="37">
        <f t="shared" si="1115"/>
        <v>19.100496988931361</v>
      </c>
      <c r="H5136" s="37">
        <f t="shared" si="1115"/>
        <v>21.041015405994553</v>
      </c>
      <c r="I5136" s="37">
        <f t="shared" si="1115"/>
        <v>28.926057872580117</v>
      </c>
      <c r="J5136" s="37">
        <f t="shared" si="1115"/>
        <v>31.918826329660721</v>
      </c>
      <c r="K5136" s="37">
        <f t="shared" si="1115"/>
        <v>38.951321762676322</v>
      </c>
      <c r="L5136" s="37">
        <f t="shared" si="1115"/>
        <v>44.005528708616303</v>
      </c>
      <c r="M5136" s="37">
        <f t="shared" ref="M5136:Y5145" si="1116">2*$C$3*$C$2^2/$B5136^5/(EXP($C$3*$C$2/$B5136/$C$4/M$7)-1)/1000000000</f>
        <v>46.8240302207683</v>
      </c>
      <c r="N5136" s="37">
        <f t="shared" si="1116"/>
        <v>54.165582283495048</v>
      </c>
      <c r="O5136" s="37">
        <f t="shared" si="1116"/>
        <v>59.264138816130519</v>
      </c>
      <c r="P5136" s="37">
        <f t="shared" si="1116"/>
        <v>64.3717870338686</v>
      </c>
      <c r="Q5136" s="37">
        <f t="shared" si="1116"/>
        <v>69.486836637622119</v>
      </c>
      <c r="R5136" s="37">
        <f t="shared" si="1116"/>
        <v>74.60799120364203</v>
      </c>
      <c r="S5136" s="37">
        <f t="shared" si="1116"/>
        <v>79.734239941432904</v>
      </c>
      <c r="T5136" s="37">
        <f t="shared" si="1116"/>
        <v>84.864783239504987</v>
      </c>
      <c r="U5136" s="37">
        <f t="shared" si="1116"/>
        <v>89.998980317996327</v>
      </c>
      <c r="V5136" s="37">
        <f t="shared" si="1116"/>
        <v>95.136311699880238</v>
      </c>
      <c r="W5136" s="37">
        <f t="shared" si="1116"/>
        <v>100.27635183220325</v>
      </c>
      <c r="X5136" s="37">
        <f t="shared" si="1116"/>
        <v>105.41874879574719</v>
      </c>
      <c r="Y5136" s="37">
        <f t="shared" si="1116"/>
        <v>110.56320905241907</v>
      </c>
    </row>
    <row r="5137" spans="1:25" x14ac:dyDescent="0.3">
      <c r="A5137" s="28">
        <v>5321</v>
      </c>
      <c r="B5137" s="34">
        <f t="shared" si="1104"/>
        <v>5.3210000000000004E-6</v>
      </c>
      <c r="C5137" s="37">
        <f t="shared" si="1115"/>
        <v>2.0032535860633796</v>
      </c>
      <c r="D5137" s="37">
        <f t="shared" si="1115"/>
        <v>5.5122173404586539</v>
      </c>
      <c r="E5137" s="37">
        <f t="shared" si="1115"/>
        <v>9.7459761354495864</v>
      </c>
      <c r="F5137" s="37">
        <f t="shared" si="1115"/>
        <v>16.212841099286432</v>
      </c>
      <c r="G5137" s="37">
        <f t="shared" si="1115"/>
        <v>19.087999018865727</v>
      </c>
      <c r="H5137" s="37">
        <f t="shared" si="1115"/>
        <v>21.02710477370443</v>
      </c>
      <c r="I5137" s="37">
        <f t="shared" si="1115"/>
        <v>28.906360977217414</v>
      </c>
      <c r="J5137" s="37">
        <f t="shared" si="1115"/>
        <v>31.896919836239761</v>
      </c>
      <c r="K5137" s="37">
        <f t="shared" si="1115"/>
        <v>38.924204595595185</v>
      </c>
      <c r="L5137" s="37">
        <f t="shared" si="1115"/>
        <v>43.974655052625856</v>
      </c>
      <c r="M5137" s="37">
        <f t="shared" si="1116"/>
        <v>46.79105861005732</v>
      </c>
      <c r="N5137" s="37">
        <f t="shared" si="1116"/>
        <v>54.127137898933306</v>
      </c>
      <c r="O5137" s="37">
        <f t="shared" si="1116"/>
        <v>59.221888312118651</v>
      </c>
      <c r="P5137" s="37">
        <f t="shared" si="1116"/>
        <v>64.325720214559297</v>
      </c>
      <c r="Q5137" s="37">
        <f t="shared" si="1116"/>
        <v>69.43694519735638</v>
      </c>
      <c r="R5137" s="37">
        <f t="shared" si="1116"/>
        <v>74.554268287939834</v>
      </c>
      <c r="S5137" s="37">
        <f t="shared" si="1116"/>
        <v>79.676679828188526</v>
      </c>
      <c r="T5137" s="37">
        <f t="shared" si="1116"/>
        <v>84.80338110301463</v>
      </c>
      <c r="U5137" s="37">
        <f t="shared" si="1116"/>
        <v>89.933732051309988</v>
      </c>
      <c r="V5137" s="37">
        <f t="shared" si="1116"/>
        <v>95.067213779020221</v>
      </c>
      <c r="W5137" s="37">
        <f t="shared" si="1116"/>
        <v>100.20340121095721</v>
      </c>
      <c r="X5137" s="37">
        <f t="shared" si="1116"/>
        <v>105.34194282314144</v>
      </c>
      <c r="Y5137" s="37">
        <f t="shared" si="1116"/>
        <v>110.48254540725284</v>
      </c>
    </row>
    <row r="5138" spans="1:25" x14ac:dyDescent="0.3">
      <c r="A5138" s="28">
        <v>5322</v>
      </c>
      <c r="B5138" s="34">
        <f t="shared" si="1104"/>
        <v>5.322E-6</v>
      </c>
      <c r="C5138" s="37">
        <f t="shared" si="1115"/>
        <v>2.0024623528031316</v>
      </c>
      <c r="D5138" s="37">
        <f t="shared" si="1115"/>
        <v>5.5092746513072992</v>
      </c>
      <c r="E5138" s="37">
        <f t="shared" si="1115"/>
        <v>9.7401608220938733</v>
      </c>
      <c r="F5138" s="37">
        <f t="shared" si="1115"/>
        <v>16.202433627569881</v>
      </c>
      <c r="G5138" s="37">
        <f t="shared" si="1115"/>
        <v>19.075511180424378</v>
      </c>
      <c r="H5138" s="37">
        <f t="shared" si="1115"/>
        <v>21.013205549664558</v>
      </c>
      <c r="I5138" s="37">
        <f t="shared" si="1115"/>
        <v>28.886680770506707</v>
      </c>
      <c r="J5138" s="37">
        <f t="shared" si="1115"/>
        <v>31.87503206286252</v>
      </c>
      <c r="K5138" s="37">
        <f t="shared" si="1115"/>
        <v>38.897110959670115</v>
      </c>
      <c r="L5138" s="37">
        <f t="shared" si="1115"/>
        <v>43.94380840923138</v>
      </c>
      <c r="M5138" s="37">
        <f t="shared" si="1116"/>
        <v>46.758115959794367</v>
      </c>
      <c r="N5138" s="37">
        <f t="shared" si="1116"/>
        <v>54.088727565097976</v>
      </c>
      <c r="O5138" s="37">
        <f t="shared" si="1116"/>
        <v>59.17967540499162</v>
      </c>
      <c r="P5138" s="37">
        <f t="shared" si="1116"/>
        <v>64.279694551620949</v>
      </c>
      <c r="Q5138" s="37">
        <f t="shared" si="1116"/>
        <v>69.387098483812665</v>
      </c>
      <c r="R5138" s="37">
        <f t="shared" si="1116"/>
        <v>74.500593678282854</v>
      </c>
      <c r="S5138" s="37">
        <f t="shared" si="1116"/>
        <v>79.61917160780618</v>
      </c>
      <c r="T5138" s="37">
        <f t="shared" si="1116"/>
        <v>84.742034452525431</v>
      </c>
      <c r="U5138" s="37">
        <f t="shared" si="1116"/>
        <v>89.868542869146623</v>
      </c>
      <c r="V5138" s="37">
        <f t="shared" si="1116"/>
        <v>94.998178545824942</v>
      </c>
      <c r="W5138" s="37">
        <f t="shared" si="1116"/>
        <v>100.1305168845124</v>
      </c>
      <c r="X5138" s="37">
        <f t="shared" si="1116"/>
        <v>105.26520675595043</v>
      </c>
      <c r="Y5138" s="37">
        <f t="shared" si="1116"/>
        <v>110.40195528116011</v>
      </c>
    </row>
    <row r="5139" spans="1:25" x14ac:dyDescent="0.3">
      <c r="A5139" s="28">
        <v>5323</v>
      </c>
      <c r="B5139" s="34">
        <f t="shared" si="1104"/>
        <v>5.3230000000000005E-6</v>
      </c>
      <c r="C5139" s="37">
        <f t="shared" si="1115"/>
        <v>2.001671415611606</v>
      </c>
      <c r="D5139" s="37">
        <f t="shared" si="1115"/>
        <v>5.5063338153307422</v>
      </c>
      <c r="E5139" s="37">
        <f t="shared" si="1115"/>
        <v>9.7343497393529734</v>
      </c>
      <c r="F5139" s="37">
        <f t="shared" si="1115"/>
        <v>16.192034411576945</v>
      </c>
      <c r="G5139" s="37">
        <f t="shared" si="1115"/>
        <v>19.063033463850985</v>
      </c>
      <c r="H5139" s="37">
        <f t="shared" si="1115"/>
        <v>20.999317722744106</v>
      </c>
      <c r="I5139" s="37">
        <f t="shared" si="1115"/>
        <v>28.867017235565132</v>
      </c>
      <c r="J5139" s="37">
        <f t="shared" si="1115"/>
        <v>31.85316299041385</v>
      </c>
      <c r="K5139" s="37">
        <f t="shared" si="1115"/>
        <v>38.870040830472014</v>
      </c>
      <c r="L5139" s="37">
        <f t="shared" si="1115"/>
        <v>43.912988750141508</v>
      </c>
      <c r="M5139" s="37">
        <f t="shared" si="1116"/>
        <v>46.725202239522609</v>
      </c>
      <c r="N5139" s="37">
        <f t="shared" si="1116"/>
        <v>54.050351245861243</v>
      </c>
      <c r="O5139" s="37">
        <f t="shared" si="1116"/>
        <v>59.137500054663036</v>
      </c>
      <c r="P5139" s="37">
        <f t="shared" si="1116"/>
        <v>64.233710000988651</v>
      </c>
      <c r="Q5139" s="37">
        <f t="shared" si="1116"/>
        <v>69.337296448931426</v>
      </c>
      <c r="R5139" s="37">
        <f t="shared" si="1116"/>
        <v>74.446967322603328</v>
      </c>
      <c r="S5139" s="37">
        <f t="shared" si="1116"/>
        <v>79.561715224198792</v>
      </c>
      <c r="T5139" s="37">
        <f t="shared" si="1116"/>
        <v>84.680743227921596</v>
      </c>
      <c r="U5139" s="37">
        <f t="shared" si="1116"/>
        <v>89.803412707353601</v>
      </c>
      <c r="V5139" s="37">
        <f t="shared" si="1116"/>
        <v>94.929205932097929</v>
      </c>
      <c r="W5139" s="37">
        <f t="shared" si="1116"/>
        <v>100.0576987806225</v>
      </c>
      <c r="X5139" s="37">
        <f t="shared" si="1116"/>
        <v>105.18854051787295</v>
      </c>
      <c r="Y5139" s="37">
        <f t="shared" si="1116"/>
        <v>110.32143859378023</v>
      </c>
    </row>
    <row r="5140" spans="1:25" x14ac:dyDescent="0.3">
      <c r="A5140" s="28">
        <v>5324</v>
      </c>
      <c r="B5140" s="34">
        <f t="shared" si="1104"/>
        <v>5.3240000000000002E-6</v>
      </c>
      <c r="C5140" s="37">
        <f t="shared" si="1115"/>
        <v>2.0008807744611357</v>
      </c>
      <c r="D5140" s="37">
        <f t="shared" si="1115"/>
        <v>5.5033948312482641</v>
      </c>
      <c r="E5140" s="37">
        <f t="shared" si="1115"/>
        <v>9.7285428836499559</v>
      </c>
      <c r="F5140" s="37">
        <f t="shared" si="1115"/>
        <v>16.181643443553654</v>
      </c>
      <c r="G5140" s="37">
        <f t="shared" si="1115"/>
        <v>19.050565859400105</v>
      </c>
      <c r="H5140" s="37">
        <f t="shared" si="1115"/>
        <v>20.985441281824812</v>
      </c>
      <c r="I5140" s="37">
        <f t="shared" si="1115"/>
        <v>28.847370355529691</v>
      </c>
      <c r="J5140" s="37">
        <f t="shared" si="1115"/>
        <v>31.831312599801308</v>
      </c>
      <c r="K5140" s="37">
        <f t="shared" si="1115"/>
        <v>38.842994183601398</v>
      </c>
      <c r="L5140" s="37">
        <f t="shared" si="1115"/>
        <v>43.882196047099498</v>
      </c>
      <c r="M5140" s="37">
        <f t="shared" si="1116"/>
        <v>46.692317418822547</v>
      </c>
      <c r="N5140" s="37">
        <f t="shared" si="1116"/>
        <v>54.012008905140071</v>
      </c>
      <c r="O5140" s="37">
        <f t="shared" si="1116"/>
        <v>59.095362221096373</v>
      </c>
      <c r="P5140" s="37">
        <f t="shared" si="1116"/>
        <v>64.187766518652623</v>
      </c>
      <c r="Q5140" s="37">
        <f t="shared" si="1116"/>
        <v>69.287539044713313</v>
      </c>
      <c r="R5140" s="37">
        <f t="shared" si="1116"/>
        <v>74.393389168899134</v>
      </c>
      <c r="S5140" s="37">
        <f t="shared" si="1116"/>
        <v>79.504310621350129</v>
      </c>
      <c r="T5140" s="37">
        <f t="shared" si="1116"/>
        <v>84.61950736916333</v>
      </c>
      <c r="U5140" s="37">
        <f t="shared" si="1116"/>
        <v>89.738341501859537</v>
      </c>
      <c r="V5140" s="37">
        <f t="shared" si="1116"/>
        <v>94.860295869729384</v>
      </c>
      <c r="W5140" s="37">
        <f t="shared" si="1116"/>
        <v>99.984946827133257</v>
      </c>
      <c r="X5140" s="37">
        <f t="shared" si="1116"/>
        <v>105.11194403270498</v>
      </c>
      <c r="Y5140" s="37">
        <f t="shared" si="1116"/>
        <v>110.2409952648548</v>
      </c>
    </row>
    <row r="5141" spans="1:25" x14ac:dyDescent="0.3">
      <c r="A5141" s="28">
        <v>5325</v>
      </c>
      <c r="B5141" s="34">
        <f t="shared" si="1104"/>
        <v>5.3250000000000007E-6</v>
      </c>
      <c r="C5141" s="37">
        <f t="shared" si="1115"/>
        <v>2.0000904293238766</v>
      </c>
      <c r="D5141" s="37">
        <f t="shared" si="1115"/>
        <v>5.5004576977800106</v>
      </c>
      <c r="E5141" s="37">
        <f t="shared" si="1115"/>
        <v>9.7227402514112384</v>
      </c>
      <c r="F5141" s="37">
        <f t="shared" si="1115"/>
        <v>16.171260715754375</v>
      </c>
      <c r="G5141" s="37">
        <f t="shared" si="1115"/>
        <v>19.038108357337016</v>
      </c>
      <c r="H5141" s="37">
        <f t="shared" si="1115"/>
        <v>20.97157621580088</v>
      </c>
      <c r="I5141" s="37">
        <f t="shared" si="1115"/>
        <v>28.827740113557073</v>
      </c>
      <c r="J5141" s="37">
        <f t="shared" si="1115"/>
        <v>31.809480871954978</v>
      </c>
      <c r="K5141" s="37">
        <f t="shared" si="1115"/>
        <v>38.815970994688051</v>
      </c>
      <c r="L5141" s="37">
        <f t="shared" si="1115"/>
        <v>43.851430271882805</v>
      </c>
      <c r="M5141" s="37">
        <f t="shared" si="1116"/>
        <v>46.659461467311765</v>
      </c>
      <c r="N5141" s="37">
        <f t="shared" si="1116"/>
        <v>53.973700506895796</v>
      </c>
      <c r="O5141" s="37">
        <f t="shared" si="1116"/>
        <v>59.053261864304687</v>
      </c>
      <c r="P5141" s="37">
        <f t="shared" si="1116"/>
        <v>64.141864060657738</v>
      </c>
      <c r="Q5141" s="37">
        <f t="shared" si="1116"/>
        <v>69.237826223218903</v>
      </c>
      <c r="R5141" s="37">
        <f t="shared" si="1116"/>
        <v>74.339859165233136</v>
      </c>
      <c r="S5141" s="37">
        <f t="shared" si="1116"/>
        <v>79.446957743314201</v>
      </c>
      <c r="T5141" s="37">
        <f t="shared" si="1116"/>
        <v>84.558326816286325</v>
      </c>
      <c r="U5141" s="37">
        <f t="shared" si="1116"/>
        <v>89.673329188673776</v>
      </c>
      <c r="V5141" s="37">
        <f t="shared" si="1116"/>
        <v>94.791448290695513</v>
      </c>
      <c r="W5141" s="37">
        <f t="shared" si="1116"/>
        <v>99.912260951981693</v>
      </c>
      <c r="X5141" s="37">
        <f t="shared" si="1116"/>
        <v>105.03541722433931</v>
      </c>
      <c r="Y5141" s="37">
        <f t="shared" si="1116"/>
        <v>110.16062521422774</v>
      </c>
    </row>
    <row r="5142" spans="1:25" x14ac:dyDescent="0.3">
      <c r="A5142" s="28">
        <v>5326</v>
      </c>
      <c r="B5142" s="34">
        <f t="shared" si="1104"/>
        <v>5.3260000000000003E-6</v>
      </c>
      <c r="C5142" s="37">
        <f t="shared" si="1115"/>
        <v>1.999300380171823</v>
      </c>
      <c r="D5142" s="37">
        <f t="shared" si="1115"/>
        <v>5.4975224136470162</v>
      </c>
      <c r="E5142" s="37">
        <f t="shared" si="1115"/>
        <v>9.7169418390666671</v>
      </c>
      <c r="F5142" s="37">
        <f t="shared" si="1115"/>
        <v>16.160886220441874</v>
      </c>
      <c r="G5142" s="37">
        <f t="shared" si="1115"/>
        <v>19.025660947937912</v>
      </c>
      <c r="H5142" s="37">
        <f t="shared" si="1115"/>
        <v>20.957722513579128</v>
      </c>
      <c r="I5142" s="37">
        <f t="shared" si="1115"/>
        <v>28.80812649282386</v>
      </c>
      <c r="J5142" s="37">
        <f t="shared" si="1115"/>
        <v>31.78766778782769</v>
      </c>
      <c r="K5142" s="37">
        <f t="shared" si="1115"/>
        <v>38.788971239391344</v>
      </c>
      <c r="L5142" s="37">
        <f t="shared" si="1115"/>
        <v>43.820691396303509</v>
      </c>
      <c r="M5142" s="37">
        <f t="shared" si="1116"/>
        <v>46.62663435464524</v>
      </c>
      <c r="N5142" s="37">
        <f t="shared" si="1116"/>
        <v>53.935426015134475</v>
      </c>
      <c r="O5142" s="37">
        <f t="shared" si="1116"/>
        <v>59.011198944350831</v>
      </c>
      <c r="P5142" s="37">
        <f t="shared" si="1116"/>
        <v>64.096002583103939</v>
      </c>
      <c r="Q5142" s="37">
        <f t="shared" si="1116"/>
        <v>69.188157936569041</v>
      </c>
      <c r="R5142" s="37">
        <f t="shared" si="1116"/>
        <v>74.286377259733641</v>
      </c>
      <c r="S5142" s="37">
        <f t="shared" si="1116"/>
        <v>79.389656534215717</v>
      </c>
      <c r="T5142" s="37">
        <f t="shared" si="1116"/>
        <v>84.497201509402416</v>
      </c>
      <c r="U5142" s="37">
        <f t="shared" si="1116"/>
        <v>89.608375703887063</v>
      </c>
      <c r="V5142" s="37">
        <f t="shared" si="1116"/>
        <v>94.722663127058993</v>
      </c>
      <c r="W5142" s="37">
        <f t="shared" si="1116"/>
        <v>99.839641083196724</v>
      </c>
      <c r="X5142" s="37">
        <f t="shared" si="1116"/>
        <v>104.95896001676573</v>
      </c>
      <c r="Y5142" s="37">
        <f t="shared" si="1116"/>
        <v>110.08032836184532</v>
      </c>
    </row>
    <row r="5143" spans="1:25" x14ac:dyDescent="0.3">
      <c r="A5143" s="28">
        <v>5327</v>
      </c>
      <c r="B5143" s="34">
        <f t="shared" si="1104"/>
        <v>5.327E-6</v>
      </c>
      <c r="C5143" s="37">
        <f t="shared" si="1115"/>
        <v>1.9985106269767887</v>
      </c>
      <c r="D5143" s="37">
        <f t="shared" si="1115"/>
        <v>5.4945889775711816</v>
      </c>
      <c r="E5143" s="37">
        <f t="shared" si="1115"/>
        <v>9.7111476430494115</v>
      </c>
      <c r="F5143" s="37">
        <f t="shared" si="1115"/>
        <v>16.150519949887222</v>
      </c>
      <c r="G5143" s="37">
        <f t="shared" si="1115"/>
        <v>19.013223621489686</v>
      </c>
      <c r="H5143" s="37">
        <f t="shared" si="1115"/>
        <v>20.94388016407877</v>
      </c>
      <c r="I5143" s="37">
        <f t="shared" si="1115"/>
        <v>28.788529476526264</v>
      </c>
      <c r="J5143" s="37">
        <f t="shared" si="1115"/>
        <v>31.765873328394743</v>
      </c>
      <c r="K5143" s="37">
        <f t="shared" si="1115"/>
        <v>38.761994893399894</v>
      </c>
      <c r="L5143" s="37">
        <f t="shared" si="1115"/>
        <v>43.789979392207847</v>
      </c>
      <c r="M5143" s="37">
        <f t="shared" si="1116"/>
        <v>46.593836050514845</v>
      </c>
      <c r="N5143" s="37">
        <f t="shared" si="1116"/>
        <v>53.897185393906454</v>
      </c>
      <c r="O5143" s="37">
        <f t="shared" si="1116"/>
        <v>58.969173421347115</v>
      </c>
      <c r="P5143" s="37">
        <f t="shared" si="1116"/>
        <v>64.050182042145678</v>
      </c>
      <c r="Q5143" s="37">
        <f t="shared" si="1116"/>
        <v>69.138534136944216</v>
      </c>
      <c r="R5143" s="37">
        <f t="shared" si="1116"/>
        <v>74.232943400593996</v>
      </c>
      <c r="S5143" s="37">
        <f t="shared" si="1116"/>
        <v>79.332406938249548</v>
      </c>
      <c r="T5143" s="37">
        <f t="shared" si="1116"/>
        <v>84.436131388698612</v>
      </c>
      <c r="U5143" s="37">
        <f t="shared" si="1116"/>
        <v>89.543480983670719</v>
      </c>
      <c r="V5143" s="37">
        <f t="shared" si="1116"/>
        <v>94.653940310968565</v>
      </c>
      <c r="W5143" s="37">
        <f t="shared" si="1116"/>
        <v>99.767087148898426</v>
      </c>
      <c r="X5143" s="37">
        <f t="shared" si="1116"/>
        <v>104.8825723340705</v>
      </c>
      <c r="Y5143" s="37">
        <f t="shared" si="1116"/>
        <v>110.00010462775545</v>
      </c>
    </row>
    <row r="5144" spans="1:25" x14ac:dyDescent="0.3">
      <c r="A5144" s="28">
        <v>5328</v>
      </c>
      <c r="B5144" s="34">
        <f t="shared" si="1104"/>
        <v>5.3280000000000005E-6</v>
      </c>
      <c r="C5144" s="37">
        <f t="shared" si="1115"/>
        <v>1.9977211697104218</v>
      </c>
      <c r="D5144" s="37">
        <f t="shared" si="1115"/>
        <v>5.4916573882752742</v>
      </c>
      <c r="E5144" s="37">
        <f t="shared" si="1115"/>
        <v>9.7053576597960252</v>
      </c>
      <c r="F5144" s="37">
        <f t="shared" si="1115"/>
        <v>16.140161896369804</v>
      </c>
      <c r="G5144" s="37">
        <f t="shared" si="1115"/>
        <v>19.000796368290047</v>
      </c>
      <c r="H5144" s="37">
        <f t="shared" si="1115"/>
        <v>20.930049156231544</v>
      </c>
      <c r="I5144" s="37">
        <f t="shared" si="1115"/>
        <v>28.768949047880231</v>
      </c>
      <c r="J5144" s="37">
        <f t="shared" si="1115"/>
        <v>31.744097474653984</v>
      </c>
      <c r="K5144" s="37">
        <f t="shared" si="1115"/>
        <v>38.735041932431677</v>
      </c>
      <c r="L5144" s="37">
        <f t="shared" si="1115"/>
        <v>43.759294231476375</v>
      </c>
      <c r="M5144" s="37">
        <f t="shared" si="1116"/>
        <v>46.561066524649611</v>
      </c>
      <c r="N5144" s="37">
        <f t="shared" si="1116"/>
        <v>53.85897860730649</v>
      </c>
      <c r="O5144" s="37">
        <f t="shared" si="1116"/>
        <v>58.92718525545537</v>
      </c>
      <c r="P5144" s="37">
        <f t="shared" si="1116"/>
        <v>64.004402393992152</v>
      </c>
      <c r="Q5144" s="37">
        <f t="shared" si="1116"/>
        <v>69.088954776584885</v>
      </c>
      <c r="R5144" s="37">
        <f t="shared" si="1116"/>
        <v>74.17955753607248</v>
      </c>
      <c r="S5144" s="37">
        <f t="shared" si="1116"/>
        <v>79.275208899680976</v>
      </c>
      <c r="T5144" s="37">
        <f t="shared" si="1116"/>
        <v>84.375116394437484</v>
      </c>
      <c r="U5144" s="37">
        <f t="shared" si="1116"/>
        <v>89.47864496427681</v>
      </c>
      <c r="V5144" s="37">
        <f t="shared" si="1116"/>
        <v>94.5852797746589</v>
      </c>
      <c r="W5144" s="37">
        <f t="shared" si="1116"/>
        <v>99.694599077297951</v>
      </c>
      <c r="X5144" s="37">
        <f t="shared" si="1116"/>
        <v>104.80625410043649</v>
      </c>
      <c r="Y5144" s="37">
        <f t="shared" si="1116"/>
        <v>109.91995393210786</v>
      </c>
    </row>
    <row r="5145" spans="1:25" x14ac:dyDescent="0.3">
      <c r="A5145" s="28">
        <v>5329</v>
      </c>
      <c r="B5145" s="34">
        <f t="shared" ref="B5145:B5208" si="1117">A5145*0.000000001</f>
        <v>5.3290000000000001E-6</v>
      </c>
      <c r="C5145" s="37">
        <f t="shared" si="1115"/>
        <v>1.9969320083441982</v>
      </c>
      <c r="D5145" s="37">
        <f t="shared" si="1115"/>
        <v>5.4887276444829514</v>
      </c>
      <c r="E5145" s="37">
        <f t="shared" si="1115"/>
        <v>9.699571885746435</v>
      </c>
      <c r="F5145" s="37">
        <f t="shared" si="1115"/>
        <v>16.129812052177392</v>
      </c>
      <c r="G5145" s="37">
        <f t="shared" si="1115"/>
        <v>18.988379178647484</v>
      </c>
      <c r="H5145" s="37">
        <f t="shared" si="1115"/>
        <v>20.916229478981677</v>
      </c>
      <c r="I5145" s="37">
        <f t="shared" si="1115"/>
        <v>28.749385190121451</v>
      </c>
      <c r="J5145" s="37">
        <f t="shared" si="1115"/>
        <v>31.722340207625869</v>
      </c>
      <c r="K5145" s="37">
        <f t="shared" si="1115"/>
        <v>38.708112332234016</v>
      </c>
      <c r="L5145" s="37">
        <f t="shared" si="1115"/>
        <v>43.72863588602398</v>
      </c>
      <c r="M5145" s="37">
        <f t="shared" si="1116"/>
        <v>46.528325746815696</v>
      </c>
      <c r="N5145" s="37">
        <f t="shared" si="1116"/>
        <v>53.820805619473788</v>
      </c>
      <c r="O5145" s="37">
        <f t="shared" si="1116"/>
        <v>58.885234406886966</v>
      </c>
      <c r="P5145" s="37">
        <f t="shared" si="1116"/>
        <v>63.958663594907193</v>
      </c>
      <c r="Q5145" s="37">
        <f t="shared" si="1116"/>
        <v>69.03941980779129</v>
      </c>
      <c r="R5145" s="37">
        <f t="shared" si="1116"/>
        <v>74.126219614492555</v>
      </c>
      <c r="S5145" s="37">
        <f t="shared" si="1116"/>
        <v>79.218062362845359</v>
      </c>
      <c r="T5145" s="37">
        <f t="shared" si="1116"/>
        <v>84.314156466957343</v>
      </c>
      <c r="U5145" s="37">
        <f t="shared" si="1116"/>
        <v>89.413867582038151</v>
      </c>
      <c r="V5145" s="37">
        <f t="shared" si="1116"/>
        <v>94.516681450450704</v>
      </c>
      <c r="W5145" s="37">
        <f t="shared" si="1116"/>
        <v>99.622176796698156</v>
      </c>
      <c r="X5145" s="37">
        <f t="shared" si="1116"/>
        <v>104.73000524014302</v>
      </c>
      <c r="Y5145" s="37">
        <f t="shared" si="1116"/>
        <v>109.83987619515428</v>
      </c>
    </row>
    <row r="5146" spans="1:25" x14ac:dyDescent="0.3">
      <c r="A5146" s="28">
        <v>5330</v>
      </c>
      <c r="B5146" s="34">
        <f t="shared" si="1117"/>
        <v>5.3300000000000006E-6</v>
      </c>
      <c r="C5146" s="37">
        <f t="shared" ref="C5146:L5155" si="1118">2*$C$3*$C$2^2/$B5146^5/(EXP($C$3*$C$2/$B5146/$C$4/C$7)-1)/1000000000</f>
        <v>1.9961431428494252</v>
      </c>
      <c r="D5146" s="37">
        <f t="shared" si="1118"/>
        <v>5.4857997449187295</v>
      </c>
      <c r="E5146" s="37">
        <f t="shared" si="1118"/>
        <v>9.6937903173439199</v>
      </c>
      <c r="F5146" s="37">
        <f t="shared" si="1118"/>
        <v>16.119470409605995</v>
      </c>
      <c r="G5146" s="37">
        <f t="shared" si="1118"/>
        <v>18.975972042881203</v>
      </c>
      <c r="H5146" s="37">
        <f t="shared" si="1118"/>
        <v>20.902421121285801</v>
      </c>
      <c r="I5146" s="37">
        <f t="shared" si="1118"/>
        <v>28.729837886505191</v>
      </c>
      <c r="J5146" s="37">
        <f t="shared" si="1118"/>
        <v>31.700601508353206</v>
      </c>
      <c r="K5146" s="37">
        <f t="shared" si="1118"/>
        <v>38.681206068583407</v>
      </c>
      <c r="L5146" s="37">
        <f t="shared" si="1118"/>
        <v>43.69800432779963</v>
      </c>
      <c r="M5146" s="37">
        <f t="shared" ref="M5146:Y5155" si="1119">2*$C$3*$C$2^2/$B5146^5/(EXP($C$3*$C$2/$B5146/$C$4/M$7)-1)/1000000000</f>
        <v>46.495613686816078</v>
      </c>
      <c r="N5146" s="37">
        <f t="shared" si="1119"/>
        <v>53.782666394591622</v>
      </c>
      <c r="O5146" s="37">
        <f t="shared" si="1119"/>
        <v>58.843320835902453</v>
      </c>
      <c r="P5146" s="37">
        <f t="shared" si="1119"/>
        <v>63.912965601208953</v>
      </c>
      <c r="Q5146" s="37">
        <f t="shared" si="1119"/>
        <v>68.989929182923134</v>
      </c>
      <c r="R5146" s="37">
        <f t="shared" si="1119"/>
        <v>74.072929584242289</v>
      </c>
      <c r="S5146" s="37">
        <f t="shared" si="1119"/>
        <v>79.160967272148071</v>
      </c>
      <c r="T5146" s="37">
        <f t="shared" si="1119"/>
        <v>84.253251546671208</v>
      </c>
      <c r="U5146" s="37">
        <f t="shared" si="1119"/>
        <v>89.349148773367915</v>
      </c>
      <c r="V5146" s="37">
        <f t="shared" si="1119"/>
        <v>94.448145270750146</v>
      </c>
      <c r="W5146" s="37">
        <f t="shared" si="1119"/>
        <v>99.54982023549239</v>
      </c>
      <c r="X5146" s="37">
        <f t="shared" si="1119"/>
        <v>104.65382567756561</v>
      </c>
      <c r="Y5146" s="37">
        <f t="shared" si="1119"/>
        <v>109.75987133724763</v>
      </c>
    </row>
    <row r="5147" spans="1:25" x14ac:dyDescent="0.3">
      <c r="A5147" s="28">
        <v>5331</v>
      </c>
      <c r="B5147" s="34">
        <f t="shared" si="1117"/>
        <v>5.3310000000000003E-6</v>
      </c>
      <c r="C5147" s="37">
        <f t="shared" si="1118"/>
        <v>1.995354573197242</v>
      </c>
      <c r="D5147" s="37">
        <f t="shared" si="1118"/>
        <v>5.482873688308012</v>
      </c>
      <c r="E5147" s="37">
        <f t="shared" si="1118"/>
        <v>9.6880129510351285</v>
      </c>
      <c r="F5147" s="37">
        <f t="shared" si="1118"/>
        <v>16.109136960960004</v>
      </c>
      <c r="G5147" s="37">
        <f t="shared" si="1118"/>
        <v>18.963574951321192</v>
      </c>
      <c r="H5147" s="37">
        <f t="shared" si="1118"/>
        <v>20.88862407211305</v>
      </c>
      <c r="I5147" s="37">
        <f t="shared" si="1118"/>
        <v>28.710307120306435</v>
      </c>
      <c r="J5147" s="37">
        <f t="shared" si="1118"/>
        <v>31.678881357901385</v>
      </c>
      <c r="K5147" s="37">
        <f t="shared" si="1118"/>
        <v>38.654323117285628</v>
      </c>
      <c r="L5147" s="37">
        <f t="shared" si="1118"/>
        <v>43.667399528786554</v>
      </c>
      <c r="M5147" s="37">
        <f t="shared" si="1119"/>
        <v>46.462930314490798</v>
      </c>
      <c r="N5147" s="37">
        <f t="shared" si="1119"/>
        <v>53.744560896887705</v>
      </c>
      <c r="O5147" s="37">
        <f t="shared" si="1119"/>
        <v>58.801444502811897</v>
      </c>
      <c r="P5147" s="37">
        <f t="shared" si="1119"/>
        <v>63.867308369270297</v>
      </c>
      <c r="Q5147" s="37">
        <f t="shared" si="1119"/>
        <v>68.940482854400088</v>
      </c>
      <c r="R5147" s="37">
        <f t="shared" si="1119"/>
        <v>74.019687393774717</v>
      </c>
      <c r="S5147" s="37">
        <f t="shared" si="1119"/>
        <v>79.103923572064559</v>
      </c>
      <c r="T5147" s="37">
        <f t="shared" si="1119"/>
        <v>84.192401574067844</v>
      </c>
      <c r="U5147" s="37">
        <f t="shared" si="1119"/>
        <v>89.284488474759812</v>
      </c>
      <c r="V5147" s="37">
        <f t="shared" si="1119"/>
        <v>94.379671168049384</v>
      </c>
      <c r="W5147" s="37">
        <f t="shared" si="1119"/>
        <v>99.477529322165083</v>
      </c>
      <c r="X5147" s="37">
        <f t="shared" si="1119"/>
        <v>104.57771533717593</v>
      </c>
      <c r="Y5147" s="37">
        <f t="shared" si="1119"/>
        <v>109.67993927884255</v>
      </c>
    </row>
    <row r="5148" spans="1:25" x14ac:dyDescent="0.3">
      <c r="A5148" s="28">
        <v>5332</v>
      </c>
      <c r="B5148" s="34">
        <f t="shared" si="1117"/>
        <v>5.3319999999999999E-6</v>
      </c>
      <c r="C5148" s="37">
        <f t="shared" si="1118"/>
        <v>1.9945662993586117</v>
      </c>
      <c r="D5148" s="37">
        <f t="shared" si="1118"/>
        <v>5.4799494733770588</v>
      </c>
      <c r="E5148" s="37">
        <f t="shared" si="1118"/>
        <v>9.6822397832700382</v>
      </c>
      <c r="F5148" s="37">
        <f t="shared" si="1118"/>
        <v>16.098811698552009</v>
      </c>
      <c r="G5148" s="37">
        <f t="shared" si="1118"/>
        <v>18.95118789430812</v>
      </c>
      <c r="H5148" s="37">
        <f t="shared" si="1118"/>
        <v>20.874838320444873</v>
      </c>
      <c r="I5148" s="37">
        <f t="shared" si="1118"/>
        <v>28.690792874819667</v>
      </c>
      <c r="J5148" s="37">
        <f t="shared" si="1118"/>
        <v>31.657179737358135</v>
      </c>
      <c r="K5148" s="37">
        <f t="shared" si="1118"/>
        <v>38.62746345417554</v>
      </c>
      <c r="L5148" s="37">
        <f t="shared" si="1118"/>
        <v>43.636821461001929</v>
      </c>
      <c r="M5148" s="37">
        <f t="shared" si="1119"/>
        <v>46.430275599716573</v>
      </c>
      <c r="N5148" s="37">
        <f t="shared" si="1119"/>
        <v>53.706489090633625</v>
      </c>
      <c r="O5148" s="37">
        <f t="shared" si="1119"/>
        <v>58.75960536797438</v>
      </c>
      <c r="P5148" s="37">
        <f t="shared" si="1119"/>
        <v>63.821691855518118</v>
      </c>
      <c r="Q5148" s="37">
        <f t="shared" si="1119"/>
        <v>68.891080774700839</v>
      </c>
      <c r="R5148" s="37">
        <f t="shared" si="1119"/>
        <v>73.966492991607325</v>
      </c>
      <c r="S5148" s="37">
        <f t="shared" si="1119"/>
        <v>79.046931207139892</v>
      </c>
      <c r="T5148" s="37">
        <f t="shared" si="1119"/>
        <v>84.131606489710478</v>
      </c>
      <c r="U5148" s="37">
        <f t="shared" si="1119"/>
        <v>89.219886622787683</v>
      </c>
      <c r="V5148" s="37">
        <f t="shared" si="1119"/>
        <v>94.311259074925644</v>
      </c>
      <c r="W5148" s="37">
        <f t="shared" si="1119"/>
        <v>99.405303985291198</v>
      </c>
      <c r="X5148" s="37">
        <f t="shared" si="1119"/>
        <v>104.50167414354166</v>
      </c>
      <c r="Y5148" s="37">
        <f t="shared" si="1119"/>
        <v>109.60007994049457</v>
      </c>
    </row>
    <row r="5149" spans="1:25" x14ac:dyDescent="0.3">
      <c r="A5149" s="28">
        <v>5333</v>
      </c>
      <c r="B5149" s="34">
        <f t="shared" si="1117"/>
        <v>5.3330000000000004E-6</v>
      </c>
      <c r="C5149" s="37">
        <f t="shared" si="1118"/>
        <v>1.9937783213043372</v>
      </c>
      <c r="D5149" s="37">
        <f t="shared" si="1118"/>
        <v>5.4770270988530063</v>
      </c>
      <c r="E5149" s="37">
        <f t="shared" si="1118"/>
        <v>9.6764708105020034</v>
      </c>
      <c r="F5149" s="37">
        <f t="shared" si="1118"/>
        <v>16.088494614702945</v>
      </c>
      <c r="G5149" s="37">
        <f t="shared" si="1118"/>
        <v>18.938810862193378</v>
      </c>
      <c r="H5149" s="37">
        <f t="shared" si="1118"/>
        <v>20.861063855275219</v>
      </c>
      <c r="I5149" s="37">
        <f t="shared" si="1118"/>
        <v>28.671295133359042</v>
      </c>
      <c r="J5149" s="37">
        <f t="shared" si="1118"/>
        <v>31.635496627833568</v>
      </c>
      <c r="K5149" s="37">
        <f t="shared" si="1118"/>
        <v>38.600627055117215</v>
      </c>
      <c r="L5149" s="37">
        <f t="shared" si="1118"/>
        <v>43.606270096497099</v>
      </c>
      <c r="M5149" s="37">
        <f t="shared" si="1119"/>
        <v>46.397649512407099</v>
      </c>
      <c r="N5149" s="37">
        <f t="shared" si="1119"/>
        <v>53.668450940145235</v>
      </c>
      <c r="O5149" s="37">
        <f t="shared" si="1119"/>
        <v>58.717803391798256</v>
      </c>
      <c r="P5149" s="37">
        <f t="shared" si="1119"/>
        <v>63.776116016433733</v>
      </c>
      <c r="Q5149" s="37">
        <f t="shared" si="1119"/>
        <v>68.841722896363763</v>
      </c>
      <c r="R5149" s="37">
        <f t="shared" si="1119"/>
        <v>73.913346326322198</v>
      </c>
      <c r="S5149" s="37">
        <f t="shared" si="1119"/>
        <v>78.989990121989138</v>
      </c>
      <c r="T5149" s="37">
        <f t="shared" si="1119"/>
        <v>84.070866234237698</v>
      </c>
      <c r="U5149" s="37">
        <f t="shared" si="1119"/>
        <v>89.155343154105495</v>
      </c>
      <c r="V5149" s="37">
        <f t="shared" si="1119"/>
        <v>94.242908924041799</v>
      </c>
      <c r="W5149" s="37">
        <f t="shared" si="1119"/>
        <v>99.333144153536509</v>
      </c>
      <c r="X5149" s="37">
        <f t="shared" si="1119"/>
        <v>104.42570202132617</v>
      </c>
      <c r="Y5149" s="37">
        <f t="shared" si="1119"/>
        <v>109.52029324286032</v>
      </c>
    </row>
    <row r="5150" spans="1:25" x14ac:dyDescent="0.3">
      <c r="A5150" s="28">
        <v>5334</v>
      </c>
      <c r="B5150" s="34">
        <f t="shared" si="1117"/>
        <v>5.3340000000000001E-6</v>
      </c>
      <c r="C5150" s="37">
        <f t="shared" si="1118"/>
        <v>1.992990639005046</v>
      </c>
      <c r="D5150" s="37">
        <f t="shared" si="1118"/>
        <v>5.4741065634638719</v>
      </c>
      <c r="E5150" s="37">
        <f t="shared" si="1118"/>
        <v>9.6707060291877109</v>
      </c>
      <c r="F5150" s="37">
        <f t="shared" si="1118"/>
        <v>16.078185701742008</v>
      </c>
      <c r="G5150" s="37">
        <f t="shared" si="1118"/>
        <v>18.926443845339072</v>
      </c>
      <c r="H5150" s="37">
        <f t="shared" si="1118"/>
        <v>20.84730066561038</v>
      </c>
      <c r="I5150" s="37">
        <f t="shared" si="1118"/>
        <v>28.651813879258228</v>
      </c>
      <c r="J5150" s="37">
        <f t="shared" si="1118"/>
        <v>31.613832010460232</v>
      </c>
      <c r="K5150" s="37">
        <f t="shared" si="1118"/>
        <v>38.57381389600377</v>
      </c>
      <c r="L5150" s="37">
        <f t="shared" si="1118"/>
        <v>43.575745407357381</v>
      </c>
      <c r="M5150" s="37">
        <f t="shared" si="1119"/>
        <v>46.365052022512792</v>
      </c>
      <c r="N5150" s="37">
        <f t="shared" si="1119"/>
        <v>53.630446409782309</v>
      </c>
      <c r="O5150" s="37">
        <f t="shared" si="1119"/>
        <v>58.676038534740954</v>
      </c>
      <c r="P5150" s="37">
        <f t="shared" si="1119"/>
        <v>63.730580808552695</v>
      </c>
      <c r="Q5150" s="37">
        <f t="shared" si="1119"/>
        <v>68.792409171986549</v>
      </c>
      <c r="R5150" s="37">
        <f t="shared" si="1119"/>
        <v>73.860247346566069</v>
      </c>
      <c r="S5150" s="37">
        <f t="shared" si="1119"/>
        <v>78.933100261296815</v>
      </c>
      <c r="T5150" s="37">
        <f t="shared" si="1119"/>
        <v>84.010180748362743</v>
      </c>
      <c r="U5150" s="37">
        <f t="shared" si="1119"/>
        <v>89.09085800544733</v>
      </c>
      <c r="V5150" s="37">
        <f t="shared" si="1119"/>
        <v>94.174620648145876</v>
      </c>
      <c r="W5150" s="37">
        <f t="shared" si="1119"/>
        <v>99.261049755657325</v>
      </c>
      <c r="X5150" s="37">
        <f t="shared" si="1119"/>
        <v>104.34979889528871</v>
      </c>
      <c r="Y5150" s="37">
        <f t="shared" si="1119"/>
        <v>109.4405791066977</v>
      </c>
    </row>
    <row r="5151" spans="1:25" x14ac:dyDescent="0.3">
      <c r="A5151" s="28">
        <v>5335</v>
      </c>
      <c r="B5151" s="34">
        <f t="shared" si="1117"/>
        <v>5.3350000000000006E-6</v>
      </c>
      <c r="C5151" s="37">
        <f t="shared" si="1118"/>
        <v>1.992203252431203</v>
      </c>
      <c r="D5151" s="37">
        <f t="shared" si="1118"/>
        <v>5.471187865938532</v>
      </c>
      <c r="E5151" s="37">
        <f t="shared" si="1118"/>
        <v>9.6649454357872013</v>
      </c>
      <c r="F5151" s="37">
        <f t="shared" si="1118"/>
        <v>16.06788495200664</v>
      </c>
      <c r="G5151" s="37">
        <f t="shared" si="1118"/>
        <v>18.914086834117985</v>
      </c>
      <c r="H5151" s="37">
        <f t="shared" si="1118"/>
        <v>20.833548740469016</v>
      </c>
      <c r="I5151" s="37">
        <f t="shared" si="1118"/>
        <v>28.632349095870431</v>
      </c>
      <c r="J5151" s="37">
        <f t="shared" si="1118"/>
        <v>31.592185866392956</v>
      </c>
      <c r="K5151" s="37">
        <f t="shared" si="1118"/>
        <v>38.547023952757385</v>
      </c>
      <c r="L5151" s="37">
        <f t="shared" si="1118"/>
        <v>43.545247365702039</v>
      </c>
      <c r="M5151" s="37">
        <f t="shared" si="1119"/>
        <v>46.332483100020745</v>
      </c>
      <c r="N5151" s="37">
        <f t="shared" si="1119"/>
        <v>53.592475463948624</v>
      </c>
      <c r="O5151" s="37">
        <f t="shared" si="1119"/>
        <v>58.634310757308839</v>
      </c>
      <c r="P5151" s="37">
        <f t="shared" si="1119"/>
        <v>63.685086188464567</v>
      </c>
      <c r="Q5151" s="37">
        <f t="shared" si="1119"/>
        <v>68.743139554226005</v>
      </c>
      <c r="R5151" s="37">
        <f t="shared" si="1119"/>
        <v>73.807196001049874</v>
      </c>
      <c r="S5151" s="37">
        <f t="shared" si="1119"/>
        <v>78.876261569817075</v>
      </c>
      <c r="T5151" s="37">
        <f t="shared" si="1119"/>
        <v>83.949549972873655</v>
      </c>
      <c r="U5151" s="37">
        <f t="shared" si="1119"/>
        <v>89.026431113627268</v>
      </c>
      <c r="V5151" s="37">
        <f t="shared" si="1119"/>
        <v>94.106394180071135</v>
      </c>
      <c r="W5151" s="37">
        <f t="shared" si="1119"/>
        <v>99.189020720499897</v>
      </c>
      <c r="X5151" s="37">
        <f t="shared" si="1119"/>
        <v>104.2739646902839</v>
      </c>
      <c r="Y5151" s="37">
        <f t="shared" si="1119"/>
        <v>109.36093745286504</v>
      </c>
    </row>
    <row r="5152" spans="1:25" x14ac:dyDescent="0.3">
      <c r="A5152" s="28">
        <v>5336</v>
      </c>
      <c r="B5152" s="34">
        <f t="shared" si="1117"/>
        <v>5.3360000000000002E-6</v>
      </c>
      <c r="C5152" s="37">
        <f t="shared" si="1118"/>
        <v>1.9914161615531021</v>
      </c>
      <c r="D5152" s="37">
        <f t="shared" si="1118"/>
        <v>5.4682710050067413</v>
      </c>
      <c r="E5152" s="37">
        <f t="shared" si="1118"/>
        <v>9.6591890267638583</v>
      </c>
      <c r="F5152" s="37">
        <f t="shared" si="1118"/>
        <v>16.057592357842555</v>
      </c>
      <c r="G5152" s="37">
        <f t="shared" si="1118"/>
        <v>18.901739818913558</v>
      </c>
      <c r="H5152" s="37">
        <f t="shared" si="1118"/>
        <v>20.819808068882178</v>
      </c>
      <c r="I5152" s="37">
        <f t="shared" si="1118"/>
        <v>28.612900766568373</v>
      </c>
      <c r="J5152" s="37">
        <f t="shared" si="1118"/>
        <v>31.570558176808888</v>
      </c>
      <c r="K5152" s="37">
        <f t="shared" si="1118"/>
        <v>38.520257201329251</v>
      </c>
      <c r="L5152" s="37">
        <f t="shared" si="1118"/>
        <v>43.514775943684278</v>
      </c>
      <c r="M5152" s="37">
        <f t="shared" si="1119"/>
        <v>46.299942714954788</v>
      </c>
      <c r="N5152" s="37">
        <f t="shared" si="1119"/>
        <v>53.554538067091855</v>
      </c>
      <c r="O5152" s="37">
        <f t="shared" si="1119"/>
        <v>58.592620020057389</v>
      </c>
      <c r="P5152" s="37">
        <f t="shared" si="1119"/>
        <v>63.639632112813018</v>
      </c>
      <c r="Q5152" s="37">
        <f t="shared" si="1119"/>
        <v>68.693913995798198</v>
      </c>
      <c r="R5152" s="37">
        <f t="shared" si="1119"/>
        <v>73.754192238548967</v>
      </c>
      <c r="S5152" s="37">
        <f t="shared" si="1119"/>
        <v>78.819473992373545</v>
      </c>
      <c r="T5152" s="37">
        <f t="shared" si="1119"/>
        <v>83.888973848633128</v>
      </c>
      <c r="U5152" s="37">
        <f t="shared" si="1119"/>
        <v>88.962062415539023</v>
      </c>
      <c r="V5152" s="37">
        <f t="shared" si="1119"/>
        <v>94.038229452735806</v>
      </c>
      <c r="W5152" s="37">
        <f t="shared" si="1119"/>
        <v>99.11705697700117</v>
      </c>
      <c r="X5152" s="37">
        <f t="shared" si="1119"/>
        <v>104.19819933126209</v>
      </c>
      <c r="Y5152" s="37">
        <f t="shared" si="1119"/>
        <v>109.28136820232166</v>
      </c>
    </row>
    <row r="5153" spans="1:25" x14ac:dyDescent="0.3">
      <c r="A5153" s="28">
        <v>5337</v>
      </c>
      <c r="B5153" s="34">
        <f t="shared" si="1117"/>
        <v>5.3370000000000007E-6</v>
      </c>
      <c r="C5153" s="37">
        <f t="shared" si="1118"/>
        <v>1.9906293663408681</v>
      </c>
      <c r="D5153" s="37">
        <f t="shared" si="1118"/>
        <v>5.4653559793991162</v>
      </c>
      <c r="E5153" s="37">
        <f t="shared" si="1118"/>
        <v>9.6534367985843819</v>
      </c>
      <c r="F5153" s="37">
        <f t="shared" si="1118"/>
        <v>16.047307911603689</v>
      </c>
      <c r="G5153" s="37">
        <f t="shared" si="1118"/>
        <v>18.889402790119892</v>
      </c>
      <c r="H5153" s="37">
        <f t="shared" si="1118"/>
        <v>20.806078639893201</v>
      </c>
      <c r="I5153" s="37">
        <f t="shared" si="1118"/>
        <v>28.593468874744193</v>
      </c>
      <c r="J5153" s="37">
        <f t="shared" si="1118"/>
        <v>31.548948922907435</v>
      </c>
      <c r="K5153" s="37">
        <f t="shared" si="1118"/>
        <v>38.493513617699513</v>
      </c>
      <c r="L5153" s="37">
        <f t="shared" si="1118"/>
        <v>43.484331113491081</v>
      </c>
      <c r="M5153" s="37">
        <f t="shared" si="1119"/>
        <v>46.267430837375258</v>
      </c>
      <c r="N5153" s="37">
        <f t="shared" si="1119"/>
        <v>53.516634183703424</v>
      </c>
      <c r="O5153" s="37">
        <f t="shared" si="1119"/>
        <v>58.550966283590768</v>
      </c>
      <c r="P5153" s="37">
        <f t="shared" si="1119"/>
        <v>63.594218538295586</v>
      </c>
      <c r="Q5153" s="37">
        <f t="shared" si="1119"/>
        <v>68.644732449478184</v>
      </c>
      <c r="R5153" s="37">
        <f t="shared" si="1119"/>
        <v>73.701236007902736</v>
      </c>
      <c r="S5153" s="37">
        <f t="shared" si="1119"/>
        <v>78.762737473859119</v>
      </c>
      <c r="T5153" s="37">
        <f t="shared" si="1119"/>
        <v>83.828452316578165</v>
      </c>
      <c r="U5153" s="37">
        <f t="shared" si="1119"/>
        <v>88.89775184815602</v>
      </c>
      <c r="V5153" s="37">
        <f t="shared" si="1119"/>
        <v>93.970126399142742</v>
      </c>
      <c r="W5153" s="37">
        <f t="shared" si="1119"/>
        <v>99.045158454187785</v>
      </c>
      <c r="X5153" s="37">
        <f t="shared" si="1119"/>
        <v>104.12250274326848</v>
      </c>
      <c r="Y5153" s="37">
        <f t="shared" si="1119"/>
        <v>109.20187127612704</v>
      </c>
    </row>
    <row r="5154" spans="1:25" x14ac:dyDescent="0.3">
      <c r="A5154" s="28">
        <v>5338</v>
      </c>
      <c r="B5154" s="34">
        <f t="shared" si="1117"/>
        <v>5.3380000000000004E-6</v>
      </c>
      <c r="C5154" s="37">
        <f t="shared" si="1118"/>
        <v>1.9898428667644634</v>
      </c>
      <c r="D5154" s="37">
        <f t="shared" si="1118"/>
        <v>5.4624427878471558</v>
      </c>
      <c r="E5154" s="37">
        <f t="shared" si="1118"/>
        <v>9.6476887477188331</v>
      </c>
      <c r="F5154" s="37">
        <f t="shared" si="1118"/>
        <v>16.037031605652214</v>
      </c>
      <c r="G5154" s="37">
        <f t="shared" si="1118"/>
        <v>18.877075738141755</v>
      </c>
      <c r="H5154" s="37">
        <f t="shared" si="1118"/>
        <v>20.792360442557804</v>
      </c>
      <c r="I5154" s="37">
        <f t="shared" si="1118"/>
        <v>28.574053403809572</v>
      </c>
      <c r="J5154" s="37">
        <f t="shared" si="1118"/>
        <v>31.527358085910276</v>
      </c>
      <c r="K5154" s="37">
        <f t="shared" si="1118"/>
        <v>38.466793177877285</v>
      </c>
      <c r="L5154" s="37">
        <f t="shared" si="1118"/>
        <v>43.453912847343346</v>
      </c>
      <c r="M5154" s="37">
        <f t="shared" si="1119"/>
        <v>46.234947437379148</v>
      </c>
      <c r="N5154" s="37">
        <f t="shared" si="1119"/>
        <v>53.478763778318587</v>
      </c>
      <c r="O5154" s="37">
        <f t="shared" si="1119"/>
        <v>58.509349508562082</v>
      </c>
      <c r="P5154" s="37">
        <f t="shared" si="1119"/>
        <v>63.54884542166382</v>
      </c>
      <c r="Q5154" s="37">
        <f t="shared" si="1119"/>
        <v>68.595594868100122</v>
      </c>
      <c r="R5154" s="37">
        <f t="shared" si="1119"/>
        <v>73.648327258014874</v>
      </c>
      <c r="S5154" s="37">
        <f t="shared" si="1119"/>
        <v>78.706051959236007</v>
      </c>
      <c r="T5154" s="37">
        <f t="shared" si="1119"/>
        <v>83.767985317720388</v>
      </c>
      <c r="U5154" s="37">
        <f t="shared" si="1119"/>
        <v>88.833499348531404</v>
      </c>
      <c r="V5154" s="37">
        <f t="shared" si="1119"/>
        <v>93.902084952379852</v>
      </c>
      <c r="W5154" s="37">
        <f t="shared" si="1119"/>
        <v>98.973325081176512</v>
      </c>
      <c r="X5154" s="37">
        <f t="shared" si="1119"/>
        <v>104.04687485144386</v>
      </c>
      <c r="Y5154" s="37">
        <f t="shared" si="1119"/>
        <v>109.12244659544112</v>
      </c>
    </row>
    <row r="5155" spans="1:25" x14ac:dyDescent="0.3">
      <c r="A5155" s="28">
        <v>5339</v>
      </c>
      <c r="B5155" s="34">
        <f t="shared" si="1117"/>
        <v>5.339E-6</v>
      </c>
      <c r="C5155" s="37">
        <f t="shared" si="1118"/>
        <v>1.9890566627936801</v>
      </c>
      <c r="D5155" s="37">
        <f t="shared" si="1118"/>
        <v>5.4595314290832127</v>
      </c>
      <c r="E5155" s="37">
        <f t="shared" si="1118"/>
        <v>9.6419448706405895</v>
      </c>
      <c r="F5155" s="37">
        <f t="shared" si="1118"/>
        <v>16.026763432358528</v>
      </c>
      <c r="G5155" s="37">
        <f t="shared" si="1118"/>
        <v>18.864758653394524</v>
      </c>
      <c r="H5155" s="37">
        <f t="shared" si="1118"/>
        <v>20.778653465943965</v>
      </c>
      <c r="I5155" s="37">
        <f t="shared" si="1118"/>
        <v>28.554654337195529</v>
      </c>
      <c r="J5155" s="37">
        <f t="shared" si="1118"/>
        <v>31.505785647061259</v>
      </c>
      <c r="K5155" s="37">
        <f t="shared" si="1118"/>
        <v>38.440095857900509</v>
      </c>
      <c r="L5155" s="37">
        <f t="shared" si="1118"/>
        <v>43.423521117495675</v>
      </c>
      <c r="M5155" s="37">
        <f t="shared" si="1119"/>
        <v>46.202492485099917</v>
      </c>
      <c r="N5155" s="37">
        <f t="shared" si="1119"/>
        <v>53.44092681551632</v>
      </c>
      <c r="O5155" s="37">
        <f t="shared" si="1119"/>
        <v>58.467769655673088</v>
      </c>
      <c r="P5155" s="37">
        <f t="shared" si="1119"/>
        <v>63.503512719722956</v>
      </c>
      <c r="Q5155" s="37">
        <f t="shared" si="1119"/>
        <v>68.546501204556876</v>
      </c>
      <c r="R5155" s="37">
        <f t="shared" si="1119"/>
        <v>73.595465937852921</v>
      </c>
      <c r="S5155" s="37">
        <f t="shared" si="1119"/>
        <v>78.649417393535558</v>
      </c>
      <c r="T5155" s="37">
        <f t="shared" si="1119"/>
        <v>83.707572793145644</v>
      </c>
      <c r="U5155" s="37">
        <f t="shared" si="1119"/>
        <v>88.769304853797678</v>
      </c>
      <c r="V5155" s="37">
        <f t="shared" si="1119"/>
        <v>93.834105045619594</v>
      </c>
      <c r="W5155" s="37">
        <f t="shared" si="1119"/>
        <v>98.901556787173945</v>
      </c>
      <c r="X5155" s="37">
        <f t="shared" si="1119"/>
        <v>103.97131558102365</v>
      </c>
      <c r="Y5155" s="37">
        <f t="shared" si="1119"/>
        <v>109.0430940815241</v>
      </c>
    </row>
    <row r="5156" spans="1:25" x14ac:dyDescent="0.3">
      <c r="A5156" s="28">
        <v>5340</v>
      </c>
      <c r="B5156" s="34">
        <f t="shared" si="1117"/>
        <v>5.3400000000000005E-6</v>
      </c>
      <c r="C5156" s="37">
        <f t="shared" ref="C5156:L5165" si="1120">2*$C$3*$C$2^2/$B5156^5/(EXP($C$3*$C$2/$B5156/$C$4/C$7)-1)/1000000000</f>
        <v>1.9882707543981437</v>
      </c>
      <c r="D5156" s="37">
        <f t="shared" si="1120"/>
        <v>5.456621901840518</v>
      </c>
      <c r="E5156" s="37">
        <f t="shared" si="1120"/>
        <v>9.6362051638263448</v>
      </c>
      <c r="F5156" s="37">
        <f t="shared" si="1120"/>
        <v>16.016503384101235</v>
      </c>
      <c r="G5156" s="37">
        <f t="shared" si="1120"/>
        <v>18.852451526304179</v>
      </c>
      <c r="H5156" s="37">
        <f t="shared" si="1120"/>
        <v>20.764957699131976</v>
      </c>
      <c r="I5156" s="37">
        <f t="shared" si="1120"/>
        <v>28.535271658352499</v>
      </c>
      <c r="J5156" s="37">
        <f t="shared" si="1120"/>
        <v>31.484231587626443</v>
      </c>
      <c r="K5156" s="37">
        <f t="shared" si="1120"/>
        <v>38.41342163383603</v>
      </c>
      <c r="L5156" s="37">
        <f t="shared" si="1120"/>
        <v>43.393155896236379</v>
      </c>
      <c r="M5156" s="37">
        <f t="shared" ref="M5156:Y5165" si="1121">2*$C$3*$C$2^2/$B5156^5/(EXP($C$3*$C$2/$B5156/$C$4/M$7)-1)/1000000000</f>
        <v>46.170065950707439</v>
      </c>
      <c r="N5156" s="37">
        <f t="shared" si="1121"/>
        <v>53.403123259919099</v>
      </c>
      <c r="O5156" s="37">
        <f t="shared" si="1121"/>
        <v>58.426226685674273</v>
      </c>
      <c r="P5156" s="37">
        <f t="shared" si="1121"/>
        <v>63.458220389332006</v>
      </c>
      <c r="Q5156" s="37">
        <f t="shared" si="1121"/>
        <v>68.497451411800256</v>
      </c>
      <c r="R5156" s="37">
        <f t="shared" si="1121"/>
        <v>73.54265199644837</v>
      </c>
      <c r="S5156" s="37">
        <f t="shared" si="1121"/>
        <v>78.592833721858014</v>
      </c>
      <c r="T5156" s="37">
        <f t="shared" si="1121"/>
        <v>83.647214684013861</v>
      </c>
      <c r="U5156" s="37">
        <f t="shared" si="1121"/>
        <v>88.705168301166509</v>
      </c>
      <c r="V5156" s="37">
        <f t="shared" si="1121"/>
        <v>93.76618661211883</v>
      </c>
      <c r="W5156" s="37">
        <f t="shared" si="1121"/>
        <v>98.829853501476208</v>
      </c>
      <c r="X5156" s="37">
        <f t="shared" si="1121"/>
        <v>103.89582485733838</v>
      </c>
      <c r="Y5156" s="37">
        <f t="shared" si="1121"/>
        <v>108.96381365573623</v>
      </c>
    </row>
    <row r="5157" spans="1:25" x14ac:dyDescent="0.3">
      <c r="A5157" s="28">
        <v>5341</v>
      </c>
      <c r="B5157" s="34">
        <f t="shared" si="1117"/>
        <v>5.3410000000000002E-6</v>
      </c>
      <c r="C5157" s="37">
        <f t="shared" si="1120"/>
        <v>1.9874851415473176</v>
      </c>
      <c r="D5157" s="37">
        <f t="shared" si="1120"/>
        <v>5.4537142048531715</v>
      </c>
      <c r="E5157" s="37">
        <f t="shared" si="1120"/>
        <v>9.6304696237561505</v>
      </c>
      <c r="F5157" s="37">
        <f t="shared" si="1120"/>
        <v>16.006251453267154</v>
      </c>
      <c r="G5157" s="37">
        <f t="shared" si="1120"/>
        <v>18.840154347307354</v>
      </c>
      <c r="H5157" s="37">
        <f t="shared" si="1120"/>
        <v>20.751273131214415</v>
      </c>
      <c r="I5157" s="37">
        <f t="shared" si="1120"/>
        <v>28.515905350750362</v>
      </c>
      <c r="J5157" s="37">
        <f t="shared" si="1120"/>
        <v>31.462695888894046</v>
      </c>
      <c r="K5157" s="37">
        <f t="shared" si="1120"/>
        <v>38.386770481779486</v>
      </c>
      <c r="L5157" s="37">
        <f t="shared" si="1120"/>
        <v>43.362817155887534</v>
      </c>
      <c r="M5157" s="37">
        <f t="shared" si="1121"/>
        <v>46.137667804408068</v>
      </c>
      <c r="N5157" s="37">
        <f t="shared" si="1121"/>
        <v>53.36535307619323</v>
      </c>
      <c r="O5157" s="37">
        <f t="shared" si="1121"/>
        <v>58.38472055936473</v>
      </c>
      <c r="P5157" s="37">
        <f t="shared" si="1121"/>
        <v>63.412968387403687</v>
      </c>
      <c r="Q5157" s="37">
        <f t="shared" si="1121"/>
        <v>68.44844544284085</v>
      </c>
      <c r="R5157" s="37">
        <f t="shared" si="1121"/>
        <v>73.489885382896631</v>
      </c>
      <c r="S5157" s="37">
        <f t="shared" si="1121"/>
        <v>78.536300889372797</v>
      </c>
      <c r="T5157" s="37">
        <f t="shared" si="1121"/>
        <v>83.586910931559203</v>
      </c>
      <c r="U5157" s="37">
        <f t="shared" si="1121"/>
        <v>88.64108962792919</v>
      </c>
      <c r="V5157" s="37">
        <f t="shared" si="1121"/>
        <v>93.698329585219099</v>
      </c>
      <c r="W5157" s="37">
        <f t="shared" si="1121"/>
        <v>98.758215153469209</v>
      </c>
      <c r="X5157" s="37">
        <f t="shared" si="1121"/>
        <v>103.82040260581317</v>
      </c>
      <c r="Y5157" s="37">
        <f t="shared" si="1121"/>
        <v>108.88460523953775</v>
      </c>
    </row>
    <row r="5158" spans="1:25" x14ac:dyDescent="0.3">
      <c r="A5158" s="28">
        <v>5342</v>
      </c>
      <c r="B5158" s="34">
        <f t="shared" si="1117"/>
        <v>5.3420000000000007E-6</v>
      </c>
      <c r="C5158" s="37">
        <f t="shared" si="1120"/>
        <v>1.9866998242104945</v>
      </c>
      <c r="D5158" s="37">
        <f t="shared" si="1120"/>
        <v>5.4508083368561353</v>
      </c>
      <c r="E5158" s="37">
        <f t="shared" si="1120"/>
        <v>9.6247382469133456</v>
      </c>
      <c r="F5158" s="37">
        <f t="shared" si="1120"/>
        <v>15.996007632251281</v>
      </c>
      <c r="G5158" s="37">
        <f t="shared" si="1120"/>
        <v>18.82786710685123</v>
      </c>
      <c r="H5158" s="37">
        <f t="shared" si="1120"/>
        <v>20.737599751296102</v>
      </c>
      <c r="I5158" s="37">
        <f t="shared" si="1120"/>
        <v>28.496555397878243</v>
      </c>
      <c r="J5158" s="37">
        <f t="shared" si="1120"/>
        <v>31.441178532174405</v>
      </c>
      <c r="K5158" s="37">
        <f t="shared" si="1120"/>
        <v>38.360142377855283</v>
      </c>
      <c r="L5158" s="37">
        <f t="shared" si="1120"/>
        <v>43.332504868804747</v>
      </c>
      <c r="M5158" s="37">
        <f t="shared" si="1121"/>
        <v>46.105298016444529</v>
      </c>
      <c r="N5158" s="37">
        <f t="shared" si="1121"/>
        <v>53.327616229048346</v>
      </c>
      <c r="O5158" s="37">
        <f t="shared" si="1121"/>
        <v>58.343251237592028</v>
      </c>
      <c r="P5158" s="37">
        <f t="shared" si="1121"/>
        <v>63.367756670904171</v>
      </c>
      <c r="Q5158" s="37">
        <f t="shared" si="1121"/>
        <v>68.399483250747721</v>
      </c>
      <c r="R5158" s="37">
        <f t="shared" si="1121"/>
        <v>73.437166046356822</v>
      </c>
      <c r="S5158" s="37">
        <f t="shared" si="1121"/>
        <v>78.479818841318064</v>
      </c>
      <c r="T5158" s="37">
        <f t="shared" si="1121"/>
        <v>83.526661477089817</v>
      </c>
      <c r="U5158" s="37">
        <f t="shared" si="1121"/>
        <v>88.577068771455828</v>
      </c>
      <c r="V5158" s="37">
        <f t="shared" si="1121"/>
        <v>93.630533898345732</v>
      </c>
      <c r="W5158" s="37">
        <f t="shared" si="1121"/>
        <v>98.686641672627985</v>
      </c>
      <c r="X5158" s="37">
        <f t="shared" si="1121"/>
        <v>103.7450487519679</v>
      </c>
      <c r="Y5158" s="37">
        <f t="shared" si="1121"/>
        <v>108.80546875448852</v>
      </c>
    </row>
    <row r="5159" spans="1:25" x14ac:dyDescent="0.3">
      <c r="A5159" s="28">
        <v>5343</v>
      </c>
      <c r="B5159" s="34">
        <f t="shared" si="1117"/>
        <v>5.3430000000000003E-6</v>
      </c>
      <c r="C5159" s="37">
        <f t="shared" si="1120"/>
        <v>1.9859148023568065</v>
      </c>
      <c r="D5159" s="37">
        <f t="shared" si="1120"/>
        <v>5.4479042965852482</v>
      </c>
      <c r="E5159" s="37">
        <f t="shared" si="1120"/>
        <v>9.6190110297846019</v>
      </c>
      <c r="F5159" s="37">
        <f t="shared" si="1120"/>
        <v>15.985771913456805</v>
      </c>
      <c r="G5159" s="37">
        <f t="shared" si="1120"/>
        <v>18.815589795393588</v>
      </c>
      <c r="H5159" s="37">
        <f t="shared" si="1120"/>
        <v>20.723937548494128</v>
      </c>
      <c r="I5159" s="37">
        <f t="shared" si="1120"/>
        <v>28.477221783244666</v>
      </c>
      <c r="J5159" s="37">
        <f t="shared" si="1120"/>
        <v>31.41967949879994</v>
      </c>
      <c r="K5159" s="37">
        <f t="shared" si="1120"/>
        <v>38.333537298216598</v>
      </c>
      <c r="L5159" s="37">
        <f t="shared" si="1120"/>
        <v>43.302219007377275</v>
      </c>
      <c r="M5159" s="37">
        <f t="shared" si="1121"/>
        <v>46.072956557095765</v>
      </c>
      <c r="N5159" s="37">
        <f t="shared" si="1121"/>
        <v>53.289912683237603</v>
      </c>
      <c r="O5159" s="37">
        <f t="shared" si="1121"/>
        <v>58.301818681252257</v>
      </c>
      <c r="P5159" s="37">
        <f t="shared" si="1121"/>
        <v>63.322585196853311</v>
      </c>
      <c r="Q5159" s="37">
        <f t="shared" si="1121"/>
        <v>68.35056478864874</v>
      </c>
      <c r="R5159" s="37">
        <f t="shared" si="1121"/>
        <v>73.384493936051669</v>
      </c>
      <c r="S5159" s="37">
        <f t="shared" si="1121"/>
        <v>78.423387523000784</v>
      </c>
      <c r="T5159" s="37">
        <f t="shared" si="1121"/>
        <v>83.466466261987591</v>
      </c>
      <c r="U5159" s="37">
        <f t="shared" si="1121"/>
        <v>88.513105669195681</v>
      </c>
      <c r="V5159" s="37">
        <f t="shared" si="1121"/>
        <v>93.562799485008625</v>
      </c>
      <c r="W5159" s="37">
        <f t="shared" si="1121"/>
        <v>98.615132988517303</v>
      </c>
      <c r="X5159" s="37">
        <f t="shared" si="1121"/>
        <v>103.66976322141674</v>
      </c>
      <c r="Y5159" s="37">
        <f t="shared" si="1121"/>
        <v>108.72640412224804</v>
      </c>
    </row>
    <row r="5160" spans="1:25" x14ac:dyDescent="0.3">
      <c r="A5160" s="28">
        <v>5344</v>
      </c>
      <c r="B5160" s="34">
        <f t="shared" si="1117"/>
        <v>5.344E-6</v>
      </c>
      <c r="C5160" s="37">
        <f t="shared" si="1120"/>
        <v>1.9851300759552193</v>
      </c>
      <c r="D5160" s="37">
        <f t="shared" si="1120"/>
        <v>5.4450020827772061</v>
      </c>
      <c r="E5160" s="37">
        <f t="shared" si="1120"/>
        <v>9.6132879688599093</v>
      </c>
      <c r="F5160" s="37">
        <f t="shared" si="1120"/>
        <v>15.975544289295081</v>
      </c>
      <c r="G5160" s="37">
        <f t="shared" si="1120"/>
        <v>18.80332240340277</v>
      </c>
      <c r="H5160" s="37">
        <f t="shared" si="1120"/>
        <v>20.710286511937809</v>
      </c>
      <c r="I5160" s="37">
        <f t="shared" si="1120"/>
        <v>28.457904490377416</v>
      </c>
      <c r="J5160" s="37">
        <f t="shared" si="1120"/>
        <v>31.398198770125141</v>
      </c>
      <c r="K5160" s="37">
        <f t="shared" si="1120"/>
        <v>38.306955219045236</v>
      </c>
      <c r="L5160" s="37">
        <f t="shared" si="1120"/>
        <v>43.271959544027858</v>
      </c>
      <c r="M5160" s="37">
        <f t="shared" si="1121"/>
        <v>46.040643396677076</v>
      </c>
      <c r="N5160" s="37">
        <f t="shared" si="1121"/>
        <v>53.252242403557567</v>
      </c>
      <c r="O5160" s="37">
        <f t="shared" si="1121"/>
        <v>58.260422851289881</v>
      </c>
      <c r="P5160" s="37">
        <f t="shared" si="1121"/>
        <v>63.27745392232422</v>
      </c>
      <c r="Q5160" s="37">
        <f t="shared" si="1121"/>
        <v>68.301690009730024</v>
      </c>
      <c r="R5160" s="37">
        <f t="shared" si="1121"/>
        <v>73.331869001267492</v>
      </c>
      <c r="S5160" s="37">
        <f t="shared" si="1121"/>
        <v>78.36700687979652</v>
      </c>
      <c r="T5160" s="37">
        <f t="shared" si="1121"/>
        <v>83.406325227708322</v>
      </c>
      <c r="U5160" s="37">
        <f t="shared" si="1121"/>
        <v>88.449200258676754</v>
      </c>
      <c r="V5160" s="37">
        <f t="shared" si="1121"/>
        <v>93.495126278801592</v>
      </c>
      <c r="W5160" s="37">
        <f t="shared" si="1121"/>
        <v>98.543689030790645</v>
      </c>
      <c r="X5160" s="37">
        <f t="shared" si="1121"/>
        <v>103.59454593986824</v>
      </c>
      <c r="Y5160" s="37">
        <f t="shared" si="1121"/>
        <v>108.64741126457542</v>
      </c>
    </row>
    <row r="5161" spans="1:25" x14ac:dyDescent="0.3">
      <c r="A5161" s="28">
        <v>5345</v>
      </c>
      <c r="B5161" s="34">
        <f t="shared" si="1117"/>
        <v>5.3450000000000005E-6</v>
      </c>
      <c r="C5161" s="37">
        <f t="shared" si="1120"/>
        <v>1.9843456449745294</v>
      </c>
      <c r="D5161" s="37">
        <f t="shared" si="1120"/>
        <v>5.4421016941695717</v>
      </c>
      <c r="E5161" s="37">
        <f t="shared" si="1120"/>
        <v>9.6075690606325441</v>
      </c>
      <c r="F5161" s="37">
        <f t="shared" si="1120"/>
        <v>15.965324752185609</v>
      </c>
      <c r="G5161" s="37">
        <f t="shared" si="1120"/>
        <v>18.791064921357638</v>
      </c>
      <c r="H5161" s="37">
        <f t="shared" si="1120"/>
        <v>20.696646630768626</v>
      </c>
      <c r="I5161" s="37">
        <f t="shared" si="1120"/>
        <v>28.438603502823501</v>
      </c>
      <c r="J5161" s="37">
        <f t="shared" si="1120"/>
        <v>31.376736327526512</v>
      </c>
      <c r="K5161" s="37">
        <f t="shared" si="1120"/>
        <v>38.280396116551657</v>
      </c>
      <c r="L5161" s="37">
        <f t="shared" si="1120"/>
        <v>43.241726451212713</v>
      </c>
      <c r="M5161" s="37">
        <f t="shared" si="1121"/>
        <v>46.008358505539853</v>
      </c>
      <c r="N5161" s="37">
        <f t="shared" si="1121"/>
        <v>53.214605354848054</v>
      </c>
      <c r="O5161" s="37">
        <f t="shared" si="1121"/>
        <v>58.219063708697647</v>
      </c>
      <c r="P5161" s="37">
        <f t="shared" si="1121"/>
        <v>63.232362804443333</v>
      </c>
      <c r="Q5161" s="37">
        <f t="shared" si="1121"/>
        <v>68.252858867236156</v>
      </c>
      <c r="R5161" s="37">
        <f t="shared" si="1121"/>
        <v>73.279291191353948</v>
      </c>
      <c r="S5161" s="37">
        <f t="shared" si="1121"/>
        <v>78.310676857149318</v>
      </c>
      <c r="T5161" s="37">
        <f t="shared" si="1121"/>
        <v>83.346238315781235</v>
      </c>
      <c r="U5161" s="37">
        <f t="shared" si="1121"/>
        <v>88.385352477505819</v>
      </c>
      <c r="V5161" s="37">
        <f t="shared" si="1121"/>
        <v>93.427514213402176</v>
      </c>
      <c r="W5161" s="37">
        <f t="shared" si="1121"/>
        <v>98.472309729190798</v>
      </c>
      <c r="X5161" s="37">
        <f t="shared" si="1121"/>
        <v>103.51939683312516</v>
      </c>
      <c r="Y5161" s="37">
        <f t="shared" si="1121"/>
        <v>108.56849010332887</v>
      </c>
    </row>
    <row r="5162" spans="1:25" x14ac:dyDescent="0.3">
      <c r="A5162" s="28">
        <v>5346</v>
      </c>
      <c r="B5162" s="34">
        <f t="shared" si="1117"/>
        <v>5.3460000000000001E-6</v>
      </c>
      <c r="C5162" s="37">
        <f t="shared" si="1120"/>
        <v>1.9835615093833754</v>
      </c>
      <c r="D5162" s="37">
        <f t="shared" si="1120"/>
        <v>5.4392031295007861</v>
      </c>
      <c r="E5162" s="37">
        <f t="shared" si="1120"/>
        <v>9.6018543015991238</v>
      </c>
      <c r="F5162" s="37">
        <f t="shared" si="1120"/>
        <v>15.955113294556085</v>
      </c>
      <c r="G5162" s="37">
        <f t="shared" si="1120"/>
        <v>18.778817339747661</v>
      </c>
      <c r="H5162" s="37">
        <f t="shared" si="1120"/>
        <v>20.683017894140345</v>
      </c>
      <c r="I5162" s="37">
        <f t="shared" si="1120"/>
        <v>28.419318804149288</v>
      </c>
      <c r="J5162" s="37">
        <f t="shared" si="1120"/>
        <v>31.355292152402619</v>
      </c>
      <c r="K5162" s="37">
        <f t="shared" si="1120"/>
        <v>38.253859966975057</v>
      </c>
      <c r="L5162" s="37">
        <f t="shared" si="1120"/>
        <v>43.211519701421594</v>
      </c>
      <c r="M5162" s="37">
        <f t="shared" si="1121"/>
        <v>45.976101854071757</v>
      </c>
      <c r="N5162" s="37">
        <f t="shared" si="1121"/>
        <v>53.177001501992343</v>
      </c>
      <c r="O5162" s="37">
        <f t="shared" si="1121"/>
        <v>58.177741214516672</v>
      </c>
      <c r="P5162" s="37">
        <f t="shared" si="1121"/>
        <v>63.187311800390617</v>
      </c>
      <c r="Q5162" s="37">
        <f t="shared" si="1121"/>
        <v>68.204071314470127</v>
      </c>
      <c r="R5162" s="37">
        <f t="shared" si="1121"/>
        <v>73.226760455724403</v>
      </c>
      <c r="S5162" s="37">
        <f t="shared" si="1121"/>
        <v>78.254397400571875</v>
      </c>
      <c r="T5162" s="37">
        <f t="shared" si="1121"/>
        <v>83.286205467809367</v>
      </c>
      <c r="U5162" s="37">
        <f t="shared" si="1121"/>
        <v>88.321562263368662</v>
      </c>
      <c r="V5162" s="37">
        <f t="shared" si="1121"/>
        <v>93.359963222571864</v>
      </c>
      <c r="W5162" s="37">
        <f t="shared" si="1121"/>
        <v>98.40099501354932</v>
      </c>
      <c r="X5162" s="37">
        <f t="shared" si="1121"/>
        <v>103.44431582708431</v>
      </c>
      <c r="Y5162" s="37">
        <f t="shared" si="1121"/>
        <v>108.48964056046619</v>
      </c>
    </row>
    <row r="5163" spans="1:25" x14ac:dyDescent="0.3">
      <c r="A5163" s="28">
        <v>5347</v>
      </c>
      <c r="B5163" s="34">
        <f t="shared" si="1117"/>
        <v>5.3470000000000006E-6</v>
      </c>
      <c r="C5163" s="37">
        <f t="shared" si="1120"/>
        <v>1.9827776691502277</v>
      </c>
      <c r="D5163" s="37">
        <f t="shared" si="1120"/>
        <v>5.4363063875101361</v>
      </c>
      <c r="E5163" s="37">
        <f t="shared" si="1120"/>
        <v>9.5961436882595326</v>
      </c>
      <c r="F5163" s="37">
        <f t="shared" si="1120"/>
        <v>15.944909908842293</v>
      </c>
      <c r="G5163" s="37">
        <f t="shared" si="1120"/>
        <v>18.766579649072749</v>
      </c>
      <c r="H5163" s="37">
        <f t="shared" si="1120"/>
        <v>20.669400291218825</v>
      </c>
      <c r="I5163" s="37">
        <f t="shared" si="1120"/>
        <v>28.400050377940232</v>
      </c>
      <c r="J5163" s="37">
        <f t="shared" si="1120"/>
        <v>31.333866226173924</v>
      </c>
      <c r="K5163" s="37">
        <f t="shared" si="1120"/>
        <v>38.227346746582995</v>
      </c>
      <c r="L5163" s="37">
        <f t="shared" si="1120"/>
        <v>43.181339267177499</v>
      </c>
      <c r="M5163" s="37">
        <f t="shared" si="1121"/>
        <v>45.943873412696426</v>
      </c>
      <c r="N5163" s="37">
        <f t="shared" si="1121"/>
        <v>53.139430809916675</v>
      </c>
      <c r="O5163" s="37">
        <f t="shared" si="1121"/>
        <v>58.136455329836096</v>
      </c>
      <c r="P5163" s="37">
        <f t="shared" si="1121"/>
        <v>63.142300867398859</v>
      </c>
      <c r="Q5163" s="37">
        <f t="shared" si="1121"/>
        <v>68.155327304792991</v>
      </c>
      <c r="R5163" s="37">
        <f t="shared" si="1121"/>
        <v>73.174276743855017</v>
      </c>
      <c r="S5163" s="37">
        <f t="shared" si="1121"/>
        <v>78.198168455644989</v>
      </c>
      <c r="T5163" s="37">
        <f t="shared" si="1121"/>
        <v>83.226226625469039</v>
      </c>
      <c r="U5163" s="37">
        <f t="shared" si="1121"/>
        <v>88.257829554028973</v>
      </c>
      <c r="V5163" s="37">
        <f t="shared" si="1121"/>
        <v>93.292473240155786</v>
      </c>
      <c r="W5163" s="37">
        <f t="shared" si="1121"/>
        <v>98.329744813786618</v>
      </c>
      <c r="X5163" s="37">
        <f t="shared" si="1121"/>
        <v>103.36930284773617</v>
      </c>
      <c r="Y5163" s="37">
        <f t="shared" si="1121"/>
        <v>108.41086255804376</v>
      </c>
    </row>
    <row r="5164" spans="1:25" x14ac:dyDescent="0.3">
      <c r="A5164" s="28">
        <v>5348</v>
      </c>
      <c r="B5164" s="34">
        <f t="shared" si="1117"/>
        <v>5.3480000000000003E-6</v>
      </c>
      <c r="C5164" s="37">
        <f t="shared" si="1120"/>
        <v>1.9819941242434003</v>
      </c>
      <c r="D5164" s="37">
        <f t="shared" si="1120"/>
        <v>5.4334114669377991</v>
      </c>
      <c r="E5164" s="37">
        <f t="shared" si="1120"/>
        <v>9.5904372171170067</v>
      </c>
      <c r="F5164" s="37">
        <f t="shared" si="1120"/>
        <v>15.934714587488216</v>
      </c>
      <c r="G5164" s="37">
        <f t="shared" si="1120"/>
        <v>18.754351839843409</v>
      </c>
      <c r="H5164" s="37">
        <f t="shared" si="1120"/>
        <v>20.6557938111822</v>
      </c>
      <c r="I5164" s="37">
        <f t="shared" si="1120"/>
        <v>28.380798207801121</v>
      </c>
      <c r="J5164" s="37">
        <f t="shared" si="1120"/>
        <v>31.312458530282925</v>
      </c>
      <c r="K5164" s="37">
        <f t="shared" si="1120"/>
        <v>38.200856431671802</v>
      </c>
      <c r="L5164" s="37">
        <f t="shared" si="1120"/>
        <v>43.151185121036995</v>
      </c>
      <c r="M5164" s="37">
        <f t="shared" si="1121"/>
        <v>45.911673151873742</v>
      </c>
      <c r="N5164" s="37">
        <f t="shared" si="1121"/>
        <v>53.101893243590737</v>
      </c>
      <c r="O5164" s="37">
        <f t="shared" si="1121"/>
        <v>58.095206015793437</v>
      </c>
      <c r="P5164" s="37">
        <f t="shared" si="1121"/>
        <v>63.097329962754394</v>
      </c>
      <c r="Q5164" s="37">
        <f t="shared" si="1121"/>
        <v>68.10662679162418</v>
      </c>
      <c r="R5164" s="37">
        <f t="shared" si="1121"/>
        <v>73.121840005285705</v>
      </c>
      <c r="S5164" s="37">
        <f t="shared" si="1121"/>
        <v>78.141989968018123</v>
      </c>
      <c r="T5164" s="37">
        <f t="shared" si="1121"/>
        <v>83.166301730510142</v>
      </c>
      <c r="U5164" s="37">
        <f t="shared" si="1121"/>
        <v>88.194154287329638</v>
      </c>
      <c r="V5164" s="37">
        <f t="shared" si="1121"/>
        <v>93.225044200082621</v>
      </c>
      <c r="W5164" s="37">
        <f t="shared" si="1121"/>
        <v>98.258559059911917</v>
      </c>
      <c r="X5164" s="37">
        <f t="shared" si="1121"/>
        <v>103.29435782116563</v>
      </c>
      <c r="Y5164" s="37">
        <f t="shared" si="1121"/>
        <v>108.33215601821733</v>
      </c>
    </row>
    <row r="5165" spans="1:25" x14ac:dyDescent="0.3">
      <c r="A5165" s="28">
        <v>5349</v>
      </c>
      <c r="B5165" s="34">
        <f t="shared" si="1117"/>
        <v>5.3489999999999999E-6</v>
      </c>
      <c r="C5165" s="37">
        <f t="shared" si="1120"/>
        <v>1.9812108746310342</v>
      </c>
      <c r="D5165" s="37">
        <f t="shared" si="1120"/>
        <v>5.4305183665247947</v>
      </c>
      <c r="E5165" s="37">
        <f t="shared" si="1120"/>
        <v>9.5847348846780243</v>
      </c>
      <c r="F5165" s="37">
        <f t="shared" si="1120"/>
        <v>15.92452732294589</v>
      </c>
      <c r="G5165" s="37">
        <f t="shared" si="1120"/>
        <v>18.742133902580591</v>
      </c>
      <c r="H5165" s="37">
        <f t="shared" si="1120"/>
        <v>20.642198443220664</v>
      </c>
      <c r="I5165" s="37">
        <f t="shared" si="1120"/>
        <v>28.36156227735577</v>
      </c>
      <c r="J5165" s="37">
        <f t="shared" si="1120"/>
        <v>31.291069046193947</v>
      </c>
      <c r="K5165" s="37">
        <f t="shared" si="1120"/>
        <v>38.17438899856613</v>
      </c>
      <c r="L5165" s="37">
        <f t="shared" si="1120"/>
        <v>43.121057235589696</v>
      </c>
      <c r="M5165" s="37">
        <f t="shared" si="1121"/>
        <v>45.879501042099406</v>
      </c>
      <c r="N5165" s="37">
        <f t="shared" si="1121"/>
        <v>53.064388768027051</v>
      </c>
      <c r="O5165" s="37">
        <f t="shared" si="1121"/>
        <v>58.053993233573962</v>
      </c>
      <c r="P5165" s="37">
        <f t="shared" si="1121"/>
        <v>63.05239904379625</v>
      </c>
      <c r="Q5165" s="37">
        <f t="shared" si="1121"/>
        <v>68.057969728441023</v>
      </c>
      <c r="R5165" s="37">
        <f t="shared" si="1121"/>
        <v>73.069450189619033</v>
      </c>
      <c r="S5165" s="37">
        <f t="shared" si="1121"/>
        <v>78.085861883408427</v>
      </c>
      <c r="T5165" s="37">
        <f t="shared" si="1121"/>
        <v>83.106430724755413</v>
      </c>
      <c r="U5165" s="37">
        <f t="shared" si="1121"/>
        <v>88.130536401191236</v>
      </c>
      <c r="V5165" s="37">
        <f t="shared" si="1121"/>
        <v>93.157676036364407</v>
      </c>
      <c r="W5165" s="37">
        <f t="shared" si="1121"/>
        <v>98.187437682022647</v>
      </c>
      <c r="X5165" s="37">
        <f t="shared" si="1121"/>
        <v>103.21948067355051</v>
      </c>
      <c r="Y5165" s="37">
        <f t="shared" si="1121"/>
        <v>108.25352086324096</v>
      </c>
    </row>
    <row r="5166" spans="1:25" x14ac:dyDescent="0.3">
      <c r="A5166" s="28">
        <v>5350</v>
      </c>
      <c r="B5166" s="34">
        <f t="shared" si="1117"/>
        <v>5.3500000000000004E-6</v>
      </c>
      <c r="C5166" s="37">
        <f t="shared" ref="C5166:L5175" si="1122">2*$C$3*$C$2^2/$B5166^5/(EXP($C$3*$C$2/$B5166/$C$4/C$7)-1)/1000000000</f>
        <v>1.9804279202811119</v>
      </c>
      <c r="D5166" s="37">
        <f t="shared" si="1122"/>
        <v>5.4276270850130137</v>
      </c>
      <c r="E5166" s="37">
        <f t="shared" si="1122"/>
        <v>9.5790366874523798</v>
      </c>
      <c r="F5166" s="37">
        <f t="shared" si="1122"/>
        <v>15.914348107675499</v>
      </c>
      <c r="G5166" s="37">
        <f t="shared" si="1122"/>
        <v>18.729925827815716</v>
      </c>
      <c r="H5166" s="37">
        <f t="shared" si="1122"/>
        <v>20.628614176536566</v>
      </c>
      <c r="I5166" s="37">
        <f t="shared" si="1122"/>
        <v>28.342342570247208</v>
      </c>
      <c r="J5166" s="37">
        <f t="shared" si="1122"/>
        <v>31.269697755393242</v>
      </c>
      <c r="K5166" s="37">
        <f t="shared" si="1122"/>
        <v>38.147944423619123</v>
      </c>
      <c r="L5166" s="37">
        <f t="shared" si="1122"/>
        <v>43.09095558345863</v>
      </c>
      <c r="M5166" s="37">
        <f t="shared" ref="M5166:Y5175" si="1123">2*$C$3*$C$2^2/$B5166^5/(EXP($C$3*$C$2/$B5166/$C$4/M$7)-1)/1000000000</f>
        <v>45.8473570539051</v>
      </c>
      <c r="N5166" s="37">
        <f t="shared" si="1123"/>
        <v>53.026917348281287</v>
      </c>
      <c r="O5166" s="37">
        <f t="shared" si="1123"/>
        <v>58.012816944411092</v>
      </c>
      <c r="P5166" s="37">
        <f t="shared" si="1123"/>
        <v>63.007508067916483</v>
      </c>
      <c r="Q5166" s="37">
        <f t="shared" si="1123"/>
        <v>68.009356068778771</v>
      </c>
      <c r="R5166" s="37">
        <f t="shared" si="1123"/>
        <v>73.017107246520681</v>
      </c>
      <c r="S5166" s="37">
        <f t="shared" si="1123"/>
        <v>78.029784147601362</v>
      </c>
      <c r="T5166" s="37">
        <f t="shared" si="1123"/>
        <v>83.046613550100901</v>
      </c>
      <c r="U5166" s="37">
        <f t="shared" si="1123"/>
        <v>88.066975833612858</v>
      </c>
      <c r="V5166" s="37">
        <f t="shared" si="1123"/>
        <v>93.090368683096372</v>
      </c>
      <c r="W5166" s="37">
        <f t="shared" si="1123"/>
        <v>98.11638061030466</v>
      </c>
      <c r="X5166" s="37">
        <f t="shared" si="1123"/>
        <v>103.14467133116237</v>
      </c>
      <c r="Y5166" s="37">
        <f t="shared" si="1123"/>
        <v>108.17495701546757</v>
      </c>
    </row>
    <row r="5167" spans="1:25" x14ac:dyDescent="0.3">
      <c r="A5167" s="28">
        <v>5351</v>
      </c>
      <c r="B5167" s="34">
        <f t="shared" si="1117"/>
        <v>5.3510000000000001E-6</v>
      </c>
      <c r="C5167" s="37">
        <f t="shared" si="1122"/>
        <v>1.9796452611614554</v>
      </c>
      <c r="D5167" s="37">
        <f t="shared" si="1122"/>
        <v>5.4247376211452201</v>
      </c>
      <c r="E5167" s="37">
        <f t="shared" si="1122"/>
        <v>9.5733426219531701</v>
      </c>
      <c r="F5167" s="37">
        <f t="shared" si="1122"/>
        <v>15.904176934145347</v>
      </c>
      <c r="G5167" s="37">
        <f t="shared" si="1122"/>
        <v>18.717727606090754</v>
      </c>
      <c r="H5167" s="37">
        <f t="shared" si="1122"/>
        <v>20.615041000344434</v>
      </c>
      <c r="I5167" s="37">
        <f t="shared" si="1122"/>
        <v>28.323139070137604</v>
      </c>
      <c r="J5167" s="37">
        <f t="shared" si="1122"/>
        <v>31.24834463938895</v>
      </c>
      <c r="K5167" s="37">
        <f t="shared" si="1122"/>
        <v>38.121522683212433</v>
      </c>
      <c r="L5167" s="37">
        <f t="shared" si="1122"/>
        <v>43.060880137300074</v>
      </c>
      <c r="M5167" s="37">
        <f t="shared" si="1123"/>
        <v>45.815241157858559</v>
      </c>
      <c r="N5167" s="37">
        <f t="shared" si="1123"/>
        <v>52.989478949452149</v>
      </c>
      <c r="O5167" s="37">
        <f t="shared" si="1123"/>
        <v>57.971677109586253</v>
      </c>
      <c r="P5167" s="37">
        <f t="shared" si="1123"/>
        <v>62.962656992560341</v>
      </c>
      <c r="Q5167" s="37">
        <f t="shared" si="1123"/>
        <v>67.960785766230799</v>
      </c>
      <c r="R5167" s="37">
        <f t="shared" si="1123"/>
        <v>72.964811125719478</v>
      </c>
      <c r="S5167" s="37">
        <f t="shared" si="1123"/>
        <v>77.973756706450459</v>
      </c>
      <c r="T5167" s="37">
        <f t="shared" si="1123"/>
        <v>82.986850148516012</v>
      </c>
      <c r="U5167" s="37">
        <f t="shared" si="1123"/>
        <v>88.003472522671601</v>
      </c>
      <c r="V5167" s="37">
        <f t="shared" si="1123"/>
        <v>93.023122074457305</v>
      </c>
      <c r="W5167" s="37">
        <f t="shared" si="1123"/>
        <v>98.045387775032452</v>
      </c>
      <c r="X5167" s="37">
        <f t="shared" si="1123"/>
        <v>103.06992972036647</v>
      </c>
      <c r="Y5167" s="37">
        <f t="shared" si="1123"/>
        <v>108.09646439734865</v>
      </c>
    </row>
    <row r="5168" spans="1:25" x14ac:dyDescent="0.3">
      <c r="A5168" s="28">
        <v>5352</v>
      </c>
      <c r="B5168" s="34">
        <f t="shared" si="1117"/>
        <v>5.3520000000000006E-6</v>
      </c>
      <c r="C5168" s="37">
        <f t="shared" si="1122"/>
        <v>1.978862897239722</v>
      </c>
      <c r="D5168" s="37">
        <f t="shared" si="1122"/>
        <v>5.4218499736650267</v>
      </c>
      <c r="E5168" s="37">
        <f t="shared" si="1122"/>
        <v>9.5676526846967604</v>
      </c>
      <c r="F5168" s="37">
        <f t="shared" si="1122"/>
        <v>15.894013794831789</v>
      </c>
      <c r="G5168" s="37">
        <f t="shared" si="1122"/>
        <v>18.705539227958052</v>
      </c>
      <c r="H5168" s="37">
        <f t="shared" si="1122"/>
        <v>20.601478903870824</v>
      </c>
      <c r="I5168" s="37">
        <f t="shared" si="1122"/>
        <v>28.303951760708141</v>
      </c>
      <c r="J5168" s="37">
        <f t="shared" si="1122"/>
        <v>31.227009679710971</v>
      </c>
      <c r="K5168" s="37">
        <f t="shared" si="1122"/>
        <v>38.095123753755971</v>
      </c>
      <c r="L5168" s="37">
        <f t="shared" si="1122"/>
        <v>43.030830869803289</v>
      </c>
      <c r="M5168" s="37">
        <f t="shared" si="1123"/>
        <v>45.783153324563187</v>
      </c>
      <c r="N5168" s="37">
        <f t="shared" si="1123"/>
        <v>52.952073536681077</v>
      </c>
      <c r="O5168" s="37">
        <f t="shared" si="1123"/>
        <v>57.930573690428517</v>
      </c>
      <c r="P5168" s="37">
        <f t="shared" si="1123"/>
        <v>62.917845775225459</v>
      </c>
      <c r="Q5168" s="37">
        <f t="shared" si="1123"/>
        <v>67.912258774448063</v>
      </c>
      <c r="R5168" s="37">
        <f t="shared" si="1123"/>
        <v>72.912561777006815</v>
      </c>
      <c r="S5168" s="37">
        <f t="shared" si="1123"/>
        <v>77.917779505876823</v>
      </c>
      <c r="T5168" s="37">
        <f t="shared" si="1123"/>
        <v>82.927140462042402</v>
      </c>
      <c r="U5168" s="37">
        <f t="shared" si="1123"/>
        <v>87.940026406522591</v>
      </c>
      <c r="V5168" s="37">
        <f t="shared" si="1123"/>
        <v>92.955936144708602</v>
      </c>
      <c r="W5168" s="37">
        <f t="shared" si="1123"/>
        <v>97.97445910656829</v>
      </c>
      <c r="X5168" s="37">
        <f t="shared" si="1123"/>
        <v>102.99525576762076</v>
      </c>
      <c r="Y5168" s="37">
        <f t="shared" si="1123"/>
        <v>108.01804293143384</v>
      </c>
    </row>
    <row r="5169" spans="1:25" x14ac:dyDescent="0.3">
      <c r="A5169" s="28">
        <v>5353</v>
      </c>
      <c r="B5169" s="34">
        <f t="shared" si="1117"/>
        <v>5.3530000000000002E-6</v>
      </c>
      <c r="C5169" s="37">
        <f t="shared" si="1122"/>
        <v>1.9780808284834099</v>
      </c>
      <c r="D5169" s="37">
        <f t="shared" si="1122"/>
        <v>5.4189641413169243</v>
      </c>
      <c r="E5169" s="37">
        <f t="shared" si="1122"/>
        <v>9.5619668722028184</v>
      </c>
      <c r="F5169" s="37">
        <f t="shared" si="1122"/>
        <v>15.883858682219305</v>
      </c>
      <c r="G5169" s="37">
        <f t="shared" si="1122"/>
        <v>18.693360683980465</v>
      </c>
      <c r="H5169" s="37">
        <f t="shared" si="1122"/>
        <v>20.587927876354446</v>
      </c>
      <c r="I5169" s="37">
        <f t="shared" si="1122"/>
        <v>28.284780625659153</v>
      </c>
      <c r="J5169" s="37">
        <f t="shared" si="1122"/>
        <v>31.205692857911075</v>
      </c>
      <c r="K5169" s="37">
        <f t="shared" si="1122"/>
        <v>38.068747611688103</v>
      </c>
      <c r="L5169" s="37">
        <f t="shared" si="1122"/>
        <v>43.00080775369085</v>
      </c>
      <c r="M5169" s="37">
        <f t="shared" si="1123"/>
        <v>45.751093524658316</v>
      </c>
      <c r="N5169" s="37">
        <f t="shared" si="1123"/>
        <v>52.9147010751526</v>
      </c>
      <c r="O5169" s="37">
        <f t="shared" si="1123"/>
        <v>57.889506648314914</v>
      </c>
      <c r="P5169" s="37">
        <f t="shared" si="1123"/>
        <v>62.873074373462586</v>
      </c>
      <c r="Q5169" s="37">
        <f t="shared" si="1123"/>
        <v>67.863775047139498</v>
      </c>
      <c r="R5169" s="37">
        <f t="shared" si="1123"/>
        <v>72.860359150237088</v>
      </c>
      <c r="S5169" s="37">
        <f t="shared" si="1123"/>
        <v>77.861852491869556</v>
      </c>
      <c r="T5169" s="37">
        <f t="shared" si="1123"/>
        <v>82.86748443279518</v>
      </c>
      <c r="U5169" s="37">
        <f t="shared" si="1123"/>
        <v>87.876637423398805</v>
      </c>
      <c r="V5169" s="37">
        <f t="shared" si="1123"/>
        <v>92.888810828194806</v>
      </c>
      <c r="W5169" s="37">
        <f t="shared" si="1123"/>
        <v>97.903594535362643</v>
      </c>
      <c r="X5169" s="37">
        <f t="shared" si="1123"/>
        <v>102.92064939947669</v>
      </c>
      <c r="Y5169" s="37">
        <f t="shared" si="1123"/>
        <v>107.93969254037101</v>
      </c>
    </row>
    <row r="5170" spans="1:25" x14ac:dyDescent="0.3">
      <c r="A5170" s="28">
        <v>5354</v>
      </c>
      <c r="B5170" s="34">
        <f t="shared" si="1117"/>
        <v>5.3540000000000007E-6</v>
      </c>
      <c r="C5170" s="37">
        <f t="shared" si="1122"/>
        <v>1.9772990548598528</v>
      </c>
      <c r="D5170" s="37">
        <f t="shared" si="1122"/>
        <v>5.416080122846255</v>
      </c>
      <c r="E5170" s="37">
        <f t="shared" si="1122"/>
        <v>9.5562851809942728</v>
      </c>
      <c r="F5170" s="37">
        <f t="shared" si="1122"/>
        <v>15.873711588800418</v>
      </c>
      <c r="G5170" s="37">
        <f t="shared" si="1122"/>
        <v>18.681191964731244</v>
      </c>
      <c r="H5170" s="37">
        <f t="shared" si="1122"/>
        <v>20.574387907046056</v>
      </c>
      <c r="I5170" s="37">
        <f t="shared" si="1122"/>
        <v>28.265625648709957</v>
      </c>
      <c r="J5170" s="37">
        <f t="shared" si="1122"/>
        <v>31.184394155562757</v>
      </c>
      <c r="K5170" s="37">
        <f t="shared" si="1122"/>
        <v>38.042394233475413</v>
      </c>
      <c r="L5170" s="37">
        <f t="shared" si="1122"/>
        <v>42.970810761718305</v>
      </c>
      <c r="M5170" s="37">
        <f t="shared" si="1123"/>
        <v>45.719061728819007</v>
      </c>
      <c r="N5170" s="37">
        <f t="shared" si="1123"/>
        <v>52.87736153009385</v>
      </c>
      <c r="O5170" s="37">
        <f t="shared" si="1123"/>
        <v>57.848475944670092</v>
      </c>
      <c r="P5170" s="37">
        <f t="shared" si="1123"/>
        <v>62.828342744874917</v>
      </c>
      <c r="Q5170" s="37">
        <f t="shared" si="1123"/>
        <v>67.815334538071426</v>
      </c>
      <c r="R5170" s="37">
        <f t="shared" si="1123"/>
        <v>72.808203195327067</v>
      </c>
      <c r="S5170" s="37">
        <f t="shared" si="1123"/>
        <v>77.805975610485447</v>
      </c>
      <c r="T5170" s="37">
        <f t="shared" si="1123"/>
        <v>82.807882002961804</v>
      </c>
      <c r="U5170" s="37">
        <f t="shared" si="1123"/>
        <v>87.813305511611006</v>
      </c>
      <c r="V5170" s="37">
        <f t="shared" si="1123"/>
        <v>92.821746059343482</v>
      </c>
      <c r="W5170" s="37">
        <f t="shared" si="1123"/>
        <v>97.832793991953722</v>
      </c>
      <c r="X5170" s="37">
        <f t="shared" si="1123"/>
        <v>102.84611054257854</v>
      </c>
      <c r="Y5170" s="37">
        <f t="shared" si="1123"/>
        <v>107.86141314690603</v>
      </c>
    </row>
    <row r="5171" spans="1:25" x14ac:dyDescent="0.3">
      <c r="A5171" s="28">
        <v>5355</v>
      </c>
      <c r="B5171" s="34">
        <f t="shared" si="1117"/>
        <v>5.3550000000000004E-6</v>
      </c>
      <c r="C5171" s="37">
        <f t="shared" si="1122"/>
        <v>1.9765175763362244</v>
      </c>
      <c r="D5171" s="37">
        <f t="shared" si="1122"/>
        <v>5.4131979169992253</v>
      </c>
      <c r="E5171" s="37">
        <f t="shared" si="1122"/>
        <v>9.5506076075973372</v>
      </c>
      <c r="F5171" s="37">
        <f t="shared" si="1122"/>
        <v>15.863572507075736</v>
      </c>
      <c r="G5171" s="37">
        <f t="shared" si="1122"/>
        <v>18.669033060794064</v>
      </c>
      <c r="H5171" s="37">
        <f t="shared" si="1122"/>
        <v>20.560858985208476</v>
      </c>
      <c r="I5171" s="37">
        <f t="shared" si="1122"/>
        <v>28.246486813598896</v>
      </c>
      <c r="J5171" s="37">
        <f t="shared" si="1122"/>
        <v>31.163113554261244</v>
      </c>
      <c r="K5171" s="37">
        <f t="shared" si="1122"/>
        <v>38.016063595612771</v>
      </c>
      <c r="L5171" s="37">
        <f t="shared" si="1122"/>
        <v>42.940839866674246</v>
      </c>
      <c r="M5171" s="37">
        <f t="shared" si="1123"/>
        <v>45.687057907755957</v>
      </c>
      <c r="N5171" s="37">
        <f t="shared" si="1123"/>
        <v>52.840054866774764</v>
      </c>
      <c r="O5171" s="37">
        <f t="shared" si="1123"/>
        <v>57.807481540966371</v>
      </c>
      <c r="P5171" s="37">
        <f t="shared" si="1123"/>
        <v>62.783650847118373</v>
      </c>
      <c r="Q5171" s="37">
        <f t="shared" si="1123"/>
        <v>67.766937201067975</v>
      </c>
      <c r="R5171" s="37">
        <f t="shared" si="1123"/>
        <v>72.756093862256293</v>
      </c>
      <c r="S5171" s="37">
        <f t="shared" si="1123"/>
        <v>77.75014880784876</v>
      </c>
      <c r="T5171" s="37">
        <f t="shared" si="1123"/>
        <v>82.748333114802392</v>
      </c>
      <c r="U5171" s="37">
        <f t="shared" si="1123"/>
        <v>87.750030609547537</v>
      </c>
      <c r="V5171" s="37">
        <f t="shared" si="1123"/>
        <v>92.754741772664389</v>
      </c>
      <c r="W5171" s="37">
        <f t="shared" si="1123"/>
        <v>97.762057406967571</v>
      </c>
      <c r="X5171" s="37">
        <f t="shared" si="1123"/>
        <v>102.77163912366338</v>
      </c>
      <c r="Y5171" s="37">
        <f t="shared" si="1123"/>
        <v>107.78320467388295</v>
      </c>
    </row>
    <row r="5172" spans="1:25" x14ac:dyDescent="0.3">
      <c r="A5172" s="28">
        <v>5356</v>
      </c>
      <c r="B5172" s="34">
        <f t="shared" si="1117"/>
        <v>5.356E-6</v>
      </c>
      <c r="C5172" s="37">
        <f t="shared" si="1122"/>
        <v>1.9757363928795399</v>
      </c>
      <c r="D5172" s="37">
        <f t="shared" si="1122"/>
        <v>5.4103175225229121</v>
      </c>
      <c r="E5172" s="37">
        <f t="shared" si="1122"/>
        <v>9.5449341485415129</v>
      </c>
      <c r="F5172" s="37">
        <f t="shared" si="1122"/>
        <v>15.85344142955392</v>
      </c>
      <c r="G5172" s="37">
        <f t="shared" si="1122"/>
        <v>18.656883962763047</v>
      </c>
      <c r="H5172" s="37">
        <f t="shared" si="1122"/>
        <v>20.547341100116594</v>
      </c>
      <c r="I5172" s="37">
        <f t="shared" si="1122"/>
        <v>28.227364104083339</v>
      </c>
      <c r="J5172" s="37">
        <f t="shared" si="1122"/>
        <v>31.141851035623539</v>
      </c>
      <c r="K5172" s="37">
        <f t="shared" si="1122"/>
        <v>37.989755674623282</v>
      </c>
      <c r="L5172" s="37">
        <f t="shared" si="1122"/>
        <v>42.91089504138025</v>
      </c>
      <c r="M5172" s="37">
        <f t="shared" si="1123"/>
        <v>45.655082032215645</v>
      </c>
      <c r="N5172" s="37">
        <f t="shared" si="1123"/>
        <v>52.802781050507974</v>
      </c>
      <c r="O5172" s="37">
        <f t="shared" si="1123"/>
        <v>57.766523398723699</v>
      </c>
      <c r="P5172" s="37">
        <f t="shared" si="1123"/>
        <v>62.738998637901304</v>
      </c>
      <c r="Q5172" s="37">
        <f t="shared" si="1123"/>
        <v>67.718582990010603</v>
      </c>
      <c r="R5172" s="37">
        <f t="shared" si="1123"/>
        <v>72.704031101066747</v>
      </c>
      <c r="S5172" s="37">
        <f t="shared" si="1123"/>
        <v>77.694372030151328</v>
      </c>
      <c r="T5172" s="37">
        <f t="shared" si="1123"/>
        <v>82.688837710649764</v>
      </c>
      <c r="U5172" s="37">
        <f t="shared" si="1123"/>
        <v>87.686812655674345</v>
      </c>
      <c r="V5172" s="37">
        <f t="shared" si="1123"/>
        <v>92.687797902750418</v>
      </c>
      <c r="W5172" s="37">
        <f t="shared" si="1123"/>
        <v>97.691384711117976</v>
      </c>
      <c r="X5172" s="37">
        <f t="shared" si="1123"/>
        <v>102.69723506956107</v>
      </c>
      <c r="Y5172" s="37">
        <f t="shared" si="1123"/>
        <v>107.70506704424326</v>
      </c>
    </row>
    <row r="5173" spans="1:25" x14ac:dyDescent="0.3">
      <c r="A5173" s="28">
        <v>5357</v>
      </c>
      <c r="B5173" s="34">
        <f t="shared" si="1117"/>
        <v>5.3570000000000005E-6</v>
      </c>
      <c r="C5173" s="37">
        <f t="shared" si="1122"/>
        <v>1.9749555044566507</v>
      </c>
      <c r="D5173" s="37">
        <f t="shared" si="1122"/>
        <v>5.407438938165237</v>
      </c>
      <c r="E5173" s="37">
        <f t="shared" si="1122"/>
        <v>9.5392648003595468</v>
      </c>
      <c r="F5173" s="37">
        <f t="shared" si="1122"/>
        <v>15.84331834875165</v>
      </c>
      <c r="G5173" s="37">
        <f t="shared" si="1122"/>
        <v>18.644744661242644</v>
      </c>
      <c r="H5173" s="37">
        <f t="shared" si="1122"/>
        <v>20.533834241057264</v>
      </c>
      <c r="I5173" s="37">
        <f t="shared" si="1122"/>
        <v>28.208257503939542</v>
      </c>
      <c r="J5173" s="37">
        <f t="shared" si="1122"/>
        <v>31.120606581288211</v>
      </c>
      <c r="K5173" s="37">
        <f t="shared" si="1122"/>
        <v>37.963470447058242</v>
      </c>
      <c r="L5173" s="37">
        <f t="shared" si="1122"/>
        <v>42.880976258690794</v>
      </c>
      <c r="M5173" s="37">
        <f t="shared" si="1123"/>
        <v>45.623134072980001</v>
      </c>
      <c r="N5173" s="37">
        <f t="shared" si="1123"/>
        <v>52.765540046648638</v>
      </c>
      <c r="O5173" s="37">
        <f t="shared" si="1123"/>
        <v>57.725601479509422</v>
      </c>
      <c r="P5173" s="37">
        <f t="shared" si="1123"/>
        <v>62.69438607498455</v>
      </c>
      <c r="Q5173" s="37">
        <f t="shared" si="1123"/>
        <v>67.67027185883822</v>
      </c>
      <c r="R5173" s="37">
        <f t="shared" si="1123"/>
        <v>72.652014861862597</v>
      </c>
      <c r="S5173" s="37">
        <f t="shared" si="1123"/>
        <v>77.638645223652176</v>
      </c>
      <c r="T5173" s="37">
        <f t="shared" si="1123"/>
        <v>82.629395732908819</v>
      </c>
      <c r="U5173" s="37">
        <f t="shared" si="1123"/>
        <v>87.62365158853477</v>
      </c>
      <c r="V5173" s="37">
        <f t="shared" si="1123"/>
        <v>92.620914384276446</v>
      </c>
      <c r="W5173" s="37">
        <f t="shared" si="1123"/>
        <v>97.620775835206075</v>
      </c>
      <c r="X5173" s="37">
        <f t="shared" si="1123"/>
        <v>102.62289830719385</v>
      </c>
      <c r="Y5173" s="37">
        <f t="shared" si="1123"/>
        <v>107.62700018102613</v>
      </c>
    </row>
    <row r="5174" spans="1:25" x14ac:dyDescent="0.3">
      <c r="A5174" s="28">
        <v>5358</v>
      </c>
      <c r="B5174" s="34">
        <f t="shared" si="1117"/>
        <v>5.3580000000000002E-6</v>
      </c>
      <c r="C5174" s="37">
        <f t="shared" si="1122"/>
        <v>1.9741749110342512</v>
      </c>
      <c r="D5174" s="37">
        <f t="shared" si="1122"/>
        <v>5.4045621626750018</v>
      </c>
      <c r="E5174" s="37">
        <f t="shared" si="1122"/>
        <v>9.5335995595874703</v>
      </c>
      <c r="F5174" s="37">
        <f t="shared" si="1122"/>
        <v>15.833203257193677</v>
      </c>
      <c r="G5174" s="37">
        <f t="shared" si="1122"/>
        <v>18.632615146847744</v>
      </c>
      <c r="H5174" s="37">
        <f t="shared" si="1122"/>
        <v>20.520338397329454</v>
      </c>
      <c r="I5174" s="37">
        <f t="shared" si="1122"/>
        <v>28.189166996962783</v>
      </c>
      <c r="J5174" s="37">
        <f t="shared" si="1122"/>
        <v>31.099380172915609</v>
      </c>
      <c r="K5174" s="37">
        <f t="shared" si="1122"/>
        <v>37.937207889497095</v>
      </c>
      <c r="L5174" s="37">
        <f t="shared" si="1122"/>
        <v>42.851083491493362</v>
      </c>
      <c r="M5174" s="37">
        <f t="shared" si="1123"/>
        <v>45.591214000866678</v>
      </c>
      <c r="N5174" s="37">
        <f t="shared" si="1123"/>
        <v>52.728331820594597</v>
      </c>
      <c r="O5174" s="37">
        <f t="shared" si="1123"/>
        <v>57.684715744938515</v>
      </c>
      <c r="P5174" s="37">
        <f t="shared" si="1123"/>
        <v>62.64981311618137</v>
      </c>
      <c r="Q5174" s="37">
        <f t="shared" si="1123"/>
        <v>67.622003761547177</v>
      </c>
      <c r="R5174" s="37">
        <f t="shared" si="1123"/>
        <v>72.600045094810724</v>
      </c>
      <c r="S5174" s="37">
        <f t="shared" si="1123"/>
        <v>77.582968334677915</v>
      </c>
      <c r="T5174" s="37">
        <f t="shared" si="1123"/>
        <v>82.570007124056986</v>
      </c>
      <c r="U5174" s="37">
        <f t="shared" si="1123"/>
        <v>87.560547346749502</v>
      </c>
      <c r="V5174" s="37">
        <f t="shared" si="1123"/>
        <v>92.554091152000083</v>
      </c>
      <c r="W5174" s="37">
        <f t="shared" si="1123"/>
        <v>97.55023071012036</v>
      </c>
      <c r="X5174" s="37">
        <f t="shared" si="1123"/>
        <v>102.54862876357673</v>
      </c>
      <c r="Y5174" s="37">
        <f t="shared" si="1123"/>
        <v>107.54900400736844</v>
      </c>
    </row>
    <row r="5175" spans="1:25" x14ac:dyDescent="0.3">
      <c r="A5175" s="28">
        <v>5359</v>
      </c>
      <c r="B5175" s="34">
        <f t="shared" si="1117"/>
        <v>5.3590000000000007E-6</v>
      </c>
      <c r="C5175" s="37">
        <f t="shared" si="1122"/>
        <v>1.9733946125788726</v>
      </c>
      <c r="D5175" s="37">
        <f t="shared" si="1122"/>
        <v>5.4016871948018519</v>
      </c>
      <c r="E5175" s="37">
        <f t="shared" si="1122"/>
        <v>9.5279384227645725</v>
      </c>
      <c r="F5175" s="37">
        <f t="shared" si="1122"/>
        <v>15.823096147412759</v>
      </c>
      <c r="G5175" s="37">
        <f t="shared" si="1122"/>
        <v>18.620495410203574</v>
      </c>
      <c r="H5175" s="37">
        <f t="shared" si="1122"/>
        <v>20.506853558244039</v>
      </c>
      <c r="I5175" s="37">
        <f t="shared" si="1122"/>
        <v>28.17009256696721</v>
      </c>
      <c r="J5175" s="37">
        <f t="shared" si="1122"/>
        <v>31.078171792187614</v>
      </c>
      <c r="K5175" s="37">
        <f t="shared" si="1122"/>
        <v>37.910967978547347</v>
      </c>
      <c r="L5175" s="37">
        <f t="shared" si="1122"/>
        <v>42.821216712708107</v>
      </c>
      <c r="M5175" s="37">
        <f t="shared" si="1123"/>
        <v>45.559321786728681</v>
      </c>
      <c r="N5175" s="37">
        <f t="shared" si="1123"/>
        <v>52.69115633778609</v>
      </c>
      <c r="O5175" s="37">
        <f t="shared" si="1123"/>
        <v>57.643866156673141</v>
      </c>
      <c r="P5175" s="37">
        <f t="shared" si="1123"/>
        <v>62.605279719357235</v>
      </c>
      <c r="Q5175" s="37">
        <f t="shared" si="1123"/>
        <v>67.573778652190867</v>
      </c>
      <c r="R5175" s="37">
        <f t="shared" si="1123"/>
        <v>72.548121750139813</v>
      </c>
      <c r="S5175" s="37">
        <f t="shared" si="1123"/>
        <v>77.527341309622074</v>
      </c>
      <c r="T5175" s="37">
        <f t="shared" si="1123"/>
        <v>82.510671826643772</v>
      </c>
      <c r="U5175" s="37">
        <f t="shared" si="1123"/>
        <v>87.497499869016323</v>
      </c>
      <c r="V5175" s="37">
        <f t="shared" si="1123"/>
        <v>92.487328140760923</v>
      </c>
      <c r="W5175" s="37">
        <f t="shared" si="1123"/>
        <v>97.479749266836777</v>
      </c>
      <c r="X5175" s="37">
        <f t="shared" si="1123"/>
        <v>102.47442636581657</v>
      </c>
      <c r="Y5175" s="37">
        <f t="shared" si="1123"/>
        <v>107.47107844650402</v>
      </c>
    </row>
    <row r="5176" spans="1:25" x14ac:dyDescent="0.3">
      <c r="A5176" s="28">
        <v>5360</v>
      </c>
      <c r="B5176" s="34">
        <f t="shared" si="1117"/>
        <v>5.3600000000000004E-6</v>
      </c>
      <c r="C5176" s="37">
        <f t="shared" ref="C5176:L5185" si="1124">2*$C$3*$C$2^2/$B5176^5/(EXP($C$3*$C$2/$B5176/$C$4/C$7)-1)/1000000000</f>
        <v>1.9726146090568912</v>
      </c>
      <c r="D5176" s="37">
        <f t="shared" si="1124"/>
        <v>5.3988140332963077</v>
      </c>
      <c r="E5176" s="37">
        <f t="shared" si="1124"/>
        <v>9.5222813864334057</v>
      </c>
      <c r="F5176" s="37">
        <f t="shared" si="1124"/>
        <v>15.81299701194968</v>
      </c>
      <c r="G5176" s="37">
        <f t="shared" si="1124"/>
        <v>18.608385441945746</v>
      </c>
      <c r="H5176" s="37">
        <f t="shared" si="1124"/>
        <v>20.493379713123943</v>
      </c>
      <c r="I5176" s="37">
        <f t="shared" si="1124"/>
        <v>28.151034197785872</v>
      </c>
      <c r="J5176" s="37">
        <f t="shared" si="1124"/>
        <v>31.056981420807773</v>
      </c>
      <c r="K5176" s="37">
        <f t="shared" si="1124"/>
        <v>37.884750690844655</v>
      </c>
      <c r="L5176" s="37">
        <f t="shared" si="1124"/>
        <v>42.791375895288184</v>
      </c>
      <c r="M5176" s="37">
        <f t="shared" ref="M5176:Y5185" si="1125">2*$C$3*$C$2^2/$B5176^5/(EXP($C$3*$C$2/$B5176/$C$4/M$7)-1)/1000000000</f>
        <v>45.52745740145464</v>
      </c>
      <c r="N5176" s="37">
        <f t="shared" si="1125"/>
        <v>52.654013563705817</v>
      </c>
      <c r="O5176" s="37">
        <f t="shared" si="1125"/>
        <v>57.60305267642299</v>
      </c>
      <c r="P5176" s="37">
        <f t="shared" si="1125"/>
        <v>62.560785842429901</v>
      </c>
      <c r="Q5176" s="37">
        <f t="shared" si="1125"/>
        <v>67.52559648488004</v>
      </c>
      <c r="R5176" s="37">
        <f t="shared" si="1125"/>
        <v>72.496244778140976</v>
      </c>
      <c r="S5176" s="37">
        <f t="shared" si="1125"/>
        <v>77.47176409494557</v>
      </c>
      <c r="T5176" s="37">
        <f t="shared" si="1125"/>
        <v>82.451389783290949</v>
      </c>
      <c r="U5176" s="37">
        <f t="shared" si="1125"/>
        <v>87.434509094110268</v>
      </c>
      <c r="V5176" s="37">
        <f t="shared" si="1125"/>
        <v>92.420625285480725</v>
      </c>
      <c r="W5176" s="37">
        <f t="shared" si="1125"/>
        <v>97.409331436418313</v>
      </c>
      <c r="X5176" s="37">
        <f t="shared" si="1125"/>
        <v>102.40029104111282</v>
      </c>
      <c r="Y5176" s="37">
        <f t="shared" si="1125"/>
        <v>107.3932234217644</v>
      </c>
    </row>
    <row r="5177" spans="1:25" x14ac:dyDescent="0.3">
      <c r="A5177" s="28">
        <v>5361</v>
      </c>
      <c r="B5177" s="34">
        <f t="shared" si="1117"/>
        <v>5.361E-6</v>
      </c>
      <c r="C5177" s="37">
        <f t="shared" si="1124"/>
        <v>1.9718349004345206</v>
      </c>
      <c r="D5177" s="37">
        <f t="shared" si="1124"/>
        <v>5.3959426769097352</v>
      </c>
      <c r="E5177" s="37">
        <f t="shared" si="1124"/>
        <v>9.5166284471397766</v>
      </c>
      <c r="F5177" s="37">
        <f t="shared" si="1124"/>
        <v>15.802905843353203</v>
      </c>
      <c r="G5177" s="37">
        <f t="shared" si="1124"/>
        <v>18.596285232720177</v>
      </c>
      <c r="H5177" s="37">
        <f t="shared" si="1124"/>
        <v>20.479916851304019</v>
      </c>
      <c r="I5177" s="37">
        <f t="shared" si="1124"/>
        <v>28.131991873270678</v>
      </c>
      <c r="J5177" s="37">
        <f t="shared" si="1124"/>
        <v>31.035809040501128</v>
      </c>
      <c r="K5177" s="37">
        <f t="shared" si="1124"/>
        <v>37.858556003052662</v>
      </c>
      <c r="L5177" s="37">
        <f t="shared" si="1124"/>
        <v>42.761561012219317</v>
      </c>
      <c r="M5177" s="37">
        <f t="shared" si="1125"/>
        <v>45.495620815968422</v>
      </c>
      <c r="N5177" s="37">
        <f t="shared" si="1125"/>
        <v>52.616903463878842</v>
      </c>
      <c r="O5177" s="37">
        <f t="shared" si="1125"/>
        <v>57.56227526594477</v>
      </c>
      <c r="P5177" s="37">
        <f t="shared" si="1125"/>
        <v>62.516331443369303</v>
      </c>
      <c r="Q5177" s="37">
        <f t="shared" si="1125"/>
        <v>67.477457213782372</v>
      </c>
      <c r="R5177" s="37">
        <f t="shared" si="1125"/>
        <v>72.444414129167086</v>
      </c>
      <c r="S5177" s="37">
        <f t="shared" si="1125"/>
        <v>77.416236637176027</v>
      </c>
      <c r="T5177" s="37">
        <f t="shared" si="1125"/>
        <v>82.392160936691951</v>
      </c>
      <c r="U5177" s="37">
        <f t="shared" si="1125"/>
        <v>87.371574960883251</v>
      </c>
      <c r="V5177" s="37">
        <f t="shared" si="1125"/>
        <v>92.35398252116326</v>
      </c>
      <c r="W5177" s="37">
        <f t="shared" si="1125"/>
        <v>97.338977150014784</v>
      </c>
      <c r="X5177" s="37">
        <f t="shared" si="1125"/>
        <v>102.32622271675675</v>
      </c>
      <c r="Y5177" s="37">
        <f t="shared" si="1125"/>
        <v>107.31543885657771</v>
      </c>
    </row>
    <row r="5178" spans="1:25" x14ac:dyDescent="0.3">
      <c r="A5178" s="28">
        <v>5362</v>
      </c>
      <c r="B5178" s="34">
        <f t="shared" si="1117"/>
        <v>5.3620000000000005E-6</v>
      </c>
      <c r="C5178" s="37">
        <f t="shared" si="1124"/>
        <v>1.9710554866778187</v>
      </c>
      <c r="D5178" s="37">
        <f t="shared" si="1124"/>
        <v>5.3930731243943679</v>
      </c>
      <c r="E5178" s="37">
        <f t="shared" si="1124"/>
        <v>9.5109796014327497</v>
      </c>
      <c r="F5178" s="37">
        <f t="shared" si="1124"/>
        <v>15.792822634180117</v>
      </c>
      <c r="G5178" s="37">
        <f t="shared" si="1124"/>
        <v>18.584194773183132</v>
      </c>
      <c r="H5178" s="37">
        <f t="shared" si="1124"/>
        <v>20.466464962131091</v>
      </c>
      <c r="I5178" s="37">
        <f t="shared" si="1124"/>
        <v>28.112965577292371</v>
      </c>
      <c r="J5178" s="37">
        <f t="shared" si="1124"/>
        <v>31.014654633014288</v>
      </c>
      <c r="K5178" s="37">
        <f t="shared" si="1124"/>
        <v>37.832383891862982</v>
      </c>
      <c r="L5178" s="37">
        <f t="shared" si="1124"/>
        <v>42.731772036520049</v>
      </c>
      <c r="M5178" s="37">
        <f t="shared" si="1125"/>
        <v>45.463812001229343</v>
      </c>
      <c r="N5178" s="37">
        <f t="shared" si="1125"/>
        <v>52.579826003872569</v>
      </c>
      <c r="O5178" s="37">
        <f t="shared" si="1125"/>
        <v>57.521533887042494</v>
      </c>
      <c r="P5178" s="37">
        <f t="shared" si="1125"/>
        <v>62.471916480197336</v>
      </c>
      <c r="Q5178" s="37">
        <f t="shared" si="1125"/>
        <v>67.429360793122598</v>
      </c>
      <c r="R5178" s="37">
        <f t="shared" si="1125"/>
        <v>72.39262975363313</v>
      </c>
      <c r="S5178" s="37">
        <f t="shared" si="1125"/>
        <v>77.360758882908087</v>
      </c>
      <c r="T5178" s="37">
        <f t="shared" si="1125"/>
        <v>82.332985229612376</v>
      </c>
      <c r="U5178" s="37">
        <f t="shared" si="1125"/>
        <v>87.30869740826401</v>
      </c>
      <c r="V5178" s="37">
        <f t="shared" si="1125"/>
        <v>92.28739978289417</v>
      </c>
      <c r="W5178" s="37">
        <f t="shared" si="1125"/>
        <v>97.268686338863091</v>
      </c>
      <c r="X5178" s="37">
        <f t="shared" si="1125"/>
        <v>102.25222132013128</v>
      </c>
      <c r="Y5178" s="37">
        <f t="shared" si="1125"/>
        <v>107.23772467446931</v>
      </c>
    </row>
    <row r="5179" spans="1:25" x14ac:dyDescent="0.3">
      <c r="A5179" s="28">
        <v>5363</v>
      </c>
      <c r="B5179" s="34">
        <f t="shared" si="1117"/>
        <v>5.3630000000000002E-6</v>
      </c>
      <c r="C5179" s="37">
        <f t="shared" si="1124"/>
        <v>1.9702763677526811</v>
      </c>
      <c r="D5179" s="37">
        <f t="shared" si="1124"/>
        <v>5.3902053745032967</v>
      </c>
      <c r="E5179" s="37">
        <f t="shared" si="1124"/>
        <v>9.5053348458646347</v>
      </c>
      <c r="F5179" s="37">
        <f t="shared" si="1124"/>
        <v>15.782747376995196</v>
      </c>
      <c r="G5179" s="37">
        <f t="shared" si="1124"/>
        <v>18.572114054001208</v>
      </c>
      <c r="H5179" s="37">
        <f t="shared" si="1124"/>
        <v>20.453024034963942</v>
      </c>
      <c r="I5179" s="37">
        <f t="shared" si="1124"/>
        <v>28.093955293740521</v>
      </c>
      <c r="J5179" s="37">
        <f t="shared" si="1124"/>
        <v>30.993518180115402</v>
      </c>
      <c r="K5179" s="37">
        <f t="shared" si="1124"/>
        <v>37.806234333995256</v>
      </c>
      <c r="L5179" s="37">
        <f t="shared" si="1124"/>
        <v>42.70200894124158</v>
      </c>
      <c r="M5179" s="37">
        <f t="shared" si="1125"/>
        <v>45.432030928232045</v>
      </c>
      <c r="N5179" s="37">
        <f t="shared" si="1125"/>
        <v>52.54278114929668</v>
      </c>
      <c r="O5179" s="37">
        <f t="shared" si="1125"/>
        <v>57.480828501567359</v>
      </c>
      <c r="P5179" s="37">
        <f t="shared" si="1125"/>
        <v>62.427540910988064</v>
      </c>
      <c r="Q5179" s="37">
        <f t="shared" si="1125"/>
        <v>67.381307177182421</v>
      </c>
      <c r="R5179" s="37">
        <f t="shared" si="1125"/>
        <v>72.340891602015972</v>
      </c>
      <c r="S5179" s="37">
        <f t="shared" si="1125"/>
        <v>77.305330778803309</v>
      </c>
      <c r="T5179" s="37">
        <f t="shared" si="1125"/>
        <v>82.273862604889572</v>
      </c>
      <c r="U5179" s="37">
        <f t="shared" si="1125"/>
        <v>87.245876375258291</v>
      </c>
      <c r="V5179" s="37">
        <f t="shared" si="1125"/>
        <v>92.220877005840805</v>
      </c>
      <c r="W5179" s="37">
        <f t="shared" si="1125"/>
        <v>97.198458934286904</v>
      </c>
      <c r="X5179" s="37">
        <f t="shared" si="1125"/>
        <v>102.17828677871167</v>
      </c>
      <c r="Y5179" s="37">
        <f t="shared" si="1125"/>
        <v>107.16008079906105</v>
      </c>
    </row>
    <row r="5180" spans="1:25" x14ac:dyDescent="0.3">
      <c r="A5180" s="28">
        <v>5364</v>
      </c>
      <c r="B5180" s="34">
        <f t="shared" si="1117"/>
        <v>5.3640000000000007E-6</v>
      </c>
      <c r="C5180" s="37">
        <f t="shared" si="1124"/>
        <v>1.9694975436248519</v>
      </c>
      <c r="D5180" s="37">
        <f t="shared" si="1124"/>
        <v>5.3873394259904686</v>
      </c>
      <c r="E5180" s="37">
        <f t="shared" si="1124"/>
        <v>9.4996941769909995</v>
      </c>
      <c r="F5180" s="37">
        <f t="shared" si="1124"/>
        <v>15.77268006437118</v>
      </c>
      <c r="G5180" s="37">
        <f t="shared" si="1124"/>
        <v>18.560043065851286</v>
      </c>
      <c r="H5180" s="37">
        <f t="shared" si="1124"/>
        <v>20.439594059173235</v>
      </c>
      <c r="I5180" s="37">
        <f t="shared" si="1124"/>
        <v>28.074961006523491</v>
      </c>
      <c r="J5180" s="37">
        <f t="shared" si="1124"/>
        <v>30.972399663594047</v>
      </c>
      <c r="K5180" s="37">
        <f t="shared" si="1124"/>
        <v>37.780107306196953</v>
      </c>
      <c r="L5180" s="37">
        <f t="shared" si="1124"/>
        <v>42.672271699467672</v>
      </c>
      <c r="M5180" s="37">
        <f t="shared" si="1125"/>
        <v>45.400277568006416</v>
      </c>
      <c r="N5180" s="37">
        <f t="shared" si="1125"/>
        <v>52.505768865802978</v>
      </c>
      <c r="O5180" s="37">
        <f t="shared" si="1125"/>
        <v>57.440159071417462</v>
      </c>
      <c r="P5180" s="37">
        <f t="shared" si="1125"/>
        <v>62.383204693867334</v>
      </c>
      <c r="Q5180" s="37">
        <f t="shared" si="1125"/>
        <v>67.333296320300363</v>
      </c>
      <c r="R5180" s="37">
        <f t="shared" si="1125"/>
        <v>72.289199624854106</v>
      </c>
      <c r="S5180" s="37">
        <f t="shared" si="1125"/>
        <v>77.249952271589763</v>
      </c>
      <c r="T5180" s="37">
        <f t="shared" si="1125"/>
        <v>82.214793005432369</v>
      </c>
      <c r="U5180" s="37">
        <f t="shared" si="1125"/>
        <v>87.183111800948041</v>
      </c>
      <c r="V5180" s="37">
        <f t="shared" si="1125"/>
        <v>92.154414125252146</v>
      </c>
      <c r="W5180" s="37">
        <f t="shared" si="1125"/>
        <v>97.128294867696383</v>
      </c>
      <c r="X5180" s="37">
        <f t="shared" si="1125"/>
        <v>102.10441902006428</v>
      </c>
      <c r="Y5180" s="37">
        <f t="shared" si="1125"/>
        <v>107.08250715407179</v>
      </c>
    </row>
    <row r="5181" spans="1:25" x14ac:dyDescent="0.3">
      <c r="A5181" s="28">
        <v>5365</v>
      </c>
      <c r="B5181" s="34">
        <f t="shared" si="1117"/>
        <v>5.3650000000000003E-6</v>
      </c>
      <c r="C5181" s="37">
        <f t="shared" si="1124"/>
        <v>1.9687190142599122</v>
      </c>
      <c r="D5181" s="37">
        <f t="shared" si="1124"/>
        <v>5.3844752776106937</v>
      </c>
      <c r="E5181" s="37">
        <f t="shared" si="1124"/>
        <v>9.4940575913706446</v>
      </c>
      <c r="F5181" s="37">
        <f t="shared" si="1124"/>
        <v>15.762620688888783</v>
      </c>
      <c r="G5181" s="37">
        <f t="shared" si="1124"/>
        <v>18.547981799420551</v>
      </c>
      <c r="H5181" s="37">
        <f t="shared" si="1124"/>
        <v>20.426175024141571</v>
      </c>
      <c r="I5181" s="37">
        <f t="shared" si="1124"/>
        <v>28.0559826995684</v>
      </c>
      <c r="J5181" s="37">
        <f t="shared" si="1124"/>
        <v>30.951299065261306</v>
      </c>
      <c r="K5181" s="37">
        <f t="shared" si="1124"/>
        <v>37.754002785243514</v>
      </c>
      <c r="L5181" s="37">
        <f t="shared" si="1124"/>
        <v>42.642560284314762</v>
      </c>
      <c r="M5181" s="37">
        <f t="shared" si="1125"/>
        <v>45.368551891617535</v>
      </c>
      <c r="N5181" s="37">
        <f t="shared" si="1125"/>
        <v>52.468789119085493</v>
      </c>
      <c r="O5181" s="37">
        <f t="shared" si="1125"/>
        <v>57.399525558538002</v>
      </c>
      <c r="P5181" s="37">
        <f t="shared" si="1125"/>
        <v>62.338907787013007</v>
      </c>
      <c r="Q5181" s="37">
        <f t="shared" si="1125"/>
        <v>67.285328176871687</v>
      </c>
      <c r="R5181" s="37">
        <f t="shared" si="1125"/>
        <v>72.237553772747873</v>
      </c>
      <c r="S5181" s="37">
        <f t="shared" si="1125"/>
        <v>77.194623308062418</v>
      </c>
      <c r="T5181" s="37">
        <f t="shared" si="1125"/>
        <v>82.15577637422146</v>
      </c>
      <c r="U5181" s="37">
        <f t="shared" si="1125"/>
        <v>87.120403624492297</v>
      </c>
      <c r="V5181" s="37">
        <f t="shared" si="1125"/>
        <v>92.088011076458798</v>
      </c>
      <c r="W5181" s="37">
        <f t="shared" si="1125"/>
        <v>97.058194070588257</v>
      </c>
      <c r="X5181" s="37">
        <f t="shared" si="1125"/>
        <v>102.03061797184731</v>
      </c>
      <c r="Y5181" s="37">
        <f t="shared" si="1125"/>
        <v>107.00500366331654</v>
      </c>
    </row>
    <row r="5182" spans="1:25" x14ac:dyDescent="0.3">
      <c r="A5182" s="28">
        <v>5366</v>
      </c>
      <c r="B5182" s="34">
        <f t="shared" si="1117"/>
        <v>5.366E-6</v>
      </c>
      <c r="C5182" s="37">
        <f t="shared" si="1124"/>
        <v>1.9679407796232862</v>
      </c>
      <c r="D5182" s="37">
        <f t="shared" si="1124"/>
        <v>5.3816129281196323</v>
      </c>
      <c r="E5182" s="37">
        <f t="shared" si="1124"/>
        <v>9.4884250855656145</v>
      </c>
      <c r="F5182" s="37">
        <f t="shared" si="1124"/>
        <v>15.752569243136666</v>
      </c>
      <c r="G5182" s="37">
        <f t="shared" si="1124"/>
        <v>18.535930245406451</v>
      </c>
      <c r="H5182" s="37">
        <f t="shared" si="1124"/>
        <v>20.412766919263451</v>
      </c>
      <c r="I5182" s="37">
        <f t="shared" si="1124"/>
        <v>28.037020356821099</v>
      </c>
      <c r="J5182" s="37">
        <f t="shared" si="1124"/>
        <v>30.930216366949619</v>
      </c>
      <c r="K5182" s="37">
        <f t="shared" si="1124"/>
        <v>37.727920747938157</v>
      </c>
      <c r="L5182" s="37">
        <f t="shared" si="1124"/>
        <v>42.612874668931703</v>
      </c>
      <c r="M5182" s="37">
        <f t="shared" si="1125"/>
        <v>45.336853870165683</v>
      </c>
      <c r="N5182" s="37">
        <f t="shared" si="1125"/>
        <v>52.431841874880227</v>
      </c>
      <c r="O5182" s="37">
        <f t="shared" si="1125"/>
        <v>57.358927924920984</v>
      </c>
      <c r="P5182" s="37">
        <f t="shared" si="1125"/>
        <v>62.294650148654569</v>
      </c>
      <c r="Q5182" s="37">
        <f t="shared" si="1125"/>
        <v>67.237402701348273</v>
      </c>
      <c r="R5182" s="37">
        <f t="shared" si="1125"/>
        <v>72.185953996359075</v>
      </c>
      <c r="S5182" s="37">
        <f t="shared" si="1125"/>
        <v>77.139343835082499</v>
      </c>
      <c r="T5182" s="37">
        <f t="shared" si="1125"/>
        <v>82.096812654308735</v>
      </c>
      <c r="U5182" s="37">
        <f t="shared" si="1125"/>
        <v>87.057751785126058</v>
      </c>
      <c r="V5182" s="37">
        <f t="shared" si="1125"/>
        <v>92.021667794872585</v>
      </c>
      <c r="W5182" s="37">
        <f t="shared" si="1125"/>
        <v>96.98815647454559</v>
      </c>
      <c r="X5182" s="37">
        <f t="shared" si="1125"/>
        <v>101.95688356181012</v>
      </c>
      <c r="Y5182" s="37">
        <f t="shared" si="1125"/>
        <v>106.92757025070694</v>
      </c>
    </row>
    <row r="5183" spans="1:25" x14ac:dyDescent="0.3">
      <c r="A5183" s="28">
        <v>5367</v>
      </c>
      <c r="B5183" s="34">
        <f t="shared" si="1117"/>
        <v>5.3670000000000005E-6</v>
      </c>
      <c r="C5183" s="37">
        <f t="shared" si="1124"/>
        <v>1.9671628396802423</v>
      </c>
      <c r="D5183" s="37">
        <f t="shared" si="1124"/>
        <v>5.3787523762738045</v>
      </c>
      <c r="E5183" s="37">
        <f t="shared" si="1124"/>
        <v>9.4827966561411898</v>
      </c>
      <c r="F5183" s="37">
        <f t="shared" si="1124"/>
        <v>15.742525719711448</v>
      </c>
      <c r="G5183" s="37">
        <f t="shared" si="1124"/>
        <v>18.523888394516707</v>
      </c>
      <c r="H5183" s="37">
        <f t="shared" si="1124"/>
        <v>20.399369733945214</v>
      </c>
      <c r="I5183" s="37">
        <f t="shared" si="1124"/>
        <v>28.018073962246131</v>
      </c>
      <c r="J5183" s="37">
        <f t="shared" si="1124"/>
        <v>30.909151550512835</v>
      </c>
      <c r="K5183" s="37">
        <f t="shared" si="1124"/>
        <v>37.701861171111908</v>
      </c>
      <c r="L5183" s="37">
        <f t="shared" si="1124"/>
        <v>42.583214826499876</v>
      </c>
      <c r="M5183" s="37">
        <f t="shared" si="1125"/>
        <v>45.305183474786169</v>
      </c>
      <c r="N5183" s="37">
        <f t="shared" si="1125"/>
        <v>52.394927098965304</v>
      </c>
      <c r="O5183" s="37">
        <f t="shared" si="1125"/>
        <v>57.318366132605362</v>
      </c>
      <c r="P5183" s="37">
        <f t="shared" si="1125"/>
        <v>62.250431737073264</v>
      </c>
      <c r="Q5183" s="37">
        <f t="shared" si="1125"/>
        <v>67.189519848238675</v>
      </c>
      <c r="R5183" s="37">
        <f t="shared" si="1125"/>
        <v>72.134400246411047</v>
      </c>
      <c r="S5183" s="37">
        <f t="shared" si="1125"/>
        <v>77.084113799577707</v>
      </c>
      <c r="T5183" s="37">
        <f t="shared" si="1125"/>
        <v>82.037901788817479</v>
      </c>
      <c r="U5183" s="37">
        <f t="shared" si="1125"/>
        <v>86.995156222160858</v>
      </c>
      <c r="V5183" s="37">
        <f t="shared" si="1125"/>
        <v>91.955384215986825</v>
      </c>
      <c r="W5183" s="37">
        <f t="shared" si="1125"/>
        <v>96.918182011237761</v>
      </c>
      <c r="X5183" s="37">
        <f t="shared" si="1125"/>
        <v>101.88321571779338</v>
      </c>
      <c r="Y5183" s="37">
        <f t="shared" si="1125"/>
        <v>106.85020684025051</v>
      </c>
    </row>
    <row r="5184" spans="1:25" x14ac:dyDescent="0.3">
      <c r="A5184" s="28">
        <v>5368</v>
      </c>
      <c r="B5184" s="34">
        <f t="shared" si="1117"/>
        <v>5.3680000000000001E-6</v>
      </c>
      <c r="C5184" s="37">
        <f t="shared" si="1124"/>
        <v>1.9663851943958948</v>
      </c>
      <c r="D5184" s="37">
        <f t="shared" si="1124"/>
        <v>5.3758936208305919</v>
      </c>
      <c r="E5184" s="37">
        <f t="shared" si="1124"/>
        <v>9.4771722996658951</v>
      </c>
      <c r="F5184" s="37">
        <f t="shared" si="1124"/>
        <v>15.7324901112177</v>
      </c>
      <c r="G5184" s="37">
        <f t="shared" si="1124"/>
        <v>18.511856237469321</v>
      </c>
      <c r="H5184" s="37">
        <f t="shared" si="1124"/>
        <v>20.385983457605125</v>
      </c>
      <c r="I5184" s="37">
        <f t="shared" si="1124"/>
        <v>27.999143499826818</v>
      </c>
      <c r="J5184" s="37">
        <f t="shared" si="1124"/>
        <v>30.888104597826231</v>
      </c>
      <c r="K5184" s="37">
        <f t="shared" si="1124"/>
        <v>37.675824031623605</v>
      </c>
      <c r="L5184" s="37">
        <f t="shared" si="1124"/>
        <v>42.553580730233193</v>
      </c>
      <c r="M5184" s="37">
        <f t="shared" si="1125"/>
        <v>45.273540676649517</v>
      </c>
      <c r="N5184" s="37">
        <f t="shared" si="1125"/>
        <v>52.358044757160791</v>
      </c>
      <c r="O5184" s="37">
        <f t="shared" si="1125"/>
        <v>57.277840143676855</v>
      </c>
      <c r="P5184" s="37">
        <f t="shared" si="1125"/>
        <v>62.206252510602077</v>
      </c>
      <c r="Q5184" s="37">
        <f t="shared" si="1125"/>
        <v>67.141679572108032</v>
      </c>
      <c r="R5184" s="37">
        <f t="shared" si="1125"/>
        <v>72.082892473688617</v>
      </c>
      <c r="S5184" s="37">
        <f t="shared" si="1125"/>
        <v>77.028933148542293</v>
      </c>
      <c r="T5184" s="37">
        <f t="shared" si="1125"/>
        <v>81.97904372094257</v>
      </c>
      <c r="U5184" s="37">
        <f t="shared" si="1125"/>
        <v>86.932616874984433</v>
      </c>
      <c r="V5184" s="37">
        <f t="shared" si="1125"/>
        <v>91.889160275375886</v>
      </c>
      <c r="W5184" s="37">
        <f t="shared" si="1125"/>
        <v>96.848270612420393</v>
      </c>
      <c r="X5184" s="37">
        <f t="shared" si="1125"/>
        <v>101.8096143677289</v>
      </c>
      <c r="Y5184" s="37">
        <f t="shared" si="1125"/>
        <v>106.77291335605132</v>
      </c>
    </row>
    <row r="5185" spans="1:25" x14ac:dyDescent="0.3">
      <c r="A5185" s="28">
        <v>5369</v>
      </c>
      <c r="B5185" s="34">
        <f t="shared" si="1117"/>
        <v>5.3690000000000006E-6</v>
      </c>
      <c r="C5185" s="37">
        <f t="shared" si="1124"/>
        <v>1.9656078437351991</v>
      </c>
      <c r="D5185" s="37">
        <f t="shared" si="1124"/>
        <v>5.3730366605482223</v>
      </c>
      <c r="E5185" s="37">
        <f t="shared" si="1124"/>
        <v>9.4715520127114736</v>
      </c>
      <c r="F5185" s="37">
        <f t="shared" si="1124"/>
        <v>15.722462410267894</v>
      </c>
      <c r="G5185" s="37">
        <f t="shared" si="1124"/>
        <v>18.499833764992484</v>
      </c>
      <c r="H5185" s="37">
        <f t="shared" si="1124"/>
        <v>20.372608079673242</v>
      </c>
      <c r="I5185" s="37">
        <f t="shared" si="1124"/>
        <v>27.980228953565057</v>
      </c>
      <c r="J5185" s="37">
        <f t="shared" si="1124"/>
        <v>30.867075490786341</v>
      </c>
      <c r="K5185" s="37">
        <f t="shared" si="1124"/>
        <v>37.649809306359757</v>
      </c>
      <c r="L5185" s="37">
        <f t="shared" si="1124"/>
        <v>42.523972353377793</v>
      </c>
      <c r="M5185" s="37">
        <f t="shared" si="1125"/>
        <v>45.241925446961119</v>
      </c>
      <c r="N5185" s="37">
        <f t="shared" si="1125"/>
        <v>52.321194815328596</v>
      </c>
      <c r="O5185" s="37">
        <f t="shared" si="1125"/>
        <v>57.237349920267832</v>
      </c>
      <c r="P5185" s="37">
        <f t="shared" si="1125"/>
        <v>62.162112427625409</v>
      </c>
      <c r="Q5185" s="37">
        <f t="shared" si="1125"/>
        <v>67.093881827577789</v>
      </c>
      <c r="R5185" s="37">
        <f t="shared" si="1125"/>
        <v>72.031430629037828</v>
      </c>
      <c r="S5185" s="37">
        <f t="shared" si="1125"/>
        <v>76.973801829036475</v>
      </c>
      <c r="T5185" s="37">
        <f t="shared" si="1125"/>
        <v>81.920238393949646</v>
      </c>
      <c r="U5185" s="37">
        <f t="shared" si="1125"/>
        <v>86.870133683060629</v>
      </c>
      <c r="V5185" s="37">
        <f t="shared" si="1125"/>
        <v>91.822995908695049</v>
      </c>
      <c r="W5185" s="37">
        <f t="shared" si="1125"/>
        <v>96.778422209934703</v>
      </c>
      <c r="X5185" s="37">
        <f t="shared" si="1125"/>
        <v>101.73607943963937</v>
      </c>
      <c r="Y5185" s="37">
        <f t="shared" si="1125"/>
        <v>106.69568972230901</v>
      </c>
    </row>
    <row r="5186" spans="1:25" x14ac:dyDescent="0.3">
      <c r="A5186" s="28">
        <v>5370</v>
      </c>
      <c r="B5186" s="34">
        <f t="shared" si="1117"/>
        <v>5.3700000000000003E-6</v>
      </c>
      <c r="C5186" s="37">
        <f t="shared" ref="C5186:L5195" si="1126">2*$C$3*$C$2^2/$B5186^5/(EXP($C$3*$C$2/$B5186/$C$4/C$7)-1)/1000000000</f>
        <v>1.9648307876629554</v>
      </c>
      <c r="D5186" s="37">
        <f t="shared" si="1126"/>
        <v>5.3701814941857924</v>
      </c>
      <c r="E5186" s="37">
        <f t="shared" si="1126"/>
        <v>9.4659357918529103</v>
      </c>
      <c r="F5186" s="37">
        <f t="shared" si="1126"/>
        <v>15.712442609482455</v>
      </c>
      <c r="G5186" s="37">
        <f t="shared" si="1126"/>
        <v>18.487820967824664</v>
      </c>
      <c r="H5186" s="37">
        <f t="shared" si="1126"/>
        <v>20.3592435895915</v>
      </c>
      <c r="I5186" s="37">
        <f t="shared" si="1126"/>
        <v>27.961330307481418</v>
      </c>
      <c r="J5186" s="37">
        <f t="shared" si="1126"/>
        <v>30.84606421131107</v>
      </c>
      <c r="K5186" s="37">
        <f t="shared" si="1126"/>
        <v>37.623816972234621</v>
      </c>
      <c r="L5186" s="37">
        <f t="shared" si="1126"/>
        <v>42.494389669212318</v>
      </c>
      <c r="M5186" s="37">
        <f t="shared" ref="M5186:Y5195" si="1127">2*$C$3*$C$2^2/$B5186^5/(EXP($C$3*$C$2/$B5186/$C$4/M$7)-1)/1000000000</f>
        <v>45.210337756961493</v>
      </c>
      <c r="N5186" s="37">
        <f t="shared" si="1127"/>
        <v>52.284377239372574</v>
      </c>
      <c r="O5186" s="37">
        <f t="shared" si="1127"/>
        <v>57.196895424557475</v>
      </c>
      <c r="P5186" s="37">
        <f t="shared" si="1127"/>
        <v>62.118011446579295</v>
      </c>
      <c r="Q5186" s="37">
        <f t="shared" si="1127"/>
        <v>67.046126569325821</v>
      </c>
      <c r="R5186" s="37">
        <f t="shared" si="1127"/>
        <v>71.980014663366148</v>
      </c>
      <c r="S5186" s="37">
        <f t="shared" si="1127"/>
        <v>76.918719788186777</v>
      </c>
      <c r="T5186" s="37">
        <f t="shared" si="1127"/>
        <v>81.86148575117565</v>
      </c>
      <c r="U5186" s="37">
        <f t="shared" si="1127"/>
        <v>86.807706585929225</v>
      </c>
      <c r="V5186" s="37">
        <f t="shared" si="1127"/>
        <v>91.756891051680938</v>
      </c>
      <c r="W5186" s="37">
        <f t="shared" si="1127"/>
        <v>96.708636735708396</v>
      </c>
      <c r="X5186" s="37">
        <f t="shared" si="1127"/>
        <v>101.6626108616384</v>
      </c>
      <c r="Y5186" s="37">
        <f t="shared" si="1127"/>
        <v>106.61853586331911</v>
      </c>
    </row>
    <row r="5187" spans="1:25" x14ac:dyDescent="0.3">
      <c r="A5187" s="28">
        <v>5371</v>
      </c>
      <c r="B5187" s="34">
        <f t="shared" si="1117"/>
        <v>5.3710000000000008E-6</v>
      </c>
      <c r="C5187" s="37">
        <f t="shared" si="1126"/>
        <v>1.964054026143806</v>
      </c>
      <c r="D5187" s="37">
        <f t="shared" si="1126"/>
        <v>5.3673281205032364</v>
      </c>
      <c r="E5187" s="37">
        <f t="shared" si="1126"/>
        <v>9.4603236336683914</v>
      </c>
      <c r="F5187" s="37">
        <f t="shared" si="1126"/>
        <v>15.702430701489678</v>
      </c>
      <c r="G5187" s="37">
        <f t="shared" si="1126"/>
        <v>18.475817836714501</v>
      </c>
      <c r="H5187" s="37">
        <f t="shared" si="1126"/>
        <v>20.345889976813599</v>
      </c>
      <c r="I5187" s="37">
        <f t="shared" si="1126"/>
        <v>27.942447545615078</v>
      </c>
      <c r="J5187" s="37">
        <f t="shared" si="1126"/>
        <v>30.825070741339513</v>
      </c>
      <c r="K5187" s="37">
        <f t="shared" si="1126"/>
        <v>37.59784700619003</v>
      </c>
      <c r="L5187" s="37">
        <f t="shared" si="1126"/>
        <v>42.464832651047594</v>
      </c>
      <c r="M5187" s="37">
        <f t="shared" si="1127"/>
        <v>45.178777577925878</v>
      </c>
      <c r="N5187" s="37">
        <f t="shared" si="1127"/>
        <v>52.247591995238231</v>
      </c>
      <c r="O5187" s="37">
        <f t="shared" si="1127"/>
        <v>57.156476618771293</v>
      </c>
      <c r="P5187" s="37">
        <f t="shared" si="1127"/>
        <v>62.073949525951036</v>
      </c>
      <c r="Q5187" s="37">
        <f t="shared" si="1127"/>
        <v>66.998413752086194</v>
      </c>
      <c r="R5187" s="37">
        <f t="shared" si="1127"/>
        <v>71.928644527641907</v>
      </c>
      <c r="S5187" s="37">
        <f t="shared" si="1127"/>
        <v>76.863686973185665</v>
      </c>
      <c r="T5187" s="37">
        <f t="shared" si="1127"/>
        <v>81.802785736028326</v>
      </c>
      <c r="U5187" s="37">
        <f t="shared" si="1127"/>
        <v>86.745335523205938</v>
      </c>
      <c r="V5187" s="37">
        <f t="shared" si="1127"/>
        <v>91.690845640150428</v>
      </c>
      <c r="W5187" s="37">
        <f t="shared" si="1127"/>
        <v>96.638914121754297</v>
      </c>
      <c r="X5187" s="37">
        <f t="shared" si="1127"/>
        <v>101.58920856193025</v>
      </c>
      <c r="Y5187" s="37">
        <f t="shared" si="1127"/>
        <v>106.54145170347293</v>
      </c>
    </row>
    <row r="5188" spans="1:25" x14ac:dyDescent="0.3">
      <c r="A5188" s="28">
        <v>5372</v>
      </c>
      <c r="B5188" s="34">
        <f t="shared" si="1117"/>
        <v>5.3720000000000004E-6</v>
      </c>
      <c r="C5188" s="37">
        <f t="shared" si="1126"/>
        <v>1.9632775591422429</v>
      </c>
      <c r="D5188" s="37">
        <f t="shared" si="1126"/>
        <v>5.3644765382613633</v>
      </c>
      <c r="E5188" s="37">
        <f t="shared" si="1126"/>
        <v>9.454715534739357</v>
      </c>
      <c r="F5188" s="37">
        <f t="shared" si="1126"/>
        <v>15.692426678925807</v>
      </c>
      <c r="G5188" s="37">
        <f t="shared" si="1126"/>
        <v>18.46382436242088</v>
      </c>
      <c r="H5188" s="37">
        <f t="shared" si="1126"/>
        <v>20.332547230805126</v>
      </c>
      <c r="I5188" s="37">
        <f t="shared" si="1126"/>
        <v>27.923580652023841</v>
      </c>
      <c r="J5188" s="37">
        <f t="shared" si="1126"/>
        <v>30.804095062832143</v>
      </c>
      <c r="K5188" s="37">
        <f t="shared" si="1126"/>
        <v>37.571899385195508</v>
      </c>
      <c r="L5188" s="37">
        <f t="shared" si="1126"/>
        <v>42.43530127222683</v>
      </c>
      <c r="M5188" s="37">
        <f t="shared" si="1127"/>
        <v>45.147244881164596</v>
      </c>
      <c r="N5188" s="37">
        <f t="shared" si="1127"/>
        <v>52.210839048912959</v>
      </c>
      <c r="O5188" s="37">
        <f t="shared" si="1127"/>
        <v>57.116093465181642</v>
      </c>
      <c r="P5188" s="37">
        <f t="shared" si="1127"/>
        <v>62.029926624279462</v>
      </c>
      <c r="Q5188" s="37">
        <f t="shared" si="1127"/>
        <v>66.950743330649317</v>
      </c>
      <c r="R5188" s="37">
        <f t="shared" si="1127"/>
        <v>71.877320172894784</v>
      </c>
      <c r="S5188" s="37">
        <f t="shared" si="1127"/>
        <v>76.808703331291753</v>
      </c>
      <c r="T5188" s="37">
        <f t="shared" si="1127"/>
        <v>81.744138291986474</v>
      </c>
      <c r="U5188" s="37">
        <f t="shared" si="1127"/>
        <v>86.683020434582232</v>
      </c>
      <c r="V5188" s="37">
        <f t="shared" si="1127"/>
        <v>91.624859610001664</v>
      </c>
      <c r="W5188" s="37">
        <f t="shared" si="1127"/>
        <v>96.569254300171423</v>
      </c>
      <c r="X5188" s="37">
        <f t="shared" si="1127"/>
        <v>101.51587246880986</v>
      </c>
      <c r="Y5188" s="37">
        <f t="shared" si="1127"/>
        <v>106.46443716725729</v>
      </c>
    </row>
    <row r="5189" spans="1:25" x14ac:dyDescent="0.3">
      <c r="A5189" s="28">
        <v>5373</v>
      </c>
      <c r="B5189" s="34">
        <f t="shared" si="1117"/>
        <v>5.3730000000000001E-6</v>
      </c>
      <c r="C5189" s="37">
        <f t="shared" si="1126"/>
        <v>1.9625013866225978</v>
      </c>
      <c r="D5189" s="37">
        <f t="shared" si="1126"/>
        <v>5.361626746221817</v>
      </c>
      <c r="E5189" s="37">
        <f t="shared" si="1126"/>
        <v>9.4491114916504308</v>
      </c>
      <c r="F5189" s="37">
        <f t="shared" si="1126"/>
        <v>15.682430534434937</v>
      </c>
      <c r="G5189" s="37">
        <f t="shared" si="1126"/>
        <v>18.45184053571284</v>
      </c>
      <c r="H5189" s="37">
        <f t="shared" si="1126"/>
        <v>20.31921534104336</v>
      </c>
      <c r="I5189" s="37">
        <f t="shared" si="1126"/>
        <v>27.904729610784017</v>
      </c>
      <c r="J5189" s="37">
        <f t="shared" si="1126"/>
        <v>30.783137157770522</v>
      </c>
      <c r="K5189" s="37">
        <f t="shared" si="1126"/>
        <v>37.545974086248123</v>
      </c>
      <c r="L5189" s="37">
        <f t="shared" si="1126"/>
        <v>42.405795506125337</v>
      </c>
      <c r="M5189" s="37">
        <f t="shared" si="1127"/>
        <v>45.115739638022653</v>
      </c>
      <c r="N5189" s="37">
        <f t="shared" si="1127"/>
        <v>52.174118366425674</v>
      </c>
      <c r="O5189" s="37">
        <f t="shared" si="1127"/>
        <v>57.075745926107039</v>
      </c>
      <c r="P5189" s="37">
        <f t="shared" si="1127"/>
        <v>61.985942700154517</v>
      </c>
      <c r="Q5189" s="37">
        <f t="shared" si="1127"/>
        <v>66.903115259861622</v>
      </c>
      <c r="R5189" s="37">
        <f t="shared" si="1127"/>
        <v>71.826041550215365</v>
      </c>
      <c r="S5189" s="37">
        <f t="shared" si="1127"/>
        <v>76.753768809829268</v>
      </c>
      <c r="T5189" s="37">
        <f t="shared" si="1127"/>
        <v>81.685543362599503</v>
      </c>
      <c r="U5189" s="37">
        <f t="shared" si="1127"/>
        <v>86.620761259825201</v>
      </c>
      <c r="V5189" s="37">
        <f t="shared" si="1127"/>
        <v>91.558932897212912</v>
      </c>
      <c r="W5189" s="37">
        <f t="shared" si="1127"/>
        <v>96.499657203143968</v>
      </c>
      <c r="X5189" s="37">
        <f t="shared" si="1127"/>
        <v>101.44260251066257</v>
      </c>
      <c r="Y5189" s="37">
        <f t="shared" si="1127"/>
        <v>106.38749217925417</v>
      </c>
    </row>
    <row r="5190" spans="1:25" x14ac:dyDescent="0.3">
      <c r="A5190" s="28">
        <v>5374</v>
      </c>
      <c r="B5190" s="34">
        <f t="shared" si="1117"/>
        <v>5.3740000000000006E-6</v>
      </c>
      <c r="C5190" s="37">
        <f t="shared" si="1126"/>
        <v>1.9617255085490528</v>
      </c>
      <c r="D5190" s="37">
        <f t="shared" si="1126"/>
        <v>5.3587787431471092</v>
      </c>
      <c r="E5190" s="37">
        <f t="shared" si="1126"/>
        <v>9.443511500989473</v>
      </c>
      <c r="F5190" s="37">
        <f t="shared" si="1126"/>
        <v>15.672442260669055</v>
      </c>
      <c r="G5190" s="37">
        <f t="shared" si="1126"/>
        <v>18.439866347369602</v>
      </c>
      <c r="H5190" s="37">
        <f t="shared" si="1126"/>
        <v>20.305894297017414</v>
      </c>
      <c r="I5190" s="37">
        <f t="shared" si="1126"/>
        <v>27.885894405990502</v>
      </c>
      <c r="J5190" s="37">
        <f t="shared" si="1126"/>
        <v>30.762197008157475</v>
      </c>
      <c r="K5190" s="37">
        <f t="shared" si="1126"/>
        <v>37.520071086372461</v>
      </c>
      <c r="L5190" s="37">
        <f t="shared" si="1126"/>
        <v>42.37631532615066</v>
      </c>
      <c r="M5190" s="37">
        <f t="shared" si="1127"/>
        <v>45.08426181987987</v>
      </c>
      <c r="N5190" s="37">
        <f t="shared" si="1127"/>
        <v>52.137429913846951</v>
      </c>
      <c r="O5190" s="37">
        <f t="shared" si="1127"/>
        <v>57.035433963912546</v>
      </c>
      <c r="P5190" s="37">
        <f t="shared" si="1127"/>
        <v>61.941997712217457</v>
      </c>
      <c r="Q5190" s="37">
        <f t="shared" si="1127"/>
        <v>66.855529494625529</v>
      </c>
      <c r="R5190" s="37">
        <f t="shared" si="1127"/>
        <v>71.774808610754988</v>
      </c>
      <c r="S5190" s="37">
        <f t="shared" si="1127"/>
        <v>76.698883356188375</v>
      </c>
      <c r="T5190" s="37">
        <f t="shared" si="1127"/>
        <v>81.627000891487413</v>
      </c>
      <c r="U5190" s="37">
        <f t="shared" si="1127"/>
        <v>86.55855793877754</v>
      </c>
      <c r="V5190" s="37">
        <f t="shared" si="1127"/>
        <v>91.493065437843143</v>
      </c>
      <c r="W5190" s="37">
        <f t="shared" si="1127"/>
        <v>96.43012276294148</v>
      </c>
      <c r="X5190" s="37">
        <f t="shared" si="1127"/>
        <v>101.3693986159638</v>
      </c>
      <c r="Y5190" s="37">
        <f t="shared" si="1127"/>
        <v>106.31061666414109</v>
      </c>
    </row>
    <row r="5191" spans="1:25" x14ac:dyDescent="0.3">
      <c r="A5191" s="28">
        <v>5375</v>
      </c>
      <c r="B5191" s="34">
        <f t="shared" si="1117"/>
        <v>5.3750000000000002E-6</v>
      </c>
      <c r="C5191" s="37">
        <f t="shared" si="1126"/>
        <v>1.9609499248856335</v>
      </c>
      <c r="D5191" s="37">
        <f t="shared" si="1126"/>
        <v>5.3559325278006025</v>
      </c>
      <c r="E5191" s="37">
        <f t="shared" si="1126"/>
        <v>9.437915559347557</v>
      </c>
      <c r="F5191" s="37">
        <f t="shared" si="1126"/>
        <v>15.662461850288039</v>
      </c>
      <c r="G5191" s="37">
        <f t="shared" si="1126"/>
        <v>18.427901788180588</v>
      </c>
      <c r="H5191" s="37">
        <f t="shared" si="1126"/>
        <v>20.292584088228171</v>
      </c>
      <c r="I5191" s="37">
        <f t="shared" si="1126"/>
        <v>27.867075021756712</v>
      </c>
      <c r="J5191" s="37">
        <f t="shared" si="1126"/>
        <v>30.741274596017028</v>
      </c>
      <c r="K5191" s="37">
        <f t="shared" si="1126"/>
        <v>37.494190362620664</v>
      </c>
      <c r="L5191" s="37">
        <f t="shared" si="1126"/>
        <v>42.346860705742515</v>
      </c>
      <c r="M5191" s="37">
        <f t="shared" si="1127"/>
        <v>45.05281139815083</v>
      </c>
      <c r="N5191" s="37">
        <f t="shared" si="1127"/>
        <v>52.100773657289039</v>
      </c>
      <c r="O5191" s="37">
        <f t="shared" si="1127"/>
        <v>56.995157541009561</v>
      </c>
      <c r="P5191" s="37">
        <f t="shared" si="1127"/>
        <v>61.89809161916061</v>
      </c>
      <c r="Q5191" s="37">
        <f t="shared" si="1127"/>
        <v>66.807985989899606</v>
      </c>
      <c r="R5191" s="37">
        <f t="shared" si="1127"/>
        <v>71.723621305726027</v>
      </c>
      <c r="S5191" s="37">
        <f t="shared" si="1127"/>
        <v>76.644046917824895</v>
      </c>
      <c r="T5191" s="37">
        <f t="shared" si="1127"/>
        <v>81.56851082234104</v>
      </c>
      <c r="U5191" s="37">
        <f t="shared" si="1127"/>
        <v>86.496410411357502</v>
      </c>
      <c r="V5191" s="37">
        <f t="shared" si="1127"/>
        <v>91.427257168031687</v>
      </c>
      <c r="W5191" s="37">
        <f t="shared" si="1127"/>
        <v>96.360650911919095</v>
      </c>
      <c r="X5191" s="37">
        <f t="shared" si="1127"/>
        <v>101.29626071327955</v>
      </c>
      <c r="Y5191" s="37">
        <f t="shared" si="1127"/>
        <v>106.23381054669061</v>
      </c>
    </row>
    <row r="5192" spans="1:25" x14ac:dyDescent="0.3">
      <c r="A5192" s="28">
        <v>5376</v>
      </c>
      <c r="B5192" s="34">
        <f t="shared" si="1117"/>
        <v>5.3760000000000007E-6</v>
      </c>
      <c r="C5192" s="37">
        <f t="shared" si="1126"/>
        <v>1.9601746355962115</v>
      </c>
      <c r="D5192" s="37">
        <f t="shared" si="1126"/>
        <v>5.3530880989465066</v>
      </c>
      <c r="E5192" s="37">
        <f t="shared" si="1126"/>
        <v>9.4323236633189502</v>
      </c>
      <c r="F5192" s="37">
        <f t="shared" si="1126"/>
        <v>15.652489295959612</v>
      </c>
      <c r="G5192" s="37">
        <f t="shared" si="1126"/>
        <v>18.415946848945321</v>
      </c>
      <c r="H5192" s="37">
        <f t="shared" si="1126"/>
        <v>20.279284704188207</v>
      </c>
      <c r="I5192" s="37">
        <f t="shared" si="1126"/>
        <v>27.848271442214518</v>
      </c>
      <c r="J5192" s="37">
        <f t="shared" si="1126"/>
        <v>30.720369903394264</v>
      </c>
      <c r="K5192" s="37">
        <f t="shared" si="1126"/>
        <v>37.468331892072264</v>
      </c>
      <c r="L5192" s="37">
        <f t="shared" si="1126"/>
        <v>42.317431618372588</v>
      </c>
      <c r="M5192" s="37">
        <f t="shared" si="1127"/>
        <v>45.021388344284752</v>
      </c>
      <c r="N5192" s="37">
        <f t="shared" si="1127"/>
        <v>52.064149562905463</v>
      </c>
      <c r="O5192" s="37">
        <f t="shared" si="1127"/>
        <v>56.95491661985568</v>
      </c>
      <c r="P5192" s="37">
        <f t="shared" si="1127"/>
        <v>61.854224379727349</v>
      </c>
      <c r="Q5192" s="37">
        <f t="shared" si="1127"/>
        <v>66.760484700698072</v>
      </c>
      <c r="R5192" s="37">
        <f t="shared" si="1127"/>
        <v>71.672479586401337</v>
      </c>
      <c r="S5192" s="37">
        <f t="shared" si="1127"/>
        <v>76.589259442260186</v>
      </c>
      <c r="T5192" s="37">
        <f t="shared" si="1127"/>
        <v>81.510073098921367</v>
      </c>
      <c r="U5192" s="37">
        <f t="shared" si="1127"/>
        <v>86.434318617558432</v>
      </c>
      <c r="V5192" s="37">
        <f t="shared" si="1127"/>
        <v>91.361508023998113</v>
      </c>
      <c r="W5192" s="37">
        <f t="shared" si="1127"/>
        <v>96.291241582516818</v>
      </c>
      <c r="X5192" s="37">
        <f t="shared" si="1127"/>
        <v>101.22318873126574</v>
      </c>
      <c r="Y5192" s="37">
        <f t="shared" si="1127"/>
        <v>106.15707375177016</v>
      </c>
    </row>
    <row r="5193" spans="1:25" x14ac:dyDescent="0.3">
      <c r="A5193" s="28">
        <v>5377</v>
      </c>
      <c r="B5193" s="34">
        <f t="shared" si="1117"/>
        <v>5.3770000000000004E-6</v>
      </c>
      <c r="C5193" s="37">
        <f t="shared" si="1126"/>
        <v>1.9593996406445064</v>
      </c>
      <c r="D5193" s="37">
        <f t="shared" si="1126"/>
        <v>5.3502454553498904</v>
      </c>
      <c r="E5193" s="37">
        <f t="shared" si="1126"/>
        <v>9.4267358095011389</v>
      </c>
      <c r="F5193" s="37">
        <f t="shared" si="1126"/>
        <v>15.642524590359363</v>
      </c>
      <c r="G5193" s="37">
        <f t="shared" si="1126"/>
        <v>18.4040015204735</v>
      </c>
      <c r="H5193" s="37">
        <f t="shared" si="1126"/>
        <v>20.265996134421872</v>
      </c>
      <c r="I5193" s="37">
        <f t="shared" si="1126"/>
        <v>27.829483651514323</v>
      </c>
      <c r="J5193" s="37">
        <f t="shared" si="1126"/>
        <v>30.699482912355414</v>
      </c>
      <c r="K5193" s="37">
        <f t="shared" si="1126"/>
        <v>37.442495651834314</v>
      </c>
      <c r="L5193" s="37">
        <f t="shared" si="1126"/>
        <v>42.288028037544706</v>
      </c>
      <c r="M5193" s="37">
        <f t="shared" si="1127"/>
        <v>44.989992629765531</v>
      </c>
      <c r="N5193" s="37">
        <f t="shared" si="1127"/>
        <v>52.027557596891391</v>
      </c>
      <c r="O5193" s="37">
        <f t="shared" si="1127"/>
        <v>56.914711162954745</v>
      </c>
      <c r="P5193" s="37">
        <f t="shared" si="1127"/>
        <v>61.810395952712128</v>
      </c>
      <c r="Q5193" s="37">
        <f t="shared" si="1127"/>
        <v>66.713025582091191</v>
      </c>
      <c r="R5193" s="37">
        <f t="shared" si="1127"/>
        <v>71.621383404114667</v>
      </c>
      <c r="S5193" s="37">
        <f t="shared" si="1127"/>
        <v>76.534520877081107</v>
      </c>
      <c r="T5193" s="37">
        <f t="shared" si="1127"/>
        <v>81.451687665059993</v>
      </c>
      <c r="U5193" s="37">
        <f t="shared" si="1127"/>
        <v>86.372282497449078</v>
      </c>
      <c r="V5193" s="37">
        <f t="shared" si="1127"/>
        <v>91.295817942041964</v>
      </c>
      <c r="W5193" s="37">
        <f t="shared" si="1127"/>
        <v>96.221894707259708</v>
      </c>
      <c r="X5193" s="37">
        <f t="shared" si="1127"/>
        <v>101.15018259866807</v>
      </c>
      <c r="Y5193" s="37">
        <f t="shared" si="1127"/>
        <v>106.08040620434215</v>
      </c>
    </row>
    <row r="5194" spans="1:25" x14ac:dyDescent="0.3">
      <c r="A5194" s="28">
        <v>5378</v>
      </c>
      <c r="B5194" s="34">
        <f t="shared" si="1117"/>
        <v>5.378E-6</v>
      </c>
      <c r="C5194" s="37">
        <f t="shared" si="1126"/>
        <v>1.9586249399940825</v>
      </c>
      <c r="D5194" s="37">
        <f t="shared" si="1126"/>
        <v>5.3474045957766725</v>
      </c>
      <c r="E5194" s="37">
        <f t="shared" si="1126"/>
        <v>9.4211519944947995</v>
      </c>
      <c r="F5194" s="37">
        <f t="shared" si="1126"/>
        <v>15.632567726170707</v>
      </c>
      <c r="G5194" s="37">
        <f t="shared" si="1126"/>
        <v>18.392065793584933</v>
      </c>
      <c r="H5194" s="37">
        <f t="shared" si="1126"/>
        <v>20.252718368465207</v>
      </c>
      <c r="I5194" s="37">
        <f t="shared" si="1126"/>
        <v>27.810711633824905</v>
      </c>
      <c r="J5194" s="37">
        <f t="shared" si="1126"/>
        <v>30.67861360498781</v>
      </c>
      <c r="K5194" s="37">
        <f t="shared" si="1126"/>
        <v>37.41668161904115</v>
      </c>
      <c r="L5194" s="37">
        <f t="shared" si="1126"/>
        <v>42.258649936794669</v>
      </c>
      <c r="M5194" s="37">
        <f t="shared" si="1127"/>
        <v>44.958624226111624</v>
      </c>
      <c r="N5194" s="37">
        <f t="shared" si="1127"/>
        <v>51.990997725483219</v>
      </c>
      <c r="O5194" s="37">
        <f t="shared" si="1127"/>
        <v>56.874541132856713</v>
      </c>
      <c r="P5194" s="37">
        <f t="shared" si="1127"/>
        <v>61.766606296960227</v>
      </c>
      <c r="Q5194" s="37">
        <f t="shared" si="1127"/>
        <v>66.665608589204666</v>
      </c>
      <c r="R5194" s="37">
        <f t="shared" si="1127"/>
        <v>71.570332710260132</v>
      </c>
      <c r="S5194" s="37">
        <f t="shared" si="1127"/>
        <v>76.479831169939942</v>
      </c>
      <c r="T5194" s="37">
        <f t="shared" si="1127"/>
        <v>81.393354464658486</v>
      </c>
      <c r="U5194" s="37">
        <f t="shared" si="1127"/>
        <v>86.31030199117339</v>
      </c>
      <c r="V5194" s="37">
        <f t="shared" si="1127"/>
        <v>91.230186858542922</v>
      </c>
      <c r="W5194" s="37">
        <f t="shared" si="1127"/>
        <v>96.1526102187579</v>
      </c>
      <c r="X5194" s="37">
        <f t="shared" si="1127"/>
        <v>101.07724224432222</v>
      </c>
      <c r="Y5194" s="37">
        <f t="shared" si="1127"/>
        <v>106.00380782946348</v>
      </c>
    </row>
    <row r="5195" spans="1:25" x14ac:dyDescent="0.3">
      <c r="A5195" s="28">
        <v>5379</v>
      </c>
      <c r="B5195" s="34">
        <f t="shared" si="1117"/>
        <v>5.3790000000000005E-6</v>
      </c>
      <c r="C5195" s="37">
        <f t="shared" si="1126"/>
        <v>1.9578505336083527</v>
      </c>
      <c r="D5195" s="37">
        <f t="shared" si="1126"/>
        <v>5.344565518993619</v>
      </c>
      <c r="E5195" s="37">
        <f t="shared" si="1126"/>
        <v>9.4155722149038112</v>
      </c>
      <c r="F5195" s="37">
        <f t="shared" si="1126"/>
        <v>15.622618696084901</v>
      </c>
      <c r="G5195" s="37">
        <f t="shared" si="1126"/>
        <v>18.380139659109535</v>
      </c>
      <c r="H5195" s="37">
        <f t="shared" si="1126"/>
        <v>20.239451395865942</v>
      </c>
      <c r="I5195" s="37">
        <f t="shared" si="1126"/>
        <v>27.791955373333483</v>
      </c>
      <c r="J5195" s="37">
        <f t="shared" si="1126"/>
        <v>30.657761963399757</v>
      </c>
      <c r="K5195" s="37">
        <f t="shared" si="1126"/>
        <v>37.390889770854542</v>
      </c>
      <c r="L5195" s="37">
        <f t="shared" si="1126"/>
        <v>42.229297289690173</v>
      </c>
      <c r="M5195" s="37">
        <f t="shared" si="1127"/>
        <v>44.927283104875968</v>
      </c>
      <c r="N5195" s="37">
        <f t="shared" si="1127"/>
        <v>51.9544699149587</v>
      </c>
      <c r="O5195" s="37">
        <f t="shared" si="1127"/>
        <v>56.834406492157555</v>
      </c>
      <c r="P5195" s="37">
        <f t="shared" si="1127"/>
        <v>61.722855371367707</v>
      </c>
      <c r="Q5195" s="37">
        <f t="shared" si="1127"/>
        <v>66.618233677220061</v>
      </c>
      <c r="R5195" s="37">
        <f t="shared" si="1127"/>
        <v>71.519327456292316</v>
      </c>
      <c r="S5195" s="37">
        <f t="shared" si="1127"/>
        <v>76.425190268554189</v>
      </c>
      <c r="T5195" s="37">
        <f t="shared" si="1127"/>
        <v>81.335073441688834</v>
      </c>
      <c r="U5195" s="37">
        <f t="shared" si="1127"/>
        <v>86.248377038950053</v>
      </c>
      <c r="V5195" s="37">
        <f t="shared" si="1127"/>
        <v>91.16461470996056</v>
      </c>
      <c r="W5195" s="37">
        <f t="shared" si="1127"/>
        <v>96.083388049706002</v>
      </c>
      <c r="X5195" s="37">
        <f t="shared" si="1127"/>
        <v>101.00436759715345</v>
      </c>
      <c r="Y5195" s="37">
        <f t="shared" si="1127"/>
        <v>105.92727855228596</v>
      </c>
    </row>
    <row r="5196" spans="1:25" x14ac:dyDescent="0.3">
      <c r="A5196" s="28">
        <v>5380</v>
      </c>
      <c r="B5196" s="34">
        <f t="shared" si="1117"/>
        <v>5.3800000000000002E-6</v>
      </c>
      <c r="C5196" s="37">
        <f t="shared" ref="C5196:L5205" si="1128">2*$C$3*$C$2^2/$B5196^5/(EXP($C$3*$C$2/$B5196/$C$4/C$7)-1)/1000000000</f>
        <v>1.9570764214505763</v>
      </c>
      <c r="D5196" s="37">
        <f t="shared" si="1128"/>
        <v>5.3417282237683539</v>
      </c>
      <c r="E5196" s="37">
        <f t="shared" si="1128"/>
        <v>9.4099964673352492</v>
      </c>
      <c r="F5196" s="37">
        <f t="shared" si="1128"/>
        <v>15.612677492801048</v>
      </c>
      <c r="G5196" s="37">
        <f t="shared" si="1128"/>
        <v>18.368223107887349</v>
      </c>
      <c r="H5196" s="37">
        <f t="shared" si="1128"/>
        <v>20.226195206183537</v>
      </c>
      <c r="I5196" s="37">
        <f t="shared" si="1128"/>
        <v>27.773214854245712</v>
      </c>
      <c r="J5196" s="37">
        <f t="shared" si="1128"/>
        <v>30.636927969720702</v>
      </c>
      <c r="K5196" s="37">
        <f t="shared" si="1128"/>
        <v>37.365120084463555</v>
      </c>
      <c r="L5196" s="37">
        <f t="shared" si="1128"/>
        <v>42.199970069830876</v>
      </c>
      <c r="M5196" s="37">
        <f t="shared" ref="M5196:Y5205" si="1129">2*$C$3*$C$2^2/$B5196^5/(EXP($C$3*$C$2/$B5196/$C$4/M$7)-1)/1000000000</f>
        <v>44.895969237646121</v>
      </c>
      <c r="N5196" s="37">
        <f t="shared" si="1129"/>
        <v>51.917974131636953</v>
      </c>
      <c r="O5196" s="37">
        <f t="shared" si="1129"/>
        <v>56.794307203499336</v>
      </c>
      <c r="P5196" s="37">
        <f t="shared" si="1129"/>
        <v>61.679143134881627</v>
      </c>
      <c r="Q5196" s="37">
        <f t="shared" si="1129"/>
        <v>66.570900801374421</v>
      </c>
      <c r="R5196" s="37">
        <f t="shared" si="1129"/>
        <v>71.468367593726299</v>
      </c>
      <c r="S5196" s="37">
        <f t="shared" si="1129"/>
        <v>76.370598120706717</v>
      </c>
      <c r="T5196" s="37">
        <f t="shared" si="1129"/>
        <v>81.276844540192982</v>
      </c>
      <c r="U5196" s="37">
        <f t="shared" si="1129"/>
        <v>86.18650758107303</v>
      </c>
      <c r="V5196" s="37">
        <f t="shared" si="1129"/>
        <v>91.099101432834189</v>
      </c>
      <c r="W5196" s="37">
        <f t="shared" si="1129"/>
        <v>96.014228132883687</v>
      </c>
      <c r="X5196" s="37">
        <f t="shared" si="1129"/>
        <v>100.93155858617649</v>
      </c>
      <c r="Y5196" s="37">
        <f t="shared" si="1129"/>
        <v>105.85081829805543</v>
      </c>
    </row>
    <row r="5197" spans="1:25" x14ac:dyDescent="0.3">
      <c r="A5197" s="28">
        <v>5381</v>
      </c>
      <c r="B5197" s="34">
        <f t="shared" si="1117"/>
        <v>5.3810000000000007E-6</v>
      </c>
      <c r="C5197" s="37">
        <f t="shared" si="1128"/>
        <v>1.9563026034838624</v>
      </c>
      <c r="D5197" s="37">
        <f t="shared" si="1128"/>
        <v>5.3388927088693467</v>
      </c>
      <c r="E5197" s="37">
        <f t="shared" si="1128"/>
        <v>9.4044247483993839</v>
      </c>
      <c r="F5197" s="37">
        <f t="shared" si="1128"/>
        <v>15.602744109026032</v>
      </c>
      <c r="G5197" s="37">
        <f t="shared" si="1128"/>
        <v>18.356316130768469</v>
      </c>
      <c r="H5197" s="37">
        <f t="shared" si="1128"/>
        <v>20.212949788989079</v>
      </c>
      <c r="I5197" s="37">
        <f t="shared" si="1128"/>
        <v>27.754490060785557</v>
      </c>
      <c r="J5197" s="37">
        <f t="shared" si="1128"/>
        <v>30.616111606100976</v>
      </c>
      <c r="K5197" s="37">
        <f t="shared" si="1128"/>
        <v>37.339372537084486</v>
      </c>
      <c r="L5197" s="37">
        <f t="shared" si="1128"/>
        <v>42.170668250848294</v>
      </c>
      <c r="M5197" s="37">
        <f t="shared" si="1129"/>
        <v>44.86468259604392</v>
      </c>
      <c r="N5197" s="37">
        <f t="shared" si="1129"/>
        <v>51.88151034187814</v>
      </c>
      <c r="O5197" s="37">
        <f t="shared" si="1129"/>
        <v>56.75424322956998</v>
      </c>
      <c r="P5197" s="37">
        <f t="shared" si="1129"/>
        <v>61.635469546499486</v>
      </c>
      <c r="Q5197" s="37">
        <f t="shared" si="1129"/>
        <v>66.523609916960311</v>
      </c>
      <c r="R5197" s="37">
        <f t="shared" si="1129"/>
        <v>71.417453074137313</v>
      </c>
      <c r="S5197" s="37">
        <f t="shared" si="1129"/>
        <v>76.316054674245336</v>
      </c>
      <c r="T5197" s="37">
        <f t="shared" si="1129"/>
        <v>81.218667704282694</v>
      </c>
      <c r="U5197" s="37">
        <f t="shared" si="1129"/>
        <v>86.124693557910788</v>
      </c>
      <c r="V5197" s="37">
        <f t="shared" si="1129"/>
        <v>91.033646963782715</v>
      </c>
      <c r="W5197" s="37">
        <f t="shared" si="1129"/>
        <v>95.945130401154614</v>
      </c>
      <c r="X5197" s="37">
        <f t="shared" si="1129"/>
        <v>100.85881514049566</v>
      </c>
      <c r="Y5197" s="37">
        <f t="shared" si="1129"/>
        <v>105.77442699211238</v>
      </c>
    </row>
    <row r="5198" spans="1:25" x14ac:dyDescent="0.3">
      <c r="A5198" s="28">
        <v>5382</v>
      </c>
      <c r="B5198" s="34">
        <f t="shared" si="1117"/>
        <v>5.3820000000000003E-6</v>
      </c>
      <c r="C5198" s="37">
        <f t="shared" si="1128"/>
        <v>1.955529079671168</v>
      </c>
      <c r="D5198" s="37">
        <f t="shared" si="1128"/>
        <v>5.3360589730659225</v>
      </c>
      <c r="E5198" s="37">
        <f t="shared" si="1128"/>
        <v>9.3988570547096728</v>
      </c>
      <c r="F5198" s="37">
        <f t="shared" si="1128"/>
        <v>15.592818537474576</v>
      </c>
      <c r="G5198" s="37">
        <f t="shared" si="1128"/>
        <v>18.344418718613113</v>
      </c>
      <c r="H5198" s="37">
        <f t="shared" si="1128"/>
        <v>20.199715133865332</v>
      </c>
      <c r="I5198" s="37">
        <f t="shared" si="1128"/>
        <v>27.73578097719539</v>
      </c>
      <c r="J5198" s="37">
        <f t="shared" si="1128"/>
        <v>30.59531285471197</v>
      </c>
      <c r="K5198" s="37">
        <f t="shared" si="1128"/>
        <v>37.31364710596096</v>
      </c>
      <c r="L5198" s="37">
        <f t="shared" si="1128"/>
        <v>42.141391806405792</v>
      </c>
      <c r="M5198" s="37">
        <f t="shared" si="1129"/>
        <v>44.833423151725768</v>
      </c>
      <c r="N5198" s="37">
        <f t="shared" si="1129"/>
        <v>51.845078512083724</v>
      </c>
      <c r="O5198" s="37">
        <f t="shared" si="1129"/>
        <v>56.714214533103394</v>
      </c>
      <c r="P5198" s="37">
        <f t="shared" si="1129"/>
        <v>61.591834565269629</v>
      </c>
      <c r="Q5198" s="37">
        <f t="shared" si="1129"/>
        <v>66.476360979325662</v>
      </c>
      <c r="R5198" s="37">
        <f t="shared" si="1129"/>
        <v>71.366583849160946</v>
      </c>
      <c r="S5198" s="37">
        <f t="shared" si="1129"/>
        <v>76.261559877082973</v>
      </c>
      <c r="T5198" s="37">
        <f t="shared" si="1129"/>
        <v>81.160542878139935</v>
      </c>
      <c r="U5198" s="37">
        <f t="shared" si="1129"/>
        <v>86.062934909906616</v>
      </c>
      <c r="V5198" s="37">
        <f t="shared" si="1129"/>
        <v>90.968251239504824</v>
      </c>
      <c r="W5198" s="37">
        <f t="shared" si="1129"/>
        <v>95.876094787467437</v>
      </c>
      <c r="X5198" s="37">
        <f t="shared" si="1129"/>
        <v>100.78613718930448</v>
      </c>
      <c r="Y5198" s="37">
        <f t="shared" si="1129"/>
        <v>105.69810455989141</v>
      </c>
    </row>
    <row r="5199" spans="1:25" x14ac:dyDescent="0.3">
      <c r="A5199" s="28">
        <v>5383</v>
      </c>
      <c r="B5199" s="34">
        <f t="shared" si="1117"/>
        <v>5.383E-6</v>
      </c>
      <c r="C5199" s="37">
        <f t="shared" si="1128"/>
        <v>1.9547558499752959</v>
      </c>
      <c r="D5199" s="37">
        <f t="shared" si="1128"/>
        <v>5.3332270151282515</v>
      </c>
      <c r="E5199" s="37">
        <f t="shared" si="1128"/>
        <v>9.3932933828827547</v>
      </c>
      <c r="F5199" s="37">
        <f t="shared" si="1128"/>
        <v>15.58290077086918</v>
      </c>
      <c r="G5199" s="37">
        <f t="shared" si="1128"/>
        <v>18.332530862291524</v>
      </c>
      <c r="H5199" s="37">
        <f t="shared" si="1128"/>
        <v>20.186491230406702</v>
      </c>
      <c r="I5199" s="37">
        <f t="shared" si="1128"/>
        <v>27.717087587735861</v>
      </c>
      <c r="J5199" s="37">
        <f t="shared" si="1128"/>
        <v>30.574531697745936</v>
      </c>
      <c r="K5199" s="37">
        <f t="shared" si="1128"/>
        <v>37.287943768363725</v>
      </c>
      <c r="L5199" s="37">
        <f t="shared" si="1128"/>
        <v>42.112140710198439</v>
      </c>
      <c r="M5199" s="37">
        <f t="shared" si="1129"/>
        <v>44.802190876382291</v>
      </c>
      <c r="N5199" s="37">
        <f t="shared" si="1129"/>
        <v>51.808678608696184</v>
      </c>
      <c r="O5199" s="37">
        <f t="shared" si="1129"/>
        <v>56.674221076879171</v>
      </c>
      <c r="P5199" s="37">
        <f t="shared" si="1129"/>
        <v>61.548238150290828</v>
      </c>
      <c r="Q5199" s="37">
        <f t="shared" si="1129"/>
        <v>66.429153943873828</v>
      </c>
      <c r="R5199" s="37">
        <f t="shared" si="1129"/>
        <v>71.315759870492784</v>
      </c>
      <c r="S5199" s="37">
        <f t="shared" si="1129"/>
        <v>76.20711367719754</v>
      </c>
      <c r="T5199" s="37">
        <f t="shared" si="1129"/>
        <v>81.102470006015992</v>
      </c>
      <c r="U5199" s="37">
        <f t="shared" si="1129"/>
        <v>86.001231577578409</v>
      </c>
      <c r="V5199" s="37">
        <f t="shared" si="1129"/>
        <v>90.902914196778468</v>
      </c>
      <c r="W5199" s="37">
        <f t="shared" si="1129"/>
        <v>95.807121224854711</v>
      </c>
      <c r="X5199" s="37">
        <f t="shared" si="1129"/>
        <v>100.71352466188551</v>
      </c>
      <c r="Y5199" s="37">
        <f t="shared" si="1129"/>
        <v>105.6218509269208</v>
      </c>
    </row>
    <row r="5200" spans="1:25" x14ac:dyDescent="0.3">
      <c r="A5200" s="28">
        <v>5384</v>
      </c>
      <c r="B5200" s="34">
        <f t="shared" si="1117"/>
        <v>5.3840000000000005E-6</v>
      </c>
      <c r="C5200" s="37">
        <f t="shared" si="1128"/>
        <v>1.9539829143588987</v>
      </c>
      <c r="D5200" s="37">
        <f t="shared" si="1128"/>
        <v>5.3303968338273515</v>
      </c>
      <c r="E5200" s="37">
        <f t="shared" si="1128"/>
        <v>9.3877337295384446</v>
      </c>
      <c r="F5200" s="37">
        <f t="shared" si="1128"/>
        <v>15.572990801940131</v>
      </c>
      <c r="G5200" s="37">
        <f t="shared" si="1128"/>
        <v>18.320652552683992</v>
      </c>
      <c r="H5200" s="37">
        <f t="shared" si="1128"/>
        <v>20.173278068219179</v>
      </c>
      <c r="I5200" s="37">
        <f t="shared" si="1128"/>
        <v>27.698409876685901</v>
      </c>
      <c r="J5200" s="37">
        <f t="shared" si="1128"/>
        <v>30.553768117416066</v>
      </c>
      <c r="K5200" s="37">
        <f t="shared" si="1128"/>
        <v>37.262262501590676</v>
      </c>
      <c r="L5200" s="37">
        <f t="shared" si="1128"/>
        <v>42.082914935953049</v>
      </c>
      <c r="M5200" s="37">
        <f t="shared" si="1129"/>
        <v>44.770985741738414</v>
      </c>
      <c r="N5200" s="37">
        <f t="shared" si="1129"/>
        <v>51.772310598198956</v>
      </c>
      <c r="O5200" s="37">
        <f t="shared" si="1129"/>
        <v>56.634262823722601</v>
      </c>
      <c r="P5200" s="37">
        <f t="shared" si="1129"/>
        <v>61.504680260712263</v>
      </c>
      <c r="Q5200" s="37">
        <f t="shared" si="1129"/>
        <v>66.381988766063159</v>
      </c>
      <c r="R5200" s="37">
        <f t="shared" si="1129"/>
        <v>71.264981089888423</v>
      </c>
      <c r="S5200" s="37">
        <f t="shared" si="1129"/>
        <v>76.152716022631566</v>
      </c>
      <c r="T5200" s="37">
        <f t="shared" si="1129"/>
        <v>81.044449032232023</v>
      </c>
      <c r="U5200" s="37">
        <f t="shared" si="1129"/>
        <v>85.939583501518385</v>
      </c>
      <c r="V5200" s="37">
        <f t="shared" si="1129"/>
        <v>90.837635772460771</v>
      </c>
      <c r="W5200" s="37">
        <f t="shared" si="1129"/>
        <v>95.738209646433262</v>
      </c>
      <c r="X5200" s="37">
        <f t="shared" si="1129"/>
        <v>100.64097748761056</v>
      </c>
      <c r="Y5200" s="37">
        <f t="shared" si="1129"/>
        <v>105.54566601882297</v>
      </c>
    </row>
    <row r="5201" spans="1:25" x14ac:dyDescent="0.3">
      <c r="A5201" s="28">
        <v>5385</v>
      </c>
      <c r="B5201" s="34">
        <f t="shared" si="1117"/>
        <v>5.3850000000000001E-6</v>
      </c>
      <c r="C5201" s="37">
        <f t="shared" si="1128"/>
        <v>1.9532102727844833</v>
      </c>
      <c r="D5201" s="37">
        <f t="shared" si="1128"/>
        <v>5.3275684279351019</v>
      </c>
      <c r="E5201" s="37">
        <f t="shared" si="1128"/>
        <v>9.3821780912997639</v>
      </c>
      <c r="F5201" s="37">
        <f t="shared" si="1128"/>
        <v>15.563088623425516</v>
      </c>
      <c r="G5201" s="37">
        <f t="shared" si="1128"/>
        <v>18.308783780680898</v>
      </c>
      <c r="H5201" s="37">
        <f t="shared" si="1128"/>
        <v>20.16007563692045</v>
      </c>
      <c r="I5201" s="37">
        <f t="shared" si="1128"/>
        <v>27.679747828342808</v>
      </c>
      <c r="J5201" s="37">
        <f t="shared" si="1128"/>
        <v>30.53302209595649</v>
      </c>
      <c r="K5201" s="37">
        <f t="shared" si="1128"/>
        <v>37.236603282966996</v>
      </c>
      <c r="L5201" s="37">
        <f t="shared" si="1128"/>
        <v>42.053714457428235</v>
      </c>
      <c r="M5201" s="37">
        <f t="shared" si="1129"/>
        <v>44.739807719553426</v>
      </c>
      <c r="N5201" s="37">
        <f t="shared" si="1129"/>
        <v>51.735974447116661</v>
      </c>
      <c r="O5201" s="37">
        <f t="shared" si="1129"/>
        <v>56.594339736504949</v>
      </c>
      <c r="P5201" s="37">
        <f t="shared" si="1129"/>
        <v>61.461160855733787</v>
      </c>
      <c r="Q5201" s="37">
        <f t="shared" si="1129"/>
        <v>66.334865401407612</v>
      </c>
      <c r="R5201" s="37">
        <f t="shared" si="1129"/>
        <v>71.214247459163673</v>
      </c>
      <c r="S5201" s="37">
        <f t="shared" si="1129"/>
        <v>76.098366861492636</v>
      </c>
      <c r="T5201" s="37">
        <f t="shared" si="1129"/>
        <v>80.98647990117891</v>
      </c>
      <c r="U5201" s="37">
        <f t="shared" si="1129"/>
        <v>85.877990622393511</v>
      </c>
      <c r="V5201" s="37">
        <f t="shared" si="1129"/>
        <v>90.772415903488479</v>
      </c>
      <c r="W5201" s="37">
        <f t="shared" si="1129"/>
        <v>95.669359985404085</v>
      </c>
      <c r="X5201" s="37">
        <f t="shared" si="1129"/>
        <v>100.56849559594021</v>
      </c>
      <c r="Y5201" s="37">
        <f t="shared" si="1129"/>
        <v>105.46954976131438</v>
      </c>
    </row>
    <row r="5202" spans="1:25" x14ac:dyDescent="0.3">
      <c r="A5202" s="28">
        <v>5386</v>
      </c>
      <c r="B5202" s="34">
        <f t="shared" si="1117"/>
        <v>5.3860000000000006E-6</v>
      </c>
      <c r="C5202" s="37">
        <f t="shared" si="1128"/>
        <v>1.9524379252143982</v>
      </c>
      <c r="D5202" s="37">
        <f t="shared" si="1128"/>
        <v>5.3247417962242114</v>
      </c>
      <c r="E5202" s="37">
        <f t="shared" si="1128"/>
        <v>9.3766264647928725</v>
      </c>
      <c r="F5202" s="37">
        <f t="shared" si="1128"/>
        <v>15.553194228071158</v>
      </c>
      <c r="G5202" s="37">
        <f t="shared" si="1128"/>
        <v>18.296924537182583</v>
      </c>
      <c r="H5202" s="37">
        <f t="shared" si="1128"/>
        <v>20.146883926139704</v>
      </c>
      <c r="I5202" s="37">
        <f t="shared" si="1128"/>
        <v>27.661101427022007</v>
      </c>
      <c r="J5202" s="37">
        <f t="shared" si="1128"/>
        <v>30.512293615622092</v>
      </c>
      <c r="K5202" s="37">
        <f t="shared" si="1128"/>
        <v>37.210966089844739</v>
      </c>
      <c r="L5202" s="37">
        <f t="shared" si="1128"/>
        <v>42.024539248414087</v>
      </c>
      <c r="M5202" s="37">
        <f t="shared" si="1129"/>
        <v>44.708656781620689</v>
      </c>
      <c r="N5202" s="37">
        <f t="shared" si="1129"/>
        <v>51.699670122014595</v>
      </c>
      <c r="O5202" s="37">
        <f t="shared" si="1129"/>
        <v>56.554451778142749</v>
      </c>
      <c r="P5202" s="37">
        <f t="shared" si="1129"/>
        <v>61.417679894605357</v>
      </c>
      <c r="Q5202" s="37">
        <f t="shared" si="1129"/>
        <v>66.28778380547574</v>
      </c>
      <c r="R5202" s="37">
        <f t="shared" si="1129"/>
        <v>71.163558930193801</v>
      </c>
      <c r="S5202" s="37">
        <f t="shared" si="1129"/>
        <v>76.044066141952683</v>
      </c>
      <c r="T5202" s="37">
        <f t="shared" si="1129"/>
        <v>80.928562557316624</v>
      </c>
      <c r="U5202" s="37">
        <f t="shared" si="1129"/>
        <v>85.816452880944553</v>
      </c>
      <c r="V5202" s="37">
        <f t="shared" si="1129"/>
        <v>90.707254526876994</v>
      </c>
      <c r="W5202" s="37">
        <f t="shared" si="1129"/>
        <v>95.600572175051852</v>
      </c>
      <c r="X5202" s="37">
        <f t="shared" si="1129"/>
        <v>100.49607891642364</v>
      </c>
      <c r="Y5202" s="37">
        <f t="shared" si="1129"/>
        <v>105.39350208020451</v>
      </c>
    </row>
    <row r="5203" spans="1:25" x14ac:dyDescent="0.3">
      <c r="A5203" s="28">
        <v>5387</v>
      </c>
      <c r="B5203" s="34">
        <f t="shared" si="1117"/>
        <v>5.3870000000000003E-6</v>
      </c>
      <c r="C5203" s="37">
        <f t="shared" si="1128"/>
        <v>1.9516658716108477</v>
      </c>
      <c r="D5203" s="37">
        <f t="shared" si="1128"/>
        <v>5.321916937468254</v>
      </c>
      <c r="E5203" s="37">
        <f t="shared" si="1128"/>
        <v>9.3710788466471406</v>
      </c>
      <c r="F5203" s="37">
        <f t="shared" si="1128"/>
        <v>15.543307608630672</v>
      </c>
      <c r="G5203" s="37">
        <f t="shared" si="1128"/>
        <v>18.285074813099452</v>
      </c>
      <c r="H5203" s="37">
        <f t="shared" si="1128"/>
        <v>20.133702925517785</v>
      </c>
      <c r="I5203" s="37">
        <f t="shared" si="1128"/>
        <v>27.64247065705727</v>
      </c>
      <c r="J5203" s="37">
        <f t="shared" si="1128"/>
        <v>30.491582658688682</v>
      </c>
      <c r="K5203" s="37">
        <f t="shared" si="1128"/>
        <v>37.185350899603193</v>
      </c>
      <c r="L5203" s="37">
        <f t="shared" si="1128"/>
        <v>41.995389282732461</v>
      </c>
      <c r="M5203" s="37">
        <f t="shared" si="1129"/>
        <v>44.677532899767833</v>
      </c>
      <c r="N5203" s="37">
        <f t="shared" si="1129"/>
        <v>51.663397589499112</v>
      </c>
      <c r="O5203" s="37">
        <f t="shared" si="1129"/>
        <v>56.514598911598284</v>
      </c>
      <c r="P5203" s="37">
        <f t="shared" si="1129"/>
        <v>61.37423733662736</v>
      </c>
      <c r="Q5203" s="37">
        <f t="shared" si="1129"/>
        <v>66.240743933891537</v>
      </c>
      <c r="R5203" s="37">
        <f t="shared" si="1129"/>
        <v>71.112915454914187</v>
      </c>
      <c r="S5203" s="37">
        <f t="shared" si="1129"/>
        <v>75.989813812248457</v>
      </c>
      <c r="T5203" s="37">
        <f t="shared" si="1129"/>
        <v>80.870696945174771</v>
      </c>
      <c r="U5203" s="37">
        <f t="shared" si="1129"/>
        <v>85.754970217986767</v>
      </c>
      <c r="V5203" s="37">
        <f t="shared" si="1129"/>
        <v>90.642151579721045</v>
      </c>
      <c r="W5203" s="37">
        <f t="shared" si="1129"/>
        <v>95.531846148745331</v>
      </c>
      <c r="X5203" s="37">
        <f t="shared" si="1129"/>
        <v>100.42372737869906</v>
      </c>
      <c r="Y5203" s="37">
        <f t="shared" si="1129"/>
        <v>105.31752290139686</v>
      </c>
    </row>
    <row r="5204" spans="1:25" x14ac:dyDescent="0.3">
      <c r="A5204" s="28">
        <v>5388</v>
      </c>
      <c r="B5204" s="34">
        <f t="shared" si="1117"/>
        <v>5.3879999999999999E-6</v>
      </c>
      <c r="C5204" s="37">
        <f t="shared" si="1128"/>
        <v>1.9508941119358838</v>
      </c>
      <c r="D5204" s="37">
        <f t="shared" si="1128"/>
        <v>5.3190938504416447</v>
      </c>
      <c r="E5204" s="37">
        <f t="shared" si="1128"/>
        <v>9.3655352334950788</v>
      </c>
      <c r="F5204" s="37">
        <f t="shared" si="1128"/>
        <v>15.53342875786541</v>
      </c>
      <c r="G5204" s="37">
        <f t="shared" si="1128"/>
        <v>18.273234599351888</v>
      </c>
      <c r="H5204" s="37">
        <f t="shared" si="1128"/>
        <v>20.12053262470706</v>
      </c>
      <c r="I5204" s="37">
        <f t="shared" si="1128"/>
        <v>27.623855502800478</v>
      </c>
      <c r="J5204" s="37">
        <f t="shared" si="1128"/>
        <v>30.470889207452814</v>
      </c>
      <c r="K5204" s="37">
        <f t="shared" si="1128"/>
        <v>37.159757689648615</v>
      </c>
      <c r="L5204" s="37">
        <f t="shared" si="1128"/>
        <v>41.96626453423665</v>
      </c>
      <c r="M5204" s="37">
        <f t="shared" si="1129"/>
        <v>44.646436045856497</v>
      </c>
      <c r="N5204" s="37">
        <f t="shared" si="1129"/>
        <v>51.627156816217315</v>
      </c>
      <c r="O5204" s="37">
        <f t="shared" si="1129"/>
        <v>56.474781099879316</v>
      </c>
      <c r="P5204" s="37">
        <f t="shared" si="1129"/>
        <v>61.330833141150279</v>
      </c>
      <c r="Q5204" s="37">
        <f t="shared" si="1129"/>
        <v>66.193745742333704</v>
      </c>
      <c r="R5204" s="37">
        <f t="shared" si="1129"/>
        <v>71.062316985319825</v>
      </c>
      <c r="S5204" s="37">
        <f t="shared" si="1129"/>
        <v>75.935609820681108</v>
      </c>
      <c r="T5204" s="37">
        <f t="shared" si="1129"/>
        <v>80.812883009352177</v>
      </c>
      <c r="U5204" s="37">
        <f t="shared" si="1129"/>
        <v>85.693542574409392</v>
      </c>
      <c r="V5204" s="37">
        <f t="shared" si="1129"/>
        <v>90.577106999194044</v>
      </c>
      <c r="W5204" s="37">
        <f t="shared" si="1129"/>
        <v>95.463181839936823</v>
      </c>
      <c r="X5204" s="37">
        <f t="shared" si="1129"/>
        <v>100.35144091249293</v>
      </c>
      <c r="Y5204" s="37">
        <f t="shared" si="1129"/>
        <v>105.24161215088789</v>
      </c>
    </row>
    <row r="5205" spans="1:25" x14ac:dyDescent="0.3">
      <c r="A5205" s="28">
        <v>5389</v>
      </c>
      <c r="B5205" s="34">
        <f t="shared" si="1117"/>
        <v>5.3890000000000004E-6</v>
      </c>
      <c r="C5205" s="37">
        <f t="shared" si="1128"/>
        <v>1.9501226461514094</v>
      </c>
      <c r="D5205" s="37">
        <f t="shared" si="1128"/>
        <v>5.3162725339196415</v>
      </c>
      <c r="E5205" s="37">
        <f t="shared" si="1128"/>
        <v>9.3599956219723754</v>
      </c>
      <c r="F5205" s="37">
        <f t="shared" si="1128"/>
        <v>15.523557668544459</v>
      </c>
      <c r="G5205" s="37">
        <f t="shared" si="1128"/>
        <v>18.261403886870266</v>
      </c>
      <c r="H5205" s="37">
        <f t="shared" si="1128"/>
        <v>20.107373013371472</v>
      </c>
      <c r="I5205" s="37">
        <f t="shared" si="1128"/>
        <v>27.605255948621714</v>
      </c>
      <c r="J5205" s="37">
        <f t="shared" si="1128"/>
        <v>30.450213244231822</v>
      </c>
      <c r="K5205" s="37">
        <f t="shared" si="1128"/>
        <v>37.134186437414144</v>
      </c>
      <c r="L5205" s="37">
        <f t="shared" si="1128"/>
        <v>41.937164976811488</v>
      </c>
      <c r="M5205" s="37">
        <f t="shared" si="1129"/>
        <v>44.615366191782456</v>
      </c>
      <c r="N5205" s="37">
        <f t="shared" si="1129"/>
        <v>51.590947768856957</v>
      </c>
      <c r="O5205" s="37">
        <f t="shared" si="1129"/>
        <v>56.434998306038921</v>
      </c>
      <c r="P5205" s="37">
        <f t="shared" si="1129"/>
        <v>61.287467267574712</v>
      </c>
      <c r="Q5205" s="37">
        <f t="shared" si="1129"/>
        <v>66.146789186535855</v>
      </c>
      <c r="R5205" s="37">
        <f t="shared" si="1129"/>
        <v>71.011763473465152</v>
      </c>
      <c r="S5205" s="37">
        <f t="shared" si="1129"/>
        <v>75.881454115615966</v>
      </c>
      <c r="T5205" s="37">
        <f t="shared" si="1129"/>
        <v>80.755120694516691</v>
      </c>
      <c r="U5205" s="37">
        <f t="shared" si="1129"/>
        <v>85.632169891175508</v>
      </c>
      <c r="V5205" s="37">
        <f t="shared" si="1129"/>
        <v>90.512120722548133</v>
      </c>
      <c r="W5205" s="37">
        <f t="shared" si="1129"/>
        <v>95.394579182162204</v>
      </c>
      <c r="X5205" s="37">
        <f t="shared" si="1129"/>
        <v>100.27921944762016</v>
      </c>
      <c r="Y5205" s="37">
        <f t="shared" si="1129"/>
        <v>105.16576975476752</v>
      </c>
    </row>
    <row r="5206" spans="1:25" x14ac:dyDescent="0.3">
      <c r="A5206" s="28">
        <v>5390</v>
      </c>
      <c r="B5206" s="34">
        <f t="shared" si="1117"/>
        <v>5.3900000000000001E-6</v>
      </c>
      <c r="C5206" s="37">
        <f t="shared" ref="C5206:L5215" si="1130">2*$C$3*$C$2^2/$B5206^5/(EXP($C$3*$C$2/$B5206/$C$4/C$7)-1)/1000000000</f>
        <v>1.949351474219178</v>
      </c>
      <c r="D5206" s="37">
        <f t="shared" si="1130"/>
        <v>5.3134529866783557</v>
      </c>
      <c r="E5206" s="37">
        <f t="shared" si="1130"/>
        <v>9.3544600087178846</v>
      </c>
      <c r="F5206" s="37">
        <f t="shared" si="1130"/>
        <v>15.513694333444647</v>
      </c>
      <c r="G5206" s="37">
        <f t="shared" si="1130"/>
        <v>18.249582666594936</v>
      </c>
      <c r="H5206" s="37">
        <f t="shared" si="1130"/>
        <v>20.0942240811865</v>
      </c>
      <c r="I5206" s="37">
        <f t="shared" si="1130"/>
        <v>27.586671978909269</v>
      </c>
      <c r="J5206" s="37">
        <f t="shared" si="1130"/>
        <v>30.429554751363799</v>
      </c>
      <c r="K5206" s="37">
        <f t="shared" si="1130"/>
        <v>37.108637120360022</v>
      </c>
      <c r="L5206" s="37">
        <f t="shared" si="1130"/>
        <v>41.908090584373333</v>
      </c>
      <c r="M5206" s="37">
        <f t="shared" ref="M5206:Y5215" si="1131">2*$C$3*$C$2^2/$B5206^5/(EXP($C$3*$C$2/$B5206/$C$4/M$7)-1)/1000000000</f>
        <v>44.584323309475465</v>
      </c>
      <c r="N5206" s="37">
        <f t="shared" si="1131"/>
        <v>51.554770414146617</v>
      </c>
      <c r="O5206" s="37">
        <f t="shared" si="1131"/>
        <v>56.395250493175688</v>
      </c>
      <c r="P5206" s="37">
        <f t="shared" si="1131"/>
        <v>61.244139675351498</v>
      </c>
      <c r="Q5206" s="37">
        <f t="shared" si="1131"/>
        <v>66.099874222286374</v>
      </c>
      <c r="R5206" s="37">
        <f t="shared" si="1131"/>
        <v>70.961254871464419</v>
      </c>
      <c r="S5206" s="37">
        <f t="shared" si="1131"/>
        <v>75.827346645482962</v>
      </c>
      <c r="T5206" s="37">
        <f t="shared" si="1131"/>
        <v>80.697409945405397</v>
      </c>
      <c r="U5206" s="37">
        <f t="shared" si="1131"/>
        <v>85.570852109322232</v>
      </c>
      <c r="V5206" s="37">
        <f t="shared" si="1131"/>
        <v>90.447192687114253</v>
      </c>
      <c r="W5206" s="37">
        <f t="shared" si="1131"/>
        <v>95.326038109040766</v>
      </c>
      <c r="X5206" s="37">
        <f t="shared" si="1131"/>
        <v>100.2070629139839</v>
      </c>
      <c r="Y5206" s="37">
        <f t="shared" si="1131"/>
        <v>105.08999563921869</v>
      </c>
    </row>
    <row r="5207" spans="1:25" x14ac:dyDescent="0.3">
      <c r="A5207" s="28">
        <v>5391</v>
      </c>
      <c r="B5207" s="34">
        <f t="shared" si="1117"/>
        <v>5.3910000000000006E-6</v>
      </c>
      <c r="C5207" s="37">
        <f t="shared" si="1130"/>
        <v>1.9485805961007931</v>
      </c>
      <c r="D5207" s="37">
        <f t="shared" si="1130"/>
        <v>5.3106352074947374</v>
      </c>
      <c r="E5207" s="37">
        <f t="shared" si="1130"/>
        <v>9.3489283903736045</v>
      </c>
      <c r="F5207" s="37">
        <f t="shared" si="1130"/>
        <v>15.503838745350508</v>
      </c>
      <c r="G5207" s="37">
        <f t="shared" si="1130"/>
        <v>18.237770929476206</v>
      </c>
      <c r="H5207" s="37">
        <f t="shared" si="1130"/>
        <v>20.081085817839107</v>
      </c>
      <c r="I5207" s="37">
        <f t="shared" si="1130"/>
        <v>27.568103578069447</v>
      </c>
      <c r="J5207" s="37">
        <f t="shared" si="1130"/>
        <v>30.408913711207514</v>
      </c>
      <c r="K5207" s="37">
        <f t="shared" si="1130"/>
        <v>37.083109715973265</v>
      </c>
      <c r="L5207" s="37">
        <f t="shared" si="1130"/>
        <v>41.879041330869924</v>
      </c>
      <c r="M5207" s="37">
        <f t="shared" si="1131"/>
        <v>44.553307370899226</v>
      </c>
      <c r="N5207" s="37">
        <f t="shared" si="1131"/>
        <v>51.518624718855399</v>
      </c>
      <c r="O5207" s="37">
        <f t="shared" si="1131"/>
        <v>56.35553762443331</v>
      </c>
      <c r="P5207" s="37">
        <f t="shared" si="1131"/>
        <v>61.200850323981193</v>
      </c>
      <c r="Q5207" s="37">
        <f t="shared" si="1131"/>
        <v>66.053000805428326</v>
      </c>
      <c r="R5207" s="37">
        <f t="shared" si="1131"/>
        <v>70.910791131491038</v>
      </c>
      <c r="S5207" s="37">
        <f t="shared" si="1131"/>
        <v>75.773287358775946</v>
      </c>
      <c r="T5207" s="37">
        <f t="shared" si="1131"/>
        <v>80.639750706824088</v>
      </c>
      <c r="U5207" s="37">
        <f t="shared" si="1131"/>
        <v>85.509589169960279</v>
      </c>
      <c r="V5207" s="37">
        <f t="shared" si="1131"/>
        <v>90.382322830301632</v>
      </c>
      <c r="W5207" s="37">
        <f t="shared" si="1131"/>
        <v>95.257558554275207</v>
      </c>
      <c r="X5207" s="37">
        <f t="shared" si="1131"/>
        <v>100.13497124157537</v>
      </c>
      <c r="Y5207" s="37">
        <f t="shared" si="1131"/>
        <v>105.01428973051705</v>
      </c>
    </row>
    <row r="5208" spans="1:25" x14ac:dyDescent="0.3">
      <c r="A5208" s="28">
        <v>5392</v>
      </c>
      <c r="B5208" s="34">
        <f t="shared" si="1117"/>
        <v>5.3920000000000002E-6</v>
      </c>
      <c r="C5208" s="37">
        <f t="shared" si="1130"/>
        <v>1.9478100117577155</v>
      </c>
      <c r="D5208" s="37">
        <f t="shared" si="1130"/>
        <v>5.3078191951465961</v>
      </c>
      <c r="E5208" s="37">
        <f t="shared" si="1130"/>
        <v>9.3434007635847234</v>
      </c>
      <c r="F5208" s="37">
        <f t="shared" si="1130"/>
        <v>15.493990897054328</v>
      </c>
      <c r="G5208" s="37">
        <f t="shared" si="1130"/>
        <v>18.225968666474365</v>
      </c>
      <c r="H5208" s="37">
        <f t="shared" si="1130"/>
        <v>20.06795821302785</v>
      </c>
      <c r="I5208" s="37">
        <f t="shared" si="1130"/>
        <v>27.549550730526818</v>
      </c>
      <c r="J5208" s="37">
        <f t="shared" si="1130"/>
        <v>30.38829010614252</v>
      </c>
      <c r="K5208" s="37">
        <f t="shared" si="1130"/>
        <v>37.057604201767866</v>
      </c>
      <c r="L5208" s="37">
        <f t="shared" si="1130"/>
        <v>41.850017190280425</v>
      </c>
      <c r="M5208" s="37">
        <f t="shared" si="1131"/>
        <v>44.522318348051463</v>
      </c>
      <c r="N5208" s="37">
        <f t="shared" si="1131"/>
        <v>51.482510649793127</v>
      </c>
      <c r="O5208" s="37">
        <f t="shared" si="1131"/>
        <v>56.315859663000985</v>
      </c>
      <c r="P5208" s="37">
        <f t="shared" si="1131"/>
        <v>61.157599173014525</v>
      </c>
      <c r="Q5208" s="37">
        <f t="shared" si="1131"/>
        <v>66.006168891859588</v>
      </c>
      <c r="R5208" s="37">
        <f t="shared" si="1131"/>
        <v>70.860372205777978</v>
      </c>
      <c r="S5208" s="37">
        <f t="shared" si="1131"/>
        <v>75.719276204053074</v>
      </c>
      <c r="T5208" s="37">
        <f t="shared" si="1131"/>
        <v>80.582142923647822</v>
      </c>
      <c r="U5208" s="37">
        <f t="shared" si="1131"/>
        <v>85.448381014274005</v>
      </c>
      <c r="V5208" s="37">
        <f t="shared" si="1131"/>
        <v>90.317511089598298</v>
      </c>
      <c r="W5208" s="37">
        <f t="shared" si="1131"/>
        <v>95.189140451651411</v>
      </c>
      <c r="X5208" s="37">
        <f t="shared" si="1131"/>
        <v>100.06294436047411</v>
      </c>
      <c r="Y5208" s="37">
        <f t="shared" si="1131"/>
        <v>104.93865195503156</v>
      </c>
    </row>
    <row r="5209" spans="1:25" x14ac:dyDescent="0.3">
      <c r="A5209" s="28">
        <v>5393</v>
      </c>
      <c r="B5209" s="34">
        <f t="shared" ref="B5209:B5272" si="1132">A5209*0.000000001</f>
        <v>5.3930000000000007E-6</v>
      </c>
      <c r="C5209" s="37">
        <f t="shared" si="1130"/>
        <v>1.9470397211512507</v>
      </c>
      <c r="D5209" s="37">
        <f t="shared" si="1130"/>
        <v>5.3050049484125719</v>
      </c>
      <c r="E5209" s="37">
        <f t="shared" si="1130"/>
        <v>9.3378771249995438</v>
      </c>
      <c r="F5209" s="37">
        <f t="shared" si="1130"/>
        <v>15.484150781356055</v>
      </c>
      <c r="G5209" s="37">
        <f t="shared" si="1130"/>
        <v>18.214175868559614</v>
      </c>
      <c r="H5209" s="37">
        <f t="shared" si="1130"/>
        <v>20.054841256462705</v>
      </c>
      <c r="I5209" s="37">
        <f t="shared" si="1130"/>
        <v>27.531013420723887</v>
      </c>
      <c r="J5209" s="37">
        <f t="shared" si="1130"/>
        <v>30.367683918568925</v>
      </c>
      <c r="K5209" s="37">
        <f t="shared" si="1130"/>
        <v>37.0321205552846</v>
      </c>
      <c r="L5209" s="37">
        <f t="shared" si="1130"/>
        <v>41.821018136615294</v>
      </c>
      <c r="M5209" s="37">
        <f t="shared" si="1131"/>
        <v>44.491356212963659</v>
      </c>
      <c r="N5209" s="37">
        <f t="shared" si="1131"/>
        <v>51.446428173809991</v>
      </c>
      <c r="O5209" s="37">
        <f t="shared" si="1131"/>
        <v>56.276216572112823</v>
      </c>
      <c r="P5209" s="37">
        <f t="shared" si="1131"/>
        <v>61.114386182051916</v>
      </c>
      <c r="Q5209" s="37">
        <f t="shared" si="1131"/>
        <v>65.959378437532308</v>
      </c>
      <c r="R5209" s="37">
        <f t="shared" si="1131"/>
        <v>70.809998046617466</v>
      </c>
      <c r="S5209" s="37">
        <f t="shared" si="1131"/>
        <v>75.665313129936422</v>
      </c>
      <c r="T5209" s="37">
        <f t="shared" si="1131"/>
        <v>80.524586540819982</v>
      </c>
      <c r="U5209" s="37">
        <f t="shared" si="1131"/>
        <v>85.387227583521437</v>
      </c>
      <c r="V5209" s="37">
        <f t="shared" si="1131"/>
        <v>90.252757402570211</v>
      </c>
      <c r="W5209" s="37">
        <f t="shared" si="1131"/>
        <v>95.120783735038287</v>
      </c>
      <c r="X5209" s="37">
        <f t="shared" si="1131"/>
        <v>99.990982200847057</v>
      </c>
      <c r="Y5209" s="37">
        <f t="shared" si="1131"/>
        <v>104.86308223922344</v>
      </c>
    </row>
    <row r="5210" spans="1:25" x14ac:dyDescent="0.3">
      <c r="A5210" s="28">
        <v>5394</v>
      </c>
      <c r="B5210" s="34">
        <f t="shared" si="1132"/>
        <v>5.3940000000000004E-6</v>
      </c>
      <c r="C5210" s="37">
        <f t="shared" si="1130"/>
        <v>1.9462697242425591</v>
      </c>
      <c r="D5210" s="37">
        <f t="shared" si="1130"/>
        <v>5.3021924660721584</v>
      </c>
      <c r="E5210" s="37">
        <f t="shared" si="1130"/>
        <v>9.3323574712695496</v>
      </c>
      <c r="F5210" s="37">
        <f t="shared" si="1130"/>
        <v>15.47431839106336</v>
      </c>
      <c r="G5210" s="37">
        <f t="shared" si="1130"/>
        <v>18.202392526712096</v>
      </c>
      <c r="H5210" s="37">
        <f t="shared" si="1130"/>
        <v>20.041734937865154</v>
      </c>
      <c r="I5210" s="37">
        <f t="shared" si="1130"/>
        <v>27.512491633121307</v>
      </c>
      <c r="J5210" s="37">
        <f t="shared" si="1130"/>
        <v>30.347095130907547</v>
      </c>
      <c r="K5210" s="37">
        <f t="shared" si="1130"/>
        <v>37.006658754091042</v>
      </c>
      <c r="L5210" s="37">
        <f t="shared" si="1130"/>
        <v>41.792044143916335</v>
      </c>
      <c r="M5210" s="37">
        <f t="shared" si="1131"/>
        <v>44.460420937701222</v>
      </c>
      <c r="N5210" s="37">
        <f t="shared" si="1131"/>
        <v>51.410377257796732</v>
      </c>
      <c r="O5210" s="37">
        <f t="shared" si="1131"/>
        <v>56.236608315048215</v>
      </c>
      <c r="P5210" s="37">
        <f t="shared" si="1131"/>
        <v>61.071211310743656</v>
      </c>
      <c r="Q5210" s="37">
        <f t="shared" si="1131"/>
        <v>65.912629398453376</v>
      </c>
      <c r="R5210" s="37">
        <f t="shared" si="1131"/>
        <v>70.759668606360748</v>
      </c>
      <c r="S5210" s="37">
        <f t="shared" si="1131"/>
        <v>75.611398085112</v>
      </c>
      <c r="T5210" s="37">
        <f t="shared" si="1131"/>
        <v>80.467081503353029</v>
      </c>
      <c r="U5210" s="37">
        <f t="shared" si="1131"/>
        <v>85.326128819033841</v>
      </c>
      <c r="V5210" s="37">
        <f t="shared" si="1131"/>
        <v>90.188061706861674</v>
      </c>
      <c r="W5210" s="37">
        <f t="shared" si="1131"/>
        <v>95.052488338387917</v>
      </c>
      <c r="X5210" s="37">
        <f t="shared" si="1131"/>
        <v>99.919084692949298</v>
      </c>
      <c r="Y5210" s="37">
        <f t="shared" si="1131"/>
        <v>104.78758050964672</v>
      </c>
    </row>
    <row r="5211" spans="1:25" x14ac:dyDescent="0.3">
      <c r="A5211" s="28">
        <v>5395</v>
      </c>
      <c r="B5211" s="34">
        <f t="shared" si="1132"/>
        <v>5.395E-6</v>
      </c>
      <c r="C5211" s="37">
        <f t="shared" si="1130"/>
        <v>1.9455000209926545</v>
      </c>
      <c r="D5211" s="37">
        <f t="shared" si="1130"/>
        <v>5.2993817469056905</v>
      </c>
      <c r="E5211" s="37">
        <f t="shared" si="1130"/>
        <v>9.3268417990493511</v>
      </c>
      <c r="F5211" s="37">
        <f t="shared" si="1130"/>
        <v>15.464493718991578</v>
      </c>
      <c r="G5211" s="37">
        <f t="shared" si="1130"/>
        <v>18.190618631921847</v>
      </c>
      <c r="H5211" s="37">
        <f t="shared" si="1130"/>
        <v>20.028639246968137</v>
      </c>
      <c r="I5211" s="37">
        <f t="shared" si="1130"/>
        <v>27.493985352197722</v>
      </c>
      <c r="J5211" s="37">
        <f t="shared" si="1130"/>
        <v>30.326523725599746</v>
      </c>
      <c r="K5211" s="37">
        <f t="shared" si="1130"/>
        <v>36.981218775781507</v>
      </c>
      <c r="L5211" s="37">
        <f t="shared" si="1130"/>
        <v>41.763095186256557</v>
      </c>
      <c r="M5211" s="37">
        <f t="shared" si="1131"/>
        <v>44.429512494363244</v>
      </c>
      <c r="N5211" s="37">
        <f t="shared" si="1131"/>
        <v>51.374357868684491</v>
      </c>
      <c r="O5211" s="37">
        <f t="shared" si="1131"/>
        <v>56.197034855131456</v>
      </c>
      <c r="P5211" s="37">
        <f t="shared" si="1131"/>
        <v>61.028074518789651</v>
      </c>
      <c r="Q5211" s="37">
        <f t="shared" si="1131"/>
        <v>65.865921730683851</v>
      </c>
      <c r="R5211" s="37">
        <f t="shared" si="1131"/>
        <v>70.709383837418343</v>
      </c>
      <c r="S5211" s="37">
        <f t="shared" si="1131"/>
        <v>75.557531018329655</v>
      </c>
      <c r="T5211" s="37">
        <f t="shared" si="1131"/>
        <v>80.409627756327566</v>
      </c>
      <c r="U5211" s="37">
        <f t="shared" si="1131"/>
        <v>85.265084662215926</v>
      </c>
      <c r="V5211" s="37">
        <f t="shared" si="1131"/>
        <v>90.12342394019511</v>
      </c>
      <c r="W5211" s="37">
        <f t="shared" si="1131"/>
        <v>94.984254195734891</v>
      </c>
      <c r="X5211" s="37">
        <f t="shared" si="1131"/>
        <v>99.847251767123311</v>
      </c>
      <c r="Y5211" s="37">
        <f t="shared" si="1131"/>
        <v>104.71214669294751</v>
      </c>
    </row>
    <row r="5212" spans="1:25" x14ac:dyDescent="0.3">
      <c r="A5212" s="28">
        <v>5396</v>
      </c>
      <c r="B5212" s="34">
        <f t="shared" si="1132"/>
        <v>5.3960000000000005E-6</v>
      </c>
      <c r="C5212" s="37">
        <f t="shared" si="1130"/>
        <v>1.9447306113624021</v>
      </c>
      <c r="D5212" s="37">
        <f t="shared" si="1130"/>
        <v>5.2965727896943475</v>
      </c>
      <c r="E5212" s="37">
        <f t="shared" si="1130"/>
        <v>9.3213301049967114</v>
      </c>
      <c r="F5212" s="37">
        <f t="shared" si="1130"/>
        <v>15.454676757963734</v>
      </c>
      <c r="G5212" s="37">
        <f t="shared" si="1130"/>
        <v>18.178854175188832</v>
      </c>
      <c r="H5212" s="37">
        <f t="shared" si="1130"/>
        <v>20.015554173516055</v>
      </c>
      <c r="I5212" s="37">
        <f t="shared" si="1130"/>
        <v>27.475494562449796</v>
      </c>
      <c r="J5212" s="37">
        <f t="shared" si="1130"/>
        <v>30.30596968510752</v>
      </c>
      <c r="K5212" s="37">
        <f t="shared" si="1130"/>
        <v>36.955800597977117</v>
      </c>
      <c r="L5212" s="37">
        <f t="shared" si="1130"/>
        <v>41.734171237740227</v>
      </c>
      <c r="M5212" s="37">
        <f t="shared" si="1131"/>
        <v>44.398630855082608</v>
      </c>
      <c r="N5212" s="37">
        <f t="shared" si="1131"/>
        <v>51.338369973444756</v>
      </c>
      <c r="O5212" s="37">
        <f t="shared" si="1131"/>
        <v>56.15749615573192</v>
      </c>
      <c r="P5212" s="37">
        <f t="shared" si="1131"/>
        <v>60.984975765939559</v>
      </c>
      <c r="Q5212" s="37">
        <f t="shared" si="1131"/>
        <v>65.819255390339208</v>
      </c>
      <c r="R5212" s="37">
        <f t="shared" si="1131"/>
        <v>70.659143692259761</v>
      </c>
      <c r="S5212" s="37">
        <f t="shared" si="1131"/>
        <v>75.503711878402939</v>
      </c>
      <c r="T5212" s="37">
        <f t="shared" si="1131"/>
        <v>80.352225244893063</v>
      </c>
      <c r="U5212" s="37">
        <f t="shared" si="1131"/>
        <v>85.204095054545519</v>
      </c>
      <c r="V5212" s="37">
        <f t="shared" si="1131"/>
        <v>90.058844040370886</v>
      </c>
      <c r="W5212" s="37">
        <f t="shared" si="1131"/>
        <v>94.916081241196906</v>
      </c>
      <c r="X5212" s="37">
        <f t="shared" si="1131"/>
        <v>99.775483353799288</v>
      </c>
      <c r="Y5212" s="37">
        <f t="shared" si="1131"/>
        <v>104.6367807158645</v>
      </c>
    </row>
    <row r="5213" spans="1:25" x14ac:dyDescent="0.3">
      <c r="A5213" s="28">
        <v>5397</v>
      </c>
      <c r="B5213" s="34">
        <f t="shared" si="1132"/>
        <v>5.3970000000000002E-6</v>
      </c>
      <c r="C5213" s="37">
        <f t="shared" si="1130"/>
        <v>1.9439614953125228</v>
      </c>
      <c r="D5213" s="37">
        <f t="shared" si="1130"/>
        <v>5.2937655932201571</v>
      </c>
      <c r="E5213" s="37">
        <f t="shared" si="1130"/>
        <v>9.3158223857725364</v>
      </c>
      <c r="F5213" s="37">
        <f t="shared" si="1130"/>
        <v>15.444867500810528</v>
      </c>
      <c r="G5213" s="37">
        <f t="shared" si="1130"/>
        <v>18.167099147522887</v>
      </c>
      <c r="H5213" s="37">
        <f t="shared" si="1130"/>
        <v>20.002479707264765</v>
      </c>
      <c r="I5213" s="37">
        <f t="shared" si="1130"/>
        <v>27.457019248392204</v>
      </c>
      <c r="J5213" s="37">
        <f t="shared" si="1130"/>
        <v>30.285432991913407</v>
      </c>
      <c r="K5213" s="37">
        <f t="shared" si="1130"/>
        <v>36.930404198325583</v>
      </c>
      <c r="L5213" s="37">
        <f t="shared" si="1130"/>
        <v>41.705272272502775</v>
      </c>
      <c r="M5213" s="37">
        <f t="shared" si="1131"/>
        <v>44.36777599202594</v>
      </c>
      <c r="N5213" s="37">
        <f t="shared" si="1131"/>
        <v>51.302413539089301</v>
      </c>
      <c r="O5213" s="37">
        <f t="shared" si="1131"/>
        <v>56.117992180263911</v>
      </c>
      <c r="P5213" s="37">
        <f t="shared" si="1131"/>
        <v>60.941915011992506</v>
      </c>
      <c r="Q5213" s="37">
        <f t="shared" si="1131"/>
        <v>65.77263033358922</v>
      </c>
      <c r="R5213" s="37">
        <f t="shared" si="1131"/>
        <v>70.608948123413484</v>
      </c>
      <c r="S5213" s="37">
        <f t="shared" si="1131"/>
        <v>75.449940614209154</v>
      </c>
      <c r="T5213" s="37">
        <f t="shared" si="1131"/>
        <v>80.294873914267171</v>
      </c>
      <c r="U5213" s="37">
        <f t="shared" si="1131"/>
        <v>85.143159937573657</v>
      </c>
      <c r="V5213" s="37">
        <f t="shared" si="1131"/>
        <v>89.99432194526716</v>
      </c>
      <c r="W5213" s="37">
        <f t="shared" si="1131"/>
        <v>94.847969408973981</v>
      </c>
      <c r="X5213" s="37">
        <f t="shared" si="1131"/>
        <v>99.703779383494648</v>
      </c>
      <c r="Y5213" s="37">
        <f t="shared" si="1131"/>
        <v>104.5614825052285</v>
      </c>
    </row>
    <row r="5214" spans="1:25" x14ac:dyDescent="0.3">
      <c r="A5214" s="28">
        <v>5398</v>
      </c>
      <c r="B5214" s="34">
        <f t="shared" si="1132"/>
        <v>5.3980000000000007E-6</v>
      </c>
      <c r="C5214" s="37">
        <f t="shared" si="1130"/>
        <v>1.943192672803588</v>
      </c>
      <c r="D5214" s="37">
        <f t="shared" si="1130"/>
        <v>5.2909601562659789</v>
      </c>
      <c r="E5214" s="37">
        <f t="shared" si="1130"/>
        <v>9.3103186380408633</v>
      </c>
      <c r="F5214" s="37">
        <f t="shared" si="1130"/>
        <v>15.435065940370293</v>
      </c>
      <c r="G5214" s="37">
        <f t="shared" si="1130"/>
        <v>18.155353539943743</v>
      </c>
      <c r="H5214" s="37">
        <f t="shared" si="1130"/>
        <v>19.989415837981493</v>
      </c>
      <c r="I5214" s="37">
        <f t="shared" si="1130"/>
        <v>27.438559394557547</v>
      </c>
      <c r="J5214" s="37">
        <f t="shared" si="1130"/>
        <v>30.264913628520429</v>
      </c>
      <c r="K5214" s="37">
        <f t="shared" si="1130"/>
        <v>36.905029554501361</v>
      </c>
      <c r="L5214" s="37">
        <f t="shared" si="1130"/>
        <v>41.676398264710741</v>
      </c>
      <c r="M5214" s="37">
        <f t="shared" si="1131"/>
        <v>44.336947877393357</v>
      </c>
      <c r="N5214" s="37">
        <f t="shared" si="1131"/>
        <v>51.266488532670152</v>
      </c>
      <c r="O5214" s="37">
        <f t="shared" si="1131"/>
        <v>56.078522892186527</v>
      </c>
      <c r="P5214" s="37">
        <f t="shared" si="1131"/>
        <v>60.898892216797201</v>
      </c>
      <c r="Q5214" s="37">
        <f t="shared" si="1131"/>
        <v>65.726046516657817</v>
      </c>
      <c r="R5214" s="37">
        <f t="shared" si="1131"/>
        <v>70.558797083466658</v>
      </c>
      <c r="S5214" s="37">
        <f t="shared" si="1131"/>
        <v>75.396217174688999</v>
      </c>
      <c r="T5214" s="37">
        <f t="shared" si="1131"/>
        <v>80.237573709735798</v>
      </c>
      <c r="U5214" s="37">
        <f t="shared" si="1131"/>
        <v>85.082279252924394</v>
      </c>
      <c r="V5214" s="37">
        <f t="shared" si="1131"/>
        <v>89.929857592839909</v>
      </c>
      <c r="W5214" s="37">
        <f t="shared" si="1131"/>
        <v>94.779918633348743</v>
      </c>
      <c r="X5214" s="37">
        <f t="shared" si="1131"/>
        <v>99.632139786814008</v>
      </c>
      <c r="Y5214" s="37">
        <f t="shared" si="1131"/>
        <v>104.48625198796222</v>
      </c>
    </row>
    <row r="5215" spans="1:25" x14ac:dyDescent="0.3">
      <c r="A5215" s="28">
        <v>5399</v>
      </c>
      <c r="B5215" s="34">
        <f t="shared" si="1132"/>
        <v>5.3990000000000003E-6</v>
      </c>
      <c r="C5215" s="37">
        <f t="shared" si="1130"/>
        <v>1.9424241437960243</v>
      </c>
      <c r="D5215" s="37">
        <f t="shared" si="1130"/>
        <v>5.2881564776155292</v>
      </c>
      <c r="E5215" s="37">
        <f t="shared" si="1130"/>
        <v>9.304818858468872</v>
      </c>
      <c r="F5215" s="37">
        <f t="shared" si="1130"/>
        <v>15.42527206948904</v>
      </c>
      <c r="G5215" s="37">
        <f t="shared" si="1130"/>
        <v>18.143617343480983</v>
      </c>
      <c r="H5215" s="37">
        <f t="shared" si="1130"/>
        <v>19.976362555444922</v>
      </c>
      <c r="I5215" s="37">
        <f t="shared" si="1130"/>
        <v>27.420114985496408</v>
      </c>
      <c r="J5215" s="37">
        <f t="shared" si="1130"/>
        <v>30.244411577452151</v>
      </c>
      <c r="K5215" s="37">
        <f t="shared" si="1130"/>
        <v>36.87967664420546</v>
      </c>
      <c r="L5215" s="37">
        <f t="shared" si="1130"/>
        <v>41.647549188561769</v>
      </c>
      <c r="M5215" s="37">
        <f t="shared" si="1131"/>
        <v>44.30614648341875</v>
      </c>
      <c r="N5215" s="37">
        <f t="shared" si="1131"/>
        <v>51.23059492127954</v>
      </c>
      <c r="O5215" s="37">
        <f t="shared" si="1131"/>
        <v>56.039088255003662</v>
      </c>
      <c r="P5215" s="37">
        <f t="shared" si="1131"/>
        <v>60.855907340251719</v>
      </c>
      <c r="Q5215" s="37">
        <f t="shared" si="1131"/>
        <v>65.679503895822918</v>
      </c>
      <c r="R5215" s="37">
        <f t="shared" si="1131"/>
        <v>70.508690525065504</v>
      </c>
      <c r="S5215" s="37">
        <f t="shared" si="1131"/>
        <v>75.34254150884685</v>
      </c>
      <c r="T5215" s="37">
        <f t="shared" si="1131"/>
        <v>80.180324576653078</v>
      </c>
      <c r="U5215" s="37">
        <f t="shared" si="1131"/>
        <v>85.021452942294601</v>
      </c>
      <c r="V5215" s="37">
        <f t="shared" si="1131"/>
        <v>89.865450921122729</v>
      </c>
      <c r="W5215" s="37">
        <f t="shared" si="1131"/>
        <v>94.711928848686327</v>
      </c>
      <c r="X5215" s="37">
        <f t="shared" si="1131"/>
        <v>99.560564494449366</v>
      </c>
      <c r="Y5215" s="37">
        <f t="shared" si="1131"/>
        <v>104.41108909108026</v>
      </c>
    </row>
    <row r="5216" spans="1:25" x14ac:dyDescent="0.3">
      <c r="A5216" s="28">
        <v>5400</v>
      </c>
      <c r="B5216" s="34">
        <f t="shared" si="1132"/>
        <v>5.4E-6</v>
      </c>
      <c r="C5216" s="37">
        <f t="shared" ref="C5216:L5225" si="1133">2*$C$3*$C$2^2/$B5216^5/(EXP($C$3*$C$2/$B5216/$C$4/C$7)-1)/1000000000</f>
        <v>1.9416559082501128</v>
      </c>
      <c r="D5216" s="37">
        <f t="shared" si="1133"/>
        <v>5.2853545560533597</v>
      </c>
      <c r="E5216" s="37">
        <f t="shared" si="1133"/>
        <v>9.2993230437268668</v>
      </c>
      <c r="F5216" s="37">
        <f t="shared" si="1133"/>
        <v>15.415485881020402</v>
      </c>
      <c r="G5216" s="37">
        <f t="shared" si="1133"/>
        <v>18.131890549174059</v>
      </c>
      <c r="H5216" s="37">
        <f t="shared" si="1133"/>
        <v>19.963319849445124</v>
      </c>
      <c r="I5216" s="37">
        <f t="shared" si="1133"/>
        <v>27.401686005777243</v>
      </c>
      <c r="J5216" s="37">
        <f t="shared" si="1133"/>
        <v>30.223926821252604</v>
      </c>
      <c r="K5216" s="37">
        <f t="shared" si="1133"/>
        <v>36.854345445165492</v>
      </c>
      <c r="L5216" s="37">
        <f t="shared" si="1133"/>
        <v>41.61872501828455</v>
      </c>
      <c r="M5216" s="37">
        <f t="shared" ref="M5216:Y5225" si="1134">2*$C$3*$C$2^2/$B5216^5/(EXP($C$3*$C$2/$B5216/$C$4/M$7)-1)/1000000000</f>
        <v>44.275371782369433</v>
      </c>
      <c r="N5216" s="37">
        <f t="shared" si="1134"/>
        <v>51.194732672049781</v>
      </c>
      <c r="O5216" s="37">
        <f t="shared" si="1134"/>
        <v>55.999688232264013</v>
      </c>
      <c r="P5216" s="37">
        <f t="shared" si="1134"/>
        <v>60.812960342303526</v>
      </c>
      <c r="Q5216" s="37">
        <f t="shared" si="1134"/>
        <v>65.633002427416614</v>
      </c>
      <c r="R5216" s="37">
        <f t="shared" si="1134"/>
        <v>70.458628400914719</v>
      </c>
      <c r="S5216" s="37">
        <f t="shared" si="1134"/>
        <v>75.288913565750306</v>
      </c>
      <c r="T5216" s="37">
        <f t="shared" si="1134"/>
        <v>80.123126460441313</v>
      </c>
      <c r="U5216" s="37">
        <f t="shared" si="1134"/>
        <v>84.960680947454065</v>
      </c>
      <c r="V5216" s="37">
        <f t="shared" si="1134"/>
        <v>89.801101868226766</v>
      </c>
      <c r="W5216" s="37">
        <f t="shared" si="1134"/>
        <v>94.643999989433894</v>
      </c>
      <c r="X5216" s="37">
        <f t="shared" si="1134"/>
        <v>99.489053437179493</v>
      </c>
      <c r="Y5216" s="37">
        <f t="shared" si="1134"/>
        <v>104.33599374168918</v>
      </c>
    </row>
    <row r="5217" spans="1:25" x14ac:dyDescent="0.3">
      <c r="A5217" s="28">
        <v>5401</v>
      </c>
      <c r="B5217" s="34">
        <f t="shared" si="1132"/>
        <v>5.4010000000000005E-6</v>
      </c>
      <c r="C5217" s="37">
        <f t="shared" si="1133"/>
        <v>1.9408879661259844</v>
      </c>
      <c r="D5217" s="37">
        <f t="shared" si="1133"/>
        <v>5.2825543903648517</v>
      </c>
      <c r="E5217" s="37">
        <f t="shared" si="1133"/>
        <v>9.2938311904882642</v>
      </c>
      <c r="F5217" s="37">
        <f t="shared" si="1133"/>
        <v>15.40570736782562</v>
      </c>
      <c r="G5217" s="37">
        <f t="shared" si="1133"/>
        <v>18.120173148072215</v>
      </c>
      <c r="H5217" s="37">
        <f t="shared" si="1133"/>
        <v>19.950287709783488</v>
      </c>
      <c r="I5217" s="37">
        <f t="shared" si="1133"/>
        <v>27.383272439986385</v>
      </c>
      <c r="J5217" s="37">
        <f t="shared" si="1133"/>
        <v>30.203459342486205</v>
      </c>
      <c r="K5217" s="37">
        <f t="shared" si="1133"/>
        <v>36.829035935135565</v>
      </c>
      <c r="L5217" s="37">
        <f t="shared" si="1133"/>
        <v>41.589925728138709</v>
      </c>
      <c r="M5217" s="37">
        <f t="shared" si="1134"/>
        <v>44.244623746546203</v>
      </c>
      <c r="N5217" s="37">
        <f t="shared" si="1134"/>
        <v>51.158901752153227</v>
      </c>
      <c r="O5217" s="37">
        <f t="shared" si="1134"/>
        <v>55.960322787560806</v>
      </c>
      <c r="P5217" s="37">
        <f t="shared" si="1134"/>
        <v>60.770051182949302</v>
      </c>
      <c r="Q5217" s="37">
        <f t="shared" si="1134"/>
        <v>65.586542067824681</v>
      </c>
      <c r="R5217" s="37">
        <f t="shared" si="1134"/>
        <v>70.40861066377748</v>
      </c>
      <c r="S5217" s="37">
        <f t="shared" si="1134"/>
        <v>75.235333294530179</v>
      </c>
      <c r="T5217" s="37">
        <f t="shared" si="1134"/>
        <v>80.065979306590506</v>
      </c>
      <c r="U5217" s="37">
        <f t="shared" si="1134"/>
        <v>84.899963210244948</v>
      </c>
      <c r="V5217" s="37">
        <f t="shared" si="1134"/>
        <v>89.736810372340429</v>
      </c>
      <c r="W5217" s="37">
        <f t="shared" si="1134"/>
        <v>94.576131990120857</v>
      </c>
      <c r="X5217" s="37">
        <f t="shared" si="1134"/>
        <v>99.417606545870001</v>
      </c>
      <c r="Y5217" s="37">
        <f t="shared" si="1134"/>
        <v>104.26096586698672</v>
      </c>
    </row>
    <row r="5218" spans="1:25" x14ac:dyDescent="0.3">
      <c r="A5218" s="28">
        <v>5402</v>
      </c>
      <c r="B5218" s="34">
        <f t="shared" si="1132"/>
        <v>5.4020000000000001E-6</v>
      </c>
      <c r="C5218" s="37">
        <f t="shared" si="1133"/>
        <v>1.9401203173836366</v>
      </c>
      <c r="D5218" s="37">
        <f t="shared" si="1133"/>
        <v>5.2797559793362625</v>
      </c>
      <c r="E5218" s="37">
        <f t="shared" si="1133"/>
        <v>9.288343295429657</v>
      </c>
      <c r="F5218" s="37">
        <f t="shared" si="1133"/>
        <v>15.395936522773633</v>
      </c>
      <c r="G5218" s="37">
        <f t="shared" si="1133"/>
        <v>18.108465131234631</v>
      </c>
      <c r="H5218" s="37">
        <f t="shared" si="1133"/>
        <v>19.937266126272885</v>
      </c>
      <c r="I5218" s="37">
        <f t="shared" si="1133"/>
        <v>27.364874272728159</v>
      </c>
      <c r="J5218" s="37">
        <f t="shared" si="1133"/>
        <v>30.183009123737904</v>
      </c>
      <c r="K5218" s="37">
        <f t="shared" si="1133"/>
        <v>36.803748091896452</v>
      </c>
      <c r="L5218" s="37">
        <f t="shared" si="1133"/>
        <v>41.561151292414998</v>
      </c>
      <c r="M5218" s="37">
        <f t="shared" si="1134"/>
        <v>44.213902348283533</v>
      </c>
      <c r="N5218" s="37">
        <f t="shared" si="1134"/>
        <v>51.123102128802429</v>
      </c>
      <c r="O5218" s="37">
        <f t="shared" si="1134"/>
        <v>55.9209918845321</v>
      </c>
      <c r="P5218" s="37">
        <f t="shared" si="1134"/>
        <v>60.727179822235229</v>
      </c>
      <c r="Q5218" s="37">
        <f t="shared" si="1134"/>
        <v>65.540122773487113</v>
      </c>
      <c r="R5218" s="37">
        <f t="shared" si="1134"/>
        <v>70.358637266475981</v>
      </c>
      <c r="S5218" s="37">
        <f t="shared" si="1134"/>
        <v>75.181800644380814</v>
      </c>
      <c r="T5218" s="37">
        <f t="shared" si="1134"/>
        <v>80.008883060659088</v>
      </c>
      <c r="U5218" s="37">
        <f t="shared" si="1134"/>
        <v>84.839299672582584</v>
      </c>
      <c r="V5218" s="37">
        <f t="shared" si="1134"/>
        <v>89.672576371729775</v>
      </c>
      <c r="W5218" s="37">
        <f t="shared" si="1134"/>
        <v>94.508324785358738</v>
      </c>
      <c r="X5218" s="37">
        <f t="shared" si="1134"/>
        <v>99.346223751473531</v>
      </c>
      <c r="Y5218" s="37">
        <f t="shared" si="1134"/>
        <v>104.18600539426278</v>
      </c>
    </row>
    <row r="5219" spans="1:25" x14ac:dyDescent="0.3">
      <c r="A5219" s="28">
        <v>5403</v>
      </c>
      <c r="B5219" s="34">
        <f t="shared" si="1132"/>
        <v>5.4030000000000006E-6</v>
      </c>
      <c r="C5219" s="37">
        <f t="shared" si="1133"/>
        <v>1.9393529619829084</v>
      </c>
      <c r="D5219" s="37">
        <f t="shared" si="1133"/>
        <v>5.2769593217546493</v>
      </c>
      <c r="E5219" s="37">
        <f t="shared" si="1133"/>
        <v>9.2828593552307019</v>
      </c>
      <c r="F5219" s="37">
        <f t="shared" si="1133"/>
        <v>15.386173338740898</v>
      </c>
      <c r="G5219" s="37">
        <f t="shared" si="1133"/>
        <v>18.096766489730172</v>
      </c>
      <c r="H5219" s="37">
        <f t="shared" si="1133"/>
        <v>19.924255088737407</v>
      </c>
      <c r="I5219" s="37">
        <f t="shared" si="1133"/>
        <v>27.346491488624558</v>
      </c>
      <c r="J5219" s="37">
        <f t="shared" si="1133"/>
        <v>30.162576147612882</v>
      </c>
      <c r="K5219" s="37">
        <f t="shared" si="1133"/>
        <v>36.778481893255204</v>
      </c>
      <c r="L5219" s="37">
        <f t="shared" si="1133"/>
        <v>41.532401685434841</v>
      </c>
      <c r="M5219" s="37">
        <f t="shared" si="1134"/>
        <v>44.183207559948997</v>
      </c>
      <c r="N5219" s="37">
        <f t="shared" si="1134"/>
        <v>51.087333769249668</v>
      </c>
      <c r="O5219" s="37">
        <f t="shared" si="1134"/>
        <v>55.881695486860231</v>
      </c>
      <c r="P5219" s="37">
        <f t="shared" si="1134"/>
        <v>60.684346220256174</v>
      </c>
      <c r="Q5219" s="37">
        <f t="shared" si="1134"/>
        <v>65.493744500897364</v>
      </c>
      <c r="R5219" s="37">
        <f t="shared" si="1134"/>
        <v>70.308708161890323</v>
      </c>
      <c r="S5219" s="37">
        <f t="shared" si="1134"/>
        <v>75.12831556455933</v>
      </c>
      <c r="T5219" s="37">
        <f t="shared" si="1134"/>
        <v>79.95183766827266</v>
      </c>
      <c r="U5219" s="37">
        <f t="shared" si="1134"/>
        <v>84.778690276454228</v>
      </c>
      <c r="V5219" s="37">
        <f t="shared" si="1134"/>
        <v>89.608399804737672</v>
      </c>
      <c r="W5219" s="37">
        <f t="shared" si="1134"/>
        <v>94.440578309840745</v>
      </c>
      <c r="X5219" s="37">
        <f t="shared" si="1134"/>
        <v>99.274904985029067</v>
      </c>
      <c r="Y5219" s="37">
        <f t="shared" si="1134"/>
        <v>104.11111225089786</v>
      </c>
    </row>
    <row r="5220" spans="1:25" x14ac:dyDescent="0.3">
      <c r="A5220" s="28">
        <v>5404</v>
      </c>
      <c r="B5220" s="34">
        <f t="shared" si="1132"/>
        <v>5.4040000000000003E-6</v>
      </c>
      <c r="C5220" s="37">
        <f t="shared" si="1133"/>
        <v>1.9385858998835024</v>
      </c>
      <c r="D5220" s="37">
        <f t="shared" si="1133"/>
        <v>5.2741644164079338</v>
      </c>
      <c r="E5220" s="37">
        <f t="shared" si="1133"/>
        <v>9.2773793665742037</v>
      </c>
      <c r="F5220" s="37">
        <f t="shared" si="1133"/>
        <v>15.376417808611542</v>
      </c>
      <c r="G5220" s="37">
        <f t="shared" si="1133"/>
        <v>18.0850772146376</v>
      </c>
      <c r="H5220" s="37">
        <f t="shared" si="1133"/>
        <v>19.911254587012586</v>
      </c>
      <c r="I5220" s="37">
        <f t="shared" si="1133"/>
        <v>27.328124072315532</v>
      </c>
      <c r="J5220" s="37">
        <f t="shared" si="1133"/>
        <v>30.142160396736823</v>
      </c>
      <c r="K5220" s="37">
        <f t="shared" si="1133"/>
        <v>36.753237317045432</v>
      </c>
      <c r="L5220" s="37">
        <f t="shared" si="1133"/>
        <v>41.50367688155076</v>
      </c>
      <c r="M5220" s="37">
        <f t="shared" si="1134"/>
        <v>44.152539353943773</v>
      </c>
      <c r="N5220" s="37">
        <f t="shared" si="1134"/>
        <v>51.051596640787302</v>
      </c>
      <c r="O5220" s="37">
        <f t="shared" si="1134"/>
        <v>55.842433558272184</v>
      </c>
      <c r="P5220" s="37">
        <f t="shared" si="1134"/>
        <v>60.641550337156524</v>
      </c>
      <c r="Q5220" s="37">
        <f t="shared" si="1134"/>
        <v>65.447407206602833</v>
      </c>
      <c r="R5220" s="37">
        <f t="shared" si="1134"/>
        <v>70.258823302959286</v>
      </c>
      <c r="S5220" s="37">
        <f t="shared" si="1134"/>
        <v>75.07487800438598</v>
      </c>
      <c r="T5220" s="37">
        <f t="shared" si="1134"/>
        <v>79.894843075124896</v>
      </c>
      <c r="U5220" s="37">
        <f t="shared" si="1134"/>
        <v>84.718134963919852</v>
      </c>
      <c r="V5220" s="37">
        <f t="shared" si="1134"/>
        <v>89.544280609784295</v>
      </c>
      <c r="W5220" s="37">
        <f t="shared" si="1134"/>
        <v>94.372892498342097</v>
      </c>
      <c r="X5220" s="37">
        <f t="shared" si="1134"/>
        <v>99.203650177662269</v>
      </c>
      <c r="Y5220" s="37">
        <f t="shared" si="1134"/>
        <v>104.03628636436419</v>
      </c>
    </row>
    <row r="5221" spans="1:25" x14ac:dyDescent="0.3">
      <c r="A5221" s="28">
        <v>5405</v>
      </c>
      <c r="B5221" s="34">
        <f t="shared" si="1132"/>
        <v>5.4049999999999999E-6</v>
      </c>
      <c r="C5221" s="37">
        <f t="shared" si="1133"/>
        <v>1.9378191310449753</v>
      </c>
      <c r="D5221" s="37">
        <f t="shared" si="1133"/>
        <v>5.2713712620848785</v>
      </c>
      <c r="E5221" s="37">
        <f t="shared" si="1133"/>
        <v>9.2719033261460808</v>
      </c>
      <c r="F5221" s="37">
        <f t="shared" si="1133"/>
        <v>15.366669925277261</v>
      </c>
      <c r="G5221" s="37">
        <f t="shared" si="1133"/>
        <v>18.073397297045457</v>
      </c>
      <c r="H5221" s="37">
        <f t="shared" si="1133"/>
        <v>19.898264610945223</v>
      </c>
      <c r="I5221" s="37">
        <f t="shared" si="1133"/>
        <v>27.309772008458783</v>
      </c>
      <c r="J5221" s="37">
        <f t="shared" si="1133"/>
        <v>30.121761853755682</v>
      </c>
      <c r="K5221" s="37">
        <f t="shared" si="1133"/>
        <v>36.728014341127135</v>
      </c>
      <c r="L5221" s="37">
        <f t="shared" si="1133"/>
        <v>41.474976855145975</v>
      </c>
      <c r="M5221" s="37">
        <f t="shared" si="1134"/>
        <v>44.121897702702285</v>
      </c>
      <c r="N5221" s="37">
        <f t="shared" si="1134"/>
        <v>51.015890710747492</v>
      </c>
      <c r="O5221" s="37">
        <f t="shared" si="1134"/>
        <v>55.803206062539374</v>
      </c>
      <c r="P5221" s="37">
        <f t="shared" si="1134"/>
        <v>60.598792133129493</v>
      </c>
      <c r="Q5221" s="37">
        <f t="shared" si="1134"/>
        <v>65.401110847204436</v>
      </c>
      <c r="R5221" s="37">
        <f t="shared" si="1134"/>
        <v>70.208982642679814</v>
      </c>
      <c r="S5221" s="37">
        <f t="shared" si="1134"/>
        <v>75.021487913244044</v>
      </c>
      <c r="T5221" s="37">
        <f t="shared" si="1134"/>
        <v>79.837899226977058</v>
      </c>
      <c r="U5221" s="37">
        <f t="shared" si="1134"/>
        <v>84.657633677111562</v>
      </c>
      <c r="V5221" s="37">
        <f t="shared" si="1134"/>
        <v>89.48021872536674</v>
      </c>
      <c r="W5221" s="37">
        <f t="shared" si="1134"/>
        <v>94.305267285719751</v>
      </c>
      <c r="X5221" s="37">
        <f t="shared" si="1134"/>
        <v>99.132459260585108</v>
      </c>
      <c r="Y5221" s="37">
        <f t="shared" si="1134"/>
        <v>103.96152766222509</v>
      </c>
    </row>
    <row r="5222" spans="1:25" x14ac:dyDescent="0.3">
      <c r="A5222" s="28">
        <v>5406</v>
      </c>
      <c r="B5222" s="34">
        <f t="shared" si="1132"/>
        <v>5.4060000000000004E-6</v>
      </c>
      <c r="C5222" s="37">
        <f t="shared" si="1133"/>
        <v>1.9370526554267369</v>
      </c>
      <c r="D5222" s="37">
        <f t="shared" si="1133"/>
        <v>5.2685798575750722</v>
      </c>
      <c r="E5222" s="37">
        <f t="shared" si="1133"/>
        <v>9.2664312306353516</v>
      </c>
      <c r="F5222" s="37">
        <f t="shared" si="1133"/>
        <v>15.356929681637327</v>
      </c>
      <c r="G5222" s="37">
        <f t="shared" si="1133"/>
        <v>18.061726728052019</v>
      </c>
      <c r="H5222" s="37">
        <f t="shared" si="1133"/>
        <v>19.885285150393422</v>
      </c>
      <c r="I5222" s="37">
        <f t="shared" si="1133"/>
        <v>27.291435281729754</v>
      </c>
      <c r="J5222" s="37">
        <f t="shared" si="1133"/>
        <v>30.101380501335694</v>
      </c>
      <c r="K5222" s="37">
        <f t="shared" si="1133"/>
        <v>36.70281294338659</v>
      </c>
      <c r="L5222" s="37">
        <f t="shared" si="1133"/>
        <v>41.446301580634497</v>
      </c>
      <c r="M5222" s="37">
        <f t="shared" si="1134"/>
        <v>44.091282578692123</v>
      </c>
      <c r="N5222" s="37">
        <f t="shared" si="1134"/>
        <v>50.980215946502071</v>
      </c>
      <c r="O5222" s="37">
        <f t="shared" si="1134"/>
        <v>55.764012963477427</v>
      </c>
      <c r="P5222" s="37">
        <f t="shared" si="1134"/>
        <v>60.556071568417188</v>
      </c>
      <c r="Q5222" s="37">
        <f t="shared" si="1134"/>
        <v>65.354855379356579</v>
      </c>
      <c r="R5222" s="37">
        <f t="shared" si="1134"/>
        <v>70.159186134106946</v>
      </c>
      <c r="S5222" s="37">
        <f t="shared" si="1134"/>
        <v>74.968145240579489</v>
      </c>
      <c r="T5222" s="37">
        <f t="shared" si="1134"/>
        <v>79.781006069657693</v>
      </c>
      <c r="U5222" s="37">
        <f t="shared" si="1134"/>
        <v>84.597186358233671</v>
      </c>
      <c r="V5222" s="37">
        <f t="shared" si="1134"/>
        <v>89.416214090058901</v>
      </c>
      <c r="W5222" s="37">
        <f t="shared" si="1134"/>
        <v>94.237702606911768</v>
      </c>
      <c r="X5222" s="37">
        <f t="shared" si="1134"/>
        <v>99.06133216509582</v>
      </c>
      <c r="Y5222" s="37">
        <f t="shared" si="1134"/>
        <v>103.88683607213437</v>
      </c>
    </row>
    <row r="5223" spans="1:25" x14ac:dyDescent="0.3">
      <c r="A5223" s="28">
        <v>5407</v>
      </c>
      <c r="B5223" s="34">
        <f t="shared" si="1132"/>
        <v>5.4070000000000001E-6</v>
      </c>
      <c r="C5223" s="37">
        <f t="shared" si="1133"/>
        <v>1.9362864729880596</v>
      </c>
      <c r="D5223" s="37">
        <f t="shared" si="1133"/>
        <v>5.2657902016689535</v>
      </c>
      <c r="E5223" s="37">
        <f t="shared" si="1133"/>
        <v>9.2609630767341677</v>
      </c>
      <c r="F5223" s="37">
        <f t="shared" si="1133"/>
        <v>15.347197070598614</v>
      </c>
      <c r="G5223" s="37">
        <f t="shared" si="1133"/>
        <v>18.050065498765385</v>
      </c>
      <c r="H5223" s="37">
        <f t="shared" si="1133"/>
        <v>19.872316195226613</v>
      </c>
      <c r="I5223" s="37">
        <f t="shared" si="1133"/>
        <v>27.273113876821721</v>
      </c>
      <c r="J5223" s="37">
        <f t="shared" si="1133"/>
        <v>30.08101632216345</v>
      </c>
      <c r="K5223" s="37">
        <f t="shared" si="1133"/>
        <v>36.677633101736532</v>
      </c>
      <c r="L5223" s="37">
        <f t="shared" si="1133"/>
        <v>41.417651032461194</v>
      </c>
      <c r="M5223" s="37">
        <f t="shared" si="1134"/>
        <v>44.060693954414297</v>
      </c>
      <c r="N5223" s="37">
        <f t="shared" si="1134"/>
        <v>50.944572315462828</v>
      </c>
      <c r="O5223" s="37">
        <f t="shared" si="1134"/>
        <v>55.724854224946448</v>
      </c>
      <c r="P5223" s="37">
        <f t="shared" si="1134"/>
        <v>60.513388603310716</v>
      </c>
      <c r="Q5223" s="37">
        <f t="shared" si="1134"/>
        <v>65.308640759767385</v>
      </c>
      <c r="R5223" s="37">
        <f t="shared" si="1134"/>
        <v>70.109433730354098</v>
      </c>
      <c r="S5223" s="37">
        <f t="shared" si="1134"/>
        <v>74.914849935901103</v>
      </c>
      <c r="T5223" s="37">
        <f t="shared" si="1134"/>
        <v>79.72416354906305</v>
      </c>
      <c r="U5223" s="37">
        <f t="shared" si="1134"/>
        <v>84.536792949562695</v>
      </c>
      <c r="V5223" s="37">
        <f t="shared" si="1134"/>
        <v>89.352266642511651</v>
      </c>
      <c r="W5223" s="37">
        <f t="shared" si="1134"/>
        <v>94.170198396938119</v>
      </c>
      <c r="X5223" s="37">
        <f t="shared" si="1134"/>
        <v>98.990268822578869</v>
      </c>
      <c r="Y5223" s="37">
        <f t="shared" si="1134"/>
        <v>103.81221152183736</v>
      </c>
    </row>
    <row r="5224" spans="1:25" x14ac:dyDescent="0.3">
      <c r="A5224" s="28">
        <v>5408</v>
      </c>
      <c r="B5224" s="34">
        <f t="shared" si="1132"/>
        <v>5.4080000000000006E-6</v>
      </c>
      <c r="C5224" s="37">
        <f t="shared" si="1133"/>
        <v>1.9355205836880651</v>
      </c>
      <c r="D5224" s="37">
        <f t="shared" si="1133"/>
        <v>5.2630022931577978</v>
      </c>
      <c r="E5224" s="37">
        <f t="shared" si="1133"/>
        <v>9.2554988611377524</v>
      </c>
      <c r="F5224" s="37">
        <f t="shared" si="1133"/>
        <v>15.337472085075539</v>
      </c>
      <c r="G5224" s="37">
        <f t="shared" si="1133"/>
        <v>18.038413600303375</v>
      </c>
      <c r="H5224" s="37">
        <f t="shared" si="1133"/>
        <v>19.859357735325482</v>
      </c>
      <c r="I5224" s="37">
        <f t="shared" si="1133"/>
        <v>27.254807778445596</v>
      </c>
      <c r="J5224" s="37">
        <f t="shared" si="1133"/>
        <v>30.060669298945708</v>
      </c>
      <c r="K5224" s="37">
        <f t="shared" si="1133"/>
        <v>36.652474794115896</v>
      </c>
      <c r="L5224" s="37">
        <f t="shared" si="1133"/>
        <v>41.389025185101495</v>
      </c>
      <c r="M5224" s="37">
        <f t="shared" si="1134"/>
        <v>44.030131802402856</v>
      </c>
      <c r="N5224" s="37">
        <f t="shared" si="1134"/>
        <v>50.90895978508108</v>
      </c>
      <c r="O5224" s="37">
        <f t="shared" si="1134"/>
        <v>55.685729810850624</v>
      </c>
      <c r="P5224" s="37">
        <f t="shared" si="1134"/>
        <v>60.470743198149904</v>
      </c>
      <c r="Q5224" s="37">
        <f t="shared" si="1134"/>
        <v>65.262466945198184</v>
      </c>
      <c r="R5224" s="37">
        <f t="shared" si="1134"/>
        <v>70.05972538459244</v>
      </c>
      <c r="S5224" s="37">
        <f t="shared" si="1134"/>
        <v>74.86160194878039</v>
      </c>
      <c r="T5224" s="37">
        <f t="shared" si="1134"/>
        <v>79.667371611156454</v>
      </c>
      <c r="U5224" s="37">
        <f t="shared" si="1134"/>
        <v>84.47645339344696</v>
      </c>
      <c r="V5224" s="37">
        <f t="shared" si="1134"/>
        <v>89.288376321452105</v>
      </c>
      <c r="W5224" s="37">
        <f t="shared" si="1134"/>
        <v>94.102754590899963</v>
      </c>
      <c r="X5224" s="37">
        <f t="shared" si="1134"/>
        <v>98.919269164504428</v>
      </c>
      <c r="Y5224" s="37">
        <f t="shared" si="1134"/>
        <v>103.73765393916955</v>
      </c>
    </row>
    <row r="5225" spans="1:25" x14ac:dyDescent="0.3">
      <c r="A5225" s="28">
        <v>5409</v>
      </c>
      <c r="B5225" s="34">
        <f t="shared" si="1132"/>
        <v>5.4090000000000002E-6</v>
      </c>
      <c r="C5225" s="37">
        <f t="shared" si="1133"/>
        <v>1.9347549874857379</v>
      </c>
      <c r="D5225" s="37">
        <f t="shared" si="1133"/>
        <v>5.2602161308337134</v>
      </c>
      <c r="E5225" s="37">
        <f t="shared" si="1133"/>
        <v>9.2500385805444658</v>
      </c>
      <c r="F5225" s="37">
        <f t="shared" si="1133"/>
        <v>15.327754717990087</v>
      </c>
      <c r="G5225" s="37">
        <f t="shared" si="1133"/>
        <v>18.026771023793572</v>
      </c>
      <c r="H5225" s="37">
        <f t="shared" si="1133"/>
        <v>19.846409760581984</v>
      </c>
      <c r="I5225" s="37">
        <f t="shared" si="1133"/>
        <v>27.236516971330058</v>
      </c>
      <c r="J5225" s="37">
        <f t="shared" si="1133"/>
        <v>30.040339414409527</v>
      </c>
      <c r="K5225" s="37">
        <f t="shared" si="1133"/>
        <v>36.627337998489921</v>
      </c>
      <c r="L5225" s="37">
        <f t="shared" si="1133"/>
        <v>41.360424013061589</v>
      </c>
      <c r="M5225" s="37">
        <f t="shared" si="1134"/>
        <v>43.999596095225058</v>
      </c>
      <c r="N5225" s="37">
        <f t="shared" si="1134"/>
        <v>50.873378322847827</v>
      </c>
      <c r="O5225" s="37">
        <f t="shared" si="1134"/>
        <v>55.646639685138396</v>
      </c>
      <c r="P5225" s="37">
        <f t="shared" si="1134"/>
        <v>60.428135313323374</v>
      </c>
      <c r="Q5225" s="37">
        <f t="shared" si="1134"/>
        <v>65.216333892463695</v>
      </c>
      <c r="R5225" s="37">
        <f t="shared" si="1134"/>
        <v>70.010061050051263</v>
      </c>
      <c r="S5225" s="37">
        <f t="shared" si="1134"/>
        <v>74.808401228851366</v>
      </c>
      <c r="T5225" s="37">
        <f t="shared" si="1134"/>
        <v>79.610630201968618</v>
      </c>
      <c r="U5225" s="37">
        <f t="shared" si="1134"/>
        <v>84.416167632306696</v>
      </c>
      <c r="V5225" s="37">
        <f t="shared" si="1134"/>
        <v>89.224543065684315</v>
      </c>
      <c r="W5225" s="37">
        <f t="shared" si="1134"/>
        <v>94.03537112397963</v>
      </c>
      <c r="X5225" s="37">
        <f t="shared" si="1134"/>
        <v>98.848333122429011</v>
      </c>
      <c r="Y5225" s="37">
        <f t="shared" si="1134"/>
        <v>103.66316325205736</v>
      </c>
    </row>
    <row r="5226" spans="1:25" x14ac:dyDescent="0.3">
      <c r="A5226" s="28">
        <v>5410</v>
      </c>
      <c r="B5226" s="34">
        <f t="shared" si="1132"/>
        <v>5.4100000000000007E-6</v>
      </c>
      <c r="C5226" s="37">
        <f t="shared" ref="C5226:L5235" si="1135">2*$C$3*$C$2^2/$B5226^5/(EXP($C$3*$C$2/$B5226/$C$4/C$7)-1)/1000000000</f>
        <v>1.9339896843399187</v>
      </c>
      <c r="D5226" s="37">
        <f t="shared" si="1135"/>
        <v>5.2574317134896544</v>
      </c>
      <c r="E5226" s="37">
        <f t="shared" si="1135"/>
        <v>9.2445822316557482</v>
      </c>
      <c r="F5226" s="37">
        <f t="shared" si="1135"/>
        <v>15.318044962271799</v>
      </c>
      <c r="G5226" s="37">
        <f t="shared" si="1135"/>
        <v>18.015137760373289</v>
      </c>
      <c r="H5226" s="37">
        <f t="shared" si="1135"/>
        <v>19.833472260899342</v>
      </c>
      <c r="I5226" s="37">
        <f t="shared" si="1135"/>
        <v>27.218241440221451</v>
      </c>
      <c r="J5226" s="37">
        <f t="shared" si="1135"/>
        <v>30.020026651302114</v>
      </c>
      <c r="K5226" s="37">
        <f t="shared" si="1135"/>
        <v>36.602222692850042</v>
      </c>
      <c r="L5226" s="37">
        <f t="shared" si="1135"/>
        <v>41.33184749087826</v>
      </c>
      <c r="M5226" s="37">
        <f t="shared" ref="M5226:Y5235" si="1136">2*$C$3*$C$2^2/$B5226^5/(EXP($C$3*$C$2/$B5226/$C$4/M$7)-1)/1000000000</f>
        <v>43.96908680548119</v>
      </c>
      <c r="N5226" s="37">
        <f t="shared" si="1136"/>
        <v>50.837827896293632</v>
      </c>
      <c r="O5226" s="37">
        <f t="shared" si="1136"/>
        <v>55.607583811802236</v>
      </c>
      <c r="P5226" s="37">
        <f t="shared" si="1136"/>
        <v>60.38556490926841</v>
      </c>
      <c r="Q5226" s="37">
        <f t="shared" si="1136"/>
        <v>65.170241558431911</v>
      </c>
      <c r="R5226" s="37">
        <f t="shared" si="1136"/>
        <v>69.960440680017683</v>
      </c>
      <c r="S5226" s="37">
        <f t="shared" si="1136"/>
        <v>74.75524772581052</v>
      </c>
      <c r="T5226" s="37">
        <f t="shared" si="1136"/>
        <v>79.553939267597187</v>
      </c>
      <c r="U5226" s="37">
        <f t="shared" si="1136"/>
        <v>84.355935608633956</v>
      </c>
      <c r="V5226" s="37">
        <f t="shared" si="1136"/>
        <v>89.160766814088589</v>
      </c>
      <c r="W5226" s="37">
        <f t="shared" si="1136"/>
        <v>93.968047931440481</v>
      </c>
      <c r="X5226" s="37">
        <f t="shared" si="1136"/>
        <v>98.777460627994543</v>
      </c>
      <c r="Y5226" s="37">
        <f t="shared" si="1136"/>
        <v>103.5887393885173</v>
      </c>
    </row>
    <row r="5227" spans="1:25" x14ac:dyDescent="0.3">
      <c r="A5227" s="28">
        <v>5411</v>
      </c>
      <c r="B5227" s="34">
        <f t="shared" si="1132"/>
        <v>5.4110000000000004E-6</v>
      </c>
      <c r="C5227" s="37">
        <f t="shared" si="1135"/>
        <v>1.9332246742093047</v>
      </c>
      <c r="D5227" s="37">
        <f t="shared" si="1135"/>
        <v>5.2546490399194115</v>
      </c>
      <c r="E5227" s="37">
        <f t="shared" si="1135"/>
        <v>9.2391298111761451</v>
      </c>
      <c r="F5227" s="37">
        <f t="shared" si="1135"/>
        <v>15.308342810857747</v>
      </c>
      <c r="G5227" s="37">
        <f t="shared" si="1135"/>
        <v>18.00351380118957</v>
      </c>
      <c r="H5227" s="37">
        <f t="shared" si="1135"/>
        <v>19.820545226192003</v>
      </c>
      <c r="I5227" s="37">
        <f t="shared" si="1135"/>
        <v>27.199981169883792</v>
      </c>
      <c r="J5227" s="37">
        <f t="shared" si="1135"/>
        <v>29.999730992390884</v>
      </c>
      <c r="K5227" s="37">
        <f t="shared" si="1135"/>
        <v>36.577128855213935</v>
      </c>
      <c r="L5227" s="37">
        <f t="shared" si="1135"/>
        <v>41.303295593118861</v>
      </c>
      <c r="M5227" s="37">
        <f t="shared" si="1136"/>
        <v>43.93860390580469</v>
      </c>
      <c r="N5227" s="37">
        <f t="shared" si="1136"/>
        <v>50.802308472988642</v>
      </c>
      <c r="O5227" s="37">
        <f t="shared" si="1136"/>
        <v>55.56856215487884</v>
      </c>
      <c r="P5227" s="37">
        <f t="shared" si="1136"/>
        <v>60.343031946470887</v>
      </c>
      <c r="Q5227" s="37">
        <f t="shared" si="1136"/>
        <v>65.124189900024035</v>
      </c>
      <c r="R5227" s="37">
        <f t="shared" si="1136"/>
        <v>69.910864227836527</v>
      </c>
      <c r="S5227" s="37">
        <f t="shared" si="1136"/>
        <v>74.702141389416838</v>
      </c>
      <c r="T5227" s="37">
        <f t="shared" si="1136"/>
        <v>79.497298754207051</v>
      </c>
      <c r="U5227" s="37">
        <f t="shared" si="1136"/>
        <v>84.295757264992446</v>
      </c>
      <c r="V5227" s="37">
        <f t="shared" si="1136"/>
        <v>89.097047505621546</v>
      </c>
      <c r="W5227" s="37">
        <f t="shared" si="1136"/>
        <v>93.900784948627035</v>
      </c>
      <c r="X5227" s="37">
        <f t="shared" si="1136"/>
        <v>98.706651612928766</v>
      </c>
      <c r="Y5227" s="37">
        <f t="shared" si="1136"/>
        <v>103.51438227665656</v>
      </c>
    </row>
    <row r="5228" spans="1:25" x14ac:dyDescent="0.3">
      <c r="A5228" s="28">
        <v>5412</v>
      </c>
      <c r="B5228" s="34">
        <f t="shared" si="1132"/>
        <v>5.412E-6</v>
      </c>
      <c r="C5228" s="37">
        <f t="shared" si="1135"/>
        <v>1.9324599570524497</v>
      </c>
      <c r="D5228" s="37">
        <f t="shared" si="1135"/>
        <v>5.2518681089176029</v>
      </c>
      <c r="E5228" s="37">
        <f t="shared" si="1135"/>
        <v>9.2336813158132838</v>
      </c>
      <c r="F5228" s="37">
        <f t="shared" si="1135"/>
        <v>15.298648256692532</v>
      </c>
      <c r="G5228" s="37">
        <f t="shared" si="1135"/>
        <v>17.991899137399127</v>
      </c>
      <c r="H5228" s="37">
        <f t="shared" si="1135"/>
        <v>19.80762864638562</v>
      </c>
      <c r="I5228" s="37">
        <f t="shared" si="1135"/>
        <v>27.181736145098689</v>
      </c>
      <c r="J5228" s="37">
        <f t="shared" si="1135"/>
        <v>29.979452420463371</v>
      </c>
      <c r="K5228" s="37">
        <f t="shared" si="1135"/>
        <v>36.552056463625348</v>
      </c>
      <c r="L5228" s="37">
        <f t="shared" si="1135"/>
        <v>41.274768294381303</v>
      </c>
      <c r="M5228" s="37">
        <f t="shared" si="1136"/>
        <v>43.908147368861869</v>
      </c>
      <c r="N5228" s="37">
        <f t="shared" si="1136"/>
        <v>50.76682002054234</v>
      </c>
      <c r="O5228" s="37">
        <f t="shared" si="1136"/>
        <v>55.529574678448711</v>
      </c>
      <c r="P5228" s="37">
        <f t="shared" si="1136"/>
        <v>60.300536385465264</v>
      </c>
      <c r="Q5228" s="37">
        <f t="shared" si="1136"/>
        <v>65.078178874214316</v>
      </c>
      <c r="R5228" s="37">
        <f t="shared" si="1136"/>
        <v>69.861331646910429</v>
      </c>
      <c r="S5228" s="37">
        <f t="shared" si="1136"/>
        <v>74.649082169491436</v>
      </c>
      <c r="T5228" s="37">
        <f t="shared" si="1136"/>
        <v>79.44070860802988</v>
      </c>
      <c r="U5228" s="37">
        <f t="shared" si="1136"/>
        <v>84.235632544017434</v>
      </c>
      <c r="V5228" s="37">
        <f t="shared" si="1136"/>
        <v>89.033385079315991</v>
      </c>
      <c r="W5228" s="37">
        <f t="shared" si="1136"/>
        <v>93.833582110964414</v>
      </c>
      <c r="X5228" s="37">
        <f t="shared" si="1136"/>
        <v>98.635906009044831</v>
      </c>
      <c r="Y5228" s="37">
        <f t="shared" si="1136"/>
        <v>103.44009184467227</v>
      </c>
    </row>
    <row r="5229" spans="1:25" x14ac:dyDescent="0.3">
      <c r="A5229" s="28">
        <v>5413</v>
      </c>
      <c r="B5229" s="34">
        <f t="shared" si="1132"/>
        <v>5.4130000000000005E-6</v>
      </c>
      <c r="C5229" s="37">
        <f t="shared" si="1135"/>
        <v>1.9316955328277685</v>
      </c>
      <c r="D5229" s="37">
        <f t="shared" si="1135"/>
        <v>5.249088919279691</v>
      </c>
      <c r="E5229" s="37">
        <f t="shared" si="1135"/>
        <v>9.2282367422778897</v>
      </c>
      <c r="F5229" s="37">
        <f t="shared" si="1135"/>
        <v>15.288961292728267</v>
      </c>
      <c r="G5229" s="37">
        <f t="shared" si="1135"/>
        <v>17.980293760168401</v>
      </c>
      <c r="H5229" s="37">
        <f t="shared" si="1135"/>
        <v>19.794722511417064</v>
      </c>
      <c r="I5229" s="37">
        <f t="shared" si="1135"/>
        <v>27.163506350665386</v>
      </c>
      <c r="J5229" s="37">
        <f t="shared" si="1135"/>
        <v>29.95919091832722</v>
      </c>
      <c r="K5229" s="37">
        <f t="shared" si="1135"/>
        <v>36.527005496154182</v>
      </c>
      <c r="L5229" s="37">
        <f t="shared" si="1135"/>
        <v>41.246265569293897</v>
      </c>
      <c r="M5229" s="37">
        <f t="shared" si="1136"/>
        <v>43.877717167352031</v>
      </c>
      <c r="N5229" s="37">
        <f t="shared" si="1136"/>
        <v>50.731362506603666</v>
      </c>
      <c r="O5229" s="37">
        <f t="shared" si="1136"/>
        <v>55.490621346636253</v>
      </c>
      <c r="P5229" s="37">
        <f t="shared" si="1136"/>
        <v>60.258078186834318</v>
      </c>
      <c r="Q5229" s="37">
        <f t="shared" si="1136"/>
        <v>65.032208438030082</v>
      </c>
      <c r="R5229" s="37">
        <f t="shared" si="1136"/>
        <v>69.811842890699552</v>
      </c>
      <c r="S5229" s="37">
        <f t="shared" si="1136"/>
        <v>74.596070015917832</v>
      </c>
      <c r="T5229" s="37">
        <f t="shared" si="1136"/>
        <v>79.384168775364145</v>
      </c>
      <c r="U5229" s="37">
        <f t="shared" si="1136"/>
        <v>84.175561388415574</v>
      </c>
      <c r="V5229" s="37">
        <f t="shared" si="1136"/>
        <v>88.969779474280827</v>
      </c>
      <c r="W5229" s="37">
        <f t="shared" si="1136"/>
        <v>93.766439353958646</v>
      </c>
      <c r="X5229" s="37">
        <f t="shared" si="1136"/>
        <v>98.565223748241223</v>
      </c>
      <c r="Y5229" s="37">
        <f t="shared" si="1136"/>
        <v>103.36586802085164</v>
      </c>
    </row>
    <row r="5230" spans="1:25" x14ac:dyDescent="0.3">
      <c r="A5230" s="28">
        <v>5414</v>
      </c>
      <c r="B5230" s="34">
        <f t="shared" si="1132"/>
        <v>5.4140000000000002E-6</v>
      </c>
      <c r="C5230" s="37">
        <f t="shared" si="1135"/>
        <v>1.9309314014935335</v>
      </c>
      <c r="D5230" s="37">
        <f t="shared" si="1135"/>
        <v>5.2463114698019728</v>
      </c>
      <c r="E5230" s="37">
        <f t="shared" si="1135"/>
        <v>9.2227960872837773</v>
      </c>
      <c r="F5230" s="37">
        <f t="shared" si="1135"/>
        <v>15.279281911924601</v>
      </c>
      <c r="G5230" s="37">
        <f t="shared" si="1135"/>
        <v>17.968697660673509</v>
      </c>
      <c r="H5230" s="37">
        <f t="shared" si="1135"/>
        <v>19.781826811234421</v>
      </c>
      <c r="I5230" s="37">
        <f t="shared" si="1135"/>
        <v>27.145291771400739</v>
      </c>
      <c r="J5230" s="37">
        <f t="shared" si="1135"/>
        <v>29.938946468810204</v>
      </c>
      <c r="K5230" s="37">
        <f t="shared" si="1135"/>
        <v>36.501975930896414</v>
      </c>
      <c r="L5230" s="37">
        <f t="shared" si="1135"/>
        <v>41.217787392515575</v>
      </c>
      <c r="M5230" s="37">
        <f t="shared" si="1136"/>
        <v>43.847313274007448</v>
      </c>
      <c r="N5230" s="37">
        <f t="shared" si="1136"/>
        <v>50.695935898861002</v>
      </c>
      <c r="O5230" s="37">
        <f t="shared" si="1136"/>
        <v>55.451702123609913</v>
      </c>
      <c r="P5230" s="37">
        <f t="shared" si="1136"/>
        <v>60.215657311209405</v>
      </c>
      <c r="Q5230" s="37">
        <f t="shared" si="1136"/>
        <v>64.986278548551581</v>
      </c>
      <c r="R5230" s="37">
        <f t="shared" si="1136"/>
        <v>69.762397912721624</v>
      </c>
      <c r="S5230" s="37">
        <f t="shared" si="1136"/>
        <v>74.5431048786416</v>
      </c>
      <c r="T5230" s="37">
        <f t="shared" si="1136"/>
        <v>79.327679202575283</v>
      </c>
      <c r="U5230" s="37">
        <f t="shared" si="1136"/>
        <v>84.115543740964966</v>
      </c>
      <c r="V5230" s="37">
        <f t="shared" si="1136"/>
        <v>88.906230629701028</v>
      </c>
      <c r="W5230" s="37">
        <f t="shared" si="1136"/>
        <v>93.6993566131965</v>
      </c>
      <c r="X5230" s="37">
        <f t="shared" si="1136"/>
        <v>98.49460476250205</v>
      </c>
      <c r="Y5230" s="37">
        <f t="shared" si="1136"/>
        <v>103.29171073357188</v>
      </c>
    </row>
    <row r="5231" spans="1:25" x14ac:dyDescent="0.3">
      <c r="A5231" s="28">
        <v>5415</v>
      </c>
      <c r="B5231" s="34">
        <f t="shared" si="1132"/>
        <v>5.4150000000000007E-6</v>
      </c>
      <c r="C5231" s="37">
        <f t="shared" si="1135"/>
        <v>1.9301675630078785</v>
      </c>
      <c r="D5231" s="37">
        <f t="shared" si="1135"/>
        <v>5.2435357592815848</v>
      </c>
      <c r="E5231" s="37">
        <f t="shared" si="1135"/>
        <v>9.2173593475478519</v>
      </c>
      <c r="F5231" s="37">
        <f t="shared" si="1135"/>
        <v>15.269610107248688</v>
      </c>
      <c r="G5231" s="37">
        <f t="shared" si="1135"/>
        <v>17.957110830100255</v>
      </c>
      <c r="H5231" s="37">
        <f t="shared" si="1135"/>
        <v>19.768941535796948</v>
      </c>
      <c r="I5231" s="37">
        <f t="shared" si="1135"/>
        <v>27.127092392139144</v>
      </c>
      <c r="J5231" s="37">
        <f t="shared" si="1135"/>
        <v>29.918719054760146</v>
      </c>
      <c r="K5231" s="37">
        <f t="shared" si="1135"/>
        <v>36.476967745974122</v>
      </c>
      <c r="L5231" s="37">
        <f t="shared" si="1135"/>
        <v>41.189333738735534</v>
      </c>
      <c r="M5231" s="37">
        <f t="shared" si="1136"/>
        <v>43.816935661593234</v>
      </c>
      <c r="N5231" s="37">
        <f t="shared" si="1136"/>
        <v>50.660540165041965</v>
      </c>
      <c r="O5231" s="37">
        <f t="shared" si="1136"/>
        <v>55.412816973581798</v>
      </c>
      <c r="P5231" s="37">
        <f t="shared" si="1136"/>
        <v>60.173273719270171</v>
      </c>
      <c r="Q5231" s="37">
        <f t="shared" si="1136"/>
        <v>64.940389162911998</v>
      </c>
      <c r="R5231" s="37">
        <f t="shared" si="1136"/>
        <v>69.712996666551902</v>
      </c>
      <c r="S5231" s="37">
        <f t="shared" si="1136"/>
        <v>74.490186707670375</v>
      </c>
      <c r="T5231" s="37">
        <f t="shared" si="1136"/>
        <v>79.271239836095134</v>
      </c>
      <c r="U5231" s="37">
        <f t="shared" si="1136"/>
        <v>84.055579544515027</v>
      </c>
      <c r="V5231" s="37">
        <f t="shared" si="1136"/>
        <v>88.842738484837525</v>
      </c>
      <c r="W5231" s="37">
        <f t="shared" si="1136"/>
        <v>93.632333824345011</v>
      </c>
      <c r="X5231" s="37">
        <f t="shared" si="1136"/>
        <v>98.424048983896199</v>
      </c>
      <c r="Y5231" s="37">
        <f t="shared" si="1136"/>
        <v>103.21761991130005</v>
      </c>
    </row>
    <row r="5232" spans="1:25" x14ac:dyDescent="0.3">
      <c r="A5232" s="28">
        <v>5416</v>
      </c>
      <c r="B5232" s="34">
        <f t="shared" si="1132"/>
        <v>5.4160000000000003E-6</v>
      </c>
      <c r="C5232" s="37">
        <f t="shared" si="1135"/>
        <v>1.9294040173287907</v>
      </c>
      <c r="D5232" s="37">
        <f t="shared" si="1135"/>
        <v>5.2407617865164893</v>
      </c>
      <c r="E5232" s="37">
        <f t="shared" si="1135"/>
        <v>9.2119265197900777</v>
      </c>
      <c r="F5232" s="37">
        <f t="shared" si="1135"/>
        <v>15.259945871675139</v>
      </c>
      <c r="G5232" s="37">
        <f t="shared" si="1135"/>
        <v>17.945533259644083</v>
      </c>
      <c r="H5232" s="37">
        <f t="shared" si="1135"/>
        <v>19.756066675075047</v>
      </c>
      <c r="I5232" s="37">
        <f t="shared" si="1135"/>
        <v>27.108908197732539</v>
      </c>
      <c r="J5232" s="37">
        <f t="shared" si="1135"/>
        <v>29.898508659044893</v>
      </c>
      <c r="K5232" s="37">
        <f t="shared" si="1135"/>
        <v>36.451980919535309</v>
      </c>
      <c r="L5232" s="37">
        <f t="shared" si="1135"/>
        <v>41.160904582673417</v>
      </c>
      <c r="M5232" s="37">
        <f t="shared" si="1136"/>
        <v>43.786584302907244</v>
      </c>
      <c r="N5232" s="37">
        <f t="shared" si="1136"/>
        <v>50.625175272913388</v>
      </c>
      <c r="O5232" s="37">
        <f t="shared" si="1136"/>
        <v>55.373965860807807</v>
      </c>
      <c r="P5232" s="37">
        <f t="shared" si="1136"/>
        <v>60.130927371744463</v>
      </c>
      <c r="Q5232" s="37">
        <f t="shared" si="1136"/>
        <v>64.894540238297324</v>
      </c>
      <c r="R5232" s="37">
        <f t="shared" si="1136"/>
        <v>69.663639105822924</v>
      </c>
      <c r="S5232" s="37">
        <f t="shared" si="1136"/>
        <v>74.437315453073751</v>
      </c>
      <c r="T5232" s="37">
        <f t="shared" si="1136"/>
        <v>79.214850622422219</v>
      </c>
      <c r="U5232" s="37">
        <f t="shared" si="1136"/>
        <v>83.995668741986179</v>
      </c>
      <c r="V5232" s="37">
        <f t="shared" si="1136"/>
        <v>88.77930297902671</v>
      </c>
      <c r="W5232" s="37">
        <f t="shared" si="1136"/>
        <v>93.565370923151804</v>
      </c>
      <c r="X5232" s="37">
        <f t="shared" si="1136"/>
        <v>98.353556344577754</v>
      </c>
      <c r="Y5232" s="37">
        <f t="shared" si="1136"/>
        <v>103.14359548259279</v>
      </c>
    </row>
    <row r="5233" spans="1:25" x14ac:dyDescent="0.3">
      <c r="A5233" s="28">
        <v>5417</v>
      </c>
      <c r="B5233" s="34">
        <f t="shared" si="1132"/>
        <v>5.417E-6</v>
      </c>
      <c r="C5233" s="37">
        <f t="shared" si="1135"/>
        <v>1.9286407644141246</v>
      </c>
      <c r="D5233" s="37">
        <f t="shared" si="1135"/>
        <v>5.2379895503054916</v>
      </c>
      <c r="E5233" s="37">
        <f t="shared" si="1135"/>
        <v>9.2064976007335186</v>
      </c>
      <c r="F5233" s="37">
        <f t="shared" si="1135"/>
        <v>15.250289198186101</v>
      </c>
      <c r="G5233" s="37">
        <f t="shared" si="1135"/>
        <v>17.933964940510091</v>
      </c>
      <c r="H5233" s="37">
        <f t="shared" si="1135"/>
        <v>19.743202219050296</v>
      </c>
      <c r="I5233" s="37">
        <f t="shared" si="1135"/>
        <v>27.090739173050395</v>
      </c>
      <c r="J5233" s="37">
        <f t="shared" si="1135"/>
        <v>29.87831526455231</v>
      </c>
      <c r="K5233" s="37">
        <f t="shared" si="1135"/>
        <v>36.427015429753993</v>
      </c>
      <c r="L5233" s="37">
        <f t="shared" si="1135"/>
        <v>41.132499899079178</v>
      </c>
      <c r="M5233" s="37">
        <f t="shared" si="1136"/>
        <v>43.756259170780218</v>
      </c>
      <c r="N5233" s="37">
        <f t="shared" si="1136"/>
        <v>50.589841190281341</v>
      </c>
      <c r="O5233" s="37">
        <f t="shared" si="1136"/>
        <v>55.335148749587539</v>
      </c>
      <c r="P5233" s="37">
        <f t="shared" si="1136"/>
        <v>60.088618229408326</v>
      </c>
      <c r="Q5233" s="37">
        <f t="shared" si="1136"/>
        <v>64.848731731946231</v>
      </c>
      <c r="R5233" s="37">
        <f t="shared" si="1136"/>
        <v>69.614325184224597</v>
      </c>
      <c r="S5233" s="37">
        <f t="shared" si="1136"/>
        <v>74.384491064983109</v>
      </c>
      <c r="T5233" s="37">
        <f t="shared" si="1136"/>
        <v>79.158511508121478</v>
      </c>
      <c r="U5233" s="37">
        <f t="shared" si="1136"/>
        <v>83.935811276369989</v>
      </c>
      <c r="V5233" s="37">
        <f t="shared" si="1136"/>
        <v>88.715924051680858</v>
      </c>
      <c r="W5233" s="37">
        <f t="shared" si="1136"/>
        <v>93.498467845444694</v>
      </c>
      <c r="X5233" s="37">
        <f t="shared" si="1136"/>
        <v>98.28312677678565</v>
      </c>
      <c r="Y5233" s="37">
        <f t="shared" si="1136"/>
        <v>103.06963737609614</v>
      </c>
    </row>
    <row r="5234" spans="1:25" x14ac:dyDescent="0.3">
      <c r="A5234" s="28">
        <v>5418</v>
      </c>
      <c r="B5234" s="34">
        <f t="shared" si="1132"/>
        <v>5.4180000000000005E-6</v>
      </c>
      <c r="C5234" s="37">
        <f t="shared" si="1135"/>
        <v>1.9278778042215865</v>
      </c>
      <c r="D5234" s="37">
        <f t="shared" si="1135"/>
        <v>5.2352190494482276</v>
      </c>
      <c r="E5234" s="37">
        <f t="shared" si="1135"/>
        <v>9.2010725871042993</v>
      </c>
      <c r="F5234" s="37">
        <f t="shared" si="1135"/>
        <v>15.240640079771156</v>
      </c>
      <c r="G5234" s="37">
        <f t="shared" si="1135"/>
        <v>17.922405863913017</v>
      </c>
      <c r="H5234" s="37">
        <f t="shared" si="1135"/>
        <v>19.73034815771539</v>
      </c>
      <c r="I5234" s="37">
        <f t="shared" si="1135"/>
        <v>27.072585302979665</v>
      </c>
      <c r="J5234" s="37">
        <f t="shared" si="1135"/>
        <v>29.858138854190258</v>
      </c>
      <c r="K5234" s="37">
        <f t="shared" si="1135"/>
        <v>36.402071254830133</v>
      </c>
      <c r="L5234" s="37">
        <f t="shared" si="1135"/>
        <v>41.104119662733027</v>
      </c>
      <c r="M5234" s="37">
        <f t="shared" si="1136"/>
        <v>43.725960238075544</v>
      </c>
      <c r="N5234" s="37">
        <f t="shared" si="1136"/>
        <v>50.554537884990985</v>
      </c>
      <c r="O5234" s="37">
        <f t="shared" si="1136"/>
        <v>55.296365604264153</v>
      </c>
      <c r="P5234" s="37">
        <f t="shared" si="1136"/>
        <v>60.046346253086028</v>
      </c>
      <c r="Q5234" s="37">
        <f t="shared" si="1136"/>
        <v>64.802963601150083</v>
      </c>
      <c r="R5234" s="37">
        <f t="shared" si="1136"/>
        <v>69.565054855503945</v>
      </c>
      <c r="S5234" s="37">
        <f t="shared" si="1136"/>
        <v>74.331713493591721</v>
      </c>
      <c r="T5234" s="37">
        <f t="shared" si="1136"/>
        <v>79.102222439824246</v>
      </c>
      <c r="U5234" s="37">
        <f t="shared" si="1136"/>
        <v>83.876007090728962</v>
      </c>
      <c r="V5234" s="37">
        <f t="shared" si="1136"/>
        <v>88.652601642287905</v>
      </c>
      <c r="W5234" s="37">
        <f t="shared" si="1136"/>
        <v>93.431624527131575</v>
      </c>
      <c r="X5234" s="37">
        <f t="shared" si="1136"/>
        <v>98.212760212843634</v>
      </c>
      <c r="Y5234" s="37">
        <f t="shared" si="1136"/>
        <v>102.99574552054595</v>
      </c>
    </row>
    <row r="5235" spans="1:25" x14ac:dyDescent="0.3">
      <c r="A5235" s="28">
        <v>5419</v>
      </c>
      <c r="B5235" s="34">
        <f t="shared" si="1132"/>
        <v>5.4190000000000001E-6</v>
      </c>
      <c r="C5235" s="37">
        <f t="shared" si="1135"/>
        <v>1.9271151367087507</v>
      </c>
      <c r="D5235" s="37">
        <f t="shared" si="1135"/>
        <v>5.2324502827451722</v>
      </c>
      <c r="E5235" s="37">
        <f t="shared" si="1135"/>
        <v>9.1956514756316299</v>
      </c>
      <c r="F5235" s="37">
        <f t="shared" si="1135"/>
        <v>15.230998509427385</v>
      </c>
      <c r="G5235" s="37">
        <f t="shared" si="1135"/>
        <v>17.91085602107723</v>
      </c>
      <c r="H5235" s="37">
        <f t="shared" si="1135"/>
        <v>19.717504481074201</v>
      </c>
      <c r="I5235" s="37">
        <f t="shared" si="1135"/>
        <v>27.054446572424801</v>
      </c>
      <c r="J5235" s="37">
        <f t="shared" si="1135"/>
        <v>29.837979410886565</v>
      </c>
      <c r="K5235" s="37">
        <f t="shared" si="1135"/>
        <v>36.377148372989609</v>
      </c>
      <c r="L5235" s="37">
        <f t="shared" si="1135"/>
        <v>41.075763848445497</v>
      </c>
      <c r="M5235" s="37">
        <f t="shared" si="1136"/>
        <v>43.695687477689368</v>
      </c>
      <c r="N5235" s="37">
        <f t="shared" si="1136"/>
        <v>50.519265324926678</v>
      </c>
      <c r="O5235" s="37">
        <f t="shared" si="1136"/>
        <v>55.257616389224467</v>
      </c>
      <c r="P5235" s="37">
        <f t="shared" si="1136"/>
        <v>60.004111403649823</v>
      </c>
      <c r="Q5235" s="37">
        <f t="shared" si="1136"/>
        <v>64.757235803252897</v>
      </c>
      <c r="R5235" s="37">
        <f t="shared" si="1136"/>
        <v>69.515828073465272</v>
      </c>
      <c r="S5235" s="37">
        <f t="shared" si="1136"/>
        <v>74.278982689154603</v>
      </c>
      <c r="T5235" s="37">
        <f t="shared" si="1136"/>
        <v>79.045983364228121</v>
      </c>
      <c r="U5235" s="37">
        <f t="shared" si="1136"/>
        <v>83.816256128196628</v>
      </c>
      <c r="V5235" s="37">
        <f t="shared" si="1136"/>
        <v>88.589335690411062</v>
      </c>
      <c r="W5235" s="37">
        <f t="shared" si="1136"/>
        <v>93.364840904200705</v>
      </c>
      <c r="X5235" s="37">
        <f t="shared" si="1136"/>
        <v>98.142456585160204</v>
      </c>
      <c r="Y5235" s="37">
        <f t="shared" si="1136"/>
        <v>102.92191984476696</v>
      </c>
    </row>
    <row r="5236" spans="1:25" x14ac:dyDescent="0.3">
      <c r="A5236" s="28">
        <v>5420</v>
      </c>
      <c r="B5236" s="34">
        <f t="shared" si="1132"/>
        <v>5.4200000000000006E-6</v>
      </c>
      <c r="C5236" s="37">
        <f t="shared" ref="C5236:L5245" si="1137">2*$C$3*$C$2^2/$B5236^5/(EXP($C$3*$C$2/$B5236/$C$4/C$7)-1)/1000000000</f>
        <v>1.9263527618330452</v>
      </c>
      <c r="D5236" s="37">
        <f t="shared" si="1137"/>
        <v>5.2296832489976186</v>
      </c>
      <c r="E5236" s="37">
        <f t="shared" si="1137"/>
        <v>9.1902342630477651</v>
      </c>
      <c r="F5236" s="37">
        <f t="shared" si="1137"/>
        <v>15.2213644801593</v>
      </c>
      <c r="G5236" s="37">
        <f t="shared" si="1137"/>
        <v>17.899315403236677</v>
      </c>
      <c r="H5236" s="37">
        <f t="shared" si="1137"/>
        <v>19.704671179141624</v>
      </c>
      <c r="I5236" s="37">
        <f t="shared" si="1137"/>
        <v>27.036322966307644</v>
      </c>
      <c r="J5236" s="37">
        <f t="shared" si="1137"/>
        <v>29.817836917588949</v>
      </c>
      <c r="K5236" s="37">
        <f t="shared" si="1137"/>
        <v>36.3522467624841</v>
      </c>
      <c r="L5236" s="37">
        <f t="shared" si="1137"/>
        <v>41.047432431057196</v>
      </c>
      <c r="M5236" s="37">
        <f t="shared" ref="M5236:Y5245" si="1138">2*$C$3*$C$2^2/$B5236^5/(EXP($C$3*$C$2/$B5236/$C$4/M$7)-1)/1000000000</f>
        <v>43.665440862550355</v>
      </c>
      <c r="N5236" s="37">
        <f t="shared" si="1138"/>
        <v>50.484023478011622</v>
      </c>
      <c r="O5236" s="37">
        <f t="shared" si="1138"/>
        <v>55.218901068898582</v>
      </c>
      <c r="P5236" s="37">
        <f t="shared" si="1138"/>
        <v>59.961913642019944</v>
      </c>
      <c r="Q5236" s="37">
        <f t="shared" si="1138"/>
        <v>64.711548295651056</v>
      </c>
      <c r="R5236" s="37">
        <f t="shared" si="1138"/>
        <v>69.466644791969728</v>
      </c>
      <c r="S5236" s="37">
        <f t="shared" si="1138"/>
        <v>74.22629860198812</v>
      </c>
      <c r="T5236" s="37">
        <f t="shared" si="1138"/>
        <v>78.989794228096727</v>
      </c>
      <c r="U5236" s="37">
        <f t="shared" si="1138"/>
        <v>83.756558331976777</v>
      </c>
      <c r="V5236" s="37">
        <f t="shared" si="1138"/>
        <v>88.526126135688855</v>
      </c>
      <c r="W5236" s="37">
        <f t="shared" si="1138"/>
        <v>93.298116912719834</v>
      </c>
      <c r="X5236" s="37">
        <f t="shared" si="1138"/>
        <v>98.072215826228231</v>
      </c>
      <c r="Y5236" s="37">
        <f t="shared" si="1138"/>
        <v>102.84816027767323</v>
      </c>
    </row>
    <row r="5237" spans="1:25" x14ac:dyDescent="0.3">
      <c r="A5237" s="28">
        <v>5421</v>
      </c>
      <c r="B5237" s="34">
        <f t="shared" si="1132"/>
        <v>5.4210000000000003E-6</v>
      </c>
      <c r="C5237" s="37">
        <f t="shared" si="1137"/>
        <v>1.9255906795517632</v>
      </c>
      <c r="D5237" s="37">
        <f t="shared" si="1137"/>
        <v>5.2269179470077143</v>
      </c>
      <c r="E5237" s="37">
        <f t="shared" si="1137"/>
        <v>9.1848209460880561</v>
      </c>
      <c r="F5237" s="37">
        <f t="shared" si="1137"/>
        <v>15.211737984978889</v>
      </c>
      <c r="G5237" s="37">
        <f t="shared" si="1137"/>
        <v>17.887784001634973</v>
      </c>
      <c r="H5237" s="37">
        <f t="shared" si="1137"/>
        <v>19.691848241943724</v>
      </c>
      <c r="I5237" s="37">
        <f t="shared" si="1137"/>
        <v>27.01821446956755</v>
      </c>
      <c r="J5237" s="37">
        <f t="shared" si="1137"/>
        <v>29.797711357265083</v>
      </c>
      <c r="K5237" s="37">
        <f t="shared" si="1137"/>
        <v>36.327366401591235</v>
      </c>
      <c r="L5237" s="37">
        <f t="shared" si="1137"/>
        <v>41.019125385439033</v>
      </c>
      <c r="M5237" s="37">
        <f t="shared" si="1138"/>
        <v>43.635220365619894</v>
      </c>
      <c r="N5237" s="37">
        <f t="shared" si="1138"/>
        <v>50.448812312208176</v>
      </c>
      <c r="O5237" s="37">
        <f t="shared" si="1138"/>
        <v>55.18021960776035</v>
      </c>
      <c r="P5237" s="37">
        <f t="shared" si="1138"/>
        <v>59.919752929164616</v>
      </c>
      <c r="Q5237" s="37">
        <f t="shared" si="1138"/>
        <v>64.665901035793581</v>
      </c>
      <c r="R5237" s="37">
        <f t="shared" si="1138"/>
        <v>69.417504964935688</v>
      </c>
      <c r="S5237" s="37">
        <f t="shared" si="1138"/>
        <v>74.173661182470511</v>
      </c>
      <c r="T5237" s="37">
        <f t="shared" si="1138"/>
        <v>78.933654978260137</v>
      </c>
      <c r="U5237" s="37">
        <f t="shared" si="1138"/>
        <v>83.696913645344523</v>
      </c>
      <c r="V5237" s="37">
        <f t="shared" si="1138"/>
        <v>88.462972917835316</v>
      </c>
      <c r="W5237" s="37">
        <f t="shared" si="1138"/>
        <v>93.231452488837064</v>
      </c>
      <c r="X5237" s="37">
        <f t="shared" si="1138"/>
        <v>98.002037868625152</v>
      </c>
      <c r="Y5237" s="37">
        <f t="shared" si="1138"/>
        <v>102.77446674826791</v>
      </c>
    </row>
    <row r="5238" spans="1:25" x14ac:dyDescent="0.3">
      <c r="A5238" s="28">
        <v>5422</v>
      </c>
      <c r="B5238" s="34">
        <f t="shared" si="1132"/>
        <v>5.4219999999999999E-6</v>
      </c>
      <c r="C5238" s="37">
        <f t="shared" si="1137"/>
        <v>1.9248288898220591</v>
      </c>
      <c r="D5238" s="37">
        <f t="shared" si="1137"/>
        <v>5.2241543755784239</v>
      </c>
      <c r="E5238" s="37">
        <f t="shared" si="1137"/>
        <v>9.1794115214908967</v>
      </c>
      <c r="F5238" s="37">
        <f t="shared" si="1137"/>
        <v>15.202119016905565</v>
      </c>
      <c r="G5238" s="37">
        <f t="shared" si="1137"/>
        <v>17.87626180752525</v>
      </c>
      <c r="H5238" s="37">
        <f t="shared" si="1137"/>
        <v>19.679035659517623</v>
      </c>
      <c r="I5238" s="37">
        <f t="shared" si="1137"/>
        <v>27.000121067161214</v>
      </c>
      <c r="J5238" s="37">
        <f t="shared" si="1137"/>
        <v>29.777602712902492</v>
      </c>
      <c r="K5238" s="37">
        <f t="shared" si="1137"/>
        <v>36.302507268614328</v>
      </c>
      <c r="L5238" s="37">
        <f t="shared" si="1137"/>
        <v>40.990842686491966</v>
      </c>
      <c r="M5238" s="37">
        <f t="shared" si="1138"/>
        <v>43.605025959891869</v>
      </c>
      <c r="N5238" s="37">
        <f t="shared" si="1138"/>
        <v>50.413631795517489</v>
      </c>
      <c r="O5238" s="37">
        <f t="shared" si="1138"/>
        <v>55.141571970326723</v>
      </c>
      <c r="P5238" s="37">
        <f t="shared" si="1138"/>
        <v>59.877629226099906</v>
      </c>
      <c r="Q5238" s="37">
        <f t="shared" si="1138"/>
        <v>64.620293981181703</v>
      </c>
      <c r="R5238" s="37">
        <f t="shared" si="1138"/>
        <v>69.368408546338244</v>
      </c>
      <c r="S5238" s="37">
        <f t="shared" si="1138"/>
        <v>74.121070381041179</v>
      </c>
      <c r="T5238" s="37">
        <f t="shared" si="1138"/>
        <v>78.877565561613949</v>
      </c>
      <c r="U5238" s="37">
        <f t="shared" si="1138"/>
        <v>83.637322011645011</v>
      </c>
      <c r="V5238" s="37">
        <f t="shared" si="1138"/>
        <v>88.399875976639194</v>
      </c>
      <c r="W5238" s="37">
        <f t="shared" si="1138"/>
        <v>93.16484756877982</v>
      </c>
      <c r="X5238" s="37">
        <f t="shared" si="1138"/>
        <v>97.931922645012648</v>
      </c>
      <c r="Y5238" s="37">
        <f t="shared" si="1138"/>
        <v>102.70083918564295</v>
      </c>
    </row>
    <row r="5239" spans="1:25" x14ac:dyDescent="0.3">
      <c r="A5239" s="28">
        <v>5423</v>
      </c>
      <c r="B5239" s="34">
        <f t="shared" si="1132"/>
        <v>5.4230000000000004E-6</v>
      </c>
      <c r="C5239" s="37">
        <f t="shared" si="1137"/>
        <v>1.9240673926009464</v>
      </c>
      <c r="D5239" s="37">
        <f t="shared" si="1137"/>
        <v>5.2213925335135469</v>
      </c>
      <c r="E5239" s="37">
        <f t="shared" si="1137"/>
        <v>9.1740059859977379</v>
      </c>
      <c r="F5239" s="37">
        <f t="shared" si="1137"/>
        <v>15.192507568966171</v>
      </c>
      <c r="G5239" s="37">
        <f t="shared" si="1137"/>
        <v>17.864748812170259</v>
      </c>
      <c r="H5239" s="37">
        <f t="shared" si="1137"/>
        <v>19.666233421911496</v>
      </c>
      <c r="I5239" s="37">
        <f t="shared" si="1137"/>
        <v>26.982042744062728</v>
      </c>
      <c r="J5239" s="37">
        <f t="shared" si="1137"/>
        <v>29.757510967508544</v>
      </c>
      <c r="K5239" s="37">
        <f t="shared" si="1137"/>
        <v>36.277669341882522</v>
      </c>
      <c r="L5239" s="37">
        <f t="shared" si="1137"/>
        <v>40.962584309147005</v>
      </c>
      <c r="M5239" s="37">
        <f t="shared" si="1138"/>
        <v>43.57485761839262</v>
      </c>
      <c r="N5239" s="37">
        <f t="shared" si="1138"/>
        <v>50.378481895979633</v>
      </c>
      <c r="O5239" s="37">
        <f t="shared" si="1138"/>
        <v>55.102958121158132</v>
      </c>
      <c r="P5239" s="37">
        <f t="shared" si="1138"/>
        <v>59.835542493889626</v>
      </c>
      <c r="Q5239" s="37">
        <f t="shared" si="1138"/>
        <v>64.574727089368977</v>
      </c>
      <c r="R5239" s="37">
        <f t="shared" si="1138"/>
        <v>69.319355490209304</v>
      </c>
      <c r="S5239" s="37">
        <f t="shared" si="1138"/>
        <v>74.068526148200945</v>
      </c>
      <c r="T5239" s="37">
        <f t="shared" si="1138"/>
        <v>78.821525925120028</v>
      </c>
      <c r="U5239" s="37">
        <f t="shared" si="1138"/>
        <v>83.577783374294128</v>
      </c>
      <c r="V5239" s="37">
        <f t="shared" si="1138"/>
        <v>88.336835251964629</v>
      </c>
      <c r="W5239" s="37">
        <f t="shared" si="1138"/>
        <v>93.098302088855078</v>
      </c>
      <c r="X5239" s="37">
        <f t="shared" si="1138"/>
        <v>97.861870088136655</v>
      </c>
      <c r="Y5239" s="37">
        <f t="shared" si="1138"/>
        <v>102.62727751897896</v>
      </c>
    </row>
    <row r="5240" spans="1:25" x14ac:dyDescent="0.3">
      <c r="A5240" s="28">
        <v>5424</v>
      </c>
      <c r="B5240" s="34">
        <f t="shared" si="1132"/>
        <v>5.4240000000000001E-6</v>
      </c>
      <c r="C5240" s="37">
        <f t="shared" si="1137"/>
        <v>1.9233061878453031</v>
      </c>
      <c r="D5240" s="37">
        <f t="shared" si="1137"/>
        <v>5.2186324196177205</v>
      </c>
      <c r="E5240" s="37">
        <f t="shared" si="1137"/>
        <v>9.1686043363531038</v>
      </c>
      <c r="F5240" s="37">
        <f t="shared" si="1137"/>
        <v>15.182903634195009</v>
      </c>
      <c r="G5240" s="37">
        <f t="shared" si="1137"/>
        <v>17.853245006842311</v>
      </c>
      <c r="H5240" s="37">
        <f t="shared" si="1137"/>
        <v>19.653441519184611</v>
      </c>
      <c r="I5240" s="37">
        <f t="shared" si="1137"/>
        <v>26.963979485263572</v>
      </c>
      <c r="J5240" s="37">
        <f t="shared" si="1137"/>
        <v>29.737436104110493</v>
      </c>
      <c r="K5240" s="37">
        <f t="shared" si="1137"/>
        <v>36.25285259975071</v>
      </c>
      <c r="L5240" s="37">
        <f t="shared" si="1137"/>
        <v>40.934350228365311</v>
      </c>
      <c r="M5240" s="37">
        <f t="shared" si="1138"/>
        <v>43.544715314181083</v>
      </c>
      <c r="N5240" s="37">
        <f t="shared" si="1138"/>
        <v>50.343362581673546</v>
      </c>
      <c r="O5240" s="37">
        <f t="shared" si="1138"/>
        <v>55.064378024858222</v>
      </c>
      <c r="P5240" s="37">
        <f t="shared" si="1138"/>
        <v>59.793492693645391</v>
      </c>
      <c r="Q5240" s="37">
        <f t="shared" si="1138"/>
        <v>64.529200317961241</v>
      </c>
      <c r="R5240" s="37">
        <f t="shared" si="1138"/>
        <v>69.270345750637674</v>
      </c>
      <c r="S5240" s="37">
        <f t="shared" si="1138"/>
        <v>74.016028434511981</v>
      </c>
      <c r="T5240" s="37">
        <f t="shared" si="1138"/>
        <v>78.765536015805878</v>
      </c>
      <c r="U5240" s="37">
        <f t="shared" si="1138"/>
        <v>83.518297676777905</v>
      </c>
      <c r="V5240" s="37">
        <f t="shared" si="1138"/>
        <v>88.273850683750524</v>
      </c>
      <c r="W5240" s="37">
        <f t="shared" si="1138"/>
        <v>93.031815985449839</v>
      </c>
      <c r="X5240" s="37">
        <f t="shared" si="1138"/>
        <v>97.791880130827096</v>
      </c>
      <c r="Y5240" s="37">
        <f t="shared" si="1138"/>
        <v>102.55378167754563</v>
      </c>
    </row>
    <row r="5241" spans="1:25" x14ac:dyDescent="0.3">
      <c r="A5241" s="28">
        <v>5425</v>
      </c>
      <c r="B5241" s="34">
        <f t="shared" si="1132"/>
        <v>5.4250000000000006E-6</v>
      </c>
      <c r="C5241" s="37">
        <f t="shared" si="1137"/>
        <v>1.9225452755118659</v>
      </c>
      <c r="D5241" s="37">
        <f t="shared" si="1137"/>
        <v>5.2158740326964024</v>
      </c>
      <c r="E5241" s="37">
        <f t="shared" si="1137"/>
        <v>9.1632065693045508</v>
      </c>
      <c r="F5241" s="37">
        <f t="shared" si="1137"/>
        <v>15.173307205633728</v>
      </c>
      <c r="G5241" s="37">
        <f t="shared" si="1137"/>
        <v>17.84175038282325</v>
      </c>
      <c r="H5241" s="37">
        <f t="shared" si="1137"/>
        <v>19.640659941407225</v>
      </c>
      <c r="I5241" s="37">
        <f t="shared" si="1137"/>
        <v>26.945931275772512</v>
      </c>
      <c r="J5241" s="37">
        <f t="shared" si="1137"/>
        <v>29.717378105755284</v>
      </c>
      <c r="K5241" s="37">
        <f t="shared" si="1137"/>
        <v>36.228057020599387</v>
      </c>
      <c r="L5241" s="37">
        <f t="shared" si="1137"/>
        <v>40.906140419137877</v>
      </c>
      <c r="M5241" s="37">
        <f t="shared" si="1138"/>
        <v>43.51459902034842</v>
      </c>
      <c r="N5241" s="37">
        <f t="shared" si="1138"/>
        <v>50.308273820716749</v>
      </c>
      <c r="O5241" s="37">
        <f t="shared" si="1138"/>
        <v>55.025831646073748</v>
      </c>
      <c r="P5241" s="37">
        <f t="shared" si="1138"/>
        <v>59.751479786526353</v>
      </c>
      <c r="Q5241" s="37">
        <f t="shared" si="1138"/>
        <v>64.483713624616385</v>
      </c>
      <c r="R5241" s="37">
        <f t="shared" si="1138"/>
        <v>69.221379281768506</v>
      </c>
      <c r="S5241" s="37">
        <f t="shared" si="1138"/>
        <v>73.963577190597519</v>
      </c>
      <c r="T5241" s="37">
        <f t="shared" si="1138"/>
        <v>78.709595780764644</v>
      </c>
      <c r="U5241" s="37">
        <f t="shared" si="1138"/>
        <v>83.458864862652831</v>
      </c>
      <c r="V5241" s="37">
        <f t="shared" si="1138"/>
        <v>88.210922212010473</v>
      </c>
      <c r="W5241" s="37">
        <f t="shared" si="1138"/>
        <v>92.965389195029729</v>
      </c>
      <c r="X5241" s="37">
        <f t="shared" si="1138"/>
        <v>97.721952705997722</v>
      </c>
      <c r="Y5241" s="37">
        <f t="shared" si="1138"/>
        <v>102.48035159070056</v>
      </c>
    </row>
    <row r="5242" spans="1:25" x14ac:dyDescent="0.3">
      <c r="A5242" s="28">
        <v>5426</v>
      </c>
      <c r="B5242" s="34">
        <f t="shared" si="1132"/>
        <v>5.4260000000000002E-6</v>
      </c>
      <c r="C5242" s="37">
        <f t="shared" si="1137"/>
        <v>1.9217846555572369</v>
      </c>
      <c r="D5242" s="37">
        <f t="shared" si="1137"/>
        <v>5.2131173715558932</v>
      </c>
      <c r="E5242" s="37">
        <f t="shared" si="1137"/>
        <v>9.1578126816026995</v>
      </c>
      <c r="F5242" s="37">
        <f t="shared" si="1137"/>
        <v>15.163718276331451</v>
      </c>
      <c r="G5242" s="37">
        <f t="shared" si="1137"/>
        <v>17.8302649314045</v>
      </c>
      <c r="H5242" s="37">
        <f t="shared" si="1137"/>
        <v>19.627888678660678</v>
      </c>
      <c r="I5242" s="37">
        <f t="shared" si="1137"/>
        <v>26.927898100615675</v>
      </c>
      <c r="J5242" s="37">
        <f t="shared" si="1137"/>
        <v>29.697336955509773</v>
      </c>
      <c r="K5242" s="37">
        <f t="shared" si="1137"/>
        <v>36.203282582834831</v>
      </c>
      <c r="L5242" s="37">
        <f t="shared" si="1137"/>
        <v>40.87795485648585</v>
      </c>
      <c r="M5242" s="37">
        <f t="shared" si="1138"/>
        <v>43.484508710018353</v>
      </c>
      <c r="N5242" s="37">
        <f t="shared" si="1138"/>
        <v>50.273215581265724</v>
      </c>
      <c r="O5242" s="37">
        <f t="shared" si="1138"/>
        <v>54.987318949494764</v>
      </c>
      <c r="P5242" s="37">
        <f t="shared" si="1138"/>
        <v>59.709503733739425</v>
      </c>
      <c r="Q5242" s="37">
        <f t="shared" si="1138"/>
        <v>64.438266967044498</v>
      </c>
      <c r="R5242" s="37">
        <f t="shared" si="1138"/>
        <v>69.172456037803897</v>
      </c>
      <c r="S5242" s="37">
        <f t="shared" si="1138"/>
        <v>73.911172367141916</v>
      </c>
      <c r="T5242" s="37">
        <f t="shared" si="1138"/>
        <v>78.653705167155337</v>
      </c>
      <c r="U5242" s="37">
        <f t="shared" si="1138"/>
        <v>83.399484875545426</v>
      </c>
      <c r="V5242" s="37">
        <f t="shared" si="1138"/>
        <v>88.148049776833062</v>
      </c>
      <c r="W5242" s="37">
        <f t="shared" si="1138"/>
        <v>92.899021654140213</v>
      </c>
      <c r="X5242" s="37">
        <f t="shared" si="1138"/>
        <v>97.652087746646515</v>
      </c>
      <c r="Y5242" s="37">
        <f t="shared" si="1138"/>
        <v>102.40698718789028</v>
      </c>
    </row>
    <row r="5243" spans="1:25" x14ac:dyDescent="0.3">
      <c r="A5243" s="28">
        <v>5427</v>
      </c>
      <c r="B5243" s="34">
        <f t="shared" si="1132"/>
        <v>5.4270000000000007E-6</v>
      </c>
      <c r="C5243" s="37">
        <f t="shared" si="1137"/>
        <v>1.9210243279378802</v>
      </c>
      <c r="D5243" s="37">
        <f t="shared" si="1137"/>
        <v>5.2103624350033106</v>
      </c>
      <c r="E5243" s="37">
        <f t="shared" si="1137"/>
        <v>9.1524226700012132</v>
      </c>
      <c r="F5243" s="37">
        <f t="shared" si="1137"/>
        <v>15.154136839344652</v>
      </c>
      <c r="G5243" s="37">
        <f t="shared" si="1137"/>
        <v>17.818788643886968</v>
      </c>
      <c r="H5243" s="37">
        <f t="shared" si="1137"/>
        <v>19.615127721037272</v>
      </c>
      <c r="I5243" s="37">
        <f t="shared" si="1137"/>
        <v>26.909879944836437</v>
      </c>
      <c r="J5243" s="37">
        <f t="shared" si="1137"/>
        <v>29.677312636460442</v>
      </c>
      <c r="K5243" s="37">
        <f t="shared" si="1137"/>
        <v>36.178529264888837</v>
      </c>
      <c r="L5243" s="37">
        <f t="shared" si="1137"/>
        <v>40.849793515460092</v>
      </c>
      <c r="M5243" s="37">
        <f t="shared" si="1138"/>
        <v>43.454444356346769</v>
      </c>
      <c r="N5243" s="37">
        <f t="shared" si="1138"/>
        <v>50.238187831515383</v>
      </c>
      <c r="O5243" s="37">
        <f t="shared" si="1138"/>
        <v>54.948839899854249</v>
      </c>
      <c r="P5243" s="37">
        <f t="shared" si="1138"/>
        <v>59.66756449653893</v>
      </c>
      <c r="Q5243" s="37">
        <f t="shared" si="1138"/>
        <v>64.39286030300751</v>
      </c>
      <c r="R5243" s="37">
        <f t="shared" si="1138"/>
        <v>69.123575973002104</v>
      </c>
      <c r="S5243" s="37">
        <f t="shared" si="1138"/>
        <v>73.858813914890547</v>
      </c>
      <c r="T5243" s="37">
        <f t="shared" si="1138"/>
        <v>78.597864122202182</v>
      </c>
      <c r="U5243" s="37">
        <f t="shared" si="1138"/>
        <v>83.34015765915224</v>
      </c>
      <c r="V5243" s="37">
        <f t="shared" si="1138"/>
        <v>88.085233318381185</v>
      </c>
      <c r="W5243" s="37">
        <f t="shared" si="1138"/>
        <v>92.832713299405583</v>
      </c>
      <c r="X5243" s="37">
        <f t="shared" si="1138"/>
        <v>97.582285185854587</v>
      </c>
      <c r="Y5243" s="37">
        <f t="shared" si="1138"/>
        <v>102.33368839864934</v>
      </c>
    </row>
    <row r="5244" spans="1:25" x14ac:dyDescent="0.3">
      <c r="A5244" s="28">
        <v>5428</v>
      </c>
      <c r="B5244" s="34">
        <f t="shared" si="1132"/>
        <v>5.4280000000000004E-6</v>
      </c>
      <c r="C5244" s="37">
        <f t="shared" si="1137"/>
        <v>1.9202642926101217</v>
      </c>
      <c r="D5244" s="37">
        <f t="shared" si="1137"/>
        <v>5.2076092218466137</v>
      </c>
      <c r="E5244" s="37">
        <f t="shared" si="1137"/>
        <v>9.1470365312568003</v>
      </c>
      <c r="F5244" s="37">
        <f t="shared" si="1137"/>
        <v>15.144562887737221</v>
      </c>
      <c r="G5244" s="37">
        <f t="shared" si="1137"/>
        <v>17.807321511581115</v>
      </c>
      <c r="H5244" s="37">
        <f t="shared" si="1137"/>
        <v>19.602377058640347</v>
      </c>
      <c r="I5244" s="37">
        <f t="shared" si="1137"/>
        <v>26.891876793495481</v>
      </c>
      <c r="J5244" s="37">
        <f t="shared" si="1137"/>
        <v>29.657305131713564</v>
      </c>
      <c r="K5244" s="37">
        <f t="shared" si="1137"/>
        <v>36.153797045218859</v>
      </c>
      <c r="L5244" s="37">
        <f t="shared" si="1137"/>
        <v>40.821656371141515</v>
      </c>
      <c r="M5244" s="37">
        <f t="shared" si="1138"/>
        <v>43.424405932521978</v>
      </c>
      <c r="N5244" s="37">
        <f t="shared" si="1138"/>
        <v>50.203190539699328</v>
      </c>
      <c r="O5244" s="37">
        <f t="shared" si="1138"/>
        <v>54.910394461928277</v>
      </c>
      <c r="P5244" s="37">
        <f t="shared" si="1138"/>
        <v>59.625662036226686</v>
      </c>
      <c r="Q5244" s="37">
        <f t="shared" si="1138"/>
        <v>64.347493590319459</v>
      </c>
      <c r="R5244" s="37">
        <f t="shared" si="1138"/>
        <v>69.074739041678029</v>
      </c>
      <c r="S5244" s="37">
        <f t="shared" si="1138"/>
        <v>73.806501784649683</v>
      </c>
      <c r="T5244" s="37">
        <f t="shared" si="1138"/>
        <v>78.542072593195002</v>
      </c>
      <c r="U5244" s="37">
        <f t="shared" si="1138"/>
        <v>83.280883157239955</v>
      </c>
      <c r="V5244" s="37">
        <f t="shared" si="1138"/>
        <v>88.022472776892428</v>
      </c>
      <c r="W5244" s="37">
        <f t="shared" si="1138"/>
        <v>92.766464067529441</v>
      </c>
      <c r="X5244" s="37">
        <f t="shared" si="1138"/>
        <v>97.512544956787167</v>
      </c>
      <c r="Y5244" s="37">
        <f t="shared" si="1138"/>
        <v>102.26045515260051</v>
      </c>
    </row>
    <row r="5245" spans="1:25" x14ac:dyDescent="0.3">
      <c r="A5245" s="28">
        <v>5429</v>
      </c>
      <c r="B5245" s="34">
        <f t="shared" si="1132"/>
        <v>5.429E-6</v>
      </c>
      <c r="C5245" s="37">
        <f t="shared" si="1137"/>
        <v>1.9195045495301526</v>
      </c>
      <c r="D5245" s="37">
        <f t="shared" si="1137"/>
        <v>5.2048577308945836</v>
      </c>
      <c r="E5245" s="37">
        <f t="shared" si="1137"/>
        <v>9.1416542621292045</v>
      </c>
      <c r="F5245" s="37">
        <f t="shared" si="1137"/>
        <v>15.134996414580407</v>
      </c>
      <c r="G5245" s="37">
        <f t="shared" si="1137"/>
        <v>17.795863525806897</v>
      </c>
      <c r="H5245" s="37">
        <f t="shared" si="1137"/>
        <v>19.58963668158421</v>
      </c>
      <c r="I5245" s="37">
        <f t="shared" si="1137"/>
        <v>26.873888631670699</v>
      </c>
      <c r="J5245" s="37">
        <f t="shared" si="1137"/>
        <v>29.63731442439509</v>
      </c>
      <c r="K5245" s="37">
        <f t="shared" si="1137"/>
        <v>36.129085902307871</v>
      </c>
      <c r="L5245" s="37">
        <f t="shared" si="1137"/>
        <v>40.793543398640736</v>
      </c>
      <c r="M5245" s="37">
        <f t="shared" si="1138"/>
        <v>43.394393411764447</v>
      </c>
      <c r="N5245" s="37">
        <f t="shared" si="1138"/>
        <v>50.168223674089688</v>
      </c>
      <c r="O5245" s="37">
        <f t="shared" si="1138"/>
        <v>54.87198260053588</v>
      </c>
      <c r="P5245" s="37">
        <f t="shared" si="1138"/>
        <v>59.583796314151904</v>
      </c>
      <c r="Q5245" s="37">
        <f t="shared" si="1138"/>
        <v>64.302166786846058</v>
      </c>
      <c r="R5245" s="37">
        <f t="shared" si="1138"/>
        <v>69.025945198202763</v>
      </c>
      <c r="S5245" s="37">
        <f t="shared" si="1138"/>
        <v>73.754235927286473</v>
      </c>
      <c r="T5245" s="37">
        <f t="shared" si="1138"/>
        <v>78.486330527489017</v>
      </c>
      <c r="U5245" s="37">
        <f t="shared" si="1138"/>
        <v>83.22166131364483</v>
      </c>
      <c r="V5245" s="37">
        <f t="shared" si="1138"/>
        <v>87.959768092678715</v>
      </c>
      <c r="W5245" s="37">
        <f t="shared" si="1138"/>
        <v>92.700273895293989</v>
      </c>
      <c r="X5245" s="37">
        <f t="shared" si="1138"/>
        <v>97.442866992692529</v>
      </c>
      <c r="Y5245" s="37">
        <f t="shared" si="1138"/>
        <v>102.18728737945442</v>
      </c>
    </row>
    <row r="5246" spans="1:25" x14ac:dyDescent="0.3">
      <c r="A5246" s="28">
        <v>5430</v>
      </c>
      <c r="B5246" s="34">
        <f t="shared" si="1132"/>
        <v>5.4300000000000005E-6</v>
      </c>
      <c r="C5246" s="37">
        <f t="shared" ref="C5246:L5255" si="1139">2*$C$3*$C$2^2/$B5246^5/(EXP($C$3*$C$2/$B5246/$C$4/C$7)-1)/1000000000</f>
        <v>1.9187450986540275</v>
      </c>
      <c r="D5246" s="37">
        <f t="shared" si="1139"/>
        <v>5.2021079609568366</v>
      </c>
      <c r="E5246" s="37">
        <f t="shared" si="1139"/>
        <v>9.1362758593812163</v>
      </c>
      <c r="F5246" s="37">
        <f t="shared" si="1139"/>
        <v>15.125437412952845</v>
      </c>
      <c r="G5246" s="37">
        <f t="shared" si="1139"/>
        <v>17.784414677893771</v>
      </c>
      <c r="H5246" s="37">
        <f t="shared" si="1139"/>
        <v>19.576906579994137</v>
      </c>
      <c r="I5246" s="37">
        <f t="shared" si="1139"/>
        <v>26.855915444457253</v>
      </c>
      <c r="J5246" s="37">
        <f t="shared" si="1139"/>
        <v>29.617340497650641</v>
      </c>
      <c r="K5246" s="37">
        <f t="shared" si="1139"/>
        <v>36.104395814664414</v>
      </c>
      <c r="L5246" s="37">
        <f t="shared" si="1139"/>
        <v>40.76545457309826</v>
      </c>
      <c r="M5246" s="37">
        <f t="shared" ref="M5246:Y5255" si="1140">2*$C$3*$C$2^2/$B5246^5/(EXP($C$3*$C$2/$B5246/$C$4/M$7)-1)/1000000000</f>
        <v>43.364406767326813</v>
      </c>
      <c r="N5246" s="37">
        <f t="shared" si="1140"/>
        <v>50.133287202997138</v>
      </c>
      <c r="O5246" s="37">
        <f t="shared" si="1140"/>
        <v>54.833604280538964</v>
      </c>
      <c r="P5246" s="37">
        <f t="shared" si="1140"/>
        <v>59.54196729171111</v>
      </c>
      <c r="Q5246" s="37">
        <f t="shared" si="1140"/>
        <v>64.256879850504959</v>
      </c>
      <c r="R5246" s="37">
        <f t="shared" si="1140"/>
        <v>68.977194397003771</v>
      </c>
      <c r="S5246" s="37">
        <f t="shared" si="1140"/>
        <v>73.70201629372869</v>
      </c>
      <c r="T5246" s="37">
        <f t="shared" si="1140"/>
        <v>78.430637872504533</v>
      </c>
      <c r="U5246" s="37">
        <f t="shared" si="1140"/>
        <v>83.162492072273167</v>
      </c>
      <c r="V5246" s="37">
        <f t="shared" si="1140"/>
        <v>87.897119206126163</v>
      </c>
      <c r="W5246" s="37">
        <f t="shared" si="1140"/>
        <v>92.634142719560487</v>
      </c>
      <c r="X5246" s="37">
        <f t="shared" si="1140"/>
        <v>97.373251226902653</v>
      </c>
      <c r="Y5246" s="37">
        <f t="shared" si="1140"/>
        <v>102.11418500900983</v>
      </c>
    </row>
    <row r="5247" spans="1:25" x14ac:dyDescent="0.3">
      <c r="A5247" s="28">
        <v>5431</v>
      </c>
      <c r="B5247" s="34">
        <f t="shared" si="1132"/>
        <v>5.4310000000000002E-6</v>
      </c>
      <c r="C5247" s="37">
        <f t="shared" si="1139"/>
        <v>1.9179859399376631</v>
      </c>
      <c r="D5247" s="37">
        <f t="shared" si="1139"/>
        <v>5.1993599108438051</v>
      </c>
      <c r="E5247" s="37">
        <f t="shared" si="1139"/>
        <v>9.1309013197786477</v>
      </c>
      <c r="F5247" s="37">
        <f t="shared" si="1139"/>
        <v>15.115885875940515</v>
      </c>
      <c r="G5247" s="37">
        <f t="shared" si="1139"/>
        <v>17.772974959180647</v>
      </c>
      <c r="H5247" s="37">
        <f t="shared" si="1139"/>
        <v>19.56418674400636</v>
      </c>
      <c r="I5247" s="37">
        <f t="shared" si="1139"/>
        <v>26.837957216967443</v>
      </c>
      <c r="J5247" s="37">
        <f t="shared" si="1139"/>
        <v>29.597383334645471</v>
      </c>
      <c r="K5247" s="37">
        <f t="shared" si="1139"/>
        <v>36.079726760822439</v>
      </c>
      <c r="L5247" s="37">
        <f t="shared" si="1139"/>
        <v>40.737389869684264</v>
      </c>
      <c r="M5247" s="37">
        <f t="shared" si="1140"/>
        <v>43.334445972493917</v>
      </c>
      <c r="N5247" s="37">
        <f t="shared" si="1140"/>
        <v>50.098381094770701</v>
      </c>
      <c r="O5247" s="37">
        <f t="shared" si="1140"/>
        <v>54.795259466842239</v>
      </c>
      <c r="P5247" s="37">
        <f t="shared" si="1140"/>
        <v>59.500174930348102</v>
      </c>
      <c r="Q5247" s="37">
        <f t="shared" si="1140"/>
        <v>64.211632739265411</v>
      </c>
      <c r="R5247" s="37">
        <f t="shared" si="1140"/>
        <v>68.928486592564582</v>
      </c>
      <c r="S5247" s="37">
        <f t="shared" si="1140"/>
        <v>73.649842834964872</v>
      </c>
      <c r="T5247" s="37">
        <f t="shared" si="1140"/>
        <v>78.37499457572703</v>
      </c>
      <c r="U5247" s="37">
        <f t="shared" si="1140"/>
        <v>83.103375377100704</v>
      </c>
      <c r="V5247" s="37">
        <f t="shared" si="1140"/>
        <v>87.834526057695086</v>
      </c>
      <c r="W5247" s="37">
        <f t="shared" si="1140"/>
        <v>92.568070477268805</v>
      </c>
      <c r="X5247" s="37">
        <f t="shared" si="1140"/>
        <v>97.303697592832535</v>
      </c>
      <c r="Y5247" s="37">
        <f t="shared" si="1140"/>
        <v>102.04114797115292</v>
      </c>
    </row>
    <row r="5248" spans="1:25" x14ac:dyDescent="0.3">
      <c r="A5248" s="28">
        <v>5432</v>
      </c>
      <c r="B5248" s="34">
        <f t="shared" si="1132"/>
        <v>5.4320000000000007E-6</v>
      </c>
      <c r="C5248" s="37">
        <f t="shared" si="1139"/>
        <v>1.9172270733368413</v>
      </c>
      <c r="D5248" s="37">
        <f t="shared" si="1139"/>
        <v>5.1966135793667627</v>
      </c>
      <c r="E5248" s="37">
        <f t="shared" si="1139"/>
        <v>9.1255306400903571</v>
      </c>
      <c r="F5248" s="37">
        <f t="shared" si="1139"/>
        <v>15.106341796636773</v>
      </c>
      <c r="G5248" s="37">
        <f t="shared" si="1139"/>
        <v>17.76154436101595</v>
      </c>
      <c r="H5248" s="37">
        <f t="shared" si="1139"/>
        <v>19.551477163768073</v>
      </c>
      <c r="I5248" s="37">
        <f t="shared" si="1139"/>
        <v>26.820013934330795</v>
      </c>
      <c r="J5248" s="37">
        <f t="shared" si="1139"/>
        <v>29.577442918564458</v>
      </c>
      <c r="K5248" s="37">
        <f t="shared" si="1139"/>
        <v>36.055078719341424</v>
      </c>
      <c r="L5248" s="37">
        <f t="shared" si="1139"/>
        <v>40.709349263598696</v>
      </c>
      <c r="M5248" s="37">
        <f t="shared" si="1140"/>
        <v>43.304511000582721</v>
      </c>
      <c r="N5248" s="37">
        <f t="shared" si="1140"/>
        <v>50.063505317797841</v>
      </c>
      <c r="O5248" s="37">
        <f t="shared" si="1140"/>
        <v>54.756948124393226</v>
      </c>
      <c r="P5248" s="37">
        <f t="shared" si="1140"/>
        <v>59.458419191553894</v>
      </c>
      <c r="Q5248" s="37">
        <f t="shared" si="1140"/>
        <v>64.166425411148325</v>
      </c>
      <c r="R5248" s="37">
        <f t="shared" si="1140"/>
        <v>68.879821739424855</v>
      </c>
      <c r="S5248" s="37">
        <f t="shared" si="1140"/>
        <v>73.597715502044124</v>
      </c>
      <c r="T5248" s="37">
        <f t="shared" si="1140"/>
        <v>78.319400584707225</v>
      </c>
      <c r="U5248" s="37">
        <f t="shared" si="1140"/>
        <v>83.044311172172883</v>
      </c>
      <c r="V5248" s="37">
        <f t="shared" si="1140"/>
        <v>87.771988587919921</v>
      </c>
      <c r="W5248" s="37">
        <f t="shared" si="1140"/>
        <v>92.502057105437302</v>
      </c>
      <c r="X5248" s="37">
        <f t="shared" si="1140"/>
        <v>97.234206023980235</v>
      </c>
      <c r="Y5248" s="37">
        <f t="shared" si="1140"/>
        <v>101.96817619585799</v>
      </c>
    </row>
    <row r="5249" spans="1:25" x14ac:dyDescent="0.3">
      <c r="A5249" s="28">
        <v>5433</v>
      </c>
      <c r="B5249" s="34">
        <f t="shared" si="1132"/>
        <v>5.4330000000000003E-6</v>
      </c>
      <c r="C5249" s="37">
        <f t="shared" si="1139"/>
        <v>1.9164684988072107</v>
      </c>
      <c r="D5249" s="37">
        <f t="shared" si="1139"/>
        <v>5.1938689653378081</v>
      </c>
      <c r="E5249" s="37">
        <f t="shared" si="1139"/>
        <v>9.1201638170882262</v>
      </c>
      <c r="F5249" s="37">
        <f t="shared" si="1139"/>
        <v>15.096805168142298</v>
      </c>
      <c r="G5249" s="37">
        <f t="shared" si="1139"/>
        <v>17.750122874757533</v>
      </c>
      <c r="H5249" s="37">
        <f t="shared" si="1139"/>
        <v>19.538777829437389</v>
      </c>
      <c r="I5249" s="37">
        <f t="shared" si="1139"/>
        <v>26.802085581693987</v>
      </c>
      <c r="J5249" s="37">
        <f t="shared" si="1139"/>
        <v>29.557519232612091</v>
      </c>
      <c r="K5249" s="37">
        <f t="shared" si="1139"/>
        <v>36.030451668806258</v>
      </c>
      <c r="L5249" s="37">
        <f t="shared" si="1139"/>
        <v>40.681332730071155</v>
      </c>
      <c r="M5249" s="37">
        <f t="shared" si="1140"/>
        <v>43.274601824942188</v>
      </c>
      <c r="N5249" s="37">
        <f t="shared" si="1140"/>
        <v>50.028659840504339</v>
      </c>
      <c r="O5249" s="37">
        <f t="shared" si="1140"/>
        <v>54.718670218182211</v>
      </c>
      <c r="P5249" s="37">
        <f t="shared" si="1140"/>
        <v>59.416700036866565</v>
      </c>
      <c r="Q5249" s="37">
        <f t="shared" si="1140"/>
        <v>64.121257824226248</v>
      </c>
      <c r="R5249" s="37">
        <f t="shared" si="1140"/>
        <v>68.831199792180385</v>
      </c>
      <c r="S5249" s="37">
        <f t="shared" si="1140"/>
        <v>73.545634246075963</v>
      </c>
      <c r="T5249" s="37">
        <f t="shared" si="1140"/>
        <v>78.263855847060626</v>
      </c>
      <c r="U5249" s="37">
        <f t="shared" si="1140"/>
        <v>82.985299401604522</v>
      </c>
      <c r="V5249" s="37">
        <f t="shared" si="1140"/>
        <v>87.709506737409171</v>
      </c>
      <c r="W5249" s="37">
        <f t="shared" si="1140"/>
        <v>92.43610254116301</v>
      </c>
      <c r="X5249" s="37">
        <f t="shared" si="1140"/>
        <v>97.164776453927004</v>
      </c>
      <c r="Y5249" s="37">
        <f t="shared" si="1140"/>
        <v>101.89526961318653</v>
      </c>
    </row>
    <row r="5250" spans="1:25" x14ac:dyDescent="0.3">
      <c r="A5250" s="28">
        <v>5434</v>
      </c>
      <c r="B5250" s="34">
        <f t="shared" si="1132"/>
        <v>5.434E-6</v>
      </c>
      <c r="C5250" s="37">
        <f t="shared" si="1139"/>
        <v>1.9157102163042818</v>
      </c>
      <c r="D5250" s="37">
        <f t="shared" si="1139"/>
        <v>5.1911260675698605</v>
      </c>
      <c r="E5250" s="37">
        <f t="shared" si="1139"/>
        <v>9.1148008475471549</v>
      </c>
      <c r="F5250" s="37">
        <f t="shared" si="1139"/>
        <v>15.087275983565116</v>
      </c>
      <c r="G5250" s="37">
        <f t="shared" si="1139"/>
        <v>17.738710491772721</v>
      </c>
      <c r="H5250" s="37">
        <f t="shared" si="1139"/>
        <v>19.526088731183339</v>
      </c>
      <c r="I5250" s="37">
        <f t="shared" si="1139"/>
        <v>26.784172144220797</v>
      </c>
      <c r="J5250" s="37">
        <f t="shared" si="1139"/>
        <v>29.537612260012395</v>
      </c>
      <c r="K5250" s="37">
        <f t="shared" si="1139"/>
        <v>36.005845587827174</v>
      </c>
      <c r="L5250" s="37">
        <f t="shared" si="1139"/>
        <v>40.653340244360912</v>
      </c>
      <c r="M5250" s="37">
        <f t="shared" si="1140"/>
        <v>43.24471841895334</v>
      </c>
      <c r="N5250" s="37">
        <f t="shared" si="1140"/>
        <v>49.9938446313543</v>
      </c>
      <c r="O5250" s="37">
        <f t="shared" si="1140"/>
        <v>54.680425713242066</v>
      </c>
      <c r="P5250" s="37">
        <f t="shared" si="1140"/>
        <v>59.375017427871356</v>
      </c>
      <c r="Q5250" s="37">
        <f t="shared" si="1140"/>
        <v>64.076129936623119</v>
      </c>
      <c r="R5250" s="37">
        <f t="shared" si="1140"/>
        <v>68.782620705482714</v>
      </c>
      <c r="S5250" s="37">
        <f t="shared" si="1140"/>
        <v>73.493599018230412</v>
      </c>
      <c r="T5250" s="37">
        <f t="shared" si="1140"/>
        <v>78.208360310467654</v>
      </c>
      <c r="U5250" s="37">
        <f t="shared" si="1140"/>
        <v>82.926340009579789</v>
      </c>
      <c r="V5250" s="37">
        <f t="shared" si="1140"/>
        <v>87.647080446844882</v>
      </c>
      <c r="W5250" s="37">
        <f t="shared" si="1140"/>
        <v>92.370206721621216</v>
      </c>
      <c r="X5250" s="37">
        <f t="shared" si="1140"/>
        <v>97.095408816336857</v>
      </c>
      <c r="Y5250" s="37">
        <f t="shared" si="1140"/>
        <v>101.82242815328749</v>
      </c>
    </row>
    <row r="5251" spans="1:25" x14ac:dyDescent="0.3">
      <c r="A5251" s="28">
        <v>5435</v>
      </c>
      <c r="B5251" s="34">
        <f t="shared" si="1132"/>
        <v>5.4350000000000005E-6</v>
      </c>
      <c r="C5251" s="37">
        <f t="shared" si="1139"/>
        <v>1.9149522257834333</v>
      </c>
      <c r="D5251" s="37">
        <f t="shared" si="1139"/>
        <v>5.1883848848766689</v>
      </c>
      <c r="E5251" s="37">
        <f t="shared" si="1139"/>
        <v>9.1094417282450753</v>
      </c>
      <c r="F5251" s="37">
        <f t="shared" si="1139"/>
        <v>15.077754236020571</v>
      </c>
      <c r="G5251" s="37">
        <f t="shared" si="1139"/>
        <v>17.727307203438247</v>
      </c>
      <c r="H5251" s="37">
        <f t="shared" si="1139"/>
        <v>19.513409859185845</v>
      </c>
      <c r="I5251" s="37">
        <f t="shared" si="1139"/>
        <v>26.766273607092135</v>
      </c>
      <c r="J5251" s="37">
        <f t="shared" si="1139"/>
        <v>29.517721984008936</v>
      </c>
      <c r="K5251" s="37">
        <f t="shared" si="1139"/>
        <v>35.981260455039767</v>
      </c>
      <c r="L5251" s="37">
        <f t="shared" si="1139"/>
        <v>40.625371781756705</v>
      </c>
      <c r="M5251" s="37">
        <f t="shared" si="1140"/>
        <v>43.214860756029154</v>
      </c>
      <c r="N5251" s="37">
        <f t="shared" si="1140"/>
        <v>49.959059658849952</v>
      </c>
      <c r="O5251" s="37">
        <f t="shared" si="1140"/>
        <v>54.642214574648278</v>
      </c>
      <c r="P5251" s="37">
        <f t="shared" si="1140"/>
        <v>59.333371326200385</v>
      </c>
      <c r="Q5251" s="37">
        <f t="shared" si="1140"/>
        <v>64.031041706514387</v>
      </c>
      <c r="R5251" s="37">
        <f t="shared" si="1140"/>
        <v>68.734084434039346</v>
      </c>
      <c r="S5251" s="37">
        <f t="shared" si="1140"/>
        <v>73.441609769737738</v>
      </c>
      <c r="T5251" s="37">
        <f t="shared" si="1140"/>
        <v>78.152913922673463</v>
      </c>
      <c r="U5251" s="37">
        <f t="shared" si="1140"/>
        <v>82.867432940352259</v>
      </c>
      <c r="V5251" s="37">
        <f t="shared" si="1140"/>
        <v>87.584709656983065</v>
      </c>
      <c r="W5251" s="37">
        <f t="shared" si="1140"/>
        <v>92.304369584065327</v>
      </c>
      <c r="X5251" s="37">
        <f t="shared" si="1140"/>
        <v>97.026103044956457</v>
      </c>
      <c r="Y5251" s="37">
        <f t="shared" si="1140"/>
        <v>101.74965174639692</v>
      </c>
    </row>
    <row r="5252" spans="1:25" x14ac:dyDescent="0.3">
      <c r="A5252" s="28">
        <v>5436</v>
      </c>
      <c r="B5252" s="34">
        <f t="shared" si="1132"/>
        <v>5.4360000000000001E-6</v>
      </c>
      <c r="C5252" s="37">
        <f t="shared" si="1139"/>
        <v>1.9141945271999041</v>
      </c>
      <c r="D5252" s="37">
        <f t="shared" si="1139"/>
        <v>5.1856454160728083</v>
      </c>
      <c r="E5252" s="37">
        <f t="shared" si="1139"/>
        <v>9.1040864559629249</v>
      </c>
      <c r="F5252" s="37">
        <f t="shared" si="1139"/>
        <v>15.068239918631326</v>
      </c>
      <c r="G5252" s="37">
        <f t="shared" si="1139"/>
        <v>17.715913001140287</v>
      </c>
      <c r="H5252" s="37">
        <f t="shared" si="1139"/>
        <v>19.500741203635727</v>
      </c>
      <c r="I5252" s="37">
        <f t="shared" si="1139"/>
        <v>26.748389955506013</v>
      </c>
      <c r="J5252" s="37">
        <f t="shared" si="1139"/>
        <v>29.497848387864824</v>
      </c>
      <c r="K5252" s="37">
        <f t="shared" si="1139"/>
        <v>35.956696249104965</v>
      </c>
      <c r="L5252" s="37">
        <f t="shared" si="1139"/>
        <v>40.59742731757698</v>
      </c>
      <c r="M5252" s="37">
        <f t="shared" si="1140"/>
        <v>43.18502880961455</v>
      </c>
      <c r="N5252" s="37">
        <f t="shared" si="1140"/>
        <v>49.924304891531797</v>
      </c>
      <c r="O5252" s="37">
        <f t="shared" si="1140"/>
        <v>54.604036767518863</v>
      </c>
      <c r="P5252" s="37">
        <f t="shared" si="1140"/>
        <v>59.29176169353282</v>
      </c>
      <c r="Q5252" s="37">
        <f t="shared" si="1140"/>
        <v>63.985993092126691</v>
      </c>
      <c r="R5252" s="37">
        <f t="shared" si="1140"/>
        <v>68.685590932613593</v>
      </c>
      <c r="S5252" s="37">
        <f t="shared" si="1140"/>
        <v>73.38966645188836</v>
      </c>
      <c r="T5252" s="37">
        <f t="shared" si="1140"/>
        <v>78.097516631488119</v>
      </c>
      <c r="U5252" s="37">
        <f t="shared" si="1140"/>
        <v>82.808578138244471</v>
      </c>
      <c r="V5252" s="37">
        <f t="shared" si="1140"/>
        <v>87.522394308653489</v>
      </c>
      <c r="W5252" s="37">
        <f t="shared" si="1140"/>
        <v>92.23859106582718</v>
      </c>
      <c r="X5252" s="37">
        <f t="shared" si="1140"/>
        <v>96.956859073615178</v>
      </c>
      <c r="Y5252" s="37">
        <f t="shared" si="1140"/>
        <v>101.67694032283826</v>
      </c>
    </row>
    <row r="5253" spans="1:25" x14ac:dyDescent="0.3">
      <c r="A5253" s="28">
        <v>5437</v>
      </c>
      <c r="B5253" s="34">
        <f t="shared" si="1132"/>
        <v>5.4370000000000006E-6</v>
      </c>
      <c r="C5253" s="37">
        <f t="shared" si="1139"/>
        <v>1.913437120508807</v>
      </c>
      <c r="D5253" s="37">
        <f t="shared" si="1139"/>
        <v>5.1829076599736812</v>
      </c>
      <c r="E5253" s="37">
        <f t="shared" si="1139"/>
        <v>9.098735027484679</v>
      </c>
      <c r="F5253" s="37">
        <f t="shared" si="1139"/>
        <v>15.058733024527367</v>
      </c>
      <c r="G5253" s="37">
        <f t="shared" si="1139"/>
        <v>17.704527876274426</v>
      </c>
      <c r="H5253" s="37">
        <f t="shared" si="1139"/>
        <v>19.488082754734691</v>
      </c>
      <c r="I5253" s="37">
        <f t="shared" si="1139"/>
        <v>26.730521174677477</v>
      </c>
      <c r="J5253" s="37">
        <f t="shared" si="1139"/>
        <v>29.477991454862604</v>
      </c>
      <c r="K5253" s="37">
        <f t="shared" si="1139"/>
        <v>35.932152948708982</v>
      </c>
      <c r="L5253" s="37">
        <f t="shared" si="1139"/>
        <v>40.569506827169583</v>
      </c>
      <c r="M5253" s="37">
        <f t="shared" si="1140"/>
        <v>43.15522255318632</v>
      </c>
      <c r="N5253" s="37">
        <f t="shared" si="1140"/>
        <v>49.889580297978391</v>
      </c>
      <c r="O5253" s="37">
        <f t="shared" si="1140"/>
        <v>54.565892257014347</v>
      </c>
      <c r="P5253" s="37">
        <f t="shared" si="1140"/>
        <v>59.250188491594621</v>
      </c>
      <c r="Q5253" s="37">
        <f t="shared" si="1140"/>
        <v>63.940984051738205</v>
      </c>
      <c r="R5253" s="37">
        <f t="shared" si="1140"/>
        <v>68.637140156024373</v>
      </c>
      <c r="S5253" s="37">
        <f t="shared" si="1140"/>
        <v>73.33776901603305</v>
      </c>
      <c r="T5253" s="37">
        <f t="shared" si="1140"/>
        <v>78.042168384786009</v>
      </c>
      <c r="U5253" s="37">
        <f t="shared" si="1140"/>
        <v>82.749775547648227</v>
      </c>
      <c r="V5253" s="37">
        <f t="shared" si="1140"/>
        <v>87.460134342759204</v>
      </c>
      <c r="W5253" s="37">
        <f t="shared" si="1140"/>
        <v>92.172871104316371</v>
      </c>
      <c r="X5253" s="37">
        <f t="shared" si="1140"/>
        <v>96.887676836225083</v>
      </c>
      <c r="Y5253" s="37">
        <f t="shared" si="1140"/>
        <v>101.60429381302195</v>
      </c>
    </row>
    <row r="5254" spans="1:25" x14ac:dyDescent="0.3">
      <c r="A5254" s="28">
        <v>5438</v>
      </c>
      <c r="B5254" s="34">
        <f t="shared" si="1132"/>
        <v>5.4380000000000003E-6</v>
      </c>
      <c r="C5254" s="37">
        <f t="shared" si="1139"/>
        <v>1.9126800056651136</v>
      </c>
      <c r="D5254" s="37">
        <f t="shared" si="1139"/>
        <v>5.1801716153955182</v>
      </c>
      <c r="E5254" s="37">
        <f t="shared" si="1139"/>
        <v>9.0933874395973078</v>
      </c>
      <c r="F5254" s="37">
        <f t="shared" si="1139"/>
        <v>15.049233546845969</v>
      </c>
      <c r="G5254" s="37">
        <f t="shared" si="1139"/>
        <v>17.693151820245667</v>
      </c>
      <c r="H5254" s="37">
        <f t="shared" si="1139"/>
        <v>19.475434502695311</v>
      </c>
      <c r="I5254" s="37">
        <f t="shared" si="1139"/>
        <v>26.712667249838638</v>
      </c>
      <c r="J5254" s="37">
        <f t="shared" si="1139"/>
        <v>29.458151168304362</v>
      </c>
      <c r="K5254" s="37">
        <f t="shared" si="1139"/>
        <v>35.907630532563289</v>
      </c>
      <c r="L5254" s="37">
        <f t="shared" si="1139"/>
        <v>40.541610285911929</v>
      </c>
      <c r="M5254" s="37">
        <f t="shared" si="1140"/>
        <v>43.125441960253134</v>
      </c>
      <c r="N5254" s="37">
        <f t="shared" si="1140"/>
        <v>49.854885846806432</v>
      </c>
      <c r="O5254" s="37">
        <f t="shared" si="1140"/>
        <v>54.527781008337698</v>
      </c>
      <c r="P5254" s="37">
        <f t="shared" si="1140"/>
        <v>59.20865168215861</v>
      </c>
      <c r="Q5254" s="37">
        <f t="shared" si="1140"/>
        <v>63.896014543678078</v>
      </c>
      <c r="R5254" s="37">
        <f t="shared" si="1140"/>
        <v>68.588732059146366</v>
      </c>
      <c r="S5254" s="37">
        <f t="shared" si="1140"/>
        <v>73.285917413582524</v>
      </c>
      <c r="T5254" s="37">
        <f t="shared" si="1140"/>
        <v>77.98686913050625</v>
      </c>
      <c r="U5254" s="37">
        <f t="shared" si="1140"/>
        <v>82.691025113024125</v>
      </c>
      <c r="V5254" s="37">
        <f t="shared" si="1140"/>
        <v>87.397929700276919</v>
      </c>
      <c r="W5254" s="37">
        <f t="shared" si="1140"/>
        <v>92.107209637020588</v>
      </c>
      <c r="X5254" s="37">
        <f t="shared" si="1140"/>
        <v>96.818556266780519</v>
      </c>
      <c r="Y5254" s="37">
        <f t="shared" si="1140"/>
        <v>101.53171214744526</v>
      </c>
    </row>
    <row r="5255" spans="1:25" x14ac:dyDescent="0.3">
      <c r="A5255" s="28">
        <v>5439</v>
      </c>
      <c r="B5255" s="34">
        <f t="shared" si="1132"/>
        <v>5.4389999999999999E-6</v>
      </c>
      <c r="C5255" s="37">
        <f t="shared" si="1139"/>
        <v>1.9119231826236673</v>
      </c>
      <c r="D5255" s="37">
        <f t="shared" si="1139"/>
        <v>5.1774372811553668</v>
      </c>
      <c r="E5255" s="37">
        <f t="shared" si="1139"/>
        <v>9.088043689090803</v>
      </c>
      <c r="F5255" s="37">
        <f t="shared" si="1139"/>
        <v>15.039741478731699</v>
      </c>
      <c r="G5255" s="37">
        <f t="shared" si="1139"/>
        <v>17.681784824468373</v>
      </c>
      <c r="H5255" s="37">
        <f t="shared" si="1139"/>
        <v>19.462796437740987</v>
      </c>
      <c r="I5255" s="37">
        <f t="shared" si="1139"/>
        <v>26.69482816623864</v>
      </c>
      <c r="J5255" s="37">
        <f t="shared" si="1139"/>
        <v>29.438327511511552</v>
      </c>
      <c r="K5255" s="37">
        <f t="shared" si="1139"/>
        <v>35.883128979404511</v>
      </c>
      <c r="L5255" s="37">
        <f t="shared" si="1139"/>
        <v>40.513737669210762</v>
      </c>
      <c r="M5255" s="37">
        <f t="shared" si="1140"/>
        <v>43.095687004355447</v>
      </c>
      <c r="N5255" s="37">
        <f t="shared" si="1140"/>
        <v>49.82022150667057</v>
      </c>
      <c r="O5255" s="37">
        <f t="shared" si="1140"/>
        <v>54.489702986734194</v>
      </c>
      <c r="P5255" s="37">
        <f t="shared" si="1140"/>
        <v>59.167151227044286</v>
      </c>
      <c r="Q5255" s="37">
        <f t="shared" si="1140"/>
        <v>63.851084526326737</v>
      </c>
      <c r="R5255" s="37">
        <f t="shared" si="1140"/>
        <v>68.540366596909649</v>
      </c>
      <c r="S5255" s="37">
        <f t="shared" si="1140"/>
        <v>73.234111596007438</v>
      </c>
      <c r="T5255" s="37">
        <f t="shared" si="1140"/>
        <v>77.931618816652218</v>
      </c>
      <c r="U5255" s="37">
        <f t="shared" si="1140"/>
        <v>82.632326778901785</v>
      </c>
      <c r="V5255" s="37">
        <f t="shared" si="1140"/>
        <v>87.335780322256582</v>
      </c>
      <c r="W5255" s="37">
        <f t="shared" si="1140"/>
        <v>92.041606601505293</v>
      </c>
      <c r="X5255" s="37">
        <f t="shared" si="1140"/>
        <v>96.749497299358026</v>
      </c>
      <c r="Y5255" s="37">
        <f t="shared" si="1140"/>
        <v>101.45919525669217</v>
      </c>
    </row>
    <row r="5256" spans="1:25" x14ac:dyDescent="0.3">
      <c r="A5256" s="28">
        <v>5440</v>
      </c>
      <c r="B5256" s="34">
        <f t="shared" si="1132"/>
        <v>5.4400000000000004E-6</v>
      </c>
      <c r="C5256" s="37">
        <f t="shared" ref="C5256:L5265" si="1141">2*$C$3*$C$2^2/$B5256^5/(EXP($C$3*$C$2/$B5256/$C$4/C$7)-1)/1000000000</f>
        <v>1.9111666513391734</v>
      </c>
      <c r="D5256" s="37">
        <f t="shared" si="1141"/>
        <v>5.1747046560710981</v>
      </c>
      <c r="E5256" s="37">
        <f t="shared" si="1141"/>
        <v>9.0827037727581477</v>
      </c>
      <c r="F5256" s="37">
        <f t="shared" si="1141"/>
        <v>15.030256813336393</v>
      </c>
      <c r="G5256" s="37">
        <f t="shared" si="1141"/>
        <v>17.670426880366286</v>
      </c>
      <c r="H5256" s="37">
        <f t="shared" si="1141"/>
        <v>19.450168550105925</v>
      </c>
      <c r="I5256" s="37">
        <f t="shared" si="1141"/>
        <v>26.677003909143558</v>
      </c>
      <c r="J5256" s="37">
        <f t="shared" si="1141"/>
        <v>29.418520467825026</v>
      </c>
      <c r="K5256" s="37">
        <f t="shared" si="1141"/>
        <v>35.858648267994489</v>
      </c>
      <c r="L5256" s="37">
        <f t="shared" si="1141"/>
        <v>40.485888952502229</v>
      </c>
      <c r="M5256" s="37">
        <f t="shared" ref="M5256:Y5265" si="1142">2*$C$3*$C$2^2/$B5256^5/(EXP($C$3*$C$2/$B5256/$C$4/M$7)-1)/1000000000</f>
        <v>43.065957659065376</v>
      </c>
      <c r="N5256" s="37">
        <f t="shared" si="1142"/>
        <v>49.785587246263354</v>
      </c>
      <c r="O5256" s="37">
        <f t="shared" si="1142"/>
        <v>54.451658157491373</v>
      </c>
      <c r="P5256" s="37">
        <f t="shared" si="1142"/>
        <v>59.125687088117793</v>
      </c>
      <c r="Q5256" s="37">
        <f t="shared" si="1142"/>
        <v>63.806193958115479</v>
      </c>
      <c r="R5256" s="37">
        <f t="shared" si="1142"/>
        <v>68.492043724299847</v>
      </c>
      <c r="S5256" s="37">
        <f t="shared" si="1142"/>
        <v>73.182351514838317</v>
      </c>
      <c r="T5256" s="37">
        <f t="shared" si="1142"/>
        <v>77.876417391291653</v>
      </c>
      <c r="U5256" s="37">
        <f t="shared" si="1142"/>
        <v>82.57368048987945</v>
      </c>
      <c r="V5256" s="37">
        <f t="shared" si="1142"/>
        <v>87.273686149821216</v>
      </c>
      <c r="W5256" s="37">
        <f t="shared" si="1142"/>
        <v>91.976061935413441</v>
      </c>
      <c r="X5256" s="37">
        <f t="shared" si="1142"/>
        <v>96.680499868116215</v>
      </c>
      <c r="Y5256" s="37">
        <f t="shared" si="1142"/>
        <v>101.38674307143324</v>
      </c>
    </row>
    <row r="5257" spans="1:25" x14ac:dyDescent="0.3">
      <c r="A5257" s="28">
        <v>5441</v>
      </c>
      <c r="B5257" s="34">
        <f t="shared" si="1132"/>
        <v>5.4410000000000001E-6</v>
      </c>
      <c r="C5257" s="37">
        <f t="shared" si="1141"/>
        <v>1.9104104117662073</v>
      </c>
      <c r="D5257" s="37">
        <f t="shared" si="1141"/>
        <v>5.1719737389614178</v>
      </c>
      <c r="E5257" s="37">
        <f t="shared" si="1141"/>
        <v>9.0773676873953484</v>
      </c>
      <c r="F5257" s="37">
        <f t="shared" si="1141"/>
        <v>15.020779543819197</v>
      </c>
      <c r="G5257" s="37">
        <f t="shared" si="1141"/>
        <v>17.659077979372547</v>
      </c>
      <c r="H5257" s="37">
        <f t="shared" si="1141"/>
        <v>19.437550830035232</v>
      </c>
      <c r="I5257" s="37">
        <f t="shared" si="1141"/>
        <v>26.659194463836531</v>
      </c>
      <c r="J5257" s="37">
        <f t="shared" si="1141"/>
        <v>29.398730020605104</v>
      </c>
      <c r="K5257" s="37">
        <f t="shared" si="1141"/>
        <v>35.834188377120249</v>
      </c>
      <c r="L5257" s="37">
        <f t="shared" si="1141"/>
        <v>40.458064111251915</v>
      </c>
      <c r="M5257" s="37">
        <f t="shared" si="1142"/>
        <v>43.036253897986917</v>
      </c>
      <c r="N5257" s="37">
        <f t="shared" si="1142"/>
        <v>49.750983034315432</v>
      </c>
      <c r="O5257" s="37">
        <f t="shared" si="1142"/>
        <v>54.413646485939154</v>
      </c>
      <c r="P5257" s="37">
        <f t="shared" si="1142"/>
        <v>59.084259227292002</v>
      </c>
      <c r="Q5257" s="37">
        <f t="shared" si="1142"/>
        <v>63.761342797526844</v>
      </c>
      <c r="R5257" s="37">
        <f t="shared" si="1142"/>
        <v>68.443763396358037</v>
      </c>
      <c r="S5257" s="37">
        <f t="shared" si="1142"/>
        <v>73.130637121665643</v>
      </c>
      <c r="T5257" s="37">
        <f t="shared" si="1142"/>
        <v>77.821264802556641</v>
      </c>
      <c r="U5257" s="37">
        <f t="shared" si="1142"/>
        <v>82.515086190624174</v>
      </c>
      <c r="V5257" s="37">
        <f t="shared" si="1142"/>
        <v>87.211647124167342</v>
      </c>
      <c r="W5257" s="37">
        <f t="shared" si="1142"/>
        <v>91.910575576465831</v>
      </c>
      <c r="X5257" s="37">
        <f t="shared" si="1142"/>
        <v>96.611563907296159</v>
      </c>
      <c r="Y5257" s="37">
        <f t="shared" si="1142"/>
        <v>101.31435552242587</v>
      </c>
    </row>
    <row r="5258" spans="1:25" x14ac:dyDescent="0.3">
      <c r="A5258" s="28">
        <v>5442</v>
      </c>
      <c r="B5258" s="34">
        <f t="shared" si="1132"/>
        <v>5.4420000000000006E-6</v>
      </c>
      <c r="C5258" s="37">
        <f t="shared" si="1141"/>
        <v>1.909654463859211</v>
      </c>
      <c r="D5258" s="37">
        <f t="shared" si="1141"/>
        <v>5.1692445286458462</v>
      </c>
      <c r="E5258" s="37">
        <f t="shared" si="1141"/>
        <v>9.0720354298013959</v>
      </c>
      <c r="F5258" s="37">
        <f t="shared" si="1141"/>
        <v>15.011309663346477</v>
      </c>
      <c r="G5258" s="37">
        <f t="shared" si="1141"/>
        <v>17.647738112929623</v>
      </c>
      <c r="H5258" s="37">
        <f t="shared" si="1141"/>
        <v>19.424943267784759</v>
      </c>
      <c r="I5258" s="37">
        <f t="shared" si="1141"/>
        <v>26.641399815617593</v>
      </c>
      <c r="J5258" s="37">
        <f t="shared" si="1141"/>
        <v>29.378956153231368</v>
      </c>
      <c r="K5258" s="37">
        <f t="shared" si="1141"/>
        <v>35.809749285593853</v>
      </c>
      <c r="L5258" s="37">
        <f t="shared" si="1141"/>
        <v>40.430263120954599</v>
      </c>
      <c r="M5258" s="37">
        <f t="shared" si="1142"/>
        <v>43.006575694755576</v>
      </c>
      <c r="N5258" s="37">
        <f t="shared" si="1142"/>
        <v>49.71640883959509</v>
      </c>
      <c r="O5258" s="37">
        <f t="shared" si="1142"/>
        <v>54.375667937449542</v>
      </c>
      <c r="P5258" s="37">
        <f t="shared" si="1142"/>
        <v>59.04286760652618</v>
      </c>
      <c r="Q5258" s="37">
        <f t="shared" si="1142"/>
        <v>63.716531003094055</v>
      </c>
      <c r="R5258" s="37">
        <f t="shared" si="1142"/>
        <v>68.395525568180375</v>
      </c>
      <c r="S5258" s="37">
        <f t="shared" si="1142"/>
        <v>73.078968368139471</v>
      </c>
      <c r="T5258" s="37">
        <f t="shared" si="1142"/>
        <v>77.766160998643244</v>
      </c>
      <c r="U5258" s="37">
        <f t="shared" si="1142"/>
        <v>82.456543825871449</v>
      </c>
      <c r="V5258" s="37">
        <f t="shared" si="1142"/>
        <v>87.149663186564126</v>
      </c>
      <c r="W5258" s="37">
        <f t="shared" si="1142"/>
        <v>91.845147462460616</v>
      </c>
      <c r="X5258" s="37">
        <f t="shared" si="1142"/>
        <v>96.542689351220446</v>
      </c>
      <c r="Y5258" s="37">
        <f t="shared" si="1142"/>
        <v>101.24203254051341</v>
      </c>
    </row>
    <row r="5259" spans="1:25" x14ac:dyDescent="0.3">
      <c r="A5259" s="28">
        <v>5443</v>
      </c>
      <c r="B5259" s="34">
        <f t="shared" si="1132"/>
        <v>5.4430000000000002E-6</v>
      </c>
      <c r="C5259" s="37">
        <f t="shared" si="1141"/>
        <v>1.9088988075724964</v>
      </c>
      <c r="D5259" s="37">
        <f t="shared" si="1141"/>
        <v>5.1665170239447287</v>
      </c>
      <c r="E5259" s="37">
        <f t="shared" si="1141"/>
        <v>9.0667069967782954</v>
      </c>
      <c r="F5259" s="37">
        <f t="shared" si="1141"/>
        <v>15.00184716509191</v>
      </c>
      <c r="G5259" s="37">
        <f t="shared" si="1141"/>
        <v>17.636407272489347</v>
      </c>
      <c r="H5259" s="37">
        <f t="shared" si="1141"/>
        <v>19.412345853621186</v>
      </c>
      <c r="I5259" s="37">
        <f t="shared" si="1141"/>
        <v>26.623619949803746</v>
      </c>
      <c r="J5259" s="37">
        <f t="shared" si="1141"/>
        <v>29.359198849102828</v>
      </c>
      <c r="K5259" s="37">
        <f t="shared" si="1141"/>
        <v>35.785330972252495</v>
      </c>
      <c r="L5259" s="37">
        <f t="shared" si="1141"/>
        <v>40.402485957134452</v>
      </c>
      <c r="M5259" s="37">
        <f t="shared" si="1142"/>
        <v>42.976923023038651</v>
      </c>
      <c r="N5259" s="37">
        <f t="shared" si="1142"/>
        <v>49.681864630908656</v>
      </c>
      <c r="O5259" s="37">
        <f t="shared" si="1142"/>
        <v>54.337722477436692</v>
      </c>
      <c r="P5259" s="37">
        <f t="shared" si="1142"/>
        <v>59.001512187826208</v>
      </c>
      <c r="Q5259" s="37">
        <f t="shared" si="1142"/>
        <v>63.671758533401423</v>
      </c>
      <c r="R5259" s="37">
        <f t="shared" si="1142"/>
        <v>68.347330194918655</v>
      </c>
      <c r="S5259" s="37">
        <f t="shared" si="1142"/>
        <v>73.027345205969624</v>
      </c>
      <c r="T5259" s="37">
        <f t="shared" si="1142"/>
        <v>77.711105927811772</v>
      </c>
      <c r="U5259" s="37">
        <f t="shared" si="1142"/>
        <v>82.398053340425477</v>
      </c>
      <c r="V5259" s="37">
        <f t="shared" si="1142"/>
        <v>87.087734278354034</v>
      </c>
      <c r="W5259" s="37">
        <f t="shared" si="1142"/>
        <v>91.77977753127351</v>
      </c>
      <c r="X5259" s="37">
        <f t="shared" si="1142"/>
        <v>96.473876134293704</v>
      </c>
      <c r="Y5259" s="37">
        <f t="shared" si="1142"/>
        <v>101.1697740566259</v>
      </c>
    </row>
    <row r="5260" spans="1:25" x14ac:dyDescent="0.3">
      <c r="A5260" s="28">
        <v>5444</v>
      </c>
      <c r="B5260" s="34">
        <f t="shared" si="1132"/>
        <v>5.4440000000000007E-6</v>
      </c>
      <c r="C5260" s="37">
        <f t="shared" si="1141"/>
        <v>1.9081434428602391</v>
      </c>
      <c r="D5260" s="37">
        <f t="shared" si="1141"/>
        <v>5.1637912236792332</v>
      </c>
      <c r="E5260" s="37">
        <f t="shared" si="1141"/>
        <v>9.0613823851310329</v>
      </c>
      <c r="F5260" s="37">
        <f t="shared" si="1141"/>
        <v>14.992392042236364</v>
      </c>
      <c r="G5260" s="37">
        <f t="shared" si="1141"/>
        <v>17.625085449512852</v>
      </c>
      <c r="H5260" s="37">
        <f t="shared" si="1141"/>
        <v>19.399758577821935</v>
      </c>
      <c r="I5260" s="37">
        <f t="shared" si="1141"/>
        <v>26.605854851728875</v>
      </c>
      <c r="J5260" s="37">
        <f t="shared" si="1141"/>
        <v>29.339458091637713</v>
      </c>
      <c r="K5260" s="37">
        <f t="shared" si="1141"/>
        <v>35.760933415958398</v>
      </c>
      <c r="L5260" s="37">
        <f t="shared" si="1141"/>
        <v>40.374732595344767</v>
      </c>
      <c r="M5260" s="37">
        <f t="shared" si="1142"/>
        <v>42.947295856534851</v>
      </c>
      <c r="N5260" s="37">
        <f t="shared" si="1142"/>
        <v>49.647350377099983</v>
      </c>
      <c r="O5260" s="37">
        <f t="shared" si="1142"/>
        <v>54.299810071356795</v>
      </c>
      <c r="P5260" s="37">
        <f t="shared" si="1142"/>
        <v>58.960192933244258</v>
      </c>
      <c r="Q5260" s="37">
        <f t="shared" si="1142"/>
        <v>63.62702534708378</v>
      </c>
      <c r="R5260" s="37">
        <f t="shared" si="1142"/>
        <v>68.299177231779353</v>
      </c>
      <c r="S5260" s="37">
        <f t="shared" si="1142"/>
        <v>72.975767586925357</v>
      </c>
      <c r="T5260" s="37">
        <f t="shared" si="1142"/>
        <v>77.656099538386357</v>
      </c>
      <c r="U5260" s="37">
        <f t="shared" si="1142"/>
        <v>82.339614679158544</v>
      </c>
      <c r="V5260" s="37">
        <f t="shared" si="1142"/>
        <v>87.025860340951894</v>
      </c>
      <c r="W5260" s="37">
        <f t="shared" si="1142"/>
        <v>91.714465720857021</v>
      </c>
      <c r="X5260" s="37">
        <f t="shared" si="1142"/>
        <v>96.40512419100223</v>
      </c>
      <c r="Y5260" s="37">
        <f t="shared" si="1142"/>
        <v>101.09758000177931</v>
      </c>
    </row>
    <row r="5261" spans="1:25" x14ac:dyDescent="0.3">
      <c r="A5261" s="28">
        <v>5445</v>
      </c>
      <c r="B5261" s="34">
        <f t="shared" si="1132"/>
        <v>5.4450000000000004E-6</v>
      </c>
      <c r="C5261" s="37">
        <f t="shared" si="1141"/>
        <v>1.907388369676486</v>
      </c>
      <c r="D5261" s="37">
        <f t="shared" si="1141"/>
        <v>5.1610671266713499</v>
      </c>
      <c r="E5261" s="37">
        <f t="shared" si="1141"/>
        <v>9.0560615916675946</v>
      </c>
      <c r="F5261" s="37">
        <f t="shared" si="1141"/>
        <v>14.982944287967989</v>
      </c>
      <c r="G5261" s="37">
        <f t="shared" si="1141"/>
        <v>17.613772635470625</v>
      </c>
      <c r="H5261" s="37">
        <f t="shared" si="1141"/>
        <v>19.387181430675245</v>
      </c>
      <c r="I5261" s="37">
        <f t="shared" si="1141"/>
        <v>26.588104506743765</v>
      </c>
      <c r="J5261" s="37">
        <f t="shared" si="1141"/>
        <v>29.319733864273609</v>
      </c>
      <c r="K5261" s="37">
        <f t="shared" si="1141"/>
        <v>35.736556595598806</v>
      </c>
      <c r="L5261" s="37">
        <f t="shared" si="1141"/>
        <v>40.347003011168091</v>
      </c>
      <c r="M5261" s="37">
        <f t="shared" si="1142"/>
        <v>42.917694168974549</v>
      </c>
      <c r="N5261" s="37">
        <f t="shared" si="1142"/>
        <v>49.612866047050758</v>
      </c>
      <c r="O5261" s="37">
        <f t="shared" si="1142"/>
        <v>54.261930684708148</v>
      </c>
      <c r="P5261" s="37">
        <f t="shared" si="1142"/>
        <v>58.918909804878957</v>
      </c>
      <c r="Q5261" s="37">
        <f t="shared" si="1142"/>
        <v>63.582331402826846</v>
      </c>
      <c r="R5261" s="37">
        <f t="shared" si="1142"/>
        <v>68.251066634024454</v>
      </c>
      <c r="S5261" s="37">
        <f t="shared" si="1142"/>
        <v>72.924235462835441</v>
      </c>
      <c r="T5261" s="37">
        <f t="shared" si="1142"/>
        <v>77.601141778754979</v>
      </c>
      <c r="U5261" s="37">
        <f t="shared" si="1142"/>
        <v>82.281227787011559</v>
      </c>
      <c r="V5261" s="37">
        <f t="shared" si="1142"/>
        <v>86.964041315845577</v>
      </c>
      <c r="W5261" s="37">
        <f t="shared" si="1142"/>
        <v>91.649211969241364</v>
      </c>
      <c r="X5261" s="37">
        <f t="shared" si="1142"/>
        <v>96.336433455913848</v>
      </c>
      <c r="Y5261" s="37">
        <f t="shared" si="1142"/>
        <v>101.0254503070757</v>
      </c>
    </row>
    <row r="5262" spans="1:25" x14ac:dyDescent="0.3">
      <c r="A5262" s="28">
        <v>5446</v>
      </c>
      <c r="B5262" s="34">
        <f t="shared" si="1132"/>
        <v>5.446E-6</v>
      </c>
      <c r="C5262" s="37">
        <f t="shared" si="1141"/>
        <v>1.9066335879751526</v>
      </c>
      <c r="D5262" s="37">
        <f t="shared" si="1141"/>
        <v>5.1583447317438935</v>
      </c>
      <c r="E5262" s="37">
        <f t="shared" si="1141"/>
        <v>9.0507446131989582</v>
      </c>
      <c r="F5262" s="37">
        <f t="shared" si="1141"/>
        <v>14.97350389548216</v>
      </c>
      <c r="G5262" s="37">
        <f t="shared" si="1141"/>
        <v>17.602468821842457</v>
      </c>
      <c r="H5262" s="37">
        <f t="shared" si="1141"/>
        <v>19.374614402480073</v>
      </c>
      <c r="I5262" s="37">
        <f t="shared" si="1141"/>
        <v>26.570368900216081</v>
      </c>
      <c r="J5262" s="37">
        <f t="shared" si="1141"/>
        <v>29.300026150467307</v>
      </c>
      <c r="K5262" s="37">
        <f t="shared" si="1141"/>
        <v>35.712200490085948</v>
      </c>
      <c r="L5262" s="37">
        <f t="shared" si="1141"/>
        <v>40.319297180216125</v>
      </c>
      <c r="M5262" s="37">
        <f t="shared" si="1142"/>
        <v>42.888117934119578</v>
      </c>
      <c r="N5262" s="37">
        <f t="shared" si="1142"/>
        <v>49.57841160968033</v>
      </c>
      <c r="O5262" s="37">
        <f t="shared" si="1142"/>
        <v>54.224084283030955</v>
      </c>
      <c r="P5262" s="37">
        <f t="shared" si="1142"/>
        <v>58.877662764875154</v>
      </c>
      <c r="Q5262" s="37">
        <f t="shared" si="1142"/>
        <v>63.537676659366895</v>
      </c>
      <c r="R5262" s="37">
        <f t="shared" si="1142"/>
        <v>68.202998356970667</v>
      </c>
      <c r="S5262" s="37">
        <f t="shared" si="1142"/>
        <v>72.872748785588129</v>
      </c>
      <c r="T5262" s="37">
        <f t="shared" si="1142"/>
        <v>77.54623259736961</v>
      </c>
      <c r="U5262" s="37">
        <f t="shared" si="1142"/>
        <v>82.222892608993391</v>
      </c>
      <c r="V5262" s="37">
        <f t="shared" si="1142"/>
        <v>86.902277144595601</v>
      </c>
      <c r="W5262" s="37">
        <f t="shared" si="1142"/>
        <v>91.584016214533435</v>
      </c>
      <c r="X5262" s="37">
        <f t="shared" si="1142"/>
        <v>96.267803863678012</v>
      </c>
      <c r="Y5262" s="37">
        <f t="shared" si="1142"/>
        <v>100.95338490370304</v>
      </c>
    </row>
    <row r="5263" spans="1:25" x14ac:dyDescent="0.3">
      <c r="A5263" s="28">
        <v>5447</v>
      </c>
      <c r="B5263" s="34">
        <f t="shared" si="1132"/>
        <v>5.4470000000000005E-6</v>
      </c>
      <c r="C5263" s="37">
        <f t="shared" si="1141"/>
        <v>1.905879097710022</v>
      </c>
      <c r="D5263" s="37">
        <f t="shared" si="1141"/>
        <v>5.1556240377204903</v>
      </c>
      <c r="E5263" s="37">
        <f t="shared" si="1141"/>
        <v>9.0454314465390695</v>
      </c>
      <c r="F5263" s="37">
        <f t="shared" si="1141"/>
        <v>14.964070857981442</v>
      </c>
      <c r="G5263" s="37">
        <f t="shared" si="1141"/>
        <v>17.591174000117395</v>
      </c>
      <c r="H5263" s="37">
        <f t="shared" si="1141"/>
        <v>19.36205748354611</v>
      </c>
      <c r="I5263" s="37">
        <f t="shared" si="1141"/>
        <v>26.552648017530274</v>
      </c>
      <c r="J5263" s="37">
        <f t="shared" si="1141"/>
        <v>29.280334933694842</v>
      </c>
      <c r="K5263" s="37">
        <f t="shared" si="1141"/>
        <v>35.687865078356893</v>
      </c>
      <c r="L5263" s="37">
        <f t="shared" si="1141"/>
        <v>40.291615078129595</v>
      </c>
      <c r="M5263" s="37">
        <f t="shared" si="1142"/>
        <v>42.85856712576313</v>
      </c>
      <c r="N5263" s="37">
        <f t="shared" si="1142"/>
        <v>49.54398703394552</v>
      </c>
      <c r="O5263" s="37">
        <f t="shared" si="1142"/>
        <v>54.186270831907187</v>
      </c>
      <c r="P5263" s="37">
        <f t="shared" si="1142"/>
        <v>58.836451775423839</v>
      </c>
      <c r="Q5263" s="37">
        <f t="shared" si="1142"/>
        <v>63.493061075490751</v>
      </c>
      <c r="R5263" s="37">
        <f t="shared" si="1142"/>
        <v>68.154972355989671</v>
      </c>
      <c r="S5263" s="37">
        <f t="shared" si="1142"/>
        <v>72.821307507130768</v>
      </c>
      <c r="T5263" s="37">
        <f t="shared" si="1142"/>
        <v>77.491371942745573</v>
      </c>
      <c r="U5263" s="37">
        <f t="shared" si="1142"/>
        <v>82.164609090180903</v>
      </c>
      <c r="V5263" s="37">
        <f t="shared" si="1142"/>
        <v>86.840567768834603</v>
      </c>
      <c r="W5263" s="37">
        <f t="shared" si="1142"/>
        <v>91.518878394916925</v>
      </c>
      <c r="X5263" s="37">
        <f t="shared" si="1142"/>
        <v>96.199235349025116</v>
      </c>
      <c r="Y5263" s="37">
        <f t="shared" si="1142"/>
        <v>100.88138372293488</v>
      </c>
    </row>
    <row r="5264" spans="1:25" x14ac:dyDescent="0.3">
      <c r="A5264" s="28">
        <v>5448</v>
      </c>
      <c r="B5264" s="34">
        <f t="shared" si="1132"/>
        <v>5.4480000000000002E-6</v>
      </c>
      <c r="C5264" s="37">
        <f t="shared" si="1141"/>
        <v>1.9051248988347449</v>
      </c>
      <c r="D5264" s="37">
        <f t="shared" si="1141"/>
        <v>5.1529050434255979</v>
      </c>
      <c r="E5264" s="37">
        <f t="shared" si="1141"/>
        <v>9.0401220885048748</v>
      </c>
      <c r="F5264" s="37">
        <f t="shared" si="1141"/>
        <v>14.954645168675656</v>
      </c>
      <c r="G5264" s="37">
        <f t="shared" si="1141"/>
        <v>17.579888161793839</v>
      </c>
      <c r="H5264" s="37">
        <f t="shared" si="1141"/>
        <v>19.349510664193797</v>
      </c>
      <c r="I5264" s="37">
        <f t="shared" si="1141"/>
        <v>26.534941844087676</v>
      </c>
      <c r="J5264" s="37">
        <f t="shared" si="1141"/>
        <v>29.260660197451465</v>
      </c>
      <c r="K5264" s="37">
        <f t="shared" si="1141"/>
        <v>35.663550339373792</v>
      </c>
      <c r="L5264" s="37">
        <f t="shared" si="1141"/>
        <v>40.26395668057841</v>
      </c>
      <c r="M5264" s="37">
        <f t="shared" si="1142"/>
        <v>42.829041717729972</v>
      </c>
      <c r="N5264" s="37">
        <f t="shared" si="1142"/>
        <v>49.509592288840807</v>
      </c>
      <c r="O5264" s="37">
        <f t="shared" si="1142"/>
        <v>54.148490296960858</v>
      </c>
      <c r="P5264" s="37">
        <f t="shared" si="1142"/>
        <v>58.795276798762316</v>
      </c>
      <c r="Q5264" s="37">
        <f t="shared" si="1142"/>
        <v>63.448484610035813</v>
      </c>
      <c r="R5264" s="37">
        <f t="shared" si="1142"/>
        <v>68.106988586508081</v>
      </c>
      <c r="S5264" s="37">
        <f t="shared" si="1142"/>
        <v>72.769911579470147</v>
      </c>
      <c r="T5264" s="37">
        <f t="shared" si="1142"/>
        <v>77.436559763462185</v>
      </c>
      <c r="U5264" s="37">
        <f t="shared" si="1142"/>
        <v>82.106377175719345</v>
      </c>
      <c r="V5264" s="37">
        <f t="shared" si="1142"/>
        <v>86.778913130268094</v>
      </c>
      <c r="W5264" s="37">
        <f t="shared" si="1142"/>
        <v>91.45379844865289</v>
      </c>
      <c r="X5264" s="37">
        <f t="shared" si="1142"/>
        <v>96.130727846767257</v>
      </c>
      <c r="Y5264" s="37">
        <f t="shared" si="1142"/>
        <v>100.80944669613086</v>
      </c>
    </row>
    <row r="5265" spans="1:25" x14ac:dyDescent="0.3">
      <c r="A5265" s="28">
        <v>5449</v>
      </c>
      <c r="B5265" s="34">
        <f t="shared" si="1132"/>
        <v>5.4490000000000007E-6</v>
      </c>
      <c r="C5265" s="37">
        <f t="shared" si="1141"/>
        <v>1.9043709913028464</v>
      </c>
      <c r="D5265" s="37">
        <f t="shared" si="1141"/>
        <v>5.1501877476844875</v>
      </c>
      <c r="E5265" s="37">
        <f t="shared" si="1141"/>
        <v>9.0348165359162955</v>
      </c>
      <c r="F5265" s="37">
        <f t="shared" si="1141"/>
        <v>14.945226820781796</v>
      </c>
      <c r="G5265" s="37">
        <f t="shared" si="1141"/>
        <v>17.568611298379398</v>
      </c>
      <c r="H5265" s="37">
        <f t="shared" si="1141"/>
        <v>19.33697393475429</v>
      </c>
      <c r="I5265" s="37">
        <f t="shared" si="1141"/>
        <v>26.517250365306399</v>
      </c>
      <c r="J5265" s="37">
        <f t="shared" si="1141"/>
        <v>29.241001925251602</v>
      </c>
      <c r="K5265" s="37">
        <f t="shared" si="1141"/>
        <v>35.639256252123538</v>
      </c>
      <c r="L5265" s="37">
        <f t="shared" si="1141"/>
        <v>40.236321963261439</v>
      </c>
      <c r="M5265" s="37">
        <f t="shared" si="1142"/>
        <v>42.799541683876107</v>
      </c>
      <c r="N5265" s="37">
        <f t="shared" si="1142"/>
        <v>49.475227343398124</v>
      </c>
      <c r="O5265" s="37">
        <f t="shared" si="1142"/>
        <v>54.110742643857634</v>
      </c>
      <c r="P5265" s="37">
        <f t="shared" si="1142"/>
        <v>58.754137797173826</v>
      </c>
      <c r="Q5265" s="37">
        <f t="shared" si="1142"/>
        <v>63.403947221889787</v>
      </c>
      <c r="R5265" s="37">
        <f t="shared" si="1142"/>
        <v>68.05904700400724</v>
      </c>
      <c r="S5265" s="37">
        <f t="shared" si="1142"/>
        <v>72.718560954672014</v>
      </c>
      <c r="T5265" s="37">
        <f t="shared" si="1142"/>
        <v>77.381796008161956</v>
      </c>
      <c r="U5265" s="37">
        <f t="shared" si="1142"/>
        <v>82.048196810821551</v>
      </c>
      <c r="V5265" s="37">
        <f t="shared" si="1142"/>
        <v>86.717313170673577</v>
      </c>
      <c r="W5265" s="37">
        <f t="shared" si="1142"/>
        <v>91.388776314078527</v>
      </c>
      <c r="X5265" s="37">
        <f t="shared" si="1142"/>
        <v>96.062281291797433</v>
      </c>
      <c r="Y5265" s="37">
        <f t="shared" si="1142"/>
        <v>100.73757375473576</v>
      </c>
    </row>
    <row r="5266" spans="1:25" x14ac:dyDescent="0.3">
      <c r="A5266" s="28">
        <v>5450</v>
      </c>
      <c r="B5266" s="34">
        <f t="shared" si="1132"/>
        <v>5.4500000000000003E-6</v>
      </c>
      <c r="C5266" s="37">
        <f t="shared" ref="C5266:L5275" si="1143">2*$C$3*$C$2^2/$B5266^5/(EXP($C$3*$C$2/$B5266/$C$4/C$7)-1)/1000000000</f>
        <v>1.9036173750677168</v>
      </c>
      <c r="D5266" s="37">
        <f t="shared" si="1143"/>
        <v>5.1474721493232556</v>
      </c>
      <c r="E5266" s="37">
        <f t="shared" si="1143"/>
        <v>9.0295147855962341</v>
      </c>
      <c r="F5266" s="37">
        <f t="shared" si="1143"/>
        <v>14.935815807524074</v>
      </c>
      <c r="G5266" s="37">
        <f t="shared" si="1143"/>
        <v>17.557343401391009</v>
      </c>
      <c r="H5266" s="37">
        <f t="shared" si="1143"/>
        <v>19.324447285569434</v>
      </c>
      <c r="I5266" s="37">
        <f t="shared" si="1143"/>
        <v>26.499573566621336</v>
      </c>
      <c r="J5266" s="37">
        <f t="shared" si="1143"/>
        <v>29.221360100628846</v>
      </c>
      <c r="K5266" s="37">
        <f t="shared" si="1143"/>
        <v>35.614982795617912</v>
      </c>
      <c r="L5266" s="37">
        <f t="shared" si="1143"/>
        <v>40.208710901906592</v>
      </c>
      <c r="M5266" s="37">
        <f t="shared" ref="M5266:Y5275" si="1144">2*$C$3*$C$2^2/$B5266^5/(EXP($C$3*$C$2/$B5266/$C$4/M$7)-1)/1000000000</f>
        <v>42.770066998088964</v>
      </c>
      <c r="N5266" s="37">
        <f t="shared" si="1144"/>
        <v>49.440892166686908</v>
      </c>
      <c r="O5266" s="37">
        <f t="shared" si="1144"/>
        <v>54.073027838304917</v>
      </c>
      <c r="P5266" s="37">
        <f t="shared" si="1144"/>
        <v>58.713034732987815</v>
      </c>
      <c r="Q5266" s="37">
        <f t="shared" si="1144"/>
        <v>63.359448869990828</v>
      </c>
      <c r="R5266" s="37">
        <f t="shared" si="1144"/>
        <v>68.011147564023176</v>
      </c>
      <c r="S5266" s="37">
        <f t="shared" si="1144"/>
        <v>72.667255584861323</v>
      </c>
      <c r="T5266" s="37">
        <f t="shared" si="1144"/>
        <v>77.327080625551091</v>
      </c>
      <c r="U5266" s="37">
        <f t="shared" si="1144"/>
        <v>81.990067940768199</v>
      </c>
      <c r="V5266" s="37">
        <f t="shared" si="1144"/>
        <v>86.655767831900988</v>
      </c>
      <c r="W5266" s="37">
        <f t="shared" si="1144"/>
        <v>91.323811929607984</v>
      </c>
      <c r="X5266" s="37">
        <f t="shared" si="1144"/>
        <v>95.993895619089727</v>
      </c>
      <c r="Y5266" s="37">
        <f t="shared" si="1144"/>
        <v>100.66576483027998</v>
      </c>
    </row>
    <row r="5267" spans="1:25" x14ac:dyDescent="0.3">
      <c r="A5267" s="28">
        <v>5451</v>
      </c>
      <c r="B5267" s="34">
        <f t="shared" si="1132"/>
        <v>5.451E-6</v>
      </c>
      <c r="C5267" s="37">
        <f t="shared" si="1143"/>
        <v>1.9028640500826202</v>
      </c>
      <c r="D5267" s="37">
        <f t="shared" si="1143"/>
        <v>5.1447582471688174</v>
      </c>
      <c r="E5267" s="37">
        <f t="shared" si="1143"/>
        <v>9.0242168343705611</v>
      </c>
      <c r="F5267" s="37">
        <f t="shared" si="1143"/>
        <v>14.926412122133902</v>
      </c>
      <c r="G5267" s="37">
        <f t="shared" si="1143"/>
        <v>17.546084462354827</v>
      </c>
      <c r="H5267" s="37">
        <f t="shared" si="1143"/>
        <v>19.311930706991767</v>
      </c>
      <c r="I5267" s="37">
        <f t="shared" si="1143"/>
        <v>26.481911433484143</v>
      </c>
      <c r="J5267" s="37">
        <f t="shared" si="1143"/>
        <v>29.201734707135916</v>
      </c>
      <c r="K5267" s="37">
        <f t="shared" si="1143"/>
        <v>35.590729948893539</v>
      </c>
      <c r="L5267" s="37">
        <f t="shared" si="1143"/>
        <v>40.181123472270734</v>
      </c>
      <c r="M5267" s="37">
        <f t="shared" si="1144"/>
        <v>42.740617634287204</v>
      </c>
      <c r="N5267" s="37">
        <f t="shared" si="1144"/>
        <v>49.406586727813895</v>
      </c>
      <c r="O5267" s="37">
        <f t="shared" si="1144"/>
        <v>54.035345846051818</v>
      </c>
      <c r="P5267" s="37">
        <f t="shared" si="1144"/>
        <v>58.671967568579547</v>
      </c>
      <c r="Q5267" s="37">
        <f t="shared" si="1144"/>
        <v>63.31498951332734</v>
      </c>
      <c r="R5267" s="37">
        <f t="shared" si="1144"/>
        <v>67.963290222146583</v>
      </c>
      <c r="S5267" s="37">
        <f t="shared" si="1144"/>
        <v>72.615995422221957</v>
      </c>
      <c r="T5267" s="37">
        <f t="shared" si="1144"/>
        <v>77.272413564398946</v>
      </c>
      <c r="U5267" s="37">
        <f t="shared" si="1144"/>
        <v>81.931990510907937</v>
      </c>
      <c r="V5267" s="37">
        <f t="shared" si="1144"/>
        <v>86.594277055872098</v>
      </c>
      <c r="W5267" s="37">
        <f t="shared" si="1144"/>
        <v>91.258905233731767</v>
      </c>
      <c r="X5267" s="37">
        <f t="shared" si="1144"/>
        <v>95.925570763699099</v>
      </c>
      <c r="Y5267" s="37">
        <f t="shared" si="1144"/>
        <v>100.59401985437923</v>
      </c>
    </row>
    <row r="5268" spans="1:25" x14ac:dyDescent="0.3">
      <c r="A5268" s="28">
        <v>5452</v>
      </c>
      <c r="B5268" s="34">
        <f t="shared" si="1132"/>
        <v>5.4520000000000005E-6</v>
      </c>
      <c r="C5268" s="37">
        <f t="shared" si="1143"/>
        <v>1.9021110163006858</v>
      </c>
      <c r="D5268" s="37">
        <f t="shared" si="1143"/>
        <v>5.1420460400488937</v>
      </c>
      <c r="E5268" s="37">
        <f t="shared" si="1143"/>
        <v>9.0189226790681083</v>
      </c>
      <c r="F5268" s="37">
        <f t="shared" si="1143"/>
        <v>14.917015757849807</v>
      </c>
      <c r="G5268" s="37">
        <f t="shared" si="1143"/>
        <v>17.53483447280621</v>
      </c>
      <c r="H5268" s="37">
        <f t="shared" si="1143"/>
        <v>19.299424189384467</v>
      </c>
      <c r="I5268" s="37">
        <f t="shared" si="1143"/>
        <v>26.464263951363151</v>
      </c>
      <c r="J5268" s="37">
        <f t="shared" si="1143"/>
        <v>29.18212572834458</v>
      </c>
      <c r="K5268" s="37">
        <f t="shared" si="1143"/>
        <v>35.566497691011726</v>
      </c>
      <c r="L5268" s="37">
        <f t="shared" si="1143"/>
        <v>40.15355965013952</v>
      </c>
      <c r="M5268" s="37">
        <f t="shared" si="1144"/>
        <v>42.711193566420626</v>
      </c>
      <c r="N5268" s="37">
        <f t="shared" si="1144"/>
        <v>49.372310995923129</v>
      </c>
      <c r="O5268" s="37">
        <f t="shared" si="1144"/>
        <v>53.997696632888974</v>
      </c>
      <c r="P5268" s="37">
        <f t="shared" si="1144"/>
        <v>58.630936266370085</v>
      </c>
      <c r="Q5268" s="37">
        <f t="shared" si="1144"/>
        <v>63.270569110937863</v>
      </c>
      <c r="R5268" s="37">
        <f t="shared" si="1144"/>
        <v>67.915474934022569</v>
      </c>
      <c r="S5268" s="37">
        <f t="shared" si="1144"/>
        <v>72.564780418996506</v>
      </c>
      <c r="T5268" s="37">
        <f t="shared" si="1144"/>
        <v>77.217794773537989</v>
      </c>
      <c r="U5268" s="37">
        <f t="shared" si="1144"/>
        <v>81.873964466656588</v>
      </c>
      <c r="V5268" s="37">
        <f t="shared" si="1144"/>
        <v>86.53284078458077</v>
      </c>
      <c r="W5268" s="37">
        <f t="shared" si="1144"/>
        <v>91.19405616501659</v>
      </c>
      <c r="X5268" s="37">
        <f t="shared" si="1144"/>
        <v>95.857306660760983</v>
      </c>
      <c r="Y5268" s="37">
        <f t="shared" si="1144"/>
        <v>100.52233875873415</v>
      </c>
    </row>
    <row r="5269" spans="1:25" x14ac:dyDescent="0.3">
      <c r="A5269" s="28">
        <v>5453</v>
      </c>
      <c r="B5269" s="34">
        <f t="shared" si="1132"/>
        <v>5.4530000000000001E-6</v>
      </c>
      <c r="C5269" s="37">
        <f t="shared" si="1143"/>
        <v>1.9013582736749204</v>
      </c>
      <c r="D5269" s="37">
        <f t="shared" si="1143"/>
        <v>5.1393355267920464</v>
      </c>
      <c r="E5269" s="37">
        <f t="shared" si="1143"/>
        <v>9.0136323165206989</v>
      </c>
      <c r="F5269" s="37">
        <f t="shared" si="1143"/>
        <v>14.907626707917574</v>
      </c>
      <c r="G5269" s="37">
        <f t="shared" si="1143"/>
        <v>17.523593424289821</v>
      </c>
      <c r="H5269" s="37">
        <f t="shared" si="1143"/>
        <v>19.286927723121433</v>
      </c>
      <c r="I5269" s="37">
        <f t="shared" si="1143"/>
        <v>26.446631105743503</v>
      </c>
      <c r="J5269" s="37">
        <f t="shared" si="1143"/>
        <v>29.162533147845792</v>
      </c>
      <c r="K5269" s="37">
        <f t="shared" si="1143"/>
        <v>35.542286001058635</v>
      </c>
      <c r="L5269" s="37">
        <f t="shared" si="1143"/>
        <v>40.126019411327704</v>
      </c>
      <c r="M5269" s="37">
        <f t="shared" si="1144"/>
        <v>42.681794768470418</v>
      </c>
      <c r="N5269" s="37">
        <f t="shared" si="1144"/>
        <v>49.338064940196105</v>
      </c>
      <c r="O5269" s="37">
        <f t="shared" si="1144"/>
        <v>53.960080164648652</v>
      </c>
      <c r="P5269" s="37">
        <f t="shared" si="1144"/>
        <v>58.589940788826638</v>
      </c>
      <c r="Q5269" s="37">
        <f t="shared" si="1144"/>
        <v>63.226187621911272</v>
      </c>
      <c r="R5269" s="37">
        <f t="shared" si="1144"/>
        <v>67.867701655350885</v>
      </c>
      <c r="S5269" s="37">
        <f t="shared" si="1144"/>
        <v>72.513610527486705</v>
      </c>
      <c r="T5269" s="37">
        <f t="shared" si="1144"/>
        <v>77.163224201864381</v>
      </c>
      <c r="U5269" s="37">
        <f t="shared" si="1144"/>
        <v>81.81598975349786</v>
      </c>
      <c r="V5269" s="37">
        <f t="shared" si="1144"/>
        <v>86.471458960093017</v>
      </c>
      <c r="W5269" s="37">
        <f t="shared" si="1144"/>
        <v>91.129264662105953</v>
      </c>
      <c r="X5269" s="37">
        <f t="shared" si="1144"/>
        <v>95.789103245492072</v>
      </c>
      <c r="Y5269" s="37">
        <f t="shared" si="1144"/>
        <v>100.45072147513083</v>
      </c>
    </row>
    <row r="5270" spans="1:25" x14ac:dyDescent="0.3">
      <c r="A5270" s="28">
        <v>5454</v>
      </c>
      <c r="B5270" s="34">
        <f t="shared" si="1132"/>
        <v>5.4540000000000006E-6</v>
      </c>
      <c r="C5270" s="37">
        <f t="shared" si="1143"/>
        <v>1.9006058221581943</v>
      </c>
      <c r="D5270" s="37">
        <f t="shared" si="1143"/>
        <v>5.1366267062276298</v>
      </c>
      <c r="E5270" s="37">
        <f t="shared" si="1143"/>
        <v>9.0083457435630958</v>
      </c>
      <c r="F5270" s="37">
        <f t="shared" si="1143"/>
        <v>14.898244965590074</v>
      </c>
      <c r="G5270" s="37">
        <f t="shared" si="1143"/>
        <v>17.51236130835948</v>
      </c>
      <c r="H5270" s="37">
        <f t="shared" si="1143"/>
        <v>19.274441298587135</v>
      </c>
      <c r="I5270" s="37">
        <f t="shared" si="1143"/>
        <v>26.429012882126923</v>
      </c>
      <c r="J5270" s="37">
        <f t="shared" si="1143"/>
        <v>29.142956949249438</v>
      </c>
      <c r="K5270" s="37">
        <f t="shared" si="1143"/>
        <v>35.518094858145012</v>
      </c>
      <c r="L5270" s="37">
        <f t="shared" si="1143"/>
        <v>40.098502731678629</v>
      </c>
      <c r="M5270" s="37">
        <f t="shared" si="1144"/>
        <v>42.652421214448772</v>
      </c>
      <c r="N5270" s="37">
        <f t="shared" si="1144"/>
        <v>49.303848529851358</v>
      </c>
      <c r="O5270" s="37">
        <f t="shared" si="1144"/>
        <v>53.922496407204491</v>
      </c>
      <c r="P5270" s="37">
        <f t="shared" si="1144"/>
        <v>58.548981098461852</v>
      </c>
      <c r="Q5270" s="37">
        <f t="shared" si="1144"/>
        <v>63.18184500538618</v>
      </c>
      <c r="R5270" s="37">
        <f t="shared" si="1144"/>
        <v>67.81997034188548</v>
      </c>
      <c r="S5270" s="37">
        <f t="shared" si="1144"/>
        <v>72.462485700052611</v>
      </c>
      <c r="T5270" s="37">
        <f t="shared" si="1144"/>
        <v>77.108701798336682</v>
      </c>
      <c r="U5270" s="37">
        <f t="shared" si="1144"/>
        <v>81.758066316982706</v>
      </c>
      <c r="V5270" s="37">
        <f t="shared" si="1144"/>
        <v>86.410131524546046</v>
      </c>
      <c r="W5270" s="37">
        <f t="shared" si="1144"/>
        <v>91.064530663718898</v>
      </c>
      <c r="X5270" s="37">
        <f t="shared" si="1144"/>
        <v>95.720960453189136</v>
      </c>
      <c r="Y5270" s="37">
        <f t="shared" si="1144"/>
        <v>100.37916793543995</v>
      </c>
    </row>
    <row r="5271" spans="1:25" x14ac:dyDescent="0.3">
      <c r="A5271" s="28">
        <v>5455</v>
      </c>
      <c r="B5271" s="34">
        <f t="shared" si="1132"/>
        <v>5.4550000000000003E-6</v>
      </c>
      <c r="C5271" s="37">
        <f t="shared" si="1143"/>
        <v>1.8998536617032551</v>
      </c>
      <c r="D5271" s="37">
        <f t="shared" si="1143"/>
        <v>5.1339195771858392</v>
      </c>
      <c r="E5271" s="37">
        <f t="shared" si="1143"/>
        <v>9.0030629570330447</v>
      </c>
      <c r="F5271" s="37">
        <f t="shared" si="1143"/>
        <v>14.888870524127389</v>
      </c>
      <c r="G5271" s="37">
        <f t="shared" si="1143"/>
        <v>17.501138116578254</v>
      </c>
      <c r="H5271" s="37">
        <f t="shared" si="1143"/>
        <v>19.261964906176761</v>
      </c>
      <c r="I5271" s="37">
        <f t="shared" si="1143"/>
        <v>26.4114092660319</v>
      </c>
      <c r="J5271" s="37">
        <f t="shared" si="1143"/>
        <v>29.123397116184556</v>
      </c>
      <c r="K5271" s="37">
        <f t="shared" si="1143"/>
        <v>35.493924241406411</v>
      </c>
      <c r="L5271" s="37">
        <f t="shared" si="1143"/>
        <v>40.071009587064637</v>
      </c>
      <c r="M5271" s="37">
        <f t="shared" si="1144"/>
        <v>42.623072878399078</v>
      </c>
      <c r="N5271" s="37">
        <f t="shared" si="1144"/>
        <v>49.269661734144798</v>
      </c>
      <c r="O5271" s="37">
        <f t="shared" si="1144"/>
        <v>53.884945326471765</v>
      </c>
      <c r="P5271" s="37">
        <f t="shared" si="1144"/>
        <v>58.508057157834315</v>
      </c>
      <c r="Q5271" s="37">
        <f t="shared" si="1144"/>
        <v>63.137541220551597</v>
      </c>
      <c r="R5271" s="37">
        <f t="shared" si="1144"/>
        <v>67.772280949434816</v>
      </c>
      <c r="S5271" s="37">
        <f t="shared" si="1144"/>
        <v>72.411405889113283</v>
      </c>
      <c r="T5271" s="37">
        <f t="shared" si="1144"/>
        <v>77.054227511976904</v>
      </c>
      <c r="U5271" s="37">
        <f t="shared" si="1144"/>
        <v>81.70019410272954</v>
      </c>
      <c r="V5271" s="37">
        <f t="shared" si="1144"/>
        <v>86.348858420149469</v>
      </c>
      <c r="W5271" s="37">
        <f t="shared" si="1144"/>
        <v>90.999854108650979</v>
      </c>
      <c r="X5271" s="37">
        <f t="shared" si="1144"/>
        <v>95.652878219229365</v>
      </c>
      <c r="Y5271" s="37">
        <f t="shared" si="1144"/>
        <v>100.3076780716171</v>
      </c>
    </row>
    <row r="5272" spans="1:25" x14ac:dyDescent="0.3">
      <c r="A5272" s="28">
        <v>5456</v>
      </c>
      <c r="B5272" s="34">
        <f t="shared" si="1132"/>
        <v>5.4559999999999999E-6</v>
      </c>
      <c r="C5272" s="37">
        <f t="shared" si="1143"/>
        <v>1.899101792262722</v>
      </c>
      <c r="D5272" s="37">
        <f t="shared" si="1143"/>
        <v>5.1312141384976799</v>
      </c>
      <c r="E5272" s="37">
        <f t="shared" si="1143"/>
        <v>8.9977839537712487</v>
      </c>
      <c r="F5272" s="37">
        <f t="shared" si="1143"/>
        <v>14.879503376796729</v>
      </c>
      <c r="G5272" s="37">
        <f t="shared" si="1143"/>
        <v>17.48992384051839</v>
      </c>
      <c r="H5272" s="37">
        <f t="shared" si="1143"/>
        <v>19.249498536296063</v>
      </c>
      <c r="I5272" s="37">
        <f t="shared" si="1143"/>
        <v>26.393820242993527</v>
      </c>
      <c r="J5272" s="37">
        <f t="shared" si="1143"/>
        <v>29.103853632299106</v>
      </c>
      <c r="K5272" s="37">
        <f t="shared" si="1143"/>
        <v>35.469774130002953</v>
      </c>
      <c r="L5272" s="37">
        <f t="shared" si="1143"/>
        <v>40.043539953386748</v>
      </c>
      <c r="M5272" s="37">
        <f t="shared" si="1144"/>
        <v>42.593749734395786</v>
      </c>
      <c r="N5272" s="37">
        <f t="shared" si="1144"/>
        <v>49.235504522369332</v>
      </c>
      <c r="O5272" s="37">
        <f t="shared" si="1144"/>
        <v>53.847426888406908</v>
      </c>
      <c r="P5272" s="37">
        <f t="shared" si="1144"/>
        <v>58.467168929548173</v>
      </c>
      <c r="Q5272" s="37">
        <f t="shared" si="1144"/>
        <v>63.093276226646189</v>
      </c>
      <c r="R5272" s="37">
        <f t="shared" si="1144"/>
        <v>67.72463343386147</v>
      </c>
      <c r="S5272" s="37">
        <f t="shared" si="1144"/>
        <v>72.36037104714616</v>
      </c>
      <c r="T5272" s="37">
        <f t="shared" si="1144"/>
        <v>76.999801291869801</v>
      </c>
      <c r="U5272" s="37">
        <f t="shared" si="1144"/>
        <v>81.642373056423907</v>
      </c>
      <c r="V5272" s="37">
        <f t="shared" si="1144"/>
        <v>86.28763958918401</v>
      </c>
      <c r="W5272" s="37">
        <f t="shared" si="1144"/>
        <v>90.935234935773494</v>
      </c>
      <c r="X5272" s="37">
        <f t="shared" si="1144"/>
        <v>95.584856479070737</v>
      </c>
      <c r="Y5272" s="37">
        <f t="shared" si="1144"/>
        <v>100.2362518157028</v>
      </c>
    </row>
    <row r="5273" spans="1:25" x14ac:dyDescent="0.3">
      <c r="A5273" s="28">
        <v>5457</v>
      </c>
      <c r="B5273" s="34">
        <f t="shared" ref="B5273:B5336" si="1145">A5273*0.000000001</f>
        <v>5.4570000000000004E-6</v>
      </c>
      <c r="C5273" s="37">
        <f t="shared" si="1143"/>
        <v>1.89835021378908</v>
      </c>
      <c r="D5273" s="37">
        <f t="shared" si="1143"/>
        <v>5.1285103889949619</v>
      </c>
      <c r="E5273" s="37">
        <f t="shared" si="1143"/>
        <v>8.992508730621342</v>
      </c>
      <c r="F5273" s="37">
        <f t="shared" si="1143"/>
        <v>14.870143516872414</v>
      </c>
      <c r="G5273" s="37">
        <f t="shared" si="1143"/>
        <v>17.478718471761312</v>
      </c>
      <c r="H5273" s="37">
        <f t="shared" si="1143"/>
        <v>19.237042179361389</v>
      </c>
      <c r="I5273" s="37">
        <f t="shared" si="1143"/>
        <v>26.376245798563488</v>
      </c>
      <c r="J5273" s="37">
        <f t="shared" si="1143"/>
        <v>29.084326481260042</v>
      </c>
      <c r="K5273" s="37">
        <f t="shared" si="1143"/>
        <v>35.445644503119354</v>
      </c>
      <c r="L5273" s="37">
        <f t="shared" si="1143"/>
        <v>40.016093806574631</v>
      </c>
      <c r="M5273" s="37">
        <f t="shared" si="1144"/>
        <v>42.564451756544273</v>
      </c>
      <c r="N5273" s="37">
        <f t="shared" si="1144"/>
        <v>49.201376863854996</v>
      </c>
      <c r="O5273" s="37">
        <f t="shared" si="1144"/>
        <v>53.80994105900777</v>
      </c>
      <c r="P5273" s="37">
        <f t="shared" si="1144"/>
        <v>58.426316376253084</v>
      </c>
      <c r="Q5273" s="37">
        <f t="shared" si="1144"/>
        <v>63.049049982958536</v>
      </c>
      <c r="R5273" s="37">
        <f t="shared" si="1144"/>
        <v>67.677027751082093</v>
      </c>
      <c r="S5273" s="37">
        <f t="shared" si="1144"/>
        <v>72.309381126687171</v>
      </c>
      <c r="T5273" s="37">
        <f t="shared" si="1144"/>
        <v>76.945423087162823</v>
      </c>
      <c r="U5273" s="37">
        <f t="shared" si="1144"/>
        <v>81.584603123818482</v>
      </c>
      <c r="V5273" s="37">
        <f t="shared" si="1144"/>
        <v>86.226474974001988</v>
      </c>
      <c r="W5273" s="37">
        <f t="shared" si="1144"/>
        <v>90.870673084033612</v>
      </c>
      <c r="X5273" s="37">
        <f t="shared" si="1144"/>
        <v>95.516895168250912</v>
      </c>
      <c r="Y5273" s="37">
        <f t="shared" si="1144"/>
        <v>100.16488909982174</v>
      </c>
    </row>
    <row r="5274" spans="1:25" x14ac:dyDescent="0.3">
      <c r="A5274" s="28">
        <v>5458</v>
      </c>
      <c r="B5274" s="34">
        <f t="shared" si="1145"/>
        <v>5.4580000000000001E-6</v>
      </c>
      <c r="C5274" s="37">
        <f t="shared" si="1143"/>
        <v>1.8975989262346931</v>
      </c>
      <c r="D5274" s="37">
        <f t="shared" si="1143"/>
        <v>5.1258083275103257</v>
      </c>
      <c r="E5274" s="37">
        <f t="shared" si="1143"/>
        <v>8.9872372844299449</v>
      </c>
      <c r="F5274" s="37">
        <f t="shared" si="1143"/>
        <v>14.86079093763593</v>
      </c>
      <c r="G5274" s="37">
        <f t="shared" si="1143"/>
        <v>17.46752200189762</v>
      </c>
      <c r="H5274" s="37">
        <f t="shared" si="1143"/>
        <v>19.224595825799739</v>
      </c>
      <c r="I5274" s="37">
        <f t="shared" si="1143"/>
        <v>26.358685918310144</v>
      </c>
      <c r="J5274" s="37">
        <f t="shared" si="1143"/>
        <v>29.064815646753292</v>
      </c>
      <c r="K5274" s="37">
        <f t="shared" si="1143"/>
        <v>35.421535339964969</v>
      </c>
      <c r="L5274" s="37">
        <f t="shared" si="1143"/>
        <v>39.988671122586759</v>
      </c>
      <c r="M5274" s="37">
        <f t="shared" si="1144"/>
        <v>42.535178918981039</v>
      </c>
      <c r="N5274" s="37">
        <f t="shared" si="1144"/>
        <v>49.167278727968863</v>
      </c>
      <c r="O5274" s="37">
        <f t="shared" si="1144"/>
        <v>53.772487804313478</v>
      </c>
      <c r="P5274" s="37">
        <f t="shared" si="1144"/>
        <v>58.38549946064434</v>
      </c>
      <c r="Q5274" s="37">
        <f t="shared" si="1144"/>
        <v>63.004862448827119</v>
      </c>
      <c r="R5274" s="37">
        <f t="shared" si="1144"/>
        <v>67.629463857067677</v>
      </c>
      <c r="S5274" s="37">
        <f t="shared" si="1144"/>
        <v>72.258436080330611</v>
      </c>
      <c r="T5274" s="37">
        <f t="shared" si="1144"/>
        <v>76.891092847066375</v>
      </c>
      <c r="U5274" s="37">
        <f t="shared" si="1144"/>
        <v>81.526884250733119</v>
      </c>
      <c r="V5274" s="37">
        <f t="shared" si="1144"/>
        <v>86.1653645170272</v>
      </c>
      <c r="W5274" s="37">
        <f t="shared" si="1144"/>
        <v>90.80616849245439</v>
      </c>
      <c r="X5274" s="37">
        <f t="shared" si="1144"/>
        <v>95.448994222387867</v>
      </c>
      <c r="Y5274" s="37">
        <f t="shared" si="1144"/>
        <v>100.09358985618333</v>
      </c>
    </row>
    <row r="5275" spans="1:25" x14ac:dyDescent="0.3">
      <c r="A5275" s="28">
        <v>5459</v>
      </c>
      <c r="B5275" s="34">
        <f t="shared" si="1145"/>
        <v>5.4590000000000006E-6</v>
      </c>
      <c r="C5275" s="37">
        <f t="shared" si="1143"/>
        <v>1.8968479295517913</v>
      </c>
      <c r="D5275" s="37">
        <f t="shared" si="1143"/>
        <v>5.1231079528772137</v>
      </c>
      <c r="E5275" s="37">
        <f t="shared" si="1143"/>
        <v>8.9819696120465942</v>
      </c>
      <c r="F5275" s="37">
        <f t="shared" si="1143"/>
        <v>14.851445632375851</v>
      </c>
      <c r="G5275" s="37">
        <f t="shared" si="1143"/>
        <v>17.456334422527064</v>
      </c>
      <c r="H5275" s="37">
        <f t="shared" si="1143"/>
        <v>19.212159466048622</v>
      </c>
      <c r="I5275" s="37">
        <f t="shared" si="1143"/>
        <v>26.341140587818344</v>
      </c>
      <c r="J5275" s="37">
        <f t="shared" si="1143"/>
        <v>29.045321112483666</v>
      </c>
      <c r="K5275" s="37">
        <f t="shared" si="1143"/>
        <v>35.397446619773589</v>
      </c>
      <c r="L5275" s="37">
        <f t="shared" si="1143"/>
        <v>39.961271877410134</v>
      </c>
      <c r="M5275" s="37">
        <f t="shared" si="1144"/>
        <v>42.505931195873394</v>
      </c>
      <c r="N5275" s="37">
        <f t="shared" si="1144"/>
        <v>49.1332100841149</v>
      </c>
      <c r="O5275" s="37">
        <f t="shared" si="1144"/>
        <v>53.73506709040425</v>
      </c>
      <c r="P5275" s="37">
        <f t="shared" si="1144"/>
        <v>58.344718145462537</v>
      </c>
      <c r="Q5275" s="37">
        <f t="shared" si="1144"/>
        <v>62.960713583639908</v>
      </c>
      <c r="R5275" s="37">
        <f t="shared" si="1144"/>
        <v>67.581941707842944</v>
      </c>
      <c r="S5275" s="37">
        <f t="shared" si="1144"/>
        <v>72.207535860729138</v>
      </c>
      <c r="T5275" s="37">
        <f t="shared" si="1144"/>
        <v>76.83681052085322</v>
      </c>
      <c r="U5275" s="37">
        <f t="shared" si="1144"/>
        <v>81.469216383054416</v>
      </c>
      <c r="V5275" s="37">
        <f t="shared" si="1144"/>
        <v>86.104308160754528</v>
      </c>
      <c r="W5275" s="37">
        <f t="shared" si="1144"/>
        <v>90.741721100134129</v>
      </c>
      <c r="X5275" s="37">
        <f t="shared" si="1144"/>
        <v>95.381153577179361</v>
      </c>
      <c r="Y5275" s="37">
        <f t="shared" si="1144"/>
        <v>100.0223540170811</v>
      </c>
    </row>
    <row r="5276" spans="1:25" x14ac:dyDescent="0.3">
      <c r="A5276" s="28">
        <v>5460</v>
      </c>
      <c r="B5276" s="34">
        <f t="shared" si="1145"/>
        <v>5.4600000000000002E-6</v>
      </c>
      <c r="C5276" s="37">
        <f t="shared" ref="C5276:L5285" si="1146">2*$C$3*$C$2^2/$B5276^5/(EXP($C$3*$C$2/$B5276/$C$4/C$7)-1)/1000000000</f>
        <v>1.8960972236924842</v>
      </c>
      <c r="D5276" s="37">
        <f t="shared" si="1146"/>
        <v>5.1204092639299015</v>
      </c>
      <c r="E5276" s="37">
        <f t="shared" si="1146"/>
        <v>8.9767057103238113</v>
      </c>
      <c r="F5276" s="37">
        <f t="shared" si="1146"/>
        <v>14.842107594387896</v>
      </c>
      <c r="G5276" s="37">
        <f t="shared" si="1146"/>
        <v>17.445155725258584</v>
      </c>
      <c r="H5276" s="37">
        <f t="shared" si="1146"/>
        <v>19.19973309055618</v>
      </c>
      <c r="I5276" s="37">
        <f t="shared" si="1146"/>
        <v>26.323609792689592</v>
      </c>
      <c r="J5276" s="37">
        <f t="shared" si="1146"/>
        <v>29.025842862174958</v>
      </c>
      <c r="K5276" s="37">
        <f t="shared" si="1146"/>
        <v>35.373378321803678</v>
      </c>
      <c r="L5276" s="37">
        <f t="shared" si="1146"/>
        <v>39.933896047060458</v>
      </c>
      <c r="M5276" s="37">
        <f t="shared" ref="M5276:Y5285" si="1147">2*$C$3*$C$2^2/$B5276^5/(EXP($C$3*$C$2/$B5276/$C$4/M$7)-1)/1000000000</f>
        <v>42.476708561419699</v>
      </c>
      <c r="N5276" s="37">
        <f t="shared" si="1147"/>
        <v>49.099170901734183</v>
      </c>
      <c r="O5276" s="37">
        <f t="shared" si="1147"/>
        <v>53.697678883401657</v>
      </c>
      <c r="P5276" s="37">
        <f t="shared" si="1147"/>
        <v>58.303972393493837</v>
      </c>
      <c r="Q5276" s="37">
        <f t="shared" si="1147"/>
        <v>62.916603346834819</v>
      </c>
      <c r="R5276" s="37">
        <f t="shared" si="1147"/>
        <v>67.534461259486761</v>
      </c>
      <c r="S5276" s="37">
        <f t="shared" si="1147"/>
        <v>72.156680420593659</v>
      </c>
      <c r="T5276" s="37">
        <f t="shared" si="1147"/>
        <v>76.782576057858819</v>
      </c>
      <c r="U5276" s="37">
        <f t="shared" si="1147"/>
        <v>81.411599466736007</v>
      </c>
      <c r="V5276" s="37">
        <f t="shared" si="1147"/>
        <v>86.043305847750418</v>
      </c>
      <c r="W5276" s="37">
        <f t="shared" si="1147"/>
        <v>90.677330846247074</v>
      </c>
      <c r="X5276" s="37">
        <f t="shared" si="1147"/>
        <v>95.31337316840353</v>
      </c>
      <c r="Y5276" s="37">
        <f t="shared" si="1147"/>
        <v>99.951181514893193</v>
      </c>
    </row>
    <row r="5277" spans="1:25" x14ac:dyDescent="0.3">
      <c r="A5277" s="28">
        <v>5461</v>
      </c>
      <c r="B5277" s="34">
        <f t="shared" si="1145"/>
        <v>5.4610000000000007E-6</v>
      </c>
      <c r="C5277" s="37">
        <f t="shared" si="1146"/>
        <v>1.895346808608749</v>
      </c>
      <c r="D5277" s="37">
        <f t="shared" si="1146"/>
        <v>5.1177122595034632</v>
      </c>
      <c r="E5277" s="37">
        <f t="shared" si="1146"/>
        <v>8.9714455761170235</v>
      </c>
      <c r="F5277" s="37">
        <f t="shared" si="1146"/>
        <v>14.832776816974853</v>
      </c>
      <c r="G5277" s="37">
        <f t="shared" si="1146"/>
        <v>17.433985901710216</v>
      </c>
      <c r="H5277" s="37">
        <f t="shared" si="1146"/>
        <v>19.187316689781046</v>
      </c>
      <c r="I5277" s="37">
        <f t="shared" si="1146"/>
        <v>26.306093518541857</v>
      </c>
      <c r="J5277" s="37">
        <f t="shared" si="1146"/>
        <v>29.00638087956975</v>
      </c>
      <c r="K5277" s="37">
        <f t="shared" si="1146"/>
        <v>35.349330425337996</v>
      </c>
      <c r="L5277" s="37">
        <f t="shared" si="1146"/>
        <v>39.906543607581902</v>
      </c>
      <c r="M5277" s="37">
        <f t="shared" si="1147"/>
        <v>42.447510989849</v>
      </c>
      <c r="N5277" s="37">
        <f t="shared" si="1147"/>
        <v>49.06516115030449</v>
      </c>
      <c r="O5277" s="37">
        <f t="shared" si="1147"/>
        <v>53.660323149468155</v>
      </c>
      <c r="P5277" s="37">
        <f t="shared" si="1147"/>
        <v>58.263262167569593</v>
      </c>
      <c r="Q5277" s="37">
        <f t="shared" si="1147"/>
        <v>62.872531697899106</v>
      </c>
      <c r="R5277" s="37">
        <f t="shared" si="1147"/>
        <v>67.487022468131727</v>
      </c>
      <c r="S5277" s="37">
        <f t="shared" si="1147"/>
        <v>72.105869712693163</v>
      </c>
      <c r="T5277" s="37">
        <f t="shared" si="1147"/>
        <v>76.728389407481131</v>
      </c>
      <c r="U5277" s="37">
        <f t="shared" si="1147"/>
        <v>81.354033447798173</v>
      </c>
      <c r="V5277" s="37">
        <f t="shared" si="1147"/>
        <v>85.982357520651831</v>
      </c>
      <c r="W5277" s="37">
        <f t="shared" si="1147"/>
        <v>90.612997670042631</v>
      </c>
      <c r="X5277" s="37">
        <f t="shared" si="1147"/>
        <v>95.245652931917647</v>
      </c>
      <c r="Y5277" s="37">
        <f t="shared" si="1147"/>
        <v>99.880072282081272</v>
      </c>
    </row>
    <row r="5278" spans="1:25" x14ac:dyDescent="0.3">
      <c r="A5278" s="28">
        <v>5462</v>
      </c>
      <c r="B5278" s="34">
        <f t="shared" si="1145"/>
        <v>5.4620000000000004E-6</v>
      </c>
      <c r="C5278" s="37">
        <f t="shared" si="1146"/>
        <v>1.8945966842524411</v>
      </c>
      <c r="D5278" s="37">
        <f t="shared" si="1146"/>
        <v>5.115016938433798</v>
      </c>
      <c r="E5278" s="37">
        <f t="shared" si="1146"/>
        <v>8.9661892062846338</v>
      </c>
      <c r="F5278" s="37">
        <f t="shared" si="1146"/>
        <v>14.823453293446638</v>
      </c>
      <c r="G5278" s="37">
        <f t="shared" si="1146"/>
        <v>17.422824943509148</v>
      </c>
      <c r="H5278" s="37">
        <f t="shared" si="1146"/>
        <v>19.174910254192454</v>
      </c>
      <c r="I5278" s="37">
        <f t="shared" si="1146"/>
        <v>26.288591751009683</v>
      </c>
      <c r="J5278" s="37">
        <f t="shared" si="1146"/>
        <v>28.986935148429559</v>
      </c>
      <c r="K5278" s="37">
        <f t="shared" si="1146"/>
        <v>35.325302909683913</v>
      </c>
      <c r="L5278" s="37">
        <f t="shared" si="1146"/>
        <v>39.87921453504724</v>
      </c>
      <c r="M5278" s="37">
        <f t="shared" si="1147"/>
        <v>42.418338455421306</v>
      </c>
      <c r="N5278" s="37">
        <f t="shared" si="1147"/>
        <v>49.031180799340554</v>
      </c>
      <c r="O5278" s="37">
        <f t="shared" si="1147"/>
        <v>53.622999854807311</v>
      </c>
      <c r="P5278" s="37">
        <f t="shared" si="1147"/>
        <v>58.222587430566513</v>
      </c>
      <c r="Q5278" s="37">
        <f t="shared" si="1147"/>
        <v>62.828498596369684</v>
      </c>
      <c r="R5278" s="37">
        <f t="shared" si="1147"/>
        <v>67.439625289964312</v>
      </c>
      <c r="S5278" s="37">
        <f t="shared" si="1147"/>
        <v>72.055103689854818</v>
      </c>
      <c r="T5278" s="37">
        <f t="shared" si="1147"/>
        <v>76.674250519180262</v>
      </c>
      <c r="U5278" s="37">
        <f t="shared" si="1147"/>
        <v>81.296518272327958</v>
      </c>
      <c r="V5278" s="37">
        <f t="shared" si="1147"/>
        <v>85.921463122167324</v>
      </c>
      <c r="W5278" s="37">
        <f t="shared" si="1147"/>
        <v>90.548721510845709</v>
      </c>
      <c r="X5278" s="37">
        <f t="shared" si="1147"/>
        <v>95.177992803659023</v>
      </c>
      <c r="Y5278" s="37">
        <f t="shared" si="1147"/>
        <v>99.80902625119154</v>
      </c>
    </row>
    <row r="5279" spans="1:25" x14ac:dyDescent="0.3">
      <c r="A5279" s="28">
        <v>5463</v>
      </c>
      <c r="B5279" s="34">
        <f t="shared" si="1145"/>
        <v>5.463E-6</v>
      </c>
      <c r="C5279" s="37">
        <f t="shared" si="1146"/>
        <v>1.893846850575285</v>
      </c>
      <c r="D5279" s="37">
        <f t="shared" si="1146"/>
        <v>5.1123232995576142</v>
      </c>
      <c r="E5279" s="37">
        <f t="shared" si="1146"/>
        <v>8.960936597687958</v>
      </c>
      <c r="F5279" s="37">
        <f t="shared" si="1146"/>
        <v>14.814137017120238</v>
      </c>
      <c r="G5279" s="37">
        <f t="shared" si="1146"/>
        <v>17.411672842291679</v>
      </c>
      <c r="H5279" s="37">
        <f t="shared" si="1146"/>
        <v>19.162513774270135</v>
      </c>
      <c r="I5279" s="37">
        <f t="shared" si="1146"/>
        <v>26.271104475744067</v>
      </c>
      <c r="J5279" s="37">
        <f t="shared" si="1146"/>
        <v>28.96750565253468</v>
      </c>
      <c r="K5279" s="37">
        <f t="shared" si="1146"/>
        <v>35.301295754173097</v>
      </c>
      <c r="L5279" s="37">
        <f t="shared" si="1146"/>
        <v>39.851908805557713</v>
      </c>
      <c r="M5279" s="37">
        <f t="shared" si="1147"/>
        <v>42.38919093242734</v>
      </c>
      <c r="N5279" s="37">
        <f t="shared" si="1147"/>
        <v>48.997229818393791</v>
      </c>
      <c r="O5279" s="37">
        <f t="shared" si="1147"/>
        <v>53.58570896566372</v>
      </c>
      <c r="P5279" s="37">
        <f t="shared" si="1147"/>
        <v>58.18194814540643</v>
      </c>
      <c r="Q5279" s="37">
        <f t="shared" si="1147"/>
        <v>62.784504001832907</v>
      </c>
      <c r="R5279" s="37">
        <f t="shared" si="1147"/>
        <v>67.392269681224619</v>
      </c>
      <c r="S5279" s="37">
        <f t="shared" si="1147"/>
        <v>72.004382304963556</v>
      </c>
      <c r="T5279" s="37">
        <f t="shared" si="1147"/>
        <v>76.620159342478885</v>
      </c>
      <c r="U5279" s="37">
        <f t="shared" si="1147"/>
        <v>81.239053886479013</v>
      </c>
      <c r="V5279" s="37">
        <f t="shared" si="1147"/>
        <v>85.860622595075924</v>
      </c>
      <c r="W5279" s="37">
        <f t="shared" si="1147"/>
        <v>90.484502308056179</v>
      </c>
      <c r="X5279" s="37">
        <f t="shared" si="1147"/>
        <v>95.110392719644381</v>
      </c>
      <c r="Y5279" s="37">
        <f t="shared" si="1147"/>
        <v>99.738043354853787</v>
      </c>
    </row>
    <row r="5280" spans="1:25" x14ac:dyDescent="0.3">
      <c r="A5280" s="28">
        <v>5464</v>
      </c>
      <c r="B5280" s="34">
        <f t="shared" si="1145"/>
        <v>5.4640000000000005E-6</v>
      </c>
      <c r="C5280" s="37">
        <f t="shared" si="1146"/>
        <v>1.8930973075288788</v>
      </c>
      <c r="D5280" s="37">
        <f t="shared" si="1146"/>
        <v>5.1096313417124248</v>
      </c>
      <c r="E5280" s="37">
        <f t="shared" si="1146"/>
        <v>8.9556877471912486</v>
      </c>
      <c r="F5280" s="37">
        <f t="shared" si="1146"/>
        <v>14.804827981319676</v>
      </c>
      <c r="G5280" s="37">
        <f t="shared" si="1146"/>
        <v>17.400529589703183</v>
      </c>
      <c r="H5280" s="37">
        <f t="shared" si="1146"/>
        <v>19.150127240504293</v>
      </c>
      <c r="I5280" s="37">
        <f t="shared" si="1146"/>
        <v>26.253631678412454</v>
      </c>
      <c r="J5280" s="37">
        <f t="shared" si="1146"/>
        <v>28.94809237568418</v>
      </c>
      <c r="K5280" s="37">
        <f t="shared" si="1146"/>
        <v>35.277308938161575</v>
      </c>
      <c r="L5280" s="37">
        <f t="shared" si="1146"/>
        <v>39.824626395242902</v>
      </c>
      <c r="M5280" s="37">
        <f t="shared" si="1147"/>
        <v>42.360068395188463</v>
      </c>
      <c r="N5280" s="37">
        <f t="shared" si="1147"/>
        <v>48.96330817705234</v>
      </c>
      <c r="O5280" s="37">
        <f t="shared" si="1147"/>
        <v>53.548450448322725</v>
      </c>
      <c r="P5280" s="37">
        <f t="shared" si="1147"/>
        <v>58.141344275056248</v>
      </c>
      <c r="Q5280" s="37">
        <f t="shared" si="1147"/>
        <v>62.740547873924307</v>
      </c>
      <c r="R5280" s="37">
        <f t="shared" si="1147"/>
        <v>67.344955598206312</v>
      </c>
      <c r="S5280" s="37">
        <f t="shared" si="1147"/>
        <v>71.953705510962337</v>
      </c>
      <c r="T5280" s="37">
        <f t="shared" si="1147"/>
        <v>76.56611582696145</v>
      </c>
      <c r="U5280" s="37">
        <f t="shared" si="1147"/>
        <v>81.181640236471125</v>
      </c>
      <c r="V5280" s="37">
        <f t="shared" si="1147"/>
        <v>85.799835882227413</v>
      </c>
      <c r="W5280" s="37">
        <f t="shared" si="1147"/>
        <v>90.4203400011491</v>
      </c>
      <c r="X5280" s="37">
        <f t="shared" si="1147"/>
        <v>95.042852615969579</v>
      </c>
      <c r="Y5280" s="37">
        <f t="shared" si="1147"/>
        <v>99.667123525781207</v>
      </c>
    </row>
    <row r="5281" spans="1:25" x14ac:dyDescent="0.3">
      <c r="A5281" s="28">
        <v>5465</v>
      </c>
      <c r="B5281" s="34">
        <f t="shared" si="1145"/>
        <v>5.4650000000000002E-6</v>
      </c>
      <c r="C5281" s="37">
        <f t="shared" si="1146"/>
        <v>1.8923480550647014</v>
      </c>
      <c r="D5281" s="37">
        <f t="shared" si="1146"/>
        <v>5.1069410637365777</v>
      </c>
      <c r="E5281" s="37">
        <f t="shared" si="1146"/>
        <v>8.9504426516617102</v>
      </c>
      <c r="F5281" s="37">
        <f t="shared" si="1146"/>
        <v>14.795526179376132</v>
      </c>
      <c r="G5281" s="37">
        <f t="shared" si="1146"/>
        <v>17.389395177398196</v>
      </c>
      <c r="H5281" s="37">
        <f t="shared" si="1146"/>
        <v>19.137750643395737</v>
      </c>
      <c r="I5281" s="37">
        <f t="shared" si="1146"/>
        <v>26.236173344698837</v>
      </c>
      <c r="J5281" s="37">
        <f t="shared" si="1146"/>
        <v>28.928695301696042</v>
      </c>
      <c r="K5281" s="37">
        <f t="shared" si="1146"/>
        <v>35.253342441029879</v>
      </c>
      <c r="L5281" s="37">
        <f t="shared" si="1146"/>
        <v>39.797367280260985</v>
      </c>
      <c r="M5281" s="37">
        <f t="shared" si="1147"/>
        <v>42.330970818056926</v>
      </c>
      <c r="N5281" s="37">
        <f t="shared" si="1147"/>
        <v>48.929415844941133</v>
      </c>
      <c r="O5281" s="37">
        <f t="shared" si="1147"/>
        <v>53.511224269110784</v>
      </c>
      <c r="P5281" s="37">
        <f t="shared" si="1147"/>
        <v>58.10077578252816</v>
      </c>
      <c r="Q5281" s="37">
        <f t="shared" si="1147"/>
        <v>62.696630172329002</v>
      </c>
      <c r="R5281" s="37">
        <f t="shared" si="1147"/>
        <v>67.297682997256885</v>
      </c>
      <c r="S5281" s="37">
        <f t="shared" si="1147"/>
        <v>71.903073260852139</v>
      </c>
      <c r="T5281" s="37">
        <f t="shared" si="1147"/>
        <v>76.512119922275076</v>
      </c>
      <c r="U5281" s="37">
        <f t="shared" si="1147"/>
        <v>81.124277268591015</v>
      </c>
      <c r="V5281" s="37">
        <f t="shared" si="1147"/>
        <v>85.739102926542714</v>
      </c>
      <c r="W5281" s="37">
        <f t="shared" si="1147"/>
        <v>90.356234529674595</v>
      </c>
      <c r="X5281" s="37">
        <f t="shared" si="1147"/>
        <v>94.975372428810303</v>
      </c>
      <c r="Y5281" s="37">
        <f t="shared" si="1147"/>
        <v>99.596266696771352</v>
      </c>
    </row>
    <row r="5282" spans="1:25" x14ac:dyDescent="0.3">
      <c r="A5282" s="28">
        <v>5466</v>
      </c>
      <c r="B5282" s="34">
        <f t="shared" si="1145"/>
        <v>5.4660000000000007E-6</v>
      </c>
      <c r="C5282" s="37">
        <f t="shared" si="1146"/>
        <v>1.8915990931340969</v>
      </c>
      <c r="D5282" s="37">
        <f t="shared" si="1146"/>
        <v>5.1042524644692069</v>
      </c>
      <c r="E5282" s="37">
        <f t="shared" si="1146"/>
        <v>8.9452013079694463</v>
      </c>
      <c r="F5282" s="37">
        <f t="shared" si="1146"/>
        <v>14.786231604627764</v>
      </c>
      <c r="G5282" s="37">
        <f t="shared" si="1146"/>
        <v>17.378269597040251</v>
      </c>
      <c r="H5282" s="37">
        <f t="shared" si="1146"/>
        <v>19.125383973455634</v>
      </c>
      <c r="I5282" s="37">
        <f t="shared" si="1146"/>
        <v>26.218729460303514</v>
      </c>
      <c r="J5282" s="37">
        <f t="shared" si="1146"/>
        <v>28.909314414406808</v>
      </c>
      <c r="K5282" s="37">
        <f t="shared" si="1146"/>
        <v>35.229396242182617</v>
      </c>
      <c r="L5282" s="37">
        <f t="shared" si="1146"/>
        <v>39.77013143679833</v>
      </c>
      <c r="M5282" s="37">
        <f t="shared" si="1147"/>
        <v>42.301898175415431</v>
      </c>
      <c r="N5282" s="37">
        <f t="shared" si="1147"/>
        <v>48.895552791721542</v>
      </c>
      <c r="O5282" s="37">
        <f t="shared" si="1147"/>
        <v>53.474030394394894</v>
      </c>
      <c r="P5282" s="37">
        <f t="shared" si="1147"/>
        <v>58.060242630879145</v>
      </c>
      <c r="Q5282" s="37">
        <f t="shared" si="1147"/>
        <v>62.652750856781147</v>
      </c>
      <c r="R5282" s="37">
        <f t="shared" si="1147"/>
        <v>67.250451834776982</v>
      </c>
      <c r="S5282" s="37">
        <f t="shared" si="1147"/>
        <v>71.852485507691256</v>
      </c>
      <c r="T5282" s="37">
        <f t="shared" si="1147"/>
        <v>76.45817157812823</v>
      </c>
      <c r="U5282" s="37">
        <f t="shared" si="1147"/>
        <v>81.066964929191144</v>
      </c>
      <c r="V5282" s="37">
        <f t="shared" si="1147"/>
        <v>85.678423671012709</v>
      </c>
      <c r="W5282" s="37">
        <f t="shared" si="1147"/>
        <v>90.292185833257491</v>
      </c>
      <c r="X5282" s="37">
        <f t="shared" si="1147"/>
        <v>94.907952094420935</v>
      </c>
      <c r="Y5282" s="37">
        <f t="shared" si="1147"/>
        <v>99.525472800704534</v>
      </c>
    </row>
    <row r="5283" spans="1:25" x14ac:dyDescent="0.3">
      <c r="A5283" s="28">
        <v>5467</v>
      </c>
      <c r="B5283" s="34">
        <f t="shared" si="1145"/>
        <v>5.4670000000000003E-6</v>
      </c>
      <c r="C5283" s="37">
        <f t="shared" si="1146"/>
        <v>1.8908504216882946</v>
      </c>
      <c r="D5283" s="37">
        <f t="shared" si="1146"/>
        <v>5.1015655427502882</v>
      </c>
      <c r="E5283" s="37">
        <f t="shared" si="1146"/>
        <v>8.9399637129875273</v>
      </c>
      <c r="F5283" s="37">
        <f t="shared" si="1146"/>
        <v>14.776944250419843</v>
      </c>
      <c r="G5283" s="37">
        <f t="shared" si="1146"/>
        <v>17.367152840302055</v>
      </c>
      <c r="H5283" s="37">
        <f t="shared" si="1146"/>
        <v>19.113027221205769</v>
      </c>
      <c r="I5283" s="37">
        <f t="shared" si="1146"/>
        <v>26.201300010943324</v>
      </c>
      <c r="J5283" s="37">
        <f t="shared" si="1146"/>
        <v>28.889949697671941</v>
      </c>
      <c r="K5283" s="37">
        <f t="shared" si="1146"/>
        <v>35.205470321048971</v>
      </c>
      <c r="L5283" s="37">
        <f t="shared" si="1146"/>
        <v>39.742918841069802</v>
      </c>
      <c r="M5283" s="37">
        <f t="shared" si="1147"/>
        <v>42.272850441677441</v>
      </c>
      <c r="N5283" s="37">
        <f t="shared" si="1147"/>
        <v>48.861718987091791</v>
      </c>
      <c r="O5283" s="37">
        <f t="shared" si="1147"/>
        <v>53.43686879058307</v>
      </c>
      <c r="P5283" s="37">
        <f t="shared" si="1147"/>
        <v>58.01974478321133</v>
      </c>
      <c r="Q5283" s="37">
        <f t="shared" si="1147"/>
        <v>62.608909887064229</v>
      </c>
      <c r="R5283" s="37">
        <f t="shared" si="1147"/>
        <v>67.203262067220905</v>
      </c>
      <c r="S5283" s="37">
        <f t="shared" si="1147"/>
        <v>71.801942204596116</v>
      </c>
      <c r="T5283" s="37">
        <f t="shared" si="1147"/>
        <v>76.404270744291907</v>
      </c>
      <c r="U5283" s="37">
        <f t="shared" si="1147"/>
        <v>81.009703164690691</v>
      </c>
      <c r="V5283" s="37">
        <f t="shared" si="1147"/>
        <v>85.617798058699378</v>
      </c>
      <c r="W5283" s="37">
        <f t="shared" si="1147"/>
        <v>90.228193851597752</v>
      </c>
      <c r="X5283" s="37">
        <f t="shared" si="1147"/>
        <v>94.84059154913534</v>
      </c>
      <c r="Y5283" s="37">
        <f t="shared" si="1147"/>
        <v>99.454741770545056</v>
      </c>
    </row>
    <row r="5284" spans="1:25" x14ac:dyDescent="0.3">
      <c r="A5284" s="28">
        <v>5468</v>
      </c>
      <c r="B5284" s="34">
        <f t="shared" si="1145"/>
        <v>5.468E-6</v>
      </c>
      <c r="C5284" s="37">
        <f t="shared" si="1146"/>
        <v>1.8901020406783886</v>
      </c>
      <c r="D5284" s="37">
        <f t="shared" si="1146"/>
        <v>5.0988802974205774</v>
      </c>
      <c r="E5284" s="37">
        <f t="shared" si="1146"/>
        <v>8.934729863591901</v>
      </c>
      <c r="F5284" s="37">
        <f t="shared" si="1146"/>
        <v>14.767664110104647</v>
      </c>
      <c r="G5284" s="37">
        <f t="shared" si="1146"/>
        <v>17.356044898865267</v>
      </c>
      <c r="H5284" s="37">
        <f t="shared" si="1146"/>
        <v>19.100680377178257</v>
      </c>
      <c r="I5284" s="37">
        <f t="shared" si="1146"/>
        <v>26.183884982351383</v>
      </c>
      <c r="J5284" s="37">
        <f t="shared" si="1146"/>
        <v>28.870601135365476</v>
      </c>
      <c r="K5284" s="37">
        <f t="shared" si="1146"/>
        <v>35.181564657082085</v>
      </c>
      <c r="L5284" s="37">
        <f t="shared" si="1146"/>
        <v>39.715729469318376</v>
      </c>
      <c r="M5284" s="37">
        <f t="shared" si="1147"/>
        <v>42.24382759128688</v>
      </c>
      <c r="N5284" s="37">
        <f t="shared" si="1147"/>
        <v>48.827914400786284</v>
      </c>
      <c r="O5284" s="37">
        <f t="shared" si="1147"/>
        <v>53.39973942412378</v>
      </c>
      <c r="P5284" s="37">
        <f t="shared" si="1147"/>
        <v>57.979282202671534</v>
      </c>
      <c r="Q5284" s="37">
        <f t="shared" si="1147"/>
        <v>62.565107223010635</v>
      </c>
      <c r="R5284" s="37">
        <f t="shared" si="1147"/>
        <v>67.156113651096177</v>
      </c>
      <c r="S5284" s="37">
        <f t="shared" si="1147"/>
        <v>71.751443304740363</v>
      </c>
      <c r="T5284" s="37">
        <f t="shared" si="1147"/>
        <v>76.350417370598535</v>
      </c>
      <c r="U5284" s="37">
        <f t="shared" si="1147"/>
        <v>80.952491921574591</v>
      </c>
      <c r="V5284" s="37">
        <f t="shared" si="1147"/>
        <v>85.557226032734476</v>
      </c>
      <c r="W5284" s="37">
        <f t="shared" si="1147"/>
        <v>90.164258524469574</v>
      </c>
      <c r="X5284" s="37">
        <f t="shared" si="1147"/>
        <v>94.773290729365954</v>
      </c>
      <c r="Y5284" s="37">
        <f t="shared" si="1147"/>
        <v>99.384073539339965</v>
      </c>
    </row>
    <row r="5285" spans="1:25" x14ac:dyDescent="0.3">
      <c r="A5285" s="28">
        <v>5469</v>
      </c>
      <c r="B5285" s="34">
        <f t="shared" si="1145"/>
        <v>5.4690000000000005E-6</v>
      </c>
      <c r="C5285" s="37">
        <f t="shared" si="1146"/>
        <v>1.8893539500553562</v>
      </c>
      <c r="D5285" s="37">
        <f t="shared" si="1146"/>
        <v>5.0961967273216606</v>
      </c>
      <c r="E5285" s="37">
        <f t="shared" si="1146"/>
        <v>8.9294997566614693</v>
      </c>
      <c r="F5285" s="37">
        <f t="shared" si="1146"/>
        <v>14.75839117704149</v>
      </c>
      <c r="G5285" s="37">
        <f t="shared" si="1146"/>
        <v>17.344945764420668</v>
      </c>
      <c r="H5285" s="37">
        <f t="shared" si="1146"/>
        <v>19.088343431915728</v>
      </c>
      <c r="I5285" s="37">
        <f t="shared" si="1146"/>
        <v>26.166484360277213</v>
      </c>
      <c r="J5285" s="37">
        <f t="shared" si="1146"/>
        <v>28.851268711380179</v>
      </c>
      <c r="K5285" s="37">
        <f t="shared" si="1146"/>
        <v>35.157679229759488</v>
      </c>
      <c r="L5285" s="37">
        <f t="shared" si="1146"/>
        <v>39.688563297815421</v>
      </c>
      <c r="M5285" s="37">
        <f t="shared" si="1147"/>
        <v>42.214829598718211</v>
      </c>
      <c r="N5285" s="37">
        <f t="shared" si="1147"/>
        <v>48.794139002576131</v>
      </c>
      <c r="O5285" s="37">
        <f t="shared" si="1147"/>
        <v>53.362642261506181</v>
      </c>
      <c r="P5285" s="37">
        <f t="shared" si="1147"/>
        <v>57.93885485245152</v>
      </c>
      <c r="Q5285" s="37">
        <f t="shared" si="1147"/>
        <v>62.521342824501971</v>
      </c>
      <c r="R5285" s="37">
        <f t="shared" si="1147"/>
        <v>67.109006542963527</v>
      </c>
      <c r="S5285" s="37">
        <f t="shared" si="1147"/>
        <v>71.700988761355191</v>
      </c>
      <c r="T5285" s="37">
        <f t="shared" si="1147"/>
        <v>76.296611406942446</v>
      </c>
      <c r="U5285" s="37">
        <f t="shared" si="1147"/>
        <v>80.895331146393815</v>
      </c>
      <c r="V5285" s="37">
        <f t="shared" si="1147"/>
        <v>85.496707536320557</v>
      </c>
      <c r="W5285" s="37">
        <f t="shared" si="1147"/>
        <v>90.100379791721906</v>
      </c>
      <c r="X5285" s="37">
        <f t="shared" si="1147"/>
        <v>94.706049571604339</v>
      </c>
      <c r="Y5285" s="37">
        <f t="shared" si="1147"/>
        <v>99.313468040219746</v>
      </c>
    </row>
    <row r="5286" spans="1:25" x14ac:dyDescent="0.3">
      <c r="A5286" s="28">
        <v>5470</v>
      </c>
      <c r="B5286" s="34">
        <f t="shared" si="1145"/>
        <v>5.4700000000000001E-6</v>
      </c>
      <c r="C5286" s="37">
        <f t="shared" ref="C5286:L5295" si="1148">2*$C$3*$C$2^2/$B5286^5/(EXP($C$3*$C$2/$B5286/$C$4/C$7)-1)/1000000000</f>
        <v>1.8886061497700468</v>
      </c>
      <c r="D5286" s="37">
        <f t="shared" si="1148"/>
        <v>5.093514831295936</v>
      </c>
      <c r="E5286" s="37">
        <f t="shared" si="1148"/>
        <v>8.9242733890780368</v>
      </c>
      <c r="F5286" s="37">
        <f t="shared" si="1148"/>
        <v>14.749125444596745</v>
      </c>
      <c r="G5286" s="37">
        <f t="shared" si="1148"/>
        <v>17.333855428668063</v>
      </c>
      <c r="H5286" s="37">
        <f t="shared" si="1148"/>
        <v>19.076016375971257</v>
      </c>
      <c r="I5286" s="37">
        <f t="shared" si="1148"/>
        <v>26.14909813048672</v>
      </c>
      <c r="J5286" s="37">
        <f t="shared" si="1148"/>
        <v>28.831952409627483</v>
      </c>
      <c r="K5286" s="37">
        <f t="shared" si="1148"/>
        <v>35.133814018582854</v>
      </c>
      <c r="L5286" s="37">
        <f t="shared" si="1148"/>
        <v>39.661420302860492</v>
      </c>
      <c r="M5286" s="37">
        <f t="shared" ref="M5286:Y5295" si="1149">2*$C$3*$C$2^2/$B5286^5/(EXP($C$3*$C$2/$B5286/$C$4/M$7)-1)/1000000000</f>
        <v>42.185856438476421</v>
      </c>
      <c r="N5286" s="37">
        <f t="shared" si="1149"/>
        <v>48.76039276226885</v>
      </c>
      <c r="O5286" s="37">
        <f t="shared" si="1149"/>
        <v>53.325577269260179</v>
      </c>
      <c r="P5286" s="37">
        <f t="shared" si="1149"/>
        <v>57.898462695787835</v>
      </c>
      <c r="Q5286" s="37">
        <f t="shared" si="1149"/>
        <v>62.477616651468693</v>
      </c>
      <c r="R5286" s="37">
        <f t="shared" si="1149"/>
        <v>67.061940699437059</v>
      </c>
      <c r="S5286" s="37">
        <f t="shared" si="1149"/>
        <v>71.650578527729436</v>
      </c>
      <c r="T5286" s="37">
        <f t="shared" si="1149"/>
        <v>76.242852803279746</v>
      </c>
      <c r="U5286" s="37">
        <f t="shared" si="1149"/>
        <v>80.838220785765444</v>
      </c>
      <c r="V5286" s="37">
        <f t="shared" si="1149"/>
        <v>85.436242512730175</v>
      </c>
      <c r="W5286" s="37">
        <f t="shared" si="1149"/>
        <v>90.036557593278317</v>
      </c>
      <c r="X5286" s="37">
        <f t="shared" si="1149"/>
        <v>94.638868012420787</v>
      </c>
      <c r="Y5286" s="37">
        <f t="shared" si="1149"/>
        <v>99.242925206397857</v>
      </c>
    </row>
    <row r="5287" spans="1:25" x14ac:dyDescent="0.3">
      <c r="A5287" s="28">
        <v>5471</v>
      </c>
      <c r="B5287" s="34">
        <f t="shared" si="1145"/>
        <v>5.4710000000000006E-6</v>
      </c>
      <c r="C5287" s="37">
        <f t="shared" si="1148"/>
        <v>1.8878586397731858</v>
      </c>
      <c r="D5287" s="37">
        <f t="shared" si="1148"/>
        <v>5.0908346081865981</v>
      </c>
      <c r="E5287" s="37">
        <f t="shared" si="1148"/>
        <v>8.9190507577263247</v>
      </c>
      <c r="F5287" s="37">
        <f t="shared" si="1148"/>
        <v>14.739866906143762</v>
      </c>
      <c r="G5287" s="37">
        <f t="shared" si="1148"/>
        <v>17.322773883316259</v>
      </c>
      <c r="H5287" s="37">
        <f t="shared" si="1148"/>
        <v>19.063699199908296</v>
      </c>
      <c r="I5287" s="37">
        <f t="shared" si="1148"/>
        <v>26.131726278762059</v>
      </c>
      <c r="J5287" s="37">
        <f t="shared" si="1148"/>
        <v>28.81265221403741</v>
      </c>
      <c r="K5287" s="37">
        <f t="shared" si="1148"/>
        <v>35.109969003077943</v>
      </c>
      <c r="L5287" s="37">
        <f t="shared" si="1148"/>
        <v>39.634300460781233</v>
      </c>
      <c r="M5287" s="37">
        <f t="shared" si="1149"/>
        <v>42.156908085096866</v>
      </c>
      <c r="N5287" s="37">
        <f t="shared" si="1149"/>
        <v>48.726675649708227</v>
      </c>
      <c r="O5287" s="37">
        <f t="shared" si="1149"/>
        <v>53.288544413955997</v>
      </c>
      <c r="P5287" s="37">
        <f t="shared" si="1149"/>
        <v>57.858105695961584</v>
      </c>
      <c r="Q5287" s="37">
        <f t="shared" si="1149"/>
        <v>62.433928663890164</v>
      </c>
      <c r="R5287" s="37">
        <f t="shared" si="1149"/>
        <v>67.014916077183699</v>
      </c>
      <c r="S5287" s="37">
        <f t="shared" si="1149"/>
        <v>71.600212557209005</v>
      </c>
      <c r="T5287" s="37">
        <f t="shared" si="1149"/>
        <v>76.189141509627788</v>
      </c>
      <c r="U5287" s="37">
        <f t="shared" si="1149"/>
        <v>80.781160786372126</v>
      </c>
      <c r="V5287" s="37">
        <f t="shared" si="1149"/>
        <v>85.375830905305705</v>
      </c>
      <c r="W5287" s="37">
        <f t="shared" si="1149"/>
        <v>89.972791869136429</v>
      </c>
      <c r="X5287" s="37">
        <f t="shared" si="1149"/>
        <v>94.571745988463931</v>
      </c>
      <c r="Y5287" s="37">
        <f t="shared" si="1149"/>
        <v>99.172444971170634</v>
      </c>
    </row>
    <row r="5288" spans="1:25" x14ac:dyDescent="0.3">
      <c r="A5288" s="28">
        <v>5472</v>
      </c>
      <c r="B5288" s="34">
        <f t="shared" si="1145"/>
        <v>5.4720000000000003E-6</v>
      </c>
      <c r="C5288" s="37">
        <f t="shared" si="1148"/>
        <v>1.8871114200153749</v>
      </c>
      <c r="D5288" s="37">
        <f t="shared" si="1148"/>
        <v>5.0881560568376649</v>
      </c>
      <c r="E5288" s="37">
        <f t="shared" si="1148"/>
        <v>8.9138318594939658</v>
      </c>
      <c r="F5288" s="37">
        <f t="shared" si="1148"/>
        <v>14.730615555062945</v>
      </c>
      <c r="G5288" s="37">
        <f t="shared" si="1148"/>
        <v>17.311701120083118</v>
      </c>
      <c r="H5288" s="37">
        <f t="shared" si="1148"/>
        <v>19.051391894300767</v>
      </c>
      <c r="I5288" s="37">
        <f t="shared" si="1148"/>
        <v>26.11436879090175</v>
      </c>
      <c r="J5288" s="37">
        <f t="shared" si="1148"/>
        <v>28.793368108558649</v>
      </c>
      <c r="K5288" s="37">
        <f t="shared" si="1148"/>
        <v>35.086144162794767</v>
      </c>
      <c r="L5288" s="37">
        <f t="shared" si="1148"/>
        <v>39.607203747933596</v>
      </c>
      <c r="M5288" s="37">
        <f t="shared" si="1149"/>
        <v>42.127984513145407</v>
      </c>
      <c r="N5288" s="37">
        <f t="shared" si="1149"/>
        <v>48.692987634774482</v>
      </c>
      <c r="O5288" s="37">
        <f t="shared" si="1149"/>
        <v>53.251543662204462</v>
      </c>
      <c r="P5288" s="37">
        <f t="shared" si="1149"/>
        <v>57.817783816298686</v>
      </c>
      <c r="Q5288" s="37">
        <f t="shared" si="1149"/>
        <v>62.390278821794688</v>
      </c>
      <c r="R5288" s="37">
        <f t="shared" si="1149"/>
        <v>66.967932632923691</v>
      </c>
      <c r="S5288" s="37">
        <f t="shared" si="1149"/>
        <v>71.549890803197286</v>
      </c>
      <c r="T5288" s="37">
        <f t="shared" si="1149"/>
        <v>76.135477476065802</v>
      </c>
      <c r="U5288" s="37">
        <f t="shared" si="1149"/>
        <v>80.724151094962565</v>
      </c>
      <c r="V5288" s="37">
        <f t="shared" si="1149"/>
        <v>85.315472657460063</v>
      </c>
      <c r="W5288" s="37">
        <f t="shared" si="1149"/>
        <v>89.909082559368301</v>
      </c>
      <c r="X5288" s="37">
        <f t="shared" si="1149"/>
        <v>94.50468343646132</v>
      </c>
      <c r="Y5288" s="37">
        <f t="shared" si="1149"/>
        <v>99.102027267917265</v>
      </c>
    </row>
    <row r="5289" spans="1:25" x14ac:dyDescent="0.3">
      <c r="A5289" s="28">
        <v>5473</v>
      </c>
      <c r="B5289" s="34">
        <f t="shared" si="1145"/>
        <v>5.4729999999999999E-6</v>
      </c>
      <c r="C5289" s="37">
        <f t="shared" si="1148"/>
        <v>1.8863644904470951</v>
      </c>
      <c r="D5289" s="37">
        <f t="shared" si="1148"/>
        <v>5.0854791760939575</v>
      </c>
      <c r="E5289" s="37">
        <f t="shared" si="1148"/>
        <v>8.9086166912715026</v>
      </c>
      <c r="F5289" s="37">
        <f t="shared" si="1148"/>
        <v>14.721371384741669</v>
      </c>
      <c r="G5289" s="37">
        <f t="shared" si="1148"/>
        <v>17.300637130695481</v>
      </c>
      <c r="H5289" s="37">
        <f t="shared" si="1148"/>
        <v>19.039094449732925</v>
      </c>
      <c r="I5289" s="37">
        <f t="shared" si="1148"/>
        <v>26.097025652720561</v>
      </c>
      <c r="J5289" s="37">
        <f t="shared" si="1148"/>
        <v>28.774100077158415</v>
      </c>
      <c r="K5289" s="37">
        <f t="shared" si="1148"/>
        <v>35.062339477307304</v>
      </c>
      <c r="L5289" s="37">
        <f t="shared" si="1148"/>
        <v>39.580130140701485</v>
      </c>
      <c r="M5289" s="37">
        <f t="shared" si="1149"/>
        <v>42.099085697218172</v>
      </c>
      <c r="N5289" s="37">
        <f t="shared" si="1149"/>
        <v>48.659328687384047</v>
      </c>
      <c r="O5289" s="37">
        <f t="shared" si="1149"/>
        <v>53.214574980656707</v>
      </c>
      <c r="P5289" s="37">
        <f t="shared" si="1149"/>
        <v>57.777497020169513</v>
      </c>
      <c r="Q5289" s="37">
        <f t="shared" si="1149"/>
        <v>62.34666708525917</v>
      </c>
      <c r="R5289" s="37">
        <f t="shared" si="1149"/>
        <v>66.92099032343009</v>
      </c>
      <c r="S5289" s="37">
        <f t="shared" si="1149"/>
        <v>71.499613219154668</v>
      </c>
      <c r="T5289" s="37">
        <f t="shared" si="1149"/>
        <v>76.081860652734065</v>
      </c>
      <c r="U5289" s="37">
        <f t="shared" si="1149"/>
        <v>80.667191658350845</v>
      </c>
      <c r="V5289" s="37">
        <f t="shared" si="1149"/>
        <v>85.255167712675558</v>
      </c>
      <c r="W5289" s="37">
        <f t="shared" si="1149"/>
        <v>89.845429604120071</v>
      </c>
      <c r="X5289" s="37">
        <f t="shared" si="1149"/>
        <v>94.437680293218676</v>
      </c>
      <c r="Y5289" s="37">
        <f t="shared" si="1149"/>
        <v>99.031672030099514</v>
      </c>
    </row>
    <row r="5290" spans="1:25" x14ac:dyDescent="0.3">
      <c r="A5290" s="28">
        <v>5474</v>
      </c>
      <c r="B5290" s="34">
        <f t="shared" si="1145"/>
        <v>5.4740000000000004E-6</v>
      </c>
      <c r="C5290" s="37">
        <f t="shared" si="1148"/>
        <v>1.8856178510187003</v>
      </c>
      <c r="D5290" s="37">
        <f t="shared" si="1148"/>
        <v>5.0828039648011023</v>
      </c>
      <c r="E5290" s="37">
        <f t="shared" si="1148"/>
        <v>8.9034052499523799</v>
      </c>
      <c r="F5290" s="37">
        <f t="shared" si="1148"/>
        <v>14.712134388574297</v>
      </c>
      <c r="G5290" s="37">
        <f t="shared" si="1148"/>
        <v>17.289581906889168</v>
      </c>
      <c r="H5290" s="37">
        <f t="shared" si="1148"/>
        <v>19.026806856799428</v>
      </c>
      <c r="I5290" s="37">
        <f t="shared" si="1148"/>
        <v>26.079696850049508</v>
      </c>
      <c r="J5290" s="37">
        <f t="shared" si="1148"/>
        <v>28.754848103822489</v>
      </c>
      <c r="K5290" s="37">
        <f t="shared" si="1148"/>
        <v>35.038554926213607</v>
      </c>
      <c r="L5290" s="37">
        <f t="shared" si="1148"/>
        <v>39.553079615496877</v>
      </c>
      <c r="M5290" s="37">
        <f t="shared" si="1149"/>
        <v>42.070211611941566</v>
      </c>
      <c r="N5290" s="37">
        <f t="shared" si="1149"/>
        <v>48.625698777489553</v>
      </c>
      <c r="O5290" s="37">
        <f t="shared" si="1149"/>
        <v>53.177638336004279</v>
      </c>
      <c r="P5290" s="37">
        <f t="shared" si="1149"/>
        <v>57.737245270988922</v>
      </c>
      <c r="Q5290" s="37">
        <f t="shared" si="1149"/>
        <v>62.303093414409211</v>
      </c>
      <c r="R5290" s="37">
        <f t="shared" si="1149"/>
        <v>66.874089105528796</v>
      </c>
      <c r="S5290" s="37">
        <f t="shared" si="1149"/>
        <v>71.449379758598582</v>
      </c>
      <c r="T5290" s="37">
        <f t="shared" si="1149"/>
        <v>76.028290989834431</v>
      </c>
      <c r="U5290" s="37">
        <f t="shared" si="1149"/>
        <v>80.610282423416635</v>
      </c>
      <c r="V5290" s="37">
        <f t="shared" si="1149"/>
        <v>85.194916014504443</v>
      </c>
      <c r="W5290" s="37">
        <f t="shared" si="1149"/>
        <v>89.781832943611889</v>
      </c>
      <c r="X5290" s="37">
        <f t="shared" si="1149"/>
        <v>94.370736495619923</v>
      </c>
      <c r="Y5290" s="37">
        <f t="shared" si="1149"/>
        <v>98.961379191261699</v>
      </c>
    </row>
    <row r="5291" spans="1:25" x14ac:dyDescent="0.3">
      <c r="A5291" s="28">
        <v>5475</v>
      </c>
      <c r="B5291" s="34">
        <f t="shared" si="1145"/>
        <v>5.4750000000000001E-6</v>
      </c>
      <c r="C5291" s="37">
        <f t="shared" si="1148"/>
        <v>1.8848715016804234</v>
      </c>
      <c r="D5291" s="37">
        <f t="shared" si="1148"/>
        <v>5.0801304218055439</v>
      </c>
      <c r="E5291" s="37">
        <f t="shared" si="1148"/>
        <v>8.898197532432949</v>
      </c>
      <c r="F5291" s="37">
        <f t="shared" si="1148"/>
        <v>14.702904559962217</v>
      </c>
      <c r="G5291" s="37">
        <f t="shared" si="1148"/>
        <v>17.278535440409033</v>
      </c>
      <c r="H5291" s="37">
        <f t="shared" si="1148"/>
        <v>19.014529106105346</v>
      </c>
      <c r="I5291" s="37">
        <f t="shared" si="1148"/>
        <v>26.062382368735893</v>
      </c>
      <c r="J5291" s="37">
        <f t="shared" si="1148"/>
        <v>28.735612172555236</v>
      </c>
      <c r="K5291" s="37">
        <f t="shared" si="1148"/>
        <v>35.014790489135812</v>
      </c>
      <c r="L5291" s="37">
        <f t="shared" si="1148"/>
        <v>39.526052148759874</v>
      </c>
      <c r="M5291" s="37">
        <f t="shared" si="1149"/>
        <v>42.041362231972435</v>
      </c>
      <c r="N5291" s="37">
        <f t="shared" si="1149"/>
        <v>48.592097875079887</v>
      </c>
      <c r="O5291" s="37">
        <f t="shared" si="1149"/>
        <v>53.140733694979041</v>
      </c>
      <c r="P5291" s="37">
        <f t="shared" si="1149"/>
        <v>57.697028532216407</v>
      </c>
      <c r="Q5291" s="37">
        <f t="shared" si="1149"/>
        <v>62.259557769419246</v>
      </c>
      <c r="R5291" s="37">
        <f t="shared" si="1149"/>
        <v>66.82722893609872</v>
      </c>
      <c r="S5291" s="37">
        <f t="shared" si="1149"/>
        <v>71.399190375103842</v>
      </c>
      <c r="T5291" s="37">
        <f t="shared" si="1149"/>
        <v>75.97476843762999</v>
      </c>
      <c r="U5291" s="37">
        <f t="shared" si="1149"/>
        <v>80.553423337105173</v>
      </c>
      <c r="V5291" s="37">
        <f t="shared" si="1149"/>
        <v>85.134717506568776</v>
      </c>
      <c r="W5291" s="37">
        <f t="shared" si="1149"/>
        <v>89.718292518137972</v>
      </c>
      <c r="X5291" s="37">
        <f t="shared" si="1149"/>
        <v>94.303851980627371</v>
      </c>
      <c r="Y5291" s="37">
        <f t="shared" si="1149"/>
        <v>98.891148685030615</v>
      </c>
    </row>
    <row r="5292" spans="1:25" x14ac:dyDescent="0.3">
      <c r="A5292" s="28">
        <v>5476</v>
      </c>
      <c r="B5292" s="34">
        <f t="shared" si="1145"/>
        <v>5.4760000000000006E-6</v>
      </c>
      <c r="C5292" s="37">
        <f t="shared" si="1148"/>
        <v>1.8841254423823754</v>
      </c>
      <c r="D5292" s="37">
        <f t="shared" si="1148"/>
        <v>5.0774585459545234</v>
      </c>
      <c r="E5292" s="37">
        <f t="shared" si="1148"/>
        <v>8.8929935356124599</v>
      </c>
      <c r="F5292" s="37">
        <f t="shared" si="1148"/>
        <v>14.693681892313755</v>
      </c>
      <c r="G5292" s="37">
        <f t="shared" si="1148"/>
        <v>17.267497723008852</v>
      </c>
      <c r="H5292" s="37">
        <f t="shared" si="1148"/>
        <v>19.002261188266051</v>
      </c>
      <c r="I5292" s="37">
        <f t="shared" si="1148"/>
        <v>26.045082194643189</v>
      </c>
      <c r="J5292" s="37">
        <f t="shared" si="1148"/>
        <v>28.716392267379469</v>
      </c>
      <c r="K5292" s="37">
        <f t="shared" si="1148"/>
        <v>34.991046145719977</v>
      </c>
      <c r="L5292" s="37">
        <f t="shared" si="1148"/>
        <v>39.499047716958479</v>
      </c>
      <c r="M5292" s="37">
        <f t="shared" si="1149"/>
        <v>42.012537531997665</v>
      </c>
      <c r="N5292" s="37">
        <f t="shared" si="1149"/>
        <v>48.558525950180005</v>
      </c>
      <c r="O5292" s="37">
        <f t="shared" si="1149"/>
        <v>53.103861024353058</v>
      </c>
      <c r="P5292" s="37">
        <f t="shared" si="1149"/>
        <v>57.656846767355646</v>
      </c>
      <c r="Q5292" s="37">
        <f t="shared" si="1149"/>
        <v>62.216060110512018</v>
      </c>
      <c r="R5292" s="37">
        <f t="shared" si="1149"/>
        <v>66.780409772071266</v>
      </c>
      <c r="S5292" s="37">
        <f t="shared" si="1149"/>
        <v>71.349045022301738</v>
      </c>
      <c r="T5292" s="37">
        <f t="shared" si="1149"/>
        <v>75.921292946444723</v>
      </c>
      <c r="U5292" s="37">
        <f t="shared" si="1149"/>
        <v>80.496614346426909</v>
      </c>
      <c r="V5292" s="37">
        <f t="shared" si="1149"/>
        <v>85.074572132560107</v>
      </c>
      <c r="W5292" s="37">
        <f t="shared" si="1149"/>
        <v>89.654808268066205</v>
      </c>
      <c r="X5292" s="37">
        <f t="shared" si="1149"/>
        <v>94.237026685281336</v>
      </c>
      <c r="Y5292" s="37">
        <f t="shared" si="1149"/>
        <v>98.820980445115396</v>
      </c>
    </row>
    <row r="5293" spans="1:25" x14ac:dyDescent="0.3">
      <c r="A5293" s="28">
        <v>5477</v>
      </c>
      <c r="B5293" s="34">
        <f t="shared" si="1145"/>
        <v>5.4770000000000002E-6</v>
      </c>
      <c r="C5293" s="37">
        <f t="shared" si="1148"/>
        <v>1.883379673074544</v>
      </c>
      <c r="D5293" s="37">
        <f t="shared" si="1148"/>
        <v>5.0747883360961001</v>
      </c>
      <c r="E5293" s="37">
        <f t="shared" si="1148"/>
        <v>8.8877932563930582</v>
      </c>
      <c r="F5293" s="37">
        <f t="shared" si="1148"/>
        <v>14.684466379044229</v>
      </c>
      <c r="G5293" s="37">
        <f t="shared" si="1148"/>
        <v>17.256468746451386</v>
      </c>
      <c r="H5293" s="37">
        <f t="shared" si="1148"/>
        <v>18.990003093907301</v>
      </c>
      <c r="I5293" s="37">
        <f t="shared" si="1148"/>
        <v>26.027796313651102</v>
      </c>
      <c r="J5293" s="37">
        <f t="shared" si="1148"/>
        <v>28.697188372336516</v>
      </c>
      <c r="K5293" s="37">
        <f t="shared" si="1148"/>
        <v>34.967321875636138</v>
      </c>
      <c r="L5293" s="37">
        <f t="shared" si="1148"/>
        <v>39.472066296588693</v>
      </c>
      <c r="M5293" s="37">
        <f t="shared" si="1149"/>
        <v>41.983737486734483</v>
      </c>
      <c r="N5293" s="37">
        <f t="shared" si="1149"/>
        <v>48.524982972850957</v>
      </c>
      <c r="O5293" s="37">
        <f t="shared" si="1149"/>
        <v>53.067020290938657</v>
      </c>
      <c r="P5293" s="37">
        <f t="shared" si="1149"/>
        <v>57.616699939954742</v>
      </c>
      <c r="Q5293" s="37">
        <f t="shared" si="1149"/>
        <v>62.172600397958888</v>
      </c>
      <c r="R5293" s="37">
        <f t="shared" si="1149"/>
        <v>66.733631570430688</v>
      </c>
      <c r="S5293" s="37">
        <f t="shared" si="1149"/>
        <v>71.298943653880727</v>
      </c>
      <c r="T5293" s="37">
        <f t="shared" si="1149"/>
        <v>75.86786446666396</v>
      </c>
      <c r="U5293" s="37">
        <f t="shared" si="1149"/>
        <v>80.439855398457752</v>
      </c>
      <c r="V5293" s="37">
        <f t="shared" si="1149"/>
        <v>85.014479836239417</v>
      </c>
      <c r="W5293" s="37">
        <f t="shared" si="1149"/>
        <v>89.591380133838385</v>
      </c>
      <c r="X5293" s="37">
        <f t="shared" si="1149"/>
        <v>94.170260546700135</v>
      </c>
      <c r="Y5293" s="37">
        <f t="shared" si="1149"/>
        <v>98.750874405307343</v>
      </c>
    </row>
    <row r="5294" spans="1:25" x14ac:dyDescent="0.3">
      <c r="A5294" s="28">
        <v>5478</v>
      </c>
      <c r="B5294" s="34">
        <f t="shared" si="1145"/>
        <v>5.4780000000000007E-6</v>
      </c>
      <c r="C5294" s="37">
        <f t="shared" si="1148"/>
        <v>1.882634193706793</v>
      </c>
      <c r="D5294" s="37">
        <f t="shared" si="1148"/>
        <v>5.0721197910791282</v>
      </c>
      <c r="E5294" s="37">
        <f t="shared" si="1148"/>
        <v>8.8825966916797778</v>
      </c>
      <c r="F5294" s="37">
        <f t="shared" si="1148"/>
        <v>14.675258013575899</v>
      </c>
      <c r="G5294" s="37">
        <f t="shared" si="1148"/>
        <v>17.245448502508342</v>
      </c>
      <c r="H5294" s="37">
        <f t="shared" si="1148"/>
        <v>18.977754813665154</v>
      </c>
      <c r="I5294" s="37">
        <f t="shared" si="1148"/>
        <v>26.01052471165546</v>
      </c>
      <c r="J5294" s="37">
        <f t="shared" si="1148"/>
        <v>28.67800047148614</v>
      </c>
      <c r="K5294" s="37">
        <f t="shared" si="1148"/>
        <v>34.943617658578269</v>
      </c>
      <c r="L5294" s="37">
        <f t="shared" si="1148"/>
        <v>39.445107864174339</v>
      </c>
      <c r="M5294" s="37">
        <f t="shared" si="1149"/>
        <v>41.954962070930158</v>
      </c>
      <c r="N5294" s="37">
        <f t="shared" si="1149"/>
        <v>48.491468913189792</v>
      </c>
      <c r="O5294" s="37">
        <f t="shared" si="1149"/>
        <v>53.030211461588173</v>
      </c>
      <c r="P5294" s="37">
        <f t="shared" si="1149"/>
        <v>57.576588013606084</v>
      </c>
      <c r="Q5294" s="37">
        <f t="shared" si="1149"/>
        <v>62.129178592079583</v>
      </c>
      <c r="R5294" s="37">
        <f t="shared" si="1149"/>
        <v>66.686894288213679</v>
      </c>
      <c r="S5294" s="37">
        <f t="shared" si="1149"/>
        <v>71.248886223585941</v>
      </c>
      <c r="T5294" s="37">
        <f t="shared" si="1149"/>
        <v>75.814482948733755</v>
      </c>
      <c r="U5294" s="37">
        <f t="shared" si="1149"/>
        <v>80.383146440338663</v>
      </c>
      <c r="V5294" s="37">
        <f t="shared" si="1149"/>
        <v>84.954440561437281</v>
      </c>
      <c r="W5294" s="37">
        <f t="shared" si="1149"/>
        <v>89.528008055969579</v>
      </c>
      <c r="X5294" s="37">
        <f t="shared" si="1149"/>
        <v>94.103553502079762</v>
      </c>
      <c r="Y5294" s="37">
        <f t="shared" si="1149"/>
        <v>98.680830499479939</v>
      </c>
    </row>
    <row r="5295" spans="1:25" x14ac:dyDescent="0.3">
      <c r="A5295" s="28">
        <v>5479</v>
      </c>
      <c r="B5295" s="34">
        <f t="shared" si="1145"/>
        <v>5.4790000000000004E-6</v>
      </c>
      <c r="C5295" s="37">
        <f t="shared" si="1148"/>
        <v>1.8818890042288701</v>
      </c>
      <c r="D5295" s="37">
        <f t="shared" si="1148"/>
        <v>5.0694529097532843</v>
      </c>
      <c r="E5295" s="37">
        <f t="shared" si="1148"/>
        <v>8.8774038383805571</v>
      </c>
      <c r="F5295" s="37">
        <f t="shared" si="1148"/>
        <v>14.666056789338006</v>
      </c>
      <c r="G5295" s="37">
        <f t="shared" si="1148"/>
        <v>17.234436982960371</v>
      </c>
      <c r="H5295" s="37">
        <f t="shared" si="1148"/>
        <v>18.965516338186013</v>
      </c>
      <c r="I5295" s="37">
        <f t="shared" si="1148"/>
        <v>25.993267374568319</v>
      </c>
      <c r="J5295" s="37">
        <f t="shared" si="1148"/>
        <v>28.658828548906598</v>
      </c>
      <c r="K5295" s="37">
        <f t="shared" si="1148"/>
        <v>34.919933474264219</v>
      </c>
      <c r="L5295" s="37">
        <f t="shared" si="1148"/>
        <v>39.418172396267273</v>
      </c>
      <c r="M5295" s="37">
        <f t="shared" si="1149"/>
        <v>41.926211259362169</v>
      </c>
      <c r="N5295" s="37">
        <f t="shared" si="1149"/>
        <v>48.457983741329564</v>
      </c>
      <c r="O5295" s="37">
        <f t="shared" si="1149"/>
        <v>52.993434503194145</v>
      </c>
      <c r="P5295" s="37">
        <f t="shared" si="1149"/>
        <v>57.536510951946219</v>
      </c>
      <c r="Q5295" s="37">
        <f t="shared" si="1149"/>
        <v>62.085794653242274</v>
      </c>
      <c r="R5295" s="37">
        <f t="shared" si="1149"/>
        <v>66.640197882509653</v>
      </c>
      <c r="S5295" s="37">
        <f t="shared" si="1149"/>
        <v>71.198872685219172</v>
      </c>
      <c r="T5295" s="37">
        <f t="shared" si="1149"/>
        <v>75.761148343161295</v>
      </c>
      <c r="U5295" s="37">
        <f t="shared" si="1149"/>
        <v>80.326487419275708</v>
      </c>
      <c r="V5295" s="37">
        <f t="shared" si="1149"/>
        <v>84.894454252053421</v>
      </c>
      <c r="W5295" s="37">
        <f t="shared" si="1149"/>
        <v>89.464691975048794</v>
      </c>
      <c r="X5295" s="37">
        <f t="shared" si="1149"/>
        <v>94.036905488694117</v>
      </c>
      <c r="Y5295" s="37">
        <f t="shared" si="1149"/>
        <v>98.610848661588491</v>
      </c>
    </row>
    <row r="5296" spans="1:25" x14ac:dyDescent="0.3">
      <c r="A5296" s="28">
        <v>5480</v>
      </c>
      <c r="B5296" s="34">
        <f t="shared" si="1145"/>
        <v>5.48E-6</v>
      </c>
      <c r="C5296" s="37">
        <f t="shared" ref="C5296:L5305" si="1150">2*$C$3*$C$2^2/$B5296^5/(EXP($C$3*$C$2/$B5296/$C$4/C$7)-1)/1000000000</f>
        <v>1.8811441045903967</v>
      </c>
      <c r="D5296" s="37">
        <f t="shared" si="1150"/>
        <v>5.0667876909690364</v>
      </c>
      <c r="E5296" s="37">
        <f t="shared" si="1150"/>
        <v>8.8722146934062174</v>
      </c>
      <c r="F5296" s="37">
        <f t="shared" si="1150"/>
        <v>14.656862699766711</v>
      </c>
      <c r="G5296" s="37">
        <f t="shared" si="1150"/>
        <v>17.223434179597046</v>
      </c>
      <c r="H5296" s="37">
        <f t="shared" si="1150"/>
        <v>18.953287658126566</v>
      </c>
      <c r="I5296" s="37">
        <f t="shared" si="1150"/>
        <v>25.976024288317806</v>
      </c>
      <c r="J5296" s="37">
        <f t="shared" si="1150"/>
        <v>28.639672588694488</v>
      </c>
      <c r="K5296" s="37">
        <f t="shared" si="1150"/>
        <v>34.896269302435705</v>
      </c>
      <c r="L5296" s="37">
        <f t="shared" si="1150"/>
        <v>39.391259869447019</v>
      </c>
      <c r="M5296" s="37">
        <f t="shared" ref="M5296:Y5305" si="1151">2*$C$3*$C$2^2/$B5296^5/(EXP($C$3*$C$2/$B5296/$C$4/M$7)-1)/1000000000</f>
        <v>41.897485026837941</v>
      </c>
      <c r="N5296" s="37">
        <f t="shared" si="1151"/>
        <v>48.424527427439287</v>
      </c>
      <c r="O5296" s="37">
        <f t="shared" si="1151"/>
        <v>52.956689382689042</v>
      </c>
      <c r="P5296" s="37">
        <f t="shared" si="1151"/>
        <v>57.496468718655841</v>
      </c>
      <c r="Q5296" s="37">
        <f t="shared" si="1151"/>
        <v>62.042448541863294</v>
      </c>
      <c r="R5296" s="37">
        <f t="shared" si="1151"/>
        <v>66.593542310460265</v>
      </c>
      <c r="S5296" s="37">
        <f t="shared" si="1151"/>
        <v>71.148902992638952</v>
      </c>
      <c r="T5296" s="37">
        <f t="shared" si="1151"/>
        <v>75.707860600514394</v>
      </c>
      <c r="U5296" s="37">
        <f t="shared" si="1151"/>
        <v>80.269878282539949</v>
      </c>
      <c r="V5296" s="37">
        <f t="shared" si="1151"/>
        <v>84.834520852056741</v>
      </c>
      <c r="W5296" s="37">
        <f t="shared" si="1151"/>
        <v>89.401431831738236</v>
      </c>
      <c r="X5296" s="37">
        <f t="shared" si="1151"/>
        <v>93.970316443894745</v>
      </c>
      <c r="Y5296" s="37">
        <f t="shared" si="1151"/>
        <v>98.540928825670136</v>
      </c>
    </row>
    <row r="5297" spans="1:25" x14ac:dyDescent="0.3">
      <c r="A5297" s="28">
        <v>5481</v>
      </c>
      <c r="B5297" s="34">
        <f t="shared" si="1145"/>
        <v>5.4810000000000005E-6</v>
      </c>
      <c r="C5297" s="37">
        <f t="shared" si="1150"/>
        <v>1.8803994947408735</v>
      </c>
      <c r="D5297" s="37">
        <f t="shared" si="1150"/>
        <v>5.0641241335776632</v>
      </c>
      <c r="E5297" s="37">
        <f t="shared" si="1150"/>
        <v>8.8670292536704505</v>
      </c>
      <c r="F5297" s="37">
        <f t="shared" si="1150"/>
        <v>14.647675738305114</v>
      </c>
      <c r="G5297" s="37">
        <f t="shared" si="1150"/>
        <v>17.212440084216851</v>
      </c>
      <c r="H5297" s="37">
        <f t="shared" si="1150"/>
        <v>18.941068764153808</v>
      </c>
      <c r="I5297" s="37">
        <f t="shared" si="1150"/>
        <v>25.958795438848174</v>
      </c>
      <c r="J5297" s="37">
        <f t="shared" si="1150"/>
        <v>28.620532574964848</v>
      </c>
      <c r="K5297" s="37">
        <f t="shared" si="1150"/>
        <v>34.872625122858267</v>
      </c>
      <c r="L5297" s="37">
        <f t="shared" si="1150"/>
        <v>39.36437026032101</v>
      </c>
      <c r="M5297" s="37">
        <f t="shared" si="1151"/>
        <v>41.868783348195052</v>
      </c>
      <c r="N5297" s="37">
        <f t="shared" si="1151"/>
        <v>48.391099941723738</v>
      </c>
      <c r="O5297" s="37">
        <f t="shared" si="1151"/>
        <v>52.91997606704539</v>
      </c>
      <c r="P5297" s="37">
        <f t="shared" si="1151"/>
        <v>57.456461277459731</v>
      </c>
      <c r="Q5297" s="37">
        <f t="shared" si="1151"/>
        <v>61.999140218407291</v>
      </c>
      <c r="R5297" s="37">
        <f t="shared" si="1151"/>
        <v>66.546927529259676</v>
      </c>
      <c r="S5297" s="37">
        <f t="shared" si="1151"/>
        <v>71.098977099760134</v>
      </c>
      <c r="T5297" s="37">
        <f t="shared" si="1151"/>
        <v>75.654619671421628</v>
      </c>
      <c r="U5297" s="37">
        <f t="shared" si="1151"/>
        <v>80.213318977467395</v>
      </c>
      <c r="V5297" s="37">
        <f t="shared" si="1151"/>
        <v>84.774640305485363</v>
      </c>
      <c r="W5297" s="37">
        <f t="shared" si="1151"/>
        <v>89.338227566773398</v>
      </c>
      <c r="X5297" s="37">
        <f t="shared" si="1151"/>
        <v>93.903786305110543</v>
      </c>
      <c r="Y5297" s="37">
        <f t="shared" si="1151"/>
        <v>98.471070925844046</v>
      </c>
    </row>
    <row r="5298" spans="1:25" x14ac:dyDescent="0.3">
      <c r="A5298" s="28">
        <v>5482</v>
      </c>
      <c r="B5298" s="34">
        <f t="shared" si="1145"/>
        <v>5.4820000000000002E-6</v>
      </c>
      <c r="C5298" s="37">
        <f t="shared" si="1150"/>
        <v>1.879655174629683</v>
      </c>
      <c r="D5298" s="37">
        <f t="shared" si="1150"/>
        <v>5.0614622364312503</v>
      </c>
      <c r="E5298" s="37">
        <f t="shared" si="1150"/>
        <v>8.8618475160898544</v>
      </c>
      <c r="F5298" s="37">
        <f t="shared" si="1150"/>
        <v>14.638495898403253</v>
      </c>
      <c r="G5298" s="37">
        <f t="shared" si="1150"/>
        <v>17.201454688627187</v>
      </c>
      <c r="H5298" s="37">
        <f t="shared" si="1150"/>
        <v>18.928859646945014</v>
      </c>
      <c r="I5298" s="37">
        <f t="shared" si="1150"/>
        <v>25.94158081211981</v>
      </c>
      <c r="J5298" s="37">
        <f t="shared" si="1150"/>
        <v>28.60140849185105</v>
      </c>
      <c r="K5298" s="37">
        <f t="shared" si="1150"/>
        <v>34.849000915321248</v>
      </c>
      <c r="L5298" s="37">
        <f t="shared" si="1150"/>
        <v>39.337503545524399</v>
      </c>
      <c r="M5298" s="37">
        <f t="shared" si="1151"/>
        <v>41.840106198300994</v>
      </c>
      <c r="N5298" s="37">
        <f t="shared" si="1151"/>
        <v>48.357701254423638</v>
      </c>
      <c r="O5298" s="37">
        <f t="shared" si="1151"/>
        <v>52.883294523275538</v>
      </c>
      <c r="P5298" s="37">
        <f t="shared" si="1151"/>
        <v>57.416488592126754</v>
      </c>
      <c r="Q5298" s="37">
        <f t="shared" si="1151"/>
        <v>61.955869643387025</v>
      </c>
      <c r="R5298" s="37">
        <f t="shared" si="1151"/>
        <v>66.500353496154247</v>
      </c>
      <c r="S5298" s="37">
        <f t="shared" si="1151"/>
        <v>71.049094960554243</v>
      </c>
      <c r="T5298" s="37">
        <f t="shared" si="1151"/>
        <v>75.601425506572198</v>
      </c>
      <c r="U5298" s="37">
        <f t="shared" si="1151"/>
        <v>80.156809451458827</v>
      </c>
      <c r="V5298" s="37">
        <f t="shared" si="1151"/>
        <v>84.714812556446375</v>
      </c>
      <c r="W5298" s="37">
        <f t="shared" si="1151"/>
        <v>89.275079120963042</v>
      </c>
      <c r="X5298" s="37">
        <f t="shared" si="1151"/>
        <v>93.837315009847998</v>
      </c>
      <c r="Y5298" s="37">
        <f t="shared" si="1151"/>
        <v>98.401274896310625</v>
      </c>
    </row>
    <row r="5299" spans="1:25" x14ac:dyDescent="0.3">
      <c r="A5299" s="28">
        <v>5483</v>
      </c>
      <c r="B5299" s="34">
        <f t="shared" si="1145"/>
        <v>5.4830000000000007E-6</v>
      </c>
      <c r="C5299" s="37">
        <f t="shared" si="1150"/>
        <v>1.8789111442060844</v>
      </c>
      <c r="D5299" s="37">
        <f t="shared" si="1150"/>
        <v>5.0588019983826893</v>
      </c>
      <c r="E5299" s="37">
        <f t="shared" si="1150"/>
        <v>8.856669477583889</v>
      </c>
      <c r="F5299" s="37">
        <f t="shared" si="1150"/>
        <v>14.629323173518076</v>
      </c>
      <c r="G5299" s="37">
        <f t="shared" si="1150"/>
        <v>17.190477984644339</v>
      </c>
      <c r="H5299" s="37">
        <f t="shared" si="1150"/>
        <v>18.916660297187715</v>
      </c>
      <c r="I5299" s="37">
        <f t="shared" si="1150"/>
        <v>25.92438039410909</v>
      </c>
      <c r="J5299" s="37">
        <f t="shared" si="1150"/>
        <v>28.582300323504796</v>
      </c>
      <c r="K5299" s="37">
        <f t="shared" si="1150"/>
        <v>34.82539665963774</v>
      </c>
      <c r="L5299" s="37">
        <f t="shared" si="1150"/>
        <v>39.310659701720034</v>
      </c>
      <c r="M5299" s="37">
        <f t="shared" si="1151"/>
        <v>41.811453552053194</v>
      </c>
      <c r="N5299" s="37">
        <f t="shared" si="1151"/>
        <v>48.32433133581543</v>
      </c>
      <c r="O5299" s="37">
        <f t="shared" si="1151"/>
        <v>52.846644718431762</v>
      </c>
      <c r="P5299" s="37">
        <f t="shared" si="1151"/>
        <v>57.376550626469623</v>
      </c>
      <c r="Q5299" s="37">
        <f t="shared" si="1151"/>
        <v>61.912636777363304</v>
      </c>
      <c r="R5299" s="37">
        <f t="shared" si="1151"/>
        <v>66.453820168442604</v>
      </c>
      <c r="S5299" s="37">
        <f t="shared" si="1151"/>
        <v>70.99925652904912</v>
      </c>
      <c r="T5299" s="37">
        <f t="shared" si="1151"/>
        <v>75.548278056715944</v>
      </c>
      <c r="U5299" s="37">
        <f t="shared" si="1151"/>
        <v>80.100349651979784</v>
      </c>
      <c r="V5299" s="37">
        <f t="shared" si="1151"/>
        <v>84.655037549115647</v>
      </c>
      <c r="W5299" s="37">
        <f t="shared" si="1151"/>
        <v>89.211986435188905</v>
      </c>
      <c r="X5299" s="37">
        <f t="shared" si="1151"/>
        <v>93.770902495690791</v>
      </c>
      <c r="Y5299" s="37">
        <f t="shared" si="1151"/>
        <v>98.331540671351988</v>
      </c>
    </row>
    <row r="5300" spans="1:25" x14ac:dyDescent="0.3">
      <c r="A5300" s="28">
        <v>5484</v>
      </c>
      <c r="B5300" s="34">
        <f t="shared" si="1145"/>
        <v>5.4840000000000003E-6</v>
      </c>
      <c r="C5300" s="37">
        <f t="shared" si="1150"/>
        <v>1.8781674034192157</v>
      </c>
      <c r="D5300" s="37">
        <f t="shared" si="1150"/>
        <v>5.0561434182856679</v>
      </c>
      <c r="E5300" s="37">
        <f t="shared" si="1150"/>
        <v>8.8514951350748898</v>
      </c>
      <c r="F5300" s="37">
        <f t="shared" si="1150"/>
        <v>14.620157557113444</v>
      </c>
      <c r="G5300" s="37">
        <f t="shared" si="1150"/>
        <v>17.179509964093498</v>
      </c>
      <c r="H5300" s="37">
        <f t="shared" si="1150"/>
        <v>18.904470705579708</v>
      </c>
      <c r="I5300" s="37">
        <f t="shared" si="1150"/>
        <v>25.907194170808506</v>
      </c>
      <c r="J5300" s="37">
        <f t="shared" si="1150"/>
        <v>28.56320805409614</v>
      </c>
      <c r="K5300" s="37">
        <f t="shared" si="1150"/>
        <v>34.801812335644591</v>
      </c>
      <c r="L5300" s="37">
        <f t="shared" si="1150"/>
        <v>39.283838705598498</v>
      </c>
      <c r="M5300" s="37">
        <f t="shared" si="1151"/>
        <v>41.782825384379031</v>
      </c>
      <c r="N5300" s="37">
        <f t="shared" si="1151"/>
        <v>48.290990156211294</v>
      </c>
      <c r="O5300" s="37">
        <f t="shared" si="1151"/>
        <v>52.810026619606056</v>
      </c>
      <c r="P5300" s="37">
        <f t="shared" si="1151"/>
        <v>57.33664734434506</v>
      </c>
      <c r="Q5300" s="37">
        <f t="shared" si="1151"/>
        <v>61.869441580945015</v>
      </c>
      <c r="R5300" s="37">
        <f t="shared" si="1151"/>
        <v>66.407327503475599</v>
      </c>
      <c r="S5300" s="37">
        <f t="shared" si="1151"/>
        <v>70.949461759328841</v>
      </c>
      <c r="T5300" s="37">
        <f t="shared" si="1151"/>
        <v>75.495177272663</v>
      </c>
      <c r="U5300" s="37">
        <f t="shared" si="1151"/>
        <v>80.04393952656045</v>
      </c>
      <c r="V5300" s="37">
        <f t="shared" si="1151"/>
        <v>84.59531522773807</v>
      </c>
      <c r="W5300" s="37">
        <f t="shared" si="1151"/>
        <v>89.148949450406022</v>
      </c>
      <c r="X5300" s="37">
        <f t="shared" si="1151"/>
        <v>93.704548700299924</v>
      </c>
      <c r="Y5300" s="37">
        <f t="shared" si="1151"/>
        <v>98.26186818533175</v>
      </c>
    </row>
    <row r="5301" spans="1:25" x14ac:dyDescent="0.3">
      <c r="A5301" s="28">
        <v>5485</v>
      </c>
      <c r="B5301" s="34">
        <f t="shared" si="1145"/>
        <v>5.485E-6</v>
      </c>
      <c r="C5301" s="37">
        <f t="shared" si="1150"/>
        <v>1.8774239522181018</v>
      </c>
      <c r="D5301" s="37">
        <f t="shared" si="1150"/>
        <v>5.0534864949946909</v>
      </c>
      <c r="E5301" s="37">
        <f t="shared" si="1150"/>
        <v>8.8463244854880863</v>
      </c>
      <c r="F5301" s="37">
        <f t="shared" si="1150"/>
        <v>14.610999042660142</v>
      </c>
      <c r="G5301" s="37">
        <f t="shared" si="1150"/>
        <v>17.168550618808705</v>
      </c>
      <c r="H5301" s="37">
        <f t="shared" si="1150"/>
        <v>18.892290862829039</v>
      </c>
      <c r="I5301" s="37">
        <f t="shared" si="1150"/>
        <v>25.89002212822659</v>
      </c>
      <c r="J5301" s="37">
        <f t="shared" si="1150"/>
        <v>28.544131667813424</v>
      </c>
      <c r="K5301" s="37">
        <f t="shared" si="1150"/>
        <v>34.778247923202372</v>
      </c>
      <c r="L5301" s="37">
        <f t="shared" si="1150"/>
        <v>39.257040533878019</v>
      </c>
      <c r="M5301" s="37">
        <f t="shared" si="1151"/>
        <v>41.754221670235779</v>
      </c>
      <c r="N5301" s="37">
        <f t="shared" si="1151"/>
        <v>48.257677685959159</v>
      </c>
      <c r="O5301" s="37">
        <f t="shared" si="1151"/>
        <v>52.773440193930334</v>
      </c>
      <c r="P5301" s="37">
        <f t="shared" si="1151"/>
        <v>57.296778709653587</v>
      </c>
      <c r="Q5301" s="37">
        <f t="shared" si="1151"/>
        <v>61.826284014789039</v>
      </c>
      <c r="R5301" s="37">
        <f t="shared" si="1151"/>
        <v>66.36087545865611</v>
      </c>
      <c r="S5301" s="37">
        <f t="shared" si="1151"/>
        <v>70.899710605533883</v>
      </c>
      <c r="T5301" s="37">
        <f t="shared" si="1151"/>
        <v>75.44212310528404</v>
      </c>
      <c r="U5301" s="37">
        <f t="shared" si="1151"/>
        <v>79.987579022795515</v>
      </c>
      <c r="V5301" s="37">
        <f t="shared" si="1151"/>
        <v>84.535645536627143</v>
      </c>
      <c r="W5301" s="37">
        <f t="shared" si="1151"/>
        <v>89.085968107642088</v>
      </c>
      <c r="X5301" s="37">
        <f t="shared" si="1151"/>
        <v>93.638253561413407</v>
      </c>
      <c r="Y5301" s="37">
        <f t="shared" si="1151"/>
        <v>98.192257372694655</v>
      </c>
    </row>
    <row r="5302" spans="1:25" x14ac:dyDescent="0.3">
      <c r="A5302" s="28">
        <v>5486</v>
      </c>
      <c r="B5302" s="34">
        <f t="shared" si="1145"/>
        <v>5.4860000000000005E-6</v>
      </c>
      <c r="C5302" s="37">
        <f t="shared" si="1150"/>
        <v>1.8766807905516372</v>
      </c>
      <c r="D5302" s="37">
        <f t="shared" si="1150"/>
        <v>5.0508312273650509</v>
      </c>
      <c r="E5302" s="37">
        <f t="shared" si="1150"/>
        <v>8.841157525751548</v>
      </c>
      <c r="F5302" s="37">
        <f t="shared" si="1150"/>
        <v>14.601847623635807</v>
      </c>
      <c r="G5302" s="37">
        <f t="shared" si="1150"/>
        <v>17.157599940632871</v>
      </c>
      <c r="H5302" s="37">
        <f t="shared" si="1150"/>
        <v>18.880120759653952</v>
      </c>
      <c r="I5302" s="37">
        <f t="shared" si="1150"/>
        <v>25.872864252387785</v>
      </c>
      <c r="J5302" s="37">
        <f t="shared" si="1150"/>
        <v>28.525071148863198</v>
      </c>
      <c r="K5302" s="37">
        <f t="shared" si="1150"/>
        <v>34.754703402195211</v>
      </c>
      <c r="L5302" s="37">
        <f t="shared" si="1150"/>
        <v>39.230265163304381</v>
      </c>
      <c r="M5302" s="37">
        <f t="shared" si="1151"/>
        <v>41.725642384610396</v>
      </c>
      <c r="N5302" s="37">
        <f t="shared" si="1151"/>
        <v>48.224393895442425</v>
      </c>
      <c r="O5302" s="37">
        <f t="shared" si="1151"/>
        <v>52.736885408575972</v>
      </c>
      <c r="P5302" s="37">
        <f t="shared" si="1151"/>
        <v>57.256944686339416</v>
      </c>
      <c r="Q5302" s="37">
        <f t="shared" si="1151"/>
        <v>61.783164039599953</v>
      </c>
      <c r="R5302" s="37">
        <f t="shared" si="1151"/>
        <v>66.314463991438899</v>
      </c>
      <c r="S5302" s="37">
        <f t="shared" si="1151"/>
        <v>70.850003021860587</v>
      </c>
      <c r="T5302" s="37">
        <f t="shared" si="1151"/>
        <v>75.389115505509963</v>
      </c>
      <c r="U5302" s="37">
        <f t="shared" si="1151"/>
        <v>79.931268088344069</v>
      </c>
      <c r="V5302" s="37">
        <f t="shared" si="1151"/>
        <v>84.476028420164909</v>
      </c>
      <c r="W5302" s="37">
        <f t="shared" si="1151"/>
        <v>89.023042347997546</v>
      </c>
      <c r="X5302" s="37">
        <f t="shared" si="1151"/>
        <v>93.572017016846004</v>
      </c>
      <c r="Y5302" s="37">
        <f t="shared" si="1151"/>
        <v>98.122708167966437</v>
      </c>
    </row>
    <row r="5303" spans="1:25" x14ac:dyDescent="0.3">
      <c r="A5303" s="28">
        <v>5487</v>
      </c>
      <c r="B5303" s="34">
        <f t="shared" si="1145"/>
        <v>5.4870000000000002E-6</v>
      </c>
      <c r="C5303" s="37">
        <f t="shared" si="1150"/>
        <v>1.8759379183686076</v>
      </c>
      <c r="D5303" s="37">
        <f t="shared" si="1150"/>
        <v>5.04817761425286</v>
      </c>
      <c r="E5303" s="37">
        <f t="shared" si="1150"/>
        <v>8.8359942527962438</v>
      </c>
      <c r="F5303" s="37">
        <f t="shared" si="1150"/>
        <v>14.592703293525009</v>
      </c>
      <c r="G5303" s="37">
        <f t="shared" si="1150"/>
        <v>17.146657921417777</v>
      </c>
      <c r="H5303" s="37">
        <f t="shared" si="1150"/>
        <v>18.867960386782958</v>
      </c>
      <c r="I5303" s="37">
        <f t="shared" si="1150"/>
        <v>25.855720529332647</v>
      </c>
      <c r="J5303" s="37">
        <f t="shared" si="1150"/>
        <v>28.506026481470332</v>
      </c>
      <c r="K5303" s="37">
        <f t="shared" si="1150"/>
        <v>34.731178752531036</v>
      </c>
      <c r="L5303" s="37">
        <f t="shared" si="1150"/>
        <v>39.203512570651021</v>
      </c>
      <c r="M5303" s="37">
        <f t="shared" si="1151"/>
        <v>41.697087502519778</v>
      </c>
      <c r="N5303" s="37">
        <f t="shared" si="1151"/>
        <v>48.191138755080246</v>
      </c>
      <c r="O5303" s="37">
        <f t="shared" si="1151"/>
        <v>52.700362230754173</v>
      </c>
      <c r="P5303" s="37">
        <f t="shared" si="1151"/>
        <v>57.217145238390664</v>
      </c>
      <c r="Q5303" s="37">
        <f t="shared" si="1151"/>
        <v>61.740081616130439</v>
      </c>
      <c r="R5303" s="37">
        <f t="shared" si="1151"/>
        <v>66.268093059330965</v>
      </c>
      <c r="S5303" s="37">
        <f t="shared" si="1151"/>
        <v>70.800338962561582</v>
      </c>
      <c r="T5303" s="37">
        <f t="shared" si="1151"/>
        <v>75.336154424331809</v>
      </c>
      <c r="U5303" s="37">
        <f t="shared" si="1151"/>
        <v>79.875006670929722</v>
      </c>
      <c r="V5303" s="37">
        <f t="shared" si="1151"/>
        <v>84.416463822802115</v>
      </c>
      <c r="W5303" s="37">
        <f t="shared" si="1151"/>
        <v>88.960172112645694</v>
      </c>
      <c r="X5303" s="37">
        <f t="shared" si="1151"/>
        <v>93.505839004489744</v>
      </c>
      <c r="Y5303" s="37">
        <f t="shared" si="1151"/>
        <v>98.053220505754339</v>
      </c>
    </row>
    <row r="5304" spans="1:25" x14ac:dyDescent="0.3">
      <c r="A5304" s="28">
        <v>5488</v>
      </c>
      <c r="B5304" s="34">
        <f t="shared" si="1145"/>
        <v>5.4880000000000006E-6</v>
      </c>
      <c r="C5304" s="37">
        <f t="shared" si="1150"/>
        <v>1.8751953356176709</v>
      </c>
      <c r="D5304" s="37">
        <f t="shared" si="1150"/>
        <v>5.0455256545150116</v>
      </c>
      <c r="E5304" s="37">
        <f t="shared" si="1150"/>
        <v>8.8308346635559722</v>
      </c>
      <c r="F5304" s="37">
        <f t="shared" si="1150"/>
        <v>14.583566045819151</v>
      </c>
      <c r="G5304" s="37">
        <f t="shared" si="1150"/>
        <v>17.135724553024001</v>
      </c>
      <c r="H5304" s="37">
        <f t="shared" si="1150"/>
        <v>18.855809734954708</v>
      </c>
      <c r="I5304" s="37">
        <f t="shared" si="1150"/>
        <v>25.838590945117581</v>
      </c>
      <c r="J5304" s="37">
        <f t="shared" si="1150"/>
        <v>28.486997649877853</v>
      </c>
      <c r="K5304" s="37">
        <f t="shared" si="1150"/>
        <v>34.707673954141221</v>
      </c>
      <c r="L5304" s="37">
        <f t="shared" si="1150"/>
        <v>39.176782732718806</v>
      </c>
      <c r="M5304" s="37">
        <f t="shared" si="1151"/>
        <v>41.668556999010463</v>
      </c>
      <c r="N5304" s="37">
        <f t="shared" si="1151"/>
        <v>48.157912235327181</v>
      </c>
      <c r="O5304" s="37">
        <f t="shared" si="1151"/>
        <v>52.663870627715553</v>
      </c>
      <c r="P5304" s="37">
        <f t="shared" si="1151"/>
        <v>57.177380329838918</v>
      </c>
      <c r="Q5304" s="37">
        <f t="shared" si="1151"/>
        <v>61.697036705180629</v>
      </c>
      <c r="R5304" s="37">
        <f t="shared" si="1151"/>
        <v>66.221762619890782</v>
      </c>
      <c r="S5304" s="37">
        <f t="shared" si="1151"/>
        <v>70.750718381945418</v>
      </c>
      <c r="T5304" s="37">
        <f t="shared" si="1151"/>
        <v>75.283239812800858</v>
      </c>
      <c r="U5304" s="37">
        <f t="shared" si="1151"/>
        <v>79.818794718340115</v>
      </c>
      <c r="V5304" s="37">
        <f t="shared" si="1151"/>
        <v>84.356951689057681</v>
      </c>
      <c r="W5304" s="37">
        <f t="shared" si="1151"/>
        <v>88.897357342832279</v>
      </c>
      <c r="X5304" s="37">
        <f t="shared" si="1151"/>
        <v>93.439719462313079</v>
      </c>
      <c r="Y5304" s="37">
        <f t="shared" si="1151"/>
        <v>97.983794320746</v>
      </c>
    </row>
    <row r="5305" spans="1:25" x14ac:dyDescent="0.3">
      <c r="A5305" s="28">
        <v>5489</v>
      </c>
      <c r="B5305" s="34">
        <f t="shared" si="1145"/>
        <v>5.4890000000000003E-6</v>
      </c>
      <c r="C5305" s="37">
        <f t="shared" si="1150"/>
        <v>1.8744530422473717</v>
      </c>
      <c r="D5305" s="37">
        <f t="shared" si="1150"/>
        <v>5.0428753470092262</v>
      </c>
      <c r="E5305" s="37">
        <f t="shared" si="1150"/>
        <v>8.8256787549674343</v>
      </c>
      <c r="F5305" s="37">
        <f t="shared" si="1150"/>
        <v>14.574435874016565</v>
      </c>
      <c r="G5305" s="37">
        <f t="shared" si="1150"/>
        <v>17.124799827321006</v>
      </c>
      <c r="H5305" s="37">
        <f t="shared" si="1150"/>
        <v>18.843668794918116</v>
      </c>
      <c r="I5305" s="37">
        <f t="shared" si="1150"/>
        <v>25.821475485815043</v>
      </c>
      <c r="J5305" s="37">
        <f t="shared" si="1150"/>
        <v>28.467984638347069</v>
      </c>
      <c r="K5305" s="37">
        <f t="shared" si="1150"/>
        <v>34.684188986980864</v>
      </c>
      <c r="L5305" s="37">
        <f t="shared" si="1150"/>
        <v>39.150075626336267</v>
      </c>
      <c r="M5305" s="37">
        <f t="shared" si="1151"/>
        <v>41.640050849158762</v>
      </c>
      <c r="N5305" s="37">
        <f t="shared" si="1151"/>
        <v>48.124714306673418</v>
      </c>
      <c r="O5305" s="37">
        <f t="shared" si="1151"/>
        <v>52.627410566750505</v>
      </c>
      <c r="P5305" s="37">
        <f t="shared" si="1151"/>
        <v>57.137649924759529</v>
      </c>
      <c r="Q5305" s="37">
        <f t="shared" si="1151"/>
        <v>61.654029267598574</v>
      </c>
      <c r="R5305" s="37">
        <f t="shared" si="1151"/>
        <v>66.175472630728947</v>
      </c>
      <c r="S5305" s="37">
        <f t="shared" si="1151"/>
        <v>70.701141234376607</v>
      </c>
      <c r="T5305" s="37">
        <f t="shared" si="1151"/>
        <v>75.230371622028429</v>
      </c>
      <c r="U5305" s="37">
        <f t="shared" si="1151"/>
        <v>79.762632178427353</v>
      </c>
      <c r="V5305" s="37">
        <f t="shared" si="1151"/>
        <v>84.297491963519221</v>
      </c>
      <c r="W5305" s="37">
        <f t="shared" si="1151"/>
        <v>88.834597979875653</v>
      </c>
      <c r="X5305" s="37">
        <f t="shared" si="1151"/>
        <v>93.373658328361429</v>
      </c>
      <c r="Y5305" s="37">
        <f t="shared" si="1151"/>
        <v>97.914429547710398</v>
      </c>
    </row>
    <row r="5306" spans="1:25" x14ac:dyDescent="0.3">
      <c r="A5306" s="28">
        <v>5490</v>
      </c>
      <c r="B5306" s="34">
        <f t="shared" si="1145"/>
        <v>5.49E-6</v>
      </c>
      <c r="C5306" s="37">
        <f t="shared" ref="C5306:L5315" si="1152">2*$C$3*$C$2^2/$B5306^5/(EXP($C$3*$C$2/$B5306/$C$4/C$7)-1)/1000000000</f>
        <v>1.8737110382061344</v>
      </c>
      <c r="D5306" s="37">
        <f t="shared" si="1152"/>
        <v>5.0402266905940056</v>
      </c>
      <c r="E5306" s="37">
        <f t="shared" si="1152"/>
        <v>8.8205265239701571</v>
      </c>
      <c r="F5306" s="37">
        <f t="shared" si="1152"/>
        <v>14.565312771622391</v>
      </c>
      <c r="G5306" s="37">
        <f t="shared" si="1152"/>
        <v>17.113883736187038</v>
      </c>
      <c r="H5306" s="37">
        <f t="shared" si="1152"/>
        <v>18.831537557432213</v>
      </c>
      <c r="I5306" s="37">
        <f t="shared" si="1152"/>
        <v>25.804374137513335</v>
      </c>
      <c r="J5306" s="37">
        <f t="shared" si="1152"/>
        <v>28.448987431157335</v>
      </c>
      <c r="K5306" s="37">
        <f t="shared" si="1152"/>
        <v>34.660723831028477</v>
      </c>
      <c r="L5306" s="37">
        <f t="shared" si="1152"/>
        <v>39.123391228359196</v>
      </c>
      <c r="M5306" s="37">
        <f t="shared" ref="M5306:Y5315" si="1153">2*$C$3*$C$2^2/$B5306^5/(EXP($C$3*$C$2/$B5306/$C$4/M$7)-1)/1000000000</f>
        <v>41.611569028070612</v>
      </c>
      <c r="N5306" s="37">
        <f t="shared" si="1153"/>
        <v>48.091544939644422</v>
      </c>
      <c r="O5306" s="37">
        <f t="shared" si="1153"/>
        <v>52.590982015188651</v>
      </c>
      <c r="P5306" s="37">
        <f t="shared" si="1153"/>
        <v>57.097953987271225</v>
      </c>
      <c r="Q5306" s="37">
        <f t="shared" si="1153"/>
        <v>61.61105926427981</v>
      </c>
      <c r="R5306" s="37">
        <f t="shared" si="1153"/>
        <v>66.129223049507658</v>
      </c>
      <c r="S5306" s="37">
        <f t="shared" si="1153"/>
        <v>70.651607474275366</v>
      </c>
      <c r="T5306" s="37">
        <f t="shared" si="1153"/>
        <v>75.177549803185627</v>
      </c>
      <c r="U5306" s="37">
        <f t="shared" si="1153"/>
        <v>79.706518999107473</v>
      </c>
      <c r="V5306" s="37">
        <f t="shared" si="1153"/>
        <v>84.238084590842263</v>
      </c>
      <c r="W5306" s="37">
        <f t="shared" si="1153"/>
        <v>88.771893965166569</v>
      </c>
      <c r="X5306" s="37">
        <f t="shared" si="1153"/>
        <v>93.307655540756485</v>
      </c>
      <c r="Y5306" s="37">
        <f t="shared" si="1153"/>
        <v>97.845126121496762</v>
      </c>
    </row>
    <row r="5307" spans="1:25" x14ac:dyDescent="0.3">
      <c r="A5307" s="28">
        <v>5491</v>
      </c>
      <c r="B5307" s="34">
        <f t="shared" si="1145"/>
        <v>5.4910000000000005E-6</v>
      </c>
      <c r="C5307" s="37">
        <f t="shared" si="1152"/>
        <v>1.8729693234422617</v>
      </c>
      <c r="D5307" s="37">
        <f t="shared" si="1152"/>
        <v>5.037579684128656</v>
      </c>
      <c r="E5307" s="37">
        <f t="shared" si="1152"/>
        <v>8.8153779675065245</v>
      </c>
      <c r="F5307" s="37">
        <f t="shared" si="1152"/>
        <v>14.556196732148626</v>
      </c>
      <c r="G5307" s="37">
        <f t="shared" si="1152"/>
        <v>17.102976271509139</v>
      </c>
      <c r="H5307" s="37">
        <f t="shared" si="1152"/>
        <v>18.819416013266213</v>
      </c>
      <c r="I5307" s="37">
        <f t="shared" si="1152"/>
        <v>25.787286886316664</v>
      </c>
      <c r="J5307" s="37">
        <f t="shared" si="1152"/>
        <v>28.430006012606214</v>
      </c>
      <c r="K5307" s="37">
        <f t="shared" si="1152"/>
        <v>34.637278466286141</v>
      </c>
      <c r="L5307" s="37">
        <f t="shared" si="1152"/>
        <v>39.09672951567093</v>
      </c>
      <c r="M5307" s="37">
        <f t="shared" si="1153"/>
        <v>41.583111510881515</v>
      </c>
      <c r="N5307" s="37">
        <f t="shared" si="1153"/>
        <v>48.058404104801092</v>
      </c>
      <c r="O5307" s="37">
        <f t="shared" si="1153"/>
        <v>52.554584940399067</v>
      </c>
      <c r="P5307" s="37">
        <f t="shared" si="1153"/>
        <v>57.05829248153627</v>
      </c>
      <c r="Q5307" s="37">
        <f t="shared" si="1153"/>
        <v>61.568126656167422</v>
      </c>
      <c r="R5307" s="37">
        <f t="shared" si="1153"/>
        <v>66.083013833940583</v>
      </c>
      <c r="S5307" s="37">
        <f t="shared" si="1153"/>
        <v>70.602117056117692</v>
      </c>
      <c r="T5307" s="37">
        <f t="shared" si="1153"/>
        <v>75.124774307503557</v>
      </c>
      <c r="U5307" s="37">
        <f t="shared" si="1153"/>
        <v>79.650455128360349</v>
      </c>
      <c r="V5307" s="37">
        <f t="shared" si="1153"/>
        <v>84.178729515750533</v>
      </c>
      <c r="W5307" s="37">
        <f t="shared" si="1153"/>
        <v>88.709245240167789</v>
      </c>
      <c r="X5307" s="37">
        <f t="shared" si="1153"/>
        <v>93.241711037696376</v>
      </c>
      <c r="Y5307" s="37">
        <f t="shared" si="1153"/>
        <v>97.77588397703515</v>
      </c>
    </row>
    <row r="5308" spans="1:25" x14ac:dyDescent="0.3">
      <c r="A5308" s="28">
        <v>5492</v>
      </c>
      <c r="B5308" s="34">
        <f t="shared" si="1145"/>
        <v>5.4920000000000001E-6</v>
      </c>
      <c r="C5308" s="37">
        <f t="shared" si="1152"/>
        <v>1.8722278979039455</v>
      </c>
      <c r="D5308" s="37">
        <f t="shared" si="1152"/>
        <v>5.0349343264732989</v>
      </c>
      <c r="E5308" s="37">
        <f t="shared" si="1152"/>
        <v>8.8102330825218083</v>
      </c>
      <c r="F5308" s="37">
        <f t="shared" si="1152"/>
        <v>14.547087749114167</v>
      </c>
      <c r="G5308" s="37">
        <f t="shared" si="1152"/>
        <v>17.092077425183202</v>
      </c>
      <c r="H5308" s="37">
        <f t="shared" si="1152"/>
        <v>18.807304153199524</v>
      </c>
      <c r="I5308" s="37">
        <f t="shared" si="1152"/>
        <v>25.7702137183452</v>
      </c>
      <c r="J5308" s="37">
        <f t="shared" si="1152"/>
        <v>28.411040367009456</v>
      </c>
      <c r="K5308" s="37">
        <f t="shared" si="1152"/>
        <v>34.613852872779454</v>
      </c>
      <c r="L5308" s="37">
        <f t="shared" si="1152"/>
        <v>39.070090465182226</v>
      </c>
      <c r="M5308" s="37">
        <f t="shared" si="1153"/>
        <v>41.554678272756725</v>
      </c>
      <c r="N5308" s="37">
        <f t="shared" si="1153"/>
        <v>48.025291772739806</v>
      </c>
      <c r="O5308" s="37">
        <f t="shared" si="1153"/>
        <v>52.518219309790403</v>
      </c>
      <c r="P5308" s="37">
        <f t="shared" si="1153"/>
        <v>57.018665371760434</v>
      </c>
      <c r="Q5308" s="37">
        <f t="shared" si="1153"/>
        <v>61.525231404252189</v>
      </c>
      <c r="R5308" s="37">
        <f t="shared" si="1153"/>
        <v>66.036844941793305</v>
      </c>
      <c r="S5308" s="37">
        <f t="shared" si="1153"/>
        <v>70.552669934435485</v>
      </c>
      <c r="T5308" s="37">
        <f t="shared" si="1153"/>
        <v>75.072045086273292</v>
      </c>
      <c r="U5308" s="37">
        <f t="shared" si="1153"/>
        <v>79.5944405142302</v>
      </c>
      <c r="V5308" s="37">
        <f t="shared" si="1153"/>
        <v>84.119426683035968</v>
      </c>
      <c r="W5308" s="37">
        <f t="shared" si="1153"/>
        <v>88.646651746414761</v>
      </c>
      <c r="X5308" s="37">
        <f t="shared" si="1153"/>
        <v>93.175824757455871</v>
      </c>
      <c r="Y5308" s="37">
        <f t="shared" si="1153"/>
        <v>97.70670304933617</v>
      </c>
    </row>
    <row r="5309" spans="1:25" x14ac:dyDescent="0.3">
      <c r="A5309" s="28">
        <v>5493</v>
      </c>
      <c r="B5309" s="34">
        <f t="shared" si="1145"/>
        <v>5.4930000000000006E-6</v>
      </c>
      <c r="C5309" s="37">
        <f t="shared" si="1152"/>
        <v>1.8714867615392534</v>
      </c>
      <c r="D5309" s="37">
        <f t="shared" si="1152"/>
        <v>5.0322906164888357</v>
      </c>
      <c r="E5309" s="37">
        <f t="shared" si="1152"/>
        <v>8.8050918659640871</v>
      </c>
      <c r="F5309" s="37">
        <f t="shared" si="1152"/>
        <v>14.537985816044696</v>
      </c>
      <c r="G5309" s="37">
        <f t="shared" si="1152"/>
        <v>17.081187189113848</v>
      </c>
      <c r="H5309" s="37">
        <f t="shared" si="1152"/>
        <v>18.79520196802163</v>
      </c>
      <c r="I5309" s="37">
        <f t="shared" si="1152"/>
        <v>25.753154619734882</v>
      </c>
      <c r="J5309" s="37">
        <f t="shared" si="1152"/>
        <v>28.392090478700805</v>
      </c>
      <c r="K5309" s="37">
        <f t="shared" si="1152"/>
        <v>34.590447030557378</v>
      </c>
      <c r="L5309" s="37">
        <f t="shared" si="1152"/>
        <v>39.043474053831062</v>
      </c>
      <c r="M5309" s="37">
        <f t="shared" si="1153"/>
        <v>41.526269288890838</v>
      </c>
      <c r="N5309" s="37">
        <f t="shared" si="1153"/>
        <v>47.992207914092035</v>
      </c>
      <c r="O5309" s="37">
        <f t="shared" si="1153"/>
        <v>52.48188509081038</v>
      </c>
      <c r="P5309" s="37">
        <f t="shared" si="1153"/>
        <v>56.97907262219271</v>
      </c>
      <c r="Q5309" s="37">
        <f t="shared" si="1153"/>
        <v>61.482373469571982</v>
      </c>
      <c r="R5309" s="37">
        <f t="shared" si="1153"/>
        <v>65.990716330882634</v>
      </c>
      <c r="S5309" s="37">
        <f t="shared" si="1153"/>
        <v>70.5032660638159</v>
      </c>
      <c r="T5309" s="37">
        <f t="shared" si="1153"/>
        <v>75.019362090845206</v>
      </c>
      <c r="U5309" s="37">
        <f t="shared" si="1153"/>
        <v>79.538475104824613</v>
      </c>
      <c r="V5309" s="37">
        <f t="shared" si="1153"/>
        <v>84.060176037558222</v>
      </c>
      <c r="W5309" s="37">
        <f t="shared" si="1153"/>
        <v>88.584113425514388</v>
      </c>
      <c r="X5309" s="37">
        <f t="shared" si="1153"/>
        <v>93.109996638385525</v>
      </c>
      <c r="Y5309" s="37">
        <f t="shared" si="1153"/>
        <v>97.637583273490591</v>
      </c>
    </row>
    <row r="5310" spans="1:25" x14ac:dyDescent="0.3">
      <c r="A5310" s="28">
        <v>5494</v>
      </c>
      <c r="B5310" s="34">
        <f t="shared" si="1145"/>
        <v>5.4940000000000003E-6</v>
      </c>
      <c r="C5310" s="37">
        <f t="shared" si="1152"/>
        <v>1.8707459142961382</v>
      </c>
      <c r="D5310" s="37">
        <f t="shared" si="1152"/>
        <v>5.0296485530369841</v>
      </c>
      <c r="E5310" s="37">
        <f t="shared" si="1152"/>
        <v>8.7999543147843173</v>
      </c>
      <c r="F5310" s="37">
        <f t="shared" si="1152"/>
        <v>14.528890926472743</v>
      </c>
      <c r="G5310" s="37">
        <f t="shared" si="1152"/>
        <v>17.070305555214532</v>
      </c>
      <c r="H5310" s="37">
        <f t="shared" si="1152"/>
        <v>18.783109448532187</v>
      </c>
      <c r="I5310" s="37">
        <f t="shared" si="1152"/>
        <v>25.736109576637549</v>
      </c>
      <c r="J5310" s="37">
        <f t="shared" si="1152"/>
        <v>28.373156332032156</v>
      </c>
      <c r="K5310" s="37">
        <f t="shared" si="1152"/>
        <v>34.567060919692366</v>
      </c>
      <c r="L5310" s="37">
        <f t="shared" si="1152"/>
        <v>39.016880258582844</v>
      </c>
      <c r="M5310" s="37">
        <f t="shared" si="1153"/>
        <v>41.497884534508096</v>
      </c>
      <c r="N5310" s="37">
        <f t="shared" si="1153"/>
        <v>47.959152499524613</v>
      </c>
      <c r="O5310" s="37">
        <f t="shared" si="1153"/>
        <v>52.445582250946124</v>
      </c>
      <c r="P5310" s="37">
        <f t="shared" si="1153"/>
        <v>56.939514197125511</v>
      </c>
      <c r="Q5310" s="37">
        <f t="shared" si="1153"/>
        <v>61.439552813212273</v>
      </c>
      <c r="R5310" s="37">
        <f t="shared" si="1153"/>
        <v>65.94462795907701</v>
      </c>
      <c r="S5310" s="37">
        <f t="shared" si="1153"/>
        <v>70.453905398901824</v>
      </c>
      <c r="T5310" s="37">
        <f t="shared" si="1153"/>
        <v>74.966725272629589</v>
      </c>
      <c r="U5310" s="37">
        <f t="shared" si="1153"/>
        <v>79.482558848315222</v>
      </c>
      <c r="V5310" s="37">
        <f t="shared" si="1153"/>
        <v>84.000977524244973</v>
      </c>
      <c r="W5310" s="37">
        <f t="shared" si="1153"/>
        <v>88.521630219146161</v>
      </c>
      <c r="X5310" s="37">
        <f t="shared" si="1153"/>
        <v>93.044226618912276</v>
      </c>
      <c r="Y5310" s="37">
        <f t="shared" si="1153"/>
        <v>97.568524584669504</v>
      </c>
    </row>
    <row r="5311" spans="1:25" x14ac:dyDescent="0.3">
      <c r="A5311" s="28">
        <v>5495</v>
      </c>
      <c r="B5311" s="34">
        <f t="shared" si="1145"/>
        <v>5.4950000000000008E-6</v>
      </c>
      <c r="C5311" s="37">
        <f t="shared" si="1152"/>
        <v>1.8700053561224357</v>
      </c>
      <c r="D5311" s="37">
        <f t="shared" si="1152"/>
        <v>5.0270081349802433</v>
      </c>
      <c r="E5311" s="37">
        <f t="shared" si="1152"/>
        <v>8.7948204259362814</v>
      </c>
      <c r="F5311" s="37">
        <f t="shared" si="1152"/>
        <v>14.51980307393765</v>
      </c>
      <c r="G5311" s="37">
        <f t="shared" si="1152"/>
        <v>17.059432515407408</v>
      </c>
      <c r="H5311" s="37">
        <f t="shared" si="1152"/>
        <v>18.771026585540948</v>
      </c>
      <c r="I5311" s="37">
        <f t="shared" si="1152"/>
        <v>25.719078575220831</v>
      </c>
      <c r="J5311" s="37">
        <f t="shared" si="1152"/>
        <v>28.354237911373396</v>
      </c>
      <c r="K5311" s="37">
        <f t="shared" si="1152"/>
        <v>34.543694520280191</v>
      </c>
      <c r="L5311" s="37">
        <f t="shared" si="1152"/>
        <v>38.990309056430199</v>
      </c>
      <c r="M5311" s="37">
        <f t="shared" si="1153"/>
        <v>41.469523984862086</v>
      </c>
      <c r="N5311" s="37">
        <f t="shared" si="1153"/>
        <v>47.92612549973952</v>
      </c>
      <c r="O5311" s="37">
        <f t="shared" si="1153"/>
        <v>52.409310757723823</v>
      </c>
      <c r="P5311" s="37">
        <f t="shared" si="1153"/>
        <v>56.899990060894332</v>
      </c>
      <c r="Q5311" s="37">
        <f t="shared" si="1153"/>
        <v>61.3967693963057</v>
      </c>
      <c r="R5311" s="37">
        <f t="shared" si="1153"/>
        <v>65.898579784295961</v>
      </c>
      <c r="S5311" s="37">
        <f t="shared" si="1153"/>
        <v>70.40458789439154</v>
      </c>
      <c r="T5311" s="37">
        <f t="shared" si="1153"/>
        <v>74.914134583096185</v>
      </c>
      <c r="U5311" s="37">
        <f t="shared" si="1153"/>
        <v>79.426691692937084</v>
      </c>
      <c r="V5311" s="37">
        <f t="shared" si="1153"/>
        <v>83.94183108809149</v>
      </c>
      <c r="W5311" s="37">
        <f t="shared" si="1153"/>
        <v>88.459202069060865</v>
      </c>
      <c r="X5311" s="37">
        <f t="shared" si="1153"/>
        <v>92.978514637538936</v>
      </c>
      <c r="Y5311" s="37">
        <f t="shared" si="1153"/>
        <v>97.499526918124147</v>
      </c>
    </row>
    <row r="5312" spans="1:25" x14ac:dyDescent="0.3">
      <c r="A5312" s="28">
        <v>5496</v>
      </c>
      <c r="B5312" s="34">
        <f t="shared" si="1145"/>
        <v>5.4960000000000004E-6</v>
      </c>
      <c r="C5312" s="37">
        <f t="shared" si="1152"/>
        <v>1.8692650869658631</v>
      </c>
      <c r="D5312" s="37">
        <f t="shared" si="1152"/>
        <v>5.0243693611819324</v>
      </c>
      <c r="E5312" s="37">
        <f t="shared" si="1152"/>
        <v>8.7896901963766183</v>
      </c>
      <c r="F5312" s="37">
        <f t="shared" si="1152"/>
        <v>14.510722251985598</v>
      </c>
      <c r="G5312" s="37">
        <f t="shared" si="1152"/>
        <v>17.048568061623456</v>
      </c>
      <c r="H5312" s="37">
        <f t="shared" si="1152"/>
        <v>18.75895336986779</v>
      </c>
      <c r="I5312" s="37">
        <f t="shared" si="1152"/>
        <v>25.702061601668166</v>
      </c>
      <c r="J5312" s="37">
        <f t="shared" si="1152"/>
        <v>28.33533520111251</v>
      </c>
      <c r="K5312" s="37">
        <f t="shared" si="1152"/>
        <v>34.520347812440058</v>
      </c>
      <c r="L5312" s="37">
        <f t="shared" si="1152"/>
        <v>38.963760424393044</v>
      </c>
      <c r="M5312" s="37">
        <f t="shared" si="1153"/>
        <v>41.441187615235961</v>
      </c>
      <c r="N5312" s="37">
        <f t="shared" si="1153"/>
        <v>47.89312688547394</v>
      </c>
      <c r="O5312" s="37">
        <f t="shared" si="1153"/>
        <v>52.373070578708997</v>
      </c>
      <c r="P5312" s="37">
        <f t="shared" si="1153"/>
        <v>56.860500177878059</v>
      </c>
      <c r="Q5312" s="37">
        <f t="shared" si="1153"/>
        <v>61.354023180032264</v>
      </c>
      <c r="R5312" s="37">
        <f t="shared" si="1153"/>
        <v>65.852571764510614</v>
      </c>
      <c r="S5312" s="37">
        <f t="shared" si="1153"/>
        <v>70.355313505038708</v>
      </c>
      <c r="T5312" s="37">
        <f t="shared" si="1153"/>
        <v>74.861589973774258</v>
      </c>
      <c r="U5312" s="37">
        <f t="shared" si="1153"/>
        <v>79.370873586989021</v>
      </c>
      <c r="V5312" s="37">
        <f t="shared" si="1153"/>
        <v>83.882736674160967</v>
      </c>
      <c r="W5312" s="37">
        <f t="shared" si="1153"/>
        <v>88.396828917081621</v>
      </c>
      <c r="X5312" s="37">
        <f t="shared" si="1153"/>
        <v>92.912860632844456</v>
      </c>
      <c r="Y5312" s="37">
        <f t="shared" si="1153"/>
        <v>97.430590209185837</v>
      </c>
    </row>
    <row r="5313" spans="1:25" x14ac:dyDescent="0.3">
      <c r="A5313" s="28">
        <v>5497</v>
      </c>
      <c r="B5313" s="34">
        <f t="shared" si="1145"/>
        <v>5.4970000000000001E-6</v>
      </c>
      <c r="C5313" s="37">
        <f t="shared" si="1152"/>
        <v>1.8685251067740247</v>
      </c>
      <c r="D5313" s="37">
        <f t="shared" si="1152"/>
        <v>5.0217322305061538</v>
      </c>
      <c r="E5313" s="37">
        <f t="shared" si="1152"/>
        <v>8.7845636230647965</v>
      </c>
      <c r="F5313" s="37">
        <f t="shared" si="1152"/>
        <v>14.501648454169553</v>
      </c>
      <c r="G5313" s="37">
        <f t="shared" si="1152"/>
        <v>17.037712185802341</v>
      </c>
      <c r="H5313" s="37">
        <f t="shared" si="1152"/>
        <v>18.74688979234265</v>
      </c>
      <c r="I5313" s="37">
        <f t="shared" si="1152"/>
        <v>25.685058642178809</v>
      </c>
      <c r="J5313" s="37">
        <f t="shared" si="1152"/>
        <v>28.316448185655439</v>
      </c>
      <c r="K5313" s="37">
        <f t="shared" si="1152"/>
        <v>34.497020776314443</v>
      </c>
      <c r="L5313" s="37">
        <f t="shared" si="1152"/>
        <v>38.937234339518419</v>
      </c>
      <c r="M5313" s="37">
        <f t="shared" si="1153"/>
        <v>41.412875400942156</v>
      </c>
      <c r="N5313" s="37">
        <f t="shared" si="1153"/>
        <v>47.860156627500089</v>
      </c>
      <c r="O5313" s="37">
        <f t="shared" si="1153"/>
        <v>52.336861681506157</v>
      </c>
      <c r="P5313" s="37">
        <f t="shared" si="1153"/>
        <v>56.821044512498503</v>
      </c>
      <c r="Q5313" s="37">
        <f t="shared" si="1153"/>
        <v>61.311314125618999</v>
      </c>
      <c r="R5313" s="37">
        <f t="shared" si="1153"/>
        <v>65.806603857743113</v>
      </c>
      <c r="S5313" s="37">
        <f t="shared" si="1153"/>
        <v>70.306082185652215</v>
      </c>
      <c r="T5313" s="37">
        <f t="shared" si="1153"/>
        <v>74.809091396252313</v>
      </c>
      <c r="U5313" s="37">
        <f t="shared" si="1153"/>
        <v>79.315104478833234</v>
      </c>
      <c r="V5313" s="37">
        <f t="shared" si="1153"/>
        <v>83.8236942275839</v>
      </c>
      <c r="W5313" s="37">
        <f t="shared" si="1153"/>
        <v>88.334510705102844</v>
      </c>
      <c r="X5313" s="37">
        <f t="shared" si="1153"/>
        <v>92.847264543483305</v>
      </c>
      <c r="Y5313" s="37">
        <f t="shared" si="1153"/>
        <v>97.361714393265743</v>
      </c>
    </row>
    <row r="5314" spans="1:25" x14ac:dyDescent="0.3">
      <c r="A5314" s="28">
        <v>5498</v>
      </c>
      <c r="B5314" s="34">
        <f t="shared" si="1145"/>
        <v>5.4980000000000006E-6</v>
      </c>
      <c r="C5314" s="37">
        <f t="shared" si="1152"/>
        <v>1.8677854154944031</v>
      </c>
      <c r="D5314" s="37">
        <f t="shared" si="1152"/>
        <v>5.0190967418178101</v>
      </c>
      <c r="E5314" s="37">
        <f t="shared" si="1152"/>
        <v>8.7794407029631181</v>
      </c>
      <c r="F5314" s="37">
        <f t="shared" si="1152"/>
        <v>14.492581674049278</v>
      </c>
      <c r="G5314" s="37">
        <f t="shared" si="1152"/>
        <v>17.026864879892486</v>
      </c>
      <c r="H5314" s="37">
        <f t="shared" si="1152"/>
        <v>18.734835843805548</v>
      </c>
      <c r="I5314" s="37">
        <f t="shared" si="1152"/>
        <v>25.66806968296769</v>
      </c>
      <c r="J5314" s="37">
        <f t="shared" si="1152"/>
        <v>28.297576849426083</v>
      </c>
      <c r="K5314" s="37">
        <f t="shared" si="1152"/>
        <v>34.473713392069094</v>
      </c>
      <c r="L5314" s="37">
        <f t="shared" si="1152"/>
        <v>38.910730778880584</v>
      </c>
      <c r="M5314" s="37">
        <f t="shared" si="1153"/>
        <v>41.384587317322421</v>
      </c>
      <c r="N5314" s="37">
        <f t="shared" si="1153"/>
        <v>47.827214696625234</v>
      </c>
      <c r="O5314" s="37">
        <f t="shared" si="1153"/>
        <v>52.30068403375877</v>
      </c>
      <c r="P5314" s="37">
        <f t="shared" si="1153"/>
        <v>56.781623029220533</v>
      </c>
      <c r="Q5314" s="37">
        <f t="shared" si="1153"/>
        <v>61.268642194339989</v>
      </c>
      <c r="R5314" s="37">
        <f t="shared" si="1153"/>
        <v>65.760676022066846</v>
      </c>
      <c r="S5314" s="37">
        <f t="shared" si="1153"/>
        <v>70.256893891096283</v>
      </c>
      <c r="T5314" s="37">
        <f t="shared" si="1153"/>
        <v>74.756638802178216</v>
      </c>
      <c r="U5314" s="37">
        <f t="shared" si="1153"/>
        <v>79.259384316895066</v>
      </c>
      <c r="V5314" s="37">
        <f t="shared" si="1153"/>
        <v>83.764703693558275</v>
      </c>
      <c r="W5314" s="37">
        <f t="shared" si="1153"/>
        <v>88.272247375090629</v>
      </c>
      <c r="X5314" s="37">
        <f t="shared" si="1153"/>
        <v>92.781726308185597</v>
      </c>
      <c r="Y5314" s="37">
        <f t="shared" si="1153"/>
        <v>97.292899405854726</v>
      </c>
    </row>
    <row r="5315" spans="1:25" x14ac:dyDescent="0.3">
      <c r="A5315" s="28">
        <v>5499</v>
      </c>
      <c r="B5315" s="34">
        <f t="shared" si="1145"/>
        <v>5.4990000000000002E-6</v>
      </c>
      <c r="C5315" s="37">
        <f t="shared" si="1152"/>
        <v>1.86704601307437</v>
      </c>
      <c r="D5315" s="37">
        <f t="shared" si="1152"/>
        <v>5.0164628939826059</v>
      </c>
      <c r="E5315" s="37">
        <f t="shared" si="1152"/>
        <v>8.7743214330367305</v>
      </c>
      <c r="F5315" s="37">
        <f t="shared" si="1152"/>
        <v>14.483521905191338</v>
      </c>
      <c r="G5315" s="37">
        <f t="shared" si="1152"/>
        <v>17.01602613585105</v>
      </c>
      <c r="H5315" s="37">
        <f t="shared" si="1152"/>
        <v>18.7227915151066</v>
      </c>
      <c r="I5315" s="37">
        <f t="shared" si="1152"/>
        <v>25.651094710265582</v>
      </c>
      <c r="J5315" s="37">
        <f t="shared" si="1152"/>
        <v>28.278721176866384</v>
      </c>
      <c r="K5315" s="37">
        <f t="shared" si="1152"/>
        <v>34.450425639893091</v>
      </c>
      <c r="L5315" s="37">
        <f t="shared" si="1152"/>
        <v>38.884249719580957</v>
      </c>
      <c r="M5315" s="37">
        <f t="shared" si="1153"/>
        <v>41.356323339747888</v>
      </c>
      <c r="N5315" s="37">
        <f t="shared" si="1153"/>
        <v>47.794301063691719</v>
      </c>
      <c r="O5315" s="37">
        <f t="shared" si="1153"/>
        <v>52.264537603149535</v>
      </c>
      <c r="P5315" s="37">
        <f t="shared" si="1153"/>
        <v>56.742235692552235</v>
      </c>
      <c r="Q5315" s="37">
        <f t="shared" si="1153"/>
        <v>61.22600734751655</v>
      </c>
      <c r="R5315" s="37">
        <f t="shared" si="1153"/>
        <v>65.714788215606191</v>
      </c>
      <c r="S5315" s="37">
        <f t="shared" si="1153"/>
        <v>70.207748576290115</v>
      </c>
      <c r="T5315" s="37">
        <f t="shared" si="1153"/>
        <v>74.704232143259077</v>
      </c>
      <c r="U5315" s="37">
        <f t="shared" si="1153"/>
        <v>79.203713049663591</v>
      </c>
      <c r="V5315" s="37">
        <f t="shared" si="1153"/>
        <v>83.705765017349648</v>
      </c>
      <c r="W5315" s="37">
        <f t="shared" si="1153"/>
        <v>88.210038869082553</v>
      </c>
      <c r="X5315" s="37">
        <f t="shared" si="1153"/>
        <v>92.716245865757287</v>
      </c>
      <c r="Y5315" s="37">
        <f t="shared" si="1153"/>
        <v>97.224145182523529</v>
      </c>
    </row>
    <row r="5316" spans="1:25" x14ac:dyDescent="0.3">
      <c r="A5316" s="28">
        <v>5500</v>
      </c>
      <c r="B5316" s="34">
        <f t="shared" si="1145"/>
        <v>5.5000000000000007E-6</v>
      </c>
      <c r="C5316" s="37">
        <f t="shared" ref="C5316:L5325" si="1154">2*$C$3*$C$2^2/$B5316^5/(EXP($C$3*$C$2/$B5316/$C$4/C$7)-1)/1000000000</f>
        <v>1.8663068994611773</v>
      </c>
      <c r="D5316" s="37">
        <f t="shared" si="1154"/>
        <v>5.0138306858670365</v>
      </c>
      <c r="E5316" s="37">
        <f t="shared" si="1154"/>
        <v>8.769205810253597</v>
      </c>
      <c r="F5316" s="37">
        <f t="shared" si="1154"/>
        <v>14.474469141169065</v>
      </c>
      <c r="G5316" s="37">
        <f t="shared" si="1154"/>
        <v>17.00519594564388</v>
      </c>
      <c r="H5316" s="37">
        <f t="shared" si="1154"/>
        <v>18.710756797105955</v>
      </c>
      <c r="I5316" s="37">
        <f t="shared" si="1154"/>
        <v>25.634133710318888</v>
      </c>
      <c r="J5316" s="37">
        <f t="shared" si="1154"/>
        <v>28.259881152436122</v>
      </c>
      <c r="K5316" s="37">
        <f t="shared" si="1154"/>
        <v>34.427157499998671</v>
      </c>
      <c r="L5316" s="37">
        <f t="shared" si="1154"/>
        <v>38.857791138747956</v>
      </c>
      <c r="M5316" s="37">
        <f t="shared" ref="M5316:Y5325" si="1155">2*$C$3*$C$2^2/$B5316^5/(EXP($C$3*$C$2/$B5316/$C$4/M$7)-1)/1000000000</f>
        <v>41.328083443618937</v>
      </c>
      <c r="N5316" s="37">
        <f t="shared" si="1155"/>
        <v>47.761415699576759</v>
      </c>
      <c r="O5316" s="37">
        <f t="shared" si="1155"/>
        <v>52.228422357399829</v>
      </c>
      <c r="P5316" s="37">
        <f t="shared" si="1155"/>
        <v>56.702882467044397</v>
      </c>
      <c r="Q5316" s="37">
        <f t="shared" si="1155"/>
        <v>61.183409546516764</v>
      </c>
      <c r="R5316" s="37">
        <f t="shared" si="1155"/>
        <v>65.668940396536584</v>
      </c>
      <c r="S5316" s="37">
        <f t="shared" si="1155"/>
        <v>70.158646196208096</v>
      </c>
      <c r="T5316" s="37">
        <f t="shared" si="1155"/>
        <v>74.651871371260995</v>
      </c>
      <c r="U5316" s="37">
        <f t="shared" si="1155"/>
        <v>79.148090625690642</v>
      </c>
      <c r="V5316" s="37">
        <f t="shared" si="1155"/>
        <v>83.646878144290753</v>
      </c>
      <c r="W5316" s="37">
        <f t="shared" si="1155"/>
        <v>88.147885129187543</v>
      </c>
      <c r="X5316" s="37">
        <f t="shared" si="1155"/>
        <v>92.650823155079649</v>
      </c>
      <c r="Y5316" s="37">
        <f t="shared" si="1155"/>
        <v>97.155451658922374</v>
      </c>
    </row>
    <row r="5317" spans="1:25" x14ac:dyDescent="0.3">
      <c r="A5317" s="28">
        <v>5501</v>
      </c>
      <c r="B5317" s="34">
        <f t="shared" si="1145"/>
        <v>5.5010000000000004E-6</v>
      </c>
      <c r="C5317" s="37">
        <f t="shared" si="1154"/>
        <v>1.8655680746019623</v>
      </c>
      <c r="D5317" s="37">
        <f t="shared" si="1154"/>
        <v>5.0112001163383999</v>
      </c>
      <c r="E5317" s="37">
        <f t="shared" si="1154"/>
        <v>8.764093831584514</v>
      </c>
      <c r="F5317" s="37">
        <f t="shared" si="1154"/>
        <v>14.465423375562578</v>
      </c>
      <c r="G5317" s="37">
        <f t="shared" si="1154"/>
        <v>16.994374301245525</v>
      </c>
      <c r="H5317" s="37">
        <f t="shared" si="1154"/>
        <v>18.698731680673777</v>
      </c>
      <c r="I5317" s="37">
        <f t="shared" si="1154"/>
        <v>25.61718666938976</v>
      </c>
      <c r="J5317" s="37">
        <f t="shared" si="1154"/>
        <v>28.241056760613063</v>
      </c>
      <c r="K5317" s="37">
        <f t="shared" si="1154"/>
        <v>34.403908952621322</v>
      </c>
      <c r="L5317" s="37">
        <f t="shared" si="1154"/>
        <v>38.831355013537149</v>
      </c>
      <c r="M5317" s="37">
        <f t="shared" si="1155"/>
        <v>41.299867604365133</v>
      </c>
      <c r="N5317" s="37">
        <f t="shared" si="1155"/>
        <v>47.728558575192551</v>
      </c>
      <c r="O5317" s="37">
        <f t="shared" si="1155"/>
        <v>52.192338264270077</v>
      </c>
      <c r="P5317" s="37">
        <f t="shared" si="1155"/>
        <v>56.663563317290787</v>
      </c>
      <c r="Q5317" s="37">
        <f t="shared" si="1155"/>
        <v>61.140848752755659</v>
      </c>
      <c r="R5317" s="37">
        <f t="shared" si="1155"/>
        <v>65.623132523084408</v>
      </c>
      <c r="S5317" s="37">
        <f t="shared" si="1155"/>
        <v>70.109586705879479</v>
      </c>
      <c r="T5317" s="37">
        <f t="shared" si="1155"/>
        <v>74.599556438009259</v>
      </c>
      <c r="U5317" s="37">
        <f t="shared" si="1155"/>
        <v>79.092516993591573</v>
      </c>
      <c r="V5317" s="37">
        <f t="shared" si="1155"/>
        <v>83.588043019781367</v>
      </c>
      <c r="W5317" s="37">
        <f t="shared" si="1155"/>
        <v>88.085786097585938</v>
      </c>
      <c r="X5317" s="37">
        <f t="shared" si="1155"/>
        <v>92.58545811510929</v>
      </c>
      <c r="Y5317" s="37">
        <f t="shared" si="1155"/>
        <v>97.086818770780951</v>
      </c>
    </row>
    <row r="5318" spans="1:25" x14ac:dyDescent="0.3">
      <c r="A5318" s="28">
        <v>5502</v>
      </c>
      <c r="B5318" s="34">
        <f t="shared" si="1145"/>
        <v>5.502E-6</v>
      </c>
      <c r="C5318" s="37">
        <f t="shared" si="1154"/>
        <v>1.8648295384437505</v>
      </c>
      <c r="D5318" s="37">
        <f t="shared" si="1154"/>
        <v>5.0085711842647855</v>
      </c>
      <c r="E5318" s="37">
        <f t="shared" si="1154"/>
        <v>8.7589854940031149</v>
      </c>
      <c r="F5318" s="37">
        <f t="shared" si="1154"/>
        <v>14.456384601958755</v>
      </c>
      <c r="G5318" s="37">
        <f t="shared" si="1154"/>
        <v>16.983561194639254</v>
      </c>
      <c r="H5318" s="37">
        <f t="shared" si="1154"/>
        <v>18.686716156690302</v>
      </c>
      <c r="I5318" s="37">
        <f t="shared" si="1154"/>
        <v>25.600253573756028</v>
      </c>
      <c r="J5318" s="37">
        <f t="shared" si="1154"/>
        <v>28.222247985892817</v>
      </c>
      <c r="K5318" s="37">
        <f t="shared" si="1154"/>
        <v>34.380679978019671</v>
      </c>
      <c r="L5318" s="37">
        <f t="shared" si="1154"/>
        <v>38.804941321131075</v>
      </c>
      <c r="M5318" s="37">
        <f t="shared" si="1155"/>
        <v>41.271675797445255</v>
      </c>
      <c r="N5318" s="37">
        <f t="shared" si="1155"/>
        <v>47.695729661486098</v>
      </c>
      <c r="O5318" s="37">
        <f t="shared" si="1155"/>
        <v>52.156285291559477</v>
      </c>
      <c r="P5318" s="37">
        <f t="shared" si="1155"/>
        <v>56.624278207927972</v>
      </c>
      <c r="Q5318" s="37">
        <f t="shared" si="1155"/>
        <v>61.098324927695181</v>
      </c>
      <c r="R5318" s="37">
        <f t="shared" si="1155"/>
        <v>65.577364553526849</v>
      </c>
      <c r="S5318" s="37">
        <f t="shared" si="1155"/>
        <v>70.060570060388528</v>
      </c>
      <c r="T5318" s="37">
        <f t="shared" si="1155"/>
        <v>74.547287295388145</v>
      </c>
      <c r="U5318" s="37">
        <f t="shared" si="1155"/>
        <v>79.036992102044366</v>
      </c>
      <c r="V5318" s="37">
        <f t="shared" si="1155"/>
        <v>83.529259589288671</v>
      </c>
      <c r="W5318" s="37">
        <f t="shared" si="1155"/>
        <v>88.023741716528932</v>
      </c>
      <c r="X5318" s="37">
        <f t="shared" si="1155"/>
        <v>92.520150684878203</v>
      </c>
      <c r="Y5318" s="37">
        <f t="shared" si="1155"/>
        <v>97.018246453908318</v>
      </c>
    </row>
    <row r="5319" spans="1:25" x14ac:dyDescent="0.3">
      <c r="A5319" s="28">
        <v>5503</v>
      </c>
      <c r="B5319" s="34">
        <f t="shared" si="1145"/>
        <v>5.5030000000000005E-6</v>
      </c>
      <c r="C5319" s="37">
        <f t="shared" si="1154"/>
        <v>1.8640912909334473</v>
      </c>
      <c r="D5319" s="37">
        <f t="shared" si="1154"/>
        <v>5.0059438885150804</v>
      </c>
      <c r="E5319" s="37">
        <f t="shared" si="1154"/>
        <v>8.7538807944858323</v>
      </c>
      <c r="F5319" s="37">
        <f t="shared" si="1154"/>
        <v>14.447352813951225</v>
      </c>
      <c r="G5319" s="37">
        <f t="shared" si="1154"/>
        <v>16.97275661781698</v>
      </c>
      <c r="H5319" s="37">
        <f t="shared" si="1154"/>
        <v>18.674710216045739</v>
      </c>
      <c r="I5319" s="37">
        <f t="shared" si="1154"/>
        <v>25.583334409711131</v>
      </c>
      <c r="J5319" s="37">
        <f t="shared" si="1154"/>
        <v>28.203454812788873</v>
      </c>
      <c r="K5319" s="37">
        <f t="shared" si="1154"/>
        <v>34.357470556475484</v>
      </c>
      <c r="L5319" s="37">
        <f t="shared" si="1154"/>
        <v>38.778550038739247</v>
      </c>
      <c r="M5319" s="37">
        <f t="shared" si="1155"/>
        <v>41.243507998347198</v>
      </c>
      <c r="N5319" s="37">
        <f t="shared" si="1155"/>
        <v>47.662928929439211</v>
      </c>
      <c r="O5319" s="37">
        <f t="shared" si="1155"/>
        <v>52.120263407105966</v>
      </c>
      <c r="P5319" s="37">
        <f t="shared" si="1155"/>
        <v>56.585027103635298</v>
      </c>
      <c r="Q5319" s="37">
        <f t="shared" si="1155"/>
        <v>61.055838032843923</v>
      </c>
      <c r="R5319" s="37">
        <f t="shared" si="1155"/>
        <v>65.531636446191911</v>
      </c>
      <c r="S5319" s="37">
        <f t="shared" si="1155"/>
        <v>70.011596214874302</v>
      </c>
      <c r="T5319" s="37">
        <f t="shared" si="1155"/>
        <v>74.495063895340522</v>
      </c>
      <c r="U5319" s="37">
        <f t="shared" si="1155"/>
        <v>78.981515899790125</v>
      </c>
      <c r="V5319" s="37">
        <f t="shared" si="1155"/>
        <v>83.470527798346438</v>
      </c>
      <c r="W5319" s="37">
        <f t="shared" si="1155"/>
        <v>87.961751928339083</v>
      </c>
      <c r="X5319" s="37">
        <f t="shared" si="1155"/>
        <v>92.454900803493203</v>
      </c>
      <c r="Y5319" s="37">
        <f t="shared" si="1155"/>
        <v>96.949734644192617</v>
      </c>
    </row>
    <row r="5320" spans="1:25" x14ac:dyDescent="0.3">
      <c r="A5320" s="28">
        <v>5504</v>
      </c>
      <c r="B5320" s="34">
        <f t="shared" si="1145"/>
        <v>5.5040000000000002E-6</v>
      </c>
      <c r="C5320" s="37">
        <f t="shared" si="1154"/>
        <v>1.8633533320178453</v>
      </c>
      <c r="D5320" s="37">
        <f t="shared" si="1154"/>
        <v>5.0033182279589656</v>
      </c>
      <c r="E5320" s="37">
        <f t="shared" si="1154"/>
        <v>8.7487797300119254</v>
      </c>
      <c r="F5320" s="37">
        <f t="shared" si="1154"/>
        <v>14.438328005140377</v>
      </c>
      <c r="G5320" s="37">
        <f t="shared" si="1154"/>
        <v>16.961960562779304</v>
      </c>
      <c r="H5320" s="37">
        <f t="shared" si="1154"/>
        <v>18.662713849640333</v>
      </c>
      <c r="I5320" s="37">
        <f t="shared" si="1154"/>
        <v>25.566429163564202</v>
      </c>
      <c r="J5320" s="37">
        <f t="shared" si="1154"/>
        <v>28.184677225832537</v>
      </c>
      <c r="K5320" s="37">
        <f t="shared" si="1154"/>
        <v>34.33428066829363</v>
      </c>
      <c r="L5320" s="37">
        <f t="shared" si="1154"/>
        <v>38.752181143598165</v>
      </c>
      <c r="M5320" s="37">
        <f t="shared" si="1155"/>
        <v>41.215364182587983</v>
      </c>
      <c r="N5320" s="37">
        <f t="shared" si="1155"/>
        <v>47.630156350068468</v>
      </c>
      <c r="O5320" s="37">
        <f t="shared" si="1155"/>
        <v>52.084272578786255</v>
      </c>
      <c r="P5320" s="37">
        <f t="shared" si="1155"/>
        <v>56.545809969134822</v>
      </c>
      <c r="Q5320" s="37">
        <f t="shared" si="1155"/>
        <v>61.013388029757245</v>
      </c>
      <c r="R5320" s="37">
        <f t="shared" si="1155"/>
        <v>65.485948159458303</v>
      </c>
      <c r="S5320" s="37">
        <f t="shared" si="1155"/>
        <v>69.962665124530531</v>
      </c>
      <c r="T5320" s="37">
        <f t="shared" si="1155"/>
        <v>74.442886189868318</v>
      </c>
      <c r="U5320" s="37">
        <f t="shared" si="1155"/>
        <v>78.926088335632841</v>
      </c>
      <c r="V5320" s="37">
        <f t="shared" si="1155"/>
        <v>83.411847592555745</v>
      </c>
      <c r="W5320" s="37">
        <f t="shared" si="1155"/>
        <v>87.899816675409753</v>
      </c>
      <c r="X5320" s="37">
        <f t="shared" si="1155"/>
        <v>92.389708410136691</v>
      </c>
      <c r="Y5320" s="37">
        <f t="shared" si="1155"/>
        <v>96.881283277601241</v>
      </c>
    </row>
    <row r="5321" spans="1:25" x14ac:dyDescent="0.3">
      <c r="A5321" s="28">
        <v>5505</v>
      </c>
      <c r="B5321" s="34">
        <f t="shared" si="1145"/>
        <v>5.5050000000000007E-6</v>
      </c>
      <c r="C5321" s="37">
        <f t="shared" si="1154"/>
        <v>1.8626156616436245</v>
      </c>
      <c r="D5321" s="37">
        <f t="shared" si="1154"/>
        <v>5.000694201466918</v>
      </c>
      <c r="E5321" s="37">
        <f t="shared" si="1154"/>
        <v>8.7436822975634829</v>
      </c>
      <c r="F5321" s="37">
        <f t="shared" si="1154"/>
        <v>14.429310169133347</v>
      </c>
      <c r="G5321" s="37">
        <f t="shared" si="1154"/>
        <v>16.951173021535489</v>
      </c>
      <c r="H5321" s="37">
        <f t="shared" si="1154"/>
        <v>18.650727048384315</v>
      </c>
      <c r="I5321" s="37">
        <f t="shared" si="1154"/>
        <v>25.549537821639976</v>
      </c>
      <c r="J5321" s="37">
        <f t="shared" si="1154"/>
        <v>28.165915209572987</v>
      </c>
      <c r="K5321" s="37">
        <f t="shared" si="1154"/>
        <v>34.311110293802088</v>
      </c>
      <c r="L5321" s="37">
        <f t="shared" si="1154"/>
        <v>38.725834612971227</v>
      </c>
      <c r="M5321" s="37">
        <f t="shared" si="1155"/>
        <v>41.187244325713714</v>
      </c>
      <c r="N5321" s="37">
        <f t="shared" si="1155"/>
        <v>47.597411894425235</v>
      </c>
      <c r="O5321" s="37">
        <f t="shared" si="1155"/>
        <v>52.048312774515722</v>
      </c>
      <c r="P5321" s="37">
        <f t="shared" si="1155"/>
        <v>56.506626769191229</v>
      </c>
      <c r="Q5321" s="37">
        <f t="shared" si="1155"/>
        <v>60.970974880037211</v>
      </c>
      <c r="R5321" s="37">
        <f t="shared" si="1155"/>
        <v>65.440299651755481</v>
      </c>
      <c r="S5321" s="37">
        <f t="shared" si="1155"/>
        <v>69.913776744605727</v>
      </c>
      <c r="T5321" s="37">
        <f t="shared" si="1155"/>
        <v>74.390754131032139</v>
      </c>
      <c r="U5321" s="37">
        <f t="shared" si="1155"/>
        <v>78.870709358439285</v>
      </c>
      <c r="V5321" s="37">
        <f t="shared" si="1155"/>
        <v>83.353218917584172</v>
      </c>
      <c r="W5321" s="37">
        <f t="shared" si="1155"/>
        <v>87.837935900205395</v>
      </c>
      <c r="X5321" s="37">
        <f t="shared" si="1155"/>
        <v>92.324573444065493</v>
      </c>
      <c r="Y5321" s="37">
        <f t="shared" si="1155"/>
        <v>96.812892290180741</v>
      </c>
    </row>
    <row r="5322" spans="1:25" x14ac:dyDescent="0.3">
      <c r="A5322" s="28">
        <v>5506</v>
      </c>
      <c r="B5322" s="34">
        <f t="shared" si="1145"/>
        <v>5.5060000000000003E-6</v>
      </c>
      <c r="C5322" s="37">
        <f t="shared" si="1154"/>
        <v>1.8618782797573505</v>
      </c>
      <c r="D5322" s="37">
        <f t="shared" si="1154"/>
        <v>4.9980718079102076</v>
      </c>
      <c r="E5322" s="37">
        <f t="shared" si="1154"/>
        <v>8.7385884941253966</v>
      </c>
      <c r="F5322" s="37">
        <f t="shared" si="1154"/>
        <v>14.420299299543993</v>
      </c>
      <c r="G5322" s="37">
        <f t="shared" si="1154"/>
        <v>16.940393986103437</v>
      </c>
      <c r="H5322" s="37">
        <f t="shared" si="1154"/>
        <v>18.638749803197875</v>
      </c>
      <c r="I5322" s="37">
        <f t="shared" si="1154"/>
        <v>25.532660370278776</v>
      </c>
      <c r="J5322" s="37">
        <f t="shared" si="1154"/>
        <v>28.147168748577148</v>
      </c>
      <c r="K5322" s="37">
        <f t="shared" si="1154"/>
        <v>34.287959413351849</v>
      </c>
      <c r="L5322" s="37">
        <f t="shared" si="1154"/>
        <v>38.699510424148698</v>
      </c>
      <c r="M5322" s="37">
        <f t="shared" si="1155"/>
        <v>41.159148403299504</v>
      </c>
      <c r="N5322" s="37">
        <f t="shared" si="1155"/>
        <v>47.564695533595476</v>
      </c>
      <c r="O5322" s="37">
        <f t="shared" si="1155"/>
        <v>52.012383962248322</v>
      </c>
      <c r="P5322" s="37">
        <f t="shared" si="1155"/>
        <v>56.467477468611754</v>
      </c>
      <c r="Q5322" s="37">
        <f t="shared" si="1155"/>
        <v>60.928598545332356</v>
      </c>
      <c r="R5322" s="37">
        <f t="shared" si="1155"/>
        <v>65.394690881563349</v>
      </c>
      <c r="S5322" s="37">
        <f t="shared" si="1155"/>
        <v>69.864931030403</v>
      </c>
      <c r="T5322" s="37">
        <f t="shared" si="1155"/>
        <v>74.338667670951125</v>
      </c>
      <c r="U5322" s="37">
        <f t="shared" si="1155"/>
        <v>78.815378917138716</v>
      </c>
      <c r="V5322" s="37">
        <f t="shared" si="1155"/>
        <v>83.294641719166279</v>
      </c>
      <c r="W5322" s="37">
        <f t="shared" si="1155"/>
        <v>87.776109545261008</v>
      </c>
      <c r="X5322" s="37">
        <f t="shared" si="1155"/>
        <v>92.259495844611564</v>
      </c>
      <c r="Y5322" s="37">
        <f t="shared" si="1155"/>
        <v>96.744561618056366</v>
      </c>
    </row>
    <row r="5323" spans="1:25" x14ac:dyDescent="0.3">
      <c r="A5323" s="28">
        <v>5507</v>
      </c>
      <c r="B5323" s="34">
        <f t="shared" si="1145"/>
        <v>5.507E-6</v>
      </c>
      <c r="C5323" s="37">
        <f t="shared" si="1154"/>
        <v>1.8611411863054708</v>
      </c>
      <c r="D5323" s="37">
        <f t="shared" si="1154"/>
        <v>4.9954510461608992</v>
      </c>
      <c r="E5323" s="37">
        <f t="shared" si="1154"/>
        <v>8.7334983166853615</v>
      </c>
      <c r="F5323" s="37">
        <f t="shared" si="1154"/>
        <v>14.411295389992896</v>
      </c>
      <c r="G5323" s="37">
        <f t="shared" si="1154"/>
        <v>16.929623448509698</v>
      </c>
      <c r="H5323" s="37">
        <f t="shared" si="1154"/>
        <v>18.626782105011188</v>
      </c>
      <c r="I5323" s="37">
        <f t="shared" si="1154"/>
        <v>25.515796795836497</v>
      </c>
      <c r="J5323" s="37">
        <f t="shared" si="1154"/>
        <v>28.128437827429725</v>
      </c>
      <c r="K5323" s="37">
        <f t="shared" si="1154"/>
        <v>34.264828007316922</v>
      </c>
      <c r="L5323" s="37">
        <f t="shared" si="1154"/>
        <v>38.673208554447683</v>
      </c>
      <c r="M5323" s="37">
        <f t="shared" si="1155"/>
        <v>41.131076390949431</v>
      </c>
      <c r="N5323" s="37">
        <f t="shared" si="1155"/>
        <v>47.532007238699784</v>
      </c>
      <c r="O5323" s="37">
        <f t="shared" si="1155"/>
        <v>51.976486109976648</v>
      </c>
      <c r="P5323" s="37">
        <f t="shared" si="1155"/>
        <v>56.428362032246262</v>
      </c>
      <c r="Q5323" s="37">
        <f t="shared" si="1155"/>
        <v>60.886258987337726</v>
      </c>
      <c r="R5323" s="37">
        <f t="shared" si="1155"/>
        <v>65.349121807412402</v>
      </c>
      <c r="S5323" s="37">
        <f t="shared" si="1155"/>
        <v>69.816127937279887</v>
      </c>
      <c r="T5323" s="37">
        <f t="shared" si="1155"/>
        <v>74.286626761803092</v>
      </c>
      <c r="U5323" s="37">
        <f t="shared" si="1155"/>
        <v>78.76009696072316</v>
      </c>
      <c r="V5323" s="37">
        <f t="shared" si="1155"/>
        <v>83.236115943103044</v>
      </c>
      <c r="W5323" s="37">
        <f t="shared" si="1155"/>
        <v>87.714337553182219</v>
      </c>
      <c r="X5323" s="37">
        <f t="shared" si="1155"/>
        <v>92.194475551181554</v>
      </c>
      <c r="Y5323" s="37">
        <f t="shared" si="1155"/>
        <v>96.676291197432221</v>
      </c>
    </row>
    <row r="5324" spans="1:25" x14ac:dyDescent="0.3">
      <c r="A5324" s="28">
        <v>5508</v>
      </c>
      <c r="B5324" s="34">
        <f t="shared" si="1145"/>
        <v>5.5080000000000005E-6</v>
      </c>
      <c r="C5324" s="37">
        <f t="shared" si="1154"/>
        <v>1.8604043812343241</v>
      </c>
      <c r="D5324" s="37">
        <f t="shared" si="1154"/>
        <v>4.9928319150918483</v>
      </c>
      <c r="E5324" s="37">
        <f t="shared" si="1154"/>
        <v>8.7284117622338862</v>
      </c>
      <c r="F5324" s="37">
        <f t="shared" si="1154"/>
        <v>14.402298434107356</v>
      </c>
      <c r="G5324" s="37">
        <f t="shared" si="1154"/>
        <v>16.918861400789428</v>
      </c>
      <c r="H5324" s="37">
        <f t="shared" si="1154"/>
        <v>18.614823944764371</v>
      </c>
      <c r="I5324" s="37">
        <f t="shared" si="1154"/>
        <v>25.498947084684598</v>
      </c>
      <c r="J5324" s="37">
        <f t="shared" si="1154"/>
        <v>28.109722430733154</v>
      </c>
      <c r="K5324" s="37">
        <f t="shared" si="1154"/>
        <v>34.241716056094297</v>
      </c>
      <c r="L5324" s="37">
        <f t="shared" si="1154"/>
        <v>38.646928981212049</v>
      </c>
      <c r="M5324" s="37">
        <f t="shared" si="1155"/>
        <v>41.10302826429654</v>
      </c>
      <c r="N5324" s="37">
        <f t="shared" si="1155"/>
        <v>47.4993469808933</v>
      </c>
      <c r="O5324" s="37">
        <f t="shared" si="1155"/>
        <v>51.940619185731634</v>
      </c>
      <c r="P5324" s="37">
        <f t="shared" si="1155"/>
        <v>56.389280424986907</v>
      </c>
      <c r="Q5324" s="37">
        <f t="shared" si="1155"/>
        <v>60.843956167794822</v>
      </c>
      <c r="R5324" s="37">
        <f t="shared" si="1155"/>
        <v>65.303592387883469</v>
      </c>
      <c r="S5324" s="37">
        <f t="shared" si="1155"/>
        <v>69.767367420648412</v>
      </c>
      <c r="T5324" s="37">
        <f t="shared" si="1155"/>
        <v>74.234631355824149</v>
      </c>
      <c r="U5324" s="37">
        <f t="shared" si="1155"/>
        <v>78.704863438246932</v>
      </c>
      <c r="V5324" s="37">
        <f t="shared" si="1155"/>
        <v>83.17764153526204</v>
      </c>
      <c r="W5324" s="37">
        <f t="shared" si="1155"/>
        <v>87.65261986664548</v>
      </c>
      <c r="X5324" s="37">
        <f t="shared" si="1155"/>
        <v>92.129512503256606</v>
      </c>
      <c r="Y5324" s="37">
        <f t="shared" si="1155"/>
        <v>96.608080964590926</v>
      </c>
    </row>
    <row r="5325" spans="1:25" x14ac:dyDescent="0.3">
      <c r="A5325" s="28">
        <v>5509</v>
      </c>
      <c r="B5325" s="34">
        <f t="shared" si="1145"/>
        <v>5.5090000000000001E-6</v>
      </c>
      <c r="C5325" s="37">
        <f t="shared" si="1154"/>
        <v>1.8596678644901341</v>
      </c>
      <c r="D5325" s="37">
        <f t="shared" si="1154"/>
        <v>4.9902144135767035</v>
      </c>
      <c r="E5325" s="37">
        <f t="shared" si="1154"/>
        <v>8.7233288277642913</v>
      </c>
      <c r="F5325" s="37">
        <f t="shared" si="1154"/>
        <v>14.393308425521397</v>
      </c>
      <c r="G5325" s="37">
        <f t="shared" si="1154"/>
        <v>16.908107834986417</v>
      </c>
      <c r="H5325" s="37">
        <f t="shared" si="1154"/>
        <v>18.60287531340747</v>
      </c>
      <c r="I5325" s="37">
        <f t="shared" si="1154"/>
        <v>25.482111223210087</v>
      </c>
      <c r="J5325" s="37">
        <f t="shared" si="1154"/>
        <v>28.091022543107645</v>
      </c>
      <c r="K5325" s="37">
        <f t="shared" si="1154"/>
        <v>34.218623540103899</v>
      </c>
      <c r="L5325" s="37">
        <f t="shared" si="1154"/>
        <v>38.620671681812524</v>
      </c>
      <c r="M5325" s="37">
        <f t="shared" si="1155"/>
        <v>41.075003999002767</v>
      </c>
      <c r="N5325" s="37">
        <f t="shared" si="1155"/>
        <v>47.466714731365798</v>
      </c>
      <c r="O5325" s="37">
        <f t="shared" si="1155"/>
        <v>51.90478315758287</v>
      </c>
      <c r="P5325" s="37">
        <f t="shared" si="1155"/>
        <v>56.35023261176844</v>
      </c>
      <c r="Q5325" s="37">
        <f t="shared" si="1155"/>
        <v>60.801690048491622</v>
      </c>
      <c r="R5325" s="37">
        <f t="shared" si="1155"/>
        <v>65.258102581607886</v>
      </c>
      <c r="S5325" s="37">
        <f t="shared" si="1155"/>
        <v>69.718649435974996</v>
      </c>
      <c r="T5325" s="37">
        <f t="shared" si="1155"/>
        <v>74.182681405308912</v>
      </c>
      <c r="U5325" s="37">
        <f t="shared" si="1155"/>
        <v>78.649678298826871</v>
      </c>
      <c r="V5325" s="37">
        <f t="shared" si="1155"/>
        <v>83.119218441577274</v>
      </c>
      <c r="W5325" s="37">
        <f t="shared" si="1155"/>
        <v>87.590956428397533</v>
      </c>
      <c r="X5325" s="37">
        <f t="shared" si="1155"/>
        <v>92.064606640392455</v>
      </c>
      <c r="Y5325" s="37">
        <f t="shared" si="1155"/>
        <v>96.539930855894042</v>
      </c>
    </row>
    <row r="5326" spans="1:25" x14ac:dyDescent="0.3">
      <c r="A5326" s="28">
        <v>5510</v>
      </c>
      <c r="B5326" s="34">
        <f t="shared" si="1145"/>
        <v>5.5100000000000006E-6</v>
      </c>
      <c r="C5326" s="37">
        <f t="shared" ref="C5326:L5335" si="1156">2*$C$3*$C$2^2/$B5326^5/(EXP($C$3*$C$2/$B5326/$C$4/C$7)-1)/1000000000</f>
        <v>1.8589316360190107</v>
      </c>
      <c r="D5326" s="37">
        <f t="shared" si="1156"/>
        <v>4.9875985404899117</v>
      </c>
      <c r="E5326" s="37">
        <f t="shared" si="1156"/>
        <v>8.71824951027269</v>
      </c>
      <c r="F5326" s="37">
        <f t="shared" si="1156"/>
        <v>14.384325357875733</v>
      </c>
      <c r="G5326" s="37">
        <f t="shared" si="1156"/>
        <v>16.897362743153071</v>
      </c>
      <c r="H5326" s="37">
        <f t="shared" si="1156"/>
        <v>18.590936201900501</v>
      </c>
      <c r="I5326" s="37">
        <f t="shared" si="1156"/>
        <v>25.465289197815451</v>
      </c>
      <c r="J5326" s="37">
        <f t="shared" si="1156"/>
        <v>28.072338149191051</v>
      </c>
      <c r="K5326" s="37">
        <f t="shared" si="1156"/>
        <v>34.19555043978864</v>
      </c>
      <c r="L5326" s="37">
        <f t="shared" si="1156"/>
        <v>38.594436633646481</v>
      </c>
      <c r="M5326" s="37">
        <f t="shared" ref="M5326:Y5335" si="1157">2*$C$3*$C$2^2/$B5326^5/(EXP($C$3*$C$2/$B5326/$C$4/M$7)-1)/1000000000</f>
        <v>41.047003570758967</v>
      </c>
      <c r="N5326" s="37">
        <f t="shared" si="1157"/>
        <v>47.434110461341398</v>
      </c>
      <c r="O5326" s="37">
        <f t="shared" si="1157"/>
        <v>51.868977993638254</v>
      </c>
      <c r="P5326" s="37">
        <f t="shared" si="1157"/>
        <v>56.311218557567862</v>
      </c>
      <c r="Q5326" s="37">
        <f t="shared" si="1157"/>
        <v>60.759460591262304</v>
      </c>
      <c r="R5326" s="37">
        <f t="shared" si="1157"/>
        <v>65.212652347267209</v>
      </c>
      <c r="S5326" s="37">
        <f t="shared" si="1157"/>
        <v>69.669973938780316</v>
      </c>
      <c r="T5326" s="37">
        <f t="shared" si="1157"/>
        <v>74.130776862610276</v>
      </c>
      <c r="U5326" s="37">
        <f t="shared" si="1157"/>
        <v>78.594541491642303</v>
      </c>
      <c r="V5326" s="37">
        <f t="shared" si="1157"/>
        <v>83.060846608049133</v>
      </c>
      <c r="W5326" s="37">
        <f t="shared" si="1157"/>
        <v>87.529347181255559</v>
      </c>
      <c r="X5326" s="37">
        <f t="shared" si="1157"/>
        <v>91.999757902219258</v>
      </c>
      <c r="Y5326" s="37">
        <f t="shared" si="1157"/>
        <v>96.471840807781163</v>
      </c>
    </row>
    <row r="5327" spans="1:25" x14ac:dyDescent="0.3">
      <c r="A5327" s="28">
        <v>5511</v>
      </c>
      <c r="B5327" s="34">
        <f t="shared" si="1145"/>
        <v>5.5110000000000003E-6</v>
      </c>
      <c r="C5327" s="37">
        <f t="shared" si="1156"/>
        <v>1.8581956957669528</v>
      </c>
      <c r="D5327" s="37">
        <f t="shared" si="1156"/>
        <v>4.9849842947067033</v>
      </c>
      <c r="E5327" s="37">
        <f t="shared" si="1156"/>
        <v>8.7131738067580002</v>
      </c>
      <c r="F5327" s="37">
        <f t="shared" si="1156"/>
        <v>14.375349224817771</v>
      </c>
      <c r="G5327" s="37">
        <f t="shared" si="1156"/>
        <v>16.886626117350367</v>
      </c>
      <c r="H5327" s="37">
        <f t="shared" si="1156"/>
        <v>18.579006601213351</v>
      </c>
      <c r="I5327" s="37">
        <f t="shared" si="1156"/>
        <v>25.448480994918729</v>
      </c>
      <c r="J5327" s="37">
        <f t="shared" si="1156"/>
        <v>28.053669233638935</v>
      </c>
      <c r="K5327" s="37">
        <f t="shared" si="1156"/>
        <v>34.172496735614253</v>
      </c>
      <c r="L5327" s="37">
        <f t="shared" si="1156"/>
        <v>38.56822381413803</v>
      </c>
      <c r="M5327" s="37">
        <f t="shared" si="1157"/>
        <v>41.019026955284772</v>
      </c>
      <c r="N5327" s="37">
        <f t="shared" si="1157"/>
        <v>47.401534142078766</v>
      </c>
      <c r="O5327" s="37">
        <f t="shared" si="1157"/>
        <v>51.833203662044028</v>
      </c>
      <c r="P5327" s="37">
        <f t="shared" si="1157"/>
        <v>56.272238227404522</v>
      </c>
      <c r="Q5327" s="37">
        <f t="shared" si="1157"/>
        <v>60.717267757987358</v>
      </c>
      <c r="R5327" s="37">
        <f t="shared" si="1157"/>
        <v>65.167241643593314</v>
      </c>
      <c r="S5327" s="37">
        <f t="shared" si="1157"/>
        <v>69.62134088463938</v>
      </c>
      <c r="T5327" s="37">
        <f t="shared" si="1157"/>
        <v>74.078917680139313</v>
      </c>
      <c r="U5327" s="37">
        <f t="shared" si="1157"/>
        <v>78.53945296593443</v>
      </c>
      <c r="V5327" s="37">
        <f t="shared" si="1157"/>
        <v>83.002525980744267</v>
      </c>
      <c r="W5327" s="37">
        <f t="shared" si="1157"/>
        <v>87.467792068107016</v>
      </c>
      <c r="X5327" s="37">
        <f t="shared" si="1157"/>
        <v>91.934966228441596</v>
      </c>
      <c r="Y5327" s="37">
        <f t="shared" si="1157"/>
        <v>96.403810756770568</v>
      </c>
    </row>
    <row r="5328" spans="1:25" x14ac:dyDescent="0.3">
      <c r="A5328" s="28">
        <v>5512</v>
      </c>
      <c r="B5328" s="34">
        <f t="shared" si="1145"/>
        <v>5.5120000000000008E-6</v>
      </c>
      <c r="C5328" s="37">
        <f t="shared" si="1156"/>
        <v>1.8574600436798414</v>
      </c>
      <c r="D5328" s="37">
        <f t="shared" si="1156"/>
        <v>4.9823716751031011</v>
      </c>
      <c r="E5328" s="37">
        <f t="shared" si="1156"/>
        <v>8.7081017142219164</v>
      </c>
      <c r="F5328" s="37">
        <f t="shared" si="1156"/>
        <v>14.366380020001596</v>
      </c>
      <c r="G5328" s="37">
        <f t="shared" si="1156"/>
        <v>16.875897949647875</v>
      </c>
      <c r="H5328" s="37">
        <f t="shared" si="1156"/>
        <v>18.567086502325825</v>
      </c>
      <c r="I5328" s="37">
        <f t="shared" si="1156"/>
        <v>25.431686600953359</v>
      </c>
      <c r="J5328" s="37">
        <f t="shared" si="1156"/>
        <v>28.035015781124486</v>
      </c>
      <c r="K5328" s="37">
        <f t="shared" si="1156"/>
        <v>34.149462408069347</v>
      </c>
      <c r="L5328" s="37">
        <f t="shared" si="1156"/>
        <v>38.542033200737883</v>
      </c>
      <c r="M5328" s="37">
        <f t="shared" si="1157"/>
        <v>40.991074128328584</v>
      </c>
      <c r="N5328" s="37">
        <f t="shared" si="1157"/>
        <v>47.368985744870834</v>
      </c>
      <c r="O5328" s="37">
        <f t="shared" si="1157"/>
        <v>51.797460130984724</v>
      </c>
      <c r="P5328" s="37">
        <f t="shared" si="1157"/>
        <v>56.233291586339881</v>
      </c>
      <c r="Q5328" s="37">
        <f t="shared" si="1157"/>
        <v>60.675111510593361</v>
      </c>
      <c r="R5328" s="37">
        <f t="shared" si="1157"/>
        <v>65.121870429367959</v>
      </c>
      <c r="S5328" s="37">
        <f t="shared" si="1157"/>
        <v>69.572750229181111</v>
      </c>
      <c r="T5328" s="37">
        <f t="shared" si="1157"/>
        <v>74.027103810365261</v>
      </c>
      <c r="U5328" s="37">
        <f t="shared" si="1157"/>
        <v>78.484412671006879</v>
      </c>
      <c r="V5328" s="37">
        <f t="shared" si="1157"/>
        <v>82.944256505795266</v>
      </c>
      <c r="W5328" s="37">
        <f t="shared" si="1157"/>
        <v>87.406291031909433</v>
      </c>
      <c r="X5328" s="37">
        <f t="shared" si="1157"/>
        <v>91.870231558837901</v>
      </c>
      <c r="Y5328" s="37">
        <f t="shared" si="1157"/>
        <v>96.335840639458539</v>
      </c>
    </row>
    <row r="5329" spans="1:25" x14ac:dyDescent="0.3">
      <c r="A5329" s="28">
        <v>5513</v>
      </c>
      <c r="B5329" s="34">
        <f t="shared" si="1145"/>
        <v>5.5130000000000004E-6</v>
      </c>
      <c r="C5329" s="37">
        <f t="shared" si="1156"/>
        <v>1.8567246797034551</v>
      </c>
      <c r="D5329" s="37">
        <f t="shared" si="1156"/>
        <v>4.9797606805559305</v>
      </c>
      <c r="E5329" s="37">
        <f t="shared" si="1156"/>
        <v>8.7030332296689643</v>
      </c>
      <c r="F5329" s="37">
        <f t="shared" si="1156"/>
        <v>14.357417737088005</v>
      </c>
      <c r="G5329" s="37">
        <f t="shared" si="1156"/>
        <v>16.865178232123768</v>
      </c>
      <c r="H5329" s="37">
        <f t="shared" si="1156"/>
        <v>18.555175896227642</v>
      </c>
      <c r="I5329" s="37">
        <f t="shared" si="1156"/>
        <v>25.41490600236833</v>
      </c>
      <c r="J5329" s="37">
        <f t="shared" si="1156"/>
        <v>28.016377776338576</v>
      </c>
      <c r="K5329" s="37">
        <f t="shared" si="1156"/>
        <v>34.126447437665384</v>
      </c>
      <c r="L5329" s="37">
        <f t="shared" si="1156"/>
        <v>38.515864770923486</v>
      </c>
      <c r="M5329" s="37">
        <f t="shared" si="1157"/>
        <v>40.963145065667689</v>
      </c>
      <c r="N5329" s="37">
        <f t="shared" si="1157"/>
        <v>47.336465241045055</v>
      </c>
      <c r="O5329" s="37">
        <f t="shared" si="1157"/>
        <v>51.761747368683217</v>
      </c>
      <c r="P5329" s="37">
        <f t="shared" si="1157"/>
        <v>56.194378599477723</v>
      </c>
      <c r="Q5329" s="37">
        <f t="shared" si="1157"/>
        <v>60.632991811053209</v>
      </c>
      <c r="R5329" s="37">
        <f t="shared" si="1157"/>
        <v>65.076538663423449</v>
      </c>
      <c r="S5329" s="37">
        <f t="shared" si="1157"/>
        <v>69.524201928088715</v>
      </c>
      <c r="T5329" s="37">
        <f t="shared" si="1157"/>
        <v>73.97533520581554</v>
      </c>
      <c r="U5329" s="37">
        <f t="shared" si="1157"/>
        <v>78.42942055622531</v>
      </c>
      <c r="V5329" s="37">
        <f t="shared" si="1157"/>
        <v>82.886038129401115</v>
      </c>
      <c r="W5329" s="37">
        <f t="shared" si="1157"/>
        <v>87.344844015690668</v>
      </c>
      <c r="X5329" s="37">
        <f t="shared" si="1157"/>
        <v>91.805553833261143</v>
      </c>
      <c r="Y5329" s="37">
        <f t="shared" si="1157"/>
        <v>96.267930392519673</v>
      </c>
    </row>
    <row r="5330" spans="1:25" x14ac:dyDescent="0.3">
      <c r="A5330" s="28">
        <v>5514</v>
      </c>
      <c r="B5330" s="34">
        <f t="shared" si="1145"/>
        <v>5.5140000000000001E-6</v>
      </c>
      <c r="C5330" s="37">
        <f t="shared" si="1156"/>
        <v>1.8559896037834525</v>
      </c>
      <c r="D5330" s="37">
        <f t="shared" si="1156"/>
        <v>4.9771513099427915</v>
      </c>
      <c r="E5330" s="37">
        <f t="shared" si="1156"/>
        <v>8.697968350106434</v>
      </c>
      <c r="F5330" s="37">
        <f t="shared" si="1156"/>
        <v>14.34846236974443</v>
      </c>
      <c r="G5330" s="37">
        <f t="shared" si="1156"/>
        <v>16.854466956864741</v>
      </c>
      <c r="H5330" s="37">
        <f t="shared" si="1156"/>
        <v>18.543274773918391</v>
      </c>
      <c r="I5330" s="37">
        <f t="shared" si="1156"/>
        <v>25.398139185628011</v>
      </c>
      <c r="J5330" s="37">
        <f t="shared" si="1156"/>
        <v>27.997755203989652</v>
      </c>
      <c r="K5330" s="37">
        <f t="shared" si="1156"/>
        <v>34.103451804936633</v>
      </c>
      <c r="L5330" s="37">
        <f t="shared" si="1156"/>
        <v>38.489718502198762</v>
      </c>
      <c r="M5330" s="37">
        <f t="shared" si="1157"/>
        <v>40.935239743107935</v>
      </c>
      <c r="N5330" s="37">
        <f t="shared" si="1157"/>
        <v>47.303972601962982</v>
      </c>
      <c r="O5330" s="37">
        <f t="shared" si="1157"/>
        <v>51.726065343400457</v>
      </c>
      <c r="P5330" s="37">
        <f t="shared" si="1157"/>
        <v>56.155499231963908</v>
      </c>
      <c r="Q5330" s="37">
        <f t="shared" si="1157"/>
        <v>60.590908621385729</v>
      </c>
      <c r="R5330" s="37">
        <f t="shared" si="1157"/>
        <v>65.031246304641712</v>
      </c>
      <c r="S5330" s="37">
        <f t="shared" si="1157"/>
        <v>69.475695937099374</v>
      </c>
      <c r="T5330" s="37">
        <f t="shared" si="1157"/>
        <v>73.923611819075319</v>
      </c>
      <c r="U5330" s="37">
        <f t="shared" si="1157"/>
        <v>78.374476571017155</v>
      </c>
      <c r="V5330" s="37">
        <f t="shared" si="1157"/>
        <v>82.827870797826648</v>
      </c>
      <c r="W5330" s="37">
        <f t="shared" si="1157"/>
        <v>87.283450962548301</v>
      </c>
      <c r="X5330" s="37">
        <f t="shared" si="1157"/>
        <v>91.740932991638061</v>
      </c>
      <c r="Y5330" s="37">
        <f t="shared" si="1157"/>
        <v>96.200079952706417</v>
      </c>
    </row>
    <row r="5331" spans="1:25" x14ac:dyDescent="0.3">
      <c r="A5331" s="28">
        <v>5515</v>
      </c>
      <c r="B5331" s="34">
        <f t="shared" si="1145"/>
        <v>5.5150000000000006E-6</v>
      </c>
      <c r="C5331" s="37">
        <f t="shared" si="1156"/>
        <v>1.8552548158653812</v>
      </c>
      <c r="D5331" s="37">
        <f t="shared" si="1156"/>
        <v>4.9745435621420793</v>
      </c>
      <c r="E5331" s="37">
        <f t="shared" si="1156"/>
        <v>8.6929070725443953</v>
      </c>
      <c r="F5331" s="37">
        <f t="shared" si="1156"/>
        <v>14.339513911644966</v>
      </c>
      <c r="G5331" s="37">
        <f t="shared" si="1156"/>
        <v>16.843764115966046</v>
      </c>
      <c r="H5331" s="37">
        <f t="shared" si="1156"/>
        <v>18.531383126407466</v>
      </c>
      <c r="I5331" s="37">
        <f t="shared" si="1156"/>
        <v>25.381386137212139</v>
      </c>
      <c r="J5331" s="37">
        <f t="shared" si="1156"/>
        <v>27.979148048803712</v>
      </c>
      <c r="K5331" s="37">
        <f t="shared" si="1156"/>
        <v>34.080475490440058</v>
      </c>
      <c r="L5331" s="37">
        <f t="shared" si="1156"/>
        <v>38.463594372094192</v>
      </c>
      <c r="M5331" s="37">
        <f t="shared" si="1157"/>
        <v>40.907358136483872</v>
      </c>
      <c r="N5331" s="37">
        <f t="shared" si="1157"/>
        <v>47.271507799020462</v>
      </c>
      <c r="O5331" s="37">
        <f t="shared" si="1157"/>
        <v>51.690414023435515</v>
      </c>
      <c r="P5331" s="37">
        <f t="shared" si="1157"/>
        <v>56.116653448986234</v>
      </c>
      <c r="Q5331" s="37">
        <f t="shared" si="1157"/>
        <v>60.548861903655656</v>
      </c>
      <c r="R5331" s="37">
        <f t="shared" si="1157"/>
        <v>64.985993311954715</v>
      </c>
      <c r="S5331" s="37">
        <f t="shared" si="1157"/>
        <v>69.427232212003986</v>
      </c>
      <c r="T5331" s="37">
        <f t="shared" si="1157"/>
        <v>73.87193360278772</v>
      </c>
      <c r="U5331" s="37">
        <f t="shared" si="1157"/>
        <v>78.319580664871893</v>
      </c>
      <c r="V5331" s="37">
        <f t="shared" si="1157"/>
        <v>82.769754457402371</v>
      </c>
      <c r="W5331" s="37">
        <f t="shared" si="1157"/>
        <v>87.222111815649768</v>
      </c>
      <c r="X5331" s="37">
        <f t="shared" si="1157"/>
        <v>91.676368973969204</v>
      </c>
      <c r="Y5331" s="37">
        <f t="shared" si="1157"/>
        <v>96.132289256849162</v>
      </c>
    </row>
    <row r="5332" spans="1:25" x14ac:dyDescent="0.3">
      <c r="A5332" s="28">
        <v>5516</v>
      </c>
      <c r="B5332" s="34">
        <f t="shared" si="1145"/>
        <v>5.5160000000000002E-6</v>
      </c>
      <c r="C5332" s="37">
        <f t="shared" si="1156"/>
        <v>1.8545203158946819</v>
      </c>
      <c r="D5332" s="37">
        <f t="shared" si="1156"/>
        <v>4.9719374360329844</v>
      </c>
      <c r="E5332" s="37">
        <f t="shared" si="1156"/>
        <v>8.687849393995732</v>
      </c>
      <c r="F5332" s="37">
        <f t="shared" si="1156"/>
        <v>14.330572356470395</v>
      </c>
      <c r="G5332" s="37">
        <f t="shared" si="1156"/>
        <v>16.833069701531524</v>
      </c>
      <c r="H5332" s="37">
        <f t="shared" si="1156"/>
        <v>18.519500944714231</v>
      </c>
      <c r="I5332" s="37">
        <f t="shared" si="1156"/>
        <v>25.364646843615976</v>
      </c>
      <c r="J5332" s="37">
        <f t="shared" si="1156"/>
        <v>27.960556295524388</v>
      </c>
      <c r="K5332" s="37">
        <f t="shared" si="1156"/>
        <v>34.057518474755476</v>
      </c>
      <c r="L5332" s="37">
        <f t="shared" si="1156"/>
        <v>38.437492358166885</v>
      </c>
      <c r="M5332" s="37">
        <f t="shared" si="1157"/>
        <v>40.879500221658773</v>
      </c>
      <c r="N5332" s="37">
        <f t="shared" si="1157"/>
        <v>47.239070803647685</v>
      </c>
      <c r="O5332" s="37">
        <f t="shared" si="1157"/>
        <v>51.654793377125749</v>
      </c>
      <c r="P5332" s="37">
        <f t="shared" si="1157"/>
        <v>56.077841215774718</v>
      </c>
      <c r="Q5332" s="37">
        <f t="shared" si="1157"/>
        <v>60.506851619973929</v>
      </c>
      <c r="R5332" s="37">
        <f t="shared" si="1157"/>
        <v>64.940779644344502</v>
      </c>
      <c r="S5332" s="37">
        <f t="shared" si="1157"/>
        <v>69.378810708647634</v>
      </c>
      <c r="T5332" s="37">
        <f t="shared" si="1157"/>
        <v>73.820300509653819</v>
      </c>
      <c r="U5332" s="37">
        <f t="shared" si="1157"/>
        <v>78.264732787340819</v>
      </c>
      <c r="V5332" s="37">
        <f t="shared" si="1157"/>
        <v>82.711689054524967</v>
      </c>
      <c r="W5332" s="37">
        <f t="shared" si="1157"/>
        <v>87.160826518232668</v>
      </c>
      <c r="X5332" s="37">
        <f t="shared" si="1157"/>
        <v>91.611861720329131</v>
      </c>
      <c r="Y5332" s="37">
        <f t="shared" si="1157"/>
        <v>96.064558241856247</v>
      </c>
    </row>
    <row r="5333" spans="1:25" x14ac:dyDescent="0.3">
      <c r="A5333" s="28">
        <v>5517</v>
      </c>
      <c r="B5333" s="34">
        <f t="shared" si="1145"/>
        <v>5.5170000000000007E-6</v>
      </c>
      <c r="C5333" s="37">
        <f t="shared" si="1156"/>
        <v>1.8537861038166794</v>
      </c>
      <c r="D5333" s="37">
        <f t="shared" si="1156"/>
        <v>4.9693329304954821</v>
      </c>
      <c r="E5333" s="37">
        <f t="shared" si="1156"/>
        <v>8.6827953114760845</v>
      </c>
      <c r="F5333" s="37">
        <f t="shared" si="1156"/>
        <v>14.321637697908098</v>
      </c>
      <c r="G5333" s="37">
        <f t="shared" si="1156"/>
        <v>16.822383705673495</v>
      </c>
      <c r="H5333" s="37">
        <f t="shared" si="1156"/>
        <v>18.50762821986779</v>
      </c>
      <c r="I5333" s="37">
        <f t="shared" si="1156"/>
        <v>25.347921291350033</v>
      </c>
      <c r="J5333" s="37">
        <f t="shared" si="1156"/>
        <v>27.941979928912797</v>
      </c>
      <c r="K5333" s="37">
        <f t="shared" si="1156"/>
        <v>34.034580738485317</v>
      </c>
      <c r="L5333" s="37">
        <f t="shared" si="1156"/>
        <v>38.411412438000298</v>
      </c>
      <c r="M5333" s="37">
        <f t="shared" si="1157"/>
        <v>40.85166597452443</v>
      </c>
      <c r="N5333" s="37">
        <f t="shared" si="1157"/>
        <v>47.20666158730878</v>
      </c>
      <c r="O5333" s="37">
        <f t="shared" si="1157"/>
        <v>51.619203372846272</v>
      </c>
      <c r="P5333" s="37">
        <f t="shared" si="1157"/>
        <v>56.039062497601122</v>
      </c>
      <c r="Q5333" s="37">
        <f t="shared" si="1157"/>
        <v>60.464877732497044</v>
      </c>
      <c r="R5333" s="37">
        <f t="shared" si="1157"/>
        <v>64.895605260842672</v>
      </c>
      <c r="S5333" s="37">
        <f t="shared" si="1157"/>
        <v>69.330431382928708</v>
      </c>
      <c r="T5333" s="37">
        <f t="shared" si="1157"/>
        <v>73.768712492432385</v>
      </c>
      <c r="U5333" s="37">
        <f t="shared" si="1157"/>
        <v>78.209932888036803</v>
      </c>
      <c r="V5333" s="37">
        <f t="shared" si="1157"/>
        <v>82.65367453565635</v>
      </c>
      <c r="W5333" s="37">
        <f t="shared" si="1157"/>
        <v>87.09959501360386</v>
      </c>
      <c r="X5333" s="37">
        <f t="shared" si="1157"/>
        <v>91.547411170865828</v>
      </c>
      <c r="Y5333" s="37">
        <f t="shared" si="1157"/>
        <v>95.996886844713529</v>
      </c>
    </row>
    <row r="5334" spans="1:25" x14ac:dyDescent="0.3">
      <c r="A5334" s="28">
        <v>5518</v>
      </c>
      <c r="B5334" s="34">
        <f t="shared" si="1145"/>
        <v>5.5180000000000004E-6</v>
      </c>
      <c r="C5334" s="37">
        <f t="shared" si="1156"/>
        <v>1.85305217957659</v>
      </c>
      <c r="D5334" s="37">
        <f t="shared" si="1156"/>
        <v>4.9667300444103359</v>
      </c>
      <c r="E5334" s="37">
        <f t="shared" si="1156"/>
        <v>8.677744822003886</v>
      </c>
      <c r="F5334" s="37">
        <f t="shared" si="1156"/>
        <v>14.312709929652147</v>
      </c>
      <c r="G5334" s="37">
        <f t="shared" si="1156"/>
        <v>16.811706120512838</v>
      </c>
      <c r="H5334" s="37">
        <f t="shared" si="1156"/>
        <v>18.495764942907144</v>
      </c>
      <c r="I5334" s="37">
        <f t="shared" si="1156"/>
        <v>25.331209466940258</v>
      </c>
      <c r="J5334" s="37">
        <f t="shared" si="1156"/>
        <v>27.923418933747588</v>
      </c>
      <c r="K5334" s="37">
        <f t="shared" si="1156"/>
        <v>34.011662262254731</v>
      </c>
      <c r="L5334" s="37">
        <f t="shared" si="1156"/>
        <v>38.38535458920439</v>
      </c>
      <c r="M5334" s="37">
        <f t="shared" si="1157"/>
        <v>40.823855371001244</v>
      </c>
      <c r="N5334" s="37">
        <f t="shared" si="1157"/>
        <v>47.17428012150215</v>
      </c>
      <c r="O5334" s="37">
        <f t="shared" si="1157"/>
        <v>51.583643979010468</v>
      </c>
      <c r="P5334" s="37">
        <f t="shared" si="1157"/>
        <v>56.000317259779251</v>
      </c>
      <c r="Q5334" s="37">
        <f t="shared" si="1157"/>
        <v>60.422940203427565</v>
      </c>
      <c r="R5334" s="37">
        <f t="shared" si="1157"/>
        <v>64.850470120530773</v>
      </c>
      <c r="S5334" s="37">
        <f t="shared" si="1157"/>
        <v>69.282094190799825</v>
      </c>
      <c r="T5334" s="37">
        <f t="shared" si="1157"/>
        <v>73.717169503939729</v>
      </c>
      <c r="U5334" s="37">
        <f t="shared" si="1157"/>
        <v>78.155180916634464</v>
      </c>
      <c r="V5334" s="37">
        <f t="shared" si="1157"/>
        <v>82.59571084732454</v>
      </c>
      <c r="W5334" s="37">
        <f t="shared" si="1157"/>
        <v>87.03841724514011</v>
      </c>
      <c r="X5334" s="37">
        <f t="shared" si="1157"/>
        <v>91.483017265801223</v>
      </c>
      <c r="Y5334" s="37">
        <f t="shared" si="1157"/>
        <v>95.929275002484488</v>
      </c>
    </row>
    <row r="5335" spans="1:25" x14ac:dyDescent="0.3">
      <c r="A5335" s="28">
        <v>5519</v>
      </c>
      <c r="B5335" s="34">
        <f t="shared" si="1145"/>
        <v>5.519E-6</v>
      </c>
      <c r="C5335" s="37">
        <f t="shared" si="1156"/>
        <v>1.8523185431195175</v>
      </c>
      <c r="D5335" s="37">
        <f t="shared" si="1156"/>
        <v>4.964128776659094</v>
      </c>
      <c r="E5335" s="37">
        <f t="shared" si="1156"/>
        <v>8.6726979226003333</v>
      </c>
      <c r="F5335" s="37">
        <f t="shared" si="1156"/>
        <v>14.3037890454032</v>
      </c>
      <c r="G5335" s="37">
        <f t="shared" si="1156"/>
        <v>16.801036938178918</v>
      </c>
      <c r="H5335" s="37">
        <f t="shared" si="1156"/>
        <v>18.483911104881066</v>
      </c>
      <c r="I5335" s="37">
        <f t="shared" si="1156"/>
        <v>25.314511356927895</v>
      </c>
      <c r="J5335" s="37">
        <f t="shared" si="1156"/>
        <v>27.904873294824906</v>
      </c>
      <c r="K5335" s="37">
        <f t="shared" si="1156"/>
        <v>33.988763026711496</v>
      </c>
      <c r="L5335" s="37">
        <f t="shared" si="1156"/>
        <v>38.359318789415497</v>
      </c>
      <c r="M5335" s="37">
        <f t="shared" si="1157"/>
        <v>40.796068387038055</v>
      </c>
      <c r="N5335" s="37">
        <f t="shared" si="1157"/>
        <v>47.141926377760129</v>
      </c>
      <c r="O5335" s="37">
        <f t="shared" si="1157"/>
        <v>51.548115164069394</v>
      </c>
      <c r="P5335" s="37">
        <f t="shared" si="1157"/>
        <v>55.961605467664548</v>
      </c>
      <c r="Q5335" s="37">
        <f t="shared" si="1157"/>
        <v>60.381038995013618</v>
      </c>
      <c r="R5335" s="37">
        <f t="shared" si="1157"/>
        <v>64.80537418253985</v>
      </c>
      <c r="S5335" s="37">
        <f t="shared" si="1157"/>
        <v>69.233799088266693</v>
      </c>
      <c r="T5335" s="37">
        <f t="shared" si="1157"/>
        <v>73.665671497049743</v>
      </c>
      <c r="U5335" s="37">
        <f t="shared" si="1157"/>
        <v>78.100476822869908</v>
      </c>
      <c r="V5335" s="37">
        <f t="shared" si="1157"/>
        <v>82.537797936122601</v>
      </c>
      <c r="W5335" s="37">
        <f t="shared" si="1157"/>
        <v>86.977293156287317</v>
      </c>
      <c r="X5335" s="37">
        <f t="shared" si="1157"/>
        <v>91.418679945430256</v>
      </c>
      <c r="Y5335" s="37">
        <f t="shared" si="1157"/>
        <v>95.861722652310092</v>
      </c>
    </row>
    <row r="5336" spans="1:25" x14ac:dyDescent="0.3">
      <c r="A5336" s="28">
        <v>5520</v>
      </c>
      <c r="B5336" s="34">
        <f t="shared" si="1145"/>
        <v>5.5200000000000005E-6</v>
      </c>
      <c r="C5336" s="37">
        <f t="shared" ref="C5336:L5345" si="1158">2*$C$3*$C$2^2/$B5336^5/(EXP($C$3*$C$2/$B5336/$C$4/C$7)-1)/1000000000</f>
        <v>1.85158519439046</v>
      </c>
      <c r="D5336" s="37">
        <f t="shared" si="1158"/>
        <v>4.9615291261241037</v>
      </c>
      <c r="E5336" s="37">
        <f t="shared" si="1158"/>
        <v>8.6676546102894232</v>
      </c>
      <c r="F5336" s="37">
        <f t="shared" si="1158"/>
        <v>14.294875038868568</v>
      </c>
      <c r="G5336" s="37">
        <f t="shared" si="1158"/>
        <v>16.790376150809632</v>
      </c>
      <c r="H5336" s="37">
        <f t="shared" si="1158"/>
        <v>18.472066696848174</v>
      </c>
      <c r="I5336" s="37">
        <f t="shared" si="1158"/>
        <v>25.297826947869527</v>
      </c>
      <c r="J5336" s="37">
        <f t="shared" si="1158"/>
        <v>27.886342996958369</v>
      </c>
      <c r="K5336" s="37">
        <f t="shared" si="1158"/>
        <v>33.965883012526064</v>
      </c>
      <c r="L5336" s="37">
        <f t="shared" si="1158"/>
        <v>38.333305016296407</v>
      </c>
      <c r="M5336" s="37">
        <f t="shared" ref="M5336:Y5345" si="1159">2*$C$3*$C$2^2/$B5336^5/(EXP($C$3*$C$2/$B5336/$C$4/M$7)-1)/1000000000</f>
        <v>40.768304998612273</v>
      </c>
      <c r="N5336" s="37">
        <f t="shared" si="1159"/>
        <v>47.109600327649197</v>
      </c>
      <c r="O5336" s="37">
        <f t="shared" si="1159"/>
        <v>51.512616896512178</v>
      </c>
      <c r="P5336" s="37">
        <f t="shared" si="1159"/>
        <v>55.922927086654447</v>
      </c>
      <c r="Q5336" s="37">
        <f t="shared" si="1159"/>
        <v>60.339174069549117</v>
      </c>
      <c r="R5336" s="37">
        <f t="shared" si="1159"/>
        <v>64.760317406050731</v>
      </c>
      <c r="S5336" s="37">
        <f t="shared" si="1159"/>
        <v>69.185546031389038</v>
      </c>
      <c r="T5336" s="37">
        <f t="shared" si="1159"/>
        <v>73.614218424694002</v>
      </c>
      <c r="U5336" s="37">
        <f t="shared" si="1159"/>
        <v>78.045820556540775</v>
      </c>
      <c r="V5336" s="37">
        <f t="shared" si="1159"/>
        <v>82.479935748709337</v>
      </c>
      <c r="W5336" s="37">
        <f t="shared" si="1159"/>
        <v>86.91622269056127</v>
      </c>
      <c r="X5336" s="37">
        <f t="shared" si="1159"/>
        <v>91.354399150121594</v>
      </c>
      <c r="Y5336" s="37">
        <f t="shared" si="1159"/>
        <v>95.794229731408649</v>
      </c>
    </row>
    <row r="5337" spans="1:25" x14ac:dyDescent="0.3">
      <c r="A5337" s="28">
        <v>5521</v>
      </c>
      <c r="B5337" s="34">
        <f t="shared" ref="B5337:B5400" si="1160">A5337*0.000000001</f>
        <v>5.5210000000000002E-6</v>
      </c>
      <c r="C5337" s="37">
        <f t="shared" si="1158"/>
        <v>1.850852133334298</v>
      </c>
      <c r="D5337" s="37">
        <f t="shared" si="1158"/>
        <v>4.9589310916884859</v>
      </c>
      <c r="E5337" s="37">
        <f t="shared" si="1158"/>
        <v>8.6626148820978894</v>
      </c>
      <c r="F5337" s="37">
        <f t="shared" si="1158"/>
        <v>14.285967903762158</v>
      </c>
      <c r="G5337" s="37">
        <f t="shared" si="1158"/>
        <v>16.779723750551334</v>
      </c>
      <c r="H5337" s="37">
        <f t="shared" si="1158"/>
        <v>18.460231709876851</v>
      </c>
      <c r="I5337" s="37">
        <f t="shared" si="1158"/>
        <v>25.281156226337014</v>
      </c>
      <c r="J5337" s="37">
        <f t="shared" si="1158"/>
        <v>27.867828024979033</v>
      </c>
      <c r="K5337" s="37">
        <f t="shared" si="1158"/>
        <v>33.943022200391383</v>
      </c>
      <c r="L5337" s="37">
        <f t="shared" si="1158"/>
        <v>38.307313247536158</v>
      </c>
      <c r="M5337" s="37">
        <f t="shared" si="1159"/>
        <v>40.740565181729693</v>
      </c>
      <c r="N5337" s="37">
        <f t="shared" si="1159"/>
        <v>47.077301942769687</v>
      </c>
      <c r="O5337" s="37">
        <f t="shared" si="1159"/>
        <v>51.477149144865677</v>
      </c>
      <c r="P5337" s="37">
        <f t="shared" si="1159"/>
        <v>55.884282082187951</v>
      </c>
      <c r="Q5337" s="37">
        <f t="shared" si="1159"/>
        <v>60.297345389373511</v>
      </c>
      <c r="R5337" s="37">
        <f t="shared" si="1159"/>
        <v>64.715299750293596</v>
      </c>
      <c r="S5337" s="37">
        <f t="shared" si="1159"/>
        <v>69.137334976279718</v>
      </c>
      <c r="T5337" s="37">
        <f t="shared" si="1159"/>
        <v>73.562810239861307</v>
      </c>
      <c r="U5337" s="37">
        <f t="shared" si="1159"/>
        <v>77.991212067505927</v>
      </c>
      <c r="V5337" s="37">
        <f t="shared" si="1159"/>
        <v>82.422124231808809</v>
      </c>
      <c r="W5337" s="37">
        <f t="shared" si="1159"/>
        <v>86.855205791546524</v>
      </c>
      <c r="X5337" s="37">
        <f t="shared" si="1159"/>
        <v>91.290174820317119</v>
      </c>
      <c r="Y5337" s="37">
        <f t="shared" si="1159"/>
        <v>95.726796177075684</v>
      </c>
    </row>
    <row r="5338" spans="1:25" x14ac:dyDescent="0.3">
      <c r="A5338" s="28">
        <v>5522</v>
      </c>
      <c r="B5338" s="34">
        <f t="shared" si="1160"/>
        <v>5.5220000000000007E-6</v>
      </c>
      <c r="C5338" s="37">
        <f t="shared" si="1158"/>
        <v>1.8501193598958077</v>
      </c>
      <c r="D5338" s="37">
        <f t="shared" si="1158"/>
        <v>4.9563346722361548</v>
      </c>
      <c r="E5338" s="37">
        <f t="shared" si="1158"/>
        <v>8.6575787350552513</v>
      </c>
      <c r="F5338" s="37">
        <f t="shared" si="1158"/>
        <v>14.277067633804485</v>
      </c>
      <c r="G5338" s="37">
        <f t="shared" si="1158"/>
        <v>16.769079729558868</v>
      </c>
      <c r="H5338" s="37">
        <f t="shared" si="1158"/>
        <v>18.448406135045257</v>
      </c>
      <c r="I5338" s="37">
        <f t="shared" si="1158"/>
        <v>25.264499178917493</v>
      </c>
      <c r="J5338" s="37">
        <f t="shared" si="1158"/>
        <v>27.849328363735367</v>
      </c>
      <c r="K5338" s="37">
        <f t="shared" si="1158"/>
        <v>33.920180571023003</v>
      </c>
      <c r="L5338" s="37">
        <f t="shared" si="1158"/>
        <v>38.281343460850088</v>
      </c>
      <c r="M5338" s="37">
        <f t="shared" si="1159"/>
        <v>40.712848912424541</v>
      </c>
      <c r="N5338" s="37">
        <f t="shared" si="1159"/>
        <v>47.045031194755865</v>
      </c>
      <c r="O5338" s="37">
        <f t="shared" si="1159"/>
        <v>51.441711877694516</v>
      </c>
      <c r="P5338" s="37">
        <f t="shared" si="1159"/>
        <v>55.845670419745716</v>
      </c>
      <c r="Q5338" s="37">
        <f t="shared" si="1159"/>
        <v>60.255552916871856</v>
      </c>
      <c r="R5338" s="37">
        <f t="shared" si="1159"/>
        <v>64.670321174548263</v>
      </c>
      <c r="S5338" s="37">
        <f t="shared" si="1159"/>
        <v>69.089165879105039</v>
      </c>
      <c r="T5338" s="37">
        <f t="shared" si="1159"/>
        <v>73.5114468955978</v>
      </c>
      <c r="U5338" s="37">
        <f t="shared" si="1159"/>
        <v>77.936651305685487</v>
      </c>
      <c r="V5338" s="37">
        <f t="shared" si="1159"/>
        <v>82.364363332210161</v>
      </c>
      <c r="W5338" s="37">
        <f t="shared" si="1159"/>
        <v>86.794242402897169</v>
      </c>
      <c r="X5338" s="37">
        <f t="shared" si="1159"/>
        <v>91.226006896531771</v>
      </c>
      <c r="Y5338" s="37">
        <f t="shared" si="1159"/>
        <v>95.65942192668399</v>
      </c>
    </row>
    <row r="5339" spans="1:25" x14ac:dyDescent="0.3">
      <c r="A5339" s="28">
        <v>5523</v>
      </c>
      <c r="B5339" s="34">
        <f t="shared" si="1160"/>
        <v>5.5230000000000003E-6</v>
      </c>
      <c r="C5339" s="37">
        <f t="shared" si="1158"/>
        <v>1.8493868740196551</v>
      </c>
      <c r="D5339" s="37">
        <f t="shared" si="1158"/>
        <v>4.9537398666518122</v>
      </c>
      <c r="E5339" s="37">
        <f t="shared" si="1158"/>
        <v>8.6525461661937992</v>
      </c>
      <c r="F5339" s="37">
        <f t="shared" si="1158"/>
        <v>14.268174222722692</v>
      </c>
      <c r="G5339" s="37">
        <f t="shared" si="1158"/>
        <v>16.758444079995577</v>
      </c>
      <c r="H5339" s="37">
        <f t="shared" si="1158"/>
        <v>18.436589963441367</v>
      </c>
      <c r="I5339" s="37">
        <f t="shared" si="1158"/>
        <v>25.247855792213386</v>
      </c>
      <c r="J5339" s="37">
        <f t="shared" si="1158"/>
        <v>27.830843998093286</v>
      </c>
      <c r="K5339" s="37">
        <f t="shared" si="1158"/>
        <v>33.897358105159064</v>
      </c>
      <c r="L5339" s="37">
        <f t="shared" si="1158"/>
        <v>38.255395633979887</v>
      </c>
      <c r="M5339" s="37">
        <f t="shared" si="1159"/>
        <v>40.685156166759405</v>
      </c>
      <c r="N5339" s="37">
        <f t="shared" si="1159"/>
        <v>47.012788055275941</v>
      </c>
      <c r="O5339" s="37">
        <f t="shared" si="1159"/>
        <v>51.406305063601145</v>
      </c>
      <c r="P5339" s="37">
        <f t="shared" si="1159"/>
        <v>55.807092064850117</v>
      </c>
      <c r="Q5339" s="37">
        <f t="shared" si="1159"/>
        <v>60.213796614474738</v>
      </c>
      <c r="R5339" s="37">
        <f t="shared" si="1159"/>
        <v>64.625381638143821</v>
      </c>
      <c r="S5339" s="37">
        <f t="shared" si="1159"/>
        <v>69.041038696084868</v>
      </c>
      <c r="T5339" s="37">
        <f t="shared" si="1159"/>
        <v>73.460128345006993</v>
      </c>
      <c r="U5339" s="37">
        <f t="shared" si="1159"/>
        <v>77.882138221061069</v>
      </c>
      <c r="V5339" s="37">
        <f t="shared" si="1159"/>
        <v>82.306652996767951</v>
      </c>
      <c r="W5339" s="37">
        <f t="shared" si="1159"/>
        <v>86.733332468336343</v>
      </c>
      <c r="X5339" s="37">
        <f t="shared" si="1159"/>
        <v>91.161895319353633</v>
      </c>
      <c r="Y5339" s="37">
        <f t="shared" si="1159"/>
        <v>95.592106917683253</v>
      </c>
    </row>
    <row r="5340" spans="1:25" x14ac:dyDescent="0.3">
      <c r="A5340" s="28">
        <v>5524</v>
      </c>
      <c r="B5340" s="34">
        <f t="shared" si="1160"/>
        <v>5.524E-6</v>
      </c>
      <c r="C5340" s="37">
        <f t="shared" si="1158"/>
        <v>1.8486546756503959</v>
      </c>
      <c r="D5340" s="37">
        <f t="shared" si="1158"/>
        <v>4.9511466738209498</v>
      </c>
      <c r="E5340" s="37">
        <f t="shared" si="1158"/>
        <v>8.6475171725485822</v>
      </c>
      <c r="F5340" s="37">
        <f t="shared" si="1158"/>
        <v>14.259287664250483</v>
      </c>
      <c r="G5340" s="37">
        <f t="shared" si="1158"/>
        <v>16.747816794033252</v>
      </c>
      <c r="H5340" s="37">
        <f t="shared" si="1158"/>
        <v>18.42478318616288</v>
      </c>
      <c r="I5340" s="37">
        <f t="shared" si="1158"/>
        <v>25.231226052842349</v>
      </c>
      <c r="J5340" s="37">
        <f t="shared" si="1158"/>
        <v>27.812374912936061</v>
      </c>
      <c r="K5340" s="37">
        <f t="shared" si="1158"/>
        <v>33.874554783560129</v>
      </c>
      <c r="L5340" s="37">
        <f t="shared" si="1158"/>
        <v>38.229469744693418</v>
      </c>
      <c r="M5340" s="37">
        <f t="shared" si="1159"/>
        <v>40.657486920825249</v>
      </c>
      <c r="N5340" s="37">
        <f t="shared" si="1159"/>
        <v>46.980572496031947</v>
      </c>
      <c r="O5340" s="37">
        <f t="shared" si="1159"/>
        <v>51.370928671225585</v>
      </c>
      <c r="P5340" s="37">
        <f t="shared" si="1159"/>
        <v>55.768546983064958</v>
      </c>
      <c r="Q5340" s="37">
        <f t="shared" si="1159"/>
        <v>60.172076444658131</v>
      </c>
      <c r="R5340" s="37">
        <f t="shared" si="1159"/>
        <v>64.580481100458826</v>
      </c>
      <c r="S5340" s="37">
        <f t="shared" si="1159"/>
        <v>68.992953383492093</v>
      </c>
      <c r="T5340" s="37">
        <f t="shared" si="1159"/>
        <v>73.408854541249568</v>
      </c>
      <c r="U5340" s="37">
        <f t="shared" si="1159"/>
        <v>77.827672763675096</v>
      </c>
      <c r="V5340" s="37">
        <f t="shared" si="1159"/>
        <v>82.248993172401597</v>
      </c>
      <c r="W5340" s="37">
        <f t="shared" si="1159"/>
        <v>86.67247593165618</v>
      </c>
      <c r="X5340" s="37">
        <f t="shared" si="1159"/>
        <v>91.097840029443731</v>
      </c>
      <c r="Y5340" s="37">
        <f t="shared" si="1159"/>
        <v>95.524851087600254</v>
      </c>
    </row>
    <row r="5341" spans="1:25" x14ac:dyDescent="0.3">
      <c r="A5341" s="28">
        <v>5525</v>
      </c>
      <c r="B5341" s="34">
        <f t="shared" si="1160"/>
        <v>5.5250000000000005E-6</v>
      </c>
      <c r="C5341" s="37">
        <f t="shared" si="1158"/>
        <v>1.8479227647324765</v>
      </c>
      <c r="D5341" s="37">
        <f t="shared" si="1158"/>
        <v>4.9485550926298307</v>
      </c>
      <c r="E5341" s="37">
        <f t="shared" si="1158"/>
        <v>8.6424917511573955</v>
      </c>
      <c r="F5341" s="37">
        <f t="shared" si="1158"/>
        <v>14.250407952128148</v>
      </c>
      <c r="G5341" s="37">
        <f t="shared" si="1158"/>
        <v>16.737197863852092</v>
      </c>
      <c r="H5341" s="37">
        <f t="shared" si="1158"/>
        <v>18.412985794317223</v>
      </c>
      <c r="I5341" s="37">
        <f t="shared" si="1158"/>
        <v>25.2146099474372</v>
      </c>
      <c r="J5341" s="37">
        <f t="shared" si="1158"/>
        <v>27.793921093164276</v>
      </c>
      <c r="K5341" s="37">
        <f t="shared" si="1158"/>
        <v>33.85177058700922</v>
      </c>
      <c r="L5341" s="37">
        <f t="shared" si="1158"/>
        <v>38.203565770784721</v>
      </c>
      <c r="M5341" s="37">
        <f t="shared" si="1159"/>
        <v>40.629841150741179</v>
      </c>
      <c r="N5341" s="37">
        <f t="shared" si="1159"/>
        <v>46.948384488759551</v>
      </c>
      <c r="O5341" s="37">
        <f t="shared" si="1159"/>
        <v>51.335582669245518</v>
      </c>
      <c r="P5341" s="37">
        <f t="shared" si="1159"/>
        <v>55.730035139995493</v>
      </c>
      <c r="Q5341" s="37">
        <f t="shared" si="1159"/>
        <v>60.13039236994328</v>
      </c>
      <c r="R5341" s="37">
        <f t="shared" si="1159"/>
        <v>64.535619520920903</v>
      </c>
      <c r="S5341" s="37">
        <f t="shared" si="1159"/>
        <v>68.944909897652735</v>
      </c>
      <c r="T5341" s="37">
        <f t="shared" si="1159"/>
        <v>73.357625437543049</v>
      </c>
      <c r="U5341" s="37">
        <f t="shared" si="1159"/>
        <v>77.773254883631097</v>
      </c>
      <c r="V5341" s="37">
        <f t="shared" si="1159"/>
        <v>82.191383806095402</v>
      </c>
      <c r="W5341" s="37">
        <f t="shared" si="1159"/>
        <v>86.611672736717637</v>
      </c>
      <c r="X5341" s="37">
        <f t="shared" si="1159"/>
        <v>91.033840967535966</v>
      </c>
      <c r="Y5341" s="37">
        <f t="shared" si="1159"/>
        <v>95.457654374038299</v>
      </c>
    </row>
    <row r="5342" spans="1:25" x14ac:dyDescent="0.3">
      <c r="A5342" s="28">
        <v>5526</v>
      </c>
      <c r="B5342" s="34">
        <f t="shared" si="1160"/>
        <v>5.5260000000000001E-6</v>
      </c>
      <c r="C5342" s="37">
        <f t="shared" si="1158"/>
        <v>1.8471911412102346</v>
      </c>
      <c r="D5342" s="37">
        <f t="shared" si="1158"/>
        <v>4.9459651219655143</v>
      </c>
      <c r="E5342" s="37">
        <f t="shared" si="1158"/>
        <v>8.6374698990608074</v>
      </c>
      <c r="F5342" s="37">
        <f t="shared" si="1158"/>
        <v>14.241535080102564</v>
      </c>
      <c r="G5342" s="37">
        <f t="shared" si="1158"/>
        <v>16.726587281640796</v>
      </c>
      <c r="H5342" s="37">
        <f t="shared" si="1158"/>
        <v>18.401197779021587</v>
      </c>
      <c r="I5342" s="37">
        <f t="shared" si="1158"/>
        <v>25.198007462646022</v>
      </c>
      <c r="J5342" s="37">
        <f t="shared" si="1158"/>
        <v>27.77548252369591</v>
      </c>
      <c r="K5342" s="37">
        <f t="shared" si="1158"/>
        <v>33.829005496311829</v>
      </c>
      <c r="L5342" s="37">
        <f t="shared" si="1158"/>
        <v>38.177683690074019</v>
      </c>
      <c r="M5342" s="37">
        <f t="shared" si="1159"/>
        <v>40.602218832654721</v>
      </c>
      <c r="N5342" s="37">
        <f t="shared" si="1159"/>
        <v>46.916224005228365</v>
      </c>
      <c r="O5342" s="37">
        <f t="shared" si="1159"/>
        <v>51.300267026376176</v>
      </c>
      <c r="P5342" s="37">
        <f t="shared" si="1159"/>
        <v>55.691556501288566</v>
      </c>
      <c r="Q5342" s="37">
        <f t="shared" si="1159"/>
        <v>60.088744352896867</v>
      </c>
      <c r="R5342" s="37">
        <f t="shared" si="1159"/>
        <v>64.490796859007062</v>
      </c>
      <c r="S5342" s="37">
        <f t="shared" si="1159"/>
        <v>68.89690819494605</v>
      </c>
      <c r="T5342" s="37">
        <f t="shared" si="1159"/>
        <v>73.306440987162333</v>
      </c>
      <c r="U5342" s="37">
        <f t="shared" si="1159"/>
        <v>77.718884531093593</v>
      </c>
      <c r="V5342" s="37">
        <f t="shared" si="1159"/>
        <v>82.133824844898783</v>
      </c>
      <c r="W5342" s="37">
        <f t="shared" si="1159"/>
        <v>86.550922827450549</v>
      </c>
      <c r="X5342" s="37">
        <f t="shared" si="1159"/>
        <v>90.969898074436927</v>
      </c>
      <c r="Y5342" s="37">
        <f t="shared" si="1159"/>
        <v>95.390516714677716</v>
      </c>
    </row>
    <row r="5343" spans="1:25" x14ac:dyDescent="0.3">
      <c r="A5343" s="28">
        <v>5527</v>
      </c>
      <c r="B5343" s="34">
        <f t="shared" si="1160"/>
        <v>5.5270000000000006E-6</v>
      </c>
      <c r="C5343" s="37">
        <f t="shared" si="1158"/>
        <v>1.8464598050278997</v>
      </c>
      <c r="D5343" s="37">
        <f t="shared" si="1158"/>
        <v>4.9433767607158394</v>
      </c>
      <c r="E5343" s="37">
        <f t="shared" si="1158"/>
        <v>8.6324516133021341</v>
      </c>
      <c r="F5343" s="37">
        <f t="shared" si="1158"/>
        <v>14.232669041927172</v>
      </c>
      <c r="G5343" s="37">
        <f t="shared" si="1158"/>
        <v>16.71598503959645</v>
      </c>
      <c r="H5343" s="37">
        <f t="shared" si="1158"/>
        <v>18.389419131402867</v>
      </c>
      <c r="I5343" s="37">
        <f t="shared" si="1158"/>
        <v>25.181418585132029</v>
      </c>
      <c r="J5343" s="37">
        <f t="shared" si="1158"/>
        <v>27.757059189466222</v>
      </c>
      <c r="K5343" s="37">
        <f t="shared" si="1158"/>
        <v>33.806259492295851</v>
      </c>
      <c r="L5343" s="37">
        <f t="shared" si="1158"/>
        <v>38.151823480407671</v>
      </c>
      <c r="M5343" s="37">
        <f t="shared" si="1159"/>
        <v>40.574619942741492</v>
      </c>
      <c r="N5343" s="37">
        <f t="shared" si="1159"/>
        <v>46.884091017241524</v>
      </c>
      <c r="O5343" s="37">
        <f t="shared" si="1159"/>
        <v>51.264981711370332</v>
      </c>
      <c r="P5343" s="37">
        <f t="shared" si="1159"/>
        <v>55.653111032632196</v>
      </c>
      <c r="Q5343" s="37">
        <f t="shared" si="1159"/>
        <v>60.047132356130739</v>
      </c>
      <c r="R5343" s="37">
        <f t="shared" si="1159"/>
        <v>64.446013074243268</v>
      </c>
      <c r="S5343" s="37">
        <f t="shared" si="1159"/>
        <v>68.848948231804286</v>
      </c>
      <c r="T5343" s="37">
        <f t="shared" si="1159"/>
        <v>73.255301143438999</v>
      </c>
      <c r="U5343" s="37">
        <f t="shared" si="1159"/>
        <v>77.664561656287873</v>
      </c>
      <c r="V5343" s="37">
        <f t="shared" si="1159"/>
        <v>82.076316235925731</v>
      </c>
      <c r="W5343" s="37">
        <f t="shared" si="1159"/>
        <v>86.490226147853534</v>
      </c>
      <c r="X5343" s="37">
        <f t="shared" si="1159"/>
        <v>90.906011291025933</v>
      </c>
      <c r="Y5343" s="37">
        <f t="shared" si="1159"/>
        <v>95.323438047275303</v>
      </c>
    </row>
    <row r="5344" spans="1:25" x14ac:dyDescent="0.3">
      <c r="A5344" s="28">
        <v>5528</v>
      </c>
      <c r="B5344" s="34">
        <f t="shared" si="1160"/>
        <v>5.5280000000000003E-6</v>
      </c>
      <c r="C5344" s="37">
        <f t="shared" si="1158"/>
        <v>1.8457287561295959</v>
      </c>
      <c r="D5344" s="37">
        <f t="shared" si="1158"/>
        <v>4.9407900077694364</v>
      </c>
      <c r="E5344" s="37">
        <f t="shared" si="1158"/>
        <v>8.6274368909274504</v>
      </c>
      <c r="F5344" s="37">
        <f t="shared" si="1158"/>
        <v>14.223809831361987</v>
      </c>
      <c r="G5344" s="37">
        <f t="shared" si="1158"/>
        <v>16.705391129924589</v>
      </c>
      <c r="H5344" s="37">
        <f t="shared" si="1158"/>
        <v>18.377649842597698</v>
      </c>
      <c r="I5344" s="37">
        <f t="shared" si="1158"/>
        <v>25.164843301573661</v>
      </c>
      <c r="J5344" s="37">
        <f t="shared" si="1158"/>
        <v>27.738651075427793</v>
      </c>
      <c r="K5344" s="37">
        <f t="shared" si="1158"/>
        <v>33.78353255581159</v>
      </c>
      <c r="L5344" s="37">
        <f t="shared" si="1158"/>
        <v>38.125985119658161</v>
      </c>
      <c r="M5344" s="37">
        <f t="shared" si="1159"/>
        <v>40.547044457205423</v>
      </c>
      <c r="N5344" s="37">
        <f t="shared" si="1159"/>
        <v>46.851985496635926</v>
      </c>
      <c r="O5344" s="37">
        <f t="shared" si="1159"/>
        <v>51.22972669301825</v>
      </c>
      <c r="P5344" s="37">
        <f t="shared" si="1159"/>
        <v>55.614698699755927</v>
      </c>
      <c r="Q5344" s="37">
        <f t="shared" si="1159"/>
        <v>60.005556342302043</v>
      </c>
      <c r="R5344" s="37">
        <f t="shared" si="1159"/>
        <v>64.401268126204769</v>
      </c>
      <c r="S5344" s="37">
        <f t="shared" si="1159"/>
        <v>68.801029964712725</v>
      </c>
      <c r="T5344" s="37">
        <f t="shared" si="1159"/>
        <v>73.204205859761629</v>
      </c>
      <c r="U5344" s="37">
        <f t="shared" si="1159"/>
        <v>77.610286209500146</v>
      </c>
      <c r="V5344" s="37">
        <f t="shared" si="1159"/>
        <v>82.018857926355182</v>
      </c>
      <c r="W5344" s="37">
        <f t="shared" si="1159"/>
        <v>86.429582641993733</v>
      </c>
      <c r="X5344" s="37">
        <f t="shared" si="1159"/>
        <v>90.842180558254952</v>
      </c>
      <c r="Y5344" s="37">
        <f t="shared" si="1159"/>
        <v>95.256418309664369</v>
      </c>
    </row>
    <row r="5345" spans="1:25" x14ac:dyDescent="0.3">
      <c r="A5345" s="28">
        <v>5529</v>
      </c>
      <c r="B5345" s="34">
        <f t="shared" si="1160"/>
        <v>5.5290000000000008E-6</v>
      </c>
      <c r="C5345" s="37">
        <f t="shared" si="1158"/>
        <v>1.8449979944593315</v>
      </c>
      <c r="D5345" s="37">
        <f t="shared" si="1158"/>
        <v>4.9382048620157084</v>
      </c>
      <c r="E5345" s="37">
        <f t="shared" si="1158"/>
        <v>8.6224257289855579</v>
      </c>
      <c r="F5345" s="37">
        <f t="shared" si="1158"/>
        <v>14.214957442173546</v>
      </c>
      <c r="G5345" s="37">
        <f t="shared" si="1158"/>
        <v>16.694805544839131</v>
      </c>
      <c r="H5345" s="37">
        <f t="shared" si="1158"/>
        <v>18.365889903752361</v>
      </c>
      <c r="I5345" s="37">
        <f t="shared" si="1158"/>
        <v>25.148281598664401</v>
      </c>
      <c r="J5345" s="37">
        <f t="shared" si="1158"/>
        <v>27.720258166550394</v>
      </c>
      <c r="K5345" s="37">
        <f t="shared" si="1158"/>
        <v>33.760824667731619</v>
      </c>
      <c r="L5345" s="37">
        <f t="shared" si="1158"/>
        <v>38.100168585723907</v>
      </c>
      <c r="M5345" s="37">
        <f t="shared" si="1159"/>
        <v>40.519492352278405</v>
      </c>
      <c r="N5345" s="37">
        <f t="shared" si="1159"/>
        <v>46.819907415281968</v>
      </c>
      <c r="O5345" s="37">
        <f t="shared" si="1159"/>
        <v>51.194501940147504</v>
      </c>
      <c r="P5345" s="37">
        <f t="shared" si="1159"/>
        <v>55.57631946843032</v>
      </c>
      <c r="Q5345" s="37">
        <f t="shared" si="1159"/>
        <v>59.964016274112829</v>
      </c>
      <c r="R5345" s="37">
        <f t="shared" si="1159"/>
        <v>64.3565619745156</v>
      </c>
      <c r="S5345" s="37">
        <f t="shared" si="1159"/>
        <v>68.753153350209217</v>
      </c>
      <c r="T5345" s="37">
        <f t="shared" si="1159"/>
        <v>73.153155089575435</v>
      </c>
      <c r="U5345" s="37">
        <f t="shared" si="1159"/>
        <v>77.556058141077116</v>
      </c>
      <c r="V5345" s="37">
        <f t="shared" si="1159"/>
        <v>81.961449863430332</v>
      </c>
      <c r="W5345" s="37">
        <f t="shared" si="1159"/>
        <v>86.368992254006756</v>
      </c>
      <c r="X5345" s="37">
        <f t="shared" si="1159"/>
        <v>90.778405817148197</v>
      </c>
      <c r="Y5345" s="37">
        <f t="shared" si="1159"/>
        <v>95.18945743975452</v>
      </c>
    </row>
    <row r="5346" spans="1:25" x14ac:dyDescent="0.3">
      <c r="A5346" s="28">
        <v>5530</v>
      </c>
      <c r="B5346" s="34">
        <f t="shared" si="1160"/>
        <v>5.5300000000000004E-6</v>
      </c>
      <c r="C5346" s="37">
        <f t="shared" ref="C5346:L5355" si="1161">2*$C$3*$C$2^2/$B5346^5/(EXP($C$3*$C$2/$B5346/$C$4/C$7)-1)/1000000000</f>
        <v>1.8442675199610166</v>
      </c>
      <c r="D5346" s="37">
        <f t="shared" si="1161"/>
        <v>4.9356213223448506</v>
      </c>
      <c r="E5346" s="37">
        <f t="shared" si="1161"/>
        <v>8.6174181245280383</v>
      </c>
      <c r="F5346" s="37">
        <f t="shared" si="1161"/>
        <v>14.206111868134968</v>
      </c>
      <c r="G5346" s="37">
        <f t="shared" si="1161"/>
        <v>16.684228276562411</v>
      </c>
      <c r="H5346" s="37">
        <f t="shared" si="1161"/>
        <v>18.35413930602288</v>
      </c>
      <c r="I5346" s="37">
        <f t="shared" si="1161"/>
        <v>25.131733463112941</v>
      </c>
      <c r="J5346" s="37">
        <f t="shared" si="1161"/>
        <v>27.701880447821157</v>
      </c>
      <c r="K5346" s="37">
        <f t="shared" si="1161"/>
        <v>33.738135808950915</v>
      </c>
      <c r="L5346" s="37">
        <f t="shared" si="1161"/>
        <v>38.07437385652949</v>
      </c>
      <c r="M5346" s="37">
        <f t="shared" ref="M5346:Y5355" si="1162">2*$C$3*$C$2^2/$B5346^5/(EXP($C$3*$C$2/$B5346/$C$4/M$7)-1)/1000000000</f>
        <v>40.491963604220558</v>
      </c>
      <c r="N5346" s="37">
        <f t="shared" si="1162"/>
        <v>46.787856745083687</v>
      </c>
      <c r="O5346" s="37">
        <f t="shared" si="1162"/>
        <v>51.159307421623204</v>
      </c>
      <c r="P5346" s="37">
        <f t="shared" si="1162"/>
        <v>55.537973304467371</v>
      </c>
      <c r="Q5346" s="37">
        <f t="shared" si="1162"/>
        <v>59.922512114310443</v>
      </c>
      <c r="R5346" s="37">
        <f t="shared" si="1162"/>
        <v>64.311894578848779</v>
      </c>
      <c r="S5346" s="37">
        <f t="shared" si="1162"/>
        <v>68.705318344884844</v>
      </c>
      <c r="T5346" s="37">
        <f t="shared" si="1162"/>
        <v>73.102148786382543</v>
      </c>
      <c r="U5346" s="37">
        <f t="shared" si="1162"/>
        <v>77.501877401426242</v>
      </c>
      <c r="V5346" s="37">
        <f t="shared" si="1162"/>
        <v>81.904091994459208</v>
      </c>
      <c r="W5346" s="37">
        <f t="shared" si="1162"/>
        <v>86.308454928096936</v>
      </c>
      <c r="X5346" s="37">
        <f t="shared" si="1162"/>
        <v>90.714687008802343</v>
      </c>
      <c r="Y5346" s="37">
        <f t="shared" si="1162"/>
        <v>95.122555375531761</v>
      </c>
    </row>
    <row r="5347" spans="1:25" x14ac:dyDescent="0.3">
      <c r="A5347" s="28">
        <v>5531</v>
      </c>
      <c r="B5347" s="34">
        <f t="shared" si="1160"/>
        <v>5.5310000000000001E-6</v>
      </c>
      <c r="C5347" s="37">
        <f t="shared" si="1161"/>
        <v>1.8435373325784463</v>
      </c>
      <c r="D5347" s="37">
        <f t="shared" si="1161"/>
        <v>4.9330393876478329</v>
      </c>
      <c r="E5347" s="37">
        <f t="shared" si="1161"/>
        <v>8.6124140746091822</v>
      </c>
      <c r="F5347" s="37">
        <f t="shared" si="1161"/>
        <v>14.197273103025873</v>
      </c>
      <c r="G5347" s="37">
        <f t="shared" si="1161"/>
        <v>16.673659317325139</v>
      </c>
      <c r="H5347" s="37">
        <f t="shared" si="1161"/>
        <v>18.342398040574889</v>
      </c>
      <c r="I5347" s="37">
        <f t="shared" si="1161"/>
        <v>25.115198881643007</v>
      </c>
      <c r="J5347" s="37">
        <f t="shared" si="1161"/>
        <v>27.683517904244312</v>
      </c>
      <c r="K5347" s="37">
        <f t="shared" si="1161"/>
        <v>33.715465960386673</v>
      </c>
      <c r="L5347" s="37">
        <f t="shared" si="1161"/>
        <v>38.048600910025357</v>
      </c>
      <c r="M5347" s="37">
        <f t="shared" si="1162"/>
        <v>40.464458189320013</v>
      </c>
      <c r="N5347" s="37">
        <f t="shared" si="1162"/>
        <v>46.755833457978547</v>
      </c>
      <c r="O5347" s="37">
        <f t="shared" si="1162"/>
        <v>51.124143106347589</v>
      </c>
      <c r="P5347" s="37">
        <f t="shared" si="1162"/>
        <v>55.499660173720045</v>
      </c>
      <c r="Q5347" s="37">
        <f t="shared" si="1162"/>
        <v>59.881043825686973</v>
      </c>
      <c r="R5347" s="37">
        <f t="shared" si="1162"/>
        <v>64.267265898926212</v>
      </c>
      <c r="S5347" s="37">
        <f t="shared" si="1162"/>
        <v>68.657524905383113</v>
      </c>
      <c r="T5347" s="37">
        <f t="shared" si="1162"/>
        <v>73.051186903741439</v>
      </c>
      <c r="U5347" s="37">
        <f t="shared" si="1162"/>
        <v>77.447743941015389</v>
      </c>
      <c r="V5347" s="37">
        <f t="shared" si="1162"/>
        <v>81.846784266814026</v>
      </c>
      <c r="W5347" s="37">
        <f t="shared" si="1162"/>
        <v>86.247970608536448</v>
      </c>
      <c r="X5347" s="37">
        <f t="shared" si="1162"/>
        <v>90.651024074386342</v>
      </c>
      <c r="Y5347" s="37">
        <f t="shared" si="1162"/>
        <v>95.055712055058237</v>
      </c>
    </row>
    <row r="5348" spans="1:25" x14ac:dyDescent="0.3">
      <c r="A5348" s="28">
        <v>5532</v>
      </c>
      <c r="B5348" s="34">
        <f t="shared" si="1160"/>
        <v>5.5320000000000006E-6</v>
      </c>
      <c r="C5348" s="37">
        <f t="shared" si="1161"/>
        <v>1.842807432255313</v>
      </c>
      <c r="D5348" s="37">
        <f t="shared" si="1161"/>
        <v>4.9304590568164173</v>
      </c>
      <c r="E5348" s="37">
        <f t="shared" si="1161"/>
        <v>8.6074135762860404</v>
      </c>
      <c r="F5348" s="37">
        <f t="shared" si="1161"/>
        <v>14.188441140632449</v>
      </c>
      <c r="G5348" s="37">
        <f t="shared" si="1161"/>
        <v>16.663098659366419</v>
      </c>
      <c r="H5348" s="37">
        <f t="shared" si="1161"/>
        <v>18.330666098583745</v>
      </c>
      <c r="I5348" s="37">
        <f t="shared" si="1161"/>
        <v>25.098677840993446</v>
      </c>
      <c r="J5348" s="37">
        <f t="shared" si="1161"/>
        <v>27.665170520841357</v>
      </c>
      <c r="K5348" s="37">
        <f t="shared" si="1161"/>
        <v>33.692815102978422</v>
      </c>
      <c r="L5348" s="37">
        <f t="shared" si="1161"/>
        <v>38.022849724188013</v>
      </c>
      <c r="M5348" s="37">
        <f t="shared" si="1162"/>
        <v>40.436976083892951</v>
      </c>
      <c r="N5348" s="37">
        <f t="shared" si="1162"/>
        <v>46.723837525937547</v>
      </c>
      <c r="O5348" s="37">
        <f t="shared" si="1162"/>
        <v>51.089008963260291</v>
      </c>
      <c r="P5348" s="37">
        <f t="shared" si="1162"/>
        <v>55.461380042082475</v>
      </c>
      <c r="Q5348" s="37">
        <f t="shared" si="1162"/>
        <v>59.839611371079606</v>
      </c>
      <c r="R5348" s="37">
        <f t="shared" si="1162"/>
        <v>64.222675894518545</v>
      </c>
      <c r="S5348" s="37">
        <f t="shared" si="1162"/>
        <v>68.609772988400294</v>
      </c>
      <c r="T5348" s="37">
        <f t="shared" si="1162"/>
        <v>73.000269395267395</v>
      </c>
      <c r="U5348" s="37">
        <f t="shared" si="1162"/>
        <v>77.393657710372906</v>
      </c>
      <c r="V5348" s="37">
        <f t="shared" si="1162"/>
        <v>81.789526627931409</v>
      </c>
      <c r="W5348" s="37">
        <f t="shared" si="1162"/>
        <v>86.187539239666208</v>
      </c>
      <c r="X5348" s="37">
        <f t="shared" si="1162"/>
        <v>90.587416955141222</v>
      </c>
      <c r="Y5348" s="37">
        <f t="shared" si="1162"/>
        <v>94.988927416472208</v>
      </c>
    </row>
    <row r="5349" spans="1:25" x14ac:dyDescent="0.3">
      <c r="A5349" s="28">
        <v>5533</v>
      </c>
      <c r="B5349" s="34">
        <f t="shared" si="1160"/>
        <v>5.5330000000000002E-6</v>
      </c>
      <c r="C5349" s="37">
        <f t="shared" si="1161"/>
        <v>1.8420778189352005</v>
      </c>
      <c r="D5349" s="37">
        <f t="shared" si="1161"/>
        <v>4.9278803287431376</v>
      </c>
      <c r="E5349" s="37">
        <f t="shared" si="1161"/>
        <v>8.6024166266184032</v>
      </c>
      <c r="F5349" s="37">
        <f t="shared" si="1161"/>
        <v>14.179615974747371</v>
      </c>
      <c r="G5349" s="37">
        <f t="shared" si="1161"/>
        <v>16.65254629493371</v>
      </c>
      <c r="H5349" s="37">
        <f t="shared" si="1161"/>
        <v>18.318943471234416</v>
      </c>
      <c r="I5349" s="37">
        <f t="shared" si="1161"/>
        <v>25.08217032791816</v>
      </c>
      <c r="J5349" s="37">
        <f t="shared" si="1161"/>
        <v>27.646838282650958</v>
      </c>
      <c r="K5349" s="37">
        <f t="shared" si="1161"/>
        <v>33.67018321768785</v>
      </c>
      <c r="L5349" s="37">
        <f t="shared" si="1161"/>
        <v>37.997120277019803</v>
      </c>
      <c r="M5349" s="37">
        <f t="shared" si="1162"/>
        <v>40.409517264283522</v>
      </c>
      <c r="N5349" s="37">
        <f t="shared" si="1162"/>
        <v>46.691868920965042</v>
      </c>
      <c r="O5349" s="37">
        <f t="shared" si="1162"/>
        <v>51.053904961338112</v>
      </c>
      <c r="P5349" s="37">
        <f t="shared" si="1162"/>
        <v>55.423132875489813</v>
      </c>
      <c r="Q5349" s="37">
        <f t="shared" si="1162"/>
        <v>59.798214713370413</v>
      </c>
      <c r="R5349" s="37">
        <f t="shared" si="1162"/>
        <v>64.178124525445241</v>
      </c>
      <c r="S5349" s="37">
        <f t="shared" si="1162"/>
        <v>68.562062550685283</v>
      </c>
      <c r="T5349" s="37">
        <f t="shared" si="1162"/>
        <v>72.949396214631932</v>
      </c>
      <c r="U5349" s="37">
        <f t="shared" si="1162"/>
        <v>77.339618660087538</v>
      </c>
      <c r="V5349" s="37">
        <f t="shared" si="1162"/>
        <v>81.732319025312364</v>
      </c>
      <c r="W5349" s="37">
        <f t="shared" si="1162"/>
        <v>86.127160765895084</v>
      </c>
      <c r="X5349" s="37">
        <f t="shared" si="1162"/>
        <v>90.523865592380076</v>
      </c>
      <c r="Y5349" s="37">
        <f t="shared" si="1162"/>
        <v>94.922201397987692</v>
      </c>
    </row>
    <row r="5350" spans="1:25" x14ac:dyDescent="0.3">
      <c r="A5350" s="28">
        <v>5534</v>
      </c>
      <c r="B5350" s="34">
        <f t="shared" si="1160"/>
        <v>5.5340000000000007E-6</v>
      </c>
      <c r="C5350" s="37">
        <f t="shared" si="1161"/>
        <v>1.8413484925615853</v>
      </c>
      <c r="D5350" s="37">
        <f t="shared" si="1161"/>
        <v>4.9253032023213121</v>
      </c>
      <c r="E5350" s="37">
        <f t="shared" si="1161"/>
        <v>8.5974232226687768</v>
      </c>
      <c r="F5350" s="37">
        <f t="shared" si="1161"/>
        <v>14.17079759916985</v>
      </c>
      <c r="G5350" s="37">
        <f t="shared" si="1161"/>
        <v>16.64200221628283</v>
      </c>
      <c r="H5350" s="37">
        <f t="shared" si="1161"/>
        <v>18.307230149721512</v>
      </c>
      <c r="I5350" s="37">
        <f t="shared" si="1161"/>
        <v>25.065676329186051</v>
      </c>
      <c r="J5350" s="37">
        <f t="shared" si="1161"/>
        <v>27.628521174728924</v>
      </c>
      <c r="K5350" s="37">
        <f t="shared" si="1161"/>
        <v>33.64757028549888</v>
      </c>
      <c r="L5350" s="37">
        <f t="shared" si="1161"/>
        <v>37.971412546548954</v>
      </c>
      <c r="M5350" s="37">
        <f t="shared" si="1162"/>
        <v>40.382081706863779</v>
      </c>
      <c r="N5350" s="37">
        <f t="shared" si="1162"/>
        <v>46.659927615098773</v>
      </c>
      <c r="O5350" s="37">
        <f t="shared" si="1162"/>
        <v>51.01883106959496</v>
      </c>
      <c r="P5350" s="37">
        <f t="shared" si="1162"/>
        <v>55.384918639918098</v>
      </c>
      <c r="Q5350" s="37">
        <f t="shared" si="1162"/>
        <v>59.756853815486096</v>
      </c>
      <c r="R5350" s="37">
        <f t="shared" si="1162"/>
        <v>64.133611751574193</v>
      </c>
      <c r="S5350" s="37">
        <f t="shared" si="1162"/>
        <v>68.514393549039312</v>
      </c>
      <c r="T5350" s="37">
        <f t="shared" si="1162"/>
        <v>72.898567315563028</v>
      </c>
      <c r="U5350" s="37">
        <f t="shared" si="1162"/>
        <v>77.285626740808155</v>
      </c>
      <c r="V5350" s="37">
        <f t="shared" si="1162"/>
        <v>81.675161406521752</v>
      </c>
      <c r="W5350" s="37">
        <f t="shared" si="1162"/>
        <v>86.066835131699662</v>
      </c>
      <c r="X5350" s="37">
        <f t="shared" si="1162"/>
        <v>90.460369927487974</v>
      </c>
      <c r="Y5350" s="37">
        <f t="shared" si="1162"/>
        <v>94.855533937894776</v>
      </c>
    </row>
    <row r="5351" spans="1:25" x14ac:dyDescent="0.3">
      <c r="A5351" s="28">
        <v>5535</v>
      </c>
      <c r="B5351" s="34">
        <f t="shared" si="1160"/>
        <v>5.5350000000000004E-6</v>
      </c>
      <c r="C5351" s="37">
        <f t="shared" si="1161"/>
        <v>1.8406194530778412</v>
      </c>
      <c r="D5351" s="37">
        <f t="shared" si="1161"/>
        <v>4.9227276764450485</v>
      </c>
      <c r="E5351" s="37">
        <f t="shared" si="1161"/>
        <v>8.5924333615024331</v>
      </c>
      <c r="F5351" s="37">
        <f t="shared" si="1161"/>
        <v>14.161986007705611</v>
      </c>
      <c r="G5351" s="37">
        <f t="shared" si="1161"/>
        <v>16.63146641567797</v>
      </c>
      <c r="H5351" s="37">
        <f t="shared" si="1161"/>
        <v>18.295526125249296</v>
      </c>
      <c r="I5351" s="37">
        <f t="shared" si="1161"/>
        <v>25.049195831581144</v>
      </c>
      <c r="J5351" s="37">
        <f t="shared" si="1161"/>
        <v>27.610219182148221</v>
      </c>
      <c r="K5351" s="37">
        <f t="shared" si="1161"/>
        <v>33.624976287417631</v>
      </c>
      <c r="L5351" s="37">
        <f t="shared" si="1161"/>
        <v>37.94572651082963</v>
      </c>
      <c r="M5351" s="37">
        <f t="shared" si="1162"/>
        <v>40.35466938803382</v>
      </c>
      <c r="N5351" s="37">
        <f t="shared" si="1162"/>
        <v>46.628013580409892</v>
      </c>
      <c r="O5351" s="37">
        <f t="shared" si="1162"/>
        <v>50.983787257082014</v>
      </c>
      <c r="P5351" s="37">
        <f t="shared" si="1162"/>
        <v>55.346737301384536</v>
      </c>
      <c r="Q5351" s="37">
        <f t="shared" si="1162"/>
        <v>59.715528640398368</v>
      </c>
      <c r="R5351" s="37">
        <f t="shared" si="1162"/>
        <v>64.089137532822249</v>
      </c>
      <c r="S5351" s="37">
        <f t="shared" si="1162"/>
        <v>68.466765940316407</v>
      </c>
      <c r="T5351" s="37">
        <f t="shared" si="1162"/>
        <v>72.847782651845179</v>
      </c>
      <c r="U5351" s="37">
        <f t="shared" si="1162"/>
        <v>77.231681903244066</v>
      </c>
      <c r="V5351" s="37">
        <f t="shared" si="1162"/>
        <v>81.618053719188836</v>
      </c>
      <c r="W5351" s="37">
        <f t="shared" si="1162"/>
        <v>86.006562281625179</v>
      </c>
      <c r="X5351" s="37">
        <f t="shared" si="1162"/>
        <v>90.396929901921979</v>
      </c>
      <c r="Y5351" s="37">
        <f t="shared" si="1162"/>
        <v>94.788924974559436</v>
      </c>
    </row>
    <row r="5352" spans="1:25" x14ac:dyDescent="0.3">
      <c r="A5352" s="28">
        <v>5536</v>
      </c>
      <c r="B5352" s="34">
        <f t="shared" si="1160"/>
        <v>5.536E-6</v>
      </c>
      <c r="C5352" s="37">
        <f t="shared" si="1161"/>
        <v>1.8398907004272291</v>
      </c>
      <c r="D5352" s="37">
        <f t="shared" si="1161"/>
        <v>4.9201537500092201</v>
      </c>
      <c r="E5352" s="37">
        <f t="shared" si="1161"/>
        <v>8.58744704018733</v>
      </c>
      <c r="F5352" s="37">
        <f t="shared" si="1161"/>
        <v>14.153181194166839</v>
      </c>
      <c r="G5352" s="37">
        <f t="shared" si="1161"/>
        <v>16.620938885391602</v>
      </c>
      <c r="H5352" s="37">
        <f t="shared" si="1161"/>
        <v>18.283831389031597</v>
      </c>
      <c r="I5352" s="37">
        <f t="shared" si="1161"/>
        <v>25.032728821902339</v>
      </c>
      <c r="J5352" s="37">
        <f t="shared" si="1161"/>
        <v>27.591932289998869</v>
      </c>
      <c r="K5352" s="37">
        <f t="shared" si="1161"/>
        <v>33.602401204472287</v>
      </c>
      <c r="L5352" s="37">
        <f t="shared" si="1161"/>
        <v>37.920062147941671</v>
      </c>
      <c r="M5352" s="37">
        <f t="shared" si="1162"/>
        <v>40.327280284221452</v>
      </c>
      <c r="N5352" s="37">
        <f t="shared" si="1162"/>
        <v>46.596126789002632</v>
      </c>
      <c r="O5352" s="37">
        <f t="shared" si="1162"/>
        <v>50.948773492887305</v>
      </c>
      <c r="P5352" s="37">
        <f t="shared" si="1162"/>
        <v>55.308588825946913</v>
      </c>
      <c r="Q5352" s="37">
        <f t="shared" si="1162"/>
        <v>59.674239151123338</v>
      </c>
      <c r="R5352" s="37">
        <f t="shared" si="1162"/>
        <v>64.044701829154405</v>
      </c>
      <c r="S5352" s="37">
        <f t="shared" si="1162"/>
        <v>68.419179681422548</v>
      </c>
      <c r="T5352" s="37">
        <f t="shared" si="1162"/>
        <v>72.797042177318744</v>
      </c>
      <c r="U5352" s="37">
        <f t="shared" si="1162"/>
        <v>77.177784098164324</v>
      </c>
      <c r="V5352" s="37">
        <f t="shared" si="1162"/>
        <v>81.560995911006529</v>
      </c>
      <c r="W5352" s="37">
        <f t="shared" si="1162"/>
        <v>85.94634216028399</v>
      </c>
      <c r="X5352" s="37">
        <f t="shared" si="1162"/>
        <v>90.333545457210477</v>
      </c>
      <c r="Y5352" s="37">
        <f t="shared" si="1162"/>
        <v>94.722374446422748</v>
      </c>
    </row>
    <row r="5353" spans="1:25" x14ac:dyDescent="0.3">
      <c r="A5353" s="28">
        <v>5537</v>
      </c>
      <c r="B5353" s="34">
        <f t="shared" si="1160"/>
        <v>5.5370000000000005E-6</v>
      </c>
      <c r="C5353" s="37">
        <f t="shared" si="1161"/>
        <v>1.8391622345529111</v>
      </c>
      <c r="D5353" s="37">
        <f t="shared" si="1161"/>
        <v>4.9175814219094907</v>
      </c>
      <c r="E5353" s="37">
        <f t="shared" si="1161"/>
        <v>8.5824642557941857</v>
      </c>
      <c r="F5353" s="37">
        <f t="shared" si="1161"/>
        <v>14.144383152372253</v>
      </c>
      <c r="G5353" s="37">
        <f t="shared" si="1161"/>
        <v>16.610419617704583</v>
      </c>
      <c r="H5353" s="37">
        <f t="shared" si="1161"/>
        <v>18.272145932291888</v>
      </c>
      <c r="I5353" s="37">
        <f t="shared" si="1161"/>
        <v>25.016275286963623</v>
      </c>
      <c r="J5353" s="37">
        <f t="shared" si="1161"/>
        <v>27.573660483388032</v>
      </c>
      <c r="K5353" s="37">
        <f t="shared" si="1161"/>
        <v>33.579845017713218</v>
      </c>
      <c r="L5353" s="37">
        <f t="shared" si="1161"/>
        <v>37.894419435990791</v>
      </c>
      <c r="M5353" s="37">
        <f t="shared" si="1162"/>
        <v>40.299914371882416</v>
      </c>
      <c r="N5353" s="37">
        <f t="shared" si="1162"/>
        <v>46.564267213014666</v>
      </c>
      <c r="O5353" s="37">
        <f t="shared" si="1162"/>
        <v>50.913789746136004</v>
      </c>
      <c r="P5353" s="37">
        <f t="shared" si="1162"/>
        <v>55.27047317970392</v>
      </c>
      <c r="Q5353" s="37">
        <f t="shared" si="1162"/>
        <v>59.632985310721907</v>
      </c>
      <c r="R5353" s="37">
        <f t="shared" si="1162"/>
        <v>64.000304600584286</v>
      </c>
      <c r="S5353" s="37">
        <f t="shared" si="1162"/>
        <v>68.371634729316256</v>
      </c>
      <c r="T5353" s="37">
        <f t="shared" si="1162"/>
        <v>72.746345845880498</v>
      </c>
      <c r="U5353" s="37">
        <f t="shared" si="1162"/>
        <v>77.123933276398162</v>
      </c>
      <c r="V5353" s="37">
        <f t="shared" si="1162"/>
        <v>81.503987929731892</v>
      </c>
      <c r="W5353" s="37">
        <f t="shared" si="1162"/>
        <v>85.886174712356748</v>
      </c>
      <c r="X5353" s="37">
        <f t="shared" si="1162"/>
        <v>90.270216534954017</v>
      </c>
      <c r="Y5353" s="37">
        <f t="shared" si="1162"/>
        <v>94.655882292001834</v>
      </c>
    </row>
    <row r="5354" spans="1:25" x14ac:dyDescent="0.3">
      <c r="A5354" s="28">
        <v>5538</v>
      </c>
      <c r="B5354" s="34">
        <f t="shared" si="1160"/>
        <v>5.5380000000000002E-6</v>
      </c>
      <c r="C5354" s="37">
        <f t="shared" si="1161"/>
        <v>1.8384340553979368</v>
      </c>
      <c r="D5354" s="37">
        <f t="shared" si="1161"/>
        <v>4.9150106910422942</v>
      </c>
      <c r="E5354" s="37">
        <f t="shared" si="1161"/>
        <v>8.5774850053964222</v>
      </c>
      <c r="F5354" s="37">
        <f t="shared" si="1161"/>
        <v>14.135591876147032</v>
      </c>
      <c r="G5354" s="37">
        <f t="shared" si="1161"/>
        <v>16.599908604906052</v>
      </c>
      <c r="H5354" s="37">
        <f t="shared" si="1161"/>
        <v>18.260469746263198</v>
      </c>
      <c r="I5354" s="37">
        <f t="shared" si="1161"/>
        <v>24.999835213593865</v>
      </c>
      <c r="J5354" s="37">
        <f t="shared" si="1161"/>
        <v>27.55540374743989</v>
      </c>
      <c r="K5354" s="37">
        <f t="shared" si="1161"/>
        <v>33.557307708212846</v>
      </c>
      <c r="L5354" s="37">
        <f t="shared" si="1161"/>
        <v>37.868798353108382</v>
      </c>
      <c r="M5354" s="37">
        <f t="shared" si="1162"/>
        <v>40.272571627500227</v>
      </c>
      <c r="N5354" s="37">
        <f t="shared" si="1162"/>
        <v>46.532434824616708</v>
      </c>
      <c r="O5354" s="37">
        <f t="shared" si="1162"/>
        <v>50.87883598599015</v>
      </c>
      <c r="P5354" s="37">
        <f t="shared" si="1162"/>
        <v>55.232390328794999</v>
      </c>
      <c r="Q5354" s="37">
        <f t="shared" si="1162"/>
        <v>59.591767082299505</v>
      </c>
      <c r="R5354" s="37">
        <f t="shared" si="1162"/>
        <v>63.955945807173869</v>
      </c>
      <c r="S5354" s="37">
        <f t="shared" si="1162"/>
        <v>68.324131041008201</v>
      </c>
      <c r="T5354" s="37">
        <f t="shared" si="1162"/>
        <v>72.695693611483037</v>
      </c>
      <c r="U5354" s="37">
        <f t="shared" si="1162"/>
        <v>77.070129388834928</v>
      </c>
      <c r="V5354" s="37">
        <f t="shared" si="1162"/>
        <v>81.447029723185565</v>
      </c>
      <c r="W5354" s="37">
        <f t="shared" si="1162"/>
        <v>85.82605988259138</v>
      </c>
      <c r="X5354" s="37">
        <f t="shared" si="1162"/>
        <v>90.20694307682416</v>
      </c>
      <c r="Y5354" s="37">
        <f t="shared" si="1162"/>
        <v>94.589448449889019</v>
      </c>
    </row>
    <row r="5355" spans="1:25" x14ac:dyDescent="0.3">
      <c r="A5355" s="28">
        <v>5539</v>
      </c>
      <c r="B5355" s="34">
        <f t="shared" si="1160"/>
        <v>5.5390000000000007E-6</v>
      </c>
      <c r="C5355" s="37">
        <f t="shared" si="1161"/>
        <v>1.8377061629052569</v>
      </c>
      <c r="D5355" s="37">
        <f t="shared" si="1161"/>
        <v>4.9124415563048549</v>
      </c>
      <c r="E5355" s="37">
        <f t="shared" si="1161"/>
        <v>8.5725092860702006</v>
      </c>
      <c r="F5355" s="37">
        <f t="shared" si="1161"/>
        <v>14.126807359322843</v>
      </c>
      <c r="G5355" s="37">
        <f t="shared" si="1161"/>
        <v>16.589405839293477</v>
      </c>
      <c r="H5355" s="37">
        <f t="shared" si="1161"/>
        <v>18.248802822188171</v>
      </c>
      <c r="I5355" s="37">
        <f t="shared" si="1161"/>
        <v>24.983408588636962</v>
      </c>
      <c r="J5355" s="37">
        <f t="shared" si="1161"/>
        <v>27.537162067295696</v>
      </c>
      <c r="K5355" s="37">
        <f t="shared" si="1161"/>
        <v>33.534789257065654</v>
      </c>
      <c r="L5355" s="37">
        <f t="shared" si="1161"/>
        <v>37.843198877451634</v>
      </c>
      <c r="M5355" s="37">
        <f t="shared" si="1162"/>
        <v>40.245252027586162</v>
      </c>
      <c r="N5355" s="37">
        <f t="shared" si="1162"/>
        <v>46.500629596012693</v>
      </c>
      <c r="O5355" s="37">
        <f t="shared" si="1162"/>
        <v>50.843912181648832</v>
      </c>
      <c r="P5355" s="37">
        <f t="shared" si="1162"/>
        <v>55.194340239400354</v>
      </c>
      <c r="Q5355" s="37">
        <f t="shared" si="1162"/>
        <v>59.550584429006058</v>
      </c>
      <c r="R5355" s="37">
        <f t="shared" si="1162"/>
        <v>63.911625409033441</v>
      </c>
      <c r="S5355" s="37">
        <f t="shared" si="1162"/>
        <v>68.276668573561253</v>
      </c>
      <c r="T5355" s="37">
        <f t="shared" si="1162"/>
        <v>72.645085428135289</v>
      </c>
      <c r="U5355" s="37">
        <f t="shared" si="1162"/>
        <v>77.016372386423498</v>
      </c>
      <c r="V5355" s="37">
        <f t="shared" si="1162"/>
        <v>81.390121239252096</v>
      </c>
      <c r="W5355" s="37">
        <f t="shared" si="1162"/>
        <v>85.765997615803769</v>
      </c>
      <c r="X5355" s="37">
        <f t="shared" si="1162"/>
        <v>90.143725024564446</v>
      </c>
      <c r="Y5355" s="37">
        <f t="shared" si="1162"/>
        <v>94.523072858751974</v>
      </c>
    </row>
    <row r="5356" spans="1:25" x14ac:dyDescent="0.3">
      <c r="A5356" s="28">
        <v>5540</v>
      </c>
      <c r="B5356" s="34">
        <f t="shared" si="1160"/>
        <v>5.5400000000000003E-6</v>
      </c>
      <c r="C5356" s="37">
        <f t="shared" ref="C5356:L5365" si="1163">2*$C$3*$C$2^2/$B5356^5/(EXP($C$3*$C$2/$B5356/$C$4/C$7)-1)/1000000000</f>
        <v>1.836978557017714</v>
      </c>
      <c r="D5356" s="37">
        <f t="shared" si="1163"/>
        <v>4.9098740165951735</v>
      </c>
      <c r="E5356" s="37">
        <f t="shared" si="1163"/>
        <v>8.567537094894389</v>
      </c>
      <c r="F5356" s="37">
        <f t="shared" si="1163"/>
        <v>14.118029595737818</v>
      </c>
      <c r="G5356" s="37">
        <f t="shared" si="1163"/>
        <v>16.578911313172611</v>
      </c>
      <c r="H5356" s="37">
        <f t="shared" si="1163"/>
        <v>18.237145151318998</v>
      </c>
      <c r="I5356" s="37">
        <f t="shared" si="1163"/>
        <v>24.966995398951674</v>
      </c>
      <c r="J5356" s="37">
        <f t="shared" si="1163"/>
        <v>27.51893542811375</v>
      </c>
      <c r="K5356" s="37">
        <f t="shared" si="1163"/>
        <v>33.512289645388151</v>
      </c>
      <c r="L5356" s="37">
        <f t="shared" si="1163"/>
        <v>37.817620987203355</v>
      </c>
      <c r="M5356" s="37">
        <f t="shared" ref="M5356:Y5365" si="1164">2*$C$3*$C$2^2/$B5356^5/(EXP($C$3*$C$2/$B5356/$C$4/M$7)-1)/1000000000</f>
        <v>40.217955548679235</v>
      </c>
      <c r="N5356" s="37">
        <f t="shared" si="1164"/>
        <v>46.468851499439694</v>
      </c>
      <c r="O5356" s="37">
        <f t="shared" si="1164"/>
        <v>50.809018302347887</v>
      </c>
      <c r="P5356" s="37">
        <f t="shared" si="1164"/>
        <v>55.156322877740777</v>
      </c>
      <c r="Q5356" s="37">
        <f t="shared" si="1164"/>
        <v>59.509437314035928</v>
      </c>
      <c r="R5356" s="37">
        <f t="shared" si="1164"/>
        <v>63.867343366321684</v>
      </c>
      <c r="S5356" s="37">
        <f t="shared" si="1164"/>
        <v>68.229247284090306</v>
      </c>
      <c r="T5356" s="37">
        <f t="shared" si="1164"/>
        <v>72.594521249901931</v>
      </c>
      <c r="U5356" s="37">
        <f t="shared" si="1164"/>
        <v>76.962662220172717</v>
      </c>
      <c r="V5356" s="37">
        <f t="shared" si="1164"/>
        <v>81.333262425879497</v>
      </c>
      <c r="W5356" s="37">
        <f t="shared" si="1164"/>
        <v>85.705987856877044</v>
      </c>
      <c r="X5356" s="37">
        <f t="shared" si="1164"/>
        <v>90.080562319989497</v>
      </c>
      <c r="Y5356" s="37">
        <f t="shared" si="1164"/>
        <v>94.456755457333713</v>
      </c>
    </row>
    <row r="5357" spans="1:25" x14ac:dyDescent="0.3">
      <c r="A5357" s="28">
        <v>5541</v>
      </c>
      <c r="B5357" s="34">
        <f t="shared" si="1160"/>
        <v>5.541E-6</v>
      </c>
      <c r="C5357" s="37">
        <f t="shared" si="1163"/>
        <v>1.8362512376780469</v>
      </c>
      <c r="D5357" s="37">
        <f t="shared" si="1163"/>
        <v>4.9073080708120189</v>
      </c>
      <c r="E5357" s="37">
        <f t="shared" si="1163"/>
        <v>8.5625684289505735</v>
      </c>
      <c r="F5357" s="37">
        <f t="shared" si="1163"/>
        <v>14.109258579236554</v>
      </c>
      <c r="G5357" s="37">
        <f t="shared" si="1163"/>
        <v>16.568425018857507</v>
      </c>
      <c r="H5357" s="37">
        <f t="shared" si="1163"/>
        <v>18.22549672491742</v>
      </c>
      <c r="I5357" s="37">
        <f t="shared" si="1163"/>
        <v>24.950595631411716</v>
      </c>
      <c r="J5357" s="37">
        <f t="shared" si="1163"/>
        <v>27.500723815069293</v>
      </c>
      <c r="K5357" s="37">
        <f t="shared" si="1163"/>
        <v>33.489808854318852</v>
      </c>
      <c r="L5357" s="37">
        <f t="shared" si="1163"/>
        <v>37.792064660571974</v>
      </c>
      <c r="M5357" s="37">
        <f t="shared" si="1164"/>
        <v>40.190682167346154</v>
      </c>
      <c r="N5357" s="37">
        <f t="shared" si="1164"/>
        <v>46.437100507167784</v>
      </c>
      <c r="O5357" s="37">
        <f t="shared" si="1164"/>
        <v>50.774154317360001</v>
      </c>
      <c r="P5357" s="37">
        <f t="shared" si="1164"/>
        <v>55.118338210077589</v>
      </c>
      <c r="Q5357" s="37">
        <f t="shared" si="1164"/>
        <v>59.468325700627865</v>
      </c>
      <c r="R5357" s="37">
        <f t="shared" si="1164"/>
        <v>63.823099639245207</v>
      </c>
      <c r="S5357" s="37">
        <f t="shared" si="1164"/>
        <v>68.181867129762367</v>
      </c>
      <c r="T5357" s="37">
        <f t="shared" si="1164"/>
        <v>72.544001030903317</v>
      </c>
      <c r="U5357" s="37">
        <f t="shared" si="1164"/>
        <v>76.90899884115106</v>
      </c>
      <c r="V5357" s="37">
        <f t="shared" si="1164"/>
        <v>81.276453231079444</v>
      </c>
      <c r="W5357" s="37">
        <f t="shared" si="1164"/>
        <v>85.646030550761765</v>
      </c>
      <c r="X5357" s="37">
        <f t="shared" si="1164"/>
        <v>90.017454904985101</v>
      </c>
      <c r="Y5357" s="37">
        <f t="shared" si="1164"/>
        <v>94.390496184452104</v>
      </c>
    </row>
    <row r="5358" spans="1:25" x14ac:dyDescent="0.3">
      <c r="A5358" s="28">
        <v>5542</v>
      </c>
      <c r="B5358" s="34">
        <f t="shared" si="1160"/>
        <v>5.5420000000000005E-6</v>
      </c>
      <c r="C5358" s="37">
        <f t="shared" si="1163"/>
        <v>1.8355242048288851</v>
      </c>
      <c r="D5358" s="37">
        <f t="shared" si="1163"/>
        <v>4.9047437178549442</v>
      </c>
      <c r="E5358" s="37">
        <f t="shared" si="1163"/>
        <v>8.5576032853230419</v>
      </c>
      <c r="F5358" s="37">
        <f t="shared" si="1163"/>
        <v>14.100494303670073</v>
      </c>
      <c r="G5358" s="37">
        <f t="shared" si="1163"/>
        <v>16.557946948670455</v>
      </c>
      <c r="H5358" s="37">
        <f t="shared" si="1163"/>
        <v>18.213857534254711</v>
      </c>
      <c r="I5358" s="37">
        <f t="shared" si="1163"/>
        <v>24.934209272905616</v>
      </c>
      <c r="J5358" s="37">
        <f t="shared" si="1163"/>
        <v>27.482527213354533</v>
      </c>
      <c r="K5358" s="37">
        <f t="shared" si="1163"/>
        <v>33.467346865018158</v>
      </c>
      <c r="L5358" s="37">
        <f t="shared" si="1163"/>
        <v>37.766529875791505</v>
      </c>
      <c r="M5358" s="37">
        <f t="shared" si="1164"/>
        <v>40.163431860181163</v>
      </c>
      <c r="N5358" s="37">
        <f t="shared" si="1164"/>
        <v>46.405376591499923</v>
      </c>
      <c r="O5358" s="37">
        <f t="shared" si="1164"/>
        <v>50.73932019599448</v>
      </c>
      <c r="P5358" s="37">
        <f t="shared" si="1164"/>
        <v>55.080386202712681</v>
      </c>
      <c r="Q5358" s="37">
        <f t="shared" si="1164"/>
        <v>59.427249552064829</v>
      </c>
      <c r="R5358" s="37">
        <f t="shared" si="1164"/>
        <v>63.778894188058857</v>
      </c>
      <c r="S5358" s="37">
        <f t="shared" si="1164"/>
        <v>68.134528067796083</v>
      </c>
      <c r="T5358" s="37">
        <f t="shared" si="1164"/>
        <v>72.493524725315766</v>
      </c>
      <c r="U5358" s="37">
        <f t="shared" si="1164"/>
        <v>76.855382200486446</v>
      </c>
      <c r="V5358" s="37">
        <f t="shared" si="1164"/>
        <v>81.219693602926824</v>
      </c>
      <c r="W5358" s="37">
        <f t="shared" si="1164"/>
        <v>85.58612564247565</v>
      </c>
      <c r="X5358" s="37">
        <f t="shared" si="1164"/>
        <v>89.954402721508231</v>
      </c>
      <c r="Y5358" s="37">
        <f t="shared" si="1164"/>
        <v>94.324294979000257</v>
      </c>
    </row>
    <row r="5359" spans="1:25" x14ac:dyDescent="0.3">
      <c r="A5359" s="28">
        <v>5543</v>
      </c>
      <c r="B5359" s="34">
        <f t="shared" si="1160"/>
        <v>5.5430000000000001E-6</v>
      </c>
      <c r="C5359" s="37">
        <f t="shared" si="1163"/>
        <v>1.8347974584127607</v>
      </c>
      <c r="D5359" s="37">
        <f t="shared" si="1163"/>
        <v>4.9021809566242807</v>
      </c>
      <c r="E5359" s="37">
        <f t="shared" si="1163"/>
        <v>8.5526416610988143</v>
      </c>
      <c r="F5359" s="37">
        <f t="shared" si="1163"/>
        <v>14.091736762895888</v>
      </c>
      <c r="G5359" s="37">
        <f t="shared" si="1163"/>
        <v>16.54747709494206</v>
      </c>
      <c r="H5359" s="37">
        <f t="shared" si="1163"/>
        <v>18.202227570611711</v>
      </c>
      <c r="I5359" s="37">
        <f t="shared" si="1163"/>
        <v>24.917836310336849</v>
      </c>
      <c r="J5359" s="37">
        <f t="shared" si="1163"/>
        <v>27.464345608178707</v>
      </c>
      <c r="K5359" s="37">
        <f t="shared" si="1163"/>
        <v>33.444903658668515</v>
      </c>
      <c r="L5359" s="37">
        <f t="shared" si="1163"/>
        <v>37.74101661112163</v>
      </c>
      <c r="M5359" s="37">
        <f t="shared" si="1164"/>
        <v>40.136204603806277</v>
      </c>
      <c r="N5359" s="37">
        <f t="shared" si="1164"/>
        <v>46.373679724772273</v>
      </c>
      <c r="O5359" s="37">
        <f t="shared" si="1164"/>
        <v>50.704515907597596</v>
      </c>
      <c r="P5359" s="37">
        <f t="shared" si="1164"/>
        <v>55.042466821988448</v>
      </c>
      <c r="Q5359" s="37">
        <f t="shared" si="1164"/>
        <v>59.386208831674224</v>
      </c>
      <c r="R5359" s="37">
        <f t="shared" si="1164"/>
        <v>63.734726973065598</v>
      </c>
      <c r="S5359" s="37">
        <f t="shared" si="1164"/>
        <v>68.087230055462371</v>
      </c>
      <c r="T5359" s="37">
        <f t="shared" si="1164"/>
        <v>72.443092287371329</v>
      </c>
      <c r="U5359" s="37">
        <f t="shared" si="1164"/>
        <v>76.801812249366634</v>
      </c>
      <c r="V5359" s="37">
        <f t="shared" si="1164"/>
        <v>81.162983489560091</v>
      </c>
      <c r="W5359" s="37">
        <f t="shared" si="1164"/>
        <v>85.52627307710388</v>
      </c>
      <c r="X5359" s="37">
        <f t="shared" si="1164"/>
        <v>89.891405711587026</v>
      </c>
      <c r="Y5359" s="37">
        <f t="shared" si="1164"/>
        <v>94.258151779946147</v>
      </c>
    </row>
    <row r="5360" spans="1:25" x14ac:dyDescent="0.3">
      <c r="A5360" s="28">
        <v>5544</v>
      </c>
      <c r="B5360" s="34">
        <f t="shared" si="1160"/>
        <v>5.5440000000000006E-6</v>
      </c>
      <c r="C5360" s="37">
        <f t="shared" si="1163"/>
        <v>1.8340709983720982</v>
      </c>
      <c r="D5360" s="37">
        <f t="shared" si="1163"/>
        <v>4.8996197860211357</v>
      </c>
      <c r="E5360" s="37">
        <f t="shared" si="1163"/>
        <v>8.5476835533676017</v>
      </c>
      <c r="F5360" s="37">
        <f t="shared" si="1163"/>
        <v>14.082985950777912</v>
      </c>
      <c r="G5360" s="37">
        <f t="shared" si="1163"/>
        <v>16.537015450011161</v>
      </c>
      <c r="H5360" s="37">
        <f t="shared" si="1163"/>
        <v>18.190606825278728</v>
      </c>
      <c r="I5360" s="37">
        <f t="shared" si="1163"/>
        <v>24.901476730623695</v>
      </c>
      <c r="J5360" s="37">
        <f t="shared" si="1163"/>
        <v>27.446178984767901</v>
      </c>
      <c r="K5360" s="37">
        <f t="shared" si="1163"/>
        <v>33.422479216474215</v>
      </c>
      <c r="L5360" s="37">
        <f t="shared" si="1163"/>
        <v>37.715524844847465</v>
      </c>
      <c r="M5360" s="37">
        <f t="shared" si="1164"/>
        <v>40.10900037487098</v>
      </c>
      <c r="N5360" s="37">
        <f t="shared" si="1164"/>
        <v>46.342009879353732</v>
      </c>
      <c r="O5360" s="37">
        <f t="shared" si="1164"/>
        <v>50.669741421552025</v>
      </c>
      <c r="P5360" s="37">
        <f t="shared" si="1164"/>
        <v>55.004580034287592</v>
      </c>
      <c r="Q5360" s="37">
        <f t="shared" si="1164"/>
        <v>59.345203502827452</v>
      </c>
      <c r="R5360" s="37">
        <f t="shared" si="1164"/>
        <v>63.690597954616308</v>
      </c>
      <c r="S5360" s="37">
        <f t="shared" si="1164"/>
        <v>68.039973050083603</v>
      </c>
      <c r="T5360" s="37">
        <f t="shared" si="1164"/>
        <v>72.39270367135731</v>
      </c>
      <c r="U5360" s="37">
        <f t="shared" si="1164"/>
        <v>76.748288939038503</v>
      </c>
      <c r="V5360" s="37">
        <f t="shared" si="1164"/>
        <v>81.106322839180876</v>
      </c>
      <c r="W5360" s="37">
        <f t="shared" si="1164"/>
        <v>85.466472799798481</v>
      </c>
      <c r="X5360" s="37">
        <f t="shared" si="1164"/>
        <v>89.828463817320426</v>
      </c>
      <c r="Y5360" s="37">
        <f t="shared" si="1164"/>
        <v>94.19206652633234</v>
      </c>
    </row>
    <row r="5361" spans="1:25" x14ac:dyDescent="0.3">
      <c r="A5361" s="28">
        <v>5545</v>
      </c>
      <c r="B5361" s="34">
        <f t="shared" si="1160"/>
        <v>5.5450000000000003E-6</v>
      </c>
      <c r="C5361" s="37">
        <f t="shared" si="1163"/>
        <v>1.8333448246492186</v>
      </c>
      <c r="D5361" s="37">
        <f t="shared" si="1163"/>
        <v>4.8970602049473912</v>
      </c>
      <c r="E5361" s="37">
        <f t="shared" si="1163"/>
        <v>8.5427289592218276</v>
      </c>
      <c r="F5361" s="37">
        <f t="shared" si="1163"/>
        <v>14.074241861186522</v>
      </c>
      <c r="G5361" s="37">
        <f t="shared" si="1163"/>
        <v>16.526562006224854</v>
      </c>
      <c r="H5361" s="37">
        <f t="shared" si="1163"/>
        <v>18.178995289555644</v>
      </c>
      <c r="I5361" s="37">
        <f t="shared" si="1163"/>
        <v>24.885130520699288</v>
      </c>
      <c r="J5361" s="37">
        <f t="shared" si="1163"/>
        <v>27.428027328365193</v>
      </c>
      <c r="K5361" s="37">
        <f t="shared" si="1163"/>
        <v>33.400073519661468</v>
      </c>
      <c r="L5361" s="37">
        <f t="shared" si="1163"/>
        <v>37.690054555279723</v>
      </c>
      <c r="M5361" s="37">
        <f t="shared" si="1164"/>
        <v>40.081819150052382</v>
      </c>
      <c r="N5361" s="37">
        <f t="shared" si="1164"/>
        <v>46.310367027646208</v>
      </c>
      <c r="O5361" s="37">
        <f t="shared" si="1164"/>
        <v>50.634996707277239</v>
      </c>
      <c r="P5361" s="37">
        <f t="shared" si="1164"/>
        <v>54.966725806033381</v>
      </c>
      <c r="Q5361" s="37">
        <f t="shared" si="1164"/>
        <v>59.304233528940237</v>
      </c>
      <c r="R5361" s="37">
        <f t="shared" si="1164"/>
        <v>63.64650709310979</v>
      </c>
      <c r="S5361" s="37">
        <f t="shared" si="1164"/>
        <v>67.992757009034079</v>
      </c>
      <c r="T5361" s="37">
        <f t="shared" si="1164"/>
        <v>72.342358831617005</v>
      </c>
      <c r="U5361" s="37">
        <f t="shared" si="1164"/>
        <v>76.694812220808416</v>
      </c>
      <c r="V5361" s="37">
        <f t="shared" si="1164"/>
        <v>81.049711600054053</v>
      </c>
      <c r="W5361" s="37">
        <f t="shared" si="1164"/>
        <v>85.406724755778683</v>
      </c>
      <c r="X5361" s="37">
        <f t="shared" si="1164"/>
        <v>89.765576980878507</v>
      </c>
      <c r="Y5361" s="37">
        <f t="shared" si="1164"/>
        <v>94.126039157276452</v>
      </c>
    </row>
    <row r="5362" spans="1:25" x14ac:dyDescent="0.3">
      <c r="A5362" s="28">
        <v>5546</v>
      </c>
      <c r="B5362" s="34">
        <f t="shared" si="1160"/>
        <v>5.5459999999999999E-6</v>
      </c>
      <c r="C5362" s="37">
        <f t="shared" si="1163"/>
        <v>1.8326189371863391</v>
      </c>
      <c r="D5362" s="37">
        <f t="shared" si="1163"/>
        <v>4.8945022123057083</v>
      </c>
      <c r="E5362" s="37">
        <f t="shared" si="1163"/>
        <v>8.5377778757566158</v>
      </c>
      <c r="F5362" s="37">
        <f t="shared" si="1163"/>
        <v>14.065504487998497</v>
      </c>
      <c r="G5362" s="37">
        <f t="shared" si="1163"/>
        <v>16.516116755938469</v>
      </c>
      <c r="H5362" s="37">
        <f t="shared" si="1163"/>
        <v>18.167392954751794</v>
      </c>
      <c r="I5362" s="37">
        <f t="shared" si="1163"/>
        <v>24.868797667511561</v>
      </c>
      <c r="J5362" s="37">
        <f t="shared" si="1163"/>
        <v>27.409890624230488</v>
      </c>
      <c r="K5362" s="37">
        <f t="shared" si="1163"/>
        <v>33.377686549478319</v>
      </c>
      <c r="L5362" s="37">
        <f t="shared" si="1163"/>
        <v>37.664605720754508</v>
      </c>
      <c r="M5362" s="37">
        <f t="shared" si="1164"/>
        <v>40.054660906055013</v>
      </c>
      <c r="N5362" s="37">
        <f t="shared" si="1164"/>
        <v>46.278751142084346</v>
      </c>
      <c r="O5362" s="37">
        <f t="shared" si="1164"/>
        <v>50.600281734229164</v>
      </c>
      <c r="P5362" s="37">
        <f t="shared" si="1164"/>
        <v>54.92890410368917</v>
      </c>
      <c r="Q5362" s="37">
        <f t="shared" si="1164"/>
        <v>59.26329887347223</v>
      </c>
      <c r="R5362" s="37">
        <f t="shared" si="1164"/>
        <v>63.602454348992751</v>
      </c>
      <c r="S5362" s="37">
        <f t="shared" si="1164"/>
        <v>67.945581889739671</v>
      </c>
      <c r="T5362" s="37">
        <f t="shared" si="1164"/>
        <v>72.292057722548961</v>
      </c>
      <c r="U5362" s="37">
        <f t="shared" si="1164"/>
        <v>76.641382046042068</v>
      </c>
      <c r="V5362" s="37">
        <f t="shared" si="1164"/>
        <v>80.993149720507517</v>
      </c>
      <c r="W5362" s="37">
        <f t="shared" si="1164"/>
        <v>85.347028890330535</v>
      </c>
      <c r="X5362" s="37">
        <f t="shared" si="1164"/>
        <v>89.702745144501705</v>
      </c>
      <c r="Y5362" s="37">
        <f t="shared" si="1164"/>
        <v>94.060069611970491</v>
      </c>
    </row>
    <row r="5363" spans="1:25" x14ac:dyDescent="0.3">
      <c r="A5363" s="28">
        <v>5547</v>
      </c>
      <c r="B5363" s="34">
        <f t="shared" si="1160"/>
        <v>5.5470000000000004E-6</v>
      </c>
      <c r="C5363" s="37">
        <f t="shared" si="1163"/>
        <v>1.8318933359255747</v>
      </c>
      <c r="D5363" s="37">
        <f t="shared" si="1163"/>
        <v>4.8919458069995159</v>
      </c>
      <c r="E5363" s="37">
        <f t="shared" si="1163"/>
        <v>8.5328303000697812</v>
      </c>
      <c r="F5363" s="37">
        <f t="shared" si="1163"/>
        <v>14.056773825097016</v>
      </c>
      <c r="G5363" s="37">
        <f t="shared" si="1163"/>
        <v>16.505679691515542</v>
      </c>
      <c r="H5363" s="37">
        <f t="shared" si="1163"/>
        <v>18.155799812185972</v>
      </c>
      <c r="I5363" s="37">
        <f t="shared" si="1163"/>
        <v>24.852478158023224</v>
      </c>
      <c r="J5363" s="37">
        <f t="shared" si="1163"/>
        <v>27.391768857640528</v>
      </c>
      <c r="K5363" s="37">
        <f t="shared" si="1163"/>
        <v>33.355318287194571</v>
      </c>
      <c r="L5363" s="37">
        <f t="shared" si="1163"/>
        <v>37.639178319633366</v>
      </c>
      <c r="M5363" s="37">
        <f t="shared" si="1164"/>
        <v>40.027525619610863</v>
      </c>
      <c r="N5363" s="37">
        <f t="shared" si="1164"/>
        <v>46.247162195135552</v>
      </c>
      <c r="O5363" s="37">
        <f t="shared" si="1164"/>
        <v>50.565596471900186</v>
      </c>
      <c r="P5363" s="37">
        <f t="shared" si="1164"/>
        <v>54.891114893758626</v>
      </c>
      <c r="Q5363" s="37">
        <f t="shared" si="1164"/>
        <v>59.222399499927093</v>
      </c>
      <c r="R5363" s="37">
        <f t="shared" si="1164"/>
        <v>63.558439682759555</v>
      </c>
      <c r="S5363" s="37">
        <f t="shared" si="1164"/>
        <v>67.898447649677777</v>
      </c>
      <c r="T5363" s="37">
        <f t="shared" si="1164"/>
        <v>72.24180029860689</v>
      </c>
      <c r="U5363" s="37">
        <f t="shared" si="1164"/>
        <v>76.587998366164058</v>
      </c>
      <c r="V5363" s="37">
        <f t="shared" si="1164"/>
        <v>80.936637148932149</v>
      </c>
      <c r="W5363" s="37">
        <f t="shared" si="1164"/>
        <v>85.287385148806891</v>
      </c>
      <c r="X5363" s="37">
        <f t="shared" si="1164"/>
        <v>89.639968250501269</v>
      </c>
      <c r="Y5363" s="37">
        <f t="shared" si="1164"/>
        <v>93.994157829680759</v>
      </c>
    </row>
    <row r="5364" spans="1:25" x14ac:dyDescent="0.3">
      <c r="A5364" s="28">
        <v>5548</v>
      </c>
      <c r="B5364" s="34">
        <f t="shared" si="1160"/>
        <v>5.5480000000000001E-6</v>
      </c>
      <c r="C5364" s="37">
        <f t="shared" si="1163"/>
        <v>1.831168020808934</v>
      </c>
      <c r="D5364" s="37">
        <f t="shared" si="1163"/>
        <v>4.8893909879330257</v>
      </c>
      <c r="E5364" s="37">
        <f t="shared" si="1163"/>
        <v>8.527886229261842</v>
      </c>
      <c r="F5364" s="37">
        <f t="shared" si="1163"/>
        <v>14.0480498663717</v>
      </c>
      <c r="G5364" s="37">
        <f t="shared" si="1163"/>
        <v>16.495250805327846</v>
      </c>
      <c r="H5364" s="37">
        <f t="shared" si="1163"/>
        <v>18.144215853186491</v>
      </c>
      <c r="I5364" s="37">
        <f t="shared" si="1163"/>
        <v>24.836171979211777</v>
      </c>
      <c r="J5364" s="37">
        <f t="shared" si="1163"/>
        <v>27.373662013888985</v>
      </c>
      <c r="K5364" s="37">
        <f t="shared" si="1163"/>
        <v>33.332968714101895</v>
      </c>
      <c r="L5364" s="37">
        <f t="shared" si="1163"/>
        <v>37.613772330303263</v>
      </c>
      <c r="M5364" s="37">
        <f t="shared" si="1164"/>
        <v>40.000413267479395</v>
      </c>
      <c r="N5364" s="37">
        <f t="shared" si="1164"/>
        <v>46.215600159300031</v>
      </c>
      <c r="O5364" s="37">
        <f t="shared" si="1164"/>
        <v>50.530940889819298</v>
      </c>
      <c r="P5364" s="37">
        <f t="shared" si="1164"/>
        <v>54.853358142785687</v>
      </c>
      <c r="Q5364" s="37">
        <f t="shared" si="1164"/>
        <v>59.181535371852512</v>
      </c>
      <c r="R5364" s="37">
        <f t="shared" si="1164"/>
        <v>63.514463054952394</v>
      </c>
      <c r="S5364" s="37">
        <f t="shared" si="1164"/>
        <v>67.851354246377397</v>
      </c>
      <c r="T5364" s="37">
        <f t="shared" si="1164"/>
        <v>72.191586514300113</v>
      </c>
      <c r="U5364" s="37">
        <f t="shared" si="1164"/>
        <v>76.534661132658471</v>
      </c>
      <c r="V5364" s="37">
        <f t="shared" si="1164"/>
        <v>80.880173833781683</v>
      </c>
      <c r="W5364" s="37">
        <f t="shared" si="1164"/>
        <v>85.227793476627397</v>
      </c>
      <c r="X5364" s="37">
        <f t="shared" si="1164"/>
        <v>89.57724624125909</v>
      </c>
      <c r="Y5364" s="37">
        <f t="shared" si="1164"/>
        <v>93.928303749748238</v>
      </c>
    </row>
    <row r="5365" spans="1:25" x14ac:dyDescent="0.3">
      <c r="A5365" s="28">
        <v>5549</v>
      </c>
      <c r="B5365" s="34">
        <f t="shared" si="1160"/>
        <v>5.5490000000000006E-6</v>
      </c>
      <c r="C5365" s="37">
        <f t="shared" si="1163"/>
        <v>1.8304429917783287</v>
      </c>
      <c r="D5365" s="37">
        <f t="shared" si="1163"/>
        <v>4.8868377540112213</v>
      </c>
      <c r="E5365" s="37">
        <f t="shared" si="1163"/>
        <v>8.5229456604360205</v>
      </c>
      <c r="F5365" s="37">
        <f t="shared" si="1163"/>
        <v>14.039332605718551</v>
      </c>
      <c r="G5365" s="37">
        <f t="shared" si="1163"/>
        <v>16.484830089755377</v>
      </c>
      <c r="H5365" s="37">
        <f t="shared" si="1163"/>
        <v>18.132641069091118</v>
      </c>
      <c r="I5365" s="37">
        <f t="shared" si="1163"/>
        <v>24.81987911806948</v>
      </c>
      <c r="J5365" s="37">
        <f t="shared" si="1163"/>
        <v>27.355570078286306</v>
      </c>
      <c r="K5365" s="37">
        <f t="shared" si="1163"/>
        <v>33.310637811513729</v>
      </c>
      <c r="L5365" s="37">
        <f t="shared" si="1163"/>
        <v>37.588387731176567</v>
      </c>
      <c r="M5365" s="37">
        <f t="shared" si="1164"/>
        <v>39.973323826447469</v>
      </c>
      <c r="N5365" s="37">
        <f t="shared" si="1164"/>
        <v>46.184065007110739</v>
      </c>
      <c r="O5365" s="37">
        <f t="shared" si="1164"/>
        <v>50.496314957551775</v>
      </c>
      <c r="P5365" s="37">
        <f t="shared" si="1164"/>
        <v>54.815633817354374</v>
      </c>
      <c r="Q5365" s="37">
        <f t="shared" si="1164"/>
        <v>59.140706452840043</v>
      </c>
      <c r="R5365" s="37">
        <f t="shared" si="1164"/>
        <v>63.470524426161155</v>
      </c>
      <c r="S5365" s="37">
        <f t="shared" si="1164"/>
        <v>67.80430163741886</v>
      </c>
      <c r="T5365" s="37">
        <f t="shared" si="1164"/>
        <v>72.141416324193074</v>
      </c>
      <c r="U5365" s="37">
        <f t="shared" si="1164"/>
        <v>76.48137029706821</v>
      </c>
      <c r="V5365" s="37">
        <f t="shared" si="1164"/>
        <v>80.823759723572948</v>
      </c>
      <c r="W5365" s="37">
        <f t="shared" si="1164"/>
        <v>85.168253819278249</v>
      </c>
      <c r="X5365" s="37">
        <f t="shared" si="1164"/>
        <v>89.514579059227472</v>
      </c>
      <c r="Y5365" s="37">
        <f t="shared" si="1164"/>
        <v>93.862507311588075</v>
      </c>
    </row>
    <row r="5366" spans="1:25" x14ac:dyDescent="0.3">
      <c r="A5366" s="28">
        <v>5550</v>
      </c>
      <c r="B5366" s="34">
        <f t="shared" si="1160"/>
        <v>5.5500000000000002E-6</v>
      </c>
      <c r="C5366" s="37">
        <f t="shared" ref="C5366:L5375" si="1165">2*$C$3*$C$2^2/$B5366^5/(EXP($C$3*$C$2/$B5366/$C$4/C$7)-1)/1000000000</f>
        <v>1.8297182487755623</v>
      </c>
      <c r="D5366" s="37">
        <f t="shared" si="1165"/>
        <v>4.8842861041398571</v>
      </c>
      <c r="E5366" s="37">
        <f t="shared" si="1165"/>
        <v>8.5180085906982104</v>
      </c>
      <c r="F5366" s="37">
        <f t="shared" si="1165"/>
        <v>14.030622037039969</v>
      </c>
      <c r="G5366" s="37">
        <f t="shared" si="1165"/>
        <v>16.474417537186291</v>
      </c>
      <c r="H5366" s="37">
        <f t="shared" si="1165"/>
        <v>18.121075451247052</v>
      </c>
      <c r="I5366" s="37">
        <f t="shared" si="1165"/>
        <v>24.803599561603313</v>
      </c>
      <c r="J5366" s="37">
        <f t="shared" si="1165"/>
        <v>27.337493036159731</v>
      </c>
      <c r="K5366" s="37">
        <f t="shared" si="1165"/>
        <v>33.288325560765195</v>
      </c>
      <c r="L5366" s="37">
        <f t="shared" si="1165"/>
        <v>37.563024500690901</v>
      </c>
      <c r="M5366" s="37">
        <f t="shared" ref="M5366:Y5375" si="1166">2*$C$3*$C$2^2/$B5366^5/(EXP($C$3*$C$2/$B5366/$C$4/M$7)-1)/1000000000</f>
        <v>39.946257273329245</v>
      </c>
      <c r="N5366" s="37">
        <f t="shared" si="1166"/>
        <v>46.152556711133187</v>
      </c>
      <c r="O5366" s="37">
        <f t="shared" si="1166"/>
        <v>50.461718644699317</v>
      </c>
      <c r="P5366" s="37">
        <f t="shared" si="1166"/>
        <v>54.777941884088769</v>
      </c>
      <c r="Q5366" s="37">
        <f t="shared" si="1166"/>
        <v>59.099912706525046</v>
      </c>
      <c r="R5366" s="37">
        <f t="shared" si="1166"/>
        <v>63.426623757023187</v>
      </c>
      <c r="S5366" s="37">
        <f t="shared" si="1166"/>
        <v>67.757289780433922</v>
      </c>
      <c r="T5366" s="37">
        <f t="shared" si="1166"/>
        <v>72.091289682905241</v>
      </c>
      <c r="U5366" s="37">
        <f t="shared" si="1166"/>
        <v>76.428125810995027</v>
      </c>
      <c r="V5366" s="37">
        <f t="shared" si="1166"/>
        <v>80.767394766885189</v>
      </c>
      <c r="W5366" s="37">
        <f t="shared" si="1166"/>
        <v>85.108766122312318</v>
      </c>
      <c r="X5366" s="37">
        <f t="shared" si="1166"/>
        <v>89.451966646928952</v>
      </c>
      <c r="Y5366" s="37">
        <f t="shared" si="1166"/>
        <v>93.79676845468957</v>
      </c>
    </row>
    <row r="5367" spans="1:25" x14ac:dyDescent="0.3">
      <c r="A5367" s="28">
        <v>5551</v>
      </c>
      <c r="B5367" s="34">
        <f t="shared" si="1160"/>
        <v>5.5510000000000007E-6</v>
      </c>
      <c r="C5367" s="37">
        <f t="shared" si="1165"/>
        <v>1.8289937917423391</v>
      </c>
      <c r="D5367" s="37">
        <f t="shared" si="1165"/>
        <v>4.8817360372254637</v>
      </c>
      <c r="E5367" s="37">
        <f t="shared" si="1165"/>
        <v>8.5130750171570035</v>
      </c>
      <c r="F5367" s="37">
        <f t="shared" si="1165"/>
        <v>14.02191815424473</v>
      </c>
      <c r="G5367" s="37">
        <f t="shared" si="1165"/>
        <v>16.464013140016942</v>
      </c>
      <c r="H5367" s="37">
        <f t="shared" si="1165"/>
        <v>18.109518991010926</v>
      </c>
      <c r="I5367" s="37">
        <f t="shared" si="1165"/>
        <v>24.787333296834962</v>
      </c>
      <c r="J5367" s="37">
        <f t="shared" si="1165"/>
        <v>27.319430872853282</v>
      </c>
      <c r="K5367" s="37">
        <f t="shared" si="1165"/>
        <v>33.266031943213129</v>
      </c>
      <c r="L5367" s="37">
        <f t="shared" si="1165"/>
        <v>37.537682617309251</v>
      </c>
      <c r="M5367" s="37">
        <f t="shared" si="1166"/>
        <v>39.919213584966215</v>
      </c>
      <c r="N5367" s="37">
        <f t="shared" si="1166"/>
        <v>46.121075243965478</v>
      </c>
      <c r="O5367" s="37">
        <f t="shared" si="1166"/>
        <v>50.427151920899888</v>
      </c>
      <c r="P5367" s="37">
        <f t="shared" si="1166"/>
        <v>54.740282309653004</v>
      </c>
      <c r="Q5367" s="37">
        <f t="shared" si="1166"/>
        <v>59.059154096586667</v>
      </c>
      <c r="R5367" s="37">
        <f t="shared" si="1166"/>
        <v>63.382761008223419</v>
      </c>
      <c r="S5367" s="37">
        <f t="shared" si="1166"/>
        <v>67.710318633105615</v>
      </c>
      <c r="T5367" s="37">
        <f t="shared" si="1166"/>
        <v>72.041206545111379</v>
      </c>
      <c r="U5367" s="37">
        <f t="shared" si="1166"/>
        <v>76.37492762609962</v>
      </c>
      <c r="V5367" s="37">
        <f t="shared" si="1166"/>
        <v>80.711078912360435</v>
      </c>
      <c r="W5367" s="37">
        <f t="shared" si="1166"/>
        <v>85.049330331348742</v>
      </c>
      <c r="X5367" s="37">
        <f t="shared" si="1166"/>
        <v>89.389408946956408</v>
      </c>
      <c r="Y5367" s="37">
        <f t="shared" si="1166"/>
        <v>93.731087118616145</v>
      </c>
    </row>
    <row r="5368" spans="1:25" x14ac:dyDescent="0.3">
      <c r="A5368" s="28">
        <v>5552</v>
      </c>
      <c r="B5368" s="34">
        <f t="shared" si="1160"/>
        <v>5.5520000000000004E-6</v>
      </c>
      <c r="C5368" s="37">
        <f t="shared" si="1165"/>
        <v>1.8282696206202607</v>
      </c>
      <c r="D5368" s="37">
        <f t="shared" si="1165"/>
        <v>4.8791875521753472</v>
      </c>
      <c r="E5368" s="37">
        <f t="shared" si="1165"/>
        <v>8.5081449369236815</v>
      </c>
      <c r="F5368" s="37">
        <f t="shared" si="1165"/>
        <v>14.013220951248007</v>
      </c>
      <c r="G5368" s="37">
        <f t="shared" si="1165"/>
        <v>16.453616890651887</v>
      </c>
      <c r="H5368" s="37">
        <f t="shared" si="1165"/>
        <v>18.097971679748817</v>
      </c>
      <c r="I5368" s="37">
        <f t="shared" si="1165"/>
        <v>24.771080310800848</v>
      </c>
      <c r="J5368" s="37">
        <f t="shared" si="1165"/>
        <v>27.301383573727758</v>
      </c>
      <c r="K5368" s="37">
        <f t="shared" si="1165"/>
        <v>33.243756940236089</v>
      </c>
      <c r="L5368" s="37">
        <f t="shared" si="1165"/>
        <v>37.512362059519816</v>
      </c>
      <c r="M5368" s="37">
        <f t="shared" si="1166"/>
        <v>39.892192738227216</v>
      </c>
      <c r="N5368" s="37">
        <f t="shared" si="1166"/>
        <v>46.089620578238382</v>
      </c>
      <c r="O5368" s="37">
        <f t="shared" si="1166"/>
        <v>50.392614755827708</v>
      </c>
      <c r="P5368" s="37">
        <f t="shared" si="1166"/>
        <v>54.702655060751226</v>
      </c>
      <c r="Q5368" s="37">
        <f t="shared" si="1166"/>
        <v>59.018430586747783</v>
      </c>
      <c r="R5368" s="37">
        <f t="shared" si="1166"/>
        <v>63.338936140494319</v>
      </c>
      <c r="S5368" s="37">
        <f t="shared" si="1166"/>
        <v>67.663388153168228</v>
      </c>
      <c r="T5368" s="37">
        <f t="shared" si="1166"/>
        <v>71.991166865540976</v>
      </c>
      <c r="U5368" s="37">
        <f t="shared" si="1166"/>
        <v>76.321775694101603</v>
      </c>
      <c r="V5368" s="37">
        <f t="shared" si="1166"/>
        <v>80.654812108703268</v>
      </c>
      <c r="W5368" s="37">
        <f t="shared" si="1166"/>
        <v>84.989946392073222</v>
      </c>
      <c r="X5368" s="37">
        <f t="shared" si="1166"/>
        <v>89.326905901972964</v>
      </c>
      <c r="Y5368" s="37">
        <f t="shared" si="1166"/>
        <v>93.665463243005149</v>
      </c>
    </row>
    <row r="5369" spans="1:25" x14ac:dyDescent="0.3">
      <c r="A5369" s="28">
        <v>5553</v>
      </c>
      <c r="B5369" s="34">
        <f t="shared" si="1160"/>
        <v>5.553E-6</v>
      </c>
      <c r="C5369" s="37">
        <f t="shared" si="1165"/>
        <v>1.8275457353508251</v>
      </c>
      <c r="D5369" s="37">
        <f t="shared" si="1165"/>
        <v>4.8766406478975801</v>
      </c>
      <c r="E5369" s="37">
        <f t="shared" si="1165"/>
        <v>8.5032183471121989</v>
      </c>
      <c r="F5369" s="37">
        <f t="shared" si="1165"/>
        <v>14.004530421971326</v>
      </c>
      <c r="G5369" s="37">
        <f t="shared" si="1165"/>
        <v>16.443228781503816</v>
      </c>
      <c r="H5369" s="37">
        <f t="shared" si="1165"/>
        <v>18.086433508836205</v>
      </c>
      <c r="I5369" s="37">
        <f t="shared" si="1165"/>
        <v>24.754840590552028</v>
      </c>
      <c r="J5369" s="37">
        <f t="shared" si="1165"/>
        <v>27.283351124160664</v>
      </c>
      <c r="K5369" s="37">
        <f t="shared" si="1165"/>
        <v>33.22150053323422</v>
      </c>
      <c r="L5369" s="37">
        <f t="shared" si="1165"/>
        <v>37.487062805836075</v>
      </c>
      <c r="M5369" s="37">
        <f t="shared" si="1166"/>
        <v>39.865194710008225</v>
      </c>
      <c r="N5369" s="37">
        <f t="shared" si="1166"/>
        <v>46.058192686615143</v>
      </c>
      <c r="O5369" s="37">
        <f t="shared" si="1166"/>
        <v>50.358107119193271</v>
      </c>
      <c r="P5369" s="37">
        <f t="shared" si="1166"/>
        <v>54.665060104127498</v>
      </c>
      <c r="Q5369" s="37">
        <f t="shared" si="1166"/>
        <v>58.9777421407749</v>
      </c>
      <c r="R5369" s="37">
        <f t="shared" si="1166"/>
        <v>63.295149114615583</v>
      </c>
      <c r="S5369" s="37">
        <f t="shared" si="1166"/>
        <v>67.616498298407151</v>
      </c>
      <c r="T5369" s="37">
        <f t="shared" si="1166"/>
        <v>71.941170598978701</v>
      </c>
      <c r="U5369" s="37">
        <f t="shared" si="1166"/>
        <v>76.268669966779044</v>
      </c>
      <c r="V5369" s="37">
        <f t="shared" si="1166"/>
        <v>80.598594304680844</v>
      </c>
      <c r="W5369" s="37">
        <f t="shared" si="1166"/>
        <v>84.930614250237568</v>
      </c>
      <c r="X5369" s="37">
        <f t="shared" si="1166"/>
        <v>89.264457454711589</v>
      </c>
      <c r="Y5369" s="37">
        <f t="shared" si="1166"/>
        <v>93.599896767567699</v>
      </c>
    </row>
    <row r="5370" spans="1:25" x14ac:dyDescent="0.3">
      <c r="A5370" s="28">
        <v>5554</v>
      </c>
      <c r="B5370" s="34">
        <f t="shared" si="1160"/>
        <v>5.5540000000000005E-6</v>
      </c>
      <c r="C5370" s="37">
        <f t="shared" si="1165"/>
        <v>1.8268221358754335</v>
      </c>
      <c r="D5370" s="37">
        <f t="shared" si="1165"/>
        <v>4.8740953233010123</v>
      </c>
      <c r="E5370" s="37">
        <f t="shared" si="1165"/>
        <v>8.498295244839202</v>
      </c>
      <c r="F5370" s="37">
        <f t="shared" si="1165"/>
        <v>13.995846560342576</v>
      </c>
      <c r="G5370" s="37">
        <f t="shared" si="1165"/>
        <v>16.432848804993593</v>
      </c>
      <c r="H5370" s="37">
        <f t="shared" si="1165"/>
        <v>18.074904469657962</v>
      </c>
      <c r="I5370" s="37">
        <f t="shared" si="1165"/>
        <v>24.738614123154235</v>
      </c>
      <c r="J5370" s="37">
        <f t="shared" si="1165"/>
        <v>27.265333509546224</v>
      </c>
      <c r="K5370" s="37">
        <f t="shared" si="1165"/>
        <v>33.199262703629316</v>
      </c>
      <c r="L5370" s="37">
        <f t="shared" si="1165"/>
        <v>37.461784834796653</v>
      </c>
      <c r="M5370" s="37">
        <f t="shared" si="1166"/>
        <v>39.838219477232485</v>
      </c>
      <c r="N5370" s="37">
        <f t="shared" si="1166"/>
        <v>46.026791541791418</v>
      </c>
      <c r="O5370" s="37">
        <f t="shared" si="1166"/>
        <v>50.323628980743116</v>
      </c>
      <c r="P5370" s="37">
        <f t="shared" si="1166"/>
        <v>54.62749740656561</v>
      </c>
      <c r="Q5370" s="37">
        <f t="shared" si="1166"/>
        <v>58.93708872247803</v>
      </c>
      <c r="R5370" s="37">
        <f t="shared" si="1166"/>
        <v>63.251399891414408</v>
      </c>
      <c r="S5370" s="37">
        <f t="shared" si="1166"/>
        <v>67.569649026658794</v>
      </c>
      <c r="T5370" s="37">
        <f t="shared" si="1166"/>
        <v>71.891217700263837</v>
      </c>
      <c r="U5370" s="37">
        <f t="shared" si="1166"/>
        <v>76.215610395968667</v>
      </c>
      <c r="V5370" s="37">
        <f t="shared" si="1166"/>
        <v>80.542425449122504</v>
      </c>
      <c r="W5370" s="37">
        <f t="shared" si="1166"/>
        <v>84.871333851659742</v>
      </c>
      <c r="X5370" s="37">
        <f t="shared" si="1166"/>
        <v>89.202063547975357</v>
      </c>
      <c r="Y5370" s="37">
        <f t="shared" si="1166"/>
        <v>93.534387632088894</v>
      </c>
    </row>
    <row r="5371" spans="1:25" x14ac:dyDescent="0.3">
      <c r="A5371" s="28">
        <v>5555</v>
      </c>
      <c r="B5371" s="34">
        <f t="shared" si="1160"/>
        <v>5.5550000000000002E-6</v>
      </c>
      <c r="C5371" s="37">
        <f t="shared" si="1165"/>
        <v>1.8260988221353813</v>
      </c>
      <c r="D5371" s="37">
        <f t="shared" si="1165"/>
        <v>4.8715515772952624</v>
      </c>
      <c r="E5371" s="37">
        <f t="shared" si="1165"/>
        <v>8.4933756272240082</v>
      </c>
      <c r="F5371" s="37">
        <f t="shared" si="1165"/>
        <v>13.987169360296019</v>
      </c>
      <c r="G5371" s="37">
        <f t="shared" si="1165"/>
        <v>16.422476953550234</v>
      </c>
      <c r="H5371" s="37">
        <f t="shared" si="1165"/>
        <v>18.06338455360839</v>
      </c>
      <c r="I5371" s="37">
        <f t="shared" si="1165"/>
        <v>24.722400895687862</v>
      </c>
      <c r="J5371" s="37">
        <f t="shared" si="1165"/>
        <v>27.247330715295377</v>
      </c>
      <c r="K5371" s="37">
        <f t="shared" si="1165"/>
        <v>33.177043432864778</v>
      </c>
      <c r="L5371" s="37">
        <f t="shared" si="1165"/>
        <v>37.436528124965392</v>
      </c>
      <c r="M5371" s="37">
        <f t="shared" si="1166"/>
        <v>39.811267016850401</v>
      </c>
      <c r="N5371" s="37">
        <f t="shared" si="1166"/>
        <v>45.995417116495396</v>
      </c>
      <c r="O5371" s="37">
        <f t="shared" si="1166"/>
        <v>50.289180310260043</v>
      </c>
      <c r="P5371" s="37">
        <f t="shared" si="1166"/>
        <v>54.58996693488934</v>
      </c>
      <c r="Q5371" s="37">
        <f t="shared" si="1166"/>
        <v>58.896470295710898</v>
      </c>
      <c r="R5371" s="37">
        <f t="shared" si="1166"/>
        <v>63.207688431765128</v>
      </c>
      <c r="S5371" s="37">
        <f t="shared" si="1166"/>
        <v>67.522840295810767</v>
      </c>
      <c r="T5371" s="37">
        <f t="shared" si="1166"/>
        <v>71.841308124290606</v>
      </c>
      <c r="U5371" s="37">
        <f t="shared" si="1166"/>
        <v>76.162596933565851</v>
      </c>
      <c r="V5371" s="37">
        <f t="shared" si="1166"/>
        <v>80.486305490920003</v>
      </c>
      <c r="W5371" s="37">
        <f t="shared" si="1166"/>
        <v>84.812105142223956</v>
      </c>
      <c r="X5371" s="37">
        <f t="shared" si="1166"/>
        <v>89.139724124637397</v>
      </c>
      <c r="Y5371" s="37">
        <f t="shared" si="1166"/>
        <v>93.468935776427259</v>
      </c>
    </row>
    <row r="5372" spans="1:25" x14ac:dyDescent="0.3">
      <c r="A5372" s="28">
        <v>5556</v>
      </c>
      <c r="B5372" s="34">
        <f t="shared" si="1160"/>
        <v>5.5560000000000007E-6</v>
      </c>
      <c r="C5372" s="37">
        <f t="shared" si="1165"/>
        <v>1.8253757940718618</v>
      </c>
      <c r="D5372" s="37">
        <f t="shared" si="1165"/>
        <v>4.869009408790717</v>
      </c>
      <c r="E5372" s="37">
        <f t="shared" si="1165"/>
        <v>8.488459491388598</v>
      </c>
      <c r="F5372" s="37">
        <f t="shared" si="1165"/>
        <v>13.978498815772234</v>
      </c>
      <c r="G5372" s="37">
        <f t="shared" si="1165"/>
        <v>16.412113219610863</v>
      </c>
      <c r="H5372" s="37">
        <f t="shared" si="1165"/>
        <v>18.051873752091097</v>
      </c>
      <c r="I5372" s="37">
        <f t="shared" si="1165"/>
        <v>24.706200895247875</v>
      </c>
      <c r="J5372" s="37">
        <f t="shared" si="1165"/>
        <v>27.229342726835675</v>
      </c>
      <c r="K5372" s="37">
        <f t="shared" si="1165"/>
        <v>33.154842702405517</v>
      </c>
      <c r="L5372" s="37">
        <f t="shared" si="1165"/>
        <v>37.411292654931195</v>
      </c>
      <c r="M5372" s="37">
        <f t="shared" si="1166"/>
        <v>39.784337305839465</v>
      </c>
      <c r="N5372" s="37">
        <f t="shared" si="1166"/>
        <v>45.96406938348759</v>
      </c>
      <c r="O5372" s="37">
        <f t="shared" si="1166"/>
        <v>50.254761077562726</v>
      </c>
      <c r="P5372" s="37">
        <f t="shared" si="1166"/>
        <v>54.55246865596213</v>
      </c>
      <c r="Q5372" s="37">
        <f t="shared" si="1166"/>
        <v>58.855886824370486</v>
      </c>
      <c r="R5372" s="37">
        <f t="shared" si="1166"/>
        <v>63.164014696589305</v>
      </c>
      <c r="S5372" s="37">
        <f t="shared" si="1166"/>
        <v>67.476072063801368</v>
      </c>
      <c r="T5372" s="37">
        <f t="shared" si="1166"/>
        <v>71.791441826007713</v>
      </c>
      <c r="U5372" s="37">
        <f t="shared" si="1166"/>
        <v>76.10962953152432</v>
      </c>
      <c r="V5372" s="37">
        <f t="shared" si="1166"/>
        <v>80.430234379027354</v>
      </c>
      <c r="W5372" s="37">
        <f t="shared" si="1166"/>
        <v>84.752928067880262</v>
      </c>
      <c r="X5372" s="37">
        <f t="shared" si="1166"/>
        <v>89.077439127640105</v>
      </c>
      <c r="Y5372" s="37">
        <f t="shared" si="1166"/>
        <v>93.40354114051496</v>
      </c>
    </row>
    <row r="5373" spans="1:25" x14ac:dyDescent="0.3">
      <c r="A5373" s="28">
        <v>5557</v>
      </c>
      <c r="B5373" s="34">
        <f t="shared" si="1160"/>
        <v>5.5570000000000003E-6</v>
      </c>
      <c r="C5373" s="37">
        <f t="shared" si="1165"/>
        <v>1.8246530516259745</v>
      </c>
      <c r="D5373" s="37">
        <f t="shared" si="1165"/>
        <v>4.8664688166985446</v>
      </c>
      <c r="E5373" s="37">
        <f t="shared" si="1165"/>
        <v>8.4835468344576537</v>
      </c>
      <c r="F5373" s="37">
        <f t="shared" si="1165"/>
        <v>13.96983492071818</v>
      </c>
      <c r="G5373" s="37">
        <f t="shared" si="1165"/>
        <v>16.401757595620769</v>
      </c>
      <c r="H5373" s="37">
        <f t="shared" si="1165"/>
        <v>18.040372056519161</v>
      </c>
      <c r="I5373" s="37">
        <f t="shared" si="1165"/>
        <v>24.690014108943892</v>
      </c>
      <c r="J5373" s="37">
        <f t="shared" si="1165"/>
        <v>27.211369529611389</v>
      </c>
      <c r="K5373" s="37">
        <f t="shared" si="1165"/>
        <v>33.132660493738058</v>
      </c>
      <c r="L5373" s="37">
        <f t="shared" si="1165"/>
        <v>37.386078403308154</v>
      </c>
      <c r="M5373" s="37">
        <f t="shared" si="1166"/>
        <v>39.757430321204382</v>
      </c>
      <c r="N5373" s="37">
        <f t="shared" si="1166"/>
        <v>45.932748315560865</v>
      </c>
      <c r="O5373" s="37">
        <f t="shared" si="1166"/>
        <v>50.220371252506091</v>
      </c>
      <c r="P5373" s="37">
        <f t="shared" si="1166"/>
        <v>54.515002536687184</v>
      </c>
      <c r="Q5373" s="37">
        <f t="shared" si="1166"/>
        <v>58.815338272397355</v>
      </c>
      <c r="R5373" s="37">
        <f t="shared" si="1166"/>
        <v>63.120378646855649</v>
      </c>
      <c r="S5373" s="37">
        <f t="shared" si="1166"/>
        <v>67.429344288619959</v>
      </c>
      <c r="T5373" s="37">
        <f t="shared" si="1166"/>
        <v>71.741618760418731</v>
      </c>
      <c r="U5373" s="37">
        <f t="shared" si="1166"/>
        <v>76.056708141856291</v>
      </c>
      <c r="V5373" s="37">
        <f t="shared" si="1166"/>
        <v>80.374212062460657</v>
      </c>
      <c r="W5373" s="37">
        <f t="shared" si="1166"/>
        <v>84.693802574644678</v>
      </c>
      <c r="X5373" s="37">
        <f t="shared" si="1166"/>
        <v>89.015208499995992</v>
      </c>
      <c r="Y5373" s="37">
        <f t="shared" si="1166"/>
        <v>93.338203664357692</v>
      </c>
    </row>
    <row r="5374" spans="1:25" x14ac:dyDescent="0.3">
      <c r="A5374" s="28">
        <v>5558</v>
      </c>
      <c r="B5374" s="34">
        <f t="shared" si="1160"/>
        <v>5.558E-6</v>
      </c>
      <c r="C5374" s="37">
        <f t="shared" si="1165"/>
        <v>1.8239305947387106</v>
      </c>
      <c r="D5374" s="37">
        <f t="shared" si="1165"/>
        <v>4.8639297999306708</v>
      </c>
      <c r="E5374" s="37">
        <f t="shared" si="1165"/>
        <v>8.4786376535584971</v>
      </c>
      <c r="F5374" s="37">
        <f t="shared" si="1165"/>
        <v>13.961177669087109</v>
      </c>
      <c r="G5374" s="37">
        <f t="shared" si="1165"/>
        <v>16.391410074033345</v>
      </c>
      <c r="H5374" s="37">
        <f t="shared" si="1165"/>
        <v>18.028879458314915</v>
      </c>
      <c r="I5374" s="37">
        <f t="shared" si="1165"/>
        <v>24.673840523900083</v>
      </c>
      <c r="J5374" s="37">
        <f t="shared" si="1165"/>
        <v>27.193411109083371</v>
      </c>
      <c r="K5374" s="37">
        <f t="shared" si="1165"/>
        <v>33.110496788370341</v>
      </c>
      <c r="L5374" s="37">
        <f t="shared" si="1165"/>
        <v>37.360885348735323</v>
      </c>
      <c r="M5374" s="37">
        <f t="shared" si="1166"/>
        <v>39.730546039976794</v>
      </c>
      <c r="N5374" s="37">
        <f t="shared" si="1166"/>
        <v>45.901453885540413</v>
      </c>
      <c r="O5374" s="37">
        <f t="shared" si="1166"/>
        <v>50.186010804980754</v>
      </c>
      <c r="P5374" s="37">
        <f t="shared" si="1166"/>
        <v>54.477568544007276</v>
      </c>
      <c r="Q5374" s="37">
        <f t="shared" si="1166"/>
        <v>58.774824603775336</v>
      </c>
      <c r="R5374" s="37">
        <f t="shared" si="1166"/>
        <v>63.076780243579968</v>
      </c>
      <c r="S5374" s="37">
        <f t="shared" si="1166"/>
        <v>67.382656928306645</v>
      </c>
      <c r="T5374" s="37">
        <f t="shared" si="1166"/>
        <v>71.691838882581607</v>
      </c>
      <c r="U5374" s="37">
        <f t="shared" si="1166"/>
        <v>76.003832716632047</v>
      </c>
      <c r="V5374" s="37">
        <f t="shared" si="1166"/>
        <v>80.318238490297972</v>
      </c>
      <c r="W5374" s="37">
        <f t="shared" si="1166"/>
        <v>84.634728608599019</v>
      </c>
      <c r="X5374" s="37">
        <f t="shared" si="1166"/>
        <v>88.953032184786991</v>
      </c>
      <c r="Y5374" s="37">
        <f t="shared" si="1166"/>
        <v>93.27292328803442</v>
      </c>
    </row>
    <row r="5375" spans="1:25" x14ac:dyDescent="0.3">
      <c r="A5375" s="28">
        <v>5559</v>
      </c>
      <c r="B5375" s="34">
        <f t="shared" si="1160"/>
        <v>5.5590000000000005E-6</v>
      </c>
      <c r="C5375" s="37">
        <f t="shared" si="1165"/>
        <v>1.8232084233509644</v>
      </c>
      <c r="D5375" s="37">
        <f t="shared" si="1165"/>
        <v>4.8613923573997981</v>
      </c>
      <c r="E5375" s="37">
        <f t="shared" si="1165"/>
        <v>8.4737319458211307</v>
      </c>
      <c r="F5375" s="37">
        <f t="shared" si="1165"/>
        <v>13.952527054838617</v>
      </c>
      <c r="G5375" s="37">
        <f t="shared" si="1165"/>
        <v>16.381070647310075</v>
      </c>
      <c r="H5375" s="37">
        <f t="shared" si="1165"/>
        <v>18.017395948910085</v>
      </c>
      <c r="I5375" s="37">
        <f t="shared" si="1165"/>
        <v>24.65768012725518</v>
      </c>
      <c r="J5375" s="37">
        <f t="shared" si="1165"/>
        <v>27.175467450729062</v>
      </c>
      <c r="K5375" s="37">
        <f t="shared" si="1165"/>
        <v>33.088351567831815</v>
      </c>
      <c r="L5375" s="37">
        <f t="shared" si="1165"/>
        <v>37.335713469876843</v>
      </c>
      <c r="M5375" s="37">
        <f t="shared" si="1166"/>
        <v>39.703684439215401</v>
      </c>
      <c r="N5375" s="37">
        <f t="shared" si="1166"/>
        <v>45.870186066283615</v>
      </c>
      <c r="O5375" s="37">
        <f t="shared" si="1166"/>
        <v>50.151679704913441</v>
      </c>
      <c r="P5375" s="37">
        <f t="shared" si="1166"/>
        <v>54.440166644904799</v>
      </c>
      <c r="Q5375" s="37">
        <f t="shared" si="1166"/>
        <v>58.734345782531541</v>
      </c>
      <c r="R5375" s="37">
        <f t="shared" si="1166"/>
        <v>63.033219447824997</v>
      </c>
      <c r="S5375" s="37">
        <f t="shared" si="1166"/>
        <v>67.336009940952167</v>
      </c>
      <c r="T5375" s="37">
        <f t="shared" si="1166"/>
        <v>71.642102147608753</v>
      </c>
      <c r="U5375" s="37">
        <f t="shared" si="1166"/>
        <v>75.951003207980165</v>
      </c>
      <c r="V5375" s="37">
        <f t="shared" si="1166"/>
        <v>80.262313611679417</v>
      </c>
      <c r="W5375" s="37">
        <f t="shared" si="1166"/>
        <v>84.575706115890696</v>
      </c>
      <c r="X5375" s="37">
        <f t="shared" si="1166"/>
        <v>88.890910125164396</v>
      </c>
      <c r="Y5375" s="37">
        <f t="shared" si="1166"/>
        <v>93.207699951697222</v>
      </c>
    </row>
    <row r="5376" spans="1:25" x14ac:dyDescent="0.3">
      <c r="A5376" s="28">
        <v>5560</v>
      </c>
      <c r="B5376" s="34">
        <f t="shared" si="1160"/>
        <v>5.5600000000000001E-6</v>
      </c>
      <c r="C5376" s="37">
        <f t="shared" ref="C5376:L5385" si="1167">2*$C$3*$C$2^2/$B5376^5/(EXP($C$3*$C$2/$B5376/$C$4/C$7)-1)/1000000000</f>
        <v>1.8224865374035335</v>
      </c>
      <c r="D5376" s="37">
        <f t="shared" si="1167"/>
        <v>4.8588564880193994</v>
      </c>
      <c r="E5376" s="37">
        <f t="shared" si="1167"/>
        <v>8.4688297083782285</v>
      </c>
      <c r="F5376" s="37">
        <f t="shared" si="1167"/>
        <v>13.943883071938636</v>
      </c>
      <c r="G5376" s="37">
        <f t="shared" si="1167"/>
        <v>16.370739307920573</v>
      </c>
      <c r="H5376" s="37">
        <f t="shared" si="1167"/>
        <v>18.005921519745744</v>
      </c>
      <c r="I5376" s="37">
        <f t="shared" si="1167"/>
        <v>24.641532906162514</v>
      </c>
      <c r="J5376" s="37">
        <f t="shared" si="1167"/>
        <v>27.157538540042545</v>
      </c>
      <c r="K5376" s="37">
        <f t="shared" si="1167"/>
        <v>33.066224813673429</v>
      </c>
      <c r="L5376" s="37">
        <f t="shared" si="1167"/>
        <v>37.310562745421862</v>
      </c>
      <c r="M5376" s="37">
        <f t="shared" ref="M5376:Y5385" si="1168">2*$C$3*$C$2^2/$B5376^5/(EXP($C$3*$C$2/$B5376/$C$4/M$7)-1)/1000000000</f>
        <v>39.676845496005946</v>
      </c>
      <c r="N5376" s="37">
        <f t="shared" si="1168"/>
        <v>45.838944830680191</v>
      </c>
      <c r="O5376" s="37">
        <f t="shared" si="1168"/>
        <v>50.117377922266705</v>
      </c>
      <c r="P5376" s="37">
        <f t="shared" si="1168"/>
        <v>54.402796806401732</v>
      </c>
      <c r="Q5376" s="37">
        <f t="shared" si="1168"/>
        <v>58.693901772736453</v>
      </c>
      <c r="R5376" s="37">
        <f t="shared" si="1168"/>
        <v>62.989696220700509</v>
      </c>
      <c r="S5376" s="37">
        <f t="shared" si="1168"/>
        <v>67.289403284698068</v>
      </c>
      <c r="T5376" s="37">
        <f t="shared" si="1168"/>
        <v>71.592408510667056</v>
      </c>
      <c r="U5376" s="37">
        <f t="shared" si="1168"/>
        <v>75.898219568087569</v>
      </c>
      <c r="V5376" s="37">
        <f t="shared" si="1168"/>
        <v>80.206437375806942</v>
      </c>
      <c r="W5376" s="37">
        <f t="shared" si="1168"/>
        <v>84.516735042732961</v>
      </c>
      <c r="X5376" s="37">
        <f t="shared" si="1168"/>
        <v>88.82884226434922</v>
      </c>
      <c r="Y5376" s="37">
        <f t="shared" si="1168"/>
        <v>93.142533595571635</v>
      </c>
    </row>
    <row r="5377" spans="1:25" x14ac:dyDescent="0.3">
      <c r="A5377" s="28">
        <v>5561</v>
      </c>
      <c r="B5377" s="34">
        <f t="shared" si="1160"/>
        <v>5.5610000000000006E-6</v>
      </c>
      <c r="C5377" s="37">
        <f t="shared" si="1167"/>
        <v>1.8217649368371089</v>
      </c>
      <c r="D5377" s="37">
        <f t="shared" si="1167"/>
        <v>4.8563221907037111</v>
      </c>
      <c r="E5377" s="37">
        <f t="shared" si="1167"/>
        <v>8.4639309383651078</v>
      </c>
      <c r="F5377" s="37">
        <f t="shared" si="1167"/>
        <v>13.935245714359377</v>
      </c>
      <c r="G5377" s="37">
        <f t="shared" si="1167"/>
        <v>16.360416048342504</v>
      </c>
      <c r="H5377" s="37">
        <f t="shared" si="1167"/>
        <v>17.994456162272247</v>
      </c>
      <c r="I5377" s="37">
        <f t="shared" si="1167"/>
        <v>24.625398847789867</v>
      </c>
      <c r="J5377" s="37">
        <f t="shared" si="1167"/>
        <v>27.139624362534402</v>
      </c>
      <c r="K5377" s="37">
        <f t="shared" si="1167"/>
        <v>33.044116507467479</v>
      </c>
      <c r="L5377" s="37">
        <f t="shared" si="1167"/>
        <v>37.285433154084458</v>
      </c>
      <c r="M5377" s="37">
        <f t="shared" si="1168"/>
        <v>39.650029187461044</v>
      </c>
      <c r="N5377" s="37">
        <f t="shared" si="1168"/>
        <v>45.807730151651882</v>
      </c>
      <c r="O5377" s="37">
        <f t="shared" si="1168"/>
        <v>50.08310542703888</v>
      </c>
      <c r="P5377" s="37">
        <f t="shared" si="1168"/>
        <v>54.365458995559493</v>
      </c>
      <c r="Q5377" s="37">
        <f t="shared" si="1168"/>
        <v>58.65349253850345</v>
      </c>
      <c r="R5377" s="37">
        <f t="shared" si="1168"/>
        <v>62.946210523362986</v>
      </c>
      <c r="S5377" s="37">
        <f t="shared" si="1168"/>
        <v>67.242836917736383</v>
      </c>
      <c r="T5377" s="37">
        <f t="shared" si="1168"/>
        <v>71.542757926977586</v>
      </c>
      <c r="U5377" s="37">
        <f t="shared" si="1168"/>
        <v>75.845481749198825</v>
      </c>
      <c r="V5377" s="37">
        <f t="shared" si="1168"/>
        <v>80.150609731944314</v>
      </c>
      <c r="W5377" s="37">
        <f t="shared" si="1168"/>
        <v>84.457815335404391</v>
      </c>
      <c r="X5377" s="37">
        <f t="shared" si="1168"/>
        <v>88.766828545631327</v>
      </c>
      <c r="Y5377" s="37">
        <f t="shared" si="1168"/>
        <v>93.07742415995591</v>
      </c>
    </row>
    <row r="5378" spans="1:25" x14ac:dyDescent="0.3">
      <c r="A5378" s="28">
        <v>5562</v>
      </c>
      <c r="B5378" s="34">
        <f t="shared" si="1160"/>
        <v>5.5620000000000003E-6</v>
      </c>
      <c r="C5378" s="37">
        <f t="shared" si="1167"/>
        <v>1.8210436215922876</v>
      </c>
      <c r="D5378" s="37">
        <f t="shared" si="1167"/>
        <v>4.8537894643677433</v>
      </c>
      <c r="E5378" s="37">
        <f t="shared" si="1167"/>
        <v>8.4590356329197611</v>
      </c>
      <c r="F5378" s="37">
        <f t="shared" si="1167"/>
        <v>13.926614976079367</v>
      </c>
      <c r="G5378" s="37">
        <f t="shared" si="1167"/>
        <v>16.350100861061645</v>
      </c>
      <c r="H5378" s="37">
        <f t="shared" si="1167"/>
        <v>17.982999867949299</v>
      </c>
      <c r="I5378" s="37">
        <f t="shared" si="1167"/>
        <v>24.609277939319583</v>
      </c>
      <c r="J5378" s="37">
        <f t="shared" si="1167"/>
        <v>27.121724903731799</v>
      </c>
      <c r="K5378" s="37">
        <f t="shared" si="1167"/>
        <v>33.022026630807694</v>
      </c>
      <c r="L5378" s="37">
        <f t="shared" si="1167"/>
        <v>37.260324674603638</v>
      </c>
      <c r="M5378" s="37">
        <f t="shared" si="1168"/>
        <v>39.623235490720305</v>
      </c>
      <c r="N5378" s="37">
        <f t="shared" si="1168"/>
        <v>45.776542002152681</v>
      </c>
      <c r="O5378" s="37">
        <f t="shared" si="1168"/>
        <v>50.048862189264064</v>
      </c>
      <c r="P5378" s="37">
        <f t="shared" si="1168"/>
        <v>54.328153179478996</v>
      </c>
      <c r="Q5378" s="37">
        <f t="shared" si="1168"/>
        <v>58.613118043989296</v>
      </c>
      <c r="R5378" s="37">
        <f t="shared" si="1168"/>
        <v>62.902762317015906</v>
      </c>
      <c r="S5378" s="37">
        <f t="shared" si="1168"/>
        <v>67.196310798309696</v>
      </c>
      <c r="T5378" s="37">
        <f t="shared" si="1168"/>
        <v>71.493150351815729</v>
      </c>
      <c r="U5378" s="37">
        <f t="shared" si="1168"/>
        <v>75.792789703616819</v>
      </c>
      <c r="V5378" s="37">
        <f t="shared" si="1168"/>
        <v>80.094830629417046</v>
      </c>
      <c r="W5378" s="37">
        <f t="shared" si="1168"/>
        <v>84.398946940249175</v>
      </c>
      <c r="X5378" s="37">
        <f t="shared" si="1168"/>
        <v>88.704868912370074</v>
      </c>
      <c r="Y5378" s="37">
        <f t="shared" si="1168"/>
        <v>93.01237158522153</v>
      </c>
    </row>
    <row r="5379" spans="1:25" x14ac:dyDescent="0.3">
      <c r="A5379" s="28">
        <v>5563</v>
      </c>
      <c r="B5379" s="34">
        <f t="shared" si="1160"/>
        <v>5.5629999999999999E-6</v>
      </c>
      <c r="C5379" s="37">
        <f t="shared" si="1167"/>
        <v>1.8203225916095629</v>
      </c>
      <c r="D5379" s="37">
        <f t="shared" si="1167"/>
        <v>4.8512583079272682</v>
      </c>
      <c r="E5379" s="37">
        <f t="shared" si="1167"/>
        <v>8.4541437891828224</v>
      </c>
      <c r="F5379" s="37">
        <f t="shared" si="1167"/>
        <v>13.917990851083436</v>
      </c>
      <c r="G5379" s="37">
        <f t="shared" si="1167"/>
        <v>16.339793738571824</v>
      </c>
      <c r="H5379" s="37">
        <f t="shared" si="1167"/>
        <v>17.971552628245863</v>
      </c>
      <c r="I5379" s="37">
        <f t="shared" si="1167"/>
        <v>24.593170167948472</v>
      </c>
      <c r="J5379" s="37">
        <f t="shared" si="1167"/>
        <v>27.103840149178385</v>
      </c>
      <c r="K5379" s="37">
        <f t="shared" si="1167"/>
        <v>32.999955165309139</v>
      </c>
      <c r="L5379" s="37">
        <f t="shared" si="1167"/>
        <v>37.235237285743324</v>
      </c>
      <c r="M5379" s="37">
        <f t="shared" si="1168"/>
        <v>39.596464382950124</v>
      </c>
      <c r="N5379" s="37">
        <f t="shared" si="1168"/>
        <v>45.745380355168564</v>
      </c>
      <c r="O5379" s="37">
        <f t="shared" si="1168"/>
        <v>50.014648179012084</v>
      </c>
      <c r="P5379" s="37">
        <f t="shared" si="1168"/>
        <v>54.290879325300388</v>
      </c>
      <c r="Q5379" s="37">
        <f t="shared" si="1168"/>
        <v>58.572778253393665</v>
      </c>
      <c r="R5379" s="37">
        <f t="shared" si="1168"/>
        <v>62.859351562909403</v>
      </c>
      <c r="S5379" s="37">
        <f t="shared" si="1168"/>
        <v>67.149824884710981</v>
      </c>
      <c r="T5379" s="37">
        <f t="shared" si="1168"/>
        <v>71.443585740511026</v>
      </c>
      <c r="U5379" s="37">
        <f t="shared" si="1168"/>
        <v>75.740143383702062</v>
      </c>
      <c r="V5379" s="37">
        <f t="shared" si="1168"/>
        <v>80.039100017612014</v>
      </c>
      <c r="W5379" s="37">
        <f t="shared" si="1168"/>
        <v>84.340129803676717</v>
      </c>
      <c r="X5379" s="37">
        <f t="shared" si="1168"/>
        <v>88.642963307993739</v>
      </c>
      <c r="Y5379" s="37">
        <f t="shared" si="1168"/>
        <v>92.947375811812563</v>
      </c>
    </row>
    <row r="5380" spans="1:25" x14ac:dyDescent="0.3">
      <c r="A5380" s="28">
        <v>5564</v>
      </c>
      <c r="B5380" s="34">
        <f t="shared" si="1160"/>
        <v>5.5640000000000004E-6</v>
      </c>
      <c r="C5380" s="37">
        <f t="shared" si="1167"/>
        <v>1.8196018468293345</v>
      </c>
      <c r="D5380" s="37">
        <f t="shared" si="1167"/>
        <v>4.8487287202988325</v>
      </c>
      <c r="E5380" s="37">
        <f t="shared" si="1167"/>
        <v>8.4492554042975936</v>
      </c>
      <c r="F5380" s="37">
        <f t="shared" si="1167"/>
        <v>13.909373333362693</v>
      </c>
      <c r="G5380" s="37">
        <f t="shared" si="1167"/>
        <v>16.329494673374921</v>
      </c>
      <c r="H5380" s="37">
        <f t="shared" si="1167"/>
        <v>17.960114434640222</v>
      </c>
      <c r="I5380" s="37">
        <f t="shared" si="1167"/>
        <v>24.577075520887817</v>
      </c>
      <c r="J5380" s="37">
        <f t="shared" si="1167"/>
        <v>27.085970084434333</v>
      </c>
      <c r="K5380" s="37">
        <f t="shared" si="1167"/>
        <v>32.977902092608225</v>
      </c>
      <c r="L5380" s="37">
        <f t="shared" si="1167"/>
        <v>37.210170966292281</v>
      </c>
      <c r="M5380" s="37">
        <f t="shared" si="1168"/>
        <v>39.569715841343836</v>
      </c>
      <c r="N5380" s="37">
        <f t="shared" si="1168"/>
        <v>45.71424518371758</v>
      </c>
      <c r="O5380" s="37">
        <f t="shared" si="1168"/>
        <v>49.98046336638847</v>
      </c>
      <c r="P5380" s="37">
        <f t="shared" si="1168"/>
        <v>54.25363740020326</v>
      </c>
      <c r="Q5380" s="37">
        <f t="shared" si="1168"/>
        <v>58.532473130959261</v>
      </c>
      <c r="R5380" s="37">
        <f t="shared" si="1168"/>
        <v>62.81597822234027</v>
      </c>
      <c r="S5380" s="37">
        <f t="shared" si="1168"/>
        <v>67.103379135283689</v>
      </c>
      <c r="T5380" s="37">
        <f t="shared" si="1168"/>
        <v>71.394064048447163</v>
      </c>
      <c r="U5380" s="37">
        <f t="shared" si="1168"/>
        <v>75.687542741872988</v>
      </c>
      <c r="V5380" s="37">
        <f t="shared" si="1168"/>
        <v>79.983417845977826</v>
      </c>
      <c r="W5380" s="37">
        <f t="shared" si="1168"/>
        <v>84.28136387216172</v>
      </c>
      <c r="X5380" s="37">
        <f t="shared" si="1168"/>
        <v>88.581111675999722</v>
      </c>
      <c r="Y5380" s="37">
        <f t="shared" si="1168"/>
        <v>92.88243678024584</v>
      </c>
    </row>
    <row r="5381" spans="1:25" x14ac:dyDescent="0.3">
      <c r="A5381" s="28">
        <v>5565</v>
      </c>
      <c r="B5381" s="34">
        <f t="shared" si="1160"/>
        <v>5.5650000000000001E-6</v>
      </c>
      <c r="C5381" s="37">
        <f t="shared" si="1167"/>
        <v>1.8188813871918961</v>
      </c>
      <c r="D5381" s="37">
        <f t="shared" si="1167"/>
        <v>4.8462007003997396</v>
      </c>
      <c r="E5381" s="37">
        <f t="shared" si="1167"/>
        <v>8.4443704754100093</v>
      </c>
      <c r="F5381" s="37">
        <f t="shared" si="1167"/>
        <v>13.900762416914516</v>
      </c>
      <c r="G5381" s="37">
        <f t="shared" si="1167"/>
        <v>16.319203657980875</v>
      </c>
      <c r="H5381" s="37">
        <f t="shared" si="1167"/>
        <v>17.948685278619909</v>
      </c>
      <c r="I5381" s="37">
        <f t="shared" si="1167"/>
        <v>24.560993985363361</v>
      </c>
      <c r="J5381" s="37">
        <f t="shared" si="1167"/>
        <v>27.068114695076257</v>
      </c>
      <c r="K5381" s="37">
        <f t="shared" si="1167"/>
        <v>32.955867394362684</v>
      </c>
      <c r="L5381" s="37">
        <f t="shared" si="1167"/>
        <v>37.185125695064094</v>
      </c>
      <c r="M5381" s="37">
        <f t="shared" si="1168"/>
        <v>39.542989843121489</v>
      </c>
      <c r="N5381" s="37">
        <f t="shared" si="1168"/>
        <v>45.683136460849809</v>
      </c>
      <c r="O5381" s="37">
        <f t="shared" si="1168"/>
        <v>49.946307721534311</v>
      </c>
      <c r="P5381" s="37">
        <f t="shared" si="1168"/>
        <v>54.216427371406439</v>
      </c>
      <c r="Q5381" s="37">
        <f t="shared" si="1168"/>
        <v>58.492202640971676</v>
      </c>
      <c r="R5381" s="37">
        <f t="shared" si="1168"/>
        <v>62.772642256651899</v>
      </c>
      <c r="S5381" s="37">
        <f t="shared" si="1168"/>
        <v>67.05697350842145</v>
      </c>
      <c r="T5381" s="37">
        <f t="shared" si="1168"/>
        <v>71.3445852310616</v>
      </c>
      <c r="U5381" s="37">
        <f t="shared" si="1168"/>
        <v>75.634987730605829</v>
      </c>
      <c r="V5381" s="37">
        <f t="shared" si="1168"/>
        <v>79.92778406402465</v>
      </c>
      <c r="W5381" s="37">
        <f t="shared" si="1168"/>
        <v>84.222649092243969</v>
      </c>
      <c r="X5381" s="37">
        <f t="shared" si="1168"/>
        <v>88.519313959954133</v>
      </c>
      <c r="Y5381" s="37">
        <f t="shared" si="1168"/>
        <v>92.817554431110949</v>
      </c>
    </row>
    <row r="5382" spans="1:25" x14ac:dyDescent="0.3">
      <c r="A5382" s="28">
        <v>5566</v>
      </c>
      <c r="B5382" s="34">
        <f t="shared" si="1160"/>
        <v>5.5660000000000006E-6</v>
      </c>
      <c r="C5382" s="37">
        <f t="shared" si="1167"/>
        <v>1.8181612126374498</v>
      </c>
      <c r="D5382" s="37">
        <f t="shared" si="1167"/>
        <v>4.8436742471480692</v>
      </c>
      <c r="E5382" s="37">
        <f t="shared" si="1167"/>
        <v>8.4394889996686704</v>
      </c>
      <c r="F5382" s="37">
        <f t="shared" si="1167"/>
        <v>13.892158095742584</v>
      </c>
      <c r="G5382" s="37">
        <f t="shared" si="1167"/>
        <v>16.308920684907658</v>
      </c>
      <c r="H5382" s="37">
        <f t="shared" si="1167"/>
        <v>17.937265151681732</v>
      </c>
      <c r="I5382" s="37">
        <f t="shared" si="1167"/>
        <v>24.544925548615282</v>
      </c>
      <c r="J5382" s="37">
        <f t="shared" si="1167"/>
        <v>27.050273966697262</v>
      </c>
      <c r="K5382" s="37">
        <f t="shared" si="1167"/>
        <v>32.933851052251477</v>
      </c>
      <c r="L5382" s="37">
        <f t="shared" si="1167"/>
        <v>37.160101450897187</v>
      </c>
      <c r="M5382" s="37">
        <f t="shared" si="1168"/>
        <v>39.516286365529972</v>
      </c>
      <c r="N5382" s="37">
        <f t="shared" si="1168"/>
        <v>45.652054159647207</v>
      </c>
      <c r="O5382" s="37">
        <f t="shared" si="1168"/>
        <v>49.912181214626337</v>
      </c>
      <c r="P5382" s="37">
        <f t="shared" si="1168"/>
        <v>54.179249206168002</v>
      </c>
      <c r="Q5382" s="37">
        <f t="shared" si="1168"/>
        <v>58.451966747759478</v>
      </c>
      <c r="R5382" s="37">
        <f t="shared" si="1168"/>
        <v>62.72934362723435</v>
      </c>
      <c r="S5382" s="37">
        <f t="shared" si="1168"/>
        <v>67.010607962568301</v>
      </c>
      <c r="T5382" s="37">
        <f t="shared" si="1168"/>
        <v>71.295149243846055</v>
      </c>
      <c r="U5382" s="37">
        <f t="shared" si="1168"/>
        <v>75.582478302434225</v>
      </c>
      <c r="V5382" s="37">
        <f t="shared" si="1168"/>
        <v>79.872198621323633</v>
      </c>
      <c r="W5382" s="37">
        <f t="shared" si="1168"/>
        <v>84.163985410528525</v>
      </c>
      <c r="X5382" s="37">
        <f t="shared" si="1168"/>
        <v>88.457570103492188</v>
      </c>
      <c r="Y5382" s="37">
        <f t="shared" si="1168"/>
        <v>92.752728705069927</v>
      </c>
    </row>
    <row r="5383" spans="1:25" x14ac:dyDescent="0.3">
      <c r="A5383" s="28">
        <v>5567</v>
      </c>
      <c r="B5383" s="34">
        <f t="shared" si="1160"/>
        <v>5.5670000000000002E-6</v>
      </c>
      <c r="C5383" s="37">
        <f t="shared" si="1167"/>
        <v>1.8174413231060973</v>
      </c>
      <c r="D5383" s="37">
        <f t="shared" si="1167"/>
        <v>4.8411493594626691</v>
      </c>
      <c r="E5383" s="37">
        <f t="shared" si="1167"/>
        <v>8.434610974224821</v>
      </c>
      <c r="F5383" s="37">
        <f t="shared" si="1167"/>
        <v>13.883560363856839</v>
      </c>
      <c r="G5383" s="37">
        <f t="shared" si="1167"/>
        <v>16.298645746681302</v>
      </c>
      <c r="H5383" s="37">
        <f t="shared" si="1167"/>
        <v>17.925854045331775</v>
      </c>
      <c r="I5383" s="37">
        <f t="shared" si="1167"/>
        <v>24.528870197898186</v>
      </c>
      <c r="J5383" s="37">
        <f t="shared" si="1167"/>
        <v>27.032447884906887</v>
      </c>
      <c r="K5383" s="37">
        <f t="shared" si="1167"/>
        <v>32.911853047974915</v>
      </c>
      <c r="L5383" s="37">
        <f t="shared" si="1167"/>
        <v>37.135098212654725</v>
      </c>
      <c r="M5383" s="37">
        <f t="shared" si="1168"/>
        <v>39.4896053858429</v>
      </c>
      <c r="N5383" s="37">
        <f t="shared" si="1168"/>
        <v>45.620998253223767</v>
      </c>
      <c r="O5383" s="37">
        <f t="shared" si="1168"/>
        <v>49.878083815876757</v>
      </c>
      <c r="P5383" s="37">
        <f t="shared" si="1168"/>
        <v>54.142102871785163</v>
      </c>
      <c r="Q5383" s="37">
        <f t="shared" si="1168"/>
        <v>58.411765415693978</v>
      </c>
      <c r="R5383" s="37">
        <f t="shared" si="1168"/>
        <v>62.686082295524045</v>
      </c>
      <c r="S5383" s="37">
        <f t="shared" si="1168"/>
        <v>66.964282456218342</v>
      </c>
      <c r="T5383" s="37">
        <f t="shared" si="1168"/>
        <v>71.245756042345931</v>
      </c>
      <c r="U5383" s="37">
        <f t="shared" si="1168"/>
        <v>75.530014409949743</v>
      </c>
      <c r="V5383" s="37">
        <f t="shared" si="1168"/>
        <v>79.816661467507615</v>
      </c>
      <c r="W5383" s="37">
        <f t="shared" si="1168"/>
        <v>84.105372773685303</v>
      </c>
      <c r="X5383" s="37">
        <f t="shared" si="1168"/>
        <v>88.395880050317444</v>
      </c>
      <c r="Y5383" s="37">
        <f t="shared" si="1168"/>
        <v>92.687959542857342</v>
      </c>
    </row>
    <row r="5384" spans="1:25" x14ac:dyDescent="0.3">
      <c r="A5384" s="28">
        <v>5568</v>
      </c>
      <c r="B5384" s="34">
        <f t="shared" si="1160"/>
        <v>5.5680000000000007E-6</v>
      </c>
      <c r="C5384" s="37">
        <f t="shared" si="1167"/>
        <v>1.8167217185378401</v>
      </c>
      <c r="D5384" s="37">
        <f t="shared" si="1167"/>
        <v>4.8386260362631406</v>
      </c>
      <c r="E5384" s="37">
        <f t="shared" si="1167"/>
        <v>8.4297363962323324</v>
      </c>
      <c r="F5384" s="37">
        <f t="shared" si="1167"/>
        <v>13.874969215273451</v>
      </c>
      <c r="G5384" s="37">
        <f t="shared" si="1167"/>
        <v>16.288378835835807</v>
      </c>
      <c r="H5384" s="37">
        <f t="shared" si="1167"/>
        <v>17.914451951085322</v>
      </c>
      <c r="I5384" s="37">
        <f t="shared" si="1167"/>
        <v>24.512827920481026</v>
      </c>
      <c r="J5384" s="37">
        <f t="shared" si="1167"/>
        <v>27.014636435331028</v>
      </c>
      <c r="K5384" s="37">
        <f t="shared" si="1167"/>
        <v>32.889873363254409</v>
      </c>
      <c r="L5384" s="37">
        <f t="shared" si="1167"/>
        <v>37.110115959224572</v>
      </c>
      <c r="M5384" s="37">
        <f t="shared" si="1168"/>
        <v>39.462946881360551</v>
      </c>
      <c r="N5384" s="37">
        <f t="shared" si="1168"/>
        <v>45.589968714725188</v>
      </c>
      <c r="O5384" s="37">
        <f t="shared" si="1168"/>
        <v>49.844015495533263</v>
      </c>
      <c r="P5384" s="37">
        <f t="shared" si="1168"/>
        <v>54.104988335594214</v>
      </c>
      <c r="Q5384" s="37">
        <f t="shared" si="1168"/>
        <v>58.371598609189277</v>
      </c>
      <c r="R5384" s="37">
        <f t="shared" si="1168"/>
        <v>62.642858223003941</v>
      </c>
      <c r="S5384" s="37">
        <f t="shared" si="1168"/>
        <v>66.917996947915668</v>
      </c>
      <c r="T5384" s="37">
        <f t="shared" si="1168"/>
        <v>71.196405582160352</v>
      </c>
      <c r="U5384" s="37">
        <f t="shared" si="1168"/>
        <v>75.477596005800962</v>
      </c>
      <c r="V5384" s="37">
        <f t="shared" si="1168"/>
        <v>79.761172552270295</v>
      </c>
      <c r="W5384" s="37">
        <f t="shared" si="1168"/>
        <v>84.046811128449079</v>
      </c>
      <c r="X5384" s="37">
        <f t="shared" si="1168"/>
        <v>88.334243744202396</v>
      </c>
      <c r="Y5384" s="37">
        <f t="shared" si="1168"/>
        <v>92.623246885280025</v>
      </c>
    </row>
    <row r="5385" spans="1:25" x14ac:dyDescent="0.3">
      <c r="A5385" s="28">
        <v>5569</v>
      </c>
      <c r="B5385" s="34">
        <f t="shared" si="1160"/>
        <v>5.5690000000000004E-6</v>
      </c>
      <c r="C5385" s="37">
        <f t="shared" si="1167"/>
        <v>1.816002398872584</v>
      </c>
      <c r="D5385" s="37">
        <f t="shared" si="1167"/>
        <v>4.8361042764698601</v>
      </c>
      <c r="E5385" s="37">
        <f t="shared" si="1167"/>
        <v>8.4248652628477352</v>
      </c>
      <c r="F5385" s="37">
        <f t="shared" si="1167"/>
        <v>13.866384644014877</v>
      </c>
      <c r="G5385" s="37">
        <f t="shared" si="1167"/>
        <v>16.278119944913222</v>
      </c>
      <c r="H5385" s="37">
        <f t="shared" si="1167"/>
        <v>17.903058860466924</v>
      </c>
      <c r="I5385" s="37">
        <f t="shared" si="1167"/>
        <v>24.496798703647212</v>
      </c>
      <c r="J5385" s="37">
        <f t="shared" si="1167"/>
        <v>26.996839603612038</v>
      </c>
      <c r="K5385" s="37">
        <f t="shared" si="1167"/>
        <v>32.867911979832648</v>
      </c>
      <c r="L5385" s="37">
        <f t="shared" si="1167"/>
        <v>37.085154669519348</v>
      </c>
      <c r="M5385" s="37">
        <f t="shared" si="1168"/>
        <v>39.436310829409919</v>
      </c>
      <c r="N5385" s="37">
        <f t="shared" si="1168"/>
        <v>45.558965517329106</v>
      </c>
      <c r="O5385" s="37">
        <f t="shared" si="1168"/>
        <v>49.809976223879019</v>
      </c>
      <c r="P5385" s="37">
        <f t="shared" si="1168"/>
        <v>54.067905564970552</v>
      </c>
      <c r="Q5385" s="37">
        <f t="shared" si="1168"/>
        <v>58.331466292702132</v>
      </c>
      <c r="R5385" s="37">
        <f t="shared" si="1168"/>
        <v>62.59967137120325</v>
      </c>
      <c r="S5385" s="37">
        <f t="shared" si="1168"/>
        <v>66.871751396254709</v>
      </c>
      <c r="T5385" s="37">
        <f t="shared" si="1168"/>
        <v>71.147097818942328</v>
      </c>
      <c r="U5385" s="37">
        <f t="shared" si="1168"/>
        <v>75.425223042694242</v>
      </c>
      <c r="V5385" s="37">
        <f t="shared" si="1168"/>
        <v>79.705731825366641</v>
      </c>
      <c r="W5385" s="37">
        <f t="shared" si="1168"/>
        <v>83.988300421619584</v>
      </c>
      <c r="X5385" s="37">
        <f t="shared" si="1168"/>
        <v>88.272661128987821</v>
      </c>
      <c r="Y5385" s="37">
        <f t="shared" si="1168"/>
        <v>92.558590673216941</v>
      </c>
    </row>
    <row r="5386" spans="1:25" x14ac:dyDescent="0.3">
      <c r="A5386" s="28">
        <v>5570</v>
      </c>
      <c r="B5386" s="34">
        <f t="shared" si="1160"/>
        <v>5.57E-6</v>
      </c>
      <c r="C5386" s="37">
        <f t="shared" ref="C5386:L5395" si="1169">2*$C$3*$C$2^2/$B5386^5/(EXP($C$3*$C$2/$B5386/$C$4/C$7)-1)/1000000000</f>
        <v>1.8152833640501373</v>
      </c>
      <c r="D5386" s="37">
        <f t="shared" si="1169"/>
        <v>4.8335840790039653</v>
      </c>
      <c r="E5386" s="37">
        <f t="shared" si="1169"/>
        <v>8.4199975712301871</v>
      </c>
      <c r="F5386" s="37">
        <f t="shared" si="1169"/>
        <v>13.857806644109804</v>
      </c>
      <c r="G5386" s="37">
        <f t="shared" si="1169"/>
        <v>16.267869066463586</v>
      </c>
      <c r="H5386" s="37">
        <f t="shared" si="1169"/>
        <v>17.891674765010315</v>
      </c>
      <c r="I5386" s="37">
        <f t="shared" si="1169"/>
        <v>24.480782534694455</v>
      </c>
      <c r="J5386" s="37">
        <f t="shared" si="1169"/>
        <v>26.979057375408608</v>
      </c>
      <c r="K5386" s="37">
        <f t="shared" si="1169"/>
        <v>32.845968879473482</v>
      </c>
      <c r="L5386" s="37">
        <f t="shared" si="1169"/>
        <v>37.060214322476298</v>
      </c>
      <c r="M5386" s="37">
        <f t="shared" ref="M5386:Y5395" si="1170">2*$C$3*$C$2^2/$B5386^5/(EXP($C$3*$C$2/$B5386/$C$4/M$7)-1)/1000000000</f>
        <v>39.409697207344607</v>
      </c>
      <c r="N5386" s="37">
        <f t="shared" si="1170"/>
        <v>45.52798863424492</v>
      </c>
      <c r="O5386" s="37">
        <f t="shared" si="1170"/>
        <v>49.775965971232516</v>
      </c>
      <c r="P5386" s="37">
        <f t="shared" si="1170"/>
        <v>54.030854527328543</v>
      </c>
      <c r="Q5386" s="37">
        <f t="shared" si="1170"/>
        <v>58.291368430732057</v>
      </c>
      <c r="R5386" s="37">
        <f t="shared" si="1170"/>
        <v>62.55652170169752</v>
      </c>
      <c r="S5386" s="37">
        <f t="shared" si="1170"/>
        <v>66.825545759879603</v>
      </c>
      <c r="T5386" s="37">
        <f t="shared" si="1170"/>
        <v>71.097832708398414</v>
      </c>
      <c r="U5386" s="37">
        <f t="shared" si="1170"/>
        <v>75.372895473393172</v>
      </c>
      <c r="V5386" s="37">
        <f t="shared" si="1170"/>
        <v>79.650339236612609</v>
      </c>
      <c r="W5386" s="37">
        <f t="shared" si="1170"/>
        <v>83.92984060006107</v>
      </c>
      <c r="X5386" s="37">
        <f t="shared" si="1170"/>
        <v>88.21113214858299</v>
      </c>
      <c r="Y5386" s="37">
        <f t="shared" si="1170"/>
        <v>92.493990847619415</v>
      </c>
    </row>
    <row r="5387" spans="1:25" x14ac:dyDescent="0.3">
      <c r="A5387" s="28">
        <v>5571</v>
      </c>
      <c r="B5387" s="34">
        <f t="shared" si="1160"/>
        <v>5.5710000000000005E-6</v>
      </c>
      <c r="C5387" s="37">
        <f t="shared" si="1169"/>
        <v>1.8145646140102065</v>
      </c>
      <c r="D5387" s="37">
        <f t="shared" si="1169"/>
        <v>4.8310654427873523</v>
      </c>
      <c r="E5387" s="37">
        <f t="shared" si="1169"/>
        <v>8.4151333185414661</v>
      </c>
      <c r="F5387" s="37">
        <f t="shared" si="1169"/>
        <v>13.849235209593134</v>
      </c>
      <c r="G5387" s="37">
        <f t="shared" si="1169"/>
        <v>16.257626193044899</v>
      </c>
      <c r="H5387" s="37">
        <f t="shared" si="1169"/>
        <v>17.880299656258444</v>
      </c>
      <c r="I5387" s="37">
        <f t="shared" si="1169"/>
        <v>24.464779400934781</v>
      </c>
      <c r="J5387" s="37">
        <f t="shared" si="1169"/>
        <v>26.96128973639572</v>
      </c>
      <c r="K5387" s="37">
        <f t="shared" si="1169"/>
        <v>32.824044043961791</v>
      </c>
      <c r="L5387" s="37">
        <f t="shared" si="1169"/>
        <v>37.035294897057241</v>
      </c>
      <c r="M5387" s="37">
        <f t="shared" si="1170"/>
        <v>39.383105992544714</v>
      </c>
      <c r="N5387" s="37">
        <f t="shared" si="1170"/>
        <v>45.49703803871364</v>
      </c>
      <c r="O5387" s="37">
        <f t="shared" si="1170"/>
        <v>49.74198470794753</v>
      </c>
      <c r="P5387" s="37">
        <f t="shared" si="1170"/>
        <v>53.993835190121466</v>
      </c>
      <c r="Q5387" s="37">
        <f t="shared" si="1170"/>
        <v>58.251304987820923</v>
      </c>
      <c r="R5387" s="37">
        <f t="shared" si="1170"/>
        <v>62.513409176108489</v>
      </c>
      <c r="S5387" s="37">
        <f t="shared" si="1170"/>
        <v>66.779379997484313</v>
      </c>
      <c r="T5387" s="37">
        <f t="shared" si="1170"/>
        <v>71.048610206288672</v>
      </c>
      <c r="U5387" s="37">
        <f t="shared" si="1170"/>
        <v>75.320613250718409</v>
      </c>
      <c r="V5387" s="37">
        <f t="shared" si="1170"/>
        <v>79.594994735884939</v>
      </c>
      <c r="W5387" s="37">
        <f t="shared" si="1170"/>
        <v>83.871431610702416</v>
      </c>
      <c r="X5387" s="37">
        <f t="shared" si="1170"/>
        <v>88.149656746965491</v>
      </c>
      <c r="Y5387" s="37">
        <f t="shared" si="1170"/>
        <v>92.429447349510383</v>
      </c>
    </row>
    <row r="5388" spans="1:25" x14ac:dyDescent="0.3">
      <c r="A5388" s="28">
        <v>5572</v>
      </c>
      <c r="B5388" s="34">
        <f t="shared" si="1160"/>
        <v>5.5720000000000002E-6</v>
      </c>
      <c r="C5388" s="37">
        <f t="shared" si="1169"/>
        <v>1.8138461486924102</v>
      </c>
      <c r="D5388" s="37">
        <f t="shared" si="1169"/>
        <v>4.8285483667426945</v>
      </c>
      <c r="E5388" s="37">
        <f t="shared" si="1169"/>
        <v>8.4102725019460234</v>
      </c>
      <c r="F5388" s="37">
        <f t="shared" si="1169"/>
        <v>13.840670334506047</v>
      </c>
      <c r="G5388" s="37">
        <f t="shared" si="1169"/>
        <v>16.247391317223201</v>
      </c>
      <c r="H5388" s="37">
        <f t="shared" si="1169"/>
        <v>17.868933525763488</v>
      </c>
      <c r="I5388" s="37">
        <f t="shared" si="1169"/>
        <v>24.448789289694645</v>
      </c>
      <c r="J5388" s="37">
        <f t="shared" si="1169"/>
        <v>26.943536672264813</v>
      </c>
      <c r="K5388" s="37">
        <f t="shared" si="1169"/>
        <v>32.802137455103747</v>
      </c>
      <c r="L5388" s="37">
        <f t="shared" si="1169"/>
        <v>37.010396372248749</v>
      </c>
      <c r="M5388" s="37">
        <f t="shared" si="1170"/>
        <v>39.356537162417098</v>
      </c>
      <c r="N5388" s="37">
        <f t="shared" si="1170"/>
        <v>45.466113704008194</v>
      </c>
      <c r="O5388" s="37">
        <f t="shared" si="1170"/>
        <v>49.708032404413281</v>
      </c>
      <c r="P5388" s="37">
        <f t="shared" si="1170"/>
        <v>53.95684752084162</v>
      </c>
      <c r="Q5388" s="37">
        <f t="shared" si="1170"/>
        <v>58.21127592855342</v>
      </c>
      <c r="R5388" s="37">
        <f t="shared" si="1170"/>
        <v>62.47033375610421</v>
      </c>
      <c r="S5388" s="37">
        <f t="shared" si="1170"/>
        <v>66.733254067812936</v>
      </c>
      <c r="T5388" s="37">
        <f t="shared" si="1170"/>
        <v>70.999430268426778</v>
      </c>
      <c r="U5388" s="37">
        <f t="shared" si="1170"/>
        <v>75.268376327548026</v>
      </c>
      <c r="V5388" s="37">
        <f t="shared" si="1170"/>
        <v>79.539698273121502</v>
      </c>
      <c r="W5388" s="37">
        <f t="shared" si="1170"/>
        <v>83.813073400537306</v>
      </c>
      <c r="X5388" s="37">
        <f t="shared" si="1170"/>
        <v>88.088234868181274</v>
      </c>
      <c r="Y5388" s="37">
        <f t="shared" si="1170"/>
        <v>92.36496011998517</v>
      </c>
    </row>
    <row r="5389" spans="1:25" x14ac:dyDescent="0.3">
      <c r="A5389" s="28">
        <v>5573</v>
      </c>
      <c r="B5389" s="34">
        <f t="shared" si="1160"/>
        <v>5.5730000000000007E-6</v>
      </c>
      <c r="C5389" s="37">
        <f t="shared" si="1169"/>
        <v>1.8131279680362611</v>
      </c>
      <c r="D5389" s="37">
        <f t="shared" si="1169"/>
        <v>4.8260328497934175</v>
      </c>
      <c r="E5389" s="37">
        <f t="shared" si="1169"/>
        <v>8.4054151186108932</v>
      </c>
      <c r="F5389" s="37">
        <f t="shared" si="1169"/>
        <v>13.8321120128959</v>
      </c>
      <c r="G5389" s="37">
        <f t="shared" si="1169"/>
        <v>16.237164431572445</v>
      </c>
      <c r="H5389" s="37">
        <f t="shared" si="1169"/>
        <v>17.857576365086782</v>
      </c>
      <c r="I5389" s="37">
        <f t="shared" si="1169"/>
        <v>24.43281218831471</v>
      </c>
      <c r="J5389" s="37">
        <f t="shared" si="1169"/>
        <v>26.9257981687235</v>
      </c>
      <c r="K5389" s="37">
        <f t="shared" si="1169"/>
        <v>32.780249094726457</v>
      </c>
      <c r="L5389" s="37">
        <f t="shared" si="1169"/>
        <v>36.985518727061795</v>
      </c>
      <c r="M5389" s="37">
        <f t="shared" si="1170"/>
        <v>39.329990694394951</v>
      </c>
      <c r="N5389" s="37">
        <f t="shared" si="1170"/>
        <v>45.435215603432958</v>
      </c>
      <c r="O5389" s="37">
        <f t="shared" si="1170"/>
        <v>49.674109031054051</v>
      </c>
      <c r="P5389" s="37">
        <f t="shared" si="1170"/>
        <v>53.919891487020038</v>
      </c>
      <c r="Q5389" s="37">
        <f t="shared" si="1170"/>
        <v>58.171281217556462</v>
      </c>
      <c r="R5389" s="37">
        <f t="shared" si="1170"/>
        <v>62.427295403398666</v>
      </c>
      <c r="S5389" s="37">
        <f t="shared" si="1170"/>
        <v>66.687167929659125</v>
      </c>
      <c r="T5389" s="37">
        <f t="shared" si="1170"/>
        <v>70.950292850679759</v>
      </c>
      <c r="U5389" s="37">
        <f t="shared" si="1170"/>
        <v>75.216184656817063</v>
      </c>
      <c r="V5389" s="37">
        <f t="shared" si="1170"/>
        <v>79.484449798320767</v>
      </c>
      <c r="W5389" s="37">
        <f t="shared" si="1170"/>
        <v>83.754765916623597</v>
      </c>
      <c r="X5389" s="37">
        <f t="shared" si="1170"/>
        <v>88.02686645634418</v>
      </c>
      <c r="Y5389" s="37">
        <f t="shared" si="1170"/>
        <v>92.300529100210753</v>
      </c>
    </row>
    <row r="5390" spans="1:25" x14ac:dyDescent="0.3">
      <c r="A5390" s="28">
        <v>5574</v>
      </c>
      <c r="B5390" s="34">
        <f t="shared" si="1160"/>
        <v>5.5740000000000003E-6</v>
      </c>
      <c r="C5390" s="37">
        <f t="shared" si="1169"/>
        <v>1.8124100719811826</v>
      </c>
      <c r="D5390" s="37">
        <f t="shared" si="1169"/>
        <v>4.8235188908637179</v>
      </c>
      <c r="E5390" s="37">
        <f t="shared" si="1169"/>
        <v>8.4005611657057759</v>
      </c>
      <c r="F5390" s="37">
        <f t="shared" si="1169"/>
        <v>13.823560238816301</v>
      </c>
      <c r="G5390" s="37">
        <f t="shared" si="1169"/>
        <v>16.226945528674598</v>
      </c>
      <c r="H5390" s="37">
        <f t="shared" si="1169"/>
        <v>17.846228165798841</v>
      </c>
      <c r="I5390" s="37">
        <f t="shared" si="1169"/>
        <v>24.416848084149979</v>
      </c>
      <c r="J5390" s="37">
        <f t="shared" si="1169"/>
        <v>26.908074211495784</v>
      </c>
      <c r="K5390" s="37">
        <f t="shared" si="1169"/>
        <v>32.758378944678178</v>
      </c>
      <c r="L5390" s="37">
        <f t="shared" si="1169"/>
        <v>36.96066194053202</v>
      </c>
      <c r="M5390" s="37">
        <f t="shared" si="1170"/>
        <v>39.303466565938052</v>
      </c>
      <c r="N5390" s="37">
        <f t="shared" si="1170"/>
        <v>45.404343710324049</v>
      </c>
      <c r="O5390" s="37">
        <f t="shared" si="1170"/>
        <v>49.640214558329482</v>
      </c>
      <c r="P5390" s="37">
        <f t="shared" si="1170"/>
        <v>53.88296705622659</v>
      </c>
      <c r="Q5390" s="37">
        <f t="shared" si="1170"/>
        <v>58.131320819499528</v>
      </c>
      <c r="R5390" s="37">
        <f t="shared" si="1170"/>
        <v>62.38429407975206</v>
      </c>
      <c r="S5390" s="37">
        <f t="shared" si="1170"/>
        <v>66.641121541866227</v>
      </c>
      <c r="T5390" s="37">
        <f t="shared" si="1170"/>
        <v>70.901197908968015</v>
      </c>
      <c r="U5390" s="37">
        <f t="shared" si="1170"/>
        <v>75.164038191517619</v>
      </c>
      <c r="V5390" s="37">
        <f t="shared" si="1170"/>
        <v>79.429249261541841</v>
      </c>
      <c r="W5390" s="37">
        <f t="shared" si="1170"/>
        <v>83.696509106083596</v>
      </c>
      <c r="X5390" s="37">
        <f t="shared" si="1170"/>
        <v>87.965551455636316</v>
      </c>
      <c r="Y5390" s="37">
        <f t="shared" si="1170"/>
        <v>92.2361542314258</v>
      </c>
    </row>
    <row r="5391" spans="1:25" x14ac:dyDescent="0.3">
      <c r="A5391" s="28">
        <v>5575</v>
      </c>
      <c r="B5391" s="34">
        <f t="shared" si="1160"/>
        <v>5.575E-6</v>
      </c>
      <c r="C5391" s="37">
        <f t="shared" si="1169"/>
        <v>1.8116924604664928</v>
      </c>
      <c r="D5391" s="37">
        <f t="shared" si="1169"/>
        <v>4.8210064888785409</v>
      </c>
      <c r="E5391" s="37">
        <f t="shared" si="1169"/>
        <v>8.3957106404029584</v>
      </c>
      <c r="F5391" s="37">
        <f t="shared" si="1169"/>
        <v>13.815015006327025</v>
      </c>
      <c r="G5391" s="37">
        <f t="shared" si="1169"/>
        <v>16.216734601119526</v>
      </c>
      <c r="H5391" s="37">
        <f t="shared" si="1169"/>
        <v>17.834888919479319</v>
      </c>
      <c r="I5391" s="37">
        <f t="shared" si="1169"/>
        <v>24.400896964569672</v>
      </c>
      <c r="J5391" s="37">
        <f t="shared" si="1169"/>
        <v>26.890364786321818</v>
      </c>
      <c r="K5391" s="37">
        <f t="shared" si="1169"/>
        <v>32.736526986828089</v>
      </c>
      <c r="L5391" s="37">
        <f t="shared" si="1169"/>
        <v>36.935825991719454</v>
      </c>
      <c r="M5391" s="37">
        <f t="shared" si="1170"/>
        <v>39.276964754532564</v>
      </c>
      <c r="N5391" s="37">
        <f t="shared" si="1170"/>
        <v>45.373497998049082</v>
      </c>
      <c r="O5391" s="37">
        <f t="shared" si="1170"/>
        <v>49.606348956734145</v>
      </c>
      <c r="P5391" s="37">
        <f t="shared" si="1170"/>
        <v>53.846074196069843</v>
      </c>
      <c r="Q5391" s="37">
        <f t="shared" si="1170"/>
        <v>58.091394699094309</v>
      </c>
      <c r="R5391" s="37">
        <f t="shared" si="1170"/>
        <v>62.341329746970352</v>
      </c>
      <c r="S5391" s="37">
        <f t="shared" si="1170"/>
        <v>66.595114863327169</v>
      </c>
      <c r="T5391" s="37">
        <f t="shared" si="1170"/>
        <v>70.852145399265126</v>
      </c>
      <c r="U5391" s="37">
        <f t="shared" si="1170"/>
        <v>75.111936884698537</v>
      </c>
      <c r="V5391" s="37">
        <f t="shared" si="1170"/>
        <v>79.374096612904466</v>
      </c>
      <c r="W5391" s="37">
        <f t="shared" si="1170"/>
        <v>83.638302916103896</v>
      </c>
      <c r="X5391" s="37">
        <f t="shared" si="1170"/>
        <v>87.904289810307489</v>
      </c>
      <c r="Y5391" s="37">
        <f t="shared" si="1170"/>
        <v>92.171835454940535</v>
      </c>
    </row>
    <row r="5392" spans="1:25" x14ac:dyDescent="0.3">
      <c r="A5392" s="28">
        <v>5576</v>
      </c>
      <c r="B5392" s="34">
        <f t="shared" si="1160"/>
        <v>5.5760000000000005E-6</v>
      </c>
      <c r="C5392" s="37">
        <f t="shared" si="1169"/>
        <v>1.8109751334314252</v>
      </c>
      <c r="D5392" s="37">
        <f t="shared" si="1169"/>
        <v>4.8184956427636125</v>
      </c>
      <c r="E5392" s="37">
        <f t="shared" si="1169"/>
        <v>8.390863539877385</v>
      </c>
      <c r="F5392" s="37">
        <f t="shared" si="1169"/>
        <v>13.806476309494087</v>
      </c>
      <c r="G5392" s="37">
        <f t="shared" si="1169"/>
        <v>16.20653164150508</v>
      </c>
      <c r="H5392" s="37">
        <f t="shared" si="1169"/>
        <v>17.823558617717065</v>
      </c>
      <c r="I5392" s="37">
        <f t="shared" si="1169"/>
        <v>24.384958816957329</v>
      </c>
      <c r="J5392" s="37">
        <f t="shared" si="1169"/>
        <v>26.872669878958106</v>
      </c>
      <c r="K5392" s="37">
        <f t="shared" si="1169"/>
        <v>32.714693203066474</v>
      </c>
      <c r="L5392" s="37">
        <f t="shared" si="1169"/>
        <v>36.911010859708654</v>
      </c>
      <c r="M5392" s="37">
        <f t="shared" si="1170"/>
        <v>39.250485237691137</v>
      </c>
      <c r="N5392" s="37">
        <f t="shared" si="1170"/>
        <v>45.342678440007184</v>
      </c>
      <c r="O5392" s="37">
        <f t="shared" si="1170"/>
        <v>49.572512196797909</v>
      </c>
      <c r="P5392" s="37">
        <f t="shared" si="1170"/>
        <v>53.809212874197073</v>
      </c>
      <c r="Q5392" s="37">
        <f t="shared" si="1170"/>
        <v>58.051502821094893</v>
      </c>
      <c r="R5392" s="37">
        <f t="shared" si="1170"/>
        <v>62.298402366905592</v>
      </c>
      <c r="S5392" s="37">
        <f t="shared" si="1170"/>
        <v>66.549147852984547</v>
      </c>
      <c r="T5392" s="37">
        <f t="shared" si="1170"/>
        <v>70.80313527759796</v>
      </c>
      <c r="U5392" s="37">
        <f t="shared" si="1170"/>
        <v>75.059880689465743</v>
      </c>
      <c r="V5392" s="37">
        <f t="shared" si="1170"/>
        <v>79.31899180258894</v>
      </c>
      <c r="W5392" s="37">
        <f t="shared" si="1170"/>
        <v>83.580147293935212</v>
      </c>
      <c r="X5392" s="37">
        <f t="shared" si="1170"/>
        <v>87.843081464675564</v>
      </c>
      <c r="Y5392" s="37">
        <f t="shared" si="1170"/>
        <v>92.107572712136857</v>
      </c>
    </row>
    <row r="5393" spans="1:25" x14ac:dyDescent="0.3">
      <c r="A5393" s="28">
        <v>5577</v>
      </c>
      <c r="B5393" s="34">
        <f t="shared" si="1160"/>
        <v>5.5770000000000001E-6</v>
      </c>
      <c r="C5393" s="37">
        <f t="shared" si="1169"/>
        <v>1.8102580908151087</v>
      </c>
      <c r="D5393" s="37">
        <f t="shared" si="1169"/>
        <v>4.8159863514454031</v>
      </c>
      <c r="E5393" s="37">
        <f t="shared" si="1169"/>
        <v>8.386019861306595</v>
      </c>
      <c r="F5393" s="37">
        <f t="shared" si="1169"/>
        <v>13.797944142389673</v>
      </c>
      <c r="G5393" s="37">
        <f t="shared" si="1169"/>
        <v>16.196336642437029</v>
      </c>
      <c r="H5393" s="37">
        <f t="shared" si="1169"/>
        <v>17.812237252110034</v>
      </c>
      <c r="I5393" s="37">
        <f t="shared" si="1169"/>
        <v>24.369033628710675</v>
      </c>
      <c r="J5393" s="37">
        <f t="shared" si="1169"/>
        <v>26.854989475177312</v>
      </c>
      <c r="K5393" s="37">
        <f t="shared" si="1169"/>
        <v>32.692877575304529</v>
      </c>
      <c r="L5393" s="37">
        <f t="shared" si="1169"/>
        <v>36.88621652360861</v>
      </c>
      <c r="M5393" s="37">
        <f t="shared" si="1170"/>
        <v>39.224027992952756</v>
      </c>
      <c r="N5393" s="37">
        <f t="shared" si="1170"/>
        <v>45.311885009629037</v>
      </c>
      <c r="O5393" s="37">
        <f t="shared" si="1170"/>
        <v>49.538704249085576</v>
      </c>
      <c r="P5393" s="37">
        <f t="shared" si="1170"/>
        <v>53.772383058294267</v>
      </c>
      <c r="Q5393" s="37">
        <f t="shared" si="1170"/>
        <v>58.01164515029766</v>
      </c>
      <c r="R5393" s="37">
        <f t="shared" si="1170"/>
        <v>62.25551190145562</v>
      </c>
      <c r="S5393" s="37">
        <f t="shared" si="1170"/>
        <v>66.50322046983041</v>
      </c>
      <c r="T5393" s="37">
        <f t="shared" si="1170"/>
        <v>70.754167500046492</v>
      </c>
      <c r="U5393" s="37">
        <f t="shared" si="1170"/>
        <v>75.007869558981895</v>
      </c>
      <c r="V5393" s="37">
        <f t="shared" si="1170"/>
        <v>79.263934780835953</v>
      </c>
      <c r="W5393" s="37">
        <f t="shared" si="1170"/>
        <v>83.522042186892378</v>
      </c>
      <c r="X5393" s="37">
        <f t="shared" si="1170"/>
        <v>87.781926363126189</v>
      </c>
      <c r="Y5393" s="37">
        <f t="shared" si="1170"/>
        <v>92.043365944468022</v>
      </c>
    </row>
    <row r="5394" spans="1:25" x14ac:dyDescent="0.3">
      <c r="A5394" s="28">
        <v>5578</v>
      </c>
      <c r="B5394" s="34">
        <f t="shared" si="1160"/>
        <v>5.5780000000000006E-6</v>
      </c>
      <c r="C5394" s="37">
        <f t="shared" si="1169"/>
        <v>1.8095413325565786</v>
      </c>
      <c r="D5394" s="37">
        <f t="shared" si="1169"/>
        <v>4.8134786138511512</v>
      </c>
      <c r="E5394" s="37">
        <f t="shared" si="1169"/>
        <v>8.3811796018707465</v>
      </c>
      <c r="F5394" s="37">
        <f t="shared" si="1169"/>
        <v>13.789418499092148</v>
      </c>
      <c r="G5394" s="37">
        <f t="shared" si="1169"/>
        <v>16.186149596529027</v>
      </c>
      <c r="H5394" s="37">
        <f t="shared" si="1169"/>
        <v>17.800924814265301</v>
      </c>
      <c r="I5394" s="37">
        <f t="shared" si="1169"/>
        <v>24.353121387241618</v>
      </c>
      <c r="J5394" s="37">
        <f t="shared" si="1169"/>
        <v>26.837323560768279</v>
      </c>
      <c r="K5394" s="37">
        <f t="shared" si="1169"/>
        <v>32.671080085474379</v>
      </c>
      <c r="L5394" s="37">
        <f t="shared" si="1169"/>
        <v>36.861442962552672</v>
      </c>
      <c r="M5394" s="37">
        <f t="shared" si="1170"/>
        <v>39.197592997882737</v>
      </c>
      <c r="N5394" s="37">
        <f t="shared" si="1170"/>
        <v>45.281117680376617</v>
      </c>
      <c r="O5394" s="37">
        <f t="shared" si="1170"/>
        <v>49.504925084196913</v>
      </c>
      <c r="P5394" s="37">
        <f t="shared" si="1170"/>
        <v>53.735584716085768</v>
      </c>
      <c r="Q5394" s="37">
        <f t="shared" si="1170"/>
        <v>57.971821651540942</v>
      </c>
      <c r="R5394" s="37">
        <f t="shared" si="1170"/>
        <v>62.212658312564024</v>
      </c>
      <c r="S5394" s="37">
        <f t="shared" si="1170"/>
        <v>66.457332672906134</v>
      </c>
      <c r="T5394" s="37">
        <f t="shared" si="1170"/>
        <v>70.705242022743747</v>
      </c>
      <c r="U5394" s="37">
        <f t="shared" si="1170"/>
        <v>74.955903446466067</v>
      </c>
      <c r="V5394" s="37">
        <f t="shared" si="1170"/>
        <v>79.208925497946439</v>
      </c>
      <c r="W5394" s="37">
        <f t="shared" si="1170"/>
        <v>83.463987542354232</v>
      </c>
      <c r="X5394" s="37">
        <f t="shared" si="1170"/>
        <v>87.720824450112346</v>
      </c>
      <c r="Y5394" s="37">
        <f t="shared" si="1170"/>
        <v>91.979215093458635</v>
      </c>
    </row>
    <row r="5395" spans="1:25" x14ac:dyDescent="0.3">
      <c r="A5395" s="28">
        <v>5579</v>
      </c>
      <c r="B5395" s="34">
        <f t="shared" si="1160"/>
        <v>5.5790000000000003E-6</v>
      </c>
      <c r="C5395" s="37">
        <f t="shared" si="1169"/>
        <v>1.8088248585947775</v>
      </c>
      <c r="D5395" s="37">
        <f t="shared" si="1169"/>
        <v>4.8109724289088618</v>
      </c>
      <c r="E5395" s="37">
        <f t="shared" si="1169"/>
        <v>8.376342758752628</v>
      </c>
      <c r="F5395" s="37">
        <f t="shared" si="1169"/>
        <v>13.780899373686088</v>
      </c>
      <c r="G5395" s="37">
        <f t="shared" si="1169"/>
        <v>16.17597049640273</v>
      </c>
      <c r="H5395" s="37">
        <f t="shared" si="1169"/>
        <v>17.789621295799115</v>
      </c>
      <c r="I5395" s="37">
        <f t="shared" si="1169"/>
        <v>24.33722207997636</v>
      </c>
      <c r="J5395" s="37">
        <f t="shared" si="1169"/>
        <v>26.819672121536097</v>
      </c>
      <c r="K5395" s="37">
        <f t="shared" si="1169"/>
        <v>32.649300715529122</v>
      </c>
      <c r="L5395" s="37">
        <f t="shared" si="1169"/>
        <v>36.836690155698641</v>
      </c>
      <c r="M5395" s="37">
        <f t="shared" si="1170"/>
        <v>39.171180230072764</v>
      </c>
      <c r="N5395" s="37">
        <f t="shared" si="1170"/>
        <v>45.250376425743518</v>
      </c>
      <c r="O5395" s="37">
        <f t="shared" si="1170"/>
        <v>49.4711746727668</v>
      </c>
      <c r="P5395" s="37">
        <f t="shared" si="1170"/>
        <v>53.698817815334706</v>
      </c>
      <c r="Q5395" s="37">
        <f t="shared" si="1170"/>
        <v>57.932032289705475</v>
      </c>
      <c r="R5395" s="37">
        <f t="shared" si="1170"/>
        <v>62.169841562220292</v>
      </c>
      <c r="S5395" s="37">
        <f t="shared" si="1170"/>
        <v>66.411484421302518</v>
      </c>
      <c r="T5395" s="37">
        <f t="shared" si="1170"/>
        <v>70.656358801875669</v>
      </c>
      <c r="U5395" s="37">
        <f t="shared" si="1170"/>
        <v>74.903982305194418</v>
      </c>
      <c r="V5395" s="37">
        <f t="shared" si="1170"/>
        <v>79.153963904281795</v>
      </c>
      <c r="W5395" s="37">
        <f t="shared" si="1170"/>
        <v>83.405983307763563</v>
      </c>
      <c r="X5395" s="37">
        <f t="shared" si="1170"/>
        <v>87.659775670155028</v>
      </c>
      <c r="Y5395" s="37">
        <f t="shared" si="1170"/>
        <v>91.915120100704485</v>
      </c>
    </row>
    <row r="5396" spans="1:25" x14ac:dyDescent="0.3">
      <c r="A5396" s="28">
        <v>5580</v>
      </c>
      <c r="B5396" s="34">
        <f t="shared" si="1160"/>
        <v>5.5799999999999999E-6</v>
      </c>
      <c r="C5396" s="37">
        <f t="shared" ref="C5396:L5405" si="1171">2*$C$3*$C$2^2/$B5396^5/(EXP($C$3*$C$2/$B5396/$C$4/C$7)-1)/1000000000</f>
        <v>1.8081086688685499</v>
      </c>
      <c r="D5396" s="37">
        <f t="shared" si="1171"/>
        <v>4.8084677955472941</v>
      </c>
      <c r="E5396" s="37">
        <f t="shared" si="1171"/>
        <v>8.3715093291376199</v>
      </c>
      <c r="F5396" s="37">
        <f t="shared" si="1171"/>
        <v>13.772386760262211</v>
      </c>
      <c r="G5396" s="37">
        <f t="shared" si="1171"/>
        <v>16.165799334687623</v>
      </c>
      <c r="H5396" s="37">
        <f t="shared" si="1171"/>
        <v>17.778326688336762</v>
      </c>
      <c r="I5396" s="37">
        <f t="shared" si="1171"/>
        <v>24.321335694355199</v>
      </c>
      <c r="J5396" s="37">
        <f t="shared" si="1171"/>
        <v>26.802035143301989</v>
      </c>
      <c r="K5396" s="37">
        <f t="shared" si="1171"/>
        <v>32.627539447442729</v>
      </c>
      <c r="L5396" s="37">
        <f t="shared" si="1171"/>
        <v>36.811958082228585</v>
      </c>
      <c r="M5396" s="37">
        <f t="shared" ref="M5396:Y5405" si="1172">2*$C$3*$C$2^2/$B5396^5/(EXP($C$3*$C$2/$B5396/$C$4/M$7)-1)/1000000000</f>
        <v>39.144789667140735</v>
      </c>
      <c r="N5396" s="37">
        <f t="shared" si="1172"/>
        <v>45.219661219254483</v>
      </c>
      <c r="O5396" s="37">
        <f t="shared" si="1172"/>
        <v>49.437452985464887</v>
      </c>
      <c r="P5396" s="37">
        <f t="shared" si="1172"/>
        <v>53.662082323842576</v>
      </c>
      <c r="Q5396" s="37">
        <f t="shared" si="1172"/>
        <v>57.892277029713846</v>
      </c>
      <c r="R5396" s="37">
        <f t="shared" si="1172"/>
        <v>62.127061612459407</v>
      </c>
      <c r="S5396" s="37">
        <f t="shared" si="1172"/>
        <v>66.365675674159689</v>
      </c>
      <c r="T5396" s="37">
        <f t="shared" si="1172"/>
        <v>70.607517793681225</v>
      </c>
      <c r="U5396" s="37">
        <f t="shared" si="1172"/>
        <v>74.852106088499298</v>
      </c>
      <c r="V5396" s="37">
        <f t="shared" si="1172"/>
        <v>79.099049950263506</v>
      </c>
      <c r="W5396" s="37">
        <f t="shared" si="1172"/>
        <v>83.34802943062688</v>
      </c>
      <c r="X5396" s="37">
        <f t="shared" si="1172"/>
        <v>87.598779967842475</v>
      </c>
      <c r="Y5396" s="37">
        <f t="shared" si="1172"/>
        <v>91.851080907872685</v>
      </c>
    </row>
    <row r="5397" spans="1:25" x14ac:dyDescent="0.3">
      <c r="A5397" s="28">
        <v>5581</v>
      </c>
      <c r="B5397" s="34">
        <f t="shared" si="1160"/>
        <v>5.5810000000000004E-6</v>
      </c>
      <c r="C5397" s="37">
        <f t="shared" si="1171"/>
        <v>1.8073927633166464</v>
      </c>
      <c r="D5397" s="37">
        <f t="shared" si="1171"/>
        <v>4.8059647126959577</v>
      </c>
      <c r="E5397" s="37">
        <f t="shared" si="1171"/>
        <v>8.3666793102137174</v>
      </c>
      <c r="F5397" s="37">
        <f t="shared" si="1171"/>
        <v>13.763880652917386</v>
      </c>
      <c r="G5397" s="37">
        <f t="shared" si="1171"/>
        <v>16.155636104021095</v>
      </c>
      <c r="H5397" s="37">
        <f t="shared" si="1171"/>
        <v>17.767040983512647</v>
      </c>
      <c r="I5397" s="37">
        <f t="shared" si="1171"/>
        <v>24.305462217832588</v>
      </c>
      <c r="J5397" s="37">
        <f t="shared" si="1171"/>
        <v>26.784412611903253</v>
      </c>
      <c r="K5397" s="37">
        <f t="shared" si="1171"/>
        <v>32.605796263209967</v>
      </c>
      <c r="L5397" s="37">
        <f t="shared" si="1171"/>
        <v>36.787246721348836</v>
      </c>
      <c r="M5397" s="37">
        <f t="shared" si="1172"/>
        <v>39.118421286730786</v>
      </c>
      <c r="N5397" s="37">
        <f t="shared" si="1172"/>
        <v>45.188972034465642</v>
      </c>
      <c r="O5397" s="37">
        <f t="shared" si="1172"/>
        <v>49.403759992995617</v>
      </c>
      <c r="P5397" s="37">
        <f t="shared" si="1172"/>
        <v>53.625378209449174</v>
      </c>
      <c r="Q5397" s="37">
        <f t="shared" si="1172"/>
        <v>57.852555836530655</v>
      </c>
      <c r="R5397" s="37">
        <f t="shared" si="1172"/>
        <v>62.0843184253619</v>
      </c>
      <c r="S5397" s="37">
        <f t="shared" si="1172"/>
        <v>66.319906390666745</v>
      </c>
      <c r="T5397" s="37">
        <f t="shared" si="1172"/>
        <v>70.558718954452047</v>
      </c>
      <c r="U5397" s="37">
        <f t="shared" si="1172"/>
        <v>74.800274749769471</v>
      </c>
      <c r="V5397" s="37">
        <f t="shared" si="1172"/>
        <v>79.044183586372995</v>
      </c>
      <c r="W5397" s="37">
        <f t="shared" si="1172"/>
        <v>83.290125858514429</v>
      </c>
      <c r="X5397" s="37">
        <f t="shared" si="1172"/>
        <v>87.537837287830186</v>
      </c>
      <c r="Y5397" s="37">
        <f t="shared" si="1172"/>
        <v>91.787097456700891</v>
      </c>
    </row>
    <row r="5398" spans="1:25" x14ac:dyDescent="0.3">
      <c r="A5398" s="28">
        <v>5582</v>
      </c>
      <c r="B5398" s="34">
        <f t="shared" si="1160"/>
        <v>5.5820000000000001E-6</v>
      </c>
      <c r="C5398" s="37">
        <f t="shared" si="1171"/>
        <v>1.8066771418777232</v>
      </c>
      <c r="D5398" s="37">
        <f t="shared" si="1171"/>
        <v>4.8034631792851403</v>
      </c>
      <c r="E5398" s="37">
        <f t="shared" si="1171"/>
        <v>8.3618526991715214</v>
      </c>
      <c r="F5398" s="37">
        <f t="shared" si="1171"/>
        <v>13.755381045754692</v>
      </c>
      <c r="G5398" s="37">
        <f t="shared" si="1171"/>
        <v>16.145480797048442</v>
      </c>
      <c r="H5398" s="37">
        <f t="shared" si="1171"/>
        <v>17.755764172970288</v>
      </c>
      <c r="I5398" s="37">
        <f t="shared" si="1171"/>
        <v>24.28960163787718</v>
      </c>
      <c r="J5398" s="37">
        <f t="shared" si="1171"/>
        <v>26.766804513193382</v>
      </c>
      <c r="K5398" s="37">
        <f t="shared" si="1171"/>
        <v>32.58407114484654</v>
      </c>
      <c r="L5398" s="37">
        <f t="shared" si="1171"/>
        <v>36.762556052290151</v>
      </c>
      <c r="M5398" s="37">
        <f t="shared" si="1172"/>
        <v>39.092075066513331</v>
      </c>
      <c r="N5398" s="37">
        <f t="shared" si="1172"/>
        <v>45.158308844964388</v>
      </c>
      <c r="O5398" s="37">
        <f t="shared" si="1172"/>
        <v>49.370095666098443</v>
      </c>
      <c r="P5398" s="37">
        <f t="shared" si="1172"/>
        <v>53.588705440032875</v>
      </c>
      <c r="Q5398" s="37">
        <f t="shared" si="1172"/>
        <v>57.812868675162619</v>
      </c>
      <c r="R5398" s="37">
        <f t="shared" si="1172"/>
        <v>62.041611963054088</v>
      </c>
      <c r="S5398" s="37">
        <f t="shared" si="1172"/>
        <v>66.274176530062306</v>
      </c>
      <c r="T5398" s="37">
        <f t="shared" si="1172"/>
        <v>70.50996224053263</v>
      </c>
      <c r="U5398" s="37">
        <f t="shared" si="1172"/>
        <v>74.748488242450463</v>
      </c>
      <c r="V5398" s="37">
        <f t="shared" si="1172"/>
        <v>78.989364763151897</v>
      </c>
      <c r="W5398" s="37">
        <f t="shared" si="1172"/>
        <v>83.232272539060276</v>
      </c>
      <c r="X5398" s="37">
        <f t="shared" si="1172"/>
        <v>87.47694757484112</v>
      </c>
      <c r="Y5398" s="37">
        <f t="shared" si="1172"/>
        <v>91.723169688998382</v>
      </c>
    </row>
    <row r="5399" spans="1:25" x14ac:dyDescent="0.3">
      <c r="A5399" s="28">
        <v>5583</v>
      </c>
      <c r="B5399" s="34">
        <f t="shared" si="1160"/>
        <v>5.5830000000000006E-6</v>
      </c>
      <c r="C5399" s="37">
        <f t="shared" si="1171"/>
        <v>1.805961804490342</v>
      </c>
      <c r="D5399" s="37">
        <f t="shared" si="1171"/>
        <v>4.8009631942458713</v>
      </c>
      <c r="E5399" s="37">
        <f t="shared" si="1171"/>
        <v>8.3570294932042373</v>
      </c>
      <c r="F5399" s="37">
        <f t="shared" si="1171"/>
        <v>13.746887932883306</v>
      </c>
      <c r="G5399" s="37">
        <f t="shared" si="1171"/>
        <v>16.135333406422824</v>
      </c>
      <c r="H5399" s="37">
        <f t="shared" si="1171"/>
        <v>17.744496248362218</v>
      </c>
      <c r="I5399" s="37">
        <f t="shared" si="1171"/>
        <v>24.273753941971691</v>
      </c>
      <c r="J5399" s="37">
        <f t="shared" si="1171"/>
        <v>26.749210833041925</v>
      </c>
      <c r="K5399" s="37">
        <f t="shared" si="1171"/>
        <v>32.562364074388846</v>
      </c>
      <c r="L5399" s="37">
        <f t="shared" si="1171"/>
        <v>36.737886054307374</v>
      </c>
      <c r="M5399" s="37">
        <f t="shared" si="1172"/>
        <v>39.065750984184838</v>
      </c>
      <c r="N5399" s="37">
        <f t="shared" si="1172"/>
        <v>45.127671624369349</v>
      </c>
      <c r="O5399" s="37">
        <f t="shared" si="1172"/>
        <v>49.336459975547378</v>
      </c>
      <c r="P5399" s="37">
        <f t="shared" si="1172"/>
        <v>53.552063983510216</v>
      </c>
      <c r="Q5399" s="37">
        <f t="shared" si="1172"/>
        <v>57.773215510658126</v>
      </c>
      <c r="R5399" s="37">
        <f t="shared" si="1172"/>
        <v>61.998942187707513</v>
      </c>
      <c r="S5399" s="37">
        <f t="shared" si="1172"/>
        <v>66.228486051633723</v>
      </c>
      <c r="T5399" s="37">
        <f t="shared" si="1172"/>
        <v>70.461247608320178</v>
      </c>
      <c r="U5399" s="37">
        <f t="shared" si="1172"/>
        <v>74.696746520043618</v>
      </c>
      <c r="V5399" s="37">
        <f t="shared" si="1172"/>
        <v>78.934593431201662</v>
      </c>
      <c r="W5399" s="37">
        <f t="shared" si="1172"/>
        <v>83.174469419961724</v>
      </c>
      <c r="X5399" s="37">
        <f t="shared" si="1172"/>
        <v>87.416110773665437</v>
      </c>
      <c r="Y5399" s="37">
        <f t="shared" si="1172"/>
        <v>91.659297546644567</v>
      </c>
    </row>
    <row r="5400" spans="1:25" x14ac:dyDescent="0.3">
      <c r="A5400" s="28">
        <v>5584</v>
      </c>
      <c r="B5400" s="34">
        <f t="shared" si="1160"/>
        <v>5.5840000000000002E-6</v>
      </c>
      <c r="C5400" s="37">
        <f t="shared" si="1171"/>
        <v>1.8052467510929715</v>
      </c>
      <c r="D5400" s="37">
        <f t="shared" si="1171"/>
        <v>4.7984647565099525</v>
      </c>
      <c r="E5400" s="37">
        <f t="shared" si="1171"/>
        <v>8.3522096895076761</v>
      </c>
      <c r="F5400" s="37">
        <f t="shared" si="1171"/>
        <v>13.738401308418579</v>
      </c>
      <c r="G5400" s="37">
        <f t="shared" si="1171"/>
        <v>16.125193924805284</v>
      </c>
      <c r="H5400" s="37">
        <f t="shared" si="1171"/>
        <v>17.733237201350089</v>
      </c>
      <c r="I5400" s="37">
        <f t="shared" si="1171"/>
        <v>24.257919117612992</v>
      </c>
      <c r="J5400" s="37">
        <f t="shared" si="1171"/>
        <v>26.731631557334531</v>
      </c>
      <c r="K5400" s="37">
        <f t="shared" si="1171"/>
        <v>32.540675033894175</v>
      </c>
      <c r="L5400" s="37">
        <f t="shared" si="1171"/>
        <v>36.713236706679659</v>
      </c>
      <c r="M5400" s="37">
        <f t="shared" si="1172"/>
        <v>39.03944901746803</v>
      </c>
      <c r="N5400" s="37">
        <f t="shared" si="1172"/>
        <v>45.097060346330352</v>
      </c>
      <c r="O5400" s="37">
        <f t="shared" si="1172"/>
        <v>49.302852892151314</v>
      </c>
      <c r="P5400" s="37">
        <f t="shared" si="1172"/>
        <v>53.515453807836124</v>
      </c>
      <c r="Q5400" s="37">
        <f t="shared" si="1172"/>
        <v>57.733596308107614</v>
      </c>
      <c r="R5400" s="37">
        <f t="shared" si="1172"/>
        <v>61.956309061539265</v>
      </c>
      <c r="S5400" s="37">
        <f t="shared" si="1172"/>
        <v>66.182834914717532</v>
      </c>
      <c r="T5400" s="37">
        <f t="shared" si="1172"/>
        <v>70.412575014264434</v>
      </c>
      <c r="U5400" s="37">
        <f t="shared" si="1172"/>
        <v>74.645049536106939</v>
      </c>
      <c r="V5400" s="37">
        <f t="shared" si="1172"/>
        <v>78.879869541183751</v>
      </c>
      <c r="W5400" s="37">
        <f t="shared" si="1172"/>
        <v>83.116716448979986</v>
      </c>
      <c r="X5400" s="37">
        <f t="shared" si="1172"/>
        <v>87.355326829160305</v>
      </c>
      <c r="Y5400" s="37">
        <f t="shared" si="1172"/>
        <v>91.595480971590234</v>
      </c>
    </row>
    <row r="5401" spans="1:25" x14ac:dyDescent="0.3">
      <c r="A5401" s="28">
        <v>5585</v>
      </c>
      <c r="B5401" s="34">
        <f t="shared" ref="B5401:B5464" si="1173">A5401*0.000000001</f>
        <v>5.5850000000000007E-6</v>
      </c>
      <c r="C5401" s="37">
        <f t="shared" si="1171"/>
        <v>1.8045319816239864</v>
      </c>
      <c r="D5401" s="37">
        <f t="shared" si="1171"/>
        <v>4.795967865009934</v>
      </c>
      <c r="E5401" s="37">
        <f t="shared" si="1171"/>
        <v>8.3473932852802388</v>
      </c>
      <c r="F5401" s="37">
        <f t="shared" si="1171"/>
        <v>13.729921166481988</v>
      </c>
      <c r="G5401" s="37">
        <f t="shared" si="1171"/>
        <v>16.11506234486469</v>
      </c>
      <c r="H5401" s="37">
        <f t="shared" si="1171"/>
        <v>17.72198702360458</v>
      </c>
      <c r="I5401" s="37">
        <f t="shared" si="1171"/>
        <v>24.242097152312013</v>
      </c>
      <c r="J5401" s="37">
        <f t="shared" si="1171"/>
        <v>26.714066671972866</v>
      </c>
      <c r="K5401" s="37">
        <f t="shared" si="1171"/>
        <v>32.519004005440493</v>
      </c>
      <c r="L5401" s="37">
        <f t="shared" si="1171"/>
        <v>36.688607988710267</v>
      </c>
      <c r="M5401" s="37">
        <f t="shared" si="1172"/>
        <v>39.013169144111664</v>
      </c>
      <c r="N5401" s="37">
        <f t="shared" si="1172"/>
        <v>45.066474984528305</v>
      </c>
      <c r="O5401" s="37">
        <f t="shared" si="1172"/>
        <v>49.269274386753686</v>
      </c>
      <c r="P5401" s="37">
        <f t="shared" si="1172"/>
        <v>53.478874881003641</v>
      </c>
      <c r="Q5401" s="37">
        <f t="shared" si="1172"/>
        <v>57.694011032643125</v>
      </c>
      <c r="R5401" s="37">
        <f t="shared" si="1172"/>
        <v>61.913712546811816</v>
      </c>
      <c r="S5401" s="37">
        <f t="shared" si="1172"/>
        <v>66.137223078699222</v>
      </c>
      <c r="T5401" s="37">
        <f t="shared" si="1172"/>
        <v>70.363944414867731</v>
      </c>
      <c r="U5401" s="37">
        <f t="shared" si="1172"/>
        <v>74.593397244254206</v>
      </c>
      <c r="V5401" s="37">
        <f t="shared" si="1172"/>
        <v>78.825193043819127</v>
      </c>
      <c r="W5401" s="37">
        <f t="shared" si="1172"/>
        <v>83.059013573939254</v>
      </c>
      <c r="X5401" s="37">
        <f t="shared" si="1172"/>
        <v>87.294595686250034</v>
      </c>
      <c r="Y5401" s="37">
        <f t="shared" si="1172"/>
        <v>91.531719905856335</v>
      </c>
    </row>
    <row r="5402" spans="1:25" x14ac:dyDescent="0.3">
      <c r="A5402" s="28">
        <v>5586</v>
      </c>
      <c r="B5402" s="34">
        <f t="shared" si="1173"/>
        <v>5.5860000000000004E-6</v>
      </c>
      <c r="C5402" s="37">
        <f t="shared" si="1171"/>
        <v>1.803817496021664</v>
      </c>
      <c r="D5402" s="37">
        <f t="shared" si="1171"/>
        <v>4.7934725186791258</v>
      </c>
      <c r="E5402" s="37">
        <f t="shared" si="1171"/>
        <v>8.3425802777229219</v>
      </c>
      <c r="F5402" s="37">
        <f t="shared" si="1171"/>
        <v>13.721447501201125</v>
      </c>
      <c r="G5402" s="37">
        <f t="shared" si="1171"/>
        <v>16.104938659277785</v>
      </c>
      <c r="H5402" s="37">
        <f t="shared" si="1171"/>
        <v>17.710745706805401</v>
      </c>
      <c r="I5402" s="37">
        <f t="shared" si="1171"/>
        <v>24.226288033593747</v>
      </c>
      <c r="J5402" s="37">
        <f t="shared" si="1171"/>
        <v>26.696516162874666</v>
      </c>
      <c r="K5402" s="37">
        <f t="shared" si="1171"/>
        <v>32.497350971126501</v>
      </c>
      <c r="L5402" s="37">
        <f t="shared" si="1171"/>
        <v>36.663999879726653</v>
      </c>
      <c r="M5402" s="37">
        <f t="shared" si="1172"/>
        <v>38.986911341890547</v>
      </c>
      <c r="N5402" s="37">
        <f t="shared" si="1172"/>
        <v>45.035915512675324</v>
      </c>
      <c r="O5402" s="37">
        <f t="shared" si="1172"/>
        <v>49.235724430232622</v>
      </c>
      <c r="P5402" s="37">
        <f t="shared" si="1172"/>
        <v>53.442327171044006</v>
      </c>
      <c r="Q5402" s="37">
        <f t="shared" si="1172"/>
        <v>57.654459649438536</v>
      </c>
      <c r="R5402" s="37">
        <f t="shared" si="1172"/>
        <v>61.871152605832819</v>
      </c>
      <c r="S5402" s="37">
        <f t="shared" si="1172"/>
        <v>66.091650503013057</v>
      </c>
      <c r="T5402" s="37">
        <f t="shared" si="1172"/>
        <v>70.315355766684846</v>
      </c>
      <c r="U5402" s="37">
        <f t="shared" si="1172"/>
        <v>74.541789598155603</v>
      </c>
      <c r="V5402" s="37">
        <f t="shared" si="1172"/>
        <v>78.77056388988855</v>
      </c>
      <c r="W5402" s="37">
        <f t="shared" si="1172"/>
        <v>83.001360742727201</v>
      </c>
      <c r="X5402" s="37">
        <f t="shared" si="1172"/>
        <v>87.233917289925671</v>
      </c>
      <c r="Y5402" s="37">
        <f t="shared" si="1172"/>
        <v>91.468014291534544</v>
      </c>
    </row>
    <row r="5403" spans="1:25" x14ac:dyDescent="0.3">
      <c r="A5403" s="28">
        <v>5587</v>
      </c>
      <c r="B5403" s="34">
        <f t="shared" si="1173"/>
        <v>5.587E-6</v>
      </c>
      <c r="C5403" s="37">
        <f t="shared" si="1171"/>
        <v>1.8031032942241916</v>
      </c>
      <c r="D5403" s="37">
        <f t="shared" si="1171"/>
        <v>4.7909787164515913</v>
      </c>
      <c r="E5403" s="37">
        <f t="shared" si="1171"/>
        <v>8.337770664039315</v>
      </c>
      <c r="F5403" s="37">
        <f t="shared" si="1171"/>
        <v>13.712980306709706</v>
      </c>
      <c r="G5403" s="37">
        <f t="shared" si="1171"/>
        <v>16.09482286072911</v>
      </c>
      <c r="H5403" s="37">
        <f t="shared" si="1171"/>
        <v>17.699513242641277</v>
      </c>
      <c r="I5403" s="37">
        <f t="shared" si="1171"/>
        <v>24.210491748997246</v>
      </c>
      <c r="J5403" s="37">
        <f t="shared" si="1171"/>
        <v>26.678980015973625</v>
      </c>
      <c r="K5403" s="37">
        <f t="shared" si="1171"/>
        <v>32.475715913071589</v>
      </c>
      <c r="L5403" s="37">
        <f t="shared" si="1171"/>
        <v>36.639412359080332</v>
      </c>
      <c r="M5403" s="37">
        <f t="shared" si="1172"/>
        <v>38.960675588605511</v>
      </c>
      <c r="N5403" s="37">
        <f t="shared" si="1172"/>
        <v>45.005381904514429</v>
      </c>
      <c r="O5403" s="37">
        <f t="shared" si="1172"/>
        <v>49.202202993500777</v>
      </c>
      <c r="P5403" s="37">
        <f t="shared" si="1172"/>
        <v>53.405810646026538</v>
      </c>
      <c r="Q5403" s="37">
        <f t="shared" si="1172"/>
        <v>57.614942123709248</v>
      </c>
      <c r="R5403" s="37">
        <f t="shared" si="1172"/>
        <v>61.828629200955234</v>
      </c>
      <c r="S5403" s="37">
        <f t="shared" si="1172"/>
        <v>66.046117147142127</v>
      </c>
      <c r="T5403" s="37">
        <f t="shared" si="1172"/>
        <v>70.266809026322932</v>
      </c>
      <c r="U5403" s="37">
        <f t="shared" si="1172"/>
        <v>74.490226551537035</v>
      </c>
      <c r="V5403" s="37">
        <f t="shared" si="1172"/>
        <v>78.715982030232453</v>
      </c>
      <c r="W5403" s="37">
        <f t="shared" si="1172"/>
        <v>82.943757903294696</v>
      </c>
      <c r="X5403" s="37">
        <f t="shared" si="1172"/>
        <v>87.173291585245053</v>
      </c>
      <c r="Y5403" s="37">
        <f t="shared" si="1172"/>
        <v>91.404364070787054</v>
      </c>
    </row>
    <row r="5404" spans="1:25" x14ac:dyDescent="0.3">
      <c r="A5404" s="28">
        <v>5588</v>
      </c>
      <c r="B5404" s="34">
        <f t="shared" si="1173"/>
        <v>5.5880000000000005E-6</v>
      </c>
      <c r="C5404" s="37">
        <f t="shared" si="1171"/>
        <v>1.8023893761696634</v>
      </c>
      <c r="D5404" s="37">
        <f t="shared" si="1171"/>
        <v>4.7884864572621577</v>
      </c>
      <c r="E5404" s="37">
        <f t="shared" si="1171"/>
        <v>8.3329644414355979</v>
      </c>
      <c r="F5404" s="37">
        <f t="shared" si="1171"/>
        <v>13.704519577147584</v>
      </c>
      <c r="G5404" s="37">
        <f t="shared" si="1171"/>
        <v>16.084714941911084</v>
      </c>
      <c r="H5404" s="37">
        <f t="shared" si="1171"/>
        <v>17.688289622809979</v>
      </c>
      <c r="I5404" s="37">
        <f t="shared" si="1171"/>
        <v>24.194708286075596</v>
      </c>
      <c r="J5404" s="37">
        <f t="shared" si="1171"/>
        <v>26.661458217219494</v>
      </c>
      <c r="K5404" s="37">
        <f t="shared" si="1171"/>
        <v>32.454098813415854</v>
      </c>
      <c r="L5404" s="37">
        <f t="shared" si="1171"/>
        <v>36.614845406146941</v>
      </c>
      <c r="M5404" s="37">
        <f t="shared" si="1172"/>
        <v>38.934461862083445</v>
      </c>
      <c r="N5404" s="37">
        <f t="shared" si="1172"/>
        <v>44.974874133819782</v>
      </c>
      <c r="O5404" s="37">
        <f t="shared" si="1172"/>
        <v>49.168710047505357</v>
      </c>
      <c r="P5404" s="37">
        <f t="shared" si="1172"/>
        <v>53.369325274058646</v>
      </c>
      <c r="Q5404" s="37">
        <f t="shared" si="1172"/>
        <v>57.575458420712387</v>
      </c>
      <c r="R5404" s="37">
        <f t="shared" si="1172"/>
        <v>61.786142294577097</v>
      </c>
      <c r="S5404" s="37">
        <f t="shared" si="1172"/>
        <v>66.000622970618338</v>
      </c>
      <c r="T5404" s="37">
        <f t="shared" si="1172"/>
        <v>70.218304150441469</v>
      </c>
      <c r="U5404" s="37">
        <f t="shared" si="1172"/>
        <v>74.438708058180396</v>
      </c>
      <c r="V5404" s="37">
        <f t="shared" si="1172"/>
        <v>78.661447415750644</v>
      </c>
      <c r="W5404" s="37">
        <f t="shared" si="1172"/>
        <v>82.88620500365559</v>
      </c>
      <c r="X5404" s="37">
        <f t="shared" si="1172"/>
        <v>87.112718517333036</v>
      </c>
      <c r="Y5404" s="37">
        <f t="shared" si="1172"/>
        <v>91.340769185846156</v>
      </c>
    </row>
    <row r="5405" spans="1:25" x14ac:dyDescent="0.3">
      <c r="A5405" s="28">
        <v>5589</v>
      </c>
      <c r="B5405" s="34">
        <f t="shared" si="1173"/>
        <v>5.5890000000000002E-6</v>
      </c>
      <c r="C5405" s="37">
        <f t="shared" si="1171"/>
        <v>1.8016757417960783</v>
      </c>
      <c r="D5405" s="37">
        <f t="shared" si="1171"/>
        <v>4.7859957400463999</v>
      </c>
      <c r="E5405" s="37">
        <f t="shared" si="1171"/>
        <v>8.3281616071205402</v>
      </c>
      <c r="F5405" s="37">
        <f t="shared" si="1171"/>
        <v>13.696065306660689</v>
      </c>
      <c r="G5405" s="37">
        <f t="shared" si="1171"/>
        <v>16.074614895523911</v>
      </c>
      <c r="H5405" s="37">
        <f t="shared" si="1171"/>
        <v>17.677074839018271</v>
      </c>
      <c r="I5405" s="37">
        <f t="shared" si="1171"/>
        <v>24.178937632395893</v>
      </c>
      <c r="J5405" s="37">
        <f t="shared" si="1171"/>
        <v>26.643950752577933</v>
      </c>
      <c r="K5405" s="37">
        <f t="shared" si="1171"/>
        <v>32.432499654319997</v>
      </c>
      <c r="L5405" s="37">
        <f t="shared" si="1171"/>
        <v>36.590299000326141</v>
      </c>
      <c r="M5405" s="37">
        <f t="shared" si="1172"/>
        <v>38.908270140177123</v>
      </c>
      <c r="N5405" s="37">
        <f t="shared" si="1172"/>
        <v>44.944392174396434</v>
      </c>
      <c r="O5405" s="37">
        <f t="shared" si="1172"/>
        <v>49.13524556322804</v>
      </c>
      <c r="P5405" s="37">
        <f t="shared" si="1172"/>
        <v>53.332871023285726</v>
      </c>
      <c r="Q5405" s="37">
        <f t="shared" si="1172"/>
        <v>57.536008505746594</v>
      </c>
      <c r="R5405" s="37">
        <f t="shared" si="1172"/>
        <v>61.743691849141626</v>
      </c>
      <c r="S5405" s="37">
        <f t="shared" si="1172"/>
        <v>65.955167933022167</v>
      </c>
      <c r="T5405" s="37">
        <f t="shared" si="1172"/>
        <v>70.169841095752247</v>
      </c>
      <c r="U5405" s="37">
        <f t="shared" si="1172"/>
        <v>74.387234071923473</v>
      </c>
      <c r="V5405" s="37">
        <f t="shared" si="1172"/>
        <v>78.606959997402484</v>
      </c>
      <c r="W5405" s="37">
        <f t="shared" si="1172"/>
        <v>82.828701991887016</v>
      </c>
      <c r="X5405" s="37">
        <f t="shared" si="1172"/>
        <v>87.05219803138084</v>
      </c>
      <c r="Y5405" s="37">
        <f t="shared" si="1172"/>
        <v>91.277229579014531</v>
      </c>
    </row>
    <row r="5406" spans="1:25" x14ac:dyDescent="0.3">
      <c r="A5406" s="28">
        <v>5590</v>
      </c>
      <c r="B5406" s="34">
        <f t="shared" si="1173"/>
        <v>5.5900000000000007E-6</v>
      </c>
      <c r="C5406" s="37">
        <f t="shared" ref="C5406:L5415" si="1174">2*$C$3*$C$2^2/$B5406^5/(EXP($C$3*$C$2/$B5406/$C$4/C$7)-1)/1000000000</f>
        <v>1.8009623910413464</v>
      </c>
      <c r="D5406" s="37">
        <f t="shared" si="1174"/>
        <v>4.7835065637406551</v>
      </c>
      <c r="E5406" s="37">
        <f t="shared" si="1174"/>
        <v>8.323362158305498</v>
      </c>
      <c r="F5406" s="37">
        <f t="shared" si="1174"/>
        <v>13.68761748940107</v>
      </c>
      <c r="G5406" s="37">
        <f t="shared" si="1174"/>
        <v>16.064522714275618</v>
      </c>
      <c r="H5406" s="37">
        <f t="shared" si="1174"/>
        <v>17.665868882981918</v>
      </c>
      <c r="I5406" s="37">
        <f t="shared" si="1174"/>
        <v>24.163179775539234</v>
      </c>
      <c r="J5406" s="37">
        <f t="shared" si="1174"/>
        <v>26.626457608030599</v>
      </c>
      <c r="K5406" s="37">
        <f t="shared" si="1174"/>
        <v>32.410918417965341</v>
      </c>
      <c r="L5406" s="37">
        <f t="shared" si="1174"/>
        <v>36.565773121041616</v>
      </c>
      <c r="M5406" s="37">
        <f t="shared" ref="M5406:Y5415" si="1175">2*$C$3*$C$2^2/$B5406^5/(EXP($C$3*$C$2/$B5406/$C$4/M$7)-1)/1000000000</f>
        <v>38.88210040076531</v>
      </c>
      <c r="N5406" s="37">
        <f t="shared" si="1175"/>
        <v>44.913936000080469</v>
      </c>
      <c r="O5406" s="37">
        <f t="shared" si="1175"/>
        <v>49.101809511684912</v>
      </c>
      <c r="P5406" s="37">
        <f t="shared" si="1175"/>
        <v>53.296447861891131</v>
      </c>
      <c r="Q5406" s="37">
        <f t="shared" si="1175"/>
        <v>57.496592344151978</v>
      </c>
      <c r="R5406" s="37">
        <f t="shared" si="1175"/>
        <v>61.701277827137133</v>
      </c>
      <c r="S5406" s="37">
        <f t="shared" si="1175"/>
        <v>65.909751993982766</v>
      </c>
      <c r="T5406" s="37">
        <f t="shared" si="1175"/>
        <v>70.12141981901911</v>
      </c>
      <c r="U5406" s="37">
        <f t="shared" si="1175"/>
        <v>74.335804546659801</v>
      </c>
      <c r="V5406" s="37">
        <f t="shared" si="1175"/>
        <v>78.552519726206555</v>
      </c>
      <c r="W5406" s="37">
        <f t="shared" si="1175"/>
        <v>82.771248816128704</v>
      </c>
      <c r="X5406" s="37">
        <f t="shared" si="1175"/>
        <v>86.99173007264632</v>
      </c>
      <c r="Y5406" s="37">
        <f t="shared" si="1175"/>
        <v>91.213745192665129</v>
      </c>
    </row>
    <row r="5407" spans="1:25" x14ac:dyDescent="0.3">
      <c r="A5407" s="28">
        <v>5591</v>
      </c>
      <c r="B5407" s="34">
        <f t="shared" si="1173"/>
        <v>5.5910000000000003E-6</v>
      </c>
      <c r="C5407" s="37">
        <f t="shared" si="1174"/>
        <v>1.8002493238432824</v>
      </c>
      <c r="D5407" s="37">
        <f t="shared" si="1174"/>
        <v>4.7810189272820169</v>
      </c>
      <c r="E5407" s="37">
        <f t="shared" si="1174"/>
        <v>8.31856609220441</v>
      </c>
      <c r="F5407" s="37">
        <f t="shared" si="1174"/>
        <v>13.679176119526872</v>
      </c>
      <c r="G5407" s="37">
        <f t="shared" si="1174"/>
        <v>16.054438390882037</v>
      </c>
      <c r="H5407" s="37">
        <f t="shared" si="1174"/>
        <v>17.654671746425674</v>
      </c>
      <c r="I5407" s="37">
        <f t="shared" si="1174"/>
        <v>24.147434703100711</v>
      </c>
      <c r="J5407" s="37">
        <f t="shared" si="1174"/>
        <v>26.608978769575085</v>
      </c>
      <c r="K5407" s="37">
        <f t="shared" si="1174"/>
        <v>32.389355086553842</v>
      </c>
      <c r="L5407" s="37">
        <f t="shared" si="1174"/>
        <v>36.541267747741074</v>
      </c>
      <c r="M5407" s="37">
        <f t="shared" si="1175"/>
        <v>38.855952621752643</v>
      </c>
      <c r="N5407" s="37">
        <f t="shared" si="1175"/>
        <v>44.88350558473882</v>
      </c>
      <c r="O5407" s="37">
        <f t="shared" si="1175"/>
        <v>49.068401863926567</v>
      </c>
      <c r="P5407" s="37">
        <f t="shared" si="1175"/>
        <v>53.260055758096172</v>
      </c>
      <c r="Q5407" s="37">
        <f t="shared" si="1175"/>
        <v>57.457209901310165</v>
      </c>
      <c r="R5407" s="37">
        <f t="shared" si="1175"/>
        <v>61.658900191096819</v>
      </c>
      <c r="S5407" s="37">
        <f t="shared" si="1175"/>
        <v>65.864375113177928</v>
      </c>
      <c r="T5407" s="37">
        <f t="shared" si="1175"/>
        <v>70.073040277058226</v>
      </c>
      <c r="U5407" s="37">
        <f t="shared" si="1175"/>
        <v>74.284419436338638</v>
      </c>
      <c r="V5407" s="37">
        <f t="shared" si="1175"/>
        <v>78.498126553240937</v>
      </c>
      <c r="W5407" s="37">
        <f t="shared" si="1175"/>
        <v>82.713845424583738</v>
      </c>
      <c r="X5407" s="37">
        <f t="shared" si="1175"/>
        <v>86.931314586453809</v>
      </c>
      <c r="Y5407" s="37">
        <f t="shared" si="1175"/>
        <v>91.150315969240879</v>
      </c>
    </row>
    <row r="5408" spans="1:25" x14ac:dyDescent="0.3">
      <c r="A5408" s="28">
        <v>5592</v>
      </c>
      <c r="B5408" s="34">
        <f t="shared" si="1173"/>
        <v>5.592E-6</v>
      </c>
      <c r="C5408" s="37">
        <f t="shared" si="1174"/>
        <v>1.7995365401396084</v>
      </c>
      <c r="D5408" s="37">
        <f t="shared" si="1174"/>
        <v>4.7785328296083245</v>
      </c>
      <c r="E5408" s="37">
        <f t="shared" si="1174"/>
        <v>8.3137734060337838</v>
      </c>
      <c r="F5408" s="37">
        <f t="shared" si="1174"/>
        <v>13.670741191202298</v>
      </c>
      <c r="G5408" s="37">
        <f t="shared" si="1174"/>
        <v>16.044361918066762</v>
      </c>
      <c r="H5408" s="37">
        <f t="shared" si="1174"/>
        <v>17.643483421083229</v>
      </c>
      <c r="I5408" s="37">
        <f t="shared" si="1174"/>
        <v>24.131702402689339</v>
      </c>
      <c r="J5408" s="37">
        <f t="shared" si="1174"/>
        <v>26.59151422322482</v>
      </c>
      <c r="K5408" s="37">
        <f t="shared" si="1174"/>
        <v>32.367809642307932</v>
      </c>
      <c r="L5408" s="37">
        <f t="shared" si="1174"/>
        <v>36.516782859896104</v>
      </c>
      <c r="M5408" s="37">
        <f t="shared" si="1175"/>
        <v>38.829826781069556</v>
      </c>
      <c r="N5408" s="37">
        <f t="shared" si="1175"/>
        <v>44.853100902269212</v>
      </c>
      <c r="O5408" s="37">
        <f t="shared" si="1175"/>
        <v>49.035022591037752</v>
      </c>
      <c r="P5408" s="37">
        <f t="shared" si="1175"/>
        <v>53.223694680159902</v>
      </c>
      <c r="Q5408" s="37">
        <f t="shared" si="1175"/>
        <v>57.417861142644007</v>
      </c>
      <c r="R5408" s="37">
        <f t="shared" si="1175"/>
        <v>61.616558903598815</v>
      </c>
      <c r="S5408" s="37">
        <f t="shared" si="1175"/>
        <v>65.819037250333608</v>
      </c>
      <c r="T5408" s="37">
        <f t="shared" si="1175"/>
        <v>70.024702426737505</v>
      </c>
      <c r="U5408" s="37">
        <f t="shared" si="1175"/>
        <v>74.233078694964689</v>
      </c>
      <c r="V5408" s="37">
        <f t="shared" si="1175"/>
        <v>78.443780429642544</v>
      </c>
      <c r="W5408" s="37">
        <f t="shared" si="1175"/>
        <v>82.65649176551743</v>
      </c>
      <c r="X5408" s="37">
        <f t="shared" si="1175"/>
        <v>86.870951518193934</v>
      </c>
      <c r="Y5408" s="37">
        <f t="shared" si="1175"/>
        <v>91.086941851254409</v>
      </c>
    </row>
    <row r="5409" spans="1:25" x14ac:dyDescent="0.3">
      <c r="A5409" s="28">
        <v>5593</v>
      </c>
      <c r="B5409" s="34">
        <f t="shared" si="1173"/>
        <v>5.5930000000000005E-6</v>
      </c>
      <c r="C5409" s="37">
        <f t="shared" si="1174"/>
        <v>1.7988240398679576</v>
      </c>
      <c r="D5409" s="37">
        <f t="shared" si="1174"/>
        <v>4.7760482696581761</v>
      </c>
      <c r="E5409" s="37">
        <f t="shared" si="1174"/>
        <v>8.3089840970127167</v>
      </c>
      <c r="F5409" s="37">
        <f t="shared" si="1174"/>
        <v>13.662312698597651</v>
      </c>
      <c r="G5409" s="37">
        <f t="shared" si="1174"/>
        <v>16.034293288561194</v>
      </c>
      <c r="H5409" s="37">
        <f t="shared" si="1174"/>
        <v>17.63230389869727</v>
      </c>
      <c r="I5409" s="37">
        <f t="shared" si="1174"/>
        <v>24.115982861928099</v>
      </c>
      <c r="J5409" s="37">
        <f t="shared" si="1174"/>
        <v>26.574063955009191</v>
      </c>
      <c r="K5409" s="37">
        <f t="shared" si="1174"/>
        <v>32.346282067470646</v>
      </c>
      <c r="L5409" s="37">
        <f t="shared" si="1174"/>
        <v>36.492318437002211</v>
      </c>
      <c r="M5409" s="37">
        <f t="shared" si="1175"/>
        <v>38.803722856672387</v>
      </c>
      <c r="N5409" s="37">
        <f t="shared" si="1175"/>
        <v>44.822721926600181</v>
      </c>
      <c r="O5409" s="37">
        <f t="shared" si="1175"/>
        <v>49.001671664137618</v>
      </c>
      <c r="P5409" s="37">
        <f t="shared" si="1175"/>
        <v>53.187364596379247</v>
      </c>
      <c r="Q5409" s="37">
        <f t="shared" si="1175"/>
        <v>57.378546033617823</v>
      </c>
      <c r="R5409" s="37">
        <f t="shared" si="1175"/>
        <v>61.574253927266099</v>
      </c>
      <c r="S5409" s="37">
        <f t="shared" si="1175"/>
        <v>65.773738365224474</v>
      </c>
      <c r="T5409" s="37">
        <f t="shared" si="1175"/>
        <v>69.976406224977111</v>
      </c>
      <c r="U5409" s="37">
        <f t="shared" si="1175"/>
        <v>74.181782276598341</v>
      </c>
      <c r="V5409" s="37">
        <f t="shared" si="1175"/>
        <v>78.389481306607649</v>
      </c>
      <c r="W5409" s="37">
        <f t="shared" si="1175"/>
        <v>82.599187787258074</v>
      </c>
      <c r="X5409" s="37">
        <f t="shared" si="1175"/>
        <v>86.810640813323644</v>
      </c>
      <c r="Y5409" s="37">
        <f t="shared" si="1175"/>
        <v>91.023622781288537</v>
      </c>
    </row>
    <row r="5410" spans="1:25" x14ac:dyDescent="0.3">
      <c r="A5410" s="28">
        <v>5594</v>
      </c>
      <c r="B5410" s="34">
        <f t="shared" si="1173"/>
        <v>5.5940000000000001E-6</v>
      </c>
      <c r="C5410" s="37">
        <f t="shared" si="1174"/>
        <v>1.7981118229658666</v>
      </c>
      <c r="D5410" s="37">
        <f t="shared" si="1174"/>
        <v>4.7735652463709251</v>
      </c>
      <c r="E5410" s="37">
        <f t="shared" si="1174"/>
        <v>8.3041981623628729</v>
      </c>
      <c r="F5410" s="37">
        <f t="shared" si="1174"/>
        <v>13.653890635889301</v>
      </c>
      <c r="G5410" s="37">
        <f t="shared" si="1174"/>
        <v>16.024232495104496</v>
      </c>
      <c r="H5410" s="37">
        <f t="shared" si="1174"/>
        <v>17.621133171019437</v>
      </c>
      <c r="I5410" s="37">
        <f t="shared" si="1174"/>
        <v>24.100276068453912</v>
      </c>
      <c r="J5410" s="37">
        <f t="shared" si="1174"/>
        <v>26.556627950973425</v>
      </c>
      <c r="K5410" s="37">
        <f t="shared" si="1174"/>
        <v>32.324772344305487</v>
      </c>
      <c r="L5410" s="37">
        <f t="shared" si="1174"/>
        <v>36.467874458578883</v>
      </c>
      <c r="M5410" s="37">
        <f t="shared" si="1175"/>
        <v>38.777640826543191</v>
      </c>
      <c r="N5410" s="37">
        <f t="shared" si="1175"/>
        <v>44.792368631691154</v>
      </c>
      <c r="O5410" s="37">
        <f t="shared" si="1175"/>
        <v>48.968349054379566</v>
      </c>
      <c r="P5410" s="37">
        <f t="shared" si="1175"/>
        <v>53.15106547508887</v>
      </c>
      <c r="Q5410" s="37">
        <f t="shared" si="1175"/>
        <v>57.339264539737115</v>
      </c>
      <c r="R5410" s="37">
        <f t="shared" si="1175"/>
        <v>61.53198522476653</v>
      </c>
      <c r="S5410" s="37">
        <f t="shared" si="1175"/>
        <v>65.728478417673387</v>
      </c>
      <c r="T5410" s="37">
        <f t="shared" si="1175"/>
        <v>69.928151628748864</v>
      </c>
      <c r="U5410" s="37">
        <f t="shared" si="1175"/>
        <v>74.130530135355329</v>
      </c>
      <c r="V5410" s="37">
        <f t="shared" si="1175"/>
        <v>78.335229135391515</v>
      </c>
      <c r="W5410" s="37">
        <f t="shared" si="1175"/>
        <v>82.541933438196494</v>
      </c>
      <c r="X5410" s="37">
        <f t="shared" si="1175"/>
        <v>86.750382417366012</v>
      </c>
      <c r="Y5410" s="37">
        <f t="shared" si="1175"/>
        <v>90.960358701995744</v>
      </c>
    </row>
    <row r="5411" spans="1:25" x14ac:dyDescent="0.3">
      <c r="A5411" s="28">
        <v>5595</v>
      </c>
      <c r="B5411" s="34">
        <f t="shared" si="1173"/>
        <v>5.5950000000000006E-6</v>
      </c>
      <c r="C5411" s="37">
        <f t="shared" si="1174"/>
        <v>1.7973998893707857</v>
      </c>
      <c r="D5411" s="37">
        <f t="shared" si="1174"/>
        <v>4.7710837586866761</v>
      </c>
      <c r="E5411" s="37">
        <f t="shared" si="1174"/>
        <v>8.2994155993084942</v>
      </c>
      <c r="F5411" s="37">
        <f t="shared" si="1174"/>
        <v>13.645474997259679</v>
      </c>
      <c r="G5411" s="37">
        <f t="shared" si="1174"/>
        <v>16.014179530443592</v>
      </c>
      <c r="H5411" s="37">
        <f t="shared" si="1174"/>
        <v>17.609971229810274</v>
      </c>
      <c r="I5411" s="37">
        <f t="shared" si="1174"/>
        <v>24.084582009917558</v>
      </c>
      <c r="J5411" s="37">
        <f t="shared" si="1174"/>
        <v>26.539206197178604</v>
      </c>
      <c r="K5411" s="37">
        <f t="shared" si="1174"/>
        <v>32.303280455096449</v>
      </c>
      <c r="L5411" s="37">
        <f t="shared" si="1174"/>
        <v>36.443450904169374</v>
      </c>
      <c r="M5411" s="37">
        <f t="shared" si="1175"/>
        <v>38.751580668689826</v>
      </c>
      <c r="N5411" s="37">
        <f t="shared" si="1175"/>
        <v>44.762040991532118</v>
      </c>
      <c r="O5411" s="37">
        <f t="shared" si="1175"/>
        <v>48.935054732951137</v>
      </c>
      <c r="P5411" s="37">
        <f t="shared" si="1175"/>
        <v>53.114797284661101</v>
      </c>
      <c r="Q5411" s="37">
        <f t="shared" si="1175"/>
        <v>57.300016626548619</v>
      </c>
      <c r="R5411" s="37">
        <f t="shared" si="1175"/>
        <v>61.489752758812564</v>
      </c>
      <c r="S5411" s="37">
        <f t="shared" si="1175"/>
        <v>65.683257367551462</v>
      </c>
      <c r="T5411" s="37">
        <f t="shared" si="1175"/>
        <v>69.879938595076524</v>
      </c>
      <c r="U5411" s="37">
        <f t="shared" si="1175"/>
        <v>74.079322225406926</v>
      </c>
      <c r="V5411" s="37">
        <f t="shared" si="1175"/>
        <v>78.281023867308221</v>
      </c>
      <c r="W5411" s="37">
        <f t="shared" si="1175"/>
        <v>82.484728666786054</v>
      </c>
      <c r="X5411" s="37">
        <f t="shared" si="1175"/>
        <v>86.690176275910275</v>
      </c>
      <c r="Y5411" s="37">
        <f t="shared" si="1175"/>
        <v>90.897149556098114</v>
      </c>
    </row>
    <row r="5412" spans="1:25" x14ac:dyDescent="0.3">
      <c r="A5412" s="28">
        <v>5596</v>
      </c>
      <c r="B5412" s="34">
        <f t="shared" si="1173"/>
        <v>5.5960000000000003E-6</v>
      </c>
      <c r="C5412" s="37">
        <f t="shared" si="1174"/>
        <v>1.7966882390200696</v>
      </c>
      <c r="D5412" s="37">
        <f t="shared" si="1174"/>
        <v>4.7686038055462854</v>
      </c>
      <c r="E5412" s="37">
        <f t="shared" si="1174"/>
        <v>8.2946364050763872</v>
      </c>
      <c r="F5412" s="37">
        <f t="shared" si="1174"/>
        <v>13.637065776897282</v>
      </c>
      <c r="G5412" s="37">
        <f t="shared" si="1174"/>
        <v>16.004134387333167</v>
      </c>
      <c r="H5412" s="37">
        <f t="shared" si="1174"/>
        <v>17.5988180668393</v>
      </c>
      <c r="I5412" s="37">
        <f t="shared" si="1174"/>
        <v>24.068900673983773</v>
      </c>
      <c r="J5412" s="37">
        <f t="shared" si="1174"/>
        <v>26.521798679701629</v>
      </c>
      <c r="K5412" s="37">
        <f t="shared" si="1174"/>
        <v>32.281806382148012</v>
      </c>
      <c r="L5412" s="37">
        <f t="shared" si="1174"/>
        <v>36.419047753340791</v>
      </c>
      <c r="M5412" s="37">
        <f t="shared" si="1175"/>
        <v>38.725542361145877</v>
      </c>
      <c r="N5412" s="37">
        <f t="shared" si="1175"/>
        <v>44.731738980143881</v>
      </c>
      <c r="O5412" s="37">
        <f t="shared" si="1175"/>
        <v>48.901788671074101</v>
      </c>
      <c r="P5412" s="37">
        <f t="shared" si="1175"/>
        <v>53.078559993505955</v>
      </c>
      <c r="Q5412" s="37">
        <f t="shared" si="1175"/>
        <v>57.260802259640251</v>
      </c>
      <c r="R5412" s="37">
        <f t="shared" si="1175"/>
        <v>61.447556492161496</v>
      </c>
      <c r="S5412" s="37">
        <f t="shared" si="1175"/>
        <v>65.638075174778209</v>
      </c>
      <c r="T5412" s="37">
        <f t="shared" si="1175"/>
        <v>69.831767081035636</v>
      </c>
      <c r="U5412" s="37">
        <f t="shared" si="1175"/>
        <v>74.028158500979472</v>
      </c>
      <c r="V5412" s="37">
        <f t="shared" si="1175"/>
        <v>78.226865453730923</v>
      </c>
      <c r="W5412" s="37">
        <f t="shared" si="1175"/>
        <v>82.427573421542562</v>
      </c>
      <c r="X5412" s="37">
        <f t="shared" si="1175"/>
        <v>86.630022334611581</v>
      </c>
      <c r="Y5412" s="37">
        <f t="shared" si="1175"/>
        <v>90.833995286387264</v>
      </c>
    </row>
    <row r="5413" spans="1:25" x14ac:dyDescent="0.3">
      <c r="A5413" s="28">
        <v>5597</v>
      </c>
      <c r="B5413" s="34">
        <f t="shared" si="1173"/>
        <v>5.5969999999999999E-6</v>
      </c>
      <c r="C5413" s="37">
        <f t="shared" si="1174"/>
        <v>1.7959768718509843</v>
      </c>
      <c r="D5413" s="37">
        <f t="shared" si="1174"/>
        <v>4.7661253858913657</v>
      </c>
      <c r="E5413" s="37">
        <f t="shared" si="1174"/>
        <v>8.2898605768959239</v>
      </c>
      <c r="F5413" s="37">
        <f t="shared" si="1174"/>
        <v>13.628662968996643</v>
      </c>
      <c r="G5413" s="37">
        <f t="shared" si="1174"/>
        <v>15.994097058535639</v>
      </c>
      <c r="H5413" s="37">
        <f t="shared" si="1174"/>
        <v>17.587673673884915</v>
      </c>
      <c r="I5413" s="37">
        <f t="shared" si="1174"/>
        <v>24.0532320483311</v>
      </c>
      <c r="J5413" s="37">
        <f t="shared" si="1174"/>
        <v>26.504405384635213</v>
      </c>
      <c r="K5413" s="37">
        <f t="shared" si="1174"/>
        <v>32.260350107785023</v>
      </c>
      <c r="L5413" s="37">
        <f t="shared" si="1174"/>
        <v>36.394664985684059</v>
      </c>
      <c r="M5413" s="37">
        <f t="shared" si="1175"/>
        <v>38.699525881970544</v>
      </c>
      <c r="N5413" s="37">
        <f t="shared" si="1175"/>
        <v>44.701462571577814</v>
      </c>
      <c r="O5413" s="37">
        <f t="shared" si="1175"/>
        <v>48.868550840004289</v>
      </c>
      <c r="P5413" s="37">
        <f t="shared" si="1175"/>
        <v>53.042353570071022</v>
      </c>
      <c r="Q5413" s="37">
        <f t="shared" si="1175"/>
        <v>57.221621404640977</v>
      </c>
      <c r="R5413" s="37">
        <f t="shared" si="1175"/>
        <v>61.405396387615099</v>
      </c>
      <c r="S5413" s="37">
        <f t="shared" si="1175"/>
        <v>65.592931799320993</v>
      </c>
      <c r="T5413" s="37">
        <f t="shared" si="1175"/>
        <v>69.783637043753345</v>
      </c>
      <c r="U5413" s="37">
        <f t="shared" si="1175"/>
        <v>73.977038916354786</v>
      </c>
      <c r="V5413" s="37">
        <f t="shared" si="1175"/>
        <v>78.172753846091297</v>
      </c>
      <c r="W5413" s="37">
        <f t="shared" si="1175"/>
        <v>82.370467651044052</v>
      </c>
      <c r="X5413" s="37">
        <f t="shared" si="1175"/>
        <v>86.569920539190917</v>
      </c>
      <c r="Y5413" s="37">
        <f t="shared" si="1175"/>
        <v>90.77089583572436</v>
      </c>
    </row>
    <row r="5414" spans="1:25" x14ac:dyDescent="0.3">
      <c r="A5414" s="28">
        <v>5598</v>
      </c>
      <c r="B5414" s="34">
        <f t="shared" si="1173"/>
        <v>5.5980000000000004E-6</v>
      </c>
      <c r="C5414" s="37">
        <f t="shared" si="1174"/>
        <v>1.7952657878007039</v>
      </c>
      <c r="D5414" s="37">
        <f t="shared" si="1174"/>
        <v>4.7636484986642769</v>
      </c>
      <c r="E5414" s="37">
        <f t="shared" si="1174"/>
        <v>8.2850881119990412</v>
      </c>
      <c r="F5414" s="37">
        <f t="shared" si="1174"/>
        <v>13.620266567758334</v>
      </c>
      <c r="G5414" s="37">
        <f t="shared" si="1174"/>
        <v>15.984067536821156</v>
      </c>
      <c r="H5414" s="37">
        <f t="shared" si="1174"/>
        <v>17.576538042734441</v>
      </c>
      <c r="I5414" s="37">
        <f t="shared" si="1174"/>
        <v>24.037576120651973</v>
      </c>
      <c r="J5414" s="37">
        <f t="shared" si="1174"/>
        <v>26.487026298087837</v>
      </c>
      <c r="K5414" s="37">
        <f t="shared" si="1174"/>
        <v>32.23891161435273</v>
      </c>
      <c r="L5414" s="37">
        <f t="shared" si="1174"/>
        <v>36.370302580813807</v>
      </c>
      <c r="M5414" s="37">
        <f t="shared" si="1175"/>
        <v>38.673531209248715</v>
      </c>
      <c r="N5414" s="37">
        <f t="shared" si="1175"/>
        <v>44.671211739915876</v>
      </c>
      <c r="O5414" s="37">
        <f t="shared" si="1175"/>
        <v>48.835341211031562</v>
      </c>
      <c r="P5414" s="37">
        <f t="shared" si="1175"/>
        <v>53.006177982841436</v>
      </c>
      <c r="Q5414" s="37">
        <f t="shared" si="1175"/>
        <v>57.182474027220763</v>
      </c>
      <c r="R5414" s="37">
        <f t="shared" si="1175"/>
        <v>61.363272408019739</v>
      </c>
      <c r="S5414" s="37">
        <f t="shared" si="1175"/>
        <v>65.547827201195446</v>
      </c>
      <c r="T5414" s="37">
        <f t="shared" si="1175"/>
        <v>69.735548440408351</v>
      </c>
      <c r="U5414" s="37">
        <f t="shared" si="1175"/>
        <v>73.925963425869526</v>
      </c>
      <c r="V5414" s="37">
        <f t="shared" si="1175"/>
        <v>78.11868899587985</v>
      </c>
      <c r="W5414" s="37">
        <f t="shared" si="1175"/>
        <v>82.313411303930849</v>
      </c>
      <c r="X5414" s="37">
        <f t="shared" si="1175"/>
        <v>86.509870835435336</v>
      </c>
      <c r="Y5414" s="37">
        <f t="shared" si="1175"/>
        <v>90.707851147039861</v>
      </c>
    </row>
    <row r="5415" spans="1:25" x14ac:dyDescent="0.3">
      <c r="A5415" s="28">
        <v>5599</v>
      </c>
      <c r="B5415" s="34">
        <f t="shared" si="1173"/>
        <v>5.5990000000000001E-6</v>
      </c>
      <c r="C5415" s="37">
        <f t="shared" si="1174"/>
        <v>1.7945549868063158</v>
      </c>
      <c r="D5415" s="37">
        <f t="shared" si="1174"/>
        <v>4.7611731428081336</v>
      </c>
      <c r="E5415" s="37">
        <f t="shared" si="1174"/>
        <v>8.2803190076202533</v>
      </c>
      <c r="F5415" s="37">
        <f t="shared" si="1174"/>
        <v>13.611876567388986</v>
      </c>
      <c r="G5415" s="37">
        <f t="shared" si="1174"/>
        <v>15.974045814967612</v>
      </c>
      <c r="H5415" s="37">
        <f t="shared" si="1174"/>
        <v>17.565411165184099</v>
      </c>
      <c r="I5415" s="37">
        <f t="shared" si="1174"/>
        <v>24.021932878652667</v>
      </c>
      <c r="J5415" s="37">
        <f t="shared" si="1174"/>
        <v>26.469661406183793</v>
      </c>
      <c r="K5415" s="37">
        <f t="shared" si="1174"/>
        <v>32.217490884216851</v>
      </c>
      <c r="L5415" s="37">
        <f t="shared" si="1174"/>
        <v>36.345960518368479</v>
      </c>
      <c r="M5415" s="37">
        <f t="shared" si="1175"/>
        <v>38.647558321090948</v>
      </c>
      <c r="N5415" s="37">
        <f t="shared" si="1175"/>
        <v>44.640986459270678</v>
      </c>
      <c r="O5415" s="37">
        <f t="shared" si="1175"/>
        <v>48.802159755479927</v>
      </c>
      <c r="P5415" s="37">
        <f t="shared" si="1175"/>
        <v>52.97003320033982</v>
      </c>
      <c r="Q5415" s="37">
        <f t="shared" si="1175"/>
        <v>57.143360093090728</v>
      </c>
      <c r="R5415" s="37">
        <f t="shared" si="1175"/>
        <v>61.321184516266314</v>
      </c>
      <c r="S5415" s="37">
        <f t="shared" si="1175"/>
        <v>65.50276134046517</v>
      </c>
      <c r="T5415" s="37">
        <f t="shared" si="1175"/>
        <v>69.687501228231127</v>
      </c>
      <c r="U5415" s="37">
        <f t="shared" si="1175"/>
        <v>73.874931983915772</v>
      </c>
      <c r="V5415" s="37">
        <f t="shared" si="1175"/>
        <v>78.06467085464584</v>
      </c>
      <c r="W5415" s="37">
        <f t="shared" si="1175"/>
        <v>82.256404328905589</v>
      </c>
      <c r="X5415" s="37">
        <f t="shared" si="1175"/>
        <v>86.449873169197275</v>
      </c>
      <c r="Y5415" s="37">
        <f t="shared" si="1175"/>
        <v>90.644861163333744</v>
      </c>
    </row>
    <row r="5416" spans="1:25" x14ac:dyDescent="0.3">
      <c r="A5416" s="28">
        <v>5600</v>
      </c>
      <c r="B5416" s="34">
        <f t="shared" si="1173"/>
        <v>5.6000000000000006E-6</v>
      </c>
      <c r="C5416" s="37">
        <f t="shared" ref="C5416:L5425" si="1176">2*$C$3*$C$2^2/$B5416^5/(EXP($C$3*$C$2/$B5416/$C$4/C$7)-1)/1000000000</f>
        <v>1.7938444688048079</v>
      </c>
      <c r="D5416" s="37">
        <f t="shared" si="1176"/>
        <v>4.7586993172667933</v>
      </c>
      <c r="E5416" s="37">
        <f t="shared" si="1176"/>
        <v>8.2755532609965972</v>
      </c>
      <c r="F5416" s="37">
        <f t="shared" si="1176"/>
        <v>13.603492962101219</v>
      </c>
      <c r="G5416" s="37">
        <f t="shared" si="1176"/>
        <v>15.964031885760573</v>
      </c>
      <c r="H5416" s="37">
        <f t="shared" si="1176"/>
        <v>17.554293033038963</v>
      </c>
      <c r="I5416" s="37">
        <f t="shared" si="1176"/>
        <v>24.006302310053226</v>
      </c>
      <c r="J5416" s="37">
        <f t="shared" si="1176"/>
        <v>26.452310695063019</v>
      </c>
      <c r="K5416" s="37">
        <f t="shared" si="1176"/>
        <v>32.196087899763278</v>
      </c>
      <c r="L5416" s="37">
        <f t="shared" si="1176"/>
        <v>36.321638778010069</v>
      </c>
      <c r="M5416" s="37">
        <f t="shared" ref="M5416:Y5425" si="1177">2*$C$3*$C$2^2/$B5416^5/(EXP($C$3*$C$2/$B5416/$C$4/M$7)-1)/1000000000</f>
        <v>38.62160719563326</v>
      </c>
      <c r="N5416" s="37">
        <f t="shared" si="1177"/>
        <v>44.610786703785202</v>
      </c>
      <c r="O5416" s="37">
        <f t="shared" si="1177"/>
        <v>48.769006444707131</v>
      </c>
      <c r="P5416" s="37">
        <f t="shared" si="1177"/>
        <v>52.933919191126179</v>
      </c>
      <c r="Q5416" s="37">
        <f t="shared" si="1177"/>
        <v>57.10427956800266</v>
      </c>
      <c r="R5416" s="37">
        <f t="shared" si="1177"/>
        <v>61.279132675290001</v>
      </c>
      <c r="S5416" s="37">
        <f t="shared" si="1177"/>
        <v>65.45773417724169</v>
      </c>
      <c r="T5416" s="37">
        <f t="shared" si="1177"/>
        <v>69.639495364503233</v>
      </c>
      <c r="U5416" s="37">
        <f t="shared" si="1177"/>
        <v>73.823944544940304</v>
      </c>
      <c r="V5416" s="37">
        <f t="shared" si="1177"/>
        <v>78.010699373996644</v>
      </c>
      <c r="W5416" s="37">
        <f t="shared" si="1177"/>
        <v>82.199446674732599</v>
      </c>
      <c r="X5416" s="37">
        <f t="shared" si="1177"/>
        <v>86.389927486394953</v>
      </c>
      <c r="Y5416" s="37">
        <f t="shared" si="1177"/>
        <v>90.581925827674695</v>
      </c>
    </row>
    <row r="5417" spans="1:25" x14ac:dyDescent="0.3">
      <c r="A5417" s="28">
        <v>5601</v>
      </c>
      <c r="B5417" s="34">
        <f t="shared" si="1173"/>
        <v>5.6010000000000002E-6</v>
      </c>
      <c r="C5417" s="37">
        <f t="shared" si="1176"/>
        <v>1.7931342337330878</v>
      </c>
      <c r="D5417" s="37">
        <f t="shared" si="1176"/>
        <v>4.7562270209848787</v>
      </c>
      <c r="E5417" s="37">
        <f t="shared" si="1176"/>
        <v>8.2707908693677048</v>
      </c>
      <c r="F5417" s="37">
        <f t="shared" si="1176"/>
        <v>13.595115746113729</v>
      </c>
      <c r="G5417" s="37">
        <f t="shared" si="1176"/>
        <v>15.95402574199337</v>
      </c>
      <c r="H5417" s="37">
        <f t="shared" si="1176"/>
        <v>17.543183638113046</v>
      </c>
      <c r="I5417" s="37">
        <f t="shared" si="1176"/>
        <v>23.990684402587576</v>
      </c>
      <c r="J5417" s="37">
        <f t="shared" si="1176"/>
        <v>26.43497415088132</v>
      </c>
      <c r="K5417" s="37">
        <f t="shared" si="1176"/>
        <v>32.17470264339839</v>
      </c>
      <c r="L5417" s="37">
        <f t="shared" si="1176"/>
        <v>36.297337339424431</v>
      </c>
      <c r="M5417" s="37">
        <f t="shared" si="1177"/>
        <v>38.595677811037341</v>
      </c>
      <c r="N5417" s="37">
        <f t="shared" si="1177"/>
        <v>44.580612447633065</v>
      </c>
      <c r="O5417" s="37">
        <f t="shared" si="1177"/>
        <v>48.735881250105109</v>
      </c>
      <c r="P5417" s="37">
        <f t="shared" si="1177"/>
        <v>52.897835923798063</v>
      </c>
      <c r="Q5417" s="37">
        <f t="shared" si="1177"/>
        <v>57.06523241774952</v>
      </c>
      <c r="R5417" s="37">
        <f t="shared" si="1177"/>
        <v>61.237116848070656</v>
      </c>
      <c r="S5417" s="37">
        <f t="shared" si="1177"/>
        <v>65.412745671684419</v>
      </c>
      <c r="T5417" s="37">
        <f t="shared" si="1177"/>
        <v>69.591530806557998</v>
      </c>
      <c r="U5417" s="37">
        <f t="shared" si="1177"/>
        <v>73.773001063445008</v>
      </c>
      <c r="V5417" s="37">
        <f t="shared" si="1177"/>
        <v>77.956774505598531</v>
      </c>
      <c r="W5417" s="37">
        <f t="shared" si="1177"/>
        <v>82.142538290238718</v>
      </c>
      <c r="X5417" s="37">
        <f t="shared" si="1177"/>
        <v>86.330033733012328</v>
      </c>
      <c r="Y5417" s="37">
        <f t="shared" si="1177"/>
        <v>90.519045083201078</v>
      </c>
    </row>
    <row r="5418" spans="1:25" x14ac:dyDescent="0.3">
      <c r="A5418" s="28">
        <v>5602</v>
      </c>
      <c r="B5418" s="34">
        <f t="shared" si="1173"/>
        <v>5.6020000000000007E-6</v>
      </c>
      <c r="C5418" s="37">
        <f t="shared" si="1176"/>
        <v>1.792424281527969</v>
      </c>
      <c r="D5418" s="37">
        <f t="shared" si="1176"/>
        <v>4.7537562529077508</v>
      </c>
      <c r="E5418" s="37">
        <f t="shared" si="1176"/>
        <v>8.2660318299757432</v>
      </c>
      <c r="F5418" s="37">
        <f t="shared" si="1176"/>
        <v>13.586744913651183</v>
      </c>
      <c r="G5418" s="37">
        <f t="shared" si="1176"/>
        <v>15.944027376466991</v>
      </c>
      <c r="H5418" s="37">
        <f t="shared" si="1176"/>
        <v>17.532082972229155</v>
      </c>
      <c r="I5418" s="37">
        <f t="shared" si="1176"/>
        <v>23.975079144003356</v>
      </c>
      <c r="J5418" s="37">
        <f t="shared" si="1176"/>
        <v>26.417651759810081</v>
      </c>
      <c r="K5418" s="37">
        <f t="shared" si="1176"/>
        <v>32.153335097548748</v>
      </c>
      <c r="L5418" s="37">
        <f t="shared" si="1176"/>
        <v>36.273056182320921</v>
      </c>
      <c r="M5418" s="37">
        <f t="shared" si="1177"/>
        <v>38.569770145490317</v>
      </c>
      <c r="N5418" s="37">
        <f t="shared" si="1177"/>
        <v>44.550463665018242</v>
      </c>
      <c r="O5418" s="37">
        <f t="shared" si="1177"/>
        <v>48.702784143099507</v>
      </c>
      <c r="P5418" s="37">
        <f t="shared" si="1177"/>
        <v>52.861783366990217</v>
      </c>
      <c r="Q5418" s="37">
        <f t="shared" si="1177"/>
        <v>57.026218608164861</v>
      </c>
      <c r="R5418" s="37">
        <f t="shared" si="1177"/>
        <v>61.195136997632112</v>
      </c>
      <c r="S5418" s="37">
        <f t="shared" si="1177"/>
        <v>65.36779578400062</v>
      </c>
      <c r="T5418" s="37">
        <f t="shared" si="1177"/>
        <v>69.543607511779811</v>
      </c>
      <c r="U5418" s="37">
        <f t="shared" si="1177"/>
        <v>73.722101493986571</v>
      </c>
      <c r="V5418" s="37">
        <f t="shared" si="1177"/>
        <v>77.902896201175935</v>
      </c>
      <c r="W5418" s="37">
        <f t="shared" si="1177"/>
        <v>82.085679124312236</v>
      </c>
      <c r="X5418" s="37">
        <f t="shared" si="1177"/>
        <v>86.270191855098417</v>
      </c>
      <c r="Y5418" s="37">
        <f t="shared" si="1177"/>
        <v>90.456218873119653</v>
      </c>
    </row>
    <row r="5419" spans="1:25" x14ac:dyDescent="0.3">
      <c r="A5419" s="28">
        <v>5603</v>
      </c>
      <c r="B5419" s="34">
        <f t="shared" si="1173"/>
        <v>5.6030000000000004E-6</v>
      </c>
      <c r="C5419" s="37">
        <f t="shared" si="1176"/>
        <v>1.7917146121261767</v>
      </c>
      <c r="D5419" s="37">
        <f t="shared" si="1176"/>
        <v>4.7512870119815274</v>
      </c>
      <c r="E5419" s="37">
        <f t="shared" si="1176"/>
        <v>8.2612761400654371</v>
      </c>
      <c r="F5419" s="37">
        <f t="shared" si="1176"/>
        <v>13.578380458944276</v>
      </c>
      <c r="G5419" s="37">
        <f t="shared" si="1176"/>
        <v>15.934036781990136</v>
      </c>
      <c r="H5419" s="37">
        <f t="shared" si="1176"/>
        <v>17.520991027219011</v>
      </c>
      <c r="I5419" s="37">
        <f t="shared" si="1176"/>
        <v>23.959486522062029</v>
      </c>
      <c r="J5419" s="37">
        <f t="shared" si="1176"/>
        <v>26.400343508036457</v>
      </c>
      <c r="K5419" s="37">
        <f t="shared" si="1176"/>
        <v>32.131985244661273</v>
      </c>
      <c r="L5419" s="37">
        <f t="shared" si="1176"/>
        <v>36.248795286432561</v>
      </c>
      <c r="M5419" s="37">
        <f t="shared" si="1177"/>
        <v>38.543884177204845</v>
      </c>
      <c r="N5419" s="37">
        <f t="shared" si="1177"/>
        <v>44.52034033017511</v>
      </c>
      <c r="O5419" s="37">
        <f t="shared" si="1177"/>
        <v>48.669715095149883</v>
      </c>
      <c r="P5419" s="37">
        <f t="shared" si="1177"/>
        <v>52.82576148937477</v>
      </c>
      <c r="Q5419" s="37">
        <f t="shared" si="1177"/>
        <v>56.987238105123126</v>
      </c>
      <c r="R5419" s="37">
        <f t="shared" si="1177"/>
        <v>61.153193087042666</v>
      </c>
      <c r="S5419" s="37">
        <f t="shared" si="1177"/>
        <v>65.322884474445246</v>
      </c>
      <c r="T5419" s="37">
        <f t="shared" si="1177"/>
        <v>69.495725437604634</v>
      </c>
      <c r="U5419" s="37">
        <f t="shared" si="1177"/>
        <v>73.671245791176432</v>
      </c>
      <c r="V5419" s="37">
        <f t="shared" si="1177"/>
        <v>77.849064412511694</v>
      </c>
      <c r="W5419" s="37">
        <f t="shared" si="1177"/>
        <v>82.028869125903711</v>
      </c>
      <c r="X5419" s="37">
        <f t="shared" si="1177"/>
        <v>86.210401798767919</v>
      </c>
      <c r="Y5419" s="37">
        <f t="shared" si="1177"/>
        <v>90.393447140706655</v>
      </c>
    </row>
    <row r="5420" spans="1:25" x14ac:dyDescent="0.3">
      <c r="A5420" s="28">
        <v>5604</v>
      </c>
      <c r="B5420" s="34">
        <f t="shared" si="1173"/>
        <v>5.604E-6</v>
      </c>
      <c r="C5420" s="37">
        <f t="shared" si="1176"/>
        <v>1.7910052254643423</v>
      </c>
      <c r="D5420" s="37">
        <f t="shared" si="1176"/>
        <v>4.7488192971530632</v>
      </c>
      <c r="E5420" s="37">
        <f t="shared" si="1176"/>
        <v>8.2565237968840481</v>
      </c>
      <c r="F5420" s="37">
        <f t="shared" si="1176"/>
        <v>13.570022376229684</v>
      </c>
      <c r="G5420" s="37">
        <f t="shared" si="1176"/>
        <v>15.924053951379136</v>
      </c>
      <c r="H5420" s="37">
        <f t="shared" si="1176"/>
        <v>17.509907794923127</v>
      </c>
      <c r="I5420" s="37">
        <f t="shared" si="1176"/>
        <v>23.943906524538736</v>
      </c>
      <c r="J5420" s="37">
        <f t="shared" si="1176"/>
        <v>26.3830493817632</v>
      </c>
      <c r="K5420" s="37">
        <f t="shared" si="1176"/>
        <v>32.110653067203003</v>
      </c>
      <c r="L5420" s="37">
        <f t="shared" si="1176"/>
        <v>36.2245546315159</v>
      </c>
      <c r="M5420" s="37">
        <f t="shared" si="1177"/>
        <v>38.518019884418948</v>
      </c>
      <c r="N5420" s="37">
        <f t="shared" si="1177"/>
        <v>44.490242417368407</v>
      </c>
      <c r="O5420" s="37">
        <f t="shared" si="1177"/>
        <v>48.636674077749475</v>
      </c>
      <c r="P5420" s="37">
        <f t="shared" si="1177"/>
        <v>52.789770259661005</v>
      </c>
      <c r="Q5420" s="37">
        <f t="shared" si="1177"/>
        <v>56.948290874539346</v>
      </c>
      <c r="R5420" s="37">
        <f t="shared" si="1177"/>
        <v>61.11128507941465</v>
      </c>
      <c r="S5420" s="37">
        <f t="shared" si="1177"/>
        <v>65.278011703320914</v>
      </c>
      <c r="T5420" s="37">
        <f t="shared" si="1177"/>
        <v>69.447884541519144</v>
      </c>
      <c r="U5420" s="37">
        <f t="shared" si="1177"/>
        <v>73.620433909680642</v>
      </c>
      <c r="V5420" s="37">
        <f t="shared" si="1177"/>
        <v>77.795279091446673</v>
      </c>
      <c r="W5420" s="37">
        <f t="shared" si="1177"/>
        <v>81.972108244024923</v>
      </c>
      <c r="X5420" s="37">
        <f t="shared" si="1177"/>
        <v>86.150663510200474</v>
      </c>
      <c r="Y5420" s="37">
        <f t="shared" si="1177"/>
        <v>90.330729829306549</v>
      </c>
    </row>
    <row r="5421" spans="1:25" x14ac:dyDescent="0.3">
      <c r="A5421" s="28">
        <v>5605</v>
      </c>
      <c r="B5421" s="34">
        <f t="shared" si="1173"/>
        <v>5.6050000000000005E-6</v>
      </c>
      <c r="C5421" s="37">
        <f t="shared" si="1176"/>
        <v>1.7902961214790125</v>
      </c>
      <c r="D5421" s="37">
        <f t="shared" si="1176"/>
        <v>4.7463531073699716</v>
      </c>
      <c r="E5421" s="37">
        <f t="shared" si="1176"/>
        <v>8.2517747976813887</v>
      </c>
      <c r="F5421" s="37">
        <f t="shared" si="1176"/>
        <v>13.561670659750078</v>
      </c>
      <c r="G5421" s="37">
        <f t="shared" si="1176"/>
        <v>15.914078877458026</v>
      </c>
      <c r="H5421" s="37">
        <f t="shared" si="1176"/>
        <v>17.49883326719084</v>
      </c>
      <c r="I5421" s="37">
        <f t="shared" si="1176"/>
        <v>23.928339139222384</v>
      </c>
      <c r="J5421" s="37">
        <f t="shared" si="1176"/>
        <v>26.36576936720871</v>
      </c>
      <c r="K5421" s="37">
        <f t="shared" si="1176"/>
        <v>32.089338547661242</v>
      </c>
      <c r="L5421" s="37">
        <f t="shared" si="1176"/>
        <v>36.200334197351005</v>
      </c>
      <c r="M5421" s="37">
        <f t="shared" si="1177"/>
        <v>38.492177245396093</v>
      </c>
      <c r="N5421" s="37">
        <f t="shared" si="1177"/>
        <v>44.460169900893106</v>
      </c>
      <c r="O5421" s="37">
        <f t="shared" si="1177"/>
        <v>48.603661062425296</v>
      </c>
      <c r="P5421" s="37">
        <f t="shared" si="1177"/>
        <v>52.753809646595386</v>
      </c>
      <c r="Q5421" s="37">
        <f t="shared" si="1177"/>
        <v>56.909376882369202</v>
      </c>
      <c r="R5421" s="37">
        <f t="shared" si="1177"/>
        <v>61.069412937904588</v>
      </c>
      <c r="S5421" s="37">
        <f t="shared" si="1177"/>
        <v>65.233177430977861</v>
      </c>
      <c r="T5421" s="37">
        <f t="shared" si="1177"/>
        <v>69.400084781061423</v>
      </c>
      <c r="U5421" s="37">
        <f t="shared" si="1177"/>
        <v>73.569665804219909</v>
      </c>
      <c r="V5421" s="37">
        <f t="shared" si="1177"/>
        <v>77.741540189879899</v>
      </c>
      <c r="W5421" s="37">
        <f t="shared" si="1177"/>
        <v>81.91539642774957</v>
      </c>
      <c r="X5421" s="37">
        <f t="shared" si="1177"/>
        <v>86.090976935641208</v>
      </c>
      <c r="Y5421" s="37">
        <f t="shared" si="1177"/>
        <v>90.268066882332803</v>
      </c>
    </row>
    <row r="5422" spans="1:25" x14ac:dyDescent="0.3">
      <c r="A5422" s="28">
        <v>5606</v>
      </c>
      <c r="B5422" s="34">
        <f t="shared" si="1173"/>
        <v>5.6060000000000002E-6</v>
      </c>
      <c r="C5422" s="37">
        <f t="shared" si="1176"/>
        <v>1.7895873001066447</v>
      </c>
      <c r="D5422" s="37">
        <f t="shared" si="1176"/>
        <v>4.743888441580614</v>
      </c>
      <c r="E5422" s="37">
        <f t="shared" si="1176"/>
        <v>8.2470291397098272</v>
      </c>
      <c r="F5422" s="37">
        <f t="shared" si="1176"/>
        <v>13.553325303754145</v>
      </c>
      <c r="G5422" s="37">
        <f t="shared" si="1176"/>
        <v>15.904111553058517</v>
      </c>
      <c r="H5422" s="37">
        <f t="shared" si="1176"/>
        <v>17.487767435880368</v>
      </c>
      <c r="I5422" s="37">
        <f t="shared" si="1176"/>
        <v>23.912784353915622</v>
      </c>
      <c r="J5422" s="37">
        <f t="shared" si="1176"/>
        <v>26.348503450607087</v>
      </c>
      <c r="K5422" s="37">
        <f t="shared" si="1176"/>
        <v>32.06804166854355</v>
      </c>
      <c r="L5422" s="37">
        <f t="shared" si="1176"/>
        <v>36.17613396374157</v>
      </c>
      <c r="M5422" s="37">
        <f t="shared" si="1177"/>
        <v>38.466356238425199</v>
      </c>
      <c r="N5422" s="37">
        <f t="shared" si="1177"/>
        <v>44.430122755074592</v>
      </c>
      <c r="O5422" s="37">
        <f t="shared" si="1177"/>
        <v>48.57067602073819</v>
      </c>
      <c r="P5422" s="37">
        <f t="shared" si="1177"/>
        <v>52.717879618961611</v>
      </c>
      <c r="Q5422" s="37">
        <f t="shared" si="1177"/>
        <v>56.870496094609202</v>
      </c>
      <c r="R5422" s="37">
        <f t="shared" si="1177"/>
        <v>61.027576625713174</v>
      </c>
      <c r="S5422" s="37">
        <f t="shared" si="1177"/>
        <v>65.188381617814002</v>
      </c>
      <c r="T5422" s="37">
        <f t="shared" si="1177"/>
        <v>69.352326113820638</v>
      </c>
      <c r="U5422" s="37">
        <f t="shared" si="1177"/>
        <v>73.518941429569693</v>
      </c>
      <c r="V5422" s="37">
        <f t="shared" si="1177"/>
        <v>77.687847659768693</v>
      </c>
      <c r="W5422" s="37">
        <f t="shared" si="1177"/>
        <v>81.858733626213009</v>
      </c>
      <c r="X5422" s="37">
        <f t="shared" si="1177"/>
        <v>86.031342021400135</v>
      </c>
      <c r="Y5422" s="37">
        <f t="shared" si="1177"/>
        <v>90.205458243267643</v>
      </c>
    </row>
    <row r="5423" spans="1:25" x14ac:dyDescent="0.3">
      <c r="A5423" s="28">
        <v>5607</v>
      </c>
      <c r="B5423" s="34">
        <f t="shared" si="1173"/>
        <v>5.6070000000000007E-6</v>
      </c>
      <c r="C5423" s="37">
        <f t="shared" si="1176"/>
        <v>1.7888787612836063</v>
      </c>
      <c r="D5423" s="37">
        <f t="shared" si="1176"/>
        <v>4.7414252987340966</v>
      </c>
      <c r="E5423" s="37">
        <f t="shared" si="1176"/>
        <v>8.2422868202242583</v>
      </c>
      <c r="F5423" s="37">
        <f t="shared" si="1176"/>
        <v>13.544986302496524</v>
      </c>
      <c r="G5423" s="37">
        <f t="shared" si="1176"/>
        <v>15.894151971019925</v>
      </c>
      <c r="H5423" s="37">
        <f t="shared" si="1176"/>
        <v>17.476710292858673</v>
      </c>
      <c r="I5423" s="37">
        <f t="shared" si="1176"/>
        <v>23.89724215643475</v>
      </c>
      <c r="J5423" s="37">
        <f t="shared" si="1176"/>
        <v>26.331251618207936</v>
      </c>
      <c r="K5423" s="37">
        <f t="shared" si="1176"/>
        <v>32.046762412377518</v>
      </c>
      <c r="L5423" s="37">
        <f t="shared" si="1176"/>
        <v>36.151953910514649</v>
      </c>
      <c r="M5423" s="37">
        <f t="shared" si="1177"/>
        <v>38.440556841820431</v>
      </c>
      <c r="N5423" s="37">
        <f t="shared" si="1177"/>
        <v>44.40010095426841</v>
      </c>
      <c r="O5423" s="37">
        <f t="shared" si="1177"/>
        <v>48.537718924282487</v>
      </c>
      <c r="P5423" s="37">
        <f t="shared" si="1177"/>
        <v>52.681980145580404</v>
      </c>
      <c r="Q5423" s="37">
        <f t="shared" si="1177"/>
        <v>56.831648477296064</v>
      </c>
      <c r="R5423" s="37">
        <f t="shared" si="1177"/>
        <v>60.985776106084927</v>
      </c>
      <c r="S5423" s="37">
        <f t="shared" si="1177"/>
        <v>65.143624224274546</v>
      </c>
      <c r="T5423" s="37">
        <f t="shared" si="1177"/>
        <v>69.304608497436817</v>
      </c>
      <c r="U5423" s="37">
        <f t="shared" si="1177"/>
        <v>73.4682607405596</v>
      </c>
      <c r="V5423" s="37">
        <f t="shared" si="1177"/>
        <v>77.634201453128057</v>
      </c>
      <c r="W5423" s="37">
        <f t="shared" si="1177"/>
        <v>81.80211978861189</v>
      </c>
      <c r="X5423" s="37">
        <f t="shared" si="1177"/>
        <v>85.971758713852353</v>
      </c>
      <c r="Y5423" s="37">
        <f t="shared" si="1177"/>
        <v>90.142903855661402</v>
      </c>
    </row>
    <row r="5424" spans="1:25" x14ac:dyDescent="0.3">
      <c r="A5424" s="28">
        <v>5608</v>
      </c>
      <c r="B5424" s="34">
        <f t="shared" si="1173"/>
        <v>5.6080000000000003E-6</v>
      </c>
      <c r="C5424" s="37">
        <f t="shared" si="1176"/>
        <v>1.7881705049461767</v>
      </c>
      <c r="D5424" s="37">
        <f t="shared" si="1176"/>
        <v>4.7389636777802773</v>
      </c>
      <c r="E5424" s="37">
        <f t="shared" si="1176"/>
        <v>8.2375478364821255</v>
      </c>
      <c r="F5424" s="37">
        <f t="shared" si="1176"/>
        <v>13.536653650237835</v>
      </c>
      <c r="G5424" s="37">
        <f t="shared" si="1176"/>
        <v>15.884200124189265</v>
      </c>
      <c r="H5424" s="37">
        <f t="shared" si="1176"/>
        <v>17.465661830001572</v>
      </c>
      <c r="I5424" s="37">
        <f t="shared" si="1176"/>
        <v>23.88171253460979</v>
      </c>
      <c r="J5424" s="37">
        <f t="shared" si="1176"/>
        <v>26.314013856276517</v>
      </c>
      <c r="K5424" s="37">
        <f t="shared" si="1176"/>
        <v>32.025500761711001</v>
      </c>
      <c r="L5424" s="37">
        <f t="shared" si="1176"/>
        <v>36.127794017520841</v>
      </c>
      <c r="M5424" s="37">
        <f t="shared" si="1177"/>
        <v>38.414779033921363</v>
      </c>
      <c r="N5424" s="37">
        <f t="shared" si="1177"/>
        <v>44.370104472860319</v>
      </c>
      <c r="O5424" s="37">
        <f t="shared" si="1177"/>
        <v>48.504789744686228</v>
      </c>
      <c r="P5424" s="37">
        <f t="shared" si="1177"/>
        <v>52.646111195309558</v>
      </c>
      <c r="Q5424" s="37">
        <f t="shared" si="1177"/>
        <v>56.792833996507284</v>
      </c>
      <c r="R5424" s="37">
        <f t="shared" si="1177"/>
        <v>60.944011342308492</v>
      </c>
      <c r="S5424" s="37">
        <f t="shared" si="1177"/>
        <v>65.098905210852266</v>
      </c>
      <c r="T5424" s="37">
        <f t="shared" si="1177"/>
        <v>69.256931889600935</v>
      </c>
      <c r="U5424" s="37">
        <f t="shared" si="1177"/>
        <v>73.417623692073946</v>
      </c>
      <c r="V5424" s="37">
        <f t="shared" si="1177"/>
        <v>77.580601522031102</v>
      </c>
      <c r="W5424" s="37">
        <f t="shared" si="1177"/>
        <v>81.745554864204479</v>
      </c>
      <c r="X5424" s="37">
        <f t="shared" si="1177"/>
        <v>85.912226959437902</v>
      </c>
      <c r="Y5424" s="37">
        <f t="shared" si="1177"/>
        <v>90.080403663133225</v>
      </c>
    </row>
    <row r="5425" spans="1:25" x14ac:dyDescent="0.3">
      <c r="A5425" s="28">
        <v>5609</v>
      </c>
      <c r="B5425" s="34">
        <f t="shared" si="1173"/>
        <v>5.609E-6</v>
      </c>
      <c r="C5425" s="37">
        <f t="shared" si="1176"/>
        <v>1.7874625310305474</v>
      </c>
      <c r="D5425" s="37">
        <f t="shared" si="1176"/>
        <v>4.7365035776697546</v>
      </c>
      <c r="E5425" s="37">
        <f t="shared" si="1176"/>
        <v>8.2328121857434056</v>
      </c>
      <c r="F5425" s="37">
        <f t="shared" si="1176"/>
        <v>13.528327341244664</v>
      </c>
      <c r="G5425" s="37">
        <f t="shared" si="1176"/>
        <v>15.874256005421124</v>
      </c>
      <c r="H5425" s="37">
        <f t="shared" si="1176"/>
        <v>17.454622039193623</v>
      </c>
      <c r="I5425" s="37">
        <f t="shared" si="1176"/>
        <v>23.866195476284378</v>
      </c>
      <c r="J5425" s="37">
        <f t="shared" si="1176"/>
        <v>26.296790151093631</v>
      </c>
      <c r="K5425" s="37">
        <f t="shared" si="1176"/>
        <v>32.00425669911187</v>
      </c>
      <c r="L5425" s="37">
        <f t="shared" si="1176"/>
        <v>36.103654264634081</v>
      </c>
      <c r="M5425" s="37">
        <f t="shared" si="1177"/>
        <v>38.389022793092721</v>
      </c>
      <c r="N5425" s="37">
        <f t="shared" si="1177"/>
        <v>44.340133285266219</v>
      </c>
      <c r="O5425" s="37">
        <f t="shared" si="1177"/>
        <v>48.471888453610944</v>
      </c>
      <c r="P5425" s="37">
        <f t="shared" si="1177"/>
        <v>52.610272737043786</v>
      </c>
      <c r="Q5425" s="37">
        <f t="shared" si="1177"/>
        <v>56.754052618360596</v>
      </c>
      <c r="R5425" s="37">
        <f t="shared" si="1177"/>
        <v>60.902282297716241</v>
      </c>
      <c r="S5425" s="37">
        <f t="shared" si="1177"/>
        <v>65.054224538087269</v>
      </c>
      <c r="T5425" s="37">
        <f t="shared" si="1177"/>
        <v>69.20929624805477</v>
      </c>
      <c r="U5425" s="37">
        <f t="shared" si="1177"/>
        <v>73.367030239051047</v>
      </c>
      <c r="V5425" s="37">
        <f t="shared" si="1177"/>
        <v>77.527047818608551</v>
      </c>
      <c r="W5425" s="37">
        <f t="shared" si="1177"/>
        <v>81.689038802310122</v>
      </c>
      <c r="X5425" s="37">
        <f t="shared" si="1177"/>
        <v>85.852746704661442</v>
      </c>
      <c r="Y5425" s="37">
        <f t="shared" si="1177"/>
        <v>90.017957609370271</v>
      </c>
    </row>
    <row r="5426" spans="1:25" x14ac:dyDescent="0.3">
      <c r="A5426" s="28">
        <v>5610</v>
      </c>
      <c r="B5426" s="34">
        <f t="shared" si="1173"/>
        <v>5.6100000000000005E-6</v>
      </c>
      <c r="C5426" s="37">
        <f t="shared" ref="C5426:L5435" si="1178">2*$C$3*$C$2^2/$B5426^5/(EXP($C$3*$C$2/$B5426/$C$4/C$7)-1)/1000000000</f>
        <v>1.7867548394728188</v>
      </c>
      <c r="D5426" s="37">
        <f t="shared" si="1178"/>
        <v>4.7340449973538714</v>
      </c>
      <c r="E5426" s="37">
        <f t="shared" si="1178"/>
        <v>8.2280798652705904</v>
      </c>
      <c r="F5426" s="37">
        <f t="shared" si="1178"/>
        <v>13.520007369789534</v>
      </c>
      <c r="G5426" s="37">
        <f t="shared" si="1178"/>
        <v>15.864319607577729</v>
      </c>
      <c r="H5426" s="37">
        <f t="shared" si="1178"/>
        <v>17.443590912328176</v>
      </c>
      <c r="I5426" s="37">
        <f t="shared" si="1178"/>
        <v>23.850690969315785</v>
      </c>
      <c r="J5426" s="37">
        <f t="shared" si="1178"/>
        <v>26.279580488955567</v>
      </c>
      <c r="K5426" s="37">
        <f t="shared" si="1178"/>
        <v>31.983030207168046</v>
      </c>
      <c r="L5426" s="37">
        <f t="shared" si="1178"/>
        <v>36.079534631751685</v>
      </c>
      <c r="M5426" s="37">
        <f t="shared" ref="M5426:Y5435" si="1179">2*$C$3*$C$2^2/$B5426^5/(EXP($C$3*$C$2/$B5426/$C$4/M$7)-1)/1000000000</f>
        <v>38.363288097724521</v>
      </c>
      <c r="N5426" s="37">
        <f t="shared" si="1179"/>
        <v>44.31018736593203</v>
      </c>
      <c r="O5426" s="37">
        <f t="shared" si="1179"/>
        <v>48.439015022751654</v>
      </c>
      <c r="P5426" s="37">
        <f t="shared" si="1179"/>
        <v>52.57446473971477</v>
      </c>
      <c r="Q5426" s="37">
        <f t="shared" si="1179"/>
        <v>56.715304309014115</v>
      </c>
      <c r="R5426" s="37">
        <f t="shared" si="1179"/>
        <v>60.86058893568439</v>
      </c>
      <c r="S5426" s="37">
        <f t="shared" si="1179"/>
        <v>65.009582166566815</v>
      </c>
      <c r="T5426" s="37">
        <f t="shared" si="1179"/>
        <v>69.161701530590861</v>
      </c>
      <c r="U5426" s="37">
        <f t="shared" si="1179"/>
        <v>73.316480336483636</v>
      </c>
      <c r="V5426" s="37">
        <f t="shared" si="1179"/>
        <v>77.473540295048949</v>
      </c>
      <c r="W5426" s="37">
        <f t="shared" si="1179"/>
        <v>81.632571552309358</v>
      </c>
      <c r="X5426" s="37">
        <f t="shared" si="1179"/>
        <v>85.79331789609256</v>
      </c>
      <c r="Y5426" s="37">
        <f t="shared" si="1179"/>
        <v>89.95556563812805</v>
      </c>
    </row>
    <row r="5427" spans="1:25" x14ac:dyDescent="0.3">
      <c r="A5427" s="28">
        <v>5611</v>
      </c>
      <c r="B5427" s="34">
        <f t="shared" si="1173"/>
        <v>5.6110000000000001E-6</v>
      </c>
      <c r="C5427" s="37">
        <f t="shared" si="1178"/>
        <v>1.7860474302090101</v>
      </c>
      <c r="D5427" s="37">
        <f t="shared" si="1178"/>
        <v>4.7315879357847264</v>
      </c>
      <c r="E5427" s="37">
        <f t="shared" si="1178"/>
        <v>8.2233508723287354</v>
      </c>
      <c r="F5427" s="37">
        <f t="shared" si="1178"/>
        <v>13.511693730150963</v>
      </c>
      <c r="G5427" s="37">
        <f t="shared" si="1178"/>
        <v>15.854390923528957</v>
      </c>
      <c r="H5427" s="37">
        <f t="shared" si="1178"/>
        <v>17.43256844130735</v>
      </c>
      <c r="I5427" s="37">
        <f t="shared" si="1178"/>
        <v>23.835199001574995</v>
      </c>
      <c r="J5427" s="37">
        <f t="shared" si="1178"/>
        <v>26.262384856174236</v>
      </c>
      <c r="K5427" s="37">
        <f t="shared" si="1178"/>
        <v>31.961821268487622</v>
      </c>
      <c r="L5427" s="37">
        <f t="shared" si="1178"/>
        <v>36.055435098794426</v>
      </c>
      <c r="M5427" s="37">
        <f t="shared" si="1179"/>
        <v>38.337574926232037</v>
      </c>
      <c r="N5427" s="37">
        <f t="shared" si="1179"/>
        <v>44.280266689333949</v>
      </c>
      <c r="O5427" s="37">
        <f t="shared" si="1179"/>
        <v>48.406169423836957</v>
      </c>
      <c r="P5427" s="37">
        <f t="shared" si="1179"/>
        <v>52.538687172291127</v>
      </c>
      <c r="Q5427" s="37">
        <f t="shared" si="1179"/>
        <v>56.676589034666449</v>
      </c>
      <c r="R5427" s="37">
        <f t="shared" si="1179"/>
        <v>60.818931219633129</v>
      </c>
      <c r="S5427" s="37">
        <f t="shared" si="1179"/>
        <v>64.96497805692556</v>
      </c>
      <c r="T5427" s="37">
        <f t="shared" si="1179"/>
        <v>69.114147695052466</v>
      </c>
      <c r="U5427" s="37">
        <f t="shared" si="1179"/>
        <v>73.265973939418672</v>
      </c>
      <c r="V5427" s="37">
        <f t="shared" si="1179"/>
        <v>77.420078903598636</v>
      </c>
      <c r="W5427" s="37">
        <f t="shared" si="1179"/>
        <v>81.576153063644199</v>
      </c>
      <c r="X5427" s="37">
        <f t="shared" si="1179"/>
        <v>85.733940480365391</v>
      </c>
      <c r="Y5427" s="37">
        <f t="shared" si="1179"/>
        <v>89.893227693230386</v>
      </c>
    </row>
    <row r="5428" spans="1:25" x14ac:dyDescent="0.3">
      <c r="A5428" s="28">
        <v>5612</v>
      </c>
      <c r="B5428" s="34">
        <f t="shared" si="1173"/>
        <v>5.6120000000000006E-6</v>
      </c>
      <c r="C5428" s="37">
        <f t="shared" si="1178"/>
        <v>1.7853403031750477</v>
      </c>
      <c r="D5428" s="37">
        <f t="shared" si="1178"/>
        <v>4.7291323919151562</v>
      </c>
      <c r="E5428" s="37">
        <f t="shared" si="1178"/>
        <v>8.2186252041854058</v>
      </c>
      <c r="F5428" s="37">
        <f t="shared" si="1178"/>
        <v>13.503386416613367</v>
      </c>
      <c r="G5428" s="37">
        <f t="shared" si="1178"/>
        <v>15.84446994615225</v>
      </c>
      <c r="H5428" s="37">
        <f t="shared" si="1178"/>
        <v>17.421554618042027</v>
      </c>
      <c r="I5428" s="37">
        <f t="shared" si="1178"/>
        <v>23.81971956094651</v>
      </c>
      <c r="J5428" s="37">
        <f t="shared" si="1178"/>
        <v>26.245203239076972</v>
      </c>
      <c r="K5428" s="37">
        <f t="shared" si="1178"/>
        <v>31.940629865698632</v>
      </c>
      <c r="L5428" s="37">
        <f t="shared" si="1178"/>
        <v>36.031355645706284</v>
      </c>
      <c r="M5428" s="37">
        <f t="shared" si="1179"/>
        <v>38.311883257055698</v>
      </c>
      <c r="N5428" s="37">
        <f t="shared" si="1179"/>
        <v>44.250371229977993</v>
      </c>
      <c r="O5428" s="37">
        <f t="shared" si="1179"/>
        <v>48.373351628628789</v>
      </c>
      <c r="P5428" s="37">
        <f t="shared" si="1179"/>
        <v>52.502940003778235</v>
      </c>
      <c r="Q5428" s="37">
        <f t="shared" si="1179"/>
        <v>56.637906761556259</v>
      </c>
      <c r="R5428" s="37">
        <f t="shared" si="1179"/>
        <v>60.777309113026028</v>
      </c>
      <c r="S5428" s="37">
        <f t="shared" si="1179"/>
        <v>64.920412169845292</v>
      </c>
      <c r="T5428" s="37">
        <f t="shared" si="1179"/>
        <v>69.06663469933342</v>
      </c>
      <c r="U5428" s="37">
        <f t="shared" si="1179"/>
        <v>73.21551100295703</v>
      </c>
      <c r="V5428" s="37">
        <f t="shared" si="1179"/>
        <v>77.366663596561196</v>
      </c>
      <c r="W5428" s="37">
        <f t="shared" si="1179"/>
        <v>81.519783285817311</v>
      </c>
      <c r="X5428" s="37">
        <f t="shared" si="1179"/>
        <v>85.674614404178584</v>
      </c>
      <c r="Y5428" s="37">
        <f t="shared" si="1179"/>
        <v>89.830943718568818</v>
      </c>
    </row>
    <row r="5429" spans="1:25" x14ac:dyDescent="0.3">
      <c r="A5429" s="28">
        <v>5613</v>
      </c>
      <c r="B5429" s="34">
        <f t="shared" si="1173"/>
        <v>5.6130000000000003E-6</v>
      </c>
      <c r="C5429" s="37">
        <f t="shared" si="1178"/>
        <v>1.7846334583067689</v>
      </c>
      <c r="D5429" s="37">
        <f t="shared" si="1178"/>
        <v>4.7266783646987411</v>
      </c>
      <c r="E5429" s="37">
        <f t="shared" si="1178"/>
        <v>8.2139028581106839</v>
      </c>
      <c r="F5429" s="37">
        <f t="shared" si="1178"/>
        <v>13.495085423467135</v>
      </c>
      <c r="G5429" s="37">
        <f t="shared" si="1178"/>
        <v>15.834556668332651</v>
      </c>
      <c r="H5429" s="37">
        <f t="shared" si="1178"/>
        <v>17.410549434451809</v>
      </c>
      <c r="I5429" s="37">
        <f t="shared" si="1178"/>
        <v>23.804252635328456</v>
      </c>
      <c r="J5429" s="37">
        <f t="shared" si="1178"/>
        <v>26.228035624006637</v>
      </c>
      <c r="K5429" s="37">
        <f t="shared" si="1178"/>
        <v>31.919455981449108</v>
      </c>
      <c r="L5429" s="37">
        <f t="shared" si="1178"/>
        <v>36.007296252454616</v>
      </c>
      <c r="M5429" s="37">
        <f t="shared" si="1179"/>
        <v>38.286213068661041</v>
      </c>
      <c r="N5429" s="37">
        <f t="shared" si="1179"/>
        <v>44.220500962400308</v>
      </c>
      <c r="O5429" s="37">
        <f t="shared" si="1179"/>
        <v>48.340561608922499</v>
      </c>
      <c r="P5429" s="37">
        <f t="shared" si="1179"/>
        <v>52.467223203218346</v>
      </c>
      <c r="Q5429" s="37">
        <f t="shared" si="1179"/>
        <v>56.599257455962501</v>
      </c>
      <c r="R5429" s="37">
        <f t="shared" si="1179"/>
        <v>60.735722579370595</v>
      </c>
      <c r="S5429" s="37">
        <f t="shared" si="1179"/>
        <v>64.875884466054742</v>
      </c>
      <c r="T5429" s="37">
        <f t="shared" si="1179"/>
        <v>69.019162501378219</v>
      </c>
      <c r="U5429" s="37">
        <f t="shared" si="1179"/>
        <v>73.1650914822538</v>
      </c>
      <c r="V5429" s="37">
        <f t="shared" si="1179"/>
        <v>77.313294326298077</v>
      </c>
      <c r="W5429" s="37">
        <f t="shared" si="1179"/>
        <v>81.463462168392638</v>
      </c>
      <c r="X5429" s="37">
        <f t="shared" si="1179"/>
        <v>85.615339614295394</v>
      </c>
      <c r="Y5429" s="37">
        <f t="shared" si="1179"/>
        <v>89.768713658102968</v>
      </c>
    </row>
    <row r="5430" spans="1:25" x14ac:dyDescent="0.3">
      <c r="A5430" s="28">
        <v>5614</v>
      </c>
      <c r="B5430" s="34">
        <f t="shared" si="1173"/>
        <v>5.614E-6</v>
      </c>
      <c r="C5430" s="37">
        <f t="shared" si="1178"/>
        <v>1.7839268955399303</v>
      </c>
      <c r="D5430" s="37">
        <f t="shared" si="1178"/>
        <v>4.7242258530898127</v>
      </c>
      <c r="E5430" s="37">
        <f t="shared" si="1178"/>
        <v>8.2091838313771976</v>
      </c>
      <c r="F5430" s="37">
        <f t="shared" si="1178"/>
        <v>13.486790745008562</v>
      </c>
      <c r="G5430" s="37">
        <f t="shared" si="1178"/>
        <v>15.824651082962799</v>
      </c>
      <c r="H5430" s="37">
        <f t="shared" si="1178"/>
        <v>17.399552882465063</v>
      </c>
      <c r="I5430" s="37">
        <f t="shared" si="1178"/>
        <v>23.788798212632543</v>
      </c>
      <c r="J5430" s="37">
        <f t="shared" si="1178"/>
        <v>26.210881997321533</v>
      </c>
      <c r="K5430" s="37">
        <f t="shared" si="1178"/>
        <v>31.898299598407117</v>
      </c>
      <c r="L5430" s="37">
        <f t="shared" si="1178"/>
        <v>35.983256899029989</v>
      </c>
      <c r="M5430" s="37">
        <f t="shared" si="1179"/>
        <v>38.260564339538753</v>
      </c>
      <c r="N5430" s="37">
        <f t="shared" si="1179"/>
        <v>44.190655861166903</v>
      </c>
      <c r="O5430" s="37">
        <f t="shared" si="1179"/>
        <v>48.307799336546729</v>
      </c>
      <c r="P5430" s="37">
        <f t="shared" si="1179"/>
        <v>52.431536739690323</v>
      </c>
      <c r="Q5430" s="37">
        <f t="shared" si="1179"/>
        <v>56.56064108420437</v>
      </c>
      <c r="R5430" s="37">
        <f t="shared" si="1179"/>
        <v>60.694171582217791</v>
      </c>
      <c r="S5430" s="37">
        <f t="shared" si="1179"/>
        <v>64.831394906329919</v>
      </c>
      <c r="T5430" s="37">
        <f t="shared" si="1179"/>
        <v>68.971731059181778</v>
      </c>
      <c r="U5430" s="37">
        <f t="shared" si="1179"/>
        <v>73.114715332517946</v>
      </c>
      <c r="V5430" s="37">
        <f t="shared" si="1179"/>
        <v>77.259971045227829</v>
      </c>
      <c r="W5430" s="37">
        <f t="shared" si="1179"/>
        <v>81.407189660994874</v>
      </c>
      <c r="X5430" s="37">
        <f t="shared" si="1179"/>
        <v>85.556116057543264</v>
      </c>
      <c r="Y5430" s="37">
        <f t="shared" si="1179"/>
        <v>89.706537455860357</v>
      </c>
    </row>
    <row r="5431" spans="1:25" x14ac:dyDescent="0.3">
      <c r="A5431" s="28">
        <v>5615</v>
      </c>
      <c r="B5431" s="34">
        <f t="shared" si="1173"/>
        <v>5.6150000000000005E-6</v>
      </c>
      <c r="C5431" s="37">
        <f t="shared" si="1178"/>
        <v>1.7832206148101972</v>
      </c>
      <c r="D5431" s="37">
        <f t="shared" si="1178"/>
        <v>4.7217748560434432</v>
      </c>
      <c r="E5431" s="37">
        <f t="shared" si="1178"/>
        <v>8.2044681212600779</v>
      </c>
      <c r="F5431" s="37">
        <f t="shared" si="1178"/>
        <v>13.478502375539883</v>
      </c>
      <c r="G5431" s="37">
        <f t="shared" si="1178"/>
        <v>15.814753182942908</v>
      </c>
      <c r="H5431" s="37">
        <f t="shared" si="1178"/>
        <v>17.388564954018861</v>
      </c>
      <c r="I5431" s="37">
        <f t="shared" si="1178"/>
        <v>23.773356280784014</v>
      </c>
      <c r="J5431" s="37">
        <f t="shared" si="1178"/>
        <v>26.193742345395403</v>
      </c>
      <c r="K5431" s="37">
        <f t="shared" si="1178"/>
        <v>31.877160699260592</v>
      </c>
      <c r="L5431" s="37">
        <f t="shared" si="1178"/>
        <v>35.959237565446237</v>
      </c>
      <c r="M5431" s="37">
        <f t="shared" si="1179"/>
        <v>38.234937048204543</v>
      </c>
      <c r="N5431" s="37">
        <f t="shared" si="1179"/>
        <v>44.160835900873771</v>
      </c>
      <c r="O5431" s="37">
        <f t="shared" si="1179"/>
        <v>48.275064783363447</v>
      </c>
      <c r="P5431" s="37">
        <f t="shared" si="1179"/>
        <v>52.395880582309815</v>
      </c>
      <c r="Q5431" s="37">
        <f t="shared" si="1179"/>
        <v>56.522057612641028</v>
      </c>
      <c r="R5431" s="37">
        <f t="shared" si="1179"/>
        <v>60.652656085162086</v>
      </c>
      <c r="S5431" s="37">
        <f t="shared" si="1179"/>
        <v>64.78694345149357</v>
      </c>
      <c r="T5431" s="37">
        <f t="shared" si="1179"/>
        <v>68.924340330789377</v>
      </c>
      <c r="U5431" s="37">
        <f t="shared" si="1179"/>
        <v>73.064382509012162</v>
      </c>
      <c r="V5431" s="37">
        <f t="shared" si="1179"/>
        <v>77.206693705826623</v>
      </c>
      <c r="W5431" s="37">
        <f t="shared" si="1179"/>
        <v>81.350965713309506</v>
      </c>
      <c r="X5431" s="37">
        <f t="shared" si="1179"/>
        <v>85.496943680814013</v>
      </c>
      <c r="Y5431" s="37">
        <f t="shared" si="1179"/>
        <v>89.644415055936221</v>
      </c>
    </row>
    <row r="5432" spans="1:25" x14ac:dyDescent="0.3">
      <c r="A5432" s="28">
        <v>5616</v>
      </c>
      <c r="B5432" s="34">
        <f t="shared" si="1173"/>
        <v>5.6160000000000001E-6</v>
      </c>
      <c r="C5432" s="37">
        <f t="shared" si="1178"/>
        <v>1.7825146160531484</v>
      </c>
      <c r="D5432" s="37">
        <f t="shared" si="1178"/>
        <v>4.7193253725154429</v>
      </c>
      <c r="E5432" s="37">
        <f t="shared" si="1178"/>
        <v>8.1997557250369759</v>
      </c>
      <c r="F5432" s="37">
        <f t="shared" si="1178"/>
        <v>13.470220309369234</v>
      </c>
      <c r="G5432" s="37">
        <f t="shared" si="1178"/>
        <v>15.804862961180749</v>
      </c>
      <c r="H5432" s="37">
        <f t="shared" si="1178"/>
        <v>17.377585641058971</v>
      </c>
      <c r="I5432" s="37">
        <f t="shared" si="1178"/>
        <v>23.757926827721658</v>
      </c>
      <c r="J5432" s="37">
        <f t="shared" si="1178"/>
        <v>26.176616654617423</v>
      </c>
      <c r="K5432" s="37">
        <f t="shared" si="1178"/>
        <v>31.856039266717453</v>
      </c>
      <c r="L5432" s="37">
        <f t="shared" si="1178"/>
        <v>35.935238231740357</v>
      </c>
      <c r="M5432" s="37">
        <f t="shared" si="1179"/>
        <v>38.209331173199203</v>
      </c>
      <c r="N5432" s="37">
        <f t="shared" si="1179"/>
        <v>44.131041056146678</v>
      </c>
      <c r="O5432" s="37">
        <f t="shared" si="1179"/>
        <v>48.24235792126786</v>
      </c>
      <c r="P5432" s="37">
        <f t="shared" si="1179"/>
        <v>52.360254700229085</v>
      </c>
      <c r="Q5432" s="37">
        <f t="shared" si="1179"/>
        <v>56.483507007671733</v>
      </c>
      <c r="R5432" s="37">
        <f t="shared" si="1179"/>
        <v>60.611176051841404</v>
      </c>
      <c r="S5432" s="37">
        <f t="shared" si="1179"/>
        <v>64.742530062415483</v>
      </c>
      <c r="T5432" s="37">
        <f t="shared" si="1179"/>
        <v>68.876990274296645</v>
      </c>
      <c r="U5432" s="37">
        <f t="shared" si="1179"/>
        <v>73.014092967053074</v>
      </c>
      <c r="V5432" s="37">
        <f t="shared" si="1179"/>
        <v>77.153462260627535</v>
      </c>
      <c r="W5432" s="37">
        <f t="shared" si="1179"/>
        <v>81.294790275082818</v>
      </c>
      <c r="X5432" s="37">
        <f t="shared" si="1179"/>
        <v>85.437822431063481</v>
      </c>
      <c r="Y5432" s="37">
        <f t="shared" si="1179"/>
        <v>89.582346402493513</v>
      </c>
    </row>
    <row r="5433" spans="1:25" x14ac:dyDescent="0.3">
      <c r="A5433" s="28">
        <v>5617</v>
      </c>
      <c r="B5433" s="34">
        <f t="shared" si="1173"/>
        <v>5.6170000000000006E-6</v>
      </c>
      <c r="C5433" s="37">
        <f t="shared" si="1178"/>
        <v>1.7818088992042784</v>
      </c>
      <c r="D5433" s="37">
        <f t="shared" si="1178"/>
        <v>4.7168774014623729</v>
      </c>
      <c r="E5433" s="37">
        <f t="shared" si="1178"/>
        <v>8.1950466399880693</v>
      </c>
      <c r="F5433" s="37">
        <f t="shared" si="1178"/>
        <v>13.461944540810679</v>
      </c>
      <c r="G5433" s="37">
        <f t="shared" si="1178"/>
        <v>15.79498041059167</v>
      </c>
      <c r="H5433" s="37">
        <f t="shared" si="1178"/>
        <v>17.366614935539893</v>
      </c>
      <c r="I5433" s="37">
        <f t="shared" si="1178"/>
        <v>23.742509841397808</v>
      </c>
      <c r="J5433" s="37">
        <f t="shared" si="1178"/>
        <v>26.159504911392183</v>
      </c>
      <c r="K5433" s="37">
        <f t="shared" si="1178"/>
        <v>31.834935283505502</v>
      </c>
      <c r="L5433" s="37">
        <f t="shared" si="1178"/>
        <v>35.91125887797255</v>
      </c>
      <c r="M5433" s="37">
        <f t="shared" si="1179"/>
        <v>38.183746693088537</v>
      </c>
      <c r="N5433" s="37">
        <f t="shared" si="1179"/>
        <v>44.101271301641319</v>
      </c>
      <c r="O5433" s="37">
        <f t="shared" si="1179"/>
        <v>48.209678722188357</v>
      </c>
      <c r="P5433" s="37">
        <f t="shared" si="1179"/>
        <v>52.324659062636961</v>
      </c>
      <c r="Q5433" s="37">
        <f t="shared" si="1179"/>
        <v>56.444989235735768</v>
      </c>
      <c r="R5433" s="37">
        <f t="shared" si="1179"/>
        <v>60.569731445937258</v>
      </c>
      <c r="S5433" s="37">
        <f t="shared" si="1179"/>
        <v>64.698154700012282</v>
      </c>
      <c r="T5433" s="37">
        <f t="shared" si="1179"/>
        <v>68.829680847849573</v>
      </c>
      <c r="U5433" s="37">
        <f t="shared" si="1179"/>
        <v>72.963846662011136</v>
      </c>
      <c r="V5433" s="37">
        <f t="shared" si="1179"/>
        <v>77.100276662221205</v>
      </c>
      <c r="W5433" s="37">
        <f t="shared" si="1179"/>
        <v>81.238663296121587</v>
      </c>
      <c r="X5433" s="37">
        <f t="shared" si="1179"/>
        <v>85.378752255311952</v>
      </c>
      <c r="Y5433" s="37">
        <f t="shared" si="1179"/>
        <v>89.520331439762614</v>
      </c>
    </row>
    <row r="5434" spans="1:25" x14ac:dyDescent="0.3">
      <c r="A5434" s="28">
        <v>5618</v>
      </c>
      <c r="B5434" s="34">
        <f t="shared" si="1173"/>
        <v>5.6180000000000003E-6</v>
      </c>
      <c r="C5434" s="37">
        <f t="shared" si="1178"/>
        <v>1.7811034641989956</v>
      </c>
      <c r="D5434" s="37">
        <f t="shared" si="1178"/>
        <v>4.7144309418415373</v>
      </c>
      <c r="E5434" s="37">
        <f t="shared" si="1178"/>
        <v>8.1903408633960453</v>
      </c>
      <c r="F5434" s="37">
        <f t="shared" si="1178"/>
        <v>13.453675064184177</v>
      </c>
      <c r="G5434" s="37">
        <f t="shared" si="1178"/>
        <v>15.785105524098553</v>
      </c>
      <c r="H5434" s="37">
        <f t="shared" si="1178"/>
        <v>17.355652829424827</v>
      </c>
      <c r="I5434" s="37">
        <f t="shared" si="1178"/>
        <v>23.727105309778288</v>
      </c>
      <c r="J5434" s="37">
        <f t="shared" si="1178"/>
        <v>26.142407102139636</v>
      </c>
      <c r="K5434" s="37">
        <f t="shared" si="1178"/>
        <v>31.813848732372392</v>
      </c>
      <c r="L5434" s="37">
        <f t="shared" si="1178"/>
        <v>35.887299484226169</v>
      </c>
      <c r="M5434" s="37">
        <f t="shared" si="1179"/>
        <v>38.158183586463331</v>
      </c>
      <c r="N5434" s="37">
        <f t="shared" si="1179"/>
        <v>44.071526612043158</v>
      </c>
      <c r="O5434" s="37">
        <f t="shared" si="1179"/>
        <v>48.17702715808651</v>
      </c>
      <c r="P5434" s="37">
        <f t="shared" si="1179"/>
        <v>52.289093638758864</v>
      </c>
      <c r="Q5434" s="37">
        <f t="shared" si="1179"/>
        <v>56.406504263312378</v>
      </c>
      <c r="R5434" s="37">
        <f t="shared" si="1179"/>
        <v>60.528322231174315</v>
      </c>
      <c r="S5434" s="37">
        <f t="shared" si="1179"/>
        <v>64.653817325247317</v>
      </c>
      <c r="T5434" s="37">
        <f t="shared" si="1179"/>
        <v>68.78241200964446</v>
      </c>
      <c r="U5434" s="37">
        <f t="shared" si="1179"/>
        <v>72.913643549310294</v>
      </c>
      <c r="V5434" s="37">
        <f t="shared" si="1179"/>
        <v>77.047136863255062</v>
      </c>
      <c r="W5434" s="37">
        <f t="shared" si="1179"/>
        <v>81.182584726293456</v>
      </c>
      <c r="X5434" s="37">
        <f t="shared" si="1179"/>
        <v>85.319733100643504</v>
      </c>
      <c r="Y5434" s="37">
        <f t="shared" si="1179"/>
        <v>89.458370112041621</v>
      </c>
    </row>
    <row r="5435" spans="1:25" x14ac:dyDescent="0.3">
      <c r="A5435" s="28">
        <v>5619</v>
      </c>
      <c r="B5435" s="34">
        <f t="shared" si="1173"/>
        <v>5.6190000000000008E-6</v>
      </c>
      <c r="C5435" s="37">
        <f t="shared" si="1178"/>
        <v>1.7803983109726174</v>
      </c>
      <c r="D5435" s="37">
        <f t="shared" si="1178"/>
        <v>4.7119859926109751</v>
      </c>
      <c r="E5435" s="37">
        <f t="shared" si="1178"/>
        <v>8.1856383925460836</v>
      </c>
      <c r="F5435" s="37">
        <f t="shared" si="1178"/>
        <v>13.445411873815573</v>
      </c>
      <c r="G5435" s="37">
        <f t="shared" si="1178"/>
        <v>15.775238294631825</v>
      </c>
      <c r="H5435" s="37">
        <f t="shared" si="1178"/>
        <v>17.344699314685602</v>
      </c>
      <c r="I5435" s="37">
        <f t="shared" si="1178"/>
        <v>23.711713220842391</v>
      </c>
      <c r="J5435" s="37">
        <f t="shared" si="1178"/>
        <v>26.125323213295101</v>
      </c>
      <c r="K5435" s="37">
        <f t="shared" si="1178"/>
        <v>31.792779596085623</v>
      </c>
      <c r="L5435" s="37">
        <f t="shared" si="1178"/>
        <v>35.863360030607595</v>
      </c>
      <c r="M5435" s="37">
        <f t="shared" si="1179"/>
        <v>38.13264183193926</v>
      </c>
      <c r="N5435" s="37">
        <f t="shared" si="1179"/>
        <v>44.041806962067362</v>
      </c>
      <c r="O5435" s="37">
        <f t="shared" si="1179"/>
        <v>48.144403200956965</v>
      </c>
      <c r="P5435" s="37">
        <f t="shared" si="1179"/>
        <v>52.253558397856636</v>
      </c>
      <c r="Q5435" s="37">
        <f t="shared" si="1179"/>
        <v>56.36805205692054</v>
      </c>
      <c r="R5435" s="37">
        <f t="shared" si="1179"/>
        <v>60.486948371320594</v>
      </c>
      <c r="S5435" s="37">
        <f t="shared" si="1179"/>
        <v>64.609517899130594</v>
      </c>
      <c r="T5435" s="37">
        <f t="shared" si="1179"/>
        <v>68.735183717927384</v>
      </c>
      <c r="U5435" s="37">
        <f t="shared" si="1179"/>
        <v>72.863483584428039</v>
      </c>
      <c r="V5435" s="37">
        <f t="shared" si="1179"/>
        <v>76.994042816433762</v>
      </c>
      <c r="W5435" s="37">
        <f t="shared" si="1179"/>
        <v>81.126554515526067</v>
      </c>
      <c r="X5435" s="37">
        <f t="shared" si="1179"/>
        <v>85.260764914205978</v>
      </c>
      <c r="Y5435" s="37">
        <f t="shared" si="1179"/>
        <v>89.396462363695775</v>
      </c>
    </row>
    <row r="5436" spans="1:25" x14ac:dyDescent="0.3">
      <c r="A5436" s="28">
        <v>5620</v>
      </c>
      <c r="B5436" s="34">
        <f t="shared" si="1173"/>
        <v>5.6200000000000004E-6</v>
      </c>
      <c r="C5436" s="37">
        <f t="shared" ref="C5436:L5445" si="1180">2*$C$3*$C$2^2/$B5436^5/(EXP($C$3*$C$2/$B5436/$C$4/C$7)-1)/1000000000</f>
        <v>1.7796934394603821</v>
      </c>
      <c r="D5436" s="37">
        <f t="shared" si="1180"/>
        <v>4.709542552729471</v>
      </c>
      <c r="E5436" s="37">
        <f t="shared" si="1180"/>
        <v>8.1809392247259023</v>
      </c>
      <c r="F5436" s="37">
        <f t="shared" si="1180"/>
        <v>13.437154964036615</v>
      </c>
      <c r="G5436" s="37">
        <f t="shared" si="1180"/>
        <v>15.765378715129449</v>
      </c>
      <c r="H5436" s="37">
        <f t="shared" si="1180"/>
        <v>17.333754383302768</v>
      </c>
      <c r="I5436" s="37">
        <f t="shared" si="1180"/>
        <v>23.696333562582904</v>
      </c>
      <c r="J5436" s="37">
        <f t="shared" si="1180"/>
        <v>26.108253231309263</v>
      </c>
      <c r="K5436" s="37">
        <f t="shared" si="1180"/>
        <v>31.771727857432527</v>
      </c>
      <c r="L5436" s="37">
        <f t="shared" si="1180"/>
        <v>35.839440497246414</v>
      </c>
      <c r="M5436" s="37">
        <f t="shared" ref="M5436:Y5445" si="1181">2*$C$3*$C$2^2/$B5436^5/(EXP($C$3*$C$2/$B5436/$C$4/M$7)-1)/1000000000</f>
        <v>38.107121408156949</v>
      </c>
      <c r="N5436" s="37">
        <f t="shared" si="1181"/>
        <v>44.012112326458819</v>
      </c>
      <c r="O5436" s="37">
        <f t="shared" si="1181"/>
        <v>48.111806822827468</v>
      </c>
      <c r="P5436" s="37">
        <f t="shared" si="1181"/>
        <v>52.218053309228594</v>
      </c>
      <c r="Q5436" s="37">
        <f t="shared" si="1181"/>
        <v>56.32963258311927</v>
      </c>
      <c r="R5436" s="37">
        <f t="shared" si="1181"/>
        <v>60.445609830187394</v>
      </c>
      <c r="S5436" s="37">
        <f t="shared" si="1181"/>
        <v>64.565256382718943</v>
      </c>
      <c r="T5436" s="37">
        <f t="shared" si="1181"/>
        <v>68.687995930994845</v>
      </c>
      <c r="U5436" s="37">
        <f t="shared" si="1181"/>
        <v>72.813366722895552</v>
      </c>
      <c r="V5436" s="37">
        <f t="shared" si="1181"/>
        <v>76.940994474518789</v>
      </c>
      <c r="W5436" s="37">
        <f t="shared" si="1181"/>
        <v>81.070572613807855</v>
      </c>
      <c r="X5436" s="37">
        <f t="shared" si="1181"/>
        <v>85.201847643211508</v>
      </c>
      <c r="Y5436" s="37">
        <f t="shared" si="1181"/>
        <v>89.334608139157652</v>
      </c>
    </row>
    <row r="5437" spans="1:25" x14ac:dyDescent="0.3">
      <c r="A5437" s="28">
        <v>5621</v>
      </c>
      <c r="B5437" s="34">
        <f t="shared" si="1173"/>
        <v>5.6210000000000001E-6</v>
      </c>
      <c r="C5437" s="37">
        <f t="shared" si="1180"/>
        <v>1.7789888495974366</v>
      </c>
      <c r="D5437" s="37">
        <f t="shared" si="1180"/>
        <v>4.7071006211565507</v>
      </c>
      <c r="E5437" s="37">
        <f t="shared" si="1180"/>
        <v>8.1762433572256956</v>
      </c>
      <c r="F5437" s="37">
        <f t="shared" si="1180"/>
        <v>13.42890432918492</v>
      </c>
      <c r="G5437" s="37">
        <f t="shared" si="1180"/>
        <v>15.7555267785369</v>
      </c>
      <c r="H5437" s="37">
        <f t="shared" si="1180"/>
        <v>17.322818027265491</v>
      </c>
      <c r="I5437" s="37">
        <f t="shared" si="1180"/>
        <v>23.68096632300605</v>
      </c>
      <c r="J5437" s="37">
        <f t="shared" si="1180"/>
        <v>26.09119714264807</v>
      </c>
      <c r="K5437" s="37">
        <f t="shared" si="1180"/>
        <v>31.750693499220212</v>
      </c>
      <c r="L5437" s="37">
        <f t="shared" si="1180"/>
        <v>35.81554086429513</v>
      </c>
      <c r="M5437" s="37">
        <f t="shared" si="1181"/>
        <v>38.081622293781884</v>
      </c>
      <c r="N5437" s="37">
        <f t="shared" si="1181"/>
        <v>43.98244267999209</v>
      </c>
      <c r="O5437" s="37">
        <f t="shared" si="1181"/>
        <v>48.07923799575871</v>
      </c>
      <c r="P5437" s="37">
        <f t="shared" si="1181"/>
        <v>52.182578342209396</v>
      </c>
      <c r="Q5437" s="37">
        <f t="shared" si="1181"/>
        <v>56.291245808507142</v>
      </c>
      <c r="R5437" s="37">
        <f t="shared" si="1181"/>
        <v>60.404306571629093</v>
      </c>
      <c r="S5437" s="37">
        <f t="shared" si="1181"/>
        <v>64.521032737115576</v>
      </c>
      <c r="T5437" s="37">
        <f t="shared" si="1181"/>
        <v>68.640848607193135</v>
      </c>
      <c r="U5437" s="37">
        <f t="shared" si="1181"/>
        <v>72.763292920297175</v>
      </c>
      <c r="V5437" s="37">
        <f t="shared" si="1181"/>
        <v>76.887991790328456</v>
      </c>
      <c r="W5437" s="37">
        <f t="shared" si="1181"/>
        <v>81.014638971187352</v>
      </c>
      <c r="X5437" s="37">
        <f t="shared" si="1181"/>
        <v>85.142981234935348</v>
      </c>
      <c r="Y5437" s="37">
        <f t="shared" si="1181"/>
        <v>89.272807382927155</v>
      </c>
    </row>
    <row r="5438" spans="1:25" x14ac:dyDescent="0.3">
      <c r="A5438" s="28">
        <v>5622</v>
      </c>
      <c r="B5438" s="34">
        <f t="shared" si="1173"/>
        <v>5.6220000000000006E-6</v>
      </c>
      <c r="C5438" s="37">
        <f t="shared" si="1180"/>
        <v>1.7782845413188473</v>
      </c>
      <c r="D5438" s="37">
        <f t="shared" si="1180"/>
        <v>4.7046601968524788</v>
      </c>
      <c r="E5438" s="37">
        <f t="shared" si="1180"/>
        <v>8.1715507873381785</v>
      </c>
      <c r="F5438" s="37">
        <f t="shared" si="1180"/>
        <v>13.420659963603988</v>
      </c>
      <c r="G5438" s="37">
        <f t="shared" si="1180"/>
        <v>15.745682477807168</v>
      </c>
      <c r="H5438" s="37">
        <f t="shared" si="1180"/>
        <v>17.311890238571625</v>
      </c>
      <c r="I5438" s="37">
        <f t="shared" si="1180"/>
        <v>23.665611490131493</v>
      </c>
      <c r="J5438" s="37">
        <f t="shared" si="1180"/>
        <v>26.074154933792855</v>
      </c>
      <c r="K5438" s="37">
        <f t="shared" si="1180"/>
        <v>31.729676504275556</v>
      </c>
      <c r="L5438" s="37">
        <f t="shared" si="1180"/>
        <v>35.791661111929336</v>
      </c>
      <c r="M5438" s="37">
        <f t="shared" si="1181"/>
        <v>38.056144467504403</v>
      </c>
      <c r="N5438" s="37">
        <f t="shared" si="1181"/>
        <v>43.952797997471379</v>
      </c>
      <c r="O5438" s="37">
        <f t="shared" si="1181"/>
        <v>48.046696691844453</v>
      </c>
      <c r="P5438" s="37">
        <f t="shared" si="1181"/>
        <v>52.147133466170096</v>
      </c>
      <c r="Q5438" s="37">
        <f t="shared" si="1181"/>
        <v>56.252891699722603</v>
      </c>
      <c r="R5438" s="37">
        <f t="shared" si="1181"/>
        <v>60.363038559543277</v>
      </c>
      <c r="S5438" s="37">
        <f t="shared" si="1181"/>
        <v>64.476846923470333</v>
      </c>
      <c r="T5438" s="37">
        <f t="shared" si="1181"/>
        <v>68.593741704918642</v>
      </c>
      <c r="U5438" s="37">
        <f t="shared" si="1181"/>
        <v>72.713262132270899</v>
      </c>
      <c r="V5438" s="37">
        <f t="shared" si="1181"/>
        <v>76.835034716738022</v>
      </c>
      <c r="W5438" s="37">
        <f t="shared" si="1181"/>
        <v>80.958753537773362</v>
      </c>
      <c r="X5438" s="37">
        <f t="shared" si="1181"/>
        <v>85.084165636717032</v>
      </c>
      <c r="Y5438" s="37">
        <f t="shared" si="1181"/>
        <v>89.21106003957108</v>
      </c>
    </row>
    <row r="5439" spans="1:25" x14ac:dyDescent="0.3">
      <c r="A5439" s="28">
        <v>5623</v>
      </c>
      <c r="B5439" s="34">
        <f t="shared" si="1173"/>
        <v>5.6230000000000002E-6</v>
      </c>
      <c r="C5439" s="37">
        <f t="shared" si="1180"/>
        <v>1.7775805145595955</v>
      </c>
      <c r="D5439" s="37">
        <f t="shared" si="1180"/>
        <v>4.7022212787782696</v>
      </c>
      <c r="E5439" s="37">
        <f t="shared" si="1180"/>
        <v>8.1668615123585706</v>
      </c>
      <c r="F5439" s="37">
        <f t="shared" si="1180"/>
        <v>13.412421861643205</v>
      </c>
      <c r="G5439" s="37">
        <f t="shared" si="1180"/>
        <v>15.735845805900771</v>
      </c>
      <c r="H5439" s="37">
        <f t="shared" si="1180"/>
        <v>17.300971009227656</v>
      </c>
      <c r="I5439" s="37">
        <f t="shared" si="1180"/>
        <v>23.650269051992353</v>
      </c>
      <c r="J5439" s="37">
        <f t="shared" si="1180"/>
        <v>26.057126591240198</v>
      </c>
      <c r="K5439" s="37">
        <f t="shared" si="1180"/>
        <v>31.708676855445201</v>
      </c>
      <c r="L5439" s="37">
        <f t="shared" si="1180"/>
        <v>35.767801220347629</v>
      </c>
      <c r="M5439" s="37">
        <f t="shared" si="1181"/>
        <v>38.030687908039695</v>
      </c>
      <c r="N5439" s="37">
        <f t="shared" si="1181"/>
        <v>43.923178253730512</v>
      </c>
      <c r="O5439" s="37">
        <f t="shared" si="1181"/>
        <v>48.014182883211362</v>
      </c>
      <c r="P5439" s="37">
        <f t="shared" si="1181"/>
        <v>52.111718650518121</v>
      </c>
      <c r="Q5439" s="37">
        <f t="shared" si="1181"/>
        <v>56.214570223443808</v>
      </c>
      <c r="R5439" s="37">
        <f t="shared" si="1181"/>
        <v>60.321805757870557</v>
      </c>
      <c r="S5439" s="37">
        <f t="shared" si="1181"/>
        <v>64.432698902979567</v>
      </c>
      <c r="T5439" s="37">
        <f t="shared" si="1181"/>
        <v>68.546675182617506</v>
      </c>
      <c r="U5439" s="37">
        <f t="shared" si="1181"/>
        <v>72.663274314507845</v>
      </c>
      <c r="V5439" s="37">
        <f t="shared" si="1181"/>
        <v>76.782123206679273</v>
      </c>
      <c r="W5439" s="37">
        <f t="shared" si="1181"/>
        <v>80.902916263734923</v>
      </c>
      <c r="X5439" s="37">
        <f t="shared" si="1181"/>
        <v>85.025400795959371</v>
      </c>
      <c r="Y5439" s="37">
        <f t="shared" si="1181"/>
        <v>89.149366053723639</v>
      </c>
    </row>
    <row r="5440" spans="1:25" x14ac:dyDescent="0.3">
      <c r="A5440" s="28">
        <v>5624</v>
      </c>
      <c r="B5440" s="34">
        <f t="shared" si="1173"/>
        <v>5.6240000000000007E-6</v>
      </c>
      <c r="C5440" s="37">
        <f t="shared" si="1180"/>
        <v>1.7768767692545711</v>
      </c>
      <c r="D5440" s="37">
        <f t="shared" si="1180"/>
        <v>4.699783865895661</v>
      </c>
      <c r="E5440" s="37">
        <f t="shared" si="1180"/>
        <v>8.1621755295845659</v>
      </c>
      <c r="F5440" s="37">
        <f t="shared" si="1180"/>
        <v>13.404190017657777</v>
      </c>
      <c r="G5440" s="37">
        <f t="shared" si="1180"/>
        <v>15.726016755785675</v>
      </c>
      <c r="H5440" s="37">
        <f t="shared" si="1180"/>
        <v>17.290060331248654</v>
      </c>
      <c r="I5440" s="37">
        <f t="shared" si="1180"/>
        <v>23.634938996635068</v>
      </c>
      <c r="J5440" s="37">
        <f t="shared" si="1180"/>
        <v>26.040112101501911</v>
      </c>
      <c r="K5440" s="37">
        <f t="shared" si="1180"/>
        <v>31.687694535595444</v>
      </c>
      <c r="L5440" s="37">
        <f t="shared" si="1180"/>
        <v>35.743961169771467</v>
      </c>
      <c r="M5440" s="37">
        <f t="shared" si="1181"/>
        <v>38.005252594127604</v>
      </c>
      <c r="N5440" s="37">
        <f t="shared" si="1181"/>
        <v>43.893583423632784</v>
      </c>
      <c r="O5440" s="37">
        <f t="shared" si="1181"/>
        <v>47.981696542018916</v>
      </c>
      <c r="P5440" s="37">
        <f t="shared" si="1181"/>
        <v>52.076333864696899</v>
      </c>
      <c r="Q5440" s="37">
        <f t="shared" si="1181"/>
        <v>56.176281346388294</v>
      </c>
      <c r="R5440" s="37">
        <f t="shared" si="1181"/>
        <v>60.280608130594494</v>
      </c>
      <c r="S5440" s="37">
        <f t="shared" si="1181"/>
        <v>64.388588636885871</v>
      </c>
      <c r="T5440" s="37">
        <f t="shared" si="1181"/>
        <v>68.499648998785702</v>
      </c>
      <c r="U5440" s="37">
        <f t="shared" si="1181"/>
        <v>72.613329422752301</v>
      </c>
      <c r="V5440" s="37">
        <f t="shared" si="1181"/>
        <v>76.729257213140755</v>
      </c>
      <c r="W5440" s="37">
        <f t="shared" si="1181"/>
        <v>80.84712709930092</v>
      </c>
      <c r="X5440" s="37">
        <f t="shared" si="1181"/>
        <v>84.966686660128488</v>
      </c>
      <c r="Y5440" s="37">
        <f t="shared" si="1181"/>
        <v>89.087725370085337</v>
      </c>
    </row>
    <row r="5441" spans="1:25" x14ac:dyDescent="0.3">
      <c r="A5441" s="28">
        <v>5625</v>
      </c>
      <c r="B5441" s="34">
        <f t="shared" si="1173"/>
        <v>5.6250000000000004E-6</v>
      </c>
      <c r="C5441" s="37">
        <f t="shared" si="1180"/>
        <v>1.7761733053385875</v>
      </c>
      <c r="D5441" s="37">
        <f t="shared" si="1180"/>
        <v>4.6973479571671435</v>
      </c>
      <c r="E5441" s="37">
        <f t="shared" si="1180"/>
        <v>8.1574928363163792</v>
      </c>
      <c r="F5441" s="37">
        <f t="shared" si="1180"/>
        <v>13.395964426008797</v>
      </c>
      <c r="G5441" s="37">
        <f t="shared" si="1180"/>
        <v>15.716195320437381</v>
      </c>
      <c r="H5441" s="37">
        <f t="shared" si="1180"/>
        <v>17.279158196658372</v>
      </c>
      <c r="I5441" s="37">
        <f t="shared" si="1180"/>
        <v>23.619621312119545</v>
      </c>
      <c r="J5441" s="37">
        <f t="shared" si="1180"/>
        <v>26.023111451105109</v>
      </c>
      <c r="K5441" s="37">
        <f t="shared" si="1180"/>
        <v>31.666729527612333</v>
      </c>
      <c r="L5441" s="37">
        <f t="shared" si="1180"/>
        <v>35.720140940445376</v>
      </c>
      <c r="M5441" s="37">
        <f t="shared" si="1181"/>
        <v>37.97983850453285</v>
      </c>
      <c r="N5441" s="37">
        <f t="shared" si="1181"/>
        <v>43.864013482071051</v>
      </c>
      <c r="O5441" s="37">
        <f t="shared" si="1181"/>
        <v>47.94923764045955</v>
      </c>
      <c r="P5441" s="37">
        <f t="shared" si="1181"/>
        <v>52.040979078186254</v>
      </c>
      <c r="Q5441" s="37">
        <f t="shared" si="1181"/>
        <v>56.138025035313383</v>
      </c>
      <c r="R5441" s="37">
        <f t="shared" si="1181"/>
        <v>60.239445641741689</v>
      </c>
      <c r="S5441" s="37">
        <f t="shared" si="1181"/>
        <v>64.344516086478322</v>
      </c>
      <c r="T5441" s="37">
        <f t="shared" si="1181"/>
        <v>68.452663111968917</v>
      </c>
      <c r="U5441" s="37">
        <f t="shared" si="1181"/>
        <v>72.563427412801772</v>
      </c>
      <c r="V5441" s="37">
        <f t="shared" si="1181"/>
        <v>76.676436689167545</v>
      </c>
      <c r="W5441" s="37">
        <f t="shared" si="1181"/>
        <v>80.791385994760333</v>
      </c>
      <c r="X5441" s="37">
        <f t="shared" si="1181"/>
        <v>84.908023176754284</v>
      </c>
      <c r="Y5441" s="37">
        <f t="shared" si="1181"/>
        <v>89.026137933424081</v>
      </c>
    </row>
    <row r="5442" spans="1:25" x14ac:dyDescent="0.3">
      <c r="A5442" s="28">
        <v>5626</v>
      </c>
      <c r="B5442" s="34">
        <f t="shared" si="1173"/>
        <v>5.626E-6</v>
      </c>
      <c r="C5442" s="37">
        <f t="shared" si="1180"/>
        <v>1.7754701227463692</v>
      </c>
      <c r="D5442" s="37">
        <f t="shared" si="1180"/>
        <v>4.6949135515559446</v>
      </c>
      <c r="E5442" s="37">
        <f t="shared" si="1180"/>
        <v>8.1528134298567103</v>
      </c>
      <c r="F5442" s="37">
        <f t="shared" si="1180"/>
        <v>13.387745081063208</v>
      </c>
      <c r="G5442" s="37">
        <f t="shared" si="1180"/>
        <v>15.706381492838844</v>
      </c>
      <c r="H5442" s="37">
        <f t="shared" si="1180"/>
        <v>17.268264597489125</v>
      </c>
      <c r="I5442" s="37">
        <f t="shared" si="1180"/>
        <v>23.604315986519023</v>
      </c>
      <c r="J5442" s="37">
        <f t="shared" si="1180"/>
        <v>26.006124626592126</v>
      </c>
      <c r="K5442" s="37">
        <f t="shared" si="1180"/>
        <v>31.645781814401566</v>
      </c>
      <c r="L5442" s="37">
        <f t="shared" si="1180"/>
        <v>35.696340512636674</v>
      </c>
      <c r="M5442" s="37">
        <f t="shared" si="1181"/>
        <v>37.954445618044822</v>
      </c>
      <c r="N5442" s="37">
        <f t="shared" si="1181"/>
        <v>43.834468403967684</v>
      </c>
      <c r="O5442" s="37">
        <f t="shared" si="1181"/>
        <v>47.916806150758433</v>
      </c>
      <c r="P5442" s="37">
        <f t="shared" si="1181"/>
        <v>52.005654260502155</v>
      </c>
      <c r="Q5442" s="37">
        <f t="shared" si="1181"/>
        <v>56.099801257015848</v>
      </c>
      <c r="R5442" s="37">
        <f t="shared" si="1181"/>
        <v>60.198318255381579</v>
      </c>
      <c r="S5442" s="37">
        <f t="shared" si="1181"/>
        <v>64.300481213092183</v>
      </c>
      <c r="T5442" s="37">
        <f t="shared" si="1181"/>
        <v>68.405717480762519</v>
      </c>
      <c r="U5442" s="37">
        <f t="shared" si="1181"/>
        <v>72.513568240506856</v>
      </c>
      <c r="V5442" s="37">
        <f t="shared" si="1181"/>
        <v>76.623661587861164</v>
      </c>
      <c r="W5442" s="37">
        <f t="shared" si="1181"/>
        <v>80.735692900462126</v>
      </c>
      <c r="X5442" s="37">
        <f t="shared" si="1181"/>
        <v>84.849410293429742</v>
      </c>
      <c r="Y5442" s="37">
        <f t="shared" si="1181"/>
        <v>88.964603688574243</v>
      </c>
    </row>
    <row r="5443" spans="1:25" x14ac:dyDescent="0.3">
      <c r="A5443" s="28">
        <v>5627</v>
      </c>
      <c r="B5443" s="34">
        <f t="shared" si="1173"/>
        <v>5.6270000000000005E-6</v>
      </c>
      <c r="C5443" s="37">
        <f t="shared" si="1180"/>
        <v>1.7747672214125563</v>
      </c>
      <c r="D5443" s="37">
        <f t="shared" si="1180"/>
        <v>4.6924806480260175</v>
      </c>
      <c r="E5443" s="37">
        <f t="shared" si="1180"/>
        <v>8.1481373075107317</v>
      </c>
      <c r="F5443" s="37">
        <f t="shared" si="1180"/>
        <v>13.379531977193752</v>
      </c>
      <c r="G5443" s="37">
        <f t="shared" si="1180"/>
        <v>15.696575265980464</v>
      </c>
      <c r="H5443" s="37">
        <f t="shared" si="1180"/>
        <v>17.257379525781811</v>
      </c>
      <c r="I5443" s="37">
        <f t="shared" si="1180"/>
        <v>23.589023007920055</v>
      </c>
      <c r="J5443" s="37">
        <f t="shared" si="1180"/>
        <v>25.989151614520416</v>
      </c>
      <c r="K5443" s="37">
        <f t="shared" si="1180"/>
        <v>31.624851378888412</v>
      </c>
      <c r="L5443" s="37">
        <f t="shared" si="1180"/>
        <v>35.672559866635538</v>
      </c>
      <c r="M5443" s="37">
        <f t="shared" si="1181"/>
        <v>37.929073913477524</v>
      </c>
      <c r="N5443" s="37">
        <f t="shared" si="1181"/>
        <v>43.804948164274322</v>
      </c>
      <c r="O5443" s="37">
        <f t="shared" si="1181"/>
        <v>47.884402045173445</v>
      </c>
      <c r="P5443" s="37">
        <f t="shared" si="1181"/>
        <v>51.970359381196438</v>
      </c>
      <c r="Q5443" s="37">
        <f t="shared" si="1181"/>
        <v>56.061609978331809</v>
      </c>
      <c r="R5443" s="37">
        <f t="shared" si="1181"/>
        <v>60.1572259356263</v>
      </c>
      <c r="S5443" s="37">
        <f t="shared" si="1181"/>
        <v>64.256483978108804</v>
      </c>
      <c r="T5443" s="37">
        <f t="shared" si="1181"/>
        <v>68.358812063811442</v>
      </c>
      <c r="U5443" s="37">
        <f t="shared" si="1181"/>
        <v>72.463751861770945</v>
      </c>
      <c r="V5443" s="37">
        <f t="shared" si="1181"/>
        <v>76.570931862379339</v>
      </c>
      <c r="W5443" s="37">
        <f t="shared" si="1181"/>
        <v>80.680047766814781</v>
      </c>
      <c r="X5443" s="37">
        <f t="shared" si="1181"/>
        <v>84.790847957811053</v>
      </c>
      <c r="Y5443" s="37">
        <f t="shared" si="1181"/>
        <v>88.903122580436758</v>
      </c>
    </row>
    <row r="5444" spans="1:25" x14ac:dyDescent="0.3">
      <c r="A5444" s="28">
        <v>5628</v>
      </c>
      <c r="B5444" s="34">
        <f t="shared" si="1173"/>
        <v>5.6280000000000002E-6</v>
      </c>
      <c r="C5444" s="37">
        <f t="shared" si="1180"/>
        <v>1.7740646012717092</v>
      </c>
      <c r="D5444" s="37">
        <f t="shared" si="1180"/>
        <v>4.6900492455420757</v>
      </c>
      <c r="E5444" s="37">
        <f t="shared" si="1180"/>
        <v>8.143464466586142</v>
      </c>
      <c r="F5444" s="37">
        <f t="shared" si="1180"/>
        <v>13.371325108779077</v>
      </c>
      <c r="G5444" s="37">
        <f t="shared" si="1180"/>
        <v>15.686776632860161</v>
      </c>
      <c r="H5444" s="37">
        <f t="shared" si="1180"/>
        <v>17.246502973585983</v>
      </c>
      <c r="I5444" s="37">
        <f t="shared" si="1180"/>
        <v>23.573742364422621</v>
      </c>
      <c r="J5444" s="37">
        <f t="shared" si="1180"/>
        <v>25.97219240146276</v>
      </c>
      <c r="K5444" s="37">
        <f t="shared" si="1180"/>
        <v>31.603938204017869</v>
      </c>
      <c r="L5444" s="37">
        <f t="shared" si="1180"/>
        <v>35.648798982755061</v>
      </c>
      <c r="M5444" s="37">
        <f t="shared" si="1181"/>
        <v>37.903723369669713</v>
      </c>
      <c r="N5444" s="37">
        <f t="shared" si="1181"/>
        <v>43.775452737972252</v>
      </c>
      <c r="O5444" s="37">
        <f t="shared" si="1181"/>
        <v>47.852025295995311</v>
      </c>
      <c r="P5444" s="37">
        <f t="shared" si="1181"/>
        <v>51.935094409857342</v>
      </c>
      <c r="Q5444" s="37">
        <f t="shared" si="1181"/>
        <v>56.023451166136994</v>
      </c>
      <c r="R5444" s="37">
        <f t="shared" si="1181"/>
        <v>60.116168646631003</v>
      </c>
      <c r="S5444" s="37">
        <f t="shared" si="1181"/>
        <v>64.21252434295603</v>
      </c>
      <c r="T5444" s="37">
        <f t="shared" si="1181"/>
        <v>68.311946819810274</v>
      </c>
      <c r="U5444" s="37">
        <f t="shared" si="1181"/>
        <v>72.413978232550647</v>
      </c>
      <c r="V5444" s="37">
        <f t="shared" si="1181"/>
        <v>76.518247465936639</v>
      </c>
      <c r="W5444" s="37">
        <f t="shared" si="1181"/>
        <v>80.624450544286901</v>
      </c>
      <c r="X5444" s="37">
        <f t="shared" si="1181"/>
        <v>84.732336117617677</v>
      </c>
      <c r="Y5444" s="37">
        <f t="shared" si="1181"/>
        <v>88.841694553979465</v>
      </c>
    </row>
    <row r="5445" spans="1:25" x14ac:dyDescent="0.3">
      <c r="A5445" s="28">
        <v>5629</v>
      </c>
      <c r="B5445" s="34">
        <f t="shared" si="1173"/>
        <v>5.6290000000000007E-6</v>
      </c>
      <c r="C5445" s="37">
        <f t="shared" si="1180"/>
        <v>1.7733622622582981</v>
      </c>
      <c r="D5445" s="37">
        <f t="shared" si="1180"/>
        <v>4.6876193430695503</v>
      </c>
      <c r="E5445" s="37">
        <f t="shared" si="1180"/>
        <v>8.1387949043930821</v>
      </c>
      <c r="F5445" s="37">
        <f t="shared" si="1180"/>
        <v>13.363124470203596</v>
      </c>
      <c r="G5445" s="37">
        <f t="shared" si="1180"/>
        <v>15.676985586483241</v>
      </c>
      <c r="H5445" s="37">
        <f t="shared" si="1180"/>
        <v>17.235634932959691</v>
      </c>
      <c r="I5445" s="37">
        <f t="shared" si="1180"/>
        <v>23.558474044139924</v>
      </c>
      <c r="J5445" s="37">
        <f t="shared" si="1180"/>
        <v>25.955246974006986</v>
      </c>
      <c r="K5445" s="37">
        <f t="shared" si="1180"/>
        <v>31.583042272754401</v>
      </c>
      <c r="L5445" s="37">
        <f t="shared" si="1180"/>
        <v>35.625057841331063</v>
      </c>
      <c r="M5445" s="37">
        <f t="shared" si="1181"/>
        <v>37.878393965484648</v>
      </c>
      <c r="N5445" s="37">
        <f t="shared" si="1181"/>
        <v>43.745982100071863</v>
      </c>
      <c r="O5445" s="37">
        <f t="shared" si="1181"/>
        <v>47.81967587554724</v>
      </c>
      <c r="P5445" s="37">
        <f t="shared" si="1181"/>
        <v>51.899859316108824</v>
      </c>
      <c r="Q5445" s="37">
        <f t="shared" si="1181"/>
        <v>55.985324787346222</v>
      </c>
      <c r="R5445" s="37">
        <f t="shared" si="1181"/>
        <v>60.075146352593279</v>
      </c>
      <c r="S5445" s="37">
        <f t="shared" si="1181"/>
        <v>64.168602269107339</v>
      </c>
      <c r="T5445" s="37">
        <f t="shared" si="1181"/>
        <v>68.2651217075028</v>
      </c>
      <c r="U5445" s="37">
        <f t="shared" si="1181"/>
        <v>72.364247308855212</v>
      </c>
      <c r="V5445" s="37">
        <f t="shared" si="1181"/>
        <v>76.465608351803269</v>
      </c>
      <c r="W5445" s="37">
        <f t="shared" si="1181"/>
        <v>80.568901183406339</v>
      </c>
      <c r="X5445" s="37">
        <f t="shared" si="1181"/>
        <v>84.673874720632014</v>
      </c>
      <c r="Y5445" s="37">
        <f t="shared" si="1181"/>
        <v>88.780319554236172</v>
      </c>
    </row>
    <row r="5446" spans="1:25" x14ac:dyDescent="0.3">
      <c r="A5446" s="28">
        <v>5630</v>
      </c>
      <c r="B5446" s="34">
        <f t="shared" si="1173"/>
        <v>5.6300000000000003E-6</v>
      </c>
      <c r="C5446" s="37">
        <f t="shared" ref="C5446:L5455" si="1182">2*$C$3*$C$2^2/$B5446^5/(EXP($C$3*$C$2/$B5446/$C$4/C$7)-1)/1000000000</f>
        <v>1.7726602043067159</v>
      </c>
      <c r="D5446" s="37">
        <f t="shared" si="1182"/>
        <v>4.6851909395746203</v>
      </c>
      <c r="E5446" s="37">
        <f t="shared" si="1182"/>
        <v>8.1341286182442101</v>
      </c>
      <c r="F5446" s="37">
        <f t="shared" si="1182"/>
        <v>13.354930055857563</v>
      </c>
      <c r="G5446" s="37">
        <f t="shared" si="1182"/>
        <v>15.667202119862495</v>
      </c>
      <c r="H5446" s="37">
        <f t="shared" si="1182"/>
        <v>17.224775395969594</v>
      </c>
      <c r="I5446" s="37">
        <f t="shared" si="1182"/>
        <v>23.543218035198525</v>
      </c>
      <c r="J5446" s="37">
        <f t="shared" si="1182"/>
        <v>25.938315318756139</v>
      </c>
      <c r="K5446" s="37">
        <f t="shared" si="1182"/>
        <v>31.562163568082106</v>
      </c>
      <c r="L5446" s="37">
        <f t="shared" si="1182"/>
        <v>35.601336422722184</v>
      </c>
      <c r="M5446" s="37">
        <f t="shared" ref="M5446:Y5455" si="1183">2*$C$3*$C$2^2/$B5446^5/(EXP($C$3*$C$2/$B5446/$C$4/M$7)-1)/1000000000</f>
        <v>37.853085679810263</v>
      </c>
      <c r="N5446" s="37">
        <f t="shared" si="1183"/>
        <v>43.716536225613019</v>
      </c>
      <c r="O5446" s="37">
        <f t="shared" si="1183"/>
        <v>47.78735375618524</v>
      </c>
      <c r="P5446" s="37">
        <f t="shared" si="1183"/>
        <v>51.864654069610872</v>
      </c>
      <c r="Q5446" s="37">
        <f t="shared" si="1183"/>
        <v>55.947230808913829</v>
      </c>
      <c r="R5446" s="37">
        <f t="shared" si="1183"/>
        <v>60.034159017753566</v>
      </c>
      <c r="S5446" s="37">
        <f t="shared" si="1183"/>
        <v>64.124717718082579</v>
      </c>
      <c r="T5446" s="37">
        <f t="shared" si="1183"/>
        <v>68.218336685682402</v>
      </c>
      <c r="U5446" s="37">
        <f t="shared" si="1183"/>
        <v>72.314559046746737</v>
      </c>
      <c r="V5446" s="37">
        <f t="shared" si="1183"/>
        <v>76.413014473306049</v>
      </c>
      <c r="W5446" s="37">
        <f t="shared" si="1183"/>
        <v>80.513399634760802</v>
      </c>
      <c r="X5446" s="37">
        <f t="shared" si="1183"/>
        <v>84.615463714699445</v>
      </c>
      <c r="Y5446" s="37">
        <f t="shared" si="1183"/>
        <v>88.718997526307504</v>
      </c>
    </row>
    <row r="5447" spans="1:25" x14ac:dyDescent="0.3">
      <c r="A5447" s="28">
        <v>5631</v>
      </c>
      <c r="B5447" s="34">
        <f t="shared" si="1173"/>
        <v>5.631E-6</v>
      </c>
      <c r="C5447" s="37">
        <f t="shared" si="1182"/>
        <v>1.7719584273512685</v>
      </c>
      <c r="D5447" s="37">
        <f t="shared" si="1182"/>
        <v>4.6827640340241992</v>
      </c>
      <c r="E5447" s="37">
        <f t="shared" si="1182"/>
        <v>8.1294656054546444</v>
      </c>
      <c r="F5447" s="37">
        <f t="shared" si="1182"/>
        <v>13.346741860137058</v>
      </c>
      <c r="G5447" s="37">
        <f t="shared" si="1182"/>
        <v>15.657426226018137</v>
      </c>
      <c r="H5447" s="37">
        <f t="shared" si="1182"/>
        <v>17.213924354690889</v>
      </c>
      <c r="I5447" s="37">
        <f t="shared" si="1182"/>
        <v>23.527974325738239</v>
      </c>
      <c r="J5447" s="37">
        <f t="shared" si="1182"/>
        <v>25.921397422328354</v>
      </c>
      <c r="K5447" s="37">
        <f t="shared" si="1182"/>
        <v>31.541302073004619</v>
      </c>
      <c r="L5447" s="37">
        <f t="shared" si="1182"/>
        <v>35.577634707309805</v>
      </c>
      <c r="M5447" s="37">
        <f t="shared" si="1183"/>
        <v>37.827798491559008</v>
      </c>
      <c r="N5447" s="37">
        <f t="shared" si="1183"/>
        <v>43.6871150896648</v>
      </c>
      <c r="O5447" s="37">
        <f t="shared" si="1183"/>
        <v>47.755058910297819</v>
      </c>
      <c r="P5447" s="37">
        <f t="shared" si="1183"/>
        <v>51.829478640059428</v>
      </c>
      <c r="Q5447" s="37">
        <f t="shared" si="1183"/>
        <v>55.909169197833236</v>
      </c>
      <c r="R5447" s="37">
        <f t="shared" si="1183"/>
        <v>59.993206606394764</v>
      </c>
      <c r="S5447" s="37">
        <f t="shared" si="1183"/>
        <v>64.080870651447327</v>
      </c>
      <c r="T5447" s="37">
        <f t="shared" si="1183"/>
        <v>68.171591713191845</v>
      </c>
      <c r="U5447" s="37">
        <f t="shared" si="1183"/>
        <v>72.264913402340028</v>
      </c>
      <c r="V5447" s="37">
        <f t="shared" si="1183"/>
        <v>76.360465783827607</v>
      </c>
      <c r="W5447" s="37">
        <f t="shared" si="1183"/>
        <v>80.457945848997312</v>
      </c>
      <c r="X5447" s="37">
        <f t="shared" si="1183"/>
        <v>84.557103047728262</v>
      </c>
      <c r="Y5447" s="37">
        <f t="shared" si="1183"/>
        <v>88.657728415360225</v>
      </c>
    </row>
    <row r="5448" spans="1:25" x14ac:dyDescent="0.3">
      <c r="A5448" s="28">
        <v>5632</v>
      </c>
      <c r="B5448" s="34">
        <f t="shared" si="1173"/>
        <v>5.6320000000000005E-6</v>
      </c>
      <c r="C5448" s="37">
        <f t="shared" si="1182"/>
        <v>1.7712569313261792</v>
      </c>
      <c r="D5448" s="37">
        <f t="shared" si="1182"/>
        <v>4.6803386253859331</v>
      </c>
      <c r="E5448" s="37">
        <f t="shared" si="1182"/>
        <v>8.1248058633419884</v>
      </c>
      <c r="F5448" s="37">
        <f t="shared" si="1182"/>
        <v>13.338559877443947</v>
      </c>
      <c r="G5448" s="37">
        <f t="shared" si="1182"/>
        <v>15.647657897977769</v>
      </c>
      <c r="H5448" s="37">
        <f t="shared" si="1182"/>
        <v>17.203081801207325</v>
      </c>
      <c r="I5448" s="37">
        <f t="shared" si="1182"/>
        <v>23.512742903912148</v>
      </c>
      <c r="J5448" s="37">
        <f t="shared" si="1182"/>
        <v>25.904493271356888</v>
      </c>
      <c r="K5448" s="37">
        <f t="shared" si="1182"/>
        <v>31.520457770545004</v>
      </c>
      <c r="L5448" s="37">
        <f t="shared" si="1182"/>
        <v>35.553952675497968</v>
      </c>
      <c r="M5448" s="37">
        <f t="shared" si="1183"/>
        <v>37.802532379667788</v>
      </c>
      <c r="N5448" s="37">
        <f t="shared" si="1183"/>
        <v>43.657718667325483</v>
      </c>
      <c r="O5448" s="37">
        <f t="shared" si="1183"/>
        <v>47.722791310305929</v>
      </c>
      <c r="P5448" s="37">
        <f t="shared" si="1183"/>
        <v>51.79433299718616</v>
      </c>
      <c r="Q5448" s="37">
        <f t="shared" si="1183"/>
        <v>55.8711399211371</v>
      </c>
      <c r="R5448" s="37">
        <f t="shared" si="1183"/>
        <v>59.952289082842441</v>
      </c>
      <c r="S5448" s="37">
        <f t="shared" si="1183"/>
        <v>64.037061030813177</v>
      </c>
      <c r="T5448" s="37">
        <f t="shared" si="1183"/>
        <v>68.124886748922833</v>
      </c>
      <c r="U5448" s="37">
        <f t="shared" si="1183"/>
        <v>72.215310331802385</v>
      </c>
      <c r="V5448" s="37">
        <f t="shared" si="1183"/>
        <v>76.307962236806702</v>
      </c>
      <c r="W5448" s="37">
        <f t="shared" si="1183"/>
        <v>80.402539776822323</v>
      </c>
      <c r="X5448" s="37">
        <f t="shared" si="1183"/>
        <v>84.498792667689457</v>
      </c>
      <c r="Y5448" s="37">
        <f t="shared" si="1183"/>
        <v>88.596512166626894</v>
      </c>
    </row>
    <row r="5449" spans="1:25" x14ac:dyDescent="0.3">
      <c r="A5449" s="28">
        <v>5633</v>
      </c>
      <c r="B5449" s="34">
        <f t="shared" si="1173"/>
        <v>5.6330000000000001E-6</v>
      </c>
      <c r="C5449" s="37">
        <f t="shared" si="1182"/>
        <v>1.77055571616559</v>
      </c>
      <c r="D5449" s="37">
        <f t="shared" si="1182"/>
        <v>4.6779147126282092</v>
      </c>
      <c r="E5449" s="37">
        <f t="shared" si="1182"/>
        <v>8.1201493892263237</v>
      </c>
      <c r="F5449" s="37">
        <f t="shared" si="1182"/>
        <v>13.330384102185919</v>
      </c>
      <c r="G5449" s="37">
        <f t="shared" si="1182"/>
        <v>15.637897128776473</v>
      </c>
      <c r="H5449" s="37">
        <f t="shared" si="1182"/>
        <v>17.192247727611175</v>
      </c>
      <c r="I5449" s="37">
        <f t="shared" si="1182"/>
        <v>23.497523757886611</v>
      </c>
      <c r="J5449" s="37">
        <f t="shared" si="1182"/>
        <v>25.887602852490112</v>
      </c>
      <c r="K5449" s="37">
        <f t="shared" si="1182"/>
        <v>31.499630643745917</v>
      </c>
      <c r="L5449" s="37">
        <f t="shared" si="1182"/>
        <v>35.530290307713507</v>
      </c>
      <c r="M5449" s="37">
        <f t="shared" si="1183"/>
        <v>37.777287323098115</v>
      </c>
      <c r="N5449" s="37">
        <f t="shared" si="1183"/>
        <v>43.628346933722632</v>
      </c>
      <c r="O5449" s="37">
        <f t="shared" si="1183"/>
        <v>47.690550928663207</v>
      </c>
      <c r="P5449" s="37">
        <f t="shared" si="1183"/>
        <v>51.75921711075874</v>
      </c>
      <c r="Q5449" s="37">
        <f t="shared" si="1183"/>
        <v>55.833142945897301</v>
      </c>
      <c r="R5449" s="37">
        <f t="shared" si="1183"/>
        <v>59.911406411464476</v>
      </c>
      <c r="S5449" s="37">
        <f t="shared" si="1183"/>
        <v>63.993288817837509</v>
      </c>
      <c r="T5449" s="37">
        <f t="shared" si="1183"/>
        <v>68.07822175181667</v>
      </c>
      <c r="U5449" s="37">
        <f t="shared" si="1183"/>
        <v>72.165749791353946</v>
      </c>
      <c r="V5449" s="37">
        <f t="shared" si="1183"/>
        <v>76.255503785738043</v>
      </c>
      <c r="W5449" s="37">
        <f t="shared" si="1183"/>
        <v>80.347181369001689</v>
      </c>
      <c r="X5449" s="37">
        <f t="shared" si="1183"/>
        <v>84.440532522616834</v>
      </c>
      <c r="Y5449" s="37">
        <f t="shared" si="1183"/>
        <v>88.535348725406877</v>
      </c>
    </row>
    <row r="5450" spans="1:25" x14ac:dyDescent="0.3">
      <c r="A5450" s="28">
        <v>5634</v>
      </c>
      <c r="B5450" s="34">
        <f t="shared" si="1173"/>
        <v>5.6340000000000006E-6</v>
      </c>
      <c r="C5450" s="37">
        <f t="shared" si="1182"/>
        <v>1.7698547818035577</v>
      </c>
      <c r="D5450" s="37">
        <f t="shared" si="1182"/>
        <v>4.6754922947201436</v>
      </c>
      <c r="E5450" s="37">
        <f t="shared" si="1182"/>
        <v>8.1154961804301955</v>
      </c>
      <c r="F5450" s="37">
        <f t="shared" si="1182"/>
        <v>13.32221452877643</v>
      </c>
      <c r="G5450" s="37">
        <f t="shared" si="1182"/>
        <v>15.628143911456663</v>
      </c>
      <c r="H5450" s="37">
        <f t="shared" si="1182"/>
        <v>17.181422126003241</v>
      </c>
      <c r="I5450" s="37">
        <f t="shared" si="1182"/>
        <v>23.482316875841168</v>
      </c>
      <c r="J5450" s="37">
        <f t="shared" si="1182"/>
        <v>25.870726152391406</v>
      </c>
      <c r="K5450" s="37">
        <f t="shared" si="1182"/>
        <v>31.478820675669361</v>
      </c>
      <c r="L5450" s="37">
        <f t="shared" si="1182"/>
        <v>35.506647584405783</v>
      </c>
      <c r="M5450" s="37">
        <f t="shared" si="1183"/>
        <v>37.752063300835808</v>
      </c>
      <c r="N5450" s="37">
        <f t="shared" si="1183"/>
        <v>43.598999864012903</v>
      </c>
      <c r="O5450" s="37">
        <f t="shared" si="1183"/>
        <v>47.65833773785554</v>
      </c>
      <c r="P5450" s="37">
        <f t="shared" si="1183"/>
        <v>51.724130950580346</v>
      </c>
      <c r="Q5450" s="37">
        <f t="shared" si="1183"/>
        <v>55.795178239224576</v>
      </c>
      <c r="R5450" s="37">
        <f t="shared" si="1183"/>
        <v>59.87055855667127</v>
      </c>
      <c r="S5450" s="37">
        <f t="shared" si="1183"/>
        <v>63.94955397422337</v>
      </c>
      <c r="T5450" s="37">
        <f t="shared" si="1183"/>
        <v>68.031596680863416</v>
      </c>
      <c r="U5450" s="37">
        <f t="shared" si="1183"/>
        <v>72.116231737266915</v>
      </c>
      <c r="V5450" s="37">
        <f t="shared" si="1183"/>
        <v>76.203090384172086</v>
      </c>
      <c r="W5450" s="37">
        <f t="shared" si="1183"/>
        <v>80.291870576360296</v>
      </c>
      <c r="X5450" s="37">
        <f t="shared" si="1183"/>
        <v>84.382322560606767</v>
      </c>
      <c r="Y5450" s="37">
        <f t="shared" si="1183"/>
        <v>88.474238037064879</v>
      </c>
    </row>
    <row r="5451" spans="1:25" x14ac:dyDescent="0.3">
      <c r="A5451" s="28">
        <v>5635</v>
      </c>
      <c r="B5451" s="34">
        <f t="shared" si="1173"/>
        <v>5.6350000000000003E-6</v>
      </c>
      <c r="C5451" s="37">
        <f t="shared" si="1182"/>
        <v>1.7691541281740597</v>
      </c>
      <c r="D5451" s="37">
        <f t="shared" si="1182"/>
        <v>4.6730713706315958</v>
      </c>
      <c r="E5451" s="37">
        <f t="shared" si="1182"/>
        <v>8.1108462342786343</v>
      </c>
      <c r="F5451" s="37">
        <f t="shared" si="1182"/>
        <v>13.314051151634754</v>
      </c>
      <c r="G5451" s="37">
        <f t="shared" si="1182"/>
        <v>15.618398239068227</v>
      </c>
      <c r="H5451" s="37">
        <f t="shared" si="1182"/>
        <v>17.170604988492851</v>
      </c>
      <c r="I5451" s="37">
        <f t="shared" si="1182"/>
        <v>23.467122245968646</v>
      </c>
      <c r="J5451" s="37">
        <f t="shared" si="1182"/>
        <v>25.853863157739276</v>
      </c>
      <c r="K5451" s="37">
        <f t="shared" si="1182"/>
        <v>31.458027849396903</v>
      </c>
      <c r="L5451" s="37">
        <f t="shared" si="1182"/>
        <v>35.483024486046922</v>
      </c>
      <c r="M5451" s="37">
        <f t="shared" si="1183"/>
        <v>37.726860291891235</v>
      </c>
      <c r="N5451" s="37">
        <f t="shared" si="1183"/>
        <v>43.569677433382125</v>
      </c>
      <c r="O5451" s="37">
        <f t="shared" si="1183"/>
        <v>47.626151710401402</v>
      </c>
      <c r="P5451" s="37">
        <f t="shared" si="1183"/>
        <v>51.689074486490114</v>
      </c>
      <c r="Q5451" s="37">
        <f t="shared" si="1183"/>
        <v>55.75724576826893</v>
      </c>
      <c r="R5451" s="37">
        <f t="shared" si="1183"/>
        <v>59.829745482915619</v>
      </c>
      <c r="S5451" s="37">
        <f t="shared" si="1183"/>
        <v>63.9058564617198</v>
      </c>
      <c r="T5451" s="37">
        <f t="shared" si="1183"/>
        <v>67.985011495102484</v>
      </c>
      <c r="U5451" s="37">
        <f t="shared" si="1183"/>
        <v>72.06675612586649</v>
      </c>
      <c r="V5451" s="37">
        <f t="shared" si="1183"/>
        <v>76.150721985715293</v>
      </c>
      <c r="W5451" s="37">
        <f t="shared" si="1183"/>
        <v>80.236607349782432</v>
      </c>
      <c r="X5451" s="37">
        <f t="shared" si="1183"/>
        <v>84.324162729818141</v>
      </c>
      <c r="Y5451" s="37">
        <f t="shared" si="1183"/>
        <v>88.413180047031972</v>
      </c>
    </row>
    <row r="5452" spans="1:25" x14ac:dyDescent="0.3">
      <c r="A5452" s="28">
        <v>5636</v>
      </c>
      <c r="B5452" s="34">
        <f t="shared" si="1173"/>
        <v>5.6360000000000008E-6</v>
      </c>
      <c r="C5452" s="37">
        <f t="shared" si="1182"/>
        <v>1.7684537552109885</v>
      </c>
      <c r="D5452" s="37">
        <f t="shared" si="1182"/>
        <v>4.6706519393331503</v>
      </c>
      <c r="E5452" s="37">
        <f t="shared" si="1182"/>
        <v>8.1061995480991182</v>
      </c>
      <c r="F5452" s="37">
        <f t="shared" si="1182"/>
        <v>13.305893965185913</v>
      </c>
      <c r="G5452" s="37">
        <f t="shared" si="1182"/>
        <v>15.608660104668362</v>
      </c>
      <c r="H5452" s="37">
        <f t="shared" si="1182"/>
        <v>17.159796307197798</v>
      </c>
      <c r="I5452" s="37">
        <f t="shared" si="1182"/>
        <v>23.45193985647499</v>
      </c>
      <c r="J5452" s="37">
        <f t="shared" si="1182"/>
        <v>25.837013855227184</v>
      </c>
      <c r="K5452" s="37">
        <f t="shared" si="1182"/>
        <v>31.437252148029369</v>
      </c>
      <c r="L5452" s="37">
        <f t="shared" si="1182"/>
        <v>35.459420993131502</v>
      </c>
      <c r="M5452" s="37">
        <f t="shared" si="1183"/>
        <v>37.701678275299031</v>
      </c>
      <c r="N5452" s="37">
        <f t="shared" si="1183"/>
        <v>43.540379617045097</v>
      </c>
      <c r="O5452" s="37">
        <f t="shared" si="1183"/>
        <v>47.593992818851433</v>
      </c>
      <c r="P5452" s="37">
        <f t="shared" si="1183"/>
        <v>51.654047688362603</v>
      </c>
      <c r="Q5452" s="37">
        <f t="shared" si="1183"/>
        <v>55.719345500219191</v>
      </c>
      <c r="R5452" s="37">
        <f t="shared" si="1183"/>
        <v>59.788967154692465</v>
      </c>
      <c r="S5452" s="37">
        <f t="shared" si="1183"/>
        <v>63.862196242121065</v>
      </c>
      <c r="T5452" s="37">
        <f t="shared" si="1183"/>
        <v>67.938466153621974</v>
      </c>
      <c r="U5452" s="37">
        <f t="shared" si="1183"/>
        <v>72.017322913529554</v>
      </c>
      <c r="V5452" s="37">
        <f t="shared" si="1183"/>
        <v>76.098398544029479</v>
      </c>
      <c r="W5452" s="37">
        <f t="shared" si="1183"/>
        <v>80.181391640211316</v>
      </c>
      <c r="X5452" s="37">
        <f t="shared" si="1183"/>
        <v>84.266052978472288</v>
      </c>
      <c r="Y5452" s="37">
        <f t="shared" si="1183"/>
        <v>88.352174700804724</v>
      </c>
    </row>
    <row r="5453" spans="1:25" x14ac:dyDescent="0.3">
      <c r="A5453" s="28">
        <v>5637</v>
      </c>
      <c r="B5453" s="34">
        <f t="shared" si="1173"/>
        <v>5.6370000000000004E-6</v>
      </c>
      <c r="C5453" s="37">
        <f t="shared" si="1182"/>
        <v>1.767753662848156</v>
      </c>
      <c r="D5453" s="37">
        <f t="shared" si="1182"/>
        <v>4.6682339997961302</v>
      </c>
      <c r="E5453" s="37">
        <f t="shared" si="1182"/>
        <v>8.1015561192216108</v>
      </c>
      <c r="F5453" s="37">
        <f t="shared" si="1182"/>
        <v>13.297742963860728</v>
      </c>
      <c r="G5453" s="37">
        <f t="shared" si="1182"/>
        <v>15.598929501321701</v>
      </c>
      <c r="H5453" s="37">
        <f t="shared" si="1182"/>
        <v>17.148996074244398</v>
      </c>
      <c r="I5453" s="37">
        <f t="shared" si="1182"/>
        <v>23.436769695579386</v>
      </c>
      <c r="J5453" s="37">
        <f t="shared" si="1182"/>
        <v>25.820178231563666</v>
      </c>
      <c r="K5453" s="37">
        <f t="shared" si="1182"/>
        <v>31.416493554687065</v>
      </c>
      <c r="L5453" s="37">
        <f t="shared" si="1182"/>
        <v>35.435837086176761</v>
      </c>
      <c r="M5453" s="37">
        <f t="shared" si="1183"/>
        <v>37.676517230118286</v>
      </c>
      <c r="N5453" s="37">
        <f t="shared" si="1183"/>
        <v>43.511106390245779</v>
      </c>
      <c r="O5453" s="37">
        <f t="shared" si="1183"/>
        <v>47.561861035788716</v>
      </c>
      <c r="P5453" s="37">
        <f t="shared" si="1183"/>
        <v>51.61905052610819</v>
      </c>
      <c r="Q5453" s="37">
        <f t="shared" si="1183"/>
        <v>55.68147740230318</v>
      </c>
      <c r="R5453" s="37">
        <f t="shared" si="1183"/>
        <v>59.748223536539115</v>
      </c>
      <c r="S5453" s="37">
        <f t="shared" si="1183"/>
        <v>63.81857327726734</v>
      </c>
      <c r="T5453" s="37">
        <f t="shared" si="1183"/>
        <v>67.891960615559142</v>
      </c>
      <c r="U5453" s="37">
        <f t="shared" si="1183"/>
        <v>71.96793205668574</v>
      </c>
      <c r="V5453" s="37">
        <f t="shared" si="1183"/>
        <v>76.046120012832432</v>
      </c>
      <c r="W5453" s="37">
        <f t="shared" si="1183"/>
        <v>80.126223398649074</v>
      </c>
      <c r="X5453" s="37">
        <f t="shared" si="1183"/>
        <v>84.207993254852965</v>
      </c>
      <c r="Y5453" s="37">
        <f t="shared" si="1183"/>
        <v>88.291221943945672</v>
      </c>
    </row>
    <row r="5454" spans="1:25" x14ac:dyDescent="0.3">
      <c r="A5454" s="28">
        <v>5638</v>
      </c>
      <c r="B5454" s="34">
        <f t="shared" si="1173"/>
        <v>5.6380000000000001E-6</v>
      </c>
      <c r="C5454" s="37">
        <f t="shared" si="1182"/>
        <v>1.7670538510192941</v>
      </c>
      <c r="D5454" s="37">
        <f t="shared" si="1182"/>
        <v>4.6658175509925943</v>
      </c>
      <c r="E5454" s="37">
        <f t="shared" si="1182"/>
        <v>8.0969159449785337</v>
      </c>
      <c r="F5454" s="37">
        <f t="shared" si="1182"/>
        <v>13.28959814209578</v>
      </c>
      <c r="G5454" s="37">
        <f t="shared" si="1182"/>
        <v>15.589206422100235</v>
      </c>
      <c r="H5454" s="37">
        <f t="shared" si="1182"/>
        <v>17.138204281767447</v>
      </c>
      <c r="I5454" s="37">
        <f t="shared" si="1182"/>
        <v>23.421611751514178</v>
      </c>
      <c r="J5454" s="37">
        <f t="shared" si="1182"/>
        <v>25.803356273472211</v>
      </c>
      <c r="K5454" s="37">
        <f t="shared" si="1182"/>
        <v>31.395752052509639</v>
      </c>
      <c r="L5454" s="37">
        <f t="shared" si="1182"/>
        <v>35.412272745722461</v>
      </c>
      <c r="M5454" s="37">
        <f t="shared" si="1183"/>
        <v>37.651377135432355</v>
      </c>
      <c r="N5454" s="37">
        <f t="shared" si="1183"/>
        <v>43.48185772825709</v>
      </c>
      <c r="O5454" s="37">
        <f t="shared" si="1183"/>
        <v>47.529756333828665</v>
      </c>
      <c r="P5454" s="37">
        <f t="shared" si="1183"/>
        <v>51.584082969672693</v>
      </c>
      <c r="Q5454" s="37">
        <f t="shared" si="1183"/>
        <v>55.643641441787565</v>
      </c>
      <c r="R5454" s="37">
        <f t="shared" si="1183"/>
        <v>59.707514593035121</v>
      </c>
      <c r="S5454" s="37">
        <f t="shared" si="1183"/>
        <v>63.774987529044175</v>
      </c>
      <c r="T5454" s="37">
        <f t="shared" si="1183"/>
        <v>67.845494840100045</v>
      </c>
      <c r="U5454" s="37">
        <f t="shared" si="1183"/>
        <v>71.918583511816749</v>
      </c>
      <c r="V5454" s="37">
        <f t="shared" si="1183"/>
        <v>75.993886345897323</v>
      </c>
      <c r="W5454" s="37">
        <f t="shared" si="1183"/>
        <v>80.071102576157003</v>
      </c>
      <c r="X5454" s="37">
        <f t="shared" si="1183"/>
        <v>84.149983507306047</v>
      </c>
      <c r="Y5454" s="37">
        <f t="shared" si="1183"/>
        <v>88.230321722082948</v>
      </c>
    </row>
    <row r="5455" spans="1:25" x14ac:dyDescent="0.3">
      <c r="A5455" s="28">
        <v>5639</v>
      </c>
      <c r="B5455" s="34">
        <f t="shared" si="1173"/>
        <v>5.6390000000000006E-6</v>
      </c>
      <c r="C5455" s="37">
        <f t="shared" si="1182"/>
        <v>1.7663543196580482</v>
      </c>
      <c r="D5455" s="37">
        <f t="shared" si="1182"/>
        <v>4.6634025918953297</v>
      </c>
      <c r="E5455" s="37">
        <f t="shared" si="1182"/>
        <v>8.092279022704755</v>
      </c>
      <c r="F5455" s="37">
        <f t="shared" si="1182"/>
        <v>13.28145949433339</v>
      </c>
      <c r="G5455" s="37">
        <f t="shared" si="1182"/>
        <v>15.579490860083286</v>
      </c>
      <c r="H5455" s="37">
        <f t="shared" si="1182"/>
        <v>17.127420921910183</v>
      </c>
      <c r="I5455" s="37">
        <f t="shared" si="1182"/>
        <v>23.406466012524817</v>
      </c>
      <c r="J5455" s="37">
        <f t="shared" si="1182"/>
        <v>25.786547967691298</v>
      </c>
      <c r="K5455" s="37">
        <f t="shared" si="1182"/>
        <v>31.375027624656035</v>
      </c>
      <c r="L5455" s="37">
        <f t="shared" si="1182"/>
        <v>35.388727952330811</v>
      </c>
      <c r="M5455" s="37">
        <f t="shared" si="1183"/>
        <v>37.626257970348881</v>
      </c>
      <c r="N5455" s="37">
        <f t="shared" si="1183"/>
        <v>43.452633606380843</v>
      </c>
      <c r="O5455" s="37">
        <f t="shared" si="1183"/>
        <v>47.497678685618709</v>
      </c>
      <c r="P5455" s="37">
        <f t="shared" si="1183"/>
        <v>51.549144989037437</v>
      </c>
      <c r="Q5455" s="37">
        <f t="shared" si="1183"/>
        <v>55.60583758597781</v>
      </c>
      <c r="R5455" s="37">
        <f t="shared" si="1183"/>
        <v>59.666840288801914</v>
      </c>
      <c r="S5455" s="37">
        <f t="shared" si="1183"/>
        <v>63.731438959382544</v>
      </c>
      <c r="T5455" s="37">
        <f t="shared" si="1183"/>
        <v>67.799068786479438</v>
      </c>
      <c r="U5455" s="37">
        <f t="shared" si="1183"/>
        <v>71.869277235456295</v>
      </c>
      <c r="V5455" s="37">
        <f t="shared" si="1183"/>
        <v>75.9416974970528</v>
      </c>
      <c r="W5455" s="37">
        <f t="shared" si="1183"/>
        <v>80.016029123854878</v>
      </c>
      <c r="X5455" s="37">
        <f t="shared" si="1183"/>
        <v>84.092023684239777</v>
      </c>
      <c r="Y5455" s="37">
        <f t="shared" si="1183"/>
        <v>88.169473980910041</v>
      </c>
    </row>
    <row r="5456" spans="1:25" x14ac:dyDescent="0.3">
      <c r="A5456" s="28">
        <v>5640</v>
      </c>
      <c r="B5456" s="34">
        <f t="shared" si="1173"/>
        <v>5.6400000000000002E-6</v>
      </c>
      <c r="C5456" s="37">
        <f t="shared" ref="C5456:L5465" si="1184">2*$C$3*$C$2^2/$B5456^5/(EXP($C$3*$C$2/$B5456/$C$4/C$7)-1)/1000000000</f>
        <v>1.7656550686979882</v>
      </c>
      <c r="D5456" s="37">
        <f t="shared" si="1184"/>
        <v>4.6609891214778596</v>
      </c>
      <c r="E5456" s="37">
        <f t="shared" si="1184"/>
        <v>8.0876453497376257</v>
      </c>
      <c r="F5456" s="37">
        <f t="shared" si="1184"/>
        <v>13.273327015021673</v>
      </c>
      <c r="G5456" s="37">
        <f t="shared" si="1184"/>
        <v>15.569782808357582</v>
      </c>
      <c r="H5456" s="37">
        <f t="shared" si="1184"/>
        <v>17.116645986824356</v>
      </c>
      <c r="I5456" s="37">
        <f t="shared" si="1184"/>
        <v>23.391332466869944</v>
      </c>
      <c r="J5456" s="37">
        <f t="shared" si="1184"/>
        <v>25.769753300974372</v>
      </c>
      <c r="K5456" s="37">
        <f t="shared" si="1184"/>
        <v>31.35432025430455</v>
      </c>
      <c r="L5456" s="37">
        <f t="shared" si="1184"/>
        <v>35.365202686586606</v>
      </c>
      <c r="M5456" s="37">
        <f t="shared" ref="M5456:Y5465" si="1185">2*$C$3*$C$2^2/$B5456^5/(EXP($C$3*$C$2/$B5456/$C$4/M$7)-1)/1000000000</f>
        <v>37.601159713999827</v>
      </c>
      <c r="N5456" s="37">
        <f t="shared" si="1185"/>
        <v>43.423433999947932</v>
      </c>
      <c r="O5456" s="37">
        <f t="shared" si="1185"/>
        <v>47.465628063838707</v>
      </c>
      <c r="P5456" s="37">
        <f t="shared" si="1185"/>
        <v>51.51423655421933</v>
      </c>
      <c r="Q5456" s="37">
        <f t="shared" si="1185"/>
        <v>55.568065802218158</v>
      </c>
      <c r="R5456" s="37">
        <f t="shared" si="1185"/>
        <v>59.626200588503373</v>
      </c>
      <c r="S5456" s="37">
        <f t="shared" si="1185"/>
        <v>63.687927530259017</v>
      </c>
      <c r="T5456" s="37">
        <f t="shared" si="1185"/>
        <v>67.752682413980935</v>
      </c>
      <c r="U5456" s="37">
        <f t="shared" si="1185"/>
        <v>71.820013184190373</v>
      </c>
      <c r="V5456" s="37">
        <f t="shared" si="1185"/>
        <v>75.889553420182892</v>
      </c>
      <c r="W5456" s="37">
        <f t="shared" si="1185"/>
        <v>79.961002992921635</v>
      </c>
      <c r="X5456" s="37">
        <f t="shared" si="1185"/>
        <v>84.034113734124347</v>
      </c>
      <c r="Y5456" s="37">
        <f t="shared" si="1185"/>
        <v>88.108678666186194</v>
      </c>
    </row>
    <row r="5457" spans="1:25" x14ac:dyDescent="0.3">
      <c r="A5457" s="28">
        <v>5641</v>
      </c>
      <c r="B5457" s="34">
        <f t="shared" si="1173"/>
        <v>5.6410000000000007E-6</v>
      </c>
      <c r="C5457" s="37">
        <f t="shared" si="1184"/>
        <v>1.7649560980725991</v>
      </c>
      <c r="D5457" s="37">
        <f t="shared" si="1184"/>
        <v>4.6585771387144348</v>
      </c>
      <c r="E5457" s="37">
        <f t="shared" si="1184"/>
        <v>8.0830149234169273</v>
      </c>
      <c r="F5457" s="37">
        <f t="shared" si="1184"/>
        <v>13.265200698614445</v>
      </c>
      <c r="G5457" s="37">
        <f t="shared" si="1184"/>
        <v>15.560082260017136</v>
      </c>
      <c r="H5457" s="37">
        <f t="shared" si="1184"/>
        <v>17.105879468670111</v>
      </c>
      <c r="I5457" s="37">
        <f t="shared" si="1184"/>
        <v>23.376211102821259</v>
      </c>
      <c r="J5457" s="37">
        <f t="shared" si="1184"/>
        <v>25.752972260089763</v>
      </c>
      <c r="K5457" s="37">
        <f t="shared" si="1184"/>
        <v>31.333629924652701</v>
      </c>
      <c r="L5457" s="37">
        <f t="shared" si="1184"/>
        <v>35.341696929096962</v>
      </c>
      <c r="M5457" s="37">
        <f t="shared" si="1185"/>
        <v>37.576082345541245</v>
      </c>
      <c r="N5457" s="37">
        <f t="shared" si="1185"/>
        <v>43.394258884317964</v>
      </c>
      <c r="O5457" s="37">
        <f t="shared" si="1185"/>
        <v>47.433604441200437</v>
      </c>
      <c r="P5457" s="37">
        <f t="shared" si="1185"/>
        <v>51.479357635270517</v>
      </c>
      <c r="Q5457" s="37">
        <f t="shared" si="1185"/>
        <v>55.530326057891543</v>
      </c>
      <c r="R5457" s="37">
        <f t="shared" si="1185"/>
        <v>59.585595456844963</v>
      </c>
      <c r="S5457" s="37">
        <f t="shared" si="1185"/>
        <v>63.644453203695178</v>
      </c>
      <c r="T5457" s="37">
        <f t="shared" si="1185"/>
        <v>67.706335681936679</v>
      </c>
      <c r="U5457" s="37">
        <f t="shared" si="1185"/>
        <v>71.770791314656663</v>
      </c>
      <c r="V5457" s="37">
        <f t="shared" si="1185"/>
        <v>75.837454069227007</v>
      </c>
      <c r="W5457" s="37">
        <f t="shared" si="1185"/>
        <v>79.90602413459446</v>
      </c>
      <c r="X5457" s="37">
        <f t="shared" si="1185"/>
        <v>83.976253605492076</v>
      </c>
      <c r="Y5457" s="37">
        <f t="shared" si="1185"/>
        <v>88.047935723735748</v>
      </c>
    </row>
    <row r="5458" spans="1:25" x14ac:dyDescent="0.3">
      <c r="A5458" s="28">
        <v>5642</v>
      </c>
      <c r="B5458" s="34">
        <f t="shared" si="1173"/>
        <v>5.6420000000000004E-6</v>
      </c>
      <c r="C5458" s="37">
        <f t="shared" si="1184"/>
        <v>1.7642574077152875</v>
      </c>
      <c r="D5458" s="37">
        <f t="shared" si="1184"/>
        <v>4.656166642580045</v>
      </c>
      <c r="E5458" s="37">
        <f t="shared" si="1184"/>
        <v>8.0783877410849172</v>
      </c>
      <c r="F5458" s="37">
        <f t="shared" si="1184"/>
        <v>13.257080539571296</v>
      </c>
      <c r="G5458" s="37">
        <f t="shared" si="1184"/>
        <v>15.550389208163351</v>
      </c>
      <c r="H5458" s="37">
        <f t="shared" si="1184"/>
        <v>17.09512135961608</v>
      </c>
      <c r="I5458" s="37">
        <f t="shared" si="1184"/>
        <v>23.361101908663617</v>
      </c>
      <c r="J5458" s="37">
        <f t="shared" si="1184"/>
        <v>25.736204831820782</v>
      </c>
      <c r="K5458" s="37">
        <f t="shared" si="1184"/>
        <v>31.31295661891734</v>
      </c>
      <c r="L5458" s="37">
        <f t="shared" si="1184"/>
        <v>35.318210660491523</v>
      </c>
      <c r="M5458" s="37">
        <f t="shared" si="1185"/>
        <v>37.551025844153543</v>
      </c>
      <c r="N5458" s="37">
        <f t="shared" si="1185"/>
        <v>43.3651082348795</v>
      </c>
      <c r="O5458" s="37">
        <f t="shared" si="1185"/>
        <v>47.401607790447976</v>
      </c>
      <c r="P5458" s="37">
        <f t="shared" si="1185"/>
        <v>51.444508202278705</v>
      </c>
      <c r="Q5458" s="37">
        <f t="shared" si="1185"/>
        <v>55.492618320419645</v>
      </c>
      <c r="R5458" s="37">
        <f t="shared" si="1185"/>
        <v>59.545024858574479</v>
      </c>
      <c r="S5458" s="37">
        <f t="shared" si="1185"/>
        <v>63.601015941758114</v>
      </c>
      <c r="T5458" s="37">
        <f t="shared" si="1185"/>
        <v>67.660028549727457</v>
      </c>
      <c r="U5458" s="37">
        <f t="shared" si="1185"/>
        <v>71.721611583545084</v>
      </c>
      <c r="V5458" s="37">
        <f t="shared" si="1185"/>
        <v>75.78539939817982</v>
      </c>
      <c r="W5458" s="37">
        <f t="shared" si="1185"/>
        <v>79.851092500169443</v>
      </c>
      <c r="X5458" s="37">
        <f t="shared" si="1185"/>
        <v>83.918443246937144</v>
      </c>
      <c r="Y5458" s="37">
        <f t="shared" si="1185"/>
        <v>87.987245099448515</v>
      </c>
    </row>
    <row r="5459" spans="1:25" x14ac:dyDescent="0.3">
      <c r="A5459" s="28">
        <v>5643</v>
      </c>
      <c r="B5459" s="34">
        <f t="shared" si="1173"/>
        <v>5.643E-6</v>
      </c>
      <c r="C5459" s="37">
        <f t="shared" si="1184"/>
        <v>1.7635589975593755</v>
      </c>
      <c r="D5459" s="37">
        <f t="shared" si="1184"/>
        <v>4.6537576320504019</v>
      </c>
      <c r="E5459" s="37">
        <f t="shared" si="1184"/>
        <v>8.0737638000862795</v>
      </c>
      <c r="F5459" s="37">
        <f t="shared" si="1184"/>
        <v>13.248966532357532</v>
      </c>
      <c r="G5459" s="37">
        <f t="shared" si="1184"/>
        <v>15.540703645904911</v>
      </c>
      <c r="H5459" s="37">
        <f t="shared" si="1184"/>
        <v>17.08437165183928</v>
      </c>
      <c r="I5459" s="37">
        <f t="shared" si="1184"/>
        <v>23.346004872694902</v>
      </c>
      <c r="J5459" s="37">
        <f t="shared" si="1184"/>
        <v>25.719451002965602</v>
      </c>
      <c r="K5459" s="37">
        <f t="shared" si="1184"/>
        <v>31.292300320334469</v>
      </c>
      <c r="L5459" s="37">
        <f t="shared" si="1184"/>
        <v>35.294743861422234</v>
      </c>
      <c r="M5459" s="37">
        <f t="shared" si="1185"/>
        <v>37.525990189041153</v>
      </c>
      <c r="N5459" s="37">
        <f t="shared" si="1185"/>
        <v>43.335982027049887</v>
      </c>
      <c r="O5459" s="37">
        <f t="shared" si="1185"/>
        <v>47.369638084357319</v>
      </c>
      <c r="P5459" s="37">
        <f t="shared" si="1185"/>
        <v>51.409688225366786</v>
      </c>
      <c r="Q5459" s="37">
        <f t="shared" si="1185"/>
        <v>55.454942557262612</v>
      </c>
      <c r="R5459" s="37">
        <f t="shared" si="1185"/>
        <v>59.504488758481379</v>
      </c>
      <c r="S5459" s="37">
        <f t="shared" si="1185"/>
        <v>63.557615706560043</v>
      </c>
      <c r="T5459" s="37">
        <f t="shared" si="1185"/>
        <v>67.61376097678253</v>
      </c>
      <c r="U5459" s="37">
        <f t="shared" si="1185"/>
        <v>71.672473947597126</v>
      </c>
      <c r="V5459" s="37">
        <f t="shared" si="1185"/>
        <v>75.733389361091128</v>
      </c>
      <c r="W5459" s="37">
        <f t="shared" si="1185"/>
        <v>79.796208041000952</v>
      </c>
      <c r="X5459" s="37">
        <f t="shared" si="1185"/>
        <v>83.860682607115649</v>
      </c>
      <c r="Y5459" s="37">
        <f t="shared" si="1185"/>
        <v>87.926606739279379</v>
      </c>
    </row>
    <row r="5460" spans="1:25" x14ac:dyDescent="0.3">
      <c r="A5460" s="28">
        <v>5644</v>
      </c>
      <c r="B5460" s="34">
        <f t="shared" si="1173"/>
        <v>5.6440000000000005E-6</v>
      </c>
      <c r="C5460" s="37">
        <f t="shared" si="1184"/>
        <v>1.762860867538109</v>
      </c>
      <c r="D5460" s="37">
        <f t="shared" si="1184"/>
        <v>4.6513501061019547</v>
      </c>
      <c r="E5460" s="37">
        <f t="shared" si="1184"/>
        <v>8.0691430977681691</v>
      </c>
      <c r="F5460" s="37">
        <f t="shared" si="1184"/>
        <v>13.24085867144419</v>
      </c>
      <c r="G5460" s="37">
        <f t="shared" si="1184"/>
        <v>15.531025566357835</v>
      </c>
      <c r="H5460" s="37">
        <f t="shared" si="1184"/>
        <v>17.073630337525184</v>
      </c>
      <c r="I5460" s="37">
        <f t="shared" si="1184"/>
        <v>23.330919983226078</v>
      </c>
      <c r="J5460" s="37">
        <f t="shared" si="1184"/>
        <v>25.702710760337261</v>
      </c>
      <c r="K5460" s="37">
        <f t="shared" si="1184"/>
        <v>31.271661012159321</v>
      </c>
      <c r="L5460" s="37">
        <f t="shared" si="1184"/>
        <v>35.271296512563453</v>
      </c>
      <c r="M5460" s="37">
        <f t="shared" si="1185"/>
        <v>37.500975359432722</v>
      </c>
      <c r="N5460" s="37">
        <f t="shared" si="1185"/>
        <v>43.306880236275219</v>
      </c>
      <c r="O5460" s="37">
        <f t="shared" si="1185"/>
        <v>47.337695295736516</v>
      </c>
      <c r="P5460" s="37">
        <f t="shared" si="1185"/>
        <v>51.374897674692981</v>
      </c>
      <c r="Q5460" s="37">
        <f t="shared" si="1185"/>
        <v>55.417298735919204</v>
      </c>
      <c r="R5460" s="37">
        <f t="shared" si="1185"/>
        <v>59.463987121397061</v>
      </c>
      <c r="S5460" s="37">
        <f t="shared" si="1185"/>
        <v>63.514252460258348</v>
      </c>
      <c r="T5460" s="37">
        <f t="shared" si="1185"/>
        <v>67.567532922579673</v>
      </c>
      <c r="U5460" s="37">
        <f t="shared" si="1185"/>
        <v>71.623378363606193</v>
      </c>
      <c r="V5460" s="37">
        <f t="shared" si="1185"/>
        <v>75.681423912065796</v>
      </c>
      <c r="W5460" s="37">
        <f t="shared" si="1185"/>
        <v>79.741370708501947</v>
      </c>
      <c r="X5460" s="37">
        <f t="shared" si="1185"/>
        <v>83.802971634745319</v>
      </c>
      <c r="Y5460" s="37">
        <f t="shared" si="1185"/>
        <v>87.866020589248308</v>
      </c>
    </row>
    <row r="5461" spans="1:25" x14ac:dyDescent="0.3">
      <c r="A5461" s="28">
        <v>5645</v>
      </c>
      <c r="B5461" s="34">
        <f t="shared" si="1173"/>
        <v>5.6450000000000002E-6</v>
      </c>
      <c r="C5461" s="37">
        <f t="shared" si="1184"/>
        <v>1.762163017584651</v>
      </c>
      <c r="D5461" s="37">
        <f t="shared" si="1184"/>
        <v>4.6489440637118795</v>
      </c>
      <c r="E5461" s="37">
        <f t="shared" si="1184"/>
        <v>8.064525631480171</v>
      </c>
      <c r="F5461" s="37">
        <f t="shared" si="1184"/>
        <v>13.232756951308028</v>
      </c>
      <c r="G5461" s="37">
        <f t="shared" si="1184"/>
        <v>15.521354962645463</v>
      </c>
      <c r="H5461" s="37">
        <f t="shared" si="1184"/>
        <v>17.062897408867652</v>
      </c>
      <c r="I5461" s="37">
        <f t="shared" si="1184"/>
        <v>23.315847228581184</v>
      </c>
      <c r="J5461" s="37">
        <f t="shared" si="1184"/>
        <v>25.685984090763682</v>
      </c>
      <c r="K5461" s="37">
        <f t="shared" si="1184"/>
        <v>31.25103867766633</v>
      </c>
      <c r="L5461" s="37">
        <f t="shared" si="1184"/>
        <v>35.247868594611823</v>
      </c>
      <c r="M5461" s="37">
        <f t="shared" si="1185"/>
        <v>37.47598133458095</v>
      </c>
      <c r="N5461" s="37">
        <f t="shared" si="1185"/>
        <v>43.277802838030347</v>
      </c>
      <c r="O5461" s="37">
        <f t="shared" si="1185"/>
        <v>47.305779397425603</v>
      </c>
      <c r="P5461" s="37">
        <f t="shared" si="1185"/>
        <v>51.340136520450763</v>
      </c>
      <c r="Q5461" s="37">
        <f t="shared" si="1185"/>
        <v>55.37968682392674</v>
      </c>
      <c r="R5461" s="37">
        <f t="shared" si="1185"/>
        <v>59.423519912194728</v>
      </c>
      <c r="S5461" s="37">
        <f t="shared" si="1185"/>
        <v>63.470926165055431</v>
      </c>
      <c r="T5461" s="37">
        <f t="shared" si="1185"/>
        <v>67.521344346645037</v>
      </c>
      <c r="U5461" s="37">
        <f t="shared" si="1185"/>
        <v>71.574324788417329</v>
      </c>
      <c r="V5461" s="37">
        <f t="shared" si="1185"/>
        <v>75.629503005263729</v>
      </c>
      <c r="W5461" s="37">
        <f t="shared" si="1185"/>
        <v>79.686580454143609</v>
      </c>
      <c r="X5461" s="37">
        <f t="shared" si="1185"/>
        <v>83.745310278605601</v>
      </c>
      <c r="Y5461" s="37">
        <f t="shared" si="1185"/>
        <v>87.805486595440357</v>
      </c>
    </row>
    <row r="5462" spans="1:25" x14ac:dyDescent="0.3">
      <c r="A5462" s="28">
        <v>5646</v>
      </c>
      <c r="B5462" s="34">
        <f t="shared" si="1173"/>
        <v>5.6460000000000007E-6</v>
      </c>
      <c r="C5462" s="37">
        <f t="shared" si="1184"/>
        <v>1.7614654476320863</v>
      </c>
      <c r="D5462" s="37">
        <f t="shared" si="1184"/>
        <v>4.6465395038580848</v>
      </c>
      <c r="E5462" s="37">
        <f t="shared" si="1184"/>
        <v>8.0599113985743234</v>
      </c>
      <c r="F5462" s="37">
        <f t="shared" si="1184"/>
        <v>13.224661366431517</v>
      </c>
      <c r="G5462" s="37">
        <f t="shared" si="1184"/>
        <v>15.511691827898405</v>
      </c>
      <c r="H5462" s="37">
        <f t="shared" si="1184"/>
        <v>17.05217285806896</v>
      </c>
      <c r="I5462" s="37">
        <f t="shared" si="1184"/>
        <v>23.300786597097275</v>
      </c>
      <c r="J5462" s="37">
        <f t="shared" si="1184"/>
        <v>25.669270981087607</v>
      </c>
      <c r="K5462" s="37">
        <f t="shared" si="1184"/>
        <v>31.23043330014907</v>
      </c>
      <c r="L5462" s="37">
        <f t="shared" si="1184"/>
        <v>35.224460088286342</v>
      </c>
      <c r="M5462" s="37">
        <f t="shared" si="1185"/>
        <v>37.45100809376261</v>
      </c>
      <c r="N5462" s="37">
        <f t="shared" si="1185"/>
        <v>43.248749807818768</v>
      </c>
      <c r="O5462" s="37">
        <f t="shared" si="1185"/>
        <v>47.273890362296548</v>
      </c>
      <c r="P5462" s="37">
        <f t="shared" si="1185"/>
        <v>51.305404732868745</v>
      </c>
      <c r="Q5462" s="37">
        <f t="shared" si="1185"/>
        <v>55.342106788860924</v>
      </c>
      <c r="R5462" s="37">
        <f t="shared" si="1185"/>
        <v>59.383087095789236</v>
      </c>
      <c r="S5462" s="37">
        <f t="shared" si="1185"/>
        <v>63.427636783198778</v>
      </c>
      <c r="T5462" s="37">
        <f t="shared" si="1185"/>
        <v>67.475195208553103</v>
      </c>
      <c r="U5462" s="37">
        <f t="shared" si="1185"/>
        <v>71.525313178927235</v>
      </c>
      <c r="V5462" s="37">
        <f t="shared" si="1185"/>
        <v>75.577626594899854</v>
      </c>
      <c r="W5462" s="37">
        <f t="shared" si="1185"/>
        <v>79.631837229455471</v>
      </c>
      <c r="X5462" s="37">
        <f t="shared" si="1185"/>
        <v>83.687698487537659</v>
      </c>
      <c r="Y5462" s="37">
        <f t="shared" si="1185"/>
        <v>87.745004704005538</v>
      </c>
    </row>
    <row r="5463" spans="1:25" x14ac:dyDescent="0.3">
      <c r="A5463" s="28">
        <v>5647</v>
      </c>
      <c r="B5463" s="34">
        <f t="shared" si="1173"/>
        <v>5.6470000000000003E-6</v>
      </c>
      <c r="C5463" s="37">
        <f t="shared" si="1184"/>
        <v>1.7607681576134175</v>
      </c>
      <c r="D5463" s="37">
        <f t="shared" si="1184"/>
        <v>4.6441364255192035</v>
      </c>
      <c r="E5463" s="37">
        <f t="shared" si="1184"/>
        <v>8.0553003964050998</v>
      </c>
      <c r="F5463" s="37">
        <f t="shared" si="1184"/>
        <v>13.216571911302825</v>
      </c>
      <c r="G5463" s="37">
        <f t="shared" si="1184"/>
        <v>15.502036155254588</v>
      </c>
      <c r="H5463" s="37">
        <f t="shared" si="1184"/>
        <v>17.041456677339756</v>
      </c>
      <c r="I5463" s="37">
        <f t="shared" si="1184"/>
        <v>23.285738077124392</v>
      </c>
      <c r="J5463" s="37">
        <f t="shared" si="1184"/>
        <v>25.652571418166627</v>
      </c>
      <c r="K5463" s="37">
        <f t="shared" si="1184"/>
        <v>31.209844862920246</v>
      </c>
      <c r="L5463" s="37">
        <f t="shared" si="1184"/>
        <v>35.201070974328225</v>
      </c>
      <c r="M5463" s="37">
        <f t="shared" si="1185"/>
        <v>37.426055616278532</v>
      </c>
      <c r="N5463" s="37">
        <f t="shared" si="1185"/>
        <v>43.219721121172711</v>
      </c>
      <c r="O5463" s="37">
        <f t="shared" si="1185"/>
        <v>47.242028163253167</v>
      </c>
      <c r="P5463" s="37">
        <f t="shared" si="1185"/>
        <v>51.27070228221065</v>
      </c>
      <c r="Q5463" s="37">
        <f t="shared" si="1185"/>
        <v>55.304558598335866</v>
      </c>
      <c r="R5463" s="37">
        <f t="shared" si="1185"/>
        <v>59.342688637137194</v>
      </c>
      <c r="S5463" s="37">
        <f t="shared" si="1185"/>
        <v>63.384384276980846</v>
      </c>
      <c r="T5463" s="37">
        <f t="shared" si="1185"/>
        <v>67.429085467926541</v>
      </c>
      <c r="U5463" s="37">
        <f t="shared" si="1185"/>
        <v>71.476343492084197</v>
      </c>
      <c r="V5463" s="37">
        <f t="shared" si="1185"/>
        <v>75.525794635243841</v>
      </c>
      <c r="W5463" s="37">
        <f t="shared" si="1185"/>
        <v>79.577140986025285</v>
      </c>
      <c r="X5463" s="37">
        <f t="shared" si="1185"/>
        <v>83.63013621044405</v>
      </c>
      <c r="Y5463" s="37">
        <f t="shared" si="1185"/>
        <v>87.68457486115858</v>
      </c>
    </row>
    <row r="5464" spans="1:25" x14ac:dyDescent="0.3">
      <c r="A5464" s="28">
        <v>5648</v>
      </c>
      <c r="B5464" s="34">
        <f t="shared" si="1173"/>
        <v>5.648E-6</v>
      </c>
      <c r="C5464" s="37">
        <f t="shared" si="1184"/>
        <v>1.7600711474615731</v>
      </c>
      <c r="D5464" s="37">
        <f t="shared" si="1184"/>
        <v>4.6417348276746075</v>
      </c>
      <c r="E5464" s="37">
        <f t="shared" si="1184"/>
        <v>8.0506926223294215</v>
      </c>
      <c r="F5464" s="37">
        <f t="shared" si="1184"/>
        <v>13.208488580415848</v>
      </c>
      <c r="G5464" s="37">
        <f t="shared" si="1184"/>
        <v>15.492387937859224</v>
      </c>
      <c r="H5464" s="37">
        <f t="shared" si="1184"/>
        <v>17.030748858899091</v>
      </c>
      <c r="I5464" s="37">
        <f t="shared" si="1184"/>
        <v>23.270701657025651</v>
      </c>
      <c r="J5464" s="37">
        <f t="shared" si="1184"/>
        <v>25.63588538887312</v>
      </c>
      <c r="K5464" s="37">
        <f t="shared" si="1184"/>
        <v>31.189273349311698</v>
      </c>
      <c r="L5464" s="37">
        <f t="shared" si="1184"/>
        <v>35.177701233500983</v>
      </c>
      <c r="M5464" s="37">
        <f t="shared" si="1185"/>
        <v>37.401123881453543</v>
      </c>
      <c r="N5464" s="37">
        <f t="shared" si="1185"/>
        <v>43.190716753653007</v>
      </c>
      <c r="O5464" s="37">
        <f t="shared" si="1185"/>
        <v>47.210192773231192</v>
      </c>
      <c r="P5464" s="37">
        <f t="shared" si="1185"/>
        <v>51.236029138775422</v>
      </c>
      <c r="Q5464" s="37">
        <f t="shared" si="1185"/>
        <v>55.267042220004086</v>
      </c>
      <c r="R5464" s="37">
        <f t="shared" si="1185"/>
        <v>59.302324501236853</v>
      </c>
      <c r="S5464" s="37">
        <f t="shared" si="1185"/>
        <v>63.341168608738968</v>
      </c>
      <c r="T5464" s="37">
        <f t="shared" si="1185"/>
        <v>67.383015084436323</v>
      </c>
      <c r="U5464" s="37">
        <f t="shared" si="1185"/>
        <v>71.427415684888089</v>
      </c>
      <c r="V5464" s="37">
        <f t="shared" si="1185"/>
        <v>75.474007080620368</v>
      </c>
      <c r="W5464" s="37">
        <f t="shared" si="1185"/>
        <v>79.522491675498785</v>
      </c>
      <c r="X5464" s="37">
        <f t="shared" si="1185"/>
        <v>83.57262339628879</v>
      </c>
      <c r="Y5464" s="37">
        <f t="shared" si="1185"/>
        <v>87.624197013179014</v>
      </c>
    </row>
    <row r="5465" spans="1:25" x14ac:dyDescent="0.3">
      <c r="A5465" s="28">
        <v>5649</v>
      </c>
      <c r="B5465" s="34">
        <f t="shared" ref="B5465:B5528" si="1186">A5465*0.000000001</f>
        <v>5.6490000000000005E-6</v>
      </c>
      <c r="C5465" s="37">
        <f t="shared" si="1184"/>
        <v>1.7593744171093921</v>
      </c>
      <c r="D5465" s="37">
        <f t="shared" si="1184"/>
        <v>4.6393347093043804</v>
      </c>
      <c r="E5465" s="37">
        <f t="shared" si="1184"/>
        <v>8.0460880737066205</v>
      </c>
      <c r="F5465" s="37">
        <f t="shared" si="1184"/>
        <v>13.200411368270128</v>
      </c>
      <c r="G5465" s="37">
        <f t="shared" si="1184"/>
        <v>15.482747168864755</v>
      </c>
      <c r="H5465" s="37">
        <f t="shared" si="1184"/>
        <v>17.020049394974333</v>
      </c>
      <c r="I5465" s="37">
        <f t="shared" si="1184"/>
        <v>23.255677325177029</v>
      </c>
      <c r="J5465" s="37">
        <f t="shared" si="1184"/>
        <v>25.619212880094189</v>
      </c>
      <c r="K5465" s="37">
        <f t="shared" si="1184"/>
        <v>31.168718742674244</v>
      </c>
      <c r="L5465" s="37">
        <f t="shared" si="1184"/>
        <v>35.154350846590241</v>
      </c>
      <c r="M5465" s="37">
        <f t="shared" si="1185"/>
        <v>37.376212868636358</v>
      </c>
      <c r="N5465" s="37">
        <f t="shared" si="1185"/>
        <v>43.161736680848939</v>
      </c>
      <c r="O5465" s="37">
        <f t="shared" si="1185"/>
        <v>47.17838416519799</v>
      </c>
      <c r="P5465" s="37">
        <f t="shared" si="1185"/>
        <v>51.201385272896843</v>
      </c>
      <c r="Q5465" s="37">
        <f t="shared" si="1185"/>
        <v>55.229557621556218</v>
      </c>
      <c r="R5465" s="37">
        <f t="shared" si="1185"/>
        <v>59.261994653127779</v>
      </c>
      <c r="S5465" s="37">
        <f t="shared" si="1185"/>
        <v>63.297989740855257</v>
      </c>
      <c r="T5465" s="37">
        <f t="shared" si="1185"/>
        <v>67.336984017801385</v>
      </c>
      <c r="U5465" s="37">
        <f t="shared" si="1185"/>
        <v>71.378529714389842</v>
      </c>
      <c r="V5465" s="37">
        <f t="shared" si="1185"/>
        <v>75.422263885408398</v>
      </c>
      <c r="W5465" s="37">
        <f t="shared" si="1185"/>
        <v>79.467889249579727</v>
      </c>
      <c r="X5465" s="37">
        <f t="shared" si="1185"/>
        <v>83.515159994097118</v>
      </c>
      <c r="Y5465" s="37">
        <f t="shared" si="1185"/>
        <v>87.563871106410915</v>
      </c>
    </row>
    <row r="5466" spans="1:25" x14ac:dyDescent="0.3">
      <c r="A5466" s="28">
        <v>5650</v>
      </c>
      <c r="B5466" s="34">
        <f t="shared" si="1186"/>
        <v>5.6500000000000001E-6</v>
      </c>
      <c r="C5466" s="37">
        <f t="shared" ref="C5466:L5475" si="1187">2*$C$3*$C$2^2/$B5466^5/(EXP($C$3*$C$2/$B5466/$C$4/C$7)-1)/1000000000</f>
        <v>1.7586779664896461</v>
      </c>
      <c r="D5466" s="37">
        <f t="shared" si="1187"/>
        <v>4.6369360693893524</v>
      </c>
      <c r="E5466" s="37">
        <f t="shared" si="1187"/>
        <v>8.041486747898503</v>
      </c>
      <c r="F5466" s="37">
        <f t="shared" si="1187"/>
        <v>13.19234026937095</v>
      </c>
      <c r="G5466" s="37">
        <f t="shared" si="1187"/>
        <v>15.473113841430957</v>
      </c>
      <c r="H5466" s="37">
        <f t="shared" si="1187"/>
        <v>17.00935827780129</v>
      </c>
      <c r="I5466" s="37">
        <f t="shared" si="1187"/>
        <v>23.240665069967612</v>
      </c>
      <c r="J5466" s="37">
        <f t="shared" si="1187"/>
        <v>25.602553878731818</v>
      </c>
      <c r="K5466" s="37">
        <f t="shared" si="1187"/>
        <v>31.148181026377898</v>
      </c>
      <c r="L5466" s="37">
        <f t="shared" si="1187"/>
        <v>35.13101979440394</v>
      </c>
      <c r="M5466" s="37">
        <f t="shared" ref="M5466:Y5475" si="1188">2*$C$3*$C$2^2/$B5466^5/(EXP($C$3*$C$2/$B5466/$C$4/M$7)-1)/1000000000</f>
        <v>37.351322557199772</v>
      </c>
      <c r="N5466" s="37">
        <f t="shared" si="1188"/>
        <v>43.132780878378533</v>
      </c>
      <c r="O5466" s="37">
        <f t="shared" si="1188"/>
        <v>47.146602312152929</v>
      </c>
      <c r="P5466" s="37">
        <f t="shared" si="1188"/>
        <v>51.166770654943839</v>
      </c>
      <c r="Q5466" s="37">
        <f t="shared" si="1188"/>
        <v>55.192104770721407</v>
      </c>
      <c r="R5466" s="37">
        <f t="shared" si="1188"/>
        <v>59.221699057891456</v>
      </c>
      <c r="S5466" s="37">
        <f t="shared" si="1188"/>
        <v>63.254847635756775</v>
      </c>
      <c r="T5466" s="37">
        <f t="shared" si="1188"/>
        <v>67.290992227788976</v>
      </c>
      <c r="U5466" s="37">
        <f t="shared" si="1188"/>
        <v>71.329685537692185</v>
      </c>
      <c r="V5466" s="37">
        <f t="shared" si="1188"/>
        <v>75.370565004042192</v>
      </c>
      <c r="W5466" s="37">
        <f t="shared" si="1188"/>
        <v>79.413333660030005</v>
      </c>
      <c r="X5466" s="37">
        <f t="shared" si="1188"/>
        <v>83.457745952955761</v>
      </c>
      <c r="Y5466" s="37">
        <f t="shared" si="1188"/>
        <v>87.503597087263259</v>
      </c>
    </row>
    <row r="5467" spans="1:25" x14ac:dyDescent="0.3">
      <c r="A5467" s="28">
        <v>5651</v>
      </c>
      <c r="B5467" s="34">
        <f t="shared" si="1186"/>
        <v>5.6510000000000006E-6</v>
      </c>
      <c r="C5467" s="37">
        <f t="shared" si="1187"/>
        <v>1.757981795535019</v>
      </c>
      <c r="D5467" s="37">
        <f t="shared" si="1187"/>
        <v>4.6345389069110663</v>
      </c>
      <c r="E5467" s="37">
        <f t="shared" si="1187"/>
        <v>8.0368886422692629</v>
      </c>
      <c r="F5467" s="37">
        <f t="shared" si="1187"/>
        <v>13.184275278229224</v>
      </c>
      <c r="G5467" s="37">
        <f t="shared" si="1187"/>
        <v>15.463487948724781</v>
      </c>
      <c r="H5467" s="37">
        <f t="shared" si="1187"/>
        <v>16.998675499624024</v>
      </c>
      <c r="I5467" s="37">
        <f t="shared" si="1187"/>
        <v>23.225664879799304</v>
      </c>
      <c r="J5467" s="37">
        <f t="shared" si="1187"/>
        <v>25.585908371702619</v>
      </c>
      <c r="K5467" s="37">
        <f t="shared" si="1187"/>
        <v>31.127660183811571</v>
      </c>
      <c r="L5467" s="37">
        <f t="shared" si="1187"/>
        <v>35.107708057772015</v>
      </c>
      <c r="M5467" s="37">
        <f t="shared" si="1188"/>
        <v>37.326452926540327</v>
      </c>
      <c r="N5467" s="37">
        <f t="shared" si="1188"/>
        <v>43.103849321888127</v>
      </c>
      <c r="O5467" s="37">
        <f t="shared" si="1188"/>
        <v>47.114847187126855</v>
      </c>
      <c r="P5467" s="37">
        <f t="shared" si="1188"/>
        <v>51.132185255320195</v>
      </c>
      <c r="Q5467" s="37">
        <f t="shared" si="1188"/>
        <v>55.154683635266672</v>
      </c>
      <c r="R5467" s="37">
        <f t="shared" si="1188"/>
        <v>59.181437680650419</v>
      </c>
      <c r="S5467" s="37">
        <f t="shared" si="1188"/>
        <v>63.211742255914999</v>
      </c>
      <c r="T5467" s="37">
        <f t="shared" si="1188"/>
        <v>67.245039674213999</v>
      </c>
      <c r="U5467" s="37">
        <f t="shared" si="1188"/>
        <v>71.280883111948768</v>
      </c>
      <c r="V5467" s="37">
        <f t="shared" si="1188"/>
        <v>75.318910391009851</v>
      </c>
      <c r="W5467" s="37">
        <f t="shared" si="1188"/>
        <v>79.358824858669067</v>
      </c>
      <c r="X5467" s="37">
        <f t="shared" si="1188"/>
        <v>83.400381222012186</v>
      </c>
      <c r="Y5467" s="37">
        <f t="shared" si="1188"/>
        <v>87.443374902208902</v>
      </c>
    </row>
    <row r="5468" spans="1:25" x14ac:dyDescent="0.3">
      <c r="A5468" s="28">
        <v>5652</v>
      </c>
      <c r="B5468" s="34">
        <f t="shared" si="1186"/>
        <v>5.6520000000000003E-6</v>
      </c>
      <c r="C5468" s="37">
        <f t="shared" si="1187"/>
        <v>1.7572859041781221</v>
      </c>
      <c r="D5468" s="37">
        <f t="shared" si="1187"/>
        <v>4.6321432208518036</v>
      </c>
      <c r="E5468" s="37">
        <f t="shared" si="1187"/>
        <v>8.0322937541855648</v>
      </c>
      <c r="F5468" s="37">
        <f t="shared" si="1187"/>
        <v>13.176216389361587</v>
      </c>
      <c r="G5468" s="37">
        <f t="shared" si="1187"/>
        <v>15.453869483920514</v>
      </c>
      <c r="H5468" s="37">
        <f t="shared" si="1187"/>
        <v>16.988001052695022</v>
      </c>
      <c r="I5468" s="37">
        <f t="shared" si="1187"/>
        <v>23.210676743087063</v>
      </c>
      <c r="J5468" s="37">
        <f t="shared" si="1187"/>
        <v>25.569276345938025</v>
      </c>
      <c r="K5468" s="37">
        <f t="shared" si="1187"/>
        <v>31.107156198383315</v>
      </c>
      <c r="L5468" s="37">
        <f t="shared" si="1187"/>
        <v>35.084415617546732</v>
      </c>
      <c r="M5468" s="37">
        <f t="shared" si="1188"/>
        <v>37.301603956078615</v>
      </c>
      <c r="N5468" s="37">
        <f t="shared" si="1188"/>
        <v>43.074941987052703</v>
      </c>
      <c r="O5468" s="37">
        <f t="shared" si="1188"/>
        <v>47.083118763182462</v>
      </c>
      <c r="P5468" s="37">
        <f t="shared" si="1188"/>
        <v>51.097629044464732</v>
      </c>
      <c r="Q5468" s="37">
        <f t="shared" si="1188"/>
        <v>55.117294182997561</v>
      </c>
      <c r="R5468" s="37">
        <f t="shared" si="1188"/>
        <v>59.141210486568873</v>
      </c>
      <c r="S5468" s="37">
        <f t="shared" si="1188"/>
        <v>63.168673563846504</v>
      </c>
      <c r="T5468" s="37">
        <f t="shared" si="1188"/>
        <v>67.19912631693964</v>
      </c>
      <c r="U5468" s="37">
        <f t="shared" si="1188"/>
        <v>71.232122394364723</v>
      </c>
      <c r="V5468" s="37">
        <f t="shared" si="1188"/>
        <v>75.267300000854632</v>
      </c>
      <c r="W5468" s="37">
        <f t="shared" si="1188"/>
        <v>79.304362797374537</v>
      </c>
      <c r="X5468" s="37">
        <f t="shared" si="1188"/>
        <v>83.343065750475645</v>
      </c>
      <c r="Y5468" s="37">
        <f t="shared" si="1188"/>
        <v>87.383204497785755</v>
      </c>
    </row>
    <row r="5469" spans="1:25" x14ac:dyDescent="0.3">
      <c r="A5469" s="28">
        <v>5653</v>
      </c>
      <c r="B5469" s="34">
        <f t="shared" si="1186"/>
        <v>5.6530000000000008E-6</v>
      </c>
      <c r="C5469" s="37">
        <f t="shared" si="1187"/>
        <v>1.7565902923514827</v>
      </c>
      <c r="D5469" s="37">
        <f t="shared" si="1187"/>
        <v>4.6297490101945611</v>
      </c>
      <c r="E5469" s="37">
        <f t="shared" si="1187"/>
        <v>8.0277020810164608</v>
      </c>
      <c r="F5469" s="37">
        <f t="shared" si="1187"/>
        <v>13.168163597290294</v>
      </c>
      <c r="G5469" s="37">
        <f t="shared" si="1187"/>
        <v>15.444258440199608</v>
      </c>
      <c r="H5469" s="37">
        <f t="shared" si="1187"/>
        <v>16.977334929275031</v>
      </c>
      <c r="I5469" s="37">
        <f t="shared" si="1187"/>
        <v>23.195700648258651</v>
      </c>
      <c r="J5469" s="37">
        <f t="shared" si="1187"/>
        <v>25.552657788384103</v>
      </c>
      <c r="K5469" s="37">
        <f t="shared" si="1187"/>
        <v>31.086669053520023</v>
      </c>
      <c r="L5469" s="37">
        <f t="shared" si="1187"/>
        <v>35.061142454602219</v>
      </c>
      <c r="M5469" s="37">
        <f t="shared" si="1188"/>
        <v>37.276775625258878</v>
      </c>
      <c r="N5469" s="37">
        <f t="shared" si="1188"/>
        <v>43.046058849575481</v>
      </c>
      <c r="O5469" s="37">
        <f t="shared" si="1188"/>
        <v>47.051417013413946</v>
      </c>
      <c r="P5469" s="37">
        <f t="shared" si="1188"/>
        <v>51.063101992850868</v>
      </c>
      <c r="Q5469" s="37">
        <f t="shared" si="1188"/>
        <v>55.079936381757257</v>
      </c>
      <c r="R5469" s="37">
        <f t="shared" si="1188"/>
        <v>59.101017440852175</v>
      </c>
      <c r="S5469" s="37">
        <f t="shared" si="1188"/>
        <v>63.125641522111962</v>
      </c>
      <c r="T5469" s="37">
        <f t="shared" si="1188"/>
        <v>67.153252115876654</v>
      </c>
      <c r="U5469" s="37">
        <f t="shared" si="1188"/>
        <v>71.183403342196073</v>
      </c>
      <c r="V5469" s="37">
        <f t="shared" si="1188"/>
        <v>75.21573378817375</v>
      </c>
      <c r="W5469" s="37">
        <f t="shared" si="1188"/>
        <v>79.249947428081427</v>
      </c>
      <c r="X5469" s="37">
        <f t="shared" si="1188"/>
        <v>83.285799487615662</v>
      </c>
      <c r="Y5469" s="37">
        <f t="shared" si="1188"/>
        <v>87.323085820595551</v>
      </c>
    </row>
    <row r="5470" spans="1:25" x14ac:dyDescent="0.3">
      <c r="A5470" s="28">
        <v>5654</v>
      </c>
      <c r="B5470" s="34">
        <f t="shared" si="1186"/>
        <v>5.6540000000000004E-6</v>
      </c>
      <c r="C5470" s="37">
        <f t="shared" si="1187"/>
        <v>1.7558949599875548</v>
      </c>
      <c r="D5470" s="37">
        <f t="shared" si="1187"/>
        <v>4.6273562739230734</v>
      </c>
      <c r="E5470" s="37">
        <f t="shared" si="1187"/>
        <v>8.0231136201334579</v>
      </c>
      <c r="F5470" s="37">
        <f t="shared" si="1187"/>
        <v>13.160116896543297</v>
      </c>
      <c r="G5470" s="37">
        <f t="shared" si="1187"/>
        <v>15.434654810750784</v>
      </c>
      <c r="H5470" s="37">
        <f t="shared" si="1187"/>
        <v>16.966677121633165</v>
      </c>
      <c r="I5470" s="37">
        <f t="shared" si="1187"/>
        <v>23.180736583754822</v>
      </c>
      <c r="J5470" s="37">
        <f t="shared" si="1187"/>
        <v>25.536052686001661</v>
      </c>
      <c r="K5470" s="37">
        <f t="shared" si="1187"/>
        <v>31.066198732667651</v>
      </c>
      <c r="L5470" s="37">
        <f t="shared" si="1187"/>
        <v>35.037888549834875</v>
      </c>
      <c r="M5470" s="37">
        <f t="shared" si="1188"/>
        <v>37.251967913549365</v>
      </c>
      <c r="N5470" s="37">
        <f t="shared" si="1188"/>
        <v>43.017199885188255</v>
      </c>
      <c r="O5470" s="37">
        <f t="shared" si="1188"/>
        <v>47.019741910947218</v>
      </c>
      <c r="P5470" s="37">
        <f t="shared" si="1188"/>
        <v>51.028604070987114</v>
      </c>
      <c r="Q5470" s="37">
        <f t="shared" si="1188"/>
        <v>55.042610199427415</v>
      </c>
      <c r="R5470" s="37">
        <f t="shared" si="1188"/>
        <v>59.060858508747138</v>
      </c>
      <c r="S5470" s="37">
        <f t="shared" si="1188"/>
        <v>63.082646093317003</v>
      </c>
      <c r="T5470" s="37">
        <f t="shared" si="1188"/>
        <v>67.107417030983797</v>
      </c>
      <c r="U5470" s="37">
        <f t="shared" si="1188"/>
        <v>71.13472591275017</v>
      </c>
      <c r="V5470" s="37">
        <f t="shared" si="1188"/>
        <v>75.164211707618989</v>
      </c>
      <c r="W5470" s="37">
        <f t="shared" si="1188"/>
        <v>79.195578702782541</v>
      </c>
      <c r="X5470" s="37">
        <f t="shared" si="1188"/>
        <v>83.228582382763122</v>
      </c>
      <c r="Y5470" s="37">
        <f t="shared" si="1188"/>
        <v>87.263018817304456</v>
      </c>
    </row>
    <row r="5471" spans="1:25" x14ac:dyDescent="0.3">
      <c r="A5471" s="28">
        <v>5655</v>
      </c>
      <c r="B5471" s="34">
        <f t="shared" si="1186"/>
        <v>5.6550000000000001E-6</v>
      </c>
      <c r="C5471" s="37">
        <f t="shared" si="1187"/>
        <v>1.7551999070187094</v>
      </c>
      <c r="D5471" s="37">
        <f t="shared" si="1187"/>
        <v>4.6249650110217893</v>
      </c>
      <c r="E5471" s="37">
        <f t="shared" si="1187"/>
        <v>8.0185283689104594</v>
      </c>
      <c r="F5471" s="37">
        <f t="shared" si="1187"/>
        <v>13.152076281654178</v>
      </c>
      <c r="G5471" s="37">
        <f t="shared" si="1187"/>
        <v>15.425058588769962</v>
      </c>
      <c r="H5471" s="37">
        <f t="shared" si="1187"/>
        <v>16.956027622046808</v>
      </c>
      <c r="I5471" s="37">
        <f t="shared" si="1187"/>
        <v>23.165784538029143</v>
      </c>
      <c r="J5471" s="37">
        <f t="shared" si="1187"/>
        <v>25.51946102576613</v>
      </c>
      <c r="K5471" s="37">
        <f t="shared" si="1187"/>
        <v>31.045745219291042</v>
      </c>
      <c r="L5471" s="37">
        <f t="shared" si="1187"/>
        <v>35.014653884162996</v>
      </c>
      <c r="M5471" s="37">
        <f t="shared" si="1188"/>
        <v>37.227180800441943</v>
      </c>
      <c r="N5471" s="37">
        <f t="shared" si="1188"/>
        <v>42.988365069651003</v>
      </c>
      <c r="O5471" s="37">
        <f t="shared" si="1188"/>
        <v>46.988093428939592</v>
      </c>
      <c r="P5471" s="37">
        <f t="shared" si="1188"/>
        <v>50.994135249416544</v>
      </c>
      <c r="Q5471" s="37">
        <f t="shared" si="1188"/>
        <v>55.00531560392735</v>
      </c>
      <c r="R5471" s="37">
        <f t="shared" si="1188"/>
        <v>59.020733655541619</v>
      </c>
      <c r="S5471" s="37">
        <f t="shared" si="1188"/>
        <v>63.039687240111448</v>
      </c>
      <c r="T5471" s="37">
        <f t="shared" si="1188"/>
        <v>67.061621022267502</v>
      </c>
      <c r="U5471" s="37">
        <f t="shared" si="1188"/>
        <v>71.086090063385143</v>
      </c>
      <c r="V5471" s="37">
        <f t="shared" si="1188"/>
        <v>75.112733713896404</v>
      </c>
      <c r="W5471" s="37">
        <f t="shared" si="1188"/>
        <v>79.141256573528153</v>
      </c>
      <c r="X5471" s="37">
        <f t="shared" si="1188"/>
        <v>83.171414385309603</v>
      </c>
      <c r="Y5471" s="37">
        <f t="shared" si="1188"/>
        <v>87.203003434642682</v>
      </c>
    </row>
    <row r="5472" spans="1:25" x14ac:dyDescent="0.3">
      <c r="A5472" s="28">
        <v>5656</v>
      </c>
      <c r="B5472" s="34">
        <f t="shared" si="1186"/>
        <v>5.6560000000000006E-6</v>
      </c>
      <c r="C5472" s="37">
        <f t="shared" si="1187"/>
        <v>1.7545051333772426</v>
      </c>
      <c r="D5472" s="37">
        <f t="shared" si="1187"/>
        <v>4.6225752204758868</v>
      </c>
      <c r="E5472" s="37">
        <f t="shared" si="1187"/>
        <v>8.0139463247238005</v>
      </c>
      <c r="F5472" s="37">
        <f t="shared" si="1187"/>
        <v>13.144041747162166</v>
      </c>
      <c r="G5472" s="37">
        <f t="shared" si="1187"/>
        <v>15.415469767460287</v>
      </c>
      <c r="H5472" s="37">
        <f t="shared" si="1187"/>
        <v>16.945386422801644</v>
      </c>
      <c r="I5472" s="37">
        <f t="shared" si="1187"/>
        <v>23.150844499548086</v>
      </c>
      <c r="J5472" s="37">
        <f t="shared" si="1187"/>
        <v>25.502882794667602</v>
      </c>
      <c r="K5472" s="37">
        <f t="shared" si="1187"/>
        <v>31.025308496873901</v>
      </c>
      <c r="L5472" s="37">
        <f t="shared" si="1187"/>
        <v>34.991438438526899</v>
      </c>
      <c r="M5472" s="37">
        <f t="shared" si="1188"/>
        <v>37.202414265452276</v>
      </c>
      <c r="N5472" s="37">
        <f t="shared" si="1188"/>
        <v>42.959554378752088</v>
      </c>
      <c r="O5472" s="37">
        <f t="shared" si="1188"/>
        <v>46.95647154057994</v>
      </c>
      <c r="P5472" s="37">
        <f t="shared" si="1188"/>
        <v>50.959695498716933</v>
      </c>
      <c r="Q5472" s="37">
        <f t="shared" si="1188"/>
        <v>54.968052563214421</v>
      </c>
      <c r="R5472" s="37">
        <f t="shared" si="1188"/>
        <v>58.98064284656472</v>
      </c>
      <c r="S5472" s="37">
        <f t="shared" si="1188"/>
        <v>62.996764925189652</v>
      </c>
      <c r="T5472" s="37">
        <f t="shared" si="1188"/>
        <v>67.015864049781698</v>
      </c>
      <c r="U5472" s="37">
        <f t="shared" si="1188"/>
        <v>71.03749575151015</v>
      </c>
      <c r="V5472" s="37">
        <f t="shared" si="1188"/>
        <v>75.061299761766023</v>
      </c>
      <c r="W5472" s="37">
        <f t="shared" si="1188"/>
        <v>79.086980992426049</v>
      </c>
      <c r="X5472" s="37">
        <f t="shared" si="1188"/>
        <v>83.114295444707309</v>
      </c>
      <c r="Y5472" s="37">
        <f t="shared" si="1188"/>
        <v>87.143039619404263</v>
      </c>
    </row>
    <row r="5473" spans="1:25" x14ac:dyDescent="0.3">
      <c r="A5473" s="28">
        <v>5657</v>
      </c>
      <c r="B5473" s="34">
        <f t="shared" si="1186"/>
        <v>5.6570000000000002E-6</v>
      </c>
      <c r="C5473" s="37">
        <f t="shared" si="1187"/>
        <v>1.7538106389953756</v>
      </c>
      <c r="D5473" s="37">
        <f t="shared" si="1187"/>
        <v>4.6201869012712748</v>
      </c>
      <c r="E5473" s="37">
        <f t="shared" si="1187"/>
        <v>8.0093674849522429</v>
      </c>
      <c r="F5473" s="37">
        <f t="shared" si="1187"/>
        <v>13.136013287612162</v>
      </c>
      <c r="G5473" s="37">
        <f t="shared" si="1187"/>
        <v>15.405888340032119</v>
      </c>
      <c r="H5473" s="37">
        <f t="shared" si="1187"/>
        <v>16.934753516191691</v>
      </c>
      <c r="I5473" s="37">
        <f t="shared" si="1187"/>
        <v>23.135916456790984</v>
      </c>
      <c r="J5473" s="37">
        <f t="shared" si="1187"/>
        <v>25.486317979710851</v>
      </c>
      <c r="K5473" s="37">
        <f t="shared" si="1187"/>
        <v>31.004888548918931</v>
      </c>
      <c r="L5473" s="37">
        <f t="shared" si="1187"/>
        <v>34.96824219388899</v>
      </c>
      <c r="M5473" s="37">
        <f t="shared" si="1188"/>
        <v>37.177668288119825</v>
      </c>
      <c r="N5473" s="37">
        <f t="shared" si="1188"/>
        <v>42.930767788308238</v>
      </c>
      <c r="O5473" s="37">
        <f t="shared" si="1188"/>
        <v>46.924876219088674</v>
      </c>
      <c r="P5473" s="37">
        <f t="shared" si="1188"/>
        <v>50.925284789500928</v>
      </c>
      <c r="Q5473" s="37">
        <f t="shared" si="1188"/>
        <v>54.930821045283942</v>
      </c>
      <c r="R5473" s="37">
        <f t="shared" si="1188"/>
        <v>58.940586047186692</v>
      </c>
      <c r="S5473" s="37">
        <f t="shared" si="1188"/>
        <v>62.953879111290391</v>
      </c>
      <c r="T5473" s="37">
        <f t="shared" si="1188"/>
        <v>66.970146073628229</v>
      </c>
      <c r="U5473" s="37">
        <f t="shared" si="1188"/>
        <v>70.988942934585197</v>
      </c>
      <c r="V5473" s="37">
        <f t="shared" si="1188"/>
        <v>75.009909806042316</v>
      </c>
      <c r="W5473" s="37">
        <f t="shared" si="1188"/>
        <v>79.032751911641441</v>
      </c>
      <c r="X5473" s="37">
        <f t="shared" si="1188"/>
        <v>83.057225510469451</v>
      </c>
      <c r="Y5473" s="37">
        <f t="shared" si="1188"/>
        <v>87.083127318447723</v>
      </c>
    </row>
    <row r="5474" spans="1:25" x14ac:dyDescent="0.3">
      <c r="A5474" s="28">
        <v>5658</v>
      </c>
      <c r="B5474" s="34">
        <f t="shared" si="1186"/>
        <v>5.6580000000000007E-6</v>
      </c>
      <c r="C5474" s="37">
        <f t="shared" si="1187"/>
        <v>1.7531164238052452</v>
      </c>
      <c r="D5474" s="37">
        <f t="shared" si="1187"/>
        <v>4.6178000523945784</v>
      </c>
      <c r="E5474" s="37">
        <f t="shared" si="1187"/>
        <v>8.0047918469769392</v>
      </c>
      <c r="F5474" s="37">
        <f t="shared" si="1187"/>
        <v>13.12799089755466</v>
      </c>
      <c r="G5474" s="37">
        <f t="shared" si="1187"/>
        <v>15.396314299702986</v>
      </c>
      <c r="H5474" s="37">
        <f t="shared" si="1187"/>
        <v>16.924128894519182</v>
      </c>
      <c r="I5474" s="37">
        <f t="shared" si="1187"/>
        <v>23.121000398249969</v>
      </c>
      <c r="J5474" s="37">
        <f t="shared" si="1187"/>
        <v>25.469766567915183</v>
      </c>
      <c r="K5474" s="37">
        <f t="shared" si="1187"/>
        <v>30.984485358947577</v>
      </c>
      <c r="L5474" s="37">
        <f t="shared" si="1187"/>
        <v>34.945065131233484</v>
      </c>
      <c r="M5474" s="37">
        <f t="shared" si="1188"/>
        <v>37.152942848007626</v>
      </c>
      <c r="N5474" s="37">
        <f t="shared" si="1188"/>
        <v>42.90200527416421</v>
      </c>
      <c r="O5474" s="37">
        <f t="shared" si="1188"/>
        <v>46.893307437717489</v>
      </c>
      <c r="P5474" s="37">
        <f t="shared" si="1188"/>
        <v>50.890903092415527</v>
      </c>
      <c r="Q5474" s="37">
        <f t="shared" si="1188"/>
        <v>54.893621018168957</v>
      </c>
      <c r="R5474" s="37">
        <f t="shared" si="1188"/>
        <v>58.900563222818796</v>
      </c>
      <c r="S5474" s="37">
        <f t="shared" si="1188"/>
        <v>62.911029761196495</v>
      </c>
      <c r="T5474" s="37">
        <f t="shared" si="1188"/>
        <v>66.924467053956263</v>
      </c>
      <c r="U5474" s="37">
        <f t="shared" si="1188"/>
        <v>70.940431570121049</v>
      </c>
      <c r="V5474" s="37">
        <f t="shared" si="1188"/>
        <v>74.95856380159357</v>
      </c>
      <c r="W5474" s="37">
        <f t="shared" si="1188"/>
        <v>78.978569283396709</v>
      </c>
      <c r="X5474" s="37">
        <f t="shared" si="1188"/>
        <v>83.000204532169477</v>
      </c>
      <c r="Y5474" s="37">
        <f t="shared" si="1188"/>
        <v>87.023266478694978</v>
      </c>
    </row>
    <row r="5475" spans="1:25" x14ac:dyDescent="0.3">
      <c r="A5475" s="28">
        <v>5659</v>
      </c>
      <c r="B5475" s="34">
        <f t="shared" si="1186"/>
        <v>5.6590000000000004E-6</v>
      </c>
      <c r="C5475" s="37">
        <f t="shared" si="1187"/>
        <v>1.752422487738917</v>
      </c>
      <c r="D5475" s="37">
        <f t="shared" si="1187"/>
        <v>4.6154146728331487</v>
      </c>
      <c r="E5475" s="37">
        <f t="shared" si="1187"/>
        <v>8.0002194081814739</v>
      </c>
      <c r="F5475" s="37">
        <f t="shared" si="1187"/>
        <v>13.119974571545804</v>
      </c>
      <c r="G5475" s="37">
        <f t="shared" si="1187"/>
        <v>15.386747639697617</v>
      </c>
      <c r="H5475" s="37">
        <f t="shared" si="1187"/>
        <v>16.913512550094655</v>
      </c>
      <c r="I5475" s="37">
        <f t="shared" si="1187"/>
        <v>23.106096312430019</v>
      </c>
      <c r="J5475" s="37">
        <f t="shared" si="1187"/>
        <v>25.453228546314563</v>
      </c>
      <c r="K5475" s="37">
        <f t="shared" si="1187"/>
        <v>30.964098910500173</v>
      </c>
      <c r="L5475" s="37">
        <f t="shared" si="1187"/>
        <v>34.921907231566607</v>
      </c>
      <c r="M5475" s="37">
        <f t="shared" si="1188"/>
        <v>37.128237924702432</v>
      </c>
      <c r="N5475" s="37">
        <f t="shared" si="1188"/>
        <v>42.873266812193165</v>
      </c>
      <c r="O5475" s="37">
        <f t="shared" si="1188"/>
        <v>46.861765169749567</v>
      </c>
      <c r="P5475" s="37">
        <f t="shared" si="1188"/>
        <v>50.856550378142465</v>
      </c>
      <c r="Q5475" s="37">
        <f t="shared" si="1188"/>
        <v>54.856452449940328</v>
      </c>
      <c r="R5475" s="37">
        <f t="shared" si="1188"/>
        <v>58.860574338913317</v>
      </c>
      <c r="S5475" s="37">
        <f t="shared" si="1188"/>
        <v>62.868216837735289</v>
      </c>
      <c r="T5475" s="37">
        <f t="shared" si="1188"/>
        <v>66.878826950962463</v>
      </c>
      <c r="U5475" s="37">
        <f t="shared" si="1188"/>
        <v>70.891961615679293</v>
      </c>
      <c r="V5475" s="37">
        <f t="shared" si="1188"/>
        <v>74.907261703342172</v>
      </c>
      <c r="W5475" s="37">
        <f t="shared" si="1188"/>
        <v>78.924433059971633</v>
      </c>
      <c r="X5475" s="37">
        <f t="shared" si="1188"/>
        <v>82.943232459441518</v>
      </c>
      <c r="Y5475" s="37">
        <f t="shared" si="1188"/>
        <v>86.963457047131755</v>
      </c>
    </row>
    <row r="5476" spans="1:25" x14ac:dyDescent="0.3">
      <c r="A5476" s="28">
        <v>5660</v>
      </c>
      <c r="B5476" s="34">
        <f t="shared" si="1186"/>
        <v>5.66E-6</v>
      </c>
      <c r="C5476" s="37">
        <f t="shared" ref="C5476:L5485" si="1189">2*$C$3*$C$2^2/$B5476^5/(EXP($C$3*$C$2/$B5476/$C$4/C$7)-1)/1000000000</f>
        <v>1.751728830728378</v>
      </c>
      <c r="D5476" s="37">
        <f t="shared" si="1189"/>
        <v>4.6130307615750663</v>
      </c>
      <c r="E5476" s="37">
        <f t="shared" si="1189"/>
        <v>7.9956501659518322</v>
      </c>
      <c r="F5476" s="37">
        <f t="shared" si="1189"/>
        <v>13.111964304147367</v>
      </c>
      <c r="G5476" s="37">
        <f t="shared" si="1189"/>
        <v>15.377188353247938</v>
      </c>
      <c r="H5476" s="37">
        <f t="shared" si="1189"/>
        <v>16.902904475236905</v>
      </c>
      <c r="I5476" s="37">
        <f t="shared" si="1189"/>
        <v>23.091204187848934</v>
      </c>
      <c r="J5476" s="37">
        <f t="shared" si="1189"/>
        <v>25.436703901957529</v>
      </c>
      <c r="K5476" s="37">
        <f t="shared" si="1189"/>
        <v>30.943729187135872</v>
      </c>
      <c r="L5476" s="37">
        <f t="shared" si="1189"/>
        <v>34.898768475916455</v>
      </c>
      <c r="M5476" s="37">
        <f t="shared" ref="M5476:Y5485" si="1190">2*$C$3*$C$2^2/$B5476^5/(EXP($C$3*$C$2/$B5476/$C$4/M$7)-1)/1000000000</f>
        <v>37.103553497814609</v>
      </c>
      <c r="N5476" s="37">
        <f t="shared" si="1190"/>
        <v>42.844552378296349</v>
      </c>
      <c r="O5476" s="37">
        <f t="shared" si="1190"/>
        <v>46.830249388499382</v>
      </c>
      <c r="P5476" s="37">
        <f t="shared" si="1190"/>
        <v>50.822226617397966</v>
      </c>
      <c r="Q5476" s="37">
        <f t="shared" si="1190"/>
        <v>54.819315308706685</v>
      </c>
      <c r="R5476" s="37">
        <f t="shared" si="1190"/>
        <v>58.820619360963533</v>
      </c>
      <c r="S5476" s="37">
        <f t="shared" si="1190"/>
        <v>62.825440303778201</v>
      </c>
      <c r="T5476" s="37">
        <f t="shared" si="1190"/>
        <v>66.833225724891008</v>
      </c>
      <c r="U5476" s="37">
        <f t="shared" si="1190"/>
        <v>70.843533028872116</v>
      </c>
      <c r="V5476" s="37">
        <f t="shared" si="1190"/>
        <v>74.856003466264426</v>
      </c>
      <c r="W5476" s="37">
        <f t="shared" si="1190"/>
        <v>78.870343193703221</v>
      </c>
      <c r="X5476" s="37">
        <f t="shared" si="1190"/>
        <v>82.886309241980186</v>
      </c>
      <c r="Y5476" s="37">
        <f t="shared" si="1190"/>
        <v>86.90369897080771</v>
      </c>
    </row>
    <row r="5477" spans="1:25" x14ac:dyDescent="0.3">
      <c r="A5477" s="28">
        <v>5661</v>
      </c>
      <c r="B5477" s="34">
        <f t="shared" si="1186"/>
        <v>5.6610000000000005E-6</v>
      </c>
      <c r="C5477" s="37">
        <f t="shared" si="1189"/>
        <v>1.7510354527055352</v>
      </c>
      <c r="D5477" s="37">
        <f t="shared" si="1189"/>
        <v>4.6106483176091242</v>
      </c>
      <c r="E5477" s="37">
        <f t="shared" si="1189"/>
        <v>7.9910841176763965</v>
      </c>
      <c r="F5477" s="37">
        <f t="shared" si="1189"/>
        <v>13.103960089926701</v>
      </c>
      <c r="G5477" s="37">
        <f t="shared" si="1189"/>
        <v>15.367636433593008</v>
      </c>
      <c r="H5477" s="37">
        <f t="shared" si="1189"/>
        <v>16.892304662272931</v>
      </c>
      <c r="I5477" s="37">
        <f t="shared" si="1189"/>
        <v>23.076324013037219</v>
      </c>
      <c r="J5477" s="37">
        <f t="shared" si="1189"/>
        <v>25.420192621907091</v>
      </c>
      <c r="K5477" s="37">
        <f t="shared" si="1189"/>
        <v>30.923376172432544</v>
      </c>
      <c r="L5477" s="37">
        <f t="shared" si="1189"/>
        <v>34.875648845332968</v>
      </c>
      <c r="M5477" s="37">
        <f t="shared" si="1190"/>
        <v>37.078889546978075</v>
      </c>
      <c r="N5477" s="37">
        <f t="shared" si="1190"/>
        <v>42.81586194840304</v>
      </c>
      <c r="O5477" s="37">
        <f t="shared" si="1190"/>
        <v>46.798760067312664</v>
      </c>
      <c r="P5477" s="37">
        <f t="shared" si="1190"/>
        <v>50.787931780932709</v>
      </c>
      <c r="Q5477" s="37">
        <f t="shared" si="1190"/>
        <v>54.78220956261422</v>
      </c>
      <c r="R5477" s="37">
        <f t="shared" si="1190"/>
        <v>58.780698254503442</v>
      </c>
      <c r="S5477" s="37">
        <f t="shared" si="1190"/>
        <v>62.782700122240598</v>
      </c>
      <c r="T5477" s="37">
        <f t="shared" si="1190"/>
        <v>66.787663336033233</v>
      </c>
      <c r="U5477" s="37">
        <f t="shared" si="1190"/>
        <v>70.795145767362101</v>
      </c>
      <c r="V5477" s="37">
        <f t="shared" si="1190"/>
        <v>74.804789045390223</v>
      </c>
      <c r="W5477" s="37">
        <f t="shared" si="1190"/>
        <v>78.816299636985136</v>
      </c>
      <c r="X5477" s="37">
        <f t="shared" si="1190"/>
        <v>82.829434829540034</v>
      </c>
      <c r="Y5477" s="37">
        <f t="shared" si="1190"/>
        <v>86.843992196835785</v>
      </c>
    </row>
    <row r="5478" spans="1:25" x14ac:dyDescent="0.3">
      <c r="A5478" s="28">
        <v>5662</v>
      </c>
      <c r="B5478" s="34">
        <f t="shared" si="1186"/>
        <v>5.6620000000000002E-6</v>
      </c>
      <c r="C5478" s="37">
        <f t="shared" si="1189"/>
        <v>1.7503423536022238</v>
      </c>
      <c r="D5478" s="37">
        <f t="shared" si="1189"/>
        <v>4.6082673399248444</v>
      </c>
      <c r="E5478" s="37">
        <f t="shared" si="1189"/>
        <v>7.9865212607459766</v>
      </c>
      <c r="F5478" s="37">
        <f t="shared" si="1189"/>
        <v>13.095961923456809</v>
      </c>
      <c r="G5478" s="37">
        <f t="shared" si="1189"/>
        <v>15.358091873979067</v>
      </c>
      <c r="H5478" s="37">
        <f t="shared" si="1189"/>
        <v>16.881713103538036</v>
      </c>
      <c r="I5478" s="37">
        <f t="shared" si="1189"/>
        <v>23.061455776538246</v>
      </c>
      <c r="J5478" s="37">
        <f t="shared" si="1189"/>
        <v>25.403694693240919</v>
      </c>
      <c r="K5478" s="37">
        <f t="shared" si="1189"/>
        <v>30.903039849986907</v>
      </c>
      <c r="L5478" s="37">
        <f t="shared" si="1189"/>
        <v>34.852548320887948</v>
      </c>
      <c r="M5478" s="37">
        <f t="shared" si="1190"/>
        <v>37.05424605185037</v>
      </c>
      <c r="N5478" s="37">
        <f t="shared" si="1190"/>
        <v>42.78719549847078</v>
      </c>
      <c r="O5478" s="37">
        <f t="shared" si="1190"/>
        <v>46.767297179566434</v>
      </c>
      <c r="P5478" s="37">
        <f t="shared" si="1190"/>
        <v>50.753665839531806</v>
      </c>
      <c r="Q5478" s="37">
        <f t="shared" si="1190"/>
        <v>54.745135179846876</v>
      </c>
      <c r="R5478" s="37">
        <f t="shared" si="1190"/>
        <v>58.740810985108084</v>
      </c>
      <c r="S5478" s="37">
        <f t="shared" si="1190"/>
        <v>62.739996256082186</v>
      </c>
      <c r="T5478" s="37">
        <f t="shared" si="1190"/>
        <v>66.742139744727993</v>
      </c>
      <c r="U5478" s="37">
        <f t="shared" si="1190"/>
        <v>70.746799788862731</v>
      </c>
      <c r="V5478" s="37">
        <f t="shared" si="1190"/>
        <v>74.753618395803656</v>
      </c>
      <c r="W5478" s="37">
        <f t="shared" si="1190"/>
        <v>78.76230234226864</v>
      </c>
      <c r="X5478" s="37">
        <f t="shared" si="1190"/>
        <v>82.772609171936395</v>
      </c>
      <c r="Y5478" s="37">
        <f t="shared" si="1190"/>
        <v>86.78433667239274</v>
      </c>
    </row>
    <row r="5479" spans="1:25" x14ac:dyDescent="0.3">
      <c r="A5479" s="28">
        <v>5663</v>
      </c>
      <c r="B5479" s="34">
        <f t="shared" si="1186"/>
        <v>5.6630000000000007E-6</v>
      </c>
      <c r="C5479" s="37">
        <f t="shared" si="1189"/>
        <v>1.7496495333502011</v>
      </c>
      <c r="D5479" s="37">
        <f t="shared" si="1189"/>
        <v>4.6058878275124737</v>
      </c>
      <c r="E5479" s="37">
        <f t="shared" si="1189"/>
        <v>7.9819615925537679</v>
      </c>
      <c r="F5479" s="37">
        <f t="shared" si="1189"/>
        <v>13.087969799316269</v>
      </c>
      <c r="G5479" s="37">
        <f t="shared" si="1189"/>
        <v>15.348554667659519</v>
      </c>
      <c r="H5479" s="37">
        <f t="shared" si="1189"/>
        <v>16.871129791375708</v>
      </c>
      <c r="I5479" s="37">
        <f t="shared" si="1189"/>
        <v>23.046599466908095</v>
      </c>
      <c r="J5479" s="37">
        <f t="shared" si="1189"/>
        <v>25.387210103051132</v>
      </c>
      <c r="K5479" s="37">
        <f t="shared" si="1189"/>
        <v>30.882720203414362</v>
      </c>
      <c r="L5479" s="37">
        <f t="shared" si="1189"/>
        <v>34.829466883674996</v>
      </c>
      <c r="M5479" s="37">
        <f t="shared" si="1190"/>
        <v>37.029622992112557</v>
      </c>
      <c r="N5479" s="37">
        <f t="shared" si="1190"/>
        <v>42.758553004485009</v>
      </c>
      <c r="O5479" s="37">
        <f t="shared" si="1190"/>
        <v>46.735860698668944</v>
      </c>
      <c r="P5479" s="37">
        <f t="shared" si="1190"/>
        <v>50.719428764014808</v>
      </c>
      <c r="Q5479" s="37">
        <f t="shared" si="1190"/>
        <v>54.708092128626113</v>
      </c>
      <c r="R5479" s="37">
        <f t="shared" si="1190"/>
        <v>58.700957518393182</v>
      </c>
      <c r="S5479" s="37">
        <f t="shared" si="1190"/>
        <v>62.697328668306426</v>
      </c>
      <c r="T5479" s="37">
        <f t="shared" si="1190"/>
        <v>66.696654911361151</v>
      </c>
      <c r="U5479" s="37">
        <f t="shared" si="1190"/>
        <v>70.698495051137655</v>
      </c>
      <c r="V5479" s="37">
        <f t="shared" si="1190"/>
        <v>74.702491472642066</v>
      </c>
      <c r="W5479" s="37">
        <f t="shared" si="1190"/>
        <v>78.708351262061456</v>
      </c>
      <c r="X5479" s="37">
        <f t="shared" si="1190"/>
        <v>82.715832219044543</v>
      </c>
      <c r="Y5479" s="37">
        <f t="shared" si="1190"/>
        <v>86.724732344718475</v>
      </c>
    </row>
    <row r="5480" spans="1:25" x14ac:dyDescent="0.3">
      <c r="A5480" s="28">
        <v>5664</v>
      </c>
      <c r="B5480" s="34">
        <f t="shared" si="1186"/>
        <v>5.6640000000000003E-6</v>
      </c>
      <c r="C5480" s="37">
        <f t="shared" si="1189"/>
        <v>1.7489569918811465</v>
      </c>
      <c r="D5480" s="37">
        <f t="shared" si="1189"/>
        <v>4.6035097793629713</v>
      </c>
      <c r="E5480" s="37">
        <f t="shared" si="1189"/>
        <v>7.977405110495372</v>
      </c>
      <c r="F5480" s="37">
        <f t="shared" si="1189"/>
        <v>13.079983712089263</v>
      </c>
      <c r="G5480" s="37">
        <f t="shared" si="1189"/>
        <v>15.339024807894887</v>
      </c>
      <c r="H5480" s="37">
        <f t="shared" si="1189"/>
        <v>16.860554718137656</v>
      </c>
      <c r="I5480" s="37">
        <f t="shared" si="1189"/>
        <v>23.03175507271559</v>
      </c>
      <c r="J5480" s="37">
        <f t="shared" si="1189"/>
        <v>25.370738838444353</v>
      </c>
      <c r="K5480" s="37">
        <f t="shared" si="1189"/>
        <v>30.862417216349034</v>
      </c>
      <c r="L5480" s="37">
        <f t="shared" si="1189"/>
        <v>34.806404514809479</v>
      </c>
      <c r="M5480" s="37">
        <f t="shared" si="1190"/>
        <v>37.005020347469149</v>
      </c>
      <c r="N5480" s="37">
        <f t="shared" si="1190"/>
        <v>42.729934442459289</v>
      </c>
      <c r="O5480" s="37">
        <f t="shared" si="1190"/>
        <v>46.704450598059552</v>
      </c>
      <c r="P5480" s="37">
        <f t="shared" si="1190"/>
        <v>50.68522052523555</v>
      </c>
      <c r="Q5480" s="37">
        <f t="shared" si="1190"/>
        <v>54.67108037721097</v>
      </c>
      <c r="R5480" s="37">
        <f t="shared" si="1190"/>
        <v>58.661137820015156</v>
      </c>
      <c r="S5480" s="37">
        <f t="shared" si="1190"/>
        <v>62.654697321960867</v>
      </c>
      <c r="T5480" s="37">
        <f t="shared" si="1190"/>
        <v>66.651208796365864</v>
      </c>
      <c r="U5480" s="37">
        <f t="shared" si="1190"/>
        <v>70.6502315120009</v>
      </c>
      <c r="V5480" s="37">
        <f t="shared" si="1190"/>
        <v>74.651408231096624</v>
      </c>
      <c r="W5480" s="37">
        <f t="shared" si="1190"/>
        <v>78.654446348928332</v>
      </c>
      <c r="X5480" s="37">
        <f t="shared" si="1190"/>
        <v>82.65910392079978</v>
      </c>
      <c r="Y5480" s="37">
        <f t="shared" si="1190"/>
        <v>86.665179161116484</v>
      </c>
    </row>
    <row r="5481" spans="1:25" x14ac:dyDescent="0.3">
      <c r="A5481" s="28">
        <v>5665</v>
      </c>
      <c r="B5481" s="34">
        <f t="shared" si="1186"/>
        <v>5.665E-6</v>
      </c>
      <c r="C5481" s="37">
        <f t="shared" si="1189"/>
        <v>1.7482647291266635</v>
      </c>
      <c r="D5481" s="37">
        <f t="shared" si="1189"/>
        <v>4.6011331944680238</v>
      </c>
      <c r="E5481" s="37">
        <f t="shared" si="1189"/>
        <v>7.972851811968777</v>
      </c>
      <c r="F5481" s="37">
        <f t="shared" si="1189"/>
        <v>13.072003656365549</v>
      </c>
      <c r="G5481" s="37">
        <f t="shared" si="1189"/>
        <v>15.32950228795284</v>
      </c>
      <c r="H5481" s="37">
        <f t="shared" si="1189"/>
        <v>16.849987876183803</v>
      </c>
      <c r="I5481" s="37">
        <f t="shared" si="1189"/>
        <v>23.016922582542247</v>
      </c>
      <c r="J5481" s="37">
        <f t="shared" si="1189"/>
        <v>25.354280886541705</v>
      </c>
      <c r="K5481" s="37">
        <f t="shared" si="1189"/>
        <v>30.842130872443693</v>
      </c>
      <c r="L5481" s="37">
        <f t="shared" si="1189"/>
        <v>34.78336119542849</v>
      </c>
      <c r="M5481" s="37">
        <f t="shared" si="1190"/>
        <v>36.98043809764814</v>
      </c>
      <c r="N5481" s="37">
        <f t="shared" si="1190"/>
        <v>42.701339788435064</v>
      </c>
      <c r="O5481" s="37">
        <f t="shared" si="1190"/>
        <v>46.673066851208802</v>
      </c>
      <c r="P5481" s="37">
        <f t="shared" si="1190"/>
        <v>50.651041094082139</v>
      </c>
      <c r="Q5481" s="37">
        <f t="shared" si="1190"/>
        <v>54.634099893897847</v>
      </c>
      <c r="R5481" s="37">
        <f t="shared" si="1190"/>
        <v>58.621351855671115</v>
      </c>
      <c r="S5481" s="37">
        <f t="shared" si="1190"/>
        <v>62.612102180136823</v>
      </c>
      <c r="T5481" s="37">
        <f t="shared" si="1190"/>
        <v>66.605801360222273</v>
      </c>
      <c r="U5481" s="37">
        <f t="shared" si="1190"/>
        <v>70.602009129316912</v>
      </c>
      <c r="V5481" s="37">
        <f t="shared" si="1190"/>
        <v>74.600368626411992</v>
      </c>
      <c r="W5481" s="37">
        <f t="shared" si="1190"/>
        <v>78.600587555490733</v>
      </c>
      <c r="X5481" s="37">
        <f t="shared" si="1190"/>
        <v>82.602424227197361</v>
      </c>
      <c r="Y5481" s="37">
        <f t="shared" si="1190"/>
        <v>86.605677068953199</v>
      </c>
    </row>
    <row r="5482" spans="1:25" x14ac:dyDescent="0.3">
      <c r="A5482" s="28">
        <v>5666</v>
      </c>
      <c r="B5482" s="34">
        <f t="shared" si="1186"/>
        <v>5.6660000000000005E-6</v>
      </c>
      <c r="C5482" s="37">
        <f t="shared" si="1189"/>
        <v>1.7475727450182807</v>
      </c>
      <c r="D5482" s="37">
        <f t="shared" si="1189"/>
        <v>4.5987580718200336</v>
      </c>
      <c r="E5482" s="37">
        <f t="shared" si="1189"/>
        <v>7.9683016943743716</v>
      </c>
      <c r="F5482" s="37">
        <f t="shared" si="1189"/>
        <v>13.064029626740474</v>
      </c>
      <c r="G5482" s="37">
        <f t="shared" si="1189"/>
        <v>15.319987101108167</v>
      </c>
      <c r="H5482" s="37">
        <f t="shared" si="1189"/>
        <v>16.839429257882237</v>
      </c>
      <c r="I5482" s="37">
        <f t="shared" si="1189"/>
        <v>23.002101984982328</v>
      </c>
      <c r="J5482" s="37">
        <f t="shared" si="1189"/>
        <v>25.337836234478736</v>
      </c>
      <c r="K5482" s="37">
        <f t="shared" si="1189"/>
        <v>30.821861155369813</v>
      </c>
      <c r="L5482" s="37">
        <f t="shared" si="1189"/>
        <v>34.760336906690881</v>
      </c>
      <c r="M5482" s="37">
        <f t="shared" si="1190"/>
        <v>36.955876222400981</v>
      </c>
      <c r="N5482" s="37">
        <f t="shared" si="1190"/>
        <v>42.672769018481752</v>
      </c>
      <c r="O5482" s="37">
        <f t="shared" si="1190"/>
        <v>46.641709431618217</v>
      </c>
      <c r="P5482" s="37">
        <f t="shared" si="1190"/>
        <v>50.616890441476919</v>
      </c>
      <c r="Q5482" s="37">
        <f t="shared" si="1190"/>
        <v>54.597150647020605</v>
      </c>
      <c r="R5482" s="37">
        <f t="shared" si="1190"/>
        <v>58.581599591098815</v>
      </c>
      <c r="S5482" s="37">
        <f t="shared" si="1190"/>
        <v>62.569543205969403</v>
      </c>
      <c r="T5482" s="37">
        <f t="shared" si="1190"/>
        <v>66.560432563457553</v>
      </c>
      <c r="U5482" s="37">
        <f t="shared" si="1190"/>
        <v>70.553827861000258</v>
      </c>
      <c r="V5482" s="37">
        <f t="shared" si="1190"/>
        <v>74.549372613886206</v>
      </c>
      <c r="W5482" s="37">
        <f t="shared" si="1190"/>
        <v>78.546774834426884</v>
      </c>
      <c r="X5482" s="37">
        <f t="shared" si="1190"/>
        <v>82.545793088292555</v>
      </c>
      <c r="Y5482" s="37">
        <f t="shared" si="1190"/>
        <v>86.546226015658434</v>
      </c>
    </row>
    <row r="5483" spans="1:25" x14ac:dyDescent="0.3">
      <c r="A5483" s="28">
        <v>5667</v>
      </c>
      <c r="B5483" s="34">
        <f t="shared" si="1186"/>
        <v>5.6670000000000001E-6</v>
      </c>
      <c r="C5483" s="37">
        <f t="shared" si="1189"/>
        <v>1.7468810394874534</v>
      </c>
      <c r="D5483" s="37">
        <f t="shared" si="1189"/>
        <v>4.5963844104121332</v>
      </c>
      <c r="E5483" s="37">
        <f t="shared" si="1189"/>
        <v>7.9637547551149535</v>
      </c>
      <c r="F5483" s="37">
        <f t="shared" si="1189"/>
        <v>13.056061617814978</v>
      </c>
      <c r="G5483" s="37">
        <f t="shared" si="1189"/>
        <v>15.310479240642794</v>
      </c>
      <c r="H5483" s="37">
        <f t="shared" si="1189"/>
        <v>16.828878855609304</v>
      </c>
      <c r="I5483" s="37">
        <f t="shared" si="1189"/>
        <v>22.987293268642787</v>
      </c>
      <c r="J5483" s="37">
        <f t="shared" si="1189"/>
        <v>25.321404869405523</v>
      </c>
      <c r="K5483" s="37">
        <f t="shared" si="1189"/>
        <v>30.801608048817528</v>
      </c>
      <c r="L5483" s="37">
        <f t="shared" si="1189"/>
        <v>34.737331629777216</v>
      </c>
      <c r="M5483" s="37">
        <f t="shared" si="1190"/>
        <v>36.93133470150255</v>
      </c>
      <c r="N5483" s="37">
        <f t="shared" si="1190"/>
        <v>42.644222108696702</v>
      </c>
      <c r="O5483" s="37">
        <f t="shared" si="1190"/>
        <v>46.610378312820487</v>
      </c>
      <c r="P5483" s="37">
        <f t="shared" si="1190"/>
        <v>50.582768538376612</v>
      </c>
      <c r="Q5483" s="37">
        <f t="shared" si="1190"/>
        <v>54.560232604950627</v>
      </c>
      <c r="R5483" s="37">
        <f t="shared" si="1190"/>
        <v>58.541880992076564</v>
      </c>
      <c r="S5483" s="37">
        <f t="shared" si="1190"/>
        <v>62.527020362637685</v>
      </c>
      <c r="T5483" s="37">
        <f t="shared" si="1190"/>
        <v>66.515102366645905</v>
      </c>
      <c r="U5483" s="37">
        <f t="shared" si="1190"/>
        <v>70.50568766501587</v>
      </c>
      <c r="V5483" s="37">
        <f t="shared" si="1190"/>
        <v>74.498420148870878</v>
      </c>
      <c r="W5483" s="37">
        <f t="shared" si="1190"/>
        <v>78.493008138471652</v>
      </c>
      <c r="X5483" s="37">
        <f t="shared" si="1190"/>
        <v>82.489210454200659</v>
      </c>
      <c r="Y5483" s="37">
        <f t="shared" si="1190"/>
        <v>86.486825948725112</v>
      </c>
    </row>
    <row r="5484" spans="1:25" x14ac:dyDescent="0.3">
      <c r="A5484" s="28">
        <v>5668</v>
      </c>
      <c r="B5484" s="34">
        <f t="shared" si="1186"/>
        <v>5.6680000000000006E-6</v>
      </c>
      <c r="C5484" s="37">
        <f t="shared" si="1189"/>
        <v>1.7461896124655596</v>
      </c>
      <c r="D5484" s="37">
        <f t="shared" si="1189"/>
        <v>4.5940122092381657</v>
      </c>
      <c r="E5484" s="37">
        <f t="shared" si="1189"/>
        <v>7.959210991595687</v>
      </c>
      <c r="F5484" s="37">
        <f t="shared" si="1189"/>
        <v>13.048099624195549</v>
      </c>
      <c r="G5484" s="37">
        <f t="shared" si="1189"/>
        <v>15.300978699845746</v>
      </c>
      <c r="H5484" s="37">
        <f t="shared" si="1189"/>
        <v>16.81833666174947</v>
      </c>
      <c r="I5484" s="37">
        <f t="shared" si="1189"/>
        <v>22.972496422143227</v>
      </c>
      <c r="J5484" s="37">
        <f t="shared" si="1189"/>
        <v>25.30498677848648</v>
      </c>
      <c r="K5484" s="37">
        <f t="shared" si="1189"/>
        <v>30.781371536495538</v>
      </c>
      <c r="L5484" s="37">
        <f t="shared" si="1189"/>
        <v>34.71434534588964</v>
      </c>
      <c r="M5484" s="37">
        <f t="shared" si="1190"/>
        <v>36.90681351475105</v>
      </c>
      <c r="N5484" s="37">
        <f t="shared" si="1190"/>
        <v>42.615699035205104</v>
      </c>
      <c r="O5484" s="37">
        <f t="shared" si="1190"/>
        <v>46.579073468379271</v>
      </c>
      <c r="P5484" s="37">
        <f t="shared" si="1190"/>
        <v>50.548675355771856</v>
      </c>
      <c r="Q5484" s="37">
        <f t="shared" si="1190"/>
        <v>54.523345736096452</v>
      </c>
      <c r="R5484" s="37">
        <f t="shared" si="1190"/>
        <v>58.502196024423135</v>
      </c>
      <c r="S5484" s="37">
        <f t="shared" si="1190"/>
        <v>62.484533613364206</v>
      </c>
      <c r="T5484" s="37">
        <f t="shared" si="1190"/>
        <v>66.469810730408426</v>
      </c>
      <c r="U5484" s="37">
        <f t="shared" si="1190"/>
        <v>70.457588499378616</v>
      </c>
      <c r="V5484" s="37">
        <f t="shared" si="1190"/>
        <v>74.447511186770811</v>
      </c>
      <c r="W5484" s="37">
        <f t="shared" si="1190"/>
        <v>78.439287420416207</v>
      </c>
      <c r="X5484" s="37">
        <f t="shared" si="1190"/>
        <v>82.432676275096441</v>
      </c>
      <c r="Y5484" s="37">
        <f t="shared" si="1190"/>
        <v>86.427476815709056</v>
      </c>
    </row>
    <row r="5485" spans="1:25" x14ac:dyDescent="0.3">
      <c r="A5485" s="28">
        <v>5669</v>
      </c>
      <c r="B5485" s="34">
        <f t="shared" si="1186"/>
        <v>5.6690000000000003E-6</v>
      </c>
      <c r="C5485" s="37">
        <f t="shared" si="1189"/>
        <v>1.7454984638839006</v>
      </c>
      <c r="D5485" s="37">
        <f t="shared" si="1189"/>
        <v>4.5916414672926962</v>
      </c>
      <c r="E5485" s="37">
        <f t="shared" si="1189"/>
        <v>7.9546704012241367</v>
      </c>
      <c r="F5485" s="37">
        <f t="shared" si="1189"/>
        <v>13.040143640494245</v>
      </c>
      <c r="G5485" s="37">
        <f t="shared" si="1189"/>
        <v>15.291485472013143</v>
      </c>
      <c r="H5485" s="37">
        <f t="shared" si="1189"/>
        <v>16.807802668695377</v>
      </c>
      <c r="I5485" s="37">
        <f t="shared" si="1189"/>
        <v>22.957711434115915</v>
      </c>
      <c r="J5485" s="37">
        <f t="shared" si="1189"/>
        <v>25.288581948900482</v>
      </c>
      <c r="K5485" s="37">
        <f t="shared" si="1189"/>
        <v>30.761151602131157</v>
      </c>
      <c r="L5485" s="37">
        <f t="shared" si="1189"/>
        <v>34.69137803625204</v>
      </c>
      <c r="M5485" s="37">
        <f t="shared" si="1190"/>
        <v>36.882312641968063</v>
      </c>
      <c r="N5485" s="37">
        <f t="shared" si="1190"/>
        <v>42.587199774159991</v>
      </c>
      <c r="O5485" s="37">
        <f t="shared" si="1190"/>
        <v>46.547794871889145</v>
      </c>
      <c r="P5485" s="37">
        <f t="shared" si="1190"/>
        <v>50.514610864687512</v>
      </c>
      <c r="Q5485" s="37">
        <f t="shared" si="1190"/>
        <v>54.486490008903935</v>
      </c>
      <c r="R5485" s="37">
        <f t="shared" si="1190"/>
        <v>58.462544653997838</v>
      </c>
      <c r="S5485" s="37">
        <f t="shared" si="1190"/>
        <v>62.442082921415235</v>
      </c>
      <c r="T5485" s="37">
        <f t="shared" si="1190"/>
        <v>66.424557615413008</v>
      </c>
      <c r="U5485" s="37">
        <f t="shared" si="1190"/>
        <v>70.409530322153415</v>
      </c>
      <c r="V5485" s="37">
        <f t="shared" si="1190"/>
        <v>74.396645683044085</v>
      </c>
      <c r="W5485" s="37">
        <f t="shared" si="1190"/>
        <v>78.385612633108522</v>
      </c>
      <c r="X5485" s="37">
        <f t="shared" si="1190"/>
        <v>82.376190501214438</v>
      </c>
      <c r="Y5485" s="37">
        <f t="shared" si="1190"/>
        <v>86.368178564228828</v>
      </c>
    </row>
    <row r="5486" spans="1:25" x14ac:dyDescent="0.3">
      <c r="A5486" s="28">
        <v>5670</v>
      </c>
      <c r="B5486" s="34">
        <f t="shared" si="1186"/>
        <v>5.6700000000000008E-6</v>
      </c>
      <c r="C5486" s="37">
        <f t="shared" ref="C5486:L5495" si="1191">2*$C$3*$C$2^2/$B5486^5/(EXP($C$3*$C$2/$B5486/$C$4/C$7)-1)/1000000000</f>
        <v>1.7448075936737044</v>
      </c>
      <c r="D5486" s="37">
        <f t="shared" si="1191"/>
        <v>4.5892721835710057</v>
      </c>
      <c r="E5486" s="37">
        <f t="shared" si="1191"/>
        <v>7.9501329814102419</v>
      </c>
      <c r="F5486" s="37">
        <f t="shared" si="1191"/>
        <v>13.032193661328666</v>
      </c>
      <c r="G5486" s="37">
        <f t="shared" si="1191"/>
        <v>15.281999550448198</v>
      </c>
      <c r="H5486" s="37">
        <f t="shared" si="1191"/>
        <v>16.797276868847817</v>
      </c>
      <c r="I5486" s="37">
        <f t="shared" si="1191"/>
        <v>22.942938293205753</v>
      </c>
      <c r="J5486" s="37">
        <f t="shared" si="1191"/>
        <v>25.272190367840775</v>
      </c>
      <c r="K5486" s="37">
        <f t="shared" si="1191"/>
        <v>30.740948229470231</v>
      </c>
      <c r="L5486" s="37">
        <f t="shared" si="1191"/>
        <v>34.668429682109796</v>
      </c>
      <c r="M5486" s="37">
        <f t="shared" ref="M5486:Y5495" si="1192">2*$C$3*$C$2^2/$B5486^5/(EXP($C$3*$C$2/$B5486/$C$4/M$7)-1)/1000000000</f>
        <v>36.857832062998455</v>
      </c>
      <c r="N5486" s="37">
        <f t="shared" si="1192"/>
        <v>42.558724301742103</v>
      </c>
      <c r="O5486" s="37">
        <f t="shared" si="1192"/>
        <v>46.516542496975596</v>
      </c>
      <c r="P5486" s="37">
        <f t="shared" si="1192"/>
        <v>50.480575036182515</v>
      </c>
      <c r="Q5486" s="37">
        <f t="shared" si="1192"/>
        <v>54.449665391856179</v>
      </c>
      <c r="R5486" s="37">
        <f t="shared" si="1192"/>
        <v>58.422926846700264</v>
      </c>
      <c r="S5486" s="37">
        <f t="shared" si="1192"/>
        <v>62.399668250100603</v>
      </c>
      <c r="T5486" s="37">
        <f t="shared" si="1192"/>
        <v>66.379342982374297</v>
      </c>
      <c r="U5486" s="37">
        <f t="shared" si="1192"/>
        <v>70.361513091455222</v>
      </c>
      <c r="V5486" s="37">
        <f t="shared" si="1192"/>
        <v>74.345823593201899</v>
      </c>
      <c r="W5486" s="37">
        <f t="shared" si="1192"/>
        <v>78.331983729452602</v>
      </c>
      <c r="X5486" s="37">
        <f t="shared" si="1192"/>
        <v>82.319753082848749</v>
      </c>
      <c r="Y5486" s="37">
        <f t="shared" si="1192"/>
        <v>86.308931141966127</v>
      </c>
    </row>
    <row r="5487" spans="1:25" x14ac:dyDescent="0.3">
      <c r="A5487" s="28">
        <v>5671</v>
      </c>
      <c r="B5487" s="34">
        <f t="shared" si="1186"/>
        <v>5.6710000000000004E-6</v>
      </c>
      <c r="C5487" s="37">
        <f t="shared" si="1191"/>
        <v>1.7441170017661247</v>
      </c>
      <c r="D5487" s="37">
        <f t="shared" si="1191"/>
        <v>4.5869043570690993</v>
      </c>
      <c r="E5487" s="37">
        <f t="shared" si="1191"/>
        <v>7.9455987295663419</v>
      </c>
      <c r="F5487" s="37">
        <f t="shared" si="1191"/>
        <v>13.024249681321995</v>
      </c>
      <c r="G5487" s="37">
        <f t="shared" si="1191"/>
        <v>15.272520928461224</v>
      </c>
      <c r="H5487" s="37">
        <f t="shared" si="1191"/>
        <v>16.786759254615777</v>
      </c>
      <c r="I5487" s="37">
        <f t="shared" si="1191"/>
        <v>22.928176988070305</v>
      </c>
      <c r="J5487" s="37">
        <f t="shared" si="1191"/>
        <v>25.255812022514995</v>
      </c>
      <c r="K5487" s="37">
        <f t="shared" si="1191"/>
        <v>30.720761402277205</v>
      </c>
      <c r="L5487" s="37">
        <f t="shared" si="1191"/>
        <v>34.645500264729975</v>
      </c>
      <c r="M5487" s="37">
        <f t="shared" si="1192"/>
        <v>36.833371757710424</v>
      </c>
      <c r="N5487" s="37">
        <f t="shared" si="1192"/>
        <v>42.530272594160074</v>
      </c>
      <c r="O5487" s="37">
        <f t="shared" si="1192"/>
        <v>46.485316317295045</v>
      </c>
      <c r="P5487" s="37">
        <f t="shared" si="1192"/>
        <v>50.44656784134979</v>
      </c>
      <c r="Q5487" s="37">
        <f t="shared" si="1192"/>
        <v>54.41287185347344</v>
      </c>
      <c r="R5487" s="37">
        <f t="shared" si="1192"/>
        <v>58.383342568470447</v>
      </c>
      <c r="S5487" s="37">
        <f t="shared" si="1192"/>
        <v>62.357289562773779</v>
      </c>
      <c r="T5487" s="37">
        <f t="shared" si="1192"/>
        <v>66.334166792053637</v>
      </c>
      <c r="U5487" s="37">
        <f t="shared" si="1192"/>
        <v>70.313536765448859</v>
      </c>
      <c r="V5487" s="37">
        <f t="shared" si="1192"/>
        <v>74.295044872808674</v>
      </c>
      <c r="W5487" s="37">
        <f t="shared" si="1192"/>
        <v>78.278400662409055</v>
      </c>
      <c r="X5487" s="37">
        <f t="shared" si="1192"/>
        <v>82.263363970353254</v>
      </c>
      <c r="Y5487" s="37">
        <f t="shared" si="1192"/>
        <v>86.249734496665113</v>
      </c>
    </row>
    <row r="5488" spans="1:25" x14ac:dyDescent="0.3">
      <c r="A5488" s="28">
        <v>5672</v>
      </c>
      <c r="B5488" s="34">
        <f t="shared" si="1186"/>
        <v>5.6720000000000001E-6</v>
      </c>
      <c r="C5488" s="37">
        <f t="shared" si="1191"/>
        <v>1.7434266880922413</v>
      </c>
      <c r="D5488" s="37">
        <f t="shared" si="1191"/>
        <v>4.5845379867837019</v>
      </c>
      <c r="E5488" s="37">
        <f t="shared" si="1191"/>
        <v>7.9410676431071456</v>
      </c>
      <c r="F5488" s="37">
        <f t="shared" si="1191"/>
        <v>13.016311695102926</v>
      </c>
      <c r="G5488" s="37">
        <f t="shared" si="1191"/>
        <v>15.263049599369602</v>
      </c>
      <c r="H5488" s="37">
        <f t="shared" si="1191"/>
        <v>16.776249818416339</v>
      </c>
      <c r="I5488" s="37">
        <f t="shared" si="1191"/>
        <v>22.913427507379694</v>
      </c>
      <c r="J5488" s="37">
        <f t="shared" si="1191"/>
        <v>25.239446900145108</v>
      </c>
      <c r="K5488" s="37">
        <f t="shared" si="1191"/>
        <v>30.700591104335015</v>
      </c>
      <c r="L5488" s="37">
        <f t="shared" si="1191"/>
        <v>34.622589765401116</v>
      </c>
      <c r="M5488" s="37">
        <f t="shared" si="1192"/>
        <v>36.80893170599537</v>
      </c>
      <c r="N5488" s="37">
        <f t="shared" si="1192"/>
        <v>42.501844627650136</v>
      </c>
      <c r="O5488" s="37">
        <f t="shared" si="1192"/>
        <v>46.454116306534715</v>
      </c>
      <c r="P5488" s="37">
        <f t="shared" si="1192"/>
        <v>50.41258925131627</v>
      </c>
      <c r="Q5488" s="37">
        <f t="shared" si="1192"/>
        <v>54.376109362313123</v>
      </c>
      <c r="R5488" s="37">
        <f t="shared" si="1192"/>
        <v>58.343791785288637</v>
      </c>
      <c r="S5488" s="37">
        <f t="shared" si="1192"/>
        <v>62.314946822831487</v>
      </c>
      <c r="T5488" s="37">
        <f t="shared" si="1192"/>
        <v>66.289029005259152</v>
      </c>
      <c r="U5488" s="37">
        <f t="shared" si="1192"/>
        <v>70.265601302348941</v>
      </c>
      <c r="V5488" s="37">
        <f t="shared" si="1192"/>
        <v>74.24430947748175</v>
      </c>
      <c r="W5488" s="37">
        <f t="shared" si="1192"/>
        <v>78.224863384994592</v>
      </c>
      <c r="X5488" s="37">
        <f t="shared" si="1192"/>
        <v>82.207023114140839</v>
      </c>
      <c r="Y5488" s="37">
        <f t="shared" si="1192"/>
        <v>86.190588576132811</v>
      </c>
    </row>
    <row r="5489" spans="1:25" x14ac:dyDescent="0.3">
      <c r="A5489" s="28">
        <v>5673</v>
      </c>
      <c r="B5489" s="34">
        <f t="shared" si="1186"/>
        <v>5.6730000000000006E-6</v>
      </c>
      <c r="C5489" s="37">
        <f t="shared" si="1191"/>
        <v>1.7427366525830543</v>
      </c>
      <c r="D5489" s="37">
        <f t="shared" si="1191"/>
        <v>4.5821730717122353</v>
      </c>
      <c r="E5489" s="37">
        <f t="shared" si="1191"/>
        <v>7.9365397194497245</v>
      </c>
      <c r="F5489" s="37">
        <f t="shared" si="1191"/>
        <v>13.008379697305681</v>
      </c>
      <c r="G5489" s="37">
        <f t="shared" si="1191"/>
        <v>15.253585556497745</v>
      </c>
      <c r="H5489" s="37">
        <f t="shared" si="1191"/>
        <v>16.765748552674676</v>
      </c>
      <c r="I5489" s="37">
        <f t="shared" si="1191"/>
        <v>22.898689839816647</v>
      </c>
      <c r="J5489" s="37">
        <f t="shared" si="1191"/>
        <v>25.223094987967396</v>
      </c>
      <c r="K5489" s="37">
        <f t="shared" si="1191"/>
        <v>30.680437319445005</v>
      </c>
      <c r="L5489" s="37">
        <f t="shared" si="1191"/>
        <v>34.599698165433253</v>
      </c>
      <c r="M5489" s="37">
        <f t="shared" si="1192"/>
        <v>36.784511887767898</v>
      </c>
      <c r="N5489" s="37">
        <f t="shared" si="1192"/>
        <v>42.473440378476198</v>
      </c>
      <c r="O5489" s="37">
        <f t="shared" si="1192"/>
        <v>46.422942438412541</v>
      </c>
      <c r="P5489" s="37">
        <f t="shared" si="1192"/>
        <v>50.378639237242659</v>
      </c>
      <c r="Q5489" s="37">
        <f t="shared" si="1192"/>
        <v>54.339377886969629</v>
      </c>
      <c r="R5489" s="37">
        <f t="shared" si="1192"/>
        <v>58.30427446317529</v>
      </c>
      <c r="S5489" s="37">
        <f t="shared" si="1192"/>
        <v>62.272639993713874</v>
      </c>
      <c r="T5489" s="37">
        <f t="shared" si="1192"/>
        <v>66.243929582845198</v>
      </c>
      <c r="U5489" s="37">
        <f t="shared" si="1192"/>
        <v>70.217706660419765</v>
      </c>
      <c r="V5489" s="37">
        <f t="shared" si="1192"/>
        <v>74.193617362891345</v>
      </c>
      <c r="W5489" s="37">
        <f t="shared" si="1192"/>
        <v>78.171371850281872</v>
      </c>
      <c r="X5489" s="37">
        <f t="shared" si="1192"/>
        <v>82.150730464683932</v>
      </c>
      <c r="Y5489" s="37">
        <f t="shared" si="1192"/>
        <v>86.13149332823842</v>
      </c>
    </row>
    <row r="5490" spans="1:25" x14ac:dyDescent="0.3">
      <c r="A5490" s="28">
        <v>5674</v>
      </c>
      <c r="B5490" s="34">
        <f t="shared" si="1186"/>
        <v>5.6740000000000002E-6</v>
      </c>
      <c r="C5490" s="37">
        <f t="shared" si="1191"/>
        <v>1.7420468951695003</v>
      </c>
      <c r="D5490" s="37">
        <f t="shared" si="1191"/>
        <v>4.5798096108528732</v>
      </c>
      <c r="E5490" s="37">
        <f t="shared" si="1191"/>
        <v>7.9320149560135658</v>
      </c>
      <c r="F5490" s="37">
        <f t="shared" si="1191"/>
        <v>13.000453682570074</v>
      </c>
      <c r="G5490" s="37">
        <f t="shared" si="1191"/>
        <v>15.244128793177207</v>
      </c>
      <c r="H5490" s="37">
        <f t="shared" si="1191"/>
        <v>16.75525544982419</v>
      </c>
      <c r="I5490" s="37">
        <f t="shared" si="1191"/>
        <v>22.883963974076533</v>
      </c>
      <c r="J5490" s="37">
        <f t="shared" si="1191"/>
        <v>25.206756273232543</v>
      </c>
      <c r="K5490" s="37">
        <f t="shared" si="1191"/>
        <v>30.66030003142717</v>
      </c>
      <c r="L5490" s="37">
        <f t="shared" si="1191"/>
        <v>34.576825446158061</v>
      </c>
      <c r="M5490" s="37">
        <f t="shared" si="1192"/>
        <v>36.76011228296592</v>
      </c>
      <c r="N5490" s="37">
        <f t="shared" si="1192"/>
        <v>42.44505982292997</v>
      </c>
      <c r="O5490" s="37">
        <f t="shared" si="1192"/>
        <v>46.391794686677478</v>
      </c>
      <c r="P5490" s="37">
        <f t="shared" si="1192"/>
        <v>50.344717770323832</v>
      </c>
      <c r="Q5490" s="37">
        <f t="shared" si="1192"/>
        <v>54.302677396074522</v>
      </c>
      <c r="R5490" s="37">
        <f t="shared" si="1192"/>
        <v>58.264790568191223</v>
      </c>
      <c r="S5490" s="37">
        <f t="shared" si="1192"/>
        <v>62.230369038904676</v>
      </c>
      <c r="T5490" s="37">
        <f t="shared" si="1192"/>
        <v>66.198868485713206</v>
      </c>
      <c r="U5490" s="37">
        <f t="shared" si="1192"/>
        <v>70.169852797975736</v>
      </c>
      <c r="V5490" s="37">
        <f t="shared" si="1192"/>
        <v>74.142968484760786</v>
      </c>
      <c r="W5490" s="37">
        <f t="shared" si="1192"/>
        <v>78.117926011400073</v>
      </c>
      <c r="X5490" s="37">
        <f t="shared" si="1192"/>
        <v>82.094485972514434</v>
      </c>
      <c r="Y5490" s="37">
        <f t="shared" si="1192"/>
        <v>86.072448700914308</v>
      </c>
    </row>
    <row r="5491" spans="1:25" x14ac:dyDescent="0.3">
      <c r="A5491" s="28">
        <v>5675</v>
      </c>
      <c r="B5491" s="34">
        <f t="shared" si="1186"/>
        <v>5.6750000000000007E-6</v>
      </c>
      <c r="C5491" s="37">
        <f t="shared" si="1191"/>
        <v>1.7413574157824301</v>
      </c>
      <c r="D5491" s="37">
        <f t="shared" si="1191"/>
        <v>4.5774476032044698</v>
      </c>
      <c r="E5491" s="37">
        <f t="shared" si="1191"/>
        <v>7.9274933502204874</v>
      </c>
      <c r="F5491" s="37">
        <f t="shared" si="1191"/>
        <v>12.992533645541361</v>
      </c>
      <c r="G5491" s="37">
        <f t="shared" si="1191"/>
        <v>15.234679302746494</v>
      </c>
      <c r="H5491" s="37">
        <f t="shared" si="1191"/>
        <v>16.74477050230627</v>
      </c>
      <c r="I5491" s="37">
        <f t="shared" si="1191"/>
        <v>22.869249898867171</v>
      </c>
      <c r="J5491" s="37">
        <f t="shared" si="1191"/>
        <v>25.190430743205422</v>
      </c>
      <c r="K5491" s="37">
        <f t="shared" si="1191"/>
        <v>30.640179224119745</v>
      </c>
      <c r="L5491" s="37">
        <f t="shared" si="1191"/>
        <v>34.553971588928476</v>
      </c>
      <c r="M5491" s="37">
        <f t="shared" si="1192"/>
        <v>36.73573287155034</v>
      </c>
      <c r="N5491" s="37">
        <f t="shared" si="1192"/>
        <v>42.416702937330506</v>
      </c>
      <c r="O5491" s="37">
        <f t="shared" si="1192"/>
        <v>46.360673025108795</v>
      </c>
      <c r="P5491" s="37">
        <f t="shared" si="1192"/>
        <v>50.310824821788216</v>
      </c>
      <c r="Q5491" s="37">
        <f t="shared" si="1192"/>
        <v>54.266007858296163</v>
      </c>
      <c r="R5491" s="37">
        <f t="shared" si="1192"/>
        <v>58.225340066437106</v>
      </c>
      <c r="S5491" s="37">
        <f t="shared" si="1192"/>
        <v>62.188133921930586</v>
      </c>
      <c r="T5491" s="37">
        <f t="shared" si="1192"/>
        <v>66.153845674810455</v>
      </c>
      <c r="U5491" s="37">
        <f t="shared" si="1192"/>
        <v>70.122039673380314</v>
      </c>
      <c r="V5491" s="37">
        <f t="shared" si="1192"/>
        <v>74.092362798866006</v>
      </c>
      <c r="W5491" s="37">
        <f t="shared" si="1192"/>
        <v>78.064525821533891</v>
      </c>
      <c r="X5491" s="37">
        <f t="shared" si="1192"/>
        <v>82.03828958822308</v>
      </c>
      <c r="Y5491" s="37">
        <f t="shared" si="1192"/>
        <v>86.013454642154315</v>
      </c>
    </row>
    <row r="5492" spans="1:25" x14ac:dyDescent="0.3">
      <c r="A5492" s="28">
        <v>5676</v>
      </c>
      <c r="B5492" s="34">
        <f t="shared" si="1186"/>
        <v>5.6760000000000004E-6</v>
      </c>
      <c r="C5492" s="37">
        <f t="shared" si="1191"/>
        <v>1.74066821435263</v>
      </c>
      <c r="D5492" s="37">
        <f t="shared" si="1191"/>
        <v>4.5750870477666226</v>
      </c>
      <c r="E5492" s="37">
        <f t="shared" si="1191"/>
        <v>7.9229748994947107</v>
      </c>
      <c r="F5492" s="37">
        <f t="shared" si="1191"/>
        <v>12.984619580870378</v>
      </c>
      <c r="G5492" s="37">
        <f t="shared" si="1191"/>
        <v>15.225237078551235</v>
      </c>
      <c r="H5492" s="37">
        <f t="shared" si="1191"/>
        <v>16.734293702570486</v>
      </c>
      <c r="I5492" s="37">
        <f t="shared" si="1191"/>
        <v>22.854547602909026</v>
      </c>
      <c r="J5492" s="37">
        <f t="shared" si="1191"/>
        <v>25.174118385165283</v>
      </c>
      <c r="K5492" s="37">
        <f t="shared" si="1191"/>
        <v>30.620074881379562</v>
      </c>
      <c r="L5492" s="37">
        <f t="shared" si="1191"/>
        <v>34.531136575119064</v>
      </c>
      <c r="M5492" s="37">
        <f t="shared" si="1192"/>
        <v>36.711373633505339</v>
      </c>
      <c r="N5492" s="37">
        <f t="shared" si="1192"/>
        <v>42.388369698024682</v>
      </c>
      <c r="O5492" s="37">
        <f t="shared" si="1192"/>
        <v>46.329577427516767</v>
      </c>
      <c r="P5492" s="37">
        <f t="shared" si="1192"/>
        <v>50.276960362898173</v>
      </c>
      <c r="Q5492" s="37">
        <f t="shared" si="1192"/>
        <v>54.229369242340034</v>
      </c>
      <c r="R5492" s="37">
        <f t="shared" si="1192"/>
        <v>58.18592292405387</v>
      </c>
      <c r="S5492" s="37">
        <f t="shared" si="1192"/>
        <v>62.145934606361784</v>
      </c>
      <c r="T5492" s="37">
        <f t="shared" si="1192"/>
        <v>66.108861111131006</v>
      </c>
      <c r="U5492" s="37">
        <f t="shared" si="1192"/>
        <v>70.074267245046912</v>
      </c>
      <c r="V5492" s="37">
        <f t="shared" si="1192"/>
        <v>74.041800261035846</v>
      </c>
      <c r="W5492" s="37">
        <f t="shared" si="1192"/>
        <v>78.011171233924344</v>
      </c>
      <c r="X5492" s="37">
        <f t="shared" si="1192"/>
        <v>81.982141262459976</v>
      </c>
      <c r="Y5492" s="37">
        <f t="shared" si="1192"/>
        <v>85.954511100015353</v>
      </c>
    </row>
    <row r="5493" spans="1:25" x14ac:dyDescent="0.3">
      <c r="A5493" s="28">
        <v>5677</v>
      </c>
      <c r="B5493" s="34">
        <f t="shared" si="1186"/>
        <v>5.677E-6</v>
      </c>
      <c r="C5493" s="37">
        <f t="shared" si="1191"/>
        <v>1.7399792908108074</v>
      </c>
      <c r="D5493" s="37">
        <f t="shared" si="1191"/>
        <v>4.5727279435396291</v>
      </c>
      <c r="E5493" s="37">
        <f t="shared" si="1191"/>
        <v>7.9184596012628052</v>
      </c>
      <c r="F5493" s="37">
        <f t="shared" si="1191"/>
        <v>12.976711483213446</v>
      </c>
      <c r="G5493" s="37">
        <f t="shared" si="1191"/>
        <v>15.215802113944051</v>
      </c>
      <c r="H5493" s="37">
        <f t="shared" si="1191"/>
        <v>16.723825043074459</v>
      </c>
      <c r="I5493" s="37">
        <f t="shared" si="1191"/>
        <v>22.839857074935043</v>
      </c>
      <c r="J5493" s="37">
        <f t="shared" si="1191"/>
        <v>25.157819186405575</v>
      </c>
      <c r="K5493" s="37">
        <f t="shared" si="1191"/>
        <v>30.599986987081738</v>
      </c>
      <c r="L5493" s="37">
        <f t="shared" si="1191"/>
        <v>34.508320386125696</v>
      </c>
      <c r="M5493" s="37">
        <f t="shared" si="1192"/>
        <v>36.68703454883812</v>
      </c>
      <c r="N5493" s="37">
        <f t="shared" si="1192"/>
        <v>42.360060081386763</v>
      </c>
      <c r="O5493" s="37">
        <f t="shared" si="1192"/>
        <v>46.298507867742181</v>
      </c>
      <c r="P5493" s="37">
        <f t="shared" si="1192"/>
        <v>50.243124364949814</v>
      </c>
      <c r="Q5493" s="37">
        <f t="shared" si="1192"/>
        <v>54.192761516948302</v>
      </c>
      <c r="R5493" s="37">
        <f t="shared" si="1192"/>
        <v>58.146539107222445</v>
      </c>
      <c r="S5493" s="37">
        <f t="shared" si="1192"/>
        <v>62.103771055811507</v>
      </c>
      <c r="T5493" s="37">
        <f t="shared" si="1192"/>
        <v>66.063914755715174</v>
      </c>
      <c r="U5493" s="37">
        <f t="shared" si="1192"/>
        <v>70.026535471438322</v>
      </c>
      <c r="V5493" s="37">
        <f t="shared" si="1192"/>
        <v>73.991280827151627</v>
      </c>
      <c r="W5493" s="37">
        <f t="shared" si="1192"/>
        <v>77.957862201868124</v>
      </c>
      <c r="X5493" s="37">
        <f t="shared" si="1192"/>
        <v>81.926040945934091</v>
      </c>
      <c r="Y5493" s="37">
        <f t="shared" si="1192"/>
        <v>85.895618022616191</v>
      </c>
    </row>
    <row r="5494" spans="1:25" x14ac:dyDescent="0.3">
      <c r="A5494" s="28">
        <v>5678</v>
      </c>
      <c r="B5494" s="34">
        <f t="shared" si="1186"/>
        <v>5.6780000000000005E-6</v>
      </c>
      <c r="C5494" s="37">
        <f t="shared" si="1191"/>
        <v>1.7392906450875976</v>
      </c>
      <c r="D5494" s="37">
        <f t="shared" si="1191"/>
        <v>4.5703702895245089</v>
      </c>
      <c r="E5494" s="37">
        <f t="shared" si="1191"/>
        <v>7.9139474529537077</v>
      </c>
      <c r="F5494" s="37">
        <f t="shared" si="1191"/>
        <v>12.968809347232382</v>
      </c>
      <c r="G5494" s="37">
        <f t="shared" si="1191"/>
        <v>15.206374402284583</v>
      </c>
      <c r="H5494" s="37">
        <f t="shared" si="1191"/>
        <v>16.713364516283889</v>
      </c>
      <c r="I5494" s="37">
        <f t="shared" si="1191"/>
        <v>22.825178303690663</v>
      </c>
      <c r="J5494" s="37">
        <f t="shared" si="1191"/>
        <v>25.141533134233992</v>
      </c>
      <c r="K5494" s="37">
        <f t="shared" si="1191"/>
        <v>30.57991552511977</v>
      </c>
      <c r="L5494" s="37">
        <f t="shared" si="1191"/>
        <v>34.485523003365579</v>
      </c>
      <c r="M5494" s="37">
        <f t="shared" si="1192"/>
        <v>36.662715597578931</v>
      </c>
      <c r="N5494" s="37">
        <f t="shared" si="1192"/>
        <v>42.3317740638185</v>
      </c>
      <c r="O5494" s="37">
        <f t="shared" si="1192"/>
        <v>46.267464319656305</v>
      </c>
      <c r="P5494" s="37">
        <f t="shared" si="1192"/>
        <v>50.209316799272834</v>
      </c>
      <c r="Q5494" s="37">
        <f t="shared" si="1192"/>
        <v>54.156184650900052</v>
      </c>
      <c r="R5494" s="37">
        <f t="shared" si="1192"/>
        <v>58.107188582163566</v>
      </c>
      <c r="S5494" s="37">
        <f t="shared" si="1192"/>
        <v>62.061643233936017</v>
      </c>
      <c r="T5494" s="37">
        <f t="shared" si="1192"/>
        <v>66.019006569649392</v>
      </c>
      <c r="U5494" s="37">
        <f t="shared" si="1192"/>
        <v>69.978844311066652</v>
      </c>
      <c r="V5494" s="37">
        <f t="shared" si="1192"/>
        <v>73.940804453147393</v>
      </c>
      <c r="W5494" s="37">
        <f t="shared" si="1192"/>
        <v>77.90459867871752</v>
      </c>
      <c r="X5494" s="37">
        <f t="shared" si="1192"/>
        <v>81.869988589413438</v>
      </c>
      <c r="Y5494" s="37">
        <f t="shared" si="1192"/>
        <v>85.836775358137771</v>
      </c>
    </row>
    <row r="5495" spans="1:25" x14ac:dyDescent="0.3">
      <c r="A5495" s="28">
        <v>5679</v>
      </c>
      <c r="B5495" s="34">
        <f t="shared" si="1186"/>
        <v>5.6790000000000002E-6</v>
      </c>
      <c r="C5495" s="37">
        <f t="shared" si="1191"/>
        <v>1.7386022771135667</v>
      </c>
      <c r="D5495" s="37">
        <f t="shared" si="1191"/>
        <v>4.5680140847229946</v>
      </c>
      <c r="E5495" s="37">
        <f t="shared" si="1191"/>
        <v>7.9094384519987413</v>
      </c>
      <c r="F5495" s="37">
        <f t="shared" si="1191"/>
        <v>12.960913167594533</v>
      </c>
      <c r="G5495" s="37">
        <f t="shared" si="1191"/>
        <v>15.196953936939527</v>
      </c>
      <c r="H5495" s="37">
        <f t="shared" si="1191"/>
        <v>16.702912114672575</v>
      </c>
      <c r="I5495" s="37">
        <f t="shared" si="1191"/>
        <v>22.810511277933905</v>
      </c>
      <c r="J5495" s="37">
        <f t="shared" si="1191"/>
        <v>25.125260215972514</v>
      </c>
      <c r="K5495" s="37">
        <f t="shared" si="1191"/>
        <v>30.559860479405589</v>
      </c>
      <c r="L5495" s="37">
        <f t="shared" si="1191"/>
        <v>34.462744408277402</v>
      </c>
      <c r="M5495" s="37">
        <f t="shared" si="1192"/>
        <v>36.638416759781187</v>
      </c>
      <c r="N5495" s="37">
        <f t="shared" si="1192"/>
        <v>42.303511621749252</v>
      </c>
      <c r="O5495" s="37">
        <f t="shared" si="1192"/>
        <v>46.236446757161168</v>
      </c>
      <c r="P5495" s="37">
        <f t="shared" si="1192"/>
        <v>50.175537637230768</v>
      </c>
      <c r="Q5495" s="37">
        <f t="shared" si="1192"/>
        <v>54.11963861301119</v>
      </c>
      <c r="R5495" s="37">
        <f t="shared" si="1192"/>
        <v>58.067871315138206</v>
      </c>
      <c r="S5495" s="37">
        <f t="shared" si="1192"/>
        <v>62.019551104434768</v>
      </c>
      <c r="T5495" s="37">
        <f t="shared" si="1192"/>
        <v>65.974136514066529</v>
      </c>
      <c r="U5495" s="37">
        <f t="shared" si="1192"/>
        <v>69.931193722493632</v>
      </c>
      <c r="V5495" s="37">
        <f t="shared" si="1192"/>
        <v>73.890371095009684</v>
      </c>
      <c r="W5495" s="37">
        <f t="shared" si="1192"/>
        <v>77.851380617880849</v>
      </c>
      <c r="X5495" s="37">
        <f t="shared" si="1192"/>
        <v>81.813984143724966</v>
      </c>
      <c r="Y5495" s="37">
        <f t="shared" si="1192"/>
        <v>85.77798305482311</v>
      </c>
    </row>
    <row r="5496" spans="1:25" x14ac:dyDescent="0.3">
      <c r="A5496" s="28">
        <v>5680</v>
      </c>
      <c r="B5496" s="34">
        <f t="shared" si="1186"/>
        <v>5.6800000000000007E-6</v>
      </c>
      <c r="C5496" s="37">
        <f t="shared" ref="C5496:L5505" si="1193">2*$C$3*$C$2^2/$B5496^5/(EXP($C$3*$C$2/$B5496/$C$4/C$7)-1)/1000000000</f>
        <v>1.7379141868192012</v>
      </c>
      <c r="D5496" s="37">
        <f t="shared" si="1193"/>
        <v>4.5656593281375271</v>
      </c>
      <c r="E5496" s="37">
        <f t="shared" si="1193"/>
        <v>7.9049325958315571</v>
      </c>
      <c r="F5496" s="37">
        <f t="shared" si="1193"/>
        <v>12.953022938972694</v>
      </c>
      <c r="G5496" s="37">
        <f t="shared" si="1193"/>
        <v>15.187540711282534</v>
      </c>
      <c r="H5496" s="37">
        <f t="shared" si="1193"/>
        <v>16.692467830722322</v>
      </c>
      <c r="I5496" s="37">
        <f t="shared" si="1193"/>
        <v>22.795855986435178</v>
      </c>
      <c r="J5496" s="37">
        <f t="shared" si="1193"/>
        <v>25.109000418957248</v>
      </c>
      <c r="K5496" s="37">
        <f t="shared" si="1193"/>
        <v>30.539821833869325</v>
      </c>
      <c r="L5496" s="37">
        <f t="shared" si="1193"/>
        <v>34.439984582321081</v>
      </c>
      <c r="M5496" s="37">
        <f t="shared" ref="M5496:Y5505" si="1194">2*$C$3*$C$2^2/$B5496^5/(EXP($C$3*$C$2/$B5496/$C$4/M$7)-1)/1000000000</f>
        <v>36.614138015521121</v>
      </c>
      <c r="N5496" s="37">
        <f t="shared" si="1194"/>
        <v>42.275272731635546</v>
      </c>
      <c r="O5496" s="37">
        <f t="shared" si="1194"/>
        <v>46.205455154189103</v>
      </c>
      <c r="P5496" s="37">
        <f t="shared" si="1194"/>
        <v>50.141786850220534</v>
      </c>
      <c r="Q5496" s="37">
        <f t="shared" si="1194"/>
        <v>54.083123372134246</v>
      </c>
      <c r="R5496" s="37">
        <f t="shared" si="1194"/>
        <v>58.02858727244675</v>
      </c>
      <c r="S5496" s="37">
        <f t="shared" si="1194"/>
        <v>61.977494631050135</v>
      </c>
      <c r="T5496" s="37">
        <f t="shared" si="1194"/>
        <v>65.929304550145318</v>
      </c>
      <c r="U5496" s="37">
        <f t="shared" si="1194"/>
        <v>69.883583664329961</v>
      </c>
      <c r="V5496" s="37">
        <f t="shared" si="1194"/>
        <v>73.839980708777475</v>
      </c>
      <c r="W5496" s="37">
        <f t="shared" si="1194"/>
        <v>77.798207972821757</v>
      </c>
      <c r="X5496" s="37">
        <f t="shared" si="1194"/>
        <v>81.758027559754126</v>
      </c>
      <c r="Y5496" s="37">
        <f t="shared" si="1194"/>
        <v>85.719241060977126</v>
      </c>
    </row>
    <row r="5497" spans="1:25" x14ac:dyDescent="0.3">
      <c r="A5497" s="28">
        <v>5681</v>
      </c>
      <c r="B5497" s="34">
        <f t="shared" si="1186"/>
        <v>5.6810000000000003E-6</v>
      </c>
      <c r="C5497" s="37">
        <f t="shared" si="1193"/>
        <v>1.7372263741349225</v>
      </c>
      <c r="D5497" s="37">
        <f t="shared" si="1193"/>
        <v>4.5633060187712795</v>
      </c>
      <c r="E5497" s="37">
        <f t="shared" si="1193"/>
        <v>7.9004298818881988</v>
      </c>
      <c r="F5497" s="37">
        <f t="shared" si="1193"/>
        <v>12.945138656045206</v>
      </c>
      <c r="G5497" s="37">
        <f t="shared" si="1193"/>
        <v>15.178134718694327</v>
      </c>
      <c r="H5497" s="37">
        <f t="shared" si="1193"/>
        <v>16.682031656923051</v>
      </c>
      <c r="I5497" s="37">
        <f t="shared" si="1193"/>
        <v>22.781212417977436</v>
      </c>
      <c r="J5497" s="37">
        <f t="shared" si="1193"/>
        <v>25.092753730538586</v>
      </c>
      <c r="K5497" s="37">
        <f t="shared" si="1193"/>
        <v>30.51979957245954</v>
      </c>
      <c r="L5497" s="37">
        <f t="shared" si="1193"/>
        <v>34.41724350697789</v>
      </c>
      <c r="M5497" s="37">
        <f t="shared" si="1194"/>
        <v>36.589879344898151</v>
      </c>
      <c r="N5497" s="37">
        <f t="shared" si="1194"/>
        <v>42.247057369961595</v>
      </c>
      <c r="O5497" s="37">
        <f t="shared" si="1194"/>
        <v>46.174489484703109</v>
      </c>
      <c r="P5497" s="37">
        <f t="shared" si="1194"/>
        <v>50.108064409672913</v>
      </c>
      <c r="Q5497" s="37">
        <f t="shared" si="1194"/>
        <v>54.046638897158509</v>
      </c>
      <c r="R5497" s="37">
        <f t="shared" si="1194"/>
        <v>57.989336420429794</v>
      </c>
      <c r="S5497" s="37">
        <f t="shared" si="1194"/>
        <v>61.935473777567523</v>
      </c>
      <c r="T5497" s="37">
        <f t="shared" si="1194"/>
        <v>65.884510639110857</v>
      </c>
      <c r="U5497" s="37">
        <f t="shared" si="1194"/>
        <v>69.836014095235882</v>
      </c>
      <c r="V5497" s="37">
        <f t="shared" si="1194"/>
        <v>73.789633250542281</v>
      </c>
      <c r="W5497" s="37">
        <f t="shared" si="1194"/>
        <v>77.745080697059748</v>
      </c>
      <c r="X5497" s="37">
        <f t="shared" si="1194"/>
        <v>81.70211878844546</v>
      </c>
      <c r="Y5497" s="37">
        <f t="shared" si="1194"/>
        <v>85.660549324966752</v>
      </c>
    </row>
    <row r="5498" spans="1:25" x14ac:dyDescent="0.3">
      <c r="A5498" s="28">
        <v>5682</v>
      </c>
      <c r="B5498" s="34">
        <f t="shared" si="1186"/>
        <v>5.682E-6</v>
      </c>
      <c r="C5498" s="37">
        <f t="shared" si="1193"/>
        <v>1.7365388389910712</v>
      </c>
      <c r="D5498" s="37">
        <f t="shared" si="1193"/>
        <v>4.5609541556281128</v>
      </c>
      <c r="E5498" s="37">
        <f t="shared" si="1193"/>
        <v>7.895930307607034</v>
      </c>
      <c r="F5498" s="37">
        <f t="shared" si="1193"/>
        <v>12.937260313495814</v>
      </c>
      <c r="G5498" s="37">
        <f t="shared" si="1193"/>
        <v>15.168735952562535</v>
      </c>
      <c r="H5498" s="37">
        <f t="shared" si="1193"/>
        <v>16.671603585772647</v>
      </c>
      <c r="I5498" s="37">
        <f t="shared" si="1193"/>
        <v>22.766580561356012</v>
      </c>
      <c r="J5498" s="37">
        <f t="shared" si="1193"/>
        <v>25.076520138080962</v>
      </c>
      <c r="K5498" s="37">
        <f t="shared" si="1193"/>
        <v>30.499793679142972</v>
      </c>
      <c r="L5498" s="37">
        <f t="shared" si="1193"/>
        <v>34.394521163750305</v>
      </c>
      <c r="M5498" s="37">
        <f t="shared" si="1194"/>
        <v>36.565640728034467</v>
      </c>
      <c r="N5498" s="37">
        <f t="shared" si="1194"/>
        <v>42.218865513238725</v>
      </c>
      <c r="O5498" s="37">
        <f t="shared" si="1194"/>
        <v>46.143549722696406</v>
      </c>
      <c r="P5498" s="37">
        <f t="shared" si="1194"/>
        <v>50.074370287051835</v>
      </c>
      <c r="Q5498" s="37">
        <f t="shared" si="1194"/>
        <v>54.010185157009801</v>
      </c>
      <c r="R5498" s="37">
        <f t="shared" si="1194"/>
        <v>57.950118725467362</v>
      </c>
      <c r="S5498" s="37">
        <f t="shared" si="1194"/>
        <v>61.893488507814972</v>
      </c>
      <c r="T5498" s="37">
        <f t="shared" si="1194"/>
        <v>65.839754742234021</v>
      </c>
      <c r="U5498" s="37">
        <f t="shared" si="1194"/>
        <v>69.788484973920561</v>
      </c>
      <c r="V5498" s="37">
        <f t="shared" si="1194"/>
        <v>73.739328676447514</v>
      </c>
      <c r="W5498" s="37">
        <f t="shared" si="1194"/>
        <v>77.691998744169354</v>
      </c>
      <c r="X5498" s="37">
        <f t="shared" si="1194"/>
        <v>81.646257780801832</v>
      </c>
      <c r="Y5498" s="37">
        <f t="shared" si="1194"/>
        <v>85.601907795220555</v>
      </c>
    </row>
    <row r="5499" spans="1:25" x14ac:dyDescent="0.3">
      <c r="A5499" s="28">
        <v>5683</v>
      </c>
      <c r="B5499" s="34">
        <f t="shared" si="1186"/>
        <v>5.6830000000000005E-6</v>
      </c>
      <c r="C5499" s="37">
        <f t="shared" si="1193"/>
        <v>1.7358515813179212</v>
      </c>
      <c r="D5499" s="37">
        <f t="shared" si="1193"/>
        <v>4.5586037377126161</v>
      </c>
      <c r="E5499" s="37">
        <f t="shared" si="1193"/>
        <v>7.8914338704288047</v>
      </c>
      <c r="F5499" s="37">
        <f t="shared" si="1193"/>
        <v>12.929387906013792</v>
      </c>
      <c r="G5499" s="37">
        <f t="shared" si="1193"/>
        <v>15.159344406281832</v>
      </c>
      <c r="H5499" s="37">
        <f t="shared" si="1193"/>
        <v>16.661183609777083</v>
      </c>
      <c r="I5499" s="37">
        <f t="shared" si="1193"/>
        <v>22.751960405378707</v>
      </c>
      <c r="J5499" s="37">
        <f t="shared" si="1193"/>
        <v>25.060299628963072</v>
      </c>
      <c r="K5499" s="37">
        <f t="shared" si="1193"/>
        <v>30.479804137904633</v>
      </c>
      <c r="L5499" s="37">
        <f t="shared" si="1193"/>
        <v>34.371817534162048</v>
      </c>
      <c r="M5499" s="37">
        <f t="shared" si="1194"/>
        <v>36.541422145075259</v>
      </c>
      <c r="N5499" s="37">
        <f t="shared" si="1194"/>
        <v>42.190697138005632</v>
      </c>
      <c r="O5499" s="37">
        <f t="shared" si="1194"/>
        <v>46.112635842192688</v>
      </c>
      <c r="P5499" s="37">
        <f t="shared" si="1194"/>
        <v>50.04070445385495</v>
      </c>
      <c r="Q5499" s="37">
        <f t="shared" si="1194"/>
        <v>53.973762120650605</v>
      </c>
      <c r="R5499" s="37">
        <f t="shared" si="1194"/>
        <v>57.910934153979355</v>
      </c>
      <c r="S5499" s="37">
        <f t="shared" si="1194"/>
        <v>61.851538785663564</v>
      </c>
      <c r="T5499" s="37">
        <f t="shared" si="1194"/>
        <v>65.795036820831683</v>
      </c>
      <c r="U5499" s="37">
        <f t="shared" si="1194"/>
        <v>69.740996259142278</v>
      </c>
      <c r="V5499" s="37">
        <f t="shared" si="1194"/>
        <v>73.689066942689209</v>
      </c>
      <c r="W5499" s="37">
        <f t="shared" si="1194"/>
        <v>77.638962067780867</v>
      </c>
      <c r="X5499" s="37">
        <f t="shared" si="1194"/>
        <v>81.590444487884653</v>
      </c>
      <c r="Y5499" s="37">
        <f t="shared" si="1194"/>
        <v>85.543316420228763</v>
      </c>
    </row>
    <row r="5500" spans="1:25" x14ac:dyDescent="0.3">
      <c r="A5500" s="28">
        <v>5684</v>
      </c>
      <c r="B5500" s="34">
        <f t="shared" si="1186"/>
        <v>5.6840000000000001E-6</v>
      </c>
      <c r="C5500" s="37">
        <f t="shared" si="1193"/>
        <v>1.7351646010456749</v>
      </c>
      <c r="D5500" s="37">
        <f t="shared" si="1193"/>
        <v>4.5562547640300926</v>
      </c>
      <c r="E5500" s="37">
        <f t="shared" si="1193"/>
        <v>7.8869405677966089</v>
      </c>
      <c r="F5500" s="37">
        <f t="shared" si="1193"/>
        <v>12.921521428293872</v>
      </c>
      <c r="G5500" s="37">
        <f t="shared" si="1193"/>
        <v>15.149960073253851</v>
      </c>
      <c r="H5500" s="37">
        <f t="shared" si="1193"/>
        <v>16.650771721450329</v>
      </c>
      <c r="I5500" s="37">
        <f t="shared" si="1193"/>
        <v>22.737351938865785</v>
      </c>
      <c r="J5500" s="37">
        <f t="shared" si="1193"/>
        <v>25.044092190577725</v>
      </c>
      <c r="K5500" s="37">
        <f t="shared" si="1193"/>
        <v>30.459830932747824</v>
      </c>
      <c r="L5500" s="37">
        <f t="shared" si="1193"/>
        <v>34.34913259975815</v>
      </c>
      <c r="M5500" s="37">
        <f t="shared" si="1194"/>
        <v>36.517223576188613</v>
      </c>
      <c r="N5500" s="37">
        <f t="shared" si="1194"/>
        <v>42.162552220828381</v>
      </c>
      <c r="O5500" s="37">
        <f t="shared" si="1194"/>
        <v>46.081747817246054</v>
      </c>
      <c r="P5500" s="37">
        <f t="shared" si="1194"/>
        <v>50.007066881613355</v>
      </c>
      <c r="Q5500" s="37">
        <f t="shared" si="1194"/>
        <v>53.937369757079935</v>
      </c>
      <c r="R5500" s="37">
        <f t="shared" si="1194"/>
        <v>57.871782672425319</v>
      </c>
      <c r="S5500" s="37">
        <f t="shared" si="1194"/>
        <v>61.809624575027136</v>
      </c>
      <c r="T5500" s="37">
        <f t="shared" si="1194"/>
        <v>65.750356836266732</v>
      </c>
      <c r="U5500" s="37">
        <f t="shared" si="1194"/>
        <v>69.693547909708514</v>
      </c>
      <c r="V5500" s="37">
        <f t="shared" si="1194"/>
        <v>73.638848005515499</v>
      </c>
      <c r="W5500" s="37">
        <f t="shared" si="1194"/>
        <v>77.58597062157969</v>
      </c>
      <c r="X5500" s="37">
        <f t="shared" si="1194"/>
        <v>81.534678860814182</v>
      </c>
      <c r="Y5500" s="37">
        <f t="shared" si="1194"/>
        <v>85.484775148543534</v>
      </c>
    </row>
    <row r="5501" spans="1:25" x14ac:dyDescent="0.3">
      <c r="A5501" s="28">
        <v>5685</v>
      </c>
      <c r="B5501" s="34">
        <f t="shared" si="1186"/>
        <v>5.6850000000000006E-6</v>
      </c>
      <c r="C5501" s="37">
        <f t="shared" si="1193"/>
        <v>1.73447789810446</v>
      </c>
      <c r="D5501" s="37">
        <f t="shared" si="1193"/>
        <v>4.5539072335865498</v>
      </c>
      <c r="E5501" s="37">
        <f t="shared" si="1193"/>
        <v>7.8824503971558793</v>
      </c>
      <c r="F5501" s="37">
        <f t="shared" si="1193"/>
        <v>12.913660875036218</v>
      </c>
      <c r="G5501" s="37">
        <f t="shared" si="1193"/>
        <v>15.140582946887182</v>
      </c>
      <c r="H5501" s="37">
        <f t="shared" si="1193"/>
        <v>16.640367913314368</v>
      </c>
      <c r="I5501" s="37">
        <f t="shared" si="1193"/>
        <v>22.722755150649839</v>
      </c>
      <c r="J5501" s="37">
        <f t="shared" si="1193"/>
        <v>25.027897810331798</v>
      </c>
      <c r="K5501" s="37">
        <f t="shared" si="1193"/>
        <v>30.439874047693987</v>
      </c>
      <c r="L5501" s="37">
        <f t="shared" si="1193"/>
        <v>34.326466342104716</v>
      </c>
      <c r="M5501" s="37">
        <f t="shared" si="1194"/>
        <v>36.493045001565413</v>
      </c>
      <c r="N5501" s="37">
        <f t="shared" si="1194"/>
        <v>42.134430738300168</v>
      </c>
      <c r="O5501" s="37">
        <f t="shared" si="1194"/>
        <v>46.050885621940814</v>
      </c>
      <c r="P5501" s="37">
        <f t="shared" si="1194"/>
        <v>49.973457541891413</v>
      </c>
      <c r="Q5501" s="37">
        <f t="shared" si="1194"/>
        <v>53.901008035333199</v>
      </c>
      <c r="R5501" s="37">
        <f t="shared" si="1194"/>
        <v>57.832664247304251</v>
      </c>
      <c r="S5501" s="37">
        <f t="shared" si="1194"/>
        <v>61.76774583986208</v>
      </c>
      <c r="T5501" s="37">
        <f t="shared" si="1194"/>
        <v>65.705714749947774</v>
      </c>
      <c r="U5501" s="37">
        <f t="shared" si="1194"/>
        <v>69.64613988447546</v>
      </c>
      <c r="V5501" s="37">
        <f t="shared" si="1194"/>
        <v>73.588671821226413</v>
      </c>
      <c r="W5501" s="37">
        <f t="shared" si="1194"/>
        <v>77.533024359306609</v>
      </c>
      <c r="X5501" s="37">
        <f t="shared" si="1194"/>
        <v>81.478960850768487</v>
      </c>
      <c r="Y5501" s="37">
        <f t="shared" si="1194"/>
        <v>85.426283928778204</v>
      </c>
    </row>
    <row r="5502" spans="1:25" x14ac:dyDescent="0.3">
      <c r="A5502" s="28">
        <v>5686</v>
      </c>
      <c r="B5502" s="34">
        <f t="shared" si="1186"/>
        <v>5.6860000000000003E-6</v>
      </c>
      <c r="C5502" s="37">
        <f t="shared" si="1193"/>
        <v>1.7337914724243342</v>
      </c>
      <c r="D5502" s="37">
        <f t="shared" si="1193"/>
        <v>4.551561145388713</v>
      </c>
      <c r="E5502" s="37">
        <f t="shared" si="1193"/>
        <v>7.8779633559544084</v>
      </c>
      <c r="F5502" s="37">
        <f t="shared" si="1193"/>
        <v>12.90580624094649</v>
      </c>
      <c r="G5502" s="37">
        <f t="shared" si="1193"/>
        <v>15.131213020597393</v>
      </c>
      <c r="H5502" s="37">
        <f t="shared" si="1193"/>
        <v>16.629972177899187</v>
      </c>
      <c r="I5502" s="37">
        <f t="shared" si="1193"/>
        <v>22.7081700295759</v>
      </c>
      <c r="J5502" s="37">
        <f t="shared" si="1193"/>
        <v>25.011716475646352</v>
      </c>
      <c r="K5502" s="37">
        <f t="shared" si="1193"/>
        <v>30.419933466782798</v>
      </c>
      <c r="L5502" s="37">
        <f t="shared" si="1193"/>
        <v>34.303818742789097</v>
      </c>
      <c r="M5502" s="37">
        <f t="shared" si="1194"/>
        <v>36.468886401419496</v>
      </c>
      <c r="N5502" s="37">
        <f t="shared" si="1194"/>
        <v>42.106332667041521</v>
      </c>
      <c r="O5502" s="37">
        <f t="shared" si="1194"/>
        <v>46.020049230391649</v>
      </c>
      <c r="P5502" s="37">
        <f t="shared" si="1194"/>
        <v>49.939876406286885</v>
      </c>
      <c r="Q5502" s="37">
        <f t="shared" si="1194"/>
        <v>53.864676924482367</v>
      </c>
      <c r="R5502" s="37">
        <f t="shared" si="1194"/>
        <v>57.793578845154798</v>
      </c>
      <c r="S5502" s="37">
        <f t="shared" si="1194"/>
        <v>61.725902544167624</v>
      </c>
      <c r="T5502" s="37">
        <f t="shared" si="1194"/>
        <v>65.66111052332927</v>
      </c>
      <c r="U5502" s="37">
        <f t="shared" si="1194"/>
        <v>69.598772142348466</v>
      </c>
      <c r="V5502" s="37">
        <f t="shared" si="1194"/>
        <v>73.538538346174363</v>
      </c>
      <c r="W5502" s="37">
        <f t="shared" si="1194"/>
        <v>77.480123234757514</v>
      </c>
      <c r="X5502" s="37">
        <f t="shared" si="1194"/>
        <v>81.423290408984471</v>
      </c>
      <c r="Y5502" s="37">
        <f t="shared" si="1194"/>
        <v>85.367842709607871</v>
      </c>
    </row>
    <row r="5503" spans="1:25" x14ac:dyDescent="0.3">
      <c r="A5503" s="28">
        <v>5687</v>
      </c>
      <c r="B5503" s="34">
        <f t="shared" si="1186"/>
        <v>5.6870000000000008E-6</v>
      </c>
      <c r="C5503" s="37">
        <f t="shared" si="1193"/>
        <v>1.7331053239352818</v>
      </c>
      <c r="D5503" s="37">
        <f t="shared" si="1193"/>
        <v>4.5492164984440091</v>
      </c>
      <c r="E5503" s="37">
        <f t="shared" si="1193"/>
        <v>7.8734794416423206</v>
      </c>
      <c r="F5503" s="37">
        <f t="shared" si="1193"/>
        <v>12.89795752073575</v>
      </c>
      <c r="G5503" s="37">
        <f t="shared" si="1193"/>
        <v>15.121850287806962</v>
      </c>
      <c r="H5503" s="37">
        <f t="shared" si="1193"/>
        <v>16.619584507742747</v>
      </c>
      <c r="I5503" s="37">
        <f t="shared" si="1193"/>
        <v>22.693596564501338</v>
      </c>
      <c r="J5503" s="37">
        <f t="shared" si="1193"/>
        <v>24.995548173956426</v>
      </c>
      <c r="K5503" s="37">
        <f t="shared" si="1193"/>
        <v>30.400009174072018</v>
      </c>
      <c r="L5503" s="37">
        <f t="shared" si="1193"/>
        <v>34.281189783419663</v>
      </c>
      <c r="M5503" s="37">
        <f t="shared" si="1194"/>
        <v>36.444747755987308</v>
      </c>
      <c r="N5503" s="37">
        <f t="shared" si="1194"/>
        <v>42.078257983699935</v>
      </c>
      <c r="O5503" s="37">
        <f t="shared" si="1194"/>
        <v>45.989238616743279</v>
      </c>
      <c r="P5503" s="37">
        <f t="shared" si="1194"/>
        <v>49.906323446430747</v>
      </c>
      <c r="Q5503" s="37">
        <f t="shared" si="1194"/>
        <v>53.828376393635594</v>
      </c>
      <c r="R5503" s="37">
        <f t="shared" si="1194"/>
        <v>57.75452643255506</v>
      </c>
      <c r="S5503" s="37">
        <f t="shared" si="1194"/>
        <v>61.684094651985312</v>
      </c>
      <c r="T5503" s="37">
        <f t="shared" si="1194"/>
        <v>65.616544117911118</v>
      </c>
      <c r="U5503" s="37">
        <f t="shared" si="1194"/>
        <v>69.551444642281453</v>
      </c>
      <c r="V5503" s="37">
        <f t="shared" si="1194"/>
        <v>73.488447536763275</v>
      </c>
      <c r="W5503" s="37">
        <f t="shared" si="1194"/>
        <v>77.427267201783238</v>
      </c>
      <c r="X5503" s="37">
        <f t="shared" si="1194"/>
        <v>81.367667486756886</v>
      </c>
      <c r="Y5503" s="37">
        <f t="shared" si="1194"/>
        <v>85.309451439768651</v>
      </c>
    </row>
    <row r="5504" spans="1:25" x14ac:dyDescent="0.3">
      <c r="A5504" s="28">
        <v>5688</v>
      </c>
      <c r="B5504" s="34">
        <f t="shared" si="1186"/>
        <v>5.6880000000000004E-6</v>
      </c>
      <c r="C5504" s="37">
        <f t="shared" si="1193"/>
        <v>1.7324194525672194</v>
      </c>
      <c r="D5504" s="37">
        <f t="shared" si="1193"/>
        <v>4.5468732917605896</v>
      </c>
      <c r="E5504" s="37">
        <f t="shared" si="1193"/>
        <v>7.8689986516720998</v>
      </c>
      <c r="F5504" s="37">
        <f t="shared" si="1193"/>
        <v>12.890114709120546</v>
      </c>
      <c r="G5504" s="37">
        <f t="shared" si="1193"/>
        <v>15.112494741945369</v>
      </c>
      <c r="H5504" s="37">
        <f t="shared" si="1193"/>
        <v>16.609204895391027</v>
      </c>
      <c r="I5504" s="37">
        <f t="shared" si="1193"/>
        <v>22.679034744295933</v>
      </c>
      <c r="J5504" s="37">
        <f t="shared" si="1193"/>
        <v>24.979392892711225</v>
      </c>
      <c r="K5504" s="37">
        <f t="shared" si="1193"/>
        <v>30.380101153637618</v>
      </c>
      <c r="L5504" s="37">
        <f t="shared" si="1193"/>
        <v>34.258579445626019</v>
      </c>
      <c r="M5504" s="37">
        <f t="shared" si="1194"/>
        <v>36.420629045528237</v>
      </c>
      <c r="N5504" s="37">
        <f t="shared" si="1194"/>
        <v>42.050206664950259</v>
      </c>
      <c r="O5504" s="37">
        <f t="shared" si="1194"/>
        <v>45.958453755170822</v>
      </c>
      <c r="P5504" s="37">
        <f t="shared" si="1194"/>
        <v>49.872798633987422</v>
      </c>
      <c r="Q5504" s="37">
        <f t="shared" si="1194"/>
        <v>53.792106411937631</v>
      </c>
      <c r="R5504" s="37">
        <f t="shared" si="1194"/>
        <v>57.715506976122526</v>
      </c>
      <c r="S5504" s="37">
        <f t="shared" si="1194"/>
        <v>61.642322127399531</v>
      </c>
      <c r="T5504" s="37">
        <f t="shared" si="1194"/>
        <v>65.572015495239299</v>
      </c>
      <c r="U5504" s="37">
        <f t="shared" si="1194"/>
        <v>69.504157343277257</v>
      </c>
      <c r="V5504" s="37">
        <f t="shared" si="1194"/>
        <v>73.438399349449369</v>
      </c>
      <c r="W5504" s="37">
        <f t="shared" si="1194"/>
        <v>77.374456214289921</v>
      </c>
      <c r="X5504" s="37">
        <f t="shared" si="1194"/>
        <v>81.31209203543888</v>
      </c>
      <c r="Y5504" s="37">
        <f t="shared" si="1194"/>
        <v>85.251110068058367</v>
      </c>
    </row>
    <row r="5505" spans="1:25" x14ac:dyDescent="0.3">
      <c r="A5505" s="28">
        <v>5689</v>
      </c>
      <c r="B5505" s="34">
        <f t="shared" si="1186"/>
        <v>5.6890000000000001E-6</v>
      </c>
      <c r="C5505" s="37">
        <f t="shared" si="1193"/>
        <v>1.7317338582499882</v>
      </c>
      <c r="D5505" s="37">
        <f t="shared" si="1193"/>
        <v>4.5445315243473052</v>
      </c>
      <c r="E5505" s="37">
        <f t="shared" si="1193"/>
        <v>7.8645209834985534</v>
      </c>
      <c r="F5505" s="37">
        <f t="shared" si="1193"/>
        <v>12.882277800822823</v>
      </c>
      <c r="G5505" s="37">
        <f t="shared" si="1193"/>
        <v>15.103146376448983</v>
      </c>
      <c r="H5505" s="37">
        <f t="shared" si="1193"/>
        <v>16.598833333397927</v>
      </c>
      <c r="I5505" s="37">
        <f t="shared" si="1193"/>
        <v>22.664484557841739</v>
      </c>
      <c r="J5505" s="37">
        <f t="shared" si="1193"/>
        <v>24.963250619373923</v>
      </c>
      <c r="K5505" s="37">
        <f t="shared" si="1193"/>
        <v>30.360209389573665</v>
      </c>
      <c r="L5505" s="37">
        <f t="shared" si="1193"/>
        <v>34.235987711058769</v>
      </c>
      <c r="M5505" s="37">
        <f t="shared" si="1194"/>
        <v>36.396530250324311</v>
      </c>
      <c r="N5505" s="37">
        <f t="shared" si="1194"/>
        <v>42.022178687494275</v>
      </c>
      <c r="O5505" s="37">
        <f t="shared" si="1194"/>
        <v>45.927694619879404</v>
      </c>
      <c r="P5505" s="37">
        <f t="shared" si="1194"/>
        <v>49.839301940654288</v>
      </c>
      <c r="Q5505" s="37">
        <f t="shared" si="1194"/>
        <v>53.755866948569249</v>
      </c>
      <c r="R5505" s="37">
        <f t="shared" si="1194"/>
        <v>57.676520442514118</v>
      </c>
      <c r="S5505" s="37">
        <f t="shared" si="1194"/>
        <v>61.600584934536904</v>
      </c>
      <c r="T5505" s="37">
        <f t="shared" si="1194"/>
        <v>65.527524616904969</v>
      </c>
      <c r="U5505" s="37">
        <f t="shared" si="1194"/>
        <v>69.456910204387384</v>
      </c>
      <c r="V5505" s="37">
        <f t="shared" si="1194"/>
        <v>73.388393740740355</v>
      </c>
      <c r="W5505" s="37">
        <f t="shared" si="1194"/>
        <v>77.32169022623836</v>
      </c>
      <c r="X5505" s="37">
        <f t="shared" si="1194"/>
        <v>81.256564006441465</v>
      </c>
      <c r="Y5505" s="37">
        <f t="shared" si="1194"/>
        <v>85.19281854333569</v>
      </c>
    </row>
    <row r="5506" spans="1:25" x14ac:dyDescent="0.3">
      <c r="A5506" s="28">
        <v>5690</v>
      </c>
      <c r="B5506" s="34">
        <f t="shared" si="1186"/>
        <v>5.6900000000000006E-6</v>
      </c>
      <c r="C5506" s="37">
        <f t="shared" ref="C5506:L5515" si="1195">2*$C$3*$C$2^2/$B5506^5/(EXP($C$3*$C$2/$B5506/$C$4/C$7)-1)/1000000000</f>
        <v>1.7310485409133625</v>
      </c>
      <c r="D5506" s="37">
        <f t="shared" si="1195"/>
        <v>4.5421911952137197</v>
      </c>
      <c r="E5506" s="37">
        <f t="shared" si="1195"/>
        <v>7.860046434578841</v>
      </c>
      <c r="F5506" s="37">
        <f t="shared" si="1195"/>
        <v>12.874446790569982</v>
      </c>
      <c r="G5506" s="37">
        <f t="shared" si="1195"/>
        <v>15.093805184761099</v>
      </c>
      <c r="H5506" s="37">
        <f t="shared" si="1195"/>
        <v>16.588469814325354</v>
      </c>
      <c r="I5506" s="37">
        <f t="shared" si="1195"/>
        <v>22.649945994033196</v>
      </c>
      <c r="J5506" s="37">
        <f t="shared" si="1195"/>
        <v>24.947121341421752</v>
      </c>
      <c r="K5506" s="37">
        <f t="shared" si="1195"/>
        <v>30.340333865992271</v>
      </c>
      <c r="L5506" s="37">
        <f t="shared" si="1195"/>
        <v>34.213414561389527</v>
      </c>
      <c r="M5506" s="37">
        <f t="shared" ref="M5506:Y5515" si="1196">2*$C$3*$C$2^2/$B5506^5/(EXP($C$3*$C$2/$B5506/$C$4/M$7)-1)/1000000000</f>
        <v>36.372451350680272</v>
      </c>
      <c r="N5506" s="37">
        <f t="shared" si="1196"/>
        <v>41.994174028060925</v>
      </c>
      <c r="O5506" s="37">
        <f t="shared" si="1196"/>
        <v>45.89696118510426</v>
      </c>
      <c r="P5506" s="37">
        <f t="shared" si="1196"/>
        <v>49.805833338162081</v>
      </c>
      <c r="Q5506" s="37">
        <f t="shared" si="1196"/>
        <v>53.719657972747655</v>
      </c>
      <c r="R5506" s="37">
        <f t="shared" si="1196"/>
        <v>57.637566798426001</v>
      </c>
      <c r="S5506" s="37">
        <f t="shared" si="1196"/>
        <v>61.558883037566574</v>
      </c>
      <c r="T5506" s="37">
        <f t="shared" si="1196"/>
        <v>65.48307144454499</v>
      </c>
      <c r="U5506" s="37">
        <f t="shared" si="1196"/>
        <v>69.409703184711958</v>
      </c>
      <c r="V5506" s="37">
        <f t="shared" si="1196"/>
        <v>73.338430667195851</v>
      </c>
      <c r="W5506" s="37">
        <f t="shared" si="1196"/>
        <v>77.268969191644388</v>
      </c>
      <c r="X5506" s="37">
        <f t="shared" si="1196"/>
        <v>81.201083351233862</v>
      </c>
      <c r="Y5506" s="37">
        <f t="shared" si="1196"/>
        <v>85.134576814520514</v>
      </c>
    </row>
    <row r="5507" spans="1:25" x14ac:dyDescent="0.3">
      <c r="A5507" s="28">
        <v>5691</v>
      </c>
      <c r="B5507" s="34">
        <f t="shared" si="1186"/>
        <v>5.6910000000000002E-6</v>
      </c>
      <c r="C5507" s="37">
        <f t="shared" si="1195"/>
        <v>1.7303635004870432</v>
      </c>
      <c r="D5507" s="37">
        <f t="shared" si="1195"/>
        <v>4.5398523033701066</v>
      </c>
      <c r="E5507" s="37">
        <f t="shared" si="1195"/>
        <v>7.8555750023724453</v>
      </c>
      <c r="F5507" s="37">
        <f t="shared" si="1195"/>
        <v>12.86662167309483</v>
      </c>
      <c r="G5507" s="37">
        <f t="shared" si="1195"/>
        <v>15.084471160331955</v>
      </c>
      <c r="H5507" s="37">
        <f t="shared" si="1195"/>
        <v>16.578114330743137</v>
      </c>
      <c r="I5507" s="37">
        <f t="shared" si="1195"/>
        <v>22.635419041777009</v>
      </c>
      <c r="J5507" s="37">
        <f t="shared" si="1195"/>
        <v>24.931005046345959</v>
      </c>
      <c r="K5507" s="37">
        <f t="shared" si="1195"/>
        <v>30.320474567023673</v>
      </c>
      <c r="L5507" s="37">
        <f t="shared" si="1195"/>
        <v>34.190859978311025</v>
      </c>
      <c r="M5507" s="37">
        <f t="shared" si="1196"/>
        <v>36.348392326923609</v>
      </c>
      <c r="N5507" s="37">
        <f t="shared" si="1196"/>
        <v>41.966192663406119</v>
      </c>
      <c r="O5507" s="37">
        <f t="shared" si="1196"/>
        <v>45.866253425110791</v>
      </c>
      <c r="P5507" s="37">
        <f t="shared" si="1196"/>
        <v>49.772392798274545</v>
      </c>
      <c r="Q5507" s="37">
        <f t="shared" si="1196"/>
        <v>53.683479453726122</v>
      </c>
      <c r="R5507" s="37">
        <f t="shared" si="1196"/>
        <v>57.598646010593683</v>
      </c>
      <c r="S5507" s="37">
        <f t="shared" si="1196"/>
        <v>61.51721640070005</v>
      </c>
      <c r="T5507" s="37">
        <f t="shared" si="1196"/>
        <v>65.438655939841723</v>
      </c>
      <c r="U5507" s="37">
        <f t="shared" si="1196"/>
        <v>69.362536243399589</v>
      </c>
      <c r="V5507" s="37">
        <f t="shared" si="1196"/>
        <v>73.288510085427234</v>
      </c>
      <c r="W5507" s="37">
        <f t="shared" si="1196"/>
        <v>77.216293064578622</v>
      </c>
      <c r="X5507" s="37">
        <f t="shared" si="1196"/>
        <v>81.145650021343002</v>
      </c>
      <c r="Y5507" s="37">
        <f t="shared" si="1196"/>
        <v>85.076384830593796</v>
      </c>
    </row>
    <row r="5508" spans="1:25" x14ac:dyDescent="0.3">
      <c r="A5508" s="28">
        <v>5692</v>
      </c>
      <c r="B5508" s="34">
        <f t="shared" si="1186"/>
        <v>5.6920000000000007E-6</v>
      </c>
      <c r="C5508" s="37">
        <f t="shared" si="1195"/>
        <v>1.7296787369006621</v>
      </c>
      <c r="D5508" s="37">
        <f t="shared" si="1195"/>
        <v>4.5375148478274472</v>
      </c>
      <c r="E5508" s="37">
        <f t="shared" si="1195"/>
        <v>7.8511066843411896</v>
      </c>
      <c r="F5508" s="37">
        <f t="shared" si="1195"/>
        <v>12.858802443135595</v>
      </c>
      <c r="G5508" s="37">
        <f t="shared" si="1195"/>
        <v>15.075144296618671</v>
      </c>
      <c r="H5508" s="37">
        <f t="shared" si="1195"/>
        <v>16.567766875229069</v>
      </c>
      <c r="I5508" s="37">
        <f t="shared" si="1195"/>
        <v>22.6209036899922</v>
      </c>
      <c r="J5508" s="37">
        <f t="shared" si="1195"/>
        <v>24.91490172165177</v>
      </c>
      <c r="K5508" s="37">
        <f t="shared" si="1195"/>
        <v>30.300631476816097</v>
      </c>
      <c r="L5508" s="37">
        <f t="shared" si="1195"/>
        <v>34.168323943536905</v>
      </c>
      <c r="M5508" s="37">
        <f t="shared" si="1196"/>
        <v>36.324353159404374</v>
      </c>
      <c r="N5508" s="37">
        <f t="shared" si="1196"/>
        <v>41.938234570312801</v>
      </c>
      <c r="O5508" s="37">
        <f t="shared" si="1196"/>
        <v>45.835571314194247</v>
      </c>
      <c r="P5508" s="37">
        <f t="shared" si="1196"/>
        <v>49.738980292788561</v>
      </c>
      <c r="Q5508" s="37">
        <f t="shared" si="1196"/>
        <v>53.647331360794084</v>
      </c>
      <c r="R5508" s="37">
        <f t="shared" si="1196"/>
        <v>57.559758045791789</v>
      </c>
      <c r="S5508" s="37">
        <f t="shared" si="1196"/>
        <v>61.475584988191024</v>
      </c>
      <c r="T5508" s="37">
        <f t="shared" si="1196"/>
        <v>65.394278064522766</v>
      </c>
      <c r="U5508" s="37">
        <f t="shared" si="1196"/>
        <v>69.315409339647445</v>
      </c>
      <c r="V5508" s="37">
        <f t="shared" si="1196"/>
        <v>73.238631952097194</v>
      </c>
      <c r="W5508" s="37">
        <f t="shared" si="1196"/>
        <v>77.16366179916615</v>
      </c>
      <c r="X5508" s="37">
        <f t="shared" si="1196"/>
        <v>81.090263968353696</v>
      </c>
      <c r="Y5508" s="37">
        <f t="shared" si="1196"/>
        <v>85.018242540597555</v>
      </c>
    </row>
    <row r="5509" spans="1:25" x14ac:dyDescent="0.3">
      <c r="A5509" s="28">
        <v>5693</v>
      </c>
      <c r="B5509" s="34">
        <f t="shared" si="1186"/>
        <v>5.6930000000000004E-6</v>
      </c>
      <c r="C5509" s="37">
        <f t="shared" si="1195"/>
        <v>1.7289942500837827</v>
      </c>
      <c r="D5509" s="37">
        <f t="shared" si="1195"/>
        <v>4.5351788275974334</v>
      </c>
      <c r="E5509" s="37">
        <f t="shared" si="1195"/>
        <v>7.8466414779492348</v>
      </c>
      <c r="F5509" s="37">
        <f t="shared" si="1195"/>
        <v>12.850989095435926</v>
      </c>
      <c r="G5509" s="37">
        <f t="shared" si="1195"/>
        <v>15.065824587085299</v>
      </c>
      <c r="H5509" s="37">
        <f t="shared" si="1195"/>
        <v>16.557427440368865</v>
      </c>
      <c r="I5509" s="37">
        <f t="shared" si="1195"/>
        <v>22.606399927610084</v>
      </c>
      <c r="J5509" s="37">
        <f t="shared" si="1195"/>
        <v>24.89881135485842</v>
      </c>
      <c r="K5509" s="37">
        <f t="shared" si="1195"/>
        <v>30.280804579535861</v>
      </c>
      <c r="L5509" s="37">
        <f t="shared" si="1195"/>
        <v>34.145806438801849</v>
      </c>
      <c r="M5509" s="37">
        <f t="shared" si="1196"/>
        <v>36.300333828495283</v>
      </c>
      <c r="N5509" s="37">
        <f t="shared" si="1196"/>
        <v>41.910299725590832</v>
      </c>
      <c r="O5509" s="37">
        <f t="shared" si="1196"/>
        <v>45.804914826680054</v>
      </c>
      <c r="P5509" s="37">
        <f t="shared" si="1196"/>
        <v>49.705595793534002</v>
      </c>
      <c r="Q5509" s="37">
        <f t="shared" si="1196"/>
        <v>53.611213663277177</v>
      </c>
      <c r="R5509" s="37">
        <f t="shared" si="1196"/>
        <v>57.520902870834298</v>
      </c>
      <c r="S5509" s="37">
        <f t="shared" si="1196"/>
        <v>61.433988764335652</v>
      </c>
      <c r="T5509" s="37">
        <f t="shared" si="1196"/>
        <v>65.349937780361202</v>
      </c>
      <c r="U5509" s="37">
        <f t="shared" si="1196"/>
        <v>69.268322432701211</v>
      </c>
      <c r="V5509" s="37">
        <f t="shared" si="1196"/>
        <v>73.188796223920292</v>
      </c>
      <c r="W5509" s="37">
        <f t="shared" si="1196"/>
        <v>77.111075349587182</v>
      </c>
      <c r="X5509" s="37">
        <f t="shared" si="1196"/>
        <v>81.034925143908652</v>
      </c>
      <c r="Y5509" s="37">
        <f t="shared" si="1196"/>
        <v>84.96014989363448</v>
      </c>
    </row>
    <row r="5510" spans="1:25" x14ac:dyDescent="0.3">
      <c r="A5510" s="28">
        <v>5694</v>
      </c>
      <c r="B5510" s="34">
        <f t="shared" si="1186"/>
        <v>5.694E-6</v>
      </c>
      <c r="C5510" s="37">
        <f t="shared" si="1195"/>
        <v>1.7283100399658933</v>
      </c>
      <c r="D5510" s="37">
        <f t="shared" si="1195"/>
        <v>4.5328442416924632</v>
      </c>
      <c r="E5510" s="37">
        <f t="shared" si="1195"/>
        <v>7.8421793806630511</v>
      </c>
      <c r="F5510" s="37">
        <f t="shared" si="1195"/>
        <v>12.843181624744856</v>
      </c>
      <c r="G5510" s="37">
        <f t="shared" si="1195"/>
        <v>15.056512025202746</v>
      </c>
      <c r="H5510" s="37">
        <f t="shared" si="1195"/>
        <v>16.547096018756157</v>
      </c>
      <c r="I5510" s="37">
        <f t="shared" si="1195"/>
        <v>22.591907743574211</v>
      </c>
      <c r="J5510" s="37">
        <f t="shared" si="1195"/>
        <v>24.882733933499026</v>
      </c>
      <c r="K5510" s="37">
        <f t="shared" si="1195"/>
        <v>30.260993859367183</v>
      </c>
      <c r="L5510" s="37">
        <f t="shared" si="1195"/>
        <v>34.1233074458614</v>
      </c>
      <c r="M5510" s="37">
        <f t="shared" si="1196"/>
        <v>36.276334314591644</v>
      </c>
      <c r="N5510" s="37">
        <f t="shared" si="1196"/>
        <v>41.882388106077009</v>
      </c>
      <c r="O5510" s="37">
        <f t="shared" si="1196"/>
        <v>45.774283936923439</v>
      </c>
      <c r="P5510" s="37">
        <f t="shared" si="1196"/>
        <v>49.672239272373766</v>
      </c>
      <c r="Q5510" s="37">
        <f t="shared" si="1196"/>
        <v>53.575126330536833</v>
      </c>
      <c r="R5510" s="37">
        <f t="shared" si="1196"/>
        <v>57.48208045257406</v>
      </c>
      <c r="S5510" s="37">
        <f t="shared" si="1196"/>
        <v>61.392427693472101</v>
      </c>
      <c r="T5510" s="37">
        <f t="shared" si="1196"/>
        <v>65.305635049175237</v>
      </c>
      <c r="U5510" s="37">
        <f t="shared" si="1196"/>
        <v>69.221275481854832</v>
      </c>
      <c r="V5510" s="37">
        <f t="shared" si="1196"/>
        <v>73.139002857662319</v>
      </c>
      <c r="W5510" s="37">
        <f t="shared" si="1196"/>
        <v>77.058533670075988</v>
      </c>
      <c r="X5510" s="37">
        <f t="shared" si="1196"/>
        <v>80.9796334997081</v>
      </c>
      <c r="Y5510" s="37">
        <f t="shared" si="1196"/>
        <v>84.902106838868164</v>
      </c>
    </row>
    <row r="5511" spans="1:25" x14ac:dyDescent="0.3">
      <c r="A5511" s="28">
        <v>5695</v>
      </c>
      <c r="B5511" s="34">
        <f t="shared" si="1186"/>
        <v>5.6950000000000005E-6</v>
      </c>
      <c r="C5511" s="37">
        <f t="shared" si="1195"/>
        <v>1.7276261064764156</v>
      </c>
      <c r="D5511" s="37">
        <f t="shared" si="1195"/>
        <v>4.5305110891256328</v>
      </c>
      <c r="E5511" s="37">
        <f t="shared" si="1195"/>
        <v>7.8377203899514454</v>
      </c>
      <c r="F5511" s="37">
        <f t="shared" si="1195"/>
        <v>12.835380025816816</v>
      </c>
      <c r="G5511" s="37">
        <f t="shared" si="1195"/>
        <v>15.047206604448807</v>
      </c>
      <c r="H5511" s="37">
        <f t="shared" si="1195"/>
        <v>16.536772602992482</v>
      </c>
      <c r="I5511" s="37">
        <f t="shared" si="1195"/>
        <v>22.577427126840377</v>
      </c>
      <c r="J5511" s="37">
        <f t="shared" si="1195"/>
        <v>24.866669445120699</v>
      </c>
      <c r="K5511" s="37">
        <f t="shared" si="1195"/>
        <v>30.241199300512292</v>
      </c>
      <c r="L5511" s="37">
        <f t="shared" si="1195"/>
        <v>34.100826946492006</v>
      </c>
      <c r="M5511" s="37">
        <f t="shared" si="1196"/>
        <v>36.252354598111268</v>
      </c>
      <c r="N5511" s="37">
        <f t="shared" si="1196"/>
        <v>41.854499688634945</v>
      </c>
      <c r="O5511" s="37">
        <f t="shared" si="1196"/>
        <v>45.743678619309541</v>
      </c>
      <c r="P5511" s="37">
        <f t="shared" si="1196"/>
        <v>49.638910701203578</v>
      </c>
      <c r="Q5511" s="37">
        <f t="shared" si="1196"/>
        <v>53.539069331970708</v>
      </c>
      <c r="R5511" s="37">
        <f t="shared" si="1196"/>
        <v>57.443290757903043</v>
      </c>
      <c r="S5511" s="37">
        <f t="shared" si="1196"/>
        <v>61.350901739980522</v>
      </c>
      <c r="T5511" s="37">
        <f t="shared" si="1196"/>
        <v>65.261369832828422</v>
      </c>
      <c r="U5511" s="37">
        <f t="shared" si="1196"/>
        <v>69.174268446450455</v>
      </c>
      <c r="V5511" s="37">
        <f t="shared" si="1196"/>
        <v>73.089251810140439</v>
      </c>
      <c r="W5511" s="37">
        <f t="shared" si="1196"/>
        <v>77.006036714921535</v>
      </c>
      <c r="X5511" s="37">
        <f t="shared" si="1196"/>
        <v>80.924388987509801</v>
      </c>
      <c r="Y5511" s="37">
        <f t="shared" si="1196"/>
        <v>84.844113325522812</v>
      </c>
    </row>
    <row r="5512" spans="1:25" x14ac:dyDescent="0.3">
      <c r="A5512" s="28">
        <v>5696</v>
      </c>
      <c r="B5512" s="34">
        <f t="shared" si="1186"/>
        <v>5.6960000000000002E-6</v>
      </c>
      <c r="C5512" s="37">
        <f t="shared" si="1195"/>
        <v>1.7269424495447026</v>
      </c>
      <c r="D5512" s="37">
        <f t="shared" si="1195"/>
        <v>4.5281793689107701</v>
      </c>
      <c r="E5512" s="37">
        <f t="shared" si="1195"/>
        <v>7.8332645032855588</v>
      </c>
      <c r="F5512" s="37">
        <f t="shared" si="1195"/>
        <v>12.827584293411656</v>
      </c>
      <c r="G5512" s="37">
        <f t="shared" si="1195"/>
        <v>15.037908318308205</v>
      </c>
      <c r="H5512" s="37">
        <f t="shared" si="1195"/>
        <v>16.526457185687335</v>
      </c>
      <c r="I5512" s="37">
        <f t="shared" si="1195"/>
        <v>22.562958066376659</v>
      </c>
      <c r="J5512" s="37">
        <f t="shared" si="1195"/>
        <v>24.850617877284485</v>
      </c>
      <c r="K5512" s="37">
        <f t="shared" si="1195"/>
        <v>30.221420887191414</v>
      </c>
      <c r="L5512" s="37">
        <f t="shared" si="1195"/>
        <v>34.078364922491097</v>
      </c>
      <c r="M5512" s="37">
        <f t="shared" si="1196"/>
        <v>36.228394659494576</v>
      </c>
      <c r="N5512" s="37">
        <f t="shared" si="1196"/>
        <v>41.826634450155268</v>
      </c>
      <c r="O5512" s="37">
        <f t="shared" si="1196"/>
        <v>45.71309884825348</v>
      </c>
      <c r="P5512" s="37">
        <f t="shared" si="1196"/>
        <v>49.605610051952205</v>
      </c>
      <c r="Q5512" s="37">
        <f t="shared" si="1196"/>
        <v>53.503042637012328</v>
      </c>
      <c r="R5512" s="37">
        <f t="shared" si="1196"/>
        <v>57.404533753752418</v>
      </c>
      <c r="S5512" s="37">
        <f t="shared" si="1196"/>
        <v>61.309410868283571</v>
      </c>
      <c r="T5512" s="37">
        <f t="shared" si="1196"/>
        <v>65.217142093229384</v>
      </c>
      <c r="U5512" s="37">
        <f t="shared" si="1196"/>
        <v>69.127301285878701</v>
      </c>
      <c r="V5512" s="37">
        <f t="shared" si="1196"/>
        <v>73.039543038223343</v>
      </c>
      <c r="W5512" s="37">
        <f t="shared" si="1196"/>
        <v>76.953584438467303</v>
      </c>
      <c r="X5512" s="37">
        <f t="shared" si="1196"/>
        <v>80.869191559129277</v>
      </c>
      <c r="Y5512" s="37">
        <f t="shared" si="1196"/>
        <v>84.786169302883323</v>
      </c>
    </row>
    <row r="5513" spans="1:25" x14ac:dyDescent="0.3">
      <c r="A5513" s="28">
        <v>5697</v>
      </c>
      <c r="B5513" s="34">
        <f t="shared" si="1186"/>
        <v>5.6970000000000007E-6</v>
      </c>
      <c r="C5513" s="37">
        <f t="shared" si="1195"/>
        <v>1.7262590691000355</v>
      </c>
      <c r="D5513" s="37">
        <f t="shared" si="1195"/>
        <v>4.5258490800623825</v>
      </c>
      <c r="E5513" s="37">
        <f t="shared" si="1195"/>
        <v>7.8288117181388346</v>
      </c>
      <c r="F5513" s="37">
        <f t="shared" si="1195"/>
        <v>12.819794422294571</v>
      </c>
      <c r="G5513" s="37">
        <f t="shared" si="1195"/>
        <v>15.028617160272461</v>
      </c>
      <c r="H5513" s="37">
        <f t="shared" si="1195"/>
        <v>16.516149759458035</v>
      </c>
      <c r="I5513" s="37">
        <f t="shared" si="1195"/>
        <v>22.54850055116329</v>
      </c>
      <c r="J5513" s="37">
        <f t="shared" si="1195"/>
        <v>24.834579217565281</v>
      </c>
      <c r="K5513" s="37">
        <f t="shared" si="1195"/>
        <v>30.201658603642628</v>
      </c>
      <c r="L5513" s="37">
        <f t="shared" si="1195"/>
        <v>34.055921355676858</v>
      </c>
      <c r="M5513" s="37">
        <f t="shared" si="1196"/>
        <v>36.204454479204429</v>
      </c>
      <c r="N5513" s="37">
        <f t="shared" si="1196"/>
        <v>41.798792367555194</v>
      </c>
      <c r="O5513" s="37">
        <f t="shared" si="1196"/>
        <v>45.682544598200053</v>
      </c>
      <c r="P5513" s="37">
        <f t="shared" si="1196"/>
        <v>49.572337296581168</v>
      </c>
      <c r="Q5513" s="37">
        <f t="shared" si="1196"/>
        <v>53.467046215131042</v>
      </c>
      <c r="R5513" s="37">
        <f t="shared" si="1196"/>
        <v>57.365809407092009</v>
      </c>
      <c r="S5513" s="37">
        <f t="shared" si="1196"/>
        <v>61.26795504284555</v>
      </c>
      <c r="T5513" s="37">
        <f t="shared" si="1196"/>
        <v>65.172951792331801</v>
      </c>
      <c r="U5513" s="37">
        <f t="shared" si="1196"/>
        <v>69.080373959578154</v>
      </c>
      <c r="V5513" s="37">
        <f t="shared" si="1196"/>
        <v>72.989876498830768</v>
      </c>
      <c r="W5513" s="37">
        <f t="shared" si="1196"/>
        <v>76.90117679511107</v>
      </c>
      <c r="X5513" s="37">
        <f t="shared" si="1196"/>
        <v>80.814041166439196</v>
      </c>
      <c r="Y5513" s="37">
        <f t="shared" si="1196"/>
        <v>84.728274720295119</v>
      </c>
    </row>
    <row r="5514" spans="1:25" x14ac:dyDescent="0.3">
      <c r="A5514" s="28">
        <v>5698</v>
      </c>
      <c r="B5514" s="34">
        <f t="shared" si="1186"/>
        <v>5.6980000000000003E-6</v>
      </c>
      <c r="C5514" s="37">
        <f t="shared" si="1195"/>
        <v>1.7255759650716291</v>
      </c>
      <c r="D5514" s="37">
        <f t="shared" si="1195"/>
        <v>4.5235202215956996</v>
      </c>
      <c r="E5514" s="37">
        <f t="shared" si="1195"/>
        <v>7.8243620319870519</v>
      </c>
      <c r="F5514" s="37">
        <f t="shared" si="1195"/>
        <v>12.812010407236171</v>
      </c>
      <c r="G5514" s="37">
        <f t="shared" si="1195"/>
        <v>15.019333123840003</v>
      </c>
      <c r="H5514" s="37">
        <f t="shared" si="1195"/>
        <v>16.505850316929827</v>
      </c>
      <c r="I5514" s="37">
        <f t="shared" si="1195"/>
        <v>22.534054570192755</v>
      </c>
      <c r="J5514" s="37">
        <f t="shared" si="1195"/>
        <v>24.81855345355191</v>
      </c>
      <c r="K5514" s="37">
        <f t="shared" si="1195"/>
        <v>30.181912434121976</v>
      </c>
      <c r="L5514" s="37">
        <f t="shared" si="1195"/>
        <v>34.033496227888371</v>
      </c>
      <c r="M5514" s="37">
        <f t="shared" si="1196"/>
        <v>36.18053403772619</v>
      </c>
      <c r="N5514" s="37">
        <f t="shared" si="1196"/>
        <v>41.770973417778919</v>
      </c>
      <c r="O5514" s="37">
        <f t="shared" si="1196"/>
        <v>45.652015843623929</v>
      </c>
      <c r="P5514" s="37">
        <f t="shared" si="1196"/>
        <v>49.539092407084887</v>
      </c>
      <c r="Q5514" s="37">
        <f t="shared" si="1196"/>
        <v>53.431080035832181</v>
      </c>
      <c r="R5514" s="37">
        <f t="shared" si="1196"/>
        <v>57.327117684930741</v>
      </c>
      <c r="S5514" s="37">
        <f t="shared" si="1196"/>
        <v>61.226534228172888</v>
      </c>
      <c r="T5514" s="37">
        <f t="shared" si="1196"/>
        <v>65.12879889213454</v>
      </c>
      <c r="U5514" s="37">
        <f t="shared" si="1196"/>
        <v>69.033486427035598</v>
      </c>
      <c r="V5514" s="37">
        <f t="shared" si="1196"/>
        <v>72.940252148933823</v>
      </c>
      <c r="W5514" s="37">
        <f t="shared" si="1196"/>
        <v>76.848813739304717</v>
      </c>
      <c r="X5514" s="37">
        <f t="shared" si="1196"/>
        <v>80.758937761369879</v>
      </c>
      <c r="Y5514" s="37">
        <f t="shared" si="1196"/>
        <v>84.670429527164103</v>
      </c>
    </row>
    <row r="5515" spans="1:25" x14ac:dyDescent="0.3">
      <c r="A5515" s="28">
        <v>5699</v>
      </c>
      <c r="B5515" s="34">
        <f t="shared" si="1186"/>
        <v>5.699E-6</v>
      </c>
      <c r="C5515" s="37">
        <f t="shared" si="1195"/>
        <v>1.7248931373886256</v>
      </c>
      <c r="D5515" s="37">
        <f t="shared" si="1195"/>
        <v>4.5211927925266506</v>
      </c>
      <c r="E5515" s="37">
        <f t="shared" si="1195"/>
        <v>7.8199154423082993</v>
      </c>
      <c r="F5515" s="37">
        <f t="shared" si="1195"/>
        <v>12.80423224301242</v>
      </c>
      <c r="G5515" s="37">
        <f t="shared" si="1195"/>
        <v>15.010056202516088</v>
      </c>
      <c r="H5515" s="37">
        <f t="shared" si="1195"/>
        <v>16.495558850735836</v>
      </c>
      <c r="I5515" s="37">
        <f t="shared" si="1195"/>
        <v>22.519620112469699</v>
      </c>
      <c r="J5515" s="37">
        <f t="shared" si="1195"/>
        <v>24.802540572847057</v>
      </c>
      <c r="K5515" s="37">
        <f t="shared" si="1195"/>
        <v>30.162182362903337</v>
      </c>
      <c r="L5515" s="37">
        <f t="shared" si="1195"/>
        <v>34.011089520985465</v>
      </c>
      <c r="M5515" s="37">
        <f t="shared" si="1196"/>
        <v>36.156633315567667</v>
      </c>
      <c r="N5515" s="37">
        <f t="shared" si="1196"/>
        <v>41.743177577797255</v>
      </c>
      <c r="O5515" s="37">
        <f t="shared" si="1196"/>
        <v>45.621512559029533</v>
      </c>
      <c r="P5515" s="37">
        <f t="shared" si="1196"/>
        <v>49.505875355490446</v>
      </c>
      <c r="Q5515" s="37">
        <f t="shared" si="1196"/>
        <v>53.395144068656798</v>
      </c>
      <c r="R5515" s="37">
        <f t="shared" si="1196"/>
        <v>57.28845855431635</v>
      </c>
      <c r="S5515" s="37">
        <f t="shared" si="1196"/>
        <v>61.185148388813815</v>
      </c>
      <c r="T5515" s="37">
        <f t="shared" si="1196"/>
        <v>65.084683354681317</v>
      </c>
      <c r="U5515" s="37">
        <f t="shared" si="1196"/>
        <v>68.986638647785867</v>
      </c>
      <c r="V5515" s="37">
        <f t="shared" si="1196"/>
        <v>72.890669945554563</v>
      </c>
      <c r="W5515" s="37">
        <f t="shared" si="1196"/>
        <v>76.796495225554523</v>
      </c>
      <c r="X5515" s="37">
        <f t="shared" si="1196"/>
        <v>80.703881295908701</v>
      </c>
      <c r="Y5515" s="37">
        <f t="shared" si="1196"/>
        <v>84.612633672956491</v>
      </c>
    </row>
    <row r="5516" spans="1:25" x14ac:dyDescent="0.3">
      <c r="A5516" s="28">
        <v>5700</v>
      </c>
      <c r="B5516" s="34">
        <f t="shared" si="1186"/>
        <v>5.7000000000000005E-6</v>
      </c>
      <c r="C5516" s="37">
        <f t="shared" ref="C5516:L5525" si="1197">2*$C$3*$C$2^2/$B5516^5/(EXP($C$3*$C$2/$B5516/$C$4/C$7)-1)/1000000000</f>
        <v>1.724210585980102</v>
      </c>
      <c r="D5516" s="37">
        <f t="shared" si="1197"/>
        <v>4.5188667918718721</v>
      </c>
      <c r="E5516" s="37">
        <f t="shared" si="1197"/>
        <v>7.8154719465829805</v>
      </c>
      <c r="F5516" s="37">
        <f t="shared" si="1197"/>
        <v>12.796459924404646</v>
      </c>
      <c r="G5516" s="37">
        <f t="shared" si="1197"/>
        <v>15.000786389812825</v>
      </c>
      <c r="H5516" s="37">
        <f t="shared" si="1197"/>
        <v>16.485275353517029</v>
      </c>
      <c r="I5516" s="37">
        <f t="shared" si="1197"/>
        <v>22.505197167010948</v>
      </c>
      <c r="J5516" s="37">
        <f t="shared" si="1197"/>
        <v>24.786540563067238</v>
      </c>
      <c r="K5516" s="37">
        <f t="shared" si="1197"/>
        <v>30.14246837427844</v>
      </c>
      <c r="L5516" s="37">
        <f t="shared" si="1197"/>
        <v>33.988701216848767</v>
      </c>
      <c r="M5516" s="37">
        <f t="shared" ref="M5516:Y5525" si="1198">2*$C$3*$C$2^2/$B5516^5/(EXP($C$3*$C$2/$B5516/$C$4/M$7)-1)/1000000000</f>
        <v>36.132752293259031</v>
      </c>
      <c r="N5516" s="37">
        <f t="shared" si="1198"/>
        <v>41.715404824607752</v>
      </c>
      <c r="O5516" s="37">
        <f t="shared" si="1198"/>
        <v>45.591034718950922</v>
      </c>
      <c r="P5516" s="37">
        <f t="shared" si="1198"/>
        <v>49.472686113857726</v>
      </c>
      <c r="Q5516" s="37">
        <f t="shared" si="1198"/>
        <v>53.359238283181654</v>
      </c>
      <c r="R5516" s="37">
        <f t="shared" si="1198"/>
        <v>57.249831982335287</v>
      </c>
      <c r="S5516" s="37">
        <f t="shared" si="1198"/>
        <v>61.143797489358505</v>
      </c>
      <c r="T5516" s="37">
        <f t="shared" si="1198"/>
        <v>65.040605142060627</v>
      </c>
      <c r="U5516" s="37">
        <f t="shared" si="1198"/>
        <v>68.939830581411641</v>
      </c>
      <c r="V5516" s="37">
        <f t="shared" si="1198"/>
        <v>72.841129845766119</v>
      </c>
      <c r="W5516" s="37">
        <f t="shared" si="1198"/>
        <v>76.744221208420811</v>
      </c>
      <c r="X5516" s="37">
        <f t="shared" si="1198"/>
        <v>80.648871722100324</v>
      </c>
      <c r="Y5516" s="37">
        <f t="shared" si="1198"/>
        <v>84.554887107198866</v>
      </c>
    </row>
    <row r="5517" spans="1:25" x14ac:dyDescent="0.3">
      <c r="A5517" s="28">
        <v>5701</v>
      </c>
      <c r="B5517" s="34">
        <f t="shared" si="1186"/>
        <v>5.7010000000000001E-6</v>
      </c>
      <c r="C5517" s="37">
        <f t="shared" si="1197"/>
        <v>1.7235283107750639</v>
      </c>
      <c r="D5517" s="37">
        <f t="shared" si="1197"/>
        <v>4.516542218648703</v>
      </c>
      <c r="E5517" s="37">
        <f t="shared" si="1197"/>
        <v>7.8110315422938097</v>
      </c>
      <c r="F5517" s="37">
        <f t="shared" si="1197"/>
        <v>12.788693446199542</v>
      </c>
      <c r="G5517" s="37">
        <f t="shared" si="1197"/>
        <v>14.99152367924915</v>
      </c>
      <c r="H5517" s="37">
        <f t="shared" si="1197"/>
        <v>16.474999817922235</v>
      </c>
      <c r="I5517" s="37">
        <f t="shared" si="1197"/>
        <v>22.490785722845477</v>
      </c>
      <c r="J5517" s="37">
        <f t="shared" si="1197"/>
        <v>24.770553411842808</v>
      </c>
      <c r="K5517" s="37">
        <f t="shared" si="1197"/>
        <v>30.122770452556885</v>
      </c>
      <c r="L5517" s="37">
        <f t="shared" si="1197"/>
        <v>33.966331297379661</v>
      </c>
      <c r="M5517" s="37">
        <f t="shared" si="1198"/>
        <v>36.108890951352898</v>
      </c>
      <c r="N5517" s="37">
        <f t="shared" si="1198"/>
        <v>41.687655135234643</v>
      </c>
      <c r="O5517" s="37">
        <f t="shared" si="1198"/>
        <v>45.560582297951861</v>
      </c>
      <c r="P5517" s="37">
        <f t="shared" si="1198"/>
        <v>49.439524654279218</v>
      </c>
      <c r="Q5517" s="37">
        <f t="shared" si="1198"/>
        <v>53.32336264901933</v>
      </c>
      <c r="R5517" s="37">
        <f t="shared" si="1198"/>
        <v>57.211237936112859</v>
      </c>
      <c r="S5517" s="37">
        <f t="shared" si="1198"/>
        <v>61.102481494438841</v>
      </c>
      <c r="T5517" s="37">
        <f t="shared" si="1198"/>
        <v>64.996564216406114</v>
      </c>
      <c r="U5517" s="37">
        <f t="shared" si="1198"/>
        <v>68.893062187543649</v>
      </c>
      <c r="V5517" s="37">
        <f t="shared" si="1198"/>
        <v>72.791631806692692</v>
      </c>
      <c r="W5517" s="37">
        <f t="shared" si="1198"/>
        <v>76.691991642517948</v>
      </c>
      <c r="X5517" s="37">
        <f t="shared" si="1198"/>
        <v>80.593908992046579</v>
      </c>
      <c r="Y5517" s="37">
        <f t="shared" si="1198"/>
        <v>84.497189779477907</v>
      </c>
    </row>
    <row r="5518" spans="1:25" x14ac:dyDescent="0.3">
      <c r="A5518" s="28">
        <v>5702</v>
      </c>
      <c r="B5518" s="34">
        <f t="shared" si="1186"/>
        <v>5.7020000000000006E-6</v>
      </c>
      <c r="C5518" s="37">
        <f t="shared" si="1197"/>
        <v>1.7228463117024486</v>
      </c>
      <c r="D5518" s="37">
        <f t="shared" si="1197"/>
        <v>4.5142190718751882</v>
      </c>
      <c r="E5518" s="37">
        <f t="shared" si="1197"/>
        <v>7.8065942269258075</v>
      </c>
      <c r="F5518" s="37">
        <f t="shared" si="1197"/>
        <v>12.780932803189152</v>
      </c>
      <c r="G5518" s="37">
        <f t="shared" si="1197"/>
        <v>14.982268064350835</v>
      </c>
      <c r="H5518" s="37">
        <f t="shared" si="1197"/>
        <v>16.464732236608132</v>
      </c>
      <c r="I5518" s="37">
        <f t="shared" si="1197"/>
        <v>22.476385769014396</v>
      </c>
      <c r="J5518" s="37">
        <f t="shared" si="1197"/>
        <v>24.754579106817943</v>
      </c>
      <c r="K5518" s="37">
        <f t="shared" si="1197"/>
        <v>30.103088582066043</v>
      </c>
      <c r="L5518" s="37">
        <f t="shared" si="1197"/>
        <v>33.943979744500204</v>
      </c>
      <c r="M5518" s="37">
        <f t="shared" si="1198"/>
        <v>36.085049270424179</v>
      </c>
      <c r="N5518" s="37">
        <f t="shared" si="1198"/>
        <v>41.659928486728724</v>
      </c>
      <c r="O5518" s="37">
        <f t="shared" si="1198"/>
        <v>45.53015527062572</v>
      </c>
      <c r="P5518" s="37">
        <f t="shared" si="1198"/>
        <v>49.406390948880109</v>
      </c>
      <c r="Q5518" s="37">
        <f t="shared" si="1198"/>
        <v>53.287517135817907</v>
      </c>
      <c r="R5518" s="37">
        <f t="shared" si="1198"/>
        <v>57.172676382812931</v>
      </c>
      <c r="S5518" s="37">
        <f t="shared" si="1198"/>
        <v>61.06120036872845</v>
      </c>
      <c r="T5518" s="37">
        <f t="shared" si="1198"/>
        <v>64.952560539895885</v>
      </c>
      <c r="U5518" s="37">
        <f t="shared" si="1198"/>
        <v>68.846333425860422</v>
      </c>
      <c r="V5518" s="37">
        <f t="shared" si="1198"/>
        <v>72.742175785509275</v>
      </c>
      <c r="W5518" s="37">
        <f t="shared" si="1198"/>
        <v>76.63980648251416</v>
      </c>
      <c r="X5518" s="37">
        <f t="shared" si="1198"/>
        <v>80.538993057906254</v>
      </c>
      <c r="Y5518" s="37">
        <f t="shared" si="1198"/>
        <v>84.439541639440449</v>
      </c>
    </row>
    <row r="5519" spans="1:25" x14ac:dyDescent="0.3">
      <c r="A5519" s="28">
        <v>5703</v>
      </c>
      <c r="B5519" s="34">
        <f t="shared" si="1186"/>
        <v>5.7030000000000003E-6</v>
      </c>
      <c r="C5519" s="37">
        <f t="shared" si="1197"/>
        <v>1.7221645886911272</v>
      </c>
      <c r="D5519" s="37">
        <f t="shared" si="1197"/>
        <v>4.5118973505700781</v>
      </c>
      <c r="E5519" s="37">
        <f t="shared" si="1197"/>
        <v>7.8021599979663216</v>
      </c>
      <c r="F5519" s="37">
        <f t="shared" si="1197"/>
        <v>12.773177990170884</v>
      </c>
      <c r="G5519" s="37">
        <f t="shared" si="1197"/>
        <v>14.973019538650476</v>
      </c>
      <c r="H5519" s="37">
        <f t="shared" si="1197"/>
        <v>16.45447260223926</v>
      </c>
      <c r="I5519" s="37">
        <f t="shared" si="1197"/>
        <v>22.461997294570988</v>
      </c>
      <c r="J5519" s="37">
        <f t="shared" si="1197"/>
        <v>24.738617635650652</v>
      </c>
      <c r="K5519" s="37">
        <f t="shared" si="1197"/>
        <v>30.083422747151126</v>
      </c>
      <c r="L5519" s="37">
        <f t="shared" si="1197"/>
        <v>33.921646540153247</v>
      </c>
      <c r="M5519" s="37">
        <f t="shared" si="1198"/>
        <v>36.061227231070184</v>
      </c>
      <c r="N5519" s="37">
        <f t="shared" si="1198"/>
        <v>41.632224856167539</v>
      </c>
      <c r="O5519" s="37">
        <f t="shared" si="1198"/>
        <v>45.49975361159553</v>
      </c>
      <c r="P5519" s="37">
        <f t="shared" si="1198"/>
        <v>49.373284969818201</v>
      </c>
      <c r="Q5519" s="37">
        <f t="shared" si="1198"/>
        <v>53.251701713261255</v>
      </c>
      <c r="R5519" s="37">
        <f t="shared" si="1198"/>
        <v>57.134147289638143</v>
      </c>
      <c r="S5519" s="37">
        <f t="shared" si="1198"/>
        <v>61.01995407694276</v>
      </c>
      <c r="T5519" s="37">
        <f t="shared" si="1198"/>
        <v>64.908594074753083</v>
      </c>
      <c r="U5519" s="37">
        <f t="shared" si="1198"/>
        <v>68.7996442560883</v>
      </c>
      <c r="V5519" s="37">
        <f t="shared" si="1198"/>
        <v>72.692761739441821</v>
      </c>
      <c r="W5519" s="37">
        <f t="shared" si="1198"/>
        <v>76.587665683131931</v>
      </c>
      <c r="X5519" s="37">
        <f t="shared" si="1198"/>
        <v>80.484123871895278</v>
      </c>
      <c r="Y5519" s="37">
        <f t="shared" si="1198"/>
        <v>84.381942636793553</v>
      </c>
    </row>
    <row r="5520" spans="1:25" x14ac:dyDescent="0.3">
      <c r="A5520" s="28">
        <v>5704</v>
      </c>
      <c r="B5520" s="34">
        <f t="shared" si="1186"/>
        <v>5.7039999999999999E-6</v>
      </c>
      <c r="C5520" s="37">
        <f t="shared" si="1197"/>
        <v>1.7214831416699008</v>
      </c>
      <c r="D5520" s="37">
        <f t="shared" si="1197"/>
        <v>4.509577053752821</v>
      </c>
      <c r="E5520" s="37">
        <f t="shared" si="1197"/>
        <v>7.7977288529049815</v>
      </c>
      <c r="F5520" s="37">
        <f t="shared" si="1197"/>
        <v>12.76542900194746</v>
      </c>
      <c r="G5520" s="37">
        <f t="shared" si="1197"/>
        <v>14.963778095687454</v>
      </c>
      <c r="H5520" s="37">
        <f t="shared" si="1197"/>
        <v>16.444220907487939</v>
      </c>
      <c r="I5520" s="37">
        <f t="shared" si="1197"/>
        <v>22.447620288580566</v>
      </c>
      <c r="J5520" s="37">
        <f t="shared" si="1197"/>
        <v>24.722668986012632</v>
      </c>
      <c r="K5520" s="37">
        <f t="shared" si="1197"/>
        <v>30.063772932175041</v>
      </c>
      <c r="L5520" s="37">
        <f t="shared" si="1197"/>
        <v>33.899331666302174</v>
      </c>
      <c r="M5520" s="37">
        <f t="shared" si="1198"/>
        <v>36.037424813910434</v>
      </c>
      <c r="N5520" s="37">
        <f t="shared" si="1198"/>
        <v>41.604544220655036</v>
      </c>
      <c r="O5520" s="37">
        <f t="shared" si="1198"/>
        <v>45.469377295513723</v>
      </c>
      <c r="P5520" s="37">
        <f t="shared" si="1198"/>
        <v>49.340206689283697</v>
      </c>
      <c r="Q5520" s="37">
        <f t="shared" si="1198"/>
        <v>53.215916351068664</v>
      </c>
      <c r="R5520" s="37">
        <f t="shared" si="1198"/>
        <v>57.095650623829641</v>
      </c>
      <c r="S5520" s="37">
        <f t="shared" si="1198"/>
        <v>60.978742583838667</v>
      </c>
      <c r="T5520" s="37">
        <f t="shared" si="1198"/>
        <v>64.864664783245175</v>
      </c>
      <c r="U5520" s="37">
        <f t="shared" si="1198"/>
        <v>68.752994638001127</v>
      </c>
      <c r="V5520" s="37">
        <f t="shared" si="1198"/>
        <v>72.643389625766886</v>
      </c>
      <c r="W5520" s="37">
        <f t="shared" si="1198"/>
        <v>76.535569199147147</v>
      </c>
      <c r="X5520" s="37">
        <f t="shared" si="1198"/>
        <v>80.42930138628617</v>
      </c>
      <c r="Y5520" s="37">
        <f t="shared" si="1198"/>
        <v>84.324392721303852</v>
      </c>
    </row>
    <row r="5521" spans="1:25" x14ac:dyDescent="0.3">
      <c r="A5521" s="28">
        <v>5705</v>
      </c>
      <c r="B5521" s="34">
        <f t="shared" si="1186"/>
        <v>5.7050000000000004E-6</v>
      </c>
      <c r="C5521" s="37">
        <f t="shared" si="1197"/>
        <v>1.7208019705675037</v>
      </c>
      <c r="D5521" s="37">
        <f t="shared" si="1197"/>
        <v>4.5072581804435723</v>
      </c>
      <c r="E5521" s="37">
        <f t="shared" si="1197"/>
        <v>7.7933007892337276</v>
      </c>
      <c r="F5521" s="37">
        <f t="shared" si="1197"/>
        <v>12.757685833326946</v>
      </c>
      <c r="G5521" s="37">
        <f t="shared" si="1197"/>
        <v>14.954543729007971</v>
      </c>
      <c r="H5521" s="37">
        <f t="shared" si="1197"/>
        <v>16.433977145034348</v>
      </c>
      <c r="I5521" s="37">
        <f t="shared" si="1197"/>
        <v>22.433254740120596</v>
      </c>
      <c r="J5521" s="37">
        <f t="shared" si="1197"/>
        <v>24.706733145589414</v>
      </c>
      <c r="K5521" s="37">
        <f t="shared" si="1197"/>
        <v>30.044139121518462</v>
      </c>
      <c r="L5521" s="37">
        <f t="shared" si="1197"/>
        <v>33.877035104931082</v>
      </c>
      <c r="M5521" s="37">
        <f t="shared" si="1198"/>
        <v>36.013641999586731</v>
      </c>
      <c r="N5521" s="37">
        <f t="shared" si="1198"/>
        <v>41.57688655732175</v>
      </c>
      <c r="O5521" s="37">
        <f t="shared" si="1198"/>
        <v>45.439026297062384</v>
      </c>
      <c r="P5521" s="37">
        <f t="shared" si="1198"/>
        <v>49.307156079499435</v>
      </c>
      <c r="Q5521" s="37">
        <f t="shared" si="1198"/>
        <v>53.180161018994987</v>
      </c>
      <c r="R5521" s="37">
        <f t="shared" si="1198"/>
        <v>57.057186352667046</v>
      </c>
      <c r="S5521" s="37">
        <f t="shared" si="1198"/>
        <v>60.937565854214583</v>
      </c>
      <c r="T5521" s="37">
        <f t="shared" si="1198"/>
        <v>64.820772627684477</v>
      </c>
      <c r="U5521" s="37">
        <f t="shared" si="1198"/>
        <v>68.706384531420682</v>
      </c>
      <c r="V5521" s="37">
        <f t="shared" si="1198"/>
        <v>72.594059401811904</v>
      </c>
      <c r="W5521" s="37">
        <f t="shared" si="1198"/>
        <v>76.483516985389684</v>
      </c>
      <c r="X5521" s="37">
        <f t="shared" si="1198"/>
        <v>80.374525553408489</v>
      </c>
      <c r="Y5521" s="37">
        <f t="shared" si="1198"/>
        <v>84.266891842798287</v>
      </c>
    </row>
    <row r="5522" spans="1:25" x14ac:dyDescent="0.3">
      <c r="A5522" s="28">
        <v>5706</v>
      </c>
      <c r="B5522" s="34">
        <f t="shared" si="1186"/>
        <v>5.7060000000000001E-6</v>
      </c>
      <c r="C5522" s="37">
        <f t="shared" si="1197"/>
        <v>1.7201210753126026</v>
      </c>
      <c r="D5522" s="37">
        <f t="shared" si="1197"/>
        <v>4.5049407296631925</v>
      </c>
      <c r="E5522" s="37">
        <f t="shared" si="1197"/>
        <v>7.7888758044468149</v>
      </c>
      <c r="F5522" s="37">
        <f t="shared" si="1197"/>
        <v>12.749948479122768</v>
      </c>
      <c r="G5522" s="37">
        <f t="shared" si="1197"/>
        <v>14.945316432165042</v>
      </c>
      <c r="H5522" s="37">
        <f t="shared" si="1197"/>
        <v>16.423741307566463</v>
      </c>
      <c r="I5522" s="37">
        <f t="shared" si="1197"/>
        <v>22.41890063828064</v>
      </c>
      <c r="J5522" s="37">
        <f t="shared" si="1197"/>
        <v>24.690810102080285</v>
      </c>
      <c r="K5522" s="37">
        <f t="shared" si="1197"/>
        <v>30.024521299579838</v>
      </c>
      <c r="L5522" s="37">
        <f t="shared" si="1197"/>
        <v>33.854756838044707</v>
      </c>
      <c r="M5522" s="37">
        <f t="shared" si="1198"/>
        <v>35.989878768763184</v>
      </c>
      <c r="N5522" s="37">
        <f t="shared" si="1198"/>
        <v>41.549251843324804</v>
      </c>
      <c r="O5522" s="37">
        <f t="shared" si="1198"/>
        <v>45.408700590953011</v>
      </c>
      <c r="P5522" s="37">
        <f t="shared" si="1198"/>
        <v>49.274133112720726</v>
      </c>
      <c r="Q5522" s="37">
        <f t="shared" si="1198"/>
        <v>53.144435686830604</v>
      </c>
      <c r="R5522" s="37">
        <f t="shared" si="1198"/>
        <v>57.018754443468637</v>
      </c>
      <c r="S5522" s="37">
        <f t="shared" si="1198"/>
        <v>60.896423852910665</v>
      </c>
      <c r="T5522" s="37">
        <f t="shared" si="1198"/>
        <v>64.776917570427869</v>
      </c>
      <c r="U5522" s="37">
        <f t="shared" si="1198"/>
        <v>68.659813896216221</v>
      </c>
      <c r="V5522" s="37">
        <f t="shared" si="1198"/>
        <v>72.544771024954812</v>
      </c>
      <c r="W5522" s="37">
        <f t="shared" si="1198"/>
        <v>76.431508996743077</v>
      </c>
      <c r="X5522" s="37">
        <f t="shared" si="1198"/>
        <v>80.319796325648667</v>
      </c>
      <c r="Y5522" s="37">
        <f t="shared" si="1198"/>
        <v>84.209439951163404</v>
      </c>
    </row>
    <row r="5523" spans="1:25" x14ac:dyDescent="0.3">
      <c r="A5523" s="28">
        <v>5707</v>
      </c>
      <c r="B5523" s="34">
        <f t="shared" si="1186"/>
        <v>5.7070000000000006E-6</v>
      </c>
      <c r="C5523" s="37">
        <f t="shared" si="1197"/>
        <v>1.7194404558337941</v>
      </c>
      <c r="D5523" s="37">
        <f t="shared" si="1197"/>
        <v>4.5026247004332358</v>
      </c>
      <c r="E5523" s="37">
        <f t="shared" si="1197"/>
        <v>7.7844538960407705</v>
      </c>
      <c r="F5523" s="37">
        <f t="shared" si="1197"/>
        <v>12.742216934153618</v>
      </c>
      <c r="G5523" s="37">
        <f t="shared" si="1197"/>
        <v>14.93609619871842</v>
      </c>
      <c r="H5523" s="37">
        <f t="shared" si="1197"/>
        <v>16.41351338778005</v>
      </c>
      <c r="I5523" s="37">
        <f t="shared" si="1197"/>
        <v>22.404557972162248</v>
      </c>
      <c r="J5523" s="37">
        <f t="shared" si="1197"/>
        <v>24.674899843198194</v>
      </c>
      <c r="K5523" s="37">
        <f t="shared" si="1197"/>
        <v>30.004919450775212</v>
      </c>
      <c r="L5523" s="37">
        <f t="shared" si="1197"/>
        <v>33.832496847668303</v>
      </c>
      <c r="M5523" s="37">
        <f t="shared" si="1198"/>
        <v>35.966135102126032</v>
      </c>
      <c r="N5523" s="37">
        <f t="shared" si="1198"/>
        <v>41.521640055847591</v>
      </c>
      <c r="O5523" s="37">
        <f t="shared" si="1198"/>
        <v>45.378400151926471</v>
      </c>
      <c r="P5523" s="37">
        <f t="shared" si="1198"/>
        <v>49.241137761235201</v>
      </c>
      <c r="Q5523" s="37">
        <f t="shared" si="1198"/>
        <v>53.108740324401154</v>
      </c>
      <c r="R5523" s="37">
        <f t="shared" si="1198"/>
        <v>56.980354863590961</v>
      </c>
      <c r="S5523" s="37">
        <f t="shared" si="1198"/>
        <v>60.855316544808311</v>
      </c>
      <c r="T5523" s="37">
        <f t="shared" si="1198"/>
        <v>64.733099573876501</v>
      </c>
      <c r="U5523" s="37">
        <f t="shared" si="1198"/>
        <v>68.613282692304438</v>
      </c>
      <c r="V5523" s="37">
        <f t="shared" si="1198"/>
        <v>72.495524452624167</v>
      </c>
      <c r="W5523" s="37">
        <f t="shared" si="1198"/>
        <v>76.379545188144462</v>
      </c>
      <c r="X5523" s="37">
        <f t="shared" si="1198"/>
        <v>80.265113655449326</v>
      </c>
      <c r="Y5523" s="37">
        <f t="shared" si="1198"/>
        <v>84.152036996345302</v>
      </c>
    </row>
    <row r="5524" spans="1:25" x14ac:dyDescent="0.3">
      <c r="A5524" s="28">
        <v>5708</v>
      </c>
      <c r="B5524" s="34">
        <f t="shared" si="1186"/>
        <v>5.7080000000000002E-6</v>
      </c>
      <c r="C5524" s="37">
        <f t="shared" si="1197"/>
        <v>1.7187601120596125</v>
      </c>
      <c r="D5524" s="37">
        <f t="shared" si="1197"/>
        <v>4.5003100917759697</v>
      </c>
      <c r="E5524" s="37">
        <f t="shared" si="1197"/>
        <v>7.7800350615144405</v>
      </c>
      <c r="F5524" s="37">
        <f t="shared" si="1197"/>
        <v>12.734491193243562</v>
      </c>
      <c r="G5524" s="37">
        <f t="shared" si="1197"/>
        <v>14.926883022234694</v>
      </c>
      <c r="H5524" s="37">
        <f t="shared" si="1197"/>
        <v>16.403293378378681</v>
      </c>
      <c r="I5524" s="37">
        <f t="shared" si="1197"/>
        <v>22.390226730879103</v>
      </c>
      <c r="J5524" s="37">
        <f t="shared" si="1197"/>
        <v>24.659002356669873</v>
      </c>
      <c r="K5524" s="37">
        <f t="shared" si="1197"/>
        <v>29.985333559538375</v>
      </c>
      <c r="L5524" s="37">
        <f t="shared" si="1197"/>
        <v>33.810255115847731</v>
      </c>
      <c r="M5524" s="37">
        <f t="shared" si="1198"/>
        <v>35.942410980383713</v>
      </c>
      <c r="N5524" s="37">
        <f t="shared" si="1198"/>
        <v>41.494051172100107</v>
      </c>
      <c r="O5524" s="37">
        <f t="shared" si="1198"/>
        <v>45.348124954753168</v>
      </c>
      <c r="P5524" s="37">
        <f t="shared" si="1198"/>
        <v>49.208169997362965</v>
      </c>
      <c r="Q5524" s="37">
        <f t="shared" si="1198"/>
        <v>53.073074901567836</v>
      </c>
      <c r="R5524" s="37">
        <f t="shared" si="1198"/>
        <v>56.941987580429007</v>
      </c>
      <c r="S5524" s="37">
        <f t="shared" si="1198"/>
        <v>60.814243894830462</v>
      </c>
      <c r="T5524" s="37">
        <f t="shared" si="1198"/>
        <v>64.689318600476156</v>
      </c>
      <c r="U5524" s="37">
        <f t="shared" si="1198"/>
        <v>68.566790879649588</v>
      </c>
      <c r="V5524" s="37">
        <f t="shared" si="1198"/>
        <v>72.446319642298974</v>
      </c>
      <c r="W5524" s="37">
        <f t="shared" si="1198"/>
        <v>76.327625514584426</v>
      </c>
      <c r="X5524" s="37">
        <f t="shared" si="1198"/>
        <v>80.210477495310229</v>
      </c>
      <c r="Y5524" s="37">
        <f t="shared" si="1198"/>
        <v>84.094682928350124</v>
      </c>
    </row>
    <row r="5525" spans="1:25" x14ac:dyDescent="0.3">
      <c r="A5525" s="28">
        <v>5709</v>
      </c>
      <c r="B5525" s="34">
        <f t="shared" si="1186"/>
        <v>5.7090000000000007E-6</v>
      </c>
      <c r="C5525" s="37">
        <f t="shared" si="1197"/>
        <v>1.71808004391852</v>
      </c>
      <c r="D5525" s="37">
        <f t="shared" si="1197"/>
        <v>4.4979969027143456</v>
      </c>
      <c r="E5525" s="37">
        <f t="shared" si="1197"/>
        <v>7.7756192983689525</v>
      </c>
      <c r="F5525" s="37">
        <f t="shared" si="1197"/>
        <v>12.726771251221932</v>
      </c>
      <c r="G5525" s="37">
        <f t="shared" si="1197"/>
        <v>14.917676896287167</v>
      </c>
      <c r="H5525" s="37">
        <f t="shared" si="1197"/>
        <v>16.393081272073676</v>
      </c>
      <c r="I5525" s="37">
        <f t="shared" si="1197"/>
        <v>22.375906903556867</v>
      </c>
      <c r="J5525" s="37">
        <f t="shared" si="1197"/>
        <v>24.643117630235682</v>
      </c>
      <c r="K5525" s="37">
        <f t="shared" si="1197"/>
        <v>29.965763610320721</v>
      </c>
      <c r="L5525" s="37">
        <f t="shared" si="1197"/>
        <v>33.788031624649328</v>
      </c>
      <c r="M5525" s="37">
        <f t="shared" si="1198"/>
        <v>35.918706384266805</v>
      </c>
      <c r="N5525" s="37">
        <f t="shared" si="1198"/>
        <v>41.466485169318616</v>
      </c>
      <c r="O5525" s="37">
        <f t="shared" si="1198"/>
        <v>45.317874974232659</v>
      </c>
      <c r="P5525" s="37">
        <f t="shared" si="1198"/>
        <v>49.175229793456303</v>
      </c>
      <c r="Q5525" s="37">
        <f t="shared" si="1198"/>
        <v>53.037439388227</v>
      </c>
      <c r="R5525" s="37">
        <f t="shared" si="1198"/>
        <v>56.903652561416109</v>
      </c>
      <c r="S5525" s="37">
        <f t="shared" si="1198"/>
        <v>60.773205867941215</v>
      </c>
      <c r="T5525" s="37">
        <f t="shared" si="1198"/>
        <v>64.645574612716814</v>
      </c>
      <c r="U5525" s="37">
        <f t="shared" si="1198"/>
        <v>68.520338418263236</v>
      </c>
      <c r="V5525" s="37">
        <f t="shared" si="1198"/>
        <v>72.397156551508701</v>
      </c>
      <c r="W5525" s="37">
        <f t="shared" si="1198"/>
        <v>76.275749931107129</v>
      </c>
      <c r="X5525" s="37">
        <f t="shared" si="1198"/>
        <v>80.155887797787173</v>
      </c>
      <c r="Y5525" s="37">
        <f t="shared" si="1198"/>
        <v>84.037377697243102</v>
      </c>
    </row>
    <row r="5526" spans="1:25" x14ac:dyDescent="0.3">
      <c r="A5526" s="28">
        <v>5710</v>
      </c>
      <c r="B5526" s="34">
        <f t="shared" si="1186"/>
        <v>5.7100000000000004E-6</v>
      </c>
      <c r="C5526" s="37">
        <f t="shared" ref="C5526:L5535" si="1199">2*$C$3*$C$2^2/$B5526^5/(EXP($C$3*$C$2/$B5526/$C$4/C$7)-1)/1000000000</f>
        <v>1.7174002513389162</v>
      </c>
      <c r="D5526" s="37">
        <f t="shared" si="1199"/>
        <v>4.4956851322720368</v>
      </c>
      <c r="E5526" s="37">
        <f t="shared" si="1199"/>
        <v>7.7712066041077383</v>
      </c>
      <c r="F5526" s="37">
        <f t="shared" si="1199"/>
        <v>12.719057102923395</v>
      </c>
      <c r="G5526" s="37">
        <f t="shared" si="1199"/>
        <v>14.908477814455946</v>
      </c>
      <c r="H5526" s="37">
        <f t="shared" si="1199"/>
        <v>16.382877061584196</v>
      </c>
      <c r="I5526" s="37">
        <f t="shared" si="1199"/>
        <v>22.361598479333264</v>
      </c>
      <c r="J5526" s="37">
        <f t="shared" si="1199"/>
        <v>24.627245651649716</v>
      </c>
      <c r="K5526" s="37">
        <f t="shared" si="1199"/>
        <v>29.94620958759133</v>
      </c>
      <c r="L5526" s="37">
        <f t="shared" si="1199"/>
        <v>33.765826356160041</v>
      </c>
      <c r="M5526" s="37">
        <f t="shared" ref="M5526:Y5535" si="1200">2*$C$3*$C$2^2/$B5526^5/(EXP($C$3*$C$2/$B5526/$C$4/M$7)-1)/1000000000</f>
        <v>35.895021294528078</v>
      </c>
      <c r="N5526" s="37">
        <f t="shared" si="1200"/>
        <v>41.438942024765808</v>
      </c>
      <c r="O5526" s="37">
        <f t="shared" si="1200"/>
        <v>45.287650185194025</v>
      </c>
      <c r="P5526" s="37">
        <f t="shared" si="1200"/>
        <v>49.142317121900014</v>
      </c>
      <c r="Q5526" s="37">
        <f t="shared" si="1200"/>
        <v>53.001833754310447</v>
      </c>
      <c r="R5526" s="37">
        <f t="shared" si="1200"/>
        <v>56.865349774023869</v>
      </c>
      <c r="S5526" s="37">
        <f t="shared" si="1200"/>
        <v>60.732202429146199</v>
      </c>
      <c r="T5526" s="37">
        <f t="shared" si="1200"/>
        <v>64.601867573132878</v>
      </c>
      <c r="U5526" s="37">
        <f t="shared" si="1200"/>
        <v>68.473925268204397</v>
      </c>
      <c r="V5526" s="37">
        <f t="shared" si="1200"/>
        <v>72.348035137833236</v>
      </c>
      <c r="W5526" s="37">
        <f t="shared" si="1200"/>
        <v>76.22391839281012</v>
      </c>
      <c r="X5526" s="37">
        <f t="shared" si="1200"/>
        <v>80.101344515492784</v>
      </c>
      <c r="Y5526" s="37">
        <f t="shared" si="1200"/>
        <v>83.980121253149292</v>
      </c>
    </row>
    <row r="5527" spans="1:25" x14ac:dyDescent="0.3">
      <c r="A5527" s="28">
        <v>5711</v>
      </c>
      <c r="B5527" s="34">
        <f t="shared" si="1186"/>
        <v>5.711E-6</v>
      </c>
      <c r="C5527" s="37">
        <f t="shared" si="1199"/>
        <v>1.7167207342491302</v>
      </c>
      <c r="D5527" s="37">
        <f t="shared" si="1199"/>
        <v>4.493374779473398</v>
      </c>
      <c r="E5527" s="37">
        <f t="shared" si="1199"/>
        <v>7.7667969762365026</v>
      </c>
      <c r="F5527" s="37">
        <f t="shared" si="1199"/>
        <v>12.711348743187905</v>
      </c>
      <c r="G5527" s="37">
        <f t="shared" si="1199"/>
        <v>14.899285770327879</v>
      </c>
      <c r="H5527" s="37">
        <f t="shared" si="1199"/>
        <v>16.372680739637087</v>
      </c>
      <c r="I5527" s="37">
        <f t="shared" si="1199"/>
        <v>22.347301447357975</v>
      </c>
      <c r="J5527" s="37">
        <f t="shared" si="1199"/>
        <v>24.611386408679671</v>
      </c>
      <c r="K5527" s="37">
        <f t="shared" si="1199"/>
        <v>29.926671475836816</v>
      </c>
      <c r="L5527" s="37">
        <f t="shared" si="1199"/>
        <v>33.743639292487146</v>
      </c>
      <c r="M5527" s="37">
        <f t="shared" si="1200"/>
        <v>35.871355691942263</v>
      </c>
      <c r="N5527" s="37">
        <f t="shared" si="1200"/>
        <v>41.411421715730661</v>
      </c>
      <c r="O5527" s="37">
        <f t="shared" si="1200"/>
        <v>45.257450562495464</v>
      </c>
      <c r="P5527" s="37">
        <f t="shared" si="1200"/>
        <v>49.109431955110971</v>
      </c>
      <c r="Q5527" s="37">
        <f t="shared" si="1200"/>
        <v>52.966257969785033</v>
      </c>
      <c r="R5527" s="37">
        <f t="shared" si="1200"/>
        <v>56.827079185762059</v>
      </c>
      <c r="S5527" s="37">
        <f t="shared" si="1200"/>
        <v>60.691233543492068</v>
      </c>
      <c r="T5527" s="37">
        <f t="shared" si="1200"/>
        <v>64.558197444302976</v>
      </c>
      <c r="U5527" s="37">
        <f t="shared" si="1200"/>
        <v>68.427551389579108</v>
      </c>
      <c r="V5527" s="37">
        <f t="shared" si="1200"/>
        <v>72.298955358902603</v>
      </c>
      <c r="W5527" s="37">
        <f t="shared" si="1200"/>
        <v>76.172130854844241</v>
      </c>
      <c r="X5527" s="37">
        <f t="shared" si="1200"/>
        <v>80.046847601095706</v>
      </c>
      <c r="Y5527" s="37">
        <f t="shared" si="1200"/>
        <v>83.922913546252971</v>
      </c>
    </row>
    <row r="5528" spans="1:25" x14ac:dyDescent="0.3">
      <c r="A5528" s="28">
        <v>5712</v>
      </c>
      <c r="B5528" s="34">
        <f t="shared" si="1186"/>
        <v>5.7120000000000005E-6</v>
      </c>
      <c r="C5528" s="37">
        <f t="shared" si="1199"/>
        <v>1.7160414925774263</v>
      </c>
      <c r="D5528" s="37">
        <f t="shared" si="1199"/>
        <v>4.4910658433434909</v>
      </c>
      <c r="E5528" s="37">
        <f t="shared" si="1199"/>
        <v>7.7623904122632421</v>
      </c>
      <c r="F5528" s="37">
        <f t="shared" si="1199"/>
        <v>12.703646166860688</v>
      </c>
      <c r="G5528" s="37">
        <f t="shared" si="1199"/>
        <v>14.890100757496539</v>
      </c>
      <c r="H5528" s="37">
        <f t="shared" si="1199"/>
        <v>16.362492298966973</v>
      </c>
      <c r="I5528" s="37">
        <f t="shared" si="1199"/>
        <v>22.33301579679269</v>
      </c>
      <c r="J5528" s="37">
        <f t="shared" si="1199"/>
        <v>24.595539889106902</v>
      </c>
      <c r="K5528" s="37">
        <f t="shared" si="1199"/>
        <v>29.907149259561383</v>
      </c>
      <c r="L5528" s="37">
        <f t="shared" si="1199"/>
        <v>33.721470415758475</v>
      </c>
      <c r="M5528" s="37">
        <f t="shared" si="1200"/>
        <v>35.847709557306231</v>
      </c>
      <c r="N5528" s="37">
        <f t="shared" si="1200"/>
        <v>41.383924219528389</v>
      </c>
      <c r="O5528" s="37">
        <f t="shared" si="1200"/>
        <v>45.227276081024421</v>
      </c>
      <c r="P5528" s="37">
        <f t="shared" si="1200"/>
        <v>49.076574265538191</v>
      </c>
      <c r="Q5528" s="37">
        <f t="shared" si="1200"/>
        <v>52.930712004652875</v>
      </c>
      <c r="R5528" s="37">
        <f t="shared" si="1200"/>
        <v>56.788840764178644</v>
      </c>
      <c r="S5528" s="37">
        <f t="shared" si="1200"/>
        <v>60.650299176066632</v>
      </c>
      <c r="T5528" s="37">
        <f t="shared" si="1200"/>
        <v>64.514564188849818</v>
      </c>
      <c r="U5528" s="37">
        <f t="shared" si="1200"/>
        <v>68.3812167425409</v>
      </c>
      <c r="V5528" s="37">
        <f t="shared" si="1200"/>
        <v>72.249917172397076</v>
      </c>
      <c r="W5528" s="37">
        <f t="shared" si="1200"/>
        <v>76.120387272413424</v>
      </c>
      <c r="X5528" s="37">
        <f t="shared" si="1200"/>
        <v>79.99239700732106</v>
      </c>
      <c r="Y5528" s="37">
        <f t="shared" si="1200"/>
        <v>83.865754526797758</v>
      </c>
    </row>
    <row r="5529" spans="1:25" x14ac:dyDescent="0.3">
      <c r="A5529" s="28">
        <v>5713</v>
      </c>
      <c r="B5529" s="34">
        <f t="shared" ref="B5529:B5592" si="1201">A5529*0.000000001</f>
        <v>5.7130000000000002E-6</v>
      </c>
      <c r="C5529" s="37">
        <f t="shared" si="1199"/>
        <v>1.7153625262520029</v>
      </c>
      <c r="D5529" s="37">
        <f t="shared" si="1199"/>
        <v>4.4887583229080805</v>
      </c>
      <c r="E5529" s="37">
        <f t="shared" si="1199"/>
        <v>7.7579869096982437</v>
      </c>
      <c r="F5529" s="37">
        <f t="shared" si="1199"/>
        <v>12.695949368792299</v>
      </c>
      <c r="G5529" s="37">
        <f t="shared" si="1199"/>
        <v>14.880922769562273</v>
      </c>
      <c r="H5529" s="37">
        <f t="shared" si="1199"/>
        <v>16.352311732316245</v>
      </c>
      <c r="I5529" s="37">
        <f t="shared" si="1199"/>
        <v>22.318741516811095</v>
      </c>
      <c r="J5529" s="37">
        <f t="shared" si="1199"/>
        <v>24.579706080726421</v>
      </c>
      <c r="K5529" s="37">
        <f t="shared" si="1199"/>
        <v>29.887642923286851</v>
      </c>
      <c r="L5529" s="37">
        <f t="shared" si="1199"/>
        <v>33.699319708122268</v>
      </c>
      <c r="M5529" s="37">
        <f t="shared" si="1200"/>
        <v>35.824082871438911</v>
      </c>
      <c r="N5529" s="37">
        <f t="shared" si="1200"/>
        <v>41.356449513500564</v>
      </c>
      <c r="O5529" s="37">
        <f t="shared" si="1200"/>
        <v>45.19712671569765</v>
      </c>
      <c r="P5529" s="37">
        <f t="shared" si="1200"/>
        <v>49.043744025663095</v>
      </c>
      <c r="Q5529" s="37">
        <f t="shared" si="1200"/>
        <v>52.895195828951266</v>
      </c>
      <c r="R5529" s="37">
        <f t="shared" si="1200"/>
        <v>56.750634476859808</v>
      </c>
      <c r="S5529" s="37">
        <f t="shared" si="1200"/>
        <v>60.609399291999068</v>
      </c>
      <c r="T5529" s="37">
        <f t="shared" si="1200"/>
        <v>64.47096776944035</v>
      </c>
      <c r="U5529" s="37">
        <f t="shared" si="1200"/>
        <v>68.334921287290186</v>
      </c>
      <c r="V5529" s="37">
        <f t="shared" si="1200"/>
        <v>72.200920536047221</v>
      </c>
      <c r="W5529" s="37">
        <f t="shared" si="1200"/>
        <v>76.068687600775093</v>
      </c>
      <c r="X5529" s="37">
        <f t="shared" si="1200"/>
        <v>79.937992686950125</v>
      </c>
      <c r="Y5529" s="37">
        <f t="shared" si="1200"/>
        <v>83.808644145086618</v>
      </c>
    </row>
    <row r="5530" spans="1:25" x14ac:dyDescent="0.3">
      <c r="A5530" s="28">
        <v>5714</v>
      </c>
      <c r="B5530" s="34">
        <f t="shared" si="1201"/>
        <v>5.7140000000000007E-6</v>
      </c>
      <c r="C5530" s="37">
        <f t="shared" si="1199"/>
        <v>1.7146838352009921</v>
      </c>
      <c r="D5530" s="37">
        <f t="shared" si="1199"/>
        <v>4.4864522171936256</v>
      </c>
      <c r="E5530" s="37">
        <f t="shared" si="1199"/>
        <v>7.7535864660540765</v>
      </c>
      <c r="F5530" s="37">
        <f t="shared" si="1199"/>
        <v>12.688258343838537</v>
      </c>
      <c r="G5530" s="37">
        <f t="shared" si="1199"/>
        <v>14.871751800132136</v>
      </c>
      <c r="H5530" s="37">
        <f t="shared" si="1199"/>
        <v>16.342139032435004</v>
      </c>
      <c r="I5530" s="37">
        <f t="shared" si="1199"/>
        <v>22.304478596598816</v>
      </c>
      <c r="J5530" s="37">
        <f t="shared" si="1199"/>
        <v>24.563884971346805</v>
      </c>
      <c r="K5530" s="37">
        <f t="shared" si="1199"/>
        <v>29.868152451552525</v>
      </c>
      <c r="L5530" s="37">
        <f t="shared" si="1199"/>
        <v>33.677187151747148</v>
      </c>
      <c r="M5530" s="37">
        <f t="shared" si="1200"/>
        <v>35.80047561518117</v>
      </c>
      <c r="N5530" s="37">
        <f t="shared" si="1200"/>
        <v>41.328997575014888</v>
      </c>
      <c r="O5530" s="37">
        <f t="shared" si="1200"/>
        <v>45.167002441460937</v>
      </c>
      <c r="P5530" s="37">
        <f t="shared" si="1200"/>
        <v>49.010941207998975</v>
      </c>
      <c r="Q5530" s="37">
        <f t="shared" si="1200"/>
        <v>52.859709412752515</v>
      </c>
      <c r="R5530" s="37">
        <f t="shared" si="1200"/>
        <v>56.712460291429686</v>
      </c>
      <c r="S5530" s="37">
        <f t="shared" si="1200"/>
        <v>60.568533856459354</v>
      </c>
      <c r="T5530" s="37">
        <f t="shared" si="1200"/>
        <v>64.427408148785517</v>
      </c>
      <c r="U5530" s="37">
        <f t="shared" si="1200"/>
        <v>68.288664984074671</v>
      </c>
      <c r="V5530" s="37">
        <f t="shared" si="1200"/>
        <v>72.151965407633568</v>
      </c>
      <c r="W5530" s="37">
        <f t="shared" si="1200"/>
        <v>76.01703179523949</v>
      </c>
      <c r="X5530" s="37">
        <f t="shared" si="1200"/>
        <v>79.883634592820201</v>
      </c>
      <c r="Y5530" s="37">
        <f t="shared" si="1200"/>
        <v>83.751582351481431</v>
      </c>
    </row>
    <row r="5531" spans="1:25" x14ac:dyDescent="0.3">
      <c r="A5531" s="28">
        <v>5715</v>
      </c>
      <c r="B5531" s="34">
        <f t="shared" si="1201"/>
        <v>5.7150000000000003E-6</v>
      </c>
      <c r="C5531" s="37">
        <f t="shared" si="1199"/>
        <v>1.7140054193524612</v>
      </c>
      <c r="D5531" s="37">
        <f t="shared" si="1199"/>
        <v>4.4841475252272893</v>
      </c>
      <c r="E5531" s="37">
        <f t="shared" si="1199"/>
        <v>7.7491890788455926</v>
      </c>
      <c r="F5531" s="37">
        <f t="shared" si="1199"/>
        <v>12.680573086860511</v>
      </c>
      <c r="G5531" s="37">
        <f t="shared" si="1199"/>
        <v>14.862587842819924</v>
      </c>
      <c r="H5531" s="37">
        <f t="shared" si="1199"/>
        <v>16.331974192081105</v>
      </c>
      <c r="I5531" s="37">
        <f t="shared" si="1199"/>
        <v>22.290227025353435</v>
      </c>
      <c r="J5531" s="37">
        <f t="shared" si="1199"/>
        <v>24.548076548790256</v>
      </c>
      <c r="K5531" s="37">
        <f t="shared" si="1199"/>
        <v>29.848677828915264</v>
      </c>
      <c r="L5531" s="37">
        <f t="shared" si="1199"/>
        <v>33.655072728822141</v>
      </c>
      <c r="M5531" s="37">
        <f t="shared" si="1200"/>
        <v>35.776887769395927</v>
      </c>
      <c r="N5531" s="37">
        <f t="shared" si="1200"/>
        <v>41.301568381465287</v>
      </c>
      <c r="O5531" s="37">
        <f t="shared" si="1200"/>
        <v>45.13690323328931</v>
      </c>
      <c r="P5531" s="37">
        <f t="shared" si="1200"/>
        <v>48.978165785091356</v>
      </c>
      <c r="Q5531" s="37">
        <f t="shared" si="1200"/>
        <v>52.824252726164083</v>
      </c>
      <c r="R5531" s="37">
        <f t="shared" si="1200"/>
        <v>56.674318175550525</v>
      </c>
      <c r="S5531" s="37">
        <f t="shared" si="1200"/>
        <v>60.527702834658697</v>
      </c>
      <c r="T5531" s="37">
        <f t="shared" si="1200"/>
        <v>64.383885289640446</v>
      </c>
      <c r="U5531" s="37">
        <f t="shared" si="1200"/>
        <v>68.242447793188987</v>
      </c>
      <c r="V5531" s="37">
        <f t="shared" si="1200"/>
        <v>72.1030517449868</v>
      </c>
      <c r="W5531" s="37">
        <f t="shared" si="1200"/>
        <v>75.965419811170094</v>
      </c>
      <c r="X5531" s="37">
        <f t="shared" si="1200"/>
        <v>79.829322677824948</v>
      </c>
      <c r="Y5531" s="37">
        <f t="shared" si="1200"/>
        <v>83.694569096403427</v>
      </c>
    </row>
    <row r="5532" spans="1:25" x14ac:dyDescent="0.3">
      <c r="A5532" s="28">
        <v>5716</v>
      </c>
      <c r="B5532" s="34">
        <f t="shared" si="1201"/>
        <v>5.716E-6</v>
      </c>
      <c r="C5532" s="37">
        <f t="shared" si="1199"/>
        <v>1.7133272786344074</v>
      </c>
      <c r="D5532" s="37">
        <f t="shared" si="1199"/>
        <v>4.4818442460369203</v>
      </c>
      <c r="E5532" s="37">
        <f t="shared" si="1199"/>
        <v>7.744794745589906</v>
      </c>
      <c r="F5532" s="37">
        <f t="shared" si="1199"/>
        <v>12.672893592724547</v>
      </c>
      <c r="G5532" s="37">
        <f t="shared" si="1199"/>
        <v>14.853430891246115</v>
      </c>
      <c r="H5532" s="37">
        <f t="shared" si="1199"/>
        <v>16.321817204020061</v>
      </c>
      <c r="I5532" s="37">
        <f t="shared" si="1199"/>
        <v>22.275986792284431</v>
      </c>
      <c r="J5532" s="37">
        <f t="shared" si="1199"/>
        <v>24.532280800892497</v>
      </c>
      <c r="K5532" s="37">
        <f t="shared" si="1199"/>
        <v>29.829219039949344</v>
      </c>
      <c r="L5532" s="37">
        <f t="shared" si="1199"/>
        <v>33.632976421556542</v>
      </c>
      <c r="M5532" s="37">
        <f t="shared" si="1200"/>
        <v>35.753319314967939</v>
      </c>
      <c r="N5532" s="37">
        <f t="shared" si="1200"/>
        <v>41.274161910271822</v>
      </c>
      <c r="O5532" s="37">
        <f t="shared" si="1200"/>
        <v>45.106829066186698</v>
      </c>
      <c r="P5532" s="37">
        <f t="shared" si="1200"/>
        <v>48.945417729517715</v>
      </c>
      <c r="Q5532" s="37">
        <f t="shared" si="1200"/>
        <v>52.788825739328232</v>
      </c>
      <c r="R5532" s="37">
        <f t="shared" si="1200"/>
        <v>56.63620809692241</v>
      </c>
      <c r="S5532" s="37">
        <f t="shared" si="1200"/>
        <v>60.486906191849009</v>
      </c>
      <c r="T5532" s="37">
        <f t="shared" si="1200"/>
        <v>64.340399154803862</v>
      </c>
      <c r="U5532" s="37">
        <f t="shared" si="1200"/>
        <v>68.196269674974531</v>
      </c>
      <c r="V5532" s="37">
        <f t="shared" si="1200"/>
        <v>72.054179505987221</v>
      </c>
      <c r="W5532" s="37">
        <f t="shared" si="1200"/>
        <v>75.91385160398319</v>
      </c>
      <c r="X5532" s="37">
        <f t="shared" si="1200"/>
        <v>79.775056894913547</v>
      </c>
      <c r="Y5532" s="37">
        <f t="shared" si="1200"/>
        <v>83.637604330332522</v>
      </c>
    </row>
    <row r="5533" spans="1:25" x14ac:dyDescent="0.3">
      <c r="A5533" s="28">
        <v>5717</v>
      </c>
      <c r="B5533" s="34">
        <f t="shared" si="1201"/>
        <v>5.7170000000000005E-6</v>
      </c>
      <c r="C5533" s="37">
        <f t="shared" si="1199"/>
        <v>1.712649412974766</v>
      </c>
      <c r="D5533" s="37">
        <f t="shared" si="1199"/>
        <v>4.4795423786510753</v>
      </c>
      <c r="E5533" s="37">
        <f t="shared" si="1199"/>
        <v>7.7404034638064152</v>
      </c>
      <c r="F5533" s="37">
        <f t="shared" si="1199"/>
        <v>12.665219856302265</v>
      </c>
      <c r="G5533" s="37">
        <f t="shared" si="1199"/>
        <v>14.844280939037908</v>
      </c>
      <c r="H5533" s="37">
        <f t="shared" si="1199"/>
        <v>16.311668061025127</v>
      </c>
      <c r="I5533" s="37">
        <f t="shared" si="1199"/>
        <v>22.261757886613214</v>
      </c>
      <c r="J5533" s="37">
        <f t="shared" si="1199"/>
        <v>24.516497715502833</v>
      </c>
      <c r="K5533" s="37">
        <f t="shared" si="1199"/>
        <v>29.80977606924656</v>
      </c>
      <c r="L5533" s="37">
        <f t="shared" si="1199"/>
        <v>33.610898212179997</v>
      </c>
      <c r="M5533" s="37">
        <f t="shared" si="1200"/>
        <v>35.729770232803972</v>
      </c>
      <c r="N5533" s="37">
        <f t="shared" si="1200"/>
        <v>41.2467781388806</v>
      </c>
      <c r="O5533" s="37">
        <f t="shared" si="1200"/>
        <v>45.076779915186201</v>
      </c>
      <c r="P5533" s="37">
        <f t="shared" si="1200"/>
        <v>48.912697013887481</v>
      </c>
      <c r="Q5533" s="37">
        <f t="shared" si="1200"/>
        <v>52.753428422422296</v>
      </c>
      <c r="R5533" s="37">
        <f t="shared" si="1200"/>
        <v>56.59813002328346</v>
      </c>
      <c r="S5533" s="37">
        <f t="shared" si="1200"/>
        <v>60.446143893323232</v>
      </c>
      <c r="T5533" s="37">
        <f t="shared" si="1200"/>
        <v>64.296949707118628</v>
      </c>
      <c r="U5533" s="37">
        <f t="shared" si="1200"/>
        <v>68.150130589819781</v>
      </c>
      <c r="V5533" s="37">
        <f t="shared" si="1200"/>
        <v>72.005348648565374</v>
      </c>
      <c r="W5533" s="37">
        <f t="shared" si="1200"/>
        <v>75.862327129147943</v>
      </c>
      <c r="X5533" s="37">
        <f t="shared" si="1200"/>
        <v>79.72083719709137</v>
      </c>
      <c r="Y5533" s="37">
        <f t="shared" si="1200"/>
        <v>83.580688003807779</v>
      </c>
    </row>
    <row r="5534" spans="1:25" x14ac:dyDescent="0.3">
      <c r="A5534" s="28">
        <v>5718</v>
      </c>
      <c r="B5534" s="34">
        <f t="shared" si="1201"/>
        <v>5.7180000000000001E-6</v>
      </c>
      <c r="C5534" s="37">
        <f t="shared" si="1199"/>
        <v>1.7119718223014089</v>
      </c>
      <c r="D5534" s="37">
        <f t="shared" si="1199"/>
        <v>4.4772419220990072</v>
      </c>
      <c r="E5534" s="37">
        <f t="shared" si="1199"/>
        <v>7.7360152310168067</v>
      </c>
      <c r="F5534" s="37">
        <f t="shared" si="1199"/>
        <v>12.657551872470554</v>
      </c>
      <c r="G5534" s="37">
        <f t="shared" si="1199"/>
        <v>14.835137979829227</v>
      </c>
      <c r="H5534" s="37">
        <f t="shared" si="1199"/>
        <v>16.301526755877283</v>
      </c>
      <c r="I5534" s="37">
        <f t="shared" si="1199"/>
        <v>22.247540297573135</v>
      </c>
      <c r="J5534" s="37">
        <f t="shared" si="1199"/>
        <v>24.500727280484131</v>
      </c>
      <c r="K5534" s="37">
        <f t="shared" si="1199"/>
        <v>29.790348901416184</v>
      </c>
      <c r="L5534" s="37">
        <f t="shared" si="1199"/>
        <v>33.588838082942544</v>
      </c>
      <c r="M5534" s="37">
        <f t="shared" si="1200"/>
        <v>35.706240503832674</v>
      </c>
      <c r="N5534" s="37">
        <f t="shared" si="1200"/>
        <v>41.219417044763929</v>
      </c>
      <c r="O5534" s="37">
        <f t="shared" si="1200"/>
        <v>45.04675575534997</v>
      </c>
      <c r="P5534" s="37">
        <f t="shared" si="1200"/>
        <v>48.880003610842152</v>
      </c>
      <c r="Q5534" s="37">
        <f t="shared" si="1200"/>
        <v>52.718060745658605</v>
      </c>
      <c r="R5534" s="37">
        <f t="shared" si="1200"/>
        <v>56.560083922409667</v>
      </c>
      <c r="S5534" s="37">
        <f t="shared" si="1200"/>
        <v>60.405415904415257</v>
      </c>
      <c r="T5534" s="37">
        <f t="shared" si="1200"/>
        <v>64.25353690947145</v>
      </c>
      <c r="U5534" s="37">
        <f t="shared" si="1200"/>
        <v>68.104030498160085</v>
      </c>
      <c r="V5534" s="37">
        <f t="shared" si="1200"/>
        <v>71.95655913070145</v>
      </c>
      <c r="W5534" s="37">
        <f t="shared" si="1200"/>
        <v>75.810846342186579</v>
      </c>
      <c r="X5534" s="37">
        <f t="shared" si="1200"/>
        <v>79.666663537419709</v>
      </c>
      <c r="Y5534" s="37">
        <f t="shared" si="1200"/>
        <v>83.52382006742711</v>
      </c>
    </row>
    <row r="5535" spans="1:25" x14ac:dyDescent="0.3">
      <c r="A5535" s="28">
        <v>5719</v>
      </c>
      <c r="B5535" s="34">
        <f t="shared" si="1201"/>
        <v>5.7190000000000006E-6</v>
      </c>
      <c r="C5535" s="37">
        <f t="shared" si="1199"/>
        <v>1.7112945065421368</v>
      </c>
      <c r="D5535" s="37">
        <f t="shared" si="1199"/>
        <v>4.4749428754106608</v>
      </c>
      <c r="E5535" s="37">
        <f t="shared" si="1199"/>
        <v>7.7316300447450121</v>
      </c>
      <c r="F5535" s="37">
        <f t="shared" si="1199"/>
        <v>12.649889636111517</v>
      </c>
      <c r="G5535" s="37">
        <f t="shared" si="1199"/>
        <v>14.826002007260636</v>
      </c>
      <c r="H5535" s="37">
        <f t="shared" si="1199"/>
        <v>16.291393281365146</v>
      </c>
      <c r="I5535" s="37">
        <f t="shared" si="1199"/>
        <v>22.233334014409351</v>
      </c>
      <c r="J5535" s="37">
        <f t="shared" si="1199"/>
        <v>24.484969483712739</v>
      </c>
      <c r="K5535" s="37">
        <f t="shared" si="1199"/>
        <v>29.770937521084836</v>
      </c>
      <c r="L5535" s="37">
        <f t="shared" si="1199"/>
        <v>33.566796016114289</v>
      </c>
      <c r="M5535" s="37">
        <f t="shared" si="1200"/>
        <v>35.682730109004488</v>
      </c>
      <c r="N5535" s="37">
        <f t="shared" si="1200"/>
        <v>41.192078605420043</v>
      </c>
      <c r="O5535" s="37">
        <f t="shared" si="1200"/>
        <v>45.016756561768979</v>
      </c>
      <c r="P5535" s="37">
        <f t="shared" si="1200"/>
        <v>48.847337493055008</v>
      </c>
      <c r="Q5535" s="37">
        <f t="shared" si="1200"/>
        <v>52.682722679284105</v>
      </c>
      <c r="R5535" s="37">
        <f t="shared" si="1200"/>
        <v>56.522069762114754</v>
      </c>
      <c r="S5535" s="37">
        <f t="shared" si="1200"/>
        <v>60.364722190499585</v>
      </c>
      <c r="T5535" s="37">
        <f t="shared" si="1200"/>
        <v>64.210160724792644</v>
      </c>
      <c r="U5535" s="37">
        <f t="shared" si="1200"/>
        <v>68.057969360477358</v>
      </c>
      <c r="V5535" s="37">
        <f t="shared" si="1200"/>
        <v>71.907810910425439</v>
      </c>
      <c r="W5535" s="37">
        <f t="shared" si="1200"/>
        <v>75.75940919867368</v>
      </c>
      <c r="X5535" s="37">
        <f t="shared" si="1200"/>
        <v>79.612535869015161</v>
      </c>
      <c r="Y5535" s="37">
        <f t="shared" si="1200"/>
        <v>83.467000471846873</v>
      </c>
    </row>
    <row r="5536" spans="1:25" x14ac:dyDescent="0.3">
      <c r="A5536" s="28">
        <v>5720</v>
      </c>
      <c r="B5536" s="34">
        <f t="shared" si="1201"/>
        <v>5.7200000000000003E-6</v>
      </c>
      <c r="C5536" s="37">
        <f t="shared" ref="C5536:L5545" si="1202">2*$C$3*$C$2^2/$B5536^5/(EXP($C$3*$C$2/$B5536/$C$4/C$7)-1)/1000000000</f>
        <v>1.7106174656246909</v>
      </c>
      <c r="D5536" s="37">
        <f t="shared" si="1202"/>
        <v>4.4726452376166836</v>
      </c>
      <c r="E5536" s="37">
        <f t="shared" si="1202"/>
        <v>7.7272479025172531</v>
      </c>
      <c r="F5536" s="37">
        <f t="shared" si="1202"/>
        <v>12.64223314211254</v>
      </c>
      <c r="G5536" s="37">
        <f t="shared" si="1202"/>
        <v>14.816873014979436</v>
      </c>
      <c r="H5536" s="37">
        <f t="shared" si="1202"/>
        <v>16.281267630285036</v>
      </c>
      <c r="I5536" s="37">
        <f t="shared" si="1202"/>
        <v>22.219139026378965</v>
      </c>
      <c r="J5536" s="37">
        <f t="shared" si="1202"/>
        <v>24.46922431307852</v>
      </c>
      <c r="K5536" s="37">
        <f t="shared" si="1202"/>
        <v>29.751541912896595</v>
      </c>
      <c r="L5536" s="37">
        <f t="shared" si="1202"/>
        <v>33.544771993985805</v>
      </c>
      <c r="M5536" s="37">
        <f t="shared" ref="M5536:Y5545" si="1203">2*$C$3*$C$2^2/$B5536^5/(EXP($C$3*$C$2/$B5536/$C$4/M$7)-1)/1000000000</f>
        <v>35.659239029291776</v>
      </c>
      <c r="N5536" s="37">
        <f t="shared" si="1203"/>
        <v>41.164762798373303</v>
      </c>
      <c r="O5536" s="37">
        <f t="shared" si="1203"/>
        <v>44.986782309563218</v>
      </c>
      <c r="P5536" s="37">
        <f t="shared" si="1203"/>
        <v>48.814698633231266</v>
      </c>
      <c r="Q5536" s="37">
        <f t="shared" si="1203"/>
        <v>52.647414193580772</v>
      </c>
      <c r="R5536" s="37">
        <f t="shared" si="1203"/>
        <v>56.484087510250298</v>
      </c>
      <c r="S5536" s="37">
        <f t="shared" si="1203"/>
        <v>60.324062716991556</v>
      </c>
      <c r="T5536" s="37">
        <f t="shared" si="1203"/>
        <v>64.16682111605644</v>
      </c>
      <c r="U5536" s="37">
        <f t="shared" si="1203"/>
        <v>68.011947137300325</v>
      </c>
      <c r="V5536" s="37">
        <f t="shared" si="1203"/>
        <v>71.859103945816955</v>
      </c>
      <c r="W5536" s="37">
        <f t="shared" si="1203"/>
        <v>75.708015654236846</v>
      </c>
      <c r="X5536" s="37">
        <f t="shared" si="1203"/>
        <v>79.558454145050504</v>
      </c>
      <c r="Y5536" s="37">
        <f t="shared" si="1203"/>
        <v>83.410229167782575</v>
      </c>
    </row>
    <row r="5537" spans="1:25" x14ac:dyDescent="0.3">
      <c r="A5537" s="28">
        <v>5721</v>
      </c>
      <c r="B5537" s="34">
        <f t="shared" si="1201"/>
        <v>5.7209999999999999E-6</v>
      </c>
      <c r="C5537" s="37">
        <f t="shared" si="1202"/>
        <v>1.709940699476745</v>
      </c>
      <c r="D5537" s="37">
        <f t="shared" si="1202"/>
        <v>4.4703490077484114</v>
      </c>
      <c r="E5537" s="37">
        <f t="shared" si="1202"/>
        <v>7.7228688018620044</v>
      </c>
      <c r="F5537" s="37">
        <f t="shared" si="1202"/>
        <v>12.634582385366206</v>
      </c>
      <c r="G5537" s="37">
        <f t="shared" si="1202"/>
        <v>14.807750996639554</v>
      </c>
      <c r="H5537" s="37">
        <f t="shared" si="1202"/>
        <v>16.271149795440937</v>
      </c>
      <c r="I5537" s="37">
        <f t="shared" si="1202"/>
        <v>22.20495532275087</v>
      </c>
      <c r="J5537" s="37">
        <f t="shared" si="1202"/>
        <v>24.453491756484834</v>
      </c>
      <c r="K5537" s="37">
        <f t="shared" si="1202"/>
        <v>29.732162061512895</v>
      </c>
      <c r="L5537" s="37">
        <f t="shared" si="1202"/>
        <v>33.522765998867669</v>
      </c>
      <c r="M5537" s="37">
        <f t="shared" si="1203"/>
        <v>35.635767245688655</v>
      </c>
      <c r="N5537" s="37">
        <f t="shared" si="1203"/>
        <v>41.137469601173905</v>
      </c>
      <c r="O5537" s="37">
        <f t="shared" si="1203"/>
        <v>44.956832973881546</v>
      </c>
      <c r="P5537" s="37">
        <f t="shared" si="1203"/>
        <v>48.782087004107908</v>
      </c>
      <c r="Q5537" s="37">
        <f t="shared" si="1203"/>
        <v>52.612135258865194</v>
      </c>
      <c r="R5537" s="37">
        <f t="shared" si="1203"/>
        <v>56.446137134705552</v>
      </c>
      <c r="S5537" s="37">
        <f t="shared" si="1203"/>
        <v>60.283437449347133</v>
      </c>
      <c r="T5537" s="37">
        <f t="shared" si="1203"/>
        <v>64.123518046280481</v>
      </c>
      <c r="U5537" s="37">
        <f t="shared" si="1203"/>
        <v>67.965963789204267</v>
      </c>
      <c r="V5537" s="37">
        <f t="shared" si="1203"/>
        <v>71.810438195005361</v>
      </c>
      <c r="W5537" s="37">
        <f t="shared" si="1203"/>
        <v>75.656665664556115</v>
      </c>
      <c r="X5537" s="37">
        <f t="shared" si="1203"/>
        <v>79.504418318753793</v>
      </c>
      <c r="Y5537" s="37">
        <f t="shared" si="1203"/>
        <v>83.353506106007714</v>
      </c>
    </row>
    <row r="5538" spans="1:25" x14ac:dyDescent="0.3">
      <c r="A5538" s="28">
        <v>5722</v>
      </c>
      <c r="B5538" s="34">
        <f t="shared" si="1201"/>
        <v>5.7220000000000004E-6</v>
      </c>
      <c r="C5538" s="37">
        <f t="shared" si="1202"/>
        <v>1.7092642080259082</v>
      </c>
      <c r="D5538" s="37">
        <f t="shared" si="1202"/>
        <v>4.468054184837877</v>
      </c>
      <c r="E5538" s="37">
        <f t="shared" si="1202"/>
        <v>7.7184927403100092</v>
      </c>
      <c r="F5538" s="37">
        <f t="shared" si="1202"/>
        <v>12.626937360770357</v>
      </c>
      <c r="G5538" s="37">
        <f t="shared" si="1202"/>
        <v>14.798635945901601</v>
      </c>
      <c r="H5538" s="37">
        <f t="shared" si="1202"/>
        <v>16.261039769644494</v>
      </c>
      <c r="I5538" s="37">
        <f t="shared" si="1202"/>
        <v>22.190782892805842</v>
      </c>
      <c r="J5538" s="37">
        <f t="shared" si="1202"/>
        <v>24.437771801848484</v>
      </c>
      <c r="K5538" s="37">
        <f t="shared" si="1202"/>
        <v>29.712797951612494</v>
      </c>
      <c r="L5538" s="37">
        <f t="shared" si="1202"/>
        <v>33.500778013090752</v>
      </c>
      <c r="M5538" s="37">
        <f t="shared" si="1203"/>
        <v>35.612314739210973</v>
      </c>
      <c r="N5538" s="37">
        <f t="shared" si="1203"/>
        <v>41.110198991398065</v>
      </c>
      <c r="O5538" s="37">
        <f t="shared" si="1203"/>
        <v>44.926908529901652</v>
      </c>
      <c r="P5538" s="37">
        <f t="shared" si="1203"/>
        <v>48.749502578453736</v>
      </c>
      <c r="Q5538" s="37">
        <f t="shared" si="1203"/>
        <v>52.576885845488718</v>
      </c>
      <c r="R5538" s="37">
        <f t="shared" si="1203"/>
        <v>56.408218603407363</v>
      </c>
      <c r="S5538" s="37">
        <f t="shared" si="1203"/>
        <v>60.242846353062887</v>
      </c>
      <c r="T5538" s="37">
        <f t="shared" si="1203"/>
        <v>64.080251478526151</v>
      </c>
      <c r="U5538" s="37">
        <f t="shared" si="1203"/>
        <v>67.920019276811132</v>
      </c>
      <c r="V5538" s="37">
        <f t="shared" si="1203"/>
        <v>71.761813616169249</v>
      </c>
      <c r="W5538" s="37">
        <f t="shared" si="1203"/>
        <v>75.605359185364009</v>
      </c>
      <c r="X5538" s="37">
        <f t="shared" si="1203"/>
        <v>79.45042834340866</v>
      </c>
      <c r="Y5538" s="37">
        <f t="shared" si="1203"/>
        <v>83.296831237354851</v>
      </c>
    </row>
    <row r="5539" spans="1:25" x14ac:dyDescent="0.3">
      <c r="A5539" s="28">
        <v>5723</v>
      </c>
      <c r="B5539" s="34">
        <f t="shared" si="1201"/>
        <v>5.7230000000000001E-6</v>
      </c>
      <c r="C5539" s="37">
        <f t="shared" si="1202"/>
        <v>1.7085879911997275</v>
      </c>
      <c r="D5539" s="37">
        <f t="shared" si="1202"/>
        <v>4.465760767917816</v>
      </c>
      <c r="E5539" s="37">
        <f t="shared" si="1202"/>
        <v>7.7141197153942809</v>
      </c>
      <c r="F5539" s="37">
        <f t="shared" si="1202"/>
        <v>12.619298063228058</v>
      </c>
      <c r="G5539" s="37">
        <f t="shared" si="1202"/>
        <v>14.789527856432874</v>
      </c>
      <c r="H5539" s="37">
        <f t="shared" si="1202"/>
        <v>16.250937545715008</v>
      </c>
      <c r="I5539" s="37">
        <f t="shared" si="1202"/>
        <v>22.17662172583648</v>
      </c>
      <c r="J5539" s="37">
        <f t="shared" si="1202"/>
        <v>24.422064437099767</v>
      </c>
      <c r="K5539" s="37">
        <f t="shared" si="1202"/>
        <v>29.693449567891562</v>
      </c>
      <c r="L5539" s="37">
        <f t="shared" si="1202"/>
        <v>33.478808019006102</v>
      </c>
      <c r="M5539" s="37">
        <f t="shared" si="1203"/>
        <v>35.588881490896412</v>
      </c>
      <c r="N5539" s="37">
        <f t="shared" si="1203"/>
        <v>41.082950946647927</v>
      </c>
      <c r="O5539" s="37">
        <f t="shared" si="1203"/>
        <v>44.897008952830063</v>
      </c>
      <c r="P5539" s="37">
        <f t="shared" si="1203"/>
        <v>48.716945329069254</v>
      </c>
      <c r="Q5539" s="37">
        <f t="shared" si="1203"/>
        <v>52.541665923837463</v>
      </c>
      <c r="R5539" s="37">
        <f t="shared" si="1203"/>
        <v>56.370331884320308</v>
      </c>
      <c r="S5539" s="37">
        <f t="shared" si="1203"/>
        <v>60.202289393676047</v>
      </c>
      <c r="T5539" s="37">
        <f t="shared" si="1203"/>
        <v>64.037021375898433</v>
      </c>
      <c r="U5539" s="37">
        <f t="shared" si="1203"/>
        <v>67.874113560789269</v>
      </c>
      <c r="V5539" s="37">
        <f t="shared" si="1203"/>
        <v>71.713230167537091</v>
      </c>
      <c r="W5539" s="37">
        <f t="shared" si="1203"/>
        <v>75.554096172445725</v>
      </c>
      <c r="X5539" s="37">
        <f t="shared" si="1203"/>
        <v>79.396484172354192</v>
      </c>
      <c r="Y5539" s="37">
        <f t="shared" si="1203"/>
        <v>83.240204512714797</v>
      </c>
    </row>
    <row r="5540" spans="1:25" x14ac:dyDescent="0.3">
      <c r="A5540" s="28">
        <v>5724</v>
      </c>
      <c r="B5540" s="34">
        <f t="shared" si="1201"/>
        <v>5.7240000000000006E-6</v>
      </c>
      <c r="C5540" s="37">
        <f t="shared" si="1202"/>
        <v>1.7079120489256829</v>
      </c>
      <c r="D5540" s="37">
        <f t="shared" si="1202"/>
        <v>4.4634687560216433</v>
      </c>
      <c r="E5540" s="37">
        <f t="shared" si="1202"/>
        <v>7.7097497246500764</v>
      </c>
      <c r="F5540" s="37">
        <f t="shared" si="1202"/>
        <v>12.61166448764758</v>
      </c>
      <c r="G5540" s="37">
        <f t="shared" si="1202"/>
        <v>14.780426721907267</v>
      </c>
      <c r="H5540" s="37">
        <f t="shared" si="1202"/>
        <v>16.240843116479404</v>
      </c>
      <c r="I5540" s="37">
        <f t="shared" si="1202"/>
        <v>22.162471811147153</v>
      </c>
      <c r="J5540" s="37">
        <f t="shared" si="1202"/>
        <v>24.406369650182356</v>
      </c>
      <c r="K5540" s="37">
        <f t="shared" si="1202"/>
        <v>29.674116895063495</v>
      </c>
      <c r="L5540" s="37">
        <f t="shared" si="1202"/>
        <v>33.456855998984835</v>
      </c>
      <c r="M5540" s="37">
        <f t="shared" si="1203"/>
        <v>35.565467481804347</v>
      </c>
      <c r="N5540" s="37">
        <f t="shared" si="1203"/>
        <v>41.055725444551406</v>
      </c>
      <c r="O5540" s="37">
        <f t="shared" si="1203"/>
        <v>44.867134217902034</v>
      </c>
      <c r="P5540" s="37">
        <f t="shared" si="1203"/>
        <v>48.684415228786662</v>
      </c>
      <c r="Q5540" s="37">
        <f t="shared" si="1203"/>
        <v>52.506475464331956</v>
      </c>
      <c r="R5540" s="37">
        <f t="shared" si="1203"/>
        <v>56.332476945446501</v>
      </c>
      <c r="S5540" s="37">
        <f t="shared" si="1203"/>
        <v>60.161766536764318</v>
      </c>
      <c r="T5540" s="37">
        <f t="shared" si="1203"/>
        <v>63.993827701545499</v>
      </c>
      <c r="U5540" s="37">
        <f t="shared" si="1203"/>
        <v>67.828246601853493</v>
      </c>
      <c r="V5540" s="37">
        <f t="shared" si="1203"/>
        <v>71.6646878073865</v>
      </c>
      <c r="W5540" s="37">
        <f t="shared" si="1203"/>
        <v>75.502876581638475</v>
      </c>
      <c r="X5540" s="37">
        <f t="shared" si="1203"/>
        <v>79.342585758984868</v>
      </c>
      <c r="Y5540" s="37">
        <f t="shared" si="1203"/>
        <v>83.18362588303647</v>
      </c>
    </row>
    <row r="5541" spans="1:25" x14ac:dyDescent="0.3">
      <c r="A5541" s="28">
        <v>5725</v>
      </c>
      <c r="B5541" s="34">
        <f t="shared" si="1201"/>
        <v>5.7250000000000002E-6</v>
      </c>
      <c r="C5541" s="37">
        <f t="shared" si="1202"/>
        <v>1.7072363811311912</v>
      </c>
      <c r="D5541" s="37">
        <f t="shared" si="1202"/>
        <v>4.4611781481834862</v>
      </c>
      <c r="E5541" s="37">
        <f t="shared" si="1202"/>
        <v>7.7053827656149236</v>
      </c>
      <c r="F5541" s="37">
        <f t="shared" si="1202"/>
        <v>12.604036628942424</v>
      </c>
      <c r="G5541" s="37">
        <f t="shared" si="1202"/>
        <v>14.771332536005371</v>
      </c>
      <c r="H5541" s="37">
        <f t="shared" si="1202"/>
        <v>16.230756474772264</v>
      </c>
      <c r="I5541" s="37">
        <f t="shared" si="1202"/>
        <v>22.148333138054074</v>
      </c>
      <c r="J5541" s="37">
        <f t="shared" si="1202"/>
        <v>24.390687429053401</v>
      </c>
      <c r="K5541" s="37">
        <f t="shared" si="1202"/>
        <v>29.654799917859044</v>
      </c>
      <c r="L5541" s="37">
        <f t="shared" si="1202"/>
        <v>33.434921935418231</v>
      </c>
      <c r="M5541" s="37">
        <f t="shared" si="1203"/>
        <v>35.542072693015811</v>
      </c>
      <c r="N5541" s="37">
        <f t="shared" si="1203"/>
        <v>41.028522462762403</v>
      </c>
      <c r="O5541" s="37">
        <f t="shared" si="1203"/>
        <v>44.837284300381654</v>
      </c>
      <c r="P5541" s="37">
        <f t="shared" si="1203"/>
        <v>48.65191225046982</v>
      </c>
      <c r="Q5541" s="37">
        <f t="shared" si="1203"/>
        <v>52.47131443742748</v>
      </c>
      <c r="R5541" s="37">
        <f t="shared" si="1203"/>
        <v>56.294653754825532</v>
      </c>
      <c r="S5541" s="37">
        <f t="shared" si="1203"/>
        <v>60.121277747945825</v>
      </c>
      <c r="T5541" s="37">
        <f t="shared" si="1203"/>
        <v>63.950670418659357</v>
      </c>
      <c r="U5541" s="37">
        <f t="shared" si="1203"/>
        <v>67.782418360765064</v>
      </c>
      <c r="V5541" s="37">
        <f t="shared" si="1203"/>
        <v>71.616186494044513</v>
      </c>
      <c r="W5541" s="37">
        <f t="shared" si="1203"/>
        <v>75.451700368832263</v>
      </c>
      <c r="X5541" s="37">
        <f t="shared" si="1203"/>
        <v>79.288733056750516</v>
      </c>
      <c r="Y5541" s="37">
        <f t="shared" si="1203"/>
        <v>83.12709529932738</v>
      </c>
    </row>
    <row r="5542" spans="1:25" x14ac:dyDescent="0.3">
      <c r="A5542" s="28">
        <v>5726</v>
      </c>
      <c r="B5542" s="34">
        <f t="shared" si="1201"/>
        <v>5.7260000000000007E-6</v>
      </c>
      <c r="C5542" s="37">
        <f t="shared" si="1202"/>
        <v>1.7065609877436054</v>
      </c>
      <c r="D5542" s="37">
        <f t="shared" si="1202"/>
        <v>4.4588889434381427</v>
      </c>
      <c r="E5542" s="37">
        <f t="shared" si="1202"/>
        <v>7.7010188358285943</v>
      </c>
      <c r="F5542" s="37">
        <f t="shared" si="1202"/>
        <v>12.596414482031278</v>
      </c>
      <c r="G5542" s="37">
        <f t="shared" si="1202"/>
        <v>14.762245292414358</v>
      </c>
      <c r="H5542" s="37">
        <f t="shared" si="1202"/>
        <v>16.220677613435758</v>
      </c>
      <c r="I5542" s="37">
        <f t="shared" si="1202"/>
        <v>22.134205695885196</v>
      </c>
      <c r="J5542" s="37">
        <f t="shared" si="1202"/>
        <v>24.375017761683392</v>
      </c>
      <c r="K5542" s="37">
        <f t="shared" si="1202"/>
        <v>29.635498621026166</v>
      </c>
      <c r="L5542" s="37">
        <f t="shared" si="1202"/>
        <v>33.413005810717578</v>
      </c>
      <c r="M5542" s="37">
        <f t="shared" si="1203"/>
        <v>35.518697105633478</v>
      </c>
      <c r="N5542" s="37">
        <f t="shared" si="1203"/>
        <v>41.001341978960482</v>
      </c>
      <c r="O5542" s="37">
        <f t="shared" si="1203"/>
        <v>44.807459175561561</v>
      </c>
      <c r="P5542" s="37">
        <f t="shared" si="1203"/>
        <v>48.619436367014167</v>
      </c>
      <c r="Q5542" s="37">
        <f t="shared" si="1203"/>
        <v>52.436182813613776</v>
      </c>
      <c r="R5542" s="37">
        <f t="shared" si="1203"/>
        <v>56.256862280534421</v>
      </c>
      <c r="S5542" s="37">
        <f t="shared" si="1203"/>
        <v>60.080822992879156</v>
      </c>
      <c r="T5542" s="37">
        <f t="shared" si="1203"/>
        <v>63.907549490474928</v>
      </c>
      <c r="U5542" s="37">
        <f t="shared" si="1203"/>
        <v>67.736628798331452</v>
      </c>
      <c r="V5542" s="37">
        <f t="shared" si="1203"/>
        <v>71.567726185887437</v>
      </c>
      <c r="W5542" s="37">
        <f t="shared" si="1203"/>
        <v>75.400567489968836</v>
      </c>
      <c r="X5542" s="37">
        <f t="shared" si="1203"/>
        <v>79.234926019156063</v>
      </c>
      <c r="Y5542" s="37">
        <f t="shared" si="1203"/>
        <v>83.070612712653059</v>
      </c>
    </row>
    <row r="5543" spans="1:25" x14ac:dyDescent="0.3">
      <c r="A5543" s="28">
        <v>5727</v>
      </c>
      <c r="B5543" s="34">
        <f t="shared" si="1201"/>
        <v>5.7270000000000004E-6</v>
      </c>
      <c r="C5543" s="37">
        <f t="shared" si="1202"/>
        <v>1.7058858686902172</v>
      </c>
      <c r="D5543" s="37">
        <f t="shared" si="1202"/>
        <v>4.456601140821129</v>
      </c>
      <c r="E5543" s="37">
        <f t="shared" si="1202"/>
        <v>7.6966579328331317</v>
      </c>
      <c r="F5543" s="37">
        <f t="shared" si="1202"/>
        <v>12.588798041838066</v>
      </c>
      <c r="G5543" s="37">
        <f t="shared" si="1202"/>
        <v>14.753164984828084</v>
      </c>
      <c r="H5543" s="37">
        <f t="shared" si="1202"/>
        <v>16.210606525319715</v>
      </c>
      <c r="I5543" s="37">
        <f t="shared" si="1202"/>
        <v>22.120089473980283</v>
      </c>
      <c r="J5543" s="37">
        <f t="shared" si="1202"/>
        <v>24.359360636056284</v>
      </c>
      <c r="K5543" s="37">
        <f t="shared" si="1202"/>
        <v>29.616212989330119</v>
      </c>
      <c r="L5543" s="37">
        <f t="shared" si="1202"/>
        <v>33.391107607314325</v>
      </c>
      <c r="M5543" s="37">
        <f t="shared" si="1203"/>
        <v>35.49534070078176</v>
      </c>
      <c r="N5543" s="37">
        <f t="shared" si="1203"/>
        <v>40.974183970851065</v>
      </c>
      <c r="O5543" s="37">
        <f t="shared" si="1203"/>
        <v>44.777658818763186</v>
      </c>
      <c r="P5543" s="37">
        <f t="shared" si="1203"/>
        <v>48.586987551346745</v>
      </c>
      <c r="Q5543" s="37">
        <f t="shared" si="1203"/>
        <v>52.401080563415135</v>
      </c>
      <c r="R5543" s="37">
        <f t="shared" si="1203"/>
        <v>56.219102490687746</v>
      </c>
      <c r="S5543" s="37">
        <f t="shared" si="1203"/>
        <v>60.040402237263201</v>
      </c>
      <c r="T5543" s="37">
        <f t="shared" si="1203"/>
        <v>63.864464880270816</v>
      </c>
      <c r="U5543" s="37">
        <f t="shared" si="1203"/>
        <v>67.690877875406457</v>
      </c>
      <c r="V5543" s="37">
        <f t="shared" si="1203"/>
        <v>71.519306841340835</v>
      </c>
      <c r="W5543" s="37">
        <f t="shared" si="1203"/>
        <v>75.349477901042562</v>
      </c>
      <c r="X5543" s="37">
        <f t="shared" si="1203"/>
        <v>79.181164599761615</v>
      </c>
      <c r="Y5543" s="37">
        <f t="shared" si="1203"/>
        <v>83.014178074137348</v>
      </c>
    </row>
    <row r="5544" spans="1:25" x14ac:dyDescent="0.3">
      <c r="A5544" s="28">
        <v>5728</v>
      </c>
      <c r="B5544" s="34">
        <f t="shared" si="1201"/>
        <v>5.728E-6</v>
      </c>
      <c r="C5544" s="37">
        <f t="shared" si="1202"/>
        <v>1.7052110238982519</v>
      </c>
      <c r="D5544" s="37">
        <f t="shared" si="1202"/>
        <v>4.4543147393686393</v>
      </c>
      <c r="E5544" s="37">
        <f t="shared" si="1202"/>
        <v>7.6923000541728115</v>
      </c>
      <c r="F5544" s="37">
        <f t="shared" si="1202"/>
        <v>12.581187303291873</v>
      </c>
      <c r="G5544" s="37">
        <f t="shared" si="1202"/>
        <v>14.74409160694699</v>
      </c>
      <c r="H5544" s="37">
        <f t="shared" si="1202"/>
        <v>16.200543203281534</v>
      </c>
      <c r="I5544" s="37">
        <f t="shared" si="1202"/>
        <v>22.105984461690809</v>
      </c>
      <c r="J5544" s="37">
        <f t="shared" si="1202"/>
        <v>24.343716040169319</v>
      </c>
      <c r="K5544" s="37">
        <f t="shared" si="1202"/>
        <v>29.596943007553357</v>
      </c>
      <c r="L5544" s="37">
        <f t="shared" si="1202"/>
        <v>33.369227307659884</v>
      </c>
      <c r="M5544" s="37">
        <f t="shared" si="1203"/>
        <v>35.47200345960659</v>
      </c>
      <c r="N5544" s="37">
        <f t="shared" si="1203"/>
        <v>40.947048416165259</v>
      </c>
      <c r="O5544" s="37">
        <f t="shared" si="1203"/>
        <v>44.747883205336528</v>
      </c>
      <c r="P5544" s="37">
        <f t="shared" si="1203"/>
        <v>48.554565776426102</v>
      </c>
      <c r="Q5544" s="37">
        <f t="shared" si="1203"/>
        <v>52.36600765739017</v>
      </c>
      <c r="R5544" s="37">
        <f t="shared" si="1203"/>
        <v>56.181374353437349</v>
      </c>
      <c r="S5544" s="37">
        <f t="shared" si="1203"/>
        <v>60.000015446837203</v>
      </c>
      <c r="T5544" s="37">
        <f t="shared" si="1203"/>
        <v>63.821416551368621</v>
      </c>
      <c r="U5544" s="37">
        <f t="shared" si="1203"/>
        <v>67.64516555289012</v>
      </c>
      <c r="V5544" s="37">
        <f t="shared" si="1203"/>
        <v>71.470928418879424</v>
      </c>
      <c r="W5544" s="37">
        <f t="shared" si="1203"/>
        <v>75.298431558099722</v>
      </c>
      <c r="X5544" s="37">
        <f t="shared" si="1203"/>
        <v>79.127448752182389</v>
      </c>
      <c r="Y5544" s="37">
        <f t="shared" si="1203"/>
        <v>82.957791334961897</v>
      </c>
    </row>
    <row r="5545" spans="1:25" x14ac:dyDescent="0.3">
      <c r="A5545" s="28">
        <v>5729</v>
      </c>
      <c r="B5545" s="34">
        <f t="shared" si="1201"/>
        <v>5.7290000000000005E-6</v>
      </c>
      <c r="C5545" s="37">
        <f t="shared" si="1202"/>
        <v>1.7045364532948701</v>
      </c>
      <c r="D5545" s="37">
        <f t="shared" si="1202"/>
        <v>4.4520297381175515</v>
      </c>
      <c r="E5545" s="37">
        <f t="shared" si="1202"/>
        <v>7.6879451973941553</v>
      </c>
      <c r="F5545" s="37">
        <f t="shared" si="1202"/>
        <v>12.573582261326978</v>
      </c>
      <c r="G5545" s="37">
        <f t="shared" si="1202"/>
        <v>14.735025152478114</v>
      </c>
      <c r="H5545" s="37">
        <f t="shared" si="1202"/>
        <v>16.190487640186209</v>
      </c>
      <c r="I5545" s="37">
        <f t="shared" si="1202"/>
        <v>22.091890648379987</v>
      </c>
      <c r="J5545" s="37">
        <f t="shared" si="1202"/>
        <v>24.328083962033102</v>
      </c>
      <c r="K5545" s="37">
        <f t="shared" si="1202"/>
        <v>29.5776886604955</v>
      </c>
      <c r="L5545" s="37">
        <f t="shared" si="1202"/>
        <v>33.34736489422562</v>
      </c>
      <c r="M5545" s="37">
        <f t="shared" si="1203"/>
        <v>35.448685363275445</v>
      </c>
      <c r="N5545" s="37">
        <f t="shared" si="1203"/>
        <v>40.919935292659865</v>
      </c>
      <c r="O5545" s="37">
        <f t="shared" si="1203"/>
        <v>44.718132310660117</v>
      </c>
      <c r="P5545" s="37">
        <f t="shared" si="1203"/>
        <v>48.522171015242257</v>
      </c>
      <c r="Q5545" s="37">
        <f t="shared" si="1203"/>
        <v>52.330964066131926</v>
      </c>
      <c r="R5545" s="37">
        <f t="shared" si="1203"/>
        <v>56.143677836972252</v>
      </c>
      <c r="S5545" s="37">
        <f t="shared" si="1203"/>
        <v>59.959662587380578</v>
      </c>
      <c r="T5545" s="37">
        <f t="shared" si="1203"/>
        <v>63.778404467133178</v>
      </c>
      <c r="U5545" s="37">
        <f t="shared" si="1203"/>
        <v>67.599491791728397</v>
      </c>
      <c r="V5545" s="37">
        <f t="shared" si="1203"/>
        <v>71.422590877026792</v>
      </c>
      <c r="W5545" s="37">
        <f t="shared" si="1203"/>
        <v>75.247428417238439</v>
      </c>
      <c r="X5545" s="37">
        <f t="shared" si="1203"/>
        <v>79.073778430088552</v>
      </c>
      <c r="Y5545" s="37">
        <f t="shared" si="1203"/>
        <v>82.901452446366292</v>
      </c>
    </row>
    <row r="5546" spans="1:25" x14ac:dyDescent="0.3">
      <c r="A5546" s="28">
        <v>5730</v>
      </c>
      <c r="B5546" s="34">
        <f t="shared" si="1201"/>
        <v>5.7300000000000002E-6</v>
      </c>
      <c r="C5546" s="37">
        <f t="shared" ref="C5546:L5555" si="1204">2*$C$3*$C$2^2/$B5546^5/(EXP($C$3*$C$2/$B5546/$C$4/C$7)-1)/1000000000</f>
        <v>1.7038621568071741</v>
      </c>
      <c r="D5546" s="37">
        <f t="shared" si="1204"/>
        <v>4.449746136105456</v>
      </c>
      <c r="E5546" s="37">
        <f t="shared" si="1204"/>
        <v>7.6835933600459532</v>
      </c>
      <c r="F5546" s="37">
        <f t="shared" si="1204"/>
        <v>12.565982910882866</v>
      </c>
      <c r="G5546" s="37">
        <f t="shared" si="1204"/>
        <v>14.725965615135134</v>
      </c>
      <c r="H5546" s="37">
        <f t="shared" si="1204"/>
        <v>16.180439828906351</v>
      </c>
      <c r="I5546" s="37">
        <f t="shared" si="1204"/>
        <v>22.077808023422776</v>
      </c>
      <c r="J5546" s="37">
        <f t="shared" si="1204"/>
        <v>24.312464389671618</v>
      </c>
      <c r="K5546" s="37">
        <f t="shared" si="1204"/>
        <v>29.558449932973403</v>
      </c>
      <c r="L5546" s="37">
        <f t="shared" si="1204"/>
        <v>33.325520349503002</v>
      </c>
      <c r="M5546" s="37">
        <f t="shared" ref="M5546:Y5555" si="1205">2*$C$3*$C$2^2/$B5546^5/(EXP($C$3*$C$2/$B5546/$C$4/M$7)-1)/1000000000</f>
        <v>35.425386392977444</v>
      </c>
      <c r="N5546" s="37">
        <f t="shared" si="1205"/>
        <v>40.892844578117419</v>
      </c>
      <c r="O5546" s="37">
        <f t="shared" si="1205"/>
        <v>44.688406110141131</v>
      </c>
      <c r="P5546" s="37">
        <f t="shared" si="1205"/>
        <v>48.489803240816642</v>
      </c>
      <c r="Q5546" s="37">
        <f t="shared" si="1205"/>
        <v>52.295949760267852</v>
      </c>
      <c r="R5546" s="37">
        <f t="shared" si="1205"/>
        <v>56.106012909519031</v>
      </c>
      <c r="S5546" s="37">
        <f t="shared" si="1205"/>
        <v>59.919343624713022</v>
      </c>
      <c r="T5546" s="37">
        <f t="shared" si="1205"/>
        <v>63.735428590972475</v>
      </c>
      <c r="U5546" s="37">
        <f t="shared" si="1205"/>
        <v>67.553856552913487</v>
      </c>
      <c r="V5546" s="37">
        <f t="shared" si="1205"/>
        <v>71.374294174355825</v>
      </c>
      <c r="W5546" s="37">
        <f t="shared" si="1205"/>
        <v>75.19646843460913</v>
      </c>
      <c r="X5546" s="37">
        <f t="shared" si="1205"/>
        <v>79.020153587205201</v>
      </c>
      <c r="Y5546" s="37">
        <f t="shared" si="1205"/>
        <v>82.845161359648301</v>
      </c>
    </row>
    <row r="5547" spans="1:25" x14ac:dyDescent="0.3">
      <c r="A5547" s="28">
        <v>5731</v>
      </c>
      <c r="B5547" s="34">
        <f t="shared" si="1201"/>
        <v>5.7310000000000007E-6</v>
      </c>
      <c r="C5547" s="37">
        <f t="shared" si="1204"/>
        <v>1.7031881343622</v>
      </c>
      <c r="D5547" s="37">
        <f t="shared" si="1204"/>
        <v>4.447463932370618</v>
      </c>
      <c r="E5547" s="37">
        <f t="shared" si="1204"/>
        <v>7.6792445396792148</v>
      </c>
      <c r="F5547" s="37">
        <f t="shared" si="1204"/>
        <v>12.558389246904175</v>
      </c>
      <c r="G5547" s="37">
        <f t="shared" si="1204"/>
        <v>14.716912988638301</v>
      </c>
      <c r="H5547" s="37">
        <f t="shared" si="1204"/>
        <v>16.170399762322106</v>
      </c>
      <c r="I5547" s="37">
        <f t="shared" si="1204"/>
        <v>22.06373657620582</v>
      </c>
      <c r="J5547" s="37">
        <f t="shared" si="1204"/>
        <v>24.296857311122125</v>
      </c>
      <c r="K5547" s="37">
        <f t="shared" si="1204"/>
        <v>29.539226809821038</v>
      </c>
      <c r="L5547" s="37">
        <f t="shared" si="1204"/>
        <v>33.30369365600334</v>
      </c>
      <c r="M5547" s="37">
        <f t="shared" si="1205"/>
        <v>35.402106529923159</v>
      </c>
      <c r="N5547" s="37">
        <f t="shared" si="1205"/>
        <v>40.865776250346016</v>
      </c>
      <c r="O5547" s="37">
        <f t="shared" si="1205"/>
        <v>44.658704579215133</v>
      </c>
      <c r="P5547" s="37">
        <f t="shared" si="1205"/>
        <v>48.457462426202149</v>
      </c>
      <c r="Q5547" s="37">
        <f t="shared" si="1205"/>
        <v>52.260964710459632</v>
      </c>
      <c r="R5547" s="37">
        <f t="shared" si="1205"/>
        <v>56.06837953934123</v>
      </c>
      <c r="S5547" s="37">
        <f t="shared" si="1205"/>
        <v>59.879058524694209</v>
      </c>
      <c r="T5547" s="37">
        <f t="shared" si="1205"/>
        <v>63.692488886337578</v>
      </c>
      <c r="U5547" s="37">
        <f t="shared" si="1205"/>
        <v>67.508259797483532</v>
      </c>
      <c r="V5547" s="37">
        <f t="shared" si="1205"/>
        <v>71.326038269488137</v>
      </c>
      <c r="W5547" s="37">
        <f t="shared" si="1205"/>
        <v>75.145551566413985</v>
      </c>
      <c r="X5547" s="37">
        <f t="shared" si="1205"/>
        <v>78.966574177312211</v>
      </c>
      <c r="Y5547" s="37">
        <f t="shared" si="1205"/>
        <v>82.788918026163088</v>
      </c>
    </row>
    <row r="5548" spans="1:25" x14ac:dyDescent="0.3">
      <c r="A5548" s="28">
        <v>5732</v>
      </c>
      <c r="B5548" s="34">
        <f t="shared" si="1201"/>
        <v>5.7320000000000003E-6</v>
      </c>
      <c r="C5548" s="37">
        <f t="shared" si="1204"/>
        <v>1.7025143858869225</v>
      </c>
      <c r="D5548" s="37">
        <f t="shared" si="1204"/>
        <v>4.4451831259520045</v>
      </c>
      <c r="E5548" s="37">
        <f t="shared" si="1204"/>
        <v>7.6748987338472121</v>
      </c>
      <c r="F5548" s="37">
        <f t="shared" si="1204"/>
        <v>12.550801264340738</v>
      </c>
      <c r="G5548" s="37">
        <f t="shared" si="1204"/>
        <v>14.707867266714464</v>
      </c>
      <c r="H5548" s="37">
        <f t="shared" si="1204"/>
        <v>16.160367433321223</v>
      </c>
      <c r="I5548" s="37">
        <f t="shared" si="1204"/>
        <v>22.04967629612748</v>
      </c>
      <c r="J5548" s="37">
        <f t="shared" si="1204"/>
        <v>24.281262714435204</v>
      </c>
      <c r="K5548" s="37">
        <f t="shared" si="1204"/>
        <v>29.520019275889556</v>
      </c>
      <c r="L5548" s="37">
        <f t="shared" si="1204"/>
        <v>33.281884796257934</v>
      </c>
      <c r="M5548" s="37">
        <f t="shared" si="1205"/>
        <v>35.37884575534472</v>
      </c>
      <c r="N5548" s="37">
        <f t="shared" si="1205"/>
        <v>40.838730287179395</v>
      </c>
      <c r="O5548" s="37">
        <f t="shared" si="1205"/>
        <v>44.629027693346337</v>
      </c>
      <c r="P5548" s="37">
        <f t="shared" si="1205"/>
        <v>48.425148544483022</v>
      </c>
      <c r="Q5548" s="37">
        <f t="shared" si="1205"/>
        <v>52.226008887403296</v>
      </c>
      <c r="R5548" s="37">
        <f t="shared" si="1205"/>
        <v>56.030777694739754</v>
      </c>
      <c r="S5548" s="37">
        <f t="shared" si="1205"/>
        <v>59.838807253224161</v>
      </c>
      <c r="T5548" s="37">
        <f t="shared" si="1205"/>
        <v>63.649585316722643</v>
      </c>
      <c r="U5548" s="37">
        <f t="shared" si="1205"/>
        <v>67.462701486522775</v>
      </c>
      <c r="V5548" s="37">
        <f t="shared" si="1205"/>
        <v>71.277823121094471</v>
      </c>
      <c r="W5548" s="37">
        <f t="shared" si="1205"/>
        <v>75.094677768906919</v>
      </c>
      <c r="X5548" s="37">
        <f t="shared" si="1205"/>
        <v>78.913040154244499</v>
      </c>
      <c r="Y5548" s="37">
        <f t="shared" si="1205"/>
        <v>82.732722397323954</v>
      </c>
    </row>
    <row r="5549" spans="1:25" x14ac:dyDescent="0.3">
      <c r="A5549" s="28">
        <v>5733</v>
      </c>
      <c r="B5549" s="34">
        <f t="shared" si="1201"/>
        <v>5.733E-6</v>
      </c>
      <c r="C5549" s="37">
        <f t="shared" si="1204"/>
        <v>1.701840911308254</v>
      </c>
      <c r="D5549" s="37">
        <f t="shared" si="1204"/>
        <v>4.4429037158892637</v>
      </c>
      <c r="E5549" s="37">
        <f t="shared" si="1204"/>
        <v>7.6705559401054426</v>
      </c>
      <c r="F5549" s="37">
        <f t="shared" si="1204"/>
        <v>12.543218958147534</v>
      </c>
      <c r="G5549" s="37">
        <f t="shared" si="1204"/>
        <v>14.69882844309705</v>
      </c>
      <c r="H5549" s="37">
        <f t="shared" si="1204"/>
        <v>16.150342834798998</v>
      </c>
      <c r="I5549" s="37">
        <f t="shared" si="1204"/>
        <v>22.035627172597771</v>
      </c>
      <c r="J5549" s="37">
        <f t="shared" si="1204"/>
        <v>24.265680587674694</v>
      </c>
      <c r="K5549" s="37">
        <f t="shared" si="1204"/>
        <v>29.50082731604715</v>
      </c>
      <c r="L5549" s="37">
        <f t="shared" si="1204"/>
        <v>33.260093752817951</v>
      </c>
      <c r="M5549" s="37">
        <f t="shared" si="1205"/>
        <v>35.355604050495636</v>
      </c>
      <c r="N5549" s="37">
        <f t="shared" si="1205"/>
        <v>40.811706666476873</v>
      </c>
      <c r="O5549" s="37">
        <f t="shared" si="1205"/>
        <v>44.59937542802718</v>
      </c>
      <c r="P5549" s="37">
        <f t="shared" si="1205"/>
        <v>48.392861568774769</v>
      </c>
      <c r="Q5549" s="37">
        <f t="shared" si="1205"/>
        <v>52.191082261828988</v>
      </c>
      <c r="R5549" s="37">
        <f t="shared" si="1205"/>
        <v>55.993207344052443</v>
      </c>
      <c r="S5549" s="37">
        <f t="shared" si="1205"/>
        <v>59.798589776242672</v>
      </c>
      <c r="T5549" s="37">
        <f t="shared" si="1205"/>
        <v>63.606717845664548</v>
      </c>
      <c r="U5549" s="37">
        <f t="shared" si="1205"/>
        <v>67.41718158116106</v>
      </c>
      <c r="V5549" s="37">
        <f t="shared" si="1205"/>
        <v>71.229648687894155</v>
      </c>
      <c r="W5549" s="37">
        <f t="shared" si="1205"/>
        <v>75.043846998393789</v>
      </c>
      <c r="X5549" s="37">
        <f t="shared" si="1205"/>
        <v>78.859551471891351</v>
      </c>
      <c r="Y5549" s="37">
        <f t="shared" si="1205"/>
        <v>82.676574424601512</v>
      </c>
    </row>
    <row r="5550" spans="1:25" x14ac:dyDescent="0.3">
      <c r="A5550" s="28">
        <v>5734</v>
      </c>
      <c r="B5550" s="34">
        <f t="shared" si="1201"/>
        <v>5.7340000000000005E-6</v>
      </c>
      <c r="C5550" s="37">
        <f t="shared" si="1204"/>
        <v>1.7011677105530401</v>
      </c>
      <c r="D5550" s="37">
        <f t="shared" si="1204"/>
        <v>4.4406257012227366</v>
      </c>
      <c r="E5550" s="37">
        <f t="shared" si="1204"/>
        <v>7.666216156011636</v>
      </c>
      <c r="F5550" s="37">
        <f t="shared" si="1204"/>
        <v>12.535642323284689</v>
      </c>
      <c r="G5550" s="37">
        <f t="shared" si="1204"/>
        <v>14.689796511526033</v>
      </c>
      <c r="H5550" s="37">
        <f t="shared" si="1204"/>
        <v>16.140325959658263</v>
      </c>
      <c r="I5550" s="37">
        <f t="shared" si="1204"/>
        <v>22.021589195038338</v>
      </c>
      <c r="J5550" s="37">
        <f t="shared" si="1204"/>
        <v>24.250110918917688</v>
      </c>
      <c r="K5550" s="37">
        <f t="shared" si="1204"/>
        <v>29.481650915179117</v>
      </c>
      <c r="L5550" s="37">
        <f t="shared" si="1204"/>
        <v>33.238320508254411</v>
      </c>
      <c r="M5550" s="37">
        <f t="shared" si="1205"/>
        <v>35.332381396650888</v>
      </c>
      <c r="N5550" s="37">
        <f t="shared" si="1205"/>
        <v>40.78470536612317</v>
      </c>
      <c r="O5550" s="37">
        <f t="shared" si="1205"/>
        <v>44.56974775877859</v>
      </c>
      <c r="P5550" s="37">
        <f t="shared" si="1205"/>
        <v>48.360601472224104</v>
      </c>
      <c r="Q5550" s="37">
        <f t="shared" si="1205"/>
        <v>52.156184804500931</v>
      </c>
      <c r="R5550" s="37">
        <f t="shared" si="1205"/>
        <v>55.955668455654227</v>
      </c>
      <c r="S5550" s="37">
        <f t="shared" si="1205"/>
        <v>59.758406059729623</v>
      </c>
      <c r="T5550" s="37">
        <f t="shared" si="1205"/>
        <v>63.563886436743147</v>
      </c>
      <c r="U5550" s="37">
        <f t="shared" si="1205"/>
        <v>67.371700042574119</v>
      </c>
      <c r="V5550" s="37">
        <f t="shared" si="1205"/>
        <v>71.181514928655218</v>
      </c>
      <c r="W5550" s="37">
        <f t="shared" si="1205"/>
        <v>74.993059211231838</v>
      </c>
      <c r="X5550" s="37">
        <f t="shared" si="1205"/>
        <v>78.806108084196666</v>
      </c>
      <c r="Y5550" s="37">
        <f t="shared" si="1205"/>
        <v>82.620474059524128</v>
      </c>
    </row>
    <row r="5551" spans="1:25" x14ac:dyDescent="0.3">
      <c r="A5551" s="28">
        <v>5735</v>
      </c>
      <c r="B5551" s="34">
        <f t="shared" si="1201"/>
        <v>5.7350000000000001E-6</v>
      </c>
      <c r="C5551" s="37">
        <f t="shared" si="1204"/>
        <v>1.7004947835480717</v>
      </c>
      <c r="D5551" s="37">
        <f t="shared" si="1204"/>
        <v>4.438349080993456</v>
      </c>
      <c r="E5551" s="37">
        <f t="shared" si="1204"/>
        <v>7.6618793791257795</v>
      </c>
      <c r="F5551" s="37">
        <f t="shared" si="1204"/>
        <v>12.528071354717532</v>
      </c>
      <c r="G5551" s="37">
        <f t="shared" si="1204"/>
        <v>14.680771465747997</v>
      </c>
      <c r="H5551" s="37">
        <f t="shared" si="1204"/>
        <v>16.13031680080941</v>
      </c>
      <c r="I5551" s="37">
        <f t="shared" si="1204"/>
        <v>22.007562352882573</v>
      </c>
      <c r="J5551" s="37">
        <f t="shared" si="1204"/>
        <v>24.23455369625459</v>
      </c>
      <c r="K5551" s="37">
        <f t="shared" si="1204"/>
        <v>29.462490058187882</v>
      </c>
      <c r="L5551" s="37">
        <f t="shared" si="1204"/>
        <v>33.216565045158255</v>
      </c>
      <c r="M5551" s="37">
        <f t="shared" si="1205"/>
        <v>35.309177775106903</v>
      </c>
      <c r="N5551" s="37">
        <f t="shared" si="1205"/>
        <v>40.757726364028734</v>
      </c>
      <c r="O5551" s="37">
        <f t="shared" si="1205"/>
        <v>44.540144661149895</v>
      </c>
      <c r="P5551" s="37">
        <f t="shared" si="1205"/>
        <v>48.328368228009182</v>
      </c>
      <c r="Q5551" s="37">
        <f t="shared" si="1205"/>
        <v>52.121316486217722</v>
      </c>
      <c r="R5551" s="37">
        <f t="shared" si="1205"/>
        <v>55.918160997957173</v>
      </c>
      <c r="S5551" s="37">
        <f t="shared" si="1205"/>
        <v>59.718256069704793</v>
      </c>
      <c r="T5551" s="37">
        <f t="shared" si="1205"/>
        <v>63.521091053581344</v>
      </c>
      <c r="U5551" s="37">
        <f t="shared" si="1205"/>
        <v>67.326256831983684</v>
      </c>
      <c r="V5551" s="37">
        <f t="shared" si="1205"/>
        <v>71.13342180219459</v>
      </c>
      <c r="W5551" s="37">
        <f t="shared" si="1205"/>
        <v>74.942314363830249</v>
      </c>
      <c r="X5551" s="37">
        <f t="shared" si="1205"/>
        <v>78.752709945159296</v>
      </c>
      <c r="Y5551" s="37">
        <f t="shared" si="1205"/>
        <v>82.56442125367748</v>
      </c>
    </row>
    <row r="5552" spans="1:25" x14ac:dyDescent="0.3">
      <c r="A5552" s="28">
        <v>5736</v>
      </c>
      <c r="B5552" s="34">
        <f t="shared" si="1201"/>
        <v>5.7360000000000006E-6</v>
      </c>
      <c r="C5552" s="37">
        <f t="shared" si="1204"/>
        <v>1.6998221302200716</v>
      </c>
      <c r="D5552" s="37">
        <f t="shared" si="1204"/>
        <v>4.4360738542431406</v>
      </c>
      <c r="E5552" s="37">
        <f t="shared" si="1204"/>
        <v>7.6575456070100687</v>
      </c>
      <c r="F5552" s="37">
        <f t="shared" si="1204"/>
        <v>12.520506047416497</v>
      </c>
      <c r="G5552" s="37">
        <f t="shared" si="1204"/>
        <v>14.671753299516052</v>
      </c>
      <c r="H5552" s="37">
        <f t="shared" si="1204"/>
        <v>16.120315351170351</v>
      </c>
      <c r="I5552" s="37">
        <f t="shared" si="1204"/>
        <v>21.993546635575399</v>
      </c>
      <c r="J5552" s="37">
        <f t="shared" si="1204"/>
        <v>24.219008907788982</v>
      </c>
      <c r="K5552" s="37">
        <f t="shared" si="1204"/>
        <v>29.443344729992866</v>
      </c>
      <c r="L5552" s="37">
        <f t="shared" si="1204"/>
        <v>33.194827346140166</v>
      </c>
      <c r="M5552" s="37">
        <f t="shared" si="1205"/>
        <v>35.28599316718141</v>
      </c>
      <c r="N5552" s="37">
        <f t="shared" si="1205"/>
        <v>40.730769638129289</v>
      </c>
      <c r="O5552" s="37">
        <f t="shared" si="1205"/>
        <v>44.510566110718656</v>
      </c>
      <c r="P5552" s="37">
        <f t="shared" si="1205"/>
        <v>48.296161809339175</v>
      </c>
      <c r="Q5552" s="37">
        <f t="shared" si="1205"/>
        <v>52.086477277811795</v>
      </c>
      <c r="R5552" s="37">
        <f t="shared" si="1205"/>
        <v>55.88068493941023</v>
      </c>
      <c r="S5552" s="37">
        <f t="shared" si="1205"/>
        <v>59.678139772227851</v>
      </c>
      <c r="T5552" s="37">
        <f t="shared" si="1205"/>
        <v>63.478331659844535</v>
      </c>
      <c r="U5552" s="37">
        <f t="shared" si="1205"/>
        <v>67.280851910656935</v>
      </c>
      <c r="V5552" s="37">
        <f t="shared" si="1205"/>
        <v>71.085369267377715</v>
      </c>
      <c r="W5552" s="37">
        <f t="shared" si="1205"/>
        <v>74.891612412649565</v>
      </c>
      <c r="X5552" s="37">
        <f t="shared" si="1205"/>
        <v>78.699357008832138</v>
      </c>
      <c r="Y5552" s="37">
        <f t="shared" si="1205"/>
        <v>82.508415958704916</v>
      </c>
    </row>
    <row r="5553" spans="1:25" x14ac:dyDescent="0.3">
      <c r="A5553" s="28">
        <v>5737</v>
      </c>
      <c r="B5553" s="34">
        <f t="shared" si="1201"/>
        <v>5.7370000000000003E-6</v>
      </c>
      <c r="C5553" s="37">
        <f t="shared" si="1204"/>
        <v>1.6991497504957056</v>
      </c>
      <c r="D5553" s="37">
        <f t="shared" si="1204"/>
        <v>4.4338000200142016</v>
      </c>
      <c r="E5553" s="37">
        <f t="shared" si="1204"/>
        <v>7.6532148372289512</v>
      </c>
      <c r="F5553" s="37">
        <f t="shared" si="1204"/>
        <v>12.512946396357176</v>
      </c>
      <c r="G5553" s="37">
        <f t="shared" si="1204"/>
        <v>14.662742006589866</v>
      </c>
      <c r="H5553" s="37">
        <f t="shared" si="1204"/>
        <v>16.110321603666538</v>
      </c>
      <c r="I5553" s="37">
        <f t="shared" si="1204"/>
        <v>21.97954203257342</v>
      </c>
      <c r="J5553" s="37">
        <f t="shared" si="1204"/>
        <v>24.203476541637688</v>
      </c>
      <c r="K5553" s="37">
        <f t="shared" si="1204"/>
        <v>29.424214915530509</v>
      </c>
      <c r="L5553" s="37">
        <f t="shared" si="1204"/>
        <v>33.173107393830691</v>
      </c>
      <c r="M5553" s="37">
        <f t="shared" si="1205"/>
        <v>35.262827554213601</v>
      </c>
      <c r="N5553" s="37">
        <f t="shared" si="1205"/>
        <v>40.70383516638605</v>
      </c>
      <c r="O5553" s="37">
        <f t="shared" si="1205"/>
        <v>44.481012083090825</v>
      </c>
      <c r="P5553" s="37">
        <f t="shared" si="1205"/>
        <v>48.26398218945446</v>
      </c>
      <c r="Q5553" s="37">
        <f t="shared" si="1205"/>
        <v>52.051667150149768</v>
      </c>
      <c r="R5553" s="37">
        <f t="shared" si="1205"/>
        <v>55.843240248499292</v>
      </c>
      <c r="S5553" s="37">
        <f t="shared" si="1205"/>
        <v>59.63805713339832</v>
      </c>
      <c r="T5553" s="37">
        <f t="shared" si="1205"/>
        <v>63.435608219240976</v>
      </c>
      <c r="U5553" s="37">
        <f t="shared" si="1205"/>
        <v>67.235485239906751</v>
      </c>
      <c r="V5553" s="37">
        <f t="shared" si="1205"/>
        <v>71.037357283118666</v>
      </c>
      <c r="W5553" s="37">
        <f t="shared" si="1205"/>
        <v>74.840953314201826</v>
      </c>
      <c r="X5553" s="37">
        <f t="shared" si="1205"/>
        <v>78.646049229322671</v>
      </c>
      <c r="Y5553" s="37">
        <f t="shared" si="1205"/>
        <v>82.452458126306922</v>
      </c>
    </row>
    <row r="5554" spans="1:25" x14ac:dyDescent="0.3">
      <c r="A5554" s="28">
        <v>5738</v>
      </c>
      <c r="B5554" s="34">
        <f t="shared" si="1201"/>
        <v>5.7379999999999999E-6</v>
      </c>
      <c r="C5554" s="37">
        <f t="shared" si="1204"/>
        <v>1.6984776443015737</v>
      </c>
      <c r="D5554" s="37">
        <f t="shared" si="1204"/>
        <v>4.4315275773497316</v>
      </c>
      <c r="E5554" s="37">
        <f t="shared" si="1204"/>
        <v>7.6488870673490847</v>
      </c>
      <c r="F5554" s="37">
        <f t="shared" si="1204"/>
        <v>12.505392396520291</v>
      </c>
      <c r="G5554" s="37">
        <f t="shared" si="1204"/>
        <v>14.653737580735646</v>
      </c>
      <c r="H5554" s="37">
        <f t="shared" si="1204"/>
        <v>16.100335551230902</v>
      </c>
      <c r="I5554" s="37">
        <f t="shared" si="1204"/>
        <v>21.96554853334483</v>
      </c>
      <c r="J5554" s="37">
        <f t="shared" si="1204"/>
        <v>24.187956585930699</v>
      </c>
      <c r="K5554" s="37">
        <f t="shared" si="1204"/>
        <v>29.405100599754277</v>
      </c>
      <c r="L5554" s="37">
        <f t="shared" si="1204"/>
        <v>33.151405170880096</v>
      </c>
      <c r="M5554" s="37">
        <f t="shared" si="1205"/>
        <v>35.239680917563881</v>
      </c>
      <c r="N5554" s="37">
        <f t="shared" si="1205"/>
        <v>40.676922926785672</v>
      </c>
      <c r="O5554" s="37">
        <f t="shared" si="1205"/>
        <v>44.451482553900455</v>
      </c>
      <c r="P5554" s="37">
        <f t="shared" si="1205"/>
        <v>48.231829341626501</v>
      </c>
      <c r="Q5554" s="37">
        <f t="shared" si="1205"/>
        <v>52.016886074132145</v>
      </c>
      <c r="R5554" s="37">
        <f t="shared" si="1205"/>
        <v>55.805826893747053</v>
      </c>
      <c r="S5554" s="37">
        <f t="shared" si="1205"/>
        <v>59.598008119355384</v>
      </c>
      <c r="T5554" s="37">
        <f t="shared" si="1205"/>
        <v>63.392920695521624</v>
      </c>
      <c r="U5554" s="37">
        <f t="shared" si="1205"/>
        <v>67.190156781091559</v>
      </c>
      <c r="V5554" s="37">
        <f t="shared" si="1205"/>
        <v>70.989385808379808</v>
      </c>
      <c r="W5554" s="37">
        <f t="shared" si="1205"/>
        <v>74.790337025050619</v>
      </c>
      <c r="X5554" s="37">
        <f t="shared" si="1205"/>
        <v>78.592786560792774</v>
      </c>
      <c r="Y5554" s="37">
        <f t="shared" si="1205"/>
        <v>82.396547708241158</v>
      </c>
    </row>
    <row r="5555" spans="1:25" x14ac:dyDescent="0.3">
      <c r="A5555" s="28">
        <v>5739</v>
      </c>
      <c r="B5555" s="34">
        <f t="shared" si="1201"/>
        <v>5.7390000000000004E-6</v>
      </c>
      <c r="C5555" s="37">
        <f t="shared" si="1204"/>
        <v>1.6978058115642165</v>
      </c>
      <c r="D5555" s="37">
        <f t="shared" si="1204"/>
        <v>4.429256525293515</v>
      </c>
      <c r="E5555" s="37">
        <f t="shared" si="1204"/>
        <v>7.6445622949393597</v>
      </c>
      <c r="F5555" s="37">
        <f t="shared" si="1204"/>
        <v>12.497844042891693</v>
      </c>
      <c r="G5555" s="37">
        <f t="shared" si="1204"/>
        <v>14.644740015726118</v>
      </c>
      <c r="H5555" s="37">
        <f t="shared" si="1204"/>
        <v>16.09035718680391</v>
      </c>
      <c r="I5555" s="37">
        <f t="shared" si="1204"/>
        <v>21.951566127369386</v>
      </c>
      <c r="J5555" s="37">
        <f t="shared" si="1204"/>
        <v>24.172449028811194</v>
      </c>
      <c r="K5555" s="37">
        <f t="shared" si="1204"/>
        <v>29.386001767634578</v>
      </c>
      <c r="L5555" s="37">
        <f t="shared" si="1204"/>
        <v>33.129720659958387</v>
      </c>
      <c r="M5555" s="37">
        <f t="shared" si="1205"/>
        <v>35.216553238613983</v>
      </c>
      <c r="N5555" s="37">
        <f t="shared" si="1205"/>
        <v>40.650032897340068</v>
      </c>
      <c r="O5555" s="37">
        <f t="shared" si="1205"/>
        <v>44.421977498809888</v>
      </c>
      <c r="P5555" s="37">
        <f t="shared" si="1205"/>
        <v>48.199703239157813</v>
      </c>
      <c r="Q5555" s="37">
        <f t="shared" si="1205"/>
        <v>51.982134020693358</v>
      </c>
      <c r="R5555" s="37">
        <f t="shared" si="1205"/>
        <v>55.768444843713077</v>
      </c>
      <c r="S5555" s="37">
        <f t="shared" si="1205"/>
        <v>59.557992696277957</v>
      </c>
      <c r="T5555" s="37">
        <f t="shared" si="1205"/>
        <v>63.350269052479902</v>
      </c>
      <c r="U5555" s="37">
        <f t="shared" si="1205"/>
        <v>67.144866495615346</v>
      </c>
      <c r="V5555" s="37">
        <f t="shared" si="1205"/>
        <v>70.941454802172089</v>
      </c>
      <c r="W5555" s="37">
        <f t="shared" si="1205"/>
        <v>74.739763501810486</v>
      </c>
      <c r="X5555" s="37">
        <f t="shared" si="1205"/>
        <v>78.539568957458329</v>
      </c>
      <c r="Y5555" s="37">
        <f t="shared" si="1205"/>
        <v>82.340684656322821</v>
      </c>
    </row>
    <row r="5556" spans="1:25" x14ac:dyDescent="0.3">
      <c r="A5556" s="28">
        <v>5740</v>
      </c>
      <c r="B5556" s="34">
        <f t="shared" si="1201"/>
        <v>5.7400000000000001E-6</v>
      </c>
      <c r="C5556" s="37">
        <f t="shared" ref="C5556:L5565" si="1206">2*$C$3*$C$2^2/$B5556^5/(EXP($C$3*$C$2/$B5556/$C$4/C$7)-1)/1000000000</f>
        <v>1.6971342522101138</v>
      </c>
      <c r="D5556" s="37">
        <f t="shared" si="1206"/>
        <v>4.4269868628900273</v>
      </c>
      <c r="E5556" s="37">
        <f t="shared" si="1206"/>
        <v>7.6402405175708967</v>
      </c>
      <c r="F5556" s="37">
        <f t="shared" si="1206"/>
        <v>12.490301330462378</v>
      </c>
      <c r="G5556" s="37">
        <f t="shared" si="1206"/>
        <v>14.635749305340573</v>
      </c>
      <c r="H5556" s="37">
        <f t="shared" si="1206"/>
        <v>16.080386503333521</v>
      </c>
      <c r="I5556" s="37">
        <f t="shared" si="1206"/>
        <v>21.93759480413846</v>
      </c>
      <c r="J5556" s="37">
        <f t="shared" si="1206"/>
        <v>24.156953858435578</v>
      </c>
      <c r="K5556" s="37">
        <f t="shared" si="1206"/>
        <v>29.366918404158838</v>
      </c>
      <c r="L5556" s="37">
        <f t="shared" si="1206"/>
        <v>33.108053843755371</v>
      </c>
      <c r="M5556" s="37">
        <f t="shared" ref="M5556:Y5565" si="1207">2*$C$3*$C$2^2/$B5556^5/(EXP($C$3*$C$2/$B5556/$C$4/M$7)-1)/1000000000</f>
        <v>35.193444498766993</v>
      </c>
      <c r="N5556" s="37">
        <f t="shared" si="1207"/>
        <v>40.623165056086634</v>
      </c>
      <c r="O5556" s="37">
        <f t="shared" si="1207"/>
        <v>44.392496893509687</v>
      </c>
      <c r="P5556" s="37">
        <f t="shared" si="1207"/>
        <v>48.167603855382005</v>
      </c>
      <c r="Q5556" s="37">
        <f t="shared" si="1207"/>
        <v>51.947410960801818</v>
      </c>
      <c r="R5556" s="37">
        <f t="shared" si="1207"/>
        <v>55.731094066993769</v>
      </c>
      <c r="S5556" s="37">
        <f t="shared" si="1207"/>
        <v>59.518010830384711</v>
      </c>
      <c r="T5556" s="37">
        <f t="shared" si="1207"/>
        <v>63.307653253951948</v>
      </c>
      <c r="U5556" s="37">
        <f t="shared" si="1207"/>
        <v>67.099614344927545</v>
      </c>
      <c r="V5556" s="37">
        <f t="shared" si="1207"/>
        <v>70.893564223554776</v>
      </c>
      <c r="W5556" s="37">
        <f t="shared" si="1207"/>
        <v>74.689232701147816</v>
      </c>
      <c r="X5556" s="37">
        <f t="shared" si="1207"/>
        <v>78.486396373589713</v>
      </c>
      <c r="Y5556" s="37">
        <f t="shared" si="1207"/>
        <v>82.284868922423755</v>
      </c>
    </row>
    <row r="5557" spans="1:25" x14ac:dyDescent="0.3">
      <c r="A5557" s="28">
        <v>5741</v>
      </c>
      <c r="B5557" s="34">
        <f t="shared" si="1201"/>
        <v>5.7410000000000006E-6</v>
      </c>
      <c r="C5557" s="37">
        <f t="shared" si="1206"/>
        <v>1.696462966165684</v>
      </c>
      <c r="D5557" s="37">
        <f t="shared" si="1206"/>
        <v>4.4247185891844225</v>
      </c>
      <c r="E5557" s="37">
        <f t="shared" si="1206"/>
        <v>7.6359217328170317</v>
      </c>
      <c r="F5557" s="37">
        <f t="shared" si="1206"/>
        <v>12.482764254228432</v>
      </c>
      <c r="G5557" s="37">
        <f t="shared" si="1206"/>
        <v>14.626765443364777</v>
      </c>
      <c r="H5557" s="37">
        <f t="shared" si="1206"/>
        <v>16.070423493775159</v>
      </c>
      <c r="I5557" s="37">
        <f t="shared" si="1206"/>
        <v>21.923634553154962</v>
      </c>
      <c r="J5557" s="37">
        <f t="shared" si="1206"/>
        <v>24.141471062973313</v>
      </c>
      <c r="K5557" s="37">
        <f t="shared" si="1206"/>
        <v>29.347850494331354</v>
      </c>
      <c r="L5557" s="37">
        <f t="shared" si="1206"/>
        <v>33.086404704980453</v>
      </c>
      <c r="M5557" s="37">
        <f t="shared" si="1207"/>
        <v>35.170354679447115</v>
      </c>
      <c r="N5557" s="37">
        <f t="shared" si="1207"/>
        <v>40.596319381087923</v>
      </c>
      <c r="O5557" s="37">
        <f t="shared" si="1207"/>
        <v>44.363040713718441</v>
      </c>
      <c r="P5557" s="37">
        <f t="shared" si="1207"/>
        <v>48.135531163663579</v>
      </c>
      <c r="Q5557" s="37">
        <f t="shared" si="1207"/>
        <v>51.912716865459693</v>
      </c>
      <c r="R5557" s="37">
        <f t="shared" si="1207"/>
        <v>55.693774532222072</v>
      </c>
      <c r="S5557" s="37">
        <f t="shared" si="1207"/>
        <v>59.478062487933762</v>
      </c>
      <c r="T5557" s="37">
        <f t="shared" si="1207"/>
        <v>63.265073263816262</v>
      </c>
      <c r="U5557" s="37">
        <f t="shared" si="1207"/>
        <v>67.054400290522963</v>
      </c>
      <c r="V5557" s="37">
        <f t="shared" si="1207"/>
        <v>70.845714031635481</v>
      </c>
      <c r="W5557" s="37">
        <f t="shared" si="1207"/>
        <v>74.638744579779598</v>
      </c>
      <c r="X5557" s="37">
        <f t="shared" si="1207"/>
        <v>78.433268763511137</v>
      </c>
      <c r="Y5557" s="37">
        <f t="shared" si="1207"/>
        <v>82.229100458473184</v>
      </c>
    </row>
    <row r="5558" spans="1:25" x14ac:dyDescent="0.3">
      <c r="A5558" s="28">
        <v>5742</v>
      </c>
      <c r="B5558" s="34">
        <f t="shared" si="1201"/>
        <v>5.7420000000000003E-6</v>
      </c>
      <c r="C5558" s="37">
        <f t="shared" si="1206"/>
        <v>1.6957919533572832</v>
      </c>
      <c r="D5558" s="37">
        <f t="shared" si="1206"/>
        <v>4.4224517032225465</v>
      </c>
      <c r="E5558" s="37">
        <f t="shared" si="1206"/>
        <v>7.6316059382533181</v>
      </c>
      <c r="F5558" s="37">
        <f t="shared" si="1206"/>
        <v>12.475232809191063</v>
      </c>
      <c r="G5558" s="37">
        <f t="shared" si="1206"/>
        <v>14.617788423591026</v>
      </c>
      <c r="H5558" s="37">
        <f t="shared" si="1206"/>
        <v>16.060468151091744</v>
      </c>
      <c r="I5558" s="37">
        <f t="shared" si="1206"/>
        <v>21.909685363933352</v>
      </c>
      <c r="J5558" s="37">
        <f t="shared" si="1206"/>
        <v>24.126000630607052</v>
      </c>
      <c r="K5558" s="37">
        <f t="shared" si="1206"/>
        <v>29.328798023173377</v>
      </c>
      <c r="L5558" s="37">
        <f t="shared" si="1206"/>
        <v>33.064773226362732</v>
      </c>
      <c r="M5558" s="37">
        <f t="shared" si="1207"/>
        <v>35.147283762099832</v>
      </c>
      <c r="N5558" s="37">
        <f t="shared" si="1207"/>
        <v>40.569495850431842</v>
      </c>
      <c r="O5558" s="37">
        <f t="shared" si="1207"/>
        <v>44.333608935182902</v>
      </c>
      <c r="P5558" s="37">
        <f t="shared" si="1207"/>
        <v>48.103485137398074</v>
      </c>
      <c r="Q5558" s="37">
        <f t="shared" si="1207"/>
        <v>51.878051705703015</v>
      </c>
      <c r="R5558" s="37">
        <f t="shared" si="1207"/>
        <v>55.656486208067754</v>
      </c>
      <c r="S5558" s="37">
        <f t="shared" si="1207"/>
        <v>59.438147635222961</v>
      </c>
      <c r="T5558" s="37">
        <f t="shared" si="1207"/>
        <v>63.222529045993781</v>
      </c>
      <c r="U5558" s="37">
        <f t="shared" si="1207"/>
        <v>67.009224293941756</v>
      </c>
      <c r="V5558" s="37">
        <f t="shared" si="1207"/>
        <v>70.797904185569877</v>
      </c>
      <c r="W5558" s="37">
        <f t="shared" si="1207"/>
        <v>74.588299094474451</v>
      </c>
      <c r="X5558" s="37">
        <f t="shared" si="1207"/>
        <v>78.380186081601025</v>
      </c>
      <c r="Y5558" s="37">
        <f t="shared" si="1207"/>
        <v>82.173379216457093</v>
      </c>
    </row>
    <row r="5559" spans="1:25" x14ac:dyDescent="0.3">
      <c r="A5559" s="28">
        <v>5743</v>
      </c>
      <c r="B5559" s="34">
        <f t="shared" si="1201"/>
        <v>5.7430000000000007E-6</v>
      </c>
      <c r="C5559" s="37">
        <f t="shared" si="1206"/>
        <v>1.6951212137112077</v>
      </c>
      <c r="D5559" s="37">
        <f t="shared" si="1206"/>
        <v>4.4201862040509239</v>
      </c>
      <c r="E5559" s="37">
        <f t="shared" si="1206"/>
        <v>7.6272931314575283</v>
      </c>
      <c r="F5559" s="37">
        <f t="shared" si="1206"/>
        <v>12.467706990356584</v>
      </c>
      <c r="G5559" s="37">
        <f t="shared" si="1206"/>
        <v>14.608818239818117</v>
      </c>
      <c r="H5559" s="37">
        <f t="shared" si="1206"/>
        <v>16.050520468253659</v>
      </c>
      <c r="I5559" s="37">
        <f t="shared" si="1206"/>
        <v>21.895747225999621</v>
      </c>
      <c r="J5559" s="37">
        <f t="shared" si="1206"/>
        <v>24.110542549532543</v>
      </c>
      <c r="K5559" s="37">
        <f t="shared" si="1206"/>
        <v>29.30976097572302</v>
      </c>
      <c r="L5559" s="37">
        <f t="shared" si="1206"/>
        <v>33.043159390650985</v>
      </c>
      <c r="M5559" s="37">
        <f t="shared" si="1207"/>
        <v>35.124231728191809</v>
      </c>
      <c r="N5559" s="37">
        <f t="shared" si="1207"/>
        <v>40.542694442231436</v>
      </c>
      <c r="O5559" s="37">
        <f t="shared" si="1207"/>
        <v>44.304201533677819</v>
      </c>
      <c r="P5559" s="37">
        <f t="shared" si="1207"/>
        <v>48.071465750011818</v>
      </c>
      <c r="Q5559" s="37">
        <f t="shared" si="1207"/>
        <v>51.843415452601512</v>
      </c>
      <c r="R5559" s="37">
        <f t="shared" si="1207"/>
        <v>55.619229063237121</v>
      </c>
      <c r="S5559" s="37">
        <f t="shared" si="1207"/>
        <v>59.3982662385894</v>
      </c>
      <c r="T5559" s="37">
        <f t="shared" si="1207"/>
        <v>63.18002056444795</v>
      </c>
      <c r="U5559" s="37">
        <f t="shared" si="1207"/>
        <v>66.964086316769226</v>
      </c>
      <c r="V5559" s="37">
        <f t="shared" si="1207"/>
        <v>70.750134644561911</v>
      </c>
      <c r="W5559" s="37">
        <f t="shared" si="1207"/>
        <v>74.53789620205157</v>
      </c>
      <c r="X5559" s="37">
        <f t="shared" si="1207"/>
        <v>78.327148282291731</v>
      </c>
      <c r="Y5559" s="37">
        <f t="shared" si="1207"/>
        <v>82.117705148418352</v>
      </c>
    </row>
    <row r="5560" spans="1:25" x14ac:dyDescent="0.3">
      <c r="A5560" s="28">
        <v>5744</v>
      </c>
      <c r="B5560" s="34">
        <f t="shared" si="1201"/>
        <v>5.7440000000000004E-6</v>
      </c>
      <c r="C5560" s="37">
        <f t="shared" si="1206"/>
        <v>1.6944507471536958</v>
      </c>
      <c r="D5560" s="37">
        <f t="shared" si="1206"/>
        <v>4.417922090716778</v>
      </c>
      <c r="E5560" s="37">
        <f t="shared" si="1206"/>
        <v>7.6229833100096558</v>
      </c>
      <c r="F5560" s="37">
        <f t="shared" si="1206"/>
        <v>12.460186792736431</v>
      </c>
      <c r="G5560" s="37">
        <f t="shared" si="1206"/>
        <v>14.599854885851347</v>
      </c>
      <c r="H5560" s="37">
        <f t="shared" si="1206"/>
        <v>16.040580438238759</v>
      </c>
      <c r="I5560" s="37">
        <f t="shared" si="1206"/>
        <v>21.881820128891299</v>
      </c>
      <c r="J5560" s="37">
        <f t="shared" si="1206"/>
        <v>24.095096807958644</v>
      </c>
      <c r="K5560" s="37">
        <f t="shared" si="1206"/>
        <v>29.290739337035319</v>
      </c>
      <c r="L5560" s="37">
        <f t="shared" si="1206"/>
        <v>33.021563180613569</v>
      </c>
      <c r="M5560" s="37">
        <f t="shared" si="1207"/>
        <v>35.101198559210872</v>
      </c>
      <c r="N5560" s="37">
        <f t="shared" si="1207"/>
        <v>40.515915134625104</v>
      </c>
      <c r="O5560" s="37">
        <f t="shared" si="1207"/>
        <v>44.27481848500608</v>
      </c>
      <c r="P5560" s="37">
        <f t="shared" si="1207"/>
        <v>48.039472974962131</v>
      </c>
      <c r="Q5560" s="37">
        <f t="shared" si="1207"/>
        <v>51.808808077258661</v>
      </c>
      <c r="R5560" s="37">
        <f t="shared" si="1207"/>
        <v>55.58200306647317</v>
      </c>
      <c r="S5560" s="37">
        <f t="shared" si="1207"/>
        <v>59.358418264409927</v>
      </c>
      <c r="T5560" s="37">
        <f t="shared" si="1207"/>
        <v>63.137547783184388</v>
      </c>
      <c r="U5560" s="37">
        <f t="shared" si="1207"/>
        <v>66.918986320636037</v>
      </c>
      <c r="V5560" s="37">
        <f t="shared" si="1207"/>
        <v>70.702405367863662</v>
      </c>
      <c r="W5560" s="37">
        <f t="shared" si="1207"/>
        <v>74.487535859381623</v>
      </c>
      <c r="X5560" s="37">
        <f t="shared" si="1207"/>
        <v>78.274155320069482</v>
      </c>
      <c r="Y5560" s="37">
        <f t="shared" si="1207"/>
        <v>82.062078206456746</v>
      </c>
    </row>
    <row r="5561" spans="1:25" x14ac:dyDescent="0.3">
      <c r="A5561" s="28">
        <v>5745</v>
      </c>
      <c r="B5561" s="34">
        <f t="shared" si="1201"/>
        <v>5.7450000000000001E-6</v>
      </c>
      <c r="C5561" s="37">
        <f t="shared" si="1206"/>
        <v>1.6937805536109201</v>
      </c>
      <c r="D5561" s="37">
        <f t="shared" si="1206"/>
        <v>4.4156593622680029</v>
      </c>
      <c r="E5561" s="37">
        <f t="shared" si="1206"/>
        <v>7.618676471491896</v>
      </c>
      <c r="F5561" s="37">
        <f t="shared" si="1206"/>
        <v>12.452672211347098</v>
      </c>
      <c r="G5561" s="37">
        <f t="shared" si="1206"/>
        <v>14.590898355502485</v>
      </c>
      <c r="H5561" s="37">
        <f t="shared" si="1206"/>
        <v>16.030648054032319</v>
      </c>
      <c r="I5561" s="37">
        <f t="shared" si="1206"/>
        <v>21.867904062157372</v>
      </c>
      <c r="J5561" s="37">
        <f t="shared" si="1206"/>
        <v>24.079663394107278</v>
      </c>
      <c r="K5561" s="37">
        <f t="shared" si="1206"/>
        <v>29.271733092182085</v>
      </c>
      <c r="L5561" s="37">
        <f t="shared" si="1206"/>
        <v>32.999984579038454</v>
      </c>
      <c r="M5561" s="37">
        <f t="shared" si="1207"/>
        <v>35.078184236665933</v>
      </c>
      <c r="N5561" s="37">
        <f t="shared" si="1207"/>
        <v>40.489157905776274</v>
      </c>
      <c r="O5561" s="37">
        <f t="shared" si="1207"/>
        <v>44.245459764998387</v>
      </c>
      <c r="P5561" s="37">
        <f t="shared" si="1207"/>
        <v>48.007506785736993</v>
      </c>
      <c r="Q5561" s="37">
        <f t="shared" si="1207"/>
        <v>51.774229550811611</v>
      </c>
      <c r="R5561" s="37">
        <f t="shared" si="1207"/>
        <v>55.544808186555244</v>
      </c>
      <c r="S5561" s="37">
        <f t="shared" si="1207"/>
        <v>59.318603679100477</v>
      </c>
      <c r="T5561" s="37">
        <f t="shared" si="1207"/>
        <v>63.095110666251088</v>
      </c>
      <c r="U5561" s="37">
        <f t="shared" si="1207"/>
        <v>66.873924267217973</v>
      </c>
      <c r="V5561" s="37">
        <f t="shared" si="1207"/>
        <v>70.654716314775172</v>
      </c>
      <c r="W5561" s="37">
        <f t="shared" si="1207"/>
        <v>74.437218023385881</v>
      </c>
      <c r="X5561" s="37">
        <f t="shared" si="1207"/>
        <v>78.221207149474154</v>
      </c>
      <c r="Y5561" s="37">
        <f t="shared" si="1207"/>
        <v>82.006498342728563</v>
      </c>
    </row>
    <row r="5562" spans="1:25" x14ac:dyDescent="0.3">
      <c r="A5562" s="28">
        <v>5746</v>
      </c>
      <c r="B5562" s="34">
        <f t="shared" si="1201"/>
        <v>5.7460000000000006E-6</v>
      </c>
      <c r="C5562" s="37">
        <f t="shared" si="1206"/>
        <v>1.6931106330089993</v>
      </c>
      <c r="D5562" s="37">
        <f t="shared" si="1206"/>
        <v>4.4133980177531846</v>
      </c>
      <c r="E5562" s="37">
        <f t="shared" si="1206"/>
        <v>7.6143726134886656</v>
      </c>
      <c r="F5562" s="37">
        <f t="shared" si="1206"/>
        <v>12.445163241210194</v>
      </c>
      <c r="G5562" s="37">
        <f t="shared" si="1206"/>
        <v>14.581948642589794</v>
      </c>
      <c r="H5562" s="37">
        <f t="shared" si="1206"/>
        <v>16.02072330862709</v>
      </c>
      <c r="I5562" s="37">
        <f t="shared" si="1206"/>
        <v>21.853999015358362</v>
      </c>
      <c r="J5562" s="37">
        <f t="shared" si="1206"/>
        <v>24.064242296213443</v>
      </c>
      <c r="K5562" s="37">
        <f t="shared" si="1206"/>
        <v>29.252742226252021</v>
      </c>
      <c r="L5562" s="37">
        <f t="shared" si="1206"/>
        <v>32.978423568733156</v>
      </c>
      <c r="M5562" s="37">
        <f t="shared" si="1207"/>
        <v>35.055188742087097</v>
      </c>
      <c r="N5562" s="37">
        <f t="shared" si="1207"/>
        <v>40.462422733873545</v>
      </c>
      <c r="O5562" s="37">
        <f t="shared" si="1207"/>
        <v>44.216125349513568</v>
      </c>
      <c r="P5562" s="37">
        <f t="shared" si="1207"/>
        <v>47.975567155855323</v>
      </c>
      <c r="Q5562" s="37">
        <f t="shared" si="1207"/>
        <v>51.73967984443113</v>
      </c>
      <c r="R5562" s="37">
        <f t="shared" si="1207"/>
        <v>55.507644392299312</v>
      </c>
      <c r="S5562" s="37">
        <f t="shared" si="1207"/>
        <v>59.278822449116582</v>
      </c>
      <c r="T5562" s="37">
        <f t="shared" si="1207"/>
        <v>63.052709177738151</v>
      </c>
      <c r="U5562" s="37">
        <f t="shared" si="1207"/>
        <v>66.828900118235751</v>
      </c>
      <c r="V5562" s="37">
        <f t="shared" si="1207"/>
        <v>70.607067444644471</v>
      </c>
      <c r="W5562" s="37">
        <f t="shared" si="1207"/>
        <v>74.386942651036506</v>
      </c>
      <c r="X5562" s="37">
        <f t="shared" si="1207"/>
        <v>78.168303725099747</v>
      </c>
      <c r="Y5562" s="37">
        <f t="shared" si="1207"/>
        <v>81.950965509446903</v>
      </c>
    </row>
    <row r="5563" spans="1:25" x14ac:dyDescent="0.3">
      <c r="A5563" s="28">
        <v>5747</v>
      </c>
      <c r="B5563" s="34">
        <f t="shared" si="1201"/>
        <v>5.7470000000000002E-6</v>
      </c>
      <c r="C5563" s="37">
        <f t="shared" si="1206"/>
        <v>1.6924409852739863</v>
      </c>
      <c r="D5563" s="37">
        <f t="shared" si="1206"/>
        <v>4.4111380562215885</v>
      </c>
      <c r="E5563" s="37">
        <f t="shared" si="1206"/>
        <v>7.6100717335865795</v>
      </c>
      <c r="F5563" s="37">
        <f t="shared" si="1206"/>
        <v>12.437659877352401</v>
      </c>
      <c r="G5563" s="37">
        <f t="shared" si="1206"/>
        <v>14.573005740937992</v>
      </c>
      <c r="H5563" s="37">
        <f t="shared" si="1206"/>
        <v>16.010806195023225</v>
      </c>
      <c r="I5563" s="37">
        <f t="shared" si="1206"/>
        <v>21.840104978066229</v>
      </c>
      <c r="J5563" s="37">
        <f t="shared" si="1206"/>
        <v>24.048833502525181</v>
      </c>
      <c r="K5563" s="37">
        <f t="shared" si="1206"/>
        <v>29.233766724350595</v>
      </c>
      <c r="L5563" s="37">
        <f t="shared" si="1206"/>
        <v>32.956880132524752</v>
      </c>
      <c r="M5563" s="37">
        <f t="shared" si="1207"/>
        <v>35.03221205702544</v>
      </c>
      <c r="N5563" s="37">
        <f t="shared" si="1207"/>
        <v>40.435709597130611</v>
      </c>
      <c r="O5563" s="37">
        <f t="shared" si="1207"/>
        <v>44.186815214438226</v>
      </c>
      <c r="P5563" s="37">
        <f t="shared" si="1207"/>
        <v>47.943654058866628</v>
      </c>
      <c r="Q5563" s="37">
        <f t="shared" si="1207"/>
        <v>51.705158929321513</v>
      </c>
      <c r="R5563" s="37">
        <f t="shared" si="1207"/>
        <v>55.470511652557619</v>
      </c>
      <c r="S5563" s="37">
        <f t="shared" si="1207"/>
        <v>59.239074540952856</v>
      </c>
      <c r="T5563" s="37">
        <f t="shared" si="1207"/>
        <v>63.010343281777864</v>
      </c>
      <c r="U5563" s="37">
        <f t="shared" si="1207"/>
        <v>66.783913835455337</v>
      </c>
      <c r="V5563" s="37">
        <f t="shared" si="1207"/>
        <v>70.559458716867525</v>
      </c>
      <c r="W5563" s="37">
        <f t="shared" si="1207"/>
        <v>74.336709699356547</v>
      </c>
      <c r="X5563" s="37">
        <f t="shared" si="1207"/>
        <v>78.115445001593542</v>
      </c>
      <c r="Y5563" s="37">
        <f t="shared" si="1207"/>
        <v>81.895479658881314</v>
      </c>
    </row>
    <row r="5564" spans="1:25" x14ac:dyDescent="0.3">
      <c r="A5564" s="28">
        <v>5748</v>
      </c>
      <c r="B5564" s="34">
        <f t="shared" si="1201"/>
        <v>5.7480000000000007E-6</v>
      </c>
      <c r="C5564" s="37">
        <f t="shared" si="1206"/>
        <v>1.6917716103318776</v>
      </c>
      <c r="D5564" s="37">
        <f t="shared" si="1206"/>
        <v>4.4088794767231683</v>
      </c>
      <c r="E5564" s="37">
        <f t="shared" si="1206"/>
        <v>7.6057738293744599</v>
      </c>
      <c r="F5564" s="37">
        <f t="shared" si="1206"/>
        <v>12.430162114805475</v>
      </c>
      <c r="G5564" s="37">
        <f t="shared" si="1206"/>
        <v>14.564069644378272</v>
      </c>
      <c r="H5564" s="37">
        <f t="shared" si="1206"/>
        <v>16.000896706228318</v>
      </c>
      <c r="I5564" s="37">
        <f t="shared" si="1206"/>
        <v>21.826221939864414</v>
      </c>
      <c r="J5564" s="37">
        <f t="shared" si="1206"/>
        <v>24.033437001303582</v>
      </c>
      <c r="K5564" s="37">
        <f t="shared" si="1206"/>
        <v>29.214806571600072</v>
      </c>
      <c r="L5564" s="37">
        <f t="shared" si="1206"/>
        <v>32.935354253259796</v>
      </c>
      <c r="M5564" s="37">
        <f t="shared" si="1207"/>
        <v>35.009254163053143</v>
      </c>
      <c r="N5564" s="37">
        <f t="shared" si="1207"/>
        <v>40.409018473786233</v>
      </c>
      <c r="O5564" s="37">
        <f t="shared" si="1207"/>
        <v>44.157529335686888</v>
      </c>
      <c r="P5564" s="37">
        <f t="shared" si="1207"/>
        <v>47.911767468351194</v>
      </c>
      <c r="Q5564" s="37">
        <f t="shared" si="1207"/>
        <v>51.67066677672058</v>
      </c>
      <c r="R5564" s="37">
        <f t="shared" si="1207"/>
        <v>55.433409936218958</v>
      </c>
      <c r="S5564" s="37">
        <f t="shared" si="1207"/>
        <v>59.199359921143198</v>
      </c>
      <c r="T5564" s="37">
        <f t="shared" si="1207"/>
        <v>62.968012942544675</v>
      </c>
      <c r="U5564" s="37">
        <f t="shared" si="1207"/>
        <v>66.738965380687489</v>
      </c>
      <c r="V5564" s="37">
        <f t="shared" si="1207"/>
        <v>70.511890090887988</v>
      </c>
      <c r="W5564" s="37">
        <f t="shared" si="1207"/>
        <v>74.286519125419673</v>
      </c>
      <c r="X5564" s="37">
        <f t="shared" si="1207"/>
        <v>78.062630933656592</v>
      </c>
      <c r="Y5564" s="37">
        <f t="shared" si="1207"/>
        <v>81.840040743357861</v>
      </c>
    </row>
    <row r="5565" spans="1:25" x14ac:dyDescent="0.3">
      <c r="A5565" s="28">
        <v>5749</v>
      </c>
      <c r="B5565" s="34">
        <f t="shared" si="1201"/>
        <v>5.7490000000000004E-6</v>
      </c>
      <c r="C5565" s="37">
        <f t="shared" si="1206"/>
        <v>1.6911025081086124</v>
      </c>
      <c r="D5565" s="37">
        <f t="shared" si="1206"/>
        <v>4.4066222783085642</v>
      </c>
      <c r="E5565" s="37">
        <f t="shared" si="1206"/>
        <v>7.6014788984433563</v>
      </c>
      <c r="F5565" s="37">
        <f t="shared" si="1206"/>
        <v>12.42266994860627</v>
      </c>
      <c r="G5565" s="37">
        <f t="shared" si="1206"/>
        <v>14.555140346748308</v>
      </c>
      <c r="H5565" s="37">
        <f t="shared" si="1206"/>
        <v>15.990994835257395</v>
      </c>
      <c r="I5565" s="37">
        <f t="shared" si="1206"/>
        <v>21.812349890347836</v>
      </c>
      <c r="J5565" s="37">
        <f t="shared" si="1206"/>
        <v>24.01805278082275</v>
      </c>
      <c r="K5565" s="37">
        <f t="shared" si="1206"/>
        <v>29.195861753139514</v>
      </c>
      <c r="L5565" s="37">
        <f t="shared" si="1206"/>
        <v>32.913845913804423</v>
      </c>
      <c r="M5565" s="37">
        <f t="shared" si="1207"/>
        <v>34.986315041763476</v>
      </c>
      <c r="N5565" s="37">
        <f t="shared" si="1207"/>
        <v>40.382349342104291</v>
      </c>
      <c r="O5565" s="37">
        <f t="shared" si="1207"/>
        <v>44.128267689201984</v>
      </c>
      <c r="P5565" s="37">
        <f t="shared" si="1207"/>
        <v>47.879907357920061</v>
      </c>
      <c r="Q5565" s="37">
        <f t="shared" si="1207"/>
        <v>51.636203357899859</v>
      </c>
      <c r="R5565" s="37">
        <f t="shared" si="1207"/>
        <v>55.396339212208382</v>
      </c>
      <c r="S5565" s="37">
        <f t="shared" si="1207"/>
        <v>59.159678556260864</v>
      </c>
      <c r="T5565" s="37">
        <f t="shared" si="1207"/>
        <v>62.925718124255006</v>
      </c>
      <c r="U5565" s="37">
        <f t="shared" si="1207"/>
        <v>66.694054715787985</v>
      </c>
      <c r="V5565" s="37">
        <f t="shared" si="1207"/>
        <v>70.464361526197536</v>
      </c>
      <c r="W5565" s="37">
        <f t="shared" si="1207"/>
        <v>74.2363708863504</v>
      </c>
      <c r="X5565" s="37">
        <f t="shared" si="1207"/>
        <v>78.009861476043511</v>
      </c>
      <c r="Y5565" s="37">
        <f t="shared" si="1207"/>
        <v>81.784648715259266</v>
      </c>
    </row>
    <row r="5566" spans="1:25" x14ac:dyDescent="0.3">
      <c r="A5566" s="28">
        <v>5750</v>
      </c>
      <c r="B5566" s="34">
        <f t="shared" si="1201"/>
        <v>5.75E-6</v>
      </c>
      <c r="C5566" s="37">
        <f t="shared" ref="C5566:L5575" si="1208">2*$C$3*$C$2^2/$B5566^5/(EXP($C$3*$C$2/$B5566/$C$4/C$7)-1)/1000000000</f>
        <v>1.6904336785300624</v>
      </c>
      <c r="D5566" s="37">
        <f t="shared" si="1208"/>
        <v>4.4043664600290828</v>
      </c>
      <c r="E5566" s="37">
        <f t="shared" si="1208"/>
        <v>7.5971869383864759</v>
      </c>
      <c r="F5566" s="37">
        <f t="shared" si="1208"/>
        <v>12.415183373796655</v>
      </c>
      <c r="G5566" s="37">
        <f t="shared" si="1208"/>
        <v>14.546217841892162</v>
      </c>
      <c r="H5566" s="37">
        <f t="shared" si="1208"/>
        <v>15.981100575132823</v>
      </c>
      <c r="I5566" s="37">
        <f t="shared" si="1208"/>
        <v>21.798488819122753</v>
      </c>
      <c r="J5566" s="37">
        <f t="shared" si="1208"/>
        <v>24.002680829369748</v>
      </c>
      <c r="K5566" s="37">
        <f t="shared" si="1208"/>
        <v>29.176932254124633</v>
      </c>
      <c r="L5566" s="37">
        <f t="shared" si="1208"/>
        <v>32.89235509704411</v>
      </c>
      <c r="M5566" s="37">
        <f t="shared" ref="M5566:Y5575" si="1209">2*$C$3*$C$2^2/$B5566^5/(EXP($C$3*$C$2/$B5566/$C$4/M$7)-1)/1000000000</f>
        <v>34.96339467477052</v>
      </c>
      <c r="N5566" s="37">
        <f t="shared" si="1209"/>
        <v>40.355702180373477</v>
      </c>
      <c r="O5566" s="37">
        <f t="shared" si="1209"/>
        <v>44.099030250953561</v>
      </c>
      <c r="P5566" s="37">
        <f t="shared" si="1209"/>
        <v>47.848073701214624</v>
      </c>
      <c r="Q5566" s="37">
        <f t="shared" si="1209"/>
        <v>51.601768644163933</v>
      </c>
      <c r="R5566" s="37">
        <f t="shared" si="1209"/>
        <v>55.359299449487082</v>
      </c>
      <c r="S5566" s="37">
        <f t="shared" si="1209"/>
        <v>59.120030412917941</v>
      </c>
      <c r="T5566" s="37">
        <f t="shared" si="1209"/>
        <v>62.883458791167236</v>
      </c>
      <c r="U5566" s="37">
        <f t="shared" si="1209"/>
        <v>66.649181802657296</v>
      </c>
      <c r="V5566" s="37">
        <f t="shared" si="1209"/>
        <v>70.416872982335292</v>
      </c>
      <c r="W5566" s="37">
        <f t="shared" si="1209"/>
        <v>74.186264939323394</v>
      </c>
      <c r="X5566" s="37">
        <f t="shared" si="1209"/>
        <v>77.957136583562288</v>
      </c>
      <c r="Y5566" s="37">
        <f t="shared" si="1209"/>
        <v>81.729303527024015</v>
      </c>
    </row>
    <row r="5567" spans="1:25" x14ac:dyDescent="0.3">
      <c r="A5567" s="28">
        <v>5751</v>
      </c>
      <c r="B5567" s="34">
        <f t="shared" si="1201"/>
        <v>5.7510000000000005E-6</v>
      </c>
      <c r="C5567" s="37">
        <f t="shared" si="1208"/>
        <v>1.6897651215220497</v>
      </c>
      <c r="D5567" s="37">
        <f t="shared" si="1208"/>
        <v>4.402112020936733</v>
      </c>
      <c r="E5567" s="37">
        <f t="shared" si="1208"/>
        <v>7.5928979467992681</v>
      </c>
      <c r="F5567" s="37">
        <f t="shared" si="1208"/>
        <v>12.407702385423605</v>
      </c>
      <c r="G5567" s="37">
        <f t="shared" si="1208"/>
        <v>14.537302123660398</v>
      </c>
      <c r="H5567" s="37">
        <f t="shared" si="1208"/>
        <v>15.971213918884455</v>
      </c>
      <c r="I5567" s="37">
        <f t="shared" si="1208"/>
        <v>21.784638715806935</v>
      </c>
      <c r="J5567" s="37">
        <f t="shared" si="1208"/>
        <v>23.987321135244674</v>
      </c>
      <c r="K5567" s="37">
        <f t="shared" si="1208"/>
        <v>29.158018059727958</v>
      </c>
      <c r="L5567" s="37">
        <f t="shared" si="1208"/>
        <v>32.870881785883867</v>
      </c>
      <c r="M5567" s="37">
        <f t="shared" si="1209"/>
        <v>34.940493043709488</v>
      </c>
      <c r="N5567" s="37">
        <f t="shared" si="1209"/>
        <v>40.329076966907621</v>
      </c>
      <c r="O5567" s="37">
        <f t="shared" si="1209"/>
        <v>44.069816996939629</v>
      </c>
      <c r="P5567" s="37">
        <f t="shared" si="1209"/>
        <v>47.816266471907092</v>
      </c>
      <c r="Q5567" s="37">
        <f t="shared" si="1209"/>
        <v>51.567362606851155</v>
      </c>
      <c r="R5567" s="37">
        <f t="shared" si="1209"/>
        <v>55.322290617052801</v>
      </c>
      <c r="S5567" s="37">
        <f t="shared" si="1209"/>
        <v>59.080415457765831</v>
      </c>
      <c r="T5567" s="37">
        <f t="shared" si="1209"/>
        <v>62.84123490758175</v>
      </c>
      <c r="U5567" s="37">
        <f t="shared" si="1209"/>
        <v>66.604346603240828</v>
      </c>
      <c r="V5567" s="37">
        <f t="shared" si="1209"/>
        <v>70.369424418888229</v>
      </c>
      <c r="W5567" s="37">
        <f t="shared" si="1209"/>
        <v>74.136201241564237</v>
      </c>
      <c r="X5567" s="37">
        <f t="shared" si="1209"/>
        <v>77.904456211074418</v>
      </c>
      <c r="Y5567" s="37">
        <f t="shared" si="1209"/>
        <v>81.674005131147368</v>
      </c>
    </row>
    <row r="5568" spans="1:25" x14ac:dyDescent="0.3">
      <c r="A5568" s="28">
        <v>5752</v>
      </c>
      <c r="B5568" s="34">
        <f t="shared" si="1201"/>
        <v>5.7520000000000002E-6</v>
      </c>
      <c r="C5568" s="37">
        <f t="shared" si="1208"/>
        <v>1.6890968370103312</v>
      </c>
      <c r="D5568" s="37">
        <f t="shared" si="1208"/>
        <v>4.3998589600841953</v>
      </c>
      <c r="E5568" s="37">
        <f t="shared" si="1208"/>
        <v>7.5886119212793526</v>
      </c>
      <c r="F5568" s="37">
        <f t="shared" si="1208"/>
        <v>12.400226978539141</v>
      </c>
      <c r="G5568" s="37">
        <f t="shared" si="1208"/>
        <v>14.528393185909982</v>
      </c>
      <c r="H5568" s="37">
        <f t="shared" si="1208"/>
        <v>15.961334859549472</v>
      </c>
      <c r="I5568" s="37">
        <f t="shared" si="1208"/>
        <v>21.770799570029506</v>
      </c>
      <c r="J5568" s="37">
        <f t="shared" si="1208"/>
        <v>23.971973686760592</v>
      </c>
      <c r="K5568" s="37">
        <f t="shared" si="1208"/>
        <v>29.139119155138676</v>
      </c>
      <c r="L5568" s="37">
        <f t="shared" si="1208"/>
        <v>32.849425963248095</v>
      </c>
      <c r="M5568" s="37">
        <f t="shared" si="1209"/>
        <v>34.917610130236511</v>
      </c>
      <c r="N5568" s="37">
        <f t="shared" si="1209"/>
        <v>40.302473680045473</v>
      </c>
      <c r="O5568" s="37">
        <f t="shared" si="1209"/>
        <v>44.04062790318585</v>
      </c>
      <c r="P5568" s="37">
        <f t="shared" si="1209"/>
        <v>47.784485643700137</v>
      </c>
      <c r="Q5568" s="37">
        <f t="shared" si="1209"/>
        <v>51.532985217332978</v>
      </c>
      <c r="R5568" s="37">
        <f t="shared" si="1209"/>
        <v>55.285312683939161</v>
      </c>
      <c r="S5568" s="37">
        <f t="shared" si="1209"/>
        <v>59.040833657494865</v>
      </c>
      <c r="T5568" s="37">
        <f t="shared" si="1209"/>
        <v>62.799046437840786</v>
      </c>
      <c r="U5568" s="37">
        <f t="shared" si="1209"/>
        <v>66.559549079528651</v>
      </c>
      <c r="V5568" s="37">
        <f t="shared" si="1209"/>
        <v>70.322015795490785</v>
      </c>
      <c r="W5568" s="37">
        <f t="shared" si="1209"/>
        <v>74.086179750348975</v>
      </c>
      <c r="X5568" s="37">
        <f t="shared" si="1209"/>
        <v>77.851820313494542</v>
      </c>
      <c r="Y5568" s="37">
        <f t="shared" si="1209"/>
        <v>81.618753480180615</v>
      </c>
    </row>
    <row r="5569" spans="1:25" x14ac:dyDescent="0.3">
      <c r="A5569" s="28">
        <v>5753</v>
      </c>
      <c r="B5569" s="34">
        <f t="shared" si="1201"/>
        <v>5.7530000000000007E-6</v>
      </c>
      <c r="C5569" s="37">
        <f t="shared" si="1208"/>
        <v>1.6884288249206063</v>
      </c>
      <c r="D5569" s="37">
        <f t="shared" si="1208"/>
        <v>4.3976072765248269</v>
      </c>
      <c r="E5569" s="37">
        <f t="shared" si="1208"/>
        <v>7.584328859426555</v>
      </c>
      <c r="F5569" s="37">
        <f t="shared" si="1208"/>
        <v>12.392757148200303</v>
      </c>
      <c r="G5569" s="37">
        <f t="shared" si="1208"/>
        <v>14.519491022504305</v>
      </c>
      <c r="H5569" s="37">
        <f t="shared" si="1208"/>
        <v>15.951463390172448</v>
      </c>
      <c r="I5569" s="37">
        <f t="shared" si="1208"/>
        <v>21.756971371430986</v>
      </c>
      <c r="J5569" s="37">
        <f t="shared" si="1208"/>
        <v>23.956638472243466</v>
      </c>
      <c r="K5569" s="37">
        <f t="shared" si="1208"/>
        <v>29.120235525562627</v>
      </c>
      <c r="L5569" s="37">
        <f t="shared" si="1208"/>
        <v>32.827987612080548</v>
      </c>
      <c r="M5569" s="37">
        <f t="shared" si="1209"/>
        <v>34.894745916028519</v>
      </c>
      <c r="N5569" s="37">
        <f t="shared" si="1209"/>
        <v>40.275892298150545</v>
      </c>
      <c r="O5569" s="37">
        <f t="shared" si="1209"/>
        <v>44.011462945745528</v>
      </c>
      <c r="P5569" s="37">
        <f t="shared" si="1209"/>
        <v>47.752731190326799</v>
      </c>
      <c r="Q5569" s="37">
        <f t="shared" si="1209"/>
        <v>51.498636447014292</v>
      </c>
      <c r="R5569" s="37">
        <f t="shared" si="1209"/>
        <v>55.248365619216081</v>
      </c>
      <c r="S5569" s="37">
        <f t="shared" si="1209"/>
        <v>59.001284978834278</v>
      </c>
      <c r="T5569" s="37">
        <f t="shared" si="1209"/>
        <v>62.756893346328276</v>
      </c>
      <c r="U5569" s="37">
        <f t="shared" si="1209"/>
        <v>66.514789193555444</v>
      </c>
      <c r="V5569" s="37">
        <f t="shared" si="1209"/>
        <v>70.27464707182493</v>
      </c>
      <c r="W5569" s="37">
        <f t="shared" si="1209"/>
        <v>74.03620042300355</v>
      </c>
      <c r="X5569" s="37">
        <f t="shared" si="1209"/>
        <v>77.79922884579058</v>
      </c>
      <c r="Y5569" s="37">
        <f t="shared" si="1209"/>
        <v>81.563548526731097</v>
      </c>
    </row>
    <row r="5570" spans="1:25" x14ac:dyDescent="0.3">
      <c r="A5570" s="28">
        <v>5754</v>
      </c>
      <c r="B5570" s="34">
        <f t="shared" si="1201"/>
        <v>5.7540000000000003E-6</v>
      </c>
      <c r="C5570" s="37">
        <f t="shared" si="1208"/>
        <v>1.6877610851785159</v>
      </c>
      <c r="D5570" s="37">
        <f t="shared" si="1208"/>
        <v>4.3953569693126733</v>
      </c>
      <c r="E5570" s="37">
        <f t="shared" si="1208"/>
        <v>7.5800487588428913</v>
      </c>
      <c r="F5570" s="37">
        <f t="shared" si="1208"/>
        <v>12.385292889469204</v>
      </c>
      <c r="G5570" s="37">
        <f t="shared" si="1208"/>
        <v>14.510595627313188</v>
      </c>
      <c r="H5570" s="37">
        <f t="shared" si="1208"/>
        <v>15.941599503805318</v>
      </c>
      <c r="I5570" s="37">
        <f t="shared" si="1208"/>
        <v>21.743154109663273</v>
      </c>
      <c r="J5570" s="37">
        <f t="shared" si="1208"/>
        <v>23.941315480032227</v>
      </c>
      <c r="K5570" s="37">
        <f t="shared" si="1208"/>
        <v>29.101367156222349</v>
      </c>
      <c r="L5570" s="37">
        <f t="shared" si="1208"/>
        <v>32.806566715344381</v>
      </c>
      <c r="M5570" s="37">
        <f t="shared" si="1209"/>
        <v>34.871900382783444</v>
      </c>
      <c r="N5570" s="37">
        <f t="shared" si="1209"/>
        <v>40.249332799611381</v>
      </c>
      <c r="O5570" s="37">
        <f t="shared" si="1209"/>
        <v>43.982322100699648</v>
      </c>
      <c r="P5570" s="37">
        <f t="shared" si="1209"/>
        <v>47.721003085550791</v>
      </c>
      <c r="Q5570" s="37">
        <f t="shared" si="1209"/>
        <v>51.464316267333189</v>
      </c>
      <c r="R5570" s="37">
        <f t="shared" si="1209"/>
        <v>55.211449391989468</v>
      </c>
      <c r="S5570" s="37">
        <f t="shared" si="1209"/>
        <v>58.96176938855232</v>
      </c>
      <c r="T5570" s="37">
        <f t="shared" si="1209"/>
        <v>62.714775597470073</v>
      </c>
      <c r="U5570" s="37">
        <f t="shared" si="1209"/>
        <v>66.470066907400579</v>
      </c>
      <c r="V5570" s="37">
        <f t="shared" si="1209"/>
        <v>70.227318207620144</v>
      </c>
      <c r="W5570" s="37">
        <f t="shared" si="1209"/>
        <v>73.986263216904788</v>
      </c>
      <c r="X5570" s="37">
        <f t="shared" si="1209"/>
        <v>77.746681762983684</v>
      </c>
      <c r="Y5570" s="37">
        <f t="shared" si="1209"/>
        <v>81.50839022346203</v>
      </c>
    </row>
    <row r="5571" spans="1:25" x14ac:dyDescent="0.3">
      <c r="A5571" s="28">
        <v>5755</v>
      </c>
      <c r="B5571" s="34">
        <f t="shared" si="1201"/>
        <v>5.755E-6</v>
      </c>
      <c r="C5571" s="37">
        <f t="shared" si="1208"/>
        <v>1.6870936177096438</v>
      </c>
      <c r="D5571" s="37">
        <f t="shared" si="1208"/>
        <v>4.3931080375024623</v>
      </c>
      <c r="E5571" s="37">
        <f t="shared" si="1208"/>
        <v>7.575771617132574</v>
      </c>
      <c r="F5571" s="37">
        <f t="shared" si="1208"/>
        <v>12.377834197412994</v>
      </c>
      <c r="G5571" s="37">
        <f t="shared" si="1208"/>
        <v>14.501706994212858</v>
      </c>
      <c r="H5571" s="37">
        <f t="shared" si="1208"/>
        <v>15.931743193507414</v>
      </c>
      <c r="I5571" s="37">
        <f t="shared" si="1208"/>
        <v>21.729347774389645</v>
      </c>
      <c r="J5571" s="37">
        <f t="shared" si="1208"/>
        <v>23.926004698478749</v>
      </c>
      <c r="K5571" s="37">
        <f t="shared" si="1208"/>
        <v>29.082514032356983</v>
      </c>
      <c r="L5571" s="37">
        <f t="shared" si="1208"/>
        <v>32.785163256022123</v>
      </c>
      <c r="M5571" s="37">
        <f t="shared" si="1209"/>
        <v>34.849073512220073</v>
      </c>
      <c r="N5571" s="37">
        <f t="shared" si="1209"/>
        <v>40.222795162841301</v>
      </c>
      <c r="O5571" s="37">
        <f t="shared" si="1209"/>
        <v>43.953205344156885</v>
      </c>
      <c r="P5571" s="37">
        <f t="shared" si="1209"/>
        <v>47.689301303166125</v>
      </c>
      <c r="Q5571" s="37">
        <f t="shared" si="1209"/>
        <v>51.430024649761087</v>
      </c>
      <c r="R5571" s="37">
        <f t="shared" si="1209"/>
        <v>55.174563971401376</v>
      </c>
      <c r="S5571" s="37">
        <f t="shared" si="1209"/>
        <v>58.922286853456193</v>
      </c>
      <c r="T5571" s="37">
        <f t="shared" si="1209"/>
        <v>62.672693155733633</v>
      </c>
      <c r="U5571" s="37">
        <f t="shared" si="1209"/>
        <v>66.425382183187935</v>
      </c>
      <c r="V5571" s="37">
        <f t="shared" si="1209"/>
        <v>70.180029162653213</v>
      </c>
      <c r="W5571" s="37">
        <f t="shared" si="1209"/>
        <v>73.936368089479458</v>
      </c>
      <c r="X5571" s="37">
        <f t="shared" si="1209"/>
        <v>77.694179020148056</v>
      </c>
      <c r="Y5571" s="37">
        <f t="shared" si="1209"/>
        <v>81.45327852309309</v>
      </c>
    </row>
    <row r="5572" spans="1:25" x14ac:dyDescent="0.3">
      <c r="A5572" s="28">
        <v>5756</v>
      </c>
      <c r="B5572" s="34">
        <f t="shared" si="1201"/>
        <v>5.7560000000000005E-6</v>
      </c>
      <c r="C5572" s="37">
        <f t="shared" si="1208"/>
        <v>1.6864264224395127</v>
      </c>
      <c r="D5572" s="37">
        <f t="shared" si="1208"/>
        <v>4.390860480149593</v>
      </c>
      <c r="E5572" s="37">
        <f t="shared" si="1208"/>
        <v>7.5714974319019905</v>
      </c>
      <c r="F5572" s="37">
        <f t="shared" si="1208"/>
        <v>12.370381067103821</v>
      </c>
      <c r="G5572" s="37">
        <f t="shared" si="1208"/>
        <v>14.492825117085941</v>
      </c>
      <c r="H5572" s="37">
        <f t="shared" si="1208"/>
        <v>15.92189445234537</v>
      </c>
      <c r="I5572" s="37">
        <f t="shared" si="1208"/>
        <v>21.715552355284668</v>
      </c>
      <c r="J5572" s="37">
        <f t="shared" si="1208"/>
        <v>23.910706115947761</v>
      </c>
      <c r="K5572" s="37">
        <f t="shared" si="1208"/>
        <v>29.063676139222281</v>
      </c>
      <c r="L5572" s="37">
        <f t="shared" si="1208"/>
        <v>32.763777217115504</v>
      </c>
      <c r="M5572" s="37">
        <f t="shared" si="1209"/>
        <v>34.826265286077906</v>
      </c>
      <c r="N5572" s="37">
        <f t="shared" si="1209"/>
        <v>40.196279366278389</v>
      </c>
      <c r="O5572" s="37">
        <f t="shared" si="1209"/>
        <v>43.92411265225337</v>
      </c>
      <c r="P5572" s="37">
        <f t="shared" si="1209"/>
        <v>47.657625816997083</v>
      </c>
      <c r="Q5572" s="37">
        <f t="shared" si="1209"/>
        <v>51.395761565802367</v>
      </c>
      <c r="R5572" s="37">
        <f t="shared" si="1209"/>
        <v>55.137709326629754</v>
      </c>
      <c r="S5572" s="37">
        <f t="shared" si="1209"/>
        <v>58.882837340391603</v>
      </c>
      <c r="T5572" s="37">
        <f t="shared" si="1209"/>
        <v>62.630645985628078</v>
      </c>
      <c r="U5572" s="37">
        <f t="shared" si="1209"/>
        <v>66.38073498308583</v>
      </c>
      <c r="V5572" s="37">
        <f t="shared" si="1209"/>
        <v>70.132779896748318</v>
      </c>
      <c r="W5572" s="37">
        <f t="shared" si="1209"/>
        <v>73.886514998204447</v>
      </c>
      <c r="X5572" s="37">
        <f t="shared" si="1209"/>
        <v>77.64172057241089</v>
      </c>
      <c r="Y5572" s="37">
        <f t="shared" si="1209"/>
        <v>81.398213378399149</v>
      </c>
    </row>
    <row r="5573" spans="1:25" x14ac:dyDescent="0.3">
      <c r="A5573" s="28">
        <v>5757</v>
      </c>
      <c r="B5573" s="34">
        <f t="shared" si="1201"/>
        <v>5.7570000000000001E-6</v>
      </c>
      <c r="C5573" s="37">
        <f t="shared" si="1208"/>
        <v>1.6857594992935903</v>
      </c>
      <c r="D5573" s="37">
        <f t="shared" si="1208"/>
        <v>4.388614296310152</v>
      </c>
      <c r="E5573" s="37">
        <f t="shared" si="1208"/>
        <v>7.5672262007597331</v>
      </c>
      <c r="F5573" s="37">
        <f t="shared" si="1208"/>
        <v>12.3629334936189</v>
      </c>
      <c r="G5573" s="37">
        <f t="shared" si="1208"/>
        <v>14.48394998982147</v>
      </c>
      <c r="H5573" s="37">
        <f t="shared" si="1208"/>
        <v>15.912053273393214</v>
      </c>
      <c r="I5573" s="37">
        <f t="shared" si="1208"/>
        <v>21.701767842034311</v>
      </c>
      <c r="J5573" s="37">
        <f t="shared" si="1208"/>
        <v>23.895419720816907</v>
      </c>
      <c r="K5573" s="37">
        <f t="shared" si="1208"/>
        <v>29.044853462090632</v>
      </c>
      <c r="L5573" s="37">
        <f t="shared" si="1208"/>
        <v>32.742408581645662</v>
      </c>
      <c r="M5573" s="37">
        <f t="shared" si="1209"/>
        <v>34.803475686117395</v>
      </c>
      <c r="N5573" s="37">
        <f t="shared" si="1209"/>
        <v>40.16978538838557</v>
      </c>
      <c r="O5573" s="37">
        <f t="shared" si="1209"/>
        <v>43.895044001152883</v>
      </c>
      <c r="P5573" s="37">
        <f t="shared" si="1209"/>
        <v>47.62597660089849</v>
      </c>
      <c r="Q5573" s="37">
        <f t="shared" si="1209"/>
        <v>51.361526986994839</v>
      </c>
      <c r="R5573" s="37">
        <f t="shared" si="1209"/>
        <v>55.100885426888574</v>
      </c>
      <c r="S5573" s="37">
        <f t="shared" si="1209"/>
        <v>58.843420816243416</v>
      </c>
      <c r="T5573" s="37">
        <f t="shared" si="1209"/>
        <v>62.588634051704133</v>
      </c>
      <c r="U5573" s="37">
        <f t="shared" si="1209"/>
        <v>66.336125269307033</v>
      </c>
      <c r="V5573" s="37">
        <f t="shared" si="1209"/>
        <v>70.085570369776889</v>
      </c>
      <c r="W5573" s="37">
        <f t="shared" si="1209"/>
        <v>73.836703900606921</v>
      </c>
      <c r="X5573" s="37">
        <f t="shared" si="1209"/>
        <v>77.589306374952471</v>
      </c>
      <c r="Y5573" s="37">
        <f t="shared" si="1209"/>
        <v>81.343194742211452</v>
      </c>
    </row>
    <row r="5574" spans="1:25" x14ac:dyDescent="0.3">
      <c r="A5574" s="28">
        <v>5758</v>
      </c>
      <c r="B5574" s="34">
        <f t="shared" si="1201"/>
        <v>5.7580000000000006E-6</v>
      </c>
      <c r="C5574" s="37">
        <f t="shared" si="1208"/>
        <v>1.6850928481972818</v>
      </c>
      <c r="D5574" s="37">
        <f t="shared" si="1208"/>
        <v>4.3863694850408983</v>
      </c>
      <c r="E5574" s="37">
        <f t="shared" si="1208"/>
        <v>7.5629579213165572</v>
      </c>
      <c r="F5574" s="37">
        <f t="shared" si="1208"/>
        <v>12.355491472040432</v>
      </c>
      <c r="G5574" s="37">
        <f t="shared" si="1208"/>
        <v>14.475081606314848</v>
      </c>
      <c r="H5574" s="37">
        <f t="shared" si="1208"/>
        <v>15.902219649732258</v>
      </c>
      <c r="I5574" s="37">
        <f t="shared" si="1208"/>
        <v>21.687994224335803</v>
      </c>
      <c r="J5574" s="37">
        <f t="shared" si="1208"/>
        <v>23.880145501476662</v>
      </c>
      <c r="K5574" s="37">
        <f t="shared" si="1208"/>
        <v>29.026045986250931</v>
      </c>
      <c r="L5574" s="37">
        <f t="shared" si="1208"/>
        <v>32.721057332652919</v>
      </c>
      <c r="M5574" s="37">
        <f t="shared" si="1209"/>
        <v>34.780704694119642</v>
      </c>
      <c r="N5574" s="37">
        <f t="shared" si="1209"/>
        <v>40.143313207650422</v>
      </c>
      <c r="O5574" s="37">
        <f t="shared" si="1209"/>
        <v>43.865999367046655</v>
      </c>
      <c r="P5574" s="37">
        <f t="shared" si="1209"/>
        <v>47.5943536287553</v>
      </c>
      <c r="Q5574" s="37">
        <f t="shared" si="1209"/>
        <v>51.327320884909085</v>
      </c>
      <c r="R5574" s="37">
        <f t="shared" si="1209"/>
        <v>55.064092241427645</v>
      </c>
      <c r="S5574" s="37">
        <f t="shared" si="1209"/>
        <v>58.804037247934851</v>
      </c>
      <c r="T5574" s="37">
        <f t="shared" si="1209"/>
        <v>62.546657318554033</v>
      </c>
      <c r="U5574" s="37">
        <f t="shared" si="1209"/>
        <v>66.291553004108721</v>
      </c>
      <c r="V5574" s="37">
        <f t="shared" si="1209"/>
        <v>70.038400541657424</v>
      </c>
      <c r="W5574" s="37">
        <f t="shared" si="1209"/>
        <v>73.786934754263896</v>
      </c>
      <c r="X5574" s="37">
        <f t="shared" si="1209"/>
        <v>77.536936383005681</v>
      </c>
      <c r="Y5574" s="37">
        <f t="shared" si="1209"/>
        <v>81.288222567416668</v>
      </c>
    </row>
    <row r="5575" spans="1:25" x14ac:dyDescent="0.3">
      <c r="A5575" s="28">
        <v>5759</v>
      </c>
      <c r="B5575" s="34">
        <f t="shared" si="1201"/>
        <v>5.7590000000000003E-6</v>
      </c>
      <c r="C5575" s="37">
        <f t="shared" si="1208"/>
        <v>1.6844264690759412</v>
      </c>
      <c r="D5575" s="37">
        <f t="shared" si="1208"/>
        <v>4.3841260453992774</v>
      </c>
      <c r="E5575" s="37">
        <f t="shared" si="1208"/>
        <v>7.5586925911854248</v>
      </c>
      <c r="F5575" s="37">
        <f t="shared" si="1208"/>
        <v>12.348054997455659</v>
      </c>
      <c r="G5575" s="37">
        <f t="shared" si="1208"/>
        <v>14.46621996046788</v>
      </c>
      <c r="H5575" s="37">
        <f t="shared" si="1208"/>
        <v>15.892393574451193</v>
      </c>
      <c r="I5575" s="37">
        <f t="shared" si="1208"/>
        <v>21.674231491897732</v>
      </c>
      <c r="J5575" s="37">
        <f t="shared" si="1208"/>
        <v>23.864883446330442</v>
      </c>
      <c r="K5575" s="37">
        <f t="shared" si="1208"/>
        <v>29.007253697008672</v>
      </c>
      <c r="L5575" s="37">
        <f t="shared" si="1208"/>
        <v>32.699723453196903</v>
      </c>
      <c r="M5575" s="37">
        <f t="shared" si="1209"/>
        <v>34.757952291886646</v>
      </c>
      <c r="N5575" s="37">
        <f t="shared" si="1209"/>
        <v>40.116862802585381</v>
      </c>
      <c r="O5575" s="37">
        <f t="shared" si="1209"/>
        <v>43.836978726153433</v>
      </c>
      <c r="P5575" s="37">
        <f t="shared" si="1209"/>
        <v>47.562756874482801</v>
      </c>
      <c r="Q5575" s="37">
        <f t="shared" si="1209"/>
        <v>51.293143231149038</v>
      </c>
      <c r="R5575" s="37">
        <f t="shared" si="1209"/>
        <v>55.027329739532689</v>
      </c>
      <c r="S5575" s="37">
        <f t="shared" si="1209"/>
        <v>58.764686602428078</v>
      </c>
      <c r="T5575" s="37">
        <f t="shared" si="1209"/>
        <v>62.504715750811584</v>
      </c>
      <c r="U5575" s="37">
        <f t="shared" si="1209"/>
        <v>66.247018149792325</v>
      </c>
      <c r="V5575" s="37">
        <f t="shared" si="1209"/>
        <v>69.991270372355771</v>
      </c>
      <c r="W5575" s="37">
        <f t="shared" si="1209"/>
        <v>73.737207516802656</v>
      </c>
      <c r="X5575" s="37">
        <f t="shared" si="1209"/>
        <v>77.484610551856576</v>
      </c>
      <c r="Y5575" s="37">
        <f t="shared" si="1209"/>
        <v>81.233296806957327</v>
      </c>
    </row>
    <row r="5576" spans="1:25" x14ac:dyDescent="0.3">
      <c r="A5576" s="28">
        <v>5760</v>
      </c>
      <c r="B5576" s="34">
        <f t="shared" si="1201"/>
        <v>5.7600000000000008E-6</v>
      </c>
      <c r="C5576" s="37">
        <f t="shared" ref="C5576:L5585" si="1210">2*$C$3*$C$2^2/$B5576^5/(EXP($C$3*$C$2/$B5576/$C$4/C$7)-1)/1000000000</f>
        <v>1.6837603618548587</v>
      </c>
      <c r="D5576" s="37">
        <f t="shared" si="1210"/>
        <v>4.3818839764434045</v>
      </c>
      <c r="E5576" s="37">
        <f t="shared" si="1210"/>
        <v>7.5544302079814551</v>
      </c>
      <c r="F5576" s="37">
        <f t="shared" si="1210"/>
        <v>12.340624064956801</v>
      </c>
      <c r="G5576" s="37">
        <f t="shared" si="1210"/>
        <v>14.457365046188718</v>
      </c>
      <c r="H5576" s="37">
        <f t="shared" si="1210"/>
        <v>15.882575040645987</v>
      </c>
      <c r="I5576" s="37">
        <f t="shared" si="1210"/>
        <v>21.660479634439913</v>
      </c>
      <c r="J5576" s="37">
        <f t="shared" si="1210"/>
        <v>23.849633543794372</v>
      </c>
      <c r="K5576" s="37">
        <f t="shared" si="1210"/>
        <v>28.988476579685827</v>
      </c>
      <c r="L5576" s="37">
        <f t="shared" si="1210"/>
        <v>32.678406926356395</v>
      </c>
      <c r="M5576" s="37">
        <f t="shared" ref="M5576:Y5585" si="1211">2*$C$3*$C$2^2/$B5576^5/(EXP($C$3*$C$2/$B5576/$C$4/M$7)-1)/1000000000</f>
        <v>34.735218461240933</v>
      </c>
      <c r="N5576" s="37">
        <f t="shared" si="1211"/>
        <v>40.090434151727351</v>
      </c>
      <c r="O5576" s="37">
        <f t="shared" si="1211"/>
        <v>43.807982054719332</v>
      </c>
      <c r="P5576" s="37">
        <f t="shared" si="1211"/>
        <v>47.531186312026463</v>
      </c>
      <c r="Q5576" s="37">
        <f t="shared" si="1211"/>
        <v>51.258993997351389</v>
      </c>
      <c r="R5576" s="37">
        <f t="shared" si="1211"/>
        <v>54.990597890525116</v>
      </c>
      <c r="S5576" s="37">
        <f t="shared" si="1211"/>
        <v>58.725368846723669</v>
      </c>
      <c r="T5576" s="37">
        <f t="shared" si="1211"/>
        <v>62.462809313151816</v>
      </c>
      <c r="U5576" s="37">
        <f t="shared" si="1211"/>
        <v>66.202520668703514</v>
      </c>
      <c r="V5576" s="37">
        <f t="shared" si="1211"/>
        <v>69.944179821884703</v>
      </c>
      <c r="W5576" s="37">
        <f t="shared" si="1211"/>
        <v>73.68752214589999</v>
      </c>
      <c r="X5576" s="37">
        <f t="shared" si="1211"/>
        <v>77.432328836843723</v>
      </c>
      <c r="Y5576" s="37">
        <f t="shared" si="1211"/>
        <v>81.178417413831085</v>
      </c>
    </row>
    <row r="5577" spans="1:25" x14ac:dyDescent="0.3">
      <c r="A5577" s="28">
        <v>5761</v>
      </c>
      <c r="B5577" s="34">
        <f t="shared" si="1201"/>
        <v>5.7610000000000004E-6</v>
      </c>
      <c r="C5577" s="37">
        <f t="shared" si="1210"/>
        <v>1.6830945264592689</v>
      </c>
      <c r="D5577" s="37">
        <f t="shared" si="1210"/>
        <v>4.379643277232077</v>
      </c>
      <c r="E5577" s="37">
        <f t="shared" si="1210"/>
        <v>7.5501707693219551</v>
      </c>
      <c r="F5577" s="37">
        <f t="shared" si="1210"/>
        <v>12.333198669641103</v>
      </c>
      <c r="G5577" s="37">
        <f t="shared" si="1210"/>
        <v>14.448516857391912</v>
      </c>
      <c r="H5577" s="37">
        <f t="shared" si="1210"/>
        <v>15.872764041419925</v>
      </c>
      <c r="I5577" s="37">
        <f t="shared" si="1210"/>
        <v>21.646738641693481</v>
      </c>
      <c r="J5577" s="37">
        <f t="shared" si="1210"/>
        <v>23.834395782297509</v>
      </c>
      <c r="K5577" s="37">
        <f t="shared" si="1210"/>
        <v>28.96971461962092</v>
      </c>
      <c r="L5577" s="37">
        <f t="shared" si="1210"/>
        <v>32.657107735229395</v>
      </c>
      <c r="M5577" s="37">
        <f t="shared" si="1211"/>
        <v>34.712503184025891</v>
      </c>
      <c r="N5577" s="37">
        <f t="shared" si="1211"/>
        <v>40.064027233638051</v>
      </c>
      <c r="O5577" s="37">
        <f t="shared" si="1211"/>
        <v>43.779009329017931</v>
      </c>
      <c r="P5577" s="37">
        <f t="shared" si="1211"/>
        <v>47.49964191536192</v>
      </c>
      <c r="Q5577" s="37">
        <f t="shared" si="1211"/>
        <v>51.224873155185904</v>
      </c>
      <c r="R5577" s="37">
        <f t="shared" si="1211"/>
        <v>54.953896663762222</v>
      </c>
      <c r="S5577" s="37">
        <f t="shared" si="1211"/>
        <v>58.686083947860823</v>
      </c>
      <c r="T5577" s="37">
        <f t="shared" si="1211"/>
        <v>62.42093797029132</v>
      </c>
      <c r="U5577" s="37">
        <f t="shared" si="1211"/>
        <v>66.158060523232194</v>
      </c>
      <c r="V5577" s="37">
        <f t="shared" si="1211"/>
        <v>69.897128850304071</v>
      </c>
      <c r="W5577" s="37">
        <f t="shared" si="1211"/>
        <v>73.637878599282871</v>
      </c>
      <c r="X5577" s="37">
        <f t="shared" si="1211"/>
        <v>77.380091193358311</v>
      </c>
      <c r="Y5577" s="37">
        <f t="shared" si="1211"/>
        <v>81.123584341091757</v>
      </c>
    </row>
    <row r="5578" spans="1:25" x14ac:dyDescent="0.3">
      <c r="A5578" s="28">
        <v>5762</v>
      </c>
      <c r="B5578" s="34">
        <f t="shared" si="1201"/>
        <v>5.7620000000000001E-6</v>
      </c>
      <c r="C5578" s="37">
        <f t="shared" si="1210"/>
        <v>1.6824289628143516</v>
      </c>
      <c r="D5578" s="37">
        <f t="shared" si="1210"/>
        <v>4.3774039468247707</v>
      </c>
      <c r="E5578" s="37">
        <f t="shared" si="1210"/>
        <v>7.5459142728264075</v>
      </c>
      <c r="F5578" s="37">
        <f t="shared" si="1210"/>
        <v>12.325778806610803</v>
      </c>
      <c r="G5578" s="37">
        <f t="shared" si="1210"/>
        <v>14.439675387998335</v>
      </c>
      <c r="H5578" s="37">
        <f t="shared" si="1210"/>
        <v>15.862960569883613</v>
      </c>
      <c r="I5578" s="37">
        <f t="shared" si="1210"/>
        <v>21.633008503400827</v>
      </c>
      <c r="J5578" s="37">
        <f t="shared" si="1210"/>
        <v>23.819170150281661</v>
      </c>
      <c r="K5578" s="37">
        <f t="shared" si="1210"/>
        <v>28.950967802168954</v>
      </c>
      <c r="L5578" s="37">
        <f t="shared" si="1210"/>
        <v>32.635825862933082</v>
      </c>
      <c r="M5578" s="37">
        <f t="shared" si="1211"/>
        <v>34.689806442105521</v>
      </c>
      <c r="N5578" s="37">
        <f t="shared" si="1211"/>
        <v>40.03764202690374</v>
      </c>
      <c r="O5578" s="37">
        <f t="shared" si="1211"/>
        <v>43.750060525350158</v>
      </c>
      <c r="P5578" s="37">
        <f t="shared" si="1211"/>
        <v>47.468123658494996</v>
      </c>
      <c r="Q5578" s="37">
        <f t="shared" si="1211"/>
        <v>51.190780676355239</v>
      </c>
      <c r="R5578" s="37">
        <f t="shared" si="1211"/>
        <v>54.917226028636911</v>
      </c>
      <c r="S5578" s="37">
        <f t="shared" si="1211"/>
        <v>58.646831872917303</v>
      </c>
      <c r="T5578" s="37">
        <f t="shared" si="1211"/>
        <v>62.379101686987916</v>
      </c>
      <c r="U5578" s="37">
        <f t="shared" si="1211"/>
        <v>66.113637675812313</v>
      </c>
      <c r="V5578" s="37">
        <f t="shared" si="1211"/>
        <v>69.850117417720639</v>
      </c>
      <c r="W5578" s="37">
        <f t="shared" si="1211"/>
        <v>73.588276834727779</v>
      </c>
      <c r="X5578" s="37">
        <f t="shared" si="1211"/>
        <v>77.327897576844222</v>
      </c>
      <c r="Y5578" s="37">
        <f t="shared" si="1211"/>
        <v>81.068797541848014</v>
      </c>
    </row>
    <row r="5579" spans="1:25" x14ac:dyDescent="0.3">
      <c r="A5579" s="28">
        <v>5763</v>
      </c>
      <c r="B5579" s="34">
        <f t="shared" si="1201"/>
        <v>5.7630000000000006E-6</v>
      </c>
      <c r="C5579" s="37">
        <f t="shared" si="1210"/>
        <v>1.6817636708452257</v>
      </c>
      <c r="D5579" s="37">
        <f t="shared" si="1210"/>
        <v>4.3751659842816331</v>
      </c>
      <c r="E5579" s="37">
        <f t="shared" si="1210"/>
        <v>7.5416607161164677</v>
      </c>
      <c r="F5579" s="37">
        <f t="shared" si="1210"/>
        <v>12.318364470973115</v>
      </c>
      <c r="G5579" s="37">
        <f t="shared" si="1210"/>
        <v>14.430840631935236</v>
      </c>
      <c r="H5579" s="37">
        <f t="shared" si="1210"/>
        <v>15.853164619154921</v>
      </c>
      <c r="I5579" s="37">
        <f t="shared" si="1210"/>
        <v>21.619289209315568</v>
      </c>
      <c r="J5579" s="37">
        <f t="shared" si="1210"/>
        <v>23.803956636201423</v>
      </c>
      <c r="K5579" s="37">
        <f t="shared" si="1210"/>
        <v>28.932236112701354</v>
      </c>
      <c r="L5579" s="37">
        <f t="shared" si="1210"/>
        <v>32.614561292603739</v>
      </c>
      <c r="M5579" s="37">
        <f t="shared" si="1211"/>
        <v>34.667128217364422</v>
      </c>
      <c r="N5579" s="37">
        <f t="shared" si="1211"/>
        <v>40.011278510135249</v>
      </c>
      <c r="O5579" s="37">
        <f t="shared" si="1211"/>
        <v>43.721135620044237</v>
      </c>
      <c r="P5579" s="37">
        <f t="shared" si="1211"/>
        <v>47.436631515461492</v>
      </c>
      <c r="Q5579" s="37">
        <f t="shared" si="1211"/>
        <v>51.15671653259492</v>
      </c>
      <c r="R5579" s="37">
        <f t="shared" si="1211"/>
        <v>54.880585954577761</v>
      </c>
      <c r="S5579" s="37">
        <f t="shared" si="1211"/>
        <v>58.607612589009221</v>
      </c>
      <c r="T5579" s="37">
        <f t="shared" si="1211"/>
        <v>62.337300428040685</v>
      </c>
      <c r="U5579" s="37">
        <f t="shared" si="1211"/>
        <v>66.069252088921985</v>
      </c>
      <c r="V5579" s="37">
        <f t="shared" si="1211"/>
        <v>69.803145484287981</v>
      </c>
      <c r="W5579" s="37">
        <f t="shared" si="1211"/>
        <v>73.538716810061118</v>
      </c>
      <c r="X5579" s="37">
        <f t="shared" si="1211"/>
        <v>77.275747942797935</v>
      </c>
      <c r="Y5579" s="37">
        <f t="shared" si="1211"/>
        <v>81.014056969264232</v>
      </c>
    </row>
    <row r="5580" spans="1:25" x14ac:dyDescent="0.3">
      <c r="A5580" s="28">
        <v>5764</v>
      </c>
      <c r="B5580" s="34">
        <f t="shared" si="1201"/>
        <v>5.7640000000000002E-6</v>
      </c>
      <c r="C5580" s="37">
        <f t="shared" si="1210"/>
        <v>1.6810986504769578</v>
      </c>
      <c r="D5580" s="37">
        <f t="shared" si="1210"/>
        <v>4.3729293886634979</v>
      </c>
      <c r="E5580" s="37">
        <f t="shared" si="1210"/>
        <v>7.5374100968159645</v>
      </c>
      <c r="F5580" s="37">
        <f t="shared" si="1210"/>
        <v>12.310955657840266</v>
      </c>
      <c r="G5580" s="37">
        <f t="shared" si="1210"/>
        <v>14.422012583136198</v>
      </c>
      <c r="H5580" s="37">
        <f t="shared" si="1210"/>
        <v>15.843376182359018</v>
      </c>
      <c r="I5580" s="37">
        <f t="shared" si="1210"/>
        <v>21.605580749202577</v>
      </c>
      <c r="J5580" s="37">
        <f t="shared" si="1210"/>
        <v>23.788755228524192</v>
      </c>
      <c r="K5580" s="37">
        <f t="shared" si="1210"/>
        <v>28.913519536606049</v>
      </c>
      <c r="L5580" s="37">
        <f t="shared" si="1210"/>
        <v>32.593314007396792</v>
      </c>
      <c r="M5580" s="37">
        <f t="shared" si="1211"/>
        <v>34.644468491707883</v>
      </c>
      <c r="N5580" s="37">
        <f t="shared" si="1211"/>
        <v>39.984936661967993</v>
      </c>
      <c r="O5580" s="37">
        <f t="shared" si="1211"/>
        <v>43.692234589455737</v>
      </c>
      <c r="P5580" s="37">
        <f t="shared" si="1211"/>
        <v>47.405165460327403</v>
      </c>
      <c r="Q5580" s="37">
        <f t="shared" si="1211"/>
        <v>51.122680695673296</v>
      </c>
      <c r="R5580" s="37">
        <f t="shared" si="1211"/>
        <v>54.843976411049042</v>
      </c>
      <c r="S5580" s="37">
        <f t="shared" si="1211"/>
        <v>58.568426063291156</v>
      </c>
      <c r="T5580" s="37">
        <f t="shared" si="1211"/>
        <v>62.295534158289961</v>
      </c>
      <c r="U5580" s="37">
        <f t="shared" si="1211"/>
        <v>66.024903725083249</v>
      </c>
      <c r="V5580" s="37">
        <f t="shared" si="1211"/>
        <v>69.756213010206665</v>
      </c>
      <c r="W5580" s="37">
        <f t="shared" si="1211"/>
        <v>73.489198483158688</v>
      </c>
      <c r="X5580" s="37">
        <f t="shared" si="1211"/>
        <v>77.223642246768179</v>
      </c>
      <c r="Y5580" s="37">
        <f t="shared" si="1211"/>
        <v>80.959362576559855</v>
      </c>
    </row>
    <row r="5581" spans="1:25" x14ac:dyDescent="0.3">
      <c r="A5581" s="28">
        <v>5765</v>
      </c>
      <c r="B5581" s="34">
        <f t="shared" si="1201"/>
        <v>5.7650000000000007E-6</v>
      </c>
      <c r="C5581" s="37">
        <f t="shared" si="1210"/>
        <v>1.6804339016345524</v>
      </c>
      <c r="D5581" s="37">
        <f t="shared" si="1210"/>
        <v>4.37069415903186</v>
      </c>
      <c r="E5581" s="37">
        <f t="shared" si="1210"/>
        <v>7.5331624125508894</v>
      </c>
      <c r="F5581" s="37">
        <f t="shared" si="1210"/>
        <v>12.303552362329423</v>
      </c>
      <c r="G5581" s="37">
        <f t="shared" si="1210"/>
        <v>14.413191235541133</v>
      </c>
      <c r="H5581" s="37">
        <f t="shared" si="1210"/>
        <v>15.833595252628346</v>
      </c>
      <c r="I5581" s="37">
        <f t="shared" si="1210"/>
        <v>21.591883112837941</v>
      </c>
      <c r="J5581" s="37">
        <f t="shared" si="1210"/>
        <v>23.773565915730096</v>
      </c>
      <c r="K5581" s="37">
        <f t="shared" si="1210"/>
        <v>28.894818059287328</v>
      </c>
      <c r="L5581" s="37">
        <f t="shared" si="1210"/>
        <v>32.572083990486746</v>
      </c>
      <c r="M5581" s="37">
        <f t="shared" si="1211"/>
        <v>34.621827247061731</v>
      </c>
      <c r="N5581" s="37">
        <f t="shared" si="1211"/>
        <v>39.958616461061844</v>
      </c>
      <c r="O5581" s="37">
        <f t="shared" si="1211"/>
        <v>43.663357409967418</v>
      </c>
      <c r="P5581" s="37">
        <f t="shared" si="1211"/>
        <v>47.373725467188628</v>
      </c>
      <c r="Q5581" s="37">
        <f t="shared" si="1211"/>
        <v>51.088673137391524</v>
      </c>
      <c r="R5581" s="37">
        <f t="shared" si="1211"/>
        <v>54.807397367550436</v>
      </c>
      <c r="S5581" s="37">
        <f t="shared" si="1211"/>
        <v>58.529272262956056</v>
      </c>
      <c r="T5581" s="37">
        <f t="shared" si="1211"/>
        <v>62.253802842617162</v>
      </c>
      <c r="U5581" s="37">
        <f t="shared" si="1211"/>
        <v>65.980592546862141</v>
      </c>
      <c r="V5581" s="37">
        <f t="shared" si="1211"/>
        <v>69.709319955723856</v>
      </c>
      <c r="W5581" s="37">
        <f t="shared" si="1211"/>
        <v>73.439721811946157</v>
      </c>
      <c r="X5581" s="37">
        <f t="shared" si="1211"/>
        <v>77.171580444356294</v>
      </c>
      <c r="Y5581" s="37">
        <f t="shared" si="1211"/>
        <v>80.904714317009663</v>
      </c>
    </row>
    <row r="5582" spans="1:25" x14ac:dyDescent="0.3">
      <c r="A5582" s="28">
        <v>5766</v>
      </c>
      <c r="B5582" s="34">
        <f t="shared" si="1201"/>
        <v>5.7660000000000004E-6</v>
      </c>
      <c r="C5582" s="37">
        <f t="shared" si="1210"/>
        <v>1.6797694242429626</v>
      </c>
      <c r="D5582" s="37">
        <f t="shared" si="1210"/>
        <v>4.3684602944489059</v>
      </c>
      <c r="E5582" s="37">
        <f t="shared" si="1210"/>
        <v>7.5289176609494106</v>
      </c>
      <c r="F5582" s="37">
        <f t="shared" si="1210"/>
        <v>12.296154579562769</v>
      </c>
      <c r="G5582" s="37">
        <f t="shared" si="1210"/>
        <v>14.40437658309629</v>
      </c>
      <c r="H5582" s="37">
        <f t="shared" si="1210"/>
        <v>15.823821823102598</v>
      </c>
      <c r="I5582" s="37">
        <f t="shared" si="1210"/>
        <v>21.578196290008947</v>
      </c>
      <c r="J5582" s="37">
        <f t="shared" si="1210"/>
        <v>23.758388686312003</v>
      </c>
      <c r="K5582" s="37">
        <f t="shared" si="1210"/>
        <v>28.876131666165943</v>
      </c>
      <c r="L5582" s="37">
        <f t="shared" si="1210"/>
        <v>32.550871225067183</v>
      </c>
      <c r="M5582" s="37">
        <f t="shared" si="1211"/>
        <v>34.599204465372381</v>
      </c>
      <c r="N5582" s="37">
        <f t="shared" si="1211"/>
        <v>39.93231788610121</v>
      </c>
      <c r="O5582" s="37">
        <f t="shared" si="1211"/>
        <v>43.634504057989346</v>
      </c>
      <c r="P5582" s="37">
        <f t="shared" si="1211"/>
        <v>47.342311510171129</v>
      </c>
      <c r="Q5582" s="37">
        <f t="shared" si="1211"/>
        <v>51.054693829583449</v>
      </c>
      <c r="R5582" s="37">
        <f t="shared" si="1211"/>
        <v>54.77084879361729</v>
      </c>
      <c r="S5582" s="37">
        <f t="shared" si="1211"/>
        <v>58.490151155235083</v>
      </c>
      <c r="T5582" s="37">
        <f t="shared" si="1211"/>
        <v>62.212106445944784</v>
      </c>
      <c r="U5582" s="37">
        <f t="shared" si="1211"/>
        <v>65.936318516868567</v>
      </c>
      <c r="V5582" s="37">
        <f t="shared" si="1211"/>
        <v>69.662466281133462</v>
      </c>
      <c r="W5582" s="37">
        <f t="shared" si="1211"/>
        <v>73.39028675439836</v>
      </c>
      <c r="X5582" s="37">
        <f t="shared" si="1211"/>
        <v>77.119562491215703</v>
      </c>
      <c r="Y5582" s="37">
        <f t="shared" si="1211"/>
        <v>80.850112143943505</v>
      </c>
    </row>
    <row r="5583" spans="1:25" x14ac:dyDescent="0.3">
      <c r="A5583" s="28">
        <v>5767</v>
      </c>
      <c r="B5583" s="34">
        <f t="shared" si="1201"/>
        <v>5.767E-6</v>
      </c>
      <c r="C5583" s="37">
        <f t="shared" si="1210"/>
        <v>1.6791052182270809</v>
      </c>
      <c r="D5583" s="37">
        <f t="shared" si="1210"/>
        <v>4.3662277939774858</v>
      </c>
      <c r="E5583" s="37">
        <f t="shared" si="1210"/>
        <v>7.5246758396418478</v>
      </c>
      <c r="F5583" s="37">
        <f t="shared" si="1210"/>
        <v>12.288762304667424</v>
      </c>
      <c r="G5583" s="37">
        <f t="shared" si="1210"/>
        <v>14.395568619754245</v>
      </c>
      <c r="H5583" s="37">
        <f t="shared" si="1210"/>
        <v>15.814055886928749</v>
      </c>
      <c r="I5583" s="37">
        <f t="shared" si="1210"/>
        <v>21.56452027051407</v>
      </c>
      <c r="J5583" s="37">
        <f t="shared" si="1210"/>
        <v>23.74322352877552</v>
      </c>
      <c r="K5583" s="37">
        <f t="shared" si="1210"/>
        <v>28.857460342678991</v>
      </c>
      <c r="L5583" s="37">
        <f t="shared" si="1210"/>
        <v>32.529675694350722</v>
      </c>
      <c r="M5583" s="37">
        <f t="shared" si="1211"/>
        <v>34.576600128606763</v>
      </c>
      <c r="N5583" s="37">
        <f t="shared" si="1211"/>
        <v>39.906040915794939</v>
      </c>
      <c r="O5583" s="37">
        <f t="shared" si="1211"/>
        <v>43.605674509958661</v>
      </c>
      <c r="P5583" s="37">
        <f t="shared" si="1211"/>
        <v>47.310923563430684</v>
      </c>
      <c r="Q5583" s="37">
        <f t="shared" si="1211"/>
        <v>51.020742744115687</v>
      </c>
      <c r="R5583" s="37">
        <f t="shared" si="1211"/>
        <v>54.734330658820348</v>
      </c>
      <c r="S5583" s="37">
        <f t="shared" si="1211"/>
        <v>58.451062707397782</v>
      </c>
      <c r="T5583" s="37">
        <f t="shared" si="1211"/>
        <v>62.170444933236453</v>
      </c>
      <c r="U5583" s="37">
        <f t="shared" si="1211"/>
        <v>65.892081597756317</v>
      </c>
      <c r="V5583" s="37">
        <f t="shared" si="1211"/>
        <v>69.615651946776097</v>
      </c>
      <c r="W5583" s="37">
        <f t="shared" si="1211"/>
        <v>73.340893268539872</v>
      </c>
      <c r="X5583" s="37">
        <f t="shared" si="1211"/>
        <v>77.067588343052336</v>
      </c>
      <c r="Y5583" s="37">
        <f t="shared" si="1211"/>
        <v>80.795556010746353</v>
      </c>
    </row>
    <row r="5584" spans="1:25" x14ac:dyDescent="0.3">
      <c r="A5584" s="28">
        <v>5768</v>
      </c>
      <c r="B5584" s="34">
        <f t="shared" si="1201"/>
        <v>5.7680000000000005E-6</v>
      </c>
      <c r="C5584" s="37">
        <f t="shared" si="1210"/>
        <v>1.678441283511745</v>
      </c>
      <c r="D5584" s="37">
        <f t="shared" si="1210"/>
        <v>4.3639966566811248</v>
      </c>
      <c r="E5584" s="37">
        <f t="shared" si="1210"/>
        <v>7.5204369462606895</v>
      </c>
      <c r="F5584" s="37">
        <f t="shared" si="1210"/>
        <v>12.281375532775462</v>
      </c>
      <c r="G5584" s="37">
        <f t="shared" si="1210"/>
        <v>14.386767339473852</v>
      </c>
      <c r="H5584" s="37">
        <f t="shared" si="1210"/>
        <v>15.804297437260971</v>
      </c>
      <c r="I5584" s="37">
        <f t="shared" si="1210"/>
        <v>21.550855044162954</v>
      </c>
      <c r="J5584" s="37">
        <f t="shared" si="1210"/>
        <v>23.728070431638926</v>
      </c>
      <c r="K5584" s="37">
        <f t="shared" si="1210"/>
        <v>28.838804074279871</v>
      </c>
      <c r="L5584" s="37">
        <f t="shared" si="1210"/>
        <v>32.508497381568937</v>
      </c>
      <c r="M5584" s="37">
        <f t="shared" si="1211"/>
        <v>34.554014218752286</v>
      </c>
      <c r="N5584" s="37">
        <f t="shared" si="1211"/>
        <v>39.879785528876191</v>
      </c>
      <c r="O5584" s="37">
        <f t="shared" si="1211"/>
        <v>43.57686874233972</v>
      </c>
      <c r="P5584" s="37">
        <f t="shared" si="1211"/>
        <v>47.279561601153041</v>
      </c>
      <c r="Q5584" s="37">
        <f t="shared" si="1211"/>
        <v>50.9868198528874</v>
      </c>
      <c r="R5584" s="37">
        <f t="shared" si="1211"/>
        <v>54.697842932765731</v>
      </c>
      <c r="S5584" s="37">
        <f t="shared" si="1211"/>
        <v>58.412006886751691</v>
      </c>
      <c r="T5584" s="37">
        <f t="shared" si="1211"/>
        <v>62.128818269496605</v>
      </c>
      <c r="U5584" s="37">
        <f t="shared" si="1211"/>
        <v>65.847881752222762</v>
      </c>
      <c r="V5584" s="37">
        <f t="shared" si="1211"/>
        <v>69.568876913038707</v>
      </c>
      <c r="W5584" s="37">
        <f t="shared" si="1211"/>
        <v>73.291541312444309</v>
      </c>
      <c r="X5584" s="37">
        <f t="shared" si="1211"/>
        <v>77.015657955623965</v>
      </c>
      <c r="Y5584" s="37">
        <f t="shared" si="1211"/>
        <v>80.741045870857889</v>
      </c>
    </row>
    <row r="5585" spans="1:25" x14ac:dyDescent="0.3">
      <c r="A5585" s="28">
        <v>5769</v>
      </c>
      <c r="B5585" s="34">
        <f t="shared" si="1201"/>
        <v>5.7690000000000002E-6</v>
      </c>
      <c r="C5585" s="37">
        <f t="shared" si="1210"/>
        <v>1.6777776200217376</v>
      </c>
      <c r="D5585" s="37">
        <f t="shared" si="1210"/>
        <v>4.3617668816240318</v>
      </c>
      <c r="E5585" s="37">
        <f t="shared" si="1210"/>
        <v>7.5162009784405921</v>
      </c>
      <c r="F5585" s="37">
        <f t="shared" si="1210"/>
        <v>12.273994259023961</v>
      </c>
      <c r="G5585" s="37">
        <f t="shared" si="1210"/>
        <v>14.377972736220325</v>
      </c>
      <c r="H5585" s="37">
        <f t="shared" si="1210"/>
        <v>15.79454646726075</v>
      </c>
      <c r="I5585" s="37">
        <f t="shared" si="1210"/>
        <v>21.537200600776451</v>
      </c>
      <c r="J5585" s="37">
        <f t="shared" si="1210"/>
        <v>23.712929383433256</v>
      </c>
      <c r="K5585" s="37">
        <f t="shared" si="1210"/>
        <v>28.820162846438457</v>
      </c>
      <c r="L5585" s="37">
        <f t="shared" si="1210"/>
        <v>32.487336269972552</v>
      </c>
      <c r="M5585" s="37">
        <f t="shared" si="1211"/>
        <v>34.531446717816941</v>
      </c>
      <c r="N5585" s="37">
        <f t="shared" si="1211"/>
        <v>39.853551704102721</v>
      </c>
      <c r="O5585" s="37">
        <f t="shared" si="1211"/>
        <v>43.548086731624032</v>
      </c>
      <c r="P5585" s="37">
        <f t="shared" si="1211"/>
        <v>47.248225597553869</v>
      </c>
      <c r="Q5585" s="37">
        <f t="shared" si="1211"/>
        <v>50.952925127830468</v>
      </c>
      <c r="R5585" s="37">
        <f t="shared" si="1211"/>
        <v>54.661385585095061</v>
      </c>
      <c r="S5585" s="37">
        <f t="shared" si="1211"/>
        <v>58.372983660642767</v>
      </c>
      <c r="T5585" s="37">
        <f t="shared" si="1211"/>
        <v>62.087226419770822</v>
      </c>
      <c r="U5585" s="37">
        <f t="shared" si="1211"/>
        <v>65.803718943009272</v>
      </c>
      <c r="V5585" s="37">
        <f t="shared" si="1211"/>
        <v>69.522141140355075</v>
      </c>
      <c r="W5585" s="37">
        <f t="shared" si="1211"/>
        <v>73.242230844234953</v>
      </c>
      <c r="X5585" s="37">
        <f t="shared" si="1211"/>
        <v>76.963771284740815</v>
      </c>
      <c r="Y5585" s="37">
        <f t="shared" si="1211"/>
        <v>80.686581677773134</v>
      </c>
    </row>
    <row r="5586" spans="1:25" x14ac:dyDescent="0.3">
      <c r="A5586" s="28">
        <v>5770</v>
      </c>
      <c r="B5586" s="34">
        <f t="shared" si="1201"/>
        <v>5.7700000000000007E-6</v>
      </c>
      <c r="C5586" s="37">
        <f t="shared" ref="C5586:L5595" si="1212">2*$C$3*$C$2^2/$B5586^5/(EXP($C$3*$C$2/$B5586/$C$4/C$7)-1)/1000000000</f>
        <v>1.6771142276817859</v>
      </c>
      <c r="D5586" s="37">
        <f t="shared" si="1212"/>
        <v>4.3595384678710776</v>
      </c>
      <c r="E5586" s="37">
        <f t="shared" si="1212"/>
        <v>7.5119679338183607</v>
      </c>
      <c r="F5586" s="37">
        <f t="shared" si="1212"/>
        <v>12.266618478554902</v>
      </c>
      <c r="G5586" s="37">
        <f t="shared" si="1212"/>
        <v>14.369184803965126</v>
      </c>
      <c r="H5586" s="37">
        <f t="shared" si="1212"/>
        <v>15.784802970096742</v>
      </c>
      <c r="I5586" s="37">
        <f t="shared" si="1212"/>
        <v>21.523556930186516</v>
      </c>
      <c r="J5586" s="37">
        <f t="shared" si="1212"/>
        <v>23.697800372702169</v>
      </c>
      <c r="K5586" s="37">
        <f t="shared" si="1212"/>
        <v>28.801536644640823</v>
      </c>
      <c r="L5586" s="37">
        <f t="shared" si="1212"/>
        <v>32.466192342831071</v>
      </c>
      <c r="M5586" s="37">
        <f t="shared" ref="M5586:Y5595" si="1213">2*$C$3*$C$2^2/$B5586^5/(EXP($C$3*$C$2/$B5586/$C$4/M$7)-1)/1000000000</f>
        <v>34.508897607829049</v>
      </c>
      <c r="N5586" s="37">
        <f t="shared" si="1213"/>
        <v>39.82733942025645</v>
      </c>
      <c r="O5586" s="37">
        <f t="shared" si="1213"/>
        <v>43.519328454330065</v>
      </c>
      <c r="P5586" s="37">
        <f t="shared" si="1213"/>
        <v>47.216915526878502</v>
      </c>
      <c r="Q5586" s="37">
        <f t="shared" si="1213"/>
        <v>50.919058540909234</v>
      </c>
      <c r="R5586" s="37">
        <f t="shared" si="1213"/>
        <v>54.624958585485146</v>
      </c>
      <c r="S5586" s="37">
        <f t="shared" si="1213"/>
        <v>58.333992996454789</v>
      </c>
      <c r="T5586" s="37">
        <f t="shared" si="1213"/>
        <v>62.045669349145413</v>
      </c>
      <c r="U5586" s="37">
        <f t="shared" si="1213"/>
        <v>65.759593132900648</v>
      </c>
      <c r="V5586" s="37">
        <f t="shared" si="1213"/>
        <v>69.475444589205154</v>
      </c>
      <c r="W5586" s="37">
        <f t="shared" si="1213"/>
        <v>73.192961822084015</v>
      </c>
      <c r="X5586" s="37">
        <f t="shared" si="1213"/>
        <v>76.911928286264853</v>
      </c>
      <c r="Y5586" s="37">
        <f t="shared" si="1213"/>
        <v>80.632163385041636</v>
      </c>
    </row>
    <row r="5587" spans="1:25" x14ac:dyDescent="0.3">
      <c r="A5587" s="28">
        <v>5771</v>
      </c>
      <c r="B5587" s="34">
        <f t="shared" si="1201"/>
        <v>5.7710000000000003E-6</v>
      </c>
      <c r="C5587" s="37">
        <f t="shared" si="1212"/>
        <v>1.6764511064165579</v>
      </c>
      <c r="D5587" s="37">
        <f t="shared" si="1212"/>
        <v>4.3573114144878149</v>
      </c>
      <c r="E5587" s="37">
        <f t="shared" si="1212"/>
        <v>7.5077378100329568</v>
      </c>
      <c r="F5587" s="37">
        <f t="shared" si="1212"/>
        <v>12.259248186515237</v>
      </c>
      <c r="G5587" s="37">
        <f t="shared" si="1212"/>
        <v>14.360403536686041</v>
      </c>
      <c r="H5587" s="37">
        <f t="shared" si="1212"/>
        <v>15.775066938944843</v>
      </c>
      <c r="I5587" s="37">
        <f t="shared" si="1212"/>
        <v>21.509924022236252</v>
      </c>
      <c r="J5587" s="37">
        <f t="shared" si="1212"/>
        <v>23.682683388001998</v>
      </c>
      <c r="K5587" s="37">
        <f t="shared" si="1212"/>
        <v>28.782925454389385</v>
      </c>
      <c r="L5587" s="37">
        <f t="shared" si="1212"/>
        <v>32.445065583433085</v>
      </c>
      <c r="M5587" s="37">
        <f t="shared" si="1213"/>
        <v>34.486366870837493</v>
      </c>
      <c r="N5587" s="37">
        <f t="shared" si="1213"/>
        <v>39.80114865614371</v>
      </c>
      <c r="O5587" s="37">
        <f t="shared" si="1213"/>
        <v>43.490593887003442</v>
      </c>
      <c r="P5587" s="37">
        <f t="shared" si="1213"/>
        <v>47.185631363402152</v>
      </c>
      <c r="Q5587" s="37">
        <f t="shared" si="1213"/>
        <v>50.885220064120695</v>
      </c>
      <c r="R5587" s="37">
        <f t="shared" si="1213"/>
        <v>54.588561903648191</v>
      </c>
      <c r="S5587" s="37">
        <f t="shared" si="1213"/>
        <v>58.295034861609764</v>
      </c>
      <c r="T5587" s="37">
        <f t="shared" si="1213"/>
        <v>62.00414702274761</v>
      </c>
      <c r="U5587" s="37">
        <f t="shared" si="1213"/>
        <v>65.715504284725426</v>
      </c>
      <c r="V5587" s="37">
        <f t="shared" si="1213"/>
        <v>69.428787220115481</v>
      </c>
      <c r="W5587" s="37">
        <f t="shared" si="1213"/>
        <v>73.143734204213104</v>
      </c>
      <c r="X5587" s="37">
        <f t="shared" si="1213"/>
        <v>76.860128916110156</v>
      </c>
      <c r="Y5587" s="37">
        <f t="shared" si="1213"/>
        <v>80.577790946267712</v>
      </c>
    </row>
    <row r="5588" spans="1:25" x14ac:dyDescent="0.3">
      <c r="A5588" s="28">
        <v>5772</v>
      </c>
      <c r="B5588" s="34">
        <f t="shared" si="1201"/>
        <v>5.772E-6</v>
      </c>
      <c r="C5588" s="37">
        <f t="shared" si="1212"/>
        <v>1.6757882561506712</v>
      </c>
      <c r="D5588" s="37">
        <f t="shared" si="1212"/>
        <v>4.3550857205404636</v>
      </c>
      <c r="E5588" s="37">
        <f t="shared" si="1212"/>
        <v>7.5035106047255029</v>
      </c>
      <c r="F5588" s="37">
        <f t="shared" si="1212"/>
        <v>12.251883378056837</v>
      </c>
      <c r="G5588" s="37">
        <f t="shared" si="1212"/>
        <v>14.351628928367116</v>
      </c>
      <c r="H5588" s="37">
        <f t="shared" si="1212"/>
        <v>15.765338366988166</v>
      </c>
      <c r="I5588" s="37">
        <f t="shared" si="1212"/>
        <v>21.496301866779891</v>
      </c>
      <c r="J5588" s="37">
        <f t="shared" si="1212"/>
        <v>23.667578417901723</v>
      </c>
      <c r="K5588" s="37">
        <f t="shared" si="1212"/>
        <v>28.764329261202828</v>
      </c>
      <c r="L5588" s="37">
        <f t="shared" si="1212"/>
        <v>32.42395597508601</v>
      </c>
      <c r="M5588" s="37">
        <f t="shared" si="1213"/>
        <v>34.463854488911423</v>
      </c>
      <c r="N5588" s="37">
        <f t="shared" si="1213"/>
        <v>39.774979390595099</v>
      </c>
      <c r="O5588" s="37">
        <f t="shared" si="1213"/>
        <v>43.461883006216738</v>
      </c>
      <c r="P5588" s="37">
        <f t="shared" si="1213"/>
        <v>47.154373081429753</v>
      </c>
      <c r="Q5588" s="37">
        <f t="shared" si="1213"/>
        <v>50.851409669494217</v>
      </c>
      <c r="R5588" s="37">
        <f t="shared" si="1213"/>
        <v>54.552195509331568</v>
      </c>
      <c r="S5588" s="37">
        <f t="shared" si="1213"/>
        <v>58.256109223567691</v>
      </c>
      <c r="T5588" s="37">
        <f t="shared" si="1213"/>
        <v>61.962659405745249</v>
      </c>
      <c r="U5588" s="37">
        <f t="shared" si="1213"/>
        <v>65.671452361355591</v>
      </c>
      <c r="V5588" s="37">
        <f t="shared" si="1213"/>
        <v>69.382168993658809</v>
      </c>
      <c r="W5588" s="37">
        <f t="shared" si="1213"/>
        <v>73.094547948892796</v>
      </c>
      <c r="X5588" s="37">
        <f t="shared" si="1213"/>
        <v>76.808373130242728</v>
      </c>
      <c r="Y5588" s="37">
        <f t="shared" si="1213"/>
        <v>80.523464315110488</v>
      </c>
    </row>
    <row r="5589" spans="1:25" x14ac:dyDescent="0.3">
      <c r="A5589" s="28">
        <v>5773</v>
      </c>
      <c r="B5589" s="34">
        <f t="shared" si="1201"/>
        <v>5.7730000000000005E-6</v>
      </c>
      <c r="C5589" s="37">
        <f t="shared" si="1212"/>
        <v>1.6751256768086842</v>
      </c>
      <c r="D5589" s="37">
        <f t="shared" si="1212"/>
        <v>4.3528613850959204</v>
      </c>
      <c r="E5589" s="37">
        <f t="shared" si="1212"/>
        <v>7.4992863155392637</v>
      </c>
      <c r="F5589" s="37">
        <f t="shared" si="1212"/>
        <v>12.244524048336533</v>
      </c>
      <c r="G5589" s="37">
        <f t="shared" si="1212"/>
        <v>14.342860972998693</v>
      </c>
      <c r="H5589" s="37">
        <f t="shared" si="1212"/>
        <v>15.755617247417025</v>
      </c>
      <c r="I5589" s="37">
        <f t="shared" si="1212"/>
        <v>21.482690453682778</v>
      </c>
      <c r="J5589" s="37">
        <f t="shared" si="1212"/>
        <v>23.652485450982944</v>
      </c>
      <c r="K5589" s="37">
        <f t="shared" si="1212"/>
        <v>28.745748050616083</v>
      </c>
      <c r="L5589" s="37">
        <f t="shared" si="1212"/>
        <v>32.402863501116208</v>
      </c>
      <c r="M5589" s="37">
        <f t="shared" si="1213"/>
        <v>34.441360444140464</v>
      </c>
      <c r="N5589" s="37">
        <f t="shared" si="1213"/>
        <v>39.748831602465501</v>
      </c>
      <c r="O5589" s="37">
        <f t="shared" si="1213"/>
        <v>43.43319578856952</v>
      </c>
      <c r="P5589" s="37">
        <f t="shared" si="1213"/>
        <v>47.123140655295899</v>
      </c>
      <c r="Q5589" s="37">
        <f t="shared" si="1213"/>
        <v>50.817627329091643</v>
      </c>
      <c r="R5589" s="37">
        <f t="shared" si="1213"/>
        <v>54.515859372317827</v>
      </c>
      <c r="S5589" s="37">
        <f t="shared" si="1213"/>
        <v>58.217216049826391</v>
      </c>
      <c r="T5589" s="37">
        <f t="shared" si="1213"/>
        <v>61.921206463346998</v>
      </c>
      <c r="U5589" s="37">
        <f t="shared" si="1213"/>
        <v>65.627437325706637</v>
      </c>
      <c r="V5589" s="37">
        <f t="shared" si="1213"/>
        <v>69.335589870454072</v>
      </c>
      <c r="W5589" s="37">
        <f t="shared" si="1213"/>
        <v>73.045403014442684</v>
      </c>
      <c r="X5589" s="37">
        <f t="shared" si="1213"/>
        <v>76.756660884680258</v>
      </c>
      <c r="Y5589" s="37">
        <f t="shared" si="1213"/>
        <v>80.469183445283662</v>
      </c>
    </row>
    <row r="5590" spans="1:25" x14ac:dyDescent="0.3">
      <c r="A5590" s="28">
        <v>5774</v>
      </c>
      <c r="B5590" s="34">
        <f t="shared" si="1201"/>
        <v>5.7740000000000001E-6</v>
      </c>
      <c r="C5590" s="37">
        <f t="shared" si="1212"/>
        <v>1.6744633683151009</v>
      </c>
      <c r="D5590" s="37">
        <f t="shared" si="1212"/>
        <v>4.3506384072217523</v>
      </c>
      <c r="E5590" s="37">
        <f t="shared" si="1212"/>
        <v>7.4950649401196623</v>
      </c>
      <c r="F5590" s="37">
        <f t="shared" si="1212"/>
        <v>12.237170192516055</v>
      </c>
      <c r="G5590" s="37">
        <f t="shared" si="1212"/>
        <v>14.334099664577369</v>
      </c>
      <c r="H5590" s="37">
        <f t="shared" si="1212"/>
        <v>15.745903573428938</v>
      </c>
      <c r="I5590" s="37">
        <f t="shared" si="1212"/>
        <v>21.469089772821331</v>
      </c>
      <c r="J5590" s="37">
        <f t="shared" si="1212"/>
        <v>23.63740447583989</v>
      </c>
      <c r="K5590" s="37">
        <f t="shared" si="1212"/>
        <v>28.72718180818033</v>
      </c>
      <c r="L5590" s="37">
        <f t="shared" si="1212"/>
        <v>32.381788144868914</v>
      </c>
      <c r="M5590" s="37">
        <f t="shared" si="1213"/>
        <v>34.418884718634537</v>
      </c>
      <c r="N5590" s="37">
        <f t="shared" si="1213"/>
        <v>39.72270527063398</v>
      </c>
      <c r="O5590" s="37">
        <f t="shared" si="1213"/>
        <v>43.404532210688238</v>
      </c>
      <c r="P5590" s="37">
        <f t="shared" si="1213"/>
        <v>47.09193405936491</v>
      </c>
      <c r="Q5590" s="37">
        <f t="shared" si="1213"/>
        <v>50.783873015007195</v>
      </c>
      <c r="R5590" s="37">
        <f t="shared" si="1213"/>
        <v>54.479553462424683</v>
      </c>
      <c r="S5590" s="37">
        <f t="shared" si="1213"/>
        <v>58.178355307921649</v>
      </c>
      <c r="T5590" s="37">
        <f t="shared" si="1213"/>
        <v>61.879788160802192</v>
      </c>
      <c r="U5590" s="37">
        <f t="shared" si="1213"/>
        <v>65.583459140737531</v>
      </c>
      <c r="V5590" s="37">
        <f t="shared" si="1213"/>
        <v>69.289049811166521</v>
      </c>
      <c r="W5590" s="37">
        <f t="shared" si="1213"/>
        <v>72.996299359231429</v>
      </c>
      <c r="X5590" s="37">
        <f t="shared" si="1213"/>
        <v>76.70499213549229</v>
      </c>
      <c r="Y5590" s="37">
        <f t="shared" si="1213"/>
        <v>80.414948290555415</v>
      </c>
    </row>
    <row r="5591" spans="1:25" x14ac:dyDescent="0.3">
      <c r="A5591" s="28">
        <v>5775</v>
      </c>
      <c r="B5591" s="34">
        <f t="shared" si="1201"/>
        <v>5.7750000000000006E-6</v>
      </c>
      <c r="C5591" s="37">
        <f t="shared" si="1212"/>
        <v>1.67380133059437</v>
      </c>
      <c r="D5591" s="37">
        <f t="shared" si="1212"/>
        <v>4.348416785986192</v>
      </c>
      <c r="E5591" s="37">
        <f t="shared" si="1212"/>
        <v>7.4908464761142577</v>
      </c>
      <c r="F5591" s="37">
        <f t="shared" si="1212"/>
        <v>12.229821805762073</v>
      </c>
      <c r="G5591" s="37">
        <f t="shared" si="1212"/>
        <v>14.325344997105995</v>
      </c>
      <c r="H5591" s="37">
        <f t="shared" si="1212"/>
        <v>15.736197338228575</v>
      </c>
      <c r="I5591" s="37">
        <f t="shared" si="1212"/>
        <v>21.455499814083051</v>
      </c>
      <c r="J5591" s="37">
        <f t="shared" si="1212"/>
        <v>23.622335481079364</v>
      </c>
      <c r="K5591" s="37">
        <f t="shared" si="1212"/>
        <v>28.708630519462933</v>
      </c>
      <c r="L5591" s="37">
        <f t="shared" si="1212"/>
        <v>32.360729889708146</v>
      </c>
      <c r="M5591" s="37">
        <f t="shared" si="1213"/>
        <v>34.396427294523882</v>
      </c>
      <c r="N5591" s="37">
        <f t="shared" si="1213"/>
        <v>39.6966003740038</v>
      </c>
      <c r="O5591" s="37">
        <f t="shared" si="1213"/>
        <v>43.375892249226311</v>
      </c>
      <c r="P5591" s="37">
        <f t="shared" si="1213"/>
        <v>47.060753268030638</v>
      </c>
      <c r="Q5591" s="37">
        <f t="shared" si="1213"/>
        <v>50.750146699367406</v>
      </c>
      <c r="R5591" s="37">
        <f t="shared" si="1213"/>
        <v>54.443277749504929</v>
      </c>
      <c r="S5591" s="37">
        <f t="shared" si="1213"/>
        <v>58.139526965427123</v>
      </c>
      <c r="T5591" s="37">
        <f t="shared" si="1213"/>
        <v>61.838404463400678</v>
      </c>
      <c r="U5591" s="37">
        <f t="shared" si="1213"/>
        <v>65.539517769450455</v>
      </c>
      <c r="V5591" s="37">
        <f t="shared" si="1213"/>
        <v>69.242548776507434</v>
      </c>
      <c r="W5591" s="37">
        <f t="shared" si="1213"/>
        <v>72.947236941676451</v>
      </c>
      <c r="X5591" s="37">
        <f t="shared" si="1213"/>
        <v>76.653366838799997</v>
      </c>
      <c r="Y5591" s="37">
        <f t="shared" si="1213"/>
        <v>80.360758804748301</v>
      </c>
    </row>
    <row r="5592" spans="1:25" x14ac:dyDescent="0.3">
      <c r="A5592" s="28">
        <v>5776</v>
      </c>
      <c r="B5592" s="34">
        <f t="shared" si="1201"/>
        <v>5.7760000000000003E-6</v>
      </c>
      <c r="C5592" s="37">
        <f t="shared" si="1212"/>
        <v>1.6731395635708886</v>
      </c>
      <c r="D5592" s="37">
        <f t="shared" si="1212"/>
        <v>4.3461965204581547</v>
      </c>
      <c r="E5592" s="37">
        <f t="shared" si="1212"/>
        <v>7.4866309211727753</v>
      </c>
      <c r="F5592" s="37">
        <f t="shared" si="1212"/>
        <v>12.222478883246179</v>
      </c>
      <c r="G5592" s="37">
        <f t="shared" si="1212"/>
        <v>14.316596964593707</v>
      </c>
      <c r="H5592" s="37">
        <f t="shared" si="1212"/>
        <v>15.726498535027847</v>
      </c>
      <c r="I5592" s="37">
        <f t="shared" si="1212"/>
        <v>21.441920567366548</v>
      </c>
      <c r="J5592" s="37">
        <f t="shared" si="1212"/>
        <v>23.607278455320778</v>
      </c>
      <c r="K5592" s="37">
        <f t="shared" si="1212"/>
        <v>28.690094170047505</v>
      </c>
      <c r="L5592" s="37">
        <f t="shared" si="1212"/>
        <v>32.339688719016827</v>
      </c>
      <c r="M5592" s="37">
        <f t="shared" si="1213"/>
        <v>34.373988153959111</v>
      </c>
      <c r="N5592" s="37">
        <f t="shared" si="1213"/>
        <v>39.670516891502423</v>
      </c>
      <c r="O5592" s="37">
        <f t="shared" si="1213"/>
        <v>43.347275880863975</v>
      </c>
      <c r="P5592" s="37">
        <f t="shared" si="1213"/>
        <v>47.029598255716614</v>
      </c>
      <c r="Q5592" s="37">
        <f t="shared" si="1213"/>
        <v>50.716448354331298</v>
      </c>
      <c r="R5592" s="37">
        <f t="shared" si="1213"/>
        <v>54.407032203446498</v>
      </c>
      <c r="S5592" s="37">
        <f t="shared" si="1213"/>
        <v>58.100730989954222</v>
      </c>
      <c r="T5592" s="37">
        <f t="shared" si="1213"/>
        <v>61.797055336472937</v>
      </c>
      <c r="U5592" s="37">
        <f t="shared" si="1213"/>
        <v>65.495613174891119</v>
      </c>
      <c r="V5592" s="37">
        <f t="shared" si="1213"/>
        <v>69.196086727234359</v>
      </c>
      <c r="W5592" s="37">
        <f t="shared" si="1213"/>
        <v>72.898215720244295</v>
      </c>
      <c r="X5592" s="37">
        <f t="shared" si="1213"/>
        <v>76.601784950776192</v>
      </c>
      <c r="Y5592" s="37">
        <f t="shared" si="1213"/>
        <v>80.306614941739625</v>
      </c>
    </row>
    <row r="5593" spans="1:25" x14ac:dyDescent="0.3">
      <c r="A5593" s="28">
        <v>5777</v>
      </c>
      <c r="B5593" s="34">
        <f t="shared" ref="B5593:B5656" si="1214">A5593*0.000000001</f>
        <v>5.7770000000000008E-6</v>
      </c>
      <c r="C5593" s="37">
        <f t="shared" si="1212"/>
        <v>1.6724780671689945</v>
      </c>
      <c r="D5593" s="37">
        <f t="shared" si="1212"/>
        <v>4.3439776097072142</v>
      </c>
      <c r="E5593" s="37">
        <f t="shared" si="1212"/>
        <v>7.482418272947057</v>
      </c>
      <c r="F5593" s="37">
        <f t="shared" si="1212"/>
        <v>12.215141420144855</v>
      </c>
      <c r="G5593" s="37">
        <f t="shared" si="1212"/>
        <v>14.307855561055842</v>
      </c>
      <c r="H5593" s="37">
        <f t="shared" si="1212"/>
        <v>15.716807157045768</v>
      </c>
      <c r="I5593" s="37">
        <f t="shared" si="1212"/>
        <v>21.428352022581414</v>
      </c>
      <c r="J5593" s="37">
        <f t="shared" si="1212"/>
        <v>23.592233387196067</v>
      </c>
      <c r="K5593" s="37">
        <f t="shared" si="1212"/>
        <v>28.671572745533755</v>
      </c>
      <c r="L5593" s="37">
        <f t="shared" si="1212"/>
        <v>32.318664616196614</v>
      </c>
      <c r="M5593" s="37">
        <f t="shared" si="1213"/>
        <v>34.351567279111009</v>
      </c>
      <c r="N5593" s="37">
        <f t="shared" si="1213"/>
        <v>39.64445480208142</v>
      </c>
      <c r="O5593" s="37">
        <f t="shared" si="1213"/>
        <v>43.318683082308326</v>
      </c>
      <c r="P5593" s="37">
        <f t="shared" si="1213"/>
        <v>46.9984689968758</v>
      </c>
      <c r="Q5593" s="37">
        <f t="shared" si="1213"/>
        <v>50.682777952089914</v>
      </c>
      <c r="R5593" s="37">
        <f t="shared" si="1213"/>
        <v>54.370816794172114</v>
      </c>
      <c r="S5593" s="37">
        <f t="shared" si="1213"/>
        <v>58.061967349152091</v>
      </c>
      <c r="T5593" s="37">
        <f t="shared" si="1213"/>
        <v>61.755740745389843</v>
      </c>
      <c r="U5593" s="37">
        <f t="shared" si="1213"/>
        <v>65.451745320148234</v>
      </c>
      <c r="V5593" s="37">
        <f t="shared" si="1213"/>
        <v>69.149663624150591</v>
      </c>
      <c r="W5593" s="37">
        <f t="shared" si="1213"/>
        <v>72.849235653449938</v>
      </c>
      <c r="X5593" s="37">
        <f t="shared" si="1213"/>
        <v>76.55024642764522</v>
      </c>
      <c r="Y5593" s="37">
        <f t="shared" si="1213"/>
        <v>80.25251665546061</v>
      </c>
    </row>
    <row r="5594" spans="1:25" x14ac:dyDescent="0.3">
      <c r="A5594" s="28">
        <v>5778</v>
      </c>
      <c r="B5594" s="34">
        <f t="shared" si="1214"/>
        <v>5.7780000000000004E-6</v>
      </c>
      <c r="C5594" s="37">
        <f t="shared" si="1212"/>
        <v>1.6718168413129753</v>
      </c>
      <c r="D5594" s="37">
        <f t="shared" si="1212"/>
        <v>4.341760052803628</v>
      </c>
      <c r="E5594" s="37">
        <f t="shared" si="1212"/>
        <v>7.47820852909111</v>
      </c>
      <c r="F5594" s="37">
        <f t="shared" si="1212"/>
        <v>12.207809411639516</v>
      </c>
      <c r="G5594" s="37">
        <f t="shared" si="1212"/>
        <v>14.299120780514022</v>
      </c>
      <c r="H5594" s="37">
        <f t="shared" si="1212"/>
        <v>15.707123197508571</v>
      </c>
      <c r="I5594" s="37">
        <f t="shared" si="1212"/>
        <v>21.414794169648349</v>
      </c>
      <c r="J5594" s="37">
        <f t="shared" si="1212"/>
        <v>23.577200265349781</v>
      </c>
      <c r="K5594" s="37">
        <f t="shared" si="1212"/>
        <v>28.653066231537622</v>
      </c>
      <c r="L5594" s="37">
        <f t="shared" si="1212"/>
        <v>32.297657564667993</v>
      </c>
      <c r="M5594" s="37">
        <f t="shared" si="1213"/>
        <v>34.329164652170675</v>
      </c>
      <c r="N5594" s="37">
        <f t="shared" si="1213"/>
        <v>39.618414084716512</v>
      </c>
      <c r="O5594" s="37">
        <f t="shared" si="1213"/>
        <v>43.290113830293251</v>
      </c>
      <c r="P5594" s="37">
        <f t="shared" si="1213"/>
        <v>46.96736546599081</v>
      </c>
      <c r="Q5594" s="37">
        <f t="shared" si="1213"/>
        <v>50.64913546486671</v>
      </c>
      <c r="R5594" s="37">
        <f t="shared" si="1213"/>
        <v>54.334631491639726</v>
      </c>
      <c r="S5594" s="37">
        <f t="shared" si="1213"/>
        <v>58.023236010707635</v>
      </c>
      <c r="T5594" s="37">
        <f t="shared" si="1213"/>
        <v>61.714460655562839</v>
      </c>
      <c r="U5594" s="37">
        <f t="shared" si="1213"/>
        <v>65.407914168353983</v>
      </c>
      <c r="V5594" s="37">
        <f t="shared" si="1213"/>
        <v>69.103279428105608</v>
      </c>
      <c r="W5594" s="37">
        <f t="shared" si="1213"/>
        <v>72.800296699857398</v>
      </c>
      <c r="X5594" s="37">
        <f t="shared" si="1213"/>
        <v>76.498751225683009</v>
      </c>
      <c r="Y5594" s="37">
        <f t="shared" si="1213"/>
        <v>80.198463899896936</v>
      </c>
    </row>
    <row r="5595" spans="1:25" x14ac:dyDescent="0.3">
      <c r="A5595" s="28">
        <v>5779</v>
      </c>
      <c r="B5595" s="34">
        <f t="shared" si="1214"/>
        <v>5.7790000000000001E-6</v>
      </c>
      <c r="C5595" s="37">
        <f t="shared" si="1212"/>
        <v>1.6711558859270585</v>
      </c>
      <c r="D5595" s="37">
        <f t="shared" si="1212"/>
        <v>4.3395438488183071</v>
      </c>
      <c r="E5595" s="37">
        <f t="shared" si="1212"/>
        <v>7.4740016872610591</v>
      </c>
      <c r="F5595" s="37">
        <f t="shared" si="1212"/>
        <v>12.200482852916441</v>
      </c>
      <c r="G5595" s="37">
        <f t="shared" si="1212"/>
        <v>14.290392616996062</v>
      </c>
      <c r="H5595" s="37">
        <f t="shared" si="1212"/>
        <v>15.69744664964959</v>
      </c>
      <c r="I5595" s="37">
        <f t="shared" si="1212"/>
        <v>21.401246998499023</v>
      </c>
      <c r="J5595" s="37">
        <f t="shared" si="1212"/>
        <v>23.56217907843892</v>
      </c>
      <c r="K5595" s="37">
        <f t="shared" si="1212"/>
        <v>28.634574613691093</v>
      </c>
      <c r="L5595" s="37">
        <f t="shared" si="1212"/>
        <v>32.276667547870133</v>
      </c>
      <c r="M5595" s="37">
        <f t="shared" si="1213"/>
        <v>34.306780255349359</v>
      </c>
      <c r="N5595" s="37">
        <f t="shared" si="1213"/>
        <v>39.592394718407363</v>
      </c>
      <c r="O5595" s="37">
        <f t="shared" si="1213"/>
        <v>43.26156810157935</v>
      </c>
      <c r="P5595" s="37">
        <f t="shared" si="1213"/>
        <v>46.9362876375735</v>
      </c>
      <c r="Q5595" s="37">
        <f t="shared" si="1213"/>
        <v>50.615520864917173</v>
      </c>
      <c r="R5595" s="37">
        <f t="shared" si="1213"/>
        <v>54.298476265841899</v>
      </c>
      <c r="S5595" s="37">
        <f t="shared" si="1213"/>
        <v>57.984536942345265</v>
      </c>
      <c r="T5595" s="37">
        <f t="shared" si="1213"/>
        <v>61.67321503244365</v>
      </c>
      <c r="U5595" s="37">
        <f t="shared" si="1213"/>
        <v>65.364119682683395</v>
      </c>
      <c r="V5595" s="37">
        <f t="shared" si="1213"/>
        <v>69.056934099994535</v>
      </c>
      <c r="W5595" s="37">
        <f t="shared" si="1213"/>
        <v>72.75139881807894</v>
      </c>
      <c r="X5595" s="37">
        <f t="shared" si="1213"/>
        <v>76.447299301216631</v>
      </c>
      <c r="Y5595" s="37">
        <f t="shared" si="1213"/>
        <v>80.144456629088339</v>
      </c>
    </row>
    <row r="5596" spans="1:25" x14ac:dyDescent="0.3">
      <c r="A5596" s="28">
        <v>5780</v>
      </c>
      <c r="B5596" s="34">
        <f t="shared" si="1214"/>
        <v>5.7800000000000006E-6</v>
      </c>
      <c r="C5596" s="37">
        <f t="shared" ref="C5596:L5605" si="1215">2*$C$3*$C$2^2/$B5596^5/(EXP($C$3*$C$2/$B5596/$C$4/C$7)-1)/1000000000</f>
        <v>1.6704952009354257</v>
      </c>
      <c r="D5596" s="37">
        <f t="shared" si="1215"/>
        <v>4.3373289968228486</v>
      </c>
      <c r="E5596" s="37">
        <f t="shared" si="1215"/>
        <v>7.4697977451151854</v>
      </c>
      <c r="F5596" s="37">
        <f t="shared" si="1215"/>
        <v>12.193161739166845</v>
      </c>
      <c r="G5596" s="37">
        <f t="shared" si="1215"/>
        <v>14.281671064536029</v>
      </c>
      <c r="H5596" s="37">
        <f t="shared" si="1215"/>
        <v>15.687777506709345</v>
      </c>
      <c r="I5596" s="37">
        <f t="shared" si="1215"/>
        <v>21.387710499076167</v>
      </c>
      <c r="J5596" s="37">
        <f t="shared" si="1215"/>
        <v>23.547169815133071</v>
      </c>
      <c r="K5596" s="37">
        <f t="shared" si="1215"/>
        <v>28.616097877642339</v>
      </c>
      <c r="L5596" s="37">
        <f t="shared" si="1215"/>
        <v>32.255694549260987</v>
      </c>
      <c r="M5596" s="37">
        <f t="shared" ref="M5596:Y5605" si="1216">2*$C$3*$C$2^2/$B5596^5/(EXP($C$3*$C$2/$B5596/$C$4/M$7)-1)/1000000000</f>
        <v>34.284414070878576</v>
      </c>
      <c r="N5596" s="37">
        <f t="shared" si="1216"/>
        <v>39.566396682177825</v>
      </c>
      <c r="O5596" s="37">
        <f t="shared" si="1216"/>
        <v>43.233045872954023</v>
      </c>
      <c r="P5596" s="37">
        <f t="shared" si="1216"/>
        <v>46.905235486165388</v>
      </c>
      <c r="Q5596" s="37">
        <f t="shared" si="1216"/>
        <v>50.581934124529042</v>
      </c>
      <c r="R5596" s="37">
        <f t="shared" si="1216"/>
        <v>54.262351086806341</v>
      </c>
      <c r="S5596" s="37">
        <f t="shared" si="1216"/>
        <v>57.945870111827197</v>
      </c>
      <c r="T5596" s="37">
        <f t="shared" si="1216"/>
        <v>61.632003841524366</v>
      </c>
      <c r="U5596" s="37">
        <f t="shared" si="1216"/>
        <v>65.320361826354755</v>
      </c>
      <c r="V5596" s="37">
        <f t="shared" si="1216"/>
        <v>69.01062760075861</v>
      </c>
      <c r="W5596" s="37">
        <f t="shared" si="1216"/>
        <v>72.702541966775868</v>
      </c>
      <c r="X5596" s="37">
        <f t="shared" si="1216"/>
        <v>76.395890610624775</v>
      </c>
      <c r="Y5596" s="37">
        <f t="shared" si="1216"/>
        <v>80.090494797128727</v>
      </c>
    </row>
    <row r="5597" spans="1:25" x14ac:dyDescent="0.3">
      <c r="A5597" s="28">
        <v>5781</v>
      </c>
      <c r="B5597" s="34">
        <f t="shared" si="1214"/>
        <v>5.7810000000000002E-6</v>
      </c>
      <c r="C5597" s="37">
        <f t="shared" si="1215"/>
        <v>1.6698347862621965</v>
      </c>
      <c r="D5597" s="37">
        <f t="shared" si="1215"/>
        <v>4.3351154958895028</v>
      </c>
      <c r="E5597" s="37">
        <f t="shared" si="1215"/>
        <v>7.4655967003138901</v>
      </c>
      <c r="F5597" s="37">
        <f t="shared" si="1215"/>
        <v>12.185846065586794</v>
      </c>
      <c r="G5597" s="37">
        <f t="shared" si="1215"/>
        <v>14.272956117174193</v>
      </c>
      <c r="H5597" s="37">
        <f t="shared" si="1215"/>
        <v>15.678115761935471</v>
      </c>
      <c r="I5597" s="37">
        <f t="shared" si="1215"/>
        <v>21.374184661333469</v>
      </c>
      <c r="J5597" s="37">
        <f t="shared" si="1215"/>
        <v>23.532172464114286</v>
      </c>
      <c r="K5597" s="37">
        <f t="shared" si="1215"/>
        <v>28.597636009055552</v>
      </c>
      <c r="L5597" s="37">
        <f t="shared" si="1215"/>
        <v>32.234738552317147</v>
      </c>
      <c r="M5597" s="37">
        <f t="shared" si="1216"/>
        <v>34.262066081009976</v>
      </c>
      <c r="N5597" s="37">
        <f t="shared" si="1216"/>
        <v>39.540419955075635</v>
      </c>
      <c r="O5597" s="37">
        <f t="shared" si="1216"/>
        <v>43.204547121231279</v>
      </c>
      <c r="P5597" s="37">
        <f t="shared" si="1216"/>
        <v>46.874208986337216</v>
      </c>
      <c r="Q5597" s="37">
        <f t="shared" si="1216"/>
        <v>50.548375216022137</v>
      </c>
      <c r="R5597" s="37">
        <f t="shared" si="1216"/>
        <v>54.226255924595321</v>
      </c>
      <c r="S5597" s="37">
        <f t="shared" si="1216"/>
        <v>57.907235486952978</v>
      </c>
      <c r="T5597" s="37">
        <f t="shared" si="1216"/>
        <v>61.590827048337346</v>
      </c>
      <c r="U5597" s="37">
        <f t="shared" si="1216"/>
        <v>65.276640562629296</v>
      </c>
      <c r="V5597" s="37">
        <f t="shared" si="1216"/>
        <v>68.964359891384603</v>
      </c>
      <c r="W5597" s="37">
        <f t="shared" si="1216"/>
        <v>72.653726104657565</v>
      </c>
      <c r="X5597" s="37">
        <f t="shared" si="1216"/>
        <v>76.344525110337187</v>
      </c>
      <c r="Y5597" s="37">
        <f t="shared" si="1216"/>
        <v>80.036578358166011</v>
      </c>
    </row>
    <row r="5598" spans="1:25" x14ac:dyDescent="0.3">
      <c r="A5598" s="28">
        <v>5782</v>
      </c>
      <c r="B5598" s="34">
        <f t="shared" si="1214"/>
        <v>5.7820000000000007E-6</v>
      </c>
      <c r="C5598" s="37">
        <f t="shared" si="1215"/>
        <v>1.6691746418314428</v>
      </c>
      <c r="D5598" s="37">
        <f t="shared" si="1215"/>
        <v>4.3329033450911982</v>
      </c>
      <c r="E5598" s="37">
        <f t="shared" si="1215"/>
        <v>7.4613985505197125</v>
      </c>
      <c r="F5598" s="37">
        <f t="shared" si="1215"/>
        <v>12.178535827377255</v>
      </c>
      <c r="G5598" s="37">
        <f t="shared" si="1215"/>
        <v>14.264247768957029</v>
      </c>
      <c r="H5598" s="37">
        <f t="shared" si="1215"/>
        <v>15.668461408582724</v>
      </c>
      <c r="I5598" s="37">
        <f t="shared" si="1215"/>
        <v>21.360669475235611</v>
      </c>
      <c r="J5598" s="37">
        <f t="shared" si="1215"/>
        <v>23.517187014077106</v>
      </c>
      <c r="K5598" s="37">
        <f t="shared" si="1215"/>
        <v>28.579188993611048</v>
      </c>
      <c r="L5598" s="37">
        <f t="shared" si="1215"/>
        <v>32.21379954053392</v>
      </c>
      <c r="M5598" s="37">
        <f t="shared" si="1216"/>
        <v>34.239736268015307</v>
      </c>
      <c r="N5598" s="37">
        <f t="shared" si="1216"/>
        <v>39.514464516172595</v>
      </c>
      <c r="O5598" s="37">
        <f t="shared" si="1216"/>
        <v>43.176071823251803</v>
      </c>
      <c r="P5598" s="37">
        <f t="shared" si="1216"/>
        <v>46.843208112689155</v>
      </c>
      <c r="Q5598" s="37">
        <f t="shared" si="1216"/>
        <v>50.514844111748253</v>
      </c>
      <c r="R5598" s="37">
        <f t="shared" si="1216"/>
        <v>54.190190749306083</v>
      </c>
      <c r="S5598" s="37">
        <f t="shared" si="1216"/>
        <v>57.868633035559675</v>
      </c>
      <c r="T5598" s="37">
        <f t="shared" si="1216"/>
        <v>61.549684618455132</v>
      </c>
      <c r="U5598" s="37">
        <f t="shared" si="1216"/>
        <v>65.232955854811237</v>
      </c>
      <c r="V5598" s="37">
        <f t="shared" si="1216"/>
        <v>68.918130932904987</v>
      </c>
      <c r="W5598" s="37">
        <f t="shared" si="1216"/>
        <v>72.604951190482097</v>
      </c>
      <c r="X5598" s="37">
        <f t="shared" si="1216"/>
        <v>76.293202756834958</v>
      </c>
      <c r="Y5598" s="37">
        <f t="shared" si="1216"/>
        <v>79.982707266402159</v>
      </c>
    </row>
    <row r="5599" spans="1:25" x14ac:dyDescent="0.3">
      <c r="A5599" s="28">
        <v>5783</v>
      </c>
      <c r="B5599" s="34">
        <f t="shared" si="1214"/>
        <v>5.7830000000000004E-6</v>
      </c>
      <c r="C5599" s="37">
        <f t="shared" si="1215"/>
        <v>1.6685147675671785</v>
      </c>
      <c r="D5599" s="37">
        <f t="shared" si="1215"/>
        <v>4.33069254350153</v>
      </c>
      <c r="E5599" s="37">
        <f t="shared" si="1215"/>
        <v>7.4572032933973258</v>
      </c>
      <c r="F5599" s="37">
        <f t="shared" si="1215"/>
        <v>12.171231019744084</v>
      </c>
      <c r="G5599" s="37">
        <f t="shared" si="1215"/>
        <v>14.255546013937233</v>
      </c>
      <c r="H5599" s="37">
        <f t="shared" si="1215"/>
        <v>15.658814439913</v>
      </c>
      <c r="I5599" s="37">
        <f t="shared" si="1215"/>
        <v>21.347164930758261</v>
      </c>
      <c r="J5599" s="37">
        <f t="shared" si="1215"/>
        <v>23.502213453728579</v>
      </c>
      <c r="K5599" s="37">
        <f t="shared" si="1215"/>
        <v>28.560756817005171</v>
      </c>
      <c r="L5599" s="37">
        <f t="shared" si="1215"/>
        <v>32.192877497425314</v>
      </c>
      <c r="M5599" s="37">
        <f t="shared" si="1216"/>
        <v>34.21742461418652</v>
      </c>
      <c r="N5599" s="37">
        <f t="shared" si="1216"/>
        <v>39.488530344564374</v>
      </c>
      <c r="O5599" s="37">
        <f t="shared" si="1216"/>
        <v>43.14761995588298</v>
      </c>
      <c r="P5599" s="37">
        <f t="shared" si="1216"/>
        <v>46.812232839850623</v>
      </c>
      <c r="Q5599" s="37">
        <f t="shared" si="1216"/>
        <v>50.481340784091273</v>
      </c>
      <c r="R5599" s="37">
        <f t="shared" si="1216"/>
        <v>54.154155531070465</v>
      </c>
      <c r="S5599" s="37">
        <f t="shared" si="1216"/>
        <v>57.830062725522019</v>
      </c>
      <c r="T5599" s="37">
        <f t="shared" si="1216"/>
        <v>61.508576517490589</v>
      </c>
      <c r="U5599" s="37">
        <f t="shared" si="1216"/>
        <v>65.189307666247743</v>
      </c>
      <c r="V5599" s="37">
        <f t="shared" si="1216"/>
        <v>68.871940686398005</v>
      </c>
      <c r="W5599" s="37">
        <f t="shared" si="1216"/>
        <v>72.556217183056006</v>
      </c>
      <c r="X5599" s="37">
        <f t="shared" si="1216"/>
        <v>76.241923506650252</v>
      </c>
      <c r="Y5599" s="37">
        <f t="shared" si="1216"/>
        <v>79.92888147609284</v>
      </c>
    </row>
    <row r="5600" spans="1:25" x14ac:dyDescent="0.3">
      <c r="A5600" s="28">
        <v>5784</v>
      </c>
      <c r="B5600" s="34">
        <f t="shared" si="1214"/>
        <v>5.784E-6</v>
      </c>
      <c r="C5600" s="37">
        <f t="shared" si="1215"/>
        <v>1.6678551633933669</v>
      </c>
      <c r="D5600" s="37">
        <f t="shared" si="1215"/>
        <v>4.3284830901947595</v>
      </c>
      <c r="E5600" s="37">
        <f t="shared" si="1215"/>
        <v>7.4530109266135272</v>
      </c>
      <c r="F5600" s="37">
        <f t="shared" si="1215"/>
        <v>12.163931637897983</v>
      </c>
      <c r="G5600" s="37">
        <f t="shared" si="1215"/>
        <v>14.246850846173677</v>
      </c>
      <c r="H5600" s="37">
        <f t="shared" si="1215"/>
        <v>15.649174849195299</v>
      </c>
      <c r="I5600" s="37">
        <f t="shared" si="1215"/>
        <v>21.333671017888047</v>
      </c>
      <c r="J5600" s="37">
        <f t="shared" si="1215"/>
        <v>23.487251771788163</v>
      </c>
      <c r="K5600" s="37">
        <f t="shared" si="1215"/>
        <v>28.542339464950295</v>
      </c>
      <c r="L5600" s="37">
        <f t="shared" si="1215"/>
        <v>32.171972406523864</v>
      </c>
      <c r="M5600" s="37">
        <f t="shared" si="1216"/>
        <v>34.195131101835564</v>
      </c>
      <c r="N5600" s="37">
        <f t="shared" si="1216"/>
        <v>39.462617419370652</v>
      </c>
      <c r="O5600" s="37">
        <f t="shared" si="1216"/>
        <v>43.119191496018679</v>
      </c>
      <c r="P5600" s="37">
        <f t="shared" si="1216"/>
        <v>46.781283142480405</v>
      </c>
      <c r="Q5600" s="37">
        <f t="shared" si="1216"/>
        <v>50.447865205467025</v>
      </c>
      <c r="R5600" s="37">
        <f t="shared" si="1216"/>
        <v>54.118150240055058</v>
      </c>
      <c r="S5600" s="37">
        <f t="shared" si="1216"/>
        <v>57.791524524751892</v>
      </c>
      <c r="T5600" s="37">
        <f t="shared" si="1216"/>
        <v>61.467502711096543</v>
      </c>
      <c r="U5600" s="37">
        <f t="shared" si="1216"/>
        <v>65.145695960328752</v>
      </c>
      <c r="V5600" s="37">
        <f t="shared" si="1216"/>
        <v>68.82578911298755</v>
      </c>
      <c r="W5600" s="37">
        <f t="shared" si="1216"/>
        <v>72.507524041233935</v>
      </c>
      <c r="X5600" s="37">
        <f t="shared" si="1216"/>
        <v>76.190687316366322</v>
      </c>
      <c r="Y5600" s="37">
        <f t="shared" si="1216"/>
        <v>79.875100941547586</v>
      </c>
    </row>
    <row r="5601" spans="1:25" x14ac:dyDescent="0.3">
      <c r="A5601" s="28">
        <v>5785</v>
      </c>
      <c r="B5601" s="34">
        <f t="shared" si="1214"/>
        <v>5.7850000000000005E-6</v>
      </c>
      <c r="C5601" s="37">
        <f t="shared" si="1215"/>
        <v>1.6671958292339157</v>
      </c>
      <c r="D5601" s="37">
        <f t="shared" si="1215"/>
        <v>4.326274984245809</v>
      </c>
      <c r="E5601" s="37">
        <f t="shared" si="1215"/>
        <v>7.4488214478372328</v>
      </c>
      <c r="F5601" s="37">
        <f t="shared" si="1215"/>
        <v>12.156637677054528</v>
      </c>
      <c r="G5601" s="37">
        <f t="shared" si="1215"/>
        <v>14.238162259731416</v>
      </c>
      <c r="H5601" s="37">
        <f t="shared" si="1215"/>
        <v>15.639542629705685</v>
      </c>
      <c r="I5601" s="37">
        <f t="shared" si="1215"/>
        <v>21.320187726622493</v>
      </c>
      <c r="J5601" s="37">
        <f t="shared" si="1215"/>
        <v>23.472301956987732</v>
      </c>
      <c r="K5601" s="37">
        <f t="shared" si="1215"/>
        <v>28.523936923174752</v>
      </c>
      <c r="L5601" s="37">
        <f t="shared" si="1215"/>
        <v>32.151084251380723</v>
      </c>
      <c r="M5601" s="37">
        <f t="shared" si="1216"/>
        <v>34.172855713294467</v>
      </c>
      <c r="N5601" s="37">
        <f t="shared" si="1216"/>
        <v>39.436725719734795</v>
      </c>
      <c r="O5601" s="37">
        <f t="shared" si="1216"/>
        <v>43.090786420579285</v>
      </c>
      <c r="P5601" s="37">
        <f t="shared" si="1216"/>
        <v>46.750358995266339</v>
      </c>
      <c r="Q5601" s="37">
        <f t="shared" si="1216"/>
        <v>50.414417348323219</v>
      </c>
      <c r="R5601" s="37">
        <f t="shared" si="1216"/>
        <v>54.082174846460958</v>
      </c>
      <c r="S5601" s="37">
        <f t="shared" si="1216"/>
        <v>57.753018401198489</v>
      </c>
      <c r="T5601" s="37">
        <f t="shared" si="1216"/>
        <v>61.426463164965881</v>
      </c>
      <c r="U5601" s="37">
        <f t="shared" si="1216"/>
        <v>65.102120700486935</v>
      </c>
      <c r="V5601" s="37">
        <f t="shared" si="1216"/>
        <v>68.779676173842603</v>
      </c>
      <c r="W5601" s="37">
        <f t="shared" si="1216"/>
        <v>72.45887172391879</v>
      </c>
      <c r="X5601" s="37">
        <f t="shared" si="1216"/>
        <v>76.139494142617224</v>
      </c>
      <c r="Y5601" s="37">
        <f t="shared" si="1216"/>
        <v>79.821365617129629</v>
      </c>
    </row>
    <row r="5602" spans="1:25" x14ac:dyDescent="0.3">
      <c r="A5602" s="28">
        <v>5786</v>
      </c>
      <c r="B5602" s="34">
        <f t="shared" si="1214"/>
        <v>5.7860000000000002E-6</v>
      </c>
      <c r="C5602" s="37">
        <f t="shared" si="1215"/>
        <v>1.6665367650126823</v>
      </c>
      <c r="D5602" s="37">
        <f t="shared" si="1215"/>
        <v>4.3240682247302829</v>
      </c>
      <c r="E5602" s="37">
        <f t="shared" si="1215"/>
        <v>7.444634854739502</v>
      </c>
      <c r="F5602" s="37">
        <f t="shared" si="1215"/>
        <v>12.14934913243418</v>
      </c>
      <c r="G5602" s="37">
        <f t="shared" si="1215"/>
        <v>14.229480248681728</v>
      </c>
      <c r="H5602" s="37">
        <f t="shared" si="1215"/>
        <v>15.629917774727391</v>
      </c>
      <c r="I5602" s="37">
        <f t="shared" si="1215"/>
        <v>21.306715046970119</v>
      </c>
      <c r="J5602" s="37">
        <f t="shared" si="1215"/>
        <v>23.457363998071688</v>
      </c>
      <c r="K5602" s="37">
        <f t="shared" si="1215"/>
        <v>28.505549177422971</v>
      </c>
      <c r="L5602" s="37">
        <f t="shared" si="1215"/>
        <v>32.13021301556573</v>
      </c>
      <c r="M5602" s="37">
        <f t="shared" si="1216"/>
        <v>34.150598430915366</v>
      </c>
      <c r="N5602" s="37">
        <f t="shared" si="1216"/>
        <v>39.410855224824296</v>
      </c>
      <c r="O5602" s="37">
        <f t="shared" si="1216"/>
        <v>43.062404706511856</v>
      </c>
      <c r="P5602" s="37">
        <f t="shared" si="1216"/>
        <v>46.71946037292571</v>
      </c>
      <c r="Q5602" s="37">
        <f t="shared" si="1216"/>
        <v>50.380997185139542</v>
      </c>
      <c r="R5602" s="37">
        <f t="shared" si="1216"/>
        <v>54.046229320524041</v>
      </c>
      <c r="S5602" s="37">
        <f t="shared" si="1216"/>
        <v>57.714544322848589</v>
      </c>
      <c r="T5602" s="37">
        <f t="shared" si="1216"/>
        <v>61.385457844831592</v>
      </c>
      <c r="U5602" s="37">
        <f t="shared" si="1216"/>
        <v>65.058581850197925</v>
      </c>
      <c r="V5602" s="37">
        <f t="shared" si="1216"/>
        <v>68.733601830178216</v>
      </c>
      <c r="W5602" s="37">
        <f t="shared" si="1216"/>
        <v>72.410260190061877</v>
      </c>
      <c r="X5602" s="37">
        <f t="shared" si="1216"/>
        <v>76.088343942088372</v>
      </c>
      <c r="Y5602" s="37">
        <f t="shared" si="1216"/>
        <v>79.767675457256118</v>
      </c>
    </row>
    <row r="5603" spans="1:25" x14ac:dyDescent="0.3">
      <c r="A5603" s="28">
        <v>5787</v>
      </c>
      <c r="B5603" s="34">
        <f t="shared" si="1214"/>
        <v>5.7870000000000007E-6</v>
      </c>
      <c r="C5603" s="37">
        <f t="shared" si="1215"/>
        <v>1.6658779706534679</v>
      </c>
      <c r="D5603" s="37">
        <f t="shared" si="1215"/>
        <v>4.3218628107244328</v>
      </c>
      <c r="E5603" s="37">
        <f t="shared" si="1215"/>
        <v>7.4404511449934931</v>
      </c>
      <c r="F5603" s="37">
        <f t="shared" si="1215"/>
        <v>12.14206599926221</v>
      </c>
      <c r="G5603" s="37">
        <f t="shared" si="1215"/>
        <v>14.220804807102001</v>
      </c>
      <c r="H5603" s="37">
        <f t="shared" si="1215"/>
        <v>15.620300277550649</v>
      </c>
      <c r="I5603" s="37">
        <f t="shared" si="1215"/>
        <v>21.293252968950306</v>
      </c>
      <c r="J5603" s="37">
        <f t="shared" si="1215"/>
        <v>23.442437883796735</v>
      </c>
      <c r="K5603" s="37">
        <f t="shared" si="1215"/>
        <v>28.487176213455218</v>
      </c>
      <c r="L5603" s="37">
        <f t="shared" si="1215"/>
        <v>32.109358682667157</v>
      </c>
      <c r="M5603" s="37">
        <f t="shared" si="1216"/>
        <v>34.128359237070327</v>
      </c>
      <c r="N5603" s="37">
        <f t="shared" si="1216"/>
        <v>39.38500591383022</v>
      </c>
      <c r="O5603" s="37">
        <f t="shared" si="1216"/>
        <v>43.034046330789785</v>
      </c>
      <c r="P5603" s="37">
        <f t="shared" si="1216"/>
        <v>46.688587250204719</v>
      </c>
      <c r="Q5603" s="37">
        <f t="shared" si="1216"/>
        <v>50.347604688427431</v>
      </c>
      <c r="R5603" s="37">
        <f t="shared" si="1216"/>
        <v>54.010313632514482</v>
      </c>
      <c r="S5603" s="37">
        <f t="shared" si="1216"/>
        <v>57.67610225772588</v>
      </c>
      <c r="T5603" s="37">
        <f t="shared" si="1216"/>
        <v>61.344486716466562</v>
      </c>
      <c r="U5603" s="37">
        <f t="shared" si="1216"/>
        <v>65.015079372979727</v>
      </c>
      <c r="V5603" s="37">
        <f t="shared" si="1216"/>
        <v>68.687566043254378</v>
      </c>
      <c r="W5603" s="37">
        <f t="shared" si="1216"/>
        <v>72.361689398662463</v>
      </c>
      <c r="X5603" s="37">
        <f t="shared" si="1216"/>
        <v>76.037236671515529</v>
      </c>
      <c r="Y5603" s="37">
        <f t="shared" si="1216"/>
        <v>79.714030416397378</v>
      </c>
    </row>
    <row r="5604" spans="1:25" x14ac:dyDescent="0.3">
      <c r="A5604" s="28">
        <v>5788</v>
      </c>
      <c r="B5604" s="34">
        <f t="shared" si="1214"/>
        <v>5.7880000000000003E-6</v>
      </c>
      <c r="C5604" s="37">
        <f t="shared" si="1215"/>
        <v>1.6652194460800245</v>
      </c>
      <c r="D5604" s="37">
        <f t="shared" si="1215"/>
        <v>4.3196587413051946</v>
      </c>
      <c r="E5604" s="37">
        <f t="shared" si="1215"/>
        <v>7.4362703162745074</v>
      </c>
      <c r="F5604" s="37">
        <f t="shared" si="1215"/>
        <v>12.134788272768789</v>
      </c>
      <c r="G5604" s="37">
        <f t="shared" si="1215"/>
        <v>14.212135929075844</v>
      </c>
      <c r="H5604" s="37">
        <f t="shared" si="1215"/>
        <v>15.61069013147284</v>
      </c>
      <c r="I5604" s="37">
        <f t="shared" si="1215"/>
        <v>21.279801482593385</v>
      </c>
      <c r="J5604" s="37">
        <f t="shared" si="1215"/>
        <v>23.427523602932016</v>
      </c>
      <c r="K5604" s="37">
        <f t="shared" si="1215"/>
        <v>28.468818017047816</v>
      </c>
      <c r="L5604" s="37">
        <f t="shared" si="1215"/>
        <v>32.088521236291903</v>
      </c>
      <c r="M5604" s="37">
        <f t="shared" si="1216"/>
        <v>34.106138114151427</v>
      </c>
      <c r="N5604" s="37">
        <f t="shared" si="1216"/>
        <v>39.359177765967573</v>
      </c>
      <c r="O5604" s="37">
        <f t="shared" si="1216"/>
        <v>43.005711270412981</v>
      </c>
      <c r="P5604" s="37">
        <f t="shared" si="1216"/>
        <v>46.657739601878838</v>
      </c>
      <c r="Q5604" s="37">
        <f t="shared" si="1216"/>
        <v>50.314239830730209</v>
      </c>
      <c r="R5604" s="37">
        <f t="shared" si="1216"/>
        <v>53.974427752737235</v>
      </c>
      <c r="S5604" s="37">
        <f t="shared" si="1216"/>
        <v>57.63769217389153</v>
      </c>
      <c r="T5604" s="37">
        <f t="shared" si="1216"/>
        <v>61.303549745683618</v>
      </c>
      <c r="U5604" s="37">
        <f t="shared" si="1216"/>
        <v>64.971613232393153</v>
      </c>
      <c r="V5604" s="37">
        <f t="shared" si="1216"/>
        <v>68.641568774376552</v>
      </c>
      <c r="W5604" s="37">
        <f t="shared" si="1216"/>
        <v>72.313159308767865</v>
      </c>
      <c r="X5604" s="37">
        <f t="shared" si="1216"/>
        <v>75.986172287685577</v>
      </c>
      <c r="Y5604" s="37">
        <f t="shared" si="1216"/>
        <v>79.660430449077651</v>
      </c>
    </row>
    <row r="5605" spans="1:25" x14ac:dyDescent="0.3">
      <c r="A5605" s="28">
        <v>5789</v>
      </c>
      <c r="B5605" s="34">
        <f t="shared" si="1214"/>
        <v>5.789E-6</v>
      </c>
      <c r="C5605" s="37">
        <f t="shared" si="1215"/>
        <v>1.664561191216049</v>
      </c>
      <c r="D5605" s="37">
        <f t="shared" si="1215"/>
        <v>4.3174560155501558</v>
      </c>
      <c r="E5605" s="37">
        <f t="shared" si="1215"/>
        <v>7.4320923662599485</v>
      </c>
      <c r="F5605" s="37">
        <f t="shared" si="1215"/>
        <v>12.127515948188897</v>
      </c>
      <c r="G5605" s="37">
        <f t="shared" si="1215"/>
        <v>14.203473608692995</v>
      </c>
      <c r="H5605" s="37">
        <f t="shared" si="1215"/>
        <v>15.601087329798366</v>
      </c>
      <c r="I5605" s="37">
        <f t="shared" si="1215"/>
        <v>21.266360577940546</v>
      </c>
      <c r="J5605" s="37">
        <f t="shared" si="1215"/>
        <v>23.412621144259063</v>
      </c>
      <c r="K5605" s="37">
        <f t="shared" si="1215"/>
        <v>28.450474573992945</v>
      </c>
      <c r="L5605" s="37">
        <f t="shared" si="1215"/>
        <v>32.067700660065299</v>
      </c>
      <c r="M5605" s="37">
        <f t="shared" si="1216"/>
        <v>34.083935044570708</v>
      </c>
      <c r="N5605" s="37">
        <f t="shared" si="1216"/>
        <v>39.333370760475084</v>
      </c>
      <c r="O5605" s="37">
        <f t="shared" si="1216"/>
        <v>42.977399502407721</v>
      </c>
      <c r="P5605" s="37">
        <f t="shared" si="1216"/>
        <v>46.626917402752511</v>
      </c>
      <c r="Q5605" s="37">
        <f t="shared" si="1216"/>
        <v>50.280902584622886</v>
      </c>
      <c r="R5605" s="37">
        <f t="shared" si="1216"/>
        <v>53.938571651531518</v>
      </c>
      <c r="S5605" s="37">
        <f t="shared" si="1216"/>
        <v>57.59931403944362</v>
      </c>
      <c r="T5605" s="37">
        <f t="shared" si="1216"/>
        <v>61.262646898335404</v>
      </c>
      <c r="U5605" s="37">
        <f t="shared" si="1216"/>
        <v>64.928183392041618</v>
      </c>
      <c r="V5605" s="37">
        <f t="shared" si="1216"/>
        <v>68.595609984895617</v>
      </c>
      <c r="W5605" s="37">
        <f t="shared" si="1216"/>
        <v>72.264669879473516</v>
      </c>
      <c r="X5605" s="37">
        <f t="shared" si="1216"/>
        <v>75.935150747436055</v>
      </c>
      <c r="Y5605" s="37">
        <f t="shared" si="1216"/>
        <v>79.60687550987447</v>
      </c>
    </row>
    <row r="5606" spans="1:25" x14ac:dyDescent="0.3">
      <c r="A5606" s="28">
        <v>5790</v>
      </c>
      <c r="B5606" s="34">
        <f t="shared" si="1214"/>
        <v>5.7900000000000005E-6</v>
      </c>
      <c r="C5606" s="37">
        <f t="shared" ref="C5606:L5615" si="1217">2*$C$3*$C$2^2/$B5606^5/(EXP($C$3*$C$2/$B5606/$C$4/C$7)-1)/1000000000</f>
        <v>1.6639032059851855</v>
      </c>
      <c r="D5606" s="37">
        <f t="shared" si="1217"/>
        <v>4.3152546325375729</v>
      </c>
      <c r="E5606" s="37">
        <f t="shared" si="1217"/>
        <v>7.4279172926293322</v>
      </c>
      <c r="F5606" s="37">
        <f t="shared" si="1217"/>
        <v>12.120249020762348</v>
      </c>
      <c r="G5606" s="37">
        <f t="shared" si="1217"/>
        <v>14.194817840049337</v>
      </c>
      <c r="H5606" s="37">
        <f t="shared" si="1217"/>
        <v>15.591491865838698</v>
      </c>
      <c r="I5606" s="37">
        <f t="shared" si="1217"/>
        <v>21.252930245043832</v>
      </c>
      <c r="J5606" s="37">
        <f t="shared" si="1217"/>
        <v>23.397730496571715</v>
      </c>
      <c r="K5606" s="37">
        <f t="shared" si="1217"/>
        <v>28.432145870098687</v>
      </c>
      <c r="L5606" s="37">
        <f t="shared" si="1217"/>
        <v>32.046896937631161</v>
      </c>
      <c r="M5606" s="37">
        <f t="shared" ref="M5606:Y5615" si="1218">2*$C$3*$C$2^2/$B5606^5/(EXP($C$3*$C$2/$B5606/$C$4/M$7)-1)/1000000000</f>
        <v>34.061750010760086</v>
      </c>
      <c r="N5606" s="37">
        <f t="shared" si="1218"/>
        <v>39.307584876615074</v>
      </c>
      <c r="O5606" s="37">
        <f t="shared" si="1218"/>
        <v>42.949111003826673</v>
      </c>
      <c r="P5606" s="37">
        <f t="shared" si="1218"/>
        <v>46.596120627659296</v>
      </c>
      <c r="Q5606" s="37">
        <f t="shared" si="1218"/>
        <v>50.247592922712158</v>
      </c>
      <c r="R5606" s="37">
        <f t="shared" si="1218"/>
        <v>53.902745299270855</v>
      </c>
      <c r="S5606" s="37">
        <f t="shared" si="1218"/>
        <v>57.560967822517412</v>
      </c>
      <c r="T5606" s="37">
        <f t="shared" si="1218"/>
        <v>61.221778140314314</v>
      </c>
      <c r="U5606" s="37">
        <f t="shared" si="1218"/>
        <v>64.884789815570812</v>
      </c>
      <c r="V5606" s="37">
        <f t="shared" si="1218"/>
        <v>68.549689636207376</v>
      </c>
      <c r="W5606" s="37">
        <f t="shared" si="1218"/>
        <v>72.216221069922582</v>
      </c>
      <c r="X5606" s="37">
        <f t="shared" si="1218"/>
        <v>75.884172007655053</v>
      </c>
      <c r="Y5606" s="37">
        <f t="shared" si="1218"/>
        <v>79.553365553418431</v>
      </c>
    </row>
    <row r="5607" spans="1:25" x14ac:dyDescent="0.3">
      <c r="A5607" s="28">
        <v>5791</v>
      </c>
      <c r="B5607" s="34">
        <f t="shared" si="1214"/>
        <v>5.7910000000000001E-6</v>
      </c>
      <c r="C5607" s="37">
        <f t="shared" si="1217"/>
        <v>1.6632454903110283</v>
      </c>
      <c r="D5607" s="37">
        <f t="shared" si="1217"/>
        <v>4.3130545913463667</v>
      </c>
      <c r="E5607" s="37">
        <f t="shared" si="1217"/>
        <v>7.4237450930643041</v>
      </c>
      <c r="F5607" s="37">
        <f t="shared" si="1217"/>
        <v>12.112987485733827</v>
      </c>
      <c r="G5607" s="37">
        <f t="shared" si="1217"/>
        <v>14.186168617246924</v>
      </c>
      <c r="H5607" s="37">
        <f t="shared" si="1217"/>
        <v>15.581903732912375</v>
      </c>
      <c r="I5607" s="37">
        <f t="shared" si="1217"/>
        <v>21.239510473966213</v>
      </c>
      <c r="J5607" s="37">
        <f t="shared" si="1217"/>
        <v>23.382851648676223</v>
      </c>
      <c r="K5607" s="37">
        <f t="shared" si="1217"/>
        <v>28.413831891189059</v>
      </c>
      <c r="L5607" s="37">
        <f t="shared" si="1217"/>
        <v>32.026110052651866</v>
      </c>
      <c r="M5607" s="37">
        <f t="shared" si="1218"/>
        <v>34.039582995171514</v>
      </c>
      <c r="N5607" s="37">
        <f t="shared" si="1218"/>
        <v>39.281820093673787</v>
      </c>
      <c r="O5607" s="37">
        <f t="shared" si="1218"/>
        <v>42.920845751748864</v>
      </c>
      <c r="P5607" s="37">
        <f t="shared" si="1218"/>
        <v>46.565349251461718</v>
      </c>
      <c r="Q5607" s="37">
        <f t="shared" si="1218"/>
        <v>50.214310817636502</v>
      </c>
      <c r="R5607" s="37">
        <f t="shared" si="1218"/>
        <v>53.866948666363349</v>
      </c>
      <c r="S5607" s="37">
        <f t="shared" si="1218"/>
        <v>57.522653491285283</v>
      </c>
      <c r="T5607" s="37">
        <f t="shared" si="1218"/>
        <v>61.180943437552642</v>
      </c>
      <c r="U5607" s="37">
        <f t="shared" si="1218"/>
        <v>64.841432466669133</v>
      </c>
      <c r="V5607" s="37">
        <f t="shared" si="1218"/>
        <v>68.503807689753032</v>
      </c>
      <c r="W5607" s="37">
        <f t="shared" si="1218"/>
        <v>72.167812839306336</v>
      </c>
      <c r="X5607" s="37">
        <f t="shared" si="1218"/>
        <v>75.833236025281366</v>
      </c>
      <c r="Y5607" s="37">
        <f t="shared" si="1218"/>
        <v>79.499900534394015</v>
      </c>
    </row>
    <row r="5608" spans="1:25" x14ac:dyDescent="0.3">
      <c r="A5608" s="28">
        <v>5792</v>
      </c>
      <c r="B5608" s="34">
        <f t="shared" si="1214"/>
        <v>5.7920000000000006E-6</v>
      </c>
      <c r="C5608" s="37">
        <f t="shared" si="1217"/>
        <v>1.6625880441171166</v>
      </c>
      <c r="D5608" s="37">
        <f t="shared" si="1217"/>
        <v>4.3108558910561232</v>
      </c>
      <c r="E5608" s="37">
        <f t="shared" si="1217"/>
        <v>7.4195757652486058</v>
      </c>
      <c r="F5608" s="37">
        <f t="shared" si="1217"/>
        <v>12.105731338352809</v>
      </c>
      <c r="G5608" s="37">
        <f t="shared" si="1217"/>
        <v>14.177525934393922</v>
      </c>
      <c r="H5608" s="37">
        <f t="shared" si="1217"/>
        <v>15.572322924344952</v>
      </c>
      <c r="I5608" s="37">
        <f t="shared" si="1217"/>
        <v>21.226101254781444</v>
      </c>
      <c r="J5608" s="37">
        <f t="shared" si="1217"/>
        <v>23.36798458939111</v>
      </c>
      <c r="K5608" s="37">
        <f t="shared" si="1217"/>
        <v>28.395532623103886</v>
      </c>
      <c r="L5608" s="37">
        <f t="shared" si="1217"/>
        <v>32.005339988808096</v>
      </c>
      <c r="M5608" s="37">
        <f t="shared" si="1218"/>
        <v>34.017433980276664</v>
      </c>
      <c r="N5608" s="37">
        <f t="shared" si="1218"/>
        <v>39.256076390960942</v>
      </c>
      <c r="O5608" s="37">
        <f t="shared" si="1218"/>
        <v>42.892603723279599</v>
      </c>
      <c r="P5608" s="37">
        <f t="shared" si="1218"/>
        <v>46.53460324905128</v>
      </c>
      <c r="Q5608" s="37">
        <f t="shared" si="1218"/>
        <v>50.181056242065956</v>
      </c>
      <c r="R5608" s="37">
        <f t="shared" si="1218"/>
        <v>53.831181723251284</v>
      </c>
      <c r="S5608" s="37">
        <f t="shared" si="1218"/>
        <v>57.484371013956526</v>
      </c>
      <c r="T5608" s="37">
        <f t="shared" si="1218"/>
        <v>61.140142756022165</v>
      </c>
      <c r="U5608" s="37">
        <f t="shared" si="1218"/>
        <v>64.79811130906721</v>
      </c>
      <c r="V5608" s="37">
        <f t="shared" si="1218"/>
        <v>68.457964107018839</v>
      </c>
      <c r="W5608" s="37">
        <f t="shared" si="1218"/>
        <v>72.119445146863626</v>
      </c>
      <c r="X5608" s="37">
        <f t="shared" si="1218"/>
        <v>75.782342757304178</v>
      </c>
      <c r="Y5608" s="37">
        <f t="shared" si="1218"/>
        <v>79.446480407538516</v>
      </c>
    </row>
    <row r="5609" spans="1:25" x14ac:dyDescent="0.3">
      <c r="A5609" s="28">
        <v>5793</v>
      </c>
      <c r="B5609" s="34">
        <f t="shared" si="1214"/>
        <v>5.7930000000000003E-6</v>
      </c>
      <c r="C5609" s="37">
        <f t="shared" si="1217"/>
        <v>1.6619308673269417</v>
      </c>
      <c r="D5609" s="37">
        <f t="shared" si="1217"/>
        <v>4.3086585307470946</v>
      </c>
      <c r="E5609" s="37">
        <f t="shared" si="1217"/>
        <v>7.415409306868102</v>
      </c>
      <c r="F5609" s="37">
        <f t="shared" si="1217"/>
        <v>12.098480573873614</v>
      </c>
      <c r="G5609" s="37">
        <f t="shared" si="1217"/>
        <v>14.168889785604646</v>
      </c>
      <c r="H5609" s="37">
        <f t="shared" si="1217"/>
        <v>15.562749433469051</v>
      </c>
      <c r="I5609" s="37">
        <f t="shared" si="1217"/>
        <v>21.21270257757417</v>
      </c>
      <c r="J5609" s="37">
        <f t="shared" si="1217"/>
        <v>23.353129307547281</v>
      </c>
      <c r="K5609" s="37">
        <f t="shared" si="1217"/>
        <v>28.377248051698913</v>
      </c>
      <c r="L5609" s="37">
        <f t="shared" si="1217"/>
        <v>31.984586729799066</v>
      </c>
      <c r="M5609" s="37">
        <f t="shared" si="1218"/>
        <v>33.995302948567208</v>
      </c>
      <c r="N5609" s="37">
        <f t="shared" si="1218"/>
        <v>39.230353747810028</v>
      </c>
      <c r="O5609" s="37">
        <f t="shared" si="1218"/>
        <v>42.864384895550486</v>
      </c>
      <c r="P5609" s="37">
        <f t="shared" si="1218"/>
        <v>46.503882595348429</v>
      </c>
      <c r="Q5609" s="37">
        <f t="shared" si="1218"/>
        <v>50.147829168702181</v>
      </c>
      <c r="R5609" s="37">
        <f t="shared" si="1218"/>
        <v>53.795444440411295</v>
      </c>
      <c r="S5609" s="37">
        <f t="shared" si="1218"/>
        <v>57.446120358777449</v>
      </c>
      <c r="T5609" s="37">
        <f t="shared" si="1218"/>
        <v>61.09937606173451</v>
      </c>
      <c r="U5609" s="37">
        <f t="shared" si="1218"/>
        <v>64.754826306538064</v>
      </c>
      <c r="V5609" s="37">
        <f t="shared" si="1218"/>
        <v>68.412158849535942</v>
      </c>
      <c r="W5609" s="37">
        <f t="shared" si="1218"/>
        <v>72.071117951881291</v>
      </c>
      <c r="X5609" s="37">
        <f t="shared" si="1218"/>
        <v>75.73149216076331</v>
      </c>
      <c r="Y5609" s="37">
        <f t="shared" si="1218"/>
        <v>79.393105127642627</v>
      </c>
    </row>
    <row r="5610" spans="1:25" x14ac:dyDescent="0.3">
      <c r="A5610" s="28">
        <v>5794</v>
      </c>
      <c r="B5610" s="34">
        <f t="shared" si="1214"/>
        <v>5.7940000000000008E-6</v>
      </c>
      <c r="C5610" s="37">
        <f t="shared" si="1217"/>
        <v>1.6612739598639381</v>
      </c>
      <c r="D5610" s="37">
        <f t="shared" si="1217"/>
        <v>4.3064625095001858</v>
      </c>
      <c r="E5610" s="37">
        <f t="shared" si="1217"/>
        <v>7.4112457156107494</v>
      </c>
      <c r="F5610" s="37">
        <f t="shared" si="1217"/>
        <v>12.091235187555357</v>
      </c>
      <c r="G5610" s="37">
        <f t="shared" si="1217"/>
        <v>14.160260164999517</v>
      </c>
      <c r="H5610" s="37">
        <f t="shared" si="1217"/>
        <v>15.553183253624287</v>
      </c>
      <c r="I5610" s="37">
        <f t="shared" si="1217"/>
        <v>21.199314432439792</v>
      </c>
      <c r="J5610" s="37">
        <f t="shared" si="1217"/>
        <v>23.33828579198785</v>
      </c>
      <c r="K5610" s="37">
        <f t="shared" si="1217"/>
        <v>28.358978162845599</v>
      </c>
      <c r="L5610" s="37">
        <f t="shared" si="1217"/>
        <v>31.963850259342269</v>
      </c>
      <c r="M5610" s="37">
        <f t="shared" si="1218"/>
        <v>33.973189882554536</v>
      </c>
      <c r="N5610" s="37">
        <f t="shared" si="1218"/>
        <v>39.204652143578009</v>
      </c>
      <c r="O5610" s="37">
        <f t="shared" si="1218"/>
        <v>42.836189245719318</v>
      </c>
      <c r="P5610" s="37">
        <f t="shared" si="1218"/>
        <v>46.473187265302393</v>
      </c>
      <c r="Q5610" s="37">
        <f t="shared" si="1218"/>
        <v>50.114629570278325</v>
      </c>
      <c r="R5610" s="37">
        <f t="shared" si="1218"/>
        <v>53.759736788354111</v>
      </c>
      <c r="S5610" s="37">
        <f t="shared" si="1218"/>
        <v>57.407901494031151</v>
      </c>
      <c r="T5610" s="37">
        <f t="shared" si="1218"/>
        <v>61.058643320740636</v>
      </c>
      <c r="U5610" s="37">
        <f t="shared" si="1218"/>
        <v>64.711577422896923</v>
      </c>
      <c r="V5610" s="37">
        <f t="shared" si="1218"/>
        <v>68.366391878880634</v>
      </c>
      <c r="W5610" s="37">
        <f t="shared" si="1218"/>
        <v>72.022831213693493</v>
      </c>
      <c r="X5610" s="37">
        <f t="shared" si="1218"/>
        <v>75.680684192748686</v>
      </c>
      <c r="Y5610" s="37">
        <f t="shared" si="1218"/>
        <v>79.339774649549852</v>
      </c>
    </row>
    <row r="5611" spans="1:25" x14ac:dyDescent="0.3">
      <c r="A5611" s="28">
        <v>5795</v>
      </c>
      <c r="B5611" s="34">
        <f t="shared" si="1214"/>
        <v>5.7950000000000004E-6</v>
      </c>
      <c r="C5611" s="37">
        <f t="shared" si="1217"/>
        <v>1.6606173216514917</v>
      </c>
      <c r="D5611" s="37">
        <f t="shared" si="1217"/>
        <v>4.3042678263969778</v>
      </c>
      <c r="E5611" s="37">
        <f t="shared" si="1217"/>
        <v>7.4070849891666191</v>
      </c>
      <c r="F5611" s="37">
        <f t="shared" si="1217"/>
        <v>12.083995174661986</v>
      </c>
      <c r="G5611" s="37">
        <f t="shared" si="1217"/>
        <v>14.151637066705092</v>
      </c>
      <c r="H5611" s="37">
        <f t="shared" si="1217"/>
        <v>15.543624378157315</v>
      </c>
      <c r="I5611" s="37">
        <f t="shared" si="1217"/>
        <v>21.185936809484584</v>
      </c>
      <c r="J5611" s="37">
        <f t="shared" si="1217"/>
        <v>23.323454031568321</v>
      </c>
      <c r="K5611" s="37">
        <f t="shared" si="1217"/>
        <v>28.340722942431313</v>
      </c>
      <c r="L5611" s="37">
        <f t="shared" si="1217"/>
        <v>31.943130561173646</v>
      </c>
      <c r="M5611" s="37">
        <f t="shared" si="1218"/>
        <v>33.95109476476992</v>
      </c>
      <c r="N5611" s="37">
        <f t="shared" si="1218"/>
        <v>39.178971557645511</v>
      </c>
      <c r="O5611" s="37">
        <f t="shared" si="1218"/>
        <v>42.808016750970182</v>
      </c>
      <c r="P5611" s="37">
        <f t="shared" si="1218"/>
        <v>46.442517233891415</v>
      </c>
      <c r="Q5611" s="37">
        <f t="shared" si="1218"/>
        <v>50.081457419559136</v>
      </c>
      <c r="R5611" s="37">
        <f t="shared" si="1218"/>
        <v>53.724058737624738</v>
      </c>
      <c r="S5611" s="37">
        <f t="shared" si="1218"/>
        <v>57.3697143880377</v>
      </c>
      <c r="T5611" s="37">
        <f t="shared" si="1218"/>
        <v>61.017944499131367</v>
      </c>
      <c r="U5611" s="37">
        <f t="shared" si="1218"/>
        <v>64.668364622001349</v>
      </c>
      <c r="V5611" s="37">
        <f t="shared" si="1218"/>
        <v>68.320663156674144</v>
      </c>
      <c r="W5611" s="37">
        <f t="shared" si="1218"/>
        <v>71.974584891682468</v>
      </c>
      <c r="X5611" s="37">
        <f t="shared" si="1218"/>
        <v>75.629918810400895</v>
      </c>
      <c r="Y5611" s="37">
        <f t="shared" si="1218"/>
        <v>79.286488928156928</v>
      </c>
    </row>
    <row r="5612" spans="1:25" x14ac:dyDescent="0.3">
      <c r="A5612" s="28">
        <v>5796</v>
      </c>
      <c r="B5612" s="34">
        <f t="shared" si="1214"/>
        <v>5.7960000000000001E-6</v>
      </c>
      <c r="C5612" s="37">
        <f t="shared" si="1217"/>
        <v>1.6599609526129382</v>
      </c>
      <c r="D5612" s="37">
        <f t="shared" si="1217"/>
        <v>4.3020744805197033</v>
      </c>
      <c r="E5612" s="37">
        <f t="shared" si="1217"/>
        <v>7.4029271252278885</v>
      </c>
      <c r="F5612" s="37">
        <f t="shared" si="1217"/>
        <v>12.076760530462241</v>
      </c>
      <c r="G5612" s="37">
        <f t="shared" si="1217"/>
        <v>14.143020484854004</v>
      </c>
      <c r="H5612" s="37">
        <f t="shared" si="1217"/>
        <v>15.534072800421781</v>
      </c>
      <c r="I5612" s="37">
        <f t="shared" si="1217"/>
        <v>21.172569698825583</v>
      </c>
      <c r="J5612" s="37">
        <f t="shared" si="1217"/>
        <v>23.308634015156379</v>
      </c>
      <c r="K5612" s="37">
        <f t="shared" si="1217"/>
        <v>28.322482376359144</v>
      </c>
      <c r="L5612" s="37">
        <f t="shared" si="1217"/>
        <v>31.922427619047465</v>
      </c>
      <c r="M5612" s="37">
        <f t="shared" si="1218"/>
        <v>33.929017577764348</v>
      </c>
      <c r="N5612" s="37">
        <f t="shared" si="1218"/>
        <v>39.153311969416677</v>
      </c>
      <c r="O5612" s="37">
        <f t="shared" si="1218"/>
        <v>42.779867388513225</v>
      </c>
      <c r="P5612" s="37">
        <f t="shared" si="1218"/>
        <v>46.411872476122426</v>
      </c>
      <c r="Q5612" s="37">
        <f t="shared" si="1218"/>
        <v>50.048312689340761</v>
      </c>
      <c r="R5612" s="37">
        <f t="shared" si="1218"/>
        <v>53.688410258802293</v>
      </c>
      <c r="S5612" s="37">
        <f t="shared" si="1218"/>
        <v>57.331559009153871</v>
      </c>
      <c r="T5612" s="37">
        <f t="shared" si="1218"/>
        <v>60.977279563036717</v>
      </c>
      <c r="U5612" s="37">
        <f t="shared" si="1218"/>
        <v>64.625187867751023</v>
      </c>
      <c r="V5612" s="37">
        <f t="shared" si="1218"/>
        <v>68.274972644582263</v>
      </c>
      <c r="W5612" s="37">
        <f t="shared" si="1218"/>
        <v>71.926378945277591</v>
      </c>
      <c r="X5612" s="37">
        <f t="shared" si="1218"/>
        <v>75.579195970910533</v>
      </c>
      <c r="Y5612" s="37">
        <f t="shared" si="1218"/>
        <v>79.23324791841361</v>
      </c>
    </row>
    <row r="5613" spans="1:25" x14ac:dyDescent="0.3">
      <c r="A5613" s="28">
        <v>5797</v>
      </c>
      <c r="B5613" s="34">
        <f t="shared" si="1214"/>
        <v>5.7970000000000006E-6</v>
      </c>
      <c r="C5613" s="37">
        <f t="shared" si="1217"/>
        <v>1.6593048526715592</v>
      </c>
      <c r="D5613" s="37">
        <f t="shared" si="1217"/>
        <v>4.2998824709512604</v>
      </c>
      <c r="E5613" s="37">
        <f t="shared" si="1217"/>
        <v>7.3987721214888245</v>
      </c>
      <c r="F5613" s="37">
        <f t="shared" si="1217"/>
        <v>12.069531250229666</v>
      </c>
      <c r="G5613" s="37">
        <f t="shared" si="1217"/>
        <v>14.134410413585011</v>
      </c>
      <c r="H5613" s="37">
        <f t="shared" si="1217"/>
        <v>15.524528513778344</v>
      </c>
      <c r="I5613" s="37">
        <f t="shared" si="1217"/>
        <v>21.159213090590612</v>
      </c>
      <c r="J5613" s="37">
        <f t="shared" si="1217"/>
        <v>23.293825731631994</v>
      </c>
      <c r="K5613" s="37">
        <f t="shared" si="1217"/>
        <v>28.304256450547957</v>
      </c>
      <c r="L5613" s="37">
        <f t="shared" si="1217"/>
        <v>31.901741416736272</v>
      </c>
      <c r="M5613" s="37">
        <f t="shared" si="1218"/>
        <v>33.906958304108599</v>
      </c>
      <c r="N5613" s="37">
        <f t="shared" si="1218"/>
        <v>39.127673358319115</v>
      </c>
      <c r="O5613" s="37">
        <f t="shared" si="1218"/>
        <v>42.75174113558478</v>
      </c>
      <c r="P5613" s="37">
        <f t="shared" si="1218"/>
        <v>46.381252967031173</v>
      </c>
      <c r="Q5613" s="37">
        <f t="shared" si="1218"/>
        <v>50.01519535245076</v>
      </c>
      <c r="R5613" s="37">
        <f t="shared" si="1218"/>
        <v>53.652791322499915</v>
      </c>
      <c r="S5613" s="37">
        <f t="shared" si="1218"/>
        <v>57.293435325773252</v>
      </c>
      <c r="T5613" s="37">
        <f t="shared" si="1218"/>
        <v>60.936648478626211</v>
      </c>
      <c r="U5613" s="37">
        <f t="shared" si="1218"/>
        <v>64.582047124087708</v>
      </c>
      <c r="V5613" s="37">
        <f t="shared" si="1218"/>
        <v>68.229320304315934</v>
      </c>
      <c r="W5613" s="37">
        <f t="shared" si="1218"/>
        <v>71.878213333955898</v>
      </c>
      <c r="X5613" s="37">
        <f t="shared" si="1218"/>
        <v>75.52851563151826</v>
      </c>
      <c r="Y5613" s="37">
        <f t="shared" si="1218"/>
        <v>79.180051575322295</v>
      </c>
    </row>
    <row r="5614" spans="1:25" x14ac:dyDescent="0.3">
      <c r="A5614" s="28">
        <v>5798</v>
      </c>
      <c r="B5614" s="34">
        <f t="shared" si="1214"/>
        <v>5.7980000000000002E-6</v>
      </c>
      <c r="C5614" s="37">
        <f t="shared" si="1217"/>
        <v>1.6586490217505867</v>
      </c>
      <c r="D5614" s="37">
        <f t="shared" si="1217"/>
        <v>4.2976917967752133</v>
      </c>
      <c r="E5614" s="37">
        <f t="shared" si="1217"/>
        <v>7.3946199756458046</v>
      </c>
      <c r="F5614" s="37">
        <f t="shared" si="1217"/>
        <v>12.062307329242607</v>
      </c>
      <c r="G5614" s="37">
        <f t="shared" si="1217"/>
        <v>14.125806847042975</v>
      </c>
      <c r="H5614" s="37">
        <f t="shared" si="1217"/>
        <v>15.514991511594662</v>
      </c>
      <c r="I5614" s="37">
        <f t="shared" si="1217"/>
        <v>21.145866974918267</v>
      </c>
      <c r="J5614" s="37">
        <f t="shared" si="1217"/>
        <v>23.279029169887387</v>
      </c>
      <c r="K5614" s="37">
        <f t="shared" si="1217"/>
        <v>28.286045150932402</v>
      </c>
      <c r="L5614" s="37">
        <f t="shared" si="1217"/>
        <v>31.881071938030956</v>
      </c>
      <c r="M5614" s="37">
        <f t="shared" si="1218"/>
        <v>33.884916926393188</v>
      </c>
      <c r="N5614" s="37">
        <f t="shared" si="1218"/>
        <v>39.102055703803998</v>
      </c>
      <c r="O5614" s="37">
        <f t="shared" si="1218"/>
        <v>42.723637969447303</v>
      </c>
      <c r="P5614" s="37">
        <f t="shared" si="1218"/>
        <v>46.350658681682155</v>
      </c>
      <c r="Q5614" s="37">
        <f t="shared" si="1218"/>
        <v>49.982105381748156</v>
      </c>
      <c r="R5614" s="37">
        <f t="shared" si="1218"/>
        <v>53.617201899364915</v>
      </c>
      <c r="S5614" s="37">
        <f t="shared" si="1218"/>
        <v>57.255343306326147</v>
      </c>
      <c r="T5614" s="37">
        <f t="shared" si="1218"/>
        <v>60.896051212108866</v>
      </c>
      <c r="U5614" s="37">
        <f t="shared" si="1218"/>
        <v>64.538942354995243</v>
      </c>
      <c r="V5614" s="37">
        <f t="shared" si="1218"/>
        <v>68.183706097630662</v>
      </c>
      <c r="W5614" s="37">
        <f t="shared" si="1218"/>
        <v>71.830088017241891</v>
      </c>
      <c r="X5614" s="37">
        <f t="shared" si="1218"/>
        <v>75.477877749515258</v>
      </c>
      <c r="Y5614" s="37">
        <f t="shared" si="1218"/>
        <v>79.126899853938298</v>
      </c>
    </row>
    <row r="5615" spans="1:25" x14ac:dyDescent="0.3">
      <c r="A5615" s="28">
        <v>5799</v>
      </c>
      <c r="B5615" s="34">
        <f t="shared" si="1214"/>
        <v>5.7990000000000007E-6</v>
      </c>
      <c r="C5615" s="37">
        <f t="shared" si="1217"/>
        <v>1.6579934597732002</v>
      </c>
      <c r="D5615" s="37">
        <f t="shared" si="1217"/>
        <v>4.2955024570757763</v>
      </c>
      <c r="E5615" s="37">
        <f t="shared" si="1217"/>
        <v>7.3904706853972879</v>
      </c>
      <c r="F5615" s="37">
        <f t="shared" si="1217"/>
        <v>12.055088762784168</v>
      </c>
      <c r="G5615" s="37">
        <f t="shared" si="1217"/>
        <v>14.117209779378799</v>
      </c>
      <c r="H5615" s="37">
        <f t="shared" si="1217"/>
        <v>15.50546178724534</v>
      </c>
      <c r="I5615" s="37">
        <f t="shared" si="1217"/>
        <v>21.132531341957851</v>
      </c>
      <c r="J5615" s="37">
        <f t="shared" si="1217"/>
        <v>23.264244318826972</v>
      </c>
      <c r="K5615" s="37">
        <f t="shared" si="1217"/>
        <v>28.267848463462762</v>
      </c>
      <c r="L5615" s="37">
        <f t="shared" si="1217"/>
        <v>31.86041916674062</v>
      </c>
      <c r="M5615" s="37">
        <f t="shared" si="1218"/>
        <v>33.862893427228272</v>
      </c>
      <c r="N5615" s="37">
        <f t="shared" si="1218"/>
        <v>39.076458985345873</v>
      </c>
      <c r="O5615" s="37">
        <f t="shared" si="1218"/>
        <v>42.695557867389276</v>
      </c>
      <c r="P5615" s="37">
        <f t="shared" si="1218"/>
        <v>46.32008959516849</v>
      </c>
      <c r="Q5615" s="37">
        <f t="shared" si="1218"/>
        <v>49.949042750123169</v>
      </c>
      <c r="R5615" s="37">
        <f t="shared" si="1218"/>
        <v>53.581641960078393</v>
      </c>
      <c r="S5615" s="37">
        <f t="shared" si="1218"/>
        <v>57.217282919279391</v>
      </c>
      <c r="T5615" s="37">
        <f t="shared" si="1218"/>
        <v>60.855487729732765</v>
      </c>
      <c r="U5615" s="37">
        <f t="shared" si="1218"/>
        <v>64.495873524499316</v>
      </c>
      <c r="V5615" s="37">
        <f t="shared" si="1218"/>
        <v>68.138129986326604</v>
      </c>
      <c r="W5615" s="37">
        <f t="shared" si="1218"/>
        <v>71.782002954707309</v>
      </c>
      <c r="X5615" s="37">
        <f t="shared" si="1218"/>
        <v>75.427282282242288</v>
      </c>
      <c r="Y5615" s="37">
        <f t="shared" si="1218"/>
        <v>79.073792709369741</v>
      </c>
    </row>
    <row r="5616" spans="1:25" x14ac:dyDescent="0.3">
      <c r="A5616" s="28">
        <v>5800</v>
      </c>
      <c r="B5616" s="34">
        <f t="shared" si="1214"/>
        <v>5.8000000000000004E-6</v>
      </c>
      <c r="C5616" s="37">
        <f t="shared" ref="C5616:L5625" si="1219">2*$C$3*$C$2^2/$B5616^5/(EXP($C$3*$C$2/$B5616/$C$4/C$7)-1)/1000000000</f>
        <v>1.6573381666625329</v>
      </c>
      <c r="D5616" s="37">
        <f t="shared" si="1219"/>
        <v>4.293314450937836</v>
      </c>
      <c r="E5616" s="37">
        <f t="shared" si="1219"/>
        <v>7.3863242484438523</v>
      </c>
      <c r="F5616" s="37">
        <f t="shared" si="1219"/>
        <v>12.04787554614229</v>
      </c>
      <c r="G5616" s="37">
        <f t="shared" si="1219"/>
        <v>14.108619204749521</v>
      </c>
      <c r="H5616" s="37">
        <f t="shared" si="1219"/>
        <v>15.495939334112013</v>
      </c>
      <c r="I5616" s="37">
        <f t="shared" si="1219"/>
        <v>21.119206181869515</v>
      </c>
      <c r="J5616" s="37">
        <f t="shared" si="1219"/>
        <v>23.249471167367417</v>
      </c>
      <c r="K5616" s="37">
        <f t="shared" si="1219"/>
        <v>28.249666374105114</v>
      </c>
      <c r="L5616" s="37">
        <f t="shared" si="1219"/>
        <v>31.839783086692712</v>
      </c>
      <c r="M5616" s="37">
        <f t="shared" ref="M5616:Y5625" si="1220">2*$C$3*$C$2^2/$B5616^5/(EXP($C$3*$C$2/$B5616/$C$4/M$7)-1)/1000000000</f>
        <v>33.84088778924378</v>
      </c>
      <c r="N5616" s="37">
        <f t="shared" si="1220"/>
        <v>39.050883182442746</v>
      </c>
      <c r="O5616" s="37">
        <f t="shared" si="1220"/>
        <v>42.667500806725243</v>
      </c>
      <c r="P5616" s="37">
        <f t="shared" si="1220"/>
        <v>46.289545682612037</v>
      </c>
      <c r="Q5616" s="37">
        <f t="shared" si="1220"/>
        <v>49.916007430497523</v>
      </c>
      <c r="R5616" s="37">
        <f t="shared" si="1220"/>
        <v>53.546111475355588</v>
      </c>
      <c r="S5616" s="37">
        <f t="shared" si="1220"/>
        <v>57.179254133136617</v>
      </c>
      <c r="T5616" s="37">
        <f t="shared" si="1220"/>
        <v>60.814957997785619</v>
      </c>
      <c r="U5616" s="37">
        <f t="shared" si="1220"/>
        <v>64.452840596667912</v>
      </c>
      <c r="V5616" s="37">
        <f t="shared" si="1220"/>
        <v>68.092591932248595</v>
      </c>
      <c r="W5616" s="37">
        <f t="shared" si="1220"/>
        <v>71.73395810597124</v>
      </c>
      <c r="X5616" s="37">
        <f t="shared" si="1220"/>
        <v>75.376729187090532</v>
      </c>
      <c r="Y5616" s="37">
        <f t="shared" si="1220"/>
        <v>79.020730096777299</v>
      </c>
    </row>
    <row r="5617" spans="1:25" x14ac:dyDescent="0.3">
      <c r="A5617" s="28">
        <v>5801</v>
      </c>
      <c r="B5617" s="34">
        <f t="shared" si="1214"/>
        <v>5.801E-6</v>
      </c>
      <c r="C5617" s="37">
        <f t="shared" si="1219"/>
        <v>1.6566831423416604</v>
      </c>
      <c r="D5617" s="37">
        <f t="shared" si="1219"/>
        <v>4.2911277774469276</v>
      </c>
      <c r="E5617" s="37">
        <f t="shared" si="1219"/>
        <v>7.3821806624881443</v>
      </c>
      <c r="F5617" s="37">
        <f t="shared" si="1219"/>
        <v>12.040667674609637</v>
      </c>
      <c r="G5617" s="37">
        <f t="shared" si="1219"/>
        <v>14.100035117318209</v>
      </c>
      <c r="H5617" s="37">
        <f t="shared" si="1219"/>
        <v>15.486424145583241</v>
      </c>
      <c r="I5617" s="37">
        <f t="shared" si="1219"/>
        <v>21.105891484824031</v>
      </c>
      <c r="J5617" s="37">
        <f t="shared" si="1219"/>
        <v>23.234709704437527</v>
      </c>
      <c r="K5617" s="37">
        <f t="shared" si="1219"/>
        <v>28.231498868841179</v>
      </c>
      <c r="L5617" s="37">
        <f t="shared" si="1219"/>
        <v>31.819163681732807</v>
      </c>
      <c r="M5617" s="37">
        <f t="shared" si="1220"/>
        <v>33.818899995089197</v>
      </c>
      <c r="N5617" s="37">
        <f t="shared" si="1220"/>
        <v>39.025328274615966</v>
      </c>
      <c r="O5617" s="37">
        <f t="shared" si="1220"/>
        <v>42.639466764795728</v>
      </c>
      <c r="P5617" s="37">
        <f t="shared" si="1220"/>
        <v>46.259026919163297</v>
      </c>
      <c r="Q5617" s="37">
        <f t="shared" si="1220"/>
        <v>49.882999395824037</v>
      </c>
      <c r="R5617" s="37">
        <f t="shared" si="1220"/>
        <v>53.510610415945592</v>
      </c>
      <c r="S5617" s="37">
        <f t="shared" si="1220"/>
        <v>57.141256916437882</v>
      </c>
      <c r="T5617" s="37">
        <f t="shared" si="1220"/>
        <v>60.774461982594033</v>
      </c>
      <c r="U5617" s="37">
        <f t="shared" si="1220"/>
        <v>64.40984353561052</v>
      </c>
      <c r="V5617" s="37">
        <f t="shared" si="1220"/>
        <v>68.047091897285995</v>
      </c>
      <c r="W5617" s="37">
        <f t="shared" si="1220"/>
        <v>71.685953430700053</v>
      </c>
      <c r="X5617" s="37">
        <f t="shared" si="1220"/>
        <v>75.326218421500684</v>
      </c>
      <c r="Y5617" s="37">
        <f t="shared" si="1220"/>
        <v>78.967711971374271</v>
      </c>
    </row>
    <row r="5618" spans="1:25" x14ac:dyDescent="0.3">
      <c r="A5618" s="28">
        <v>5802</v>
      </c>
      <c r="B5618" s="34">
        <f t="shared" si="1214"/>
        <v>5.8020000000000005E-6</v>
      </c>
      <c r="C5618" s="37">
        <f t="shared" si="1219"/>
        <v>1.6560283867336136</v>
      </c>
      <c r="D5618" s="37">
        <f t="shared" si="1219"/>
        <v>4.2889424356892567</v>
      </c>
      <c r="E5618" s="37">
        <f t="shared" si="1219"/>
        <v>7.3780399252349076</v>
      </c>
      <c r="F5618" s="37">
        <f t="shared" si="1219"/>
        <v>12.03346514348368</v>
      </c>
      <c r="G5618" s="37">
        <f t="shared" si="1219"/>
        <v>14.091457511254019</v>
      </c>
      <c r="H5618" s="37">
        <f t="shared" si="1219"/>
        <v>15.476916215054549</v>
      </c>
      <c r="I5618" s="37">
        <f t="shared" si="1219"/>
        <v>21.092587241002924</v>
      </c>
      <c r="J5618" s="37">
        <f t="shared" si="1219"/>
        <v>23.219959918978319</v>
      </c>
      <c r="K5618" s="37">
        <f t="shared" si="1219"/>
        <v>28.213345933668332</v>
      </c>
      <c r="L5618" s="37">
        <f t="shared" si="1219"/>
        <v>31.798560935724719</v>
      </c>
      <c r="M5618" s="37">
        <f t="shared" si="1220"/>
        <v>33.79693002743366</v>
      </c>
      <c r="N5618" s="37">
        <f t="shared" si="1220"/>
        <v>38.999794241410285</v>
      </c>
      <c r="O5618" s="37">
        <f t="shared" si="1220"/>
        <v>42.611455718967186</v>
      </c>
      <c r="P5618" s="37">
        <f t="shared" si="1220"/>
        <v>46.228533280001237</v>
      </c>
      <c r="Q5618" s="37">
        <f t="shared" si="1220"/>
        <v>49.850018619086725</v>
      </c>
      <c r="R5618" s="37">
        <f t="shared" si="1220"/>
        <v>53.475138752631281</v>
      </c>
      <c r="S5618" s="37">
        <f t="shared" si="1220"/>
        <v>57.103291237759706</v>
      </c>
      <c r="T5618" s="37">
        <f t="shared" si="1220"/>
        <v>60.73399965052392</v>
      </c>
      <c r="U5618" s="37">
        <f t="shared" si="1220"/>
        <v>64.366882305478683</v>
      </c>
      <c r="V5618" s="37">
        <f t="shared" si="1220"/>
        <v>68.001629843372598</v>
      </c>
      <c r="W5618" s="37">
        <f t="shared" si="1220"/>
        <v>71.637988888607183</v>
      </c>
      <c r="X5618" s="37">
        <f t="shared" si="1220"/>
        <v>75.275749942963515</v>
      </c>
      <c r="Y5618" s="37">
        <f t="shared" si="1220"/>
        <v>78.914738288426449</v>
      </c>
    </row>
    <row r="5619" spans="1:25" x14ac:dyDescent="0.3">
      <c r="A5619" s="28">
        <v>5803</v>
      </c>
      <c r="B5619" s="34">
        <f t="shared" si="1214"/>
        <v>5.8030000000000002E-6</v>
      </c>
      <c r="C5619" s="37">
        <f t="shared" si="1219"/>
        <v>1.6553738997613714</v>
      </c>
      <c r="D5619" s="37">
        <f t="shared" si="1219"/>
        <v>4.2867584247516808</v>
      </c>
      <c r="E5619" s="37">
        <f t="shared" si="1219"/>
        <v>7.3739020343909836</v>
      </c>
      <c r="F5619" s="37">
        <f t="shared" si="1219"/>
        <v>12.026267948066645</v>
      </c>
      <c r="G5619" s="37">
        <f t="shared" si="1219"/>
        <v>14.082886380732154</v>
      </c>
      <c r="H5619" s="37">
        <f t="shared" si="1219"/>
        <v>15.467415535928435</v>
      </c>
      <c r="I5619" s="37">
        <f t="shared" si="1219"/>
        <v>21.079293440598459</v>
      </c>
      <c r="J5619" s="37">
        <f t="shared" si="1219"/>
        <v>23.205221799942958</v>
      </c>
      <c r="K5619" s="37">
        <f t="shared" si="1219"/>
        <v>28.195207554599609</v>
      </c>
      <c r="L5619" s="37">
        <f t="shared" si="1219"/>
        <v>31.777974832550445</v>
      </c>
      <c r="M5619" s="37">
        <f t="shared" si="1220"/>
        <v>33.774977868965962</v>
      </c>
      <c r="N5619" s="37">
        <f t="shared" si="1220"/>
        <v>38.9742810623938</v>
      </c>
      <c r="O5619" s="37">
        <f t="shared" si="1220"/>
        <v>42.58346764663208</v>
      </c>
      <c r="P5619" s="37">
        <f t="shared" si="1220"/>
        <v>46.198064740333521</v>
      </c>
      <c r="Q5619" s="37">
        <f t="shared" si="1220"/>
        <v>49.817065073300974</v>
      </c>
      <c r="R5619" s="37">
        <f t="shared" si="1220"/>
        <v>53.439696456229449</v>
      </c>
      <c r="S5619" s="37">
        <f t="shared" si="1220"/>
        <v>57.065357065715268</v>
      </c>
      <c r="T5619" s="37">
        <f t="shared" si="1220"/>
        <v>60.693570967980357</v>
      </c>
      <c r="U5619" s="37">
        <f t="shared" si="1220"/>
        <v>64.323956870465651</v>
      </c>
      <c r="V5619" s="37">
        <f t="shared" si="1220"/>
        <v>67.95620573248685</v>
      </c>
      <c r="W5619" s="37">
        <f t="shared" si="1220"/>
        <v>71.590064439453286</v>
      </c>
      <c r="X5619" s="37">
        <f t="shared" si="1220"/>
        <v>75.225323709019492</v>
      </c>
      <c r="Y5619" s="37">
        <f t="shared" si="1220"/>
        <v>78.861809003252191</v>
      </c>
    </row>
    <row r="5620" spans="1:25" x14ac:dyDescent="0.3">
      <c r="A5620" s="28">
        <v>5804</v>
      </c>
      <c r="B5620" s="34">
        <f t="shared" si="1214"/>
        <v>5.8040000000000007E-6</v>
      </c>
      <c r="C5620" s="37">
        <f t="shared" si="1219"/>
        <v>1.6547196813478602</v>
      </c>
      <c r="D5620" s="37">
        <f t="shared" si="1219"/>
        <v>4.2845757437217138</v>
      </c>
      <c r="E5620" s="37">
        <f t="shared" si="1219"/>
        <v>7.369766987665284</v>
      </c>
      <c r="F5620" s="37">
        <f t="shared" si="1219"/>
        <v>12.019076083665515</v>
      </c>
      <c r="G5620" s="37">
        <f t="shared" si="1219"/>
        <v>14.074321719933863</v>
      </c>
      <c r="H5620" s="37">
        <f t="shared" si="1219"/>
        <v>15.457922101614301</v>
      </c>
      <c r="I5620" s="37">
        <f t="shared" si="1219"/>
        <v>21.066010073813498</v>
      </c>
      <c r="J5620" s="37">
        <f t="shared" si="1219"/>
        <v>23.190495336296749</v>
      </c>
      <c r="K5620" s="37">
        <f t="shared" si="1219"/>
        <v>28.177083717663646</v>
      </c>
      <c r="L5620" s="37">
        <f t="shared" si="1219"/>
        <v>31.757405356110123</v>
      </c>
      <c r="M5620" s="37">
        <f t="shared" si="1220"/>
        <v>33.753043502394362</v>
      </c>
      <c r="N5620" s="37">
        <f t="shared" si="1220"/>
        <v>38.948788717157768</v>
      </c>
      <c r="O5620" s="37">
        <f t="shared" si="1220"/>
        <v>42.555502525208681</v>
      </c>
      <c r="P5620" s="37">
        <f t="shared" si="1220"/>
        <v>46.167621275396144</v>
      </c>
      <c r="Q5620" s="37">
        <f t="shared" si="1220"/>
        <v>49.784138731513053</v>
      </c>
      <c r="R5620" s="37">
        <f t="shared" si="1220"/>
        <v>53.404283497590576</v>
      </c>
      <c r="S5620" s="37">
        <f t="shared" si="1220"/>
        <v>57.02745436895399</v>
      </c>
      <c r="T5620" s="37">
        <f t="shared" si="1220"/>
        <v>60.65317590140728</v>
      </c>
      <c r="U5620" s="37">
        <f t="shared" si="1220"/>
        <v>64.281067194806312</v>
      </c>
      <c r="V5620" s="37">
        <f t="shared" si="1220"/>
        <v>67.910819526651323</v>
      </c>
      <c r="W5620" s="37">
        <f t="shared" si="1220"/>
        <v>71.542180043045875</v>
      </c>
      <c r="X5620" s="37">
        <f t="shared" si="1220"/>
        <v>75.174939677258806</v>
      </c>
      <c r="Y5620" s="37">
        <f t="shared" si="1220"/>
        <v>78.808924071222066</v>
      </c>
    </row>
    <row r="5621" spans="1:25" x14ac:dyDescent="0.3">
      <c r="A5621" s="28">
        <v>5805</v>
      </c>
      <c r="B5621" s="34">
        <f t="shared" si="1214"/>
        <v>5.8050000000000003E-6</v>
      </c>
      <c r="C5621" s="37">
        <f t="shared" si="1219"/>
        <v>1.6540657314159632</v>
      </c>
      <c r="D5621" s="37">
        <f t="shared" si="1219"/>
        <v>4.2823943916875411</v>
      </c>
      <c r="E5621" s="37">
        <f t="shared" si="1219"/>
        <v>7.365634782768832</v>
      </c>
      <c r="F5621" s="37">
        <f t="shared" si="1219"/>
        <v>12.011889545592055</v>
      </c>
      <c r="G5621" s="37">
        <f t="shared" si="1219"/>
        <v>14.065763523046469</v>
      </c>
      <c r="H5621" s="37">
        <f t="shared" si="1219"/>
        <v>15.448435905528543</v>
      </c>
      <c r="I5621" s="37">
        <f t="shared" si="1219"/>
        <v>21.052737130861704</v>
      </c>
      <c r="J5621" s="37">
        <f t="shared" si="1219"/>
        <v>23.175780517017159</v>
      </c>
      <c r="K5621" s="37">
        <f t="shared" si="1219"/>
        <v>28.158974408904747</v>
      </c>
      <c r="L5621" s="37">
        <f t="shared" si="1219"/>
        <v>31.736852490322057</v>
      </c>
      <c r="M5621" s="37">
        <f t="shared" si="1220"/>
        <v>33.731126910446811</v>
      </c>
      <c r="N5621" s="37">
        <f t="shared" si="1220"/>
        <v>38.923317185316947</v>
      </c>
      <c r="O5621" s="37">
        <f t="shared" si="1220"/>
        <v>42.527560332141235</v>
      </c>
      <c r="P5621" s="37">
        <f t="shared" si="1220"/>
        <v>46.137202860453783</v>
      </c>
      <c r="Q5621" s="37">
        <f t="shared" si="1220"/>
        <v>49.751239566800585</v>
      </c>
      <c r="R5621" s="37">
        <f t="shared" si="1220"/>
        <v>53.368899847598918</v>
      </c>
      <c r="S5621" s="37">
        <f t="shared" si="1220"/>
        <v>56.989583116161704</v>
      </c>
      <c r="T5621" s="37">
        <f t="shared" si="1220"/>
        <v>60.612814417287971</v>
      </c>
      <c r="U5621" s="37">
        <f t="shared" si="1220"/>
        <v>64.238213242777462</v>
      </c>
      <c r="V5621" s="37">
        <f t="shared" si="1220"/>
        <v>67.86547118793311</v>
      </c>
      <c r="W5621" s="37">
        <f t="shared" si="1220"/>
        <v>71.494335659239795</v>
      </c>
      <c r="X5621" s="37">
        <f t="shared" si="1220"/>
        <v>75.124597805321329</v>
      </c>
      <c r="Y5621" s="37">
        <f t="shared" si="1220"/>
        <v>78.756083447759181</v>
      </c>
    </row>
    <row r="5622" spans="1:25" x14ac:dyDescent="0.3">
      <c r="A5622" s="28">
        <v>5806</v>
      </c>
      <c r="B5622" s="34">
        <f t="shared" si="1214"/>
        <v>5.806E-6</v>
      </c>
      <c r="C5622" s="37">
        <f t="shared" si="1219"/>
        <v>1.6534120498885045</v>
      </c>
      <c r="D5622" s="37">
        <f t="shared" si="1219"/>
        <v>4.2802143677379885</v>
      </c>
      <c r="E5622" s="37">
        <f t="shared" si="1219"/>
        <v>7.3615054174146959</v>
      </c>
      <c r="F5622" s="37">
        <f t="shared" si="1219"/>
        <v>12.004708329162744</v>
      </c>
      <c r="G5622" s="37">
        <f t="shared" si="1219"/>
        <v>14.05721178426329</v>
      </c>
      <c r="H5622" s="37">
        <f t="shared" si="1219"/>
        <v>15.438956941094411</v>
      </c>
      <c r="I5622" s="37">
        <f t="shared" si="1219"/>
        <v>21.039474601967282</v>
      </c>
      <c r="J5622" s="37">
        <f t="shared" si="1219"/>
        <v>23.161077331093743</v>
      </c>
      <c r="K5622" s="37">
        <f t="shared" si="1219"/>
        <v>28.140879614382712</v>
      </c>
      <c r="L5622" s="37">
        <f t="shared" si="1219"/>
        <v>31.716316219122614</v>
      </c>
      <c r="M5622" s="37">
        <f t="shared" si="1220"/>
        <v>33.709228075870641</v>
      </c>
      <c r="N5622" s="37">
        <f t="shared" si="1220"/>
        <v>38.897866446509113</v>
      </c>
      <c r="O5622" s="37">
        <f t="shared" si="1220"/>
        <v>42.49964104489969</v>
      </c>
      <c r="P5622" s="37">
        <f t="shared" si="1220"/>
        <v>46.106809470799348</v>
      </c>
      <c r="Q5622" s="37">
        <f t="shared" si="1220"/>
        <v>49.718367552271985</v>
      </c>
      <c r="R5622" s="37">
        <f t="shared" si="1220"/>
        <v>53.333545477172407</v>
      </c>
      <c r="S5622" s="37">
        <f t="shared" si="1220"/>
        <v>56.951743276060569</v>
      </c>
      <c r="T5622" s="37">
        <f t="shared" si="1220"/>
        <v>60.572486482144335</v>
      </c>
      <c r="U5622" s="37">
        <f t="shared" si="1220"/>
        <v>64.195394978697223</v>
      </c>
      <c r="V5622" s="37">
        <f t="shared" si="1220"/>
        <v>67.820160678443315</v>
      </c>
      <c r="W5622" s="37">
        <f t="shared" si="1220"/>
        <v>71.446531247936335</v>
      </c>
      <c r="X5622" s="37">
        <f t="shared" si="1220"/>
        <v>75.074298050896545</v>
      </c>
      <c r="Y5622" s="37">
        <f t="shared" si="1220"/>
        <v>78.703287088338712</v>
      </c>
    </row>
    <row r="5623" spans="1:25" x14ac:dyDescent="0.3">
      <c r="A5623" s="28">
        <v>5807</v>
      </c>
      <c r="B5623" s="34">
        <f t="shared" si="1214"/>
        <v>5.8070000000000005E-6</v>
      </c>
      <c r="C5623" s="37">
        <f t="shared" si="1219"/>
        <v>1.6527586366882649</v>
      </c>
      <c r="D5623" s="37">
        <f t="shared" si="1219"/>
        <v>4.2780356709625487</v>
      </c>
      <c r="E5623" s="37">
        <f t="shared" si="1219"/>
        <v>7.3573788893180483</v>
      </c>
      <c r="F5623" s="37">
        <f t="shared" si="1219"/>
        <v>11.997532429698825</v>
      </c>
      <c r="G5623" s="37">
        <f t="shared" si="1219"/>
        <v>14.048666497783694</v>
      </c>
      <c r="H5623" s="37">
        <f t="shared" si="1219"/>
        <v>15.429485201742107</v>
      </c>
      <c r="I5623" s="37">
        <f t="shared" si="1219"/>
        <v>21.026222477365135</v>
      </c>
      <c r="J5623" s="37">
        <f t="shared" si="1219"/>
        <v>23.146385767528141</v>
      </c>
      <c r="K5623" s="37">
        <f t="shared" si="1219"/>
        <v>28.122799320172948</v>
      </c>
      <c r="L5623" s="37">
        <f t="shared" si="1219"/>
        <v>31.695796526466243</v>
      </c>
      <c r="M5623" s="37">
        <f t="shared" si="1220"/>
        <v>33.687346981432775</v>
      </c>
      <c r="N5623" s="37">
        <f t="shared" si="1220"/>
        <v>38.872436480395329</v>
      </c>
      <c r="O5623" s="37">
        <f t="shared" si="1220"/>
        <v>42.47174464097985</v>
      </c>
      <c r="P5623" s="37">
        <f t="shared" si="1220"/>
        <v>46.076441081754311</v>
      </c>
      <c r="Q5623" s="37">
        <f t="shared" si="1220"/>
        <v>49.685522661066877</v>
      </c>
      <c r="R5623" s="37">
        <f t="shared" si="1220"/>
        <v>53.298220357262551</v>
      </c>
      <c r="S5623" s="37">
        <f t="shared" si="1220"/>
        <v>56.913934817408993</v>
      </c>
      <c r="T5623" s="37">
        <f t="shared" si="1220"/>
        <v>60.532192062537341</v>
      </c>
      <c r="U5623" s="37">
        <f t="shared" si="1220"/>
        <v>64.152612366925368</v>
      </c>
      <c r="V5623" s="37">
        <f t="shared" si="1220"/>
        <v>67.774887960337523</v>
      </c>
      <c r="W5623" s="37">
        <f t="shared" si="1220"/>
        <v>71.398766769083991</v>
      </c>
      <c r="X5623" s="37">
        <f t="shared" si="1220"/>
        <v>75.02404037172326</v>
      </c>
      <c r="Y5623" s="37">
        <f t="shared" si="1220"/>
        <v>78.650534948487916</v>
      </c>
    </row>
    <row r="5624" spans="1:25" x14ac:dyDescent="0.3">
      <c r="A5624" s="28">
        <v>5808</v>
      </c>
      <c r="B5624" s="34">
        <f t="shared" si="1214"/>
        <v>5.8080000000000001E-6</v>
      </c>
      <c r="C5624" s="37">
        <f t="shared" si="1219"/>
        <v>1.6521054917379761</v>
      </c>
      <c r="D5624" s="37">
        <f t="shared" si="1219"/>
        <v>4.2758583004513762</v>
      </c>
      <c r="E5624" s="37">
        <f t="shared" si="1219"/>
        <v>7.353255196196141</v>
      </c>
      <c r="F5624" s="37">
        <f t="shared" si="1219"/>
        <v>11.990361842526292</v>
      </c>
      <c r="G5624" s="37">
        <f t="shared" si="1219"/>
        <v>14.040127657813091</v>
      </c>
      <c r="H5624" s="37">
        <f t="shared" si="1219"/>
        <v>15.420020680908774</v>
      </c>
      <c r="I5624" s="37">
        <f t="shared" si="1219"/>
        <v>21.01298074730083</v>
      </c>
      <c r="J5624" s="37">
        <f t="shared" si="1219"/>
        <v>23.131705815334143</v>
      </c>
      <c r="K5624" s="37">
        <f t="shared" si="1219"/>
        <v>28.104733512366433</v>
      </c>
      <c r="L5624" s="37">
        <f t="shared" si="1219"/>
        <v>31.675293396325529</v>
      </c>
      <c r="M5624" s="37">
        <f t="shared" si="1220"/>
        <v>33.66548360991959</v>
      </c>
      <c r="N5624" s="37">
        <f t="shared" si="1220"/>
        <v>38.8470272666599</v>
      </c>
      <c r="O5624" s="37">
        <f t="shared" si="1220"/>
        <v>42.443871097903319</v>
      </c>
      <c r="P5624" s="37">
        <f t="shared" si="1220"/>
        <v>46.046097668668416</v>
      </c>
      <c r="Q5624" s="37">
        <f t="shared" si="1220"/>
        <v>49.652704866355819</v>
      </c>
      <c r="R5624" s="37">
        <f t="shared" si="1220"/>
        <v>53.262924458854577</v>
      </c>
      <c r="S5624" s="37">
        <f t="shared" si="1220"/>
        <v>56.876157709001674</v>
      </c>
      <c r="T5624" s="37">
        <f t="shared" si="1220"/>
        <v>60.491931125066827</v>
      </c>
      <c r="U5624" s="37">
        <f t="shared" si="1220"/>
        <v>64.109865371863236</v>
      </c>
      <c r="V5624" s="37">
        <f t="shared" si="1220"/>
        <v>67.729652995815371</v>
      </c>
      <c r="W5624" s="37">
        <f t="shared" si="1220"/>
        <v>71.351042182678</v>
      </c>
      <c r="X5624" s="37">
        <f t="shared" si="1220"/>
        <v>74.973824725589978</v>
      </c>
      <c r="Y5624" s="37">
        <f t="shared" si="1220"/>
        <v>78.59782698378649</v>
      </c>
    </row>
    <row r="5625" spans="1:25" x14ac:dyDescent="0.3">
      <c r="A5625" s="28">
        <v>5809</v>
      </c>
      <c r="B5625" s="34">
        <f t="shared" si="1214"/>
        <v>5.8090000000000006E-6</v>
      </c>
      <c r="C5625" s="37">
        <f t="shared" si="1219"/>
        <v>1.6514526149603155</v>
      </c>
      <c r="D5625" s="37">
        <f t="shared" si="1219"/>
        <v>4.2736822552952685</v>
      </c>
      <c r="E5625" s="37">
        <f t="shared" si="1219"/>
        <v>7.3491343357682863</v>
      </c>
      <c r="F5625" s="37">
        <f t="shared" si="1219"/>
        <v>11.983196562975847</v>
      </c>
      <c r="G5625" s="37">
        <f t="shared" si="1219"/>
        <v>14.031595258562852</v>
      </c>
      <c r="H5625" s="37">
        <f t="shared" si="1219"/>
        <v>15.410563372038393</v>
      </c>
      <c r="I5625" s="37">
        <f t="shared" si="1219"/>
        <v>20.999749402030496</v>
      </c>
      <c r="J5625" s="37">
        <f t="shared" si="1219"/>
        <v>23.117037463537518</v>
      </c>
      <c r="K5625" s="37">
        <f t="shared" si="1219"/>
        <v>28.086682177069587</v>
      </c>
      <c r="L5625" s="37">
        <f t="shared" si="1219"/>
        <v>31.654806812690978</v>
      </c>
      <c r="M5625" s="37">
        <f t="shared" si="1220"/>
        <v>33.643637944136884</v>
      </c>
      <c r="N5625" s="37">
        <f t="shared" si="1220"/>
        <v>38.821638785010116</v>
      </c>
      <c r="O5625" s="37">
        <f t="shared" si="1220"/>
        <v>42.41602039321733</v>
      </c>
      <c r="P5625" s="37">
        <f t="shared" si="1220"/>
        <v>46.015779206919696</v>
      </c>
      <c r="Q5625" s="37">
        <f t="shared" si="1220"/>
        <v>49.619914141340153</v>
      </c>
      <c r="R5625" s="37">
        <f t="shared" si="1220"/>
        <v>53.227657752967097</v>
      </c>
      <c r="S5625" s="37">
        <f t="shared" si="1220"/>
        <v>56.838411919669298</v>
      </c>
      <c r="T5625" s="37">
        <f t="shared" si="1220"/>
        <v>60.451703636371349</v>
      </c>
      <c r="U5625" s="37">
        <f t="shared" si="1220"/>
        <v>64.067153957953508</v>
      </c>
      <c r="V5625" s="37">
        <f t="shared" si="1220"/>
        <v>67.684455747120367</v>
      </c>
      <c r="W5625" s="37">
        <f t="shared" si="1220"/>
        <v>71.303357448760167</v>
      </c>
      <c r="X5625" s="37">
        <f t="shared" si="1220"/>
        <v>74.923651070334287</v>
      </c>
      <c r="Y5625" s="37">
        <f t="shared" si="1220"/>
        <v>78.545163149865829</v>
      </c>
    </row>
    <row r="5626" spans="1:25" x14ac:dyDescent="0.3">
      <c r="A5626" s="28">
        <v>5810</v>
      </c>
      <c r="B5626" s="34">
        <f t="shared" si="1214"/>
        <v>5.8100000000000003E-6</v>
      </c>
      <c r="C5626" s="37">
        <f t="shared" ref="C5626:L5635" si="1221">2*$C$3*$C$2^2/$B5626^5/(EXP($C$3*$C$2/$B5626/$C$4/C$7)-1)/1000000000</f>
        <v>1.6508000062779178</v>
      </c>
      <c r="D5626" s="37">
        <f t="shared" si="1221"/>
        <v>4.2715075345856919</v>
      </c>
      <c r="E5626" s="37">
        <f t="shared" si="1221"/>
        <v>7.3450163057558902</v>
      </c>
      <c r="F5626" s="37">
        <f t="shared" si="1221"/>
        <v>11.976036586382953</v>
      </c>
      <c r="G5626" s="37">
        <f t="shared" si="1221"/>
        <v>14.023069294250428</v>
      </c>
      <c r="H5626" s="37">
        <f t="shared" si="1221"/>
        <v>15.401113268581888</v>
      </c>
      <c r="I5626" s="37">
        <f t="shared" si="1221"/>
        <v>20.986528431820929</v>
      </c>
      <c r="J5626" s="37">
        <f t="shared" si="1221"/>
        <v>23.102380701176191</v>
      </c>
      <c r="K5626" s="37">
        <f t="shared" si="1221"/>
        <v>28.068645300404459</v>
      </c>
      <c r="L5626" s="37">
        <f t="shared" si="1221"/>
        <v>31.634336759571241</v>
      </c>
      <c r="M5626" s="37">
        <f t="shared" ref="M5626:Y5635" si="1222">2*$C$3*$C$2^2/$B5626^5/(EXP($C$3*$C$2/$B5626/$C$4/M$7)-1)/1000000000</f>
        <v>33.621809966909943</v>
      </c>
      <c r="N5626" s="37">
        <f t="shared" si="1222"/>
        <v>38.796271015176558</v>
      </c>
      <c r="O5626" s="37">
        <f t="shared" si="1222"/>
        <v>42.388192504494924</v>
      </c>
      <c r="P5626" s="37">
        <f t="shared" si="1222"/>
        <v>45.985485671914631</v>
      </c>
      <c r="Q5626" s="37">
        <f t="shared" si="1222"/>
        <v>49.587150459252356</v>
      </c>
      <c r="R5626" s="37">
        <f t="shared" si="1222"/>
        <v>53.192420210652379</v>
      </c>
      <c r="S5626" s="37">
        <f t="shared" si="1222"/>
        <v>56.800697418278958</v>
      </c>
      <c r="T5626" s="37">
        <f t="shared" si="1222"/>
        <v>60.411509563128405</v>
      </c>
      <c r="U5626" s="37">
        <f t="shared" si="1222"/>
        <v>64.024478089680386</v>
      </c>
      <c r="V5626" s="37">
        <f t="shared" si="1222"/>
        <v>67.639296176540398</v>
      </c>
      <c r="W5626" s="37">
        <f t="shared" si="1222"/>
        <v>71.255712527419163</v>
      </c>
      <c r="X5626" s="37">
        <f t="shared" si="1222"/>
        <v>74.873519363843499</v>
      </c>
      <c r="Y5626" s="37">
        <f t="shared" si="1222"/>
        <v>78.492543402409453</v>
      </c>
    </row>
    <row r="5627" spans="1:25" x14ac:dyDescent="0.3">
      <c r="A5627" s="28">
        <v>5811</v>
      </c>
      <c r="B5627" s="34">
        <f t="shared" si="1214"/>
        <v>5.8110000000000008E-6</v>
      </c>
      <c r="C5627" s="37">
        <f t="shared" si="1221"/>
        <v>1.650147665613364</v>
      </c>
      <c r="D5627" s="37">
        <f t="shared" si="1221"/>
        <v>4.2693341374147593</v>
      </c>
      <c r="E5627" s="37">
        <f t="shared" si="1221"/>
        <v>7.3409011038824108</v>
      </c>
      <c r="F5627" s="37">
        <f t="shared" si="1221"/>
        <v>11.968881908087766</v>
      </c>
      <c r="G5627" s="37">
        <f t="shared" si="1221"/>
        <v>14.014549759099205</v>
      </c>
      <c r="H5627" s="37">
        <f t="shared" si="1221"/>
        <v>15.391670363997045</v>
      </c>
      <c r="I5627" s="37">
        <f t="shared" si="1221"/>
        <v>20.973317826949483</v>
      </c>
      <c r="J5627" s="37">
        <f t="shared" si="1221"/>
        <v>23.087735517300047</v>
      </c>
      <c r="K5627" s="37">
        <f t="shared" si="1221"/>
        <v>28.050622868508455</v>
      </c>
      <c r="L5627" s="37">
        <f t="shared" si="1221"/>
        <v>31.613883220992843</v>
      </c>
      <c r="M5627" s="37">
        <f t="shared" si="1222"/>
        <v>33.599999661083352</v>
      </c>
      <c r="N5627" s="37">
        <f t="shared" si="1222"/>
        <v>38.77092393691278</v>
      </c>
      <c r="O5627" s="37">
        <f t="shared" si="1222"/>
        <v>42.360387409334699</v>
      </c>
      <c r="P5627" s="37">
        <f t="shared" si="1222"/>
        <v>45.955217039087756</v>
      </c>
      <c r="Q5627" s="37">
        <f t="shared" si="1222"/>
        <v>49.554413793355565</v>
      </c>
      <c r="R5627" s="37">
        <f t="shared" si="1222"/>
        <v>53.157211802996024</v>
      </c>
      <c r="S5627" s="37">
        <f t="shared" si="1222"/>
        <v>56.763014173733588</v>
      </c>
      <c r="T5627" s="37">
        <f t="shared" si="1222"/>
        <v>60.371348872053886</v>
      </c>
      <c r="U5627" s="37">
        <f t="shared" si="1222"/>
        <v>63.981837731569236</v>
      </c>
      <c r="V5627" s="37">
        <f t="shared" si="1222"/>
        <v>67.594174246407078</v>
      </c>
      <c r="W5627" s="37">
        <f t="shared" si="1222"/>
        <v>71.208107378790118</v>
      </c>
      <c r="X5627" s="37">
        <f t="shared" si="1222"/>
        <v>74.823429564053768</v>
      </c>
      <c r="Y5627" s="37">
        <f t="shared" si="1222"/>
        <v>78.439967697152738</v>
      </c>
    </row>
    <row r="5628" spans="1:25" x14ac:dyDescent="0.3">
      <c r="A5628" s="28">
        <v>5812</v>
      </c>
      <c r="B5628" s="34">
        <f t="shared" si="1214"/>
        <v>5.8120000000000004E-6</v>
      </c>
      <c r="C5628" s="37">
        <f t="shared" si="1221"/>
        <v>1.6494955928891859</v>
      </c>
      <c r="D5628" s="37">
        <f t="shared" si="1221"/>
        <v>4.2671620628752436</v>
      </c>
      <c r="E5628" s="37">
        <f t="shared" si="1221"/>
        <v>7.336788727873385</v>
      </c>
      <c r="F5628" s="37">
        <f t="shared" si="1221"/>
        <v>11.961732523435176</v>
      </c>
      <c r="G5628" s="37">
        <f t="shared" si="1221"/>
        <v>14.006036647338599</v>
      </c>
      <c r="H5628" s="37">
        <f t="shared" si="1221"/>
        <v>15.382234651748513</v>
      </c>
      <c r="I5628" s="37">
        <f t="shared" si="1221"/>
        <v>20.960117577704093</v>
      </c>
      <c r="J5628" s="37">
        <f t="shared" si="1221"/>
        <v>23.073101900971007</v>
      </c>
      <c r="K5628" s="37">
        <f t="shared" si="1221"/>
        <v>28.032614867534519</v>
      </c>
      <c r="L5628" s="37">
        <f t="shared" si="1221"/>
        <v>31.593446181000346</v>
      </c>
      <c r="M5628" s="37">
        <f t="shared" si="1222"/>
        <v>33.578207009521137</v>
      </c>
      <c r="N5628" s="37">
        <f t="shared" si="1222"/>
        <v>38.745597529995436</v>
      </c>
      <c r="O5628" s="37">
        <f t="shared" si="1222"/>
        <v>42.33260508536091</v>
      </c>
      <c r="P5628" s="37">
        <f t="shared" si="1222"/>
        <v>45.924973283901892</v>
      </c>
      <c r="Q5628" s="37">
        <f t="shared" si="1222"/>
        <v>49.521704116943745</v>
      </c>
      <c r="R5628" s="37">
        <f t="shared" si="1222"/>
        <v>53.122032501117182</v>
      </c>
      <c r="S5628" s="37">
        <f t="shared" si="1222"/>
        <v>56.725362154972252</v>
      </c>
      <c r="T5628" s="37">
        <f t="shared" si="1222"/>
        <v>60.331221529902571</v>
      </c>
      <c r="U5628" s="37">
        <f t="shared" si="1222"/>
        <v>63.939232848186762</v>
      </c>
      <c r="V5628" s="37">
        <f t="shared" si="1222"/>
        <v>67.549089919095934</v>
      </c>
      <c r="W5628" s="37">
        <f t="shared" si="1222"/>
        <v>71.160541963054683</v>
      </c>
      <c r="X5628" s="37">
        <f t="shared" si="1222"/>
        <v>74.773381628950546</v>
      </c>
      <c r="Y5628" s="37">
        <f t="shared" si="1222"/>
        <v>78.387435989882846</v>
      </c>
    </row>
    <row r="5629" spans="1:25" x14ac:dyDescent="0.3">
      <c r="A5629" s="28">
        <v>5813</v>
      </c>
      <c r="B5629" s="34">
        <f t="shared" si="1214"/>
        <v>5.8130000000000001E-6</v>
      </c>
      <c r="C5629" s="37">
        <f t="shared" si="1221"/>
        <v>1.6488437880278697</v>
      </c>
      <c r="D5629" s="37">
        <f t="shared" si="1221"/>
        <v>4.2649913100605703</v>
      </c>
      <c r="E5629" s="37">
        <f t="shared" si="1221"/>
        <v>7.332679175456418</v>
      </c>
      <c r="F5629" s="37">
        <f t="shared" si="1221"/>
        <v>11.954588427774787</v>
      </c>
      <c r="G5629" s="37">
        <f t="shared" si="1221"/>
        <v>13.99752995320401</v>
      </c>
      <c r="H5629" s="37">
        <f t="shared" si="1221"/>
        <v>15.372806125307847</v>
      </c>
      <c r="I5629" s="37">
        <f t="shared" si="1221"/>
        <v>20.946927674383289</v>
      </c>
      <c r="J5629" s="37">
        <f t="shared" si="1221"/>
        <v>23.058479841263065</v>
      </c>
      <c r="K5629" s="37">
        <f t="shared" si="1221"/>
        <v>28.014621283651039</v>
      </c>
      <c r="L5629" s="37">
        <f t="shared" si="1221"/>
        <v>31.57302562365625</v>
      </c>
      <c r="M5629" s="37">
        <f t="shared" si="1222"/>
        <v>33.556431995106692</v>
      </c>
      <c r="N5629" s="37">
        <f t="shared" si="1222"/>
        <v>38.720291774224172</v>
      </c>
      <c r="O5629" s="37">
        <f t="shared" si="1222"/>
        <v>42.304845510223466</v>
      </c>
      <c r="P5629" s="37">
        <f t="shared" si="1222"/>
        <v>45.894754381848102</v>
      </c>
      <c r="Q5629" s="37">
        <f t="shared" si="1222"/>
        <v>49.489021403341724</v>
      </c>
      <c r="R5629" s="37">
        <f t="shared" si="1222"/>
        <v>53.086882276168232</v>
      </c>
      <c r="S5629" s="37">
        <f t="shared" si="1222"/>
        <v>56.687741330969956</v>
      </c>
      <c r="T5629" s="37">
        <f t="shared" si="1222"/>
        <v>60.291127503467806</v>
      </c>
      <c r="U5629" s="37">
        <f t="shared" si="1222"/>
        <v>63.896663404140924</v>
      </c>
      <c r="V5629" s="37">
        <f t="shared" si="1222"/>
        <v>67.504043157026402</v>
      </c>
      <c r="W5629" s="37">
        <f t="shared" si="1222"/>
        <v>71.113016240441212</v>
      </c>
      <c r="X5629" s="37">
        <f t="shared" si="1222"/>
        <v>74.723375516568595</v>
      </c>
      <c r="Y5629" s="37">
        <f t="shared" si="1222"/>
        <v>78.334948236438791</v>
      </c>
    </row>
    <row r="5630" spans="1:25" x14ac:dyDescent="0.3">
      <c r="A5630" s="28">
        <v>5814</v>
      </c>
      <c r="B5630" s="34">
        <f t="shared" si="1214"/>
        <v>5.8140000000000006E-6</v>
      </c>
      <c r="C5630" s="37">
        <f t="shared" si="1221"/>
        <v>1.6481922509518536</v>
      </c>
      <c r="D5630" s="37">
        <f t="shared" si="1221"/>
        <v>4.2628218780648206</v>
      </c>
      <c r="E5630" s="37">
        <f t="shared" si="1221"/>
        <v>7.328572444361181</v>
      </c>
      <c r="F5630" s="37">
        <f t="shared" si="1221"/>
        <v>11.947449616460908</v>
      </c>
      <c r="G5630" s="37">
        <f t="shared" si="1221"/>
        <v>13.989029670936809</v>
      </c>
      <c r="H5630" s="37">
        <f t="shared" si="1221"/>
        <v>15.363384778153423</v>
      </c>
      <c r="I5630" s="37">
        <f t="shared" si="1221"/>
        <v>20.93374810729614</v>
      </c>
      <c r="J5630" s="37">
        <f t="shared" si="1221"/>
        <v>23.043869327262129</v>
      </c>
      <c r="K5630" s="37">
        <f t="shared" si="1221"/>
        <v>27.996642103041783</v>
      </c>
      <c r="L5630" s="37">
        <f t="shared" si="1221"/>
        <v>31.552621533040952</v>
      </c>
      <c r="M5630" s="37">
        <f t="shared" si="1222"/>
        <v>33.53467460074269</v>
      </c>
      <c r="N5630" s="37">
        <f t="shared" si="1222"/>
        <v>38.695006649421657</v>
      </c>
      <c r="O5630" s="37">
        <f t="shared" si="1222"/>
        <v>42.277108661597751</v>
      </c>
      <c r="P5630" s="37">
        <f t="shared" si="1222"/>
        <v>45.864560308445455</v>
      </c>
      <c r="Q5630" s="37">
        <f t="shared" si="1222"/>
        <v>49.456365625904965</v>
      </c>
      <c r="R5630" s="37">
        <f t="shared" si="1222"/>
        <v>53.051761099334918</v>
      </c>
      <c r="S5630" s="37">
        <f t="shared" si="1222"/>
        <v>56.650151670737657</v>
      </c>
      <c r="T5630" s="37">
        <f t="shared" si="1222"/>
        <v>60.251066759581398</v>
      </c>
      <c r="U5630" s="37">
        <f t="shared" si="1222"/>
        <v>63.854129364080848</v>
      </c>
      <c r="V5630" s="37">
        <f t="shared" si="1222"/>
        <v>67.459033922661732</v>
      </c>
      <c r="W5630" s="37">
        <f t="shared" si="1222"/>
        <v>71.065530171224225</v>
      </c>
      <c r="X5630" s="37">
        <f t="shared" si="1222"/>
        <v>74.67341118499148</v>
      </c>
      <c r="Y5630" s="37">
        <f t="shared" si="1222"/>
        <v>78.282504392711161</v>
      </c>
    </row>
    <row r="5631" spans="1:25" x14ac:dyDescent="0.3">
      <c r="A5631" s="28">
        <v>5815</v>
      </c>
      <c r="B5631" s="34">
        <f t="shared" si="1214"/>
        <v>5.8150000000000002E-6</v>
      </c>
      <c r="C5631" s="37">
        <f t="shared" si="1221"/>
        <v>1.6475409815835249</v>
      </c>
      <c r="D5631" s="37">
        <f t="shared" si="1221"/>
        <v>4.2606537659827302</v>
      </c>
      <c r="E5631" s="37">
        <f t="shared" si="1221"/>
        <v>7.3244685323194139</v>
      </c>
      <c r="F5631" s="37">
        <f t="shared" si="1221"/>
        <v>11.940316084852551</v>
      </c>
      <c r="G5631" s="37">
        <f t="shared" si="1221"/>
        <v>13.980535794784357</v>
      </c>
      <c r="H5631" s="37">
        <f t="shared" si="1221"/>
        <v>15.353970603770508</v>
      </c>
      <c r="I5631" s="37">
        <f t="shared" si="1221"/>
        <v>20.920578866762281</v>
      </c>
      <c r="J5631" s="37">
        <f t="shared" si="1221"/>
        <v>23.029270348066156</v>
      </c>
      <c r="K5631" s="37">
        <f t="shared" si="1221"/>
        <v>27.978677311906001</v>
      </c>
      <c r="L5631" s="37">
        <f t="shared" si="1221"/>
        <v>31.532233893252808</v>
      </c>
      <c r="M5631" s="37">
        <f t="shared" si="1222"/>
        <v>33.512934809351123</v>
      </c>
      <c r="N5631" s="37">
        <f t="shared" si="1222"/>
        <v>38.669742135433538</v>
      </c>
      <c r="O5631" s="37">
        <f t="shared" si="1222"/>
        <v>42.249394517184747</v>
      </c>
      <c r="P5631" s="37">
        <f t="shared" si="1222"/>
        <v>45.834391039241311</v>
      </c>
      <c r="Q5631" s="37">
        <f t="shared" si="1222"/>
        <v>49.423736758019729</v>
      </c>
      <c r="R5631" s="37">
        <f t="shared" si="1222"/>
        <v>53.016668941836429</v>
      </c>
      <c r="S5631" s="37">
        <f t="shared" si="1222"/>
        <v>56.612593143322265</v>
      </c>
      <c r="T5631" s="37">
        <f t="shared" si="1222"/>
        <v>60.21103926511379</v>
      </c>
      <c r="U5631" s="37">
        <f t="shared" si="1222"/>
        <v>63.811630692696752</v>
      </c>
      <c r="V5631" s="37">
        <f t="shared" si="1222"/>
        <v>67.414062178508985</v>
      </c>
      <c r="W5631" s="37">
        <f t="shared" si="1222"/>
        <v>71.018083715724771</v>
      </c>
      <c r="X5631" s="37">
        <f t="shared" si="1222"/>
        <v>74.623488592351976</v>
      </c>
      <c r="Y5631" s="37">
        <f t="shared" si="1222"/>
        <v>78.230104414642355</v>
      </c>
    </row>
    <row r="5632" spans="1:25" x14ac:dyDescent="0.3">
      <c r="A5632" s="28">
        <v>5816</v>
      </c>
      <c r="B5632" s="34">
        <f t="shared" si="1214"/>
        <v>5.8160000000000007E-6</v>
      </c>
      <c r="C5632" s="37">
        <f t="shared" si="1221"/>
        <v>1.6468899798452228</v>
      </c>
      <c r="D5632" s="37">
        <f t="shared" si="1221"/>
        <v>4.2584869729096848</v>
      </c>
      <c r="E5632" s="37">
        <f t="shared" si="1221"/>
        <v>7.320367437064899</v>
      </c>
      <c r="F5632" s="37">
        <f t="shared" si="1221"/>
        <v>11.933187828313416</v>
      </c>
      <c r="G5632" s="37">
        <f t="shared" si="1221"/>
        <v>13.972048318999944</v>
      </c>
      <c r="H5632" s="37">
        <f t="shared" si="1221"/>
        <v>15.344563595651167</v>
      </c>
      <c r="I5632" s="37">
        <f t="shared" si="1221"/>
        <v>20.907419943111819</v>
      </c>
      <c r="J5632" s="37">
        <f t="shared" si="1221"/>
        <v>23.014682892785</v>
      </c>
      <c r="K5632" s="37">
        <f t="shared" si="1221"/>
        <v>27.960726896458233</v>
      </c>
      <c r="L5632" s="37">
        <f t="shared" si="1221"/>
        <v>31.511862688407945</v>
      </c>
      <c r="M5632" s="37">
        <f t="shared" si="1222"/>
        <v>33.491212603873201</v>
      </c>
      <c r="N5632" s="37">
        <f t="shared" si="1222"/>
        <v>38.644498212128326</v>
      </c>
      <c r="O5632" s="37">
        <f t="shared" si="1222"/>
        <v>42.221703054710844</v>
      </c>
      <c r="P5632" s="37">
        <f t="shared" si="1222"/>
        <v>45.804246549810877</v>
      </c>
      <c r="Q5632" s="37">
        <f t="shared" si="1222"/>
        <v>49.391134773102756</v>
      </c>
      <c r="R5632" s="37">
        <f t="shared" si="1222"/>
        <v>52.981605774924873</v>
      </c>
      <c r="S5632" s="37">
        <f t="shared" si="1222"/>
        <v>56.575065717806375</v>
      </c>
      <c r="T5632" s="37">
        <f t="shared" si="1222"/>
        <v>60.171044986973641</v>
      </c>
      <c r="U5632" s="37">
        <f t="shared" si="1222"/>
        <v>63.769167354719897</v>
      </c>
      <c r="V5632" s="37">
        <f t="shared" si="1222"/>
        <v>67.36912788711858</v>
      </c>
      <c r="W5632" s="37">
        <f t="shared" si="1222"/>
        <v>70.970676834310012</v>
      </c>
      <c r="X5632" s="37">
        <f t="shared" si="1222"/>
        <v>74.573607696831516</v>
      </c>
      <c r="Y5632" s="37">
        <f t="shared" si="1222"/>
        <v>78.177748258226046</v>
      </c>
    </row>
    <row r="5633" spans="1:25" x14ac:dyDescent="0.3">
      <c r="A5633" s="28">
        <v>5817</v>
      </c>
      <c r="B5633" s="34">
        <f t="shared" si="1214"/>
        <v>5.8170000000000004E-6</v>
      </c>
      <c r="C5633" s="37">
        <f t="shared" si="1221"/>
        <v>1.6462392456592401</v>
      </c>
      <c r="D5633" s="37">
        <f t="shared" si="1221"/>
        <v>4.256321497941725</v>
      </c>
      <c r="E5633" s="37">
        <f t="shared" si="1221"/>
        <v>7.3162691563334992</v>
      </c>
      <c r="F5633" s="37">
        <f t="shared" si="1221"/>
        <v>11.926064842211913</v>
      </c>
      <c r="G5633" s="37">
        <f t="shared" si="1221"/>
        <v>13.963567237842868</v>
      </c>
      <c r="H5633" s="37">
        <f t="shared" si="1221"/>
        <v>15.335163747294338</v>
      </c>
      <c r="I5633" s="37">
        <f t="shared" si="1221"/>
        <v>20.894271326685452</v>
      </c>
      <c r="J5633" s="37">
        <f t="shared" si="1221"/>
        <v>23.00010695054053</v>
      </c>
      <c r="K5633" s="37">
        <f t="shared" si="1221"/>
        <v>27.942790842928471</v>
      </c>
      <c r="L5633" s="37">
        <f t="shared" si="1221"/>
        <v>31.491507902640443</v>
      </c>
      <c r="M5633" s="37">
        <f t="shared" si="1222"/>
        <v>33.469507967269507</v>
      </c>
      <c r="N5633" s="37">
        <f t="shared" si="1222"/>
        <v>38.619274859397535</v>
      </c>
      <c r="O5633" s="37">
        <f t="shared" si="1222"/>
        <v>42.194034251927988</v>
      </c>
      <c r="P5633" s="37">
        <f t="shared" si="1222"/>
        <v>45.774126815757505</v>
      </c>
      <c r="Q5633" s="37">
        <f t="shared" si="1222"/>
        <v>49.358559644601527</v>
      </c>
      <c r="R5633" s="37">
        <f t="shared" si="1222"/>
        <v>52.946571569885911</v>
      </c>
      <c r="S5633" s="37">
        <f t="shared" si="1222"/>
        <v>56.537569363308471</v>
      </c>
      <c r="T5633" s="37">
        <f t="shared" si="1222"/>
        <v>60.131083892108244</v>
      </c>
      <c r="U5633" s="37">
        <f t="shared" si="1222"/>
        <v>63.72673931492254</v>
      </c>
      <c r="V5633" s="37">
        <f t="shared" si="1222"/>
        <v>67.324231011084848</v>
      </c>
      <c r="W5633" s="37">
        <f t="shared" si="1222"/>
        <v>70.923309487393553</v>
      </c>
      <c r="X5633" s="37">
        <f t="shared" si="1222"/>
        <v>74.523768456660491</v>
      </c>
      <c r="Y5633" s="37">
        <f t="shared" si="1222"/>
        <v>78.125435879507535</v>
      </c>
    </row>
    <row r="5634" spans="1:25" x14ac:dyDescent="0.3">
      <c r="A5634" s="28">
        <v>5818</v>
      </c>
      <c r="B5634" s="34">
        <f t="shared" si="1214"/>
        <v>5.818E-6</v>
      </c>
      <c r="C5634" s="37">
        <f t="shared" si="1221"/>
        <v>1.6455887789478207</v>
      </c>
      <c r="D5634" s="37">
        <f t="shared" si="1221"/>
        <v>4.2541573401755466</v>
      </c>
      <c r="E5634" s="37">
        <f t="shared" si="1221"/>
        <v>7.3121736878631216</v>
      </c>
      <c r="F5634" s="37">
        <f t="shared" si="1221"/>
        <v>11.918947121921118</v>
      </c>
      <c r="G5634" s="37">
        <f t="shared" si="1221"/>
        <v>13.955092545578346</v>
      </c>
      <c r="H5634" s="37">
        <f t="shared" si="1221"/>
        <v>15.325771052205772</v>
      </c>
      <c r="I5634" s="37">
        <f t="shared" si="1221"/>
        <v>20.88113300783434</v>
      </c>
      <c r="J5634" s="37">
        <f t="shared" si="1221"/>
        <v>22.985542510466502</v>
      </c>
      <c r="K5634" s="37">
        <f t="shared" si="1221"/>
        <v>27.924869137562009</v>
      </c>
      <c r="L5634" s="37">
        <f t="shared" si="1221"/>
        <v>31.471169520102187</v>
      </c>
      <c r="M5634" s="37">
        <f t="shared" si="1222"/>
        <v>33.447820882519736</v>
      </c>
      <c r="N5634" s="37">
        <f t="shared" si="1222"/>
        <v>38.594072057155479</v>
      </c>
      <c r="O5634" s="37">
        <f t="shared" si="1222"/>
        <v>42.166388086613466</v>
      </c>
      <c r="P5634" s="37">
        <f t="shared" si="1222"/>
        <v>45.744031812712578</v>
      </c>
      <c r="Q5634" s="37">
        <f t="shared" si="1222"/>
        <v>49.32601134599404</v>
      </c>
      <c r="R5634" s="37">
        <f t="shared" si="1222"/>
        <v>52.911566298038025</v>
      </c>
      <c r="S5634" s="37">
        <f t="shared" si="1222"/>
        <v>56.500104048982834</v>
      </c>
      <c r="T5634" s="37">
        <f t="shared" si="1222"/>
        <v>60.091155947503154</v>
      </c>
      <c r="U5634" s="37">
        <f t="shared" si="1222"/>
        <v>63.684346538117907</v>
      </c>
      <c r="V5634" s="37">
        <f t="shared" si="1222"/>
        <v>67.279371513045632</v>
      </c>
      <c r="W5634" s="37">
        <f t="shared" si="1222"/>
        <v>70.875981635435096</v>
      </c>
      <c r="X5634" s="37">
        <f t="shared" si="1222"/>
        <v>74.473970830118304</v>
      </c>
      <c r="Y5634" s="37">
        <f t="shared" si="1222"/>
        <v>78.073167234583536</v>
      </c>
    </row>
    <row r="5635" spans="1:25" x14ac:dyDescent="0.3">
      <c r="A5635" s="28">
        <v>5819</v>
      </c>
      <c r="B5635" s="34">
        <f t="shared" si="1214"/>
        <v>5.8190000000000005E-6</v>
      </c>
      <c r="C5635" s="37">
        <f t="shared" si="1221"/>
        <v>1.6449385796331613</v>
      </c>
      <c r="D5635" s="37">
        <f t="shared" si="1221"/>
        <v>4.2519944987084877</v>
      </c>
      <c r="E5635" s="37">
        <f t="shared" si="1221"/>
        <v>7.3080810293937351</v>
      </c>
      <c r="F5635" s="37">
        <f t="shared" si="1221"/>
        <v>11.911834662818798</v>
      </c>
      <c r="G5635" s="37">
        <f t="shared" si="1221"/>
        <v>13.94662423647754</v>
      </c>
      <c r="H5635" s="37">
        <f t="shared" si="1221"/>
        <v>15.316385503898031</v>
      </c>
      <c r="I5635" s="37">
        <f t="shared" si="1221"/>
        <v>20.868004976920126</v>
      </c>
      <c r="J5635" s="37">
        <f t="shared" si="1221"/>
        <v>22.970989561708613</v>
      </c>
      <c r="K5635" s="37">
        <f t="shared" si="1221"/>
        <v>27.906961766619482</v>
      </c>
      <c r="L5635" s="37">
        <f t="shared" si="1221"/>
        <v>31.450847524962828</v>
      </c>
      <c r="M5635" s="37">
        <f t="shared" si="1222"/>
        <v>33.426151332622801</v>
      </c>
      <c r="N5635" s="37">
        <f t="shared" si="1222"/>
        <v>38.568889785339366</v>
      </c>
      <c r="O5635" s="37">
        <f t="shared" si="1222"/>
        <v>42.138764536570001</v>
      </c>
      <c r="P5635" s="37">
        <f t="shared" si="1222"/>
        <v>45.713961516335289</v>
      </c>
      <c r="Q5635" s="37">
        <f t="shared" si="1222"/>
        <v>49.293489850788788</v>
      </c>
      <c r="R5635" s="37">
        <f t="shared" si="1222"/>
        <v>52.876589930733054</v>
      </c>
      <c r="S5635" s="37">
        <f t="shared" si="1222"/>
        <v>56.46266974401928</v>
      </c>
      <c r="T5635" s="37">
        <f t="shared" si="1222"/>
        <v>60.051261120182048</v>
      </c>
      <c r="U5635" s="37">
        <f t="shared" si="1222"/>
        <v>63.641988989160161</v>
      </c>
      <c r="V5635" s="37">
        <f t="shared" si="1222"/>
        <v>67.234549355682162</v>
      </c>
      <c r="W5635" s="37">
        <f t="shared" si="1222"/>
        <v>70.828693238940289</v>
      </c>
      <c r="X5635" s="37">
        <f t="shared" si="1222"/>
        <v>74.42421477553269</v>
      </c>
      <c r="Y5635" s="37">
        <f t="shared" si="1222"/>
        <v>78.020942279602082</v>
      </c>
    </row>
    <row r="5636" spans="1:25" x14ac:dyDescent="0.3">
      <c r="A5636" s="28">
        <v>5820</v>
      </c>
      <c r="B5636" s="34">
        <f t="shared" si="1214"/>
        <v>5.8200000000000002E-6</v>
      </c>
      <c r="C5636" s="37">
        <f t="shared" ref="C5636:L5645" si="1223">2*$C$3*$C$2^2/$B5636^5/(EXP($C$3*$C$2/$B5636/$C$4/C$7)-1)/1000000000</f>
        <v>1.6442886476374114</v>
      </c>
      <c r="D5636" s="37">
        <f t="shared" si="1223"/>
        <v>4.2498329726385542</v>
      </c>
      <c r="E5636" s="37">
        <f t="shared" si="1223"/>
        <v>7.3039911786673635</v>
      </c>
      <c r="F5636" s="37">
        <f t="shared" si="1223"/>
        <v>11.904727460287406</v>
      </c>
      <c r="G5636" s="37">
        <f t="shared" si="1223"/>
        <v>13.938162304817579</v>
      </c>
      <c r="H5636" s="37">
        <f t="shared" si="1223"/>
        <v>15.307007095890512</v>
      </c>
      <c r="I5636" s="37">
        <f t="shared" si="1223"/>
        <v>20.854887224314979</v>
      </c>
      <c r="J5636" s="37">
        <f t="shared" si="1223"/>
        <v>22.956448093424488</v>
      </c>
      <c r="K5636" s="37">
        <f t="shared" si="1223"/>
        <v>27.889068716376837</v>
      </c>
      <c r="L5636" s="37">
        <f t="shared" si="1223"/>
        <v>31.430541901409875</v>
      </c>
      <c r="M5636" s="37">
        <f t="shared" ref="M5636:Y5645" si="1224">2*$C$3*$C$2^2/$B5636^5/(EXP($C$3*$C$2/$B5636/$C$4/M$7)-1)/1000000000</f>
        <v>33.404499300596868</v>
      </c>
      <c r="N5636" s="37">
        <f t="shared" si="1224"/>
        <v>38.543728023909203</v>
      </c>
      <c r="O5636" s="37">
        <f t="shared" si="1224"/>
        <v>42.111163579625725</v>
      </c>
      <c r="P5636" s="37">
        <f t="shared" si="1224"/>
        <v>45.683915902312918</v>
      </c>
      <c r="Q5636" s="37">
        <f t="shared" si="1224"/>
        <v>49.260995132524904</v>
      </c>
      <c r="R5636" s="37">
        <f t="shared" si="1224"/>
        <v>52.84164243935578</v>
      </c>
      <c r="S5636" s="37">
        <f t="shared" si="1224"/>
        <v>56.425266417643449</v>
      </c>
      <c r="T5636" s="37">
        <f t="shared" si="1224"/>
        <v>60.011399377207177</v>
      </c>
      <c r="U5636" s="37">
        <f t="shared" si="1224"/>
        <v>63.599666632944199</v>
      </c>
      <c r="V5636" s="37">
        <f t="shared" si="1224"/>
        <v>67.189764501719168</v>
      </c>
      <c r="W5636" s="37">
        <f t="shared" si="1224"/>
        <v>70.781444258461022</v>
      </c>
      <c r="X5636" s="37">
        <f t="shared" si="1224"/>
        <v>74.374500251280367</v>
      </c>
      <c r="Y5636" s="37">
        <f t="shared" si="1224"/>
        <v>77.96876097076246</v>
      </c>
    </row>
    <row r="5637" spans="1:25" x14ac:dyDescent="0.3">
      <c r="A5637" s="28">
        <v>5821</v>
      </c>
      <c r="B5637" s="34">
        <f t="shared" si="1214"/>
        <v>5.8210000000000007E-6</v>
      </c>
      <c r="C5637" s="37">
        <f t="shared" si="1223"/>
        <v>1.6436389828826712</v>
      </c>
      <c r="D5637" s="37">
        <f t="shared" si="1223"/>
        <v>4.2476727610643881</v>
      </c>
      <c r="E5637" s="37">
        <f t="shared" si="1223"/>
        <v>7.299904133428071</v>
      </c>
      <c r="F5637" s="37">
        <f t="shared" si="1223"/>
        <v>11.89762550971404</v>
      </c>
      <c r="G5637" s="37">
        <f t="shared" si="1223"/>
        <v>13.929706744881488</v>
      </c>
      <c r="H5637" s="37">
        <f t="shared" si="1223"/>
        <v>15.297635821709388</v>
      </c>
      <c r="I5637" s="37">
        <f t="shared" si="1223"/>
        <v>20.841779740401471</v>
      </c>
      <c r="J5637" s="37">
        <f t="shared" si="1223"/>
        <v>22.941918094783592</v>
      </c>
      <c r="K5637" s="37">
        <f t="shared" si="1223"/>
        <v>27.871189973125286</v>
      </c>
      <c r="L5637" s="37">
        <f t="shared" si="1223"/>
        <v>31.410252633648533</v>
      </c>
      <c r="M5637" s="37">
        <f t="shared" si="1224"/>
        <v>33.382864769479134</v>
      </c>
      <c r="N5637" s="37">
        <f t="shared" si="1224"/>
        <v>38.51858675284776</v>
      </c>
      <c r="O5637" s="37">
        <f t="shared" si="1224"/>
        <v>42.083585193633944</v>
      </c>
      <c r="P5637" s="37">
        <f t="shared" si="1224"/>
        <v>45.653894946360481</v>
      </c>
      <c r="Q5637" s="37">
        <f t="shared" si="1224"/>
        <v>49.22852716477172</v>
      </c>
      <c r="R5637" s="37">
        <f t="shared" si="1224"/>
        <v>52.806723795324025</v>
      </c>
      <c r="S5637" s="37">
        <f t="shared" si="1224"/>
        <v>56.387894039116517</v>
      </c>
      <c r="T5637" s="37">
        <f t="shared" si="1224"/>
        <v>59.971570685678643</v>
      </c>
      <c r="U5637" s="37">
        <f t="shared" si="1224"/>
        <v>63.557379434405746</v>
      </c>
      <c r="V5637" s="37">
        <f t="shared" si="1224"/>
        <v>67.145016913924835</v>
      </c>
      <c r="W5637" s="37">
        <f t="shared" si="1224"/>
        <v>70.734234654595184</v>
      </c>
      <c r="X5637" s="37">
        <f t="shared" si="1224"/>
        <v>74.32482721578647</v>
      </c>
      <c r="Y5637" s="37">
        <f t="shared" si="1224"/>
        <v>77.916623264315191</v>
      </c>
    </row>
    <row r="5638" spans="1:25" x14ac:dyDescent="0.3">
      <c r="A5638" s="28">
        <v>5822</v>
      </c>
      <c r="B5638" s="34">
        <f t="shared" si="1214"/>
        <v>5.8220000000000003E-6</v>
      </c>
      <c r="C5638" s="37">
        <f t="shared" si="1223"/>
        <v>1.6429895852909964</v>
      </c>
      <c r="D5638" s="37">
        <f t="shared" si="1223"/>
        <v>4.2455138630852929</v>
      </c>
      <c r="E5638" s="37">
        <f t="shared" si="1223"/>
        <v>7.2958198914219858</v>
      </c>
      <c r="F5638" s="37">
        <f t="shared" si="1223"/>
        <v>11.890528806490492</v>
      </c>
      <c r="G5638" s="37">
        <f t="shared" si="1223"/>
        <v>13.921257550958243</v>
      </c>
      <c r="H5638" s="37">
        <f t="shared" si="1223"/>
        <v>15.288271674887648</v>
      </c>
      <c r="I5638" s="37">
        <f t="shared" si="1223"/>
        <v>20.828682515572684</v>
      </c>
      <c r="J5638" s="37">
        <f t="shared" si="1223"/>
        <v>22.927399554967316</v>
      </c>
      <c r="K5638" s="37">
        <f t="shared" si="1223"/>
        <v>27.853325523171382</v>
      </c>
      <c r="L5638" s="37">
        <f t="shared" si="1223"/>
        <v>31.389979705901787</v>
      </c>
      <c r="M5638" s="37">
        <f t="shared" si="1224"/>
        <v>33.361247722326041</v>
      </c>
      <c r="N5638" s="37">
        <f t="shared" si="1224"/>
        <v>38.493465952160619</v>
      </c>
      <c r="O5638" s="37">
        <f t="shared" si="1224"/>
        <v>42.056029356473481</v>
      </c>
      <c r="P5638" s="37">
        <f t="shared" si="1224"/>
        <v>45.623898624220963</v>
      </c>
      <c r="Q5638" s="37">
        <f t="shared" si="1224"/>
        <v>49.196085921129196</v>
      </c>
      <c r="R5638" s="37">
        <f t="shared" si="1224"/>
        <v>52.77183397008865</v>
      </c>
      <c r="S5638" s="37">
        <f t="shared" si="1224"/>
        <v>56.350552577735151</v>
      </c>
      <c r="T5638" s="37">
        <f t="shared" si="1224"/>
        <v>59.931775012735002</v>
      </c>
      <c r="U5638" s="37">
        <f t="shared" si="1224"/>
        <v>63.51512735852144</v>
      </c>
      <c r="V5638" s="37">
        <f t="shared" si="1224"/>
        <v>67.10030655511062</v>
      </c>
      <c r="W5638" s="37">
        <f t="shared" si="1224"/>
        <v>70.68706438798651</v>
      </c>
      <c r="X5638" s="37">
        <f t="shared" si="1224"/>
        <v>74.275195627524766</v>
      </c>
      <c r="Y5638" s="37">
        <f t="shared" si="1224"/>
        <v>77.864529116561982</v>
      </c>
    </row>
    <row r="5639" spans="1:25" x14ac:dyDescent="0.3">
      <c r="A5639" s="28">
        <v>5823</v>
      </c>
      <c r="B5639" s="34">
        <f t="shared" si="1214"/>
        <v>5.823E-6</v>
      </c>
      <c r="C5639" s="37">
        <f t="shared" si="1223"/>
        <v>1.6423404547843947</v>
      </c>
      <c r="D5639" s="37">
        <f t="shared" si="1223"/>
        <v>4.2433562778012135</v>
      </c>
      <c r="E5639" s="37">
        <f t="shared" si="1223"/>
        <v>7.2917384503972738</v>
      </c>
      <c r="F5639" s="37">
        <f t="shared" si="1223"/>
        <v>11.883437346013183</v>
      </c>
      <c r="G5639" s="37">
        <f t="shared" si="1223"/>
        <v>13.912814717342718</v>
      </c>
      <c r="H5639" s="37">
        <f t="shared" si="1223"/>
        <v>15.278914648965058</v>
      </c>
      <c r="I5639" s="37">
        <f t="shared" si="1223"/>
        <v>20.815595540232096</v>
      </c>
      <c r="J5639" s="37">
        <f t="shared" si="1223"/>
        <v>22.912892463168877</v>
      </c>
      <c r="K5639" s="37">
        <f t="shared" si="1223"/>
        <v>27.835475352836827</v>
      </c>
      <c r="L5639" s="37">
        <f t="shared" si="1223"/>
        <v>31.369723102410337</v>
      </c>
      <c r="M5639" s="37">
        <f t="shared" si="1224"/>
        <v>33.339648142213036</v>
      </c>
      <c r="N5639" s="37">
        <f t="shared" si="1224"/>
        <v>38.468365601876037</v>
      </c>
      <c r="O5639" s="37">
        <f t="shared" si="1224"/>
        <v>42.028496046048183</v>
      </c>
      <c r="P5639" s="37">
        <f t="shared" si="1224"/>
        <v>45.593926911665044</v>
      </c>
      <c r="Q5639" s="37">
        <f t="shared" si="1224"/>
        <v>49.163671375227509</v>
      </c>
      <c r="R5639" s="37">
        <f t="shared" si="1224"/>
        <v>52.736972935133316</v>
      </c>
      <c r="S5639" s="37">
        <f t="shared" si="1224"/>
        <v>56.313242002831622</v>
      </c>
      <c r="T5639" s="37">
        <f t="shared" si="1224"/>
        <v>59.892012325552621</v>
      </c>
      <c r="U5639" s="37">
        <f t="shared" si="1224"/>
        <v>63.472910370308234</v>
      </c>
      <c r="V5639" s="37">
        <f t="shared" si="1224"/>
        <v>67.055633388131184</v>
      </c>
      <c r="W5639" s="37">
        <f t="shared" si="1224"/>
        <v>70.639933419324592</v>
      </c>
      <c r="X5639" s="37">
        <f t="shared" si="1224"/>
        <v>74.225605445017436</v>
      </c>
      <c r="Y5639" s="37">
        <f t="shared" si="1224"/>
        <v>77.812478483855514</v>
      </c>
    </row>
    <row r="5640" spans="1:25" x14ac:dyDescent="0.3">
      <c r="A5640" s="28">
        <v>5824</v>
      </c>
      <c r="B5640" s="34">
        <f t="shared" si="1214"/>
        <v>5.8240000000000005E-6</v>
      </c>
      <c r="C5640" s="37">
        <f t="shared" si="1223"/>
        <v>1.6416915912848256</v>
      </c>
      <c r="D5640" s="37">
        <f t="shared" si="1223"/>
        <v>4.2412000043127485</v>
      </c>
      <c r="E5640" s="37">
        <f t="shared" si="1223"/>
        <v>7.2876598081041433</v>
      </c>
      <c r="F5640" s="37">
        <f t="shared" si="1223"/>
        <v>11.876351123683204</v>
      </c>
      <c r="G5640" s="37">
        <f t="shared" si="1223"/>
        <v>13.904378238335697</v>
      </c>
      <c r="H5640" s="37">
        <f t="shared" si="1223"/>
        <v>15.269564737488148</v>
      </c>
      <c r="I5640" s="37">
        <f t="shared" si="1223"/>
        <v>20.802518804793625</v>
      </c>
      <c r="J5640" s="37">
        <f t="shared" si="1223"/>
        <v>22.898396808593326</v>
      </c>
      <c r="K5640" s="37">
        <f t="shared" si="1223"/>
        <v>27.817639448458596</v>
      </c>
      <c r="L5640" s="37">
        <f t="shared" si="1223"/>
        <v>31.349482807432512</v>
      </c>
      <c r="M5640" s="37">
        <f t="shared" si="1224"/>
        <v>33.318066012234674</v>
      </c>
      <c r="N5640" s="37">
        <f t="shared" si="1224"/>
        <v>38.443285682044966</v>
      </c>
      <c r="O5640" s="37">
        <f t="shared" si="1224"/>
        <v>42.000985240287278</v>
      </c>
      <c r="P5640" s="37">
        <f t="shared" si="1224"/>
        <v>45.563979784491224</v>
      </c>
      <c r="Q5640" s="37">
        <f t="shared" si="1224"/>
        <v>49.131283500727235</v>
      </c>
      <c r="R5640" s="37">
        <f t="shared" si="1224"/>
        <v>52.702140661974639</v>
      </c>
      <c r="S5640" s="37">
        <f t="shared" si="1224"/>
        <v>56.275962283773531</v>
      </c>
      <c r="T5640" s="37">
        <f t="shared" si="1224"/>
        <v>59.852282591346054</v>
      </c>
      <c r="U5640" s="37">
        <f t="shared" si="1224"/>
        <v>63.430728434823884</v>
      </c>
      <c r="V5640" s="37">
        <f t="shared" si="1224"/>
        <v>67.010997375884386</v>
      </c>
      <c r="W5640" s="37">
        <f t="shared" si="1224"/>
        <v>70.592841709344796</v>
      </c>
      <c r="X5640" s="37">
        <f t="shared" si="1224"/>
        <v>74.176056626834921</v>
      </c>
      <c r="Y5640" s="37">
        <f t="shared" si="1224"/>
        <v>77.7604713225994</v>
      </c>
    </row>
    <row r="5641" spans="1:25" x14ac:dyDescent="0.3">
      <c r="A5641" s="28">
        <v>5825</v>
      </c>
      <c r="B5641" s="34">
        <f t="shared" si="1214"/>
        <v>5.8250000000000001E-6</v>
      </c>
      <c r="C5641" s="37">
        <f t="shared" si="1223"/>
        <v>1.6410429947142045</v>
      </c>
      <c r="D5641" s="37">
        <f t="shared" si="1223"/>
        <v>4.2390450417211509</v>
      </c>
      <c r="E5641" s="37">
        <f t="shared" si="1223"/>
        <v>7.2835839622948608</v>
      </c>
      <c r="F5641" s="37">
        <f t="shared" si="1223"/>
        <v>11.869270134906316</v>
      </c>
      <c r="G5641" s="37">
        <f t="shared" si="1223"/>
        <v>13.895948108243903</v>
      </c>
      <c r="H5641" s="37">
        <f t="shared" si="1223"/>
        <v>15.260221934010257</v>
      </c>
      <c r="I5641" s="37">
        <f t="shared" si="1223"/>
        <v>20.789452299681624</v>
      </c>
      <c r="J5641" s="37">
        <f t="shared" si="1223"/>
        <v>22.883912580457618</v>
      </c>
      <c r="K5641" s="37">
        <f t="shared" si="1223"/>
        <v>27.799817796388936</v>
      </c>
      <c r="L5641" s="37">
        <f t="shared" si="1223"/>
        <v>31.329258805244436</v>
      </c>
      <c r="M5641" s="37">
        <f t="shared" si="1224"/>
        <v>33.296501315504614</v>
      </c>
      <c r="N5641" s="37">
        <f t="shared" si="1224"/>
        <v>38.418226172741115</v>
      </c>
      <c r="O5641" s="37">
        <f t="shared" si="1224"/>
        <v>41.973496917145191</v>
      </c>
      <c r="P5641" s="37">
        <f t="shared" si="1224"/>
        <v>45.534057218525788</v>
      </c>
      <c r="Q5641" s="37">
        <f t="shared" si="1224"/>
        <v>49.09892227131926</v>
      </c>
      <c r="R5641" s="37">
        <f t="shared" si="1224"/>
        <v>52.667337122162202</v>
      </c>
      <c r="S5641" s="37">
        <f t="shared" si="1224"/>
        <v>56.238713389964126</v>
      </c>
      <c r="T5641" s="37">
        <f t="shared" si="1224"/>
        <v>59.812585777367879</v>
      </c>
      <c r="U5641" s="37">
        <f t="shared" si="1224"/>
        <v>63.388581517166948</v>
      </c>
      <c r="V5641" s="37">
        <f t="shared" si="1224"/>
        <v>66.966398481311472</v>
      </c>
      <c r="W5641" s="37">
        <f t="shared" si="1224"/>
        <v>70.545789218828375</v>
      </c>
      <c r="X5641" s="37">
        <f t="shared" si="1224"/>
        <v>74.12654913159632</v>
      </c>
      <c r="Y5641" s="37">
        <f t="shared" si="1224"/>
        <v>77.708507589248441</v>
      </c>
    </row>
    <row r="5642" spans="1:25" x14ac:dyDescent="0.3">
      <c r="A5642" s="28">
        <v>5826</v>
      </c>
      <c r="B5642" s="34">
        <f t="shared" si="1214"/>
        <v>5.8260000000000006E-6</v>
      </c>
      <c r="C5642" s="37">
        <f t="shared" si="1223"/>
        <v>1.6403946649943961</v>
      </c>
      <c r="D5642" s="37">
        <f t="shared" si="1223"/>
        <v>4.2368913891283126</v>
      </c>
      <c r="E5642" s="37">
        <f t="shared" si="1223"/>
        <v>7.2795109107237117</v>
      </c>
      <c r="F5642" s="37">
        <f t="shared" si="1223"/>
        <v>11.862194375092875</v>
      </c>
      <c r="G5642" s="37">
        <f t="shared" si="1223"/>
        <v>13.887524321379896</v>
      </c>
      <c r="H5642" s="37">
        <f t="shared" si="1223"/>
        <v>15.250886232091442</v>
      </c>
      <c r="I5642" s="37">
        <f t="shared" si="1223"/>
        <v>20.77639601533081</v>
      </c>
      <c r="J5642" s="37">
        <f t="shared" si="1223"/>
        <v>22.869439767990439</v>
      </c>
      <c r="K5642" s="37">
        <f t="shared" si="1223"/>
        <v>27.782010382995185</v>
      </c>
      <c r="L5642" s="37">
        <f t="shared" si="1223"/>
        <v>31.30905108013976</v>
      </c>
      <c r="M5642" s="37">
        <f t="shared" si="1224"/>
        <v>33.274954035155446</v>
      </c>
      <c r="N5642" s="37">
        <f t="shared" si="1224"/>
        <v>38.393187054060689</v>
      </c>
      <c r="O5642" s="37">
        <f t="shared" si="1224"/>
        <v>41.946031054601391</v>
      </c>
      <c r="P5642" s="37">
        <f t="shared" si="1224"/>
        <v>45.504159189622619</v>
      </c>
      <c r="Q5642" s="37">
        <f t="shared" si="1224"/>
        <v>49.066587660724615</v>
      </c>
      <c r="R5642" s="37">
        <f t="shared" si="1224"/>
        <v>52.632562287278184</v>
      </c>
      <c r="S5642" s="37">
        <f t="shared" si="1224"/>
        <v>56.201495290841777</v>
      </c>
      <c r="T5642" s="37">
        <f t="shared" si="1224"/>
        <v>59.772921850908467</v>
      </c>
      <c r="U5642" s="37">
        <f t="shared" si="1224"/>
        <v>63.346469582476125</v>
      </c>
      <c r="V5642" s="37">
        <f t="shared" si="1224"/>
        <v>66.921836667396505</v>
      </c>
      <c r="W5642" s="37">
        <f t="shared" si="1224"/>
        <v>70.49877590860207</v>
      </c>
      <c r="X5642" s="37">
        <f t="shared" si="1224"/>
        <v>74.077082917968738</v>
      </c>
      <c r="Y5642" s="37">
        <f t="shared" si="1224"/>
        <v>77.656587240307942</v>
      </c>
    </row>
    <row r="5643" spans="1:25" x14ac:dyDescent="0.3">
      <c r="A5643" s="28">
        <v>5827</v>
      </c>
      <c r="B5643" s="34">
        <f t="shared" si="1214"/>
        <v>5.8270000000000003E-6</v>
      </c>
      <c r="C5643" s="37">
        <f t="shared" si="1223"/>
        <v>1.6397466020472258</v>
      </c>
      <c r="D5643" s="37">
        <f t="shared" si="1223"/>
        <v>4.2347390456367862</v>
      </c>
      <c r="E5643" s="37">
        <f t="shared" si="1223"/>
        <v>7.2754406511470471</v>
      </c>
      <c r="F5643" s="37">
        <f t="shared" si="1223"/>
        <v>11.855123839657924</v>
      </c>
      <c r="G5643" s="37">
        <f t="shared" si="1223"/>
        <v>13.879106872062192</v>
      </c>
      <c r="H5643" s="37">
        <f t="shared" si="1223"/>
        <v>15.241557625298569</v>
      </c>
      <c r="I5643" s="37">
        <f t="shared" si="1223"/>
        <v>20.763349942186341</v>
      </c>
      <c r="J5643" s="37">
        <f t="shared" si="1223"/>
        <v>22.854978360432348</v>
      </c>
      <c r="K5643" s="37">
        <f t="shared" si="1223"/>
        <v>27.764217194659945</v>
      </c>
      <c r="L5643" s="37">
        <f t="shared" si="1223"/>
        <v>31.288859616429882</v>
      </c>
      <c r="M5643" s="37">
        <f t="shared" si="1224"/>
        <v>33.253424154338873</v>
      </c>
      <c r="N5643" s="37">
        <f t="shared" si="1224"/>
        <v>38.368168306122676</v>
      </c>
      <c r="O5643" s="37">
        <f t="shared" si="1224"/>
        <v>41.918587630660646</v>
      </c>
      <c r="P5643" s="37">
        <f t="shared" si="1224"/>
        <v>45.474285673663381</v>
      </c>
      <c r="Q5643" s="37">
        <f t="shared" si="1224"/>
        <v>49.03427964269472</v>
      </c>
      <c r="R5643" s="37">
        <f t="shared" si="1224"/>
        <v>52.597816128937723</v>
      </c>
      <c r="S5643" s="37">
        <f t="shared" si="1224"/>
        <v>56.164307955880339</v>
      </c>
      <c r="T5643" s="37">
        <f t="shared" si="1224"/>
        <v>59.733290779296283</v>
      </c>
      <c r="U5643" s="37">
        <f t="shared" si="1224"/>
        <v>63.304392595930764</v>
      </c>
      <c r="V5643" s="37">
        <f t="shared" si="1224"/>
        <v>66.877311897166805</v>
      </c>
      <c r="W5643" s="37">
        <f t="shared" si="1224"/>
        <v>70.451801739538439</v>
      </c>
      <c r="X5643" s="37">
        <f t="shared" si="1224"/>
        <v>74.027657944667638</v>
      </c>
      <c r="Y5643" s="37">
        <f t="shared" si="1224"/>
        <v>77.604710232334469</v>
      </c>
    </row>
    <row r="5644" spans="1:25" x14ac:dyDescent="0.3">
      <c r="A5644" s="28">
        <v>5828</v>
      </c>
      <c r="B5644" s="34">
        <f t="shared" si="1214"/>
        <v>5.8280000000000008E-6</v>
      </c>
      <c r="C5644" s="37">
        <f t="shared" si="1223"/>
        <v>1.6390988057944633</v>
      </c>
      <c r="D5644" s="37">
        <f t="shared" si="1223"/>
        <v>4.2325880103497608</v>
      </c>
      <c r="E5644" s="37">
        <f t="shared" si="1223"/>
        <v>7.2713731813232263</v>
      </c>
      <c r="F5644" s="37">
        <f t="shared" si="1223"/>
        <v>11.848058524021111</v>
      </c>
      <c r="G5644" s="37">
        <f t="shared" si="1223"/>
        <v>13.870695754615125</v>
      </c>
      <c r="H5644" s="37">
        <f t="shared" si="1223"/>
        <v>15.232236107205177</v>
      </c>
      <c r="I5644" s="37">
        <f t="shared" si="1223"/>
        <v>20.750314070703674</v>
      </c>
      <c r="J5644" s="37">
        <f t="shared" si="1223"/>
        <v>22.840528347035626</v>
      </c>
      <c r="K5644" s="37">
        <f t="shared" si="1223"/>
        <v>27.746438217780888</v>
      </c>
      <c r="L5644" s="37">
        <f t="shared" si="1223"/>
        <v>31.268684398443654</v>
      </c>
      <c r="M5644" s="37">
        <f t="shared" si="1224"/>
        <v>33.231911656225478</v>
      </c>
      <c r="N5644" s="37">
        <f t="shared" si="1224"/>
        <v>38.343169909068472</v>
      </c>
      <c r="O5644" s="37">
        <f t="shared" si="1224"/>
        <v>41.891166623352667</v>
      </c>
      <c r="P5644" s="37">
        <f t="shared" si="1224"/>
        <v>45.444436646557229</v>
      </c>
      <c r="Q5644" s="37">
        <f t="shared" si="1224"/>
        <v>49.001998191010863</v>
      </c>
      <c r="R5644" s="37">
        <f t="shared" si="1224"/>
        <v>52.563098618788409</v>
      </c>
      <c r="S5644" s="37">
        <f t="shared" si="1224"/>
        <v>56.127151354588797</v>
      </c>
      <c r="T5644" s="37">
        <f t="shared" si="1224"/>
        <v>59.693692529897362</v>
      </c>
      <c r="U5644" s="37">
        <f t="shared" si="1224"/>
        <v>63.262350522750587</v>
      </c>
      <c r="V5644" s="37">
        <f t="shared" si="1224"/>
        <v>66.832824133692498</v>
      </c>
      <c r="W5644" s="37">
        <f t="shared" si="1224"/>
        <v>70.404866672555428</v>
      </c>
      <c r="X5644" s="37">
        <f t="shared" si="1224"/>
        <v>73.97827417045643</v>
      </c>
      <c r="Y5644" s="37">
        <f t="shared" si="1224"/>
        <v>77.552876521934863</v>
      </c>
    </row>
    <row r="5645" spans="1:25" x14ac:dyDescent="0.3">
      <c r="A5645" s="28">
        <v>5829</v>
      </c>
      <c r="B5645" s="34">
        <f t="shared" si="1214"/>
        <v>5.8290000000000004E-6</v>
      </c>
      <c r="C5645" s="37">
        <f t="shared" si="1223"/>
        <v>1.6384512761578396</v>
      </c>
      <c r="D5645" s="37">
        <f t="shared" si="1223"/>
        <v>4.2304382823710798</v>
      </c>
      <c r="E5645" s="37">
        <f t="shared" si="1223"/>
        <v>7.2673084990126657</v>
      </c>
      <c r="F5645" s="37">
        <f t="shared" si="1223"/>
        <v>11.840998423606713</v>
      </c>
      <c r="G5645" s="37">
        <f t="shared" si="1223"/>
        <v>13.862290963368956</v>
      </c>
      <c r="H5645" s="37">
        <f t="shared" si="1223"/>
        <v>15.222921671391623</v>
      </c>
      <c r="I5645" s="37">
        <f t="shared" si="1223"/>
        <v>20.737288391348699</v>
      </c>
      <c r="J5645" s="37">
        <f t="shared" si="1223"/>
        <v>22.82608971706437</v>
      </c>
      <c r="K5645" s="37">
        <f t="shared" si="1223"/>
        <v>27.728673438770898</v>
      </c>
      <c r="L5645" s="37">
        <f t="shared" si="1223"/>
        <v>31.248525410527648</v>
      </c>
      <c r="M5645" s="37">
        <f t="shared" si="1224"/>
        <v>33.210416524004835</v>
      </c>
      <c r="N5645" s="37">
        <f t="shared" si="1224"/>
        <v>38.318191843062138</v>
      </c>
      <c r="O5645" s="37">
        <f t="shared" si="1224"/>
        <v>41.863768010732294</v>
      </c>
      <c r="P5645" s="37">
        <f t="shared" si="1224"/>
        <v>45.414612084241035</v>
      </c>
      <c r="Q5645" s="37">
        <f t="shared" si="1224"/>
        <v>48.969743279484774</v>
      </c>
      <c r="R5645" s="37">
        <f t="shared" si="1224"/>
        <v>52.52840972851083</v>
      </c>
      <c r="S5645" s="37">
        <f t="shared" si="1224"/>
        <v>56.090025456511498</v>
      </c>
      <c r="T5645" s="37">
        <f t="shared" si="1224"/>
        <v>59.654127070115777</v>
      </c>
      <c r="U5645" s="37">
        <f t="shared" si="1224"/>
        <v>63.220343328195689</v>
      </c>
      <c r="V5645" s="37">
        <f t="shared" si="1224"/>
        <v>66.788373340086721</v>
      </c>
      <c r="W5645" s="37">
        <f t="shared" si="1224"/>
        <v>70.357970668616645</v>
      </c>
      <c r="X5645" s="37">
        <f t="shared" si="1224"/>
        <v>73.928931554146857</v>
      </c>
      <c r="Y5645" s="37">
        <f t="shared" si="1224"/>
        <v>77.501086065766842</v>
      </c>
    </row>
    <row r="5646" spans="1:25" x14ac:dyDescent="0.3">
      <c r="A5646" s="28">
        <v>5830</v>
      </c>
      <c r="B5646" s="34">
        <f t="shared" si="1214"/>
        <v>5.8300000000000001E-6</v>
      </c>
      <c r="C5646" s="37">
        <f t="shared" ref="C5646:L5655" si="1225">2*$C$3*$C$2^2/$B5646^5/(EXP($C$3*$C$2/$B5646/$C$4/C$7)-1)/1000000000</f>
        <v>1.6378040130590372</v>
      </c>
      <c r="D5646" s="37">
        <f t="shared" si="1225"/>
        <v>4.2282898608052335</v>
      </c>
      <c r="E5646" s="37">
        <f t="shared" si="1225"/>
        <v>7.2632466019778059</v>
      </c>
      <c r="F5646" s="37">
        <f t="shared" si="1225"/>
        <v>11.833943533843646</v>
      </c>
      <c r="G5646" s="37">
        <f t="shared" si="1225"/>
        <v>13.853892492659794</v>
      </c>
      <c r="H5646" s="37">
        <f t="shared" si="1225"/>
        <v>15.213614311444934</v>
      </c>
      <c r="I5646" s="37">
        <f t="shared" si="1225"/>
        <v>20.724272894597618</v>
      </c>
      <c r="J5646" s="37">
        <f t="shared" si="1225"/>
        <v>22.811662459794427</v>
      </c>
      <c r="K5646" s="37">
        <f t="shared" si="1225"/>
        <v>27.710922844057915</v>
      </c>
      <c r="L5646" s="37">
        <f t="shared" si="1225"/>
        <v>31.228382637045936</v>
      </c>
      <c r="M5646" s="37">
        <f t="shared" ref="M5646:Y5655" si="1226">2*$C$3*$C$2^2/$B5646^5/(EXP($C$3*$C$2/$B5646/$C$4/M$7)-1)/1000000000</f>
        <v>33.188938740885483</v>
      </c>
      <c r="N5646" s="37">
        <f t="shared" si="1226"/>
        <v>38.293234088290241</v>
      </c>
      <c r="O5646" s="37">
        <f t="shared" si="1226"/>
        <v>41.836391770879416</v>
      </c>
      <c r="P5646" s="37">
        <f t="shared" si="1226"/>
        <v>45.38481196267913</v>
      </c>
      <c r="Q5646" s="37">
        <f t="shared" si="1226"/>
        <v>48.937514881958123</v>
      </c>
      <c r="R5646" s="37">
        <f t="shared" si="1226"/>
        <v>52.49374942981801</v>
      </c>
      <c r="S5646" s="37">
        <f t="shared" si="1226"/>
        <v>56.05293023122799</v>
      </c>
      <c r="T5646" s="37">
        <f t="shared" si="1226"/>
        <v>59.614594367393202</v>
      </c>
      <c r="U5646" s="37">
        <f t="shared" si="1226"/>
        <v>63.178370977566388</v>
      </c>
      <c r="V5646" s="37">
        <f t="shared" si="1226"/>
        <v>66.743959479505477</v>
      </c>
      <c r="W5646" s="37">
        <f t="shared" si="1226"/>
        <v>70.311113688731012</v>
      </c>
      <c r="X5646" s="37">
        <f t="shared" si="1226"/>
        <v>73.879630054598508</v>
      </c>
      <c r="Y5646" s="37">
        <f t="shared" si="1226"/>
        <v>77.449338820538699</v>
      </c>
    </row>
    <row r="5647" spans="1:25" x14ac:dyDescent="0.3">
      <c r="A5647" s="28">
        <v>5831</v>
      </c>
      <c r="B5647" s="34">
        <f t="shared" si="1214"/>
        <v>5.8310000000000006E-6</v>
      </c>
      <c r="C5647" s="37">
        <f t="shared" si="1225"/>
        <v>1.637157016419692</v>
      </c>
      <c r="D5647" s="37">
        <f t="shared" si="1225"/>
        <v>4.226142744757353</v>
      </c>
      <c r="E5647" s="37">
        <f t="shared" si="1225"/>
        <v>7.2591874879831142</v>
      </c>
      <c r="F5647" s="37">
        <f t="shared" si="1225"/>
        <v>11.826893850165419</v>
      </c>
      <c r="G5647" s="37">
        <f t="shared" si="1225"/>
        <v>13.845500336829591</v>
      </c>
      <c r="H5647" s="37">
        <f t="shared" si="1225"/>
        <v>15.204314020958874</v>
      </c>
      <c r="I5647" s="37">
        <f t="shared" si="1225"/>
        <v>20.711267570936965</v>
      </c>
      <c r="J5647" s="37">
        <f t="shared" si="1225"/>
        <v>22.797246564513365</v>
      </c>
      <c r="K5647" s="37">
        <f t="shared" si="1225"/>
        <v>27.693186420084995</v>
      </c>
      <c r="L5647" s="37">
        <f t="shared" si="1225"/>
        <v>31.208256062380098</v>
      </c>
      <c r="M5647" s="37">
        <f t="shared" si="1226"/>
        <v>33.167478290094792</v>
      </c>
      <c r="N5647" s="37">
        <f t="shared" si="1226"/>
        <v>38.268296624961749</v>
      </c>
      <c r="O5647" s="37">
        <f t="shared" si="1226"/>
        <v>41.809037881898867</v>
      </c>
      <c r="P5647" s="37">
        <f t="shared" si="1226"/>
        <v>45.355036257863389</v>
      </c>
      <c r="Q5647" s="37">
        <f t="shared" si="1226"/>
        <v>48.905312972302553</v>
      </c>
      <c r="R5647" s="37">
        <f t="shared" si="1226"/>
        <v>52.459117694455507</v>
      </c>
      <c r="S5647" s="37">
        <f t="shared" si="1226"/>
        <v>56.015865648352701</v>
      </c>
      <c r="T5647" s="37">
        <f t="shared" si="1226"/>
        <v>59.575094389209021</v>
      </c>
      <c r="U5647" s="37">
        <f t="shared" si="1226"/>
        <v>63.136433436203383</v>
      </c>
      <c r="V5647" s="37">
        <f t="shared" si="1226"/>
        <v>66.699582515147497</v>
      </c>
      <c r="W5647" s="37">
        <f t="shared" si="1226"/>
        <v>70.264295693952803</v>
      </c>
      <c r="X5647" s="37">
        <f t="shared" si="1226"/>
        <v>73.830369630718863</v>
      </c>
      <c r="Y5647" s="37">
        <f t="shared" si="1226"/>
        <v>77.39763474300922</v>
      </c>
    </row>
    <row r="5648" spans="1:25" x14ac:dyDescent="0.3">
      <c r="A5648" s="28">
        <v>5832</v>
      </c>
      <c r="B5648" s="34">
        <f t="shared" si="1214"/>
        <v>5.8320000000000002E-6</v>
      </c>
      <c r="C5648" s="37">
        <f t="shared" si="1225"/>
        <v>1.6365102861613985</v>
      </c>
      <c r="D5648" s="37">
        <f t="shared" si="1225"/>
        <v>4.223996933333229</v>
      </c>
      <c r="E5648" s="37">
        <f t="shared" si="1225"/>
        <v>7.2551311547951061</v>
      </c>
      <c r="F5648" s="37">
        <f t="shared" si="1225"/>
        <v>11.819849368010182</v>
      </c>
      <c r="G5648" s="37">
        <f t="shared" si="1225"/>
        <v>13.837114490226208</v>
      </c>
      <c r="H5648" s="37">
        <f t="shared" si="1225"/>
        <v>15.195020793533963</v>
      </c>
      <c r="I5648" s="37">
        <f t="shared" si="1225"/>
        <v>20.698272410863655</v>
      </c>
      <c r="J5648" s="37">
        <f t="shared" si="1225"/>
        <v>22.78284202052053</v>
      </c>
      <c r="K5648" s="37">
        <f t="shared" si="1225"/>
        <v>27.675464153310312</v>
      </c>
      <c r="L5648" s="37">
        <f t="shared" si="1225"/>
        <v>31.188145670929305</v>
      </c>
      <c r="M5648" s="37">
        <f t="shared" si="1226"/>
        <v>33.146035154879115</v>
      </c>
      <c r="N5648" s="37">
        <f t="shared" si="1226"/>
        <v>38.243379433308284</v>
      </c>
      <c r="O5648" s="37">
        <f t="shared" si="1226"/>
        <v>41.781706321920531</v>
      </c>
      <c r="P5648" s="37">
        <f t="shared" si="1226"/>
        <v>45.32528494581328</v>
      </c>
      <c r="Q5648" s="37">
        <f t="shared" si="1226"/>
        <v>48.873137524419924</v>
      </c>
      <c r="R5648" s="37">
        <f t="shared" si="1226"/>
        <v>52.424514494201631</v>
      </c>
      <c r="S5648" s="37">
        <f t="shared" si="1226"/>
        <v>55.978831677535567</v>
      </c>
      <c r="T5648" s="37">
        <f t="shared" si="1226"/>
        <v>59.535627103080394</v>
      </c>
      <c r="U5648" s="37">
        <f t="shared" si="1226"/>
        <v>63.094530669487554</v>
      </c>
      <c r="V5648" s="37">
        <f t="shared" si="1226"/>
        <v>66.655242410254502</v>
      </c>
      <c r="W5648" s="37">
        <f t="shared" si="1226"/>
        <v>70.217516645381821</v>
      </c>
      <c r="X5648" s="37">
        <f t="shared" si="1226"/>
        <v>73.781150241463507</v>
      </c>
      <c r="Y5648" s="37">
        <f t="shared" si="1226"/>
        <v>77.345973789987781</v>
      </c>
    </row>
    <row r="5649" spans="1:25" x14ac:dyDescent="0.3">
      <c r="A5649" s="28">
        <v>5833</v>
      </c>
      <c r="B5649" s="34">
        <f t="shared" si="1214"/>
        <v>5.8330000000000007E-6</v>
      </c>
      <c r="C5649" s="37">
        <f t="shared" si="1225"/>
        <v>1.6358638222056974</v>
      </c>
      <c r="D5649" s="37">
        <f t="shared" si="1225"/>
        <v>4.2218524256392795</v>
      </c>
      <c r="E5649" s="37">
        <f t="shared" si="1225"/>
        <v>7.2510776001822892</v>
      </c>
      <c r="F5649" s="37">
        <f t="shared" si="1225"/>
        <v>11.812810082820652</v>
      </c>
      <c r="G5649" s="37">
        <f t="shared" si="1225"/>
        <v>13.828734947203278</v>
      </c>
      <c r="H5649" s="37">
        <f t="shared" si="1225"/>
        <v>15.185734622777353</v>
      </c>
      <c r="I5649" s="37">
        <f t="shared" si="1225"/>
        <v>20.685287404884814</v>
      </c>
      <c r="J5649" s="37">
        <f t="shared" si="1225"/>
        <v>22.768448817126909</v>
      </c>
      <c r="K5649" s="37">
        <f t="shared" si="1225"/>
        <v>27.657756030207004</v>
      </c>
      <c r="L5649" s="37">
        <f t="shared" si="1225"/>
        <v>31.168051447110127</v>
      </c>
      <c r="M5649" s="37">
        <f t="shared" si="1226"/>
        <v>33.124609318503531</v>
      </c>
      <c r="N5649" s="37">
        <f t="shared" si="1226"/>
        <v>38.218482493583657</v>
      </c>
      <c r="O5649" s="37">
        <f t="shared" si="1226"/>
        <v>41.754397069099106</v>
      </c>
      <c r="P5649" s="37">
        <f t="shared" si="1226"/>
        <v>45.295558002575483</v>
      </c>
      <c r="Q5649" s="37">
        <f t="shared" si="1226"/>
        <v>48.840988512241857</v>
      </c>
      <c r="R5649" s="37">
        <f t="shared" si="1226"/>
        <v>52.389939800866976</v>
      </c>
      <c r="S5649" s="37">
        <f t="shared" si="1226"/>
        <v>55.941828288461103</v>
      </c>
      <c r="T5649" s="37">
        <f t="shared" si="1226"/>
        <v>59.496192476561724</v>
      </c>
      <c r="U5649" s="37">
        <f t="shared" si="1226"/>
        <v>63.052662642839699</v>
      </c>
      <c r="V5649" s="37">
        <f t="shared" si="1226"/>
        <v>66.610939128110559</v>
      </c>
      <c r="W5649" s="37">
        <f t="shared" si="1226"/>
        <v>70.170776504162774</v>
      </c>
      <c r="X5649" s="37">
        <f t="shared" si="1226"/>
        <v>73.731971845835659</v>
      </c>
      <c r="Y5649" s="37">
        <f t="shared" si="1226"/>
        <v>77.294355918333849</v>
      </c>
    </row>
    <row r="5650" spans="1:25" x14ac:dyDescent="0.3">
      <c r="A5650" s="28">
        <v>5834</v>
      </c>
      <c r="B5650" s="34">
        <f t="shared" si="1214"/>
        <v>5.8340000000000004E-6</v>
      </c>
      <c r="C5650" s="37">
        <f t="shared" si="1225"/>
        <v>1.6352176244740932</v>
      </c>
      <c r="D5650" s="37">
        <f t="shared" si="1225"/>
        <v>4.2197092207825895</v>
      </c>
      <c r="E5650" s="37">
        <f t="shared" si="1225"/>
        <v>7.2470268219152354</v>
      </c>
      <c r="F5650" s="37">
        <f t="shared" si="1225"/>
        <v>11.805775990044207</v>
      </c>
      <c r="G5650" s="37">
        <f t="shared" si="1225"/>
        <v>13.82036170212036</v>
      </c>
      <c r="H5650" s="37">
        <f t="shared" si="1225"/>
        <v>15.17645550230298</v>
      </c>
      <c r="I5650" s="37">
        <f t="shared" si="1225"/>
        <v>20.672312543517975</v>
      </c>
      <c r="J5650" s="37">
        <f t="shared" si="1225"/>
        <v>22.754066943655289</v>
      </c>
      <c r="K5650" s="37">
        <f t="shared" si="1225"/>
        <v>27.640062037263366</v>
      </c>
      <c r="L5650" s="37">
        <f t="shared" si="1225"/>
        <v>31.147973375356703</v>
      </c>
      <c r="M5650" s="37">
        <f t="shared" si="1226"/>
        <v>33.103200764252108</v>
      </c>
      <c r="N5650" s="37">
        <f t="shared" si="1226"/>
        <v>38.193605786064339</v>
      </c>
      <c r="O5650" s="37">
        <f t="shared" si="1226"/>
        <v>41.72711010161435</v>
      </c>
      <c r="P5650" s="37">
        <f t="shared" si="1226"/>
        <v>45.265855404224325</v>
      </c>
      <c r="Q5650" s="37">
        <f t="shared" si="1226"/>
        <v>48.808865909730059</v>
      </c>
      <c r="R5650" s="37">
        <f t="shared" si="1226"/>
        <v>52.355393586294802</v>
      </c>
      <c r="S5650" s="37">
        <f t="shared" si="1226"/>
        <v>55.904855450849233</v>
      </c>
      <c r="T5650" s="37">
        <f t="shared" si="1226"/>
        <v>59.456790477245406</v>
      </c>
      <c r="U5650" s="37">
        <f t="shared" si="1226"/>
        <v>63.010829321721012</v>
      </c>
      <c r="V5650" s="37">
        <f t="shared" si="1226"/>
        <v>66.566672632042781</v>
      </c>
      <c r="W5650" s="37">
        <f t="shared" si="1226"/>
        <v>70.12407523148606</v>
      </c>
      <c r="X5650" s="37">
        <f t="shared" si="1226"/>
        <v>73.682834402886499</v>
      </c>
      <c r="Y5650" s="37">
        <f t="shared" si="1226"/>
        <v>77.242781084957514</v>
      </c>
    </row>
    <row r="5651" spans="1:25" x14ac:dyDescent="0.3">
      <c r="A5651" s="28">
        <v>5835</v>
      </c>
      <c r="B5651" s="34">
        <f t="shared" si="1214"/>
        <v>5.835E-6</v>
      </c>
      <c r="C5651" s="37">
        <f t="shared" si="1225"/>
        <v>1.6345716928880392</v>
      </c>
      <c r="D5651" s="37">
        <f t="shared" si="1225"/>
        <v>4.2175673178708681</v>
      </c>
      <c r="E5651" s="37">
        <f t="shared" si="1225"/>
        <v>7.2429788177665113</v>
      </c>
      <c r="F5651" s="37">
        <f t="shared" si="1225"/>
        <v>11.798747085132758</v>
      </c>
      <c r="G5651" s="37">
        <f t="shared" si="1225"/>
        <v>13.811994749342778</v>
      </c>
      <c r="H5651" s="37">
        <f t="shared" si="1225"/>
        <v>15.167183425731396</v>
      </c>
      <c r="I5651" s="37">
        <f t="shared" si="1225"/>
        <v>20.659347817290879</v>
      </c>
      <c r="J5651" s="37">
        <f t="shared" si="1225"/>
        <v>22.739696389440031</v>
      </c>
      <c r="K5651" s="37">
        <f t="shared" si="1225"/>
        <v>27.622382160982621</v>
      </c>
      <c r="L5651" s="37">
        <f t="shared" si="1225"/>
        <v>31.127911440120531</v>
      </c>
      <c r="M5651" s="37">
        <f t="shared" si="1226"/>
        <v>33.081809475427583</v>
      </c>
      <c r="N5651" s="37">
        <f t="shared" si="1226"/>
        <v>38.168749291048989</v>
      </c>
      <c r="O5651" s="37">
        <f t="shared" si="1226"/>
        <v>41.699845397670714</v>
      </c>
      <c r="P5651" s="37">
        <f t="shared" si="1226"/>
        <v>45.236177126861385</v>
      </c>
      <c r="Q5651" s="37">
        <f t="shared" si="1226"/>
        <v>48.776769690876016</v>
      </c>
      <c r="R5651" s="37">
        <f t="shared" si="1226"/>
        <v>52.320875822360613</v>
      </c>
      <c r="S5651" s="37">
        <f t="shared" si="1226"/>
        <v>55.86791313445454</v>
      </c>
      <c r="T5651" s="37">
        <f t="shared" si="1226"/>
        <v>59.417421072760931</v>
      </c>
      <c r="U5651" s="37">
        <f t="shared" si="1226"/>
        <v>62.969030671632524</v>
      </c>
      <c r="V5651" s="37">
        <f t="shared" si="1226"/>
        <v>66.522442885420503</v>
      </c>
      <c r="W5651" s="37">
        <f t="shared" si="1226"/>
        <v>70.077412788586656</v>
      </c>
      <c r="X5651" s="37">
        <f t="shared" si="1226"/>
        <v>73.633737871714629</v>
      </c>
      <c r="Y5651" s="37">
        <f t="shared" si="1226"/>
        <v>77.191249246818998</v>
      </c>
    </row>
    <row r="5652" spans="1:25" x14ac:dyDescent="0.3">
      <c r="A5652" s="28">
        <v>5836</v>
      </c>
      <c r="B5652" s="34">
        <f t="shared" si="1214"/>
        <v>5.8360000000000005E-6</v>
      </c>
      <c r="C5652" s="37">
        <f t="shared" si="1225"/>
        <v>1.6339260273689462</v>
      </c>
      <c r="D5652" s="37">
        <f t="shared" si="1225"/>
        <v>4.2154267160124839</v>
      </c>
      <c r="E5652" s="37">
        <f t="shared" si="1225"/>
        <v>7.2389335855107158</v>
      </c>
      <c r="F5652" s="37">
        <f t="shared" si="1225"/>
        <v>11.791723363542848</v>
      </c>
      <c r="G5652" s="37">
        <f t="shared" si="1225"/>
        <v>13.803634083241716</v>
      </c>
      <c r="H5652" s="37">
        <f t="shared" si="1225"/>
        <v>15.157918386689868</v>
      </c>
      <c r="I5652" s="37">
        <f t="shared" si="1225"/>
        <v>20.646393216741568</v>
      </c>
      <c r="J5652" s="37">
        <f t="shared" si="1225"/>
        <v>22.725337143827232</v>
      </c>
      <c r="K5652" s="37">
        <f t="shared" si="1225"/>
        <v>27.604716387883013</v>
      </c>
      <c r="L5652" s="37">
        <f t="shared" si="1225"/>
        <v>31.10786562587057</v>
      </c>
      <c r="M5652" s="37">
        <f t="shared" si="1226"/>
        <v>33.060435435351536</v>
      </c>
      <c r="N5652" s="37">
        <f t="shared" si="1226"/>
        <v>38.143912988858673</v>
      </c>
      <c r="O5652" s="37">
        <f t="shared" si="1226"/>
        <v>41.672602935497629</v>
      </c>
      <c r="P5652" s="37">
        <f t="shared" si="1226"/>
        <v>45.206523146615588</v>
      </c>
      <c r="Q5652" s="37">
        <f t="shared" si="1226"/>
        <v>48.74469982970114</v>
      </c>
      <c r="R5652" s="37">
        <f t="shared" si="1226"/>
        <v>52.286386480972396</v>
      </c>
      <c r="S5652" s="37">
        <f t="shared" si="1226"/>
        <v>55.83100130906665</v>
      </c>
      <c r="T5652" s="37">
        <f t="shared" si="1226"/>
        <v>59.378084230775471</v>
      </c>
      <c r="U5652" s="37">
        <f t="shared" si="1226"/>
        <v>62.927266658115329</v>
      </c>
      <c r="V5652" s="37">
        <f t="shared" si="1226"/>
        <v>66.478249851655704</v>
      </c>
      <c r="W5652" s="37">
        <f t="shared" si="1226"/>
        <v>70.030789136745057</v>
      </c>
      <c r="X5652" s="37">
        <f t="shared" si="1226"/>
        <v>73.584682211466429</v>
      </c>
      <c r="Y5652" s="37">
        <f t="shared" si="1226"/>
        <v>77.139760360928705</v>
      </c>
    </row>
    <row r="5653" spans="1:25" x14ac:dyDescent="0.3">
      <c r="A5653" s="28">
        <v>5837</v>
      </c>
      <c r="B5653" s="34">
        <f t="shared" si="1214"/>
        <v>5.8370000000000002E-6</v>
      </c>
      <c r="C5653" s="37">
        <f t="shared" si="1225"/>
        <v>1.6332806278381806</v>
      </c>
      <c r="D5653" s="37">
        <f t="shared" si="1225"/>
        <v>4.2132874143164445</v>
      </c>
      <c r="E5653" s="37">
        <f t="shared" si="1225"/>
        <v>7.2348911229244681</v>
      </c>
      <c r="F5653" s="37">
        <f t="shared" si="1225"/>
        <v>11.784704820735598</v>
      </c>
      <c r="G5653" s="37">
        <f t="shared" si="1225"/>
        <v>13.795279698194188</v>
      </c>
      <c r="H5653" s="37">
        <f t="shared" si="1225"/>
        <v>15.148660378812353</v>
      </c>
      <c r="I5653" s="37">
        <f t="shared" si="1225"/>
        <v>20.633448732418362</v>
      </c>
      <c r="J5653" s="37">
        <f t="shared" si="1225"/>
        <v>22.710989196174644</v>
      </c>
      <c r="K5653" s="37">
        <f t="shared" si="1225"/>
        <v>27.587064704497806</v>
      </c>
      <c r="L5653" s="37">
        <f t="shared" si="1225"/>
        <v>31.087835917093223</v>
      </c>
      <c r="M5653" s="37">
        <f t="shared" si="1226"/>
        <v>33.039078627364347</v>
      </c>
      <c r="N5653" s="37">
        <f t="shared" si="1226"/>
        <v>38.11909685983683</v>
      </c>
      <c r="O5653" s="37">
        <f t="shared" si="1226"/>
        <v>41.645382693349269</v>
      </c>
      <c r="P5653" s="37">
        <f t="shared" si="1226"/>
        <v>45.17689343964318</v>
      </c>
      <c r="Q5653" s="37">
        <f t="shared" si="1226"/>
        <v>48.712656300256604</v>
      </c>
      <c r="R5653" s="37">
        <f t="shared" si="1226"/>
        <v>52.251925534070367</v>
      </c>
      <c r="S5653" s="37">
        <f t="shared" si="1226"/>
        <v>55.794119944510051</v>
      </c>
      <c r="T5653" s="37">
        <f t="shared" si="1226"/>
        <v>59.338779918993545</v>
      </c>
      <c r="U5653" s="37">
        <f t="shared" si="1226"/>
        <v>62.885537246750374</v>
      </c>
      <c r="V5653" s="37">
        <f t="shared" si="1226"/>
        <v>66.434093494203012</v>
      </c>
      <c r="W5653" s="37">
        <f t="shared" si="1226"/>
        <v>69.984204237286605</v>
      </c>
      <c r="X5653" s="37">
        <f t="shared" si="1226"/>
        <v>73.535667381335927</v>
      </c>
      <c r="Y5653" s="37">
        <f t="shared" si="1226"/>
        <v>77.088314384347157</v>
      </c>
    </row>
    <row r="5654" spans="1:25" x14ac:dyDescent="0.3">
      <c r="A5654" s="28">
        <v>5838</v>
      </c>
      <c r="B5654" s="34">
        <f t="shared" si="1214"/>
        <v>5.8380000000000007E-6</v>
      </c>
      <c r="C5654" s="37">
        <f t="shared" si="1225"/>
        <v>1.6326354942170616</v>
      </c>
      <c r="D5654" s="37">
        <f t="shared" si="1225"/>
        <v>4.2111494118923991</v>
      </c>
      <c r="E5654" s="37">
        <f t="shared" si="1225"/>
        <v>7.2308514277863933</v>
      </c>
      <c r="F5654" s="37">
        <f t="shared" si="1225"/>
        <v>11.777691452176688</v>
      </c>
      <c r="G5654" s="37">
        <f t="shared" si="1225"/>
        <v>13.786931588582997</v>
      </c>
      <c r="H5654" s="37">
        <f t="shared" si="1225"/>
        <v>15.139409395739435</v>
      </c>
      <c r="I5654" s="37">
        <f t="shared" si="1225"/>
        <v>20.620514354879781</v>
      </c>
      <c r="J5654" s="37">
        <f t="shared" si="1225"/>
        <v>22.696652535851619</v>
      </c>
      <c r="K5654" s="37">
        <f t="shared" si="1225"/>
        <v>27.569427097375169</v>
      </c>
      <c r="L5654" s="37">
        <f t="shared" si="1225"/>
        <v>31.067822298292171</v>
      </c>
      <c r="M5654" s="37">
        <f t="shared" si="1226"/>
        <v>33.017739034825048</v>
      </c>
      <c r="N5654" s="37">
        <f t="shared" si="1226"/>
        <v>38.094300884349082</v>
      </c>
      <c r="O5654" s="37">
        <f t="shared" si="1226"/>
        <v>41.618184649504556</v>
      </c>
      <c r="P5654" s="37">
        <f t="shared" si="1226"/>
        <v>45.147287982127679</v>
      </c>
      <c r="Q5654" s="37">
        <f t="shared" si="1226"/>
        <v>48.680639076623414</v>
      </c>
      <c r="R5654" s="37">
        <f t="shared" si="1226"/>
        <v>52.217492953627143</v>
      </c>
      <c r="S5654" s="37">
        <f t="shared" si="1226"/>
        <v>55.757269010643931</v>
      </c>
      <c r="T5654" s="37">
        <f t="shared" si="1226"/>
        <v>59.299508105156896</v>
      </c>
      <c r="U5654" s="37">
        <f t="shared" si="1226"/>
        <v>62.843842403158533</v>
      </c>
      <c r="V5654" s="37">
        <f t="shared" si="1226"/>
        <v>66.389973776559202</v>
      </c>
      <c r="W5654" s="37">
        <f t="shared" si="1226"/>
        <v>69.937658051581536</v>
      </c>
      <c r="X5654" s="37">
        <f t="shared" si="1226"/>
        <v>73.486693340564528</v>
      </c>
      <c r="Y5654" s="37">
        <f t="shared" si="1226"/>
        <v>77.036911274184973</v>
      </c>
    </row>
    <row r="5655" spans="1:25" x14ac:dyDescent="0.3">
      <c r="A5655" s="28">
        <v>5839</v>
      </c>
      <c r="B5655" s="34">
        <f t="shared" si="1214"/>
        <v>5.8390000000000003E-6</v>
      </c>
      <c r="C5655" s="37">
        <f t="shared" si="1225"/>
        <v>1.6319906264268669</v>
      </c>
      <c r="D5655" s="37">
        <f t="shared" si="1225"/>
        <v>4.2090127078506434</v>
      </c>
      <c r="E5655" s="37">
        <f t="shared" si="1225"/>
        <v>7.2268144978771485</v>
      </c>
      <c r="F5655" s="37">
        <f t="shared" si="1225"/>
        <v>11.770683253336401</v>
      </c>
      <c r="G5655" s="37">
        <f t="shared" si="1225"/>
        <v>13.778589748796767</v>
      </c>
      <c r="H5655" s="37">
        <f t="shared" si="1225"/>
        <v>15.130165431118408</v>
      </c>
      <c r="I5655" s="37">
        <f t="shared" si="1225"/>
        <v>20.607590074694635</v>
      </c>
      <c r="J5655" s="37">
        <f t="shared" si="1225"/>
        <v>22.682327152239193</v>
      </c>
      <c r="K5655" s="37">
        <f t="shared" si="1225"/>
        <v>27.551803553078265</v>
      </c>
      <c r="L5655" s="37">
        <f t="shared" si="1225"/>
        <v>31.047824753988557</v>
      </c>
      <c r="M5655" s="37">
        <f t="shared" si="1226"/>
        <v>32.996416641111452</v>
      </c>
      <c r="N5655" s="37">
        <f t="shared" si="1226"/>
        <v>38.069525042783425</v>
      </c>
      <c r="O5655" s="37">
        <f t="shared" si="1226"/>
        <v>41.59100878226721</v>
      </c>
      <c r="P5655" s="37">
        <f t="shared" si="1226"/>
        <v>45.117706750279844</v>
      </c>
      <c r="Q5655" s="37">
        <f t="shared" si="1226"/>
        <v>48.64864813291225</v>
      </c>
      <c r="R5655" s="37">
        <f t="shared" si="1226"/>
        <v>52.183088711647549</v>
      </c>
      <c r="S5655" s="37">
        <f t="shared" si="1226"/>
        <v>55.720448477362368</v>
      </c>
      <c r="T5655" s="37">
        <f t="shared" si="1226"/>
        <v>59.260268757044713</v>
      </c>
      <c r="U5655" s="37">
        <f t="shared" si="1226"/>
        <v>62.802182093000617</v>
      </c>
      <c r="V5655" s="37">
        <f t="shared" si="1226"/>
        <v>66.345890662263557</v>
      </c>
      <c r="W5655" s="37">
        <f t="shared" si="1226"/>
        <v>69.891150541045135</v>
      </c>
      <c r="X5655" s="37">
        <f t="shared" si="1226"/>
        <v>73.437760048441064</v>
      </c>
      <c r="Y5655" s="37">
        <f t="shared" si="1226"/>
        <v>76.98555098760275</v>
      </c>
    </row>
    <row r="5656" spans="1:25" x14ac:dyDescent="0.3">
      <c r="A5656" s="28">
        <v>5840</v>
      </c>
      <c r="B5656" s="34">
        <f t="shared" si="1214"/>
        <v>5.84E-6</v>
      </c>
      <c r="C5656" s="37">
        <f t="shared" ref="C5656:L5665" si="1227">2*$C$3*$C$2^2/$B5656^5/(EXP($C$3*$C$2/$B5656/$C$4/C$7)-1)/1000000000</f>
        <v>1.6313460243888276</v>
      </c>
      <c r="D5656" s="37">
        <f t="shared" si="1227"/>
        <v>4.2068773013021197</v>
      </c>
      <c r="E5656" s="37">
        <f t="shared" si="1227"/>
        <v>7.2227803309793899</v>
      </c>
      <c r="F5656" s="37">
        <f t="shared" si="1227"/>
        <v>11.763680219689586</v>
      </c>
      <c r="G5656" s="37">
        <f t="shared" si="1227"/>
        <v>13.770254173229931</v>
      </c>
      <c r="H5656" s="37">
        <f t="shared" si="1227"/>
        <v>15.120928478603169</v>
      </c>
      <c r="I5656" s="37">
        <f t="shared" si="1227"/>
        <v>20.594675882441923</v>
      </c>
      <c r="J5656" s="37">
        <f t="shared" si="1227"/>
        <v>22.668013034729981</v>
      </c>
      <c r="K5656" s="37">
        <f t="shared" si="1227"/>
        <v>27.534194058185186</v>
      </c>
      <c r="L5656" s="37">
        <f t="shared" si="1227"/>
        <v>31.027843268720819</v>
      </c>
      <c r="M5656" s="37">
        <f t="shared" ref="M5656:Y5665" si="1228">2*$C$3*$C$2^2/$B5656^5/(EXP($C$3*$C$2/$B5656/$C$4/M$7)-1)/1000000000</f>
        <v>32.975111429620043</v>
      </c>
      <c r="N5656" s="37">
        <f t="shared" si="1228"/>
        <v>38.044769315550013</v>
      </c>
      <c r="O5656" s="37">
        <f t="shared" si="1228"/>
        <v>41.563855069965641</v>
      </c>
      <c r="P5656" s="37">
        <f t="shared" si="1228"/>
        <v>45.088149720337618</v>
      </c>
      <c r="Q5656" s="37">
        <f t="shared" si="1228"/>
        <v>48.616683443263518</v>
      </c>
      <c r="R5656" s="37">
        <f t="shared" si="1228"/>
        <v>52.14871278016858</v>
      </c>
      <c r="S5656" s="37">
        <f t="shared" si="1228"/>
        <v>55.68365831459414</v>
      </c>
      <c r="T5656" s="37">
        <f t="shared" si="1228"/>
        <v>59.22106184247334</v>
      </c>
      <c r="U5656" s="37">
        <f t="shared" si="1228"/>
        <v>62.76055628197696</v>
      </c>
      <c r="V5656" s="37">
        <f t="shared" si="1228"/>
        <v>66.301844114897719</v>
      </c>
      <c r="W5656" s="37">
        <f t="shared" si="1228"/>
        <v>69.844681667137465</v>
      </c>
      <c r="X5656" s="37">
        <f t="shared" si="1228"/>
        <v>73.388867464301939</v>
      </c>
      <c r="Y5656" s="37">
        <f t="shared" si="1228"/>
        <v>76.93423348181102</v>
      </c>
    </row>
    <row r="5657" spans="1:25" x14ac:dyDescent="0.3">
      <c r="A5657" s="28">
        <v>5841</v>
      </c>
      <c r="B5657" s="34">
        <f t="shared" ref="B5657:B5720" si="1229">A5657*0.000000001</f>
        <v>5.8410000000000005E-6</v>
      </c>
      <c r="C5657" s="37">
        <f t="shared" si="1227"/>
        <v>1.630701688024131</v>
      </c>
      <c r="D5657" s="37">
        <f t="shared" si="1227"/>
        <v>4.2047431913584017</v>
      </c>
      <c r="E5657" s="37">
        <f t="shared" si="1227"/>
        <v>7.2187489248777865</v>
      </c>
      <c r="F5657" s="37">
        <f t="shared" si="1227"/>
        <v>11.756682346715637</v>
      </c>
      <c r="G5657" s="37">
        <f t="shared" si="1227"/>
        <v>13.761924856282684</v>
      </c>
      <c r="H5657" s="37">
        <f t="shared" si="1227"/>
        <v>15.111698531854282</v>
      </c>
      <c r="I5657" s="37">
        <f t="shared" si="1227"/>
        <v>20.581771768710848</v>
      </c>
      <c r="J5657" s="37">
        <f t="shared" si="1227"/>
        <v>22.653710172728175</v>
      </c>
      <c r="K5657" s="37">
        <f t="shared" si="1227"/>
        <v>27.516598599288848</v>
      </c>
      <c r="L5657" s="37">
        <f t="shared" si="1227"/>
        <v>31.007877827044663</v>
      </c>
      <c r="M5657" s="37">
        <f t="shared" si="1228"/>
        <v>32.953823383765908</v>
      </c>
      <c r="N5657" s="37">
        <f t="shared" si="1228"/>
        <v>38.020033683081202</v>
      </c>
      <c r="O5657" s="37">
        <f t="shared" si="1228"/>
        <v>41.536723490952859</v>
      </c>
      <c r="P5657" s="37">
        <f t="shared" si="1228"/>
        <v>45.058616868566048</v>
      </c>
      <c r="Q5657" s="37">
        <f t="shared" si="1228"/>
        <v>48.584744981847287</v>
      </c>
      <c r="R5657" s="37">
        <f t="shared" si="1228"/>
        <v>52.114365131259376</v>
      </c>
      <c r="S5657" s="37">
        <f t="shared" si="1228"/>
        <v>55.646898492302626</v>
      </c>
      <c r="T5657" s="37">
        <f t="shared" si="1228"/>
        <v>59.181887329296266</v>
      </c>
      <c r="U5657" s="37">
        <f t="shared" si="1228"/>
        <v>62.718964935827792</v>
      </c>
      <c r="V5657" s="37">
        <f t="shared" si="1228"/>
        <v>66.25783409808534</v>
      </c>
      <c r="W5657" s="37">
        <f t="shared" si="1228"/>
        <v>69.798251391363209</v>
      </c>
      <c r="X5657" s="37">
        <f t="shared" si="1228"/>
        <v>73.340015547530626</v>
      </c>
      <c r="Y5657" s="37">
        <f t="shared" si="1228"/>
        <v>76.882958714070057</v>
      </c>
    </row>
    <row r="5658" spans="1:25" x14ac:dyDescent="0.3">
      <c r="A5658" s="28">
        <v>5842</v>
      </c>
      <c r="B5658" s="34">
        <f t="shared" si="1229"/>
        <v>5.8420000000000001E-6</v>
      </c>
      <c r="C5658" s="37">
        <f t="shared" si="1227"/>
        <v>1.6300576172539221</v>
      </c>
      <c r="D5658" s="37">
        <f t="shared" si="1227"/>
        <v>4.2026103771317151</v>
      </c>
      <c r="E5658" s="37">
        <f t="shared" si="1227"/>
        <v>7.2147202773590262</v>
      </c>
      <c r="F5658" s="37">
        <f t="shared" si="1227"/>
        <v>11.749689629898535</v>
      </c>
      <c r="G5658" s="37">
        <f t="shared" si="1227"/>
        <v>13.753601792361057</v>
      </c>
      <c r="H5658" s="37">
        <f t="shared" si="1227"/>
        <v>15.102475584538952</v>
      </c>
      <c r="I5658" s="37">
        <f t="shared" si="1227"/>
        <v>20.568877724100854</v>
      </c>
      <c r="J5658" s="37">
        <f t="shared" si="1227"/>
        <v>22.639418555649602</v>
      </c>
      <c r="K5658" s="37">
        <f t="shared" si="1227"/>
        <v>27.49901716299717</v>
      </c>
      <c r="L5658" s="37">
        <f t="shared" si="1227"/>
        <v>30.98792841353319</v>
      </c>
      <c r="M5658" s="37">
        <f t="shared" si="1228"/>
        <v>32.932552486982921</v>
      </c>
      <c r="N5658" s="37">
        <f t="shared" si="1228"/>
        <v>37.995318125831602</v>
      </c>
      <c r="O5658" s="37">
        <f t="shared" si="1228"/>
        <v>41.509614023606673</v>
      </c>
      <c r="P5658" s="37">
        <f t="shared" si="1228"/>
        <v>45.029108171257462</v>
      </c>
      <c r="Q5658" s="37">
        <f t="shared" si="1228"/>
        <v>48.552832722863258</v>
      </c>
      <c r="R5658" s="37">
        <f t="shared" si="1228"/>
        <v>52.080045737021322</v>
      </c>
      <c r="S5658" s="37">
        <f t="shared" si="1228"/>
        <v>55.610168980485888</v>
      </c>
      <c r="T5658" s="37">
        <f t="shared" si="1228"/>
        <v>59.142745185404301</v>
      </c>
      <c r="U5658" s="37">
        <f t="shared" si="1228"/>
        <v>62.677408020333019</v>
      </c>
      <c r="V5658" s="37">
        <f t="shared" si="1228"/>
        <v>66.213860575492575</v>
      </c>
      <c r="W5658" s="37">
        <f t="shared" si="1228"/>
        <v>69.751859675272101</v>
      </c>
      <c r="X5658" s="37">
        <f t="shared" si="1228"/>
        <v>73.29120425755805</v>
      </c>
      <c r="Y5658" s="37">
        <f t="shared" si="1228"/>
        <v>76.831726641690139</v>
      </c>
    </row>
    <row r="5659" spans="1:25" x14ac:dyDescent="0.3">
      <c r="A5659" s="28">
        <v>5843</v>
      </c>
      <c r="B5659" s="34">
        <f t="shared" si="1229"/>
        <v>5.8430000000000006E-6</v>
      </c>
      <c r="C5659" s="37">
        <f t="shared" si="1227"/>
        <v>1.6294138119992996</v>
      </c>
      <c r="D5659" s="37">
        <f t="shared" si="1227"/>
        <v>4.2004788577349217</v>
      </c>
      <c r="E5659" s="37">
        <f t="shared" si="1227"/>
        <v>7.2106943862117863</v>
      </c>
      <c r="F5659" s="37">
        <f t="shared" si="1227"/>
        <v>11.742702064726789</v>
      </c>
      <c r="G5659" s="37">
        <f t="shared" si="1227"/>
        <v>13.745284975876812</v>
      </c>
      <c r="H5659" s="37">
        <f t="shared" si="1227"/>
        <v>15.093259630330991</v>
      </c>
      <c r="I5659" s="37">
        <f t="shared" si="1227"/>
        <v>20.555993739221503</v>
      </c>
      <c r="J5659" s="37">
        <f t="shared" si="1227"/>
        <v>22.625138172921609</v>
      </c>
      <c r="K5659" s="37">
        <f t="shared" si="1227"/>
        <v>27.481449735932845</v>
      </c>
      <c r="L5659" s="37">
        <f t="shared" si="1227"/>
        <v>30.967995012776658</v>
      </c>
      <c r="M5659" s="37">
        <f t="shared" si="1228"/>
        <v>32.911298722723373</v>
      </c>
      <c r="N5659" s="37">
        <f t="shared" si="1228"/>
        <v>37.970622624277844</v>
      </c>
      <c r="O5659" s="37">
        <f t="shared" si="1228"/>
        <v>41.48252664632934</v>
      </c>
      <c r="P5659" s="37">
        <f t="shared" si="1228"/>
        <v>44.999623604731056</v>
      </c>
      <c r="Q5659" s="37">
        <f t="shared" si="1228"/>
        <v>48.520946640540636</v>
      </c>
      <c r="R5659" s="37">
        <f t="shared" si="1228"/>
        <v>52.045754569587714</v>
      </c>
      <c r="S5659" s="37">
        <f t="shared" si="1228"/>
        <v>55.573469749176581</v>
      </c>
      <c r="T5659" s="37">
        <f t="shared" si="1228"/>
        <v>59.10363537872518</v>
      </c>
      <c r="U5659" s="37">
        <f t="shared" si="1228"/>
        <v>62.635885501311961</v>
      </c>
      <c r="V5659" s="37">
        <f t="shared" si="1228"/>
        <v>66.169923510827402</v>
      </c>
      <c r="W5659" s="37">
        <f t="shared" si="1228"/>
        <v>69.705506480458254</v>
      </c>
      <c r="X5659" s="37">
        <f t="shared" si="1228"/>
        <v>73.242433553862099</v>
      </c>
      <c r="Y5659" s="37">
        <f t="shared" si="1228"/>
        <v>76.780537222031015</v>
      </c>
    </row>
    <row r="5660" spans="1:25" x14ac:dyDescent="0.3">
      <c r="A5660" s="28">
        <v>5844</v>
      </c>
      <c r="B5660" s="34">
        <f t="shared" si="1229"/>
        <v>5.8440000000000003E-6</v>
      </c>
      <c r="C5660" s="37">
        <f t="shared" si="1227"/>
        <v>1.6287702721813198</v>
      </c>
      <c r="D5660" s="37">
        <f t="shared" si="1227"/>
        <v>4.1983486322815322</v>
      </c>
      <c r="E5660" s="37">
        <f t="shared" si="1227"/>
        <v>7.2066712492267673</v>
      </c>
      <c r="F5660" s="37">
        <f t="shared" si="1227"/>
        <v>11.735719646693484</v>
      </c>
      <c r="G5660" s="37">
        <f t="shared" si="1227"/>
        <v>13.736974401247528</v>
      </c>
      <c r="H5660" s="37">
        <f t="shared" si="1227"/>
        <v>15.084050662910856</v>
      </c>
      <c r="I5660" s="37">
        <f t="shared" si="1227"/>
        <v>20.543119804692605</v>
      </c>
      <c r="J5660" s="37">
        <f t="shared" si="1227"/>
        <v>22.610869013983148</v>
      </c>
      <c r="K5660" s="37">
        <f t="shared" si="1227"/>
        <v>27.463896304733474</v>
      </c>
      <c r="L5660" s="37">
        <f t="shared" si="1227"/>
        <v>30.948077609382679</v>
      </c>
      <c r="M5660" s="37">
        <f t="shared" si="1228"/>
        <v>32.890062074458349</v>
      </c>
      <c r="N5660" s="37">
        <f t="shared" si="1228"/>
        <v>37.945947158918813</v>
      </c>
      <c r="O5660" s="37">
        <f t="shared" si="1228"/>
        <v>41.455461337547831</v>
      </c>
      <c r="P5660" s="37">
        <f t="shared" si="1228"/>
        <v>44.970163145333302</v>
      </c>
      <c r="Q5660" s="37">
        <f t="shared" si="1228"/>
        <v>48.489086709138284</v>
      </c>
      <c r="R5660" s="37">
        <f t="shared" si="1228"/>
        <v>52.011491601124064</v>
      </c>
      <c r="S5660" s="37">
        <f t="shared" si="1228"/>
        <v>55.536800768441886</v>
      </c>
      <c r="T5660" s="37">
        <f t="shared" si="1228"/>
        <v>59.064557877223798</v>
      </c>
      <c r="U5660" s="37">
        <f t="shared" si="1228"/>
        <v>62.594397344623822</v>
      </c>
      <c r="V5660" s="37">
        <f t="shared" si="1228"/>
        <v>66.12602286784022</v>
      </c>
      <c r="W5660" s="37">
        <f t="shared" si="1228"/>
        <v>69.659191768560504</v>
      </c>
      <c r="X5660" s="37">
        <f t="shared" si="1228"/>
        <v>73.193703395968072</v>
      </c>
      <c r="Y5660" s="37">
        <f t="shared" si="1228"/>
        <v>76.729390412502241</v>
      </c>
    </row>
    <row r="5661" spans="1:25" x14ac:dyDescent="0.3">
      <c r="A5661" s="28">
        <v>5845</v>
      </c>
      <c r="B5661" s="34">
        <f t="shared" si="1229"/>
        <v>5.8449999999999999E-6</v>
      </c>
      <c r="C5661" s="37">
        <f t="shared" si="1227"/>
        <v>1.6281269977209945</v>
      </c>
      <c r="D5661" s="37">
        <f t="shared" si="1227"/>
        <v>4.1962196998856856</v>
      </c>
      <c r="E5661" s="37">
        <f t="shared" si="1227"/>
        <v>7.202650864196662</v>
      </c>
      <c r="F5661" s="37">
        <f t="shared" si="1227"/>
        <v>11.72874237129623</v>
      </c>
      <c r="G5661" s="37">
        <f t="shared" si="1227"/>
        <v>13.728670062896512</v>
      </c>
      <c r="H5661" s="37">
        <f t="shared" si="1227"/>
        <v>15.074848675965594</v>
      </c>
      <c r="I5661" s="37">
        <f t="shared" si="1227"/>
        <v>20.530255911144071</v>
      </c>
      <c r="J5661" s="37">
        <f t="shared" si="1227"/>
        <v>22.596611068284648</v>
      </c>
      <c r="K5661" s="37">
        <f t="shared" si="1227"/>
        <v>27.446356856051459</v>
      </c>
      <c r="L5661" s="37">
        <f t="shared" si="1227"/>
        <v>30.928176187975996</v>
      </c>
      <c r="M5661" s="37">
        <f t="shared" si="1228"/>
        <v>32.868842525677366</v>
      </c>
      <c r="N5661" s="37">
        <f t="shared" si="1228"/>
        <v>37.921291710275391</v>
      </c>
      <c r="O5661" s="37">
        <f t="shared" si="1228"/>
        <v>41.428418075713552</v>
      </c>
      <c r="P5661" s="37">
        <f t="shared" si="1228"/>
        <v>44.940726769437539</v>
      </c>
      <c r="Q5661" s="37">
        <f t="shared" si="1228"/>
        <v>48.457252902944433</v>
      </c>
      <c r="R5661" s="37">
        <f t="shared" si="1228"/>
        <v>51.977256803827729</v>
      </c>
      <c r="S5661" s="37">
        <f t="shared" si="1228"/>
        <v>55.500162008383448</v>
      </c>
      <c r="T5661" s="37">
        <f t="shared" si="1228"/>
        <v>59.025512648901923</v>
      </c>
      <c r="U5661" s="37">
        <f t="shared" si="1228"/>
        <v>62.552943516167019</v>
      </c>
      <c r="V5661" s="37">
        <f t="shared" si="1228"/>
        <v>66.082158610323148</v>
      </c>
      <c r="W5661" s="37">
        <f t="shared" si="1228"/>
        <v>69.612915501262179</v>
      </c>
      <c r="X5661" s="37">
        <f t="shared" si="1228"/>
        <v>73.145013743448203</v>
      </c>
      <c r="Y5661" s="37">
        <f t="shared" si="1228"/>
        <v>76.678286170563041</v>
      </c>
    </row>
    <row r="5662" spans="1:25" x14ac:dyDescent="0.3">
      <c r="A5662" s="28">
        <v>5846</v>
      </c>
      <c r="B5662" s="34">
        <f t="shared" si="1229"/>
        <v>5.8460000000000004E-6</v>
      </c>
      <c r="C5662" s="37">
        <f t="shared" si="1227"/>
        <v>1.6274839885392931</v>
      </c>
      <c r="D5662" s="37">
        <f t="shared" si="1227"/>
        <v>4.1940920596621707</v>
      </c>
      <c r="E5662" s="37">
        <f t="shared" si="1227"/>
        <v>7.1986332289161608</v>
      </c>
      <c r="F5662" s="37">
        <f t="shared" si="1227"/>
        <v>11.721770234037178</v>
      </c>
      <c r="G5662" s="37">
        <f t="shared" si="1227"/>
        <v>13.720371955252856</v>
      </c>
      <c r="H5662" s="37">
        <f t="shared" si="1227"/>
        <v>15.065653663188852</v>
      </c>
      <c r="I5662" s="37">
        <f t="shared" si="1227"/>
        <v>20.517402049215974</v>
      </c>
      <c r="J5662" s="37">
        <f t="shared" si="1227"/>
        <v>22.582364325288115</v>
      </c>
      <c r="K5662" s="37">
        <f t="shared" si="1227"/>
        <v>27.428831376554022</v>
      </c>
      <c r="L5662" s="37">
        <f t="shared" si="1227"/>
        <v>30.908290733198598</v>
      </c>
      <c r="M5662" s="37">
        <f t="shared" si="1228"/>
        <v>32.847640059888505</v>
      </c>
      <c r="N5662" s="37">
        <f t="shared" si="1228"/>
        <v>37.896656258890509</v>
      </c>
      <c r="O5662" s="37">
        <f t="shared" si="1228"/>
        <v>41.401396839302464</v>
      </c>
      <c r="P5662" s="37">
        <f t="shared" si="1228"/>
        <v>44.911314453444156</v>
      </c>
      <c r="Q5662" s="37">
        <f t="shared" si="1228"/>
        <v>48.425445196276861</v>
      </c>
      <c r="R5662" s="37">
        <f t="shared" si="1228"/>
        <v>51.943050149928006</v>
      </c>
      <c r="S5662" s="37">
        <f t="shared" si="1228"/>
        <v>55.463553439137385</v>
      </c>
      <c r="T5662" s="37">
        <f t="shared" si="1228"/>
        <v>58.986499661798376</v>
      </c>
      <c r="U5662" s="37">
        <f t="shared" si="1228"/>
        <v>62.511523981879556</v>
      </c>
      <c r="V5662" s="37">
        <f t="shared" si="1228"/>
        <v>66.038330702110315</v>
      </c>
      <c r="W5662" s="37">
        <f t="shared" si="1228"/>
        <v>69.566677640291076</v>
      </c>
      <c r="X5662" s="37">
        <f t="shared" si="1228"/>
        <v>73.09636455592161</v>
      </c>
      <c r="Y5662" s="37">
        <f t="shared" si="1228"/>
        <v>76.627224453721965</v>
      </c>
    </row>
    <row r="5663" spans="1:25" x14ac:dyDescent="0.3">
      <c r="A5663" s="28">
        <v>5847</v>
      </c>
      <c r="B5663" s="34">
        <f t="shared" si="1229"/>
        <v>5.8470000000000001E-6</v>
      </c>
      <c r="C5663" s="37">
        <f t="shared" si="1227"/>
        <v>1.6268412445571399</v>
      </c>
      <c r="D5663" s="37">
        <f t="shared" si="1227"/>
        <v>4.1919657107264117</v>
      </c>
      <c r="E5663" s="37">
        <f t="shared" si="1227"/>
        <v>7.1946183411819629</v>
      </c>
      <c r="F5663" s="37">
        <f t="shared" si="1227"/>
        <v>11.714803230423023</v>
      </c>
      <c r="G5663" s="37">
        <f t="shared" si="1227"/>
        <v>13.712080072751396</v>
      </c>
      <c r="H5663" s="37">
        <f t="shared" si="1227"/>
        <v>15.0564656182809</v>
      </c>
      <c r="I5663" s="37">
        <f t="shared" si="1227"/>
        <v>20.504558209558535</v>
      </c>
      <c r="J5663" s="37">
        <f t="shared" si="1227"/>
        <v>22.568128774467048</v>
      </c>
      <c r="K5663" s="37">
        <f t="shared" si="1227"/>
        <v>27.411319852923178</v>
      </c>
      <c r="L5663" s="37">
        <f t="shared" si="1227"/>
        <v>30.88842122970966</v>
      </c>
      <c r="M5663" s="37">
        <f t="shared" si="1228"/>
        <v>32.826454660618424</v>
      </c>
      <c r="N5663" s="37">
        <f t="shared" si="1228"/>
        <v>37.87204078532924</v>
      </c>
      <c r="O5663" s="37">
        <f t="shared" si="1228"/>
        <v>41.374397606815101</v>
      </c>
      <c r="P5663" s="37">
        <f t="shared" si="1228"/>
        <v>44.881926173780471</v>
      </c>
      <c r="Q5663" s="37">
        <f t="shared" si="1228"/>
        <v>48.393663563482832</v>
      </c>
      <c r="R5663" s="37">
        <f t="shared" si="1228"/>
        <v>51.908871611686244</v>
      </c>
      <c r="S5663" s="37">
        <f t="shared" si="1228"/>
        <v>55.426975030874232</v>
      </c>
      <c r="T5663" s="37">
        <f t="shared" si="1228"/>
        <v>58.947518883988884</v>
      </c>
      <c r="U5663" s="37">
        <f t="shared" si="1228"/>
        <v>62.470138707738812</v>
      </c>
      <c r="V5663" s="37">
        <f t="shared" si="1228"/>
        <v>65.994539107077969</v>
      </c>
      <c r="W5663" s="37">
        <f t="shared" si="1228"/>
        <v>69.520478147419539</v>
      </c>
      <c r="X5663" s="37">
        <f t="shared" si="1228"/>
        <v>73.047755793054492</v>
      </c>
      <c r="Y5663" s="37">
        <f t="shared" si="1228"/>
        <v>76.576205219537087</v>
      </c>
    </row>
    <row r="5664" spans="1:25" x14ac:dyDescent="0.3">
      <c r="A5664" s="28">
        <v>5848</v>
      </c>
      <c r="B5664" s="34">
        <f t="shared" si="1229"/>
        <v>5.8480000000000006E-6</v>
      </c>
      <c r="C5664" s="37">
        <f t="shared" si="1227"/>
        <v>1.6261987656954189</v>
      </c>
      <c r="D5664" s="37">
        <f t="shared" si="1227"/>
        <v>4.1898406521944782</v>
      </c>
      <c r="E5664" s="37">
        <f t="shared" si="1227"/>
        <v>7.1906061987927625</v>
      </c>
      <c r="F5664" s="37">
        <f t="shared" si="1227"/>
        <v>11.707841355964987</v>
      </c>
      <c r="G5664" s="37">
        <f t="shared" si="1227"/>
        <v>13.703794409832721</v>
      </c>
      <c r="H5664" s="37">
        <f t="shared" si="1227"/>
        <v>15.047284534948581</v>
      </c>
      <c r="I5664" s="37">
        <f t="shared" si="1227"/>
        <v>20.491724382832093</v>
      </c>
      <c r="J5664" s="37">
        <f t="shared" si="1227"/>
        <v>22.553904405306451</v>
      </c>
      <c r="K5664" s="37">
        <f t="shared" si="1227"/>
        <v>27.393822271855726</v>
      </c>
      <c r="L5664" s="37">
        <f t="shared" si="1227"/>
        <v>30.868567662185527</v>
      </c>
      <c r="M5664" s="37">
        <f t="shared" si="1228"/>
        <v>32.80528631141226</v>
      </c>
      <c r="N5664" s="37">
        <f t="shared" si="1228"/>
        <v>37.847445270178532</v>
      </c>
      <c r="O5664" s="37">
        <f t="shared" si="1228"/>
        <v>41.347420356776318</v>
      </c>
      <c r="P5664" s="37">
        <f t="shared" si="1228"/>
        <v>44.852561906900746</v>
      </c>
      <c r="Q5664" s="37">
        <f t="shared" si="1228"/>
        <v>48.361907978938831</v>
      </c>
      <c r="R5664" s="37">
        <f t="shared" si="1228"/>
        <v>51.874721161395591</v>
      </c>
      <c r="S5664" s="37">
        <f t="shared" si="1228"/>
        <v>55.390426753798849</v>
      </c>
      <c r="T5664" s="37">
        <f t="shared" si="1228"/>
        <v>58.908570283585931</v>
      </c>
      <c r="U5664" s="37">
        <f t="shared" si="1228"/>
        <v>62.428787659761618</v>
      </c>
      <c r="V5664" s="37">
        <f t="shared" si="1228"/>
        <v>65.950783789144069</v>
      </c>
      <c r="W5664" s="37">
        <f t="shared" si="1228"/>
        <v>69.474316984464181</v>
      </c>
      <c r="X5664" s="37">
        <f t="shared" si="1228"/>
        <v>72.999187414559884</v>
      </c>
      <c r="Y5664" s="37">
        <f t="shared" si="1228"/>
        <v>76.525228425616007</v>
      </c>
    </row>
    <row r="5665" spans="1:25" x14ac:dyDescent="0.3">
      <c r="A5665" s="28">
        <v>5849</v>
      </c>
      <c r="B5665" s="34">
        <f t="shared" si="1229"/>
        <v>5.8490000000000002E-6</v>
      </c>
      <c r="C5665" s="37">
        <f t="shared" si="1227"/>
        <v>1.6255565518749693</v>
      </c>
      <c r="D5665" s="37">
        <f t="shared" si="1227"/>
        <v>4.1877168831830724</v>
      </c>
      <c r="E5665" s="37">
        <f t="shared" si="1227"/>
        <v>7.1865967995492461</v>
      </c>
      <c r="F5665" s="37">
        <f t="shared" si="1227"/>
        <v>11.700884606178812</v>
      </c>
      <c r="G5665" s="37">
        <f t="shared" si="1227"/>
        <v>13.695514960943161</v>
      </c>
      <c r="H5665" s="37">
        <f t="shared" si="1227"/>
        <v>15.038110406905318</v>
      </c>
      <c r="I5665" s="37">
        <f t="shared" si="1227"/>
        <v>20.478900559707096</v>
      </c>
      <c r="J5665" s="37">
        <f t="shared" si="1227"/>
        <v>22.539691207302806</v>
      </c>
      <c r="K5665" s="37">
        <f t="shared" si="1227"/>
        <v>27.376338620063216</v>
      </c>
      <c r="L5665" s="37">
        <f t="shared" si="1227"/>
        <v>30.84873001531966</v>
      </c>
      <c r="M5665" s="37">
        <f t="shared" si="1228"/>
        <v>32.784134995833597</v>
      </c>
      <c r="N5665" s="37">
        <f t="shared" si="1228"/>
        <v>37.822869694047384</v>
      </c>
      <c r="O5665" s="37">
        <f t="shared" si="1228"/>
        <v>41.320465067735491</v>
      </c>
      <c r="P5665" s="37">
        <f t="shared" si="1228"/>
        <v>44.823221629286117</v>
      </c>
      <c r="Q5665" s="37">
        <f t="shared" si="1228"/>
        <v>48.330178417050831</v>
      </c>
      <c r="R5665" s="37">
        <f t="shared" si="1228"/>
        <v>51.840598771380968</v>
      </c>
      <c r="S5665" s="37">
        <f t="shared" si="1228"/>
        <v>55.353908578150467</v>
      </c>
      <c r="T5665" s="37">
        <f t="shared" si="1228"/>
        <v>58.869653828738969</v>
      </c>
      <c r="U5665" s="37">
        <f t="shared" si="1228"/>
        <v>62.387470804003939</v>
      </c>
      <c r="V5665" s="37">
        <f t="shared" si="1228"/>
        <v>65.907064712268337</v>
      </c>
      <c r="W5665" s="37">
        <f t="shared" si="1228"/>
        <v>69.428194113285969</v>
      </c>
      <c r="X5665" s="37">
        <f t="shared" si="1228"/>
        <v>72.950659380197763</v>
      </c>
      <c r="Y5665" s="37">
        <f t="shared" si="1228"/>
        <v>76.474294029615564</v>
      </c>
    </row>
    <row r="5666" spans="1:25" x14ac:dyDescent="0.3">
      <c r="A5666" s="28">
        <v>5850</v>
      </c>
      <c r="B5666" s="34">
        <f t="shared" si="1229"/>
        <v>5.8500000000000007E-6</v>
      </c>
      <c r="C5666" s="37">
        <f t="shared" ref="C5666:L5675" si="1230">2*$C$3*$C$2^2/$B5666^5/(EXP($C$3*$C$2/$B5666/$C$4/C$7)-1)/1000000000</f>
        <v>1.6249146030165877</v>
      </c>
      <c r="D5666" s="37">
        <f t="shared" si="1230"/>
        <v>4.1855944028095369</v>
      </c>
      <c r="E5666" s="37">
        <f t="shared" si="1230"/>
        <v>7.1825901412540905</v>
      </c>
      <c r="F5666" s="37">
        <f t="shared" si="1230"/>
        <v>11.693932976584748</v>
      </c>
      <c r="G5666" s="37">
        <f t="shared" si="1230"/>
        <v>13.687241720534761</v>
      </c>
      <c r="H5666" s="37">
        <f t="shared" si="1230"/>
        <v>15.028943227871105</v>
      </c>
      <c r="I5666" s="37">
        <f t="shared" si="1230"/>
        <v>20.466086730864077</v>
      </c>
      <c r="J5666" s="37">
        <f t="shared" si="1230"/>
        <v>22.52548916996404</v>
      </c>
      <c r="K5666" s="37">
        <f t="shared" si="1230"/>
        <v>27.358868884271917</v>
      </c>
      <c r="L5666" s="37">
        <f t="shared" si="1230"/>
        <v>30.828908273822634</v>
      </c>
      <c r="M5666" s="37">
        <f t="shared" ref="M5666:Y5675" si="1231">2*$C$3*$C$2^2/$B5666^5/(EXP($C$3*$C$2/$B5666/$C$4/M$7)-1)/1000000000</f>
        <v>32.763000697464463</v>
      </c>
      <c r="N5666" s="37">
        <f t="shared" si="1231"/>
        <v>37.798314037566712</v>
      </c>
      <c r="O5666" s="37">
        <f t="shared" si="1231"/>
        <v>41.293531718266266</v>
      </c>
      <c r="P5666" s="37">
        <f t="shared" si="1231"/>
        <v>44.793905317444477</v>
      </c>
      <c r="Q5666" s="37">
        <f t="shared" si="1231"/>
        <v>48.298474852254067</v>
      </c>
      <c r="R5666" s="37">
        <f t="shared" si="1231"/>
        <v>51.806504413999122</v>
      </c>
      <c r="S5666" s="37">
        <f t="shared" si="1231"/>
        <v>55.317420474202464</v>
      </c>
      <c r="T5666" s="37">
        <f t="shared" si="1231"/>
        <v>58.830769487633965</v>
      </c>
      <c r="U5666" s="37">
        <f t="shared" si="1231"/>
        <v>62.346188106561087</v>
      </c>
      <c r="V5666" s="37">
        <f t="shared" si="1231"/>
        <v>65.863381840452305</v>
      </c>
      <c r="W5666" s="37">
        <f t="shared" si="1231"/>
        <v>69.382109495789976</v>
      </c>
      <c r="X5666" s="37">
        <f t="shared" si="1231"/>
        <v>72.902171649774644</v>
      </c>
      <c r="Y5666" s="37">
        <f t="shared" si="1231"/>
        <v>76.423401989241782</v>
      </c>
    </row>
    <row r="5667" spans="1:25" x14ac:dyDescent="0.3">
      <c r="A5667" s="28">
        <v>5851</v>
      </c>
      <c r="B5667" s="34">
        <f t="shared" si="1229"/>
        <v>5.8510000000000004E-6</v>
      </c>
      <c r="C5667" s="37">
        <f t="shared" si="1230"/>
        <v>1.6242729190410263</v>
      </c>
      <c r="D5667" s="37">
        <f t="shared" si="1230"/>
        <v>4.1834732101918535</v>
      </c>
      <c r="E5667" s="37">
        <f t="shared" si="1230"/>
        <v>7.1785862217119645</v>
      </c>
      <c r="F5667" s="37">
        <f t="shared" si="1230"/>
        <v>11.686986462707573</v>
      </c>
      <c r="G5667" s="37">
        <f t="shared" si="1230"/>
        <v>13.678974683065318</v>
      </c>
      <c r="H5667" s="37">
        <f t="shared" si="1230"/>
        <v>15.019782991572495</v>
      </c>
      <c r="I5667" s="37">
        <f t="shared" si="1230"/>
        <v>20.453282886993662</v>
      </c>
      <c r="J5667" s="37">
        <f t="shared" si="1230"/>
        <v>22.51129828280957</v>
      </c>
      <c r="K5667" s="37">
        <f t="shared" si="1230"/>
        <v>27.34141305122284</v>
      </c>
      <c r="L5667" s="37">
        <f t="shared" si="1230"/>
        <v>30.809102422422121</v>
      </c>
      <c r="M5667" s="37">
        <f t="shared" si="1231"/>
        <v>32.741883399905362</v>
      </c>
      <c r="N5667" s="37">
        <f t="shared" si="1231"/>
        <v>37.773778281389383</v>
      </c>
      <c r="O5667" s="37">
        <f t="shared" si="1231"/>
        <v>41.266620286966763</v>
      </c>
      <c r="P5667" s="37">
        <f t="shared" si="1231"/>
        <v>44.764612947910635</v>
      </c>
      <c r="Q5667" s="37">
        <f t="shared" si="1231"/>
        <v>48.266797259013025</v>
      </c>
      <c r="R5667" s="37">
        <f t="shared" si="1231"/>
        <v>51.772438061638574</v>
      </c>
      <c r="S5667" s="37">
        <f t="shared" si="1231"/>
        <v>55.280962412262582</v>
      </c>
      <c r="T5667" s="37">
        <f t="shared" si="1231"/>
        <v>58.791917228493787</v>
      </c>
      <c r="U5667" s="37">
        <f t="shared" si="1231"/>
        <v>62.304939533567541</v>
      </c>
      <c r="V5667" s="37">
        <f t="shared" si="1231"/>
        <v>65.819735137739173</v>
      </c>
      <c r="W5667" s="37">
        <f t="shared" si="1231"/>
        <v>69.336063093925659</v>
      </c>
      <c r="X5667" s="37">
        <f t="shared" si="1231"/>
        <v>72.853724183143768</v>
      </c>
      <c r="Y5667" s="37">
        <f t="shared" si="1231"/>
        <v>76.372552262249926</v>
      </c>
    </row>
    <row r="5668" spans="1:25" x14ac:dyDescent="0.3">
      <c r="A5668" s="28">
        <v>5852</v>
      </c>
      <c r="B5668" s="34">
        <f t="shared" si="1229"/>
        <v>5.852E-6</v>
      </c>
      <c r="C5668" s="37">
        <f t="shared" si="1230"/>
        <v>1.6236314998689978</v>
      </c>
      <c r="D5668" s="37">
        <f t="shared" si="1230"/>
        <v>4.1813533044486402</v>
      </c>
      <c r="E5668" s="37">
        <f t="shared" si="1230"/>
        <v>7.1745850387295329</v>
      </c>
      <c r="F5668" s="37">
        <f t="shared" si="1230"/>
        <v>11.680045060076583</v>
      </c>
      <c r="G5668" s="37">
        <f t="shared" si="1230"/>
        <v>13.670713842998333</v>
      </c>
      <c r="H5668" s="37">
        <f t="shared" si="1230"/>
        <v>15.010629691742624</v>
      </c>
      <c r="I5668" s="37">
        <f t="shared" si="1230"/>
        <v>20.440489018796566</v>
      </c>
      <c r="J5668" s="37">
        <f t="shared" si="1230"/>
        <v>22.497118535370252</v>
      </c>
      <c r="K5668" s="37">
        <f t="shared" si="1230"/>
        <v>27.323971107671696</v>
      </c>
      <c r="L5668" s="37">
        <f t="shared" si="1230"/>
        <v>30.78931244586288</v>
      </c>
      <c r="M5668" s="37">
        <f t="shared" si="1231"/>
        <v>32.720783086775171</v>
      </c>
      <c r="N5668" s="37">
        <f t="shared" si="1231"/>
        <v>37.749262406190113</v>
      </c>
      <c r="O5668" s="37">
        <f t="shared" si="1231"/>
        <v>41.239730752459401</v>
      </c>
      <c r="P5668" s="37">
        <f t="shared" si="1231"/>
        <v>44.735344497246174</v>
      </c>
      <c r="Q5668" s="37">
        <f t="shared" si="1231"/>
        <v>48.235145611821459</v>
      </c>
      <c r="R5668" s="37">
        <f t="shared" si="1231"/>
        <v>51.738399686719504</v>
      </c>
      <c r="S5668" s="37">
        <f t="shared" si="1231"/>
        <v>55.244534362672667</v>
      </c>
      <c r="T5668" s="37">
        <f t="shared" si="1231"/>
        <v>58.753097019577851</v>
      </c>
      <c r="U5668" s="37">
        <f t="shared" si="1231"/>
        <v>62.263725051196985</v>
      </c>
      <c r="V5668" s="37">
        <f t="shared" si="1231"/>
        <v>65.776124568213831</v>
      </c>
      <c r="W5668" s="37">
        <f t="shared" si="1231"/>
        <v>69.290054869686543</v>
      </c>
      <c r="X5668" s="37">
        <f t="shared" si="1231"/>
        <v>72.805316940205216</v>
      </c>
      <c r="Y5668" s="37">
        <f t="shared" si="1231"/>
        <v>76.321744806444443</v>
      </c>
    </row>
    <row r="5669" spans="1:25" x14ac:dyDescent="0.3">
      <c r="A5669" s="28">
        <v>5853</v>
      </c>
      <c r="B5669" s="34">
        <f t="shared" si="1229"/>
        <v>5.8530000000000005E-6</v>
      </c>
      <c r="C5669" s="37">
        <f t="shared" si="1230"/>
        <v>1.6229903454211707</v>
      </c>
      <c r="D5669" s="37">
        <f t="shared" si="1230"/>
        <v>4.179234684699149</v>
      </c>
      <c r="E5669" s="37">
        <f t="shared" si="1230"/>
        <v>7.1705865901154358</v>
      </c>
      <c r="F5669" s="37">
        <f t="shared" si="1230"/>
        <v>11.673108764225537</v>
      </c>
      <c r="G5669" s="37">
        <f t="shared" si="1230"/>
        <v>13.662459194803008</v>
      </c>
      <c r="H5669" s="37">
        <f t="shared" si="1230"/>
        <v>15.001483322121137</v>
      </c>
      <c r="I5669" s="37">
        <f t="shared" si="1230"/>
        <v>20.427705116983521</v>
      </c>
      <c r="J5669" s="37">
        <f t="shared" si="1230"/>
        <v>22.482949917188321</v>
      </c>
      <c r="K5669" s="37">
        <f t="shared" si="1230"/>
        <v>27.306543040388821</v>
      </c>
      <c r="L5669" s="37">
        <f t="shared" si="1230"/>
        <v>30.769538328906677</v>
      </c>
      <c r="M5669" s="37">
        <f t="shared" si="1231"/>
        <v>32.6996997417111</v>
      </c>
      <c r="N5669" s="37">
        <f t="shared" si="1231"/>
        <v>37.724766392665465</v>
      </c>
      <c r="O5669" s="37">
        <f t="shared" si="1231"/>
        <v>41.212863093390816</v>
      </c>
      <c r="P5669" s="37">
        <f t="shared" si="1231"/>
        <v>44.706099942039266</v>
      </c>
      <c r="Q5669" s="37">
        <f t="shared" si="1231"/>
        <v>48.203519885202219</v>
      </c>
      <c r="R5669" s="37">
        <f t="shared" si="1231"/>
        <v>51.704389261693706</v>
      </c>
      <c r="S5669" s="37">
        <f t="shared" si="1231"/>
        <v>55.2081362958086</v>
      </c>
      <c r="T5669" s="37">
        <f t="shared" si="1231"/>
        <v>58.714308829182279</v>
      </c>
      <c r="U5669" s="37">
        <f t="shared" si="1231"/>
        <v>62.222544625662039</v>
      </c>
      <c r="V5669" s="37">
        <f t="shared" si="1231"/>
        <v>65.732550096002612</v>
      </c>
      <c r="W5669" s="37">
        <f t="shared" si="1231"/>
        <v>69.244084785110061</v>
      </c>
      <c r="X5669" s="37">
        <f t="shared" si="1231"/>
        <v>72.756949880905339</v>
      </c>
      <c r="Y5669" s="37">
        <f t="shared" si="1231"/>
        <v>76.270979579678752</v>
      </c>
    </row>
    <row r="5670" spans="1:25" x14ac:dyDescent="0.3">
      <c r="A5670" s="28">
        <v>5854</v>
      </c>
      <c r="B5670" s="34">
        <f t="shared" si="1229"/>
        <v>5.8540000000000002E-6</v>
      </c>
      <c r="C5670" s="37">
        <f t="shared" si="1230"/>
        <v>1.6223494556181737</v>
      </c>
      <c r="D5670" s="37">
        <f t="shared" si="1230"/>
        <v>4.1771173500632859</v>
      </c>
      <c r="E5670" s="37">
        <f t="shared" si="1230"/>
        <v>7.1665908736803159</v>
      </c>
      <c r="F5670" s="37">
        <f t="shared" si="1230"/>
        <v>11.666177570692756</v>
      </c>
      <c r="G5670" s="37">
        <f t="shared" si="1230"/>
        <v>13.654210732954306</v>
      </c>
      <c r="H5670" s="37">
        <f t="shared" si="1230"/>
        <v>14.99234387645428</v>
      </c>
      <c r="I5670" s="37">
        <f t="shared" si="1230"/>
        <v>20.414931172275374</v>
      </c>
      <c r="J5670" s="37">
        <f t="shared" si="1230"/>
        <v>22.468792417817504</v>
      </c>
      <c r="K5670" s="37">
        <f t="shared" si="1230"/>
        <v>27.289128836159364</v>
      </c>
      <c r="L5670" s="37">
        <f t="shared" si="1230"/>
        <v>30.749780056332419</v>
      </c>
      <c r="M5670" s="37">
        <f t="shared" si="1231"/>
        <v>32.678633348368841</v>
      </c>
      <c r="N5670" s="37">
        <f t="shared" si="1231"/>
        <v>37.700290221533969</v>
      </c>
      <c r="O5670" s="37">
        <f t="shared" si="1231"/>
        <v>41.186017288432076</v>
      </c>
      <c r="P5670" s="37">
        <f t="shared" si="1231"/>
        <v>44.676879258905053</v>
      </c>
      <c r="Q5670" s="37">
        <f t="shared" si="1231"/>
        <v>48.171920053707559</v>
      </c>
      <c r="R5670" s="37">
        <f t="shared" si="1231"/>
        <v>51.670406759044752</v>
      </c>
      <c r="S5670" s="37">
        <f t="shared" si="1231"/>
        <v>55.171768182080591</v>
      </c>
      <c r="T5670" s="37">
        <f t="shared" si="1231"/>
        <v>58.675552625639781</v>
      </c>
      <c r="U5670" s="37">
        <f t="shared" si="1231"/>
        <v>62.181398223214607</v>
      </c>
      <c r="V5670" s="37">
        <f t="shared" si="1231"/>
        <v>65.689011685273655</v>
      </c>
      <c r="W5670" s="37">
        <f t="shared" si="1231"/>
        <v>69.198152802278003</v>
      </c>
      <c r="X5670" s="37">
        <f t="shared" si="1231"/>
        <v>72.708622965237339</v>
      </c>
      <c r="Y5670" s="37">
        <f t="shared" si="1231"/>
        <v>76.220256539855527</v>
      </c>
    </row>
    <row r="5671" spans="1:25" x14ac:dyDescent="0.3">
      <c r="A5671" s="28">
        <v>5855</v>
      </c>
      <c r="B5671" s="34">
        <f t="shared" si="1229"/>
        <v>5.8550000000000007E-6</v>
      </c>
      <c r="C5671" s="37">
        <f t="shared" si="1230"/>
        <v>1.6217088303805869</v>
      </c>
      <c r="D5671" s="37">
        <f t="shared" si="1230"/>
        <v>4.1750012996615657</v>
      </c>
      <c r="E5671" s="37">
        <f t="shared" si="1230"/>
        <v>7.1625978872367746</v>
      </c>
      <c r="F5671" s="37">
        <f t="shared" si="1230"/>
        <v>11.65925147502098</v>
      </c>
      <c r="G5671" s="37">
        <f t="shared" si="1230"/>
        <v>13.645968451932811</v>
      </c>
      <c r="H5671" s="37">
        <f t="shared" si="1230"/>
        <v>14.983211348494757</v>
      </c>
      <c r="I5671" s="37">
        <f t="shared" si="1230"/>
        <v>20.402167175402923</v>
      </c>
      <c r="J5671" s="37">
        <f t="shared" si="1230"/>
        <v>22.454646026822832</v>
      </c>
      <c r="K5671" s="37">
        <f t="shared" si="1230"/>
        <v>27.271728481782894</v>
      </c>
      <c r="L5671" s="37">
        <f t="shared" si="1230"/>
        <v>30.730037612935853</v>
      </c>
      <c r="M5671" s="37">
        <f t="shared" si="1231"/>
        <v>32.657583890422266</v>
      </c>
      <c r="N5671" s="37">
        <f t="shared" si="1231"/>
        <v>37.675833873535751</v>
      </c>
      <c r="O5671" s="37">
        <f t="shared" si="1231"/>
        <v>41.159193316278227</v>
      </c>
      <c r="P5671" s="37">
        <f t="shared" si="1231"/>
        <v>44.647682424485069</v>
      </c>
      <c r="Q5671" s="37">
        <f t="shared" si="1231"/>
        <v>48.140346091918538</v>
      </c>
      <c r="R5671" s="37">
        <f t="shared" si="1231"/>
        <v>51.6364521512876</v>
      </c>
      <c r="S5671" s="37">
        <f t="shared" si="1231"/>
        <v>55.135429991932639</v>
      </c>
      <c r="T5671" s="37">
        <f t="shared" si="1231"/>
        <v>58.636828377319347</v>
      </c>
      <c r="U5671" s="37">
        <f t="shared" si="1231"/>
        <v>62.140285810145301</v>
      </c>
      <c r="V5671" s="37">
        <f t="shared" si="1231"/>
        <v>65.645509300236199</v>
      </c>
      <c r="W5671" s="37">
        <f t="shared" si="1231"/>
        <v>69.152258883315696</v>
      </c>
      <c r="X5671" s="37">
        <f t="shared" si="1231"/>
        <v>72.660336153240465</v>
      </c>
      <c r="Y5671" s="37">
        <f t="shared" si="1231"/>
        <v>76.169575644925985</v>
      </c>
    </row>
    <row r="5672" spans="1:25" x14ac:dyDescent="0.3">
      <c r="A5672" s="28">
        <v>5856</v>
      </c>
      <c r="B5672" s="34">
        <f t="shared" si="1229"/>
        <v>5.8560000000000003E-6</v>
      </c>
      <c r="C5672" s="37">
        <f t="shared" si="1230"/>
        <v>1.621068469628957</v>
      </c>
      <c r="D5672" s="37">
        <f t="shared" si="1230"/>
        <v>4.1728865326151627</v>
      </c>
      <c r="E5672" s="37">
        <f t="shared" si="1230"/>
        <v>7.1586076285994178</v>
      </c>
      <c r="F5672" s="37">
        <f t="shared" si="1230"/>
        <v>11.6523304727575</v>
      </c>
      <c r="G5672" s="37">
        <f t="shared" si="1230"/>
        <v>13.637732346224865</v>
      </c>
      <c r="H5672" s="37">
        <f t="shared" si="1230"/>
        <v>14.974085732001862</v>
      </c>
      <c r="I5672" s="37">
        <f t="shared" si="1230"/>
        <v>20.389413117107082</v>
      </c>
      <c r="J5672" s="37">
        <f t="shared" si="1230"/>
        <v>22.440510733780812</v>
      </c>
      <c r="K5672" s="37">
        <f t="shared" si="1230"/>
        <v>27.254341964073824</v>
      </c>
      <c r="L5672" s="37">
        <f t="shared" si="1230"/>
        <v>30.710310983529858</v>
      </c>
      <c r="M5672" s="37">
        <f t="shared" si="1231"/>
        <v>32.636551351563682</v>
      </c>
      <c r="N5672" s="37">
        <f t="shared" si="1231"/>
        <v>37.651397329432889</v>
      </c>
      <c r="O5672" s="37">
        <f t="shared" si="1231"/>
        <v>41.132391155648776</v>
      </c>
      <c r="P5672" s="37">
        <f t="shared" si="1231"/>
        <v>44.618509415447676</v>
      </c>
      <c r="Q5672" s="37">
        <f t="shared" si="1231"/>
        <v>48.108797974445558</v>
      </c>
      <c r="R5672" s="37">
        <f t="shared" si="1231"/>
        <v>51.602525410968909</v>
      </c>
      <c r="S5672" s="37">
        <f t="shared" si="1231"/>
        <v>55.099121695842932</v>
      </c>
      <c r="T5672" s="37">
        <f t="shared" si="1231"/>
        <v>58.598136052626707</v>
      </c>
      <c r="U5672" s="37">
        <f t="shared" si="1231"/>
        <v>62.099207352783964</v>
      </c>
      <c r="V5672" s="37">
        <f t="shared" si="1231"/>
        <v>65.602042905141161</v>
      </c>
      <c r="W5672" s="37">
        <f t="shared" si="1231"/>
        <v>69.106402990392795</v>
      </c>
      <c r="X5672" s="37">
        <f t="shared" si="1231"/>
        <v>72.61208940500066</v>
      </c>
      <c r="Y5672" s="37">
        <f t="shared" si="1231"/>
        <v>76.11893685289057</v>
      </c>
    </row>
    <row r="5673" spans="1:25" x14ac:dyDescent="0.3">
      <c r="A5673" s="28">
        <v>5857</v>
      </c>
      <c r="B5673" s="34">
        <f t="shared" si="1229"/>
        <v>5.857E-6</v>
      </c>
      <c r="C5673" s="37">
        <f t="shared" si="1230"/>
        <v>1.6204283732837832</v>
      </c>
      <c r="D5673" s="37">
        <f t="shared" si="1230"/>
        <v>4.1707730480458753</v>
      </c>
      <c r="E5673" s="37">
        <f t="shared" si="1230"/>
        <v>7.1546200955848178</v>
      </c>
      <c r="F5673" s="37">
        <f t="shared" si="1230"/>
        <v>11.64541455945405</v>
      </c>
      <c r="G5673" s="37">
        <f t="shared" si="1230"/>
        <v>13.629502410322466</v>
      </c>
      <c r="H5673" s="37">
        <f t="shared" si="1230"/>
        <v>14.964967020741371</v>
      </c>
      <c r="I5673" s="37">
        <f t="shared" si="1230"/>
        <v>20.37666898813869</v>
      </c>
      <c r="J5673" s="37">
        <f t="shared" si="1230"/>
        <v>22.426386528279245</v>
      </c>
      <c r="K5673" s="37">
        <f t="shared" si="1230"/>
        <v>27.236969269861032</v>
      </c>
      <c r="L5673" s="37">
        <f t="shared" si="1230"/>
        <v>30.690600152944192</v>
      </c>
      <c r="M5673" s="37">
        <f t="shared" si="1231"/>
        <v>32.615535715503611</v>
      </c>
      <c r="N5673" s="37">
        <f t="shared" si="1231"/>
        <v>37.626980570009131</v>
      </c>
      <c r="O5673" s="37">
        <f t="shared" si="1231"/>
        <v>41.105610785287219</v>
      </c>
      <c r="P5673" s="37">
        <f t="shared" si="1231"/>
        <v>44.589360208487747</v>
      </c>
      <c r="Q5673" s="37">
        <f t="shared" si="1231"/>
        <v>48.077275675927872</v>
      </c>
      <c r="R5673" s="37">
        <f t="shared" si="1231"/>
        <v>51.568626510666654</v>
      </c>
      <c r="S5673" s="37">
        <f t="shared" si="1231"/>
        <v>55.062843264323504</v>
      </c>
      <c r="T5673" s="37">
        <f t="shared" si="1231"/>
        <v>58.559475620003802</v>
      </c>
      <c r="U5673" s="37">
        <f t="shared" si="1231"/>
        <v>62.058162817499024</v>
      </c>
      <c r="V5673" s="37">
        <f t="shared" si="1231"/>
        <v>65.558612464280699</v>
      </c>
      <c r="W5673" s="37">
        <f t="shared" si="1231"/>
        <v>69.060585085722437</v>
      </c>
      <c r="X5673" s="37">
        <f t="shared" si="1231"/>
        <v>72.563882680650096</v>
      </c>
      <c r="Y5673" s="37">
        <f t="shared" si="1231"/>
        <v>76.068340121798244</v>
      </c>
    </row>
    <row r="5674" spans="1:25" x14ac:dyDescent="0.3">
      <c r="A5674" s="28">
        <v>5858</v>
      </c>
      <c r="B5674" s="34">
        <f t="shared" si="1229"/>
        <v>5.8580000000000005E-6</v>
      </c>
      <c r="C5674" s="37">
        <f t="shared" si="1230"/>
        <v>1.6197885412655237</v>
      </c>
      <c r="D5674" s="37">
        <f t="shared" si="1230"/>
        <v>4.1686608450761353</v>
      </c>
      <c r="E5674" s="37">
        <f t="shared" si="1230"/>
        <v>7.1506352860115214</v>
      </c>
      <c r="F5674" s="37">
        <f t="shared" si="1230"/>
        <v>11.638503730666855</v>
      </c>
      <c r="G5674" s="37">
        <f t="shared" si="1230"/>
        <v>13.621278638723284</v>
      </c>
      <c r="H5674" s="37">
        <f t="shared" si="1230"/>
        <v>14.955855208485575</v>
      </c>
      <c r="I5674" s="37">
        <f t="shared" si="1230"/>
        <v>20.363934779258624</v>
      </c>
      <c r="J5674" s="37">
        <f t="shared" si="1230"/>
        <v>22.412273399917307</v>
      </c>
      <c r="K5674" s="37">
        <f t="shared" si="1230"/>
        <v>27.219610385988034</v>
      </c>
      <c r="L5674" s="37">
        <f t="shared" si="1230"/>
        <v>30.670905106025582</v>
      </c>
      <c r="M5674" s="37">
        <f t="shared" si="1231"/>
        <v>32.594536965970839</v>
      </c>
      <c r="N5674" s="37">
        <f t="shared" si="1231"/>
        <v>37.602583576069932</v>
      </c>
      <c r="O5674" s="37">
        <f t="shared" si="1231"/>
        <v>41.07885218396126</v>
      </c>
      <c r="P5674" s="37">
        <f t="shared" si="1231"/>
        <v>44.560234780326709</v>
      </c>
      <c r="Q5674" s="37">
        <f t="shared" si="1231"/>
        <v>48.045779171033807</v>
      </c>
      <c r="R5674" s="37">
        <f t="shared" si="1231"/>
        <v>51.534755422990436</v>
      </c>
      <c r="S5674" s="37">
        <f t="shared" si="1231"/>
        <v>55.026594667920243</v>
      </c>
      <c r="T5674" s="37">
        <f t="shared" si="1231"/>
        <v>58.520847047929095</v>
      </c>
      <c r="U5674" s="37">
        <f t="shared" si="1231"/>
        <v>62.01715217069799</v>
      </c>
      <c r="V5674" s="37">
        <f t="shared" si="1231"/>
        <v>65.515217941988354</v>
      </c>
      <c r="W5674" s="37">
        <f t="shared" si="1231"/>
        <v>69.014805131561715</v>
      </c>
      <c r="X5674" s="37">
        <f t="shared" si="1231"/>
        <v>72.515715940367116</v>
      </c>
      <c r="Y5674" s="37">
        <f t="shared" si="1231"/>
        <v>76.017785409746892</v>
      </c>
    </row>
    <row r="5675" spans="1:25" x14ac:dyDescent="0.3">
      <c r="A5675" s="28">
        <v>5859</v>
      </c>
      <c r="B5675" s="34">
        <f t="shared" si="1229"/>
        <v>5.8590000000000001E-6</v>
      </c>
      <c r="C5675" s="37">
        <f t="shared" si="1230"/>
        <v>1.6191489734945985</v>
      </c>
      <c r="D5675" s="37">
        <f t="shared" si="1230"/>
        <v>4.166549922829021</v>
      </c>
      <c r="E5675" s="37">
        <f t="shared" si="1230"/>
        <v>7.1466531977000693</v>
      </c>
      <c r="F5675" s="37">
        <f t="shared" si="1230"/>
        <v>11.631597981956629</v>
      </c>
      <c r="G5675" s="37">
        <f t="shared" si="1230"/>
        <v>13.613061025930699</v>
      </c>
      <c r="H5675" s="37">
        <f t="shared" si="1230"/>
        <v>14.946750289013304</v>
      </c>
      <c r="I5675" s="37">
        <f t="shared" si="1230"/>
        <v>20.351210481237779</v>
      </c>
      <c r="J5675" s="37">
        <f t="shared" si="1230"/>
        <v>22.398171338305552</v>
      </c>
      <c r="K5675" s="37">
        <f t="shared" si="1230"/>
        <v>27.202265299312931</v>
      </c>
      <c r="L5675" s="37">
        <f t="shared" si="1230"/>
        <v>30.651225827637695</v>
      </c>
      <c r="M5675" s="37">
        <f t="shared" si="1231"/>
        <v>32.573555086712439</v>
      </c>
      <c r="N5675" s="37">
        <f t="shared" si="1231"/>
        <v>37.578206328442512</v>
      </c>
      <c r="O5675" s="37">
        <f t="shared" si="1231"/>
        <v>41.05211533046274</v>
      </c>
      <c r="P5675" s="37">
        <f t="shared" si="1231"/>
        <v>44.531133107712606</v>
      </c>
      <c r="Q5675" s="37">
        <f t="shared" si="1231"/>
        <v>48.014308434460723</v>
      </c>
      <c r="R5675" s="37">
        <f t="shared" si="1231"/>
        <v>51.500912120581184</v>
      </c>
      <c r="S5675" s="37">
        <f t="shared" si="1231"/>
        <v>54.990375877213097</v>
      </c>
      <c r="T5675" s="37">
        <f t="shared" si="1231"/>
        <v>58.482250304917287</v>
      </c>
      <c r="U5675" s="37">
        <f t="shared" si="1231"/>
        <v>61.976175378827087</v>
      </c>
      <c r="V5675" s="37">
        <f t="shared" si="1231"/>
        <v>65.47185930263889</v>
      </c>
      <c r="W5675" s="37">
        <f t="shared" si="1231"/>
        <v>68.969063090211549</v>
      </c>
      <c r="X5675" s="37">
        <f t="shared" si="1231"/>
        <v>72.467589144376333</v>
      </c>
      <c r="Y5675" s="37">
        <f t="shared" si="1231"/>
        <v>75.967272674883077</v>
      </c>
    </row>
    <row r="5676" spans="1:25" x14ac:dyDescent="0.3">
      <c r="A5676" s="28">
        <v>5860</v>
      </c>
      <c r="B5676" s="34">
        <f t="shared" si="1229"/>
        <v>5.8600000000000006E-6</v>
      </c>
      <c r="C5676" s="37">
        <f t="shared" ref="C5676:L5685" si="1232">2*$C$3*$C$2^2/$B5676^5/(EXP($C$3*$C$2/$B5676/$C$4/C$7)-1)/1000000000</f>
        <v>1.6185096698913821</v>
      </c>
      <c r="D5676" s="37">
        <f t="shared" si="1232"/>
        <v>4.1644402804282334</v>
      </c>
      <c r="E5676" s="37">
        <f t="shared" si="1232"/>
        <v>7.1426738284729492</v>
      </c>
      <c r="F5676" s="37">
        <f t="shared" si="1232"/>
        <v>11.624697308888519</v>
      </c>
      <c r="G5676" s="37">
        <f t="shared" si="1232"/>
        <v>13.604849566453726</v>
      </c>
      <c r="H5676" s="37">
        <f t="shared" si="1232"/>
        <v>14.937652256109832</v>
      </c>
      <c r="I5676" s="37">
        <f t="shared" si="1232"/>
        <v>20.338496084856956</v>
      </c>
      <c r="J5676" s="37">
        <f t="shared" si="1232"/>
        <v>22.384080333065825</v>
      </c>
      <c r="K5676" s="37">
        <f t="shared" si="1232"/>
        <v>27.184933996708363</v>
      </c>
      <c r="L5676" s="37">
        <f t="shared" si="1232"/>
        <v>30.631562302661049</v>
      </c>
      <c r="M5676" s="37">
        <f t="shared" ref="M5676:Y5685" si="1233">2*$C$3*$C$2^2/$B5676^5/(EXP($C$3*$C$2/$B5676/$C$4/M$7)-1)/1000000000</f>
        <v>32.55259006149366</v>
      </c>
      <c r="N5676" s="37">
        <f t="shared" si="1233"/>
        <v>37.553848807975669</v>
      </c>
      <c r="O5676" s="37">
        <f t="shared" si="1233"/>
        <v>41.025400203607468</v>
      </c>
      <c r="P5676" s="37">
        <f t="shared" si="1233"/>
        <v>44.502055167419897</v>
      </c>
      <c r="Q5676" s="37">
        <f t="shared" si="1233"/>
        <v>47.982863440934828</v>
      </c>
      <c r="R5676" s="37">
        <f t="shared" si="1233"/>
        <v>51.467096576111196</v>
      </c>
      <c r="S5676" s="37">
        <f t="shared" si="1233"/>
        <v>54.954186862815661</v>
      </c>
      <c r="T5676" s="37">
        <f t="shared" si="1233"/>
        <v>58.443685359519392</v>
      </c>
      <c r="U5676" s="37">
        <f t="shared" si="1233"/>
        <v>61.935232408371192</v>
      </c>
      <c r="V5676" s="37">
        <f t="shared" si="1233"/>
        <v>65.428536510648257</v>
      </c>
      <c r="W5676" s="37">
        <f t="shared" si="1233"/>
        <v>68.923358924016171</v>
      </c>
      <c r="X5676" s="37">
        <f t="shared" si="1233"/>
        <v>72.419502252948604</v>
      </c>
      <c r="Y5676" s="37">
        <f t="shared" si="1233"/>
        <v>75.916801875401916</v>
      </c>
    </row>
    <row r="5677" spans="1:25" x14ac:dyDescent="0.3">
      <c r="A5677" s="28">
        <v>5861</v>
      </c>
      <c r="B5677" s="34">
        <f t="shared" si="1229"/>
        <v>5.8610000000000003E-6</v>
      </c>
      <c r="C5677" s="37">
        <f t="shared" si="1232"/>
        <v>1.6178706303762109</v>
      </c>
      <c r="D5677" s="37">
        <f t="shared" si="1232"/>
        <v>4.162331916998113</v>
      </c>
      <c r="E5677" s="37">
        <f t="shared" si="1232"/>
        <v>7.1386971761546434</v>
      </c>
      <c r="F5677" s="37">
        <f t="shared" si="1232"/>
        <v>11.617801707032173</v>
      </c>
      <c r="G5677" s="37">
        <f t="shared" si="1232"/>
        <v>13.596644254807057</v>
      </c>
      <c r="H5677" s="37">
        <f t="shared" si="1232"/>
        <v>14.928561103566956</v>
      </c>
      <c r="I5677" s="37">
        <f t="shared" si="1232"/>
        <v>20.325791580906976</v>
      </c>
      <c r="J5677" s="37">
        <f t="shared" si="1232"/>
        <v>22.370000373831306</v>
      </c>
      <c r="K5677" s="37">
        <f t="shared" si="1232"/>
        <v>27.167616465061485</v>
      </c>
      <c r="L5677" s="37">
        <f t="shared" si="1232"/>
        <v>30.611914515993107</v>
      </c>
      <c r="M5677" s="37">
        <f t="shared" si="1233"/>
        <v>32.531641874097964</v>
      </c>
      <c r="N5677" s="37">
        <f t="shared" si="1233"/>
        <v>37.529510995539944</v>
      </c>
      <c r="O5677" s="37">
        <f t="shared" si="1233"/>
        <v>40.998706782235423</v>
      </c>
      <c r="P5677" s="37">
        <f t="shared" si="1233"/>
        <v>44.473000936249548</v>
      </c>
      <c r="Q5677" s="37">
        <f t="shared" si="1233"/>
        <v>47.951444165211285</v>
      </c>
      <c r="R5677" s="37">
        <f t="shared" si="1233"/>
        <v>51.433308762284121</v>
      </c>
      <c r="S5677" s="37">
        <f t="shared" si="1233"/>
        <v>54.918027595375371</v>
      </c>
      <c r="T5677" s="37">
        <f t="shared" si="1233"/>
        <v>58.405152180322595</v>
      </c>
      <c r="U5677" s="37">
        <f t="shared" si="1233"/>
        <v>61.894323225854002</v>
      </c>
      <c r="V5677" s="37">
        <f t="shared" si="1233"/>
        <v>65.385249530473573</v>
      </c>
      <c r="W5677" s="37">
        <f t="shared" si="1233"/>
        <v>68.877692595363825</v>
      </c>
      <c r="X5677" s="37">
        <f t="shared" si="1233"/>
        <v>72.371455226400684</v>
      </c>
      <c r="Y5677" s="37">
        <f t="shared" si="1233"/>
        <v>75.866372969547015</v>
      </c>
    </row>
    <row r="5678" spans="1:25" x14ac:dyDescent="0.3">
      <c r="A5678" s="28">
        <v>5862</v>
      </c>
      <c r="B5678" s="34">
        <f t="shared" si="1229"/>
        <v>5.8619999999999999E-6</v>
      </c>
      <c r="C5678" s="37">
        <f t="shared" si="1232"/>
        <v>1.6172318548693776</v>
      </c>
      <c r="D5678" s="37">
        <f t="shared" si="1232"/>
        <v>4.160224831663629</v>
      </c>
      <c r="E5678" s="37">
        <f t="shared" si="1232"/>
        <v>7.1347232385715849</v>
      </c>
      <c r="F5678" s="37">
        <f t="shared" si="1232"/>
        <v>11.610911171961655</v>
      </c>
      <c r="G5678" s="37">
        <f t="shared" si="1232"/>
        <v>13.588445085511015</v>
      </c>
      <c r="H5678" s="37">
        <f t="shared" si="1232"/>
        <v>14.919476825182931</v>
      </c>
      <c r="I5678" s="37">
        <f t="shared" si="1232"/>
        <v>20.313096960188563</v>
      </c>
      <c r="J5678" s="37">
        <f t="shared" si="1232"/>
        <v>22.355931450246434</v>
      </c>
      <c r="K5678" s="37">
        <f t="shared" si="1232"/>
        <v>27.150312691273992</v>
      </c>
      <c r="L5678" s="37">
        <f t="shared" si="1232"/>
        <v>30.592282452548115</v>
      </c>
      <c r="M5678" s="37">
        <f t="shared" si="1233"/>
        <v>32.510710508326937</v>
      </c>
      <c r="N5678" s="37">
        <f t="shared" si="1233"/>
        <v>37.505192872027365</v>
      </c>
      <c r="O5678" s="37">
        <f t="shared" si="1233"/>
        <v>40.97203504521049</v>
      </c>
      <c r="P5678" s="37">
        <f t="shared" si="1233"/>
        <v>44.443970391028898</v>
      </c>
      <c r="Q5678" s="37">
        <f t="shared" si="1233"/>
        <v>47.920050582073983</v>
      </c>
      <c r="R5678" s="37">
        <f t="shared" si="1233"/>
        <v>51.399548651834863</v>
      </c>
      <c r="S5678" s="37">
        <f t="shared" si="1233"/>
        <v>54.881898045573365</v>
      </c>
      <c r="T5678" s="37">
        <f t="shared" si="1233"/>
        <v>58.366650735950294</v>
      </c>
      <c r="U5678" s="37">
        <f t="shared" si="1233"/>
        <v>61.853447797837667</v>
      </c>
      <c r="V5678" s="37">
        <f t="shared" si="1233"/>
        <v>65.34199832661298</v>
      </c>
      <c r="W5678" s="37">
        <f t="shared" si="1233"/>
        <v>68.832064066685973</v>
      </c>
      <c r="X5678" s="37">
        <f t="shared" si="1233"/>
        <v>72.323448025095374</v>
      </c>
      <c r="Y5678" s="37">
        <f t="shared" si="1233"/>
        <v>75.815985915610597</v>
      </c>
    </row>
    <row r="5679" spans="1:25" x14ac:dyDescent="0.3">
      <c r="A5679" s="28">
        <v>5863</v>
      </c>
      <c r="B5679" s="34">
        <f t="shared" si="1229"/>
        <v>5.8630000000000004E-6</v>
      </c>
      <c r="C5679" s="37">
        <f t="shared" si="1232"/>
        <v>1.6165933432911355</v>
      </c>
      <c r="D5679" s="37">
        <f t="shared" si="1232"/>
        <v>4.1581190235503867</v>
      </c>
      <c r="E5679" s="37">
        <f t="shared" si="1232"/>
        <v>7.1307520135521845</v>
      </c>
      <c r="F5679" s="37">
        <f t="shared" si="1232"/>
        <v>11.60402569925551</v>
      </c>
      <c r="G5679" s="37">
        <f t="shared" si="1232"/>
        <v>13.580252053091582</v>
      </c>
      <c r="H5679" s="37">
        <f t="shared" si="1232"/>
        <v>14.910399414762489</v>
      </c>
      <c r="I5679" s="37">
        <f t="shared" si="1232"/>
        <v>20.300412213512399</v>
      </c>
      <c r="J5679" s="37">
        <f t="shared" si="1232"/>
        <v>22.341873551966952</v>
      </c>
      <c r="K5679" s="37">
        <f t="shared" si="1232"/>
        <v>27.133022662262043</v>
      </c>
      <c r="L5679" s="37">
        <f t="shared" si="1232"/>
        <v>30.572666097257176</v>
      </c>
      <c r="M5679" s="37">
        <f t="shared" si="1233"/>
        <v>32.489795948000349</v>
      </c>
      <c r="N5679" s="37">
        <f t="shared" si="1233"/>
        <v>37.480894418351603</v>
      </c>
      <c r="O5679" s="37">
        <f t="shared" si="1233"/>
        <v>40.945384971420573</v>
      </c>
      <c r="P5679" s="37">
        <f t="shared" si="1233"/>
        <v>44.414963508611734</v>
      </c>
      <c r="Q5679" s="37">
        <f t="shared" si="1233"/>
        <v>47.888682666335768</v>
      </c>
      <c r="R5679" s="37">
        <f t="shared" si="1233"/>
        <v>51.365816217529556</v>
      </c>
      <c r="S5679" s="37">
        <f t="shared" si="1233"/>
        <v>54.845798184124448</v>
      </c>
      <c r="T5679" s="37">
        <f t="shared" si="1233"/>
        <v>58.328180995062034</v>
      </c>
      <c r="U5679" s="37">
        <f t="shared" si="1233"/>
        <v>61.812606090923012</v>
      </c>
      <c r="V5679" s="37">
        <f t="shared" si="1233"/>
        <v>65.298782863605695</v>
      </c>
      <c r="W5679" s="37">
        <f t="shared" si="1233"/>
        <v>68.786473300457828</v>
      </c>
      <c r="X5679" s="37">
        <f t="shared" si="1233"/>
        <v>72.275480609441516</v>
      </c>
      <c r="Y5679" s="37">
        <f t="shared" si="1233"/>
        <v>75.765640671933156</v>
      </c>
    </row>
    <row r="5680" spans="1:25" x14ac:dyDescent="0.3">
      <c r="A5680" s="28">
        <v>5864</v>
      </c>
      <c r="B5680" s="34">
        <f t="shared" si="1229"/>
        <v>5.8640000000000001E-6</v>
      </c>
      <c r="C5680" s="37">
        <f t="shared" si="1232"/>
        <v>1.6159550955616984</v>
      </c>
      <c r="D5680" s="37">
        <f t="shared" si="1232"/>
        <v>4.1560144917846271</v>
      </c>
      <c r="E5680" s="37">
        <f t="shared" si="1232"/>
        <v>7.1267834989268213</v>
      </c>
      <c r="F5680" s="37">
        <f t="shared" si="1232"/>
        <v>11.597145284496737</v>
      </c>
      <c r="G5680" s="37">
        <f t="shared" si="1232"/>
        <v>13.572065152080404</v>
      </c>
      <c r="H5680" s="37">
        <f t="shared" si="1232"/>
        <v>14.901328866116854</v>
      </c>
      <c r="I5680" s="37">
        <f t="shared" si="1232"/>
        <v>20.287737331699116</v>
      </c>
      <c r="J5680" s="37">
        <f t="shared" si="1232"/>
        <v>22.32782666865992</v>
      </c>
      <c r="K5680" s="37">
        <f t="shared" si="1232"/>
        <v>27.11574636495634</v>
      </c>
      <c r="L5680" s="37">
        <f t="shared" si="1232"/>
        <v>30.553065435068259</v>
      </c>
      <c r="M5680" s="37">
        <f t="shared" si="1233"/>
        <v>32.468898176956138</v>
      </c>
      <c r="N5680" s="37">
        <f t="shared" si="1233"/>
        <v>37.456615615447937</v>
      </c>
      <c r="O5680" s="37">
        <f t="shared" si="1233"/>
        <v>40.91875653977759</v>
      </c>
      <c r="P5680" s="37">
        <f t="shared" si="1233"/>
        <v>44.385980265878203</v>
      </c>
      <c r="Q5680" s="37">
        <f t="shared" si="1233"/>
        <v>47.857340392838239</v>
      </c>
      <c r="R5680" s="37">
        <f t="shared" si="1233"/>
        <v>51.332111432165718</v>
      </c>
      <c r="S5680" s="37">
        <f t="shared" si="1233"/>
        <v>54.809727981777193</v>
      </c>
      <c r="T5680" s="37">
        <f t="shared" si="1233"/>
        <v>58.289742926353384</v>
      </c>
      <c r="U5680" s="37">
        <f t="shared" si="1233"/>
        <v>61.771798071749437</v>
      </c>
      <c r="V5680" s="37">
        <f t="shared" si="1233"/>
        <v>65.255603106031998</v>
      </c>
      <c r="W5680" s="37">
        <f t="shared" si="1233"/>
        <v>68.740920259197893</v>
      </c>
      <c r="X5680" s="37">
        <f t="shared" si="1233"/>
        <v>72.22755293989384</v>
      </c>
      <c r="Y5680" s="37">
        <f t="shared" si="1233"/>
        <v>75.71533719690369</v>
      </c>
    </row>
    <row r="5681" spans="1:25" x14ac:dyDescent="0.3">
      <c r="A5681" s="28">
        <v>5865</v>
      </c>
      <c r="B5681" s="34">
        <f t="shared" si="1229"/>
        <v>5.8650000000000006E-6</v>
      </c>
      <c r="C5681" s="37">
        <f t="shared" si="1232"/>
        <v>1.6153171116012364</v>
      </c>
      <c r="D5681" s="37">
        <f t="shared" si="1232"/>
        <v>4.1539112354932142</v>
      </c>
      <c r="E5681" s="37">
        <f t="shared" si="1232"/>
        <v>7.1228176925278266</v>
      </c>
      <c r="F5681" s="37">
        <f t="shared" si="1232"/>
        <v>11.590269923272746</v>
      </c>
      <c r="G5681" s="37">
        <f t="shared" si="1232"/>
        <v>13.563884377014721</v>
      </c>
      <c r="H5681" s="37">
        <f t="shared" si="1232"/>
        <v>14.892265173063652</v>
      </c>
      <c r="I5681" s="37">
        <f t="shared" si="1232"/>
        <v>20.275072305579211</v>
      </c>
      <c r="J5681" s="37">
        <f t="shared" si="1232"/>
        <v>22.313790790003583</v>
      </c>
      <c r="K5681" s="37">
        <f t="shared" si="1232"/>
        <v>27.098483786301962</v>
      </c>
      <c r="L5681" s="37">
        <f t="shared" si="1232"/>
        <v>30.53348045094604</v>
      </c>
      <c r="M5681" s="37">
        <f t="shared" si="1233"/>
        <v>32.448017179050218</v>
      </c>
      <c r="N5681" s="37">
        <f t="shared" si="1233"/>
        <v>37.432356444273047</v>
      </c>
      <c r="O5681" s="37">
        <f t="shared" si="1233"/>
        <v>40.892149729217238</v>
      </c>
      <c r="P5681" s="37">
        <f t="shared" si="1233"/>
        <v>44.357020639734685</v>
      </c>
      <c r="Q5681" s="37">
        <f t="shared" si="1233"/>
        <v>47.826023736451646</v>
      </c>
      <c r="R5681" s="37">
        <f t="shared" si="1233"/>
        <v>51.298434268571725</v>
      </c>
      <c r="S5681" s="37">
        <f t="shared" si="1233"/>
        <v>54.773687409313567</v>
      </c>
      <c r="T5681" s="37">
        <f t="shared" si="1233"/>
        <v>58.251336498556022</v>
      </c>
      <c r="U5681" s="37">
        <f t="shared" si="1233"/>
        <v>61.731023706994812</v>
      </c>
      <c r="V5681" s="37">
        <f t="shared" si="1233"/>
        <v>65.212459018512945</v>
      </c>
      <c r="W5681" s="37">
        <f t="shared" si="1233"/>
        <v>68.695404905468081</v>
      </c>
      <c r="X5681" s="37">
        <f t="shared" si="1233"/>
        <v>72.179664976952793</v>
      </c>
      <c r="Y5681" s="37">
        <f t="shared" si="1233"/>
        <v>75.665075448959357</v>
      </c>
    </row>
    <row r="5682" spans="1:25" x14ac:dyDescent="0.3">
      <c r="A5682" s="28">
        <v>5866</v>
      </c>
      <c r="B5682" s="34">
        <f t="shared" si="1229"/>
        <v>5.8660000000000002E-6</v>
      </c>
      <c r="C5682" s="37">
        <f t="shared" si="1232"/>
        <v>1.6146793913298823</v>
      </c>
      <c r="D5682" s="37">
        <f t="shared" si="1232"/>
        <v>4.1518092538036582</v>
      </c>
      <c r="E5682" s="37">
        <f t="shared" si="1232"/>
        <v>7.1188545921895088</v>
      </c>
      <c r="F5682" s="37">
        <f t="shared" si="1232"/>
        <v>11.58339961117542</v>
      </c>
      <c r="G5682" s="37">
        <f t="shared" si="1232"/>
        <v>13.555709722437436</v>
      </c>
      <c r="H5682" s="37">
        <f t="shared" si="1232"/>
        <v>14.883208329427026</v>
      </c>
      <c r="I5682" s="37">
        <f t="shared" si="1232"/>
        <v>20.262417125993121</v>
      </c>
      <c r="J5682" s="37">
        <f t="shared" si="1232"/>
        <v>22.299765905687483</v>
      </c>
      <c r="K5682" s="37">
        <f t="shared" si="1232"/>
        <v>27.08123491325853</v>
      </c>
      <c r="L5682" s="37">
        <f t="shared" si="1232"/>
        <v>30.513911129872064</v>
      </c>
      <c r="M5682" s="37">
        <f t="shared" si="1233"/>
        <v>32.427152938156723</v>
      </c>
      <c r="N5682" s="37">
        <f t="shared" si="1233"/>
        <v>37.408116885805249</v>
      </c>
      <c r="O5682" s="37">
        <f t="shared" si="1233"/>
        <v>40.865564518699287</v>
      </c>
      <c r="P5682" s="37">
        <f t="shared" si="1233"/>
        <v>44.328084607114064</v>
      </c>
      <c r="Q5682" s="37">
        <f t="shared" si="1233"/>
        <v>47.79473267207505</v>
      </c>
      <c r="R5682" s="37">
        <f t="shared" si="1233"/>
        <v>51.264784699607375</v>
      </c>
      <c r="S5682" s="37">
        <f t="shared" si="1233"/>
        <v>54.737676437549332</v>
      </c>
      <c r="T5682" s="37">
        <f t="shared" si="1233"/>
        <v>58.212961680437623</v>
      </c>
      <c r="U5682" s="37">
        <f t="shared" si="1233"/>
        <v>61.69028296337536</v>
      </c>
      <c r="V5682" s="37">
        <f t="shared" si="1233"/>
        <v>65.169350565710559</v>
      </c>
      <c r="W5682" s="37">
        <f t="shared" si="1233"/>
        <v>68.649927201873652</v>
      </c>
      <c r="X5682" s="37">
        <f t="shared" si="1233"/>
        <v>72.131816681164736</v>
      </c>
      <c r="Y5682" s="37">
        <f t="shared" si="1233"/>
        <v>75.614855386585688</v>
      </c>
    </row>
    <row r="5683" spans="1:25" x14ac:dyDescent="0.3">
      <c r="A5683" s="28">
        <v>5867</v>
      </c>
      <c r="B5683" s="34">
        <f t="shared" si="1229"/>
        <v>5.8670000000000007E-6</v>
      </c>
      <c r="C5683" s="37">
        <f t="shared" si="1232"/>
        <v>1.6140419346677248</v>
      </c>
      <c r="D5683" s="37">
        <f t="shared" si="1232"/>
        <v>4.1497085458440832</v>
      </c>
      <c r="E5683" s="37">
        <f t="shared" si="1232"/>
        <v>7.1148941957481142</v>
      </c>
      <c r="F5683" s="37">
        <f t="shared" si="1232"/>
        <v>11.576534343801036</v>
      </c>
      <c r="G5683" s="37">
        <f t="shared" si="1232"/>
        <v>13.547541182897037</v>
      </c>
      <c r="H5683" s="37">
        <f t="shared" si="1232"/>
        <v>14.874158329037492</v>
      </c>
      <c r="I5683" s="37">
        <f t="shared" si="1232"/>
        <v>20.249771783791147</v>
      </c>
      <c r="J5683" s="37">
        <f t="shared" si="1232"/>
        <v>22.285752005412348</v>
      </c>
      <c r="K5683" s="37">
        <f t="shared" si="1232"/>
        <v>27.063999732799978</v>
      </c>
      <c r="L5683" s="37">
        <f t="shared" si="1232"/>
        <v>30.494357456844511</v>
      </c>
      <c r="M5683" s="37">
        <f t="shared" si="1233"/>
        <v>32.406305438167692</v>
      </c>
      <c r="N5683" s="37">
        <f t="shared" si="1233"/>
        <v>37.383896921044197</v>
      </c>
      <c r="O5683" s="37">
        <f t="shared" si="1233"/>
        <v>40.839000887207163</v>
      </c>
      <c r="P5683" s="37">
        <f t="shared" si="1233"/>
        <v>44.299172144975181</v>
      </c>
      <c r="Q5683" s="37">
        <f t="shared" si="1233"/>
        <v>47.763467174636119</v>
      </c>
      <c r="R5683" s="37">
        <f t="shared" si="1233"/>
        <v>51.231162698163338</v>
      </c>
      <c r="S5683" s="37">
        <f t="shared" si="1233"/>
        <v>54.701695037333472</v>
      </c>
      <c r="T5683" s="37">
        <f t="shared" si="1233"/>
        <v>58.174618440801694</v>
      </c>
      <c r="U5683" s="37">
        <f t="shared" si="1233"/>
        <v>61.649575807645732</v>
      </c>
      <c r="V5683" s="37">
        <f t="shared" si="1233"/>
        <v>65.126277712327663</v>
      </c>
      <c r="W5683" s="37">
        <f t="shared" si="1233"/>
        <v>68.604487111063023</v>
      </c>
      <c r="X5683" s="37">
        <f t="shared" si="1233"/>
        <v>72.084008013121561</v>
      </c>
      <c r="Y5683" s="37">
        <f t="shared" si="1233"/>
        <v>75.564676968316178</v>
      </c>
    </row>
    <row r="5684" spans="1:25" x14ac:dyDescent="0.3">
      <c r="A5684" s="28">
        <v>5868</v>
      </c>
      <c r="B5684" s="34">
        <f t="shared" si="1229"/>
        <v>5.8680000000000004E-6</v>
      </c>
      <c r="C5684" s="37">
        <f t="shared" si="1232"/>
        <v>1.6134047415348183</v>
      </c>
      <c r="D5684" s="37">
        <f t="shared" si="1232"/>
        <v>4.1476091107432591</v>
      </c>
      <c r="E5684" s="37">
        <f t="shared" si="1232"/>
        <v>7.1109365010418752</v>
      </c>
      <c r="F5684" s="37">
        <f t="shared" si="1232"/>
        <v>11.569674116750344</v>
      </c>
      <c r="G5684" s="37">
        <f t="shared" si="1232"/>
        <v>13.539378752947664</v>
      </c>
      <c r="H5684" s="37">
        <f t="shared" si="1232"/>
        <v>14.865115165732064</v>
      </c>
      <c r="I5684" s="37">
        <f t="shared" si="1232"/>
        <v>20.237136269833478</v>
      </c>
      <c r="J5684" s="37">
        <f t="shared" si="1232"/>
        <v>22.271749078890178</v>
      </c>
      <c r="K5684" s="37">
        <f t="shared" si="1232"/>
        <v>27.046778231914733</v>
      </c>
      <c r="L5684" s="37">
        <f t="shared" si="1232"/>
        <v>30.474819416878415</v>
      </c>
      <c r="M5684" s="37">
        <f t="shared" si="1233"/>
        <v>32.385474662993367</v>
      </c>
      <c r="N5684" s="37">
        <f t="shared" si="1233"/>
        <v>37.35969653101111</v>
      </c>
      <c r="O5684" s="37">
        <f t="shared" si="1233"/>
        <v>40.812458813748293</v>
      </c>
      <c r="P5684" s="37">
        <f t="shared" si="1233"/>
        <v>44.270283230303392</v>
      </c>
      <c r="Q5684" s="37">
        <f t="shared" si="1233"/>
        <v>47.732227219091172</v>
      </c>
      <c r="R5684" s="37">
        <f t="shared" si="1233"/>
        <v>51.197568237161484</v>
      </c>
      <c r="S5684" s="37">
        <f t="shared" si="1233"/>
        <v>54.665743179548748</v>
      </c>
      <c r="T5684" s="37">
        <f t="shared" si="1233"/>
        <v>58.136306748487733</v>
      </c>
      <c r="U5684" s="37">
        <f t="shared" si="1233"/>
        <v>61.608902206598906</v>
      </c>
      <c r="V5684" s="37">
        <f t="shared" si="1233"/>
        <v>65.083240423107881</v>
      </c>
      <c r="W5684" s="37">
        <f t="shared" si="1233"/>
        <v>68.559084595728066</v>
      </c>
      <c r="X5684" s="37">
        <f t="shared" si="1233"/>
        <v>72.036238933461149</v>
      </c>
      <c r="Y5684" s="37">
        <f t="shared" si="1233"/>
        <v>75.514540152732636</v>
      </c>
    </row>
    <row r="5685" spans="1:25" x14ac:dyDescent="0.3">
      <c r="A5685" s="28">
        <v>5869</v>
      </c>
      <c r="B5685" s="34">
        <f t="shared" si="1229"/>
        <v>5.8690000000000001E-6</v>
      </c>
      <c r="C5685" s="37">
        <f t="shared" si="1232"/>
        <v>1.612767811851171</v>
      </c>
      <c r="D5685" s="37">
        <f t="shared" si="1232"/>
        <v>4.1455109476305774</v>
      </c>
      <c r="E5685" s="37">
        <f t="shared" si="1232"/>
        <v>7.1069815059109533</v>
      </c>
      <c r="F5685" s="37">
        <f t="shared" si="1232"/>
        <v>11.562818925628473</v>
      </c>
      <c r="G5685" s="37">
        <f t="shared" si="1232"/>
        <v>13.531222427149036</v>
      </c>
      <c r="H5685" s="37">
        <f t="shared" si="1232"/>
        <v>14.856078833354134</v>
      </c>
      <c r="I5685" s="37">
        <f t="shared" si="1232"/>
        <v>20.224510574990166</v>
      </c>
      <c r="J5685" s="37">
        <f t="shared" si="1232"/>
        <v>22.257757115844104</v>
      </c>
      <c r="K5685" s="37">
        <f t="shared" si="1232"/>
        <v>27.029570397605585</v>
      </c>
      <c r="L5685" s="37">
        <f t="shared" si="1232"/>
        <v>30.455296995005387</v>
      </c>
      <c r="M5685" s="37">
        <f t="shared" si="1233"/>
        <v>32.364660596561833</v>
      </c>
      <c r="N5685" s="37">
        <f t="shared" si="1233"/>
        <v>37.335515696748523</v>
      </c>
      <c r="O5685" s="37">
        <f t="shared" si="1233"/>
        <v>40.785938277353772</v>
      </c>
      <c r="P5685" s="37">
        <f t="shared" si="1233"/>
        <v>44.241417840110017</v>
      </c>
      <c r="Q5685" s="37">
        <f t="shared" si="1233"/>
        <v>47.701012780425074</v>
      </c>
      <c r="R5685" s="37">
        <f t="shared" si="1233"/>
        <v>51.164001289554584</v>
      </c>
      <c r="S5685" s="37">
        <f t="shared" si="1233"/>
        <v>54.62982083511109</v>
      </c>
      <c r="T5685" s="37">
        <f t="shared" si="1233"/>
        <v>58.098026572371069</v>
      </c>
      <c r="U5685" s="37">
        <f t="shared" si="1233"/>
        <v>61.568262127066077</v>
      </c>
      <c r="V5685" s="37">
        <f t="shared" si="1233"/>
        <v>65.040238662835478</v>
      </c>
      <c r="W5685" s="37">
        <f t="shared" si="1233"/>
        <v>68.513719618603517</v>
      </c>
      <c r="X5685" s="37">
        <f t="shared" si="1233"/>
        <v>71.988509402866555</v>
      </c>
      <c r="Y5685" s="37">
        <f t="shared" si="1233"/>
        <v>75.464444898464777</v>
      </c>
    </row>
    <row r="5686" spans="1:25" x14ac:dyDescent="0.3">
      <c r="A5686" s="28">
        <v>5870</v>
      </c>
      <c r="B5686" s="34">
        <f t="shared" si="1229"/>
        <v>5.8700000000000005E-6</v>
      </c>
      <c r="C5686" s="37">
        <f t="shared" ref="C5686:L5695" si="1234">2*$C$3*$C$2^2/$B5686^5/(EXP($C$3*$C$2/$B5686/$C$4/C$7)-1)/1000000000</f>
        <v>1.6121311455367544</v>
      </c>
      <c r="D5686" s="37">
        <f t="shared" si="1234"/>
        <v>4.1434140556360592</v>
      </c>
      <c r="E5686" s="37">
        <f t="shared" si="1234"/>
        <v>7.1030292081974764</v>
      </c>
      <c r="F5686" s="37">
        <f t="shared" si="1234"/>
        <v>11.555968766044989</v>
      </c>
      <c r="G5686" s="37">
        <f t="shared" si="1234"/>
        <v>13.523072200066474</v>
      </c>
      <c r="H5686" s="37">
        <f t="shared" si="1234"/>
        <v>14.847049325753527</v>
      </c>
      <c r="I5686" s="37">
        <f t="shared" si="1234"/>
        <v>20.211894690141097</v>
      </c>
      <c r="J5686" s="37">
        <f t="shared" si="1234"/>
        <v>22.243776106008479</v>
      </c>
      <c r="K5686" s="37">
        <f t="shared" si="1234"/>
        <v>27.012376216889649</v>
      </c>
      <c r="L5686" s="37">
        <f t="shared" si="1234"/>
        <v>30.435790176273798</v>
      </c>
      <c r="M5686" s="37">
        <f t="shared" ref="M5686:Y5695" si="1235">2*$C$3*$C$2^2/$B5686^5/(EXP($C$3*$C$2/$B5686/$C$4/M$7)-1)/1000000000</f>
        <v>32.343863222819252</v>
      </c>
      <c r="N5686" s="37">
        <f t="shared" si="1235"/>
        <v>37.311354399320408</v>
      </c>
      <c r="O5686" s="37">
        <f t="shared" si="1235"/>
        <v>40.759439257078526</v>
      </c>
      <c r="P5686" s="37">
        <f t="shared" si="1235"/>
        <v>44.212575951432619</v>
      </c>
      <c r="Q5686" s="37">
        <f t="shared" si="1235"/>
        <v>47.669823833651307</v>
      </c>
      <c r="R5686" s="37">
        <f t="shared" si="1235"/>
        <v>51.130461828326354</v>
      </c>
      <c r="S5686" s="37">
        <f t="shared" si="1235"/>
        <v>54.59392797496988</v>
      </c>
      <c r="T5686" s="37">
        <f t="shared" si="1235"/>
        <v>58.059777881362756</v>
      </c>
      <c r="U5686" s="37">
        <f t="shared" si="1235"/>
        <v>61.52765553591675</v>
      </c>
      <c r="V5686" s="37">
        <f t="shared" si="1235"/>
        <v>64.997272396335347</v>
      </c>
      <c r="W5686" s="37">
        <f t="shared" si="1235"/>
        <v>68.468392142467238</v>
      </c>
      <c r="X5686" s="37">
        <f t="shared" si="1235"/>
        <v>71.940819382066522</v>
      </c>
      <c r="Y5686" s="37">
        <f t="shared" si="1235"/>
        <v>75.414391164190306</v>
      </c>
    </row>
    <row r="5687" spans="1:25" x14ac:dyDescent="0.3">
      <c r="A5687" s="28">
        <v>5871</v>
      </c>
      <c r="B5687" s="34">
        <f t="shared" si="1229"/>
        <v>5.8710000000000002E-6</v>
      </c>
      <c r="C5687" s="37">
        <f t="shared" si="1234"/>
        <v>1.6114947425114996</v>
      </c>
      <c r="D5687" s="37">
        <f t="shared" si="1234"/>
        <v>4.141318433890361</v>
      </c>
      <c r="E5687" s="37">
        <f t="shared" si="1234"/>
        <v>7.0990796057455237</v>
      </c>
      <c r="F5687" s="37">
        <f t="shared" si="1234"/>
        <v>11.549123633613872</v>
      </c>
      <c r="G5687" s="37">
        <f t="shared" si="1234"/>
        <v>13.514928066270913</v>
      </c>
      <c r="H5687" s="37">
        <f t="shared" si="1234"/>
        <v>14.8380266367865</v>
      </c>
      <c r="I5687" s="37">
        <f t="shared" si="1234"/>
        <v>20.19928860617603</v>
      </c>
      <c r="J5687" s="37">
        <f t="shared" si="1234"/>
        <v>22.229806039128857</v>
      </c>
      <c r="K5687" s="37">
        <f t="shared" si="1234"/>
        <v>26.995195676798474</v>
      </c>
      <c r="L5687" s="37">
        <f t="shared" si="1234"/>
        <v>30.4162989457487</v>
      </c>
      <c r="M5687" s="37">
        <f t="shared" si="1235"/>
        <v>32.323082525729724</v>
      </c>
      <c r="N5687" s="37">
        <f t="shared" si="1235"/>
        <v>37.287212619812109</v>
      </c>
      <c r="O5687" s="37">
        <f t="shared" si="1235"/>
        <v>40.732961732001201</v>
      </c>
      <c r="P5687" s="37">
        <f t="shared" si="1235"/>
        <v>44.183757541334955</v>
      </c>
      <c r="Q5687" s="37">
        <f t="shared" si="1235"/>
        <v>47.638660353811858</v>
      </c>
      <c r="R5687" s="37">
        <f t="shared" si="1235"/>
        <v>51.096949826491532</v>
      </c>
      <c r="S5687" s="37">
        <f t="shared" si="1235"/>
        <v>54.558064570107966</v>
      </c>
      <c r="T5687" s="37">
        <f t="shared" si="1235"/>
        <v>58.021560644409746</v>
      </c>
      <c r="U5687" s="37">
        <f t="shared" si="1235"/>
        <v>61.487082400058632</v>
      </c>
      <c r="V5687" s="37">
        <f t="shared" si="1235"/>
        <v>64.954341588473113</v>
      </c>
      <c r="W5687" s="37">
        <f t="shared" si="1235"/>
        <v>68.423102130140435</v>
      </c>
      <c r="X5687" s="37">
        <f t="shared" si="1235"/>
        <v>71.893168831835482</v>
      </c>
      <c r="Y5687" s="37">
        <f t="shared" si="1235"/>
        <v>75.364378908634805</v>
      </c>
    </row>
    <row r="5688" spans="1:25" x14ac:dyDescent="0.3">
      <c r="A5688" s="28">
        <v>5872</v>
      </c>
      <c r="B5688" s="34">
        <f t="shared" si="1229"/>
        <v>5.8720000000000007E-6</v>
      </c>
      <c r="C5688" s="37">
        <f t="shared" si="1234"/>
        <v>1.6108586026952982</v>
      </c>
      <c r="D5688" s="37">
        <f t="shared" si="1234"/>
        <v>4.1392240815247625</v>
      </c>
      <c r="E5688" s="37">
        <f t="shared" si="1234"/>
        <v>7.0951326964011212</v>
      </c>
      <c r="F5688" s="37">
        <f t="shared" si="1234"/>
        <v>11.542283523953504</v>
      </c>
      <c r="G5688" s="37">
        <f t="shared" si="1234"/>
        <v>13.50679002033886</v>
      </c>
      <c r="H5688" s="37">
        <f t="shared" si="1234"/>
        <v>14.829010760315683</v>
      </c>
      <c r="I5688" s="37">
        <f t="shared" si="1234"/>
        <v>20.18669231399452</v>
      </c>
      <c r="J5688" s="37">
        <f t="shared" si="1234"/>
        <v>22.215846904961897</v>
      </c>
      <c r="K5688" s="37">
        <f t="shared" si="1234"/>
        <v>26.978028764377857</v>
      </c>
      <c r="L5688" s="37">
        <f t="shared" si="1234"/>
        <v>30.396823288511722</v>
      </c>
      <c r="M5688" s="37">
        <f t="shared" si="1235"/>
        <v>32.302318489275272</v>
      </c>
      <c r="N5688" s="37">
        <f t="shared" si="1235"/>
        <v>37.263090339330248</v>
      </c>
      <c r="O5688" s="37">
        <f t="shared" si="1235"/>
        <v>40.706505681224129</v>
      </c>
      <c r="P5688" s="37">
        <f t="shared" si="1235"/>
        <v>44.154962586906677</v>
      </c>
      <c r="Q5688" s="37">
        <f t="shared" si="1235"/>
        <v>47.607522315977128</v>
      </c>
      <c r="R5688" s="37">
        <f t="shared" si="1235"/>
        <v>51.063465257095636</v>
      </c>
      <c r="S5688" s="37">
        <f t="shared" si="1235"/>
        <v>54.522230591541266</v>
      </c>
      <c r="T5688" s="37">
        <f t="shared" si="1235"/>
        <v>57.98337483049449</v>
      </c>
      <c r="U5688" s="37">
        <f t="shared" si="1235"/>
        <v>61.446542686437368</v>
      </c>
      <c r="V5688" s="37">
        <f t="shared" si="1235"/>
        <v>64.911446204154814</v>
      </c>
      <c r="W5688" s="37">
        <f t="shared" si="1235"/>
        <v>68.37784954448685</v>
      </c>
      <c r="X5688" s="37">
        <f t="shared" si="1235"/>
        <v>71.845557712992914</v>
      </c>
      <c r="Y5688" s="37">
        <f t="shared" si="1235"/>
        <v>75.31440809057176</v>
      </c>
    </row>
    <row r="5689" spans="1:25" x14ac:dyDescent="0.3">
      <c r="A5689" s="28">
        <v>5873</v>
      </c>
      <c r="B5689" s="34">
        <f t="shared" si="1229"/>
        <v>5.8730000000000004E-6</v>
      </c>
      <c r="C5689" s="37">
        <f t="shared" si="1234"/>
        <v>1.6102227260080031</v>
      </c>
      <c r="D5689" s="37">
        <f t="shared" si="1234"/>
        <v>4.1371309976711785</v>
      </c>
      <c r="E5689" s="37">
        <f t="shared" si="1234"/>
        <v>7.0911884780122501</v>
      </c>
      <c r="F5689" s="37">
        <f t="shared" si="1234"/>
        <v>11.53544843268668</v>
      </c>
      <c r="G5689" s="37">
        <f t="shared" si="1234"/>
        <v>13.498658056852415</v>
      </c>
      <c r="H5689" s="37">
        <f t="shared" si="1234"/>
        <v>14.820001690210125</v>
      </c>
      <c r="I5689" s="37">
        <f t="shared" si="1234"/>
        <v>20.174105804505967</v>
      </c>
      <c r="J5689" s="37">
        <f t="shared" si="1234"/>
        <v>22.201898693275453</v>
      </c>
      <c r="K5689" s="37">
        <f t="shared" si="1234"/>
        <v>26.960875466687984</v>
      </c>
      <c r="L5689" s="37">
        <f t="shared" si="1234"/>
        <v>30.377363189661189</v>
      </c>
      <c r="M5689" s="37">
        <f t="shared" si="1235"/>
        <v>32.281571097455881</v>
      </c>
      <c r="N5689" s="37">
        <f t="shared" si="1235"/>
        <v>37.238987539002835</v>
      </c>
      <c r="O5689" s="37">
        <f t="shared" si="1235"/>
        <v>40.680071083873365</v>
      </c>
      <c r="P5689" s="37">
        <f t="shared" si="1235"/>
        <v>44.12619106526374</v>
      </c>
      <c r="Q5689" s="37">
        <f t="shared" si="1235"/>
        <v>47.576409695246092</v>
      </c>
      <c r="R5689" s="37">
        <f t="shared" si="1235"/>
        <v>51.030008093215152</v>
      </c>
      <c r="S5689" s="37">
        <f t="shared" si="1235"/>
        <v>54.486426010319178</v>
      </c>
      <c r="T5689" s="37">
        <f t="shared" si="1235"/>
        <v>57.945220408635336</v>
      </c>
      <c r="U5689" s="37">
        <f t="shared" si="1235"/>
        <v>61.40603636203695</v>
      </c>
      <c r="V5689" s="37">
        <f t="shared" si="1235"/>
        <v>64.868586208327187</v>
      </c>
      <c r="W5689" s="37">
        <f t="shared" si="1235"/>
        <v>68.332634348413492</v>
      </c>
      <c r="X5689" s="37">
        <f t="shared" si="1235"/>
        <v>71.797985986403944</v>
      </c>
      <c r="Y5689" s="37">
        <f t="shared" si="1235"/>
        <v>75.264478668822392</v>
      </c>
    </row>
    <row r="5690" spans="1:25" x14ac:dyDescent="0.3">
      <c r="A5690" s="28">
        <v>5874</v>
      </c>
      <c r="B5690" s="34">
        <f t="shared" si="1229"/>
        <v>5.874E-6</v>
      </c>
      <c r="C5690" s="37">
        <f t="shared" si="1234"/>
        <v>1.6095871123694263</v>
      </c>
      <c r="D5690" s="37">
        <f t="shared" si="1234"/>
        <v>4.1350391814621439</v>
      </c>
      <c r="E5690" s="37">
        <f t="shared" si="1234"/>
        <v>7.0872469484288265</v>
      </c>
      <c r="F5690" s="37">
        <f t="shared" si="1234"/>
        <v>11.528618355440571</v>
      </c>
      <c r="G5690" s="37">
        <f t="shared" si="1234"/>
        <v>13.490532170399238</v>
      </c>
      <c r="H5690" s="37">
        <f t="shared" si="1234"/>
        <v>14.810999420345249</v>
      </c>
      <c r="I5690" s="37">
        <f t="shared" si="1234"/>
        <v>20.161529068629552</v>
      </c>
      <c r="J5690" s="37">
        <f t="shared" si="1234"/>
        <v>22.187961393848461</v>
      </c>
      <c r="K5690" s="37">
        <f t="shared" si="1234"/>
        <v>26.943735770803286</v>
      </c>
      <c r="L5690" s="37">
        <f t="shared" si="1234"/>
        <v>30.357918634311964</v>
      </c>
      <c r="M5690" s="37">
        <f t="shared" si="1235"/>
        <v>32.260840334289369</v>
      </c>
      <c r="N5690" s="37">
        <f t="shared" si="1235"/>
        <v>37.214904199979074</v>
      </c>
      <c r="O5690" s="37">
        <f t="shared" si="1235"/>
        <v>40.653657919098549</v>
      </c>
      <c r="P5690" s="37">
        <f t="shared" si="1235"/>
        <v>44.097442953547926</v>
      </c>
      <c r="Q5690" s="37">
        <f t="shared" si="1235"/>
        <v>47.545322466745965</v>
      </c>
      <c r="R5690" s="37">
        <f t="shared" si="1235"/>
        <v>50.996578307957201</v>
      </c>
      <c r="S5690" s="37">
        <f t="shared" si="1235"/>
        <v>54.450650797524062</v>
      </c>
      <c r="T5690" s="37">
        <f t="shared" si="1235"/>
        <v>57.907097347886094</v>
      </c>
      <c r="U5690" s="37">
        <f t="shared" si="1235"/>
        <v>61.365563393879121</v>
      </c>
      <c r="V5690" s="37">
        <f t="shared" si="1235"/>
        <v>64.825761565977132</v>
      </c>
      <c r="W5690" s="37">
        <f t="shared" si="1235"/>
        <v>68.287456504870107</v>
      </c>
      <c r="X5690" s="37">
        <f t="shared" si="1235"/>
        <v>71.750453612978816</v>
      </c>
      <c r="Y5690" s="37">
        <f t="shared" si="1235"/>
        <v>75.21459060225574</v>
      </c>
    </row>
    <row r="5691" spans="1:25" x14ac:dyDescent="0.3">
      <c r="A5691" s="28">
        <v>5875</v>
      </c>
      <c r="B5691" s="34">
        <f t="shared" si="1229"/>
        <v>5.8750000000000005E-6</v>
      </c>
      <c r="C5691" s="37">
        <f t="shared" si="1234"/>
        <v>1.6089517616993403</v>
      </c>
      <c r="D5691" s="37">
        <f t="shared" si="1234"/>
        <v>4.1329486320308275</v>
      </c>
      <c r="E5691" s="37">
        <f t="shared" si="1234"/>
        <v>7.0833081055027147</v>
      </c>
      <c r="F5691" s="37">
        <f t="shared" si="1234"/>
        <v>11.52179328784675</v>
      </c>
      <c r="G5691" s="37">
        <f t="shared" si="1234"/>
        <v>13.48241235557256</v>
      </c>
      <c r="H5691" s="37">
        <f t="shared" si="1234"/>
        <v>14.802003944602859</v>
      </c>
      <c r="I5691" s="37">
        <f t="shared" si="1234"/>
        <v>20.148962097294234</v>
      </c>
      <c r="J5691" s="37">
        <f t="shared" si="1234"/>
        <v>22.174034996471008</v>
      </c>
      <c r="K5691" s="37">
        <f t="shared" si="1234"/>
        <v>26.926609663812485</v>
      </c>
      <c r="L5691" s="37">
        <f t="shared" si="1234"/>
        <v>30.338489607595502</v>
      </c>
      <c r="M5691" s="37">
        <f t="shared" si="1235"/>
        <v>32.240126183811469</v>
      </c>
      <c r="N5691" s="37">
        <f t="shared" si="1235"/>
        <v>37.190840303429432</v>
      </c>
      <c r="O5691" s="37">
        <f t="shared" si="1235"/>
        <v>40.627266166072907</v>
      </c>
      <c r="P5691" s="37">
        <f t="shared" si="1235"/>
        <v>44.06871822892699</v>
      </c>
      <c r="Q5691" s="37">
        <f t="shared" si="1235"/>
        <v>47.514260605632408</v>
      </c>
      <c r="R5691" s="37">
        <f t="shared" si="1235"/>
        <v>50.963175874459786</v>
      </c>
      <c r="S5691" s="37">
        <f t="shared" si="1235"/>
        <v>54.414904924271568</v>
      </c>
      <c r="T5691" s="37">
        <f t="shared" si="1235"/>
        <v>57.869005617336057</v>
      </c>
      <c r="U5691" s="37">
        <f t="shared" si="1235"/>
        <v>61.325123749023753</v>
      </c>
      <c r="V5691" s="37">
        <f t="shared" si="1235"/>
        <v>64.782972242132104</v>
      </c>
      <c r="W5691" s="37">
        <f t="shared" si="1235"/>
        <v>68.242315976849142</v>
      </c>
      <c r="X5691" s="37">
        <f t="shared" si="1235"/>
        <v>71.702960553672995</v>
      </c>
      <c r="Y5691" s="37">
        <f t="shared" si="1235"/>
        <v>75.164743849788294</v>
      </c>
    </row>
    <row r="5692" spans="1:25" x14ac:dyDescent="0.3">
      <c r="A5692" s="28">
        <v>5876</v>
      </c>
      <c r="B5692" s="34">
        <f t="shared" si="1229"/>
        <v>5.8760000000000002E-6</v>
      </c>
      <c r="C5692" s="37">
        <f t="shared" si="1234"/>
        <v>1.6083166739174837</v>
      </c>
      <c r="D5692" s="37">
        <f t="shared" si="1234"/>
        <v>4.1308593485110281</v>
      </c>
      <c r="E5692" s="37">
        <f t="shared" si="1234"/>
        <v>7.0793719470877345</v>
      </c>
      <c r="F5692" s="37">
        <f t="shared" si="1234"/>
        <v>11.514973225541205</v>
      </c>
      <c r="G5692" s="37">
        <f t="shared" si="1234"/>
        <v>13.474298606971201</v>
      </c>
      <c r="H5692" s="37">
        <f t="shared" si="1234"/>
        <v>14.793015256871168</v>
      </c>
      <c r="I5692" s="37">
        <f t="shared" si="1234"/>
        <v>20.136404881438825</v>
      </c>
      <c r="J5692" s="37">
        <f t="shared" si="1234"/>
        <v>22.160119490944314</v>
      </c>
      <c r="K5692" s="37">
        <f t="shared" si="1234"/>
        <v>26.909497132818625</v>
      </c>
      <c r="L5692" s="37">
        <f t="shared" si="1234"/>
        <v>30.319076094659867</v>
      </c>
      <c r="M5692" s="37">
        <f t="shared" si="1235"/>
        <v>32.219428630075747</v>
      </c>
      <c r="N5692" s="37">
        <f t="shared" si="1235"/>
        <v>37.166795830545695</v>
      </c>
      <c r="O5692" s="37">
        <f t="shared" si="1235"/>
        <v>40.600895803993417</v>
      </c>
      <c r="P5692" s="37">
        <f t="shared" si="1235"/>
        <v>44.04001686859484</v>
      </c>
      <c r="Q5692" s="37">
        <f t="shared" si="1235"/>
        <v>47.483224087089518</v>
      </c>
      <c r="R5692" s="37">
        <f t="shared" si="1235"/>
        <v>50.929800765891606</v>
      </c>
      <c r="S5692" s="37">
        <f t="shared" si="1235"/>
        <v>54.379188361710568</v>
      </c>
      <c r="T5692" s="37">
        <f t="shared" si="1235"/>
        <v>57.830945186110327</v>
      </c>
      <c r="U5692" s="37">
        <f t="shared" si="1235"/>
        <v>61.284717394568695</v>
      </c>
      <c r="V5692" s="37">
        <f t="shared" si="1235"/>
        <v>64.74021820186006</v>
      </c>
      <c r="W5692" s="37">
        <f t="shared" si="1235"/>
        <v>68.197212727386059</v>
      </c>
      <c r="X5692" s="37">
        <f t="shared" si="1235"/>
        <v>71.655506769487374</v>
      </c>
      <c r="Y5692" s="37">
        <f t="shared" si="1235"/>
        <v>75.114938370384436</v>
      </c>
    </row>
    <row r="5693" spans="1:25" x14ac:dyDescent="0.3">
      <c r="A5693" s="28">
        <v>5877</v>
      </c>
      <c r="B5693" s="34">
        <f t="shared" si="1229"/>
        <v>5.8770000000000007E-6</v>
      </c>
      <c r="C5693" s="37">
        <f t="shared" si="1234"/>
        <v>1.6076818489435487</v>
      </c>
      <c r="D5693" s="37">
        <f t="shared" si="1234"/>
        <v>4.1287713300371598</v>
      </c>
      <c r="E5693" s="37">
        <f t="shared" si="1234"/>
        <v>7.0754384710396216</v>
      </c>
      <c r="F5693" s="37">
        <f t="shared" si="1234"/>
        <v>11.508158164164252</v>
      </c>
      <c r="G5693" s="37">
        <f t="shared" si="1234"/>
        <v>13.466190919199496</v>
      </c>
      <c r="H5693" s="37">
        <f t="shared" si="1234"/>
        <v>14.784033351044688</v>
      </c>
      <c r="I5693" s="37">
        <f t="shared" si="1234"/>
        <v>20.123857412011798</v>
      </c>
      <c r="J5693" s="37">
        <f t="shared" si="1234"/>
        <v>22.146214867080605</v>
      </c>
      <c r="K5693" s="37">
        <f t="shared" si="1234"/>
        <v>26.892398164938875</v>
      </c>
      <c r="L5693" s="37">
        <f t="shared" si="1234"/>
        <v>30.299678080669597</v>
      </c>
      <c r="M5693" s="37">
        <f t="shared" si="1235"/>
        <v>32.198747657153568</v>
      </c>
      <c r="N5693" s="37">
        <f t="shared" si="1235"/>
        <v>37.142770762540671</v>
      </c>
      <c r="O5693" s="37">
        <f t="shared" si="1235"/>
        <v>40.574546812080335</v>
      </c>
      <c r="P5693" s="37">
        <f t="shared" si="1235"/>
        <v>44.011338849771064</v>
      </c>
      <c r="Q5693" s="37">
        <f t="shared" si="1235"/>
        <v>47.452212886329505</v>
      </c>
      <c r="R5693" s="37">
        <f t="shared" si="1235"/>
        <v>50.896452955452006</v>
      </c>
      <c r="S5693" s="37">
        <f t="shared" si="1235"/>
        <v>54.343501081022765</v>
      </c>
      <c r="T5693" s="37">
        <f t="shared" si="1235"/>
        <v>57.792916023369187</v>
      </c>
      <c r="U5693" s="37">
        <f t="shared" si="1235"/>
        <v>61.244344297649477</v>
      </c>
      <c r="V5693" s="37">
        <f t="shared" si="1235"/>
        <v>64.697499410268719</v>
      </c>
      <c r="W5693" s="37">
        <f t="shared" si="1235"/>
        <v>68.152146719558687</v>
      </c>
      <c r="X5693" s="37">
        <f t="shared" si="1235"/>
        <v>71.608092221467501</v>
      </c>
      <c r="Y5693" s="37">
        <f t="shared" si="1235"/>
        <v>75.065174123055669</v>
      </c>
    </row>
    <row r="5694" spans="1:25" x14ac:dyDescent="0.3">
      <c r="A5694" s="28">
        <v>5878</v>
      </c>
      <c r="B5694" s="34">
        <f t="shared" si="1229"/>
        <v>5.8780000000000003E-6</v>
      </c>
      <c r="C5694" s="37">
        <f t="shared" si="1234"/>
        <v>1.6070472866971943</v>
      </c>
      <c r="D5694" s="37">
        <f t="shared" si="1234"/>
        <v>4.1266845757442772</v>
      </c>
      <c r="E5694" s="37">
        <f t="shared" si="1234"/>
        <v>7.0715076752160719</v>
      </c>
      <c r="F5694" s="37">
        <f t="shared" si="1234"/>
        <v>11.50134809936063</v>
      </c>
      <c r="G5694" s="37">
        <f t="shared" si="1234"/>
        <v>13.458089286867358</v>
      </c>
      <c r="H5694" s="37">
        <f t="shared" si="1234"/>
        <v>14.775058221024349</v>
      </c>
      <c r="I5694" s="37">
        <f t="shared" si="1234"/>
        <v>20.111319679971469</v>
      </c>
      <c r="J5694" s="37">
        <f t="shared" si="1234"/>
        <v>22.132321114703277</v>
      </c>
      <c r="K5694" s="37">
        <f t="shared" si="1234"/>
        <v>26.87531274730474</v>
      </c>
      <c r="L5694" s="37">
        <f t="shared" si="1234"/>
        <v>30.280295550805786</v>
      </c>
      <c r="M5694" s="37">
        <f t="shared" si="1235"/>
        <v>32.178083249134161</v>
      </c>
      <c r="N5694" s="37">
        <f t="shared" si="1235"/>
        <v>37.118765080648544</v>
      </c>
      <c r="O5694" s="37">
        <f t="shared" si="1235"/>
        <v>40.548219169577699</v>
      </c>
      <c r="P5694" s="37">
        <f t="shared" si="1235"/>
        <v>43.982684149701299</v>
      </c>
      <c r="Q5694" s="37">
        <f t="shared" si="1235"/>
        <v>47.421226978592962</v>
      </c>
      <c r="R5694" s="37">
        <f t="shared" si="1235"/>
        <v>50.863132416371016</v>
      </c>
      <c r="S5694" s="37">
        <f t="shared" si="1235"/>
        <v>54.307843053423078</v>
      </c>
      <c r="T5694" s="37">
        <f t="shared" si="1235"/>
        <v>57.754918098308544</v>
      </c>
      <c r="U5694" s="37">
        <f t="shared" si="1235"/>
        <v>61.20400442543972</v>
      </c>
      <c r="V5694" s="37">
        <f t="shared" si="1235"/>
        <v>64.654815832506699</v>
      </c>
      <c r="W5694" s="37">
        <f t="shared" si="1235"/>
        <v>68.107117916487823</v>
      </c>
      <c r="X5694" s="37">
        <f t="shared" si="1235"/>
        <v>71.560716870704454</v>
      </c>
      <c r="Y5694" s="37">
        <f t="shared" si="1235"/>
        <v>75.015451066861417</v>
      </c>
    </row>
    <row r="5695" spans="1:25" x14ac:dyDescent="0.3">
      <c r="A5695" s="28">
        <v>5879</v>
      </c>
      <c r="B5695" s="34">
        <f t="shared" si="1229"/>
        <v>5.879E-6</v>
      </c>
      <c r="C5695" s="37">
        <f t="shared" si="1234"/>
        <v>1.6064129870980375</v>
      </c>
      <c r="D5695" s="37">
        <f t="shared" si="1234"/>
        <v>4.1245990847680485</v>
      </c>
      <c r="E5695" s="37">
        <f t="shared" si="1234"/>
        <v>7.0675795574767006</v>
      </c>
      <c r="F5695" s="37">
        <f t="shared" si="1234"/>
        <v>11.494543026779427</v>
      </c>
      <c r="G5695" s="37">
        <f t="shared" si="1234"/>
        <v>13.449993704590231</v>
      </c>
      <c r="H5695" s="37">
        <f t="shared" si="1234"/>
        <v>14.766089860717404</v>
      </c>
      <c r="I5695" s="37">
        <f t="shared" si="1234"/>
        <v>20.098791676285849</v>
      </c>
      <c r="J5695" s="37">
        <f t="shared" si="1234"/>
        <v>22.118438223646717</v>
      </c>
      <c r="K5695" s="37">
        <f t="shared" si="1234"/>
        <v>26.858240867061873</v>
      </c>
      <c r="L5695" s="37">
        <f t="shared" si="1234"/>
        <v>30.260928490266</v>
      </c>
      <c r="M5695" s="37">
        <f t="shared" si="1235"/>
        <v>32.157435390124462</v>
      </c>
      <c r="N5695" s="37">
        <f t="shared" si="1235"/>
        <v>37.094778766124485</v>
      </c>
      <c r="O5695" s="37">
        <f t="shared" si="1235"/>
        <v>40.521912855752838</v>
      </c>
      <c r="P5695" s="37">
        <f t="shared" si="1235"/>
        <v>43.954052745656931</v>
      </c>
      <c r="Q5695" s="37">
        <f t="shared" si="1235"/>
        <v>47.390266339148617</v>
      </c>
      <c r="R5695" s="37">
        <f t="shared" si="1235"/>
        <v>50.829839121909238</v>
      </c>
      <c r="S5695" s="37">
        <f t="shared" si="1235"/>
        <v>54.27221425015933</v>
      </c>
      <c r="T5695" s="37">
        <f t="shared" si="1235"/>
        <v>57.716951380159479</v>
      </c>
      <c r="U5695" s="37">
        <f t="shared" si="1235"/>
        <v>61.163697745150564</v>
      </c>
      <c r="V5695" s="37">
        <f t="shared" si="1235"/>
        <v>64.612167433762224</v>
      </c>
      <c r="W5695" s="37">
        <f t="shared" si="1235"/>
        <v>68.062126281336617</v>
      </c>
      <c r="X5695" s="37">
        <f t="shared" si="1235"/>
        <v>71.513380678333959</v>
      </c>
      <c r="Y5695" s="37">
        <f t="shared" si="1235"/>
        <v>74.965769160908167</v>
      </c>
    </row>
    <row r="5696" spans="1:25" x14ac:dyDescent="0.3">
      <c r="A5696" s="28">
        <v>5880</v>
      </c>
      <c r="B5696" s="34">
        <f t="shared" si="1229"/>
        <v>5.8800000000000005E-6</v>
      </c>
      <c r="C5696" s="37">
        <f t="shared" ref="C5696:L5705" si="1236">2*$C$3*$C$2^2/$B5696^5/(EXP($C$3*$C$2/$B5696/$C$4/C$7)-1)/1000000000</f>
        <v>1.6057789500656603</v>
      </c>
      <c r="D5696" s="37">
        <f t="shared" si="1236"/>
        <v>4.1225148562447789</v>
      </c>
      <c r="E5696" s="37">
        <f t="shared" si="1236"/>
        <v>7.0636541156830734</v>
      </c>
      <c r="F5696" s="37">
        <f t="shared" si="1236"/>
        <v>11.487742942074117</v>
      </c>
      <c r="G5696" s="37">
        <f t="shared" si="1236"/>
        <v>13.441904166989096</v>
      </c>
      <c r="H5696" s="37">
        <f t="shared" si="1236"/>
        <v>14.757128264037465</v>
      </c>
      <c r="I5696" s="37">
        <f t="shared" si="1236"/>
        <v>20.086273391932707</v>
      </c>
      <c r="J5696" s="37">
        <f t="shared" si="1236"/>
        <v>22.104566183756408</v>
      </c>
      <c r="K5696" s="37">
        <f t="shared" si="1236"/>
        <v>26.841182511370128</v>
      </c>
      <c r="L5696" s="37">
        <f t="shared" si="1236"/>
        <v>30.24157688426429</v>
      </c>
      <c r="M5696" s="37">
        <f t="shared" ref="M5696:Y5705" si="1237">2*$C$3*$C$2^2/$B5696^5/(EXP($C$3*$C$2/$B5696/$C$4/M$7)-1)/1000000000</f>
        <v>32.136804064249205</v>
      </c>
      <c r="N5696" s="37">
        <f t="shared" si="1237"/>
        <v>37.07081180024479</v>
      </c>
      <c r="O5696" s="37">
        <f t="shared" si="1237"/>
        <v>40.4956278498967</v>
      </c>
      <c r="P5696" s="37">
        <f t="shared" si="1237"/>
        <v>43.925444614935245</v>
      </c>
      <c r="Q5696" s="37">
        <f t="shared" si="1237"/>
        <v>47.359330943293443</v>
      </c>
      <c r="R5696" s="37">
        <f t="shared" si="1237"/>
        <v>50.796573045357846</v>
      </c>
      <c r="S5696" s="37">
        <f t="shared" si="1237"/>
        <v>54.236614642512343</v>
      </c>
      <c r="T5696" s="37">
        <f t="shared" si="1237"/>
        <v>57.679015838188583</v>
      </c>
      <c r="U5696" s="37">
        <f t="shared" si="1237"/>
        <v>61.123424224031034</v>
      </c>
      <c r="V5696" s="37">
        <f t="shared" si="1237"/>
        <v>64.569554179264031</v>
      </c>
      <c r="W5696" s="37">
        <f t="shared" si="1237"/>
        <v>68.017171777310807</v>
      </c>
      <c r="X5696" s="37">
        <f t="shared" si="1237"/>
        <v>71.466083605536767</v>
      </c>
      <c r="Y5696" s="37">
        <f t="shared" si="1237"/>
        <v>74.916128364349916</v>
      </c>
    </row>
    <row r="5697" spans="1:25" x14ac:dyDescent="0.3">
      <c r="A5697" s="28">
        <v>5881</v>
      </c>
      <c r="B5697" s="34">
        <f t="shared" si="1229"/>
        <v>5.8810000000000001E-6</v>
      </c>
      <c r="C5697" s="37">
        <f t="shared" si="1236"/>
        <v>1.6051451755196027</v>
      </c>
      <c r="D5697" s="37">
        <f t="shared" si="1236"/>
        <v>4.1204318893113872</v>
      </c>
      <c r="E5697" s="37">
        <f t="shared" si="1236"/>
        <v>7.0597313476986763</v>
      </c>
      <c r="F5697" s="37">
        <f t="shared" si="1236"/>
        <v>11.480947840902509</v>
      </c>
      <c r="G5697" s="37">
        <f t="shared" si="1236"/>
        <v>13.433820668690462</v>
      </c>
      <c r="H5697" s="37">
        <f t="shared" si="1236"/>
        <v>14.748173424904452</v>
      </c>
      <c r="I5697" s="37">
        <f t="shared" si="1236"/>
        <v>20.073764817899519</v>
      </c>
      <c r="J5697" s="37">
        <f t="shared" si="1236"/>
        <v>22.090704984888845</v>
      </c>
      <c r="K5697" s="37">
        <f t="shared" si="1236"/>
        <v>26.824137667403544</v>
      </c>
      <c r="L5697" s="37">
        <f t="shared" si="1236"/>
        <v>30.222240718031166</v>
      </c>
      <c r="M5697" s="37">
        <f t="shared" si="1237"/>
        <v>32.116189255650852</v>
      </c>
      <c r="N5697" s="37">
        <f t="shared" si="1237"/>
        <v>37.046864164306939</v>
      </c>
      <c r="O5697" s="37">
        <f t="shared" si="1237"/>
        <v>40.46936413132353</v>
      </c>
      <c r="P5697" s="37">
        <f t="shared" si="1237"/>
        <v>43.896859734859213</v>
      </c>
      <c r="Q5697" s="37">
        <f t="shared" si="1237"/>
        <v>47.328420766352565</v>
      </c>
      <c r="R5697" s="37">
        <f t="shared" si="1237"/>
        <v>50.76333416003849</v>
      </c>
      <c r="S5697" s="37">
        <f t="shared" si="1237"/>
        <v>54.201044201795732</v>
      </c>
      <c r="T5697" s="37">
        <f t="shared" si="1237"/>
        <v>57.641111441697703</v>
      </c>
      <c r="U5697" s="37">
        <f t="shared" si="1237"/>
        <v>61.083183829367748</v>
      </c>
      <c r="V5697" s="37">
        <f t="shared" si="1237"/>
        <v>64.526976034280651</v>
      </c>
      <c r="W5697" s="37">
        <f t="shared" si="1237"/>
        <v>67.972254367658621</v>
      </c>
      <c r="X5697" s="37">
        <f t="shared" si="1237"/>
        <v>71.418825613538672</v>
      </c>
      <c r="Y5697" s="37">
        <f t="shared" si="1237"/>
        <v>74.86652863638777</v>
      </c>
    </row>
    <row r="5698" spans="1:25" x14ac:dyDescent="0.3">
      <c r="A5698" s="28">
        <v>5882</v>
      </c>
      <c r="B5698" s="34">
        <f t="shared" si="1229"/>
        <v>5.8820000000000006E-6</v>
      </c>
      <c r="C5698" s="37">
        <f t="shared" si="1236"/>
        <v>1.6045116633793697</v>
      </c>
      <c r="D5698" s="37">
        <f t="shared" si="1236"/>
        <v>4.1183501831054281</v>
      </c>
      <c r="E5698" s="37">
        <f t="shared" si="1236"/>
        <v>7.0558112513889277</v>
      </c>
      <c r="F5698" s="37">
        <f t="shared" si="1236"/>
        <v>11.474157718926795</v>
      </c>
      <c r="G5698" s="37">
        <f t="shared" si="1236"/>
        <v>13.42574320432637</v>
      </c>
      <c r="H5698" s="37">
        <f t="shared" si="1236"/>
        <v>14.739225337244648</v>
      </c>
      <c r="I5698" s="37">
        <f t="shared" si="1236"/>
        <v>20.061265945183461</v>
      </c>
      <c r="J5698" s="37">
        <f t="shared" si="1236"/>
        <v>22.076854616911533</v>
      </c>
      <c r="K5698" s="37">
        <f t="shared" si="1236"/>
        <v>26.8071063223503</v>
      </c>
      <c r="L5698" s="37">
        <f t="shared" si="1236"/>
        <v>30.20291997681354</v>
      </c>
      <c r="M5698" s="37">
        <f t="shared" si="1237"/>
        <v>32.095590948489559</v>
      </c>
      <c r="N5698" s="37">
        <f t="shared" si="1237"/>
        <v>37.022935839629369</v>
      </c>
      <c r="O5698" s="37">
        <f t="shared" si="1237"/>
        <v>40.443121679371025</v>
      </c>
      <c r="P5698" s="37">
        <f t="shared" si="1237"/>
        <v>43.868298082777656</v>
      </c>
      <c r="Q5698" s="37">
        <f t="shared" si="1237"/>
        <v>47.297535783679187</v>
      </c>
      <c r="R5698" s="37">
        <f t="shared" si="1237"/>
        <v>50.730122439303393</v>
      </c>
      <c r="S5698" s="37">
        <f t="shared" si="1237"/>
        <v>54.165502899356092</v>
      </c>
      <c r="T5698" s="37">
        <f t="shared" si="1237"/>
        <v>57.603238160023857</v>
      </c>
      <c r="U5698" s="37">
        <f t="shared" si="1237"/>
        <v>61.042976528484935</v>
      </c>
      <c r="V5698" s="37">
        <f t="shared" si="1237"/>
        <v>64.484432964120856</v>
      </c>
      <c r="W5698" s="37">
        <f t="shared" si="1237"/>
        <v>67.927374015670651</v>
      </c>
      <c r="X5698" s="37">
        <f t="shared" si="1237"/>
        <v>71.371606663609967</v>
      </c>
      <c r="Y5698" s="37">
        <f t="shared" si="1237"/>
        <v>74.816969936270283</v>
      </c>
    </row>
    <row r="5699" spans="1:25" x14ac:dyDescent="0.3">
      <c r="A5699" s="28">
        <v>5883</v>
      </c>
      <c r="B5699" s="34">
        <f t="shared" si="1229"/>
        <v>5.8830000000000003E-6</v>
      </c>
      <c r="C5699" s="37">
        <f t="shared" si="1236"/>
        <v>1.6038784135644273</v>
      </c>
      <c r="D5699" s="37">
        <f t="shared" si="1236"/>
        <v>4.1162697367650729</v>
      </c>
      <c r="E5699" s="37">
        <f t="shared" si="1236"/>
        <v>7.0518938246211853</v>
      </c>
      <c r="F5699" s="37">
        <f t="shared" si="1236"/>
        <v>11.467372571813515</v>
      </c>
      <c r="G5699" s="37">
        <f t="shared" si="1236"/>
        <v>13.417671768534367</v>
      </c>
      <c r="H5699" s="37">
        <f t="shared" si="1236"/>
        <v>14.730283994990639</v>
      </c>
      <c r="I5699" s="37">
        <f t="shared" si="1236"/>
        <v>20.04877676479143</v>
      </c>
      <c r="J5699" s="37">
        <f t="shared" si="1236"/>
        <v>22.063015069703042</v>
      </c>
      <c r="K5699" s="37">
        <f t="shared" si="1236"/>
        <v>26.790088463412726</v>
      </c>
      <c r="L5699" s="37">
        <f t="shared" si="1236"/>
        <v>30.183614645874805</v>
      </c>
      <c r="M5699" s="37">
        <f t="shared" si="1237"/>
        <v>32.075009126943186</v>
      </c>
      <c r="N5699" s="37">
        <f t="shared" si="1237"/>
        <v>36.999026807551623</v>
      </c>
      <c r="O5699" s="37">
        <f t="shared" si="1237"/>
        <v>40.416900473400283</v>
      </c>
      <c r="P5699" s="37">
        <f t="shared" si="1237"/>
        <v>43.839759636065054</v>
      </c>
      <c r="Q5699" s="37">
        <f t="shared" si="1237"/>
        <v>47.266675970654575</v>
      </c>
      <c r="R5699" s="37">
        <f t="shared" si="1237"/>
        <v>50.696937856535129</v>
      </c>
      <c r="S5699" s="37">
        <f t="shared" si="1237"/>
        <v>54.129990706572798</v>
      </c>
      <c r="T5699" s="37">
        <f t="shared" si="1237"/>
        <v>57.565395962539291</v>
      </c>
      <c r="U5699" s="37">
        <f t="shared" si="1237"/>
        <v>61.002802288744547</v>
      </c>
      <c r="V5699" s="37">
        <f t="shared" si="1237"/>
        <v>64.441924934133283</v>
      </c>
      <c r="W5699" s="37">
        <f t="shared" si="1237"/>
        <v>67.882530684679992</v>
      </c>
      <c r="X5699" s="37">
        <f t="shared" si="1237"/>
        <v>71.324426717065947</v>
      </c>
      <c r="Y5699" s="37">
        <f t="shared" si="1237"/>
        <v>74.767452223292963</v>
      </c>
    </row>
    <row r="5700" spans="1:25" x14ac:dyDescent="0.3">
      <c r="A5700" s="28">
        <v>5884</v>
      </c>
      <c r="B5700" s="34">
        <f t="shared" si="1229"/>
        <v>5.8840000000000008E-6</v>
      </c>
      <c r="C5700" s="37">
        <f t="shared" si="1236"/>
        <v>1.6032454259942024</v>
      </c>
      <c r="D5700" s="37">
        <f t="shared" si="1236"/>
        <v>4.1141905494291224</v>
      </c>
      <c r="E5700" s="37">
        <f t="shared" si="1236"/>
        <v>7.0479790652647187</v>
      </c>
      <c r="F5700" s="37">
        <f t="shared" si="1236"/>
        <v>11.460592395233547</v>
      </c>
      <c r="G5700" s="37">
        <f t="shared" si="1236"/>
        <v>13.409606355957521</v>
      </c>
      <c r="H5700" s="37">
        <f t="shared" si="1236"/>
        <v>14.721349392081324</v>
      </c>
      <c r="I5700" s="37">
        <f t="shared" si="1236"/>
        <v>20.03629726773999</v>
      </c>
      <c r="J5700" s="37">
        <f t="shared" si="1236"/>
        <v>22.049186333152878</v>
      </c>
      <c r="K5700" s="37">
        <f t="shared" si="1236"/>
        <v>26.773084077807262</v>
      </c>
      <c r="L5700" s="37">
        <f t="shared" si="1236"/>
        <v>30.164324710494668</v>
      </c>
      <c r="M5700" s="37">
        <f t="shared" si="1237"/>
        <v>32.054443775207289</v>
      </c>
      <c r="N5700" s="37">
        <f t="shared" si="1237"/>
        <v>36.975137049434203</v>
      </c>
      <c r="O5700" s="37">
        <f t="shared" si="1237"/>
        <v>40.39070049279573</v>
      </c>
      <c r="P5700" s="37">
        <f t="shared" si="1237"/>
        <v>43.8112443721216</v>
      </c>
      <c r="Q5700" s="37">
        <f t="shared" si="1237"/>
        <v>47.23584130268808</v>
      </c>
      <c r="R5700" s="37">
        <f t="shared" si="1237"/>
        <v>50.663780385146708</v>
      </c>
      <c r="S5700" s="37">
        <f t="shared" si="1237"/>
        <v>54.094507594857959</v>
      </c>
      <c r="T5700" s="37">
        <f t="shared" si="1237"/>
        <v>57.527584818651427</v>
      </c>
      <c r="U5700" s="37">
        <f t="shared" si="1237"/>
        <v>60.962661077545981</v>
      </c>
      <c r="V5700" s="37">
        <f t="shared" si="1237"/>
        <v>64.399451909706428</v>
      </c>
      <c r="W5700" s="37">
        <f t="shared" si="1237"/>
        <v>67.837724338061847</v>
      </c>
      <c r="X5700" s="37">
        <f t="shared" si="1237"/>
        <v>71.277285735266588</v>
      </c>
      <c r="Y5700" s="37">
        <f t="shared" si="1237"/>
        <v>74.717975456798598</v>
      </c>
    </row>
    <row r="5701" spans="1:25" x14ac:dyDescent="0.3">
      <c r="A5701" s="28">
        <v>5885</v>
      </c>
      <c r="B5701" s="34">
        <f t="shared" si="1229"/>
        <v>5.8850000000000004E-6</v>
      </c>
      <c r="C5701" s="37">
        <f t="shared" si="1236"/>
        <v>1.6026127005880855</v>
      </c>
      <c r="D5701" s="37">
        <f t="shared" si="1236"/>
        <v>4.1121126202369958</v>
      </c>
      <c r="E5701" s="37">
        <f t="shared" si="1236"/>
        <v>7.044066971190734</v>
      </c>
      <c r="F5701" s="37">
        <f t="shared" si="1236"/>
        <v>11.453817184862118</v>
      </c>
      <c r="G5701" s="37">
        <f t="shared" si="1236"/>
        <v>13.401546961244396</v>
      </c>
      <c r="H5701" s="37">
        <f t="shared" si="1236"/>
        <v>14.712421522461915</v>
      </c>
      <c r="I5701" s="37">
        <f t="shared" si="1236"/>
        <v>20.023827445055378</v>
      </c>
      <c r="J5701" s="37">
        <f t="shared" si="1236"/>
        <v>22.035368397161545</v>
      </c>
      <c r="K5701" s="37">
        <f t="shared" si="1236"/>
        <v>26.756093152764429</v>
      </c>
      <c r="L5701" s="37">
        <f t="shared" si="1236"/>
        <v>30.145050155969258</v>
      </c>
      <c r="M5701" s="37">
        <f t="shared" si="1237"/>
        <v>32.033894877495008</v>
      </c>
      <c r="N5701" s="37">
        <f t="shared" si="1237"/>
        <v>36.951266546658623</v>
      </c>
      <c r="O5701" s="37">
        <f t="shared" si="1237"/>
        <v>40.364521716965044</v>
      </c>
      <c r="P5701" s="37">
        <f t="shared" si="1237"/>
        <v>43.782752268373109</v>
      </c>
      <c r="Q5701" s="37">
        <f t="shared" si="1237"/>
        <v>47.205031755217036</v>
      </c>
      <c r="R5701" s="37">
        <f t="shared" si="1237"/>
        <v>50.630649998581546</v>
      </c>
      <c r="S5701" s="37">
        <f t="shared" si="1237"/>
        <v>54.05905353565646</v>
      </c>
      <c r="T5701" s="37">
        <f t="shared" si="1237"/>
        <v>57.489804697802761</v>
      </c>
      <c r="U5701" s="37">
        <f t="shared" si="1237"/>
        <v>60.922552862326015</v>
      </c>
      <c r="V5701" s="37">
        <f t="shared" si="1237"/>
        <v>64.357013856268779</v>
      </c>
      <c r="W5701" s="37">
        <f t="shared" si="1237"/>
        <v>67.792954939233866</v>
      </c>
      <c r="X5701" s="37">
        <f t="shared" si="1237"/>
        <v>71.230183679616374</v>
      </c>
      <c r="Y5701" s="37">
        <f t="shared" si="1237"/>
        <v>74.668539596176757</v>
      </c>
    </row>
    <row r="5702" spans="1:25" x14ac:dyDescent="0.3">
      <c r="A5702" s="28">
        <v>5886</v>
      </c>
      <c r="B5702" s="34">
        <f t="shared" si="1229"/>
        <v>5.8860000000000001E-6</v>
      </c>
      <c r="C5702" s="37">
        <f t="shared" si="1236"/>
        <v>1.6019802372654297</v>
      </c>
      <c r="D5702" s="37">
        <f t="shared" si="1236"/>
        <v>4.1100359483287408</v>
      </c>
      <c r="E5702" s="37">
        <f t="shared" si="1236"/>
        <v>7.0401575402723573</v>
      </c>
      <c r="F5702" s="37">
        <f t="shared" si="1236"/>
        <v>11.447046936378793</v>
      </c>
      <c r="G5702" s="37">
        <f t="shared" si="1236"/>
        <v>13.393493579049066</v>
      </c>
      <c r="H5702" s="37">
        <f t="shared" si="1236"/>
        <v>14.70350038008392</v>
      </c>
      <c r="I5702" s="37">
        <f t="shared" si="1236"/>
        <v>20.011367287773496</v>
      </c>
      <c r="J5702" s="37">
        <f t="shared" si="1236"/>
        <v>22.021561251640531</v>
      </c>
      <c r="K5702" s="37">
        <f t="shared" si="1236"/>
        <v>26.739115675528872</v>
      </c>
      <c r="L5702" s="37">
        <f t="shared" si="1236"/>
        <v>30.125790967611028</v>
      </c>
      <c r="M5702" s="37">
        <f t="shared" si="1237"/>
        <v>32.013362418037147</v>
      </c>
      <c r="N5702" s="37">
        <f t="shared" si="1237"/>
        <v>36.927415280627322</v>
      </c>
      <c r="O5702" s="37">
        <f t="shared" si="1237"/>
        <v>40.338364125339233</v>
      </c>
      <c r="P5702" s="37">
        <f t="shared" si="1237"/>
        <v>43.754283302270998</v>
      </c>
      <c r="Q5702" s="37">
        <f t="shared" si="1237"/>
        <v>47.174247303706771</v>
      </c>
      <c r="R5702" s="37">
        <f t="shared" si="1237"/>
        <v>50.597546670313307</v>
      </c>
      <c r="S5702" s="37">
        <f t="shared" si="1237"/>
        <v>54.023628500445803</v>
      </c>
      <c r="T5702" s="37">
        <f t="shared" si="1237"/>
        <v>57.452055569470843</v>
      </c>
      <c r="U5702" s="37">
        <f t="shared" si="1237"/>
        <v>60.882477610558972</v>
      </c>
      <c r="V5702" s="37">
        <f t="shared" si="1237"/>
        <v>64.314610739288526</v>
      </c>
      <c r="W5702" s="37">
        <f t="shared" si="1237"/>
        <v>67.748222451655693</v>
      </c>
      <c r="X5702" s="37">
        <f t="shared" si="1237"/>
        <v>71.183120511564468</v>
      </c>
      <c r="Y5702" s="37">
        <f t="shared" si="1237"/>
        <v>74.619144600864288</v>
      </c>
    </row>
    <row r="5703" spans="1:25" x14ac:dyDescent="0.3">
      <c r="A5703" s="28">
        <v>5887</v>
      </c>
      <c r="B5703" s="34">
        <f t="shared" si="1229"/>
        <v>5.8870000000000006E-6</v>
      </c>
      <c r="C5703" s="37">
        <f t="shared" si="1236"/>
        <v>1.6013480359455479</v>
      </c>
      <c r="D5703" s="37">
        <f t="shared" si="1236"/>
        <v>4.1079605328450199</v>
      </c>
      <c r="E5703" s="37">
        <f t="shared" si="1236"/>
        <v>7.0362507703846227</v>
      </c>
      <c r="F5703" s="37">
        <f t="shared" si="1236"/>
        <v>11.440281645467463</v>
      </c>
      <c r="G5703" s="37">
        <f t="shared" si="1236"/>
        <v>13.385446204031066</v>
      </c>
      <c r="H5703" s="37">
        <f t="shared" si="1236"/>
        <v>14.694585958905122</v>
      </c>
      <c r="I5703" s="37">
        <f t="shared" si="1236"/>
        <v>19.998916786939869</v>
      </c>
      <c r="J5703" s="37">
        <f t="shared" si="1236"/>
        <v>22.007764886512245</v>
      </c>
      <c r="K5703" s="37">
        <f t="shared" si="1236"/>
        <v>26.72215163335925</v>
      </c>
      <c r="L5703" s="37">
        <f t="shared" si="1236"/>
        <v>30.10654713074873</v>
      </c>
      <c r="M5703" s="37">
        <f t="shared" si="1237"/>
        <v>31.992846381082046</v>
      </c>
      <c r="N5703" s="37">
        <f t="shared" si="1237"/>
        <v>36.903583232763616</v>
      </c>
      <c r="O5703" s="37">
        <f t="shared" si="1237"/>
        <v>40.312227697372478</v>
      </c>
      <c r="P5703" s="37">
        <f t="shared" si="1237"/>
        <v>43.725837451292286</v>
      </c>
      <c r="Q5703" s="37">
        <f t="shared" si="1237"/>
        <v>47.143487923650369</v>
      </c>
      <c r="R5703" s="37">
        <f t="shared" si="1237"/>
        <v>50.56447037384595</v>
      </c>
      <c r="S5703" s="37">
        <f t="shared" si="1237"/>
        <v>53.988232460736185</v>
      </c>
      <c r="T5703" s="37">
        <f t="shared" si="1237"/>
        <v>57.414337403168233</v>
      </c>
      <c r="U5703" s="37">
        <f t="shared" si="1237"/>
        <v>60.842435289756558</v>
      </c>
      <c r="V5703" s="37">
        <f t="shared" si="1237"/>
        <v>64.272242524273636</v>
      </c>
      <c r="W5703" s="37">
        <f t="shared" si="1237"/>
        <v>67.70352683882912</v>
      </c>
      <c r="X5703" s="37">
        <f t="shared" si="1237"/>
        <v>71.136096192604498</v>
      </c>
      <c r="Y5703" s="37">
        <f t="shared" si="1237"/>
        <v>74.569790430344526</v>
      </c>
    </row>
    <row r="5704" spans="1:25" x14ac:dyDescent="0.3">
      <c r="A5704" s="28">
        <v>5888</v>
      </c>
      <c r="B5704" s="34">
        <f t="shared" si="1229"/>
        <v>5.8880000000000002E-6</v>
      </c>
      <c r="C5704" s="37">
        <f t="shared" si="1236"/>
        <v>1.600716096547719</v>
      </c>
      <c r="D5704" s="37">
        <f t="shared" si="1236"/>
        <v>4.1058863729271247</v>
      </c>
      <c r="E5704" s="37">
        <f t="shared" si="1236"/>
        <v>7.0323466594045048</v>
      </c>
      <c r="F5704" s="37">
        <f t="shared" si="1236"/>
        <v>11.433521307816362</v>
      </c>
      <c r="G5704" s="37">
        <f t="shared" si="1236"/>
        <v>13.377404830855445</v>
      </c>
      <c r="H5704" s="37">
        <f t="shared" si="1236"/>
        <v>14.685678252889627</v>
      </c>
      <c r="I5704" s="37">
        <f t="shared" si="1236"/>
        <v>19.986475933609711</v>
      </c>
      <c r="J5704" s="37">
        <f t="shared" si="1236"/>
        <v>21.993979291710072</v>
      </c>
      <c r="K5704" s="37">
        <f t="shared" si="1236"/>
        <v>26.705201013528331</v>
      </c>
      <c r="L5704" s="37">
        <f t="shared" si="1236"/>
        <v>30.087318630727513</v>
      </c>
      <c r="M5704" s="37">
        <f t="shared" si="1237"/>
        <v>31.972346750895714</v>
      </c>
      <c r="N5704" s="37">
        <f t="shared" si="1237"/>
        <v>36.879770384511872</v>
      </c>
      <c r="O5704" s="37">
        <f t="shared" si="1237"/>
        <v>40.286112412542337</v>
      </c>
      <c r="P5704" s="37">
        <f t="shared" si="1237"/>
        <v>43.697414692939596</v>
      </c>
      <c r="Q5704" s="37">
        <f t="shared" si="1237"/>
        <v>47.112753590569064</v>
      </c>
      <c r="R5704" s="37">
        <f t="shared" si="1237"/>
        <v>50.531421082713713</v>
      </c>
      <c r="S5704" s="37">
        <f t="shared" si="1237"/>
        <v>53.952865388070364</v>
      </c>
      <c r="T5704" s="37">
        <f t="shared" si="1237"/>
        <v>57.376650168442431</v>
      </c>
      <c r="U5704" s="37">
        <f t="shared" si="1237"/>
        <v>60.802425867467768</v>
      </c>
      <c r="V5704" s="37">
        <f t="shared" si="1237"/>
        <v>64.229909176771841</v>
      </c>
      <c r="W5704" s="37">
        <f t="shared" si="1237"/>
        <v>67.658868064298275</v>
      </c>
      <c r="X5704" s="37">
        <f t="shared" si="1237"/>
        <v>71.089110684274488</v>
      </c>
      <c r="Y5704" s="37">
        <f t="shared" si="1237"/>
        <v>74.52047704414808</v>
      </c>
    </row>
    <row r="5705" spans="1:25" x14ac:dyDescent="0.3">
      <c r="A5705" s="28">
        <v>5889</v>
      </c>
      <c r="B5705" s="34">
        <f t="shared" si="1229"/>
        <v>5.8890000000000007E-6</v>
      </c>
      <c r="C5705" s="37">
        <f t="shared" si="1236"/>
        <v>1.6000844189911856</v>
      </c>
      <c r="D5705" s="37">
        <f t="shared" si="1236"/>
        <v>4.103813467716968</v>
      </c>
      <c r="E5705" s="37">
        <f t="shared" si="1236"/>
        <v>7.0284452052108852</v>
      </c>
      <c r="F5705" s="37">
        <f t="shared" si="1236"/>
        <v>11.426765919118033</v>
      </c>
      <c r="G5705" s="37">
        <f t="shared" si="1236"/>
        <v>13.369369454192729</v>
      </c>
      <c r="H5705" s="37">
        <f t="shared" si="1236"/>
        <v>14.676777256007776</v>
      </c>
      <c r="I5705" s="37">
        <f t="shared" si="1236"/>
        <v>19.974044718847818</v>
      </c>
      <c r="J5705" s="37">
        <f t="shared" si="1236"/>
        <v>21.980204457178317</v>
      </c>
      <c r="K5705" s="37">
        <f t="shared" si="1236"/>
        <v>26.688263803322869</v>
      </c>
      <c r="L5705" s="37">
        <f t="shared" si="1236"/>
        <v>30.068105452908746</v>
      </c>
      <c r="M5705" s="37">
        <f t="shared" si="1237"/>
        <v>31.951863511761655</v>
      </c>
      <c r="N5705" s="37">
        <f t="shared" si="1237"/>
        <v>36.855976717337185</v>
      </c>
      <c r="O5705" s="37">
        <f t="shared" si="1237"/>
        <v>40.26001825034939</v>
      </c>
      <c r="P5705" s="37">
        <f t="shared" si="1237"/>
        <v>43.669015004741013</v>
      </c>
      <c r="Q5705" s="37">
        <f t="shared" si="1237"/>
        <v>47.0820442800118</v>
      </c>
      <c r="R5705" s="37">
        <f t="shared" si="1237"/>
        <v>50.498398770480989</v>
      </c>
      <c r="S5705" s="37">
        <f t="shared" si="1237"/>
        <v>53.91752725402376</v>
      </c>
      <c r="T5705" s="37">
        <f t="shared" si="1237"/>
        <v>57.3389938348759</v>
      </c>
      <c r="U5705" s="37">
        <f t="shared" si="1237"/>
        <v>60.762449311278807</v>
      </c>
      <c r="V5705" s="37">
        <f t="shared" si="1237"/>
        <v>64.187610662370446</v>
      </c>
      <c r="W5705" s="37">
        <f t="shared" si="1237"/>
        <v>67.614246091649022</v>
      </c>
      <c r="X5705" s="37">
        <f t="shared" si="1237"/>
        <v>71.042163948157082</v>
      </c>
      <c r="Y5705" s="37">
        <f t="shared" si="1237"/>
        <v>74.471204401852091</v>
      </c>
    </row>
    <row r="5706" spans="1:25" x14ac:dyDescent="0.3">
      <c r="A5706" s="28">
        <v>5890</v>
      </c>
      <c r="B5706" s="34">
        <f t="shared" si="1229"/>
        <v>5.8900000000000004E-6</v>
      </c>
      <c r="C5706" s="37">
        <f t="shared" ref="C5706:L5715" si="1238">2*$C$3*$C$2^2/$B5706^5/(EXP($C$3*$C$2/$B5706/$C$4/C$7)-1)/1000000000</f>
        <v>1.599453003195149</v>
      </c>
      <c r="D5706" s="37">
        <f t="shared" si="1238"/>
        <v>4.101741816357082</v>
      </c>
      <c r="E5706" s="37">
        <f t="shared" si="1238"/>
        <v>7.0245464056845597</v>
      </c>
      <c r="F5706" s="37">
        <f t="shared" si="1238"/>
        <v>11.42001547506935</v>
      </c>
      <c r="G5706" s="37">
        <f t="shared" si="1238"/>
        <v>13.361340068718908</v>
      </c>
      <c r="H5706" s="37">
        <f t="shared" si="1238"/>
        <v>14.667882962236215</v>
      </c>
      <c r="I5706" s="37">
        <f t="shared" si="1238"/>
        <v>19.961623133728622</v>
      </c>
      <c r="J5706" s="37">
        <f t="shared" si="1238"/>
        <v>21.966440372872189</v>
      </c>
      <c r="K5706" s="37">
        <f t="shared" si="1238"/>
        <v>26.671339990043649</v>
      </c>
      <c r="L5706" s="37">
        <f t="shared" si="1238"/>
        <v>30.048907582670079</v>
      </c>
      <c r="M5706" s="37">
        <f t="shared" ref="M5706:Y5715" si="1239">2*$C$3*$C$2^2/$B5706^5/(EXP($C$3*$C$2/$B5706/$C$4/M$7)-1)/1000000000</f>
        <v>31.931396647980922</v>
      </c>
      <c r="N5706" s="37">
        <f t="shared" si="1239"/>
        <v>36.832202212725548</v>
      </c>
      <c r="O5706" s="37">
        <f t="shared" si="1239"/>
        <v>40.233945190317456</v>
      </c>
      <c r="P5706" s="37">
        <f t="shared" si="1239"/>
        <v>43.640638364250073</v>
      </c>
      <c r="Q5706" s="37">
        <f t="shared" si="1239"/>
        <v>47.051359967555371</v>
      </c>
      <c r="R5706" s="37">
        <f t="shared" si="1239"/>
        <v>50.465403410742439</v>
      </c>
      <c r="S5706" s="37">
        <f t="shared" si="1239"/>
        <v>53.882218030204193</v>
      </c>
      <c r="T5706" s="37">
        <f t="shared" si="1239"/>
        <v>57.301368372085975</v>
      </c>
      <c r="U5706" s="37">
        <f t="shared" si="1239"/>
        <v>60.722505588813348</v>
      </c>
      <c r="V5706" s="37">
        <f t="shared" si="1239"/>
        <v>64.145346946696392</v>
      </c>
      <c r="W5706" s="37">
        <f t="shared" si="1239"/>
        <v>67.569660884509318</v>
      </c>
      <c r="X5706" s="37">
        <f t="shared" si="1239"/>
        <v>70.99525594587908</v>
      </c>
      <c r="Y5706" s="37">
        <f t="shared" si="1239"/>
        <v>74.421972463080408</v>
      </c>
    </row>
    <row r="5707" spans="1:25" x14ac:dyDescent="0.3">
      <c r="A5707" s="28">
        <v>5891</v>
      </c>
      <c r="B5707" s="34">
        <f t="shared" si="1229"/>
        <v>5.891E-6</v>
      </c>
      <c r="C5707" s="37">
        <f t="shared" si="1238"/>
        <v>1.5988218490787776</v>
      </c>
      <c r="D5707" s="37">
        <f t="shared" si="1238"/>
        <v>4.0996714179906215</v>
      </c>
      <c r="E5707" s="37">
        <f t="shared" si="1238"/>
        <v>7.0206502587082422</v>
      </c>
      <c r="F5707" s="37">
        <f t="shared" si="1238"/>
        <v>11.413269971371488</v>
      </c>
      <c r="G5707" s="37">
        <f t="shared" si="1238"/>
        <v>13.353316669115433</v>
      </c>
      <c r="H5707" s="37">
        <f t="shared" si="1238"/>
        <v>14.658995365557821</v>
      </c>
      <c r="I5707" s="37">
        <f t="shared" si="1238"/>
        <v>19.949211169336149</v>
      </c>
      <c r="J5707" s="37">
        <f t="shared" si="1238"/>
        <v>21.952687028757786</v>
      </c>
      <c r="K5707" s="37">
        <f t="shared" si="1238"/>
        <v>26.654429561005436</v>
      </c>
      <c r="L5707" s="37">
        <f t="shared" si="1238"/>
        <v>30.029725005405396</v>
      </c>
      <c r="M5707" s="37">
        <f t="shared" si="1239"/>
        <v>31.910946143872064</v>
      </c>
      <c r="N5707" s="37">
        <f t="shared" si="1239"/>
        <v>36.808446852183778</v>
      </c>
      <c r="O5707" s="37">
        <f t="shared" si="1239"/>
        <v>40.207893211993493</v>
      </c>
      <c r="P5707" s="37">
        <f t="shared" si="1239"/>
        <v>43.612284749045848</v>
      </c>
      <c r="Q5707" s="37">
        <f t="shared" si="1239"/>
        <v>47.020700628804335</v>
      </c>
      <c r="R5707" s="37">
        <f t="shared" si="1239"/>
        <v>50.432434977122732</v>
      </c>
      <c r="S5707" s="37">
        <f t="shared" si="1239"/>
        <v>53.846937688252019</v>
      </c>
      <c r="T5707" s="37">
        <f t="shared" si="1239"/>
        <v>57.263773749724791</v>
      </c>
      <c r="U5707" s="37">
        <f t="shared" si="1239"/>
        <v>60.682594667731976</v>
      </c>
      <c r="V5707" s="37">
        <f t="shared" si="1239"/>
        <v>64.103117995416184</v>
      </c>
      <c r="W5707" s="37">
        <f t="shared" si="1239"/>
        <v>67.52511240654907</v>
      </c>
      <c r="X5707" s="37">
        <f t="shared" si="1239"/>
        <v>70.948386639111533</v>
      </c>
      <c r="Y5707" s="37">
        <f t="shared" si="1239"/>
        <v>74.372781187503776</v>
      </c>
    </row>
    <row r="5708" spans="1:25" x14ac:dyDescent="0.3">
      <c r="A5708" s="28">
        <v>5892</v>
      </c>
      <c r="B5708" s="34">
        <f t="shared" si="1229"/>
        <v>5.8920000000000005E-6</v>
      </c>
      <c r="C5708" s="37">
        <f t="shared" si="1238"/>
        <v>1.5981909565611994</v>
      </c>
      <c r="D5708" s="37">
        <f t="shared" si="1238"/>
        <v>4.0976022717613576</v>
      </c>
      <c r="E5708" s="37">
        <f t="shared" si="1238"/>
        <v>7.0167567621665485</v>
      </c>
      <c r="F5708" s="37">
        <f t="shared" si="1238"/>
        <v>11.406529403729932</v>
      </c>
      <c r="G5708" s="37">
        <f t="shared" si="1238"/>
        <v>13.345299250069223</v>
      </c>
      <c r="H5708" s="37">
        <f t="shared" si="1238"/>
        <v>14.650114459961733</v>
      </c>
      <c r="I5708" s="37">
        <f t="shared" si="1238"/>
        <v>19.936808816763996</v>
      </c>
      <c r="J5708" s="37">
        <f t="shared" si="1238"/>
        <v>21.938944414812102</v>
      </c>
      <c r="K5708" s="37">
        <f t="shared" si="1238"/>
        <v>26.637532503536971</v>
      </c>
      <c r="L5708" s="37">
        <f t="shared" si="1238"/>
        <v>30.010557706524828</v>
      </c>
      <c r="M5708" s="37">
        <f t="shared" si="1239"/>
        <v>31.890511983771123</v>
      </c>
      <c r="N5708" s="37">
        <f t="shared" si="1239"/>
        <v>36.784710617239419</v>
      </c>
      <c r="O5708" s="37">
        <f t="shared" si="1239"/>
        <v>40.181862294947464</v>
      </c>
      <c r="P5708" s="37">
        <f t="shared" si="1239"/>
        <v>43.583954136732757</v>
      </c>
      <c r="Q5708" s="37">
        <f t="shared" si="1239"/>
        <v>46.990066239390991</v>
      </c>
      <c r="R5708" s="37">
        <f t="shared" si="1239"/>
        <v>50.399493443276626</v>
      </c>
      <c r="S5708" s="37">
        <f t="shared" si="1239"/>
        <v>53.811686199839926</v>
      </c>
      <c r="T5708" s="37">
        <f t="shared" si="1239"/>
        <v>57.226209937479275</v>
      </c>
      <c r="U5708" s="37">
        <f t="shared" si="1239"/>
        <v>60.642716515732552</v>
      </c>
      <c r="V5708" s="37">
        <f t="shared" si="1239"/>
        <v>64.060923774235775</v>
      </c>
      <c r="W5708" s="37">
        <f t="shared" si="1239"/>
        <v>67.480600621479937</v>
      </c>
      <c r="X5708" s="37">
        <f t="shared" si="1239"/>
        <v>70.901555989569857</v>
      </c>
      <c r="Y5708" s="37">
        <f t="shared" si="1239"/>
        <v>74.323630534839154</v>
      </c>
    </row>
    <row r="5709" spans="1:25" x14ac:dyDescent="0.3">
      <c r="A5709" s="28">
        <v>5893</v>
      </c>
      <c r="B5709" s="34">
        <f t="shared" si="1229"/>
        <v>5.8930000000000002E-6</v>
      </c>
      <c r="C5709" s="37">
        <f t="shared" si="1238"/>
        <v>1.5975603255615105</v>
      </c>
      <c r="D5709" s="37">
        <f t="shared" si="1238"/>
        <v>4.0955343768136876</v>
      </c>
      <c r="E5709" s="37">
        <f t="shared" si="1238"/>
        <v>7.0128659139460208</v>
      </c>
      <c r="F5709" s="37">
        <f t="shared" si="1238"/>
        <v>11.399793767854488</v>
      </c>
      <c r="G5709" s="37">
        <f t="shared" si="1238"/>
        <v>13.33728780627265</v>
      </c>
      <c r="H5709" s="37">
        <f t="shared" si="1238"/>
        <v>14.641240239443356</v>
      </c>
      <c r="I5709" s="37">
        <f t="shared" si="1238"/>
        <v>19.924416067115377</v>
      </c>
      <c r="J5709" s="37">
        <f t="shared" si="1238"/>
        <v>21.925212521023042</v>
      </c>
      <c r="K5709" s="37">
        <f t="shared" si="1238"/>
        <v>26.620648804980991</v>
      </c>
      <c r="L5709" s="37">
        <f t="shared" si="1238"/>
        <v>29.991405671454711</v>
      </c>
      <c r="M5709" s="37">
        <f t="shared" si="1239"/>
        <v>31.870094152031616</v>
      </c>
      <c r="N5709" s="37">
        <f t="shared" si="1239"/>
        <v>36.760993489440928</v>
      </c>
      <c r="O5709" s="37">
        <f t="shared" si="1239"/>
        <v>40.155852418772554</v>
      </c>
      <c r="P5709" s="37">
        <f t="shared" si="1239"/>
        <v>43.555646504940633</v>
      </c>
      <c r="Q5709" s="37">
        <f t="shared" si="1239"/>
        <v>46.959456774975443</v>
      </c>
      <c r="R5709" s="37">
        <f t="shared" si="1239"/>
        <v>50.366578782889029</v>
      </c>
      <c r="S5709" s="37">
        <f t="shared" si="1239"/>
        <v>53.77646353667317</v>
      </c>
      <c r="T5709" s="37">
        <f t="shared" si="1239"/>
        <v>57.188676905071084</v>
      </c>
      <c r="U5709" s="37">
        <f t="shared" si="1239"/>
        <v>60.602871100550125</v>
      </c>
      <c r="V5709" s="37">
        <f t="shared" si="1239"/>
        <v>64.018764248900609</v>
      </c>
      <c r="W5709" s="37">
        <f t="shared" si="1239"/>
        <v>67.436125493055428</v>
      </c>
      <c r="X5709" s="37">
        <f t="shared" si="1239"/>
        <v>70.854763959013667</v>
      </c>
      <c r="Y5709" s="37">
        <f t="shared" si="1239"/>
        <v>74.274520464850369</v>
      </c>
    </row>
    <row r="5710" spans="1:25" x14ac:dyDescent="0.3">
      <c r="A5710" s="28">
        <v>5894</v>
      </c>
      <c r="B5710" s="34">
        <f t="shared" si="1229"/>
        <v>5.8940000000000007E-6</v>
      </c>
      <c r="C5710" s="37">
        <f t="shared" si="1238"/>
        <v>1.5969299559987651</v>
      </c>
      <c r="D5710" s="37">
        <f t="shared" si="1238"/>
        <v>4.0934677322926225</v>
      </c>
      <c r="E5710" s="37">
        <f t="shared" si="1238"/>
        <v>7.0089777119350893</v>
      </c>
      <c r="F5710" s="37">
        <f t="shared" si="1238"/>
        <v>11.393063059459232</v>
      </c>
      <c r="G5710" s="37">
        <f t="shared" si="1238"/>
        <v>13.329282332423517</v>
      </c>
      <c r="H5710" s="37">
        <f t="shared" si="1238"/>
        <v>14.632372698004305</v>
      </c>
      <c r="I5710" s="37">
        <f t="shared" si="1238"/>
        <v>19.912032911503022</v>
      </c>
      <c r="J5710" s="37">
        <f t="shared" si="1238"/>
        <v>21.911491337389286</v>
      </c>
      <c r="K5710" s="37">
        <f t="shared" si="1238"/>
        <v>26.603778452694108</v>
      </c>
      <c r="L5710" s="37">
        <f t="shared" si="1238"/>
        <v>29.97226888563754</v>
      </c>
      <c r="M5710" s="37">
        <f t="shared" si="1239"/>
        <v>31.849692633024471</v>
      </c>
      <c r="N5710" s="37">
        <f t="shared" si="1239"/>
        <v>36.737295450357301</v>
      </c>
      <c r="O5710" s="37">
        <f t="shared" si="1239"/>
        <v>40.129863563084818</v>
      </c>
      <c r="P5710" s="37">
        <f t="shared" si="1239"/>
        <v>43.527361831324647</v>
      </c>
      <c r="Q5710" s="37">
        <f t="shared" si="1239"/>
        <v>46.928872211245334</v>
      </c>
      <c r="R5710" s="37">
        <f t="shared" si="1239"/>
        <v>50.333690969674734</v>
      </c>
      <c r="S5710" s="37">
        <f t="shared" si="1239"/>
        <v>53.741269670489146</v>
      </c>
      <c r="T5710" s="37">
        <f t="shared" si="1239"/>
        <v>57.151174622256491</v>
      </c>
      <c r="U5710" s="37">
        <f t="shared" si="1239"/>
        <v>60.56305838995646</v>
      </c>
      <c r="V5710" s="37">
        <f t="shared" si="1239"/>
        <v>63.976639385195512</v>
      </c>
      <c r="W5710" s="37">
        <f t="shared" si="1239"/>
        <v>67.391686985070848</v>
      </c>
      <c r="X5710" s="37">
        <f t="shared" si="1239"/>
        <v>70.808010509246472</v>
      </c>
      <c r="Y5710" s="37">
        <f t="shared" si="1239"/>
        <v>74.225450937347503</v>
      </c>
    </row>
    <row r="5711" spans="1:25" x14ac:dyDescent="0.3">
      <c r="A5711" s="28">
        <v>5895</v>
      </c>
      <c r="B5711" s="34">
        <f t="shared" si="1229"/>
        <v>5.8950000000000003E-6</v>
      </c>
      <c r="C5711" s="37">
        <f t="shared" si="1238"/>
        <v>1.5962998477919863</v>
      </c>
      <c r="D5711" s="37">
        <f t="shared" si="1238"/>
        <v>4.0914023373437995</v>
      </c>
      <c r="E5711" s="37">
        <f t="shared" si="1238"/>
        <v>7.0050921540241102</v>
      </c>
      <c r="F5711" s="37">
        <f t="shared" si="1238"/>
        <v>11.386337274262566</v>
      </c>
      <c r="G5711" s="37">
        <f t="shared" si="1238"/>
        <v>13.321282823225104</v>
      </c>
      <c r="H5711" s="37">
        <f t="shared" si="1238"/>
        <v>14.623511829652468</v>
      </c>
      <c r="I5711" s="37">
        <f t="shared" si="1238"/>
        <v>19.899659341049276</v>
      </c>
      <c r="J5711" s="37">
        <f t="shared" si="1238"/>
        <v>21.897780853920452</v>
      </c>
      <c r="K5711" s="37">
        <f t="shared" si="1238"/>
        <v>26.58692143404695</v>
      </c>
      <c r="L5711" s="37">
        <f t="shared" si="1238"/>
        <v>29.953147334532009</v>
      </c>
      <c r="M5711" s="37">
        <f t="shared" si="1239"/>
        <v>31.829307411138089</v>
      </c>
      <c r="N5711" s="37">
        <f t="shared" si="1239"/>
        <v>36.713616481578406</v>
      </c>
      <c r="O5711" s="37">
        <f t="shared" si="1239"/>
        <v>40.103895707523485</v>
      </c>
      <c r="P5711" s="37">
        <f t="shared" si="1239"/>
        <v>43.499100093565332</v>
      </c>
      <c r="Q5711" s="37">
        <f t="shared" si="1239"/>
        <v>46.898312523916061</v>
      </c>
      <c r="R5711" s="37">
        <f t="shared" si="1239"/>
        <v>50.300829977378626</v>
      </c>
      <c r="S5711" s="37">
        <f t="shared" si="1239"/>
        <v>53.706104573057708</v>
      </c>
      <c r="T5711" s="37">
        <f t="shared" si="1239"/>
        <v>57.113703058826587</v>
      </c>
      <c r="U5711" s="37">
        <f t="shared" si="1239"/>
        <v>60.523278351760666</v>
      </c>
      <c r="V5711" s="37">
        <f t="shared" si="1239"/>
        <v>63.934549148944612</v>
      </c>
      <c r="W5711" s="37">
        <f t="shared" si="1239"/>
        <v>67.347285061363181</v>
      </c>
      <c r="X5711" s="37">
        <f t="shared" si="1239"/>
        <v>70.761295602116022</v>
      </c>
      <c r="Y5711" s="37">
        <f t="shared" si="1239"/>
        <v>74.176421912187223</v>
      </c>
    </row>
    <row r="5712" spans="1:25" x14ac:dyDescent="0.3">
      <c r="A5712" s="28">
        <v>5896</v>
      </c>
      <c r="B5712" s="34">
        <f t="shared" si="1229"/>
        <v>5.896E-6</v>
      </c>
      <c r="C5712" s="37">
        <f t="shared" si="1238"/>
        <v>1.595670000860157</v>
      </c>
      <c r="D5712" s="37">
        <f t="shared" si="1238"/>
        <v>4.0893381911134696</v>
      </c>
      <c r="E5712" s="37">
        <f t="shared" si="1238"/>
        <v>7.001209238105325</v>
      </c>
      <c r="F5712" s="37">
        <f t="shared" si="1238"/>
        <v>11.379616407987154</v>
      </c>
      <c r="G5712" s="37">
        <f t="shared" si="1238"/>
        <v>13.313289273386088</v>
      </c>
      <c r="H5712" s="37">
        <f t="shared" si="1238"/>
        <v>14.614657628401913</v>
      </c>
      <c r="I5712" s="37">
        <f t="shared" si="1238"/>
        <v>19.887295346885971</v>
      </c>
      <c r="J5712" s="37">
        <f t="shared" si="1238"/>
        <v>21.884081060636948</v>
      </c>
      <c r="K5712" s="37">
        <f t="shared" si="1238"/>
        <v>26.570077736423976</v>
      </c>
      <c r="L5712" s="37">
        <f t="shared" si="1238"/>
        <v>29.934041003612936</v>
      </c>
      <c r="M5712" s="37">
        <f t="shared" si="1239"/>
        <v>31.808938470778234</v>
      </c>
      <c r="N5712" s="37">
        <f t="shared" si="1239"/>
        <v>36.689956564714734</v>
      </c>
      <c r="O5712" s="37">
        <f t="shared" si="1239"/>
        <v>40.077948831750639</v>
      </c>
      <c r="P5712" s="37">
        <f t="shared" si="1239"/>
        <v>43.470861269368477</v>
      </c>
      <c r="Q5712" s="37">
        <f t="shared" si="1239"/>
        <v>46.867777688730534</v>
      </c>
      <c r="R5712" s="37">
        <f t="shared" si="1239"/>
        <v>50.267995779775397</v>
      </c>
      <c r="S5712" s="37">
        <f t="shared" si="1239"/>
        <v>53.670968216180924</v>
      </c>
      <c r="T5712" s="37">
        <f t="shared" si="1239"/>
        <v>57.076262184606939</v>
      </c>
      <c r="U5712" s="37">
        <f t="shared" si="1239"/>
        <v>60.483530953808639</v>
      </c>
      <c r="V5712" s="37">
        <f t="shared" si="1239"/>
        <v>63.892493506011434</v>
      </c>
      <c r="W5712" s="37">
        <f t="shared" si="1239"/>
        <v>67.302919685810977</v>
      </c>
      <c r="X5712" s="37">
        <f t="shared" si="1239"/>
        <v>70.714619199513962</v>
      </c>
      <c r="Y5712" s="37">
        <f t="shared" si="1239"/>
        <v>74.127433349272465</v>
      </c>
    </row>
    <row r="5713" spans="1:25" x14ac:dyDescent="0.3">
      <c r="A5713" s="28">
        <v>5897</v>
      </c>
      <c r="B5713" s="34">
        <f t="shared" si="1229"/>
        <v>5.8970000000000005E-6</v>
      </c>
      <c r="C5713" s="37">
        <f t="shared" si="1238"/>
        <v>1.5950404151222259</v>
      </c>
      <c r="D5713" s="37">
        <f t="shared" si="1238"/>
        <v>4.087275292748501</v>
      </c>
      <c r="E5713" s="37">
        <f t="shared" si="1238"/>
        <v>6.9973289620728885</v>
      </c>
      <c r="F5713" s="37">
        <f t="shared" si="1238"/>
        <v>11.372900456359957</v>
      </c>
      <c r="G5713" s="37">
        <f t="shared" si="1238"/>
        <v>13.305301677620584</v>
      </c>
      <c r="H5713" s="37">
        <f t="shared" si="1238"/>
        <v>14.60581008827295</v>
      </c>
      <c r="I5713" s="37">
        <f t="shared" si="1238"/>
        <v>19.874940920154508</v>
      </c>
      <c r="J5713" s="37">
        <f t="shared" si="1238"/>
        <v>21.870391947569981</v>
      </c>
      <c r="K5713" s="37">
        <f t="shared" si="1238"/>
        <v>26.553247347223547</v>
      </c>
      <c r="L5713" s="37">
        <f t="shared" si="1238"/>
        <v>29.914949878371242</v>
      </c>
      <c r="M5713" s="37">
        <f t="shared" si="1239"/>
        <v>31.788585796368025</v>
      </c>
      <c r="N5713" s="37">
        <f t="shared" si="1239"/>
        <v>36.666315681397421</v>
      </c>
      <c r="O5713" s="37">
        <f t="shared" si="1239"/>
        <v>40.052022915451346</v>
      </c>
      <c r="P5713" s="37">
        <f t="shared" si="1239"/>
        <v>43.442645336465091</v>
      </c>
      <c r="Q5713" s="37">
        <f t="shared" si="1239"/>
        <v>46.837267681459274</v>
      </c>
      <c r="R5713" s="37">
        <f t="shared" si="1239"/>
        <v>50.235188350669688</v>
      </c>
      <c r="S5713" s="37">
        <f t="shared" si="1239"/>
        <v>53.635860571693051</v>
      </c>
      <c r="T5713" s="37">
        <f t="shared" si="1239"/>
        <v>57.038851969457646</v>
      </c>
      <c r="U5713" s="37">
        <f t="shared" si="1239"/>
        <v>60.443816163983072</v>
      </c>
      <c r="V5713" s="37">
        <f t="shared" si="1239"/>
        <v>63.850472422298537</v>
      </c>
      <c r="W5713" s="37">
        <f t="shared" si="1239"/>
        <v>67.258590822334469</v>
      </c>
      <c r="X5713" s="37">
        <f t="shared" si="1239"/>
        <v>70.667981263375864</v>
      </c>
      <c r="Y5713" s="37">
        <f t="shared" si="1239"/>
        <v>74.078485208552337</v>
      </c>
    </row>
    <row r="5714" spans="1:25" x14ac:dyDescent="0.3">
      <c r="A5714" s="28">
        <v>5898</v>
      </c>
      <c r="B5714" s="34">
        <f t="shared" si="1229"/>
        <v>5.8980000000000001E-6</v>
      </c>
      <c r="C5714" s="37">
        <f t="shared" si="1238"/>
        <v>1.5944110904971078</v>
      </c>
      <c r="D5714" s="37">
        <f t="shared" si="1238"/>
        <v>4.0852136413963871</v>
      </c>
      <c r="E5714" s="37">
        <f t="shared" si="1238"/>
        <v>6.9934513238228595</v>
      </c>
      <c r="F5714" s="37">
        <f t="shared" si="1238"/>
        <v>11.36618941511222</v>
      </c>
      <c r="G5714" s="37">
        <f t="shared" si="1238"/>
        <v>13.297320030648144</v>
      </c>
      <c r="H5714" s="37">
        <f t="shared" si="1238"/>
        <v>14.596969203292105</v>
      </c>
      <c r="I5714" s="37">
        <f t="shared" si="1238"/>
        <v>19.862596052005792</v>
      </c>
      <c r="J5714" s="37">
        <f t="shared" si="1238"/>
        <v>21.856713504761604</v>
      </c>
      <c r="K5714" s="37">
        <f t="shared" si="1238"/>
        <v>26.53643025385794</v>
      </c>
      <c r="L5714" s="37">
        <f t="shared" si="1238"/>
        <v>29.895873944313994</v>
      </c>
      <c r="M5714" s="37">
        <f t="shared" si="1239"/>
        <v>31.768249372347999</v>
      </c>
      <c r="N5714" s="37">
        <f t="shared" si="1239"/>
        <v>36.642693813278278</v>
      </c>
      <c r="O5714" s="37">
        <f t="shared" si="1239"/>
        <v>40.026117938333648</v>
      </c>
      <c r="P5714" s="37">
        <f t="shared" si="1239"/>
        <v>43.414452272611477</v>
      </c>
      <c r="Q5714" s="37">
        <f t="shared" si="1239"/>
        <v>46.806782477900377</v>
      </c>
      <c r="R5714" s="37">
        <f t="shared" si="1239"/>
        <v>50.202407663896032</v>
      </c>
      <c r="S5714" s="37">
        <f t="shared" si="1239"/>
        <v>53.600781611460597</v>
      </c>
      <c r="T5714" s="37">
        <f t="shared" si="1239"/>
        <v>57.001472383273445</v>
      </c>
      <c r="U5714" s="37">
        <f t="shared" si="1239"/>
        <v>60.404133950203722</v>
      </c>
      <c r="V5714" s="37">
        <f t="shared" si="1239"/>
        <v>63.808485863747883</v>
      </c>
      <c r="W5714" s="37">
        <f t="shared" si="1239"/>
        <v>67.214298434895369</v>
      </c>
      <c r="X5714" s="37">
        <f t="shared" si="1239"/>
        <v>70.621381755681341</v>
      </c>
      <c r="Y5714" s="37">
        <f t="shared" si="1239"/>
        <v>74.02957745002243</v>
      </c>
    </row>
    <row r="5715" spans="1:25" x14ac:dyDescent="0.3">
      <c r="A5715" s="28">
        <v>5899</v>
      </c>
      <c r="B5715" s="34">
        <f t="shared" si="1229"/>
        <v>5.8990000000000006E-6</v>
      </c>
      <c r="C5715" s="37">
        <f t="shared" si="1238"/>
        <v>1.5937820269036762</v>
      </c>
      <c r="D5715" s="37">
        <f t="shared" si="1238"/>
        <v>4.0831532362052299</v>
      </c>
      <c r="E5715" s="37">
        <f t="shared" si="1238"/>
        <v>6.9895763212531801</v>
      </c>
      <c r="F5715" s="37">
        <f t="shared" si="1238"/>
        <v>11.359483279979449</v>
      </c>
      <c r="G5715" s="37">
        <f t="shared" si="1238"/>
        <v>13.289344327193719</v>
      </c>
      <c r="H5715" s="37">
        <f t="shared" si="1238"/>
        <v>14.588134967492085</v>
      </c>
      <c r="I5715" s="37">
        <f t="shared" si="1238"/>
        <v>19.850260733600226</v>
      </c>
      <c r="J5715" s="37">
        <f t="shared" si="1238"/>
        <v>21.843045722264637</v>
      </c>
      <c r="K5715" s="37">
        <f t="shared" si="1238"/>
        <v>26.519626443753218</v>
      </c>
      <c r="L5715" s="37">
        <f t="shared" si="1238"/>
        <v>29.876813186964331</v>
      </c>
      <c r="M5715" s="37">
        <f t="shared" si="1239"/>
        <v>31.747929183175945</v>
      </c>
      <c r="N5715" s="37">
        <f t="shared" si="1239"/>
        <v>36.619090942029658</v>
      </c>
      <c r="O5715" s="37">
        <f t="shared" si="1239"/>
        <v>40.000233880128398</v>
      </c>
      <c r="P5715" s="37">
        <f t="shared" si="1239"/>
        <v>43.386282055589064</v>
      </c>
      <c r="Q5715" s="37">
        <f t="shared" si="1239"/>
        <v>46.776322053879348</v>
      </c>
      <c r="R5715" s="37">
        <f t="shared" si="1239"/>
        <v>50.169653693318708</v>
      </c>
      <c r="S5715" s="37">
        <f t="shared" si="1239"/>
        <v>53.565731307382066</v>
      </c>
      <c r="T5715" s="37">
        <f t="shared" si="1239"/>
        <v>56.964123395983393</v>
      </c>
      <c r="U5715" s="37">
        <f t="shared" si="1239"/>
        <v>60.364484280426908</v>
      </c>
      <c r="V5715" s="37">
        <f t="shared" si="1239"/>
        <v>63.766533796340461</v>
      </c>
      <c r="W5715" s="37">
        <f t="shared" si="1239"/>
        <v>67.170042487496772</v>
      </c>
      <c r="X5715" s="37">
        <f t="shared" si="1239"/>
        <v>70.574820638453616</v>
      </c>
      <c r="Y5715" s="37">
        <f t="shared" si="1239"/>
        <v>73.98071003372425</v>
      </c>
    </row>
    <row r="5716" spans="1:25" x14ac:dyDescent="0.3">
      <c r="A5716" s="28">
        <v>5900</v>
      </c>
      <c r="B5716" s="34">
        <f t="shared" si="1229"/>
        <v>5.9000000000000003E-6</v>
      </c>
      <c r="C5716" s="37">
        <f t="shared" ref="C5716:L5725" si="1240">2*$C$3*$C$2^2/$B5716^5/(EXP($C$3*$C$2/$B5716/$C$4/C$7)-1)/1000000000</f>
        <v>1.5931532242607749</v>
      </c>
      <c r="D5716" s="37">
        <f t="shared" si="1240"/>
        <v>4.0810940763237555</v>
      </c>
      <c r="E5716" s="37">
        <f t="shared" si="1240"/>
        <v>6.985703952263707</v>
      </c>
      <c r="F5716" s="37">
        <f t="shared" si="1240"/>
        <v>11.352782046701435</v>
      </c>
      <c r="G5716" s="37">
        <f t="shared" si="1240"/>
        <v>13.28137456198767</v>
      </c>
      <c r="H5716" s="37">
        <f t="shared" si="1240"/>
        <v>14.579307374911807</v>
      </c>
      <c r="I5716" s="37">
        <f t="shared" si="1240"/>
        <v>19.837934956107745</v>
      </c>
      <c r="J5716" s="37">
        <f t="shared" si="1240"/>
        <v>21.829388590142692</v>
      </c>
      <c r="K5716" s="37">
        <f t="shared" si="1240"/>
        <v>26.502835904349357</v>
      </c>
      <c r="L5716" s="37">
        <f t="shared" si="1240"/>
        <v>29.857767591861407</v>
      </c>
      <c r="M5716" s="37">
        <f t="shared" ref="M5716:Y5725" si="1241">2*$C$3*$C$2^2/$B5716^5/(EXP($C$3*$C$2/$B5716/$C$4/M$7)-1)/1000000000</f>
        <v>31.727625213327041</v>
      </c>
      <c r="N5716" s="37">
        <f t="shared" si="1241"/>
        <v>36.59550704934454</v>
      </c>
      <c r="O5716" s="37">
        <f t="shared" si="1241"/>
        <v>39.97437072058937</v>
      </c>
      <c r="P5716" s="37">
        <f t="shared" si="1241"/>
        <v>43.358134663204481</v>
      </c>
      <c r="Q5716" s="37">
        <f t="shared" si="1241"/>
        <v>46.745886385249229</v>
      </c>
      <c r="R5716" s="37">
        <f t="shared" si="1241"/>
        <v>50.136926412831755</v>
      </c>
      <c r="S5716" s="37">
        <f t="shared" si="1241"/>
        <v>53.530709631388191</v>
      </c>
      <c r="T5716" s="37">
        <f t="shared" si="1241"/>
        <v>56.926804977550987</v>
      </c>
      <c r="U5716" s="37">
        <f t="shared" si="1241"/>
        <v>60.324867122645941</v>
      </c>
      <c r="V5716" s="37">
        <f t="shared" si="1241"/>
        <v>63.724616186096334</v>
      </c>
      <c r="W5716" s="37">
        <f t="shared" si="1241"/>
        <v>67.125822944183426</v>
      </c>
      <c r="X5716" s="37">
        <f t="shared" si="1241"/>
        <v>70.528297873759726</v>
      </c>
      <c r="Y5716" s="37">
        <f t="shared" si="1241"/>
        <v>73.931882919745618</v>
      </c>
    </row>
    <row r="5717" spans="1:25" x14ac:dyDescent="0.3">
      <c r="A5717" s="28">
        <v>5901</v>
      </c>
      <c r="B5717" s="34">
        <f t="shared" si="1229"/>
        <v>5.9010000000000008E-6</v>
      </c>
      <c r="C5717" s="37">
        <f t="shared" si="1240"/>
        <v>1.592524682487207</v>
      </c>
      <c r="D5717" s="37">
        <f t="shared" si="1240"/>
        <v>4.0790361609012979</v>
      </c>
      <c r="E5717" s="37">
        <f t="shared" si="1240"/>
        <v>6.9818342147561694</v>
      </c>
      <c r="F5717" s="37">
        <f t="shared" si="1240"/>
        <v>11.346085711022216</v>
      </c>
      <c r="G5717" s="37">
        <f t="shared" si="1240"/>
        <v>13.273410729765763</v>
      </c>
      <c r="H5717" s="37">
        <f t="shared" si="1240"/>
        <v>14.570486419596367</v>
      </c>
      <c r="I5717" s="37">
        <f t="shared" si="1240"/>
        <v>19.825618710707715</v>
      </c>
      <c r="J5717" s="37">
        <f t="shared" si="1240"/>
        <v>21.815742098470128</v>
      </c>
      <c r="K5717" s="37">
        <f t="shared" si="1240"/>
        <v>26.486058623100075</v>
      </c>
      <c r="L5717" s="37">
        <f t="shared" si="1240"/>
        <v>29.838737144560472</v>
      </c>
      <c r="M5717" s="37">
        <f t="shared" si="1241"/>
        <v>31.707337447293678</v>
      </c>
      <c r="N5717" s="37">
        <f t="shared" si="1241"/>
        <v>36.571942116936434</v>
      </c>
      <c r="O5717" s="37">
        <f t="shared" si="1241"/>
        <v>39.948528439493096</v>
      </c>
      <c r="P5717" s="37">
        <f t="shared" si="1241"/>
        <v>43.330010073289422</v>
      </c>
      <c r="Q5717" s="37">
        <f t="shared" si="1241"/>
        <v>46.715475447890398</v>
      </c>
      <c r="R5717" s="37">
        <f t="shared" si="1241"/>
        <v>50.104225796359032</v>
      </c>
      <c r="S5717" s="37">
        <f t="shared" si="1241"/>
        <v>53.495716555441668</v>
      </c>
      <c r="T5717" s="37">
        <f t="shared" si="1241"/>
        <v>56.889517097974185</v>
      </c>
      <c r="U5717" s="37">
        <f t="shared" si="1241"/>
        <v>60.285282444890569</v>
      </c>
      <c r="V5717" s="37">
        <f t="shared" si="1241"/>
        <v>63.682732999074574</v>
      </c>
      <c r="W5717" s="37">
        <f t="shared" si="1241"/>
        <v>67.08163976904126</v>
      </c>
      <c r="X5717" s="37">
        <f t="shared" si="1241"/>
        <v>70.481813423710534</v>
      </c>
      <c r="Y5717" s="37">
        <f t="shared" si="1241"/>
        <v>73.883096068220141</v>
      </c>
    </row>
    <row r="5718" spans="1:25" x14ac:dyDescent="0.3">
      <c r="A5718" s="28">
        <v>5902</v>
      </c>
      <c r="B5718" s="34">
        <f t="shared" si="1229"/>
        <v>5.9020000000000004E-6</v>
      </c>
      <c r="C5718" s="37">
        <f t="shared" si="1240"/>
        <v>1.5918964015017472</v>
      </c>
      <c r="D5718" s="37">
        <f t="shared" si="1240"/>
        <v>4.0769794890878233</v>
      </c>
      <c r="E5718" s="37">
        <f t="shared" si="1240"/>
        <v>6.9779671066342202</v>
      </c>
      <c r="F5718" s="37">
        <f t="shared" si="1240"/>
        <v>11.339394268690111</v>
      </c>
      <c r="G5718" s="37">
        <f t="shared" si="1240"/>
        <v>13.265452825269172</v>
      </c>
      <c r="H5718" s="37">
        <f t="shared" si="1240"/>
        <v>14.56167209559708</v>
      </c>
      <c r="I5718" s="37">
        <f t="shared" si="1240"/>
        <v>19.813311988589039</v>
      </c>
      <c r="J5718" s="37">
        <f t="shared" si="1240"/>
        <v>21.802106237332112</v>
      </c>
      <c r="K5718" s="37">
        <f t="shared" si="1240"/>
        <v>26.469294587472987</v>
      </c>
      <c r="L5718" s="37">
        <f t="shared" si="1240"/>
        <v>29.819721830632805</v>
      </c>
      <c r="M5718" s="37">
        <f t="shared" si="1241"/>
        <v>31.687065869585588</v>
      </c>
      <c r="N5718" s="37">
        <f t="shared" si="1241"/>
        <v>36.54839612653943</v>
      </c>
      <c r="O5718" s="37">
        <f t="shared" si="1241"/>
        <v>39.922707016639031</v>
      </c>
      <c r="P5718" s="37">
        <f t="shared" si="1241"/>
        <v>43.301908263700774</v>
      </c>
      <c r="Q5718" s="37">
        <f t="shared" si="1241"/>
        <v>46.685089217710768</v>
      </c>
      <c r="R5718" s="37">
        <f t="shared" si="1241"/>
        <v>50.071551817854022</v>
      </c>
      <c r="S5718" s="37">
        <f t="shared" si="1241"/>
        <v>53.460752051537334</v>
      </c>
      <c r="T5718" s="37">
        <f t="shared" si="1241"/>
        <v>56.852259727285279</v>
      </c>
      <c r="U5718" s="37">
        <f t="shared" si="1241"/>
        <v>60.245730215227468</v>
      </c>
      <c r="V5718" s="37">
        <f t="shared" si="1241"/>
        <v>63.640884201373403</v>
      </c>
      <c r="W5718" s="37">
        <f t="shared" si="1241"/>
        <v>67.037492926197601</v>
      </c>
      <c r="X5718" s="37">
        <f t="shared" si="1241"/>
        <v>70.435367250460445</v>
      </c>
      <c r="Y5718" s="37">
        <f t="shared" si="1241"/>
        <v>73.834349439327781</v>
      </c>
    </row>
    <row r="5719" spans="1:25" x14ac:dyDescent="0.3">
      <c r="A5719" s="28">
        <v>5903</v>
      </c>
      <c r="B5719" s="34">
        <f t="shared" si="1229"/>
        <v>5.9030000000000001E-6</v>
      </c>
      <c r="C5719" s="37">
        <f t="shared" si="1240"/>
        <v>1.5912683812231256</v>
      </c>
      <c r="D5719" s="37">
        <f t="shared" si="1240"/>
        <v>4.0749240600338936</v>
      </c>
      <c r="E5719" s="37">
        <f t="shared" si="1240"/>
        <v>6.9741026258033703</v>
      </c>
      <c r="F5719" s="37">
        <f t="shared" si="1240"/>
        <v>11.33270771545768</v>
      </c>
      <c r="G5719" s="37">
        <f t="shared" si="1240"/>
        <v>13.257500843244438</v>
      </c>
      <c r="H5719" s="37">
        <f t="shared" si="1240"/>
        <v>14.552864396971376</v>
      </c>
      <c r="I5719" s="37">
        <f t="shared" si="1240"/>
        <v>19.801014780950016</v>
      </c>
      <c r="J5719" s="37">
        <f t="shared" si="1240"/>
        <v>21.788480996824479</v>
      </c>
      <c r="K5719" s="37">
        <f t="shared" si="1240"/>
        <v>26.452543784949388</v>
      </c>
      <c r="L5719" s="37">
        <f t="shared" si="1240"/>
        <v>29.800721635665614</v>
      </c>
      <c r="M5719" s="37">
        <f t="shared" si="1241"/>
        <v>31.666810464729689</v>
      </c>
      <c r="N5719" s="37">
        <f t="shared" si="1241"/>
        <v>36.524869059908035</v>
      </c>
      <c r="O5719" s="37">
        <f t="shared" si="1241"/>
        <v>39.896906431849281</v>
      </c>
      <c r="P5719" s="37">
        <f t="shared" si="1241"/>
        <v>43.273829212320372</v>
      </c>
      <c r="Q5719" s="37">
        <f t="shared" si="1241"/>
        <v>46.654727670645478</v>
      </c>
      <c r="R5719" s="37">
        <f t="shared" si="1241"/>
        <v>50.038904451299899</v>
      </c>
      <c r="S5719" s="37">
        <f t="shared" si="1241"/>
        <v>53.425816091701812</v>
      </c>
      <c r="T5719" s="37">
        <f t="shared" si="1241"/>
        <v>56.815032835550703</v>
      </c>
      <c r="U5719" s="37">
        <f t="shared" si="1241"/>
        <v>60.206210401759691</v>
      </c>
      <c r="V5719" s="37">
        <f t="shared" si="1241"/>
        <v>63.599069759129769</v>
      </c>
      <c r="W5719" s="37">
        <f t="shared" si="1241"/>
        <v>66.9933823798209</v>
      </c>
      <c r="X5719" s="37">
        <f t="shared" si="1241"/>
        <v>70.388959316207448</v>
      </c>
      <c r="Y5719" s="37">
        <f t="shared" si="1241"/>
        <v>73.785642993294005</v>
      </c>
    </row>
    <row r="5720" spans="1:25" x14ac:dyDescent="0.3">
      <c r="A5720" s="28">
        <v>5904</v>
      </c>
      <c r="B5720" s="34">
        <f t="shared" si="1229"/>
        <v>5.9040000000000006E-6</v>
      </c>
      <c r="C5720" s="37">
        <f t="shared" si="1240"/>
        <v>1.5906406215700455</v>
      </c>
      <c r="D5720" s="37">
        <f t="shared" si="1240"/>
        <v>4.0728698728907045</v>
      </c>
      <c r="E5720" s="37">
        <f t="shared" si="1240"/>
        <v>6.9702407701710403</v>
      </c>
      <c r="F5720" s="37">
        <f t="shared" si="1240"/>
        <v>11.326026047081738</v>
      </c>
      <c r="G5720" s="37">
        <f t="shared" si="1240"/>
        <v>13.249554778443509</v>
      </c>
      <c r="H5720" s="37">
        <f t="shared" si="1240"/>
        <v>14.544063317782879</v>
      </c>
      <c r="I5720" s="37">
        <f t="shared" si="1240"/>
        <v>19.788727078998431</v>
      </c>
      <c r="J5720" s="37">
        <f t="shared" si="1240"/>
        <v>21.774866367053825</v>
      </c>
      <c r="K5720" s="37">
        <f t="shared" si="1240"/>
        <v>26.435806203024423</v>
      </c>
      <c r="L5720" s="37">
        <f t="shared" si="1240"/>
        <v>29.781736545262163</v>
      </c>
      <c r="M5720" s="37">
        <f t="shared" si="1241"/>
        <v>31.646571217270118</v>
      </c>
      <c r="N5720" s="37">
        <f t="shared" si="1241"/>
        <v>36.501360898817261</v>
      </c>
      <c r="O5720" s="37">
        <f t="shared" si="1241"/>
        <v>39.87112666496877</v>
      </c>
      <c r="P5720" s="37">
        <f t="shared" si="1241"/>
        <v>43.245772897055133</v>
      </c>
      <c r="Q5720" s="37">
        <f t="shared" si="1241"/>
        <v>46.624390782656988</v>
      </c>
      <c r="R5720" s="37">
        <f t="shared" si="1241"/>
        <v>50.006283670709436</v>
      </c>
      <c r="S5720" s="37">
        <f t="shared" si="1241"/>
        <v>53.390908647993761</v>
      </c>
      <c r="T5720" s="37">
        <f t="shared" si="1241"/>
        <v>56.777836392871222</v>
      </c>
      <c r="U5720" s="37">
        <f t="shared" si="1241"/>
        <v>60.166722972626928</v>
      </c>
      <c r="V5720" s="37">
        <f t="shared" si="1241"/>
        <v>63.557289638519563</v>
      </c>
      <c r="W5720" s="37">
        <f t="shared" si="1241"/>
        <v>66.949308094120951</v>
      </c>
      <c r="X5720" s="37">
        <f t="shared" si="1241"/>
        <v>70.342589583193003</v>
      </c>
      <c r="Y5720" s="37">
        <f t="shared" si="1241"/>
        <v>73.736976690390378</v>
      </c>
    </row>
    <row r="5721" spans="1:25" x14ac:dyDescent="0.3">
      <c r="A5721" s="28">
        <v>5905</v>
      </c>
      <c r="B5721" s="34">
        <f t="shared" ref="B5721:B5784" si="1242">A5721*0.000000001</f>
        <v>5.9050000000000002E-6</v>
      </c>
      <c r="C5721" s="37">
        <f t="shared" si="1240"/>
        <v>1.5900131224611718</v>
      </c>
      <c r="D5721" s="37">
        <f t="shared" si="1240"/>
        <v>4.0708169268100551</v>
      </c>
      <c r="E5721" s="37">
        <f t="shared" si="1240"/>
        <v>6.9663815376465337</v>
      </c>
      <c r="F5721" s="37">
        <f t="shared" si="1240"/>
        <v>11.319349259323346</v>
      </c>
      <c r="G5721" s="37">
        <f t="shared" si="1240"/>
        <v>13.241614625623694</v>
      </c>
      <c r="H5721" s="37">
        <f t="shared" si="1240"/>
        <v>14.535268852101396</v>
      </c>
      <c r="I5721" s="37">
        <f t="shared" si="1240"/>
        <v>19.77644887395153</v>
      </c>
      <c r="J5721" s="37">
        <f t="shared" si="1240"/>
        <v>21.761262338137463</v>
      </c>
      <c r="K5721" s="37">
        <f t="shared" si="1240"/>
        <v>26.419081829206945</v>
      </c>
      <c r="L5721" s="37">
        <f t="shared" si="1240"/>
        <v>29.762766545041643</v>
      </c>
      <c r="M5721" s="37">
        <f t="shared" si="1241"/>
        <v>31.626348111768291</v>
      </c>
      <c r="N5721" s="37">
        <f t="shared" si="1241"/>
        <v>36.477871625062591</v>
      </c>
      <c r="O5721" s="37">
        <f t="shared" si="1241"/>
        <v>39.845367695865136</v>
      </c>
      <c r="P5721" s="37">
        <f t="shared" si="1241"/>
        <v>43.217739295836999</v>
      </c>
      <c r="Q5721" s="37">
        <f t="shared" si="1241"/>
        <v>46.594078529735114</v>
      </c>
      <c r="R5721" s="37">
        <f t="shared" si="1241"/>
        <v>49.973689450125008</v>
      </c>
      <c r="S5721" s="37">
        <f t="shared" si="1241"/>
        <v>53.356029692503768</v>
      </c>
      <c r="T5721" s="37">
        <f t="shared" si="1241"/>
        <v>56.740670369381839</v>
      </c>
      <c r="U5721" s="37">
        <f t="shared" si="1241"/>
        <v>60.127267896005442</v>
      </c>
      <c r="V5721" s="37">
        <f t="shared" si="1241"/>
        <v>63.515543805757588</v>
      </c>
      <c r="W5721" s="37">
        <f t="shared" si="1241"/>
        <v>66.9052700333487</v>
      </c>
      <c r="X5721" s="37">
        <f t="shared" si="1241"/>
        <v>70.2962580137023</v>
      </c>
      <c r="Y5721" s="37">
        <f t="shared" si="1241"/>
        <v>73.688350490934383</v>
      </c>
    </row>
    <row r="5722" spans="1:25" x14ac:dyDescent="0.3">
      <c r="A5722" s="28">
        <v>5906</v>
      </c>
      <c r="B5722" s="34">
        <f t="shared" si="1242"/>
        <v>5.9060000000000007E-6</v>
      </c>
      <c r="C5722" s="37">
        <f t="shared" si="1240"/>
        <v>1.5893858838151336</v>
      </c>
      <c r="D5722" s="37">
        <f t="shared" si="1240"/>
        <v>4.0687652209443623</v>
      </c>
      <c r="E5722" s="37">
        <f t="shared" si="1240"/>
        <v>6.9625249261410334</v>
      </c>
      <c r="F5722" s="37">
        <f t="shared" si="1240"/>
        <v>11.312677347947805</v>
      </c>
      <c r="G5722" s="37">
        <f t="shared" si="1240"/>
        <v>13.233680379547684</v>
      </c>
      <c r="H5722" s="37">
        <f t="shared" si="1240"/>
        <v>14.526480994002835</v>
      </c>
      <c r="I5722" s="37">
        <f t="shared" si="1240"/>
        <v>19.76418015703592</v>
      </c>
      <c r="J5722" s="37">
        <f t="shared" si="1240"/>
        <v>21.747668900203404</v>
      </c>
      <c r="K5722" s="37">
        <f t="shared" si="1240"/>
        <v>26.402370651019559</v>
      </c>
      <c r="L5722" s="37">
        <f t="shared" si="1240"/>
        <v>29.743811620639178</v>
      </c>
      <c r="M5722" s="37">
        <f t="shared" si="1241"/>
        <v>31.606141132802684</v>
      </c>
      <c r="N5722" s="37">
        <f t="shared" si="1241"/>
        <v>36.454401220459907</v>
      </c>
      <c r="O5722" s="37">
        <f t="shared" si="1241"/>
        <v>39.81962950442864</v>
      </c>
      <c r="P5722" s="37">
        <f t="shared" si="1241"/>
        <v>43.189728386622775</v>
      </c>
      <c r="Q5722" s="37">
        <f t="shared" si="1241"/>
        <v>46.563790887896879</v>
      </c>
      <c r="R5722" s="37">
        <f t="shared" si="1241"/>
        <v>49.941121763618504</v>
      </c>
      <c r="S5722" s="37">
        <f t="shared" si="1241"/>
        <v>53.321179197354105</v>
      </c>
      <c r="T5722" s="37">
        <f t="shared" si="1241"/>
        <v>56.703534735251587</v>
      </c>
      <c r="U5722" s="37">
        <f t="shared" si="1241"/>
        <v>60.087845140107831</v>
      </c>
      <c r="V5722" s="37">
        <f t="shared" si="1241"/>
        <v>63.473832227097255</v>
      </c>
      <c r="W5722" s="37">
        <f t="shared" si="1241"/>
        <v>66.861268161796076</v>
      </c>
      <c r="X5722" s="37">
        <f t="shared" si="1241"/>
        <v>70.249964570063682</v>
      </c>
      <c r="Y5722" s="37">
        <f t="shared" si="1241"/>
        <v>73.63976435528896</v>
      </c>
    </row>
    <row r="5723" spans="1:25" x14ac:dyDescent="0.3">
      <c r="A5723" s="28">
        <v>5907</v>
      </c>
      <c r="B5723" s="34">
        <f t="shared" si="1242"/>
        <v>5.9070000000000004E-6</v>
      </c>
      <c r="C5723" s="37">
        <f t="shared" si="1240"/>
        <v>1.5887589055505287</v>
      </c>
      <c r="D5723" s="37">
        <f t="shared" si="1240"/>
        <v>4.0667147544466609</v>
      </c>
      <c r="E5723" s="37">
        <f t="shared" si="1240"/>
        <v>6.9586709335676176</v>
      </c>
      <c r="F5723" s="37">
        <f t="shared" si="1240"/>
        <v>11.306010308724661</v>
      </c>
      <c r="G5723" s="37">
        <f t="shared" si="1240"/>
        <v>13.225752034983532</v>
      </c>
      <c r="H5723" s="37">
        <f t="shared" si="1240"/>
        <v>14.517699737569306</v>
      </c>
      <c r="I5723" s="37">
        <f t="shared" si="1240"/>
        <v>19.751920919487702</v>
      </c>
      <c r="J5723" s="37">
        <f t="shared" si="1240"/>
        <v>21.734086043390342</v>
      </c>
      <c r="K5723" s="37">
        <f t="shared" si="1240"/>
        <v>26.385672655998601</v>
      </c>
      <c r="L5723" s="37">
        <f t="shared" si="1240"/>
        <v>29.724871757705859</v>
      </c>
      <c r="M5723" s="37">
        <f t="shared" si="1241"/>
        <v>31.585950264969043</v>
      </c>
      <c r="N5723" s="37">
        <f t="shared" si="1241"/>
        <v>36.430949666845528</v>
      </c>
      <c r="O5723" s="37">
        <f t="shared" si="1241"/>
        <v>39.793912070572262</v>
      </c>
      <c r="P5723" s="37">
        <f t="shared" si="1241"/>
        <v>43.16174014739434</v>
      </c>
      <c r="Q5723" s="37">
        <f t="shared" si="1241"/>
        <v>46.533527833186561</v>
      </c>
      <c r="R5723" s="37">
        <f t="shared" si="1241"/>
        <v>49.908580585291368</v>
      </c>
      <c r="S5723" s="37">
        <f t="shared" si="1241"/>
        <v>53.286357134699038</v>
      </c>
      <c r="T5723" s="37">
        <f t="shared" si="1241"/>
        <v>56.666429460683759</v>
      </c>
      <c r="U5723" s="37">
        <f t="shared" si="1241"/>
        <v>60.048454673183258</v>
      </c>
      <c r="V5723" s="37">
        <f t="shared" si="1241"/>
        <v>63.432154868830906</v>
      </c>
      <c r="W5723" s="37">
        <f t="shared" si="1241"/>
        <v>66.817302443796152</v>
      </c>
      <c r="X5723" s="37">
        <f t="shared" si="1241"/>
        <v>70.203709214648896</v>
      </c>
      <c r="Y5723" s="37">
        <f t="shared" si="1241"/>
        <v>73.591218243862983</v>
      </c>
    </row>
    <row r="5724" spans="1:25" x14ac:dyDescent="0.3">
      <c r="A5724" s="28">
        <v>5908</v>
      </c>
      <c r="B5724" s="34">
        <f t="shared" si="1242"/>
        <v>5.908E-6</v>
      </c>
      <c r="C5724" s="37">
        <f t="shared" si="1240"/>
        <v>1.5881321875859165</v>
      </c>
      <c r="D5724" s="37">
        <f t="shared" si="1240"/>
        <v>4.0646655264705922</v>
      </c>
      <c r="E5724" s="37">
        <f t="shared" si="1240"/>
        <v>6.9548195578412324</v>
      </c>
      <c r="F5724" s="37">
        <f t="shared" si="1240"/>
        <v>11.299348137427671</v>
      </c>
      <c r="G5724" s="37">
        <f t="shared" si="1240"/>
        <v>13.217829586704649</v>
      </c>
      <c r="H5724" s="37">
        <f t="shared" si="1240"/>
        <v>14.508925076889014</v>
      </c>
      <c r="I5724" s="37">
        <f t="shared" si="1240"/>
        <v>19.739671152552308</v>
      </c>
      <c r="J5724" s="37">
        <f t="shared" si="1240"/>
        <v>21.720513757847645</v>
      </c>
      <c r="K5724" s="37">
        <f t="shared" si="1240"/>
        <v>26.368987831694049</v>
      </c>
      <c r="L5724" s="37">
        <f t="shared" si="1240"/>
        <v>29.705946941908614</v>
      </c>
      <c r="M5724" s="37">
        <f t="shared" si="1241"/>
        <v>31.565775492880185</v>
      </c>
      <c r="N5724" s="37">
        <f t="shared" si="1241"/>
        <v>36.407516946076051</v>
      </c>
      <c r="O5724" s="37">
        <f t="shared" si="1241"/>
        <v>39.768215374231595</v>
      </c>
      <c r="P5724" s="37">
        <f t="shared" si="1241"/>
        <v>43.133774556158315</v>
      </c>
      <c r="Q5724" s="37">
        <f t="shared" si="1241"/>
        <v>46.503289341675554</v>
      </c>
      <c r="R5724" s="37">
        <f t="shared" si="1241"/>
        <v>49.876065889274436</v>
      </c>
      <c r="S5724" s="37">
        <f t="shared" si="1241"/>
        <v>53.251563476724435</v>
      </c>
      <c r="T5724" s="37">
        <f t="shared" si="1241"/>
        <v>56.62935451591558</v>
      </c>
      <c r="U5724" s="37">
        <f t="shared" si="1241"/>
        <v>60.009096463517096</v>
      </c>
      <c r="V5724" s="37">
        <f t="shared" si="1241"/>
        <v>63.390511697289327</v>
      </c>
      <c r="W5724" s="37">
        <f t="shared" si="1241"/>
        <v>66.773372843722996</v>
      </c>
      <c r="X5724" s="37">
        <f t="shared" si="1241"/>
        <v>70.15749190987313</v>
      </c>
      <c r="Y5724" s="37">
        <f t="shared" si="1241"/>
        <v>73.542712117110682</v>
      </c>
    </row>
    <row r="5725" spans="1:25" x14ac:dyDescent="0.3">
      <c r="A5725" s="28">
        <v>5909</v>
      </c>
      <c r="B5725" s="34">
        <f t="shared" si="1242"/>
        <v>5.9090000000000005E-6</v>
      </c>
      <c r="C5725" s="37">
        <f t="shared" si="1240"/>
        <v>1.5875057298398256</v>
      </c>
      <c r="D5725" s="37">
        <f t="shared" si="1240"/>
        <v>4.0626175361704151</v>
      </c>
      <c r="E5725" s="37">
        <f t="shared" si="1240"/>
        <v>6.9509707968787122</v>
      </c>
      <c r="F5725" s="37">
        <f t="shared" si="1240"/>
        <v>11.292690829834838</v>
      </c>
      <c r="G5725" s="37">
        <f t="shared" si="1240"/>
        <v>13.209913029489794</v>
      </c>
      <c r="H5725" s="37">
        <f t="shared" si="1240"/>
        <v>14.500157006056302</v>
      </c>
      <c r="I5725" s="37">
        <f t="shared" si="1240"/>
        <v>19.727430847484612</v>
      </c>
      <c r="J5725" s="37">
        <f t="shared" si="1240"/>
        <v>21.70695203373533</v>
      </c>
      <c r="K5725" s="37">
        <f t="shared" si="1240"/>
        <v>26.352316165669624</v>
      </c>
      <c r="L5725" s="37">
        <f t="shared" si="1240"/>
        <v>29.687037158930263</v>
      </c>
      <c r="M5725" s="37">
        <f t="shared" si="1241"/>
        <v>31.545616801166009</v>
      </c>
      <c r="N5725" s="37">
        <f t="shared" si="1241"/>
        <v>36.384103040028464</v>
      </c>
      <c r="O5725" s="37">
        <f t="shared" si="1241"/>
        <v>39.742539395364815</v>
      </c>
      <c r="P5725" s="37">
        <f t="shared" si="1241"/>
        <v>43.105831590946273</v>
      </c>
      <c r="Q5725" s="37">
        <f t="shared" si="1241"/>
        <v>46.47307538946238</v>
      </c>
      <c r="R5725" s="37">
        <f t="shared" si="1241"/>
        <v>49.843577649727997</v>
      </c>
      <c r="S5725" s="37">
        <f t="shared" si="1241"/>
        <v>53.216798195647883</v>
      </c>
      <c r="T5725" s="37">
        <f t="shared" si="1241"/>
        <v>56.592309871218291</v>
      </c>
      <c r="U5725" s="37">
        <f t="shared" si="1241"/>
        <v>59.969770479431112</v>
      </c>
      <c r="V5725" s="37">
        <f t="shared" si="1241"/>
        <v>63.348902678842158</v>
      </c>
      <c r="W5725" s="37">
        <f t="shared" si="1241"/>
        <v>66.729479325991491</v>
      </c>
      <c r="X5725" s="37">
        <f t="shared" si="1241"/>
        <v>70.111312618194688</v>
      </c>
      <c r="Y5725" s="37">
        <f t="shared" si="1241"/>
        <v>73.494245935532149</v>
      </c>
    </row>
    <row r="5726" spans="1:25" x14ac:dyDescent="0.3">
      <c r="A5726" s="28">
        <v>5910</v>
      </c>
      <c r="B5726" s="34">
        <f t="shared" si="1242"/>
        <v>5.9100000000000002E-6</v>
      </c>
      <c r="C5726" s="37">
        <f t="shared" ref="C5726:L5735" si="1243">2*$C$3*$C$2^2/$B5726^5/(EXP($C$3*$C$2/$B5726/$C$4/C$7)-1)/1000000000</f>
        <v>1.5868795322307472</v>
      </c>
      <c r="D5726" s="37">
        <f t="shared" si="1243"/>
        <v>4.0605707827010038</v>
      </c>
      <c r="E5726" s="37">
        <f t="shared" si="1243"/>
        <v>6.9471246485987681</v>
      </c>
      <c r="F5726" s="37">
        <f t="shared" si="1243"/>
        <v>11.286038381728382</v>
      </c>
      <c r="G5726" s="37">
        <f t="shared" si="1243"/>
        <v>13.202002358123083</v>
      </c>
      <c r="H5726" s="37">
        <f t="shared" si="1243"/>
        <v>14.491395519171656</v>
      </c>
      <c r="I5726" s="37">
        <f t="shared" si="1243"/>
        <v>19.715199995548851</v>
      </c>
      <c r="J5726" s="37">
        <f t="shared" si="1243"/>
        <v>21.693400861224085</v>
      </c>
      <c r="K5726" s="37">
        <f t="shared" si="1243"/>
        <v>26.335657645502689</v>
      </c>
      <c r="L5726" s="37">
        <f t="shared" si="1243"/>
        <v>29.668142394469555</v>
      </c>
      <c r="M5726" s="37">
        <f t="shared" ref="M5726:Y5735" si="1244">2*$C$3*$C$2^2/$B5726^5/(EXP($C$3*$C$2/$B5726/$C$4/M$7)-1)/1000000000</f>
        <v>31.525474174473604</v>
      </c>
      <c r="N5726" s="37">
        <f t="shared" si="1244"/>
        <v>36.360707930600142</v>
      </c>
      <c r="O5726" s="37">
        <f t="shared" si="1244"/>
        <v>39.71688411395268</v>
      </c>
      <c r="P5726" s="37">
        <f t="shared" si="1244"/>
        <v>43.077911229814632</v>
      </c>
      <c r="Q5726" s="37">
        <f t="shared" si="1244"/>
        <v>46.442885952672768</v>
      </c>
      <c r="R5726" s="37">
        <f t="shared" si="1244"/>
        <v>49.811115840841794</v>
      </c>
      <c r="S5726" s="37">
        <f t="shared" si="1244"/>
        <v>53.18206126371885</v>
      </c>
      <c r="T5726" s="37">
        <f t="shared" si="1244"/>
        <v>56.555295496897216</v>
      </c>
      <c r="U5726" s="37">
        <f t="shared" si="1244"/>
        <v>59.930476689283402</v>
      </c>
      <c r="V5726" s="37">
        <f t="shared" si="1244"/>
        <v>63.307327779897413</v>
      </c>
      <c r="W5726" s="37">
        <f t="shared" si="1244"/>
        <v>66.685621855057562</v>
      </c>
      <c r="X5726" s="37">
        <f t="shared" si="1244"/>
        <v>70.065171302115104</v>
      </c>
      <c r="Y5726" s="37">
        <f t="shared" si="1244"/>
        <v>73.445819659672793</v>
      </c>
    </row>
    <row r="5727" spans="1:25" x14ac:dyDescent="0.3">
      <c r="A5727" s="28">
        <v>5911</v>
      </c>
      <c r="B5727" s="34">
        <f t="shared" si="1242"/>
        <v>5.9110000000000007E-6</v>
      </c>
      <c r="C5727" s="37">
        <f t="shared" si="1243"/>
        <v>1.5862535946771406</v>
      </c>
      <c r="D5727" s="37">
        <f t="shared" si="1243"/>
        <v>4.0585252652178401</v>
      </c>
      <c r="E5727" s="37">
        <f t="shared" si="1243"/>
        <v>6.9432811109219834</v>
      </c>
      <c r="F5727" s="37">
        <f t="shared" si="1243"/>
        <v>11.279390788894732</v>
      </c>
      <c r="G5727" s="37">
        <f t="shared" si="1243"/>
        <v>13.194097567393962</v>
      </c>
      <c r="H5727" s="37">
        <f t="shared" si="1243"/>
        <v>14.482640610341649</v>
      </c>
      <c r="I5727" s="37">
        <f t="shared" si="1243"/>
        <v>19.702978588018624</v>
      </c>
      <c r="J5727" s="37">
        <f t="shared" si="1243"/>
        <v>21.679860230495194</v>
      </c>
      <c r="K5727" s="37">
        <f t="shared" si="1243"/>
        <v>26.319012258784241</v>
      </c>
      <c r="L5727" s="37">
        <f t="shared" si="1243"/>
        <v>29.649262634240973</v>
      </c>
      <c r="M5727" s="37">
        <f t="shared" si="1244"/>
        <v>31.505347597467047</v>
      </c>
      <c r="N5727" s="37">
        <f t="shared" si="1244"/>
        <v>36.337331599708612</v>
      </c>
      <c r="O5727" s="37">
        <f t="shared" si="1244"/>
        <v>39.691249509998457</v>
      </c>
      <c r="P5727" s="37">
        <f t="shared" si="1244"/>
        <v>43.050013450844567</v>
      </c>
      <c r="Q5727" s="37">
        <f t="shared" si="1244"/>
        <v>46.412721007459396</v>
      </c>
      <c r="R5727" s="37">
        <f t="shared" si="1244"/>
        <v>49.77868043683484</v>
      </c>
      <c r="S5727" s="37">
        <f t="shared" si="1244"/>
        <v>53.147352653218157</v>
      </c>
      <c r="T5727" s="37">
        <f t="shared" si="1244"/>
        <v>56.518311363291495</v>
      </c>
      <c r="U5727" s="37">
        <f t="shared" si="1244"/>
        <v>59.891215061468138</v>
      </c>
      <c r="V5727" s="37">
        <f t="shared" si="1244"/>
        <v>63.2657869669018</v>
      </c>
      <c r="W5727" s="37">
        <f t="shared" si="1244"/>
        <v>66.641800395417746</v>
      </c>
      <c r="X5727" s="37">
        <f t="shared" si="1244"/>
        <v>70.019067924179026</v>
      </c>
      <c r="Y5727" s="37">
        <f t="shared" si="1244"/>
        <v>73.397433250123385</v>
      </c>
    </row>
    <row r="5728" spans="1:25" x14ac:dyDescent="0.3">
      <c r="A5728" s="28">
        <v>5912</v>
      </c>
      <c r="B5728" s="34">
        <f t="shared" si="1242"/>
        <v>5.9120000000000003E-6</v>
      </c>
      <c r="C5728" s="37">
        <f t="shared" si="1243"/>
        <v>1.5856279170974288</v>
      </c>
      <c r="D5728" s="37">
        <f t="shared" si="1243"/>
        <v>4.0564809828770176</v>
      </c>
      <c r="E5728" s="37">
        <f t="shared" si="1243"/>
        <v>6.9394401817708191</v>
      </c>
      <c r="F5728" s="37">
        <f t="shared" si="1243"/>
        <v>11.272748047124539</v>
      </c>
      <c r="G5728" s="37">
        <f t="shared" si="1243"/>
        <v>13.18619865209722</v>
      </c>
      <c r="H5728" s="37">
        <f t="shared" si="1243"/>
        <v>14.473892273679001</v>
      </c>
      <c r="I5728" s="37">
        <f t="shared" si="1243"/>
        <v>19.690766616176912</v>
      </c>
      <c r="J5728" s="37">
        <f t="shared" si="1243"/>
        <v>21.666330131740629</v>
      </c>
      <c r="K5728" s="37">
        <f t="shared" si="1243"/>
        <v>26.302379993118933</v>
      </c>
      <c r="L5728" s="37">
        <f t="shared" si="1243"/>
        <v>29.630397863974913</v>
      </c>
      <c r="M5728" s="37">
        <f t="shared" si="1244"/>
        <v>31.4852370548275</v>
      </c>
      <c r="N5728" s="37">
        <f t="shared" si="1244"/>
        <v>36.313974029291799</v>
      </c>
      <c r="O5728" s="37">
        <f t="shared" si="1244"/>
        <v>39.665635563528014</v>
      </c>
      <c r="P5728" s="37">
        <f t="shared" si="1244"/>
        <v>43.022138232142026</v>
      </c>
      <c r="Q5728" s="37">
        <f t="shared" si="1244"/>
        <v>46.382580530002095</v>
      </c>
      <c r="R5728" s="37">
        <f t="shared" si="1244"/>
        <v>49.746271411955519</v>
      </c>
      <c r="S5728" s="37">
        <f t="shared" si="1244"/>
        <v>53.112672336458466</v>
      </c>
      <c r="T5728" s="37">
        <f t="shared" si="1244"/>
        <v>56.48135744077419</v>
      </c>
      <c r="U5728" s="37">
        <f t="shared" si="1244"/>
        <v>59.85198556441587</v>
      </c>
      <c r="V5728" s="37">
        <f t="shared" si="1244"/>
        <v>63.224280206340374</v>
      </c>
      <c r="W5728" s="37">
        <f t="shared" si="1244"/>
        <v>66.598014911609539</v>
      </c>
      <c r="X5728" s="37">
        <f t="shared" si="1244"/>
        <v>69.973002446974249</v>
      </c>
      <c r="Y5728" s="37">
        <f t="shared" si="1244"/>
        <v>73.349086667520353</v>
      </c>
    </row>
    <row r="5729" spans="1:25" x14ac:dyDescent="0.3">
      <c r="A5729" s="28">
        <v>5913</v>
      </c>
      <c r="B5729" s="34">
        <f t="shared" si="1242"/>
        <v>5.913E-6</v>
      </c>
      <c r="C5729" s="37">
        <f t="shared" si="1243"/>
        <v>1.5850024994100054</v>
      </c>
      <c r="D5729" s="37">
        <f t="shared" si="1243"/>
        <v>4.0544379348352511</v>
      </c>
      <c r="E5729" s="37">
        <f t="shared" si="1243"/>
        <v>6.9356018590696102</v>
      </c>
      <c r="F5729" s="37">
        <f t="shared" si="1243"/>
        <v>11.266110152212669</v>
      </c>
      <c r="G5729" s="37">
        <f t="shared" si="1243"/>
        <v>13.17830560703297</v>
      </c>
      <c r="H5729" s="37">
        <f t="shared" si="1243"/>
        <v>14.465150503302501</v>
      </c>
      <c r="I5729" s="37">
        <f t="shared" si="1243"/>
        <v>19.678564071316025</v>
      </c>
      <c r="J5729" s="37">
        <f t="shared" si="1243"/>
        <v>21.652810555162922</v>
      </c>
      <c r="K5729" s="37">
        <f t="shared" si="1243"/>
        <v>26.285760836125043</v>
      </c>
      <c r="L5729" s="37">
        <f t="shared" si="1243"/>
        <v>29.61154806941753</v>
      </c>
      <c r="M5729" s="37">
        <f t="shared" si="1244"/>
        <v>31.465142531253136</v>
      </c>
      <c r="N5729" s="37">
        <f t="shared" si="1244"/>
        <v>36.290635201307815</v>
      </c>
      <c r="O5729" s="37">
        <f t="shared" si="1244"/>
        <v>39.640042254589602</v>
      </c>
      <c r="P5729" s="37">
        <f t="shared" si="1244"/>
        <v>42.994285551837791</v>
      </c>
      <c r="Q5729" s="37">
        <f t="shared" si="1244"/>
        <v>46.352464496507665</v>
      </c>
      <c r="R5729" s="37">
        <f t="shared" si="1244"/>
        <v>49.71388874048143</v>
      </c>
      <c r="S5729" s="37">
        <f t="shared" si="1244"/>
        <v>53.078020285783893</v>
      </c>
      <c r="T5729" s="37">
        <f t="shared" si="1244"/>
        <v>56.444433699752288</v>
      </c>
      <c r="U5729" s="37">
        <f t="shared" si="1244"/>
        <v>59.812788166593037</v>
      </c>
      <c r="V5729" s="37">
        <f t="shared" si="1244"/>
        <v>63.182807464736747</v>
      </c>
      <c r="W5729" s="37">
        <f t="shared" si="1244"/>
        <v>66.554265368211162</v>
      </c>
      <c r="X5729" s="37">
        <f t="shared" si="1244"/>
        <v>69.926974833131482</v>
      </c>
      <c r="Y5729" s="37">
        <f t="shared" si="1244"/>
        <v>73.300779872545249</v>
      </c>
    </row>
    <row r="5730" spans="1:25" x14ac:dyDescent="0.3">
      <c r="A5730" s="28">
        <v>5914</v>
      </c>
      <c r="B5730" s="34">
        <f t="shared" si="1242"/>
        <v>5.9140000000000005E-6</v>
      </c>
      <c r="C5730" s="37">
        <f t="shared" si="1243"/>
        <v>1.5843773415332245</v>
      </c>
      <c r="D5730" s="37">
        <f t="shared" si="1243"/>
        <v>4.0523961202498535</v>
      </c>
      <c r="E5730" s="37">
        <f t="shared" si="1243"/>
        <v>6.9317661407445552</v>
      </c>
      <c r="F5730" s="37">
        <f t="shared" si="1243"/>
        <v>11.259477099958161</v>
      </c>
      <c r="G5730" s="37">
        <f t="shared" si="1243"/>
        <v>13.170418427006648</v>
      </c>
      <c r="H5730" s="37">
        <f t="shared" si="1243"/>
        <v>14.456415293337034</v>
      </c>
      <c r="I5730" s="37">
        <f t="shared" si="1243"/>
        <v>19.66637094473759</v>
      </c>
      <c r="J5730" s="37">
        <f t="shared" si="1243"/>
        <v>21.639301490975178</v>
      </c>
      <c r="K5730" s="37">
        <f t="shared" si="1243"/>
        <v>26.269154775434373</v>
      </c>
      <c r="L5730" s="37">
        <f t="shared" si="1243"/>
        <v>29.592713236330745</v>
      </c>
      <c r="M5730" s="37">
        <f t="shared" si="1244"/>
        <v>31.445064011459134</v>
      </c>
      <c r="N5730" s="37">
        <f t="shared" si="1244"/>
        <v>36.267315097734915</v>
      </c>
      <c r="O5730" s="37">
        <f t="shared" si="1244"/>
        <v>39.614469563253927</v>
      </c>
      <c r="P5730" s="37">
        <f t="shared" si="1244"/>
        <v>42.966455388087141</v>
      </c>
      <c r="Q5730" s="37">
        <f t="shared" si="1244"/>
        <v>46.322372883209752</v>
      </c>
      <c r="R5730" s="37">
        <f t="shared" si="1244"/>
        <v>49.681532396719405</v>
      </c>
      <c r="S5730" s="37">
        <f t="shared" si="1244"/>
        <v>53.043396473569913</v>
      </c>
      <c r="T5730" s="37">
        <f t="shared" si="1244"/>
        <v>56.407540110666353</v>
      </c>
      <c r="U5730" s="37">
        <f t="shared" si="1244"/>
        <v>59.773622836502341</v>
      </c>
      <c r="V5730" s="37">
        <f t="shared" si="1244"/>
        <v>63.141368708652628</v>
      </c>
      <c r="W5730" s="37">
        <f t="shared" si="1244"/>
        <v>66.51055172984141</v>
      </c>
      <c r="X5730" s="37">
        <f t="shared" si="1244"/>
        <v>69.880985045324508</v>
      </c>
      <c r="Y5730" s="37">
        <f t="shared" si="1244"/>
        <v>73.252512825924867</v>
      </c>
    </row>
    <row r="5731" spans="1:25" x14ac:dyDescent="0.3">
      <c r="A5731" s="28">
        <v>5915</v>
      </c>
      <c r="B5731" s="34">
        <f t="shared" si="1242"/>
        <v>5.9150000000000001E-6</v>
      </c>
      <c r="C5731" s="37">
        <f t="shared" si="1243"/>
        <v>1.5837524433854109</v>
      </c>
      <c r="D5731" s="37">
        <f t="shared" si="1243"/>
        <v>4.0503555382787546</v>
      </c>
      <c r="E5731" s="37">
        <f t="shared" si="1243"/>
        <v>6.9279330247237256</v>
      </c>
      <c r="F5731" s="37">
        <f t="shared" si="1243"/>
        <v>11.25284888616428</v>
      </c>
      <c r="G5731" s="37">
        <f t="shared" si="1243"/>
        <v>13.162537106828996</v>
      </c>
      <c r="H5731" s="37">
        <f t="shared" si="1243"/>
        <v>14.447686637913588</v>
      </c>
      <c r="I5731" s="37">
        <f t="shared" si="1243"/>
        <v>19.654187227752601</v>
      </c>
      <c r="J5731" s="37">
        <f t="shared" si="1243"/>
        <v>21.625802929401118</v>
      </c>
      <c r="K5731" s="37">
        <f t="shared" si="1243"/>
        <v>26.252561798692383</v>
      </c>
      <c r="L5731" s="37">
        <f t="shared" si="1243"/>
        <v>29.573893350492252</v>
      </c>
      <c r="M5731" s="37">
        <f t="shared" si="1244"/>
        <v>31.425001480177645</v>
      </c>
      <c r="N5731" s="37">
        <f t="shared" si="1244"/>
        <v>36.244013700571635</v>
      </c>
      <c r="O5731" s="37">
        <f t="shared" si="1244"/>
        <v>39.588917469614195</v>
      </c>
      <c r="P5731" s="37">
        <f t="shared" si="1244"/>
        <v>42.938647719070254</v>
      </c>
      <c r="Q5731" s="37">
        <f t="shared" si="1244"/>
        <v>46.292305666369145</v>
      </c>
      <c r="R5731" s="37">
        <f t="shared" si="1244"/>
        <v>49.649202355005585</v>
      </c>
      <c r="S5731" s="37">
        <f t="shared" si="1244"/>
        <v>53.008800872223766</v>
      </c>
      <c r="T5731" s="37">
        <f t="shared" si="1244"/>
        <v>56.370676643990933</v>
      </c>
      <c r="U5731" s="37">
        <f t="shared" si="1244"/>
        <v>59.73448954268239</v>
      </c>
      <c r="V5731" s="37">
        <f t="shared" si="1244"/>
        <v>63.099963904688401</v>
      </c>
      <c r="W5731" s="37">
        <f t="shared" si="1244"/>
        <v>66.466873961159592</v>
      </c>
      <c r="X5731" s="37">
        <f t="shared" si="1244"/>
        <v>69.835033046269899</v>
      </c>
      <c r="Y5731" s="37">
        <f t="shared" si="1244"/>
        <v>73.204285488431267</v>
      </c>
    </row>
    <row r="5732" spans="1:25" x14ac:dyDescent="0.3">
      <c r="A5732" s="28">
        <v>5916</v>
      </c>
      <c r="B5732" s="34">
        <f t="shared" si="1242"/>
        <v>5.9160000000000006E-6</v>
      </c>
      <c r="C5732" s="37">
        <f t="shared" si="1243"/>
        <v>1.5831278048848547</v>
      </c>
      <c r="D5732" s="37">
        <f t="shared" si="1243"/>
        <v>4.048316188080495</v>
      </c>
      <c r="E5732" s="37">
        <f t="shared" si="1243"/>
        <v>6.9241025089370627</v>
      </c>
      <c r="F5732" s="37">
        <f t="shared" si="1243"/>
        <v>11.246225506638481</v>
      </c>
      <c r="G5732" s="37">
        <f t="shared" si="1243"/>
        <v>13.154661641316087</v>
      </c>
      <c r="H5732" s="37">
        <f t="shared" si="1243"/>
        <v>14.438964531169219</v>
      </c>
      <c r="I5732" s="37">
        <f t="shared" si="1243"/>
        <v>19.642012911681341</v>
      </c>
      <c r="J5732" s="37">
        <f t="shared" si="1243"/>
        <v>21.612314860675049</v>
      </c>
      <c r="K5732" s="37">
        <f t="shared" si="1243"/>
        <v>26.235981893558055</v>
      </c>
      <c r="L5732" s="37">
        <f t="shared" si="1243"/>
        <v>29.555088397695489</v>
      </c>
      <c r="M5732" s="37">
        <f t="shared" si="1244"/>
        <v>31.404954922157813</v>
      </c>
      <c r="N5732" s="37">
        <f t="shared" si="1244"/>
        <v>36.220730991836632</v>
      </c>
      <c r="O5732" s="37">
        <f t="shared" si="1244"/>
        <v>39.563385953785932</v>
      </c>
      <c r="P5732" s="37">
        <f t="shared" si="1244"/>
        <v>42.910862522991785</v>
      </c>
      <c r="Q5732" s="37">
        <f t="shared" si="1244"/>
        <v>46.262262822273364</v>
      </c>
      <c r="R5732" s="37">
        <f t="shared" si="1244"/>
        <v>49.616898589705116</v>
      </c>
      <c r="S5732" s="37">
        <f t="shared" si="1244"/>
        <v>52.974233454183882</v>
      </c>
      <c r="T5732" s="37">
        <f t="shared" si="1244"/>
        <v>56.333843270234084</v>
      </c>
      <c r="U5732" s="37">
        <f t="shared" si="1244"/>
        <v>59.695388253707904</v>
      </c>
      <c r="V5732" s="37">
        <f t="shared" si="1244"/>
        <v>63.058593019482458</v>
      </c>
      <c r="W5732" s="37">
        <f t="shared" si="1244"/>
        <v>66.423232026865847</v>
      </c>
      <c r="X5732" s="37">
        <f t="shared" si="1244"/>
        <v>69.789118798727131</v>
      </c>
      <c r="Y5732" s="37">
        <f t="shared" si="1244"/>
        <v>73.156097820881726</v>
      </c>
    </row>
    <row r="5733" spans="1:25" x14ac:dyDescent="0.3">
      <c r="A5733" s="28">
        <v>5917</v>
      </c>
      <c r="B5733" s="34">
        <f t="shared" si="1242"/>
        <v>5.9170000000000003E-6</v>
      </c>
      <c r="C5733" s="37">
        <f t="shared" si="1243"/>
        <v>1.5825034259498116</v>
      </c>
      <c r="D5733" s="37">
        <f t="shared" si="1243"/>
        <v>4.0462780688142272</v>
      </c>
      <c r="E5733" s="37">
        <f t="shared" si="1243"/>
        <v>6.9202745913163666</v>
      </c>
      <c r="F5733" s="37">
        <f t="shared" si="1243"/>
        <v>11.239606957192402</v>
      </c>
      <c r="G5733" s="37">
        <f t="shared" si="1243"/>
        <v>13.146792025289278</v>
      </c>
      <c r="H5733" s="37">
        <f t="shared" si="1243"/>
        <v>14.430248967247078</v>
      </c>
      <c r="I5733" s="37">
        <f t="shared" si="1243"/>
        <v>19.629847987853385</v>
      </c>
      <c r="J5733" s="37">
        <f t="shared" si="1243"/>
        <v>21.598837275041813</v>
      </c>
      <c r="K5733" s="37">
        <f t="shared" si="1243"/>
        <v>26.219415047703958</v>
      </c>
      <c r="L5733" s="37">
        <f t="shared" si="1243"/>
        <v>29.536298363749633</v>
      </c>
      <c r="M5733" s="37">
        <f t="shared" si="1244"/>
        <v>31.384924322165727</v>
      </c>
      <c r="N5733" s="37">
        <f t="shared" si="1244"/>
        <v>36.197466953568743</v>
      </c>
      <c r="O5733" s="37">
        <f t="shared" si="1244"/>
        <v>39.537874995907117</v>
      </c>
      <c r="P5733" s="37">
        <f t="shared" si="1244"/>
        <v>42.883099778081124</v>
      </c>
      <c r="Q5733" s="37">
        <f t="shared" si="1244"/>
        <v>46.232244327236828</v>
      </c>
      <c r="R5733" s="37">
        <f t="shared" si="1244"/>
        <v>49.584621075212382</v>
      </c>
      <c r="S5733" s="37">
        <f t="shared" si="1244"/>
        <v>52.939694191920232</v>
      </c>
      <c r="T5733" s="37">
        <f t="shared" si="1244"/>
        <v>56.297039959937763</v>
      </c>
      <c r="U5733" s="37">
        <f t="shared" si="1244"/>
        <v>59.6563189381895</v>
      </c>
      <c r="V5733" s="37">
        <f t="shared" si="1244"/>
        <v>63.017256019711532</v>
      </c>
      <c r="W5733" s="37">
        <f t="shared" si="1244"/>
        <v>66.379625891700655</v>
      </c>
      <c r="X5733" s="37">
        <f t="shared" si="1244"/>
        <v>69.743242265498509</v>
      </c>
      <c r="Y5733" s="37">
        <f t="shared" si="1244"/>
        <v>73.107949784138526</v>
      </c>
    </row>
    <row r="5734" spans="1:25" x14ac:dyDescent="0.3">
      <c r="A5734" s="28">
        <v>5918</v>
      </c>
      <c r="B5734" s="34">
        <f t="shared" si="1242"/>
        <v>5.9180000000000008E-6</v>
      </c>
      <c r="C5734" s="37">
        <f t="shared" si="1243"/>
        <v>1.5818793064985068</v>
      </c>
      <c r="D5734" s="37">
        <f t="shared" si="1243"/>
        <v>4.044241179639708</v>
      </c>
      <c r="E5734" s="37">
        <f t="shared" si="1243"/>
        <v>6.9164492697953053</v>
      </c>
      <c r="F5734" s="37">
        <f t="shared" si="1243"/>
        <v>11.232993233641864</v>
      </c>
      <c r="G5734" s="37">
        <f t="shared" si="1243"/>
        <v>13.138928253575232</v>
      </c>
      <c r="H5734" s="37">
        <f t="shared" si="1243"/>
        <v>14.421539940296348</v>
      </c>
      <c r="I5734" s="37">
        <f t="shared" si="1243"/>
        <v>19.61769244760762</v>
      </c>
      <c r="J5734" s="37">
        <f t="shared" si="1243"/>
        <v>21.585370162756778</v>
      </c>
      <c r="K5734" s="37">
        <f t="shared" si="1243"/>
        <v>26.202861248816127</v>
      </c>
      <c r="L5734" s="37">
        <f t="shared" si="1243"/>
        <v>29.51752323447953</v>
      </c>
      <c r="M5734" s="37">
        <f t="shared" si="1244"/>
        <v>31.364909664984335</v>
      </c>
      <c r="N5734" s="37">
        <f t="shared" si="1244"/>
        <v>36.174221567826855</v>
      </c>
      <c r="O5734" s="37">
        <f t="shared" si="1244"/>
        <v>39.512384576137983</v>
      </c>
      <c r="P5734" s="37">
        <f t="shared" si="1244"/>
        <v>42.855359462592141</v>
      </c>
      <c r="Q5734" s="37">
        <f t="shared" si="1244"/>
        <v>46.202250157600837</v>
      </c>
      <c r="R5734" s="37">
        <f t="shared" si="1244"/>
        <v>49.552369785950859</v>
      </c>
      <c r="S5734" s="37">
        <f t="shared" si="1244"/>
        <v>52.905183057934096</v>
      </c>
      <c r="T5734" s="37">
        <f t="shared" si="1244"/>
        <v>56.260266683677258</v>
      </c>
      <c r="U5734" s="37">
        <f t="shared" si="1244"/>
        <v>59.61728156477367</v>
      </c>
      <c r="V5734" s="37">
        <f t="shared" si="1244"/>
        <v>62.975952872090559</v>
      </c>
      <c r="W5734" s="37">
        <f t="shared" si="1244"/>
        <v>66.336055520444859</v>
      </c>
      <c r="X5734" s="37">
        <f t="shared" si="1244"/>
        <v>69.697403409429072</v>
      </c>
      <c r="Y5734" s="37">
        <f t="shared" si="1244"/>
        <v>73.059841339108928</v>
      </c>
    </row>
    <row r="5735" spans="1:25" x14ac:dyDescent="0.3">
      <c r="A5735" s="28">
        <v>5919</v>
      </c>
      <c r="B5735" s="34">
        <f t="shared" si="1242"/>
        <v>5.9190000000000004E-6</v>
      </c>
      <c r="C5735" s="37">
        <f t="shared" si="1243"/>
        <v>1.5812554464491297</v>
      </c>
      <c r="D5735" s="37">
        <f t="shared" si="1243"/>
        <v>4.0422055197173083</v>
      </c>
      <c r="E5735" s="37">
        <f t="shared" si="1243"/>
        <v>6.9126265423094075</v>
      </c>
      <c r="F5735" s="37">
        <f t="shared" si="1243"/>
        <v>11.226384331806869</v>
      </c>
      <c r="G5735" s="37">
        <f t="shared" si="1243"/>
        <v>13.131070321005909</v>
      </c>
      <c r="H5735" s="37">
        <f t="shared" si="1243"/>
        <v>14.412837444472304</v>
      </c>
      <c r="I5735" s="37">
        <f t="shared" si="1243"/>
        <v>19.605546282292202</v>
      </c>
      <c r="J5735" s="37">
        <f t="shared" si="1243"/>
        <v>21.571913514085864</v>
      </c>
      <c r="K5735" s="37">
        <f t="shared" si="1243"/>
        <v>26.18632048459418</v>
      </c>
      <c r="L5735" s="37">
        <f t="shared" si="1243"/>
        <v>29.498762995725741</v>
      </c>
      <c r="M5735" s="37">
        <f t="shared" si="1244"/>
        <v>31.344910935413562</v>
      </c>
      <c r="N5735" s="37">
        <f t="shared" si="1244"/>
        <v>36.150994816689966</v>
      </c>
      <c r="O5735" s="37">
        <f t="shared" si="1244"/>
        <v>39.486914674661136</v>
      </c>
      <c r="P5735" s="37">
        <f t="shared" si="1244"/>
        <v>42.827641554803328</v>
      </c>
      <c r="Q5735" s="37">
        <f t="shared" si="1244"/>
        <v>46.172280289733493</v>
      </c>
      <c r="R5735" s="37">
        <f t="shared" si="1244"/>
        <v>49.520144696372959</v>
      </c>
      <c r="S5735" s="37">
        <f t="shared" si="1244"/>
        <v>52.87070002475803</v>
      </c>
      <c r="T5735" s="37">
        <f t="shared" si="1244"/>
        <v>56.223523412061759</v>
      </c>
      <c r="U5735" s="37">
        <f t="shared" si="1244"/>
        <v>59.578276102142702</v>
      </c>
      <c r="V5735" s="37">
        <f t="shared" si="1244"/>
        <v>62.934683543372458</v>
      </c>
      <c r="W5735" s="37">
        <f t="shared" si="1244"/>
        <v>66.292520877919969</v>
      </c>
      <c r="X5735" s="37">
        <f t="shared" si="1244"/>
        <v>69.651602193406504</v>
      </c>
      <c r="Y5735" s="37">
        <f t="shared" si="1244"/>
        <v>73.01177244674524</v>
      </c>
    </row>
    <row r="5736" spans="1:25" x14ac:dyDescent="0.3">
      <c r="A5736" s="28">
        <v>5920</v>
      </c>
      <c r="B5736" s="34">
        <f t="shared" si="1242"/>
        <v>5.9200000000000001E-6</v>
      </c>
      <c r="C5736" s="37">
        <f t="shared" ref="C5736:L5745" si="1245">2*$C$3*$C$2^2/$B5736^5/(EXP($C$3*$C$2/$B5736/$C$4/C$7)-1)/1000000000</f>
        <v>1.5806318457198376</v>
      </c>
      <c r="D5736" s="37">
        <f t="shared" si="1245"/>
        <v>4.0401710882080044</v>
      </c>
      <c r="E5736" s="37">
        <f t="shared" si="1245"/>
        <v>6.908806406796054</v>
      </c>
      <c r="F5736" s="37">
        <f t="shared" si="1245"/>
        <v>11.219780247511592</v>
      </c>
      <c r="G5736" s="37">
        <f t="shared" si="1245"/>
        <v>13.123218222418529</v>
      </c>
      <c r="H5736" s="37">
        <f t="shared" si="1245"/>
        <v>14.404141473936253</v>
      </c>
      <c r="I5736" s="37">
        <f t="shared" si="1245"/>
        <v>19.593409483264541</v>
      </c>
      <c r="J5736" s="37">
        <f t="shared" si="1245"/>
        <v>21.558467319305507</v>
      </c>
      <c r="K5736" s="37">
        <f t="shared" si="1245"/>
        <v>26.169792742751156</v>
      </c>
      <c r="L5736" s="37">
        <f t="shared" si="1245"/>
        <v>29.480017633344438</v>
      </c>
      <c r="M5736" s="37">
        <f t="shared" ref="M5736:Y5745" si="1246">2*$C$3*$C$2^2/$B5736^5/(EXP($C$3*$C$2/$B5736/$C$4/M$7)-1)/1000000000</f>
        <v>31.324928118270115</v>
      </c>
      <c r="N5736" s="37">
        <f t="shared" si="1246"/>
        <v>36.127786682257138</v>
      </c>
      <c r="O5736" s="37">
        <f t="shared" si="1246"/>
        <v>39.461465271681377</v>
      </c>
      <c r="P5736" s="37">
        <f t="shared" si="1246"/>
        <v>42.799946033017619</v>
      </c>
      <c r="Q5736" s="37">
        <f t="shared" si="1246"/>
        <v>46.142334700029537</v>
      </c>
      <c r="R5736" s="37">
        <f t="shared" si="1246"/>
        <v>49.487945780960196</v>
      </c>
      <c r="S5736" s="37">
        <f t="shared" si="1246"/>
        <v>52.836245064955804</v>
      </c>
      <c r="T5736" s="37">
        <f t="shared" si="1246"/>
        <v>56.1868101157336</v>
      </c>
      <c r="U5736" s="37">
        <f t="shared" si="1246"/>
        <v>59.539302519014754</v>
      </c>
      <c r="V5736" s="37">
        <f t="shared" si="1246"/>
        <v>62.893448000348329</v>
      </c>
      <c r="W5736" s="37">
        <f t="shared" si="1246"/>
        <v>66.249021928987602</v>
      </c>
      <c r="X5736" s="37">
        <f t="shared" si="1246"/>
        <v>69.605838580361151</v>
      </c>
      <c r="Y5736" s="37">
        <f t="shared" si="1246"/>
        <v>72.963743068044678</v>
      </c>
    </row>
    <row r="5737" spans="1:25" x14ac:dyDescent="0.3">
      <c r="A5737" s="28">
        <v>5921</v>
      </c>
      <c r="B5737" s="34">
        <f t="shared" si="1242"/>
        <v>5.9210000000000006E-6</v>
      </c>
      <c r="C5737" s="37">
        <f t="shared" si="1245"/>
        <v>1.5800085042287539</v>
      </c>
      <c r="D5737" s="37">
        <f t="shared" si="1245"/>
        <v>4.0381378842733762</v>
      </c>
      <c r="E5737" s="37">
        <f t="shared" si="1245"/>
        <v>6.9049888611944858</v>
      </c>
      <c r="F5737" s="37">
        <f t="shared" si="1245"/>
        <v>11.213180976584381</v>
      </c>
      <c r="G5737" s="37">
        <f t="shared" si="1245"/>
        <v>13.115371952655609</v>
      </c>
      <c r="H5737" s="37">
        <f t="shared" si="1245"/>
        <v>14.395452022855524</v>
      </c>
      <c r="I5737" s="37">
        <f t="shared" si="1245"/>
        <v>19.581282041891299</v>
      </c>
      <c r="J5737" s="37">
        <f t="shared" si="1245"/>
        <v>21.545031568702626</v>
      </c>
      <c r="K5737" s="37">
        <f t="shared" si="1245"/>
        <v>26.153278011013612</v>
      </c>
      <c r="L5737" s="37">
        <f t="shared" si="1245"/>
        <v>29.461287133207446</v>
      </c>
      <c r="M5737" s="37">
        <f t="shared" si="1246"/>
        <v>31.304961198387634</v>
      </c>
      <c r="N5737" s="37">
        <f t="shared" si="1246"/>
        <v>36.104597146647421</v>
      </c>
      <c r="O5737" s="37">
        <f t="shared" si="1246"/>
        <v>39.436036347425826</v>
      </c>
      <c r="P5737" s="37">
        <f t="shared" si="1246"/>
        <v>42.772272875562415</v>
      </c>
      <c r="Q5737" s="37">
        <f t="shared" si="1246"/>
        <v>46.112413364910502</v>
      </c>
      <c r="R5737" s="37">
        <f t="shared" si="1246"/>
        <v>49.455773014223013</v>
      </c>
      <c r="S5737" s="37">
        <f t="shared" si="1246"/>
        <v>52.801818151122546</v>
      </c>
      <c r="T5737" s="37">
        <f t="shared" si="1246"/>
        <v>56.15012676536891</v>
      </c>
      <c r="U5737" s="37">
        <f t="shared" si="1246"/>
        <v>59.500360784143716</v>
      </c>
      <c r="V5737" s="37">
        <f t="shared" si="1246"/>
        <v>62.852246209847237</v>
      </c>
      <c r="W5737" s="37">
        <f t="shared" si="1246"/>
        <v>66.205558638549689</v>
      </c>
      <c r="X5737" s="37">
        <f t="shared" si="1246"/>
        <v>69.560112533265752</v>
      </c>
      <c r="Y5737" s="37">
        <f t="shared" si="1246"/>
        <v>72.915753164049136</v>
      </c>
    </row>
    <row r="5738" spans="1:25" x14ac:dyDescent="0.3">
      <c r="A5738" s="28">
        <v>5922</v>
      </c>
      <c r="B5738" s="34">
        <f t="shared" si="1242"/>
        <v>5.9220000000000002E-6</v>
      </c>
      <c r="C5738" s="37">
        <f t="shared" si="1245"/>
        <v>1.5793854218939751</v>
      </c>
      <c r="D5738" s="37">
        <f t="shared" si="1245"/>
        <v>4.0361059070756271</v>
      </c>
      <c r="E5738" s="37">
        <f t="shared" si="1245"/>
        <v>6.9011739034458168</v>
      </c>
      <c r="F5738" s="37">
        <f t="shared" si="1245"/>
        <v>11.206586514857754</v>
      </c>
      <c r="G5738" s="37">
        <f t="shared" si="1245"/>
        <v>13.10753150656496</v>
      </c>
      <c r="H5738" s="37">
        <f t="shared" si="1245"/>
        <v>14.386769085403555</v>
      </c>
      <c r="I5738" s="37">
        <f t="shared" si="1245"/>
        <v>19.56916394954844</v>
      </c>
      <c r="J5738" s="37">
        <f t="shared" si="1245"/>
        <v>21.531606252574665</v>
      </c>
      <c r="K5738" s="37">
        <f t="shared" si="1245"/>
        <v>26.136776277121605</v>
      </c>
      <c r="L5738" s="37">
        <f t="shared" si="1245"/>
        <v>29.44257148120229</v>
      </c>
      <c r="M5738" s="37">
        <f t="shared" si="1246"/>
        <v>31.285010160616576</v>
      </c>
      <c r="N5738" s="37">
        <f t="shared" si="1246"/>
        <v>36.081426191999988</v>
      </c>
      <c r="O5738" s="37">
        <f t="shared" si="1246"/>
        <v>39.410627882143878</v>
      </c>
      <c r="P5738" s="37">
        <f t="shared" si="1246"/>
        <v>42.744622060789759</v>
      </c>
      <c r="Q5738" s="37">
        <f t="shared" si="1246"/>
        <v>46.082516260824683</v>
      </c>
      <c r="R5738" s="37">
        <f t="shared" si="1246"/>
        <v>49.42362637070088</v>
      </c>
      <c r="S5738" s="37">
        <f t="shared" si="1246"/>
        <v>52.767419255884519</v>
      </c>
      <c r="T5738" s="37">
        <f t="shared" si="1246"/>
        <v>56.113473331677206</v>
      </c>
      <c r="U5738" s="37">
        <f t="shared" si="1246"/>
        <v>59.461450866319211</v>
      </c>
      <c r="V5738" s="37">
        <f t="shared" si="1246"/>
        <v>62.811078138736328</v>
      </c>
      <c r="W5738" s="37">
        <f t="shared" si="1246"/>
        <v>66.162130971548578</v>
      </c>
      <c r="X5738" s="37">
        <f t="shared" si="1246"/>
        <v>69.514424015135873</v>
      </c>
      <c r="Y5738" s="37">
        <f t="shared" si="1246"/>
        <v>72.86780269584564</v>
      </c>
    </row>
    <row r="5739" spans="1:25" x14ac:dyDescent="0.3">
      <c r="A5739" s="28">
        <v>5923</v>
      </c>
      <c r="B5739" s="34">
        <f t="shared" si="1242"/>
        <v>5.9230000000000007E-6</v>
      </c>
      <c r="C5739" s="37">
        <f t="shared" si="1245"/>
        <v>1.5787625986335572</v>
      </c>
      <c r="D5739" s="37">
        <f t="shared" si="1245"/>
        <v>4.0340751557775514</v>
      </c>
      <c r="E5739" s="37">
        <f t="shared" si="1245"/>
        <v>6.8973615314929893</v>
      </c>
      <c r="F5739" s="37">
        <f t="shared" si="1245"/>
        <v>11.199996858168372</v>
      </c>
      <c r="G5739" s="37">
        <f t="shared" si="1245"/>
        <v>13.099696878999616</v>
      </c>
      <c r="H5739" s="37">
        <f t="shared" si="1245"/>
        <v>14.378092655759731</v>
      </c>
      <c r="I5739" s="37">
        <f t="shared" si="1245"/>
        <v>19.557055197621086</v>
      </c>
      <c r="J5739" s="37">
        <f t="shared" si="1245"/>
        <v>21.518191361229526</v>
      </c>
      <c r="K5739" s="37">
        <f t="shared" si="1245"/>
        <v>26.120287528828531</v>
      </c>
      <c r="L5739" s="37">
        <f t="shared" si="1245"/>
        <v>29.42387066323198</v>
      </c>
      <c r="M5739" s="37">
        <f t="shared" si="1246"/>
        <v>31.265074989824186</v>
      </c>
      <c r="N5739" s="37">
        <f t="shared" si="1246"/>
        <v>36.058273800473813</v>
      </c>
      <c r="O5739" s="37">
        <f t="shared" si="1246"/>
        <v>39.385239856106985</v>
      </c>
      <c r="P5739" s="37">
        <f t="shared" si="1246"/>
        <v>42.716993567075868</v>
      </c>
      <c r="Q5739" s="37">
        <f t="shared" si="1246"/>
        <v>46.052643364246926</v>
      </c>
      <c r="R5739" s="37">
        <f t="shared" si="1246"/>
        <v>49.391505824961982</v>
      </c>
      <c r="S5739" s="37">
        <f t="shared" si="1246"/>
        <v>52.733048351899079</v>
      </c>
      <c r="T5739" s="37">
        <f t="shared" si="1246"/>
        <v>56.076849785401301</v>
      </c>
      <c r="U5739" s="37">
        <f t="shared" si="1246"/>
        <v>59.42257273436649</v>
      </c>
      <c r="V5739" s="37">
        <f t="shared" si="1246"/>
        <v>62.769943753920529</v>
      </c>
      <c r="W5739" s="37">
        <f t="shared" si="1246"/>
        <v>66.118738892966618</v>
      </c>
      <c r="X5739" s="37">
        <f t="shared" si="1246"/>
        <v>69.468772989029318</v>
      </c>
      <c r="Y5739" s="37">
        <f t="shared" si="1246"/>
        <v>72.819891624565614</v>
      </c>
    </row>
    <row r="5740" spans="1:25" x14ac:dyDescent="0.3">
      <c r="A5740" s="28">
        <v>5924</v>
      </c>
      <c r="B5740" s="34">
        <f t="shared" si="1242"/>
        <v>5.9240000000000004E-6</v>
      </c>
      <c r="C5740" s="37">
        <f t="shared" si="1245"/>
        <v>1.5781400343655281</v>
      </c>
      <c r="D5740" s="37">
        <f t="shared" si="1245"/>
        <v>4.0320456295425595</v>
      </c>
      <c r="E5740" s="37">
        <f t="shared" si="1245"/>
        <v>6.8935517432808107</v>
      </c>
      <c r="F5740" s="37">
        <f t="shared" si="1245"/>
        <v>11.193412002357078</v>
      </c>
      <c r="G5740" s="37">
        <f t="shared" si="1245"/>
        <v>13.091868064817904</v>
      </c>
      <c r="H5740" s="37">
        <f t="shared" si="1245"/>
        <v>14.369422728109528</v>
      </c>
      <c r="I5740" s="37">
        <f t="shared" si="1245"/>
        <v>19.544955777503628</v>
      </c>
      <c r="J5740" s="37">
        <f t="shared" si="1245"/>
        <v>21.504786884985581</v>
      </c>
      <c r="K5740" s="37">
        <f t="shared" si="1245"/>
        <v>26.103811753901336</v>
      </c>
      <c r="L5740" s="37">
        <f t="shared" si="1245"/>
        <v>29.405184665215206</v>
      </c>
      <c r="M5740" s="37">
        <f t="shared" si="1246"/>
        <v>31.245155670894519</v>
      </c>
      <c r="N5740" s="37">
        <f t="shared" si="1246"/>
        <v>36.035139954248024</v>
      </c>
      <c r="O5740" s="37">
        <f t="shared" si="1246"/>
        <v>39.359872249608891</v>
      </c>
      <c r="P5740" s="37">
        <f t="shared" si="1246"/>
        <v>42.6893873728215</v>
      </c>
      <c r="Q5740" s="37">
        <f t="shared" si="1246"/>
        <v>46.02279465167878</v>
      </c>
      <c r="R5740" s="37">
        <f t="shared" si="1246"/>
        <v>49.359411351603569</v>
      </c>
      <c r="S5740" s="37">
        <f t="shared" si="1246"/>
        <v>52.698705411854775</v>
      </c>
      <c r="T5740" s="37">
        <f t="shared" si="1246"/>
        <v>56.04025609731746</v>
      </c>
      <c r="U5740" s="37">
        <f t="shared" si="1246"/>
        <v>59.383726357146386</v>
      </c>
      <c r="V5740" s="37">
        <f t="shared" si="1246"/>
        <v>62.728843022342716</v>
      </c>
      <c r="W5740" s="37">
        <f t="shared" si="1246"/>
        <v>66.075382367826464</v>
      </c>
      <c r="X5740" s="37">
        <f t="shared" si="1246"/>
        <v>69.423159418046438</v>
      </c>
      <c r="Y5740" s="37">
        <f t="shared" si="1246"/>
        <v>72.7720199113853</v>
      </c>
    </row>
    <row r="5741" spans="1:25" x14ac:dyDescent="0.3">
      <c r="A5741" s="28">
        <v>5925</v>
      </c>
      <c r="B5741" s="34">
        <f t="shared" si="1242"/>
        <v>5.925E-6</v>
      </c>
      <c r="C5741" s="37">
        <f t="shared" si="1245"/>
        <v>1.5775177290078846</v>
      </c>
      <c r="D5741" s="37">
        <f t="shared" si="1245"/>
        <v>4.0300173275346634</v>
      </c>
      <c r="E5741" s="37">
        <f t="shared" si="1245"/>
        <v>6.8897445367559405</v>
      </c>
      <c r="F5741" s="37">
        <f t="shared" si="1245"/>
        <v>11.186831943268846</v>
      </c>
      <c r="G5741" s="37">
        <f t="shared" si="1245"/>
        <v>13.08404505888339</v>
      </c>
      <c r="H5741" s="37">
        <f t="shared" si="1245"/>
        <v>14.360759296644396</v>
      </c>
      <c r="I5741" s="37">
        <f t="shared" si="1245"/>
        <v>19.532865680599656</v>
      </c>
      <c r="J5741" s="37">
        <f t="shared" si="1245"/>
        <v>21.491392814171654</v>
      </c>
      <c r="K5741" s="37">
        <f t="shared" si="1245"/>
        <v>26.08734894012029</v>
      </c>
      <c r="L5741" s="37">
        <f t="shared" si="1245"/>
        <v>29.386513473086158</v>
      </c>
      <c r="M5741" s="37">
        <f t="shared" si="1246"/>
        <v>31.225252188728398</v>
      </c>
      <c r="N5741" s="37">
        <f t="shared" si="1246"/>
        <v>36.012024635521556</v>
      </c>
      <c r="O5741" s="37">
        <f t="shared" si="1246"/>
        <v>39.33452504296541</v>
      </c>
      <c r="P5741" s="37">
        <f t="shared" si="1246"/>
        <v>42.661803456451736</v>
      </c>
      <c r="Q5741" s="37">
        <f t="shared" si="1246"/>
        <v>45.992970099648275</v>
      </c>
      <c r="R5741" s="37">
        <f t="shared" si="1246"/>
        <v>49.327342925251536</v>
      </c>
      <c r="S5741" s="37">
        <f t="shared" si="1246"/>
        <v>52.664390408471156</v>
      </c>
      <c r="T5741" s="37">
        <f t="shared" si="1246"/>
        <v>56.003692238235182</v>
      </c>
      <c r="U5741" s="37">
        <f t="shared" si="1246"/>
        <v>59.344911703555418</v>
      </c>
      <c r="V5741" s="37">
        <f t="shared" si="1246"/>
        <v>62.687775910983561</v>
      </c>
      <c r="W5741" s="37">
        <f t="shared" si="1246"/>
        <v>66.032061361190642</v>
      </c>
      <c r="X5741" s="37">
        <f t="shared" si="1246"/>
        <v>69.377583265329719</v>
      </c>
      <c r="Y5741" s="37">
        <f t="shared" si="1246"/>
        <v>72.724187517525564</v>
      </c>
    </row>
    <row r="5742" spans="1:25" x14ac:dyDescent="0.3">
      <c r="A5742" s="28">
        <v>5926</v>
      </c>
      <c r="B5742" s="34">
        <f t="shared" si="1242"/>
        <v>5.9260000000000005E-6</v>
      </c>
      <c r="C5742" s="37">
        <f t="shared" si="1245"/>
        <v>1.5768956824785878</v>
      </c>
      <c r="D5742" s="37">
        <f t="shared" si="1245"/>
        <v>4.0279902489184884</v>
      </c>
      <c r="E5742" s="37">
        <f t="shared" si="1245"/>
        <v>6.8859399098668783</v>
      </c>
      <c r="F5742" s="37">
        <f t="shared" si="1245"/>
        <v>11.1802566767528</v>
      </c>
      <c r="G5742" s="37">
        <f t="shared" si="1245"/>
        <v>13.076227856064895</v>
      </c>
      <c r="H5742" s="37">
        <f t="shared" si="1245"/>
        <v>14.352102355561806</v>
      </c>
      <c r="I5742" s="37">
        <f t="shared" si="1245"/>
        <v>19.520784898321946</v>
      </c>
      <c r="J5742" s="37">
        <f t="shared" si="1245"/>
        <v>21.478009139127</v>
      </c>
      <c r="K5742" s="37">
        <f t="shared" si="1245"/>
        <v>26.070899075279073</v>
      </c>
      <c r="L5742" s="37">
        <f t="shared" si="1245"/>
        <v>29.367857072794568</v>
      </c>
      <c r="M5742" s="37">
        <f t="shared" si="1246"/>
        <v>31.205364528243365</v>
      </c>
      <c r="N5742" s="37">
        <f t="shared" si="1246"/>
        <v>35.98892782651324</v>
      </c>
      <c r="O5742" s="37">
        <f t="shared" si="1246"/>
        <v>39.309198216514467</v>
      </c>
      <c r="P5742" s="37">
        <f t="shared" si="1246"/>
        <v>42.634241796415921</v>
      </c>
      <c r="Q5742" s="37">
        <f t="shared" si="1246"/>
        <v>45.963169684710088</v>
      </c>
      <c r="R5742" s="37">
        <f t="shared" si="1246"/>
        <v>49.295300520560708</v>
      </c>
      <c r="S5742" s="37">
        <f t="shared" si="1246"/>
        <v>52.630103314498832</v>
      </c>
      <c r="T5742" s="37">
        <f t="shared" si="1246"/>
        <v>55.967158178997302</v>
      </c>
      <c r="U5742" s="37">
        <f t="shared" si="1246"/>
        <v>59.306128742525388</v>
      </c>
      <c r="V5742" s="37">
        <f t="shared" si="1246"/>
        <v>62.646742386861483</v>
      </c>
      <c r="W5742" s="37">
        <f t="shared" si="1246"/>
        <v>65.988775838161885</v>
      </c>
      <c r="X5742" s="37">
        <f t="shared" si="1246"/>
        <v>69.332044494064121</v>
      </c>
      <c r="Y5742" s="37">
        <f t="shared" si="1246"/>
        <v>72.676394404251837</v>
      </c>
    </row>
    <row r="5743" spans="1:25" x14ac:dyDescent="0.3">
      <c r="A5743" s="28">
        <v>5927</v>
      </c>
      <c r="B5743" s="34">
        <f t="shared" si="1242"/>
        <v>5.9270000000000002E-6</v>
      </c>
      <c r="C5743" s="37">
        <f t="shared" si="1245"/>
        <v>1.5762738946955694</v>
      </c>
      <c r="D5743" s="37">
        <f t="shared" si="1245"/>
        <v>4.0259643928592563</v>
      </c>
      <c r="E5743" s="37">
        <f t="shared" si="1245"/>
        <v>6.8821378605639776</v>
      </c>
      <c r="F5743" s="37">
        <f t="shared" si="1245"/>
        <v>11.173686198662214</v>
      </c>
      <c r="G5743" s="37">
        <f t="shared" si="1245"/>
        <v>13.068416451236482</v>
      </c>
      <c r="H5743" s="37">
        <f t="shared" si="1245"/>
        <v>14.343451899065244</v>
      </c>
      <c r="I5743" s="37">
        <f t="shared" si="1245"/>
        <v>19.508713422092491</v>
      </c>
      <c r="J5743" s="37">
        <f t="shared" si="1245"/>
        <v>21.464635850201311</v>
      </c>
      <c r="K5743" s="37">
        <f t="shared" si="1245"/>
        <v>26.0544621471848</v>
      </c>
      <c r="L5743" s="37">
        <f t="shared" si="1245"/>
        <v>29.349215450305749</v>
      </c>
      <c r="M5743" s="37">
        <f t="shared" si="1246"/>
        <v>31.185492674373769</v>
      </c>
      <c r="N5743" s="37">
        <f t="shared" si="1246"/>
        <v>35.965849509461876</v>
      </c>
      <c r="O5743" s="37">
        <f t="shared" si="1246"/>
        <v>39.283891750616128</v>
      </c>
      <c r="P5743" s="37">
        <f t="shared" si="1246"/>
        <v>42.606702371187829</v>
      </c>
      <c r="Q5743" s="37">
        <f t="shared" si="1246"/>
        <v>45.933393383445413</v>
      </c>
      <c r="R5743" s="37">
        <f t="shared" si="1246"/>
        <v>49.263284112214578</v>
      </c>
      <c r="S5743" s="37">
        <f t="shared" si="1246"/>
        <v>52.59584410271934</v>
      </c>
      <c r="T5743" s="37">
        <f t="shared" si="1246"/>
        <v>55.930653890479867</v>
      </c>
      <c r="U5743" s="37">
        <f t="shared" si="1246"/>
        <v>59.267377443023932</v>
      </c>
      <c r="V5743" s="37">
        <f t="shared" si="1246"/>
        <v>62.605742417032751</v>
      </c>
      <c r="W5743" s="37">
        <f t="shared" si="1246"/>
        <v>65.945525763882884</v>
      </c>
      <c r="X5743" s="37">
        <f t="shared" si="1246"/>
        <v>69.286543067476757</v>
      </c>
      <c r="Y5743" s="37">
        <f t="shared" si="1246"/>
        <v>72.628640532873945</v>
      </c>
    </row>
    <row r="5744" spans="1:25" x14ac:dyDescent="0.3">
      <c r="A5744" s="28">
        <v>5928</v>
      </c>
      <c r="B5744" s="34">
        <f t="shared" si="1242"/>
        <v>5.9280000000000007E-6</v>
      </c>
      <c r="C5744" s="37">
        <f t="shared" si="1245"/>
        <v>1.5756523655767285</v>
      </c>
      <c r="D5744" s="37">
        <f t="shared" si="1245"/>
        <v>4.0239397585228005</v>
      </c>
      <c r="E5744" s="37">
        <f t="shared" si="1245"/>
        <v>6.8783383867994274</v>
      </c>
      <c r="F5744" s="37">
        <f t="shared" si="1245"/>
        <v>11.167120504854486</v>
      </c>
      <c r="G5744" s="37">
        <f t="shared" si="1245"/>
        <v>13.060610839277443</v>
      </c>
      <c r="H5744" s="37">
        <f t="shared" si="1245"/>
        <v>14.334807921364158</v>
      </c>
      <c r="I5744" s="37">
        <f t="shared" si="1245"/>
        <v>19.496651243342423</v>
      </c>
      <c r="J5744" s="37">
        <f t="shared" si="1245"/>
        <v>21.451272937754688</v>
      </c>
      <c r="K5744" s="37">
        <f t="shared" si="1245"/>
        <v>26.038038143657836</v>
      </c>
      <c r="L5744" s="37">
        <f t="shared" si="1245"/>
        <v>29.330588591600453</v>
      </c>
      <c r="M5744" s="37">
        <f t="shared" si="1246"/>
        <v>31.165636612070546</v>
      </c>
      <c r="N5744" s="37">
        <f t="shared" si="1246"/>
        <v>35.942789666626012</v>
      </c>
      <c r="O5744" s="37">
        <f t="shared" si="1246"/>
        <v>39.258605625652436</v>
      </c>
      <c r="P5744" s="37">
        <f t="shared" si="1246"/>
        <v>42.579185159265315</v>
      </c>
      <c r="Q5744" s="37">
        <f t="shared" si="1246"/>
        <v>45.903641172461818</v>
      </c>
      <c r="R5744" s="37">
        <f t="shared" si="1246"/>
        <v>49.231293674925318</v>
      </c>
      <c r="S5744" s="37">
        <f t="shared" si="1246"/>
        <v>52.561612745945204</v>
      </c>
      <c r="T5744" s="37">
        <f t="shared" si="1246"/>
        <v>55.894179343592057</v>
      </c>
      <c r="U5744" s="37">
        <f t="shared" si="1246"/>
        <v>59.228657774053673</v>
      </c>
      <c r="V5744" s="37">
        <f t="shared" si="1246"/>
        <v>62.564775968591135</v>
      </c>
      <c r="W5744" s="37">
        <f t="shared" si="1246"/>
        <v>65.902311103536107</v>
      </c>
      <c r="X5744" s="37">
        <f t="shared" si="1246"/>
        <v>69.241078948837</v>
      </c>
      <c r="Y5744" s="37">
        <f t="shared" si="1246"/>
        <v>72.580925864746206</v>
      </c>
    </row>
    <row r="5745" spans="1:25" x14ac:dyDescent="0.3">
      <c r="A5745" s="28">
        <v>5929</v>
      </c>
      <c r="B5745" s="34">
        <f t="shared" si="1242"/>
        <v>5.9290000000000003E-6</v>
      </c>
      <c r="C5745" s="37">
        <f t="shared" si="1245"/>
        <v>1.5750310950399316</v>
      </c>
      <c r="D5745" s="37">
        <f t="shared" si="1245"/>
        <v>4.0219163450755557</v>
      </c>
      <c r="E5745" s="37">
        <f t="shared" si="1245"/>
        <v>6.8745414865272689</v>
      </c>
      <c r="F5745" s="37">
        <f t="shared" si="1245"/>
        <v>11.160559591191154</v>
      </c>
      <c r="G5745" s="37">
        <f t="shared" si="1245"/>
        <v>13.052811015072308</v>
      </c>
      <c r="H5745" s="37">
        <f t="shared" si="1245"/>
        <v>14.326170416674023</v>
      </c>
      <c r="I5745" s="37">
        <f t="shared" si="1245"/>
        <v>19.484598353512069</v>
      </c>
      <c r="J5745" s="37">
        <f t="shared" si="1245"/>
        <v>21.43792039215764</v>
      </c>
      <c r="K5745" s="37">
        <f t="shared" si="1245"/>
        <v>26.021627052532001</v>
      </c>
      <c r="L5745" s="37">
        <f t="shared" si="1245"/>
        <v>29.311976482674947</v>
      </c>
      <c r="M5745" s="37">
        <f t="shared" si="1246"/>
        <v>31.145796326301411</v>
      </c>
      <c r="N5745" s="37">
        <f t="shared" si="1246"/>
        <v>35.919748280284125</v>
      </c>
      <c r="O5745" s="37">
        <f t="shared" si="1246"/>
        <v>39.233339822027489</v>
      </c>
      <c r="P5745" s="37">
        <f t="shared" si="1246"/>
        <v>42.551690139170631</v>
      </c>
      <c r="Q5745" s="37">
        <f t="shared" si="1246"/>
        <v>45.87391302839341</v>
      </c>
      <c r="R5745" s="37">
        <f t="shared" si="1246"/>
        <v>49.199329183433854</v>
      </c>
      <c r="S5745" s="37">
        <f t="shared" si="1246"/>
        <v>52.527409217019887</v>
      </c>
      <c r="T5745" s="37">
        <f t="shared" si="1246"/>
        <v>55.857734509276284</v>
      </c>
      <c r="U5745" s="37">
        <f t="shared" si="1246"/>
        <v>59.189969704653009</v>
      </c>
      <c r="V5745" s="37">
        <f t="shared" si="1246"/>
        <v>62.523843008668145</v>
      </c>
      <c r="W5745" s="37">
        <f t="shared" si="1246"/>
        <v>65.85913182234404</v>
      </c>
      <c r="X5745" s="37">
        <f t="shared" si="1246"/>
        <v>69.195652101456204</v>
      </c>
      <c r="Y5745" s="37">
        <f t="shared" si="1246"/>
        <v>72.533250361267335</v>
      </c>
    </row>
    <row r="5746" spans="1:25" x14ac:dyDescent="0.3">
      <c r="A5746" s="28">
        <v>5930</v>
      </c>
      <c r="B5746" s="34">
        <f t="shared" si="1242"/>
        <v>5.93E-6</v>
      </c>
      <c r="C5746" s="37">
        <f t="shared" ref="C5746:L5755" si="1247">2*$C$3*$C$2^2/$B5746^5/(EXP($C$3*$C$2/$B5746/$C$4/C$7)-1)/1000000000</f>
        <v>1.574410083003017</v>
      </c>
      <c r="D5746" s="37">
        <f t="shared" si="1247"/>
        <v>4.0198941516845688</v>
      </c>
      <c r="E5746" s="37">
        <f t="shared" si="1247"/>
        <v>6.8707471577033905</v>
      </c>
      <c r="F5746" s="37">
        <f t="shared" si="1247"/>
        <v>11.154003453537896</v>
      </c>
      <c r="G5746" s="37">
        <f t="shared" si="1247"/>
        <v>13.04501697351084</v>
      </c>
      <c r="H5746" s="37">
        <f t="shared" si="1247"/>
        <v>14.317539379216283</v>
      </c>
      <c r="I5746" s="37">
        <f t="shared" si="1247"/>
        <v>19.472554744050932</v>
      </c>
      <c r="J5746" s="37">
        <f t="shared" si="1247"/>
        <v>21.424578203791071</v>
      </c>
      <c r="K5746" s="37">
        <f t="shared" si="1247"/>
        <v>26.005228861654409</v>
      </c>
      <c r="L5746" s="37">
        <f t="shared" si="1247"/>
        <v>29.293379109540982</v>
      </c>
      <c r="M5746" s="37">
        <f t="shared" ref="M5746:Y5755" si="1248">2*$C$3*$C$2^2/$B5746^5/(EXP($C$3*$C$2/$B5746/$C$4/M$7)-1)/1000000000</f>
        <v>31.125971802050728</v>
      </c>
      <c r="N5746" s="37">
        <f t="shared" si="1248"/>
        <v>35.896725332734462</v>
      </c>
      <c r="O5746" s="37">
        <f t="shared" si="1248"/>
        <v>39.208094320167419</v>
      </c>
      <c r="P5746" s="37">
        <f t="shared" si="1248"/>
        <v>42.524217289450206</v>
      </c>
      <c r="Q5746" s="37">
        <f t="shared" si="1248"/>
        <v>45.844208927900773</v>
      </c>
      <c r="R5746" s="37">
        <f t="shared" si="1248"/>
        <v>49.167390612509735</v>
      </c>
      <c r="S5746" s="37">
        <f t="shared" si="1248"/>
        <v>52.493233488817658</v>
      </c>
      <c r="T5746" s="37">
        <f t="shared" si="1248"/>
        <v>55.821319358508006</v>
      </c>
      <c r="U5746" s="37">
        <f t="shared" si="1248"/>
        <v>59.151313203895505</v>
      </c>
      <c r="V5746" s="37">
        <f t="shared" si="1248"/>
        <v>62.482943504432839</v>
      </c>
      <c r="W5746" s="37">
        <f t="shared" si="1248"/>
        <v>65.815987885569044</v>
      </c>
      <c r="X5746" s="37">
        <f t="shared" si="1248"/>
        <v>69.150262488688085</v>
      </c>
      <c r="Y5746" s="37">
        <f t="shared" si="1248"/>
        <v>72.48561398388037</v>
      </c>
    </row>
    <row r="5747" spans="1:25" x14ac:dyDescent="0.3">
      <c r="A5747" s="28">
        <v>5931</v>
      </c>
      <c r="B5747" s="34">
        <f t="shared" si="1242"/>
        <v>5.9310000000000005E-6</v>
      </c>
      <c r="C5747" s="37">
        <f t="shared" si="1247"/>
        <v>1.5737893293837866</v>
      </c>
      <c r="D5747" s="37">
        <f t="shared" si="1247"/>
        <v>4.017873177517477</v>
      </c>
      <c r="E5747" s="37">
        <f t="shared" si="1247"/>
        <v>6.8669553982854969</v>
      </c>
      <c r="F5747" s="37">
        <f t="shared" si="1247"/>
        <v>11.147452087764487</v>
      </c>
      <c r="G5747" s="37">
        <f t="shared" si="1247"/>
        <v>13.037228709487991</v>
      </c>
      <c r="H5747" s="37">
        <f t="shared" si="1247"/>
        <v>14.30891480321834</v>
      </c>
      <c r="I5747" s="37">
        <f t="shared" si="1247"/>
        <v>19.46052040641759</v>
      </c>
      <c r="J5747" s="37">
        <f t="shared" si="1247"/>
        <v>21.411246363046235</v>
      </c>
      <c r="K5747" s="37">
        <f t="shared" si="1247"/>
        <v>25.988843558885414</v>
      </c>
      <c r="L5747" s="37">
        <f t="shared" si="1247"/>
        <v>29.274796458225708</v>
      </c>
      <c r="M5747" s="37">
        <f t="shared" si="1248"/>
        <v>31.106163024319443</v>
      </c>
      <c r="N5747" s="37">
        <f t="shared" si="1248"/>
        <v>35.87372080629499</v>
      </c>
      <c r="O5747" s="37">
        <f t="shared" si="1248"/>
        <v>39.182869100520243</v>
      </c>
      <c r="P5747" s="37">
        <f t="shared" si="1248"/>
        <v>42.49676658867449</v>
      </c>
      <c r="Q5747" s="37">
        <f t="shared" si="1248"/>
        <v>45.814528847670708</v>
      </c>
      <c r="R5747" s="37">
        <f t="shared" si="1248"/>
        <v>49.135477936951013</v>
      </c>
      <c r="S5747" s="37">
        <f t="shared" si="1248"/>
        <v>52.459085534243613</v>
      </c>
      <c r="T5747" s="37">
        <f t="shared" si="1248"/>
        <v>55.784933862295702</v>
      </c>
      <c r="U5747" s="37">
        <f t="shared" si="1248"/>
        <v>59.112688240889923</v>
      </c>
      <c r="V5747" s="37">
        <f t="shared" si="1248"/>
        <v>62.442077423091845</v>
      </c>
      <c r="W5747" s="37">
        <f t="shared" si="1248"/>
        <v>65.772879258513058</v>
      </c>
      <c r="X5747" s="37">
        <f t="shared" si="1248"/>
        <v>69.10491007392794</v>
      </c>
      <c r="Y5747" s="37">
        <f t="shared" si="1248"/>
        <v>72.438016694072658</v>
      </c>
    </row>
    <row r="5748" spans="1:25" x14ac:dyDescent="0.3">
      <c r="A5748" s="28">
        <v>5932</v>
      </c>
      <c r="B5748" s="34">
        <f t="shared" si="1242"/>
        <v>5.9320000000000001E-6</v>
      </c>
      <c r="C5748" s="37">
        <f t="shared" si="1247"/>
        <v>1.5731688341000152</v>
      </c>
      <c r="D5748" s="37">
        <f t="shared" si="1247"/>
        <v>4.0158534217425359</v>
      </c>
      <c r="E5748" s="37">
        <f t="shared" si="1247"/>
        <v>6.8631662062331511</v>
      </c>
      <c r="F5748" s="37">
        <f t="shared" si="1247"/>
        <v>11.140905489744844</v>
      </c>
      <c r="G5748" s="37">
        <f t="shared" si="1247"/>
        <v>13.02944621790396</v>
      </c>
      <c r="H5748" s="37">
        <f t="shared" si="1247"/>
        <v>14.300296682913581</v>
      </c>
      <c r="I5748" s="37">
        <f t="shared" si="1247"/>
        <v>19.448495332079819</v>
      </c>
      <c r="J5748" s="37">
        <f t="shared" si="1247"/>
        <v>21.397924860324768</v>
      </c>
      <c r="K5748" s="37">
        <f t="shared" si="1247"/>
        <v>25.972471132098782</v>
      </c>
      <c r="L5748" s="37">
        <f t="shared" si="1247"/>
        <v>29.256228514771749</v>
      </c>
      <c r="M5748" s="37">
        <f t="shared" si="1248"/>
        <v>31.086369978125216</v>
      </c>
      <c r="N5748" s="37">
        <f t="shared" si="1248"/>
        <v>35.850734683303529</v>
      </c>
      <c r="O5748" s="37">
        <f t="shared" si="1248"/>
        <v>39.157664143556019</v>
      </c>
      <c r="P5748" s="37">
        <f t="shared" si="1248"/>
        <v>42.469338015438296</v>
      </c>
      <c r="Q5748" s="37">
        <f t="shared" si="1248"/>
        <v>45.784872764416512</v>
      </c>
      <c r="R5748" s="37">
        <f t="shared" si="1248"/>
        <v>49.10359113158448</v>
      </c>
      <c r="S5748" s="37">
        <f t="shared" si="1248"/>
        <v>52.424965326233711</v>
      </c>
      <c r="T5748" s="37">
        <f t="shared" si="1248"/>
        <v>55.748577991680968</v>
      </c>
      <c r="U5748" s="37">
        <f t="shared" si="1248"/>
        <v>59.074094784780499</v>
      </c>
      <c r="V5748" s="37">
        <f t="shared" si="1248"/>
        <v>62.401244731889165</v>
      </c>
      <c r="W5748" s="37">
        <f t="shared" si="1248"/>
        <v>65.729805906517967</v>
      </c>
      <c r="X5748" s="37">
        <f t="shared" si="1248"/>
        <v>69.059594820613356</v>
      </c>
      <c r="Y5748" s="37">
        <f t="shared" si="1248"/>
        <v>72.390458453375643</v>
      </c>
    </row>
    <row r="5749" spans="1:25" x14ac:dyDescent="0.3">
      <c r="A5749" s="28">
        <v>5933</v>
      </c>
      <c r="B5749" s="34">
        <f t="shared" si="1242"/>
        <v>5.9330000000000006E-6</v>
      </c>
      <c r="C5749" s="37">
        <f t="shared" si="1247"/>
        <v>1.5725485970694431</v>
      </c>
      <c r="D5749" s="37">
        <f t="shared" si="1247"/>
        <v>4.0138348835285944</v>
      </c>
      <c r="E5749" s="37">
        <f t="shared" si="1247"/>
        <v>6.859379579507741</v>
      </c>
      <c r="F5749" s="37">
        <f t="shared" si="1247"/>
        <v>11.134363655356983</v>
      </c>
      <c r="G5749" s="37">
        <f t="shared" si="1247"/>
        <v>13.021669493664129</v>
      </c>
      <c r="H5749" s="37">
        <f t="shared" si="1247"/>
        <v>14.29168501254134</v>
      </c>
      <c r="I5749" s="37">
        <f t="shared" si="1247"/>
        <v>19.436479512514477</v>
      </c>
      <c r="J5749" s="37">
        <f t="shared" si="1247"/>
        <v>21.384613686038648</v>
      </c>
      <c r="K5749" s="37">
        <f t="shared" si="1247"/>
        <v>25.956111569181452</v>
      </c>
      <c r="L5749" s="37">
        <f t="shared" si="1247"/>
        <v>29.23767526523708</v>
      </c>
      <c r="M5749" s="37">
        <f t="shared" si="1248"/>
        <v>31.066592648502208</v>
      </c>
      <c r="N5749" s="37">
        <f t="shared" si="1248"/>
        <v>35.827766946117528</v>
      </c>
      <c r="O5749" s="37">
        <f t="shared" si="1248"/>
        <v>39.132479429766647</v>
      </c>
      <c r="P5749" s="37">
        <f t="shared" si="1248"/>
        <v>42.441931548360337</v>
      </c>
      <c r="Q5749" s="37">
        <f t="shared" si="1248"/>
        <v>45.755240654877653</v>
      </c>
      <c r="R5749" s="37">
        <f t="shared" si="1248"/>
        <v>49.071730171265244</v>
      </c>
      <c r="S5749" s="37">
        <f t="shared" si="1248"/>
        <v>52.390872837754522</v>
      </c>
      <c r="T5749" s="37">
        <f t="shared" si="1248"/>
        <v>55.71225171773817</v>
      </c>
      <c r="U5749" s="37">
        <f t="shared" si="1248"/>
        <v>59.035532804746389</v>
      </c>
      <c r="V5749" s="37">
        <f t="shared" si="1248"/>
        <v>62.360445398106314</v>
      </c>
      <c r="W5749" s="37">
        <f t="shared" si="1248"/>
        <v>65.686767794965093</v>
      </c>
      <c r="X5749" s="37">
        <f t="shared" si="1248"/>
        <v>69.014316692223773</v>
      </c>
      <c r="Y5749" s="37">
        <f t="shared" si="1248"/>
        <v>72.342939223364922</v>
      </c>
    </row>
    <row r="5750" spans="1:25" x14ac:dyDescent="0.3">
      <c r="A5750" s="28">
        <v>5934</v>
      </c>
      <c r="B5750" s="34">
        <f t="shared" si="1242"/>
        <v>5.9340000000000003E-6</v>
      </c>
      <c r="C5750" s="37">
        <f t="shared" si="1247"/>
        <v>1.5719286182097809</v>
      </c>
      <c r="D5750" s="37">
        <f t="shared" si="1247"/>
        <v>4.0118175620451044</v>
      </c>
      <c r="E5750" s="37">
        <f t="shared" si="1247"/>
        <v>6.8555955160724915</v>
      </c>
      <c r="F5750" s="37">
        <f t="shared" si="1247"/>
        <v>11.127826580483038</v>
      </c>
      <c r="G5750" s="37">
        <f t="shared" si="1247"/>
        <v>13.013898531679079</v>
      </c>
      <c r="H5750" s="37">
        <f t="shared" si="1247"/>
        <v>14.283079786346915</v>
      </c>
      <c r="I5750" s="37">
        <f t="shared" si="1247"/>
        <v>19.424472939207558</v>
      </c>
      <c r="J5750" s="37">
        <f t="shared" si="1247"/>
        <v>21.371312830610208</v>
      </c>
      <c r="K5750" s="37">
        <f t="shared" si="1247"/>
        <v>25.939764858033694</v>
      </c>
      <c r="L5750" s="37">
        <f t="shared" si="1247"/>
        <v>29.219136695695124</v>
      </c>
      <c r="M5750" s="37">
        <f t="shared" si="1248"/>
        <v>31.046831020501259</v>
      </c>
      <c r="N5750" s="37">
        <f t="shared" si="1248"/>
        <v>35.804817577114235</v>
      </c>
      <c r="O5750" s="37">
        <f t="shared" si="1248"/>
        <v>39.107314939665947</v>
      </c>
      <c r="P5750" s="37">
        <f t="shared" si="1248"/>
        <v>42.414547166083551</v>
      </c>
      <c r="Q5750" s="37">
        <f t="shared" si="1248"/>
        <v>45.725632495820022</v>
      </c>
      <c r="R5750" s="37">
        <f t="shared" si="1248"/>
        <v>49.039895030877105</v>
      </c>
      <c r="S5750" s="37">
        <f t="shared" si="1248"/>
        <v>52.35680804180339</v>
      </c>
      <c r="T5750" s="37">
        <f t="shared" si="1248"/>
        <v>55.675955011574864</v>
      </c>
      <c r="U5750" s="37">
        <f t="shared" si="1248"/>
        <v>58.997002270002127</v>
      </c>
      <c r="V5750" s="37">
        <f t="shared" si="1248"/>
        <v>62.31967938906223</v>
      </c>
      <c r="W5750" s="37">
        <f t="shared" si="1248"/>
        <v>65.643764889275445</v>
      </c>
      <c r="X5750" s="37">
        <f t="shared" si="1248"/>
        <v>68.969075652280367</v>
      </c>
      <c r="Y5750" s="37">
        <f t="shared" si="1248"/>
        <v>72.295458965660231</v>
      </c>
    </row>
    <row r="5751" spans="1:25" x14ac:dyDescent="0.3">
      <c r="A5751" s="28">
        <v>5935</v>
      </c>
      <c r="B5751" s="34">
        <f t="shared" si="1242"/>
        <v>5.9350000000000008E-6</v>
      </c>
      <c r="C5751" s="37">
        <f t="shared" si="1247"/>
        <v>1.5713088974387113</v>
      </c>
      <c r="D5751" s="37">
        <f t="shared" si="1247"/>
        <v>4.0098014564621298</v>
      </c>
      <c r="E5751" s="37">
        <f t="shared" si="1247"/>
        <v>6.8518140138924633</v>
      </c>
      <c r="F5751" s="37">
        <f t="shared" si="1247"/>
        <v>11.121294261009247</v>
      </c>
      <c r="G5751" s="37">
        <f t="shared" si="1247"/>
        <v>13.006133326864608</v>
      </c>
      <c r="H5751" s="37">
        <f t="shared" si="1247"/>
        <v>14.274480998581545</v>
      </c>
      <c r="I5751" s="37">
        <f t="shared" si="1247"/>
        <v>19.412475603654141</v>
      </c>
      <c r="J5751" s="37">
        <f t="shared" si="1247"/>
        <v>21.358022284472082</v>
      </c>
      <c r="K5751" s="37">
        <f t="shared" si="1247"/>
        <v>25.923430986568992</v>
      </c>
      <c r="L5751" s="37">
        <f t="shared" si="1247"/>
        <v>29.200612792234629</v>
      </c>
      <c r="M5751" s="37">
        <f t="shared" si="1248"/>
        <v>31.027085079189696</v>
      </c>
      <c r="N5751" s="37">
        <f t="shared" si="1248"/>
        <v>35.781886558690495</v>
      </c>
      <c r="O5751" s="37">
        <f t="shared" si="1248"/>
        <v>39.082170653789554</v>
      </c>
      <c r="P5751" s="37">
        <f t="shared" si="1248"/>
        <v>42.387184847274824</v>
      </c>
      <c r="Q5751" s="37">
        <f t="shared" si="1248"/>
        <v>45.696048264035682</v>
      </c>
      <c r="R5751" s="37">
        <f t="shared" si="1248"/>
        <v>49.008085685332148</v>
      </c>
      <c r="S5751" s="37">
        <f t="shared" si="1248"/>
        <v>52.322770911408405</v>
      </c>
      <c r="T5751" s="37">
        <f t="shared" si="1248"/>
        <v>55.63968784433122</v>
      </c>
      <c r="U5751" s="37">
        <f t="shared" si="1248"/>
        <v>58.958503149797295</v>
      </c>
      <c r="V5751" s="37">
        <f t="shared" si="1248"/>
        <v>62.278946672112973</v>
      </c>
      <c r="W5751" s="37">
        <f t="shared" si="1248"/>
        <v>65.600797154909742</v>
      </c>
      <c r="X5751" s="37">
        <f t="shared" si="1248"/>
        <v>68.923871664346223</v>
      </c>
      <c r="Y5751" s="37">
        <f t="shared" si="1248"/>
        <v>72.248017641925443</v>
      </c>
    </row>
    <row r="5752" spans="1:25" x14ac:dyDescent="0.3">
      <c r="A5752" s="28">
        <v>5936</v>
      </c>
      <c r="B5752" s="34">
        <f t="shared" si="1242"/>
        <v>5.9360000000000004E-6</v>
      </c>
      <c r="C5752" s="37">
        <f t="shared" si="1247"/>
        <v>1.5706894346738809</v>
      </c>
      <c r="D5752" s="37">
        <f t="shared" si="1247"/>
        <v>4.0077865659503269</v>
      </c>
      <c r="E5752" s="37">
        <f t="shared" si="1247"/>
        <v>6.8480350709345439</v>
      </c>
      <c r="F5752" s="37">
        <f t="shared" si="1247"/>
        <v>11.114766692825947</v>
      </c>
      <c r="G5752" s="37">
        <f t="shared" si="1247"/>
        <v>12.998373874141683</v>
      </c>
      <c r="H5752" s="37">
        <f t="shared" si="1247"/>
        <v>14.265888643502418</v>
      </c>
      <c r="I5752" s="37">
        <f t="shared" si="1247"/>
        <v>19.400487497358405</v>
      </c>
      <c r="J5752" s="37">
        <f t="shared" si="1247"/>
        <v>21.344742038067238</v>
      </c>
      <c r="K5752" s="37">
        <f t="shared" si="1247"/>
        <v>25.907109942714055</v>
      </c>
      <c r="L5752" s="37">
        <f t="shared" si="1247"/>
        <v>29.182103540959698</v>
      </c>
      <c r="M5752" s="37">
        <f t="shared" si="1248"/>
        <v>31.007354809651421</v>
      </c>
      <c r="N5752" s="37">
        <f t="shared" si="1248"/>
        <v>35.758973873262853</v>
      </c>
      <c r="O5752" s="37">
        <f t="shared" si="1248"/>
        <v>39.057046552694985</v>
      </c>
      <c r="P5752" s="37">
        <f t="shared" si="1248"/>
        <v>42.359844570625171</v>
      </c>
      <c r="Q5752" s="37">
        <f t="shared" si="1248"/>
        <v>45.666487936342911</v>
      </c>
      <c r="R5752" s="37">
        <f t="shared" si="1248"/>
        <v>48.976302109570966</v>
      </c>
      <c r="S5752" s="37">
        <f t="shared" si="1248"/>
        <v>52.288761419628116</v>
      </c>
      <c r="T5752" s="37">
        <f t="shared" si="1248"/>
        <v>55.603450187180513</v>
      </c>
      <c r="U5752" s="37">
        <f t="shared" si="1248"/>
        <v>58.920035413416464</v>
      </c>
      <c r="V5752" s="37">
        <f t="shared" si="1248"/>
        <v>62.238247214652169</v>
      </c>
      <c r="W5752" s="37">
        <f t="shared" si="1248"/>
        <v>65.557864557368077</v>
      </c>
      <c r="X5752" s="37">
        <f t="shared" si="1248"/>
        <v>68.878704692026062</v>
      </c>
      <c r="Y5752" s="37">
        <f t="shared" si="1248"/>
        <v>72.20061521386819</v>
      </c>
    </row>
    <row r="5753" spans="1:25" x14ac:dyDescent="0.3">
      <c r="A5753" s="28">
        <v>5937</v>
      </c>
      <c r="B5753" s="34">
        <f t="shared" si="1242"/>
        <v>5.9370000000000001E-6</v>
      </c>
      <c r="C5753" s="37">
        <f t="shared" si="1247"/>
        <v>1.570070229832909</v>
      </c>
      <c r="D5753" s="37">
        <f t="shared" si="1247"/>
        <v>4.005772889680955</v>
      </c>
      <c r="E5753" s="37">
        <f t="shared" si="1247"/>
        <v>6.8442586851674454</v>
      </c>
      <c r="F5753" s="37">
        <f t="shared" si="1247"/>
        <v>11.10824387182757</v>
      </c>
      <c r="G5753" s="37">
        <f t="shared" si="1247"/>
        <v>12.990620168436454</v>
      </c>
      <c r="H5753" s="37">
        <f t="shared" si="1247"/>
        <v>14.257302715372637</v>
      </c>
      <c r="I5753" s="37">
        <f t="shared" si="1247"/>
        <v>19.38850861183359</v>
      </c>
      <c r="J5753" s="37">
        <f t="shared" si="1247"/>
        <v>21.331472081848929</v>
      </c>
      <c r="K5753" s="37">
        <f t="shared" si="1247"/>
        <v>25.890801714408838</v>
      </c>
      <c r="L5753" s="37">
        <f t="shared" si="1247"/>
        <v>29.163608927989799</v>
      </c>
      <c r="M5753" s="37">
        <f t="shared" si="1248"/>
        <v>30.987640196986831</v>
      </c>
      <c r="N5753" s="37">
        <f t="shared" si="1248"/>
        <v>35.736079503267476</v>
      </c>
      <c r="O5753" s="37">
        <f t="shared" si="1248"/>
        <v>39.03194261696153</v>
      </c>
      <c r="P5753" s="37">
        <f t="shared" si="1248"/>
        <v>42.332526314849481</v>
      </c>
      <c r="Q5753" s="37">
        <f t="shared" si="1248"/>
        <v>45.636951489586174</v>
      </c>
      <c r="R5753" s="37">
        <f t="shared" si="1248"/>
        <v>48.94454427856251</v>
      </c>
      <c r="S5753" s="37">
        <f t="shared" si="1248"/>
        <v>52.254779539551791</v>
      </c>
      <c r="T5753" s="37">
        <f t="shared" si="1248"/>
        <v>55.567242011328602</v>
      </c>
      <c r="U5753" s="37">
        <f t="shared" si="1248"/>
        <v>58.88159903017926</v>
      </c>
      <c r="V5753" s="37">
        <f t="shared" si="1248"/>
        <v>62.197580984110552</v>
      </c>
      <c r="W5753" s="37">
        <f t="shared" si="1248"/>
        <v>65.514967062190024</v>
      </c>
      <c r="X5753" s="37">
        <f t="shared" si="1248"/>
        <v>68.833574698966459</v>
      </c>
      <c r="Y5753" s="37">
        <f t="shared" si="1248"/>
        <v>72.153251643240239</v>
      </c>
    </row>
    <row r="5754" spans="1:25" x14ac:dyDescent="0.3">
      <c r="A5754" s="28">
        <v>5938</v>
      </c>
      <c r="B5754" s="34">
        <f t="shared" si="1242"/>
        <v>5.9380000000000006E-6</v>
      </c>
      <c r="C5754" s="37">
        <f t="shared" si="1247"/>
        <v>1.5694512828333831</v>
      </c>
      <c r="D5754" s="37">
        <f t="shared" si="1247"/>
        <v>4.0037604268258766</v>
      </c>
      <c r="E5754" s="37">
        <f t="shared" si="1247"/>
        <v>6.8404848545617076</v>
      </c>
      <c r="F5754" s="37">
        <f t="shared" si="1247"/>
        <v>11.101725793912623</v>
      </c>
      <c r="G5754" s="37">
        <f t="shared" si="1247"/>
        <v>12.982872204680246</v>
      </c>
      <c r="H5754" s="37">
        <f t="shared" si="1247"/>
        <v>14.248723208461232</v>
      </c>
      <c r="I5754" s="37">
        <f t="shared" si="1247"/>
        <v>19.376538938602003</v>
      </c>
      <c r="J5754" s="37">
        <f t="shared" si="1247"/>
        <v>21.318212406280676</v>
      </c>
      <c r="K5754" s="37">
        <f t="shared" si="1247"/>
        <v>25.874506289606401</v>
      </c>
      <c r="L5754" s="37">
        <f t="shared" si="1247"/>
        <v>29.145128939459617</v>
      </c>
      <c r="M5754" s="37">
        <f t="shared" si="1248"/>
        <v>30.967941226312785</v>
      </c>
      <c r="N5754" s="37">
        <f t="shared" si="1248"/>
        <v>35.713203431160082</v>
      </c>
      <c r="O5754" s="37">
        <f t="shared" si="1248"/>
        <v>39.0068588271902</v>
      </c>
      <c r="P5754" s="37">
        <f t="shared" si="1248"/>
        <v>42.305230058686583</v>
      </c>
      <c r="Q5754" s="37">
        <f t="shared" si="1248"/>
        <v>45.607438900636012</v>
      </c>
      <c r="R5754" s="37">
        <f t="shared" si="1248"/>
        <v>48.912812167303976</v>
      </c>
      <c r="S5754" s="37">
        <f t="shared" si="1248"/>
        <v>52.220825244299135</v>
      </c>
      <c r="T5754" s="37">
        <f t="shared" si="1248"/>
        <v>55.531063288014117</v>
      </c>
      <c r="U5754" s="37">
        <f t="shared" si="1248"/>
        <v>58.843193969440236</v>
      </c>
      <c r="V5754" s="37">
        <f t="shared" si="1248"/>
        <v>62.156947947955871</v>
      </c>
      <c r="W5754" s="37">
        <f t="shared" si="1248"/>
        <v>65.472104634954448</v>
      </c>
      <c r="X5754" s="37">
        <f t="shared" si="1248"/>
        <v>68.788481648855424</v>
      </c>
      <c r="Y5754" s="37">
        <f t="shared" si="1248"/>
        <v>72.105926891836873</v>
      </c>
    </row>
    <row r="5755" spans="1:25" x14ac:dyDescent="0.3">
      <c r="A5755" s="28">
        <v>5939</v>
      </c>
      <c r="B5755" s="34">
        <f t="shared" si="1242"/>
        <v>5.9390000000000002E-6</v>
      </c>
      <c r="C5755" s="37">
        <f t="shared" si="1247"/>
        <v>1.5688325935928609</v>
      </c>
      <c r="D5755" s="37">
        <f t="shared" si="1247"/>
        <v>4.0017491765575564</v>
      </c>
      <c r="E5755" s="37">
        <f t="shared" si="1247"/>
        <v>6.8367135770897036</v>
      </c>
      <c r="F5755" s="37">
        <f t="shared" si="1247"/>
        <v>11.095212454983736</v>
      </c>
      <c r="G5755" s="37">
        <f t="shared" si="1247"/>
        <v>12.975129977809566</v>
      </c>
      <c r="H5755" s="37">
        <f t="shared" si="1247"/>
        <v>14.24015011704317</v>
      </c>
      <c r="I5755" s="37">
        <f t="shared" si="1247"/>
        <v>19.364578469195035</v>
      </c>
      <c r="J5755" s="37">
        <f t="shared" si="1247"/>
        <v>21.304963001836335</v>
      </c>
      <c r="K5755" s="37">
        <f t="shared" si="1247"/>
        <v>25.858223656273111</v>
      </c>
      <c r="L5755" s="37">
        <f t="shared" si="1247"/>
        <v>29.126663561519262</v>
      </c>
      <c r="M5755" s="37">
        <f t="shared" si="1248"/>
        <v>30.948257882762721</v>
      </c>
      <c r="N5755" s="37">
        <f t="shared" si="1248"/>
        <v>35.690345639416066</v>
      </c>
      <c r="O5755" s="37">
        <f t="shared" si="1248"/>
        <v>38.98179516400387</v>
      </c>
      <c r="P5755" s="37">
        <f t="shared" si="1248"/>
        <v>42.277955780899362</v>
      </c>
      <c r="Q5755" s="37">
        <f t="shared" si="1248"/>
        <v>45.577950146389242</v>
      </c>
      <c r="R5755" s="37">
        <f t="shared" si="1248"/>
        <v>48.881105750821099</v>
      </c>
      <c r="S5755" s="37">
        <f t="shared" si="1248"/>
        <v>52.186898507020452</v>
      </c>
      <c r="T5755" s="37">
        <f t="shared" si="1248"/>
        <v>55.494913988508586</v>
      </c>
      <c r="U5755" s="37">
        <f t="shared" si="1248"/>
        <v>58.804820200589035</v>
      </c>
      <c r="V5755" s="37">
        <f t="shared" si="1248"/>
        <v>62.116348073693352</v>
      </c>
      <c r="W5755" s="37">
        <f t="shared" si="1248"/>
        <v>65.429277241279848</v>
      </c>
      <c r="X5755" s="37">
        <f t="shared" si="1248"/>
        <v>68.743425505422664</v>
      </c>
      <c r="Y5755" s="37">
        <f t="shared" si="1248"/>
        <v>72.058640921497599</v>
      </c>
    </row>
    <row r="5756" spans="1:25" x14ac:dyDescent="0.3">
      <c r="A5756" s="28">
        <v>5940</v>
      </c>
      <c r="B5756" s="34">
        <f t="shared" si="1242"/>
        <v>5.9400000000000007E-6</v>
      </c>
      <c r="C5756" s="37">
        <f t="shared" ref="C5756:L5765" si="1249">2*$C$3*$C$2^2/$B5756^5/(EXP($C$3*$C$2/$B5756/$C$4/C$7)-1)/1000000000</f>
        <v>1.5682141620288694</v>
      </c>
      <c r="D5756" s="37">
        <f t="shared" si="1249"/>
        <v>3.9997391380490575</v>
      </c>
      <c r="E5756" s="37">
        <f t="shared" si="1249"/>
        <v>6.8329448507256174</v>
      </c>
      <c r="F5756" s="37">
        <f t="shared" si="1249"/>
        <v>11.088703850947592</v>
      </c>
      <c r="G5756" s="37">
        <f t="shared" si="1249"/>
        <v>12.967393482766077</v>
      </c>
      <c r="H5756" s="37">
        <f t="shared" si="1249"/>
        <v>14.23158343539931</v>
      </c>
      <c r="I5756" s="37">
        <f t="shared" si="1249"/>
        <v>19.352627195153079</v>
      </c>
      <c r="J5756" s="37">
        <f t="shared" si="1249"/>
        <v>21.291723858999955</v>
      </c>
      <c r="K5756" s="37">
        <f t="shared" si="1249"/>
        <v>25.841953802388392</v>
      </c>
      <c r="L5756" s="37">
        <f t="shared" si="1249"/>
        <v>29.108212780333993</v>
      </c>
      <c r="M5756" s="37">
        <f t="shared" ref="M5756:Y5765" si="1250">2*$C$3*$C$2^2/$B5756^5/(EXP($C$3*$C$2/$B5756/$C$4/M$7)-1)/1000000000</f>
        <v>30.928590151486439</v>
      </c>
      <c r="N5756" s="37">
        <f t="shared" si="1250"/>
        <v>35.667506110530297</v>
      </c>
      <c r="O5756" s="37">
        <f t="shared" si="1250"/>
        <v>38.956751608047014</v>
      </c>
      <c r="P5756" s="37">
        <f t="shared" si="1250"/>
        <v>42.250703460274472</v>
      </c>
      <c r="Q5756" s="37">
        <f t="shared" si="1250"/>
        <v>45.548485203768557</v>
      </c>
      <c r="R5756" s="37">
        <f t="shared" si="1250"/>
        <v>48.849425004167657</v>
      </c>
      <c r="S5756" s="37">
        <f t="shared" si="1250"/>
        <v>52.152999300896525</v>
      </c>
      <c r="T5756" s="37">
        <f t="shared" si="1250"/>
        <v>55.458794084116022</v>
      </c>
      <c r="U5756" s="37">
        <f t="shared" si="1250"/>
        <v>58.76647769304995</v>
      </c>
      <c r="V5756" s="37">
        <f t="shared" si="1250"/>
        <v>62.075781328864991</v>
      </c>
      <c r="W5756" s="37">
        <f t="shared" si="1250"/>
        <v>65.386484846823734</v>
      </c>
      <c r="X5756" s="37">
        <f t="shared" si="1250"/>
        <v>68.698406232439439</v>
      </c>
      <c r="Y5756" s="37">
        <f t="shared" si="1250"/>
        <v>72.011393694105479</v>
      </c>
    </row>
    <row r="5757" spans="1:25" x14ac:dyDescent="0.3">
      <c r="A5757" s="28">
        <v>5941</v>
      </c>
      <c r="B5757" s="34">
        <f t="shared" si="1242"/>
        <v>5.9410000000000004E-6</v>
      </c>
      <c r="C5757" s="37">
        <f t="shared" si="1249"/>
        <v>1.5675959880589052</v>
      </c>
      <c r="D5757" s="37">
        <f t="shared" si="1249"/>
        <v>3.9977303104740378</v>
      </c>
      <c r="E5757" s="37">
        <f t="shared" si="1249"/>
        <v>6.8291786734454636</v>
      </c>
      <c r="F5757" s="37">
        <f t="shared" si="1249"/>
        <v>11.082199977714952</v>
      </c>
      <c r="G5757" s="37">
        <f t="shared" si="1249"/>
        <v>12.959662714496595</v>
      </c>
      <c r="H5757" s="37">
        <f t="shared" si="1249"/>
        <v>14.223023157816426</v>
      </c>
      <c r="I5757" s="37">
        <f t="shared" si="1249"/>
        <v>19.340685108025603</v>
      </c>
      <c r="J5757" s="37">
        <f t="shared" si="1249"/>
        <v>21.278494968265889</v>
      </c>
      <c r="K5757" s="37">
        <f t="shared" si="1249"/>
        <v>25.825696715944868</v>
      </c>
      <c r="L5757" s="37">
        <f t="shared" si="1249"/>
        <v>29.08977658208439</v>
      </c>
      <c r="M5757" s="37">
        <f t="shared" si="1250"/>
        <v>30.908938017650208</v>
      </c>
      <c r="N5757" s="37">
        <f t="shared" si="1250"/>
        <v>35.644684827017223</v>
      </c>
      <c r="O5757" s="37">
        <f t="shared" si="1250"/>
        <v>38.931728139985871</v>
      </c>
      <c r="P5757" s="37">
        <f t="shared" si="1250"/>
        <v>42.223473075622472</v>
      </c>
      <c r="Q5757" s="37">
        <f t="shared" si="1250"/>
        <v>45.519044049722815</v>
      </c>
      <c r="R5757" s="37">
        <f t="shared" si="1250"/>
        <v>48.817769902425731</v>
      </c>
      <c r="S5757" s="37">
        <f t="shared" si="1250"/>
        <v>52.119127599138444</v>
      </c>
      <c r="T5757" s="37">
        <f t="shared" si="1250"/>
        <v>55.422703546173096</v>
      </c>
      <c r="U5757" s="37">
        <f t="shared" si="1250"/>
        <v>58.728166416282242</v>
      </c>
      <c r="V5757" s="37">
        <f t="shared" si="1250"/>
        <v>62.035247681050087</v>
      </c>
      <c r="W5757" s="37">
        <f t="shared" si="1250"/>
        <v>65.34372741728312</v>
      </c>
      <c r="X5757" s="37">
        <f t="shared" si="1250"/>
        <v>68.653423793718275</v>
      </c>
      <c r="Y5757" s="37">
        <f t="shared" si="1250"/>
        <v>71.964185171587104</v>
      </c>
    </row>
    <row r="5758" spans="1:25" x14ac:dyDescent="0.3">
      <c r="A5758" s="28">
        <v>5942</v>
      </c>
      <c r="B5758" s="34">
        <f t="shared" si="1242"/>
        <v>5.942E-6</v>
      </c>
      <c r="C5758" s="37">
        <f t="shared" si="1249"/>
        <v>1.5669780716004382</v>
      </c>
      <c r="D5758" s="37">
        <f t="shared" si="1249"/>
        <v>3.9957226930067686</v>
      </c>
      <c r="E5758" s="37">
        <f t="shared" si="1249"/>
        <v>6.8254150432270766</v>
      </c>
      <c r="F5758" s="37">
        <f t="shared" si="1249"/>
        <v>11.075700831200679</v>
      </c>
      <c r="G5758" s="37">
        <f t="shared" si="1249"/>
        <v>12.951937667953109</v>
      </c>
      <c r="H5758" s="37">
        <f t="shared" si="1249"/>
        <v>14.214469278587199</v>
      </c>
      <c r="I5758" s="37">
        <f t="shared" si="1249"/>
        <v>19.32875219937107</v>
      </c>
      <c r="J5758" s="37">
        <f t="shared" si="1249"/>
        <v>21.265276320138696</v>
      </c>
      <c r="K5758" s="37">
        <f t="shared" si="1249"/>
        <v>25.809452384948287</v>
      </c>
      <c r="L5758" s="37">
        <f t="shared" si="1249"/>
        <v>29.071354952966278</v>
      </c>
      <c r="M5758" s="37">
        <f t="shared" si="1250"/>
        <v>30.889301466436716</v>
      </c>
      <c r="N5758" s="37">
        <f t="shared" si="1250"/>
        <v>35.621881771410756</v>
      </c>
      <c r="O5758" s="37">
        <f t="shared" si="1250"/>
        <v>38.906724740508338</v>
      </c>
      <c r="P5758" s="37">
        <f t="shared" si="1250"/>
        <v>42.196264605777799</v>
      </c>
      <c r="Q5758" s="37">
        <f t="shared" si="1250"/>
        <v>45.489626661226914</v>
      </c>
      <c r="R5758" s="37">
        <f t="shared" si="1250"/>
        <v>48.786140420705664</v>
      </c>
      <c r="S5758" s="37">
        <f t="shared" si="1250"/>
        <v>52.085283374987803</v>
      </c>
      <c r="T5758" s="37">
        <f t="shared" si="1250"/>
        <v>55.38664234604915</v>
      </c>
      <c r="U5758" s="37">
        <f t="shared" si="1250"/>
        <v>58.689886339779989</v>
      </c>
      <c r="V5758" s="37">
        <f t="shared" si="1250"/>
        <v>61.994747097864774</v>
      </c>
      <c r="W5758" s="37">
        <f t="shared" si="1250"/>
        <v>65.301004918394057</v>
      </c>
      <c r="X5758" s="37">
        <f t="shared" si="1250"/>
        <v>68.608478153113452</v>
      </c>
      <c r="Y5758" s="37">
        <f t="shared" si="1250"/>
        <v>71.917015315913019</v>
      </c>
    </row>
    <row r="5759" spans="1:25" x14ac:dyDescent="0.3">
      <c r="A5759" s="28">
        <v>5943</v>
      </c>
      <c r="B5759" s="34">
        <f t="shared" si="1242"/>
        <v>5.9430000000000005E-6</v>
      </c>
      <c r="C5759" s="37">
        <f t="shared" si="1249"/>
        <v>1.5663604125709008</v>
      </c>
      <c r="D5759" s="37">
        <f t="shared" si="1249"/>
        <v>3.9937162848221006</v>
      </c>
      <c r="E5759" s="37">
        <f t="shared" si="1249"/>
        <v>6.8216539580500912</v>
      </c>
      <c r="F5759" s="37">
        <f t="shared" si="1249"/>
        <v>11.069206407323652</v>
      </c>
      <c r="G5759" s="37">
        <f t="shared" si="1249"/>
        <v>12.944218338092714</v>
      </c>
      <c r="H5759" s="37">
        <f t="shared" si="1249"/>
        <v>14.205921792010162</v>
      </c>
      <c r="I5759" s="37">
        <f t="shared" si="1249"/>
        <v>19.316828460756948</v>
      </c>
      <c r="J5759" s="37">
        <f t="shared" si="1249"/>
        <v>21.252067905133131</v>
      </c>
      <c r="K5759" s="37">
        <f t="shared" si="1249"/>
        <v>25.793220797417462</v>
      </c>
      <c r="L5759" s="37">
        <f t="shared" si="1249"/>
        <v>29.052947879190597</v>
      </c>
      <c r="M5759" s="37">
        <f t="shared" si="1250"/>
        <v>30.869680483044981</v>
      </c>
      <c r="N5759" s="37">
        <f t="shared" si="1250"/>
        <v>35.599096926264245</v>
      </c>
      <c r="O5759" s="37">
        <f t="shared" si="1250"/>
        <v>38.881741390323846</v>
      </c>
      <c r="P5759" s="37">
        <f t="shared" si="1250"/>
        <v>42.169078029598545</v>
      </c>
      <c r="Q5759" s="37">
        <f t="shared" si="1250"/>
        <v>45.460233015281545</v>
      </c>
      <c r="R5759" s="37">
        <f t="shared" si="1250"/>
        <v>48.754536534145785</v>
      </c>
      <c r="S5759" s="37">
        <f t="shared" si="1250"/>
        <v>52.05146660171642</v>
      </c>
      <c r="T5759" s="37">
        <f t="shared" si="1250"/>
        <v>55.350610455145969</v>
      </c>
      <c r="U5759" s="37">
        <f t="shared" si="1250"/>
        <v>58.651637433071805</v>
      </c>
      <c r="V5759" s="37">
        <f t="shared" si="1250"/>
        <v>61.954279546962134</v>
      </c>
      <c r="W5759" s="37">
        <f t="shared" si="1250"/>
        <v>65.258317315931691</v>
      </c>
      <c r="X5759" s="37">
        <f t="shared" si="1250"/>
        <v>68.563569274520205</v>
      </c>
      <c r="Y5759" s="37">
        <f t="shared" si="1250"/>
        <v>71.869884089097027</v>
      </c>
    </row>
    <row r="5760" spans="1:25" x14ac:dyDescent="0.3">
      <c r="A5760" s="28">
        <v>5944</v>
      </c>
      <c r="B5760" s="34">
        <f t="shared" si="1242"/>
        <v>5.9440000000000002E-6</v>
      </c>
      <c r="C5760" s="37">
        <f t="shared" si="1249"/>
        <v>1.5657430108877048</v>
      </c>
      <c r="D5760" s="37">
        <f t="shared" si="1249"/>
        <v>3.9917110850955044</v>
      </c>
      <c r="E5760" s="37">
        <f t="shared" si="1249"/>
        <v>6.8178954158959852</v>
      </c>
      <c r="F5760" s="37">
        <f t="shared" si="1249"/>
        <v>11.062716702006869</v>
      </c>
      <c r="G5760" s="37">
        <f t="shared" si="1249"/>
        <v>12.936504719877703</v>
      </c>
      <c r="H5760" s="37">
        <f t="shared" si="1249"/>
        <v>14.197380692389785</v>
      </c>
      <c r="I5760" s="37">
        <f t="shared" si="1249"/>
        <v>19.304913883759742</v>
      </c>
      <c r="J5760" s="37">
        <f t="shared" si="1249"/>
        <v>21.23886971377426</v>
      </c>
      <c r="K5760" s="37">
        <f t="shared" si="1249"/>
        <v>25.777001941384395</v>
      </c>
      <c r="L5760" s="37">
        <f t="shared" si="1249"/>
        <v>29.034555346983606</v>
      </c>
      <c r="M5760" s="37">
        <f t="shared" si="1250"/>
        <v>30.850075052690507</v>
      </c>
      <c r="N5760" s="37">
        <f t="shared" si="1250"/>
        <v>35.576330274150621</v>
      </c>
      <c r="O5760" s="37">
        <f t="shared" si="1250"/>
        <v>38.856778070163607</v>
      </c>
      <c r="P5760" s="37">
        <f t="shared" si="1250"/>
        <v>42.141913325966776</v>
      </c>
      <c r="Q5760" s="37">
        <f t="shared" si="1250"/>
        <v>45.430863088913597</v>
      </c>
      <c r="R5760" s="37">
        <f t="shared" si="1250"/>
        <v>48.722958217912776</v>
      </c>
      <c r="S5760" s="37">
        <f t="shared" si="1250"/>
        <v>52.017677252626598</v>
      </c>
      <c r="T5760" s="37">
        <f t="shared" si="1250"/>
        <v>55.314607844897914</v>
      </c>
      <c r="U5760" s="37">
        <f t="shared" si="1250"/>
        <v>58.613419665721295</v>
      </c>
      <c r="V5760" s="37">
        <f t="shared" si="1250"/>
        <v>61.913844996032203</v>
      </c>
      <c r="W5760" s="37">
        <f t="shared" si="1250"/>
        <v>65.215664575710591</v>
      </c>
      <c r="X5760" s="37">
        <f t="shared" si="1250"/>
        <v>68.518697121875448</v>
      </c>
      <c r="Y5760" s="37">
        <f t="shared" si="1250"/>
        <v>71.822791453196686</v>
      </c>
    </row>
    <row r="5761" spans="1:25" x14ac:dyDescent="0.3">
      <c r="A5761" s="28">
        <v>5945</v>
      </c>
      <c r="B5761" s="34">
        <f t="shared" si="1242"/>
        <v>5.9450000000000007E-6</v>
      </c>
      <c r="C5761" s="37">
        <f t="shared" si="1249"/>
        <v>1.5651258664682246</v>
      </c>
      <c r="D5761" s="37">
        <f t="shared" si="1249"/>
        <v>3.9897070930030325</v>
      </c>
      <c r="E5761" s="37">
        <f t="shared" si="1249"/>
        <v>6.8141394147480252</v>
      </c>
      <c r="F5761" s="37">
        <f t="shared" si="1249"/>
        <v>11.056231711177338</v>
      </c>
      <c r="G5761" s="37">
        <f t="shared" si="1249"/>
        <v>12.928796808275449</v>
      </c>
      <c r="H5761" s="37">
        <f t="shared" si="1249"/>
        <v>14.188845974036367</v>
      </c>
      <c r="I5761" s="37">
        <f t="shared" si="1249"/>
        <v>19.293008459964899</v>
      </c>
      <c r="J5761" s="37">
        <f t="shared" si="1249"/>
        <v>21.225681736597224</v>
      </c>
      <c r="K5761" s="37">
        <f t="shared" si="1249"/>
        <v>25.760795804894055</v>
      </c>
      <c r="L5761" s="37">
        <f t="shared" si="1249"/>
        <v>29.016177342586655</v>
      </c>
      <c r="M5761" s="37">
        <f t="shared" si="1250"/>
        <v>30.830485160605029</v>
      </c>
      <c r="N5761" s="37">
        <f t="shared" si="1250"/>
        <v>35.553581797662147</v>
      </c>
      <c r="O5761" s="37">
        <f t="shared" si="1250"/>
        <v>38.831834760780225</v>
      </c>
      <c r="P5761" s="37">
        <f t="shared" si="1250"/>
        <v>42.114770473788077</v>
      </c>
      <c r="Q5761" s="37">
        <f t="shared" si="1250"/>
        <v>45.401516859175636</v>
      </c>
      <c r="R5761" s="37">
        <f t="shared" si="1250"/>
        <v>48.691405447201227</v>
      </c>
      <c r="S5761" s="37">
        <f t="shared" si="1250"/>
        <v>51.983915301050736</v>
      </c>
      <c r="T5761" s="37">
        <f t="shared" si="1250"/>
        <v>55.278634486771729</v>
      </c>
      <c r="U5761" s="37">
        <f t="shared" si="1250"/>
        <v>58.575233007326446</v>
      </c>
      <c r="V5761" s="37">
        <f t="shared" si="1250"/>
        <v>61.873443412801819</v>
      </c>
      <c r="W5761" s="37">
        <f t="shared" si="1250"/>
        <v>65.173046663583918</v>
      </c>
      <c r="X5761" s="37">
        <f t="shared" si="1250"/>
        <v>68.473861659157052</v>
      </c>
      <c r="Y5761" s="37">
        <f t="shared" si="1250"/>
        <v>71.775737370312854</v>
      </c>
    </row>
    <row r="5762" spans="1:25" x14ac:dyDescent="0.3">
      <c r="A5762" s="28">
        <v>5946</v>
      </c>
      <c r="B5762" s="34">
        <f t="shared" si="1242"/>
        <v>5.9460000000000003E-6</v>
      </c>
      <c r="C5762" s="37">
        <f t="shared" si="1249"/>
        <v>1.5645089792298099</v>
      </c>
      <c r="D5762" s="37">
        <f t="shared" si="1249"/>
        <v>3.9877043077213417</v>
      </c>
      <c r="E5762" s="37">
        <f t="shared" si="1249"/>
        <v>6.8103859525913064</v>
      </c>
      <c r="F5762" s="37">
        <f t="shared" si="1249"/>
        <v>11.049751430766159</v>
      </c>
      <c r="G5762" s="37">
        <f t="shared" si="1249"/>
        <v>12.921094598258476</v>
      </c>
      <c r="H5762" s="37">
        <f t="shared" si="1249"/>
        <v>14.180317631266114</v>
      </c>
      <c r="I5762" s="37">
        <f t="shared" si="1249"/>
        <v>19.281112180966886</v>
      </c>
      <c r="J5762" s="37">
        <f t="shared" si="1249"/>
        <v>21.212503964147441</v>
      </c>
      <c r="K5762" s="37">
        <f t="shared" si="1249"/>
        <v>25.744602376004561</v>
      </c>
      <c r="L5762" s="37">
        <f t="shared" si="1249"/>
        <v>28.997813852256286</v>
      </c>
      <c r="M5762" s="37">
        <f t="shared" si="1250"/>
        <v>30.810910792036701</v>
      </c>
      <c r="N5762" s="37">
        <f t="shared" si="1250"/>
        <v>35.530851479410487</v>
      </c>
      <c r="O5762" s="37">
        <f t="shared" si="1250"/>
        <v>38.806911442947985</v>
      </c>
      <c r="P5762" s="37">
        <f t="shared" si="1250"/>
        <v>42.087649451991929</v>
      </c>
      <c r="Q5762" s="37">
        <f t="shared" si="1250"/>
        <v>45.37219430314623</v>
      </c>
      <c r="R5762" s="37">
        <f t="shared" si="1250"/>
        <v>48.65987819723383</v>
      </c>
      <c r="S5762" s="37">
        <f t="shared" si="1250"/>
        <v>51.950180720351575</v>
      </c>
      <c r="T5762" s="37">
        <f t="shared" si="1250"/>
        <v>55.2426903522666</v>
      </c>
      <c r="U5762" s="37">
        <f t="shared" si="1250"/>
        <v>58.537077427520053</v>
      </c>
      <c r="V5762" s="37">
        <f t="shared" si="1250"/>
        <v>61.833074765034688</v>
      </c>
      <c r="W5762" s="37">
        <f t="shared" si="1250"/>
        <v>65.130463545444229</v>
      </c>
      <c r="X5762" s="37">
        <f t="shared" si="1250"/>
        <v>68.429062850384312</v>
      </c>
      <c r="Y5762" s="37">
        <f t="shared" si="1250"/>
        <v>71.728721802589803</v>
      </c>
    </row>
    <row r="5763" spans="1:25" x14ac:dyDescent="0.3">
      <c r="A5763" s="28">
        <v>5947</v>
      </c>
      <c r="B5763" s="34">
        <f t="shared" si="1242"/>
        <v>5.947E-6</v>
      </c>
      <c r="C5763" s="37">
        <f t="shared" si="1249"/>
        <v>1.56389234908978</v>
      </c>
      <c r="D5763" s="37">
        <f t="shared" si="1249"/>
        <v>3.9857027284276887</v>
      </c>
      <c r="E5763" s="37">
        <f t="shared" si="1249"/>
        <v>6.8066350274127307</v>
      </c>
      <c r="F5763" s="37">
        <f t="shared" si="1249"/>
        <v>11.043275856708469</v>
      </c>
      <c r="G5763" s="37">
        <f t="shared" si="1249"/>
        <v>12.913398084804454</v>
      </c>
      <c r="H5763" s="37">
        <f t="shared" si="1249"/>
        <v>14.171795658401077</v>
      </c>
      <c r="I5763" s="37">
        <f t="shared" si="1249"/>
        <v>19.269225038369125</v>
      </c>
      <c r="J5763" s="37">
        <f t="shared" si="1249"/>
        <v>21.199336386980466</v>
      </c>
      <c r="K5763" s="37">
        <f t="shared" si="1249"/>
        <v>25.728421642787069</v>
      </c>
      <c r="L5763" s="37">
        <f t="shared" si="1249"/>
        <v>28.979464862264198</v>
      </c>
      <c r="M5763" s="37">
        <f t="shared" si="1250"/>
        <v>30.791351932249963</v>
      </c>
      <c r="N5763" s="37">
        <f t="shared" si="1250"/>
        <v>35.508139302026763</v>
      </c>
      <c r="O5763" s="37">
        <f t="shared" si="1250"/>
        <v>38.782008097462693</v>
      </c>
      <c r="P5763" s="37">
        <f t="shared" si="1250"/>
        <v>42.060550239531409</v>
      </c>
      <c r="Q5763" s="37">
        <f t="shared" si="1250"/>
        <v>45.342895397929809</v>
      </c>
      <c r="R5763" s="37">
        <f t="shared" si="1250"/>
        <v>48.628376443261381</v>
      </c>
      <c r="S5763" s="37">
        <f t="shared" si="1250"/>
        <v>51.916473483922012</v>
      </c>
      <c r="T5763" s="37">
        <f t="shared" si="1250"/>
        <v>55.206775412914183</v>
      </c>
      <c r="U5763" s="37">
        <f t="shared" si="1250"/>
        <v>58.498952895969381</v>
      </c>
      <c r="V5763" s="37">
        <f t="shared" si="1250"/>
        <v>61.792739020531215</v>
      </c>
      <c r="W5763" s="37">
        <f t="shared" si="1250"/>
        <v>65.087915187222791</v>
      </c>
      <c r="X5763" s="37">
        <f t="shared" si="1250"/>
        <v>68.38430065961758</v>
      </c>
      <c r="Y5763" s="37">
        <f t="shared" si="1250"/>
        <v>71.681744712215334</v>
      </c>
    </row>
    <row r="5764" spans="1:25" x14ac:dyDescent="0.3">
      <c r="A5764" s="28">
        <v>5948</v>
      </c>
      <c r="B5764" s="34">
        <f t="shared" si="1242"/>
        <v>5.9480000000000005E-6</v>
      </c>
      <c r="C5764" s="37">
        <f t="shared" si="1249"/>
        <v>1.5632759759654227</v>
      </c>
      <c r="D5764" s="37">
        <f t="shared" si="1249"/>
        <v>3.9837023542999161</v>
      </c>
      <c r="E5764" s="37">
        <f t="shared" si="1249"/>
        <v>6.8028866372009986</v>
      </c>
      <c r="F5764" s="37">
        <f t="shared" si="1249"/>
        <v>11.036804984943437</v>
      </c>
      <c r="G5764" s="37">
        <f t="shared" si="1249"/>
        <v>12.90570726289611</v>
      </c>
      <c r="H5764" s="37">
        <f t="shared" si="1249"/>
        <v>14.163280049769151</v>
      </c>
      <c r="I5764" s="37">
        <f t="shared" si="1249"/>
        <v>19.257347023783961</v>
      </c>
      <c r="J5764" s="37">
        <f t="shared" si="1249"/>
        <v>21.186178995662008</v>
      </c>
      <c r="K5764" s="37">
        <f t="shared" si="1249"/>
        <v>25.712253593325698</v>
      </c>
      <c r="L5764" s="37">
        <f t="shared" si="1249"/>
        <v>28.961130358897119</v>
      </c>
      <c r="M5764" s="37">
        <f t="shared" si="1250"/>
        <v>30.771808566525465</v>
      </c>
      <c r="N5764" s="37">
        <f t="shared" si="1250"/>
        <v>35.485445248161341</v>
      </c>
      <c r="O5764" s="37">
        <f t="shared" si="1250"/>
        <v>38.757124705141514</v>
      </c>
      <c r="P5764" s="37">
        <f t="shared" si="1250"/>
        <v>42.033472815383178</v>
      </c>
      <c r="Q5764" s="37">
        <f t="shared" si="1250"/>
        <v>45.313620120656488</v>
      </c>
      <c r="R5764" s="37">
        <f t="shared" si="1250"/>
        <v>48.596900160562413</v>
      </c>
      <c r="S5764" s="37">
        <f t="shared" si="1250"/>
        <v>51.882793565185047</v>
      </c>
      <c r="T5764" s="37">
        <f t="shared" si="1250"/>
        <v>55.170889640278297</v>
      </c>
      <c r="U5764" s="37">
        <f t="shared" si="1250"/>
        <v>58.460859382376185</v>
      </c>
      <c r="V5764" s="37">
        <f t="shared" si="1250"/>
        <v>61.752436147128435</v>
      </c>
      <c r="W5764" s="37">
        <f t="shared" si="1250"/>
        <v>65.045401554889878</v>
      </c>
      <c r="X5764" s="37">
        <f t="shared" si="1250"/>
        <v>68.339575050958189</v>
      </c>
      <c r="Y5764" s="37">
        <f t="shared" si="1250"/>
        <v>71.634806061420207</v>
      </c>
    </row>
    <row r="5765" spans="1:25" x14ac:dyDescent="0.3">
      <c r="A5765" s="28">
        <v>5949</v>
      </c>
      <c r="B5765" s="34">
        <f t="shared" si="1242"/>
        <v>5.9490000000000001E-6</v>
      </c>
      <c r="C5765" s="37">
        <f t="shared" si="1249"/>
        <v>1.562659859774</v>
      </c>
      <c r="D5765" s="37">
        <f t="shared" si="1249"/>
        <v>3.9817031845164812</v>
      </c>
      <c r="E5765" s="37">
        <f t="shared" si="1249"/>
        <v>6.7991407799466357</v>
      </c>
      <c r="F5765" s="37">
        <f t="shared" si="1249"/>
        <v>11.030338811414291</v>
      </c>
      <c r="G5765" s="37">
        <f t="shared" si="1249"/>
        <v>12.898022127521353</v>
      </c>
      <c r="H5765" s="37">
        <f t="shared" si="1249"/>
        <v>14.154770799704117</v>
      </c>
      <c r="I5765" s="37">
        <f t="shared" si="1249"/>
        <v>19.245478128832751</v>
      </c>
      <c r="J5765" s="37">
        <f t="shared" si="1249"/>
        <v>21.17303178076795</v>
      </c>
      <c r="K5765" s="37">
        <f t="shared" si="1249"/>
        <v>25.696098215717679</v>
      </c>
      <c r="L5765" s="37">
        <f t="shared" si="1249"/>
        <v>28.942810328456996</v>
      </c>
      <c r="M5765" s="37">
        <f t="shared" si="1250"/>
        <v>30.752280680160275</v>
      </c>
      <c r="N5765" s="37">
        <f t="shared" si="1250"/>
        <v>35.462769300484027</v>
      </c>
      <c r="O5765" s="37">
        <f t="shared" si="1250"/>
        <v>38.732261246823278</v>
      </c>
      <c r="P5765" s="37">
        <f t="shared" si="1250"/>
        <v>42.006417158547691</v>
      </c>
      <c r="Q5765" s="37">
        <f t="shared" si="1250"/>
        <v>45.284368448482276</v>
      </c>
      <c r="R5765" s="37">
        <f t="shared" si="1250"/>
        <v>48.565449324443733</v>
      </c>
      <c r="S5765" s="37">
        <f t="shared" si="1250"/>
        <v>51.84914093759388</v>
      </c>
      <c r="T5765" s="37">
        <f t="shared" si="1250"/>
        <v>55.135033005955179</v>
      </c>
      <c r="U5765" s="37">
        <f t="shared" si="1250"/>
        <v>58.422796856476708</v>
      </c>
      <c r="V5765" s="37">
        <f t="shared" si="1250"/>
        <v>61.712166112700203</v>
      </c>
      <c r="W5765" s="37">
        <f t="shared" si="1250"/>
        <v>65.002922614454576</v>
      </c>
      <c r="X5765" s="37">
        <f t="shared" si="1250"/>
        <v>68.294885988548785</v>
      </c>
      <c r="Y5765" s="37">
        <f t="shared" si="1250"/>
        <v>71.587905812478837</v>
      </c>
    </row>
    <row r="5766" spans="1:25" x14ac:dyDescent="0.3">
      <c r="A5766" s="28">
        <v>5950</v>
      </c>
      <c r="B5766" s="34">
        <f t="shared" si="1242"/>
        <v>5.9500000000000006E-6</v>
      </c>
      <c r="C5766" s="37">
        <f t="shared" ref="C5766:L5775" si="1251">2*$C$3*$C$2^2/$B5766^5/(EXP($C$3*$C$2/$B5766/$C$4/C$7)-1)/1000000000</f>
        <v>1.5620440004327416</v>
      </c>
      <c r="D5766" s="37">
        <f t="shared" si="1251"/>
        <v>3.9797052182564214</v>
      </c>
      <c r="E5766" s="37">
        <f t="shared" si="1251"/>
        <v>6.795397453641951</v>
      </c>
      <c r="F5766" s="37">
        <f t="shared" si="1251"/>
        <v>11.023877332068288</v>
      </c>
      <c r="G5766" s="37">
        <f t="shared" si="1251"/>
        <v>12.890342673673141</v>
      </c>
      <c r="H5766" s="37">
        <f t="shared" si="1251"/>
        <v>14.14626790254556</v>
      </c>
      <c r="I5766" s="37">
        <f t="shared" si="1251"/>
        <v>19.233618345145722</v>
      </c>
      <c r="J5766" s="37">
        <f t="shared" si="1251"/>
        <v>21.1598947328843</v>
      </c>
      <c r="K5766" s="37">
        <f t="shared" si="1251"/>
        <v>25.679955498073173</v>
      </c>
      <c r="L5766" s="37">
        <f t="shared" si="1251"/>
        <v>28.92450475726077</v>
      </c>
      <c r="M5766" s="37">
        <f t="shared" ref="M5766:Y5775" si="1252">2*$C$3*$C$2^2/$B5766^5/(EXP($C$3*$C$2/$B5766/$C$4/M$7)-1)/1000000000</f>
        <v>30.732768258467573</v>
      </c>
      <c r="N5766" s="37">
        <f t="shared" si="1252"/>
        <v>35.440111441683847</v>
      </c>
      <c r="O5766" s="37">
        <f t="shared" si="1252"/>
        <v>38.70741770336808</v>
      </c>
      <c r="P5766" s="37">
        <f t="shared" si="1252"/>
        <v>41.979383248048791</v>
      </c>
      <c r="Q5766" s="37">
        <f t="shared" si="1252"/>
        <v>45.255140358588882</v>
      </c>
      <c r="R5766" s="37">
        <f t="shared" si="1252"/>
        <v>48.534023910239725</v>
      </c>
      <c r="S5766" s="37">
        <f t="shared" si="1252"/>
        <v>51.815515574631704</v>
      </c>
      <c r="T5766" s="37">
        <f t="shared" si="1252"/>
        <v>55.099205481573279</v>
      </c>
      <c r="U5766" s="37">
        <f t="shared" si="1252"/>
        <v>58.384765288041663</v>
      </c>
      <c r="V5766" s="37">
        <f t="shared" si="1252"/>
        <v>61.671928885156873</v>
      </c>
      <c r="W5766" s="37">
        <f t="shared" si="1252"/>
        <v>64.960478331964694</v>
      </c>
      <c r="X5766" s="37">
        <f t="shared" si="1252"/>
        <v>68.250233436572614</v>
      </c>
      <c r="Y5766" s="37">
        <f t="shared" si="1252"/>
        <v>71.54104392770833</v>
      </c>
    </row>
    <row r="5767" spans="1:25" x14ac:dyDescent="0.3">
      <c r="A5767" s="28">
        <v>5951</v>
      </c>
      <c r="B5767" s="34">
        <f t="shared" si="1242"/>
        <v>5.9510000000000003E-6</v>
      </c>
      <c r="C5767" s="37">
        <f t="shared" si="1251"/>
        <v>1.5614283978588517</v>
      </c>
      <c r="D5767" s="37">
        <f t="shared" si="1251"/>
        <v>3.9777084546993766</v>
      </c>
      <c r="E5767" s="37">
        <f t="shared" si="1251"/>
        <v>6.7916566562810763</v>
      </c>
      <c r="F5767" s="37">
        <f t="shared" si="1251"/>
        <v>11.017420542856723</v>
      </c>
      <c r="G5767" s="37">
        <f t="shared" si="1251"/>
        <v>12.882668896349564</v>
      </c>
      <c r="H5767" s="37">
        <f t="shared" si="1251"/>
        <v>14.137771352638932</v>
      </c>
      <c r="I5767" s="37">
        <f t="shared" si="1251"/>
        <v>19.221767664362069</v>
      </c>
      <c r="J5767" s="37">
        <f t="shared" si="1251"/>
        <v>21.146767842607183</v>
      </c>
      <c r="K5767" s="37">
        <f t="shared" si="1251"/>
        <v>25.663825428515363</v>
      </c>
      <c r="L5767" s="37">
        <f t="shared" si="1251"/>
        <v>28.90621363164048</v>
      </c>
      <c r="M5767" s="37">
        <f t="shared" si="1252"/>
        <v>30.713271286776841</v>
      </c>
      <c r="N5767" s="37">
        <f t="shared" si="1252"/>
        <v>35.417471654469146</v>
      </c>
      <c r="O5767" s="37">
        <f t="shared" si="1252"/>
        <v>38.682594055657546</v>
      </c>
      <c r="P5767" s="37">
        <f t="shared" si="1252"/>
        <v>41.952371062934027</v>
      </c>
      <c r="Q5767" s="37">
        <f t="shared" si="1252"/>
        <v>45.225935828183694</v>
      </c>
      <c r="R5767" s="37">
        <f t="shared" si="1252"/>
        <v>48.502623893312872</v>
      </c>
      <c r="S5767" s="37">
        <f t="shared" si="1252"/>
        <v>51.781917449811843</v>
      </c>
      <c r="T5767" s="37">
        <f t="shared" si="1252"/>
        <v>55.063407038793223</v>
      </c>
      <c r="U5767" s="37">
        <f t="shared" si="1252"/>
        <v>58.346764646876146</v>
      </c>
      <c r="V5767" s="37">
        <f t="shared" si="1252"/>
        <v>61.631724432445445</v>
      </c>
      <c r="W5767" s="37">
        <f t="shared" si="1252"/>
        <v>64.918068673506909</v>
      </c>
      <c r="X5767" s="37">
        <f t="shared" si="1252"/>
        <v>68.205617359254191</v>
      </c>
      <c r="Y5767" s="37">
        <f t="shared" si="1252"/>
        <v>71.494220369469318</v>
      </c>
    </row>
    <row r="5768" spans="1:25" x14ac:dyDescent="0.3">
      <c r="A5768" s="28">
        <v>5952</v>
      </c>
      <c r="B5768" s="34">
        <f t="shared" si="1242"/>
        <v>5.9520000000000008E-6</v>
      </c>
      <c r="C5768" s="37">
        <f t="shared" si="1251"/>
        <v>1.5608130519695032</v>
      </c>
      <c r="D5768" s="37">
        <f t="shared" si="1251"/>
        <v>3.9757128930255816</v>
      </c>
      <c r="E5768" s="37">
        <f t="shared" si="1251"/>
        <v>6.7879183858599337</v>
      </c>
      <c r="F5768" s="37">
        <f t="shared" si="1251"/>
        <v>11.010968439734894</v>
      </c>
      <c r="G5768" s="37">
        <f t="shared" si="1251"/>
        <v>12.875000790553781</v>
      </c>
      <c r="H5768" s="37">
        <f t="shared" si="1251"/>
        <v>14.129281144335488</v>
      </c>
      <c r="I5768" s="37">
        <f t="shared" si="1251"/>
        <v>19.209926078129872</v>
      </c>
      <c r="J5768" s="37">
        <f t="shared" si="1251"/>
        <v>21.133651100542842</v>
      </c>
      <c r="K5768" s="37">
        <f t="shared" si="1251"/>
        <v>25.647707995180347</v>
      </c>
      <c r="L5768" s="37">
        <f t="shared" si="1251"/>
        <v>28.887936937943206</v>
      </c>
      <c r="M5768" s="37">
        <f t="shared" si="1252"/>
        <v>30.693789750433744</v>
      </c>
      <c r="N5768" s="37">
        <f t="shared" si="1252"/>
        <v>35.394849921567541</v>
      </c>
      <c r="O5768" s="37">
        <f t="shared" si="1252"/>
        <v>38.657790284594618</v>
      </c>
      <c r="P5768" s="37">
        <f t="shared" si="1252"/>
        <v>41.92538058227435</v>
      </c>
      <c r="Q5768" s="37">
        <f t="shared" si="1252"/>
        <v>45.196754834499828</v>
      </c>
      <c r="R5768" s="37">
        <f t="shared" si="1252"/>
        <v>48.471249249053407</v>
      </c>
      <c r="S5768" s="37">
        <f t="shared" si="1252"/>
        <v>51.748346536677516</v>
      </c>
      <c r="T5768" s="37">
        <f t="shared" si="1252"/>
        <v>55.027637649307778</v>
      </c>
      <c r="U5768" s="37">
        <f t="shared" si="1252"/>
        <v>58.308794902819521</v>
      </c>
      <c r="V5768" s="37">
        <f t="shared" si="1252"/>
        <v>61.591552722549309</v>
      </c>
      <c r="W5768" s="37">
        <f t="shared" si="1252"/>
        <v>64.875693605206507</v>
      </c>
      <c r="X5768" s="37">
        <f t="shared" si="1252"/>
        <v>68.161037720858758</v>
      </c>
      <c r="Y5768" s="37">
        <f t="shared" si="1252"/>
        <v>71.447435100165293</v>
      </c>
    </row>
    <row r="5769" spans="1:25" x14ac:dyDescent="0.3">
      <c r="A5769" s="28">
        <v>5953</v>
      </c>
      <c r="B5769" s="34">
        <f t="shared" si="1242"/>
        <v>5.9530000000000004E-6</v>
      </c>
      <c r="C5769" s="37">
        <f t="shared" si="1251"/>
        <v>1.5601979626818419</v>
      </c>
      <c r="D5769" s="37">
        <f t="shared" si="1251"/>
        <v>3.9737185324158659</v>
      </c>
      <c r="E5769" s="37">
        <f t="shared" si="1251"/>
        <v>6.7841826403762528</v>
      </c>
      <c r="F5769" s="37">
        <f t="shared" si="1251"/>
        <v>11.00452101866216</v>
      </c>
      <c r="G5769" s="37">
        <f t="shared" si="1251"/>
        <v>12.867338351294066</v>
      </c>
      <c r="H5769" s="37">
        <f t="shared" si="1251"/>
        <v>14.120797271992323</v>
      </c>
      <c r="I5769" s="37">
        <f t="shared" si="1251"/>
        <v>19.198093578106157</v>
      </c>
      <c r="J5769" s="37">
        <f t="shared" si="1251"/>
        <v>21.120544497307637</v>
      </c>
      <c r="K5769" s="37">
        <f t="shared" si="1251"/>
        <v>25.631603186217262</v>
      </c>
      <c r="L5769" s="37">
        <f t="shared" si="1251"/>
        <v>28.869674662531043</v>
      </c>
      <c r="M5769" s="37">
        <f t="shared" si="1252"/>
        <v>30.674323634800125</v>
      </c>
      <c r="N5769" s="37">
        <f t="shared" si="1252"/>
        <v>35.372246225725867</v>
      </c>
      <c r="O5769" s="37">
        <f t="shared" si="1252"/>
        <v>38.633006371103662</v>
      </c>
      <c r="P5769" s="37">
        <f t="shared" si="1252"/>
        <v>41.898411785164363</v>
      </c>
      <c r="Q5769" s="37">
        <f t="shared" si="1252"/>
        <v>45.167597354796037</v>
      </c>
      <c r="R5769" s="37">
        <f t="shared" si="1252"/>
        <v>48.439899952879365</v>
      </c>
      <c r="S5769" s="37">
        <f t="shared" si="1252"/>
        <v>51.714802808801963</v>
      </c>
      <c r="T5769" s="37">
        <f t="shared" si="1252"/>
        <v>54.99189728484199</v>
      </c>
      <c r="U5769" s="37">
        <f t="shared" si="1252"/>
        <v>58.270856025745474</v>
      </c>
      <c r="V5769" s="37">
        <f t="shared" si="1252"/>
        <v>61.551413723488423</v>
      </c>
      <c r="W5769" s="37">
        <f t="shared" si="1252"/>
        <v>64.833353093227515</v>
      </c>
      <c r="X5769" s="37">
        <f t="shared" si="1252"/>
        <v>68.116494485692414</v>
      </c>
      <c r="Y5769" s="37">
        <f t="shared" si="1252"/>
        <v>71.40068808224288</v>
      </c>
    </row>
    <row r="5770" spans="1:25" x14ac:dyDescent="0.3">
      <c r="A5770" s="28">
        <v>5954</v>
      </c>
      <c r="B5770" s="34">
        <f t="shared" si="1242"/>
        <v>5.9540000000000001E-6</v>
      </c>
      <c r="C5770" s="37">
        <f t="shared" si="1251"/>
        <v>1.5595831299129825</v>
      </c>
      <c r="D5770" s="37">
        <f t="shared" si="1251"/>
        <v>3.9717253720516519</v>
      </c>
      <c r="E5770" s="37">
        <f t="shared" si="1251"/>
        <v>6.7804494178295478</v>
      </c>
      <c r="F5770" s="37">
        <f t="shared" si="1251"/>
        <v>10.998078275601864</v>
      </c>
      <c r="G5770" s="37">
        <f t="shared" si="1251"/>
        <v>12.859681573583748</v>
      </c>
      <c r="H5770" s="37">
        <f t="shared" si="1251"/>
        <v>14.11231972997234</v>
      </c>
      <c r="I5770" s="37">
        <f t="shared" si="1251"/>
        <v>19.18627015595677</v>
      </c>
      <c r="J5770" s="37">
        <f t="shared" si="1251"/>
        <v>21.107448023527972</v>
      </c>
      <c r="K5770" s="37">
        <f t="shared" si="1251"/>
        <v>25.615510989788074</v>
      </c>
      <c r="L5770" s="37">
        <f t="shared" si="1251"/>
        <v>28.85142679178108</v>
      </c>
      <c r="M5770" s="37">
        <f t="shared" si="1252"/>
        <v>30.654872925254022</v>
      </c>
      <c r="N5770" s="37">
        <f t="shared" si="1252"/>
        <v>35.349660549710151</v>
      </c>
      <c r="O5770" s="37">
        <f t="shared" si="1252"/>
        <v>38.608242296130321</v>
      </c>
      <c r="P5770" s="37">
        <f t="shared" si="1252"/>
        <v>41.871464650721983</v>
      </c>
      <c r="Q5770" s="37">
        <f t="shared" si="1252"/>
        <v>45.138463366356604</v>
      </c>
      <c r="R5770" s="37">
        <f t="shared" si="1252"/>
        <v>48.408575980236499</v>
      </c>
      <c r="S5770" s="37">
        <f t="shared" si="1252"/>
        <v>51.681286239788271</v>
      </c>
      <c r="T5770" s="37">
        <f t="shared" si="1252"/>
        <v>54.956185917152766</v>
      </c>
      <c r="U5770" s="37">
        <f t="shared" si="1252"/>
        <v>58.232947985561971</v>
      </c>
      <c r="V5770" s="37">
        <f t="shared" si="1252"/>
        <v>61.511307403319094</v>
      </c>
      <c r="W5770" s="37">
        <f t="shared" si="1252"/>
        <v>64.791047103772414</v>
      </c>
      <c r="X5770" s="37">
        <f t="shared" si="1252"/>
        <v>68.071987618101929</v>
      </c>
      <c r="Y5770" s="37">
        <f t="shared" si="1252"/>
        <v>71.353979278191346</v>
      </c>
    </row>
    <row r="5771" spans="1:25" x14ac:dyDescent="0.3">
      <c r="A5771" s="28">
        <v>5955</v>
      </c>
      <c r="B5771" s="34">
        <f t="shared" si="1242"/>
        <v>5.9550000000000006E-6</v>
      </c>
      <c r="C5771" s="37">
        <f t="shared" si="1251"/>
        <v>1.5589685535800157</v>
      </c>
      <c r="D5771" s="37">
        <f t="shared" si="1251"/>
        <v>3.9697334111149618</v>
      </c>
      <c r="E5771" s="37">
        <f t="shared" si="1251"/>
        <v>6.7767187162211435</v>
      </c>
      <c r="F5771" s="37">
        <f t="shared" si="1251"/>
        <v>10.991640206521385</v>
      </c>
      <c r="G5771" s="37">
        <f t="shared" si="1251"/>
        <v>12.85203045244125</v>
      </c>
      <c r="H5771" s="37">
        <f t="shared" si="1251"/>
        <v>14.103848512644252</v>
      </c>
      <c r="I5771" s="37">
        <f t="shared" si="1251"/>
        <v>19.174455803356498</v>
      </c>
      <c r="J5771" s="37">
        <f t="shared" si="1251"/>
        <v>21.094361669840374</v>
      </c>
      <c r="K5771" s="37">
        <f t="shared" si="1251"/>
        <v>25.599431394067754</v>
      </c>
      <c r="L5771" s="37">
        <f t="shared" si="1251"/>
        <v>28.83319331208542</v>
      </c>
      <c r="M5771" s="37">
        <f t="shared" si="1252"/>
        <v>30.635437607189598</v>
      </c>
      <c r="N5771" s="37">
        <f t="shared" si="1252"/>
        <v>35.327092876305606</v>
      </c>
      <c r="O5771" s="37">
        <f t="shared" si="1252"/>
        <v>38.583498040641551</v>
      </c>
      <c r="P5771" s="37">
        <f t="shared" si="1252"/>
        <v>41.844539158088651</v>
      </c>
      <c r="Q5771" s="37">
        <f t="shared" si="1252"/>
        <v>45.109352846491475</v>
      </c>
      <c r="R5771" s="37">
        <f t="shared" si="1252"/>
        <v>48.37727730659838</v>
      </c>
      <c r="S5771" s="37">
        <f t="shared" si="1252"/>
        <v>51.64779680326955</v>
      </c>
      <c r="T5771" s="37">
        <f t="shared" si="1252"/>
        <v>54.920503518029271</v>
      </c>
      <c r="U5771" s="37">
        <f t="shared" si="1252"/>
        <v>58.195070752211222</v>
      </c>
      <c r="V5771" s="37">
        <f t="shared" si="1252"/>
        <v>61.471233730134088</v>
      </c>
      <c r="W5771" s="37">
        <f t="shared" si="1252"/>
        <v>64.74877560308235</v>
      </c>
      <c r="X5771" s="37">
        <f t="shared" si="1252"/>
        <v>68.027517082474972</v>
      </c>
      <c r="Y5771" s="37">
        <f t="shared" si="1252"/>
        <v>71.30730865054332</v>
      </c>
    </row>
    <row r="5772" spans="1:25" x14ac:dyDescent="0.3">
      <c r="A5772" s="28">
        <v>5956</v>
      </c>
      <c r="B5772" s="34">
        <f t="shared" si="1242"/>
        <v>5.9560000000000002E-6</v>
      </c>
      <c r="C5772" s="37">
        <f t="shared" si="1251"/>
        <v>1.5583542335999994</v>
      </c>
      <c r="D5772" s="37">
        <f t="shared" si="1251"/>
        <v>3.9677426487883998</v>
      </c>
      <c r="E5772" s="37">
        <f t="shared" si="1251"/>
        <v>6.7729905335541494</v>
      </c>
      <c r="F5772" s="37">
        <f t="shared" si="1251"/>
        <v>10.985206807392096</v>
      </c>
      <c r="G5772" s="37">
        <f t="shared" si="1251"/>
        <v>12.844384982890054</v>
      </c>
      <c r="H5772" s="37">
        <f t="shared" si="1251"/>
        <v>14.095383614382573</v>
      </c>
      <c r="I5772" s="37">
        <f t="shared" si="1251"/>
        <v>19.162650511988986</v>
      </c>
      <c r="J5772" s="37">
        <f t="shared" si="1251"/>
        <v>21.081285426891391</v>
      </c>
      <c r="K5772" s="37">
        <f t="shared" si="1251"/>
        <v>25.58336438724411</v>
      </c>
      <c r="L5772" s="37">
        <f t="shared" si="1251"/>
        <v>28.814974209851105</v>
      </c>
      <c r="M5772" s="37">
        <f t="shared" si="1252"/>
        <v>30.616017666017125</v>
      </c>
      <c r="N5772" s="37">
        <f t="shared" si="1252"/>
        <v>35.304543188316607</v>
      </c>
      <c r="O5772" s="37">
        <f t="shared" si="1252"/>
        <v>38.558773585625573</v>
      </c>
      <c r="P5772" s="37">
        <f t="shared" si="1252"/>
        <v>41.81763528642913</v>
      </c>
      <c r="Q5772" s="37">
        <f t="shared" si="1252"/>
        <v>45.080265772536158</v>
      </c>
      <c r="R5772" s="37">
        <f t="shared" si="1252"/>
        <v>48.346003907466169</v>
      </c>
      <c r="S5772" s="37">
        <f t="shared" si="1252"/>
        <v>51.614334472908538</v>
      </c>
      <c r="T5772" s="37">
        <f t="shared" si="1252"/>
        <v>54.884850059292418</v>
      </c>
      <c r="U5772" s="37">
        <f t="shared" si="1252"/>
        <v>58.157224295669401</v>
      </c>
      <c r="V5772" s="37">
        <f t="shared" si="1252"/>
        <v>61.431192672062366</v>
      </c>
      <c r="W5772" s="37">
        <f t="shared" si="1252"/>
        <v>64.706538557436815</v>
      </c>
      <c r="X5772" s="37">
        <f t="shared" si="1252"/>
        <v>67.983082843239686</v>
      </c>
      <c r="Y5772" s="37">
        <f t="shared" si="1252"/>
        <v>71.26067616187386</v>
      </c>
    </row>
    <row r="5773" spans="1:25" x14ac:dyDescent="0.3">
      <c r="A5773" s="28">
        <v>5957</v>
      </c>
      <c r="B5773" s="34">
        <f t="shared" si="1242"/>
        <v>5.9570000000000007E-6</v>
      </c>
      <c r="C5773" s="37">
        <f t="shared" si="1251"/>
        <v>1.5577401698899658</v>
      </c>
      <c r="D5773" s="37">
        <f t="shared" si="1251"/>
        <v>3.9657530842551747</v>
      </c>
      <c r="E5773" s="37">
        <f t="shared" si="1251"/>
        <v>6.7692648678334724</v>
      </c>
      <c r="F5773" s="37">
        <f t="shared" si="1251"/>
        <v>10.978778074189378</v>
      </c>
      <c r="G5773" s="37">
        <f t="shared" si="1251"/>
        <v>12.836745159958705</v>
      </c>
      <c r="H5773" s="37">
        <f t="shared" si="1251"/>
        <v>14.086925029567613</v>
      </c>
      <c r="I5773" s="37">
        <f t="shared" si="1251"/>
        <v>19.15085427354672</v>
      </c>
      <c r="J5773" s="37">
        <f t="shared" si="1251"/>
        <v>21.068219285337644</v>
      </c>
      <c r="K5773" s="37">
        <f t="shared" si="1251"/>
        <v>25.567309957517868</v>
      </c>
      <c r="L5773" s="37">
        <f t="shared" si="1251"/>
        <v>28.796769471500149</v>
      </c>
      <c r="M5773" s="37">
        <f t="shared" si="1252"/>
        <v>30.596613087163021</v>
      </c>
      <c r="N5773" s="37">
        <f t="shared" si="1252"/>
        <v>35.282011468566679</v>
      </c>
      <c r="O5773" s="37">
        <f t="shared" si="1252"/>
        <v>38.534068912091918</v>
      </c>
      <c r="P5773" s="37">
        <f t="shared" si="1252"/>
        <v>41.790753014931703</v>
      </c>
      <c r="Q5773" s="37">
        <f t="shared" si="1252"/>
        <v>45.051202121851567</v>
      </c>
      <c r="R5773" s="37">
        <f t="shared" si="1252"/>
        <v>48.314755758368733</v>
      </c>
      <c r="S5773" s="37">
        <f t="shared" si="1252"/>
        <v>51.58089922239801</v>
      </c>
      <c r="T5773" s="37">
        <f t="shared" si="1252"/>
        <v>54.849225512795329</v>
      </c>
      <c r="U5773" s="37">
        <f t="shared" si="1252"/>
        <v>58.119408585947014</v>
      </c>
      <c r="V5773" s="37">
        <f t="shared" si="1252"/>
        <v>61.391184197269332</v>
      </c>
      <c r="W5773" s="37">
        <f t="shared" si="1252"/>
        <v>64.664335933153936</v>
      </c>
      <c r="X5773" s="37">
        <f t="shared" si="1252"/>
        <v>67.938684864864996</v>
      </c>
      <c r="Y5773" s="37">
        <f t="shared" si="1252"/>
        <v>71.214081774801031</v>
      </c>
    </row>
    <row r="5774" spans="1:25" x14ac:dyDescent="0.3">
      <c r="A5774" s="28">
        <v>5958</v>
      </c>
      <c r="B5774" s="34">
        <f t="shared" si="1242"/>
        <v>5.9580000000000004E-6</v>
      </c>
      <c r="C5774" s="37">
        <f t="shared" si="1251"/>
        <v>1.5571263623669209</v>
      </c>
      <c r="D5774" s="37">
        <f t="shared" si="1251"/>
        <v>3.9637647166990893</v>
      </c>
      <c r="E5774" s="37">
        <f t="shared" si="1251"/>
        <v>6.7655417170658163</v>
      </c>
      <c r="F5774" s="37">
        <f t="shared" si="1251"/>
        <v>10.972354002892637</v>
      </c>
      <c r="G5774" s="37">
        <f t="shared" si="1251"/>
        <v>12.829110978680827</v>
      </c>
      <c r="H5774" s="37">
        <f t="shared" si="1251"/>
        <v>14.078472752585482</v>
      </c>
      <c r="I5774" s="37">
        <f t="shared" si="1251"/>
        <v>19.13906707973106</v>
      </c>
      <c r="J5774" s="37">
        <f t="shared" si="1251"/>
        <v>21.055163235845814</v>
      </c>
      <c r="K5774" s="37">
        <f t="shared" si="1251"/>
        <v>25.551268093102664</v>
      </c>
      <c r="L5774" s="37">
        <f t="shared" si="1251"/>
        <v>28.778579083469502</v>
      </c>
      <c r="M5774" s="37">
        <f t="shared" si="1252"/>
        <v>30.577223856069764</v>
      </c>
      <c r="N5774" s="37">
        <f t="shared" si="1252"/>
        <v>35.259497699898489</v>
      </c>
      <c r="O5774" s="37">
        <f t="shared" si="1252"/>
        <v>38.509384001071318</v>
      </c>
      <c r="P5774" s="37">
        <f t="shared" si="1252"/>
        <v>41.763892322807891</v>
      </c>
      <c r="Q5774" s="37">
        <f t="shared" si="1252"/>
        <v>45.022161871824274</v>
      </c>
      <c r="R5774" s="37">
        <f t="shared" si="1252"/>
        <v>48.28353283486264</v>
      </c>
      <c r="S5774" s="37">
        <f t="shared" si="1252"/>
        <v>51.547491025460332</v>
      </c>
      <c r="T5774" s="37">
        <f t="shared" si="1252"/>
        <v>54.813629850422906</v>
      </c>
      <c r="U5774" s="37">
        <f t="shared" si="1252"/>
        <v>58.081623593088572</v>
      </c>
      <c r="V5774" s="37">
        <f t="shared" si="1252"/>
        <v>61.351208273956502</v>
      </c>
      <c r="W5774" s="37">
        <f t="shared" si="1252"/>
        <v>64.622167696590154</v>
      </c>
      <c r="X5774" s="37">
        <f t="shared" si="1252"/>
        <v>67.894323111860331</v>
      </c>
      <c r="Y5774" s="37">
        <f t="shared" si="1252"/>
        <v>71.167525451985568</v>
      </c>
    </row>
    <row r="5775" spans="1:25" x14ac:dyDescent="0.3">
      <c r="A5775" s="28">
        <v>5959</v>
      </c>
      <c r="B5775" s="34">
        <f t="shared" si="1242"/>
        <v>5.959E-6</v>
      </c>
      <c r="C5775" s="37">
        <f t="shared" si="1251"/>
        <v>1.5565128109478381</v>
      </c>
      <c r="D5775" s="37">
        <f t="shared" si="1251"/>
        <v>3.9617775453045265</v>
      </c>
      <c r="E5775" s="37">
        <f t="shared" si="1251"/>
        <v>6.7618210792596569</v>
      </c>
      <c r="F5775" s="37">
        <f t="shared" si="1251"/>
        <v>10.965934589485228</v>
      </c>
      <c r="G5775" s="37">
        <f t="shared" si="1251"/>
        <v>12.821482434095065</v>
      </c>
      <c r="H5775" s="37">
        <f t="shared" si="1251"/>
        <v>14.070026777828053</v>
      </c>
      <c r="I5775" s="37">
        <f t="shared" si="1251"/>
        <v>19.127288922252191</v>
      </c>
      <c r="J5775" s="37">
        <f t="shared" si="1251"/>
        <v>21.042117269092564</v>
      </c>
      <c r="K5775" s="37">
        <f t="shared" si="1251"/>
        <v>25.535238782224919</v>
      </c>
      <c r="L5775" s="37">
        <f t="shared" si="1251"/>
        <v>28.760403032210981</v>
      </c>
      <c r="M5775" s="37">
        <f t="shared" si="1252"/>
        <v>30.557849958195899</v>
      </c>
      <c r="N5775" s="37">
        <f t="shared" si="1252"/>
        <v>35.237001865173688</v>
      </c>
      <c r="O5775" s="37">
        <f t="shared" si="1252"/>
        <v>38.484718833615652</v>
      </c>
      <c r="P5775" s="37">
        <f t="shared" si="1252"/>
        <v>41.737053189292538</v>
      </c>
      <c r="Q5775" s="37">
        <f t="shared" si="1252"/>
        <v>44.993144999866061</v>
      </c>
      <c r="R5775" s="37">
        <f t="shared" si="1252"/>
        <v>48.252335112531853</v>
      </c>
      <c r="S5775" s="37">
        <f t="shared" si="1252"/>
        <v>51.514109855847671</v>
      </c>
      <c r="T5775" s="37">
        <f t="shared" si="1252"/>
        <v>54.778063044091965</v>
      </c>
      <c r="U5775" s="37">
        <f t="shared" si="1252"/>
        <v>58.043869287172583</v>
      </c>
      <c r="V5775" s="37">
        <f t="shared" si="1252"/>
        <v>61.311264870361555</v>
      </c>
      <c r="W5775" s="37">
        <f t="shared" si="1252"/>
        <v>64.580033814140151</v>
      </c>
      <c r="X5775" s="37">
        <f t="shared" si="1252"/>
        <v>67.849997548775548</v>
      </c>
      <c r="Y5775" s="37">
        <f t="shared" si="1252"/>
        <v>71.121007156130844</v>
      </c>
    </row>
    <row r="5776" spans="1:25" x14ac:dyDescent="0.3">
      <c r="A5776" s="28">
        <v>5960</v>
      </c>
      <c r="B5776" s="34">
        <f t="shared" si="1242"/>
        <v>5.9600000000000005E-6</v>
      </c>
      <c r="C5776" s="37">
        <f t="shared" ref="C5776:L5785" si="1253">2*$C$3*$C$2^2/$B5776^5/(EXP($C$3*$C$2/$B5776/$C$4/C$7)-1)/1000000000</f>
        <v>1.5558995155496649</v>
      </c>
      <c r="D5776" s="37">
        <f t="shared" si="1253"/>
        <v>3.9597915692564665</v>
      </c>
      <c r="E5776" s="37">
        <f t="shared" si="1253"/>
        <v>6.758102952425264</v>
      </c>
      <c r="F5776" s="37">
        <f t="shared" si="1253"/>
        <v>10.959519829954525</v>
      </c>
      <c r="G5776" s="37">
        <f t="shared" si="1253"/>
        <v>12.813859521245126</v>
      </c>
      <c r="H5776" s="37">
        <f t="shared" si="1253"/>
        <v>14.061587099692959</v>
      </c>
      <c r="I5776" s="37">
        <f t="shared" si="1253"/>
        <v>19.115519792829094</v>
      </c>
      <c r="J5776" s="37">
        <f t="shared" si="1253"/>
        <v>21.029081375764555</v>
      </c>
      <c r="K5776" s="37">
        <f t="shared" si="1253"/>
        <v>25.519222013123887</v>
      </c>
      <c r="L5776" s="37">
        <f t="shared" si="1253"/>
        <v>28.742241304191317</v>
      </c>
      <c r="M5776" s="37">
        <f t="shared" ref="M5776:Y5785" si="1254">2*$C$3*$C$2^2/$B5776^5/(EXP($C$3*$C$2/$B5776/$C$4/M$7)-1)/1000000000</f>
        <v>30.538491379015998</v>
      </c>
      <c r="N5776" s="37">
        <f t="shared" si="1254"/>
        <v>35.214523947273058</v>
      </c>
      <c r="O5776" s="37">
        <f t="shared" si="1254"/>
        <v>38.460073390797952</v>
      </c>
      <c r="P5776" s="37">
        <f t="shared" si="1254"/>
        <v>41.710235593643766</v>
      </c>
      <c r="Q5776" s="37">
        <f t="shared" si="1254"/>
        <v>44.964151483414227</v>
      </c>
      <c r="R5776" s="37">
        <f t="shared" si="1254"/>
        <v>48.221162566987978</v>
      </c>
      <c r="S5776" s="37">
        <f t="shared" si="1254"/>
        <v>51.480755687341826</v>
      </c>
      <c r="T5776" s="37">
        <f t="shared" si="1254"/>
        <v>54.742525065751018</v>
      </c>
      <c r="U5776" s="37">
        <f t="shared" si="1254"/>
        <v>58.006145638311473</v>
      </c>
      <c r="V5776" s="37">
        <f t="shared" si="1254"/>
        <v>61.271353954758368</v>
      </c>
      <c r="W5776" s="37">
        <f t="shared" si="1254"/>
        <v>64.53793425223698</v>
      </c>
      <c r="X5776" s="37">
        <f t="shared" si="1254"/>
        <v>67.805708140200935</v>
      </c>
      <c r="Y5776" s="37">
        <f t="shared" si="1254"/>
        <v>71.074526849982817</v>
      </c>
    </row>
    <row r="5777" spans="1:25" x14ac:dyDescent="0.3">
      <c r="A5777" s="28">
        <v>5961</v>
      </c>
      <c r="B5777" s="34">
        <f t="shared" si="1242"/>
        <v>5.9610000000000002E-6</v>
      </c>
      <c r="C5777" s="37">
        <f t="shared" si="1253"/>
        <v>1.5552864760893248</v>
      </c>
      <c r="D5777" s="37">
        <f t="shared" si="1253"/>
        <v>3.9578067877404908</v>
      </c>
      <c r="E5777" s="37">
        <f t="shared" si="1253"/>
        <v>6.7543873345747079</v>
      </c>
      <c r="F5777" s="37">
        <f t="shared" si="1253"/>
        <v>10.9531097202919</v>
      </c>
      <c r="G5777" s="37">
        <f t="shared" si="1253"/>
        <v>12.806242235179768</v>
      </c>
      <c r="H5777" s="37">
        <f t="shared" si="1253"/>
        <v>14.053153712583656</v>
      </c>
      <c r="I5777" s="37">
        <f t="shared" si="1253"/>
        <v>19.103759683189637</v>
      </c>
      <c r="J5777" s="37">
        <f t="shared" si="1253"/>
        <v>21.016055546558533</v>
      </c>
      <c r="K5777" s="37">
        <f t="shared" si="1253"/>
        <v>25.503217774051723</v>
      </c>
      <c r="L5777" s="37">
        <f t="shared" si="1253"/>
        <v>28.724093885892163</v>
      </c>
      <c r="M5777" s="37">
        <f t="shared" si="1254"/>
        <v>30.51914810402069</v>
      </c>
      <c r="N5777" s="37">
        <f t="shared" si="1254"/>
        <v>35.192063929096435</v>
      </c>
      <c r="O5777" s="37">
        <f t="shared" si="1254"/>
        <v>38.435447653712551</v>
      </c>
      <c r="P5777" s="37">
        <f t="shared" si="1254"/>
        <v>41.683439515143021</v>
      </c>
      <c r="Q5777" s="37">
        <f t="shared" si="1254"/>
        <v>44.935181299931578</v>
      </c>
      <c r="R5777" s="37">
        <f t="shared" si="1254"/>
        <v>48.190015173870236</v>
      </c>
      <c r="S5777" s="37">
        <f t="shared" si="1254"/>
        <v>51.44742849375433</v>
      </c>
      <c r="T5777" s="37">
        <f t="shared" si="1254"/>
        <v>54.707015887380656</v>
      </c>
      <c r="U5777" s="37">
        <f t="shared" si="1254"/>
        <v>57.968452616651781</v>
      </c>
      <c r="V5777" s="37">
        <f t="shared" si="1254"/>
        <v>61.231475495456969</v>
      </c>
      <c r="W5777" s="37">
        <f t="shared" si="1254"/>
        <v>64.495868977351975</v>
      </c>
      <c r="X5777" s="37">
        <f t="shared" si="1254"/>
        <v>67.761454850767379</v>
      </c>
      <c r="Y5777" s="37">
        <f t="shared" si="1254"/>
        <v>71.02808449633018</v>
      </c>
    </row>
    <row r="5778" spans="1:25" x14ac:dyDescent="0.3">
      <c r="A5778" s="28">
        <v>5962</v>
      </c>
      <c r="B5778" s="34">
        <f t="shared" si="1242"/>
        <v>5.9620000000000007E-6</v>
      </c>
      <c r="C5778" s="37">
        <f t="shared" si="1253"/>
        <v>1.5546736924837081</v>
      </c>
      <c r="D5778" s="37">
        <f t="shared" si="1253"/>
        <v>3.9558231999427584</v>
      </c>
      <c r="E5778" s="37">
        <f t="shared" si="1253"/>
        <v>6.7506742237218216</v>
      </c>
      <c r="F5778" s="37">
        <f t="shared" si="1253"/>
        <v>10.946704256492676</v>
      </c>
      <c r="G5778" s="37">
        <f t="shared" si="1253"/>
        <v>12.798630570952755</v>
      </c>
      <c r="H5778" s="37">
        <f t="shared" si="1253"/>
        <v>14.044726610909303</v>
      </c>
      <c r="I5778" s="37">
        <f t="shared" si="1253"/>
        <v>19.092008585070424</v>
      </c>
      <c r="J5778" s="37">
        <f t="shared" si="1253"/>
        <v>21.003039772181154</v>
      </c>
      <c r="K5778" s="37">
        <f t="shared" si="1253"/>
        <v>25.4872260532733</v>
      </c>
      <c r="L5778" s="37">
        <f t="shared" si="1253"/>
        <v>28.705960763809934</v>
      </c>
      <c r="M5778" s="37">
        <f t="shared" si="1254"/>
        <v>30.499820118716588</v>
      </c>
      <c r="N5778" s="37">
        <f t="shared" si="1254"/>
        <v>35.169621793562627</v>
      </c>
      <c r="O5778" s="37">
        <f t="shared" si="1254"/>
        <v>38.410841603474644</v>
      </c>
      <c r="P5778" s="37">
        <f t="shared" si="1254"/>
        <v>41.656664933094909</v>
      </c>
      <c r="Q5778" s="37">
        <f t="shared" si="1254"/>
        <v>44.906234426906089</v>
      </c>
      <c r="R5778" s="37">
        <f t="shared" si="1254"/>
        <v>48.158892908845111</v>
      </c>
      <c r="S5778" s="37">
        <f t="shared" si="1254"/>
        <v>51.414128248926261</v>
      </c>
      <c r="T5778" s="37">
        <f t="shared" si="1254"/>
        <v>54.671535480992915</v>
      </c>
      <c r="U5778" s="37">
        <f t="shared" si="1254"/>
        <v>57.930790192373742</v>
      </c>
      <c r="V5778" s="37">
        <f t="shared" si="1254"/>
        <v>61.191629460803277</v>
      </c>
      <c r="W5778" s="37">
        <f t="shared" si="1254"/>
        <v>64.453837955994615</v>
      </c>
      <c r="X5778" s="37">
        <f t="shared" si="1254"/>
        <v>67.7172376451459</v>
      </c>
      <c r="Y5778" s="37">
        <f t="shared" si="1254"/>
        <v>70.981680058003874</v>
      </c>
    </row>
    <row r="5779" spans="1:25" x14ac:dyDescent="0.3">
      <c r="A5779" s="28">
        <v>5963</v>
      </c>
      <c r="B5779" s="34">
        <f t="shared" si="1242"/>
        <v>5.9630000000000003E-6</v>
      </c>
      <c r="C5779" s="37">
        <f t="shared" si="1253"/>
        <v>1.5540611646496825</v>
      </c>
      <c r="D5779" s="37">
        <f t="shared" si="1253"/>
        <v>3.9538408050500293</v>
      </c>
      <c r="E5779" s="37">
        <f t="shared" si="1253"/>
        <v>6.7469636178822379</v>
      </c>
      <c r="F5779" s="37">
        <f t="shared" si="1253"/>
        <v>10.940303434556188</v>
      </c>
      <c r="G5779" s="37">
        <f t="shared" si="1253"/>
        <v>12.791024523622923</v>
      </c>
      <c r="H5779" s="37">
        <f t="shared" si="1253"/>
        <v>14.036305789084864</v>
      </c>
      <c r="I5779" s="37">
        <f t="shared" si="1253"/>
        <v>19.080266490216918</v>
      </c>
      <c r="J5779" s="37">
        <f t="shared" si="1253"/>
        <v>20.990034043349095</v>
      </c>
      <c r="K5779" s="37">
        <f t="shared" si="1253"/>
        <v>25.471246839066378</v>
      </c>
      <c r="L5779" s="37">
        <f t="shared" si="1253"/>
        <v>28.687841924455977</v>
      </c>
      <c r="M5779" s="37">
        <f t="shared" si="1254"/>
        <v>30.48050740862632</v>
      </c>
      <c r="N5779" s="37">
        <f t="shared" si="1254"/>
        <v>35.147197523609492</v>
      </c>
      <c r="O5779" s="37">
        <f t="shared" si="1254"/>
        <v>38.3862552212208</v>
      </c>
      <c r="P5779" s="37">
        <f t="shared" si="1254"/>
        <v>41.629911826827275</v>
      </c>
      <c r="Q5779" s="37">
        <f t="shared" si="1254"/>
        <v>44.877310841851134</v>
      </c>
      <c r="R5779" s="37">
        <f t="shared" si="1254"/>
        <v>48.127795747606768</v>
      </c>
      <c r="S5779" s="37">
        <f t="shared" si="1254"/>
        <v>51.380854926728318</v>
      </c>
      <c r="T5779" s="37">
        <f t="shared" si="1254"/>
        <v>54.636083818631768</v>
      </c>
      <c r="U5779" s="37">
        <f t="shared" si="1254"/>
        <v>57.893158335691645</v>
      </c>
      <c r="V5779" s="37">
        <f t="shared" si="1254"/>
        <v>61.151815819179333</v>
      </c>
      <c r="W5779" s="37">
        <f t="shared" si="1254"/>
        <v>64.411841154712576</v>
      </c>
      <c r="X5779" s="37">
        <f t="shared" si="1254"/>
        <v>67.673056488047976</v>
      </c>
      <c r="Y5779" s="37">
        <f t="shared" si="1254"/>
        <v>70.935313497877559</v>
      </c>
    </row>
    <row r="5780" spans="1:25" x14ac:dyDescent="0.3">
      <c r="A5780" s="28">
        <v>5964</v>
      </c>
      <c r="B5780" s="34">
        <f t="shared" si="1242"/>
        <v>5.964E-6</v>
      </c>
      <c r="C5780" s="37">
        <f t="shared" si="1253"/>
        <v>1.5534488925040846</v>
      </c>
      <c r="D5780" s="37">
        <f t="shared" si="1253"/>
        <v>3.9518596022496451</v>
      </c>
      <c r="E5780" s="37">
        <f t="shared" si="1253"/>
        <v>6.7432555150733515</v>
      </c>
      <c r="F5780" s="37">
        <f t="shared" si="1253"/>
        <v>10.933907250485717</v>
      </c>
      <c r="G5780" s="37">
        <f t="shared" si="1253"/>
        <v>12.783424088254083</v>
      </c>
      <c r="H5780" s="37">
        <f t="shared" si="1253"/>
        <v>14.027891241531002</v>
      </c>
      <c r="I5780" s="37">
        <f t="shared" si="1253"/>
        <v>19.068533390383308</v>
      </c>
      <c r="J5780" s="37">
        <f t="shared" si="1253"/>
        <v>20.977038350788963</v>
      </c>
      <c r="K5780" s="37">
        <f t="shared" si="1253"/>
        <v>25.45528011972139</v>
      </c>
      <c r="L5780" s="37">
        <f t="shared" si="1253"/>
        <v>28.669737354356371</v>
      </c>
      <c r="M5780" s="37">
        <f t="shared" si="1254"/>
        <v>30.461209959288414</v>
      </c>
      <c r="N5780" s="37">
        <f t="shared" si="1254"/>
        <v>35.12479110219374</v>
      </c>
      <c r="O5780" s="37">
        <f t="shared" si="1254"/>
        <v>38.36168848810842</v>
      </c>
      <c r="P5780" s="37">
        <f t="shared" si="1254"/>
        <v>41.603180175691136</v>
      </c>
      <c r="Q5780" s="37">
        <f t="shared" si="1254"/>
        <v>44.848410522305365</v>
      </c>
      <c r="R5780" s="37">
        <f t="shared" si="1254"/>
        <v>48.096723665876524</v>
      </c>
      <c r="S5780" s="37">
        <f t="shared" si="1254"/>
        <v>51.347608501060662</v>
      </c>
      <c r="T5780" s="37">
        <f t="shared" si="1254"/>
        <v>54.600660872372728</v>
      </c>
      <c r="U5780" s="37">
        <f t="shared" si="1254"/>
        <v>57.855557016853432</v>
      </c>
      <c r="V5780" s="37">
        <f t="shared" si="1254"/>
        <v>61.112034539003012</v>
      </c>
      <c r="W5780" s="37">
        <f t="shared" si="1254"/>
        <v>64.369878540091477</v>
      </c>
      <c r="X5780" s="37">
        <f t="shared" si="1254"/>
        <v>67.628911344225159</v>
      </c>
      <c r="Y5780" s="37">
        <f t="shared" si="1254"/>
        <v>70.888984778867055</v>
      </c>
    </row>
    <row r="5781" spans="1:25" x14ac:dyDescent="0.3">
      <c r="A5781" s="28">
        <v>5965</v>
      </c>
      <c r="B5781" s="34">
        <f t="shared" si="1242"/>
        <v>5.9650000000000005E-6</v>
      </c>
      <c r="C5781" s="37">
        <f t="shared" si="1253"/>
        <v>1.552836875963727</v>
      </c>
      <c r="D5781" s="37">
        <f t="shared" si="1253"/>
        <v>3.9498795907295472</v>
      </c>
      <c r="E5781" s="37">
        <f t="shared" si="1253"/>
        <v>6.7395499133143515</v>
      </c>
      <c r="F5781" s="37">
        <f t="shared" si="1253"/>
        <v>10.927515700288522</v>
      </c>
      <c r="G5781" s="37">
        <f t="shared" si="1253"/>
        <v>12.775829259915108</v>
      </c>
      <c r="H5781" s="37">
        <f t="shared" si="1253"/>
        <v>14.019482962674161</v>
      </c>
      <c r="I5781" s="37">
        <f t="shared" si="1253"/>
        <v>19.056809277332594</v>
      </c>
      <c r="J5781" s="37">
        <f t="shared" si="1253"/>
        <v>20.964052685237352</v>
      </c>
      <c r="K5781" s="37">
        <f t="shared" si="1253"/>
        <v>25.439325883541589</v>
      </c>
      <c r="L5781" s="37">
        <f t="shared" si="1253"/>
        <v>28.651647040052076</v>
      </c>
      <c r="M5781" s="37">
        <f t="shared" si="1254"/>
        <v>30.441927756257407</v>
      </c>
      <c r="N5781" s="37">
        <f t="shared" si="1254"/>
        <v>35.10240251229115</v>
      </c>
      <c r="O5781" s="37">
        <f t="shared" si="1254"/>
        <v>38.337141385316045</v>
      </c>
      <c r="P5781" s="37">
        <f t="shared" si="1254"/>
        <v>41.576469959060582</v>
      </c>
      <c r="Q5781" s="37">
        <f t="shared" si="1254"/>
        <v>44.819533445832661</v>
      </c>
      <c r="R5781" s="37">
        <f t="shared" si="1254"/>
        <v>48.065676639403272</v>
      </c>
      <c r="S5781" s="37">
        <f t="shared" si="1254"/>
        <v>51.314388945853018</v>
      </c>
      <c r="T5781" s="37">
        <f t="shared" si="1254"/>
        <v>54.565266614322972</v>
      </c>
      <c r="U5781" s="37">
        <f t="shared" si="1254"/>
        <v>57.817986206140851</v>
      </c>
      <c r="V5781" s="37">
        <f t="shared" si="1254"/>
        <v>61.072285588728178</v>
      </c>
      <c r="W5781" s="37">
        <f t="shared" si="1254"/>
        <v>64.327950078755237</v>
      </c>
      <c r="X5781" s="37">
        <f t="shared" si="1254"/>
        <v>67.584802178469317</v>
      </c>
      <c r="Y5781" s="37">
        <f t="shared" si="1254"/>
        <v>70.842693863930648</v>
      </c>
    </row>
    <row r="5782" spans="1:25" x14ac:dyDescent="0.3">
      <c r="A5782" s="28">
        <v>5966</v>
      </c>
      <c r="B5782" s="34">
        <f t="shared" si="1242"/>
        <v>5.9660000000000001E-6</v>
      </c>
      <c r="C5782" s="37">
        <f t="shared" si="1253"/>
        <v>1.5522251149453923</v>
      </c>
      <c r="D5782" s="37">
        <f t="shared" si="1253"/>
        <v>3.9479007696782542</v>
      </c>
      <c r="E5782" s="37">
        <f t="shared" si="1253"/>
        <v>6.7358468106261933</v>
      </c>
      <c r="F5782" s="37">
        <f t="shared" si="1253"/>
        <v>10.921128779975827</v>
      </c>
      <c r="G5782" s="37">
        <f t="shared" si="1253"/>
        <v>12.76824003367984</v>
      </c>
      <c r="H5782" s="37">
        <f t="shared" si="1253"/>
        <v>14.011080946946485</v>
      </c>
      <c r="I5782" s="37">
        <f t="shared" si="1253"/>
        <v>19.045094142836518</v>
      </c>
      <c r="J5782" s="37">
        <f t="shared" si="1253"/>
        <v>20.951077037440751</v>
      </c>
      <c r="K5782" s="37">
        <f t="shared" si="1253"/>
        <v>25.423384118842936</v>
      </c>
      <c r="L5782" s="37">
        <f t="shared" si="1253"/>
        <v>28.633570968098745</v>
      </c>
      <c r="M5782" s="37">
        <f t="shared" si="1254"/>
        <v>30.422660785103702</v>
      </c>
      <c r="N5782" s="37">
        <f t="shared" si="1254"/>
        <v>35.080031736896302</v>
      </c>
      <c r="O5782" s="37">
        <f t="shared" si="1254"/>
        <v>38.312613894043182</v>
      </c>
      <c r="P5782" s="37">
        <f t="shared" si="1254"/>
        <v>41.54978115633287</v>
      </c>
      <c r="Q5782" s="37">
        <f t="shared" si="1254"/>
        <v>44.790679590022101</v>
      </c>
      <c r="R5782" s="37">
        <f t="shared" si="1254"/>
        <v>48.034654643963151</v>
      </c>
      <c r="S5782" s="37">
        <f t="shared" si="1254"/>
        <v>51.281196235064513</v>
      </c>
      <c r="T5782" s="37">
        <f t="shared" si="1254"/>
        <v>54.529901016621238</v>
      </c>
      <c r="U5782" s="37">
        <f t="shared" si="1254"/>
        <v>57.780445873869347</v>
      </c>
      <c r="V5782" s="37">
        <f t="shared" si="1254"/>
        <v>61.032568936844491</v>
      </c>
      <c r="W5782" s="37">
        <f t="shared" si="1254"/>
        <v>64.286055737365487</v>
      </c>
      <c r="X5782" s="37">
        <f t="shared" si="1254"/>
        <v>67.54072895561238</v>
      </c>
      <c r="Y5782" s="37">
        <f t="shared" si="1254"/>
        <v>70.796440716068759</v>
      </c>
    </row>
    <row r="5783" spans="1:25" x14ac:dyDescent="0.3">
      <c r="A5783" s="28">
        <v>5967</v>
      </c>
      <c r="B5783" s="34">
        <f t="shared" si="1242"/>
        <v>5.9670000000000006E-6</v>
      </c>
      <c r="C5783" s="37">
        <f t="shared" si="1253"/>
        <v>1.5516136093658395</v>
      </c>
      <c r="D5783" s="37">
        <f t="shared" si="1253"/>
        <v>3.9459231382848849</v>
      </c>
      <c r="E5783" s="37">
        <f t="shared" si="1253"/>
        <v>6.7321462050316132</v>
      </c>
      <c r="F5783" s="37">
        <f t="shared" si="1253"/>
        <v>10.914746485562821</v>
      </c>
      <c r="G5783" s="37">
        <f t="shared" si="1253"/>
        <v>12.760656404627159</v>
      </c>
      <c r="H5783" s="37">
        <f t="shared" si="1253"/>
        <v>14.002685188785881</v>
      </c>
      <c r="I5783" s="37">
        <f t="shared" si="1253"/>
        <v>19.033387978675588</v>
      </c>
      <c r="J5783" s="37">
        <f t="shared" si="1253"/>
        <v>20.938111398155637</v>
      </c>
      <c r="K5783" s="37">
        <f t="shared" si="1253"/>
        <v>25.407454813954168</v>
      </c>
      <c r="L5783" s="37">
        <f t="shared" si="1253"/>
        <v>28.615509125066879</v>
      </c>
      <c r="M5783" s="37">
        <f t="shared" si="1254"/>
        <v>30.403409031413638</v>
      </c>
      <c r="N5783" s="37">
        <f t="shared" si="1254"/>
        <v>35.057678759022778</v>
      </c>
      <c r="O5783" s="37">
        <f t="shared" si="1254"/>
        <v>38.28810599551035</v>
      </c>
      <c r="P5783" s="37">
        <f t="shared" si="1254"/>
        <v>41.523113746928296</v>
      </c>
      <c r="Q5783" s="37">
        <f t="shared" si="1254"/>
        <v>44.761848932488057</v>
      </c>
      <c r="R5783" s="37">
        <f t="shared" si="1254"/>
        <v>48.003657655359596</v>
      </c>
      <c r="S5783" s="37">
        <f t="shared" si="1254"/>
        <v>51.248030342683712</v>
      </c>
      <c r="T5783" s="37">
        <f t="shared" si="1254"/>
        <v>54.494564051437841</v>
      </c>
      <c r="U5783" s="37">
        <f t="shared" si="1254"/>
        <v>57.742935990388084</v>
      </c>
      <c r="V5783" s="37">
        <f t="shared" si="1254"/>
        <v>60.992884551877509</v>
      </c>
      <c r="W5783" s="37">
        <f t="shared" si="1254"/>
        <v>64.24419548262199</v>
      </c>
      <c r="X5783" s="37">
        <f t="shared" si="1254"/>
        <v>67.496691640526493</v>
      </c>
      <c r="Y5783" s="37">
        <f t="shared" si="1254"/>
        <v>70.750225298324267</v>
      </c>
    </row>
    <row r="5784" spans="1:25" x14ac:dyDescent="0.3">
      <c r="A5784" s="28">
        <v>5968</v>
      </c>
      <c r="B5784" s="34">
        <f t="shared" si="1242"/>
        <v>5.9680000000000003E-6</v>
      </c>
      <c r="C5784" s="37">
        <f t="shared" si="1253"/>
        <v>1.5510023591417983</v>
      </c>
      <c r="D5784" s="37">
        <f t="shared" si="1253"/>
        <v>3.943946695739144</v>
      </c>
      <c r="E5784" s="37">
        <f t="shared" si="1253"/>
        <v>6.7284480945551222</v>
      </c>
      <c r="F5784" s="37">
        <f t="shared" si="1253"/>
        <v>10.908368813068643</v>
      </c>
      <c r="G5784" s="37">
        <f t="shared" si="1253"/>
        <v>12.753078367840942</v>
      </c>
      <c r="H5784" s="37">
        <f t="shared" si="1253"/>
        <v>13.994295682635958</v>
      </c>
      <c r="I5784" s="37">
        <f t="shared" si="1253"/>
        <v>19.021690776639062</v>
      </c>
      <c r="J5784" s="37">
        <f t="shared" si="1253"/>
        <v>20.925155758148357</v>
      </c>
      <c r="K5784" s="37">
        <f t="shared" si="1253"/>
        <v>25.391537957216695</v>
      </c>
      <c r="L5784" s="37">
        <f t="shared" si="1253"/>
        <v>28.597461497541666</v>
      </c>
      <c r="M5784" s="37">
        <f t="shared" si="1254"/>
        <v>30.384172480789481</v>
      </c>
      <c r="N5784" s="37">
        <f t="shared" si="1254"/>
        <v>35.035343561702959</v>
      </c>
      <c r="O5784" s="37">
        <f t="shared" si="1254"/>
        <v>38.263617670959015</v>
      </c>
      <c r="P5784" s="37">
        <f t="shared" si="1254"/>
        <v>41.496467710290311</v>
      </c>
      <c r="Q5784" s="37">
        <f t="shared" si="1254"/>
        <v>44.733041450869919</v>
      </c>
      <c r="R5784" s="37">
        <f t="shared" si="1254"/>
        <v>47.97268564942334</v>
      </c>
      <c r="S5784" s="37">
        <f t="shared" si="1254"/>
        <v>51.21489124272869</v>
      </c>
      <c r="T5784" s="37">
        <f t="shared" si="1254"/>
        <v>54.459255690974658</v>
      </c>
      <c r="U5784" s="37">
        <f t="shared" si="1254"/>
        <v>57.705456526079928</v>
      </c>
      <c r="V5784" s="37">
        <f t="shared" si="1254"/>
        <v>60.953232402388522</v>
      </c>
      <c r="W5784" s="37">
        <f t="shared" si="1254"/>
        <v>64.202369281262435</v>
      </c>
      <c r="X5784" s="37">
        <f t="shared" si="1254"/>
        <v>67.452690198123676</v>
      </c>
      <c r="Y5784" s="37">
        <f t="shared" si="1254"/>
        <v>70.704047573782006</v>
      </c>
    </row>
    <row r="5785" spans="1:25" x14ac:dyDescent="0.3">
      <c r="A5785" s="28">
        <v>5969</v>
      </c>
      <c r="B5785" s="34">
        <f t="shared" ref="B5785:B5816" si="1255">A5785*0.000000001</f>
        <v>5.9690000000000008E-6</v>
      </c>
      <c r="C5785" s="37">
        <f t="shared" si="1253"/>
        <v>1.5503913641899711</v>
      </c>
      <c r="D5785" s="37">
        <f t="shared" si="1253"/>
        <v>3.9419714412313178</v>
      </c>
      <c r="E5785" s="37">
        <f t="shared" si="1253"/>
        <v>6.7247524772229932</v>
      </c>
      <c r="F5785" s="37">
        <f t="shared" si="1253"/>
        <v>10.901995758516376</v>
      </c>
      <c r="G5785" s="37">
        <f t="shared" si="1253"/>
        <v>12.745505918410034</v>
      </c>
      <c r="H5785" s="37">
        <f t="shared" si="1253"/>
        <v>13.985912422946029</v>
      </c>
      <c r="I5785" s="37">
        <f t="shared" si="1253"/>
        <v>19.010002528524893</v>
      </c>
      <c r="J5785" s="37">
        <f t="shared" si="1253"/>
        <v>20.912210108195165</v>
      </c>
      <c r="K5785" s="37">
        <f t="shared" si="1253"/>
        <v>25.375633536984605</v>
      </c>
      <c r="L5785" s="37">
        <f t="shared" si="1253"/>
        <v>28.579428072123022</v>
      </c>
      <c r="M5785" s="37">
        <f t="shared" si="1254"/>
        <v>30.364951118849255</v>
      </c>
      <c r="N5785" s="37">
        <f t="shared" si="1254"/>
        <v>35.013026127988077</v>
      </c>
      <c r="O5785" s="37">
        <f t="shared" si="1254"/>
        <v>38.239148901651561</v>
      </c>
      <c r="P5785" s="37">
        <f t="shared" si="1254"/>
        <v>41.469843025885197</v>
      </c>
      <c r="Q5785" s="37">
        <f t="shared" si="1254"/>
        <v>44.704257122832253</v>
      </c>
      <c r="R5785" s="37">
        <f t="shared" si="1254"/>
        <v>47.941738602012279</v>
      </c>
      <c r="S5785" s="37">
        <f t="shared" si="1254"/>
        <v>51.181778909246589</v>
      </c>
      <c r="T5785" s="37">
        <f t="shared" si="1254"/>
        <v>54.423975907464872</v>
      </c>
      <c r="U5785" s="37">
        <f t="shared" si="1254"/>
        <v>57.668007451361049</v>
      </c>
      <c r="V5785" s="37">
        <f t="shared" si="1254"/>
        <v>60.913612456974377</v>
      </c>
      <c r="W5785" s="37">
        <f t="shared" si="1254"/>
        <v>64.160577100062099</v>
      </c>
      <c r="X5785" s="37">
        <f t="shared" si="1254"/>
        <v>67.408724593355927</v>
      </c>
      <c r="Y5785" s="37">
        <f t="shared" si="1254"/>
        <v>70.657907505569156</v>
      </c>
    </row>
    <row r="5786" spans="1:25" x14ac:dyDescent="0.3">
      <c r="A5786" s="28">
        <v>5970</v>
      </c>
      <c r="B5786" s="34">
        <f t="shared" si="1255"/>
        <v>5.9700000000000004E-6</v>
      </c>
      <c r="C5786" s="37">
        <f t="shared" ref="C5786:L5795" si="1256">2*$C$3*$C$2^2/$B5786^5/(EXP($C$3*$C$2/$B5786/$C$4/C$7)-1)/1000000000</f>
        <v>1.5497806244270382</v>
      </c>
      <c r="D5786" s="37">
        <f t="shared" si="1256"/>
        <v>3.9399973739522913</v>
      </c>
      <c r="E5786" s="37">
        <f t="shared" si="1256"/>
        <v>6.721059351063281</v>
      </c>
      <c r="F5786" s="37">
        <f t="shared" si="1256"/>
        <v>10.895627317933071</v>
      </c>
      <c r="G5786" s="37">
        <f t="shared" si="1256"/>
        <v>12.737939051428308</v>
      </c>
      <c r="H5786" s="37">
        <f t="shared" si="1256"/>
        <v>13.977535404171142</v>
      </c>
      <c r="I5786" s="37">
        <f t="shared" si="1256"/>
        <v>18.998323226139817</v>
      </c>
      <c r="J5786" s="37">
        <f t="shared" si="1256"/>
        <v>20.899274439082237</v>
      </c>
      <c r="K5786" s="37">
        <f t="shared" si="1256"/>
        <v>25.359741541624725</v>
      </c>
      <c r="L5786" s="37">
        <f t="shared" si="1256"/>
        <v>28.561408835425617</v>
      </c>
      <c r="M5786" s="37">
        <f t="shared" ref="M5786:Y5795" si="1257">2*$C$3*$C$2^2/$B5786^5/(EXP($C$3*$C$2/$B5786/$C$4/M$7)-1)/1000000000</f>
        <v>30.345744931226918</v>
      </c>
      <c r="N5786" s="37">
        <f t="shared" si="1257"/>
        <v>34.990726440948229</v>
      </c>
      <c r="O5786" s="37">
        <f t="shared" si="1257"/>
        <v>38.214699668871262</v>
      </c>
      <c r="P5786" s="37">
        <f t="shared" si="1257"/>
        <v>41.44323967320242</v>
      </c>
      <c r="Q5786" s="37">
        <f t="shared" si="1257"/>
        <v>44.675495926064755</v>
      </c>
      <c r="R5786" s="37">
        <f t="shared" si="1257"/>
        <v>47.910816489011594</v>
      </c>
      <c r="S5786" s="37">
        <f t="shared" si="1257"/>
        <v>51.148693316314159</v>
      </c>
      <c r="T5786" s="37">
        <f t="shared" si="1257"/>
        <v>54.38872467317325</v>
      </c>
      <c r="U5786" s="37">
        <f t="shared" si="1257"/>
        <v>57.630588736681567</v>
      </c>
      <c r="V5786" s="37">
        <f t="shared" si="1257"/>
        <v>60.874024684267816</v>
      </c>
      <c r="W5786" s="37">
        <f t="shared" si="1257"/>
        <v>64.118818905834388</v>
      </c>
      <c r="X5786" s="37">
        <f t="shared" si="1257"/>
        <v>67.364794791215374</v>
      </c>
      <c r="Y5786" s="37">
        <f t="shared" si="1257"/>
        <v>70.611805056854635</v>
      </c>
    </row>
    <row r="5787" spans="1:25" x14ac:dyDescent="0.3">
      <c r="A5787" s="28">
        <v>5971</v>
      </c>
      <c r="B5787" s="34">
        <f t="shared" si="1255"/>
        <v>5.9710000000000001E-6</v>
      </c>
      <c r="C5787" s="37">
        <f t="shared" si="1256"/>
        <v>1.5491701397696482</v>
      </c>
      <c r="D5787" s="37">
        <f t="shared" si="1256"/>
        <v>3.9380244930935313</v>
      </c>
      <c r="E5787" s="37">
        <f t="shared" si="1256"/>
        <v>6.7173687141058007</v>
      </c>
      <c r="F5787" s="37">
        <f t="shared" si="1256"/>
        <v>10.889263487349702</v>
      </c>
      <c r="G5787" s="37">
        <f t="shared" si="1256"/>
        <v>12.730377761994596</v>
      </c>
      <c r="H5787" s="37">
        <f t="shared" si="1256"/>
        <v>13.969164620772027</v>
      </c>
      <c r="I5787" s="37">
        <f t="shared" si="1256"/>
        <v>18.98665286129922</v>
      </c>
      <c r="J5787" s="37">
        <f t="shared" si="1256"/>
        <v>20.886348741605602</v>
      </c>
      <c r="K5787" s="37">
        <f t="shared" si="1256"/>
        <v>25.343861959516509</v>
      </c>
      <c r="L5787" s="37">
        <f t="shared" si="1256"/>
        <v>28.543403774078765</v>
      </c>
      <c r="M5787" s="37">
        <f t="shared" si="1257"/>
        <v>30.326553903572233</v>
      </c>
      <c r="N5787" s="37">
        <f t="shared" si="1257"/>
        <v>34.968444483672293</v>
      </c>
      <c r="O5787" s="37">
        <f t="shared" si="1257"/>
        <v>38.190269953922332</v>
      </c>
      <c r="P5787" s="37">
        <f t="shared" si="1257"/>
        <v>41.41665763175429</v>
      </c>
      <c r="Q5787" s="37">
        <f t="shared" si="1257"/>
        <v>44.646757838282134</v>
      </c>
      <c r="R5787" s="37">
        <f t="shared" si="1257"/>
        <v>47.879919286333624</v>
      </c>
      <c r="S5787" s="37">
        <f t="shared" si="1257"/>
        <v>51.115634438037212</v>
      </c>
      <c r="T5787" s="37">
        <f t="shared" si="1257"/>
        <v>54.353501960395889</v>
      </c>
      <c r="U5787" s="37">
        <f t="shared" si="1257"/>
        <v>57.59320035252474</v>
      </c>
      <c r="V5787" s="37">
        <f t="shared" si="1257"/>
        <v>60.834469052937173</v>
      </c>
      <c r="W5787" s="37">
        <f t="shared" si="1257"/>
        <v>64.077094665430195</v>
      </c>
      <c r="X5787" s="37">
        <f t="shared" si="1257"/>
        <v>67.320900756733792</v>
      </c>
      <c r="Y5787" s="37">
        <f t="shared" si="1257"/>
        <v>70.565740190849752</v>
      </c>
    </row>
    <row r="5788" spans="1:25" x14ac:dyDescent="0.3">
      <c r="A5788" s="28">
        <v>5972</v>
      </c>
      <c r="B5788" s="34">
        <f t="shared" si="1255"/>
        <v>5.9720000000000006E-6</v>
      </c>
      <c r="C5788" s="37">
        <f t="shared" si="1256"/>
        <v>1.5485599101344263</v>
      </c>
      <c r="D5788" s="37">
        <f t="shared" si="1256"/>
        <v>3.9360527978470867</v>
      </c>
      <c r="E5788" s="37">
        <f t="shared" si="1256"/>
        <v>6.7136805643821322</v>
      </c>
      <c r="F5788" s="37">
        <f t="shared" si="1256"/>
        <v>10.882904262801178</v>
      </c>
      <c r="G5788" s="37">
        <f t="shared" si="1256"/>
        <v>12.722822045212698</v>
      </c>
      <c r="H5788" s="37">
        <f t="shared" si="1256"/>
        <v>13.960800067215107</v>
      </c>
      <c r="I5788" s="37">
        <f t="shared" si="1256"/>
        <v>18.974991425827209</v>
      </c>
      <c r="J5788" s="37">
        <f t="shared" si="1256"/>
        <v>20.873433006571155</v>
      </c>
      <c r="K5788" s="37">
        <f t="shared" si="1256"/>
        <v>25.327994779052037</v>
      </c>
      <c r="L5788" s="37">
        <f t="shared" si="1256"/>
        <v>28.525412874726445</v>
      </c>
      <c r="M5788" s="37">
        <f t="shared" si="1257"/>
        <v>30.307378021550726</v>
      </c>
      <c r="N5788" s="37">
        <f t="shared" si="1257"/>
        <v>34.946180239267854</v>
      </c>
      <c r="O5788" s="37">
        <f t="shared" si="1257"/>
        <v>38.165859738129718</v>
      </c>
      <c r="P5788" s="37">
        <f t="shared" si="1257"/>
        <v>41.39009688107604</v>
      </c>
      <c r="Q5788" s="37">
        <f t="shared" si="1257"/>
        <v>44.618042837224074</v>
      </c>
      <c r="R5788" s="37">
        <f t="shared" si="1257"/>
        <v>47.849046969917687</v>
      </c>
      <c r="S5788" s="37">
        <f t="shared" si="1257"/>
        <v>51.082602248550842</v>
      </c>
      <c r="T5788" s="37">
        <f t="shared" si="1257"/>
        <v>54.318307741460124</v>
      </c>
      <c r="U5788" s="37">
        <f t="shared" si="1257"/>
        <v>57.555842269407485</v>
      </c>
      <c r="V5788" s="37">
        <f t="shared" si="1257"/>
        <v>60.794945531686132</v>
      </c>
      <c r="W5788" s="37">
        <f t="shared" si="1257"/>
        <v>64.035404345738243</v>
      </c>
      <c r="X5788" s="37">
        <f t="shared" si="1257"/>
        <v>67.27704245498289</v>
      </c>
      <c r="Y5788" s="37">
        <f t="shared" si="1257"/>
        <v>70.51971287080741</v>
      </c>
    </row>
    <row r="5789" spans="1:25" x14ac:dyDescent="0.3">
      <c r="A5789" s="28">
        <v>5973</v>
      </c>
      <c r="B5789" s="34">
        <f t="shared" si="1255"/>
        <v>5.9730000000000002E-6</v>
      </c>
      <c r="C5789" s="37">
        <f t="shared" si="1256"/>
        <v>1.547949935437972</v>
      </c>
      <c r="D5789" s="37">
        <f t="shared" si="1256"/>
        <v>3.9340822874056043</v>
      </c>
      <c r="E5789" s="37">
        <f t="shared" si="1256"/>
        <v>6.7099948999256318</v>
      </c>
      <c r="F5789" s="37">
        <f t="shared" si="1256"/>
        <v>10.876549640326365</v>
      </c>
      <c r="G5789" s="37">
        <f t="shared" si="1256"/>
        <v>12.715271896191412</v>
      </c>
      <c r="H5789" s="37">
        <f t="shared" si="1256"/>
        <v>13.952441737972501</v>
      </c>
      <c r="I5789" s="37">
        <f t="shared" si="1256"/>
        <v>18.963338911556601</v>
      </c>
      <c r="J5789" s="37">
        <f t="shared" si="1256"/>
        <v>20.860527224794659</v>
      </c>
      <c r="K5789" s="37">
        <f t="shared" si="1256"/>
        <v>25.312139988636059</v>
      </c>
      <c r="L5789" s="37">
        <f t="shared" si="1256"/>
        <v>28.507436124027322</v>
      </c>
      <c r="M5789" s="37">
        <f t="shared" si="1257"/>
        <v>30.288217270843734</v>
      </c>
      <c r="N5789" s="37">
        <f t="shared" si="1257"/>
        <v>34.923933690861318</v>
      </c>
      <c r="O5789" s="37">
        <f t="shared" si="1257"/>
        <v>38.141469002839266</v>
      </c>
      <c r="P5789" s="37">
        <f t="shared" si="1257"/>
        <v>41.363557400725909</v>
      </c>
      <c r="Q5789" s="37">
        <f t="shared" si="1257"/>
        <v>44.589350900655397</v>
      </c>
      <c r="R5789" s="37">
        <f t="shared" si="1257"/>
        <v>47.818199515730392</v>
      </c>
      <c r="S5789" s="37">
        <f t="shared" si="1257"/>
        <v>51.049596722019366</v>
      </c>
      <c r="T5789" s="37">
        <f t="shared" si="1257"/>
        <v>54.283141988724736</v>
      </c>
      <c r="U5789" s="37">
        <f t="shared" si="1257"/>
        <v>57.518514457880102</v>
      </c>
      <c r="V5789" s="37">
        <f t="shared" si="1257"/>
        <v>60.755454089254201</v>
      </c>
      <c r="W5789" s="37">
        <f t="shared" si="1257"/>
        <v>63.993747913684942</v>
      </c>
      <c r="X5789" s="37">
        <f t="shared" si="1257"/>
        <v>67.233219851074125</v>
      </c>
      <c r="Y5789" s="37">
        <f t="shared" si="1257"/>
        <v>70.47372306002265</v>
      </c>
    </row>
    <row r="5790" spans="1:25" x14ac:dyDescent="0.3">
      <c r="A5790" s="28">
        <v>5974</v>
      </c>
      <c r="B5790" s="34">
        <f t="shared" si="1255"/>
        <v>5.9740000000000007E-6</v>
      </c>
      <c r="C5790" s="37">
        <f t="shared" si="1256"/>
        <v>1.5473402155968554</v>
      </c>
      <c r="D5790" s="37">
        <f t="shared" si="1256"/>
        <v>3.9321129609623053</v>
      </c>
      <c r="E5790" s="37">
        <f t="shared" si="1256"/>
        <v>6.7063117187713992</v>
      </c>
      <c r="F5790" s="37">
        <f t="shared" si="1256"/>
        <v>10.870199615968026</v>
      </c>
      <c r="G5790" s="37">
        <f t="shared" si="1256"/>
        <v>12.707727310044476</v>
      </c>
      <c r="H5790" s="37">
        <f t="shared" si="1256"/>
        <v>13.944089627522008</v>
      </c>
      <c r="I5790" s="37">
        <f t="shared" si="1256"/>
        <v>18.951695310328851</v>
      </c>
      <c r="J5790" s="37">
        <f t="shared" si="1256"/>
        <v>20.847631387101707</v>
      </c>
      <c r="K5790" s="37">
        <f t="shared" si="1256"/>
        <v>25.296297576685919</v>
      </c>
      <c r="L5790" s="37">
        <f t="shared" si="1256"/>
        <v>28.489473508654658</v>
      </c>
      <c r="M5790" s="37">
        <f t="shared" si="1257"/>
        <v>30.269071637148379</v>
      </c>
      <c r="N5790" s="37">
        <f t="shared" si="1257"/>
        <v>34.901704821597811</v>
      </c>
      <c r="O5790" s="37">
        <f t="shared" si="1257"/>
        <v>38.117097729417608</v>
      </c>
      <c r="P5790" s="37">
        <f t="shared" si="1257"/>
        <v>41.337039170284889</v>
      </c>
      <c r="Q5790" s="37">
        <f t="shared" si="1257"/>
        <v>44.560682006365738</v>
      </c>
      <c r="R5790" s="37">
        <f t="shared" si="1257"/>
        <v>47.787376899765221</v>
      </c>
      <c r="S5790" s="37">
        <f t="shared" si="1257"/>
        <v>51.01661783263625</v>
      </c>
      <c r="T5790" s="37">
        <f t="shared" si="1257"/>
        <v>54.248004674579697</v>
      </c>
      <c r="U5790" s="37">
        <f t="shared" si="1257"/>
        <v>57.481216888526227</v>
      </c>
      <c r="V5790" s="37">
        <f t="shared" si="1257"/>
        <v>60.715994694416182</v>
      </c>
      <c r="W5790" s="37">
        <f t="shared" si="1257"/>
        <v>63.952125336234154</v>
      </c>
      <c r="X5790" s="37">
        <f t="shared" si="1257"/>
        <v>67.189432910158715</v>
      </c>
      <c r="Y5790" s="37">
        <f t="shared" si="1257"/>
        <v>70.427770721832218</v>
      </c>
    </row>
    <row r="5791" spans="1:25" x14ac:dyDescent="0.3">
      <c r="A5791" s="28">
        <v>5975</v>
      </c>
      <c r="B5791" s="34">
        <f t="shared" si="1255"/>
        <v>5.9750000000000004E-6</v>
      </c>
      <c r="C5791" s="37">
        <f t="shared" si="1256"/>
        <v>1.5467307505276258</v>
      </c>
      <c r="D5791" s="37">
        <f t="shared" si="1256"/>
        <v>3.9301448177110121</v>
      </c>
      <c r="E5791" s="37">
        <f t="shared" si="1256"/>
        <v>6.7026310189563159</v>
      </c>
      <c r="F5791" s="37">
        <f t="shared" si="1256"/>
        <v>10.863854185772892</v>
      </c>
      <c r="G5791" s="37">
        <f t="shared" si="1256"/>
        <v>12.700188281890625</v>
      </c>
      <c r="H5791" s="37">
        <f t="shared" si="1256"/>
        <v>13.935743730347113</v>
      </c>
      <c r="I5791" s="37">
        <f t="shared" si="1256"/>
        <v>18.940060613994138</v>
      </c>
      <c r="J5791" s="37">
        <f t="shared" si="1256"/>
        <v>20.834745484327762</v>
      </c>
      <c r="K5791" s="37">
        <f t="shared" si="1256"/>
        <v>25.280467531631608</v>
      </c>
      <c r="L5791" s="37">
        <f t="shared" si="1256"/>
        <v>28.471525015296383</v>
      </c>
      <c r="M5791" s="37">
        <f t="shared" si="1257"/>
        <v>30.249941106177523</v>
      </c>
      <c r="N5791" s="37">
        <f t="shared" si="1257"/>
        <v>34.879493614641177</v>
      </c>
      <c r="O5791" s="37">
        <f t="shared" si="1257"/>
        <v>38.092745899252172</v>
      </c>
      <c r="P5791" s="37">
        <f t="shared" si="1257"/>
        <v>41.310542169356935</v>
      </c>
      <c r="Q5791" s="37">
        <f t="shared" si="1257"/>
        <v>44.532036132169729</v>
      </c>
      <c r="R5791" s="37">
        <f t="shared" si="1257"/>
        <v>47.756579098042884</v>
      </c>
      <c r="S5791" s="37">
        <f t="shared" si="1257"/>
        <v>50.983665554624075</v>
      </c>
      <c r="T5791" s="37">
        <f t="shared" si="1257"/>
        <v>54.212895771446242</v>
      </c>
      <c r="U5791" s="37">
        <f t="shared" si="1257"/>
        <v>57.443949531962886</v>
      </c>
      <c r="V5791" s="37">
        <f t="shared" si="1257"/>
        <v>60.676567315982389</v>
      </c>
      <c r="W5791" s="37">
        <f t="shared" si="1257"/>
        <v>63.910536580387465</v>
      </c>
      <c r="X5791" s="37">
        <f t="shared" si="1257"/>
        <v>67.14568159742754</v>
      </c>
      <c r="Y5791" s="37">
        <f t="shared" si="1257"/>
        <v>70.381855819614813</v>
      </c>
    </row>
    <row r="5792" spans="1:25" x14ac:dyDescent="0.3">
      <c r="A5792" s="28">
        <v>5976</v>
      </c>
      <c r="B5792" s="34">
        <f t="shared" si="1255"/>
        <v>5.976E-6</v>
      </c>
      <c r="C5792" s="37">
        <f t="shared" si="1256"/>
        <v>1.5461215401468005</v>
      </c>
      <c r="D5792" s="37">
        <f t="shared" si="1256"/>
        <v>3.9281778568461099</v>
      </c>
      <c r="E5792" s="37">
        <f t="shared" si="1256"/>
        <v>6.698952798519004</v>
      </c>
      <c r="F5792" s="37">
        <f t="shared" si="1256"/>
        <v>10.85751334579156</v>
      </c>
      <c r="G5792" s="37">
        <f t="shared" si="1256"/>
        <v>12.692654806853492</v>
      </c>
      <c r="H5792" s="37">
        <f t="shared" si="1256"/>
        <v>13.927404040936938</v>
      </c>
      <c r="I5792" s="37">
        <f t="shared" si="1256"/>
        <v>18.928434814411233</v>
      </c>
      <c r="J5792" s="37">
        <f t="shared" si="1256"/>
        <v>20.821869507318031</v>
      </c>
      <c r="K5792" s="37">
        <f t="shared" si="1256"/>
        <v>25.264649841915606</v>
      </c>
      <c r="L5792" s="37">
        <f t="shared" si="1256"/>
        <v>28.45359063065494</v>
      </c>
      <c r="M5792" s="37">
        <f t="shared" si="1257"/>
        <v>30.23082566365969</v>
      </c>
      <c r="N5792" s="37">
        <f t="shared" si="1257"/>
        <v>34.857300053173844</v>
      </c>
      <c r="O5792" s="37">
        <f t="shared" si="1257"/>
        <v>38.068413493751031</v>
      </c>
      <c r="P5792" s="37">
        <f t="shared" si="1257"/>
        <v>41.284066377568685</v>
      </c>
      <c r="Q5792" s="37">
        <f t="shared" si="1257"/>
        <v>44.503413255906914</v>
      </c>
      <c r="R5792" s="37">
        <f t="shared" si="1257"/>
        <v>47.725806086610795</v>
      </c>
      <c r="S5792" s="37">
        <f t="shared" si="1257"/>
        <v>50.950739862234457</v>
      </c>
      <c r="T5792" s="37">
        <f t="shared" si="1257"/>
        <v>54.177815251776671</v>
      </c>
      <c r="U5792" s="37">
        <f t="shared" si="1257"/>
        <v>57.406712358840217</v>
      </c>
      <c r="V5792" s="37">
        <f t="shared" si="1257"/>
        <v>60.637171922798508</v>
      </c>
      <c r="W5792" s="37">
        <f t="shared" si="1257"/>
        <v>63.868981613183742</v>
      </c>
      <c r="X5792" s="37">
        <f t="shared" si="1257"/>
        <v>67.101965878110988</v>
      </c>
      <c r="Y5792" s="37">
        <f t="shared" si="1257"/>
        <v>70.33597831679063</v>
      </c>
    </row>
    <row r="5793" spans="1:25" x14ac:dyDescent="0.3">
      <c r="A5793" s="28">
        <v>5977</v>
      </c>
      <c r="B5793" s="34">
        <f t="shared" si="1255"/>
        <v>5.9770000000000005E-6</v>
      </c>
      <c r="C5793" s="37">
        <f t="shared" si="1256"/>
        <v>1.545512584370877</v>
      </c>
      <c r="D5793" s="37">
        <f t="shared" si="1256"/>
        <v>3.9262120775625911</v>
      </c>
      <c r="E5793" s="37">
        <f t="shared" si="1256"/>
        <v>6.6952770554998571</v>
      </c>
      <c r="F5793" s="37">
        <f t="shared" si="1256"/>
        <v>10.851177092078586</v>
      </c>
      <c r="G5793" s="37">
        <f t="shared" si="1256"/>
        <v>12.685126880061711</v>
      </c>
      <c r="H5793" s="37">
        <f t="shared" si="1256"/>
        <v>13.919070553786293</v>
      </c>
      <c r="I5793" s="37">
        <f t="shared" si="1256"/>
        <v>18.916817903447605</v>
      </c>
      <c r="J5793" s="37">
        <f t="shared" si="1256"/>
        <v>20.809003446927615</v>
      </c>
      <c r="K5793" s="37">
        <f t="shared" si="1256"/>
        <v>25.248844495993076</v>
      </c>
      <c r="L5793" s="37">
        <f t="shared" si="1256"/>
        <v>28.435670341447445</v>
      </c>
      <c r="M5793" s="37">
        <f t="shared" si="1257"/>
        <v>30.2117252953392</v>
      </c>
      <c r="N5793" s="37">
        <f t="shared" si="1257"/>
        <v>34.835124120397019</v>
      </c>
      <c r="O5793" s="37">
        <f t="shared" si="1257"/>
        <v>38.044100494343063</v>
      </c>
      <c r="P5793" s="37">
        <f t="shared" si="1257"/>
        <v>41.257611774569675</v>
      </c>
      <c r="Q5793" s="37">
        <f t="shared" si="1257"/>
        <v>44.474813355441597</v>
      </c>
      <c r="R5793" s="37">
        <f t="shared" si="1257"/>
        <v>47.695057841543608</v>
      </c>
      <c r="S5793" s="37">
        <f t="shared" si="1257"/>
        <v>50.917840729748171</v>
      </c>
      <c r="T5793" s="37">
        <f t="shared" si="1257"/>
        <v>54.142763088054657</v>
      </c>
      <c r="U5793" s="37">
        <f t="shared" si="1257"/>
        <v>57.369505339841837</v>
      </c>
      <c r="V5793" s="37">
        <f t="shared" si="1257"/>
        <v>60.597808483745638</v>
      </c>
      <c r="W5793" s="37">
        <f t="shared" si="1257"/>
        <v>63.827460401699618</v>
      </c>
      <c r="X5793" s="37">
        <f t="shared" si="1257"/>
        <v>67.058285717479109</v>
      </c>
      <c r="Y5793" s="37">
        <f t="shared" si="1257"/>
        <v>70.29013817682177</v>
      </c>
    </row>
    <row r="5794" spans="1:25" x14ac:dyDescent="0.3">
      <c r="A5794" s="28">
        <v>5978</v>
      </c>
      <c r="B5794" s="34">
        <f t="shared" si="1255"/>
        <v>5.9780000000000002E-6</v>
      </c>
      <c r="C5794" s="37">
        <f t="shared" si="1256"/>
        <v>1.544903883116324</v>
      </c>
      <c r="D5794" s="37">
        <f t="shared" si="1256"/>
        <v>3.9242474790560213</v>
      </c>
      <c r="E5794" s="37">
        <f t="shared" si="1256"/>
        <v>6.6916037879410171</v>
      </c>
      <c r="F5794" s="37">
        <f t="shared" si="1256"/>
        <v>10.844845420692421</v>
      </c>
      <c r="G5794" s="37">
        <f t="shared" si="1256"/>
        <v>12.677604496648833</v>
      </c>
      <c r="H5794" s="37">
        <f t="shared" si="1256"/>
        <v>13.910743263395636</v>
      </c>
      <c r="I5794" s="37">
        <f t="shared" si="1256"/>
        <v>18.905209872979345</v>
      </c>
      <c r="J5794" s="37">
        <f t="shared" si="1256"/>
        <v>20.796147294021342</v>
      </c>
      <c r="K5794" s="37">
        <f t="shared" si="1256"/>
        <v>25.233051482331657</v>
      </c>
      <c r="L5794" s="37">
        <f t="shared" si="1256"/>
        <v>28.417764134405502</v>
      </c>
      <c r="M5794" s="37">
        <f t="shared" si="1257"/>
        <v>30.19263998697598</v>
      </c>
      <c r="N5794" s="37">
        <f t="shared" si="1257"/>
        <v>34.812965799530474</v>
      </c>
      <c r="O5794" s="37">
        <f t="shared" si="1257"/>
        <v>38.019806882477809</v>
      </c>
      <c r="P5794" s="37">
        <f t="shared" si="1257"/>
        <v>41.23117834003213</v>
      </c>
      <c r="Q5794" s="37">
        <f t="shared" si="1257"/>
        <v>44.446236408663069</v>
      </c>
      <c r="R5794" s="37">
        <f t="shared" si="1257"/>
        <v>47.664334338942695</v>
      </c>
      <c r="S5794" s="37">
        <f t="shared" si="1257"/>
        <v>50.884968131474821</v>
      </c>
      <c r="T5794" s="37">
        <f t="shared" si="1257"/>
        <v>54.10773925279468</v>
      </c>
      <c r="U5794" s="37">
        <f t="shared" si="1257"/>
        <v>57.332328445684418</v>
      </c>
      <c r="V5794" s="37">
        <f t="shared" si="1257"/>
        <v>60.558476967739985</v>
      </c>
      <c r="W5794" s="37">
        <f t="shared" si="1257"/>
        <v>63.78597291304883</v>
      </c>
      <c r="X5794" s="37">
        <f t="shared" si="1257"/>
        <v>67.014641080841528</v>
      </c>
      <c r="Y5794" s="37">
        <f t="shared" si="1257"/>
        <v>70.244335363211775</v>
      </c>
    </row>
    <row r="5795" spans="1:25" x14ac:dyDescent="0.3">
      <c r="A5795" s="28">
        <v>5979</v>
      </c>
      <c r="B5795" s="34">
        <f t="shared" si="1255"/>
        <v>5.9790000000000007E-6</v>
      </c>
      <c r="C5795" s="37">
        <f t="shared" si="1256"/>
        <v>1.5442954362995853</v>
      </c>
      <c r="D5795" s="37">
        <f t="shared" si="1256"/>
        <v>3.9222840605225509</v>
      </c>
      <c r="E5795" s="37">
        <f t="shared" si="1256"/>
        <v>6.6879329938863838</v>
      </c>
      <c r="F5795" s="37">
        <f t="shared" si="1256"/>
        <v>10.838518327695422</v>
      </c>
      <c r="G5795" s="37">
        <f t="shared" si="1256"/>
        <v>12.67008765175335</v>
      </c>
      <c r="H5795" s="37">
        <f t="shared" si="1256"/>
        <v>13.902422164271062</v>
      </c>
      <c r="I5795" s="37">
        <f t="shared" si="1256"/>
        <v>18.893610714891157</v>
      </c>
      <c r="J5795" s="37">
        <f t="shared" si="1256"/>
        <v>20.783301039473855</v>
      </c>
      <c r="K5795" s="37">
        <f t="shared" si="1256"/>
        <v>25.217270789411561</v>
      </c>
      <c r="L5795" s="37">
        <f t="shared" si="1256"/>
        <v>28.399871996275284</v>
      </c>
      <c r="M5795" s="37">
        <f t="shared" si="1257"/>
        <v>30.173569724345672</v>
      </c>
      <c r="N5795" s="37">
        <f t="shared" si="1257"/>
        <v>34.790825073812599</v>
      </c>
      <c r="O5795" s="37">
        <f t="shared" si="1257"/>
        <v>37.995532639625452</v>
      </c>
      <c r="P5795" s="37">
        <f t="shared" si="1257"/>
        <v>41.204766053651014</v>
      </c>
      <c r="Q5795" s="37">
        <f t="shared" si="1257"/>
        <v>44.417682393485343</v>
      </c>
      <c r="R5795" s="37">
        <f t="shared" si="1257"/>
        <v>47.633635554936397</v>
      </c>
      <c r="S5795" s="37">
        <f t="shared" si="1257"/>
        <v>50.852122041753148</v>
      </c>
      <c r="T5795" s="37">
        <f t="shared" si="1257"/>
        <v>54.072743718542505</v>
      </c>
      <c r="U5795" s="37">
        <f t="shared" si="1257"/>
        <v>57.295181647117808</v>
      </c>
      <c r="V5795" s="37">
        <f t="shared" si="1257"/>
        <v>60.519177343733233</v>
      </c>
      <c r="W5795" s="37">
        <f t="shared" si="1257"/>
        <v>63.744519114382598</v>
      </c>
      <c r="X5795" s="37">
        <f t="shared" si="1257"/>
        <v>66.971031933547138</v>
      </c>
      <c r="Y5795" s="37">
        <f t="shared" si="1257"/>
        <v>70.198569839505879</v>
      </c>
    </row>
    <row r="5796" spans="1:25" x14ac:dyDescent="0.3">
      <c r="A5796" s="28">
        <v>5980</v>
      </c>
      <c r="B5796" s="34">
        <f t="shared" si="1255"/>
        <v>5.9800000000000003E-6</v>
      </c>
      <c r="C5796" s="37">
        <f t="shared" ref="C5796:L5805" si="1258">2*$C$3*$C$2^2/$B5796^5/(EXP($C$3*$C$2/$B5796/$C$4/C$7)-1)/1000000000</f>
        <v>1.543687243837079</v>
      </c>
      <c r="D5796" s="37">
        <f t="shared" si="1258"/>
        <v>3.9203218211589195</v>
      </c>
      <c r="E5796" s="37">
        <f t="shared" si="1258"/>
        <v>6.6842646713816078</v>
      </c>
      <c r="F5796" s="37">
        <f t="shared" si="1258"/>
        <v>10.832195809153855</v>
      </c>
      <c r="G5796" s="37">
        <f t="shared" si="1258"/>
        <v>12.662576340518696</v>
      </c>
      <c r="H5796" s="37">
        <f t="shared" si="1258"/>
        <v>13.894107250924337</v>
      </c>
      <c r="I5796" s="37">
        <f t="shared" si="1258"/>
        <v>18.882020421076387</v>
      </c>
      <c r="J5796" s="37">
        <f t="shared" si="1258"/>
        <v>20.770464674169578</v>
      </c>
      <c r="K5796" s="37">
        <f t="shared" si="1258"/>
        <v>25.201502405725506</v>
      </c>
      <c r="L5796" s="37">
        <f t="shared" si="1258"/>
        <v>28.381993913817507</v>
      </c>
      <c r="M5796" s="37">
        <f t="shared" ref="M5796:Y5805" si="1259">2*$C$3*$C$2^2/$B5796^5/(EXP($C$3*$C$2/$B5796/$C$4/M$7)-1)/1000000000</f>
        <v>30.154514493239567</v>
      </c>
      <c r="N5796" s="37">
        <f t="shared" si="1259"/>
        <v>34.768701926500356</v>
      </c>
      <c r="O5796" s="37">
        <f t="shared" si="1259"/>
        <v>37.971277747276858</v>
      </c>
      <c r="P5796" s="37">
        <f t="shared" si="1259"/>
        <v>41.178374895144067</v>
      </c>
      <c r="Q5796" s="37">
        <f t="shared" si="1259"/>
        <v>44.389151287847163</v>
      </c>
      <c r="R5796" s="37">
        <f t="shared" si="1259"/>
        <v>47.602961465679869</v>
      </c>
      <c r="S5796" s="37">
        <f t="shared" si="1259"/>
        <v>50.819302434950771</v>
      </c>
      <c r="T5796" s="37">
        <f t="shared" si="1259"/>
        <v>54.037776457874834</v>
      </c>
      <c r="U5796" s="37">
        <f t="shared" si="1259"/>
        <v>57.258064914924987</v>
      </c>
      <c r="V5796" s="37">
        <f t="shared" si="1259"/>
        <v>60.479909580712231</v>
      </c>
      <c r="W5796" s="37">
        <f t="shared" si="1259"/>
        <v>63.703098972889563</v>
      </c>
      <c r="X5796" s="37">
        <f t="shared" si="1259"/>
        <v>66.927458240984492</v>
      </c>
      <c r="Y5796" s="37">
        <f t="shared" si="1259"/>
        <v>70.152841569290885</v>
      </c>
    </row>
    <row r="5797" spans="1:25" x14ac:dyDescent="0.3">
      <c r="A5797" s="28">
        <v>5981</v>
      </c>
      <c r="B5797" s="34">
        <f t="shared" si="1255"/>
        <v>5.981E-6</v>
      </c>
      <c r="C5797" s="37">
        <f t="shared" si="1258"/>
        <v>1.5430793056451995</v>
      </c>
      <c r="D5797" s="37">
        <f t="shared" si="1258"/>
        <v>3.9183607601624439</v>
      </c>
      <c r="E5797" s="37">
        <f t="shared" si="1258"/>
        <v>6.6805988184740919</v>
      </c>
      <c r="F5797" s="37">
        <f t="shared" si="1258"/>
        <v>10.825877861137878</v>
      </c>
      <c r="G5797" s="37">
        <f t="shared" si="1258"/>
        <v>12.655070558093218</v>
      </c>
      <c r="H5797" s="37">
        <f t="shared" si="1258"/>
        <v>13.885798517872825</v>
      </c>
      <c r="I5797" s="37">
        <f t="shared" si="1258"/>
        <v>18.870438983436969</v>
      </c>
      <c r="J5797" s="37">
        <f t="shared" si="1258"/>
        <v>20.75763818900267</v>
      </c>
      <c r="K5797" s="37">
        <f t="shared" si="1258"/>
        <v>25.185746319778737</v>
      </c>
      <c r="L5797" s="37">
        <f t="shared" si="1258"/>
        <v>28.36412987380735</v>
      </c>
      <c r="M5797" s="37">
        <f t="shared" si="1259"/>
        <v>30.135474279464532</v>
      </c>
      <c r="N5797" s="37">
        <f t="shared" si="1259"/>
        <v>34.746596340869303</v>
      </c>
      <c r="O5797" s="37">
        <f t="shared" si="1259"/>
        <v>37.947042186943456</v>
      </c>
      <c r="P5797" s="37">
        <f t="shared" si="1259"/>
        <v>41.15200484425155</v>
      </c>
      <c r="Q5797" s="37">
        <f t="shared" si="1259"/>
        <v>44.360643069712076</v>
      </c>
      <c r="R5797" s="37">
        <f t="shared" si="1259"/>
        <v>47.57231204735514</v>
      </c>
      <c r="S5797" s="37">
        <f t="shared" si="1259"/>
        <v>50.78650928546412</v>
      </c>
      <c r="T5797" s="37">
        <f t="shared" si="1259"/>
        <v>54.002837443399351</v>
      </c>
      <c r="U5797" s="37">
        <f t="shared" si="1259"/>
        <v>57.220978219922053</v>
      </c>
      <c r="V5797" s="37">
        <f t="shared" si="1259"/>
        <v>60.440673647698851</v>
      </c>
      <c r="W5797" s="37">
        <f t="shared" si="1259"/>
        <v>63.661712455795424</v>
      </c>
      <c r="X5797" s="37">
        <f t="shared" si="1259"/>
        <v>66.883919968581282</v>
      </c>
      <c r="Y5797" s="37">
        <f t="shared" si="1259"/>
        <v>70.107150516194849</v>
      </c>
    </row>
    <row r="5798" spans="1:25" x14ac:dyDescent="0.3">
      <c r="A5798" s="28">
        <v>5982</v>
      </c>
      <c r="B5798" s="34">
        <f t="shared" si="1255"/>
        <v>5.9820000000000005E-6</v>
      </c>
      <c r="C5798" s="37">
        <f t="shared" si="1258"/>
        <v>1.542471621640314</v>
      </c>
      <c r="D5798" s="37">
        <f t="shared" si="1258"/>
        <v>3.9164008767310254</v>
      </c>
      <c r="E5798" s="37">
        <f t="shared" si="1258"/>
        <v>6.6769354332129822</v>
      </c>
      <c r="F5798" s="37">
        <f t="shared" si="1258"/>
        <v>10.819564479721548</v>
      </c>
      <c r="G5798" s="37">
        <f t="shared" si="1258"/>
        <v>12.647570299630182</v>
      </c>
      <c r="H5798" s="37">
        <f t="shared" si="1258"/>
        <v>13.877495959639544</v>
      </c>
      <c r="I5798" s="37">
        <f t="shared" si="1258"/>
        <v>18.858866393883424</v>
      </c>
      <c r="J5798" s="37">
        <f t="shared" si="1258"/>
        <v>20.744821574877044</v>
      </c>
      <c r="K5798" s="37">
        <f t="shared" si="1258"/>
        <v>25.170002520088968</v>
      </c>
      <c r="L5798" s="37">
        <f t="shared" si="1258"/>
        <v>28.346279863034507</v>
      </c>
      <c r="M5798" s="37">
        <f t="shared" si="1259"/>
        <v>30.116449068843092</v>
      </c>
      <c r="N5798" s="37">
        <f t="shared" si="1259"/>
        <v>34.724508300213486</v>
      </c>
      <c r="O5798" s="37">
        <f t="shared" si="1259"/>
        <v>37.922825940157253</v>
      </c>
      <c r="P5798" s="37">
        <f t="shared" si="1259"/>
        <v>41.125655880736481</v>
      </c>
      <c r="Q5798" s="37">
        <f t="shared" si="1259"/>
        <v>44.332157717068306</v>
      </c>
      <c r="R5798" s="37">
        <f t="shared" si="1259"/>
        <v>47.541687276170883</v>
      </c>
      <c r="S5798" s="37">
        <f t="shared" si="1259"/>
        <v>50.753742567718575</v>
      </c>
      <c r="T5798" s="37">
        <f t="shared" si="1259"/>
        <v>53.967926647754616</v>
      </c>
      <c r="U5798" s="37">
        <f t="shared" si="1259"/>
        <v>57.183921532957967</v>
      </c>
      <c r="V5798" s="37">
        <f t="shared" si="1259"/>
        <v>60.40146951375025</v>
      </c>
      <c r="W5798" s="37">
        <f t="shared" si="1259"/>
        <v>63.620359530363203</v>
      </c>
      <c r="X5798" s="37">
        <f t="shared" si="1259"/>
        <v>66.840417081804645</v>
      </c>
      <c r="Y5798" s="37">
        <f t="shared" si="1259"/>
        <v>70.061496643887381</v>
      </c>
    </row>
    <row r="5799" spans="1:25" x14ac:dyDescent="0.3">
      <c r="A5799" s="28">
        <v>5983</v>
      </c>
      <c r="B5799" s="34">
        <f t="shared" si="1255"/>
        <v>5.9830000000000001E-6</v>
      </c>
      <c r="C5799" s="37">
        <f t="shared" si="1258"/>
        <v>1.5418641917387679</v>
      </c>
      <c r="D5799" s="37">
        <f t="shared" si="1258"/>
        <v>3.9144421700631526</v>
      </c>
      <c r="E5799" s="37">
        <f t="shared" si="1258"/>
        <v>6.6732745136491811</v>
      </c>
      <c r="F5799" s="37">
        <f t="shared" si="1258"/>
        <v>10.813255660982815</v>
      </c>
      <c r="G5799" s="37">
        <f t="shared" si="1258"/>
        <v>12.640075560287789</v>
      </c>
      <c r="H5799" s="37">
        <f t="shared" si="1258"/>
        <v>13.869199570753127</v>
      </c>
      <c r="I5799" s="37">
        <f t="shared" si="1258"/>
        <v>18.847302644334896</v>
      </c>
      <c r="J5799" s="37">
        <f t="shared" si="1258"/>
        <v>20.732014822706372</v>
      </c>
      <c r="K5799" s="37">
        <f t="shared" si="1258"/>
        <v>25.154270995186408</v>
      </c>
      <c r="L5799" s="37">
        <f t="shared" si="1258"/>
        <v>28.328443868303165</v>
      </c>
      <c r="M5799" s="37">
        <f t="shared" si="1259"/>
        <v>30.097438847213343</v>
      </c>
      <c r="N5799" s="37">
        <f t="shared" si="1259"/>
        <v>34.702437787845525</v>
      </c>
      <c r="O5799" s="37">
        <f t="shared" si="1259"/>
        <v>37.898628988470904</v>
      </c>
      <c r="P5799" s="37">
        <f t="shared" si="1259"/>
        <v>41.099327984384473</v>
      </c>
      <c r="Q5799" s="37">
        <f t="shared" si="1259"/>
        <v>44.303695207928762</v>
      </c>
      <c r="R5799" s="37">
        <f t="shared" si="1259"/>
        <v>47.511087128362696</v>
      </c>
      <c r="S5799" s="37">
        <f t="shared" si="1259"/>
        <v>50.721002256168326</v>
      </c>
      <c r="T5799" s="37">
        <f t="shared" si="1259"/>
        <v>53.933044043610252</v>
      </c>
      <c r="U5799" s="37">
        <f t="shared" si="1259"/>
        <v>57.146894824914874</v>
      </c>
      <c r="V5799" s="37">
        <f t="shared" si="1259"/>
        <v>60.362297147958543</v>
      </c>
      <c r="W5799" s="37">
        <f t="shared" si="1259"/>
        <v>63.579040163893104</v>
      </c>
      <c r="X5799" s="37">
        <f t="shared" si="1259"/>
        <v>66.796949546161031</v>
      </c>
      <c r="Y5799" s="37">
        <f t="shared" si="1259"/>
        <v>70.015879916079498</v>
      </c>
    </row>
    <row r="5800" spans="1:25" x14ac:dyDescent="0.3">
      <c r="A5800" s="28">
        <v>5984</v>
      </c>
      <c r="B5800" s="34">
        <f t="shared" si="1255"/>
        <v>5.9840000000000006E-6</v>
      </c>
      <c r="C5800" s="37">
        <f t="shared" si="1258"/>
        <v>1.5412570158568766</v>
      </c>
      <c r="D5800" s="37">
        <f t="shared" si="1258"/>
        <v>3.9124846393578876</v>
      </c>
      <c r="E5800" s="37">
        <f t="shared" si="1258"/>
        <v>6.6696160578353263</v>
      </c>
      <c r="F5800" s="37">
        <f t="shared" si="1258"/>
        <v>10.806951401003499</v>
      </c>
      <c r="G5800" s="37">
        <f t="shared" si="1258"/>
        <v>12.632586335229117</v>
      </c>
      <c r="H5800" s="37">
        <f t="shared" si="1258"/>
        <v>13.860909345747816</v>
      </c>
      <c r="I5800" s="37">
        <f t="shared" si="1258"/>
        <v>18.835747726719049</v>
      </c>
      <c r="J5800" s="37">
        <f t="shared" si="1258"/>
        <v>20.719217923414011</v>
      </c>
      <c r="K5800" s="37">
        <f t="shared" si="1258"/>
        <v>25.138551733613717</v>
      </c>
      <c r="L5800" s="37">
        <f t="shared" si="1258"/>
        <v>28.310621876431895</v>
      </c>
      <c r="M5800" s="37">
        <f t="shared" si="1259"/>
        <v>30.078443600428926</v>
      </c>
      <c r="N5800" s="37">
        <f t="shared" si="1259"/>
        <v>34.680384787096472</v>
      </c>
      <c r="O5800" s="37">
        <f t="shared" si="1259"/>
        <v>37.874451313457428</v>
      </c>
      <c r="P5800" s="37">
        <f t="shared" si="1259"/>
        <v>41.073021135003664</v>
      </c>
      <c r="Q5800" s="37">
        <f t="shared" si="1259"/>
        <v>44.275255520330994</v>
      </c>
      <c r="R5800" s="37">
        <f t="shared" si="1259"/>
        <v>47.480511580192712</v>
      </c>
      <c r="S5800" s="37">
        <f t="shared" si="1259"/>
        <v>50.688288325296305</v>
      </c>
      <c r="T5800" s="37">
        <f t="shared" si="1259"/>
        <v>53.898189603666587</v>
      </c>
      <c r="U5800" s="37">
        <f t="shared" si="1259"/>
        <v>57.109898066707707</v>
      </c>
      <c r="V5800" s="37">
        <f t="shared" si="1259"/>
        <v>60.32315651945094</v>
      </c>
      <c r="W5800" s="37">
        <f t="shared" si="1259"/>
        <v>63.537754323722353</v>
      </c>
      <c r="X5800" s="37">
        <f t="shared" si="1259"/>
        <v>66.753517327195809</v>
      </c>
      <c r="Y5800" s="37">
        <f t="shared" si="1259"/>
        <v>69.970300296523376</v>
      </c>
    </row>
    <row r="5801" spans="1:25" x14ac:dyDescent="0.3">
      <c r="A5801" s="28">
        <v>5985</v>
      </c>
      <c r="B5801" s="34">
        <f t="shared" si="1255"/>
        <v>5.9850000000000003E-6</v>
      </c>
      <c r="C5801" s="37">
        <f t="shared" si="1258"/>
        <v>1.5406500939109349</v>
      </c>
      <c r="D5801" s="37">
        <f t="shared" si="1258"/>
        <v>3.9105282838148812</v>
      </c>
      <c r="E5801" s="37">
        <f t="shared" si="1258"/>
        <v>6.6659600638258061</v>
      </c>
      <c r="F5801" s="37">
        <f t="shared" si="1258"/>
        <v>10.800651695869314</v>
      </c>
      <c r="G5801" s="37">
        <f t="shared" si="1258"/>
        <v>12.625102619622174</v>
      </c>
      <c r="H5801" s="37">
        <f t="shared" si="1258"/>
        <v>13.852625279163469</v>
      </c>
      <c r="I5801" s="37">
        <f t="shared" si="1258"/>
        <v>18.824201632972148</v>
      </c>
      <c r="J5801" s="37">
        <f t="shared" si="1258"/>
        <v>20.706430867933054</v>
      </c>
      <c r="K5801" s="37">
        <f t="shared" si="1258"/>
        <v>25.122844723926008</v>
      </c>
      <c r="L5801" s="37">
        <f t="shared" si="1258"/>
        <v>28.292813874253756</v>
      </c>
      <c r="M5801" s="37">
        <f t="shared" si="1259"/>
        <v>30.059463314359053</v>
      </c>
      <c r="N5801" s="37">
        <f t="shared" si="1259"/>
        <v>34.658349281315893</v>
      </c>
      <c r="O5801" s="37">
        <f t="shared" si="1259"/>
        <v>37.850292896710542</v>
      </c>
      <c r="P5801" s="37">
        <f t="shared" si="1259"/>
        <v>41.046735312424822</v>
      </c>
      <c r="Q5801" s="37">
        <f t="shared" si="1259"/>
        <v>44.246838632337109</v>
      </c>
      <c r="R5801" s="37">
        <f t="shared" si="1259"/>
        <v>47.449960607949848</v>
      </c>
      <c r="S5801" s="37">
        <f t="shared" si="1259"/>
        <v>50.655600749614223</v>
      </c>
      <c r="T5801" s="37">
        <f t="shared" si="1259"/>
        <v>53.863363300654804</v>
      </c>
      <c r="U5801" s="37">
        <f t="shared" si="1259"/>
        <v>57.072931229284379</v>
      </c>
      <c r="V5801" s="37">
        <f t="shared" si="1259"/>
        <v>60.284047597389595</v>
      </c>
      <c r="W5801" s="37">
        <f t="shared" si="1259"/>
        <v>63.49650197722535</v>
      </c>
      <c r="X5801" s="37">
        <f t="shared" si="1259"/>
        <v>66.710120390493799</v>
      </c>
      <c r="Y5801" s="37">
        <f t="shared" si="1259"/>
        <v>69.924757749012528</v>
      </c>
    </row>
    <row r="5802" spans="1:25" x14ac:dyDescent="0.3">
      <c r="A5802" s="28">
        <v>5986</v>
      </c>
      <c r="B5802" s="34">
        <f t="shared" si="1255"/>
        <v>5.9860000000000008E-6</v>
      </c>
      <c r="C5802" s="37">
        <f t="shared" si="1258"/>
        <v>1.5400434258172131</v>
      </c>
      <c r="D5802" s="37">
        <f t="shared" si="1258"/>
        <v>3.9085731026343646</v>
      </c>
      <c r="E5802" s="37">
        <f t="shared" si="1258"/>
        <v>6.6623065296767505</v>
      </c>
      <c r="F5802" s="37">
        <f t="shared" si="1258"/>
        <v>10.794356541669847</v>
      </c>
      <c r="G5802" s="37">
        <f t="shared" si="1258"/>
        <v>12.617624408639861</v>
      </c>
      <c r="H5802" s="37">
        <f t="shared" si="1258"/>
        <v>13.844347365545545</v>
      </c>
      <c r="I5802" s="37">
        <f t="shared" si="1258"/>
        <v>18.812664355039011</v>
      </c>
      <c r="J5802" s="37">
        <f t="shared" si="1258"/>
        <v>20.6936536472063</v>
      </c>
      <c r="K5802" s="37">
        <f t="shared" si="1258"/>
        <v>25.107149954690811</v>
      </c>
      <c r="L5802" s="37">
        <f t="shared" si="1258"/>
        <v>28.275019848616218</v>
      </c>
      <c r="M5802" s="37">
        <f t="shared" si="1259"/>
        <v>30.040497974888478</v>
      </c>
      <c r="N5802" s="37">
        <f t="shared" si="1259"/>
        <v>34.636331253871766</v>
      </c>
      <c r="O5802" s="37">
        <f t="shared" si="1259"/>
        <v>37.826153719844292</v>
      </c>
      <c r="P5802" s="37">
        <f t="shared" si="1259"/>
        <v>41.020470496501162</v>
      </c>
      <c r="Q5802" s="37">
        <f t="shared" si="1259"/>
        <v>44.218444522033892</v>
      </c>
      <c r="R5802" s="37">
        <f t="shared" si="1259"/>
        <v>47.419434187949662</v>
      </c>
      <c r="S5802" s="37">
        <f t="shared" si="1259"/>
        <v>50.622939503662501</v>
      </c>
      <c r="T5802" s="37">
        <f t="shared" si="1259"/>
        <v>53.828565107336935</v>
      </c>
      <c r="U5802" s="37">
        <f t="shared" si="1259"/>
        <v>57.035994283625627</v>
      </c>
      <c r="V5802" s="37">
        <f t="shared" si="1259"/>
        <v>60.244970350971613</v>
      </c>
      <c r="W5802" s="37">
        <f t="shared" si="1259"/>
        <v>63.455283091813449</v>
      </c>
      <c r="X5802" s="37">
        <f t="shared" si="1259"/>
        <v>66.666758701678845</v>
      </c>
      <c r="Y5802" s="37">
        <f t="shared" si="1259"/>
        <v>69.879252237381678</v>
      </c>
    </row>
    <row r="5803" spans="1:25" x14ac:dyDescent="0.3">
      <c r="A5803" s="28">
        <v>5987</v>
      </c>
      <c r="B5803" s="34">
        <f t="shared" si="1255"/>
        <v>5.9870000000000004E-6</v>
      </c>
      <c r="C5803" s="37">
        <f t="shared" si="1258"/>
        <v>1.539437011491956</v>
      </c>
      <c r="D5803" s="37">
        <f t="shared" si="1258"/>
        <v>3.9066190950171493</v>
      </c>
      <c r="E5803" s="37">
        <f t="shared" si="1258"/>
        <v>6.6586554534460323</v>
      </c>
      <c r="F5803" s="37">
        <f t="shared" si="1258"/>
        <v>10.788065934498569</v>
      </c>
      <c r="G5803" s="37">
        <f t="shared" si="1258"/>
        <v>12.610151697459971</v>
      </c>
      <c r="H5803" s="37">
        <f t="shared" si="1258"/>
        <v>13.836075599445106</v>
      </c>
      <c r="I5803" s="37">
        <f t="shared" si="1258"/>
        <v>18.801135884873005</v>
      </c>
      <c r="J5803" s="37">
        <f t="shared" si="1258"/>
        <v>20.680886252186223</v>
      </c>
      <c r="K5803" s="37">
        <f t="shared" si="1258"/>
        <v>25.091467414488115</v>
      </c>
      <c r="L5803" s="37">
        <f t="shared" si="1258"/>
        <v>28.257239786381142</v>
      </c>
      <c r="M5803" s="37">
        <f t="shared" si="1259"/>
        <v>30.021547567917434</v>
      </c>
      <c r="N5803" s="37">
        <f t="shared" si="1259"/>
        <v>34.614330688150517</v>
      </c>
      <c r="O5803" s="37">
        <f t="shared" si="1259"/>
        <v>37.802033764493267</v>
      </c>
      <c r="P5803" s="37">
        <f t="shared" si="1259"/>
        <v>40.994226667108499</v>
      </c>
      <c r="Q5803" s="37">
        <f t="shared" si="1259"/>
        <v>44.190073167532603</v>
      </c>
      <c r="R5803" s="37">
        <f t="shared" si="1259"/>
        <v>47.38893229653425</v>
      </c>
      <c r="S5803" s="37">
        <f t="shared" si="1259"/>
        <v>50.590304562010175</v>
      </c>
      <c r="T5803" s="37">
        <f t="shared" si="1259"/>
        <v>53.793794996505738</v>
      </c>
      <c r="U5803" s="37">
        <f t="shared" si="1259"/>
        <v>56.999087200745095</v>
      </c>
      <c r="V5803" s="37">
        <f t="shared" si="1259"/>
        <v>60.205924749428988</v>
      </c>
      <c r="W5803" s="37">
        <f t="shared" si="1259"/>
        <v>63.414097634935032</v>
      </c>
      <c r="X5803" s="37">
        <f t="shared" si="1259"/>
        <v>66.62343222641384</v>
      </c>
      <c r="Y5803" s="37">
        <f t="shared" si="1259"/>
        <v>69.833783725506606</v>
      </c>
    </row>
    <row r="5804" spans="1:25" x14ac:dyDescent="0.3">
      <c r="A5804" s="28">
        <v>5988</v>
      </c>
      <c r="B5804" s="34">
        <f t="shared" si="1255"/>
        <v>5.9880000000000001E-6</v>
      </c>
      <c r="C5804" s="37">
        <f t="shared" si="1258"/>
        <v>1.538830850851383</v>
      </c>
      <c r="D5804" s="37">
        <f t="shared" si="1258"/>
        <v>3.9046662601646269</v>
      </c>
      <c r="E5804" s="37">
        <f t="shared" si="1258"/>
        <v>6.655006833193255</v>
      </c>
      <c r="F5804" s="37">
        <f t="shared" si="1258"/>
        <v>10.781779870452802</v>
      </c>
      <c r="G5804" s="37">
        <f t="shared" si="1258"/>
        <v>12.602684481265173</v>
      </c>
      <c r="H5804" s="37">
        <f t="shared" si="1258"/>
        <v>13.827809975418793</v>
      </c>
      <c r="I5804" s="37">
        <f t="shared" si="1258"/>
        <v>18.789616214436002</v>
      </c>
      <c r="J5804" s="37">
        <f t="shared" si="1258"/>
        <v>20.668128673834989</v>
      </c>
      <c r="K5804" s="37">
        <f t="shared" si="1258"/>
        <v>25.075797091910236</v>
      </c>
      <c r="L5804" s="37">
        <f t="shared" si="1258"/>
        <v>28.239473674424744</v>
      </c>
      <c r="M5804" s="37">
        <f t="shared" si="1259"/>
        <v>30.002612079361683</v>
      </c>
      <c r="N5804" s="37">
        <f t="shared" si="1259"/>
        <v>34.592347567556949</v>
      </c>
      <c r="O5804" s="37">
        <f t="shared" si="1259"/>
        <v>37.777933012312452</v>
      </c>
      <c r="P5804" s="37">
        <f t="shared" si="1259"/>
        <v>40.968003804144999</v>
      </c>
      <c r="Q5804" s="37">
        <f t="shared" si="1259"/>
        <v>44.161724546969069</v>
      </c>
      <c r="R5804" s="37">
        <f t="shared" si="1259"/>
        <v>47.358454910072346</v>
      </c>
      <c r="S5804" s="37">
        <f t="shared" si="1259"/>
        <v>50.557695899255002</v>
      </c>
      <c r="T5804" s="37">
        <f t="shared" si="1259"/>
        <v>53.759052940984553</v>
      </c>
      <c r="U5804" s="37">
        <f t="shared" si="1259"/>
        <v>56.96220995168909</v>
      </c>
      <c r="V5804" s="37">
        <f t="shared" si="1259"/>
        <v>60.166910762028628</v>
      </c>
      <c r="W5804" s="37">
        <f t="shared" si="1259"/>
        <v>63.372945574075295</v>
      </c>
      <c r="X5804" s="37">
        <f t="shared" si="1259"/>
        <v>66.58014093040066</v>
      </c>
      <c r="Y5804" s="37">
        <f t="shared" si="1259"/>
        <v>69.788352177304304</v>
      </c>
    </row>
    <row r="5805" spans="1:25" x14ac:dyDescent="0.3">
      <c r="A5805" s="28">
        <v>5989</v>
      </c>
      <c r="B5805" s="34">
        <f t="shared" si="1255"/>
        <v>5.9890000000000006E-6</v>
      </c>
      <c r="C5805" s="37">
        <f t="shared" si="1258"/>
        <v>1.5382249438116877</v>
      </c>
      <c r="D5805" s="37">
        <f t="shared" si="1258"/>
        <v>3.902714597278762</v>
      </c>
      <c r="E5805" s="37">
        <f t="shared" si="1258"/>
        <v>6.6513606669797563</v>
      </c>
      <c r="F5805" s="37">
        <f t="shared" si="1258"/>
        <v>10.77549834563372</v>
      </c>
      <c r="G5805" s="37">
        <f t="shared" si="1258"/>
        <v>12.595222755243009</v>
      </c>
      <c r="H5805" s="37">
        <f t="shared" si="1258"/>
        <v>13.819550488028824</v>
      </c>
      <c r="I5805" s="37">
        <f t="shared" si="1258"/>
        <v>18.778105335698395</v>
      </c>
      <c r="J5805" s="37">
        <f t="shared" si="1258"/>
        <v>20.655380903124385</v>
      </c>
      <c r="K5805" s="37">
        <f t="shared" si="1258"/>
        <v>25.060138975561905</v>
      </c>
      <c r="L5805" s="37">
        <f t="shared" si="1258"/>
        <v>28.221721499637614</v>
      </c>
      <c r="M5805" s="37">
        <f t="shared" si="1259"/>
        <v>29.983691495152367</v>
      </c>
      <c r="N5805" s="37">
        <f t="shared" si="1259"/>
        <v>34.570381875514201</v>
      </c>
      <c r="O5805" s="37">
        <f t="shared" si="1259"/>
        <v>37.753851444977194</v>
      </c>
      <c r="P5805" s="37">
        <f t="shared" si="1259"/>
        <v>40.941801887531334</v>
      </c>
      <c r="Q5805" s="37">
        <f t="shared" si="1259"/>
        <v>44.13339863850355</v>
      </c>
      <c r="R5805" s="37">
        <f t="shared" si="1259"/>
        <v>47.328002004959124</v>
      </c>
      <c r="S5805" s="37">
        <f t="shared" si="1259"/>
        <v>50.525113490023237</v>
      </c>
      <c r="T5805" s="37">
        <f t="shared" si="1259"/>
        <v>53.724338913627442</v>
      </c>
      <c r="U5805" s="37">
        <f t="shared" si="1259"/>
        <v>56.925362507536555</v>
      </c>
      <c r="V5805" s="37">
        <f t="shared" si="1259"/>
        <v>60.127928358072019</v>
      </c>
      <c r="W5805" s="37">
        <f t="shared" si="1259"/>
        <v>63.331826876756395</v>
      </c>
      <c r="X5805" s="37">
        <f t="shared" si="1259"/>
        <v>66.536884779380017</v>
      </c>
      <c r="Y5805" s="37">
        <f t="shared" si="1259"/>
        <v>69.742957556732549</v>
      </c>
    </row>
    <row r="5806" spans="1:25" x14ac:dyDescent="0.3">
      <c r="A5806" s="28">
        <v>5990</v>
      </c>
      <c r="B5806" s="34">
        <f t="shared" si="1255"/>
        <v>5.9900000000000002E-6</v>
      </c>
      <c r="C5806" s="37">
        <f t="shared" ref="C5806:L5816" si="1260">2*$C$3*$C$2^2/$B5806^5/(EXP($C$3*$C$2/$B5806/$C$4/C$7)-1)/1000000000</f>
        <v>1.5376192902890462</v>
      </c>
      <c r="D5806" s="37">
        <f t="shared" si="1260"/>
        <v>3.9007641055621174</v>
      </c>
      <c r="E5806" s="37">
        <f t="shared" si="1260"/>
        <v>6.6477169528686302</v>
      </c>
      <c r="F5806" s="37">
        <f t="shared" si="1260"/>
        <v>10.769221356146407</v>
      </c>
      <c r="G5806" s="37">
        <f t="shared" si="1260"/>
        <v>12.587766514585946</v>
      </c>
      <c r="H5806" s="37">
        <f t="shared" si="1260"/>
        <v>13.811297131843018</v>
      </c>
      <c r="I5806" s="37">
        <f t="shared" si="1260"/>
        <v>18.766603240639149</v>
      </c>
      <c r="J5806" s="37">
        <f t="shared" si="1260"/>
        <v>20.642642931035923</v>
      </c>
      <c r="K5806" s="37">
        <f t="shared" si="1260"/>
        <v>25.044493054060283</v>
      </c>
      <c r="L5806" s="37">
        <f t="shared" si="1260"/>
        <v>28.20398324892474</v>
      </c>
      <c r="M5806" s="37">
        <f t="shared" ref="M5806:Y5816" si="1261">2*$C$3*$C$2^2/$B5806^5/(EXP($C$3*$C$2/$B5806/$C$4/M$7)-1)/1000000000</f>
        <v>29.9647858012362</v>
      </c>
      <c r="N5806" s="37">
        <f t="shared" si="1261"/>
        <v>34.548433595463891</v>
      </c>
      <c r="O5806" s="37">
        <f t="shared" si="1261"/>
        <v>37.729789044183313</v>
      </c>
      <c r="P5806" s="37">
        <f t="shared" si="1261"/>
        <v>40.915620897210594</v>
      </c>
      <c r="Q5806" s="37">
        <f t="shared" si="1261"/>
        <v>44.105095420320801</v>
      </c>
      <c r="R5806" s="37">
        <f t="shared" si="1261"/>
        <v>47.297573557616474</v>
      </c>
      <c r="S5806" s="37">
        <f t="shared" si="1261"/>
        <v>50.492557308969857</v>
      </c>
      <c r="T5806" s="37">
        <f t="shared" si="1261"/>
        <v>53.689652887319305</v>
      </c>
      <c r="U5806" s="37">
        <f t="shared" si="1261"/>
        <v>56.888544839399401</v>
      </c>
      <c r="V5806" s="37">
        <f t="shared" si="1261"/>
        <v>60.088977506895766</v>
      </c>
      <c r="W5806" s="37">
        <f t="shared" si="1261"/>
        <v>63.290741510537423</v>
      </c>
      <c r="X5806" s="37">
        <f t="shared" si="1261"/>
        <v>66.493663739131847</v>
      </c>
      <c r="Y5806" s="37">
        <f t="shared" si="1261"/>
        <v>69.697599827790484</v>
      </c>
    </row>
    <row r="5807" spans="1:25" x14ac:dyDescent="0.3">
      <c r="A5807" s="28">
        <v>5991</v>
      </c>
      <c r="B5807" s="34">
        <f t="shared" si="1255"/>
        <v>5.9910000000000007E-6</v>
      </c>
      <c r="C5807" s="37">
        <f t="shared" si="1260"/>
        <v>1.5370138901996038</v>
      </c>
      <c r="D5807" s="37">
        <f t="shared" si="1260"/>
        <v>3.8988147842178145</v>
      </c>
      <c r="E5807" s="37">
        <f t="shared" si="1260"/>
        <v>6.6440756889246799</v>
      </c>
      <c r="F5807" s="37">
        <f t="shared" si="1260"/>
        <v>10.762948898099744</v>
      </c>
      <c r="G5807" s="37">
        <f t="shared" si="1260"/>
        <v>12.580315754491259</v>
      </c>
      <c r="H5807" s="37">
        <f t="shared" si="1260"/>
        <v>13.803049901434727</v>
      </c>
      <c r="I5807" s="37">
        <f t="shared" si="1260"/>
        <v>18.755109921245658</v>
      </c>
      <c r="J5807" s="37">
        <f t="shared" si="1260"/>
        <v>20.629914748560683</v>
      </c>
      <c r="K5807" s="37">
        <f t="shared" si="1260"/>
        <v>25.028859316034776</v>
      </c>
      <c r="L5807" s="37">
        <f t="shared" si="1260"/>
        <v>28.186258909205314</v>
      </c>
      <c r="M5807" s="37">
        <f t="shared" si="1261"/>
        <v>29.945894983575229</v>
      </c>
      <c r="N5807" s="37">
        <f t="shared" si="1261"/>
        <v>34.526502710865785</v>
      </c>
      <c r="O5807" s="37">
        <f t="shared" si="1261"/>
        <v>37.705745791646848</v>
      </c>
      <c r="P5807" s="37">
        <f t="shared" si="1261"/>
        <v>40.88946081314819</v>
      </c>
      <c r="Q5807" s="37">
        <f t="shared" si="1261"/>
        <v>44.076814870629946</v>
      </c>
      <c r="R5807" s="37">
        <f t="shared" si="1261"/>
        <v>47.267169544492461</v>
      </c>
      <c r="S5807" s="37">
        <f t="shared" si="1261"/>
        <v>50.460027330778104</v>
      </c>
      <c r="T5807" s="37">
        <f t="shared" si="1261"/>
        <v>53.654994834975206</v>
      </c>
      <c r="U5807" s="37">
        <f t="shared" si="1261"/>
        <v>56.851756918421948</v>
      </c>
      <c r="V5807" s="37">
        <f t="shared" si="1261"/>
        <v>60.05005817787081</v>
      </c>
      <c r="W5807" s="37">
        <f t="shared" si="1261"/>
        <v>63.249689443013978</v>
      </c>
      <c r="X5807" s="37">
        <f t="shared" si="1261"/>
        <v>66.450477775474567</v>
      </c>
      <c r="Y5807" s="37">
        <f t="shared" si="1261"/>
        <v>69.652278954517797</v>
      </c>
    </row>
    <row r="5808" spans="1:25" x14ac:dyDescent="0.3">
      <c r="A5808" s="28">
        <v>5992</v>
      </c>
      <c r="B5808" s="34">
        <f t="shared" si="1255"/>
        <v>5.9920000000000004E-6</v>
      </c>
      <c r="C5808" s="37">
        <f t="shared" si="1260"/>
        <v>1.5364087434594844</v>
      </c>
      <c r="D5808" s="37">
        <f t="shared" si="1260"/>
        <v>3.8968666324495667</v>
      </c>
      <c r="E5808" s="37">
        <f t="shared" si="1260"/>
        <v>6.640436873214453</v>
      </c>
      <c r="F5808" s="37">
        <f t="shared" si="1260"/>
        <v>10.756680967606501</v>
      </c>
      <c r="G5808" s="37">
        <f t="shared" si="1260"/>
        <v>12.572870470161121</v>
      </c>
      <c r="H5808" s="37">
        <f t="shared" si="1260"/>
        <v>13.7948087913829</v>
      </c>
      <c r="I5808" s="37">
        <f t="shared" si="1260"/>
        <v>18.74362536951385</v>
      </c>
      <c r="J5808" s="37">
        <f t="shared" si="1260"/>
        <v>20.617196346699448</v>
      </c>
      <c r="K5808" s="37">
        <f t="shared" si="1260"/>
        <v>25.013237750127217</v>
      </c>
      <c r="L5808" s="37">
        <f t="shared" si="1260"/>
        <v>28.16854846741299</v>
      </c>
      <c r="M5808" s="37">
        <f t="shared" si="1261"/>
        <v>29.927019028146997</v>
      </c>
      <c r="N5808" s="37">
        <f t="shared" si="1261"/>
        <v>34.504589205198094</v>
      </c>
      <c r="O5808" s="37">
        <f t="shared" si="1261"/>
        <v>37.681721669104327</v>
      </c>
      <c r="P5808" s="37">
        <f t="shared" si="1261"/>
        <v>40.863321615331991</v>
      </c>
      <c r="Q5808" s="37">
        <f t="shared" si="1261"/>
        <v>44.048556967664602</v>
      </c>
      <c r="R5808" s="37">
        <f t="shared" si="1261"/>
        <v>47.236789942061847</v>
      </c>
      <c r="S5808" s="37">
        <f t="shared" si="1261"/>
        <v>50.427523530160002</v>
      </c>
      <c r="T5808" s="37">
        <f t="shared" si="1261"/>
        <v>53.620364729541123</v>
      </c>
      <c r="U5808" s="37">
        <f t="shared" si="1261"/>
        <v>56.81499871578125</v>
      </c>
      <c r="V5808" s="37">
        <f t="shared" si="1261"/>
        <v>60.011170340403055</v>
      </c>
      <c r="W5808" s="37">
        <f t="shared" si="1261"/>
        <v>63.208670641818657</v>
      </c>
      <c r="X5808" s="37">
        <f t="shared" si="1261"/>
        <v>66.407326854265705</v>
      </c>
      <c r="Y5808" s="37">
        <f t="shared" si="1261"/>
        <v>69.606994900995318</v>
      </c>
    </row>
    <row r="5809" spans="1:25" x14ac:dyDescent="0.3">
      <c r="A5809" s="28">
        <v>5993</v>
      </c>
      <c r="B5809" s="34">
        <f t="shared" si="1255"/>
        <v>5.993E-6</v>
      </c>
      <c r="C5809" s="37">
        <f t="shared" si="1260"/>
        <v>1.5358038499847888</v>
      </c>
      <c r="D5809" s="37">
        <f t="shared" si="1260"/>
        <v>3.8949196494616656</v>
      </c>
      <c r="E5809" s="37">
        <f t="shared" si="1260"/>
        <v>6.6368005038062279</v>
      </c>
      <c r="F5809" s="37">
        <f t="shared" si="1260"/>
        <v>10.750417560783283</v>
      </c>
      <c r="G5809" s="37">
        <f t="shared" si="1260"/>
        <v>12.565430656802576</v>
      </c>
      <c r="H5809" s="37">
        <f t="shared" si="1260"/>
        <v>13.786573796272043</v>
      </c>
      <c r="I5809" s="37">
        <f t="shared" si="1260"/>
        <v>18.732149577448137</v>
      </c>
      <c r="J5809" s="37">
        <f t="shared" si="1260"/>
        <v>20.60448771646255</v>
      </c>
      <c r="K5809" s="37">
        <f t="shared" si="1260"/>
        <v>24.997628344991739</v>
      </c>
      <c r="L5809" s="37">
        <f t="shared" si="1260"/>
        <v>28.150851910495597</v>
      </c>
      <c r="M5809" s="37">
        <f t="shared" si="1261"/>
        <v>29.908157920944372</v>
      </c>
      <c r="N5809" s="37">
        <f t="shared" si="1261"/>
        <v>34.482693061957306</v>
      </c>
      <c r="O5809" s="37">
        <f t="shared" si="1261"/>
        <v>37.657716658312403</v>
      </c>
      <c r="P5809" s="37">
        <f t="shared" si="1261"/>
        <v>40.837203283772119</v>
      </c>
      <c r="Q5809" s="37">
        <f t="shared" si="1261"/>
        <v>44.020321689682646</v>
      </c>
      <c r="R5809" s="37">
        <f t="shared" si="1261"/>
        <v>47.206434726825648</v>
      </c>
      <c r="S5809" s="37">
        <f t="shared" si="1261"/>
        <v>50.395045881855829</v>
      </c>
      <c r="T5809" s="37">
        <f t="shared" si="1261"/>
        <v>53.585762543993368</v>
      </c>
      <c r="U5809" s="37">
        <f t="shared" si="1261"/>
        <v>56.778270202686826</v>
      </c>
      <c r="V5809" s="37">
        <f t="shared" si="1261"/>
        <v>59.972313963932869</v>
      </c>
      <c r="W5809" s="37">
        <f t="shared" si="1261"/>
        <v>63.167685074620586</v>
      </c>
      <c r="X5809" s="37">
        <f t="shared" si="1261"/>
        <v>66.364210941401439</v>
      </c>
      <c r="Y5809" s="37">
        <f t="shared" si="1261"/>
        <v>69.561747631344602</v>
      </c>
    </row>
    <row r="5810" spans="1:25" x14ac:dyDescent="0.3">
      <c r="A5810" s="28">
        <v>5994</v>
      </c>
      <c r="B5810" s="34">
        <f t="shared" si="1255"/>
        <v>5.9940000000000005E-6</v>
      </c>
      <c r="C5810" s="37">
        <f t="shared" si="1260"/>
        <v>1.5351992096915934</v>
      </c>
      <c r="D5810" s="37">
        <f t="shared" si="1260"/>
        <v>3.8929738344589677</v>
      </c>
      <c r="E5810" s="37">
        <f t="shared" si="1260"/>
        <v>6.63316657877</v>
      </c>
      <c r="F5810" s="37">
        <f t="shared" si="1260"/>
        <v>10.744158673750523</v>
      </c>
      <c r="G5810" s="37">
        <f t="shared" si="1260"/>
        <v>12.557996309627462</v>
      </c>
      <c r="H5810" s="37">
        <f t="shared" si="1260"/>
        <v>13.778344910692171</v>
      </c>
      <c r="I5810" s="37">
        <f t="shared" si="1260"/>
        <v>18.720682537061368</v>
      </c>
      <c r="J5810" s="37">
        <f t="shared" si="1260"/>
        <v>20.59178884886996</v>
      </c>
      <c r="K5810" s="37">
        <f t="shared" si="1260"/>
        <v>24.982031089294711</v>
      </c>
      <c r="L5810" s="37">
        <f t="shared" si="1260"/>
        <v>28.133169225415248</v>
      </c>
      <c r="M5810" s="37">
        <f t="shared" si="1261"/>
        <v>29.889311647975614</v>
      </c>
      <c r="N5810" s="37">
        <f t="shared" si="1261"/>
        <v>34.460814264658033</v>
      </c>
      <c r="O5810" s="37">
        <f t="shared" si="1261"/>
        <v>37.633730741048105</v>
      </c>
      <c r="P5810" s="37">
        <f t="shared" si="1261"/>
        <v>40.811105798500925</v>
      </c>
      <c r="Q5810" s="37">
        <f t="shared" si="1261"/>
        <v>43.992109014966296</v>
      </c>
      <c r="R5810" s="37">
        <f t="shared" si="1261"/>
        <v>47.176103875311277</v>
      </c>
      <c r="S5810" s="37">
        <f t="shared" si="1261"/>
        <v>50.362594360634283</v>
      </c>
      <c r="T5810" s="37">
        <f t="shared" si="1261"/>
        <v>53.551188251338708</v>
      </c>
      <c r="U5810" s="37">
        <f t="shared" si="1261"/>
        <v>56.741571350380759</v>
      </c>
      <c r="V5810" s="37">
        <f t="shared" si="1261"/>
        <v>59.933489017935152</v>
      </c>
      <c r="W5810" s="37">
        <f t="shared" si="1261"/>
        <v>63.126732709125569</v>
      </c>
      <c r="X5810" s="37">
        <f t="shared" si="1261"/>
        <v>66.321130002816446</v>
      </c>
      <c r="Y5810" s="37">
        <f t="shared" si="1261"/>
        <v>69.516537109727878</v>
      </c>
    </row>
    <row r="5811" spans="1:25" x14ac:dyDescent="0.3">
      <c r="A5811" s="28">
        <v>5995</v>
      </c>
      <c r="B5811" s="34">
        <f t="shared" si="1255"/>
        <v>5.9950000000000002E-6</v>
      </c>
      <c r="C5811" s="37">
        <f t="shared" si="1260"/>
        <v>1.5345948224959498</v>
      </c>
      <c r="D5811" s="37">
        <f t="shared" si="1260"/>
        <v>3.8910291866469269</v>
      </c>
      <c r="E5811" s="37">
        <f t="shared" si="1260"/>
        <v>6.6295350961775066</v>
      </c>
      <c r="F5811" s="37">
        <f t="shared" si="1260"/>
        <v>10.737904302632517</v>
      </c>
      <c r="G5811" s="37">
        <f t="shared" si="1260"/>
        <v>12.550567423852545</v>
      </c>
      <c r="H5811" s="37">
        <f t="shared" si="1260"/>
        <v>13.770122129238896</v>
      </c>
      <c r="I5811" s="37">
        <f t="shared" si="1260"/>
        <v>18.709224240374894</v>
      </c>
      <c r="J5811" s="37">
        <f t="shared" si="1260"/>
        <v>20.579099734951253</v>
      </c>
      <c r="K5811" s="37">
        <f t="shared" si="1260"/>
        <v>24.966445971714929</v>
      </c>
      <c r="L5811" s="37">
        <f t="shared" si="1260"/>
        <v>28.115500399148374</v>
      </c>
      <c r="M5811" s="37">
        <f t="shared" si="1261"/>
        <v>29.870480195264342</v>
      </c>
      <c r="N5811" s="37">
        <f t="shared" si="1261"/>
        <v>34.438952796833298</v>
      </c>
      <c r="O5811" s="37">
        <f t="shared" si="1261"/>
        <v>37.609763899108671</v>
      </c>
      <c r="P5811" s="37">
        <f t="shared" si="1261"/>
        <v>40.785029139573183</v>
      </c>
      <c r="Q5811" s="37">
        <f t="shared" si="1261"/>
        <v>43.963918921822163</v>
      </c>
      <c r="R5811" s="37">
        <f t="shared" si="1261"/>
        <v>47.145797364072585</v>
      </c>
      <c r="S5811" s="37">
        <f t="shared" si="1261"/>
        <v>50.330168941292555</v>
      </c>
      <c r="T5811" s="37">
        <f t="shared" si="1261"/>
        <v>53.516641824614396</v>
      </c>
      <c r="U5811" s="37">
        <f t="shared" si="1261"/>
        <v>56.704902130137675</v>
      </c>
      <c r="V5811" s="37">
        <f t="shared" si="1261"/>
        <v>59.894695471919469</v>
      </c>
      <c r="W5811" s="37">
        <f t="shared" si="1261"/>
        <v>63.085813513076033</v>
      </c>
      <c r="X5811" s="37">
        <f t="shared" si="1261"/>
        <v>66.278084004484398</v>
      </c>
      <c r="Y5811" s="37">
        <f t="shared" si="1261"/>
        <v>69.471363300348273</v>
      </c>
    </row>
    <row r="5812" spans="1:25" x14ac:dyDescent="0.3">
      <c r="A5812" s="28">
        <v>5996</v>
      </c>
      <c r="B5812" s="34">
        <f t="shared" si="1255"/>
        <v>5.9960000000000007E-6</v>
      </c>
      <c r="C5812" s="37">
        <f t="shared" si="1260"/>
        <v>1.533990688313889</v>
      </c>
      <c r="D5812" s="37">
        <f t="shared" si="1260"/>
        <v>3.8890857052315568</v>
      </c>
      <c r="E5812" s="37">
        <f t="shared" si="1260"/>
        <v>6.6259060541021997</v>
      </c>
      <c r="F5812" s="37">
        <f t="shared" si="1260"/>
        <v>10.731654443557375</v>
      </c>
      <c r="G5812" s="37">
        <f t="shared" si="1260"/>
        <v>12.543143994699363</v>
      </c>
      <c r="H5812" s="37">
        <f t="shared" si="1260"/>
        <v>13.761905446513328</v>
      </c>
      <c r="I5812" s="37">
        <f t="shared" si="1260"/>
        <v>18.697774679418487</v>
      </c>
      <c r="J5812" s="37">
        <f t="shared" si="1260"/>
        <v>20.566420365745561</v>
      </c>
      <c r="K5812" s="37">
        <f t="shared" si="1260"/>
        <v>24.950872980943341</v>
      </c>
      <c r="L5812" s="37">
        <f t="shared" si="1260"/>
        <v>28.097845418685559</v>
      </c>
      <c r="M5812" s="37">
        <f t="shared" si="1261"/>
        <v>29.851663548849519</v>
      </c>
      <c r="N5812" s="37">
        <f t="shared" si="1261"/>
        <v>34.417108642034179</v>
      </c>
      <c r="O5812" s="37">
        <f t="shared" si="1261"/>
        <v>37.585816114311612</v>
      </c>
      <c r="P5812" s="37">
        <f t="shared" si="1261"/>
        <v>40.758973287065778</v>
      </c>
      <c r="Q5812" s="37">
        <f t="shared" si="1261"/>
        <v>43.935751388580961</v>
      </c>
      <c r="R5812" s="37">
        <f t="shared" si="1261"/>
        <v>47.115515169689509</v>
      </c>
      <c r="S5812" s="37">
        <f t="shared" si="1261"/>
        <v>50.297769598656082</v>
      </c>
      <c r="T5812" s="37">
        <f t="shared" si="1261"/>
        <v>53.482123236888015</v>
      </c>
      <c r="U5812" s="37">
        <f t="shared" si="1261"/>
        <v>56.668262513264416</v>
      </c>
      <c r="V5812" s="37">
        <f t="shared" si="1261"/>
        <v>59.855933295429814</v>
      </c>
      <c r="W5812" s="37">
        <f t="shared" si="1261"/>
        <v>63.044927454250846</v>
      </c>
      <c r="X5812" s="37">
        <f t="shared" si="1261"/>
        <v>66.235072912417237</v>
      </c>
      <c r="Y5812" s="37">
        <f t="shared" si="1261"/>
        <v>69.426226167449357</v>
      </c>
    </row>
    <row r="5813" spans="1:25" x14ac:dyDescent="0.3">
      <c r="A5813" s="28">
        <v>5997</v>
      </c>
      <c r="B5813" s="34">
        <f t="shared" si="1255"/>
        <v>5.9970000000000004E-6</v>
      </c>
      <c r="C5813" s="37">
        <f t="shared" si="1260"/>
        <v>1.5333868070614161</v>
      </c>
      <c r="D5813" s="37">
        <f t="shared" si="1260"/>
        <v>3.8871433894194611</v>
      </c>
      <c r="E5813" s="37">
        <f t="shared" si="1260"/>
        <v>6.6222794506192599</v>
      </c>
      <c r="F5813" s="37">
        <f t="shared" si="1260"/>
        <v>10.725409092657054</v>
      </c>
      <c r="G5813" s="37">
        <f t="shared" si="1260"/>
        <v>12.535726017394344</v>
      </c>
      <c r="H5813" s="37">
        <f t="shared" si="1260"/>
        <v>13.753694857122142</v>
      </c>
      <c r="I5813" s="37">
        <f t="shared" si="1260"/>
        <v>18.686333846230397</v>
      </c>
      <c r="J5813" s="37">
        <f t="shared" si="1260"/>
        <v>20.553750732301619</v>
      </c>
      <c r="K5813" s="37">
        <f t="shared" si="1260"/>
        <v>24.935312105683245</v>
      </c>
      <c r="L5813" s="37">
        <f t="shared" si="1260"/>
        <v>28.080204271031697</v>
      </c>
      <c r="M5813" s="37">
        <f t="shared" si="1261"/>
        <v>29.832861694785425</v>
      </c>
      <c r="N5813" s="37">
        <f t="shared" si="1261"/>
        <v>34.395281783830107</v>
      </c>
      <c r="O5813" s="37">
        <f t="shared" si="1261"/>
        <v>37.561887368494581</v>
      </c>
      <c r="P5813" s="37">
        <f t="shared" si="1261"/>
        <v>40.732938221077902</v>
      </c>
      <c r="Q5813" s="37">
        <f t="shared" si="1261"/>
        <v>43.907606393597824</v>
      </c>
      <c r="R5813" s="37">
        <f t="shared" si="1261"/>
        <v>47.085257268768508</v>
      </c>
      <c r="S5813" s="37">
        <f t="shared" si="1261"/>
        <v>50.265396307578683</v>
      </c>
      <c r="T5813" s="37">
        <f t="shared" si="1261"/>
        <v>53.447632461257626</v>
      </c>
      <c r="U5813" s="37">
        <f t="shared" si="1261"/>
        <v>56.631652471100566</v>
      </c>
      <c r="V5813" s="37">
        <f t="shared" si="1261"/>
        <v>59.817202458044648</v>
      </c>
      <c r="W5813" s="37">
        <f t="shared" si="1261"/>
        <v>63.004074500465613</v>
      </c>
      <c r="X5813" s="37">
        <f t="shared" si="1261"/>
        <v>66.1920966926658</v>
      </c>
      <c r="Y5813" s="37">
        <f t="shared" si="1261"/>
        <v>69.38112567531563</v>
      </c>
    </row>
    <row r="5814" spans="1:25" x14ac:dyDescent="0.3">
      <c r="A5814" s="28">
        <v>5998</v>
      </c>
      <c r="B5814" s="34">
        <f t="shared" si="1255"/>
        <v>5.998E-6</v>
      </c>
      <c r="C5814" s="37">
        <f t="shared" si="1260"/>
        <v>1.5327831786545134</v>
      </c>
      <c r="D5814" s="37">
        <f t="shared" si="1260"/>
        <v>3.8852022384178095</v>
      </c>
      <c r="E5814" s="37">
        <f t="shared" si="1260"/>
        <v>6.6186552838055839</v>
      </c>
      <c r="F5814" s="37">
        <f t="shared" si="1260"/>
        <v>10.719168246067314</v>
      </c>
      <c r="G5814" s="37">
        <f t="shared" si="1260"/>
        <v>12.528313487168711</v>
      </c>
      <c r="H5814" s="37">
        <f t="shared" si="1260"/>
        <v>13.7454903556775</v>
      </c>
      <c r="I5814" s="37">
        <f t="shared" si="1260"/>
        <v>18.674901732857251</v>
      </c>
      <c r="J5814" s="37">
        <f t="shared" si="1260"/>
        <v>20.541090825677685</v>
      </c>
      <c r="K5814" s="37">
        <f t="shared" si="1260"/>
        <v>24.919763334650131</v>
      </c>
      <c r="L5814" s="37">
        <f t="shared" si="1260"/>
        <v>28.062576943205794</v>
      </c>
      <c r="M5814" s="37">
        <f t="shared" si="1261"/>
        <v>29.8140746191416</v>
      </c>
      <c r="N5814" s="37">
        <f t="shared" si="1261"/>
        <v>34.373472205808511</v>
      </c>
      <c r="O5814" s="37">
        <f t="shared" si="1261"/>
        <v>37.537977643515397</v>
      </c>
      <c r="P5814" s="37">
        <f t="shared" si="1261"/>
        <v>40.706923921730876</v>
      </c>
      <c r="Q5814" s="37">
        <f t="shared" si="1261"/>
        <v>43.879483915251953</v>
      </c>
      <c r="R5814" s="37">
        <f t="shared" si="1261"/>
        <v>47.055023637942064</v>
      </c>
      <c r="S5814" s="37">
        <f t="shared" si="1261"/>
        <v>50.233049042942305</v>
      </c>
      <c r="T5814" s="37">
        <f t="shared" si="1261"/>
        <v>53.413169470851365</v>
      </c>
      <c r="U5814" s="37">
        <f t="shared" si="1261"/>
        <v>56.59507197501771</v>
      </c>
      <c r="V5814" s="37">
        <f t="shared" si="1261"/>
        <v>59.778502929376806</v>
      </c>
      <c r="W5814" s="37">
        <f t="shared" si="1261"/>
        <v>62.963254619572062</v>
      </c>
      <c r="X5814" s="37">
        <f t="shared" si="1261"/>
        <v>66.149155311319106</v>
      </c>
      <c r="Y5814" s="37">
        <f t="shared" si="1261"/>
        <v>69.336061788271792</v>
      </c>
    </row>
    <row r="5815" spans="1:25" x14ac:dyDescent="0.3">
      <c r="A5815" s="28">
        <v>5999</v>
      </c>
      <c r="B5815" s="34">
        <f t="shared" si="1255"/>
        <v>5.9990000000000005E-6</v>
      </c>
      <c r="C5815" s="37">
        <f t="shared" si="1260"/>
        <v>1.5321798030091429</v>
      </c>
      <c r="D5815" s="37">
        <f t="shared" si="1260"/>
        <v>3.8832622514343562</v>
      </c>
      <c r="E5815" s="37">
        <f t="shared" si="1260"/>
        <v>6.6150335517397965</v>
      </c>
      <c r="F5815" s="37">
        <f t="shared" si="1260"/>
        <v>10.712931899927757</v>
      </c>
      <c r="G5815" s="37">
        <f t="shared" si="1260"/>
        <v>12.520906399258521</v>
      </c>
      <c r="H5815" s="37">
        <f t="shared" si="1260"/>
        <v>13.737291936797112</v>
      </c>
      <c r="I5815" s="37">
        <f t="shared" si="1260"/>
        <v>18.663478331354153</v>
      </c>
      <c r="J5815" s="37">
        <f t="shared" si="1260"/>
        <v>20.528440636941596</v>
      </c>
      <c r="K5815" s="37">
        <f t="shared" si="1260"/>
        <v>24.904226656571748</v>
      </c>
      <c r="L5815" s="37">
        <f t="shared" si="1260"/>
        <v>28.044963422241104</v>
      </c>
      <c r="M5815" s="37">
        <f t="shared" si="1261"/>
        <v>29.795302308002928</v>
      </c>
      <c r="N5815" s="37">
        <f t="shared" si="1261"/>
        <v>34.351679891575081</v>
      </c>
      <c r="O5815" s="37">
        <f t="shared" si="1261"/>
        <v>37.514086921252058</v>
      </c>
      <c r="P5815" s="37">
        <f t="shared" si="1261"/>
        <v>40.680930369168138</v>
      </c>
      <c r="Q5815" s="37">
        <f t="shared" si="1261"/>
        <v>43.851383931946806</v>
      </c>
      <c r="R5815" s="37">
        <f t="shared" si="1261"/>
        <v>47.024814253868961</v>
      </c>
      <c r="S5815" s="37">
        <f t="shared" si="1261"/>
        <v>50.200727779657306</v>
      </c>
      <c r="T5815" s="37">
        <f t="shared" si="1261"/>
        <v>53.378734238827867</v>
      </c>
      <c r="U5815" s="37">
        <f t="shared" si="1261"/>
        <v>56.558520996419993</v>
      </c>
      <c r="V5815" s="37">
        <f t="shared" si="1261"/>
        <v>59.739834679073446</v>
      </c>
      <c r="W5815" s="37">
        <f t="shared" si="1261"/>
        <v>62.922467779458586</v>
      </c>
      <c r="X5815" s="37">
        <f t="shared" si="1261"/>
        <v>66.106248734504831</v>
      </c>
      <c r="Y5815" s="37">
        <f t="shared" si="1261"/>
        <v>69.291034470683243</v>
      </c>
    </row>
    <row r="5816" spans="1:25" x14ac:dyDescent="0.3">
      <c r="A5816" s="28">
        <v>6000</v>
      </c>
      <c r="B5816" s="34">
        <f t="shared" si="1255"/>
        <v>6.0000000000000002E-6</v>
      </c>
      <c r="C5816" s="37">
        <f t="shared" si="1260"/>
        <v>1.5315766800412376</v>
      </c>
      <c r="D5816" s="37">
        <f t="shared" si="1260"/>
        <v>3.881323427677422</v>
      </c>
      <c r="E5816" s="37">
        <f t="shared" si="1260"/>
        <v>6.6114142525022261</v>
      </c>
      <c r="F5816" s="37">
        <f t="shared" si="1260"/>
        <v>10.706700050381784</v>
      </c>
      <c r="G5816" s="37">
        <f t="shared" si="1260"/>
        <v>12.513504748904658</v>
      </c>
      <c r="H5816" s="37">
        <f t="shared" si="1260"/>
        <v>13.729099595104179</v>
      </c>
      <c r="I5816" s="37">
        <f t="shared" si="1260"/>
        <v>18.652063633784568</v>
      </c>
      <c r="J5816" s="37">
        <f t="shared" si="1260"/>
        <v>20.515800157170709</v>
      </c>
      <c r="K5816" s="37">
        <f t="shared" si="1260"/>
        <v>24.888702060188049</v>
      </c>
      <c r="L5816" s="37">
        <f t="shared" si="1260"/>
        <v>28.027363695185006</v>
      </c>
      <c r="M5816" s="37">
        <f t="shared" si="1261"/>
        <v>29.776544747469462</v>
      </c>
      <c r="N5816" s="37">
        <f t="shared" si="1261"/>
        <v>34.329904824753555</v>
      </c>
      <c r="O5816" s="37">
        <f t="shared" si="1261"/>
        <v>37.490215183602636</v>
      </c>
      <c r="P5816" s="37">
        <f t="shared" si="1261"/>
        <v>40.654957543555362</v>
      </c>
      <c r="Q5816" s="37">
        <f t="shared" si="1261"/>
        <v>43.823306422109887</v>
      </c>
      <c r="R5816" s="37">
        <f t="shared" si="1261"/>
        <v>46.994629093234124</v>
      </c>
      <c r="S5816" s="37">
        <f t="shared" si="1261"/>
        <v>50.168432492662127</v>
      </c>
      <c r="T5816" s="37">
        <f t="shared" si="1261"/>
        <v>53.344326738375869</v>
      </c>
      <c r="U5816" s="37">
        <f t="shared" si="1261"/>
        <v>56.521999506743619</v>
      </c>
      <c r="V5816" s="37">
        <f t="shared" si="1261"/>
        <v>59.701197676816101</v>
      </c>
      <c r="W5816" s="37">
        <f t="shared" si="1261"/>
        <v>62.881713948049722</v>
      </c>
      <c r="X5816" s="37">
        <f t="shared" si="1261"/>
        <v>66.063376928388976</v>
      </c>
      <c r="Y5816" s="37">
        <f t="shared" si="1261"/>
        <v>69.246043686955872</v>
      </c>
    </row>
    <row r="5817" spans="1:25" x14ac:dyDescent="0.3">
      <c r="A5817" s="28"/>
    </row>
    <row r="5818" spans="1:25" x14ac:dyDescent="0.3">
      <c r="A5818" s="28"/>
    </row>
    <row r="5819" spans="1:25" x14ac:dyDescent="0.3">
      <c r="A5819" s="28"/>
    </row>
    <row r="5820" spans="1:25" x14ac:dyDescent="0.3">
      <c r="A5820" s="28"/>
    </row>
    <row r="5821" spans="1:25" x14ac:dyDescent="0.3">
      <c r="A5821" s="28"/>
    </row>
    <row r="5822" spans="1:25" x14ac:dyDescent="0.3">
      <c r="A5822" s="28"/>
    </row>
    <row r="5823" spans="1:25" x14ac:dyDescent="0.3">
      <c r="A5823" s="28"/>
    </row>
    <row r="5824" spans="1:25" x14ac:dyDescent="0.3">
      <c r="A5824" s="28"/>
    </row>
    <row r="5825" spans="1:1" x14ac:dyDescent="0.3">
      <c r="A5825" s="28"/>
    </row>
    <row r="5826" spans="1:1" x14ac:dyDescent="0.3">
      <c r="A5826" s="28"/>
    </row>
    <row r="5827" spans="1:1" x14ac:dyDescent="0.3">
      <c r="A5827" s="28"/>
    </row>
    <row r="5828" spans="1:1" x14ac:dyDescent="0.3">
      <c r="A5828" s="28"/>
    </row>
    <row r="5829" spans="1:1" x14ac:dyDescent="0.3">
      <c r="A5829" s="2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1FAF-0EDB-4B2E-A9F5-A3486A767DF3}">
  <sheetPr codeName="Tabelle7"/>
  <dimension ref="B2:I17"/>
  <sheetViews>
    <sheetView zoomScale="145" zoomScaleNormal="145" workbookViewId="0">
      <selection activeCell="E7" sqref="E7"/>
    </sheetView>
  </sheetViews>
  <sheetFormatPr baseColWidth="10" defaultColWidth="11.15234375" defaultRowHeight="12.45" x14ac:dyDescent="0.3"/>
  <cols>
    <col min="1" max="1" width="11.15234375" style="2"/>
    <col min="2" max="2" width="11.15234375" style="17"/>
    <col min="3" max="3" width="11.15234375" style="2"/>
    <col min="4" max="4" width="11.3828125" style="2" customWidth="1"/>
    <col min="5" max="16384" width="11.15234375" style="2"/>
  </cols>
  <sheetData>
    <row r="2" spans="2:9" x14ac:dyDescent="0.3">
      <c r="E2" s="43" t="s">
        <v>45</v>
      </c>
      <c r="F2" s="42"/>
    </row>
    <row r="4" spans="2:9" ht="14.6" x14ac:dyDescent="0.4">
      <c r="B4" s="21" t="s">
        <v>4</v>
      </c>
      <c r="C4" s="41">
        <v>0.33245462403089021</v>
      </c>
      <c r="E4" s="9" t="s">
        <v>49</v>
      </c>
    </row>
    <row r="5" spans="2:9" ht="14.6" x14ac:dyDescent="0.4">
      <c r="B5" s="21" t="s">
        <v>5</v>
      </c>
      <c r="C5" s="41">
        <v>0.34107981156050754</v>
      </c>
      <c r="G5" s="16"/>
      <c r="H5" s="16"/>
      <c r="I5" s="16"/>
    </row>
    <row r="6" spans="2:9" x14ac:dyDescent="0.3">
      <c r="E6" s="9" t="s">
        <v>50</v>
      </c>
    </row>
    <row r="7" spans="2:9" x14ac:dyDescent="0.3">
      <c r="B7" s="21" t="s">
        <v>46</v>
      </c>
      <c r="C7" s="2">
        <v>0.33200000000000002</v>
      </c>
    </row>
    <row r="8" spans="2:9" x14ac:dyDescent="0.3">
      <c r="B8" s="21" t="s">
        <v>47</v>
      </c>
      <c r="C8" s="2">
        <v>0.18579999999999999</v>
      </c>
    </row>
    <row r="10" spans="2:9" x14ac:dyDescent="0.3">
      <c r="B10" s="21" t="s">
        <v>48</v>
      </c>
      <c r="C10" s="6">
        <f>(C4-C7)/(C5-C8)</f>
        <v>2.927772943059256E-3</v>
      </c>
    </row>
    <row r="11" spans="2:9" ht="12.9" x14ac:dyDescent="0.35">
      <c r="C11" s="44"/>
    </row>
    <row r="12" spans="2:9" x14ac:dyDescent="0.3">
      <c r="B12" s="1">
        <v>3</v>
      </c>
      <c r="C12" s="2">
        <v>-449</v>
      </c>
      <c r="D12" s="6">
        <f>$C$10^B12</f>
        <v>2.509644340205171E-8</v>
      </c>
    </row>
    <row r="13" spans="2:9" x14ac:dyDescent="0.3">
      <c r="B13" s="1">
        <v>2</v>
      </c>
      <c r="C13" s="2">
        <v>3535</v>
      </c>
      <c r="D13" s="6">
        <f t="shared" ref="D13:D15" si="0">$C$10^B13</f>
        <v>8.5718544061098577E-6</v>
      </c>
    </row>
    <row r="14" spans="2:9" x14ac:dyDescent="0.3">
      <c r="B14" s="1">
        <v>1</v>
      </c>
      <c r="C14" s="2">
        <v>-6823.3</v>
      </c>
      <c r="D14" s="6">
        <f t="shared" si="0"/>
        <v>2.927772943059256E-3</v>
      </c>
    </row>
    <row r="15" spans="2:9" x14ac:dyDescent="0.3">
      <c r="B15" s="1">
        <v>0</v>
      </c>
      <c r="C15" s="2">
        <v>5520.33</v>
      </c>
      <c r="D15" s="6">
        <f t="shared" si="0"/>
        <v>1</v>
      </c>
    </row>
    <row r="17" spans="4:4" ht="14.6" x14ac:dyDescent="0.4">
      <c r="D17" s="45">
        <f>SUMPRODUCT(C12:C15,D12:D15)</f>
        <v>5500.383217114646</v>
      </c>
    </row>
  </sheetData>
  <hyperlinks>
    <hyperlink ref="E2" r:id="rId1" display="https://doi.org/10.1002/col.5080170211" xr:uid="{76F1EE5D-DBF1-44DD-B611-A5E454E37EFB}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2B04-DDFB-4FB0-92E4-EF0C91ADDBDF}">
  <dimension ref="A3:H408"/>
  <sheetViews>
    <sheetView topLeftCell="A135" workbookViewId="0">
      <selection activeCell="E183" sqref="E183"/>
    </sheetView>
  </sheetViews>
  <sheetFormatPr baseColWidth="10" defaultColWidth="11.3828125" defaultRowHeight="12.45" x14ac:dyDescent="0.3"/>
  <cols>
    <col min="1" max="3" width="11.3828125" style="2"/>
    <col min="4" max="4" width="17.15234375" style="2" customWidth="1"/>
    <col min="5" max="5" width="16.69140625" style="2" customWidth="1"/>
    <col min="6" max="6" width="15.69140625" style="2" customWidth="1"/>
    <col min="7" max="7" width="11.3828125" style="16"/>
    <col min="8" max="8" width="11.3828125" style="49"/>
    <col min="9" max="16384" width="11.3828125" style="2"/>
  </cols>
  <sheetData>
    <row r="3" spans="1:8" ht="14.6" x14ac:dyDescent="0.4">
      <c r="C3" s="2" t="str">
        <f>Planck!B2</f>
        <v>c</v>
      </c>
      <c r="D3" s="38">
        <f>Planck!C2</f>
        <v>299792458</v>
      </c>
      <c r="G3" s="2"/>
      <c r="H3" s="2"/>
    </row>
    <row r="4" spans="1:8" ht="14.6" x14ac:dyDescent="0.4">
      <c r="C4" s="2" t="str">
        <f>Planck!B3</f>
        <v>h</v>
      </c>
      <c r="D4" s="39">
        <f>Planck!C3</f>
        <v>6.6260700000000002E-34</v>
      </c>
    </row>
    <row r="7" spans="1:8" x14ac:dyDescent="0.3">
      <c r="B7" s="16" t="s">
        <v>0</v>
      </c>
      <c r="C7" s="11">
        <v>685</v>
      </c>
      <c r="E7" s="9" t="s">
        <v>51</v>
      </c>
      <c r="F7" s="9" t="s">
        <v>52</v>
      </c>
    </row>
    <row r="8" spans="1:8" x14ac:dyDescent="0.3">
      <c r="A8" s="15">
        <v>380</v>
      </c>
      <c r="B8" s="17">
        <v>3.8999999999999999E-5</v>
      </c>
      <c r="C8" s="21">
        <f>B8*$C$7</f>
        <v>2.6714999999999999E-2</v>
      </c>
      <c r="D8" s="34">
        <f>A8*0.000000001</f>
        <v>3.8000000000000001E-7</v>
      </c>
      <c r="E8" s="48">
        <f>$D$3*$D$4/D8</f>
        <v>5.2274889794212108E-19</v>
      </c>
      <c r="F8" s="50">
        <f>E8*C8</f>
        <v>1.3965236808523766E-20</v>
      </c>
    </row>
    <row r="9" spans="1:8" x14ac:dyDescent="0.3">
      <c r="A9" s="15">
        <f>A8+1</f>
        <v>381</v>
      </c>
      <c r="B9" s="16">
        <v>4.28264E-5</v>
      </c>
      <c r="C9" s="21">
        <f t="shared" ref="C9:C72" si="0">B9*$C$7</f>
        <v>2.9336084000000002E-2</v>
      </c>
      <c r="D9" s="34">
        <f t="shared" ref="D9:D72" si="1">A9*0.000000001</f>
        <v>3.8100000000000004E-7</v>
      </c>
      <c r="E9" s="48">
        <f t="shared" ref="E9:E72" si="2">$D$3*$D$4/D9</f>
        <v>5.2137685359056685E-19</v>
      </c>
      <c r="F9" s="50">
        <f t="shared" ref="F9:F72" si="3">E9*C9</f>
        <v>1.5295155172588572E-20</v>
      </c>
    </row>
    <row r="10" spans="1:8" x14ac:dyDescent="0.3">
      <c r="A10" s="15">
        <f t="shared" ref="A10:A73" si="4">A9+1</f>
        <v>382</v>
      </c>
      <c r="B10" s="16">
        <v>4.69146E-5</v>
      </c>
      <c r="C10" s="21">
        <f t="shared" si="0"/>
        <v>3.2136500999999998E-2</v>
      </c>
      <c r="D10" s="34">
        <f t="shared" si="1"/>
        <v>3.8200000000000001E-7</v>
      </c>
      <c r="E10" s="48">
        <f t="shared" si="2"/>
        <v>5.2001199271729317E-19</v>
      </c>
      <c r="F10" s="50">
        <f t="shared" si="3"/>
        <v>1.6711365923971284E-20</v>
      </c>
    </row>
    <row r="11" spans="1:8" x14ac:dyDescent="0.3">
      <c r="A11" s="15">
        <f t="shared" si="4"/>
        <v>383</v>
      </c>
      <c r="B11" s="16">
        <v>5.1589599999999998E-5</v>
      </c>
      <c r="C11" s="21">
        <f t="shared" si="0"/>
        <v>3.5338875999999998E-2</v>
      </c>
      <c r="D11" s="34">
        <f t="shared" si="1"/>
        <v>3.8300000000000003E-7</v>
      </c>
      <c r="E11" s="48">
        <f t="shared" si="2"/>
        <v>5.1865425905484589E-19</v>
      </c>
      <c r="F11" s="50">
        <f t="shared" si="3"/>
        <v>1.8328658547611075E-20</v>
      </c>
    </row>
    <row r="12" spans="1:8" x14ac:dyDescent="0.3">
      <c r="A12" s="15">
        <f t="shared" si="4"/>
        <v>384</v>
      </c>
      <c r="B12" s="16">
        <v>5.7176399999999997E-5</v>
      </c>
      <c r="C12" s="21">
        <f t="shared" si="0"/>
        <v>3.9165833999999997E-2</v>
      </c>
      <c r="D12" s="34">
        <f t="shared" si="1"/>
        <v>3.8400000000000005E-7</v>
      </c>
      <c r="E12" s="48">
        <f t="shared" si="2"/>
        <v>5.1730359692189054E-19</v>
      </c>
      <c r="F12" s="50">
        <f t="shared" si="3"/>
        <v>2.0260626804645673E-20</v>
      </c>
    </row>
    <row r="13" spans="1:8" x14ac:dyDescent="0.3">
      <c r="A13" s="15">
        <f t="shared" si="4"/>
        <v>385</v>
      </c>
      <c r="B13" s="16">
        <v>6.3999999999999997E-5</v>
      </c>
      <c r="C13" s="21">
        <f t="shared" si="0"/>
        <v>4.3839999999999997E-2</v>
      </c>
      <c r="D13" s="34">
        <f t="shared" si="1"/>
        <v>3.8500000000000002E-7</v>
      </c>
      <c r="E13" s="48">
        <f t="shared" si="2"/>
        <v>5.1595995121559994E-19</v>
      </c>
      <c r="F13" s="50">
        <f t="shared" si="3"/>
        <v>2.2619684261291899E-20</v>
      </c>
    </row>
    <row r="14" spans="1:8" x14ac:dyDescent="0.3">
      <c r="A14" s="15">
        <f t="shared" si="4"/>
        <v>386</v>
      </c>
      <c r="B14" s="16">
        <v>7.2344209999999998E-5</v>
      </c>
      <c r="C14" s="21">
        <f t="shared" si="0"/>
        <v>4.955578385E-2</v>
      </c>
      <c r="D14" s="34">
        <f t="shared" si="1"/>
        <v>3.8600000000000004E-7</v>
      </c>
      <c r="E14" s="48">
        <f t="shared" si="2"/>
        <v>5.1462326740416057E-19</v>
      </c>
      <c r="F14" s="50">
        <f t="shared" si="3"/>
        <v>2.5502559403661332E-20</v>
      </c>
    </row>
    <row r="15" spans="1:8" x14ac:dyDescent="0.3">
      <c r="A15" s="15">
        <f t="shared" si="4"/>
        <v>387</v>
      </c>
      <c r="B15" s="16">
        <v>8.2212239999999995E-5</v>
      </c>
      <c r="C15" s="21">
        <f t="shared" si="0"/>
        <v>5.6315384399999995E-2</v>
      </c>
      <c r="D15" s="34">
        <f t="shared" si="1"/>
        <v>3.8700000000000001E-7</v>
      </c>
      <c r="E15" s="48">
        <f t="shared" si="2"/>
        <v>5.1329349151939532E-19</v>
      </c>
      <c r="F15" s="50">
        <f t="shared" si="3"/>
        <v>2.8906320284932887E-20</v>
      </c>
    </row>
    <row r="16" spans="1:8" x14ac:dyDescent="0.3">
      <c r="A16" s="15">
        <f t="shared" si="4"/>
        <v>388</v>
      </c>
      <c r="B16" s="16">
        <v>9.3508159999999998E-5</v>
      </c>
      <c r="C16" s="21">
        <f t="shared" si="0"/>
        <v>6.4053089600000002E-2</v>
      </c>
      <c r="D16" s="34">
        <f t="shared" si="1"/>
        <v>3.8800000000000003E-7</v>
      </c>
      <c r="E16" s="48">
        <f t="shared" si="2"/>
        <v>5.1197057014949991E-19</v>
      </c>
      <c r="F16" s="50">
        <f t="shared" si="3"/>
        <v>3.2793296802349003E-20</v>
      </c>
    </row>
    <row r="17" spans="1:6" x14ac:dyDescent="0.3">
      <c r="A17" s="15">
        <f t="shared" si="4"/>
        <v>389</v>
      </c>
      <c r="B17" s="16">
        <v>1.061361E-4</v>
      </c>
      <c r="C17" s="21">
        <f t="shared" si="0"/>
        <v>7.2703228499999994E-2</v>
      </c>
      <c r="D17" s="34">
        <f t="shared" si="1"/>
        <v>3.89E-7</v>
      </c>
      <c r="E17" s="48">
        <f t="shared" si="2"/>
        <v>5.1065445043189206E-19</v>
      </c>
      <c r="F17" s="50">
        <f t="shared" si="3"/>
        <v>3.7126227194291769E-20</v>
      </c>
    </row>
    <row r="18" spans="1:6" x14ac:dyDescent="0.3">
      <c r="A18" s="15">
        <f t="shared" si="4"/>
        <v>390</v>
      </c>
      <c r="B18" s="16">
        <v>1.2E-4</v>
      </c>
      <c r="C18" s="21">
        <f t="shared" si="0"/>
        <v>8.2199999999999995E-2</v>
      </c>
      <c r="D18" s="34">
        <f t="shared" si="1"/>
        <v>3.9000000000000002E-7</v>
      </c>
      <c r="E18" s="48">
        <f t="shared" si="2"/>
        <v>5.0934508004616917E-19</v>
      </c>
      <c r="F18" s="50">
        <f t="shared" si="3"/>
        <v>4.1868165579795105E-20</v>
      </c>
    </row>
    <row r="19" spans="1:6" x14ac:dyDescent="0.3">
      <c r="A19" s="15">
        <f t="shared" si="4"/>
        <v>391</v>
      </c>
      <c r="B19" s="16">
        <v>1.3498399999999999E-4</v>
      </c>
      <c r="C19" s="21">
        <f t="shared" si="0"/>
        <v>9.2464039999999997E-2</v>
      </c>
      <c r="D19" s="34">
        <f t="shared" si="1"/>
        <v>3.9100000000000005E-7</v>
      </c>
      <c r="E19" s="48">
        <f t="shared" si="2"/>
        <v>5.0804240720717646E-19</v>
      </c>
      <c r="F19" s="50">
        <f t="shared" si="3"/>
        <v>4.6975653461700653E-20</v>
      </c>
    </row>
    <row r="20" spans="1:6" x14ac:dyDescent="0.3">
      <c r="A20" s="15">
        <f t="shared" si="4"/>
        <v>392</v>
      </c>
      <c r="B20" s="16">
        <v>1.5149200000000001E-4</v>
      </c>
      <c r="C20" s="21">
        <f t="shared" si="0"/>
        <v>0.10377202000000001</v>
      </c>
      <c r="D20" s="34">
        <f t="shared" si="1"/>
        <v>3.9200000000000002E-7</v>
      </c>
      <c r="E20" s="48">
        <f t="shared" si="2"/>
        <v>5.0674638065817856E-19</v>
      </c>
      <c r="F20" s="50">
        <f t="shared" si="3"/>
        <v>5.2586095548588125E-20</v>
      </c>
    </row>
    <row r="21" spans="1:6" x14ac:dyDescent="0.3">
      <c r="A21" s="15">
        <f t="shared" si="4"/>
        <v>393</v>
      </c>
      <c r="B21" s="16">
        <v>1.7020800000000001E-4</v>
      </c>
      <c r="C21" s="21">
        <f t="shared" si="0"/>
        <v>0.11659248</v>
      </c>
      <c r="D21" s="34">
        <f t="shared" si="1"/>
        <v>3.9300000000000004E-7</v>
      </c>
      <c r="E21" s="48">
        <f t="shared" si="2"/>
        <v>5.0545694966413738E-19</v>
      </c>
      <c r="F21" s="50">
        <f t="shared" si="3"/>
        <v>5.8932479294576941E-20</v>
      </c>
    </row>
    <row r="22" spans="1:6" x14ac:dyDescent="0.3">
      <c r="A22" s="15">
        <f t="shared" si="4"/>
        <v>394</v>
      </c>
      <c r="B22" s="16">
        <v>1.9186E-4</v>
      </c>
      <c r="C22" s="21">
        <f t="shared" si="0"/>
        <v>0.13142409999999999</v>
      </c>
      <c r="D22" s="34">
        <f t="shared" si="1"/>
        <v>3.9400000000000001E-7</v>
      </c>
      <c r="E22" s="48">
        <f t="shared" si="2"/>
        <v>5.0417406400509136E-19</v>
      </c>
      <c r="F22" s="50">
        <f t="shared" si="3"/>
        <v>6.626062260521152E-20</v>
      </c>
    </row>
    <row r="23" spans="1:6" x14ac:dyDescent="0.3">
      <c r="A23" s="15">
        <f t="shared" si="4"/>
        <v>395</v>
      </c>
      <c r="B23" s="16">
        <v>2.1699999999999999E-4</v>
      </c>
      <c r="C23" s="21">
        <f t="shared" si="0"/>
        <v>0.148645</v>
      </c>
      <c r="D23" s="34">
        <f t="shared" si="1"/>
        <v>3.9500000000000003E-7</v>
      </c>
      <c r="E23" s="48">
        <f t="shared" si="2"/>
        <v>5.0289767396963543E-19</v>
      </c>
      <c r="F23" s="50">
        <f t="shared" si="3"/>
        <v>7.4753224747216456E-20</v>
      </c>
    </row>
    <row r="24" spans="1:6" x14ac:dyDescent="0.3">
      <c r="A24" s="15">
        <f t="shared" si="4"/>
        <v>396</v>
      </c>
      <c r="B24" s="16">
        <v>2.4690669999999999E-4</v>
      </c>
      <c r="C24" s="21">
        <f t="shared" si="0"/>
        <v>0.1691310895</v>
      </c>
      <c r="D24" s="34">
        <f t="shared" si="1"/>
        <v>3.96E-7</v>
      </c>
      <c r="E24" s="48">
        <f t="shared" si="2"/>
        <v>5.0162773034849997E-19</v>
      </c>
      <c r="F24" s="50">
        <f t="shared" si="3"/>
        <v>8.484084455725401E-20</v>
      </c>
    </row>
    <row r="25" spans="1:6" x14ac:dyDescent="0.3">
      <c r="A25" s="15">
        <f t="shared" si="4"/>
        <v>397</v>
      </c>
      <c r="B25" s="16">
        <v>2.8123999999999998E-4</v>
      </c>
      <c r="C25" s="21">
        <f t="shared" si="0"/>
        <v>0.1926494</v>
      </c>
      <c r="D25" s="34">
        <f t="shared" si="1"/>
        <v>3.9700000000000002E-7</v>
      </c>
      <c r="E25" s="48">
        <f t="shared" si="2"/>
        <v>5.0036418442822668E-19</v>
      </c>
      <c r="F25" s="50">
        <f t="shared" si="3"/>
        <v>9.639485991158721E-20</v>
      </c>
    </row>
    <row r="26" spans="1:6" x14ac:dyDescent="0.3">
      <c r="A26" s="15">
        <f t="shared" si="4"/>
        <v>398</v>
      </c>
      <c r="B26" s="16">
        <v>3.1849999999999999E-4</v>
      </c>
      <c r="C26" s="21">
        <f t="shared" si="0"/>
        <v>0.21817249999999999</v>
      </c>
      <c r="D26" s="34">
        <f t="shared" si="1"/>
        <v>3.9800000000000004E-7</v>
      </c>
      <c r="E26" s="48">
        <f t="shared" si="2"/>
        <v>4.9910698798493963E-19</v>
      </c>
      <c r="F26" s="50">
        <f t="shared" si="3"/>
        <v>1.0889141933614423E-19</v>
      </c>
    </row>
    <row r="27" spans="1:6" x14ac:dyDescent="0.3">
      <c r="A27" s="15">
        <f t="shared" si="4"/>
        <v>399</v>
      </c>
      <c r="B27" s="16">
        <v>3.5726669999999999E-4</v>
      </c>
      <c r="C27" s="21">
        <f t="shared" si="0"/>
        <v>0.24472768949999998</v>
      </c>
      <c r="D27" s="34">
        <f t="shared" si="1"/>
        <v>3.9900000000000001E-7</v>
      </c>
      <c r="E27" s="48">
        <f t="shared" si="2"/>
        <v>4.978560932782105E-19</v>
      </c>
      <c r="F27" s="50">
        <f t="shared" si="3"/>
        <v>1.2183917141147293E-19</v>
      </c>
    </row>
    <row r="28" spans="1:6" x14ac:dyDescent="0.3">
      <c r="A28" s="15">
        <f t="shared" si="4"/>
        <v>400</v>
      </c>
      <c r="B28" s="16">
        <v>3.9599999999999998E-4</v>
      </c>
      <c r="C28" s="21">
        <f t="shared" si="0"/>
        <v>0.27126</v>
      </c>
      <c r="D28" s="34">
        <f t="shared" si="1"/>
        <v>4.0000000000000003E-7</v>
      </c>
      <c r="E28" s="48">
        <f t="shared" si="2"/>
        <v>4.9661145304501491E-19</v>
      </c>
      <c r="F28" s="50">
        <f t="shared" si="3"/>
        <v>1.3471082275299075E-19</v>
      </c>
    </row>
    <row r="29" spans="1:6" x14ac:dyDescent="0.3">
      <c r="A29" s="15">
        <f t="shared" si="4"/>
        <v>401</v>
      </c>
      <c r="B29" s="16">
        <v>4.337147E-4</v>
      </c>
      <c r="C29" s="21">
        <f t="shared" si="0"/>
        <v>0.29709456950000002</v>
      </c>
      <c r="D29" s="34">
        <f t="shared" si="1"/>
        <v>4.01E-7</v>
      </c>
      <c r="E29" s="48">
        <f t="shared" si="2"/>
        <v>4.9537302049378054E-19</v>
      </c>
      <c r="F29" s="50">
        <f t="shared" si="3"/>
        <v>1.4717263426551441E-19</v>
      </c>
    </row>
    <row r="30" spans="1:6" x14ac:dyDescent="0.3">
      <c r="A30" s="15">
        <f t="shared" si="4"/>
        <v>402</v>
      </c>
      <c r="B30" s="16">
        <v>4.73024E-4</v>
      </c>
      <c r="C30" s="21">
        <f t="shared" si="0"/>
        <v>0.32402143999999999</v>
      </c>
      <c r="D30" s="34">
        <f t="shared" si="1"/>
        <v>4.0200000000000003E-7</v>
      </c>
      <c r="E30" s="48">
        <f t="shared" si="2"/>
        <v>4.9414074929852236E-19</v>
      </c>
      <c r="F30" s="50">
        <f t="shared" si="3"/>
        <v>1.601121971503862E-19</v>
      </c>
    </row>
    <row r="31" spans="1:6" x14ac:dyDescent="0.3">
      <c r="A31" s="15">
        <f t="shared" si="4"/>
        <v>403</v>
      </c>
      <c r="B31" s="16">
        <v>5.1787600000000001E-4</v>
      </c>
      <c r="C31" s="21">
        <f t="shared" si="0"/>
        <v>0.35474506</v>
      </c>
      <c r="D31" s="34">
        <f t="shared" si="1"/>
        <v>4.0300000000000005E-7</v>
      </c>
      <c r="E31" s="48">
        <f t="shared" si="2"/>
        <v>4.9291459359306699E-19</v>
      </c>
      <c r="F31" s="50">
        <f t="shared" si="3"/>
        <v>1.7485901707904815E-19</v>
      </c>
    </row>
    <row r="32" spans="1:6" x14ac:dyDescent="0.3">
      <c r="A32" s="15">
        <f t="shared" si="4"/>
        <v>404</v>
      </c>
      <c r="B32" s="16">
        <v>5.7221870000000001E-4</v>
      </c>
      <c r="C32" s="21">
        <f t="shared" si="0"/>
        <v>0.39196980949999999</v>
      </c>
      <c r="D32" s="34">
        <f t="shared" si="1"/>
        <v>4.0400000000000002E-7</v>
      </c>
      <c r="E32" s="48">
        <f t="shared" si="2"/>
        <v>4.9169450796536135E-19</v>
      </c>
      <c r="F32" s="50">
        <f t="shared" si="3"/>
        <v>1.9272940261937892E-19</v>
      </c>
    </row>
    <row r="33" spans="1:6" x14ac:dyDescent="0.3">
      <c r="A33" s="15">
        <f t="shared" si="4"/>
        <v>405</v>
      </c>
      <c r="B33" s="16">
        <v>6.4000000000000005E-4</v>
      </c>
      <c r="C33" s="21">
        <f t="shared" si="0"/>
        <v>0.43840000000000001</v>
      </c>
      <c r="D33" s="34">
        <f t="shared" si="1"/>
        <v>4.0500000000000004E-7</v>
      </c>
      <c r="E33" s="48">
        <f t="shared" si="2"/>
        <v>4.9048044745186659E-19</v>
      </c>
      <c r="F33" s="50">
        <f t="shared" si="3"/>
        <v>2.1502662816289831E-19</v>
      </c>
    </row>
    <row r="34" spans="1:6" x14ac:dyDescent="0.3">
      <c r="A34" s="15">
        <f t="shared" si="4"/>
        <v>406</v>
      </c>
      <c r="B34" s="16">
        <v>7.2455999999999996E-4</v>
      </c>
      <c r="C34" s="21">
        <f t="shared" si="0"/>
        <v>0.49632359999999998</v>
      </c>
      <c r="D34" s="34">
        <f t="shared" si="1"/>
        <v>4.0600000000000001E-7</v>
      </c>
      <c r="E34" s="48">
        <f t="shared" si="2"/>
        <v>4.8927236753203444E-19</v>
      </c>
      <c r="F34" s="50">
        <f t="shared" si="3"/>
        <v>2.4283742283402242E-19</v>
      </c>
    </row>
    <row r="35" spans="1:6" x14ac:dyDescent="0.3">
      <c r="A35" s="15">
        <f t="shared" si="4"/>
        <v>407</v>
      </c>
      <c r="B35" s="16">
        <v>8.2549999999999995E-4</v>
      </c>
      <c r="C35" s="21">
        <f t="shared" si="0"/>
        <v>0.56546750000000001</v>
      </c>
      <c r="D35" s="34">
        <f t="shared" si="1"/>
        <v>4.0700000000000003E-7</v>
      </c>
      <c r="E35" s="48">
        <f t="shared" si="2"/>
        <v>4.8807022412286487E-19</v>
      </c>
      <c r="F35" s="50">
        <f t="shared" si="3"/>
        <v>2.7598784945919608E-19</v>
      </c>
    </row>
    <row r="36" spans="1:6" x14ac:dyDescent="0.3">
      <c r="A36" s="15">
        <f t="shared" si="4"/>
        <v>408</v>
      </c>
      <c r="B36" s="16">
        <v>9.4116000000000002E-4</v>
      </c>
      <c r="C36" s="21">
        <f t="shared" si="0"/>
        <v>0.64469460000000001</v>
      </c>
      <c r="D36" s="34">
        <f t="shared" si="1"/>
        <v>4.08E-7</v>
      </c>
      <c r="E36" s="48">
        <f t="shared" si="2"/>
        <v>4.8687397357354415E-19</v>
      </c>
      <c r="F36" s="50">
        <f t="shared" si="3"/>
        <v>3.1388502164340661E-19</v>
      </c>
    </row>
    <row r="37" spans="1:6" x14ac:dyDescent="0.3">
      <c r="A37" s="15">
        <f t="shared" si="4"/>
        <v>409</v>
      </c>
      <c r="B37" s="16">
        <v>1.06988E-3</v>
      </c>
      <c r="C37" s="21">
        <f t="shared" si="0"/>
        <v>0.73286780000000007</v>
      </c>
      <c r="D37" s="34">
        <f t="shared" si="1"/>
        <v>4.0900000000000002E-7</v>
      </c>
      <c r="E37" s="48">
        <f t="shared" si="2"/>
        <v>4.8568357266016136E-19</v>
      </c>
      <c r="F37" s="50">
        <f t="shared" si="3"/>
        <v>3.5594185139159265E-19</v>
      </c>
    </row>
    <row r="38" spans="1:6" x14ac:dyDescent="0.3">
      <c r="A38" s="15">
        <f t="shared" si="4"/>
        <v>410</v>
      </c>
      <c r="B38" s="16">
        <v>1.2099999999999999E-3</v>
      </c>
      <c r="C38" s="21">
        <f t="shared" si="0"/>
        <v>0.82884999999999998</v>
      </c>
      <c r="D38" s="34">
        <f t="shared" si="1"/>
        <v>4.1000000000000004E-7</v>
      </c>
      <c r="E38" s="48">
        <f t="shared" si="2"/>
        <v>4.8449897858050243E-19</v>
      </c>
      <c r="F38" s="50">
        <f t="shared" si="3"/>
        <v>4.0157697839644944E-19</v>
      </c>
    </row>
    <row r="39" spans="1:6" x14ac:dyDescent="0.3">
      <c r="A39" s="15">
        <f t="shared" si="4"/>
        <v>411</v>
      </c>
      <c r="B39" s="16">
        <v>1.362091E-3</v>
      </c>
      <c r="C39" s="21">
        <f t="shared" si="0"/>
        <v>0.93303233499999993</v>
      </c>
      <c r="D39" s="34">
        <f t="shared" si="1"/>
        <v>4.1100000000000001E-7</v>
      </c>
      <c r="E39" s="48">
        <f t="shared" si="2"/>
        <v>4.8332014894891966E-19</v>
      </c>
      <c r="F39" s="50">
        <f t="shared" si="3"/>
        <v>4.5095332712635827E-19</v>
      </c>
    </row>
    <row r="40" spans="1:6" x14ac:dyDescent="0.3">
      <c r="A40" s="15">
        <f t="shared" si="4"/>
        <v>412</v>
      </c>
      <c r="B40" s="16">
        <v>1.530752E-3</v>
      </c>
      <c r="C40" s="21">
        <f t="shared" si="0"/>
        <v>1.0485651199999999</v>
      </c>
      <c r="D40" s="34">
        <f t="shared" si="1"/>
        <v>4.1200000000000004E-7</v>
      </c>
      <c r="E40" s="48">
        <f t="shared" si="2"/>
        <v>4.8214704179127665E-19</v>
      </c>
      <c r="F40" s="50">
        <f t="shared" si="3"/>
        <v>5.05562570733515E-19</v>
      </c>
    </row>
    <row r="41" spans="1:6" x14ac:dyDescent="0.3">
      <c r="A41" s="15">
        <f t="shared" si="4"/>
        <v>413</v>
      </c>
      <c r="B41" s="16">
        <v>1.7203679999999999E-3</v>
      </c>
      <c r="C41" s="21">
        <f t="shared" si="0"/>
        <v>1.17845208</v>
      </c>
      <c r="D41" s="34">
        <f t="shared" si="1"/>
        <v>4.1300000000000001E-7</v>
      </c>
      <c r="E41" s="48">
        <f t="shared" si="2"/>
        <v>4.8097961553996607E-19</v>
      </c>
      <c r="F41" s="50">
        <f t="shared" si="3"/>
        <v>5.6681142837067331E-19</v>
      </c>
    </row>
    <row r="42" spans="1:6" x14ac:dyDescent="0.3">
      <c r="A42" s="15">
        <f t="shared" si="4"/>
        <v>414</v>
      </c>
      <c r="B42" s="16">
        <v>1.9353230000000001E-3</v>
      </c>
      <c r="C42" s="21">
        <f t="shared" si="0"/>
        <v>1.325696255</v>
      </c>
      <c r="D42" s="34">
        <f t="shared" si="1"/>
        <v>4.1400000000000003E-7</v>
      </c>
      <c r="E42" s="48">
        <f t="shared" si="2"/>
        <v>4.7981782902899996E-19</v>
      </c>
      <c r="F42" s="50">
        <f t="shared" si="3"/>
        <v>6.3609269902597556E-19</v>
      </c>
    </row>
    <row r="43" spans="1:6" x14ac:dyDescent="0.3">
      <c r="A43" s="15">
        <f t="shared" si="4"/>
        <v>415</v>
      </c>
      <c r="B43" s="16">
        <v>2.1800000000000001E-3</v>
      </c>
      <c r="C43" s="21">
        <f t="shared" si="0"/>
        <v>1.4933000000000001</v>
      </c>
      <c r="D43" s="34">
        <f t="shared" si="1"/>
        <v>4.1500000000000005E-7</v>
      </c>
      <c r="E43" s="48">
        <f t="shared" si="2"/>
        <v>4.78661641489171E-19</v>
      </c>
      <c r="F43" s="50">
        <f t="shared" si="3"/>
        <v>7.1478542923577907E-19</v>
      </c>
    </row>
    <row r="44" spans="1:6" x14ac:dyDescent="0.3">
      <c r="A44" s="15">
        <f t="shared" si="4"/>
        <v>416</v>
      </c>
      <c r="B44" s="16">
        <v>2.4548E-3</v>
      </c>
      <c r="C44" s="21">
        <f t="shared" si="0"/>
        <v>1.681538</v>
      </c>
      <c r="D44" s="34">
        <f t="shared" si="1"/>
        <v>4.1600000000000002E-7</v>
      </c>
      <c r="E44" s="48">
        <f t="shared" si="2"/>
        <v>4.7751101254328368E-19</v>
      </c>
      <c r="F44" s="50">
        <f t="shared" si="3"/>
        <v>8.0295291301000814E-19</v>
      </c>
    </row>
    <row r="45" spans="1:6" x14ac:dyDescent="0.3">
      <c r="A45" s="15">
        <f t="shared" si="4"/>
        <v>417</v>
      </c>
      <c r="B45" s="16">
        <v>2.764E-3</v>
      </c>
      <c r="C45" s="21">
        <f t="shared" si="0"/>
        <v>1.89334</v>
      </c>
      <c r="D45" s="34">
        <f t="shared" si="1"/>
        <v>4.1700000000000004E-7</v>
      </c>
      <c r="E45" s="48">
        <f t="shared" si="2"/>
        <v>4.7636590220145322E-19</v>
      </c>
      <c r="F45" s="50">
        <f t="shared" si="3"/>
        <v>9.0192261727409941E-19</v>
      </c>
    </row>
    <row r="46" spans="1:6" x14ac:dyDescent="0.3">
      <c r="A46" s="15">
        <f t="shared" si="4"/>
        <v>418</v>
      </c>
      <c r="B46" s="16">
        <v>3.1178E-3</v>
      </c>
      <c r="C46" s="21">
        <f t="shared" si="0"/>
        <v>2.1356929999999998</v>
      </c>
      <c r="D46" s="34">
        <f t="shared" si="1"/>
        <v>4.1800000000000001E-7</v>
      </c>
      <c r="E46" s="48">
        <f t="shared" si="2"/>
        <v>4.752262708564737E-19</v>
      </c>
      <c r="F46" s="50">
        <f t="shared" si="3"/>
        <v>1.0149374200842749E-18</v>
      </c>
    </row>
    <row r="47" spans="1:6" x14ac:dyDescent="0.3">
      <c r="A47" s="15">
        <f t="shared" si="4"/>
        <v>419</v>
      </c>
      <c r="B47" s="16">
        <v>3.5263999999999998E-3</v>
      </c>
      <c r="C47" s="21">
        <f t="shared" si="0"/>
        <v>2.415584</v>
      </c>
      <c r="D47" s="34">
        <f t="shared" si="1"/>
        <v>4.1900000000000003E-7</v>
      </c>
      <c r="E47" s="48">
        <f t="shared" si="2"/>
        <v>4.7409207927925054E-19</v>
      </c>
      <c r="F47" s="50">
        <f t="shared" si="3"/>
        <v>1.1452092412336892E-18</v>
      </c>
    </row>
    <row r="48" spans="1:6" x14ac:dyDescent="0.3">
      <c r="A48" s="15">
        <f t="shared" si="4"/>
        <v>420</v>
      </c>
      <c r="B48" s="16">
        <v>4.0000000000000001E-3</v>
      </c>
      <c r="C48" s="21">
        <f t="shared" si="0"/>
        <v>2.74</v>
      </c>
      <c r="D48" s="34">
        <f t="shared" si="1"/>
        <v>4.2E-7</v>
      </c>
      <c r="E48" s="48">
        <f t="shared" si="2"/>
        <v>4.7296328861430002E-19</v>
      </c>
      <c r="F48" s="50">
        <f t="shared" si="3"/>
        <v>1.2959194108031821E-18</v>
      </c>
    </row>
    <row r="49" spans="1:6" x14ac:dyDescent="0.3">
      <c r="A49" s="15">
        <f t="shared" si="4"/>
        <v>421</v>
      </c>
      <c r="B49" s="16">
        <v>4.54624E-3</v>
      </c>
      <c r="C49" s="21">
        <f t="shared" si="0"/>
        <v>3.1141744</v>
      </c>
      <c r="D49" s="34">
        <f t="shared" si="1"/>
        <v>4.2100000000000002E-7</v>
      </c>
      <c r="E49" s="48">
        <f t="shared" si="2"/>
        <v>4.718398603753111E-19</v>
      </c>
      <c r="F49" s="50">
        <f t="shared" si="3"/>
        <v>1.4693916140803683E-18</v>
      </c>
    </row>
    <row r="50" spans="1:6" x14ac:dyDescent="0.3">
      <c r="A50" s="15">
        <f t="shared" si="4"/>
        <v>422</v>
      </c>
      <c r="B50" s="16">
        <v>5.1593200000000002E-3</v>
      </c>
      <c r="C50" s="21">
        <f t="shared" si="0"/>
        <v>3.5341342</v>
      </c>
      <c r="D50" s="34">
        <f t="shared" si="1"/>
        <v>4.2200000000000005E-7</v>
      </c>
      <c r="E50" s="48">
        <f t="shared" si="2"/>
        <v>4.7072175644077244E-19</v>
      </c>
      <c r="F50" s="50">
        <f t="shared" si="3"/>
        <v>1.6635938581214042E-18</v>
      </c>
    </row>
    <row r="51" spans="1:6" x14ac:dyDescent="0.3">
      <c r="A51" s="15">
        <f t="shared" si="4"/>
        <v>423</v>
      </c>
      <c r="B51" s="16">
        <v>5.8292800000000001E-3</v>
      </c>
      <c r="C51" s="21">
        <f t="shared" si="0"/>
        <v>3.9930568000000002</v>
      </c>
      <c r="D51" s="34">
        <f t="shared" si="1"/>
        <v>4.2300000000000002E-7</v>
      </c>
      <c r="E51" s="48">
        <f t="shared" si="2"/>
        <v>4.6960893904965953E-19</v>
      </c>
      <c r="F51" s="50">
        <f t="shared" si="3"/>
        <v>1.8751751674130286E-18</v>
      </c>
    </row>
    <row r="52" spans="1:6" x14ac:dyDescent="0.3">
      <c r="A52" s="15">
        <f t="shared" si="4"/>
        <v>424</v>
      </c>
      <c r="B52" s="16">
        <v>6.5461599999999997E-3</v>
      </c>
      <c r="C52" s="21">
        <f t="shared" si="0"/>
        <v>4.4841195999999997</v>
      </c>
      <c r="D52" s="34">
        <f t="shared" si="1"/>
        <v>4.2400000000000004E-7</v>
      </c>
      <c r="E52" s="48">
        <f t="shared" si="2"/>
        <v>4.6850137079718392E-19</v>
      </c>
      <c r="F52" s="50">
        <f t="shared" si="3"/>
        <v>2.10081617941852E-18</v>
      </c>
    </row>
    <row r="53" spans="1:6" x14ac:dyDescent="0.3">
      <c r="A53" s="15">
        <f t="shared" si="4"/>
        <v>425</v>
      </c>
      <c r="B53" s="16">
        <v>7.3000000000000001E-3</v>
      </c>
      <c r="C53" s="21">
        <f t="shared" si="0"/>
        <v>5.0004999999999997</v>
      </c>
      <c r="D53" s="34">
        <f t="shared" si="1"/>
        <v>4.2500000000000001E-7</v>
      </c>
      <c r="E53" s="48">
        <f t="shared" si="2"/>
        <v>4.6739901463060235E-19</v>
      </c>
      <c r="F53" s="50">
        <f t="shared" si="3"/>
        <v>2.3372287726603269E-18</v>
      </c>
    </row>
    <row r="54" spans="1:6" x14ac:dyDescent="0.3">
      <c r="A54" s="15">
        <f t="shared" si="4"/>
        <v>426</v>
      </c>
      <c r="B54" s="16">
        <v>8.0865069999999997E-3</v>
      </c>
      <c r="C54" s="21">
        <f t="shared" si="0"/>
        <v>5.5392572949999996</v>
      </c>
      <c r="D54" s="34">
        <f t="shared" si="1"/>
        <v>4.2600000000000003E-7</v>
      </c>
      <c r="E54" s="48">
        <f t="shared" si="2"/>
        <v>4.6630183384508452E-19</v>
      </c>
      <c r="F54" s="50">
        <f t="shared" si="3"/>
        <v>2.5829658347982623E-18</v>
      </c>
    </row>
    <row r="55" spans="1:6" x14ac:dyDescent="0.3">
      <c r="A55" s="15">
        <f t="shared" si="4"/>
        <v>427</v>
      </c>
      <c r="B55" s="16">
        <v>8.9087200000000002E-3</v>
      </c>
      <c r="C55" s="21">
        <f t="shared" si="0"/>
        <v>6.1024732000000004</v>
      </c>
      <c r="D55" s="34">
        <f t="shared" si="1"/>
        <v>4.2700000000000005E-7</v>
      </c>
      <c r="E55" s="48">
        <f t="shared" si="2"/>
        <v>4.6520979207963931E-19</v>
      </c>
      <c r="F55" s="50">
        <f t="shared" si="3"/>
        <v>2.8389302885435715E-18</v>
      </c>
    </row>
    <row r="56" spans="1:6" x14ac:dyDescent="0.3">
      <c r="A56" s="15">
        <f t="shared" si="4"/>
        <v>428</v>
      </c>
      <c r="B56" s="16">
        <v>9.7676800000000008E-3</v>
      </c>
      <c r="C56" s="21">
        <f t="shared" si="0"/>
        <v>6.6908608000000003</v>
      </c>
      <c r="D56" s="34">
        <f t="shared" si="1"/>
        <v>4.2800000000000002E-7</v>
      </c>
      <c r="E56" s="48">
        <f t="shared" si="2"/>
        <v>4.6412285331309812E-19</v>
      </c>
      <c r="F56" s="50">
        <f t="shared" si="3"/>
        <v>3.1053814056167584E-18</v>
      </c>
    </row>
    <row r="57" spans="1:6" x14ac:dyDescent="0.3">
      <c r="A57" s="15">
        <f t="shared" si="4"/>
        <v>429</v>
      </c>
      <c r="B57" s="16">
        <v>1.0664430000000001E-2</v>
      </c>
      <c r="C57" s="21">
        <f t="shared" si="0"/>
        <v>7.3051345500000009</v>
      </c>
      <c r="D57" s="34">
        <f t="shared" si="1"/>
        <v>4.2900000000000004E-7</v>
      </c>
      <c r="E57" s="48">
        <f t="shared" si="2"/>
        <v>4.6304098186015377E-19</v>
      </c>
      <c r="F57" s="50">
        <f t="shared" si="3"/>
        <v>3.3825766746525328E-18</v>
      </c>
    </row>
    <row r="58" spans="1:6" x14ac:dyDescent="0.3">
      <c r="A58" s="15">
        <f t="shared" si="4"/>
        <v>430</v>
      </c>
      <c r="B58" s="16">
        <v>1.1599999999999999E-2</v>
      </c>
      <c r="C58" s="21">
        <f t="shared" si="0"/>
        <v>7.9459999999999997</v>
      </c>
      <c r="D58" s="34">
        <f t="shared" si="1"/>
        <v>4.3000000000000001E-7</v>
      </c>
      <c r="E58" s="48">
        <f t="shared" si="2"/>
        <v>4.6196414236745578E-19</v>
      </c>
      <c r="F58" s="50">
        <f t="shared" si="3"/>
        <v>3.6707670752518034E-18</v>
      </c>
    </row>
    <row r="59" spans="1:6" x14ac:dyDescent="0.3">
      <c r="A59" s="15">
        <f t="shared" si="4"/>
        <v>431</v>
      </c>
      <c r="B59" s="16">
        <v>1.257317E-2</v>
      </c>
      <c r="C59" s="21">
        <f t="shared" si="0"/>
        <v>8.6126214500000007</v>
      </c>
      <c r="D59" s="34">
        <f t="shared" si="1"/>
        <v>4.3100000000000003E-7</v>
      </c>
      <c r="E59" s="48">
        <f t="shared" si="2"/>
        <v>4.6089229980975869E-19</v>
      </c>
      <c r="F59" s="50">
        <f t="shared" si="3"/>
        <v>3.9694909074813593E-18</v>
      </c>
    </row>
    <row r="60" spans="1:6" x14ac:dyDescent="0.3">
      <c r="A60" s="15">
        <f t="shared" si="4"/>
        <v>432</v>
      </c>
      <c r="B60" s="16">
        <v>1.358272E-2</v>
      </c>
      <c r="C60" s="21">
        <f t="shared" si="0"/>
        <v>9.3041631999999996</v>
      </c>
      <c r="D60" s="34">
        <f t="shared" si="1"/>
        <v>4.32E-7</v>
      </c>
      <c r="E60" s="48">
        <f t="shared" si="2"/>
        <v>4.5982541948612497E-19</v>
      </c>
      <c r="F60" s="50">
        <f t="shared" si="3"/>
        <v>4.2782907464073665E-18</v>
      </c>
    </row>
    <row r="61" spans="1:6" x14ac:dyDescent="0.3">
      <c r="A61" s="15">
        <f t="shared" si="4"/>
        <v>433</v>
      </c>
      <c r="B61" s="16">
        <v>1.4629680000000001E-2</v>
      </c>
      <c r="C61" s="21">
        <f t="shared" si="0"/>
        <v>10.021330800000001</v>
      </c>
      <c r="D61" s="34">
        <f t="shared" si="1"/>
        <v>4.3300000000000003E-7</v>
      </c>
      <c r="E61" s="48">
        <f t="shared" si="2"/>
        <v>4.5876346701618011E-19</v>
      </c>
      <c r="F61" s="50">
        <f t="shared" si="3"/>
        <v>4.5974204619240306E-18</v>
      </c>
    </row>
    <row r="62" spans="1:6" x14ac:dyDescent="0.3">
      <c r="A62" s="15">
        <f t="shared" si="4"/>
        <v>434</v>
      </c>
      <c r="B62" s="16">
        <v>1.5715090000000001E-2</v>
      </c>
      <c r="C62" s="21">
        <f t="shared" si="0"/>
        <v>10.764836650000001</v>
      </c>
      <c r="D62" s="34">
        <f t="shared" si="1"/>
        <v>4.3400000000000005E-7</v>
      </c>
      <c r="E62" s="48">
        <f t="shared" si="2"/>
        <v>4.5770640833641931E-19</v>
      </c>
      <c r="F62" s="50">
        <f t="shared" si="3"/>
        <v>4.9271347193997528E-18</v>
      </c>
    </row>
    <row r="63" spans="1:6" x14ac:dyDescent="0.3">
      <c r="A63" s="15">
        <f t="shared" si="4"/>
        <v>435</v>
      </c>
      <c r="B63" s="16">
        <v>1.6840000000000001E-2</v>
      </c>
      <c r="C63" s="21">
        <f t="shared" si="0"/>
        <v>11.535400000000001</v>
      </c>
      <c r="D63" s="34">
        <f t="shared" si="1"/>
        <v>4.3500000000000002E-7</v>
      </c>
      <c r="E63" s="48">
        <f t="shared" si="2"/>
        <v>4.5665420969656551E-19</v>
      </c>
      <c r="F63" s="50">
        <f t="shared" si="3"/>
        <v>5.2676889705337619E-18</v>
      </c>
    </row>
    <row r="64" spans="1:6" x14ac:dyDescent="0.3">
      <c r="A64" s="15">
        <f t="shared" si="4"/>
        <v>436</v>
      </c>
      <c r="B64" s="16">
        <v>1.800736E-2</v>
      </c>
      <c r="C64" s="21">
        <f t="shared" si="0"/>
        <v>12.3350416</v>
      </c>
      <c r="D64" s="34">
        <f t="shared" si="1"/>
        <v>4.3600000000000004E-7</v>
      </c>
      <c r="E64" s="48">
        <f t="shared" si="2"/>
        <v>4.5560683765597698E-19</v>
      </c>
      <c r="F64" s="50">
        <f t="shared" si="3"/>
        <v>5.6199292957309227E-18</v>
      </c>
    </row>
    <row r="65" spans="1:6" x14ac:dyDescent="0.3">
      <c r="A65" s="15">
        <f t="shared" si="4"/>
        <v>437</v>
      </c>
      <c r="B65" s="16">
        <v>1.9214479999999999E-2</v>
      </c>
      <c r="C65" s="21">
        <f t="shared" si="0"/>
        <v>13.161918799999999</v>
      </c>
      <c r="D65" s="34">
        <f t="shared" si="1"/>
        <v>4.3700000000000001E-7</v>
      </c>
      <c r="E65" s="48">
        <f t="shared" si="2"/>
        <v>4.5456425908010525E-19</v>
      </c>
      <c r="F65" s="50">
        <f t="shared" si="3"/>
        <v>5.9829378673945078E-18</v>
      </c>
    </row>
    <row r="66" spans="1:6" x14ac:dyDescent="0.3">
      <c r="A66" s="15">
        <f t="shared" si="4"/>
        <v>438</v>
      </c>
      <c r="B66" s="16">
        <v>2.045392E-2</v>
      </c>
      <c r="C66" s="21">
        <f t="shared" si="0"/>
        <v>14.0109352</v>
      </c>
      <c r="D66" s="34">
        <f t="shared" si="1"/>
        <v>4.3800000000000003E-7</v>
      </c>
      <c r="E66" s="48">
        <f t="shared" si="2"/>
        <v>4.53526441137E-19</v>
      </c>
      <c r="F66" s="50">
        <f t="shared" si="3"/>
        <v>6.3543295782571215E-18</v>
      </c>
    </row>
    <row r="67" spans="1:6" x14ac:dyDescent="0.3">
      <c r="A67" s="15">
        <f t="shared" si="4"/>
        <v>439</v>
      </c>
      <c r="B67" s="16">
        <v>2.171824E-2</v>
      </c>
      <c r="C67" s="21">
        <f t="shared" si="0"/>
        <v>14.876994399999999</v>
      </c>
      <c r="D67" s="34">
        <f t="shared" si="1"/>
        <v>4.3900000000000005E-7</v>
      </c>
      <c r="E67" s="48">
        <f t="shared" si="2"/>
        <v>4.5249335129386328E-19</v>
      </c>
      <c r="F67" s="50">
        <f t="shared" si="3"/>
        <v>6.7317410532360365E-18</v>
      </c>
    </row>
    <row r="68" spans="1:6" x14ac:dyDescent="0.3">
      <c r="A68" s="15">
        <f t="shared" si="4"/>
        <v>440</v>
      </c>
      <c r="B68" s="16">
        <v>2.3E-2</v>
      </c>
      <c r="C68" s="21">
        <f t="shared" si="0"/>
        <v>15.754999999999999</v>
      </c>
      <c r="D68" s="34">
        <f t="shared" si="1"/>
        <v>4.4000000000000002E-7</v>
      </c>
      <c r="E68" s="48">
        <f t="shared" si="2"/>
        <v>4.5146495731365001E-19</v>
      </c>
      <c r="F68" s="50">
        <f t="shared" si="3"/>
        <v>7.1128304024765554E-18</v>
      </c>
    </row>
    <row r="69" spans="1:6" x14ac:dyDescent="0.3">
      <c r="A69" s="15">
        <f t="shared" si="4"/>
        <v>441</v>
      </c>
      <c r="B69" s="16">
        <v>2.4294610000000001E-2</v>
      </c>
      <c r="C69" s="21">
        <f t="shared" si="0"/>
        <v>16.641807849999999</v>
      </c>
      <c r="D69" s="34">
        <f t="shared" si="1"/>
        <v>4.4100000000000004E-7</v>
      </c>
      <c r="E69" s="48">
        <f t="shared" si="2"/>
        <v>4.5044122725171429E-19</v>
      </c>
      <c r="F69" s="50">
        <f t="shared" si="3"/>
        <v>7.4961563516412121E-18</v>
      </c>
    </row>
    <row r="70" spans="1:6" x14ac:dyDescent="0.3">
      <c r="A70" s="15">
        <f t="shared" si="4"/>
        <v>442</v>
      </c>
      <c r="B70" s="16">
        <v>2.5610239999999999E-2</v>
      </c>
      <c r="C70" s="21">
        <f t="shared" si="0"/>
        <v>17.543014400000001</v>
      </c>
      <c r="D70" s="34">
        <f t="shared" si="1"/>
        <v>4.4200000000000001E-7</v>
      </c>
      <c r="E70" s="48">
        <f t="shared" si="2"/>
        <v>4.4942212945250224E-19</v>
      </c>
      <c r="F70" s="50">
        <f t="shared" si="3"/>
        <v>7.8842188886639112E-18</v>
      </c>
    </row>
    <row r="71" spans="1:6" x14ac:dyDescent="0.3">
      <c r="A71" s="15">
        <f t="shared" si="4"/>
        <v>443</v>
      </c>
      <c r="B71" s="16">
        <v>2.6958570000000001E-2</v>
      </c>
      <c r="C71" s="21">
        <f t="shared" si="0"/>
        <v>18.466620450000001</v>
      </c>
      <c r="D71" s="34">
        <f t="shared" si="1"/>
        <v>4.4300000000000004E-7</v>
      </c>
      <c r="E71" s="48">
        <f t="shared" si="2"/>
        <v>4.4840763254628886E-19</v>
      </c>
      <c r="F71" s="50">
        <f t="shared" si="3"/>
        <v>8.2805735571153833E-18</v>
      </c>
    </row>
    <row r="72" spans="1:6" x14ac:dyDescent="0.3">
      <c r="A72" s="15">
        <f t="shared" si="4"/>
        <v>444</v>
      </c>
      <c r="B72" s="16">
        <v>2.8351250000000001E-2</v>
      </c>
      <c r="C72" s="21">
        <f t="shared" si="0"/>
        <v>19.420606250000002</v>
      </c>
      <c r="D72" s="34">
        <f t="shared" si="1"/>
        <v>4.4400000000000001E-7</v>
      </c>
      <c r="E72" s="48">
        <f t="shared" si="2"/>
        <v>4.4739770544595947E-19</v>
      </c>
      <c r="F72" s="50">
        <f t="shared" si="3"/>
        <v>8.6887346746194612E-18</v>
      </c>
    </row>
    <row r="73" spans="1:6" x14ac:dyDescent="0.3">
      <c r="A73" s="15">
        <f t="shared" si="4"/>
        <v>445</v>
      </c>
      <c r="B73" s="16">
        <v>2.98E-2</v>
      </c>
      <c r="C73" s="21">
        <f t="shared" ref="C73:C136" si="5">B73*$C$7</f>
        <v>20.413</v>
      </c>
      <c r="D73" s="34">
        <f t="shared" ref="D73:D136" si="6">A73*0.000000001</f>
        <v>4.4500000000000003E-7</v>
      </c>
      <c r="E73" s="48">
        <f t="shared" ref="E73:E136" si="7">$D$3*$D$4/D73</f>
        <v>4.4639231734383369E-19</v>
      </c>
      <c r="F73" s="50">
        <f t="shared" ref="F73:F136" si="8">E73*C73</f>
        <v>9.1122063739396767E-18</v>
      </c>
    </row>
    <row r="74" spans="1:6" x14ac:dyDescent="0.3">
      <c r="A74" s="15">
        <f t="shared" ref="A74:A137" si="9">A73+1</f>
        <v>446</v>
      </c>
      <c r="B74" s="16">
        <v>3.1310829999999998E-2</v>
      </c>
      <c r="C74" s="21">
        <f t="shared" si="5"/>
        <v>21.447918549999997</v>
      </c>
      <c r="D74" s="34">
        <f t="shared" si="6"/>
        <v>4.4600000000000005E-7</v>
      </c>
      <c r="E74" s="48">
        <f t="shared" si="7"/>
        <v>4.4539143770853362E-19</v>
      </c>
      <c r="F74" s="50">
        <f t="shared" si="8"/>
        <v>9.5527192788400262E-18</v>
      </c>
    </row>
    <row r="75" spans="1:6" x14ac:dyDescent="0.3">
      <c r="A75" s="15">
        <f t="shared" si="9"/>
        <v>447</v>
      </c>
      <c r="B75" s="16">
        <v>3.2883679999999998E-2</v>
      </c>
      <c r="C75" s="21">
        <f t="shared" si="5"/>
        <v>22.525320799999999</v>
      </c>
      <c r="D75" s="34">
        <f t="shared" si="6"/>
        <v>4.4700000000000002E-7</v>
      </c>
      <c r="E75" s="48">
        <f t="shared" si="7"/>
        <v>4.4439503628189256E-19</v>
      </c>
      <c r="F75" s="50">
        <f t="shared" si="8"/>
        <v>1.0010140754177268E-17</v>
      </c>
    </row>
    <row r="76" spans="1:6" x14ac:dyDescent="0.3">
      <c r="A76" s="15">
        <f t="shared" si="9"/>
        <v>448</v>
      </c>
      <c r="B76" s="16">
        <v>3.4521120000000002E-2</v>
      </c>
      <c r="C76" s="21">
        <f t="shared" si="5"/>
        <v>23.646967200000002</v>
      </c>
      <c r="D76" s="34">
        <f t="shared" si="6"/>
        <v>4.4800000000000004E-7</v>
      </c>
      <c r="E76" s="48">
        <f t="shared" si="7"/>
        <v>4.4340308307590621E-19</v>
      </c>
      <c r="F76" s="50">
        <f t="shared" si="8"/>
        <v>1.0485138161874831E-17</v>
      </c>
    </row>
    <row r="77" spans="1:6" x14ac:dyDescent="0.3">
      <c r="A77" s="15">
        <f t="shared" si="9"/>
        <v>449</v>
      </c>
      <c r="B77" s="16">
        <v>3.6225710000000001E-2</v>
      </c>
      <c r="C77" s="21">
        <f t="shared" si="5"/>
        <v>24.81461135</v>
      </c>
      <c r="D77" s="34">
        <f t="shared" si="6"/>
        <v>4.4900000000000001E-7</v>
      </c>
      <c r="E77" s="48">
        <f t="shared" si="7"/>
        <v>4.4241554836972381E-19</v>
      </c>
      <c r="F77" s="50">
        <f t="shared" si="8"/>
        <v>1.0978369887991823E-17</v>
      </c>
    </row>
    <row r="78" spans="1:6" x14ac:dyDescent="0.3">
      <c r="A78" s="15">
        <f t="shared" si="9"/>
        <v>450</v>
      </c>
      <c r="B78" s="16">
        <v>3.7999999999999999E-2</v>
      </c>
      <c r="C78" s="21">
        <f t="shared" si="5"/>
        <v>26.029999999999998</v>
      </c>
      <c r="D78" s="34">
        <f t="shared" si="6"/>
        <v>4.5000000000000003E-7</v>
      </c>
      <c r="E78" s="48">
        <f t="shared" si="7"/>
        <v>4.4143240270668E-19</v>
      </c>
      <c r="F78" s="50">
        <f t="shared" si="8"/>
        <v>1.149048544245488E-17</v>
      </c>
    </row>
    <row r="79" spans="1:6" x14ac:dyDescent="0.3">
      <c r="A79" s="15">
        <f t="shared" si="9"/>
        <v>451</v>
      </c>
      <c r="B79" s="16">
        <v>3.9846670000000001E-2</v>
      </c>
      <c r="C79" s="21">
        <f t="shared" si="5"/>
        <v>27.294968950000001</v>
      </c>
      <c r="D79" s="34">
        <f t="shared" si="6"/>
        <v>4.51E-7</v>
      </c>
      <c r="E79" s="48">
        <f t="shared" si="7"/>
        <v>4.4045361689136587E-19</v>
      </c>
      <c r="F79" s="50">
        <f t="shared" si="8"/>
        <v>1.2022167796965027E-17</v>
      </c>
    </row>
    <row r="80" spans="1:6" x14ac:dyDescent="0.3">
      <c r="A80" s="15">
        <f t="shared" si="9"/>
        <v>452</v>
      </c>
      <c r="B80" s="16">
        <v>4.1768E-2</v>
      </c>
      <c r="C80" s="21">
        <f t="shared" si="5"/>
        <v>28.611080000000001</v>
      </c>
      <c r="D80" s="34">
        <f t="shared" si="6"/>
        <v>4.5200000000000002E-7</v>
      </c>
      <c r="E80" s="48">
        <f t="shared" si="7"/>
        <v>4.3947916198673889E-19</v>
      </c>
      <c r="F80" s="50">
        <f t="shared" si="8"/>
        <v>1.2573973461935546E-17</v>
      </c>
    </row>
    <row r="81" spans="1:6" x14ac:dyDescent="0.3">
      <c r="A81" s="15">
        <f t="shared" si="9"/>
        <v>453</v>
      </c>
      <c r="B81" s="16">
        <v>4.3765999999999999E-2</v>
      </c>
      <c r="C81" s="21">
        <f t="shared" si="5"/>
        <v>29.979710000000001</v>
      </c>
      <c r="D81" s="34">
        <f t="shared" si="6"/>
        <v>4.5300000000000005E-7</v>
      </c>
      <c r="E81" s="48">
        <f t="shared" si="7"/>
        <v>4.385090093112715E-19</v>
      </c>
      <c r="F81" s="50">
        <f t="shared" si="8"/>
        <v>1.314637293153922E-17</v>
      </c>
    </row>
    <row r="82" spans="1:6" x14ac:dyDescent="0.3">
      <c r="A82" s="15">
        <f t="shared" si="9"/>
        <v>454</v>
      </c>
      <c r="B82" s="16">
        <v>4.5842670000000002E-2</v>
      </c>
      <c r="C82" s="21">
        <f t="shared" si="5"/>
        <v>31.402228950000001</v>
      </c>
      <c r="D82" s="34">
        <f t="shared" si="6"/>
        <v>4.5400000000000002E-7</v>
      </c>
      <c r="E82" s="48">
        <f t="shared" si="7"/>
        <v>4.3754313043613652E-19</v>
      </c>
      <c r="F82" s="50">
        <f t="shared" si="8"/>
        <v>1.3739829557455273E-17</v>
      </c>
    </row>
    <row r="83" spans="1:6" x14ac:dyDescent="0.3">
      <c r="A83" s="15">
        <f t="shared" si="9"/>
        <v>455</v>
      </c>
      <c r="B83" s="16">
        <v>4.8000000000000001E-2</v>
      </c>
      <c r="C83" s="21">
        <f t="shared" si="5"/>
        <v>32.880000000000003</v>
      </c>
      <c r="D83" s="34">
        <f t="shared" si="6"/>
        <v>4.5500000000000004E-7</v>
      </c>
      <c r="E83" s="48">
        <f t="shared" si="7"/>
        <v>4.3658149718243077E-19</v>
      </c>
      <c r="F83" s="50">
        <f t="shared" si="8"/>
        <v>1.4354799627358326E-17</v>
      </c>
    </row>
    <row r="84" spans="1:6" x14ac:dyDescent="0.3">
      <c r="A84" s="15">
        <f t="shared" si="9"/>
        <v>456</v>
      </c>
      <c r="B84" s="16">
        <v>5.0243679999999999E-2</v>
      </c>
      <c r="C84" s="21">
        <f t="shared" si="5"/>
        <v>34.4169208</v>
      </c>
      <c r="D84" s="34">
        <f t="shared" si="6"/>
        <v>4.5600000000000001E-7</v>
      </c>
      <c r="E84" s="48">
        <f t="shared" si="7"/>
        <v>4.3562408161843425E-19</v>
      </c>
      <c r="F84" s="50">
        <f t="shared" si="8"/>
        <v>1.4992839515634386E-17</v>
      </c>
    </row>
    <row r="85" spans="1:6" x14ac:dyDescent="0.3">
      <c r="A85" s="15">
        <f t="shared" si="9"/>
        <v>457</v>
      </c>
      <c r="B85" s="16">
        <v>5.2573040000000001E-2</v>
      </c>
      <c r="C85" s="21">
        <f t="shared" si="5"/>
        <v>36.012532399999998</v>
      </c>
      <c r="D85" s="34">
        <f t="shared" si="6"/>
        <v>4.5700000000000003E-7</v>
      </c>
      <c r="E85" s="48">
        <f t="shared" si="7"/>
        <v>4.3467085605690585E-19</v>
      </c>
      <c r="F85" s="50">
        <f t="shared" si="8"/>
        <v>1.5653598287085058E-17</v>
      </c>
    </row>
    <row r="86" spans="1:6" x14ac:dyDescent="0.3">
      <c r="A86" s="15">
        <f t="shared" si="9"/>
        <v>458</v>
      </c>
      <c r="B86" s="16">
        <v>5.4980559999999998E-2</v>
      </c>
      <c r="C86" s="21">
        <f t="shared" si="5"/>
        <v>37.661683599999996</v>
      </c>
      <c r="D86" s="34">
        <f t="shared" si="6"/>
        <v>4.5800000000000005E-7</v>
      </c>
      <c r="E86" s="48">
        <f t="shared" si="7"/>
        <v>4.337217930524148E-19</v>
      </c>
      <c r="F86" s="50">
        <f t="shared" si="8"/>
        <v>1.6334692940364724E-17</v>
      </c>
    </row>
    <row r="87" spans="1:6" x14ac:dyDescent="0.3">
      <c r="A87" s="15">
        <f t="shared" si="9"/>
        <v>459</v>
      </c>
      <c r="B87" s="16">
        <v>5.7458719999999998E-2</v>
      </c>
      <c r="C87" s="21">
        <f t="shared" si="5"/>
        <v>39.359223199999995</v>
      </c>
      <c r="D87" s="34">
        <f t="shared" si="6"/>
        <v>4.5900000000000002E-7</v>
      </c>
      <c r="E87" s="48">
        <f t="shared" si="7"/>
        <v>4.3277686539870588E-19</v>
      </c>
      <c r="F87" s="50">
        <f t="shared" si="8"/>
        <v>1.703376124102402E-17</v>
      </c>
    </row>
    <row r="88" spans="1:6" x14ac:dyDescent="0.3">
      <c r="A88" s="15">
        <f t="shared" si="9"/>
        <v>460</v>
      </c>
      <c r="B88" s="16">
        <v>0.06</v>
      </c>
      <c r="C88" s="21">
        <f t="shared" si="5"/>
        <v>41.1</v>
      </c>
      <c r="D88" s="34">
        <f t="shared" si="6"/>
        <v>4.6000000000000004E-7</v>
      </c>
      <c r="E88" s="48">
        <f t="shared" si="7"/>
        <v>4.3183604612609996E-19</v>
      </c>
      <c r="F88" s="50">
        <f t="shared" si="8"/>
        <v>1.774846149578271E-17</v>
      </c>
    </row>
    <row r="89" spans="1:6" x14ac:dyDescent="0.3">
      <c r="A89" s="15">
        <f t="shared" si="9"/>
        <v>461</v>
      </c>
      <c r="B89" s="16">
        <v>6.2601970000000007E-2</v>
      </c>
      <c r="C89" s="21">
        <f t="shared" si="5"/>
        <v>42.882349450000007</v>
      </c>
      <c r="D89" s="34">
        <f t="shared" si="6"/>
        <v>4.6100000000000001E-7</v>
      </c>
      <c r="E89" s="48">
        <f t="shared" si="7"/>
        <v>4.308993084989284E-19</v>
      </c>
      <c r="F89" s="50">
        <f t="shared" si="8"/>
        <v>1.8477974724814407E-17</v>
      </c>
    </row>
    <row r="90" spans="1:6" x14ac:dyDescent="0.3">
      <c r="A90" s="15">
        <f t="shared" si="9"/>
        <v>462</v>
      </c>
      <c r="B90" s="16">
        <v>6.5277520000000006E-2</v>
      </c>
      <c r="C90" s="21">
        <f t="shared" si="5"/>
        <v>44.715101200000007</v>
      </c>
      <c r="D90" s="34">
        <f t="shared" si="6"/>
        <v>4.6200000000000003E-7</v>
      </c>
      <c r="E90" s="48">
        <f t="shared" si="7"/>
        <v>4.2996662601299995E-19</v>
      </c>
      <c r="F90" s="50">
        <f t="shared" si="8"/>
        <v>1.9226001194793849E-17</v>
      </c>
    </row>
    <row r="91" spans="1:6" x14ac:dyDescent="0.3">
      <c r="A91" s="15">
        <f t="shared" si="9"/>
        <v>463</v>
      </c>
      <c r="B91" s="16">
        <v>6.8042080000000005E-2</v>
      </c>
      <c r="C91" s="21">
        <f t="shared" si="5"/>
        <v>46.608824800000001</v>
      </c>
      <c r="D91" s="34">
        <f t="shared" si="6"/>
        <v>4.63E-7</v>
      </c>
      <c r="E91" s="48">
        <f t="shared" si="7"/>
        <v>4.290379723931015E-19</v>
      </c>
      <c r="F91" s="50">
        <f t="shared" si="8"/>
        <v>1.9996955687817306E-17</v>
      </c>
    </row>
    <row r="92" spans="1:6" x14ac:dyDescent="0.3">
      <c r="A92" s="15">
        <f t="shared" si="9"/>
        <v>464</v>
      </c>
      <c r="B92" s="16">
        <v>7.0911089999999996E-2</v>
      </c>
      <c r="C92" s="21">
        <f t="shared" si="5"/>
        <v>48.574096649999994</v>
      </c>
      <c r="D92" s="34">
        <f t="shared" si="6"/>
        <v>4.6400000000000003E-7</v>
      </c>
      <c r="E92" s="48">
        <f t="shared" si="7"/>
        <v>4.2811332159053013E-19</v>
      </c>
      <c r="F92" s="50">
        <f t="shared" si="8"/>
        <v>2.0795217860090938E-17</v>
      </c>
    </row>
    <row r="93" spans="1:6" x14ac:dyDescent="0.3">
      <c r="A93" s="15">
        <f t="shared" si="9"/>
        <v>465</v>
      </c>
      <c r="B93" s="16">
        <v>7.3899999999999993E-2</v>
      </c>
      <c r="C93" s="21">
        <f t="shared" si="5"/>
        <v>50.621499999999997</v>
      </c>
      <c r="D93" s="34">
        <f t="shared" si="6"/>
        <v>4.6500000000000005E-7</v>
      </c>
      <c r="E93" s="48">
        <f t="shared" si="7"/>
        <v>4.2719264778065802E-19</v>
      </c>
      <c r="F93" s="50">
        <f t="shared" si="8"/>
        <v>2.1625132619628579E-17</v>
      </c>
    </row>
    <row r="94" spans="1:6" x14ac:dyDescent="0.3">
      <c r="A94" s="15">
        <f t="shared" si="9"/>
        <v>466</v>
      </c>
      <c r="B94" s="16">
        <v>7.7016000000000001E-2</v>
      </c>
      <c r="C94" s="21">
        <f t="shared" si="5"/>
        <v>52.755960000000002</v>
      </c>
      <c r="D94" s="34">
        <f t="shared" si="6"/>
        <v>4.6600000000000002E-7</v>
      </c>
      <c r="E94" s="48">
        <f t="shared" si="7"/>
        <v>4.2627592536052787E-19</v>
      </c>
      <c r="F94" s="50">
        <f t="shared" si="8"/>
        <v>2.2488595667282994E-17</v>
      </c>
    </row>
    <row r="95" spans="1:6" x14ac:dyDescent="0.3">
      <c r="A95" s="15">
        <f t="shared" si="9"/>
        <v>467</v>
      </c>
      <c r="B95" s="16">
        <v>8.0266400000000002E-2</v>
      </c>
      <c r="C95" s="21">
        <f t="shared" si="5"/>
        <v>54.982483999999999</v>
      </c>
      <c r="D95" s="34">
        <f t="shared" si="6"/>
        <v>4.6700000000000004E-7</v>
      </c>
      <c r="E95" s="48">
        <f t="shared" si="7"/>
        <v>4.2536312894647963E-19</v>
      </c>
      <c r="F95" s="50">
        <f t="shared" si="8"/>
        <v>2.3387521431489752E-17</v>
      </c>
    </row>
    <row r="96" spans="1:6" x14ac:dyDescent="0.3">
      <c r="A96" s="15">
        <f t="shared" si="9"/>
        <v>468</v>
      </c>
      <c r="B96" s="16">
        <v>8.36668E-2</v>
      </c>
      <c r="C96" s="21">
        <f t="shared" si="5"/>
        <v>57.311757999999998</v>
      </c>
      <c r="D96" s="34">
        <f t="shared" si="6"/>
        <v>4.6800000000000001E-7</v>
      </c>
      <c r="E96" s="48">
        <f t="shared" si="7"/>
        <v>4.2445423337180771E-19</v>
      </c>
      <c r="F96" s="50">
        <f t="shared" si="8"/>
        <v>2.4326218305080566E-17</v>
      </c>
    </row>
    <row r="97" spans="1:6" x14ac:dyDescent="0.3">
      <c r="A97" s="15">
        <f t="shared" si="9"/>
        <v>469</v>
      </c>
      <c r="B97" s="16">
        <v>8.7232799999999999E-2</v>
      </c>
      <c r="C97" s="21">
        <f t="shared" si="5"/>
        <v>59.754468000000003</v>
      </c>
      <c r="D97" s="34">
        <f t="shared" si="6"/>
        <v>4.6900000000000003E-7</v>
      </c>
      <c r="E97" s="48">
        <f t="shared" si="7"/>
        <v>4.2354921368444775E-19</v>
      </c>
      <c r="F97" s="50">
        <f t="shared" si="8"/>
        <v>2.5308957935532495E-17</v>
      </c>
    </row>
    <row r="98" spans="1:6" x14ac:dyDescent="0.3">
      <c r="A98" s="15">
        <f t="shared" si="9"/>
        <v>470</v>
      </c>
      <c r="B98" s="16">
        <v>9.0980000000000005E-2</v>
      </c>
      <c r="C98" s="21">
        <f t="shared" si="5"/>
        <v>62.321300000000001</v>
      </c>
      <c r="D98" s="34">
        <f t="shared" si="6"/>
        <v>4.7000000000000005E-7</v>
      </c>
      <c r="E98" s="48">
        <f t="shared" si="7"/>
        <v>4.2264804514469358E-19</v>
      </c>
      <c r="F98" s="50">
        <f t="shared" si="8"/>
        <v>2.6339975615875993E-17</v>
      </c>
    </row>
    <row r="99" spans="1:6" x14ac:dyDescent="0.3">
      <c r="A99" s="15">
        <f t="shared" si="9"/>
        <v>471</v>
      </c>
      <c r="B99" s="16">
        <v>9.4917550000000003E-2</v>
      </c>
      <c r="C99" s="21">
        <f t="shared" si="5"/>
        <v>65.018521750000005</v>
      </c>
      <c r="D99" s="34">
        <f t="shared" si="6"/>
        <v>4.7100000000000002E-7</v>
      </c>
      <c r="E99" s="48">
        <f t="shared" si="7"/>
        <v>4.2175070322294265E-19</v>
      </c>
      <c r="F99" s="50">
        <f t="shared" si="8"/>
        <v>2.7421607270578693E-17</v>
      </c>
    </row>
    <row r="100" spans="1:6" x14ac:dyDescent="0.3">
      <c r="A100" s="15">
        <f t="shared" si="9"/>
        <v>472</v>
      </c>
      <c r="B100" s="16">
        <v>9.9045839999999996E-2</v>
      </c>
      <c r="C100" s="21">
        <f t="shared" si="5"/>
        <v>67.846400399999993</v>
      </c>
      <c r="D100" s="34">
        <f t="shared" si="6"/>
        <v>4.7200000000000004E-7</v>
      </c>
      <c r="E100" s="48">
        <f t="shared" si="7"/>
        <v>4.2085716359747029E-19</v>
      </c>
      <c r="F100" s="50">
        <f t="shared" si="8"/>
        <v>2.8553643632642273E-17</v>
      </c>
    </row>
    <row r="101" spans="1:6" x14ac:dyDescent="0.3">
      <c r="A101" s="15">
        <f t="shared" si="9"/>
        <v>473</v>
      </c>
      <c r="B101" s="16">
        <v>0.1033674</v>
      </c>
      <c r="C101" s="21">
        <f t="shared" si="5"/>
        <v>70.806668999999999</v>
      </c>
      <c r="D101" s="34">
        <f t="shared" si="6"/>
        <v>4.7300000000000001E-7</v>
      </c>
      <c r="E101" s="48">
        <f t="shared" si="7"/>
        <v>4.1996740215223256E-19</v>
      </c>
      <c r="F101" s="50">
        <f t="shared" si="8"/>
        <v>2.9736492834983017E-17</v>
      </c>
    </row>
    <row r="102" spans="1:6" x14ac:dyDescent="0.3">
      <c r="A102" s="15">
        <f t="shared" si="9"/>
        <v>474</v>
      </c>
      <c r="B102" s="16">
        <v>0.1078846</v>
      </c>
      <c r="C102" s="21">
        <f t="shared" si="5"/>
        <v>73.900950999999992</v>
      </c>
      <c r="D102" s="34">
        <f t="shared" si="6"/>
        <v>4.7400000000000004E-7</v>
      </c>
      <c r="E102" s="48">
        <f t="shared" si="7"/>
        <v>4.1908139497469618E-19</v>
      </c>
      <c r="F102" s="50">
        <f t="shared" si="8"/>
        <v>3.0970513635036663E-17</v>
      </c>
    </row>
    <row r="103" spans="1:6" x14ac:dyDescent="0.3">
      <c r="A103" s="15">
        <f t="shared" si="9"/>
        <v>475</v>
      </c>
      <c r="B103" s="16">
        <v>0.11260000000000001</v>
      </c>
      <c r="C103" s="21">
        <f t="shared" si="5"/>
        <v>77.131</v>
      </c>
      <c r="D103" s="34">
        <f t="shared" si="6"/>
        <v>4.75E-7</v>
      </c>
      <c r="E103" s="48">
        <f t="shared" si="7"/>
        <v>4.1819911835369685E-19</v>
      </c>
      <c r="F103" s="50">
        <f t="shared" si="8"/>
        <v>3.225611619773899E-17</v>
      </c>
    </row>
    <row r="104" spans="1:6" x14ac:dyDescent="0.3">
      <c r="A104" s="15">
        <f t="shared" si="9"/>
        <v>476</v>
      </c>
      <c r="B104" s="16">
        <v>0.117532</v>
      </c>
      <c r="C104" s="21">
        <f t="shared" si="5"/>
        <v>80.509419999999992</v>
      </c>
      <c r="D104" s="34">
        <f t="shared" si="6"/>
        <v>4.7600000000000003E-7</v>
      </c>
      <c r="E104" s="48">
        <f t="shared" si="7"/>
        <v>4.1732054877732353E-19</v>
      </c>
      <c r="F104" s="50">
        <f t="shared" si="8"/>
        <v>3.359823533614402E-17</v>
      </c>
    </row>
    <row r="105" spans="1:6" x14ac:dyDescent="0.3">
      <c r="A105" s="15">
        <f t="shared" si="9"/>
        <v>477</v>
      </c>
      <c r="B105" s="16">
        <v>0.1226744</v>
      </c>
      <c r="C105" s="21">
        <f t="shared" si="5"/>
        <v>84.031964000000002</v>
      </c>
      <c r="D105" s="34">
        <f t="shared" si="6"/>
        <v>4.7700000000000005E-7</v>
      </c>
      <c r="E105" s="48">
        <f t="shared" si="7"/>
        <v>4.1644566293083013E-19</v>
      </c>
      <c r="F105" s="50">
        <f t="shared" si="8"/>
        <v>3.499474695535965E-17</v>
      </c>
    </row>
    <row r="106" spans="1:6" x14ac:dyDescent="0.3">
      <c r="A106" s="15">
        <f t="shared" si="9"/>
        <v>478</v>
      </c>
      <c r="B106" s="16">
        <v>0.12799279999999999</v>
      </c>
      <c r="C106" s="21">
        <f t="shared" si="5"/>
        <v>87.675067999999996</v>
      </c>
      <c r="D106" s="34">
        <f t="shared" si="6"/>
        <v>4.7800000000000002E-7</v>
      </c>
      <c r="E106" s="48">
        <f t="shared" si="7"/>
        <v>4.1557443769457322E-19</v>
      </c>
      <c r="F106" s="50">
        <f t="shared" si="8"/>
        <v>3.6435517083933472E-17</v>
      </c>
    </row>
    <row r="107" spans="1:6" x14ac:dyDescent="0.3">
      <c r="A107" s="15">
        <f t="shared" si="9"/>
        <v>479</v>
      </c>
      <c r="B107" s="16">
        <v>0.13345280000000001</v>
      </c>
      <c r="C107" s="21">
        <f t="shared" si="5"/>
        <v>91.415168000000008</v>
      </c>
      <c r="D107" s="34">
        <f t="shared" si="6"/>
        <v>4.7899999999999999E-7</v>
      </c>
      <c r="E107" s="48">
        <f t="shared" si="7"/>
        <v>4.1470685014197499E-19</v>
      </c>
      <c r="F107" s="50">
        <f t="shared" si="8"/>
        <v>3.7910496376479473E-17</v>
      </c>
    </row>
    <row r="108" spans="1:6" x14ac:dyDescent="0.3">
      <c r="A108" s="15">
        <f t="shared" si="9"/>
        <v>480</v>
      </c>
      <c r="B108" s="16">
        <v>0.13902</v>
      </c>
      <c r="C108" s="21">
        <f t="shared" si="5"/>
        <v>95.228700000000003</v>
      </c>
      <c r="D108" s="34">
        <f t="shared" si="6"/>
        <v>4.8000000000000006E-7</v>
      </c>
      <c r="E108" s="48">
        <f t="shared" si="7"/>
        <v>4.1384287753751244E-19</v>
      </c>
      <c r="F108" s="50">
        <f t="shared" si="8"/>
        <v>3.9409719232156516E-17</v>
      </c>
    </row>
    <row r="109" spans="1:6" x14ac:dyDescent="0.3">
      <c r="A109" s="15">
        <f t="shared" si="9"/>
        <v>481</v>
      </c>
      <c r="B109" s="16">
        <v>0.14467640000000001</v>
      </c>
      <c r="C109" s="21">
        <f t="shared" si="5"/>
        <v>99.103334000000004</v>
      </c>
      <c r="D109" s="34">
        <f t="shared" si="6"/>
        <v>4.8100000000000003E-7</v>
      </c>
      <c r="E109" s="48">
        <f t="shared" si="7"/>
        <v>4.129824973347318E-19</v>
      </c>
      <c r="F109" s="50">
        <f t="shared" si="8"/>
        <v>4.0927942369518038E-17</v>
      </c>
    </row>
    <row r="110" spans="1:6" x14ac:dyDescent="0.3">
      <c r="A110" s="15">
        <f t="shared" si="9"/>
        <v>482</v>
      </c>
      <c r="B110" s="16">
        <v>0.1504693</v>
      </c>
      <c r="C110" s="21">
        <f t="shared" si="5"/>
        <v>103.0714705</v>
      </c>
      <c r="D110" s="34">
        <f t="shared" si="6"/>
        <v>4.82E-7</v>
      </c>
      <c r="E110" s="48">
        <f t="shared" si="7"/>
        <v>4.1212568717428633E-19</v>
      </c>
      <c r="F110" s="50">
        <f t="shared" si="8"/>
        <v>4.2478400607876683E-17</v>
      </c>
    </row>
    <row r="111" spans="1:6" x14ac:dyDescent="0.3">
      <c r="A111" s="15">
        <f t="shared" si="9"/>
        <v>483</v>
      </c>
      <c r="B111" s="16">
        <v>0.15646189999999999</v>
      </c>
      <c r="C111" s="21">
        <f t="shared" si="5"/>
        <v>107.1764015</v>
      </c>
      <c r="D111" s="34">
        <f t="shared" si="6"/>
        <v>4.8300000000000008E-7</v>
      </c>
      <c r="E111" s="48">
        <f t="shared" si="7"/>
        <v>4.1127242488199996E-19</v>
      </c>
      <c r="F111" s="50">
        <f t="shared" si="8"/>
        <v>4.4078698535031816E-17</v>
      </c>
    </row>
    <row r="112" spans="1:6" x14ac:dyDescent="0.3">
      <c r="A112" s="15">
        <f t="shared" si="9"/>
        <v>484</v>
      </c>
      <c r="B112" s="16">
        <v>0.16271769999999999</v>
      </c>
      <c r="C112" s="21">
        <f t="shared" si="5"/>
        <v>111.4616245</v>
      </c>
      <c r="D112" s="34">
        <f t="shared" si="6"/>
        <v>4.8400000000000005E-7</v>
      </c>
      <c r="E112" s="48">
        <f t="shared" si="7"/>
        <v>4.1042268846695453E-19</v>
      </c>
      <c r="F112" s="50">
        <f t="shared" si="8"/>
        <v>4.5746379588184165E-17</v>
      </c>
    </row>
    <row r="113" spans="1:6" x14ac:dyDescent="0.3">
      <c r="A113" s="15">
        <f t="shared" si="9"/>
        <v>485</v>
      </c>
      <c r="B113" s="16">
        <v>0.16930000000000001</v>
      </c>
      <c r="C113" s="21">
        <f t="shared" si="5"/>
        <v>115.9705</v>
      </c>
      <c r="D113" s="34">
        <f t="shared" si="6"/>
        <v>4.8500000000000002E-7</v>
      </c>
      <c r="E113" s="48">
        <f t="shared" si="7"/>
        <v>4.095764561196E-19</v>
      </c>
      <c r="F113" s="50">
        <f t="shared" si="8"/>
        <v>4.7498786404418072E-17</v>
      </c>
    </row>
    <row r="114" spans="1:6" x14ac:dyDescent="0.3">
      <c r="A114" s="15">
        <f t="shared" si="9"/>
        <v>486</v>
      </c>
      <c r="B114" s="16">
        <v>0.17624310000000001</v>
      </c>
      <c r="C114" s="21">
        <f t="shared" si="5"/>
        <v>120.72652350000001</v>
      </c>
      <c r="D114" s="34">
        <f t="shared" si="6"/>
        <v>4.8599999999999998E-7</v>
      </c>
      <c r="E114" s="48">
        <f t="shared" si="7"/>
        <v>4.0873370620988889E-19</v>
      </c>
      <c r="F114" s="50">
        <f t="shared" si="8"/>
        <v>4.934499938799025E-17</v>
      </c>
    </row>
    <row r="115" spans="1:6" x14ac:dyDescent="0.3">
      <c r="A115" s="15">
        <f t="shared" si="9"/>
        <v>487</v>
      </c>
      <c r="B115" s="16">
        <v>0.1835581</v>
      </c>
      <c r="C115" s="21">
        <f t="shared" si="5"/>
        <v>125.73729849999999</v>
      </c>
      <c r="D115" s="34">
        <f t="shared" si="6"/>
        <v>4.8700000000000006E-7</v>
      </c>
      <c r="E115" s="48">
        <f t="shared" si="7"/>
        <v>4.0789441728543322E-19</v>
      </c>
      <c r="F115" s="50">
        <f t="shared" si="8"/>
        <v>5.1287542102702071E-17</v>
      </c>
    </row>
    <row r="116" spans="1:6" x14ac:dyDescent="0.3">
      <c r="A116" s="15">
        <f t="shared" si="9"/>
        <v>488</v>
      </c>
      <c r="B116" s="16">
        <v>0.19127350000000001</v>
      </c>
      <c r="C116" s="21">
        <f t="shared" si="5"/>
        <v>131.0223475</v>
      </c>
      <c r="D116" s="34">
        <f t="shared" si="6"/>
        <v>4.8800000000000003E-7</v>
      </c>
      <c r="E116" s="48">
        <f t="shared" si="7"/>
        <v>4.0705856806968443E-19</v>
      </c>
      <c r="F116" s="50">
        <f t="shared" si="8"/>
        <v>5.3333769158478594E-17</v>
      </c>
    </row>
    <row r="117" spans="1:6" x14ac:dyDescent="0.3">
      <c r="A117" s="15">
        <f t="shared" si="9"/>
        <v>489</v>
      </c>
      <c r="B117" s="16">
        <v>0.19941800000000001</v>
      </c>
      <c r="C117" s="21">
        <f t="shared" si="5"/>
        <v>136.60133000000002</v>
      </c>
      <c r="D117" s="34">
        <f t="shared" si="6"/>
        <v>4.89E-7</v>
      </c>
      <c r="E117" s="48">
        <f t="shared" si="7"/>
        <v>4.06226137460135E-19</v>
      </c>
      <c r="F117" s="50">
        <f t="shared" si="8"/>
        <v>5.5491030657817269E-17</v>
      </c>
    </row>
    <row r="118" spans="1:6" x14ac:dyDescent="0.3">
      <c r="A118" s="15">
        <f t="shared" si="9"/>
        <v>490</v>
      </c>
      <c r="B118" s="16">
        <v>0.20802000000000001</v>
      </c>
      <c r="C118" s="21">
        <f t="shared" si="5"/>
        <v>142.49370000000002</v>
      </c>
      <c r="D118" s="34">
        <f t="shared" si="6"/>
        <v>4.9000000000000007E-7</v>
      </c>
      <c r="E118" s="48">
        <f t="shared" si="7"/>
        <v>4.0539710452654278E-19</v>
      </c>
      <c r="F118" s="50">
        <f t="shared" si="8"/>
        <v>5.776653339327384E-17</v>
      </c>
    </row>
    <row r="119" spans="1:6" x14ac:dyDescent="0.3">
      <c r="A119" s="15">
        <f t="shared" si="9"/>
        <v>491</v>
      </c>
      <c r="B119" s="16">
        <v>0.2171199</v>
      </c>
      <c r="C119" s="21">
        <f t="shared" si="5"/>
        <v>148.72713150000001</v>
      </c>
      <c r="D119" s="34">
        <f t="shared" si="6"/>
        <v>4.9100000000000004E-7</v>
      </c>
      <c r="E119" s="48">
        <f t="shared" si="7"/>
        <v>4.0457144850917714E-19</v>
      </c>
      <c r="F119" s="50">
        <f t="shared" si="8"/>
        <v>6.0170751023569877E-17</v>
      </c>
    </row>
    <row r="120" spans="1:6" x14ac:dyDescent="0.3">
      <c r="A120" s="15">
        <f t="shared" si="9"/>
        <v>492</v>
      </c>
      <c r="B120" s="16">
        <v>0.22673450000000001</v>
      </c>
      <c r="C120" s="21">
        <f t="shared" si="5"/>
        <v>155.31313249999999</v>
      </c>
      <c r="D120" s="34">
        <f t="shared" si="6"/>
        <v>4.9200000000000001E-7</v>
      </c>
      <c r="E120" s="48">
        <f t="shared" si="7"/>
        <v>4.0374914881708537E-19</v>
      </c>
      <c r="F120" s="50">
        <f t="shared" si="8"/>
        <v>6.2707545046990199E-17</v>
      </c>
    </row>
    <row r="121" spans="1:6" x14ac:dyDescent="0.3">
      <c r="A121" s="15">
        <f t="shared" si="9"/>
        <v>493</v>
      </c>
      <c r="B121" s="16">
        <v>0.23685709999999999</v>
      </c>
      <c r="C121" s="21">
        <f t="shared" si="5"/>
        <v>162.24711349999998</v>
      </c>
      <c r="D121" s="34">
        <f t="shared" si="6"/>
        <v>4.9299999999999998E-7</v>
      </c>
      <c r="E121" s="48">
        <f t="shared" si="7"/>
        <v>4.0293018502638135E-19</v>
      </c>
      <c r="F121" s="50">
        <f t="shared" si="8"/>
        <v>6.5374259462551284E-17</v>
      </c>
    </row>
    <row r="122" spans="1:6" x14ac:dyDescent="0.3">
      <c r="A122" s="15">
        <f t="shared" si="9"/>
        <v>494</v>
      </c>
      <c r="B122" s="16">
        <v>0.24748120000000001</v>
      </c>
      <c r="C122" s="21">
        <f t="shared" si="5"/>
        <v>169.52462200000002</v>
      </c>
      <c r="D122" s="34">
        <f t="shared" si="6"/>
        <v>4.9400000000000006E-7</v>
      </c>
      <c r="E122" s="48">
        <f t="shared" si="7"/>
        <v>4.0211453687855462E-19</v>
      </c>
      <c r="F122" s="50">
        <f t="shared" si="8"/>
        <v>6.8168314865042035E-17</v>
      </c>
    </row>
    <row r="123" spans="1:6" x14ac:dyDescent="0.3">
      <c r="A123" s="15">
        <f t="shared" si="9"/>
        <v>495</v>
      </c>
      <c r="B123" s="16">
        <v>0.2586</v>
      </c>
      <c r="C123" s="21">
        <f t="shared" si="5"/>
        <v>177.14099999999999</v>
      </c>
      <c r="D123" s="34">
        <f t="shared" si="6"/>
        <v>4.9500000000000003E-7</v>
      </c>
      <c r="E123" s="48">
        <f t="shared" si="7"/>
        <v>4.013021842788E-19</v>
      </c>
      <c r="F123" s="50">
        <f t="shared" si="8"/>
        <v>7.1087070225330904E-17</v>
      </c>
    </row>
    <row r="124" spans="1:6" x14ac:dyDescent="0.3">
      <c r="A124" s="15">
        <f t="shared" si="9"/>
        <v>496</v>
      </c>
      <c r="B124" s="16">
        <v>0.27018490000000001</v>
      </c>
      <c r="C124" s="21">
        <f t="shared" si="5"/>
        <v>185.07665650000001</v>
      </c>
      <c r="D124" s="34">
        <f t="shared" si="6"/>
        <v>4.9599999999999999E-7</v>
      </c>
      <c r="E124" s="48">
        <f t="shared" si="7"/>
        <v>4.0049310729436696E-19</v>
      </c>
      <c r="F124" s="50">
        <f t="shared" si="8"/>
        <v>7.4121925249337209E-17</v>
      </c>
    </row>
    <row r="125" spans="1:6" x14ac:dyDescent="0.3">
      <c r="A125" s="15">
        <f t="shared" si="9"/>
        <v>497</v>
      </c>
      <c r="B125" s="16">
        <v>0.28229389999999999</v>
      </c>
      <c r="C125" s="21">
        <f t="shared" si="5"/>
        <v>193.37132149999999</v>
      </c>
      <c r="D125" s="34">
        <f t="shared" si="6"/>
        <v>4.9700000000000007E-7</v>
      </c>
      <c r="E125" s="48">
        <f t="shared" si="7"/>
        <v>3.9968728615292954E-19</v>
      </c>
      <c r="F125" s="50">
        <f t="shared" si="8"/>
        <v>7.7288058710140632E-17</v>
      </c>
    </row>
    <row r="126" spans="1:6" x14ac:dyDescent="0.3">
      <c r="A126" s="15">
        <f t="shared" si="9"/>
        <v>498</v>
      </c>
      <c r="B126" s="16">
        <v>0.29505049999999999</v>
      </c>
      <c r="C126" s="21">
        <f t="shared" si="5"/>
        <v>202.10959249999999</v>
      </c>
      <c r="D126" s="34">
        <f t="shared" si="6"/>
        <v>4.9800000000000004E-7</v>
      </c>
      <c r="E126" s="48">
        <f t="shared" si="7"/>
        <v>3.9888470124097587E-19</v>
      </c>
      <c r="F126" s="50">
        <f t="shared" si="8"/>
        <v>8.0618424422297873E-17</v>
      </c>
    </row>
    <row r="127" spans="1:6" x14ac:dyDescent="0.3">
      <c r="A127" s="15">
        <f t="shared" si="9"/>
        <v>499</v>
      </c>
      <c r="B127" s="16">
        <v>0.30857800000000002</v>
      </c>
      <c r="C127" s="21">
        <f t="shared" si="5"/>
        <v>211.37593000000001</v>
      </c>
      <c r="D127" s="34">
        <f t="shared" si="6"/>
        <v>4.9900000000000001E-7</v>
      </c>
      <c r="E127" s="48">
        <f t="shared" si="7"/>
        <v>3.9808533310221642E-19</v>
      </c>
      <c r="F127" s="50">
        <f t="shared" si="8"/>
        <v>8.4145657503840781E-17</v>
      </c>
    </row>
    <row r="128" spans="1:6" x14ac:dyDescent="0.3">
      <c r="A128" s="15">
        <f t="shared" si="9"/>
        <v>500</v>
      </c>
      <c r="B128" s="16">
        <v>0.32300000000000001</v>
      </c>
      <c r="C128" s="21">
        <f t="shared" si="5"/>
        <v>221.255</v>
      </c>
      <c r="D128" s="34">
        <f t="shared" si="6"/>
        <v>5.0000000000000008E-7</v>
      </c>
      <c r="E128" s="48">
        <f t="shared" si="7"/>
        <v>3.9728916243601196E-19</v>
      </c>
      <c r="F128" s="50">
        <f t="shared" si="8"/>
        <v>8.7902213634779819E-17</v>
      </c>
    </row>
    <row r="129" spans="1:6" x14ac:dyDescent="0.3">
      <c r="A129" s="15">
        <f t="shared" si="9"/>
        <v>501</v>
      </c>
      <c r="B129" s="16">
        <v>0.33840209999999998</v>
      </c>
      <c r="C129" s="21">
        <f t="shared" si="5"/>
        <v>231.80543849999998</v>
      </c>
      <c r="D129" s="34">
        <f t="shared" si="6"/>
        <v>5.0100000000000005E-7</v>
      </c>
      <c r="E129" s="48">
        <f t="shared" si="7"/>
        <v>3.9649617009582032E-19</v>
      </c>
      <c r="F129" s="50">
        <f t="shared" si="8"/>
        <v>9.190996857263221E-17</v>
      </c>
    </row>
    <row r="130" spans="1:6" x14ac:dyDescent="0.3">
      <c r="A130" s="15">
        <f t="shared" si="9"/>
        <v>502</v>
      </c>
      <c r="B130" s="16">
        <v>0.3546858</v>
      </c>
      <c r="C130" s="21">
        <f t="shared" si="5"/>
        <v>242.95977299999998</v>
      </c>
      <c r="D130" s="34">
        <f t="shared" si="6"/>
        <v>5.0200000000000002E-7</v>
      </c>
      <c r="E130" s="48">
        <f t="shared" si="7"/>
        <v>3.9570633708766133E-19</v>
      </c>
      <c r="F130" s="50">
        <f t="shared" si="8"/>
        <v>9.6140721833479675E-17</v>
      </c>
    </row>
    <row r="131" spans="1:6" x14ac:dyDescent="0.3">
      <c r="A131" s="15">
        <f t="shared" si="9"/>
        <v>503</v>
      </c>
      <c r="B131" s="16">
        <v>0.37169859999999999</v>
      </c>
      <c r="C131" s="21">
        <f t="shared" si="5"/>
        <v>254.613541</v>
      </c>
      <c r="D131" s="34">
        <f t="shared" si="6"/>
        <v>5.0299999999999999E-7</v>
      </c>
      <c r="E131" s="48">
        <f t="shared" si="7"/>
        <v>3.9491964456860039E-19</v>
      </c>
      <c r="F131" s="50">
        <f t="shared" si="8"/>
        <v>1.0055188911407276E-16</v>
      </c>
    </row>
    <row r="132" spans="1:6" x14ac:dyDescent="0.3">
      <c r="A132" s="15">
        <f t="shared" si="9"/>
        <v>504</v>
      </c>
      <c r="B132" s="16">
        <v>0.38928750000000001</v>
      </c>
      <c r="C132" s="21">
        <f t="shared" si="5"/>
        <v>266.66193750000002</v>
      </c>
      <c r="D132" s="34">
        <f t="shared" si="6"/>
        <v>5.0400000000000007E-7</v>
      </c>
      <c r="E132" s="48">
        <f t="shared" si="7"/>
        <v>3.9413607384524997E-19</v>
      </c>
      <c r="F132" s="50">
        <f t="shared" si="8"/>
        <v>1.0510108909021744E-16</v>
      </c>
    </row>
    <row r="133" spans="1:6" x14ac:dyDescent="0.3">
      <c r="A133" s="15">
        <f t="shared" si="9"/>
        <v>505</v>
      </c>
      <c r="B133" s="16">
        <v>0.4073</v>
      </c>
      <c r="C133" s="21">
        <f t="shared" si="5"/>
        <v>279.00049999999999</v>
      </c>
      <c r="D133" s="34">
        <f t="shared" si="6"/>
        <v>5.0500000000000004E-7</v>
      </c>
      <c r="E133" s="48">
        <f t="shared" si="7"/>
        <v>3.9335560637228907E-19</v>
      </c>
      <c r="F133" s="50">
        <f t="shared" si="8"/>
        <v>1.0974641085567183E-16</v>
      </c>
    </row>
    <row r="134" spans="1:6" x14ac:dyDescent="0.3">
      <c r="A134" s="15">
        <f t="shared" si="9"/>
        <v>506</v>
      </c>
      <c r="B134" s="16">
        <v>0.42562990000000001</v>
      </c>
      <c r="C134" s="21">
        <f t="shared" si="5"/>
        <v>291.55648150000002</v>
      </c>
      <c r="D134" s="34">
        <f t="shared" si="6"/>
        <v>5.06E-7</v>
      </c>
      <c r="E134" s="48">
        <f t="shared" si="7"/>
        <v>3.9257822375100001E-19</v>
      </c>
      <c r="F134" s="50">
        <f t="shared" si="8"/>
        <v>1.1445872563036129E-16</v>
      </c>
    </row>
    <row r="135" spans="1:6" x14ac:dyDescent="0.3">
      <c r="A135" s="15">
        <f t="shared" si="9"/>
        <v>507</v>
      </c>
      <c r="B135" s="16">
        <v>0.44430960000000003</v>
      </c>
      <c r="C135" s="21">
        <f t="shared" si="5"/>
        <v>304.35207600000001</v>
      </c>
      <c r="D135" s="34">
        <f t="shared" si="6"/>
        <v>5.0700000000000008E-7</v>
      </c>
      <c r="E135" s="48">
        <f t="shared" si="7"/>
        <v>3.9180390772782241E-19</v>
      </c>
      <c r="F135" s="50">
        <f t="shared" si="8"/>
        <v>1.1924633270187519E-16</v>
      </c>
    </row>
    <row r="136" spans="1:6" x14ac:dyDescent="0.3">
      <c r="A136" s="15">
        <f t="shared" si="9"/>
        <v>508</v>
      </c>
      <c r="B136" s="16">
        <v>0.46339439999999998</v>
      </c>
      <c r="C136" s="21">
        <f t="shared" si="5"/>
        <v>317.425164</v>
      </c>
      <c r="D136" s="34">
        <f t="shared" si="6"/>
        <v>5.0800000000000005E-7</v>
      </c>
      <c r="E136" s="48">
        <f t="shared" si="7"/>
        <v>3.9103264019292518E-19</v>
      </c>
      <c r="F136" s="50">
        <f t="shared" si="8"/>
        <v>1.2412359994259228E-16</v>
      </c>
    </row>
    <row r="137" spans="1:6" x14ac:dyDescent="0.3">
      <c r="A137" s="15">
        <f t="shared" si="9"/>
        <v>509</v>
      </c>
      <c r="B137" s="16">
        <v>0.48293950000000002</v>
      </c>
      <c r="C137" s="21">
        <f t="shared" ref="C137:C200" si="10">B137*$C$7</f>
        <v>330.8135575</v>
      </c>
      <c r="D137" s="34">
        <f t="shared" ref="D137:D200" si="11">A137*0.000000001</f>
        <v>5.0900000000000002E-7</v>
      </c>
      <c r="E137" s="48">
        <f t="shared" ref="E137:E200" si="12">$D$3*$D$4/D137</f>
        <v>3.9026440317879371E-19</v>
      </c>
      <c r="F137" s="50">
        <f t="shared" ref="F137:F200" si="13">E137*C137</f>
        <v>1.2910475558119105E-16</v>
      </c>
    </row>
    <row r="138" spans="1:6" x14ac:dyDescent="0.3">
      <c r="A138" s="15">
        <f t="shared" ref="A138:A201" si="14">A137+1</f>
        <v>510</v>
      </c>
      <c r="B138" s="16">
        <v>0.503</v>
      </c>
      <c r="C138" s="21">
        <f t="shared" si="10"/>
        <v>344.55500000000001</v>
      </c>
      <c r="D138" s="34">
        <f t="shared" si="11"/>
        <v>5.0999999999999999E-7</v>
      </c>
      <c r="E138" s="48">
        <f t="shared" si="12"/>
        <v>3.894991788588353E-19</v>
      </c>
      <c r="F138" s="50">
        <f t="shared" si="13"/>
        <v>1.34203889571706E-16</v>
      </c>
    </row>
    <row r="139" spans="1:6" x14ac:dyDescent="0.3">
      <c r="A139" s="15">
        <f t="shared" si="14"/>
        <v>511</v>
      </c>
      <c r="B139" s="16">
        <v>0.52356930000000002</v>
      </c>
      <c r="C139" s="21">
        <f t="shared" si="10"/>
        <v>358.6449705</v>
      </c>
      <c r="D139" s="34">
        <f t="shared" si="11"/>
        <v>5.1100000000000006E-7</v>
      </c>
      <c r="E139" s="48">
        <f t="shared" si="12"/>
        <v>3.8873694954599994E-19</v>
      </c>
      <c r="F139" s="50">
        <f t="shared" si="13"/>
        <v>1.3941855180218513E-16</v>
      </c>
    </row>
    <row r="140" spans="1:6" x14ac:dyDescent="0.3">
      <c r="A140" s="15">
        <f t="shared" si="14"/>
        <v>512</v>
      </c>
      <c r="B140" s="16">
        <v>0.544512</v>
      </c>
      <c r="C140" s="21">
        <f t="shared" si="10"/>
        <v>372.99072000000001</v>
      </c>
      <c r="D140" s="34">
        <f t="shared" si="11"/>
        <v>5.1200000000000003E-7</v>
      </c>
      <c r="E140" s="48">
        <f t="shared" si="12"/>
        <v>3.8797769769141796E-19</v>
      </c>
      <c r="F140" s="50">
        <f t="shared" si="13"/>
        <v>1.4471208080586432E-16</v>
      </c>
    </row>
    <row r="141" spans="1:6" x14ac:dyDescent="0.3">
      <c r="A141" s="15">
        <f t="shared" si="14"/>
        <v>513</v>
      </c>
      <c r="B141" s="16">
        <v>0.56569000000000003</v>
      </c>
      <c r="C141" s="21">
        <f t="shared" si="10"/>
        <v>387.49765000000002</v>
      </c>
      <c r="D141" s="34">
        <f t="shared" si="11"/>
        <v>5.13E-7</v>
      </c>
      <c r="E141" s="48">
        <f t="shared" si="12"/>
        <v>3.8722140588305261E-19</v>
      </c>
      <c r="F141" s="50">
        <f t="shared" si="13"/>
        <v>1.5004738480937908E-16</v>
      </c>
    </row>
    <row r="142" spans="1:6" x14ac:dyDescent="0.3">
      <c r="A142" s="15">
        <f t="shared" si="14"/>
        <v>514</v>
      </c>
      <c r="B142" s="16">
        <v>0.58696530000000002</v>
      </c>
      <c r="C142" s="21">
        <f t="shared" si="10"/>
        <v>402.07123050000001</v>
      </c>
      <c r="D142" s="34">
        <f t="shared" si="11"/>
        <v>5.1400000000000008E-7</v>
      </c>
      <c r="E142" s="48">
        <f t="shared" si="12"/>
        <v>3.8646805684436961E-19</v>
      </c>
      <c r="F142" s="50">
        <f t="shared" si="13"/>
        <v>1.5538768716435965E-16</v>
      </c>
    </row>
    <row r="143" spans="1:6" x14ac:dyDescent="0.3">
      <c r="A143" s="15">
        <f t="shared" si="14"/>
        <v>515</v>
      </c>
      <c r="B143" s="16">
        <v>0.60819999999999996</v>
      </c>
      <c r="C143" s="21">
        <f t="shared" si="10"/>
        <v>416.61699999999996</v>
      </c>
      <c r="D143" s="34">
        <f t="shared" si="11"/>
        <v>5.1500000000000005E-7</v>
      </c>
      <c r="E143" s="48">
        <f t="shared" si="12"/>
        <v>3.8571763343302131E-19</v>
      </c>
      <c r="F143" s="50">
        <f t="shared" si="13"/>
        <v>1.6069652328796502E-16</v>
      </c>
    </row>
    <row r="144" spans="1:6" x14ac:dyDescent="0.3">
      <c r="A144" s="15">
        <f t="shared" si="14"/>
        <v>516</v>
      </c>
      <c r="B144" s="16">
        <v>0.62934559999999995</v>
      </c>
      <c r="C144" s="21">
        <f t="shared" si="10"/>
        <v>431.10173599999996</v>
      </c>
      <c r="D144" s="34">
        <f t="shared" si="11"/>
        <v>5.1600000000000001E-7</v>
      </c>
      <c r="E144" s="48">
        <f t="shared" si="12"/>
        <v>3.8497011863954651E-19</v>
      </c>
      <c r="F144" s="50">
        <f t="shared" si="13"/>
        <v>1.6596128645363444E-16</v>
      </c>
    </row>
    <row r="145" spans="1:6" x14ac:dyDescent="0.3">
      <c r="A145" s="15">
        <f t="shared" si="14"/>
        <v>517</v>
      </c>
      <c r="B145" s="16">
        <v>0.65030679999999996</v>
      </c>
      <c r="C145" s="21">
        <f t="shared" si="10"/>
        <v>445.46015799999998</v>
      </c>
      <c r="D145" s="34">
        <f t="shared" si="11"/>
        <v>5.1699999999999998E-7</v>
      </c>
      <c r="E145" s="48">
        <f t="shared" si="12"/>
        <v>3.8422549558608511E-19</v>
      </c>
      <c r="F145" s="50">
        <f t="shared" si="13"/>
        <v>1.7115714997140576E-16</v>
      </c>
    </row>
    <row r="146" spans="1:6" x14ac:dyDescent="0.3">
      <c r="A146" s="15">
        <f t="shared" si="14"/>
        <v>518</v>
      </c>
      <c r="B146" s="16">
        <v>0.6708752</v>
      </c>
      <c r="C146" s="21">
        <f t="shared" si="10"/>
        <v>459.54951199999999</v>
      </c>
      <c r="D146" s="34">
        <f t="shared" si="11"/>
        <v>5.1800000000000006E-7</v>
      </c>
      <c r="E146" s="48">
        <f t="shared" si="12"/>
        <v>3.8348374752510805E-19</v>
      </c>
      <c r="F146" s="50">
        <f t="shared" si="13"/>
        <v>1.762297690350946E-16</v>
      </c>
    </row>
    <row r="147" spans="1:6" x14ac:dyDescent="0.3">
      <c r="A147" s="15">
        <f t="shared" si="14"/>
        <v>519</v>
      </c>
      <c r="B147" s="16">
        <v>0.69084239999999997</v>
      </c>
      <c r="C147" s="21">
        <f t="shared" si="10"/>
        <v>473.22704399999998</v>
      </c>
      <c r="D147" s="34">
        <f t="shared" si="11"/>
        <v>5.1900000000000003E-7</v>
      </c>
      <c r="E147" s="48">
        <f t="shared" si="12"/>
        <v>3.8274485783816186E-19</v>
      </c>
      <c r="F147" s="50">
        <f t="shared" si="13"/>
        <v>1.8112521768095357E-16</v>
      </c>
    </row>
    <row r="148" spans="1:6" x14ac:dyDescent="0.3">
      <c r="A148" s="15">
        <f t="shared" si="14"/>
        <v>520</v>
      </c>
      <c r="B148" s="16">
        <v>0.71</v>
      </c>
      <c r="C148" s="21">
        <f t="shared" si="10"/>
        <v>486.34999999999997</v>
      </c>
      <c r="D148" s="34">
        <f t="shared" si="11"/>
        <v>5.2E-7</v>
      </c>
      <c r="E148" s="48">
        <f t="shared" si="12"/>
        <v>3.8200881003462695E-19</v>
      </c>
      <c r="F148" s="50">
        <f t="shared" si="13"/>
        <v>1.8578998476034081E-16</v>
      </c>
    </row>
    <row r="149" spans="1:6" x14ac:dyDescent="0.3">
      <c r="A149" s="15">
        <f t="shared" si="14"/>
        <v>521</v>
      </c>
      <c r="B149" s="16">
        <v>0.72818519999999998</v>
      </c>
      <c r="C149" s="21">
        <f t="shared" si="10"/>
        <v>498.80686199999997</v>
      </c>
      <c r="D149" s="34">
        <f t="shared" si="11"/>
        <v>5.2100000000000007E-7</v>
      </c>
      <c r="E149" s="48">
        <f t="shared" si="12"/>
        <v>3.812755877504913E-19</v>
      </c>
      <c r="F149" s="50">
        <f t="shared" si="13"/>
        <v>1.9018287948302821E-16</v>
      </c>
    </row>
    <row r="150" spans="1:6" x14ac:dyDescent="0.3">
      <c r="A150" s="15">
        <f t="shared" si="14"/>
        <v>522</v>
      </c>
      <c r="B150" s="16">
        <v>0.7454636</v>
      </c>
      <c r="C150" s="21">
        <f t="shared" si="10"/>
        <v>510.64256599999999</v>
      </c>
      <c r="D150" s="34">
        <f t="shared" si="11"/>
        <v>5.2200000000000004E-7</v>
      </c>
      <c r="E150" s="48">
        <f t="shared" si="12"/>
        <v>3.8054517474713792E-19</v>
      </c>
      <c r="F150" s="50">
        <f t="shared" si="13"/>
        <v>1.9432256451179691E-16</v>
      </c>
    </row>
    <row r="151" spans="1:6" x14ac:dyDescent="0.3">
      <c r="A151" s="15">
        <f t="shared" si="14"/>
        <v>523</v>
      </c>
      <c r="B151" s="16">
        <v>0.76196940000000002</v>
      </c>
      <c r="C151" s="21">
        <f t="shared" si="10"/>
        <v>521.94903899999997</v>
      </c>
      <c r="D151" s="34">
        <f t="shared" si="11"/>
        <v>5.2300000000000001E-7</v>
      </c>
      <c r="E151" s="48">
        <f t="shared" si="12"/>
        <v>3.7981755491014533E-19</v>
      </c>
      <c r="F151" s="50">
        <f t="shared" si="13"/>
        <v>1.9824540778068007E-16</v>
      </c>
    </row>
    <row r="152" spans="1:6" x14ac:dyDescent="0.3">
      <c r="A152" s="15">
        <f t="shared" si="14"/>
        <v>524</v>
      </c>
      <c r="B152" s="16">
        <v>0.77783679999999999</v>
      </c>
      <c r="C152" s="21">
        <f t="shared" si="10"/>
        <v>532.81820800000003</v>
      </c>
      <c r="D152" s="34">
        <f t="shared" si="11"/>
        <v>5.2399999999999998E-7</v>
      </c>
      <c r="E152" s="48">
        <f t="shared" si="12"/>
        <v>3.7909271224810308E-19</v>
      </c>
      <c r="F152" s="50">
        <f t="shared" si="13"/>
        <v>2.0198749960589395E-16</v>
      </c>
    </row>
    <row r="153" spans="1:6" x14ac:dyDescent="0.3">
      <c r="A153" s="15">
        <f t="shared" si="14"/>
        <v>525</v>
      </c>
      <c r="B153" s="16">
        <v>0.79320000000000002</v>
      </c>
      <c r="C153" s="21">
        <f t="shared" si="10"/>
        <v>543.34199999999998</v>
      </c>
      <c r="D153" s="34">
        <f t="shared" si="11"/>
        <v>5.2500000000000006E-7</v>
      </c>
      <c r="E153" s="48">
        <f t="shared" si="12"/>
        <v>3.7837063089143996E-19</v>
      </c>
      <c r="F153" s="50">
        <f t="shared" si="13"/>
        <v>2.0558465532981676E-16</v>
      </c>
    </row>
    <row r="154" spans="1:6" x14ac:dyDescent="0.3">
      <c r="A154" s="15">
        <f t="shared" si="14"/>
        <v>526</v>
      </c>
      <c r="B154" s="16">
        <v>0.80811040000000001</v>
      </c>
      <c r="C154" s="21">
        <f t="shared" si="10"/>
        <v>553.55562399999997</v>
      </c>
      <c r="D154" s="34">
        <f t="shared" si="11"/>
        <v>5.2600000000000002E-7</v>
      </c>
      <c r="E154" s="48">
        <f t="shared" si="12"/>
        <v>3.7765129509126617E-19</v>
      </c>
      <c r="F154" s="50">
        <f t="shared" si="13"/>
        <v>2.0905099830865398E-16</v>
      </c>
    </row>
    <row r="155" spans="1:6" x14ac:dyDescent="0.3">
      <c r="A155" s="15">
        <f t="shared" si="14"/>
        <v>527</v>
      </c>
      <c r="B155" s="16">
        <v>0.82249620000000001</v>
      </c>
      <c r="C155" s="21">
        <f t="shared" si="10"/>
        <v>563.409897</v>
      </c>
      <c r="D155" s="34">
        <f t="shared" si="11"/>
        <v>5.2699999999999999E-7</v>
      </c>
      <c r="E155" s="48">
        <f t="shared" si="12"/>
        <v>3.769346892182277E-19</v>
      </c>
      <c r="F155" s="50">
        <f t="shared" si="13"/>
        <v>2.1236873442816868E-16</v>
      </c>
    </row>
    <row r="156" spans="1:6" x14ac:dyDescent="0.3">
      <c r="A156" s="15">
        <f t="shared" si="14"/>
        <v>528</v>
      </c>
      <c r="B156" s="16">
        <v>0.83630680000000002</v>
      </c>
      <c r="C156" s="21">
        <f t="shared" si="10"/>
        <v>572.87015800000006</v>
      </c>
      <c r="D156" s="34">
        <f t="shared" si="11"/>
        <v>5.2800000000000007E-7</v>
      </c>
      <c r="E156" s="48">
        <f t="shared" si="12"/>
        <v>3.7622079776137498E-19</v>
      </c>
      <c r="F156" s="50">
        <f t="shared" si="13"/>
        <v>2.1552566785644494E-16</v>
      </c>
    </row>
    <row r="157" spans="1:6" x14ac:dyDescent="0.3">
      <c r="A157" s="15">
        <f t="shared" si="14"/>
        <v>529</v>
      </c>
      <c r="B157" s="16">
        <v>0.84949160000000001</v>
      </c>
      <c r="C157" s="21">
        <f t="shared" si="10"/>
        <v>581.901746</v>
      </c>
      <c r="D157" s="34">
        <f t="shared" si="11"/>
        <v>5.2900000000000004E-7</v>
      </c>
      <c r="E157" s="48">
        <f t="shared" si="12"/>
        <v>3.7550960532704346E-19</v>
      </c>
      <c r="F157" s="50">
        <f t="shared" si="13"/>
        <v>2.1850969497957748E-16</v>
      </c>
    </row>
    <row r="158" spans="1:6" x14ac:dyDescent="0.3">
      <c r="A158" s="15">
        <f t="shared" si="14"/>
        <v>530</v>
      </c>
      <c r="B158" s="16">
        <v>0.86199999999999999</v>
      </c>
      <c r="C158" s="21">
        <f t="shared" si="10"/>
        <v>590.47</v>
      </c>
      <c r="D158" s="34">
        <f t="shared" si="11"/>
        <v>5.3000000000000001E-7</v>
      </c>
      <c r="E158" s="48">
        <f t="shared" si="12"/>
        <v>3.7480109663774717E-19</v>
      </c>
      <c r="F158" s="50">
        <f t="shared" si="13"/>
        <v>2.2130880353169059E-16</v>
      </c>
    </row>
    <row r="159" spans="1:6" x14ac:dyDescent="0.3">
      <c r="A159" s="15">
        <f t="shared" si="14"/>
        <v>531</v>
      </c>
      <c r="B159" s="16">
        <v>0.8738108</v>
      </c>
      <c r="C159" s="21">
        <f t="shared" si="10"/>
        <v>598.56039799999996</v>
      </c>
      <c r="D159" s="34">
        <f t="shared" si="11"/>
        <v>5.3100000000000008E-7</v>
      </c>
      <c r="E159" s="48">
        <f t="shared" si="12"/>
        <v>3.7409525653108469E-19</v>
      </c>
      <c r="F159" s="50">
        <f t="shared" si="13"/>
        <v>2.2391860563915813E-16</v>
      </c>
    </row>
    <row r="160" spans="1:6" x14ac:dyDescent="0.3">
      <c r="A160" s="15">
        <f t="shared" si="14"/>
        <v>532</v>
      </c>
      <c r="B160" s="16">
        <v>0.88496240000000004</v>
      </c>
      <c r="C160" s="21">
        <f t="shared" si="10"/>
        <v>606.19924400000002</v>
      </c>
      <c r="D160" s="34">
        <f t="shared" si="11"/>
        <v>5.3200000000000005E-7</v>
      </c>
      <c r="E160" s="48">
        <f t="shared" si="12"/>
        <v>3.7339206995865785E-19</v>
      </c>
      <c r="F160" s="50">
        <f t="shared" si="13"/>
        <v>2.2634999052453351E-16</v>
      </c>
    </row>
    <row r="161" spans="1:6" x14ac:dyDescent="0.3">
      <c r="A161" s="15">
        <f t="shared" si="14"/>
        <v>533</v>
      </c>
      <c r="B161" s="16">
        <v>0.8954936</v>
      </c>
      <c r="C161" s="21">
        <f t="shared" si="10"/>
        <v>613.41311599999995</v>
      </c>
      <c r="D161" s="34">
        <f t="shared" si="11"/>
        <v>5.3300000000000002E-7</v>
      </c>
      <c r="E161" s="48">
        <f t="shared" si="12"/>
        <v>3.7269152198500185E-19</v>
      </c>
      <c r="F161" s="50">
        <f t="shared" si="13"/>
        <v>2.2861386780760248E-16</v>
      </c>
    </row>
    <row r="162" spans="1:6" x14ac:dyDescent="0.3">
      <c r="A162" s="15">
        <f t="shared" si="14"/>
        <v>534</v>
      </c>
      <c r="B162" s="16">
        <v>0.9054432</v>
      </c>
      <c r="C162" s="21">
        <f t="shared" si="10"/>
        <v>620.22859200000005</v>
      </c>
      <c r="D162" s="34">
        <f t="shared" si="11"/>
        <v>5.3399999999999999E-7</v>
      </c>
      <c r="E162" s="48">
        <f t="shared" si="12"/>
        <v>3.7199359778652809E-19</v>
      </c>
      <c r="F162" s="50">
        <f t="shared" si="13"/>
        <v>2.3072106538815263E-16</v>
      </c>
    </row>
    <row r="163" spans="1:6" x14ac:dyDescent="0.3">
      <c r="A163" s="15">
        <f t="shared" si="14"/>
        <v>535</v>
      </c>
      <c r="B163" s="16">
        <v>0.9148501</v>
      </c>
      <c r="C163" s="21">
        <f t="shared" si="10"/>
        <v>626.67231849999996</v>
      </c>
      <c r="D163" s="34">
        <f t="shared" si="11"/>
        <v>5.3500000000000007E-7</v>
      </c>
      <c r="E163" s="48">
        <f t="shared" si="12"/>
        <v>3.7129828265047845E-19</v>
      </c>
      <c r="F163" s="50">
        <f t="shared" si="13"/>
        <v>2.3268235564364363E-16</v>
      </c>
    </row>
    <row r="164" spans="1:6" x14ac:dyDescent="0.3">
      <c r="A164" s="15">
        <f t="shared" si="14"/>
        <v>536</v>
      </c>
      <c r="B164" s="16">
        <v>0.92373479999999997</v>
      </c>
      <c r="C164" s="21">
        <f t="shared" si="10"/>
        <v>632.75833799999998</v>
      </c>
      <c r="D164" s="34">
        <f t="shared" si="11"/>
        <v>5.3600000000000004E-7</v>
      </c>
      <c r="E164" s="48">
        <f t="shared" si="12"/>
        <v>3.7060556197389175E-19</v>
      </c>
      <c r="F164" s="50">
        <f t="shared" si="13"/>
        <v>2.3450375944815573E-16</v>
      </c>
    </row>
    <row r="165" spans="1:6" x14ac:dyDescent="0.3">
      <c r="A165" s="15">
        <f t="shared" si="14"/>
        <v>537</v>
      </c>
      <c r="B165" s="16">
        <v>0.93209240000000004</v>
      </c>
      <c r="C165" s="21">
        <f t="shared" si="10"/>
        <v>638.483294</v>
      </c>
      <c r="D165" s="34">
        <f t="shared" si="11"/>
        <v>5.37E-7</v>
      </c>
      <c r="E165" s="48">
        <f t="shared" si="12"/>
        <v>3.6991542126258101E-19</v>
      </c>
      <c r="F165" s="50">
        <f t="shared" si="13"/>
        <v>2.3618481666913037E-16</v>
      </c>
    </row>
    <row r="166" spans="1:6" x14ac:dyDescent="0.3">
      <c r="A166" s="15">
        <f t="shared" si="14"/>
        <v>538</v>
      </c>
      <c r="B166" s="16">
        <v>0.93992260000000005</v>
      </c>
      <c r="C166" s="21">
        <f t="shared" si="10"/>
        <v>643.84698100000003</v>
      </c>
      <c r="D166" s="34">
        <f t="shared" si="11"/>
        <v>5.3800000000000008E-7</v>
      </c>
      <c r="E166" s="48">
        <f t="shared" si="12"/>
        <v>3.6922784613012264E-19</v>
      </c>
      <c r="F166" s="50">
        <f t="shared" si="13"/>
        <v>2.3772623403201201E-16</v>
      </c>
    </row>
    <row r="167" spans="1:6" x14ac:dyDescent="0.3">
      <c r="A167" s="15">
        <f t="shared" si="14"/>
        <v>539</v>
      </c>
      <c r="B167" s="16">
        <v>0.94722519999999999</v>
      </c>
      <c r="C167" s="21">
        <f t="shared" si="10"/>
        <v>648.84926199999995</v>
      </c>
      <c r="D167" s="34">
        <f t="shared" si="11"/>
        <v>5.3900000000000005E-7</v>
      </c>
      <c r="E167" s="48">
        <f t="shared" si="12"/>
        <v>3.6854282229685713E-19</v>
      </c>
      <c r="F167" s="50">
        <f t="shared" si="13"/>
        <v>2.3912873826271286E-16</v>
      </c>
    </row>
    <row r="168" spans="1:6" x14ac:dyDescent="0.3">
      <c r="A168" s="15">
        <f t="shared" si="14"/>
        <v>540</v>
      </c>
      <c r="B168" s="16">
        <v>0.95399999999999996</v>
      </c>
      <c r="C168" s="21">
        <f t="shared" si="10"/>
        <v>653.49</v>
      </c>
      <c r="D168" s="34">
        <f t="shared" si="11"/>
        <v>5.4000000000000002E-7</v>
      </c>
      <c r="E168" s="48">
        <f t="shared" si="12"/>
        <v>3.6786033558890002E-19</v>
      </c>
      <c r="F168" s="50">
        <f t="shared" si="13"/>
        <v>2.4039305070399026E-16</v>
      </c>
    </row>
    <row r="169" spans="1:6" x14ac:dyDescent="0.3">
      <c r="A169" s="15">
        <f t="shared" si="14"/>
        <v>541</v>
      </c>
      <c r="B169" s="16">
        <v>0.96025609999999995</v>
      </c>
      <c r="C169" s="21">
        <f t="shared" si="10"/>
        <v>657.77542849999998</v>
      </c>
      <c r="D169" s="34">
        <f t="shared" si="11"/>
        <v>5.4099999999999999E-7</v>
      </c>
      <c r="E169" s="48">
        <f t="shared" si="12"/>
        <v>3.6718037193716454E-19</v>
      </c>
      <c r="F169" s="50">
        <f t="shared" si="13"/>
        <v>2.4152222648775777E-16</v>
      </c>
    </row>
    <row r="170" spans="1:6" x14ac:dyDescent="0.3">
      <c r="A170" s="15">
        <f t="shared" si="14"/>
        <v>542</v>
      </c>
      <c r="B170" s="16">
        <v>0.96600739999999996</v>
      </c>
      <c r="C170" s="21">
        <f t="shared" si="10"/>
        <v>661.71506899999997</v>
      </c>
      <c r="D170" s="34">
        <f t="shared" si="11"/>
        <v>5.4200000000000006E-7</v>
      </c>
      <c r="E170" s="48">
        <f t="shared" si="12"/>
        <v>3.6650291737639481E-19</v>
      </c>
      <c r="F170" s="50">
        <f t="shared" si="13"/>
        <v>2.4252050326042237E-16</v>
      </c>
    </row>
    <row r="171" spans="1:6" x14ac:dyDescent="0.3">
      <c r="A171" s="15">
        <f t="shared" si="14"/>
        <v>543</v>
      </c>
      <c r="B171" s="16">
        <v>0.97126060000000003</v>
      </c>
      <c r="C171" s="21">
        <f t="shared" si="10"/>
        <v>665.31351100000006</v>
      </c>
      <c r="D171" s="34">
        <f t="shared" si="11"/>
        <v>5.4300000000000003E-7</v>
      </c>
      <c r="E171" s="48">
        <f t="shared" si="12"/>
        <v>3.6582795804420994E-19</v>
      </c>
      <c r="F171" s="50">
        <f t="shared" si="13"/>
        <v>2.4339028318835406E-16</v>
      </c>
    </row>
    <row r="172" spans="1:6" x14ac:dyDescent="0.3">
      <c r="A172" s="15">
        <f t="shared" si="14"/>
        <v>544</v>
      </c>
      <c r="B172" s="16">
        <v>0.97602250000000002</v>
      </c>
      <c r="C172" s="21">
        <f t="shared" si="10"/>
        <v>668.57541249999997</v>
      </c>
      <c r="D172" s="34">
        <f t="shared" si="11"/>
        <v>5.44E-7</v>
      </c>
      <c r="E172" s="48">
        <f t="shared" si="12"/>
        <v>3.6515548018015807E-19</v>
      </c>
      <c r="F172" s="50">
        <f t="shared" si="13"/>
        <v>2.4413397578808472E-16</v>
      </c>
    </row>
    <row r="173" spans="1:6" x14ac:dyDescent="0.3">
      <c r="A173" s="15">
        <f t="shared" si="14"/>
        <v>545</v>
      </c>
      <c r="B173" s="16">
        <v>0.98029999999999995</v>
      </c>
      <c r="C173" s="21">
        <f t="shared" si="10"/>
        <v>671.50549999999998</v>
      </c>
      <c r="D173" s="34">
        <f t="shared" si="11"/>
        <v>5.4500000000000008E-7</v>
      </c>
      <c r="E173" s="48">
        <f t="shared" si="12"/>
        <v>3.644854701247816E-19</v>
      </c>
      <c r="F173" s="50">
        <f t="shared" si="13"/>
        <v>2.4475399785887654E-16</v>
      </c>
    </row>
    <row r="174" spans="1:6" x14ac:dyDescent="0.3">
      <c r="A174" s="15">
        <f t="shared" si="14"/>
        <v>546</v>
      </c>
      <c r="B174" s="16">
        <v>0.98409239999999998</v>
      </c>
      <c r="C174" s="21">
        <f t="shared" si="10"/>
        <v>674.10329400000001</v>
      </c>
      <c r="D174" s="34">
        <f t="shared" si="11"/>
        <v>5.4600000000000005E-7</v>
      </c>
      <c r="E174" s="48">
        <f t="shared" si="12"/>
        <v>3.6381791431869228E-19</v>
      </c>
      <c r="F174" s="50">
        <f t="shared" si="13"/>
        <v>2.4525085445844022E-16</v>
      </c>
    </row>
    <row r="175" spans="1:6" x14ac:dyDescent="0.3">
      <c r="A175" s="15">
        <f t="shared" si="14"/>
        <v>547</v>
      </c>
      <c r="B175" s="16">
        <v>0.98741820000000002</v>
      </c>
      <c r="C175" s="21">
        <f t="shared" si="10"/>
        <v>676.38146700000004</v>
      </c>
      <c r="D175" s="34">
        <f t="shared" si="11"/>
        <v>5.4700000000000001E-7</v>
      </c>
      <c r="E175" s="48">
        <f t="shared" si="12"/>
        <v>3.631527993016563E-19</v>
      </c>
      <c r="F175" s="50">
        <f t="shared" si="13"/>
        <v>2.4562982313681087E-16</v>
      </c>
    </row>
    <row r="176" spans="1:6" x14ac:dyDescent="0.3">
      <c r="A176" s="15">
        <f t="shared" si="14"/>
        <v>548</v>
      </c>
      <c r="B176" s="16">
        <v>0.99031279999999999</v>
      </c>
      <c r="C176" s="21">
        <f t="shared" si="10"/>
        <v>678.36426800000004</v>
      </c>
      <c r="D176" s="34">
        <f t="shared" si="11"/>
        <v>5.4799999999999998E-7</v>
      </c>
      <c r="E176" s="48">
        <f t="shared" si="12"/>
        <v>3.6249011171168981E-19</v>
      </c>
      <c r="F176" s="50">
        <f t="shared" si="13"/>
        <v>2.4590033928853872E-16</v>
      </c>
    </row>
    <row r="177" spans="1:6" x14ac:dyDescent="0.3">
      <c r="A177" s="15">
        <f t="shared" si="14"/>
        <v>549</v>
      </c>
      <c r="B177" s="16">
        <v>0.99281160000000002</v>
      </c>
      <c r="C177" s="21">
        <f t="shared" si="10"/>
        <v>680.07594600000004</v>
      </c>
      <c r="D177" s="34">
        <f t="shared" si="11"/>
        <v>5.4900000000000006E-7</v>
      </c>
      <c r="E177" s="48">
        <f t="shared" si="12"/>
        <v>3.6182983828416391E-19</v>
      </c>
      <c r="F177" s="50">
        <f t="shared" si="13"/>
        <v>2.4607176956212979E-16</v>
      </c>
    </row>
    <row r="178" spans="1:6" x14ac:dyDescent="0.3">
      <c r="A178" s="15">
        <f t="shared" si="14"/>
        <v>550</v>
      </c>
      <c r="B178" s="16">
        <v>0.99495009999999995</v>
      </c>
      <c r="C178" s="21">
        <f t="shared" si="10"/>
        <v>681.5408185</v>
      </c>
      <c r="D178" s="34">
        <f t="shared" si="11"/>
        <v>5.5000000000000003E-7</v>
      </c>
      <c r="E178" s="48">
        <f t="shared" si="12"/>
        <v>3.6117196585092001E-19</v>
      </c>
      <c r="F178" s="50">
        <f t="shared" si="13"/>
        <v>2.4615343722529007E-16</v>
      </c>
    </row>
    <row r="179" spans="1:6" x14ac:dyDescent="0.3">
      <c r="A179" s="15">
        <f t="shared" si="14"/>
        <v>551</v>
      </c>
      <c r="B179" s="16">
        <v>0.99671080000000001</v>
      </c>
      <c r="C179" s="21">
        <f t="shared" si="10"/>
        <v>682.74689799999999</v>
      </c>
      <c r="D179" s="34">
        <f t="shared" si="11"/>
        <v>5.51E-7</v>
      </c>
      <c r="E179" s="48">
        <f t="shared" si="12"/>
        <v>3.6051648133939385E-19</v>
      </c>
      <c r="F179" s="50">
        <f t="shared" si="13"/>
        <v>2.4614150931234602E-16</v>
      </c>
    </row>
    <row r="180" spans="1:6" x14ac:dyDescent="0.3">
      <c r="A180" s="15">
        <f t="shared" si="14"/>
        <v>552</v>
      </c>
      <c r="B180" s="16">
        <v>0.99809829999999999</v>
      </c>
      <c r="C180" s="21">
        <f t="shared" si="10"/>
        <v>683.69733550000001</v>
      </c>
      <c r="D180" s="34">
        <f t="shared" si="11"/>
        <v>5.5200000000000007E-7</v>
      </c>
      <c r="E180" s="48">
        <f t="shared" si="12"/>
        <v>3.5986337177174994E-19</v>
      </c>
      <c r="F180" s="50">
        <f t="shared" si="13"/>
        <v>2.4603762842439133E-16</v>
      </c>
    </row>
    <row r="181" spans="1:6" x14ac:dyDescent="0.3">
      <c r="A181" s="15">
        <f t="shared" si="14"/>
        <v>553</v>
      </c>
      <c r="B181" s="16">
        <v>0.999112</v>
      </c>
      <c r="C181" s="21">
        <f t="shared" si="10"/>
        <v>684.39171999999996</v>
      </c>
      <c r="D181" s="34">
        <f t="shared" si="11"/>
        <v>5.5300000000000004E-7</v>
      </c>
      <c r="E181" s="48">
        <f t="shared" si="12"/>
        <v>3.5921262426402531E-19</v>
      </c>
      <c r="F181" s="50">
        <f t="shared" si="13"/>
        <v>2.4584214576576999E-16</v>
      </c>
    </row>
    <row r="182" spans="1:6" x14ac:dyDescent="0.3">
      <c r="A182" s="15">
        <f t="shared" si="14"/>
        <v>554</v>
      </c>
      <c r="B182" s="16">
        <v>0.99974819999999998</v>
      </c>
      <c r="C182" s="21">
        <f t="shared" si="10"/>
        <v>684.82751699999994</v>
      </c>
      <c r="D182" s="34">
        <f t="shared" si="11"/>
        <v>5.5400000000000001E-7</v>
      </c>
      <c r="E182" s="48">
        <f t="shared" si="12"/>
        <v>3.5856422602528159E-19</v>
      </c>
      <c r="F182" s="50">
        <f t="shared" si="13"/>
        <v>2.4555464859392034E-16</v>
      </c>
    </row>
    <row r="183" spans="1:6" x14ac:dyDescent="0.3">
      <c r="A183" s="15">
        <f t="shared" si="14"/>
        <v>555</v>
      </c>
      <c r="B183" s="16">
        <v>1</v>
      </c>
      <c r="C183" s="21">
        <f t="shared" si="10"/>
        <v>685</v>
      </c>
      <c r="D183" s="34">
        <f t="shared" si="11"/>
        <v>5.5500000000000009E-7</v>
      </c>
      <c r="E183" s="48">
        <f t="shared" si="12"/>
        <v>3.579181643567675E-19</v>
      </c>
      <c r="F183" s="50">
        <f t="shared" si="13"/>
        <v>2.4517394258438576E-16</v>
      </c>
    </row>
    <row r="184" spans="1:6" x14ac:dyDescent="0.3">
      <c r="A184" s="15">
        <f t="shared" si="14"/>
        <v>556</v>
      </c>
      <c r="B184" s="16">
        <v>0.99985670000000004</v>
      </c>
      <c r="C184" s="21">
        <f t="shared" si="10"/>
        <v>684.90183950000005</v>
      </c>
      <c r="D184" s="34">
        <f t="shared" si="11"/>
        <v>5.5600000000000006E-7</v>
      </c>
      <c r="E184" s="48">
        <f t="shared" si="12"/>
        <v>3.5727442665108989E-19</v>
      </c>
      <c r="F184" s="50">
        <f t="shared" si="13"/>
        <v>2.4469791201963932E-16</v>
      </c>
    </row>
    <row r="185" spans="1:6" x14ac:dyDescent="0.3">
      <c r="A185" s="15">
        <f t="shared" si="14"/>
        <v>557</v>
      </c>
      <c r="B185" s="16">
        <v>0.99930459999999999</v>
      </c>
      <c r="C185" s="21">
        <f t="shared" si="10"/>
        <v>684.52365099999997</v>
      </c>
      <c r="D185" s="34">
        <f t="shared" si="11"/>
        <v>5.5700000000000002E-7</v>
      </c>
      <c r="E185" s="48">
        <f t="shared" si="12"/>
        <v>3.5663300039139318E-19</v>
      </c>
      <c r="F185" s="50">
        <f t="shared" si="13"/>
        <v>2.4412372349500089E-16</v>
      </c>
    </row>
    <row r="186" spans="1:6" x14ac:dyDescent="0.3">
      <c r="A186" s="15">
        <f t="shared" si="14"/>
        <v>558</v>
      </c>
      <c r="B186" s="16">
        <v>0.99832549999999998</v>
      </c>
      <c r="C186" s="21">
        <f t="shared" si="10"/>
        <v>683.85296749999998</v>
      </c>
      <c r="D186" s="34">
        <f t="shared" si="11"/>
        <v>5.5799999999999999E-7</v>
      </c>
      <c r="E186" s="48">
        <f t="shared" si="12"/>
        <v>3.5599387315054838E-19</v>
      </c>
      <c r="F186" s="50">
        <f t="shared" si="13"/>
        <v>2.4344746656582106E-16</v>
      </c>
    </row>
    <row r="187" spans="1:6" x14ac:dyDescent="0.3">
      <c r="A187" s="15">
        <f t="shared" si="14"/>
        <v>559</v>
      </c>
      <c r="B187" s="16">
        <v>0.99689870000000003</v>
      </c>
      <c r="C187" s="21">
        <f t="shared" si="10"/>
        <v>682.8756095</v>
      </c>
      <c r="D187" s="34">
        <f t="shared" si="11"/>
        <v>5.5900000000000007E-7</v>
      </c>
      <c r="E187" s="48">
        <f t="shared" si="12"/>
        <v>3.5535703259035059E-19</v>
      </c>
      <c r="F187" s="50">
        <f t="shared" si="13"/>
        <v>2.4266465022024704E-16</v>
      </c>
    </row>
    <row r="188" spans="1:6" x14ac:dyDescent="0.3">
      <c r="A188" s="15">
        <f t="shared" si="14"/>
        <v>560</v>
      </c>
      <c r="B188" s="16">
        <v>0.995</v>
      </c>
      <c r="C188" s="21">
        <f t="shared" si="10"/>
        <v>681.57500000000005</v>
      </c>
      <c r="D188" s="34">
        <f t="shared" si="11"/>
        <v>5.6000000000000004E-7</v>
      </c>
      <c r="E188" s="48">
        <f t="shared" si="12"/>
        <v>3.5472246646072497E-19</v>
      </c>
      <c r="F188" s="50">
        <f t="shared" si="13"/>
        <v>2.4176996507796863E-16</v>
      </c>
    </row>
    <row r="189" spans="1:6" x14ac:dyDescent="0.3">
      <c r="A189" s="15">
        <f t="shared" si="14"/>
        <v>561</v>
      </c>
      <c r="B189" s="16">
        <v>0.9926005</v>
      </c>
      <c r="C189" s="21">
        <f t="shared" si="10"/>
        <v>679.93134250000003</v>
      </c>
      <c r="D189" s="34">
        <f t="shared" si="11"/>
        <v>5.6100000000000001E-7</v>
      </c>
      <c r="E189" s="48">
        <f t="shared" si="12"/>
        <v>3.5409016259894116E-19</v>
      </c>
      <c r="F189" s="50">
        <f t="shared" si="13"/>
        <v>2.4075699962194136E-16</v>
      </c>
    </row>
    <row r="190" spans="1:6" x14ac:dyDescent="0.3">
      <c r="A190" s="15">
        <f t="shared" si="14"/>
        <v>562</v>
      </c>
      <c r="B190" s="16">
        <v>0.98974260000000003</v>
      </c>
      <c r="C190" s="21">
        <f t="shared" si="10"/>
        <v>677.97368100000006</v>
      </c>
      <c r="D190" s="34">
        <f t="shared" si="11"/>
        <v>5.6200000000000008E-7</v>
      </c>
      <c r="E190" s="48">
        <f t="shared" si="12"/>
        <v>3.5346010892883626E-19</v>
      </c>
      <c r="F190" s="50">
        <f t="shared" si="13"/>
        <v>2.3963665113714413E-16</v>
      </c>
    </row>
    <row r="191" spans="1:6" x14ac:dyDescent="0.3">
      <c r="A191" s="15">
        <f t="shared" si="14"/>
        <v>563</v>
      </c>
      <c r="B191" s="16">
        <v>0.9864444</v>
      </c>
      <c r="C191" s="21">
        <f t="shared" si="10"/>
        <v>675.71441400000003</v>
      </c>
      <c r="D191" s="34">
        <f t="shared" si="11"/>
        <v>5.6300000000000005E-7</v>
      </c>
      <c r="E191" s="48">
        <f t="shared" si="12"/>
        <v>3.5283229346004614E-19</v>
      </c>
      <c r="F191" s="50">
        <f t="shared" si="13"/>
        <v>2.3841386641563112E-16</v>
      </c>
    </row>
    <row r="192" spans="1:6" x14ac:dyDescent="0.3">
      <c r="A192" s="15">
        <f t="shared" si="14"/>
        <v>564</v>
      </c>
      <c r="B192" s="16">
        <v>0.98272409999999999</v>
      </c>
      <c r="C192" s="21">
        <f t="shared" si="10"/>
        <v>673.16600849999998</v>
      </c>
      <c r="D192" s="34">
        <f t="shared" si="11"/>
        <v>5.6400000000000002E-7</v>
      </c>
      <c r="E192" s="48">
        <f t="shared" si="12"/>
        <v>3.5220670428724467E-19</v>
      </c>
      <c r="F192" s="50">
        <f t="shared" si="13"/>
        <v>2.3709358129198433E-16</v>
      </c>
    </row>
    <row r="193" spans="1:6" x14ac:dyDescent="0.3">
      <c r="A193" s="15">
        <f t="shared" si="14"/>
        <v>565</v>
      </c>
      <c r="B193" s="16">
        <v>0.97860000000000003</v>
      </c>
      <c r="C193" s="21">
        <f t="shared" si="10"/>
        <v>670.34100000000001</v>
      </c>
      <c r="D193" s="34">
        <f t="shared" si="11"/>
        <v>5.6499999999999999E-7</v>
      </c>
      <c r="E193" s="48">
        <f t="shared" si="12"/>
        <v>3.5158332958939118E-19</v>
      </c>
      <c r="F193" s="50">
        <f t="shared" si="13"/>
        <v>2.356807207402821E-16</v>
      </c>
    </row>
    <row r="194" spans="1:6" x14ac:dyDescent="0.3">
      <c r="A194" s="15">
        <f t="shared" si="14"/>
        <v>566</v>
      </c>
      <c r="B194" s="16">
        <v>0.9740837</v>
      </c>
      <c r="C194" s="21">
        <f t="shared" si="10"/>
        <v>667.24733449999997</v>
      </c>
      <c r="D194" s="34">
        <f t="shared" si="11"/>
        <v>5.6600000000000007E-7</v>
      </c>
      <c r="E194" s="48">
        <f t="shared" si="12"/>
        <v>3.5096215762898581E-19</v>
      </c>
      <c r="F194" s="50">
        <f t="shared" si="13"/>
        <v>2.3417856418830961E-16</v>
      </c>
    </row>
    <row r="195" spans="1:6" x14ac:dyDescent="0.3">
      <c r="A195" s="15">
        <f t="shared" si="14"/>
        <v>567</v>
      </c>
      <c r="B195" s="16">
        <v>0.96917120000000001</v>
      </c>
      <c r="C195" s="21">
        <f t="shared" si="10"/>
        <v>663.88227200000006</v>
      </c>
      <c r="D195" s="34">
        <f t="shared" si="11"/>
        <v>5.6700000000000003E-7</v>
      </c>
      <c r="E195" s="48">
        <f t="shared" si="12"/>
        <v>3.503431767513333E-19</v>
      </c>
      <c r="F195" s="50">
        <f t="shared" si="13"/>
        <v>2.3258662416137273E-16</v>
      </c>
    </row>
    <row r="196" spans="1:6" x14ac:dyDescent="0.3">
      <c r="A196" s="15">
        <f t="shared" si="14"/>
        <v>568</v>
      </c>
      <c r="B196" s="16">
        <v>0.96385679999999996</v>
      </c>
      <c r="C196" s="21">
        <f t="shared" si="10"/>
        <v>660.24190799999997</v>
      </c>
      <c r="D196" s="34">
        <f t="shared" si="11"/>
        <v>5.68E-7</v>
      </c>
      <c r="E196" s="48">
        <f t="shared" si="12"/>
        <v>3.4972637538381336E-19</v>
      </c>
      <c r="F196" s="50">
        <f t="shared" si="13"/>
        <v>2.3090400936133317E-16</v>
      </c>
    </row>
    <row r="197" spans="1:6" x14ac:dyDescent="0.3">
      <c r="A197" s="15">
        <f t="shared" si="14"/>
        <v>569</v>
      </c>
      <c r="B197" s="16">
        <v>0.95813490000000001</v>
      </c>
      <c r="C197" s="21">
        <f t="shared" si="10"/>
        <v>656.32240650000006</v>
      </c>
      <c r="D197" s="34">
        <f t="shared" si="11"/>
        <v>5.6900000000000008E-7</v>
      </c>
      <c r="E197" s="48">
        <f t="shared" si="12"/>
        <v>3.4911174203515988E-19</v>
      </c>
      <c r="F197" s="50">
        <f t="shared" si="13"/>
        <v>2.2912985866992333E-16</v>
      </c>
    </row>
    <row r="198" spans="1:6" x14ac:dyDescent="0.3">
      <c r="A198" s="15">
        <f t="shared" si="14"/>
        <v>570</v>
      </c>
      <c r="B198" s="16">
        <v>0.95199999999999996</v>
      </c>
      <c r="C198" s="21">
        <f t="shared" si="10"/>
        <v>652.12</v>
      </c>
      <c r="D198" s="34">
        <f t="shared" si="11"/>
        <v>5.7000000000000005E-7</v>
      </c>
      <c r="E198" s="48">
        <f t="shared" si="12"/>
        <v>3.4849926529474732E-19</v>
      </c>
      <c r="F198" s="50">
        <f t="shared" si="13"/>
        <v>2.272633408840106E-16</v>
      </c>
    </row>
    <row r="199" spans="1:6" x14ac:dyDescent="0.3">
      <c r="A199" s="15">
        <f t="shared" si="14"/>
        <v>571</v>
      </c>
      <c r="B199" s="16">
        <v>0.94545040000000002</v>
      </c>
      <c r="C199" s="21">
        <f t="shared" si="10"/>
        <v>647.63352399999997</v>
      </c>
      <c r="D199" s="34">
        <f t="shared" si="11"/>
        <v>5.7100000000000002E-7</v>
      </c>
      <c r="E199" s="48">
        <f t="shared" si="12"/>
        <v>3.4788893383188442E-19</v>
      </c>
      <c r="F199" s="50">
        <f t="shared" si="13"/>
        <v>2.2530453617814612E-16</v>
      </c>
    </row>
    <row r="200" spans="1:6" x14ac:dyDescent="0.3">
      <c r="A200" s="15">
        <f t="shared" si="14"/>
        <v>572</v>
      </c>
      <c r="B200" s="16">
        <v>0.93849919999999998</v>
      </c>
      <c r="C200" s="21">
        <f t="shared" si="10"/>
        <v>642.87195199999996</v>
      </c>
      <c r="D200" s="34">
        <f t="shared" si="11"/>
        <v>5.7199999999999999E-7</v>
      </c>
      <c r="E200" s="48">
        <f t="shared" si="12"/>
        <v>3.472807363951154E-19</v>
      </c>
      <c r="F200" s="50">
        <f t="shared" si="13"/>
        <v>2.2325704489832529E-16</v>
      </c>
    </row>
    <row r="201" spans="1:6" x14ac:dyDescent="0.3">
      <c r="A201" s="15">
        <f t="shared" si="14"/>
        <v>573</v>
      </c>
      <c r="B201" s="16">
        <v>0.93116279999999996</v>
      </c>
      <c r="C201" s="21">
        <f t="shared" ref="C201:C264" si="15">B201*$C$7</f>
        <v>637.84651799999995</v>
      </c>
      <c r="D201" s="34">
        <f t="shared" ref="D201:D264" si="16">A201*0.000000001</f>
        <v>5.7300000000000006E-7</v>
      </c>
      <c r="E201" s="48">
        <f t="shared" ref="E201:E264" si="17">$D$3*$D$4/D201</f>
        <v>3.4667466181152875E-19</v>
      </c>
      <c r="F201" s="50">
        <f t="shared" ref="F201:F264" si="18">E201*C201</f>
        <v>2.2112522591531117E-16</v>
      </c>
    </row>
    <row r="202" spans="1:6" x14ac:dyDescent="0.3">
      <c r="A202" s="15">
        <f t="shared" ref="A202:A265" si="19">A201+1</f>
        <v>574</v>
      </c>
      <c r="B202" s="16">
        <v>0.92345759999999999</v>
      </c>
      <c r="C202" s="21">
        <f t="shared" si="15"/>
        <v>632.56845599999997</v>
      </c>
      <c r="D202" s="34">
        <f t="shared" si="16"/>
        <v>5.7400000000000003E-7</v>
      </c>
      <c r="E202" s="48">
        <f t="shared" si="17"/>
        <v>3.4607069898607314E-19</v>
      </c>
      <c r="F202" s="50">
        <f t="shared" si="18"/>
        <v>2.1891340772446105E-16</v>
      </c>
    </row>
    <row r="203" spans="1:6" x14ac:dyDescent="0.3">
      <c r="A203" s="15">
        <f t="shared" si="19"/>
        <v>575</v>
      </c>
      <c r="B203" s="16">
        <v>0.91539999999999999</v>
      </c>
      <c r="C203" s="21">
        <f t="shared" si="15"/>
        <v>627.04899999999998</v>
      </c>
      <c r="D203" s="34">
        <f t="shared" si="16"/>
        <v>5.75E-7</v>
      </c>
      <c r="E203" s="48">
        <f t="shared" si="17"/>
        <v>3.4546883690088001E-19</v>
      </c>
      <c r="F203" s="50">
        <f t="shared" si="18"/>
        <v>2.166258887098599E-16</v>
      </c>
    </row>
    <row r="204" spans="1:6" x14ac:dyDescent="0.3">
      <c r="A204" s="15">
        <f t="shared" si="19"/>
        <v>576</v>
      </c>
      <c r="B204" s="16">
        <v>0.90700639999999999</v>
      </c>
      <c r="C204" s="21">
        <f t="shared" si="15"/>
        <v>621.29938400000003</v>
      </c>
      <c r="D204" s="34">
        <f t="shared" si="16"/>
        <v>5.7600000000000008E-7</v>
      </c>
      <c r="E204" s="48">
        <f t="shared" si="17"/>
        <v>3.4486906461459373E-19</v>
      </c>
      <c r="F204" s="50">
        <f t="shared" si="18"/>
        <v>2.142669374057033E-16</v>
      </c>
    </row>
    <row r="205" spans="1:6" x14ac:dyDescent="0.3">
      <c r="A205" s="15">
        <f t="shared" si="19"/>
        <v>577</v>
      </c>
      <c r="B205" s="16">
        <v>0.8982772</v>
      </c>
      <c r="C205" s="21">
        <f t="shared" si="15"/>
        <v>615.31988200000001</v>
      </c>
      <c r="D205" s="34">
        <f t="shared" si="16"/>
        <v>5.7700000000000004E-7</v>
      </c>
      <c r="E205" s="48">
        <f t="shared" si="17"/>
        <v>3.4427137126170881E-19</v>
      </c>
      <c r="F205" s="50">
        <f t="shared" si="18"/>
        <v>2.1183701954073285E-16</v>
      </c>
    </row>
    <row r="206" spans="1:6" x14ac:dyDescent="0.3">
      <c r="A206" s="15">
        <f t="shared" si="19"/>
        <v>578</v>
      </c>
      <c r="B206" s="16">
        <v>0.88920480000000002</v>
      </c>
      <c r="C206" s="21">
        <f t="shared" si="15"/>
        <v>609.10528799999997</v>
      </c>
      <c r="D206" s="34">
        <f t="shared" si="16"/>
        <v>5.7800000000000001E-7</v>
      </c>
      <c r="E206" s="48">
        <f t="shared" si="17"/>
        <v>3.4367574605191347E-19</v>
      </c>
      <c r="F206" s="50">
        <f t="shared" si="18"/>
        <v>2.093347142775656E-16</v>
      </c>
    </row>
    <row r="207" spans="1:6" x14ac:dyDescent="0.3">
      <c r="A207" s="15">
        <f t="shared" si="19"/>
        <v>579</v>
      </c>
      <c r="B207" s="16">
        <v>0.87978160000000005</v>
      </c>
      <c r="C207" s="21">
        <f t="shared" si="15"/>
        <v>602.650396</v>
      </c>
      <c r="D207" s="34">
        <f t="shared" si="16"/>
        <v>5.7899999999999998E-7</v>
      </c>
      <c r="E207" s="48">
        <f t="shared" si="17"/>
        <v>3.4308217826944043E-19</v>
      </c>
      <c r="F207" s="50">
        <f t="shared" si="18"/>
        <v>2.0675861059462088E-16</v>
      </c>
    </row>
    <row r="208" spans="1:6" x14ac:dyDescent="0.3">
      <c r="A208" s="15">
        <f t="shared" si="19"/>
        <v>580</v>
      </c>
      <c r="B208" s="16">
        <v>0.87</v>
      </c>
      <c r="C208" s="21">
        <f t="shared" si="15"/>
        <v>595.95000000000005</v>
      </c>
      <c r="D208" s="34">
        <f t="shared" si="16"/>
        <v>5.8000000000000006E-7</v>
      </c>
      <c r="E208" s="48">
        <f t="shared" si="17"/>
        <v>3.4249065727242411E-19</v>
      </c>
      <c r="F208" s="50">
        <f t="shared" si="18"/>
        <v>2.0410730720150117E-16</v>
      </c>
    </row>
    <row r="209" spans="1:6" x14ac:dyDescent="0.3">
      <c r="A209" s="15">
        <f t="shared" si="19"/>
        <v>581</v>
      </c>
      <c r="B209" s="16">
        <v>0.85986130000000005</v>
      </c>
      <c r="C209" s="21">
        <f t="shared" si="15"/>
        <v>589.00499050000008</v>
      </c>
      <c r="D209" s="34">
        <f t="shared" si="16"/>
        <v>5.8100000000000003E-7</v>
      </c>
      <c r="E209" s="48">
        <f t="shared" si="17"/>
        <v>3.4190117249226504E-19</v>
      </c>
      <c r="F209" s="50">
        <f t="shared" si="18"/>
        <v>2.0138149685574547E-16</v>
      </c>
    </row>
    <row r="210" spans="1:6" x14ac:dyDescent="0.3">
      <c r="A210" s="15">
        <f t="shared" si="19"/>
        <v>582</v>
      </c>
      <c r="B210" s="16">
        <v>0.84939200000000004</v>
      </c>
      <c r="C210" s="21">
        <f t="shared" si="15"/>
        <v>581.83352000000002</v>
      </c>
      <c r="D210" s="34">
        <f t="shared" si="16"/>
        <v>5.82E-7</v>
      </c>
      <c r="E210" s="48">
        <f t="shared" si="17"/>
        <v>3.4131371343299999E-19</v>
      </c>
      <c r="F210" s="50">
        <f t="shared" si="18"/>
        <v>1.9858775931099367E-16</v>
      </c>
    </row>
    <row r="211" spans="1:6" x14ac:dyDescent="0.3">
      <c r="A211" s="15">
        <f t="shared" si="19"/>
        <v>583</v>
      </c>
      <c r="B211" s="16">
        <v>0.83862199999999998</v>
      </c>
      <c r="C211" s="21">
        <f t="shared" si="15"/>
        <v>574.45606999999995</v>
      </c>
      <c r="D211" s="34">
        <f t="shared" si="16"/>
        <v>5.8300000000000007E-7</v>
      </c>
      <c r="E211" s="48">
        <f t="shared" si="17"/>
        <v>3.4072826967067921E-19</v>
      </c>
      <c r="F211" s="50">
        <f t="shared" si="18"/>
        <v>1.9573342273291856E-16</v>
      </c>
    </row>
    <row r="212" spans="1:6" x14ac:dyDescent="0.3">
      <c r="A212" s="15">
        <f t="shared" si="19"/>
        <v>584</v>
      </c>
      <c r="B212" s="16">
        <v>0.82758129999999996</v>
      </c>
      <c r="C212" s="21">
        <f t="shared" si="15"/>
        <v>566.89319049999995</v>
      </c>
      <c r="D212" s="34">
        <f t="shared" si="16"/>
        <v>5.8400000000000004E-7</v>
      </c>
      <c r="E212" s="48">
        <f t="shared" si="17"/>
        <v>3.4014483085274997E-19</v>
      </c>
      <c r="F212" s="50">
        <f t="shared" si="18"/>
        <v>1.9282578839419826E-16</v>
      </c>
    </row>
    <row r="213" spans="1:6" x14ac:dyDescent="0.3">
      <c r="A213" s="15">
        <f t="shared" si="19"/>
        <v>585</v>
      </c>
      <c r="B213" s="16">
        <v>0.81630000000000003</v>
      </c>
      <c r="C213" s="21">
        <f t="shared" si="15"/>
        <v>559.16550000000007</v>
      </c>
      <c r="D213" s="34">
        <f t="shared" si="16"/>
        <v>5.8500000000000001E-7</v>
      </c>
      <c r="E213" s="48">
        <f t="shared" si="17"/>
        <v>3.3956338669744615E-19</v>
      </c>
      <c r="F213" s="50">
        <f t="shared" si="18"/>
        <v>1.8987213090437085E-16</v>
      </c>
    </row>
    <row r="214" spans="1:6" x14ac:dyDescent="0.3">
      <c r="A214" s="15">
        <f t="shared" si="19"/>
        <v>586</v>
      </c>
      <c r="B214" s="16">
        <v>0.80479469999999997</v>
      </c>
      <c r="C214" s="21">
        <f t="shared" si="15"/>
        <v>551.28436950000003</v>
      </c>
      <c r="D214" s="34">
        <f t="shared" si="16"/>
        <v>5.8600000000000009E-7</v>
      </c>
      <c r="E214" s="48">
        <f t="shared" si="17"/>
        <v>3.3898392699318426E-19</v>
      </c>
      <c r="F214" s="50">
        <f t="shared" si="18"/>
        <v>1.8687654046307163E-16</v>
      </c>
    </row>
    <row r="215" spans="1:6" x14ac:dyDescent="0.3">
      <c r="A215" s="15">
        <f t="shared" si="19"/>
        <v>587</v>
      </c>
      <c r="B215" s="16">
        <v>0.79308199999999995</v>
      </c>
      <c r="C215" s="21">
        <f t="shared" si="15"/>
        <v>543.26116999999999</v>
      </c>
      <c r="D215" s="34">
        <f t="shared" si="16"/>
        <v>5.8700000000000005E-7</v>
      </c>
      <c r="E215" s="48">
        <f t="shared" si="17"/>
        <v>3.3840644159796591E-19</v>
      </c>
      <c r="F215" s="50">
        <f t="shared" si="18"/>
        <v>1.8384307939804761E-16</v>
      </c>
    </row>
    <row r="216" spans="1:6" x14ac:dyDescent="0.3">
      <c r="A216" s="15">
        <f t="shared" si="19"/>
        <v>588</v>
      </c>
      <c r="B216" s="16">
        <v>0.781192</v>
      </c>
      <c r="C216" s="21">
        <f t="shared" si="15"/>
        <v>535.11652000000004</v>
      </c>
      <c r="D216" s="34">
        <f t="shared" si="16"/>
        <v>5.8800000000000002E-7</v>
      </c>
      <c r="E216" s="48">
        <f t="shared" si="17"/>
        <v>3.3783092043878569E-19</v>
      </c>
      <c r="F216" s="50">
        <f t="shared" si="18"/>
        <v>1.8077890649359988E-16</v>
      </c>
    </row>
    <row r="217" spans="1:6" x14ac:dyDescent="0.3">
      <c r="A217" s="15">
        <f t="shared" si="19"/>
        <v>589</v>
      </c>
      <c r="B217" s="16">
        <v>0.76915469999999997</v>
      </c>
      <c r="C217" s="21">
        <f t="shared" si="15"/>
        <v>526.8709695</v>
      </c>
      <c r="D217" s="34">
        <f t="shared" si="16"/>
        <v>5.8899999999999999E-7</v>
      </c>
      <c r="E217" s="48">
        <f t="shared" si="17"/>
        <v>3.3725735351104586E-19</v>
      </c>
      <c r="F217" s="50">
        <f t="shared" si="18"/>
        <v>1.7769110881536897E-16</v>
      </c>
    </row>
    <row r="218" spans="1:6" x14ac:dyDescent="0.3">
      <c r="A218" s="15">
        <f t="shared" si="19"/>
        <v>590</v>
      </c>
      <c r="B218" s="16">
        <v>0.75700000000000001</v>
      </c>
      <c r="C218" s="21">
        <f t="shared" si="15"/>
        <v>518.54499999999996</v>
      </c>
      <c r="D218" s="34">
        <f t="shared" si="16"/>
        <v>5.9000000000000007E-7</v>
      </c>
      <c r="E218" s="48">
        <f t="shared" si="17"/>
        <v>3.3668573087797625E-19</v>
      </c>
      <c r="F218" s="50">
        <f t="shared" si="18"/>
        <v>1.7458670231812018E-16</v>
      </c>
    </row>
    <row r="219" spans="1:6" x14ac:dyDescent="0.3">
      <c r="A219" s="15">
        <f t="shared" si="19"/>
        <v>591</v>
      </c>
      <c r="B219" s="16">
        <v>0.74475409999999997</v>
      </c>
      <c r="C219" s="21">
        <f t="shared" si="15"/>
        <v>510.15655849999996</v>
      </c>
      <c r="D219" s="34">
        <f t="shared" si="16"/>
        <v>5.9100000000000004E-7</v>
      </c>
      <c r="E219" s="48">
        <f t="shared" si="17"/>
        <v>3.3611604267006089E-19</v>
      </c>
      <c r="F219" s="50">
        <f t="shared" si="18"/>
        <v>1.7147180358519739E-16</v>
      </c>
    </row>
    <row r="220" spans="1:6" x14ac:dyDescent="0.3">
      <c r="A220" s="15">
        <f t="shared" si="19"/>
        <v>592</v>
      </c>
      <c r="B220" s="16">
        <v>0.73242240000000003</v>
      </c>
      <c r="C220" s="21">
        <f t="shared" si="15"/>
        <v>501.70934400000004</v>
      </c>
      <c r="D220" s="34">
        <f t="shared" si="16"/>
        <v>5.9200000000000001E-7</v>
      </c>
      <c r="E220" s="48">
        <f t="shared" si="17"/>
        <v>3.3554827908446958E-19</v>
      </c>
      <c r="F220" s="50">
        <f t="shared" si="18"/>
        <v>1.6834770697979816E-16</v>
      </c>
    </row>
    <row r="221" spans="1:6" x14ac:dyDescent="0.3">
      <c r="A221" s="15">
        <f t="shared" si="19"/>
        <v>593</v>
      </c>
      <c r="B221" s="16">
        <v>0.72000359999999997</v>
      </c>
      <c r="C221" s="21">
        <f t="shared" si="15"/>
        <v>493.20246599999996</v>
      </c>
      <c r="D221" s="34">
        <f t="shared" si="16"/>
        <v>5.9300000000000008E-7</v>
      </c>
      <c r="E221" s="48">
        <f t="shared" si="17"/>
        <v>3.3498243038449573E-19</v>
      </c>
      <c r="F221" s="50">
        <f t="shared" si="18"/>
        <v>1.652141607323066E-16</v>
      </c>
    </row>
    <row r="222" spans="1:6" x14ac:dyDescent="0.3">
      <c r="A222" s="15">
        <f t="shared" si="19"/>
        <v>594</v>
      </c>
      <c r="B222" s="16">
        <v>0.70749649999999997</v>
      </c>
      <c r="C222" s="21">
        <f t="shared" si="15"/>
        <v>484.63510249999996</v>
      </c>
      <c r="D222" s="34">
        <f t="shared" si="16"/>
        <v>5.9400000000000005E-7</v>
      </c>
      <c r="E222" s="48">
        <f t="shared" si="17"/>
        <v>3.3441848689899998E-19</v>
      </c>
      <c r="F222" s="50">
        <f t="shared" si="18"/>
        <v>1.6207093767619176E-16</v>
      </c>
    </row>
    <row r="223" spans="1:6" x14ac:dyDescent="0.3">
      <c r="A223" s="15">
        <f t="shared" si="19"/>
        <v>595</v>
      </c>
      <c r="B223" s="16">
        <v>0.69489999999999996</v>
      </c>
      <c r="C223" s="21">
        <f t="shared" si="15"/>
        <v>476.00649999999996</v>
      </c>
      <c r="D223" s="34">
        <f t="shared" si="16"/>
        <v>5.9500000000000002E-7</v>
      </c>
      <c r="E223" s="48">
        <f t="shared" si="17"/>
        <v>3.3385643902185881E-19</v>
      </c>
      <c r="F223" s="50">
        <f t="shared" si="18"/>
        <v>1.5891783504125843E-16</v>
      </c>
    </row>
    <row r="224" spans="1:6" x14ac:dyDescent="0.3">
      <c r="A224" s="15">
        <f t="shared" si="19"/>
        <v>596</v>
      </c>
      <c r="B224" s="16">
        <v>0.68221920000000003</v>
      </c>
      <c r="C224" s="21">
        <f t="shared" si="15"/>
        <v>467.32015200000001</v>
      </c>
      <c r="D224" s="34">
        <f t="shared" si="16"/>
        <v>5.9599999999999999E-7</v>
      </c>
      <c r="E224" s="48">
        <f t="shared" si="17"/>
        <v>3.3329627721141949E-19</v>
      </c>
      <c r="F224" s="50">
        <f t="shared" si="18"/>
        <v>1.5575606692747469E-16</v>
      </c>
    </row>
    <row r="225" spans="1:6" x14ac:dyDescent="0.3">
      <c r="A225" s="15">
        <f t="shared" si="19"/>
        <v>597</v>
      </c>
      <c r="B225" s="16">
        <v>0.66947159999999994</v>
      </c>
      <c r="C225" s="21">
        <f t="shared" si="15"/>
        <v>458.58804599999996</v>
      </c>
      <c r="D225" s="34">
        <f t="shared" si="16"/>
        <v>5.9700000000000007E-7</v>
      </c>
      <c r="E225" s="48">
        <f t="shared" si="17"/>
        <v>3.3273799198995977E-19</v>
      </c>
      <c r="F225" s="50">
        <f t="shared" si="18"/>
        <v>1.5258966557663929E-16</v>
      </c>
    </row>
    <row r="226" spans="1:6" x14ac:dyDescent="0.3">
      <c r="A226" s="15">
        <f t="shared" si="19"/>
        <v>598</v>
      </c>
      <c r="B226" s="16">
        <v>0.65667439999999999</v>
      </c>
      <c r="C226" s="21">
        <f t="shared" si="15"/>
        <v>449.82196399999998</v>
      </c>
      <c r="D226" s="34">
        <f t="shared" si="16"/>
        <v>5.9800000000000003E-7</v>
      </c>
      <c r="E226" s="48">
        <f t="shared" si="17"/>
        <v>3.3218157394315384E-19</v>
      </c>
      <c r="F226" s="50">
        <f t="shared" si="18"/>
        <v>1.4942256799572069E-16</v>
      </c>
    </row>
    <row r="227" spans="1:6" x14ac:dyDescent="0.3">
      <c r="A227" s="15">
        <f t="shared" si="19"/>
        <v>599</v>
      </c>
      <c r="B227" s="16">
        <v>0.64384479999999999</v>
      </c>
      <c r="C227" s="21">
        <f t="shared" si="15"/>
        <v>441.03368799999998</v>
      </c>
      <c r="D227" s="34">
        <f t="shared" si="16"/>
        <v>5.99E-7</v>
      </c>
      <c r="E227" s="48">
        <f t="shared" si="17"/>
        <v>3.3162701371954256E-19</v>
      </c>
      <c r="F227" s="50">
        <f t="shared" si="18"/>
        <v>1.4625868490115644E-16</v>
      </c>
    </row>
    <row r="228" spans="1:6" x14ac:dyDescent="0.3">
      <c r="A228" s="15">
        <f t="shared" si="19"/>
        <v>600</v>
      </c>
      <c r="B228" s="16">
        <v>0.63100000000000001</v>
      </c>
      <c r="C228" s="21">
        <f t="shared" si="15"/>
        <v>432.23500000000001</v>
      </c>
      <c r="D228" s="34">
        <f t="shared" si="16"/>
        <v>6.0000000000000008E-7</v>
      </c>
      <c r="E228" s="48">
        <f t="shared" si="17"/>
        <v>3.3107430203000998E-19</v>
      </c>
      <c r="F228" s="50">
        <f t="shared" si="18"/>
        <v>1.4310190093794137E-16</v>
      </c>
    </row>
    <row r="229" spans="1:6" x14ac:dyDescent="0.3">
      <c r="A229" s="15">
        <f t="shared" si="19"/>
        <v>601</v>
      </c>
      <c r="B229" s="16">
        <v>0.61815549999999997</v>
      </c>
      <c r="C229" s="21">
        <f t="shared" si="15"/>
        <v>423.43651749999998</v>
      </c>
      <c r="D229" s="34">
        <f t="shared" si="16"/>
        <v>6.0100000000000005E-7</v>
      </c>
      <c r="E229" s="48">
        <f t="shared" si="17"/>
        <v>3.3052342964726453E-19</v>
      </c>
      <c r="F229" s="50">
        <f t="shared" si="18"/>
        <v>1.3995569000199394E-16</v>
      </c>
    </row>
    <row r="230" spans="1:6" x14ac:dyDescent="0.3">
      <c r="A230" s="15">
        <f t="shared" si="19"/>
        <v>602</v>
      </c>
      <c r="B230" s="16">
        <v>0.60531440000000003</v>
      </c>
      <c r="C230" s="21">
        <f t="shared" si="15"/>
        <v>414.64036400000003</v>
      </c>
      <c r="D230" s="34">
        <f t="shared" si="16"/>
        <v>6.0200000000000002E-7</v>
      </c>
      <c r="E230" s="48">
        <f t="shared" si="17"/>
        <v>3.2997438740532559E-19</v>
      </c>
      <c r="F230" s="50">
        <f t="shared" si="18"/>
        <v>1.3682070010442122E-16</v>
      </c>
    </row>
    <row r="231" spans="1:6" x14ac:dyDescent="0.3">
      <c r="A231" s="15">
        <f t="shared" si="19"/>
        <v>603</v>
      </c>
      <c r="B231" s="16">
        <v>0.59247559999999999</v>
      </c>
      <c r="C231" s="21">
        <f t="shared" si="15"/>
        <v>405.84578599999998</v>
      </c>
      <c r="D231" s="34">
        <f t="shared" si="16"/>
        <v>6.0299999999999999E-7</v>
      </c>
      <c r="E231" s="48">
        <f t="shared" si="17"/>
        <v>3.2942716619901493E-19</v>
      </c>
      <c r="F231" s="50">
        <f t="shared" si="18"/>
        <v>1.3369662719579184E-16</v>
      </c>
    </row>
    <row r="232" spans="1:6" x14ac:dyDescent="0.3">
      <c r="A232" s="15">
        <f t="shared" si="19"/>
        <v>604</v>
      </c>
      <c r="B232" s="16">
        <v>0.57963699999999996</v>
      </c>
      <c r="C232" s="21">
        <f t="shared" si="15"/>
        <v>397.05134499999997</v>
      </c>
      <c r="D232" s="34">
        <f t="shared" si="16"/>
        <v>6.0400000000000006E-7</v>
      </c>
      <c r="E232" s="48">
        <f t="shared" si="17"/>
        <v>3.288817569834536E-19</v>
      </c>
      <c r="F232" s="50">
        <f t="shared" si="18"/>
        <v>1.3058294395624338E-16</v>
      </c>
    </row>
    <row r="233" spans="1:6" x14ac:dyDescent="0.3">
      <c r="A233" s="15">
        <f t="shared" si="19"/>
        <v>605</v>
      </c>
      <c r="B233" s="16">
        <v>0.56679999999999997</v>
      </c>
      <c r="C233" s="21">
        <f t="shared" si="15"/>
        <v>388.25799999999998</v>
      </c>
      <c r="D233" s="34">
        <f t="shared" si="16"/>
        <v>6.0500000000000003E-7</v>
      </c>
      <c r="E233" s="48">
        <f t="shared" si="17"/>
        <v>3.2833815077356363E-19</v>
      </c>
      <c r="F233" s="50">
        <f t="shared" si="18"/>
        <v>1.2747991374304227E-16</v>
      </c>
    </row>
    <row r="234" spans="1:6" x14ac:dyDescent="0.3">
      <c r="A234" s="15">
        <f t="shared" si="19"/>
        <v>606</v>
      </c>
      <c r="B234" s="16">
        <v>0.55396109999999998</v>
      </c>
      <c r="C234" s="21">
        <f t="shared" si="15"/>
        <v>379.46335349999998</v>
      </c>
      <c r="D234" s="34">
        <f t="shared" si="16"/>
        <v>6.06E-7</v>
      </c>
      <c r="E234" s="48">
        <f t="shared" si="17"/>
        <v>3.2779633864357428E-19</v>
      </c>
      <c r="F234" s="50">
        <f t="shared" si="18"/>
        <v>1.2438669792671233E-16</v>
      </c>
    </row>
    <row r="235" spans="1:6" x14ac:dyDescent="0.3">
      <c r="A235" s="15">
        <f t="shared" si="19"/>
        <v>607</v>
      </c>
      <c r="B235" s="16">
        <v>0.54113719999999998</v>
      </c>
      <c r="C235" s="21">
        <f t="shared" si="15"/>
        <v>370.67898199999996</v>
      </c>
      <c r="D235" s="34">
        <f t="shared" si="16"/>
        <v>6.0700000000000008E-7</v>
      </c>
      <c r="E235" s="48">
        <f t="shared" si="17"/>
        <v>3.2725631172653376E-19</v>
      </c>
      <c r="F235" s="50">
        <f t="shared" si="18"/>
        <v>1.2130703648386618E-16</v>
      </c>
    </row>
    <row r="236" spans="1:6" x14ac:dyDescent="0.3">
      <c r="A236" s="15">
        <f t="shared" si="19"/>
        <v>608</v>
      </c>
      <c r="B236" s="16">
        <v>0.52835279999999996</v>
      </c>
      <c r="C236" s="21">
        <f t="shared" si="15"/>
        <v>361.92166799999995</v>
      </c>
      <c r="D236" s="34">
        <f t="shared" si="16"/>
        <v>6.0800000000000004E-7</v>
      </c>
      <c r="E236" s="48">
        <f t="shared" si="17"/>
        <v>3.2671806121382561E-19</v>
      </c>
      <c r="F236" s="50">
        <f t="shared" si="18"/>
        <v>1.1824634568023386E-16</v>
      </c>
    </row>
    <row r="237" spans="1:6" x14ac:dyDescent="0.3">
      <c r="A237" s="15">
        <f t="shared" si="19"/>
        <v>609</v>
      </c>
      <c r="B237" s="16">
        <v>0.51563230000000004</v>
      </c>
      <c r="C237" s="21">
        <f t="shared" si="15"/>
        <v>353.20812550000005</v>
      </c>
      <c r="D237" s="34">
        <f t="shared" si="16"/>
        <v>6.0900000000000001E-7</v>
      </c>
      <c r="E237" s="48">
        <f t="shared" si="17"/>
        <v>3.2618157835468964E-19</v>
      </c>
      <c r="F237" s="50">
        <f t="shared" si="18"/>
        <v>1.1520998386329133E-16</v>
      </c>
    </row>
    <row r="238" spans="1:6" x14ac:dyDescent="0.3">
      <c r="A238" s="15">
        <f t="shared" si="19"/>
        <v>610</v>
      </c>
      <c r="B238" s="16">
        <v>0.503</v>
      </c>
      <c r="C238" s="21">
        <f t="shared" si="15"/>
        <v>344.55500000000001</v>
      </c>
      <c r="D238" s="34">
        <f t="shared" si="16"/>
        <v>6.1000000000000009E-7</v>
      </c>
      <c r="E238" s="48">
        <f t="shared" si="17"/>
        <v>3.256468544557475E-19</v>
      </c>
      <c r="F238" s="50">
        <f t="shared" si="18"/>
        <v>1.1220325193700009E-16</v>
      </c>
    </row>
    <row r="239" spans="1:6" x14ac:dyDescent="0.3">
      <c r="A239" s="15">
        <f t="shared" si="19"/>
        <v>611</v>
      </c>
      <c r="B239" s="16">
        <v>0.49046879999999998</v>
      </c>
      <c r="C239" s="21">
        <f t="shared" si="15"/>
        <v>335.97112799999996</v>
      </c>
      <c r="D239" s="34">
        <f t="shared" si="16"/>
        <v>6.1100000000000006E-7</v>
      </c>
      <c r="E239" s="48">
        <f t="shared" si="17"/>
        <v>3.2511388088053355E-19</v>
      </c>
      <c r="F239" s="50">
        <f t="shared" si="18"/>
        <v>1.0922887728789048E-16</v>
      </c>
    </row>
    <row r="240" spans="1:6" x14ac:dyDescent="0.3">
      <c r="A240" s="15">
        <f t="shared" si="19"/>
        <v>612</v>
      </c>
      <c r="B240" s="16">
        <v>0.47803040000000002</v>
      </c>
      <c r="C240" s="21">
        <f t="shared" si="15"/>
        <v>327.45082400000001</v>
      </c>
      <c r="D240" s="34">
        <f t="shared" si="16"/>
        <v>6.1200000000000003E-7</v>
      </c>
      <c r="E240" s="48">
        <f t="shared" si="17"/>
        <v>3.2458264904902939E-19</v>
      </c>
      <c r="F240" s="50">
        <f t="shared" si="18"/>
        <v>1.0628485588720749E-16</v>
      </c>
    </row>
    <row r="241" spans="1:6" x14ac:dyDescent="0.3">
      <c r="A241" s="15">
        <f t="shared" si="19"/>
        <v>613</v>
      </c>
      <c r="B241" s="16">
        <v>0.46567760000000002</v>
      </c>
      <c r="C241" s="21">
        <f t="shared" si="15"/>
        <v>318.98915600000004</v>
      </c>
      <c r="D241" s="34">
        <f t="shared" si="16"/>
        <v>6.13E-7</v>
      </c>
      <c r="E241" s="48">
        <f t="shared" si="17"/>
        <v>3.2405315043720391E-19</v>
      </c>
      <c r="F241" s="50">
        <f t="shared" si="18"/>
        <v>1.0336944095710472E-16</v>
      </c>
    </row>
    <row r="242" spans="1:6" x14ac:dyDescent="0.3">
      <c r="A242" s="15">
        <f t="shared" si="19"/>
        <v>614</v>
      </c>
      <c r="B242" s="16">
        <v>0.45340320000000001</v>
      </c>
      <c r="C242" s="21">
        <f t="shared" si="15"/>
        <v>310.58119199999999</v>
      </c>
      <c r="D242" s="34">
        <f t="shared" si="16"/>
        <v>6.1400000000000007E-7</v>
      </c>
      <c r="E242" s="48">
        <f t="shared" si="17"/>
        <v>3.2352537657655695E-19</v>
      </c>
      <c r="F242" s="50">
        <f t="shared" si="18"/>
        <v>1.0048089709939593E-16</v>
      </c>
    </row>
    <row r="243" spans="1:6" x14ac:dyDescent="0.3">
      <c r="A243" s="15">
        <f t="shared" si="19"/>
        <v>615</v>
      </c>
      <c r="B243" s="16">
        <v>0.44119999999999998</v>
      </c>
      <c r="C243" s="21">
        <f t="shared" si="15"/>
        <v>302.22199999999998</v>
      </c>
      <c r="D243" s="34">
        <f t="shared" si="16"/>
        <v>6.1500000000000004E-7</v>
      </c>
      <c r="E243" s="48">
        <f t="shared" si="17"/>
        <v>3.2299931905366827E-19</v>
      </c>
      <c r="F243" s="50">
        <f t="shared" si="18"/>
        <v>9.7617500203037725E-17</v>
      </c>
    </row>
    <row r="244" spans="1:6" x14ac:dyDescent="0.3">
      <c r="A244" s="15">
        <f t="shared" si="19"/>
        <v>616</v>
      </c>
      <c r="B244" s="16">
        <v>0.42908000000000002</v>
      </c>
      <c r="C244" s="21">
        <f t="shared" si="15"/>
        <v>293.91980000000001</v>
      </c>
      <c r="D244" s="34">
        <f t="shared" si="16"/>
        <v>6.1600000000000001E-7</v>
      </c>
      <c r="E244" s="48">
        <f t="shared" si="17"/>
        <v>3.2247496950975E-19</v>
      </c>
      <c r="F244" s="50">
        <f t="shared" si="18"/>
        <v>9.478177854331182E-17</v>
      </c>
    </row>
    <row r="245" spans="1:6" x14ac:dyDescent="0.3">
      <c r="A245" s="15">
        <f t="shared" si="19"/>
        <v>617</v>
      </c>
      <c r="B245" s="16">
        <v>0.41703600000000002</v>
      </c>
      <c r="C245" s="21">
        <f t="shared" si="15"/>
        <v>285.66966000000002</v>
      </c>
      <c r="D245" s="34">
        <f t="shared" si="16"/>
        <v>6.1700000000000009E-7</v>
      </c>
      <c r="E245" s="48">
        <f t="shared" si="17"/>
        <v>3.2195231964020416E-19</v>
      </c>
      <c r="F245" s="50">
        <f t="shared" si="18"/>
        <v>9.1972009687828451E-17</v>
      </c>
    </row>
    <row r="246" spans="1:6" x14ac:dyDescent="0.3">
      <c r="A246" s="15">
        <f t="shared" si="19"/>
        <v>618</v>
      </c>
      <c r="B246" s="16">
        <v>0.405032</v>
      </c>
      <c r="C246" s="21">
        <f t="shared" si="15"/>
        <v>277.44691999999998</v>
      </c>
      <c r="D246" s="34">
        <f t="shared" si="16"/>
        <v>6.1800000000000005E-7</v>
      </c>
      <c r="E246" s="48">
        <f t="shared" si="17"/>
        <v>3.2143136119418447E-19</v>
      </c>
      <c r="F246" s="50">
        <f t="shared" si="18"/>
        <v>8.918014115473399E-17</v>
      </c>
    </row>
    <row r="247" spans="1:6" x14ac:dyDescent="0.3">
      <c r="A247" s="15">
        <f t="shared" si="19"/>
        <v>619</v>
      </c>
      <c r="B247" s="16">
        <v>0.39303199999999999</v>
      </c>
      <c r="C247" s="21">
        <f t="shared" si="15"/>
        <v>269.22692000000001</v>
      </c>
      <c r="D247" s="34">
        <f t="shared" si="16"/>
        <v>6.1900000000000002E-7</v>
      </c>
      <c r="E247" s="48">
        <f t="shared" si="17"/>
        <v>3.2091208597416154E-19</v>
      </c>
      <c r="F247" s="50">
        <f t="shared" si="18"/>
        <v>8.6398172497598712E-17</v>
      </c>
    </row>
    <row r="248" spans="1:6" x14ac:dyDescent="0.3">
      <c r="A248" s="15">
        <f t="shared" si="19"/>
        <v>620</v>
      </c>
      <c r="B248" s="16">
        <v>0.38100000000000001</v>
      </c>
      <c r="C248" s="21">
        <f t="shared" si="15"/>
        <v>260.98500000000001</v>
      </c>
      <c r="D248" s="34">
        <f t="shared" si="16"/>
        <v>6.1999999999999999E-7</v>
      </c>
      <c r="E248" s="48">
        <f t="shared" si="17"/>
        <v>3.2039448583549355E-19</v>
      </c>
      <c r="F248" s="50">
        <f t="shared" si="18"/>
        <v>8.3618154885776284E-17</v>
      </c>
    </row>
    <row r="249" spans="1:6" x14ac:dyDescent="0.3">
      <c r="A249" s="15">
        <f t="shared" si="19"/>
        <v>621</v>
      </c>
      <c r="B249" s="16">
        <v>0.36891839999999998</v>
      </c>
      <c r="C249" s="21">
        <f t="shared" si="15"/>
        <v>252.709104</v>
      </c>
      <c r="D249" s="34">
        <f t="shared" si="16"/>
        <v>6.2100000000000007E-7</v>
      </c>
      <c r="E249" s="48">
        <f t="shared" si="17"/>
        <v>3.1987855268599997E-19</v>
      </c>
      <c r="F249" s="50">
        <f t="shared" si="18"/>
        <v>8.0836222438095842E-17</v>
      </c>
    </row>
    <row r="250" spans="1:6" x14ac:dyDescent="0.3">
      <c r="A250" s="15">
        <f t="shared" si="19"/>
        <v>622</v>
      </c>
      <c r="B250" s="16">
        <v>0.35682720000000001</v>
      </c>
      <c r="C250" s="21">
        <f t="shared" si="15"/>
        <v>244.42663200000001</v>
      </c>
      <c r="D250" s="34">
        <f t="shared" si="16"/>
        <v>6.2200000000000004E-7</v>
      </c>
      <c r="E250" s="48">
        <f t="shared" si="17"/>
        <v>3.1936427848554016E-19</v>
      </c>
      <c r="F250" s="50">
        <f t="shared" si="18"/>
        <v>7.8061134971330648E-17</v>
      </c>
    </row>
    <row r="251" spans="1:6" x14ac:dyDescent="0.3">
      <c r="A251" s="15">
        <f t="shared" si="19"/>
        <v>623</v>
      </c>
      <c r="B251" s="16">
        <v>0.34477679999999999</v>
      </c>
      <c r="C251" s="21">
        <f t="shared" si="15"/>
        <v>236.17210800000001</v>
      </c>
      <c r="D251" s="34">
        <f t="shared" si="16"/>
        <v>6.2300000000000001E-7</v>
      </c>
      <c r="E251" s="48">
        <f t="shared" si="17"/>
        <v>3.1885165524559552E-19</v>
      </c>
      <c r="F251" s="50">
        <f t="shared" si="18"/>
        <v>7.5303867558641558E-17</v>
      </c>
    </row>
    <row r="252" spans="1:6" x14ac:dyDescent="0.3">
      <c r="A252" s="15">
        <f t="shared" si="19"/>
        <v>624</v>
      </c>
      <c r="B252" s="16">
        <v>0.33281759999999999</v>
      </c>
      <c r="C252" s="21">
        <f t="shared" si="15"/>
        <v>227.98005599999999</v>
      </c>
      <c r="D252" s="34">
        <f t="shared" si="16"/>
        <v>6.2400000000000008E-7</v>
      </c>
      <c r="E252" s="48">
        <f t="shared" si="17"/>
        <v>3.1834067502885572E-19</v>
      </c>
      <c r="F252" s="50">
        <f t="shared" si="18"/>
        <v>7.2575324920156323E-17</v>
      </c>
    </row>
    <row r="253" spans="1:6" x14ac:dyDescent="0.3">
      <c r="A253" s="15">
        <f t="shared" si="19"/>
        <v>625</v>
      </c>
      <c r="B253" s="16">
        <v>0.32100000000000001</v>
      </c>
      <c r="C253" s="21">
        <f t="shared" si="15"/>
        <v>219.88500000000002</v>
      </c>
      <c r="D253" s="34">
        <f t="shared" si="16"/>
        <v>6.2500000000000005E-7</v>
      </c>
      <c r="E253" s="48">
        <f t="shared" si="17"/>
        <v>3.1783132994880958E-19</v>
      </c>
      <c r="F253" s="50">
        <f t="shared" si="18"/>
        <v>6.9886341985794004E-17</v>
      </c>
    </row>
    <row r="254" spans="1:6" x14ac:dyDescent="0.3">
      <c r="A254" s="15">
        <f t="shared" si="19"/>
        <v>626</v>
      </c>
      <c r="B254" s="16">
        <v>0.309338</v>
      </c>
      <c r="C254" s="21">
        <f t="shared" si="15"/>
        <v>211.89653000000001</v>
      </c>
      <c r="D254" s="34">
        <f t="shared" si="16"/>
        <v>6.2600000000000002E-7</v>
      </c>
      <c r="E254" s="48">
        <f t="shared" si="17"/>
        <v>3.1732361216933864E-19</v>
      </c>
      <c r="F254" s="50">
        <f t="shared" si="18"/>
        <v>6.7239772305748636E-17</v>
      </c>
    </row>
    <row r="255" spans="1:6" x14ac:dyDescent="0.3">
      <c r="A255" s="15">
        <f t="shared" si="19"/>
        <v>627</v>
      </c>
      <c r="B255" s="16">
        <v>0.29785040000000002</v>
      </c>
      <c r="C255" s="21">
        <f t="shared" si="15"/>
        <v>204.027524</v>
      </c>
      <c r="D255" s="34">
        <f t="shared" si="16"/>
        <v>6.2699999999999999E-7</v>
      </c>
      <c r="E255" s="48">
        <f t="shared" si="17"/>
        <v>3.168175139043158E-19</v>
      </c>
      <c r="F255" s="50">
        <f t="shared" si="18"/>
        <v>6.463949292173312E-17</v>
      </c>
    </row>
    <row r="256" spans="1:6" x14ac:dyDescent="0.3">
      <c r="A256" s="15">
        <f t="shared" si="19"/>
        <v>628</v>
      </c>
      <c r="B256" s="16">
        <v>0.2865936</v>
      </c>
      <c r="C256" s="21">
        <f t="shared" si="15"/>
        <v>196.31661600000001</v>
      </c>
      <c r="D256" s="34">
        <f t="shared" si="16"/>
        <v>6.2800000000000006E-7</v>
      </c>
      <c r="E256" s="48">
        <f t="shared" si="17"/>
        <v>3.1631302741720696E-19</v>
      </c>
      <c r="F256" s="50">
        <f t="shared" si="18"/>
        <v>6.2097503139261293E-17</v>
      </c>
    </row>
    <row r="257" spans="1:6" x14ac:dyDescent="0.3">
      <c r="A257" s="15">
        <f t="shared" si="19"/>
        <v>629</v>
      </c>
      <c r="B257" s="16">
        <v>0.27562449999999999</v>
      </c>
      <c r="C257" s="21">
        <f t="shared" si="15"/>
        <v>188.80278250000001</v>
      </c>
      <c r="D257" s="34">
        <f t="shared" si="16"/>
        <v>6.2900000000000003E-7</v>
      </c>
      <c r="E257" s="48">
        <f t="shared" si="17"/>
        <v>3.1581014502067724E-19</v>
      </c>
      <c r="F257" s="50">
        <f t="shared" si="18"/>
        <v>5.962583412163239E-17</v>
      </c>
    </row>
    <row r="258" spans="1:6" x14ac:dyDescent="0.3">
      <c r="A258" s="15">
        <f t="shared" si="19"/>
        <v>630</v>
      </c>
      <c r="B258" s="16">
        <v>0.26500000000000001</v>
      </c>
      <c r="C258" s="21">
        <f t="shared" si="15"/>
        <v>181.52500000000001</v>
      </c>
      <c r="D258" s="34">
        <f t="shared" si="16"/>
        <v>6.3E-7</v>
      </c>
      <c r="E258" s="48">
        <f t="shared" si="17"/>
        <v>3.1530885907620001E-19</v>
      </c>
      <c r="F258" s="50">
        <f t="shared" si="18"/>
        <v>5.7236440643807215E-17</v>
      </c>
    </row>
    <row r="259" spans="1:6" x14ac:dyDescent="0.3">
      <c r="A259" s="15">
        <f t="shared" si="19"/>
        <v>631</v>
      </c>
      <c r="B259" s="16">
        <v>0.25476320000000002</v>
      </c>
      <c r="C259" s="21">
        <f t="shared" si="15"/>
        <v>174.51279200000002</v>
      </c>
      <c r="D259" s="34">
        <f t="shared" si="16"/>
        <v>6.3100000000000008E-7</v>
      </c>
      <c r="E259" s="48">
        <f t="shared" si="17"/>
        <v>3.1480916199367031E-19</v>
      </c>
      <c r="F259" s="50">
        <f t="shared" si="18"/>
        <v>5.4938225806695699E-17</v>
      </c>
    </row>
    <row r="260" spans="1:6" x14ac:dyDescent="0.3">
      <c r="A260" s="15">
        <f t="shared" si="19"/>
        <v>632</v>
      </c>
      <c r="B260" s="16">
        <v>0.24488960000000001</v>
      </c>
      <c r="C260" s="21">
        <f t="shared" si="15"/>
        <v>167.74937600000001</v>
      </c>
      <c r="D260" s="34">
        <f t="shared" si="16"/>
        <v>6.3200000000000005E-7</v>
      </c>
      <c r="E260" s="48">
        <f t="shared" si="17"/>
        <v>3.1431104623102214E-19</v>
      </c>
      <c r="F260" s="50">
        <f t="shared" si="18"/>
        <v>5.2725481875161121E-17</v>
      </c>
    </row>
    <row r="261" spans="1:6" x14ac:dyDescent="0.3">
      <c r="A261" s="15">
        <f t="shared" si="19"/>
        <v>633</v>
      </c>
      <c r="B261" s="16">
        <v>0.2353344</v>
      </c>
      <c r="C261" s="21">
        <f t="shared" si="15"/>
        <v>161.20406399999999</v>
      </c>
      <c r="D261" s="34">
        <f t="shared" si="16"/>
        <v>6.3300000000000002E-7</v>
      </c>
      <c r="E261" s="48">
        <f t="shared" si="17"/>
        <v>3.1381450429384836E-19</v>
      </c>
      <c r="F261" s="50">
        <f t="shared" si="18"/>
        <v>5.0588173434313799E-17</v>
      </c>
    </row>
    <row r="262" spans="1:6" x14ac:dyDescent="0.3">
      <c r="A262" s="15">
        <f t="shared" si="19"/>
        <v>634</v>
      </c>
      <c r="B262" s="16">
        <v>0.2260528</v>
      </c>
      <c r="C262" s="21">
        <f t="shared" si="15"/>
        <v>154.84616800000001</v>
      </c>
      <c r="D262" s="34">
        <f t="shared" si="16"/>
        <v>6.3400000000000009E-7</v>
      </c>
      <c r="E262" s="48">
        <f t="shared" si="17"/>
        <v>3.133195287350252E-19</v>
      </c>
      <c r="F262" s="50">
        <f t="shared" si="18"/>
        <v>4.8516328384184539E-17</v>
      </c>
    </row>
    <row r="263" spans="1:6" x14ac:dyDescent="0.3">
      <c r="A263" s="15">
        <f t="shared" si="19"/>
        <v>635</v>
      </c>
      <c r="B263" s="16">
        <v>0.217</v>
      </c>
      <c r="C263" s="21">
        <f t="shared" si="15"/>
        <v>148.64500000000001</v>
      </c>
      <c r="D263" s="34">
        <f t="shared" si="16"/>
        <v>6.3500000000000006E-7</v>
      </c>
      <c r="E263" s="48">
        <f t="shared" si="17"/>
        <v>3.1282611215434015E-19</v>
      </c>
      <c r="F263" s="50">
        <f t="shared" si="18"/>
        <v>4.6500037441181893E-17</v>
      </c>
    </row>
    <row r="264" spans="1:6" x14ac:dyDescent="0.3">
      <c r="A264" s="15">
        <f t="shared" si="19"/>
        <v>636</v>
      </c>
      <c r="B264" s="16">
        <v>0.2081616</v>
      </c>
      <c r="C264" s="21">
        <f t="shared" si="15"/>
        <v>142.59069600000001</v>
      </c>
      <c r="D264" s="34">
        <f t="shared" si="16"/>
        <v>6.3600000000000003E-7</v>
      </c>
      <c r="E264" s="48">
        <f t="shared" si="17"/>
        <v>3.1233424719812265E-19</v>
      </c>
      <c r="F264" s="50">
        <f t="shared" si="18"/>
        <v>4.4535957692616358E-17</v>
      </c>
    </row>
    <row r="265" spans="1:6" x14ac:dyDescent="0.3">
      <c r="A265" s="15">
        <f t="shared" si="19"/>
        <v>637</v>
      </c>
      <c r="B265" s="16">
        <v>0.1995488</v>
      </c>
      <c r="C265" s="21">
        <f t="shared" ref="C265:C328" si="20">B265*$C$7</f>
        <v>136.69092799999999</v>
      </c>
      <c r="D265" s="34">
        <f t="shared" ref="D265:D328" si="21">A265*0.000000001</f>
        <v>6.37E-7</v>
      </c>
      <c r="E265" s="48">
        <f t="shared" ref="E265:E328" si="22">$D$3*$D$4/D265</f>
        <v>3.1184392655887911E-19</v>
      </c>
      <c r="F265" s="50">
        <f t="shared" ref="F265:F328" si="23">E265*C265</f>
        <v>4.2626235712497027E-17</v>
      </c>
    </row>
    <row r="266" spans="1:6" x14ac:dyDescent="0.3">
      <c r="A266" s="15">
        <f t="shared" ref="A266:A329" si="24">A265+1</f>
        <v>638</v>
      </c>
      <c r="B266" s="16">
        <v>0.1911552</v>
      </c>
      <c r="C266" s="21">
        <f t="shared" si="20"/>
        <v>130.94131200000001</v>
      </c>
      <c r="D266" s="34">
        <f t="shared" si="21"/>
        <v>6.3800000000000007E-7</v>
      </c>
      <c r="E266" s="48">
        <f t="shared" si="22"/>
        <v>3.1135514297493098E-19</v>
      </c>
      <c r="F266" s="50">
        <f t="shared" si="23"/>
        <v>4.0769250919085047E-17</v>
      </c>
    </row>
    <row r="267" spans="1:6" x14ac:dyDescent="0.3">
      <c r="A267" s="15">
        <f t="shared" si="24"/>
        <v>639</v>
      </c>
      <c r="B267" s="16">
        <v>0.18297440000000001</v>
      </c>
      <c r="C267" s="21">
        <f t="shared" si="20"/>
        <v>125.33746400000001</v>
      </c>
      <c r="D267" s="34">
        <f t="shared" si="21"/>
        <v>6.3900000000000004E-7</v>
      </c>
      <c r="E267" s="48">
        <f t="shared" si="22"/>
        <v>3.1086788923005633E-19</v>
      </c>
      <c r="F267" s="50">
        <f t="shared" si="23"/>
        <v>3.8963392875128174E-17</v>
      </c>
    </row>
    <row r="268" spans="1:6" x14ac:dyDescent="0.3">
      <c r="A268" s="15">
        <f t="shared" si="24"/>
        <v>640</v>
      </c>
      <c r="B268" s="16">
        <v>0.17499999999999999</v>
      </c>
      <c r="C268" s="21">
        <f t="shared" si="20"/>
        <v>119.87499999999999</v>
      </c>
      <c r="D268" s="34">
        <f t="shared" si="21"/>
        <v>6.4000000000000001E-7</v>
      </c>
      <c r="E268" s="48">
        <f t="shared" si="22"/>
        <v>3.1038215815313439E-19</v>
      </c>
      <c r="F268" s="50">
        <f t="shared" si="23"/>
        <v>3.7207061208606981E-17</v>
      </c>
    </row>
    <row r="269" spans="1:6" x14ac:dyDescent="0.3">
      <c r="A269" s="15">
        <f t="shared" si="24"/>
        <v>641</v>
      </c>
      <c r="B269" s="16">
        <v>0.1672235</v>
      </c>
      <c r="C269" s="21">
        <f t="shared" si="20"/>
        <v>114.5480975</v>
      </c>
      <c r="D269" s="34">
        <f t="shared" si="21"/>
        <v>6.4100000000000009E-7</v>
      </c>
      <c r="E269" s="48">
        <f t="shared" si="22"/>
        <v>3.0989794261779404E-19</v>
      </c>
      <c r="F269" s="50">
        <f t="shared" si="23"/>
        <v>3.5498219746032478E-17</v>
      </c>
    </row>
    <row r="270" spans="1:6" x14ac:dyDescent="0.3">
      <c r="A270" s="15">
        <f t="shared" si="24"/>
        <v>642</v>
      </c>
      <c r="B270" s="16">
        <v>0.15964639999999999</v>
      </c>
      <c r="C270" s="21">
        <f t="shared" si="20"/>
        <v>109.357784</v>
      </c>
      <c r="D270" s="34">
        <f t="shared" si="21"/>
        <v>6.4200000000000006E-7</v>
      </c>
      <c r="E270" s="48">
        <f t="shared" si="22"/>
        <v>3.0941523554206542E-19</v>
      </c>
      <c r="F270" s="50">
        <f t="shared" si="23"/>
        <v>3.383696449471831E-17</v>
      </c>
    </row>
    <row r="271" spans="1:6" x14ac:dyDescent="0.3">
      <c r="A271" s="15">
        <f t="shared" si="24"/>
        <v>643</v>
      </c>
      <c r="B271" s="16">
        <v>0.15227760000000001</v>
      </c>
      <c r="C271" s="21">
        <f t="shared" si="20"/>
        <v>104.31015600000001</v>
      </c>
      <c r="D271" s="34">
        <f t="shared" si="21"/>
        <v>6.4300000000000003E-7</v>
      </c>
      <c r="E271" s="48">
        <f t="shared" si="22"/>
        <v>3.089340298880342E-19</v>
      </c>
      <c r="F271" s="50">
        <f t="shared" si="23"/>
        <v>3.2224956851329511E-17</v>
      </c>
    </row>
    <row r="272" spans="1:6" x14ac:dyDescent="0.3">
      <c r="A272" s="15">
        <f t="shared" si="24"/>
        <v>644</v>
      </c>
      <c r="B272" s="16">
        <v>0.1451259</v>
      </c>
      <c r="C272" s="21">
        <f t="shared" si="20"/>
        <v>99.411241500000003</v>
      </c>
      <c r="D272" s="34">
        <f t="shared" si="21"/>
        <v>6.44E-7</v>
      </c>
      <c r="E272" s="48">
        <f t="shared" si="22"/>
        <v>3.0845431866150003E-19</v>
      </c>
      <c r="F272" s="50">
        <f t="shared" si="23"/>
        <v>3.0663826764176336E-17</v>
      </c>
    </row>
    <row r="273" spans="1:6" x14ac:dyDescent="0.3">
      <c r="A273" s="15">
        <f t="shared" si="24"/>
        <v>645</v>
      </c>
      <c r="B273" s="16">
        <v>0.13819999999999999</v>
      </c>
      <c r="C273" s="21">
        <f t="shared" si="20"/>
        <v>94.666999999999987</v>
      </c>
      <c r="D273" s="34">
        <f t="shared" si="21"/>
        <v>6.4500000000000007E-7</v>
      </c>
      <c r="E273" s="48">
        <f t="shared" si="22"/>
        <v>3.079760949116372E-19</v>
      </c>
      <c r="F273" s="50">
        <f t="shared" si="23"/>
        <v>2.9155172976999953E-17</v>
      </c>
    </row>
    <row r="274" spans="1:6" x14ac:dyDescent="0.3">
      <c r="A274" s="15">
        <f t="shared" si="24"/>
        <v>646</v>
      </c>
      <c r="B274" s="16">
        <v>0.13150029999999999</v>
      </c>
      <c r="C274" s="21">
        <f t="shared" si="20"/>
        <v>90.077705499999993</v>
      </c>
      <c r="D274" s="34">
        <f t="shared" si="21"/>
        <v>6.4600000000000004E-7</v>
      </c>
      <c r="E274" s="48">
        <f t="shared" si="22"/>
        <v>3.0749935173065944E-19</v>
      </c>
      <c r="F274" s="50">
        <f t="shared" si="23"/>
        <v>2.7698836046635254E-17</v>
      </c>
    </row>
    <row r="275" spans="1:6" x14ac:dyDescent="0.3">
      <c r="A275" s="15">
        <f t="shared" si="24"/>
        <v>647</v>
      </c>
      <c r="B275" s="16">
        <v>0.12502479999999999</v>
      </c>
      <c r="C275" s="21">
        <f t="shared" si="20"/>
        <v>85.641987999999998</v>
      </c>
      <c r="D275" s="34">
        <f t="shared" si="21"/>
        <v>6.4700000000000001E-7</v>
      </c>
      <c r="E275" s="48">
        <f t="shared" si="22"/>
        <v>3.0702408225348684E-19</v>
      </c>
      <c r="F275" s="50">
        <f t="shared" si="23"/>
        <v>2.6294152768064133E-17</v>
      </c>
    </row>
    <row r="276" spans="1:6" x14ac:dyDescent="0.3">
      <c r="A276" s="15">
        <f t="shared" si="24"/>
        <v>648</v>
      </c>
      <c r="B276" s="16">
        <v>0.1187792</v>
      </c>
      <c r="C276" s="21">
        <f t="shared" si="20"/>
        <v>81.363752000000005</v>
      </c>
      <c r="D276" s="34">
        <f t="shared" si="21"/>
        <v>6.4800000000000009E-7</v>
      </c>
      <c r="E276" s="48">
        <f t="shared" si="22"/>
        <v>3.0655027965741663E-19</v>
      </c>
      <c r="F276" s="50">
        <f t="shared" si="23"/>
        <v>2.4942080929576693E-17</v>
      </c>
    </row>
    <row r="277" spans="1:6" x14ac:dyDescent="0.3">
      <c r="A277" s="15">
        <f t="shared" si="24"/>
        <v>649</v>
      </c>
      <c r="B277" s="16">
        <v>0.1127691</v>
      </c>
      <c r="C277" s="21">
        <f t="shared" si="20"/>
        <v>77.246833499999994</v>
      </c>
      <c r="D277" s="34">
        <f t="shared" si="21"/>
        <v>6.4900000000000005E-7</v>
      </c>
      <c r="E277" s="48">
        <f t="shared" si="22"/>
        <v>3.0607793716179658E-19</v>
      </c>
      <c r="F277" s="50">
        <f t="shared" si="23"/>
        <v>2.364355144996076E-17</v>
      </c>
    </row>
    <row r="278" spans="1:6" x14ac:dyDescent="0.3">
      <c r="A278" s="15">
        <f t="shared" si="24"/>
        <v>650</v>
      </c>
      <c r="B278" s="16">
        <v>0.107</v>
      </c>
      <c r="C278" s="21">
        <f t="shared" si="20"/>
        <v>73.295000000000002</v>
      </c>
      <c r="D278" s="34">
        <f t="shared" si="21"/>
        <v>6.5000000000000002E-7</v>
      </c>
      <c r="E278" s="48">
        <f t="shared" si="22"/>
        <v>3.0560704802770151E-19</v>
      </c>
      <c r="F278" s="50">
        <f t="shared" si="23"/>
        <v>2.2399468585190383E-17</v>
      </c>
    </row>
    <row r="279" spans="1:6" x14ac:dyDescent="0.3">
      <c r="A279" s="15">
        <f t="shared" si="24"/>
        <v>651</v>
      </c>
      <c r="B279" s="16">
        <v>0.1014762</v>
      </c>
      <c r="C279" s="21">
        <f t="shared" si="20"/>
        <v>69.511196999999996</v>
      </c>
      <c r="D279" s="34">
        <f t="shared" si="21"/>
        <v>6.5099999999999999E-7</v>
      </c>
      <c r="E279" s="48">
        <f t="shared" si="22"/>
        <v>3.0513760555761289E-19</v>
      </c>
      <c r="F279" s="50">
        <f t="shared" si="23"/>
        <v>2.1210480212023523E-17</v>
      </c>
    </row>
    <row r="280" spans="1:6" x14ac:dyDescent="0.3">
      <c r="A280" s="15">
        <f t="shared" si="24"/>
        <v>652</v>
      </c>
      <c r="B280" s="16">
        <v>9.6188640000000006E-2</v>
      </c>
      <c r="C280" s="21">
        <f t="shared" si="20"/>
        <v>65.889218400000004</v>
      </c>
      <c r="D280" s="34">
        <f t="shared" si="21"/>
        <v>6.5200000000000007E-7</v>
      </c>
      <c r="E280" s="48">
        <f t="shared" si="22"/>
        <v>3.046696030951012E-19</v>
      </c>
      <c r="F280" s="50">
        <f t="shared" si="23"/>
        <v>2.007444201817444E-17</v>
      </c>
    </row>
    <row r="281" spans="1:6" x14ac:dyDescent="0.3">
      <c r="A281" s="15">
        <f t="shared" si="24"/>
        <v>653</v>
      </c>
      <c r="B281" s="16">
        <v>9.1122960000000003E-2</v>
      </c>
      <c r="C281" s="21">
        <f t="shared" si="20"/>
        <v>62.419227599999999</v>
      </c>
      <c r="D281" s="34">
        <f t="shared" si="21"/>
        <v>6.5300000000000004E-7</v>
      </c>
      <c r="E281" s="48">
        <f t="shared" si="22"/>
        <v>3.0420303402451148E-19</v>
      </c>
      <c r="F281" s="50">
        <f t="shared" si="23"/>
        <v>1.8988118417386526E-17</v>
      </c>
    </row>
    <row r="282" spans="1:6" x14ac:dyDescent="0.3">
      <c r="A282" s="15">
        <f t="shared" si="24"/>
        <v>654</v>
      </c>
      <c r="B282" s="16">
        <v>8.6264850000000004E-2</v>
      </c>
      <c r="C282" s="21">
        <f t="shared" si="20"/>
        <v>59.091422250000001</v>
      </c>
      <c r="D282" s="34">
        <f t="shared" si="21"/>
        <v>6.5400000000000001E-7</v>
      </c>
      <c r="E282" s="48">
        <f t="shared" si="22"/>
        <v>3.0373789177065135E-19</v>
      </c>
      <c r="F282" s="50">
        <f t="shared" si="23"/>
        <v>1.7948304015944361E-17</v>
      </c>
    </row>
    <row r="283" spans="1:6" x14ac:dyDescent="0.3">
      <c r="A283" s="15">
        <f t="shared" si="24"/>
        <v>655</v>
      </c>
      <c r="B283" s="16">
        <v>8.1600000000000006E-2</v>
      </c>
      <c r="C283" s="21">
        <f t="shared" si="20"/>
        <v>55.896000000000001</v>
      </c>
      <c r="D283" s="34">
        <f t="shared" si="21"/>
        <v>6.5500000000000008E-7</v>
      </c>
      <c r="E283" s="48">
        <f t="shared" si="22"/>
        <v>3.0327416979848239E-19</v>
      </c>
      <c r="F283" s="50">
        <f t="shared" si="23"/>
        <v>1.6951812995055972E-17</v>
      </c>
    </row>
    <row r="284" spans="1:6" x14ac:dyDescent="0.3">
      <c r="A284" s="15">
        <f t="shared" si="24"/>
        <v>656</v>
      </c>
      <c r="B284" s="16">
        <v>7.7120640000000004E-2</v>
      </c>
      <c r="C284" s="21">
        <f t="shared" si="20"/>
        <v>52.827638400000005</v>
      </c>
      <c r="D284" s="34">
        <f t="shared" si="21"/>
        <v>6.5600000000000005E-7</v>
      </c>
      <c r="E284" s="48">
        <f t="shared" si="22"/>
        <v>3.0281186161281398E-19</v>
      </c>
      <c r="F284" s="50">
        <f t="shared" si="23"/>
        <v>1.5996835528512581E-17</v>
      </c>
    </row>
    <row r="285" spans="1:6" x14ac:dyDescent="0.3">
      <c r="A285" s="15">
        <f t="shared" si="24"/>
        <v>657</v>
      </c>
      <c r="B285" s="16">
        <v>7.2825520000000005E-2</v>
      </c>
      <c r="C285" s="21">
        <f t="shared" si="20"/>
        <v>49.885481200000001</v>
      </c>
      <c r="D285" s="34">
        <f t="shared" si="21"/>
        <v>6.5700000000000002E-7</v>
      </c>
      <c r="E285" s="48">
        <f t="shared" si="22"/>
        <v>3.0235096075799998E-19</v>
      </c>
      <c r="F285" s="50">
        <f t="shared" si="23"/>
        <v>1.5082923168695145E-17</v>
      </c>
    </row>
    <row r="286" spans="1:6" x14ac:dyDescent="0.3">
      <c r="A286" s="15">
        <f t="shared" si="24"/>
        <v>658</v>
      </c>
      <c r="B286" s="16">
        <v>6.8710080000000007E-2</v>
      </c>
      <c r="C286" s="21">
        <f t="shared" si="20"/>
        <v>47.066404800000008</v>
      </c>
      <c r="D286" s="34">
        <f t="shared" si="21"/>
        <v>6.5799999999999999E-7</v>
      </c>
      <c r="E286" s="48">
        <f t="shared" si="22"/>
        <v>3.0189146081763833E-19</v>
      </c>
      <c r="F286" s="50">
        <f t="shared" si="23"/>
        <v>1.4208945700506308E-17</v>
      </c>
    </row>
    <row r="287" spans="1:6" x14ac:dyDescent="0.3">
      <c r="A287" s="15">
        <f t="shared" si="24"/>
        <v>659</v>
      </c>
      <c r="B287" s="16">
        <v>6.4769759999999996E-2</v>
      </c>
      <c r="C287" s="21">
        <f t="shared" si="20"/>
        <v>44.367285599999995</v>
      </c>
      <c r="D287" s="34">
        <f t="shared" si="21"/>
        <v>6.5900000000000006E-7</v>
      </c>
      <c r="E287" s="48">
        <f t="shared" si="22"/>
        <v>3.0143335541427312E-19</v>
      </c>
      <c r="F287" s="50">
        <f t="shared" si="23"/>
        <v>1.3373779769031361E-17</v>
      </c>
    </row>
    <row r="288" spans="1:6" x14ac:dyDescent="0.3">
      <c r="A288" s="15">
        <f t="shared" si="24"/>
        <v>660</v>
      </c>
      <c r="B288" s="16">
        <v>6.0999999999999999E-2</v>
      </c>
      <c r="C288" s="21">
        <f t="shared" si="20"/>
        <v>41.784999999999997</v>
      </c>
      <c r="D288" s="34">
        <f t="shared" si="21"/>
        <v>6.6000000000000003E-7</v>
      </c>
      <c r="E288" s="48">
        <f t="shared" si="22"/>
        <v>3.0097663820909999E-19</v>
      </c>
      <c r="F288" s="50">
        <f t="shared" si="23"/>
        <v>1.2576308827567243E-17</v>
      </c>
    </row>
    <row r="289" spans="1:6" x14ac:dyDescent="0.3">
      <c r="A289" s="15">
        <f t="shared" si="24"/>
        <v>661</v>
      </c>
      <c r="B289" s="16">
        <v>5.7396210000000003E-2</v>
      </c>
      <c r="C289" s="21">
        <f t="shared" si="20"/>
        <v>39.31640385</v>
      </c>
      <c r="D289" s="34">
        <f t="shared" si="21"/>
        <v>6.61E-7</v>
      </c>
      <c r="E289" s="48">
        <f t="shared" si="22"/>
        <v>3.0052130290167322E-19</v>
      </c>
      <c r="F289" s="50">
        <f t="shared" si="23"/>
        <v>1.1815416910410362E-17</v>
      </c>
    </row>
    <row r="290" spans="1:6" x14ac:dyDescent="0.3">
      <c r="A290" s="15">
        <f t="shared" si="24"/>
        <v>662</v>
      </c>
      <c r="B290" s="16">
        <v>5.3955040000000003E-2</v>
      </c>
      <c r="C290" s="21">
        <f t="shared" si="20"/>
        <v>36.959202400000002</v>
      </c>
      <c r="D290" s="34">
        <f t="shared" si="21"/>
        <v>6.6200000000000008E-7</v>
      </c>
      <c r="E290" s="48">
        <f t="shared" si="22"/>
        <v>3.0006734322961628E-19</v>
      </c>
      <c r="F290" s="50">
        <f t="shared" si="23"/>
        <v>1.1090249672053658E-17</v>
      </c>
    </row>
    <row r="291" spans="1:6" x14ac:dyDescent="0.3">
      <c r="A291" s="15">
        <f t="shared" si="24"/>
        <v>663</v>
      </c>
      <c r="B291" s="16">
        <v>5.0673759999999998E-2</v>
      </c>
      <c r="C291" s="21">
        <f t="shared" si="20"/>
        <v>34.711525600000002</v>
      </c>
      <c r="D291" s="34">
        <f t="shared" si="21"/>
        <v>6.6300000000000005E-7</v>
      </c>
      <c r="E291" s="48">
        <f t="shared" si="22"/>
        <v>2.9961475296833481E-19</v>
      </c>
      <c r="F291" s="50">
        <f t="shared" si="23"/>
        <v>1.040008516779803E-17</v>
      </c>
    </row>
    <row r="292" spans="1:6" x14ac:dyDescent="0.3">
      <c r="A292" s="15">
        <f t="shared" si="24"/>
        <v>664</v>
      </c>
      <c r="B292" s="16">
        <v>4.7549649999999999E-2</v>
      </c>
      <c r="C292" s="21">
        <f t="shared" si="20"/>
        <v>32.571510249999996</v>
      </c>
      <c r="D292" s="34">
        <f t="shared" si="21"/>
        <v>6.6400000000000002E-7</v>
      </c>
      <c r="E292" s="48">
        <f t="shared" si="22"/>
        <v>2.9916352593073191E-19</v>
      </c>
      <c r="F292" s="50">
        <f t="shared" si="23"/>
        <v>9.7442078512789733E-18</v>
      </c>
    </row>
    <row r="293" spans="1:6" x14ac:dyDescent="0.3">
      <c r="A293" s="15">
        <f t="shared" si="24"/>
        <v>665</v>
      </c>
      <c r="B293" s="16">
        <v>4.4580000000000002E-2</v>
      </c>
      <c r="C293" s="21">
        <f t="shared" si="20"/>
        <v>30.537300000000002</v>
      </c>
      <c r="D293" s="34">
        <f t="shared" si="21"/>
        <v>6.6500000000000009E-7</v>
      </c>
      <c r="E293" s="48">
        <f t="shared" si="22"/>
        <v>2.9871365596692626E-19</v>
      </c>
      <c r="F293" s="50">
        <f t="shared" si="23"/>
        <v>9.1219085263588185E-18</v>
      </c>
    </row>
    <row r="294" spans="1:6" x14ac:dyDescent="0.3">
      <c r="A294" s="15">
        <f t="shared" si="24"/>
        <v>666</v>
      </c>
      <c r="B294" s="16">
        <v>4.1758719999999999E-2</v>
      </c>
      <c r="C294" s="21">
        <f t="shared" si="20"/>
        <v>28.604723199999999</v>
      </c>
      <c r="D294" s="34">
        <f t="shared" si="21"/>
        <v>6.6600000000000006E-7</v>
      </c>
      <c r="E294" s="48">
        <f t="shared" si="22"/>
        <v>2.9826513696397293E-19</v>
      </c>
      <c r="F294" s="50">
        <f t="shared" si="23"/>
        <v>8.5317916830645345E-18</v>
      </c>
    </row>
    <row r="295" spans="1:6" x14ac:dyDescent="0.3">
      <c r="A295" s="15">
        <f t="shared" si="24"/>
        <v>667</v>
      </c>
      <c r="B295" s="16">
        <v>3.9084960000000002E-2</v>
      </c>
      <c r="C295" s="21">
        <f t="shared" si="20"/>
        <v>26.7731976</v>
      </c>
      <c r="D295" s="34">
        <f t="shared" si="21"/>
        <v>6.6700000000000003E-7</v>
      </c>
      <c r="E295" s="48">
        <f t="shared" si="22"/>
        <v>2.978179628455862E-19</v>
      </c>
      <c r="F295" s="50">
        <f t="shared" si="23"/>
        <v>7.9735391680943376E-18</v>
      </c>
    </row>
    <row r="296" spans="1:6" x14ac:dyDescent="0.3">
      <c r="A296" s="15">
        <f t="shared" si="24"/>
        <v>668</v>
      </c>
      <c r="B296" s="16">
        <v>3.656384E-2</v>
      </c>
      <c r="C296" s="21">
        <f t="shared" si="20"/>
        <v>25.046230399999999</v>
      </c>
      <c r="D296" s="34">
        <f t="shared" si="21"/>
        <v>6.68E-7</v>
      </c>
      <c r="E296" s="48">
        <f t="shared" si="22"/>
        <v>2.9737212757186526E-19</v>
      </c>
      <c r="F296" s="50">
        <f t="shared" si="23"/>
        <v>7.4480508217031301E-18</v>
      </c>
    </row>
    <row r="297" spans="1:6" x14ac:dyDescent="0.3">
      <c r="A297" s="15">
        <f t="shared" si="24"/>
        <v>669</v>
      </c>
      <c r="B297" s="16">
        <v>3.4200479999999998E-2</v>
      </c>
      <c r="C297" s="21">
        <f t="shared" si="20"/>
        <v>23.427328799999998</v>
      </c>
      <c r="D297" s="34">
        <f t="shared" si="21"/>
        <v>6.6900000000000007E-7</v>
      </c>
      <c r="E297" s="48">
        <f t="shared" si="22"/>
        <v>2.9692762513902242E-19</v>
      </c>
      <c r="F297" s="50">
        <f t="shared" si="23"/>
        <v>6.9562211039350225E-18</v>
      </c>
    </row>
    <row r="298" spans="1:6" x14ac:dyDescent="0.3">
      <c r="A298" s="15">
        <f t="shared" si="24"/>
        <v>670</v>
      </c>
      <c r="B298" s="16">
        <v>3.2000000000000001E-2</v>
      </c>
      <c r="C298" s="21">
        <f t="shared" si="20"/>
        <v>21.92</v>
      </c>
      <c r="D298" s="34">
        <f t="shared" si="21"/>
        <v>6.7000000000000004E-7</v>
      </c>
      <c r="E298" s="48">
        <f t="shared" si="22"/>
        <v>2.964844495791134E-19</v>
      </c>
      <c r="F298" s="50">
        <f t="shared" si="23"/>
        <v>6.4989391347741658E-18</v>
      </c>
    </row>
    <row r="299" spans="1:6" x14ac:dyDescent="0.3">
      <c r="A299" s="15">
        <f t="shared" si="24"/>
        <v>671</v>
      </c>
      <c r="B299" s="16">
        <v>2.9962610000000001E-2</v>
      </c>
      <c r="C299" s="21">
        <f t="shared" si="20"/>
        <v>20.52438785</v>
      </c>
      <c r="D299" s="34">
        <f t="shared" si="21"/>
        <v>6.7100000000000001E-7</v>
      </c>
      <c r="E299" s="48">
        <f t="shared" si="22"/>
        <v>2.960425949597705E-19</v>
      </c>
      <c r="F299" s="50">
        <f t="shared" si="23"/>
        <v>6.076093039074785E-18</v>
      </c>
    </row>
    <row r="300" spans="1:6" x14ac:dyDescent="0.3">
      <c r="A300" s="15">
        <f t="shared" si="24"/>
        <v>672</v>
      </c>
      <c r="B300" s="16">
        <v>2.807664E-2</v>
      </c>
      <c r="C300" s="21">
        <f t="shared" si="20"/>
        <v>19.232498400000001</v>
      </c>
      <c r="D300" s="34">
        <f t="shared" si="21"/>
        <v>6.7200000000000009E-7</v>
      </c>
      <c r="E300" s="48">
        <f t="shared" si="22"/>
        <v>2.9560205538393749E-19</v>
      </c>
      <c r="F300" s="50">
        <f t="shared" si="23"/>
        <v>5.6851660572082892E-18</v>
      </c>
    </row>
    <row r="301" spans="1:6" x14ac:dyDescent="0.3">
      <c r="A301" s="15">
        <f t="shared" si="24"/>
        <v>673</v>
      </c>
      <c r="B301" s="16">
        <v>2.632936E-2</v>
      </c>
      <c r="C301" s="21">
        <f t="shared" si="20"/>
        <v>18.035611599999999</v>
      </c>
      <c r="D301" s="34">
        <f t="shared" si="21"/>
        <v>6.7300000000000006E-7</v>
      </c>
      <c r="E301" s="48">
        <f t="shared" si="22"/>
        <v>2.9516282498960771E-19</v>
      </c>
      <c r="F301" s="50">
        <f t="shared" si="23"/>
        <v>5.3234420702713389E-18</v>
      </c>
    </row>
    <row r="302" spans="1:6" x14ac:dyDescent="0.3">
      <c r="A302" s="15">
        <f t="shared" si="24"/>
        <v>674</v>
      </c>
      <c r="B302" s="16">
        <v>2.4708049999999999E-2</v>
      </c>
      <c r="C302" s="21">
        <f t="shared" si="20"/>
        <v>16.92501425</v>
      </c>
      <c r="D302" s="34">
        <f t="shared" si="21"/>
        <v>6.7400000000000003E-7</v>
      </c>
      <c r="E302" s="48">
        <f t="shared" si="22"/>
        <v>2.9472489794956379E-19</v>
      </c>
      <c r="F302" s="50">
        <f t="shared" si="23"/>
        <v>4.9882230976261628E-18</v>
      </c>
    </row>
    <row r="303" spans="1:6" x14ac:dyDescent="0.3">
      <c r="A303" s="15">
        <f t="shared" si="24"/>
        <v>675</v>
      </c>
      <c r="B303" s="16">
        <v>2.3199999999999998E-2</v>
      </c>
      <c r="C303" s="21">
        <f t="shared" si="20"/>
        <v>15.891999999999999</v>
      </c>
      <c r="D303" s="34">
        <f t="shared" si="21"/>
        <v>6.75E-7</v>
      </c>
      <c r="E303" s="48">
        <f t="shared" si="22"/>
        <v>2.9428826847111998E-19</v>
      </c>
      <c r="F303" s="50">
        <f t="shared" si="23"/>
        <v>4.6768291625430386E-18</v>
      </c>
    </row>
    <row r="304" spans="1:6" x14ac:dyDescent="0.3">
      <c r="A304" s="15">
        <f t="shared" si="24"/>
        <v>676</v>
      </c>
      <c r="B304" s="16">
        <v>2.1800770000000001E-2</v>
      </c>
      <c r="C304" s="21">
        <f t="shared" si="20"/>
        <v>14.93352745</v>
      </c>
      <c r="D304" s="34">
        <f t="shared" si="21"/>
        <v>6.7600000000000007E-7</v>
      </c>
      <c r="E304" s="48">
        <f t="shared" si="22"/>
        <v>2.9385293079586684E-19</v>
      </c>
      <c r="F304" s="50">
        <f t="shared" si="23"/>
        <v>4.3882608083030281E-18</v>
      </c>
    </row>
    <row r="305" spans="1:6" x14ac:dyDescent="0.3">
      <c r="A305" s="15">
        <f t="shared" si="24"/>
        <v>677</v>
      </c>
      <c r="B305" s="16">
        <v>2.0501120000000001E-2</v>
      </c>
      <c r="C305" s="21">
        <f t="shared" si="20"/>
        <v>14.043267200000001</v>
      </c>
      <c r="D305" s="34">
        <f t="shared" si="21"/>
        <v>6.7700000000000004E-7</v>
      </c>
      <c r="E305" s="48">
        <f t="shared" si="22"/>
        <v>2.9341887919941802E-19</v>
      </c>
      <c r="F305" s="50">
        <f t="shared" si="23"/>
        <v>4.1205597221219494E-18</v>
      </c>
    </row>
    <row r="306" spans="1:6" x14ac:dyDescent="0.3">
      <c r="A306" s="15">
        <f t="shared" si="24"/>
        <v>678</v>
      </c>
      <c r="B306" s="16">
        <v>1.9281079999999999E-2</v>
      </c>
      <c r="C306" s="21">
        <f t="shared" si="20"/>
        <v>13.207539799999999</v>
      </c>
      <c r="D306" s="34">
        <f t="shared" si="21"/>
        <v>6.7800000000000001E-7</v>
      </c>
      <c r="E306" s="48">
        <f t="shared" si="22"/>
        <v>2.9298610799115931E-19</v>
      </c>
      <c r="F306" s="50">
        <f t="shared" si="23"/>
        <v>3.8696256821403344E-18</v>
      </c>
    </row>
    <row r="307" spans="1:6" x14ac:dyDescent="0.3">
      <c r="A307" s="15">
        <f t="shared" si="24"/>
        <v>679</v>
      </c>
      <c r="B307" s="16">
        <v>1.8120689999999998E-2</v>
      </c>
      <c r="C307" s="21">
        <f t="shared" si="20"/>
        <v>12.412672649999999</v>
      </c>
      <c r="D307" s="34">
        <f t="shared" si="21"/>
        <v>6.7900000000000008E-7</v>
      </c>
      <c r="E307" s="48">
        <f t="shared" si="22"/>
        <v>2.9255461151399998E-19</v>
      </c>
      <c r="F307" s="50">
        <f t="shared" si="23"/>
        <v>3.6313846249712025E-18</v>
      </c>
    </row>
    <row r="308" spans="1:6" x14ac:dyDescent="0.3">
      <c r="A308" s="15">
        <f t="shared" si="24"/>
        <v>680</v>
      </c>
      <c r="B308" s="16">
        <v>1.7000000000000001E-2</v>
      </c>
      <c r="C308" s="21">
        <f t="shared" si="20"/>
        <v>11.645000000000001</v>
      </c>
      <c r="D308" s="34">
        <f t="shared" si="21"/>
        <v>6.8000000000000005E-7</v>
      </c>
      <c r="E308" s="48">
        <f t="shared" si="22"/>
        <v>2.9212438414412645E-19</v>
      </c>
      <c r="F308" s="50">
        <f t="shared" si="23"/>
        <v>3.4017884533583529E-18</v>
      </c>
    </row>
    <row r="309" spans="1:6" x14ac:dyDescent="0.3">
      <c r="A309" s="15">
        <f t="shared" si="24"/>
        <v>681</v>
      </c>
      <c r="B309" s="16">
        <v>1.5903790000000001E-2</v>
      </c>
      <c r="C309" s="21">
        <f t="shared" si="20"/>
        <v>10.894096150000001</v>
      </c>
      <c r="D309" s="34">
        <f t="shared" si="21"/>
        <v>6.8100000000000002E-7</v>
      </c>
      <c r="E309" s="48">
        <f t="shared" si="22"/>
        <v>2.9169542029075772E-19</v>
      </c>
      <c r="F309" s="50">
        <f t="shared" si="23"/>
        <v>3.177757955162176E-18</v>
      </c>
    </row>
    <row r="310" spans="1:6" x14ac:dyDescent="0.3">
      <c r="A310" s="15">
        <f t="shared" si="24"/>
        <v>682</v>
      </c>
      <c r="B310" s="16">
        <v>1.483718E-2</v>
      </c>
      <c r="C310" s="21">
        <f t="shared" si="20"/>
        <v>10.1634683</v>
      </c>
      <c r="D310" s="34">
        <f t="shared" si="21"/>
        <v>6.8199999999999999E-7</v>
      </c>
      <c r="E310" s="48">
        <f t="shared" si="22"/>
        <v>2.9126771439590323E-19</v>
      </c>
      <c r="F310" s="50">
        <f t="shared" si="23"/>
        <v>2.9602901820762161E-18</v>
      </c>
    </row>
    <row r="311" spans="1:6" x14ac:dyDescent="0.3">
      <c r="A311" s="15">
        <f t="shared" si="24"/>
        <v>683</v>
      </c>
      <c r="B311" s="16">
        <v>1.3810680000000001E-2</v>
      </c>
      <c r="C311" s="21">
        <f t="shared" si="20"/>
        <v>9.4603158000000001</v>
      </c>
      <c r="D311" s="34">
        <f t="shared" si="21"/>
        <v>6.8300000000000007E-7</v>
      </c>
      <c r="E311" s="48">
        <f t="shared" si="22"/>
        <v>2.9084126093412296E-19</v>
      </c>
      <c r="F311" s="50">
        <f t="shared" si="23"/>
        <v>2.7514501761070061E-18</v>
      </c>
    </row>
    <row r="312" spans="1:6" x14ac:dyDescent="0.3">
      <c r="A312" s="15">
        <f t="shared" si="24"/>
        <v>684</v>
      </c>
      <c r="B312" s="16">
        <v>1.283478E-2</v>
      </c>
      <c r="C312" s="21">
        <f t="shared" si="20"/>
        <v>8.7918243</v>
      </c>
      <c r="D312" s="34">
        <f t="shared" si="21"/>
        <v>6.8400000000000004E-7</v>
      </c>
      <c r="E312" s="48">
        <f t="shared" si="22"/>
        <v>2.9041605441228948E-19</v>
      </c>
      <c r="F312" s="50">
        <f t="shared" si="23"/>
        <v>2.553286924292089E-18</v>
      </c>
    </row>
    <row r="313" spans="1:6" x14ac:dyDescent="0.3">
      <c r="A313" s="15">
        <f t="shared" si="24"/>
        <v>685</v>
      </c>
      <c r="B313" s="16">
        <v>1.192E-2</v>
      </c>
      <c r="C313" s="21">
        <f t="shared" si="20"/>
        <v>8.1652000000000005</v>
      </c>
      <c r="D313" s="34">
        <f t="shared" si="21"/>
        <v>6.8500000000000001E-7</v>
      </c>
      <c r="E313" s="48">
        <f t="shared" si="22"/>
        <v>2.8999208936935183E-19</v>
      </c>
      <c r="F313" s="50">
        <f t="shared" si="23"/>
        <v>2.3678434081186319E-18</v>
      </c>
    </row>
    <row r="314" spans="1:6" x14ac:dyDescent="0.3">
      <c r="A314" s="15">
        <f t="shared" si="24"/>
        <v>686</v>
      </c>
      <c r="B314" s="16">
        <v>1.106831E-2</v>
      </c>
      <c r="C314" s="21">
        <f t="shared" si="20"/>
        <v>7.5817923499999997</v>
      </c>
      <c r="D314" s="34">
        <f t="shared" si="21"/>
        <v>6.8600000000000008E-7</v>
      </c>
      <c r="E314" s="48">
        <f t="shared" si="22"/>
        <v>2.8956936037610199E-19</v>
      </c>
      <c r="F314" s="50">
        <f t="shared" si="23"/>
        <v>2.1954547612939229E-18</v>
      </c>
    </row>
    <row r="315" spans="1:6" x14ac:dyDescent="0.3">
      <c r="A315" s="15">
        <f t="shared" si="24"/>
        <v>687</v>
      </c>
      <c r="B315" s="16">
        <v>1.027339E-2</v>
      </c>
      <c r="C315" s="21">
        <f t="shared" si="20"/>
        <v>7.0372721500000006</v>
      </c>
      <c r="D315" s="34">
        <f t="shared" si="21"/>
        <v>6.8700000000000005E-7</v>
      </c>
      <c r="E315" s="48">
        <f t="shared" si="22"/>
        <v>2.8914786203494323E-19</v>
      </c>
      <c r="F315" s="50">
        <f t="shared" si="23"/>
        <v>2.0348121967305484E-18</v>
      </c>
    </row>
    <row r="316" spans="1:6" x14ac:dyDescent="0.3">
      <c r="A316" s="15">
        <f t="shared" si="24"/>
        <v>688</v>
      </c>
      <c r="B316" s="16">
        <v>9.5333109999999992E-3</v>
      </c>
      <c r="C316" s="21">
        <f t="shared" si="20"/>
        <v>6.5303180349999996</v>
      </c>
      <c r="D316" s="34">
        <f t="shared" si="21"/>
        <v>6.8800000000000002E-7</v>
      </c>
      <c r="E316" s="48">
        <f t="shared" si="22"/>
        <v>2.887275889796599E-19</v>
      </c>
      <c r="F316" s="50">
        <f t="shared" si="23"/>
        <v>1.8854829815159401E-18</v>
      </c>
    </row>
    <row r="317" spans="1:6" x14ac:dyDescent="0.3">
      <c r="A317" s="15">
        <f t="shared" si="24"/>
        <v>689</v>
      </c>
      <c r="B317" s="16">
        <v>8.8461570000000003E-3</v>
      </c>
      <c r="C317" s="21">
        <f t="shared" si="20"/>
        <v>6.059617545</v>
      </c>
      <c r="D317" s="34">
        <f t="shared" si="21"/>
        <v>6.8900000000000009E-7</v>
      </c>
      <c r="E317" s="48">
        <f t="shared" si="22"/>
        <v>2.8830853587519011E-19</v>
      </c>
      <c r="F317" s="50">
        <f t="shared" si="23"/>
        <v>1.7470394623625638E-18</v>
      </c>
    </row>
    <row r="318" spans="1:6" x14ac:dyDescent="0.3">
      <c r="A318" s="15">
        <f t="shared" si="24"/>
        <v>690</v>
      </c>
      <c r="B318" s="16">
        <v>8.2100000000000003E-3</v>
      </c>
      <c r="C318" s="21">
        <f t="shared" si="20"/>
        <v>5.62385</v>
      </c>
      <c r="D318" s="34">
        <f t="shared" si="21"/>
        <v>6.9000000000000006E-7</v>
      </c>
      <c r="E318" s="48">
        <f t="shared" si="22"/>
        <v>2.8789069741739997E-19</v>
      </c>
      <c r="F318" s="50">
        <f t="shared" si="23"/>
        <v>1.6190540986708449E-18</v>
      </c>
    </row>
    <row r="319" spans="1:6" x14ac:dyDescent="0.3">
      <c r="A319" s="15">
        <f t="shared" si="24"/>
        <v>691</v>
      </c>
      <c r="B319" s="16">
        <v>7.6237809999999996E-3</v>
      </c>
      <c r="C319" s="21">
        <f t="shared" si="20"/>
        <v>5.2222899849999997</v>
      </c>
      <c r="D319" s="34">
        <f t="shared" si="21"/>
        <v>6.9100000000000003E-7</v>
      </c>
      <c r="E319" s="48">
        <f t="shared" si="22"/>
        <v>2.874740683328596E-19</v>
      </c>
      <c r="F319" s="50">
        <f t="shared" si="23"/>
        <v>1.5012729480018983E-18</v>
      </c>
    </row>
    <row r="320" spans="1:6" x14ac:dyDescent="0.3">
      <c r="A320" s="15">
        <f t="shared" si="24"/>
        <v>692</v>
      </c>
      <c r="B320" s="16">
        <v>7.0854239999999999E-3</v>
      </c>
      <c r="C320" s="21">
        <f t="shared" si="20"/>
        <v>4.8535154399999998</v>
      </c>
      <c r="D320" s="34">
        <f t="shared" si="21"/>
        <v>6.92E-7</v>
      </c>
      <c r="E320" s="48">
        <f t="shared" si="22"/>
        <v>2.8705864337862139E-19</v>
      </c>
      <c r="F320" s="50">
        <f t="shared" si="23"/>
        <v>1.3932435578235925E-18</v>
      </c>
    </row>
    <row r="321" spans="1:6" x14ac:dyDescent="0.3">
      <c r="A321" s="15">
        <f t="shared" si="24"/>
        <v>693</v>
      </c>
      <c r="B321" s="16">
        <v>6.5914759999999998E-3</v>
      </c>
      <c r="C321" s="21">
        <f t="shared" si="20"/>
        <v>4.5151610599999996</v>
      </c>
      <c r="D321" s="34">
        <f t="shared" si="21"/>
        <v>6.9300000000000008E-7</v>
      </c>
      <c r="E321" s="48">
        <f t="shared" si="22"/>
        <v>2.8664441734199997E-19</v>
      </c>
      <c r="F321" s="50">
        <f t="shared" si="23"/>
        <v>1.2942457112489868E-18</v>
      </c>
    </row>
    <row r="322" spans="1:6" x14ac:dyDescent="0.3">
      <c r="A322" s="15">
        <f t="shared" si="24"/>
        <v>694</v>
      </c>
      <c r="B322" s="16">
        <v>6.1384849999999999E-3</v>
      </c>
      <c r="C322" s="21">
        <f t="shared" si="20"/>
        <v>4.2048622250000003</v>
      </c>
      <c r="D322" s="34">
        <f t="shared" si="21"/>
        <v>6.9400000000000005E-7</v>
      </c>
      <c r="E322" s="48">
        <f t="shared" si="22"/>
        <v>2.8623138504035444E-19</v>
      </c>
      <c r="F322" s="50">
        <f t="shared" si="23"/>
        <v>1.2035635385656166E-18</v>
      </c>
    </row>
    <row r="323" spans="1:6" x14ac:dyDescent="0.3">
      <c r="A323" s="15">
        <f t="shared" si="24"/>
        <v>695</v>
      </c>
      <c r="B323" s="16">
        <v>5.7229999999999998E-3</v>
      </c>
      <c r="C323" s="21">
        <f t="shared" si="20"/>
        <v>3.920255</v>
      </c>
      <c r="D323" s="34">
        <f t="shared" si="21"/>
        <v>6.9500000000000002E-7</v>
      </c>
      <c r="E323" s="48">
        <f t="shared" si="22"/>
        <v>2.8581954132087194E-19</v>
      </c>
      <c r="F323" s="50">
        <f t="shared" si="23"/>
        <v>1.1204854859608548E-18</v>
      </c>
    </row>
    <row r="324" spans="1:6" x14ac:dyDescent="0.3">
      <c r="A324" s="15">
        <f t="shared" si="24"/>
        <v>696</v>
      </c>
      <c r="B324" s="16">
        <v>5.3430589999999998E-3</v>
      </c>
      <c r="C324" s="21">
        <f t="shared" si="20"/>
        <v>3.659995415</v>
      </c>
      <c r="D324" s="34">
        <f t="shared" si="21"/>
        <v>6.9600000000000009E-7</v>
      </c>
      <c r="E324" s="48">
        <f t="shared" si="22"/>
        <v>2.8540888106035341E-19</v>
      </c>
      <c r="F324" s="50">
        <f t="shared" si="23"/>
        <v>1.0445951960811738E-18</v>
      </c>
    </row>
    <row r="325" spans="1:6" x14ac:dyDescent="0.3">
      <c r="A325" s="15">
        <f t="shared" si="24"/>
        <v>697</v>
      </c>
      <c r="B325" s="16">
        <v>4.9957960000000003E-3</v>
      </c>
      <c r="C325" s="21">
        <f t="shared" si="20"/>
        <v>3.4221202600000002</v>
      </c>
      <c r="D325" s="34">
        <f t="shared" si="21"/>
        <v>6.9700000000000006E-7</v>
      </c>
      <c r="E325" s="48">
        <f t="shared" si="22"/>
        <v>2.8499939916500142E-19</v>
      </c>
      <c r="F325" s="50">
        <f t="shared" si="23"/>
        <v>9.753022179703785E-19</v>
      </c>
    </row>
    <row r="326" spans="1:6" x14ac:dyDescent="0.3">
      <c r="A326" s="15">
        <f t="shared" si="24"/>
        <v>698</v>
      </c>
      <c r="B326" s="16">
        <v>4.6764040000000003E-3</v>
      </c>
      <c r="C326" s="21">
        <f t="shared" si="20"/>
        <v>3.2033367400000001</v>
      </c>
      <c r="D326" s="34">
        <f t="shared" si="21"/>
        <v>6.9800000000000003E-7</v>
      </c>
      <c r="E326" s="48">
        <f t="shared" si="22"/>
        <v>2.8459109057020918E-19</v>
      </c>
      <c r="F326" s="50">
        <f t="shared" si="23"/>
        <v>9.1164109630021873E-19</v>
      </c>
    </row>
    <row r="327" spans="1:6" x14ac:dyDescent="0.3">
      <c r="A327" s="15">
        <f t="shared" si="24"/>
        <v>699</v>
      </c>
      <c r="B327" s="16">
        <v>4.3800749999999998E-3</v>
      </c>
      <c r="C327" s="21">
        <f t="shared" si="20"/>
        <v>3.0003513749999997</v>
      </c>
      <c r="D327" s="34">
        <f t="shared" si="21"/>
        <v>6.99E-7</v>
      </c>
      <c r="E327" s="48">
        <f t="shared" si="22"/>
        <v>2.8418395024035196E-19</v>
      </c>
      <c r="F327" s="50">
        <f t="shared" si="23"/>
        <v>8.5265170585657148E-19</v>
      </c>
    </row>
    <row r="328" spans="1:6" x14ac:dyDescent="0.3">
      <c r="A328" s="15">
        <f t="shared" si="24"/>
        <v>700</v>
      </c>
      <c r="B328" s="16">
        <v>4.1019999999999997E-3</v>
      </c>
      <c r="C328" s="21">
        <f t="shared" si="20"/>
        <v>2.8098699999999996</v>
      </c>
      <c r="D328" s="34">
        <f t="shared" si="21"/>
        <v>7.0000000000000007E-7</v>
      </c>
      <c r="E328" s="48">
        <f t="shared" si="22"/>
        <v>2.8377797316857999E-19</v>
      </c>
      <c r="F328" s="50">
        <f t="shared" si="23"/>
        <v>7.9737921346719773E-19</v>
      </c>
    </row>
    <row r="329" spans="1:6" x14ac:dyDescent="0.3">
      <c r="A329" s="15">
        <f t="shared" si="24"/>
        <v>701</v>
      </c>
      <c r="B329" s="16">
        <v>3.8384529999999999E-3</v>
      </c>
      <c r="C329" s="21">
        <f t="shared" ref="C329:C392" si="25">B329*$C$7</f>
        <v>2.6293403049999999</v>
      </c>
      <c r="D329" s="34">
        <f t="shared" ref="D329:D392" si="26">A329*0.000000001</f>
        <v>7.0100000000000004E-7</v>
      </c>
      <c r="E329" s="48">
        <f t="shared" ref="E329:E392" si="27">$D$3*$D$4/D329</f>
        <v>2.833731543766134E-19</v>
      </c>
      <c r="F329" s="50">
        <f t="shared" ref="F329:F392" si="28">E329*C329</f>
        <v>7.4508445615741675E-19</v>
      </c>
    </row>
    <row r="330" spans="1:6" x14ac:dyDescent="0.3">
      <c r="A330" s="15">
        <f t="shared" ref="A330:A393" si="29">A329+1</f>
        <v>702</v>
      </c>
      <c r="B330" s="16">
        <v>3.5890990000000001E-3</v>
      </c>
      <c r="C330" s="21">
        <f t="shared" si="25"/>
        <v>2.4585328149999999</v>
      </c>
      <c r="D330" s="34">
        <f t="shared" si="26"/>
        <v>7.0200000000000001E-7</v>
      </c>
      <c r="E330" s="48">
        <f t="shared" si="27"/>
        <v>2.8296948891453845E-19</v>
      </c>
      <c r="F330" s="50">
        <f t="shared" si="28"/>
        <v>6.9568977414017145E-19</v>
      </c>
    </row>
    <row r="331" spans="1:6" x14ac:dyDescent="0.3">
      <c r="A331" s="15">
        <f t="shared" si="29"/>
        <v>703</v>
      </c>
      <c r="B331" s="16">
        <v>3.3542189999999999E-3</v>
      </c>
      <c r="C331" s="21">
        <f t="shared" si="25"/>
        <v>2.2976400149999998</v>
      </c>
      <c r="D331" s="34">
        <f t="shared" si="26"/>
        <v>7.0300000000000009E-7</v>
      </c>
      <c r="E331" s="48">
        <f t="shared" si="27"/>
        <v>2.8256697186060594E-19</v>
      </c>
      <c r="F331" s="50">
        <f t="shared" si="28"/>
        <v>6.4923718146430718E-19</v>
      </c>
    </row>
    <row r="332" spans="1:6" x14ac:dyDescent="0.3">
      <c r="A332" s="15">
        <f t="shared" si="29"/>
        <v>704</v>
      </c>
      <c r="B332" s="16">
        <v>3.1340930000000001E-3</v>
      </c>
      <c r="C332" s="21">
        <f t="shared" si="25"/>
        <v>2.1468537050000003</v>
      </c>
      <c r="D332" s="34">
        <f t="shared" si="26"/>
        <v>7.0400000000000006E-7</v>
      </c>
      <c r="E332" s="48">
        <f t="shared" si="27"/>
        <v>2.8216559832103123E-19</v>
      </c>
      <c r="F332" s="50">
        <f t="shared" si="28"/>
        <v>6.057682601790478E-19</v>
      </c>
    </row>
    <row r="333" spans="1:6" x14ac:dyDescent="0.3">
      <c r="A333" s="15">
        <f t="shared" si="29"/>
        <v>705</v>
      </c>
      <c r="B333" s="16">
        <v>2.9290000000000002E-3</v>
      </c>
      <c r="C333" s="21">
        <f t="shared" si="25"/>
        <v>2.0063650000000002</v>
      </c>
      <c r="D333" s="34">
        <f t="shared" si="26"/>
        <v>7.0500000000000003E-7</v>
      </c>
      <c r="E333" s="48">
        <f t="shared" si="27"/>
        <v>2.8176536342979575E-19</v>
      </c>
      <c r="F333" s="50">
        <f t="shared" si="28"/>
        <v>5.6532416339782224E-19</v>
      </c>
    </row>
    <row r="334" spans="1:6" x14ac:dyDescent="0.3">
      <c r="A334" s="15">
        <f t="shared" si="29"/>
        <v>706</v>
      </c>
      <c r="B334" s="16">
        <v>2.7381390000000001E-3</v>
      </c>
      <c r="C334" s="21">
        <f t="shared" si="25"/>
        <v>1.8756252150000001</v>
      </c>
      <c r="D334" s="34">
        <f t="shared" si="26"/>
        <v>7.06E-7</v>
      </c>
      <c r="E334" s="48">
        <f t="shared" si="27"/>
        <v>2.8136626234845042E-19</v>
      </c>
      <c r="F334" s="50">
        <f t="shared" si="28"/>
        <v>5.2773765631105877E-19</v>
      </c>
    </row>
    <row r="335" spans="1:6" x14ac:dyDescent="0.3">
      <c r="A335" s="15">
        <f t="shared" si="29"/>
        <v>707</v>
      </c>
      <c r="B335" s="16">
        <v>2.559876E-3</v>
      </c>
      <c r="C335" s="21">
        <f t="shared" si="25"/>
        <v>1.75351506</v>
      </c>
      <c r="D335" s="34">
        <f t="shared" si="26"/>
        <v>7.0700000000000007E-7</v>
      </c>
      <c r="E335" s="48">
        <f t="shared" si="27"/>
        <v>2.8096829026592077E-19</v>
      </c>
      <c r="F335" s="50">
        <f t="shared" si="28"/>
        <v>4.9268212836374349E-19</v>
      </c>
    </row>
    <row r="336" spans="1:6" x14ac:dyDescent="0.3">
      <c r="A336" s="15">
        <f t="shared" si="29"/>
        <v>708</v>
      </c>
      <c r="B336" s="16">
        <v>2.3932440000000001E-3</v>
      </c>
      <c r="C336" s="21">
        <f t="shared" si="25"/>
        <v>1.6393721400000001</v>
      </c>
      <c r="D336" s="34">
        <f t="shared" si="26"/>
        <v>7.0800000000000004E-7</v>
      </c>
      <c r="E336" s="48">
        <f t="shared" si="27"/>
        <v>2.8057144239831354E-19</v>
      </c>
      <c r="F336" s="50">
        <f t="shared" si="28"/>
        <v>4.5996100594741008E-19</v>
      </c>
    </row>
    <row r="337" spans="1:6" x14ac:dyDescent="0.3">
      <c r="A337" s="15">
        <f t="shared" si="29"/>
        <v>709</v>
      </c>
      <c r="B337" s="16">
        <v>2.2372749999999999E-3</v>
      </c>
      <c r="C337" s="21">
        <f t="shared" si="25"/>
        <v>1.5325333749999999</v>
      </c>
      <c r="D337" s="34">
        <f t="shared" si="26"/>
        <v>7.0900000000000001E-7</v>
      </c>
      <c r="E337" s="48">
        <f t="shared" si="27"/>
        <v>2.8017571398872497E-19</v>
      </c>
      <c r="F337" s="50">
        <f t="shared" si="28"/>
        <v>4.2937863255217532E-19</v>
      </c>
    </row>
    <row r="338" spans="1:6" x14ac:dyDescent="0.3">
      <c r="A338" s="15">
        <f t="shared" si="29"/>
        <v>710</v>
      </c>
      <c r="B338" s="16">
        <v>2.091E-3</v>
      </c>
      <c r="C338" s="21">
        <f t="shared" si="25"/>
        <v>1.4323349999999999</v>
      </c>
      <c r="D338" s="34">
        <f t="shared" si="26"/>
        <v>7.1000000000000008E-7</v>
      </c>
      <c r="E338" s="48">
        <f t="shared" si="27"/>
        <v>2.7978110030705068E-19</v>
      </c>
      <c r="F338" s="50">
        <f t="shared" si="28"/>
        <v>4.007402623082994E-19</v>
      </c>
    </row>
    <row r="339" spans="1:6" x14ac:dyDescent="0.3">
      <c r="A339" s="15">
        <f t="shared" si="29"/>
        <v>711</v>
      </c>
      <c r="B339" s="16">
        <v>1.9535870000000001E-3</v>
      </c>
      <c r="C339" s="21">
        <f t="shared" si="25"/>
        <v>1.338207095</v>
      </c>
      <c r="D339" s="34">
        <f t="shared" si="26"/>
        <v>7.1100000000000005E-7</v>
      </c>
      <c r="E339" s="48">
        <f t="shared" si="27"/>
        <v>2.7938759664979743E-19</v>
      </c>
      <c r="F339" s="50">
        <f t="shared" si="28"/>
        <v>3.7387846409175715E-19</v>
      </c>
    </row>
    <row r="340" spans="1:6" x14ac:dyDescent="0.3">
      <c r="A340" s="15">
        <f t="shared" si="29"/>
        <v>712</v>
      </c>
      <c r="B340" s="16">
        <v>1.8245799999999999E-3</v>
      </c>
      <c r="C340" s="21">
        <f t="shared" si="25"/>
        <v>1.2498373</v>
      </c>
      <c r="D340" s="34">
        <f t="shared" si="26"/>
        <v>7.1200000000000002E-7</v>
      </c>
      <c r="E340" s="48">
        <f t="shared" si="27"/>
        <v>2.7899519833989607E-19</v>
      </c>
      <c r="F340" s="50">
        <f t="shared" si="28"/>
        <v>3.4869860540610019E-19</v>
      </c>
    </row>
    <row r="341" spans="1:6" x14ac:dyDescent="0.3">
      <c r="A341" s="15">
        <f t="shared" si="29"/>
        <v>713</v>
      </c>
      <c r="B341" s="16">
        <v>1.7035799999999999E-3</v>
      </c>
      <c r="C341" s="21">
        <f t="shared" si="25"/>
        <v>1.1669522999999999</v>
      </c>
      <c r="D341" s="34">
        <f t="shared" si="26"/>
        <v>7.1299999999999999E-7</v>
      </c>
      <c r="E341" s="48">
        <f t="shared" si="27"/>
        <v>2.7860390072651614E-19</v>
      </c>
      <c r="F341" s="50">
        <f t="shared" si="28"/>
        <v>3.2511746274177968E-19</v>
      </c>
    </row>
    <row r="342" spans="1:6" x14ac:dyDescent="0.3">
      <c r="A342" s="15">
        <f t="shared" si="29"/>
        <v>714</v>
      </c>
      <c r="B342" s="16">
        <v>1.5901870000000001E-3</v>
      </c>
      <c r="C342" s="21">
        <f t="shared" si="25"/>
        <v>1.0892780950000001</v>
      </c>
      <c r="D342" s="34">
        <f t="shared" si="26"/>
        <v>7.1400000000000007E-7</v>
      </c>
      <c r="E342" s="48">
        <f t="shared" si="27"/>
        <v>2.7821369918488232E-19</v>
      </c>
      <c r="F342" s="50">
        <f t="shared" si="28"/>
        <v>3.0305208825101167E-19</v>
      </c>
    </row>
    <row r="343" spans="1:6" x14ac:dyDescent="0.3">
      <c r="A343" s="15">
        <f t="shared" si="29"/>
        <v>715</v>
      </c>
      <c r="B343" s="16">
        <v>1.4840000000000001E-3</v>
      </c>
      <c r="C343" s="21">
        <f t="shared" si="25"/>
        <v>1.01654</v>
      </c>
      <c r="D343" s="34">
        <f t="shared" si="26"/>
        <v>7.1500000000000004E-7</v>
      </c>
      <c r="E343" s="48">
        <f t="shared" si="27"/>
        <v>2.7782458911609229E-19</v>
      </c>
      <c r="F343" s="50">
        <f t="shared" si="28"/>
        <v>2.8241980782007246E-19</v>
      </c>
    </row>
    <row r="344" spans="1:6" x14ac:dyDescent="0.3">
      <c r="A344" s="15">
        <f t="shared" si="29"/>
        <v>716</v>
      </c>
      <c r="B344" s="16">
        <v>1.384496E-3</v>
      </c>
      <c r="C344" s="21">
        <f t="shared" si="25"/>
        <v>0.94837976000000002</v>
      </c>
      <c r="D344" s="34">
        <f t="shared" si="26"/>
        <v>7.1600000000000001E-7</v>
      </c>
      <c r="E344" s="48">
        <f t="shared" si="27"/>
        <v>2.7743656594693574E-19</v>
      </c>
      <c r="F344" s="50">
        <f t="shared" si="28"/>
        <v>2.6311522382797912E-19</v>
      </c>
    </row>
    <row r="345" spans="1:6" x14ac:dyDescent="0.3">
      <c r="A345" s="15">
        <f t="shared" si="29"/>
        <v>717</v>
      </c>
      <c r="B345" s="16">
        <v>1.2912679999999999E-3</v>
      </c>
      <c r="C345" s="21">
        <f t="shared" si="25"/>
        <v>0.88451857999999994</v>
      </c>
      <c r="D345" s="34">
        <f t="shared" si="26"/>
        <v>7.1700000000000008E-7</v>
      </c>
      <c r="E345" s="48">
        <f t="shared" si="27"/>
        <v>2.7704962512971547E-19</v>
      </c>
      <c r="F345" s="50">
        <f t="shared" si="28"/>
        <v>2.4505554100926822E-19</v>
      </c>
    </row>
    <row r="346" spans="1:6" x14ac:dyDescent="0.3">
      <c r="A346" s="15">
        <f t="shared" si="29"/>
        <v>718</v>
      </c>
      <c r="B346" s="16">
        <v>1.2040919999999999E-3</v>
      </c>
      <c r="C346" s="21">
        <f t="shared" si="25"/>
        <v>0.82480301999999994</v>
      </c>
      <c r="D346" s="34">
        <f t="shared" si="26"/>
        <v>7.1800000000000005E-7</v>
      </c>
      <c r="E346" s="48">
        <f t="shared" si="27"/>
        <v>2.766637621420696E-19</v>
      </c>
      <c r="F346" s="50">
        <f t="shared" si="28"/>
        <v>2.2819310653934066E-19</v>
      </c>
    </row>
    <row r="347" spans="1:6" x14ac:dyDescent="0.3">
      <c r="A347" s="15">
        <f t="shared" si="29"/>
        <v>719</v>
      </c>
      <c r="B347" s="16">
        <v>1.122744E-3</v>
      </c>
      <c r="C347" s="21">
        <f t="shared" si="25"/>
        <v>0.76907963999999995</v>
      </c>
      <c r="D347" s="34">
        <f t="shared" si="26"/>
        <v>7.1900000000000002E-7</v>
      </c>
      <c r="E347" s="48">
        <f t="shared" si="27"/>
        <v>2.7627897248679553E-19</v>
      </c>
      <c r="F347" s="50">
        <f t="shared" si="28"/>
        <v>2.1248053269971461E-19</v>
      </c>
    </row>
    <row r="348" spans="1:6" x14ac:dyDescent="0.3">
      <c r="A348" s="15">
        <f t="shared" si="29"/>
        <v>720</v>
      </c>
      <c r="B348" s="16">
        <v>1.047E-3</v>
      </c>
      <c r="C348" s="21">
        <f t="shared" si="25"/>
        <v>0.71719500000000003</v>
      </c>
      <c r="D348" s="34">
        <f t="shared" si="26"/>
        <v>7.2000000000000009E-7</v>
      </c>
      <c r="E348" s="48">
        <f t="shared" si="27"/>
        <v>2.7589525169167496E-19</v>
      </c>
      <c r="F348" s="50">
        <f t="shared" si="28"/>
        <v>1.9787069503701083E-19</v>
      </c>
    </row>
    <row r="349" spans="1:6" x14ac:dyDescent="0.3">
      <c r="A349" s="15">
        <f t="shared" si="29"/>
        <v>721</v>
      </c>
      <c r="B349" s="16">
        <v>9.7658959999999992E-4</v>
      </c>
      <c r="C349" s="21">
        <f t="shared" si="25"/>
        <v>0.66896387599999996</v>
      </c>
      <c r="D349" s="34">
        <f t="shared" si="26"/>
        <v>7.2100000000000006E-7</v>
      </c>
      <c r="E349" s="48">
        <f t="shared" si="27"/>
        <v>2.7551259530930093E-19</v>
      </c>
      <c r="F349" s="50">
        <f t="shared" si="28"/>
        <v>1.8430797364492936E-19</v>
      </c>
    </row>
    <row r="350" spans="1:6" x14ac:dyDescent="0.3">
      <c r="A350" s="15">
        <f t="shared" si="29"/>
        <v>722</v>
      </c>
      <c r="B350" s="16">
        <v>9.1110880000000005E-4</v>
      </c>
      <c r="C350" s="21">
        <f t="shared" si="25"/>
        <v>0.62410952800000008</v>
      </c>
      <c r="D350" s="34">
        <f t="shared" si="26"/>
        <v>7.2200000000000003E-7</v>
      </c>
      <c r="E350" s="48">
        <f t="shared" si="27"/>
        <v>2.7513099891690579E-19</v>
      </c>
      <c r="F350" s="50">
        <f t="shared" si="28"/>
        <v>1.717118778721986E-19</v>
      </c>
    </row>
    <row r="351" spans="1:6" x14ac:dyDescent="0.3">
      <c r="A351" s="15">
        <f t="shared" si="29"/>
        <v>723</v>
      </c>
      <c r="B351" s="16">
        <v>8.5013319999999995E-4</v>
      </c>
      <c r="C351" s="21">
        <f t="shared" si="25"/>
        <v>0.58234124199999993</v>
      </c>
      <c r="D351" s="34">
        <f t="shared" si="26"/>
        <v>7.23E-7</v>
      </c>
      <c r="E351" s="48">
        <f t="shared" si="27"/>
        <v>2.7475045811619085E-19</v>
      </c>
      <c r="F351" s="50">
        <f t="shared" si="28"/>
        <v>1.5999852301945153E-19</v>
      </c>
    </row>
    <row r="352" spans="1:6" x14ac:dyDescent="0.3">
      <c r="A352" s="15">
        <f t="shared" si="29"/>
        <v>724</v>
      </c>
      <c r="B352" s="16">
        <v>7.9323839999999996E-4</v>
      </c>
      <c r="C352" s="21">
        <f t="shared" si="25"/>
        <v>0.54336830400000002</v>
      </c>
      <c r="D352" s="34">
        <f t="shared" si="26"/>
        <v>7.2400000000000008E-7</v>
      </c>
      <c r="E352" s="48">
        <f t="shared" si="27"/>
        <v>2.7437096853315746E-19</v>
      </c>
      <c r="F352" s="50">
        <f t="shared" si="28"/>
        <v>1.4908448783869914E-19</v>
      </c>
    </row>
    <row r="353" spans="1:6" x14ac:dyDescent="0.3">
      <c r="A353" s="15">
        <f t="shared" si="29"/>
        <v>725</v>
      </c>
      <c r="B353" s="16">
        <v>7.3999999999999999E-4</v>
      </c>
      <c r="C353" s="21">
        <f t="shared" si="25"/>
        <v>0.50690000000000002</v>
      </c>
      <c r="D353" s="34">
        <f t="shared" si="26"/>
        <v>7.2500000000000005E-7</v>
      </c>
      <c r="E353" s="48">
        <f t="shared" si="27"/>
        <v>2.7399252581793927E-19</v>
      </c>
      <c r="F353" s="50">
        <f t="shared" si="28"/>
        <v>1.3888681133711341E-19</v>
      </c>
    </row>
    <row r="354" spans="1:6" x14ac:dyDescent="0.3">
      <c r="A354" s="15">
        <f t="shared" si="29"/>
        <v>726</v>
      </c>
      <c r="B354" s="16">
        <v>6.9008269999999998E-4</v>
      </c>
      <c r="C354" s="21">
        <f t="shared" si="25"/>
        <v>0.47270664949999996</v>
      </c>
      <c r="D354" s="34">
        <f t="shared" si="26"/>
        <v>7.2600000000000002E-7</v>
      </c>
      <c r="E354" s="48">
        <f t="shared" si="27"/>
        <v>2.7361512564463636E-19</v>
      </c>
      <c r="F354" s="50">
        <f t="shared" si="28"/>
        <v>1.2933968929599757E-19</v>
      </c>
    </row>
    <row r="355" spans="1:6" x14ac:dyDescent="0.3">
      <c r="A355" s="15">
        <f t="shared" si="29"/>
        <v>727</v>
      </c>
      <c r="B355" s="16">
        <v>6.4331000000000002E-4</v>
      </c>
      <c r="C355" s="21">
        <f t="shared" si="25"/>
        <v>0.44066735000000001</v>
      </c>
      <c r="D355" s="34">
        <f t="shared" si="26"/>
        <v>7.2700000000000009E-7</v>
      </c>
      <c r="E355" s="48">
        <f t="shared" si="27"/>
        <v>2.7323876371114991E-19</v>
      </c>
      <c r="F355" s="50">
        <f t="shared" si="28"/>
        <v>1.2040740192186861E-19</v>
      </c>
    </row>
    <row r="356" spans="1:6" x14ac:dyDescent="0.3">
      <c r="A356" s="15">
        <f t="shared" si="29"/>
        <v>728</v>
      </c>
      <c r="B356" s="16">
        <v>5.9949600000000003E-4</v>
      </c>
      <c r="C356" s="21">
        <f t="shared" si="25"/>
        <v>0.41065476000000001</v>
      </c>
      <c r="D356" s="34">
        <f t="shared" si="26"/>
        <v>7.2800000000000006E-7</v>
      </c>
      <c r="E356" s="48">
        <f t="shared" si="27"/>
        <v>2.7286343573901921E-19</v>
      </c>
      <c r="F356" s="50">
        <f t="shared" si="28"/>
        <v>1.1205266871618235E-19</v>
      </c>
    </row>
    <row r="357" spans="1:6" x14ac:dyDescent="0.3">
      <c r="A357" s="15">
        <f t="shared" si="29"/>
        <v>729</v>
      </c>
      <c r="B357" s="16">
        <v>5.5845470000000003E-4</v>
      </c>
      <c r="C357" s="21">
        <f t="shared" si="25"/>
        <v>0.38254146950000001</v>
      </c>
      <c r="D357" s="34">
        <f t="shared" si="26"/>
        <v>7.2900000000000003E-7</v>
      </c>
      <c r="E357" s="48">
        <f t="shared" si="27"/>
        <v>2.7248913747325924E-19</v>
      </c>
      <c r="F357" s="50">
        <f t="shared" si="28"/>
        <v>1.0423839507180811E-19</v>
      </c>
    </row>
    <row r="358" spans="1:6" x14ac:dyDescent="0.3">
      <c r="A358" s="15">
        <f t="shared" si="29"/>
        <v>730</v>
      </c>
      <c r="B358" s="16">
        <v>5.1999999999999995E-4</v>
      </c>
      <c r="C358" s="21">
        <f t="shared" si="25"/>
        <v>0.35619999999999996</v>
      </c>
      <c r="D358" s="34">
        <f t="shared" si="26"/>
        <v>7.3E-7</v>
      </c>
      <c r="E358" s="48">
        <f t="shared" si="27"/>
        <v>2.7211586468219999E-19</v>
      </c>
      <c r="F358" s="50">
        <f t="shared" si="28"/>
        <v>9.6927670999799631E-20</v>
      </c>
    </row>
    <row r="359" spans="1:6" x14ac:dyDescent="0.3">
      <c r="A359" s="15">
        <f t="shared" si="29"/>
        <v>731</v>
      </c>
      <c r="B359" s="16">
        <v>4.8391359999999997E-4</v>
      </c>
      <c r="C359" s="21">
        <f t="shared" si="25"/>
        <v>0.33148081599999996</v>
      </c>
      <c r="D359" s="34">
        <f t="shared" si="26"/>
        <v>7.3100000000000007E-7</v>
      </c>
      <c r="E359" s="48">
        <f t="shared" si="27"/>
        <v>2.7174361315732692E-19</v>
      </c>
      <c r="F359" s="50">
        <f t="shared" si="28"/>
        <v>9.0077794632179047E-20</v>
      </c>
    </row>
    <row r="360" spans="1:6" x14ac:dyDescent="0.3">
      <c r="A360" s="15">
        <f t="shared" si="29"/>
        <v>732</v>
      </c>
      <c r="B360" s="16">
        <v>4.500528E-4</v>
      </c>
      <c r="C360" s="21">
        <f t="shared" si="25"/>
        <v>0.30828616799999997</v>
      </c>
      <c r="D360" s="34">
        <f t="shared" si="26"/>
        <v>7.3200000000000004E-7</v>
      </c>
      <c r="E360" s="48">
        <f t="shared" si="27"/>
        <v>2.7137237871312294E-19</v>
      </c>
      <c r="F360" s="50">
        <f t="shared" si="28"/>
        <v>8.3660350734513429E-20</v>
      </c>
    </row>
    <row r="361" spans="1:6" x14ac:dyDescent="0.3">
      <c r="A361" s="15">
        <f t="shared" si="29"/>
        <v>733</v>
      </c>
      <c r="B361" s="16">
        <v>4.1834519999999999E-4</v>
      </c>
      <c r="C361" s="21">
        <f t="shared" si="25"/>
        <v>0.28656646200000002</v>
      </c>
      <c r="D361" s="34">
        <f t="shared" si="26"/>
        <v>7.3300000000000001E-7</v>
      </c>
      <c r="E361" s="48">
        <f t="shared" si="27"/>
        <v>2.7100215718691133E-19</v>
      </c>
      <c r="F361" s="50">
        <f t="shared" si="28"/>
        <v>7.7660129379421061E-20</v>
      </c>
    </row>
    <row r="362" spans="1:6" x14ac:dyDescent="0.3">
      <c r="A362" s="15">
        <f t="shared" si="29"/>
        <v>734</v>
      </c>
      <c r="B362" s="16">
        <v>3.887184E-4</v>
      </c>
      <c r="C362" s="21">
        <f t="shared" si="25"/>
        <v>0.26627210400000001</v>
      </c>
      <c r="D362" s="34">
        <f t="shared" si="26"/>
        <v>7.3400000000000009E-7</v>
      </c>
      <c r="E362" s="48">
        <f t="shared" si="27"/>
        <v>2.7063294443870023E-19</v>
      </c>
      <c r="F362" s="50">
        <f t="shared" si="28"/>
        <v>7.2062003527407812E-20</v>
      </c>
    </row>
    <row r="363" spans="1:6" x14ac:dyDescent="0.3">
      <c r="A363" s="15">
        <f t="shared" si="29"/>
        <v>735</v>
      </c>
      <c r="B363" s="16">
        <v>3.611E-4</v>
      </c>
      <c r="C363" s="21">
        <f t="shared" si="25"/>
        <v>0.2473535</v>
      </c>
      <c r="D363" s="34">
        <f t="shared" si="26"/>
        <v>7.3500000000000006E-7</v>
      </c>
      <c r="E363" s="48">
        <f t="shared" si="27"/>
        <v>2.7026473635102856E-19</v>
      </c>
      <c r="F363" s="50">
        <f t="shared" si="28"/>
        <v>6.6850928463004137E-20</v>
      </c>
    </row>
    <row r="364" spans="1:6" x14ac:dyDescent="0.3">
      <c r="A364" s="15">
        <f t="shared" si="29"/>
        <v>736</v>
      </c>
      <c r="B364" s="16">
        <v>3.3538349999999998E-4</v>
      </c>
      <c r="C364" s="21">
        <f t="shared" si="25"/>
        <v>0.22973769749999998</v>
      </c>
      <c r="D364" s="34">
        <f t="shared" si="26"/>
        <v>7.3600000000000003E-7</v>
      </c>
      <c r="E364" s="48">
        <f t="shared" si="27"/>
        <v>2.6989752882881251E-19</v>
      </c>
      <c r="F364" s="50">
        <f t="shared" si="28"/>
        <v>6.2005636834071253E-20</v>
      </c>
    </row>
    <row r="365" spans="1:6" x14ac:dyDescent="0.3">
      <c r="A365" s="15">
        <f t="shared" si="29"/>
        <v>737</v>
      </c>
      <c r="B365" s="16">
        <v>3.1144039999999999E-4</v>
      </c>
      <c r="C365" s="21">
        <f t="shared" si="25"/>
        <v>0.213336674</v>
      </c>
      <c r="D365" s="34">
        <f t="shared" si="26"/>
        <v>7.37E-7</v>
      </c>
      <c r="E365" s="48">
        <f t="shared" si="27"/>
        <v>2.6953131779919404E-19</v>
      </c>
      <c r="F365" s="50">
        <f t="shared" si="28"/>
        <v>5.7500914878117062E-20</v>
      </c>
    </row>
    <row r="366" spans="1:6" x14ac:dyDescent="0.3">
      <c r="A366" s="15">
        <f t="shared" si="29"/>
        <v>738</v>
      </c>
      <c r="B366" s="16">
        <v>2.8916560000000002E-4</v>
      </c>
      <c r="C366" s="21">
        <f t="shared" si="25"/>
        <v>0.198078436</v>
      </c>
      <c r="D366" s="34">
        <f t="shared" si="26"/>
        <v>7.3800000000000007E-7</v>
      </c>
      <c r="E366" s="48">
        <f t="shared" si="27"/>
        <v>2.6916609921139023E-19</v>
      </c>
      <c r="F366" s="50">
        <f t="shared" si="28"/>
        <v>5.3315999956013007E-20</v>
      </c>
    </row>
    <row r="367" spans="1:6" x14ac:dyDescent="0.3">
      <c r="A367" s="15">
        <f t="shared" si="29"/>
        <v>739</v>
      </c>
      <c r="B367" s="16">
        <v>2.6845390000000002E-4</v>
      </c>
      <c r="C367" s="21">
        <f t="shared" si="25"/>
        <v>0.18389092150000003</v>
      </c>
      <c r="D367" s="34">
        <f t="shared" si="26"/>
        <v>7.3900000000000004E-7</v>
      </c>
      <c r="E367" s="48">
        <f t="shared" si="27"/>
        <v>2.6880186903654399E-19</v>
      </c>
      <c r="F367" s="50">
        <f t="shared" si="28"/>
        <v>4.9430223398052396E-20</v>
      </c>
    </row>
    <row r="368" spans="1:6" x14ac:dyDescent="0.3">
      <c r="A368" s="15">
        <f t="shared" si="29"/>
        <v>740</v>
      </c>
      <c r="B368" s="16">
        <v>2.4919999999999999E-4</v>
      </c>
      <c r="C368" s="21">
        <f t="shared" si="25"/>
        <v>0.17070199999999999</v>
      </c>
      <c r="D368" s="34">
        <f t="shared" si="26"/>
        <v>7.4000000000000001E-7</v>
      </c>
      <c r="E368" s="48">
        <f t="shared" si="27"/>
        <v>2.6843862326757567E-19</v>
      </c>
      <c r="F368" s="50">
        <f t="shared" si="28"/>
        <v>4.5823009869021701E-20</v>
      </c>
    </row>
    <row r="369" spans="1:6" x14ac:dyDescent="0.3">
      <c r="A369" s="15">
        <f t="shared" si="29"/>
        <v>741</v>
      </c>
      <c r="B369" s="16">
        <v>2.3130190000000001E-4</v>
      </c>
      <c r="C369" s="21">
        <f t="shared" si="25"/>
        <v>0.15844180150000001</v>
      </c>
      <c r="D369" s="34">
        <f t="shared" si="26"/>
        <v>7.4100000000000008E-7</v>
      </c>
      <c r="E369" s="48">
        <f t="shared" si="27"/>
        <v>2.680763579190364E-19</v>
      </c>
      <c r="F369" s="50">
        <f t="shared" si="28"/>
        <v>4.2474501088250921E-20</v>
      </c>
    </row>
    <row r="370" spans="1:6" x14ac:dyDescent="0.3">
      <c r="A370" s="15">
        <f t="shared" si="29"/>
        <v>742</v>
      </c>
      <c r="B370" s="16">
        <v>2.1468560000000001E-4</v>
      </c>
      <c r="C370" s="21">
        <f t="shared" si="25"/>
        <v>0.14705963599999999</v>
      </c>
      <c r="D370" s="34">
        <f t="shared" si="26"/>
        <v>7.4200000000000005E-7</v>
      </c>
      <c r="E370" s="48">
        <f t="shared" si="27"/>
        <v>2.6771506902696223E-19</v>
      </c>
      <c r="F370" s="50">
        <f t="shared" si="28"/>
        <v>3.9370080602819936E-20</v>
      </c>
    </row>
    <row r="371" spans="1:6" x14ac:dyDescent="0.3">
      <c r="A371" s="15">
        <f t="shared" si="29"/>
        <v>743</v>
      </c>
      <c r="B371" s="16">
        <v>1.9928839999999999E-4</v>
      </c>
      <c r="C371" s="21">
        <f t="shared" si="25"/>
        <v>0.13651255400000001</v>
      </c>
      <c r="D371" s="34">
        <f t="shared" si="26"/>
        <v>7.4300000000000002E-7</v>
      </c>
      <c r="E371" s="48">
        <f t="shared" si="27"/>
        <v>2.6735475264872949E-19</v>
      </c>
      <c r="F371" s="50">
        <f t="shared" si="28"/>
        <v>3.6497280108116328E-20</v>
      </c>
    </row>
    <row r="372" spans="1:6" x14ac:dyDescent="0.3">
      <c r="A372" s="15">
        <f t="shared" si="29"/>
        <v>744</v>
      </c>
      <c r="B372" s="16">
        <v>1.8504750000000001E-4</v>
      </c>
      <c r="C372" s="21">
        <f t="shared" si="25"/>
        <v>0.12675753750000002</v>
      </c>
      <c r="D372" s="34">
        <f t="shared" si="26"/>
        <v>7.440000000000001E-7</v>
      </c>
      <c r="E372" s="48">
        <f t="shared" si="27"/>
        <v>2.6699540486291125E-19</v>
      </c>
      <c r="F372" s="50">
        <f t="shared" si="28"/>
        <v>3.3843680044238158E-20</v>
      </c>
    </row>
    <row r="373" spans="1:6" x14ac:dyDescent="0.3">
      <c r="A373" s="15">
        <f t="shared" si="29"/>
        <v>745</v>
      </c>
      <c r="B373" s="16">
        <v>1.719E-4</v>
      </c>
      <c r="C373" s="21">
        <f t="shared" si="25"/>
        <v>0.11775150000000001</v>
      </c>
      <c r="D373" s="34">
        <f t="shared" si="26"/>
        <v>7.4500000000000007E-7</v>
      </c>
      <c r="E373" s="48">
        <f t="shared" si="27"/>
        <v>2.6663702176913556E-19</v>
      </c>
      <c r="F373" s="50">
        <f t="shared" si="28"/>
        <v>3.1396909268848371E-20</v>
      </c>
    </row>
    <row r="374" spans="1:6" x14ac:dyDescent="0.3">
      <c r="A374" s="15">
        <f t="shared" si="29"/>
        <v>746</v>
      </c>
      <c r="B374" s="16">
        <v>1.5977809999999999E-4</v>
      </c>
      <c r="C374" s="21">
        <f t="shared" si="25"/>
        <v>0.10944799849999999</v>
      </c>
      <c r="D374" s="34">
        <f t="shared" si="26"/>
        <v>7.4600000000000004E-7</v>
      </c>
      <c r="E374" s="48">
        <f t="shared" si="27"/>
        <v>2.6627959948794367E-19</v>
      </c>
      <c r="F374" s="50">
        <f t="shared" si="28"/>
        <v>2.9143769205337058E-20</v>
      </c>
    </row>
    <row r="375" spans="1:6" x14ac:dyDescent="0.3">
      <c r="A375" s="15">
        <f t="shared" si="29"/>
        <v>747</v>
      </c>
      <c r="B375" s="16">
        <v>1.4860439999999999E-4</v>
      </c>
      <c r="C375" s="21">
        <f t="shared" si="25"/>
        <v>0.10179401399999999</v>
      </c>
      <c r="D375" s="34">
        <f t="shared" si="26"/>
        <v>7.4700000000000001E-7</v>
      </c>
      <c r="E375" s="48">
        <f t="shared" si="27"/>
        <v>2.6592313416065063E-19</v>
      </c>
      <c r="F375" s="50">
        <f t="shared" si="28"/>
        <v>2.7069383241673145E-20</v>
      </c>
    </row>
    <row r="376" spans="1:6" x14ac:dyDescent="0.3">
      <c r="A376" s="15">
        <f t="shared" si="29"/>
        <v>748</v>
      </c>
      <c r="B376" s="16">
        <v>1.383016E-4</v>
      </c>
      <c r="C376" s="21">
        <f t="shared" si="25"/>
        <v>9.4736596000000006E-2</v>
      </c>
      <c r="D376" s="34">
        <f t="shared" si="26"/>
        <v>7.4800000000000008E-7</v>
      </c>
      <c r="E376" s="48">
        <f t="shared" si="27"/>
        <v>2.6556762194920585E-19</v>
      </c>
      <c r="F376" s="50">
        <f t="shared" si="28"/>
        <v>2.515897251128265E-20</v>
      </c>
    </row>
    <row r="377" spans="1:6" x14ac:dyDescent="0.3">
      <c r="A377" s="15">
        <f t="shared" si="29"/>
        <v>749</v>
      </c>
      <c r="B377" s="16">
        <v>1.287925E-4</v>
      </c>
      <c r="C377" s="21">
        <f t="shared" si="25"/>
        <v>8.8222862499999999E-2</v>
      </c>
      <c r="D377" s="34">
        <f t="shared" si="26"/>
        <v>7.4900000000000005E-7</v>
      </c>
      <c r="E377" s="48">
        <f t="shared" si="27"/>
        <v>2.6521305903605608E-19</v>
      </c>
      <c r="F377" s="50">
        <f t="shared" si="28"/>
        <v>2.3397855240542357E-20</v>
      </c>
    </row>
    <row r="378" spans="1:6" x14ac:dyDescent="0.3">
      <c r="A378" s="15">
        <f t="shared" si="29"/>
        <v>750</v>
      </c>
      <c r="B378" s="16">
        <v>1.2E-4</v>
      </c>
      <c r="C378" s="21">
        <f t="shared" si="25"/>
        <v>8.2199999999999995E-2</v>
      </c>
      <c r="D378" s="34">
        <f t="shared" si="26"/>
        <v>7.5000000000000002E-7</v>
      </c>
      <c r="E378" s="48">
        <f t="shared" si="27"/>
        <v>2.6485944162400799E-19</v>
      </c>
      <c r="F378" s="50">
        <f t="shared" si="28"/>
        <v>2.1771446101493457E-20</v>
      </c>
    </row>
    <row r="379" spans="1:6" x14ac:dyDescent="0.3">
      <c r="A379" s="15">
        <f t="shared" si="29"/>
        <v>751</v>
      </c>
      <c r="B379" s="16">
        <v>1.118595E-4</v>
      </c>
      <c r="C379" s="21">
        <f t="shared" si="25"/>
        <v>7.66237575E-2</v>
      </c>
      <c r="D379" s="34">
        <f t="shared" si="26"/>
        <v>7.5100000000000009E-7</v>
      </c>
      <c r="E379" s="48">
        <f t="shared" si="27"/>
        <v>2.6450676593609317E-19</v>
      </c>
      <c r="F379" s="50">
        <f t="shared" si="28"/>
        <v>2.0267502290196462E-20</v>
      </c>
    </row>
    <row r="380" spans="1:6" x14ac:dyDescent="0.3">
      <c r="A380" s="15">
        <f t="shared" si="29"/>
        <v>752</v>
      </c>
      <c r="B380" s="16">
        <v>1.043224E-4</v>
      </c>
      <c r="C380" s="21">
        <f t="shared" si="25"/>
        <v>7.1460843999999996E-2</v>
      </c>
      <c r="D380" s="34">
        <f t="shared" si="26"/>
        <v>7.5200000000000006E-7</v>
      </c>
      <c r="E380" s="48">
        <f t="shared" si="27"/>
        <v>2.6415502821543348E-19</v>
      </c>
      <c r="F380" s="50">
        <f t="shared" si="28"/>
        <v>1.8876741263118689E-20</v>
      </c>
    </row>
    <row r="381" spans="1:6" x14ac:dyDescent="0.3">
      <c r="A381" s="15">
        <f t="shared" si="29"/>
        <v>753</v>
      </c>
      <c r="B381" s="16">
        <v>9.7335600000000004E-5</v>
      </c>
      <c r="C381" s="21">
        <f t="shared" si="25"/>
        <v>6.6674886000000003E-2</v>
      </c>
      <c r="D381" s="34">
        <f t="shared" si="26"/>
        <v>7.5300000000000003E-7</v>
      </c>
      <c r="E381" s="48">
        <f t="shared" si="27"/>
        <v>2.6380422472510757E-19</v>
      </c>
      <c r="F381" s="50">
        <f t="shared" si="28"/>
        <v>1.7589116609864931E-20</v>
      </c>
    </row>
    <row r="382" spans="1:6" x14ac:dyDescent="0.3">
      <c r="A382" s="15">
        <f t="shared" si="29"/>
        <v>754</v>
      </c>
      <c r="B382" s="16">
        <v>9.0845869999999995E-5</v>
      </c>
      <c r="C382" s="21">
        <f t="shared" si="25"/>
        <v>6.2229420949999996E-2</v>
      </c>
      <c r="D382" s="34">
        <f t="shared" si="26"/>
        <v>7.54E-7</v>
      </c>
      <c r="E382" s="48">
        <f t="shared" si="27"/>
        <v>2.6345435174801856E-19</v>
      </c>
      <c r="F382" s="50">
        <f t="shared" si="28"/>
        <v>1.6394611756036815E-20</v>
      </c>
    </row>
    <row r="383" spans="1:6" x14ac:dyDescent="0.3">
      <c r="A383" s="15">
        <f t="shared" si="29"/>
        <v>755</v>
      </c>
      <c r="B383" s="16">
        <v>8.4800000000000001E-5</v>
      </c>
      <c r="C383" s="21">
        <f t="shared" si="25"/>
        <v>5.8088000000000001E-2</v>
      </c>
      <c r="D383" s="34">
        <f t="shared" si="26"/>
        <v>7.5500000000000008E-7</v>
      </c>
      <c r="E383" s="48">
        <f t="shared" si="27"/>
        <v>2.6310540558676291E-19</v>
      </c>
      <c r="F383" s="50">
        <f t="shared" si="28"/>
        <v>1.5283266799723884E-20</v>
      </c>
    </row>
    <row r="384" spans="1:6" x14ac:dyDescent="0.3">
      <c r="A384" s="15">
        <f t="shared" si="29"/>
        <v>756</v>
      </c>
      <c r="B384" s="16">
        <v>7.9146669999999997E-5</v>
      </c>
      <c r="C384" s="21">
        <f t="shared" si="25"/>
        <v>5.4215468949999998E-2</v>
      </c>
      <c r="D384" s="34">
        <f t="shared" si="26"/>
        <v>7.5600000000000005E-7</v>
      </c>
      <c r="E384" s="48">
        <f t="shared" si="27"/>
        <v>2.6275738256350001E-19</v>
      </c>
      <c r="F384" s="50">
        <f t="shared" si="28"/>
        <v>1.4245514715754705E-20</v>
      </c>
    </row>
    <row r="385" spans="1:6" x14ac:dyDescent="0.3">
      <c r="A385" s="15">
        <f t="shared" si="29"/>
        <v>757</v>
      </c>
      <c r="B385" s="16">
        <v>7.3857999999999997E-5</v>
      </c>
      <c r="C385" s="21">
        <f t="shared" si="25"/>
        <v>5.0592729999999995E-2</v>
      </c>
      <c r="D385" s="34">
        <f t="shared" si="26"/>
        <v>7.5700000000000002E-7</v>
      </c>
      <c r="E385" s="48">
        <f t="shared" si="27"/>
        <v>2.6241027901982299E-19</v>
      </c>
      <c r="F385" s="50">
        <f t="shared" si="28"/>
        <v>1.3276052395674567E-20</v>
      </c>
    </row>
    <row r="386" spans="1:6" x14ac:dyDescent="0.3">
      <c r="A386" s="15">
        <f t="shared" si="29"/>
        <v>758</v>
      </c>
      <c r="B386" s="16">
        <v>6.8916000000000002E-5</v>
      </c>
      <c r="C386" s="21">
        <f t="shared" si="25"/>
        <v>4.720746E-2</v>
      </c>
      <c r="D386" s="34">
        <f t="shared" si="26"/>
        <v>7.5800000000000009E-7</v>
      </c>
      <c r="E386" s="48">
        <f t="shared" si="27"/>
        <v>2.620640913166306E-19</v>
      </c>
      <c r="F386" s="50">
        <f t="shared" si="28"/>
        <v>1.2371380108266186E-20</v>
      </c>
    </row>
    <row r="387" spans="1:6" x14ac:dyDescent="0.3">
      <c r="A387" s="15">
        <f t="shared" si="29"/>
        <v>759</v>
      </c>
      <c r="B387" s="16">
        <v>6.4302670000000001E-5</v>
      </c>
      <c r="C387" s="21">
        <f t="shared" si="25"/>
        <v>4.4047328949999999E-2</v>
      </c>
      <c r="D387" s="34">
        <f t="shared" si="26"/>
        <v>7.5900000000000006E-7</v>
      </c>
      <c r="E387" s="48">
        <f t="shared" si="27"/>
        <v>2.6171881583399999E-19</v>
      </c>
      <c r="F387" s="50">
        <f t="shared" si="28"/>
        <v>1.1528014773444666E-20</v>
      </c>
    </row>
    <row r="388" spans="1:6" x14ac:dyDescent="0.3">
      <c r="A388" s="15">
        <f t="shared" si="29"/>
        <v>760</v>
      </c>
      <c r="B388" s="16">
        <v>6.0000000000000002E-5</v>
      </c>
      <c r="C388" s="21">
        <f t="shared" si="25"/>
        <v>4.1099999999999998E-2</v>
      </c>
      <c r="D388" s="34">
        <f t="shared" si="26"/>
        <v>7.6000000000000003E-7</v>
      </c>
      <c r="E388" s="48">
        <f t="shared" si="27"/>
        <v>2.6137444897106054E-19</v>
      </c>
      <c r="F388" s="50">
        <f t="shared" si="28"/>
        <v>1.0742489852710587E-20</v>
      </c>
    </row>
    <row r="389" spans="1:6" x14ac:dyDescent="0.3">
      <c r="A389" s="15">
        <f t="shared" si="29"/>
        <v>761</v>
      </c>
      <c r="B389" s="16">
        <v>5.5981869999999998E-5</v>
      </c>
      <c r="C389" s="21">
        <f t="shared" si="25"/>
        <v>3.8347580950000001E-2</v>
      </c>
      <c r="D389" s="34">
        <f t="shared" si="26"/>
        <v>7.61E-7</v>
      </c>
      <c r="E389" s="48">
        <f t="shared" si="27"/>
        <v>2.610309871458686E-19</v>
      </c>
      <c r="F389" s="50">
        <f t="shared" si="28"/>
        <v>1.0009906910034606E-20</v>
      </c>
    </row>
    <row r="390" spans="1:6" x14ac:dyDescent="0.3">
      <c r="A390" s="15">
        <f t="shared" si="29"/>
        <v>762</v>
      </c>
      <c r="B390" s="16">
        <v>5.2225599999999997E-5</v>
      </c>
      <c r="C390" s="21">
        <f t="shared" si="25"/>
        <v>3.5774535999999996E-2</v>
      </c>
      <c r="D390" s="34">
        <f t="shared" si="26"/>
        <v>7.6200000000000007E-7</v>
      </c>
      <c r="E390" s="48">
        <f t="shared" si="27"/>
        <v>2.6068842679528342E-19</v>
      </c>
      <c r="F390" s="50">
        <f t="shared" si="28"/>
        <v>9.3260075091712304E-21</v>
      </c>
    </row>
    <row r="391" spans="1:6" x14ac:dyDescent="0.3">
      <c r="A391" s="15">
        <f t="shared" si="29"/>
        <v>763</v>
      </c>
      <c r="B391" s="16">
        <v>4.8718399999999998E-5</v>
      </c>
      <c r="C391" s="21">
        <f t="shared" si="25"/>
        <v>3.3372104E-2</v>
      </c>
      <c r="D391" s="34">
        <f t="shared" si="26"/>
        <v>7.6300000000000004E-7</v>
      </c>
      <c r="E391" s="48">
        <f t="shared" si="27"/>
        <v>2.60346764374844E-19</v>
      </c>
      <c r="F391" s="50">
        <f t="shared" si="28"/>
        <v>8.6883192967807891E-21</v>
      </c>
    </row>
    <row r="392" spans="1:6" x14ac:dyDescent="0.3">
      <c r="A392" s="15">
        <f t="shared" si="29"/>
        <v>764</v>
      </c>
      <c r="B392" s="16">
        <v>4.5447469999999999E-5</v>
      </c>
      <c r="C392" s="21">
        <f t="shared" si="25"/>
        <v>3.113151695E-2</v>
      </c>
      <c r="D392" s="34">
        <f t="shared" si="26"/>
        <v>7.6400000000000001E-7</v>
      </c>
      <c r="E392" s="48">
        <f t="shared" si="27"/>
        <v>2.6000599635864659E-19</v>
      </c>
      <c r="F392" s="50">
        <f t="shared" si="28"/>
        <v>8.0943810827408445E-21</v>
      </c>
    </row>
    <row r="393" spans="1:6" x14ac:dyDescent="0.3">
      <c r="A393" s="15">
        <f t="shared" si="29"/>
        <v>765</v>
      </c>
      <c r="B393" s="16">
        <v>4.2400000000000001E-5</v>
      </c>
      <c r="C393" s="21">
        <f t="shared" ref="C393:C408" si="30">B393*$C$7</f>
        <v>2.9044E-2</v>
      </c>
      <c r="D393" s="34">
        <f t="shared" ref="D393:D408" si="31">A393*0.000000001</f>
        <v>7.6500000000000009E-7</v>
      </c>
      <c r="E393" s="48">
        <f t="shared" ref="E393:E408" si="32">$D$3*$D$4/D393</f>
        <v>2.5966611923922352E-19</v>
      </c>
      <c r="F393" s="50">
        <f t="shared" ref="F393:F408" si="33">E393*C393</f>
        <v>7.5417427671840077E-21</v>
      </c>
    </row>
    <row r="394" spans="1:6" x14ac:dyDescent="0.3">
      <c r="A394" s="15">
        <f t="shared" ref="A394:A408" si="34">A393+1</f>
        <v>766</v>
      </c>
      <c r="B394" s="16">
        <v>3.9561039999999999E-5</v>
      </c>
      <c r="C394" s="21">
        <f t="shared" si="30"/>
        <v>2.7099312399999999E-2</v>
      </c>
      <c r="D394" s="34">
        <f t="shared" si="31"/>
        <v>7.6600000000000006E-7</v>
      </c>
      <c r="E394" s="48">
        <f t="shared" si="32"/>
        <v>2.5932712952742295E-19</v>
      </c>
      <c r="F394" s="50">
        <f t="shared" si="33"/>
        <v>7.0275868968588985E-21</v>
      </c>
    </row>
    <row r="395" spans="1:6" x14ac:dyDescent="0.3">
      <c r="A395" s="15">
        <f t="shared" si="34"/>
        <v>767</v>
      </c>
      <c r="B395" s="16">
        <v>3.6915120000000003E-5</v>
      </c>
      <c r="C395" s="21">
        <f t="shared" si="30"/>
        <v>2.5286857200000002E-2</v>
      </c>
      <c r="D395" s="34">
        <f t="shared" si="31"/>
        <v>7.6700000000000003E-7</v>
      </c>
      <c r="E395" s="48">
        <f t="shared" si="32"/>
        <v>2.5898902375228943E-19</v>
      </c>
      <c r="F395" s="50">
        <f t="shared" si="33"/>
        <v>6.5490184599915513E-21</v>
      </c>
    </row>
    <row r="396" spans="1:6" x14ac:dyDescent="0.3">
      <c r="A396" s="15">
        <f t="shared" si="34"/>
        <v>768</v>
      </c>
      <c r="B396" s="16">
        <v>3.444868E-5</v>
      </c>
      <c r="C396" s="21">
        <f t="shared" si="30"/>
        <v>2.3597345799999999E-2</v>
      </c>
      <c r="D396" s="34">
        <f t="shared" si="31"/>
        <v>7.680000000000001E-7</v>
      </c>
      <c r="E396" s="48">
        <f t="shared" si="32"/>
        <v>2.5865179846094527E-19</v>
      </c>
      <c r="F396" s="50">
        <f t="shared" si="33"/>
        <v>6.1034959300748328E-21</v>
      </c>
    </row>
    <row r="397" spans="1:6" x14ac:dyDescent="0.3">
      <c r="A397" s="15">
        <f t="shared" si="34"/>
        <v>769</v>
      </c>
      <c r="B397" s="16">
        <v>3.2148160000000002E-5</v>
      </c>
      <c r="C397" s="21">
        <f t="shared" si="30"/>
        <v>2.2021489600000003E-2</v>
      </c>
      <c r="D397" s="34">
        <f t="shared" si="31"/>
        <v>7.6900000000000007E-7</v>
      </c>
      <c r="E397" s="48">
        <f t="shared" si="32"/>
        <v>2.5831545021847333E-19</v>
      </c>
      <c r="F397" s="50">
        <f t="shared" si="33"/>
        <v>5.6884910005054288E-21</v>
      </c>
    </row>
    <row r="398" spans="1:6" x14ac:dyDescent="0.3">
      <c r="A398" s="15">
        <f t="shared" si="34"/>
        <v>770</v>
      </c>
      <c r="B398" s="16">
        <v>3.0000000000000001E-5</v>
      </c>
      <c r="C398" s="21">
        <f t="shared" si="30"/>
        <v>2.0549999999999999E-2</v>
      </c>
      <c r="D398" s="34">
        <f t="shared" si="31"/>
        <v>7.7000000000000004E-7</v>
      </c>
      <c r="E398" s="48">
        <f t="shared" si="32"/>
        <v>2.5797997560779997E-19</v>
      </c>
      <c r="F398" s="50">
        <f t="shared" si="33"/>
        <v>5.3014884987402891E-21</v>
      </c>
    </row>
    <row r="399" spans="1:6" x14ac:dyDescent="0.3">
      <c r="A399" s="15">
        <f t="shared" si="34"/>
        <v>771</v>
      </c>
      <c r="B399" s="16">
        <v>2.7991250000000001E-5</v>
      </c>
      <c r="C399" s="21">
        <f t="shared" si="30"/>
        <v>1.917400625E-2</v>
      </c>
      <c r="D399" s="34">
        <f t="shared" si="31"/>
        <v>7.7100000000000001E-7</v>
      </c>
      <c r="E399" s="48">
        <f t="shared" si="32"/>
        <v>2.5764537122957977E-19</v>
      </c>
      <c r="F399" s="50">
        <f t="shared" si="33"/>
        <v>4.9400939582395327E-21</v>
      </c>
    </row>
    <row r="400" spans="1:6" x14ac:dyDescent="0.3">
      <c r="A400" s="15">
        <f t="shared" si="34"/>
        <v>772</v>
      </c>
      <c r="B400" s="16">
        <v>2.6113560000000001E-5</v>
      </c>
      <c r="C400" s="21">
        <f t="shared" si="30"/>
        <v>1.7887788599999999E-2</v>
      </c>
      <c r="D400" s="34">
        <f t="shared" si="31"/>
        <v>7.7200000000000008E-7</v>
      </c>
      <c r="E400" s="48">
        <f t="shared" si="32"/>
        <v>2.5731163370208029E-19</v>
      </c>
      <c r="F400" s="50">
        <f t="shared" si="33"/>
        <v>4.6027361079834475E-21</v>
      </c>
    </row>
    <row r="401" spans="1:6" x14ac:dyDescent="0.3">
      <c r="A401" s="15">
        <f t="shared" si="34"/>
        <v>773</v>
      </c>
      <c r="B401" s="16">
        <v>2.436024E-5</v>
      </c>
      <c r="C401" s="21">
        <f t="shared" si="30"/>
        <v>1.6686764400000002E-2</v>
      </c>
      <c r="D401" s="34">
        <f t="shared" si="31"/>
        <v>7.7300000000000005E-7</v>
      </c>
      <c r="E401" s="48">
        <f t="shared" si="32"/>
        <v>2.5697875966106856E-19</v>
      </c>
      <c r="F401" s="50">
        <f t="shared" si="33"/>
        <v>4.2881440182684752E-21</v>
      </c>
    </row>
    <row r="402" spans="1:6" x14ac:dyDescent="0.3">
      <c r="A402" s="15">
        <f t="shared" si="34"/>
        <v>774</v>
      </c>
      <c r="B402" s="16">
        <v>2.272461E-5</v>
      </c>
      <c r="C402" s="21">
        <f t="shared" si="30"/>
        <v>1.556635785E-2</v>
      </c>
      <c r="D402" s="34">
        <f t="shared" si="31"/>
        <v>7.7400000000000002E-7</v>
      </c>
      <c r="E402" s="48">
        <f t="shared" si="32"/>
        <v>2.5664674575969766E-19</v>
      </c>
      <c r="F402" s="50">
        <f t="shared" si="33"/>
        <v>3.9950550855334241E-21</v>
      </c>
    </row>
    <row r="403" spans="1:6" x14ac:dyDescent="0.3">
      <c r="A403" s="15">
        <f t="shared" si="34"/>
        <v>775</v>
      </c>
      <c r="B403" s="16">
        <v>2.12E-5</v>
      </c>
      <c r="C403" s="21">
        <f t="shared" si="30"/>
        <v>1.4522E-2</v>
      </c>
      <c r="D403" s="34">
        <f t="shared" si="31"/>
        <v>7.750000000000001E-7</v>
      </c>
      <c r="E403" s="48">
        <f t="shared" si="32"/>
        <v>2.5631558866839482E-19</v>
      </c>
      <c r="F403" s="50">
        <f t="shared" si="33"/>
        <v>3.7222149786424295E-21</v>
      </c>
    </row>
    <row r="404" spans="1:6" x14ac:dyDescent="0.3">
      <c r="A404" s="15">
        <f t="shared" si="34"/>
        <v>776</v>
      </c>
      <c r="B404" s="16">
        <v>1.9778850000000001E-5</v>
      </c>
      <c r="C404" s="21">
        <f t="shared" si="30"/>
        <v>1.354851225E-2</v>
      </c>
      <c r="D404" s="34">
        <f t="shared" si="31"/>
        <v>7.7600000000000007E-7</v>
      </c>
      <c r="E404" s="48">
        <f t="shared" si="32"/>
        <v>2.5598528507474996E-19</v>
      </c>
      <c r="F404" s="50">
        <f t="shared" si="33"/>
        <v>3.4682197706549923E-21</v>
      </c>
    </row>
    <row r="405" spans="1:6" x14ac:dyDescent="0.3">
      <c r="A405" s="15">
        <f t="shared" si="34"/>
        <v>777</v>
      </c>
      <c r="B405" s="16">
        <v>1.8452850000000001E-5</v>
      </c>
      <c r="C405" s="21">
        <f t="shared" si="30"/>
        <v>1.2640202250000001E-2</v>
      </c>
      <c r="D405" s="34">
        <f t="shared" si="31"/>
        <v>7.7700000000000004E-7</v>
      </c>
      <c r="E405" s="48">
        <f t="shared" si="32"/>
        <v>2.556558316834054E-19</v>
      </c>
      <c r="F405" s="50">
        <f t="shared" si="33"/>
        <v>3.2315414188702024E-21</v>
      </c>
    </row>
    <row r="406" spans="1:6" x14ac:dyDescent="0.3">
      <c r="A406" s="15">
        <f t="shared" si="34"/>
        <v>778</v>
      </c>
      <c r="B406" s="16">
        <v>1.7216869999999999E-5</v>
      </c>
      <c r="C406" s="21">
        <f t="shared" si="30"/>
        <v>1.179355595E-2</v>
      </c>
      <c r="D406" s="34">
        <f t="shared" si="31"/>
        <v>7.7800000000000001E-7</v>
      </c>
      <c r="E406" s="48">
        <f t="shared" si="32"/>
        <v>2.5532722521594603E-19</v>
      </c>
      <c r="F406" s="50">
        <f t="shared" si="33"/>
        <v>3.0112159161425101E-21</v>
      </c>
    </row>
    <row r="407" spans="1:6" x14ac:dyDescent="0.3">
      <c r="A407" s="15">
        <f t="shared" si="34"/>
        <v>779</v>
      </c>
      <c r="B407" s="16">
        <v>1.6064590000000001E-5</v>
      </c>
      <c r="C407" s="21">
        <f t="shared" si="30"/>
        <v>1.100424415E-2</v>
      </c>
      <c r="D407" s="34">
        <f t="shared" si="31"/>
        <v>7.7900000000000008E-7</v>
      </c>
      <c r="E407" s="48">
        <f t="shared" si="32"/>
        <v>2.5499946241079072E-19</v>
      </c>
      <c r="F407" s="50">
        <f t="shared" si="33"/>
        <v>2.8060763424870886E-21</v>
      </c>
    </row>
    <row r="408" spans="1:6" x14ac:dyDescent="0.3">
      <c r="A408" s="15">
        <f t="shared" si="34"/>
        <v>780</v>
      </c>
      <c r="B408" s="16">
        <v>1.499E-5</v>
      </c>
      <c r="C408" s="21">
        <f t="shared" si="30"/>
        <v>1.026815E-2</v>
      </c>
      <c r="D408" s="34">
        <f t="shared" si="31"/>
        <v>7.8000000000000005E-7</v>
      </c>
      <c r="E408" s="48">
        <f t="shared" si="32"/>
        <v>2.5467254002308459E-19</v>
      </c>
      <c r="F408" s="50">
        <f t="shared" si="33"/>
        <v>2.6150158418380359E-21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AB517-A23D-444F-9180-6CDDB15D39BC}">
  <sheetPr codeName="Tabelle4"/>
  <dimension ref="A1:D90"/>
  <sheetViews>
    <sheetView workbookViewId="0">
      <selection activeCell="H21" sqref="H20:H21"/>
    </sheetView>
  </sheetViews>
  <sheetFormatPr baseColWidth="10" defaultRowHeight="12.45" x14ac:dyDescent="0.3"/>
  <cols>
    <col min="1" max="4" width="11.3828125" style="2"/>
  </cols>
  <sheetData>
    <row r="1" spans="1:4" x14ac:dyDescent="0.3">
      <c r="B1" s="9" t="s">
        <v>31</v>
      </c>
      <c r="C1" s="9" t="s">
        <v>32</v>
      </c>
      <c r="D1" s="9" t="s">
        <v>33</v>
      </c>
    </row>
    <row r="2" spans="1:4" x14ac:dyDescent="0.3">
      <c r="A2" s="28">
        <v>390</v>
      </c>
      <c r="B2" s="17">
        <v>4.150019E-4</v>
      </c>
      <c r="C2" s="2">
        <v>3.6834949999999997E-4</v>
      </c>
      <c r="D2" s="2">
        <v>9.5472890000000005E-3</v>
      </c>
    </row>
    <row r="3" spans="1:4" x14ac:dyDescent="0.3">
      <c r="A3" s="28">
        <v>395</v>
      </c>
      <c r="B3" s="2">
        <v>1.0519139999999999E-3</v>
      </c>
      <c r="C3" s="2">
        <v>9.5864959999999999E-4</v>
      </c>
      <c r="D3" s="2">
        <v>2.382484E-2</v>
      </c>
    </row>
    <row r="4" spans="1:4" x14ac:dyDescent="0.3">
      <c r="A4" s="28">
        <v>400</v>
      </c>
      <c r="B4" s="2">
        <v>2.4083529999999998E-3</v>
      </c>
      <c r="C4" s="2">
        <v>2.2699170000000002E-3</v>
      </c>
      <c r="D4" s="2">
        <v>5.6650020000000002E-2</v>
      </c>
    </row>
    <row r="5" spans="1:4" x14ac:dyDescent="0.3">
      <c r="A5" s="28">
        <v>405</v>
      </c>
      <c r="B5" s="2">
        <v>4.8333710000000004E-3</v>
      </c>
      <c r="C5" s="2">
        <v>4.7001320000000001E-3</v>
      </c>
      <c r="D5" s="2">
        <v>0.1224503</v>
      </c>
    </row>
    <row r="6" spans="1:4" x14ac:dyDescent="0.3">
      <c r="A6" s="28">
        <v>410</v>
      </c>
      <c r="B6" s="2">
        <v>8.7212729999999999E-3</v>
      </c>
      <c r="C6" s="2">
        <v>8.7936669999999998E-3</v>
      </c>
      <c r="D6" s="2">
        <v>0.23300760000000001</v>
      </c>
    </row>
    <row r="7" spans="1:4" x14ac:dyDescent="0.3">
      <c r="A7" s="28">
        <v>415</v>
      </c>
      <c r="B7" s="2">
        <v>1.3383819999999999E-2</v>
      </c>
      <c r="C7" s="2">
        <v>1.45278E-2</v>
      </c>
      <c r="D7" s="2">
        <v>0.38136429999999999</v>
      </c>
    </row>
    <row r="8" spans="1:4" x14ac:dyDescent="0.3">
      <c r="A8" s="28">
        <v>420</v>
      </c>
      <c r="B8" s="2">
        <v>1.8448030000000001E-2</v>
      </c>
      <c r="C8" s="2">
        <v>2.166506E-2</v>
      </c>
      <c r="D8" s="2">
        <v>0.54361320000000002</v>
      </c>
    </row>
    <row r="9" spans="1:4" x14ac:dyDescent="0.3">
      <c r="A9" s="28">
        <v>425</v>
      </c>
      <c r="B9" s="2">
        <v>2.2931900000000002E-2</v>
      </c>
      <c r="C9" s="2">
        <v>2.957127E-2</v>
      </c>
      <c r="D9" s="2">
        <v>0.67448149999999996</v>
      </c>
    </row>
    <row r="10" spans="1:4" x14ac:dyDescent="0.3">
      <c r="A10" s="28">
        <v>430</v>
      </c>
      <c r="B10" s="2">
        <v>2.8187719999999999E-2</v>
      </c>
      <c r="C10" s="2">
        <v>3.9456629999999999E-2</v>
      </c>
      <c r="D10" s="2">
        <v>0.80254610000000004</v>
      </c>
    </row>
    <row r="11" spans="1:4" x14ac:dyDescent="0.3">
      <c r="A11" s="28">
        <v>435</v>
      </c>
      <c r="B11" s="2">
        <v>3.4105150000000001E-2</v>
      </c>
      <c r="C11" s="2">
        <v>5.18203E-2</v>
      </c>
      <c r="D11" s="2">
        <v>0.90356619999999999</v>
      </c>
    </row>
    <row r="12" spans="1:4" x14ac:dyDescent="0.3">
      <c r="A12" s="28">
        <v>440</v>
      </c>
      <c r="B12" s="2">
        <v>4.0255949999999999E-2</v>
      </c>
      <c r="C12" s="2">
        <v>6.4778370000000002E-2</v>
      </c>
      <c r="D12" s="2">
        <v>0.99101450000000002</v>
      </c>
    </row>
    <row r="13" spans="1:4" x14ac:dyDescent="0.3">
      <c r="A13" s="28">
        <v>445</v>
      </c>
      <c r="B13" s="2">
        <v>4.4937610000000003E-2</v>
      </c>
      <c r="C13" s="2">
        <v>7.588048E-2</v>
      </c>
      <c r="D13" s="2">
        <v>0.99151659999999997</v>
      </c>
    </row>
    <row r="14" spans="1:4" x14ac:dyDescent="0.3">
      <c r="A14" s="28">
        <v>450</v>
      </c>
      <c r="B14" s="2">
        <v>4.9864329999999998E-2</v>
      </c>
      <c r="C14" s="2">
        <v>8.7052249999999998E-2</v>
      </c>
      <c r="D14" s="2">
        <v>0.95538849999999997</v>
      </c>
    </row>
    <row r="15" spans="1:4" x14ac:dyDescent="0.3">
      <c r="A15" s="28">
        <v>455</v>
      </c>
      <c r="B15" s="2">
        <v>5.5341380000000003E-2</v>
      </c>
      <c r="C15" s="2">
        <v>9.8192879999999996E-2</v>
      </c>
      <c r="D15" s="2">
        <v>0.86024080000000003</v>
      </c>
    </row>
    <row r="16" spans="1:4" x14ac:dyDescent="0.3">
      <c r="A16" s="28">
        <v>460</v>
      </c>
      <c r="B16" s="2">
        <v>6.4715750000000002E-2</v>
      </c>
      <c r="C16" s="2">
        <v>0.1162733</v>
      </c>
      <c r="D16" s="2">
        <v>0.7867016</v>
      </c>
    </row>
    <row r="17" spans="1:4" x14ac:dyDescent="0.3">
      <c r="A17" s="28">
        <v>465</v>
      </c>
      <c r="B17" s="2">
        <v>8.0690059999999994E-2</v>
      </c>
      <c r="C17" s="2">
        <v>0.14454069999999999</v>
      </c>
      <c r="D17" s="2">
        <v>0.7382611</v>
      </c>
    </row>
    <row r="18" spans="1:4" x14ac:dyDescent="0.3">
      <c r="A18" s="28">
        <v>470</v>
      </c>
      <c r="B18" s="2">
        <v>9.9476389999999998E-2</v>
      </c>
      <c r="C18" s="2">
        <v>0.17589360000000001</v>
      </c>
      <c r="D18" s="2">
        <v>0.64635339999999997</v>
      </c>
    </row>
    <row r="19" spans="1:4" x14ac:dyDescent="0.3">
      <c r="A19" s="28">
        <v>475</v>
      </c>
      <c r="B19" s="2">
        <v>0.118801</v>
      </c>
      <c r="C19" s="2">
        <v>0.20539979999999999</v>
      </c>
      <c r="D19" s="2">
        <v>0.5164164</v>
      </c>
    </row>
    <row r="20" spans="1:4" x14ac:dyDescent="0.3">
      <c r="A20" s="28">
        <v>480</v>
      </c>
      <c r="B20" s="2">
        <v>0.14014579999999999</v>
      </c>
      <c r="C20" s="2">
        <v>0.23575450000000001</v>
      </c>
      <c r="D20" s="2">
        <v>0.3903373</v>
      </c>
    </row>
    <row r="21" spans="1:4" x14ac:dyDescent="0.3">
      <c r="A21" s="28">
        <v>485</v>
      </c>
      <c r="B21" s="2">
        <v>0.16395319999999999</v>
      </c>
      <c r="C21" s="2">
        <v>0.26806489999999999</v>
      </c>
      <c r="D21" s="2">
        <v>0.29032200000000002</v>
      </c>
    </row>
    <row r="22" spans="1:4" x14ac:dyDescent="0.3">
      <c r="A22" s="28">
        <v>490</v>
      </c>
      <c r="B22" s="2">
        <v>0.1915579</v>
      </c>
      <c r="C22" s="2">
        <v>0.30362670000000003</v>
      </c>
      <c r="D22" s="2">
        <v>0.21186540000000001</v>
      </c>
    </row>
    <row r="23" spans="1:4" x14ac:dyDescent="0.3">
      <c r="A23" s="28">
        <v>495</v>
      </c>
      <c r="B23" s="2">
        <v>0.2329271</v>
      </c>
      <c r="C23" s="2">
        <v>0.35705900000000002</v>
      </c>
      <c r="D23" s="2">
        <v>0.160524</v>
      </c>
    </row>
    <row r="24" spans="1:4" x14ac:dyDescent="0.3">
      <c r="A24" s="28">
        <v>500</v>
      </c>
      <c r="B24" s="2">
        <v>0.28896149999999998</v>
      </c>
      <c r="C24" s="2">
        <v>0.42775980000000002</v>
      </c>
      <c r="D24" s="2">
        <v>0.12284</v>
      </c>
    </row>
    <row r="25" spans="1:4" x14ac:dyDescent="0.3">
      <c r="A25" s="28">
        <v>505</v>
      </c>
      <c r="B25" s="2">
        <v>0.35971619999999999</v>
      </c>
      <c r="C25" s="2">
        <v>0.51558470000000001</v>
      </c>
      <c r="D25" s="2">
        <v>8.8895539999999995E-2</v>
      </c>
    </row>
    <row r="26" spans="1:4" x14ac:dyDescent="0.3">
      <c r="A26" s="28">
        <v>510</v>
      </c>
      <c r="B26" s="2">
        <v>0.44368010000000002</v>
      </c>
      <c r="C26" s="2">
        <v>0.61551690000000003</v>
      </c>
      <c r="D26" s="2">
        <v>6.08205E-2</v>
      </c>
    </row>
    <row r="27" spans="1:4" x14ac:dyDescent="0.3">
      <c r="A27" s="28">
        <v>515</v>
      </c>
      <c r="B27" s="2">
        <v>0.53648799999999996</v>
      </c>
      <c r="C27" s="2">
        <v>0.71915079999999998</v>
      </c>
      <c r="D27" s="2">
        <v>4.281244E-2</v>
      </c>
    </row>
    <row r="28" spans="1:4" x14ac:dyDescent="0.3">
      <c r="A28" s="28">
        <v>520</v>
      </c>
      <c r="B28" s="2">
        <v>0.62856469999999998</v>
      </c>
      <c r="C28" s="2">
        <v>0.81660120000000003</v>
      </c>
      <c r="D28" s="2">
        <v>2.9203170000000001E-2</v>
      </c>
    </row>
    <row r="29" spans="1:4" x14ac:dyDescent="0.3">
      <c r="A29" s="28">
        <v>525</v>
      </c>
      <c r="B29" s="2">
        <v>0.7047255</v>
      </c>
      <c r="C29" s="2">
        <v>0.88554370000000004</v>
      </c>
      <c r="D29" s="2">
        <v>1.939099E-2</v>
      </c>
    </row>
    <row r="30" spans="1:4" x14ac:dyDescent="0.3">
      <c r="A30" s="28">
        <v>530</v>
      </c>
      <c r="B30" s="2">
        <v>0.77063729999999997</v>
      </c>
      <c r="C30" s="2">
        <v>0.93568569999999995</v>
      </c>
      <c r="D30" s="2">
        <v>1.260114E-2</v>
      </c>
    </row>
    <row r="31" spans="1:4" x14ac:dyDescent="0.3">
      <c r="A31" s="28">
        <v>535</v>
      </c>
      <c r="B31" s="2">
        <v>0.82571459999999997</v>
      </c>
      <c r="C31" s="2">
        <v>0.96885770000000004</v>
      </c>
      <c r="D31" s="2">
        <v>8.0944999999999993E-3</v>
      </c>
    </row>
    <row r="32" spans="1:4" x14ac:dyDescent="0.3">
      <c r="A32" s="28">
        <v>540</v>
      </c>
      <c r="B32" s="2">
        <v>0.88100829999999997</v>
      </c>
      <c r="C32" s="2">
        <v>0.9952221</v>
      </c>
      <c r="D32" s="2">
        <v>5.0889710000000003E-3</v>
      </c>
    </row>
    <row r="33" spans="1:4" x14ac:dyDescent="0.3">
      <c r="A33" s="28">
        <v>545</v>
      </c>
      <c r="B33" s="2">
        <v>0.91907300000000003</v>
      </c>
      <c r="C33" s="2">
        <v>0.99719480000000005</v>
      </c>
      <c r="D33" s="2">
        <v>3.168911E-3</v>
      </c>
    </row>
    <row r="34" spans="1:4" x14ac:dyDescent="0.3">
      <c r="A34" s="28">
        <v>550</v>
      </c>
      <c r="B34" s="2">
        <v>0.94019949999999997</v>
      </c>
      <c r="C34" s="2">
        <v>0.97719219999999996</v>
      </c>
      <c r="D34" s="2">
        <v>1.9589350000000002E-3</v>
      </c>
    </row>
    <row r="35" spans="1:4" x14ac:dyDescent="0.3">
      <c r="A35" s="28">
        <v>555</v>
      </c>
      <c r="B35" s="2">
        <v>0.96573949999999997</v>
      </c>
      <c r="C35" s="2">
        <v>0.95657709999999996</v>
      </c>
      <c r="D35" s="2">
        <v>1.2027629999999999E-3</v>
      </c>
    </row>
    <row r="36" spans="1:4" x14ac:dyDescent="0.3">
      <c r="A36" s="28">
        <v>560</v>
      </c>
      <c r="B36" s="2">
        <v>0.9814541</v>
      </c>
      <c r="C36" s="2">
        <v>0.91774069999999996</v>
      </c>
      <c r="D36" s="2">
        <v>7.4016700000000002E-4</v>
      </c>
    </row>
    <row r="37" spans="1:4" x14ac:dyDescent="0.3">
      <c r="A37" s="28">
        <v>565</v>
      </c>
      <c r="B37" s="2">
        <v>0.99448899999999996</v>
      </c>
      <c r="C37" s="2">
        <v>0.87321260000000001</v>
      </c>
      <c r="D37" s="2">
        <v>4.5598500000000001E-4</v>
      </c>
    </row>
    <row r="38" spans="1:4" x14ac:dyDescent="0.3">
      <c r="A38" s="28">
        <v>570</v>
      </c>
      <c r="B38" s="2">
        <v>1</v>
      </c>
      <c r="C38" s="2">
        <v>0.81350460000000002</v>
      </c>
      <c r="D38" s="2">
        <v>2.81799E-4</v>
      </c>
    </row>
    <row r="39" spans="1:4" x14ac:dyDescent="0.3">
      <c r="A39" s="28">
        <v>575</v>
      </c>
      <c r="B39" s="2">
        <v>0.99231599999999998</v>
      </c>
      <c r="C39" s="2">
        <v>0.74028680000000002</v>
      </c>
      <c r="D39" s="2">
        <v>1.7503700000000001E-4</v>
      </c>
    </row>
    <row r="40" spans="1:4" x14ac:dyDescent="0.3">
      <c r="A40" s="28">
        <v>580</v>
      </c>
      <c r="B40" s="2">
        <v>0.96943789999999996</v>
      </c>
      <c r="C40" s="2">
        <v>0.653281</v>
      </c>
      <c r="D40" s="2">
        <v>1.094536E-4</v>
      </c>
    </row>
    <row r="41" spans="1:4" x14ac:dyDescent="0.3">
      <c r="A41" s="28">
        <v>585</v>
      </c>
      <c r="B41" s="2">
        <v>0.95560849999999997</v>
      </c>
      <c r="C41" s="2">
        <v>0.57259819999999995</v>
      </c>
      <c r="D41" s="2">
        <v>6.8998550000000004E-5</v>
      </c>
    </row>
    <row r="42" spans="1:4" x14ac:dyDescent="0.3">
      <c r="A42" s="28">
        <v>590</v>
      </c>
      <c r="B42" s="2">
        <v>0.92766249999999995</v>
      </c>
      <c r="C42" s="2">
        <v>0.49259500000000001</v>
      </c>
      <c r="D42" s="2">
        <v>4.390257E-5</v>
      </c>
    </row>
    <row r="43" spans="1:4" x14ac:dyDescent="0.3">
      <c r="A43" s="28">
        <v>595</v>
      </c>
      <c r="B43" s="2">
        <v>0.88597199999999998</v>
      </c>
      <c r="C43" s="2">
        <v>0.41124440000000001</v>
      </c>
      <c r="D43" s="2">
        <v>2.82228E-5</v>
      </c>
    </row>
    <row r="44" spans="1:4" x14ac:dyDescent="0.3">
      <c r="A44" s="28">
        <v>600</v>
      </c>
      <c r="B44" s="2">
        <v>0.83398839999999996</v>
      </c>
      <c r="C44" s="2">
        <v>0.334426</v>
      </c>
      <c r="D44" s="2">
        <v>1.8345929999999999E-5</v>
      </c>
    </row>
    <row r="45" spans="1:4" x14ac:dyDescent="0.3">
      <c r="A45" s="28">
        <v>605</v>
      </c>
      <c r="B45" s="2">
        <v>0.77510400000000002</v>
      </c>
      <c r="C45" s="2">
        <v>0.26487440000000001</v>
      </c>
      <c r="D45" s="2">
        <v>1.2066749999999999E-5</v>
      </c>
    </row>
    <row r="46" spans="1:4" x14ac:dyDescent="0.3">
      <c r="A46" s="28">
        <v>610</v>
      </c>
      <c r="B46" s="2">
        <v>0.70571609999999996</v>
      </c>
      <c r="C46" s="2">
        <v>0.20527210000000001</v>
      </c>
      <c r="D46" s="2">
        <v>8.0348949999999996E-6</v>
      </c>
    </row>
    <row r="47" spans="1:4" x14ac:dyDescent="0.3">
      <c r="A47" s="28">
        <v>615</v>
      </c>
      <c r="B47" s="2">
        <v>0.63076849999999995</v>
      </c>
      <c r="C47" s="2">
        <v>0.15624279999999999</v>
      </c>
      <c r="D47" s="2">
        <v>5.4183869999999999E-6</v>
      </c>
    </row>
    <row r="48" spans="1:4" x14ac:dyDescent="0.3">
      <c r="A48" s="28">
        <v>620</v>
      </c>
      <c r="B48" s="2">
        <v>0.55423</v>
      </c>
      <c r="C48" s="2">
        <v>0.1166407</v>
      </c>
    </row>
    <row r="49" spans="1:3" x14ac:dyDescent="0.3">
      <c r="A49" s="28">
        <v>625</v>
      </c>
      <c r="B49" s="2">
        <v>0.47994340000000002</v>
      </c>
      <c r="C49" s="2">
        <v>8.5587430000000006E-2</v>
      </c>
    </row>
    <row r="50" spans="1:3" x14ac:dyDescent="0.3">
      <c r="A50" s="28">
        <v>630</v>
      </c>
      <c r="B50" s="2">
        <v>0.4007098</v>
      </c>
      <c r="C50" s="2">
        <v>6.2112639999999997E-2</v>
      </c>
    </row>
    <row r="51" spans="1:3" x14ac:dyDescent="0.3">
      <c r="A51" s="28">
        <v>635</v>
      </c>
      <c r="B51" s="2">
        <v>0.32786120000000002</v>
      </c>
      <c r="C51" s="2">
        <v>4.4487699999999998E-2</v>
      </c>
    </row>
    <row r="52" spans="1:3" x14ac:dyDescent="0.3">
      <c r="A52" s="28">
        <v>640</v>
      </c>
      <c r="B52" s="2">
        <v>0.26578469999999998</v>
      </c>
      <c r="C52" s="2">
        <v>3.1428240000000003E-2</v>
      </c>
    </row>
    <row r="53" spans="1:3" x14ac:dyDescent="0.3">
      <c r="A53" s="28">
        <v>645</v>
      </c>
      <c r="B53" s="2">
        <v>0.2132849</v>
      </c>
      <c r="C53" s="2">
        <v>2.1803690000000001E-2</v>
      </c>
    </row>
    <row r="54" spans="1:3" x14ac:dyDescent="0.3">
      <c r="A54" s="28">
        <v>650</v>
      </c>
      <c r="B54" s="2">
        <v>0.16513910000000001</v>
      </c>
      <c r="C54" s="2">
        <v>1.544792E-2</v>
      </c>
    </row>
    <row r="55" spans="1:3" x14ac:dyDescent="0.3">
      <c r="A55" s="28">
        <v>655</v>
      </c>
      <c r="B55" s="2">
        <v>0.12474979999999999</v>
      </c>
      <c r="C55" s="2">
        <v>1.0711989999999999E-2</v>
      </c>
    </row>
    <row r="56" spans="1:3" x14ac:dyDescent="0.3">
      <c r="A56" s="28">
        <v>660</v>
      </c>
      <c r="B56" s="2">
        <v>9.3007939999999997E-2</v>
      </c>
      <c r="C56" s="2">
        <v>7.3024750000000001E-3</v>
      </c>
    </row>
    <row r="57" spans="1:3" x14ac:dyDescent="0.3">
      <c r="A57" s="28">
        <v>665</v>
      </c>
      <c r="B57" s="2">
        <v>6.850937E-2</v>
      </c>
      <c r="C57" s="2">
        <v>4.9717590000000001E-3</v>
      </c>
    </row>
    <row r="58" spans="1:3" x14ac:dyDescent="0.3">
      <c r="A58" s="28">
        <v>670</v>
      </c>
      <c r="B58" s="2">
        <v>4.9866639999999997E-2</v>
      </c>
      <c r="C58" s="2">
        <v>3.4366869999999999E-3</v>
      </c>
    </row>
    <row r="59" spans="1:3" x14ac:dyDescent="0.3">
      <c r="A59" s="28">
        <v>675</v>
      </c>
      <c r="B59" s="2">
        <v>3.5822840000000002E-2</v>
      </c>
      <c r="C59" s="2">
        <v>2.3761839999999999E-3</v>
      </c>
    </row>
    <row r="60" spans="1:3" x14ac:dyDescent="0.3">
      <c r="A60" s="28">
        <v>680</v>
      </c>
      <c r="B60" s="2">
        <v>2.537932E-2</v>
      </c>
      <c r="C60" s="2">
        <v>1.637344E-3</v>
      </c>
    </row>
    <row r="61" spans="1:3" x14ac:dyDescent="0.3">
      <c r="A61" s="28">
        <v>685</v>
      </c>
      <c r="B61" s="2">
        <v>1.772025E-2</v>
      </c>
      <c r="C61" s="2">
        <v>1.1212699999999999E-3</v>
      </c>
    </row>
    <row r="62" spans="1:3" x14ac:dyDescent="0.3">
      <c r="A62" s="28">
        <v>690</v>
      </c>
      <c r="B62" s="2">
        <v>1.216998E-2</v>
      </c>
      <c r="C62" s="2">
        <v>7.61044E-4</v>
      </c>
    </row>
    <row r="63" spans="1:3" x14ac:dyDescent="0.3">
      <c r="A63" s="28">
        <v>695</v>
      </c>
      <c r="B63" s="2">
        <v>8.4716870000000003E-3</v>
      </c>
      <c r="C63" s="2">
        <v>5.2546099999999996E-4</v>
      </c>
    </row>
    <row r="64" spans="1:3" x14ac:dyDescent="0.3">
      <c r="A64" s="28">
        <v>700</v>
      </c>
      <c r="B64" s="2">
        <v>5.8975269999999996E-3</v>
      </c>
      <c r="C64" s="2">
        <v>3.6531699999999999E-4</v>
      </c>
    </row>
    <row r="65" spans="1:3" x14ac:dyDescent="0.3">
      <c r="A65" s="28">
        <v>705</v>
      </c>
      <c r="B65" s="2">
        <v>4.0912880000000002E-3</v>
      </c>
      <c r="C65" s="2">
        <v>2.5342000000000002E-4</v>
      </c>
    </row>
    <row r="66" spans="1:3" x14ac:dyDescent="0.3">
      <c r="A66" s="28">
        <v>710</v>
      </c>
      <c r="B66" s="2">
        <v>2.8044649999999999E-3</v>
      </c>
      <c r="C66" s="2">
        <v>1.74401E-4</v>
      </c>
    </row>
    <row r="67" spans="1:3" x14ac:dyDescent="0.3">
      <c r="A67" s="28">
        <v>715</v>
      </c>
      <c r="B67" s="2">
        <v>1.9205699999999999E-3</v>
      </c>
      <c r="C67" s="2">
        <v>1.20609E-4</v>
      </c>
    </row>
    <row r="68" spans="1:3" x14ac:dyDescent="0.3">
      <c r="A68" s="28">
        <v>720</v>
      </c>
      <c r="B68" s="2">
        <v>1.3268749999999999E-3</v>
      </c>
      <c r="C68" s="2">
        <v>8.4172449999999997E-5</v>
      </c>
    </row>
    <row r="69" spans="1:3" x14ac:dyDescent="0.3">
      <c r="A69" s="28">
        <v>725</v>
      </c>
      <c r="B69" s="2">
        <v>9.1778300000000003E-4</v>
      </c>
      <c r="C69" s="2">
        <v>5.893455E-5</v>
      </c>
    </row>
    <row r="70" spans="1:3" x14ac:dyDescent="0.3">
      <c r="A70" s="28">
        <v>730</v>
      </c>
      <c r="B70" s="2">
        <v>6.3936699999999995E-4</v>
      </c>
      <c r="C70" s="2">
        <v>4.1604489999999997E-5</v>
      </c>
    </row>
    <row r="71" spans="1:3" x14ac:dyDescent="0.3">
      <c r="A71" s="28">
        <v>735</v>
      </c>
      <c r="B71" s="2">
        <v>4.4603600000000002E-4</v>
      </c>
      <c r="C71" s="2">
        <v>2.9435420000000001E-5</v>
      </c>
    </row>
    <row r="72" spans="1:3" x14ac:dyDescent="0.3">
      <c r="A72" s="28">
        <v>740</v>
      </c>
      <c r="B72" s="2">
        <v>3.1087079999999998E-4</v>
      </c>
      <c r="C72" s="2">
        <v>2.0885749999999999E-5</v>
      </c>
    </row>
    <row r="73" spans="1:3" x14ac:dyDescent="0.3">
      <c r="A73" s="28">
        <v>745</v>
      </c>
      <c r="B73" s="2">
        <v>2.1933099999999999E-4</v>
      </c>
      <c r="C73" s="2">
        <v>1.504562E-5</v>
      </c>
    </row>
    <row r="74" spans="1:3" x14ac:dyDescent="0.3">
      <c r="A74" s="28">
        <v>750</v>
      </c>
      <c r="B74" s="2">
        <v>1.5455030000000001E-4</v>
      </c>
      <c r="C74" s="2">
        <v>1.082007E-5</v>
      </c>
    </row>
    <row r="75" spans="1:3" x14ac:dyDescent="0.3">
      <c r="A75" s="28">
        <v>755</v>
      </c>
      <c r="B75" s="2">
        <v>1.095065E-4</v>
      </c>
      <c r="C75" s="2">
        <v>7.8227620000000001E-6</v>
      </c>
    </row>
    <row r="76" spans="1:3" x14ac:dyDescent="0.3">
      <c r="A76" s="28">
        <v>760</v>
      </c>
      <c r="B76" s="2">
        <v>7.7991950000000005E-5</v>
      </c>
      <c r="C76" s="2">
        <v>5.690886E-6</v>
      </c>
    </row>
    <row r="77" spans="1:3" x14ac:dyDescent="0.3">
      <c r="A77" s="28">
        <v>765</v>
      </c>
      <c r="B77" s="2">
        <v>5.5626250000000003E-5</v>
      </c>
      <c r="C77" s="2">
        <v>4.1399979999999997E-6</v>
      </c>
    </row>
    <row r="78" spans="1:3" x14ac:dyDescent="0.3">
      <c r="A78" s="28">
        <v>770</v>
      </c>
      <c r="B78" s="2">
        <v>3.9929160000000001E-5</v>
      </c>
      <c r="C78" s="2">
        <v>3.0268430000000001E-6</v>
      </c>
    </row>
    <row r="79" spans="1:3" x14ac:dyDescent="0.3">
      <c r="A79" s="28">
        <v>775</v>
      </c>
      <c r="B79" s="2">
        <v>2.8616080000000001E-5</v>
      </c>
      <c r="C79" s="2">
        <v>2.2110070000000001E-6</v>
      </c>
    </row>
    <row r="80" spans="1:3" x14ac:dyDescent="0.3">
      <c r="A80" s="28">
        <v>780</v>
      </c>
      <c r="B80" s="2">
        <v>2.073194E-5</v>
      </c>
      <c r="C80" s="2">
        <v>1.6343299999999999E-6</v>
      </c>
    </row>
    <row r="81" spans="1:3" x14ac:dyDescent="0.3">
      <c r="A81" s="28">
        <v>785</v>
      </c>
      <c r="B81" s="2">
        <v>1.504319E-5</v>
      </c>
      <c r="C81" s="2">
        <v>1.210543E-6</v>
      </c>
    </row>
    <row r="82" spans="1:3" x14ac:dyDescent="0.3">
      <c r="A82" s="28">
        <v>790</v>
      </c>
      <c r="B82" s="2">
        <v>1.09446E-5</v>
      </c>
      <c r="C82" s="2">
        <v>8.9916580000000004E-7</v>
      </c>
    </row>
    <row r="83" spans="1:3" x14ac:dyDescent="0.3">
      <c r="A83" s="28">
        <v>795</v>
      </c>
      <c r="B83" s="2">
        <v>7.9775549999999999E-6</v>
      </c>
      <c r="C83" s="2">
        <v>6.6959149999999999E-7</v>
      </c>
    </row>
    <row r="84" spans="1:3" x14ac:dyDescent="0.3">
      <c r="A84" s="28">
        <v>800</v>
      </c>
      <c r="B84" s="2">
        <v>5.8505939999999998E-6</v>
      </c>
      <c r="C84" s="2">
        <v>5.0318740000000004E-7</v>
      </c>
    </row>
    <row r="85" spans="1:3" x14ac:dyDescent="0.3">
      <c r="A85" s="28">
        <v>805</v>
      </c>
      <c r="B85" s="2">
        <v>4.3110209999999998E-6</v>
      </c>
      <c r="C85" s="2">
        <v>3.800495E-7</v>
      </c>
    </row>
    <row r="86" spans="1:3" x14ac:dyDescent="0.3">
      <c r="A86" s="28">
        <v>810</v>
      </c>
      <c r="B86" s="2">
        <v>3.170079E-6</v>
      </c>
      <c r="C86" s="2">
        <v>2.8632549999999998E-7</v>
      </c>
    </row>
    <row r="87" spans="1:3" x14ac:dyDescent="0.3">
      <c r="A87" s="28">
        <v>815</v>
      </c>
      <c r="B87" s="2">
        <v>2.3446610000000002E-6</v>
      </c>
      <c r="C87" s="2">
        <v>2.1688010000000001E-7</v>
      </c>
    </row>
    <row r="88" spans="1:3" x14ac:dyDescent="0.3">
      <c r="A88" s="28">
        <v>820</v>
      </c>
      <c r="B88" s="2">
        <v>1.7466660000000001E-6</v>
      </c>
      <c r="C88" s="2">
        <v>1.6515809999999999E-7</v>
      </c>
    </row>
    <row r="89" spans="1:3" x14ac:dyDescent="0.3">
      <c r="A89" s="28">
        <v>825</v>
      </c>
      <c r="B89" s="2">
        <v>1.3024170000000001E-6</v>
      </c>
      <c r="C89" s="2">
        <v>1.2550759999999999E-7</v>
      </c>
    </row>
    <row r="90" spans="1:3" x14ac:dyDescent="0.3">
      <c r="A90" s="28">
        <v>830</v>
      </c>
      <c r="B90" s="2">
        <v>9.7431620000000004E-7</v>
      </c>
      <c r="C90" s="2">
        <v>9.5341059999999999E-8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/>
  <dimension ref="C3:H48"/>
  <sheetViews>
    <sheetView workbookViewId="0">
      <selection activeCell="E25" sqref="E25"/>
    </sheetView>
  </sheetViews>
  <sheetFormatPr baseColWidth="10" defaultColWidth="11.3828125" defaultRowHeight="12.45" x14ac:dyDescent="0.3"/>
  <cols>
    <col min="1" max="6" width="11.3828125" style="2"/>
    <col min="7" max="7" width="12.15234375" style="2" bestFit="1" customWidth="1"/>
    <col min="8" max="16384" width="11.3828125" style="2"/>
  </cols>
  <sheetData>
    <row r="3" spans="3:7" ht="14.6" x14ac:dyDescent="0.4">
      <c r="G3" s="10">
        <v>5780</v>
      </c>
    </row>
    <row r="5" spans="3:7" x14ac:dyDescent="0.3">
      <c r="C5" s="9" t="s">
        <v>27</v>
      </c>
      <c r="D5" s="2" t="s">
        <v>10</v>
      </c>
      <c r="E5" s="9" t="s">
        <v>11</v>
      </c>
      <c r="G5" s="9" t="s">
        <v>12</v>
      </c>
    </row>
    <row r="6" spans="3:7" x14ac:dyDescent="0.3">
      <c r="C6" s="1">
        <v>1E-4</v>
      </c>
      <c r="D6" s="1">
        <f>C6^5/(EXP(C6)-1)</f>
        <v>9.9995000083290077E-17</v>
      </c>
      <c r="E6" s="17">
        <f t="shared" ref="E6:E46" si="0">C6^3/(EXP(C6)-1)</f>
        <v>9.999500008329007E-9</v>
      </c>
    </row>
    <row r="7" spans="3:7" x14ac:dyDescent="0.3">
      <c r="C7" s="17">
        <v>0.2</v>
      </c>
      <c r="D7" s="17">
        <f t="shared" ref="D7:D46" si="1">C7^5/(EXP(C7)-1)</f>
        <v>1.445329781160639E-3</v>
      </c>
      <c r="E7" s="17">
        <f t="shared" si="0"/>
        <v>3.6133244529015965E-2</v>
      </c>
    </row>
    <row r="8" spans="3:7" x14ac:dyDescent="0.3">
      <c r="C8" s="17">
        <v>0.4</v>
      </c>
      <c r="D8" s="17">
        <f t="shared" si="1"/>
        <v>2.0820426564810111E-2</v>
      </c>
      <c r="E8" s="17">
        <f t="shared" si="0"/>
        <v>0.13012766603006315</v>
      </c>
    </row>
    <row r="9" spans="3:7" x14ac:dyDescent="0.3">
      <c r="C9" s="17">
        <v>0.6</v>
      </c>
      <c r="D9" s="17">
        <f t="shared" si="1"/>
        <v>9.4584870170909316E-2</v>
      </c>
      <c r="E9" s="17">
        <f t="shared" si="0"/>
        <v>0.26273575047474812</v>
      </c>
    </row>
    <row r="10" spans="3:7" x14ac:dyDescent="0.3">
      <c r="C10" s="17">
        <v>0.8</v>
      </c>
      <c r="D10" s="17">
        <f t="shared" si="1"/>
        <v>0.26737581126978582</v>
      </c>
      <c r="E10" s="17">
        <f t="shared" si="0"/>
        <v>0.41777470510904025</v>
      </c>
    </row>
    <row r="11" spans="3:7" x14ac:dyDescent="0.3">
      <c r="C11" s="17">
        <v>1</v>
      </c>
      <c r="D11" s="17">
        <f t="shared" si="1"/>
        <v>0.58197670686932645</v>
      </c>
      <c r="E11" s="17">
        <f t="shared" si="0"/>
        <v>0.58197670686932645</v>
      </c>
    </row>
    <row r="12" spans="3:7" x14ac:dyDescent="0.3">
      <c r="C12" s="17">
        <v>1.2</v>
      </c>
      <c r="D12" s="17">
        <f t="shared" si="1"/>
        <v>1.0724976726884348</v>
      </c>
      <c r="E12" s="17">
        <f t="shared" si="0"/>
        <v>0.74479005047807967</v>
      </c>
    </row>
    <row r="13" spans="3:7" x14ac:dyDescent="0.3">
      <c r="C13" s="17">
        <v>1.4</v>
      </c>
      <c r="D13" s="17">
        <f t="shared" si="1"/>
        <v>1.7603561332695663</v>
      </c>
      <c r="E13" s="17">
        <f t="shared" si="0"/>
        <v>0.89814088432120731</v>
      </c>
    </row>
    <row r="14" spans="3:7" x14ac:dyDescent="0.3">
      <c r="C14" s="17">
        <v>1.6</v>
      </c>
      <c r="D14" s="17">
        <f t="shared" si="1"/>
        <v>2.65258638793091</v>
      </c>
      <c r="E14" s="17">
        <f t="shared" si="0"/>
        <v>1.0361665577855115</v>
      </c>
    </row>
    <row r="15" spans="3:7" x14ac:dyDescent="0.3">
      <c r="C15" s="17">
        <v>1.8</v>
      </c>
      <c r="D15" s="17">
        <f t="shared" si="1"/>
        <v>3.7419800358670678</v>
      </c>
      <c r="E15" s="17">
        <f t="shared" si="0"/>
        <v>1.1549321098355145</v>
      </c>
    </row>
    <row r="16" spans="3:7" x14ac:dyDescent="0.3">
      <c r="C16" s="17">
        <v>2</v>
      </c>
      <c r="D16" s="17">
        <f t="shared" si="1"/>
        <v>5.0085645679893007</v>
      </c>
      <c r="E16" s="17">
        <f t="shared" si="0"/>
        <v>1.2521411419973252</v>
      </c>
    </row>
    <row r="17" spans="3:8" x14ac:dyDescent="0.3">
      <c r="C17" s="17">
        <v>2.2000000000000002</v>
      </c>
      <c r="D17" s="17">
        <f t="shared" si="1"/>
        <v>6.4219605367186068</v>
      </c>
      <c r="E17" s="17">
        <f t="shared" si="0"/>
        <v>1.3268513505616955</v>
      </c>
    </row>
    <row r="18" spans="3:8" x14ac:dyDescent="0.3">
      <c r="C18" s="17">
        <v>2.4</v>
      </c>
      <c r="D18" s="17">
        <f t="shared" si="1"/>
        <v>7.9442121914353638</v>
      </c>
      <c r="E18" s="16">
        <f t="shared" si="0"/>
        <v>1.3792035054575285</v>
      </c>
    </row>
    <row r="19" spans="3:8" x14ac:dyDescent="0.3">
      <c r="C19" s="17">
        <v>2.6</v>
      </c>
      <c r="D19" s="17">
        <f t="shared" si="1"/>
        <v>9.5327549140023233</v>
      </c>
      <c r="E19" s="16">
        <f t="shared" si="0"/>
        <v>1.4101708452666157</v>
      </c>
    </row>
    <row r="20" spans="3:8" ht="14.6" x14ac:dyDescent="0.4">
      <c r="C20" s="18">
        <v>2.8</v>
      </c>
      <c r="D20" s="17">
        <f t="shared" si="1"/>
        <v>11.143257761133974</v>
      </c>
      <c r="E20" s="19">
        <f t="shared" si="0"/>
        <v>1.4213338981038233</v>
      </c>
      <c r="G20" s="22">
        <f>Planck!C4*G3/Planck!C3*C20</f>
        <v>337219607278522.5</v>
      </c>
      <c r="H20" s="23">
        <f>Planck!C2/Wien!G20*1000000000</f>
        <v>889.01253524202696</v>
      </c>
    </row>
    <row r="21" spans="3:8" x14ac:dyDescent="0.3">
      <c r="C21" s="17">
        <v>3</v>
      </c>
      <c r="D21" s="17">
        <f t="shared" si="1"/>
        <v>12.732154247375195</v>
      </c>
      <c r="E21" s="16">
        <f t="shared" si="0"/>
        <v>1.4146838052639108</v>
      </c>
    </row>
    <row r="22" spans="3:8" x14ac:dyDescent="0.3">
      <c r="C22" s="17">
        <v>3.2</v>
      </c>
      <c r="D22" s="17">
        <f t="shared" si="1"/>
        <v>14.258743840524943</v>
      </c>
      <c r="E22" s="16">
        <f t="shared" si="0"/>
        <v>1.3924554531762634</v>
      </c>
    </row>
    <row r="23" spans="3:8" x14ac:dyDescent="0.3">
      <c r="C23" s="17">
        <v>3.4</v>
      </c>
      <c r="D23" s="17">
        <f t="shared" si="1"/>
        <v>15.686806745470847</v>
      </c>
      <c r="E23" s="16">
        <f t="shared" si="0"/>
        <v>1.3569902028954022</v>
      </c>
    </row>
    <row r="24" spans="3:8" x14ac:dyDescent="0.3">
      <c r="C24" s="17">
        <v>3.6</v>
      </c>
      <c r="D24" s="17">
        <f t="shared" si="1"/>
        <v>16.985723293571493</v>
      </c>
      <c r="E24" s="17">
        <f t="shared" si="0"/>
        <v>1.3106267973434791</v>
      </c>
    </row>
    <row r="25" spans="3:8" x14ac:dyDescent="0.3">
      <c r="C25" s="17">
        <v>3.8</v>
      </c>
      <c r="D25" s="17">
        <f t="shared" si="1"/>
        <v>18.131125945143747</v>
      </c>
      <c r="E25" s="17">
        <f t="shared" si="0"/>
        <v>1.2556181402454116</v>
      </c>
    </row>
    <row r="26" spans="3:8" x14ac:dyDescent="0.3">
      <c r="C26" s="17">
        <v>4</v>
      </c>
      <c r="D26" s="17">
        <f t="shared" si="1"/>
        <v>19.105137012504628</v>
      </c>
      <c r="E26" s="17">
        <f t="shared" si="0"/>
        <v>1.1940710632815392</v>
      </c>
    </row>
    <row r="27" spans="3:8" x14ac:dyDescent="0.3">
      <c r="C27" s="17">
        <v>4.2</v>
      </c>
      <c r="D27" s="17">
        <f t="shared" si="1"/>
        <v>19.896259987268014</v>
      </c>
      <c r="E27" s="17">
        <f t="shared" si="0"/>
        <v>1.1279058949698422</v>
      </c>
    </row>
    <row r="28" spans="3:8" x14ac:dyDescent="0.3">
      <c r="C28" s="17">
        <v>4.4000000000000004</v>
      </c>
      <c r="D28" s="17">
        <f t="shared" si="1"/>
        <v>20.498998548639893</v>
      </c>
      <c r="E28" s="17">
        <f t="shared" si="0"/>
        <v>1.0588325696611514</v>
      </c>
    </row>
    <row r="29" spans="3:8" x14ac:dyDescent="0.3">
      <c r="C29" s="17">
        <v>4.5999999999999996</v>
      </c>
      <c r="D29" s="17">
        <f t="shared" si="1"/>
        <v>20.913276866220379</v>
      </c>
      <c r="E29" s="17">
        <f t="shared" si="0"/>
        <v>0.98834011655105758</v>
      </c>
    </row>
    <row r="30" spans="3:8" x14ac:dyDescent="0.3">
      <c r="C30" s="17">
        <v>4.8</v>
      </c>
      <c r="D30" s="17">
        <f t="shared" si="1"/>
        <v>21.143729583410291</v>
      </c>
      <c r="E30" s="17">
        <f t="shared" si="0"/>
        <v>0.91769659650218283</v>
      </c>
    </row>
    <row r="31" spans="3:8" ht="14.6" x14ac:dyDescent="0.4">
      <c r="C31" s="18">
        <v>5</v>
      </c>
      <c r="D31" s="18">
        <f t="shared" si="1"/>
        <v>21.198921582200722</v>
      </c>
      <c r="E31" s="17">
        <f t="shared" si="0"/>
        <v>0.84795686328802888</v>
      </c>
      <c r="G31" s="23">
        <f>Planck!C3*Planck!C2/Planck!C4/G3/C31*1000000000</f>
        <v>497.84701973553507</v>
      </c>
    </row>
    <row r="32" spans="3:8" x14ac:dyDescent="0.3">
      <c r="C32" s="17">
        <v>5.2</v>
      </c>
      <c r="D32" s="17">
        <f t="shared" si="1"/>
        <v>21.090547720780719</v>
      </c>
      <c r="E32" s="17">
        <f t="shared" si="0"/>
        <v>0.77997587724780759</v>
      </c>
    </row>
    <row r="33" spans="3:7" x14ac:dyDescent="0.3">
      <c r="C33" s="17">
        <v>5.4</v>
      </c>
      <c r="D33" s="17">
        <f t="shared" si="1"/>
        <v>20.832652329622935</v>
      </c>
      <c r="E33" s="17">
        <f t="shared" si="0"/>
        <v>0.71442566288144482</v>
      </c>
    </row>
    <row r="34" spans="3:7" x14ac:dyDescent="0.3">
      <c r="C34" s="17">
        <v>5.6</v>
      </c>
      <c r="D34" s="17">
        <f t="shared" si="1"/>
        <v>20.440898175541708</v>
      </c>
      <c r="E34" s="17">
        <f t="shared" si="0"/>
        <v>0.65181435508742691</v>
      </c>
    </row>
    <row r="35" spans="3:7" x14ac:dyDescent="0.3">
      <c r="C35" s="17">
        <v>5.8</v>
      </c>
      <c r="D35" s="17">
        <f t="shared" si="1"/>
        <v>19.931905410990755</v>
      </c>
      <c r="E35" s="17">
        <f t="shared" si="0"/>
        <v>0.59250610615311405</v>
      </c>
    </row>
    <row r="36" spans="3:7" x14ac:dyDescent="0.3">
      <c r="C36" s="17">
        <v>6</v>
      </c>
      <c r="D36" s="17">
        <f t="shared" si="1"/>
        <v>19.322673043623499</v>
      </c>
      <c r="E36" s="17">
        <f t="shared" si="0"/>
        <v>0.53674091787843048</v>
      </c>
    </row>
    <row r="37" spans="3:7" x14ac:dyDescent="0.3">
      <c r="C37" s="17">
        <v>6.2</v>
      </c>
      <c r="D37" s="17">
        <f t="shared" si="1"/>
        <v>18.630088834810007</v>
      </c>
      <c r="E37" s="17">
        <f t="shared" si="0"/>
        <v>0.48465371578590027</v>
      </c>
    </row>
    <row r="38" spans="3:7" x14ac:dyDescent="0.3">
      <c r="C38" s="17">
        <v>6.4</v>
      </c>
      <c r="D38" s="17">
        <f t="shared" si="1"/>
        <v>17.870528278018273</v>
      </c>
      <c r="E38" s="17">
        <f t="shared" si="0"/>
        <v>0.43629219428755539</v>
      </c>
    </row>
    <row r="39" spans="3:7" x14ac:dyDescent="0.3">
      <c r="C39" s="17">
        <v>6.6</v>
      </c>
      <c r="D39" s="17">
        <f t="shared" si="1"/>
        <v>17.059539339757279</v>
      </c>
      <c r="E39" s="17">
        <f t="shared" si="0"/>
        <v>0.39163313452151705</v>
      </c>
    </row>
    <row r="40" spans="3:7" x14ac:dyDescent="0.3">
      <c r="C40" s="17">
        <v>6.8</v>
      </c>
      <c r="D40" s="17">
        <f t="shared" si="1"/>
        <v>16.211606831352611</v>
      </c>
      <c r="E40" s="17">
        <f t="shared" si="0"/>
        <v>0.35059703355001326</v>
      </c>
    </row>
    <row r="41" spans="3:7" x14ac:dyDescent="0.3">
      <c r="C41" s="17">
        <v>7</v>
      </c>
      <c r="D41" s="17">
        <f t="shared" si="1"/>
        <v>15.339988453897679</v>
      </c>
      <c r="E41" s="17">
        <f t="shared" si="0"/>
        <v>0.31306098885505468</v>
      </c>
    </row>
    <row r="42" spans="3:7" x14ac:dyDescent="0.3">
      <c r="C42" s="17">
        <v>7.2</v>
      </c>
      <c r="D42" s="17">
        <f t="shared" si="1"/>
        <v>14.456613546801332</v>
      </c>
      <c r="E42" s="17">
        <f t="shared" si="0"/>
        <v>0.27886986008490222</v>
      </c>
    </row>
    <row r="43" spans="3:7" x14ac:dyDescent="0.3">
      <c r="C43" s="17">
        <v>7.4</v>
      </c>
      <c r="D43" s="17">
        <f t="shared" si="1"/>
        <v>13.572035202839993</v>
      </c>
      <c r="E43" s="17">
        <f t="shared" si="0"/>
        <v>0.24784578529656673</v>
      </c>
    </row>
    <row r="44" spans="3:7" x14ac:dyDescent="0.3">
      <c r="C44" s="17">
        <v>7.6</v>
      </c>
      <c r="D44" s="17">
        <f t="shared" si="1"/>
        <v>12.695426533849444</v>
      </c>
      <c r="E44" s="17">
        <f t="shared" si="0"/>
        <v>0.21979616575224104</v>
      </c>
    </row>
    <row r="45" spans="3:7" x14ac:dyDescent="0.3">
      <c r="C45" s="17">
        <v>7.8</v>
      </c>
      <c r="D45" s="17">
        <f t="shared" si="1"/>
        <v>11.834612344474788</v>
      </c>
      <c r="E45" s="17">
        <f t="shared" si="0"/>
        <v>0.19452025549761323</v>
      </c>
    </row>
    <row r="46" spans="3:7" x14ac:dyDescent="0.3">
      <c r="C46" s="17">
        <v>8</v>
      </c>
      <c r="D46" s="17">
        <f t="shared" si="1"/>
        <v>10.996128181165915</v>
      </c>
      <c r="E46" s="17">
        <f t="shared" si="0"/>
        <v>0.17181450283071742</v>
      </c>
    </row>
    <row r="47" spans="3:7" x14ac:dyDescent="0.3">
      <c r="G47" s="2" t="s">
        <v>28</v>
      </c>
    </row>
    <row r="48" spans="3:7" ht="14.6" x14ac:dyDescent="0.4">
      <c r="G48" s="24">
        <f>Planck!C3*Planck!C2/5/Planck!C4</f>
        <v>2.8775557740713929E-3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CDCE3-CD64-4EAF-9B7F-675C7CBE071C}">
  <sheetPr codeName="Tabelle6"/>
  <dimension ref="B2:K12"/>
  <sheetViews>
    <sheetView tabSelected="1" zoomScale="130" zoomScaleNormal="130" workbookViewId="0">
      <selection activeCell="K12" sqref="K12"/>
    </sheetView>
  </sheetViews>
  <sheetFormatPr baseColWidth="10" defaultColWidth="11.3828125" defaultRowHeight="12.45" x14ac:dyDescent="0.3"/>
  <cols>
    <col min="1" max="5" width="11.3828125" style="2"/>
    <col min="6" max="6" width="17.53515625" style="2" customWidth="1"/>
    <col min="7" max="8" width="11.3828125" style="2"/>
    <col min="9" max="9" width="17.53515625" style="2" customWidth="1"/>
    <col min="10" max="16384" width="11.3828125" style="2"/>
  </cols>
  <sheetData>
    <row r="2" spans="2:11" x14ac:dyDescent="0.3">
      <c r="F2" s="9" t="s">
        <v>38</v>
      </c>
      <c r="I2" s="9" t="s">
        <v>38</v>
      </c>
    </row>
    <row r="3" spans="2:11" x14ac:dyDescent="0.3">
      <c r="B3" s="9" t="s">
        <v>4</v>
      </c>
      <c r="C3" s="6">
        <v>0.36399999999999999</v>
      </c>
      <c r="E3" s="25" t="s">
        <v>29</v>
      </c>
      <c r="F3" s="6">
        <f>4*C3/(-2*C3+12*C4+3)</f>
        <v>0.22372464658881377</v>
      </c>
      <c r="H3" s="9" t="s">
        <v>54</v>
      </c>
      <c r="I3" s="6">
        <f>F3</f>
        <v>0.22372464658881377</v>
      </c>
    </row>
    <row r="4" spans="2:11" x14ac:dyDescent="0.3">
      <c r="B4" s="9" t="s">
        <v>5</v>
      </c>
      <c r="C4" s="6">
        <v>0.35299999999999998</v>
      </c>
      <c r="E4" s="25" t="s">
        <v>30</v>
      </c>
      <c r="F4" s="6">
        <f>9*C4/(-2*C3+12*C4+3)</f>
        <v>0.48816840811309153</v>
      </c>
      <c r="H4" s="9" t="s">
        <v>55</v>
      </c>
      <c r="I4" s="6">
        <f>2*F4/3</f>
        <v>0.32544560540872769</v>
      </c>
    </row>
    <row r="6" spans="2:11" x14ac:dyDescent="0.3">
      <c r="B6" s="9" t="s">
        <v>4</v>
      </c>
      <c r="C6" s="6">
        <v>0.36799999999999999</v>
      </c>
      <c r="E6" s="25" t="s">
        <v>29</v>
      </c>
      <c r="F6" s="6">
        <f>4*C6/(-2*C6+12*C7+3)</f>
        <v>0.21996413628212791</v>
      </c>
      <c r="H6" s="9" t="s">
        <v>54</v>
      </c>
      <c r="I6" s="6">
        <f>F6</f>
        <v>0.21996413628212791</v>
      </c>
    </row>
    <row r="7" spans="2:11" x14ac:dyDescent="0.3">
      <c r="B7" s="9" t="s">
        <v>5</v>
      </c>
      <c r="C7" s="6">
        <v>0.36899999999999999</v>
      </c>
      <c r="E7" s="25" t="s">
        <v>30</v>
      </c>
      <c r="F7" s="6">
        <f>9*C7/(-2*C6+12*C7+3)</f>
        <v>0.496264196054991</v>
      </c>
      <c r="H7" s="9" t="s">
        <v>55</v>
      </c>
      <c r="I7" s="6">
        <f>2*F7/3</f>
        <v>0.330842797369994</v>
      </c>
    </row>
    <row r="9" spans="2:11" x14ac:dyDescent="0.3">
      <c r="E9" s="9" t="s">
        <v>39</v>
      </c>
      <c r="F9" s="27">
        <f>SQRT((F3-F6)^2+(F4-F7)^2)</f>
        <v>8.9265458138574217E-3</v>
      </c>
      <c r="H9" s="9" t="s">
        <v>56</v>
      </c>
      <c r="I9" s="27">
        <f>SQRT((I3-I6)^2+(I4-I7)^2)</f>
        <v>6.578078658198633E-3</v>
      </c>
      <c r="K9" s="9" t="s">
        <v>58</v>
      </c>
    </row>
    <row r="12" spans="2:11" x14ac:dyDescent="0.3">
      <c r="F12" s="9" t="s">
        <v>57</v>
      </c>
      <c r="I12" s="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Diagramme</vt:lpstr>
      </vt:variant>
      <vt:variant>
        <vt:i4>4</vt:i4>
      </vt:variant>
    </vt:vector>
  </HeadingPairs>
  <TitlesOfParts>
    <vt:vector size="11" baseType="lpstr">
      <vt:lpstr>CIE</vt:lpstr>
      <vt:lpstr>Planck</vt:lpstr>
      <vt:lpstr>CCT calc</vt:lpstr>
      <vt:lpstr>Photon Flux</vt:lpstr>
      <vt:lpstr>LMS</vt:lpstr>
      <vt:lpstr>Wien</vt:lpstr>
      <vt:lpstr>u'v' Transform</vt:lpstr>
      <vt:lpstr>Color_Triangle</vt:lpstr>
      <vt:lpstr>Spectral Radiance at 2700K</vt:lpstr>
      <vt:lpstr>Luminous efficacy of radiation</vt:lpstr>
      <vt:lpstr>Blackbody luminance</vt:lpstr>
    </vt:vector>
  </TitlesOfParts>
  <Company>OSRAM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2002-11-11T10:38:53Z</dcterms:created>
  <dcterms:modified xsi:type="dcterms:W3CDTF">2025-01-29T13:02:01Z</dcterms:modified>
</cp:coreProperties>
</file>